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ryan.pries\Documents\"/>
    </mc:Choice>
  </mc:AlternateContent>
  <xr:revisionPtr revIDLastSave="0" documentId="13_ncr:2001_{33DB5329-336C-4C0B-9111-AEACF3F29862}" xr6:coauthVersionLast="47" xr6:coauthVersionMax="47" xr10:uidLastSave="{00000000-0000-0000-0000-000000000000}"/>
  <bookViews>
    <workbookView xWindow="-38520" yWindow="-120" windowWidth="38640" windowHeight="21120" tabRatio="809" activeTab="4" xr2:uid="{00000000-000D-0000-FFFF-FFFF00000000}"/>
  </bookViews>
  <sheets>
    <sheet name="Base Game" sheetId="29505" r:id="rId1"/>
    <sheet name="Base Reels" sheetId="29519" r:id="rId2"/>
    <sheet name="Free Game" sheetId="29520" r:id="rId3"/>
    <sheet name="Free Reels" sheetId="29521" r:id="rId4"/>
    <sheet name="MathXML" sheetId="29522" r:id="rId5"/>
  </sheets>
  <calcPr calcId="191029" calcMode="autoNoTable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43" i="29522" l="1" a="1"/>
  <c r="AJ43" i="29522" s="1"/>
  <c r="AS19" i="29522" a="1"/>
  <c r="AS19" i="29522" s="1"/>
  <c r="AS5" i="29522" a="1"/>
  <c r="AS5" i="29522" s="1"/>
  <c r="AO50" i="29522"/>
  <c r="AO51" i="29522"/>
  <c r="AO52" i="29522"/>
  <c r="AO53" i="29522"/>
  <c r="AO54" i="29522"/>
  <c r="AO55" i="29522"/>
  <c r="AO56" i="29522"/>
  <c r="AO57" i="29522"/>
  <c r="AO58" i="29522"/>
  <c r="AO49" i="29522"/>
  <c r="AO45" i="29522"/>
  <c r="AO46" i="29522"/>
  <c r="AO47" i="29522"/>
  <c r="AO48" i="29522"/>
  <c r="AO44" i="29522"/>
  <c r="AO43" i="29522"/>
  <c r="AO34" i="29522"/>
  <c r="AO33" i="29522"/>
  <c r="AO32" i="29522"/>
  <c r="AO31" i="29522"/>
  <c r="AO30" i="29522"/>
  <c r="AO29" i="29522"/>
  <c r="AO28" i="29522"/>
  <c r="AO27" i="29522"/>
  <c r="AO26" i="29522"/>
  <c r="AO25" i="29522"/>
  <c r="AO24" i="29522"/>
  <c r="AO23" i="29522"/>
  <c r="AO22" i="29522"/>
  <c r="AO21" i="29522"/>
  <c r="AO20" i="29522"/>
  <c r="AO19" i="29522"/>
  <c r="AO18" i="29522"/>
  <c r="AO17" i="29522"/>
  <c r="AO16" i="29522"/>
  <c r="AO15" i="29522"/>
  <c r="AO14" i="29522"/>
  <c r="AO13" i="29522"/>
  <c r="AO12" i="29522"/>
  <c r="AO11" i="29522"/>
  <c r="AO10" i="29522"/>
  <c r="AO9" i="29522"/>
  <c r="AO8" i="29522"/>
  <c r="AO7" i="29522"/>
  <c r="AO6" i="29522"/>
  <c r="AO5" i="29522"/>
  <c r="AL34" i="29522"/>
  <c r="AK34" i="29522"/>
  <c r="AJ34" i="29522"/>
  <c r="AM33" i="29522"/>
  <c r="AL33" i="29522"/>
  <c r="AK33" i="29522"/>
  <c r="AJ33" i="29522"/>
  <c r="AN32" i="29522"/>
  <c r="AM32" i="29522"/>
  <c r="AL32" i="29522"/>
  <c r="AK32" i="29522"/>
  <c r="AJ32" i="29522"/>
  <c r="AL31" i="29522"/>
  <c r="AK31" i="29522"/>
  <c r="AJ31" i="29522"/>
  <c r="AM30" i="29522"/>
  <c r="AL30" i="29522"/>
  <c r="AK30" i="29522"/>
  <c r="AJ30" i="29522"/>
  <c r="AN29" i="29522"/>
  <c r="AM29" i="29522"/>
  <c r="AL29" i="29522"/>
  <c r="AK29" i="29522"/>
  <c r="AJ29" i="29522"/>
  <c r="AL28" i="29522"/>
  <c r="AK28" i="29522"/>
  <c r="AJ28" i="29522"/>
  <c r="AM27" i="29522"/>
  <c r="AL27" i="29522"/>
  <c r="AK27" i="29522"/>
  <c r="AJ27" i="29522"/>
  <c r="AN26" i="29522"/>
  <c r="AM26" i="29522"/>
  <c r="AL26" i="29522"/>
  <c r="AK26" i="29522"/>
  <c r="AJ26" i="29522"/>
  <c r="AL25" i="29522"/>
  <c r="AK25" i="29522"/>
  <c r="AJ25" i="29522"/>
  <c r="AM24" i="29522"/>
  <c r="AL24" i="29522"/>
  <c r="AK24" i="29522"/>
  <c r="AJ24" i="29522"/>
  <c r="AN23" i="29522"/>
  <c r="AM23" i="29522"/>
  <c r="AL23" i="29522"/>
  <c r="AK23" i="29522"/>
  <c r="AJ23" i="29522"/>
  <c r="AL22" i="29522"/>
  <c r="AK22" i="29522"/>
  <c r="AJ22" i="29522"/>
  <c r="AM21" i="29522"/>
  <c r="AL21" i="29522"/>
  <c r="AK21" i="29522"/>
  <c r="AJ21" i="29522"/>
  <c r="AN20" i="29522"/>
  <c r="AM20" i="29522"/>
  <c r="AL20" i="29522"/>
  <c r="AK20" i="29522"/>
  <c r="AJ20" i="29522"/>
  <c r="AL19" i="29522"/>
  <c r="AK19" i="29522"/>
  <c r="AJ19" i="29522"/>
  <c r="AM18" i="29522"/>
  <c r="AL18" i="29522"/>
  <c r="AK18" i="29522"/>
  <c r="AJ18" i="29522"/>
  <c r="AN17" i="29522"/>
  <c r="AM17" i="29522"/>
  <c r="AL17" i="29522"/>
  <c r="AK17" i="29522"/>
  <c r="AJ17" i="29522"/>
  <c r="AL16" i="29522"/>
  <c r="AK16" i="29522"/>
  <c r="AJ16" i="29522"/>
  <c r="AM15" i="29522"/>
  <c r="AL15" i="29522"/>
  <c r="AK15" i="29522"/>
  <c r="AJ15" i="29522"/>
  <c r="AN14" i="29522"/>
  <c r="AM14" i="29522"/>
  <c r="AL14" i="29522"/>
  <c r="AK14" i="29522"/>
  <c r="AJ14" i="29522"/>
  <c r="AL13" i="29522"/>
  <c r="AK13" i="29522"/>
  <c r="AJ13" i="29522"/>
  <c r="AM12" i="29522"/>
  <c r="AL12" i="29522"/>
  <c r="AK12" i="29522"/>
  <c r="AJ12" i="29522"/>
  <c r="AN11" i="29522"/>
  <c r="AM11" i="29522"/>
  <c r="AL11" i="29522"/>
  <c r="AK11" i="29522"/>
  <c r="AJ11" i="29522"/>
  <c r="AL10" i="29522"/>
  <c r="AK10" i="29522"/>
  <c r="AJ10" i="29522"/>
  <c r="AM9" i="29522"/>
  <c r="AL9" i="29522"/>
  <c r="AK9" i="29522"/>
  <c r="AJ9" i="29522"/>
  <c r="AN8" i="29522"/>
  <c r="AM8" i="29522"/>
  <c r="AL8" i="29522"/>
  <c r="AK8" i="29522"/>
  <c r="AJ8" i="29522"/>
  <c r="AJ7" i="29522"/>
  <c r="AK7" i="29522"/>
  <c r="AL7" i="29522"/>
  <c r="AJ6" i="29522"/>
  <c r="AK6" i="29522"/>
  <c r="AL6" i="29522"/>
  <c r="AM6" i="29522"/>
  <c r="AK5" i="29522"/>
  <c r="AL5" i="29522"/>
  <c r="AM5" i="29522"/>
  <c r="AN5" i="29522"/>
  <c r="AJ5" i="29522"/>
  <c r="G6" i="29522"/>
  <c r="G7" i="29522"/>
  <c r="G8" i="29522"/>
  <c r="G9" i="29522"/>
  <c r="G10" i="29522"/>
  <c r="G11" i="29522"/>
  <c r="G12" i="29522"/>
  <c r="G13" i="29522"/>
  <c r="G14" i="29522"/>
  <c r="G15" i="29522"/>
  <c r="G5" i="29522"/>
  <c r="AE8" i="29522" a="1"/>
  <c r="AE8" i="29522" s="1"/>
  <c r="AF8" i="29522" s="1" a="1"/>
  <c r="AF8" i="29522" s="1"/>
  <c r="AC8" i="29522" a="1"/>
  <c r="AC8" i="29522" s="1"/>
  <c r="AD8" i="29522" s="1" a="1"/>
  <c r="AD8" i="29522" s="1"/>
  <c r="AA8" i="29522" a="1"/>
  <c r="AA8" i="29522" s="1"/>
  <c r="AB8" i="29522" s="1" a="1"/>
  <c r="AB8" i="29522" s="1"/>
  <c r="Y8" i="29522" a="1"/>
  <c r="Y8" i="29522" s="1"/>
  <c r="Z8" i="29522" s="1" a="1"/>
  <c r="Z8" i="29522" s="1"/>
  <c r="W8" i="29522" a="1"/>
  <c r="W8" i="29522" s="1"/>
  <c r="S8" i="29522" a="1"/>
  <c r="S8" i="29522" s="1"/>
  <c r="Q8" i="29522" a="1"/>
  <c r="Q8" i="29522" s="1"/>
  <c r="O8" i="29522" a="1"/>
  <c r="O8" i="29522" s="1"/>
  <c r="M8" i="29522" a="1"/>
  <c r="M8" i="29522" s="1"/>
  <c r="K8" i="29522" a="1"/>
  <c r="K8" i="29522" s="1"/>
  <c r="C21" i="29522"/>
  <c r="C20" i="29522"/>
  <c r="C11" i="29522"/>
  <c r="C10" i="29522"/>
  <c r="X8" i="29522" l="1" a="1"/>
  <c r="X8" i="29522" s="1"/>
  <c r="V8" i="29522" a="1"/>
  <c r="V8" i="29522" s="1"/>
  <c r="W4" i="29522" l="1"/>
  <c r="T8" i="29522" a="1"/>
  <c r="T8" i="29522" s="1"/>
  <c r="R8" i="29522" a="1"/>
  <c r="R8" i="29522" s="1"/>
  <c r="P8" i="29522" a="1"/>
  <c r="P8" i="29522" s="1"/>
  <c r="N8" i="29522" a="1"/>
  <c r="N8" i="29522" s="1"/>
  <c r="K4" i="29522"/>
  <c r="C12" i="29522"/>
  <c r="J8" i="29522" l="1" a="1"/>
  <c r="J8" i="29522" s="1"/>
  <c r="L8" i="29522" a="1"/>
  <c r="L8" i="29522" s="1"/>
  <c r="U58" i="29520" l="1"/>
  <c r="U43" i="29505" s="1"/>
  <c r="S58" i="29520"/>
  <c r="V58" i="29520" s="1"/>
  <c r="T43" i="29520" a="1"/>
  <c r="T43" i="29520" s="1"/>
  <c r="G412" i="29521"/>
  <c r="F412" i="29521"/>
  <c r="E412" i="29521"/>
  <c r="D412" i="29521"/>
  <c r="C412" i="29521"/>
  <c r="CT411" i="29521" a="1"/>
  <c r="CT411" i="29521" s="1"/>
  <c r="CS411" i="29521" a="1"/>
  <c r="CS411" i="29521" s="1"/>
  <c r="CR411" i="29521" a="1"/>
  <c r="CR411" i="29521" s="1"/>
  <c r="CQ411" i="29521" a="1"/>
  <c r="CQ411" i="29521" s="1"/>
  <c r="CP411" i="29521" a="1"/>
  <c r="CP411" i="29521" s="1"/>
  <c r="CN411" i="29521" a="1"/>
  <c r="CN411" i="29521" s="1"/>
  <c r="CM411" i="29521" a="1"/>
  <c r="CM411" i="29521" s="1"/>
  <c r="CL411" i="29521" a="1"/>
  <c r="CL411" i="29521" s="1"/>
  <c r="CK411" i="29521" a="1"/>
  <c r="CK411" i="29521" s="1"/>
  <c r="CJ411" i="29521" a="1"/>
  <c r="CJ411" i="29521" s="1"/>
  <c r="CH411" i="29521" a="1"/>
  <c r="CH411" i="29521" s="1"/>
  <c r="CG411" i="29521" a="1"/>
  <c r="CG411" i="29521" s="1"/>
  <c r="CF411" i="29521" a="1"/>
  <c r="CF411" i="29521" s="1"/>
  <c r="CE411" i="29521" a="1"/>
  <c r="CE411" i="29521" s="1"/>
  <c r="CD411" i="29521" a="1"/>
  <c r="CD411" i="29521" s="1"/>
  <c r="CB411" i="29521" a="1"/>
  <c r="CB411" i="29521" s="1"/>
  <c r="CA411" i="29521" a="1"/>
  <c r="CA411" i="29521" s="1"/>
  <c r="BZ411" i="29521" a="1"/>
  <c r="BZ411" i="29521" s="1"/>
  <c r="BY411" i="29521" a="1"/>
  <c r="BY411" i="29521" s="1"/>
  <c r="BX411" i="29521" a="1"/>
  <c r="BX411" i="29521" s="1"/>
  <c r="BV411" i="29521" a="1"/>
  <c r="BV411" i="29521" s="1"/>
  <c r="BU411" i="29521" a="1"/>
  <c r="BU411" i="29521" s="1"/>
  <c r="BT411" i="29521" a="1"/>
  <c r="BT411" i="29521" s="1"/>
  <c r="BS411" i="29521" a="1"/>
  <c r="BS411" i="29521" s="1"/>
  <c r="BR411" i="29521" a="1"/>
  <c r="BR411" i="29521" s="1"/>
  <c r="BP411" i="29521" a="1"/>
  <c r="BP411" i="29521" s="1"/>
  <c r="BO411" i="29521" a="1"/>
  <c r="BO411" i="29521" s="1"/>
  <c r="BN411" i="29521" a="1"/>
  <c r="BN411" i="29521" s="1"/>
  <c r="BM411" i="29521" a="1"/>
  <c r="BM411" i="29521" s="1"/>
  <c r="BL411" i="29521" a="1"/>
  <c r="BL411" i="29521" s="1"/>
  <c r="BJ411" i="29521" a="1"/>
  <c r="BJ411" i="29521" s="1"/>
  <c r="BI411" i="29521" a="1"/>
  <c r="BI411" i="29521" s="1"/>
  <c r="BH411" i="29521" a="1"/>
  <c r="BH411" i="29521" s="1"/>
  <c r="BG411" i="29521" a="1"/>
  <c r="BG411" i="29521" s="1"/>
  <c r="BF411" i="29521" a="1"/>
  <c r="BF411" i="29521" s="1"/>
  <c r="BD411" i="29521" a="1"/>
  <c r="BD411" i="29521" s="1"/>
  <c r="BC411" i="29521" a="1"/>
  <c r="BC411" i="29521" s="1"/>
  <c r="BB411" i="29521" a="1"/>
  <c r="BB411" i="29521" s="1"/>
  <c r="BA411" i="29521" a="1"/>
  <c r="BA411" i="29521" s="1"/>
  <c r="AZ411" i="29521" a="1"/>
  <c r="AZ411" i="29521" s="1"/>
  <c r="AX411" i="29521" a="1"/>
  <c r="AX411" i="29521" s="1"/>
  <c r="AW411" i="29521" a="1"/>
  <c r="AW411" i="29521" s="1"/>
  <c r="AV411" i="29521" a="1"/>
  <c r="AV411" i="29521" s="1"/>
  <c r="AU411" i="29521" a="1"/>
  <c r="AU411" i="29521" s="1"/>
  <c r="AT411" i="29521" a="1"/>
  <c r="AT411" i="29521" s="1"/>
  <c r="AR411" i="29521" a="1"/>
  <c r="AR411" i="29521" s="1"/>
  <c r="AQ411" i="29521" a="1"/>
  <c r="AQ411" i="29521" s="1"/>
  <c r="AP411" i="29521" a="1"/>
  <c r="AP411" i="29521" s="1"/>
  <c r="AO411" i="29521" a="1"/>
  <c r="AO411" i="29521" s="1"/>
  <c r="AN411" i="29521" a="1"/>
  <c r="AN411" i="29521" s="1"/>
  <c r="AL411" i="29521" a="1"/>
  <c r="AL411" i="29521" s="1"/>
  <c r="AK411" i="29521" a="1"/>
  <c r="AK411" i="29521" s="1"/>
  <c r="AJ411" i="29521" a="1"/>
  <c r="AJ411" i="29521" s="1"/>
  <c r="AI411" i="29521" a="1"/>
  <c r="AI411" i="29521" s="1"/>
  <c r="AH411" i="29521" a="1"/>
  <c r="AH411" i="29521" s="1"/>
  <c r="AF411" i="29521" a="1"/>
  <c r="AF411" i="29521" s="1"/>
  <c r="AE411" i="29521" a="1"/>
  <c r="AE411" i="29521" s="1"/>
  <c r="AD411" i="29521" a="1"/>
  <c r="AD411" i="29521" s="1"/>
  <c r="AC411" i="29521" a="1"/>
  <c r="AC411" i="29521" s="1"/>
  <c r="AB411" i="29521" a="1"/>
  <c r="AB411" i="29521" s="1"/>
  <c r="Z411" i="29521" a="1"/>
  <c r="Z411" i="29521" s="1"/>
  <c r="Y411" i="29521" a="1"/>
  <c r="Y411" i="29521" s="1"/>
  <c r="X411" i="29521" a="1"/>
  <c r="X411" i="29521" s="1"/>
  <c r="W411" i="29521" a="1"/>
  <c r="W411" i="29521" s="1"/>
  <c r="V411" i="29521" a="1"/>
  <c r="V411" i="29521" s="1"/>
  <c r="T411" i="29521" a="1"/>
  <c r="T411" i="29521" s="1"/>
  <c r="S411" i="29521" a="1"/>
  <c r="S411" i="29521" s="1"/>
  <c r="R411" i="29521" a="1"/>
  <c r="R411" i="29521" s="1"/>
  <c r="Q411" i="29521" a="1"/>
  <c r="Q411" i="29521" s="1"/>
  <c r="P411" i="29521" a="1"/>
  <c r="P411" i="29521" s="1"/>
  <c r="CT410" i="29521" a="1"/>
  <c r="CT410" i="29521" s="1"/>
  <c r="CS410" i="29521" a="1"/>
  <c r="CS410" i="29521" s="1"/>
  <c r="CR410" i="29521" a="1"/>
  <c r="CR410" i="29521" s="1"/>
  <c r="CQ410" i="29521" a="1"/>
  <c r="CQ410" i="29521" s="1"/>
  <c r="CP410" i="29521" a="1"/>
  <c r="CP410" i="29521" s="1"/>
  <c r="CN410" i="29521" a="1"/>
  <c r="CN410" i="29521" s="1"/>
  <c r="CM410" i="29521" a="1"/>
  <c r="CM410" i="29521" s="1"/>
  <c r="CL410" i="29521" a="1"/>
  <c r="CL410" i="29521" s="1"/>
  <c r="CK410" i="29521" a="1"/>
  <c r="CK410" i="29521" s="1"/>
  <c r="CJ410" i="29521" a="1"/>
  <c r="CJ410" i="29521" s="1"/>
  <c r="CH410" i="29521" a="1"/>
  <c r="CH410" i="29521" s="1"/>
  <c r="CG410" i="29521" a="1"/>
  <c r="CG410" i="29521" s="1"/>
  <c r="CF410" i="29521" a="1"/>
  <c r="CF410" i="29521" s="1"/>
  <c r="CE410" i="29521" a="1"/>
  <c r="CE410" i="29521" s="1"/>
  <c r="CD410" i="29521" a="1"/>
  <c r="CD410" i="29521" s="1"/>
  <c r="CB410" i="29521" a="1"/>
  <c r="CB410" i="29521" s="1"/>
  <c r="CA410" i="29521" a="1"/>
  <c r="CA410" i="29521" s="1"/>
  <c r="BZ410" i="29521" a="1"/>
  <c r="BZ410" i="29521" s="1"/>
  <c r="BY410" i="29521" a="1"/>
  <c r="BY410" i="29521" s="1"/>
  <c r="BX410" i="29521" a="1"/>
  <c r="BX410" i="29521" s="1"/>
  <c r="BV410" i="29521" a="1"/>
  <c r="BV410" i="29521" s="1"/>
  <c r="BU410" i="29521" a="1"/>
  <c r="BU410" i="29521" s="1"/>
  <c r="BT410" i="29521" a="1"/>
  <c r="BT410" i="29521" s="1"/>
  <c r="BS410" i="29521" a="1"/>
  <c r="BS410" i="29521" s="1"/>
  <c r="BR410" i="29521" a="1"/>
  <c r="BR410" i="29521" s="1"/>
  <c r="BP410" i="29521" a="1"/>
  <c r="BP410" i="29521" s="1"/>
  <c r="BO410" i="29521" a="1"/>
  <c r="BO410" i="29521" s="1"/>
  <c r="BN410" i="29521" a="1"/>
  <c r="BN410" i="29521" s="1"/>
  <c r="BM410" i="29521" a="1"/>
  <c r="BM410" i="29521" s="1"/>
  <c r="BL410" i="29521" a="1"/>
  <c r="BL410" i="29521" s="1"/>
  <c r="BJ410" i="29521" a="1"/>
  <c r="BJ410" i="29521" s="1"/>
  <c r="BI410" i="29521" a="1"/>
  <c r="BI410" i="29521" s="1"/>
  <c r="BH410" i="29521" a="1"/>
  <c r="BH410" i="29521" s="1"/>
  <c r="BG410" i="29521" a="1"/>
  <c r="BG410" i="29521" s="1"/>
  <c r="BF410" i="29521" a="1"/>
  <c r="BF410" i="29521" s="1"/>
  <c r="BD410" i="29521" a="1"/>
  <c r="BD410" i="29521" s="1"/>
  <c r="BC410" i="29521" a="1"/>
  <c r="BC410" i="29521" s="1"/>
  <c r="BB410" i="29521" a="1"/>
  <c r="BB410" i="29521" s="1"/>
  <c r="BA410" i="29521" a="1"/>
  <c r="BA410" i="29521" s="1"/>
  <c r="AZ410" i="29521" a="1"/>
  <c r="AZ410" i="29521" s="1"/>
  <c r="AX410" i="29521" a="1"/>
  <c r="AX410" i="29521" s="1"/>
  <c r="AW410" i="29521" a="1"/>
  <c r="AW410" i="29521" s="1"/>
  <c r="AV410" i="29521" a="1"/>
  <c r="AV410" i="29521" s="1"/>
  <c r="AU410" i="29521" a="1"/>
  <c r="AU410" i="29521" s="1"/>
  <c r="AT410" i="29521" a="1"/>
  <c r="AT410" i="29521" s="1"/>
  <c r="AR410" i="29521" a="1"/>
  <c r="AR410" i="29521" s="1"/>
  <c r="AQ410" i="29521" a="1"/>
  <c r="AQ410" i="29521" s="1"/>
  <c r="AP410" i="29521" a="1"/>
  <c r="AP410" i="29521" s="1"/>
  <c r="AO410" i="29521" a="1"/>
  <c r="AO410" i="29521" s="1"/>
  <c r="AN410" i="29521" a="1"/>
  <c r="AN410" i="29521" s="1"/>
  <c r="AL410" i="29521" a="1"/>
  <c r="AL410" i="29521" s="1"/>
  <c r="AK410" i="29521" a="1"/>
  <c r="AK410" i="29521" s="1"/>
  <c r="AJ410" i="29521" a="1"/>
  <c r="AJ410" i="29521" s="1"/>
  <c r="AI410" i="29521" a="1"/>
  <c r="AI410" i="29521" s="1"/>
  <c r="AH410" i="29521" a="1"/>
  <c r="AH410" i="29521" s="1"/>
  <c r="AF410" i="29521" a="1"/>
  <c r="AF410" i="29521" s="1"/>
  <c r="AE410" i="29521" a="1"/>
  <c r="AE410" i="29521" s="1"/>
  <c r="AD410" i="29521" a="1"/>
  <c r="AD410" i="29521" s="1"/>
  <c r="AC410" i="29521" a="1"/>
  <c r="AC410" i="29521" s="1"/>
  <c r="AB410" i="29521" a="1"/>
  <c r="AB410" i="29521" s="1"/>
  <c r="Z410" i="29521" a="1"/>
  <c r="Z410" i="29521" s="1"/>
  <c r="Y410" i="29521" a="1"/>
  <c r="Y410" i="29521" s="1"/>
  <c r="X410" i="29521" a="1"/>
  <c r="X410" i="29521" s="1"/>
  <c r="W410" i="29521" a="1"/>
  <c r="W410" i="29521" s="1"/>
  <c r="V410" i="29521" a="1"/>
  <c r="V410" i="29521" s="1"/>
  <c r="T410" i="29521" a="1"/>
  <c r="T410" i="29521" s="1"/>
  <c r="S410" i="29521" a="1"/>
  <c r="S410" i="29521" s="1"/>
  <c r="R410" i="29521" a="1"/>
  <c r="R410" i="29521" s="1"/>
  <c r="Q410" i="29521" a="1"/>
  <c r="Q410" i="29521" s="1"/>
  <c r="P410" i="29521" a="1"/>
  <c r="P410" i="29521" s="1"/>
  <c r="CT409" i="29521" a="1"/>
  <c r="CT409" i="29521" s="1"/>
  <c r="CS409" i="29521" a="1"/>
  <c r="CS409" i="29521" s="1"/>
  <c r="CR409" i="29521" a="1"/>
  <c r="CR409" i="29521" s="1"/>
  <c r="CQ409" i="29521" a="1"/>
  <c r="CQ409" i="29521" s="1"/>
  <c r="CP409" i="29521" a="1"/>
  <c r="CP409" i="29521" s="1"/>
  <c r="CN409" i="29521" a="1"/>
  <c r="CN409" i="29521" s="1"/>
  <c r="CM409" i="29521" a="1"/>
  <c r="CM409" i="29521" s="1"/>
  <c r="CL409" i="29521" a="1"/>
  <c r="CL409" i="29521" s="1"/>
  <c r="CK409" i="29521" a="1"/>
  <c r="CK409" i="29521" s="1"/>
  <c r="CJ409" i="29521" a="1"/>
  <c r="CJ409" i="29521" s="1"/>
  <c r="CH409" i="29521" a="1"/>
  <c r="CH409" i="29521" s="1"/>
  <c r="CG409" i="29521" a="1"/>
  <c r="CG409" i="29521" s="1"/>
  <c r="CF409" i="29521" a="1"/>
  <c r="CF409" i="29521" s="1"/>
  <c r="CE409" i="29521" a="1"/>
  <c r="CE409" i="29521" s="1"/>
  <c r="CD409" i="29521" a="1"/>
  <c r="CD409" i="29521" s="1"/>
  <c r="CB409" i="29521" a="1"/>
  <c r="CB409" i="29521" s="1"/>
  <c r="CA409" i="29521" a="1"/>
  <c r="CA409" i="29521" s="1"/>
  <c r="BZ409" i="29521" a="1"/>
  <c r="BZ409" i="29521" s="1"/>
  <c r="BY409" i="29521" a="1"/>
  <c r="BY409" i="29521" s="1"/>
  <c r="BX409" i="29521" a="1"/>
  <c r="BX409" i="29521" s="1"/>
  <c r="BV409" i="29521" a="1"/>
  <c r="BV409" i="29521" s="1"/>
  <c r="BU409" i="29521" a="1"/>
  <c r="BU409" i="29521" s="1"/>
  <c r="BT409" i="29521" a="1"/>
  <c r="BT409" i="29521" s="1"/>
  <c r="BS409" i="29521" a="1"/>
  <c r="BS409" i="29521" s="1"/>
  <c r="BR409" i="29521" a="1"/>
  <c r="BR409" i="29521" s="1"/>
  <c r="BP409" i="29521" a="1"/>
  <c r="BP409" i="29521" s="1"/>
  <c r="BO409" i="29521" a="1"/>
  <c r="BO409" i="29521" s="1"/>
  <c r="BN409" i="29521" a="1"/>
  <c r="BN409" i="29521" s="1"/>
  <c r="BM409" i="29521" a="1"/>
  <c r="BM409" i="29521" s="1"/>
  <c r="BL409" i="29521" a="1"/>
  <c r="BL409" i="29521" s="1"/>
  <c r="BJ409" i="29521" a="1"/>
  <c r="BJ409" i="29521" s="1"/>
  <c r="BI409" i="29521" a="1"/>
  <c r="BI409" i="29521" s="1"/>
  <c r="BH409" i="29521" a="1"/>
  <c r="BH409" i="29521" s="1"/>
  <c r="BG409" i="29521" a="1"/>
  <c r="BG409" i="29521" s="1"/>
  <c r="BF409" i="29521" a="1"/>
  <c r="BF409" i="29521" s="1"/>
  <c r="BD409" i="29521" a="1"/>
  <c r="BD409" i="29521" s="1"/>
  <c r="BC409" i="29521" a="1"/>
  <c r="BC409" i="29521" s="1"/>
  <c r="BB409" i="29521" a="1"/>
  <c r="BB409" i="29521" s="1"/>
  <c r="BA409" i="29521" a="1"/>
  <c r="BA409" i="29521" s="1"/>
  <c r="AZ409" i="29521" a="1"/>
  <c r="AZ409" i="29521" s="1"/>
  <c r="AX409" i="29521" a="1"/>
  <c r="AX409" i="29521" s="1"/>
  <c r="AW409" i="29521" a="1"/>
  <c r="AW409" i="29521" s="1"/>
  <c r="AV409" i="29521" a="1"/>
  <c r="AV409" i="29521" s="1"/>
  <c r="AU409" i="29521" a="1"/>
  <c r="AU409" i="29521" s="1"/>
  <c r="AT409" i="29521" a="1"/>
  <c r="AT409" i="29521" s="1"/>
  <c r="AR409" i="29521" a="1"/>
  <c r="AR409" i="29521" s="1"/>
  <c r="AQ409" i="29521" a="1"/>
  <c r="AQ409" i="29521" s="1"/>
  <c r="AP409" i="29521" a="1"/>
  <c r="AP409" i="29521" s="1"/>
  <c r="AO409" i="29521" a="1"/>
  <c r="AO409" i="29521" s="1"/>
  <c r="AN409" i="29521" a="1"/>
  <c r="AN409" i="29521" s="1"/>
  <c r="AL409" i="29521" a="1"/>
  <c r="AL409" i="29521" s="1"/>
  <c r="AK409" i="29521" a="1"/>
  <c r="AK409" i="29521" s="1"/>
  <c r="AJ409" i="29521" a="1"/>
  <c r="AJ409" i="29521" s="1"/>
  <c r="AI409" i="29521" a="1"/>
  <c r="AI409" i="29521" s="1"/>
  <c r="AH409" i="29521" a="1"/>
  <c r="AH409" i="29521" s="1"/>
  <c r="AF409" i="29521" a="1"/>
  <c r="AF409" i="29521" s="1"/>
  <c r="AE409" i="29521" a="1"/>
  <c r="AE409" i="29521" s="1"/>
  <c r="AD409" i="29521" a="1"/>
  <c r="AD409" i="29521" s="1"/>
  <c r="AC409" i="29521" a="1"/>
  <c r="AC409" i="29521" s="1"/>
  <c r="AB409" i="29521" a="1"/>
  <c r="AB409" i="29521" s="1"/>
  <c r="Z409" i="29521" a="1"/>
  <c r="Z409" i="29521" s="1"/>
  <c r="Y409" i="29521" a="1"/>
  <c r="Y409" i="29521" s="1"/>
  <c r="X409" i="29521" a="1"/>
  <c r="X409" i="29521" s="1"/>
  <c r="W409" i="29521" a="1"/>
  <c r="W409" i="29521" s="1"/>
  <c r="V409" i="29521" a="1"/>
  <c r="V409" i="29521" s="1"/>
  <c r="T409" i="29521" a="1"/>
  <c r="T409" i="29521" s="1"/>
  <c r="S409" i="29521" a="1"/>
  <c r="S409" i="29521" s="1"/>
  <c r="R409" i="29521" a="1"/>
  <c r="R409" i="29521" s="1"/>
  <c r="Q409" i="29521" a="1"/>
  <c r="Q409" i="29521" s="1"/>
  <c r="P409" i="29521" a="1"/>
  <c r="P409" i="29521" s="1"/>
  <c r="CT408" i="29521" a="1"/>
  <c r="CT408" i="29521" s="1"/>
  <c r="CS408" i="29521" a="1"/>
  <c r="CS408" i="29521" s="1"/>
  <c r="CR408" i="29521" a="1"/>
  <c r="CR408" i="29521" s="1"/>
  <c r="CQ408" i="29521" a="1"/>
  <c r="CQ408" i="29521" s="1"/>
  <c r="CP408" i="29521" a="1"/>
  <c r="CP408" i="29521" s="1"/>
  <c r="CN408" i="29521" a="1"/>
  <c r="CN408" i="29521" s="1"/>
  <c r="CM408" i="29521" a="1"/>
  <c r="CM408" i="29521" s="1"/>
  <c r="CL408" i="29521"/>
  <c r="CL408" i="29521" a="1"/>
  <c r="CK408" i="29521" a="1"/>
  <c r="CK408" i="29521" s="1"/>
  <c r="CJ408" i="29521" a="1"/>
  <c r="CJ408" i="29521" s="1"/>
  <c r="CH408" i="29521" a="1"/>
  <c r="CH408" i="29521" s="1"/>
  <c r="CG408" i="29521" a="1"/>
  <c r="CG408" i="29521" s="1"/>
  <c r="CF408" i="29521" a="1"/>
  <c r="CF408" i="29521" s="1"/>
  <c r="CE408" i="29521" a="1"/>
  <c r="CE408" i="29521" s="1"/>
  <c r="CD408" i="29521" a="1"/>
  <c r="CD408" i="29521" s="1"/>
  <c r="CB408" i="29521" a="1"/>
  <c r="CB408" i="29521" s="1"/>
  <c r="CA408" i="29521" a="1"/>
  <c r="CA408" i="29521" s="1"/>
  <c r="BZ408" i="29521" a="1"/>
  <c r="BZ408" i="29521" s="1"/>
  <c r="BY408" i="29521" a="1"/>
  <c r="BY408" i="29521" s="1"/>
  <c r="BX408" i="29521" a="1"/>
  <c r="BX408" i="29521" s="1"/>
  <c r="BV408" i="29521" a="1"/>
  <c r="BV408" i="29521" s="1"/>
  <c r="BU408" i="29521" a="1"/>
  <c r="BU408" i="29521" s="1"/>
  <c r="BT408" i="29521" a="1"/>
  <c r="BT408" i="29521" s="1"/>
  <c r="BS408" i="29521" a="1"/>
  <c r="BS408" i="29521" s="1"/>
  <c r="BR408" i="29521" a="1"/>
  <c r="BR408" i="29521" s="1"/>
  <c r="BP408" i="29521" a="1"/>
  <c r="BP408" i="29521" s="1"/>
  <c r="BO408" i="29521" a="1"/>
  <c r="BO408" i="29521" s="1"/>
  <c r="BN408" i="29521" a="1"/>
  <c r="BN408" i="29521" s="1"/>
  <c r="BM408" i="29521" a="1"/>
  <c r="BM408" i="29521" s="1"/>
  <c r="BL408" i="29521" a="1"/>
  <c r="BL408" i="29521" s="1"/>
  <c r="BJ408" i="29521" a="1"/>
  <c r="BJ408" i="29521" s="1"/>
  <c r="BI408" i="29521" a="1"/>
  <c r="BI408" i="29521" s="1"/>
  <c r="BH408" i="29521" a="1"/>
  <c r="BH408" i="29521" s="1"/>
  <c r="BG408" i="29521" a="1"/>
  <c r="BG408" i="29521" s="1"/>
  <c r="BF408" i="29521" a="1"/>
  <c r="BF408" i="29521" s="1"/>
  <c r="BD408" i="29521" a="1"/>
  <c r="BD408" i="29521" s="1"/>
  <c r="BC408" i="29521" a="1"/>
  <c r="BC408" i="29521" s="1"/>
  <c r="BB408" i="29521" a="1"/>
  <c r="BB408" i="29521" s="1"/>
  <c r="BA408" i="29521" a="1"/>
  <c r="BA408" i="29521" s="1"/>
  <c r="AZ408" i="29521" a="1"/>
  <c r="AZ408" i="29521" s="1"/>
  <c r="AX408" i="29521" a="1"/>
  <c r="AX408" i="29521" s="1"/>
  <c r="AW408" i="29521" a="1"/>
  <c r="AW408" i="29521" s="1"/>
  <c r="AV408" i="29521" a="1"/>
  <c r="AV408" i="29521" s="1"/>
  <c r="AU408" i="29521" a="1"/>
  <c r="AU408" i="29521" s="1"/>
  <c r="AT408" i="29521" a="1"/>
  <c r="AT408" i="29521" s="1"/>
  <c r="AR408" i="29521" a="1"/>
  <c r="AR408" i="29521" s="1"/>
  <c r="AQ408" i="29521" a="1"/>
  <c r="AQ408" i="29521" s="1"/>
  <c r="AP408" i="29521" a="1"/>
  <c r="AP408" i="29521" s="1"/>
  <c r="AO408" i="29521" a="1"/>
  <c r="AO408" i="29521" s="1"/>
  <c r="AN408" i="29521" a="1"/>
  <c r="AN408" i="29521" s="1"/>
  <c r="AL408" i="29521" a="1"/>
  <c r="AL408" i="29521" s="1"/>
  <c r="AK408" i="29521" a="1"/>
  <c r="AK408" i="29521" s="1"/>
  <c r="AJ408" i="29521" a="1"/>
  <c r="AJ408" i="29521" s="1"/>
  <c r="AI408" i="29521" a="1"/>
  <c r="AI408" i="29521" s="1"/>
  <c r="AH408" i="29521" a="1"/>
  <c r="AH408" i="29521" s="1"/>
  <c r="AF408" i="29521" a="1"/>
  <c r="AF408" i="29521" s="1"/>
  <c r="AE408" i="29521" a="1"/>
  <c r="AE408" i="29521" s="1"/>
  <c r="AD408" i="29521" a="1"/>
  <c r="AD408" i="29521" s="1"/>
  <c r="AC408" i="29521" a="1"/>
  <c r="AC408" i="29521" s="1"/>
  <c r="AB408" i="29521" a="1"/>
  <c r="AB408" i="29521" s="1"/>
  <c r="Z408" i="29521" a="1"/>
  <c r="Z408" i="29521" s="1"/>
  <c r="Y408" i="29521" a="1"/>
  <c r="Y408" i="29521" s="1"/>
  <c r="X408" i="29521" a="1"/>
  <c r="X408" i="29521" s="1"/>
  <c r="W408" i="29521" a="1"/>
  <c r="W408" i="29521" s="1"/>
  <c r="V408" i="29521" a="1"/>
  <c r="V408" i="29521" s="1"/>
  <c r="T408" i="29521" a="1"/>
  <c r="T408" i="29521" s="1"/>
  <c r="S408" i="29521" a="1"/>
  <c r="S408" i="29521" s="1"/>
  <c r="R408" i="29521" a="1"/>
  <c r="R408" i="29521" s="1"/>
  <c r="Q408" i="29521" a="1"/>
  <c r="Q408" i="29521" s="1"/>
  <c r="P408" i="29521" a="1"/>
  <c r="P408" i="29521" s="1"/>
  <c r="CT407" i="29521" a="1"/>
  <c r="CT407" i="29521" s="1"/>
  <c r="CS407" i="29521" a="1"/>
  <c r="CS407" i="29521" s="1"/>
  <c r="CR407" i="29521" a="1"/>
  <c r="CR407" i="29521" s="1"/>
  <c r="CQ407" i="29521" a="1"/>
  <c r="CQ407" i="29521" s="1"/>
  <c r="CP407" i="29521" a="1"/>
  <c r="CP407" i="29521" s="1"/>
  <c r="CN407" i="29521" a="1"/>
  <c r="CN407" i="29521" s="1"/>
  <c r="CM407" i="29521" a="1"/>
  <c r="CM407" i="29521" s="1"/>
  <c r="CL407" i="29521" a="1"/>
  <c r="CL407" i="29521" s="1"/>
  <c r="CK407" i="29521" a="1"/>
  <c r="CK407" i="29521" s="1"/>
  <c r="CJ407" i="29521" a="1"/>
  <c r="CJ407" i="29521" s="1"/>
  <c r="CH407" i="29521" a="1"/>
  <c r="CH407" i="29521" s="1"/>
  <c r="CG407" i="29521" a="1"/>
  <c r="CG407" i="29521" s="1"/>
  <c r="CF407" i="29521" a="1"/>
  <c r="CF407" i="29521" s="1"/>
  <c r="CE407" i="29521" a="1"/>
  <c r="CE407" i="29521" s="1"/>
  <c r="CD407" i="29521" a="1"/>
  <c r="CD407" i="29521" s="1"/>
  <c r="CB407" i="29521" a="1"/>
  <c r="CB407" i="29521" s="1"/>
  <c r="CA407" i="29521" a="1"/>
  <c r="CA407" i="29521" s="1"/>
  <c r="BZ407" i="29521" a="1"/>
  <c r="BZ407" i="29521" s="1"/>
  <c r="BY407" i="29521" a="1"/>
  <c r="BY407" i="29521" s="1"/>
  <c r="BX407" i="29521" a="1"/>
  <c r="BX407" i="29521" s="1"/>
  <c r="BV407" i="29521" a="1"/>
  <c r="BV407" i="29521" s="1"/>
  <c r="BU407" i="29521" a="1"/>
  <c r="BU407" i="29521" s="1"/>
  <c r="BT407" i="29521" a="1"/>
  <c r="BT407" i="29521" s="1"/>
  <c r="BS407" i="29521" a="1"/>
  <c r="BS407" i="29521" s="1"/>
  <c r="BR407" i="29521" a="1"/>
  <c r="BR407" i="29521" s="1"/>
  <c r="BP407" i="29521" a="1"/>
  <c r="BP407" i="29521" s="1"/>
  <c r="BO407" i="29521" a="1"/>
  <c r="BO407" i="29521" s="1"/>
  <c r="BN407" i="29521" a="1"/>
  <c r="BN407" i="29521" s="1"/>
  <c r="BM407" i="29521" a="1"/>
  <c r="BM407" i="29521" s="1"/>
  <c r="BL407" i="29521" a="1"/>
  <c r="BL407" i="29521" s="1"/>
  <c r="BJ407" i="29521" a="1"/>
  <c r="BJ407" i="29521" s="1"/>
  <c r="BI407" i="29521" a="1"/>
  <c r="BI407" i="29521" s="1"/>
  <c r="BH407" i="29521" a="1"/>
  <c r="BH407" i="29521" s="1"/>
  <c r="BG407" i="29521" a="1"/>
  <c r="BG407" i="29521" s="1"/>
  <c r="BF407" i="29521" a="1"/>
  <c r="BF407" i="29521" s="1"/>
  <c r="BD407" i="29521" a="1"/>
  <c r="BD407" i="29521" s="1"/>
  <c r="BC407" i="29521" a="1"/>
  <c r="BC407" i="29521" s="1"/>
  <c r="BB407" i="29521" a="1"/>
  <c r="BB407" i="29521" s="1"/>
  <c r="BA407" i="29521" a="1"/>
  <c r="BA407" i="29521" s="1"/>
  <c r="AZ407" i="29521" a="1"/>
  <c r="AZ407" i="29521" s="1"/>
  <c r="AX407" i="29521" a="1"/>
  <c r="AX407" i="29521" s="1"/>
  <c r="AW407" i="29521" a="1"/>
  <c r="AW407" i="29521" s="1"/>
  <c r="AV407" i="29521" a="1"/>
  <c r="AV407" i="29521" s="1"/>
  <c r="AU407" i="29521" a="1"/>
  <c r="AU407" i="29521" s="1"/>
  <c r="AT407" i="29521" a="1"/>
  <c r="AT407" i="29521" s="1"/>
  <c r="AR407" i="29521" a="1"/>
  <c r="AR407" i="29521" s="1"/>
  <c r="AQ407" i="29521" a="1"/>
  <c r="AQ407" i="29521" s="1"/>
  <c r="AP407" i="29521" a="1"/>
  <c r="AP407" i="29521" s="1"/>
  <c r="AO407" i="29521" a="1"/>
  <c r="AO407" i="29521" s="1"/>
  <c r="AN407" i="29521" a="1"/>
  <c r="AN407" i="29521" s="1"/>
  <c r="AL407" i="29521" a="1"/>
  <c r="AL407" i="29521" s="1"/>
  <c r="AK407" i="29521" a="1"/>
  <c r="AK407" i="29521" s="1"/>
  <c r="AJ407" i="29521" a="1"/>
  <c r="AJ407" i="29521" s="1"/>
  <c r="AI407" i="29521" a="1"/>
  <c r="AI407" i="29521" s="1"/>
  <c r="AH407" i="29521" a="1"/>
  <c r="AH407" i="29521" s="1"/>
  <c r="AF407" i="29521" a="1"/>
  <c r="AF407" i="29521" s="1"/>
  <c r="AE407" i="29521" a="1"/>
  <c r="AE407" i="29521" s="1"/>
  <c r="AD407" i="29521" a="1"/>
  <c r="AD407" i="29521" s="1"/>
  <c r="AC407" i="29521" a="1"/>
  <c r="AC407" i="29521" s="1"/>
  <c r="AB407" i="29521" a="1"/>
  <c r="AB407" i="29521" s="1"/>
  <c r="Z407" i="29521" a="1"/>
  <c r="Z407" i="29521" s="1"/>
  <c r="Y407" i="29521" a="1"/>
  <c r="Y407" i="29521" s="1"/>
  <c r="X407" i="29521" a="1"/>
  <c r="X407" i="29521" s="1"/>
  <c r="W407" i="29521" a="1"/>
  <c r="W407" i="29521" s="1"/>
  <c r="V407" i="29521" a="1"/>
  <c r="V407" i="29521" s="1"/>
  <c r="T407" i="29521" a="1"/>
  <c r="T407" i="29521" s="1"/>
  <c r="S407" i="29521" a="1"/>
  <c r="S407" i="29521" s="1"/>
  <c r="R407" i="29521" a="1"/>
  <c r="R407" i="29521" s="1"/>
  <c r="Q407" i="29521" a="1"/>
  <c r="Q407" i="29521" s="1"/>
  <c r="P407" i="29521" a="1"/>
  <c r="P407" i="29521" s="1"/>
  <c r="CT406" i="29521" a="1"/>
  <c r="CT406" i="29521" s="1"/>
  <c r="CS406" i="29521" a="1"/>
  <c r="CS406" i="29521" s="1"/>
  <c r="CR406" i="29521" a="1"/>
  <c r="CR406" i="29521" s="1"/>
  <c r="CQ406" i="29521" a="1"/>
  <c r="CQ406" i="29521" s="1"/>
  <c r="CP406" i="29521" a="1"/>
  <c r="CP406" i="29521" s="1"/>
  <c r="CN406" i="29521" a="1"/>
  <c r="CN406" i="29521" s="1"/>
  <c r="CM406" i="29521" a="1"/>
  <c r="CM406" i="29521" s="1"/>
  <c r="CL406" i="29521" a="1"/>
  <c r="CL406" i="29521" s="1"/>
  <c r="CK406" i="29521" a="1"/>
  <c r="CK406" i="29521" s="1"/>
  <c r="CJ406" i="29521" a="1"/>
  <c r="CJ406" i="29521" s="1"/>
  <c r="CH406" i="29521" a="1"/>
  <c r="CH406" i="29521" s="1"/>
  <c r="CG406" i="29521" a="1"/>
  <c r="CG406" i="29521" s="1"/>
  <c r="CF406" i="29521" a="1"/>
  <c r="CF406" i="29521" s="1"/>
  <c r="CE406" i="29521" a="1"/>
  <c r="CE406" i="29521" s="1"/>
  <c r="CD406" i="29521" a="1"/>
  <c r="CD406" i="29521" s="1"/>
  <c r="CB406" i="29521" a="1"/>
  <c r="CB406" i="29521" s="1"/>
  <c r="CA406" i="29521" a="1"/>
  <c r="CA406" i="29521" s="1"/>
  <c r="BZ406" i="29521" a="1"/>
  <c r="BZ406" i="29521" s="1"/>
  <c r="BY406" i="29521" a="1"/>
  <c r="BY406" i="29521" s="1"/>
  <c r="BX406" i="29521" a="1"/>
  <c r="BX406" i="29521" s="1"/>
  <c r="BV406" i="29521" a="1"/>
  <c r="BV406" i="29521" s="1"/>
  <c r="BU406" i="29521" a="1"/>
  <c r="BU406" i="29521" s="1"/>
  <c r="BT406" i="29521" a="1"/>
  <c r="BT406" i="29521" s="1"/>
  <c r="BS406" i="29521" a="1"/>
  <c r="BS406" i="29521" s="1"/>
  <c r="BR406" i="29521" a="1"/>
  <c r="BR406" i="29521" s="1"/>
  <c r="BP406" i="29521" a="1"/>
  <c r="BP406" i="29521" s="1"/>
  <c r="BO406" i="29521" a="1"/>
  <c r="BO406" i="29521" s="1"/>
  <c r="BN406" i="29521" a="1"/>
  <c r="BN406" i="29521" s="1"/>
  <c r="BM406" i="29521" a="1"/>
  <c r="BM406" i="29521" s="1"/>
  <c r="BL406" i="29521" a="1"/>
  <c r="BL406" i="29521" s="1"/>
  <c r="BJ406" i="29521" a="1"/>
  <c r="BJ406" i="29521" s="1"/>
  <c r="BI406" i="29521" a="1"/>
  <c r="BI406" i="29521" s="1"/>
  <c r="BH406" i="29521" a="1"/>
  <c r="BH406" i="29521" s="1"/>
  <c r="BG406" i="29521" a="1"/>
  <c r="BG406" i="29521" s="1"/>
  <c r="BF406" i="29521" a="1"/>
  <c r="BF406" i="29521" s="1"/>
  <c r="BD406" i="29521" a="1"/>
  <c r="BD406" i="29521" s="1"/>
  <c r="BC406" i="29521" a="1"/>
  <c r="BC406" i="29521" s="1"/>
  <c r="BB406" i="29521" a="1"/>
  <c r="BB406" i="29521" s="1"/>
  <c r="BA406" i="29521" a="1"/>
  <c r="BA406" i="29521" s="1"/>
  <c r="AZ406" i="29521" a="1"/>
  <c r="AZ406" i="29521" s="1"/>
  <c r="AX406" i="29521" a="1"/>
  <c r="AX406" i="29521" s="1"/>
  <c r="AW406" i="29521" a="1"/>
  <c r="AW406" i="29521" s="1"/>
  <c r="AV406" i="29521" a="1"/>
  <c r="AV406" i="29521" s="1"/>
  <c r="AU406" i="29521" a="1"/>
  <c r="AU406" i="29521" s="1"/>
  <c r="AT406" i="29521" a="1"/>
  <c r="AT406" i="29521" s="1"/>
  <c r="AR406" i="29521" a="1"/>
  <c r="AR406" i="29521" s="1"/>
  <c r="AQ406" i="29521" a="1"/>
  <c r="AQ406" i="29521" s="1"/>
  <c r="AP406" i="29521" a="1"/>
  <c r="AP406" i="29521" s="1"/>
  <c r="AO406" i="29521" a="1"/>
  <c r="AO406" i="29521" s="1"/>
  <c r="AN406" i="29521" a="1"/>
  <c r="AN406" i="29521" s="1"/>
  <c r="AL406" i="29521" a="1"/>
  <c r="AL406" i="29521" s="1"/>
  <c r="AK406" i="29521" a="1"/>
  <c r="AK406" i="29521" s="1"/>
  <c r="AJ406" i="29521" a="1"/>
  <c r="AJ406" i="29521" s="1"/>
  <c r="AI406" i="29521" a="1"/>
  <c r="AI406" i="29521" s="1"/>
  <c r="AH406" i="29521" a="1"/>
  <c r="AH406" i="29521" s="1"/>
  <c r="AF406" i="29521" a="1"/>
  <c r="AF406" i="29521" s="1"/>
  <c r="AE406" i="29521" a="1"/>
  <c r="AE406" i="29521" s="1"/>
  <c r="AD406" i="29521" a="1"/>
  <c r="AD406" i="29521" s="1"/>
  <c r="AC406" i="29521" a="1"/>
  <c r="AC406" i="29521" s="1"/>
  <c r="AB406" i="29521" a="1"/>
  <c r="AB406" i="29521" s="1"/>
  <c r="Z406" i="29521" a="1"/>
  <c r="Z406" i="29521" s="1"/>
  <c r="Y406" i="29521" a="1"/>
  <c r="Y406" i="29521" s="1"/>
  <c r="X406" i="29521" a="1"/>
  <c r="X406" i="29521" s="1"/>
  <c r="W406" i="29521" a="1"/>
  <c r="W406" i="29521" s="1"/>
  <c r="V406" i="29521" a="1"/>
  <c r="V406" i="29521" s="1"/>
  <c r="T406" i="29521" a="1"/>
  <c r="T406" i="29521" s="1"/>
  <c r="S406" i="29521" a="1"/>
  <c r="S406" i="29521" s="1"/>
  <c r="R406" i="29521" a="1"/>
  <c r="R406" i="29521" s="1"/>
  <c r="Q406" i="29521" a="1"/>
  <c r="Q406" i="29521" s="1"/>
  <c r="P406" i="29521" a="1"/>
  <c r="P406" i="29521" s="1"/>
  <c r="CT405" i="29521" a="1"/>
  <c r="CT405" i="29521" s="1"/>
  <c r="CS405" i="29521" a="1"/>
  <c r="CS405" i="29521" s="1"/>
  <c r="CR405" i="29521" a="1"/>
  <c r="CR405" i="29521" s="1"/>
  <c r="CQ405" i="29521" a="1"/>
  <c r="CQ405" i="29521" s="1"/>
  <c r="CP405" i="29521" a="1"/>
  <c r="CP405" i="29521" s="1"/>
  <c r="CN405" i="29521" a="1"/>
  <c r="CN405" i="29521" s="1"/>
  <c r="CM405" i="29521" a="1"/>
  <c r="CM405" i="29521" s="1"/>
  <c r="CL405" i="29521" a="1"/>
  <c r="CL405" i="29521" s="1"/>
  <c r="CK405" i="29521" a="1"/>
  <c r="CK405" i="29521" s="1"/>
  <c r="CJ405" i="29521" a="1"/>
  <c r="CJ405" i="29521" s="1"/>
  <c r="CH405" i="29521" a="1"/>
  <c r="CH405" i="29521" s="1"/>
  <c r="CG405" i="29521" a="1"/>
  <c r="CG405" i="29521" s="1"/>
  <c r="CF405" i="29521" a="1"/>
  <c r="CF405" i="29521" s="1"/>
  <c r="CE405" i="29521" a="1"/>
  <c r="CE405" i="29521" s="1"/>
  <c r="CD405" i="29521" a="1"/>
  <c r="CD405" i="29521" s="1"/>
  <c r="CB405" i="29521" a="1"/>
  <c r="CB405" i="29521" s="1"/>
  <c r="CA405" i="29521" a="1"/>
  <c r="CA405" i="29521" s="1"/>
  <c r="BZ405" i="29521" a="1"/>
  <c r="BZ405" i="29521" s="1"/>
  <c r="BY405" i="29521" a="1"/>
  <c r="BY405" i="29521" s="1"/>
  <c r="BX405" i="29521" a="1"/>
  <c r="BX405" i="29521" s="1"/>
  <c r="BV405" i="29521" a="1"/>
  <c r="BV405" i="29521" s="1"/>
  <c r="BU405" i="29521" a="1"/>
  <c r="BU405" i="29521" s="1"/>
  <c r="BT405" i="29521" a="1"/>
  <c r="BT405" i="29521" s="1"/>
  <c r="BS405" i="29521" a="1"/>
  <c r="BS405" i="29521" s="1"/>
  <c r="BR405" i="29521" a="1"/>
  <c r="BR405" i="29521" s="1"/>
  <c r="BP405" i="29521" a="1"/>
  <c r="BP405" i="29521" s="1"/>
  <c r="BO405" i="29521" a="1"/>
  <c r="BO405" i="29521" s="1"/>
  <c r="BN405" i="29521" a="1"/>
  <c r="BN405" i="29521" s="1"/>
  <c r="BM405" i="29521" a="1"/>
  <c r="BM405" i="29521" s="1"/>
  <c r="BL405" i="29521" a="1"/>
  <c r="BL405" i="29521" s="1"/>
  <c r="BJ405" i="29521" a="1"/>
  <c r="BJ405" i="29521" s="1"/>
  <c r="BI405" i="29521" a="1"/>
  <c r="BI405" i="29521" s="1"/>
  <c r="BH405" i="29521" a="1"/>
  <c r="BH405" i="29521" s="1"/>
  <c r="BG405" i="29521" a="1"/>
  <c r="BG405" i="29521" s="1"/>
  <c r="BF405" i="29521" a="1"/>
  <c r="BF405" i="29521" s="1"/>
  <c r="BD405" i="29521" a="1"/>
  <c r="BD405" i="29521" s="1"/>
  <c r="BC405" i="29521" a="1"/>
  <c r="BC405" i="29521" s="1"/>
  <c r="BB405" i="29521" a="1"/>
  <c r="BB405" i="29521" s="1"/>
  <c r="BA405" i="29521" a="1"/>
  <c r="BA405" i="29521" s="1"/>
  <c r="AZ405" i="29521" a="1"/>
  <c r="AZ405" i="29521" s="1"/>
  <c r="AX405" i="29521" a="1"/>
  <c r="AX405" i="29521" s="1"/>
  <c r="AW405" i="29521" a="1"/>
  <c r="AW405" i="29521" s="1"/>
  <c r="AV405" i="29521" a="1"/>
  <c r="AV405" i="29521" s="1"/>
  <c r="AU405" i="29521" a="1"/>
  <c r="AU405" i="29521" s="1"/>
  <c r="AT405" i="29521" a="1"/>
  <c r="AT405" i="29521" s="1"/>
  <c r="AR405" i="29521" a="1"/>
  <c r="AR405" i="29521" s="1"/>
  <c r="AQ405" i="29521" a="1"/>
  <c r="AQ405" i="29521" s="1"/>
  <c r="AP405" i="29521" a="1"/>
  <c r="AP405" i="29521" s="1"/>
  <c r="AO405" i="29521" a="1"/>
  <c r="AO405" i="29521" s="1"/>
  <c r="AN405" i="29521" a="1"/>
  <c r="AN405" i="29521" s="1"/>
  <c r="AL405" i="29521" a="1"/>
  <c r="AL405" i="29521" s="1"/>
  <c r="AK405" i="29521"/>
  <c r="AK405" i="29521" a="1"/>
  <c r="AJ405" i="29521" a="1"/>
  <c r="AJ405" i="29521" s="1"/>
  <c r="AI405" i="29521" a="1"/>
  <c r="AI405" i="29521" s="1"/>
  <c r="AH405" i="29521" a="1"/>
  <c r="AH405" i="29521" s="1"/>
  <c r="AF405" i="29521" a="1"/>
  <c r="AF405" i="29521" s="1"/>
  <c r="AE405" i="29521" a="1"/>
  <c r="AE405" i="29521" s="1"/>
  <c r="AD405" i="29521" a="1"/>
  <c r="AD405" i="29521" s="1"/>
  <c r="AC405" i="29521" a="1"/>
  <c r="AC405" i="29521" s="1"/>
  <c r="AB405" i="29521" a="1"/>
  <c r="AB405" i="29521" s="1"/>
  <c r="Z405" i="29521" a="1"/>
  <c r="Z405" i="29521" s="1"/>
  <c r="Y405" i="29521" a="1"/>
  <c r="Y405" i="29521" s="1"/>
  <c r="X405" i="29521" a="1"/>
  <c r="X405" i="29521" s="1"/>
  <c r="W405" i="29521" a="1"/>
  <c r="W405" i="29521" s="1"/>
  <c r="V405" i="29521" a="1"/>
  <c r="V405" i="29521" s="1"/>
  <c r="T405" i="29521" a="1"/>
  <c r="T405" i="29521" s="1"/>
  <c r="S405" i="29521" a="1"/>
  <c r="S405" i="29521" s="1"/>
  <c r="R405" i="29521" a="1"/>
  <c r="R405" i="29521" s="1"/>
  <c r="Q405" i="29521" a="1"/>
  <c r="Q405" i="29521" s="1"/>
  <c r="P405" i="29521" a="1"/>
  <c r="P405" i="29521" s="1"/>
  <c r="CT404" i="29521" a="1"/>
  <c r="CT404" i="29521" s="1"/>
  <c r="CS404" i="29521" a="1"/>
  <c r="CS404" i="29521" s="1"/>
  <c r="CR404" i="29521" a="1"/>
  <c r="CR404" i="29521" s="1"/>
  <c r="CQ404" i="29521" a="1"/>
  <c r="CQ404" i="29521" s="1"/>
  <c r="CP404" i="29521" a="1"/>
  <c r="CP404" i="29521" s="1"/>
  <c r="CN404" i="29521" a="1"/>
  <c r="CN404" i="29521" s="1"/>
  <c r="CM404" i="29521" a="1"/>
  <c r="CM404" i="29521" s="1"/>
  <c r="CL404" i="29521" a="1"/>
  <c r="CL404" i="29521" s="1"/>
  <c r="CK404" i="29521" a="1"/>
  <c r="CK404" i="29521" s="1"/>
  <c r="CJ404" i="29521" a="1"/>
  <c r="CJ404" i="29521" s="1"/>
  <c r="CH404" i="29521" a="1"/>
  <c r="CH404" i="29521" s="1"/>
  <c r="CG404" i="29521" a="1"/>
  <c r="CG404" i="29521" s="1"/>
  <c r="CF404" i="29521" a="1"/>
  <c r="CF404" i="29521" s="1"/>
  <c r="CE404" i="29521" a="1"/>
  <c r="CE404" i="29521" s="1"/>
  <c r="CD404" i="29521" a="1"/>
  <c r="CD404" i="29521" s="1"/>
  <c r="CB404" i="29521" a="1"/>
  <c r="CB404" i="29521" s="1"/>
  <c r="CA404" i="29521" a="1"/>
  <c r="CA404" i="29521" s="1"/>
  <c r="BZ404" i="29521" a="1"/>
  <c r="BZ404" i="29521" s="1"/>
  <c r="BY404" i="29521" a="1"/>
  <c r="BY404" i="29521" s="1"/>
  <c r="BX404" i="29521" a="1"/>
  <c r="BX404" i="29521" s="1"/>
  <c r="BV404" i="29521" a="1"/>
  <c r="BV404" i="29521" s="1"/>
  <c r="BU404" i="29521" a="1"/>
  <c r="BU404" i="29521" s="1"/>
  <c r="BT404" i="29521" a="1"/>
  <c r="BT404" i="29521" s="1"/>
  <c r="BS404" i="29521" a="1"/>
  <c r="BS404" i="29521" s="1"/>
  <c r="BR404" i="29521" a="1"/>
  <c r="BR404" i="29521" s="1"/>
  <c r="BP404" i="29521" a="1"/>
  <c r="BP404" i="29521" s="1"/>
  <c r="BO404" i="29521" a="1"/>
  <c r="BO404" i="29521" s="1"/>
  <c r="BN404" i="29521" a="1"/>
  <c r="BN404" i="29521" s="1"/>
  <c r="BM404" i="29521" a="1"/>
  <c r="BM404" i="29521" s="1"/>
  <c r="BL404" i="29521" a="1"/>
  <c r="BL404" i="29521" s="1"/>
  <c r="BJ404" i="29521" a="1"/>
  <c r="BJ404" i="29521" s="1"/>
  <c r="BI404" i="29521" a="1"/>
  <c r="BI404" i="29521" s="1"/>
  <c r="BH404" i="29521" a="1"/>
  <c r="BH404" i="29521" s="1"/>
  <c r="BG404" i="29521" a="1"/>
  <c r="BG404" i="29521" s="1"/>
  <c r="BF404" i="29521" a="1"/>
  <c r="BF404" i="29521" s="1"/>
  <c r="BD404" i="29521" a="1"/>
  <c r="BD404" i="29521" s="1"/>
  <c r="BC404" i="29521" a="1"/>
  <c r="BC404" i="29521" s="1"/>
  <c r="BB404" i="29521" a="1"/>
  <c r="BB404" i="29521" s="1"/>
  <c r="BA404" i="29521" a="1"/>
  <c r="BA404" i="29521" s="1"/>
  <c r="AZ404" i="29521" a="1"/>
  <c r="AZ404" i="29521" s="1"/>
  <c r="AX404" i="29521" a="1"/>
  <c r="AX404" i="29521" s="1"/>
  <c r="AW404" i="29521" a="1"/>
  <c r="AW404" i="29521" s="1"/>
  <c r="AV404" i="29521" a="1"/>
  <c r="AV404" i="29521" s="1"/>
  <c r="AU404" i="29521" a="1"/>
  <c r="AU404" i="29521" s="1"/>
  <c r="AT404" i="29521" a="1"/>
  <c r="AT404" i="29521" s="1"/>
  <c r="AR404" i="29521" a="1"/>
  <c r="AR404" i="29521" s="1"/>
  <c r="AQ404" i="29521" a="1"/>
  <c r="AQ404" i="29521" s="1"/>
  <c r="AP404" i="29521" a="1"/>
  <c r="AP404" i="29521" s="1"/>
  <c r="AO404" i="29521" a="1"/>
  <c r="AO404" i="29521" s="1"/>
  <c r="AN404" i="29521" a="1"/>
  <c r="AN404" i="29521" s="1"/>
  <c r="AL404" i="29521" a="1"/>
  <c r="AL404" i="29521" s="1"/>
  <c r="AK404" i="29521" a="1"/>
  <c r="AK404" i="29521" s="1"/>
  <c r="AJ404" i="29521" a="1"/>
  <c r="AJ404" i="29521" s="1"/>
  <c r="AI404" i="29521" a="1"/>
  <c r="AI404" i="29521" s="1"/>
  <c r="AH404" i="29521" a="1"/>
  <c r="AH404" i="29521" s="1"/>
  <c r="AF404" i="29521" a="1"/>
  <c r="AF404" i="29521" s="1"/>
  <c r="AE404" i="29521" a="1"/>
  <c r="AE404" i="29521" s="1"/>
  <c r="AD404" i="29521" a="1"/>
  <c r="AD404" i="29521" s="1"/>
  <c r="AC404" i="29521" a="1"/>
  <c r="AC404" i="29521" s="1"/>
  <c r="AB404" i="29521" a="1"/>
  <c r="AB404" i="29521" s="1"/>
  <c r="Z404" i="29521" a="1"/>
  <c r="Z404" i="29521" s="1"/>
  <c r="Y404" i="29521" a="1"/>
  <c r="Y404" i="29521" s="1"/>
  <c r="X404" i="29521" a="1"/>
  <c r="X404" i="29521" s="1"/>
  <c r="W404" i="29521" a="1"/>
  <c r="W404" i="29521" s="1"/>
  <c r="V404" i="29521" a="1"/>
  <c r="V404" i="29521" s="1"/>
  <c r="T404" i="29521" a="1"/>
  <c r="T404" i="29521" s="1"/>
  <c r="S404" i="29521" a="1"/>
  <c r="S404" i="29521" s="1"/>
  <c r="R404" i="29521" a="1"/>
  <c r="R404" i="29521" s="1"/>
  <c r="Q404" i="29521" a="1"/>
  <c r="Q404" i="29521" s="1"/>
  <c r="P404" i="29521" a="1"/>
  <c r="P404" i="29521" s="1"/>
  <c r="CT403" i="29521" a="1"/>
  <c r="CT403" i="29521" s="1"/>
  <c r="CS403" i="29521" a="1"/>
  <c r="CS403" i="29521" s="1"/>
  <c r="CR403" i="29521" a="1"/>
  <c r="CR403" i="29521" s="1"/>
  <c r="CQ403" i="29521" a="1"/>
  <c r="CQ403" i="29521" s="1"/>
  <c r="CP403" i="29521" a="1"/>
  <c r="CP403" i="29521" s="1"/>
  <c r="CN403" i="29521" a="1"/>
  <c r="CN403" i="29521" s="1"/>
  <c r="CM403" i="29521" a="1"/>
  <c r="CM403" i="29521" s="1"/>
  <c r="CL403" i="29521" a="1"/>
  <c r="CL403" i="29521" s="1"/>
  <c r="CK403" i="29521" a="1"/>
  <c r="CK403" i="29521" s="1"/>
  <c r="CJ403" i="29521" a="1"/>
  <c r="CJ403" i="29521" s="1"/>
  <c r="CH403" i="29521" a="1"/>
  <c r="CH403" i="29521" s="1"/>
  <c r="CG403" i="29521" a="1"/>
  <c r="CG403" i="29521" s="1"/>
  <c r="CF403" i="29521" a="1"/>
  <c r="CF403" i="29521" s="1"/>
  <c r="CE403" i="29521" a="1"/>
  <c r="CE403" i="29521" s="1"/>
  <c r="CD403" i="29521" a="1"/>
  <c r="CD403" i="29521" s="1"/>
  <c r="CB403" i="29521" a="1"/>
  <c r="CB403" i="29521" s="1"/>
  <c r="CA403" i="29521" a="1"/>
  <c r="CA403" i="29521" s="1"/>
  <c r="BZ403" i="29521" a="1"/>
  <c r="BZ403" i="29521" s="1"/>
  <c r="BY403" i="29521"/>
  <c r="BY403" i="29521" a="1"/>
  <c r="BX403" i="29521" a="1"/>
  <c r="BX403" i="29521" s="1"/>
  <c r="BV403" i="29521" a="1"/>
  <c r="BV403" i="29521" s="1"/>
  <c r="BU403" i="29521" a="1"/>
  <c r="BU403" i="29521" s="1"/>
  <c r="BT403" i="29521" a="1"/>
  <c r="BT403" i="29521" s="1"/>
  <c r="BS403" i="29521" a="1"/>
  <c r="BS403" i="29521" s="1"/>
  <c r="BR403" i="29521" a="1"/>
  <c r="BR403" i="29521" s="1"/>
  <c r="BP403" i="29521" a="1"/>
  <c r="BP403" i="29521" s="1"/>
  <c r="BO403" i="29521" a="1"/>
  <c r="BO403" i="29521" s="1"/>
  <c r="BN403" i="29521" a="1"/>
  <c r="BN403" i="29521" s="1"/>
  <c r="BM403" i="29521" a="1"/>
  <c r="BM403" i="29521" s="1"/>
  <c r="BL403" i="29521" a="1"/>
  <c r="BL403" i="29521" s="1"/>
  <c r="BJ403" i="29521" a="1"/>
  <c r="BJ403" i="29521" s="1"/>
  <c r="BI403" i="29521" a="1"/>
  <c r="BI403" i="29521" s="1"/>
  <c r="BH403" i="29521" a="1"/>
  <c r="BH403" i="29521" s="1"/>
  <c r="BG403" i="29521" a="1"/>
  <c r="BG403" i="29521" s="1"/>
  <c r="BF403" i="29521" a="1"/>
  <c r="BF403" i="29521" s="1"/>
  <c r="BD403" i="29521" a="1"/>
  <c r="BD403" i="29521" s="1"/>
  <c r="BC403" i="29521" a="1"/>
  <c r="BC403" i="29521" s="1"/>
  <c r="BB403" i="29521" a="1"/>
  <c r="BB403" i="29521" s="1"/>
  <c r="BA403" i="29521" a="1"/>
  <c r="BA403" i="29521" s="1"/>
  <c r="AZ403" i="29521" a="1"/>
  <c r="AZ403" i="29521" s="1"/>
  <c r="AX403" i="29521" a="1"/>
  <c r="AX403" i="29521" s="1"/>
  <c r="AW403" i="29521" a="1"/>
  <c r="AW403" i="29521" s="1"/>
  <c r="AV403" i="29521" a="1"/>
  <c r="AV403" i="29521" s="1"/>
  <c r="AU403" i="29521" a="1"/>
  <c r="AU403" i="29521" s="1"/>
  <c r="AT403" i="29521" a="1"/>
  <c r="AT403" i="29521" s="1"/>
  <c r="AR403" i="29521" a="1"/>
  <c r="AR403" i="29521" s="1"/>
  <c r="AQ403" i="29521" a="1"/>
  <c r="AQ403" i="29521" s="1"/>
  <c r="AP403" i="29521" a="1"/>
  <c r="AP403" i="29521" s="1"/>
  <c r="AO403" i="29521" a="1"/>
  <c r="AO403" i="29521" s="1"/>
  <c r="AN403" i="29521" a="1"/>
  <c r="AN403" i="29521" s="1"/>
  <c r="AL403" i="29521" a="1"/>
  <c r="AL403" i="29521" s="1"/>
  <c r="AK403" i="29521" a="1"/>
  <c r="AK403" i="29521" s="1"/>
  <c r="AJ403" i="29521" a="1"/>
  <c r="AJ403" i="29521" s="1"/>
  <c r="AI403" i="29521" a="1"/>
  <c r="AI403" i="29521" s="1"/>
  <c r="AH403" i="29521" a="1"/>
  <c r="AH403" i="29521" s="1"/>
  <c r="AF403" i="29521" a="1"/>
  <c r="AF403" i="29521" s="1"/>
  <c r="AE403" i="29521" a="1"/>
  <c r="AE403" i="29521" s="1"/>
  <c r="AD403" i="29521" a="1"/>
  <c r="AD403" i="29521" s="1"/>
  <c r="AC403" i="29521" a="1"/>
  <c r="AC403" i="29521" s="1"/>
  <c r="AB403" i="29521" a="1"/>
  <c r="AB403" i="29521" s="1"/>
  <c r="Z403" i="29521" a="1"/>
  <c r="Z403" i="29521" s="1"/>
  <c r="Y403" i="29521" a="1"/>
  <c r="Y403" i="29521" s="1"/>
  <c r="X403" i="29521" a="1"/>
  <c r="X403" i="29521" s="1"/>
  <c r="W403" i="29521" a="1"/>
  <c r="W403" i="29521" s="1"/>
  <c r="V403" i="29521" a="1"/>
  <c r="V403" i="29521" s="1"/>
  <c r="T403" i="29521" a="1"/>
  <c r="T403" i="29521" s="1"/>
  <c r="S403" i="29521" a="1"/>
  <c r="S403" i="29521" s="1"/>
  <c r="R403" i="29521" a="1"/>
  <c r="R403" i="29521" s="1"/>
  <c r="Q403" i="29521" a="1"/>
  <c r="Q403" i="29521" s="1"/>
  <c r="P403" i="29521" a="1"/>
  <c r="P403" i="29521" s="1"/>
  <c r="CT402" i="29521" a="1"/>
  <c r="CT402" i="29521" s="1"/>
  <c r="CS402" i="29521" a="1"/>
  <c r="CS402" i="29521" s="1"/>
  <c r="CR402" i="29521" a="1"/>
  <c r="CR402" i="29521" s="1"/>
  <c r="CQ402" i="29521" a="1"/>
  <c r="CQ402" i="29521" s="1"/>
  <c r="CP402" i="29521" a="1"/>
  <c r="CP402" i="29521" s="1"/>
  <c r="CN402" i="29521" a="1"/>
  <c r="CN402" i="29521" s="1"/>
  <c r="CM402" i="29521" a="1"/>
  <c r="CM402" i="29521" s="1"/>
  <c r="CL402" i="29521" a="1"/>
  <c r="CL402" i="29521" s="1"/>
  <c r="CK402" i="29521" a="1"/>
  <c r="CK402" i="29521" s="1"/>
  <c r="CJ402" i="29521" a="1"/>
  <c r="CJ402" i="29521" s="1"/>
  <c r="CH402" i="29521" a="1"/>
  <c r="CH402" i="29521" s="1"/>
  <c r="CG402" i="29521" a="1"/>
  <c r="CG402" i="29521" s="1"/>
  <c r="CF402" i="29521" a="1"/>
  <c r="CF402" i="29521" s="1"/>
  <c r="CE402" i="29521" a="1"/>
  <c r="CE402" i="29521" s="1"/>
  <c r="CD402" i="29521" a="1"/>
  <c r="CD402" i="29521" s="1"/>
  <c r="CB402" i="29521" a="1"/>
  <c r="CB402" i="29521" s="1"/>
  <c r="CA402" i="29521" a="1"/>
  <c r="CA402" i="29521" s="1"/>
  <c r="BZ402" i="29521" a="1"/>
  <c r="BZ402" i="29521" s="1"/>
  <c r="BY402" i="29521" a="1"/>
  <c r="BY402" i="29521" s="1"/>
  <c r="BX402" i="29521" a="1"/>
  <c r="BX402" i="29521" s="1"/>
  <c r="BV402" i="29521" a="1"/>
  <c r="BV402" i="29521" s="1"/>
  <c r="BU402" i="29521" a="1"/>
  <c r="BU402" i="29521" s="1"/>
  <c r="BT402" i="29521" a="1"/>
  <c r="BT402" i="29521" s="1"/>
  <c r="BS402" i="29521" a="1"/>
  <c r="BS402" i="29521" s="1"/>
  <c r="BR402" i="29521" a="1"/>
  <c r="BR402" i="29521" s="1"/>
  <c r="BP402" i="29521" a="1"/>
  <c r="BP402" i="29521" s="1"/>
  <c r="BO402" i="29521" a="1"/>
  <c r="BO402" i="29521" s="1"/>
  <c r="BN402" i="29521" a="1"/>
  <c r="BN402" i="29521" s="1"/>
  <c r="BM402" i="29521" a="1"/>
  <c r="BM402" i="29521" s="1"/>
  <c r="BL402" i="29521" a="1"/>
  <c r="BL402" i="29521" s="1"/>
  <c r="BJ402" i="29521" a="1"/>
  <c r="BJ402" i="29521" s="1"/>
  <c r="BI402" i="29521" a="1"/>
  <c r="BI402" i="29521" s="1"/>
  <c r="BH402" i="29521" a="1"/>
  <c r="BH402" i="29521" s="1"/>
  <c r="BG402" i="29521" a="1"/>
  <c r="BG402" i="29521" s="1"/>
  <c r="BF402" i="29521" a="1"/>
  <c r="BF402" i="29521" s="1"/>
  <c r="BD402" i="29521" a="1"/>
  <c r="BD402" i="29521" s="1"/>
  <c r="BC402" i="29521" a="1"/>
  <c r="BC402" i="29521" s="1"/>
  <c r="BB402" i="29521" a="1"/>
  <c r="BB402" i="29521" s="1"/>
  <c r="BA402" i="29521" a="1"/>
  <c r="BA402" i="29521" s="1"/>
  <c r="AZ402" i="29521" a="1"/>
  <c r="AZ402" i="29521" s="1"/>
  <c r="AX402" i="29521" a="1"/>
  <c r="AX402" i="29521" s="1"/>
  <c r="AW402" i="29521" a="1"/>
  <c r="AW402" i="29521" s="1"/>
  <c r="AV402" i="29521" a="1"/>
  <c r="AV402" i="29521" s="1"/>
  <c r="AU402" i="29521" a="1"/>
  <c r="AU402" i="29521" s="1"/>
  <c r="AT402" i="29521" a="1"/>
  <c r="AT402" i="29521" s="1"/>
  <c r="AR402" i="29521" a="1"/>
  <c r="AR402" i="29521" s="1"/>
  <c r="AQ402" i="29521" a="1"/>
  <c r="AQ402" i="29521" s="1"/>
  <c r="AP402" i="29521" a="1"/>
  <c r="AP402" i="29521" s="1"/>
  <c r="AO402" i="29521" a="1"/>
  <c r="AO402" i="29521" s="1"/>
  <c r="AN402" i="29521" a="1"/>
  <c r="AN402" i="29521" s="1"/>
  <c r="AL402" i="29521" a="1"/>
  <c r="AL402" i="29521" s="1"/>
  <c r="AK402" i="29521" a="1"/>
  <c r="AK402" i="29521" s="1"/>
  <c r="AJ402" i="29521" a="1"/>
  <c r="AJ402" i="29521" s="1"/>
  <c r="AI402" i="29521" a="1"/>
  <c r="AI402" i="29521" s="1"/>
  <c r="AH402" i="29521" a="1"/>
  <c r="AH402" i="29521" s="1"/>
  <c r="AF402" i="29521" a="1"/>
  <c r="AF402" i="29521" s="1"/>
  <c r="AE402" i="29521" a="1"/>
  <c r="AE402" i="29521" s="1"/>
  <c r="AD402" i="29521" a="1"/>
  <c r="AD402" i="29521" s="1"/>
  <c r="AC402" i="29521" a="1"/>
  <c r="AC402" i="29521" s="1"/>
  <c r="AB402" i="29521" a="1"/>
  <c r="AB402" i="29521" s="1"/>
  <c r="Z402" i="29521" a="1"/>
  <c r="Z402" i="29521" s="1"/>
  <c r="Y402" i="29521" a="1"/>
  <c r="Y402" i="29521" s="1"/>
  <c r="X402" i="29521" a="1"/>
  <c r="X402" i="29521" s="1"/>
  <c r="W402" i="29521" a="1"/>
  <c r="W402" i="29521" s="1"/>
  <c r="V402" i="29521" a="1"/>
  <c r="V402" i="29521" s="1"/>
  <c r="T402" i="29521" a="1"/>
  <c r="T402" i="29521" s="1"/>
  <c r="S402" i="29521" a="1"/>
  <c r="S402" i="29521" s="1"/>
  <c r="R402" i="29521" a="1"/>
  <c r="R402" i="29521" s="1"/>
  <c r="Q402" i="29521" a="1"/>
  <c r="Q402" i="29521" s="1"/>
  <c r="P402" i="29521" a="1"/>
  <c r="P402" i="29521" s="1"/>
  <c r="CT401" i="29521" a="1"/>
  <c r="CT401" i="29521" s="1"/>
  <c r="CS401" i="29521" a="1"/>
  <c r="CS401" i="29521" s="1"/>
  <c r="CR401" i="29521" a="1"/>
  <c r="CR401" i="29521" s="1"/>
  <c r="CQ401" i="29521" a="1"/>
  <c r="CQ401" i="29521" s="1"/>
  <c r="CP401" i="29521" a="1"/>
  <c r="CP401" i="29521" s="1"/>
  <c r="CN401" i="29521" a="1"/>
  <c r="CN401" i="29521" s="1"/>
  <c r="CM401" i="29521" a="1"/>
  <c r="CM401" i="29521" s="1"/>
  <c r="CL401" i="29521" a="1"/>
  <c r="CL401" i="29521" s="1"/>
  <c r="CK401" i="29521" a="1"/>
  <c r="CK401" i="29521" s="1"/>
  <c r="CJ401" i="29521" a="1"/>
  <c r="CJ401" i="29521" s="1"/>
  <c r="CH401" i="29521" a="1"/>
  <c r="CH401" i="29521" s="1"/>
  <c r="CG401" i="29521" a="1"/>
  <c r="CG401" i="29521" s="1"/>
  <c r="CF401" i="29521" a="1"/>
  <c r="CF401" i="29521" s="1"/>
  <c r="CE401" i="29521" a="1"/>
  <c r="CE401" i="29521" s="1"/>
  <c r="CD401" i="29521" a="1"/>
  <c r="CD401" i="29521" s="1"/>
  <c r="CB401" i="29521" a="1"/>
  <c r="CB401" i="29521" s="1"/>
  <c r="CA401" i="29521" a="1"/>
  <c r="CA401" i="29521" s="1"/>
  <c r="BZ401" i="29521" a="1"/>
  <c r="BZ401" i="29521" s="1"/>
  <c r="BY401" i="29521" a="1"/>
  <c r="BY401" i="29521" s="1"/>
  <c r="BX401" i="29521" a="1"/>
  <c r="BX401" i="29521" s="1"/>
  <c r="BV401" i="29521" a="1"/>
  <c r="BV401" i="29521" s="1"/>
  <c r="BU401" i="29521" a="1"/>
  <c r="BU401" i="29521" s="1"/>
  <c r="BT401" i="29521" a="1"/>
  <c r="BT401" i="29521" s="1"/>
  <c r="BS401" i="29521" a="1"/>
  <c r="BS401" i="29521" s="1"/>
  <c r="BR401" i="29521" a="1"/>
  <c r="BR401" i="29521" s="1"/>
  <c r="BP401" i="29521" a="1"/>
  <c r="BP401" i="29521" s="1"/>
  <c r="BO401" i="29521" a="1"/>
  <c r="BO401" i="29521" s="1"/>
  <c r="BN401" i="29521" a="1"/>
  <c r="BN401" i="29521" s="1"/>
  <c r="BM401" i="29521" a="1"/>
  <c r="BM401" i="29521" s="1"/>
  <c r="BL401" i="29521" a="1"/>
  <c r="BL401" i="29521" s="1"/>
  <c r="BJ401" i="29521" a="1"/>
  <c r="BJ401" i="29521" s="1"/>
  <c r="BI401" i="29521" a="1"/>
  <c r="BI401" i="29521" s="1"/>
  <c r="BH401" i="29521" a="1"/>
  <c r="BH401" i="29521" s="1"/>
  <c r="BG401" i="29521" a="1"/>
  <c r="BG401" i="29521" s="1"/>
  <c r="BF401" i="29521" a="1"/>
  <c r="BF401" i="29521" s="1"/>
  <c r="BD401" i="29521" a="1"/>
  <c r="BD401" i="29521" s="1"/>
  <c r="BC401" i="29521" a="1"/>
  <c r="BC401" i="29521" s="1"/>
  <c r="BB401" i="29521" a="1"/>
  <c r="BB401" i="29521" s="1"/>
  <c r="BA401" i="29521" a="1"/>
  <c r="BA401" i="29521" s="1"/>
  <c r="AZ401" i="29521" a="1"/>
  <c r="AZ401" i="29521" s="1"/>
  <c r="AX401" i="29521" a="1"/>
  <c r="AX401" i="29521" s="1"/>
  <c r="AW401" i="29521" a="1"/>
  <c r="AW401" i="29521" s="1"/>
  <c r="AV401" i="29521" a="1"/>
  <c r="AV401" i="29521" s="1"/>
  <c r="AU401" i="29521" a="1"/>
  <c r="AU401" i="29521" s="1"/>
  <c r="AT401" i="29521" a="1"/>
  <c r="AT401" i="29521" s="1"/>
  <c r="AR401" i="29521" a="1"/>
  <c r="AR401" i="29521" s="1"/>
  <c r="AQ401" i="29521" a="1"/>
  <c r="AQ401" i="29521" s="1"/>
  <c r="AP401" i="29521" a="1"/>
  <c r="AP401" i="29521" s="1"/>
  <c r="AO401" i="29521" a="1"/>
  <c r="AO401" i="29521" s="1"/>
  <c r="AN401" i="29521" a="1"/>
  <c r="AN401" i="29521" s="1"/>
  <c r="AL401" i="29521" a="1"/>
  <c r="AL401" i="29521" s="1"/>
  <c r="AK401" i="29521" a="1"/>
  <c r="AK401" i="29521" s="1"/>
  <c r="AJ401" i="29521" a="1"/>
  <c r="AJ401" i="29521" s="1"/>
  <c r="AI401" i="29521" a="1"/>
  <c r="AI401" i="29521" s="1"/>
  <c r="AH401" i="29521" a="1"/>
  <c r="AH401" i="29521" s="1"/>
  <c r="AF401" i="29521" a="1"/>
  <c r="AF401" i="29521" s="1"/>
  <c r="AE401" i="29521" a="1"/>
  <c r="AE401" i="29521" s="1"/>
  <c r="AD401" i="29521" a="1"/>
  <c r="AD401" i="29521" s="1"/>
  <c r="AC401" i="29521" a="1"/>
  <c r="AC401" i="29521" s="1"/>
  <c r="AB401" i="29521" a="1"/>
  <c r="AB401" i="29521" s="1"/>
  <c r="Z401" i="29521" a="1"/>
  <c r="Z401" i="29521" s="1"/>
  <c r="Y401" i="29521" a="1"/>
  <c r="Y401" i="29521" s="1"/>
  <c r="X401" i="29521" a="1"/>
  <c r="X401" i="29521" s="1"/>
  <c r="W401" i="29521" a="1"/>
  <c r="W401" i="29521" s="1"/>
  <c r="V401" i="29521" a="1"/>
  <c r="V401" i="29521" s="1"/>
  <c r="T401" i="29521" a="1"/>
  <c r="T401" i="29521" s="1"/>
  <c r="S401" i="29521" a="1"/>
  <c r="S401" i="29521" s="1"/>
  <c r="R401" i="29521" a="1"/>
  <c r="R401" i="29521" s="1"/>
  <c r="Q401" i="29521" a="1"/>
  <c r="Q401" i="29521" s="1"/>
  <c r="P401" i="29521" a="1"/>
  <c r="P401" i="29521" s="1"/>
  <c r="CT400" i="29521" a="1"/>
  <c r="CT400" i="29521" s="1"/>
  <c r="CS400" i="29521" a="1"/>
  <c r="CS400" i="29521" s="1"/>
  <c r="CR400" i="29521" a="1"/>
  <c r="CR400" i="29521" s="1"/>
  <c r="CQ400" i="29521" a="1"/>
  <c r="CQ400" i="29521" s="1"/>
  <c r="CP400" i="29521" a="1"/>
  <c r="CP400" i="29521" s="1"/>
  <c r="CN400" i="29521" a="1"/>
  <c r="CN400" i="29521" s="1"/>
  <c r="CM400" i="29521" a="1"/>
  <c r="CM400" i="29521" s="1"/>
  <c r="CL400" i="29521" a="1"/>
  <c r="CL400" i="29521" s="1"/>
  <c r="CK400" i="29521" a="1"/>
  <c r="CK400" i="29521" s="1"/>
  <c r="CJ400" i="29521" a="1"/>
  <c r="CJ400" i="29521" s="1"/>
  <c r="CH400" i="29521" a="1"/>
  <c r="CH400" i="29521" s="1"/>
  <c r="CG400" i="29521" a="1"/>
  <c r="CG400" i="29521" s="1"/>
  <c r="CF400" i="29521" a="1"/>
  <c r="CF400" i="29521" s="1"/>
  <c r="CE400" i="29521" a="1"/>
  <c r="CE400" i="29521" s="1"/>
  <c r="CD400" i="29521" a="1"/>
  <c r="CD400" i="29521" s="1"/>
  <c r="CB400" i="29521" a="1"/>
  <c r="CB400" i="29521" s="1"/>
  <c r="CA400" i="29521" a="1"/>
  <c r="CA400" i="29521" s="1"/>
  <c r="BZ400" i="29521" a="1"/>
  <c r="BZ400" i="29521" s="1"/>
  <c r="BY400" i="29521" a="1"/>
  <c r="BY400" i="29521" s="1"/>
  <c r="BX400" i="29521" a="1"/>
  <c r="BX400" i="29521" s="1"/>
  <c r="BV400" i="29521" a="1"/>
  <c r="BV400" i="29521" s="1"/>
  <c r="BU400" i="29521" a="1"/>
  <c r="BU400" i="29521" s="1"/>
  <c r="BT400" i="29521" a="1"/>
  <c r="BT400" i="29521" s="1"/>
  <c r="BS400" i="29521" a="1"/>
  <c r="BS400" i="29521" s="1"/>
  <c r="BR400" i="29521" a="1"/>
  <c r="BR400" i="29521" s="1"/>
  <c r="BP400" i="29521"/>
  <c r="BP400" i="29521" a="1"/>
  <c r="BO400" i="29521" a="1"/>
  <c r="BO400" i="29521" s="1"/>
  <c r="BN400" i="29521" a="1"/>
  <c r="BN400" i="29521" s="1"/>
  <c r="BM400" i="29521" a="1"/>
  <c r="BM400" i="29521" s="1"/>
  <c r="BL400" i="29521" a="1"/>
  <c r="BL400" i="29521" s="1"/>
  <c r="BJ400" i="29521" a="1"/>
  <c r="BJ400" i="29521" s="1"/>
  <c r="BI400" i="29521" a="1"/>
  <c r="BI400" i="29521" s="1"/>
  <c r="BH400" i="29521" a="1"/>
  <c r="BH400" i="29521" s="1"/>
  <c r="BG400" i="29521" a="1"/>
  <c r="BG400" i="29521" s="1"/>
  <c r="BF400" i="29521" a="1"/>
  <c r="BF400" i="29521" s="1"/>
  <c r="BD400" i="29521" a="1"/>
  <c r="BD400" i="29521" s="1"/>
  <c r="BC400" i="29521" a="1"/>
  <c r="BC400" i="29521" s="1"/>
  <c r="BB400" i="29521" a="1"/>
  <c r="BB400" i="29521" s="1"/>
  <c r="BA400" i="29521" a="1"/>
  <c r="BA400" i="29521" s="1"/>
  <c r="AZ400" i="29521" a="1"/>
  <c r="AZ400" i="29521" s="1"/>
  <c r="AX400" i="29521" a="1"/>
  <c r="AX400" i="29521" s="1"/>
  <c r="AW400" i="29521" a="1"/>
  <c r="AW400" i="29521" s="1"/>
  <c r="AV400" i="29521" a="1"/>
  <c r="AV400" i="29521" s="1"/>
  <c r="AU400" i="29521" a="1"/>
  <c r="AU400" i="29521" s="1"/>
  <c r="AT400" i="29521" a="1"/>
  <c r="AT400" i="29521" s="1"/>
  <c r="AR400" i="29521" a="1"/>
  <c r="AR400" i="29521" s="1"/>
  <c r="AQ400" i="29521" a="1"/>
  <c r="AQ400" i="29521" s="1"/>
  <c r="AP400" i="29521" a="1"/>
  <c r="AP400" i="29521" s="1"/>
  <c r="AO400" i="29521" a="1"/>
  <c r="AO400" i="29521" s="1"/>
  <c r="AN400" i="29521" a="1"/>
  <c r="AN400" i="29521" s="1"/>
  <c r="AL400" i="29521"/>
  <c r="AL400" i="29521" a="1"/>
  <c r="AK400" i="29521" a="1"/>
  <c r="AK400" i="29521" s="1"/>
  <c r="AJ400" i="29521" a="1"/>
  <c r="AJ400" i="29521" s="1"/>
  <c r="AI400" i="29521" a="1"/>
  <c r="AI400" i="29521" s="1"/>
  <c r="AH400" i="29521" a="1"/>
  <c r="AH400" i="29521" s="1"/>
  <c r="AF400" i="29521" a="1"/>
  <c r="AF400" i="29521" s="1"/>
  <c r="AE400" i="29521" a="1"/>
  <c r="AE400" i="29521" s="1"/>
  <c r="AD400" i="29521" a="1"/>
  <c r="AD400" i="29521" s="1"/>
  <c r="AC400" i="29521" a="1"/>
  <c r="AC400" i="29521" s="1"/>
  <c r="AB400" i="29521" a="1"/>
  <c r="AB400" i="29521" s="1"/>
  <c r="Z400" i="29521" a="1"/>
  <c r="Z400" i="29521" s="1"/>
  <c r="Y400" i="29521" a="1"/>
  <c r="Y400" i="29521" s="1"/>
  <c r="X400" i="29521" a="1"/>
  <c r="X400" i="29521" s="1"/>
  <c r="W400" i="29521" a="1"/>
  <c r="W400" i="29521" s="1"/>
  <c r="V400" i="29521" a="1"/>
  <c r="V400" i="29521" s="1"/>
  <c r="T400" i="29521" a="1"/>
  <c r="T400" i="29521" s="1"/>
  <c r="S400" i="29521" a="1"/>
  <c r="S400" i="29521" s="1"/>
  <c r="R400" i="29521" a="1"/>
  <c r="R400" i="29521" s="1"/>
  <c r="Q400" i="29521" a="1"/>
  <c r="Q400" i="29521" s="1"/>
  <c r="P400" i="29521" a="1"/>
  <c r="P400" i="29521" s="1"/>
  <c r="CT399" i="29521" a="1"/>
  <c r="CT399" i="29521" s="1"/>
  <c r="CS399" i="29521" a="1"/>
  <c r="CS399" i="29521" s="1"/>
  <c r="CR399" i="29521" a="1"/>
  <c r="CR399" i="29521" s="1"/>
  <c r="CQ399" i="29521" a="1"/>
  <c r="CQ399" i="29521" s="1"/>
  <c r="CP399" i="29521" a="1"/>
  <c r="CP399" i="29521" s="1"/>
  <c r="CN399" i="29521" a="1"/>
  <c r="CN399" i="29521" s="1"/>
  <c r="CM399" i="29521" a="1"/>
  <c r="CM399" i="29521" s="1"/>
  <c r="CL399" i="29521" a="1"/>
  <c r="CL399" i="29521" s="1"/>
  <c r="CK399" i="29521" a="1"/>
  <c r="CK399" i="29521" s="1"/>
  <c r="CJ399" i="29521" a="1"/>
  <c r="CJ399" i="29521" s="1"/>
  <c r="CH399" i="29521" a="1"/>
  <c r="CH399" i="29521" s="1"/>
  <c r="CG399" i="29521" a="1"/>
  <c r="CG399" i="29521" s="1"/>
  <c r="CF399" i="29521" a="1"/>
  <c r="CF399" i="29521" s="1"/>
  <c r="CE399" i="29521" a="1"/>
  <c r="CE399" i="29521" s="1"/>
  <c r="CD399" i="29521" a="1"/>
  <c r="CD399" i="29521" s="1"/>
  <c r="CB399" i="29521" a="1"/>
  <c r="CB399" i="29521" s="1"/>
  <c r="CA399" i="29521" a="1"/>
  <c r="CA399" i="29521" s="1"/>
  <c r="BZ399" i="29521" a="1"/>
  <c r="BZ399" i="29521" s="1"/>
  <c r="BY399" i="29521" a="1"/>
  <c r="BY399" i="29521" s="1"/>
  <c r="BX399" i="29521" a="1"/>
  <c r="BX399" i="29521" s="1"/>
  <c r="BV399" i="29521" a="1"/>
  <c r="BV399" i="29521" s="1"/>
  <c r="BU399" i="29521" a="1"/>
  <c r="BU399" i="29521" s="1"/>
  <c r="BT399" i="29521" a="1"/>
  <c r="BT399" i="29521" s="1"/>
  <c r="BS399" i="29521" a="1"/>
  <c r="BS399" i="29521" s="1"/>
  <c r="BR399" i="29521" a="1"/>
  <c r="BR399" i="29521" s="1"/>
  <c r="BP399" i="29521" a="1"/>
  <c r="BP399" i="29521" s="1"/>
  <c r="BO399" i="29521" a="1"/>
  <c r="BO399" i="29521" s="1"/>
  <c r="BN399" i="29521" a="1"/>
  <c r="BN399" i="29521" s="1"/>
  <c r="BM399" i="29521" a="1"/>
  <c r="BM399" i="29521" s="1"/>
  <c r="BL399" i="29521" a="1"/>
  <c r="BL399" i="29521" s="1"/>
  <c r="BJ399" i="29521" a="1"/>
  <c r="BJ399" i="29521" s="1"/>
  <c r="BI399" i="29521" a="1"/>
  <c r="BI399" i="29521" s="1"/>
  <c r="BH399" i="29521" a="1"/>
  <c r="BH399" i="29521" s="1"/>
  <c r="BG399" i="29521" a="1"/>
  <c r="BG399" i="29521" s="1"/>
  <c r="BF399" i="29521" a="1"/>
  <c r="BF399" i="29521" s="1"/>
  <c r="BD399" i="29521" a="1"/>
  <c r="BD399" i="29521" s="1"/>
  <c r="BC399" i="29521" a="1"/>
  <c r="BC399" i="29521" s="1"/>
  <c r="BB399" i="29521" a="1"/>
  <c r="BB399" i="29521" s="1"/>
  <c r="BA399" i="29521" a="1"/>
  <c r="BA399" i="29521" s="1"/>
  <c r="AZ399" i="29521" a="1"/>
  <c r="AZ399" i="29521" s="1"/>
  <c r="AX399" i="29521" a="1"/>
  <c r="AX399" i="29521" s="1"/>
  <c r="AW399" i="29521" a="1"/>
  <c r="AW399" i="29521" s="1"/>
  <c r="AV399" i="29521" a="1"/>
  <c r="AV399" i="29521" s="1"/>
  <c r="AU399" i="29521" a="1"/>
  <c r="AU399" i="29521" s="1"/>
  <c r="AT399" i="29521" a="1"/>
  <c r="AT399" i="29521" s="1"/>
  <c r="AR399" i="29521" a="1"/>
  <c r="AR399" i="29521" s="1"/>
  <c r="AQ399" i="29521" a="1"/>
  <c r="AQ399" i="29521" s="1"/>
  <c r="AP399" i="29521" a="1"/>
  <c r="AP399" i="29521" s="1"/>
  <c r="AO399" i="29521" a="1"/>
  <c r="AO399" i="29521" s="1"/>
  <c r="AN399" i="29521" a="1"/>
  <c r="AN399" i="29521" s="1"/>
  <c r="AL399" i="29521" a="1"/>
  <c r="AL399" i="29521" s="1"/>
  <c r="AK399" i="29521" a="1"/>
  <c r="AK399" i="29521" s="1"/>
  <c r="AJ399" i="29521" a="1"/>
  <c r="AJ399" i="29521" s="1"/>
  <c r="AI399" i="29521" a="1"/>
  <c r="AI399" i="29521" s="1"/>
  <c r="AH399" i="29521" a="1"/>
  <c r="AH399" i="29521" s="1"/>
  <c r="AF399" i="29521" a="1"/>
  <c r="AF399" i="29521" s="1"/>
  <c r="AE399" i="29521" a="1"/>
  <c r="AE399" i="29521" s="1"/>
  <c r="AD399" i="29521" a="1"/>
  <c r="AD399" i="29521" s="1"/>
  <c r="AC399" i="29521" a="1"/>
  <c r="AC399" i="29521" s="1"/>
  <c r="AB399" i="29521" a="1"/>
  <c r="AB399" i="29521" s="1"/>
  <c r="Z399" i="29521" a="1"/>
  <c r="Z399" i="29521" s="1"/>
  <c r="Y399" i="29521" a="1"/>
  <c r="Y399" i="29521" s="1"/>
  <c r="X399" i="29521" a="1"/>
  <c r="X399" i="29521" s="1"/>
  <c r="W399" i="29521" a="1"/>
  <c r="W399" i="29521" s="1"/>
  <c r="V399" i="29521" a="1"/>
  <c r="V399" i="29521" s="1"/>
  <c r="T399" i="29521" a="1"/>
  <c r="T399" i="29521" s="1"/>
  <c r="S399" i="29521" a="1"/>
  <c r="S399" i="29521" s="1"/>
  <c r="R399" i="29521" a="1"/>
  <c r="R399" i="29521" s="1"/>
  <c r="Q399" i="29521" a="1"/>
  <c r="Q399" i="29521" s="1"/>
  <c r="P399" i="29521" a="1"/>
  <c r="P399" i="29521" s="1"/>
  <c r="CT398" i="29521" a="1"/>
  <c r="CT398" i="29521" s="1"/>
  <c r="CS398" i="29521" a="1"/>
  <c r="CS398" i="29521" s="1"/>
  <c r="CR398" i="29521" a="1"/>
  <c r="CR398" i="29521" s="1"/>
  <c r="CQ398" i="29521" a="1"/>
  <c r="CQ398" i="29521" s="1"/>
  <c r="CP398" i="29521" a="1"/>
  <c r="CP398" i="29521" s="1"/>
  <c r="CN398" i="29521" a="1"/>
  <c r="CN398" i="29521" s="1"/>
  <c r="CM398" i="29521" a="1"/>
  <c r="CM398" i="29521" s="1"/>
  <c r="CL398" i="29521" a="1"/>
  <c r="CL398" i="29521" s="1"/>
  <c r="CK398" i="29521" a="1"/>
  <c r="CK398" i="29521" s="1"/>
  <c r="CJ398" i="29521" a="1"/>
  <c r="CJ398" i="29521" s="1"/>
  <c r="CH398" i="29521" a="1"/>
  <c r="CH398" i="29521" s="1"/>
  <c r="CG398" i="29521" a="1"/>
  <c r="CG398" i="29521" s="1"/>
  <c r="CF398" i="29521" a="1"/>
  <c r="CF398" i="29521" s="1"/>
  <c r="CE398" i="29521" a="1"/>
  <c r="CE398" i="29521" s="1"/>
  <c r="CD398" i="29521" a="1"/>
  <c r="CD398" i="29521" s="1"/>
  <c r="CB398" i="29521" a="1"/>
  <c r="CB398" i="29521" s="1"/>
  <c r="CA398" i="29521" a="1"/>
  <c r="CA398" i="29521" s="1"/>
  <c r="BZ398" i="29521" a="1"/>
  <c r="BZ398" i="29521" s="1"/>
  <c r="BY398" i="29521" a="1"/>
  <c r="BY398" i="29521" s="1"/>
  <c r="BX398" i="29521" a="1"/>
  <c r="BX398" i="29521" s="1"/>
  <c r="BV398" i="29521" a="1"/>
  <c r="BV398" i="29521" s="1"/>
  <c r="BU398" i="29521" a="1"/>
  <c r="BU398" i="29521" s="1"/>
  <c r="BT398" i="29521" a="1"/>
  <c r="BT398" i="29521" s="1"/>
  <c r="BS398" i="29521" a="1"/>
  <c r="BS398" i="29521" s="1"/>
  <c r="BR398" i="29521" a="1"/>
  <c r="BR398" i="29521" s="1"/>
  <c r="BP398" i="29521" a="1"/>
  <c r="BP398" i="29521" s="1"/>
  <c r="BO398" i="29521" a="1"/>
  <c r="BO398" i="29521" s="1"/>
  <c r="BN398" i="29521" a="1"/>
  <c r="BN398" i="29521" s="1"/>
  <c r="BM398" i="29521" a="1"/>
  <c r="BM398" i="29521" s="1"/>
  <c r="BL398" i="29521" a="1"/>
  <c r="BL398" i="29521" s="1"/>
  <c r="BJ398" i="29521" a="1"/>
  <c r="BJ398" i="29521" s="1"/>
  <c r="BI398" i="29521" a="1"/>
  <c r="BI398" i="29521" s="1"/>
  <c r="BH398" i="29521" a="1"/>
  <c r="BH398" i="29521" s="1"/>
  <c r="BG398" i="29521" a="1"/>
  <c r="BG398" i="29521" s="1"/>
  <c r="BF398" i="29521" a="1"/>
  <c r="BF398" i="29521" s="1"/>
  <c r="BD398" i="29521" a="1"/>
  <c r="BD398" i="29521" s="1"/>
  <c r="BC398" i="29521" a="1"/>
  <c r="BC398" i="29521" s="1"/>
  <c r="BB398" i="29521" a="1"/>
  <c r="BB398" i="29521" s="1"/>
  <c r="BA398" i="29521" a="1"/>
  <c r="BA398" i="29521" s="1"/>
  <c r="AZ398" i="29521" a="1"/>
  <c r="AZ398" i="29521" s="1"/>
  <c r="AX398" i="29521" a="1"/>
  <c r="AX398" i="29521" s="1"/>
  <c r="AW398" i="29521" a="1"/>
  <c r="AW398" i="29521" s="1"/>
  <c r="AV398" i="29521" a="1"/>
  <c r="AV398" i="29521" s="1"/>
  <c r="AU398" i="29521" a="1"/>
  <c r="AU398" i="29521" s="1"/>
  <c r="AT398" i="29521" a="1"/>
  <c r="AT398" i="29521" s="1"/>
  <c r="AR398" i="29521" a="1"/>
  <c r="AR398" i="29521" s="1"/>
  <c r="AQ398" i="29521" a="1"/>
  <c r="AQ398" i="29521" s="1"/>
  <c r="AP398" i="29521" a="1"/>
  <c r="AP398" i="29521" s="1"/>
  <c r="AO398" i="29521" a="1"/>
  <c r="AO398" i="29521" s="1"/>
  <c r="AN398" i="29521" a="1"/>
  <c r="AN398" i="29521" s="1"/>
  <c r="AL398" i="29521" a="1"/>
  <c r="AL398" i="29521" s="1"/>
  <c r="AK398" i="29521" a="1"/>
  <c r="AK398" i="29521" s="1"/>
  <c r="AJ398" i="29521" a="1"/>
  <c r="AJ398" i="29521" s="1"/>
  <c r="AI398" i="29521" a="1"/>
  <c r="AI398" i="29521" s="1"/>
  <c r="AH398" i="29521" a="1"/>
  <c r="AH398" i="29521" s="1"/>
  <c r="AF398" i="29521"/>
  <c r="AF398" i="29521" a="1"/>
  <c r="AE398" i="29521" a="1"/>
  <c r="AE398" i="29521" s="1"/>
  <c r="AD398" i="29521" a="1"/>
  <c r="AD398" i="29521" s="1"/>
  <c r="AC398" i="29521" a="1"/>
  <c r="AC398" i="29521" s="1"/>
  <c r="AB398" i="29521" a="1"/>
  <c r="AB398" i="29521" s="1"/>
  <c r="Z398" i="29521" a="1"/>
  <c r="Z398" i="29521" s="1"/>
  <c r="Y398" i="29521" a="1"/>
  <c r="Y398" i="29521" s="1"/>
  <c r="X398" i="29521" a="1"/>
  <c r="X398" i="29521" s="1"/>
  <c r="W398" i="29521" a="1"/>
  <c r="W398" i="29521" s="1"/>
  <c r="V398" i="29521" a="1"/>
  <c r="V398" i="29521" s="1"/>
  <c r="T398" i="29521" a="1"/>
  <c r="T398" i="29521" s="1"/>
  <c r="S398" i="29521" a="1"/>
  <c r="S398" i="29521" s="1"/>
  <c r="R398" i="29521" a="1"/>
  <c r="R398" i="29521" s="1"/>
  <c r="Q398" i="29521" a="1"/>
  <c r="Q398" i="29521" s="1"/>
  <c r="P398" i="29521" a="1"/>
  <c r="P398" i="29521" s="1"/>
  <c r="CT397" i="29521" a="1"/>
  <c r="CT397" i="29521" s="1"/>
  <c r="CS397" i="29521" a="1"/>
  <c r="CS397" i="29521" s="1"/>
  <c r="CR397" i="29521" a="1"/>
  <c r="CR397" i="29521" s="1"/>
  <c r="CQ397" i="29521" a="1"/>
  <c r="CQ397" i="29521" s="1"/>
  <c r="CP397" i="29521" a="1"/>
  <c r="CP397" i="29521" s="1"/>
  <c r="CN397" i="29521" a="1"/>
  <c r="CN397" i="29521" s="1"/>
  <c r="CM397" i="29521" a="1"/>
  <c r="CM397" i="29521" s="1"/>
  <c r="CL397" i="29521"/>
  <c r="CL397" i="29521" a="1"/>
  <c r="CK397" i="29521" a="1"/>
  <c r="CK397" i="29521" s="1"/>
  <c r="CJ397" i="29521" a="1"/>
  <c r="CJ397" i="29521" s="1"/>
  <c r="CH397" i="29521" a="1"/>
  <c r="CH397" i="29521" s="1"/>
  <c r="CG397" i="29521" a="1"/>
  <c r="CG397" i="29521" s="1"/>
  <c r="CF397" i="29521" a="1"/>
  <c r="CF397" i="29521" s="1"/>
  <c r="CE397" i="29521" a="1"/>
  <c r="CE397" i="29521" s="1"/>
  <c r="CD397" i="29521" a="1"/>
  <c r="CD397" i="29521" s="1"/>
  <c r="CB397" i="29521" a="1"/>
  <c r="CB397" i="29521" s="1"/>
  <c r="CA397" i="29521" a="1"/>
  <c r="CA397" i="29521" s="1"/>
  <c r="BZ397" i="29521" a="1"/>
  <c r="BZ397" i="29521" s="1"/>
  <c r="BY397" i="29521"/>
  <c r="BY397" i="29521" a="1"/>
  <c r="BX397" i="29521" a="1"/>
  <c r="BX397" i="29521" s="1"/>
  <c r="BV397" i="29521" a="1"/>
  <c r="BV397" i="29521" s="1"/>
  <c r="BU397" i="29521" a="1"/>
  <c r="BU397" i="29521" s="1"/>
  <c r="BT397" i="29521" a="1"/>
  <c r="BT397" i="29521" s="1"/>
  <c r="BS397" i="29521"/>
  <c r="BS397" i="29521" a="1"/>
  <c r="BR397" i="29521" a="1"/>
  <c r="BR397" i="29521" s="1"/>
  <c r="BP397" i="29521" a="1"/>
  <c r="BP397" i="29521" s="1"/>
  <c r="BO397" i="29521" a="1"/>
  <c r="BO397" i="29521" s="1"/>
  <c r="BN397" i="29521" a="1"/>
  <c r="BN397" i="29521" s="1"/>
  <c r="BM397" i="29521" a="1"/>
  <c r="BM397" i="29521" s="1"/>
  <c r="BL397" i="29521" a="1"/>
  <c r="BL397" i="29521" s="1"/>
  <c r="BJ397" i="29521" a="1"/>
  <c r="BJ397" i="29521" s="1"/>
  <c r="BI397" i="29521" a="1"/>
  <c r="BI397" i="29521" s="1"/>
  <c r="BH397" i="29521" a="1"/>
  <c r="BH397" i="29521" s="1"/>
  <c r="BG397" i="29521" a="1"/>
  <c r="BG397" i="29521" s="1"/>
  <c r="BF397" i="29521" a="1"/>
  <c r="BF397" i="29521" s="1"/>
  <c r="BD397" i="29521" a="1"/>
  <c r="BD397" i="29521" s="1"/>
  <c r="BC397" i="29521" a="1"/>
  <c r="BC397" i="29521" s="1"/>
  <c r="BB397" i="29521" a="1"/>
  <c r="BB397" i="29521" s="1"/>
  <c r="BA397" i="29521" a="1"/>
  <c r="BA397" i="29521" s="1"/>
  <c r="AZ397" i="29521" a="1"/>
  <c r="AZ397" i="29521" s="1"/>
  <c r="AX397" i="29521" a="1"/>
  <c r="AX397" i="29521" s="1"/>
  <c r="AW397" i="29521" a="1"/>
  <c r="AW397" i="29521" s="1"/>
  <c r="AV397" i="29521" a="1"/>
  <c r="AV397" i="29521" s="1"/>
  <c r="AU397" i="29521" a="1"/>
  <c r="AU397" i="29521" s="1"/>
  <c r="AT397" i="29521" a="1"/>
  <c r="AT397" i="29521" s="1"/>
  <c r="AR397" i="29521" a="1"/>
  <c r="AR397" i="29521" s="1"/>
  <c r="AQ397" i="29521" a="1"/>
  <c r="AQ397" i="29521" s="1"/>
  <c r="AP397" i="29521" a="1"/>
  <c r="AP397" i="29521" s="1"/>
  <c r="AO397" i="29521" a="1"/>
  <c r="AO397" i="29521" s="1"/>
  <c r="AN397" i="29521" a="1"/>
  <c r="AN397" i="29521" s="1"/>
  <c r="AL397" i="29521" a="1"/>
  <c r="AL397" i="29521" s="1"/>
  <c r="AK397" i="29521" a="1"/>
  <c r="AK397" i="29521" s="1"/>
  <c r="AJ397" i="29521" a="1"/>
  <c r="AJ397" i="29521" s="1"/>
  <c r="AI397" i="29521" a="1"/>
  <c r="AI397" i="29521" s="1"/>
  <c r="AH397" i="29521" a="1"/>
  <c r="AH397" i="29521" s="1"/>
  <c r="AF397" i="29521" a="1"/>
  <c r="AF397" i="29521" s="1"/>
  <c r="AE397" i="29521" a="1"/>
  <c r="AE397" i="29521" s="1"/>
  <c r="AD397" i="29521" a="1"/>
  <c r="AD397" i="29521" s="1"/>
  <c r="AC397" i="29521" a="1"/>
  <c r="AC397" i="29521" s="1"/>
  <c r="AB397" i="29521" a="1"/>
  <c r="AB397" i="29521" s="1"/>
  <c r="Z397" i="29521" a="1"/>
  <c r="Z397" i="29521" s="1"/>
  <c r="Y397" i="29521" a="1"/>
  <c r="Y397" i="29521" s="1"/>
  <c r="X397" i="29521" a="1"/>
  <c r="X397" i="29521" s="1"/>
  <c r="W397" i="29521" a="1"/>
  <c r="W397" i="29521" s="1"/>
  <c r="V397" i="29521" a="1"/>
  <c r="V397" i="29521" s="1"/>
  <c r="T397" i="29521" a="1"/>
  <c r="T397" i="29521" s="1"/>
  <c r="S397" i="29521" a="1"/>
  <c r="S397" i="29521" s="1"/>
  <c r="R397" i="29521" a="1"/>
  <c r="R397" i="29521" s="1"/>
  <c r="Q397" i="29521" a="1"/>
  <c r="Q397" i="29521" s="1"/>
  <c r="P397" i="29521" a="1"/>
  <c r="P397" i="29521" s="1"/>
  <c r="CT396" i="29521" a="1"/>
  <c r="CT396" i="29521" s="1"/>
  <c r="CS396" i="29521" a="1"/>
  <c r="CS396" i="29521" s="1"/>
  <c r="CR396" i="29521" a="1"/>
  <c r="CR396" i="29521" s="1"/>
  <c r="CQ396" i="29521" a="1"/>
  <c r="CQ396" i="29521" s="1"/>
  <c r="CP396" i="29521" a="1"/>
  <c r="CP396" i="29521" s="1"/>
  <c r="CN396" i="29521" a="1"/>
  <c r="CN396" i="29521" s="1"/>
  <c r="CM396" i="29521" a="1"/>
  <c r="CM396" i="29521" s="1"/>
  <c r="CL396" i="29521" a="1"/>
  <c r="CL396" i="29521" s="1"/>
  <c r="CK396" i="29521" a="1"/>
  <c r="CK396" i="29521" s="1"/>
  <c r="CJ396" i="29521" a="1"/>
  <c r="CJ396" i="29521" s="1"/>
  <c r="CH396" i="29521" a="1"/>
  <c r="CH396" i="29521" s="1"/>
  <c r="CG396" i="29521" a="1"/>
  <c r="CG396" i="29521" s="1"/>
  <c r="CF396" i="29521" a="1"/>
  <c r="CF396" i="29521" s="1"/>
  <c r="CE396" i="29521" a="1"/>
  <c r="CE396" i="29521" s="1"/>
  <c r="CD396" i="29521" a="1"/>
  <c r="CD396" i="29521" s="1"/>
  <c r="CB396" i="29521" a="1"/>
  <c r="CB396" i="29521" s="1"/>
  <c r="CA396" i="29521" a="1"/>
  <c r="CA396" i="29521" s="1"/>
  <c r="BZ396" i="29521" a="1"/>
  <c r="BZ396" i="29521" s="1"/>
  <c r="BY396" i="29521" a="1"/>
  <c r="BY396" i="29521" s="1"/>
  <c r="BX396" i="29521" a="1"/>
  <c r="BX396" i="29521" s="1"/>
  <c r="BV396" i="29521" a="1"/>
  <c r="BV396" i="29521" s="1"/>
  <c r="BU396" i="29521" a="1"/>
  <c r="BU396" i="29521" s="1"/>
  <c r="BT396" i="29521" a="1"/>
  <c r="BT396" i="29521" s="1"/>
  <c r="BS396" i="29521" a="1"/>
  <c r="BS396" i="29521" s="1"/>
  <c r="BR396" i="29521" a="1"/>
  <c r="BR396" i="29521" s="1"/>
  <c r="BP396" i="29521" a="1"/>
  <c r="BP396" i="29521" s="1"/>
  <c r="BO396" i="29521" a="1"/>
  <c r="BO396" i="29521" s="1"/>
  <c r="BN396" i="29521" a="1"/>
  <c r="BN396" i="29521" s="1"/>
  <c r="BM396" i="29521" a="1"/>
  <c r="BM396" i="29521" s="1"/>
  <c r="BL396" i="29521" a="1"/>
  <c r="BL396" i="29521" s="1"/>
  <c r="BJ396" i="29521" a="1"/>
  <c r="BJ396" i="29521" s="1"/>
  <c r="BI396" i="29521" a="1"/>
  <c r="BI396" i="29521" s="1"/>
  <c r="BH396" i="29521" a="1"/>
  <c r="BH396" i="29521" s="1"/>
  <c r="BG396" i="29521" a="1"/>
  <c r="BG396" i="29521" s="1"/>
  <c r="BF396" i="29521" a="1"/>
  <c r="BF396" i="29521" s="1"/>
  <c r="BD396" i="29521" a="1"/>
  <c r="BD396" i="29521" s="1"/>
  <c r="BC396" i="29521" a="1"/>
  <c r="BC396" i="29521" s="1"/>
  <c r="BB396" i="29521" a="1"/>
  <c r="BB396" i="29521" s="1"/>
  <c r="BA396" i="29521" a="1"/>
  <c r="BA396" i="29521" s="1"/>
  <c r="AZ396" i="29521" a="1"/>
  <c r="AZ396" i="29521" s="1"/>
  <c r="AX396" i="29521" a="1"/>
  <c r="AX396" i="29521" s="1"/>
  <c r="AW396" i="29521" a="1"/>
  <c r="AW396" i="29521" s="1"/>
  <c r="AV396" i="29521" a="1"/>
  <c r="AV396" i="29521" s="1"/>
  <c r="AU396" i="29521" a="1"/>
  <c r="AU396" i="29521" s="1"/>
  <c r="AT396" i="29521" a="1"/>
  <c r="AT396" i="29521" s="1"/>
  <c r="AR396" i="29521" a="1"/>
  <c r="AR396" i="29521" s="1"/>
  <c r="AQ396" i="29521" a="1"/>
  <c r="AQ396" i="29521" s="1"/>
  <c r="AP396" i="29521"/>
  <c r="AP396" i="29521" a="1"/>
  <c r="AO396" i="29521" a="1"/>
  <c r="AO396" i="29521" s="1"/>
  <c r="AN396" i="29521" a="1"/>
  <c r="AN396" i="29521" s="1"/>
  <c r="AL396" i="29521" a="1"/>
  <c r="AL396" i="29521" s="1"/>
  <c r="AK396" i="29521" a="1"/>
  <c r="AK396" i="29521" s="1"/>
  <c r="AJ396" i="29521" a="1"/>
  <c r="AJ396" i="29521" s="1"/>
  <c r="AI396" i="29521" a="1"/>
  <c r="AI396" i="29521" s="1"/>
  <c r="AH396" i="29521" a="1"/>
  <c r="AH396" i="29521" s="1"/>
  <c r="AF396" i="29521" a="1"/>
  <c r="AF396" i="29521" s="1"/>
  <c r="AE396" i="29521" a="1"/>
  <c r="AE396" i="29521" s="1"/>
  <c r="AD396" i="29521" a="1"/>
  <c r="AD396" i="29521" s="1"/>
  <c r="AC396" i="29521" a="1"/>
  <c r="AC396" i="29521" s="1"/>
  <c r="AB396" i="29521" a="1"/>
  <c r="AB396" i="29521" s="1"/>
  <c r="Z396" i="29521" a="1"/>
  <c r="Z396" i="29521" s="1"/>
  <c r="Y396" i="29521" a="1"/>
  <c r="Y396" i="29521" s="1"/>
  <c r="X396" i="29521" a="1"/>
  <c r="X396" i="29521" s="1"/>
  <c r="W396" i="29521" a="1"/>
  <c r="W396" i="29521" s="1"/>
  <c r="V396" i="29521" a="1"/>
  <c r="V396" i="29521" s="1"/>
  <c r="T396" i="29521" a="1"/>
  <c r="T396" i="29521" s="1"/>
  <c r="S396" i="29521" a="1"/>
  <c r="S396" i="29521" s="1"/>
  <c r="R396" i="29521" a="1"/>
  <c r="R396" i="29521" s="1"/>
  <c r="Q396" i="29521" a="1"/>
  <c r="Q396" i="29521" s="1"/>
  <c r="P396" i="29521" a="1"/>
  <c r="P396" i="29521" s="1"/>
  <c r="CT395" i="29521" a="1"/>
  <c r="CT395" i="29521" s="1"/>
  <c r="CS395" i="29521" a="1"/>
  <c r="CS395" i="29521" s="1"/>
  <c r="CR395" i="29521" a="1"/>
  <c r="CR395" i="29521" s="1"/>
  <c r="CQ395" i="29521" a="1"/>
  <c r="CQ395" i="29521" s="1"/>
  <c r="CP395" i="29521" a="1"/>
  <c r="CP395" i="29521" s="1"/>
  <c r="CN395" i="29521"/>
  <c r="CN395" i="29521" a="1"/>
  <c r="CM395" i="29521" a="1"/>
  <c r="CM395" i="29521" s="1"/>
  <c r="CL395" i="29521"/>
  <c r="CL395" i="29521" a="1"/>
  <c r="CK395" i="29521" a="1"/>
  <c r="CK395" i="29521" s="1"/>
  <c r="CJ395" i="29521" a="1"/>
  <c r="CJ395" i="29521" s="1"/>
  <c r="CH395" i="29521" a="1"/>
  <c r="CH395" i="29521" s="1"/>
  <c r="CG395" i="29521" a="1"/>
  <c r="CG395" i="29521" s="1"/>
  <c r="CF395" i="29521" a="1"/>
  <c r="CF395" i="29521" s="1"/>
  <c r="CE395" i="29521" a="1"/>
  <c r="CE395" i="29521" s="1"/>
  <c r="CD395" i="29521" a="1"/>
  <c r="CD395" i="29521" s="1"/>
  <c r="CB395" i="29521" a="1"/>
  <c r="CB395" i="29521" s="1"/>
  <c r="CA395" i="29521" a="1"/>
  <c r="CA395" i="29521" s="1"/>
  <c r="BZ395" i="29521" a="1"/>
  <c r="BZ395" i="29521" s="1"/>
  <c r="BY395" i="29521" a="1"/>
  <c r="BY395" i="29521" s="1"/>
  <c r="BX395" i="29521" a="1"/>
  <c r="BX395" i="29521" s="1"/>
  <c r="BV395" i="29521" a="1"/>
  <c r="BV395" i="29521" s="1"/>
  <c r="BU395" i="29521" a="1"/>
  <c r="BU395" i="29521" s="1"/>
  <c r="BT395" i="29521" a="1"/>
  <c r="BT395" i="29521" s="1"/>
  <c r="BS395" i="29521" a="1"/>
  <c r="BS395" i="29521" s="1"/>
  <c r="BR395" i="29521" a="1"/>
  <c r="BR395" i="29521" s="1"/>
  <c r="BP395" i="29521" a="1"/>
  <c r="BP395" i="29521" s="1"/>
  <c r="BO395" i="29521" a="1"/>
  <c r="BO395" i="29521" s="1"/>
  <c r="BN395" i="29521" a="1"/>
  <c r="BN395" i="29521" s="1"/>
  <c r="BM395" i="29521" a="1"/>
  <c r="BM395" i="29521" s="1"/>
  <c r="BL395" i="29521" a="1"/>
  <c r="BL395" i="29521" s="1"/>
  <c r="BJ395" i="29521" a="1"/>
  <c r="BJ395" i="29521" s="1"/>
  <c r="BI395" i="29521" a="1"/>
  <c r="BI395" i="29521" s="1"/>
  <c r="BH395" i="29521" a="1"/>
  <c r="BH395" i="29521" s="1"/>
  <c r="BG395" i="29521" a="1"/>
  <c r="BG395" i="29521" s="1"/>
  <c r="BF395" i="29521" a="1"/>
  <c r="BF395" i="29521" s="1"/>
  <c r="BD395" i="29521" a="1"/>
  <c r="BD395" i="29521" s="1"/>
  <c r="BC395" i="29521" a="1"/>
  <c r="BC395" i="29521" s="1"/>
  <c r="BB395" i="29521" a="1"/>
  <c r="BB395" i="29521" s="1"/>
  <c r="BA395" i="29521" a="1"/>
  <c r="BA395" i="29521" s="1"/>
  <c r="AZ395" i="29521" a="1"/>
  <c r="AZ395" i="29521" s="1"/>
  <c r="AX395" i="29521" a="1"/>
  <c r="AX395" i="29521" s="1"/>
  <c r="AW395" i="29521" a="1"/>
  <c r="AW395" i="29521" s="1"/>
  <c r="AV395" i="29521" a="1"/>
  <c r="AV395" i="29521" s="1"/>
  <c r="AU395" i="29521" a="1"/>
  <c r="AU395" i="29521" s="1"/>
  <c r="AT395" i="29521" a="1"/>
  <c r="AT395" i="29521" s="1"/>
  <c r="AR395" i="29521" a="1"/>
  <c r="AR395" i="29521" s="1"/>
  <c r="AQ395" i="29521" a="1"/>
  <c r="AQ395" i="29521" s="1"/>
  <c r="AP395" i="29521" a="1"/>
  <c r="AP395" i="29521" s="1"/>
  <c r="AO395" i="29521" a="1"/>
  <c r="AO395" i="29521" s="1"/>
  <c r="AN395" i="29521" a="1"/>
  <c r="AN395" i="29521" s="1"/>
  <c r="AL395" i="29521" a="1"/>
  <c r="AL395" i="29521" s="1"/>
  <c r="AK395" i="29521" a="1"/>
  <c r="AK395" i="29521" s="1"/>
  <c r="AJ395" i="29521" a="1"/>
  <c r="AJ395" i="29521" s="1"/>
  <c r="AI395" i="29521" a="1"/>
  <c r="AI395" i="29521" s="1"/>
  <c r="AH395" i="29521" a="1"/>
  <c r="AH395" i="29521" s="1"/>
  <c r="AF395" i="29521"/>
  <c r="AF395" i="29521" a="1"/>
  <c r="AE395" i="29521" a="1"/>
  <c r="AE395" i="29521" s="1"/>
  <c r="AD395" i="29521" a="1"/>
  <c r="AD395" i="29521" s="1"/>
  <c r="AC395" i="29521" a="1"/>
  <c r="AC395" i="29521" s="1"/>
  <c r="AB395" i="29521" a="1"/>
  <c r="AB395" i="29521" s="1"/>
  <c r="Z395" i="29521" a="1"/>
  <c r="Z395" i="29521" s="1"/>
  <c r="Y395" i="29521" a="1"/>
  <c r="Y395" i="29521" s="1"/>
  <c r="X395" i="29521" a="1"/>
  <c r="X395" i="29521" s="1"/>
  <c r="W395" i="29521" a="1"/>
  <c r="W395" i="29521" s="1"/>
  <c r="V395" i="29521" a="1"/>
  <c r="V395" i="29521" s="1"/>
  <c r="T395" i="29521" a="1"/>
  <c r="T395" i="29521" s="1"/>
  <c r="S395" i="29521" a="1"/>
  <c r="S395" i="29521" s="1"/>
  <c r="R395" i="29521" a="1"/>
  <c r="R395" i="29521" s="1"/>
  <c r="Q395" i="29521" a="1"/>
  <c r="Q395" i="29521" s="1"/>
  <c r="P395" i="29521" a="1"/>
  <c r="P395" i="29521" s="1"/>
  <c r="CT394" i="29521" a="1"/>
  <c r="CT394" i="29521" s="1"/>
  <c r="CS394" i="29521" a="1"/>
  <c r="CS394" i="29521" s="1"/>
  <c r="CR394" i="29521" a="1"/>
  <c r="CR394" i="29521" s="1"/>
  <c r="CQ394" i="29521" a="1"/>
  <c r="CQ394" i="29521" s="1"/>
  <c r="CP394" i="29521" a="1"/>
  <c r="CP394" i="29521" s="1"/>
  <c r="CN394" i="29521" a="1"/>
  <c r="CN394" i="29521" s="1"/>
  <c r="CM394" i="29521" a="1"/>
  <c r="CM394" i="29521" s="1"/>
  <c r="CL394" i="29521" a="1"/>
  <c r="CL394" i="29521" s="1"/>
  <c r="CK394" i="29521" a="1"/>
  <c r="CK394" i="29521" s="1"/>
  <c r="CJ394" i="29521" a="1"/>
  <c r="CJ394" i="29521" s="1"/>
  <c r="CH394" i="29521" a="1"/>
  <c r="CH394" i="29521" s="1"/>
  <c r="CG394" i="29521" a="1"/>
  <c r="CG394" i="29521" s="1"/>
  <c r="CF394" i="29521" a="1"/>
  <c r="CF394" i="29521" s="1"/>
  <c r="CE394" i="29521" a="1"/>
  <c r="CE394" i="29521" s="1"/>
  <c r="CD394" i="29521" a="1"/>
  <c r="CD394" i="29521" s="1"/>
  <c r="CB394" i="29521" a="1"/>
  <c r="CB394" i="29521" s="1"/>
  <c r="CA394" i="29521" a="1"/>
  <c r="CA394" i="29521" s="1"/>
  <c r="BZ394" i="29521" a="1"/>
  <c r="BZ394" i="29521" s="1"/>
  <c r="BY394" i="29521" a="1"/>
  <c r="BY394" i="29521" s="1"/>
  <c r="BX394" i="29521" a="1"/>
  <c r="BX394" i="29521" s="1"/>
  <c r="BV394" i="29521" a="1"/>
  <c r="BV394" i="29521" s="1"/>
  <c r="BU394" i="29521" a="1"/>
  <c r="BU394" i="29521" s="1"/>
  <c r="BT394" i="29521" a="1"/>
  <c r="BT394" i="29521" s="1"/>
  <c r="BS394" i="29521" a="1"/>
  <c r="BS394" i="29521" s="1"/>
  <c r="BR394" i="29521" a="1"/>
  <c r="BR394" i="29521" s="1"/>
  <c r="BP394" i="29521" a="1"/>
  <c r="BP394" i="29521" s="1"/>
  <c r="BO394" i="29521" a="1"/>
  <c r="BO394" i="29521" s="1"/>
  <c r="BN394" i="29521" a="1"/>
  <c r="BN394" i="29521" s="1"/>
  <c r="BM394" i="29521" a="1"/>
  <c r="BM394" i="29521" s="1"/>
  <c r="BL394" i="29521" a="1"/>
  <c r="BL394" i="29521" s="1"/>
  <c r="BJ394" i="29521" a="1"/>
  <c r="BJ394" i="29521" s="1"/>
  <c r="BI394" i="29521" a="1"/>
  <c r="BI394" i="29521" s="1"/>
  <c r="BH394" i="29521" a="1"/>
  <c r="BH394" i="29521" s="1"/>
  <c r="BG394" i="29521" a="1"/>
  <c r="BG394" i="29521" s="1"/>
  <c r="BF394" i="29521" a="1"/>
  <c r="BF394" i="29521" s="1"/>
  <c r="BD394" i="29521" a="1"/>
  <c r="BD394" i="29521" s="1"/>
  <c r="BC394" i="29521" a="1"/>
  <c r="BC394" i="29521" s="1"/>
  <c r="BB394" i="29521" a="1"/>
  <c r="BB394" i="29521" s="1"/>
  <c r="BA394" i="29521" a="1"/>
  <c r="BA394" i="29521" s="1"/>
  <c r="AZ394" i="29521" a="1"/>
  <c r="AZ394" i="29521" s="1"/>
  <c r="AX394" i="29521" a="1"/>
  <c r="AX394" i="29521" s="1"/>
  <c r="AW394" i="29521" a="1"/>
  <c r="AW394" i="29521" s="1"/>
  <c r="AV394" i="29521" a="1"/>
  <c r="AV394" i="29521" s="1"/>
  <c r="AU394" i="29521" a="1"/>
  <c r="AU394" i="29521" s="1"/>
  <c r="AT394" i="29521" a="1"/>
  <c r="AT394" i="29521" s="1"/>
  <c r="AR394" i="29521" a="1"/>
  <c r="AR394" i="29521" s="1"/>
  <c r="AQ394" i="29521" a="1"/>
  <c r="AQ394" i="29521" s="1"/>
  <c r="AP394" i="29521" a="1"/>
  <c r="AP394" i="29521" s="1"/>
  <c r="AO394" i="29521" a="1"/>
  <c r="AO394" i="29521" s="1"/>
  <c r="AN394" i="29521" a="1"/>
  <c r="AN394" i="29521" s="1"/>
  <c r="AL394" i="29521" a="1"/>
  <c r="AL394" i="29521" s="1"/>
  <c r="AK394" i="29521" a="1"/>
  <c r="AK394" i="29521" s="1"/>
  <c r="AJ394" i="29521" a="1"/>
  <c r="AJ394" i="29521" s="1"/>
  <c r="AI394" i="29521" a="1"/>
  <c r="AI394" i="29521" s="1"/>
  <c r="AH394" i="29521" a="1"/>
  <c r="AH394" i="29521" s="1"/>
  <c r="AF394" i="29521" a="1"/>
  <c r="AF394" i="29521" s="1"/>
  <c r="AE394" i="29521" a="1"/>
  <c r="AE394" i="29521" s="1"/>
  <c r="AD394" i="29521" a="1"/>
  <c r="AD394" i="29521" s="1"/>
  <c r="AC394" i="29521" a="1"/>
  <c r="AC394" i="29521" s="1"/>
  <c r="AB394" i="29521" a="1"/>
  <c r="AB394" i="29521" s="1"/>
  <c r="Z394" i="29521" a="1"/>
  <c r="Z394" i="29521" s="1"/>
  <c r="Y394" i="29521" a="1"/>
  <c r="Y394" i="29521" s="1"/>
  <c r="X394" i="29521" a="1"/>
  <c r="X394" i="29521" s="1"/>
  <c r="W394" i="29521" a="1"/>
  <c r="W394" i="29521" s="1"/>
  <c r="V394" i="29521" a="1"/>
  <c r="V394" i="29521" s="1"/>
  <c r="T394" i="29521" a="1"/>
  <c r="T394" i="29521" s="1"/>
  <c r="S394" i="29521" a="1"/>
  <c r="S394" i="29521" s="1"/>
  <c r="R394" i="29521" a="1"/>
  <c r="R394" i="29521" s="1"/>
  <c r="Q394" i="29521" a="1"/>
  <c r="Q394" i="29521" s="1"/>
  <c r="P394" i="29521" a="1"/>
  <c r="P394" i="29521" s="1"/>
  <c r="CT393" i="29521" a="1"/>
  <c r="CT393" i="29521" s="1"/>
  <c r="CS393" i="29521"/>
  <c r="CS393" i="29521" a="1"/>
  <c r="CR393" i="29521" a="1"/>
  <c r="CR393" i="29521" s="1"/>
  <c r="CQ393" i="29521" a="1"/>
  <c r="CQ393" i="29521" s="1"/>
  <c r="CP393" i="29521" a="1"/>
  <c r="CP393" i="29521" s="1"/>
  <c r="CN393" i="29521" a="1"/>
  <c r="CN393" i="29521" s="1"/>
  <c r="CM393" i="29521" a="1"/>
  <c r="CM393" i="29521" s="1"/>
  <c r="CL393" i="29521" a="1"/>
  <c r="CL393" i="29521" s="1"/>
  <c r="CK393" i="29521" a="1"/>
  <c r="CK393" i="29521" s="1"/>
  <c r="CJ393" i="29521" a="1"/>
  <c r="CJ393" i="29521" s="1"/>
  <c r="CH393" i="29521"/>
  <c r="CH393" i="29521" a="1"/>
  <c r="CG393" i="29521" a="1"/>
  <c r="CG393" i="29521" s="1"/>
  <c r="CF393" i="29521" a="1"/>
  <c r="CF393" i="29521" s="1"/>
  <c r="CE393" i="29521" a="1"/>
  <c r="CE393" i="29521" s="1"/>
  <c r="CD393" i="29521" a="1"/>
  <c r="CD393" i="29521" s="1"/>
  <c r="CB393" i="29521" a="1"/>
  <c r="CB393" i="29521" s="1"/>
  <c r="CA393" i="29521" a="1"/>
  <c r="CA393" i="29521" s="1"/>
  <c r="BZ393" i="29521" a="1"/>
  <c r="BZ393" i="29521" s="1"/>
  <c r="BY393" i="29521" a="1"/>
  <c r="BY393" i="29521" s="1"/>
  <c r="BX393" i="29521" a="1"/>
  <c r="BX393" i="29521" s="1"/>
  <c r="BV393" i="29521" a="1"/>
  <c r="BV393" i="29521" s="1"/>
  <c r="BU393" i="29521" a="1"/>
  <c r="BU393" i="29521" s="1"/>
  <c r="BT393" i="29521" a="1"/>
  <c r="BT393" i="29521" s="1"/>
  <c r="BS393" i="29521" a="1"/>
  <c r="BS393" i="29521" s="1"/>
  <c r="BR393" i="29521" a="1"/>
  <c r="BR393" i="29521" s="1"/>
  <c r="BP393" i="29521" a="1"/>
  <c r="BP393" i="29521" s="1"/>
  <c r="BO393" i="29521" a="1"/>
  <c r="BO393" i="29521" s="1"/>
  <c r="BN393" i="29521" a="1"/>
  <c r="BN393" i="29521" s="1"/>
  <c r="BM393" i="29521"/>
  <c r="BM393" i="29521" a="1"/>
  <c r="BL393" i="29521" a="1"/>
  <c r="BL393" i="29521" s="1"/>
  <c r="BJ393" i="29521" a="1"/>
  <c r="BJ393" i="29521" s="1"/>
  <c r="BI393" i="29521" a="1"/>
  <c r="BI393" i="29521" s="1"/>
  <c r="BH393" i="29521" a="1"/>
  <c r="BH393" i="29521" s="1"/>
  <c r="BG393" i="29521" a="1"/>
  <c r="BG393" i="29521" s="1"/>
  <c r="BF393" i="29521" a="1"/>
  <c r="BF393" i="29521" s="1"/>
  <c r="BD393" i="29521" a="1"/>
  <c r="BD393" i="29521" s="1"/>
  <c r="BC393" i="29521" a="1"/>
  <c r="BC393" i="29521" s="1"/>
  <c r="BB393" i="29521" a="1"/>
  <c r="BB393" i="29521" s="1"/>
  <c r="BA393" i="29521" a="1"/>
  <c r="BA393" i="29521" s="1"/>
  <c r="AZ393" i="29521" a="1"/>
  <c r="AZ393" i="29521" s="1"/>
  <c r="AX393" i="29521" a="1"/>
  <c r="AX393" i="29521" s="1"/>
  <c r="AW393" i="29521" a="1"/>
  <c r="AW393" i="29521" s="1"/>
  <c r="AV393" i="29521" a="1"/>
  <c r="AV393" i="29521" s="1"/>
  <c r="AU393" i="29521" a="1"/>
  <c r="AU393" i="29521" s="1"/>
  <c r="AT393" i="29521" a="1"/>
  <c r="AT393" i="29521" s="1"/>
  <c r="AR393" i="29521" a="1"/>
  <c r="AR393" i="29521" s="1"/>
  <c r="AQ393" i="29521" a="1"/>
  <c r="AQ393" i="29521" s="1"/>
  <c r="AP393" i="29521" a="1"/>
  <c r="AP393" i="29521" s="1"/>
  <c r="AO393" i="29521"/>
  <c r="AO393" i="29521" a="1"/>
  <c r="AN393" i="29521" a="1"/>
  <c r="AN393" i="29521" s="1"/>
  <c r="AL393" i="29521" a="1"/>
  <c r="AL393" i="29521" s="1"/>
  <c r="AK393" i="29521" a="1"/>
  <c r="AK393" i="29521" s="1"/>
  <c r="AJ393" i="29521" a="1"/>
  <c r="AJ393" i="29521" s="1"/>
  <c r="AI393" i="29521" a="1"/>
  <c r="AI393" i="29521" s="1"/>
  <c r="AH393" i="29521" a="1"/>
  <c r="AH393" i="29521" s="1"/>
  <c r="AF393" i="29521" a="1"/>
  <c r="AF393" i="29521" s="1"/>
  <c r="AE393" i="29521"/>
  <c r="AE393" i="29521" a="1"/>
  <c r="AD393" i="29521" a="1"/>
  <c r="AD393" i="29521" s="1"/>
  <c r="AC393" i="29521" a="1"/>
  <c r="AC393" i="29521" s="1"/>
  <c r="AB393" i="29521" a="1"/>
  <c r="AB393" i="29521" s="1"/>
  <c r="Z393" i="29521" a="1"/>
  <c r="Z393" i="29521" s="1"/>
  <c r="Y393" i="29521" a="1"/>
  <c r="Y393" i="29521" s="1"/>
  <c r="X393" i="29521" a="1"/>
  <c r="X393" i="29521" s="1"/>
  <c r="W393" i="29521" a="1"/>
  <c r="W393" i="29521" s="1"/>
  <c r="V393" i="29521" a="1"/>
  <c r="V393" i="29521" s="1"/>
  <c r="T393" i="29521" a="1"/>
  <c r="T393" i="29521" s="1"/>
  <c r="S393" i="29521" a="1"/>
  <c r="S393" i="29521" s="1"/>
  <c r="R393" i="29521" a="1"/>
  <c r="R393" i="29521" s="1"/>
  <c r="Q393" i="29521" a="1"/>
  <c r="Q393" i="29521" s="1"/>
  <c r="P393" i="29521" a="1"/>
  <c r="P393" i="29521" s="1"/>
  <c r="CT392" i="29521" a="1"/>
  <c r="CT392" i="29521" s="1"/>
  <c r="CS392" i="29521" a="1"/>
  <c r="CS392" i="29521" s="1"/>
  <c r="CR392" i="29521" a="1"/>
  <c r="CR392" i="29521" s="1"/>
  <c r="CQ392" i="29521" a="1"/>
  <c r="CQ392" i="29521" s="1"/>
  <c r="CP392" i="29521" a="1"/>
  <c r="CP392" i="29521" s="1"/>
  <c r="CN392" i="29521" a="1"/>
  <c r="CN392" i="29521" s="1"/>
  <c r="CM392" i="29521" a="1"/>
  <c r="CM392" i="29521" s="1"/>
  <c r="CL392" i="29521" a="1"/>
  <c r="CL392" i="29521" s="1"/>
  <c r="CK392" i="29521" a="1"/>
  <c r="CK392" i="29521" s="1"/>
  <c r="CJ392" i="29521" a="1"/>
  <c r="CJ392" i="29521" s="1"/>
  <c r="CH392" i="29521" a="1"/>
  <c r="CH392" i="29521" s="1"/>
  <c r="CG392" i="29521" a="1"/>
  <c r="CG392" i="29521" s="1"/>
  <c r="CF392" i="29521" a="1"/>
  <c r="CF392" i="29521" s="1"/>
  <c r="CE392" i="29521" a="1"/>
  <c r="CE392" i="29521" s="1"/>
  <c r="CD392" i="29521" a="1"/>
  <c r="CD392" i="29521" s="1"/>
  <c r="CB392" i="29521" a="1"/>
  <c r="CB392" i="29521" s="1"/>
  <c r="CA392" i="29521" a="1"/>
  <c r="CA392" i="29521" s="1"/>
  <c r="BZ392" i="29521" a="1"/>
  <c r="BZ392" i="29521" s="1"/>
  <c r="BY392" i="29521" a="1"/>
  <c r="BY392" i="29521" s="1"/>
  <c r="BX392" i="29521" a="1"/>
  <c r="BX392" i="29521" s="1"/>
  <c r="BV392" i="29521" a="1"/>
  <c r="BV392" i="29521" s="1"/>
  <c r="BU392" i="29521" a="1"/>
  <c r="BU392" i="29521" s="1"/>
  <c r="BT392" i="29521" a="1"/>
  <c r="BT392" i="29521" s="1"/>
  <c r="BS392" i="29521" a="1"/>
  <c r="BS392" i="29521" s="1"/>
  <c r="BR392" i="29521" a="1"/>
  <c r="BR392" i="29521" s="1"/>
  <c r="BP392" i="29521" a="1"/>
  <c r="BP392" i="29521" s="1"/>
  <c r="BO392" i="29521" a="1"/>
  <c r="BO392" i="29521" s="1"/>
  <c r="BN392" i="29521" a="1"/>
  <c r="BN392" i="29521" s="1"/>
  <c r="BM392" i="29521" a="1"/>
  <c r="BM392" i="29521" s="1"/>
  <c r="BL392" i="29521" a="1"/>
  <c r="BL392" i="29521" s="1"/>
  <c r="BJ392" i="29521" a="1"/>
  <c r="BJ392" i="29521" s="1"/>
  <c r="BI392" i="29521" a="1"/>
  <c r="BI392" i="29521" s="1"/>
  <c r="BH392" i="29521" a="1"/>
  <c r="BH392" i="29521" s="1"/>
  <c r="BG392" i="29521" a="1"/>
  <c r="BG392" i="29521" s="1"/>
  <c r="BF392" i="29521" a="1"/>
  <c r="BF392" i="29521" s="1"/>
  <c r="BD392" i="29521" a="1"/>
  <c r="BD392" i="29521" s="1"/>
  <c r="BC392" i="29521" a="1"/>
  <c r="BC392" i="29521" s="1"/>
  <c r="BB392" i="29521" a="1"/>
  <c r="BB392" i="29521" s="1"/>
  <c r="BA392" i="29521" a="1"/>
  <c r="BA392" i="29521" s="1"/>
  <c r="AZ392" i="29521" a="1"/>
  <c r="AZ392" i="29521" s="1"/>
  <c r="AX392" i="29521" a="1"/>
  <c r="AX392" i="29521" s="1"/>
  <c r="AW392" i="29521" a="1"/>
  <c r="AW392" i="29521" s="1"/>
  <c r="AV392" i="29521" a="1"/>
  <c r="AV392" i="29521" s="1"/>
  <c r="AU392" i="29521" a="1"/>
  <c r="AU392" i="29521" s="1"/>
  <c r="AT392" i="29521" a="1"/>
  <c r="AT392" i="29521" s="1"/>
  <c r="AR392" i="29521" a="1"/>
  <c r="AR392" i="29521" s="1"/>
  <c r="AQ392" i="29521" a="1"/>
  <c r="AQ392" i="29521" s="1"/>
  <c r="AP392" i="29521" a="1"/>
  <c r="AP392" i="29521" s="1"/>
  <c r="AO392" i="29521" a="1"/>
  <c r="AO392" i="29521" s="1"/>
  <c r="AN392" i="29521" a="1"/>
  <c r="AN392" i="29521" s="1"/>
  <c r="AL392" i="29521" a="1"/>
  <c r="AL392" i="29521" s="1"/>
  <c r="AK392" i="29521" a="1"/>
  <c r="AK392" i="29521" s="1"/>
  <c r="AJ392" i="29521" a="1"/>
  <c r="AJ392" i="29521" s="1"/>
  <c r="AI392" i="29521" a="1"/>
  <c r="AI392" i="29521" s="1"/>
  <c r="AH392" i="29521" a="1"/>
  <c r="AH392" i="29521" s="1"/>
  <c r="AF392" i="29521" a="1"/>
  <c r="AF392" i="29521" s="1"/>
  <c r="AE392" i="29521" a="1"/>
  <c r="AE392" i="29521" s="1"/>
  <c r="AD392" i="29521" a="1"/>
  <c r="AD392" i="29521" s="1"/>
  <c r="AC392" i="29521" a="1"/>
  <c r="AC392" i="29521" s="1"/>
  <c r="AB392" i="29521" a="1"/>
  <c r="AB392" i="29521" s="1"/>
  <c r="Z392" i="29521" a="1"/>
  <c r="Z392" i="29521" s="1"/>
  <c r="Y392" i="29521" a="1"/>
  <c r="Y392" i="29521" s="1"/>
  <c r="X392" i="29521" a="1"/>
  <c r="X392" i="29521" s="1"/>
  <c r="W392" i="29521" a="1"/>
  <c r="W392" i="29521" s="1"/>
  <c r="V392" i="29521" a="1"/>
  <c r="V392" i="29521" s="1"/>
  <c r="T392" i="29521" a="1"/>
  <c r="T392" i="29521" s="1"/>
  <c r="S392" i="29521" a="1"/>
  <c r="S392" i="29521" s="1"/>
  <c r="R392" i="29521" a="1"/>
  <c r="R392" i="29521" s="1"/>
  <c r="Q392" i="29521" a="1"/>
  <c r="Q392" i="29521" s="1"/>
  <c r="P392" i="29521" a="1"/>
  <c r="P392" i="29521" s="1"/>
  <c r="CT391" i="29521" a="1"/>
  <c r="CT391" i="29521" s="1"/>
  <c r="CS391" i="29521" a="1"/>
  <c r="CS391" i="29521" s="1"/>
  <c r="CR391" i="29521" a="1"/>
  <c r="CR391" i="29521" s="1"/>
  <c r="CQ391" i="29521" a="1"/>
  <c r="CQ391" i="29521" s="1"/>
  <c r="CP391" i="29521" a="1"/>
  <c r="CP391" i="29521" s="1"/>
  <c r="CN391" i="29521" a="1"/>
  <c r="CN391" i="29521" s="1"/>
  <c r="CM391" i="29521" a="1"/>
  <c r="CM391" i="29521" s="1"/>
  <c r="CL391" i="29521" a="1"/>
  <c r="CL391" i="29521" s="1"/>
  <c r="CK391" i="29521" a="1"/>
  <c r="CK391" i="29521" s="1"/>
  <c r="CJ391" i="29521" a="1"/>
  <c r="CJ391" i="29521" s="1"/>
  <c r="CH391" i="29521"/>
  <c r="CH391" i="29521" a="1"/>
  <c r="CG391" i="29521" a="1"/>
  <c r="CG391" i="29521" s="1"/>
  <c r="CF391" i="29521" a="1"/>
  <c r="CF391" i="29521" s="1"/>
  <c r="CE391" i="29521" a="1"/>
  <c r="CE391" i="29521" s="1"/>
  <c r="CD391" i="29521" a="1"/>
  <c r="CD391" i="29521" s="1"/>
  <c r="CB391" i="29521" a="1"/>
  <c r="CB391" i="29521" s="1"/>
  <c r="CA391" i="29521" a="1"/>
  <c r="CA391" i="29521" s="1"/>
  <c r="BZ391" i="29521" a="1"/>
  <c r="BZ391" i="29521" s="1"/>
  <c r="BY391" i="29521" a="1"/>
  <c r="BY391" i="29521" s="1"/>
  <c r="BX391" i="29521" a="1"/>
  <c r="BX391" i="29521" s="1"/>
  <c r="BV391" i="29521" a="1"/>
  <c r="BV391" i="29521" s="1"/>
  <c r="BU391" i="29521" a="1"/>
  <c r="BU391" i="29521" s="1"/>
  <c r="BT391" i="29521" a="1"/>
  <c r="BT391" i="29521" s="1"/>
  <c r="BS391" i="29521" a="1"/>
  <c r="BS391" i="29521" s="1"/>
  <c r="BR391" i="29521" a="1"/>
  <c r="BR391" i="29521" s="1"/>
  <c r="BP391" i="29521"/>
  <c r="BP391" i="29521" a="1"/>
  <c r="BO391" i="29521" a="1"/>
  <c r="BO391" i="29521" s="1"/>
  <c r="BN391" i="29521" a="1"/>
  <c r="BN391" i="29521" s="1"/>
  <c r="BM391" i="29521" a="1"/>
  <c r="BM391" i="29521" s="1"/>
  <c r="BL391" i="29521" a="1"/>
  <c r="BL391" i="29521" s="1"/>
  <c r="BJ391" i="29521" a="1"/>
  <c r="BJ391" i="29521" s="1"/>
  <c r="BI391" i="29521" a="1"/>
  <c r="BI391" i="29521" s="1"/>
  <c r="BH391" i="29521" a="1"/>
  <c r="BH391" i="29521" s="1"/>
  <c r="BG391" i="29521" a="1"/>
  <c r="BG391" i="29521" s="1"/>
  <c r="BF391" i="29521" a="1"/>
  <c r="BF391" i="29521" s="1"/>
  <c r="BD391" i="29521" a="1"/>
  <c r="BD391" i="29521" s="1"/>
  <c r="BC391" i="29521" a="1"/>
  <c r="BC391" i="29521" s="1"/>
  <c r="BB391" i="29521" a="1"/>
  <c r="BB391" i="29521" s="1"/>
  <c r="BA391" i="29521" a="1"/>
  <c r="BA391" i="29521" s="1"/>
  <c r="AZ391" i="29521" a="1"/>
  <c r="AZ391" i="29521" s="1"/>
  <c r="AX391" i="29521" a="1"/>
  <c r="AX391" i="29521" s="1"/>
  <c r="AW391" i="29521" a="1"/>
  <c r="AW391" i="29521" s="1"/>
  <c r="AV391" i="29521" a="1"/>
  <c r="AV391" i="29521" s="1"/>
  <c r="AU391" i="29521" a="1"/>
  <c r="AU391" i="29521" s="1"/>
  <c r="AT391" i="29521" a="1"/>
  <c r="AT391" i="29521" s="1"/>
  <c r="AR391" i="29521" a="1"/>
  <c r="AR391" i="29521" s="1"/>
  <c r="AQ391" i="29521" a="1"/>
  <c r="AQ391" i="29521" s="1"/>
  <c r="AP391" i="29521" a="1"/>
  <c r="AP391" i="29521" s="1"/>
  <c r="AO391" i="29521" a="1"/>
  <c r="AO391" i="29521" s="1"/>
  <c r="AN391" i="29521" a="1"/>
  <c r="AN391" i="29521" s="1"/>
  <c r="AL391" i="29521" a="1"/>
  <c r="AL391" i="29521" s="1"/>
  <c r="AK391" i="29521" a="1"/>
  <c r="AK391" i="29521" s="1"/>
  <c r="AJ391" i="29521" a="1"/>
  <c r="AJ391" i="29521" s="1"/>
  <c r="AI391" i="29521" a="1"/>
  <c r="AI391" i="29521" s="1"/>
  <c r="AH391" i="29521" a="1"/>
  <c r="AH391" i="29521" s="1"/>
  <c r="AF391" i="29521" a="1"/>
  <c r="AF391" i="29521" s="1"/>
  <c r="AE391" i="29521" a="1"/>
  <c r="AE391" i="29521" s="1"/>
  <c r="AD391" i="29521" a="1"/>
  <c r="AD391" i="29521" s="1"/>
  <c r="AC391" i="29521" a="1"/>
  <c r="AC391" i="29521" s="1"/>
  <c r="AB391" i="29521" a="1"/>
  <c r="AB391" i="29521" s="1"/>
  <c r="Z391" i="29521" a="1"/>
  <c r="Z391" i="29521" s="1"/>
  <c r="Y391" i="29521" a="1"/>
  <c r="Y391" i="29521" s="1"/>
  <c r="X391" i="29521" a="1"/>
  <c r="X391" i="29521" s="1"/>
  <c r="W391" i="29521" a="1"/>
  <c r="W391" i="29521" s="1"/>
  <c r="V391" i="29521" a="1"/>
  <c r="V391" i="29521" s="1"/>
  <c r="T391" i="29521" a="1"/>
  <c r="T391" i="29521" s="1"/>
  <c r="S391" i="29521" a="1"/>
  <c r="S391" i="29521" s="1"/>
  <c r="R391" i="29521" a="1"/>
  <c r="R391" i="29521" s="1"/>
  <c r="Q391" i="29521" a="1"/>
  <c r="Q391" i="29521" s="1"/>
  <c r="P391" i="29521" a="1"/>
  <c r="P391" i="29521" s="1"/>
  <c r="CT390" i="29521" a="1"/>
  <c r="CT390" i="29521" s="1"/>
  <c r="CS390" i="29521" a="1"/>
  <c r="CS390" i="29521" s="1"/>
  <c r="CR390" i="29521" a="1"/>
  <c r="CR390" i="29521" s="1"/>
  <c r="CQ390" i="29521" a="1"/>
  <c r="CQ390" i="29521" s="1"/>
  <c r="CP390" i="29521" a="1"/>
  <c r="CP390" i="29521" s="1"/>
  <c r="CN390" i="29521" a="1"/>
  <c r="CN390" i="29521" s="1"/>
  <c r="CM390" i="29521" a="1"/>
  <c r="CM390" i="29521" s="1"/>
  <c r="CL390" i="29521" a="1"/>
  <c r="CL390" i="29521" s="1"/>
  <c r="CK390" i="29521" a="1"/>
  <c r="CK390" i="29521" s="1"/>
  <c r="CJ390" i="29521" a="1"/>
  <c r="CJ390" i="29521" s="1"/>
  <c r="CH390" i="29521" a="1"/>
  <c r="CH390" i="29521" s="1"/>
  <c r="CG390" i="29521" a="1"/>
  <c r="CG390" i="29521" s="1"/>
  <c r="CF390" i="29521" a="1"/>
  <c r="CF390" i="29521" s="1"/>
  <c r="CE390" i="29521" a="1"/>
  <c r="CE390" i="29521" s="1"/>
  <c r="CD390" i="29521" a="1"/>
  <c r="CD390" i="29521" s="1"/>
  <c r="CB390" i="29521"/>
  <c r="CB390" i="29521" a="1"/>
  <c r="CA390" i="29521" a="1"/>
  <c r="CA390" i="29521" s="1"/>
  <c r="BZ390" i="29521" a="1"/>
  <c r="BZ390" i="29521" s="1"/>
  <c r="BY390" i="29521" a="1"/>
  <c r="BY390" i="29521" s="1"/>
  <c r="BX390" i="29521" a="1"/>
  <c r="BX390" i="29521" s="1"/>
  <c r="BV390" i="29521" a="1"/>
  <c r="BV390" i="29521" s="1"/>
  <c r="BU390" i="29521" a="1"/>
  <c r="BU390" i="29521" s="1"/>
  <c r="BT390" i="29521" a="1"/>
  <c r="BT390" i="29521" s="1"/>
  <c r="BS390" i="29521" a="1"/>
  <c r="BS390" i="29521" s="1"/>
  <c r="BR390" i="29521" a="1"/>
  <c r="BR390" i="29521" s="1"/>
  <c r="BP390" i="29521" a="1"/>
  <c r="BP390" i="29521" s="1"/>
  <c r="BO390" i="29521" a="1"/>
  <c r="BO390" i="29521" s="1"/>
  <c r="BN390" i="29521" a="1"/>
  <c r="BN390" i="29521" s="1"/>
  <c r="BM390" i="29521" a="1"/>
  <c r="BM390" i="29521" s="1"/>
  <c r="BL390" i="29521" a="1"/>
  <c r="BL390" i="29521" s="1"/>
  <c r="BJ390" i="29521" a="1"/>
  <c r="BJ390" i="29521" s="1"/>
  <c r="BI390" i="29521" a="1"/>
  <c r="BI390" i="29521" s="1"/>
  <c r="BH390" i="29521" a="1"/>
  <c r="BH390" i="29521" s="1"/>
  <c r="BG390" i="29521" a="1"/>
  <c r="BG390" i="29521" s="1"/>
  <c r="BF390" i="29521" a="1"/>
  <c r="BF390" i="29521" s="1"/>
  <c r="BD390" i="29521" a="1"/>
  <c r="BD390" i="29521" s="1"/>
  <c r="BC390" i="29521" a="1"/>
  <c r="BC390" i="29521" s="1"/>
  <c r="BB390" i="29521" a="1"/>
  <c r="BB390" i="29521" s="1"/>
  <c r="BA390" i="29521" a="1"/>
  <c r="BA390" i="29521" s="1"/>
  <c r="AZ390" i="29521" a="1"/>
  <c r="AZ390" i="29521" s="1"/>
  <c r="AX390" i="29521" a="1"/>
  <c r="AX390" i="29521" s="1"/>
  <c r="AW390" i="29521" a="1"/>
  <c r="AW390" i="29521" s="1"/>
  <c r="AV390" i="29521" a="1"/>
  <c r="AV390" i="29521" s="1"/>
  <c r="AU390" i="29521" a="1"/>
  <c r="AU390" i="29521" s="1"/>
  <c r="AT390" i="29521"/>
  <c r="AT390" i="29521" a="1"/>
  <c r="AR390" i="29521" a="1"/>
  <c r="AR390" i="29521" s="1"/>
  <c r="AQ390" i="29521" a="1"/>
  <c r="AQ390" i="29521" s="1"/>
  <c r="AP390" i="29521" a="1"/>
  <c r="AP390" i="29521" s="1"/>
  <c r="AO390" i="29521" a="1"/>
  <c r="AO390" i="29521" s="1"/>
  <c r="AN390" i="29521" a="1"/>
  <c r="AN390" i="29521" s="1"/>
  <c r="AL390" i="29521" a="1"/>
  <c r="AL390" i="29521" s="1"/>
  <c r="AK390" i="29521"/>
  <c r="AK390" i="29521" a="1"/>
  <c r="AJ390" i="29521" a="1"/>
  <c r="AJ390" i="29521" s="1"/>
  <c r="AI390" i="29521" a="1"/>
  <c r="AI390" i="29521" s="1"/>
  <c r="AH390" i="29521" a="1"/>
  <c r="AH390" i="29521" s="1"/>
  <c r="AF390" i="29521" a="1"/>
  <c r="AF390" i="29521" s="1"/>
  <c r="AE390" i="29521" a="1"/>
  <c r="AE390" i="29521" s="1"/>
  <c r="AD390" i="29521" a="1"/>
  <c r="AD390" i="29521" s="1"/>
  <c r="AC390" i="29521" a="1"/>
  <c r="AC390" i="29521" s="1"/>
  <c r="AB390" i="29521" a="1"/>
  <c r="AB390" i="29521" s="1"/>
  <c r="Z390" i="29521" a="1"/>
  <c r="Z390" i="29521" s="1"/>
  <c r="Y390" i="29521" a="1"/>
  <c r="Y390" i="29521" s="1"/>
  <c r="X390" i="29521" a="1"/>
  <c r="X390" i="29521" s="1"/>
  <c r="W390" i="29521" a="1"/>
  <c r="W390" i="29521" s="1"/>
  <c r="V390" i="29521" a="1"/>
  <c r="V390" i="29521" s="1"/>
  <c r="T390" i="29521" a="1"/>
  <c r="T390" i="29521" s="1"/>
  <c r="S390" i="29521" a="1"/>
  <c r="S390" i="29521" s="1"/>
  <c r="R390" i="29521" a="1"/>
  <c r="R390" i="29521" s="1"/>
  <c r="Q390" i="29521" a="1"/>
  <c r="Q390" i="29521" s="1"/>
  <c r="P390" i="29521" a="1"/>
  <c r="P390" i="29521" s="1"/>
  <c r="CT389" i="29521" a="1"/>
  <c r="CT389" i="29521" s="1"/>
  <c r="CS389" i="29521" a="1"/>
  <c r="CS389" i="29521" s="1"/>
  <c r="CR389" i="29521" a="1"/>
  <c r="CR389" i="29521" s="1"/>
  <c r="CQ389" i="29521" a="1"/>
  <c r="CQ389" i="29521" s="1"/>
  <c r="CP389" i="29521" a="1"/>
  <c r="CP389" i="29521" s="1"/>
  <c r="CN389" i="29521" a="1"/>
  <c r="CN389" i="29521" s="1"/>
  <c r="CM389" i="29521" a="1"/>
  <c r="CM389" i="29521" s="1"/>
  <c r="CL389" i="29521" a="1"/>
  <c r="CL389" i="29521" s="1"/>
  <c r="CK389" i="29521" a="1"/>
  <c r="CK389" i="29521" s="1"/>
  <c r="CJ389" i="29521" a="1"/>
  <c r="CJ389" i="29521" s="1"/>
  <c r="CH389" i="29521" a="1"/>
  <c r="CH389" i="29521" s="1"/>
  <c r="CG389" i="29521" a="1"/>
  <c r="CG389" i="29521" s="1"/>
  <c r="CF389" i="29521" a="1"/>
  <c r="CF389" i="29521" s="1"/>
  <c r="CE389" i="29521" a="1"/>
  <c r="CE389" i="29521" s="1"/>
  <c r="CD389" i="29521" a="1"/>
  <c r="CD389" i="29521" s="1"/>
  <c r="CB389" i="29521" a="1"/>
  <c r="CB389" i="29521" s="1"/>
  <c r="CA389" i="29521"/>
  <c r="CA389" i="29521" a="1"/>
  <c r="BZ389" i="29521" a="1"/>
  <c r="BZ389" i="29521" s="1"/>
  <c r="BY389" i="29521" a="1"/>
  <c r="BY389" i="29521" s="1"/>
  <c r="BX389" i="29521"/>
  <c r="BX389" i="29521" a="1"/>
  <c r="BV389" i="29521" a="1"/>
  <c r="BV389" i="29521" s="1"/>
  <c r="BU389" i="29521" a="1"/>
  <c r="BU389" i="29521" s="1"/>
  <c r="BT389" i="29521" a="1"/>
  <c r="BT389" i="29521" s="1"/>
  <c r="BS389" i="29521" a="1"/>
  <c r="BS389" i="29521" s="1"/>
  <c r="BR389" i="29521" a="1"/>
  <c r="BR389" i="29521" s="1"/>
  <c r="BP389" i="29521" a="1"/>
  <c r="BP389" i="29521" s="1"/>
  <c r="BO389" i="29521" a="1"/>
  <c r="BO389" i="29521" s="1"/>
  <c r="BN389" i="29521" a="1"/>
  <c r="BN389" i="29521" s="1"/>
  <c r="BM389" i="29521" a="1"/>
  <c r="BM389" i="29521" s="1"/>
  <c r="BL389" i="29521" a="1"/>
  <c r="BL389" i="29521" s="1"/>
  <c r="BJ389" i="29521" a="1"/>
  <c r="BJ389" i="29521" s="1"/>
  <c r="BI389" i="29521" a="1"/>
  <c r="BI389" i="29521" s="1"/>
  <c r="BH389" i="29521" a="1"/>
  <c r="BH389" i="29521" s="1"/>
  <c r="BG389" i="29521" a="1"/>
  <c r="BG389" i="29521" s="1"/>
  <c r="BF389" i="29521" a="1"/>
  <c r="BF389" i="29521" s="1"/>
  <c r="BD389" i="29521" a="1"/>
  <c r="BD389" i="29521" s="1"/>
  <c r="BC389" i="29521" a="1"/>
  <c r="BC389" i="29521" s="1"/>
  <c r="BB389" i="29521" a="1"/>
  <c r="BB389" i="29521" s="1"/>
  <c r="BA389" i="29521" a="1"/>
  <c r="BA389" i="29521" s="1"/>
  <c r="AZ389" i="29521" a="1"/>
  <c r="AZ389" i="29521" s="1"/>
  <c r="AX389" i="29521" a="1"/>
  <c r="AX389" i="29521" s="1"/>
  <c r="AW389" i="29521" a="1"/>
  <c r="AW389" i="29521" s="1"/>
  <c r="AV389" i="29521" a="1"/>
  <c r="AV389" i="29521" s="1"/>
  <c r="AU389" i="29521" a="1"/>
  <c r="AU389" i="29521" s="1"/>
  <c r="AT389" i="29521" a="1"/>
  <c r="AT389" i="29521" s="1"/>
  <c r="AR389" i="29521" a="1"/>
  <c r="AR389" i="29521" s="1"/>
  <c r="AQ389" i="29521" a="1"/>
  <c r="AQ389" i="29521" s="1"/>
  <c r="AP389" i="29521" a="1"/>
  <c r="AP389" i="29521" s="1"/>
  <c r="AO389" i="29521" a="1"/>
  <c r="AO389" i="29521" s="1"/>
  <c r="AN389" i="29521" a="1"/>
  <c r="AN389" i="29521" s="1"/>
  <c r="AL389" i="29521" a="1"/>
  <c r="AL389" i="29521" s="1"/>
  <c r="AK389" i="29521" a="1"/>
  <c r="AK389" i="29521" s="1"/>
  <c r="AJ389" i="29521" a="1"/>
  <c r="AJ389" i="29521" s="1"/>
  <c r="AI389" i="29521" a="1"/>
  <c r="AI389" i="29521" s="1"/>
  <c r="AH389" i="29521" a="1"/>
  <c r="AH389" i="29521" s="1"/>
  <c r="AF389" i="29521" a="1"/>
  <c r="AF389" i="29521" s="1"/>
  <c r="AE389" i="29521" a="1"/>
  <c r="AE389" i="29521" s="1"/>
  <c r="AD389" i="29521" a="1"/>
  <c r="AD389" i="29521" s="1"/>
  <c r="AC389" i="29521" a="1"/>
  <c r="AC389" i="29521" s="1"/>
  <c r="AB389" i="29521" a="1"/>
  <c r="AB389" i="29521" s="1"/>
  <c r="Z389" i="29521"/>
  <c r="Z389" i="29521" a="1"/>
  <c r="Y389" i="29521" a="1"/>
  <c r="Y389" i="29521" s="1"/>
  <c r="X389" i="29521" a="1"/>
  <c r="X389" i="29521" s="1"/>
  <c r="W389" i="29521" a="1"/>
  <c r="W389" i="29521" s="1"/>
  <c r="V389" i="29521" a="1"/>
  <c r="V389" i="29521" s="1"/>
  <c r="T389" i="29521" a="1"/>
  <c r="T389" i="29521" s="1"/>
  <c r="S389" i="29521" a="1"/>
  <c r="S389" i="29521" s="1"/>
  <c r="R389" i="29521" a="1"/>
  <c r="R389" i="29521" s="1"/>
  <c r="Q389" i="29521" a="1"/>
  <c r="Q389" i="29521" s="1"/>
  <c r="P389" i="29521" a="1"/>
  <c r="P389" i="29521" s="1"/>
  <c r="CT388" i="29521" a="1"/>
  <c r="CT388" i="29521" s="1"/>
  <c r="CS388" i="29521" a="1"/>
  <c r="CS388" i="29521" s="1"/>
  <c r="CR388" i="29521" a="1"/>
  <c r="CR388" i="29521" s="1"/>
  <c r="CQ388" i="29521"/>
  <c r="CQ388" i="29521" a="1"/>
  <c r="CP388" i="29521" a="1"/>
  <c r="CP388" i="29521" s="1"/>
  <c r="CN388" i="29521" a="1"/>
  <c r="CN388" i="29521" s="1"/>
  <c r="CM388" i="29521"/>
  <c r="CM388" i="29521" a="1"/>
  <c r="CL388" i="29521" a="1"/>
  <c r="CL388" i="29521" s="1"/>
  <c r="CK388" i="29521" a="1"/>
  <c r="CK388" i="29521" s="1"/>
  <c r="CJ388" i="29521" a="1"/>
  <c r="CJ388" i="29521" s="1"/>
  <c r="CH388" i="29521" a="1"/>
  <c r="CH388" i="29521" s="1"/>
  <c r="CG388" i="29521" a="1"/>
  <c r="CG388" i="29521" s="1"/>
  <c r="CF388" i="29521" a="1"/>
  <c r="CF388" i="29521" s="1"/>
  <c r="CE388" i="29521" a="1"/>
  <c r="CE388" i="29521" s="1"/>
  <c r="CD388" i="29521" a="1"/>
  <c r="CD388" i="29521" s="1"/>
  <c r="CB388" i="29521" a="1"/>
  <c r="CB388" i="29521" s="1"/>
  <c r="CA388" i="29521" a="1"/>
  <c r="CA388" i="29521" s="1"/>
  <c r="BZ388" i="29521" a="1"/>
  <c r="BZ388" i="29521" s="1"/>
  <c r="BY388" i="29521" a="1"/>
  <c r="BY388" i="29521" s="1"/>
  <c r="BX388" i="29521" a="1"/>
  <c r="BX388" i="29521" s="1"/>
  <c r="BV388" i="29521" a="1"/>
  <c r="BV388" i="29521" s="1"/>
  <c r="BU388" i="29521" a="1"/>
  <c r="BU388" i="29521" s="1"/>
  <c r="BT388" i="29521" a="1"/>
  <c r="BT388" i="29521" s="1"/>
  <c r="BS388" i="29521" a="1"/>
  <c r="BS388" i="29521" s="1"/>
  <c r="BR388" i="29521"/>
  <c r="BR388" i="29521" a="1"/>
  <c r="BP388" i="29521" a="1"/>
  <c r="BP388" i="29521" s="1"/>
  <c r="BO388" i="29521" a="1"/>
  <c r="BO388" i="29521" s="1"/>
  <c r="BN388" i="29521" a="1"/>
  <c r="BN388" i="29521" s="1"/>
  <c r="BM388" i="29521" a="1"/>
  <c r="BM388" i="29521" s="1"/>
  <c r="BL388" i="29521" a="1"/>
  <c r="BL388" i="29521" s="1"/>
  <c r="BJ388" i="29521" a="1"/>
  <c r="BJ388" i="29521" s="1"/>
  <c r="BI388" i="29521" a="1"/>
  <c r="BI388" i="29521" s="1"/>
  <c r="BH388" i="29521" a="1"/>
  <c r="BH388" i="29521" s="1"/>
  <c r="BG388" i="29521" a="1"/>
  <c r="BG388" i="29521" s="1"/>
  <c r="BF388" i="29521" a="1"/>
  <c r="BF388" i="29521" s="1"/>
  <c r="BD388" i="29521" a="1"/>
  <c r="BD388" i="29521" s="1"/>
  <c r="BC388" i="29521"/>
  <c r="BC388" i="29521" a="1"/>
  <c r="BB388" i="29521" a="1"/>
  <c r="BB388" i="29521" s="1"/>
  <c r="BA388" i="29521" a="1"/>
  <c r="BA388" i="29521" s="1"/>
  <c r="AZ388" i="29521" a="1"/>
  <c r="AZ388" i="29521" s="1"/>
  <c r="AX388" i="29521" a="1"/>
  <c r="AX388" i="29521" s="1"/>
  <c r="AW388" i="29521" a="1"/>
  <c r="AW388" i="29521" s="1"/>
  <c r="AV388" i="29521" a="1"/>
  <c r="AV388" i="29521" s="1"/>
  <c r="AU388" i="29521" a="1"/>
  <c r="AU388" i="29521" s="1"/>
  <c r="AT388" i="29521" a="1"/>
  <c r="AT388" i="29521" s="1"/>
  <c r="AR388" i="29521" a="1"/>
  <c r="AR388" i="29521" s="1"/>
  <c r="AQ388" i="29521" a="1"/>
  <c r="AQ388" i="29521" s="1"/>
  <c r="AP388" i="29521" a="1"/>
  <c r="AP388" i="29521" s="1"/>
  <c r="AO388" i="29521" a="1"/>
  <c r="AO388" i="29521" s="1"/>
  <c r="AN388" i="29521" a="1"/>
  <c r="AN388" i="29521" s="1"/>
  <c r="AL388" i="29521" a="1"/>
  <c r="AL388" i="29521" s="1"/>
  <c r="AK388" i="29521" a="1"/>
  <c r="AK388" i="29521" s="1"/>
  <c r="AJ388" i="29521" a="1"/>
  <c r="AJ388" i="29521" s="1"/>
  <c r="AI388" i="29521" a="1"/>
  <c r="AI388" i="29521" s="1"/>
  <c r="AH388" i="29521" a="1"/>
  <c r="AH388" i="29521" s="1"/>
  <c r="AF388" i="29521" a="1"/>
  <c r="AF388" i="29521" s="1"/>
  <c r="AE388" i="29521" a="1"/>
  <c r="AE388" i="29521" s="1"/>
  <c r="AD388" i="29521" a="1"/>
  <c r="AD388" i="29521" s="1"/>
  <c r="AC388" i="29521" a="1"/>
  <c r="AC388" i="29521" s="1"/>
  <c r="AB388" i="29521" a="1"/>
  <c r="AB388" i="29521" s="1"/>
  <c r="Z388" i="29521" a="1"/>
  <c r="Z388" i="29521" s="1"/>
  <c r="Y388" i="29521" a="1"/>
  <c r="Y388" i="29521" s="1"/>
  <c r="X388" i="29521" a="1"/>
  <c r="X388" i="29521" s="1"/>
  <c r="W388" i="29521" a="1"/>
  <c r="W388" i="29521" s="1"/>
  <c r="V388" i="29521" a="1"/>
  <c r="V388" i="29521" s="1"/>
  <c r="T388" i="29521" a="1"/>
  <c r="T388" i="29521" s="1"/>
  <c r="S388" i="29521" a="1"/>
  <c r="S388" i="29521" s="1"/>
  <c r="R388" i="29521" a="1"/>
  <c r="R388" i="29521" s="1"/>
  <c r="Q388" i="29521" a="1"/>
  <c r="Q388" i="29521" s="1"/>
  <c r="P388" i="29521" a="1"/>
  <c r="P388" i="29521" s="1"/>
  <c r="CT387" i="29521" a="1"/>
  <c r="CT387" i="29521" s="1"/>
  <c r="CS387" i="29521" a="1"/>
  <c r="CS387" i="29521" s="1"/>
  <c r="CR387" i="29521" a="1"/>
  <c r="CR387" i="29521" s="1"/>
  <c r="CQ387" i="29521" a="1"/>
  <c r="CQ387" i="29521" s="1"/>
  <c r="CP387" i="29521" a="1"/>
  <c r="CP387" i="29521" s="1"/>
  <c r="CN387" i="29521" a="1"/>
  <c r="CN387" i="29521" s="1"/>
  <c r="CM387" i="29521" a="1"/>
  <c r="CM387" i="29521" s="1"/>
  <c r="CL387" i="29521" a="1"/>
  <c r="CL387" i="29521" s="1"/>
  <c r="CK387" i="29521" a="1"/>
  <c r="CK387" i="29521" s="1"/>
  <c r="CJ387" i="29521" a="1"/>
  <c r="CJ387" i="29521" s="1"/>
  <c r="CH387" i="29521" a="1"/>
  <c r="CH387" i="29521" s="1"/>
  <c r="CG387" i="29521" a="1"/>
  <c r="CG387" i="29521" s="1"/>
  <c r="CF387" i="29521" a="1"/>
  <c r="CF387" i="29521" s="1"/>
  <c r="CE387" i="29521" a="1"/>
  <c r="CE387" i="29521" s="1"/>
  <c r="CD387" i="29521" a="1"/>
  <c r="CD387" i="29521" s="1"/>
  <c r="CB387" i="29521" a="1"/>
  <c r="CB387" i="29521" s="1"/>
  <c r="CA387" i="29521" a="1"/>
  <c r="CA387" i="29521" s="1"/>
  <c r="BZ387" i="29521" a="1"/>
  <c r="BZ387" i="29521" s="1"/>
  <c r="BY387" i="29521" a="1"/>
  <c r="BY387" i="29521" s="1"/>
  <c r="BX387" i="29521" a="1"/>
  <c r="BX387" i="29521" s="1"/>
  <c r="BV387" i="29521" a="1"/>
  <c r="BV387" i="29521" s="1"/>
  <c r="BU387" i="29521" a="1"/>
  <c r="BU387" i="29521" s="1"/>
  <c r="BT387" i="29521" a="1"/>
  <c r="BT387" i="29521" s="1"/>
  <c r="BS387" i="29521" a="1"/>
  <c r="BS387" i="29521" s="1"/>
  <c r="BR387" i="29521" a="1"/>
  <c r="BR387" i="29521" s="1"/>
  <c r="BP387" i="29521" a="1"/>
  <c r="BP387" i="29521" s="1"/>
  <c r="BO387" i="29521" a="1"/>
  <c r="BO387" i="29521" s="1"/>
  <c r="BN387" i="29521" a="1"/>
  <c r="BN387" i="29521" s="1"/>
  <c r="BM387" i="29521" a="1"/>
  <c r="BM387" i="29521" s="1"/>
  <c r="BL387" i="29521" a="1"/>
  <c r="BL387" i="29521" s="1"/>
  <c r="BJ387" i="29521" a="1"/>
  <c r="BJ387" i="29521" s="1"/>
  <c r="BI387" i="29521" a="1"/>
  <c r="BI387" i="29521" s="1"/>
  <c r="BH387" i="29521" a="1"/>
  <c r="BH387" i="29521" s="1"/>
  <c r="BG387" i="29521" a="1"/>
  <c r="BG387" i="29521" s="1"/>
  <c r="BF387" i="29521" a="1"/>
  <c r="BF387" i="29521" s="1"/>
  <c r="BD387" i="29521" a="1"/>
  <c r="BD387" i="29521" s="1"/>
  <c r="BC387" i="29521" a="1"/>
  <c r="BC387" i="29521" s="1"/>
  <c r="BB387" i="29521" a="1"/>
  <c r="BB387" i="29521" s="1"/>
  <c r="BA387" i="29521" a="1"/>
  <c r="BA387" i="29521" s="1"/>
  <c r="AZ387" i="29521" a="1"/>
  <c r="AZ387" i="29521" s="1"/>
  <c r="AX387" i="29521"/>
  <c r="AX387" i="29521" a="1"/>
  <c r="AW387" i="29521" a="1"/>
  <c r="AW387" i="29521" s="1"/>
  <c r="AV387" i="29521" a="1"/>
  <c r="AV387" i="29521" s="1"/>
  <c r="AU387" i="29521" a="1"/>
  <c r="AU387" i="29521" s="1"/>
  <c r="AT387" i="29521" a="1"/>
  <c r="AT387" i="29521" s="1"/>
  <c r="AR387" i="29521" a="1"/>
  <c r="AR387" i="29521" s="1"/>
  <c r="AQ387" i="29521" a="1"/>
  <c r="AQ387" i="29521" s="1"/>
  <c r="AP387" i="29521" a="1"/>
  <c r="AP387" i="29521" s="1"/>
  <c r="AO387" i="29521" a="1"/>
  <c r="AO387" i="29521" s="1"/>
  <c r="AN387" i="29521" a="1"/>
  <c r="AN387" i="29521" s="1"/>
  <c r="AL387" i="29521" a="1"/>
  <c r="AL387" i="29521" s="1"/>
  <c r="AK387" i="29521" a="1"/>
  <c r="AK387" i="29521" s="1"/>
  <c r="AJ387" i="29521" a="1"/>
  <c r="AJ387" i="29521" s="1"/>
  <c r="AI387" i="29521" a="1"/>
  <c r="AI387" i="29521" s="1"/>
  <c r="AH387" i="29521" a="1"/>
  <c r="AH387" i="29521" s="1"/>
  <c r="AF387" i="29521" a="1"/>
  <c r="AF387" i="29521" s="1"/>
  <c r="AE387" i="29521" a="1"/>
  <c r="AE387" i="29521" s="1"/>
  <c r="AD387" i="29521" a="1"/>
  <c r="AD387" i="29521" s="1"/>
  <c r="AC387" i="29521" a="1"/>
  <c r="AC387" i="29521" s="1"/>
  <c r="AB387" i="29521" a="1"/>
  <c r="AB387" i="29521" s="1"/>
  <c r="Z387" i="29521" a="1"/>
  <c r="Z387" i="29521" s="1"/>
  <c r="Y387" i="29521" a="1"/>
  <c r="Y387" i="29521" s="1"/>
  <c r="X387" i="29521" a="1"/>
  <c r="X387" i="29521" s="1"/>
  <c r="W387" i="29521"/>
  <c r="W387" i="29521" a="1"/>
  <c r="V387" i="29521" a="1"/>
  <c r="V387" i="29521" s="1"/>
  <c r="T387" i="29521" a="1"/>
  <c r="T387" i="29521" s="1"/>
  <c r="S387" i="29521" a="1"/>
  <c r="S387" i="29521" s="1"/>
  <c r="R387" i="29521" a="1"/>
  <c r="R387" i="29521" s="1"/>
  <c r="Q387" i="29521" a="1"/>
  <c r="Q387" i="29521" s="1"/>
  <c r="P387" i="29521" a="1"/>
  <c r="P387" i="29521" s="1"/>
  <c r="CT386" i="29521" a="1"/>
  <c r="CT386" i="29521" s="1"/>
  <c r="CS386" i="29521" a="1"/>
  <c r="CS386" i="29521" s="1"/>
  <c r="CR386" i="29521" a="1"/>
  <c r="CR386" i="29521" s="1"/>
  <c r="CQ386" i="29521" a="1"/>
  <c r="CQ386" i="29521" s="1"/>
  <c r="CP386" i="29521" a="1"/>
  <c r="CP386" i="29521" s="1"/>
  <c r="CN386" i="29521" a="1"/>
  <c r="CN386" i="29521" s="1"/>
  <c r="CM386" i="29521" a="1"/>
  <c r="CM386" i="29521" s="1"/>
  <c r="CL386" i="29521" a="1"/>
  <c r="CL386" i="29521" s="1"/>
  <c r="CK386" i="29521" a="1"/>
  <c r="CK386" i="29521" s="1"/>
  <c r="CJ386" i="29521" a="1"/>
  <c r="CJ386" i="29521" s="1"/>
  <c r="CH386" i="29521" a="1"/>
  <c r="CH386" i="29521" s="1"/>
  <c r="CG386" i="29521" a="1"/>
  <c r="CG386" i="29521" s="1"/>
  <c r="CF386" i="29521" a="1"/>
  <c r="CF386" i="29521" s="1"/>
  <c r="CE386" i="29521" a="1"/>
  <c r="CE386" i="29521" s="1"/>
  <c r="CD386" i="29521" a="1"/>
  <c r="CD386" i="29521" s="1"/>
  <c r="CB386" i="29521" a="1"/>
  <c r="CB386" i="29521" s="1"/>
  <c r="CA386" i="29521" a="1"/>
  <c r="CA386" i="29521" s="1"/>
  <c r="BZ386" i="29521" a="1"/>
  <c r="BZ386" i="29521" s="1"/>
  <c r="BY386" i="29521" a="1"/>
  <c r="BY386" i="29521" s="1"/>
  <c r="BX386" i="29521" a="1"/>
  <c r="BX386" i="29521" s="1"/>
  <c r="BV386" i="29521" a="1"/>
  <c r="BV386" i="29521" s="1"/>
  <c r="BU386" i="29521" a="1"/>
  <c r="BU386" i="29521" s="1"/>
  <c r="BT386" i="29521" a="1"/>
  <c r="BT386" i="29521" s="1"/>
  <c r="BS386" i="29521" a="1"/>
  <c r="BS386" i="29521" s="1"/>
  <c r="BR386" i="29521" a="1"/>
  <c r="BR386" i="29521" s="1"/>
  <c r="BP386" i="29521" a="1"/>
  <c r="BP386" i="29521" s="1"/>
  <c r="BO386" i="29521" a="1"/>
  <c r="BO386" i="29521" s="1"/>
  <c r="BN386" i="29521" a="1"/>
  <c r="BN386" i="29521" s="1"/>
  <c r="BM386" i="29521" a="1"/>
  <c r="BM386" i="29521" s="1"/>
  <c r="BL386" i="29521" a="1"/>
  <c r="BL386" i="29521" s="1"/>
  <c r="BJ386" i="29521" a="1"/>
  <c r="BJ386" i="29521" s="1"/>
  <c r="BI386" i="29521" a="1"/>
  <c r="BI386" i="29521" s="1"/>
  <c r="BH386" i="29521" a="1"/>
  <c r="BH386" i="29521" s="1"/>
  <c r="BG386" i="29521" a="1"/>
  <c r="BG386" i="29521" s="1"/>
  <c r="BF386" i="29521" a="1"/>
  <c r="BF386" i="29521" s="1"/>
  <c r="BD386" i="29521" a="1"/>
  <c r="BD386" i="29521" s="1"/>
  <c r="BC386" i="29521" a="1"/>
  <c r="BC386" i="29521" s="1"/>
  <c r="BB386" i="29521" a="1"/>
  <c r="BB386" i="29521" s="1"/>
  <c r="BA386" i="29521" a="1"/>
  <c r="BA386" i="29521" s="1"/>
  <c r="AZ386" i="29521" a="1"/>
  <c r="AZ386" i="29521" s="1"/>
  <c r="AX386" i="29521" a="1"/>
  <c r="AX386" i="29521" s="1"/>
  <c r="AW386" i="29521" a="1"/>
  <c r="AW386" i="29521" s="1"/>
  <c r="AV386" i="29521" a="1"/>
  <c r="AV386" i="29521" s="1"/>
  <c r="AU386" i="29521" a="1"/>
  <c r="AU386" i="29521" s="1"/>
  <c r="AT386" i="29521" a="1"/>
  <c r="AT386" i="29521" s="1"/>
  <c r="AR386" i="29521" a="1"/>
  <c r="AR386" i="29521" s="1"/>
  <c r="AQ386" i="29521" a="1"/>
  <c r="AQ386" i="29521" s="1"/>
  <c r="AP386" i="29521" a="1"/>
  <c r="AP386" i="29521" s="1"/>
  <c r="AO386" i="29521" a="1"/>
  <c r="AO386" i="29521" s="1"/>
  <c r="AN386" i="29521" a="1"/>
  <c r="AN386" i="29521" s="1"/>
  <c r="AL386" i="29521" a="1"/>
  <c r="AL386" i="29521" s="1"/>
  <c r="AK386" i="29521" a="1"/>
  <c r="AK386" i="29521" s="1"/>
  <c r="AJ386" i="29521" a="1"/>
  <c r="AJ386" i="29521" s="1"/>
  <c r="AI386" i="29521" a="1"/>
  <c r="AI386" i="29521" s="1"/>
  <c r="AH386" i="29521" a="1"/>
  <c r="AH386" i="29521" s="1"/>
  <c r="AF386" i="29521" a="1"/>
  <c r="AF386" i="29521" s="1"/>
  <c r="AE386" i="29521" a="1"/>
  <c r="AE386" i="29521" s="1"/>
  <c r="AD386" i="29521" a="1"/>
  <c r="AD386" i="29521" s="1"/>
  <c r="AC386" i="29521" a="1"/>
  <c r="AC386" i="29521" s="1"/>
  <c r="AB386" i="29521" a="1"/>
  <c r="AB386" i="29521" s="1"/>
  <c r="Z386" i="29521" a="1"/>
  <c r="Z386" i="29521" s="1"/>
  <c r="Y386" i="29521" a="1"/>
  <c r="Y386" i="29521" s="1"/>
  <c r="X386" i="29521" a="1"/>
  <c r="X386" i="29521" s="1"/>
  <c r="W386" i="29521" a="1"/>
  <c r="W386" i="29521" s="1"/>
  <c r="V386" i="29521" a="1"/>
  <c r="V386" i="29521" s="1"/>
  <c r="T386" i="29521" a="1"/>
  <c r="T386" i="29521" s="1"/>
  <c r="S386" i="29521" a="1"/>
  <c r="S386" i="29521" s="1"/>
  <c r="R386" i="29521" a="1"/>
  <c r="R386" i="29521" s="1"/>
  <c r="Q386" i="29521" a="1"/>
  <c r="Q386" i="29521" s="1"/>
  <c r="P386" i="29521" a="1"/>
  <c r="P386" i="29521" s="1"/>
  <c r="CT385" i="29521" a="1"/>
  <c r="CT385" i="29521" s="1"/>
  <c r="CS385" i="29521" a="1"/>
  <c r="CS385" i="29521" s="1"/>
  <c r="CR385" i="29521" a="1"/>
  <c r="CR385" i="29521" s="1"/>
  <c r="CQ385" i="29521" a="1"/>
  <c r="CQ385" i="29521" s="1"/>
  <c r="CP385" i="29521" a="1"/>
  <c r="CP385" i="29521" s="1"/>
  <c r="CN385" i="29521" a="1"/>
  <c r="CN385" i="29521" s="1"/>
  <c r="CM385" i="29521" a="1"/>
  <c r="CM385" i="29521" s="1"/>
  <c r="CL385" i="29521" a="1"/>
  <c r="CL385" i="29521" s="1"/>
  <c r="CK385" i="29521" a="1"/>
  <c r="CK385" i="29521" s="1"/>
  <c r="CJ385" i="29521" a="1"/>
  <c r="CJ385" i="29521" s="1"/>
  <c r="CH385" i="29521" a="1"/>
  <c r="CH385" i="29521" s="1"/>
  <c r="CG385" i="29521" a="1"/>
  <c r="CG385" i="29521" s="1"/>
  <c r="CF385" i="29521" a="1"/>
  <c r="CF385" i="29521" s="1"/>
  <c r="CE385" i="29521" a="1"/>
  <c r="CE385" i="29521" s="1"/>
  <c r="CD385" i="29521" a="1"/>
  <c r="CD385" i="29521" s="1"/>
  <c r="CB385" i="29521" a="1"/>
  <c r="CB385" i="29521" s="1"/>
  <c r="CA385" i="29521" a="1"/>
  <c r="CA385" i="29521" s="1"/>
  <c r="BZ385" i="29521" a="1"/>
  <c r="BZ385" i="29521" s="1"/>
  <c r="BY385" i="29521" a="1"/>
  <c r="BY385" i="29521" s="1"/>
  <c r="BX385" i="29521" a="1"/>
  <c r="BX385" i="29521" s="1"/>
  <c r="BV385" i="29521"/>
  <c r="BV385" i="29521" a="1"/>
  <c r="BU385" i="29521" a="1"/>
  <c r="BU385" i="29521" s="1"/>
  <c r="BT385" i="29521" a="1"/>
  <c r="BT385" i="29521" s="1"/>
  <c r="BS385" i="29521" a="1"/>
  <c r="BS385" i="29521" s="1"/>
  <c r="BR385" i="29521" a="1"/>
  <c r="BR385" i="29521" s="1"/>
  <c r="BP385" i="29521" a="1"/>
  <c r="BP385" i="29521" s="1"/>
  <c r="BO385" i="29521" a="1"/>
  <c r="BO385" i="29521" s="1"/>
  <c r="BN385" i="29521" a="1"/>
  <c r="BN385" i="29521" s="1"/>
  <c r="BM385" i="29521" a="1"/>
  <c r="BM385" i="29521" s="1"/>
  <c r="BL385" i="29521" a="1"/>
  <c r="BL385" i="29521" s="1"/>
  <c r="BJ385" i="29521" a="1"/>
  <c r="BJ385" i="29521" s="1"/>
  <c r="BI385" i="29521" a="1"/>
  <c r="BI385" i="29521" s="1"/>
  <c r="BH385" i="29521" a="1"/>
  <c r="BH385" i="29521" s="1"/>
  <c r="BG385" i="29521" a="1"/>
  <c r="BG385" i="29521" s="1"/>
  <c r="BF385" i="29521" a="1"/>
  <c r="BF385" i="29521" s="1"/>
  <c r="BD385" i="29521" a="1"/>
  <c r="BD385" i="29521" s="1"/>
  <c r="BC385" i="29521" a="1"/>
  <c r="BC385" i="29521" s="1"/>
  <c r="BB385" i="29521" a="1"/>
  <c r="BB385" i="29521" s="1"/>
  <c r="BA385" i="29521" a="1"/>
  <c r="BA385" i="29521" s="1"/>
  <c r="AZ385" i="29521" a="1"/>
  <c r="AZ385" i="29521" s="1"/>
  <c r="AX385" i="29521" a="1"/>
  <c r="AX385" i="29521" s="1"/>
  <c r="AW385" i="29521" a="1"/>
  <c r="AW385" i="29521" s="1"/>
  <c r="AV385" i="29521" a="1"/>
  <c r="AV385" i="29521" s="1"/>
  <c r="AU385" i="29521" a="1"/>
  <c r="AU385" i="29521" s="1"/>
  <c r="AT385" i="29521" a="1"/>
  <c r="AT385" i="29521" s="1"/>
  <c r="AR385" i="29521" a="1"/>
  <c r="AR385" i="29521" s="1"/>
  <c r="AQ385" i="29521" a="1"/>
  <c r="AQ385" i="29521" s="1"/>
  <c r="AP385" i="29521" a="1"/>
  <c r="AP385" i="29521" s="1"/>
  <c r="AO385" i="29521" a="1"/>
  <c r="AO385" i="29521" s="1"/>
  <c r="AN385" i="29521" a="1"/>
  <c r="AN385" i="29521" s="1"/>
  <c r="AL385" i="29521" a="1"/>
  <c r="AL385" i="29521" s="1"/>
  <c r="AK385" i="29521" a="1"/>
  <c r="AK385" i="29521" s="1"/>
  <c r="AJ385" i="29521" a="1"/>
  <c r="AJ385" i="29521" s="1"/>
  <c r="AI385" i="29521" a="1"/>
  <c r="AI385" i="29521" s="1"/>
  <c r="AH385" i="29521" a="1"/>
  <c r="AH385" i="29521" s="1"/>
  <c r="AF385" i="29521" a="1"/>
  <c r="AF385" i="29521" s="1"/>
  <c r="AE385" i="29521" a="1"/>
  <c r="AE385" i="29521" s="1"/>
  <c r="AD385" i="29521" a="1"/>
  <c r="AD385" i="29521" s="1"/>
  <c r="AC385" i="29521" a="1"/>
  <c r="AC385" i="29521" s="1"/>
  <c r="AB385" i="29521" a="1"/>
  <c r="AB385" i="29521" s="1"/>
  <c r="Z385" i="29521" a="1"/>
  <c r="Z385" i="29521" s="1"/>
  <c r="Y385" i="29521" a="1"/>
  <c r="Y385" i="29521" s="1"/>
  <c r="X385" i="29521" a="1"/>
  <c r="X385" i="29521" s="1"/>
  <c r="W385" i="29521" a="1"/>
  <c r="W385" i="29521" s="1"/>
  <c r="V385" i="29521" a="1"/>
  <c r="V385" i="29521" s="1"/>
  <c r="T385" i="29521" a="1"/>
  <c r="T385" i="29521" s="1"/>
  <c r="S385" i="29521" a="1"/>
  <c r="S385" i="29521" s="1"/>
  <c r="R385" i="29521" a="1"/>
  <c r="R385" i="29521" s="1"/>
  <c r="Q385" i="29521" a="1"/>
  <c r="Q385" i="29521" s="1"/>
  <c r="P385" i="29521" a="1"/>
  <c r="P385" i="29521" s="1"/>
  <c r="CT384" i="29521" a="1"/>
  <c r="CT384" i="29521" s="1"/>
  <c r="CS384" i="29521" a="1"/>
  <c r="CS384" i="29521" s="1"/>
  <c r="CR384" i="29521" a="1"/>
  <c r="CR384" i="29521" s="1"/>
  <c r="CQ384" i="29521" a="1"/>
  <c r="CQ384" i="29521" s="1"/>
  <c r="CP384" i="29521" a="1"/>
  <c r="CP384" i="29521" s="1"/>
  <c r="CN384" i="29521" a="1"/>
  <c r="CN384" i="29521" s="1"/>
  <c r="CM384" i="29521" a="1"/>
  <c r="CM384" i="29521" s="1"/>
  <c r="CL384" i="29521" a="1"/>
  <c r="CL384" i="29521" s="1"/>
  <c r="CK384" i="29521" a="1"/>
  <c r="CK384" i="29521" s="1"/>
  <c r="CJ384" i="29521" a="1"/>
  <c r="CJ384" i="29521" s="1"/>
  <c r="CH384" i="29521" a="1"/>
  <c r="CH384" i="29521" s="1"/>
  <c r="CG384" i="29521" a="1"/>
  <c r="CG384" i="29521" s="1"/>
  <c r="CF384" i="29521" a="1"/>
  <c r="CF384" i="29521" s="1"/>
  <c r="CE384" i="29521" a="1"/>
  <c r="CE384" i="29521" s="1"/>
  <c r="CD384" i="29521" a="1"/>
  <c r="CD384" i="29521" s="1"/>
  <c r="CB384" i="29521" a="1"/>
  <c r="CB384" i="29521" s="1"/>
  <c r="CA384" i="29521" a="1"/>
  <c r="CA384" i="29521" s="1"/>
  <c r="BZ384" i="29521"/>
  <c r="BZ384" i="29521" a="1"/>
  <c r="BY384" i="29521" a="1"/>
  <c r="BY384" i="29521" s="1"/>
  <c r="BX384" i="29521" a="1"/>
  <c r="BX384" i="29521" s="1"/>
  <c r="BV384" i="29521" a="1"/>
  <c r="BV384" i="29521" s="1"/>
  <c r="BU384" i="29521" a="1"/>
  <c r="BU384" i="29521" s="1"/>
  <c r="BT384" i="29521" a="1"/>
  <c r="BT384" i="29521" s="1"/>
  <c r="BS384" i="29521" a="1"/>
  <c r="BS384" i="29521" s="1"/>
  <c r="BR384" i="29521" a="1"/>
  <c r="BR384" i="29521" s="1"/>
  <c r="BP384" i="29521" a="1"/>
  <c r="BP384" i="29521" s="1"/>
  <c r="BO384" i="29521" a="1"/>
  <c r="BO384" i="29521" s="1"/>
  <c r="BN384" i="29521" a="1"/>
  <c r="BN384" i="29521" s="1"/>
  <c r="BM384" i="29521" a="1"/>
  <c r="BM384" i="29521" s="1"/>
  <c r="BL384" i="29521" a="1"/>
  <c r="BL384" i="29521" s="1"/>
  <c r="BJ384" i="29521" a="1"/>
  <c r="BJ384" i="29521" s="1"/>
  <c r="BI384" i="29521" a="1"/>
  <c r="BI384" i="29521" s="1"/>
  <c r="BH384" i="29521" a="1"/>
  <c r="BH384" i="29521" s="1"/>
  <c r="BG384" i="29521" a="1"/>
  <c r="BG384" i="29521" s="1"/>
  <c r="BF384" i="29521" a="1"/>
  <c r="BF384" i="29521" s="1"/>
  <c r="BD384" i="29521" a="1"/>
  <c r="BD384" i="29521" s="1"/>
  <c r="BC384" i="29521" a="1"/>
  <c r="BC384" i="29521" s="1"/>
  <c r="BB384" i="29521" a="1"/>
  <c r="BB384" i="29521" s="1"/>
  <c r="BA384" i="29521" a="1"/>
  <c r="BA384" i="29521" s="1"/>
  <c r="AZ384" i="29521" a="1"/>
  <c r="AZ384" i="29521" s="1"/>
  <c r="AX384" i="29521" a="1"/>
  <c r="AX384" i="29521" s="1"/>
  <c r="AW384" i="29521" a="1"/>
  <c r="AW384" i="29521" s="1"/>
  <c r="AV384" i="29521" a="1"/>
  <c r="AV384" i="29521" s="1"/>
  <c r="AU384" i="29521" a="1"/>
  <c r="AU384" i="29521" s="1"/>
  <c r="AT384" i="29521" a="1"/>
  <c r="AT384" i="29521" s="1"/>
  <c r="AR384" i="29521" a="1"/>
  <c r="AR384" i="29521" s="1"/>
  <c r="AQ384" i="29521" a="1"/>
  <c r="AQ384" i="29521" s="1"/>
  <c r="AP384" i="29521" a="1"/>
  <c r="AP384" i="29521" s="1"/>
  <c r="AO384" i="29521" a="1"/>
  <c r="AO384" i="29521" s="1"/>
  <c r="AN384" i="29521" a="1"/>
  <c r="AN384" i="29521" s="1"/>
  <c r="AL384" i="29521" a="1"/>
  <c r="AL384" i="29521" s="1"/>
  <c r="AK384" i="29521" a="1"/>
  <c r="AK384" i="29521" s="1"/>
  <c r="AJ384" i="29521" a="1"/>
  <c r="AJ384" i="29521" s="1"/>
  <c r="AI384" i="29521" a="1"/>
  <c r="AI384" i="29521" s="1"/>
  <c r="AH384" i="29521" a="1"/>
  <c r="AH384" i="29521" s="1"/>
  <c r="AF384" i="29521" a="1"/>
  <c r="AF384" i="29521" s="1"/>
  <c r="AE384" i="29521" a="1"/>
  <c r="AE384" i="29521" s="1"/>
  <c r="AD384" i="29521" a="1"/>
  <c r="AD384" i="29521" s="1"/>
  <c r="AC384" i="29521" a="1"/>
  <c r="AC384" i="29521" s="1"/>
  <c r="AB384" i="29521" a="1"/>
  <c r="AB384" i="29521" s="1"/>
  <c r="Z384" i="29521" a="1"/>
  <c r="Z384" i="29521" s="1"/>
  <c r="Y384" i="29521" a="1"/>
  <c r="Y384" i="29521" s="1"/>
  <c r="X384" i="29521" a="1"/>
  <c r="X384" i="29521" s="1"/>
  <c r="W384" i="29521" a="1"/>
  <c r="W384" i="29521" s="1"/>
  <c r="V384" i="29521" a="1"/>
  <c r="V384" i="29521" s="1"/>
  <c r="T384" i="29521" a="1"/>
  <c r="T384" i="29521" s="1"/>
  <c r="S384" i="29521"/>
  <c r="S384" i="29521" a="1"/>
  <c r="R384" i="29521" a="1"/>
  <c r="R384" i="29521" s="1"/>
  <c r="Q384" i="29521" a="1"/>
  <c r="Q384" i="29521" s="1"/>
  <c r="P384" i="29521" a="1"/>
  <c r="P384" i="29521" s="1"/>
  <c r="CT383" i="29521" a="1"/>
  <c r="CT383" i="29521" s="1"/>
  <c r="CS383" i="29521" a="1"/>
  <c r="CS383" i="29521" s="1"/>
  <c r="CR383" i="29521" a="1"/>
  <c r="CR383" i="29521" s="1"/>
  <c r="CQ383" i="29521" a="1"/>
  <c r="CQ383" i="29521" s="1"/>
  <c r="CP383" i="29521" a="1"/>
  <c r="CP383" i="29521" s="1"/>
  <c r="CN383" i="29521" a="1"/>
  <c r="CN383" i="29521" s="1"/>
  <c r="CM383" i="29521" a="1"/>
  <c r="CM383" i="29521" s="1"/>
  <c r="CL383" i="29521" a="1"/>
  <c r="CL383" i="29521" s="1"/>
  <c r="CK383" i="29521" a="1"/>
  <c r="CK383" i="29521" s="1"/>
  <c r="CJ383" i="29521" a="1"/>
  <c r="CJ383" i="29521" s="1"/>
  <c r="CH383" i="29521" a="1"/>
  <c r="CH383" i="29521" s="1"/>
  <c r="CG383" i="29521" a="1"/>
  <c r="CG383" i="29521" s="1"/>
  <c r="CF383" i="29521" a="1"/>
  <c r="CF383" i="29521" s="1"/>
  <c r="CE383" i="29521" a="1"/>
  <c r="CE383" i="29521" s="1"/>
  <c r="CD383" i="29521" a="1"/>
  <c r="CD383" i="29521" s="1"/>
  <c r="CB383" i="29521" a="1"/>
  <c r="CB383" i="29521" s="1"/>
  <c r="CA383" i="29521" a="1"/>
  <c r="CA383" i="29521" s="1"/>
  <c r="BZ383" i="29521" a="1"/>
  <c r="BZ383" i="29521" s="1"/>
  <c r="BY383" i="29521" a="1"/>
  <c r="BY383" i="29521" s="1"/>
  <c r="BX383" i="29521" a="1"/>
  <c r="BX383" i="29521" s="1"/>
  <c r="BV383" i="29521" a="1"/>
  <c r="BV383" i="29521" s="1"/>
  <c r="BU383" i="29521" a="1"/>
  <c r="BU383" i="29521" s="1"/>
  <c r="BT383" i="29521" a="1"/>
  <c r="BT383" i="29521" s="1"/>
  <c r="BS383" i="29521"/>
  <c r="BS383" i="29521" a="1"/>
  <c r="BR383" i="29521" a="1"/>
  <c r="BR383" i="29521" s="1"/>
  <c r="BP383" i="29521" a="1"/>
  <c r="BP383" i="29521" s="1"/>
  <c r="BO383" i="29521" a="1"/>
  <c r="BO383" i="29521" s="1"/>
  <c r="BN383" i="29521" a="1"/>
  <c r="BN383" i="29521" s="1"/>
  <c r="BM383" i="29521" a="1"/>
  <c r="BM383" i="29521" s="1"/>
  <c r="BL383" i="29521" a="1"/>
  <c r="BL383" i="29521" s="1"/>
  <c r="BJ383" i="29521" a="1"/>
  <c r="BJ383" i="29521" s="1"/>
  <c r="BI383" i="29521" a="1"/>
  <c r="BI383" i="29521" s="1"/>
  <c r="BH383" i="29521" a="1"/>
  <c r="BH383" i="29521" s="1"/>
  <c r="BG383" i="29521" a="1"/>
  <c r="BG383" i="29521" s="1"/>
  <c r="BF383" i="29521" a="1"/>
  <c r="BF383" i="29521" s="1"/>
  <c r="BD383" i="29521" a="1"/>
  <c r="BD383" i="29521" s="1"/>
  <c r="BC383" i="29521" a="1"/>
  <c r="BC383" i="29521" s="1"/>
  <c r="BB383" i="29521" a="1"/>
  <c r="BB383" i="29521" s="1"/>
  <c r="BA383" i="29521" a="1"/>
  <c r="BA383" i="29521" s="1"/>
  <c r="AZ383" i="29521" a="1"/>
  <c r="AZ383" i="29521" s="1"/>
  <c r="AX383" i="29521" a="1"/>
  <c r="AX383" i="29521" s="1"/>
  <c r="AW383" i="29521" a="1"/>
  <c r="AW383" i="29521" s="1"/>
  <c r="AV383" i="29521" a="1"/>
  <c r="AV383" i="29521" s="1"/>
  <c r="AU383" i="29521" a="1"/>
  <c r="AU383" i="29521" s="1"/>
  <c r="AT383" i="29521" a="1"/>
  <c r="AT383" i="29521" s="1"/>
  <c r="AR383" i="29521" a="1"/>
  <c r="AR383" i="29521" s="1"/>
  <c r="AQ383" i="29521" a="1"/>
  <c r="AQ383" i="29521" s="1"/>
  <c r="AP383" i="29521" a="1"/>
  <c r="AP383" i="29521" s="1"/>
  <c r="AO383" i="29521" a="1"/>
  <c r="AO383" i="29521" s="1"/>
  <c r="AN383" i="29521" a="1"/>
  <c r="AN383" i="29521" s="1"/>
  <c r="AL383" i="29521" a="1"/>
  <c r="AL383" i="29521" s="1"/>
  <c r="AK383" i="29521" a="1"/>
  <c r="AK383" i="29521" s="1"/>
  <c r="AJ383" i="29521" a="1"/>
  <c r="AJ383" i="29521" s="1"/>
  <c r="AI383" i="29521" a="1"/>
  <c r="AI383" i="29521" s="1"/>
  <c r="AH383" i="29521" a="1"/>
  <c r="AH383" i="29521" s="1"/>
  <c r="AF383" i="29521" a="1"/>
  <c r="AF383" i="29521" s="1"/>
  <c r="AE383" i="29521" a="1"/>
  <c r="AE383" i="29521" s="1"/>
  <c r="AD383" i="29521" a="1"/>
  <c r="AD383" i="29521" s="1"/>
  <c r="AC383" i="29521" a="1"/>
  <c r="AC383" i="29521" s="1"/>
  <c r="AB383" i="29521" a="1"/>
  <c r="AB383" i="29521" s="1"/>
  <c r="Z383" i="29521" a="1"/>
  <c r="Z383" i="29521" s="1"/>
  <c r="Y383" i="29521" a="1"/>
  <c r="Y383" i="29521" s="1"/>
  <c r="X383" i="29521" a="1"/>
  <c r="X383" i="29521" s="1"/>
  <c r="W383" i="29521" a="1"/>
  <c r="W383" i="29521" s="1"/>
  <c r="V383" i="29521" a="1"/>
  <c r="V383" i="29521" s="1"/>
  <c r="T383" i="29521" a="1"/>
  <c r="T383" i="29521" s="1"/>
  <c r="S383" i="29521" a="1"/>
  <c r="S383" i="29521" s="1"/>
  <c r="R383" i="29521" a="1"/>
  <c r="R383" i="29521" s="1"/>
  <c r="Q383" i="29521" a="1"/>
  <c r="Q383" i="29521" s="1"/>
  <c r="P383" i="29521" a="1"/>
  <c r="P383" i="29521" s="1"/>
  <c r="CT382" i="29521" a="1"/>
  <c r="CT382" i="29521" s="1"/>
  <c r="CS382" i="29521" a="1"/>
  <c r="CS382" i="29521" s="1"/>
  <c r="CR382" i="29521" a="1"/>
  <c r="CR382" i="29521" s="1"/>
  <c r="CQ382" i="29521" a="1"/>
  <c r="CQ382" i="29521" s="1"/>
  <c r="CP382" i="29521" a="1"/>
  <c r="CP382" i="29521" s="1"/>
  <c r="CN382" i="29521" a="1"/>
  <c r="CN382" i="29521" s="1"/>
  <c r="CM382" i="29521" a="1"/>
  <c r="CM382" i="29521" s="1"/>
  <c r="CL382" i="29521" a="1"/>
  <c r="CL382" i="29521" s="1"/>
  <c r="CK382" i="29521" a="1"/>
  <c r="CK382" i="29521" s="1"/>
  <c r="CJ382" i="29521" a="1"/>
  <c r="CJ382" i="29521" s="1"/>
  <c r="CH382" i="29521" a="1"/>
  <c r="CH382" i="29521" s="1"/>
  <c r="CG382" i="29521" a="1"/>
  <c r="CG382" i="29521" s="1"/>
  <c r="CF382" i="29521" a="1"/>
  <c r="CF382" i="29521" s="1"/>
  <c r="CE382" i="29521" a="1"/>
  <c r="CE382" i="29521" s="1"/>
  <c r="CD382" i="29521" a="1"/>
  <c r="CD382" i="29521" s="1"/>
  <c r="CB382" i="29521" a="1"/>
  <c r="CB382" i="29521" s="1"/>
  <c r="CA382" i="29521" a="1"/>
  <c r="CA382" i="29521" s="1"/>
  <c r="BZ382" i="29521" a="1"/>
  <c r="BZ382" i="29521" s="1"/>
  <c r="BY382" i="29521" a="1"/>
  <c r="BY382" i="29521" s="1"/>
  <c r="BX382" i="29521" a="1"/>
  <c r="BX382" i="29521" s="1"/>
  <c r="BV382" i="29521" a="1"/>
  <c r="BV382" i="29521" s="1"/>
  <c r="BU382" i="29521" a="1"/>
  <c r="BU382" i="29521" s="1"/>
  <c r="BT382" i="29521" a="1"/>
  <c r="BT382" i="29521" s="1"/>
  <c r="BS382" i="29521" a="1"/>
  <c r="BS382" i="29521" s="1"/>
  <c r="BR382" i="29521" a="1"/>
  <c r="BR382" i="29521" s="1"/>
  <c r="BP382" i="29521" a="1"/>
  <c r="BP382" i="29521" s="1"/>
  <c r="BO382" i="29521" a="1"/>
  <c r="BO382" i="29521" s="1"/>
  <c r="BN382" i="29521" a="1"/>
  <c r="BN382" i="29521" s="1"/>
  <c r="BM382" i="29521" a="1"/>
  <c r="BM382" i="29521" s="1"/>
  <c r="BL382" i="29521" a="1"/>
  <c r="BL382" i="29521" s="1"/>
  <c r="BJ382" i="29521" a="1"/>
  <c r="BJ382" i="29521" s="1"/>
  <c r="BI382" i="29521" a="1"/>
  <c r="BI382" i="29521" s="1"/>
  <c r="BH382" i="29521" a="1"/>
  <c r="BH382" i="29521" s="1"/>
  <c r="BG382" i="29521" a="1"/>
  <c r="BG382" i="29521" s="1"/>
  <c r="BF382" i="29521" a="1"/>
  <c r="BF382" i="29521" s="1"/>
  <c r="BD382" i="29521" a="1"/>
  <c r="BD382" i="29521" s="1"/>
  <c r="BC382" i="29521" a="1"/>
  <c r="BC382" i="29521" s="1"/>
  <c r="BB382" i="29521" a="1"/>
  <c r="BB382" i="29521" s="1"/>
  <c r="BA382" i="29521" a="1"/>
  <c r="BA382" i="29521" s="1"/>
  <c r="AZ382" i="29521" a="1"/>
  <c r="AZ382" i="29521" s="1"/>
  <c r="AX382" i="29521" a="1"/>
  <c r="AX382" i="29521" s="1"/>
  <c r="AW382" i="29521" a="1"/>
  <c r="AW382" i="29521" s="1"/>
  <c r="AV382" i="29521" a="1"/>
  <c r="AV382" i="29521" s="1"/>
  <c r="AU382" i="29521" a="1"/>
  <c r="AU382" i="29521" s="1"/>
  <c r="AT382" i="29521" a="1"/>
  <c r="AT382" i="29521" s="1"/>
  <c r="AR382" i="29521" a="1"/>
  <c r="AR382" i="29521" s="1"/>
  <c r="AQ382" i="29521" a="1"/>
  <c r="AQ382" i="29521" s="1"/>
  <c r="AP382" i="29521" a="1"/>
  <c r="AP382" i="29521" s="1"/>
  <c r="AO382" i="29521" a="1"/>
  <c r="AO382" i="29521" s="1"/>
  <c r="AN382" i="29521" a="1"/>
  <c r="AN382" i="29521" s="1"/>
  <c r="AL382" i="29521" a="1"/>
  <c r="AL382" i="29521" s="1"/>
  <c r="AK382" i="29521"/>
  <c r="AK382" i="29521" a="1"/>
  <c r="AJ382" i="29521" a="1"/>
  <c r="AJ382" i="29521" s="1"/>
  <c r="AI382" i="29521" a="1"/>
  <c r="AI382" i="29521" s="1"/>
  <c r="AH382" i="29521" a="1"/>
  <c r="AH382" i="29521" s="1"/>
  <c r="AF382" i="29521" a="1"/>
  <c r="AF382" i="29521" s="1"/>
  <c r="AE382" i="29521" a="1"/>
  <c r="AE382" i="29521" s="1"/>
  <c r="AD382" i="29521" a="1"/>
  <c r="AD382" i="29521" s="1"/>
  <c r="AC382" i="29521" a="1"/>
  <c r="AC382" i="29521" s="1"/>
  <c r="AB382" i="29521" a="1"/>
  <c r="AB382" i="29521" s="1"/>
  <c r="Z382" i="29521" a="1"/>
  <c r="Z382" i="29521" s="1"/>
  <c r="Y382" i="29521" a="1"/>
  <c r="Y382" i="29521" s="1"/>
  <c r="X382" i="29521"/>
  <c r="X382" i="29521" a="1"/>
  <c r="W382" i="29521" a="1"/>
  <c r="W382" i="29521" s="1"/>
  <c r="V382" i="29521" a="1"/>
  <c r="V382" i="29521" s="1"/>
  <c r="T382" i="29521" a="1"/>
  <c r="T382" i="29521" s="1"/>
  <c r="S382" i="29521" a="1"/>
  <c r="S382" i="29521" s="1"/>
  <c r="R382" i="29521" a="1"/>
  <c r="R382" i="29521" s="1"/>
  <c r="Q382" i="29521" a="1"/>
  <c r="Q382" i="29521" s="1"/>
  <c r="P382" i="29521" a="1"/>
  <c r="P382" i="29521" s="1"/>
  <c r="CT381" i="29521" a="1"/>
  <c r="CT381" i="29521" s="1"/>
  <c r="CS381" i="29521" a="1"/>
  <c r="CS381" i="29521" s="1"/>
  <c r="CR381" i="29521" a="1"/>
  <c r="CR381" i="29521" s="1"/>
  <c r="CQ381" i="29521" a="1"/>
  <c r="CQ381" i="29521" s="1"/>
  <c r="CP381" i="29521" a="1"/>
  <c r="CP381" i="29521" s="1"/>
  <c r="CN381" i="29521" a="1"/>
  <c r="CN381" i="29521" s="1"/>
  <c r="CM381" i="29521" a="1"/>
  <c r="CM381" i="29521" s="1"/>
  <c r="CL381" i="29521" a="1"/>
  <c r="CL381" i="29521" s="1"/>
  <c r="CK381" i="29521" a="1"/>
  <c r="CK381" i="29521" s="1"/>
  <c r="CJ381" i="29521" a="1"/>
  <c r="CJ381" i="29521" s="1"/>
  <c r="CH381" i="29521" a="1"/>
  <c r="CH381" i="29521" s="1"/>
  <c r="CG381" i="29521" a="1"/>
  <c r="CG381" i="29521" s="1"/>
  <c r="CF381" i="29521" a="1"/>
  <c r="CF381" i="29521" s="1"/>
  <c r="CE381" i="29521" a="1"/>
  <c r="CE381" i="29521" s="1"/>
  <c r="CD381" i="29521" a="1"/>
  <c r="CD381" i="29521" s="1"/>
  <c r="CB381" i="29521" a="1"/>
  <c r="CB381" i="29521" s="1"/>
  <c r="CA381" i="29521" a="1"/>
  <c r="CA381" i="29521" s="1"/>
  <c r="BZ381" i="29521" a="1"/>
  <c r="BZ381" i="29521" s="1"/>
  <c r="BY381" i="29521" a="1"/>
  <c r="BY381" i="29521" s="1"/>
  <c r="BX381" i="29521" a="1"/>
  <c r="BX381" i="29521" s="1"/>
  <c r="BV381" i="29521" a="1"/>
  <c r="BV381" i="29521" s="1"/>
  <c r="BU381" i="29521" a="1"/>
  <c r="BU381" i="29521" s="1"/>
  <c r="BT381" i="29521" a="1"/>
  <c r="BT381" i="29521" s="1"/>
  <c r="BS381" i="29521" a="1"/>
  <c r="BS381" i="29521" s="1"/>
  <c r="BR381" i="29521" a="1"/>
  <c r="BR381" i="29521" s="1"/>
  <c r="BP381" i="29521" a="1"/>
  <c r="BP381" i="29521" s="1"/>
  <c r="BO381" i="29521" a="1"/>
  <c r="BO381" i="29521" s="1"/>
  <c r="BN381" i="29521" a="1"/>
  <c r="BN381" i="29521" s="1"/>
  <c r="BM381" i="29521" a="1"/>
  <c r="BM381" i="29521" s="1"/>
  <c r="BL381" i="29521" a="1"/>
  <c r="BL381" i="29521" s="1"/>
  <c r="BJ381" i="29521" a="1"/>
  <c r="BJ381" i="29521" s="1"/>
  <c r="BI381" i="29521" a="1"/>
  <c r="BI381" i="29521" s="1"/>
  <c r="BH381" i="29521" a="1"/>
  <c r="BH381" i="29521" s="1"/>
  <c r="BG381" i="29521" a="1"/>
  <c r="BG381" i="29521" s="1"/>
  <c r="BF381" i="29521" a="1"/>
  <c r="BF381" i="29521" s="1"/>
  <c r="BD381" i="29521" a="1"/>
  <c r="BD381" i="29521" s="1"/>
  <c r="BC381" i="29521" a="1"/>
  <c r="BC381" i="29521" s="1"/>
  <c r="BB381" i="29521" a="1"/>
  <c r="BB381" i="29521" s="1"/>
  <c r="BA381" i="29521" a="1"/>
  <c r="BA381" i="29521" s="1"/>
  <c r="AZ381" i="29521" a="1"/>
  <c r="AZ381" i="29521" s="1"/>
  <c r="AX381" i="29521" a="1"/>
  <c r="AX381" i="29521" s="1"/>
  <c r="AW381" i="29521" a="1"/>
  <c r="AW381" i="29521" s="1"/>
  <c r="AV381" i="29521" a="1"/>
  <c r="AV381" i="29521" s="1"/>
  <c r="AU381" i="29521" a="1"/>
  <c r="AU381" i="29521" s="1"/>
  <c r="AT381" i="29521" a="1"/>
  <c r="AT381" i="29521" s="1"/>
  <c r="AR381" i="29521" a="1"/>
  <c r="AR381" i="29521" s="1"/>
  <c r="AQ381" i="29521" a="1"/>
  <c r="AQ381" i="29521" s="1"/>
  <c r="AP381" i="29521" a="1"/>
  <c r="AP381" i="29521" s="1"/>
  <c r="AO381" i="29521" a="1"/>
  <c r="AO381" i="29521" s="1"/>
  <c r="AN381" i="29521" a="1"/>
  <c r="AN381" i="29521" s="1"/>
  <c r="AL381" i="29521" a="1"/>
  <c r="AL381" i="29521" s="1"/>
  <c r="AK381" i="29521" a="1"/>
  <c r="AK381" i="29521" s="1"/>
  <c r="AJ381" i="29521" a="1"/>
  <c r="AJ381" i="29521" s="1"/>
  <c r="AI381" i="29521" a="1"/>
  <c r="AI381" i="29521" s="1"/>
  <c r="AH381" i="29521" a="1"/>
  <c r="AH381" i="29521" s="1"/>
  <c r="AF381" i="29521" a="1"/>
  <c r="AF381" i="29521" s="1"/>
  <c r="AE381" i="29521" a="1"/>
  <c r="AE381" i="29521" s="1"/>
  <c r="AD381" i="29521" a="1"/>
  <c r="AD381" i="29521" s="1"/>
  <c r="AC381" i="29521" a="1"/>
  <c r="AC381" i="29521" s="1"/>
  <c r="AB381" i="29521" a="1"/>
  <c r="AB381" i="29521" s="1"/>
  <c r="Z381" i="29521" a="1"/>
  <c r="Z381" i="29521" s="1"/>
  <c r="Y381" i="29521" a="1"/>
  <c r="Y381" i="29521" s="1"/>
  <c r="X381" i="29521" a="1"/>
  <c r="X381" i="29521" s="1"/>
  <c r="W381" i="29521" a="1"/>
  <c r="W381" i="29521" s="1"/>
  <c r="V381" i="29521" a="1"/>
  <c r="V381" i="29521" s="1"/>
  <c r="T381" i="29521" a="1"/>
  <c r="T381" i="29521" s="1"/>
  <c r="S381" i="29521" a="1"/>
  <c r="S381" i="29521" s="1"/>
  <c r="R381" i="29521" a="1"/>
  <c r="R381" i="29521" s="1"/>
  <c r="Q381" i="29521" a="1"/>
  <c r="Q381" i="29521" s="1"/>
  <c r="P381" i="29521" a="1"/>
  <c r="P381" i="29521" s="1"/>
  <c r="CT380" i="29521" a="1"/>
  <c r="CT380" i="29521" s="1"/>
  <c r="CS380" i="29521" a="1"/>
  <c r="CS380" i="29521" s="1"/>
  <c r="CR380" i="29521" a="1"/>
  <c r="CR380" i="29521" s="1"/>
  <c r="CQ380" i="29521" a="1"/>
  <c r="CQ380" i="29521" s="1"/>
  <c r="CP380" i="29521" a="1"/>
  <c r="CP380" i="29521" s="1"/>
  <c r="CN380" i="29521" a="1"/>
  <c r="CN380" i="29521" s="1"/>
  <c r="CM380" i="29521" a="1"/>
  <c r="CM380" i="29521" s="1"/>
  <c r="CL380" i="29521" a="1"/>
  <c r="CL380" i="29521" s="1"/>
  <c r="CK380" i="29521" a="1"/>
  <c r="CK380" i="29521" s="1"/>
  <c r="CJ380" i="29521" a="1"/>
  <c r="CJ380" i="29521" s="1"/>
  <c r="CH380" i="29521" a="1"/>
  <c r="CH380" i="29521" s="1"/>
  <c r="CG380" i="29521" a="1"/>
  <c r="CG380" i="29521" s="1"/>
  <c r="CF380" i="29521" a="1"/>
  <c r="CF380" i="29521" s="1"/>
  <c r="CE380" i="29521" a="1"/>
  <c r="CE380" i="29521" s="1"/>
  <c r="CD380" i="29521" a="1"/>
  <c r="CD380" i="29521" s="1"/>
  <c r="CB380" i="29521" a="1"/>
  <c r="CB380" i="29521" s="1"/>
  <c r="CA380" i="29521" a="1"/>
  <c r="CA380" i="29521" s="1"/>
  <c r="BZ380" i="29521" a="1"/>
  <c r="BZ380" i="29521" s="1"/>
  <c r="BY380" i="29521" a="1"/>
  <c r="BY380" i="29521" s="1"/>
  <c r="BX380" i="29521" a="1"/>
  <c r="BX380" i="29521" s="1"/>
  <c r="BV380" i="29521" a="1"/>
  <c r="BV380" i="29521" s="1"/>
  <c r="BU380" i="29521" a="1"/>
  <c r="BU380" i="29521" s="1"/>
  <c r="BT380" i="29521" a="1"/>
  <c r="BT380" i="29521" s="1"/>
  <c r="BS380" i="29521" a="1"/>
  <c r="BS380" i="29521" s="1"/>
  <c r="BR380" i="29521" a="1"/>
  <c r="BR380" i="29521" s="1"/>
  <c r="BP380" i="29521" a="1"/>
  <c r="BP380" i="29521" s="1"/>
  <c r="BO380" i="29521" a="1"/>
  <c r="BO380" i="29521" s="1"/>
  <c r="BN380" i="29521" a="1"/>
  <c r="BN380" i="29521" s="1"/>
  <c r="BM380" i="29521" a="1"/>
  <c r="BM380" i="29521" s="1"/>
  <c r="BL380" i="29521" a="1"/>
  <c r="BL380" i="29521" s="1"/>
  <c r="BJ380" i="29521" a="1"/>
  <c r="BJ380" i="29521" s="1"/>
  <c r="BI380" i="29521" a="1"/>
  <c r="BI380" i="29521" s="1"/>
  <c r="BH380" i="29521" a="1"/>
  <c r="BH380" i="29521" s="1"/>
  <c r="BG380" i="29521" a="1"/>
  <c r="BG380" i="29521" s="1"/>
  <c r="BF380" i="29521"/>
  <c r="BF380" i="29521" a="1"/>
  <c r="BD380" i="29521" a="1"/>
  <c r="BD380" i="29521" s="1"/>
  <c r="BC380" i="29521" a="1"/>
  <c r="BC380" i="29521" s="1"/>
  <c r="BB380" i="29521" a="1"/>
  <c r="BB380" i="29521" s="1"/>
  <c r="BA380" i="29521" a="1"/>
  <c r="BA380" i="29521" s="1"/>
  <c r="AZ380" i="29521" a="1"/>
  <c r="AZ380" i="29521" s="1"/>
  <c r="AX380" i="29521" a="1"/>
  <c r="AX380" i="29521" s="1"/>
  <c r="AW380" i="29521" a="1"/>
  <c r="AW380" i="29521" s="1"/>
  <c r="AV380" i="29521" a="1"/>
  <c r="AV380" i="29521" s="1"/>
  <c r="AU380" i="29521" a="1"/>
  <c r="AU380" i="29521" s="1"/>
  <c r="AT380" i="29521" a="1"/>
  <c r="AT380" i="29521" s="1"/>
  <c r="AR380" i="29521" a="1"/>
  <c r="AR380" i="29521" s="1"/>
  <c r="AQ380" i="29521" a="1"/>
  <c r="AQ380" i="29521" s="1"/>
  <c r="AP380" i="29521" a="1"/>
  <c r="AP380" i="29521" s="1"/>
  <c r="AO380" i="29521" a="1"/>
  <c r="AO380" i="29521" s="1"/>
  <c r="AN380" i="29521" a="1"/>
  <c r="AN380" i="29521" s="1"/>
  <c r="AL380" i="29521" a="1"/>
  <c r="AL380" i="29521" s="1"/>
  <c r="AK380" i="29521" a="1"/>
  <c r="AK380" i="29521" s="1"/>
  <c r="AJ380" i="29521" a="1"/>
  <c r="AJ380" i="29521" s="1"/>
  <c r="AI380" i="29521" a="1"/>
  <c r="AI380" i="29521" s="1"/>
  <c r="AH380" i="29521" a="1"/>
  <c r="AH380" i="29521" s="1"/>
  <c r="AF380" i="29521" a="1"/>
  <c r="AF380" i="29521" s="1"/>
  <c r="AE380" i="29521" a="1"/>
  <c r="AE380" i="29521" s="1"/>
  <c r="AD380" i="29521" a="1"/>
  <c r="AD380" i="29521" s="1"/>
  <c r="AC380" i="29521"/>
  <c r="AC380" i="29521" a="1"/>
  <c r="AB380" i="29521" a="1"/>
  <c r="AB380" i="29521" s="1"/>
  <c r="Z380" i="29521" a="1"/>
  <c r="Z380" i="29521" s="1"/>
  <c r="Y380" i="29521" a="1"/>
  <c r="Y380" i="29521" s="1"/>
  <c r="X380" i="29521" a="1"/>
  <c r="X380" i="29521" s="1"/>
  <c r="W380" i="29521" a="1"/>
  <c r="W380" i="29521" s="1"/>
  <c r="V380" i="29521" a="1"/>
  <c r="V380" i="29521" s="1"/>
  <c r="T380" i="29521" a="1"/>
  <c r="T380" i="29521" s="1"/>
  <c r="S380" i="29521" a="1"/>
  <c r="S380" i="29521" s="1"/>
  <c r="R380" i="29521" a="1"/>
  <c r="R380" i="29521" s="1"/>
  <c r="Q380" i="29521" a="1"/>
  <c r="Q380" i="29521" s="1"/>
  <c r="P380" i="29521" a="1"/>
  <c r="P380" i="29521" s="1"/>
  <c r="CT379" i="29521" a="1"/>
  <c r="CT379" i="29521" s="1"/>
  <c r="CS379" i="29521" a="1"/>
  <c r="CS379" i="29521" s="1"/>
  <c r="CR379" i="29521" a="1"/>
  <c r="CR379" i="29521" s="1"/>
  <c r="CQ379" i="29521" a="1"/>
  <c r="CQ379" i="29521" s="1"/>
  <c r="CP379" i="29521" a="1"/>
  <c r="CP379" i="29521" s="1"/>
  <c r="CN379" i="29521" a="1"/>
  <c r="CN379" i="29521" s="1"/>
  <c r="CM379" i="29521" a="1"/>
  <c r="CM379" i="29521" s="1"/>
  <c r="CL379" i="29521" a="1"/>
  <c r="CL379" i="29521" s="1"/>
  <c r="CK379" i="29521" a="1"/>
  <c r="CK379" i="29521" s="1"/>
  <c r="CJ379" i="29521" a="1"/>
  <c r="CJ379" i="29521" s="1"/>
  <c r="CH379" i="29521" a="1"/>
  <c r="CH379" i="29521" s="1"/>
  <c r="CG379" i="29521" a="1"/>
  <c r="CG379" i="29521" s="1"/>
  <c r="CF379" i="29521" a="1"/>
  <c r="CF379" i="29521" s="1"/>
  <c r="CE379" i="29521" a="1"/>
  <c r="CE379" i="29521" s="1"/>
  <c r="CD379" i="29521" a="1"/>
  <c r="CD379" i="29521" s="1"/>
  <c r="CB379" i="29521" a="1"/>
  <c r="CB379" i="29521" s="1"/>
  <c r="CA379" i="29521" a="1"/>
  <c r="CA379" i="29521" s="1"/>
  <c r="BZ379" i="29521"/>
  <c r="BZ379" i="29521" a="1"/>
  <c r="BY379" i="29521" a="1"/>
  <c r="BY379" i="29521" s="1"/>
  <c r="BX379" i="29521" a="1"/>
  <c r="BX379" i="29521" s="1"/>
  <c r="BV379" i="29521" a="1"/>
  <c r="BV379" i="29521" s="1"/>
  <c r="BU379" i="29521" a="1"/>
  <c r="BU379" i="29521" s="1"/>
  <c r="BT379" i="29521" a="1"/>
  <c r="BT379" i="29521" s="1"/>
  <c r="BS379" i="29521" a="1"/>
  <c r="BS379" i="29521" s="1"/>
  <c r="BR379" i="29521" a="1"/>
  <c r="BR379" i="29521" s="1"/>
  <c r="BP379" i="29521" a="1"/>
  <c r="BP379" i="29521" s="1"/>
  <c r="BO379" i="29521" a="1"/>
  <c r="BO379" i="29521" s="1"/>
  <c r="BN379" i="29521" a="1"/>
  <c r="BN379" i="29521" s="1"/>
  <c r="BM379" i="29521" a="1"/>
  <c r="BM379" i="29521" s="1"/>
  <c r="BL379" i="29521" a="1"/>
  <c r="BL379" i="29521" s="1"/>
  <c r="BJ379" i="29521" a="1"/>
  <c r="BJ379" i="29521" s="1"/>
  <c r="BI379" i="29521" a="1"/>
  <c r="BI379" i="29521" s="1"/>
  <c r="BH379" i="29521" a="1"/>
  <c r="BH379" i="29521" s="1"/>
  <c r="BG379" i="29521" a="1"/>
  <c r="BG379" i="29521" s="1"/>
  <c r="BF379" i="29521" a="1"/>
  <c r="BF379" i="29521" s="1"/>
  <c r="BD379" i="29521" a="1"/>
  <c r="BD379" i="29521" s="1"/>
  <c r="BC379" i="29521" a="1"/>
  <c r="BC379" i="29521" s="1"/>
  <c r="BB379" i="29521" a="1"/>
  <c r="BB379" i="29521" s="1"/>
  <c r="BA379" i="29521" a="1"/>
  <c r="BA379" i="29521" s="1"/>
  <c r="AZ379" i="29521" a="1"/>
  <c r="AZ379" i="29521" s="1"/>
  <c r="AX379" i="29521" a="1"/>
  <c r="AX379" i="29521" s="1"/>
  <c r="AW379" i="29521"/>
  <c r="AW379" i="29521" a="1"/>
  <c r="AV379" i="29521" a="1"/>
  <c r="AV379" i="29521" s="1"/>
  <c r="AU379" i="29521" a="1"/>
  <c r="AU379" i="29521" s="1"/>
  <c r="AT379" i="29521" a="1"/>
  <c r="AT379" i="29521" s="1"/>
  <c r="AR379" i="29521" a="1"/>
  <c r="AR379" i="29521" s="1"/>
  <c r="AQ379" i="29521" a="1"/>
  <c r="AQ379" i="29521" s="1"/>
  <c r="AP379" i="29521" a="1"/>
  <c r="AP379" i="29521" s="1"/>
  <c r="AO379" i="29521" a="1"/>
  <c r="AO379" i="29521" s="1"/>
  <c r="AN379" i="29521" a="1"/>
  <c r="AN379" i="29521" s="1"/>
  <c r="AL379" i="29521" a="1"/>
  <c r="AL379" i="29521" s="1"/>
  <c r="AK379" i="29521" a="1"/>
  <c r="AK379" i="29521" s="1"/>
  <c r="AJ379" i="29521" a="1"/>
  <c r="AJ379" i="29521" s="1"/>
  <c r="AI379" i="29521" a="1"/>
  <c r="AI379" i="29521" s="1"/>
  <c r="AH379" i="29521" a="1"/>
  <c r="AH379" i="29521" s="1"/>
  <c r="AF379" i="29521" a="1"/>
  <c r="AF379" i="29521" s="1"/>
  <c r="AE379" i="29521" a="1"/>
  <c r="AE379" i="29521" s="1"/>
  <c r="AD379" i="29521" a="1"/>
  <c r="AD379" i="29521" s="1"/>
  <c r="AC379" i="29521" a="1"/>
  <c r="AC379" i="29521" s="1"/>
  <c r="AB379" i="29521" a="1"/>
  <c r="AB379" i="29521" s="1"/>
  <c r="Z379" i="29521" a="1"/>
  <c r="Z379" i="29521" s="1"/>
  <c r="Y379" i="29521" a="1"/>
  <c r="Y379" i="29521" s="1"/>
  <c r="X379" i="29521" a="1"/>
  <c r="X379" i="29521" s="1"/>
  <c r="W379" i="29521" a="1"/>
  <c r="W379" i="29521" s="1"/>
  <c r="V379" i="29521" a="1"/>
  <c r="V379" i="29521" s="1"/>
  <c r="T379" i="29521" a="1"/>
  <c r="T379" i="29521" s="1"/>
  <c r="S379" i="29521" a="1"/>
  <c r="S379" i="29521" s="1"/>
  <c r="R379" i="29521" a="1"/>
  <c r="R379" i="29521" s="1"/>
  <c r="Q379" i="29521" a="1"/>
  <c r="Q379" i="29521" s="1"/>
  <c r="P379" i="29521" a="1"/>
  <c r="P379" i="29521" s="1"/>
  <c r="CT378" i="29521" a="1"/>
  <c r="CT378" i="29521" s="1"/>
  <c r="CS378" i="29521" a="1"/>
  <c r="CS378" i="29521" s="1"/>
  <c r="CR378" i="29521" a="1"/>
  <c r="CR378" i="29521" s="1"/>
  <c r="CQ378" i="29521" a="1"/>
  <c r="CQ378" i="29521" s="1"/>
  <c r="CP378" i="29521" a="1"/>
  <c r="CP378" i="29521" s="1"/>
  <c r="CN378" i="29521" a="1"/>
  <c r="CN378" i="29521" s="1"/>
  <c r="CM378" i="29521" a="1"/>
  <c r="CM378" i="29521" s="1"/>
  <c r="CL378" i="29521" a="1"/>
  <c r="CL378" i="29521" s="1"/>
  <c r="CK378" i="29521" a="1"/>
  <c r="CK378" i="29521" s="1"/>
  <c r="CJ378" i="29521" a="1"/>
  <c r="CJ378" i="29521" s="1"/>
  <c r="CH378" i="29521" a="1"/>
  <c r="CH378" i="29521" s="1"/>
  <c r="CG378" i="29521" a="1"/>
  <c r="CG378" i="29521" s="1"/>
  <c r="CF378" i="29521" a="1"/>
  <c r="CF378" i="29521" s="1"/>
  <c r="CE378" i="29521" a="1"/>
  <c r="CE378" i="29521" s="1"/>
  <c r="CD378" i="29521" a="1"/>
  <c r="CD378" i="29521" s="1"/>
  <c r="CB378" i="29521" a="1"/>
  <c r="CB378" i="29521" s="1"/>
  <c r="CA378" i="29521" a="1"/>
  <c r="CA378" i="29521" s="1"/>
  <c r="BZ378" i="29521" a="1"/>
  <c r="BZ378" i="29521" s="1"/>
  <c r="BY378" i="29521" a="1"/>
  <c r="BY378" i="29521" s="1"/>
  <c r="BX378" i="29521" a="1"/>
  <c r="BX378" i="29521" s="1"/>
  <c r="BV378" i="29521" a="1"/>
  <c r="BV378" i="29521" s="1"/>
  <c r="BU378" i="29521" a="1"/>
  <c r="BU378" i="29521" s="1"/>
  <c r="BT378" i="29521" a="1"/>
  <c r="BT378" i="29521" s="1"/>
  <c r="BS378" i="29521" a="1"/>
  <c r="BS378" i="29521" s="1"/>
  <c r="BR378" i="29521" a="1"/>
  <c r="BR378" i="29521" s="1"/>
  <c r="BP378" i="29521" a="1"/>
  <c r="BP378" i="29521" s="1"/>
  <c r="BO378" i="29521" a="1"/>
  <c r="BO378" i="29521" s="1"/>
  <c r="BN378" i="29521" a="1"/>
  <c r="BN378" i="29521" s="1"/>
  <c r="BM378" i="29521" a="1"/>
  <c r="BM378" i="29521" s="1"/>
  <c r="BL378" i="29521" a="1"/>
  <c r="BL378" i="29521" s="1"/>
  <c r="BJ378" i="29521" a="1"/>
  <c r="BJ378" i="29521" s="1"/>
  <c r="BI378" i="29521"/>
  <c r="BI378" i="29521" a="1"/>
  <c r="BH378" i="29521" a="1"/>
  <c r="BH378" i="29521" s="1"/>
  <c r="BG378" i="29521" a="1"/>
  <c r="BG378" i="29521" s="1"/>
  <c r="BF378" i="29521" a="1"/>
  <c r="BF378" i="29521" s="1"/>
  <c r="BD378" i="29521" a="1"/>
  <c r="BD378" i="29521" s="1"/>
  <c r="BC378" i="29521" a="1"/>
  <c r="BC378" i="29521" s="1"/>
  <c r="BB378" i="29521" a="1"/>
  <c r="BB378" i="29521" s="1"/>
  <c r="BA378" i="29521" a="1"/>
  <c r="BA378" i="29521" s="1"/>
  <c r="AZ378" i="29521" a="1"/>
  <c r="AZ378" i="29521" s="1"/>
  <c r="AX378" i="29521" a="1"/>
  <c r="AX378" i="29521" s="1"/>
  <c r="AW378" i="29521" a="1"/>
  <c r="AW378" i="29521" s="1"/>
  <c r="AV378" i="29521" a="1"/>
  <c r="AV378" i="29521" s="1"/>
  <c r="AU378" i="29521" a="1"/>
  <c r="AU378" i="29521" s="1"/>
  <c r="AT378" i="29521" a="1"/>
  <c r="AT378" i="29521" s="1"/>
  <c r="AR378" i="29521" a="1"/>
  <c r="AR378" i="29521" s="1"/>
  <c r="AQ378" i="29521" a="1"/>
  <c r="AQ378" i="29521" s="1"/>
  <c r="AP378" i="29521" a="1"/>
  <c r="AP378" i="29521" s="1"/>
  <c r="AO378" i="29521" a="1"/>
  <c r="AO378" i="29521" s="1"/>
  <c r="AN378" i="29521" a="1"/>
  <c r="AN378" i="29521" s="1"/>
  <c r="AL378" i="29521" a="1"/>
  <c r="AL378" i="29521" s="1"/>
  <c r="AK378" i="29521" a="1"/>
  <c r="AK378" i="29521" s="1"/>
  <c r="AJ378" i="29521" a="1"/>
  <c r="AJ378" i="29521" s="1"/>
  <c r="AI378" i="29521" a="1"/>
  <c r="AI378" i="29521" s="1"/>
  <c r="AH378" i="29521" a="1"/>
  <c r="AH378" i="29521" s="1"/>
  <c r="AF378" i="29521" a="1"/>
  <c r="AF378" i="29521" s="1"/>
  <c r="AE378" i="29521" a="1"/>
  <c r="AE378" i="29521" s="1"/>
  <c r="AD378" i="29521" a="1"/>
  <c r="AD378" i="29521" s="1"/>
  <c r="AC378" i="29521" a="1"/>
  <c r="AC378" i="29521" s="1"/>
  <c r="AB378" i="29521" a="1"/>
  <c r="AB378" i="29521" s="1"/>
  <c r="Z378" i="29521" a="1"/>
  <c r="Z378" i="29521" s="1"/>
  <c r="Y378" i="29521" a="1"/>
  <c r="Y378" i="29521" s="1"/>
  <c r="X378" i="29521" a="1"/>
  <c r="X378" i="29521" s="1"/>
  <c r="W378" i="29521" a="1"/>
  <c r="W378" i="29521" s="1"/>
  <c r="V378" i="29521" a="1"/>
  <c r="V378" i="29521" s="1"/>
  <c r="T378" i="29521" a="1"/>
  <c r="T378" i="29521" s="1"/>
  <c r="S378" i="29521" a="1"/>
  <c r="S378" i="29521" s="1"/>
  <c r="R378" i="29521" a="1"/>
  <c r="R378" i="29521" s="1"/>
  <c r="Q378" i="29521" a="1"/>
  <c r="Q378" i="29521" s="1"/>
  <c r="P378" i="29521" a="1"/>
  <c r="P378" i="29521" s="1"/>
  <c r="CT377" i="29521" a="1"/>
  <c r="CT377" i="29521" s="1"/>
  <c r="CS377" i="29521" a="1"/>
  <c r="CS377" i="29521" s="1"/>
  <c r="CR377" i="29521" a="1"/>
  <c r="CR377" i="29521" s="1"/>
  <c r="CQ377" i="29521" a="1"/>
  <c r="CQ377" i="29521" s="1"/>
  <c r="CP377" i="29521" a="1"/>
  <c r="CP377" i="29521" s="1"/>
  <c r="CN377" i="29521" a="1"/>
  <c r="CN377" i="29521" s="1"/>
  <c r="CM377" i="29521"/>
  <c r="CM377" i="29521" a="1"/>
  <c r="CL377" i="29521" a="1"/>
  <c r="CL377" i="29521" s="1"/>
  <c r="CK377" i="29521" a="1"/>
  <c r="CK377" i="29521" s="1"/>
  <c r="CJ377" i="29521" a="1"/>
  <c r="CJ377" i="29521" s="1"/>
  <c r="CH377" i="29521" a="1"/>
  <c r="CH377" i="29521" s="1"/>
  <c r="CG377" i="29521" a="1"/>
  <c r="CG377" i="29521" s="1"/>
  <c r="CF377" i="29521" a="1"/>
  <c r="CF377" i="29521" s="1"/>
  <c r="CE377" i="29521" a="1"/>
  <c r="CE377" i="29521" s="1"/>
  <c r="CD377" i="29521" a="1"/>
  <c r="CD377" i="29521" s="1"/>
  <c r="CB377" i="29521" a="1"/>
  <c r="CB377" i="29521" s="1"/>
  <c r="CA377" i="29521" a="1"/>
  <c r="CA377" i="29521" s="1"/>
  <c r="BZ377" i="29521" a="1"/>
  <c r="BZ377" i="29521" s="1"/>
  <c r="BY377" i="29521" a="1"/>
  <c r="BY377" i="29521" s="1"/>
  <c r="BX377" i="29521" a="1"/>
  <c r="BX377" i="29521" s="1"/>
  <c r="BV377" i="29521" a="1"/>
  <c r="BV377" i="29521" s="1"/>
  <c r="BU377" i="29521" a="1"/>
  <c r="BU377" i="29521" s="1"/>
  <c r="BT377" i="29521" a="1"/>
  <c r="BT377" i="29521" s="1"/>
  <c r="BS377" i="29521" a="1"/>
  <c r="BS377" i="29521" s="1"/>
  <c r="BR377" i="29521" a="1"/>
  <c r="BR377" i="29521" s="1"/>
  <c r="BP377" i="29521" a="1"/>
  <c r="BP377" i="29521" s="1"/>
  <c r="BO377" i="29521" a="1"/>
  <c r="BO377" i="29521" s="1"/>
  <c r="BN377" i="29521" a="1"/>
  <c r="BN377" i="29521" s="1"/>
  <c r="BM377" i="29521"/>
  <c r="BM377" i="29521" a="1"/>
  <c r="BL377" i="29521" a="1"/>
  <c r="BL377" i="29521" s="1"/>
  <c r="BJ377" i="29521" a="1"/>
  <c r="BJ377" i="29521" s="1"/>
  <c r="BI377" i="29521" a="1"/>
  <c r="BI377" i="29521" s="1"/>
  <c r="BH377" i="29521"/>
  <c r="BH377" i="29521" a="1"/>
  <c r="BG377" i="29521" a="1"/>
  <c r="BG377" i="29521" s="1"/>
  <c r="BF377" i="29521" a="1"/>
  <c r="BF377" i="29521" s="1"/>
  <c r="BD377" i="29521" a="1"/>
  <c r="BD377" i="29521" s="1"/>
  <c r="BC377" i="29521" a="1"/>
  <c r="BC377" i="29521" s="1"/>
  <c r="BB377" i="29521" a="1"/>
  <c r="BB377" i="29521" s="1"/>
  <c r="BA377" i="29521" a="1"/>
  <c r="BA377" i="29521" s="1"/>
  <c r="AZ377" i="29521" a="1"/>
  <c r="AZ377" i="29521" s="1"/>
  <c r="AX377" i="29521" a="1"/>
  <c r="AX377" i="29521" s="1"/>
  <c r="AW377" i="29521" a="1"/>
  <c r="AW377" i="29521" s="1"/>
  <c r="AV377" i="29521" a="1"/>
  <c r="AV377" i="29521" s="1"/>
  <c r="AU377" i="29521" a="1"/>
  <c r="AU377" i="29521" s="1"/>
  <c r="AT377" i="29521" a="1"/>
  <c r="AT377" i="29521" s="1"/>
  <c r="AR377" i="29521" a="1"/>
  <c r="AR377" i="29521" s="1"/>
  <c r="AQ377" i="29521" a="1"/>
  <c r="AQ377" i="29521" s="1"/>
  <c r="AP377" i="29521" a="1"/>
  <c r="AP377" i="29521" s="1"/>
  <c r="AO377" i="29521" a="1"/>
  <c r="AO377" i="29521" s="1"/>
  <c r="AN377" i="29521" a="1"/>
  <c r="AN377" i="29521" s="1"/>
  <c r="AL377" i="29521" a="1"/>
  <c r="AL377" i="29521" s="1"/>
  <c r="AK377" i="29521" a="1"/>
  <c r="AK377" i="29521" s="1"/>
  <c r="AJ377" i="29521" a="1"/>
  <c r="AJ377" i="29521" s="1"/>
  <c r="AI377" i="29521"/>
  <c r="AI377" i="29521" a="1"/>
  <c r="AH377" i="29521" a="1"/>
  <c r="AH377" i="29521" s="1"/>
  <c r="AF377" i="29521" a="1"/>
  <c r="AF377" i="29521" s="1"/>
  <c r="AE377" i="29521" a="1"/>
  <c r="AE377" i="29521" s="1"/>
  <c r="AD377" i="29521" a="1"/>
  <c r="AD377" i="29521" s="1"/>
  <c r="AC377" i="29521" a="1"/>
  <c r="AC377" i="29521" s="1"/>
  <c r="AB377" i="29521" a="1"/>
  <c r="AB377" i="29521" s="1"/>
  <c r="Z377" i="29521" a="1"/>
  <c r="Z377" i="29521" s="1"/>
  <c r="Y377" i="29521" a="1"/>
  <c r="Y377" i="29521" s="1"/>
  <c r="X377" i="29521" a="1"/>
  <c r="X377" i="29521" s="1"/>
  <c r="W377" i="29521" a="1"/>
  <c r="W377" i="29521" s="1"/>
  <c r="V377" i="29521" a="1"/>
  <c r="V377" i="29521" s="1"/>
  <c r="T377" i="29521" a="1"/>
  <c r="T377" i="29521" s="1"/>
  <c r="S377" i="29521" a="1"/>
  <c r="S377" i="29521" s="1"/>
  <c r="R377" i="29521" a="1"/>
  <c r="R377" i="29521" s="1"/>
  <c r="Q377" i="29521" a="1"/>
  <c r="Q377" i="29521" s="1"/>
  <c r="P377" i="29521" a="1"/>
  <c r="P377" i="29521" s="1"/>
  <c r="CT376" i="29521" a="1"/>
  <c r="CT376" i="29521" s="1"/>
  <c r="CS376" i="29521" a="1"/>
  <c r="CS376" i="29521" s="1"/>
  <c r="CR376" i="29521"/>
  <c r="CR376" i="29521" a="1"/>
  <c r="CQ376" i="29521" a="1"/>
  <c r="CQ376" i="29521" s="1"/>
  <c r="CP376" i="29521" a="1"/>
  <c r="CP376" i="29521" s="1"/>
  <c r="CN376" i="29521" a="1"/>
  <c r="CN376" i="29521" s="1"/>
  <c r="CM376" i="29521" a="1"/>
  <c r="CM376" i="29521" s="1"/>
  <c r="CL376" i="29521" a="1"/>
  <c r="CL376" i="29521" s="1"/>
  <c r="CK376" i="29521" a="1"/>
  <c r="CK376" i="29521" s="1"/>
  <c r="CJ376" i="29521" a="1"/>
  <c r="CJ376" i="29521" s="1"/>
  <c r="CH376" i="29521" a="1"/>
  <c r="CH376" i="29521" s="1"/>
  <c r="CG376" i="29521" a="1"/>
  <c r="CG376" i="29521" s="1"/>
  <c r="CF376" i="29521" a="1"/>
  <c r="CF376" i="29521" s="1"/>
  <c r="CE376" i="29521" a="1"/>
  <c r="CE376" i="29521" s="1"/>
  <c r="CD376" i="29521" a="1"/>
  <c r="CD376" i="29521" s="1"/>
  <c r="CB376" i="29521" a="1"/>
  <c r="CB376" i="29521" s="1"/>
  <c r="CA376" i="29521" a="1"/>
  <c r="CA376" i="29521" s="1"/>
  <c r="BZ376" i="29521" a="1"/>
  <c r="BZ376" i="29521" s="1"/>
  <c r="BY376" i="29521" a="1"/>
  <c r="BY376" i="29521" s="1"/>
  <c r="BX376" i="29521" a="1"/>
  <c r="BX376" i="29521" s="1"/>
  <c r="BV376" i="29521" a="1"/>
  <c r="BV376" i="29521" s="1"/>
  <c r="BU376" i="29521"/>
  <c r="BU376" i="29521" a="1"/>
  <c r="BT376" i="29521" a="1"/>
  <c r="BT376" i="29521" s="1"/>
  <c r="BS376" i="29521" a="1"/>
  <c r="BS376" i="29521" s="1"/>
  <c r="BR376" i="29521" a="1"/>
  <c r="BR376" i="29521" s="1"/>
  <c r="BP376" i="29521" a="1"/>
  <c r="BP376" i="29521" s="1"/>
  <c r="BO376" i="29521" a="1"/>
  <c r="BO376" i="29521" s="1"/>
  <c r="BN376" i="29521" a="1"/>
  <c r="BN376" i="29521" s="1"/>
  <c r="BM376" i="29521" a="1"/>
  <c r="BM376" i="29521" s="1"/>
  <c r="BL376" i="29521" a="1"/>
  <c r="BL376" i="29521" s="1"/>
  <c r="BJ376" i="29521" a="1"/>
  <c r="BJ376" i="29521" s="1"/>
  <c r="BI376" i="29521" a="1"/>
  <c r="BI376" i="29521" s="1"/>
  <c r="BH376" i="29521" a="1"/>
  <c r="BH376" i="29521" s="1"/>
  <c r="BG376" i="29521" a="1"/>
  <c r="BG376" i="29521" s="1"/>
  <c r="BF376" i="29521" a="1"/>
  <c r="BF376" i="29521" s="1"/>
  <c r="BD376" i="29521" a="1"/>
  <c r="BD376" i="29521" s="1"/>
  <c r="BC376" i="29521" a="1"/>
  <c r="BC376" i="29521" s="1"/>
  <c r="BB376" i="29521" a="1"/>
  <c r="BB376" i="29521" s="1"/>
  <c r="BA376" i="29521" a="1"/>
  <c r="BA376" i="29521" s="1"/>
  <c r="AZ376" i="29521" a="1"/>
  <c r="AZ376" i="29521" s="1"/>
  <c r="AX376" i="29521" a="1"/>
  <c r="AX376" i="29521" s="1"/>
  <c r="AW376" i="29521" a="1"/>
  <c r="AW376" i="29521" s="1"/>
  <c r="AV376" i="29521" a="1"/>
  <c r="AV376" i="29521" s="1"/>
  <c r="AU376" i="29521" a="1"/>
  <c r="AU376" i="29521" s="1"/>
  <c r="AT376" i="29521" a="1"/>
  <c r="AT376" i="29521" s="1"/>
  <c r="AR376" i="29521" a="1"/>
  <c r="AR376" i="29521" s="1"/>
  <c r="AQ376" i="29521" a="1"/>
  <c r="AQ376" i="29521" s="1"/>
  <c r="AP376" i="29521" a="1"/>
  <c r="AP376" i="29521" s="1"/>
  <c r="AO376" i="29521" a="1"/>
  <c r="AO376" i="29521" s="1"/>
  <c r="AN376" i="29521" a="1"/>
  <c r="AN376" i="29521" s="1"/>
  <c r="AL376" i="29521" a="1"/>
  <c r="AL376" i="29521" s="1"/>
  <c r="AK376" i="29521" a="1"/>
  <c r="AK376" i="29521" s="1"/>
  <c r="AJ376" i="29521" a="1"/>
  <c r="AJ376" i="29521" s="1"/>
  <c r="AI376" i="29521" a="1"/>
  <c r="AI376" i="29521" s="1"/>
  <c r="AH376" i="29521" a="1"/>
  <c r="AH376" i="29521" s="1"/>
  <c r="AF376" i="29521" a="1"/>
  <c r="AF376" i="29521" s="1"/>
  <c r="AE376" i="29521" a="1"/>
  <c r="AE376" i="29521" s="1"/>
  <c r="AD376" i="29521" a="1"/>
  <c r="AD376" i="29521" s="1"/>
  <c r="AC376" i="29521" a="1"/>
  <c r="AC376" i="29521" s="1"/>
  <c r="AB376" i="29521" a="1"/>
  <c r="AB376" i="29521" s="1"/>
  <c r="Z376" i="29521" a="1"/>
  <c r="Z376" i="29521" s="1"/>
  <c r="Y376" i="29521" a="1"/>
  <c r="Y376" i="29521" s="1"/>
  <c r="X376" i="29521" a="1"/>
  <c r="X376" i="29521" s="1"/>
  <c r="W376" i="29521" a="1"/>
  <c r="W376" i="29521" s="1"/>
  <c r="V376" i="29521" a="1"/>
  <c r="V376" i="29521" s="1"/>
  <c r="T376" i="29521" a="1"/>
  <c r="T376" i="29521" s="1"/>
  <c r="S376" i="29521" a="1"/>
  <c r="S376" i="29521" s="1"/>
  <c r="R376" i="29521" a="1"/>
  <c r="R376" i="29521" s="1"/>
  <c r="Q376" i="29521" a="1"/>
  <c r="Q376" i="29521" s="1"/>
  <c r="P376" i="29521" a="1"/>
  <c r="P376" i="29521" s="1"/>
  <c r="CT375" i="29521" a="1"/>
  <c r="CT375" i="29521" s="1"/>
  <c r="CS375" i="29521" a="1"/>
  <c r="CS375" i="29521" s="1"/>
  <c r="CR375" i="29521" a="1"/>
  <c r="CR375" i="29521" s="1"/>
  <c r="CQ375" i="29521" a="1"/>
  <c r="CQ375" i="29521" s="1"/>
  <c r="CP375" i="29521" a="1"/>
  <c r="CP375" i="29521" s="1"/>
  <c r="CN375" i="29521" a="1"/>
  <c r="CN375" i="29521" s="1"/>
  <c r="CM375" i="29521" a="1"/>
  <c r="CM375" i="29521" s="1"/>
  <c r="CL375" i="29521" a="1"/>
  <c r="CL375" i="29521" s="1"/>
  <c r="CK375" i="29521" a="1"/>
  <c r="CK375" i="29521" s="1"/>
  <c r="CJ375" i="29521" a="1"/>
  <c r="CJ375" i="29521" s="1"/>
  <c r="CH375" i="29521" a="1"/>
  <c r="CH375" i="29521" s="1"/>
  <c r="CG375" i="29521" a="1"/>
  <c r="CG375" i="29521" s="1"/>
  <c r="CF375" i="29521" a="1"/>
  <c r="CF375" i="29521" s="1"/>
  <c r="CE375" i="29521" a="1"/>
  <c r="CE375" i="29521" s="1"/>
  <c r="CD375" i="29521" a="1"/>
  <c r="CD375" i="29521" s="1"/>
  <c r="CB375" i="29521" a="1"/>
  <c r="CB375" i="29521" s="1"/>
  <c r="CA375" i="29521" a="1"/>
  <c r="CA375" i="29521" s="1"/>
  <c r="BZ375" i="29521" a="1"/>
  <c r="BZ375" i="29521" s="1"/>
  <c r="BY375" i="29521" a="1"/>
  <c r="BY375" i="29521" s="1"/>
  <c r="BX375" i="29521" a="1"/>
  <c r="BX375" i="29521" s="1"/>
  <c r="BV375" i="29521" a="1"/>
  <c r="BV375" i="29521" s="1"/>
  <c r="BU375" i="29521" a="1"/>
  <c r="BU375" i="29521" s="1"/>
  <c r="BT375" i="29521" a="1"/>
  <c r="BT375" i="29521" s="1"/>
  <c r="BS375" i="29521" a="1"/>
  <c r="BS375" i="29521" s="1"/>
  <c r="BR375" i="29521" a="1"/>
  <c r="BR375" i="29521" s="1"/>
  <c r="BP375" i="29521" a="1"/>
  <c r="BP375" i="29521" s="1"/>
  <c r="BO375" i="29521" a="1"/>
  <c r="BO375" i="29521" s="1"/>
  <c r="BN375" i="29521" a="1"/>
  <c r="BN375" i="29521" s="1"/>
  <c r="BM375" i="29521" a="1"/>
  <c r="BM375" i="29521" s="1"/>
  <c r="BL375" i="29521" a="1"/>
  <c r="BL375" i="29521" s="1"/>
  <c r="BJ375" i="29521" a="1"/>
  <c r="BJ375" i="29521" s="1"/>
  <c r="BI375" i="29521" a="1"/>
  <c r="BI375" i="29521" s="1"/>
  <c r="BH375" i="29521" a="1"/>
  <c r="BH375" i="29521" s="1"/>
  <c r="BG375" i="29521" a="1"/>
  <c r="BG375" i="29521" s="1"/>
  <c r="BF375" i="29521" a="1"/>
  <c r="BF375" i="29521" s="1"/>
  <c r="BD375" i="29521" a="1"/>
  <c r="BD375" i="29521" s="1"/>
  <c r="BC375" i="29521" a="1"/>
  <c r="BC375" i="29521" s="1"/>
  <c r="BB375" i="29521" a="1"/>
  <c r="BB375" i="29521" s="1"/>
  <c r="BA375" i="29521" a="1"/>
  <c r="BA375" i="29521" s="1"/>
  <c r="AZ375" i="29521" a="1"/>
  <c r="AZ375" i="29521" s="1"/>
  <c r="AX375" i="29521" a="1"/>
  <c r="AX375" i="29521" s="1"/>
  <c r="AW375" i="29521" a="1"/>
  <c r="AW375" i="29521" s="1"/>
  <c r="AV375" i="29521" a="1"/>
  <c r="AV375" i="29521" s="1"/>
  <c r="AU375" i="29521" a="1"/>
  <c r="AU375" i="29521" s="1"/>
  <c r="AT375" i="29521" a="1"/>
  <c r="AT375" i="29521" s="1"/>
  <c r="AR375" i="29521" a="1"/>
  <c r="AR375" i="29521" s="1"/>
  <c r="AQ375" i="29521" a="1"/>
  <c r="AQ375" i="29521" s="1"/>
  <c r="AP375" i="29521" a="1"/>
  <c r="AP375" i="29521" s="1"/>
  <c r="AO375" i="29521" a="1"/>
  <c r="AO375" i="29521" s="1"/>
  <c r="AN375" i="29521" a="1"/>
  <c r="AN375" i="29521" s="1"/>
  <c r="AL375" i="29521" a="1"/>
  <c r="AL375" i="29521" s="1"/>
  <c r="AK375" i="29521" a="1"/>
  <c r="AK375" i="29521" s="1"/>
  <c r="AJ375" i="29521" a="1"/>
  <c r="AJ375" i="29521" s="1"/>
  <c r="AI375" i="29521" a="1"/>
  <c r="AI375" i="29521" s="1"/>
  <c r="AH375" i="29521" a="1"/>
  <c r="AH375" i="29521" s="1"/>
  <c r="AF375" i="29521" a="1"/>
  <c r="AF375" i="29521" s="1"/>
  <c r="AE375" i="29521" a="1"/>
  <c r="AE375" i="29521" s="1"/>
  <c r="AD375" i="29521" a="1"/>
  <c r="AD375" i="29521" s="1"/>
  <c r="AC375" i="29521" a="1"/>
  <c r="AC375" i="29521" s="1"/>
  <c r="AB375" i="29521" a="1"/>
  <c r="AB375" i="29521" s="1"/>
  <c r="Z375" i="29521" a="1"/>
  <c r="Z375" i="29521" s="1"/>
  <c r="Y375" i="29521" a="1"/>
  <c r="Y375" i="29521" s="1"/>
  <c r="X375" i="29521" a="1"/>
  <c r="X375" i="29521" s="1"/>
  <c r="W375" i="29521" a="1"/>
  <c r="W375" i="29521" s="1"/>
  <c r="V375" i="29521" a="1"/>
  <c r="V375" i="29521" s="1"/>
  <c r="T375" i="29521" a="1"/>
  <c r="T375" i="29521" s="1"/>
  <c r="S375" i="29521" a="1"/>
  <c r="S375" i="29521" s="1"/>
  <c r="R375" i="29521" a="1"/>
  <c r="R375" i="29521" s="1"/>
  <c r="Q375" i="29521" a="1"/>
  <c r="Q375" i="29521" s="1"/>
  <c r="P375" i="29521" a="1"/>
  <c r="P375" i="29521" s="1"/>
  <c r="CT374" i="29521" a="1"/>
  <c r="CT374" i="29521" s="1"/>
  <c r="CS374" i="29521" a="1"/>
  <c r="CS374" i="29521" s="1"/>
  <c r="CR374" i="29521" a="1"/>
  <c r="CR374" i="29521" s="1"/>
  <c r="CQ374" i="29521" a="1"/>
  <c r="CQ374" i="29521" s="1"/>
  <c r="CP374" i="29521" a="1"/>
  <c r="CP374" i="29521" s="1"/>
  <c r="CN374" i="29521" a="1"/>
  <c r="CN374" i="29521" s="1"/>
  <c r="CM374" i="29521" a="1"/>
  <c r="CM374" i="29521" s="1"/>
  <c r="CL374" i="29521" a="1"/>
  <c r="CL374" i="29521" s="1"/>
  <c r="CK374" i="29521" a="1"/>
  <c r="CK374" i="29521" s="1"/>
  <c r="CJ374" i="29521" a="1"/>
  <c r="CJ374" i="29521" s="1"/>
  <c r="CH374" i="29521" a="1"/>
  <c r="CH374" i="29521" s="1"/>
  <c r="CG374" i="29521" a="1"/>
  <c r="CG374" i="29521" s="1"/>
  <c r="CF374" i="29521" a="1"/>
  <c r="CF374" i="29521" s="1"/>
  <c r="CE374" i="29521" a="1"/>
  <c r="CE374" i="29521" s="1"/>
  <c r="CD374" i="29521" a="1"/>
  <c r="CD374" i="29521" s="1"/>
  <c r="CB374" i="29521" a="1"/>
  <c r="CB374" i="29521" s="1"/>
  <c r="CA374" i="29521" a="1"/>
  <c r="CA374" i="29521" s="1"/>
  <c r="BZ374" i="29521" a="1"/>
  <c r="BZ374" i="29521" s="1"/>
  <c r="BY374" i="29521" a="1"/>
  <c r="BY374" i="29521" s="1"/>
  <c r="BX374" i="29521" a="1"/>
  <c r="BX374" i="29521" s="1"/>
  <c r="BV374" i="29521" a="1"/>
  <c r="BV374" i="29521" s="1"/>
  <c r="BU374" i="29521"/>
  <c r="BU374" i="29521" a="1"/>
  <c r="BT374" i="29521" a="1"/>
  <c r="BT374" i="29521" s="1"/>
  <c r="BS374" i="29521" a="1"/>
  <c r="BS374" i="29521" s="1"/>
  <c r="BR374" i="29521" a="1"/>
  <c r="BR374" i="29521" s="1"/>
  <c r="BP374" i="29521" a="1"/>
  <c r="BP374" i="29521" s="1"/>
  <c r="BO374" i="29521" a="1"/>
  <c r="BO374" i="29521" s="1"/>
  <c r="BN374" i="29521" a="1"/>
  <c r="BN374" i="29521" s="1"/>
  <c r="BM374" i="29521" a="1"/>
  <c r="BM374" i="29521" s="1"/>
  <c r="BL374" i="29521" a="1"/>
  <c r="BL374" i="29521" s="1"/>
  <c r="BJ374" i="29521" a="1"/>
  <c r="BJ374" i="29521" s="1"/>
  <c r="BI374" i="29521" a="1"/>
  <c r="BI374" i="29521" s="1"/>
  <c r="BH374" i="29521" a="1"/>
  <c r="BH374" i="29521" s="1"/>
  <c r="BG374" i="29521" a="1"/>
  <c r="BG374" i="29521" s="1"/>
  <c r="BF374" i="29521" a="1"/>
  <c r="BF374" i="29521" s="1"/>
  <c r="BD374" i="29521" a="1"/>
  <c r="BD374" i="29521" s="1"/>
  <c r="BC374" i="29521" a="1"/>
  <c r="BC374" i="29521" s="1"/>
  <c r="BB374" i="29521" a="1"/>
  <c r="BB374" i="29521" s="1"/>
  <c r="BA374" i="29521"/>
  <c r="BA374" i="29521" a="1"/>
  <c r="AZ374" i="29521" a="1"/>
  <c r="AZ374" i="29521" s="1"/>
  <c r="AX374" i="29521" a="1"/>
  <c r="AX374" i="29521" s="1"/>
  <c r="AW374" i="29521" a="1"/>
  <c r="AW374" i="29521" s="1"/>
  <c r="AV374" i="29521" a="1"/>
  <c r="AV374" i="29521" s="1"/>
  <c r="AU374" i="29521" a="1"/>
  <c r="AU374" i="29521" s="1"/>
  <c r="AT374" i="29521" a="1"/>
  <c r="AT374" i="29521" s="1"/>
  <c r="AR374" i="29521" a="1"/>
  <c r="AR374" i="29521" s="1"/>
  <c r="AQ374" i="29521" a="1"/>
  <c r="AQ374" i="29521" s="1"/>
  <c r="AP374" i="29521" a="1"/>
  <c r="AP374" i="29521" s="1"/>
  <c r="AO374" i="29521" a="1"/>
  <c r="AO374" i="29521" s="1"/>
  <c r="AN374" i="29521" a="1"/>
  <c r="AN374" i="29521" s="1"/>
  <c r="AL374" i="29521" a="1"/>
  <c r="AL374" i="29521" s="1"/>
  <c r="AK374" i="29521" a="1"/>
  <c r="AK374" i="29521" s="1"/>
  <c r="AJ374" i="29521" a="1"/>
  <c r="AJ374" i="29521" s="1"/>
  <c r="AI374" i="29521" a="1"/>
  <c r="AI374" i="29521" s="1"/>
  <c r="AH374" i="29521" a="1"/>
  <c r="AH374" i="29521" s="1"/>
  <c r="AF374" i="29521" a="1"/>
  <c r="AF374" i="29521" s="1"/>
  <c r="AE374" i="29521" a="1"/>
  <c r="AE374" i="29521" s="1"/>
  <c r="AD374" i="29521" a="1"/>
  <c r="AD374" i="29521" s="1"/>
  <c r="AC374" i="29521" a="1"/>
  <c r="AC374" i="29521" s="1"/>
  <c r="AB374" i="29521" a="1"/>
  <c r="AB374" i="29521" s="1"/>
  <c r="Z374" i="29521" a="1"/>
  <c r="Z374" i="29521" s="1"/>
  <c r="Y374" i="29521"/>
  <c r="Y374" i="29521" a="1"/>
  <c r="X374" i="29521"/>
  <c r="X374" i="29521" a="1"/>
  <c r="W374" i="29521"/>
  <c r="W374" i="29521" a="1"/>
  <c r="V374" i="29521" a="1"/>
  <c r="V374" i="29521" s="1"/>
  <c r="T374" i="29521" a="1"/>
  <c r="T374" i="29521" s="1"/>
  <c r="S374" i="29521" a="1"/>
  <c r="S374" i="29521" s="1"/>
  <c r="R374" i="29521" a="1"/>
  <c r="R374" i="29521" s="1"/>
  <c r="Q374" i="29521" a="1"/>
  <c r="Q374" i="29521" s="1"/>
  <c r="P374" i="29521" a="1"/>
  <c r="P374" i="29521" s="1"/>
  <c r="CT373" i="29521" a="1"/>
  <c r="CT373" i="29521" s="1"/>
  <c r="CS373" i="29521" a="1"/>
  <c r="CS373" i="29521" s="1"/>
  <c r="CR373" i="29521" a="1"/>
  <c r="CR373" i="29521" s="1"/>
  <c r="CQ373" i="29521" a="1"/>
  <c r="CQ373" i="29521" s="1"/>
  <c r="CP373" i="29521" a="1"/>
  <c r="CP373" i="29521" s="1"/>
  <c r="CN373" i="29521" a="1"/>
  <c r="CN373" i="29521" s="1"/>
  <c r="CM373" i="29521"/>
  <c r="CM373" i="29521" a="1"/>
  <c r="CL373" i="29521" a="1"/>
  <c r="CL373" i="29521" s="1"/>
  <c r="CK373" i="29521" a="1"/>
  <c r="CK373" i="29521" s="1"/>
  <c r="CJ373" i="29521" a="1"/>
  <c r="CJ373" i="29521" s="1"/>
  <c r="CH373" i="29521" a="1"/>
  <c r="CH373" i="29521" s="1"/>
  <c r="CG373" i="29521" a="1"/>
  <c r="CG373" i="29521" s="1"/>
  <c r="CF373" i="29521" a="1"/>
  <c r="CF373" i="29521" s="1"/>
  <c r="CE373" i="29521" a="1"/>
  <c r="CE373" i="29521" s="1"/>
  <c r="CD373" i="29521" a="1"/>
  <c r="CD373" i="29521" s="1"/>
  <c r="CB373" i="29521" a="1"/>
  <c r="CB373" i="29521" s="1"/>
  <c r="CA373" i="29521" a="1"/>
  <c r="CA373" i="29521" s="1"/>
  <c r="BZ373" i="29521" a="1"/>
  <c r="BZ373" i="29521" s="1"/>
  <c r="BY373" i="29521" a="1"/>
  <c r="BY373" i="29521" s="1"/>
  <c r="BX373" i="29521" a="1"/>
  <c r="BX373" i="29521" s="1"/>
  <c r="BV373" i="29521" a="1"/>
  <c r="BV373" i="29521" s="1"/>
  <c r="BU373" i="29521" a="1"/>
  <c r="BU373" i="29521" s="1"/>
  <c r="BT373" i="29521" a="1"/>
  <c r="BT373" i="29521" s="1"/>
  <c r="BS373" i="29521" a="1"/>
  <c r="BS373" i="29521" s="1"/>
  <c r="BR373" i="29521" a="1"/>
  <c r="BR373" i="29521" s="1"/>
  <c r="BP373" i="29521" a="1"/>
  <c r="BP373" i="29521" s="1"/>
  <c r="BO373" i="29521" a="1"/>
  <c r="BO373" i="29521" s="1"/>
  <c r="BN373" i="29521" a="1"/>
  <c r="BN373" i="29521" s="1"/>
  <c r="BM373" i="29521" a="1"/>
  <c r="BM373" i="29521" s="1"/>
  <c r="BL373" i="29521" a="1"/>
  <c r="BL373" i="29521" s="1"/>
  <c r="BJ373" i="29521" a="1"/>
  <c r="BJ373" i="29521" s="1"/>
  <c r="BI373" i="29521" a="1"/>
  <c r="BI373" i="29521" s="1"/>
  <c r="BH373" i="29521" a="1"/>
  <c r="BH373" i="29521" s="1"/>
  <c r="BG373" i="29521" a="1"/>
  <c r="BG373" i="29521" s="1"/>
  <c r="BF373" i="29521" a="1"/>
  <c r="BF373" i="29521" s="1"/>
  <c r="BD373" i="29521" a="1"/>
  <c r="BD373" i="29521" s="1"/>
  <c r="BC373" i="29521" a="1"/>
  <c r="BC373" i="29521" s="1"/>
  <c r="BB373" i="29521" a="1"/>
  <c r="BB373" i="29521" s="1"/>
  <c r="BA373" i="29521" a="1"/>
  <c r="BA373" i="29521" s="1"/>
  <c r="AZ373" i="29521" a="1"/>
  <c r="AZ373" i="29521" s="1"/>
  <c r="AX373" i="29521" a="1"/>
  <c r="AX373" i="29521" s="1"/>
  <c r="AW373" i="29521" a="1"/>
  <c r="AW373" i="29521" s="1"/>
  <c r="AV373" i="29521" a="1"/>
  <c r="AV373" i="29521" s="1"/>
  <c r="AU373" i="29521"/>
  <c r="AU373" i="29521" a="1"/>
  <c r="AT373" i="29521" a="1"/>
  <c r="AT373" i="29521" s="1"/>
  <c r="AR373" i="29521" a="1"/>
  <c r="AR373" i="29521" s="1"/>
  <c r="AQ373" i="29521" a="1"/>
  <c r="AQ373" i="29521" s="1"/>
  <c r="AP373" i="29521" a="1"/>
  <c r="AP373" i="29521" s="1"/>
  <c r="AO373" i="29521" a="1"/>
  <c r="AO373" i="29521" s="1"/>
  <c r="AN373" i="29521" a="1"/>
  <c r="AN373" i="29521" s="1"/>
  <c r="AL373" i="29521" a="1"/>
  <c r="AL373" i="29521" s="1"/>
  <c r="AK373" i="29521" a="1"/>
  <c r="AK373" i="29521" s="1"/>
  <c r="AJ373" i="29521" a="1"/>
  <c r="AJ373" i="29521" s="1"/>
  <c r="AI373" i="29521" a="1"/>
  <c r="AI373" i="29521" s="1"/>
  <c r="AH373" i="29521" a="1"/>
  <c r="AH373" i="29521" s="1"/>
  <c r="AF373" i="29521" a="1"/>
  <c r="AF373" i="29521" s="1"/>
  <c r="AE373" i="29521" a="1"/>
  <c r="AE373" i="29521" s="1"/>
  <c r="AD373" i="29521" a="1"/>
  <c r="AD373" i="29521" s="1"/>
  <c r="AC373" i="29521" a="1"/>
  <c r="AC373" i="29521" s="1"/>
  <c r="AB373" i="29521" a="1"/>
  <c r="AB373" i="29521" s="1"/>
  <c r="Z373" i="29521" a="1"/>
  <c r="Z373" i="29521" s="1"/>
  <c r="Y373" i="29521" a="1"/>
  <c r="Y373" i="29521" s="1"/>
  <c r="X373" i="29521" a="1"/>
  <c r="X373" i="29521" s="1"/>
  <c r="W373" i="29521"/>
  <c r="W373" i="29521" a="1"/>
  <c r="V373" i="29521" a="1"/>
  <c r="V373" i="29521" s="1"/>
  <c r="T373" i="29521" a="1"/>
  <c r="T373" i="29521" s="1"/>
  <c r="S373" i="29521" a="1"/>
  <c r="S373" i="29521" s="1"/>
  <c r="R373" i="29521" a="1"/>
  <c r="R373" i="29521" s="1"/>
  <c r="Q373" i="29521" a="1"/>
  <c r="Q373" i="29521" s="1"/>
  <c r="P373" i="29521" a="1"/>
  <c r="P373" i="29521" s="1"/>
  <c r="CT372" i="29521" a="1"/>
  <c r="CT372" i="29521" s="1"/>
  <c r="CS372" i="29521" a="1"/>
  <c r="CS372" i="29521" s="1"/>
  <c r="CR372" i="29521" a="1"/>
  <c r="CR372" i="29521" s="1"/>
  <c r="CQ372" i="29521" a="1"/>
  <c r="CQ372" i="29521" s="1"/>
  <c r="CP372" i="29521" a="1"/>
  <c r="CP372" i="29521" s="1"/>
  <c r="CN372" i="29521"/>
  <c r="CN372" i="29521" a="1"/>
  <c r="CM372" i="29521" a="1"/>
  <c r="CM372" i="29521" s="1"/>
  <c r="CL372" i="29521" a="1"/>
  <c r="CL372" i="29521" s="1"/>
  <c r="CK372" i="29521" a="1"/>
  <c r="CK372" i="29521" s="1"/>
  <c r="CJ372" i="29521" a="1"/>
  <c r="CJ372" i="29521" s="1"/>
  <c r="CH372" i="29521" a="1"/>
  <c r="CH372" i="29521" s="1"/>
  <c r="CG372" i="29521" a="1"/>
  <c r="CG372" i="29521" s="1"/>
  <c r="CF372" i="29521" a="1"/>
  <c r="CF372" i="29521" s="1"/>
  <c r="CE372" i="29521" a="1"/>
  <c r="CE372" i="29521" s="1"/>
  <c r="CD372" i="29521" a="1"/>
  <c r="CD372" i="29521" s="1"/>
  <c r="CB372" i="29521" a="1"/>
  <c r="CB372" i="29521" s="1"/>
  <c r="CA372" i="29521" a="1"/>
  <c r="CA372" i="29521" s="1"/>
  <c r="BZ372" i="29521" a="1"/>
  <c r="BZ372" i="29521" s="1"/>
  <c r="BY372" i="29521" a="1"/>
  <c r="BY372" i="29521" s="1"/>
  <c r="BX372" i="29521" a="1"/>
  <c r="BX372" i="29521" s="1"/>
  <c r="BV372" i="29521"/>
  <c r="BV372" i="29521" a="1"/>
  <c r="BU372" i="29521" a="1"/>
  <c r="BU372" i="29521" s="1"/>
  <c r="BT372" i="29521" a="1"/>
  <c r="BT372" i="29521" s="1"/>
  <c r="BS372" i="29521" a="1"/>
  <c r="BS372" i="29521" s="1"/>
  <c r="BR372" i="29521" a="1"/>
  <c r="BR372" i="29521" s="1"/>
  <c r="BP372" i="29521" a="1"/>
  <c r="BP372" i="29521" s="1"/>
  <c r="BO372" i="29521" a="1"/>
  <c r="BO372" i="29521" s="1"/>
  <c r="BN372" i="29521" a="1"/>
  <c r="BN372" i="29521" s="1"/>
  <c r="BM372" i="29521" a="1"/>
  <c r="BM372" i="29521" s="1"/>
  <c r="BL372" i="29521" a="1"/>
  <c r="BL372" i="29521" s="1"/>
  <c r="BJ372" i="29521" a="1"/>
  <c r="BJ372" i="29521" s="1"/>
  <c r="BI372" i="29521" a="1"/>
  <c r="BI372" i="29521" s="1"/>
  <c r="BH372" i="29521" a="1"/>
  <c r="BH372" i="29521" s="1"/>
  <c r="BG372" i="29521" a="1"/>
  <c r="BG372" i="29521" s="1"/>
  <c r="BF372" i="29521" a="1"/>
  <c r="BF372" i="29521" s="1"/>
  <c r="BD372" i="29521" a="1"/>
  <c r="BD372" i="29521" s="1"/>
  <c r="BC372" i="29521" a="1"/>
  <c r="BC372" i="29521" s="1"/>
  <c r="BB372" i="29521" a="1"/>
  <c r="BB372" i="29521" s="1"/>
  <c r="BA372" i="29521" a="1"/>
  <c r="BA372" i="29521" s="1"/>
  <c r="AZ372" i="29521" a="1"/>
  <c r="AZ372" i="29521" s="1"/>
  <c r="AX372" i="29521" a="1"/>
  <c r="AX372" i="29521" s="1"/>
  <c r="AW372" i="29521" a="1"/>
  <c r="AW372" i="29521" s="1"/>
  <c r="AV372" i="29521" a="1"/>
  <c r="AV372" i="29521" s="1"/>
  <c r="AU372" i="29521" a="1"/>
  <c r="AU372" i="29521" s="1"/>
  <c r="AT372" i="29521" a="1"/>
  <c r="AT372" i="29521" s="1"/>
  <c r="AR372" i="29521" a="1"/>
  <c r="AR372" i="29521" s="1"/>
  <c r="AQ372" i="29521" a="1"/>
  <c r="AQ372" i="29521" s="1"/>
  <c r="AP372" i="29521" a="1"/>
  <c r="AP372" i="29521" s="1"/>
  <c r="AO372" i="29521" a="1"/>
  <c r="AO372" i="29521" s="1"/>
  <c r="AN372" i="29521" a="1"/>
  <c r="AN372" i="29521" s="1"/>
  <c r="AL372" i="29521" a="1"/>
  <c r="AL372" i="29521" s="1"/>
  <c r="AK372" i="29521" a="1"/>
  <c r="AK372" i="29521" s="1"/>
  <c r="AJ372" i="29521" a="1"/>
  <c r="AJ372" i="29521" s="1"/>
  <c r="AI372" i="29521" a="1"/>
  <c r="AI372" i="29521" s="1"/>
  <c r="AH372" i="29521" a="1"/>
  <c r="AH372" i="29521" s="1"/>
  <c r="AF372" i="29521" a="1"/>
  <c r="AF372" i="29521" s="1"/>
  <c r="AE372" i="29521" a="1"/>
  <c r="AE372" i="29521" s="1"/>
  <c r="AD372" i="29521" a="1"/>
  <c r="AD372" i="29521" s="1"/>
  <c r="AC372" i="29521" a="1"/>
  <c r="AC372" i="29521" s="1"/>
  <c r="AB372" i="29521" a="1"/>
  <c r="AB372" i="29521" s="1"/>
  <c r="Z372" i="29521" a="1"/>
  <c r="Z372" i="29521" s="1"/>
  <c r="Y372" i="29521" a="1"/>
  <c r="Y372" i="29521" s="1"/>
  <c r="X372" i="29521" a="1"/>
  <c r="X372" i="29521" s="1"/>
  <c r="W372" i="29521" a="1"/>
  <c r="W372" i="29521" s="1"/>
  <c r="V372" i="29521" a="1"/>
  <c r="V372" i="29521" s="1"/>
  <c r="T372" i="29521" a="1"/>
  <c r="T372" i="29521" s="1"/>
  <c r="S372" i="29521" a="1"/>
  <c r="S372" i="29521" s="1"/>
  <c r="R372" i="29521" a="1"/>
  <c r="R372" i="29521" s="1"/>
  <c r="Q372" i="29521"/>
  <c r="Q372" i="29521" a="1"/>
  <c r="P372" i="29521" a="1"/>
  <c r="P372" i="29521" s="1"/>
  <c r="CT371" i="29521" a="1"/>
  <c r="CT371" i="29521" s="1"/>
  <c r="CS371" i="29521" a="1"/>
  <c r="CS371" i="29521" s="1"/>
  <c r="CR371" i="29521" a="1"/>
  <c r="CR371" i="29521" s="1"/>
  <c r="CQ371" i="29521" a="1"/>
  <c r="CQ371" i="29521" s="1"/>
  <c r="CP371" i="29521" a="1"/>
  <c r="CP371" i="29521" s="1"/>
  <c r="CN371" i="29521" a="1"/>
  <c r="CN371" i="29521" s="1"/>
  <c r="CM371" i="29521" a="1"/>
  <c r="CM371" i="29521" s="1"/>
  <c r="CL371" i="29521" a="1"/>
  <c r="CL371" i="29521" s="1"/>
  <c r="CK371" i="29521" a="1"/>
  <c r="CK371" i="29521" s="1"/>
  <c r="CJ371" i="29521" a="1"/>
  <c r="CJ371" i="29521" s="1"/>
  <c r="CH371" i="29521" a="1"/>
  <c r="CH371" i="29521" s="1"/>
  <c r="CG371" i="29521" a="1"/>
  <c r="CG371" i="29521" s="1"/>
  <c r="CF371" i="29521" a="1"/>
  <c r="CF371" i="29521" s="1"/>
  <c r="CE371" i="29521" a="1"/>
  <c r="CE371" i="29521" s="1"/>
  <c r="CD371" i="29521" a="1"/>
  <c r="CD371" i="29521" s="1"/>
  <c r="CB371" i="29521" a="1"/>
  <c r="CB371" i="29521" s="1"/>
  <c r="CA371" i="29521" a="1"/>
  <c r="CA371" i="29521" s="1"/>
  <c r="BZ371" i="29521" a="1"/>
  <c r="BZ371" i="29521" s="1"/>
  <c r="BY371" i="29521" a="1"/>
  <c r="BY371" i="29521" s="1"/>
  <c r="BX371" i="29521" a="1"/>
  <c r="BX371" i="29521" s="1"/>
  <c r="BV371" i="29521" a="1"/>
  <c r="BV371" i="29521" s="1"/>
  <c r="BU371" i="29521" a="1"/>
  <c r="BU371" i="29521" s="1"/>
  <c r="BT371" i="29521" a="1"/>
  <c r="BT371" i="29521" s="1"/>
  <c r="BS371" i="29521" a="1"/>
  <c r="BS371" i="29521" s="1"/>
  <c r="BR371" i="29521" a="1"/>
  <c r="BR371" i="29521" s="1"/>
  <c r="BP371" i="29521" a="1"/>
  <c r="BP371" i="29521" s="1"/>
  <c r="BO371" i="29521" a="1"/>
  <c r="BO371" i="29521" s="1"/>
  <c r="BN371" i="29521" a="1"/>
  <c r="BN371" i="29521" s="1"/>
  <c r="BM371" i="29521" a="1"/>
  <c r="BM371" i="29521" s="1"/>
  <c r="BL371" i="29521" a="1"/>
  <c r="BL371" i="29521" s="1"/>
  <c r="BJ371" i="29521" a="1"/>
  <c r="BJ371" i="29521" s="1"/>
  <c r="BI371" i="29521" a="1"/>
  <c r="BI371" i="29521" s="1"/>
  <c r="BH371" i="29521" a="1"/>
  <c r="BH371" i="29521" s="1"/>
  <c r="BG371" i="29521" a="1"/>
  <c r="BG371" i="29521" s="1"/>
  <c r="BF371" i="29521" a="1"/>
  <c r="BF371" i="29521" s="1"/>
  <c r="BD371" i="29521" a="1"/>
  <c r="BD371" i="29521" s="1"/>
  <c r="BC371" i="29521" a="1"/>
  <c r="BC371" i="29521" s="1"/>
  <c r="BB371" i="29521" a="1"/>
  <c r="BB371" i="29521" s="1"/>
  <c r="BA371" i="29521" a="1"/>
  <c r="BA371" i="29521" s="1"/>
  <c r="AZ371" i="29521" a="1"/>
  <c r="AZ371" i="29521" s="1"/>
  <c r="AX371" i="29521" a="1"/>
  <c r="AX371" i="29521" s="1"/>
  <c r="AW371" i="29521" a="1"/>
  <c r="AW371" i="29521" s="1"/>
  <c r="AV371" i="29521" a="1"/>
  <c r="AV371" i="29521" s="1"/>
  <c r="AU371" i="29521" a="1"/>
  <c r="AU371" i="29521" s="1"/>
  <c r="AT371" i="29521" a="1"/>
  <c r="AT371" i="29521" s="1"/>
  <c r="AR371" i="29521" a="1"/>
  <c r="AR371" i="29521" s="1"/>
  <c r="AQ371" i="29521" a="1"/>
  <c r="AQ371" i="29521" s="1"/>
  <c r="AP371" i="29521" a="1"/>
  <c r="AP371" i="29521" s="1"/>
  <c r="AO371" i="29521"/>
  <c r="AO371" i="29521" a="1"/>
  <c r="AN371" i="29521" a="1"/>
  <c r="AN371" i="29521" s="1"/>
  <c r="AL371" i="29521"/>
  <c r="AL371" i="29521" a="1"/>
  <c r="AK371" i="29521" a="1"/>
  <c r="AK371" i="29521" s="1"/>
  <c r="AJ371" i="29521"/>
  <c r="AJ371" i="29521" a="1"/>
  <c r="AI371" i="29521" a="1"/>
  <c r="AI371" i="29521" s="1"/>
  <c r="AH371" i="29521" a="1"/>
  <c r="AH371" i="29521" s="1"/>
  <c r="AF371" i="29521" a="1"/>
  <c r="AF371" i="29521" s="1"/>
  <c r="AE371" i="29521" a="1"/>
  <c r="AE371" i="29521" s="1"/>
  <c r="AD371" i="29521" a="1"/>
  <c r="AD371" i="29521" s="1"/>
  <c r="AC371" i="29521" a="1"/>
  <c r="AC371" i="29521" s="1"/>
  <c r="AB371" i="29521" a="1"/>
  <c r="AB371" i="29521" s="1"/>
  <c r="Z371" i="29521" a="1"/>
  <c r="Z371" i="29521" s="1"/>
  <c r="Y371" i="29521" a="1"/>
  <c r="Y371" i="29521" s="1"/>
  <c r="X371" i="29521" a="1"/>
  <c r="X371" i="29521" s="1"/>
  <c r="W371" i="29521" a="1"/>
  <c r="W371" i="29521" s="1"/>
  <c r="V371" i="29521" a="1"/>
  <c r="V371" i="29521" s="1"/>
  <c r="T371" i="29521" a="1"/>
  <c r="T371" i="29521" s="1"/>
  <c r="S371" i="29521" a="1"/>
  <c r="S371" i="29521" s="1"/>
  <c r="R371" i="29521"/>
  <c r="R371" i="29521" a="1"/>
  <c r="Q371" i="29521" a="1"/>
  <c r="Q371" i="29521" s="1"/>
  <c r="P371" i="29521" a="1"/>
  <c r="P371" i="29521" s="1"/>
  <c r="CT370" i="29521" a="1"/>
  <c r="CT370" i="29521" s="1"/>
  <c r="CS370" i="29521" a="1"/>
  <c r="CS370" i="29521" s="1"/>
  <c r="CR370" i="29521" a="1"/>
  <c r="CR370" i="29521" s="1"/>
  <c r="CQ370" i="29521" a="1"/>
  <c r="CQ370" i="29521" s="1"/>
  <c r="CP370" i="29521" a="1"/>
  <c r="CP370" i="29521" s="1"/>
  <c r="CN370" i="29521" a="1"/>
  <c r="CN370" i="29521" s="1"/>
  <c r="CM370" i="29521" a="1"/>
  <c r="CM370" i="29521" s="1"/>
  <c r="CL370" i="29521" a="1"/>
  <c r="CL370" i="29521" s="1"/>
  <c r="CK370" i="29521" a="1"/>
  <c r="CK370" i="29521" s="1"/>
  <c r="CJ370" i="29521" a="1"/>
  <c r="CJ370" i="29521" s="1"/>
  <c r="CH370" i="29521" a="1"/>
  <c r="CH370" i="29521" s="1"/>
  <c r="CG370" i="29521" a="1"/>
  <c r="CG370" i="29521" s="1"/>
  <c r="CF370" i="29521" a="1"/>
  <c r="CF370" i="29521" s="1"/>
  <c r="CE370" i="29521" a="1"/>
  <c r="CE370" i="29521" s="1"/>
  <c r="CD370" i="29521" a="1"/>
  <c r="CD370" i="29521" s="1"/>
  <c r="CB370" i="29521" a="1"/>
  <c r="CB370" i="29521" s="1"/>
  <c r="CA370" i="29521" a="1"/>
  <c r="CA370" i="29521" s="1"/>
  <c r="BZ370" i="29521" a="1"/>
  <c r="BZ370" i="29521" s="1"/>
  <c r="BY370" i="29521" a="1"/>
  <c r="BY370" i="29521" s="1"/>
  <c r="BX370" i="29521" a="1"/>
  <c r="BX370" i="29521" s="1"/>
  <c r="BV370" i="29521" a="1"/>
  <c r="BV370" i="29521" s="1"/>
  <c r="BU370" i="29521" a="1"/>
  <c r="BU370" i="29521" s="1"/>
  <c r="BT370" i="29521" a="1"/>
  <c r="BT370" i="29521" s="1"/>
  <c r="BS370" i="29521" a="1"/>
  <c r="BS370" i="29521" s="1"/>
  <c r="BR370" i="29521" a="1"/>
  <c r="BR370" i="29521" s="1"/>
  <c r="BP370" i="29521" a="1"/>
  <c r="BP370" i="29521" s="1"/>
  <c r="BO370" i="29521" a="1"/>
  <c r="BO370" i="29521" s="1"/>
  <c r="BN370" i="29521" a="1"/>
  <c r="BN370" i="29521" s="1"/>
  <c r="BM370" i="29521" a="1"/>
  <c r="BM370" i="29521" s="1"/>
  <c r="BL370" i="29521" a="1"/>
  <c r="BL370" i="29521" s="1"/>
  <c r="BJ370" i="29521" a="1"/>
  <c r="BJ370" i="29521" s="1"/>
  <c r="BI370" i="29521" a="1"/>
  <c r="BI370" i="29521" s="1"/>
  <c r="BH370" i="29521" a="1"/>
  <c r="BH370" i="29521" s="1"/>
  <c r="BG370" i="29521" a="1"/>
  <c r="BG370" i="29521" s="1"/>
  <c r="BF370" i="29521" a="1"/>
  <c r="BF370" i="29521" s="1"/>
  <c r="BD370" i="29521" a="1"/>
  <c r="BD370" i="29521" s="1"/>
  <c r="BC370" i="29521" a="1"/>
  <c r="BC370" i="29521" s="1"/>
  <c r="BB370" i="29521" a="1"/>
  <c r="BB370" i="29521" s="1"/>
  <c r="BA370" i="29521" a="1"/>
  <c r="BA370" i="29521" s="1"/>
  <c r="AZ370" i="29521" a="1"/>
  <c r="AZ370" i="29521" s="1"/>
  <c r="AX370" i="29521" a="1"/>
  <c r="AX370" i="29521" s="1"/>
  <c r="AW370" i="29521" a="1"/>
  <c r="AW370" i="29521" s="1"/>
  <c r="AV370" i="29521" a="1"/>
  <c r="AV370" i="29521" s="1"/>
  <c r="AU370" i="29521" a="1"/>
  <c r="AU370" i="29521" s="1"/>
  <c r="AT370" i="29521" a="1"/>
  <c r="AT370" i="29521" s="1"/>
  <c r="AR370" i="29521" a="1"/>
  <c r="AR370" i="29521" s="1"/>
  <c r="AQ370" i="29521" a="1"/>
  <c r="AQ370" i="29521" s="1"/>
  <c r="AP370" i="29521" a="1"/>
  <c r="AP370" i="29521" s="1"/>
  <c r="AO370" i="29521" a="1"/>
  <c r="AO370" i="29521" s="1"/>
  <c r="AN370" i="29521" a="1"/>
  <c r="AN370" i="29521" s="1"/>
  <c r="AL370" i="29521" a="1"/>
  <c r="AL370" i="29521" s="1"/>
  <c r="AK370" i="29521" a="1"/>
  <c r="AK370" i="29521" s="1"/>
  <c r="AJ370" i="29521" a="1"/>
  <c r="AJ370" i="29521" s="1"/>
  <c r="AI370" i="29521" a="1"/>
  <c r="AI370" i="29521" s="1"/>
  <c r="AH370" i="29521" a="1"/>
  <c r="AH370" i="29521" s="1"/>
  <c r="AF370" i="29521" a="1"/>
  <c r="AF370" i="29521" s="1"/>
  <c r="AE370" i="29521" a="1"/>
  <c r="AE370" i="29521" s="1"/>
  <c r="AD370" i="29521" a="1"/>
  <c r="AD370" i="29521" s="1"/>
  <c r="AC370" i="29521" a="1"/>
  <c r="AC370" i="29521" s="1"/>
  <c r="AB370" i="29521" a="1"/>
  <c r="AB370" i="29521" s="1"/>
  <c r="Z370" i="29521" a="1"/>
  <c r="Z370" i="29521" s="1"/>
  <c r="Y370" i="29521" a="1"/>
  <c r="Y370" i="29521" s="1"/>
  <c r="X370" i="29521" a="1"/>
  <c r="X370" i="29521" s="1"/>
  <c r="W370" i="29521" a="1"/>
  <c r="W370" i="29521" s="1"/>
  <c r="V370" i="29521" a="1"/>
  <c r="V370" i="29521" s="1"/>
  <c r="T370" i="29521" a="1"/>
  <c r="T370" i="29521" s="1"/>
  <c r="S370" i="29521" a="1"/>
  <c r="S370" i="29521" s="1"/>
  <c r="R370" i="29521" a="1"/>
  <c r="R370" i="29521" s="1"/>
  <c r="Q370" i="29521" a="1"/>
  <c r="Q370" i="29521" s="1"/>
  <c r="P370" i="29521" a="1"/>
  <c r="P370" i="29521" s="1"/>
  <c r="CT369" i="29521" a="1"/>
  <c r="CT369" i="29521" s="1"/>
  <c r="CS369" i="29521"/>
  <c r="CS369" i="29521" a="1"/>
  <c r="CR369" i="29521" a="1"/>
  <c r="CR369" i="29521" s="1"/>
  <c r="CQ369" i="29521" a="1"/>
  <c r="CQ369" i="29521" s="1"/>
  <c r="CP369" i="29521" a="1"/>
  <c r="CP369" i="29521" s="1"/>
  <c r="CN369" i="29521" a="1"/>
  <c r="CN369" i="29521" s="1"/>
  <c r="CM369" i="29521" a="1"/>
  <c r="CM369" i="29521" s="1"/>
  <c r="CL369" i="29521" a="1"/>
  <c r="CL369" i="29521" s="1"/>
  <c r="CK369" i="29521" a="1"/>
  <c r="CK369" i="29521" s="1"/>
  <c r="CJ369" i="29521" a="1"/>
  <c r="CJ369" i="29521" s="1"/>
  <c r="CH369" i="29521"/>
  <c r="CH369" i="29521" a="1"/>
  <c r="CG369" i="29521" a="1"/>
  <c r="CG369" i="29521" s="1"/>
  <c r="CF369" i="29521" a="1"/>
  <c r="CF369" i="29521" s="1"/>
  <c r="CE369" i="29521" a="1"/>
  <c r="CE369" i="29521" s="1"/>
  <c r="CD369" i="29521" a="1"/>
  <c r="CD369" i="29521" s="1"/>
  <c r="CB369" i="29521" a="1"/>
  <c r="CB369" i="29521" s="1"/>
  <c r="CA369" i="29521" a="1"/>
  <c r="CA369" i="29521" s="1"/>
  <c r="BZ369" i="29521" a="1"/>
  <c r="BZ369" i="29521" s="1"/>
  <c r="BY369" i="29521" a="1"/>
  <c r="BY369" i="29521" s="1"/>
  <c r="BX369" i="29521" a="1"/>
  <c r="BX369" i="29521" s="1"/>
  <c r="BV369" i="29521" a="1"/>
  <c r="BV369" i="29521" s="1"/>
  <c r="BU369" i="29521" a="1"/>
  <c r="BU369" i="29521" s="1"/>
  <c r="BT369" i="29521" a="1"/>
  <c r="BT369" i="29521" s="1"/>
  <c r="BS369" i="29521" a="1"/>
  <c r="BS369" i="29521" s="1"/>
  <c r="BR369" i="29521" a="1"/>
  <c r="BR369" i="29521" s="1"/>
  <c r="BP369" i="29521" a="1"/>
  <c r="BP369" i="29521" s="1"/>
  <c r="BO369" i="29521" a="1"/>
  <c r="BO369" i="29521" s="1"/>
  <c r="BN369" i="29521" a="1"/>
  <c r="BN369" i="29521" s="1"/>
  <c r="BM369" i="29521" a="1"/>
  <c r="BM369" i="29521" s="1"/>
  <c r="BL369" i="29521" a="1"/>
  <c r="BL369" i="29521" s="1"/>
  <c r="BJ369" i="29521" a="1"/>
  <c r="BJ369" i="29521" s="1"/>
  <c r="BI369" i="29521" a="1"/>
  <c r="BI369" i="29521" s="1"/>
  <c r="BH369" i="29521" a="1"/>
  <c r="BH369" i="29521" s="1"/>
  <c r="BG369" i="29521" a="1"/>
  <c r="BG369" i="29521" s="1"/>
  <c r="BF369" i="29521" a="1"/>
  <c r="BF369" i="29521" s="1"/>
  <c r="BD369" i="29521" a="1"/>
  <c r="BD369" i="29521" s="1"/>
  <c r="BC369" i="29521" a="1"/>
  <c r="BC369" i="29521" s="1"/>
  <c r="BB369" i="29521" a="1"/>
  <c r="BB369" i="29521" s="1"/>
  <c r="BA369" i="29521" a="1"/>
  <c r="BA369" i="29521" s="1"/>
  <c r="AZ369" i="29521" a="1"/>
  <c r="AZ369" i="29521" s="1"/>
  <c r="AX369" i="29521" a="1"/>
  <c r="AX369" i="29521" s="1"/>
  <c r="AW369" i="29521" a="1"/>
  <c r="AW369" i="29521" s="1"/>
  <c r="AV369" i="29521" a="1"/>
  <c r="AV369" i="29521" s="1"/>
  <c r="AU369" i="29521" a="1"/>
  <c r="AU369" i="29521" s="1"/>
  <c r="AT369" i="29521" a="1"/>
  <c r="AT369" i="29521" s="1"/>
  <c r="AR369" i="29521"/>
  <c r="AR369" i="29521" a="1"/>
  <c r="AQ369" i="29521" a="1"/>
  <c r="AQ369" i="29521" s="1"/>
  <c r="AP369" i="29521" a="1"/>
  <c r="AP369" i="29521" s="1"/>
  <c r="AO369" i="29521" a="1"/>
  <c r="AO369" i="29521" s="1"/>
  <c r="AN369" i="29521" a="1"/>
  <c r="AN369" i="29521" s="1"/>
  <c r="AL369" i="29521" a="1"/>
  <c r="AL369" i="29521" s="1"/>
  <c r="AK369" i="29521" a="1"/>
  <c r="AK369" i="29521" s="1"/>
  <c r="AJ369" i="29521" a="1"/>
  <c r="AJ369" i="29521" s="1"/>
  <c r="AI369" i="29521" a="1"/>
  <c r="AI369" i="29521" s="1"/>
  <c r="AH369" i="29521" a="1"/>
  <c r="AH369" i="29521" s="1"/>
  <c r="AF369" i="29521" a="1"/>
  <c r="AF369" i="29521" s="1"/>
  <c r="AE369" i="29521" a="1"/>
  <c r="AE369" i="29521" s="1"/>
  <c r="AD369" i="29521" a="1"/>
  <c r="AD369" i="29521" s="1"/>
  <c r="AC369" i="29521" a="1"/>
  <c r="AC369" i="29521" s="1"/>
  <c r="AB369" i="29521" a="1"/>
  <c r="AB369" i="29521" s="1"/>
  <c r="Z369" i="29521" a="1"/>
  <c r="Z369" i="29521" s="1"/>
  <c r="Y369" i="29521" a="1"/>
  <c r="Y369" i="29521" s="1"/>
  <c r="X369" i="29521" a="1"/>
  <c r="X369" i="29521" s="1"/>
  <c r="W369" i="29521" a="1"/>
  <c r="W369" i="29521" s="1"/>
  <c r="V369" i="29521" a="1"/>
  <c r="V369" i="29521" s="1"/>
  <c r="T369" i="29521" a="1"/>
  <c r="T369" i="29521" s="1"/>
  <c r="S369" i="29521" a="1"/>
  <c r="S369" i="29521" s="1"/>
  <c r="R369" i="29521" a="1"/>
  <c r="R369" i="29521" s="1"/>
  <c r="Q369" i="29521" a="1"/>
  <c r="Q369" i="29521" s="1"/>
  <c r="P369" i="29521" a="1"/>
  <c r="P369" i="29521" s="1"/>
  <c r="CT368" i="29521" a="1"/>
  <c r="CT368" i="29521" s="1"/>
  <c r="CS368" i="29521" a="1"/>
  <c r="CS368" i="29521" s="1"/>
  <c r="CR368" i="29521" a="1"/>
  <c r="CR368" i="29521" s="1"/>
  <c r="CQ368" i="29521" a="1"/>
  <c r="CQ368" i="29521" s="1"/>
  <c r="CP368" i="29521" a="1"/>
  <c r="CP368" i="29521" s="1"/>
  <c r="CN368" i="29521" a="1"/>
  <c r="CN368" i="29521" s="1"/>
  <c r="CM368" i="29521" a="1"/>
  <c r="CM368" i="29521" s="1"/>
  <c r="CL368" i="29521" a="1"/>
  <c r="CL368" i="29521" s="1"/>
  <c r="CK368" i="29521" a="1"/>
  <c r="CK368" i="29521" s="1"/>
  <c r="CJ368" i="29521" a="1"/>
  <c r="CJ368" i="29521" s="1"/>
  <c r="CH368" i="29521" a="1"/>
  <c r="CH368" i="29521" s="1"/>
  <c r="CG368" i="29521" a="1"/>
  <c r="CG368" i="29521" s="1"/>
  <c r="CF368" i="29521" a="1"/>
  <c r="CF368" i="29521" s="1"/>
  <c r="CE368" i="29521" a="1"/>
  <c r="CE368" i="29521" s="1"/>
  <c r="CD368" i="29521" a="1"/>
  <c r="CD368" i="29521" s="1"/>
  <c r="CB368" i="29521" a="1"/>
  <c r="CB368" i="29521" s="1"/>
  <c r="CA368" i="29521" a="1"/>
  <c r="CA368" i="29521" s="1"/>
  <c r="BZ368" i="29521" a="1"/>
  <c r="BZ368" i="29521" s="1"/>
  <c r="BY368" i="29521" a="1"/>
  <c r="BY368" i="29521" s="1"/>
  <c r="BX368" i="29521" a="1"/>
  <c r="BX368" i="29521" s="1"/>
  <c r="BV368" i="29521" a="1"/>
  <c r="BV368" i="29521" s="1"/>
  <c r="BU368" i="29521" a="1"/>
  <c r="BU368" i="29521" s="1"/>
  <c r="BT368" i="29521" a="1"/>
  <c r="BT368" i="29521" s="1"/>
  <c r="BS368" i="29521" a="1"/>
  <c r="BS368" i="29521" s="1"/>
  <c r="BR368" i="29521" a="1"/>
  <c r="BR368" i="29521" s="1"/>
  <c r="BP368" i="29521" a="1"/>
  <c r="BP368" i="29521" s="1"/>
  <c r="BO368" i="29521" a="1"/>
  <c r="BO368" i="29521" s="1"/>
  <c r="BN368" i="29521" a="1"/>
  <c r="BN368" i="29521" s="1"/>
  <c r="BM368" i="29521" a="1"/>
  <c r="BM368" i="29521" s="1"/>
  <c r="BL368" i="29521" a="1"/>
  <c r="BL368" i="29521" s="1"/>
  <c r="BJ368" i="29521"/>
  <c r="BJ368" i="29521" a="1"/>
  <c r="BI368" i="29521" a="1"/>
  <c r="BI368" i="29521" s="1"/>
  <c r="BH368" i="29521" a="1"/>
  <c r="BH368" i="29521" s="1"/>
  <c r="BG368" i="29521" a="1"/>
  <c r="BG368" i="29521" s="1"/>
  <c r="BF368" i="29521" a="1"/>
  <c r="BF368" i="29521" s="1"/>
  <c r="BD368" i="29521" a="1"/>
  <c r="BD368" i="29521" s="1"/>
  <c r="BC368" i="29521" a="1"/>
  <c r="BC368" i="29521" s="1"/>
  <c r="BB368" i="29521" a="1"/>
  <c r="BB368" i="29521" s="1"/>
  <c r="BA368" i="29521" a="1"/>
  <c r="BA368" i="29521" s="1"/>
  <c r="AZ368" i="29521" a="1"/>
  <c r="AZ368" i="29521" s="1"/>
  <c r="AX368" i="29521" a="1"/>
  <c r="AX368" i="29521" s="1"/>
  <c r="AW368" i="29521" a="1"/>
  <c r="AW368" i="29521" s="1"/>
  <c r="AV368" i="29521" a="1"/>
  <c r="AV368" i="29521" s="1"/>
  <c r="AU368" i="29521" a="1"/>
  <c r="AU368" i="29521" s="1"/>
  <c r="AT368" i="29521" a="1"/>
  <c r="AT368" i="29521" s="1"/>
  <c r="AR368" i="29521" a="1"/>
  <c r="AR368" i="29521" s="1"/>
  <c r="AQ368" i="29521" a="1"/>
  <c r="AQ368" i="29521" s="1"/>
  <c r="AP368" i="29521" a="1"/>
  <c r="AP368" i="29521" s="1"/>
  <c r="AO368" i="29521" a="1"/>
  <c r="AO368" i="29521" s="1"/>
  <c r="AN368" i="29521" a="1"/>
  <c r="AN368" i="29521" s="1"/>
  <c r="AL368" i="29521" a="1"/>
  <c r="AL368" i="29521" s="1"/>
  <c r="AK368" i="29521" a="1"/>
  <c r="AK368" i="29521" s="1"/>
  <c r="AJ368" i="29521" a="1"/>
  <c r="AJ368" i="29521" s="1"/>
  <c r="AI368" i="29521" a="1"/>
  <c r="AI368" i="29521" s="1"/>
  <c r="AH368" i="29521" a="1"/>
  <c r="AH368" i="29521" s="1"/>
  <c r="AF368" i="29521" a="1"/>
  <c r="AF368" i="29521" s="1"/>
  <c r="AE368" i="29521" a="1"/>
  <c r="AE368" i="29521" s="1"/>
  <c r="AD368" i="29521" a="1"/>
  <c r="AD368" i="29521" s="1"/>
  <c r="AC368" i="29521" a="1"/>
  <c r="AC368" i="29521" s="1"/>
  <c r="AB368" i="29521" a="1"/>
  <c r="AB368" i="29521" s="1"/>
  <c r="Z368" i="29521" a="1"/>
  <c r="Z368" i="29521" s="1"/>
  <c r="Y368" i="29521" a="1"/>
  <c r="Y368" i="29521" s="1"/>
  <c r="X368" i="29521" a="1"/>
  <c r="X368" i="29521" s="1"/>
  <c r="W368" i="29521" a="1"/>
  <c r="W368" i="29521" s="1"/>
  <c r="V368" i="29521" a="1"/>
  <c r="V368" i="29521" s="1"/>
  <c r="T368" i="29521" a="1"/>
  <c r="T368" i="29521" s="1"/>
  <c r="S368" i="29521" a="1"/>
  <c r="S368" i="29521" s="1"/>
  <c r="R368" i="29521" a="1"/>
  <c r="R368" i="29521" s="1"/>
  <c r="Q368" i="29521" a="1"/>
  <c r="Q368" i="29521" s="1"/>
  <c r="P368" i="29521" a="1"/>
  <c r="P368" i="29521" s="1"/>
  <c r="CT367" i="29521" a="1"/>
  <c r="CT367" i="29521" s="1"/>
  <c r="CS367" i="29521" a="1"/>
  <c r="CS367" i="29521" s="1"/>
  <c r="CR367" i="29521" a="1"/>
  <c r="CR367" i="29521" s="1"/>
  <c r="CQ367" i="29521" a="1"/>
  <c r="CQ367" i="29521" s="1"/>
  <c r="CP367" i="29521" a="1"/>
  <c r="CP367" i="29521" s="1"/>
  <c r="CN367" i="29521" a="1"/>
  <c r="CN367" i="29521" s="1"/>
  <c r="CM367" i="29521" a="1"/>
  <c r="CM367" i="29521" s="1"/>
  <c r="CL367" i="29521" a="1"/>
  <c r="CL367" i="29521" s="1"/>
  <c r="CK367" i="29521" a="1"/>
  <c r="CK367" i="29521" s="1"/>
  <c r="CJ367" i="29521" a="1"/>
  <c r="CJ367" i="29521" s="1"/>
  <c r="CH367" i="29521" a="1"/>
  <c r="CH367" i="29521" s="1"/>
  <c r="CG367" i="29521" a="1"/>
  <c r="CG367" i="29521" s="1"/>
  <c r="CF367" i="29521" a="1"/>
  <c r="CF367" i="29521" s="1"/>
  <c r="CE367" i="29521" a="1"/>
  <c r="CE367" i="29521" s="1"/>
  <c r="CD367" i="29521" a="1"/>
  <c r="CD367" i="29521" s="1"/>
  <c r="CB367" i="29521" a="1"/>
  <c r="CB367" i="29521" s="1"/>
  <c r="CA367" i="29521" a="1"/>
  <c r="CA367" i="29521" s="1"/>
  <c r="BZ367" i="29521" a="1"/>
  <c r="BZ367" i="29521" s="1"/>
  <c r="BY367" i="29521" a="1"/>
  <c r="BY367" i="29521" s="1"/>
  <c r="BX367" i="29521" a="1"/>
  <c r="BX367" i="29521" s="1"/>
  <c r="BV367" i="29521" a="1"/>
  <c r="BV367" i="29521" s="1"/>
  <c r="BU367" i="29521" a="1"/>
  <c r="BU367" i="29521" s="1"/>
  <c r="BT367" i="29521" a="1"/>
  <c r="BT367" i="29521" s="1"/>
  <c r="BS367" i="29521" a="1"/>
  <c r="BS367" i="29521" s="1"/>
  <c r="BR367" i="29521" a="1"/>
  <c r="BR367" i="29521" s="1"/>
  <c r="BP367" i="29521" a="1"/>
  <c r="BP367" i="29521" s="1"/>
  <c r="BO367" i="29521" a="1"/>
  <c r="BO367" i="29521" s="1"/>
  <c r="BN367" i="29521" a="1"/>
  <c r="BN367" i="29521" s="1"/>
  <c r="BM367" i="29521" a="1"/>
  <c r="BM367" i="29521" s="1"/>
  <c r="BL367" i="29521" a="1"/>
  <c r="BL367" i="29521" s="1"/>
  <c r="BJ367" i="29521" a="1"/>
  <c r="BJ367" i="29521" s="1"/>
  <c r="BI367" i="29521" a="1"/>
  <c r="BI367" i="29521" s="1"/>
  <c r="BH367" i="29521" a="1"/>
  <c r="BH367" i="29521" s="1"/>
  <c r="BG367" i="29521" a="1"/>
  <c r="BG367" i="29521" s="1"/>
  <c r="BF367" i="29521" a="1"/>
  <c r="BF367" i="29521" s="1"/>
  <c r="BD367" i="29521" a="1"/>
  <c r="BD367" i="29521" s="1"/>
  <c r="BC367" i="29521" a="1"/>
  <c r="BC367" i="29521" s="1"/>
  <c r="BB367" i="29521" a="1"/>
  <c r="BB367" i="29521" s="1"/>
  <c r="BA367" i="29521" a="1"/>
  <c r="BA367" i="29521" s="1"/>
  <c r="AZ367" i="29521" a="1"/>
  <c r="AZ367" i="29521" s="1"/>
  <c r="AX367" i="29521" a="1"/>
  <c r="AX367" i="29521" s="1"/>
  <c r="AW367" i="29521" a="1"/>
  <c r="AW367" i="29521" s="1"/>
  <c r="AV367" i="29521" a="1"/>
  <c r="AV367" i="29521" s="1"/>
  <c r="AU367" i="29521" a="1"/>
  <c r="AU367" i="29521" s="1"/>
  <c r="AT367" i="29521" a="1"/>
  <c r="AT367" i="29521" s="1"/>
  <c r="AR367" i="29521" a="1"/>
  <c r="AR367" i="29521" s="1"/>
  <c r="AQ367" i="29521" a="1"/>
  <c r="AQ367" i="29521" s="1"/>
  <c r="AP367" i="29521" a="1"/>
  <c r="AP367" i="29521" s="1"/>
  <c r="AO367" i="29521"/>
  <c r="AO367" i="29521" a="1"/>
  <c r="AN367" i="29521" a="1"/>
  <c r="AN367" i="29521" s="1"/>
  <c r="AL367" i="29521" a="1"/>
  <c r="AL367" i="29521" s="1"/>
  <c r="AK367" i="29521" a="1"/>
  <c r="AK367" i="29521" s="1"/>
  <c r="AJ367" i="29521" a="1"/>
  <c r="AJ367" i="29521" s="1"/>
  <c r="AI367" i="29521" a="1"/>
  <c r="AI367" i="29521" s="1"/>
  <c r="AH367" i="29521" a="1"/>
  <c r="AH367" i="29521" s="1"/>
  <c r="AF367" i="29521" a="1"/>
  <c r="AF367" i="29521" s="1"/>
  <c r="AE367" i="29521" a="1"/>
  <c r="AE367" i="29521" s="1"/>
  <c r="AD367" i="29521" a="1"/>
  <c r="AD367" i="29521" s="1"/>
  <c r="AC367" i="29521" a="1"/>
  <c r="AC367" i="29521" s="1"/>
  <c r="AB367" i="29521" a="1"/>
  <c r="AB367" i="29521" s="1"/>
  <c r="Z367" i="29521" a="1"/>
  <c r="Z367" i="29521" s="1"/>
  <c r="Y367" i="29521" a="1"/>
  <c r="Y367" i="29521" s="1"/>
  <c r="X367" i="29521" a="1"/>
  <c r="X367" i="29521" s="1"/>
  <c r="W367" i="29521" a="1"/>
  <c r="W367" i="29521" s="1"/>
  <c r="V367" i="29521" a="1"/>
  <c r="V367" i="29521" s="1"/>
  <c r="T367" i="29521" a="1"/>
  <c r="T367" i="29521" s="1"/>
  <c r="S367" i="29521" a="1"/>
  <c r="S367" i="29521" s="1"/>
  <c r="R367" i="29521" a="1"/>
  <c r="R367" i="29521" s="1"/>
  <c r="Q367" i="29521" a="1"/>
  <c r="Q367" i="29521" s="1"/>
  <c r="P367" i="29521" a="1"/>
  <c r="P367" i="29521" s="1"/>
  <c r="CT366" i="29521" a="1"/>
  <c r="CT366" i="29521" s="1"/>
  <c r="CS366" i="29521" a="1"/>
  <c r="CS366" i="29521" s="1"/>
  <c r="CR366" i="29521" a="1"/>
  <c r="CR366" i="29521" s="1"/>
  <c r="CQ366" i="29521" a="1"/>
  <c r="CQ366" i="29521" s="1"/>
  <c r="CP366" i="29521" a="1"/>
  <c r="CP366" i="29521" s="1"/>
  <c r="CN366" i="29521" a="1"/>
  <c r="CN366" i="29521" s="1"/>
  <c r="CM366" i="29521" a="1"/>
  <c r="CM366" i="29521" s="1"/>
  <c r="CL366" i="29521" a="1"/>
  <c r="CL366" i="29521" s="1"/>
  <c r="CK366" i="29521" a="1"/>
  <c r="CK366" i="29521" s="1"/>
  <c r="CJ366" i="29521" a="1"/>
  <c r="CJ366" i="29521" s="1"/>
  <c r="CH366" i="29521" a="1"/>
  <c r="CH366" i="29521" s="1"/>
  <c r="CG366" i="29521" a="1"/>
  <c r="CG366" i="29521" s="1"/>
  <c r="CF366" i="29521" a="1"/>
  <c r="CF366" i="29521" s="1"/>
  <c r="CE366" i="29521" a="1"/>
  <c r="CE366" i="29521" s="1"/>
  <c r="CD366" i="29521" a="1"/>
  <c r="CD366" i="29521" s="1"/>
  <c r="CB366" i="29521" a="1"/>
  <c r="CB366" i="29521" s="1"/>
  <c r="CA366" i="29521" a="1"/>
  <c r="CA366" i="29521" s="1"/>
  <c r="BZ366" i="29521" a="1"/>
  <c r="BZ366" i="29521" s="1"/>
  <c r="BY366" i="29521" a="1"/>
  <c r="BY366" i="29521" s="1"/>
  <c r="BX366" i="29521" a="1"/>
  <c r="BX366" i="29521" s="1"/>
  <c r="BV366" i="29521" a="1"/>
  <c r="BV366" i="29521" s="1"/>
  <c r="BU366" i="29521" a="1"/>
  <c r="BU366" i="29521" s="1"/>
  <c r="BT366" i="29521" a="1"/>
  <c r="BT366" i="29521" s="1"/>
  <c r="BS366" i="29521" a="1"/>
  <c r="BS366" i="29521" s="1"/>
  <c r="BR366" i="29521" a="1"/>
  <c r="BR366" i="29521" s="1"/>
  <c r="BP366" i="29521" a="1"/>
  <c r="BP366" i="29521" s="1"/>
  <c r="BO366" i="29521" a="1"/>
  <c r="BO366" i="29521" s="1"/>
  <c r="BN366" i="29521" a="1"/>
  <c r="BN366" i="29521" s="1"/>
  <c r="BM366" i="29521" a="1"/>
  <c r="BM366" i="29521" s="1"/>
  <c r="BL366" i="29521" a="1"/>
  <c r="BL366" i="29521" s="1"/>
  <c r="BJ366" i="29521" a="1"/>
  <c r="BJ366" i="29521" s="1"/>
  <c r="BI366" i="29521" a="1"/>
  <c r="BI366" i="29521" s="1"/>
  <c r="BH366" i="29521" a="1"/>
  <c r="BH366" i="29521" s="1"/>
  <c r="BG366" i="29521" a="1"/>
  <c r="BG366" i="29521" s="1"/>
  <c r="BF366" i="29521" a="1"/>
  <c r="BF366" i="29521" s="1"/>
  <c r="BD366" i="29521" a="1"/>
  <c r="BD366" i="29521" s="1"/>
  <c r="BC366" i="29521" a="1"/>
  <c r="BC366" i="29521" s="1"/>
  <c r="BB366" i="29521" a="1"/>
  <c r="BB366" i="29521" s="1"/>
  <c r="BA366" i="29521" a="1"/>
  <c r="BA366" i="29521" s="1"/>
  <c r="AZ366" i="29521" a="1"/>
  <c r="AZ366" i="29521" s="1"/>
  <c r="AX366" i="29521" a="1"/>
  <c r="AX366" i="29521" s="1"/>
  <c r="AW366" i="29521" a="1"/>
  <c r="AW366" i="29521" s="1"/>
  <c r="AV366" i="29521" a="1"/>
  <c r="AV366" i="29521" s="1"/>
  <c r="AU366" i="29521" a="1"/>
  <c r="AU366" i="29521" s="1"/>
  <c r="AT366" i="29521" a="1"/>
  <c r="AT366" i="29521" s="1"/>
  <c r="AR366" i="29521" a="1"/>
  <c r="AR366" i="29521" s="1"/>
  <c r="AQ366" i="29521" a="1"/>
  <c r="AQ366" i="29521" s="1"/>
  <c r="AP366" i="29521" a="1"/>
  <c r="AP366" i="29521" s="1"/>
  <c r="AO366" i="29521" a="1"/>
  <c r="AO366" i="29521" s="1"/>
  <c r="AN366" i="29521" a="1"/>
  <c r="AN366" i="29521" s="1"/>
  <c r="AL366" i="29521" a="1"/>
  <c r="AL366" i="29521" s="1"/>
  <c r="AK366" i="29521" a="1"/>
  <c r="AK366" i="29521" s="1"/>
  <c r="AJ366" i="29521" a="1"/>
  <c r="AJ366" i="29521" s="1"/>
  <c r="AI366" i="29521" a="1"/>
  <c r="AI366" i="29521" s="1"/>
  <c r="AH366" i="29521" a="1"/>
  <c r="AH366" i="29521" s="1"/>
  <c r="AF366" i="29521" a="1"/>
  <c r="AF366" i="29521" s="1"/>
  <c r="AE366" i="29521" a="1"/>
  <c r="AE366" i="29521" s="1"/>
  <c r="AD366" i="29521" a="1"/>
  <c r="AD366" i="29521" s="1"/>
  <c r="AC366" i="29521" a="1"/>
  <c r="AC366" i="29521" s="1"/>
  <c r="AB366" i="29521" a="1"/>
  <c r="AB366" i="29521" s="1"/>
  <c r="Z366" i="29521" a="1"/>
  <c r="Z366" i="29521" s="1"/>
  <c r="Y366" i="29521" a="1"/>
  <c r="Y366" i="29521" s="1"/>
  <c r="X366" i="29521" a="1"/>
  <c r="X366" i="29521" s="1"/>
  <c r="W366" i="29521" a="1"/>
  <c r="W366" i="29521" s="1"/>
  <c r="V366" i="29521" a="1"/>
  <c r="V366" i="29521" s="1"/>
  <c r="T366" i="29521" a="1"/>
  <c r="T366" i="29521" s="1"/>
  <c r="S366" i="29521" a="1"/>
  <c r="S366" i="29521" s="1"/>
  <c r="R366" i="29521" a="1"/>
  <c r="R366" i="29521" s="1"/>
  <c r="Q366" i="29521" a="1"/>
  <c r="Q366" i="29521" s="1"/>
  <c r="P366" i="29521" a="1"/>
  <c r="P366" i="29521" s="1"/>
  <c r="CT365" i="29521" a="1"/>
  <c r="CT365" i="29521" s="1"/>
  <c r="CS365" i="29521" a="1"/>
  <c r="CS365" i="29521" s="1"/>
  <c r="CR365" i="29521" a="1"/>
  <c r="CR365" i="29521" s="1"/>
  <c r="CQ365" i="29521" a="1"/>
  <c r="CQ365" i="29521" s="1"/>
  <c r="CP365" i="29521" a="1"/>
  <c r="CP365" i="29521" s="1"/>
  <c r="CN365" i="29521" a="1"/>
  <c r="CN365" i="29521" s="1"/>
  <c r="CM365" i="29521" a="1"/>
  <c r="CM365" i="29521" s="1"/>
  <c r="CL365" i="29521" a="1"/>
  <c r="CL365" i="29521" s="1"/>
  <c r="CK365" i="29521" a="1"/>
  <c r="CK365" i="29521" s="1"/>
  <c r="CJ365" i="29521" a="1"/>
  <c r="CJ365" i="29521" s="1"/>
  <c r="CH365" i="29521" a="1"/>
  <c r="CH365" i="29521" s="1"/>
  <c r="CG365" i="29521" a="1"/>
  <c r="CG365" i="29521" s="1"/>
  <c r="CF365" i="29521" a="1"/>
  <c r="CF365" i="29521" s="1"/>
  <c r="CE365" i="29521" a="1"/>
  <c r="CE365" i="29521" s="1"/>
  <c r="CD365" i="29521" a="1"/>
  <c r="CD365" i="29521" s="1"/>
  <c r="CB365" i="29521" a="1"/>
  <c r="CB365" i="29521" s="1"/>
  <c r="CA365" i="29521" a="1"/>
  <c r="CA365" i="29521" s="1"/>
  <c r="BZ365" i="29521" a="1"/>
  <c r="BZ365" i="29521" s="1"/>
  <c r="BY365" i="29521" a="1"/>
  <c r="BY365" i="29521" s="1"/>
  <c r="BX365" i="29521" a="1"/>
  <c r="BX365" i="29521" s="1"/>
  <c r="BV365" i="29521" a="1"/>
  <c r="BV365" i="29521" s="1"/>
  <c r="BU365" i="29521" a="1"/>
  <c r="BU365" i="29521" s="1"/>
  <c r="BT365" i="29521" a="1"/>
  <c r="BT365" i="29521" s="1"/>
  <c r="BS365" i="29521" a="1"/>
  <c r="BS365" i="29521" s="1"/>
  <c r="BR365" i="29521" a="1"/>
  <c r="BR365" i="29521" s="1"/>
  <c r="BP365" i="29521" a="1"/>
  <c r="BP365" i="29521" s="1"/>
  <c r="BO365" i="29521" a="1"/>
  <c r="BO365" i="29521" s="1"/>
  <c r="BN365" i="29521" a="1"/>
  <c r="BN365" i="29521" s="1"/>
  <c r="BM365" i="29521" a="1"/>
  <c r="BM365" i="29521" s="1"/>
  <c r="BL365" i="29521" a="1"/>
  <c r="BL365" i="29521" s="1"/>
  <c r="BJ365" i="29521" a="1"/>
  <c r="BJ365" i="29521" s="1"/>
  <c r="BI365" i="29521" a="1"/>
  <c r="BI365" i="29521" s="1"/>
  <c r="BH365" i="29521" a="1"/>
  <c r="BH365" i="29521" s="1"/>
  <c r="BG365" i="29521" a="1"/>
  <c r="BG365" i="29521" s="1"/>
  <c r="BF365" i="29521" a="1"/>
  <c r="BF365" i="29521" s="1"/>
  <c r="BD365" i="29521" a="1"/>
  <c r="BD365" i="29521" s="1"/>
  <c r="BC365" i="29521" a="1"/>
  <c r="BC365" i="29521" s="1"/>
  <c r="BB365" i="29521" a="1"/>
  <c r="BB365" i="29521" s="1"/>
  <c r="BA365" i="29521" a="1"/>
  <c r="BA365" i="29521" s="1"/>
  <c r="AZ365" i="29521" a="1"/>
  <c r="AZ365" i="29521" s="1"/>
  <c r="AX365" i="29521" a="1"/>
  <c r="AX365" i="29521" s="1"/>
  <c r="AW365" i="29521" a="1"/>
  <c r="AW365" i="29521" s="1"/>
  <c r="AV365" i="29521" a="1"/>
  <c r="AV365" i="29521" s="1"/>
  <c r="AU365" i="29521" a="1"/>
  <c r="AU365" i="29521" s="1"/>
  <c r="AT365" i="29521" a="1"/>
  <c r="AT365" i="29521" s="1"/>
  <c r="AR365" i="29521" a="1"/>
  <c r="AR365" i="29521" s="1"/>
  <c r="AQ365" i="29521" a="1"/>
  <c r="AQ365" i="29521" s="1"/>
  <c r="AP365" i="29521" a="1"/>
  <c r="AP365" i="29521" s="1"/>
  <c r="AO365" i="29521" a="1"/>
  <c r="AO365" i="29521" s="1"/>
  <c r="AN365" i="29521" a="1"/>
  <c r="AN365" i="29521" s="1"/>
  <c r="AL365" i="29521" a="1"/>
  <c r="AL365" i="29521" s="1"/>
  <c r="AK365" i="29521" a="1"/>
  <c r="AK365" i="29521" s="1"/>
  <c r="AJ365" i="29521" a="1"/>
  <c r="AJ365" i="29521" s="1"/>
  <c r="AI365" i="29521" a="1"/>
  <c r="AI365" i="29521" s="1"/>
  <c r="AH365" i="29521" a="1"/>
  <c r="AH365" i="29521" s="1"/>
  <c r="AF365" i="29521" a="1"/>
  <c r="AF365" i="29521" s="1"/>
  <c r="AE365" i="29521" a="1"/>
  <c r="AE365" i="29521" s="1"/>
  <c r="AD365" i="29521" a="1"/>
  <c r="AD365" i="29521" s="1"/>
  <c r="AC365" i="29521" a="1"/>
  <c r="AC365" i="29521" s="1"/>
  <c r="AB365" i="29521" a="1"/>
  <c r="AB365" i="29521" s="1"/>
  <c r="Z365" i="29521" a="1"/>
  <c r="Z365" i="29521" s="1"/>
  <c r="Y365" i="29521" a="1"/>
  <c r="Y365" i="29521" s="1"/>
  <c r="X365" i="29521" a="1"/>
  <c r="X365" i="29521" s="1"/>
  <c r="W365" i="29521" a="1"/>
  <c r="W365" i="29521" s="1"/>
  <c r="V365" i="29521" a="1"/>
  <c r="V365" i="29521" s="1"/>
  <c r="T365" i="29521" a="1"/>
  <c r="T365" i="29521" s="1"/>
  <c r="S365" i="29521" a="1"/>
  <c r="S365" i="29521" s="1"/>
  <c r="R365" i="29521" a="1"/>
  <c r="R365" i="29521" s="1"/>
  <c r="Q365" i="29521" a="1"/>
  <c r="Q365" i="29521" s="1"/>
  <c r="P365" i="29521" a="1"/>
  <c r="P365" i="29521" s="1"/>
  <c r="CT364" i="29521" a="1"/>
  <c r="CT364" i="29521" s="1"/>
  <c r="CS364" i="29521" a="1"/>
  <c r="CS364" i="29521" s="1"/>
  <c r="CR364" i="29521" a="1"/>
  <c r="CR364" i="29521" s="1"/>
  <c r="CQ364" i="29521" a="1"/>
  <c r="CQ364" i="29521" s="1"/>
  <c r="CP364" i="29521" a="1"/>
  <c r="CP364" i="29521" s="1"/>
  <c r="CN364" i="29521" a="1"/>
  <c r="CN364" i="29521" s="1"/>
  <c r="CM364" i="29521" a="1"/>
  <c r="CM364" i="29521" s="1"/>
  <c r="CL364" i="29521" a="1"/>
  <c r="CL364" i="29521" s="1"/>
  <c r="CK364" i="29521" a="1"/>
  <c r="CK364" i="29521" s="1"/>
  <c r="CJ364" i="29521" a="1"/>
  <c r="CJ364" i="29521" s="1"/>
  <c r="CH364" i="29521" a="1"/>
  <c r="CH364" i="29521" s="1"/>
  <c r="CG364" i="29521" a="1"/>
  <c r="CG364" i="29521" s="1"/>
  <c r="CF364" i="29521" a="1"/>
  <c r="CF364" i="29521" s="1"/>
  <c r="CE364" i="29521" a="1"/>
  <c r="CE364" i="29521" s="1"/>
  <c r="CD364" i="29521" a="1"/>
  <c r="CD364" i="29521" s="1"/>
  <c r="CB364" i="29521" a="1"/>
  <c r="CB364" i="29521" s="1"/>
  <c r="CA364" i="29521" a="1"/>
  <c r="CA364" i="29521" s="1"/>
  <c r="BZ364" i="29521" a="1"/>
  <c r="BZ364" i="29521" s="1"/>
  <c r="BY364" i="29521" a="1"/>
  <c r="BY364" i="29521" s="1"/>
  <c r="BX364" i="29521" a="1"/>
  <c r="BX364" i="29521" s="1"/>
  <c r="BV364" i="29521" a="1"/>
  <c r="BV364" i="29521" s="1"/>
  <c r="BU364" i="29521" a="1"/>
  <c r="BU364" i="29521" s="1"/>
  <c r="BT364" i="29521" a="1"/>
  <c r="BT364" i="29521" s="1"/>
  <c r="BS364" i="29521" a="1"/>
  <c r="BS364" i="29521" s="1"/>
  <c r="BR364" i="29521" a="1"/>
  <c r="BR364" i="29521" s="1"/>
  <c r="BP364" i="29521" a="1"/>
  <c r="BP364" i="29521" s="1"/>
  <c r="BO364" i="29521" a="1"/>
  <c r="BO364" i="29521" s="1"/>
  <c r="BN364" i="29521" a="1"/>
  <c r="BN364" i="29521" s="1"/>
  <c r="BM364" i="29521" a="1"/>
  <c r="BM364" i="29521" s="1"/>
  <c r="BL364" i="29521" a="1"/>
  <c r="BL364" i="29521" s="1"/>
  <c r="BJ364" i="29521" a="1"/>
  <c r="BJ364" i="29521" s="1"/>
  <c r="BI364" i="29521" a="1"/>
  <c r="BI364" i="29521" s="1"/>
  <c r="BH364" i="29521" a="1"/>
  <c r="BH364" i="29521" s="1"/>
  <c r="BG364" i="29521" a="1"/>
  <c r="BG364" i="29521" s="1"/>
  <c r="BF364" i="29521" a="1"/>
  <c r="BF364" i="29521" s="1"/>
  <c r="BD364" i="29521" a="1"/>
  <c r="BD364" i="29521" s="1"/>
  <c r="BC364" i="29521" a="1"/>
  <c r="BC364" i="29521" s="1"/>
  <c r="BB364" i="29521" a="1"/>
  <c r="BB364" i="29521" s="1"/>
  <c r="BA364" i="29521" a="1"/>
  <c r="BA364" i="29521" s="1"/>
  <c r="AZ364" i="29521" a="1"/>
  <c r="AZ364" i="29521" s="1"/>
  <c r="AX364" i="29521" a="1"/>
  <c r="AX364" i="29521" s="1"/>
  <c r="AW364" i="29521" a="1"/>
  <c r="AW364" i="29521" s="1"/>
  <c r="AV364" i="29521" a="1"/>
  <c r="AV364" i="29521" s="1"/>
  <c r="AU364" i="29521" a="1"/>
  <c r="AU364" i="29521" s="1"/>
  <c r="AT364" i="29521" a="1"/>
  <c r="AT364" i="29521" s="1"/>
  <c r="AR364" i="29521" a="1"/>
  <c r="AR364" i="29521" s="1"/>
  <c r="AQ364" i="29521" a="1"/>
  <c r="AQ364" i="29521" s="1"/>
  <c r="AP364" i="29521" a="1"/>
  <c r="AP364" i="29521" s="1"/>
  <c r="AO364" i="29521" a="1"/>
  <c r="AO364" i="29521" s="1"/>
  <c r="AN364" i="29521" a="1"/>
  <c r="AN364" i="29521" s="1"/>
  <c r="AL364" i="29521" a="1"/>
  <c r="AL364" i="29521" s="1"/>
  <c r="AK364" i="29521" a="1"/>
  <c r="AK364" i="29521" s="1"/>
  <c r="AJ364" i="29521" a="1"/>
  <c r="AJ364" i="29521" s="1"/>
  <c r="AI364" i="29521" a="1"/>
  <c r="AI364" i="29521" s="1"/>
  <c r="AH364" i="29521" a="1"/>
  <c r="AH364" i="29521" s="1"/>
  <c r="AF364" i="29521" a="1"/>
  <c r="AF364" i="29521" s="1"/>
  <c r="AE364" i="29521" a="1"/>
  <c r="AE364" i="29521" s="1"/>
  <c r="AD364" i="29521" a="1"/>
  <c r="AD364" i="29521" s="1"/>
  <c r="AC364" i="29521" a="1"/>
  <c r="AC364" i="29521" s="1"/>
  <c r="AB364" i="29521" a="1"/>
  <c r="AB364" i="29521" s="1"/>
  <c r="Z364" i="29521" a="1"/>
  <c r="Z364" i="29521" s="1"/>
  <c r="Y364" i="29521" a="1"/>
  <c r="Y364" i="29521" s="1"/>
  <c r="X364" i="29521" a="1"/>
  <c r="X364" i="29521" s="1"/>
  <c r="W364" i="29521" a="1"/>
  <c r="W364" i="29521" s="1"/>
  <c r="V364" i="29521" a="1"/>
  <c r="V364" i="29521" s="1"/>
  <c r="T364" i="29521" a="1"/>
  <c r="T364" i="29521" s="1"/>
  <c r="S364" i="29521" a="1"/>
  <c r="S364" i="29521" s="1"/>
  <c r="R364" i="29521" a="1"/>
  <c r="R364" i="29521" s="1"/>
  <c r="Q364" i="29521" a="1"/>
  <c r="Q364" i="29521" s="1"/>
  <c r="P364" i="29521" a="1"/>
  <c r="P364" i="29521" s="1"/>
  <c r="CT363" i="29521" a="1"/>
  <c r="CT363" i="29521" s="1"/>
  <c r="CS363" i="29521" a="1"/>
  <c r="CS363" i="29521" s="1"/>
  <c r="CR363" i="29521" a="1"/>
  <c r="CR363" i="29521" s="1"/>
  <c r="CQ363" i="29521" a="1"/>
  <c r="CQ363" i="29521" s="1"/>
  <c r="CP363" i="29521" a="1"/>
  <c r="CP363" i="29521" s="1"/>
  <c r="CN363" i="29521" a="1"/>
  <c r="CN363" i="29521" s="1"/>
  <c r="CM363" i="29521" a="1"/>
  <c r="CM363" i="29521" s="1"/>
  <c r="CL363" i="29521" a="1"/>
  <c r="CL363" i="29521" s="1"/>
  <c r="CK363" i="29521" a="1"/>
  <c r="CK363" i="29521" s="1"/>
  <c r="CJ363" i="29521" a="1"/>
  <c r="CJ363" i="29521" s="1"/>
  <c r="CH363" i="29521" a="1"/>
  <c r="CH363" i="29521" s="1"/>
  <c r="CG363" i="29521" a="1"/>
  <c r="CG363" i="29521" s="1"/>
  <c r="CF363" i="29521" a="1"/>
  <c r="CF363" i="29521" s="1"/>
  <c r="CE363" i="29521" a="1"/>
  <c r="CE363" i="29521" s="1"/>
  <c r="CD363" i="29521" a="1"/>
  <c r="CD363" i="29521" s="1"/>
  <c r="CB363" i="29521" a="1"/>
  <c r="CB363" i="29521" s="1"/>
  <c r="CA363" i="29521" a="1"/>
  <c r="CA363" i="29521" s="1"/>
  <c r="BZ363" i="29521" a="1"/>
  <c r="BZ363" i="29521" s="1"/>
  <c r="BY363" i="29521" a="1"/>
  <c r="BY363" i="29521" s="1"/>
  <c r="BX363" i="29521" a="1"/>
  <c r="BX363" i="29521" s="1"/>
  <c r="BV363" i="29521" a="1"/>
  <c r="BV363" i="29521" s="1"/>
  <c r="BU363" i="29521" a="1"/>
  <c r="BU363" i="29521" s="1"/>
  <c r="BT363" i="29521" a="1"/>
  <c r="BT363" i="29521" s="1"/>
  <c r="BS363" i="29521" a="1"/>
  <c r="BS363" i="29521" s="1"/>
  <c r="BR363" i="29521" a="1"/>
  <c r="BR363" i="29521" s="1"/>
  <c r="BP363" i="29521" a="1"/>
  <c r="BP363" i="29521" s="1"/>
  <c r="BO363" i="29521" a="1"/>
  <c r="BO363" i="29521" s="1"/>
  <c r="BN363" i="29521" a="1"/>
  <c r="BN363" i="29521" s="1"/>
  <c r="BM363" i="29521" a="1"/>
  <c r="BM363" i="29521" s="1"/>
  <c r="BL363" i="29521" a="1"/>
  <c r="BL363" i="29521" s="1"/>
  <c r="BJ363" i="29521" a="1"/>
  <c r="BJ363" i="29521" s="1"/>
  <c r="BI363" i="29521" a="1"/>
  <c r="BI363" i="29521" s="1"/>
  <c r="BH363" i="29521" a="1"/>
  <c r="BH363" i="29521" s="1"/>
  <c r="BG363" i="29521" a="1"/>
  <c r="BG363" i="29521" s="1"/>
  <c r="BF363" i="29521" a="1"/>
  <c r="BF363" i="29521" s="1"/>
  <c r="BD363" i="29521" a="1"/>
  <c r="BD363" i="29521" s="1"/>
  <c r="BC363" i="29521" a="1"/>
  <c r="BC363" i="29521" s="1"/>
  <c r="BB363" i="29521" a="1"/>
  <c r="BB363" i="29521" s="1"/>
  <c r="BA363" i="29521" a="1"/>
  <c r="BA363" i="29521" s="1"/>
  <c r="AZ363" i="29521" a="1"/>
  <c r="AZ363" i="29521" s="1"/>
  <c r="AX363" i="29521" a="1"/>
  <c r="AX363" i="29521" s="1"/>
  <c r="AW363" i="29521" a="1"/>
  <c r="AW363" i="29521" s="1"/>
  <c r="AV363" i="29521" a="1"/>
  <c r="AV363" i="29521" s="1"/>
  <c r="AU363" i="29521" a="1"/>
  <c r="AU363" i="29521" s="1"/>
  <c r="AT363" i="29521" a="1"/>
  <c r="AT363" i="29521" s="1"/>
  <c r="AR363" i="29521" a="1"/>
  <c r="AR363" i="29521" s="1"/>
  <c r="AQ363" i="29521" a="1"/>
  <c r="AQ363" i="29521" s="1"/>
  <c r="AP363" i="29521" a="1"/>
  <c r="AP363" i="29521" s="1"/>
  <c r="AO363" i="29521" a="1"/>
  <c r="AO363" i="29521" s="1"/>
  <c r="AN363" i="29521" a="1"/>
  <c r="AN363" i="29521" s="1"/>
  <c r="AL363" i="29521" a="1"/>
  <c r="AL363" i="29521" s="1"/>
  <c r="AK363" i="29521" a="1"/>
  <c r="AK363" i="29521" s="1"/>
  <c r="AJ363" i="29521" a="1"/>
  <c r="AJ363" i="29521" s="1"/>
  <c r="AI363" i="29521" a="1"/>
  <c r="AI363" i="29521" s="1"/>
  <c r="AH363" i="29521" a="1"/>
  <c r="AH363" i="29521" s="1"/>
  <c r="AF363" i="29521" a="1"/>
  <c r="AF363" i="29521" s="1"/>
  <c r="AE363" i="29521" a="1"/>
  <c r="AE363" i="29521" s="1"/>
  <c r="AD363" i="29521" a="1"/>
  <c r="AD363" i="29521" s="1"/>
  <c r="AC363" i="29521"/>
  <c r="AC363" i="29521" a="1"/>
  <c r="AB363" i="29521" a="1"/>
  <c r="AB363" i="29521" s="1"/>
  <c r="Z363" i="29521" a="1"/>
  <c r="Z363" i="29521" s="1"/>
  <c r="Y363" i="29521" a="1"/>
  <c r="Y363" i="29521" s="1"/>
  <c r="X363" i="29521" a="1"/>
  <c r="X363" i="29521" s="1"/>
  <c r="W363" i="29521" a="1"/>
  <c r="W363" i="29521" s="1"/>
  <c r="V363" i="29521" a="1"/>
  <c r="V363" i="29521" s="1"/>
  <c r="T363" i="29521" a="1"/>
  <c r="T363" i="29521" s="1"/>
  <c r="S363" i="29521" a="1"/>
  <c r="S363" i="29521" s="1"/>
  <c r="R363" i="29521" a="1"/>
  <c r="R363" i="29521" s="1"/>
  <c r="Q363" i="29521" a="1"/>
  <c r="Q363" i="29521" s="1"/>
  <c r="P363" i="29521" a="1"/>
  <c r="P363" i="29521" s="1"/>
  <c r="CT362" i="29521" a="1"/>
  <c r="CT362" i="29521" s="1"/>
  <c r="CS362" i="29521" a="1"/>
  <c r="CS362" i="29521" s="1"/>
  <c r="CR362" i="29521" a="1"/>
  <c r="CR362" i="29521" s="1"/>
  <c r="CQ362" i="29521" a="1"/>
  <c r="CQ362" i="29521" s="1"/>
  <c r="CP362" i="29521" a="1"/>
  <c r="CP362" i="29521" s="1"/>
  <c r="CN362" i="29521" a="1"/>
  <c r="CN362" i="29521" s="1"/>
  <c r="CM362" i="29521" a="1"/>
  <c r="CM362" i="29521" s="1"/>
  <c r="CL362" i="29521" a="1"/>
  <c r="CL362" i="29521" s="1"/>
  <c r="CK362" i="29521" a="1"/>
  <c r="CK362" i="29521" s="1"/>
  <c r="CJ362" i="29521" a="1"/>
  <c r="CJ362" i="29521" s="1"/>
  <c r="CH362" i="29521" a="1"/>
  <c r="CH362" i="29521" s="1"/>
  <c r="CG362" i="29521" a="1"/>
  <c r="CG362" i="29521" s="1"/>
  <c r="CF362" i="29521" a="1"/>
  <c r="CF362" i="29521" s="1"/>
  <c r="CE362" i="29521" a="1"/>
  <c r="CE362" i="29521" s="1"/>
  <c r="CD362" i="29521" a="1"/>
  <c r="CD362" i="29521" s="1"/>
  <c r="CB362" i="29521" a="1"/>
  <c r="CB362" i="29521" s="1"/>
  <c r="CA362" i="29521" a="1"/>
  <c r="CA362" i="29521" s="1"/>
  <c r="BZ362" i="29521" a="1"/>
  <c r="BZ362" i="29521" s="1"/>
  <c r="BY362" i="29521" a="1"/>
  <c r="BY362" i="29521" s="1"/>
  <c r="BX362" i="29521" a="1"/>
  <c r="BX362" i="29521" s="1"/>
  <c r="BV362" i="29521" a="1"/>
  <c r="BV362" i="29521" s="1"/>
  <c r="BU362" i="29521" a="1"/>
  <c r="BU362" i="29521" s="1"/>
  <c r="BT362" i="29521" a="1"/>
  <c r="BT362" i="29521" s="1"/>
  <c r="BS362" i="29521" a="1"/>
  <c r="BS362" i="29521" s="1"/>
  <c r="BR362" i="29521" a="1"/>
  <c r="BR362" i="29521" s="1"/>
  <c r="BP362" i="29521" a="1"/>
  <c r="BP362" i="29521" s="1"/>
  <c r="BO362" i="29521" a="1"/>
  <c r="BO362" i="29521" s="1"/>
  <c r="BN362" i="29521" a="1"/>
  <c r="BN362" i="29521" s="1"/>
  <c r="BM362" i="29521" a="1"/>
  <c r="BM362" i="29521" s="1"/>
  <c r="BL362" i="29521" a="1"/>
  <c r="BL362" i="29521" s="1"/>
  <c r="BJ362" i="29521" a="1"/>
  <c r="BJ362" i="29521" s="1"/>
  <c r="BI362" i="29521" a="1"/>
  <c r="BI362" i="29521" s="1"/>
  <c r="BH362" i="29521" a="1"/>
  <c r="BH362" i="29521" s="1"/>
  <c r="BG362" i="29521" a="1"/>
  <c r="BG362" i="29521" s="1"/>
  <c r="BF362" i="29521" a="1"/>
  <c r="BF362" i="29521" s="1"/>
  <c r="BD362" i="29521" a="1"/>
  <c r="BD362" i="29521" s="1"/>
  <c r="BC362" i="29521" a="1"/>
  <c r="BC362" i="29521" s="1"/>
  <c r="BB362" i="29521" a="1"/>
  <c r="BB362" i="29521" s="1"/>
  <c r="BA362" i="29521" a="1"/>
  <c r="BA362" i="29521" s="1"/>
  <c r="AZ362" i="29521"/>
  <c r="AZ362" i="29521" a="1"/>
  <c r="AX362" i="29521" a="1"/>
  <c r="AX362" i="29521" s="1"/>
  <c r="AW362" i="29521" a="1"/>
  <c r="AW362" i="29521" s="1"/>
  <c r="AV362" i="29521" a="1"/>
  <c r="AV362" i="29521" s="1"/>
  <c r="AU362" i="29521" a="1"/>
  <c r="AU362" i="29521" s="1"/>
  <c r="AT362" i="29521" a="1"/>
  <c r="AT362" i="29521" s="1"/>
  <c r="AR362" i="29521" a="1"/>
  <c r="AR362" i="29521" s="1"/>
  <c r="AQ362" i="29521" a="1"/>
  <c r="AQ362" i="29521" s="1"/>
  <c r="AP362" i="29521" a="1"/>
  <c r="AP362" i="29521" s="1"/>
  <c r="AO362" i="29521" a="1"/>
  <c r="AO362" i="29521" s="1"/>
  <c r="AN362" i="29521" a="1"/>
  <c r="AN362" i="29521" s="1"/>
  <c r="AL362" i="29521" a="1"/>
  <c r="AL362" i="29521" s="1"/>
  <c r="AK362" i="29521" a="1"/>
  <c r="AK362" i="29521" s="1"/>
  <c r="AJ362" i="29521" a="1"/>
  <c r="AJ362" i="29521" s="1"/>
  <c r="AI362" i="29521" a="1"/>
  <c r="AI362" i="29521" s="1"/>
  <c r="AH362" i="29521"/>
  <c r="AH362" i="29521" a="1"/>
  <c r="AF362" i="29521" a="1"/>
  <c r="AF362" i="29521" s="1"/>
  <c r="AE362" i="29521" a="1"/>
  <c r="AE362" i="29521" s="1"/>
  <c r="AD362" i="29521" a="1"/>
  <c r="AD362" i="29521" s="1"/>
  <c r="AC362" i="29521" a="1"/>
  <c r="AC362" i="29521" s="1"/>
  <c r="AB362" i="29521" a="1"/>
  <c r="AB362" i="29521" s="1"/>
  <c r="Z362" i="29521" a="1"/>
  <c r="Z362" i="29521" s="1"/>
  <c r="Y362" i="29521" a="1"/>
  <c r="Y362" i="29521" s="1"/>
  <c r="X362" i="29521" a="1"/>
  <c r="X362" i="29521" s="1"/>
  <c r="W362" i="29521" a="1"/>
  <c r="W362" i="29521" s="1"/>
  <c r="V362" i="29521" a="1"/>
  <c r="V362" i="29521" s="1"/>
  <c r="T362" i="29521" a="1"/>
  <c r="T362" i="29521" s="1"/>
  <c r="S362" i="29521" a="1"/>
  <c r="S362" i="29521" s="1"/>
  <c r="R362" i="29521" a="1"/>
  <c r="R362" i="29521" s="1"/>
  <c r="Q362" i="29521" a="1"/>
  <c r="Q362" i="29521" s="1"/>
  <c r="P362" i="29521" a="1"/>
  <c r="P362" i="29521" s="1"/>
  <c r="CT361" i="29521" a="1"/>
  <c r="CT361" i="29521" s="1"/>
  <c r="CS361" i="29521" a="1"/>
  <c r="CS361" i="29521" s="1"/>
  <c r="CR361" i="29521" a="1"/>
  <c r="CR361" i="29521" s="1"/>
  <c r="CQ361" i="29521" a="1"/>
  <c r="CQ361" i="29521" s="1"/>
  <c r="CP361" i="29521" a="1"/>
  <c r="CP361" i="29521" s="1"/>
  <c r="CN361" i="29521" a="1"/>
  <c r="CN361" i="29521" s="1"/>
  <c r="CM361" i="29521" a="1"/>
  <c r="CM361" i="29521" s="1"/>
  <c r="CL361" i="29521" a="1"/>
  <c r="CL361" i="29521" s="1"/>
  <c r="CK361" i="29521" a="1"/>
  <c r="CK361" i="29521" s="1"/>
  <c r="CJ361" i="29521" a="1"/>
  <c r="CJ361" i="29521" s="1"/>
  <c r="CH361" i="29521" a="1"/>
  <c r="CH361" i="29521" s="1"/>
  <c r="CG361" i="29521" a="1"/>
  <c r="CG361" i="29521" s="1"/>
  <c r="CF361" i="29521" a="1"/>
  <c r="CF361" i="29521" s="1"/>
  <c r="CE361" i="29521" a="1"/>
  <c r="CE361" i="29521" s="1"/>
  <c r="CD361" i="29521" a="1"/>
  <c r="CD361" i="29521" s="1"/>
  <c r="CB361" i="29521" a="1"/>
  <c r="CB361" i="29521" s="1"/>
  <c r="CA361" i="29521" a="1"/>
  <c r="CA361" i="29521" s="1"/>
  <c r="BZ361" i="29521" a="1"/>
  <c r="BZ361" i="29521" s="1"/>
  <c r="BY361" i="29521" a="1"/>
  <c r="BY361" i="29521" s="1"/>
  <c r="BX361" i="29521" a="1"/>
  <c r="BX361" i="29521" s="1"/>
  <c r="BV361" i="29521" a="1"/>
  <c r="BV361" i="29521" s="1"/>
  <c r="BU361" i="29521" a="1"/>
  <c r="BU361" i="29521" s="1"/>
  <c r="BT361" i="29521" a="1"/>
  <c r="BT361" i="29521" s="1"/>
  <c r="BS361" i="29521" a="1"/>
  <c r="BS361" i="29521" s="1"/>
  <c r="BR361" i="29521" a="1"/>
  <c r="BR361" i="29521" s="1"/>
  <c r="BP361" i="29521" a="1"/>
  <c r="BP361" i="29521" s="1"/>
  <c r="BO361" i="29521" a="1"/>
  <c r="BO361" i="29521" s="1"/>
  <c r="BN361" i="29521" a="1"/>
  <c r="BN361" i="29521" s="1"/>
  <c r="BM361" i="29521" a="1"/>
  <c r="BM361" i="29521" s="1"/>
  <c r="BL361" i="29521" a="1"/>
  <c r="BL361" i="29521" s="1"/>
  <c r="BJ361" i="29521" a="1"/>
  <c r="BJ361" i="29521" s="1"/>
  <c r="BI361" i="29521" a="1"/>
  <c r="BI361" i="29521" s="1"/>
  <c r="BH361" i="29521" a="1"/>
  <c r="BH361" i="29521" s="1"/>
  <c r="BG361" i="29521" a="1"/>
  <c r="BG361" i="29521" s="1"/>
  <c r="BF361" i="29521" a="1"/>
  <c r="BF361" i="29521" s="1"/>
  <c r="BD361" i="29521" a="1"/>
  <c r="BD361" i="29521" s="1"/>
  <c r="BC361" i="29521" a="1"/>
  <c r="BC361" i="29521" s="1"/>
  <c r="BB361" i="29521" a="1"/>
  <c r="BB361" i="29521" s="1"/>
  <c r="BA361" i="29521" a="1"/>
  <c r="BA361" i="29521" s="1"/>
  <c r="AZ361" i="29521" a="1"/>
  <c r="AZ361" i="29521" s="1"/>
  <c r="AX361" i="29521" a="1"/>
  <c r="AX361" i="29521" s="1"/>
  <c r="AW361" i="29521" a="1"/>
  <c r="AW361" i="29521" s="1"/>
  <c r="AV361" i="29521" a="1"/>
  <c r="AV361" i="29521" s="1"/>
  <c r="AU361" i="29521" a="1"/>
  <c r="AU361" i="29521" s="1"/>
  <c r="AT361" i="29521" a="1"/>
  <c r="AT361" i="29521" s="1"/>
  <c r="AR361" i="29521" a="1"/>
  <c r="AR361" i="29521" s="1"/>
  <c r="AQ361" i="29521" a="1"/>
  <c r="AQ361" i="29521" s="1"/>
  <c r="AP361" i="29521" a="1"/>
  <c r="AP361" i="29521" s="1"/>
  <c r="AO361" i="29521" a="1"/>
  <c r="AO361" i="29521" s="1"/>
  <c r="AN361" i="29521" a="1"/>
  <c r="AN361" i="29521" s="1"/>
  <c r="AL361" i="29521" a="1"/>
  <c r="AL361" i="29521" s="1"/>
  <c r="AK361" i="29521" a="1"/>
  <c r="AK361" i="29521" s="1"/>
  <c r="AJ361" i="29521" a="1"/>
  <c r="AJ361" i="29521" s="1"/>
  <c r="AI361" i="29521" a="1"/>
  <c r="AI361" i="29521" s="1"/>
  <c r="AH361" i="29521" a="1"/>
  <c r="AH361" i="29521" s="1"/>
  <c r="AF361" i="29521" a="1"/>
  <c r="AF361" i="29521" s="1"/>
  <c r="AE361" i="29521" a="1"/>
  <c r="AE361" i="29521" s="1"/>
  <c r="AD361" i="29521" a="1"/>
  <c r="AD361" i="29521" s="1"/>
  <c r="AC361" i="29521" a="1"/>
  <c r="AC361" i="29521" s="1"/>
  <c r="AB361" i="29521" a="1"/>
  <c r="AB361" i="29521" s="1"/>
  <c r="Z361" i="29521" a="1"/>
  <c r="Z361" i="29521" s="1"/>
  <c r="Y361" i="29521" a="1"/>
  <c r="Y361" i="29521" s="1"/>
  <c r="X361" i="29521" a="1"/>
  <c r="X361" i="29521" s="1"/>
  <c r="W361" i="29521" a="1"/>
  <c r="W361" i="29521" s="1"/>
  <c r="V361" i="29521" a="1"/>
  <c r="V361" i="29521" s="1"/>
  <c r="T361" i="29521" a="1"/>
  <c r="T361" i="29521" s="1"/>
  <c r="S361" i="29521" a="1"/>
  <c r="S361" i="29521" s="1"/>
  <c r="R361" i="29521" a="1"/>
  <c r="R361" i="29521" s="1"/>
  <c r="Q361" i="29521" a="1"/>
  <c r="Q361" i="29521" s="1"/>
  <c r="P361" i="29521" a="1"/>
  <c r="P361" i="29521" s="1"/>
  <c r="CT360" i="29521" a="1"/>
  <c r="CT360" i="29521" s="1"/>
  <c r="CS360" i="29521" a="1"/>
  <c r="CS360" i="29521" s="1"/>
  <c r="CR360" i="29521" a="1"/>
  <c r="CR360" i="29521" s="1"/>
  <c r="CQ360" i="29521"/>
  <c r="CQ360" i="29521" a="1"/>
  <c r="CP360" i="29521" a="1"/>
  <c r="CP360" i="29521" s="1"/>
  <c r="CN360" i="29521" a="1"/>
  <c r="CN360" i="29521" s="1"/>
  <c r="CM360" i="29521" a="1"/>
  <c r="CM360" i="29521" s="1"/>
  <c r="CL360" i="29521" a="1"/>
  <c r="CL360" i="29521" s="1"/>
  <c r="CK360" i="29521" a="1"/>
  <c r="CK360" i="29521" s="1"/>
  <c r="CJ360" i="29521" a="1"/>
  <c r="CJ360" i="29521" s="1"/>
  <c r="CH360" i="29521" a="1"/>
  <c r="CH360" i="29521" s="1"/>
  <c r="CG360" i="29521" a="1"/>
  <c r="CG360" i="29521" s="1"/>
  <c r="CF360" i="29521" a="1"/>
  <c r="CF360" i="29521" s="1"/>
  <c r="CE360" i="29521" a="1"/>
  <c r="CE360" i="29521" s="1"/>
  <c r="CD360" i="29521" a="1"/>
  <c r="CD360" i="29521" s="1"/>
  <c r="CB360" i="29521" a="1"/>
  <c r="CB360" i="29521" s="1"/>
  <c r="CA360" i="29521" a="1"/>
  <c r="CA360" i="29521" s="1"/>
  <c r="BZ360" i="29521" a="1"/>
  <c r="BZ360" i="29521" s="1"/>
  <c r="BY360" i="29521" a="1"/>
  <c r="BY360" i="29521" s="1"/>
  <c r="BX360" i="29521" a="1"/>
  <c r="BX360" i="29521" s="1"/>
  <c r="BV360" i="29521" a="1"/>
  <c r="BV360" i="29521" s="1"/>
  <c r="BU360" i="29521" a="1"/>
  <c r="BU360" i="29521" s="1"/>
  <c r="BT360" i="29521" a="1"/>
  <c r="BT360" i="29521" s="1"/>
  <c r="BS360" i="29521"/>
  <c r="BS360" i="29521" a="1"/>
  <c r="BR360" i="29521" a="1"/>
  <c r="BR360" i="29521" s="1"/>
  <c r="BP360" i="29521" a="1"/>
  <c r="BP360" i="29521" s="1"/>
  <c r="BO360" i="29521" a="1"/>
  <c r="BO360" i="29521" s="1"/>
  <c r="BN360" i="29521" a="1"/>
  <c r="BN360" i="29521" s="1"/>
  <c r="BM360" i="29521" a="1"/>
  <c r="BM360" i="29521" s="1"/>
  <c r="BL360" i="29521" a="1"/>
  <c r="BL360" i="29521" s="1"/>
  <c r="BJ360" i="29521" a="1"/>
  <c r="BJ360" i="29521" s="1"/>
  <c r="BI360" i="29521" a="1"/>
  <c r="BI360" i="29521" s="1"/>
  <c r="BH360" i="29521" a="1"/>
  <c r="BH360" i="29521" s="1"/>
  <c r="BG360" i="29521" a="1"/>
  <c r="BG360" i="29521" s="1"/>
  <c r="BF360" i="29521" a="1"/>
  <c r="BF360" i="29521" s="1"/>
  <c r="BD360" i="29521" a="1"/>
  <c r="BD360" i="29521" s="1"/>
  <c r="BC360" i="29521" a="1"/>
  <c r="BC360" i="29521" s="1"/>
  <c r="BB360" i="29521" a="1"/>
  <c r="BB360" i="29521" s="1"/>
  <c r="BA360" i="29521" a="1"/>
  <c r="BA360" i="29521" s="1"/>
  <c r="AZ360" i="29521" a="1"/>
  <c r="AZ360" i="29521" s="1"/>
  <c r="AX360" i="29521" a="1"/>
  <c r="AX360" i="29521" s="1"/>
  <c r="AW360" i="29521" a="1"/>
  <c r="AW360" i="29521" s="1"/>
  <c r="AV360" i="29521" a="1"/>
  <c r="AV360" i="29521" s="1"/>
  <c r="AU360" i="29521" a="1"/>
  <c r="AU360" i="29521" s="1"/>
  <c r="AT360" i="29521" a="1"/>
  <c r="AT360" i="29521" s="1"/>
  <c r="AR360" i="29521" a="1"/>
  <c r="AR360" i="29521" s="1"/>
  <c r="AQ360" i="29521" a="1"/>
  <c r="AQ360" i="29521" s="1"/>
  <c r="AP360" i="29521" a="1"/>
  <c r="AP360" i="29521" s="1"/>
  <c r="AO360" i="29521" a="1"/>
  <c r="AO360" i="29521" s="1"/>
  <c r="AN360" i="29521" a="1"/>
  <c r="AN360" i="29521" s="1"/>
  <c r="AL360" i="29521" a="1"/>
  <c r="AL360" i="29521" s="1"/>
  <c r="AK360" i="29521" a="1"/>
  <c r="AK360" i="29521" s="1"/>
  <c r="AJ360" i="29521" a="1"/>
  <c r="AJ360" i="29521" s="1"/>
  <c r="AI360" i="29521" a="1"/>
  <c r="AI360" i="29521" s="1"/>
  <c r="AH360" i="29521" a="1"/>
  <c r="AH360" i="29521" s="1"/>
  <c r="AF360" i="29521" a="1"/>
  <c r="AF360" i="29521" s="1"/>
  <c r="AE360" i="29521" a="1"/>
  <c r="AE360" i="29521" s="1"/>
  <c r="AD360" i="29521" a="1"/>
  <c r="AD360" i="29521" s="1"/>
  <c r="AC360" i="29521" a="1"/>
  <c r="AC360" i="29521" s="1"/>
  <c r="AB360" i="29521" a="1"/>
  <c r="AB360" i="29521" s="1"/>
  <c r="Z360" i="29521" a="1"/>
  <c r="Z360" i="29521" s="1"/>
  <c r="Y360" i="29521" a="1"/>
  <c r="Y360" i="29521" s="1"/>
  <c r="X360" i="29521" a="1"/>
  <c r="X360" i="29521" s="1"/>
  <c r="W360" i="29521" a="1"/>
  <c r="W360" i="29521" s="1"/>
  <c r="V360" i="29521" a="1"/>
  <c r="V360" i="29521" s="1"/>
  <c r="T360" i="29521" a="1"/>
  <c r="T360" i="29521" s="1"/>
  <c r="S360" i="29521" a="1"/>
  <c r="S360" i="29521" s="1"/>
  <c r="R360" i="29521" a="1"/>
  <c r="R360" i="29521" s="1"/>
  <c r="Q360" i="29521" a="1"/>
  <c r="Q360" i="29521" s="1"/>
  <c r="P360" i="29521" a="1"/>
  <c r="P360" i="29521" s="1"/>
  <c r="CT359" i="29521" a="1"/>
  <c r="CT359" i="29521" s="1"/>
  <c r="CS359" i="29521" a="1"/>
  <c r="CS359" i="29521" s="1"/>
  <c r="CR359" i="29521" a="1"/>
  <c r="CR359" i="29521" s="1"/>
  <c r="CQ359" i="29521" a="1"/>
  <c r="CQ359" i="29521" s="1"/>
  <c r="CP359" i="29521" a="1"/>
  <c r="CP359" i="29521" s="1"/>
  <c r="CN359" i="29521" a="1"/>
  <c r="CN359" i="29521" s="1"/>
  <c r="CM359" i="29521" a="1"/>
  <c r="CM359" i="29521" s="1"/>
  <c r="CL359" i="29521" a="1"/>
  <c r="CL359" i="29521" s="1"/>
  <c r="CK359" i="29521" a="1"/>
  <c r="CK359" i="29521" s="1"/>
  <c r="CJ359" i="29521" a="1"/>
  <c r="CJ359" i="29521" s="1"/>
  <c r="CH359" i="29521" a="1"/>
  <c r="CH359" i="29521" s="1"/>
  <c r="CG359" i="29521" a="1"/>
  <c r="CG359" i="29521" s="1"/>
  <c r="CF359" i="29521"/>
  <c r="CF359" i="29521" a="1"/>
  <c r="CE359" i="29521" a="1"/>
  <c r="CE359" i="29521" s="1"/>
  <c r="CD359" i="29521" a="1"/>
  <c r="CD359" i="29521" s="1"/>
  <c r="CB359" i="29521" a="1"/>
  <c r="CB359" i="29521" s="1"/>
  <c r="CA359" i="29521" a="1"/>
  <c r="CA359" i="29521" s="1"/>
  <c r="BZ359" i="29521" a="1"/>
  <c r="BZ359" i="29521" s="1"/>
  <c r="BY359" i="29521" a="1"/>
  <c r="BY359" i="29521" s="1"/>
  <c r="BX359" i="29521" a="1"/>
  <c r="BX359" i="29521" s="1"/>
  <c r="BV359" i="29521" a="1"/>
  <c r="BV359" i="29521" s="1"/>
  <c r="BU359" i="29521" a="1"/>
  <c r="BU359" i="29521" s="1"/>
  <c r="BT359" i="29521" a="1"/>
  <c r="BT359" i="29521" s="1"/>
  <c r="BS359" i="29521" a="1"/>
  <c r="BS359" i="29521" s="1"/>
  <c r="BR359" i="29521" a="1"/>
  <c r="BR359" i="29521" s="1"/>
  <c r="BP359" i="29521" a="1"/>
  <c r="BP359" i="29521" s="1"/>
  <c r="BO359" i="29521" a="1"/>
  <c r="BO359" i="29521" s="1"/>
  <c r="BN359" i="29521" a="1"/>
  <c r="BN359" i="29521" s="1"/>
  <c r="BM359" i="29521" a="1"/>
  <c r="BM359" i="29521" s="1"/>
  <c r="BL359" i="29521" a="1"/>
  <c r="BL359" i="29521" s="1"/>
  <c r="BJ359" i="29521" a="1"/>
  <c r="BJ359" i="29521" s="1"/>
  <c r="BI359" i="29521" a="1"/>
  <c r="BI359" i="29521" s="1"/>
  <c r="BH359" i="29521" a="1"/>
  <c r="BH359" i="29521" s="1"/>
  <c r="BG359" i="29521" a="1"/>
  <c r="BG359" i="29521" s="1"/>
  <c r="BF359" i="29521" a="1"/>
  <c r="BF359" i="29521" s="1"/>
  <c r="BD359" i="29521" a="1"/>
  <c r="BD359" i="29521" s="1"/>
  <c r="BC359" i="29521" a="1"/>
  <c r="BC359" i="29521" s="1"/>
  <c r="BB359" i="29521" a="1"/>
  <c r="BB359" i="29521" s="1"/>
  <c r="BA359" i="29521" a="1"/>
  <c r="BA359" i="29521" s="1"/>
  <c r="AZ359" i="29521" a="1"/>
  <c r="AZ359" i="29521" s="1"/>
  <c r="AX359" i="29521" a="1"/>
  <c r="AX359" i="29521" s="1"/>
  <c r="AW359" i="29521" a="1"/>
  <c r="AW359" i="29521" s="1"/>
  <c r="AV359" i="29521" a="1"/>
  <c r="AV359" i="29521" s="1"/>
  <c r="AU359" i="29521" a="1"/>
  <c r="AU359" i="29521" s="1"/>
  <c r="AT359" i="29521" a="1"/>
  <c r="AT359" i="29521" s="1"/>
  <c r="AR359" i="29521" a="1"/>
  <c r="AR359" i="29521" s="1"/>
  <c r="AQ359" i="29521" a="1"/>
  <c r="AQ359" i="29521" s="1"/>
  <c r="AP359" i="29521" a="1"/>
  <c r="AP359" i="29521" s="1"/>
  <c r="AO359" i="29521" a="1"/>
  <c r="AO359" i="29521" s="1"/>
  <c r="AN359" i="29521" a="1"/>
  <c r="AN359" i="29521" s="1"/>
  <c r="AL359" i="29521" a="1"/>
  <c r="AL359" i="29521" s="1"/>
  <c r="AK359" i="29521" a="1"/>
  <c r="AK359" i="29521" s="1"/>
  <c r="AJ359" i="29521" a="1"/>
  <c r="AJ359" i="29521" s="1"/>
  <c r="AI359" i="29521" a="1"/>
  <c r="AI359" i="29521" s="1"/>
  <c r="AH359" i="29521" a="1"/>
  <c r="AH359" i="29521" s="1"/>
  <c r="AF359" i="29521" a="1"/>
  <c r="AF359" i="29521" s="1"/>
  <c r="AE359" i="29521" a="1"/>
  <c r="AE359" i="29521" s="1"/>
  <c r="AD359" i="29521" a="1"/>
  <c r="AD359" i="29521" s="1"/>
  <c r="AC359" i="29521" a="1"/>
  <c r="AC359" i="29521" s="1"/>
  <c r="AB359" i="29521" a="1"/>
  <c r="AB359" i="29521" s="1"/>
  <c r="Z359" i="29521" a="1"/>
  <c r="Z359" i="29521" s="1"/>
  <c r="Y359" i="29521" a="1"/>
  <c r="Y359" i="29521" s="1"/>
  <c r="X359" i="29521" a="1"/>
  <c r="X359" i="29521" s="1"/>
  <c r="W359" i="29521" a="1"/>
  <c r="W359" i="29521" s="1"/>
  <c r="V359" i="29521" a="1"/>
  <c r="V359" i="29521" s="1"/>
  <c r="T359" i="29521" a="1"/>
  <c r="T359" i="29521" s="1"/>
  <c r="S359" i="29521" a="1"/>
  <c r="S359" i="29521" s="1"/>
  <c r="R359" i="29521" a="1"/>
  <c r="R359" i="29521" s="1"/>
  <c r="Q359" i="29521" a="1"/>
  <c r="Q359" i="29521" s="1"/>
  <c r="P359" i="29521" a="1"/>
  <c r="P359" i="29521" s="1"/>
  <c r="CT358" i="29521" a="1"/>
  <c r="CT358" i="29521" s="1"/>
  <c r="CS358" i="29521" a="1"/>
  <c r="CS358" i="29521" s="1"/>
  <c r="CR358" i="29521" a="1"/>
  <c r="CR358" i="29521" s="1"/>
  <c r="CQ358" i="29521" a="1"/>
  <c r="CQ358" i="29521" s="1"/>
  <c r="CP358" i="29521" a="1"/>
  <c r="CP358" i="29521" s="1"/>
  <c r="CN358" i="29521" a="1"/>
  <c r="CN358" i="29521" s="1"/>
  <c r="CM358" i="29521" a="1"/>
  <c r="CM358" i="29521" s="1"/>
  <c r="CL358" i="29521" a="1"/>
  <c r="CL358" i="29521" s="1"/>
  <c r="CK358" i="29521" a="1"/>
  <c r="CK358" i="29521" s="1"/>
  <c r="CJ358" i="29521" a="1"/>
  <c r="CJ358" i="29521" s="1"/>
  <c r="CH358" i="29521" a="1"/>
  <c r="CH358" i="29521" s="1"/>
  <c r="CG358" i="29521" a="1"/>
  <c r="CG358" i="29521" s="1"/>
  <c r="CF358" i="29521" a="1"/>
  <c r="CF358" i="29521" s="1"/>
  <c r="CE358" i="29521" a="1"/>
  <c r="CE358" i="29521" s="1"/>
  <c r="CD358" i="29521" a="1"/>
  <c r="CD358" i="29521" s="1"/>
  <c r="CB358" i="29521" a="1"/>
  <c r="CB358" i="29521" s="1"/>
  <c r="CA358" i="29521" a="1"/>
  <c r="CA358" i="29521" s="1"/>
  <c r="BZ358" i="29521" a="1"/>
  <c r="BZ358" i="29521" s="1"/>
  <c r="BY358" i="29521" a="1"/>
  <c r="BY358" i="29521" s="1"/>
  <c r="BX358" i="29521" a="1"/>
  <c r="BX358" i="29521" s="1"/>
  <c r="BV358" i="29521" a="1"/>
  <c r="BV358" i="29521" s="1"/>
  <c r="BU358" i="29521" a="1"/>
  <c r="BU358" i="29521" s="1"/>
  <c r="BT358" i="29521" a="1"/>
  <c r="BT358" i="29521" s="1"/>
  <c r="BS358" i="29521" a="1"/>
  <c r="BS358" i="29521" s="1"/>
  <c r="BR358" i="29521" a="1"/>
  <c r="BR358" i="29521" s="1"/>
  <c r="BP358" i="29521" a="1"/>
  <c r="BP358" i="29521" s="1"/>
  <c r="BO358" i="29521" a="1"/>
  <c r="BO358" i="29521" s="1"/>
  <c r="BN358" i="29521" a="1"/>
  <c r="BN358" i="29521" s="1"/>
  <c r="BM358" i="29521" a="1"/>
  <c r="BM358" i="29521" s="1"/>
  <c r="BL358" i="29521" a="1"/>
  <c r="BL358" i="29521" s="1"/>
  <c r="BJ358" i="29521" a="1"/>
  <c r="BJ358" i="29521" s="1"/>
  <c r="BI358" i="29521" a="1"/>
  <c r="BI358" i="29521" s="1"/>
  <c r="BH358" i="29521" a="1"/>
  <c r="BH358" i="29521" s="1"/>
  <c r="BG358" i="29521" a="1"/>
  <c r="BG358" i="29521" s="1"/>
  <c r="BF358" i="29521" a="1"/>
  <c r="BF358" i="29521" s="1"/>
  <c r="BD358" i="29521" a="1"/>
  <c r="BD358" i="29521" s="1"/>
  <c r="BC358" i="29521" a="1"/>
  <c r="BC358" i="29521" s="1"/>
  <c r="BB358" i="29521" a="1"/>
  <c r="BB358" i="29521" s="1"/>
  <c r="BA358" i="29521" a="1"/>
  <c r="BA358" i="29521" s="1"/>
  <c r="AZ358" i="29521" a="1"/>
  <c r="AZ358" i="29521" s="1"/>
  <c r="AX358" i="29521" a="1"/>
  <c r="AX358" i="29521" s="1"/>
  <c r="AW358" i="29521" a="1"/>
  <c r="AW358" i="29521" s="1"/>
  <c r="AV358" i="29521" a="1"/>
  <c r="AV358" i="29521" s="1"/>
  <c r="AU358" i="29521" a="1"/>
  <c r="AU358" i="29521" s="1"/>
  <c r="AT358" i="29521" a="1"/>
  <c r="AT358" i="29521" s="1"/>
  <c r="AR358" i="29521" a="1"/>
  <c r="AR358" i="29521" s="1"/>
  <c r="AQ358" i="29521" a="1"/>
  <c r="AQ358" i="29521" s="1"/>
  <c r="AP358" i="29521" a="1"/>
  <c r="AP358" i="29521" s="1"/>
  <c r="AO358" i="29521" a="1"/>
  <c r="AO358" i="29521" s="1"/>
  <c r="AN358" i="29521" a="1"/>
  <c r="AN358" i="29521" s="1"/>
  <c r="AL358" i="29521" a="1"/>
  <c r="AL358" i="29521" s="1"/>
  <c r="AK358" i="29521" a="1"/>
  <c r="AK358" i="29521" s="1"/>
  <c r="AJ358" i="29521" a="1"/>
  <c r="AJ358" i="29521" s="1"/>
  <c r="AI358" i="29521" a="1"/>
  <c r="AI358" i="29521" s="1"/>
  <c r="AH358" i="29521" a="1"/>
  <c r="AH358" i="29521" s="1"/>
  <c r="AF358" i="29521" a="1"/>
  <c r="AF358" i="29521" s="1"/>
  <c r="AE358" i="29521" a="1"/>
  <c r="AE358" i="29521" s="1"/>
  <c r="AD358" i="29521"/>
  <c r="AD358" i="29521" a="1"/>
  <c r="AC358" i="29521" a="1"/>
  <c r="AC358" i="29521" s="1"/>
  <c r="AB358" i="29521" a="1"/>
  <c r="AB358" i="29521" s="1"/>
  <c r="Z358" i="29521" a="1"/>
  <c r="Z358" i="29521" s="1"/>
  <c r="Y358" i="29521" a="1"/>
  <c r="Y358" i="29521" s="1"/>
  <c r="X358" i="29521" a="1"/>
  <c r="X358" i="29521" s="1"/>
  <c r="W358" i="29521" a="1"/>
  <c r="W358" i="29521" s="1"/>
  <c r="V358" i="29521" a="1"/>
  <c r="V358" i="29521" s="1"/>
  <c r="T358" i="29521" a="1"/>
  <c r="T358" i="29521" s="1"/>
  <c r="S358" i="29521" a="1"/>
  <c r="S358" i="29521" s="1"/>
  <c r="R358" i="29521" a="1"/>
  <c r="R358" i="29521" s="1"/>
  <c r="Q358" i="29521" a="1"/>
  <c r="Q358" i="29521" s="1"/>
  <c r="P358" i="29521" a="1"/>
  <c r="P358" i="29521" s="1"/>
  <c r="CT357" i="29521" a="1"/>
  <c r="CT357" i="29521" s="1"/>
  <c r="CS357" i="29521" a="1"/>
  <c r="CS357" i="29521" s="1"/>
  <c r="CR357" i="29521" a="1"/>
  <c r="CR357" i="29521" s="1"/>
  <c r="CQ357" i="29521" a="1"/>
  <c r="CQ357" i="29521" s="1"/>
  <c r="CP357" i="29521" a="1"/>
  <c r="CP357" i="29521" s="1"/>
  <c r="CN357" i="29521" a="1"/>
  <c r="CN357" i="29521" s="1"/>
  <c r="CM357" i="29521" a="1"/>
  <c r="CM357" i="29521" s="1"/>
  <c r="CL357" i="29521" a="1"/>
  <c r="CL357" i="29521" s="1"/>
  <c r="CK357" i="29521" a="1"/>
  <c r="CK357" i="29521" s="1"/>
  <c r="CJ357" i="29521" a="1"/>
  <c r="CJ357" i="29521" s="1"/>
  <c r="CH357" i="29521" a="1"/>
  <c r="CH357" i="29521" s="1"/>
  <c r="CG357" i="29521" a="1"/>
  <c r="CG357" i="29521" s="1"/>
  <c r="CF357" i="29521" a="1"/>
  <c r="CF357" i="29521" s="1"/>
  <c r="CE357" i="29521" a="1"/>
  <c r="CE357" i="29521" s="1"/>
  <c r="CD357" i="29521" a="1"/>
  <c r="CD357" i="29521" s="1"/>
  <c r="CB357" i="29521" a="1"/>
  <c r="CB357" i="29521" s="1"/>
  <c r="CA357" i="29521" a="1"/>
  <c r="CA357" i="29521" s="1"/>
  <c r="BZ357" i="29521" a="1"/>
  <c r="BZ357" i="29521" s="1"/>
  <c r="BY357" i="29521" a="1"/>
  <c r="BY357" i="29521" s="1"/>
  <c r="BX357" i="29521" a="1"/>
  <c r="BX357" i="29521" s="1"/>
  <c r="BV357" i="29521" a="1"/>
  <c r="BV357" i="29521" s="1"/>
  <c r="BU357" i="29521" a="1"/>
  <c r="BU357" i="29521" s="1"/>
  <c r="BT357" i="29521" a="1"/>
  <c r="BT357" i="29521" s="1"/>
  <c r="BS357" i="29521" a="1"/>
  <c r="BS357" i="29521" s="1"/>
  <c r="BR357" i="29521" a="1"/>
  <c r="BR357" i="29521" s="1"/>
  <c r="BP357" i="29521" a="1"/>
  <c r="BP357" i="29521" s="1"/>
  <c r="BO357" i="29521" a="1"/>
  <c r="BO357" i="29521" s="1"/>
  <c r="BN357" i="29521" a="1"/>
  <c r="BN357" i="29521" s="1"/>
  <c r="BM357" i="29521" a="1"/>
  <c r="BM357" i="29521" s="1"/>
  <c r="BL357" i="29521" a="1"/>
  <c r="BL357" i="29521" s="1"/>
  <c r="BJ357" i="29521" a="1"/>
  <c r="BJ357" i="29521" s="1"/>
  <c r="BI357" i="29521" a="1"/>
  <c r="BI357" i="29521" s="1"/>
  <c r="BH357" i="29521" a="1"/>
  <c r="BH357" i="29521" s="1"/>
  <c r="BG357" i="29521" a="1"/>
  <c r="BG357" i="29521" s="1"/>
  <c r="BF357" i="29521" a="1"/>
  <c r="BF357" i="29521" s="1"/>
  <c r="BD357" i="29521" a="1"/>
  <c r="BD357" i="29521" s="1"/>
  <c r="BC357" i="29521" a="1"/>
  <c r="BC357" i="29521" s="1"/>
  <c r="BB357" i="29521" a="1"/>
  <c r="BB357" i="29521" s="1"/>
  <c r="BA357" i="29521" a="1"/>
  <c r="BA357" i="29521" s="1"/>
  <c r="AZ357" i="29521" a="1"/>
  <c r="AZ357" i="29521" s="1"/>
  <c r="AX357" i="29521" a="1"/>
  <c r="AX357" i="29521" s="1"/>
  <c r="AW357" i="29521" a="1"/>
  <c r="AW357" i="29521" s="1"/>
  <c r="AV357" i="29521" a="1"/>
  <c r="AV357" i="29521" s="1"/>
  <c r="AU357" i="29521" a="1"/>
  <c r="AU357" i="29521" s="1"/>
  <c r="AT357" i="29521" a="1"/>
  <c r="AT357" i="29521" s="1"/>
  <c r="AR357" i="29521" a="1"/>
  <c r="AR357" i="29521" s="1"/>
  <c r="AQ357" i="29521" a="1"/>
  <c r="AQ357" i="29521" s="1"/>
  <c r="AP357" i="29521" a="1"/>
  <c r="AP357" i="29521" s="1"/>
  <c r="AO357" i="29521" a="1"/>
  <c r="AO357" i="29521" s="1"/>
  <c r="AN357" i="29521" a="1"/>
  <c r="AN357" i="29521" s="1"/>
  <c r="AL357" i="29521" a="1"/>
  <c r="AL357" i="29521" s="1"/>
  <c r="AK357" i="29521" a="1"/>
  <c r="AK357" i="29521" s="1"/>
  <c r="AJ357" i="29521" a="1"/>
  <c r="AJ357" i="29521" s="1"/>
  <c r="AI357" i="29521" a="1"/>
  <c r="AI357" i="29521" s="1"/>
  <c r="AH357" i="29521" a="1"/>
  <c r="AH357" i="29521" s="1"/>
  <c r="AF357" i="29521" a="1"/>
  <c r="AF357" i="29521" s="1"/>
  <c r="AE357" i="29521" a="1"/>
  <c r="AE357" i="29521" s="1"/>
  <c r="AD357" i="29521" a="1"/>
  <c r="AD357" i="29521" s="1"/>
  <c r="AC357" i="29521" a="1"/>
  <c r="AC357" i="29521" s="1"/>
  <c r="AB357" i="29521" a="1"/>
  <c r="AB357" i="29521" s="1"/>
  <c r="Z357" i="29521" a="1"/>
  <c r="Z357" i="29521" s="1"/>
  <c r="Y357" i="29521" a="1"/>
  <c r="Y357" i="29521" s="1"/>
  <c r="X357" i="29521" a="1"/>
  <c r="X357" i="29521" s="1"/>
  <c r="W357" i="29521" a="1"/>
  <c r="W357" i="29521" s="1"/>
  <c r="V357" i="29521" a="1"/>
  <c r="V357" i="29521" s="1"/>
  <c r="T357" i="29521" a="1"/>
  <c r="T357" i="29521" s="1"/>
  <c r="S357" i="29521" a="1"/>
  <c r="S357" i="29521" s="1"/>
  <c r="R357" i="29521" a="1"/>
  <c r="R357" i="29521" s="1"/>
  <c r="Q357" i="29521" a="1"/>
  <c r="Q357" i="29521" s="1"/>
  <c r="P357" i="29521" a="1"/>
  <c r="P357" i="29521" s="1"/>
  <c r="CT356" i="29521" a="1"/>
  <c r="CT356" i="29521" s="1"/>
  <c r="CS356" i="29521" a="1"/>
  <c r="CS356" i="29521" s="1"/>
  <c r="CR356" i="29521" a="1"/>
  <c r="CR356" i="29521" s="1"/>
  <c r="CQ356" i="29521" a="1"/>
  <c r="CQ356" i="29521" s="1"/>
  <c r="CP356" i="29521" a="1"/>
  <c r="CP356" i="29521" s="1"/>
  <c r="CN356" i="29521" a="1"/>
  <c r="CN356" i="29521" s="1"/>
  <c r="CM356" i="29521" a="1"/>
  <c r="CM356" i="29521" s="1"/>
  <c r="CL356" i="29521" a="1"/>
  <c r="CL356" i="29521" s="1"/>
  <c r="CK356" i="29521" a="1"/>
  <c r="CK356" i="29521" s="1"/>
  <c r="CJ356" i="29521" a="1"/>
  <c r="CJ356" i="29521" s="1"/>
  <c r="CH356" i="29521" a="1"/>
  <c r="CH356" i="29521" s="1"/>
  <c r="CG356" i="29521" a="1"/>
  <c r="CG356" i="29521" s="1"/>
  <c r="CF356" i="29521" a="1"/>
  <c r="CF356" i="29521" s="1"/>
  <c r="CE356" i="29521" a="1"/>
  <c r="CE356" i="29521" s="1"/>
  <c r="CD356" i="29521" a="1"/>
  <c r="CD356" i="29521" s="1"/>
  <c r="CB356" i="29521" a="1"/>
  <c r="CB356" i="29521" s="1"/>
  <c r="CA356" i="29521" a="1"/>
  <c r="CA356" i="29521" s="1"/>
  <c r="BZ356" i="29521" a="1"/>
  <c r="BZ356" i="29521" s="1"/>
  <c r="BY356" i="29521" a="1"/>
  <c r="BY356" i="29521" s="1"/>
  <c r="BX356" i="29521" a="1"/>
  <c r="BX356" i="29521" s="1"/>
  <c r="BV356" i="29521" a="1"/>
  <c r="BV356" i="29521" s="1"/>
  <c r="BU356" i="29521" a="1"/>
  <c r="BU356" i="29521" s="1"/>
  <c r="BT356" i="29521" a="1"/>
  <c r="BT356" i="29521" s="1"/>
  <c r="BS356" i="29521" a="1"/>
  <c r="BS356" i="29521" s="1"/>
  <c r="BR356" i="29521" a="1"/>
  <c r="BR356" i="29521" s="1"/>
  <c r="BP356" i="29521" a="1"/>
  <c r="BP356" i="29521" s="1"/>
  <c r="BO356" i="29521" a="1"/>
  <c r="BO356" i="29521" s="1"/>
  <c r="BN356" i="29521" a="1"/>
  <c r="BN356" i="29521" s="1"/>
  <c r="BM356" i="29521" a="1"/>
  <c r="BM356" i="29521" s="1"/>
  <c r="BL356" i="29521" a="1"/>
  <c r="BL356" i="29521" s="1"/>
  <c r="BJ356" i="29521" a="1"/>
  <c r="BJ356" i="29521" s="1"/>
  <c r="BI356" i="29521" a="1"/>
  <c r="BI356" i="29521" s="1"/>
  <c r="BH356" i="29521" a="1"/>
  <c r="BH356" i="29521" s="1"/>
  <c r="BG356" i="29521" a="1"/>
  <c r="BG356" i="29521" s="1"/>
  <c r="BF356" i="29521" a="1"/>
  <c r="BF356" i="29521" s="1"/>
  <c r="BD356" i="29521" a="1"/>
  <c r="BD356" i="29521" s="1"/>
  <c r="BC356" i="29521" a="1"/>
  <c r="BC356" i="29521" s="1"/>
  <c r="BB356" i="29521" a="1"/>
  <c r="BB356" i="29521" s="1"/>
  <c r="BA356" i="29521" a="1"/>
  <c r="BA356" i="29521" s="1"/>
  <c r="AZ356" i="29521" a="1"/>
  <c r="AZ356" i="29521" s="1"/>
  <c r="AX356" i="29521" a="1"/>
  <c r="AX356" i="29521" s="1"/>
  <c r="AW356" i="29521" a="1"/>
  <c r="AW356" i="29521" s="1"/>
  <c r="AV356" i="29521" a="1"/>
  <c r="AV356" i="29521" s="1"/>
  <c r="AU356" i="29521" a="1"/>
  <c r="AU356" i="29521" s="1"/>
  <c r="AT356" i="29521" a="1"/>
  <c r="AT356" i="29521" s="1"/>
  <c r="AR356" i="29521" a="1"/>
  <c r="AR356" i="29521" s="1"/>
  <c r="AQ356" i="29521" a="1"/>
  <c r="AQ356" i="29521" s="1"/>
  <c r="AP356" i="29521" a="1"/>
  <c r="AP356" i="29521" s="1"/>
  <c r="AO356" i="29521" a="1"/>
  <c r="AO356" i="29521" s="1"/>
  <c r="AN356" i="29521" a="1"/>
  <c r="AN356" i="29521" s="1"/>
  <c r="AL356" i="29521" a="1"/>
  <c r="AL356" i="29521" s="1"/>
  <c r="AK356" i="29521" a="1"/>
  <c r="AK356" i="29521" s="1"/>
  <c r="AJ356" i="29521" a="1"/>
  <c r="AJ356" i="29521" s="1"/>
  <c r="AI356" i="29521"/>
  <c r="AI356" i="29521" a="1"/>
  <c r="AH356" i="29521" a="1"/>
  <c r="AH356" i="29521" s="1"/>
  <c r="AF356" i="29521" a="1"/>
  <c r="AF356" i="29521" s="1"/>
  <c r="AE356" i="29521" a="1"/>
  <c r="AE356" i="29521" s="1"/>
  <c r="AD356" i="29521" a="1"/>
  <c r="AD356" i="29521" s="1"/>
  <c r="AC356" i="29521" a="1"/>
  <c r="AC356" i="29521" s="1"/>
  <c r="AB356" i="29521" a="1"/>
  <c r="AB356" i="29521" s="1"/>
  <c r="Z356" i="29521" a="1"/>
  <c r="Z356" i="29521" s="1"/>
  <c r="Y356" i="29521" a="1"/>
  <c r="Y356" i="29521" s="1"/>
  <c r="X356" i="29521" a="1"/>
  <c r="X356" i="29521" s="1"/>
  <c r="W356" i="29521" a="1"/>
  <c r="W356" i="29521" s="1"/>
  <c r="V356" i="29521" a="1"/>
  <c r="V356" i="29521" s="1"/>
  <c r="T356" i="29521" a="1"/>
  <c r="T356" i="29521" s="1"/>
  <c r="S356" i="29521" a="1"/>
  <c r="S356" i="29521" s="1"/>
  <c r="R356" i="29521" a="1"/>
  <c r="R356" i="29521" s="1"/>
  <c r="Q356" i="29521"/>
  <c r="Q356" i="29521" a="1"/>
  <c r="P356" i="29521" a="1"/>
  <c r="P356" i="29521" s="1"/>
  <c r="CT355" i="29521" a="1"/>
  <c r="CT355" i="29521" s="1"/>
  <c r="CS355" i="29521" a="1"/>
  <c r="CS355" i="29521" s="1"/>
  <c r="CR355" i="29521" a="1"/>
  <c r="CR355" i="29521" s="1"/>
  <c r="CQ355" i="29521"/>
  <c r="CQ355" i="29521" a="1"/>
  <c r="CP355" i="29521" a="1"/>
  <c r="CP355" i="29521" s="1"/>
  <c r="CN355" i="29521" a="1"/>
  <c r="CN355" i="29521" s="1"/>
  <c r="CM355" i="29521" a="1"/>
  <c r="CM355" i="29521" s="1"/>
  <c r="CL355" i="29521" a="1"/>
  <c r="CL355" i="29521" s="1"/>
  <c r="CK355" i="29521" a="1"/>
  <c r="CK355" i="29521" s="1"/>
  <c r="CJ355" i="29521" a="1"/>
  <c r="CJ355" i="29521" s="1"/>
  <c r="CH355" i="29521" a="1"/>
  <c r="CH355" i="29521" s="1"/>
  <c r="CG355" i="29521" a="1"/>
  <c r="CG355" i="29521" s="1"/>
  <c r="CF355" i="29521" a="1"/>
  <c r="CF355" i="29521" s="1"/>
  <c r="CE355" i="29521" a="1"/>
  <c r="CE355" i="29521" s="1"/>
  <c r="CD355" i="29521" a="1"/>
  <c r="CD355" i="29521" s="1"/>
  <c r="CB355" i="29521" a="1"/>
  <c r="CB355" i="29521" s="1"/>
  <c r="CA355" i="29521" a="1"/>
  <c r="CA355" i="29521" s="1"/>
  <c r="BZ355" i="29521" a="1"/>
  <c r="BZ355" i="29521" s="1"/>
  <c r="BY355" i="29521" a="1"/>
  <c r="BY355" i="29521" s="1"/>
  <c r="BX355" i="29521" a="1"/>
  <c r="BX355" i="29521" s="1"/>
  <c r="BV355" i="29521" a="1"/>
  <c r="BV355" i="29521" s="1"/>
  <c r="BU355" i="29521" a="1"/>
  <c r="BU355" i="29521" s="1"/>
  <c r="BT355" i="29521" a="1"/>
  <c r="BT355" i="29521" s="1"/>
  <c r="BS355" i="29521" a="1"/>
  <c r="BS355" i="29521" s="1"/>
  <c r="BR355" i="29521" a="1"/>
  <c r="BR355" i="29521" s="1"/>
  <c r="BP355" i="29521" a="1"/>
  <c r="BP355" i="29521" s="1"/>
  <c r="BO355" i="29521" a="1"/>
  <c r="BO355" i="29521" s="1"/>
  <c r="BN355" i="29521" a="1"/>
  <c r="BN355" i="29521" s="1"/>
  <c r="BM355" i="29521" a="1"/>
  <c r="BM355" i="29521" s="1"/>
  <c r="BL355" i="29521" a="1"/>
  <c r="BL355" i="29521" s="1"/>
  <c r="BJ355" i="29521" a="1"/>
  <c r="BJ355" i="29521" s="1"/>
  <c r="BI355" i="29521" a="1"/>
  <c r="BI355" i="29521" s="1"/>
  <c r="BH355" i="29521" a="1"/>
  <c r="BH355" i="29521" s="1"/>
  <c r="BG355" i="29521" a="1"/>
  <c r="BG355" i="29521" s="1"/>
  <c r="BF355" i="29521" a="1"/>
  <c r="BF355" i="29521" s="1"/>
  <c r="BD355" i="29521" a="1"/>
  <c r="BD355" i="29521" s="1"/>
  <c r="BC355" i="29521" a="1"/>
  <c r="BC355" i="29521" s="1"/>
  <c r="BB355" i="29521" a="1"/>
  <c r="BB355" i="29521" s="1"/>
  <c r="BA355" i="29521" a="1"/>
  <c r="BA355" i="29521" s="1"/>
  <c r="AZ355" i="29521" a="1"/>
  <c r="AZ355" i="29521" s="1"/>
  <c r="AX355" i="29521" a="1"/>
  <c r="AX355" i="29521" s="1"/>
  <c r="AW355" i="29521" a="1"/>
  <c r="AW355" i="29521" s="1"/>
  <c r="AV355" i="29521" a="1"/>
  <c r="AV355" i="29521" s="1"/>
  <c r="AU355" i="29521" a="1"/>
  <c r="AU355" i="29521" s="1"/>
  <c r="AT355" i="29521" a="1"/>
  <c r="AT355" i="29521" s="1"/>
  <c r="AR355" i="29521" a="1"/>
  <c r="AR355" i="29521" s="1"/>
  <c r="AQ355" i="29521" a="1"/>
  <c r="AQ355" i="29521" s="1"/>
  <c r="AP355" i="29521" a="1"/>
  <c r="AP355" i="29521" s="1"/>
  <c r="AO355" i="29521" a="1"/>
  <c r="AO355" i="29521" s="1"/>
  <c r="AN355" i="29521" a="1"/>
  <c r="AN355" i="29521" s="1"/>
  <c r="AL355" i="29521" a="1"/>
  <c r="AL355" i="29521" s="1"/>
  <c r="AK355" i="29521" a="1"/>
  <c r="AK355" i="29521" s="1"/>
  <c r="AJ355" i="29521" a="1"/>
  <c r="AJ355" i="29521" s="1"/>
  <c r="AI355" i="29521" a="1"/>
  <c r="AI355" i="29521" s="1"/>
  <c r="AH355" i="29521" a="1"/>
  <c r="AH355" i="29521" s="1"/>
  <c r="AF355" i="29521" a="1"/>
  <c r="AF355" i="29521" s="1"/>
  <c r="AE355" i="29521" a="1"/>
  <c r="AE355" i="29521" s="1"/>
  <c r="AD355" i="29521" a="1"/>
  <c r="AD355" i="29521" s="1"/>
  <c r="AC355" i="29521" a="1"/>
  <c r="AC355" i="29521" s="1"/>
  <c r="AB355" i="29521" a="1"/>
  <c r="AB355" i="29521" s="1"/>
  <c r="Z355" i="29521" a="1"/>
  <c r="Z355" i="29521" s="1"/>
  <c r="Y355" i="29521" a="1"/>
  <c r="Y355" i="29521" s="1"/>
  <c r="X355" i="29521" a="1"/>
  <c r="X355" i="29521" s="1"/>
  <c r="W355" i="29521" a="1"/>
  <c r="W355" i="29521" s="1"/>
  <c r="V355" i="29521" a="1"/>
  <c r="V355" i="29521" s="1"/>
  <c r="T355" i="29521" a="1"/>
  <c r="T355" i="29521" s="1"/>
  <c r="S355" i="29521" a="1"/>
  <c r="S355" i="29521" s="1"/>
  <c r="R355" i="29521" a="1"/>
  <c r="R355" i="29521" s="1"/>
  <c r="Q355" i="29521" a="1"/>
  <c r="Q355" i="29521" s="1"/>
  <c r="P355" i="29521" a="1"/>
  <c r="P355" i="29521" s="1"/>
  <c r="CT354" i="29521" a="1"/>
  <c r="CT354" i="29521" s="1"/>
  <c r="CS354" i="29521" a="1"/>
  <c r="CS354" i="29521" s="1"/>
  <c r="CR354" i="29521" a="1"/>
  <c r="CR354" i="29521" s="1"/>
  <c r="CQ354" i="29521" a="1"/>
  <c r="CQ354" i="29521" s="1"/>
  <c r="CP354" i="29521" a="1"/>
  <c r="CP354" i="29521" s="1"/>
  <c r="CN354" i="29521" a="1"/>
  <c r="CN354" i="29521" s="1"/>
  <c r="CM354" i="29521" a="1"/>
  <c r="CM354" i="29521" s="1"/>
  <c r="CL354" i="29521" a="1"/>
  <c r="CL354" i="29521" s="1"/>
  <c r="CK354" i="29521" a="1"/>
  <c r="CK354" i="29521" s="1"/>
  <c r="CJ354" i="29521" a="1"/>
  <c r="CJ354" i="29521" s="1"/>
  <c r="CH354" i="29521" a="1"/>
  <c r="CH354" i="29521" s="1"/>
  <c r="CG354" i="29521" a="1"/>
  <c r="CG354" i="29521" s="1"/>
  <c r="CF354" i="29521" a="1"/>
  <c r="CF354" i="29521" s="1"/>
  <c r="CE354" i="29521" a="1"/>
  <c r="CE354" i="29521" s="1"/>
  <c r="CD354" i="29521" a="1"/>
  <c r="CD354" i="29521" s="1"/>
  <c r="CB354" i="29521" a="1"/>
  <c r="CB354" i="29521" s="1"/>
  <c r="CA354" i="29521" a="1"/>
  <c r="CA354" i="29521" s="1"/>
  <c r="BZ354" i="29521" a="1"/>
  <c r="BZ354" i="29521" s="1"/>
  <c r="BY354" i="29521" a="1"/>
  <c r="BY354" i="29521" s="1"/>
  <c r="BX354" i="29521" a="1"/>
  <c r="BX354" i="29521" s="1"/>
  <c r="BV354" i="29521" a="1"/>
  <c r="BV354" i="29521" s="1"/>
  <c r="BU354" i="29521" a="1"/>
  <c r="BU354" i="29521" s="1"/>
  <c r="BT354" i="29521" a="1"/>
  <c r="BT354" i="29521" s="1"/>
  <c r="BS354" i="29521" a="1"/>
  <c r="BS354" i="29521" s="1"/>
  <c r="BR354" i="29521" a="1"/>
  <c r="BR354" i="29521" s="1"/>
  <c r="BP354" i="29521" a="1"/>
  <c r="BP354" i="29521" s="1"/>
  <c r="BO354" i="29521" a="1"/>
  <c r="BO354" i="29521" s="1"/>
  <c r="BN354" i="29521" a="1"/>
  <c r="BN354" i="29521" s="1"/>
  <c r="BM354" i="29521" a="1"/>
  <c r="BM354" i="29521" s="1"/>
  <c r="BL354" i="29521" a="1"/>
  <c r="BL354" i="29521" s="1"/>
  <c r="BJ354" i="29521" a="1"/>
  <c r="BJ354" i="29521" s="1"/>
  <c r="BI354" i="29521" a="1"/>
  <c r="BI354" i="29521" s="1"/>
  <c r="BH354" i="29521" a="1"/>
  <c r="BH354" i="29521" s="1"/>
  <c r="BG354" i="29521" a="1"/>
  <c r="BG354" i="29521" s="1"/>
  <c r="BF354" i="29521" a="1"/>
  <c r="BF354" i="29521" s="1"/>
  <c r="BD354" i="29521" a="1"/>
  <c r="BD354" i="29521" s="1"/>
  <c r="BC354" i="29521" a="1"/>
  <c r="BC354" i="29521" s="1"/>
  <c r="BB354" i="29521" a="1"/>
  <c r="BB354" i="29521" s="1"/>
  <c r="BA354" i="29521" a="1"/>
  <c r="BA354" i="29521" s="1"/>
  <c r="AZ354" i="29521" a="1"/>
  <c r="AZ354" i="29521" s="1"/>
  <c r="AX354" i="29521" a="1"/>
  <c r="AX354" i="29521" s="1"/>
  <c r="AW354" i="29521" a="1"/>
  <c r="AW354" i="29521" s="1"/>
  <c r="AV354" i="29521" a="1"/>
  <c r="AV354" i="29521" s="1"/>
  <c r="AU354" i="29521" a="1"/>
  <c r="AU354" i="29521" s="1"/>
  <c r="AT354" i="29521" a="1"/>
  <c r="AT354" i="29521" s="1"/>
  <c r="AR354" i="29521" a="1"/>
  <c r="AR354" i="29521" s="1"/>
  <c r="AQ354" i="29521" a="1"/>
  <c r="AQ354" i="29521" s="1"/>
  <c r="AP354" i="29521" a="1"/>
  <c r="AP354" i="29521" s="1"/>
  <c r="AO354" i="29521" a="1"/>
  <c r="AO354" i="29521" s="1"/>
  <c r="AN354" i="29521" a="1"/>
  <c r="AN354" i="29521" s="1"/>
  <c r="AL354" i="29521" a="1"/>
  <c r="AL354" i="29521" s="1"/>
  <c r="AK354" i="29521" a="1"/>
  <c r="AK354" i="29521" s="1"/>
  <c r="AJ354" i="29521" a="1"/>
  <c r="AJ354" i="29521" s="1"/>
  <c r="AI354" i="29521" a="1"/>
  <c r="AI354" i="29521" s="1"/>
  <c r="AH354" i="29521" a="1"/>
  <c r="AH354" i="29521" s="1"/>
  <c r="AF354" i="29521" a="1"/>
  <c r="AF354" i="29521" s="1"/>
  <c r="AE354" i="29521" a="1"/>
  <c r="AE354" i="29521" s="1"/>
  <c r="AD354" i="29521" a="1"/>
  <c r="AD354" i="29521" s="1"/>
  <c r="AC354" i="29521" a="1"/>
  <c r="AC354" i="29521" s="1"/>
  <c r="AB354" i="29521" a="1"/>
  <c r="AB354" i="29521" s="1"/>
  <c r="Z354" i="29521" a="1"/>
  <c r="Z354" i="29521" s="1"/>
  <c r="Y354" i="29521" a="1"/>
  <c r="Y354" i="29521" s="1"/>
  <c r="X354" i="29521" a="1"/>
  <c r="X354" i="29521" s="1"/>
  <c r="W354" i="29521" a="1"/>
  <c r="W354" i="29521" s="1"/>
  <c r="V354" i="29521" a="1"/>
  <c r="V354" i="29521" s="1"/>
  <c r="T354" i="29521" a="1"/>
  <c r="T354" i="29521" s="1"/>
  <c r="S354" i="29521" a="1"/>
  <c r="S354" i="29521" s="1"/>
  <c r="R354" i="29521" a="1"/>
  <c r="R354" i="29521" s="1"/>
  <c r="Q354" i="29521" a="1"/>
  <c r="Q354" i="29521" s="1"/>
  <c r="P354" i="29521" a="1"/>
  <c r="P354" i="29521" s="1"/>
  <c r="CT353" i="29521" a="1"/>
  <c r="CT353" i="29521" s="1"/>
  <c r="CS353" i="29521" a="1"/>
  <c r="CS353" i="29521" s="1"/>
  <c r="CR353" i="29521" a="1"/>
  <c r="CR353" i="29521" s="1"/>
  <c r="CQ353" i="29521" a="1"/>
  <c r="CQ353" i="29521" s="1"/>
  <c r="CP353" i="29521" a="1"/>
  <c r="CP353" i="29521" s="1"/>
  <c r="CN353" i="29521" a="1"/>
  <c r="CN353" i="29521" s="1"/>
  <c r="CM353" i="29521" a="1"/>
  <c r="CM353" i="29521" s="1"/>
  <c r="CL353" i="29521" a="1"/>
  <c r="CL353" i="29521" s="1"/>
  <c r="CK353" i="29521" a="1"/>
  <c r="CK353" i="29521" s="1"/>
  <c r="CJ353" i="29521" a="1"/>
  <c r="CJ353" i="29521" s="1"/>
  <c r="CH353" i="29521" a="1"/>
  <c r="CH353" i="29521" s="1"/>
  <c r="CG353" i="29521" a="1"/>
  <c r="CG353" i="29521" s="1"/>
  <c r="CF353" i="29521" a="1"/>
  <c r="CF353" i="29521" s="1"/>
  <c r="CE353" i="29521" a="1"/>
  <c r="CE353" i="29521" s="1"/>
  <c r="CD353" i="29521" a="1"/>
  <c r="CD353" i="29521" s="1"/>
  <c r="CB353" i="29521" a="1"/>
  <c r="CB353" i="29521" s="1"/>
  <c r="CA353" i="29521" a="1"/>
  <c r="CA353" i="29521" s="1"/>
  <c r="BZ353" i="29521" a="1"/>
  <c r="BZ353" i="29521" s="1"/>
  <c r="BY353" i="29521" a="1"/>
  <c r="BY353" i="29521" s="1"/>
  <c r="BX353" i="29521" a="1"/>
  <c r="BX353" i="29521" s="1"/>
  <c r="BV353" i="29521" a="1"/>
  <c r="BV353" i="29521" s="1"/>
  <c r="BU353" i="29521" a="1"/>
  <c r="BU353" i="29521" s="1"/>
  <c r="BT353" i="29521" a="1"/>
  <c r="BT353" i="29521" s="1"/>
  <c r="BS353" i="29521" a="1"/>
  <c r="BS353" i="29521" s="1"/>
  <c r="BR353" i="29521" a="1"/>
  <c r="BR353" i="29521" s="1"/>
  <c r="BP353" i="29521" a="1"/>
  <c r="BP353" i="29521" s="1"/>
  <c r="BO353" i="29521" a="1"/>
  <c r="BO353" i="29521" s="1"/>
  <c r="BN353" i="29521" a="1"/>
  <c r="BN353" i="29521" s="1"/>
  <c r="BM353" i="29521" a="1"/>
  <c r="BM353" i="29521" s="1"/>
  <c r="BL353" i="29521" a="1"/>
  <c r="BL353" i="29521" s="1"/>
  <c r="BJ353" i="29521" a="1"/>
  <c r="BJ353" i="29521" s="1"/>
  <c r="BI353" i="29521" a="1"/>
  <c r="BI353" i="29521" s="1"/>
  <c r="BH353" i="29521" a="1"/>
  <c r="BH353" i="29521" s="1"/>
  <c r="BG353" i="29521" a="1"/>
  <c r="BG353" i="29521" s="1"/>
  <c r="BF353" i="29521" a="1"/>
  <c r="BF353" i="29521" s="1"/>
  <c r="BD353" i="29521" a="1"/>
  <c r="BD353" i="29521" s="1"/>
  <c r="BC353" i="29521" a="1"/>
  <c r="BC353" i="29521" s="1"/>
  <c r="BB353" i="29521" a="1"/>
  <c r="BB353" i="29521" s="1"/>
  <c r="BA353" i="29521" a="1"/>
  <c r="BA353" i="29521" s="1"/>
  <c r="AZ353" i="29521" a="1"/>
  <c r="AZ353" i="29521" s="1"/>
  <c r="AX353" i="29521" a="1"/>
  <c r="AX353" i="29521" s="1"/>
  <c r="AW353" i="29521" a="1"/>
  <c r="AW353" i="29521" s="1"/>
  <c r="AV353" i="29521" a="1"/>
  <c r="AV353" i="29521" s="1"/>
  <c r="AU353" i="29521" a="1"/>
  <c r="AU353" i="29521" s="1"/>
  <c r="AT353" i="29521" a="1"/>
  <c r="AT353" i="29521" s="1"/>
  <c r="AR353" i="29521" a="1"/>
  <c r="AR353" i="29521" s="1"/>
  <c r="AQ353" i="29521" a="1"/>
  <c r="AQ353" i="29521" s="1"/>
  <c r="AP353" i="29521" a="1"/>
  <c r="AP353" i="29521" s="1"/>
  <c r="AO353" i="29521" a="1"/>
  <c r="AO353" i="29521" s="1"/>
  <c r="AN353" i="29521" a="1"/>
  <c r="AN353" i="29521" s="1"/>
  <c r="AL353" i="29521" a="1"/>
  <c r="AL353" i="29521" s="1"/>
  <c r="AK353" i="29521" a="1"/>
  <c r="AK353" i="29521" s="1"/>
  <c r="AJ353" i="29521" a="1"/>
  <c r="AJ353" i="29521" s="1"/>
  <c r="AI353" i="29521" a="1"/>
  <c r="AI353" i="29521" s="1"/>
  <c r="AH353" i="29521" a="1"/>
  <c r="AH353" i="29521" s="1"/>
  <c r="AF353" i="29521" a="1"/>
  <c r="AF353" i="29521" s="1"/>
  <c r="AE353" i="29521" a="1"/>
  <c r="AE353" i="29521" s="1"/>
  <c r="AD353" i="29521" a="1"/>
  <c r="AD353" i="29521" s="1"/>
  <c r="AC353" i="29521" a="1"/>
  <c r="AC353" i="29521" s="1"/>
  <c r="AB353" i="29521" a="1"/>
  <c r="AB353" i="29521" s="1"/>
  <c r="Z353" i="29521" a="1"/>
  <c r="Z353" i="29521" s="1"/>
  <c r="Y353" i="29521" a="1"/>
  <c r="Y353" i="29521" s="1"/>
  <c r="X353" i="29521" a="1"/>
  <c r="X353" i="29521" s="1"/>
  <c r="W353" i="29521" a="1"/>
  <c r="W353" i="29521" s="1"/>
  <c r="V353" i="29521" a="1"/>
  <c r="V353" i="29521" s="1"/>
  <c r="T353" i="29521" a="1"/>
  <c r="T353" i="29521" s="1"/>
  <c r="S353" i="29521" a="1"/>
  <c r="S353" i="29521" s="1"/>
  <c r="R353" i="29521" a="1"/>
  <c r="R353" i="29521" s="1"/>
  <c r="Q353" i="29521" a="1"/>
  <c r="Q353" i="29521" s="1"/>
  <c r="P353" i="29521" a="1"/>
  <c r="P353" i="29521" s="1"/>
  <c r="CT352" i="29521" a="1"/>
  <c r="CT352" i="29521" s="1"/>
  <c r="CS352" i="29521" a="1"/>
  <c r="CS352" i="29521" s="1"/>
  <c r="CR352" i="29521" a="1"/>
  <c r="CR352" i="29521" s="1"/>
  <c r="CQ352" i="29521" a="1"/>
  <c r="CQ352" i="29521" s="1"/>
  <c r="CP352" i="29521" a="1"/>
  <c r="CP352" i="29521" s="1"/>
  <c r="CN352" i="29521" a="1"/>
  <c r="CN352" i="29521" s="1"/>
  <c r="CM352" i="29521" a="1"/>
  <c r="CM352" i="29521" s="1"/>
  <c r="CL352" i="29521" a="1"/>
  <c r="CL352" i="29521" s="1"/>
  <c r="CK352" i="29521" a="1"/>
  <c r="CK352" i="29521" s="1"/>
  <c r="CJ352" i="29521" a="1"/>
  <c r="CJ352" i="29521" s="1"/>
  <c r="CH352" i="29521" a="1"/>
  <c r="CH352" i="29521" s="1"/>
  <c r="CG352" i="29521" a="1"/>
  <c r="CG352" i="29521" s="1"/>
  <c r="CF352" i="29521" a="1"/>
  <c r="CF352" i="29521" s="1"/>
  <c r="CE352" i="29521" a="1"/>
  <c r="CE352" i="29521" s="1"/>
  <c r="CD352" i="29521" a="1"/>
  <c r="CD352" i="29521" s="1"/>
  <c r="CB352" i="29521" a="1"/>
  <c r="CB352" i="29521" s="1"/>
  <c r="CA352" i="29521" a="1"/>
  <c r="CA352" i="29521" s="1"/>
  <c r="BZ352" i="29521"/>
  <c r="BZ352" i="29521" a="1"/>
  <c r="BY352" i="29521" a="1"/>
  <c r="BY352" i="29521" s="1"/>
  <c r="BX352" i="29521" a="1"/>
  <c r="BX352" i="29521" s="1"/>
  <c r="BV352" i="29521" a="1"/>
  <c r="BV352" i="29521" s="1"/>
  <c r="BU352" i="29521" a="1"/>
  <c r="BU352" i="29521" s="1"/>
  <c r="BT352" i="29521" a="1"/>
  <c r="BT352" i="29521" s="1"/>
  <c r="BS352" i="29521" a="1"/>
  <c r="BS352" i="29521" s="1"/>
  <c r="BR352" i="29521" a="1"/>
  <c r="BR352" i="29521" s="1"/>
  <c r="BP352" i="29521" a="1"/>
  <c r="BP352" i="29521" s="1"/>
  <c r="BO352" i="29521" a="1"/>
  <c r="BO352" i="29521" s="1"/>
  <c r="BN352" i="29521" a="1"/>
  <c r="BN352" i="29521" s="1"/>
  <c r="BM352" i="29521" a="1"/>
  <c r="BM352" i="29521" s="1"/>
  <c r="BL352" i="29521" a="1"/>
  <c r="BL352" i="29521" s="1"/>
  <c r="BJ352" i="29521" a="1"/>
  <c r="BJ352" i="29521" s="1"/>
  <c r="BI352" i="29521" a="1"/>
  <c r="BI352" i="29521" s="1"/>
  <c r="BH352" i="29521" a="1"/>
  <c r="BH352" i="29521" s="1"/>
  <c r="BG352" i="29521" a="1"/>
  <c r="BG352" i="29521" s="1"/>
  <c r="BF352" i="29521" a="1"/>
  <c r="BF352" i="29521" s="1"/>
  <c r="BD352" i="29521" a="1"/>
  <c r="BD352" i="29521" s="1"/>
  <c r="BC352" i="29521" a="1"/>
  <c r="BC352" i="29521" s="1"/>
  <c r="BB352" i="29521" a="1"/>
  <c r="BB352" i="29521" s="1"/>
  <c r="BA352" i="29521" a="1"/>
  <c r="BA352" i="29521" s="1"/>
  <c r="AZ352" i="29521" a="1"/>
  <c r="AZ352" i="29521" s="1"/>
  <c r="AX352" i="29521" a="1"/>
  <c r="AX352" i="29521" s="1"/>
  <c r="AW352" i="29521" a="1"/>
  <c r="AW352" i="29521" s="1"/>
  <c r="AV352" i="29521" a="1"/>
  <c r="AV352" i="29521" s="1"/>
  <c r="AU352" i="29521" a="1"/>
  <c r="AU352" i="29521" s="1"/>
  <c r="AT352" i="29521" a="1"/>
  <c r="AT352" i="29521" s="1"/>
  <c r="AR352" i="29521" a="1"/>
  <c r="AR352" i="29521" s="1"/>
  <c r="AQ352" i="29521" a="1"/>
  <c r="AQ352" i="29521" s="1"/>
  <c r="AP352" i="29521" a="1"/>
  <c r="AP352" i="29521" s="1"/>
  <c r="AO352" i="29521" a="1"/>
  <c r="AO352" i="29521" s="1"/>
  <c r="AN352" i="29521" a="1"/>
  <c r="AN352" i="29521" s="1"/>
  <c r="AL352" i="29521" a="1"/>
  <c r="AL352" i="29521" s="1"/>
  <c r="AK352" i="29521" a="1"/>
  <c r="AK352" i="29521" s="1"/>
  <c r="AJ352" i="29521" a="1"/>
  <c r="AJ352" i="29521" s="1"/>
  <c r="AI352" i="29521" a="1"/>
  <c r="AI352" i="29521" s="1"/>
  <c r="AH352" i="29521" a="1"/>
  <c r="AH352" i="29521" s="1"/>
  <c r="AF352" i="29521" a="1"/>
  <c r="AF352" i="29521" s="1"/>
  <c r="AE352" i="29521" a="1"/>
  <c r="AE352" i="29521" s="1"/>
  <c r="AD352" i="29521" a="1"/>
  <c r="AD352" i="29521" s="1"/>
  <c r="AC352" i="29521" a="1"/>
  <c r="AC352" i="29521" s="1"/>
  <c r="AB352" i="29521" a="1"/>
  <c r="AB352" i="29521" s="1"/>
  <c r="Z352" i="29521" a="1"/>
  <c r="Z352" i="29521" s="1"/>
  <c r="Y352" i="29521" a="1"/>
  <c r="Y352" i="29521" s="1"/>
  <c r="X352" i="29521" a="1"/>
  <c r="X352" i="29521" s="1"/>
  <c r="W352" i="29521" a="1"/>
  <c r="W352" i="29521" s="1"/>
  <c r="V352" i="29521" a="1"/>
  <c r="V352" i="29521" s="1"/>
  <c r="T352" i="29521" a="1"/>
  <c r="T352" i="29521" s="1"/>
  <c r="S352" i="29521"/>
  <c r="S352" i="29521" a="1"/>
  <c r="R352" i="29521" a="1"/>
  <c r="R352" i="29521" s="1"/>
  <c r="Q352" i="29521" a="1"/>
  <c r="Q352" i="29521" s="1"/>
  <c r="P352" i="29521" a="1"/>
  <c r="P352" i="29521" s="1"/>
  <c r="CT351" i="29521" a="1"/>
  <c r="CT351" i="29521" s="1"/>
  <c r="CS351" i="29521" a="1"/>
  <c r="CS351" i="29521" s="1"/>
  <c r="CR351" i="29521" a="1"/>
  <c r="CR351" i="29521" s="1"/>
  <c r="CQ351" i="29521" a="1"/>
  <c r="CQ351" i="29521" s="1"/>
  <c r="CP351" i="29521" a="1"/>
  <c r="CP351" i="29521" s="1"/>
  <c r="CN351" i="29521" a="1"/>
  <c r="CN351" i="29521" s="1"/>
  <c r="CM351" i="29521" a="1"/>
  <c r="CM351" i="29521" s="1"/>
  <c r="CL351" i="29521" a="1"/>
  <c r="CL351" i="29521" s="1"/>
  <c r="CK351" i="29521" a="1"/>
  <c r="CK351" i="29521" s="1"/>
  <c r="CJ351" i="29521" a="1"/>
  <c r="CJ351" i="29521" s="1"/>
  <c r="CH351" i="29521" a="1"/>
  <c r="CH351" i="29521" s="1"/>
  <c r="CG351" i="29521" a="1"/>
  <c r="CG351" i="29521" s="1"/>
  <c r="CF351" i="29521" a="1"/>
  <c r="CF351" i="29521" s="1"/>
  <c r="CE351" i="29521" a="1"/>
  <c r="CE351" i="29521" s="1"/>
  <c r="CD351" i="29521" a="1"/>
  <c r="CD351" i="29521" s="1"/>
  <c r="CB351" i="29521" a="1"/>
  <c r="CB351" i="29521" s="1"/>
  <c r="CA351" i="29521" a="1"/>
  <c r="CA351" i="29521" s="1"/>
  <c r="BZ351" i="29521" a="1"/>
  <c r="BZ351" i="29521" s="1"/>
  <c r="BY351" i="29521" a="1"/>
  <c r="BY351" i="29521" s="1"/>
  <c r="BX351" i="29521" a="1"/>
  <c r="BX351" i="29521" s="1"/>
  <c r="BV351" i="29521" a="1"/>
  <c r="BV351" i="29521" s="1"/>
  <c r="BU351" i="29521" a="1"/>
  <c r="BU351" i="29521" s="1"/>
  <c r="BT351" i="29521" a="1"/>
  <c r="BT351" i="29521" s="1"/>
  <c r="BS351" i="29521" a="1"/>
  <c r="BS351" i="29521" s="1"/>
  <c r="BR351" i="29521" a="1"/>
  <c r="BR351" i="29521" s="1"/>
  <c r="BP351" i="29521" a="1"/>
  <c r="BP351" i="29521" s="1"/>
  <c r="BO351" i="29521" a="1"/>
  <c r="BO351" i="29521" s="1"/>
  <c r="BN351" i="29521" a="1"/>
  <c r="BN351" i="29521" s="1"/>
  <c r="BM351" i="29521" a="1"/>
  <c r="BM351" i="29521" s="1"/>
  <c r="BL351" i="29521" a="1"/>
  <c r="BL351" i="29521" s="1"/>
  <c r="BJ351" i="29521" a="1"/>
  <c r="BJ351" i="29521" s="1"/>
  <c r="BI351" i="29521" a="1"/>
  <c r="BI351" i="29521" s="1"/>
  <c r="BH351" i="29521" a="1"/>
  <c r="BH351" i="29521" s="1"/>
  <c r="BG351" i="29521" a="1"/>
  <c r="BG351" i="29521" s="1"/>
  <c r="BF351" i="29521" a="1"/>
  <c r="BF351" i="29521" s="1"/>
  <c r="BD351" i="29521" a="1"/>
  <c r="BD351" i="29521" s="1"/>
  <c r="BC351" i="29521" a="1"/>
  <c r="BC351" i="29521" s="1"/>
  <c r="BB351" i="29521" a="1"/>
  <c r="BB351" i="29521" s="1"/>
  <c r="BA351" i="29521" a="1"/>
  <c r="BA351" i="29521" s="1"/>
  <c r="AZ351" i="29521" a="1"/>
  <c r="AZ351" i="29521" s="1"/>
  <c r="AX351" i="29521" a="1"/>
  <c r="AX351" i="29521" s="1"/>
  <c r="AW351" i="29521" a="1"/>
  <c r="AW351" i="29521" s="1"/>
  <c r="AV351" i="29521" a="1"/>
  <c r="AV351" i="29521" s="1"/>
  <c r="AU351" i="29521" a="1"/>
  <c r="AU351" i="29521" s="1"/>
  <c r="AT351" i="29521" a="1"/>
  <c r="AT351" i="29521" s="1"/>
  <c r="AR351" i="29521" a="1"/>
  <c r="AR351" i="29521" s="1"/>
  <c r="AQ351" i="29521" a="1"/>
  <c r="AQ351" i="29521" s="1"/>
  <c r="AP351" i="29521" a="1"/>
  <c r="AP351" i="29521" s="1"/>
  <c r="AO351" i="29521" a="1"/>
  <c r="AO351" i="29521" s="1"/>
  <c r="AN351" i="29521" a="1"/>
  <c r="AN351" i="29521" s="1"/>
  <c r="AL351" i="29521" a="1"/>
  <c r="AL351" i="29521" s="1"/>
  <c r="AK351" i="29521" a="1"/>
  <c r="AK351" i="29521" s="1"/>
  <c r="AJ351" i="29521"/>
  <c r="AJ351" i="29521" a="1"/>
  <c r="AI351" i="29521" a="1"/>
  <c r="AI351" i="29521" s="1"/>
  <c r="AH351" i="29521" a="1"/>
  <c r="AH351" i="29521" s="1"/>
  <c r="AF351" i="29521" a="1"/>
  <c r="AF351" i="29521" s="1"/>
  <c r="AE351" i="29521" a="1"/>
  <c r="AE351" i="29521" s="1"/>
  <c r="AD351" i="29521" a="1"/>
  <c r="AD351" i="29521" s="1"/>
  <c r="AC351" i="29521" a="1"/>
  <c r="AC351" i="29521" s="1"/>
  <c r="AB351" i="29521" a="1"/>
  <c r="AB351" i="29521" s="1"/>
  <c r="Z351" i="29521" a="1"/>
  <c r="Z351" i="29521" s="1"/>
  <c r="Y351" i="29521" a="1"/>
  <c r="Y351" i="29521" s="1"/>
  <c r="X351" i="29521" a="1"/>
  <c r="X351" i="29521" s="1"/>
  <c r="W351" i="29521" a="1"/>
  <c r="W351" i="29521" s="1"/>
  <c r="V351" i="29521" a="1"/>
  <c r="V351" i="29521" s="1"/>
  <c r="T351" i="29521" a="1"/>
  <c r="T351" i="29521" s="1"/>
  <c r="S351" i="29521" a="1"/>
  <c r="S351" i="29521" s="1"/>
  <c r="R351" i="29521" a="1"/>
  <c r="R351" i="29521" s="1"/>
  <c r="Q351" i="29521" a="1"/>
  <c r="Q351" i="29521" s="1"/>
  <c r="P351" i="29521" a="1"/>
  <c r="P351" i="29521" s="1"/>
  <c r="CT350" i="29521" a="1"/>
  <c r="CT350" i="29521" s="1"/>
  <c r="CS350" i="29521" a="1"/>
  <c r="CS350" i="29521" s="1"/>
  <c r="CR350" i="29521" a="1"/>
  <c r="CR350" i="29521" s="1"/>
  <c r="CQ350" i="29521" a="1"/>
  <c r="CQ350" i="29521" s="1"/>
  <c r="CP350" i="29521" a="1"/>
  <c r="CP350" i="29521" s="1"/>
  <c r="CN350" i="29521" a="1"/>
  <c r="CN350" i="29521" s="1"/>
  <c r="CM350" i="29521" a="1"/>
  <c r="CM350" i="29521" s="1"/>
  <c r="CL350" i="29521" a="1"/>
  <c r="CL350" i="29521" s="1"/>
  <c r="CK350" i="29521" a="1"/>
  <c r="CK350" i="29521" s="1"/>
  <c r="CJ350" i="29521" a="1"/>
  <c r="CJ350" i="29521" s="1"/>
  <c r="CH350" i="29521" a="1"/>
  <c r="CH350" i="29521" s="1"/>
  <c r="CG350" i="29521" a="1"/>
  <c r="CG350" i="29521" s="1"/>
  <c r="CF350" i="29521" a="1"/>
  <c r="CF350" i="29521" s="1"/>
  <c r="CE350" i="29521"/>
  <c r="CE350" i="29521" a="1"/>
  <c r="CD350" i="29521" a="1"/>
  <c r="CD350" i="29521" s="1"/>
  <c r="CB350" i="29521" a="1"/>
  <c r="CB350" i="29521" s="1"/>
  <c r="CA350" i="29521" a="1"/>
  <c r="CA350" i="29521" s="1"/>
  <c r="BZ350" i="29521" a="1"/>
  <c r="BZ350" i="29521" s="1"/>
  <c r="BY350" i="29521" a="1"/>
  <c r="BY350" i="29521" s="1"/>
  <c r="BX350" i="29521" a="1"/>
  <c r="BX350" i="29521" s="1"/>
  <c r="BV350" i="29521" a="1"/>
  <c r="BV350" i="29521" s="1"/>
  <c r="BU350" i="29521" a="1"/>
  <c r="BU350" i="29521" s="1"/>
  <c r="BT350" i="29521" a="1"/>
  <c r="BT350" i="29521" s="1"/>
  <c r="BS350" i="29521" a="1"/>
  <c r="BS350" i="29521" s="1"/>
  <c r="BR350" i="29521" a="1"/>
  <c r="BR350" i="29521" s="1"/>
  <c r="BP350" i="29521" a="1"/>
  <c r="BP350" i="29521" s="1"/>
  <c r="BO350" i="29521" a="1"/>
  <c r="BO350" i="29521" s="1"/>
  <c r="BN350" i="29521" a="1"/>
  <c r="BN350" i="29521" s="1"/>
  <c r="BM350" i="29521" a="1"/>
  <c r="BM350" i="29521" s="1"/>
  <c r="BL350" i="29521" a="1"/>
  <c r="BL350" i="29521" s="1"/>
  <c r="BJ350" i="29521" a="1"/>
  <c r="BJ350" i="29521" s="1"/>
  <c r="BI350" i="29521" a="1"/>
  <c r="BI350" i="29521" s="1"/>
  <c r="BH350" i="29521" a="1"/>
  <c r="BH350" i="29521" s="1"/>
  <c r="BG350" i="29521" a="1"/>
  <c r="BG350" i="29521" s="1"/>
  <c r="BF350" i="29521" a="1"/>
  <c r="BF350" i="29521" s="1"/>
  <c r="BD350" i="29521" a="1"/>
  <c r="BD350" i="29521" s="1"/>
  <c r="BC350" i="29521" a="1"/>
  <c r="BC350" i="29521" s="1"/>
  <c r="BB350" i="29521" a="1"/>
  <c r="BB350" i="29521" s="1"/>
  <c r="BA350" i="29521" a="1"/>
  <c r="BA350" i="29521" s="1"/>
  <c r="AZ350" i="29521" a="1"/>
  <c r="AZ350" i="29521" s="1"/>
  <c r="AX350" i="29521" a="1"/>
  <c r="AX350" i="29521" s="1"/>
  <c r="AW350" i="29521" a="1"/>
  <c r="AW350" i="29521" s="1"/>
  <c r="AV350" i="29521" a="1"/>
  <c r="AV350" i="29521" s="1"/>
  <c r="AU350" i="29521" a="1"/>
  <c r="AU350" i="29521" s="1"/>
  <c r="AT350" i="29521" a="1"/>
  <c r="AT350" i="29521" s="1"/>
  <c r="AR350" i="29521" a="1"/>
  <c r="AR350" i="29521" s="1"/>
  <c r="AQ350" i="29521" a="1"/>
  <c r="AQ350" i="29521" s="1"/>
  <c r="AP350" i="29521" a="1"/>
  <c r="AP350" i="29521" s="1"/>
  <c r="AO350" i="29521"/>
  <c r="AO350" i="29521" a="1"/>
  <c r="AN350" i="29521" a="1"/>
  <c r="AN350" i="29521" s="1"/>
  <c r="AL350" i="29521" a="1"/>
  <c r="AL350" i="29521" s="1"/>
  <c r="AK350" i="29521" a="1"/>
  <c r="AK350" i="29521" s="1"/>
  <c r="AJ350" i="29521" a="1"/>
  <c r="AJ350" i="29521" s="1"/>
  <c r="AI350" i="29521" a="1"/>
  <c r="AI350" i="29521" s="1"/>
  <c r="AH350" i="29521" a="1"/>
  <c r="AH350" i="29521" s="1"/>
  <c r="AF350" i="29521" a="1"/>
  <c r="AF350" i="29521" s="1"/>
  <c r="AE350" i="29521" a="1"/>
  <c r="AE350" i="29521" s="1"/>
  <c r="AD350" i="29521" a="1"/>
  <c r="AD350" i="29521" s="1"/>
  <c r="AC350" i="29521" a="1"/>
  <c r="AC350" i="29521" s="1"/>
  <c r="AB350" i="29521" a="1"/>
  <c r="AB350" i="29521" s="1"/>
  <c r="Z350" i="29521" a="1"/>
  <c r="Z350" i="29521" s="1"/>
  <c r="Y350" i="29521" a="1"/>
  <c r="Y350" i="29521" s="1"/>
  <c r="X350" i="29521" a="1"/>
  <c r="X350" i="29521" s="1"/>
  <c r="W350" i="29521" a="1"/>
  <c r="W350" i="29521" s="1"/>
  <c r="V350" i="29521" a="1"/>
  <c r="V350" i="29521" s="1"/>
  <c r="T350" i="29521" a="1"/>
  <c r="T350" i="29521" s="1"/>
  <c r="S350" i="29521" a="1"/>
  <c r="S350" i="29521" s="1"/>
  <c r="R350" i="29521" a="1"/>
  <c r="R350" i="29521" s="1"/>
  <c r="Q350" i="29521" a="1"/>
  <c r="Q350" i="29521" s="1"/>
  <c r="P350" i="29521" a="1"/>
  <c r="P350" i="29521" s="1"/>
  <c r="CT349" i="29521" a="1"/>
  <c r="CT349" i="29521" s="1"/>
  <c r="CS349" i="29521" a="1"/>
  <c r="CS349" i="29521" s="1"/>
  <c r="CR349" i="29521" a="1"/>
  <c r="CR349" i="29521" s="1"/>
  <c r="CQ349" i="29521" a="1"/>
  <c r="CQ349" i="29521" s="1"/>
  <c r="CP349" i="29521" a="1"/>
  <c r="CP349" i="29521" s="1"/>
  <c r="CN349" i="29521" a="1"/>
  <c r="CN349" i="29521" s="1"/>
  <c r="CM349" i="29521" a="1"/>
  <c r="CM349" i="29521" s="1"/>
  <c r="CL349" i="29521" a="1"/>
  <c r="CL349" i="29521" s="1"/>
  <c r="CK349" i="29521" a="1"/>
  <c r="CK349" i="29521" s="1"/>
  <c r="CJ349" i="29521" a="1"/>
  <c r="CJ349" i="29521" s="1"/>
  <c r="CH349" i="29521" a="1"/>
  <c r="CH349" i="29521" s="1"/>
  <c r="CG349" i="29521" a="1"/>
  <c r="CG349" i="29521" s="1"/>
  <c r="CF349" i="29521" a="1"/>
  <c r="CF349" i="29521" s="1"/>
  <c r="CE349" i="29521" a="1"/>
  <c r="CE349" i="29521" s="1"/>
  <c r="CD349" i="29521" a="1"/>
  <c r="CD349" i="29521" s="1"/>
  <c r="CB349" i="29521" a="1"/>
  <c r="CB349" i="29521" s="1"/>
  <c r="CA349" i="29521" a="1"/>
  <c r="CA349" i="29521" s="1"/>
  <c r="BZ349" i="29521" a="1"/>
  <c r="BZ349" i="29521" s="1"/>
  <c r="BY349" i="29521" a="1"/>
  <c r="BY349" i="29521" s="1"/>
  <c r="BX349" i="29521" a="1"/>
  <c r="BX349" i="29521" s="1"/>
  <c r="BV349" i="29521" a="1"/>
  <c r="BV349" i="29521" s="1"/>
  <c r="BU349" i="29521" a="1"/>
  <c r="BU349" i="29521" s="1"/>
  <c r="BT349" i="29521" a="1"/>
  <c r="BT349" i="29521" s="1"/>
  <c r="BS349" i="29521" a="1"/>
  <c r="BS349" i="29521" s="1"/>
  <c r="BR349" i="29521" a="1"/>
  <c r="BR349" i="29521" s="1"/>
  <c r="BP349" i="29521" a="1"/>
  <c r="BP349" i="29521" s="1"/>
  <c r="BO349" i="29521" a="1"/>
  <c r="BO349" i="29521" s="1"/>
  <c r="BN349" i="29521" a="1"/>
  <c r="BN349" i="29521" s="1"/>
  <c r="BM349" i="29521" a="1"/>
  <c r="BM349" i="29521" s="1"/>
  <c r="BL349" i="29521" a="1"/>
  <c r="BL349" i="29521" s="1"/>
  <c r="BJ349" i="29521" a="1"/>
  <c r="BJ349" i="29521" s="1"/>
  <c r="BI349" i="29521" a="1"/>
  <c r="BI349" i="29521" s="1"/>
  <c r="BH349" i="29521" a="1"/>
  <c r="BH349" i="29521" s="1"/>
  <c r="BG349" i="29521" a="1"/>
  <c r="BG349" i="29521" s="1"/>
  <c r="BF349" i="29521" a="1"/>
  <c r="BF349" i="29521" s="1"/>
  <c r="BD349" i="29521" a="1"/>
  <c r="BD349" i="29521" s="1"/>
  <c r="BC349" i="29521" a="1"/>
  <c r="BC349" i="29521" s="1"/>
  <c r="BB349" i="29521" a="1"/>
  <c r="BB349" i="29521" s="1"/>
  <c r="BA349" i="29521" a="1"/>
  <c r="BA349" i="29521" s="1"/>
  <c r="AZ349" i="29521" a="1"/>
  <c r="AZ349" i="29521" s="1"/>
  <c r="AX349" i="29521" a="1"/>
  <c r="AX349" i="29521" s="1"/>
  <c r="AW349" i="29521" a="1"/>
  <c r="AW349" i="29521" s="1"/>
  <c r="AV349" i="29521" a="1"/>
  <c r="AV349" i="29521" s="1"/>
  <c r="AU349" i="29521" a="1"/>
  <c r="AU349" i="29521" s="1"/>
  <c r="AT349" i="29521" a="1"/>
  <c r="AT349" i="29521" s="1"/>
  <c r="AR349" i="29521" a="1"/>
  <c r="AR349" i="29521" s="1"/>
  <c r="AQ349" i="29521" a="1"/>
  <c r="AQ349" i="29521" s="1"/>
  <c r="AP349" i="29521" a="1"/>
  <c r="AP349" i="29521" s="1"/>
  <c r="AO349" i="29521" a="1"/>
  <c r="AO349" i="29521" s="1"/>
  <c r="AN349" i="29521" a="1"/>
  <c r="AN349" i="29521" s="1"/>
  <c r="AL349" i="29521" a="1"/>
  <c r="AL349" i="29521" s="1"/>
  <c r="AK349" i="29521" a="1"/>
  <c r="AK349" i="29521" s="1"/>
  <c r="AJ349" i="29521" a="1"/>
  <c r="AJ349" i="29521" s="1"/>
  <c r="AI349" i="29521" a="1"/>
  <c r="AI349" i="29521" s="1"/>
  <c r="AH349" i="29521" a="1"/>
  <c r="AH349" i="29521" s="1"/>
  <c r="AF349" i="29521" a="1"/>
  <c r="AF349" i="29521" s="1"/>
  <c r="AE349" i="29521" a="1"/>
  <c r="AE349" i="29521" s="1"/>
  <c r="AD349" i="29521" a="1"/>
  <c r="AD349" i="29521" s="1"/>
  <c r="AC349" i="29521" a="1"/>
  <c r="AC349" i="29521" s="1"/>
  <c r="AB349" i="29521" a="1"/>
  <c r="AB349" i="29521" s="1"/>
  <c r="Z349" i="29521" a="1"/>
  <c r="Z349" i="29521" s="1"/>
  <c r="Y349" i="29521" a="1"/>
  <c r="Y349" i="29521" s="1"/>
  <c r="X349" i="29521" a="1"/>
  <c r="X349" i="29521" s="1"/>
  <c r="W349" i="29521" a="1"/>
  <c r="W349" i="29521" s="1"/>
  <c r="V349" i="29521" a="1"/>
  <c r="V349" i="29521" s="1"/>
  <c r="T349" i="29521" a="1"/>
  <c r="T349" i="29521" s="1"/>
  <c r="S349" i="29521" a="1"/>
  <c r="S349" i="29521" s="1"/>
  <c r="R349" i="29521" a="1"/>
  <c r="R349" i="29521" s="1"/>
  <c r="Q349" i="29521" a="1"/>
  <c r="Q349" i="29521" s="1"/>
  <c r="P349" i="29521" a="1"/>
  <c r="P349" i="29521" s="1"/>
  <c r="CT348" i="29521" a="1"/>
  <c r="CT348" i="29521" s="1"/>
  <c r="CS348" i="29521" a="1"/>
  <c r="CS348" i="29521" s="1"/>
  <c r="CR348" i="29521" a="1"/>
  <c r="CR348" i="29521" s="1"/>
  <c r="CQ348" i="29521" a="1"/>
  <c r="CQ348" i="29521" s="1"/>
  <c r="CP348" i="29521" a="1"/>
  <c r="CP348" i="29521" s="1"/>
  <c r="CN348" i="29521" a="1"/>
  <c r="CN348" i="29521" s="1"/>
  <c r="CM348" i="29521" a="1"/>
  <c r="CM348" i="29521" s="1"/>
  <c r="CL348" i="29521" a="1"/>
  <c r="CL348" i="29521" s="1"/>
  <c r="CK348" i="29521" a="1"/>
  <c r="CK348" i="29521" s="1"/>
  <c r="CJ348" i="29521" a="1"/>
  <c r="CJ348" i="29521" s="1"/>
  <c r="CH348" i="29521" a="1"/>
  <c r="CH348" i="29521" s="1"/>
  <c r="CG348" i="29521" a="1"/>
  <c r="CG348" i="29521" s="1"/>
  <c r="CF348" i="29521" a="1"/>
  <c r="CF348" i="29521" s="1"/>
  <c r="CE348" i="29521" a="1"/>
  <c r="CE348" i="29521" s="1"/>
  <c r="CD348" i="29521"/>
  <c r="CD348" i="29521" a="1"/>
  <c r="CB348" i="29521" a="1"/>
  <c r="CB348" i="29521" s="1"/>
  <c r="CA348" i="29521" a="1"/>
  <c r="CA348" i="29521" s="1"/>
  <c r="BZ348" i="29521" a="1"/>
  <c r="BZ348" i="29521" s="1"/>
  <c r="BY348" i="29521" a="1"/>
  <c r="BY348" i="29521" s="1"/>
  <c r="BX348" i="29521" a="1"/>
  <c r="BX348" i="29521" s="1"/>
  <c r="BV348" i="29521" a="1"/>
  <c r="BV348" i="29521" s="1"/>
  <c r="BU348" i="29521" a="1"/>
  <c r="BU348" i="29521" s="1"/>
  <c r="BT348" i="29521" a="1"/>
  <c r="BT348" i="29521" s="1"/>
  <c r="BS348" i="29521" a="1"/>
  <c r="BS348" i="29521" s="1"/>
  <c r="BR348" i="29521" a="1"/>
  <c r="BR348" i="29521" s="1"/>
  <c r="BP348" i="29521" a="1"/>
  <c r="BP348" i="29521" s="1"/>
  <c r="BO348" i="29521" a="1"/>
  <c r="BO348" i="29521" s="1"/>
  <c r="BN348" i="29521"/>
  <c r="BN348" i="29521" a="1"/>
  <c r="BM348" i="29521" a="1"/>
  <c r="BM348" i="29521" s="1"/>
  <c r="BL348" i="29521" a="1"/>
  <c r="BL348" i="29521" s="1"/>
  <c r="BJ348" i="29521" a="1"/>
  <c r="BJ348" i="29521" s="1"/>
  <c r="BI348" i="29521" a="1"/>
  <c r="BI348" i="29521" s="1"/>
  <c r="BH348" i="29521" a="1"/>
  <c r="BH348" i="29521" s="1"/>
  <c r="BG348" i="29521" a="1"/>
  <c r="BG348" i="29521" s="1"/>
  <c r="BF348" i="29521" a="1"/>
  <c r="BF348" i="29521" s="1"/>
  <c r="BD348" i="29521" a="1"/>
  <c r="BD348" i="29521" s="1"/>
  <c r="BC348" i="29521" a="1"/>
  <c r="BC348" i="29521" s="1"/>
  <c r="BB348" i="29521" a="1"/>
  <c r="BB348" i="29521" s="1"/>
  <c r="BA348" i="29521" a="1"/>
  <c r="BA348" i="29521" s="1"/>
  <c r="AZ348" i="29521" a="1"/>
  <c r="AZ348" i="29521" s="1"/>
  <c r="AX348" i="29521" a="1"/>
  <c r="AX348" i="29521" s="1"/>
  <c r="AW348" i="29521" a="1"/>
  <c r="AW348" i="29521" s="1"/>
  <c r="AV348" i="29521" a="1"/>
  <c r="AV348" i="29521" s="1"/>
  <c r="AU348" i="29521" a="1"/>
  <c r="AU348" i="29521" s="1"/>
  <c r="AT348" i="29521" a="1"/>
  <c r="AT348" i="29521" s="1"/>
  <c r="AR348" i="29521" a="1"/>
  <c r="AR348" i="29521" s="1"/>
  <c r="AQ348" i="29521" a="1"/>
  <c r="AQ348" i="29521" s="1"/>
  <c r="AP348" i="29521" a="1"/>
  <c r="AP348" i="29521" s="1"/>
  <c r="AO348" i="29521" a="1"/>
  <c r="AO348" i="29521" s="1"/>
  <c r="AN348" i="29521" a="1"/>
  <c r="AN348" i="29521" s="1"/>
  <c r="AL348" i="29521" a="1"/>
  <c r="AL348" i="29521" s="1"/>
  <c r="AK348" i="29521" a="1"/>
  <c r="AK348" i="29521" s="1"/>
  <c r="AJ348" i="29521" a="1"/>
  <c r="AJ348" i="29521" s="1"/>
  <c r="AI348" i="29521" a="1"/>
  <c r="AI348" i="29521" s="1"/>
  <c r="AH348" i="29521" a="1"/>
  <c r="AH348" i="29521" s="1"/>
  <c r="AF348" i="29521" a="1"/>
  <c r="AF348" i="29521" s="1"/>
  <c r="AE348" i="29521" a="1"/>
  <c r="AE348" i="29521" s="1"/>
  <c r="AD348" i="29521" a="1"/>
  <c r="AD348" i="29521" s="1"/>
  <c r="AC348" i="29521" a="1"/>
  <c r="AC348" i="29521" s="1"/>
  <c r="AB348" i="29521" a="1"/>
  <c r="AB348" i="29521" s="1"/>
  <c r="Z348" i="29521" a="1"/>
  <c r="Z348" i="29521" s="1"/>
  <c r="Y348" i="29521" a="1"/>
  <c r="Y348" i="29521" s="1"/>
  <c r="X348" i="29521" a="1"/>
  <c r="X348" i="29521" s="1"/>
  <c r="W348" i="29521" a="1"/>
  <c r="W348" i="29521" s="1"/>
  <c r="V348" i="29521" a="1"/>
  <c r="V348" i="29521" s="1"/>
  <c r="T348" i="29521" a="1"/>
  <c r="T348" i="29521" s="1"/>
  <c r="S348" i="29521" a="1"/>
  <c r="S348" i="29521" s="1"/>
  <c r="R348" i="29521" a="1"/>
  <c r="R348" i="29521" s="1"/>
  <c r="Q348" i="29521" a="1"/>
  <c r="Q348" i="29521" s="1"/>
  <c r="P348" i="29521" a="1"/>
  <c r="P348" i="29521" s="1"/>
  <c r="CT347" i="29521" a="1"/>
  <c r="CT347" i="29521" s="1"/>
  <c r="CS347" i="29521" a="1"/>
  <c r="CS347" i="29521" s="1"/>
  <c r="CR347" i="29521" a="1"/>
  <c r="CR347" i="29521" s="1"/>
  <c r="CQ347" i="29521" a="1"/>
  <c r="CQ347" i="29521" s="1"/>
  <c r="CP347" i="29521" a="1"/>
  <c r="CP347" i="29521" s="1"/>
  <c r="CN347" i="29521" a="1"/>
  <c r="CN347" i="29521" s="1"/>
  <c r="CM347" i="29521" a="1"/>
  <c r="CM347" i="29521" s="1"/>
  <c r="CL347" i="29521" a="1"/>
  <c r="CL347" i="29521" s="1"/>
  <c r="CK347" i="29521" a="1"/>
  <c r="CK347" i="29521" s="1"/>
  <c r="CJ347" i="29521" a="1"/>
  <c r="CJ347" i="29521" s="1"/>
  <c r="CH347" i="29521" a="1"/>
  <c r="CH347" i="29521" s="1"/>
  <c r="CG347" i="29521" a="1"/>
  <c r="CG347" i="29521" s="1"/>
  <c r="CF347" i="29521" a="1"/>
  <c r="CF347" i="29521" s="1"/>
  <c r="CE347" i="29521" a="1"/>
  <c r="CE347" i="29521" s="1"/>
  <c r="CD347" i="29521" a="1"/>
  <c r="CD347" i="29521" s="1"/>
  <c r="CB347" i="29521" a="1"/>
  <c r="CB347" i="29521" s="1"/>
  <c r="CA347" i="29521" a="1"/>
  <c r="CA347" i="29521" s="1"/>
  <c r="BZ347" i="29521" a="1"/>
  <c r="BZ347" i="29521" s="1"/>
  <c r="BY347" i="29521"/>
  <c r="BY347" i="29521" a="1"/>
  <c r="BX347" i="29521" a="1"/>
  <c r="BX347" i="29521" s="1"/>
  <c r="BV347" i="29521" a="1"/>
  <c r="BV347" i="29521" s="1"/>
  <c r="BU347" i="29521" a="1"/>
  <c r="BU347" i="29521" s="1"/>
  <c r="BT347" i="29521" a="1"/>
  <c r="BT347" i="29521" s="1"/>
  <c r="BS347" i="29521" a="1"/>
  <c r="BS347" i="29521" s="1"/>
  <c r="BR347" i="29521" a="1"/>
  <c r="BR347" i="29521" s="1"/>
  <c r="BP347" i="29521" a="1"/>
  <c r="BP347" i="29521" s="1"/>
  <c r="BO347" i="29521" a="1"/>
  <c r="BO347" i="29521" s="1"/>
  <c r="BN347" i="29521" a="1"/>
  <c r="BN347" i="29521" s="1"/>
  <c r="BM347" i="29521" a="1"/>
  <c r="BM347" i="29521" s="1"/>
  <c r="BL347" i="29521" a="1"/>
  <c r="BL347" i="29521" s="1"/>
  <c r="BJ347" i="29521" a="1"/>
  <c r="BJ347" i="29521" s="1"/>
  <c r="BI347" i="29521" a="1"/>
  <c r="BI347" i="29521" s="1"/>
  <c r="BH347" i="29521" a="1"/>
  <c r="BH347" i="29521" s="1"/>
  <c r="BG347" i="29521" a="1"/>
  <c r="BG347" i="29521" s="1"/>
  <c r="BF347" i="29521" a="1"/>
  <c r="BF347" i="29521" s="1"/>
  <c r="BD347" i="29521" a="1"/>
  <c r="BD347" i="29521" s="1"/>
  <c r="BC347" i="29521" a="1"/>
  <c r="BC347" i="29521" s="1"/>
  <c r="BB347" i="29521" a="1"/>
  <c r="BB347" i="29521" s="1"/>
  <c r="BA347" i="29521" a="1"/>
  <c r="BA347" i="29521" s="1"/>
  <c r="AZ347" i="29521" a="1"/>
  <c r="AZ347" i="29521" s="1"/>
  <c r="AX347" i="29521" a="1"/>
  <c r="AX347" i="29521" s="1"/>
  <c r="AW347" i="29521" a="1"/>
  <c r="AW347" i="29521" s="1"/>
  <c r="AV347" i="29521" a="1"/>
  <c r="AV347" i="29521" s="1"/>
  <c r="AU347" i="29521" a="1"/>
  <c r="AU347" i="29521" s="1"/>
  <c r="AT347" i="29521" a="1"/>
  <c r="AT347" i="29521" s="1"/>
  <c r="AR347" i="29521" a="1"/>
  <c r="AR347" i="29521" s="1"/>
  <c r="AQ347" i="29521" a="1"/>
  <c r="AQ347" i="29521" s="1"/>
  <c r="AP347" i="29521" a="1"/>
  <c r="AP347" i="29521" s="1"/>
  <c r="AO347" i="29521" a="1"/>
  <c r="AO347" i="29521" s="1"/>
  <c r="AN347" i="29521" a="1"/>
  <c r="AN347" i="29521" s="1"/>
  <c r="AL347" i="29521" a="1"/>
  <c r="AL347" i="29521" s="1"/>
  <c r="AK347" i="29521" a="1"/>
  <c r="AK347" i="29521" s="1"/>
  <c r="AJ347" i="29521" a="1"/>
  <c r="AJ347" i="29521" s="1"/>
  <c r="AI347" i="29521" a="1"/>
  <c r="AI347" i="29521" s="1"/>
  <c r="AH347" i="29521" a="1"/>
  <c r="AH347" i="29521" s="1"/>
  <c r="AF347" i="29521" a="1"/>
  <c r="AF347" i="29521" s="1"/>
  <c r="AE347" i="29521" a="1"/>
  <c r="AE347" i="29521" s="1"/>
  <c r="AD347" i="29521" a="1"/>
  <c r="AD347" i="29521" s="1"/>
  <c r="AC347" i="29521"/>
  <c r="AC347" i="29521" a="1"/>
  <c r="AB347" i="29521" a="1"/>
  <c r="AB347" i="29521" s="1"/>
  <c r="Z347" i="29521" a="1"/>
  <c r="Z347" i="29521" s="1"/>
  <c r="Y347" i="29521" a="1"/>
  <c r="Y347" i="29521" s="1"/>
  <c r="X347" i="29521" a="1"/>
  <c r="X347" i="29521" s="1"/>
  <c r="W347" i="29521" a="1"/>
  <c r="W347" i="29521" s="1"/>
  <c r="V347" i="29521" a="1"/>
  <c r="V347" i="29521" s="1"/>
  <c r="T347" i="29521" a="1"/>
  <c r="T347" i="29521" s="1"/>
  <c r="S347" i="29521" a="1"/>
  <c r="S347" i="29521" s="1"/>
  <c r="R347" i="29521" a="1"/>
  <c r="R347" i="29521" s="1"/>
  <c r="Q347" i="29521" a="1"/>
  <c r="Q347" i="29521" s="1"/>
  <c r="P347" i="29521" a="1"/>
  <c r="P347" i="29521" s="1"/>
  <c r="CT346" i="29521" a="1"/>
  <c r="CT346" i="29521" s="1"/>
  <c r="CS346" i="29521" a="1"/>
  <c r="CS346" i="29521" s="1"/>
  <c r="CR346" i="29521" a="1"/>
  <c r="CR346" i="29521" s="1"/>
  <c r="CQ346" i="29521" a="1"/>
  <c r="CQ346" i="29521" s="1"/>
  <c r="CP346" i="29521" a="1"/>
  <c r="CP346" i="29521" s="1"/>
  <c r="CN346" i="29521" a="1"/>
  <c r="CN346" i="29521" s="1"/>
  <c r="CM346" i="29521" a="1"/>
  <c r="CM346" i="29521" s="1"/>
  <c r="CL346" i="29521" a="1"/>
  <c r="CL346" i="29521" s="1"/>
  <c r="CK346" i="29521" a="1"/>
  <c r="CK346" i="29521" s="1"/>
  <c r="CJ346" i="29521" a="1"/>
  <c r="CJ346" i="29521" s="1"/>
  <c r="CH346" i="29521" a="1"/>
  <c r="CH346" i="29521" s="1"/>
  <c r="CG346" i="29521" a="1"/>
  <c r="CG346" i="29521" s="1"/>
  <c r="CF346" i="29521" a="1"/>
  <c r="CF346" i="29521" s="1"/>
  <c r="CE346" i="29521" a="1"/>
  <c r="CE346" i="29521" s="1"/>
  <c r="CD346" i="29521" a="1"/>
  <c r="CD346" i="29521" s="1"/>
  <c r="CB346" i="29521" a="1"/>
  <c r="CB346" i="29521" s="1"/>
  <c r="CA346" i="29521" a="1"/>
  <c r="CA346" i="29521" s="1"/>
  <c r="BZ346" i="29521" a="1"/>
  <c r="BZ346" i="29521" s="1"/>
  <c r="BY346" i="29521" a="1"/>
  <c r="BY346" i="29521" s="1"/>
  <c r="BX346" i="29521" a="1"/>
  <c r="BX346" i="29521" s="1"/>
  <c r="BV346" i="29521" a="1"/>
  <c r="BV346" i="29521" s="1"/>
  <c r="BU346" i="29521" a="1"/>
  <c r="BU346" i="29521" s="1"/>
  <c r="BT346" i="29521" a="1"/>
  <c r="BT346" i="29521" s="1"/>
  <c r="BS346" i="29521" a="1"/>
  <c r="BS346" i="29521" s="1"/>
  <c r="BR346" i="29521" a="1"/>
  <c r="BR346" i="29521" s="1"/>
  <c r="BP346" i="29521" a="1"/>
  <c r="BP346" i="29521" s="1"/>
  <c r="BO346" i="29521" a="1"/>
  <c r="BO346" i="29521" s="1"/>
  <c r="BN346" i="29521" a="1"/>
  <c r="BN346" i="29521" s="1"/>
  <c r="BM346" i="29521" a="1"/>
  <c r="BM346" i="29521" s="1"/>
  <c r="BL346" i="29521" a="1"/>
  <c r="BL346" i="29521" s="1"/>
  <c r="BJ346" i="29521" a="1"/>
  <c r="BJ346" i="29521" s="1"/>
  <c r="BI346" i="29521" a="1"/>
  <c r="BI346" i="29521" s="1"/>
  <c r="BH346" i="29521" a="1"/>
  <c r="BH346" i="29521" s="1"/>
  <c r="BG346" i="29521" a="1"/>
  <c r="BG346" i="29521" s="1"/>
  <c r="BF346" i="29521" a="1"/>
  <c r="BF346" i="29521" s="1"/>
  <c r="BD346" i="29521" a="1"/>
  <c r="BD346" i="29521" s="1"/>
  <c r="BC346" i="29521" a="1"/>
  <c r="BC346" i="29521" s="1"/>
  <c r="BB346" i="29521" a="1"/>
  <c r="BB346" i="29521" s="1"/>
  <c r="BA346" i="29521" a="1"/>
  <c r="BA346" i="29521" s="1"/>
  <c r="AZ346" i="29521" a="1"/>
  <c r="AZ346" i="29521" s="1"/>
  <c r="AX346" i="29521" a="1"/>
  <c r="AX346" i="29521" s="1"/>
  <c r="AW346" i="29521" a="1"/>
  <c r="AW346" i="29521" s="1"/>
  <c r="AV346" i="29521"/>
  <c r="AV346" i="29521" a="1"/>
  <c r="AU346" i="29521" a="1"/>
  <c r="AU346" i="29521" s="1"/>
  <c r="AT346" i="29521" a="1"/>
  <c r="AT346" i="29521" s="1"/>
  <c r="AR346" i="29521" a="1"/>
  <c r="AR346" i="29521" s="1"/>
  <c r="AQ346" i="29521" a="1"/>
  <c r="AQ346" i="29521" s="1"/>
  <c r="AP346" i="29521" a="1"/>
  <c r="AP346" i="29521" s="1"/>
  <c r="AO346" i="29521" a="1"/>
  <c r="AO346" i="29521" s="1"/>
  <c r="AN346" i="29521" a="1"/>
  <c r="AN346" i="29521" s="1"/>
  <c r="AL346" i="29521" a="1"/>
  <c r="AL346" i="29521" s="1"/>
  <c r="AK346" i="29521" a="1"/>
  <c r="AK346" i="29521" s="1"/>
  <c r="AJ346" i="29521" a="1"/>
  <c r="AJ346" i="29521" s="1"/>
  <c r="AI346" i="29521"/>
  <c r="AI346" i="29521" a="1"/>
  <c r="AH346" i="29521" a="1"/>
  <c r="AH346" i="29521" s="1"/>
  <c r="AF346" i="29521" a="1"/>
  <c r="AF346" i="29521" s="1"/>
  <c r="AE346" i="29521" a="1"/>
  <c r="AE346" i="29521" s="1"/>
  <c r="AD346" i="29521" a="1"/>
  <c r="AD346" i="29521" s="1"/>
  <c r="AC346" i="29521" a="1"/>
  <c r="AC346" i="29521" s="1"/>
  <c r="AB346" i="29521" a="1"/>
  <c r="AB346" i="29521" s="1"/>
  <c r="Z346" i="29521" a="1"/>
  <c r="Z346" i="29521" s="1"/>
  <c r="Y346" i="29521" a="1"/>
  <c r="Y346" i="29521" s="1"/>
  <c r="X346" i="29521" a="1"/>
  <c r="X346" i="29521" s="1"/>
  <c r="W346" i="29521" a="1"/>
  <c r="W346" i="29521" s="1"/>
  <c r="V346" i="29521" a="1"/>
  <c r="V346" i="29521" s="1"/>
  <c r="T346" i="29521" a="1"/>
  <c r="T346" i="29521" s="1"/>
  <c r="S346" i="29521" a="1"/>
  <c r="S346" i="29521" s="1"/>
  <c r="R346" i="29521" a="1"/>
  <c r="R346" i="29521" s="1"/>
  <c r="Q346" i="29521" a="1"/>
  <c r="Q346" i="29521" s="1"/>
  <c r="P346" i="29521" a="1"/>
  <c r="P346" i="29521" s="1"/>
  <c r="CT345" i="29521" a="1"/>
  <c r="CT345" i="29521" s="1"/>
  <c r="CS345" i="29521" a="1"/>
  <c r="CS345" i="29521" s="1"/>
  <c r="CR345" i="29521" a="1"/>
  <c r="CR345" i="29521" s="1"/>
  <c r="CQ345" i="29521" a="1"/>
  <c r="CQ345" i="29521" s="1"/>
  <c r="CP345" i="29521" a="1"/>
  <c r="CP345" i="29521" s="1"/>
  <c r="CN345" i="29521" a="1"/>
  <c r="CN345" i="29521" s="1"/>
  <c r="CM345" i="29521"/>
  <c r="CM345" i="29521" a="1"/>
  <c r="CL345" i="29521" a="1"/>
  <c r="CL345" i="29521" s="1"/>
  <c r="CK345" i="29521" a="1"/>
  <c r="CK345" i="29521" s="1"/>
  <c r="CJ345" i="29521" a="1"/>
  <c r="CJ345" i="29521" s="1"/>
  <c r="CH345" i="29521" a="1"/>
  <c r="CH345" i="29521" s="1"/>
  <c r="CG345" i="29521"/>
  <c r="CG345" i="29521" a="1"/>
  <c r="CF345" i="29521" a="1"/>
  <c r="CF345" i="29521" s="1"/>
  <c r="CE345" i="29521" a="1"/>
  <c r="CE345" i="29521" s="1"/>
  <c r="CD345" i="29521" a="1"/>
  <c r="CD345" i="29521" s="1"/>
  <c r="CB345" i="29521" a="1"/>
  <c r="CB345" i="29521" s="1"/>
  <c r="CA345" i="29521" a="1"/>
  <c r="CA345" i="29521" s="1"/>
  <c r="BZ345" i="29521" a="1"/>
  <c r="BZ345" i="29521" s="1"/>
  <c r="BY345" i="29521" a="1"/>
  <c r="BY345" i="29521" s="1"/>
  <c r="BX345" i="29521" a="1"/>
  <c r="BX345" i="29521" s="1"/>
  <c r="BV345" i="29521" a="1"/>
  <c r="BV345" i="29521" s="1"/>
  <c r="BU345" i="29521" a="1"/>
  <c r="BU345" i="29521" s="1"/>
  <c r="BT345" i="29521" a="1"/>
  <c r="BT345" i="29521" s="1"/>
  <c r="BS345" i="29521" a="1"/>
  <c r="BS345" i="29521" s="1"/>
  <c r="BR345" i="29521" a="1"/>
  <c r="BR345" i="29521" s="1"/>
  <c r="BP345" i="29521" a="1"/>
  <c r="BP345" i="29521" s="1"/>
  <c r="BO345" i="29521" a="1"/>
  <c r="BO345" i="29521" s="1"/>
  <c r="BN345" i="29521" a="1"/>
  <c r="BN345" i="29521" s="1"/>
  <c r="BM345" i="29521" a="1"/>
  <c r="BM345" i="29521" s="1"/>
  <c r="BL345" i="29521" a="1"/>
  <c r="BL345" i="29521" s="1"/>
  <c r="BJ345" i="29521" a="1"/>
  <c r="BJ345" i="29521" s="1"/>
  <c r="BI345" i="29521" a="1"/>
  <c r="BI345" i="29521" s="1"/>
  <c r="BH345" i="29521" a="1"/>
  <c r="BH345" i="29521" s="1"/>
  <c r="BG345" i="29521" a="1"/>
  <c r="BG345" i="29521" s="1"/>
  <c r="BF345" i="29521" a="1"/>
  <c r="BF345" i="29521" s="1"/>
  <c r="BD345" i="29521" a="1"/>
  <c r="BD345" i="29521" s="1"/>
  <c r="BC345" i="29521" a="1"/>
  <c r="BC345" i="29521" s="1"/>
  <c r="BB345" i="29521" a="1"/>
  <c r="BB345" i="29521" s="1"/>
  <c r="BA345" i="29521" a="1"/>
  <c r="BA345" i="29521" s="1"/>
  <c r="AZ345" i="29521" a="1"/>
  <c r="AZ345" i="29521" s="1"/>
  <c r="AX345" i="29521" a="1"/>
  <c r="AX345" i="29521" s="1"/>
  <c r="AW345" i="29521" a="1"/>
  <c r="AW345" i="29521" s="1"/>
  <c r="AV345" i="29521" a="1"/>
  <c r="AV345" i="29521" s="1"/>
  <c r="AU345" i="29521" a="1"/>
  <c r="AU345" i="29521" s="1"/>
  <c r="AT345" i="29521" a="1"/>
  <c r="AT345" i="29521" s="1"/>
  <c r="AR345" i="29521" a="1"/>
  <c r="AR345" i="29521" s="1"/>
  <c r="AQ345" i="29521" a="1"/>
  <c r="AQ345" i="29521" s="1"/>
  <c r="AP345" i="29521" a="1"/>
  <c r="AP345" i="29521" s="1"/>
  <c r="AO345" i="29521" a="1"/>
  <c r="AO345" i="29521" s="1"/>
  <c r="AN345" i="29521" a="1"/>
  <c r="AN345" i="29521" s="1"/>
  <c r="AL345" i="29521" a="1"/>
  <c r="AL345" i="29521" s="1"/>
  <c r="AK345" i="29521" a="1"/>
  <c r="AK345" i="29521" s="1"/>
  <c r="AJ345" i="29521" a="1"/>
  <c r="AJ345" i="29521" s="1"/>
  <c r="AI345" i="29521" a="1"/>
  <c r="AI345" i="29521" s="1"/>
  <c r="AH345" i="29521" a="1"/>
  <c r="AH345" i="29521" s="1"/>
  <c r="AF345" i="29521" a="1"/>
  <c r="AF345" i="29521" s="1"/>
  <c r="AE345" i="29521" a="1"/>
  <c r="AE345" i="29521" s="1"/>
  <c r="AD345" i="29521" a="1"/>
  <c r="AD345" i="29521" s="1"/>
  <c r="AC345" i="29521" a="1"/>
  <c r="AC345" i="29521" s="1"/>
  <c r="AB345" i="29521" a="1"/>
  <c r="AB345" i="29521" s="1"/>
  <c r="Z345" i="29521" a="1"/>
  <c r="Z345" i="29521" s="1"/>
  <c r="Y345" i="29521" a="1"/>
  <c r="Y345" i="29521" s="1"/>
  <c r="X345" i="29521" a="1"/>
  <c r="X345" i="29521" s="1"/>
  <c r="W345" i="29521" a="1"/>
  <c r="W345" i="29521" s="1"/>
  <c r="V345" i="29521" a="1"/>
  <c r="V345" i="29521" s="1"/>
  <c r="T345" i="29521" a="1"/>
  <c r="T345" i="29521" s="1"/>
  <c r="S345" i="29521" a="1"/>
  <c r="S345" i="29521" s="1"/>
  <c r="R345" i="29521" a="1"/>
  <c r="R345" i="29521" s="1"/>
  <c r="Q345" i="29521" a="1"/>
  <c r="Q345" i="29521" s="1"/>
  <c r="P345" i="29521" a="1"/>
  <c r="P345" i="29521" s="1"/>
  <c r="CT344" i="29521" a="1"/>
  <c r="CT344" i="29521" s="1"/>
  <c r="CS344" i="29521" a="1"/>
  <c r="CS344" i="29521" s="1"/>
  <c r="CR344" i="29521" a="1"/>
  <c r="CR344" i="29521" s="1"/>
  <c r="CQ344" i="29521" a="1"/>
  <c r="CQ344" i="29521" s="1"/>
  <c r="CP344" i="29521" a="1"/>
  <c r="CP344" i="29521" s="1"/>
  <c r="CN344" i="29521" a="1"/>
  <c r="CN344" i="29521" s="1"/>
  <c r="CM344" i="29521" a="1"/>
  <c r="CM344" i="29521" s="1"/>
  <c r="CL344" i="29521" a="1"/>
  <c r="CL344" i="29521" s="1"/>
  <c r="CK344" i="29521" a="1"/>
  <c r="CK344" i="29521" s="1"/>
  <c r="CJ344" i="29521" a="1"/>
  <c r="CJ344" i="29521" s="1"/>
  <c r="CH344" i="29521" a="1"/>
  <c r="CH344" i="29521" s="1"/>
  <c r="CG344" i="29521" a="1"/>
  <c r="CG344" i="29521" s="1"/>
  <c r="CF344" i="29521" a="1"/>
  <c r="CF344" i="29521" s="1"/>
  <c r="CE344" i="29521" a="1"/>
  <c r="CE344" i="29521" s="1"/>
  <c r="CD344" i="29521" a="1"/>
  <c r="CD344" i="29521" s="1"/>
  <c r="CB344" i="29521" a="1"/>
  <c r="CB344" i="29521" s="1"/>
  <c r="CA344" i="29521" a="1"/>
  <c r="CA344" i="29521" s="1"/>
  <c r="BZ344" i="29521" a="1"/>
  <c r="BZ344" i="29521" s="1"/>
  <c r="BY344" i="29521" a="1"/>
  <c r="BY344" i="29521" s="1"/>
  <c r="BX344" i="29521" a="1"/>
  <c r="BX344" i="29521" s="1"/>
  <c r="BV344" i="29521" a="1"/>
  <c r="BV344" i="29521" s="1"/>
  <c r="BU344" i="29521" a="1"/>
  <c r="BU344" i="29521" s="1"/>
  <c r="BT344" i="29521" a="1"/>
  <c r="BT344" i="29521" s="1"/>
  <c r="BS344" i="29521" a="1"/>
  <c r="BS344" i="29521" s="1"/>
  <c r="BR344" i="29521" a="1"/>
  <c r="BR344" i="29521" s="1"/>
  <c r="BP344" i="29521" a="1"/>
  <c r="BP344" i="29521" s="1"/>
  <c r="BO344" i="29521" a="1"/>
  <c r="BO344" i="29521" s="1"/>
  <c r="BN344" i="29521" a="1"/>
  <c r="BN344" i="29521" s="1"/>
  <c r="BM344" i="29521" a="1"/>
  <c r="BM344" i="29521" s="1"/>
  <c r="BL344" i="29521" a="1"/>
  <c r="BL344" i="29521" s="1"/>
  <c r="BJ344" i="29521" a="1"/>
  <c r="BJ344" i="29521" s="1"/>
  <c r="BI344" i="29521" a="1"/>
  <c r="BI344" i="29521" s="1"/>
  <c r="BH344" i="29521" a="1"/>
  <c r="BH344" i="29521" s="1"/>
  <c r="BG344" i="29521" a="1"/>
  <c r="BG344" i="29521" s="1"/>
  <c r="BF344" i="29521" a="1"/>
  <c r="BF344" i="29521" s="1"/>
  <c r="BD344" i="29521" a="1"/>
  <c r="BD344" i="29521" s="1"/>
  <c r="BC344" i="29521" a="1"/>
  <c r="BC344" i="29521" s="1"/>
  <c r="BB344" i="29521" a="1"/>
  <c r="BB344" i="29521" s="1"/>
  <c r="BA344" i="29521" a="1"/>
  <c r="BA344" i="29521" s="1"/>
  <c r="AZ344" i="29521" a="1"/>
  <c r="AZ344" i="29521" s="1"/>
  <c r="AX344" i="29521" a="1"/>
  <c r="AX344" i="29521" s="1"/>
  <c r="AW344" i="29521" a="1"/>
  <c r="AW344" i="29521" s="1"/>
  <c r="AV344" i="29521" a="1"/>
  <c r="AV344" i="29521" s="1"/>
  <c r="AU344" i="29521" a="1"/>
  <c r="AU344" i="29521" s="1"/>
  <c r="AT344" i="29521" a="1"/>
  <c r="AT344" i="29521" s="1"/>
  <c r="AR344" i="29521" a="1"/>
  <c r="AR344" i="29521" s="1"/>
  <c r="AQ344" i="29521" a="1"/>
  <c r="AQ344" i="29521" s="1"/>
  <c r="AP344" i="29521" a="1"/>
  <c r="AP344" i="29521" s="1"/>
  <c r="AO344" i="29521" a="1"/>
  <c r="AO344" i="29521" s="1"/>
  <c r="AN344" i="29521" a="1"/>
  <c r="AN344" i="29521" s="1"/>
  <c r="AL344" i="29521" a="1"/>
  <c r="AL344" i="29521" s="1"/>
  <c r="AK344" i="29521" a="1"/>
  <c r="AK344" i="29521" s="1"/>
  <c r="AJ344" i="29521" a="1"/>
  <c r="AJ344" i="29521" s="1"/>
  <c r="AI344" i="29521" a="1"/>
  <c r="AI344" i="29521" s="1"/>
  <c r="AH344" i="29521" a="1"/>
  <c r="AH344" i="29521" s="1"/>
  <c r="AF344" i="29521" a="1"/>
  <c r="AF344" i="29521" s="1"/>
  <c r="AE344" i="29521" a="1"/>
  <c r="AE344" i="29521" s="1"/>
  <c r="AD344" i="29521" a="1"/>
  <c r="AD344" i="29521" s="1"/>
  <c r="AC344" i="29521" a="1"/>
  <c r="AC344" i="29521" s="1"/>
  <c r="AB344" i="29521" a="1"/>
  <c r="AB344" i="29521" s="1"/>
  <c r="Z344" i="29521" a="1"/>
  <c r="Z344" i="29521" s="1"/>
  <c r="Y344" i="29521" a="1"/>
  <c r="Y344" i="29521" s="1"/>
  <c r="X344" i="29521" a="1"/>
  <c r="X344" i="29521" s="1"/>
  <c r="W344" i="29521" a="1"/>
  <c r="W344" i="29521" s="1"/>
  <c r="V344" i="29521" a="1"/>
  <c r="V344" i="29521" s="1"/>
  <c r="T344" i="29521" a="1"/>
  <c r="T344" i="29521" s="1"/>
  <c r="S344" i="29521" a="1"/>
  <c r="S344" i="29521" s="1"/>
  <c r="R344" i="29521" a="1"/>
  <c r="R344" i="29521" s="1"/>
  <c r="Q344" i="29521" a="1"/>
  <c r="Q344" i="29521" s="1"/>
  <c r="P344" i="29521" a="1"/>
  <c r="P344" i="29521" s="1"/>
  <c r="CT343" i="29521" a="1"/>
  <c r="CT343" i="29521" s="1"/>
  <c r="CS343" i="29521" a="1"/>
  <c r="CS343" i="29521" s="1"/>
  <c r="CR343" i="29521" a="1"/>
  <c r="CR343" i="29521" s="1"/>
  <c r="CQ343" i="29521" a="1"/>
  <c r="CQ343" i="29521" s="1"/>
  <c r="CP343" i="29521" a="1"/>
  <c r="CP343" i="29521" s="1"/>
  <c r="CN343" i="29521" a="1"/>
  <c r="CN343" i="29521" s="1"/>
  <c r="CM343" i="29521" a="1"/>
  <c r="CM343" i="29521" s="1"/>
  <c r="CL343" i="29521" a="1"/>
  <c r="CL343" i="29521" s="1"/>
  <c r="CK343" i="29521" a="1"/>
  <c r="CK343" i="29521" s="1"/>
  <c r="CJ343" i="29521" a="1"/>
  <c r="CJ343" i="29521" s="1"/>
  <c r="CH343" i="29521" a="1"/>
  <c r="CH343" i="29521" s="1"/>
  <c r="CG343" i="29521" a="1"/>
  <c r="CG343" i="29521" s="1"/>
  <c r="CF343" i="29521" a="1"/>
  <c r="CF343" i="29521" s="1"/>
  <c r="CE343" i="29521" a="1"/>
  <c r="CE343" i="29521" s="1"/>
  <c r="CD343" i="29521" a="1"/>
  <c r="CD343" i="29521" s="1"/>
  <c r="CB343" i="29521" a="1"/>
  <c r="CB343" i="29521" s="1"/>
  <c r="CA343" i="29521" a="1"/>
  <c r="CA343" i="29521" s="1"/>
  <c r="BZ343" i="29521" a="1"/>
  <c r="BZ343" i="29521" s="1"/>
  <c r="BY343" i="29521" a="1"/>
  <c r="BY343" i="29521" s="1"/>
  <c r="BX343" i="29521" a="1"/>
  <c r="BX343" i="29521" s="1"/>
  <c r="BV343" i="29521" a="1"/>
  <c r="BV343" i="29521" s="1"/>
  <c r="BU343" i="29521" a="1"/>
  <c r="BU343" i="29521" s="1"/>
  <c r="BT343" i="29521" a="1"/>
  <c r="BT343" i="29521" s="1"/>
  <c r="BS343" i="29521" a="1"/>
  <c r="BS343" i="29521" s="1"/>
  <c r="BR343" i="29521" a="1"/>
  <c r="BR343" i="29521" s="1"/>
  <c r="BP343" i="29521" a="1"/>
  <c r="BP343" i="29521" s="1"/>
  <c r="BO343" i="29521" a="1"/>
  <c r="BO343" i="29521" s="1"/>
  <c r="BN343" i="29521" a="1"/>
  <c r="BN343" i="29521" s="1"/>
  <c r="BM343" i="29521" a="1"/>
  <c r="BM343" i="29521" s="1"/>
  <c r="BL343" i="29521" a="1"/>
  <c r="BL343" i="29521" s="1"/>
  <c r="BJ343" i="29521" a="1"/>
  <c r="BJ343" i="29521" s="1"/>
  <c r="BI343" i="29521" a="1"/>
  <c r="BI343" i="29521" s="1"/>
  <c r="BH343" i="29521"/>
  <c r="BH343" i="29521" a="1"/>
  <c r="BG343" i="29521" a="1"/>
  <c r="BG343" i="29521" s="1"/>
  <c r="BF343" i="29521" a="1"/>
  <c r="BF343" i="29521" s="1"/>
  <c r="BD343" i="29521" a="1"/>
  <c r="BD343" i="29521" s="1"/>
  <c r="BC343" i="29521" a="1"/>
  <c r="BC343" i="29521" s="1"/>
  <c r="BB343" i="29521" a="1"/>
  <c r="BB343" i="29521" s="1"/>
  <c r="BA343" i="29521" a="1"/>
  <c r="BA343" i="29521" s="1"/>
  <c r="AZ343" i="29521" a="1"/>
  <c r="AZ343" i="29521" s="1"/>
  <c r="AX343" i="29521" a="1"/>
  <c r="AX343" i="29521" s="1"/>
  <c r="AW343" i="29521" a="1"/>
  <c r="AW343" i="29521" s="1"/>
  <c r="AV343" i="29521" a="1"/>
  <c r="AV343" i="29521" s="1"/>
  <c r="AU343" i="29521" a="1"/>
  <c r="AU343" i="29521" s="1"/>
  <c r="AT343" i="29521" a="1"/>
  <c r="AT343" i="29521" s="1"/>
  <c r="AR343" i="29521" a="1"/>
  <c r="AR343" i="29521" s="1"/>
  <c r="AQ343" i="29521" a="1"/>
  <c r="AQ343" i="29521" s="1"/>
  <c r="AP343" i="29521" a="1"/>
  <c r="AP343" i="29521" s="1"/>
  <c r="AO343" i="29521" a="1"/>
  <c r="AO343" i="29521" s="1"/>
  <c r="AN343" i="29521" a="1"/>
  <c r="AN343" i="29521" s="1"/>
  <c r="AL343" i="29521" a="1"/>
  <c r="AL343" i="29521" s="1"/>
  <c r="AK343" i="29521" a="1"/>
  <c r="AK343" i="29521" s="1"/>
  <c r="AJ343" i="29521" a="1"/>
  <c r="AJ343" i="29521" s="1"/>
  <c r="AI343" i="29521" a="1"/>
  <c r="AI343" i="29521" s="1"/>
  <c r="AH343" i="29521" a="1"/>
  <c r="AH343" i="29521" s="1"/>
  <c r="AF343" i="29521" a="1"/>
  <c r="AF343" i="29521" s="1"/>
  <c r="AE343" i="29521" a="1"/>
  <c r="AE343" i="29521" s="1"/>
  <c r="AD343" i="29521" a="1"/>
  <c r="AD343" i="29521" s="1"/>
  <c r="AC343" i="29521" a="1"/>
  <c r="AC343" i="29521" s="1"/>
  <c r="AB343" i="29521" a="1"/>
  <c r="AB343" i="29521" s="1"/>
  <c r="Z343" i="29521" a="1"/>
  <c r="Z343" i="29521" s="1"/>
  <c r="Y343" i="29521" a="1"/>
  <c r="Y343" i="29521" s="1"/>
  <c r="X343" i="29521" a="1"/>
  <c r="X343" i="29521" s="1"/>
  <c r="W343" i="29521" a="1"/>
  <c r="W343" i="29521" s="1"/>
  <c r="V343" i="29521" a="1"/>
  <c r="V343" i="29521" s="1"/>
  <c r="T343" i="29521" a="1"/>
  <c r="T343" i="29521" s="1"/>
  <c r="S343" i="29521" a="1"/>
  <c r="S343" i="29521" s="1"/>
  <c r="R343" i="29521" a="1"/>
  <c r="R343" i="29521" s="1"/>
  <c r="Q343" i="29521" a="1"/>
  <c r="Q343" i="29521" s="1"/>
  <c r="P343" i="29521" a="1"/>
  <c r="P343" i="29521" s="1"/>
  <c r="CT342" i="29521" a="1"/>
  <c r="CT342" i="29521" s="1"/>
  <c r="CS342" i="29521" a="1"/>
  <c r="CS342" i="29521" s="1"/>
  <c r="CR342" i="29521" a="1"/>
  <c r="CR342" i="29521" s="1"/>
  <c r="CQ342" i="29521" a="1"/>
  <c r="CQ342" i="29521" s="1"/>
  <c r="CP342" i="29521" a="1"/>
  <c r="CP342" i="29521" s="1"/>
  <c r="CN342" i="29521" a="1"/>
  <c r="CN342" i="29521" s="1"/>
  <c r="CM342" i="29521" a="1"/>
  <c r="CM342" i="29521" s="1"/>
  <c r="CL342" i="29521" a="1"/>
  <c r="CL342" i="29521" s="1"/>
  <c r="CK342" i="29521" a="1"/>
  <c r="CK342" i="29521" s="1"/>
  <c r="CJ342" i="29521" a="1"/>
  <c r="CJ342" i="29521" s="1"/>
  <c r="CH342" i="29521" a="1"/>
  <c r="CH342" i="29521" s="1"/>
  <c r="CG342" i="29521" a="1"/>
  <c r="CG342" i="29521" s="1"/>
  <c r="CF342" i="29521" a="1"/>
  <c r="CF342" i="29521" s="1"/>
  <c r="CE342" i="29521" a="1"/>
  <c r="CE342" i="29521" s="1"/>
  <c r="CD342" i="29521" a="1"/>
  <c r="CD342" i="29521" s="1"/>
  <c r="CB342" i="29521" a="1"/>
  <c r="CB342" i="29521" s="1"/>
  <c r="CA342" i="29521" a="1"/>
  <c r="CA342" i="29521" s="1"/>
  <c r="BZ342" i="29521" a="1"/>
  <c r="BZ342" i="29521" s="1"/>
  <c r="BY342" i="29521" a="1"/>
  <c r="BY342" i="29521" s="1"/>
  <c r="BX342" i="29521" a="1"/>
  <c r="BX342" i="29521" s="1"/>
  <c r="BV342" i="29521" a="1"/>
  <c r="BV342" i="29521" s="1"/>
  <c r="BU342" i="29521" a="1"/>
  <c r="BU342" i="29521" s="1"/>
  <c r="BT342" i="29521" a="1"/>
  <c r="BT342" i="29521" s="1"/>
  <c r="BS342" i="29521"/>
  <c r="BS342" i="29521" a="1"/>
  <c r="BR342" i="29521" a="1"/>
  <c r="BR342" i="29521" s="1"/>
  <c r="BP342" i="29521" a="1"/>
  <c r="BP342" i="29521" s="1"/>
  <c r="BO342" i="29521" a="1"/>
  <c r="BO342" i="29521" s="1"/>
  <c r="BN342" i="29521" a="1"/>
  <c r="BN342" i="29521" s="1"/>
  <c r="BM342" i="29521" a="1"/>
  <c r="BM342" i="29521" s="1"/>
  <c r="BL342" i="29521" a="1"/>
  <c r="BL342" i="29521" s="1"/>
  <c r="BJ342" i="29521" a="1"/>
  <c r="BJ342" i="29521" s="1"/>
  <c r="BI342" i="29521" a="1"/>
  <c r="BI342" i="29521" s="1"/>
  <c r="BH342" i="29521" a="1"/>
  <c r="BH342" i="29521" s="1"/>
  <c r="BG342" i="29521" a="1"/>
  <c r="BG342" i="29521" s="1"/>
  <c r="BF342" i="29521" a="1"/>
  <c r="BF342" i="29521" s="1"/>
  <c r="BD342" i="29521" a="1"/>
  <c r="BD342" i="29521" s="1"/>
  <c r="BC342" i="29521" a="1"/>
  <c r="BC342" i="29521" s="1"/>
  <c r="BB342" i="29521" a="1"/>
  <c r="BB342" i="29521" s="1"/>
  <c r="BA342" i="29521" a="1"/>
  <c r="BA342" i="29521" s="1"/>
  <c r="AZ342" i="29521" a="1"/>
  <c r="AZ342" i="29521" s="1"/>
  <c r="AX342" i="29521" a="1"/>
  <c r="AX342" i="29521" s="1"/>
  <c r="AW342" i="29521" a="1"/>
  <c r="AW342" i="29521" s="1"/>
  <c r="AV342" i="29521" a="1"/>
  <c r="AV342" i="29521" s="1"/>
  <c r="AU342" i="29521" a="1"/>
  <c r="AU342" i="29521" s="1"/>
  <c r="AT342" i="29521" a="1"/>
  <c r="AT342" i="29521" s="1"/>
  <c r="AR342" i="29521" a="1"/>
  <c r="AR342" i="29521" s="1"/>
  <c r="AQ342" i="29521" a="1"/>
  <c r="AQ342" i="29521" s="1"/>
  <c r="AP342" i="29521" a="1"/>
  <c r="AP342" i="29521" s="1"/>
  <c r="AO342" i="29521" a="1"/>
  <c r="AO342" i="29521" s="1"/>
  <c r="AN342" i="29521" a="1"/>
  <c r="AN342" i="29521" s="1"/>
  <c r="AL342" i="29521" a="1"/>
  <c r="AL342" i="29521" s="1"/>
  <c r="AK342" i="29521" a="1"/>
  <c r="AK342" i="29521" s="1"/>
  <c r="AJ342" i="29521" a="1"/>
  <c r="AJ342" i="29521" s="1"/>
  <c r="AI342" i="29521" a="1"/>
  <c r="AI342" i="29521" s="1"/>
  <c r="AH342" i="29521" a="1"/>
  <c r="AH342" i="29521" s="1"/>
  <c r="AF342" i="29521" a="1"/>
  <c r="AF342" i="29521" s="1"/>
  <c r="AE342" i="29521" a="1"/>
  <c r="AE342" i="29521" s="1"/>
  <c r="AD342" i="29521" a="1"/>
  <c r="AD342" i="29521" s="1"/>
  <c r="AC342" i="29521" a="1"/>
  <c r="AC342" i="29521" s="1"/>
  <c r="AB342" i="29521" a="1"/>
  <c r="AB342" i="29521" s="1"/>
  <c r="Z342" i="29521" a="1"/>
  <c r="Z342" i="29521" s="1"/>
  <c r="Y342" i="29521" a="1"/>
  <c r="Y342" i="29521" s="1"/>
  <c r="X342" i="29521" a="1"/>
  <c r="X342" i="29521" s="1"/>
  <c r="W342" i="29521" a="1"/>
  <c r="W342" i="29521" s="1"/>
  <c r="V342" i="29521" a="1"/>
  <c r="V342" i="29521" s="1"/>
  <c r="T342" i="29521" a="1"/>
  <c r="T342" i="29521" s="1"/>
  <c r="S342" i="29521" a="1"/>
  <c r="S342" i="29521" s="1"/>
  <c r="R342" i="29521" a="1"/>
  <c r="R342" i="29521" s="1"/>
  <c r="Q342" i="29521" a="1"/>
  <c r="Q342" i="29521" s="1"/>
  <c r="P342" i="29521" a="1"/>
  <c r="P342" i="29521" s="1"/>
  <c r="CT341" i="29521" a="1"/>
  <c r="CT341" i="29521" s="1"/>
  <c r="CS341" i="29521" a="1"/>
  <c r="CS341" i="29521" s="1"/>
  <c r="CR341" i="29521" a="1"/>
  <c r="CR341" i="29521" s="1"/>
  <c r="CQ341" i="29521" a="1"/>
  <c r="CQ341" i="29521" s="1"/>
  <c r="CP341" i="29521" a="1"/>
  <c r="CP341" i="29521" s="1"/>
  <c r="CN341" i="29521" a="1"/>
  <c r="CN341" i="29521" s="1"/>
  <c r="CM341" i="29521" a="1"/>
  <c r="CM341" i="29521" s="1"/>
  <c r="CL341" i="29521" a="1"/>
  <c r="CL341" i="29521" s="1"/>
  <c r="CK341" i="29521" a="1"/>
  <c r="CK341" i="29521" s="1"/>
  <c r="CJ341" i="29521" a="1"/>
  <c r="CJ341" i="29521" s="1"/>
  <c r="CH341" i="29521" a="1"/>
  <c r="CH341" i="29521" s="1"/>
  <c r="CG341" i="29521" a="1"/>
  <c r="CG341" i="29521" s="1"/>
  <c r="CF341" i="29521" a="1"/>
  <c r="CF341" i="29521" s="1"/>
  <c r="CE341" i="29521" a="1"/>
  <c r="CE341" i="29521" s="1"/>
  <c r="CD341" i="29521" a="1"/>
  <c r="CD341" i="29521" s="1"/>
  <c r="CB341" i="29521" a="1"/>
  <c r="CB341" i="29521" s="1"/>
  <c r="CA341" i="29521" a="1"/>
  <c r="CA341" i="29521" s="1"/>
  <c r="BZ341" i="29521" a="1"/>
  <c r="BZ341" i="29521" s="1"/>
  <c r="BY341" i="29521" a="1"/>
  <c r="BY341" i="29521" s="1"/>
  <c r="BX341" i="29521" a="1"/>
  <c r="BX341" i="29521" s="1"/>
  <c r="BV341" i="29521" a="1"/>
  <c r="BV341" i="29521" s="1"/>
  <c r="BU341" i="29521" a="1"/>
  <c r="BU341" i="29521" s="1"/>
  <c r="BT341" i="29521" a="1"/>
  <c r="BT341" i="29521" s="1"/>
  <c r="BS341" i="29521"/>
  <c r="BS341" i="29521" a="1"/>
  <c r="BR341" i="29521" a="1"/>
  <c r="BR341" i="29521" s="1"/>
  <c r="BP341" i="29521" a="1"/>
  <c r="BP341" i="29521" s="1"/>
  <c r="BO341" i="29521" a="1"/>
  <c r="BO341" i="29521" s="1"/>
  <c r="BN341" i="29521" a="1"/>
  <c r="BN341" i="29521" s="1"/>
  <c r="BM341" i="29521" a="1"/>
  <c r="BM341" i="29521" s="1"/>
  <c r="BL341" i="29521" a="1"/>
  <c r="BL341" i="29521" s="1"/>
  <c r="BJ341" i="29521" a="1"/>
  <c r="BJ341" i="29521" s="1"/>
  <c r="BI341" i="29521" a="1"/>
  <c r="BI341" i="29521" s="1"/>
  <c r="BH341" i="29521" a="1"/>
  <c r="BH341" i="29521" s="1"/>
  <c r="BG341" i="29521" a="1"/>
  <c r="BG341" i="29521" s="1"/>
  <c r="BF341" i="29521" a="1"/>
  <c r="BF341" i="29521" s="1"/>
  <c r="BD341" i="29521" a="1"/>
  <c r="BD341" i="29521" s="1"/>
  <c r="BC341" i="29521" a="1"/>
  <c r="BC341" i="29521" s="1"/>
  <c r="BB341" i="29521" a="1"/>
  <c r="BB341" i="29521" s="1"/>
  <c r="BA341" i="29521" a="1"/>
  <c r="BA341" i="29521" s="1"/>
  <c r="AZ341" i="29521" a="1"/>
  <c r="AZ341" i="29521" s="1"/>
  <c r="AX341" i="29521" a="1"/>
  <c r="AX341" i="29521" s="1"/>
  <c r="AW341" i="29521" a="1"/>
  <c r="AW341" i="29521" s="1"/>
  <c r="AV341" i="29521"/>
  <c r="AV341" i="29521" a="1"/>
  <c r="AU341" i="29521"/>
  <c r="AU341" i="29521" a="1"/>
  <c r="AT341" i="29521" a="1"/>
  <c r="AT341" i="29521" s="1"/>
  <c r="AR341" i="29521" a="1"/>
  <c r="AR341" i="29521" s="1"/>
  <c r="AQ341" i="29521" a="1"/>
  <c r="AQ341" i="29521" s="1"/>
  <c r="AP341" i="29521" a="1"/>
  <c r="AP341" i="29521" s="1"/>
  <c r="AO341" i="29521" a="1"/>
  <c r="AO341" i="29521" s="1"/>
  <c r="AN341" i="29521" a="1"/>
  <c r="AN341" i="29521" s="1"/>
  <c r="AL341" i="29521" a="1"/>
  <c r="AL341" i="29521" s="1"/>
  <c r="AK341" i="29521" a="1"/>
  <c r="AK341" i="29521" s="1"/>
  <c r="AJ341" i="29521" a="1"/>
  <c r="AJ341" i="29521" s="1"/>
  <c r="AI341" i="29521" a="1"/>
  <c r="AI341" i="29521" s="1"/>
  <c r="AH341" i="29521" a="1"/>
  <c r="AH341" i="29521" s="1"/>
  <c r="AF341" i="29521" a="1"/>
  <c r="AF341" i="29521" s="1"/>
  <c r="AE341" i="29521"/>
  <c r="AE341" i="29521" a="1"/>
  <c r="AD341" i="29521" a="1"/>
  <c r="AD341" i="29521" s="1"/>
  <c r="AC341" i="29521" a="1"/>
  <c r="AC341" i="29521" s="1"/>
  <c r="AB341" i="29521" a="1"/>
  <c r="AB341" i="29521" s="1"/>
  <c r="Z341" i="29521" a="1"/>
  <c r="Z341" i="29521" s="1"/>
  <c r="Y341" i="29521" a="1"/>
  <c r="Y341" i="29521" s="1"/>
  <c r="X341" i="29521" a="1"/>
  <c r="X341" i="29521" s="1"/>
  <c r="W341" i="29521" a="1"/>
  <c r="W341" i="29521" s="1"/>
  <c r="V341" i="29521" a="1"/>
  <c r="V341" i="29521" s="1"/>
  <c r="T341" i="29521" a="1"/>
  <c r="T341" i="29521" s="1"/>
  <c r="S341" i="29521" a="1"/>
  <c r="S341" i="29521" s="1"/>
  <c r="R341" i="29521" a="1"/>
  <c r="R341" i="29521" s="1"/>
  <c r="Q341" i="29521" a="1"/>
  <c r="Q341" i="29521" s="1"/>
  <c r="P341" i="29521" a="1"/>
  <c r="P341" i="29521" s="1"/>
  <c r="CT340" i="29521" a="1"/>
  <c r="CT340" i="29521" s="1"/>
  <c r="CS340" i="29521" a="1"/>
  <c r="CS340" i="29521" s="1"/>
  <c r="CR340" i="29521" a="1"/>
  <c r="CR340" i="29521" s="1"/>
  <c r="CQ340" i="29521" a="1"/>
  <c r="CQ340" i="29521" s="1"/>
  <c r="CP340" i="29521" a="1"/>
  <c r="CP340" i="29521" s="1"/>
  <c r="CN340" i="29521" a="1"/>
  <c r="CN340" i="29521" s="1"/>
  <c r="CM340" i="29521" a="1"/>
  <c r="CM340" i="29521" s="1"/>
  <c r="CL340" i="29521" a="1"/>
  <c r="CL340" i="29521" s="1"/>
  <c r="CK340" i="29521" a="1"/>
  <c r="CK340" i="29521" s="1"/>
  <c r="CJ340" i="29521" a="1"/>
  <c r="CJ340" i="29521" s="1"/>
  <c r="CH340" i="29521" a="1"/>
  <c r="CH340" i="29521" s="1"/>
  <c r="CG340" i="29521" a="1"/>
  <c r="CG340" i="29521" s="1"/>
  <c r="CF340" i="29521" a="1"/>
  <c r="CF340" i="29521" s="1"/>
  <c r="CE340" i="29521" a="1"/>
  <c r="CE340" i="29521" s="1"/>
  <c r="CD340" i="29521" a="1"/>
  <c r="CD340" i="29521" s="1"/>
  <c r="CB340" i="29521" a="1"/>
  <c r="CB340" i="29521" s="1"/>
  <c r="CA340" i="29521" a="1"/>
  <c r="CA340" i="29521" s="1"/>
  <c r="BZ340" i="29521" a="1"/>
  <c r="BZ340" i="29521" s="1"/>
  <c r="BY340" i="29521" a="1"/>
  <c r="BY340" i="29521" s="1"/>
  <c r="BX340" i="29521" a="1"/>
  <c r="BX340" i="29521" s="1"/>
  <c r="BV340" i="29521" a="1"/>
  <c r="BV340" i="29521" s="1"/>
  <c r="BU340" i="29521" a="1"/>
  <c r="BU340" i="29521" s="1"/>
  <c r="BT340" i="29521" a="1"/>
  <c r="BT340" i="29521" s="1"/>
  <c r="BS340" i="29521" a="1"/>
  <c r="BS340" i="29521" s="1"/>
  <c r="BR340" i="29521" a="1"/>
  <c r="BR340" i="29521" s="1"/>
  <c r="BP340" i="29521" a="1"/>
  <c r="BP340" i="29521" s="1"/>
  <c r="BO340" i="29521" a="1"/>
  <c r="BO340" i="29521" s="1"/>
  <c r="BN340" i="29521" a="1"/>
  <c r="BN340" i="29521" s="1"/>
  <c r="BM340" i="29521" a="1"/>
  <c r="BM340" i="29521" s="1"/>
  <c r="BL340" i="29521"/>
  <c r="BL340" i="29521" a="1"/>
  <c r="BJ340" i="29521" a="1"/>
  <c r="BJ340" i="29521" s="1"/>
  <c r="BI340" i="29521" a="1"/>
  <c r="BI340" i="29521" s="1"/>
  <c r="BH340" i="29521" a="1"/>
  <c r="BH340" i="29521" s="1"/>
  <c r="BG340" i="29521" a="1"/>
  <c r="BG340" i="29521" s="1"/>
  <c r="BF340" i="29521" a="1"/>
  <c r="BF340" i="29521" s="1"/>
  <c r="BD340" i="29521" a="1"/>
  <c r="BD340" i="29521" s="1"/>
  <c r="BC340" i="29521" a="1"/>
  <c r="BC340" i="29521" s="1"/>
  <c r="BB340" i="29521" a="1"/>
  <c r="BB340" i="29521" s="1"/>
  <c r="BA340" i="29521" a="1"/>
  <c r="BA340" i="29521" s="1"/>
  <c r="AZ340" i="29521" a="1"/>
  <c r="AZ340" i="29521" s="1"/>
  <c r="AX340" i="29521" a="1"/>
  <c r="AX340" i="29521" s="1"/>
  <c r="AW340" i="29521" a="1"/>
  <c r="AW340" i="29521" s="1"/>
  <c r="AV340" i="29521" a="1"/>
  <c r="AV340" i="29521" s="1"/>
  <c r="AU340" i="29521" a="1"/>
  <c r="AU340" i="29521" s="1"/>
  <c r="AT340" i="29521" a="1"/>
  <c r="AT340" i="29521" s="1"/>
  <c r="AR340" i="29521" a="1"/>
  <c r="AR340" i="29521" s="1"/>
  <c r="AQ340" i="29521" a="1"/>
  <c r="AQ340" i="29521" s="1"/>
  <c r="AP340" i="29521" a="1"/>
  <c r="AP340" i="29521" s="1"/>
  <c r="AO340" i="29521" a="1"/>
  <c r="AO340" i="29521" s="1"/>
  <c r="AN340" i="29521" a="1"/>
  <c r="AN340" i="29521" s="1"/>
  <c r="AL340" i="29521" a="1"/>
  <c r="AL340" i="29521" s="1"/>
  <c r="AK340" i="29521" a="1"/>
  <c r="AK340" i="29521" s="1"/>
  <c r="AJ340" i="29521" a="1"/>
  <c r="AJ340" i="29521" s="1"/>
  <c r="AI340" i="29521" a="1"/>
  <c r="AI340" i="29521" s="1"/>
  <c r="AH340" i="29521" a="1"/>
  <c r="AH340" i="29521" s="1"/>
  <c r="AF340" i="29521" a="1"/>
  <c r="AF340" i="29521" s="1"/>
  <c r="AE340" i="29521" a="1"/>
  <c r="AE340" i="29521" s="1"/>
  <c r="AD340" i="29521" a="1"/>
  <c r="AD340" i="29521" s="1"/>
  <c r="AC340" i="29521" a="1"/>
  <c r="AC340" i="29521" s="1"/>
  <c r="AB340" i="29521" a="1"/>
  <c r="AB340" i="29521" s="1"/>
  <c r="Z340" i="29521" a="1"/>
  <c r="Z340" i="29521" s="1"/>
  <c r="Y340" i="29521" a="1"/>
  <c r="Y340" i="29521" s="1"/>
  <c r="X340" i="29521" a="1"/>
  <c r="X340" i="29521" s="1"/>
  <c r="W340" i="29521" a="1"/>
  <c r="W340" i="29521" s="1"/>
  <c r="V340" i="29521" a="1"/>
  <c r="V340" i="29521" s="1"/>
  <c r="T340" i="29521" a="1"/>
  <c r="T340" i="29521" s="1"/>
  <c r="S340" i="29521" a="1"/>
  <c r="S340" i="29521" s="1"/>
  <c r="R340" i="29521" a="1"/>
  <c r="R340" i="29521" s="1"/>
  <c r="Q340" i="29521" a="1"/>
  <c r="Q340" i="29521" s="1"/>
  <c r="P340" i="29521" a="1"/>
  <c r="P340" i="29521" s="1"/>
  <c r="CT339" i="29521" a="1"/>
  <c r="CT339" i="29521" s="1"/>
  <c r="CS339" i="29521" a="1"/>
  <c r="CS339" i="29521" s="1"/>
  <c r="CR339" i="29521" a="1"/>
  <c r="CR339" i="29521" s="1"/>
  <c r="CQ339" i="29521" a="1"/>
  <c r="CQ339" i="29521" s="1"/>
  <c r="CP339" i="29521" a="1"/>
  <c r="CP339" i="29521" s="1"/>
  <c r="CN339" i="29521" a="1"/>
  <c r="CN339" i="29521" s="1"/>
  <c r="CM339" i="29521" a="1"/>
  <c r="CM339" i="29521" s="1"/>
  <c r="CL339" i="29521" a="1"/>
  <c r="CL339" i="29521" s="1"/>
  <c r="CK339" i="29521" a="1"/>
  <c r="CK339" i="29521" s="1"/>
  <c r="CJ339" i="29521" a="1"/>
  <c r="CJ339" i="29521" s="1"/>
  <c r="CH339" i="29521" a="1"/>
  <c r="CH339" i="29521" s="1"/>
  <c r="CG339" i="29521" a="1"/>
  <c r="CG339" i="29521" s="1"/>
  <c r="CF339" i="29521" a="1"/>
  <c r="CF339" i="29521" s="1"/>
  <c r="CE339" i="29521" a="1"/>
  <c r="CE339" i="29521" s="1"/>
  <c r="CD339" i="29521" a="1"/>
  <c r="CD339" i="29521" s="1"/>
  <c r="CB339" i="29521" a="1"/>
  <c r="CB339" i="29521" s="1"/>
  <c r="CA339" i="29521" a="1"/>
  <c r="CA339" i="29521" s="1"/>
  <c r="BZ339" i="29521" a="1"/>
  <c r="BZ339" i="29521" s="1"/>
  <c r="BY339" i="29521" a="1"/>
  <c r="BY339" i="29521" s="1"/>
  <c r="BX339" i="29521" a="1"/>
  <c r="BX339" i="29521" s="1"/>
  <c r="BV339" i="29521" a="1"/>
  <c r="BV339" i="29521" s="1"/>
  <c r="BU339" i="29521" a="1"/>
  <c r="BU339" i="29521" s="1"/>
  <c r="BT339" i="29521" a="1"/>
  <c r="BT339" i="29521" s="1"/>
  <c r="BS339" i="29521" a="1"/>
  <c r="BS339" i="29521" s="1"/>
  <c r="BR339" i="29521" a="1"/>
  <c r="BR339" i="29521" s="1"/>
  <c r="BP339" i="29521" a="1"/>
  <c r="BP339" i="29521" s="1"/>
  <c r="BO339" i="29521" a="1"/>
  <c r="BO339" i="29521" s="1"/>
  <c r="BN339" i="29521" a="1"/>
  <c r="BN339" i="29521" s="1"/>
  <c r="BM339" i="29521" a="1"/>
  <c r="BM339" i="29521" s="1"/>
  <c r="BL339" i="29521" a="1"/>
  <c r="BL339" i="29521" s="1"/>
  <c r="BJ339" i="29521" a="1"/>
  <c r="BJ339" i="29521" s="1"/>
  <c r="BI339" i="29521" a="1"/>
  <c r="BI339" i="29521" s="1"/>
  <c r="BH339" i="29521" a="1"/>
  <c r="BH339" i="29521" s="1"/>
  <c r="BG339" i="29521" a="1"/>
  <c r="BG339" i="29521" s="1"/>
  <c r="BF339" i="29521" a="1"/>
  <c r="BF339" i="29521" s="1"/>
  <c r="BD339" i="29521" a="1"/>
  <c r="BD339" i="29521" s="1"/>
  <c r="BC339" i="29521" a="1"/>
  <c r="BC339" i="29521" s="1"/>
  <c r="BB339" i="29521" a="1"/>
  <c r="BB339" i="29521" s="1"/>
  <c r="BA339" i="29521" a="1"/>
  <c r="BA339" i="29521" s="1"/>
  <c r="AZ339" i="29521" a="1"/>
  <c r="AZ339" i="29521" s="1"/>
  <c r="AX339" i="29521" a="1"/>
  <c r="AX339" i="29521" s="1"/>
  <c r="AW339" i="29521" a="1"/>
  <c r="AW339" i="29521" s="1"/>
  <c r="AV339" i="29521" a="1"/>
  <c r="AV339" i="29521" s="1"/>
  <c r="AU339" i="29521" a="1"/>
  <c r="AU339" i="29521" s="1"/>
  <c r="AT339" i="29521" a="1"/>
  <c r="AT339" i="29521" s="1"/>
  <c r="AR339" i="29521" a="1"/>
  <c r="AR339" i="29521" s="1"/>
  <c r="AQ339" i="29521" a="1"/>
  <c r="AQ339" i="29521" s="1"/>
  <c r="AP339" i="29521" a="1"/>
  <c r="AP339" i="29521" s="1"/>
  <c r="AO339" i="29521" a="1"/>
  <c r="AO339" i="29521" s="1"/>
  <c r="AN339" i="29521" a="1"/>
  <c r="AN339" i="29521" s="1"/>
  <c r="AL339" i="29521"/>
  <c r="AL339" i="29521" a="1"/>
  <c r="AK339" i="29521" a="1"/>
  <c r="AK339" i="29521" s="1"/>
  <c r="AJ339" i="29521" a="1"/>
  <c r="AJ339" i="29521" s="1"/>
  <c r="AI339" i="29521" a="1"/>
  <c r="AI339" i="29521" s="1"/>
  <c r="AH339" i="29521" a="1"/>
  <c r="AH339" i="29521" s="1"/>
  <c r="AF339" i="29521" a="1"/>
  <c r="AF339" i="29521" s="1"/>
  <c r="AE339" i="29521" a="1"/>
  <c r="AE339" i="29521" s="1"/>
  <c r="AD339" i="29521"/>
  <c r="AD339" i="29521" a="1"/>
  <c r="AC339" i="29521" a="1"/>
  <c r="AC339" i="29521" s="1"/>
  <c r="AB339" i="29521" a="1"/>
  <c r="AB339" i="29521" s="1"/>
  <c r="Z339" i="29521" a="1"/>
  <c r="Z339" i="29521" s="1"/>
  <c r="Y339" i="29521" a="1"/>
  <c r="Y339" i="29521" s="1"/>
  <c r="X339" i="29521" a="1"/>
  <c r="X339" i="29521" s="1"/>
  <c r="W339" i="29521" a="1"/>
  <c r="W339" i="29521" s="1"/>
  <c r="V339" i="29521" a="1"/>
  <c r="V339" i="29521" s="1"/>
  <c r="T339" i="29521" a="1"/>
  <c r="T339" i="29521" s="1"/>
  <c r="S339" i="29521" a="1"/>
  <c r="S339" i="29521" s="1"/>
  <c r="R339" i="29521" a="1"/>
  <c r="R339" i="29521" s="1"/>
  <c r="Q339" i="29521" a="1"/>
  <c r="Q339" i="29521" s="1"/>
  <c r="P339" i="29521" a="1"/>
  <c r="P339" i="29521" s="1"/>
  <c r="CT338" i="29521" a="1"/>
  <c r="CT338" i="29521" s="1"/>
  <c r="CS338" i="29521" a="1"/>
  <c r="CS338" i="29521" s="1"/>
  <c r="CR338" i="29521" a="1"/>
  <c r="CR338" i="29521" s="1"/>
  <c r="CQ338" i="29521" a="1"/>
  <c r="CQ338" i="29521" s="1"/>
  <c r="CP338" i="29521" a="1"/>
  <c r="CP338" i="29521" s="1"/>
  <c r="CN338" i="29521" a="1"/>
  <c r="CN338" i="29521" s="1"/>
  <c r="CM338" i="29521"/>
  <c r="CM338" i="29521" a="1"/>
  <c r="CL338" i="29521" a="1"/>
  <c r="CL338" i="29521" s="1"/>
  <c r="CK338" i="29521" a="1"/>
  <c r="CK338" i="29521" s="1"/>
  <c r="CJ338" i="29521" a="1"/>
  <c r="CJ338" i="29521" s="1"/>
  <c r="CH338" i="29521" a="1"/>
  <c r="CH338" i="29521" s="1"/>
  <c r="CG338" i="29521" a="1"/>
  <c r="CG338" i="29521" s="1"/>
  <c r="CF338" i="29521" a="1"/>
  <c r="CF338" i="29521" s="1"/>
  <c r="CE338" i="29521" a="1"/>
  <c r="CE338" i="29521" s="1"/>
  <c r="CD338" i="29521" a="1"/>
  <c r="CD338" i="29521" s="1"/>
  <c r="CB338" i="29521" a="1"/>
  <c r="CB338" i="29521" s="1"/>
  <c r="CA338" i="29521" a="1"/>
  <c r="CA338" i="29521" s="1"/>
  <c r="BZ338" i="29521" a="1"/>
  <c r="BZ338" i="29521" s="1"/>
  <c r="BY338" i="29521" a="1"/>
  <c r="BY338" i="29521" s="1"/>
  <c r="BX338" i="29521" a="1"/>
  <c r="BX338" i="29521" s="1"/>
  <c r="BV338" i="29521" a="1"/>
  <c r="BV338" i="29521" s="1"/>
  <c r="BU338" i="29521"/>
  <c r="BU338" i="29521" a="1"/>
  <c r="BT338" i="29521" a="1"/>
  <c r="BT338" i="29521" s="1"/>
  <c r="BS338" i="29521" a="1"/>
  <c r="BS338" i="29521" s="1"/>
  <c r="BR338" i="29521" a="1"/>
  <c r="BR338" i="29521" s="1"/>
  <c r="BP338" i="29521" a="1"/>
  <c r="BP338" i="29521" s="1"/>
  <c r="BO338" i="29521" a="1"/>
  <c r="BO338" i="29521" s="1"/>
  <c r="BN338" i="29521" a="1"/>
  <c r="BN338" i="29521" s="1"/>
  <c r="BM338" i="29521" a="1"/>
  <c r="BM338" i="29521" s="1"/>
  <c r="BL338" i="29521" a="1"/>
  <c r="BL338" i="29521" s="1"/>
  <c r="BJ338" i="29521" a="1"/>
  <c r="BJ338" i="29521" s="1"/>
  <c r="BI338" i="29521"/>
  <c r="BI338" i="29521" a="1"/>
  <c r="BH338" i="29521" a="1"/>
  <c r="BH338" i="29521" s="1"/>
  <c r="BG338" i="29521" a="1"/>
  <c r="BG338" i="29521" s="1"/>
  <c r="BF338" i="29521" a="1"/>
  <c r="BF338" i="29521" s="1"/>
  <c r="BD338" i="29521" a="1"/>
  <c r="BD338" i="29521" s="1"/>
  <c r="BC338" i="29521" a="1"/>
  <c r="BC338" i="29521" s="1"/>
  <c r="BB338" i="29521" a="1"/>
  <c r="BB338" i="29521" s="1"/>
  <c r="BA338" i="29521" a="1"/>
  <c r="BA338" i="29521" s="1"/>
  <c r="AZ338" i="29521" a="1"/>
  <c r="AZ338" i="29521" s="1"/>
  <c r="AX338" i="29521" a="1"/>
  <c r="AX338" i="29521" s="1"/>
  <c r="AW338" i="29521" a="1"/>
  <c r="AW338" i="29521" s="1"/>
  <c r="AV338" i="29521" a="1"/>
  <c r="AV338" i="29521" s="1"/>
  <c r="AU338" i="29521" a="1"/>
  <c r="AU338" i="29521" s="1"/>
  <c r="AT338" i="29521" a="1"/>
  <c r="AT338" i="29521" s="1"/>
  <c r="AR338" i="29521" a="1"/>
  <c r="AR338" i="29521" s="1"/>
  <c r="AQ338" i="29521" a="1"/>
  <c r="AQ338" i="29521" s="1"/>
  <c r="AP338" i="29521" a="1"/>
  <c r="AP338" i="29521" s="1"/>
  <c r="AO338" i="29521" a="1"/>
  <c r="AO338" i="29521" s="1"/>
  <c r="AN338" i="29521" a="1"/>
  <c r="AN338" i="29521" s="1"/>
  <c r="AL338" i="29521" a="1"/>
  <c r="AL338" i="29521" s="1"/>
  <c r="AK338" i="29521" a="1"/>
  <c r="AK338" i="29521" s="1"/>
  <c r="AJ338" i="29521" a="1"/>
  <c r="AJ338" i="29521" s="1"/>
  <c r="AI338" i="29521" a="1"/>
  <c r="AI338" i="29521" s="1"/>
  <c r="AH338" i="29521" a="1"/>
  <c r="AH338" i="29521" s="1"/>
  <c r="AF338" i="29521" a="1"/>
  <c r="AF338" i="29521" s="1"/>
  <c r="AE338" i="29521" a="1"/>
  <c r="AE338" i="29521" s="1"/>
  <c r="AD338" i="29521"/>
  <c r="AD338" i="29521" a="1"/>
  <c r="AC338" i="29521" a="1"/>
  <c r="AC338" i="29521" s="1"/>
  <c r="AB338" i="29521" a="1"/>
  <c r="AB338" i="29521" s="1"/>
  <c r="Z338" i="29521" a="1"/>
  <c r="Z338" i="29521" s="1"/>
  <c r="Y338" i="29521" a="1"/>
  <c r="Y338" i="29521" s="1"/>
  <c r="X338" i="29521" a="1"/>
  <c r="X338" i="29521" s="1"/>
  <c r="W338" i="29521" a="1"/>
  <c r="W338" i="29521" s="1"/>
  <c r="V338" i="29521" a="1"/>
  <c r="V338" i="29521" s="1"/>
  <c r="T338" i="29521" a="1"/>
  <c r="T338" i="29521" s="1"/>
  <c r="S338" i="29521" a="1"/>
  <c r="S338" i="29521" s="1"/>
  <c r="R338" i="29521" a="1"/>
  <c r="R338" i="29521" s="1"/>
  <c r="Q338" i="29521" a="1"/>
  <c r="Q338" i="29521" s="1"/>
  <c r="P338" i="29521" a="1"/>
  <c r="P338" i="29521" s="1"/>
  <c r="CT337" i="29521" a="1"/>
  <c r="CT337" i="29521" s="1"/>
  <c r="CS337" i="29521" a="1"/>
  <c r="CS337" i="29521" s="1"/>
  <c r="CR337" i="29521" a="1"/>
  <c r="CR337" i="29521" s="1"/>
  <c r="CQ337" i="29521" a="1"/>
  <c r="CQ337" i="29521" s="1"/>
  <c r="CP337" i="29521" a="1"/>
  <c r="CP337" i="29521" s="1"/>
  <c r="CN337" i="29521" a="1"/>
  <c r="CN337" i="29521" s="1"/>
  <c r="CM337" i="29521"/>
  <c r="CM337" i="29521" a="1"/>
  <c r="CL337" i="29521" a="1"/>
  <c r="CL337" i="29521" s="1"/>
  <c r="CK337" i="29521" a="1"/>
  <c r="CK337" i="29521" s="1"/>
  <c r="CJ337" i="29521" a="1"/>
  <c r="CJ337" i="29521" s="1"/>
  <c r="CH337" i="29521" a="1"/>
  <c r="CH337" i="29521" s="1"/>
  <c r="CG337" i="29521" a="1"/>
  <c r="CG337" i="29521" s="1"/>
  <c r="CF337" i="29521" a="1"/>
  <c r="CF337" i="29521" s="1"/>
  <c r="CE337" i="29521" a="1"/>
  <c r="CE337" i="29521" s="1"/>
  <c r="CD337" i="29521" a="1"/>
  <c r="CD337" i="29521" s="1"/>
  <c r="CB337" i="29521" a="1"/>
  <c r="CB337" i="29521" s="1"/>
  <c r="CA337" i="29521" a="1"/>
  <c r="CA337" i="29521" s="1"/>
  <c r="BZ337" i="29521" a="1"/>
  <c r="BZ337" i="29521" s="1"/>
  <c r="BY337" i="29521" a="1"/>
  <c r="BY337" i="29521" s="1"/>
  <c r="BX337" i="29521" a="1"/>
  <c r="BX337" i="29521" s="1"/>
  <c r="BV337" i="29521" a="1"/>
  <c r="BV337" i="29521" s="1"/>
  <c r="BU337" i="29521"/>
  <c r="BU337" i="29521" a="1"/>
  <c r="BT337" i="29521" a="1"/>
  <c r="BT337" i="29521" s="1"/>
  <c r="BS337" i="29521" a="1"/>
  <c r="BS337" i="29521" s="1"/>
  <c r="BR337" i="29521" a="1"/>
  <c r="BR337" i="29521" s="1"/>
  <c r="BP337" i="29521" a="1"/>
  <c r="BP337" i="29521" s="1"/>
  <c r="BO337" i="29521" a="1"/>
  <c r="BO337" i="29521" s="1"/>
  <c r="BN337" i="29521" a="1"/>
  <c r="BN337" i="29521" s="1"/>
  <c r="BM337" i="29521" a="1"/>
  <c r="BM337" i="29521" s="1"/>
  <c r="BL337" i="29521" a="1"/>
  <c r="BL337" i="29521" s="1"/>
  <c r="BJ337" i="29521" a="1"/>
  <c r="BJ337" i="29521" s="1"/>
  <c r="BI337" i="29521" a="1"/>
  <c r="BI337" i="29521" s="1"/>
  <c r="BH337" i="29521" a="1"/>
  <c r="BH337" i="29521" s="1"/>
  <c r="BG337" i="29521" a="1"/>
  <c r="BG337" i="29521" s="1"/>
  <c r="BF337" i="29521" a="1"/>
  <c r="BF337" i="29521" s="1"/>
  <c r="BD337" i="29521" a="1"/>
  <c r="BD337" i="29521" s="1"/>
  <c r="BC337" i="29521" a="1"/>
  <c r="BC337" i="29521" s="1"/>
  <c r="BB337" i="29521" a="1"/>
  <c r="BB337" i="29521" s="1"/>
  <c r="BA337" i="29521" a="1"/>
  <c r="BA337" i="29521" s="1"/>
  <c r="AZ337" i="29521" a="1"/>
  <c r="AZ337" i="29521" s="1"/>
  <c r="AX337" i="29521" a="1"/>
  <c r="AX337" i="29521" s="1"/>
  <c r="AW337" i="29521" a="1"/>
  <c r="AW337" i="29521" s="1"/>
  <c r="AV337" i="29521" a="1"/>
  <c r="AV337" i="29521" s="1"/>
  <c r="AU337" i="29521" a="1"/>
  <c r="AU337" i="29521" s="1"/>
  <c r="AT337" i="29521" a="1"/>
  <c r="AT337" i="29521" s="1"/>
  <c r="AR337" i="29521" a="1"/>
  <c r="AR337" i="29521" s="1"/>
  <c r="AQ337" i="29521" a="1"/>
  <c r="AQ337" i="29521" s="1"/>
  <c r="AP337" i="29521" a="1"/>
  <c r="AP337" i="29521" s="1"/>
  <c r="AO337" i="29521" a="1"/>
  <c r="AO337" i="29521" s="1"/>
  <c r="AN337" i="29521" a="1"/>
  <c r="AN337" i="29521" s="1"/>
  <c r="AL337" i="29521" a="1"/>
  <c r="AL337" i="29521" s="1"/>
  <c r="AK337" i="29521" a="1"/>
  <c r="AK337" i="29521" s="1"/>
  <c r="AJ337" i="29521" a="1"/>
  <c r="AJ337" i="29521" s="1"/>
  <c r="AI337" i="29521" a="1"/>
  <c r="AI337" i="29521" s="1"/>
  <c r="AH337" i="29521" a="1"/>
  <c r="AH337" i="29521" s="1"/>
  <c r="AF337" i="29521" a="1"/>
  <c r="AF337" i="29521" s="1"/>
  <c r="AE337" i="29521" a="1"/>
  <c r="AE337" i="29521" s="1"/>
  <c r="AD337" i="29521" a="1"/>
  <c r="AD337" i="29521" s="1"/>
  <c r="AC337" i="29521" a="1"/>
  <c r="AC337" i="29521" s="1"/>
  <c r="AB337" i="29521" a="1"/>
  <c r="AB337" i="29521" s="1"/>
  <c r="Z337" i="29521" a="1"/>
  <c r="Z337" i="29521" s="1"/>
  <c r="Y337" i="29521" a="1"/>
  <c r="Y337" i="29521" s="1"/>
  <c r="X337" i="29521" a="1"/>
  <c r="X337" i="29521" s="1"/>
  <c r="W337" i="29521" a="1"/>
  <c r="W337" i="29521" s="1"/>
  <c r="V337" i="29521" a="1"/>
  <c r="V337" i="29521" s="1"/>
  <c r="T337" i="29521" a="1"/>
  <c r="T337" i="29521" s="1"/>
  <c r="S337" i="29521" a="1"/>
  <c r="S337" i="29521" s="1"/>
  <c r="R337" i="29521" a="1"/>
  <c r="R337" i="29521" s="1"/>
  <c r="Q337" i="29521" a="1"/>
  <c r="Q337" i="29521" s="1"/>
  <c r="P337" i="29521" a="1"/>
  <c r="P337" i="29521" s="1"/>
  <c r="CT336" i="29521"/>
  <c r="CT336" i="29521" a="1"/>
  <c r="CS336" i="29521" a="1"/>
  <c r="CS336" i="29521" s="1"/>
  <c r="CR336" i="29521" a="1"/>
  <c r="CR336" i="29521" s="1"/>
  <c r="CQ336" i="29521" a="1"/>
  <c r="CQ336" i="29521" s="1"/>
  <c r="CP336" i="29521" a="1"/>
  <c r="CP336" i="29521" s="1"/>
  <c r="CN336" i="29521" a="1"/>
  <c r="CN336" i="29521" s="1"/>
  <c r="CM336" i="29521" a="1"/>
  <c r="CM336" i="29521" s="1"/>
  <c r="CL336" i="29521" a="1"/>
  <c r="CL336" i="29521" s="1"/>
  <c r="CK336" i="29521" a="1"/>
  <c r="CK336" i="29521" s="1"/>
  <c r="CJ336" i="29521" a="1"/>
  <c r="CJ336" i="29521" s="1"/>
  <c r="CH336" i="29521" a="1"/>
  <c r="CH336" i="29521" s="1"/>
  <c r="CG336" i="29521" a="1"/>
  <c r="CG336" i="29521" s="1"/>
  <c r="CF336" i="29521" a="1"/>
  <c r="CF336" i="29521" s="1"/>
  <c r="CE336" i="29521" a="1"/>
  <c r="CE336" i="29521" s="1"/>
  <c r="CD336" i="29521" a="1"/>
  <c r="CD336" i="29521" s="1"/>
  <c r="CB336" i="29521" a="1"/>
  <c r="CB336" i="29521" s="1"/>
  <c r="CA336" i="29521" a="1"/>
  <c r="CA336" i="29521" s="1"/>
  <c r="BZ336" i="29521" a="1"/>
  <c r="BZ336" i="29521" s="1"/>
  <c r="BY336" i="29521"/>
  <c r="BY336" i="29521" a="1"/>
  <c r="BX336" i="29521" a="1"/>
  <c r="BX336" i="29521" s="1"/>
  <c r="BV336" i="29521" a="1"/>
  <c r="BV336" i="29521" s="1"/>
  <c r="BU336" i="29521" a="1"/>
  <c r="BU336" i="29521" s="1"/>
  <c r="BT336" i="29521" a="1"/>
  <c r="BT336" i="29521" s="1"/>
  <c r="BS336" i="29521" a="1"/>
  <c r="BS336" i="29521" s="1"/>
  <c r="BR336" i="29521" a="1"/>
  <c r="BR336" i="29521" s="1"/>
  <c r="BP336" i="29521" a="1"/>
  <c r="BP336" i="29521" s="1"/>
  <c r="BO336" i="29521" a="1"/>
  <c r="BO336" i="29521" s="1"/>
  <c r="BN336" i="29521" a="1"/>
  <c r="BN336" i="29521" s="1"/>
  <c r="BM336" i="29521" a="1"/>
  <c r="BM336" i="29521" s="1"/>
  <c r="BL336" i="29521" a="1"/>
  <c r="BL336" i="29521" s="1"/>
  <c r="BJ336" i="29521" a="1"/>
  <c r="BJ336" i="29521" s="1"/>
  <c r="BI336" i="29521" a="1"/>
  <c r="BI336" i="29521" s="1"/>
  <c r="BH336" i="29521" a="1"/>
  <c r="BH336" i="29521" s="1"/>
  <c r="BG336" i="29521" a="1"/>
  <c r="BG336" i="29521" s="1"/>
  <c r="BF336" i="29521" a="1"/>
  <c r="BF336" i="29521" s="1"/>
  <c r="BD336" i="29521" a="1"/>
  <c r="BD336" i="29521" s="1"/>
  <c r="BC336" i="29521" a="1"/>
  <c r="BC336" i="29521" s="1"/>
  <c r="BB336" i="29521" a="1"/>
  <c r="BB336" i="29521" s="1"/>
  <c r="BA336" i="29521" a="1"/>
  <c r="BA336" i="29521" s="1"/>
  <c r="AZ336" i="29521" a="1"/>
  <c r="AZ336" i="29521" s="1"/>
  <c r="AX336" i="29521" a="1"/>
  <c r="AX336" i="29521" s="1"/>
  <c r="AW336" i="29521" a="1"/>
  <c r="AW336" i="29521" s="1"/>
  <c r="AV336" i="29521" a="1"/>
  <c r="AV336" i="29521" s="1"/>
  <c r="AU336" i="29521" a="1"/>
  <c r="AU336" i="29521" s="1"/>
  <c r="AT336" i="29521" a="1"/>
  <c r="AT336" i="29521" s="1"/>
  <c r="AR336" i="29521" a="1"/>
  <c r="AR336" i="29521" s="1"/>
  <c r="AQ336" i="29521" a="1"/>
  <c r="AQ336" i="29521" s="1"/>
  <c r="AP336" i="29521" a="1"/>
  <c r="AP336" i="29521" s="1"/>
  <c r="AO336" i="29521" a="1"/>
  <c r="AO336" i="29521" s="1"/>
  <c r="AN336" i="29521" a="1"/>
  <c r="AN336" i="29521" s="1"/>
  <c r="AL336" i="29521" a="1"/>
  <c r="AL336" i="29521" s="1"/>
  <c r="AK336" i="29521" a="1"/>
  <c r="AK336" i="29521" s="1"/>
  <c r="AJ336" i="29521" a="1"/>
  <c r="AJ336" i="29521" s="1"/>
  <c r="AI336" i="29521" a="1"/>
  <c r="AI336" i="29521" s="1"/>
  <c r="AH336" i="29521" a="1"/>
  <c r="AH336" i="29521" s="1"/>
  <c r="AF336" i="29521" a="1"/>
  <c r="AF336" i="29521" s="1"/>
  <c r="AE336" i="29521" a="1"/>
  <c r="AE336" i="29521" s="1"/>
  <c r="AD336" i="29521" a="1"/>
  <c r="AD336" i="29521" s="1"/>
  <c r="AC336" i="29521" a="1"/>
  <c r="AC336" i="29521" s="1"/>
  <c r="AB336" i="29521" a="1"/>
  <c r="AB336" i="29521" s="1"/>
  <c r="Z336" i="29521" a="1"/>
  <c r="Z336" i="29521" s="1"/>
  <c r="Y336" i="29521" a="1"/>
  <c r="Y336" i="29521" s="1"/>
  <c r="X336" i="29521" a="1"/>
  <c r="X336" i="29521" s="1"/>
  <c r="W336" i="29521" a="1"/>
  <c r="W336" i="29521" s="1"/>
  <c r="V336" i="29521" a="1"/>
  <c r="V336" i="29521" s="1"/>
  <c r="T336" i="29521" a="1"/>
  <c r="T336" i="29521" s="1"/>
  <c r="S336" i="29521" a="1"/>
  <c r="S336" i="29521" s="1"/>
  <c r="R336" i="29521" a="1"/>
  <c r="R336" i="29521" s="1"/>
  <c r="Q336" i="29521" a="1"/>
  <c r="Q336" i="29521" s="1"/>
  <c r="P336" i="29521" a="1"/>
  <c r="P336" i="29521" s="1"/>
  <c r="CT335" i="29521" a="1"/>
  <c r="CT335" i="29521" s="1"/>
  <c r="CS335" i="29521" a="1"/>
  <c r="CS335" i="29521" s="1"/>
  <c r="CR335" i="29521" a="1"/>
  <c r="CR335" i="29521" s="1"/>
  <c r="CQ335" i="29521" a="1"/>
  <c r="CQ335" i="29521" s="1"/>
  <c r="CP335" i="29521" a="1"/>
  <c r="CP335" i="29521" s="1"/>
  <c r="CN335" i="29521" a="1"/>
  <c r="CN335" i="29521" s="1"/>
  <c r="CM335" i="29521" a="1"/>
  <c r="CM335" i="29521" s="1"/>
  <c r="CL335" i="29521" a="1"/>
  <c r="CL335" i="29521" s="1"/>
  <c r="CK335" i="29521" a="1"/>
  <c r="CK335" i="29521" s="1"/>
  <c r="CJ335" i="29521" a="1"/>
  <c r="CJ335" i="29521" s="1"/>
  <c r="CH335" i="29521" a="1"/>
  <c r="CH335" i="29521" s="1"/>
  <c r="CG335" i="29521" a="1"/>
  <c r="CG335" i="29521" s="1"/>
  <c r="CF335" i="29521" a="1"/>
  <c r="CF335" i="29521" s="1"/>
  <c r="CE335" i="29521" a="1"/>
  <c r="CE335" i="29521" s="1"/>
  <c r="CD335" i="29521" a="1"/>
  <c r="CD335" i="29521" s="1"/>
  <c r="CB335" i="29521" a="1"/>
  <c r="CB335" i="29521" s="1"/>
  <c r="CA335" i="29521" a="1"/>
  <c r="CA335" i="29521" s="1"/>
  <c r="BZ335" i="29521" a="1"/>
  <c r="BZ335" i="29521" s="1"/>
  <c r="BY335" i="29521" a="1"/>
  <c r="BY335" i="29521" s="1"/>
  <c r="BX335" i="29521" a="1"/>
  <c r="BX335" i="29521" s="1"/>
  <c r="BV335" i="29521" a="1"/>
  <c r="BV335" i="29521" s="1"/>
  <c r="BU335" i="29521" a="1"/>
  <c r="BU335" i="29521" s="1"/>
  <c r="BT335" i="29521" a="1"/>
  <c r="BT335" i="29521" s="1"/>
  <c r="BS335" i="29521" a="1"/>
  <c r="BS335" i="29521" s="1"/>
  <c r="BR335" i="29521" a="1"/>
  <c r="BR335" i="29521" s="1"/>
  <c r="BP335" i="29521" a="1"/>
  <c r="BP335" i="29521" s="1"/>
  <c r="BO335" i="29521" a="1"/>
  <c r="BO335" i="29521" s="1"/>
  <c r="BN335" i="29521" a="1"/>
  <c r="BN335" i="29521" s="1"/>
  <c r="BM335" i="29521" a="1"/>
  <c r="BM335" i="29521" s="1"/>
  <c r="BL335" i="29521" a="1"/>
  <c r="BL335" i="29521" s="1"/>
  <c r="BJ335" i="29521" a="1"/>
  <c r="BJ335" i="29521" s="1"/>
  <c r="BI335" i="29521" a="1"/>
  <c r="BI335" i="29521" s="1"/>
  <c r="BH335" i="29521" a="1"/>
  <c r="BH335" i="29521" s="1"/>
  <c r="BG335" i="29521" a="1"/>
  <c r="BG335" i="29521" s="1"/>
  <c r="BF335" i="29521" a="1"/>
  <c r="BF335" i="29521" s="1"/>
  <c r="BD335" i="29521" a="1"/>
  <c r="BD335" i="29521" s="1"/>
  <c r="BC335" i="29521" a="1"/>
  <c r="BC335" i="29521" s="1"/>
  <c r="BB335" i="29521" a="1"/>
  <c r="BB335" i="29521" s="1"/>
  <c r="BA335" i="29521" a="1"/>
  <c r="BA335" i="29521" s="1"/>
  <c r="AZ335" i="29521" a="1"/>
  <c r="AZ335" i="29521" s="1"/>
  <c r="AX335" i="29521" a="1"/>
  <c r="AX335" i="29521" s="1"/>
  <c r="AW335" i="29521" a="1"/>
  <c r="AW335" i="29521" s="1"/>
  <c r="AV335" i="29521" a="1"/>
  <c r="AV335" i="29521" s="1"/>
  <c r="AU335" i="29521" a="1"/>
  <c r="AU335" i="29521" s="1"/>
  <c r="AT335" i="29521" a="1"/>
  <c r="AT335" i="29521" s="1"/>
  <c r="AR335" i="29521" a="1"/>
  <c r="AR335" i="29521" s="1"/>
  <c r="AQ335" i="29521" a="1"/>
  <c r="AQ335" i="29521" s="1"/>
  <c r="AP335" i="29521" a="1"/>
  <c r="AP335" i="29521" s="1"/>
  <c r="AO335" i="29521" a="1"/>
  <c r="AO335" i="29521" s="1"/>
  <c r="AN335" i="29521" a="1"/>
  <c r="AN335" i="29521" s="1"/>
  <c r="AL335" i="29521" a="1"/>
  <c r="AL335" i="29521" s="1"/>
  <c r="AK335" i="29521" a="1"/>
  <c r="AK335" i="29521" s="1"/>
  <c r="AJ335" i="29521" a="1"/>
  <c r="AJ335" i="29521" s="1"/>
  <c r="AI335" i="29521" a="1"/>
  <c r="AI335" i="29521" s="1"/>
  <c r="AH335" i="29521" a="1"/>
  <c r="AH335" i="29521" s="1"/>
  <c r="AF335" i="29521" a="1"/>
  <c r="AF335" i="29521" s="1"/>
  <c r="AE335" i="29521" a="1"/>
  <c r="AE335" i="29521" s="1"/>
  <c r="AD335" i="29521" a="1"/>
  <c r="AD335" i="29521" s="1"/>
  <c r="AC335" i="29521" a="1"/>
  <c r="AC335" i="29521" s="1"/>
  <c r="AB335" i="29521" a="1"/>
  <c r="AB335" i="29521" s="1"/>
  <c r="Z335" i="29521" a="1"/>
  <c r="Z335" i="29521" s="1"/>
  <c r="Y335" i="29521" a="1"/>
  <c r="Y335" i="29521" s="1"/>
  <c r="X335" i="29521" a="1"/>
  <c r="X335" i="29521" s="1"/>
  <c r="W335" i="29521" a="1"/>
  <c r="W335" i="29521" s="1"/>
  <c r="V335" i="29521" a="1"/>
  <c r="V335" i="29521" s="1"/>
  <c r="T335" i="29521" a="1"/>
  <c r="T335" i="29521" s="1"/>
  <c r="S335" i="29521" a="1"/>
  <c r="S335" i="29521" s="1"/>
  <c r="R335" i="29521" a="1"/>
  <c r="R335" i="29521" s="1"/>
  <c r="Q335" i="29521" a="1"/>
  <c r="Q335" i="29521" s="1"/>
  <c r="P335" i="29521" a="1"/>
  <c r="P335" i="29521" s="1"/>
  <c r="CT334" i="29521" a="1"/>
  <c r="CT334" i="29521" s="1"/>
  <c r="CS334" i="29521" a="1"/>
  <c r="CS334" i="29521" s="1"/>
  <c r="CR334" i="29521" a="1"/>
  <c r="CR334" i="29521" s="1"/>
  <c r="CQ334" i="29521" a="1"/>
  <c r="CQ334" i="29521" s="1"/>
  <c r="CP334" i="29521" a="1"/>
  <c r="CP334" i="29521" s="1"/>
  <c r="CN334" i="29521" a="1"/>
  <c r="CN334" i="29521" s="1"/>
  <c r="CM334" i="29521" a="1"/>
  <c r="CM334" i="29521" s="1"/>
  <c r="CL334" i="29521" a="1"/>
  <c r="CL334" i="29521" s="1"/>
  <c r="CK334" i="29521" a="1"/>
  <c r="CK334" i="29521" s="1"/>
  <c r="CJ334" i="29521" a="1"/>
  <c r="CJ334" i="29521" s="1"/>
  <c r="CH334" i="29521" a="1"/>
  <c r="CH334" i="29521" s="1"/>
  <c r="CG334" i="29521" a="1"/>
  <c r="CG334" i="29521" s="1"/>
  <c r="CF334" i="29521" a="1"/>
  <c r="CF334" i="29521" s="1"/>
  <c r="CE334" i="29521" a="1"/>
  <c r="CE334" i="29521" s="1"/>
  <c r="CD334" i="29521" a="1"/>
  <c r="CD334" i="29521" s="1"/>
  <c r="CB334" i="29521" a="1"/>
  <c r="CB334" i="29521" s="1"/>
  <c r="CA334" i="29521" a="1"/>
  <c r="CA334" i="29521" s="1"/>
  <c r="BZ334" i="29521" a="1"/>
  <c r="BZ334" i="29521" s="1"/>
  <c r="BY334" i="29521" a="1"/>
  <c r="BY334" i="29521" s="1"/>
  <c r="BX334" i="29521" a="1"/>
  <c r="BX334" i="29521" s="1"/>
  <c r="BV334" i="29521" a="1"/>
  <c r="BV334" i="29521" s="1"/>
  <c r="BU334" i="29521" a="1"/>
  <c r="BU334" i="29521" s="1"/>
  <c r="BT334" i="29521" a="1"/>
  <c r="BT334" i="29521" s="1"/>
  <c r="BS334" i="29521" a="1"/>
  <c r="BS334" i="29521" s="1"/>
  <c r="BR334" i="29521" a="1"/>
  <c r="BR334" i="29521" s="1"/>
  <c r="BP334" i="29521" a="1"/>
  <c r="BP334" i="29521" s="1"/>
  <c r="BO334" i="29521" a="1"/>
  <c r="BO334" i="29521" s="1"/>
  <c r="BN334" i="29521" a="1"/>
  <c r="BN334" i="29521" s="1"/>
  <c r="BM334" i="29521" a="1"/>
  <c r="BM334" i="29521" s="1"/>
  <c r="BL334" i="29521" a="1"/>
  <c r="BL334" i="29521" s="1"/>
  <c r="BJ334" i="29521" a="1"/>
  <c r="BJ334" i="29521" s="1"/>
  <c r="BI334" i="29521" a="1"/>
  <c r="BI334" i="29521" s="1"/>
  <c r="BH334" i="29521" a="1"/>
  <c r="BH334" i="29521" s="1"/>
  <c r="BG334" i="29521" a="1"/>
  <c r="BG334" i="29521" s="1"/>
  <c r="BF334" i="29521" a="1"/>
  <c r="BF334" i="29521" s="1"/>
  <c r="BD334" i="29521" a="1"/>
  <c r="BD334" i="29521" s="1"/>
  <c r="BC334" i="29521" a="1"/>
  <c r="BC334" i="29521" s="1"/>
  <c r="BB334" i="29521" a="1"/>
  <c r="BB334" i="29521" s="1"/>
  <c r="BA334" i="29521" a="1"/>
  <c r="BA334" i="29521" s="1"/>
  <c r="AZ334" i="29521" a="1"/>
  <c r="AZ334" i="29521" s="1"/>
  <c r="AX334" i="29521" a="1"/>
  <c r="AX334" i="29521" s="1"/>
  <c r="AW334" i="29521" a="1"/>
  <c r="AW334" i="29521" s="1"/>
  <c r="AV334" i="29521" a="1"/>
  <c r="AV334" i="29521" s="1"/>
  <c r="AU334" i="29521" a="1"/>
  <c r="AU334" i="29521" s="1"/>
  <c r="AT334" i="29521" a="1"/>
  <c r="AT334" i="29521" s="1"/>
  <c r="AR334" i="29521" a="1"/>
  <c r="AR334" i="29521" s="1"/>
  <c r="AQ334" i="29521" a="1"/>
  <c r="AQ334" i="29521" s="1"/>
  <c r="AP334" i="29521" a="1"/>
  <c r="AP334" i="29521" s="1"/>
  <c r="AO334" i="29521" a="1"/>
  <c r="AO334" i="29521" s="1"/>
  <c r="AN334" i="29521" a="1"/>
  <c r="AN334" i="29521" s="1"/>
  <c r="AL334" i="29521" a="1"/>
  <c r="AL334" i="29521" s="1"/>
  <c r="AK334" i="29521" a="1"/>
  <c r="AK334" i="29521" s="1"/>
  <c r="AJ334" i="29521" a="1"/>
  <c r="AJ334" i="29521" s="1"/>
  <c r="AI334" i="29521"/>
  <c r="AI334" i="29521" a="1"/>
  <c r="AH334" i="29521" a="1"/>
  <c r="AH334" i="29521" s="1"/>
  <c r="AF334" i="29521" a="1"/>
  <c r="AF334" i="29521" s="1"/>
  <c r="AE334" i="29521" a="1"/>
  <c r="AE334" i="29521" s="1"/>
  <c r="AD334" i="29521" a="1"/>
  <c r="AD334" i="29521" s="1"/>
  <c r="AC334" i="29521" a="1"/>
  <c r="AC334" i="29521" s="1"/>
  <c r="AB334" i="29521" a="1"/>
  <c r="AB334" i="29521" s="1"/>
  <c r="Z334" i="29521" a="1"/>
  <c r="Z334" i="29521" s="1"/>
  <c r="Y334" i="29521" a="1"/>
  <c r="Y334" i="29521" s="1"/>
  <c r="X334" i="29521" a="1"/>
  <c r="X334" i="29521" s="1"/>
  <c r="W334" i="29521" a="1"/>
  <c r="W334" i="29521" s="1"/>
  <c r="V334" i="29521" a="1"/>
  <c r="V334" i="29521" s="1"/>
  <c r="T334" i="29521" a="1"/>
  <c r="T334" i="29521" s="1"/>
  <c r="S334" i="29521" a="1"/>
  <c r="S334" i="29521" s="1"/>
  <c r="R334" i="29521" a="1"/>
  <c r="R334" i="29521" s="1"/>
  <c r="Q334" i="29521" a="1"/>
  <c r="Q334" i="29521" s="1"/>
  <c r="P334" i="29521" a="1"/>
  <c r="P334" i="29521" s="1"/>
  <c r="CT333" i="29521" a="1"/>
  <c r="CT333" i="29521" s="1"/>
  <c r="CS333" i="29521" a="1"/>
  <c r="CS333" i="29521" s="1"/>
  <c r="CR333" i="29521" a="1"/>
  <c r="CR333" i="29521" s="1"/>
  <c r="CQ333" i="29521" a="1"/>
  <c r="CQ333" i="29521" s="1"/>
  <c r="CP333" i="29521" a="1"/>
  <c r="CP333" i="29521" s="1"/>
  <c r="CN333" i="29521" a="1"/>
  <c r="CN333" i="29521" s="1"/>
  <c r="CM333" i="29521" a="1"/>
  <c r="CM333" i="29521" s="1"/>
  <c r="CL333" i="29521" a="1"/>
  <c r="CL333" i="29521" s="1"/>
  <c r="CK333" i="29521" a="1"/>
  <c r="CK333" i="29521" s="1"/>
  <c r="CJ333" i="29521" a="1"/>
  <c r="CJ333" i="29521" s="1"/>
  <c r="CH333" i="29521" a="1"/>
  <c r="CH333" i="29521" s="1"/>
  <c r="CG333" i="29521" a="1"/>
  <c r="CG333" i="29521" s="1"/>
  <c r="CF333" i="29521" a="1"/>
  <c r="CF333" i="29521" s="1"/>
  <c r="CE333" i="29521" a="1"/>
  <c r="CE333" i="29521" s="1"/>
  <c r="CD333" i="29521" a="1"/>
  <c r="CD333" i="29521" s="1"/>
  <c r="CB333" i="29521" a="1"/>
  <c r="CB333" i="29521" s="1"/>
  <c r="CA333" i="29521" a="1"/>
  <c r="CA333" i="29521" s="1"/>
  <c r="BZ333" i="29521" a="1"/>
  <c r="BZ333" i="29521" s="1"/>
  <c r="BY333" i="29521" a="1"/>
  <c r="BY333" i="29521" s="1"/>
  <c r="BX333" i="29521" a="1"/>
  <c r="BX333" i="29521" s="1"/>
  <c r="BV333" i="29521" a="1"/>
  <c r="BV333" i="29521" s="1"/>
  <c r="BU333" i="29521" a="1"/>
  <c r="BU333" i="29521" s="1"/>
  <c r="BT333" i="29521" a="1"/>
  <c r="BT333" i="29521" s="1"/>
  <c r="BS333" i="29521" a="1"/>
  <c r="BS333" i="29521" s="1"/>
  <c r="BR333" i="29521" a="1"/>
  <c r="BR333" i="29521" s="1"/>
  <c r="BP333" i="29521" a="1"/>
  <c r="BP333" i="29521" s="1"/>
  <c r="BO333" i="29521" a="1"/>
  <c r="BO333" i="29521" s="1"/>
  <c r="BN333" i="29521" a="1"/>
  <c r="BN333" i="29521" s="1"/>
  <c r="BM333" i="29521" a="1"/>
  <c r="BM333" i="29521" s="1"/>
  <c r="BL333" i="29521" a="1"/>
  <c r="BL333" i="29521" s="1"/>
  <c r="BJ333" i="29521" a="1"/>
  <c r="BJ333" i="29521" s="1"/>
  <c r="BI333" i="29521" a="1"/>
  <c r="BI333" i="29521" s="1"/>
  <c r="BH333" i="29521"/>
  <c r="BH333" i="29521" a="1"/>
  <c r="BG333" i="29521" a="1"/>
  <c r="BG333" i="29521" s="1"/>
  <c r="BF333" i="29521" a="1"/>
  <c r="BF333" i="29521" s="1"/>
  <c r="BD333" i="29521" a="1"/>
  <c r="BD333" i="29521" s="1"/>
  <c r="BC333" i="29521" a="1"/>
  <c r="BC333" i="29521" s="1"/>
  <c r="BB333" i="29521" a="1"/>
  <c r="BB333" i="29521" s="1"/>
  <c r="BA333" i="29521" a="1"/>
  <c r="BA333" i="29521" s="1"/>
  <c r="AZ333" i="29521" a="1"/>
  <c r="AZ333" i="29521" s="1"/>
  <c r="AX333" i="29521" a="1"/>
  <c r="AX333" i="29521" s="1"/>
  <c r="AW333" i="29521" a="1"/>
  <c r="AW333" i="29521" s="1"/>
  <c r="AV333" i="29521" a="1"/>
  <c r="AV333" i="29521" s="1"/>
  <c r="AU333" i="29521" a="1"/>
  <c r="AU333" i="29521" s="1"/>
  <c r="AT333" i="29521" a="1"/>
  <c r="AT333" i="29521" s="1"/>
  <c r="AR333" i="29521" a="1"/>
  <c r="AR333" i="29521" s="1"/>
  <c r="AQ333" i="29521" a="1"/>
  <c r="AQ333" i="29521" s="1"/>
  <c r="AP333" i="29521" a="1"/>
  <c r="AP333" i="29521" s="1"/>
  <c r="AO333" i="29521" a="1"/>
  <c r="AO333" i="29521" s="1"/>
  <c r="AN333" i="29521" a="1"/>
  <c r="AN333" i="29521" s="1"/>
  <c r="AL333" i="29521" a="1"/>
  <c r="AL333" i="29521" s="1"/>
  <c r="AK333" i="29521" a="1"/>
  <c r="AK333" i="29521" s="1"/>
  <c r="AJ333" i="29521" a="1"/>
  <c r="AJ333" i="29521" s="1"/>
  <c r="AI333" i="29521" a="1"/>
  <c r="AI333" i="29521" s="1"/>
  <c r="AH333" i="29521" a="1"/>
  <c r="AH333" i="29521" s="1"/>
  <c r="AF333" i="29521" a="1"/>
  <c r="AF333" i="29521" s="1"/>
  <c r="AE333" i="29521" a="1"/>
  <c r="AE333" i="29521" s="1"/>
  <c r="AD333" i="29521" a="1"/>
  <c r="AD333" i="29521" s="1"/>
  <c r="AC333" i="29521" a="1"/>
  <c r="AC333" i="29521" s="1"/>
  <c r="AB333" i="29521" a="1"/>
  <c r="AB333" i="29521" s="1"/>
  <c r="Z333" i="29521" a="1"/>
  <c r="Z333" i="29521" s="1"/>
  <c r="Y333" i="29521" a="1"/>
  <c r="Y333" i="29521" s="1"/>
  <c r="X333" i="29521" a="1"/>
  <c r="X333" i="29521" s="1"/>
  <c r="W333" i="29521" a="1"/>
  <c r="W333" i="29521" s="1"/>
  <c r="V333" i="29521" a="1"/>
  <c r="V333" i="29521" s="1"/>
  <c r="T333" i="29521" a="1"/>
  <c r="T333" i="29521" s="1"/>
  <c r="S333" i="29521" a="1"/>
  <c r="S333" i="29521" s="1"/>
  <c r="R333" i="29521" a="1"/>
  <c r="R333" i="29521" s="1"/>
  <c r="Q333" i="29521" a="1"/>
  <c r="Q333" i="29521" s="1"/>
  <c r="P333" i="29521" a="1"/>
  <c r="P333" i="29521" s="1"/>
  <c r="CT332" i="29521" a="1"/>
  <c r="CT332" i="29521" s="1"/>
  <c r="CS332" i="29521" a="1"/>
  <c r="CS332" i="29521" s="1"/>
  <c r="CR332" i="29521" a="1"/>
  <c r="CR332" i="29521" s="1"/>
  <c r="CQ332" i="29521" a="1"/>
  <c r="CQ332" i="29521" s="1"/>
  <c r="CP332" i="29521" a="1"/>
  <c r="CP332" i="29521" s="1"/>
  <c r="CN332" i="29521" a="1"/>
  <c r="CN332" i="29521" s="1"/>
  <c r="CM332" i="29521" a="1"/>
  <c r="CM332" i="29521" s="1"/>
  <c r="CL332" i="29521" a="1"/>
  <c r="CL332" i="29521" s="1"/>
  <c r="CK332" i="29521" a="1"/>
  <c r="CK332" i="29521" s="1"/>
  <c r="CJ332" i="29521" a="1"/>
  <c r="CJ332" i="29521" s="1"/>
  <c r="CH332" i="29521" a="1"/>
  <c r="CH332" i="29521" s="1"/>
  <c r="CG332" i="29521" a="1"/>
  <c r="CG332" i="29521" s="1"/>
  <c r="CF332" i="29521" a="1"/>
  <c r="CF332" i="29521" s="1"/>
  <c r="CE332" i="29521" a="1"/>
  <c r="CE332" i="29521" s="1"/>
  <c r="CD332" i="29521" a="1"/>
  <c r="CD332" i="29521" s="1"/>
  <c r="CB332" i="29521" a="1"/>
  <c r="CB332" i="29521" s="1"/>
  <c r="CA332" i="29521" a="1"/>
  <c r="CA332" i="29521" s="1"/>
  <c r="BZ332" i="29521" a="1"/>
  <c r="BZ332" i="29521" s="1"/>
  <c r="BY332" i="29521" a="1"/>
  <c r="BY332" i="29521" s="1"/>
  <c r="BX332" i="29521" a="1"/>
  <c r="BX332" i="29521" s="1"/>
  <c r="BV332" i="29521" a="1"/>
  <c r="BV332" i="29521" s="1"/>
  <c r="BU332" i="29521" a="1"/>
  <c r="BU332" i="29521" s="1"/>
  <c r="BT332" i="29521" a="1"/>
  <c r="BT332" i="29521" s="1"/>
  <c r="BS332" i="29521" a="1"/>
  <c r="BS332" i="29521" s="1"/>
  <c r="BR332" i="29521" a="1"/>
  <c r="BR332" i="29521" s="1"/>
  <c r="BP332" i="29521" a="1"/>
  <c r="BP332" i="29521" s="1"/>
  <c r="BO332" i="29521" a="1"/>
  <c r="BO332" i="29521" s="1"/>
  <c r="BN332" i="29521" a="1"/>
  <c r="BN332" i="29521" s="1"/>
  <c r="BM332" i="29521" a="1"/>
  <c r="BM332" i="29521" s="1"/>
  <c r="BL332" i="29521" a="1"/>
  <c r="BL332" i="29521" s="1"/>
  <c r="BJ332" i="29521" a="1"/>
  <c r="BJ332" i="29521" s="1"/>
  <c r="BI332" i="29521" a="1"/>
  <c r="BI332" i="29521" s="1"/>
  <c r="BH332" i="29521" a="1"/>
  <c r="BH332" i="29521" s="1"/>
  <c r="BG332" i="29521" a="1"/>
  <c r="BG332" i="29521" s="1"/>
  <c r="BF332" i="29521" a="1"/>
  <c r="BF332" i="29521" s="1"/>
  <c r="BD332" i="29521" a="1"/>
  <c r="BD332" i="29521" s="1"/>
  <c r="BC332" i="29521" a="1"/>
  <c r="BC332" i="29521" s="1"/>
  <c r="BB332" i="29521" a="1"/>
  <c r="BB332" i="29521" s="1"/>
  <c r="BA332" i="29521" a="1"/>
  <c r="BA332" i="29521" s="1"/>
  <c r="AZ332" i="29521" a="1"/>
  <c r="AZ332" i="29521" s="1"/>
  <c r="AX332" i="29521" a="1"/>
  <c r="AX332" i="29521" s="1"/>
  <c r="AW332" i="29521" a="1"/>
  <c r="AW332" i="29521" s="1"/>
  <c r="AV332" i="29521" a="1"/>
  <c r="AV332" i="29521" s="1"/>
  <c r="AU332" i="29521" a="1"/>
  <c r="AU332" i="29521" s="1"/>
  <c r="AT332" i="29521" a="1"/>
  <c r="AT332" i="29521" s="1"/>
  <c r="AR332" i="29521" a="1"/>
  <c r="AR332" i="29521" s="1"/>
  <c r="AQ332" i="29521" a="1"/>
  <c r="AQ332" i="29521" s="1"/>
  <c r="AP332" i="29521" a="1"/>
  <c r="AP332" i="29521" s="1"/>
  <c r="AO332" i="29521" a="1"/>
  <c r="AO332" i="29521" s="1"/>
  <c r="AN332" i="29521" a="1"/>
  <c r="AN332" i="29521" s="1"/>
  <c r="AL332" i="29521" a="1"/>
  <c r="AL332" i="29521" s="1"/>
  <c r="AK332" i="29521" a="1"/>
  <c r="AK332" i="29521" s="1"/>
  <c r="AJ332" i="29521" a="1"/>
  <c r="AJ332" i="29521" s="1"/>
  <c r="AI332" i="29521" a="1"/>
  <c r="AI332" i="29521" s="1"/>
  <c r="AH332" i="29521" a="1"/>
  <c r="AH332" i="29521" s="1"/>
  <c r="AF332" i="29521" a="1"/>
  <c r="AF332" i="29521" s="1"/>
  <c r="AE332" i="29521" a="1"/>
  <c r="AE332" i="29521" s="1"/>
  <c r="AD332" i="29521" a="1"/>
  <c r="AD332" i="29521" s="1"/>
  <c r="AC332" i="29521" a="1"/>
  <c r="AC332" i="29521" s="1"/>
  <c r="AB332" i="29521" a="1"/>
  <c r="AB332" i="29521" s="1"/>
  <c r="Z332" i="29521" a="1"/>
  <c r="Z332" i="29521" s="1"/>
  <c r="Y332" i="29521" a="1"/>
  <c r="Y332" i="29521" s="1"/>
  <c r="X332" i="29521" a="1"/>
  <c r="X332" i="29521" s="1"/>
  <c r="W332" i="29521" a="1"/>
  <c r="W332" i="29521" s="1"/>
  <c r="V332" i="29521" a="1"/>
  <c r="V332" i="29521" s="1"/>
  <c r="T332" i="29521" a="1"/>
  <c r="T332" i="29521" s="1"/>
  <c r="S332" i="29521" a="1"/>
  <c r="S332" i="29521" s="1"/>
  <c r="R332" i="29521" a="1"/>
  <c r="R332" i="29521" s="1"/>
  <c r="Q332" i="29521" a="1"/>
  <c r="Q332" i="29521" s="1"/>
  <c r="P332" i="29521" a="1"/>
  <c r="P332" i="29521" s="1"/>
  <c r="CT331" i="29521" a="1"/>
  <c r="CT331" i="29521" s="1"/>
  <c r="CS331" i="29521" a="1"/>
  <c r="CS331" i="29521" s="1"/>
  <c r="CR331" i="29521" a="1"/>
  <c r="CR331" i="29521" s="1"/>
  <c r="CQ331" i="29521" a="1"/>
  <c r="CQ331" i="29521" s="1"/>
  <c r="CP331" i="29521" a="1"/>
  <c r="CP331" i="29521" s="1"/>
  <c r="CN331" i="29521" a="1"/>
  <c r="CN331" i="29521" s="1"/>
  <c r="CM331" i="29521" a="1"/>
  <c r="CM331" i="29521" s="1"/>
  <c r="CL331" i="29521"/>
  <c r="CL331" i="29521" a="1"/>
  <c r="CK331" i="29521" a="1"/>
  <c r="CK331" i="29521" s="1"/>
  <c r="CJ331" i="29521" a="1"/>
  <c r="CJ331" i="29521" s="1"/>
  <c r="CH331" i="29521" a="1"/>
  <c r="CH331" i="29521" s="1"/>
  <c r="CG331" i="29521" a="1"/>
  <c r="CG331" i="29521" s="1"/>
  <c r="CF331" i="29521" a="1"/>
  <c r="CF331" i="29521" s="1"/>
  <c r="CE331" i="29521" a="1"/>
  <c r="CE331" i="29521" s="1"/>
  <c r="CD331" i="29521" a="1"/>
  <c r="CD331" i="29521" s="1"/>
  <c r="CB331" i="29521" a="1"/>
  <c r="CB331" i="29521" s="1"/>
  <c r="CA331" i="29521" a="1"/>
  <c r="CA331" i="29521" s="1"/>
  <c r="BZ331" i="29521" a="1"/>
  <c r="BZ331" i="29521" s="1"/>
  <c r="BY331" i="29521" a="1"/>
  <c r="BY331" i="29521" s="1"/>
  <c r="BX331" i="29521" a="1"/>
  <c r="BX331" i="29521" s="1"/>
  <c r="BV331" i="29521" a="1"/>
  <c r="BV331" i="29521" s="1"/>
  <c r="BU331" i="29521" a="1"/>
  <c r="BU331" i="29521" s="1"/>
  <c r="BT331" i="29521" a="1"/>
  <c r="BT331" i="29521" s="1"/>
  <c r="BS331" i="29521" a="1"/>
  <c r="BS331" i="29521" s="1"/>
  <c r="BR331" i="29521" a="1"/>
  <c r="BR331" i="29521" s="1"/>
  <c r="BP331" i="29521" a="1"/>
  <c r="BP331" i="29521" s="1"/>
  <c r="BO331" i="29521" a="1"/>
  <c r="BO331" i="29521" s="1"/>
  <c r="BN331" i="29521" a="1"/>
  <c r="BN331" i="29521" s="1"/>
  <c r="BM331" i="29521" a="1"/>
  <c r="BM331" i="29521" s="1"/>
  <c r="BL331" i="29521" a="1"/>
  <c r="BL331" i="29521" s="1"/>
  <c r="BJ331" i="29521" a="1"/>
  <c r="BJ331" i="29521" s="1"/>
  <c r="BI331" i="29521" a="1"/>
  <c r="BI331" i="29521" s="1"/>
  <c r="BH331" i="29521" a="1"/>
  <c r="BH331" i="29521" s="1"/>
  <c r="BG331" i="29521" a="1"/>
  <c r="BG331" i="29521" s="1"/>
  <c r="BF331" i="29521" a="1"/>
  <c r="BF331" i="29521" s="1"/>
  <c r="BD331" i="29521" a="1"/>
  <c r="BD331" i="29521" s="1"/>
  <c r="BC331" i="29521" a="1"/>
  <c r="BC331" i="29521" s="1"/>
  <c r="BB331" i="29521" a="1"/>
  <c r="BB331" i="29521" s="1"/>
  <c r="BA331" i="29521" a="1"/>
  <c r="BA331" i="29521" s="1"/>
  <c r="AZ331" i="29521" a="1"/>
  <c r="AZ331" i="29521" s="1"/>
  <c r="AX331" i="29521" a="1"/>
  <c r="AX331" i="29521" s="1"/>
  <c r="AW331" i="29521" a="1"/>
  <c r="AW331" i="29521" s="1"/>
  <c r="AV331" i="29521" a="1"/>
  <c r="AV331" i="29521" s="1"/>
  <c r="AU331" i="29521" a="1"/>
  <c r="AU331" i="29521" s="1"/>
  <c r="AT331" i="29521" a="1"/>
  <c r="AT331" i="29521" s="1"/>
  <c r="AR331" i="29521" a="1"/>
  <c r="AR331" i="29521" s="1"/>
  <c r="AQ331" i="29521" a="1"/>
  <c r="AQ331" i="29521" s="1"/>
  <c r="AP331" i="29521" a="1"/>
  <c r="AP331" i="29521" s="1"/>
  <c r="AO331" i="29521" a="1"/>
  <c r="AO331" i="29521" s="1"/>
  <c r="AN331" i="29521" a="1"/>
  <c r="AN331" i="29521" s="1"/>
  <c r="AL331" i="29521" a="1"/>
  <c r="AL331" i="29521" s="1"/>
  <c r="AK331" i="29521" a="1"/>
  <c r="AK331" i="29521" s="1"/>
  <c r="AJ331" i="29521" a="1"/>
  <c r="AJ331" i="29521" s="1"/>
  <c r="AI331" i="29521" a="1"/>
  <c r="AI331" i="29521" s="1"/>
  <c r="AH331" i="29521" a="1"/>
  <c r="AH331" i="29521" s="1"/>
  <c r="AF331" i="29521" a="1"/>
  <c r="AF331" i="29521" s="1"/>
  <c r="AE331" i="29521" a="1"/>
  <c r="AE331" i="29521" s="1"/>
  <c r="AD331" i="29521" a="1"/>
  <c r="AD331" i="29521" s="1"/>
  <c r="AC331" i="29521" a="1"/>
  <c r="AC331" i="29521" s="1"/>
  <c r="AB331" i="29521" a="1"/>
  <c r="AB331" i="29521" s="1"/>
  <c r="Z331" i="29521" a="1"/>
  <c r="Z331" i="29521" s="1"/>
  <c r="Y331" i="29521" a="1"/>
  <c r="Y331" i="29521" s="1"/>
  <c r="X331" i="29521" a="1"/>
  <c r="X331" i="29521" s="1"/>
  <c r="W331" i="29521" a="1"/>
  <c r="W331" i="29521" s="1"/>
  <c r="V331" i="29521" a="1"/>
  <c r="V331" i="29521" s="1"/>
  <c r="T331" i="29521" a="1"/>
  <c r="T331" i="29521" s="1"/>
  <c r="S331" i="29521" a="1"/>
  <c r="S331" i="29521" s="1"/>
  <c r="R331" i="29521" a="1"/>
  <c r="R331" i="29521" s="1"/>
  <c r="Q331" i="29521" a="1"/>
  <c r="Q331" i="29521" s="1"/>
  <c r="P331" i="29521" a="1"/>
  <c r="P331" i="29521" s="1"/>
  <c r="CT330" i="29521" a="1"/>
  <c r="CT330" i="29521" s="1"/>
  <c r="CS330" i="29521" a="1"/>
  <c r="CS330" i="29521" s="1"/>
  <c r="CR330" i="29521" a="1"/>
  <c r="CR330" i="29521" s="1"/>
  <c r="CQ330" i="29521" a="1"/>
  <c r="CQ330" i="29521" s="1"/>
  <c r="CP330" i="29521" a="1"/>
  <c r="CP330" i="29521" s="1"/>
  <c r="CN330" i="29521" a="1"/>
  <c r="CN330" i="29521" s="1"/>
  <c r="CM330" i="29521" a="1"/>
  <c r="CM330" i="29521" s="1"/>
  <c r="CL330" i="29521" a="1"/>
  <c r="CL330" i="29521" s="1"/>
  <c r="CK330" i="29521" a="1"/>
  <c r="CK330" i="29521" s="1"/>
  <c r="CJ330" i="29521" a="1"/>
  <c r="CJ330" i="29521" s="1"/>
  <c r="CH330" i="29521" a="1"/>
  <c r="CH330" i="29521" s="1"/>
  <c r="CG330" i="29521" a="1"/>
  <c r="CG330" i="29521" s="1"/>
  <c r="CF330" i="29521" a="1"/>
  <c r="CF330" i="29521" s="1"/>
  <c r="CE330" i="29521" a="1"/>
  <c r="CE330" i="29521" s="1"/>
  <c r="CD330" i="29521" a="1"/>
  <c r="CD330" i="29521" s="1"/>
  <c r="CB330" i="29521" a="1"/>
  <c r="CB330" i="29521" s="1"/>
  <c r="CA330" i="29521" a="1"/>
  <c r="CA330" i="29521" s="1"/>
  <c r="BZ330" i="29521" a="1"/>
  <c r="BZ330" i="29521" s="1"/>
  <c r="BY330" i="29521" a="1"/>
  <c r="BY330" i="29521" s="1"/>
  <c r="BX330" i="29521" a="1"/>
  <c r="BX330" i="29521" s="1"/>
  <c r="BV330" i="29521" a="1"/>
  <c r="BV330" i="29521" s="1"/>
  <c r="BU330" i="29521" a="1"/>
  <c r="BU330" i="29521" s="1"/>
  <c r="BT330" i="29521" a="1"/>
  <c r="BT330" i="29521" s="1"/>
  <c r="BS330" i="29521" a="1"/>
  <c r="BS330" i="29521" s="1"/>
  <c r="BR330" i="29521" a="1"/>
  <c r="BR330" i="29521" s="1"/>
  <c r="BP330" i="29521" a="1"/>
  <c r="BP330" i="29521" s="1"/>
  <c r="BO330" i="29521" a="1"/>
  <c r="BO330" i="29521" s="1"/>
  <c r="BN330" i="29521" a="1"/>
  <c r="BN330" i="29521" s="1"/>
  <c r="BM330" i="29521" a="1"/>
  <c r="BM330" i="29521" s="1"/>
  <c r="BL330" i="29521" a="1"/>
  <c r="BL330" i="29521" s="1"/>
  <c r="BJ330" i="29521" a="1"/>
  <c r="BJ330" i="29521" s="1"/>
  <c r="BI330" i="29521"/>
  <c r="BI330" i="29521" a="1"/>
  <c r="BH330" i="29521" a="1"/>
  <c r="BH330" i="29521" s="1"/>
  <c r="BG330" i="29521"/>
  <c r="BG330" i="29521" a="1"/>
  <c r="BF330" i="29521" a="1"/>
  <c r="BF330" i="29521" s="1"/>
  <c r="BD330" i="29521" a="1"/>
  <c r="BD330" i="29521" s="1"/>
  <c r="BC330" i="29521" a="1"/>
  <c r="BC330" i="29521" s="1"/>
  <c r="BB330" i="29521" a="1"/>
  <c r="BB330" i="29521" s="1"/>
  <c r="BA330" i="29521" a="1"/>
  <c r="BA330" i="29521" s="1"/>
  <c r="AZ330" i="29521" a="1"/>
  <c r="AZ330" i="29521" s="1"/>
  <c r="AX330" i="29521" a="1"/>
  <c r="AX330" i="29521" s="1"/>
  <c r="AW330" i="29521" a="1"/>
  <c r="AW330" i="29521" s="1"/>
  <c r="AV330" i="29521" a="1"/>
  <c r="AV330" i="29521" s="1"/>
  <c r="AU330" i="29521" a="1"/>
  <c r="AU330" i="29521" s="1"/>
  <c r="AT330" i="29521" a="1"/>
  <c r="AT330" i="29521" s="1"/>
  <c r="AR330" i="29521" a="1"/>
  <c r="AR330" i="29521" s="1"/>
  <c r="AQ330" i="29521" a="1"/>
  <c r="AQ330" i="29521" s="1"/>
  <c r="AP330" i="29521" a="1"/>
  <c r="AP330" i="29521" s="1"/>
  <c r="AO330" i="29521" a="1"/>
  <c r="AO330" i="29521" s="1"/>
  <c r="AN330" i="29521" a="1"/>
  <c r="AN330" i="29521" s="1"/>
  <c r="AL330" i="29521" a="1"/>
  <c r="AL330" i="29521" s="1"/>
  <c r="AK330" i="29521" a="1"/>
  <c r="AK330" i="29521" s="1"/>
  <c r="AJ330" i="29521" a="1"/>
  <c r="AJ330" i="29521" s="1"/>
  <c r="AI330" i="29521" a="1"/>
  <c r="AI330" i="29521" s="1"/>
  <c r="AH330" i="29521" a="1"/>
  <c r="AH330" i="29521" s="1"/>
  <c r="AF330" i="29521" a="1"/>
  <c r="AF330" i="29521" s="1"/>
  <c r="AE330" i="29521" a="1"/>
  <c r="AE330" i="29521" s="1"/>
  <c r="AD330" i="29521" a="1"/>
  <c r="AD330" i="29521" s="1"/>
  <c r="AC330" i="29521" a="1"/>
  <c r="AC330" i="29521" s="1"/>
  <c r="AB330" i="29521" a="1"/>
  <c r="AB330" i="29521" s="1"/>
  <c r="Z330" i="29521" a="1"/>
  <c r="Z330" i="29521" s="1"/>
  <c r="Y330" i="29521" a="1"/>
  <c r="Y330" i="29521" s="1"/>
  <c r="X330" i="29521" a="1"/>
  <c r="X330" i="29521" s="1"/>
  <c r="W330" i="29521" a="1"/>
  <c r="W330" i="29521" s="1"/>
  <c r="V330" i="29521" a="1"/>
  <c r="V330" i="29521" s="1"/>
  <c r="T330" i="29521" a="1"/>
  <c r="T330" i="29521" s="1"/>
  <c r="S330" i="29521" a="1"/>
  <c r="S330" i="29521" s="1"/>
  <c r="R330" i="29521" a="1"/>
  <c r="R330" i="29521" s="1"/>
  <c r="Q330" i="29521" a="1"/>
  <c r="Q330" i="29521" s="1"/>
  <c r="P330" i="29521" a="1"/>
  <c r="P330" i="29521" s="1"/>
  <c r="CT329" i="29521" a="1"/>
  <c r="CT329" i="29521" s="1"/>
  <c r="CS329" i="29521" a="1"/>
  <c r="CS329" i="29521" s="1"/>
  <c r="CR329" i="29521" a="1"/>
  <c r="CR329" i="29521" s="1"/>
  <c r="CQ329" i="29521" a="1"/>
  <c r="CQ329" i="29521" s="1"/>
  <c r="CP329" i="29521" a="1"/>
  <c r="CP329" i="29521" s="1"/>
  <c r="CN329" i="29521" a="1"/>
  <c r="CN329" i="29521" s="1"/>
  <c r="CM329" i="29521" a="1"/>
  <c r="CM329" i="29521" s="1"/>
  <c r="CL329" i="29521" a="1"/>
  <c r="CL329" i="29521" s="1"/>
  <c r="CK329" i="29521" a="1"/>
  <c r="CK329" i="29521" s="1"/>
  <c r="CJ329" i="29521" a="1"/>
  <c r="CJ329" i="29521" s="1"/>
  <c r="CH329" i="29521" a="1"/>
  <c r="CH329" i="29521" s="1"/>
  <c r="CG329" i="29521" a="1"/>
  <c r="CG329" i="29521" s="1"/>
  <c r="CF329" i="29521" a="1"/>
  <c r="CF329" i="29521" s="1"/>
  <c r="CE329" i="29521" a="1"/>
  <c r="CE329" i="29521" s="1"/>
  <c r="CD329" i="29521" a="1"/>
  <c r="CD329" i="29521" s="1"/>
  <c r="CB329" i="29521" a="1"/>
  <c r="CB329" i="29521" s="1"/>
  <c r="CA329" i="29521" a="1"/>
  <c r="CA329" i="29521" s="1"/>
  <c r="BZ329" i="29521" a="1"/>
  <c r="BZ329" i="29521" s="1"/>
  <c r="BY329" i="29521" a="1"/>
  <c r="BY329" i="29521" s="1"/>
  <c r="BX329" i="29521" a="1"/>
  <c r="BX329" i="29521" s="1"/>
  <c r="BV329" i="29521" a="1"/>
  <c r="BV329" i="29521" s="1"/>
  <c r="BU329" i="29521" a="1"/>
  <c r="BU329" i="29521" s="1"/>
  <c r="BT329" i="29521" a="1"/>
  <c r="BT329" i="29521" s="1"/>
  <c r="BS329" i="29521" a="1"/>
  <c r="BS329" i="29521" s="1"/>
  <c r="BR329" i="29521" a="1"/>
  <c r="BR329" i="29521" s="1"/>
  <c r="BP329" i="29521" a="1"/>
  <c r="BP329" i="29521" s="1"/>
  <c r="BO329" i="29521" a="1"/>
  <c r="BO329" i="29521" s="1"/>
  <c r="BN329" i="29521" a="1"/>
  <c r="BN329" i="29521" s="1"/>
  <c r="BM329" i="29521" a="1"/>
  <c r="BM329" i="29521" s="1"/>
  <c r="BL329" i="29521" a="1"/>
  <c r="BL329" i="29521" s="1"/>
  <c r="BJ329" i="29521" a="1"/>
  <c r="BJ329" i="29521" s="1"/>
  <c r="BI329" i="29521" a="1"/>
  <c r="BI329" i="29521" s="1"/>
  <c r="BH329" i="29521" a="1"/>
  <c r="BH329" i="29521" s="1"/>
  <c r="BG329" i="29521" a="1"/>
  <c r="BG329" i="29521" s="1"/>
  <c r="BF329" i="29521" a="1"/>
  <c r="BF329" i="29521" s="1"/>
  <c r="BD329" i="29521" a="1"/>
  <c r="BD329" i="29521" s="1"/>
  <c r="BC329" i="29521" a="1"/>
  <c r="BC329" i="29521" s="1"/>
  <c r="BB329" i="29521" a="1"/>
  <c r="BB329" i="29521" s="1"/>
  <c r="BA329" i="29521" a="1"/>
  <c r="BA329" i="29521" s="1"/>
  <c r="AZ329" i="29521" a="1"/>
  <c r="AZ329" i="29521" s="1"/>
  <c r="AX329" i="29521" a="1"/>
  <c r="AX329" i="29521" s="1"/>
  <c r="AW329" i="29521" a="1"/>
  <c r="AW329" i="29521" s="1"/>
  <c r="AV329" i="29521" a="1"/>
  <c r="AV329" i="29521" s="1"/>
  <c r="AU329" i="29521" a="1"/>
  <c r="AU329" i="29521" s="1"/>
  <c r="AT329" i="29521" a="1"/>
  <c r="AT329" i="29521" s="1"/>
  <c r="AR329" i="29521" a="1"/>
  <c r="AR329" i="29521" s="1"/>
  <c r="AQ329" i="29521" a="1"/>
  <c r="AQ329" i="29521" s="1"/>
  <c r="AP329" i="29521" a="1"/>
  <c r="AP329" i="29521" s="1"/>
  <c r="AO329" i="29521" a="1"/>
  <c r="AO329" i="29521" s="1"/>
  <c r="AN329" i="29521" a="1"/>
  <c r="AN329" i="29521" s="1"/>
  <c r="AL329" i="29521" a="1"/>
  <c r="AL329" i="29521" s="1"/>
  <c r="AK329" i="29521" a="1"/>
  <c r="AK329" i="29521" s="1"/>
  <c r="AJ329" i="29521" a="1"/>
  <c r="AJ329" i="29521" s="1"/>
  <c r="AI329" i="29521" a="1"/>
  <c r="AI329" i="29521" s="1"/>
  <c r="AH329" i="29521" a="1"/>
  <c r="AH329" i="29521" s="1"/>
  <c r="AF329" i="29521" a="1"/>
  <c r="AF329" i="29521" s="1"/>
  <c r="AE329" i="29521" a="1"/>
  <c r="AE329" i="29521" s="1"/>
  <c r="AD329" i="29521"/>
  <c r="AD329" i="29521" a="1"/>
  <c r="AC329" i="29521" a="1"/>
  <c r="AC329" i="29521" s="1"/>
  <c r="AB329" i="29521" a="1"/>
  <c r="AB329" i="29521" s="1"/>
  <c r="Z329" i="29521" a="1"/>
  <c r="Z329" i="29521" s="1"/>
  <c r="Y329" i="29521" a="1"/>
  <c r="Y329" i="29521" s="1"/>
  <c r="X329" i="29521" a="1"/>
  <c r="X329" i="29521" s="1"/>
  <c r="W329" i="29521" a="1"/>
  <c r="W329" i="29521" s="1"/>
  <c r="V329" i="29521" a="1"/>
  <c r="V329" i="29521" s="1"/>
  <c r="T329" i="29521" a="1"/>
  <c r="T329" i="29521" s="1"/>
  <c r="S329" i="29521" a="1"/>
  <c r="S329" i="29521" s="1"/>
  <c r="R329" i="29521" a="1"/>
  <c r="R329" i="29521" s="1"/>
  <c r="Q329" i="29521" a="1"/>
  <c r="Q329" i="29521" s="1"/>
  <c r="P329" i="29521" a="1"/>
  <c r="P329" i="29521" s="1"/>
  <c r="CT328" i="29521" a="1"/>
  <c r="CT328" i="29521" s="1"/>
  <c r="CS328" i="29521" a="1"/>
  <c r="CS328" i="29521" s="1"/>
  <c r="CR328" i="29521" a="1"/>
  <c r="CR328" i="29521" s="1"/>
  <c r="CQ328" i="29521" a="1"/>
  <c r="CQ328" i="29521" s="1"/>
  <c r="CP328" i="29521" a="1"/>
  <c r="CP328" i="29521" s="1"/>
  <c r="CN328" i="29521" a="1"/>
  <c r="CN328" i="29521" s="1"/>
  <c r="CM328" i="29521" a="1"/>
  <c r="CM328" i="29521" s="1"/>
  <c r="CL328" i="29521" a="1"/>
  <c r="CL328" i="29521" s="1"/>
  <c r="CK328" i="29521" a="1"/>
  <c r="CK328" i="29521" s="1"/>
  <c r="CJ328" i="29521" a="1"/>
  <c r="CJ328" i="29521" s="1"/>
  <c r="CH328" i="29521" a="1"/>
  <c r="CH328" i="29521" s="1"/>
  <c r="CG328" i="29521" a="1"/>
  <c r="CG328" i="29521" s="1"/>
  <c r="CF328" i="29521" a="1"/>
  <c r="CF328" i="29521" s="1"/>
  <c r="CE328" i="29521" a="1"/>
  <c r="CE328" i="29521" s="1"/>
  <c r="CD328" i="29521" a="1"/>
  <c r="CD328" i="29521" s="1"/>
  <c r="CB328" i="29521" a="1"/>
  <c r="CB328" i="29521" s="1"/>
  <c r="CA328" i="29521" a="1"/>
  <c r="CA328" i="29521" s="1"/>
  <c r="BZ328" i="29521" a="1"/>
  <c r="BZ328" i="29521" s="1"/>
  <c r="BY328" i="29521" a="1"/>
  <c r="BY328" i="29521" s="1"/>
  <c r="BX328" i="29521" a="1"/>
  <c r="BX328" i="29521" s="1"/>
  <c r="BV328" i="29521" a="1"/>
  <c r="BV328" i="29521" s="1"/>
  <c r="BU328" i="29521" a="1"/>
  <c r="BU328" i="29521" s="1"/>
  <c r="BT328" i="29521" a="1"/>
  <c r="BT328" i="29521" s="1"/>
  <c r="BS328" i="29521" a="1"/>
  <c r="BS328" i="29521" s="1"/>
  <c r="BR328" i="29521" a="1"/>
  <c r="BR328" i="29521" s="1"/>
  <c r="BP328" i="29521" a="1"/>
  <c r="BP328" i="29521" s="1"/>
  <c r="BO328" i="29521" a="1"/>
  <c r="BO328" i="29521" s="1"/>
  <c r="BN328" i="29521" a="1"/>
  <c r="BN328" i="29521" s="1"/>
  <c r="BM328" i="29521" a="1"/>
  <c r="BM328" i="29521" s="1"/>
  <c r="BL328" i="29521" a="1"/>
  <c r="BL328" i="29521" s="1"/>
  <c r="BJ328" i="29521" a="1"/>
  <c r="BJ328" i="29521" s="1"/>
  <c r="BI328" i="29521" a="1"/>
  <c r="BI328" i="29521" s="1"/>
  <c r="BH328" i="29521" a="1"/>
  <c r="BH328" i="29521" s="1"/>
  <c r="BG328" i="29521" a="1"/>
  <c r="BG328" i="29521" s="1"/>
  <c r="BF328" i="29521" a="1"/>
  <c r="BF328" i="29521" s="1"/>
  <c r="BD328" i="29521" a="1"/>
  <c r="BD328" i="29521" s="1"/>
  <c r="BC328" i="29521"/>
  <c r="BC328" i="29521" a="1"/>
  <c r="BB328" i="29521" a="1"/>
  <c r="BB328" i="29521" s="1"/>
  <c r="BA328" i="29521" a="1"/>
  <c r="BA328" i="29521" s="1"/>
  <c r="AZ328" i="29521" a="1"/>
  <c r="AZ328" i="29521" s="1"/>
  <c r="AX328" i="29521" a="1"/>
  <c r="AX328" i="29521" s="1"/>
  <c r="AW328" i="29521" a="1"/>
  <c r="AW328" i="29521" s="1"/>
  <c r="AV328" i="29521" a="1"/>
  <c r="AV328" i="29521" s="1"/>
  <c r="AU328" i="29521" a="1"/>
  <c r="AU328" i="29521" s="1"/>
  <c r="AT328" i="29521" a="1"/>
  <c r="AT328" i="29521" s="1"/>
  <c r="AR328" i="29521" a="1"/>
  <c r="AR328" i="29521" s="1"/>
  <c r="AQ328" i="29521" a="1"/>
  <c r="AQ328" i="29521" s="1"/>
  <c r="AP328" i="29521" a="1"/>
  <c r="AP328" i="29521" s="1"/>
  <c r="AO328" i="29521" a="1"/>
  <c r="AO328" i="29521" s="1"/>
  <c r="AN328" i="29521" a="1"/>
  <c r="AN328" i="29521" s="1"/>
  <c r="AL328" i="29521" a="1"/>
  <c r="AL328" i="29521" s="1"/>
  <c r="AK328" i="29521" a="1"/>
  <c r="AK328" i="29521" s="1"/>
  <c r="AJ328" i="29521" a="1"/>
  <c r="AJ328" i="29521" s="1"/>
  <c r="AI328" i="29521" a="1"/>
  <c r="AI328" i="29521" s="1"/>
  <c r="AH328" i="29521" a="1"/>
  <c r="AH328" i="29521" s="1"/>
  <c r="AF328" i="29521" a="1"/>
  <c r="AF328" i="29521" s="1"/>
  <c r="AE328" i="29521" a="1"/>
  <c r="AE328" i="29521" s="1"/>
  <c r="AD328" i="29521" a="1"/>
  <c r="AD328" i="29521" s="1"/>
  <c r="AC328" i="29521" a="1"/>
  <c r="AC328" i="29521" s="1"/>
  <c r="AB328" i="29521" a="1"/>
  <c r="AB328" i="29521" s="1"/>
  <c r="Z328" i="29521" a="1"/>
  <c r="Z328" i="29521" s="1"/>
  <c r="Y328" i="29521" a="1"/>
  <c r="Y328" i="29521" s="1"/>
  <c r="X328" i="29521" a="1"/>
  <c r="X328" i="29521" s="1"/>
  <c r="W328" i="29521" a="1"/>
  <c r="W328" i="29521" s="1"/>
  <c r="V328" i="29521" a="1"/>
  <c r="V328" i="29521" s="1"/>
  <c r="T328" i="29521" a="1"/>
  <c r="T328" i="29521" s="1"/>
  <c r="S328" i="29521" a="1"/>
  <c r="S328" i="29521" s="1"/>
  <c r="R328" i="29521" a="1"/>
  <c r="R328" i="29521" s="1"/>
  <c r="Q328" i="29521" a="1"/>
  <c r="Q328" i="29521" s="1"/>
  <c r="P328" i="29521" a="1"/>
  <c r="P328" i="29521" s="1"/>
  <c r="CT327" i="29521" a="1"/>
  <c r="CT327" i="29521" s="1"/>
  <c r="CS327" i="29521" a="1"/>
  <c r="CS327" i="29521" s="1"/>
  <c r="CR327" i="29521" a="1"/>
  <c r="CR327" i="29521" s="1"/>
  <c r="CQ327" i="29521" a="1"/>
  <c r="CQ327" i="29521" s="1"/>
  <c r="CP327" i="29521" a="1"/>
  <c r="CP327" i="29521" s="1"/>
  <c r="CN327" i="29521" a="1"/>
  <c r="CN327" i="29521" s="1"/>
  <c r="CM327" i="29521" a="1"/>
  <c r="CM327" i="29521" s="1"/>
  <c r="CL327" i="29521" a="1"/>
  <c r="CL327" i="29521" s="1"/>
  <c r="CK327" i="29521" a="1"/>
  <c r="CK327" i="29521" s="1"/>
  <c r="CJ327" i="29521" a="1"/>
  <c r="CJ327" i="29521" s="1"/>
  <c r="CH327" i="29521" a="1"/>
  <c r="CH327" i="29521" s="1"/>
  <c r="CG327" i="29521" a="1"/>
  <c r="CG327" i="29521" s="1"/>
  <c r="CF327" i="29521" a="1"/>
  <c r="CF327" i="29521" s="1"/>
  <c r="CE327" i="29521" a="1"/>
  <c r="CE327" i="29521" s="1"/>
  <c r="CD327" i="29521" a="1"/>
  <c r="CD327" i="29521" s="1"/>
  <c r="CB327" i="29521" a="1"/>
  <c r="CB327" i="29521" s="1"/>
  <c r="CA327" i="29521" a="1"/>
  <c r="CA327" i="29521" s="1"/>
  <c r="BZ327" i="29521" a="1"/>
  <c r="BZ327" i="29521" s="1"/>
  <c r="BY327" i="29521" a="1"/>
  <c r="BY327" i="29521" s="1"/>
  <c r="BX327" i="29521" a="1"/>
  <c r="BX327" i="29521" s="1"/>
  <c r="BV327" i="29521" a="1"/>
  <c r="BV327" i="29521" s="1"/>
  <c r="BU327" i="29521" a="1"/>
  <c r="BU327" i="29521" s="1"/>
  <c r="BT327" i="29521" a="1"/>
  <c r="BT327" i="29521" s="1"/>
  <c r="BS327" i="29521" a="1"/>
  <c r="BS327" i="29521" s="1"/>
  <c r="BR327" i="29521" a="1"/>
  <c r="BR327" i="29521" s="1"/>
  <c r="BP327" i="29521" a="1"/>
  <c r="BP327" i="29521" s="1"/>
  <c r="BO327" i="29521" a="1"/>
  <c r="BO327" i="29521" s="1"/>
  <c r="BN327" i="29521" a="1"/>
  <c r="BN327" i="29521" s="1"/>
  <c r="BM327" i="29521" a="1"/>
  <c r="BM327" i="29521" s="1"/>
  <c r="BL327" i="29521" a="1"/>
  <c r="BL327" i="29521" s="1"/>
  <c r="BJ327" i="29521" a="1"/>
  <c r="BJ327" i="29521" s="1"/>
  <c r="BI327" i="29521" a="1"/>
  <c r="BI327" i="29521" s="1"/>
  <c r="BH327" i="29521" a="1"/>
  <c r="BH327" i="29521" s="1"/>
  <c r="BG327" i="29521" a="1"/>
  <c r="BG327" i="29521" s="1"/>
  <c r="BF327" i="29521" a="1"/>
  <c r="BF327" i="29521" s="1"/>
  <c r="BD327" i="29521" a="1"/>
  <c r="BD327" i="29521" s="1"/>
  <c r="BC327" i="29521" a="1"/>
  <c r="BC327" i="29521" s="1"/>
  <c r="BB327" i="29521" a="1"/>
  <c r="BB327" i="29521" s="1"/>
  <c r="BA327" i="29521" a="1"/>
  <c r="BA327" i="29521" s="1"/>
  <c r="AZ327" i="29521" a="1"/>
  <c r="AZ327" i="29521" s="1"/>
  <c r="AX327" i="29521" a="1"/>
  <c r="AX327" i="29521" s="1"/>
  <c r="AW327" i="29521" a="1"/>
  <c r="AW327" i="29521" s="1"/>
  <c r="AV327" i="29521" a="1"/>
  <c r="AV327" i="29521" s="1"/>
  <c r="AU327" i="29521" a="1"/>
  <c r="AU327" i="29521" s="1"/>
  <c r="AT327" i="29521" a="1"/>
  <c r="AT327" i="29521" s="1"/>
  <c r="AR327" i="29521"/>
  <c r="AR327" i="29521" a="1"/>
  <c r="AQ327" i="29521" a="1"/>
  <c r="AQ327" i="29521" s="1"/>
  <c r="AP327" i="29521" a="1"/>
  <c r="AP327" i="29521" s="1"/>
  <c r="AO327" i="29521" a="1"/>
  <c r="AO327" i="29521" s="1"/>
  <c r="AN327" i="29521" a="1"/>
  <c r="AN327" i="29521" s="1"/>
  <c r="AL327" i="29521" a="1"/>
  <c r="AL327" i="29521" s="1"/>
  <c r="AK327" i="29521" a="1"/>
  <c r="AK327" i="29521" s="1"/>
  <c r="AJ327" i="29521" a="1"/>
  <c r="AJ327" i="29521" s="1"/>
  <c r="AI327" i="29521" a="1"/>
  <c r="AI327" i="29521" s="1"/>
  <c r="AH327" i="29521" a="1"/>
  <c r="AH327" i="29521" s="1"/>
  <c r="AF327" i="29521" a="1"/>
  <c r="AF327" i="29521" s="1"/>
  <c r="AE327" i="29521" a="1"/>
  <c r="AE327" i="29521" s="1"/>
  <c r="AD327" i="29521" a="1"/>
  <c r="AD327" i="29521" s="1"/>
  <c r="AC327" i="29521" a="1"/>
  <c r="AC327" i="29521" s="1"/>
  <c r="AB327" i="29521" a="1"/>
  <c r="AB327" i="29521" s="1"/>
  <c r="Z327" i="29521" a="1"/>
  <c r="Z327" i="29521" s="1"/>
  <c r="Y327" i="29521" a="1"/>
  <c r="Y327" i="29521" s="1"/>
  <c r="X327" i="29521" a="1"/>
  <c r="X327" i="29521" s="1"/>
  <c r="W327" i="29521" a="1"/>
  <c r="W327" i="29521" s="1"/>
  <c r="V327" i="29521" a="1"/>
  <c r="V327" i="29521" s="1"/>
  <c r="T327" i="29521" a="1"/>
  <c r="T327" i="29521" s="1"/>
  <c r="S327" i="29521" a="1"/>
  <c r="S327" i="29521" s="1"/>
  <c r="R327" i="29521" a="1"/>
  <c r="R327" i="29521" s="1"/>
  <c r="Q327" i="29521" a="1"/>
  <c r="Q327" i="29521" s="1"/>
  <c r="P327" i="29521" a="1"/>
  <c r="P327" i="29521" s="1"/>
  <c r="CT326" i="29521" a="1"/>
  <c r="CT326" i="29521" s="1"/>
  <c r="CS326" i="29521" a="1"/>
  <c r="CS326" i="29521" s="1"/>
  <c r="CR326" i="29521" a="1"/>
  <c r="CR326" i="29521" s="1"/>
  <c r="CQ326" i="29521"/>
  <c r="CQ326" i="29521" a="1"/>
  <c r="CP326" i="29521" a="1"/>
  <c r="CP326" i="29521" s="1"/>
  <c r="CN326" i="29521" a="1"/>
  <c r="CN326" i="29521" s="1"/>
  <c r="CM326" i="29521" a="1"/>
  <c r="CM326" i="29521" s="1"/>
  <c r="CL326" i="29521" a="1"/>
  <c r="CL326" i="29521" s="1"/>
  <c r="CK326" i="29521" a="1"/>
  <c r="CK326" i="29521" s="1"/>
  <c r="CJ326" i="29521" a="1"/>
  <c r="CJ326" i="29521" s="1"/>
  <c r="CH326" i="29521" a="1"/>
  <c r="CH326" i="29521" s="1"/>
  <c r="CG326" i="29521" a="1"/>
  <c r="CG326" i="29521" s="1"/>
  <c r="CF326" i="29521" a="1"/>
  <c r="CF326" i="29521" s="1"/>
  <c r="CE326" i="29521" a="1"/>
  <c r="CE326" i="29521" s="1"/>
  <c r="CD326" i="29521" a="1"/>
  <c r="CD326" i="29521" s="1"/>
  <c r="CB326" i="29521" a="1"/>
  <c r="CB326" i="29521" s="1"/>
  <c r="CA326" i="29521" a="1"/>
  <c r="CA326" i="29521" s="1"/>
  <c r="BZ326" i="29521" a="1"/>
  <c r="BZ326" i="29521" s="1"/>
  <c r="BY326" i="29521" a="1"/>
  <c r="BY326" i="29521" s="1"/>
  <c r="BX326" i="29521" a="1"/>
  <c r="BX326" i="29521" s="1"/>
  <c r="BV326" i="29521" a="1"/>
  <c r="BV326" i="29521" s="1"/>
  <c r="BU326" i="29521" a="1"/>
  <c r="BU326" i="29521" s="1"/>
  <c r="BT326" i="29521" a="1"/>
  <c r="BT326" i="29521" s="1"/>
  <c r="BS326" i="29521" a="1"/>
  <c r="BS326" i="29521" s="1"/>
  <c r="BR326" i="29521" a="1"/>
  <c r="BR326" i="29521" s="1"/>
  <c r="BP326" i="29521" a="1"/>
  <c r="BP326" i="29521" s="1"/>
  <c r="BO326" i="29521" a="1"/>
  <c r="BO326" i="29521" s="1"/>
  <c r="BN326" i="29521" a="1"/>
  <c r="BN326" i="29521" s="1"/>
  <c r="BM326" i="29521" a="1"/>
  <c r="BM326" i="29521" s="1"/>
  <c r="BL326" i="29521" a="1"/>
  <c r="BL326" i="29521" s="1"/>
  <c r="BJ326" i="29521" a="1"/>
  <c r="BJ326" i="29521" s="1"/>
  <c r="BI326" i="29521" a="1"/>
  <c r="BI326" i="29521" s="1"/>
  <c r="BH326" i="29521" a="1"/>
  <c r="BH326" i="29521" s="1"/>
  <c r="BG326" i="29521" a="1"/>
  <c r="BG326" i="29521" s="1"/>
  <c r="BF326" i="29521" a="1"/>
  <c r="BF326" i="29521" s="1"/>
  <c r="BD326" i="29521" a="1"/>
  <c r="BD326" i="29521" s="1"/>
  <c r="BC326" i="29521" a="1"/>
  <c r="BC326" i="29521" s="1"/>
  <c r="BB326" i="29521" a="1"/>
  <c r="BB326" i="29521" s="1"/>
  <c r="BA326" i="29521" a="1"/>
  <c r="BA326" i="29521" s="1"/>
  <c r="AZ326" i="29521" a="1"/>
  <c r="AZ326" i="29521" s="1"/>
  <c r="AX326" i="29521" a="1"/>
  <c r="AX326" i="29521" s="1"/>
  <c r="AW326" i="29521" a="1"/>
  <c r="AW326" i="29521" s="1"/>
  <c r="AV326" i="29521" a="1"/>
  <c r="AV326" i="29521" s="1"/>
  <c r="AU326" i="29521" a="1"/>
  <c r="AU326" i="29521" s="1"/>
  <c r="AT326" i="29521" a="1"/>
  <c r="AT326" i="29521" s="1"/>
  <c r="AR326" i="29521" a="1"/>
  <c r="AR326" i="29521" s="1"/>
  <c r="AQ326" i="29521" a="1"/>
  <c r="AQ326" i="29521" s="1"/>
  <c r="AP326" i="29521" a="1"/>
  <c r="AP326" i="29521" s="1"/>
  <c r="AO326" i="29521"/>
  <c r="AO326" i="29521" a="1"/>
  <c r="AN326" i="29521" a="1"/>
  <c r="AN326" i="29521" s="1"/>
  <c r="AL326" i="29521" a="1"/>
  <c r="AL326" i="29521" s="1"/>
  <c r="AK326" i="29521" a="1"/>
  <c r="AK326" i="29521" s="1"/>
  <c r="AJ326" i="29521" a="1"/>
  <c r="AJ326" i="29521" s="1"/>
  <c r="AI326" i="29521" a="1"/>
  <c r="AI326" i="29521" s="1"/>
  <c r="AH326" i="29521" a="1"/>
  <c r="AH326" i="29521" s="1"/>
  <c r="AF326" i="29521" a="1"/>
  <c r="AF326" i="29521" s="1"/>
  <c r="AE326" i="29521" a="1"/>
  <c r="AE326" i="29521" s="1"/>
  <c r="AD326" i="29521" a="1"/>
  <c r="AD326" i="29521" s="1"/>
  <c r="AC326" i="29521" a="1"/>
  <c r="AC326" i="29521" s="1"/>
  <c r="AB326" i="29521" a="1"/>
  <c r="AB326" i="29521" s="1"/>
  <c r="Z326" i="29521" a="1"/>
  <c r="Z326" i="29521" s="1"/>
  <c r="Y326" i="29521" a="1"/>
  <c r="Y326" i="29521" s="1"/>
  <c r="X326" i="29521" a="1"/>
  <c r="X326" i="29521" s="1"/>
  <c r="W326" i="29521" a="1"/>
  <c r="W326" i="29521" s="1"/>
  <c r="V326" i="29521" a="1"/>
  <c r="V326" i="29521" s="1"/>
  <c r="T326" i="29521" a="1"/>
  <c r="T326" i="29521" s="1"/>
  <c r="S326" i="29521" a="1"/>
  <c r="S326" i="29521" s="1"/>
  <c r="R326" i="29521" a="1"/>
  <c r="R326" i="29521" s="1"/>
  <c r="Q326" i="29521" a="1"/>
  <c r="Q326" i="29521" s="1"/>
  <c r="P326" i="29521" a="1"/>
  <c r="P326" i="29521" s="1"/>
  <c r="CT325" i="29521" a="1"/>
  <c r="CT325" i="29521" s="1"/>
  <c r="CS325" i="29521" a="1"/>
  <c r="CS325" i="29521" s="1"/>
  <c r="CR325" i="29521" a="1"/>
  <c r="CR325" i="29521" s="1"/>
  <c r="CQ325" i="29521" a="1"/>
  <c r="CQ325" i="29521" s="1"/>
  <c r="CP325" i="29521" a="1"/>
  <c r="CP325" i="29521" s="1"/>
  <c r="CN325" i="29521" a="1"/>
  <c r="CN325" i="29521" s="1"/>
  <c r="CM325" i="29521" a="1"/>
  <c r="CM325" i="29521" s="1"/>
  <c r="CL325" i="29521" a="1"/>
  <c r="CL325" i="29521" s="1"/>
  <c r="CK325" i="29521" a="1"/>
  <c r="CK325" i="29521" s="1"/>
  <c r="CJ325" i="29521" a="1"/>
  <c r="CJ325" i="29521" s="1"/>
  <c r="CH325" i="29521" a="1"/>
  <c r="CH325" i="29521" s="1"/>
  <c r="CG325" i="29521" a="1"/>
  <c r="CG325" i="29521" s="1"/>
  <c r="CF325" i="29521" a="1"/>
  <c r="CF325" i="29521" s="1"/>
  <c r="CE325" i="29521" a="1"/>
  <c r="CE325" i="29521" s="1"/>
  <c r="CD325" i="29521" a="1"/>
  <c r="CD325" i="29521" s="1"/>
  <c r="CB325" i="29521" a="1"/>
  <c r="CB325" i="29521" s="1"/>
  <c r="CA325" i="29521" a="1"/>
  <c r="CA325" i="29521" s="1"/>
  <c r="BZ325" i="29521" a="1"/>
  <c r="BZ325" i="29521" s="1"/>
  <c r="BY325" i="29521" a="1"/>
  <c r="BY325" i="29521" s="1"/>
  <c r="BX325" i="29521" a="1"/>
  <c r="BX325" i="29521" s="1"/>
  <c r="BV325" i="29521" a="1"/>
  <c r="BV325" i="29521" s="1"/>
  <c r="BU325" i="29521" a="1"/>
  <c r="BU325" i="29521" s="1"/>
  <c r="BT325" i="29521" a="1"/>
  <c r="BT325" i="29521" s="1"/>
  <c r="BS325" i="29521" a="1"/>
  <c r="BS325" i="29521" s="1"/>
  <c r="BR325" i="29521" a="1"/>
  <c r="BR325" i="29521" s="1"/>
  <c r="BP325" i="29521" a="1"/>
  <c r="BP325" i="29521" s="1"/>
  <c r="BO325" i="29521" a="1"/>
  <c r="BO325" i="29521" s="1"/>
  <c r="BN325" i="29521" a="1"/>
  <c r="BN325" i="29521" s="1"/>
  <c r="BM325" i="29521" a="1"/>
  <c r="BM325" i="29521" s="1"/>
  <c r="BL325" i="29521" a="1"/>
  <c r="BL325" i="29521" s="1"/>
  <c r="BJ325" i="29521" a="1"/>
  <c r="BJ325" i="29521" s="1"/>
  <c r="BI325" i="29521" a="1"/>
  <c r="BI325" i="29521" s="1"/>
  <c r="BH325" i="29521" a="1"/>
  <c r="BH325" i="29521" s="1"/>
  <c r="BG325" i="29521" a="1"/>
  <c r="BG325" i="29521" s="1"/>
  <c r="BF325" i="29521" a="1"/>
  <c r="BF325" i="29521" s="1"/>
  <c r="BD325" i="29521" a="1"/>
  <c r="BD325" i="29521" s="1"/>
  <c r="BC325" i="29521" a="1"/>
  <c r="BC325" i="29521" s="1"/>
  <c r="BB325" i="29521" a="1"/>
  <c r="BB325" i="29521" s="1"/>
  <c r="BA325" i="29521" a="1"/>
  <c r="BA325" i="29521" s="1"/>
  <c r="AZ325" i="29521" a="1"/>
  <c r="AZ325" i="29521" s="1"/>
  <c r="AX325" i="29521"/>
  <c r="AX325" i="29521" a="1"/>
  <c r="AW325" i="29521" a="1"/>
  <c r="AW325" i="29521" s="1"/>
  <c r="AV325" i="29521" a="1"/>
  <c r="AV325" i="29521" s="1"/>
  <c r="AU325" i="29521" a="1"/>
  <c r="AU325" i="29521" s="1"/>
  <c r="AT325" i="29521" a="1"/>
  <c r="AT325" i="29521" s="1"/>
  <c r="AR325" i="29521" a="1"/>
  <c r="AR325" i="29521" s="1"/>
  <c r="AQ325" i="29521" a="1"/>
  <c r="AQ325" i="29521" s="1"/>
  <c r="AP325" i="29521" a="1"/>
  <c r="AP325" i="29521" s="1"/>
  <c r="AO325" i="29521" a="1"/>
  <c r="AO325" i="29521" s="1"/>
  <c r="AN325" i="29521" a="1"/>
  <c r="AN325" i="29521" s="1"/>
  <c r="AL325" i="29521" a="1"/>
  <c r="AL325" i="29521" s="1"/>
  <c r="AK325" i="29521" a="1"/>
  <c r="AK325" i="29521" s="1"/>
  <c r="AJ325" i="29521" a="1"/>
  <c r="AJ325" i="29521" s="1"/>
  <c r="AI325" i="29521" a="1"/>
  <c r="AI325" i="29521" s="1"/>
  <c r="AH325" i="29521" a="1"/>
  <c r="AH325" i="29521" s="1"/>
  <c r="AF325" i="29521" a="1"/>
  <c r="AF325" i="29521" s="1"/>
  <c r="AE325" i="29521" a="1"/>
  <c r="AE325" i="29521" s="1"/>
  <c r="AD325" i="29521" a="1"/>
  <c r="AD325" i="29521" s="1"/>
  <c r="AC325" i="29521" a="1"/>
  <c r="AC325" i="29521" s="1"/>
  <c r="AB325" i="29521" a="1"/>
  <c r="AB325" i="29521" s="1"/>
  <c r="Z325" i="29521" a="1"/>
  <c r="Z325" i="29521" s="1"/>
  <c r="Y325" i="29521" a="1"/>
  <c r="Y325" i="29521" s="1"/>
  <c r="X325" i="29521" a="1"/>
  <c r="X325" i="29521" s="1"/>
  <c r="W325" i="29521" a="1"/>
  <c r="W325" i="29521" s="1"/>
  <c r="V325" i="29521" a="1"/>
  <c r="V325" i="29521" s="1"/>
  <c r="T325" i="29521" a="1"/>
  <c r="T325" i="29521" s="1"/>
  <c r="S325" i="29521" a="1"/>
  <c r="S325" i="29521" s="1"/>
  <c r="R325" i="29521" a="1"/>
  <c r="R325" i="29521" s="1"/>
  <c r="Q325" i="29521" a="1"/>
  <c r="Q325" i="29521" s="1"/>
  <c r="P325" i="29521" a="1"/>
  <c r="P325" i="29521" s="1"/>
  <c r="CT324" i="29521" a="1"/>
  <c r="CT324" i="29521" s="1"/>
  <c r="CS324" i="29521" a="1"/>
  <c r="CS324" i="29521" s="1"/>
  <c r="CR324" i="29521" a="1"/>
  <c r="CR324" i="29521" s="1"/>
  <c r="CQ324" i="29521" a="1"/>
  <c r="CQ324" i="29521" s="1"/>
  <c r="CP324" i="29521" a="1"/>
  <c r="CP324" i="29521" s="1"/>
  <c r="CN324" i="29521" a="1"/>
  <c r="CN324" i="29521" s="1"/>
  <c r="CM324" i="29521" a="1"/>
  <c r="CM324" i="29521" s="1"/>
  <c r="CL324" i="29521" a="1"/>
  <c r="CL324" i="29521" s="1"/>
  <c r="CK324" i="29521" a="1"/>
  <c r="CK324" i="29521" s="1"/>
  <c r="CJ324" i="29521" a="1"/>
  <c r="CJ324" i="29521" s="1"/>
  <c r="CH324" i="29521" a="1"/>
  <c r="CH324" i="29521" s="1"/>
  <c r="CG324" i="29521" a="1"/>
  <c r="CG324" i="29521" s="1"/>
  <c r="CF324" i="29521" a="1"/>
  <c r="CF324" i="29521" s="1"/>
  <c r="CE324" i="29521" a="1"/>
  <c r="CE324" i="29521" s="1"/>
  <c r="CD324" i="29521" a="1"/>
  <c r="CD324" i="29521" s="1"/>
  <c r="CB324" i="29521" a="1"/>
  <c r="CB324" i="29521" s="1"/>
  <c r="CA324" i="29521" a="1"/>
  <c r="CA324" i="29521" s="1"/>
  <c r="BZ324" i="29521" a="1"/>
  <c r="BZ324" i="29521" s="1"/>
  <c r="BY324" i="29521" a="1"/>
  <c r="BY324" i="29521" s="1"/>
  <c r="BX324" i="29521" a="1"/>
  <c r="BX324" i="29521" s="1"/>
  <c r="BV324" i="29521" a="1"/>
  <c r="BV324" i="29521" s="1"/>
  <c r="BU324" i="29521" a="1"/>
  <c r="BU324" i="29521" s="1"/>
  <c r="BT324" i="29521" a="1"/>
  <c r="BT324" i="29521" s="1"/>
  <c r="BS324" i="29521" a="1"/>
  <c r="BS324" i="29521" s="1"/>
  <c r="BR324" i="29521" a="1"/>
  <c r="BR324" i="29521" s="1"/>
  <c r="BP324" i="29521" a="1"/>
  <c r="BP324" i="29521" s="1"/>
  <c r="BO324" i="29521" a="1"/>
  <c r="BO324" i="29521" s="1"/>
  <c r="BN324" i="29521" a="1"/>
  <c r="BN324" i="29521" s="1"/>
  <c r="BM324" i="29521" a="1"/>
  <c r="BM324" i="29521" s="1"/>
  <c r="BL324" i="29521" a="1"/>
  <c r="BL324" i="29521" s="1"/>
  <c r="BJ324" i="29521" a="1"/>
  <c r="BJ324" i="29521" s="1"/>
  <c r="BI324" i="29521" a="1"/>
  <c r="BI324" i="29521" s="1"/>
  <c r="BH324" i="29521" a="1"/>
  <c r="BH324" i="29521" s="1"/>
  <c r="BG324" i="29521" a="1"/>
  <c r="BG324" i="29521" s="1"/>
  <c r="BF324" i="29521" a="1"/>
  <c r="BF324" i="29521" s="1"/>
  <c r="BD324" i="29521" a="1"/>
  <c r="BD324" i="29521" s="1"/>
  <c r="BC324" i="29521" a="1"/>
  <c r="BC324" i="29521" s="1"/>
  <c r="BB324" i="29521" a="1"/>
  <c r="BB324" i="29521" s="1"/>
  <c r="BA324" i="29521" a="1"/>
  <c r="BA324" i="29521" s="1"/>
  <c r="AZ324" i="29521" a="1"/>
  <c r="AZ324" i="29521" s="1"/>
  <c r="AX324" i="29521" a="1"/>
  <c r="AX324" i="29521" s="1"/>
  <c r="AW324" i="29521" a="1"/>
  <c r="AW324" i="29521" s="1"/>
  <c r="AV324" i="29521" a="1"/>
  <c r="AV324" i="29521" s="1"/>
  <c r="AU324" i="29521" a="1"/>
  <c r="AU324" i="29521" s="1"/>
  <c r="AT324" i="29521" a="1"/>
  <c r="AT324" i="29521" s="1"/>
  <c r="AR324" i="29521" a="1"/>
  <c r="AR324" i="29521" s="1"/>
  <c r="AQ324" i="29521" a="1"/>
  <c r="AQ324" i="29521" s="1"/>
  <c r="AP324" i="29521" a="1"/>
  <c r="AP324" i="29521" s="1"/>
  <c r="AO324" i="29521" a="1"/>
  <c r="AO324" i="29521" s="1"/>
  <c r="AN324" i="29521" a="1"/>
  <c r="AN324" i="29521" s="1"/>
  <c r="AL324" i="29521" a="1"/>
  <c r="AL324" i="29521" s="1"/>
  <c r="AK324" i="29521" a="1"/>
  <c r="AK324" i="29521" s="1"/>
  <c r="AJ324" i="29521" a="1"/>
  <c r="AJ324" i="29521" s="1"/>
  <c r="AI324" i="29521" a="1"/>
  <c r="AI324" i="29521" s="1"/>
  <c r="AH324" i="29521" a="1"/>
  <c r="AH324" i="29521" s="1"/>
  <c r="AF324" i="29521" a="1"/>
  <c r="AF324" i="29521" s="1"/>
  <c r="AE324" i="29521" a="1"/>
  <c r="AE324" i="29521" s="1"/>
  <c r="AD324" i="29521" a="1"/>
  <c r="AD324" i="29521" s="1"/>
  <c r="AC324" i="29521" a="1"/>
  <c r="AC324" i="29521" s="1"/>
  <c r="AB324" i="29521" a="1"/>
  <c r="AB324" i="29521" s="1"/>
  <c r="Z324" i="29521" a="1"/>
  <c r="Z324" i="29521" s="1"/>
  <c r="Y324" i="29521" a="1"/>
  <c r="Y324" i="29521" s="1"/>
  <c r="X324" i="29521" a="1"/>
  <c r="X324" i="29521" s="1"/>
  <c r="W324" i="29521" a="1"/>
  <c r="W324" i="29521" s="1"/>
  <c r="V324" i="29521" a="1"/>
  <c r="V324" i="29521" s="1"/>
  <c r="T324" i="29521" a="1"/>
  <c r="T324" i="29521" s="1"/>
  <c r="S324" i="29521" a="1"/>
  <c r="S324" i="29521" s="1"/>
  <c r="R324" i="29521"/>
  <c r="R324" i="29521" a="1"/>
  <c r="Q324" i="29521" a="1"/>
  <c r="Q324" i="29521" s="1"/>
  <c r="P324" i="29521" a="1"/>
  <c r="P324" i="29521" s="1"/>
  <c r="CT323" i="29521" a="1"/>
  <c r="CT323" i="29521" s="1"/>
  <c r="CS323" i="29521" a="1"/>
  <c r="CS323" i="29521" s="1"/>
  <c r="CR323" i="29521" a="1"/>
  <c r="CR323" i="29521" s="1"/>
  <c r="CQ323" i="29521" a="1"/>
  <c r="CQ323" i="29521" s="1"/>
  <c r="CP323" i="29521" a="1"/>
  <c r="CP323" i="29521" s="1"/>
  <c r="CN323" i="29521" a="1"/>
  <c r="CN323" i="29521" s="1"/>
  <c r="CM323" i="29521" a="1"/>
  <c r="CM323" i="29521" s="1"/>
  <c r="CL323" i="29521" a="1"/>
  <c r="CL323" i="29521" s="1"/>
  <c r="CK323" i="29521" a="1"/>
  <c r="CK323" i="29521" s="1"/>
  <c r="CJ323" i="29521" a="1"/>
  <c r="CJ323" i="29521" s="1"/>
  <c r="CH323" i="29521" a="1"/>
  <c r="CH323" i="29521" s="1"/>
  <c r="CG323" i="29521" a="1"/>
  <c r="CG323" i="29521" s="1"/>
  <c r="CF323" i="29521" a="1"/>
  <c r="CF323" i="29521" s="1"/>
  <c r="CE323" i="29521" a="1"/>
  <c r="CE323" i="29521" s="1"/>
  <c r="CD323" i="29521" a="1"/>
  <c r="CD323" i="29521" s="1"/>
  <c r="CB323" i="29521" a="1"/>
  <c r="CB323" i="29521" s="1"/>
  <c r="CA323" i="29521" a="1"/>
  <c r="CA323" i="29521" s="1"/>
  <c r="BZ323" i="29521" a="1"/>
  <c r="BZ323" i="29521" s="1"/>
  <c r="BY323" i="29521" a="1"/>
  <c r="BY323" i="29521" s="1"/>
  <c r="BX323" i="29521" a="1"/>
  <c r="BX323" i="29521" s="1"/>
  <c r="BV323" i="29521" a="1"/>
  <c r="BV323" i="29521" s="1"/>
  <c r="BU323" i="29521" a="1"/>
  <c r="BU323" i="29521" s="1"/>
  <c r="BT323" i="29521" a="1"/>
  <c r="BT323" i="29521" s="1"/>
  <c r="BS323" i="29521" a="1"/>
  <c r="BS323" i="29521" s="1"/>
  <c r="BR323" i="29521" a="1"/>
  <c r="BR323" i="29521" s="1"/>
  <c r="BP323" i="29521" a="1"/>
  <c r="BP323" i="29521" s="1"/>
  <c r="BO323" i="29521" a="1"/>
  <c r="BO323" i="29521" s="1"/>
  <c r="BN323" i="29521" a="1"/>
  <c r="BN323" i="29521" s="1"/>
  <c r="BM323" i="29521" a="1"/>
  <c r="BM323" i="29521" s="1"/>
  <c r="BL323" i="29521" a="1"/>
  <c r="BL323" i="29521" s="1"/>
  <c r="BJ323" i="29521" a="1"/>
  <c r="BJ323" i="29521" s="1"/>
  <c r="BI323" i="29521" a="1"/>
  <c r="BI323" i="29521" s="1"/>
  <c r="BH323" i="29521"/>
  <c r="BH323" i="29521" a="1"/>
  <c r="BG323" i="29521" a="1"/>
  <c r="BG323" i="29521" s="1"/>
  <c r="BF323" i="29521" a="1"/>
  <c r="BF323" i="29521" s="1"/>
  <c r="BD323" i="29521" a="1"/>
  <c r="BD323" i="29521" s="1"/>
  <c r="BC323" i="29521" a="1"/>
  <c r="BC323" i="29521" s="1"/>
  <c r="BB323" i="29521" a="1"/>
  <c r="BB323" i="29521" s="1"/>
  <c r="BA323" i="29521" a="1"/>
  <c r="BA323" i="29521" s="1"/>
  <c r="AZ323" i="29521" a="1"/>
  <c r="AZ323" i="29521" s="1"/>
  <c r="AX323" i="29521" a="1"/>
  <c r="AX323" i="29521" s="1"/>
  <c r="AW323" i="29521" a="1"/>
  <c r="AW323" i="29521" s="1"/>
  <c r="AV323" i="29521" a="1"/>
  <c r="AV323" i="29521" s="1"/>
  <c r="AU323" i="29521"/>
  <c r="AU323" i="29521" a="1"/>
  <c r="AT323" i="29521" a="1"/>
  <c r="AT323" i="29521" s="1"/>
  <c r="AR323" i="29521" a="1"/>
  <c r="AR323" i="29521" s="1"/>
  <c r="AQ323" i="29521" a="1"/>
  <c r="AQ323" i="29521" s="1"/>
  <c r="AP323" i="29521" a="1"/>
  <c r="AP323" i="29521" s="1"/>
  <c r="AO323" i="29521" a="1"/>
  <c r="AO323" i="29521" s="1"/>
  <c r="AN323" i="29521" a="1"/>
  <c r="AN323" i="29521" s="1"/>
  <c r="AL323" i="29521" a="1"/>
  <c r="AL323" i="29521" s="1"/>
  <c r="AK323" i="29521" a="1"/>
  <c r="AK323" i="29521" s="1"/>
  <c r="AJ323" i="29521" a="1"/>
  <c r="AJ323" i="29521" s="1"/>
  <c r="AI323" i="29521" a="1"/>
  <c r="AI323" i="29521" s="1"/>
  <c r="AH323" i="29521" a="1"/>
  <c r="AH323" i="29521" s="1"/>
  <c r="AF323" i="29521" a="1"/>
  <c r="AF323" i="29521" s="1"/>
  <c r="AE323" i="29521" a="1"/>
  <c r="AE323" i="29521" s="1"/>
  <c r="AD323" i="29521" a="1"/>
  <c r="AD323" i="29521" s="1"/>
  <c r="AC323" i="29521" a="1"/>
  <c r="AC323" i="29521" s="1"/>
  <c r="AB323" i="29521" a="1"/>
  <c r="AB323" i="29521" s="1"/>
  <c r="Z323" i="29521" a="1"/>
  <c r="Z323" i="29521" s="1"/>
  <c r="Y323" i="29521" a="1"/>
  <c r="Y323" i="29521" s="1"/>
  <c r="X323" i="29521" a="1"/>
  <c r="X323" i="29521" s="1"/>
  <c r="W323" i="29521" a="1"/>
  <c r="W323" i="29521" s="1"/>
  <c r="V323" i="29521" a="1"/>
  <c r="V323" i="29521" s="1"/>
  <c r="T323" i="29521" a="1"/>
  <c r="T323" i="29521" s="1"/>
  <c r="S323" i="29521" a="1"/>
  <c r="S323" i="29521" s="1"/>
  <c r="R323" i="29521" a="1"/>
  <c r="R323" i="29521" s="1"/>
  <c r="Q323" i="29521" a="1"/>
  <c r="Q323" i="29521" s="1"/>
  <c r="P323" i="29521" a="1"/>
  <c r="P323" i="29521" s="1"/>
  <c r="CT322" i="29521" a="1"/>
  <c r="CT322" i="29521" s="1"/>
  <c r="CS322" i="29521" a="1"/>
  <c r="CS322" i="29521" s="1"/>
  <c r="CR322" i="29521" a="1"/>
  <c r="CR322" i="29521" s="1"/>
  <c r="CQ322" i="29521" a="1"/>
  <c r="CQ322" i="29521" s="1"/>
  <c r="CP322" i="29521" a="1"/>
  <c r="CP322" i="29521" s="1"/>
  <c r="CN322" i="29521" a="1"/>
  <c r="CN322" i="29521" s="1"/>
  <c r="CM322" i="29521" a="1"/>
  <c r="CM322" i="29521" s="1"/>
  <c r="CL322" i="29521" a="1"/>
  <c r="CL322" i="29521" s="1"/>
  <c r="CK322" i="29521" a="1"/>
  <c r="CK322" i="29521" s="1"/>
  <c r="CJ322" i="29521" a="1"/>
  <c r="CJ322" i="29521" s="1"/>
  <c r="CH322" i="29521" a="1"/>
  <c r="CH322" i="29521" s="1"/>
  <c r="CG322" i="29521"/>
  <c r="CG322" i="29521" a="1"/>
  <c r="CF322" i="29521" a="1"/>
  <c r="CF322" i="29521" s="1"/>
  <c r="CE322" i="29521" a="1"/>
  <c r="CE322" i="29521" s="1"/>
  <c r="CD322" i="29521" a="1"/>
  <c r="CD322" i="29521" s="1"/>
  <c r="CB322" i="29521" a="1"/>
  <c r="CB322" i="29521" s="1"/>
  <c r="CA322" i="29521" a="1"/>
  <c r="CA322" i="29521" s="1"/>
  <c r="BZ322" i="29521" a="1"/>
  <c r="BZ322" i="29521" s="1"/>
  <c r="BY322" i="29521" a="1"/>
  <c r="BY322" i="29521" s="1"/>
  <c r="BX322" i="29521" a="1"/>
  <c r="BX322" i="29521" s="1"/>
  <c r="BV322" i="29521" a="1"/>
  <c r="BV322" i="29521" s="1"/>
  <c r="BU322" i="29521" a="1"/>
  <c r="BU322" i="29521" s="1"/>
  <c r="BT322" i="29521" a="1"/>
  <c r="BT322" i="29521" s="1"/>
  <c r="BS322" i="29521" a="1"/>
  <c r="BS322" i="29521" s="1"/>
  <c r="BR322" i="29521" a="1"/>
  <c r="BR322" i="29521" s="1"/>
  <c r="BP322" i="29521" a="1"/>
  <c r="BP322" i="29521" s="1"/>
  <c r="BO322" i="29521" a="1"/>
  <c r="BO322" i="29521" s="1"/>
  <c r="BN322" i="29521" a="1"/>
  <c r="BN322" i="29521" s="1"/>
  <c r="BM322" i="29521" a="1"/>
  <c r="BM322" i="29521" s="1"/>
  <c r="BL322" i="29521" a="1"/>
  <c r="BL322" i="29521" s="1"/>
  <c r="BJ322" i="29521" a="1"/>
  <c r="BJ322" i="29521" s="1"/>
  <c r="BI322" i="29521" a="1"/>
  <c r="BI322" i="29521" s="1"/>
  <c r="BH322" i="29521" a="1"/>
  <c r="BH322" i="29521" s="1"/>
  <c r="BG322" i="29521" a="1"/>
  <c r="BG322" i="29521" s="1"/>
  <c r="BF322" i="29521" a="1"/>
  <c r="BF322" i="29521" s="1"/>
  <c r="BD322" i="29521" a="1"/>
  <c r="BD322" i="29521" s="1"/>
  <c r="BC322" i="29521" a="1"/>
  <c r="BC322" i="29521" s="1"/>
  <c r="BB322" i="29521" a="1"/>
  <c r="BB322" i="29521" s="1"/>
  <c r="BA322" i="29521" a="1"/>
  <c r="BA322" i="29521" s="1"/>
  <c r="AZ322" i="29521" a="1"/>
  <c r="AZ322" i="29521" s="1"/>
  <c r="AX322" i="29521" a="1"/>
  <c r="AX322" i="29521" s="1"/>
  <c r="AW322" i="29521" a="1"/>
  <c r="AW322" i="29521" s="1"/>
  <c r="AV322" i="29521" a="1"/>
  <c r="AV322" i="29521" s="1"/>
  <c r="AU322" i="29521" a="1"/>
  <c r="AU322" i="29521" s="1"/>
  <c r="AT322" i="29521" a="1"/>
  <c r="AT322" i="29521" s="1"/>
  <c r="AR322" i="29521" a="1"/>
  <c r="AR322" i="29521" s="1"/>
  <c r="AQ322" i="29521" a="1"/>
  <c r="AQ322" i="29521" s="1"/>
  <c r="AP322" i="29521" a="1"/>
  <c r="AP322" i="29521" s="1"/>
  <c r="AO322" i="29521" a="1"/>
  <c r="AO322" i="29521" s="1"/>
  <c r="AN322" i="29521" a="1"/>
  <c r="AN322" i="29521" s="1"/>
  <c r="AL322" i="29521"/>
  <c r="AL322" i="29521" a="1"/>
  <c r="AK322" i="29521" a="1"/>
  <c r="AK322" i="29521" s="1"/>
  <c r="AJ322" i="29521" a="1"/>
  <c r="AJ322" i="29521" s="1"/>
  <c r="AI322" i="29521" a="1"/>
  <c r="AI322" i="29521" s="1"/>
  <c r="AH322" i="29521" a="1"/>
  <c r="AH322" i="29521" s="1"/>
  <c r="AF322" i="29521" a="1"/>
  <c r="AF322" i="29521" s="1"/>
  <c r="AE322" i="29521" a="1"/>
  <c r="AE322" i="29521" s="1"/>
  <c r="AD322" i="29521" a="1"/>
  <c r="AD322" i="29521" s="1"/>
  <c r="AC322" i="29521" a="1"/>
  <c r="AC322" i="29521" s="1"/>
  <c r="AB322" i="29521" a="1"/>
  <c r="AB322" i="29521" s="1"/>
  <c r="Z322" i="29521" a="1"/>
  <c r="Z322" i="29521" s="1"/>
  <c r="Y322" i="29521" a="1"/>
  <c r="Y322" i="29521" s="1"/>
  <c r="X322" i="29521" a="1"/>
  <c r="X322" i="29521" s="1"/>
  <c r="W322" i="29521" a="1"/>
  <c r="W322" i="29521" s="1"/>
  <c r="V322" i="29521" a="1"/>
  <c r="V322" i="29521" s="1"/>
  <c r="T322" i="29521" a="1"/>
  <c r="T322" i="29521" s="1"/>
  <c r="S322" i="29521" a="1"/>
  <c r="S322" i="29521" s="1"/>
  <c r="R322" i="29521" a="1"/>
  <c r="R322" i="29521" s="1"/>
  <c r="Q322" i="29521" a="1"/>
  <c r="Q322" i="29521" s="1"/>
  <c r="P322" i="29521" a="1"/>
  <c r="P322" i="29521" s="1"/>
  <c r="CT321" i="29521" a="1"/>
  <c r="CT321" i="29521" s="1"/>
  <c r="CS321" i="29521" a="1"/>
  <c r="CS321" i="29521" s="1"/>
  <c r="CR321" i="29521" a="1"/>
  <c r="CR321" i="29521" s="1"/>
  <c r="CQ321" i="29521" a="1"/>
  <c r="CQ321" i="29521" s="1"/>
  <c r="CP321" i="29521" a="1"/>
  <c r="CP321" i="29521" s="1"/>
  <c r="CN321" i="29521" a="1"/>
  <c r="CN321" i="29521" s="1"/>
  <c r="CM321" i="29521" a="1"/>
  <c r="CM321" i="29521" s="1"/>
  <c r="CL321" i="29521" a="1"/>
  <c r="CL321" i="29521" s="1"/>
  <c r="CK321" i="29521" a="1"/>
  <c r="CK321" i="29521" s="1"/>
  <c r="CJ321" i="29521" a="1"/>
  <c r="CJ321" i="29521" s="1"/>
  <c r="CH321" i="29521" a="1"/>
  <c r="CH321" i="29521" s="1"/>
  <c r="CG321" i="29521" a="1"/>
  <c r="CG321" i="29521" s="1"/>
  <c r="CF321" i="29521" a="1"/>
  <c r="CF321" i="29521" s="1"/>
  <c r="CE321" i="29521" a="1"/>
  <c r="CE321" i="29521" s="1"/>
  <c r="CD321" i="29521" a="1"/>
  <c r="CD321" i="29521" s="1"/>
  <c r="CB321" i="29521" a="1"/>
  <c r="CB321" i="29521" s="1"/>
  <c r="CA321" i="29521" a="1"/>
  <c r="CA321" i="29521" s="1"/>
  <c r="BZ321" i="29521" a="1"/>
  <c r="BZ321" i="29521" s="1"/>
  <c r="BY321" i="29521" a="1"/>
  <c r="BY321" i="29521" s="1"/>
  <c r="BX321" i="29521" a="1"/>
  <c r="BX321" i="29521" s="1"/>
  <c r="BV321" i="29521" a="1"/>
  <c r="BV321" i="29521" s="1"/>
  <c r="BU321" i="29521" a="1"/>
  <c r="BU321" i="29521" s="1"/>
  <c r="BT321" i="29521" a="1"/>
  <c r="BT321" i="29521" s="1"/>
  <c r="BS321" i="29521" a="1"/>
  <c r="BS321" i="29521" s="1"/>
  <c r="BR321" i="29521" a="1"/>
  <c r="BR321" i="29521" s="1"/>
  <c r="BP321" i="29521" a="1"/>
  <c r="BP321" i="29521" s="1"/>
  <c r="BO321" i="29521" a="1"/>
  <c r="BO321" i="29521" s="1"/>
  <c r="BN321" i="29521" a="1"/>
  <c r="BN321" i="29521" s="1"/>
  <c r="BM321" i="29521" a="1"/>
  <c r="BM321" i="29521" s="1"/>
  <c r="BL321" i="29521" a="1"/>
  <c r="BL321" i="29521" s="1"/>
  <c r="BJ321" i="29521" a="1"/>
  <c r="BJ321" i="29521" s="1"/>
  <c r="BI321" i="29521" a="1"/>
  <c r="BI321" i="29521" s="1"/>
  <c r="BH321" i="29521" a="1"/>
  <c r="BH321" i="29521" s="1"/>
  <c r="BG321" i="29521" a="1"/>
  <c r="BG321" i="29521" s="1"/>
  <c r="BF321" i="29521" a="1"/>
  <c r="BF321" i="29521" s="1"/>
  <c r="BD321" i="29521" a="1"/>
  <c r="BD321" i="29521" s="1"/>
  <c r="BC321" i="29521" a="1"/>
  <c r="BC321" i="29521" s="1"/>
  <c r="BB321" i="29521" a="1"/>
  <c r="BB321" i="29521" s="1"/>
  <c r="BA321" i="29521" a="1"/>
  <c r="BA321" i="29521" s="1"/>
  <c r="AZ321" i="29521" a="1"/>
  <c r="AZ321" i="29521" s="1"/>
  <c r="AX321" i="29521" a="1"/>
  <c r="AX321" i="29521" s="1"/>
  <c r="AW321" i="29521" a="1"/>
  <c r="AW321" i="29521" s="1"/>
  <c r="AV321" i="29521" a="1"/>
  <c r="AV321" i="29521" s="1"/>
  <c r="AU321" i="29521" a="1"/>
  <c r="AU321" i="29521" s="1"/>
  <c r="AT321" i="29521" a="1"/>
  <c r="AT321" i="29521" s="1"/>
  <c r="AR321" i="29521" a="1"/>
  <c r="AR321" i="29521" s="1"/>
  <c r="AQ321" i="29521" a="1"/>
  <c r="AQ321" i="29521" s="1"/>
  <c r="AP321" i="29521" a="1"/>
  <c r="AP321" i="29521" s="1"/>
  <c r="AO321" i="29521" a="1"/>
  <c r="AO321" i="29521" s="1"/>
  <c r="AN321" i="29521" a="1"/>
  <c r="AN321" i="29521" s="1"/>
  <c r="AL321" i="29521" a="1"/>
  <c r="AL321" i="29521" s="1"/>
  <c r="AK321" i="29521" a="1"/>
  <c r="AK321" i="29521" s="1"/>
  <c r="AJ321" i="29521" a="1"/>
  <c r="AJ321" i="29521" s="1"/>
  <c r="AI321" i="29521" a="1"/>
  <c r="AI321" i="29521" s="1"/>
  <c r="AH321" i="29521" a="1"/>
  <c r="AH321" i="29521" s="1"/>
  <c r="AF321" i="29521" a="1"/>
  <c r="AF321" i="29521" s="1"/>
  <c r="AE321" i="29521" a="1"/>
  <c r="AE321" i="29521" s="1"/>
  <c r="AD321" i="29521" a="1"/>
  <c r="AD321" i="29521" s="1"/>
  <c r="AC321" i="29521" a="1"/>
  <c r="AC321" i="29521" s="1"/>
  <c r="AB321" i="29521" a="1"/>
  <c r="AB321" i="29521" s="1"/>
  <c r="Z321" i="29521" a="1"/>
  <c r="Z321" i="29521" s="1"/>
  <c r="Y321" i="29521" a="1"/>
  <c r="Y321" i="29521" s="1"/>
  <c r="X321" i="29521" a="1"/>
  <c r="X321" i="29521" s="1"/>
  <c r="W321" i="29521" a="1"/>
  <c r="W321" i="29521" s="1"/>
  <c r="V321" i="29521" a="1"/>
  <c r="V321" i="29521" s="1"/>
  <c r="T321" i="29521" a="1"/>
  <c r="T321" i="29521" s="1"/>
  <c r="S321" i="29521" a="1"/>
  <c r="S321" i="29521" s="1"/>
  <c r="R321" i="29521" a="1"/>
  <c r="R321" i="29521" s="1"/>
  <c r="Q321" i="29521" a="1"/>
  <c r="Q321" i="29521" s="1"/>
  <c r="P321" i="29521" a="1"/>
  <c r="P321" i="29521" s="1"/>
  <c r="CT320" i="29521" a="1"/>
  <c r="CT320" i="29521" s="1"/>
  <c r="CS320" i="29521" a="1"/>
  <c r="CS320" i="29521" s="1"/>
  <c r="CR320" i="29521" a="1"/>
  <c r="CR320" i="29521" s="1"/>
  <c r="CQ320" i="29521" a="1"/>
  <c r="CQ320" i="29521" s="1"/>
  <c r="CP320" i="29521" a="1"/>
  <c r="CP320" i="29521" s="1"/>
  <c r="CN320" i="29521" a="1"/>
  <c r="CN320" i="29521" s="1"/>
  <c r="CM320" i="29521" a="1"/>
  <c r="CM320" i="29521" s="1"/>
  <c r="CL320" i="29521" a="1"/>
  <c r="CL320" i="29521" s="1"/>
  <c r="CK320" i="29521" a="1"/>
  <c r="CK320" i="29521" s="1"/>
  <c r="CJ320" i="29521" a="1"/>
  <c r="CJ320" i="29521" s="1"/>
  <c r="CH320" i="29521" a="1"/>
  <c r="CH320" i="29521" s="1"/>
  <c r="CG320" i="29521" a="1"/>
  <c r="CG320" i="29521" s="1"/>
  <c r="CF320" i="29521" a="1"/>
  <c r="CF320" i="29521" s="1"/>
  <c r="CE320" i="29521" a="1"/>
  <c r="CE320" i="29521" s="1"/>
  <c r="CD320" i="29521" a="1"/>
  <c r="CD320" i="29521" s="1"/>
  <c r="CB320" i="29521" a="1"/>
  <c r="CB320" i="29521" s="1"/>
  <c r="CA320" i="29521" a="1"/>
  <c r="CA320" i="29521" s="1"/>
  <c r="BZ320" i="29521" a="1"/>
  <c r="BZ320" i="29521" s="1"/>
  <c r="BY320" i="29521" a="1"/>
  <c r="BY320" i="29521" s="1"/>
  <c r="BX320" i="29521" a="1"/>
  <c r="BX320" i="29521" s="1"/>
  <c r="BV320" i="29521" a="1"/>
  <c r="BV320" i="29521" s="1"/>
  <c r="BU320" i="29521" a="1"/>
  <c r="BU320" i="29521" s="1"/>
  <c r="BT320" i="29521" a="1"/>
  <c r="BT320" i="29521" s="1"/>
  <c r="BS320" i="29521" a="1"/>
  <c r="BS320" i="29521" s="1"/>
  <c r="BR320" i="29521" a="1"/>
  <c r="BR320" i="29521" s="1"/>
  <c r="BP320" i="29521" a="1"/>
  <c r="BP320" i="29521" s="1"/>
  <c r="BO320" i="29521" a="1"/>
  <c r="BO320" i="29521" s="1"/>
  <c r="BN320" i="29521" a="1"/>
  <c r="BN320" i="29521" s="1"/>
  <c r="BM320" i="29521" a="1"/>
  <c r="BM320" i="29521" s="1"/>
  <c r="BL320" i="29521" a="1"/>
  <c r="BL320" i="29521" s="1"/>
  <c r="BJ320" i="29521" a="1"/>
  <c r="BJ320" i="29521" s="1"/>
  <c r="BI320" i="29521" a="1"/>
  <c r="BI320" i="29521" s="1"/>
  <c r="BH320" i="29521" a="1"/>
  <c r="BH320" i="29521" s="1"/>
  <c r="BG320" i="29521" a="1"/>
  <c r="BG320" i="29521" s="1"/>
  <c r="BF320" i="29521" a="1"/>
  <c r="BF320" i="29521" s="1"/>
  <c r="BD320" i="29521" a="1"/>
  <c r="BD320" i="29521" s="1"/>
  <c r="BC320" i="29521" a="1"/>
  <c r="BC320" i="29521" s="1"/>
  <c r="BB320" i="29521" a="1"/>
  <c r="BB320" i="29521" s="1"/>
  <c r="BA320" i="29521" a="1"/>
  <c r="BA320" i="29521" s="1"/>
  <c r="AZ320" i="29521" a="1"/>
  <c r="AZ320" i="29521" s="1"/>
  <c r="AX320" i="29521" a="1"/>
  <c r="AX320" i="29521" s="1"/>
  <c r="AW320" i="29521" a="1"/>
  <c r="AW320" i="29521" s="1"/>
  <c r="AV320" i="29521" a="1"/>
  <c r="AV320" i="29521" s="1"/>
  <c r="AU320" i="29521" a="1"/>
  <c r="AU320" i="29521" s="1"/>
  <c r="AT320" i="29521" a="1"/>
  <c r="AT320" i="29521" s="1"/>
  <c r="AR320" i="29521" a="1"/>
  <c r="AR320" i="29521" s="1"/>
  <c r="AQ320" i="29521" a="1"/>
  <c r="AQ320" i="29521" s="1"/>
  <c r="AP320" i="29521" a="1"/>
  <c r="AP320" i="29521" s="1"/>
  <c r="AO320" i="29521" a="1"/>
  <c r="AO320" i="29521" s="1"/>
  <c r="AN320" i="29521" a="1"/>
  <c r="AN320" i="29521" s="1"/>
  <c r="AL320" i="29521" a="1"/>
  <c r="AL320" i="29521" s="1"/>
  <c r="AK320" i="29521" a="1"/>
  <c r="AK320" i="29521" s="1"/>
  <c r="AJ320" i="29521" a="1"/>
  <c r="AJ320" i="29521" s="1"/>
  <c r="AI320" i="29521" a="1"/>
  <c r="AI320" i="29521" s="1"/>
  <c r="AH320" i="29521" a="1"/>
  <c r="AH320" i="29521" s="1"/>
  <c r="AF320" i="29521" a="1"/>
  <c r="AF320" i="29521" s="1"/>
  <c r="AE320" i="29521" a="1"/>
  <c r="AE320" i="29521" s="1"/>
  <c r="AD320" i="29521" a="1"/>
  <c r="AD320" i="29521" s="1"/>
  <c r="AC320" i="29521" a="1"/>
  <c r="AC320" i="29521" s="1"/>
  <c r="AB320" i="29521" a="1"/>
  <c r="AB320" i="29521" s="1"/>
  <c r="Z320" i="29521" a="1"/>
  <c r="Z320" i="29521" s="1"/>
  <c r="Y320" i="29521" a="1"/>
  <c r="Y320" i="29521" s="1"/>
  <c r="X320" i="29521" a="1"/>
  <c r="X320" i="29521" s="1"/>
  <c r="W320" i="29521" a="1"/>
  <c r="W320" i="29521" s="1"/>
  <c r="V320" i="29521" a="1"/>
  <c r="V320" i="29521" s="1"/>
  <c r="T320" i="29521" a="1"/>
  <c r="T320" i="29521" s="1"/>
  <c r="S320" i="29521" a="1"/>
  <c r="S320" i="29521" s="1"/>
  <c r="R320" i="29521" a="1"/>
  <c r="R320" i="29521" s="1"/>
  <c r="Q320" i="29521" a="1"/>
  <c r="Q320" i="29521" s="1"/>
  <c r="P320" i="29521" a="1"/>
  <c r="P320" i="29521" s="1"/>
  <c r="CT319" i="29521" a="1"/>
  <c r="CT319" i="29521" s="1"/>
  <c r="CS319" i="29521" a="1"/>
  <c r="CS319" i="29521" s="1"/>
  <c r="CR319" i="29521" a="1"/>
  <c r="CR319" i="29521" s="1"/>
  <c r="CQ319" i="29521" a="1"/>
  <c r="CQ319" i="29521" s="1"/>
  <c r="CP319" i="29521" a="1"/>
  <c r="CP319" i="29521" s="1"/>
  <c r="CN319" i="29521" a="1"/>
  <c r="CN319" i="29521" s="1"/>
  <c r="CM319" i="29521" a="1"/>
  <c r="CM319" i="29521" s="1"/>
  <c r="CL319" i="29521" a="1"/>
  <c r="CL319" i="29521" s="1"/>
  <c r="CK319" i="29521" a="1"/>
  <c r="CK319" i="29521" s="1"/>
  <c r="CJ319" i="29521" a="1"/>
  <c r="CJ319" i="29521" s="1"/>
  <c r="CH319" i="29521" a="1"/>
  <c r="CH319" i="29521" s="1"/>
  <c r="CG319" i="29521" a="1"/>
  <c r="CG319" i="29521" s="1"/>
  <c r="CF319" i="29521" a="1"/>
  <c r="CF319" i="29521" s="1"/>
  <c r="CE319" i="29521" a="1"/>
  <c r="CE319" i="29521" s="1"/>
  <c r="CD319" i="29521" a="1"/>
  <c r="CD319" i="29521" s="1"/>
  <c r="CB319" i="29521" a="1"/>
  <c r="CB319" i="29521" s="1"/>
  <c r="CA319" i="29521" a="1"/>
  <c r="CA319" i="29521" s="1"/>
  <c r="BZ319" i="29521" a="1"/>
  <c r="BZ319" i="29521" s="1"/>
  <c r="BY319" i="29521" a="1"/>
  <c r="BY319" i="29521" s="1"/>
  <c r="BX319" i="29521" a="1"/>
  <c r="BX319" i="29521" s="1"/>
  <c r="BV319" i="29521" a="1"/>
  <c r="BV319" i="29521" s="1"/>
  <c r="BU319" i="29521" a="1"/>
  <c r="BU319" i="29521" s="1"/>
  <c r="BT319" i="29521" a="1"/>
  <c r="BT319" i="29521" s="1"/>
  <c r="BS319" i="29521" a="1"/>
  <c r="BS319" i="29521" s="1"/>
  <c r="BR319" i="29521" a="1"/>
  <c r="BR319" i="29521" s="1"/>
  <c r="BP319" i="29521" a="1"/>
  <c r="BP319" i="29521" s="1"/>
  <c r="BO319" i="29521" a="1"/>
  <c r="BO319" i="29521" s="1"/>
  <c r="BN319" i="29521" a="1"/>
  <c r="BN319" i="29521" s="1"/>
  <c r="BM319" i="29521" a="1"/>
  <c r="BM319" i="29521" s="1"/>
  <c r="BL319" i="29521" a="1"/>
  <c r="BL319" i="29521" s="1"/>
  <c r="BJ319" i="29521" a="1"/>
  <c r="BJ319" i="29521" s="1"/>
  <c r="BI319" i="29521" a="1"/>
  <c r="BI319" i="29521" s="1"/>
  <c r="BH319" i="29521" a="1"/>
  <c r="BH319" i="29521" s="1"/>
  <c r="BG319" i="29521" a="1"/>
  <c r="BG319" i="29521" s="1"/>
  <c r="BF319" i="29521" a="1"/>
  <c r="BF319" i="29521" s="1"/>
  <c r="BD319" i="29521" a="1"/>
  <c r="BD319" i="29521" s="1"/>
  <c r="BC319" i="29521" a="1"/>
  <c r="BC319" i="29521" s="1"/>
  <c r="BB319" i="29521" a="1"/>
  <c r="BB319" i="29521" s="1"/>
  <c r="BA319" i="29521" a="1"/>
  <c r="BA319" i="29521" s="1"/>
  <c r="AZ319" i="29521" a="1"/>
  <c r="AZ319" i="29521" s="1"/>
  <c r="AX319" i="29521" a="1"/>
  <c r="AX319" i="29521" s="1"/>
  <c r="AW319" i="29521" a="1"/>
  <c r="AW319" i="29521" s="1"/>
  <c r="AV319" i="29521" a="1"/>
  <c r="AV319" i="29521" s="1"/>
  <c r="AU319" i="29521" a="1"/>
  <c r="AU319" i="29521" s="1"/>
  <c r="AT319" i="29521" a="1"/>
  <c r="AT319" i="29521" s="1"/>
  <c r="AR319" i="29521" a="1"/>
  <c r="AR319" i="29521" s="1"/>
  <c r="AQ319" i="29521" a="1"/>
  <c r="AQ319" i="29521" s="1"/>
  <c r="AP319" i="29521" a="1"/>
  <c r="AP319" i="29521" s="1"/>
  <c r="AO319" i="29521"/>
  <c r="AO319" i="29521" a="1"/>
  <c r="AN319" i="29521" a="1"/>
  <c r="AN319" i="29521" s="1"/>
  <c r="AL319" i="29521" a="1"/>
  <c r="AL319" i="29521" s="1"/>
  <c r="AK319" i="29521" a="1"/>
  <c r="AK319" i="29521" s="1"/>
  <c r="AJ319" i="29521"/>
  <c r="AJ319" i="29521" a="1"/>
  <c r="AI319" i="29521" a="1"/>
  <c r="AI319" i="29521" s="1"/>
  <c r="AH319" i="29521" a="1"/>
  <c r="AH319" i="29521" s="1"/>
  <c r="AF319" i="29521" a="1"/>
  <c r="AF319" i="29521" s="1"/>
  <c r="AE319" i="29521" a="1"/>
  <c r="AE319" i="29521" s="1"/>
  <c r="AD319" i="29521" a="1"/>
  <c r="AD319" i="29521" s="1"/>
  <c r="AC319" i="29521" a="1"/>
  <c r="AC319" i="29521" s="1"/>
  <c r="AB319" i="29521" a="1"/>
  <c r="AB319" i="29521" s="1"/>
  <c r="Z319" i="29521" a="1"/>
  <c r="Z319" i="29521" s="1"/>
  <c r="Y319" i="29521" a="1"/>
  <c r="Y319" i="29521" s="1"/>
  <c r="X319" i="29521" a="1"/>
  <c r="X319" i="29521" s="1"/>
  <c r="W319" i="29521" a="1"/>
  <c r="W319" i="29521" s="1"/>
  <c r="V319" i="29521" a="1"/>
  <c r="V319" i="29521" s="1"/>
  <c r="T319" i="29521" a="1"/>
  <c r="T319" i="29521" s="1"/>
  <c r="S319" i="29521" a="1"/>
  <c r="S319" i="29521" s="1"/>
  <c r="R319" i="29521" a="1"/>
  <c r="R319" i="29521" s="1"/>
  <c r="Q319" i="29521" a="1"/>
  <c r="Q319" i="29521" s="1"/>
  <c r="P319" i="29521" a="1"/>
  <c r="P319" i="29521" s="1"/>
  <c r="CT318" i="29521" a="1"/>
  <c r="CT318" i="29521" s="1"/>
  <c r="CS318" i="29521" a="1"/>
  <c r="CS318" i="29521" s="1"/>
  <c r="CR318" i="29521" a="1"/>
  <c r="CR318" i="29521" s="1"/>
  <c r="CQ318" i="29521" a="1"/>
  <c r="CQ318" i="29521" s="1"/>
  <c r="CP318" i="29521" a="1"/>
  <c r="CP318" i="29521" s="1"/>
  <c r="CN318" i="29521" a="1"/>
  <c r="CN318" i="29521" s="1"/>
  <c r="CM318" i="29521" a="1"/>
  <c r="CM318" i="29521" s="1"/>
  <c r="CL318" i="29521" a="1"/>
  <c r="CL318" i="29521" s="1"/>
  <c r="CK318" i="29521" a="1"/>
  <c r="CK318" i="29521" s="1"/>
  <c r="CJ318" i="29521" a="1"/>
  <c r="CJ318" i="29521" s="1"/>
  <c r="CH318" i="29521" a="1"/>
  <c r="CH318" i="29521" s="1"/>
  <c r="CG318" i="29521" a="1"/>
  <c r="CG318" i="29521" s="1"/>
  <c r="CF318" i="29521" a="1"/>
  <c r="CF318" i="29521" s="1"/>
  <c r="CE318" i="29521" a="1"/>
  <c r="CE318" i="29521" s="1"/>
  <c r="CD318" i="29521" a="1"/>
  <c r="CD318" i="29521" s="1"/>
  <c r="CB318" i="29521" a="1"/>
  <c r="CB318" i="29521" s="1"/>
  <c r="CA318" i="29521" a="1"/>
  <c r="CA318" i="29521" s="1"/>
  <c r="BZ318" i="29521" a="1"/>
  <c r="BZ318" i="29521" s="1"/>
  <c r="BY318" i="29521" a="1"/>
  <c r="BY318" i="29521" s="1"/>
  <c r="BX318" i="29521" a="1"/>
  <c r="BX318" i="29521" s="1"/>
  <c r="BV318" i="29521" a="1"/>
  <c r="BV318" i="29521" s="1"/>
  <c r="BU318" i="29521" a="1"/>
  <c r="BU318" i="29521" s="1"/>
  <c r="BT318" i="29521" a="1"/>
  <c r="BT318" i="29521" s="1"/>
  <c r="BS318" i="29521" a="1"/>
  <c r="BS318" i="29521" s="1"/>
  <c r="BR318" i="29521" a="1"/>
  <c r="BR318" i="29521" s="1"/>
  <c r="BP318" i="29521" a="1"/>
  <c r="BP318" i="29521" s="1"/>
  <c r="BO318" i="29521" a="1"/>
  <c r="BO318" i="29521" s="1"/>
  <c r="BN318" i="29521" a="1"/>
  <c r="BN318" i="29521" s="1"/>
  <c r="BM318" i="29521" a="1"/>
  <c r="BM318" i="29521" s="1"/>
  <c r="BL318" i="29521" a="1"/>
  <c r="BL318" i="29521" s="1"/>
  <c r="BJ318" i="29521" a="1"/>
  <c r="BJ318" i="29521" s="1"/>
  <c r="BI318" i="29521" a="1"/>
  <c r="BI318" i="29521" s="1"/>
  <c r="BH318" i="29521" a="1"/>
  <c r="BH318" i="29521" s="1"/>
  <c r="BG318" i="29521" a="1"/>
  <c r="BG318" i="29521" s="1"/>
  <c r="BF318" i="29521" a="1"/>
  <c r="BF318" i="29521" s="1"/>
  <c r="BD318" i="29521" a="1"/>
  <c r="BD318" i="29521" s="1"/>
  <c r="BC318" i="29521" a="1"/>
  <c r="BC318" i="29521" s="1"/>
  <c r="BB318" i="29521" a="1"/>
  <c r="BB318" i="29521" s="1"/>
  <c r="BA318" i="29521" a="1"/>
  <c r="BA318" i="29521" s="1"/>
  <c r="AZ318" i="29521" a="1"/>
  <c r="AZ318" i="29521" s="1"/>
  <c r="AX318" i="29521" a="1"/>
  <c r="AX318" i="29521" s="1"/>
  <c r="AW318" i="29521" a="1"/>
  <c r="AW318" i="29521" s="1"/>
  <c r="AV318" i="29521" a="1"/>
  <c r="AV318" i="29521" s="1"/>
  <c r="AU318" i="29521" a="1"/>
  <c r="AU318" i="29521" s="1"/>
  <c r="AT318" i="29521" a="1"/>
  <c r="AT318" i="29521" s="1"/>
  <c r="AR318" i="29521" a="1"/>
  <c r="AR318" i="29521" s="1"/>
  <c r="AQ318" i="29521" a="1"/>
  <c r="AQ318" i="29521" s="1"/>
  <c r="AP318" i="29521" a="1"/>
  <c r="AP318" i="29521" s="1"/>
  <c r="AO318" i="29521" a="1"/>
  <c r="AO318" i="29521" s="1"/>
  <c r="AN318" i="29521" a="1"/>
  <c r="AN318" i="29521" s="1"/>
  <c r="AL318" i="29521" a="1"/>
  <c r="AL318" i="29521" s="1"/>
  <c r="AK318" i="29521" a="1"/>
  <c r="AK318" i="29521" s="1"/>
  <c r="AJ318" i="29521" a="1"/>
  <c r="AJ318" i="29521" s="1"/>
  <c r="AI318" i="29521" a="1"/>
  <c r="AI318" i="29521" s="1"/>
  <c r="AH318" i="29521" a="1"/>
  <c r="AH318" i="29521" s="1"/>
  <c r="AF318" i="29521" a="1"/>
  <c r="AF318" i="29521" s="1"/>
  <c r="AE318" i="29521" a="1"/>
  <c r="AE318" i="29521" s="1"/>
  <c r="AD318" i="29521" a="1"/>
  <c r="AD318" i="29521" s="1"/>
  <c r="AC318" i="29521" a="1"/>
  <c r="AC318" i="29521" s="1"/>
  <c r="AB318" i="29521" a="1"/>
  <c r="AB318" i="29521" s="1"/>
  <c r="Z318" i="29521" a="1"/>
  <c r="Z318" i="29521" s="1"/>
  <c r="Y318" i="29521" a="1"/>
  <c r="Y318" i="29521" s="1"/>
  <c r="X318" i="29521" a="1"/>
  <c r="X318" i="29521" s="1"/>
  <c r="W318" i="29521" a="1"/>
  <c r="W318" i="29521" s="1"/>
  <c r="V318" i="29521" a="1"/>
  <c r="V318" i="29521" s="1"/>
  <c r="T318" i="29521" a="1"/>
  <c r="T318" i="29521" s="1"/>
  <c r="S318" i="29521" a="1"/>
  <c r="S318" i="29521" s="1"/>
  <c r="R318" i="29521" a="1"/>
  <c r="R318" i="29521" s="1"/>
  <c r="Q318" i="29521" a="1"/>
  <c r="Q318" i="29521" s="1"/>
  <c r="P318" i="29521" a="1"/>
  <c r="P318" i="29521" s="1"/>
  <c r="CT317" i="29521" a="1"/>
  <c r="CT317" i="29521" s="1"/>
  <c r="CS317" i="29521" a="1"/>
  <c r="CS317" i="29521" s="1"/>
  <c r="CR317" i="29521" a="1"/>
  <c r="CR317" i="29521" s="1"/>
  <c r="CQ317" i="29521" a="1"/>
  <c r="CQ317" i="29521" s="1"/>
  <c r="CP317" i="29521" a="1"/>
  <c r="CP317" i="29521" s="1"/>
  <c r="CN317" i="29521" a="1"/>
  <c r="CN317" i="29521" s="1"/>
  <c r="CM317" i="29521" a="1"/>
  <c r="CM317" i="29521" s="1"/>
  <c r="CL317" i="29521" a="1"/>
  <c r="CL317" i="29521" s="1"/>
  <c r="CK317" i="29521" a="1"/>
  <c r="CK317" i="29521" s="1"/>
  <c r="CJ317" i="29521" a="1"/>
  <c r="CJ317" i="29521" s="1"/>
  <c r="CH317" i="29521" a="1"/>
  <c r="CH317" i="29521" s="1"/>
  <c r="CG317" i="29521" a="1"/>
  <c r="CG317" i="29521" s="1"/>
  <c r="CF317" i="29521" a="1"/>
  <c r="CF317" i="29521" s="1"/>
  <c r="CE317" i="29521" a="1"/>
  <c r="CE317" i="29521" s="1"/>
  <c r="CD317" i="29521" a="1"/>
  <c r="CD317" i="29521" s="1"/>
  <c r="CB317" i="29521" a="1"/>
  <c r="CB317" i="29521" s="1"/>
  <c r="CA317" i="29521" a="1"/>
  <c r="CA317" i="29521" s="1"/>
  <c r="BZ317" i="29521" a="1"/>
  <c r="BZ317" i="29521" s="1"/>
  <c r="BY317" i="29521" a="1"/>
  <c r="BY317" i="29521" s="1"/>
  <c r="BX317" i="29521" a="1"/>
  <c r="BX317" i="29521" s="1"/>
  <c r="BV317" i="29521" a="1"/>
  <c r="BV317" i="29521" s="1"/>
  <c r="BU317" i="29521" a="1"/>
  <c r="BU317" i="29521" s="1"/>
  <c r="BT317" i="29521" a="1"/>
  <c r="BT317" i="29521" s="1"/>
  <c r="BS317" i="29521" a="1"/>
  <c r="BS317" i="29521" s="1"/>
  <c r="BR317" i="29521" a="1"/>
  <c r="BR317" i="29521" s="1"/>
  <c r="BP317" i="29521" a="1"/>
  <c r="BP317" i="29521" s="1"/>
  <c r="BO317" i="29521" a="1"/>
  <c r="BO317" i="29521" s="1"/>
  <c r="BN317" i="29521" a="1"/>
  <c r="BN317" i="29521" s="1"/>
  <c r="BM317" i="29521" a="1"/>
  <c r="BM317" i="29521" s="1"/>
  <c r="BL317" i="29521" a="1"/>
  <c r="BL317" i="29521" s="1"/>
  <c r="BJ317" i="29521" a="1"/>
  <c r="BJ317" i="29521" s="1"/>
  <c r="BI317" i="29521" a="1"/>
  <c r="BI317" i="29521" s="1"/>
  <c r="BH317" i="29521" a="1"/>
  <c r="BH317" i="29521" s="1"/>
  <c r="BG317" i="29521" a="1"/>
  <c r="BG317" i="29521" s="1"/>
  <c r="BF317" i="29521" a="1"/>
  <c r="BF317" i="29521" s="1"/>
  <c r="BD317" i="29521" a="1"/>
  <c r="BD317" i="29521" s="1"/>
  <c r="BC317" i="29521" a="1"/>
  <c r="BC317" i="29521" s="1"/>
  <c r="BB317" i="29521" a="1"/>
  <c r="BB317" i="29521" s="1"/>
  <c r="BA317" i="29521" a="1"/>
  <c r="BA317" i="29521" s="1"/>
  <c r="AZ317" i="29521" a="1"/>
  <c r="AZ317" i="29521" s="1"/>
  <c r="AX317" i="29521" a="1"/>
  <c r="AX317" i="29521" s="1"/>
  <c r="AW317" i="29521" a="1"/>
  <c r="AW317" i="29521" s="1"/>
  <c r="AV317" i="29521" a="1"/>
  <c r="AV317" i="29521" s="1"/>
  <c r="AU317" i="29521" a="1"/>
  <c r="AU317" i="29521" s="1"/>
  <c r="AT317" i="29521" a="1"/>
  <c r="AT317" i="29521" s="1"/>
  <c r="AR317" i="29521" a="1"/>
  <c r="AR317" i="29521" s="1"/>
  <c r="AQ317" i="29521" a="1"/>
  <c r="AQ317" i="29521" s="1"/>
  <c r="AP317" i="29521" a="1"/>
  <c r="AP317" i="29521" s="1"/>
  <c r="AO317" i="29521" a="1"/>
  <c r="AO317" i="29521" s="1"/>
  <c r="AN317" i="29521" a="1"/>
  <c r="AN317" i="29521" s="1"/>
  <c r="AL317" i="29521" a="1"/>
  <c r="AL317" i="29521" s="1"/>
  <c r="AK317" i="29521" a="1"/>
  <c r="AK317" i="29521" s="1"/>
  <c r="AJ317" i="29521" a="1"/>
  <c r="AJ317" i="29521" s="1"/>
  <c r="AI317" i="29521" a="1"/>
  <c r="AI317" i="29521" s="1"/>
  <c r="AH317" i="29521" a="1"/>
  <c r="AH317" i="29521" s="1"/>
  <c r="AF317" i="29521" a="1"/>
  <c r="AF317" i="29521" s="1"/>
  <c r="AE317" i="29521" a="1"/>
  <c r="AE317" i="29521" s="1"/>
  <c r="AD317" i="29521" a="1"/>
  <c r="AD317" i="29521" s="1"/>
  <c r="AC317" i="29521" a="1"/>
  <c r="AC317" i="29521" s="1"/>
  <c r="AB317" i="29521" a="1"/>
  <c r="AB317" i="29521" s="1"/>
  <c r="Z317" i="29521" a="1"/>
  <c r="Z317" i="29521" s="1"/>
  <c r="Y317" i="29521" a="1"/>
  <c r="Y317" i="29521" s="1"/>
  <c r="X317" i="29521" a="1"/>
  <c r="X317" i="29521" s="1"/>
  <c r="W317" i="29521" a="1"/>
  <c r="W317" i="29521" s="1"/>
  <c r="V317" i="29521" a="1"/>
  <c r="V317" i="29521" s="1"/>
  <c r="T317" i="29521" a="1"/>
  <c r="T317" i="29521" s="1"/>
  <c r="S317" i="29521" a="1"/>
  <c r="S317" i="29521" s="1"/>
  <c r="R317" i="29521" a="1"/>
  <c r="R317" i="29521" s="1"/>
  <c r="Q317" i="29521" a="1"/>
  <c r="Q317" i="29521" s="1"/>
  <c r="P317" i="29521" a="1"/>
  <c r="P317" i="29521" s="1"/>
  <c r="CT316" i="29521" a="1"/>
  <c r="CT316" i="29521" s="1"/>
  <c r="CS316" i="29521" a="1"/>
  <c r="CS316" i="29521" s="1"/>
  <c r="CR316" i="29521" a="1"/>
  <c r="CR316" i="29521" s="1"/>
  <c r="CQ316" i="29521" a="1"/>
  <c r="CQ316" i="29521" s="1"/>
  <c r="CP316" i="29521" a="1"/>
  <c r="CP316" i="29521" s="1"/>
  <c r="CN316" i="29521" a="1"/>
  <c r="CN316" i="29521" s="1"/>
  <c r="CM316" i="29521" a="1"/>
  <c r="CM316" i="29521" s="1"/>
  <c r="CL316" i="29521" a="1"/>
  <c r="CL316" i="29521" s="1"/>
  <c r="CK316" i="29521" a="1"/>
  <c r="CK316" i="29521" s="1"/>
  <c r="CJ316" i="29521" a="1"/>
  <c r="CJ316" i="29521" s="1"/>
  <c r="CH316" i="29521" a="1"/>
  <c r="CH316" i="29521" s="1"/>
  <c r="CG316" i="29521" a="1"/>
  <c r="CG316" i="29521" s="1"/>
  <c r="CF316" i="29521" a="1"/>
  <c r="CF316" i="29521" s="1"/>
  <c r="CE316" i="29521" a="1"/>
  <c r="CE316" i="29521" s="1"/>
  <c r="CD316" i="29521" a="1"/>
  <c r="CD316" i="29521" s="1"/>
  <c r="CB316" i="29521" a="1"/>
  <c r="CB316" i="29521" s="1"/>
  <c r="CA316" i="29521" a="1"/>
  <c r="CA316" i="29521" s="1"/>
  <c r="BZ316" i="29521" a="1"/>
  <c r="BZ316" i="29521" s="1"/>
  <c r="BY316" i="29521" a="1"/>
  <c r="BY316" i="29521" s="1"/>
  <c r="BX316" i="29521" a="1"/>
  <c r="BX316" i="29521" s="1"/>
  <c r="BV316" i="29521" a="1"/>
  <c r="BV316" i="29521" s="1"/>
  <c r="BU316" i="29521" a="1"/>
  <c r="BU316" i="29521" s="1"/>
  <c r="BT316" i="29521" a="1"/>
  <c r="BT316" i="29521" s="1"/>
  <c r="BS316" i="29521" a="1"/>
  <c r="BS316" i="29521" s="1"/>
  <c r="BR316" i="29521" a="1"/>
  <c r="BR316" i="29521" s="1"/>
  <c r="BP316" i="29521" a="1"/>
  <c r="BP316" i="29521" s="1"/>
  <c r="BO316" i="29521" a="1"/>
  <c r="BO316" i="29521" s="1"/>
  <c r="BN316" i="29521" a="1"/>
  <c r="BN316" i="29521" s="1"/>
  <c r="BM316" i="29521" a="1"/>
  <c r="BM316" i="29521" s="1"/>
  <c r="BL316" i="29521" a="1"/>
  <c r="BL316" i="29521" s="1"/>
  <c r="BJ316" i="29521" a="1"/>
  <c r="BJ316" i="29521" s="1"/>
  <c r="BI316" i="29521" a="1"/>
  <c r="BI316" i="29521" s="1"/>
  <c r="BH316" i="29521" a="1"/>
  <c r="BH316" i="29521" s="1"/>
  <c r="BG316" i="29521" a="1"/>
  <c r="BG316" i="29521" s="1"/>
  <c r="BF316" i="29521" a="1"/>
  <c r="BF316" i="29521" s="1"/>
  <c r="BD316" i="29521" a="1"/>
  <c r="BD316" i="29521" s="1"/>
  <c r="BC316" i="29521" a="1"/>
  <c r="BC316" i="29521" s="1"/>
  <c r="BB316" i="29521" a="1"/>
  <c r="BB316" i="29521" s="1"/>
  <c r="BA316" i="29521" a="1"/>
  <c r="BA316" i="29521" s="1"/>
  <c r="AZ316" i="29521" a="1"/>
  <c r="AZ316" i="29521" s="1"/>
  <c r="AX316" i="29521" a="1"/>
  <c r="AX316" i="29521" s="1"/>
  <c r="AW316" i="29521" a="1"/>
  <c r="AW316" i="29521" s="1"/>
  <c r="AV316" i="29521" a="1"/>
  <c r="AV316" i="29521" s="1"/>
  <c r="AU316" i="29521" a="1"/>
  <c r="AU316" i="29521" s="1"/>
  <c r="AT316" i="29521" a="1"/>
  <c r="AT316" i="29521" s="1"/>
  <c r="AR316" i="29521" a="1"/>
  <c r="AR316" i="29521" s="1"/>
  <c r="AQ316" i="29521" a="1"/>
  <c r="AQ316" i="29521" s="1"/>
  <c r="AP316" i="29521" a="1"/>
  <c r="AP316" i="29521" s="1"/>
  <c r="AO316" i="29521" a="1"/>
  <c r="AO316" i="29521" s="1"/>
  <c r="AN316" i="29521" a="1"/>
  <c r="AN316" i="29521" s="1"/>
  <c r="AL316" i="29521" a="1"/>
  <c r="AL316" i="29521" s="1"/>
  <c r="AK316" i="29521" a="1"/>
  <c r="AK316" i="29521" s="1"/>
  <c r="AJ316" i="29521" a="1"/>
  <c r="AJ316" i="29521" s="1"/>
  <c r="AI316" i="29521" a="1"/>
  <c r="AI316" i="29521" s="1"/>
  <c r="AH316" i="29521" a="1"/>
  <c r="AH316" i="29521" s="1"/>
  <c r="AF316" i="29521" a="1"/>
  <c r="AF316" i="29521" s="1"/>
  <c r="AE316" i="29521" a="1"/>
  <c r="AE316" i="29521" s="1"/>
  <c r="AD316" i="29521" a="1"/>
  <c r="AD316" i="29521" s="1"/>
  <c r="AC316" i="29521" a="1"/>
  <c r="AC316" i="29521" s="1"/>
  <c r="AB316" i="29521" a="1"/>
  <c r="AB316" i="29521" s="1"/>
  <c r="Z316" i="29521" a="1"/>
  <c r="Z316" i="29521" s="1"/>
  <c r="Y316" i="29521" a="1"/>
  <c r="Y316" i="29521" s="1"/>
  <c r="X316" i="29521" a="1"/>
  <c r="X316" i="29521" s="1"/>
  <c r="W316" i="29521" a="1"/>
  <c r="W316" i="29521" s="1"/>
  <c r="V316" i="29521" a="1"/>
  <c r="V316" i="29521" s="1"/>
  <c r="T316" i="29521" a="1"/>
  <c r="T316" i="29521" s="1"/>
  <c r="S316" i="29521" a="1"/>
  <c r="S316" i="29521" s="1"/>
  <c r="R316" i="29521" a="1"/>
  <c r="R316" i="29521" s="1"/>
  <c r="Q316" i="29521" a="1"/>
  <c r="Q316" i="29521" s="1"/>
  <c r="P316" i="29521" a="1"/>
  <c r="P316" i="29521" s="1"/>
  <c r="CT315" i="29521" a="1"/>
  <c r="CT315" i="29521" s="1"/>
  <c r="CS315" i="29521" a="1"/>
  <c r="CS315" i="29521" s="1"/>
  <c r="CR315" i="29521" a="1"/>
  <c r="CR315" i="29521" s="1"/>
  <c r="CQ315" i="29521"/>
  <c r="CQ315" i="29521" a="1"/>
  <c r="CP315" i="29521" a="1"/>
  <c r="CP315" i="29521" s="1"/>
  <c r="CN315" i="29521" a="1"/>
  <c r="CN315" i="29521" s="1"/>
  <c r="CM315" i="29521" a="1"/>
  <c r="CM315" i="29521" s="1"/>
  <c r="CL315" i="29521" a="1"/>
  <c r="CL315" i="29521" s="1"/>
  <c r="CK315" i="29521" a="1"/>
  <c r="CK315" i="29521" s="1"/>
  <c r="CJ315" i="29521" a="1"/>
  <c r="CJ315" i="29521" s="1"/>
  <c r="CH315" i="29521" a="1"/>
  <c r="CH315" i="29521" s="1"/>
  <c r="CG315" i="29521" a="1"/>
  <c r="CG315" i="29521" s="1"/>
  <c r="CF315" i="29521" a="1"/>
  <c r="CF315" i="29521" s="1"/>
  <c r="CE315" i="29521" a="1"/>
  <c r="CE315" i="29521" s="1"/>
  <c r="CD315" i="29521" a="1"/>
  <c r="CD315" i="29521" s="1"/>
  <c r="CB315" i="29521"/>
  <c r="CB315" i="29521" a="1"/>
  <c r="CA315" i="29521" a="1"/>
  <c r="CA315" i="29521" s="1"/>
  <c r="BZ315" i="29521" a="1"/>
  <c r="BZ315" i="29521" s="1"/>
  <c r="BY315" i="29521" a="1"/>
  <c r="BY315" i="29521" s="1"/>
  <c r="BX315" i="29521" a="1"/>
  <c r="BX315" i="29521" s="1"/>
  <c r="BV315" i="29521" a="1"/>
  <c r="BV315" i="29521" s="1"/>
  <c r="BU315" i="29521" a="1"/>
  <c r="BU315" i="29521" s="1"/>
  <c r="BT315" i="29521" a="1"/>
  <c r="BT315" i="29521" s="1"/>
  <c r="BS315" i="29521" a="1"/>
  <c r="BS315" i="29521" s="1"/>
  <c r="BR315" i="29521" a="1"/>
  <c r="BR315" i="29521" s="1"/>
  <c r="BP315" i="29521" a="1"/>
  <c r="BP315" i="29521" s="1"/>
  <c r="BO315" i="29521" a="1"/>
  <c r="BO315" i="29521" s="1"/>
  <c r="BN315" i="29521" a="1"/>
  <c r="BN315" i="29521" s="1"/>
  <c r="BM315" i="29521" a="1"/>
  <c r="BM315" i="29521" s="1"/>
  <c r="BL315" i="29521" a="1"/>
  <c r="BL315" i="29521" s="1"/>
  <c r="BJ315" i="29521" a="1"/>
  <c r="BJ315" i="29521" s="1"/>
  <c r="BI315" i="29521" a="1"/>
  <c r="BI315" i="29521" s="1"/>
  <c r="BH315" i="29521" a="1"/>
  <c r="BH315" i="29521" s="1"/>
  <c r="BG315" i="29521" a="1"/>
  <c r="BG315" i="29521" s="1"/>
  <c r="BF315" i="29521" a="1"/>
  <c r="BF315" i="29521" s="1"/>
  <c r="BD315" i="29521" a="1"/>
  <c r="BD315" i="29521" s="1"/>
  <c r="BC315" i="29521" a="1"/>
  <c r="BC315" i="29521" s="1"/>
  <c r="BB315" i="29521" a="1"/>
  <c r="BB315" i="29521" s="1"/>
  <c r="BA315" i="29521" a="1"/>
  <c r="BA315" i="29521" s="1"/>
  <c r="AZ315" i="29521" a="1"/>
  <c r="AZ315" i="29521" s="1"/>
  <c r="AX315" i="29521" a="1"/>
  <c r="AX315" i="29521" s="1"/>
  <c r="AW315" i="29521" a="1"/>
  <c r="AW315" i="29521" s="1"/>
  <c r="AV315" i="29521" a="1"/>
  <c r="AV315" i="29521" s="1"/>
  <c r="AU315" i="29521" a="1"/>
  <c r="AU315" i="29521" s="1"/>
  <c r="AT315" i="29521" a="1"/>
  <c r="AT315" i="29521" s="1"/>
  <c r="AR315" i="29521" a="1"/>
  <c r="AR315" i="29521" s="1"/>
  <c r="AQ315" i="29521" a="1"/>
  <c r="AQ315" i="29521" s="1"/>
  <c r="AP315" i="29521" a="1"/>
  <c r="AP315" i="29521" s="1"/>
  <c r="AO315" i="29521" a="1"/>
  <c r="AO315" i="29521" s="1"/>
  <c r="AN315" i="29521" a="1"/>
  <c r="AN315" i="29521" s="1"/>
  <c r="AL315" i="29521" a="1"/>
  <c r="AL315" i="29521" s="1"/>
  <c r="AK315" i="29521" a="1"/>
  <c r="AK315" i="29521" s="1"/>
  <c r="AJ315" i="29521" a="1"/>
  <c r="AJ315" i="29521" s="1"/>
  <c r="AI315" i="29521" a="1"/>
  <c r="AI315" i="29521" s="1"/>
  <c r="AH315" i="29521" a="1"/>
  <c r="AH315" i="29521" s="1"/>
  <c r="AF315" i="29521" a="1"/>
  <c r="AF315" i="29521" s="1"/>
  <c r="AE315" i="29521" a="1"/>
  <c r="AE315" i="29521" s="1"/>
  <c r="AD315" i="29521"/>
  <c r="AD315" i="29521" a="1"/>
  <c r="AC315" i="29521" a="1"/>
  <c r="AC315" i="29521" s="1"/>
  <c r="AB315" i="29521" a="1"/>
  <c r="AB315" i="29521" s="1"/>
  <c r="Z315" i="29521" a="1"/>
  <c r="Z315" i="29521" s="1"/>
  <c r="Y315" i="29521" a="1"/>
  <c r="Y315" i="29521" s="1"/>
  <c r="X315" i="29521" a="1"/>
  <c r="X315" i="29521" s="1"/>
  <c r="W315" i="29521" a="1"/>
  <c r="W315" i="29521" s="1"/>
  <c r="V315" i="29521" a="1"/>
  <c r="V315" i="29521" s="1"/>
  <c r="T315" i="29521" a="1"/>
  <c r="T315" i="29521" s="1"/>
  <c r="S315" i="29521" a="1"/>
  <c r="S315" i="29521" s="1"/>
  <c r="R315" i="29521" a="1"/>
  <c r="R315" i="29521" s="1"/>
  <c r="Q315" i="29521" a="1"/>
  <c r="Q315" i="29521" s="1"/>
  <c r="P315" i="29521" a="1"/>
  <c r="P315" i="29521" s="1"/>
  <c r="CT314" i="29521" a="1"/>
  <c r="CT314" i="29521" s="1"/>
  <c r="CS314" i="29521" a="1"/>
  <c r="CS314" i="29521" s="1"/>
  <c r="CR314" i="29521" a="1"/>
  <c r="CR314" i="29521" s="1"/>
  <c r="CQ314" i="29521" a="1"/>
  <c r="CQ314" i="29521" s="1"/>
  <c r="CP314" i="29521" a="1"/>
  <c r="CP314" i="29521" s="1"/>
  <c r="CN314" i="29521" a="1"/>
  <c r="CN314" i="29521" s="1"/>
  <c r="CM314" i="29521" a="1"/>
  <c r="CM314" i="29521" s="1"/>
  <c r="CL314" i="29521" a="1"/>
  <c r="CL314" i="29521" s="1"/>
  <c r="CK314" i="29521" a="1"/>
  <c r="CK314" i="29521" s="1"/>
  <c r="CJ314" i="29521" a="1"/>
  <c r="CJ314" i="29521" s="1"/>
  <c r="CH314" i="29521" a="1"/>
  <c r="CH314" i="29521" s="1"/>
  <c r="CG314" i="29521" a="1"/>
  <c r="CG314" i="29521" s="1"/>
  <c r="CF314" i="29521" a="1"/>
  <c r="CF314" i="29521" s="1"/>
  <c r="CE314" i="29521" a="1"/>
  <c r="CE314" i="29521" s="1"/>
  <c r="CD314" i="29521" a="1"/>
  <c r="CD314" i="29521" s="1"/>
  <c r="CB314" i="29521" a="1"/>
  <c r="CB314" i="29521" s="1"/>
  <c r="CA314" i="29521" a="1"/>
  <c r="CA314" i="29521" s="1"/>
  <c r="BZ314" i="29521" a="1"/>
  <c r="BZ314" i="29521" s="1"/>
  <c r="BY314" i="29521" a="1"/>
  <c r="BY314" i="29521" s="1"/>
  <c r="BX314" i="29521" a="1"/>
  <c r="BX314" i="29521" s="1"/>
  <c r="BV314" i="29521" a="1"/>
  <c r="BV314" i="29521" s="1"/>
  <c r="BU314" i="29521" a="1"/>
  <c r="BU314" i="29521" s="1"/>
  <c r="BT314" i="29521" a="1"/>
  <c r="BT314" i="29521" s="1"/>
  <c r="BS314" i="29521" a="1"/>
  <c r="BS314" i="29521" s="1"/>
  <c r="BR314" i="29521" a="1"/>
  <c r="BR314" i="29521" s="1"/>
  <c r="BP314" i="29521" a="1"/>
  <c r="BP314" i="29521" s="1"/>
  <c r="BO314" i="29521" a="1"/>
  <c r="BO314" i="29521" s="1"/>
  <c r="BN314" i="29521" a="1"/>
  <c r="BN314" i="29521" s="1"/>
  <c r="BM314" i="29521" a="1"/>
  <c r="BM314" i="29521" s="1"/>
  <c r="BL314" i="29521" a="1"/>
  <c r="BL314" i="29521" s="1"/>
  <c r="BJ314" i="29521" a="1"/>
  <c r="BJ314" i="29521" s="1"/>
  <c r="BI314" i="29521" a="1"/>
  <c r="BI314" i="29521" s="1"/>
  <c r="BH314" i="29521" a="1"/>
  <c r="BH314" i="29521" s="1"/>
  <c r="BG314" i="29521" a="1"/>
  <c r="BG314" i="29521" s="1"/>
  <c r="BF314" i="29521" a="1"/>
  <c r="BF314" i="29521" s="1"/>
  <c r="BD314" i="29521" a="1"/>
  <c r="BD314" i="29521" s="1"/>
  <c r="BC314" i="29521" a="1"/>
  <c r="BC314" i="29521" s="1"/>
  <c r="BB314" i="29521" a="1"/>
  <c r="BB314" i="29521" s="1"/>
  <c r="BA314" i="29521" a="1"/>
  <c r="BA314" i="29521" s="1"/>
  <c r="AZ314" i="29521" a="1"/>
  <c r="AZ314" i="29521" s="1"/>
  <c r="AX314" i="29521" a="1"/>
  <c r="AX314" i="29521" s="1"/>
  <c r="AW314" i="29521" a="1"/>
  <c r="AW314" i="29521" s="1"/>
  <c r="AV314" i="29521" a="1"/>
  <c r="AV314" i="29521" s="1"/>
  <c r="AU314" i="29521" a="1"/>
  <c r="AU314" i="29521" s="1"/>
  <c r="AT314" i="29521" a="1"/>
  <c r="AT314" i="29521" s="1"/>
  <c r="AR314" i="29521" a="1"/>
  <c r="AR314" i="29521" s="1"/>
  <c r="AQ314" i="29521" a="1"/>
  <c r="AQ314" i="29521" s="1"/>
  <c r="AP314" i="29521" a="1"/>
  <c r="AP314" i="29521" s="1"/>
  <c r="AO314" i="29521" a="1"/>
  <c r="AO314" i="29521" s="1"/>
  <c r="AN314" i="29521" a="1"/>
  <c r="AN314" i="29521" s="1"/>
  <c r="AL314" i="29521" a="1"/>
  <c r="AL314" i="29521" s="1"/>
  <c r="AK314" i="29521" a="1"/>
  <c r="AK314" i="29521" s="1"/>
  <c r="AJ314" i="29521" a="1"/>
  <c r="AJ314" i="29521" s="1"/>
  <c r="AI314" i="29521" a="1"/>
  <c r="AI314" i="29521" s="1"/>
  <c r="AH314" i="29521" a="1"/>
  <c r="AH314" i="29521" s="1"/>
  <c r="AF314" i="29521" a="1"/>
  <c r="AF314" i="29521" s="1"/>
  <c r="AE314" i="29521" a="1"/>
  <c r="AE314" i="29521" s="1"/>
  <c r="AD314" i="29521" a="1"/>
  <c r="AD314" i="29521" s="1"/>
  <c r="AC314" i="29521" a="1"/>
  <c r="AC314" i="29521" s="1"/>
  <c r="AB314" i="29521" a="1"/>
  <c r="AB314" i="29521" s="1"/>
  <c r="Z314" i="29521" a="1"/>
  <c r="Z314" i="29521" s="1"/>
  <c r="Y314" i="29521" a="1"/>
  <c r="Y314" i="29521" s="1"/>
  <c r="X314" i="29521" a="1"/>
  <c r="X314" i="29521" s="1"/>
  <c r="W314" i="29521" a="1"/>
  <c r="W314" i="29521" s="1"/>
  <c r="V314" i="29521" a="1"/>
  <c r="V314" i="29521" s="1"/>
  <c r="T314" i="29521" a="1"/>
  <c r="T314" i="29521" s="1"/>
  <c r="S314" i="29521" a="1"/>
  <c r="S314" i="29521" s="1"/>
  <c r="R314" i="29521" a="1"/>
  <c r="R314" i="29521" s="1"/>
  <c r="Q314" i="29521" a="1"/>
  <c r="Q314" i="29521" s="1"/>
  <c r="P314" i="29521" a="1"/>
  <c r="P314" i="29521" s="1"/>
  <c r="CT313" i="29521" a="1"/>
  <c r="CT313" i="29521" s="1"/>
  <c r="CS313" i="29521" a="1"/>
  <c r="CS313" i="29521" s="1"/>
  <c r="CR313" i="29521" a="1"/>
  <c r="CR313" i="29521" s="1"/>
  <c r="CQ313" i="29521" a="1"/>
  <c r="CQ313" i="29521" s="1"/>
  <c r="CP313" i="29521" a="1"/>
  <c r="CP313" i="29521" s="1"/>
  <c r="CN313" i="29521" a="1"/>
  <c r="CN313" i="29521" s="1"/>
  <c r="CM313" i="29521" a="1"/>
  <c r="CM313" i="29521" s="1"/>
  <c r="CL313" i="29521"/>
  <c r="CL313" i="29521" a="1"/>
  <c r="CK313" i="29521" a="1"/>
  <c r="CK313" i="29521" s="1"/>
  <c r="CJ313" i="29521" a="1"/>
  <c r="CJ313" i="29521" s="1"/>
  <c r="CH313" i="29521" a="1"/>
  <c r="CH313" i="29521" s="1"/>
  <c r="CG313" i="29521" a="1"/>
  <c r="CG313" i="29521" s="1"/>
  <c r="CF313" i="29521" a="1"/>
  <c r="CF313" i="29521" s="1"/>
  <c r="CE313" i="29521" a="1"/>
  <c r="CE313" i="29521" s="1"/>
  <c r="CD313" i="29521" a="1"/>
  <c r="CD313" i="29521" s="1"/>
  <c r="CB313" i="29521" a="1"/>
  <c r="CB313" i="29521" s="1"/>
  <c r="CA313" i="29521" a="1"/>
  <c r="CA313" i="29521" s="1"/>
  <c r="BZ313" i="29521" a="1"/>
  <c r="BZ313" i="29521" s="1"/>
  <c r="BY313" i="29521" a="1"/>
  <c r="BY313" i="29521" s="1"/>
  <c r="BX313" i="29521" a="1"/>
  <c r="BX313" i="29521" s="1"/>
  <c r="BV313" i="29521" a="1"/>
  <c r="BV313" i="29521" s="1"/>
  <c r="BU313" i="29521" a="1"/>
  <c r="BU313" i="29521" s="1"/>
  <c r="BT313" i="29521" a="1"/>
  <c r="BT313" i="29521" s="1"/>
  <c r="BS313" i="29521" a="1"/>
  <c r="BS313" i="29521" s="1"/>
  <c r="BR313" i="29521" a="1"/>
  <c r="BR313" i="29521" s="1"/>
  <c r="BP313" i="29521" a="1"/>
  <c r="BP313" i="29521" s="1"/>
  <c r="BO313" i="29521" a="1"/>
  <c r="BO313" i="29521" s="1"/>
  <c r="BN313" i="29521" a="1"/>
  <c r="BN313" i="29521" s="1"/>
  <c r="BM313" i="29521" a="1"/>
  <c r="BM313" i="29521" s="1"/>
  <c r="BL313" i="29521" a="1"/>
  <c r="BL313" i="29521" s="1"/>
  <c r="BJ313" i="29521" a="1"/>
  <c r="BJ313" i="29521" s="1"/>
  <c r="BI313" i="29521" a="1"/>
  <c r="BI313" i="29521" s="1"/>
  <c r="BH313" i="29521" a="1"/>
  <c r="BH313" i="29521" s="1"/>
  <c r="BG313" i="29521" a="1"/>
  <c r="BG313" i="29521" s="1"/>
  <c r="BF313" i="29521" a="1"/>
  <c r="BF313" i="29521" s="1"/>
  <c r="BD313" i="29521" a="1"/>
  <c r="BD313" i="29521" s="1"/>
  <c r="BC313" i="29521" a="1"/>
  <c r="BC313" i="29521" s="1"/>
  <c r="BB313" i="29521" a="1"/>
  <c r="BB313" i="29521" s="1"/>
  <c r="BA313" i="29521" a="1"/>
  <c r="BA313" i="29521" s="1"/>
  <c r="AZ313" i="29521" a="1"/>
  <c r="AZ313" i="29521" s="1"/>
  <c r="AX313" i="29521" a="1"/>
  <c r="AX313" i="29521" s="1"/>
  <c r="AW313" i="29521" a="1"/>
  <c r="AW313" i="29521" s="1"/>
  <c r="AV313" i="29521" a="1"/>
  <c r="AV313" i="29521" s="1"/>
  <c r="AU313" i="29521" a="1"/>
  <c r="AU313" i="29521" s="1"/>
  <c r="AT313" i="29521" a="1"/>
  <c r="AT313" i="29521" s="1"/>
  <c r="AR313" i="29521" a="1"/>
  <c r="AR313" i="29521" s="1"/>
  <c r="AQ313" i="29521" a="1"/>
  <c r="AQ313" i="29521" s="1"/>
  <c r="AP313" i="29521" a="1"/>
  <c r="AP313" i="29521" s="1"/>
  <c r="AO313" i="29521" a="1"/>
  <c r="AO313" i="29521" s="1"/>
  <c r="AN313" i="29521" a="1"/>
  <c r="AN313" i="29521" s="1"/>
  <c r="AL313" i="29521" a="1"/>
  <c r="AL313" i="29521" s="1"/>
  <c r="AK313" i="29521" a="1"/>
  <c r="AK313" i="29521" s="1"/>
  <c r="AJ313" i="29521" a="1"/>
  <c r="AJ313" i="29521" s="1"/>
  <c r="AI313" i="29521" a="1"/>
  <c r="AI313" i="29521" s="1"/>
  <c r="AH313" i="29521" a="1"/>
  <c r="AH313" i="29521" s="1"/>
  <c r="AF313" i="29521" a="1"/>
  <c r="AF313" i="29521" s="1"/>
  <c r="AE313" i="29521" a="1"/>
  <c r="AE313" i="29521" s="1"/>
  <c r="AD313" i="29521" a="1"/>
  <c r="AD313" i="29521" s="1"/>
  <c r="AC313" i="29521" a="1"/>
  <c r="AC313" i="29521" s="1"/>
  <c r="AB313" i="29521" a="1"/>
  <c r="AB313" i="29521" s="1"/>
  <c r="Z313" i="29521" a="1"/>
  <c r="Z313" i="29521" s="1"/>
  <c r="Y313" i="29521" a="1"/>
  <c r="Y313" i="29521" s="1"/>
  <c r="X313" i="29521" a="1"/>
  <c r="X313" i="29521" s="1"/>
  <c r="W313" i="29521" a="1"/>
  <c r="W313" i="29521" s="1"/>
  <c r="V313" i="29521" a="1"/>
  <c r="V313" i="29521" s="1"/>
  <c r="T313" i="29521" a="1"/>
  <c r="T313" i="29521" s="1"/>
  <c r="S313" i="29521" a="1"/>
  <c r="S313" i="29521" s="1"/>
  <c r="R313" i="29521" a="1"/>
  <c r="R313" i="29521" s="1"/>
  <c r="Q313" i="29521" a="1"/>
  <c r="Q313" i="29521" s="1"/>
  <c r="P313" i="29521" a="1"/>
  <c r="P313" i="29521" s="1"/>
  <c r="CT312" i="29521" a="1"/>
  <c r="CT312" i="29521" s="1"/>
  <c r="CS312" i="29521" a="1"/>
  <c r="CS312" i="29521" s="1"/>
  <c r="CR312" i="29521" a="1"/>
  <c r="CR312" i="29521" s="1"/>
  <c r="CQ312" i="29521" a="1"/>
  <c r="CQ312" i="29521" s="1"/>
  <c r="CP312" i="29521" a="1"/>
  <c r="CP312" i="29521" s="1"/>
  <c r="CN312" i="29521" a="1"/>
  <c r="CN312" i="29521" s="1"/>
  <c r="CM312" i="29521" a="1"/>
  <c r="CM312" i="29521" s="1"/>
  <c r="CL312" i="29521" a="1"/>
  <c r="CL312" i="29521" s="1"/>
  <c r="CK312" i="29521" a="1"/>
  <c r="CK312" i="29521" s="1"/>
  <c r="CJ312" i="29521" a="1"/>
  <c r="CJ312" i="29521" s="1"/>
  <c r="CH312" i="29521" a="1"/>
  <c r="CH312" i="29521" s="1"/>
  <c r="CG312" i="29521" a="1"/>
  <c r="CG312" i="29521" s="1"/>
  <c r="CF312" i="29521" a="1"/>
  <c r="CF312" i="29521" s="1"/>
  <c r="CE312" i="29521" a="1"/>
  <c r="CE312" i="29521" s="1"/>
  <c r="CD312" i="29521" a="1"/>
  <c r="CD312" i="29521" s="1"/>
  <c r="CB312" i="29521" a="1"/>
  <c r="CB312" i="29521" s="1"/>
  <c r="CA312" i="29521" a="1"/>
  <c r="CA312" i="29521" s="1"/>
  <c r="BZ312" i="29521" a="1"/>
  <c r="BZ312" i="29521" s="1"/>
  <c r="BY312" i="29521" a="1"/>
  <c r="BY312" i="29521" s="1"/>
  <c r="BX312" i="29521" a="1"/>
  <c r="BX312" i="29521" s="1"/>
  <c r="BV312" i="29521" a="1"/>
  <c r="BV312" i="29521" s="1"/>
  <c r="BU312" i="29521" a="1"/>
  <c r="BU312" i="29521" s="1"/>
  <c r="BT312" i="29521" a="1"/>
  <c r="BT312" i="29521" s="1"/>
  <c r="BS312" i="29521" a="1"/>
  <c r="BS312" i="29521" s="1"/>
  <c r="BR312" i="29521" a="1"/>
  <c r="BR312" i="29521" s="1"/>
  <c r="BP312" i="29521" a="1"/>
  <c r="BP312" i="29521" s="1"/>
  <c r="BO312" i="29521" a="1"/>
  <c r="BO312" i="29521" s="1"/>
  <c r="BN312" i="29521" a="1"/>
  <c r="BN312" i="29521" s="1"/>
  <c r="BM312" i="29521" a="1"/>
  <c r="BM312" i="29521" s="1"/>
  <c r="BL312" i="29521" a="1"/>
  <c r="BL312" i="29521" s="1"/>
  <c r="BJ312" i="29521" a="1"/>
  <c r="BJ312" i="29521" s="1"/>
  <c r="BI312" i="29521" a="1"/>
  <c r="BI312" i="29521" s="1"/>
  <c r="BH312" i="29521" a="1"/>
  <c r="BH312" i="29521" s="1"/>
  <c r="BG312" i="29521" a="1"/>
  <c r="BG312" i="29521" s="1"/>
  <c r="BF312" i="29521" a="1"/>
  <c r="BF312" i="29521" s="1"/>
  <c r="BD312" i="29521" a="1"/>
  <c r="BD312" i="29521" s="1"/>
  <c r="BC312" i="29521" a="1"/>
  <c r="BC312" i="29521" s="1"/>
  <c r="BB312" i="29521" a="1"/>
  <c r="BB312" i="29521" s="1"/>
  <c r="BA312" i="29521" a="1"/>
  <c r="BA312" i="29521" s="1"/>
  <c r="AZ312" i="29521" a="1"/>
  <c r="AZ312" i="29521" s="1"/>
  <c r="AX312" i="29521" a="1"/>
  <c r="AX312" i="29521" s="1"/>
  <c r="AW312" i="29521" a="1"/>
  <c r="AW312" i="29521" s="1"/>
  <c r="AV312" i="29521" a="1"/>
  <c r="AV312" i="29521" s="1"/>
  <c r="AU312" i="29521" a="1"/>
  <c r="AU312" i="29521" s="1"/>
  <c r="AT312" i="29521" a="1"/>
  <c r="AT312" i="29521" s="1"/>
  <c r="AR312" i="29521" a="1"/>
  <c r="AR312" i="29521" s="1"/>
  <c r="AQ312" i="29521" a="1"/>
  <c r="AQ312" i="29521" s="1"/>
  <c r="AP312" i="29521" a="1"/>
  <c r="AP312" i="29521" s="1"/>
  <c r="AO312" i="29521" a="1"/>
  <c r="AO312" i="29521" s="1"/>
  <c r="AN312" i="29521" a="1"/>
  <c r="AN312" i="29521" s="1"/>
  <c r="AL312" i="29521" a="1"/>
  <c r="AL312" i="29521" s="1"/>
  <c r="AK312" i="29521" a="1"/>
  <c r="AK312" i="29521" s="1"/>
  <c r="AJ312" i="29521" a="1"/>
  <c r="AJ312" i="29521" s="1"/>
  <c r="AI312" i="29521" a="1"/>
  <c r="AI312" i="29521" s="1"/>
  <c r="AH312" i="29521" a="1"/>
  <c r="AH312" i="29521" s="1"/>
  <c r="AF312" i="29521" a="1"/>
  <c r="AF312" i="29521" s="1"/>
  <c r="AE312" i="29521" a="1"/>
  <c r="AE312" i="29521" s="1"/>
  <c r="AD312" i="29521" a="1"/>
  <c r="AD312" i="29521" s="1"/>
  <c r="AC312" i="29521" a="1"/>
  <c r="AC312" i="29521" s="1"/>
  <c r="AB312" i="29521" a="1"/>
  <c r="AB312" i="29521" s="1"/>
  <c r="Z312" i="29521" a="1"/>
  <c r="Z312" i="29521" s="1"/>
  <c r="Y312" i="29521" a="1"/>
  <c r="Y312" i="29521" s="1"/>
  <c r="X312" i="29521" a="1"/>
  <c r="X312" i="29521" s="1"/>
  <c r="W312" i="29521" a="1"/>
  <c r="W312" i="29521" s="1"/>
  <c r="V312" i="29521" a="1"/>
  <c r="V312" i="29521" s="1"/>
  <c r="T312" i="29521" a="1"/>
  <c r="T312" i="29521" s="1"/>
  <c r="S312" i="29521" a="1"/>
  <c r="S312" i="29521" s="1"/>
  <c r="R312" i="29521" a="1"/>
  <c r="R312" i="29521" s="1"/>
  <c r="Q312" i="29521" a="1"/>
  <c r="Q312" i="29521" s="1"/>
  <c r="P312" i="29521" a="1"/>
  <c r="P312" i="29521" s="1"/>
  <c r="CT311" i="29521" a="1"/>
  <c r="CT311" i="29521" s="1"/>
  <c r="CS311" i="29521" a="1"/>
  <c r="CS311" i="29521" s="1"/>
  <c r="CR311" i="29521" a="1"/>
  <c r="CR311" i="29521" s="1"/>
  <c r="CQ311" i="29521" a="1"/>
  <c r="CQ311" i="29521" s="1"/>
  <c r="CP311" i="29521" a="1"/>
  <c r="CP311" i="29521" s="1"/>
  <c r="CN311" i="29521" a="1"/>
  <c r="CN311" i="29521" s="1"/>
  <c r="CM311" i="29521" a="1"/>
  <c r="CM311" i="29521" s="1"/>
  <c r="CL311" i="29521" a="1"/>
  <c r="CL311" i="29521" s="1"/>
  <c r="CK311" i="29521" a="1"/>
  <c r="CK311" i="29521" s="1"/>
  <c r="CJ311" i="29521" a="1"/>
  <c r="CJ311" i="29521" s="1"/>
  <c r="CH311" i="29521" a="1"/>
  <c r="CH311" i="29521" s="1"/>
  <c r="CG311" i="29521" a="1"/>
  <c r="CG311" i="29521" s="1"/>
  <c r="CF311" i="29521" a="1"/>
  <c r="CF311" i="29521" s="1"/>
  <c r="CE311" i="29521" a="1"/>
  <c r="CE311" i="29521" s="1"/>
  <c r="CD311" i="29521" a="1"/>
  <c r="CD311" i="29521" s="1"/>
  <c r="CB311" i="29521" a="1"/>
  <c r="CB311" i="29521" s="1"/>
  <c r="CA311" i="29521" a="1"/>
  <c r="CA311" i="29521" s="1"/>
  <c r="BZ311" i="29521" a="1"/>
  <c r="BZ311" i="29521" s="1"/>
  <c r="BY311" i="29521" a="1"/>
  <c r="BY311" i="29521" s="1"/>
  <c r="BX311" i="29521"/>
  <c r="BX311" i="29521" a="1"/>
  <c r="BV311" i="29521" a="1"/>
  <c r="BV311" i="29521" s="1"/>
  <c r="BU311" i="29521" a="1"/>
  <c r="BU311" i="29521" s="1"/>
  <c r="BT311" i="29521" a="1"/>
  <c r="BT311" i="29521" s="1"/>
  <c r="BS311" i="29521" a="1"/>
  <c r="BS311" i="29521" s="1"/>
  <c r="BR311" i="29521" a="1"/>
  <c r="BR311" i="29521" s="1"/>
  <c r="BP311" i="29521" a="1"/>
  <c r="BP311" i="29521" s="1"/>
  <c r="BO311" i="29521" a="1"/>
  <c r="BO311" i="29521" s="1"/>
  <c r="BN311" i="29521" a="1"/>
  <c r="BN311" i="29521" s="1"/>
  <c r="BM311" i="29521" a="1"/>
  <c r="BM311" i="29521" s="1"/>
  <c r="BL311" i="29521" a="1"/>
  <c r="BL311" i="29521" s="1"/>
  <c r="BJ311" i="29521" a="1"/>
  <c r="BJ311" i="29521" s="1"/>
  <c r="BI311" i="29521" a="1"/>
  <c r="BI311" i="29521" s="1"/>
  <c r="BH311" i="29521" a="1"/>
  <c r="BH311" i="29521" s="1"/>
  <c r="BG311" i="29521" a="1"/>
  <c r="BG311" i="29521" s="1"/>
  <c r="BF311" i="29521" a="1"/>
  <c r="BF311" i="29521" s="1"/>
  <c r="BD311" i="29521" a="1"/>
  <c r="BD311" i="29521" s="1"/>
  <c r="BC311" i="29521" a="1"/>
  <c r="BC311" i="29521" s="1"/>
  <c r="BB311" i="29521" a="1"/>
  <c r="BB311" i="29521" s="1"/>
  <c r="BA311" i="29521" a="1"/>
  <c r="BA311" i="29521" s="1"/>
  <c r="AZ311" i="29521" a="1"/>
  <c r="AZ311" i="29521" s="1"/>
  <c r="AX311" i="29521" a="1"/>
  <c r="AX311" i="29521" s="1"/>
  <c r="AW311" i="29521" a="1"/>
  <c r="AW311" i="29521" s="1"/>
  <c r="AV311" i="29521" a="1"/>
  <c r="AV311" i="29521" s="1"/>
  <c r="AU311" i="29521" a="1"/>
  <c r="AU311" i="29521" s="1"/>
  <c r="AT311" i="29521" a="1"/>
  <c r="AT311" i="29521" s="1"/>
  <c r="AR311" i="29521" a="1"/>
  <c r="AR311" i="29521" s="1"/>
  <c r="AQ311" i="29521" a="1"/>
  <c r="AQ311" i="29521" s="1"/>
  <c r="AP311" i="29521" a="1"/>
  <c r="AP311" i="29521" s="1"/>
  <c r="AO311" i="29521" a="1"/>
  <c r="AO311" i="29521" s="1"/>
  <c r="AN311" i="29521" a="1"/>
  <c r="AN311" i="29521" s="1"/>
  <c r="AL311" i="29521" a="1"/>
  <c r="AL311" i="29521" s="1"/>
  <c r="AK311" i="29521" a="1"/>
  <c r="AK311" i="29521" s="1"/>
  <c r="AJ311" i="29521" a="1"/>
  <c r="AJ311" i="29521" s="1"/>
  <c r="AI311" i="29521" a="1"/>
  <c r="AI311" i="29521" s="1"/>
  <c r="AH311" i="29521" a="1"/>
  <c r="AH311" i="29521" s="1"/>
  <c r="AF311" i="29521" a="1"/>
  <c r="AF311" i="29521" s="1"/>
  <c r="AE311" i="29521" a="1"/>
  <c r="AE311" i="29521" s="1"/>
  <c r="AD311" i="29521" a="1"/>
  <c r="AD311" i="29521" s="1"/>
  <c r="AC311" i="29521" a="1"/>
  <c r="AC311" i="29521" s="1"/>
  <c r="AB311" i="29521" a="1"/>
  <c r="AB311" i="29521" s="1"/>
  <c r="Z311" i="29521" a="1"/>
  <c r="Z311" i="29521" s="1"/>
  <c r="Y311" i="29521" a="1"/>
  <c r="Y311" i="29521" s="1"/>
  <c r="X311" i="29521" a="1"/>
  <c r="X311" i="29521" s="1"/>
  <c r="W311" i="29521" a="1"/>
  <c r="W311" i="29521" s="1"/>
  <c r="V311" i="29521" a="1"/>
  <c r="V311" i="29521" s="1"/>
  <c r="T311" i="29521" a="1"/>
  <c r="T311" i="29521" s="1"/>
  <c r="S311" i="29521" a="1"/>
  <c r="S311" i="29521" s="1"/>
  <c r="R311" i="29521" a="1"/>
  <c r="R311" i="29521" s="1"/>
  <c r="Q311" i="29521" a="1"/>
  <c r="Q311" i="29521" s="1"/>
  <c r="P311" i="29521" a="1"/>
  <c r="P311" i="29521" s="1"/>
  <c r="CT310" i="29521" a="1"/>
  <c r="CT310" i="29521" s="1"/>
  <c r="CS310" i="29521" a="1"/>
  <c r="CS310" i="29521" s="1"/>
  <c r="CR310" i="29521" a="1"/>
  <c r="CR310" i="29521" s="1"/>
  <c r="CQ310" i="29521" a="1"/>
  <c r="CQ310" i="29521" s="1"/>
  <c r="CP310" i="29521" a="1"/>
  <c r="CP310" i="29521" s="1"/>
  <c r="CN310" i="29521" a="1"/>
  <c r="CN310" i="29521" s="1"/>
  <c r="CM310" i="29521" a="1"/>
  <c r="CM310" i="29521" s="1"/>
  <c r="CL310" i="29521" a="1"/>
  <c r="CL310" i="29521" s="1"/>
  <c r="CK310" i="29521" a="1"/>
  <c r="CK310" i="29521" s="1"/>
  <c r="CJ310" i="29521" a="1"/>
  <c r="CJ310" i="29521" s="1"/>
  <c r="CH310" i="29521" a="1"/>
  <c r="CH310" i="29521" s="1"/>
  <c r="CG310" i="29521" a="1"/>
  <c r="CG310" i="29521" s="1"/>
  <c r="CF310" i="29521" a="1"/>
  <c r="CF310" i="29521" s="1"/>
  <c r="CE310" i="29521" a="1"/>
  <c r="CE310" i="29521" s="1"/>
  <c r="CD310" i="29521" a="1"/>
  <c r="CD310" i="29521" s="1"/>
  <c r="CB310" i="29521" a="1"/>
  <c r="CB310" i="29521" s="1"/>
  <c r="CA310" i="29521" a="1"/>
  <c r="CA310" i="29521" s="1"/>
  <c r="BZ310" i="29521" a="1"/>
  <c r="BZ310" i="29521" s="1"/>
  <c r="BY310" i="29521" a="1"/>
  <c r="BY310" i="29521" s="1"/>
  <c r="BX310" i="29521" a="1"/>
  <c r="BX310" i="29521" s="1"/>
  <c r="BV310" i="29521" a="1"/>
  <c r="BV310" i="29521" s="1"/>
  <c r="BU310" i="29521" a="1"/>
  <c r="BU310" i="29521" s="1"/>
  <c r="BT310" i="29521" a="1"/>
  <c r="BT310" i="29521" s="1"/>
  <c r="BS310" i="29521" a="1"/>
  <c r="BS310" i="29521" s="1"/>
  <c r="BR310" i="29521" a="1"/>
  <c r="BR310" i="29521" s="1"/>
  <c r="BP310" i="29521" a="1"/>
  <c r="BP310" i="29521" s="1"/>
  <c r="BO310" i="29521" a="1"/>
  <c r="BO310" i="29521" s="1"/>
  <c r="BN310" i="29521" a="1"/>
  <c r="BN310" i="29521" s="1"/>
  <c r="BM310" i="29521" a="1"/>
  <c r="BM310" i="29521" s="1"/>
  <c r="BL310" i="29521" a="1"/>
  <c r="BL310" i="29521" s="1"/>
  <c r="BJ310" i="29521" a="1"/>
  <c r="BJ310" i="29521" s="1"/>
  <c r="BI310" i="29521" a="1"/>
  <c r="BI310" i="29521" s="1"/>
  <c r="BH310" i="29521" a="1"/>
  <c r="BH310" i="29521" s="1"/>
  <c r="BG310" i="29521" a="1"/>
  <c r="BG310" i="29521" s="1"/>
  <c r="BF310" i="29521" a="1"/>
  <c r="BF310" i="29521" s="1"/>
  <c r="BD310" i="29521" a="1"/>
  <c r="BD310" i="29521" s="1"/>
  <c r="BC310" i="29521" a="1"/>
  <c r="BC310" i="29521" s="1"/>
  <c r="BB310" i="29521" a="1"/>
  <c r="BB310" i="29521" s="1"/>
  <c r="BA310" i="29521" a="1"/>
  <c r="BA310" i="29521" s="1"/>
  <c r="AZ310" i="29521" a="1"/>
  <c r="AZ310" i="29521" s="1"/>
  <c r="AX310" i="29521" a="1"/>
  <c r="AX310" i="29521" s="1"/>
  <c r="AW310" i="29521"/>
  <c r="AW310" i="29521" a="1"/>
  <c r="AV310" i="29521" a="1"/>
  <c r="AV310" i="29521" s="1"/>
  <c r="AU310" i="29521" a="1"/>
  <c r="AU310" i="29521" s="1"/>
  <c r="AT310" i="29521" a="1"/>
  <c r="AT310" i="29521" s="1"/>
  <c r="AR310" i="29521" a="1"/>
  <c r="AR310" i="29521" s="1"/>
  <c r="AQ310" i="29521" a="1"/>
  <c r="AQ310" i="29521" s="1"/>
  <c r="AP310" i="29521" a="1"/>
  <c r="AP310" i="29521" s="1"/>
  <c r="AO310" i="29521" a="1"/>
  <c r="AO310" i="29521" s="1"/>
  <c r="AN310" i="29521" a="1"/>
  <c r="AN310" i="29521" s="1"/>
  <c r="AL310" i="29521" a="1"/>
  <c r="AL310" i="29521" s="1"/>
  <c r="AK310" i="29521" a="1"/>
  <c r="AK310" i="29521" s="1"/>
  <c r="AJ310" i="29521" a="1"/>
  <c r="AJ310" i="29521" s="1"/>
  <c r="AI310" i="29521" a="1"/>
  <c r="AI310" i="29521" s="1"/>
  <c r="AH310" i="29521" a="1"/>
  <c r="AH310" i="29521" s="1"/>
  <c r="AF310" i="29521" a="1"/>
  <c r="AF310" i="29521" s="1"/>
  <c r="AE310" i="29521" a="1"/>
  <c r="AE310" i="29521" s="1"/>
  <c r="AD310" i="29521" a="1"/>
  <c r="AD310" i="29521" s="1"/>
  <c r="AC310" i="29521" a="1"/>
  <c r="AC310" i="29521" s="1"/>
  <c r="AB310" i="29521" a="1"/>
  <c r="AB310" i="29521" s="1"/>
  <c r="Z310" i="29521" a="1"/>
  <c r="Z310" i="29521" s="1"/>
  <c r="Y310" i="29521" a="1"/>
  <c r="Y310" i="29521" s="1"/>
  <c r="X310" i="29521" a="1"/>
  <c r="X310" i="29521" s="1"/>
  <c r="W310" i="29521" a="1"/>
  <c r="W310" i="29521" s="1"/>
  <c r="V310" i="29521" a="1"/>
  <c r="V310" i="29521" s="1"/>
  <c r="T310" i="29521" a="1"/>
  <c r="T310" i="29521" s="1"/>
  <c r="S310" i="29521" a="1"/>
  <c r="S310" i="29521" s="1"/>
  <c r="R310" i="29521" a="1"/>
  <c r="R310" i="29521" s="1"/>
  <c r="Q310" i="29521" a="1"/>
  <c r="Q310" i="29521" s="1"/>
  <c r="P310" i="29521" a="1"/>
  <c r="P310" i="29521" s="1"/>
  <c r="CT309" i="29521" a="1"/>
  <c r="CT309" i="29521" s="1"/>
  <c r="CS309" i="29521" a="1"/>
  <c r="CS309" i="29521" s="1"/>
  <c r="CR309" i="29521"/>
  <c r="CR309" i="29521" a="1"/>
  <c r="CQ309" i="29521" a="1"/>
  <c r="CQ309" i="29521" s="1"/>
  <c r="CP309" i="29521" a="1"/>
  <c r="CP309" i="29521" s="1"/>
  <c r="CN309" i="29521" a="1"/>
  <c r="CN309" i="29521" s="1"/>
  <c r="CM309" i="29521" a="1"/>
  <c r="CM309" i="29521" s="1"/>
  <c r="CL309" i="29521" a="1"/>
  <c r="CL309" i="29521" s="1"/>
  <c r="CK309" i="29521" a="1"/>
  <c r="CK309" i="29521" s="1"/>
  <c r="CJ309" i="29521" a="1"/>
  <c r="CJ309" i="29521" s="1"/>
  <c r="CH309" i="29521" a="1"/>
  <c r="CH309" i="29521" s="1"/>
  <c r="CG309" i="29521" a="1"/>
  <c r="CG309" i="29521" s="1"/>
  <c r="CF309" i="29521" a="1"/>
  <c r="CF309" i="29521" s="1"/>
  <c r="CE309" i="29521" a="1"/>
  <c r="CE309" i="29521" s="1"/>
  <c r="CD309" i="29521" a="1"/>
  <c r="CD309" i="29521" s="1"/>
  <c r="CB309" i="29521" a="1"/>
  <c r="CB309" i="29521" s="1"/>
  <c r="CA309" i="29521"/>
  <c r="CA309" i="29521" a="1"/>
  <c r="BZ309" i="29521" a="1"/>
  <c r="BZ309" i="29521" s="1"/>
  <c r="BY309" i="29521" a="1"/>
  <c r="BY309" i="29521" s="1"/>
  <c r="BX309" i="29521" a="1"/>
  <c r="BX309" i="29521" s="1"/>
  <c r="BV309" i="29521" a="1"/>
  <c r="BV309" i="29521" s="1"/>
  <c r="BU309" i="29521" a="1"/>
  <c r="BU309" i="29521" s="1"/>
  <c r="BT309" i="29521" a="1"/>
  <c r="BT309" i="29521" s="1"/>
  <c r="BS309" i="29521" a="1"/>
  <c r="BS309" i="29521" s="1"/>
  <c r="BR309" i="29521" a="1"/>
  <c r="BR309" i="29521" s="1"/>
  <c r="BP309" i="29521" a="1"/>
  <c r="BP309" i="29521" s="1"/>
  <c r="BO309" i="29521" a="1"/>
  <c r="BO309" i="29521" s="1"/>
  <c r="BN309" i="29521" a="1"/>
  <c r="BN309" i="29521" s="1"/>
  <c r="BM309" i="29521" a="1"/>
  <c r="BM309" i="29521" s="1"/>
  <c r="BL309" i="29521" a="1"/>
  <c r="BL309" i="29521" s="1"/>
  <c r="BJ309" i="29521" a="1"/>
  <c r="BJ309" i="29521" s="1"/>
  <c r="BI309" i="29521" a="1"/>
  <c r="BI309" i="29521" s="1"/>
  <c r="BH309" i="29521" a="1"/>
  <c r="BH309" i="29521" s="1"/>
  <c r="BG309" i="29521" a="1"/>
  <c r="BG309" i="29521" s="1"/>
  <c r="BF309" i="29521" a="1"/>
  <c r="BF309" i="29521" s="1"/>
  <c r="BD309" i="29521" a="1"/>
  <c r="BD309" i="29521" s="1"/>
  <c r="BC309" i="29521" a="1"/>
  <c r="BC309" i="29521" s="1"/>
  <c r="BB309" i="29521" a="1"/>
  <c r="BB309" i="29521" s="1"/>
  <c r="BA309" i="29521" a="1"/>
  <c r="BA309" i="29521" s="1"/>
  <c r="AZ309" i="29521" a="1"/>
  <c r="AZ309" i="29521" s="1"/>
  <c r="AX309" i="29521" a="1"/>
  <c r="AX309" i="29521" s="1"/>
  <c r="AW309" i="29521" a="1"/>
  <c r="AW309" i="29521" s="1"/>
  <c r="AV309" i="29521" a="1"/>
  <c r="AV309" i="29521" s="1"/>
  <c r="AU309" i="29521" a="1"/>
  <c r="AU309" i="29521" s="1"/>
  <c r="AT309" i="29521" a="1"/>
  <c r="AT309" i="29521" s="1"/>
  <c r="AR309" i="29521" a="1"/>
  <c r="AR309" i="29521" s="1"/>
  <c r="AQ309" i="29521" a="1"/>
  <c r="AQ309" i="29521" s="1"/>
  <c r="AP309" i="29521" a="1"/>
  <c r="AP309" i="29521" s="1"/>
  <c r="AO309" i="29521" a="1"/>
  <c r="AO309" i="29521" s="1"/>
  <c r="AN309" i="29521" a="1"/>
  <c r="AN309" i="29521" s="1"/>
  <c r="AL309" i="29521" a="1"/>
  <c r="AL309" i="29521" s="1"/>
  <c r="AK309" i="29521" a="1"/>
  <c r="AK309" i="29521" s="1"/>
  <c r="AJ309" i="29521" a="1"/>
  <c r="AJ309" i="29521" s="1"/>
  <c r="AI309" i="29521" a="1"/>
  <c r="AI309" i="29521" s="1"/>
  <c r="AH309" i="29521" a="1"/>
  <c r="AH309" i="29521" s="1"/>
  <c r="AF309" i="29521" a="1"/>
  <c r="AF309" i="29521" s="1"/>
  <c r="AE309" i="29521" a="1"/>
  <c r="AE309" i="29521" s="1"/>
  <c r="AD309" i="29521" a="1"/>
  <c r="AD309" i="29521" s="1"/>
  <c r="AC309" i="29521" a="1"/>
  <c r="AC309" i="29521" s="1"/>
  <c r="AB309" i="29521" a="1"/>
  <c r="AB309" i="29521" s="1"/>
  <c r="Z309" i="29521" a="1"/>
  <c r="Z309" i="29521" s="1"/>
  <c r="Y309" i="29521" a="1"/>
  <c r="Y309" i="29521" s="1"/>
  <c r="X309" i="29521" a="1"/>
  <c r="X309" i="29521" s="1"/>
  <c r="W309" i="29521" a="1"/>
  <c r="W309" i="29521" s="1"/>
  <c r="V309" i="29521" a="1"/>
  <c r="V309" i="29521" s="1"/>
  <c r="T309" i="29521" a="1"/>
  <c r="T309" i="29521" s="1"/>
  <c r="S309" i="29521" a="1"/>
  <c r="S309" i="29521" s="1"/>
  <c r="R309" i="29521" a="1"/>
  <c r="R309" i="29521" s="1"/>
  <c r="Q309" i="29521" a="1"/>
  <c r="Q309" i="29521" s="1"/>
  <c r="P309" i="29521" a="1"/>
  <c r="P309" i="29521" s="1"/>
  <c r="CT308" i="29521" a="1"/>
  <c r="CT308" i="29521" s="1"/>
  <c r="CS308" i="29521" a="1"/>
  <c r="CS308" i="29521" s="1"/>
  <c r="CR308" i="29521" a="1"/>
  <c r="CR308" i="29521" s="1"/>
  <c r="CQ308" i="29521" a="1"/>
  <c r="CQ308" i="29521" s="1"/>
  <c r="CP308" i="29521" a="1"/>
  <c r="CP308" i="29521" s="1"/>
  <c r="CN308" i="29521" a="1"/>
  <c r="CN308" i="29521" s="1"/>
  <c r="CM308" i="29521" a="1"/>
  <c r="CM308" i="29521" s="1"/>
  <c r="CL308" i="29521" a="1"/>
  <c r="CL308" i="29521" s="1"/>
  <c r="CK308" i="29521" a="1"/>
  <c r="CK308" i="29521" s="1"/>
  <c r="CJ308" i="29521" a="1"/>
  <c r="CJ308" i="29521" s="1"/>
  <c r="CH308" i="29521" a="1"/>
  <c r="CH308" i="29521" s="1"/>
  <c r="CG308" i="29521" a="1"/>
  <c r="CG308" i="29521" s="1"/>
  <c r="CF308" i="29521" a="1"/>
  <c r="CF308" i="29521" s="1"/>
  <c r="CE308" i="29521" a="1"/>
  <c r="CE308" i="29521" s="1"/>
  <c r="CD308" i="29521" a="1"/>
  <c r="CD308" i="29521" s="1"/>
  <c r="CB308" i="29521" a="1"/>
  <c r="CB308" i="29521" s="1"/>
  <c r="CA308" i="29521" a="1"/>
  <c r="CA308" i="29521" s="1"/>
  <c r="BZ308" i="29521" a="1"/>
  <c r="BZ308" i="29521" s="1"/>
  <c r="BY308" i="29521" a="1"/>
  <c r="BY308" i="29521" s="1"/>
  <c r="BX308" i="29521" a="1"/>
  <c r="BX308" i="29521" s="1"/>
  <c r="BV308" i="29521" a="1"/>
  <c r="BV308" i="29521" s="1"/>
  <c r="BU308" i="29521" a="1"/>
  <c r="BU308" i="29521" s="1"/>
  <c r="BT308" i="29521" a="1"/>
  <c r="BT308" i="29521" s="1"/>
  <c r="BS308" i="29521" a="1"/>
  <c r="BS308" i="29521" s="1"/>
  <c r="BR308" i="29521" a="1"/>
  <c r="BR308" i="29521" s="1"/>
  <c r="BP308" i="29521" a="1"/>
  <c r="BP308" i="29521" s="1"/>
  <c r="BO308" i="29521" a="1"/>
  <c r="BO308" i="29521" s="1"/>
  <c r="BN308" i="29521" a="1"/>
  <c r="BN308" i="29521" s="1"/>
  <c r="BM308" i="29521" a="1"/>
  <c r="BM308" i="29521" s="1"/>
  <c r="BL308" i="29521" a="1"/>
  <c r="BL308" i="29521" s="1"/>
  <c r="BJ308" i="29521" a="1"/>
  <c r="BJ308" i="29521" s="1"/>
  <c r="BI308" i="29521" a="1"/>
  <c r="BI308" i="29521" s="1"/>
  <c r="BH308" i="29521" a="1"/>
  <c r="BH308" i="29521" s="1"/>
  <c r="BG308" i="29521" a="1"/>
  <c r="BG308" i="29521" s="1"/>
  <c r="BF308" i="29521" a="1"/>
  <c r="BF308" i="29521" s="1"/>
  <c r="BD308" i="29521" a="1"/>
  <c r="BD308" i="29521" s="1"/>
  <c r="BC308" i="29521" a="1"/>
  <c r="BC308" i="29521" s="1"/>
  <c r="BB308" i="29521" a="1"/>
  <c r="BB308" i="29521" s="1"/>
  <c r="BA308" i="29521" a="1"/>
  <c r="BA308" i="29521" s="1"/>
  <c r="AZ308" i="29521" a="1"/>
  <c r="AZ308" i="29521" s="1"/>
  <c r="AX308" i="29521" a="1"/>
  <c r="AX308" i="29521" s="1"/>
  <c r="AW308" i="29521" a="1"/>
  <c r="AW308" i="29521" s="1"/>
  <c r="AV308" i="29521" a="1"/>
  <c r="AV308" i="29521" s="1"/>
  <c r="AU308" i="29521" a="1"/>
  <c r="AU308" i="29521" s="1"/>
  <c r="AT308" i="29521" a="1"/>
  <c r="AT308" i="29521" s="1"/>
  <c r="AR308" i="29521" a="1"/>
  <c r="AR308" i="29521" s="1"/>
  <c r="AQ308" i="29521" a="1"/>
  <c r="AQ308" i="29521" s="1"/>
  <c r="AP308" i="29521" a="1"/>
  <c r="AP308" i="29521" s="1"/>
  <c r="AO308" i="29521" a="1"/>
  <c r="AO308" i="29521" s="1"/>
  <c r="AN308" i="29521" a="1"/>
  <c r="AN308" i="29521" s="1"/>
  <c r="AL308" i="29521" a="1"/>
  <c r="AL308" i="29521" s="1"/>
  <c r="AK308" i="29521" a="1"/>
  <c r="AK308" i="29521" s="1"/>
  <c r="AJ308" i="29521" a="1"/>
  <c r="AJ308" i="29521" s="1"/>
  <c r="AI308" i="29521" a="1"/>
  <c r="AI308" i="29521" s="1"/>
  <c r="AH308" i="29521" a="1"/>
  <c r="AH308" i="29521" s="1"/>
  <c r="AF308" i="29521" a="1"/>
  <c r="AF308" i="29521" s="1"/>
  <c r="AE308" i="29521" a="1"/>
  <c r="AE308" i="29521" s="1"/>
  <c r="AD308" i="29521" a="1"/>
  <c r="AD308" i="29521" s="1"/>
  <c r="AC308" i="29521" a="1"/>
  <c r="AC308" i="29521" s="1"/>
  <c r="AB308" i="29521" a="1"/>
  <c r="AB308" i="29521" s="1"/>
  <c r="Z308" i="29521" a="1"/>
  <c r="Z308" i="29521" s="1"/>
  <c r="Y308" i="29521" a="1"/>
  <c r="Y308" i="29521" s="1"/>
  <c r="X308" i="29521" a="1"/>
  <c r="X308" i="29521" s="1"/>
  <c r="W308" i="29521" a="1"/>
  <c r="W308" i="29521" s="1"/>
  <c r="V308" i="29521" a="1"/>
  <c r="V308" i="29521" s="1"/>
  <c r="T308" i="29521" a="1"/>
  <c r="T308" i="29521" s="1"/>
  <c r="S308" i="29521" a="1"/>
  <c r="S308" i="29521" s="1"/>
  <c r="R308" i="29521" a="1"/>
  <c r="R308" i="29521" s="1"/>
  <c r="Q308" i="29521" a="1"/>
  <c r="Q308" i="29521" s="1"/>
  <c r="P308" i="29521" a="1"/>
  <c r="P308" i="29521" s="1"/>
  <c r="CT307" i="29521" a="1"/>
  <c r="CT307" i="29521" s="1"/>
  <c r="CS307" i="29521" a="1"/>
  <c r="CS307" i="29521" s="1"/>
  <c r="CR307" i="29521" a="1"/>
  <c r="CR307" i="29521" s="1"/>
  <c r="CQ307" i="29521" a="1"/>
  <c r="CQ307" i="29521" s="1"/>
  <c r="CP307" i="29521" a="1"/>
  <c r="CP307" i="29521" s="1"/>
  <c r="CN307" i="29521" a="1"/>
  <c r="CN307" i="29521" s="1"/>
  <c r="CM307" i="29521" a="1"/>
  <c r="CM307" i="29521" s="1"/>
  <c r="CL307" i="29521" a="1"/>
  <c r="CL307" i="29521" s="1"/>
  <c r="CK307" i="29521" a="1"/>
  <c r="CK307" i="29521" s="1"/>
  <c r="CJ307" i="29521" a="1"/>
  <c r="CJ307" i="29521" s="1"/>
  <c r="CH307" i="29521" a="1"/>
  <c r="CH307" i="29521" s="1"/>
  <c r="CG307" i="29521" a="1"/>
  <c r="CG307" i="29521" s="1"/>
  <c r="CF307" i="29521" a="1"/>
  <c r="CF307" i="29521" s="1"/>
  <c r="CE307" i="29521" a="1"/>
  <c r="CE307" i="29521" s="1"/>
  <c r="CD307" i="29521" a="1"/>
  <c r="CD307" i="29521" s="1"/>
  <c r="CB307" i="29521" a="1"/>
  <c r="CB307" i="29521" s="1"/>
  <c r="CA307" i="29521" a="1"/>
  <c r="CA307" i="29521" s="1"/>
  <c r="BZ307" i="29521" a="1"/>
  <c r="BZ307" i="29521" s="1"/>
  <c r="BY307" i="29521" a="1"/>
  <c r="BY307" i="29521" s="1"/>
  <c r="BX307" i="29521" a="1"/>
  <c r="BX307" i="29521" s="1"/>
  <c r="BV307" i="29521" a="1"/>
  <c r="BV307" i="29521" s="1"/>
  <c r="BU307" i="29521" a="1"/>
  <c r="BU307" i="29521" s="1"/>
  <c r="BT307" i="29521" a="1"/>
  <c r="BT307" i="29521" s="1"/>
  <c r="BS307" i="29521" a="1"/>
  <c r="BS307" i="29521" s="1"/>
  <c r="BR307" i="29521" a="1"/>
  <c r="BR307" i="29521" s="1"/>
  <c r="BP307" i="29521" a="1"/>
  <c r="BP307" i="29521" s="1"/>
  <c r="BO307" i="29521" a="1"/>
  <c r="BO307" i="29521" s="1"/>
  <c r="BN307" i="29521" a="1"/>
  <c r="BN307" i="29521" s="1"/>
  <c r="BM307" i="29521" a="1"/>
  <c r="BM307" i="29521" s="1"/>
  <c r="BL307" i="29521" a="1"/>
  <c r="BL307" i="29521" s="1"/>
  <c r="BJ307" i="29521"/>
  <c r="BJ307" i="29521" a="1"/>
  <c r="BI307" i="29521" a="1"/>
  <c r="BI307" i="29521" s="1"/>
  <c r="BH307" i="29521" a="1"/>
  <c r="BH307" i="29521" s="1"/>
  <c r="BG307" i="29521" a="1"/>
  <c r="BG307" i="29521" s="1"/>
  <c r="BF307" i="29521" a="1"/>
  <c r="BF307" i="29521" s="1"/>
  <c r="BD307" i="29521" a="1"/>
  <c r="BD307" i="29521" s="1"/>
  <c r="BC307" i="29521" a="1"/>
  <c r="BC307" i="29521" s="1"/>
  <c r="BB307" i="29521" a="1"/>
  <c r="BB307" i="29521" s="1"/>
  <c r="BA307" i="29521" a="1"/>
  <c r="BA307" i="29521" s="1"/>
  <c r="AZ307" i="29521" a="1"/>
  <c r="AZ307" i="29521" s="1"/>
  <c r="AX307" i="29521" a="1"/>
  <c r="AX307" i="29521" s="1"/>
  <c r="AW307" i="29521" a="1"/>
  <c r="AW307" i="29521" s="1"/>
  <c r="AV307" i="29521" a="1"/>
  <c r="AV307" i="29521" s="1"/>
  <c r="AU307" i="29521" a="1"/>
  <c r="AU307" i="29521" s="1"/>
  <c r="AT307" i="29521" a="1"/>
  <c r="AT307" i="29521" s="1"/>
  <c r="AR307" i="29521" a="1"/>
  <c r="AR307" i="29521" s="1"/>
  <c r="AQ307" i="29521" a="1"/>
  <c r="AQ307" i="29521" s="1"/>
  <c r="AP307" i="29521" a="1"/>
  <c r="AP307" i="29521" s="1"/>
  <c r="AO307" i="29521" a="1"/>
  <c r="AO307" i="29521" s="1"/>
  <c r="AN307" i="29521" a="1"/>
  <c r="AN307" i="29521" s="1"/>
  <c r="AL307" i="29521" a="1"/>
  <c r="AL307" i="29521" s="1"/>
  <c r="AK307" i="29521"/>
  <c r="AK307" i="29521" a="1"/>
  <c r="AJ307" i="29521" a="1"/>
  <c r="AJ307" i="29521" s="1"/>
  <c r="AI307" i="29521" a="1"/>
  <c r="AI307" i="29521" s="1"/>
  <c r="AH307" i="29521" a="1"/>
  <c r="AH307" i="29521" s="1"/>
  <c r="AF307" i="29521" a="1"/>
  <c r="AF307" i="29521" s="1"/>
  <c r="AE307" i="29521" a="1"/>
  <c r="AE307" i="29521" s="1"/>
  <c r="AD307" i="29521" a="1"/>
  <c r="AD307" i="29521" s="1"/>
  <c r="AC307" i="29521" a="1"/>
  <c r="AC307" i="29521" s="1"/>
  <c r="AB307" i="29521" a="1"/>
  <c r="AB307" i="29521" s="1"/>
  <c r="Z307" i="29521" a="1"/>
  <c r="Z307" i="29521" s="1"/>
  <c r="Y307" i="29521" a="1"/>
  <c r="Y307" i="29521" s="1"/>
  <c r="X307" i="29521" a="1"/>
  <c r="X307" i="29521" s="1"/>
  <c r="W307" i="29521" a="1"/>
  <c r="W307" i="29521" s="1"/>
  <c r="V307" i="29521" a="1"/>
  <c r="V307" i="29521" s="1"/>
  <c r="T307" i="29521" a="1"/>
  <c r="T307" i="29521" s="1"/>
  <c r="S307" i="29521" a="1"/>
  <c r="S307" i="29521" s="1"/>
  <c r="R307" i="29521" a="1"/>
  <c r="R307" i="29521" s="1"/>
  <c r="Q307" i="29521" a="1"/>
  <c r="Q307" i="29521" s="1"/>
  <c r="P307" i="29521" a="1"/>
  <c r="P307" i="29521" s="1"/>
  <c r="CT306" i="29521" a="1"/>
  <c r="CT306" i="29521" s="1"/>
  <c r="CS306" i="29521" a="1"/>
  <c r="CS306" i="29521" s="1"/>
  <c r="CR306" i="29521" a="1"/>
  <c r="CR306" i="29521" s="1"/>
  <c r="CQ306" i="29521" a="1"/>
  <c r="CQ306" i="29521" s="1"/>
  <c r="CP306" i="29521" a="1"/>
  <c r="CP306" i="29521" s="1"/>
  <c r="CN306" i="29521" a="1"/>
  <c r="CN306" i="29521" s="1"/>
  <c r="CM306" i="29521" a="1"/>
  <c r="CM306" i="29521" s="1"/>
  <c r="CL306" i="29521" a="1"/>
  <c r="CL306" i="29521" s="1"/>
  <c r="CK306" i="29521" a="1"/>
  <c r="CK306" i="29521" s="1"/>
  <c r="CJ306" i="29521" a="1"/>
  <c r="CJ306" i="29521" s="1"/>
  <c r="CH306" i="29521" a="1"/>
  <c r="CH306" i="29521" s="1"/>
  <c r="CG306" i="29521" a="1"/>
  <c r="CG306" i="29521" s="1"/>
  <c r="CF306" i="29521" a="1"/>
  <c r="CF306" i="29521" s="1"/>
  <c r="CE306" i="29521" a="1"/>
  <c r="CE306" i="29521" s="1"/>
  <c r="CD306" i="29521" a="1"/>
  <c r="CD306" i="29521" s="1"/>
  <c r="CB306" i="29521" a="1"/>
  <c r="CB306" i="29521" s="1"/>
  <c r="CA306" i="29521" a="1"/>
  <c r="CA306" i="29521" s="1"/>
  <c r="BZ306" i="29521" a="1"/>
  <c r="BZ306" i="29521" s="1"/>
  <c r="BY306" i="29521" a="1"/>
  <c r="BY306" i="29521" s="1"/>
  <c r="BX306" i="29521" a="1"/>
  <c r="BX306" i="29521" s="1"/>
  <c r="BV306" i="29521" a="1"/>
  <c r="BV306" i="29521" s="1"/>
  <c r="BU306" i="29521" a="1"/>
  <c r="BU306" i="29521" s="1"/>
  <c r="BT306" i="29521" a="1"/>
  <c r="BT306" i="29521" s="1"/>
  <c r="BS306" i="29521" a="1"/>
  <c r="BS306" i="29521" s="1"/>
  <c r="BR306" i="29521" a="1"/>
  <c r="BR306" i="29521" s="1"/>
  <c r="BP306" i="29521" a="1"/>
  <c r="BP306" i="29521" s="1"/>
  <c r="BO306" i="29521" a="1"/>
  <c r="BO306" i="29521" s="1"/>
  <c r="BN306" i="29521" a="1"/>
  <c r="BN306" i="29521" s="1"/>
  <c r="BM306" i="29521" a="1"/>
  <c r="BM306" i="29521" s="1"/>
  <c r="BL306" i="29521" a="1"/>
  <c r="BL306" i="29521" s="1"/>
  <c r="BJ306" i="29521" a="1"/>
  <c r="BJ306" i="29521" s="1"/>
  <c r="BI306" i="29521" a="1"/>
  <c r="BI306" i="29521" s="1"/>
  <c r="BH306" i="29521" a="1"/>
  <c r="BH306" i="29521" s="1"/>
  <c r="BG306" i="29521" a="1"/>
  <c r="BG306" i="29521" s="1"/>
  <c r="BF306" i="29521" a="1"/>
  <c r="BF306" i="29521" s="1"/>
  <c r="BD306" i="29521" a="1"/>
  <c r="BD306" i="29521" s="1"/>
  <c r="BC306" i="29521" a="1"/>
  <c r="BC306" i="29521" s="1"/>
  <c r="BB306" i="29521" a="1"/>
  <c r="BB306" i="29521" s="1"/>
  <c r="BA306" i="29521" a="1"/>
  <c r="BA306" i="29521" s="1"/>
  <c r="AZ306" i="29521" a="1"/>
  <c r="AZ306" i="29521" s="1"/>
  <c r="AX306" i="29521"/>
  <c r="AX306" i="29521" a="1"/>
  <c r="AW306" i="29521" a="1"/>
  <c r="AW306" i="29521" s="1"/>
  <c r="AV306" i="29521" a="1"/>
  <c r="AV306" i="29521" s="1"/>
  <c r="AU306" i="29521" a="1"/>
  <c r="AU306" i="29521" s="1"/>
  <c r="AT306" i="29521" a="1"/>
  <c r="AT306" i="29521" s="1"/>
  <c r="AR306" i="29521" a="1"/>
  <c r="AR306" i="29521" s="1"/>
  <c r="AQ306" i="29521" a="1"/>
  <c r="AQ306" i="29521" s="1"/>
  <c r="AP306" i="29521" a="1"/>
  <c r="AP306" i="29521" s="1"/>
  <c r="AO306" i="29521" a="1"/>
  <c r="AO306" i="29521" s="1"/>
  <c r="AN306" i="29521" a="1"/>
  <c r="AN306" i="29521" s="1"/>
  <c r="AL306" i="29521" a="1"/>
  <c r="AL306" i="29521" s="1"/>
  <c r="AK306" i="29521" a="1"/>
  <c r="AK306" i="29521" s="1"/>
  <c r="AJ306" i="29521" a="1"/>
  <c r="AJ306" i="29521" s="1"/>
  <c r="AI306" i="29521" a="1"/>
  <c r="AI306" i="29521" s="1"/>
  <c r="AH306" i="29521" a="1"/>
  <c r="AH306" i="29521" s="1"/>
  <c r="AF306" i="29521" a="1"/>
  <c r="AF306" i="29521" s="1"/>
  <c r="AE306" i="29521" a="1"/>
  <c r="AE306" i="29521" s="1"/>
  <c r="AD306" i="29521" a="1"/>
  <c r="AD306" i="29521" s="1"/>
  <c r="AC306" i="29521" a="1"/>
  <c r="AC306" i="29521" s="1"/>
  <c r="AB306" i="29521" a="1"/>
  <c r="AB306" i="29521" s="1"/>
  <c r="Z306" i="29521" a="1"/>
  <c r="Z306" i="29521" s="1"/>
  <c r="Y306" i="29521" a="1"/>
  <c r="Y306" i="29521" s="1"/>
  <c r="X306" i="29521" a="1"/>
  <c r="X306" i="29521" s="1"/>
  <c r="W306" i="29521" a="1"/>
  <c r="W306" i="29521" s="1"/>
  <c r="V306" i="29521" a="1"/>
  <c r="V306" i="29521" s="1"/>
  <c r="T306" i="29521" a="1"/>
  <c r="T306" i="29521" s="1"/>
  <c r="S306" i="29521" a="1"/>
  <c r="S306" i="29521" s="1"/>
  <c r="R306" i="29521" a="1"/>
  <c r="R306" i="29521" s="1"/>
  <c r="Q306" i="29521" a="1"/>
  <c r="Q306" i="29521" s="1"/>
  <c r="P306" i="29521" a="1"/>
  <c r="P306" i="29521" s="1"/>
  <c r="CT305" i="29521" a="1"/>
  <c r="CT305" i="29521" s="1"/>
  <c r="CS305" i="29521" a="1"/>
  <c r="CS305" i="29521" s="1"/>
  <c r="CR305" i="29521" a="1"/>
  <c r="CR305" i="29521" s="1"/>
  <c r="CQ305" i="29521" a="1"/>
  <c r="CQ305" i="29521" s="1"/>
  <c r="CP305" i="29521" a="1"/>
  <c r="CP305" i="29521" s="1"/>
  <c r="CN305" i="29521" a="1"/>
  <c r="CN305" i="29521" s="1"/>
  <c r="CM305" i="29521" a="1"/>
  <c r="CM305" i="29521" s="1"/>
  <c r="CL305" i="29521" a="1"/>
  <c r="CL305" i="29521" s="1"/>
  <c r="CK305" i="29521" a="1"/>
  <c r="CK305" i="29521" s="1"/>
  <c r="CJ305" i="29521" a="1"/>
  <c r="CJ305" i="29521" s="1"/>
  <c r="CH305" i="29521" a="1"/>
  <c r="CH305" i="29521" s="1"/>
  <c r="CG305" i="29521" a="1"/>
  <c r="CG305" i="29521" s="1"/>
  <c r="CF305" i="29521" a="1"/>
  <c r="CF305" i="29521" s="1"/>
  <c r="CE305" i="29521" a="1"/>
  <c r="CE305" i="29521" s="1"/>
  <c r="CD305" i="29521" a="1"/>
  <c r="CD305" i="29521" s="1"/>
  <c r="CB305" i="29521" a="1"/>
  <c r="CB305" i="29521" s="1"/>
  <c r="CA305" i="29521" a="1"/>
  <c r="CA305" i="29521" s="1"/>
  <c r="BZ305" i="29521" a="1"/>
  <c r="BZ305" i="29521" s="1"/>
  <c r="BY305" i="29521" a="1"/>
  <c r="BY305" i="29521" s="1"/>
  <c r="BX305" i="29521" a="1"/>
  <c r="BX305" i="29521" s="1"/>
  <c r="BV305" i="29521" a="1"/>
  <c r="BV305" i="29521" s="1"/>
  <c r="BU305" i="29521" a="1"/>
  <c r="BU305" i="29521" s="1"/>
  <c r="BT305" i="29521" a="1"/>
  <c r="BT305" i="29521" s="1"/>
  <c r="BS305" i="29521" a="1"/>
  <c r="BS305" i="29521" s="1"/>
  <c r="BR305" i="29521" a="1"/>
  <c r="BR305" i="29521" s="1"/>
  <c r="BP305" i="29521" a="1"/>
  <c r="BP305" i="29521" s="1"/>
  <c r="BO305" i="29521" a="1"/>
  <c r="BO305" i="29521" s="1"/>
  <c r="BN305" i="29521" a="1"/>
  <c r="BN305" i="29521" s="1"/>
  <c r="BM305" i="29521" a="1"/>
  <c r="BM305" i="29521" s="1"/>
  <c r="BL305" i="29521" a="1"/>
  <c r="BL305" i="29521" s="1"/>
  <c r="BJ305" i="29521" a="1"/>
  <c r="BJ305" i="29521" s="1"/>
  <c r="BI305" i="29521" a="1"/>
  <c r="BI305" i="29521" s="1"/>
  <c r="BH305" i="29521" a="1"/>
  <c r="BH305" i="29521" s="1"/>
  <c r="BG305" i="29521" a="1"/>
  <c r="BG305" i="29521" s="1"/>
  <c r="BF305" i="29521" a="1"/>
  <c r="BF305" i="29521" s="1"/>
  <c r="BD305" i="29521" a="1"/>
  <c r="BD305" i="29521" s="1"/>
  <c r="BC305" i="29521" a="1"/>
  <c r="BC305" i="29521" s="1"/>
  <c r="BB305" i="29521" a="1"/>
  <c r="BB305" i="29521" s="1"/>
  <c r="BA305" i="29521" a="1"/>
  <c r="BA305" i="29521" s="1"/>
  <c r="AZ305" i="29521" a="1"/>
  <c r="AZ305" i="29521" s="1"/>
  <c r="AX305" i="29521" a="1"/>
  <c r="AX305" i="29521" s="1"/>
  <c r="AW305" i="29521" a="1"/>
  <c r="AW305" i="29521" s="1"/>
  <c r="AV305" i="29521" a="1"/>
  <c r="AV305" i="29521" s="1"/>
  <c r="AU305" i="29521" a="1"/>
  <c r="AU305" i="29521" s="1"/>
  <c r="AT305" i="29521" a="1"/>
  <c r="AT305" i="29521" s="1"/>
  <c r="AR305" i="29521" a="1"/>
  <c r="AR305" i="29521" s="1"/>
  <c r="AQ305" i="29521" a="1"/>
  <c r="AQ305" i="29521" s="1"/>
  <c r="AP305" i="29521" a="1"/>
  <c r="AP305" i="29521" s="1"/>
  <c r="AO305" i="29521" a="1"/>
  <c r="AO305" i="29521" s="1"/>
  <c r="AN305" i="29521" a="1"/>
  <c r="AN305" i="29521" s="1"/>
  <c r="AL305" i="29521" a="1"/>
  <c r="AL305" i="29521" s="1"/>
  <c r="AK305" i="29521" a="1"/>
  <c r="AK305" i="29521" s="1"/>
  <c r="AJ305" i="29521" a="1"/>
  <c r="AJ305" i="29521" s="1"/>
  <c r="AI305" i="29521" a="1"/>
  <c r="AI305" i="29521" s="1"/>
  <c r="AH305" i="29521" a="1"/>
  <c r="AH305" i="29521" s="1"/>
  <c r="AF305" i="29521" a="1"/>
  <c r="AF305" i="29521" s="1"/>
  <c r="AE305" i="29521" a="1"/>
  <c r="AE305" i="29521" s="1"/>
  <c r="AD305" i="29521" a="1"/>
  <c r="AD305" i="29521" s="1"/>
  <c r="AC305" i="29521" a="1"/>
  <c r="AC305" i="29521" s="1"/>
  <c r="AB305" i="29521" a="1"/>
  <c r="AB305" i="29521" s="1"/>
  <c r="Z305" i="29521" a="1"/>
  <c r="Z305" i="29521" s="1"/>
  <c r="Y305" i="29521" a="1"/>
  <c r="Y305" i="29521" s="1"/>
  <c r="X305" i="29521"/>
  <c r="X305" i="29521" a="1"/>
  <c r="W305" i="29521" a="1"/>
  <c r="W305" i="29521" s="1"/>
  <c r="V305" i="29521" a="1"/>
  <c r="V305" i="29521" s="1"/>
  <c r="T305" i="29521" a="1"/>
  <c r="T305" i="29521" s="1"/>
  <c r="S305" i="29521" a="1"/>
  <c r="S305" i="29521" s="1"/>
  <c r="R305" i="29521" a="1"/>
  <c r="R305" i="29521" s="1"/>
  <c r="Q305" i="29521" a="1"/>
  <c r="Q305" i="29521" s="1"/>
  <c r="P305" i="29521" a="1"/>
  <c r="P305" i="29521" s="1"/>
  <c r="CT304" i="29521" a="1"/>
  <c r="CT304" i="29521" s="1"/>
  <c r="CS304" i="29521"/>
  <c r="CS304" i="29521" a="1"/>
  <c r="CR304" i="29521" a="1"/>
  <c r="CR304" i="29521" s="1"/>
  <c r="CQ304" i="29521" a="1"/>
  <c r="CQ304" i="29521" s="1"/>
  <c r="CP304" i="29521" a="1"/>
  <c r="CP304" i="29521" s="1"/>
  <c r="CN304" i="29521" a="1"/>
  <c r="CN304" i="29521" s="1"/>
  <c r="CM304" i="29521" a="1"/>
  <c r="CM304" i="29521" s="1"/>
  <c r="CL304" i="29521" a="1"/>
  <c r="CL304" i="29521" s="1"/>
  <c r="CK304" i="29521" a="1"/>
  <c r="CK304" i="29521" s="1"/>
  <c r="CJ304" i="29521" a="1"/>
  <c r="CJ304" i="29521" s="1"/>
  <c r="CH304" i="29521" a="1"/>
  <c r="CH304" i="29521" s="1"/>
  <c r="CG304" i="29521" a="1"/>
  <c r="CG304" i="29521" s="1"/>
  <c r="CF304" i="29521" a="1"/>
  <c r="CF304" i="29521" s="1"/>
  <c r="CE304" i="29521" a="1"/>
  <c r="CE304" i="29521" s="1"/>
  <c r="CD304" i="29521" a="1"/>
  <c r="CD304" i="29521" s="1"/>
  <c r="CB304" i="29521" a="1"/>
  <c r="CB304" i="29521" s="1"/>
  <c r="CA304" i="29521" a="1"/>
  <c r="CA304" i="29521" s="1"/>
  <c r="BZ304" i="29521" a="1"/>
  <c r="BZ304" i="29521" s="1"/>
  <c r="BY304" i="29521" a="1"/>
  <c r="BY304" i="29521" s="1"/>
  <c r="BX304" i="29521" a="1"/>
  <c r="BX304" i="29521" s="1"/>
  <c r="BV304" i="29521" a="1"/>
  <c r="BV304" i="29521" s="1"/>
  <c r="BU304" i="29521" a="1"/>
  <c r="BU304" i="29521" s="1"/>
  <c r="BT304" i="29521" a="1"/>
  <c r="BT304" i="29521" s="1"/>
  <c r="BS304" i="29521" a="1"/>
  <c r="BS304" i="29521" s="1"/>
  <c r="BR304" i="29521" a="1"/>
  <c r="BR304" i="29521" s="1"/>
  <c r="BP304" i="29521" a="1"/>
  <c r="BP304" i="29521" s="1"/>
  <c r="BO304" i="29521" a="1"/>
  <c r="BO304" i="29521" s="1"/>
  <c r="BN304" i="29521" a="1"/>
  <c r="BN304" i="29521" s="1"/>
  <c r="BM304" i="29521" a="1"/>
  <c r="BM304" i="29521" s="1"/>
  <c r="BL304" i="29521" a="1"/>
  <c r="BL304" i="29521" s="1"/>
  <c r="BJ304" i="29521" a="1"/>
  <c r="BJ304" i="29521" s="1"/>
  <c r="BI304" i="29521" a="1"/>
  <c r="BI304" i="29521" s="1"/>
  <c r="BH304" i="29521" a="1"/>
  <c r="BH304" i="29521" s="1"/>
  <c r="BG304" i="29521" a="1"/>
  <c r="BG304" i="29521" s="1"/>
  <c r="BF304" i="29521" a="1"/>
  <c r="BF304" i="29521" s="1"/>
  <c r="BD304" i="29521" a="1"/>
  <c r="BD304" i="29521" s="1"/>
  <c r="BC304" i="29521" a="1"/>
  <c r="BC304" i="29521" s="1"/>
  <c r="BB304" i="29521" a="1"/>
  <c r="BB304" i="29521" s="1"/>
  <c r="BA304" i="29521" a="1"/>
  <c r="BA304" i="29521" s="1"/>
  <c r="AZ304" i="29521" a="1"/>
  <c r="AZ304" i="29521" s="1"/>
  <c r="AX304" i="29521" a="1"/>
  <c r="AX304" i="29521" s="1"/>
  <c r="AW304" i="29521" a="1"/>
  <c r="AW304" i="29521" s="1"/>
  <c r="AV304" i="29521" a="1"/>
  <c r="AV304" i="29521" s="1"/>
  <c r="AU304" i="29521" a="1"/>
  <c r="AU304" i="29521" s="1"/>
  <c r="AT304" i="29521" a="1"/>
  <c r="AT304" i="29521" s="1"/>
  <c r="AR304" i="29521" a="1"/>
  <c r="AR304" i="29521" s="1"/>
  <c r="AQ304" i="29521" a="1"/>
  <c r="AQ304" i="29521" s="1"/>
  <c r="AP304" i="29521" a="1"/>
  <c r="AP304" i="29521" s="1"/>
  <c r="AO304" i="29521" a="1"/>
  <c r="AO304" i="29521" s="1"/>
  <c r="AN304" i="29521" a="1"/>
  <c r="AN304" i="29521" s="1"/>
  <c r="AL304" i="29521" a="1"/>
  <c r="AL304" i="29521" s="1"/>
  <c r="AK304" i="29521" a="1"/>
  <c r="AK304" i="29521" s="1"/>
  <c r="AJ304" i="29521" a="1"/>
  <c r="AJ304" i="29521" s="1"/>
  <c r="AI304" i="29521" a="1"/>
  <c r="AI304" i="29521" s="1"/>
  <c r="AH304" i="29521" a="1"/>
  <c r="AH304" i="29521" s="1"/>
  <c r="AF304" i="29521" a="1"/>
  <c r="AF304" i="29521" s="1"/>
  <c r="AE304" i="29521" a="1"/>
  <c r="AE304" i="29521" s="1"/>
  <c r="AD304" i="29521" a="1"/>
  <c r="AD304" i="29521" s="1"/>
  <c r="AC304" i="29521" a="1"/>
  <c r="AC304" i="29521" s="1"/>
  <c r="AB304" i="29521" a="1"/>
  <c r="AB304" i="29521" s="1"/>
  <c r="Z304" i="29521" a="1"/>
  <c r="Z304" i="29521" s="1"/>
  <c r="Y304" i="29521" a="1"/>
  <c r="Y304" i="29521" s="1"/>
  <c r="X304" i="29521" a="1"/>
  <c r="X304" i="29521" s="1"/>
  <c r="W304" i="29521" a="1"/>
  <c r="W304" i="29521" s="1"/>
  <c r="V304" i="29521" a="1"/>
  <c r="V304" i="29521" s="1"/>
  <c r="T304" i="29521" a="1"/>
  <c r="T304" i="29521" s="1"/>
  <c r="S304" i="29521" a="1"/>
  <c r="S304" i="29521" s="1"/>
  <c r="R304" i="29521" a="1"/>
  <c r="R304" i="29521" s="1"/>
  <c r="Q304" i="29521" a="1"/>
  <c r="Q304" i="29521" s="1"/>
  <c r="P304" i="29521" a="1"/>
  <c r="P304" i="29521" s="1"/>
  <c r="CT303" i="29521" a="1"/>
  <c r="CT303" i="29521" s="1"/>
  <c r="CS303" i="29521" a="1"/>
  <c r="CS303" i="29521" s="1"/>
  <c r="CR303" i="29521" a="1"/>
  <c r="CR303" i="29521" s="1"/>
  <c r="CQ303" i="29521" a="1"/>
  <c r="CQ303" i="29521" s="1"/>
  <c r="CP303" i="29521" a="1"/>
  <c r="CP303" i="29521" s="1"/>
  <c r="CN303" i="29521" a="1"/>
  <c r="CN303" i="29521" s="1"/>
  <c r="CM303" i="29521" a="1"/>
  <c r="CM303" i="29521" s="1"/>
  <c r="CL303" i="29521" a="1"/>
  <c r="CL303" i="29521" s="1"/>
  <c r="CK303" i="29521" a="1"/>
  <c r="CK303" i="29521" s="1"/>
  <c r="CJ303" i="29521" a="1"/>
  <c r="CJ303" i="29521" s="1"/>
  <c r="CH303" i="29521" a="1"/>
  <c r="CH303" i="29521" s="1"/>
  <c r="CG303" i="29521" a="1"/>
  <c r="CG303" i="29521" s="1"/>
  <c r="CF303" i="29521"/>
  <c r="CF303" i="29521" a="1"/>
  <c r="CE303" i="29521" a="1"/>
  <c r="CE303" i="29521" s="1"/>
  <c r="CD303" i="29521" a="1"/>
  <c r="CD303" i="29521" s="1"/>
  <c r="CB303" i="29521" a="1"/>
  <c r="CB303" i="29521" s="1"/>
  <c r="CA303" i="29521" a="1"/>
  <c r="CA303" i="29521" s="1"/>
  <c r="BZ303" i="29521" a="1"/>
  <c r="BZ303" i="29521" s="1"/>
  <c r="BY303" i="29521" a="1"/>
  <c r="BY303" i="29521" s="1"/>
  <c r="BX303" i="29521" a="1"/>
  <c r="BX303" i="29521" s="1"/>
  <c r="BV303" i="29521" a="1"/>
  <c r="BV303" i="29521" s="1"/>
  <c r="BU303" i="29521" a="1"/>
  <c r="BU303" i="29521" s="1"/>
  <c r="BT303" i="29521" a="1"/>
  <c r="BT303" i="29521" s="1"/>
  <c r="BS303" i="29521" a="1"/>
  <c r="BS303" i="29521" s="1"/>
  <c r="BR303" i="29521" a="1"/>
  <c r="BR303" i="29521" s="1"/>
  <c r="BP303" i="29521" a="1"/>
  <c r="BP303" i="29521" s="1"/>
  <c r="BO303" i="29521" a="1"/>
  <c r="BO303" i="29521" s="1"/>
  <c r="BN303" i="29521" a="1"/>
  <c r="BN303" i="29521" s="1"/>
  <c r="BM303" i="29521" a="1"/>
  <c r="BM303" i="29521" s="1"/>
  <c r="BL303" i="29521"/>
  <c r="BL303" i="29521" a="1"/>
  <c r="BJ303" i="29521" a="1"/>
  <c r="BJ303" i="29521" s="1"/>
  <c r="BI303" i="29521" a="1"/>
  <c r="BI303" i="29521" s="1"/>
  <c r="BH303" i="29521" a="1"/>
  <c r="BH303" i="29521" s="1"/>
  <c r="BG303" i="29521" a="1"/>
  <c r="BG303" i="29521" s="1"/>
  <c r="BF303" i="29521" a="1"/>
  <c r="BF303" i="29521" s="1"/>
  <c r="BD303" i="29521" a="1"/>
  <c r="BD303" i="29521" s="1"/>
  <c r="BC303" i="29521" a="1"/>
  <c r="BC303" i="29521" s="1"/>
  <c r="BB303" i="29521" a="1"/>
  <c r="BB303" i="29521" s="1"/>
  <c r="BA303" i="29521" a="1"/>
  <c r="BA303" i="29521" s="1"/>
  <c r="AZ303" i="29521" a="1"/>
  <c r="AZ303" i="29521" s="1"/>
  <c r="AX303" i="29521" a="1"/>
  <c r="AX303" i="29521" s="1"/>
  <c r="AW303" i="29521" a="1"/>
  <c r="AW303" i="29521" s="1"/>
  <c r="AV303" i="29521" a="1"/>
  <c r="AV303" i="29521" s="1"/>
  <c r="AU303" i="29521" a="1"/>
  <c r="AU303" i="29521" s="1"/>
  <c r="AT303" i="29521" a="1"/>
  <c r="AT303" i="29521" s="1"/>
  <c r="AR303" i="29521" a="1"/>
  <c r="AR303" i="29521" s="1"/>
  <c r="AQ303" i="29521" a="1"/>
  <c r="AQ303" i="29521" s="1"/>
  <c r="AP303" i="29521" a="1"/>
  <c r="AP303" i="29521" s="1"/>
  <c r="AO303" i="29521" a="1"/>
  <c r="AO303" i="29521" s="1"/>
  <c r="AN303" i="29521" a="1"/>
  <c r="AN303" i="29521" s="1"/>
  <c r="AL303" i="29521" a="1"/>
  <c r="AL303" i="29521" s="1"/>
  <c r="AK303" i="29521" a="1"/>
  <c r="AK303" i="29521" s="1"/>
  <c r="AJ303" i="29521" a="1"/>
  <c r="AJ303" i="29521" s="1"/>
  <c r="AI303" i="29521" a="1"/>
  <c r="AI303" i="29521" s="1"/>
  <c r="AH303" i="29521" a="1"/>
  <c r="AH303" i="29521" s="1"/>
  <c r="AF303" i="29521" a="1"/>
  <c r="AF303" i="29521" s="1"/>
  <c r="AE303" i="29521" a="1"/>
  <c r="AE303" i="29521" s="1"/>
  <c r="AD303" i="29521" a="1"/>
  <c r="AD303" i="29521" s="1"/>
  <c r="AC303" i="29521" a="1"/>
  <c r="AC303" i="29521" s="1"/>
  <c r="AB303" i="29521" a="1"/>
  <c r="AB303" i="29521" s="1"/>
  <c r="Z303" i="29521" a="1"/>
  <c r="Z303" i="29521" s="1"/>
  <c r="Y303" i="29521" a="1"/>
  <c r="Y303" i="29521" s="1"/>
  <c r="X303" i="29521" a="1"/>
  <c r="X303" i="29521" s="1"/>
  <c r="W303" i="29521" a="1"/>
  <c r="W303" i="29521" s="1"/>
  <c r="V303" i="29521" a="1"/>
  <c r="V303" i="29521" s="1"/>
  <c r="T303" i="29521" a="1"/>
  <c r="T303" i="29521" s="1"/>
  <c r="S303" i="29521" a="1"/>
  <c r="S303" i="29521" s="1"/>
  <c r="R303" i="29521" a="1"/>
  <c r="R303" i="29521" s="1"/>
  <c r="Q303" i="29521" a="1"/>
  <c r="Q303" i="29521" s="1"/>
  <c r="P303" i="29521" a="1"/>
  <c r="P303" i="29521" s="1"/>
  <c r="CT302" i="29521" a="1"/>
  <c r="CT302" i="29521" s="1"/>
  <c r="CS302" i="29521" a="1"/>
  <c r="CS302" i="29521" s="1"/>
  <c r="CR302" i="29521" a="1"/>
  <c r="CR302" i="29521" s="1"/>
  <c r="CQ302" i="29521" a="1"/>
  <c r="CQ302" i="29521" s="1"/>
  <c r="CP302" i="29521" a="1"/>
  <c r="CP302" i="29521" s="1"/>
  <c r="CN302" i="29521" a="1"/>
  <c r="CN302" i="29521" s="1"/>
  <c r="CM302" i="29521" a="1"/>
  <c r="CM302" i="29521" s="1"/>
  <c r="CL302" i="29521" a="1"/>
  <c r="CL302" i="29521" s="1"/>
  <c r="CK302" i="29521" a="1"/>
  <c r="CK302" i="29521" s="1"/>
  <c r="CJ302" i="29521" a="1"/>
  <c r="CJ302" i="29521" s="1"/>
  <c r="CH302" i="29521" a="1"/>
  <c r="CH302" i="29521" s="1"/>
  <c r="CG302" i="29521" a="1"/>
  <c r="CG302" i="29521" s="1"/>
  <c r="CF302" i="29521" a="1"/>
  <c r="CF302" i="29521" s="1"/>
  <c r="CE302" i="29521" a="1"/>
  <c r="CE302" i="29521" s="1"/>
  <c r="CD302" i="29521" a="1"/>
  <c r="CD302" i="29521" s="1"/>
  <c r="CB302" i="29521" a="1"/>
  <c r="CB302" i="29521" s="1"/>
  <c r="CA302" i="29521" a="1"/>
  <c r="CA302" i="29521" s="1"/>
  <c r="BZ302" i="29521" a="1"/>
  <c r="BZ302" i="29521" s="1"/>
  <c r="BY302" i="29521" a="1"/>
  <c r="BY302" i="29521" s="1"/>
  <c r="BX302" i="29521" a="1"/>
  <c r="BX302" i="29521" s="1"/>
  <c r="BV302" i="29521" a="1"/>
  <c r="BV302" i="29521" s="1"/>
  <c r="BU302" i="29521" a="1"/>
  <c r="BU302" i="29521" s="1"/>
  <c r="BT302" i="29521" a="1"/>
  <c r="BT302" i="29521" s="1"/>
  <c r="BS302" i="29521" a="1"/>
  <c r="BS302" i="29521" s="1"/>
  <c r="BR302" i="29521" a="1"/>
  <c r="BR302" i="29521" s="1"/>
  <c r="BP302" i="29521" a="1"/>
  <c r="BP302" i="29521" s="1"/>
  <c r="BO302" i="29521" a="1"/>
  <c r="BO302" i="29521" s="1"/>
  <c r="BN302" i="29521" a="1"/>
  <c r="BN302" i="29521" s="1"/>
  <c r="BM302" i="29521" a="1"/>
  <c r="BM302" i="29521" s="1"/>
  <c r="BL302" i="29521" a="1"/>
  <c r="BL302" i="29521" s="1"/>
  <c r="BJ302" i="29521" a="1"/>
  <c r="BJ302" i="29521" s="1"/>
  <c r="BI302" i="29521" a="1"/>
  <c r="BI302" i="29521" s="1"/>
  <c r="BH302" i="29521" a="1"/>
  <c r="BH302" i="29521" s="1"/>
  <c r="BG302" i="29521" a="1"/>
  <c r="BG302" i="29521" s="1"/>
  <c r="BF302" i="29521" a="1"/>
  <c r="BF302" i="29521" s="1"/>
  <c r="BD302" i="29521" a="1"/>
  <c r="BD302" i="29521" s="1"/>
  <c r="BC302" i="29521" a="1"/>
  <c r="BC302" i="29521" s="1"/>
  <c r="BB302" i="29521" a="1"/>
  <c r="BB302" i="29521" s="1"/>
  <c r="BA302" i="29521" a="1"/>
  <c r="BA302" i="29521" s="1"/>
  <c r="AZ302" i="29521" a="1"/>
  <c r="AZ302" i="29521" s="1"/>
  <c r="AX302" i="29521" a="1"/>
  <c r="AX302" i="29521" s="1"/>
  <c r="AW302" i="29521" a="1"/>
  <c r="AW302" i="29521" s="1"/>
  <c r="AV302" i="29521" a="1"/>
  <c r="AV302" i="29521" s="1"/>
  <c r="AU302" i="29521" a="1"/>
  <c r="AU302" i="29521" s="1"/>
  <c r="AT302" i="29521" a="1"/>
  <c r="AT302" i="29521" s="1"/>
  <c r="AR302" i="29521" a="1"/>
  <c r="AR302" i="29521" s="1"/>
  <c r="AQ302" i="29521" a="1"/>
  <c r="AQ302" i="29521" s="1"/>
  <c r="AP302" i="29521" a="1"/>
  <c r="AP302" i="29521" s="1"/>
  <c r="AO302" i="29521" a="1"/>
  <c r="AO302" i="29521" s="1"/>
  <c r="AN302" i="29521" a="1"/>
  <c r="AN302" i="29521" s="1"/>
  <c r="AL302" i="29521" a="1"/>
  <c r="AL302" i="29521" s="1"/>
  <c r="AK302" i="29521" a="1"/>
  <c r="AK302" i="29521" s="1"/>
  <c r="AJ302" i="29521" a="1"/>
  <c r="AJ302" i="29521" s="1"/>
  <c r="AI302" i="29521" a="1"/>
  <c r="AI302" i="29521" s="1"/>
  <c r="AH302" i="29521" a="1"/>
  <c r="AH302" i="29521" s="1"/>
  <c r="AF302" i="29521" a="1"/>
  <c r="AF302" i="29521" s="1"/>
  <c r="AE302" i="29521" a="1"/>
  <c r="AE302" i="29521" s="1"/>
  <c r="AD302" i="29521" a="1"/>
  <c r="AD302" i="29521" s="1"/>
  <c r="AC302" i="29521" a="1"/>
  <c r="AC302" i="29521" s="1"/>
  <c r="AB302" i="29521" a="1"/>
  <c r="AB302" i="29521" s="1"/>
  <c r="Z302" i="29521" a="1"/>
  <c r="Z302" i="29521" s="1"/>
  <c r="Y302" i="29521" a="1"/>
  <c r="Y302" i="29521" s="1"/>
  <c r="X302" i="29521" a="1"/>
  <c r="X302" i="29521" s="1"/>
  <c r="W302" i="29521" a="1"/>
  <c r="W302" i="29521" s="1"/>
  <c r="V302" i="29521" a="1"/>
  <c r="V302" i="29521" s="1"/>
  <c r="T302" i="29521" a="1"/>
  <c r="T302" i="29521" s="1"/>
  <c r="S302" i="29521" a="1"/>
  <c r="S302" i="29521" s="1"/>
  <c r="R302" i="29521" a="1"/>
  <c r="R302" i="29521" s="1"/>
  <c r="Q302" i="29521" a="1"/>
  <c r="Q302" i="29521" s="1"/>
  <c r="P302" i="29521" a="1"/>
  <c r="P302" i="29521" s="1"/>
  <c r="CT301" i="29521" a="1"/>
  <c r="CT301" i="29521" s="1"/>
  <c r="CS301" i="29521" a="1"/>
  <c r="CS301" i="29521" s="1"/>
  <c r="CR301" i="29521" a="1"/>
  <c r="CR301" i="29521" s="1"/>
  <c r="CQ301" i="29521" a="1"/>
  <c r="CQ301" i="29521" s="1"/>
  <c r="CP301" i="29521" a="1"/>
  <c r="CP301" i="29521" s="1"/>
  <c r="CN301" i="29521" a="1"/>
  <c r="CN301" i="29521" s="1"/>
  <c r="CM301" i="29521" a="1"/>
  <c r="CM301" i="29521" s="1"/>
  <c r="CL301" i="29521" a="1"/>
  <c r="CL301" i="29521" s="1"/>
  <c r="CK301" i="29521" a="1"/>
  <c r="CK301" i="29521" s="1"/>
  <c r="CJ301" i="29521" a="1"/>
  <c r="CJ301" i="29521" s="1"/>
  <c r="CH301" i="29521" a="1"/>
  <c r="CH301" i="29521" s="1"/>
  <c r="CG301" i="29521" a="1"/>
  <c r="CG301" i="29521" s="1"/>
  <c r="CF301" i="29521" a="1"/>
  <c r="CF301" i="29521" s="1"/>
  <c r="CE301" i="29521" a="1"/>
  <c r="CE301" i="29521" s="1"/>
  <c r="CD301" i="29521" a="1"/>
  <c r="CD301" i="29521" s="1"/>
  <c r="CB301" i="29521" a="1"/>
  <c r="CB301" i="29521" s="1"/>
  <c r="CA301" i="29521" a="1"/>
  <c r="CA301" i="29521" s="1"/>
  <c r="BZ301" i="29521" a="1"/>
  <c r="BZ301" i="29521" s="1"/>
  <c r="BY301" i="29521" a="1"/>
  <c r="BY301" i="29521" s="1"/>
  <c r="BX301" i="29521" a="1"/>
  <c r="BX301" i="29521" s="1"/>
  <c r="BV301" i="29521" a="1"/>
  <c r="BV301" i="29521" s="1"/>
  <c r="BU301" i="29521" a="1"/>
  <c r="BU301" i="29521" s="1"/>
  <c r="BT301" i="29521" a="1"/>
  <c r="BT301" i="29521" s="1"/>
  <c r="BS301" i="29521" a="1"/>
  <c r="BS301" i="29521" s="1"/>
  <c r="BR301" i="29521" a="1"/>
  <c r="BR301" i="29521" s="1"/>
  <c r="BP301" i="29521" a="1"/>
  <c r="BP301" i="29521" s="1"/>
  <c r="BO301" i="29521" a="1"/>
  <c r="BO301" i="29521" s="1"/>
  <c r="BN301" i="29521" a="1"/>
  <c r="BN301" i="29521" s="1"/>
  <c r="BM301" i="29521" a="1"/>
  <c r="BM301" i="29521" s="1"/>
  <c r="BL301" i="29521" a="1"/>
  <c r="BL301" i="29521" s="1"/>
  <c r="BJ301" i="29521" a="1"/>
  <c r="BJ301" i="29521" s="1"/>
  <c r="BI301" i="29521" a="1"/>
  <c r="BI301" i="29521" s="1"/>
  <c r="BH301" i="29521" a="1"/>
  <c r="BH301" i="29521" s="1"/>
  <c r="BG301" i="29521" a="1"/>
  <c r="BG301" i="29521" s="1"/>
  <c r="BF301" i="29521" a="1"/>
  <c r="BF301" i="29521" s="1"/>
  <c r="BD301" i="29521" a="1"/>
  <c r="BD301" i="29521" s="1"/>
  <c r="BC301" i="29521" a="1"/>
  <c r="BC301" i="29521" s="1"/>
  <c r="BB301" i="29521" a="1"/>
  <c r="BB301" i="29521" s="1"/>
  <c r="BA301" i="29521" a="1"/>
  <c r="BA301" i="29521" s="1"/>
  <c r="AZ301" i="29521" a="1"/>
  <c r="AZ301" i="29521" s="1"/>
  <c r="AX301" i="29521" a="1"/>
  <c r="AX301" i="29521" s="1"/>
  <c r="AW301" i="29521" a="1"/>
  <c r="AW301" i="29521" s="1"/>
  <c r="AV301" i="29521" a="1"/>
  <c r="AV301" i="29521" s="1"/>
  <c r="AU301" i="29521" a="1"/>
  <c r="AU301" i="29521" s="1"/>
  <c r="AT301" i="29521" a="1"/>
  <c r="AT301" i="29521" s="1"/>
  <c r="AR301" i="29521" a="1"/>
  <c r="AR301" i="29521" s="1"/>
  <c r="AQ301" i="29521" a="1"/>
  <c r="AQ301" i="29521" s="1"/>
  <c r="AP301" i="29521" a="1"/>
  <c r="AP301" i="29521" s="1"/>
  <c r="AO301" i="29521" a="1"/>
  <c r="AO301" i="29521" s="1"/>
  <c r="AN301" i="29521" a="1"/>
  <c r="AN301" i="29521" s="1"/>
  <c r="AL301" i="29521" a="1"/>
  <c r="AL301" i="29521" s="1"/>
  <c r="AK301" i="29521" a="1"/>
  <c r="AK301" i="29521" s="1"/>
  <c r="AJ301" i="29521" a="1"/>
  <c r="AJ301" i="29521" s="1"/>
  <c r="AI301" i="29521" a="1"/>
  <c r="AI301" i="29521" s="1"/>
  <c r="AH301" i="29521" a="1"/>
  <c r="AH301" i="29521" s="1"/>
  <c r="AF301" i="29521" a="1"/>
  <c r="AF301" i="29521" s="1"/>
  <c r="AE301" i="29521" a="1"/>
  <c r="AE301" i="29521" s="1"/>
  <c r="AD301" i="29521" a="1"/>
  <c r="AD301" i="29521" s="1"/>
  <c r="AC301" i="29521" a="1"/>
  <c r="AC301" i="29521" s="1"/>
  <c r="AB301" i="29521" a="1"/>
  <c r="AB301" i="29521" s="1"/>
  <c r="Z301" i="29521" a="1"/>
  <c r="Z301" i="29521" s="1"/>
  <c r="Y301" i="29521" a="1"/>
  <c r="Y301" i="29521" s="1"/>
  <c r="X301" i="29521" a="1"/>
  <c r="X301" i="29521" s="1"/>
  <c r="W301" i="29521" a="1"/>
  <c r="W301" i="29521" s="1"/>
  <c r="V301" i="29521" a="1"/>
  <c r="V301" i="29521" s="1"/>
  <c r="T301" i="29521" a="1"/>
  <c r="T301" i="29521" s="1"/>
  <c r="S301" i="29521" a="1"/>
  <c r="S301" i="29521" s="1"/>
  <c r="R301" i="29521" a="1"/>
  <c r="R301" i="29521" s="1"/>
  <c r="Q301" i="29521" a="1"/>
  <c r="Q301" i="29521" s="1"/>
  <c r="P301" i="29521" a="1"/>
  <c r="P301" i="29521" s="1"/>
  <c r="CT300" i="29521" a="1"/>
  <c r="CT300" i="29521" s="1"/>
  <c r="CS300" i="29521" a="1"/>
  <c r="CS300" i="29521" s="1"/>
  <c r="CR300" i="29521" a="1"/>
  <c r="CR300" i="29521" s="1"/>
  <c r="CQ300" i="29521" a="1"/>
  <c r="CQ300" i="29521" s="1"/>
  <c r="CP300" i="29521" a="1"/>
  <c r="CP300" i="29521" s="1"/>
  <c r="CN300" i="29521" a="1"/>
  <c r="CN300" i="29521" s="1"/>
  <c r="CM300" i="29521" a="1"/>
  <c r="CM300" i="29521" s="1"/>
  <c r="CL300" i="29521" a="1"/>
  <c r="CL300" i="29521" s="1"/>
  <c r="CK300" i="29521" a="1"/>
  <c r="CK300" i="29521" s="1"/>
  <c r="CJ300" i="29521" a="1"/>
  <c r="CJ300" i="29521" s="1"/>
  <c r="CH300" i="29521" a="1"/>
  <c r="CH300" i="29521" s="1"/>
  <c r="CG300" i="29521" a="1"/>
  <c r="CG300" i="29521" s="1"/>
  <c r="CF300" i="29521" a="1"/>
  <c r="CF300" i="29521" s="1"/>
  <c r="CE300" i="29521" a="1"/>
  <c r="CE300" i="29521" s="1"/>
  <c r="CD300" i="29521" a="1"/>
  <c r="CD300" i="29521" s="1"/>
  <c r="CB300" i="29521" a="1"/>
  <c r="CB300" i="29521" s="1"/>
  <c r="CA300" i="29521" a="1"/>
  <c r="CA300" i="29521" s="1"/>
  <c r="BZ300" i="29521" a="1"/>
  <c r="BZ300" i="29521" s="1"/>
  <c r="BY300" i="29521" a="1"/>
  <c r="BY300" i="29521" s="1"/>
  <c r="BX300" i="29521" a="1"/>
  <c r="BX300" i="29521" s="1"/>
  <c r="BV300" i="29521" a="1"/>
  <c r="BV300" i="29521" s="1"/>
  <c r="BU300" i="29521" a="1"/>
  <c r="BU300" i="29521" s="1"/>
  <c r="BT300" i="29521" a="1"/>
  <c r="BT300" i="29521" s="1"/>
  <c r="BS300" i="29521" a="1"/>
  <c r="BS300" i="29521" s="1"/>
  <c r="BR300" i="29521" a="1"/>
  <c r="BR300" i="29521" s="1"/>
  <c r="BP300" i="29521" a="1"/>
  <c r="BP300" i="29521" s="1"/>
  <c r="BO300" i="29521" a="1"/>
  <c r="BO300" i="29521" s="1"/>
  <c r="BN300" i="29521" a="1"/>
  <c r="BN300" i="29521" s="1"/>
  <c r="BM300" i="29521" a="1"/>
  <c r="BM300" i="29521" s="1"/>
  <c r="BL300" i="29521" a="1"/>
  <c r="BL300" i="29521" s="1"/>
  <c r="BJ300" i="29521" a="1"/>
  <c r="BJ300" i="29521" s="1"/>
  <c r="BI300" i="29521" a="1"/>
  <c r="BI300" i="29521" s="1"/>
  <c r="BH300" i="29521" a="1"/>
  <c r="BH300" i="29521" s="1"/>
  <c r="BG300" i="29521" a="1"/>
  <c r="BG300" i="29521" s="1"/>
  <c r="BF300" i="29521" a="1"/>
  <c r="BF300" i="29521" s="1"/>
  <c r="BD300" i="29521" a="1"/>
  <c r="BD300" i="29521" s="1"/>
  <c r="BC300" i="29521" a="1"/>
  <c r="BC300" i="29521" s="1"/>
  <c r="BB300" i="29521" a="1"/>
  <c r="BB300" i="29521" s="1"/>
  <c r="BA300" i="29521" a="1"/>
  <c r="BA300" i="29521" s="1"/>
  <c r="AZ300" i="29521" a="1"/>
  <c r="AZ300" i="29521" s="1"/>
  <c r="AX300" i="29521" a="1"/>
  <c r="AX300" i="29521" s="1"/>
  <c r="AW300" i="29521" a="1"/>
  <c r="AW300" i="29521" s="1"/>
  <c r="AV300" i="29521" a="1"/>
  <c r="AV300" i="29521" s="1"/>
  <c r="AU300" i="29521" a="1"/>
  <c r="AU300" i="29521" s="1"/>
  <c r="AT300" i="29521" a="1"/>
  <c r="AT300" i="29521" s="1"/>
  <c r="AR300" i="29521" a="1"/>
  <c r="AR300" i="29521" s="1"/>
  <c r="AQ300" i="29521" a="1"/>
  <c r="AQ300" i="29521" s="1"/>
  <c r="AP300" i="29521" a="1"/>
  <c r="AP300" i="29521" s="1"/>
  <c r="AO300" i="29521" a="1"/>
  <c r="AO300" i="29521" s="1"/>
  <c r="AN300" i="29521" a="1"/>
  <c r="AN300" i="29521" s="1"/>
  <c r="AL300" i="29521" a="1"/>
  <c r="AL300" i="29521" s="1"/>
  <c r="AK300" i="29521" a="1"/>
  <c r="AK300" i="29521" s="1"/>
  <c r="AJ300" i="29521"/>
  <c r="AJ300" i="29521" a="1"/>
  <c r="AI300" i="29521" a="1"/>
  <c r="AI300" i="29521" s="1"/>
  <c r="AH300" i="29521" a="1"/>
  <c r="AH300" i="29521" s="1"/>
  <c r="AF300" i="29521" a="1"/>
  <c r="AF300" i="29521" s="1"/>
  <c r="AE300" i="29521" a="1"/>
  <c r="AE300" i="29521" s="1"/>
  <c r="AD300" i="29521" a="1"/>
  <c r="AD300" i="29521" s="1"/>
  <c r="AC300" i="29521" a="1"/>
  <c r="AC300" i="29521" s="1"/>
  <c r="AB300" i="29521" a="1"/>
  <c r="AB300" i="29521" s="1"/>
  <c r="Z300" i="29521" a="1"/>
  <c r="Z300" i="29521" s="1"/>
  <c r="Y300" i="29521" a="1"/>
  <c r="Y300" i="29521" s="1"/>
  <c r="X300" i="29521" a="1"/>
  <c r="X300" i="29521" s="1"/>
  <c r="W300" i="29521" a="1"/>
  <c r="W300" i="29521" s="1"/>
  <c r="V300" i="29521" a="1"/>
  <c r="V300" i="29521" s="1"/>
  <c r="T300" i="29521" a="1"/>
  <c r="T300" i="29521" s="1"/>
  <c r="S300" i="29521" a="1"/>
  <c r="S300" i="29521" s="1"/>
  <c r="R300" i="29521" a="1"/>
  <c r="R300" i="29521" s="1"/>
  <c r="Q300" i="29521" a="1"/>
  <c r="Q300" i="29521" s="1"/>
  <c r="P300" i="29521" a="1"/>
  <c r="P300" i="29521" s="1"/>
  <c r="CT299" i="29521" a="1"/>
  <c r="CT299" i="29521" s="1"/>
  <c r="CS299" i="29521" a="1"/>
  <c r="CS299" i="29521" s="1"/>
  <c r="CR299" i="29521" a="1"/>
  <c r="CR299" i="29521" s="1"/>
  <c r="CQ299" i="29521" a="1"/>
  <c r="CQ299" i="29521" s="1"/>
  <c r="CP299" i="29521" a="1"/>
  <c r="CP299" i="29521" s="1"/>
  <c r="CN299" i="29521" a="1"/>
  <c r="CN299" i="29521" s="1"/>
  <c r="CM299" i="29521" a="1"/>
  <c r="CM299" i="29521" s="1"/>
  <c r="CL299" i="29521" a="1"/>
  <c r="CL299" i="29521" s="1"/>
  <c r="CK299" i="29521" a="1"/>
  <c r="CK299" i="29521" s="1"/>
  <c r="CJ299" i="29521" a="1"/>
  <c r="CJ299" i="29521" s="1"/>
  <c r="CH299" i="29521" a="1"/>
  <c r="CH299" i="29521" s="1"/>
  <c r="CG299" i="29521" a="1"/>
  <c r="CG299" i="29521" s="1"/>
  <c r="CF299" i="29521" a="1"/>
  <c r="CF299" i="29521" s="1"/>
  <c r="CE299" i="29521" a="1"/>
  <c r="CE299" i="29521" s="1"/>
  <c r="CD299" i="29521" a="1"/>
  <c r="CD299" i="29521" s="1"/>
  <c r="CB299" i="29521" a="1"/>
  <c r="CB299" i="29521" s="1"/>
  <c r="CA299" i="29521" a="1"/>
  <c r="CA299" i="29521" s="1"/>
  <c r="BZ299" i="29521" a="1"/>
  <c r="BZ299" i="29521" s="1"/>
  <c r="BY299" i="29521" a="1"/>
  <c r="BY299" i="29521" s="1"/>
  <c r="BX299" i="29521" a="1"/>
  <c r="BX299" i="29521" s="1"/>
  <c r="BV299" i="29521" a="1"/>
  <c r="BV299" i="29521" s="1"/>
  <c r="BU299" i="29521" a="1"/>
  <c r="BU299" i="29521" s="1"/>
  <c r="BT299" i="29521" a="1"/>
  <c r="BT299" i="29521" s="1"/>
  <c r="BS299" i="29521" a="1"/>
  <c r="BS299" i="29521" s="1"/>
  <c r="BR299" i="29521" a="1"/>
  <c r="BR299" i="29521" s="1"/>
  <c r="BP299" i="29521" a="1"/>
  <c r="BP299" i="29521" s="1"/>
  <c r="BO299" i="29521" a="1"/>
  <c r="BO299" i="29521" s="1"/>
  <c r="BN299" i="29521" a="1"/>
  <c r="BN299" i="29521" s="1"/>
  <c r="BM299" i="29521" a="1"/>
  <c r="BM299" i="29521" s="1"/>
  <c r="BL299" i="29521" a="1"/>
  <c r="BL299" i="29521" s="1"/>
  <c r="BJ299" i="29521" a="1"/>
  <c r="BJ299" i="29521" s="1"/>
  <c r="BI299" i="29521" a="1"/>
  <c r="BI299" i="29521" s="1"/>
  <c r="BH299" i="29521" a="1"/>
  <c r="BH299" i="29521" s="1"/>
  <c r="BG299" i="29521" a="1"/>
  <c r="BG299" i="29521" s="1"/>
  <c r="BF299" i="29521" a="1"/>
  <c r="BF299" i="29521" s="1"/>
  <c r="BD299" i="29521" a="1"/>
  <c r="BD299" i="29521" s="1"/>
  <c r="BC299" i="29521" a="1"/>
  <c r="BC299" i="29521" s="1"/>
  <c r="BB299" i="29521" a="1"/>
  <c r="BB299" i="29521" s="1"/>
  <c r="BA299" i="29521" a="1"/>
  <c r="BA299" i="29521" s="1"/>
  <c r="AZ299" i="29521" a="1"/>
  <c r="AZ299" i="29521" s="1"/>
  <c r="AX299" i="29521" a="1"/>
  <c r="AX299" i="29521" s="1"/>
  <c r="AW299" i="29521" a="1"/>
  <c r="AW299" i="29521" s="1"/>
  <c r="AV299" i="29521" a="1"/>
  <c r="AV299" i="29521" s="1"/>
  <c r="AU299" i="29521" a="1"/>
  <c r="AU299" i="29521" s="1"/>
  <c r="AT299" i="29521" a="1"/>
  <c r="AT299" i="29521" s="1"/>
  <c r="AR299" i="29521" a="1"/>
  <c r="AR299" i="29521" s="1"/>
  <c r="AQ299" i="29521" a="1"/>
  <c r="AQ299" i="29521" s="1"/>
  <c r="AP299" i="29521" a="1"/>
  <c r="AP299" i="29521" s="1"/>
  <c r="AO299" i="29521"/>
  <c r="AO299" i="29521" a="1"/>
  <c r="AN299" i="29521" a="1"/>
  <c r="AN299" i="29521" s="1"/>
  <c r="AL299" i="29521" a="1"/>
  <c r="AL299" i="29521" s="1"/>
  <c r="AK299" i="29521" a="1"/>
  <c r="AK299" i="29521" s="1"/>
  <c r="AJ299" i="29521" a="1"/>
  <c r="AJ299" i="29521" s="1"/>
  <c r="AI299" i="29521" a="1"/>
  <c r="AI299" i="29521" s="1"/>
  <c r="AH299" i="29521" a="1"/>
  <c r="AH299" i="29521" s="1"/>
  <c r="AF299" i="29521" a="1"/>
  <c r="AF299" i="29521" s="1"/>
  <c r="AE299" i="29521" a="1"/>
  <c r="AE299" i="29521" s="1"/>
  <c r="AD299" i="29521" a="1"/>
  <c r="AD299" i="29521" s="1"/>
  <c r="AC299" i="29521" a="1"/>
  <c r="AC299" i="29521" s="1"/>
  <c r="AB299" i="29521" a="1"/>
  <c r="AB299" i="29521" s="1"/>
  <c r="Z299" i="29521" a="1"/>
  <c r="Z299" i="29521" s="1"/>
  <c r="Y299" i="29521" a="1"/>
  <c r="Y299" i="29521" s="1"/>
  <c r="X299" i="29521" a="1"/>
  <c r="X299" i="29521" s="1"/>
  <c r="W299" i="29521" a="1"/>
  <c r="W299" i="29521" s="1"/>
  <c r="V299" i="29521" a="1"/>
  <c r="V299" i="29521" s="1"/>
  <c r="T299" i="29521" a="1"/>
  <c r="T299" i="29521" s="1"/>
  <c r="S299" i="29521" a="1"/>
  <c r="S299" i="29521" s="1"/>
  <c r="R299" i="29521" a="1"/>
  <c r="R299" i="29521" s="1"/>
  <c r="Q299" i="29521" a="1"/>
  <c r="Q299" i="29521" s="1"/>
  <c r="P299" i="29521" a="1"/>
  <c r="P299" i="29521" s="1"/>
  <c r="CT298" i="29521" a="1"/>
  <c r="CT298" i="29521" s="1"/>
  <c r="CS298" i="29521" a="1"/>
  <c r="CS298" i="29521" s="1"/>
  <c r="CR298" i="29521" a="1"/>
  <c r="CR298" i="29521" s="1"/>
  <c r="CQ298" i="29521" a="1"/>
  <c r="CQ298" i="29521" s="1"/>
  <c r="CP298" i="29521" a="1"/>
  <c r="CP298" i="29521" s="1"/>
  <c r="CN298" i="29521" a="1"/>
  <c r="CN298" i="29521" s="1"/>
  <c r="CM298" i="29521" a="1"/>
  <c r="CM298" i="29521" s="1"/>
  <c r="CL298" i="29521" a="1"/>
  <c r="CL298" i="29521" s="1"/>
  <c r="CK298" i="29521" a="1"/>
  <c r="CK298" i="29521" s="1"/>
  <c r="CJ298" i="29521" a="1"/>
  <c r="CJ298" i="29521" s="1"/>
  <c r="CH298" i="29521" a="1"/>
  <c r="CH298" i="29521" s="1"/>
  <c r="CG298" i="29521" a="1"/>
  <c r="CG298" i="29521" s="1"/>
  <c r="CF298" i="29521" a="1"/>
  <c r="CF298" i="29521" s="1"/>
  <c r="CE298" i="29521" a="1"/>
  <c r="CE298" i="29521" s="1"/>
  <c r="CD298" i="29521" a="1"/>
  <c r="CD298" i="29521" s="1"/>
  <c r="CB298" i="29521" a="1"/>
  <c r="CB298" i="29521" s="1"/>
  <c r="CA298" i="29521" a="1"/>
  <c r="CA298" i="29521" s="1"/>
  <c r="BZ298" i="29521" a="1"/>
  <c r="BZ298" i="29521" s="1"/>
  <c r="BY298" i="29521" a="1"/>
  <c r="BY298" i="29521" s="1"/>
  <c r="BX298" i="29521" a="1"/>
  <c r="BX298" i="29521" s="1"/>
  <c r="BV298" i="29521" a="1"/>
  <c r="BV298" i="29521" s="1"/>
  <c r="BU298" i="29521" a="1"/>
  <c r="BU298" i="29521" s="1"/>
  <c r="BT298" i="29521" a="1"/>
  <c r="BT298" i="29521" s="1"/>
  <c r="BS298" i="29521" a="1"/>
  <c r="BS298" i="29521" s="1"/>
  <c r="BR298" i="29521" a="1"/>
  <c r="BR298" i="29521" s="1"/>
  <c r="BP298" i="29521" a="1"/>
  <c r="BP298" i="29521" s="1"/>
  <c r="BO298" i="29521" a="1"/>
  <c r="BO298" i="29521" s="1"/>
  <c r="BN298" i="29521" a="1"/>
  <c r="BN298" i="29521" s="1"/>
  <c r="BM298" i="29521" a="1"/>
  <c r="BM298" i="29521" s="1"/>
  <c r="BL298" i="29521" a="1"/>
  <c r="BL298" i="29521" s="1"/>
  <c r="BJ298" i="29521" a="1"/>
  <c r="BJ298" i="29521" s="1"/>
  <c r="BI298" i="29521" a="1"/>
  <c r="BI298" i="29521" s="1"/>
  <c r="BH298" i="29521" a="1"/>
  <c r="BH298" i="29521" s="1"/>
  <c r="BG298" i="29521" a="1"/>
  <c r="BG298" i="29521" s="1"/>
  <c r="BF298" i="29521" a="1"/>
  <c r="BF298" i="29521" s="1"/>
  <c r="BD298" i="29521" a="1"/>
  <c r="BD298" i="29521" s="1"/>
  <c r="BC298" i="29521" a="1"/>
  <c r="BC298" i="29521" s="1"/>
  <c r="BB298" i="29521" a="1"/>
  <c r="BB298" i="29521" s="1"/>
  <c r="BA298" i="29521" a="1"/>
  <c r="BA298" i="29521" s="1"/>
  <c r="AZ298" i="29521" a="1"/>
  <c r="AZ298" i="29521" s="1"/>
  <c r="AX298" i="29521" a="1"/>
  <c r="AX298" i="29521" s="1"/>
  <c r="AW298" i="29521" a="1"/>
  <c r="AW298" i="29521" s="1"/>
  <c r="AV298" i="29521" a="1"/>
  <c r="AV298" i="29521" s="1"/>
  <c r="AU298" i="29521" a="1"/>
  <c r="AU298" i="29521" s="1"/>
  <c r="AT298" i="29521" a="1"/>
  <c r="AT298" i="29521" s="1"/>
  <c r="AR298" i="29521" a="1"/>
  <c r="AR298" i="29521" s="1"/>
  <c r="AQ298" i="29521" a="1"/>
  <c r="AQ298" i="29521" s="1"/>
  <c r="AP298" i="29521" a="1"/>
  <c r="AP298" i="29521" s="1"/>
  <c r="AO298" i="29521" a="1"/>
  <c r="AO298" i="29521" s="1"/>
  <c r="AN298" i="29521" a="1"/>
  <c r="AN298" i="29521" s="1"/>
  <c r="AL298" i="29521" a="1"/>
  <c r="AL298" i="29521" s="1"/>
  <c r="AK298" i="29521" a="1"/>
  <c r="AK298" i="29521" s="1"/>
  <c r="AJ298" i="29521" a="1"/>
  <c r="AJ298" i="29521" s="1"/>
  <c r="AI298" i="29521" a="1"/>
  <c r="AI298" i="29521" s="1"/>
  <c r="AH298" i="29521" a="1"/>
  <c r="AH298" i="29521" s="1"/>
  <c r="AF298" i="29521" a="1"/>
  <c r="AF298" i="29521" s="1"/>
  <c r="AE298" i="29521" a="1"/>
  <c r="AE298" i="29521" s="1"/>
  <c r="AD298" i="29521" a="1"/>
  <c r="AD298" i="29521" s="1"/>
  <c r="AC298" i="29521" a="1"/>
  <c r="AC298" i="29521" s="1"/>
  <c r="AB298" i="29521" a="1"/>
  <c r="AB298" i="29521" s="1"/>
  <c r="Z298" i="29521" a="1"/>
  <c r="Z298" i="29521" s="1"/>
  <c r="Y298" i="29521" a="1"/>
  <c r="Y298" i="29521" s="1"/>
  <c r="X298" i="29521" a="1"/>
  <c r="X298" i="29521" s="1"/>
  <c r="W298" i="29521" a="1"/>
  <c r="W298" i="29521" s="1"/>
  <c r="V298" i="29521" a="1"/>
  <c r="V298" i="29521" s="1"/>
  <c r="T298" i="29521" a="1"/>
  <c r="T298" i="29521" s="1"/>
  <c r="S298" i="29521" a="1"/>
  <c r="S298" i="29521" s="1"/>
  <c r="R298" i="29521" a="1"/>
  <c r="R298" i="29521" s="1"/>
  <c r="Q298" i="29521" a="1"/>
  <c r="Q298" i="29521" s="1"/>
  <c r="P298" i="29521" a="1"/>
  <c r="P298" i="29521" s="1"/>
  <c r="CT297" i="29521" a="1"/>
  <c r="CT297" i="29521" s="1"/>
  <c r="CS297" i="29521" a="1"/>
  <c r="CS297" i="29521" s="1"/>
  <c r="CR297" i="29521" a="1"/>
  <c r="CR297" i="29521" s="1"/>
  <c r="CQ297" i="29521" a="1"/>
  <c r="CQ297" i="29521" s="1"/>
  <c r="CP297" i="29521" a="1"/>
  <c r="CP297" i="29521" s="1"/>
  <c r="CN297" i="29521" a="1"/>
  <c r="CN297" i="29521" s="1"/>
  <c r="CM297" i="29521" a="1"/>
  <c r="CM297" i="29521" s="1"/>
  <c r="CL297" i="29521" a="1"/>
  <c r="CL297" i="29521" s="1"/>
  <c r="CK297" i="29521" a="1"/>
  <c r="CK297" i="29521" s="1"/>
  <c r="CJ297" i="29521" a="1"/>
  <c r="CJ297" i="29521" s="1"/>
  <c r="CH297" i="29521" a="1"/>
  <c r="CH297" i="29521" s="1"/>
  <c r="CG297" i="29521" a="1"/>
  <c r="CG297" i="29521" s="1"/>
  <c r="CF297" i="29521" a="1"/>
  <c r="CF297" i="29521" s="1"/>
  <c r="CE297" i="29521" a="1"/>
  <c r="CE297" i="29521" s="1"/>
  <c r="CD297" i="29521" a="1"/>
  <c r="CD297" i="29521" s="1"/>
  <c r="CB297" i="29521" a="1"/>
  <c r="CB297" i="29521" s="1"/>
  <c r="CA297" i="29521" a="1"/>
  <c r="CA297" i="29521" s="1"/>
  <c r="BZ297" i="29521" a="1"/>
  <c r="BZ297" i="29521" s="1"/>
  <c r="BY297" i="29521" a="1"/>
  <c r="BY297" i="29521" s="1"/>
  <c r="BX297" i="29521" a="1"/>
  <c r="BX297" i="29521" s="1"/>
  <c r="BV297" i="29521" a="1"/>
  <c r="BV297" i="29521" s="1"/>
  <c r="BU297" i="29521" a="1"/>
  <c r="BU297" i="29521" s="1"/>
  <c r="BT297" i="29521" a="1"/>
  <c r="BT297" i="29521" s="1"/>
  <c r="BS297" i="29521" a="1"/>
  <c r="BS297" i="29521" s="1"/>
  <c r="BR297" i="29521" a="1"/>
  <c r="BR297" i="29521" s="1"/>
  <c r="BP297" i="29521" a="1"/>
  <c r="BP297" i="29521" s="1"/>
  <c r="BO297" i="29521" a="1"/>
  <c r="BO297" i="29521" s="1"/>
  <c r="BN297" i="29521" a="1"/>
  <c r="BN297" i="29521" s="1"/>
  <c r="BM297" i="29521" a="1"/>
  <c r="BM297" i="29521" s="1"/>
  <c r="BL297" i="29521" a="1"/>
  <c r="BL297" i="29521" s="1"/>
  <c r="BJ297" i="29521" a="1"/>
  <c r="BJ297" i="29521" s="1"/>
  <c r="BI297" i="29521" a="1"/>
  <c r="BI297" i="29521" s="1"/>
  <c r="BH297" i="29521" a="1"/>
  <c r="BH297" i="29521" s="1"/>
  <c r="BG297" i="29521" a="1"/>
  <c r="BG297" i="29521" s="1"/>
  <c r="BF297" i="29521" a="1"/>
  <c r="BF297" i="29521" s="1"/>
  <c r="BD297" i="29521" a="1"/>
  <c r="BD297" i="29521" s="1"/>
  <c r="BC297" i="29521" a="1"/>
  <c r="BC297" i="29521" s="1"/>
  <c r="BB297" i="29521" a="1"/>
  <c r="BB297" i="29521" s="1"/>
  <c r="BA297" i="29521" a="1"/>
  <c r="BA297" i="29521" s="1"/>
  <c r="AZ297" i="29521" a="1"/>
  <c r="AZ297" i="29521" s="1"/>
  <c r="AX297" i="29521" a="1"/>
  <c r="AX297" i="29521" s="1"/>
  <c r="AW297" i="29521" a="1"/>
  <c r="AW297" i="29521" s="1"/>
  <c r="AV297" i="29521" a="1"/>
  <c r="AV297" i="29521" s="1"/>
  <c r="AU297" i="29521" a="1"/>
  <c r="AU297" i="29521" s="1"/>
  <c r="AT297" i="29521" a="1"/>
  <c r="AT297" i="29521" s="1"/>
  <c r="AR297" i="29521" a="1"/>
  <c r="AR297" i="29521" s="1"/>
  <c r="AQ297" i="29521" a="1"/>
  <c r="AQ297" i="29521" s="1"/>
  <c r="AP297" i="29521" a="1"/>
  <c r="AP297" i="29521" s="1"/>
  <c r="AO297" i="29521" a="1"/>
  <c r="AO297" i="29521" s="1"/>
  <c r="AN297" i="29521" a="1"/>
  <c r="AN297" i="29521" s="1"/>
  <c r="AL297" i="29521" a="1"/>
  <c r="AL297" i="29521" s="1"/>
  <c r="AK297" i="29521" a="1"/>
  <c r="AK297" i="29521" s="1"/>
  <c r="AJ297" i="29521" a="1"/>
  <c r="AJ297" i="29521" s="1"/>
  <c r="AI297" i="29521" a="1"/>
  <c r="AI297" i="29521" s="1"/>
  <c r="AH297" i="29521" a="1"/>
  <c r="AH297" i="29521" s="1"/>
  <c r="AF297" i="29521" a="1"/>
  <c r="AF297" i="29521" s="1"/>
  <c r="AE297" i="29521" a="1"/>
  <c r="AE297" i="29521" s="1"/>
  <c r="AD297" i="29521"/>
  <c r="AD297" i="29521" a="1"/>
  <c r="AC297" i="29521" a="1"/>
  <c r="AC297" i="29521" s="1"/>
  <c r="AB297" i="29521" a="1"/>
  <c r="AB297" i="29521" s="1"/>
  <c r="Z297" i="29521" a="1"/>
  <c r="Z297" i="29521" s="1"/>
  <c r="Y297" i="29521" a="1"/>
  <c r="Y297" i="29521" s="1"/>
  <c r="X297" i="29521" a="1"/>
  <c r="X297" i="29521" s="1"/>
  <c r="W297" i="29521" a="1"/>
  <c r="W297" i="29521" s="1"/>
  <c r="V297" i="29521" a="1"/>
  <c r="V297" i="29521" s="1"/>
  <c r="T297" i="29521" a="1"/>
  <c r="T297" i="29521" s="1"/>
  <c r="S297" i="29521" a="1"/>
  <c r="S297" i="29521" s="1"/>
  <c r="R297" i="29521" a="1"/>
  <c r="R297" i="29521" s="1"/>
  <c r="Q297" i="29521" a="1"/>
  <c r="Q297" i="29521" s="1"/>
  <c r="P297" i="29521" a="1"/>
  <c r="P297" i="29521" s="1"/>
  <c r="CT296" i="29521" a="1"/>
  <c r="CT296" i="29521" s="1"/>
  <c r="CS296" i="29521" a="1"/>
  <c r="CS296" i="29521" s="1"/>
  <c r="CR296" i="29521" a="1"/>
  <c r="CR296" i="29521" s="1"/>
  <c r="CQ296" i="29521" a="1"/>
  <c r="CQ296" i="29521" s="1"/>
  <c r="CP296" i="29521" a="1"/>
  <c r="CP296" i="29521" s="1"/>
  <c r="CN296" i="29521" a="1"/>
  <c r="CN296" i="29521" s="1"/>
  <c r="CM296" i="29521" a="1"/>
  <c r="CM296" i="29521" s="1"/>
  <c r="CL296" i="29521" a="1"/>
  <c r="CL296" i="29521" s="1"/>
  <c r="CK296" i="29521" a="1"/>
  <c r="CK296" i="29521" s="1"/>
  <c r="CJ296" i="29521" a="1"/>
  <c r="CJ296" i="29521" s="1"/>
  <c r="CH296" i="29521" a="1"/>
  <c r="CH296" i="29521" s="1"/>
  <c r="CG296" i="29521" a="1"/>
  <c r="CG296" i="29521" s="1"/>
  <c r="CF296" i="29521" a="1"/>
  <c r="CF296" i="29521" s="1"/>
  <c r="CE296" i="29521" a="1"/>
  <c r="CE296" i="29521" s="1"/>
  <c r="CD296" i="29521" a="1"/>
  <c r="CD296" i="29521" s="1"/>
  <c r="CB296" i="29521" a="1"/>
  <c r="CB296" i="29521" s="1"/>
  <c r="CA296" i="29521" a="1"/>
  <c r="CA296" i="29521" s="1"/>
  <c r="BZ296" i="29521" a="1"/>
  <c r="BZ296" i="29521" s="1"/>
  <c r="BY296" i="29521" a="1"/>
  <c r="BY296" i="29521" s="1"/>
  <c r="BX296" i="29521" a="1"/>
  <c r="BX296" i="29521" s="1"/>
  <c r="BV296" i="29521" a="1"/>
  <c r="BV296" i="29521" s="1"/>
  <c r="BU296" i="29521" a="1"/>
  <c r="BU296" i="29521" s="1"/>
  <c r="BT296" i="29521" a="1"/>
  <c r="BT296" i="29521" s="1"/>
  <c r="BS296" i="29521" a="1"/>
  <c r="BS296" i="29521" s="1"/>
  <c r="BR296" i="29521" a="1"/>
  <c r="BR296" i="29521" s="1"/>
  <c r="BP296" i="29521" a="1"/>
  <c r="BP296" i="29521" s="1"/>
  <c r="BO296" i="29521" a="1"/>
  <c r="BO296" i="29521" s="1"/>
  <c r="BN296" i="29521" a="1"/>
  <c r="BN296" i="29521" s="1"/>
  <c r="BM296" i="29521" a="1"/>
  <c r="BM296" i="29521" s="1"/>
  <c r="BL296" i="29521" a="1"/>
  <c r="BL296" i="29521" s="1"/>
  <c r="BJ296" i="29521" a="1"/>
  <c r="BJ296" i="29521" s="1"/>
  <c r="BI296" i="29521" a="1"/>
  <c r="BI296" i="29521" s="1"/>
  <c r="BH296" i="29521" a="1"/>
  <c r="BH296" i="29521" s="1"/>
  <c r="BG296" i="29521" a="1"/>
  <c r="BG296" i="29521" s="1"/>
  <c r="BF296" i="29521" a="1"/>
  <c r="BF296" i="29521" s="1"/>
  <c r="BD296" i="29521" a="1"/>
  <c r="BD296" i="29521" s="1"/>
  <c r="BC296" i="29521" a="1"/>
  <c r="BC296" i="29521" s="1"/>
  <c r="BB296" i="29521" a="1"/>
  <c r="BB296" i="29521" s="1"/>
  <c r="BA296" i="29521" a="1"/>
  <c r="BA296" i="29521" s="1"/>
  <c r="AZ296" i="29521" a="1"/>
  <c r="AZ296" i="29521" s="1"/>
  <c r="AX296" i="29521" a="1"/>
  <c r="AX296" i="29521" s="1"/>
  <c r="AW296" i="29521" a="1"/>
  <c r="AW296" i="29521" s="1"/>
  <c r="AV296" i="29521" a="1"/>
  <c r="AV296" i="29521" s="1"/>
  <c r="AU296" i="29521" a="1"/>
  <c r="AU296" i="29521" s="1"/>
  <c r="AT296" i="29521" a="1"/>
  <c r="AT296" i="29521" s="1"/>
  <c r="AR296" i="29521" a="1"/>
  <c r="AR296" i="29521" s="1"/>
  <c r="AQ296" i="29521" a="1"/>
  <c r="AQ296" i="29521" s="1"/>
  <c r="AP296" i="29521" a="1"/>
  <c r="AP296" i="29521" s="1"/>
  <c r="AO296" i="29521" a="1"/>
  <c r="AO296" i="29521" s="1"/>
  <c r="AN296" i="29521" a="1"/>
  <c r="AN296" i="29521" s="1"/>
  <c r="AL296" i="29521" a="1"/>
  <c r="AL296" i="29521" s="1"/>
  <c r="AK296" i="29521" a="1"/>
  <c r="AK296" i="29521" s="1"/>
  <c r="AJ296" i="29521" a="1"/>
  <c r="AJ296" i="29521" s="1"/>
  <c r="AI296" i="29521" a="1"/>
  <c r="AI296" i="29521" s="1"/>
  <c r="AH296" i="29521" a="1"/>
  <c r="AH296" i="29521" s="1"/>
  <c r="AF296" i="29521" a="1"/>
  <c r="AF296" i="29521" s="1"/>
  <c r="AE296" i="29521" a="1"/>
  <c r="AE296" i="29521" s="1"/>
  <c r="AD296" i="29521" a="1"/>
  <c r="AD296" i="29521" s="1"/>
  <c r="AC296" i="29521" a="1"/>
  <c r="AC296" i="29521" s="1"/>
  <c r="AB296" i="29521" a="1"/>
  <c r="AB296" i="29521" s="1"/>
  <c r="Z296" i="29521" a="1"/>
  <c r="Z296" i="29521" s="1"/>
  <c r="Y296" i="29521" a="1"/>
  <c r="Y296" i="29521" s="1"/>
  <c r="X296" i="29521" a="1"/>
  <c r="X296" i="29521" s="1"/>
  <c r="W296" i="29521" a="1"/>
  <c r="W296" i="29521" s="1"/>
  <c r="V296" i="29521" a="1"/>
  <c r="V296" i="29521" s="1"/>
  <c r="T296" i="29521" a="1"/>
  <c r="T296" i="29521" s="1"/>
  <c r="S296" i="29521" a="1"/>
  <c r="S296" i="29521" s="1"/>
  <c r="R296" i="29521" a="1"/>
  <c r="R296" i="29521" s="1"/>
  <c r="Q296" i="29521" a="1"/>
  <c r="Q296" i="29521" s="1"/>
  <c r="P296" i="29521" a="1"/>
  <c r="P296" i="29521" s="1"/>
  <c r="CT295" i="29521" a="1"/>
  <c r="CT295" i="29521" s="1"/>
  <c r="CS295" i="29521" a="1"/>
  <c r="CS295" i="29521" s="1"/>
  <c r="CR295" i="29521" a="1"/>
  <c r="CR295" i="29521" s="1"/>
  <c r="CQ295" i="29521" a="1"/>
  <c r="CQ295" i="29521" s="1"/>
  <c r="CP295" i="29521" a="1"/>
  <c r="CP295" i="29521" s="1"/>
  <c r="CN295" i="29521" a="1"/>
  <c r="CN295" i="29521" s="1"/>
  <c r="CM295" i="29521" a="1"/>
  <c r="CM295" i="29521" s="1"/>
  <c r="CL295" i="29521" a="1"/>
  <c r="CL295" i="29521" s="1"/>
  <c r="CK295" i="29521" a="1"/>
  <c r="CK295" i="29521" s="1"/>
  <c r="CJ295" i="29521" a="1"/>
  <c r="CJ295" i="29521" s="1"/>
  <c r="CH295" i="29521" a="1"/>
  <c r="CH295" i="29521" s="1"/>
  <c r="CG295" i="29521" a="1"/>
  <c r="CG295" i="29521" s="1"/>
  <c r="CF295" i="29521" a="1"/>
  <c r="CF295" i="29521" s="1"/>
  <c r="CE295" i="29521" a="1"/>
  <c r="CE295" i="29521" s="1"/>
  <c r="CD295" i="29521" a="1"/>
  <c r="CD295" i="29521" s="1"/>
  <c r="CB295" i="29521" a="1"/>
  <c r="CB295" i="29521" s="1"/>
  <c r="CA295" i="29521" a="1"/>
  <c r="CA295" i="29521" s="1"/>
  <c r="BZ295" i="29521" a="1"/>
  <c r="BZ295" i="29521" s="1"/>
  <c r="BY295" i="29521" a="1"/>
  <c r="BY295" i="29521" s="1"/>
  <c r="BX295" i="29521" a="1"/>
  <c r="BX295" i="29521" s="1"/>
  <c r="BV295" i="29521" a="1"/>
  <c r="BV295" i="29521" s="1"/>
  <c r="BU295" i="29521" a="1"/>
  <c r="BU295" i="29521" s="1"/>
  <c r="BT295" i="29521" a="1"/>
  <c r="BT295" i="29521" s="1"/>
  <c r="BS295" i="29521" a="1"/>
  <c r="BS295" i="29521" s="1"/>
  <c r="BR295" i="29521" a="1"/>
  <c r="BR295" i="29521" s="1"/>
  <c r="BP295" i="29521" a="1"/>
  <c r="BP295" i="29521" s="1"/>
  <c r="BO295" i="29521" a="1"/>
  <c r="BO295" i="29521" s="1"/>
  <c r="BN295" i="29521" a="1"/>
  <c r="BN295" i="29521" s="1"/>
  <c r="BM295" i="29521" a="1"/>
  <c r="BM295" i="29521" s="1"/>
  <c r="BL295" i="29521" a="1"/>
  <c r="BL295" i="29521" s="1"/>
  <c r="BJ295" i="29521" a="1"/>
  <c r="BJ295" i="29521" s="1"/>
  <c r="BI295" i="29521" a="1"/>
  <c r="BI295" i="29521" s="1"/>
  <c r="BH295" i="29521" a="1"/>
  <c r="BH295" i="29521" s="1"/>
  <c r="BG295" i="29521" a="1"/>
  <c r="BG295" i="29521" s="1"/>
  <c r="BF295" i="29521" a="1"/>
  <c r="BF295" i="29521" s="1"/>
  <c r="BD295" i="29521" a="1"/>
  <c r="BD295" i="29521" s="1"/>
  <c r="BC295" i="29521" a="1"/>
  <c r="BC295" i="29521" s="1"/>
  <c r="BB295" i="29521" a="1"/>
  <c r="BB295" i="29521" s="1"/>
  <c r="BA295" i="29521" a="1"/>
  <c r="BA295" i="29521" s="1"/>
  <c r="AZ295" i="29521" a="1"/>
  <c r="AZ295" i="29521" s="1"/>
  <c r="AX295" i="29521" a="1"/>
  <c r="AX295" i="29521" s="1"/>
  <c r="AW295" i="29521" a="1"/>
  <c r="AW295" i="29521" s="1"/>
  <c r="AV295" i="29521" a="1"/>
  <c r="AV295" i="29521" s="1"/>
  <c r="AU295" i="29521" a="1"/>
  <c r="AU295" i="29521" s="1"/>
  <c r="AT295" i="29521" a="1"/>
  <c r="AT295" i="29521" s="1"/>
  <c r="AR295" i="29521" a="1"/>
  <c r="AR295" i="29521" s="1"/>
  <c r="AQ295" i="29521" a="1"/>
  <c r="AQ295" i="29521" s="1"/>
  <c r="AP295" i="29521" a="1"/>
  <c r="AP295" i="29521" s="1"/>
  <c r="AO295" i="29521" a="1"/>
  <c r="AO295" i="29521" s="1"/>
  <c r="AN295" i="29521" a="1"/>
  <c r="AN295" i="29521" s="1"/>
  <c r="AL295" i="29521" a="1"/>
  <c r="AL295" i="29521" s="1"/>
  <c r="AK295" i="29521" a="1"/>
  <c r="AK295" i="29521" s="1"/>
  <c r="AJ295" i="29521" a="1"/>
  <c r="AJ295" i="29521" s="1"/>
  <c r="AI295" i="29521" a="1"/>
  <c r="AI295" i="29521" s="1"/>
  <c r="AH295" i="29521" a="1"/>
  <c r="AH295" i="29521" s="1"/>
  <c r="AF295" i="29521" a="1"/>
  <c r="AF295" i="29521" s="1"/>
  <c r="AE295" i="29521" a="1"/>
  <c r="AE295" i="29521" s="1"/>
  <c r="AD295" i="29521" a="1"/>
  <c r="AD295" i="29521" s="1"/>
  <c r="AC295" i="29521" a="1"/>
  <c r="AC295" i="29521" s="1"/>
  <c r="AB295" i="29521" a="1"/>
  <c r="AB295" i="29521" s="1"/>
  <c r="Z295" i="29521" a="1"/>
  <c r="Z295" i="29521" s="1"/>
  <c r="Y295" i="29521" a="1"/>
  <c r="Y295" i="29521" s="1"/>
  <c r="X295" i="29521" a="1"/>
  <c r="X295" i="29521" s="1"/>
  <c r="W295" i="29521" a="1"/>
  <c r="W295" i="29521" s="1"/>
  <c r="V295" i="29521" a="1"/>
  <c r="V295" i="29521" s="1"/>
  <c r="T295" i="29521" a="1"/>
  <c r="T295" i="29521" s="1"/>
  <c r="S295" i="29521" a="1"/>
  <c r="S295" i="29521" s="1"/>
  <c r="R295" i="29521" a="1"/>
  <c r="R295" i="29521" s="1"/>
  <c r="Q295" i="29521" a="1"/>
  <c r="Q295" i="29521" s="1"/>
  <c r="P295" i="29521" a="1"/>
  <c r="P295" i="29521" s="1"/>
  <c r="CT294" i="29521" a="1"/>
  <c r="CT294" i="29521" s="1"/>
  <c r="CS294" i="29521" a="1"/>
  <c r="CS294" i="29521" s="1"/>
  <c r="CR294" i="29521" a="1"/>
  <c r="CR294" i="29521" s="1"/>
  <c r="CQ294" i="29521" a="1"/>
  <c r="CQ294" i="29521" s="1"/>
  <c r="CP294" i="29521" a="1"/>
  <c r="CP294" i="29521" s="1"/>
  <c r="CN294" i="29521" a="1"/>
  <c r="CN294" i="29521" s="1"/>
  <c r="CM294" i="29521" a="1"/>
  <c r="CM294" i="29521" s="1"/>
  <c r="CL294" i="29521" a="1"/>
  <c r="CL294" i="29521" s="1"/>
  <c r="CK294" i="29521" a="1"/>
  <c r="CK294" i="29521" s="1"/>
  <c r="CJ294" i="29521" a="1"/>
  <c r="CJ294" i="29521" s="1"/>
  <c r="CH294" i="29521" a="1"/>
  <c r="CH294" i="29521" s="1"/>
  <c r="CG294" i="29521" a="1"/>
  <c r="CG294" i="29521" s="1"/>
  <c r="CF294" i="29521" a="1"/>
  <c r="CF294" i="29521" s="1"/>
  <c r="CE294" i="29521" a="1"/>
  <c r="CE294" i="29521" s="1"/>
  <c r="CD294" i="29521" a="1"/>
  <c r="CD294" i="29521" s="1"/>
  <c r="CB294" i="29521" a="1"/>
  <c r="CB294" i="29521" s="1"/>
  <c r="CA294" i="29521" a="1"/>
  <c r="CA294" i="29521" s="1"/>
  <c r="BZ294" i="29521" a="1"/>
  <c r="BZ294" i="29521" s="1"/>
  <c r="BY294" i="29521" a="1"/>
  <c r="BY294" i="29521" s="1"/>
  <c r="BX294" i="29521" a="1"/>
  <c r="BX294" i="29521" s="1"/>
  <c r="BV294" i="29521" a="1"/>
  <c r="BV294" i="29521" s="1"/>
  <c r="BU294" i="29521" a="1"/>
  <c r="BU294" i="29521" s="1"/>
  <c r="BT294" i="29521" a="1"/>
  <c r="BT294" i="29521" s="1"/>
  <c r="BS294" i="29521" a="1"/>
  <c r="BS294" i="29521" s="1"/>
  <c r="BR294" i="29521" a="1"/>
  <c r="BR294" i="29521" s="1"/>
  <c r="BP294" i="29521" a="1"/>
  <c r="BP294" i="29521" s="1"/>
  <c r="BO294" i="29521" a="1"/>
  <c r="BO294" i="29521" s="1"/>
  <c r="BN294" i="29521" a="1"/>
  <c r="BN294" i="29521" s="1"/>
  <c r="BM294" i="29521" a="1"/>
  <c r="BM294" i="29521" s="1"/>
  <c r="BL294" i="29521" a="1"/>
  <c r="BL294" i="29521" s="1"/>
  <c r="BJ294" i="29521" a="1"/>
  <c r="BJ294" i="29521" s="1"/>
  <c r="BI294" i="29521" a="1"/>
  <c r="BI294" i="29521" s="1"/>
  <c r="BH294" i="29521" a="1"/>
  <c r="BH294" i="29521" s="1"/>
  <c r="BG294" i="29521" a="1"/>
  <c r="BG294" i="29521" s="1"/>
  <c r="BF294" i="29521" a="1"/>
  <c r="BF294" i="29521" s="1"/>
  <c r="BD294" i="29521" a="1"/>
  <c r="BD294" i="29521" s="1"/>
  <c r="BC294" i="29521" a="1"/>
  <c r="BC294" i="29521" s="1"/>
  <c r="BB294" i="29521" a="1"/>
  <c r="BB294" i="29521" s="1"/>
  <c r="BA294" i="29521" a="1"/>
  <c r="BA294" i="29521" s="1"/>
  <c r="AZ294" i="29521" a="1"/>
  <c r="AZ294" i="29521" s="1"/>
  <c r="AX294" i="29521" a="1"/>
  <c r="AX294" i="29521" s="1"/>
  <c r="AW294" i="29521" a="1"/>
  <c r="AW294" i="29521" s="1"/>
  <c r="AV294" i="29521" a="1"/>
  <c r="AV294" i="29521" s="1"/>
  <c r="AU294" i="29521" a="1"/>
  <c r="AU294" i="29521" s="1"/>
  <c r="AT294" i="29521" a="1"/>
  <c r="AT294" i="29521" s="1"/>
  <c r="AR294" i="29521" a="1"/>
  <c r="AR294" i="29521" s="1"/>
  <c r="AQ294" i="29521" a="1"/>
  <c r="AQ294" i="29521" s="1"/>
  <c r="AP294" i="29521" a="1"/>
  <c r="AP294" i="29521" s="1"/>
  <c r="AO294" i="29521" a="1"/>
  <c r="AO294" i="29521" s="1"/>
  <c r="AN294" i="29521" a="1"/>
  <c r="AN294" i="29521" s="1"/>
  <c r="AL294" i="29521" a="1"/>
  <c r="AL294" i="29521" s="1"/>
  <c r="AK294" i="29521" a="1"/>
  <c r="AK294" i="29521" s="1"/>
  <c r="AJ294" i="29521" a="1"/>
  <c r="AJ294" i="29521" s="1"/>
  <c r="AI294" i="29521" a="1"/>
  <c r="AI294" i="29521" s="1"/>
  <c r="AH294" i="29521" a="1"/>
  <c r="AH294" i="29521" s="1"/>
  <c r="AF294" i="29521" a="1"/>
  <c r="AF294" i="29521" s="1"/>
  <c r="AE294" i="29521" a="1"/>
  <c r="AE294" i="29521" s="1"/>
  <c r="AD294" i="29521" a="1"/>
  <c r="AD294" i="29521" s="1"/>
  <c r="AC294" i="29521" a="1"/>
  <c r="AC294" i="29521" s="1"/>
  <c r="AB294" i="29521" a="1"/>
  <c r="AB294" i="29521" s="1"/>
  <c r="Z294" i="29521" a="1"/>
  <c r="Z294" i="29521" s="1"/>
  <c r="Y294" i="29521" a="1"/>
  <c r="Y294" i="29521" s="1"/>
  <c r="X294" i="29521" a="1"/>
  <c r="X294" i="29521" s="1"/>
  <c r="W294" i="29521" a="1"/>
  <c r="W294" i="29521" s="1"/>
  <c r="V294" i="29521" a="1"/>
  <c r="V294" i="29521" s="1"/>
  <c r="T294" i="29521" a="1"/>
  <c r="T294" i="29521" s="1"/>
  <c r="S294" i="29521" a="1"/>
  <c r="S294" i="29521" s="1"/>
  <c r="R294" i="29521" a="1"/>
  <c r="R294" i="29521" s="1"/>
  <c r="Q294" i="29521" a="1"/>
  <c r="Q294" i="29521" s="1"/>
  <c r="P294" i="29521" a="1"/>
  <c r="P294" i="29521" s="1"/>
  <c r="CT293" i="29521" a="1"/>
  <c r="CT293" i="29521" s="1"/>
  <c r="CS293" i="29521" a="1"/>
  <c r="CS293" i="29521" s="1"/>
  <c r="CR293" i="29521" a="1"/>
  <c r="CR293" i="29521" s="1"/>
  <c r="CQ293" i="29521"/>
  <c r="CQ293" i="29521" a="1"/>
  <c r="CP293" i="29521" a="1"/>
  <c r="CP293" i="29521" s="1"/>
  <c r="CN293" i="29521" a="1"/>
  <c r="CN293" i="29521" s="1"/>
  <c r="CM293" i="29521" a="1"/>
  <c r="CM293" i="29521" s="1"/>
  <c r="CL293" i="29521" a="1"/>
  <c r="CL293" i="29521" s="1"/>
  <c r="CK293" i="29521" a="1"/>
  <c r="CK293" i="29521" s="1"/>
  <c r="CJ293" i="29521" a="1"/>
  <c r="CJ293" i="29521" s="1"/>
  <c r="CH293" i="29521" a="1"/>
  <c r="CH293" i="29521" s="1"/>
  <c r="CG293" i="29521" a="1"/>
  <c r="CG293" i="29521" s="1"/>
  <c r="CF293" i="29521" a="1"/>
  <c r="CF293" i="29521" s="1"/>
  <c r="CE293" i="29521" a="1"/>
  <c r="CE293" i="29521" s="1"/>
  <c r="CD293" i="29521" a="1"/>
  <c r="CD293" i="29521" s="1"/>
  <c r="CB293" i="29521" a="1"/>
  <c r="CB293" i="29521" s="1"/>
  <c r="CA293" i="29521" a="1"/>
  <c r="CA293" i="29521" s="1"/>
  <c r="BZ293" i="29521" a="1"/>
  <c r="BZ293" i="29521" s="1"/>
  <c r="BY293" i="29521" a="1"/>
  <c r="BY293" i="29521" s="1"/>
  <c r="BX293" i="29521" a="1"/>
  <c r="BX293" i="29521" s="1"/>
  <c r="BV293" i="29521" a="1"/>
  <c r="BV293" i="29521" s="1"/>
  <c r="BU293" i="29521" a="1"/>
  <c r="BU293" i="29521" s="1"/>
  <c r="BT293" i="29521" a="1"/>
  <c r="BT293" i="29521" s="1"/>
  <c r="BS293" i="29521" a="1"/>
  <c r="BS293" i="29521" s="1"/>
  <c r="BR293" i="29521" a="1"/>
  <c r="BR293" i="29521" s="1"/>
  <c r="BP293" i="29521" a="1"/>
  <c r="BP293" i="29521" s="1"/>
  <c r="BO293" i="29521" a="1"/>
  <c r="BO293" i="29521" s="1"/>
  <c r="BN293" i="29521" a="1"/>
  <c r="BN293" i="29521" s="1"/>
  <c r="BM293" i="29521" a="1"/>
  <c r="BM293" i="29521" s="1"/>
  <c r="BL293" i="29521" a="1"/>
  <c r="BL293" i="29521" s="1"/>
  <c r="BJ293" i="29521" a="1"/>
  <c r="BJ293" i="29521" s="1"/>
  <c r="BI293" i="29521" a="1"/>
  <c r="BI293" i="29521" s="1"/>
  <c r="BH293" i="29521" a="1"/>
  <c r="BH293" i="29521" s="1"/>
  <c r="BG293" i="29521" a="1"/>
  <c r="BG293" i="29521" s="1"/>
  <c r="BF293" i="29521" a="1"/>
  <c r="BF293" i="29521" s="1"/>
  <c r="BD293" i="29521" a="1"/>
  <c r="BD293" i="29521" s="1"/>
  <c r="BC293" i="29521" a="1"/>
  <c r="BC293" i="29521" s="1"/>
  <c r="BB293" i="29521" a="1"/>
  <c r="BB293" i="29521" s="1"/>
  <c r="BA293" i="29521" a="1"/>
  <c r="BA293" i="29521" s="1"/>
  <c r="AZ293" i="29521" a="1"/>
  <c r="AZ293" i="29521" s="1"/>
  <c r="AX293" i="29521" a="1"/>
  <c r="AX293" i="29521" s="1"/>
  <c r="AW293" i="29521" a="1"/>
  <c r="AW293" i="29521" s="1"/>
  <c r="AV293" i="29521" a="1"/>
  <c r="AV293" i="29521" s="1"/>
  <c r="AU293" i="29521" a="1"/>
  <c r="AU293" i="29521" s="1"/>
  <c r="AT293" i="29521" a="1"/>
  <c r="AT293" i="29521" s="1"/>
  <c r="AR293" i="29521" a="1"/>
  <c r="AR293" i="29521" s="1"/>
  <c r="AQ293" i="29521" a="1"/>
  <c r="AQ293" i="29521" s="1"/>
  <c r="AP293" i="29521" a="1"/>
  <c r="AP293" i="29521" s="1"/>
  <c r="AO293" i="29521" a="1"/>
  <c r="AO293" i="29521" s="1"/>
  <c r="AN293" i="29521" a="1"/>
  <c r="AN293" i="29521" s="1"/>
  <c r="AL293" i="29521" a="1"/>
  <c r="AL293" i="29521" s="1"/>
  <c r="AK293" i="29521" a="1"/>
  <c r="AK293" i="29521" s="1"/>
  <c r="AJ293" i="29521" a="1"/>
  <c r="AJ293" i="29521" s="1"/>
  <c r="AI293" i="29521" a="1"/>
  <c r="AI293" i="29521" s="1"/>
  <c r="AH293" i="29521" a="1"/>
  <c r="AH293" i="29521" s="1"/>
  <c r="AF293" i="29521" a="1"/>
  <c r="AF293" i="29521" s="1"/>
  <c r="AE293" i="29521" a="1"/>
  <c r="AE293" i="29521" s="1"/>
  <c r="AD293" i="29521" a="1"/>
  <c r="AD293" i="29521" s="1"/>
  <c r="AC293" i="29521" a="1"/>
  <c r="AC293" i="29521" s="1"/>
  <c r="AB293" i="29521" a="1"/>
  <c r="AB293" i="29521" s="1"/>
  <c r="Z293" i="29521" a="1"/>
  <c r="Z293" i="29521" s="1"/>
  <c r="Y293" i="29521" a="1"/>
  <c r="Y293" i="29521" s="1"/>
  <c r="X293" i="29521" a="1"/>
  <c r="X293" i="29521" s="1"/>
  <c r="W293" i="29521" a="1"/>
  <c r="W293" i="29521" s="1"/>
  <c r="V293" i="29521" a="1"/>
  <c r="V293" i="29521" s="1"/>
  <c r="T293" i="29521" a="1"/>
  <c r="T293" i="29521" s="1"/>
  <c r="S293" i="29521" a="1"/>
  <c r="S293" i="29521" s="1"/>
  <c r="R293" i="29521" a="1"/>
  <c r="R293" i="29521" s="1"/>
  <c r="Q293" i="29521" a="1"/>
  <c r="Q293" i="29521" s="1"/>
  <c r="P293" i="29521" a="1"/>
  <c r="P293" i="29521" s="1"/>
  <c r="CT292" i="29521" a="1"/>
  <c r="CT292" i="29521" s="1"/>
  <c r="CS292" i="29521"/>
  <c r="CS292" i="29521" a="1"/>
  <c r="CR292" i="29521" a="1"/>
  <c r="CR292" i="29521" s="1"/>
  <c r="CQ292" i="29521" a="1"/>
  <c r="CQ292" i="29521" s="1"/>
  <c r="CP292" i="29521" a="1"/>
  <c r="CP292" i="29521" s="1"/>
  <c r="CN292" i="29521" a="1"/>
  <c r="CN292" i="29521" s="1"/>
  <c r="CM292" i="29521" a="1"/>
  <c r="CM292" i="29521" s="1"/>
  <c r="CL292" i="29521" a="1"/>
  <c r="CL292" i="29521" s="1"/>
  <c r="CK292" i="29521" a="1"/>
  <c r="CK292" i="29521" s="1"/>
  <c r="CJ292" i="29521" a="1"/>
  <c r="CJ292" i="29521" s="1"/>
  <c r="CH292" i="29521" a="1"/>
  <c r="CH292" i="29521" s="1"/>
  <c r="CG292" i="29521" a="1"/>
  <c r="CG292" i="29521" s="1"/>
  <c r="CF292" i="29521" a="1"/>
  <c r="CF292" i="29521" s="1"/>
  <c r="CE292" i="29521" a="1"/>
  <c r="CE292" i="29521" s="1"/>
  <c r="CD292" i="29521" a="1"/>
  <c r="CD292" i="29521" s="1"/>
  <c r="CB292" i="29521" a="1"/>
  <c r="CB292" i="29521" s="1"/>
  <c r="CA292" i="29521" a="1"/>
  <c r="CA292" i="29521" s="1"/>
  <c r="BZ292" i="29521" a="1"/>
  <c r="BZ292" i="29521" s="1"/>
  <c r="BY292" i="29521" a="1"/>
  <c r="BY292" i="29521" s="1"/>
  <c r="BX292" i="29521" a="1"/>
  <c r="BX292" i="29521" s="1"/>
  <c r="BV292" i="29521" a="1"/>
  <c r="BV292" i="29521" s="1"/>
  <c r="BU292" i="29521" a="1"/>
  <c r="BU292" i="29521" s="1"/>
  <c r="BT292" i="29521" a="1"/>
  <c r="BT292" i="29521" s="1"/>
  <c r="BS292" i="29521" a="1"/>
  <c r="BS292" i="29521" s="1"/>
  <c r="BR292" i="29521" a="1"/>
  <c r="BR292" i="29521" s="1"/>
  <c r="BP292" i="29521" a="1"/>
  <c r="BP292" i="29521" s="1"/>
  <c r="BO292" i="29521" a="1"/>
  <c r="BO292" i="29521" s="1"/>
  <c r="BN292" i="29521" a="1"/>
  <c r="BN292" i="29521" s="1"/>
  <c r="BM292" i="29521" a="1"/>
  <c r="BM292" i="29521" s="1"/>
  <c r="BL292" i="29521" a="1"/>
  <c r="BL292" i="29521" s="1"/>
  <c r="BJ292" i="29521" a="1"/>
  <c r="BJ292" i="29521" s="1"/>
  <c r="BI292" i="29521" a="1"/>
  <c r="BI292" i="29521" s="1"/>
  <c r="BH292" i="29521" a="1"/>
  <c r="BH292" i="29521" s="1"/>
  <c r="BG292" i="29521" a="1"/>
  <c r="BG292" i="29521" s="1"/>
  <c r="BF292" i="29521" a="1"/>
  <c r="BF292" i="29521" s="1"/>
  <c r="BD292" i="29521" a="1"/>
  <c r="BD292" i="29521" s="1"/>
  <c r="BC292" i="29521" a="1"/>
  <c r="BC292" i="29521" s="1"/>
  <c r="BB292" i="29521" a="1"/>
  <c r="BB292" i="29521" s="1"/>
  <c r="BA292" i="29521" a="1"/>
  <c r="BA292" i="29521" s="1"/>
  <c r="AZ292" i="29521" a="1"/>
  <c r="AZ292" i="29521" s="1"/>
  <c r="AX292" i="29521" a="1"/>
  <c r="AX292" i="29521" s="1"/>
  <c r="AW292" i="29521" a="1"/>
  <c r="AW292" i="29521" s="1"/>
  <c r="AV292" i="29521" a="1"/>
  <c r="AV292" i="29521" s="1"/>
  <c r="AU292" i="29521" a="1"/>
  <c r="AU292" i="29521" s="1"/>
  <c r="AT292" i="29521" a="1"/>
  <c r="AT292" i="29521" s="1"/>
  <c r="AR292" i="29521" a="1"/>
  <c r="AR292" i="29521" s="1"/>
  <c r="AQ292" i="29521" a="1"/>
  <c r="AQ292" i="29521" s="1"/>
  <c r="AP292" i="29521" a="1"/>
  <c r="AP292" i="29521" s="1"/>
  <c r="AO292" i="29521" a="1"/>
  <c r="AO292" i="29521" s="1"/>
  <c r="AN292" i="29521" a="1"/>
  <c r="AN292" i="29521" s="1"/>
  <c r="AL292" i="29521" a="1"/>
  <c r="AL292" i="29521" s="1"/>
  <c r="AK292" i="29521" a="1"/>
  <c r="AK292" i="29521" s="1"/>
  <c r="AJ292" i="29521" a="1"/>
  <c r="AJ292" i="29521" s="1"/>
  <c r="AI292" i="29521" a="1"/>
  <c r="AI292" i="29521" s="1"/>
  <c r="AH292" i="29521" a="1"/>
  <c r="AH292" i="29521" s="1"/>
  <c r="AF292" i="29521" a="1"/>
  <c r="AF292" i="29521" s="1"/>
  <c r="AE292" i="29521" a="1"/>
  <c r="AE292" i="29521" s="1"/>
  <c r="AD292" i="29521" a="1"/>
  <c r="AD292" i="29521" s="1"/>
  <c r="AC292" i="29521" a="1"/>
  <c r="AC292" i="29521" s="1"/>
  <c r="AB292" i="29521" a="1"/>
  <c r="AB292" i="29521" s="1"/>
  <c r="Z292" i="29521" a="1"/>
  <c r="Z292" i="29521" s="1"/>
  <c r="Y292" i="29521" a="1"/>
  <c r="Y292" i="29521" s="1"/>
  <c r="X292" i="29521" a="1"/>
  <c r="X292" i="29521" s="1"/>
  <c r="W292" i="29521" a="1"/>
  <c r="W292" i="29521" s="1"/>
  <c r="V292" i="29521" a="1"/>
  <c r="V292" i="29521" s="1"/>
  <c r="T292" i="29521" a="1"/>
  <c r="T292" i="29521" s="1"/>
  <c r="S292" i="29521" a="1"/>
  <c r="S292" i="29521" s="1"/>
  <c r="R292" i="29521" a="1"/>
  <c r="R292" i="29521" s="1"/>
  <c r="Q292" i="29521" a="1"/>
  <c r="Q292" i="29521" s="1"/>
  <c r="P292" i="29521" a="1"/>
  <c r="P292" i="29521" s="1"/>
  <c r="CT291" i="29521" a="1"/>
  <c r="CT291" i="29521" s="1"/>
  <c r="CS291" i="29521" a="1"/>
  <c r="CS291" i="29521" s="1"/>
  <c r="CR291" i="29521" a="1"/>
  <c r="CR291" i="29521" s="1"/>
  <c r="CQ291" i="29521" a="1"/>
  <c r="CQ291" i="29521" s="1"/>
  <c r="CP291" i="29521" a="1"/>
  <c r="CP291" i="29521" s="1"/>
  <c r="CN291" i="29521" a="1"/>
  <c r="CN291" i="29521" s="1"/>
  <c r="CM291" i="29521" a="1"/>
  <c r="CM291" i="29521" s="1"/>
  <c r="CL291" i="29521" a="1"/>
  <c r="CL291" i="29521" s="1"/>
  <c r="CK291" i="29521" a="1"/>
  <c r="CK291" i="29521" s="1"/>
  <c r="CJ291" i="29521" a="1"/>
  <c r="CJ291" i="29521" s="1"/>
  <c r="CH291" i="29521" a="1"/>
  <c r="CH291" i="29521" s="1"/>
  <c r="CG291" i="29521" a="1"/>
  <c r="CG291" i="29521" s="1"/>
  <c r="CF291" i="29521" a="1"/>
  <c r="CF291" i="29521" s="1"/>
  <c r="CE291" i="29521" a="1"/>
  <c r="CE291" i="29521" s="1"/>
  <c r="CD291" i="29521" a="1"/>
  <c r="CD291" i="29521" s="1"/>
  <c r="CB291" i="29521" a="1"/>
  <c r="CB291" i="29521" s="1"/>
  <c r="CA291" i="29521" a="1"/>
  <c r="CA291" i="29521" s="1"/>
  <c r="BZ291" i="29521" a="1"/>
  <c r="BZ291" i="29521" s="1"/>
  <c r="BY291" i="29521"/>
  <c r="BY291" i="29521" a="1"/>
  <c r="BX291" i="29521" a="1"/>
  <c r="BX291" i="29521" s="1"/>
  <c r="BV291" i="29521" a="1"/>
  <c r="BV291" i="29521" s="1"/>
  <c r="BU291" i="29521" a="1"/>
  <c r="BU291" i="29521" s="1"/>
  <c r="BT291" i="29521" a="1"/>
  <c r="BT291" i="29521" s="1"/>
  <c r="BS291" i="29521" a="1"/>
  <c r="BS291" i="29521" s="1"/>
  <c r="BR291" i="29521" a="1"/>
  <c r="BR291" i="29521" s="1"/>
  <c r="BP291" i="29521" a="1"/>
  <c r="BP291" i="29521" s="1"/>
  <c r="BO291" i="29521" a="1"/>
  <c r="BO291" i="29521" s="1"/>
  <c r="BN291" i="29521" a="1"/>
  <c r="BN291" i="29521" s="1"/>
  <c r="BM291" i="29521" a="1"/>
  <c r="BM291" i="29521" s="1"/>
  <c r="BL291" i="29521" a="1"/>
  <c r="BL291" i="29521" s="1"/>
  <c r="BJ291" i="29521" a="1"/>
  <c r="BJ291" i="29521" s="1"/>
  <c r="BI291" i="29521" a="1"/>
  <c r="BI291" i="29521" s="1"/>
  <c r="BH291" i="29521" a="1"/>
  <c r="BH291" i="29521" s="1"/>
  <c r="BG291" i="29521" a="1"/>
  <c r="BG291" i="29521" s="1"/>
  <c r="BF291" i="29521" a="1"/>
  <c r="BF291" i="29521" s="1"/>
  <c r="BD291" i="29521" a="1"/>
  <c r="BD291" i="29521" s="1"/>
  <c r="BC291" i="29521" a="1"/>
  <c r="BC291" i="29521" s="1"/>
  <c r="BB291" i="29521" a="1"/>
  <c r="BB291" i="29521" s="1"/>
  <c r="BA291" i="29521" a="1"/>
  <c r="BA291" i="29521" s="1"/>
  <c r="AZ291" i="29521" a="1"/>
  <c r="AZ291" i="29521" s="1"/>
  <c r="AX291" i="29521" a="1"/>
  <c r="AX291" i="29521" s="1"/>
  <c r="AW291" i="29521" a="1"/>
  <c r="AW291" i="29521" s="1"/>
  <c r="AV291" i="29521" a="1"/>
  <c r="AV291" i="29521" s="1"/>
  <c r="AU291" i="29521" a="1"/>
  <c r="AU291" i="29521" s="1"/>
  <c r="AT291" i="29521" a="1"/>
  <c r="AT291" i="29521" s="1"/>
  <c r="AR291" i="29521" a="1"/>
  <c r="AR291" i="29521" s="1"/>
  <c r="AQ291" i="29521" a="1"/>
  <c r="AQ291" i="29521" s="1"/>
  <c r="AP291" i="29521" a="1"/>
  <c r="AP291" i="29521" s="1"/>
  <c r="AO291" i="29521" a="1"/>
  <c r="AO291" i="29521" s="1"/>
  <c r="AN291" i="29521" a="1"/>
  <c r="AN291" i="29521" s="1"/>
  <c r="AL291" i="29521" a="1"/>
  <c r="AL291" i="29521" s="1"/>
  <c r="AK291" i="29521" a="1"/>
  <c r="AK291" i="29521" s="1"/>
  <c r="AJ291" i="29521" a="1"/>
  <c r="AJ291" i="29521" s="1"/>
  <c r="AI291" i="29521" a="1"/>
  <c r="AI291" i="29521" s="1"/>
  <c r="AH291" i="29521" a="1"/>
  <c r="AH291" i="29521" s="1"/>
  <c r="AF291" i="29521" a="1"/>
  <c r="AF291" i="29521" s="1"/>
  <c r="AE291" i="29521" a="1"/>
  <c r="AE291" i="29521" s="1"/>
  <c r="AD291" i="29521" a="1"/>
  <c r="AD291" i="29521" s="1"/>
  <c r="AC291" i="29521" a="1"/>
  <c r="AC291" i="29521" s="1"/>
  <c r="AB291" i="29521" a="1"/>
  <c r="AB291" i="29521" s="1"/>
  <c r="Z291" i="29521" a="1"/>
  <c r="Z291" i="29521" s="1"/>
  <c r="Y291" i="29521" a="1"/>
  <c r="Y291" i="29521" s="1"/>
  <c r="X291" i="29521" a="1"/>
  <c r="X291" i="29521" s="1"/>
  <c r="W291" i="29521" a="1"/>
  <c r="W291" i="29521" s="1"/>
  <c r="V291" i="29521" a="1"/>
  <c r="V291" i="29521" s="1"/>
  <c r="T291" i="29521" a="1"/>
  <c r="T291" i="29521" s="1"/>
  <c r="S291" i="29521" a="1"/>
  <c r="S291" i="29521" s="1"/>
  <c r="R291" i="29521" a="1"/>
  <c r="R291" i="29521" s="1"/>
  <c r="Q291" i="29521" a="1"/>
  <c r="Q291" i="29521" s="1"/>
  <c r="P291" i="29521" a="1"/>
  <c r="P291" i="29521" s="1"/>
  <c r="CT290" i="29521" a="1"/>
  <c r="CT290" i="29521" s="1"/>
  <c r="CS290" i="29521" a="1"/>
  <c r="CS290" i="29521" s="1"/>
  <c r="CR290" i="29521" a="1"/>
  <c r="CR290" i="29521" s="1"/>
  <c r="CQ290" i="29521" a="1"/>
  <c r="CQ290" i="29521" s="1"/>
  <c r="CP290" i="29521" a="1"/>
  <c r="CP290" i="29521" s="1"/>
  <c r="CN290" i="29521" a="1"/>
  <c r="CN290" i="29521" s="1"/>
  <c r="CM290" i="29521" a="1"/>
  <c r="CM290" i="29521" s="1"/>
  <c r="CL290" i="29521" a="1"/>
  <c r="CL290" i="29521" s="1"/>
  <c r="CK290" i="29521" a="1"/>
  <c r="CK290" i="29521" s="1"/>
  <c r="CJ290" i="29521" a="1"/>
  <c r="CJ290" i="29521" s="1"/>
  <c r="CH290" i="29521" a="1"/>
  <c r="CH290" i="29521" s="1"/>
  <c r="CG290" i="29521" a="1"/>
  <c r="CG290" i="29521" s="1"/>
  <c r="CF290" i="29521" a="1"/>
  <c r="CF290" i="29521" s="1"/>
  <c r="CE290" i="29521" a="1"/>
  <c r="CE290" i="29521" s="1"/>
  <c r="CD290" i="29521" a="1"/>
  <c r="CD290" i="29521" s="1"/>
  <c r="CB290" i="29521" a="1"/>
  <c r="CB290" i="29521" s="1"/>
  <c r="CA290" i="29521" a="1"/>
  <c r="CA290" i="29521" s="1"/>
  <c r="BZ290" i="29521" a="1"/>
  <c r="BZ290" i="29521" s="1"/>
  <c r="BY290" i="29521" a="1"/>
  <c r="BY290" i="29521" s="1"/>
  <c r="BX290" i="29521" a="1"/>
  <c r="BX290" i="29521" s="1"/>
  <c r="BV290" i="29521" a="1"/>
  <c r="BV290" i="29521" s="1"/>
  <c r="BU290" i="29521" a="1"/>
  <c r="BU290" i="29521" s="1"/>
  <c r="BT290" i="29521" a="1"/>
  <c r="BT290" i="29521" s="1"/>
  <c r="BS290" i="29521" a="1"/>
  <c r="BS290" i="29521" s="1"/>
  <c r="BR290" i="29521" a="1"/>
  <c r="BR290" i="29521" s="1"/>
  <c r="BP290" i="29521" a="1"/>
  <c r="BP290" i="29521" s="1"/>
  <c r="BO290" i="29521" a="1"/>
  <c r="BO290" i="29521" s="1"/>
  <c r="BN290" i="29521" a="1"/>
  <c r="BN290" i="29521" s="1"/>
  <c r="BM290" i="29521" a="1"/>
  <c r="BM290" i="29521" s="1"/>
  <c r="BL290" i="29521" a="1"/>
  <c r="BL290" i="29521" s="1"/>
  <c r="BJ290" i="29521" a="1"/>
  <c r="BJ290" i="29521" s="1"/>
  <c r="BI290" i="29521" a="1"/>
  <c r="BI290" i="29521" s="1"/>
  <c r="BH290" i="29521" a="1"/>
  <c r="BH290" i="29521" s="1"/>
  <c r="BG290" i="29521" a="1"/>
  <c r="BG290" i="29521" s="1"/>
  <c r="BF290" i="29521" a="1"/>
  <c r="BF290" i="29521" s="1"/>
  <c r="BD290" i="29521" a="1"/>
  <c r="BD290" i="29521" s="1"/>
  <c r="BC290" i="29521" a="1"/>
  <c r="BC290" i="29521" s="1"/>
  <c r="BB290" i="29521" a="1"/>
  <c r="BB290" i="29521" s="1"/>
  <c r="BA290" i="29521" a="1"/>
  <c r="BA290" i="29521" s="1"/>
  <c r="AZ290" i="29521" a="1"/>
  <c r="AZ290" i="29521" s="1"/>
  <c r="AX290" i="29521" a="1"/>
  <c r="AX290" i="29521" s="1"/>
  <c r="AW290" i="29521" a="1"/>
  <c r="AW290" i="29521" s="1"/>
  <c r="AV290" i="29521" a="1"/>
  <c r="AV290" i="29521" s="1"/>
  <c r="AU290" i="29521" a="1"/>
  <c r="AU290" i="29521" s="1"/>
  <c r="AT290" i="29521" a="1"/>
  <c r="AT290" i="29521" s="1"/>
  <c r="AR290" i="29521" a="1"/>
  <c r="AR290" i="29521" s="1"/>
  <c r="AQ290" i="29521" a="1"/>
  <c r="AQ290" i="29521" s="1"/>
  <c r="AP290" i="29521" a="1"/>
  <c r="AP290" i="29521" s="1"/>
  <c r="AO290" i="29521" a="1"/>
  <c r="AO290" i="29521" s="1"/>
  <c r="AN290" i="29521" a="1"/>
  <c r="AN290" i="29521" s="1"/>
  <c r="AL290" i="29521" a="1"/>
  <c r="AL290" i="29521" s="1"/>
  <c r="AK290" i="29521" a="1"/>
  <c r="AK290" i="29521" s="1"/>
  <c r="AJ290" i="29521" a="1"/>
  <c r="AJ290" i="29521" s="1"/>
  <c r="AI290" i="29521" a="1"/>
  <c r="AI290" i="29521" s="1"/>
  <c r="AH290" i="29521" a="1"/>
  <c r="AH290" i="29521" s="1"/>
  <c r="AF290" i="29521" a="1"/>
  <c r="AF290" i="29521" s="1"/>
  <c r="AE290" i="29521" a="1"/>
  <c r="AE290" i="29521" s="1"/>
  <c r="AD290" i="29521" a="1"/>
  <c r="AD290" i="29521" s="1"/>
  <c r="AC290" i="29521" a="1"/>
  <c r="AC290" i="29521" s="1"/>
  <c r="AB290" i="29521" a="1"/>
  <c r="AB290" i="29521" s="1"/>
  <c r="Z290" i="29521" a="1"/>
  <c r="Z290" i="29521" s="1"/>
  <c r="Y290" i="29521" a="1"/>
  <c r="Y290" i="29521" s="1"/>
  <c r="X290" i="29521" a="1"/>
  <c r="X290" i="29521" s="1"/>
  <c r="W290" i="29521" a="1"/>
  <c r="W290" i="29521" s="1"/>
  <c r="V290" i="29521" a="1"/>
  <c r="V290" i="29521" s="1"/>
  <c r="T290" i="29521" a="1"/>
  <c r="T290" i="29521" s="1"/>
  <c r="S290" i="29521" a="1"/>
  <c r="S290" i="29521" s="1"/>
  <c r="R290" i="29521" a="1"/>
  <c r="R290" i="29521" s="1"/>
  <c r="Q290" i="29521" a="1"/>
  <c r="Q290" i="29521" s="1"/>
  <c r="P290" i="29521" a="1"/>
  <c r="P290" i="29521" s="1"/>
  <c r="CT289" i="29521" a="1"/>
  <c r="CT289" i="29521" s="1"/>
  <c r="CS289" i="29521" a="1"/>
  <c r="CS289" i="29521" s="1"/>
  <c r="CR289" i="29521" a="1"/>
  <c r="CR289" i="29521" s="1"/>
  <c r="CQ289" i="29521" a="1"/>
  <c r="CQ289" i="29521" s="1"/>
  <c r="CP289" i="29521" a="1"/>
  <c r="CP289" i="29521" s="1"/>
  <c r="CN289" i="29521" a="1"/>
  <c r="CN289" i="29521" s="1"/>
  <c r="CM289" i="29521" a="1"/>
  <c r="CM289" i="29521" s="1"/>
  <c r="CL289" i="29521" a="1"/>
  <c r="CL289" i="29521" s="1"/>
  <c r="CK289" i="29521" a="1"/>
  <c r="CK289" i="29521" s="1"/>
  <c r="CJ289" i="29521" a="1"/>
  <c r="CJ289" i="29521" s="1"/>
  <c r="CH289" i="29521" a="1"/>
  <c r="CH289" i="29521" s="1"/>
  <c r="CG289" i="29521" a="1"/>
  <c r="CG289" i="29521" s="1"/>
  <c r="CF289" i="29521" a="1"/>
  <c r="CF289" i="29521" s="1"/>
  <c r="CE289" i="29521" a="1"/>
  <c r="CE289" i="29521" s="1"/>
  <c r="CD289" i="29521" a="1"/>
  <c r="CD289" i="29521" s="1"/>
  <c r="CB289" i="29521" a="1"/>
  <c r="CB289" i="29521" s="1"/>
  <c r="CA289" i="29521" a="1"/>
  <c r="CA289" i="29521" s="1"/>
  <c r="BZ289" i="29521" a="1"/>
  <c r="BZ289" i="29521" s="1"/>
  <c r="BY289" i="29521" a="1"/>
  <c r="BY289" i="29521" s="1"/>
  <c r="BX289" i="29521" a="1"/>
  <c r="BX289" i="29521" s="1"/>
  <c r="BV289" i="29521" a="1"/>
  <c r="BV289" i="29521" s="1"/>
  <c r="BU289" i="29521" a="1"/>
  <c r="BU289" i="29521" s="1"/>
  <c r="BT289" i="29521" a="1"/>
  <c r="BT289" i="29521" s="1"/>
  <c r="BS289" i="29521" a="1"/>
  <c r="BS289" i="29521" s="1"/>
  <c r="BR289" i="29521" a="1"/>
  <c r="BR289" i="29521" s="1"/>
  <c r="BP289" i="29521" a="1"/>
  <c r="BP289" i="29521" s="1"/>
  <c r="BO289" i="29521" a="1"/>
  <c r="BO289" i="29521" s="1"/>
  <c r="BN289" i="29521" a="1"/>
  <c r="BN289" i="29521" s="1"/>
  <c r="BM289" i="29521" a="1"/>
  <c r="BM289" i="29521" s="1"/>
  <c r="BL289" i="29521" a="1"/>
  <c r="BL289" i="29521" s="1"/>
  <c r="BJ289" i="29521" a="1"/>
  <c r="BJ289" i="29521" s="1"/>
  <c r="BI289" i="29521" a="1"/>
  <c r="BI289" i="29521" s="1"/>
  <c r="BH289" i="29521" a="1"/>
  <c r="BH289" i="29521" s="1"/>
  <c r="BG289" i="29521" a="1"/>
  <c r="BG289" i="29521" s="1"/>
  <c r="BF289" i="29521" a="1"/>
  <c r="BF289" i="29521" s="1"/>
  <c r="BD289" i="29521" a="1"/>
  <c r="BD289" i="29521" s="1"/>
  <c r="BC289" i="29521" a="1"/>
  <c r="BC289" i="29521" s="1"/>
  <c r="BB289" i="29521" a="1"/>
  <c r="BB289" i="29521" s="1"/>
  <c r="BA289" i="29521" a="1"/>
  <c r="BA289" i="29521" s="1"/>
  <c r="AZ289" i="29521" a="1"/>
  <c r="AZ289" i="29521" s="1"/>
  <c r="AX289" i="29521" a="1"/>
  <c r="AX289" i="29521" s="1"/>
  <c r="AW289" i="29521" a="1"/>
  <c r="AW289" i="29521" s="1"/>
  <c r="AV289" i="29521" a="1"/>
  <c r="AV289" i="29521" s="1"/>
  <c r="AU289" i="29521" a="1"/>
  <c r="AU289" i="29521" s="1"/>
  <c r="AT289" i="29521" a="1"/>
  <c r="AT289" i="29521" s="1"/>
  <c r="AR289" i="29521" a="1"/>
  <c r="AR289" i="29521" s="1"/>
  <c r="AQ289" i="29521" a="1"/>
  <c r="AQ289" i="29521" s="1"/>
  <c r="AP289" i="29521" a="1"/>
  <c r="AP289" i="29521" s="1"/>
  <c r="AO289" i="29521" a="1"/>
  <c r="AO289" i="29521" s="1"/>
  <c r="AN289" i="29521" a="1"/>
  <c r="AN289" i="29521" s="1"/>
  <c r="AL289" i="29521" a="1"/>
  <c r="AL289" i="29521" s="1"/>
  <c r="AK289" i="29521" a="1"/>
  <c r="AK289" i="29521" s="1"/>
  <c r="AJ289" i="29521" a="1"/>
  <c r="AJ289" i="29521" s="1"/>
  <c r="AI289" i="29521" a="1"/>
  <c r="AI289" i="29521" s="1"/>
  <c r="AH289" i="29521" a="1"/>
  <c r="AH289" i="29521" s="1"/>
  <c r="AF289" i="29521" a="1"/>
  <c r="AF289" i="29521" s="1"/>
  <c r="AE289" i="29521" a="1"/>
  <c r="AE289" i="29521" s="1"/>
  <c r="AD289" i="29521" a="1"/>
  <c r="AD289" i="29521" s="1"/>
  <c r="AC289" i="29521" a="1"/>
  <c r="AC289" i="29521" s="1"/>
  <c r="AB289" i="29521" a="1"/>
  <c r="AB289" i="29521" s="1"/>
  <c r="Z289" i="29521" a="1"/>
  <c r="Z289" i="29521" s="1"/>
  <c r="Y289" i="29521" a="1"/>
  <c r="Y289" i="29521" s="1"/>
  <c r="X289" i="29521" a="1"/>
  <c r="X289" i="29521" s="1"/>
  <c r="W289" i="29521" a="1"/>
  <c r="W289" i="29521" s="1"/>
  <c r="V289" i="29521" a="1"/>
  <c r="V289" i="29521" s="1"/>
  <c r="T289" i="29521" a="1"/>
  <c r="T289" i="29521" s="1"/>
  <c r="S289" i="29521" a="1"/>
  <c r="S289" i="29521" s="1"/>
  <c r="R289" i="29521" a="1"/>
  <c r="R289" i="29521" s="1"/>
  <c r="Q289" i="29521" a="1"/>
  <c r="Q289" i="29521" s="1"/>
  <c r="P289" i="29521" a="1"/>
  <c r="P289" i="29521" s="1"/>
  <c r="CT288" i="29521" a="1"/>
  <c r="CT288" i="29521" s="1"/>
  <c r="CS288" i="29521" a="1"/>
  <c r="CS288" i="29521" s="1"/>
  <c r="CR288" i="29521" a="1"/>
  <c r="CR288" i="29521" s="1"/>
  <c r="CQ288" i="29521" a="1"/>
  <c r="CQ288" i="29521" s="1"/>
  <c r="CP288" i="29521" a="1"/>
  <c r="CP288" i="29521" s="1"/>
  <c r="CN288" i="29521" a="1"/>
  <c r="CN288" i="29521" s="1"/>
  <c r="CM288" i="29521" a="1"/>
  <c r="CM288" i="29521" s="1"/>
  <c r="CL288" i="29521" a="1"/>
  <c r="CL288" i="29521" s="1"/>
  <c r="CK288" i="29521" a="1"/>
  <c r="CK288" i="29521" s="1"/>
  <c r="CJ288" i="29521" a="1"/>
  <c r="CJ288" i="29521" s="1"/>
  <c r="CH288" i="29521" a="1"/>
  <c r="CH288" i="29521" s="1"/>
  <c r="CG288" i="29521" a="1"/>
  <c r="CG288" i="29521" s="1"/>
  <c r="CF288" i="29521" a="1"/>
  <c r="CF288" i="29521" s="1"/>
  <c r="CE288" i="29521" a="1"/>
  <c r="CE288" i="29521" s="1"/>
  <c r="CD288" i="29521" a="1"/>
  <c r="CD288" i="29521" s="1"/>
  <c r="CB288" i="29521" a="1"/>
  <c r="CB288" i="29521" s="1"/>
  <c r="CA288" i="29521" a="1"/>
  <c r="CA288" i="29521" s="1"/>
  <c r="BZ288" i="29521" a="1"/>
  <c r="BZ288" i="29521" s="1"/>
  <c r="BY288" i="29521" a="1"/>
  <c r="BY288" i="29521" s="1"/>
  <c r="BX288" i="29521" a="1"/>
  <c r="BX288" i="29521" s="1"/>
  <c r="BV288" i="29521" a="1"/>
  <c r="BV288" i="29521" s="1"/>
  <c r="BU288" i="29521" a="1"/>
  <c r="BU288" i="29521" s="1"/>
  <c r="BT288" i="29521" a="1"/>
  <c r="BT288" i="29521" s="1"/>
  <c r="BS288" i="29521" a="1"/>
  <c r="BS288" i="29521" s="1"/>
  <c r="BR288" i="29521" a="1"/>
  <c r="BR288" i="29521" s="1"/>
  <c r="BP288" i="29521" a="1"/>
  <c r="BP288" i="29521" s="1"/>
  <c r="BO288" i="29521" a="1"/>
  <c r="BO288" i="29521" s="1"/>
  <c r="BN288" i="29521" a="1"/>
  <c r="BN288" i="29521" s="1"/>
  <c r="BM288" i="29521" a="1"/>
  <c r="BM288" i="29521" s="1"/>
  <c r="BL288" i="29521" a="1"/>
  <c r="BL288" i="29521" s="1"/>
  <c r="BJ288" i="29521" a="1"/>
  <c r="BJ288" i="29521" s="1"/>
  <c r="BI288" i="29521" a="1"/>
  <c r="BI288" i="29521" s="1"/>
  <c r="BH288" i="29521" a="1"/>
  <c r="BH288" i="29521" s="1"/>
  <c r="BG288" i="29521" a="1"/>
  <c r="BG288" i="29521" s="1"/>
  <c r="BF288" i="29521" a="1"/>
  <c r="BF288" i="29521" s="1"/>
  <c r="BD288" i="29521" a="1"/>
  <c r="BD288" i="29521" s="1"/>
  <c r="BC288" i="29521" a="1"/>
  <c r="BC288" i="29521" s="1"/>
  <c r="BB288" i="29521" a="1"/>
  <c r="BB288" i="29521" s="1"/>
  <c r="BA288" i="29521" a="1"/>
  <c r="BA288" i="29521" s="1"/>
  <c r="AZ288" i="29521" a="1"/>
  <c r="AZ288" i="29521" s="1"/>
  <c r="AX288" i="29521" a="1"/>
  <c r="AX288" i="29521" s="1"/>
  <c r="AW288" i="29521" a="1"/>
  <c r="AW288" i="29521" s="1"/>
  <c r="AV288" i="29521" a="1"/>
  <c r="AV288" i="29521" s="1"/>
  <c r="AU288" i="29521" a="1"/>
  <c r="AU288" i="29521" s="1"/>
  <c r="AT288" i="29521" a="1"/>
  <c r="AT288" i="29521" s="1"/>
  <c r="AR288" i="29521" a="1"/>
  <c r="AR288" i="29521" s="1"/>
  <c r="AQ288" i="29521" a="1"/>
  <c r="AQ288" i="29521" s="1"/>
  <c r="AP288" i="29521" a="1"/>
  <c r="AP288" i="29521" s="1"/>
  <c r="AO288" i="29521" a="1"/>
  <c r="AO288" i="29521" s="1"/>
  <c r="AN288" i="29521" a="1"/>
  <c r="AN288" i="29521" s="1"/>
  <c r="AL288" i="29521" a="1"/>
  <c r="AL288" i="29521" s="1"/>
  <c r="AK288" i="29521" a="1"/>
  <c r="AK288" i="29521" s="1"/>
  <c r="AJ288" i="29521" a="1"/>
  <c r="AJ288" i="29521" s="1"/>
  <c r="AI288" i="29521" a="1"/>
  <c r="AI288" i="29521" s="1"/>
  <c r="AH288" i="29521" a="1"/>
  <c r="AH288" i="29521" s="1"/>
  <c r="AF288" i="29521" a="1"/>
  <c r="AF288" i="29521" s="1"/>
  <c r="AE288" i="29521" a="1"/>
  <c r="AE288" i="29521" s="1"/>
  <c r="AD288" i="29521" a="1"/>
  <c r="AD288" i="29521" s="1"/>
  <c r="AC288" i="29521" a="1"/>
  <c r="AC288" i="29521" s="1"/>
  <c r="AB288" i="29521" a="1"/>
  <c r="AB288" i="29521" s="1"/>
  <c r="Z288" i="29521" a="1"/>
  <c r="Z288" i="29521" s="1"/>
  <c r="Y288" i="29521" a="1"/>
  <c r="Y288" i="29521" s="1"/>
  <c r="X288" i="29521" a="1"/>
  <c r="X288" i="29521" s="1"/>
  <c r="W288" i="29521" a="1"/>
  <c r="W288" i="29521" s="1"/>
  <c r="V288" i="29521" a="1"/>
  <c r="V288" i="29521" s="1"/>
  <c r="T288" i="29521" a="1"/>
  <c r="T288" i="29521" s="1"/>
  <c r="S288" i="29521" a="1"/>
  <c r="S288" i="29521" s="1"/>
  <c r="R288" i="29521" a="1"/>
  <c r="R288" i="29521" s="1"/>
  <c r="Q288" i="29521" a="1"/>
  <c r="Q288" i="29521" s="1"/>
  <c r="P288" i="29521" a="1"/>
  <c r="P288" i="29521" s="1"/>
  <c r="CT287" i="29521" a="1"/>
  <c r="CT287" i="29521" s="1"/>
  <c r="CS287" i="29521" a="1"/>
  <c r="CS287" i="29521" s="1"/>
  <c r="CR287" i="29521" a="1"/>
  <c r="CR287" i="29521" s="1"/>
  <c r="CQ287" i="29521" a="1"/>
  <c r="CQ287" i="29521" s="1"/>
  <c r="CP287" i="29521" a="1"/>
  <c r="CP287" i="29521" s="1"/>
  <c r="CN287" i="29521" a="1"/>
  <c r="CN287" i="29521" s="1"/>
  <c r="CM287" i="29521" a="1"/>
  <c r="CM287" i="29521" s="1"/>
  <c r="CL287" i="29521" a="1"/>
  <c r="CL287" i="29521" s="1"/>
  <c r="CK287" i="29521" a="1"/>
  <c r="CK287" i="29521" s="1"/>
  <c r="CJ287" i="29521" a="1"/>
  <c r="CJ287" i="29521" s="1"/>
  <c r="CH287" i="29521" a="1"/>
  <c r="CH287" i="29521" s="1"/>
  <c r="CG287" i="29521" a="1"/>
  <c r="CG287" i="29521" s="1"/>
  <c r="CF287" i="29521" a="1"/>
  <c r="CF287" i="29521" s="1"/>
  <c r="CE287" i="29521" a="1"/>
  <c r="CE287" i="29521" s="1"/>
  <c r="CD287" i="29521" a="1"/>
  <c r="CD287" i="29521" s="1"/>
  <c r="CB287" i="29521" a="1"/>
  <c r="CB287" i="29521" s="1"/>
  <c r="CA287" i="29521" a="1"/>
  <c r="CA287" i="29521" s="1"/>
  <c r="BZ287" i="29521" a="1"/>
  <c r="BZ287" i="29521" s="1"/>
  <c r="BY287" i="29521" a="1"/>
  <c r="BY287" i="29521" s="1"/>
  <c r="BX287" i="29521" a="1"/>
  <c r="BX287" i="29521" s="1"/>
  <c r="BV287" i="29521" a="1"/>
  <c r="BV287" i="29521" s="1"/>
  <c r="BU287" i="29521" a="1"/>
  <c r="BU287" i="29521" s="1"/>
  <c r="BT287" i="29521" a="1"/>
  <c r="BT287" i="29521" s="1"/>
  <c r="BS287" i="29521" a="1"/>
  <c r="BS287" i="29521" s="1"/>
  <c r="BR287" i="29521" a="1"/>
  <c r="BR287" i="29521" s="1"/>
  <c r="BP287" i="29521" a="1"/>
  <c r="BP287" i="29521" s="1"/>
  <c r="BO287" i="29521" a="1"/>
  <c r="BO287" i="29521" s="1"/>
  <c r="BN287" i="29521" a="1"/>
  <c r="BN287" i="29521" s="1"/>
  <c r="BM287" i="29521" a="1"/>
  <c r="BM287" i="29521" s="1"/>
  <c r="BL287" i="29521" a="1"/>
  <c r="BL287" i="29521" s="1"/>
  <c r="BJ287" i="29521" a="1"/>
  <c r="BJ287" i="29521" s="1"/>
  <c r="BI287" i="29521" a="1"/>
  <c r="BI287" i="29521" s="1"/>
  <c r="BH287" i="29521" a="1"/>
  <c r="BH287" i="29521" s="1"/>
  <c r="BG287" i="29521" a="1"/>
  <c r="BG287" i="29521" s="1"/>
  <c r="BF287" i="29521" a="1"/>
  <c r="BF287" i="29521" s="1"/>
  <c r="BD287" i="29521" a="1"/>
  <c r="BD287" i="29521" s="1"/>
  <c r="BC287" i="29521" a="1"/>
  <c r="BC287" i="29521" s="1"/>
  <c r="BB287" i="29521" a="1"/>
  <c r="BB287" i="29521" s="1"/>
  <c r="BA287" i="29521" a="1"/>
  <c r="BA287" i="29521" s="1"/>
  <c r="AZ287" i="29521" a="1"/>
  <c r="AZ287" i="29521" s="1"/>
  <c r="AX287" i="29521" a="1"/>
  <c r="AX287" i="29521" s="1"/>
  <c r="AW287" i="29521" a="1"/>
  <c r="AW287" i="29521" s="1"/>
  <c r="AV287" i="29521" a="1"/>
  <c r="AV287" i="29521" s="1"/>
  <c r="AU287" i="29521" a="1"/>
  <c r="AU287" i="29521" s="1"/>
  <c r="AT287" i="29521" a="1"/>
  <c r="AT287" i="29521" s="1"/>
  <c r="AR287" i="29521" a="1"/>
  <c r="AR287" i="29521" s="1"/>
  <c r="AQ287" i="29521" a="1"/>
  <c r="AQ287" i="29521" s="1"/>
  <c r="AP287" i="29521" a="1"/>
  <c r="AP287" i="29521" s="1"/>
  <c r="AO287" i="29521" a="1"/>
  <c r="AO287" i="29521" s="1"/>
  <c r="AN287" i="29521" a="1"/>
  <c r="AN287" i="29521" s="1"/>
  <c r="AL287" i="29521" a="1"/>
  <c r="AL287" i="29521" s="1"/>
  <c r="AK287" i="29521" a="1"/>
  <c r="AK287" i="29521" s="1"/>
  <c r="AJ287" i="29521" a="1"/>
  <c r="AJ287" i="29521" s="1"/>
  <c r="AI287" i="29521" a="1"/>
  <c r="AI287" i="29521" s="1"/>
  <c r="AH287" i="29521" a="1"/>
  <c r="AH287" i="29521" s="1"/>
  <c r="AF287" i="29521" a="1"/>
  <c r="AF287" i="29521" s="1"/>
  <c r="AE287" i="29521" a="1"/>
  <c r="AE287" i="29521" s="1"/>
  <c r="AD287" i="29521" a="1"/>
  <c r="AD287" i="29521" s="1"/>
  <c r="AC287" i="29521" a="1"/>
  <c r="AC287" i="29521" s="1"/>
  <c r="AB287" i="29521" a="1"/>
  <c r="AB287" i="29521" s="1"/>
  <c r="Z287" i="29521" a="1"/>
  <c r="Z287" i="29521" s="1"/>
  <c r="Y287" i="29521" a="1"/>
  <c r="Y287" i="29521" s="1"/>
  <c r="X287" i="29521" a="1"/>
  <c r="X287" i="29521" s="1"/>
  <c r="W287" i="29521" a="1"/>
  <c r="W287" i="29521" s="1"/>
  <c r="V287" i="29521" a="1"/>
  <c r="V287" i="29521" s="1"/>
  <c r="T287" i="29521" a="1"/>
  <c r="T287" i="29521" s="1"/>
  <c r="S287" i="29521" a="1"/>
  <c r="S287" i="29521" s="1"/>
  <c r="R287" i="29521" a="1"/>
  <c r="R287" i="29521" s="1"/>
  <c r="Q287" i="29521" a="1"/>
  <c r="Q287" i="29521" s="1"/>
  <c r="P287" i="29521" a="1"/>
  <c r="P287" i="29521" s="1"/>
  <c r="CT286" i="29521" a="1"/>
  <c r="CT286" i="29521" s="1"/>
  <c r="CS286" i="29521" a="1"/>
  <c r="CS286" i="29521" s="1"/>
  <c r="CR286" i="29521" a="1"/>
  <c r="CR286" i="29521" s="1"/>
  <c r="CQ286" i="29521" a="1"/>
  <c r="CQ286" i="29521" s="1"/>
  <c r="CP286" i="29521" a="1"/>
  <c r="CP286" i="29521" s="1"/>
  <c r="CN286" i="29521" a="1"/>
  <c r="CN286" i="29521" s="1"/>
  <c r="CM286" i="29521" a="1"/>
  <c r="CM286" i="29521" s="1"/>
  <c r="CL286" i="29521" a="1"/>
  <c r="CL286" i="29521" s="1"/>
  <c r="CK286" i="29521" a="1"/>
  <c r="CK286" i="29521" s="1"/>
  <c r="CJ286" i="29521" a="1"/>
  <c r="CJ286" i="29521" s="1"/>
  <c r="CH286" i="29521" a="1"/>
  <c r="CH286" i="29521" s="1"/>
  <c r="CG286" i="29521" a="1"/>
  <c r="CG286" i="29521" s="1"/>
  <c r="CF286" i="29521" a="1"/>
  <c r="CF286" i="29521" s="1"/>
  <c r="CE286" i="29521" a="1"/>
  <c r="CE286" i="29521" s="1"/>
  <c r="CD286" i="29521" a="1"/>
  <c r="CD286" i="29521" s="1"/>
  <c r="CB286" i="29521" a="1"/>
  <c r="CB286" i="29521" s="1"/>
  <c r="CA286" i="29521" a="1"/>
  <c r="CA286" i="29521" s="1"/>
  <c r="BZ286" i="29521" a="1"/>
  <c r="BZ286" i="29521" s="1"/>
  <c r="BY286" i="29521" a="1"/>
  <c r="BY286" i="29521" s="1"/>
  <c r="BX286" i="29521" a="1"/>
  <c r="BX286" i="29521" s="1"/>
  <c r="BV286" i="29521" a="1"/>
  <c r="BV286" i="29521" s="1"/>
  <c r="BU286" i="29521" a="1"/>
  <c r="BU286" i="29521" s="1"/>
  <c r="BT286" i="29521" a="1"/>
  <c r="BT286" i="29521" s="1"/>
  <c r="BS286" i="29521" a="1"/>
  <c r="BS286" i="29521" s="1"/>
  <c r="BR286" i="29521" a="1"/>
  <c r="BR286" i="29521" s="1"/>
  <c r="BP286" i="29521" a="1"/>
  <c r="BP286" i="29521" s="1"/>
  <c r="BO286" i="29521" a="1"/>
  <c r="BO286" i="29521" s="1"/>
  <c r="BN286" i="29521" a="1"/>
  <c r="BN286" i="29521" s="1"/>
  <c r="BM286" i="29521" a="1"/>
  <c r="BM286" i="29521" s="1"/>
  <c r="BL286" i="29521" a="1"/>
  <c r="BL286" i="29521" s="1"/>
  <c r="BJ286" i="29521" a="1"/>
  <c r="BJ286" i="29521" s="1"/>
  <c r="BI286" i="29521" a="1"/>
  <c r="BI286" i="29521" s="1"/>
  <c r="BH286" i="29521" a="1"/>
  <c r="BH286" i="29521" s="1"/>
  <c r="BG286" i="29521"/>
  <c r="BG286" i="29521" a="1"/>
  <c r="BF286" i="29521" a="1"/>
  <c r="BF286" i="29521" s="1"/>
  <c r="BD286" i="29521" a="1"/>
  <c r="BD286" i="29521" s="1"/>
  <c r="BC286" i="29521" a="1"/>
  <c r="BC286" i="29521" s="1"/>
  <c r="BB286" i="29521" a="1"/>
  <c r="BB286" i="29521" s="1"/>
  <c r="BA286" i="29521" a="1"/>
  <c r="BA286" i="29521" s="1"/>
  <c r="AZ286" i="29521" a="1"/>
  <c r="AZ286" i="29521" s="1"/>
  <c r="AX286" i="29521" a="1"/>
  <c r="AX286" i="29521" s="1"/>
  <c r="AW286" i="29521" a="1"/>
  <c r="AW286" i="29521" s="1"/>
  <c r="AV286" i="29521" a="1"/>
  <c r="AV286" i="29521" s="1"/>
  <c r="AU286" i="29521" a="1"/>
  <c r="AU286" i="29521" s="1"/>
  <c r="AT286" i="29521" a="1"/>
  <c r="AT286" i="29521" s="1"/>
  <c r="AR286" i="29521" a="1"/>
  <c r="AR286" i="29521" s="1"/>
  <c r="AQ286" i="29521" a="1"/>
  <c r="AQ286" i="29521" s="1"/>
  <c r="AP286" i="29521" a="1"/>
  <c r="AP286" i="29521" s="1"/>
  <c r="AO286" i="29521" a="1"/>
  <c r="AO286" i="29521" s="1"/>
  <c r="AN286" i="29521" a="1"/>
  <c r="AN286" i="29521" s="1"/>
  <c r="AL286" i="29521" a="1"/>
  <c r="AL286" i="29521" s="1"/>
  <c r="AK286" i="29521" a="1"/>
  <c r="AK286" i="29521" s="1"/>
  <c r="AJ286" i="29521" a="1"/>
  <c r="AJ286" i="29521" s="1"/>
  <c r="AI286" i="29521" a="1"/>
  <c r="AI286" i="29521" s="1"/>
  <c r="AH286" i="29521" a="1"/>
  <c r="AH286" i="29521" s="1"/>
  <c r="AF286" i="29521" a="1"/>
  <c r="AF286" i="29521" s="1"/>
  <c r="AE286" i="29521" a="1"/>
  <c r="AE286" i="29521" s="1"/>
  <c r="AD286" i="29521" a="1"/>
  <c r="AD286" i="29521" s="1"/>
  <c r="AC286" i="29521" a="1"/>
  <c r="AC286" i="29521" s="1"/>
  <c r="AB286" i="29521" a="1"/>
  <c r="AB286" i="29521" s="1"/>
  <c r="Z286" i="29521" a="1"/>
  <c r="Z286" i="29521" s="1"/>
  <c r="Y286" i="29521" a="1"/>
  <c r="Y286" i="29521" s="1"/>
  <c r="X286" i="29521" a="1"/>
  <c r="X286" i="29521" s="1"/>
  <c r="W286" i="29521" a="1"/>
  <c r="W286" i="29521" s="1"/>
  <c r="V286" i="29521" a="1"/>
  <c r="V286" i="29521" s="1"/>
  <c r="T286" i="29521" a="1"/>
  <c r="T286" i="29521" s="1"/>
  <c r="S286" i="29521" a="1"/>
  <c r="S286" i="29521" s="1"/>
  <c r="R286" i="29521" a="1"/>
  <c r="R286" i="29521" s="1"/>
  <c r="Q286" i="29521" a="1"/>
  <c r="Q286" i="29521" s="1"/>
  <c r="P286" i="29521" a="1"/>
  <c r="P286" i="29521" s="1"/>
  <c r="CT285" i="29521" a="1"/>
  <c r="CT285" i="29521" s="1"/>
  <c r="CS285" i="29521" a="1"/>
  <c r="CS285" i="29521" s="1"/>
  <c r="CR285" i="29521" a="1"/>
  <c r="CR285" i="29521" s="1"/>
  <c r="CQ285" i="29521" a="1"/>
  <c r="CQ285" i="29521" s="1"/>
  <c r="CP285" i="29521" a="1"/>
  <c r="CP285" i="29521" s="1"/>
  <c r="CN285" i="29521" a="1"/>
  <c r="CN285" i="29521" s="1"/>
  <c r="CM285" i="29521" a="1"/>
  <c r="CM285" i="29521" s="1"/>
  <c r="CL285" i="29521"/>
  <c r="CL285" i="29521" a="1"/>
  <c r="CK285" i="29521" a="1"/>
  <c r="CK285" i="29521" s="1"/>
  <c r="CJ285" i="29521" a="1"/>
  <c r="CJ285" i="29521" s="1"/>
  <c r="CH285" i="29521" a="1"/>
  <c r="CH285" i="29521" s="1"/>
  <c r="CG285" i="29521" a="1"/>
  <c r="CG285" i="29521" s="1"/>
  <c r="CF285" i="29521" a="1"/>
  <c r="CF285" i="29521" s="1"/>
  <c r="CE285" i="29521" a="1"/>
  <c r="CE285" i="29521" s="1"/>
  <c r="CD285" i="29521" a="1"/>
  <c r="CD285" i="29521" s="1"/>
  <c r="CB285" i="29521" a="1"/>
  <c r="CB285" i="29521" s="1"/>
  <c r="CA285" i="29521" a="1"/>
  <c r="CA285" i="29521" s="1"/>
  <c r="BZ285" i="29521" a="1"/>
  <c r="BZ285" i="29521" s="1"/>
  <c r="BY285" i="29521" a="1"/>
  <c r="BY285" i="29521" s="1"/>
  <c r="BX285" i="29521" a="1"/>
  <c r="BX285" i="29521" s="1"/>
  <c r="BV285" i="29521" a="1"/>
  <c r="BV285" i="29521" s="1"/>
  <c r="BU285" i="29521" a="1"/>
  <c r="BU285" i="29521" s="1"/>
  <c r="BT285" i="29521" a="1"/>
  <c r="BT285" i="29521" s="1"/>
  <c r="BS285" i="29521" a="1"/>
  <c r="BS285" i="29521" s="1"/>
  <c r="BR285" i="29521" a="1"/>
  <c r="BR285" i="29521" s="1"/>
  <c r="BP285" i="29521" a="1"/>
  <c r="BP285" i="29521" s="1"/>
  <c r="BO285" i="29521" a="1"/>
  <c r="BO285" i="29521" s="1"/>
  <c r="BN285" i="29521" a="1"/>
  <c r="BN285" i="29521" s="1"/>
  <c r="BM285" i="29521" a="1"/>
  <c r="BM285" i="29521" s="1"/>
  <c r="BL285" i="29521" a="1"/>
  <c r="BL285" i="29521" s="1"/>
  <c r="BJ285" i="29521" a="1"/>
  <c r="BJ285" i="29521" s="1"/>
  <c r="BI285" i="29521" a="1"/>
  <c r="BI285" i="29521" s="1"/>
  <c r="BH285" i="29521" a="1"/>
  <c r="BH285" i="29521" s="1"/>
  <c r="BG285" i="29521" a="1"/>
  <c r="BG285" i="29521" s="1"/>
  <c r="BF285" i="29521" a="1"/>
  <c r="BF285" i="29521" s="1"/>
  <c r="BD285" i="29521" a="1"/>
  <c r="BD285" i="29521" s="1"/>
  <c r="BC285" i="29521" a="1"/>
  <c r="BC285" i="29521" s="1"/>
  <c r="BB285" i="29521" a="1"/>
  <c r="BB285" i="29521" s="1"/>
  <c r="BA285" i="29521" a="1"/>
  <c r="BA285" i="29521" s="1"/>
  <c r="AZ285" i="29521" a="1"/>
  <c r="AZ285" i="29521" s="1"/>
  <c r="AX285" i="29521" a="1"/>
  <c r="AX285" i="29521" s="1"/>
  <c r="AW285" i="29521" a="1"/>
  <c r="AW285" i="29521" s="1"/>
  <c r="AV285" i="29521" a="1"/>
  <c r="AV285" i="29521" s="1"/>
  <c r="AU285" i="29521" a="1"/>
  <c r="AU285" i="29521" s="1"/>
  <c r="AT285" i="29521" a="1"/>
  <c r="AT285" i="29521" s="1"/>
  <c r="AR285" i="29521" a="1"/>
  <c r="AR285" i="29521" s="1"/>
  <c r="AQ285" i="29521" a="1"/>
  <c r="AQ285" i="29521" s="1"/>
  <c r="AP285" i="29521" a="1"/>
  <c r="AP285" i="29521" s="1"/>
  <c r="AO285" i="29521" a="1"/>
  <c r="AO285" i="29521" s="1"/>
  <c r="AN285" i="29521" a="1"/>
  <c r="AN285" i="29521" s="1"/>
  <c r="AL285" i="29521" a="1"/>
  <c r="AL285" i="29521" s="1"/>
  <c r="AK285" i="29521" a="1"/>
  <c r="AK285" i="29521" s="1"/>
  <c r="AJ285" i="29521" a="1"/>
  <c r="AJ285" i="29521" s="1"/>
  <c r="AI285" i="29521" a="1"/>
  <c r="AI285" i="29521" s="1"/>
  <c r="AH285" i="29521" a="1"/>
  <c r="AH285" i="29521" s="1"/>
  <c r="AF285" i="29521" a="1"/>
  <c r="AF285" i="29521" s="1"/>
  <c r="AE285" i="29521" a="1"/>
  <c r="AE285" i="29521" s="1"/>
  <c r="AD285" i="29521" a="1"/>
  <c r="AD285" i="29521" s="1"/>
  <c r="AC285" i="29521" a="1"/>
  <c r="AC285" i="29521" s="1"/>
  <c r="AB285" i="29521" a="1"/>
  <c r="AB285" i="29521" s="1"/>
  <c r="Z285" i="29521" a="1"/>
  <c r="Z285" i="29521" s="1"/>
  <c r="Y285" i="29521"/>
  <c r="Y285" i="29521" a="1"/>
  <c r="X285" i="29521" a="1"/>
  <c r="X285" i="29521" s="1"/>
  <c r="W285" i="29521" a="1"/>
  <c r="W285" i="29521" s="1"/>
  <c r="V285" i="29521" a="1"/>
  <c r="V285" i="29521" s="1"/>
  <c r="T285" i="29521" a="1"/>
  <c r="T285" i="29521" s="1"/>
  <c r="S285" i="29521" a="1"/>
  <c r="S285" i="29521" s="1"/>
  <c r="R285" i="29521" a="1"/>
  <c r="R285" i="29521" s="1"/>
  <c r="Q285" i="29521" a="1"/>
  <c r="Q285" i="29521" s="1"/>
  <c r="P285" i="29521" a="1"/>
  <c r="P285" i="29521" s="1"/>
  <c r="CT284" i="29521" a="1"/>
  <c r="CT284" i="29521" s="1"/>
  <c r="CS284" i="29521" a="1"/>
  <c r="CS284" i="29521" s="1"/>
  <c r="CR284" i="29521" a="1"/>
  <c r="CR284" i="29521" s="1"/>
  <c r="CQ284" i="29521" a="1"/>
  <c r="CQ284" i="29521" s="1"/>
  <c r="CP284" i="29521" a="1"/>
  <c r="CP284" i="29521" s="1"/>
  <c r="CN284" i="29521" a="1"/>
  <c r="CN284" i="29521" s="1"/>
  <c r="CM284" i="29521" a="1"/>
  <c r="CM284" i="29521" s="1"/>
  <c r="CL284" i="29521" a="1"/>
  <c r="CL284" i="29521" s="1"/>
  <c r="CK284" i="29521" a="1"/>
  <c r="CK284" i="29521" s="1"/>
  <c r="CJ284" i="29521" a="1"/>
  <c r="CJ284" i="29521" s="1"/>
  <c r="CH284" i="29521" a="1"/>
  <c r="CH284" i="29521" s="1"/>
  <c r="CG284" i="29521" a="1"/>
  <c r="CG284" i="29521" s="1"/>
  <c r="CF284" i="29521" a="1"/>
  <c r="CF284" i="29521" s="1"/>
  <c r="CE284" i="29521" a="1"/>
  <c r="CE284" i="29521" s="1"/>
  <c r="CD284" i="29521" a="1"/>
  <c r="CD284" i="29521" s="1"/>
  <c r="CB284" i="29521" a="1"/>
  <c r="CB284" i="29521" s="1"/>
  <c r="CA284" i="29521" a="1"/>
  <c r="CA284" i="29521" s="1"/>
  <c r="BZ284" i="29521" a="1"/>
  <c r="BZ284" i="29521" s="1"/>
  <c r="BY284" i="29521" a="1"/>
  <c r="BY284" i="29521" s="1"/>
  <c r="BX284" i="29521" a="1"/>
  <c r="BX284" i="29521" s="1"/>
  <c r="BV284" i="29521" a="1"/>
  <c r="BV284" i="29521" s="1"/>
  <c r="BU284" i="29521" a="1"/>
  <c r="BU284" i="29521" s="1"/>
  <c r="BT284" i="29521" a="1"/>
  <c r="BT284" i="29521" s="1"/>
  <c r="BS284" i="29521" a="1"/>
  <c r="BS284" i="29521" s="1"/>
  <c r="BR284" i="29521" a="1"/>
  <c r="BR284" i="29521" s="1"/>
  <c r="BP284" i="29521" a="1"/>
  <c r="BP284" i="29521" s="1"/>
  <c r="BO284" i="29521" a="1"/>
  <c r="BO284" i="29521" s="1"/>
  <c r="BN284" i="29521" a="1"/>
  <c r="BN284" i="29521" s="1"/>
  <c r="BM284" i="29521" a="1"/>
  <c r="BM284" i="29521" s="1"/>
  <c r="BL284" i="29521" a="1"/>
  <c r="BL284" i="29521" s="1"/>
  <c r="BJ284" i="29521"/>
  <c r="BJ284" i="29521" a="1"/>
  <c r="BI284" i="29521" a="1"/>
  <c r="BI284" i="29521" s="1"/>
  <c r="BH284" i="29521" a="1"/>
  <c r="BH284" i="29521" s="1"/>
  <c r="BG284" i="29521" a="1"/>
  <c r="BG284" i="29521" s="1"/>
  <c r="BF284" i="29521" a="1"/>
  <c r="BF284" i="29521" s="1"/>
  <c r="BD284" i="29521" a="1"/>
  <c r="BD284" i="29521" s="1"/>
  <c r="BC284" i="29521" a="1"/>
  <c r="BC284" i="29521" s="1"/>
  <c r="BB284" i="29521" a="1"/>
  <c r="BB284" i="29521" s="1"/>
  <c r="BA284" i="29521" a="1"/>
  <c r="BA284" i="29521" s="1"/>
  <c r="AZ284" i="29521" a="1"/>
  <c r="AZ284" i="29521" s="1"/>
  <c r="AX284" i="29521" a="1"/>
  <c r="AX284" i="29521" s="1"/>
  <c r="AW284" i="29521" a="1"/>
  <c r="AW284" i="29521" s="1"/>
  <c r="AV284" i="29521" a="1"/>
  <c r="AV284" i="29521" s="1"/>
  <c r="AU284" i="29521" a="1"/>
  <c r="AU284" i="29521" s="1"/>
  <c r="AT284" i="29521" a="1"/>
  <c r="AT284" i="29521" s="1"/>
  <c r="AR284" i="29521" a="1"/>
  <c r="AR284" i="29521" s="1"/>
  <c r="AQ284" i="29521" a="1"/>
  <c r="AQ284" i="29521" s="1"/>
  <c r="AP284" i="29521" a="1"/>
  <c r="AP284" i="29521" s="1"/>
  <c r="AO284" i="29521" a="1"/>
  <c r="AO284" i="29521" s="1"/>
  <c r="AN284" i="29521" a="1"/>
  <c r="AN284" i="29521" s="1"/>
  <c r="AL284" i="29521" a="1"/>
  <c r="AL284" i="29521" s="1"/>
  <c r="AK284" i="29521" a="1"/>
  <c r="AK284" i="29521" s="1"/>
  <c r="AJ284" i="29521" a="1"/>
  <c r="AJ284" i="29521" s="1"/>
  <c r="AI284" i="29521" a="1"/>
  <c r="AI284" i="29521" s="1"/>
  <c r="AH284" i="29521" a="1"/>
  <c r="AH284" i="29521" s="1"/>
  <c r="AF284" i="29521" a="1"/>
  <c r="AF284" i="29521" s="1"/>
  <c r="AE284" i="29521" a="1"/>
  <c r="AE284" i="29521" s="1"/>
  <c r="AD284" i="29521" a="1"/>
  <c r="AD284" i="29521" s="1"/>
  <c r="AC284" i="29521" a="1"/>
  <c r="AC284" i="29521" s="1"/>
  <c r="AB284" i="29521" a="1"/>
  <c r="AB284" i="29521" s="1"/>
  <c r="Z284" i="29521" a="1"/>
  <c r="Z284" i="29521" s="1"/>
  <c r="Y284" i="29521" a="1"/>
  <c r="Y284" i="29521" s="1"/>
  <c r="X284" i="29521" a="1"/>
  <c r="X284" i="29521" s="1"/>
  <c r="W284" i="29521" a="1"/>
  <c r="W284" i="29521" s="1"/>
  <c r="V284" i="29521" a="1"/>
  <c r="V284" i="29521" s="1"/>
  <c r="T284" i="29521" a="1"/>
  <c r="T284" i="29521" s="1"/>
  <c r="S284" i="29521" a="1"/>
  <c r="S284" i="29521" s="1"/>
  <c r="R284" i="29521" a="1"/>
  <c r="R284" i="29521" s="1"/>
  <c r="Q284" i="29521" a="1"/>
  <c r="Q284" i="29521" s="1"/>
  <c r="P284" i="29521" a="1"/>
  <c r="P284" i="29521" s="1"/>
  <c r="CT283" i="29521" a="1"/>
  <c r="CT283" i="29521" s="1"/>
  <c r="CS283" i="29521" a="1"/>
  <c r="CS283" i="29521" s="1"/>
  <c r="CR283" i="29521" a="1"/>
  <c r="CR283" i="29521" s="1"/>
  <c r="CQ283" i="29521" a="1"/>
  <c r="CQ283" i="29521" s="1"/>
  <c r="CP283" i="29521" a="1"/>
  <c r="CP283" i="29521" s="1"/>
  <c r="CN283" i="29521" a="1"/>
  <c r="CN283" i="29521" s="1"/>
  <c r="CM283" i="29521" a="1"/>
  <c r="CM283" i="29521" s="1"/>
  <c r="CL283" i="29521" a="1"/>
  <c r="CL283" i="29521" s="1"/>
  <c r="CK283" i="29521" a="1"/>
  <c r="CK283" i="29521" s="1"/>
  <c r="CJ283" i="29521" a="1"/>
  <c r="CJ283" i="29521" s="1"/>
  <c r="CH283" i="29521" a="1"/>
  <c r="CH283" i="29521" s="1"/>
  <c r="CG283" i="29521" a="1"/>
  <c r="CG283" i="29521" s="1"/>
  <c r="CF283" i="29521" a="1"/>
  <c r="CF283" i="29521" s="1"/>
  <c r="CE283" i="29521" a="1"/>
  <c r="CE283" i="29521" s="1"/>
  <c r="CD283" i="29521" a="1"/>
  <c r="CD283" i="29521" s="1"/>
  <c r="CB283" i="29521" a="1"/>
  <c r="CB283" i="29521" s="1"/>
  <c r="CA283" i="29521" a="1"/>
  <c r="CA283" i="29521" s="1"/>
  <c r="BZ283" i="29521" a="1"/>
  <c r="BZ283" i="29521" s="1"/>
  <c r="BY283" i="29521" a="1"/>
  <c r="BY283" i="29521" s="1"/>
  <c r="BX283" i="29521" a="1"/>
  <c r="BX283" i="29521" s="1"/>
  <c r="BV283" i="29521" a="1"/>
  <c r="BV283" i="29521" s="1"/>
  <c r="BU283" i="29521" a="1"/>
  <c r="BU283" i="29521" s="1"/>
  <c r="BT283" i="29521" a="1"/>
  <c r="BT283" i="29521" s="1"/>
  <c r="BS283" i="29521" a="1"/>
  <c r="BS283" i="29521" s="1"/>
  <c r="BR283" i="29521" a="1"/>
  <c r="BR283" i="29521" s="1"/>
  <c r="BP283" i="29521" a="1"/>
  <c r="BP283" i="29521" s="1"/>
  <c r="BO283" i="29521" a="1"/>
  <c r="BO283" i="29521" s="1"/>
  <c r="BN283" i="29521" a="1"/>
  <c r="BN283" i="29521" s="1"/>
  <c r="BM283" i="29521" a="1"/>
  <c r="BM283" i="29521" s="1"/>
  <c r="BL283" i="29521" a="1"/>
  <c r="BL283" i="29521" s="1"/>
  <c r="BJ283" i="29521" a="1"/>
  <c r="BJ283" i="29521" s="1"/>
  <c r="BI283" i="29521" a="1"/>
  <c r="BI283" i="29521" s="1"/>
  <c r="BH283" i="29521" a="1"/>
  <c r="BH283" i="29521" s="1"/>
  <c r="BG283" i="29521" a="1"/>
  <c r="BG283" i="29521" s="1"/>
  <c r="BF283" i="29521" a="1"/>
  <c r="BF283" i="29521" s="1"/>
  <c r="BD283" i="29521" a="1"/>
  <c r="BD283" i="29521" s="1"/>
  <c r="BC283" i="29521" a="1"/>
  <c r="BC283" i="29521" s="1"/>
  <c r="BB283" i="29521" a="1"/>
  <c r="BB283" i="29521" s="1"/>
  <c r="BA283" i="29521" a="1"/>
  <c r="BA283" i="29521" s="1"/>
  <c r="AZ283" i="29521" a="1"/>
  <c r="AZ283" i="29521" s="1"/>
  <c r="AX283" i="29521" a="1"/>
  <c r="AX283" i="29521" s="1"/>
  <c r="AW283" i="29521" a="1"/>
  <c r="AW283" i="29521" s="1"/>
  <c r="AV283" i="29521" a="1"/>
  <c r="AV283" i="29521" s="1"/>
  <c r="AU283" i="29521" a="1"/>
  <c r="AU283" i="29521" s="1"/>
  <c r="AT283" i="29521" a="1"/>
  <c r="AT283" i="29521" s="1"/>
  <c r="AR283" i="29521" a="1"/>
  <c r="AR283" i="29521" s="1"/>
  <c r="AQ283" i="29521" a="1"/>
  <c r="AQ283" i="29521" s="1"/>
  <c r="AP283" i="29521" a="1"/>
  <c r="AP283" i="29521" s="1"/>
  <c r="AO283" i="29521" a="1"/>
  <c r="AO283" i="29521" s="1"/>
  <c r="AN283" i="29521" a="1"/>
  <c r="AN283" i="29521" s="1"/>
  <c r="AL283" i="29521" a="1"/>
  <c r="AL283" i="29521" s="1"/>
  <c r="AK283" i="29521" a="1"/>
  <c r="AK283" i="29521" s="1"/>
  <c r="AJ283" i="29521" a="1"/>
  <c r="AJ283" i="29521" s="1"/>
  <c r="AI283" i="29521" a="1"/>
  <c r="AI283" i="29521" s="1"/>
  <c r="AH283" i="29521" a="1"/>
  <c r="AH283" i="29521" s="1"/>
  <c r="AF283" i="29521" a="1"/>
  <c r="AF283" i="29521" s="1"/>
  <c r="AE283" i="29521" a="1"/>
  <c r="AE283" i="29521" s="1"/>
  <c r="AD283" i="29521" a="1"/>
  <c r="AD283" i="29521" s="1"/>
  <c r="AC283" i="29521" a="1"/>
  <c r="AC283" i="29521" s="1"/>
  <c r="AB283" i="29521" a="1"/>
  <c r="AB283" i="29521" s="1"/>
  <c r="Z283" i="29521" a="1"/>
  <c r="Z283" i="29521" s="1"/>
  <c r="Y283" i="29521" a="1"/>
  <c r="Y283" i="29521" s="1"/>
  <c r="X283" i="29521" a="1"/>
  <c r="X283" i="29521" s="1"/>
  <c r="W283" i="29521" a="1"/>
  <c r="W283" i="29521" s="1"/>
  <c r="V283" i="29521" a="1"/>
  <c r="V283" i="29521" s="1"/>
  <c r="T283" i="29521" a="1"/>
  <c r="T283" i="29521" s="1"/>
  <c r="S283" i="29521" a="1"/>
  <c r="S283" i="29521" s="1"/>
  <c r="R283" i="29521" a="1"/>
  <c r="R283" i="29521" s="1"/>
  <c r="Q283" i="29521" a="1"/>
  <c r="Q283" i="29521" s="1"/>
  <c r="P283" i="29521" a="1"/>
  <c r="P283" i="29521" s="1"/>
  <c r="CT282" i="29521" a="1"/>
  <c r="CT282" i="29521" s="1"/>
  <c r="CS282" i="29521" a="1"/>
  <c r="CS282" i="29521" s="1"/>
  <c r="CR282" i="29521" a="1"/>
  <c r="CR282" i="29521" s="1"/>
  <c r="CQ282" i="29521" a="1"/>
  <c r="CQ282" i="29521" s="1"/>
  <c r="CP282" i="29521" a="1"/>
  <c r="CP282" i="29521" s="1"/>
  <c r="CN282" i="29521" a="1"/>
  <c r="CN282" i="29521" s="1"/>
  <c r="CM282" i="29521" a="1"/>
  <c r="CM282" i="29521" s="1"/>
  <c r="CL282" i="29521" a="1"/>
  <c r="CL282" i="29521" s="1"/>
  <c r="CK282" i="29521" a="1"/>
  <c r="CK282" i="29521" s="1"/>
  <c r="CJ282" i="29521" a="1"/>
  <c r="CJ282" i="29521" s="1"/>
  <c r="CH282" i="29521" a="1"/>
  <c r="CH282" i="29521" s="1"/>
  <c r="CG282" i="29521" a="1"/>
  <c r="CG282" i="29521" s="1"/>
  <c r="CF282" i="29521" a="1"/>
  <c r="CF282" i="29521" s="1"/>
  <c r="CE282" i="29521" a="1"/>
  <c r="CE282" i="29521" s="1"/>
  <c r="CD282" i="29521" a="1"/>
  <c r="CD282" i="29521" s="1"/>
  <c r="CB282" i="29521" a="1"/>
  <c r="CB282" i="29521" s="1"/>
  <c r="CA282" i="29521" a="1"/>
  <c r="CA282" i="29521" s="1"/>
  <c r="BZ282" i="29521" a="1"/>
  <c r="BZ282" i="29521" s="1"/>
  <c r="BY282" i="29521" a="1"/>
  <c r="BY282" i="29521" s="1"/>
  <c r="BX282" i="29521" a="1"/>
  <c r="BX282" i="29521" s="1"/>
  <c r="BV282" i="29521" a="1"/>
  <c r="BV282" i="29521" s="1"/>
  <c r="BU282" i="29521" a="1"/>
  <c r="BU282" i="29521" s="1"/>
  <c r="BT282" i="29521" a="1"/>
  <c r="BT282" i="29521" s="1"/>
  <c r="BS282" i="29521" a="1"/>
  <c r="BS282" i="29521" s="1"/>
  <c r="BR282" i="29521" a="1"/>
  <c r="BR282" i="29521" s="1"/>
  <c r="BP282" i="29521" a="1"/>
  <c r="BP282" i="29521" s="1"/>
  <c r="BO282" i="29521" a="1"/>
  <c r="BO282" i="29521" s="1"/>
  <c r="BN282" i="29521" a="1"/>
  <c r="BN282" i="29521" s="1"/>
  <c r="BM282" i="29521" a="1"/>
  <c r="BM282" i="29521" s="1"/>
  <c r="BL282" i="29521" a="1"/>
  <c r="BL282" i="29521" s="1"/>
  <c r="BJ282" i="29521" a="1"/>
  <c r="BJ282" i="29521" s="1"/>
  <c r="BI282" i="29521" a="1"/>
  <c r="BI282" i="29521" s="1"/>
  <c r="BH282" i="29521" a="1"/>
  <c r="BH282" i="29521" s="1"/>
  <c r="BG282" i="29521" a="1"/>
  <c r="BG282" i="29521" s="1"/>
  <c r="BF282" i="29521" a="1"/>
  <c r="BF282" i="29521" s="1"/>
  <c r="BD282" i="29521" a="1"/>
  <c r="BD282" i="29521" s="1"/>
  <c r="BC282" i="29521" a="1"/>
  <c r="BC282" i="29521" s="1"/>
  <c r="BB282" i="29521" a="1"/>
  <c r="BB282" i="29521" s="1"/>
  <c r="BA282" i="29521" a="1"/>
  <c r="BA282" i="29521" s="1"/>
  <c r="AZ282" i="29521" a="1"/>
  <c r="AZ282" i="29521" s="1"/>
  <c r="AX282" i="29521" a="1"/>
  <c r="AX282" i="29521" s="1"/>
  <c r="AW282" i="29521" a="1"/>
  <c r="AW282" i="29521" s="1"/>
  <c r="AV282" i="29521" a="1"/>
  <c r="AV282" i="29521" s="1"/>
  <c r="AU282" i="29521" a="1"/>
  <c r="AU282" i="29521" s="1"/>
  <c r="AT282" i="29521" a="1"/>
  <c r="AT282" i="29521" s="1"/>
  <c r="AR282" i="29521" a="1"/>
  <c r="AR282" i="29521" s="1"/>
  <c r="AQ282" i="29521" a="1"/>
  <c r="AQ282" i="29521" s="1"/>
  <c r="AP282" i="29521" a="1"/>
  <c r="AP282" i="29521" s="1"/>
  <c r="AO282" i="29521" a="1"/>
  <c r="AO282" i="29521" s="1"/>
  <c r="AN282" i="29521" a="1"/>
  <c r="AN282" i="29521" s="1"/>
  <c r="AL282" i="29521" a="1"/>
  <c r="AL282" i="29521" s="1"/>
  <c r="AK282" i="29521" a="1"/>
  <c r="AK282" i="29521" s="1"/>
  <c r="AJ282" i="29521" a="1"/>
  <c r="AJ282" i="29521" s="1"/>
  <c r="AI282" i="29521" a="1"/>
  <c r="AI282" i="29521" s="1"/>
  <c r="AH282" i="29521" a="1"/>
  <c r="AH282" i="29521" s="1"/>
  <c r="AF282" i="29521" a="1"/>
  <c r="AF282" i="29521" s="1"/>
  <c r="AE282" i="29521" a="1"/>
  <c r="AE282" i="29521" s="1"/>
  <c r="AD282" i="29521" a="1"/>
  <c r="AD282" i="29521" s="1"/>
  <c r="AC282" i="29521" a="1"/>
  <c r="AC282" i="29521" s="1"/>
  <c r="AB282" i="29521" a="1"/>
  <c r="AB282" i="29521" s="1"/>
  <c r="Z282" i="29521" a="1"/>
  <c r="Z282" i="29521" s="1"/>
  <c r="Y282" i="29521"/>
  <c r="Y282" i="29521" a="1"/>
  <c r="X282" i="29521" a="1"/>
  <c r="X282" i="29521" s="1"/>
  <c r="W282" i="29521" a="1"/>
  <c r="W282" i="29521" s="1"/>
  <c r="V282" i="29521" a="1"/>
  <c r="V282" i="29521" s="1"/>
  <c r="T282" i="29521" a="1"/>
  <c r="T282" i="29521" s="1"/>
  <c r="S282" i="29521" a="1"/>
  <c r="S282" i="29521" s="1"/>
  <c r="R282" i="29521" a="1"/>
  <c r="R282" i="29521" s="1"/>
  <c r="Q282" i="29521" a="1"/>
  <c r="Q282" i="29521" s="1"/>
  <c r="P282" i="29521" a="1"/>
  <c r="P282" i="29521" s="1"/>
  <c r="CT281" i="29521" a="1"/>
  <c r="CT281" i="29521" s="1"/>
  <c r="CS281" i="29521" a="1"/>
  <c r="CS281" i="29521" s="1"/>
  <c r="CR281" i="29521" a="1"/>
  <c r="CR281" i="29521" s="1"/>
  <c r="CQ281" i="29521" a="1"/>
  <c r="CQ281" i="29521" s="1"/>
  <c r="CP281" i="29521" a="1"/>
  <c r="CP281" i="29521" s="1"/>
  <c r="CN281" i="29521" a="1"/>
  <c r="CN281" i="29521" s="1"/>
  <c r="CM281" i="29521" a="1"/>
  <c r="CM281" i="29521" s="1"/>
  <c r="CL281" i="29521" a="1"/>
  <c r="CL281" i="29521" s="1"/>
  <c r="CK281" i="29521"/>
  <c r="CK281" i="29521" a="1"/>
  <c r="CJ281" i="29521" a="1"/>
  <c r="CJ281" i="29521" s="1"/>
  <c r="CH281" i="29521" a="1"/>
  <c r="CH281" i="29521" s="1"/>
  <c r="CG281" i="29521" a="1"/>
  <c r="CG281" i="29521" s="1"/>
  <c r="CF281" i="29521" a="1"/>
  <c r="CF281" i="29521" s="1"/>
  <c r="CE281" i="29521" a="1"/>
  <c r="CE281" i="29521" s="1"/>
  <c r="CD281" i="29521" a="1"/>
  <c r="CD281" i="29521" s="1"/>
  <c r="CB281" i="29521" a="1"/>
  <c r="CB281" i="29521" s="1"/>
  <c r="CA281" i="29521" a="1"/>
  <c r="CA281" i="29521" s="1"/>
  <c r="BZ281" i="29521" a="1"/>
  <c r="BZ281" i="29521" s="1"/>
  <c r="BY281" i="29521" a="1"/>
  <c r="BY281" i="29521" s="1"/>
  <c r="BX281" i="29521" a="1"/>
  <c r="BX281" i="29521" s="1"/>
  <c r="BV281" i="29521" a="1"/>
  <c r="BV281" i="29521" s="1"/>
  <c r="BU281" i="29521" a="1"/>
  <c r="BU281" i="29521" s="1"/>
  <c r="BT281" i="29521" a="1"/>
  <c r="BT281" i="29521" s="1"/>
  <c r="BS281" i="29521" a="1"/>
  <c r="BS281" i="29521" s="1"/>
  <c r="BR281" i="29521" a="1"/>
  <c r="BR281" i="29521" s="1"/>
  <c r="BP281" i="29521" a="1"/>
  <c r="BP281" i="29521" s="1"/>
  <c r="BO281" i="29521" a="1"/>
  <c r="BO281" i="29521" s="1"/>
  <c r="BN281" i="29521" a="1"/>
  <c r="BN281" i="29521" s="1"/>
  <c r="BM281" i="29521" a="1"/>
  <c r="BM281" i="29521" s="1"/>
  <c r="BL281" i="29521" a="1"/>
  <c r="BL281" i="29521" s="1"/>
  <c r="BJ281" i="29521" a="1"/>
  <c r="BJ281" i="29521" s="1"/>
  <c r="BI281" i="29521" a="1"/>
  <c r="BI281" i="29521" s="1"/>
  <c r="BH281" i="29521" a="1"/>
  <c r="BH281" i="29521" s="1"/>
  <c r="BG281" i="29521" a="1"/>
  <c r="BG281" i="29521" s="1"/>
  <c r="BF281" i="29521" a="1"/>
  <c r="BF281" i="29521" s="1"/>
  <c r="BD281" i="29521" a="1"/>
  <c r="BD281" i="29521" s="1"/>
  <c r="BC281" i="29521" a="1"/>
  <c r="BC281" i="29521" s="1"/>
  <c r="BB281" i="29521" a="1"/>
  <c r="BB281" i="29521" s="1"/>
  <c r="BA281" i="29521" a="1"/>
  <c r="BA281" i="29521" s="1"/>
  <c r="AZ281" i="29521" a="1"/>
  <c r="AZ281" i="29521" s="1"/>
  <c r="AX281" i="29521" a="1"/>
  <c r="AX281" i="29521" s="1"/>
  <c r="AW281" i="29521" a="1"/>
  <c r="AW281" i="29521" s="1"/>
  <c r="AV281" i="29521" a="1"/>
  <c r="AV281" i="29521" s="1"/>
  <c r="AU281" i="29521" a="1"/>
  <c r="AU281" i="29521" s="1"/>
  <c r="AT281" i="29521" a="1"/>
  <c r="AT281" i="29521" s="1"/>
  <c r="AR281" i="29521" a="1"/>
  <c r="AR281" i="29521" s="1"/>
  <c r="AQ281" i="29521" a="1"/>
  <c r="AQ281" i="29521" s="1"/>
  <c r="AP281" i="29521" a="1"/>
  <c r="AP281" i="29521" s="1"/>
  <c r="AO281" i="29521" a="1"/>
  <c r="AO281" i="29521" s="1"/>
  <c r="AN281" i="29521" a="1"/>
  <c r="AN281" i="29521" s="1"/>
  <c r="AL281" i="29521" a="1"/>
  <c r="AL281" i="29521" s="1"/>
  <c r="AK281" i="29521" a="1"/>
  <c r="AK281" i="29521" s="1"/>
  <c r="AJ281" i="29521" a="1"/>
  <c r="AJ281" i="29521" s="1"/>
  <c r="AI281" i="29521" a="1"/>
  <c r="AI281" i="29521" s="1"/>
  <c r="AH281" i="29521" a="1"/>
  <c r="AH281" i="29521" s="1"/>
  <c r="AF281" i="29521" a="1"/>
  <c r="AF281" i="29521" s="1"/>
  <c r="AE281" i="29521"/>
  <c r="AE281" i="29521" a="1"/>
  <c r="AD281" i="29521" a="1"/>
  <c r="AD281" i="29521" s="1"/>
  <c r="AC281" i="29521" a="1"/>
  <c r="AC281" i="29521" s="1"/>
  <c r="AB281" i="29521" a="1"/>
  <c r="AB281" i="29521" s="1"/>
  <c r="Z281" i="29521" a="1"/>
  <c r="Z281" i="29521" s="1"/>
  <c r="Y281" i="29521" a="1"/>
  <c r="Y281" i="29521" s="1"/>
  <c r="X281" i="29521" a="1"/>
  <c r="X281" i="29521" s="1"/>
  <c r="W281" i="29521" a="1"/>
  <c r="W281" i="29521" s="1"/>
  <c r="V281" i="29521" a="1"/>
  <c r="V281" i="29521" s="1"/>
  <c r="T281" i="29521" a="1"/>
  <c r="T281" i="29521" s="1"/>
  <c r="S281" i="29521" a="1"/>
  <c r="S281" i="29521" s="1"/>
  <c r="R281" i="29521" a="1"/>
  <c r="R281" i="29521" s="1"/>
  <c r="Q281" i="29521" a="1"/>
  <c r="Q281" i="29521" s="1"/>
  <c r="P281" i="29521" a="1"/>
  <c r="P281" i="29521" s="1"/>
  <c r="CT280" i="29521" a="1"/>
  <c r="CT280" i="29521" s="1"/>
  <c r="CS280" i="29521" a="1"/>
  <c r="CS280" i="29521" s="1"/>
  <c r="CR280" i="29521" a="1"/>
  <c r="CR280" i="29521" s="1"/>
  <c r="CQ280" i="29521" a="1"/>
  <c r="CQ280" i="29521" s="1"/>
  <c r="CP280" i="29521" a="1"/>
  <c r="CP280" i="29521" s="1"/>
  <c r="CN280" i="29521" a="1"/>
  <c r="CN280" i="29521" s="1"/>
  <c r="CM280" i="29521" a="1"/>
  <c r="CM280" i="29521" s="1"/>
  <c r="CL280" i="29521" a="1"/>
  <c r="CL280" i="29521" s="1"/>
  <c r="CK280" i="29521" a="1"/>
  <c r="CK280" i="29521" s="1"/>
  <c r="CJ280" i="29521" a="1"/>
  <c r="CJ280" i="29521" s="1"/>
  <c r="CH280" i="29521" a="1"/>
  <c r="CH280" i="29521" s="1"/>
  <c r="CG280" i="29521" a="1"/>
  <c r="CG280" i="29521" s="1"/>
  <c r="CF280" i="29521" a="1"/>
  <c r="CF280" i="29521" s="1"/>
  <c r="CE280" i="29521" a="1"/>
  <c r="CE280" i="29521" s="1"/>
  <c r="CD280" i="29521" a="1"/>
  <c r="CD280" i="29521" s="1"/>
  <c r="CB280" i="29521" a="1"/>
  <c r="CB280" i="29521" s="1"/>
  <c r="CA280" i="29521" a="1"/>
  <c r="CA280" i="29521" s="1"/>
  <c r="BZ280" i="29521" a="1"/>
  <c r="BZ280" i="29521" s="1"/>
  <c r="BY280" i="29521" a="1"/>
  <c r="BY280" i="29521" s="1"/>
  <c r="BX280" i="29521" a="1"/>
  <c r="BX280" i="29521" s="1"/>
  <c r="BV280" i="29521" a="1"/>
  <c r="BV280" i="29521" s="1"/>
  <c r="BU280" i="29521" a="1"/>
  <c r="BU280" i="29521" s="1"/>
  <c r="BT280" i="29521" a="1"/>
  <c r="BT280" i="29521" s="1"/>
  <c r="BS280" i="29521" a="1"/>
  <c r="BS280" i="29521" s="1"/>
  <c r="BR280" i="29521" a="1"/>
  <c r="BR280" i="29521" s="1"/>
  <c r="BP280" i="29521" a="1"/>
  <c r="BP280" i="29521" s="1"/>
  <c r="BO280" i="29521" a="1"/>
  <c r="BO280" i="29521" s="1"/>
  <c r="BN280" i="29521" a="1"/>
  <c r="BN280" i="29521" s="1"/>
  <c r="BM280" i="29521" a="1"/>
  <c r="BM280" i="29521" s="1"/>
  <c r="BL280" i="29521" a="1"/>
  <c r="BL280" i="29521" s="1"/>
  <c r="BJ280" i="29521" a="1"/>
  <c r="BJ280" i="29521" s="1"/>
  <c r="BI280" i="29521" a="1"/>
  <c r="BI280" i="29521" s="1"/>
  <c r="BH280" i="29521" a="1"/>
  <c r="BH280" i="29521" s="1"/>
  <c r="BG280" i="29521" a="1"/>
  <c r="BG280" i="29521" s="1"/>
  <c r="BF280" i="29521" a="1"/>
  <c r="BF280" i="29521" s="1"/>
  <c r="BD280" i="29521" a="1"/>
  <c r="BD280" i="29521" s="1"/>
  <c r="BC280" i="29521" a="1"/>
  <c r="BC280" i="29521" s="1"/>
  <c r="BB280" i="29521" a="1"/>
  <c r="BB280" i="29521" s="1"/>
  <c r="BA280" i="29521" a="1"/>
  <c r="BA280" i="29521" s="1"/>
  <c r="AZ280" i="29521" a="1"/>
  <c r="AZ280" i="29521" s="1"/>
  <c r="AX280" i="29521" a="1"/>
  <c r="AX280" i="29521" s="1"/>
  <c r="AW280" i="29521" a="1"/>
  <c r="AW280" i="29521" s="1"/>
  <c r="AV280" i="29521" a="1"/>
  <c r="AV280" i="29521" s="1"/>
  <c r="AU280" i="29521" a="1"/>
  <c r="AU280" i="29521" s="1"/>
  <c r="AT280" i="29521" a="1"/>
  <c r="AT280" i="29521" s="1"/>
  <c r="AR280" i="29521" a="1"/>
  <c r="AR280" i="29521" s="1"/>
  <c r="AQ280" i="29521" a="1"/>
  <c r="AQ280" i="29521" s="1"/>
  <c r="AP280" i="29521" a="1"/>
  <c r="AP280" i="29521" s="1"/>
  <c r="AO280" i="29521" a="1"/>
  <c r="AO280" i="29521" s="1"/>
  <c r="AN280" i="29521" a="1"/>
  <c r="AN280" i="29521" s="1"/>
  <c r="AL280" i="29521" a="1"/>
  <c r="AL280" i="29521" s="1"/>
  <c r="AK280" i="29521" a="1"/>
  <c r="AK280" i="29521" s="1"/>
  <c r="AJ280" i="29521" a="1"/>
  <c r="AJ280" i="29521" s="1"/>
  <c r="AI280" i="29521" a="1"/>
  <c r="AI280" i="29521" s="1"/>
  <c r="AH280" i="29521" a="1"/>
  <c r="AH280" i="29521" s="1"/>
  <c r="AF280" i="29521" a="1"/>
  <c r="AF280" i="29521" s="1"/>
  <c r="AE280" i="29521" a="1"/>
  <c r="AE280" i="29521" s="1"/>
  <c r="AD280" i="29521" a="1"/>
  <c r="AD280" i="29521" s="1"/>
  <c r="AC280" i="29521" a="1"/>
  <c r="AC280" i="29521" s="1"/>
  <c r="AB280" i="29521" a="1"/>
  <c r="AB280" i="29521" s="1"/>
  <c r="Z280" i="29521" a="1"/>
  <c r="Z280" i="29521" s="1"/>
  <c r="Y280" i="29521" a="1"/>
  <c r="Y280" i="29521" s="1"/>
  <c r="X280" i="29521" a="1"/>
  <c r="X280" i="29521" s="1"/>
  <c r="W280" i="29521" a="1"/>
  <c r="W280" i="29521" s="1"/>
  <c r="V280" i="29521" a="1"/>
  <c r="V280" i="29521" s="1"/>
  <c r="T280" i="29521" a="1"/>
  <c r="T280" i="29521" s="1"/>
  <c r="S280" i="29521" a="1"/>
  <c r="S280" i="29521" s="1"/>
  <c r="R280" i="29521" a="1"/>
  <c r="R280" i="29521" s="1"/>
  <c r="Q280" i="29521" a="1"/>
  <c r="Q280" i="29521" s="1"/>
  <c r="P280" i="29521" a="1"/>
  <c r="P280" i="29521" s="1"/>
  <c r="CT279" i="29521" a="1"/>
  <c r="CT279" i="29521" s="1"/>
  <c r="CS279" i="29521" a="1"/>
  <c r="CS279" i="29521" s="1"/>
  <c r="CR279" i="29521" a="1"/>
  <c r="CR279" i="29521" s="1"/>
  <c r="CQ279" i="29521" a="1"/>
  <c r="CQ279" i="29521" s="1"/>
  <c r="CP279" i="29521" a="1"/>
  <c r="CP279" i="29521" s="1"/>
  <c r="CN279" i="29521" a="1"/>
  <c r="CN279" i="29521" s="1"/>
  <c r="CM279" i="29521" a="1"/>
  <c r="CM279" i="29521" s="1"/>
  <c r="CL279" i="29521" a="1"/>
  <c r="CL279" i="29521" s="1"/>
  <c r="CK279" i="29521" a="1"/>
  <c r="CK279" i="29521" s="1"/>
  <c r="CJ279" i="29521" a="1"/>
  <c r="CJ279" i="29521" s="1"/>
  <c r="CH279" i="29521" a="1"/>
  <c r="CH279" i="29521" s="1"/>
  <c r="CG279" i="29521" a="1"/>
  <c r="CG279" i="29521" s="1"/>
  <c r="CF279" i="29521" a="1"/>
  <c r="CF279" i="29521" s="1"/>
  <c r="CE279" i="29521" a="1"/>
  <c r="CE279" i="29521" s="1"/>
  <c r="CD279" i="29521" a="1"/>
  <c r="CD279" i="29521" s="1"/>
  <c r="CB279" i="29521" a="1"/>
  <c r="CB279" i="29521" s="1"/>
  <c r="CA279" i="29521" a="1"/>
  <c r="CA279" i="29521" s="1"/>
  <c r="BZ279" i="29521" a="1"/>
  <c r="BZ279" i="29521" s="1"/>
  <c r="BY279" i="29521" a="1"/>
  <c r="BY279" i="29521" s="1"/>
  <c r="BX279" i="29521" a="1"/>
  <c r="BX279" i="29521" s="1"/>
  <c r="BV279" i="29521" a="1"/>
  <c r="BV279" i="29521" s="1"/>
  <c r="BU279" i="29521" a="1"/>
  <c r="BU279" i="29521" s="1"/>
  <c r="BT279" i="29521" a="1"/>
  <c r="BT279" i="29521" s="1"/>
  <c r="BS279" i="29521" a="1"/>
  <c r="BS279" i="29521" s="1"/>
  <c r="BR279" i="29521" a="1"/>
  <c r="BR279" i="29521" s="1"/>
  <c r="BP279" i="29521" a="1"/>
  <c r="BP279" i="29521" s="1"/>
  <c r="BO279" i="29521" a="1"/>
  <c r="BO279" i="29521" s="1"/>
  <c r="BN279" i="29521" a="1"/>
  <c r="BN279" i="29521" s="1"/>
  <c r="BM279" i="29521" a="1"/>
  <c r="BM279" i="29521" s="1"/>
  <c r="BL279" i="29521" a="1"/>
  <c r="BL279" i="29521" s="1"/>
  <c r="BJ279" i="29521" a="1"/>
  <c r="BJ279" i="29521" s="1"/>
  <c r="BI279" i="29521" a="1"/>
  <c r="BI279" i="29521" s="1"/>
  <c r="BH279" i="29521" a="1"/>
  <c r="BH279" i="29521" s="1"/>
  <c r="BG279" i="29521" a="1"/>
  <c r="BG279" i="29521" s="1"/>
  <c r="BF279" i="29521" a="1"/>
  <c r="BF279" i="29521" s="1"/>
  <c r="BD279" i="29521" a="1"/>
  <c r="BD279" i="29521" s="1"/>
  <c r="BC279" i="29521" a="1"/>
  <c r="BC279" i="29521" s="1"/>
  <c r="BB279" i="29521" a="1"/>
  <c r="BB279" i="29521" s="1"/>
  <c r="BA279" i="29521" a="1"/>
  <c r="BA279" i="29521" s="1"/>
  <c r="AZ279" i="29521" a="1"/>
  <c r="AZ279" i="29521" s="1"/>
  <c r="AX279" i="29521" a="1"/>
  <c r="AX279" i="29521" s="1"/>
  <c r="AW279" i="29521" a="1"/>
  <c r="AW279" i="29521" s="1"/>
  <c r="AV279" i="29521" a="1"/>
  <c r="AV279" i="29521" s="1"/>
  <c r="AU279" i="29521" a="1"/>
  <c r="AU279" i="29521" s="1"/>
  <c r="AT279" i="29521" a="1"/>
  <c r="AT279" i="29521" s="1"/>
  <c r="AR279" i="29521" a="1"/>
  <c r="AR279" i="29521" s="1"/>
  <c r="AQ279" i="29521" a="1"/>
  <c r="AQ279" i="29521" s="1"/>
  <c r="AP279" i="29521" a="1"/>
  <c r="AP279" i="29521" s="1"/>
  <c r="AO279" i="29521" a="1"/>
  <c r="AO279" i="29521" s="1"/>
  <c r="AN279" i="29521" a="1"/>
  <c r="AN279" i="29521" s="1"/>
  <c r="AL279" i="29521" a="1"/>
  <c r="AL279" i="29521" s="1"/>
  <c r="AK279" i="29521" a="1"/>
  <c r="AK279" i="29521" s="1"/>
  <c r="AJ279" i="29521" a="1"/>
  <c r="AJ279" i="29521" s="1"/>
  <c r="AI279" i="29521" a="1"/>
  <c r="AI279" i="29521" s="1"/>
  <c r="AH279" i="29521" a="1"/>
  <c r="AH279" i="29521" s="1"/>
  <c r="AF279" i="29521" a="1"/>
  <c r="AF279" i="29521" s="1"/>
  <c r="AE279" i="29521"/>
  <c r="AE279" i="29521" a="1"/>
  <c r="AD279" i="29521" a="1"/>
  <c r="AD279" i="29521" s="1"/>
  <c r="AC279" i="29521" a="1"/>
  <c r="AC279" i="29521" s="1"/>
  <c r="AB279" i="29521" a="1"/>
  <c r="AB279" i="29521" s="1"/>
  <c r="Z279" i="29521" a="1"/>
  <c r="Z279" i="29521" s="1"/>
  <c r="Y279" i="29521" a="1"/>
  <c r="Y279" i="29521" s="1"/>
  <c r="X279" i="29521" a="1"/>
  <c r="X279" i="29521" s="1"/>
  <c r="W279" i="29521" a="1"/>
  <c r="W279" i="29521" s="1"/>
  <c r="V279" i="29521" a="1"/>
  <c r="V279" i="29521" s="1"/>
  <c r="T279" i="29521"/>
  <c r="T279" i="29521" a="1"/>
  <c r="S279" i="29521" a="1"/>
  <c r="S279" i="29521" s="1"/>
  <c r="R279" i="29521" a="1"/>
  <c r="R279" i="29521" s="1"/>
  <c r="Q279" i="29521" a="1"/>
  <c r="Q279" i="29521" s="1"/>
  <c r="P279" i="29521" a="1"/>
  <c r="P279" i="29521" s="1"/>
  <c r="CT278" i="29521" a="1"/>
  <c r="CT278" i="29521" s="1"/>
  <c r="CS278" i="29521" a="1"/>
  <c r="CS278" i="29521" s="1"/>
  <c r="CR278" i="29521" a="1"/>
  <c r="CR278" i="29521" s="1"/>
  <c r="CQ278" i="29521" a="1"/>
  <c r="CQ278" i="29521" s="1"/>
  <c r="CP278" i="29521" a="1"/>
  <c r="CP278" i="29521" s="1"/>
  <c r="CN278" i="29521" a="1"/>
  <c r="CN278" i="29521" s="1"/>
  <c r="CM278" i="29521" a="1"/>
  <c r="CM278" i="29521" s="1"/>
  <c r="CL278" i="29521" a="1"/>
  <c r="CL278" i="29521" s="1"/>
  <c r="CK278" i="29521" a="1"/>
  <c r="CK278" i="29521" s="1"/>
  <c r="CJ278" i="29521" a="1"/>
  <c r="CJ278" i="29521" s="1"/>
  <c r="CH278" i="29521" a="1"/>
  <c r="CH278" i="29521" s="1"/>
  <c r="CG278" i="29521" a="1"/>
  <c r="CG278" i="29521" s="1"/>
  <c r="CF278" i="29521" a="1"/>
  <c r="CF278" i="29521" s="1"/>
  <c r="CE278" i="29521" a="1"/>
  <c r="CE278" i="29521" s="1"/>
  <c r="CD278" i="29521" a="1"/>
  <c r="CD278" i="29521" s="1"/>
  <c r="CB278" i="29521" a="1"/>
  <c r="CB278" i="29521" s="1"/>
  <c r="CA278" i="29521" a="1"/>
  <c r="CA278" i="29521" s="1"/>
  <c r="BZ278" i="29521" a="1"/>
  <c r="BZ278" i="29521" s="1"/>
  <c r="BY278" i="29521" a="1"/>
  <c r="BY278" i="29521" s="1"/>
  <c r="BX278" i="29521" a="1"/>
  <c r="BX278" i="29521" s="1"/>
  <c r="BV278" i="29521" a="1"/>
  <c r="BV278" i="29521" s="1"/>
  <c r="BU278" i="29521" a="1"/>
  <c r="BU278" i="29521" s="1"/>
  <c r="BT278" i="29521" a="1"/>
  <c r="BT278" i="29521" s="1"/>
  <c r="BS278" i="29521" a="1"/>
  <c r="BS278" i="29521" s="1"/>
  <c r="BR278" i="29521" a="1"/>
  <c r="BR278" i="29521" s="1"/>
  <c r="BP278" i="29521" a="1"/>
  <c r="BP278" i="29521" s="1"/>
  <c r="BO278" i="29521" a="1"/>
  <c r="BO278" i="29521" s="1"/>
  <c r="BN278" i="29521" a="1"/>
  <c r="BN278" i="29521" s="1"/>
  <c r="BM278" i="29521" a="1"/>
  <c r="BM278" i="29521" s="1"/>
  <c r="BL278" i="29521" a="1"/>
  <c r="BL278" i="29521" s="1"/>
  <c r="BJ278" i="29521" a="1"/>
  <c r="BJ278" i="29521" s="1"/>
  <c r="BI278" i="29521" a="1"/>
  <c r="BI278" i="29521" s="1"/>
  <c r="BH278" i="29521" a="1"/>
  <c r="BH278" i="29521" s="1"/>
  <c r="BG278" i="29521" a="1"/>
  <c r="BG278" i="29521" s="1"/>
  <c r="BF278" i="29521" a="1"/>
  <c r="BF278" i="29521" s="1"/>
  <c r="BD278" i="29521" a="1"/>
  <c r="BD278" i="29521" s="1"/>
  <c r="BC278" i="29521" a="1"/>
  <c r="BC278" i="29521" s="1"/>
  <c r="BB278" i="29521" a="1"/>
  <c r="BB278" i="29521" s="1"/>
  <c r="BA278" i="29521" a="1"/>
  <c r="BA278" i="29521" s="1"/>
  <c r="AZ278" i="29521" a="1"/>
  <c r="AZ278" i="29521" s="1"/>
  <c r="AX278" i="29521" a="1"/>
  <c r="AX278" i="29521" s="1"/>
  <c r="AW278" i="29521" a="1"/>
  <c r="AW278" i="29521" s="1"/>
  <c r="AV278" i="29521" a="1"/>
  <c r="AV278" i="29521" s="1"/>
  <c r="AU278" i="29521" a="1"/>
  <c r="AU278" i="29521" s="1"/>
  <c r="AT278" i="29521" a="1"/>
  <c r="AT278" i="29521" s="1"/>
  <c r="AR278" i="29521" a="1"/>
  <c r="AR278" i="29521" s="1"/>
  <c r="AQ278" i="29521" a="1"/>
  <c r="AQ278" i="29521" s="1"/>
  <c r="AP278" i="29521" a="1"/>
  <c r="AP278" i="29521" s="1"/>
  <c r="AO278" i="29521" a="1"/>
  <c r="AO278" i="29521" s="1"/>
  <c r="AN278" i="29521" a="1"/>
  <c r="AN278" i="29521" s="1"/>
  <c r="AL278" i="29521" a="1"/>
  <c r="AL278" i="29521" s="1"/>
  <c r="AK278" i="29521" a="1"/>
  <c r="AK278" i="29521" s="1"/>
  <c r="AJ278" i="29521" a="1"/>
  <c r="AJ278" i="29521" s="1"/>
  <c r="AI278" i="29521" a="1"/>
  <c r="AI278" i="29521" s="1"/>
  <c r="AH278" i="29521" a="1"/>
  <c r="AH278" i="29521" s="1"/>
  <c r="AF278" i="29521" a="1"/>
  <c r="AF278" i="29521" s="1"/>
  <c r="AE278" i="29521" a="1"/>
  <c r="AE278" i="29521" s="1"/>
  <c r="AD278" i="29521" a="1"/>
  <c r="AD278" i="29521" s="1"/>
  <c r="AC278" i="29521" a="1"/>
  <c r="AC278" i="29521" s="1"/>
  <c r="AB278" i="29521" a="1"/>
  <c r="AB278" i="29521" s="1"/>
  <c r="Z278" i="29521" a="1"/>
  <c r="Z278" i="29521" s="1"/>
  <c r="Y278" i="29521" a="1"/>
  <c r="Y278" i="29521" s="1"/>
  <c r="X278" i="29521" a="1"/>
  <c r="X278" i="29521" s="1"/>
  <c r="W278" i="29521" a="1"/>
  <c r="W278" i="29521" s="1"/>
  <c r="V278" i="29521" a="1"/>
  <c r="V278" i="29521" s="1"/>
  <c r="T278" i="29521" a="1"/>
  <c r="T278" i="29521" s="1"/>
  <c r="S278" i="29521" a="1"/>
  <c r="S278" i="29521" s="1"/>
  <c r="R278" i="29521" a="1"/>
  <c r="R278" i="29521" s="1"/>
  <c r="Q278" i="29521" a="1"/>
  <c r="Q278" i="29521" s="1"/>
  <c r="P278" i="29521" a="1"/>
  <c r="P278" i="29521" s="1"/>
  <c r="CT277" i="29521" a="1"/>
  <c r="CT277" i="29521" s="1"/>
  <c r="CS277" i="29521" a="1"/>
  <c r="CS277" i="29521" s="1"/>
  <c r="CR277" i="29521" a="1"/>
  <c r="CR277" i="29521" s="1"/>
  <c r="CQ277" i="29521" a="1"/>
  <c r="CQ277" i="29521" s="1"/>
  <c r="CP277" i="29521" a="1"/>
  <c r="CP277" i="29521" s="1"/>
  <c r="CN277" i="29521" a="1"/>
  <c r="CN277" i="29521" s="1"/>
  <c r="CM277" i="29521" a="1"/>
  <c r="CM277" i="29521" s="1"/>
  <c r="CL277" i="29521" a="1"/>
  <c r="CL277" i="29521" s="1"/>
  <c r="CK277" i="29521" a="1"/>
  <c r="CK277" i="29521" s="1"/>
  <c r="CJ277" i="29521" a="1"/>
  <c r="CJ277" i="29521" s="1"/>
  <c r="CH277" i="29521" a="1"/>
  <c r="CH277" i="29521" s="1"/>
  <c r="CG277" i="29521" a="1"/>
  <c r="CG277" i="29521" s="1"/>
  <c r="CF277" i="29521" a="1"/>
  <c r="CF277" i="29521" s="1"/>
  <c r="CE277" i="29521" a="1"/>
  <c r="CE277" i="29521" s="1"/>
  <c r="CD277" i="29521" a="1"/>
  <c r="CD277" i="29521" s="1"/>
  <c r="CB277" i="29521" a="1"/>
  <c r="CB277" i="29521" s="1"/>
  <c r="CA277" i="29521" a="1"/>
  <c r="CA277" i="29521" s="1"/>
  <c r="BZ277" i="29521" a="1"/>
  <c r="BZ277" i="29521" s="1"/>
  <c r="BY277" i="29521" a="1"/>
  <c r="BY277" i="29521" s="1"/>
  <c r="BX277" i="29521" a="1"/>
  <c r="BX277" i="29521" s="1"/>
  <c r="BV277" i="29521" a="1"/>
  <c r="BV277" i="29521" s="1"/>
  <c r="BU277" i="29521" a="1"/>
  <c r="BU277" i="29521" s="1"/>
  <c r="BT277" i="29521" a="1"/>
  <c r="BT277" i="29521" s="1"/>
  <c r="BS277" i="29521" a="1"/>
  <c r="BS277" i="29521" s="1"/>
  <c r="BR277" i="29521" a="1"/>
  <c r="BR277" i="29521" s="1"/>
  <c r="BP277" i="29521" a="1"/>
  <c r="BP277" i="29521" s="1"/>
  <c r="BO277" i="29521" a="1"/>
  <c r="BO277" i="29521" s="1"/>
  <c r="BN277" i="29521" a="1"/>
  <c r="BN277" i="29521" s="1"/>
  <c r="BM277" i="29521" a="1"/>
  <c r="BM277" i="29521" s="1"/>
  <c r="BL277" i="29521" a="1"/>
  <c r="BL277" i="29521" s="1"/>
  <c r="BJ277" i="29521" a="1"/>
  <c r="BJ277" i="29521" s="1"/>
  <c r="BI277" i="29521" a="1"/>
  <c r="BI277" i="29521" s="1"/>
  <c r="BH277" i="29521" a="1"/>
  <c r="BH277" i="29521" s="1"/>
  <c r="BG277" i="29521" a="1"/>
  <c r="BG277" i="29521" s="1"/>
  <c r="BF277" i="29521" a="1"/>
  <c r="BF277" i="29521" s="1"/>
  <c r="BD277" i="29521" a="1"/>
  <c r="BD277" i="29521" s="1"/>
  <c r="BC277" i="29521" a="1"/>
  <c r="BC277" i="29521" s="1"/>
  <c r="BB277" i="29521" a="1"/>
  <c r="BB277" i="29521" s="1"/>
  <c r="BA277" i="29521" a="1"/>
  <c r="BA277" i="29521" s="1"/>
  <c r="AZ277" i="29521" a="1"/>
  <c r="AZ277" i="29521" s="1"/>
  <c r="AX277" i="29521" a="1"/>
  <c r="AX277" i="29521" s="1"/>
  <c r="AW277" i="29521" a="1"/>
  <c r="AW277" i="29521" s="1"/>
  <c r="AV277" i="29521" a="1"/>
  <c r="AV277" i="29521" s="1"/>
  <c r="AU277" i="29521" a="1"/>
  <c r="AU277" i="29521" s="1"/>
  <c r="AT277" i="29521" a="1"/>
  <c r="AT277" i="29521" s="1"/>
  <c r="AR277" i="29521" a="1"/>
  <c r="AR277" i="29521" s="1"/>
  <c r="AQ277" i="29521" a="1"/>
  <c r="AQ277" i="29521" s="1"/>
  <c r="AP277" i="29521" a="1"/>
  <c r="AP277" i="29521" s="1"/>
  <c r="AO277" i="29521" a="1"/>
  <c r="AO277" i="29521" s="1"/>
  <c r="AN277" i="29521" a="1"/>
  <c r="AN277" i="29521" s="1"/>
  <c r="AL277" i="29521" a="1"/>
  <c r="AL277" i="29521" s="1"/>
  <c r="AK277" i="29521" a="1"/>
  <c r="AK277" i="29521" s="1"/>
  <c r="AJ277" i="29521" a="1"/>
  <c r="AJ277" i="29521" s="1"/>
  <c r="AI277" i="29521" a="1"/>
  <c r="AI277" i="29521" s="1"/>
  <c r="AH277" i="29521" a="1"/>
  <c r="AH277" i="29521" s="1"/>
  <c r="AF277" i="29521" a="1"/>
  <c r="AF277" i="29521" s="1"/>
  <c r="AE277" i="29521" a="1"/>
  <c r="AE277" i="29521" s="1"/>
  <c r="AD277" i="29521" a="1"/>
  <c r="AD277" i="29521" s="1"/>
  <c r="AC277" i="29521" a="1"/>
  <c r="AC277" i="29521" s="1"/>
  <c r="AB277" i="29521" a="1"/>
  <c r="AB277" i="29521" s="1"/>
  <c r="Z277" i="29521" a="1"/>
  <c r="Z277" i="29521" s="1"/>
  <c r="Y277" i="29521" a="1"/>
  <c r="Y277" i="29521" s="1"/>
  <c r="X277" i="29521" a="1"/>
  <c r="X277" i="29521" s="1"/>
  <c r="W277" i="29521" a="1"/>
  <c r="W277" i="29521" s="1"/>
  <c r="V277" i="29521" a="1"/>
  <c r="V277" i="29521" s="1"/>
  <c r="T277" i="29521" a="1"/>
  <c r="T277" i="29521" s="1"/>
  <c r="S277" i="29521" a="1"/>
  <c r="S277" i="29521" s="1"/>
  <c r="R277" i="29521" a="1"/>
  <c r="R277" i="29521" s="1"/>
  <c r="Q277" i="29521" a="1"/>
  <c r="Q277" i="29521" s="1"/>
  <c r="P277" i="29521" a="1"/>
  <c r="P277" i="29521" s="1"/>
  <c r="CT276" i="29521" a="1"/>
  <c r="CT276" i="29521" s="1"/>
  <c r="CS276" i="29521" a="1"/>
  <c r="CS276" i="29521" s="1"/>
  <c r="CR276" i="29521" a="1"/>
  <c r="CR276" i="29521" s="1"/>
  <c r="CQ276" i="29521" a="1"/>
  <c r="CQ276" i="29521" s="1"/>
  <c r="CP276" i="29521" a="1"/>
  <c r="CP276" i="29521" s="1"/>
  <c r="CN276" i="29521" a="1"/>
  <c r="CN276" i="29521" s="1"/>
  <c r="CM276" i="29521" a="1"/>
  <c r="CM276" i="29521" s="1"/>
  <c r="CL276" i="29521" a="1"/>
  <c r="CL276" i="29521" s="1"/>
  <c r="CK276" i="29521" a="1"/>
  <c r="CK276" i="29521" s="1"/>
  <c r="CJ276" i="29521" a="1"/>
  <c r="CJ276" i="29521" s="1"/>
  <c r="CH276" i="29521" a="1"/>
  <c r="CH276" i="29521" s="1"/>
  <c r="CG276" i="29521" a="1"/>
  <c r="CG276" i="29521" s="1"/>
  <c r="CF276" i="29521" a="1"/>
  <c r="CF276" i="29521" s="1"/>
  <c r="CE276" i="29521" a="1"/>
  <c r="CE276" i="29521" s="1"/>
  <c r="CD276" i="29521" a="1"/>
  <c r="CD276" i="29521" s="1"/>
  <c r="CB276" i="29521" a="1"/>
  <c r="CB276" i="29521" s="1"/>
  <c r="CA276" i="29521" a="1"/>
  <c r="CA276" i="29521" s="1"/>
  <c r="BZ276" i="29521" a="1"/>
  <c r="BZ276" i="29521" s="1"/>
  <c r="BY276" i="29521" a="1"/>
  <c r="BY276" i="29521" s="1"/>
  <c r="BX276" i="29521" a="1"/>
  <c r="BX276" i="29521" s="1"/>
  <c r="BV276" i="29521" a="1"/>
  <c r="BV276" i="29521" s="1"/>
  <c r="BU276" i="29521" a="1"/>
  <c r="BU276" i="29521" s="1"/>
  <c r="BT276" i="29521" a="1"/>
  <c r="BT276" i="29521" s="1"/>
  <c r="BS276" i="29521" a="1"/>
  <c r="BS276" i="29521" s="1"/>
  <c r="BR276" i="29521" a="1"/>
  <c r="BR276" i="29521" s="1"/>
  <c r="BP276" i="29521" a="1"/>
  <c r="BP276" i="29521" s="1"/>
  <c r="BO276" i="29521" a="1"/>
  <c r="BO276" i="29521" s="1"/>
  <c r="BN276" i="29521" a="1"/>
  <c r="BN276" i="29521" s="1"/>
  <c r="BM276" i="29521" a="1"/>
  <c r="BM276" i="29521" s="1"/>
  <c r="BL276" i="29521" a="1"/>
  <c r="BL276" i="29521" s="1"/>
  <c r="BJ276" i="29521" a="1"/>
  <c r="BJ276" i="29521" s="1"/>
  <c r="BI276" i="29521" a="1"/>
  <c r="BI276" i="29521" s="1"/>
  <c r="BH276" i="29521" a="1"/>
  <c r="BH276" i="29521" s="1"/>
  <c r="BG276" i="29521" a="1"/>
  <c r="BG276" i="29521" s="1"/>
  <c r="BF276" i="29521" a="1"/>
  <c r="BF276" i="29521" s="1"/>
  <c r="BD276" i="29521" a="1"/>
  <c r="BD276" i="29521" s="1"/>
  <c r="BC276" i="29521" a="1"/>
  <c r="BC276" i="29521" s="1"/>
  <c r="BB276" i="29521" a="1"/>
  <c r="BB276" i="29521" s="1"/>
  <c r="BA276" i="29521" a="1"/>
  <c r="BA276" i="29521" s="1"/>
  <c r="AZ276" i="29521" a="1"/>
  <c r="AZ276" i="29521" s="1"/>
  <c r="AX276" i="29521" a="1"/>
  <c r="AX276" i="29521" s="1"/>
  <c r="AW276" i="29521" a="1"/>
  <c r="AW276" i="29521" s="1"/>
  <c r="AV276" i="29521" a="1"/>
  <c r="AV276" i="29521" s="1"/>
  <c r="AU276" i="29521" a="1"/>
  <c r="AU276" i="29521" s="1"/>
  <c r="AT276" i="29521" a="1"/>
  <c r="AT276" i="29521" s="1"/>
  <c r="AR276" i="29521" a="1"/>
  <c r="AR276" i="29521" s="1"/>
  <c r="AQ276" i="29521" a="1"/>
  <c r="AQ276" i="29521" s="1"/>
  <c r="AP276" i="29521" a="1"/>
  <c r="AP276" i="29521" s="1"/>
  <c r="AO276" i="29521" a="1"/>
  <c r="AO276" i="29521" s="1"/>
  <c r="AN276" i="29521" a="1"/>
  <c r="AN276" i="29521" s="1"/>
  <c r="AL276" i="29521" a="1"/>
  <c r="AL276" i="29521" s="1"/>
  <c r="AK276" i="29521" a="1"/>
  <c r="AK276" i="29521" s="1"/>
  <c r="AJ276" i="29521" a="1"/>
  <c r="AJ276" i="29521" s="1"/>
  <c r="AI276" i="29521" a="1"/>
  <c r="AI276" i="29521" s="1"/>
  <c r="AH276" i="29521" a="1"/>
  <c r="AH276" i="29521" s="1"/>
  <c r="AF276" i="29521" a="1"/>
  <c r="AF276" i="29521" s="1"/>
  <c r="AE276" i="29521" a="1"/>
  <c r="AE276" i="29521" s="1"/>
  <c r="AD276" i="29521" a="1"/>
  <c r="AD276" i="29521" s="1"/>
  <c r="AC276" i="29521" a="1"/>
  <c r="AC276" i="29521" s="1"/>
  <c r="AB276" i="29521" a="1"/>
  <c r="AB276" i="29521" s="1"/>
  <c r="Z276" i="29521" a="1"/>
  <c r="Z276" i="29521" s="1"/>
  <c r="Y276" i="29521" a="1"/>
  <c r="Y276" i="29521" s="1"/>
  <c r="X276" i="29521" a="1"/>
  <c r="X276" i="29521" s="1"/>
  <c r="W276" i="29521" a="1"/>
  <c r="W276" i="29521" s="1"/>
  <c r="V276" i="29521" a="1"/>
  <c r="V276" i="29521" s="1"/>
  <c r="T276" i="29521" a="1"/>
  <c r="T276" i="29521" s="1"/>
  <c r="S276" i="29521" a="1"/>
  <c r="S276" i="29521" s="1"/>
  <c r="R276" i="29521" a="1"/>
  <c r="R276" i="29521" s="1"/>
  <c r="Q276" i="29521" a="1"/>
  <c r="Q276" i="29521" s="1"/>
  <c r="P276" i="29521" a="1"/>
  <c r="P276" i="29521" s="1"/>
  <c r="CT275" i="29521" a="1"/>
  <c r="CT275" i="29521" s="1"/>
  <c r="CS275" i="29521" a="1"/>
  <c r="CS275" i="29521" s="1"/>
  <c r="CR275" i="29521" a="1"/>
  <c r="CR275" i="29521" s="1"/>
  <c r="CQ275" i="29521" a="1"/>
  <c r="CQ275" i="29521" s="1"/>
  <c r="CP275" i="29521" a="1"/>
  <c r="CP275" i="29521" s="1"/>
  <c r="CN275" i="29521" a="1"/>
  <c r="CN275" i="29521" s="1"/>
  <c r="CM275" i="29521" a="1"/>
  <c r="CM275" i="29521" s="1"/>
  <c r="CL275" i="29521" a="1"/>
  <c r="CL275" i="29521" s="1"/>
  <c r="CK275" i="29521" a="1"/>
  <c r="CK275" i="29521" s="1"/>
  <c r="CJ275" i="29521" a="1"/>
  <c r="CJ275" i="29521" s="1"/>
  <c r="CH275" i="29521" a="1"/>
  <c r="CH275" i="29521" s="1"/>
  <c r="CG275" i="29521" a="1"/>
  <c r="CG275" i="29521" s="1"/>
  <c r="CF275" i="29521" a="1"/>
  <c r="CF275" i="29521" s="1"/>
  <c r="CE275" i="29521" a="1"/>
  <c r="CE275" i="29521" s="1"/>
  <c r="CD275" i="29521" a="1"/>
  <c r="CD275" i="29521" s="1"/>
  <c r="CB275" i="29521" a="1"/>
  <c r="CB275" i="29521" s="1"/>
  <c r="CA275" i="29521" a="1"/>
  <c r="CA275" i="29521" s="1"/>
  <c r="BZ275" i="29521" a="1"/>
  <c r="BZ275" i="29521" s="1"/>
  <c r="BY275" i="29521" a="1"/>
  <c r="BY275" i="29521" s="1"/>
  <c r="BX275" i="29521" a="1"/>
  <c r="BX275" i="29521" s="1"/>
  <c r="BV275" i="29521" a="1"/>
  <c r="BV275" i="29521" s="1"/>
  <c r="BU275" i="29521" a="1"/>
  <c r="BU275" i="29521" s="1"/>
  <c r="BT275" i="29521" a="1"/>
  <c r="BT275" i="29521" s="1"/>
  <c r="BS275" i="29521" a="1"/>
  <c r="BS275" i="29521" s="1"/>
  <c r="BR275" i="29521" a="1"/>
  <c r="BR275" i="29521" s="1"/>
  <c r="BP275" i="29521" a="1"/>
  <c r="BP275" i="29521" s="1"/>
  <c r="BO275" i="29521" a="1"/>
  <c r="BO275" i="29521" s="1"/>
  <c r="BN275" i="29521" a="1"/>
  <c r="BN275" i="29521" s="1"/>
  <c r="BM275" i="29521" a="1"/>
  <c r="BM275" i="29521" s="1"/>
  <c r="BL275" i="29521" a="1"/>
  <c r="BL275" i="29521" s="1"/>
  <c r="BJ275" i="29521" a="1"/>
  <c r="BJ275" i="29521" s="1"/>
  <c r="BI275" i="29521" a="1"/>
  <c r="BI275" i="29521" s="1"/>
  <c r="BH275" i="29521" a="1"/>
  <c r="BH275" i="29521" s="1"/>
  <c r="BG275" i="29521" a="1"/>
  <c r="BG275" i="29521" s="1"/>
  <c r="BF275" i="29521" a="1"/>
  <c r="BF275" i="29521" s="1"/>
  <c r="BD275" i="29521" a="1"/>
  <c r="BD275" i="29521" s="1"/>
  <c r="BC275" i="29521" a="1"/>
  <c r="BC275" i="29521" s="1"/>
  <c r="BB275" i="29521" a="1"/>
  <c r="BB275" i="29521" s="1"/>
  <c r="BA275" i="29521" a="1"/>
  <c r="BA275" i="29521" s="1"/>
  <c r="AZ275" i="29521" a="1"/>
  <c r="AZ275" i="29521" s="1"/>
  <c r="AX275" i="29521" a="1"/>
  <c r="AX275" i="29521" s="1"/>
  <c r="AW275" i="29521" a="1"/>
  <c r="AW275" i="29521" s="1"/>
  <c r="AV275" i="29521" a="1"/>
  <c r="AV275" i="29521" s="1"/>
  <c r="AU275" i="29521" a="1"/>
  <c r="AU275" i="29521" s="1"/>
  <c r="AT275" i="29521" a="1"/>
  <c r="AT275" i="29521" s="1"/>
  <c r="AR275" i="29521" a="1"/>
  <c r="AR275" i="29521" s="1"/>
  <c r="AQ275" i="29521" a="1"/>
  <c r="AQ275" i="29521" s="1"/>
  <c r="AP275" i="29521" a="1"/>
  <c r="AP275" i="29521" s="1"/>
  <c r="AO275" i="29521" a="1"/>
  <c r="AO275" i="29521" s="1"/>
  <c r="AN275" i="29521" a="1"/>
  <c r="AN275" i="29521" s="1"/>
  <c r="AL275" i="29521" a="1"/>
  <c r="AL275" i="29521" s="1"/>
  <c r="AK275" i="29521" a="1"/>
  <c r="AK275" i="29521" s="1"/>
  <c r="AJ275" i="29521" a="1"/>
  <c r="AJ275" i="29521" s="1"/>
  <c r="AI275" i="29521" a="1"/>
  <c r="AI275" i="29521" s="1"/>
  <c r="AH275" i="29521" a="1"/>
  <c r="AH275" i="29521" s="1"/>
  <c r="AF275" i="29521" a="1"/>
  <c r="AF275" i="29521" s="1"/>
  <c r="AE275" i="29521" a="1"/>
  <c r="AE275" i="29521" s="1"/>
  <c r="AD275" i="29521" a="1"/>
  <c r="AD275" i="29521" s="1"/>
  <c r="AC275" i="29521" a="1"/>
  <c r="AC275" i="29521" s="1"/>
  <c r="AB275" i="29521" a="1"/>
  <c r="AB275" i="29521" s="1"/>
  <c r="Z275" i="29521" a="1"/>
  <c r="Z275" i="29521" s="1"/>
  <c r="Y275" i="29521" a="1"/>
  <c r="Y275" i="29521" s="1"/>
  <c r="X275" i="29521" a="1"/>
  <c r="X275" i="29521" s="1"/>
  <c r="W275" i="29521" a="1"/>
  <c r="W275" i="29521" s="1"/>
  <c r="V275" i="29521" a="1"/>
  <c r="V275" i="29521" s="1"/>
  <c r="T275" i="29521" a="1"/>
  <c r="T275" i="29521" s="1"/>
  <c r="S275" i="29521" a="1"/>
  <c r="S275" i="29521" s="1"/>
  <c r="R275" i="29521" a="1"/>
  <c r="R275" i="29521" s="1"/>
  <c r="Q275" i="29521" a="1"/>
  <c r="Q275" i="29521" s="1"/>
  <c r="P275" i="29521" a="1"/>
  <c r="P275" i="29521" s="1"/>
  <c r="CT274" i="29521" a="1"/>
  <c r="CT274" i="29521" s="1"/>
  <c r="CS274" i="29521" a="1"/>
  <c r="CS274" i="29521" s="1"/>
  <c r="CR274" i="29521" a="1"/>
  <c r="CR274" i="29521" s="1"/>
  <c r="CQ274" i="29521" a="1"/>
  <c r="CQ274" i="29521" s="1"/>
  <c r="CP274" i="29521" a="1"/>
  <c r="CP274" i="29521" s="1"/>
  <c r="CN274" i="29521" a="1"/>
  <c r="CN274" i="29521" s="1"/>
  <c r="CM274" i="29521" a="1"/>
  <c r="CM274" i="29521" s="1"/>
  <c r="CL274" i="29521" a="1"/>
  <c r="CL274" i="29521" s="1"/>
  <c r="CK274" i="29521" a="1"/>
  <c r="CK274" i="29521" s="1"/>
  <c r="CJ274" i="29521" a="1"/>
  <c r="CJ274" i="29521" s="1"/>
  <c r="CH274" i="29521" a="1"/>
  <c r="CH274" i="29521" s="1"/>
  <c r="CG274" i="29521" a="1"/>
  <c r="CG274" i="29521" s="1"/>
  <c r="CF274" i="29521" a="1"/>
  <c r="CF274" i="29521" s="1"/>
  <c r="CE274" i="29521"/>
  <c r="CE274" i="29521" a="1"/>
  <c r="CD274" i="29521" a="1"/>
  <c r="CD274" i="29521" s="1"/>
  <c r="CB274" i="29521" a="1"/>
  <c r="CB274" i="29521" s="1"/>
  <c r="CA274" i="29521" a="1"/>
  <c r="CA274" i="29521" s="1"/>
  <c r="BZ274" i="29521" a="1"/>
  <c r="BZ274" i="29521" s="1"/>
  <c r="BY274" i="29521" a="1"/>
  <c r="BY274" i="29521" s="1"/>
  <c r="BX274" i="29521" a="1"/>
  <c r="BX274" i="29521" s="1"/>
  <c r="BV274" i="29521" a="1"/>
  <c r="BV274" i="29521" s="1"/>
  <c r="BU274" i="29521" a="1"/>
  <c r="BU274" i="29521" s="1"/>
  <c r="BT274" i="29521" a="1"/>
  <c r="BT274" i="29521" s="1"/>
  <c r="BS274" i="29521" a="1"/>
  <c r="BS274" i="29521" s="1"/>
  <c r="BR274" i="29521" a="1"/>
  <c r="BR274" i="29521" s="1"/>
  <c r="BP274" i="29521" a="1"/>
  <c r="BP274" i="29521" s="1"/>
  <c r="BO274" i="29521" a="1"/>
  <c r="BO274" i="29521" s="1"/>
  <c r="BN274" i="29521" a="1"/>
  <c r="BN274" i="29521" s="1"/>
  <c r="BM274" i="29521" a="1"/>
  <c r="BM274" i="29521" s="1"/>
  <c r="BL274" i="29521" a="1"/>
  <c r="BL274" i="29521" s="1"/>
  <c r="BJ274" i="29521" a="1"/>
  <c r="BJ274" i="29521" s="1"/>
  <c r="BI274" i="29521" a="1"/>
  <c r="BI274" i="29521" s="1"/>
  <c r="BH274" i="29521" a="1"/>
  <c r="BH274" i="29521" s="1"/>
  <c r="BG274" i="29521" a="1"/>
  <c r="BG274" i="29521" s="1"/>
  <c r="BF274" i="29521" a="1"/>
  <c r="BF274" i="29521" s="1"/>
  <c r="BD274" i="29521" a="1"/>
  <c r="BD274" i="29521" s="1"/>
  <c r="BC274" i="29521" a="1"/>
  <c r="BC274" i="29521" s="1"/>
  <c r="BB274" i="29521" a="1"/>
  <c r="BB274" i="29521" s="1"/>
  <c r="BA274" i="29521" a="1"/>
  <c r="BA274" i="29521" s="1"/>
  <c r="AZ274" i="29521" a="1"/>
  <c r="AZ274" i="29521" s="1"/>
  <c r="AX274" i="29521" a="1"/>
  <c r="AX274" i="29521" s="1"/>
  <c r="AW274" i="29521" a="1"/>
  <c r="AW274" i="29521" s="1"/>
  <c r="AV274" i="29521" a="1"/>
  <c r="AV274" i="29521" s="1"/>
  <c r="AU274" i="29521" a="1"/>
  <c r="AU274" i="29521" s="1"/>
  <c r="AT274" i="29521" a="1"/>
  <c r="AT274" i="29521" s="1"/>
  <c r="AR274" i="29521" a="1"/>
  <c r="AR274" i="29521" s="1"/>
  <c r="AQ274" i="29521" a="1"/>
  <c r="AQ274" i="29521" s="1"/>
  <c r="AP274" i="29521" a="1"/>
  <c r="AP274" i="29521" s="1"/>
  <c r="AO274" i="29521" a="1"/>
  <c r="AO274" i="29521" s="1"/>
  <c r="AN274" i="29521" a="1"/>
  <c r="AN274" i="29521" s="1"/>
  <c r="AL274" i="29521" a="1"/>
  <c r="AL274" i="29521" s="1"/>
  <c r="AK274" i="29521" a="1"/>
  <c r="AK274" i="29521" s="1"/>
  <c r="AJ274" i="29521" a="1"/>
  <c r="AJ274" i="29521" s="1"/>
  <c r="AI274" i="29521" a="1"/>
  <c r="AI274" i="29521" s="1"/>
  <c r="AH274" i="29521" a="1"/>
  <c r="AH274" i="29521" s="1"/>
  <c r="AF274" i="29521" a="1"/>
  <c r="AF274" i="29521" s="1"/>
  <c r="AE274" i="29521" a="1"/>
  <c r="AE274" i="29521" s="1"/>
  <c r="AD274" i="29521" a="1"/>
  <c r="AD274" i="29521" s="1"/>
  <c r="AC274" i="29521" a="1"/>
  <c r="AC274" i="29521" s="1"/>
  <c r="AB274" i="29521" a="1"/>
  <c r="AB274" i="29521" s="1"/>
  <c r="Z274" i="29521" a="1"/>
  <c r="Z274" i="29521" s="1"/>
  <c r="Y274" i="29521" a="1"/>
  <c r="Y274" i="29521" s="1"/>
  <c r="X274" i="29521" a="1"/>
  <c r="X274" i="29521" s="1"/>
  <c r="W274" i="29521" a="1"/>
  <c r="W274" i="29521" s="1"/>
  <c r="V274" i="29521" a="1"/>
  <c r="V274" i="29521" s="1"/>
  <c r="T274" i="29521" a="1"/>
  <c r="T274" i="29521" s="1"/>
  <c r="S274" i="29521" a="1"/>
  <c r="S274" i="29521" s="1"/>
  <c r="R274" i="29521" a="1"/>
  <c r="R274" i="29521" s="1"/>
  <c r="Q274" i="29521" a="1"/>
  <c r="Q274" i="29521" s="1"/>
  <c r="P274" i="29521" a="1"/>
  <c r="P274" i="29521" s="1"/>
  <c r="CT273" i="29521" a="1"/>
  <c r="CT273" i="29521" s="1"/>
  <c r="CS273" i="29521" a="1"/>
  <c r="CS273" i="29521" s="1"/>
  <c r="CR273" i="29521" a="1"/>
  <c r="CR273" i="29521" s="1"/>
  <c r="CQ273" i="29521" a="1"/>
  <c r="CQ273" i="29521" s="1"/>
  <c r="CP273" i="29521" a="1"/>
  <c r="CP273" i="29521" s="1"/>
  <c r="CN273" i="29521" a="1"/>
  <c r="CN273" i="29521" s="1"/>
  <c r="CM273" i="29521" a="1"/>
  <c r="CM273" i="29521" s="1"/>
  <c r="CL273" i="29521" a="1"/>
  <c r="CL273" i="29521" s="1"/>
  <c r="CK273" i="29521" a="1"/>
  <c r="CK273" i="29521" s="1"/>
  <c r="CJ273" i="29521" a="1"/>
  <c r="CJ273" i="29521" s="1"/>
  <c r="CH273" i="29521" a="1"/>
  <c r="CH273" i="29521" s="1"/>
  <c r="CG273" i="29521" a="1"/>
  <c r="CG273" i="29521" s="1"/>
  <c r="CF273" i="29521" a="1"/>
  <c r="CF273" i="29521" s="1"/>
  <c r="CE273" i="29521" a="1"/>
  <c r="CE273" i="29521" s="1"/>
  <c r="CD273" i="29521" a="1"/>
  <c r="CD273" i="29521" s="1"/>
  <c r="CB273" i="29521" a="1"/>
  <c r="CB273" i="29521" s="1"/>
  <c r="CA273" i="29521" a="1"/>
  <c r="CA273" i="29521" s="1"/>
  <c r="BZ273" i="29521" a="1"/>
  <c r="BZ273" i="29521" s="1"/>
  <c r="BY273" i="29521" a="1"/>
  <c r="BY273" i="29521" s="1"/>
  <c r="BX273" i="29521" a="1"/>
  <c r="BX273" i="29521" s="1"/>
  <c r="BV273" i="29521" a="1"/>
  <c r="BV273" i="29521" s="1"/>
  <c r="BU273" i="29521" a="1"/>
  <c r="BU273" i="29521" s="1"/>
  <c r="BT273" i="29521" a="1"/>
  <c r="BT273" i="29521" s="1"/>
  <c r="BS273" i="29521" a="1"/>
  <c r="BS273" i="29521" s="1"/>
  <c r="BR273" i="29521" a="1"/>
  <c r="BR273" i="29521" s="1"/>
  <c r="BP273" i="29521" a="1"/>
  <c r="BP273" i="29521" s="1"/>
  <c r="BO273" i="29521" a="1"/>
  <c r="BO273" i="29521" s="1"/>
  <c r="BN273" i="29521" a="1"/>
  <c r="BN273" i="29521" s="1"/>
  <c r="BM273" i="29521" a="1"/>
  <c r="BM273" i="29521" s="1"/>
  <c r="BL273" i="29521" a="1"/>
  <c r="BL273" i="29521" s="1"/>
  <c r="BJ273" i="29521" a="1"/>
  <c r="BJ273" i="29521" s="1"/>
  <c r="BI273" i="29521" a="1"/>
  <c r="BI273" i="29521" s="1"/>
  <c r="BH273" i="29521" a="1"/>
  <c r="BH273" i="29521" s="1"/>
  <c r="BG273" i="29521" a="1"/>
  <c r="BG273" i="29521" s="1"/>
  <c r="BF273" i="29521" a="1"/>
  <c r="BF273" i="29521" s="1"/>
  <c r="BD273" i="29521" a="1"/>
  <c r="BD273" i="29521" s="1"/>
  <c r="BC273" i="29521" a="1"/>
  <c r="BC273" i="29521" s="1"/>
  <c r="BB273" i="29521" a="1"/>
  <c r="BB273" i="29521" s="1"/>
  <c r="BA273" i="29521" a="1"/>
  <c r="BA273" i="29521" s="1"/>
  <c r="AZ273" i="29521" a="1"/>
  <c r="AZ273" i="29521" s="1"/>
  <c r="AX273" i="29521" a="1"/>
  <c r="AX273" i="29521" s="1"/>
  <c r="AW273" i="29521" a="1"/>
  <c r="AW273" i="29521" s="1"/>
  <c r="AV273" i="29521" a="1"/>
  <c r="AV273" i="29521" s="1"/>
  <c r="AU273" i="29521" a="1"/>
  <c r="AU273" i="29521" s="1"/>
  <c r="AT273" i="29521" a="1"/>
  <c r="AT273" i="29521" s="1"/>
  <c r="AR273" i="29521" a="1"/>
  <c r="AR273" i="29521" s="1"/>
  <c r="AQ273" i="29521" a="1"/>
  <c r="AQ273" i="29521" s="1"/>
  <c r="AP273" i="29521" a="1"/>
  <c r="AP273" i="29521" s="1"/>
  <c r="AO273" i="29521" a="1"/>
  <c r="AO273" i="29521" s="1"/>
  <c r="AN273" i="29521" a="1"/>
  <c r="AN273" i="29521" s="1"/>
  <c r="AL273" i="29521" a="1"/>
  <c r="AL273" i="29521" s="1"/>
  <c r="AK273" i="29521" a="1"/>
  <c r="AK273" i="29521" s="1"/>
  <c r="AJ273" i="29521" a="1"/>
  <c r="AJ273" i="29521" s="1"/>
  <c r="AI273" i="29521" a="1"/>
  <c r="AI273" i="29521" s="1"/>
  <c r="AH273" i="29521" a="1"/>
  <c r="AH273" i="29521" s="1"/>
  <c r="AF273" i="29521" a="1"/>
  <c r="AF273" i="29521" s="1"/>
  <c r="AE273" i="29521" a="1"/>
  <c r="AE273" i="29521" s="1"/>
  <c r="AD273" i="29521" a="1"/>
  <c r="AD273" i="29521" s="1"/>
  <c r="AC273" i="29521" a="1"/>
  <c r="AC273" i="29521" s="1"/>
  <c r="AB273" i="29521" a="1"/>
  <c r="AB273" i="29521" s="1"/>
  <c r="Z273" i="29521" a="1"/>
  <c r="Z273" i="29521" s="1"/>
  <c r="Y273" i="29521" a="1"/>
  <c r="Y273" i="29521" s="1"/>
  <c r="X273" i="29521" a="1"/>
  <c r="X273" i="29521" s="1"/>
  <c r="W273" i="29521" a="1"/>
  <c r="W273" i="29521" s="1"/>
  <c r="V273" i="29521" a="1"/>
  <c r="V273" i="29521" s="1"/>
  <c r="T273" i="29521" a="1"/>
  <c r="T273" i="29521" s="1"/>
  <c r="S273" i="29521" a="1"/>
  <c r="S273" i="29521" s="1"/>
  <c r="R273" i="29521" a="1"/>
  <c r="R273" i="29521" s="1"/>
  <c r="Q273" i="29521" a="1"/>
  <c r="Q273" i="29521" s="1"/>
  <c r="P273" i="29521" a="1"/>
  <c r="P273" i="29521" s="1"/>
  <c r="CT272" i="29521" a="1"/>
  <c r="CT272" i="29521" s="1"/>
  <c r="CS272" i="29521" a="1"/>
  <c r="CS272" i="29521" s="1"/>
  <c r="CR272" i="29521" a="1"/>
  <c r="CR272" i="29521" s="1"/>
  <c r="CQ272" i="29521" a="1"/>
  <c r="CQ272" i="29521" s="1"/>
  <c r="CP272" i="29521" a="1"/>
  <c r="CP272" i="29521" s="1"/>
  <c r="CN272" i="29521" a="1"/>
  <c r="CN272" i="29521" s="1"/>
  <c r="CM272" i="29521" a="1"/>
  <c r="CM272" i="29521" s="1"/>
  <c r="CL272" i="29521" a="1"/>
  <c r="CL272" i="29521" s="1"/>
  <c r="CK272" i="29521" a="1"/>
  <c r="CK272" i="29521" s="1"/>
  <c r="CJ272" i="29521" a="1"/>
  <c r="CJ272" i="29521" s="1"/>
  <c r="CH272" i="29521" a="1"/>
  <c r="CH272" i="29521" s="1"/>
  <c r="CG272" i="29521" a="1"/>
  <c r="CG272" i="29521" s="1"/>
  <c r="CF272" i="29521" a="1"/>
  <c r="CF272" i="29521" s="1"/>
  <c r="CE272" i="29521" a="1"/>
  <c r="CE272" i="29521" s="1"/>
  <c r="CD272" i="29521" a="1"/>
  <c r="CD272" i="29521" s="1"/>
  <c r="CB272" i="29521" a="1"/>
  <c r="CB272" i="29521" s="1"/>
  <c r="CA272" i="29521" a="1"/>
  <c r="CA272" i="29521" s="1"/>
  <c r="BZ272" i="29521" a="1"/>
  <c r="BZ272" i="29521" s="1"/>
  <c r="BY272" i="29521" a="1"/>
  <c r="BY272" i="29521" s="1"/>
  <c r="BX272" i="29521" a="1"/>
  <c r="BX272" i="29521" s="1"/>
  <c r="BV272" i="29521" a="1"/>
  <c r="BV272" i="29521" s="1"/>
  <c r="BU272" i="29521" a="1"/>
  <c r="BU272" i="29521" s="1"/>
  <c r="BT272" i="29521" a="1"/>
  <c r="BT272" i="29521" s="1"/>
  <c r="BS272" i="29521" a="1"/>
  <c r="BS272" i="29521" s="1"/>
  <c r="BR272" i="29521" a="1"/>
  <c r="BR272" i="29521" s="1"/>
  <c r="BP272" i="29521" a="1"/>
  <c r="BP272" i="29521" s="1"/>
  <c r="BO272" i="29521" a="1"/>
  <c r="BO272" i="29521" s="1"/>
  <c r="BN272" i="29521" a="1"/>
  <c r="BN272" i="29521" s="1"/>
  <c r="BM272" i="29521" a="1"/>
  <c r="BM272" i="29521" s="1"/>
  <c r="BL272" i="29521" a="1"/>
  <c r="BL272" i="29521" s="1"/>
  <c r="BJ272" i="29521" a="1"/>
  <c r="BJ272" i="29521" s="1"/>
  <c r="BI272" i="29521" a="1"/>
  <c r="BI272" i="29521" s="1"/>
  <c r="BH272" i="29521" a="1"/>
  <c r="BH272" i="29521" s="1"/>
  <c r="BG272" i="29521" a="1"/>
  <c r="BG272" i="29521" s="1"/>
  <c r="BF272" i="29521" a="1"/>
  <c r="BF272" i="29521" s="1"/>
  <c r="BD272" i="29521" a="1"/>
  <c r="BD272" i="29521" s="1"/>
  <c r="BC272" i="29521" a="1"/>
  <c r="BC272" i="29521" s="1"/>
  <c r="BB272" i="29521" a="1"/>
  <c r="BB272" i="29521" s="1"/>
  <c r="BA272" i="29521" a="1"/>
  <c r="BA272" i="29521" s="1"/>
  <c r="AZ272" i="29521" a="1"/>
  <c r="AZ272" i="29521" s="1"/>
  <c r="AX272" i="29521" a="1"/>
  <c r="AX272" i="29521" s="1"/>
  <c r="AW272" i="29521" a="1"/>
  <c r="AW272" i="29521" s="1"/>
  <c r="AV272" i="29521" a="1"/>
  <c r="AV272" i="29521" s="1"/>
  <c r="AU272" i="29521" a="1"/>
  <c r="AU272" i="29521" s="1"/>
  <c r="AT272" i="29521" a="1"/>
  <c r="AT272" i="29521" s="1"/>
  <c r="AR272" i="29521" a="1"/>
  <c r="AR272" i="29521" s="1"/>
  <c r="AQ272" i="29521" a="1"/>
  <c r="AQ272" i="29521" s="1"/>
  <c r="AP272" i="29521" a="1"/>
  <c r="AP272" i="29521" s="1"/>
  <c r="AO272" i="29521" a="1"/>
  <c r="AO272" i="29521" s="1"/>
  <c r="AN272" i="29521" a="1"/>
  <c r="AN272" i="29521" s="1"/>
  <c r="AL272" i="29521" a="1"/>
  <c r="AL272" i="29521" s="1"/>
  <c r="AK272" i="29521" a="1"/>
  <c r="AK272" i="29521" s="1"/>
  <c r="AJ272" i="29521" a="1"/>
  <c r="AJ272" i="29521" s="1"/>
  <c r="AI272" i="29521" a="1"/>
  <c r="AI272" i="29521" s="1"/>
  <c r="AH272" i="29521" a="1"/>
  <c r="AH272" i="29521" s="1"/>
  <c r="AF272" i="29521" a="1"/>
  <c r="AF272" i="29521" s="1"/>
  <c r="AE272" i="29521" a="1"/>
  <c r="AE272" i="29521" s="1"/>
  <c r="AD272" i="29521" a="1"/>
  <c r="AD272" i="29521" s="1"/>
  <c r="AC272" i="29521" a="1"/>
  <c r="AC272" i="29521" s="1"/>
  <c r="AB272" i="29521" a="1"/>
  <c r="AB272" i="29521" s="1"/>
  <c r="Z272" i="29521" a="1"/>
  <c r="Z272" i="29521" s="1"/>
  <c r="Y272" i="29521" a="1"/>
  <c r="Y272" i="29521" s="1"/>
  <c r="X272" i="29521" a="1"/>
  <c r="X272" i="29521" s="1"/>
  <c r="W272" i="29521" a="1"/>
  <c r="W272" i="29521" s="1"/>
  <c r="V272" i="29521" a="1"/>
  <c r="V272" i="29521" s="1"/>
  <c r="T272" i="29521" a="1"/>
  <c r="T272" i="29521" s="1"/>
  <c r="S272" i="29521" a="1"/>
  <c r="S272" i="29521" s="1"/>
  <c r="R272" i="29521" a="1"/>
  <c r="R272" i="29521" s="1"/>
  <c r="Q272" i="29521" a="1"/>
  <c r="Q272" i="29521" s="1"/>
  <c r="P272" i="29521" a="1"/>
  <c r="P272" i="29521" s="1"/>
  <c r="CT271" i="29521" a="1"/>
  <c r="CT271" i="29521" s="1"/>
  <c r="CS271" i="29521" a="1"/>
  <c r="CS271" i="29521" s="1"/>
  <c r="CR271" i="29521" a="1"/>
  <c r="CR271" i="29521" s="1"/>
  <c r="CQ271" i="29521" a="1"/>
  <c r="CQ271" i="29521" s="1"/>
  <c r="CP271" i="29521" a="1"/>
  <c r="CP271" i="29521" s="1"/>
  <c r="CN271" i="29521" a="1"/>
  <c r="CN271" i="29521" s="1"/>
  <c r="CM271" i="29521" a="1"/>
  <c r="CM271" i="29521" s="1"/>
  <c r="CL271" i="29521"/>
  <c r="CL271" i="29521" a="1"/>
  <c r="CK271" i="29521" a="1"/>
  <c r="CK271" i="29521" s="1"/>
  <c r="CJ271" i="29521" a="1"/>
  <c r="CJ271" i="29521" s="1"/>
  <c r="CH271" i="29521" a="1"/>
  <c r="CH271" i="29521" s="1"/>
  <c r="CG271" i="29521" a="1"/>
  <c r="CG271" i="29521" s="1"/>
  <c r="CF271" i="29521" a="1"/>
  <c r="CF271" i="29521" s="1"/>
  <c r="CE271" i="29521" a="1"/>
  <c r="CE271" i="29521" s="1"/>
  <c r="CD271" i="29521" a="1"/>
  <c r="CD271" i="29521" s="1"/>
  <c r="CB271" i="29521" a="1"/>
  <c r="CB271" i="29521" s="1"/>
  <c r="CA271" i="29521" a="1"/>
  <c r="CA271" i="29521" s="1"/>
  <c r="BZ271" i="29521" a="1"/>
  <c r="BZ271" i="29521" s="1"/>
  <c r="BY271" i="29521" a="1"/>
  <c r="BY271" i="29521" s="1"/>
  <c r="BX271" i="29521" a="1"/>
  <c r="BX271" i="29521" s="1"/>
  <c r="BV271" i="29521" a="1"/>
  <c r="BV271" i="29521" s="1"/>
  <c r="BU271" i="29521" a="1"/>
  <c r="BU271" i="29521" s="1"/>
  <c r="BT271" i="29521" a="1"/>
  <c r="BT271" i="29521" s="1"/>
  <c r="BS271" i="29521" a="1"/>
  <c r="BS271" i="29521" s="1"/>
  <c r="BR271" i="29521" a="1"/>
  <c r="BR271" i="29521" s="1"/>
  <c r="BP271" i="29521" a="1"/>
  <c r="BP271" i="29521" s="1"/>
  <c r="BO271" i="29521" a="1"/>
  <c r="BO271" i="29521" s="1"/>
  <c r="BN271" i="29521" a="1"/>
  <c r="BN271" i="29521" s="1"/>
  <c r="BM271" i="29521" a="1"/>
  <c r="BM271" i="29521" s="1"/>
  <c r="BL271" i="29521" a="1"/>
  <c r="BL271" i="29521" s="1"/>
  <c r="BJ271" i="29521" a="1"/>
  <c r="BJ271" i="29521" s="1"/>
  <c r="BI271" i="29521" a="1"/>
  <c r="BI271" i="29521" s="1"/>
  <c r="BH271" i="29521" a="1"/>
  <c r="BH271" i="29521" s="1"/>
  <c r="BG271" i="29521" a="1"/>
  <c r="BG271" i="29521" s="1"/>
  <c r="BF271" i="29521" a="1"/>
  <c r="BF271" i="29521" s="1"/>
  <c r="BD271" i="29521" a="1"/>
  <c r="BD271" i="29521" s="1"/>
  <c r="BC271" i="29521" a="1"/>
  <c r="BC271" i="29521" s="1"/>
  <c r="BB271" i="29521" a="1"/>
  <c r="BB271" i="29521" s="1"/>
  <c r="BA271" i="29521" a="1"/>
  <c r="BA271" i="29521" s="1"/>
  <c r="AZ271" i="29521" a="1"/>
  <c r="AZ271" i="29521" s="1"/>
  <c r="AX271" i="29521" a="1"/>
  <c r="AX271" i="29521" s="1"/>
  <c r="AW271" i="29521" a="1"/>
  <c r="AW271" i="29521" s="1"/>
  <c r="AV271" i="29521" a="1"/>
  <c r="AV271" i="29521" s="1"/>
  <c r="AU271" i="29521" a="1"/>
  <c r="AU271" i="29521" s="1"/>
  <c r="AT271" i="29521" a="1"/>
  <c r="AT271" i="29521" s="1"/>
  <c r="AR271" i="29521" a="1"/>
  <c r="AR271" i="29521" s="1"/>
  <c r="AQ271" i="29521" a="1"/>
  <c r="AQ271" i="29521" s="1"/>
  <c r="AP271" i="29521" a="1"/>
  <c r="AP271" i="29521" s="1"/>
  <c r="AO271" i="29521" a="1"/>
  <c r="AO271" i="29521" s="1"/>
  <c r="AN271" i="29521" a="1"/>
  <c r="AN271" i="29521" s="1"/>
  <c r="AL271" i="29521" a="1"/>
  <c r="AL271" i="29521" s="1"/>
  <c r="AK271" i="29521" a="1"/>
  <c r="AK271" i="29521" s="1"/>
  <c r="AJ271" i="29521" a="1"/>
  <c r="AJ271" i="29521" s="1"/>
  <c r="AI271" i="29521" a="1"/>
  <c r="AI271" i="29521" s="1"/>
  <c r="AH271" i="29521" a="1"/>
  <c r="AH271" i="29521" s="1"/>
  <c r="AF271" i="29521" a="1"/>
  <c r="AF271" i="29521" s="1"/>
  <c r="AE271" i="29521" a="1"/>
  <c r="AE271" i="29521" s="1"/>
  <c r="AD271" i="29521" a="1"/>
  <c r="AD271" i="29521" s="1"/>
  <c r="AC271" i="29521" a="1"/>
  <c r="AC271" i="29521" s="1"/>
  <c r="AB271" i="29521" a="1"/>
  <c r="AB271" i="29521" s="1"/>
  <c r="Z271" i="29521" a="1"/>
  <c r="Z271" i="29521" s="1"/>
  <c r="Y271" i="29521" a="1"/>
  <c r="Y271" i="29521" s="1"/>
  <c r="X271" i="29521" a="1"/>
  <c r="X271" i="29521" s="1"/>
  <c r="W271" i="29521" a="1"/>
  <c r="W271" i="29521" s="1"/>
  <c r="V271" i="29521" a="1"/>
  <c r="V271" i="29521" s="1"/>
  <c r="T271" i="29521" a="1"/>
  <c r="T271" i="29521" s="1"/>
  <c r="S271" i="29521" a="1"/>
  <c r="S271" i="29521" s="1"/>
  <c r="R271" i="29521" a="1"/>
  <c r="R271" i="29521" s="1"/>
  <c r="Q271" i="29521" a="1"/>
  <c r="Q271" i="29521" s="1"/>
  <c r="P271" i="29521" a="1"/>
  <c r="P271" i="29521" s="1"/>
  <c r="CT270" i="29521" a="1"/>
  <c r="CT270" i="29521" s="1"/>
  <c r="CS270" i="29521" a="1"/>
  <c r="CS270" i="29521" s="1"/>
  <c r="CR270" i="29521" a="1"/>
  <c r="CR270" i="29521" s="1"/>
  <c r="CQ270" i="29521" a="1"/>
  <c r="CQ270" i="29521" s="1"/>
  <c r="CP270" i="29521" a="1"/>
  <c r="CP270" i="29521" s="1"/>
  <c r="CN270" i="29521" a="1"/>
  <c r="CN270" i="29521" s="1"/>
  <c r="CM270" i="29521" a="1"/>
  <c r="CM270" i="29521" s="1"/>
  <c r="CL270" i="29521" a="1"/>
  <c r="CL270" i="29521" s="1"/>
  <c r="CK270" i="29521" a="1"/>
  <c r="CK270" i="29521" s="1"/>
  <c r="CJ270" i="29521" a="1"/>
  <c r="CJ270" i="29521" s="1"/>
  <c r="CH270" i="29521" a="1"/>
  <c r="CH270" i="29521" s="1"/>
  <c r="CG270" i="29521" a="1"/>
  <c r="CG270" i="29521" s="1"/>
  <c r="CF270" i="29521" a="1"/>
  <c r="CF270" i="29521" s="1"/>
  <c r="CE270" i="29521" a="1"/>
  <c r="CE270" i="29521" s="1"/>
  <c r="CD270" i="29521" a="1"/>
  <c r="CD270" i="29521" s="1"/>
  <c r="CB270" i="29521" a="1"/>
  <c r="CB270" i="29521" s="1"/>
  <c r="CA270" i="29521" a="1"/>
  <c r="CA270" i="29521" s="1"/>
  <c r="BZ270" i="29521" a="1"/>
  <c r="BZ270" i="29521" s="1"/>
  <c r="BY270" i="29521" a="1"/>
  <c r="BY270" i="29521" s="1"/>
  <c r="BX270" i="29521" a="1"/>
  <c r="BX270" i="29521" s="1"/>
  <c r="BV270" i="29521" a="1"/>
  <c r="BV270" i="29521" s="1"/>
  <c r="BU270" i="29521" a="1"/>
  <c r="BU270" i="29521" s="1"/>
  <c r="BT270" i="29521" a="1"/>
  <c r="BT270" i="29521" s="1"/>
  <c r="BS270" i="29521"/>
  <c r="BS270" i="29521" a="1"/>
  <c r="BR270" i="29521" a="1"/>
  <c r="BR270" i="29521" s="1"/>
  <c r="BP270" i="29521" a="1"/>
  <c r="BP270" i="29521" s="1"/>
  <c r="BO270" i="29521" a="1"/>
  <c r="BO270" i="29521" s="1"/>
  <c r="BN270" i="29521" a="1"/>
  <c r="BN270" i="29521" s="1"/>
  <c r="BM270" i="29521" a="1"/>
  <c r="BM270" i="29521" s="1"/>
  <c r="BL270" i="29521" a="1"/>
  <c r="BL270" i="29521" s="1"/>
  <c r="BJ270" i="29521" a="1"/>
  <c r="BJ270" i="29521" s="1"/>
  <c r="BI270" i="29521" a="1"/>
  <c r="BI270" i="29521" s="1"/>
  <c r="BH270" i="29521" a="1"/>
  <c r="BH270" i="29521" s="1"/>
  <c r="BG270" i="29521" a="1"/>
  <c r="BG270" i="29521" s="1"/>
  <c r="BF270" i="29521" a="1"/>
  <c r="BF270" i="29521" s="1"/>
  <c r="BD270" i="29521" a="1"/>
  <c r="BD270" i="29521" s="1"/>
  <c r="BC270" i="29521" a="1"/>
  <c r="BC270" i="29521" s="1"/>
  <c r="BB270" i="29521" a="1"/>
  <c r="BB270" i="29521" s="1"/>
  <c r="BA270" i="29521" a="1"/>
  <c r="BA270" i="29521" s="1"/>
  <c r="AZ270" i="29521" a="1"/>
  <c r="AZ270" i="29521" s="1"/>
  <c r="AX270" i="29521" a="1"/>
  <c r="AX270" i="29521" s="1"/>
  <c r="AW270" i="29521" a="1"/>
  <c r="AW270" i="29521" s="1"/>
  <c r="AV270" i="29521" a="1"/>
  <c r="AV270" i="29521" s="1"/>
  <c r="AU270" i="29521" a="1"/>
  <c r="AU270" i="29521" s="1"/>
  <c r="AT270" i="29521" a="1"/>
  <c r="AT270" i="29521" s="1"/>
  <c r="AR270" i="29521" a="1"/>
  <c r="AR270" i="29521" s="1"/>
  <c r="AQ270" i="29521" a="1"/>
  <c r="AQ270" i="29521" s="1"/>
  <c r="AP270" i="29521" a="1"/>
  <c r="AP270" i="29521" s="1"/>
  <c r="AO270" i="29521" a="1"/>
  <c r="AO270" i="29521" s="1"/>
  <c r="AN270" i="29521" a="1"/>
  <c r="AN270" i="29521" s="1"/>
  <c r="AL270" i="29521" a="1"/>
  <c r="AL270" i="29521" s="1"/>
  <c r="AK270" i="29521" a="1"/>
  <c r="AK270" i="29521" s="1"/>
  <c r="AJ270" i="29521" a="1"/>
  <c r="AJ270" i="29521" s="1"/>
  <c r="AI270" i="29521" a="1"/>
  <c r="AI270" i="29521" s="1"/>
  <c r="AH270" i="29521" a="1"/>
  <c r="AH270" i="29521" s="1"/>
  <c r="AF270" i="29521" a="1"/>
  <c r="AF270" i="29521" s="1"/>
  <c r="AE270" i="29521" a="1"/>
  <c r="AE270" i="29521" s="1"/>
  <c r="AD270" i="29521" a="1"/>
  <c r="AD270" i="29521" s="1"/>
  <c r="AC270" i="29521" a="1"/>
  <c r="AC270" i="29521" s="1"/>
  <c r="AB270" i="29521" a="1"/>
  <c r="AB270" i="29521" s="1"/>
  <c r="Z270" i="29521" a="1"/>
  <c r="Z270" i="29521" s="1"/>
  <c r="Y270" i="29521" a="1"/>
  <c r="Y270" i="29521" s="1"/>
  <c r="X270" i="29521" a="1"/>
  <c r="X270" i="29521" s="1"/>
  <c r="W270" i="29521" a="1"/>
  <c r="W270" i="29521" s="1"/>
  <c r="V270" i="29521" a="1"/>
  <c r="V270" i="29521" s="1"/>
  <c r="T270" i="29521" a="1"/>
  <c r="T270" i="29521" s="1"/>
  <c r="S270" i="29521" a="1"/>
  <c r="S270" i="29521" s="1"/>
  <c r="R270" i="29521" a="1"/>
  <c r="R270" i="29521" s="1"/>
  <c r="Q270" i="29521" a="1"/>
  <c r="Q270" i="29521" s="1"/>
  <c r="P270" i="29521" a="1"/>
  <c r="P270" i="29521" s="1"/>
  <c r="CT269" i="29521" a="1"/>
  <c r="CT269" i="29521" s="1"/>
  <c r="CS269" i="29521" a="1"/>
  <c r="CS269" i="29521" s="1"/>
  <c r="CR269" i="29521" a="1"/>
  <c r="CR269" i="29521" s="1"/>
  <c r="CQ269" i="29521" a="1"/>
  <c r="CQ269" i="29521" s="1"/>
  <c r="CP269" i="29521" a="1"/>
  <c r="CP269" i="29521" s="1"/>
  <c r="CN269" i="29521" a="1"/>
  <c r="CN269" i="29521" s="1"/>
  <c r="CM269" i="29521" a="1"/>
  <c r="CM269" i="29521" s="1"/>
  <c r="CL269" i="29521" a="1"/>
  <c r="CL269" i="29521" s="1"/>
  <c r="CK269" i="29521" a="1"/>
  <c r="CK269" i="29521" s="1"/>
  <c r="CJ269" i="29521" a="1"/>
  <c r="CJ269" i="29521" s="1"/>
  <c r="CH269" i="29521" a="1"/>
  <c r="CH269" i="29521" s="1"/>
  <c r="CG269" i="29521" a="1"/>
  <c r="CG269" i="29521" s="1"/>
  <c r="CF269" i="29521" a="1"/>
  <c r="CF269" i="29521" s="1"/>
  <c r="CE269" i="29521" a="1"/>
  <c r="CE269" i="29521" s="1"/>
  <c r="CD269" i="29521" a="1"/>
  <c r="CD269" i="29521" s="1"/>
  <c r="CB269" i="29521" a="1"/>
  <c r="CB269" i="29521" s="1"/>
  <c r="CA269" i="29521" a="1"/>
  <c r="CA269" i="29521" s="1"/>
  <c r="BZ269" i="29521" a="1"/>
  <c r="BZ269" i="29521" s="1"/>
  <c r="BY269" i="29521" a="1"/>
  <c r="BY269" i="29521" s="1"/>
  <c r="BX269" i="29521" a="1"/>
  <c r="BX269" i="29521" s="1"/>
  <c r="BV269" i="29521" a="1"/>
  <c r="BV269" i="29521" s="1"/>
  <c r="BU269" i="29521" a="1"/>
  <c r="BU269" i="29521" s="1"/>
  <c r="BT269" i="29521" a="1"/>
  <c r="BT269" i="29521" s="1"/>
  <c r="BS269" i="29521" a="1"/>
  <c r="BS269" i="29521" s="1"/>
  <c r="BR269" i="29521" a="1"/>
  <c r="BR269" i="29521" s="1"/>
  <c r="BP269" i="29521" a="1"/>
  <c r="BP269" i="29521" s="1"/>
  <c r="BO269" i="29521" a="1"/>
  <c r="BO269" i="29521" s="1"/>
  <c r="BN269" i="29521" a="1"/>
  <c r="BN269" i="29521" s="1"/>
  <c r="BM269" i="29521" a="1"/>
  <c r="BM269" i="29521" s="1"/>
  <c r="BL269" i="29521" a="1"/>
  <c r="BL269" i="29521" s="1"/>
  <c r="BJ269" i="29521" a="1"/>
  <c r="BJ269" i="29521" s="1"/>
  <c r="BI269" i="29521" a="1"/>
  <c r="BI269" i="29521" s="1"/>
  <c r="BH269" i="29521" a="1"/>
  <c r="BH269" i="29521" s="1"/>
  <c r="BG269" i="29521" a="1"/>
  <c r="BG269" i="29521" s="1"/>
  <c r="BF269" i="29521" a="1"/>
  <c r="BF269" i="29521" s="1"/>
  <c r="BD269" i="29521" a="1"/>
  <c r="BD269" i="29521" s="1"/>
  <c r="BC269" i="29521" a="1"/>
  <c r="BC269" i="29521" s="1"/>
  <c r="BB269" i="29521" a="1"/>
  <c r="BB269" i="29521" s="1"/>
  <c r="BA269" i="29521" a="1"/>
  <c r="BA269" i="29521" s="1"/>
  <c r="AZ269" i="29521" a="1"/>
  <c r="AZ269" i="29521" s="1"/>
  <c r="AX269" i="29521" a="1"/>
  <c r="AX269" i="29521" s="1"/>
  <c r="AW269" i="29521" a="1"/>
  <c r="AW269" i="29521" s="1"/>
  <c r="AV269" i="29521" a="1"/>
  <c r="AV269" i="29521" s="1"/>
  <c r="AU269" i="29521" a="1"/>
  <c r="AU269" i="29521" s="1"/>
  <c r="AT269" i="29521" a="1"/>
  <c r="AT269" i="29521" s="1"/>
  <c r="AR269" i="29521" a="1"/>
  <c r="AR269" i="29521" s="1"/>
  <c r="AQ269" i="29521" a="1"/>
  <c r="AQ269" i="29521" s="1"/>
  <c r="AP269" i="29521" a="1"/>
  <c r="AP269" i="29521" s="1"/>
  <c r="AO269" i="29521" a="1"/>
  <c r="AO269" i="29521" s="1"/>
  <c r="AN269" i="29521" a="1"/>
  <c r="AN269" i="29521" s="1"/>
  <c r="AL269" i="29521" a="1"/>
  <c r="AL269" i="29521" s="1"/>
  <c r="AK269" i="29521" a="1"/>
  <c r="AK269" i="29521" s="1"/>
  <c r="AJ269" i="29521" a="1"/>
  <c r="AJ269" i="29521" s="1"/>
  <c r="AI269" i="29521" a="1"/>
  <c r="AI269" i="29521" s="1"/>
  <c r="AH269" i="29521" a="1"/>
  <c r="AH269" i="29521" s="1"/>
  <c r="AF269" i="29521" a="1"/>
  <c r="AF269" i="29521" s="1"/>
  <c r="AE269" i="29521" a="1"/>
  <c r="AE269" i="29521" s="1"/>
  <c r="AD269" i="29521" a="1"/>
  <c r="AD269" i="29521" s="1"/>
  <c r="AC269" i="29521" a="1"/>
  <c r="AC269" i="29521" s="1"/>
  <c r="AB269" i="29521" a="1"/>
  <c r="AB269" i="29521" s="1"/>
  <c r="Z269" i="29521" a="1"/>
  <c r="Z269" i="29521" s="1"/>
  <c r="Y269" i="29521" a="1"/>
  <c r="Y269" i="29521" s="1"/>
  <c r="X269" i="29521" a="1"/>
  <c r="X269" i="29521" s="1"/>
  <c r="W269" i="29521" a="1"/>
  <c r="W269" i="29521" s="1"/>
  <c r="V269" i="29521" a="1"/>
  <c r="V269" i="29521" s="1"/>
  <c r="T269" i="29521" a="1"/>
  <c r="T269" i="29521" s="1"/>
  <c r="S269" i="29521" a="1"/>
  <c r="S269" i="29521" s="1"/>
  <c r="R269" i="29521" a="1"/>
  <c r="R269" i="29521" s="1"/>
  <c r="Q269" i="29521" a="1"/>
  <c r="Q269" i="29521" s="1"/>
  <c r="P269" i="29521" a="1"/>
  <c r="P269" i="29521" s="1"/>
  <c r="CT268" i="29521" a="1"/>
  <c r="CT268" i="29521" s="1"/>
  <c r="CS268" i="29521" a="1"/>
  <c r="CS268" i="29521" s="1"/>
  <c r="CR268" i="29521" a="1"/>
  <c r="CR268" i="29521" s="1"/>
  <c r="CQ268" i="29521" a="1"/>
  <c r="CQ268" i="29521" s="1"/>
  <c r="CP268" i="29521" a="1"/>
  <c r="CP268" i="29521" s="1"/>
  <c r="CN268" i="29521" a="1"/>
  <c r="CN268" i="29521" s="1"/>
  <c r="CM268" i="29521" a="1"/>
  <c r="CM268" i="29521" s="1"/>
  <c r="CL268" i="29521" a="1"/>
  <c r="CL268" i="29521" s="1"/>
  <c r="CK268" i="29521" a="1"/>
  <c r="CK268" i="29521" s="1"/>
  <c r="CJ268" i="29521" a="1"/>
  <c r="CJ268" i="29521" s="1"/>
  <c r="CH268" i="29521" a="1"/>
  <c r="CH268" i="29521" s="1"/>
  <c r="CG268" i="29521" a="1"/>
  <c r="CG268" i="29521" s="1"/>
  <c r="CF268" i="29521" a="1"/>
  <c r="CF268" i="29521" s="1"/>
  <c r="CE268" i="29521" a="1"/>
  <c r="CE268" i="29521" s="1"/>
  <c r="CD268" i="29521" a="1"/>
  <c r="CD268" i="29521" s="1"/>
  <c r="CB268" i="29521" a="1"/>
  <c r="CB268" i="29521" s="1"/>
  <c r="CA268" i="29521" a="1"/>
  <c r="CA268" i="29521" s="1"/>
  <c r="BZ268" i="29521" a="1"/>
  <c r="BZ268" i="29521" s="1"/>
  <c r="BY268" i="29521" a="1"/>
  <c r="BY268" i="29521" s="1"/>
  <c r="BX268" i="29521" a="1"/>
  <c r="BX268" i="29521" s="1"/>
  <c r="BV268" i="29521" a="1"/>
  <c r="BV268" i="29521" s="1"/>
  <c r="BU268" i="29521" a="1"/>
  <c r="BU268" i="29521" s="1"/>
  <c r="BT268" i="29521" a="1"/>
  <c r="BT268" i="29521" s="1"/>
  <c r="BS268" i="29521" a="1"/>
  <c r="BS268" i="29521" s="1"/>
  <c r="BR268" i="29521" a="1"/>
  <c r="BR268" i="29521" s="1"/>
  <c r="BP268" i="29521" a="1"/>
  <c r="BP268" i="29521" s="1"/>
  <c r="BO268" i="29521" a="1"/>
  <c r="BO268" i="29521" s="1"/>
  <c r="BN268" i="29521" a="1"/>
  <c r="BN268" i="29521" s="1"/>
  <c r="BM268" i="29521" a="1"/>
  <c r="BM268" i="29521" s="1"/>
  <c r="BL268" i="29521" a="1"/>
  <c r="BL268" i="29521" s="1"/>
  <c r="BJ268" i="29521" a="1"/>
  <c r="BJ268" i="29521" s="1"/>
  <c r="BI268" i="29521" a="1"/>
  <c r="BI268" i="29521" s="1"/>
  <c r="BH268" i="29521" a="1"/>
  <c r="BH268" i="29521" s="1"/>
  <c r="BG268" i="29521" a="1"/>
  <c r="BG268" i="29521" s="1"/>
  <c r="BF268" i="29521" a="1"/>
  <c r="BF268" i="29521" s="1"/>
  <c r="BD268" i="29521" a="1"/>
  <c r="BD268" i="29521" s="1"/>
  <c r="BC268" i="29521" a="1"/>
  <c r="BC268" i="29521" s="1"/>
  <c r="BB268" i="29521" a="1"/>
  <c r="BB268" i="29521" s="1"/>
  <c r="BA268" i="29521" a="1"/>
  <c r="BA268" i="29521" s="1"/>
  <c r="AZ268" i="29521" a="1"/>
  <c r="AZ268" i="29521" s="1"/>
  <c r="AX268" i="29521" a="1"/>
  <c r="AX268" i="29521" s="1"/>
  <c r="AW268" i="29521" a="1"/>
  <c r="AW268" i="29521" s="1"/>
  <c r="AV268" i="29521" a="1"/>
  <c r="AV268" i="29521" s="1"/>
  <c r="AU268" i="29521" a="1"/>
  <c r="AU268" i="29521" s="1"/>
  <c r="AT268" i="29521" a="1"/>
  <c r="AT268" i="29521" s="1"/>
  <c r="AR268" i="29521" a="1"/>
  <c r="AR268" i="29521" s="1"/>
  <c r="AQ268" i="29521" a="1"/>
  <c r="AQ268" i="29521" s="1"/>
  <c r="AP268" i="29521" a="1"/>
  <c r="AP268" i="29521" s="1"/>
  <c r="AO268" i="29521" a="1"/>
  <c r="AO268" i="29521" s="1"/>
  <c r="AN268" i="29521" a="1"/>
  <c r="AN268" i="29521" s="1"/>
  <c r="AL268" i="29521" a="1"/>
  <c r="AL268" i="29521" s="1"/>
  <c r="AK268" i="29521" a="1"/>
  <c r="AK268" i="29521" s="1"/>
  <c r="AJ268" i="29521" a="1"/>
  <c r="AJ268" i="29521" s="1"/>
  <c r="AI268" i="29521" a="1"/>
  <c r="AI268" i="29521" s="1"/>
  <c r="AH268" i="29521" a="1"/>
  <c r="AH268" i="29521" s="1"/>
  <c r="AF268" i="29521" a="1"/>
  <c r="AF268" i="29521" s="1"/>
  <c r="AE268" i="29521" a="1"/>
  <c r="AE268" i="29521" s="1"/>
  <c r="AD268" i="29521" a="1"/>
  <c r="AD268" i="29521" s="1"/>
  <c r="AC268" i="29521"/>
  <c r="AC268" i="29521" a="1"/>
  <c r="AB268" i="29521" a="1"/>
  <c r="AB268" i="29521" s="1"/>
  <c r="Z268" i="29521" a="1"/>
  <c r="Z268" i="29521" s="1"/>
  <c r="Y268" i="29521" a="1"/>
  <c r="Y268" i="29521" s="1"/>
  <c r="X268" i="29521" a="1"/>
  <c r="X268" i="29521" s="1"/>
  <c r="W268" i="29521" a="1"/>
  <c r="W268" i="29521" s="1"/>
  <c r="V268" i="29521" a="1"/>
  <c r="V268" i="29521" s="1"/>
  <c r="T268" i="29521" a="1"/>
  <c r="T268" i="29521" s="1"/>
  <c r="S268" i="29521" a="1"/>
  <c r="S268" i="29521" s="1"/>
  <c r="R268" i="29521" a="1"/>
  <c r="R268" i="29521" s="1"/>
  <c r="Q268" i="29521" a="1"/>
  <c r="Q268" i="29521" s="1"/>
  <c r="P268" i="29521" a="1"/>
  <c r="P268" i="29521" s="1"/>
  <c r="CT267" i="29521" a="1"/>
  <c r="CT267" i="29521" s="1"/>
  <c r="CS267" i="29521" a="1"/>
  <c r="CS267" i="29521" s="1"/>
  <c r="CR267" i="29521" a="1"/>
  <c r="CR267" i="29521" s="1"/>
  <c r="CQ267" i="29521" a="1"/>
  <c r="CQ267" i="29521" s="1"/>
  <c r="CP267" i="29521" a="1"/>
  <c r="CP267" i="29521" s="1"/>
  <c r="CN267" i="29521" a="1"/>
  <c r="CN267" i="29521" s="1"/>
  <c r="CM267" i="29521" a="1"/>
  <c r="CM267" i="29521" s="1"/>
  <c r="CL267" i="29521" a="1"/>
  <c r="CL267" i="29521" s="1"/>
  <c r="CK267" i="29521" a="1"/>
  <c r="CK267" i="29521" s="1"/>
  <c r="CJ267" i="29521" a="1"/>
  <c r="CJ267" i="29521" s="1"/>
  <c r="CH267" i="29521" a="1"/>
  <c r="CH267" i="29521" s="1"/>
  <c r="CG267" i="29521" a="1"/>
  <c r="CG267" i="29521" s="1"/>
  <c r="CF267" i="29521" a="1"/>
  <c r="CF267" i="29521" s="1"/>
  <c r="CE267" i="29521" a="1"/>
  <c r="CE267" i="29521" s="1"/>
  <c r="CD267" i="29521" a="1"/>
  <c r="CD267" i="29521" s="1"/>
  <c r="CB267" i="29521" a="1"/>
  <c r="CB267" i="29521" s="1"/>
  <c r="CA267" i="29521" a="1"/>
  <c r="CA267" i="29521" s="1"/>
  <c r="BZ267" i="29521" a="1"/>
  <c r="BZ267" i="29521" s="1"/>
  <c r="BY267" i="29521" a="1"/>
  <c r="BY267" i="29521" s="1"/>
  <c r="BX267" i="29521" a="1"/>
  <c r="BX267" i="29521" s="1"/>
  <c r="BV267" i="29521" a="1"/>
  <c r="BV267" i="29521" s="1"/>
  <c r="BU267" i="29521" a="1"/>
  <c r="BU267" i="29521" s="1"/>
  <c r="BT267" i="29521" a="1"/>
  <c r="BT267" i="29521" s="1"/>
  <c r="BS267" i="29521" a="1"/>
  <c r="BS267" i="29521" s="1"/>
  <c r="BR267" i="29521" a="1"/>
  <c r="BR267" i="29521" s="1"/>
  <c r="BP267" i="29521" a="1"/>
  <c r="BP267" i="29521" s="1"/>
  <c r="BO267" i="29521" a="1"/>
  <c r="BO267" i="29521" s="1"/>
  <c r="BN267" i="29521" a="1"/>
  <c r="BN267" i="29521" s="1"/>
  <c r="BM267" i="29521" a="1"/>
  <c r="BM267" i="29521" s="1"/>
  <c r="BL267" i="29521" a="1"/>
  <c r="BL267" i="29521" s="1"/>
  <c r="BJ267" i="29521" a="1"/>
  <c r="BJ267" i="29521" s="1"/>
  <c r="BI267" i="29521" a="1"/>
  <c r="BI267" i="29521" s="1"/>
  <c r="BH267" i="29521" a="1"/>
  <c r="BH267" i="29521" s="1"/>
  <c r="BG267" i="29521" a="1"/>
  <c r="BG267" i="29521" s="1"/>
  <c r="BF267" i="29521" a="1"/>
  <c r="BF267" i="29521" s="1"/>
  <c r="BD267" i="29521" a="1"/>
  <c r="BD267" i="29521" s="1"/>
  <c r="BC267" i="29521" a="1"/>
  <c r="BC267" i="29521" s="1"/>
  <c r="BB267" i="29521" a="1"/>
  <c r="BB267" i="29521" s="1"/>
  <c r="BA267" i="29521" a="1"/>
  <c r="BA267" i="29521" s="1"/>
  <c r="AZ267" i="29521" a="1"/>
  <c r="AZ267" i="29521" s="1"/>
  <c r="AX267" i="29521" a="1"/>
  <c r="AX267" i="29521" s="1"/>
  <c r="AW267" i="29521" a="1"/>
  <c r="AW267" i="29521" s="1"/>
  <c r="AV267" i="29521" a="1"/>
  <c r="AV267" i="29521" s="1"/>
  <c r="AU267" i="29521" a="1"/>
  <c r="AU267" i="29521" s="1"/>
  <c r="AT267" i="29521" a="1"/>
  <c r="AT267" i="29521" s="1"/>
  <c r="AR267" i="29521" a="1"/>
  <c r="AR267" i="29521" s="1"/>
  <c r="AQ267" i="29521" a="1"/>
  <c r="AQ267" i="29521" s="1"/>
  <c r="AP267" i="29521" a="1"/>
  <c r="AP267" i="29521" s="1"/>
  <c r="AO267" i="29521" a="1"/>
  <c r="AO267" i="29521" s="1"/>
  <c r="AN267" i="29521" a="1"/>
  <c r="AN267" i="29521" s="1"/>
  <c r="AL267" i="29521" a="1"/>
  <c r="AL267" i="29521" s="1"/>
  <c r="AK267" i="29521" a="1"/>
  <c r="AK267" i="29521" s="1"/>
  <c r="AJ267" i="29521" a="1"/>
  <c r="AJ267" i="29521" s="1"/>
  <c r="AI267" i="29521" a="1"/>
  <c r="AI267" i="29521" s="1"/>
  <c r="AH267" i="29521" a="1"/>
  <c r="AH267" i="29521" s="1"/>
  <c r="AF267" i="29521" a="1"/>
  <c r="AF267" i="29521" s="1"/>
  <c r="AE267" i="29521" a="1"/>
  <c r="AE267" i="29521" s="1"/>
  <c r="AD267" i="29521" a="1"/>
  <c r="AD267" i="29521" s="1"/>
  <c r="AC267" i="29521" a="1"/>
  <c r="AC267" i="29521" s="1"/>
  <c r="AB267" i="29521" a="1"/>
  <c r="AB267" i="29521" s="1"/>
  <c r="Z267" i="29521" a="1"/>
  <c r="Z267" i="29521" s="1"/>
  <c r="Y267" i="29521" a="1"/>
  <c r="Y267" i="29521" s="1"/>
  <c r="X267" i="29521" a="1"/>
  <c r="X267" i="29521" s="1"/>
  <c r="W267" i="29521" a="1"/>
  <c r="W267" i="29521" s="1"/>
  <c r="V267" i="29521" a="1"/>
  <c r="V267" i="29521" s="1"/>
  <c r="T267" i="29521" a="1"/>
  <c r="T267" i="29521" s="1"/>
  <c r="S267" i="29521" a="1"/>
  <c r="S267" i="29521" s="1"/>
  <c r="R267" i="29521" a="1"/>
  <c r="R267" i="29521" s="1"/>
  <c r="Q267" i="29521" a="1"/>
  <c r="Q267" i="29521" s="1"/>
  <c r="P267" i="29521" a="1"/>
  <c r="P267" i="29521" s="1"/>
  <c r="CT266" i="29521" a="1"/>
  <c r="CT266" i="29521" s="1"/>
  <c r="CS266" i="29521" a="1"/>
  <c r="CS266" i="29521" s="1"/>
  <c r="CR266" i="29521" a="1"/>
  <c r="CR266" i="29521" s="1"/>
  <c r="CQ266" i="29521" a="1"/>
  <c r="CQ266" i="29521" s="1"/>
  <c r="CP266" i="29521" a="1"/>
  <c r="CP266" i="29521" s="1"/>
  <c r="CN266" i="29521" a="1"/>
  <c r="CN266" i="29521" s="1"/>
  <c r="CM266" i="29521" a="1"/>
  <c r="CM266" i="29521" s="1"/>
  <c r="CL266" i="29521" a="1"/>
  <c r="CL266" i="29521" s="1"/>
  <c r="CK266" i="29521" a="1"/>
  <c r="CK266" i="29521" s="1"/>
  <c r="CJ266" i="29521" a="1"/>
  <c r="CJ266" i="29521" s="1"/>
  <c r="CH266" i="29521" a="1"/>
  <c r="CH266" i="29521" s="1"/>
  <c r="CG266" i="29521" a="1"/>
  <c r="CG266" i="29521" s="1"/>
  <c r="CF266" i="29521" a="1"/>
  <c r="CF266" i="29521" s="1"/>
  <c r="CE266" i="29521" a="1"/>
  <c r="CE266" i="29521" s="1"/>
  <c r="CD266" i="29521" a="1"/>
  <c r="CD266" i="29521" s="1"/>
  <c r="CB266" i="29521" a="1"/>
  <c r="CB266" i="29521" s="1"/>
  <c r="CA266" i="29521" a="1"/>
  <c r="CA266" i="29521" s="1"/>
  <c r="BZ266" i="29521" a="1"/>
  <c r="BZ266" i="29521" s="1"/>
  <c r="BY266" i="29521" a="1"/>
  <c r="BY266" i="29521" s="1"/>
  <c r="BX266" i="29521" a="1"/>
  <c r="BX266" i="29521" s="1"/>
  <c r="BV266" i="29521" a="1"/>
  <c r="BV266" i="29521" s="1"/>
  <c r="BU266" i="29521" a="1"/>
  <c r="BU266" i="29521" s="1"/>
  <c r="BT266" i="29521" a="1"/>
  <c r="BT266" i="29521" s="1"/>
  <c r="BS266" i="29521" a="1"/>
  <c r="BS266" i="29521" s="1"/>
  <c r="BR266" i="29521" a="1"/>
  <c r="BR266" i="29521" s="1"/>
  <c r="BP266" i="29521" a="1"/>
  <c r="BP266" i="29521" s="1"/>
  <c r="BO266" i="29521" a="1"/>
  <c r="BO266" i="29521" s="1"/>
  <c r="BN266" i="29521" a="1"/>
  <c r="BN266" i="29521" s="1"/>
  <c r="BM266" i="29521" a="1"/>
  <c r="BM266" i="29521" s="1"/>
  <c r="BL266" i="29521" a="1"/>
  <c r="BL266" i="29521" s="1"/>
  <c r="BJ266" i="29521" a="1"/>
  <c r="BJ266" i="29521" s="1"/>
  <c r="BI266" i="29521" a="1"/>
  <c r="BI266" i="29521" s="1"/>
  <c r="BH266" i="29521" a="1"/>
  <c r="BH266" i="29521" s="1"/>
  <c r="BG266" i="29521" a="1"/>
  <c r="BG266" i="29521" s="1"/>
  <c r="BF266" i="29521" a="1"/>
  <c r="BF266" i="29521" s="1"/>
  <c r="BD266" i="29521" a="1"/>
  <c r="BD266" i="29521" s="1"/>
  <c r="BC266" i="29521" a="1"/>
  <c r="BC266" i="29521" s="1"/>
  <c r="BB266" i="29521" a="1"/>
  <c r="BB266" i="29521" s="1"/>
  <c r="BA266" i="29521" a="1"/>
  <c r="BA266" i="29521" s="1"/>
  <c r="AZ266" i="29521" a="1"/>
  <c r="AZ266" i="29521" s="1"/>
  <c r="AX266" i="29521" a="1"/>
  <c r="AX266" i="29521" s="1"/>
  <c r="AW266" i="29521" a="1"/>
  <c r="AW266" i="29521" s="1"/>
  <c r="AV266" i="29521" a="1"/>
  <c r="AV266" i="29521" s="1"/>
  <c r="AU266" i="29521" a="1"/>
  <c r="AU266" i="29521" s="1"/>
  <c r="AT266" i="29521" a="1"/>
  <c r="AT266" i="29521" s="1"/>
  <c r="AR266" i="29521" a="1"/>
  <c r="AR266" i="29521" s="1"/>
  <c r="AQ266" i="29521" a="1"/>
  <c r="AQ266" i="29521" s="1"/>
  <c r="AP266" i="29521"/>
  <c r="AP266" i="29521" a="1"/>
  <c r="AO266" i="29521" a="1"/>
  <c r="AO266" i="29521" s="1"/>
  <c r="AN266" i="29521" a="1"/>
  <c r="AN266" i="29521" s="1"/>
  <c r="AL266" i="29521" a="1"/>
  <c r="AL266" i="29521" s="1"/>
  <c r="AK266" i="29521" a="1"/>
  <c r="AK266" i="29521" s="1"/>
  <c r="AJ266" i="29521" a="1"/>
  <c r="AJ266" i="29521" s="1"/>
  <c r="AI266" i="29521" a="1"/>
  <c r="AI266" i="29521" s="1"/>
  <c r="AH266" i="29521" a="1"/>
  <c r="AH266" i="29521" s="1"/>
  <c r="AF266" i="29521" a="1"/>
  <c r="AF266" i="29521" s="1"/>
  <c r="AE266" i="29521" a="1"/>
  <c r="AE266" i="29521" s="1"/>
  <c r="AD266" i="29521" a="1"/>
  <c r="AD266" i="29521" s="1"/>
  <c r="AC266" i="29521" a="1"/>
  <c r="AC266" i="29521" s="1"/>
  <c r="AB266" i="29521" a="1"/>
  <c r="AB266" i="29521" s="1"/>
  <c r="Z266" i="29521" a="1"/>
  <c r="Z266" i="29521" s="1"/>
  <c r="Y266" i="29521" a="1"/>
  <c r="Y266" i="29521" s="1"/>
  <c r="X266" i="29521" a="1"/>
  <c r="X266" i="29521" s="1"/>
  <c r="W266" i="29521" a="1"/>
  <c r="W266" i="29521" s="1"/>
  <c r="V266" i="29521" a="1"/>
  <c r="V266" i="29521" s="1"/>
  <c r="T266" i="29521" a="1"/>
  <c r="T266" i="29521" s="1"/>
  <c r="S266" i="29521" a="1"/>
  <c r="S266" i="29521" s="1"/>
  <c r="R266" i="29521" a="1"/>
  <c r="R266" i="29521" s="1"/>
  <c r="Q266" i="29521" a="1"/>
  <c r="Q266" i="29521" s="1"/>
  <c r="P266" i="29521" a="1"/>
  <c r="P266" i="29521" s="1"/>
  <c r="CT265" i="29521" a="1"/>
  <c r="CT265" i="29521" s="1"/>
  <c r="CS265" i="29521" a="1"/>
  <c r="CS265" i="29521" s="1"/>
  <c r="CR265" i="29521" a="1"/>
  <c r="CR265" i="29521" s="1"/>
  <c r="CQ265" i="29521" a="1"/>
  <c r="CQ265" i="29521" s="1"/>
  <c r="CP265" i="29521" a="1"/>
  <c r="CP265" i="29521" s="1"/>
  <c r="CN265" i="29521" a="1"/>
  <c r="CN265" i="29521" s="1"/>
  <c r="CM265" i="29521" a="1"/>
  <c r="CM265" i="29521" s="1"/>
  <c r="CL265" i="29521" a="1"/>
  <c r="CL265" i="29521" s="1"/>
  <c r="CK265" i="29521" a="1"/>
  <c r="CK265" i="29521" s="1"/>
  <c r="CJ265" i="29521" a="1"/>
  <c r="CJ265" i="29521" s="1"/>
  <c r="CH265" i="29521" a="1"/>
  <c r="CH265" i="29521" s="1"/>
  <c r="CG265" i="29521" a="1"/>
  <c r="CG265" i="29521" s="1"/>
  <c r="CF265" i="29521" a="1"/>
  <c r="CF265" i="29521" s="1"/>
  <c r="CE265" i="29521" a="1"/>
  <c r="CE265" i="29521" s="1"/>
  <c r="CD265" i="29521" a="1"/>
  <c r="CD265" i="29521" s="1"/>
  <c r="CB265" i="29521" a="1"/>
  <c r="CB265" i="29521" s="1"/>
  <c r="CA265" i="29521" a="1"/>
  <c r="CA265" i="29521" s="1"/>
  <c r="BZ265" i="29521" a="1"/>
  <c r="BZ265" i="29521" s="1"/>
  <c r="BY265" i="29521" a="1"/>
  <c r="BY265" i="29521" s="1"/>
  <c r="BX265" i="29521" a="1"/>
  <c r="BX265" i="29521" s="1"/>
  <c r="BV265" i="29521" a="1"/>
  <c r="BV265" i="29521" s="1"/>
  <c r="BU265" i="29521" a="1"/>
  <c r="BU265" i="29521" s="1"/>
  <c r="BT265" i="29521" a="1"/>
  <c r="BT265" i="29521" s="1"/>
  <c r="BS265" i="29521" a="1"/>
  <c r="BS265" i="29521" s="1"/>
  <c r="BR265" i="29521" a="1"/>
  <c r="BR265" i="29521" s="1"/>
  <c r="BP265" i="29521" a="1"/>
  <c r="BP265" i="29521" s="1"/>
  <c r="BO265" i="29521" a="1"/>
  <c r="BO265" i="29521" s="1"/>
  <c r="BN265" i="29521" a="1"/>
  <c r="BN265" i="29521" s="1"/>
  <c r="BM265" i="29521" a="1"/>
  <c r="BM265" i="29521" s="1"/>
  <c r="BL265" i="29521" a="1"/>
  <c r="BL265" i="29521" s="1"/>
  <c r="BJ265" i="29521" a="1"/>
  <c r="BJ265" i="29521" s="1"/>
  <c r="BI265" i="29521" a="1"/>
  <c r="BI265" i="29521" s="1"/>
  <c r="BH265" i="29521" a="1"/>
  <c r="BH265" i="29521" s="1"/>
  <c r="BG265" i="29521" a="1"/>
  <c r="BG265" i="29521" s="1"/>
  <c r="BF265" i="29521" a="1"/>
  <c r="BF265" i="29521" s="1"/>
  <c r="BD265" i="29521" a="1"/>
  <c r="BD265" i="29521" s="1"/>
  <c r="BC265" i="29521" a="1"/>
  <c r="BC265" i="29521" s="1"/>
  <c r="BB265" i="29521" a="1"/>
  <c r="BB265" i="29521" s="1"/>
  <c r="BA265" i="29521" a="1"/>
  <c r="BA265" i="29521" s="1"/>
  <c r="AZ265" i="29521" a="1"/>
  <c r="AZ265" i="29521" s="1"/>
  <c r="AX265" i="29521" a="1"/>
  <c r="AX265" i="29521" s="1"/>
  <c r="AW265" i="29521" a="1"/>
  <c r="AW265" i="29521" s="1"/>
  <c r="AV265" i="29521" a="1"/>
  <c r="AV265" i="29521" s="1"/>
  <c r="AU265" i="29521" a="1"/>
  <c r="AU265" i="29521" s="1"/>
  <c r="AT265" i="29521" a="1"/>
  <c r="AT265" i="29521" s="1"/>
  <c r="AR265" i="29521" a="1"/>
  <c r="AR265" i="29521" s="1"/>
  <c r="AQ265" i="29521" a="1"/>
  <c r="AQ265" i="29521" s="1"/>
  <c r="AP265" i="29521" a="1"/>
  <c r="AP265" i="29521" s="1"/>
  <c r="AO265" i="29521" a="1"/>
  <c r="AO265" i="29521" s="1"/>
  <c r="AN265" i="29521" a="1"/>
  <c r="AN265" i="29521" s="1"/>
  <c r="AL265" i="29521" a="1"/>
  <c r="AL265" i="29521" s="1"/>
  <c r="AK265" i="29521" a="1"/>
  <c r="AK265" i="29521" s="1"/>
  <c r="AJ265" i="29521" a="1"/>
  <c r="AJ265" i="29521" s="1"/>
  <c r="AI265" i="29521" a="1"/>
  <c r="AI265" i="29521" s="1"/>
  <c r="AH265" i="29521" a="1"/>
  <c r="AH265" i="29521" s="1"/>
  <c r="AF265" i="29521" a="1"/>
  <c r="AF265" i="29521" s="1"/>
  <c r="AE265" i="29521" a="1"/>
  <c r="AE265" i="29521" s="1"/>
  <c r="AD265" i="29521" a="1"/>
  <c r="AD265" i="29521" s="1"/>
  <c r="AC265" i="29521" a="1"/>
  <c r="AC265" i="29521" s="1"/>
  <c r="AB265" i="29521" a="1"/>
  <c r="AB265" i="29521" s="1"/>
  <c r="Z265" i="29521" a="1"/>
  <c r="Z265" i="29521" s="1"/>
  <c r="Y265" i="29521" a="1"/>
  <c r="Y265" i="29521" s="1"/>
  <c r="X265" i="29521" a="1"/>
  <c r="X265" i="29521" s="1"/>
  <c r="W265" i="29521" a="1"/>
  <c r="W265" i="29521" s="1"/>
  <c r="V265" i="29521" a="1"/>
  <c r="V265" i="29521" s="1"/>
  <c r="T265" i="29521" a="1"/>
  <c r="T265" i="29521" s="1"/>
  <c r="S265" i="29521" a="1"/>
  <c r="S265" i="29521" s="1"/>
  <c r="R265" i="29521" a="1"/>
  <c r="R265" i="29521" s="1"/>
  <c r="Q265" i="29521" a="1"/>
  <c r="Q265" i="29521" s="1"/>
  <c r="P265" i="29521" a="1"/>
  <c r="P265" i="29521" s="1"/>
  <c r="CT264" i="29521" a="1"/>
  <c r="CT264" i="29521" s="1"/>
  <c r="CS264" i="29521" a="1"/>
  <c r="CS264" i="29521" s="1"/>
  <c r="CR264" i="29521" a="1"/>
  <c r="CR264" i="29521" s="1"/>
  <c r="CQ264" i="29521" a="1"/>
  <c r="CQ264" i="29521" s="1"/>
  <c r="CP264" i="29521" a="1"/>
  <c r="CP264" i="29521" s="1"/>
  <c r="CN264" i="29521" a="1"/>
  <c r="CN264" i="29521" s="1"/>
  <c r="CM264" i="29521" a="1"/>
  <c r="CM264" i="29521" s="1"/>
  <c r="CL264" i="29521" a="1"/>
  <c r="CL264" i="29521" s="1"/>
  <c r="CK264" i="29521" a="1"/>
  <c r="CK264" i="29521" s="1"/>
  <c r="CJ264" i="29521" a="1"/>
  <c r="CJ264" i="29521" s="1"/>
  <c r="CH264" i="29521" a="1"/>
  <c r="CH264" i="29521" s="1"/>
  <c r="CG264" i="29521" a="1"/>
  <c r="CG264" i="29521" s="1"/>
  <c r="CF264" i="29521" a="1"/>
  <c r="CF264" i="29521" s="1"/>
  <c r="CE264" i="29521" a="1"/>
  <c r="CE264" i="29521" s="1"/>
  <c r="CD264" i="29521" a="1"/>
  <c r="CD264" i="29521" s="1"/>
  <c r="CB264" i="29521" a="1"/>
  <c r="CB264" i="29521" s="1"/>
  <c r="CA264" i="29521" a="1"/>
  <c r="CA264" i="29521" s="1"/>
  <c r="BZ264" i="29521" a="1"/>
  <c r="BZ264" i="29521" s="1"/>
  <c r="BY264" i="29521" a="1"/>
  <c r="BY264" i="29521" s="1"/>
  <c r="BX264" i="29521" a="1"/>
  <c r="BX264" i="29521" s="1"/>
  <c r="BV264" i="29521" a="1"/>
  <c r="BV264" i="29521" s="1"/>
  <c r="BU264" i="29521" a="1"/>
  <c r="BU264" i="29521" s="1"/>
  <c r="BT264" i="29521" a="1"/>
  <c r="BT264" i="29521" s="1"/>
  <c r="BS264" i="29521" a="1"/>
  <c r="BS264" i="29521" s="1"/>
  <c r="BR264" i="29521" a="1"/>
  <c r="BR264" i="29521" s="1"/>
  <c r="BP264" i="29521" a="1"/>
  <c r="BP264" i="29521" s="1"/>
  <c r="BO264" i="29521" a="1"/>
  <c r="BO264" i="29521" s="1"/>
  <c r="BN264" i="29521" a="1"/>
  <c r="BN264" i="29521" s="1"/>
  <c r="BM264" i="29521" a="1"/>
  <c r="BM264" i="29521" s="1"/>
  <c r="BL264" i="29521" a="1"/>
  <c r="BL264" i="29521" s="1"/>
  <c r="BJ264" i="29521" a="1"/>
  <c r="BJ264" i="29521" s="1"/>
  <c r="BI264" i="29521" a="1"/>
  <c r="BI264" i="29521" s="1"/>
  <c r="BH264" i="29521" a="1"/>
  <c r="BH264" i="29521" s="1"/>
  <c r="BG264" i="29521" a="1"/>
  <c r="BG264" i="29521" s="1"/>
  <c r="BF264" i="29521" a="1"/>
  <c r="BF264" i="29521" s="1"/>
  <c r="BD264" i="29521" a="1"/>
  <c r="BD264" i="29521" s="1"/>
  <c r="BC264" i="29521" a="1"/>
  <c r="BC264" i="29521" s="1"/>
  <c r="BB264" i="29521" a="1"/>
  <c r="BB264" i="29521" s="1"/>
  <c r="BA264" i="29521" a="1"/>
  <c r="BA264" i="29521" s="1"/>
  <c r="AZ264" i="29521" a="1"/>
  <c r="AZ264" i="29521" s="1"/>
  <c r="AX264" i="29521" a="1"/>
  <c r="AX264" i="29521" s="1"/>
  <c r="AW264" i="29521" a="1"/>
  <c r="AW264" i="29521" s="1"/>
  <c r="AV264" i="29521" a="1"/>
  <c r="AV264" i="29521" s="1"/>
  <c r="AU264" i="29521" a="1"/>
  <c r="AU264" i="29521" s="1"/>
  <c r="AT264" i="29521" a="1"/>
  <c r="AT264" i="29521" s="1"/>
  <c r="AR264" i="29521" a="1"/>
  <c r="AR264" i="29521" s="1"/>
  <c r="AQ264" i="29521" a="1"/>
  <c r="AQ264" i="29521" s="1"/>
  <c r="AP264" i="29521" a="1"/>
  <c r="AP264" i="29521" s="1"/>
  <c r="AO264" i="29521" a="1"/>
  <c r="AO264" i="29521" s="1"/>
  <c r="AN264" i="29521" a="1"/>
  <c r="AN264" i="29521" s="1"/>
  <c r="AL264" i="29521" a="1"/>
  <c r="AL264" i="29521" s="1"/>
  <c r="AK264" i="29521" a="1"/>
  <c r="AK264" i="29521" s="1"/>
  <c r="AJ264" i="29521" a="1"/>
  <c r="AJ264" i="29521" s="1"/>
  <c r="AI264" i="29521" a="1"/>
  <c r="AI264" i="29521" s="1"/>
  <c r="AH264" i="29521" a="1"/>
  <c r="AH264" i="29521" s="1"/>
  <c r="AF264" i="29521" a="1"/>
  <c r="AF264" i="29521" s="1"/>
  <c r="AE264" i="29521" a="1"/>
  <c r="AE264" i="29521" s="1"/>
  <c r="AD264" i="29521" a="1"/>
  <c r="AD264" i="29521" s="1"/>
  <c r="AC264" i="29521" a="1"/>
  <c r="AC264" i="29521" s="1"/>
  <c r="AB264" i="29521" a="1"/>
  <c r="AB264" i="29521" s="1"/>
  <c r="Z264" i="29521" a="1"/>
  <c r="Z264" i="29521" s="1"/>
  <c r="Y264" i="29521" a="1"/>
  <c r="Y264" i="29521" s="1"/>
  <c r="X264" i="29521" a="1"/>
  <c r="X264" i="29521" s="1"/>
  <c r="W264" i="29521" a="1"/>
  <c r="W264" i="29521" s="1"/>
  <c r="V264" i="29521" a="1"/>
  <c r="V264" i="29521" s="1"/>
  <c r="T264" i="29521" a="1"/>
  <c r="T264" i="29521" s="1"/>
  <c r="S264" i="29521" a="1"/>
  <c r="S264" i="29521" s="1"/>
  <c r="R264" i="29521" a="1"/>
  <c r="R264" i="29521" s="1"/>
  <c r="Q264" i="29521" a="1"/>
  <c r="Q264" i="29521" s="1"/>
  <c r="P264" i="29521" a="1"/>
  <c r="P264" i="29521" s="1"/>
  <c r="CT263" i="29521" a="1"/>
  <c r="CT263" i="29521" s="1"/>
  <c r="CS263" i="29521" a="1"/>
  <c r="CS263" i="29521" s="1"/>
  <c r="CR263" i="29521" a="1"/>
  <c r="CR263" i="29521" s="1"/>
  <c r="CQ263" i="29521" a="1"/>
  <c r="CQ263" i="29521" s="1"/>
  <c r="CP263" i="29521" a="1"/>
  <c r="CP263" i="29521" s="1"/>
  <c r="CN263" i="29521" a="1"/>
  <c r="CN263" i="29521" s="1"/>
  <c r="CM263" i="29521" a="1"/>
  <c r="CM263" i="29521" s="1"/>
  <c r="CL263" i="29521" a="1"/>
  <c r="CL263" i="29521" s="1"/>
  <c r="CK263" i="29521" a="1"/>
  <c r="CK263" i="29521" s="1"/>
  <c r="CJ263" i="29521" a="1"/>
  <c r="CJ263" i="29521" s="1"/>
  <c r="CH263" i="29521" a="1"/>
  <c r="CH263" i="29521" s="1"/>
  <c r="CG263" i="29521" a="1"/>
  <c r="CG263" i="29521" s="1"/>
  <c r="CF263" i="29521" a="1"/>
  <c r="CF263" i="29521" s="1"/>
  <c r="CE263" i="29521" a="1"/>
  <c r="CE263" i="29521" s="1"/>
  <c r="CD263" i="29521" a="1"/>
  <c r="CD263" i="29521" s="1"/>
  <c r="CB263" i="29521" a="1"/>
  <c r="CB263" i="29521" s="1"/>
  <c r="CA263" i="29521" a="1"/>
  <c r="CA263" i="29521" s="1"/>
  <c r="BZ263" i="29521" a="1"/>
  <c r="BZ263" i="29521" s="1"/>
  <c r="BY263" i="29521" a="1"/>
  <c r="BY263" i="29521" s="1"/>
  <c r="BX263" i="29521" a="1"/>
  <c r="BX263" i="29521" s="1"/>
  <c r="BV263" i="29521" a="1"/>
  <c r="BV263" i="29521" s="1"/>
  <c r="BU263" i="29521" a="1"/>
  <c r="BU263" i="29521" s="1"/>
  <c r="BT263" i="29521" a="1"/>
  <c r="BT263" i="29521" s="1"/>
  <c r="BS263" i="29521" a="1"/>
  <c r="BS263" i="29521" s="1"/>
  <c r="BR263" i="29521" a="1"/>
  <c r="BR263" i="29521" s="1"/>
  <c r="BP263" i="29521" a="1"/>
  <c r="BP263" i="29521" s="1"/>
  <c r="BO263" i="29521" a="1"/>
  <c r="BO263" i="29521" s="1"/>
  <c r="BN263" i="29521" a="1"/>
  <c r="BN263" i="29521" s="1"/>
  <c r="BM263" i="29521" a="1"/>
  <c r="BM263" i="29521" s="1"/>
  <c r="BL263" i="29521" a="1"/>
  <c r="BL263" i="29521" s="1"/>
  <c r="BJ263" i="29521" a="1"/>
  <c r="BJ263" i="29521" s="1"/>
  <c r="BI263" i="29521" a="1"/>
  <c r="BI263" i="29521" s="1"/>
  <c r="BH263" i="29521" a="1"/>
  <c r="BH263" i="29521" s="1"/>
  <c r="BG263" i="29521" a="1"/>
  <c r="BG263" i="29521" s="1"/>
  <c r="BF263" i="29521" a="1"/>
  <c r="BF263" i="29521" s="1"/>
  <c r="BD263" i="29521" a="1"/>
  <c r="BD263" i="29521" s="1"/>
  <c r="BC263" i="29521" a="1"/>
  <c r="BC263" i="29521" s="1"/>
  <c r="BB263" i="29521" a="1"/>
  <c r="BB263" i="29521" s="1"/>
  <c r="BA263" i="29521" a="1"/>
  <c r="BA263" i="29521" s="1"/>
  <c r="AZ263" i="29521" a="1"/>
  <c r="AZ263" i="29521" s="1"/>
  <c r="AX263" i="29521" a="1"/>
  <c r="AX263" i="29521" s="1"/>
  <c r="AW263" i="29521" a="1"/>
  <c r="AW263" i="29521" s="1"/>
  <c r="AV263" i="29521" a="1"/>
  <c r="AV263" i="29521" s="1"/>
  <c r="AU263" i="29521" a="1"/>
  <c r="AU263" i="29521" s="1"/>
  <c r="AT263" i="29521" a="1"/>
  <c r="AT263" i="29521" s="1"/>
  <c r="AR263" i="29521" a="1"/>
  <c r="AR263" i="29521" s="1"/>
  <c r="AQ263" i="29521" a="1"/>
  <c r="AQ263" i="29521" s="1"/>
  <c r="AP263" i="29521" a="1"/>
  <c r="AP263" i="29521" s="1"/>
  <c r="AO263" i="29521" a="1"/>
  <c r="AO263" i="29521" s="1"/>
  <c r="AN263" i="29521" a="1"/>
  <c r="AN263" i="29521" s="1"/>
  <c r="AL263" i="29521" a="1"/>
  <c r="AL263" i="29521" s="1"/>
  <c r="AK263" i="29521" a="1"/>
  <c r="AK263" i="29521" s="1"/>
  <c r="AJ263" i="29521" a="1"/>
  <c r="AJ263" i="29521" s="1"/>
  <c r="AI263" i="29521" a="1"/>
  <c r="AI263" i="29521" s="1"/>
  <c r="AH263" i="29521" a="1"/>
  <c r="AH263" i="29521" s="1"/>
  <c r="AF263" i="29521" a="1"/>
  <c r="AF263" i="29521" s="1"/>
  <c r="AE263" i="29521" a="1"/>
  <c r="AE263" i="29521" s="1"/>
  <c r="AD263" i="29521" a="1"/>
  <c r="AD263" i="29521" s="1"/>
  <c r="AC263" i="29521" a="1"/>
  <c r="AC263" i="29521" s="1"/>
  <c r="AB263" i="29521" a="1"/>
  <c r="AB263" i="29521" s="1"/>
  <c r="Z263" i="29521" a="1"/>
  <c r="Z263" i="29521" s="1"/>
  <c r="Y263" i="29521" a="1"/>
  <c r="Y263" i="29521" s="1"/>
  <c r="X263" i="29521" a="1"/>
  <c r="X263" i="29521" s="1"/>
  <c r="W263" i="29521" a="1"/>
  <c r="W263" i="29521" s="1"/>
  <c r="V263" i="29521" a="1"/>
  <c r="V263" i="29521" s="1"/>
  <c r="T263" i="29521" a="1"/>
  <c r="T263" i="29521" s="1"/>
  <c r="S263" i="29521" a="1"/>
  <c r="S263" i="29521" s="1"/>
  <c r="R263" i="29521" a="1"/>
  <c r="R263" i="29521" s="1"/>
  <c r="Q263" i="29521" a="1"/>
  <c r="Q263" i="29521" s="1"/>
  <c r="P263" i="29521" a="1"/>
  <c r="P263" i="29521" s="1"/>
  <c r="CT262" i="29521" a="1"/>
  <c r="CT262" i="29521" s="1"/>
  <c r="CS262" i="29521" a="1"/>
  <c r="CS262" i="29521" s="1"/>
  <c r="CR262" i="29521" a="1"/>
  <c r="CR262" i="29521" s="1"/>
  <c r="CQ262" i="29521" a="1"/>
  <c r="CQ262" i="29521" s="1"/>
  <c r="CP262" i="29521" a="1"/>
  <c r="CP262" i="29521" s="1"/>
  <c r="CN262" i="29521" a="1"/>
  <c r="CN262" i="29521" s="1"/>
  <c r="CM262" i="29521" a="1"/>
  <c r="CM262" i="29521" s="1"/>
  <c r="CL262" i="29521" a="1"/>
  <c r="CL262" i="29521" s="1"/>
  <c r="CK262" i="29521" a="1"/>
  <c r="CK262" i="29521" s="1"/>
  <c r="CJ262" i="29521" a="1"/>
  <c r="CJ262" i="29521" s="1"/>
  <c r="CH262" i="29521" a="1"/>
  <c r="CH262" i="29521" s="1"/>
  <c r="CG262" i="29521" a="1"/>
  <c r="CG262" i="29521" s="1"/>
  <c r="CF262" i="29521" a="1"/>
  <c r="CF262" i="29521" s="1"/>
  <c r="CE262" i="29521" a="1"/>
  <c r="CE262" i="29521" s="1"/>
  <c r="CD262" i="29521" a="1"/>
  <c r="CD262" i="29521" s="1"/>
  <c r="CB262" i="29521" a="1"/>
  <c r="CB262" i="29521" s="1"/>
  <c r="CA262" i="29521" a="1"/>
  <c r="CA262" i="29521" s="1"/>
  <c r="BZ262" i="29521" a="1"/>
  <c r="BZ262" i="29521" s="1"/>
  <c r="BY262" i="29521" a="1"/>
  <c r="BY262" i="29521" s="1"/>
  <c r="BX262" i="29521" a="1"/>
  <c r="BX262" i="29521" s="1"/>
  <c r="BV262" i="29521" a="1"/>
  <c r="BV262" i="29521" s="1"/>
  <c r="BU262" i="29521" a="1"/>
  <c r="BU262" i="29521" s="1"/>
  <c r="BT262" i="29521" a="1"/>
  <c r="BT262" i="29521" s="1"/>
  <c r="BS262" i="29521" a="1"/>
  <c r="BS262" i="29521" s="1"/>
  <c r="BR262" i="29521" a="1"/>
  <c r="BR262" i="29521" s="1"/>
  <c r="BP262" i="29521" a="1"/>
  <c r="BP262" i="29521" s="1"/>
  <c r="BO262" i="29521" a="1"/>
  <c r="BO262" i="29521" s="1"/>
  <c r="BN262" i="29521" a="1"/>
  <c r="BN262" i="29521" s="1"/>
  <c r="BM262" i="29521" a="1"/>
  <c r="BM262" i="29521" s="1"/>
  <c r="BL262" i="29521" a="1"/>
  <c r="BL262" i="29521" s="1"/>
  <c r="BJ262" i="29521" a="1"/>
  <c r="BJ262" i="29521" s="1"/>
  <c r="BI262" i="29521" a="1"/>
  <c r="BI262" i="29521" s="1"/>
  <c r="BH262" i="29521" a="1"/>
  <c r="BH262" i="29521" s="1"/>
  <c r="BG262" i="29521" a="1"/>
  <c r="BG262" i="29521" s="1"/>
  <c r="BF262" i="29521" a="1"/>
  <c r="BF262" i="29521" s="1"/>
  <c r="BD262" i="29521" a="1"/>
  <c r="BD262" i="29521" s="1"/>
  <c r="BC262" i="29521" a="1"/>
  <c r="BC262" i="29521" s="1"/>
  <c r="BB262" i="29521" a="1"/>
  <c r="BB262" i="29521" s="1"/>
  <c r="BA262" i="29521" a="1"/>
  <c r="BA262" i="29521" s="1"/>
  <c r="AZ262" i="29521" a="1"/>
  <c r="AZ262" i="29521" s="1"/>
  <c r="AX262" i="29521" a="1"/>
  <c r="AX262" i="29521" s="1"/>
  <c r="AW262" i="29521" a="1"/>
  <c r="AW262" i="29521" s="1"/>
  <c r="AV262" i="29521" a="1"/>
  <c r="AV262" i="29521" s="1"/>
  <c r="AU262" i="29521" a="1"/>
  <c r="AU262" i="29521" s="1"/>
  <c r="AT262" i="29521" a="1"/>
  <c r="AT262" i="29521" s="1"/>
  <c r="AR262" i="29521" a="1"/>
  <c r="AR262" i="29521" s="1"/>
  <c r="AQ262" i="29521" a="1"/>
  <c r="AQ262" i="29521" s="1"/>
  <c r="AP262" i="29521" a="1"/>
  <c r="AP262" i="29521" s="1"/>
  <c r="AO262" i="29521" a="1"/>
  <c r="AO262" i="29521" s="1"/>
  <c r="AN262" i="29521" a="1"/>
  <c r="AN262" i="29521" s="1"/>
  <c r="AL262" i="29521" a="1"/>
  <c r="AL262" i="29521" s="1"/>
  <c r="AK262" i="29521" a="1"/>
  <c r="AK262" i="29521" s="1"/>
  <c r="AJ262" i="29521" a="1"/>
  <c r="AJ262" i="29521" s="1"/>
  <c r="AI262" i="29521" a="1"/>
  <c r="AI262" i="29521" s="1"/>
  <c r="AH262" i="29521" a="1"/>
  <c r="AH262" i="29521" s="1"/>
  <c r="AF262" i="29521" a="1"/>
  <c r="AF262" i="29521" s="1"/>
  <c r="AE262" i="29521" a="1"/>
  <c r="AE262" i="29521" s="1"/>
  <c r="AD262" i="29521" a="1"/>
  <c r="AD262" i="29521" s="1"/>
  <c r="AC262" i="29521" a="1"/>
  <c r="AC262" i="29521" s="1"/>
  <c r="AB262" i="29521" a="1"/>
  <c r="AB262" i="29521" s="1"/>
  <c r="Z262" i="29521" a="1"/>
  <c r="Z262" i="29521" s="1"/>
  <c r="Y262" i="29521" a="1"/>
  <c r="Y262" i="29521" s="1"/>
  <c r="X262" i="29521" a="1"/>
  <c r="X262" i="29521" s="1"/>
  <c r="W262" i="29521" a="1"/>
  <c r="W262" i="29521" s="1"/>
  <c r="V262" i="29521" a="1"/>
  <c r="V262" i="29521" s="1"/>
  <c r="T262" i="29521" a="1"/>
  <c r="T262" i="29521" s="1"/>
  <c r="S262" i="29521" a="1"/>
  <c r="S262" i="29521" s="1"/>
  <c r="R262" i="29521" a="1"/>
  <c r="R262" i="29521" s="1"/>
  <c r="Q262" i="29521" a="1"/>
  <c r="Q262" i="29521" s="1"/>
  <c r="P262" i="29521" a="1"/>
  <c r="P262" i="29521" s="1"/>
  <c r="CT261" i="29521" a="1"/>
  <c r="CT261" i="29521" s="1"/>
  <c r="CS261" i="29521" a="1"/>
  <c r="CS261" i="29521" s="1"/>
  <c r="CR261" i="29521" a="1"/>
  <c r="CR261" i="29521" s="1"/>
  <c r="CQ261" i="29521" a="1"/>
  <c r="CQ261" i="29521" s="1"/>
  <c r="CP261" i="29521" a="1"/>
  <c r="CP261" i="29521" s="1"/>
  <c r="CN261" i="29521" a="1"/>
  <c r="CN261" i="29521" s="1"/>
  <c r="CM261" i="29521" a="1"/>
  <c r="CM261" i="29521" s="1"/>
  <c r="CL261" i="29521" a="1"/>
  <c r="CL261" i="29521" s="1"/>
  <c r="CK261" i="29521" a="1"/>
  <c r="CK261" i="29521" s="1"/>
  <c r="CJ261" i="29521" a="1"/>
  <c r="CJ261" i="29521" s="1"/>
  <c r="CH261" i="29521" a="1"/>
  <c r="CH261" i="29521" s="1"/>
  <c r="CG261" i="29521" a="1"/>
  <c r="CG261" i="29521" s="1"/>
  <c r="CF261" i="29521" a="1"/>
  <c r="CF261" i="29521" s="1"/>
  <c r="CE261" i="29521" a="1"/>
  <c r="CE261" i="29521" s="1"/>
  <c r="CD261" i="29521" a="1"/>
  <c r="CD261" i="29521" s="1"/>
  <c r="CB261" i="29521" a="1"/>
  <c r="CB261" i="29521" s="1"/>
  <c r="CA261" i="29521" a="1"/>
  <c r="CA261" i="29521" s="1"/>
  <c r="BZ261" i="29521" a="1"/>
  <c r="BZ261" i="29521" s="1"/>
  <c r="BY261" i="29521" a="1"/>
  <c r="BY261" i="29521" s="1"/>
  <c r="BX261" i="29521" a="1"/>
  <c r="BX261" i="29521" s="1"/>
  <c r="BV261" i="29521" a="1"/>
  <c r="BV261" i="29521" s="1"/>
  <c r="BU261" i="29521" a="1"/>
  <c r="BU261" i="29521" s="1"/>
  <c r="BT261" i="29521" a="1"/>
  <c r="BT261" i="29521" s="1"/>
  <c r="BS261" i="29521" a="1"/>
  <c r="BS261" i="29521" s="1"/>
  <c r="BR261" i="29521" a="1"/>
  <c r="BR261" i="29521" s="1"/>
  <c r="BP261" i="29521" a="1"/>
  <c r="BP261" i="29521" s="1"/>
  <c r="BO261" i="29521" a="1"/>
  <c r="BO261" i="29521" s="1"/>
  <c r="BN261" i="29521" a="1"/>
  <c r="BN261" i="29521" s="1"/>
  <c r="BM261" i="29521" a="1"/>
  <c r="BM261" i="29521" s="1"/>
  <c r="BL261" i="29521" a="1"/>
  <c r="BL261" i="29521" s="1"/>
  <c r="BJ261" i="29521" a="1"/>
  <c r="BJ261" i="29521" s="1"/>
  <c r="BI261" i="29521" a="1"/>
  <c r="BI261" i="29521" s="1"/>
  <c r="BH261" i="29521" a="1"/>
  <c r="BH261" i="29521" s="1"/>
  <c r="BG261" i="29521" a="1"/>
  <c r="BG261" i="29521" s="1"/>
  <c r="BF261" i="29521" a="1"/>
  <c r="BF261" i="29521" s="1"/>
  <c r="BD261" i="29521" a="1"/>
  <c r="BD261" i="29521" s="1"/>
  <c r="BC261" i="29521" a="1"/>
  <c r="BC261" i="29521" s="1"/>
  <c r="BB261" i="29521" a="1"/>
  <c r="BB261" i="29521" s="1"/>
  <c r="BA261" i="29521" a="1"/>
  <c r="BA261" i="29521" s="1"/>
  <c r="AZ261" i="29521" a="1"/>
  <c r="AZ261" i="29521" s="1"/>
  <c r="AX261" i="29521" a="1"/>
  <c r="AX261" i="29521" s="1"/>
  <c r="AW261" i="29521" a="1"/>
  <c r="AW261" i="29521" s="1"/>
  <c r="AV261" i="29521" a="1"/>
  <c r="AV261" i="29521" s="1"/>
  <c r="AU261" i="29521" a="1"/>
  <c r="AU261" i="29521" s="1"/>
  <c r="AT261" i="29521" a="1"/>
  <c r="AT261" i="29521" s="1"/>
  <c r="AR261" i="29521" a="1"/>
  <c r="AR261" i="29521" s="1"/>
  <c r="AQ261" i="29521" a="1"/>
  <c r="AQ261" i="29521" s="1"/>
  <c r="AP261" i="29521" a="1"/>
  <c r="AP261" i="29521" s="1"/>
  <c r="AO261" i="29521" a="1"/>
  <c r="AO261" i="29521" s="1"/>
  <c r="AN261" i="29521" a="1"/>
  <c r="AN261" i="29521" s="1"/>
  <c r="AL261" i="29521" a="1"/>
  <c r="AL261" i="29521" s="1"/>
  <c r="AK261" i="29521" a="1"/>
  <c r="AK261" i="29521" s="1"/>
  <c r="AJ261" i="29521" a="1"/>
  <c r="AJ261" i="29521" s="1"/>
  <c r="AI261" i="29521" a="1"/>
  <c r="AI261" i="29521" s="1"/>
  <c r="AH261" i="29521" a="1"/>
  <c r="AH261" i="29521" s="1"/>
  <c r="AF261" i="29521" a="1"/>
  <c r="AF261" i="29521" s="1"/>
  <c r="AE261" i="29521" a="1"/>
  <c r="AE261" i="29521" s="1"/>
  <c r="AD261" i="29521" a="1"/>
  <c r="AD261" i="29521" s="1"/>
  <c r="AC261" i="29521" a="1"/>
  <c r="AC261" i="29521" s="1"/>
  <c r="AB261" i="29521" a="1"/>
  <c r="AB261" i="29521" s="1"/>
  <c r="Z261" i="29521" a="1"/>
  <c r="Z261" i="29521" s="1"/>
  <c r="Y261" i="29521" a="1"/>
  <c r="Y261" i="29521" s="1"/>
  <c r="X261" i="29521" a="1"/>
  <c r="X261" i="29521" s="1"/>
  <c r="W261" i="29521" a="1"/>
  <c r="W261" i="29521" s="1"/>
  <c r="V261" i="29521" a="1"/>
  <c r="V261" i="29521" s="1"/>
  <c r="T261" i="29521" a="1"/>
  <c r="T261" i="29521" s="1"/>
  <c r="S261" i="29521" a="1"/>
  <c r="S261" i="29521" s="1"/>
  <c r="R261" i="29521" a="1"/>
  <c r="R261" i="29521" s="1"/>
  <c r="Q261" i="29521" a="1"/>
  <c r="Q261" i="29521" s="1"/>
  <c r="P261" i="29521" a="1"/>
  <c r="P261" i="29521" s="1"/>
  <c r="CT260" i="29521" a="1"/>
  <c r="CT260" i="29521" s="1"/>
  <c r="CS260" i="29521" a="1"/>
  <c r="CS260" i="29521" s="1"/>
  <c r="CR260" i="29521" a="1"/>
  <c r="CR260" i="29521" s="1"/>
  <c r="CQ260" i="29521" a="1"/>
  <c r="CQ260" i="29521" s="1"/>
  <c r="CP260" i="29521" a="1"/>
  <c r="CP260" i="29521" s="1"/>
  <c r="CN260" i="29521" a="1"/>
  <c r="CN260" i="29521" s="1"/>
  <c r="CM260" i="29521" a="1"/>
  <c r="CM260" i="29521" s="1"/>
  <c r="CL260" i="29521" a="1"/>
  <c r="CL260" i="29521" s="1"/>
  <c r="CK260" i="29521" a="1"/>
  <c r="CK260" i="29521" s="1"/>
  <c r="CJ260" i="29521" a="1"/>
  <c r="CJ260" i="29521" s="1"/>
  <c r="CH260" i="29521" a="1"/>
  <c r="CH260" i="29521" s="1"/>
  <c r="CG260" i="29521" a="1"/>
  <c r="CG260" i="29521" s="1"/>
  <c r="CF260" i="29521" a="1"/>
  <c r="CF260" i="29521" s="1"/>
  <c r="CE260" i="29521" a="1"/>
  <c r="CE260" i="29521" s="1"/>
  <c r="CD260" i="29521" a="1"/>
  <c r="CD260" i="29521" s="1"/>
  <c r="CB260" i="29521" a="1"/>
  <c r="CB260" i="29521" s="1"/>
  <c r="CA260" i="29521" a="1"/>
  <c r="CA260" i="29521" s="1"/>
  <c r="BZ260" i="29521" a="1"/>
  <c r="BZ260" i="29521" s="1"/>
  <c r="BY260" i="29521" a="1"/>
  <c r="BY260" i="29521" s="1"/>
  <c r="BX260" i="29521" a="1"/>
  <c r="BX260" i="29521" s="1"/>
  <c r="BV260" i="29521" a="1"/>
  <c r="BV260" i="29521" s="1"/>
  <c r="BU260" i="29521" a="1"/>
  <c r="BU260" i="29521" s="1"/>
  <c r="BT260" i="29521" a="1"/>
  <c r="BT260" i="29521" s="1"/>
  <c r="BS260" i="29521" a="1"/>
  <c r="BS260" i="29521" s="1"/>
  <c r="BR260" i="29521" a="1"/>
  <c r="BR260" i="29521" s="1"/>
  <c r="BP260" i="29521" a="1"/>
  <c r="BP260" i="29521" s="1"/>
  <c r="BO260" i="29521" a="1"/>
  <c r="BO260" i="29521" s="1"/>
  <c r="BN260" i="29521" a="1"/>
  <c r="BN260" i="29521" s="1"/>
  <c r="BM260" i="29521" a="1"/>
  <c r="BM260" i="29521" s="1"/>
  <c r="BL260" i="29521" a="1"/>
  <c r="BL260" i="29521" s="1"/>
  <c r="BJ260" i="29521" a="1"/>
  <c r="BJ260" i="29521" s="1"/>
  <c r="BI260" i="29521"/>
  <c r="BI260" i="29521" a="1"/>
  <c r="BH260" i="29521" a="1"/>
  <c r="BH260" i="29521" s="1"/>
  <c r="BG260" i="29521" a="1"/>
  <c r="BG260" i="29521" s="1"/>
  <c r="BF260" i="29521" a="1"/>
  <c r="BF260" i="29521" s="1"/>
  <c r="BD260" i="29521" a="1"/>
  <c r="BD260" i="29521" s="1"/>
  <c r="BC260" i="29521" a="1"/>
  <c r="BC260" i="29521" s="1"/>
  <c r="BB260" i="29521" a="1"/>
  <c r="BB260" i="29521" s="1"/>
  <c r="BA260" i="29521" a="1"/>
  <c r="BA260" i="29521" s="1"/>
  <c r="AZ260" i="29521" a="1"/>
  <c r="AZ260" i="29521" s="1"/>
  <c r="AX260" i="29521" a="1"/>
  <c r="AX260" i="29521" s="1"/>
  <c r="AW260" i="29521" a="1"/>
  <c r="AW260" i="29521" s="1"/>
  <c r="AV260" i="29521" a="1"/>
  <c r="AV260" i="29521" s="1"/>
  <c r="AU260" i="29521" a="1"/>
  <c r="AU260" i="29521" s="1"/>
  <c r="AT260" i="29521" a="1"/>
  <c r="AT260" i="29521" s="1"/>
  <c r="AR260" i="29521" a="1"/>
  <c r="AR260" i="29521" s="1"/>
  <c r="AQ260" i="29521" a="1"/>
  <c r="AQ260" i="29521" s="1"/>
  <c r="AP260" i="29521" a="1"/>
  <c r="AP260" i="29521" s="1"/>
  <c r="AO260" i="29521" a="1"/>
  <c r="AO260" i="29521" s="1"/>
  <c r="AN260" i="29521" a="1"/>
  <c r="AN260" i="29521" s="1"/>
  <c r="AL260" i="29521" a="1"/>
  <c r="AL260" i="29521" s="1"/>
  <c r="AK260" i="29521" a="1"/>
  <c r="AK260" i="29521" s="1"/>
  <c r="AJ260" i="29521" a="1"/>
  <c r="AJ260" i="29521" s="1"/>
  <c r="AI260" i="29521" a="1"/>
  <c r="AI260" i="29521" s="1"/>
  <c r="AH260" i="29521" a="1"/>
  <c r="AH260" i="29521" s="1"/>
  <c r="AF260" i="29521" a="1"/>
  <c r="AF260" i="29521" s="1"/>
  <c r="AE260" i="29521" a="1"/>
  <c r="AE260" i="29521" s="1"/>
  <c r="AD260" i="29521" a="1"/>
  <c r="AD260" i="29521" s="1"/>
  <c r="AC260" i="29521" a="1"/>
  <c r="AC260" i="29521" s="1"/>
  <c r="AB260" i="29521" a="1"/>
  <c r="AB260" i="29521" s="1"/>
  <c r="Z260" i="29521" a="1"/>
  <c r="Z260" i="29521" s="1"/>
  <c r="Y260" i="29521" a="1"/>
  <c r="Y260" i="29521" s="1"/>
  <c r="X260" i="29521" a="1"/>
  <c r="X260" i="29521" s="1"/>
  <c r="W260" i="29521" a="1"/>
  <c r="W260" i="29521" s="1"/>
  <c r="V260" i="29521" a="1"/>
  <c r="V260" i="29521" s="1"/>
  <c r="T260" i="29521" a="1"/>
  <c r="T260" i="29521" s="1"/>
  <c r="S260" i="29521" a="1"/>
  <c r="S260" i="29521" s="1"/>
  <c r="R260" i="29521" a="1"/>
  <c r="R260" i="29521" s="1"/>
  <c r="Q260" i="29521" a="1"/>
  <c r="Q260" i="29521" s="1"/>
  <c r="P260" i="29521" a="1"/>
  <c r="P260" i="29521" s="1"/>
  <c r="CT259" i="29521" a="1"/>
  <c r="CT259" i="29521" s="1"/>
  <c r="CS259" i="29521" a="1"/>
  <c r="CS259" i="29521" s="1"/>
  <c r="CR259" i="29521" a="1"/>
  <c r="CR259" i="29521" s="1"/>
  <c r="CQ259" i="29521" a="1"/>
  <c r="CQ259" i="29521" s="1"/>
  <c r="CP259" i="29521" a="1"/>
  <c r="CP259" i="29521" s="1"/>
  <c r="CN259" i="29521" a="1"/>
  <c r="CN259" i="29521" s="1"/>
  <c r="CM259" i="29521" a="1"/>
  <c r="CM259" i="29521" s="1"/>
  <c r="CL259" i="29521" a="1"/>
  <c r="CL259" i="29521" s="1"/>
  <c r="CK259" i="29521" a="1"/>
  <c r="CK259" i="29521" s="1"/>
  <c r="CJ259" i="29521" a="1"/>
  <c r="CJ259" i="29521" s="1"/>
  <c r="CH259" i="29521" a="1"/>
  <c r="CH259" i="29521" s="1"/>
  <c r="CG259" i="29521" a="1"/>
  <c r="CG259" i="29521" s="1"/>
  <c r="CF259" i="29521" a="1"/>
  <c r="CF259" i="29521" s="1"/>
  <c r="CE259" i="29521" a="1"/>
  <c r="CE259" i="29521" s="1"/>
  <c r="CD259" i="29521" a="1"/>
  <c r="CD259" i="29521" s="1"/>
  <c r="CB259" i="29521" a="1"/>
  <c r="CB259" i="29521" s="1"/>
  <c r="CA259" i="29521" a="1"/>
  <c r="CA259" i="29521" s="1"/>
  <c r="BZ259" i="29521" a="1"/>
  <c r="BZ259" i="29521" s="1"/>
  <c r="BY259" i="29521" a="1"/>
  <c r="BY259" i="29521" s="1"/>
  <c r="BX259" i="29521" a="1"/>
  <c r="BX259" i="29521" s="1"/>
  <c r="BV259" i="29521" a="1"/>
  <c r="BV259" i="29521" s="1"/>
  <c r="BU259" i="29521" a="1"/>
  <c r="BU259" i="29521" s="1"/>
  <c r="BT259" i="29521" a="1"/>
  <c r="BT259" i="29521" s="1"/>
  <c r="BS259" i="29521" a="1"/>
  <c r="BS259" i="29521" s="1"/>
  <c r="BR259" i="29521" a="1"/>
  <c r="BR259" i="29521" s="1"/>
  <c r="BP259" i="29521" a="1"/>
  <c r="BP259" i="29521" s="1"/>
  <c r="BO259" i="29521" a="1"/>
  <c r="BO259" i="29521" s="1"/>
  <c r="BN259" i="29521" a="1"/>
  <c r="BN259" i="29521" s="1"/>
  <c r="BM259" i="29521" a="1"/>
  <c r="BM259" i="29521" s="1"/>
  <c r="BL259" i="29521" a="1"/>
  <c r="BL259" i="29521" s="1"/>
  <c r="BJ259" i="29521" a="1"/>
  <c r="BJ259" i="29521" s="1"/>
  <c r="BI259" i="29521" a="1"/>
  <c r="BI259" i="29521" s="1"/>
  <c r="BH259" i="29521" a="1"/>
  <c r="BH259" i="29521" s="1"/>
  <c r="BG259" i="29521" a="1"/>
  <c r="BG259" i="29521" s="1"/>
  <c r="BF259" i="29521" a="1"/>
  <c r="BF259" i="29521" s="1"/>
  <c r="BD259" i="29521" a="1"/>
  <c r="BD259" i="29521" s="1"/>
  <c r="BC259" i="29521" a="1"/>
  <c r="BC259" i="29521" s="1"/>
  <c r="BB259" i="29521" a="1"/>
  <c r="BB259" i="29521" s="1"/>
  <c r="BA259" i="29521" a="1"/>
  <c r="BA259" i="29521" s="1"/>
  <c r="AZ259" i="29521" a="1"/>
  <c r="AZ259" i="29521" s="1"/>
  <c r="AX259" i="29521" a="1"/>
  <c r="AX259" i="29521" s="1"/>
  <c r="AW259" i="29521" a="1"/>
  <c r="AW259" i="29521" s="1"/>
  <c r="AV259" i="29521" a="1"/>
  <c r="AV259" i="29521" s="1"/>
  <c r="AU259" i="29521" a="1"/>
  <c r="AU259" i="29521" s="1"/>
  <c r="AT259" i="29521" a="1"/>
  <c r="AT259" i="29521" s="1"/>
  <c r="AR259" i="29521" a="1"/>
  <c r="AR259" i="29521" s="1"/>
  <c r="AQ259" i="29521" a="1"/>
  <c r="AQ259" i="29521" s="1"/>
  <c r="AP259" i="29521" a="1"/>
  <c r="AP259" i="29521" s="1"/>
  <c r="AO259" i="29521" a="1"/>
  <c r="AO259" i="29521" s="1"/>
  <c r="AN259" i="29521" a="1"/>
  <c r="AN259" i="29521" s="1"/>
  <c r="AL259" i="29521" a="1"/>
  <c r="AL259" i="29521" s="1"/>
  <c r="AK259" i="29521" a="1"/>
  <c r="AK259" i="29521" s="1"/>
  <c r="AJ259" i="29521" a="1"/>
  <c r="AJ259" i="29521" s="1"/>
  <c r="AI259" i="29521" a="1"/>
  <c r="AI259" i="29521" s="1"/>
  <c r="AH259" i="29521" a="1"/>
  <c r="AH259" i="29521" s="1"/>
  <c r="AF259" i="29521" a="1"/>
  <c r="AF259" i="29521" s="1"/>
  <c r="AE259" i="29521" a="1"/>
  <c r="AE259" i="29521" s="1"/>
  <c r="AD259" i="29521" a="1"/>
  <c r="AD259" i="29521" s="1"/>
  <c r="AC259" i="29521" a="1"/>
  <c r="AC259" i="29521" s="1"/>
  <c r="AB259" i="29521" a="1"/>
  <c r="AB259" i="29521" s="1"/>
  <c r="Z259" i="29521" a="1"/>
  <c r="Z259" i="29521" s="1"/>
  <c r="Y259" i="29521" a="1"/>
  <c r="Y259" i="29521" s="1"/>
  <c r="X259" i="29521" a="1"/>
  <c r="X259" i="29521" s="1"/>
  <c r="W259" i="29521" a="1"/>
  <c r="W259" i="29521" s="1"/>
  <c r="V259" i="29521" a="1"/>
  <c r="V259" i="29521" s="1"/>
  <c r="T259" i="29521" a="1"/>
  <c r="T259" i="29521" s="1"/>
  <c r="S259" i="29521" a="1"/>
  <c r="S259" i="29521" s="1"/>
  <c r="R259" i="29521" a="1"/>
  <c r="R259" i="29521" s="1"/>
  <c r="Q259" i="29521" a="1"/>
  <c r="Q259" i="29521" s="1"/>
  <c r="P259" i="29521" a="1"/>
  <c r="P259" i="29521" s="1"/>
  <c r="CT258" i="29521" a="1"/>
  <c r="CT258" i="29521" s="1"/>
  <c r="CS258" i="29521" a="1"/>
  <c r="CS258" i="29521" s="1"/>
  <c r="CR258" i="29521" a="1"/>
  <c r="CR258" i="29521" s="1"/>
  <c r="CQ258" i="29521" a="1"/>
  <c r="CQ258" i="29521" s="1"/>
  <c r="CP258" i="29521" a="1"/>
  <c r="CP258" i="29521" s="1"/>
  <c r="CN258" i="29521" a="1"/>
  <c r="CN258" i="29521" s="1"/>
  <c r="CM258" i="29521" a="1"/>
  <c r="CM258" i="29521" s="1"/>
  <c r="CL258" i="29521" a="1"/>
  <c r="CL258" i="29521" s="1"/>
  <c r="CK258" i="29521" a="1"/>
  <c r="CK258" i="29521" s="1"/>
  <c r="CJ258" i="29521" a="1"/>
  <c r="CJ258" i="29521" s="1"/>
  <c r="CH258" i="29521" a="1"/>
  <c r="CH258" i="29521" s="1"/>
  <c r="CG258" i="29521" a="1"/>
  <c r="CG258" i="29521" s="1"/>
  <c r="CF258" i="29521" a="1"/>
  <c r="CF258" i="29521" s="1"/>
  <c r="CE258" i="29521" a="1"/>
  <c r="CE258" i="29521" s="1"/>
  <c r="CD258" i="29521" a="1"/>
  <c r="CD258" i="29521" s="1"/>
  <c r="CB258" i="29521" a="1"/>
  <c r="CB258" i="29521" s="1"/>
  <c r="CA258" i="29521" a="1"/>
  <c r="CA258" i="29521" s="1"/>
  <c r="BZ258" i="29521" a="1"/>
  <c r="BZ258" i="29521" s="1"/>
  <c r="BY258" i="29521" a="1"/>
  <c r="BY258" i="29521" s="1"/>
  <c r="BX258" i="29521" a="1"/>
  <c r="BX258" i="29521" s="1"/>
  <c r="BV258" i="29521" a="1"/>
  <c r="BV258" i="29521" s="1"/>
  <c r="BU258" i="29521" a="1"/>
  <c r="BU258" i="29521" s="1"/>
  <c r="BT258" i="29521" a="1"/>
  <c r="BT258" i="29521" s="1"/>
  <c r="BS258" i="29521" a="1"/>
  <c r="BS258" i="29521" s="1"/>
  <c r="BR258" i="29521" a="1"/>
  <c r="BR258" i="29521" s="1"/>
  <c r="BP258" i="29521" a="1"/>
  <c r="BP258" i="29521" s="1"/>
  <c r="BO258" i="29521" a="1"/>
  <c r="BO258" i="29521" s="1"/>
  <c r="BN258" i="29521" a="1"/>
  <c r="BN258" i="29521" s="1"/>
  <c r="BM258" i="29521" a="1"/>
  <c r="BM258" i="29521" s="1"/>
  <c r="BL258" i="29521" a="1"/>
  <c r="BL258" i="29521" s="1"/>
  <c r="BJ258" i="29521" a="1"/>
  <c r="BJ258" i="29521" s="1"/>
  <c r="BI258" i="29521" a="1"/>
  <c r="BI258" i="29521" s="1"/>
  <c r="BH258" i="29521" a="1"/>
  <c r="BH258" i="29521" s="1"/>
  <c r="BG258" i="29521" a="1"/>
  <c r="BG258" i="29521" s="1"/>
  <c r="BF258" i="29521" a="1"/>
  <c r="BF258" i="29521" s="1"/>
  <c r="BD258" i="29521" a="1"/>
  <c r="BD258" i="29521" s="1"/>
  <c r="BC258" i="29521" a="1"/>
  <c r="BC258" i="29521" s="1"/>
  <c r="BB258" i="29521" a="1"/>
  <c r="BB258" i="29521" s="1"/>
  <c r="BA258" i="29521" a="1"/>
  <c r="BA258" i="29521" s="1"/>
  <c r="AZ258" i="29521" a="1"/>
  <c r="AZ258" i="29521" s="1"/>
  <c r="AX258" i="29521" a="1"/>
  <c r="AX258" i="29521" s="1"/>
  <c r="AW258" i="29521" a="1"/>
  <c r="AW258" i="29521" s="1"/>
  <c r="AV258" i="29521" a="1"/>
  <c r="AV258" i="29521" s="1"/>
  <c r="AU258" i="29521" a="1"/>
  <c r="AU258" i="29521" s="1"/>
  <c r="AT258" i="29521" a="1"/>
  <c r="AT258" i="29521" s="1"/>
  <c r="AR258" i="29521" a="1"/>
  <c r="AR258" i="29521" s="1"/>
  <c r="AQ258" i="29521" a="1"/>
  <c r="AQ258" i="29521" s="1"/>
  <c r="AP258" i="29521" a="1"/>
  <c r="AP258" i="29521" s="1"/>
  <c r="AO258" i="29521" a="1"/>
  <c r="AO258" i="29521" s="1"/>
  <c r="AN258" i="29521" a="1"/>
  <c r="AN258" i="29521" s="1"/>
  <c r="AL258" i="29521" a="1"/>
  <c r="AL258" i="29521" s="1"/>
  <c r="AK258" i="29521" a="1"/>
  <c r="AK258" i="29521" s="1"/>
  <c r="AJ258" i="29521" a="1"/>
  <c r="AJ258" i="29521" s="1"/>
  <c r="AI258" i="29521" a="1"/>
  <c r="AI258" i="29521" s="1"/>
  <c r="AH258" i="29521" a="1"/>
  <c r="AH258" i="29521" s="1"/>
  <c r="AF258" i="29521" a="1"/>
  <c r="AF258" i="29521" s="1"/>
  <c r="AE258" i="29521" a="1"/>
  <c r="AE258" i="29521" s="1"/>
  <c r="AD258" i="29521" a="1"/>
  <c r="AD258" i="29521" s="1"/>
  <c r="AC258" i="29521" a="1"/>
  <c r="AC258" i="29521" s="1"/>
  <c r="AB258" i="29521" a="1"/>
  <c r="AB258" i="29521" s="1"/>
  <c r="Z258" i="29521" a="1"/>
  <c r="Z258" i="29521" s="1"/>
  <c r="Y258" i="29521" a="1"/>
  <c r="Y258" i="29521" s="1"/>
  <c r="X258" i="29521" a="1"/>
  <c r="X258" i="29521" s="1"/>
  <c r="W258" i="29521" a="1"/>
  <c r="W258" i="29521" s="1"/>
  <c r="V258" i="29521" a="1"/>
  <c r="V258" i="29521" s="1"/>
  <c r="T258" i="29521" a="1"/>
  <c r="T258" i="29521" s="1"/>
  <c r="S258" i="29521" a="1"/>
  <c r="S258" i="29521" s="1"/>
  <c r="R258" i="29521" a="1"/>
  <c r="R258" i="29521" s="1"/>
  <c r="Q258" i="29521" a="1"/>
  <c r="Q258" i="29521" s="1"/>
  <c r="P258" i="29521" a="1"/>
  <c r="P258" i="29521" s="1"/>
  <c r="CT257" i="29521" a="1"/>
  <c r="CT257" i="29521" s="1"/>
  <c r="CS257" i="29521" a="1"/>
  <c r="CS257" i="29521" s="1"/>
  <c r="CR257" i="29521" a="1"/>
  <c r="CR257" i="29521" s="1"/>
  <c r="CQ257" i="29521" a="1"/>
  <c r="CQ257" i="29521" s="1"/>
  <c r="CP257" i="29521" a="1"/>
  <c r="CP257" i="29521" s="1"/>
  <c r="CN257" i="29521" a="1"/>
  <c r="CN257" i="29521" s="1"/>
  <c r="CM257" i="29521" a="1"/>
  <c r="CM257" i="29521" s="1"/>
  <c r="CL257" i="29521" a="1"/>
  <c r="CL257" i="29521" s="1"/>
  <c r="CK257" i="29521" a="1"/>
  <c r="CK257" i="29521" s="1"/>
  <c r="CJ257" i="29521" a="1"/>
  <c r="CJ257" i="29521" s="1"/>
  <c r="CH257" i="29521" a="1"/>
  <c r="CH257" i="29521" s="1"/>
  <c r="CG257" i="29521" a="1"/>
  <c r="CG257" i="29521" s="1"/>
  <c r="CF257" i="29521" a="1"/>
  <c r="CF257" i="29521" s="1"/>
  <c r="CE257" i="29521" a="1"/>
  <c r="CE257" i="29521" s="1"/>
  <c r="CD257" i="29521" a="1"/>
  <c r="CD257" i="29521" s="1"/>
  <c r="CB257" i="29521" a="1"/>
  <c r="CB257" i="29521" s="1"/>
  <c r="CA257" i="29521" a="1"/>
  <c r="CA257" i="29521" s="1"/>
  <c r="BZ257" i="29521" a="1"/>
  <c r="BZ257" i="29521" s="1"/>
  <c r="BY257" i="29521" a="1"/>
  <c r="BY257" i="29521" s="1"/>
  <c r="BX257" i="29521" a="1"/>
  <c r="BX257" i="29521" s="1"/>
  <c r="BV257" i="29521" a="1"/>
  <c r="BV257" i="29521" s="1"/>
  <c r="BU257" i="29521" a="1"/>
  <c r="BU257" i="29521" s="1"/>
  <c r="BT257" i="29521" a="1"/>
  <c r="BT257" i="29521" s="1"/>
  <c r="BS257" i="29521" a="1"/>
  <c r="BS257" i="29521" s="1"/>
  <c r="BR257" i="29521" a="1"/>
  <c r="BR257" i="29521" s="1"/>
  <c r="BP257" i="29521" a="1"/>
  <c r="BP257" i="29521" s="1"/>
  <c r="BO257" i="29521" a="1"/>
  <c r="BO257" i="29521" s="1"/>
  <c r="BN257" i="29521" a="1"/>
  <c r="BN257" i="29521" s="1"/>
  <c r="BM257" i="29521" a="1"/>
  <c r="BM257" i="29521" s="1"/>
  <c r="BL257" i="29521" a="1"/>
  <c r="BL257" i="29521" s="1"/>
  <c r="BJ257" i="29521" a="1"/>
  <c r="BJ257" i="29521" s="1"/>
  <c r="BI257" i="29521" a="1"/>
  <c r="BI257" i="29521" s="1"/>
  <c r="BH257" i="29521" a="1"/>
  <c r="BH257" i="29521" s="1"/>
  <c r="BG257" i="29521" a="1"/>
  <c r="BG257" i="29521" s="1"/>
  <c r="BF257" i="29521" a="1"/>
  <c r="BF257" i="29521" s="1"/>
  <c r="BD257" i="29521" a="1"/>
  <c r="BD257" i="29521" s="1"/>
  <c r="BC257" i="29521" a="1"/>
  <c r="BC257" i="29521" s="1"/>
  <c r="BB257" i="29521" a="1"/>
  <c r="BB257" i="29521" s="1"/>
  <c r="BA257" i="29521" a="1"/>
  <c r="BA257" i="29521" s="1"/>
  <c r="AZ257" i="29521" a="1"/>
  <c r="AZ257" i="29521" s="1"/>
  <c r="AX257" i="29521" a="1"/>
  <c r="AX257" i="29521" s="1"/>
  <c r="AW257" i="29521" a="1"/>
  <c r="AW257" i="29521" s="1"/>
  <c r="AV257" i="29521" a="1"/>
  <c r="AV257" i="29521" s="1"/>
  <c r="AU257" i="29521" a="1"/>
  <c r="AU257" i="29521" s="1"/>
  <c r="AT257" i="29521" a="1"/>
  <c r="AT257" i="29521" s="1"/>
  <c r="AR257" i="29521" a="1"/>
  <c r="AR257" i="29521" s="1"/>
  <c r="AQ257" i="29521" a="1"/>
  <c r="AQ257" i="29521" s="1"/>
  <c r="AP257" i="29521" a="1"/>
  <c r="AP257" i="29521" s="1"/>
  <c r="AO257" i="29521" a="1"/>
  <c r="AO257" i="29521" s="1"/>
  <c r="AN257" i="29521" a="1"/>
  <c r="AN257" i="29521" s="1"/>
  <c r="AL257" i="29521" a="1"/>
  <c r="AL257" i="29521" s="1"/>
  <c r="AK257" i="29521" a="1"/>
  <c r="AK257" i="29521" s="1"/>
  <c r="AJ257" i="29521" a="1"/>
  <c r="AJ257" i="29521" s="1"/>
  <c r="AI257" i="29521" a="1"/>
  <c r="AI257" i="29521" s="1"/>
  <c r="AH257" i="29521" a="1"/>
  <c r="AH257" i="29521" s="1"/>
  <c r="AF257" i="29521" a="1"/>
  <c r="AF257" i="29521" s="1"/>
  <c r="AE257" i="29521" a="1"/>
  <c r="AE257" i="29521" s="1"/>
  <c r="AD257" i="29521" a="1"/>
  <c r="AD257" i="29521" s="1"/>
  <c r="AC257" i="29521" a="1"/>
  <c r="AC257" i="29521" s="1"/>
  <c r="AB257" i="29521" a="1"/>
  <c r="AB257" i="29521" s="1"/>
  <c r="Z257" i="29521" a="1"/>
  <c r="Z257" i="29521" s="1"/>
  <c r="Y257" i="29521" a="1"/>
  <c r="Y257" i="29521" s="1"/>
  <c r="X257" i="29521" a="1"/>
  <c r="X257" i="29521" s="1"/>
  <c r="W257" i="29521" a="1"/>
  <c r="W257" i="29521" s="1"/>
  <c r="V257" i="29521" a="1"/>
  <c r="V257" i="29521" s="1"/>
  <c r="T257" i="29521" a="1"/>
  <c r="T257" i="29521" s="1"/>
  <c r="S257" i="29521" a="1"/>
  <c r="S257" i="29521" s="1"/>
  <c r="R257" i="29521" a="1"/>
  <c r="R257" i="29521" s="1"/>
  <c r="Q257" i="29521" a="1"/>
  <c r="Q257" i="29521" s="1"/>
  <c r="P257" i="29521" a="1"/>
  <c r="P257" i="29521" s="1"/>
  <c r="CT256" i="29521" a="1"/>
  <c r="CT256" i="29521" s="1"/>
  <c r="CS256" i="29521" a="1"/>
  <c r="CS256" i="29521" s="1"/>
  <c r="CR256" i="29521" a="1"/>
  <c r="CR256" i="29521" s="1"/>
  <c r="CQ256" i="29521" a="1"/>
  <c r="CQ256" i="29521" s="1"/>
  <c r="CP256" i="29521" a="1"/>
  <c r="CP256" i="29521" s="1"/>
  <c r="CN256" i="29521" a="1"/>
  <c r="CN256" i="29521" s="1"/>
  <c r="CM256" i="29521" a="1"/>
  <c r="CM256" i="29521" s="1"/>
  <c r="CL256" i="29521" a="1"/>
  <c r="CL256" i="29521" s="1"/>
  <c r="CK256" i="29521" a="1"/>
  <c r="CK256" i="29521" s="1"/>
  <c r="CJ256" i="29521" a="1"/>
  <c r="CJ256" i="29521" s="1"/>
  <c r="CH256" i="29521" a="1"/>
  <c r="CH256" i="29521" s="1"/>
  <c r="CG256" i="29521" a="1"/>
  <c r="CG256" i="29521" s="1"/>
  <c r="CF256" i="29521" a="1"/>
  <c r="CF256" i="29521" s="1"/>
  <c r="CE256" i="29521" a="1"/>
  <c r="CE256" i="29521" s="1"/>
  <c r="CD256" i="29521" a="1"/>
  <c r="CD256" i="29521" s="1"/>
  <c r="CB256" i="29521" a="1"/>
  <c r="CB256" i="29521" s="1"/>
  <c r="CA256" i="29521" a="1"/>
  <c r="CA256" i="29521" s="1"/>
  <c r="BZ256" i="29521" a="1"/>
  <c r="BZ256" i="29521" s="1"/>
  <c r="BY256" i="29521" a="1"/>
  <c r="BY256" i="29521" s="1"/>
  <c r="BX256" i="29521" a="1"/>
  <c r="BX256" i="29521" s="1"/>
  <c r="BV256" i="29521" a="1"/>
  <c r="BV256" i="29521" s="1"/>
  <c r="BU256" i="29521" a="1"/>
  <c r="BU256" i="29521" s="1"/>
  <c r="BT256" i="29521" a="1"/>
  <c r="BT256" i="29521" s="1"/>
  <c r="BS256" i="29521" a="1"/>
  <c r="BS256" i="29521" s="1"/>
  <c r="BR256" i="29521" a="1"/>
  <c r="BR256" i="29521" s="1"/>
  <c r="BP256" i="29521" a="1"/>
  <c r="BP256" i="29521" s="1"/>
  <c r="BO256" i="29521" a="1"/>
  <c r="BO256" i="29521" s="1"/>
  <c r="BN256" i="29521" a="1"/>
  <c r="BN256" i="29521" s="1"/>
  <c r="BM256" i="29521" a="1"/>
  <c r="BM256" i="29521" s="1"/>
  <c r="BL256" i="29521" a="1"/>
  <c r="BL256" i="29521" s="1"/>
  <c r="BJ256" i="29521" a="1"/>
  <c r="BJ256" i="29521" s="1"/>
  <c r="BI256" i="29521" a="1"/>
  <c r="BI256" i="29521" s="1"/>
  <c r="BH256" i="29521" a="1"/>
  <c r="BH256" i="29521" s="1"/>
  <c r="BG256" i="29521" a="1"/>
  <c r="BG256" i="29521" s="1"/>
  <c r="BF256" i="29521" a="1"/>
  <c r="BF256" i="29521" s="1"/>
  <c r="BD256" i="29521" a="1"/>
  <c r="BD256" i="29521" s="1"/>
  <c r="BC256" i="29521" a="1"/>
  <c r="BC256" i="29521" s="1"/>
  <c r="BB256" i="29521" a="1"/>
  <c r="BB256" i="29521" s="1"/>
  <c r="BA256" i="29521" a="1"/>
  <c r="BA256" i="29521" s="1"/>
  <c r="AZ256" i="29521" a="1"/>
  <c r="AZ256" i="29521" s="1"/>
  <c r="AX256" i="29521" a="1"/>
  <c r="AX256" i="29521" s="1"/>
  <c r="AW256" i="29521" a="1"/>
  <c r="AW256" i="29521" s="1"/>
  <c r="AV256" i="29521" a="1"/>
  <c r="AV256" i="29521" s="1"/>
  <c r="AU256" i="29521" a="1"/>
  <c r="AU256" i="29521" s="1"/>
  <c r="AT256" i="29521" a="1"/>
  <c r="AT256" i="29521" s="1"/>
  <c r="AR256" i="29521" a="1"/>
  <c r="AR256" i="29521" s="1"/>
  <c r="AQ256" i="29521" a="1"/>
  <c r="AQ256" i="29521" s="1"/>
  <c r="AP256" i="29521" a="1"/>
  <c r="AP256" i="29521" s="1"/>
  <c r="AO256" i="29521" a="1"/>
  <c r="AO256" i="29521" s="1"/>
  <c r="AN256" i="29521" a="1"/>
  <c r="AN256" i="29521" s="1"/>
  <c r="AL256" i="29521" a="1"/>
  <c r="AL256" i="29521" s="1"/>
  <c r="AK256" i="29521" a="1"/>
  <c r="AK256" i="29521" s="1"/>
  <c r="AJ256" i="29521" a="1"/>
  <c r="AJ256" i="29521" s="1"/>
  <c r="AI256" i="29521" a="1"/>
  <c r="AI256" i="29521" s="1"/>
  <c r="AH256" i="29521" a="1"/>
  <c r="AH256" i="29521" s="1"/>
  <c r="AF256" i="29521" a="1"/>
  <c r="AF256" i="29521" s="1"/>
  <c r="AE256" i="29521" a="1"/>
  <c r="AE256" i="29521" s="1"/>
  <c r="AD256" i="29521" a="1"/>
  <c r="AD256" i="29521" s="1"/>
  <c r="AC256" i="29521" a="1"/>
  <c r="AC256" i="29521" s="1"/>
  <c r="AB256" i="29521" a="1"/>
  <c r="AB256" i="29521" s="1"/>
  <c r="Z256" i="29521" a="1"/>
  <c r="Z256" i="29521" s="1"/>
  <c r="Y256" i="29521" a="1"/>
  <c r="Y256" i="29521" s="1"/>
  <c r="X256" i="29521" a="1"/>
  <c r="X256" i="29521" s="1"/>
  <c r="W256" i="29521" a="1"/>
  <c r="W256" i="29521" s="1"/>
  <c r="V256" i="29521" a="1"/>
  <c r="V256" i="29521" s="1"/>
  <c r="T256" i="29521" a="1"/>
  <c r="T256" i="29521" s="1"/>
  <c r="S256" i="29521" a="1"/>
  <c r="S256" i="29521" s="1"/>
  <c r="R256" i="29521" a="1"/>
  <c r="R256" i="29521" s="1"/>
  <c r="Q256" i="29521" a="1"/>
  <c r="Q256" i="29521" s="1"/>
  <c r="P256" i="29521" a="1"/>
  <c r="P256" i="29521" s="1"/>
  <c r="CT255" i="29521" a="1"/>
  <c r="CT255" i="29521" s="1"/>
  <c r="CS255" i="29521" a="1"/>
  <c r="CS255" i="29521" s="1"/>
  <c r="CR255" i="29521" a="1"/>
  <c r="CR255" i="29521" s="1"/>
  <c r="CQ255" i="29521" a="1"/>
  <c r="CQ255" i="29521" s="1"/>
  <c r="CP255" i="29521" a="1"/>
  <c r="CP255" i="29521" s="1"/>
  <c r="CN255" i="29521" a="1"/>
  <c r="CN255" i="29521" s="1"/>
  <c r="CM255" i="29521" a="1"/>
  <c r="CM255" i="29521" s="1"/>
  <c r="CL255" i="29521" a="1"/>
  <c r="CL255" i="29521" s="1"/>
  <c r="CK255" i="29521" a="1"/>
  <c r="CK255" i="29521" s="1"/>
  <c r="CJ255" i="29521" a="1"/>
  <c r="CJ255" i="29521" s="1"/>
  <c r="CH255" i="29521" a="1"/>
  <c r="CH255" i="29521" s="1"/>
  <c r="CG255" i="29521" a="1"/>
  <c r="CG255" i="29521" s="1"/>
  <c r="CF255" i="29521" a="1"/>
  <c r="CF255" i="29521" s="1"/>
  <c r="CE255" i="29521" a="1"/>
  <c r="CE255" i="29521" s="1"/>
  <c r="CD255" i="29521" a="1"/>
  <c r="CD255" i="29521" s="1"/>
  <c r="CB255" i="29521" a="1"/>
  <c r="CB255" i="29521" s="1"/>
  <c r="CA255" i="29521" a="1"/>
  <c r="CA255" i="29521" s="1"/>
  <c r="BZ255" i="29521" a="1"/>
  <c r="BZ255" i="29521" s="1"/>
  <c r="BY255" i="29521" a="1"/>
  <c r="BY255" i="29521" s="1"/>
  <c r="BX255" i="29521" a="1"/>
  <c r="BX255" i="29521" s="1"/>
  <c r="BV255" i="29521" a="1"/>
  <c r="BV255" i="29521" s="1"/>
  <c r="BU255" i="29521" a="1"/>
  <c r="BU255" i="29521" s="1"/>
  <c r="BT255" i="29521" a="1"/>
  <c r="BT255" i="29521" s="1"/>
  <c r="BS255" i="29521" a="1"/>
  <c r="BS255" i="29521" s="1"/>
  <c r="BR255" i="29521" a="1"/>
  <c r="BR255" i="29521" s="1"/>
  <c r="BP255" i="29521" a="1"/>
  <c r="BP255" i="29521" s="1"/>
  <c r="BO255" i="29521" a="1"/>
  <c r="BO255" i="29521" s="1"/>
  <c r="BN255" i="29521" a="1"/>
  <c r="BN255" i="29521" s="1"/>
  <c r="BM255" i="29521" a="1"/>
  <c r="BM255" i="29521" s="1"/>
  <c r="BL255" i="29521" a="1"/>
  <c r="BL255" i="29521" s="1"/>
  <c r="BJ255" i="29521" a="1"/>
  <c r="BJ255" i="29521" s="1"/>
  <c r="BI255" i="29521" a="1"/>
  <c r="BI255" i="29521" s="1"/>
  <c r="BH255" i="29521" a="1"/>
  <c r="BH255" i="29521" s="1"/>
  <c r="BG255" i="29521" a="1"/>
  <c r="BG255" i="29521" s="1"/>
  <c r="BF255" i="29521" a="1"/>
  <c r="BF255" i="29521" s="1"/>
  <c r="BD255" i="29521" a="1"/>
  <c r="BD255" i="29521" s="1"/>
  <c r="BC255" i="29521" a="1"/>
  <c r="BC255" i="29521" s="1"/>
  <c r="BB255" i="29521" a="1"/>
  <c r="BB255" i="29521" s="1"/>
  <c r="BA255" i="29521" a="1"/>
  <c r="BA255" i="29521" s="1"/>
  <c r="AZ255" i="29521" a="1"/>
  <c r="AZ255" i="29521" s="1"/>
  <c r="AX255" i="29521" a="1"/>
  <c r="AX255" i="29521" s="1"/>
  <c r="AW255" i="29521" a="1"/>
  <c r="AW255" i="29521" s="1"/>
  <c r="AV255" i="29521" a="1"/>
  <c r="AV255" i="29521" s="1"/>
  <c r="AU255" i="29521" a="1"/>
  <c r="AU255" i="29521" s="1"/>
  <c r="AT255" i="29521" a="1"/>
  <c r="AT255" i="29521" s="1"/>
  <c r="AR255" i="29521" a="1"/>
  <c r="AR255" i="29521" s="1"/>
  <c r="AQ255" i="29521" a="1"/>
  <c r="AQ255" i="29521" s="1"/>
  <c r="AP255" i="29521" a="1"/>
  <c r="AP255" i="29521" s="1"/>
  <c r="AO255" i="29521" a="1"/>
  <c r="AO255" i="29521" s="1"/>
  <c r="AN255" i="29521" a="1"/>
  <c r="AN255" i="29521" s="1"/>
  <c r="AL255" i="29521" a="1"/>
  <c r="AL255" i="29521" s="1"/>
  <c r="AK255" i="29521" a="1"/>
  <c r="AK255" i="29521" s="1"/>
  <c r="AJ255" i="29521" a="1"/>
  <c r="AJ255" i="29521" s="1"/>
  <c r="AI255" i="29521" a="1"/>
  <c r="AI255" i="29521" s="1"/>
  <c r="AH255" i="29521" a="1"/>
  <c r="AH255" i="29521" s="1"/>
  <c r="AF255" i="29521" a="1"/>
  <c r="AF255" i="29521" s="1"/>
  <c r="AE255" i="29521" a="1"/>
  <c r="AE255" i="29521" s="1"/>
  <c r="AD255" i="29521" a="1"/>
  <c r="AD255" i="29521" s="1"/>
  <c r="AC255" i="29521" a="1"/>
  <c r="AC255" i="29521" s="1"/>
  <c r="AB255" i="29521" a="1"/>
  <c r="AB255" i="29521" s="1"/>
  <c r="Z255" i="29521" a="1"/>
  <c r="Z255" i="29521" s="1"/>
  <c r="Y255" i="29521" a="1"/>
  <c r="Y255" i="29521" s="1"/>
  <c r="X255" i="29521" a="1"/>
  <c r="X255" i="29521" s="1"/>
  <c r="W255" i="29521" a="1"/>
  <c r="W255" i="29521" s="1"/>
  <c r="V255" i="29521" a="1"/>
  <c r="V255" i="29521" s="1"/>
  <c r="T255" i="29521" a="1"/>
  <c r="T255" i="29521" s="1"/>
  <c r="S255" i="29521" a="1"/>
  <c r="S255" i="29521" s="1"/>
  <c r="R255" i="29521" a="1"/>
  <c r="R255" i="29521" s="1"/>
  <c r="Q255" i="29521" a="1"/>
  <c r="Q255" i="29521" s="1"/>
  <c r="P255" i="29521" a="1"/>
  <c r="P255" i="29521" s="1"/>
  <c r="CT254" i="29521" a="1"/>
  <c r="CT254" i="29521" s="1"/>
  <c r="CS254" i="29521" a="1"/>
  <c r="CS254" i="29521" s="1"/>
  <c r="CR254" i="29521" a="1"/>
  <c r="CR254" i="29521" s="1"/>
  <c r="CQ254" i="29521" a="1"/>
  <c r="CQ254" i="29521" s="1"/>
  <c r="CP254" i="29521" a="1"/>
  <c r="CP254" i="29521" s="1"/>
  <c r="CN254" i="29521" a="1"/>
  <c r="CN254" i="29521" s="1"/>
  <c r="CM254" i="29521" a="1"/>
  <c r="CM254" i="29521" s="1"/>
  <c r="CL254" i="29521" a="1"/>
  <c r="CL254" i="29521" s="1"/>
  <c r="CK254" i="29521" a="1"/>
  <c r="CK254" i="29521" s="1"/>
  <c r="CJ254" i="29521" a="1"/>
  <c r="CJ254" i="29521" s="1"/>
  <c r="CH254" i="29521" a="1"/>
  <c r="CH254" i="29521" s="1"/>
  <c r="CG254" i="29521" a="1"/>
  <c r="CG254" i="29521" s="1"/>
  <c r="CF254" i="29521" a="1"/>
  <c r="CF254" i="29521" s="1"/>
  <c r="CE254" i="29521" a="1"/>
  <c r="CE254" i="29521" s="1"/>
  <c r="CD254" i="29521" a="1"/>
  <c r="CD254" i="29521" s="1"/>
  <c r="CB254" i="29521" a="1"/>
  <c r="CB254" i="29521" s="1"/>
  <c r="CA254" i="29521" a="1"/>
  <c r="CA254" i="29521" s="1"/>
  <c r="BZ254" i="29521" a="1"/>
  <c r="BZ254" i="29521" s="1"/>
  <c r="BY254" i="29521" a="1"/>
  <c r="BY254" i="29521" s="1"/>
  <c r="BX254" i="29521" a="1"/>
  <c r="BX254" i="29521" s="1"/>
  <c r="BV254" i="29521" a="1"/>
  <c r="BV254" i="29521" s="1"/>
  <c r="BU254" i="29521" a="1"/>
  <c r="BU254" i="29521" s="1"/>
  <c r="BT254" i="29521" a="1"/>
  <c r="BT254" i="29521" s="1"/>
  <c r="BS254" i="29521" a="1"/>
  <c r="BS254" i="29521" s="1"/>
  <c r="BR254" i="29521" a="1"/>
  <c r="BR254" i="29521" s="1"/>
  <c r="BP254" i="29521" a="1"/>
  <c r="BP254" i="29521" s="1"/>
  <c r="BO254" i="29521" a="1"/>
  <c r="BO254" i="29521" s="1"/>
  <c r="BN254" i="29521" a="1"/>
  <c r="BN254" i="29521" s="1"/>
  <c r="BM254" i="29521" a="1"/>
  <c r="BM254" i="29521" s="1"/>
  <c r="BL254" i="29521" a="1"/>
  <c r="BL254" i="29521" s="1"/>
  <c r="BJ254" i="29521" a="1"/>
  <c r="BJ254" i="29521" s="1"/>
  <c r="BI254" i="29521" a="1"/>
  <c r="BI254" i="29521" s="1"/>
  <c r="BH254" i="29521" a="1"/>
  <c r="BH254" i="29521" s="1"/>
  <c r="BG254" i="29521" a="1"/>
  <c r="BG254" i="29521" s="1"/>
  <c r="BF254" i="29521" a="1"/>
  <c r="BF254" i="29521" s="1"/>
  <c r="BD254" i="29521" a="1"/>
  <c r="BD254" i="29521" s="1"/>
  <c r="BC254" i="29521" a="1"/>
  <c r="BC254" i="29521" s="1"/>
  <c r="BB254" i="29521" a="1"/>
  <c r="BB254" i="29521" s="1"/>
  <c r="BA254" i="29521" a="1"/>
  <c r="BA254" i="29521" s="1"/>
  <c r="AZ254" i="29521" a="1"/>
  <c r="AZ254" i="29521" s="1"/>
  <c r="AX254" i="29521" a="1"/>
  <c r="AX254" i="29521" s="1"/>
  <c r="AW254" i="29521" a="1"/>
  <c r="AW254" i="29521" s="1"/>
  <c r="AV254" i="29521" a="1"/>
  <c r="AV254" i="29521" s="1"/>
  <c r="AU254" i="29521" a="1"/>
  <c r="AU254" i="29521" s="1"/>
  <c r="AT254" i="29521" a="1"/>
  <c r="AT254" i="29521" s="1"/>
  <c r="AR254" i="29521" a="1"/>
  <c r="AR254" i="29521" s="1"/>
  <c r="AQ254" i="29521" a="1"/>
  <c r="AQ254" i="29521" s="1"/>
  <c r="AP254" i="29521" a="1"/>
  <c r="AP254" i="29521" s="1"/>
  <c r="AO254" i="29521" a="1"/>
  <c r="AO254" i="29521" s="1"/>
  <c r="AN254" i="29521" a="1"/>
  <c r="AN254" i="29521" s="1"/>
  <c r="AL254" i="29521" a="1"/>
  <c r="AL254" i="29521" s="1"/>
  <c r="AK254" i="29521" a="1"/>
  <c r="AK254" i="29521" s="1"/>
  <c r="AJ254" i="29521" a="1"/>
  <c r="AJ254" i="29521" s="1"/>
  <c r="AI254" i="29521" a="1"/>
  <c r="AI254" i="29521" s="1"/>
  <c r="AH254" i="29521" a="1"/>
  <c r="AH254" i="29521" s="1"/>
  <c r="AF254" i="29521" a="1"/>
  <c r="AF254" i="29521" s="1"/>
  <c r="AE254" i="29521" a="1"/>
  <c r="AE254" i="29521" s="1"/>
  <c r="AD254" i="29521" a="1"/>
  <c r="AD254" i="29521" s="1"/>
  <c r="AC254" i="29521" a="1"/>
  <c r="AC254" i="29521" s="1"/>
  <c r="AB254" i="29521" a="1"/>
  <c r="AB254" i="29521" s="1"/>
  <c r="Z254" i="29521" a="1"/>
  <c r="Z254" i="29521" s="1"/>
  <c r="Y254" i="29521" a="1"/>
  <c r="Y254" i="29521" s="1"/>
  <c r="X254" i="29521" a="1"/>
  <c r="X254" i="29521" s="1"/>
  <c r="W254" i="29521" a="1"/>
  <c r="W254" i="29521" s="1"/>
  <c r="V254" i="29521" a="1"/>
  <c r="V254" i="29521" s="1"/>
  <c r="T254" i="29521" a="1"/>
  <c r="T254" i="29521" s="1"/>
  <c r="S254" i="29521" a="1"/>
  <c r="S254" i="29521" s="1"/>
  <c r="R254" i="29521" a="1"/>
  <c r="R254" i="29521" s="1"/>
  <c r="Q254" i="29521" a="1"/>
  <c r="Q254" i="29521" s="1"/>
  <c r="P254" i="29521" a="1"/>
  <c r="P254" i="29521" s="1"/>
  <c r="CT253" i="29521" a="1"/>
  <c r="CT253" i="29521" s="1"/>
  <c r="CS253" i="29521" a="1"/>
  <c r="CS253" i="29521" s="1"/>
  <c r="CR253" i="29521" a="1"/>
  <c r="CR253" i="29521" s="1"/>
  <c r="CQ253" i="29521" a="1"/>
  <c r="CQ253" i="29521" s="1"/>
  <c r="CP253" i="29521" a="1"/>
  <c r="CP253" i="29521" s="1"/>
  <c r="CN253" i="29521" a="1"/>
  <c r="CN253" i="29521" s="1"/>
  <c r="CM253" i="29521" a="1"/>
  <c r="CM253" i="29521" s="1"/>
  <c r="CL253" i="29521" a="1"/>
  <c r="CL253" i="29521" s="1"/>
  <c r="CK253" i="29521" a="1"/>
  <c r="CK253" i="29521" s="1"/>
  <c r="CJ253" i="29521" a="1"/>
  <c r="CJ253" i="29521" s="1"/>
  <c r="CH253" i="29521" a="1"/>
  <c r="CH253" i="29521" s="1"/>
  <c r="CG253" i="29521" a="1"/>
  <c r="CG253" i="29521" s="1"/>
  <c r="CF253" i="29521" a="1"/>
  <c r="CF253" i="29521" s="1"/>
  <c r="CE253" i="29521" a="1"/>
  <c r="CE253" i="29521" s="1"/>
  <c r="CD253" i="29521" a="1"/>
  <c r="CD253" i="29521" s="1"/>
  <c r="CB253" i="29521" a="1"/>
  <c r="CB253" i="29521" s="1"/>
  <c r="CA253" i="29521" a="1"/>
  <c r="CA253" i="29521" s="1"/>
  <c r="BZ253" i="29521" a="1"/>
  <c r="BZ253" i="29521" s="1"/>
  <c r="BY253" i="29521" a="1"/>
  <c r="BY253" i="29521" s="1"/>
  <c r="BX253" i="29521" a="1"/>
  <c r="BX253" i="29521" s="1"/>
  <c r="BV253" i="29521" a="1"/>
  <c r="BV253" i="29521" s="1"/>
  <c r="BU253" i="29521" a="1"/>
  <c r="BU253" i="29521" s="1"/>
  <c r="BT253" i="29521" a="1"/>
  <c r="BT253" i="29521" s="1"/>
  <c r="BS253" i="29521" a="1"/>
  <c r="BS253" i="29521" s="1"/>
  <c r="BR253" i="29521" a="1"/>
  <c r="BR253" i="29521" s="1"/>
  <c r="BP253" i="29521" a="1"/>
  <c r="BP253" i="29521" s="1"/>
  <c r="BO253" i="29521" a="1"/>
  <c r="BO253" i="29521" s="1"/>
  <c r="BN253" i="29521" a="1"/>
  <c r="BN253" i="29521" s="1"/>
  <c r="BM253" i="29521" a="1"/>
  <c r="BM253" i="29521" s="1"/>
  <c r="BL253" i="29521" a="1"/>
  <c r="BL253" i="29521" s="1"/>
  <c r="BJ253" i="29521" a="1"/>
  <c r="BJ253" i="29521" s="1"/>
  <c r="BI253" i="29521" a="1"/>
  <c r="BI253" i="29521" s="1"/>
  <c r="BH253" i="29521" a="1"/>
  <c r="BH253" i="29521" s="1"/>
  <c r="BG253" i="29521" a="1"/>
  <c r="BG253" i="29521" s="1"/>
  <c r="BF253" i="29521" a="1"/>
  <c r="BF253" i="29521" s="1"/>
  <c r="BD253" i="29521" a="1"/>
  <c r="BD253" i="29521" s="1"/>
  <c r="BC253" i="29521" a="1"/>
  <c r="BC253" i="29521" s="1"/>
  <c r="BB253" i="29521" a="1"/>
  <c r="BB253" i="29521" s="1"/>
  <c r="BA253" i="29521" a="1"/>
  <c r="BA253" i="29521" s="1"/>
  <c r="AZ253" i="29521" a="1"/>
  <c r="AZ253" i="29521" s="1"/>
  <c r="AX253" i="29521" a="1"/>
  <c r="AX253" i="29521" s="1"/>
  <c r="AW253" i="29521" a="1"/>
  <c r="AW253" i="29521" s="1"/>
  <c r="AV253" i="29521" a="1"/>
  <c r="AV253" i="29521" s="1"/>
  <c r="AU253" i="29521" a="1"/>
  <c r="AU253" i="29521" s="1"/>
  <c r="AT253" i="29521" a="1"/>
  <c r="AT253" i="29521" s="1"/>
  <c r="AR253" i="29521" a="1"/>
  <c r="AR253" i="29521" s="1"/>
  <c r="AQ253" i="29521" a="1"/>
  <c r="AQ253" i="29521" s="1"/>
  <c r="AP253" i="29521" a="1"/>
  <c r="AP253" i="29521" s="1"/>
  <c r="AO253" i="29521" a="1"/>
  <c r="AO253" i="29521" s="1"/>
  <c r="AN253" i="29521" a="1"/>
  <c r="AN253" i="29521" s="1"/>
  <c r="AL253" i="29521" a="1"/>
  <c r="AL253" i="29521" s="1"/>
  <c r="AK253" i="29521" a="1"/>
  <c r="AK253" i="29521" s="1"/>
  <c r="AJ253" i="29521" a="1"/>
  <c r="AJ253" i="29521" s="1"/>
  <c r="AI253" i="29521" a="1"/>
  <c r="AI253" i="29521" s="1"/>
  <c r="AH253" i="29521" a="1"/>
  <c r="AH253" i="29521" s="1"/>
  <c r="AF253" i="29521" a="1"/>
  <c r="AF253" i="29521" s="1"/>
  <c r="AE253" i="29521" a="1"/>
  <c r="AE253" i="29521" s="1"/>
  <c r="AD253" i="29521" a="1"/>
  <c r="AD253" i="29521" s="1"/>
  <c r="AC253" i="29521" a="1"/>
  <c r="AC253" i="29521" s="1"/>
  <c r="AB253" i="29521" a="1"/>
  <c r="AB253" i="29521" s="1"/>
  <c r="Z253" i="29521" a="1"/>
  <c r="Z253" i="29521" s="1"/>
  <c r="Y253" i="29521" a="1"/>
  <c r="Y253" i="29521" s="1"/>
  <c r="X253" i="29521" a="1"/>
  <c r="X253" i="29521" s="1"/>
  <c r="W253" i="29521" a="1"/>
  <c r="W253" i="29521" s="1"/>
  <c r="V253" i="29521" a="1"/>
  <c r="V253" i="29521" s="1"/>
  <c r="T253" i="29521" a="1"/>
  <c r="T253" i="29521" s="1"/>
  <c r="S253" i="29521" a="1"/>
  <c r="S253" i="29521" s="1"/>
  <c r="R253" i="29521" a="1"/>
  <c r="R253" i="29521" s="1"/>
  <c r="Q253" i="29521" a="1"/>
  <c r="Q253" i="29521" s="1"/>
  <c r="P253" i="29521" a="1"/>
  <c r="P253" i="29521" s="1"/>
  <c r="CT252" i="29521" a="1"/>
  <c r="CT252" i="29521" s="1"/>
  <c r="CS252" i="29521" a="1"/>
  <c r="CS252" i="29521" s="1"/>
  <c r="CR252" i="29521" a="1"/>
  <c r="CR252" i="29521" s="1"/>
  <c r="CQ252" i="29521" a="1"/>
  <c r="CQ252" i="29521" s="1"/>
  <c r="CP252" i="29521" a="1"/>
  <c r="CP252" i="29521" s="1"/>
  <c r="CN252" i="29521" a="1"/>
  <c r="CN252" i="29521" s="1"/>
  <c r="CM252" i="29521" a="1"/>
  <c r="CM252" i="29521" s="1"/>
  <c r="CL252" i="29521" a="1"/>
  <c r="CL252" i="29521" s="1"/>
  <c r="CK252" i="29521" a="1"/>
  <c r="CK252" i="29521" s="1"/>
  <c r="CJ252" i="29521" a="1"/>
  <c r="CJ252" i="29521" s="1"/>
  <c r="CH252" i="29521" a="1"/>
  <c r="CH252" i="29521" s="1"/>
  <c r="CG252" i="29521" a="1"/>
  <c r="CG252" i="29521" s="1"/>
  <c r="CF252" i="29521" a="1"/>
  <c r="CF252" i="29521" s="1"/>
  <c r="CE252" i="29521" a="1"/>
  <c r="CE252" i="29521" s="1"/>
  <c r="CD252" i="29521" a="1"/>
  <c r="CD252" i="29521" s="1"/>
  <c r="CB252" i="29521" a="1"/>
  <c r="CB252" i="29521" s="1"/>
  <c r="CA252" i="29521" a="1"/>
  <c r="CA252" i="29521" s="1"/>
  <c r="BZ252" i="29521" a="1"/>
  <c r="BZ252" i="29521" s="1"/>
  <c r="BY252" i="29521" a="1"/>
  <c r="BY252" i="29521" s="1"/>
  <c r="BX252" i="29521" a="1"/>
  <c r="BX252" i="29521" s="1"/>
  <c r="BV252" i="29521" a="1"/>
  <c r="BV252" i="29521" s="1"/>
  <c r="BU252" i="29521" a="1"/>
  <c r="BU252" i="29521" s="1"/>
  <c r="BT252" i="29521" a="1"/>
  <c r="BT252" i="29521" s="1"/>
  <c r="BS252" i="29521" a="1"/>
  <c r="BS252" i="29521" s="1"/>
  <c r="BR252" i="29521" a="1"/>
  <c r="BR252" i="29521" s="1"/>
  <c r="BP252" i="29521" a="1"/>
  <c r="BP252" i="29521" s="1"/>
  <c r="BO252" i="29521" a="1"/>
  <c r="BO252" i="29521" s="1"/>
  <c r="BN252" i="29521" a="1"/>
  <c r="BN252" i="29521" s="1"/>
  <c r="BM252" i="29521" a="1"/>
  <c r="BM252" i="29521" s="1"/>
  <c r="BL252" i="29521" a="1"/>
  <c r="BL252" i="29521" s="1"/>
  <c r="BJ252" i="29521" a="1"/>
  <c r="BJ252" i="29521" s="1"/>
  <c r="BI252" i="29521" a="1"/>
  <c r="BI252" i="29521" s="1"/>
  <c r="BH252" i="29521" a="1"/>
  <c r="BH252" i="29521" s="1"/>
  <c r="BG252" i="29521" a="1"/>
  <c r="BG252" i="29521" s="1"/>
  <c r="BF252" i="29521" a="1"/>
  <c r="BF252" i="29521" s="1"/>
  <c r="BD252" i="29521" a="1"/>
  <c r="BD252" i="29521" s="1"/>
  <c r="BC252" i="29521" a="1"/>
  <c r="BC252" i="29521" s="1"/>
  <c r="BB252" i="29521" a="1"/>
  <c r="BB252" i="29521" s="1"/>
  <c r="BA252" i="29521" a="1"/>
  <c r="BA252" i="29521" s="1"/>
  <c r="AZ252" i="29521" a="1"/>
  <c r="AZ252" i="29521" s="1"/>
  <c r="AX252" i="29521" a="1"/>
  <c r="AX252" i="29521" s="1"/>
  <c r="AW252" i="29521" a="1"/>
  <c r="AW252" i="29521" s="1"/>
  <c r="AV252" i="29521" a="1"/>
  <c r="AV252" i="29521" s="1"/>
  <c r="AU252" i="29521" a="1"/>
  <c r="AU252" i="29521" s="1"/>
  <c r="AT252" i="29521" a="1"/>
  <c r="AT252" i="29521" s="1"/>
  <c r="AR252" i="29521" a="1"/>
  <c r="AR252" i="29521" s="1"/>
  <c r="AQ252" i="29521" a="1"/>
  <c r="AQ252" i="29521" s="1"/>
  <c r="AP252" i="29521" a="1"/>
  <c r="AP252" i="29521" s="1"/>
  <c r="AO252" i="29521" a="1"/>
  <c r="AO252" i="29521" s="1"/>
  <c r="AN252" i="29521" a="1"/>
  <c r="AN252" i="29521" s="1"/>
  <c r="AL252" i="29521" a="1"/>
  <c r="AL252" i="29521" s="1"/>
  <c r="AK252" i="29521" a="1"/>
  <c r="AK252" i="29521" s="1"/>
  <c r="AJ252" i="29521" a="1"/>
  <c r="AJ252" i="29521" s="1"/>
  <c r="AI252" i="29521" a="1"/>
  <c r="AI252" i="29521" s="1"/>
  <c r="AH252" i="29521" a="1"/>
  <c r="AH252" i="29521" s="1"/>
  <c r="AF252" i="29521" a="1"/>
  <c r="AF252" i="29521" s="1"/>
  <c r="AE252" i="29521" a="1"/>
  <c r="AE252" i="29521" s="1"/>
  <c r="AD252" i="29521" a="1"/>
  <c r="AD252" i="29521" s="1"/>
  <c r="AC252" i="29521" a="1"/>
  <c r="AC252" i="29521" s="1"/>
  <c r="AB252" i="29521" a="1"/>
  <c r="AB252" i="29521" s="1"/>
  <c r="Z252" i="29521" a="1"/>
  <c r="Z252" i="29521" s="1"/>
  <c r="Y252" i="29521" a="1"/>
  <c r="Y252" i="29521" s="1"/>
  <c r="X252" i="29521" a="1"/>
  <c r="X252" i="29521" s="1"/>
  <c r="W252" i="29521" a="1"/>
  <c r="W252" i="29521" s="1"/>
  <c r="V252" i="29521" a="1"/>
  <c r="V252" i="29521" s="1"/>
  <c r="T252" i="29521" a="1"/>
  <c r="T252" i="29521" s="1"/>
  <c r="S252" i="29521" a="1"/>
  <c r="S252" i="29521" s="1"/>
  <c r="R252" i="29521" a="1"/>
  <c r="R252" i="29521" s="1"/>
  <c r="Q252" i="29521" a="1"/>
  <c r="Q252" i="29521" s="1"/>
  <c r="P252" i="29521" a="1"/>
  <c r="P252" i="29521" s="1"/>
  <c r="CT251" i="29521" a="1"/>
  <c r="CT251" i="29521" s="1"/>
  <c r="CS251" i="29521" a="1"/>
  <c r="CS251" i="29521" s="1"/>
  <c r="CR251" i="29521" a="1"/>
  <c r="CR251" i="29521" s="1"/>
  <c r="CQ251" i="29521" a="1"/>
  <c r="CQ251" i="29521" s="1"/>
  <c r="CP251" i="29521" a="1"/>
  <c r="CP251" i="29521" s="1"/>
  <c r="CN251" i="29521" a="1"/>
  <c r="CN251" i="29521" s="1"/>
  <c r="CM251" i="29521" a="1"/>
  <c r="CM251" i="29521" s="1"/>
  <c r="CL251" i="29521" a="1"/>
  <c r="CL251" i="29521" s="1"/>
  <c r="CK251" i="29521" a="1"/>
  <c r="CK251" i="29521" s="1"/>
  <c r="CJ251" i="29521" a="1"/>
  <c r="CJ251" i="29521" s="1"/>
  <c r="CH251" i="29521" a="1"/>
  <c r="CH251" i="29521" s="1"/>
  <c r="CG251" i="29521" a="1"/>
  <c r="CG251" i="29521" s="1"/>
  <c r="CF251" i="29521" a="1"/>
  <c r="CF251" i="29521" s="1"/>
  <c r="CE251" i="29521" a="1"/>
  <c r="CE251" i="29521" s="1"/>
  <c r="CD251" i="29521" a="1"/>
  <c r="CD251" i="29521" s="1"/>
  <c r="CB251" i="29521" a="1"/>
  <c r="CB251" i="29521" s="1"/>
  <c r="CA251" i="29521" a="1"/>
  <c r="CA251" i="29521" s="1"/>
  <c r="BZ251" i="29521" a="1"/>
  <c r="BZ251" i="29521" s="1"/>
  <c r="BY251" i="29521" a="1"/>
  <c r="BY251" i="29521" s="1"/>
  <c r="BX251" i="29521" a="1"/>
  <c r="BX251" i="29521" s="1"/>
  <c r="BV251" i="29521" a="1"/>
  <c r="BV251" i="29521" s="1"/>
  <c r="BU251" i="29521" a="1"/>
  <c r="BU251" i="29521" s="1"/>
  <c r="BT251" i="29521" a="1"/>
  <c r="BT251" i="29521" s="1"/>
  <c r="BS251" i="29521" a="1"/>
  <c r="BS251" i="29521" s="1"/>
  <c r="BR251" i="29521" a="1"/>
  <c r="BR251" i="29521" s="1"/>
  <c r="BP251" i="29521" a="1"/>
  <c r="BP251" i="29521" s="1"/>
  <c r="BO251" i="29521" a="1"/>
  <c r="BO251" i="29521" s="1"/>
  <c r="BN251" i="29521" a="1"/>
  <c r="BN251" i="29521" s="1"/>
  <c r="BM251" i="29521" a="1"/>
  <c r="BM251" i="29521" s="1"/>
  <c r="BL251" i="29521" a="1"/>
  <c r="BL251" i="29521" s="1"/>
  <c r="BJ251" i="29521" a="1"/>
  <c r="BJ251" i="29521" s="1"/>
  <c r="BI251" i="29521" a="1"/>
  <c r="BI251" i="29521" s="1"/>
  <c r="BH251" i="29521" a="1"/>
  <c r="BH251" i="29521" s="1"/>
  <c r="BG251" i="29521" a="1"/>
  <c r="BG251" i="29521" s="1"/>
  <c r="BF251" i="29521" a="1"/>
  <c r="BF251" i="29521" s="1"/>
  <c r="BD251" i="29521" a="1"/>
  <c r="BD251" i="29521" s="1"/>
  <c r="BC251" i="29521" a="1"/>
  <c r="BC251" i="29521" s="1"/>
  <c r="BB251" i="29521" a="1"/>
  <c r="BB251" i="29521" s="1"/>
  <c r="BA251" i="29521" a="1"/>
  <c r="BA251" i="29521" s="1"/>
  <c r="AZ251" i="29521" a="1"/>
  <c r="AZ251" i="29521" s="1"/>
  <c r="AX251" i="29521" a="1"/>
  <c r="AX251" i="29521" s="1"/>
  <c r="AW251" i="29521" a="1"/>
  <c r="AW251" i="29521" s="1"/>
  <c r="AV251" i="29521" a="1"/>
  <c r="AV251" i="29521" s="1"/>
  <c r="AU251" i="29521" a="1"/>
  <c r="AU251" i="29521" s="1"/>
  <c r="AT251" i="29521" a="1"/>
  <c r="AT251" i="29521" s="1"/>
  <c r="AR251" i="29521" a="1"/>
  <c r="AR251" i="29521" s="1"/>
  <c r="AQ251" i="29521" a="1"/>
  <c r="AQ251" i="29521" s="1"/>
  <c r="AP251" i="29521" a="1"/>
  <c r="AP251" i="29521" s="1"/>
  <c r="AO251" i="29521" a="1"/>
  <c r="AO251" i="29521" s="1"/>
  <c r="AN251" i="29521" a="1"/>
  <c r="AN251" i="29521" s="1"/>
  <c r="AL251" i="29521" a="1"/>
  <c r="AL251" i="29521" s="1"/>
  <c r="AK251" i="29521" a="1"/>
  <c r="AK251" i="29521" s="1"/>
  <c r="AJ251" i="29521" a="1"/>
  <c r="AJ251" i="29521" s="1"/>
  <c r="AI251" i="29521" a="1"/>
  <c r="AI251" i="29521" s="1"/>
  <c r="AH251" i="29521" a="1"/>
  <c r="AH251" i="29521" s="1"/>
  <c r="AF251" i="29521" a="1"/>
  <c r="AF251" i="29521" s="1"/>
  <c r="AE251" i="29521" a="1"/>
  <c r="AE251" i="29521" s="1"/>
  <c r="AD251" i="29521" a="1"/>
  <c r="AD251" i="29521" s="1"/>
  <c r="AC251" i="29521" a="1"/>
  <c r="AC251" i="29521" s="1"/>
  <c r="AB251" i="29521" a="1"/>
  <c r="AB251" i="29521" s="1"/>
  <c r="Z251" i="29521" a="1"/>
  <c r="Z251" i="29521" s="1"/>
  <c r="Y251" i="29521" a="1"/>
  <c r="Y251" i="29521" s="1"/>
  <c r="X251" i="29521" a="1"/>
  <c r="X251" i="29521" s="1"/>
  <c r="W251" i="29521" a="1"/>
  <c r="W251" i="29521" s="1"/>
  <c r="V251" i="29521" a="1"/>
  <c r="V251" i="29521" s="1"/>
  <c r="T251" i="29521" a="1"/>
  <c r="T251" i="29521" s="1"/>
  <c r="S251" i="29521" a="1"/>
  <c r="S251" i="29521" s="1"/>
  <c r="R251" i="29521" a="1"/>
  <c r="R251" i="29521" s="1"/>
  <c r="Q251" i="29521" a="1"/>
  <c r="Q251" i="29521" s="1"/>
  <c r="P251" i="29521" a="1"/>
  <c r="P251" i="29521" s="1"/>
  <c r="CT250" i="29521" a="1"/>
  <c r="CT250" i="29521" s="1"/>
  <c r="CS250" i="29521" a="1"/>
  <c r="CS250" i="29521" s="1"/>
  <c r="CR250" i="29521" a="1"/>
  <c r="CR250" i="29521" s="1"/>
  <c r="CQ250" i="29521" a="1"/>
  <c r="CQ250" i="29521" s="1"/>
  <c r="CP250" i="29521" a="1"/>
  <c r="CP250" i="29521" s="1"/>
  <c r="CN250" i="29521" a="1"/>
  <c r="CN250" i="29521" s="1"/>
  <c r="CM250" i="29521" a="1"/>
  <c r="CM250" i="29521" s="1"/>
  <c r="CL250" i="29521" a="1"/>
  <c r="CL250" i="29521" s="1"/>
  <c r="CK250" i="29521" a="1"/>
  <c r="CK250" i="29521" s="1"/>
  <c r="CJ250" i="29521" a="1"/>
  <c r="CJ250" i="29521" s="1"/>
  <c r="CH250" i="29521" a="1"/>
  <c r="CH250" i="29521" s="1"/>
  <c r="CG250" i="29521" a="1"/>
  <c r="CG250" i="29521" s="1"/>
  <c r="CF250" i="29521" a="1"/>
  <c r="CF250" i="29521" s="1"/>
  <c r="CE250" i="29521" a="1"/>
  <c r="CE250" i="29521" s="1"/>
  <c r="CD250" i="29521" a="1"/>
  <c r="CD250" i="29521" s="1"/>
  <c r="CB250" i="29521" a="1"/>
  <c r="CB250" i="29521" s="1"/>
  <c r="CA250" i="29521" a="1"/>
  <c r="CA250" i="29521" s="1"/>
  <c r="BZ250" i="29521" a="1"/>
  <c r="BZ250" i="29521" s="1"/>
  <c r="BY250" i="29521" a="1"/>
  <c r="BY250" i="29521" s="1"/>
  <c r="BX250" i="29521" a="1"/>
  <c r="BX250" i="29521" s="1"/>
  <c r="BV250" i="29521" a="1"/>
  <c r="BV250" i="29521" s="1"/>
  <c r="BU250" i="29521" a="1"/>
  <c r="BU250" i="29521" s="1"/>
  <c r="BT250" i="29521" a="1"/>
  <c r="BT250" i="29521" s="1"/>
  <c r="BS250" i="29521" a="1"/>
  <c r="BS250" i="29521" s="1"/>
  <c r="BR250" i="29521" a="1"/>
  <c r="BR250" i="29521" s="1"/>
  <c r="BP250" i="29521" a="1"/>
  <c r="BP250" i="29521" s="1"/>
  <c r="BO250" i="29521" a="1"/>
  <c r="BO250" i="29521" s="1"/>
  <c r="BN250" i="29521" a="1"/>
  <c r="BN250" i="29521" s="1"/>
  <c r="BM250" i="29521" a="1"/>
  <c r="BM250" i="29521" s="1"/>
  <c r="BL250" i="29521" a="1"/>
  <c r="BL250" i="29521" s="1"/>
  <c r="BJ250" i="29521" a="1"/>
  <c r="BJ250" i="29521" s="1"/>
  <c r="BI250" i="29521" a="1"/>
  <c r="BI250" i="29521" s="1"/>
  <c r="BH250" i="29521" a="1"/>
  <c r="BH250" i="29521" s="1"/>
  <c r="BG250" i="29521" a="1"/>
  <c r="BG250" i="29521" s="1"/>
  <c r="BF250" i="29521" a="1"/>
  <c r="BF250" i="29521" s="1"/>
  <c r="BD250" i="29521" a="1"/>
  <c r="BD250" i="29521" s="1"/>
  <c r="BC250" i="29521" a="1"/>
  <c r="BC250" i="29521" s="1"/>
  <c r="BB250" i="29521" a="1"/>
  <c r="BB250" i="29521" s="1"/>
  <c r="BA250" i="29521" a="1"/>
  <c r="BA250" i="29521" s="1"/>
  <c r="AZ250" i="29521" a="1"/>
  <c r="AZ250" i="29521" s="1"/>
  <c r="AX250" i="29521" a="1"/>
  <c r="AX250" i="29521" s="1"/>
  <c r="AW250" i="29521" a="1"/>
  <c r="AW250" i="29521" s="1"/>
  <c r="AV250" i="29521" a="1"/>
  <c r="AV250" i="29521" s="1"/>
  <c r="AU250" i="29521" a="1"/>
  <c r="AU250" i="29521" s="1"/>
  <c r="AT250" i="29521" a="1"/>
  <c r="AT250" i="29521" s="1"/>
  <c r="AR250" i="29521" a="1"/>
  <c r="AR250" i="29521" s="1"/>
  <c r="AQ250" i="29521" a="1"/>
  <c r="AQ250" i="29521" s="1"/>
  <c r="AP250" i="29521" a="1"/>
  <c r="AP250" i="29521" s="1"/>
  <c r="AO250" i="29521" a="1"/>
  <c r="AO250" i="29521" s="1"/>
  <c r="AN250" i="29521" a="1"/>
  <c r="AN250" i="29521" s="1"/>
  <c r="AL250" i="29521" a="1"/>
  <c r="AL250" i="29521" s="1"/>
  <c r="AK250" i="29521" a="1"/>
  <c r="AK250" i="29521" s="1"/>
  <c r="AJ250" i="29521" a="1"/>
  <c r="AJ250" i="29521" s="1"/>
  <c r="AI250" i="29521" a="1"/>
  <c r="AI250" i="29521" s="1"/>
  <c r="AH250" i="29521" a="1"/>
  <c r="AH250" i="29521" s="1"/>
  <c r="AF250" i="29521" a="1"/>
  <c r="AF250" i="29521" s="1"/>
  <c r="AE250" i="29521" a="1"/>
  <c r="AE250" i="29521" s="1"/>
  <c r="AD250" i="29521" a="1"/>
  <c r="AD250" i="29521" s="1"/>
  <c r="AC250" i="29521" a="1"/>
  <c r="AC250" i="29521" s="1"/>
  <c r="AB250" i="29521" a="1"/>
  <c r="AB250" i="29521" s="1"/>
  <c r="Z250" i="29521" a="1"/>
  <c r="Z250" i="29521" s="1"/>
  <c r="Y250" i="29521" a="1"/>
  <c r="Y250" i="29521" s="1"/>
  <c r="X250" i="29521" a="1"/>
  <c r="X250" i="29521" s="1"/>
  <c r="W250" i="29521" a="1"/>
  <c r="W250" i="29521" s="1"/>
  <c r="V250" i="29521" a="1"/>
  <c r="V250" i="29521" s="1"/>
  <c r="T250" i="29521" a="1"/>
  <c r="T250" i="29521" s="1"/>
  <c r="S250" i="29521" a="1"/>
  <c r="S250" i="29521" s="1"/>
  <c r="R250" i="29521" a="1"/>
  <c r="R250" i="29521" s="1"/>
  <c r="Q250" i="29521" a="1"/>
  <c r="Q250" i="29521" s="1"/>
  <c r="P250" i="29521" a="1"/>
  <c r="P250" i="29521" s="1"/>
  <c r="CT249" i="29521" a="1"/>
  <c r="CT249" i="29521" s="1"/>
  <c r="CS249" i="29521" a="1"/>
  <c r="CS249" i="29521" s="1"/>
  <c r="CR249" i="29521" a="1"/>
  <c r="CR249" i="29521" s="1"/>
  <c r="CQ249" i="29521" a="1"/>
  <c r="CQ249" i="29521" s="1"/>
  <c r="CP249" i="29521" a="1"/>
  <c r="CP249" i="29521" s="1"/>
  <c r="CN249" i="29521" a="1"/>
  <c r="CN249" i="29521" s="1"/>
  <c r="CM249" i="29521" a="1"/>
  <c r="CM249" i="29521" s="1"/>
  <c r="CL249" i="29521" a="1"/>
  <c r="CL249" i="29521" s="1"/>
  <c r="CK249" i="29521" a="1"/>
  <c r="CK249" i="29521" s="1"/>
  <c r="CJ249" i="29521" a="1"/>
  <c r="CJ249" i="29521" s="1"/>
  <c r="CH249" i="29521" a="1"/>
  <c r="CH249" i="29521" s="1"/>
  <c r="CG249" i="29521" a="1"/>
  <c r="CG249" i="29521" s="1"/>
  <c r="CF249" i="29521" a="1"/>
  <c r="CF249" i="29521" s="1"/>
  <c r="CE249" i="29521" a="1"/>
  <c r="CE249" i="29521" s="1"/>
  <c r="CD249" i="29521" a="1"/>
  <c r="CD249" i="29521" s="1"/>
  <c r="CB249" i="29521" a="1"/>
  <c r="CB249" i="29521" s="1"/>
  <c r="CA249" i="29521" a="1"/>
  <c r="CA249" i="29521" s="1"/>
  <c r="BZ249" i="29521" a="1"/>
  <c r="BZ249" i="29521" s="1"/>
  <c r="BY249" i="29521" a="1"/>
  <c r="BY249" i="29521" s="1"/>
  <c r="BX249" i="29521" a="1"/>
  <c r="BX249" i="29521" s="1"/>
  <c r="BV249" i="29521" a="1"/>
  <c r="BV249" i="29521" s="1"/>
  <c r="BU249" i="29521" a="1"/>
  <c r="BU249" i="29521" s="1"/>
  <c r="BT249" i="29521" a="1"/>
  <c r="BT249" i="29521" s="1"/>
  <c r="BS249" i="29521" a="1"/>
  <c r="BS249" i="29521" s="1"/>
  <c r="BR249" i="29521" a="1"/>
  <c r="BR249" i="29521" s="1"/>
  <c r="BP249" i="29521" a="1"/>
  <c r="BP249" i="29521" s="1"/>
  <c r="BO249" i="29521" a="1"/>
  <c r="BO249" i="29521" s="1"/>
  <c r="BN249" i="29521" a="1"/>
  <c r="BN249" i="29521" s="1"/>
  <c r="BM249" i="29521" a="1"/>
  <c r="BM249" i="29521" s="1"/>
  <c r="BL249" i="29521" a="1"/>
  <c r="BL249" i="29521" s="1"/>
  <c r="BJ249" i="29521" a="1"/>
  <c r="BJ249" i="29521" s="1"/>
  <c r="BI249" i="29521" a="1"/>
  <c r="BI249" i="29521" s="1"/>
  <c r="BH249" i="29521" a="1"/>
  <c r="BH249" i="29521" s="1"/>
  <c r="BG249" i="29521" a="1"/>
  <c r="BG249" i="29521" s="1"/>
  <c r="BF249" i="29521" a="1"/>
  <c r="BF249" i="29521" s="1"/>
  <c r="BD249" i="29521" a="1"/>
  <c r="BD249" i="29521" s="1"/>
  <c r="BC249" i="29521" a="1"/>
  <c r="BC249" i="29521" s="1"/>
  <c r="BB249" i="29521" a="1"/>
  <c r="BB249" i="29521" s="1"/>
  <c r="BA249" i="29521" a="1"/>
  <c r="BA249" i="29521" s="1"/>
  <c r="AZ249" i="29521" a="1"/>
  <c r="AZ249" i="29521" s="1"/>
  <c r="AX249" i="29521" a="1"/>
  <c r="AX249" i="29521" s="1"/>
  <c r="AW249" i="29521"/>
  <c r="AW249" i="29521" a="1"/>
  <c r="AV249" i="29521" a="1"/>
  <c r="AV249" i="29521" s="1"/>
  <c r="AU249" i="29521" a="1"/>
  <c r="AU249" i="29521" s="1"/>
  <c r="AT249" i="29521" a="1"/>
  <c r="AT249" i="29521" s="1"/>
  <c r="AR249" i="29521" a="1"/>
  <c r="AR249" i="29521" s="1"/>
  <c r="AQ249" i="29521" a="1"/>
  <c r="AQ249" i="29521" s="1"/>
  <c r="AP249" i="29521" a="1"/>
  <c r="AP249" i="29521" s="1"/>
  <c r="AO249" i="29521" a="1"/>
  <c r="AO249" i="29521" s="1"/>
  <c r="AN249" i="29521" a="1"/>
  <c r="AN249" i="29521" s="1"/>
  <c r="AL249" i="29521" a="1"/>
  <c r="AL249" i="29521" s="1"/>
  <c r="AK249" i="29521" a="1"/>
  <c r="AK249" i="29521" s="1"/>
  <c r="AJ249" i="29521" a="1"/>
  <c r="AJ249" i="29521" s="1"/>
  <c r="AI249" i="29521" a="1"/>
  <c r="AI249" i="29521" s="1"/>
  <c r="AH249" i="29521" a="1"/>
  <c r="AH249" i="29521" s="1"/>
  <c r="AF249" i="29521" a="1"/>
  <c r="AF249" i="29521" s="1"/>
  <c r="AE249" i="29521" a="1"/>
  <c r="AE249" i="29521" s="1"/>
  <c r="AD249" i="29521" a="1"/>
  <c r="AD249" i="29521" s="1"/>
  <c r="AC249" i="29521" a="1"/>
  <c r="AC249" i="29521" s="1"/>
  <c r="AB249" i="29521" a="1"/>
  <c r="AB249" i="29521" s="1"/>
  <c r="Z249" i="29521" a="1"/>
  <c r="Z249" i="29521" s="1"/>
  <c r="Y249" i="29521" a="1"/>
  <c r="Y249" i="29521" s="1"/>
  <c r="X249" i="29521" a="1"/>
  <c r="X249" i="29521" s="1"/>
  <c r="W249" i="29521" a="1"/>
  <c r="W249" i="29521" s="1"/>
  <c r="V249" i="29521" a="1"/>
  <c r="V249" i="29521" s="1"/>
  <c r="T249" i="29521" a="1"/>
  <c r="T249" i="29521" s="1"/>
  <c r="S249" i="29521" a="1"/>
  <c r="S249" i="29521" s="1"/>
  <c r="R249" i="29521" a="1"/>
  <c r="R249" i="29521" s="1"/>
  <c r="Q249" i="29521" a="1"/>
  <c r="Q249" i="29521" s="1"/>
  <c r="P249" i="29521" a="1"/>
  <c r="P249" i="29521" s="1"/>
  <c r="CT248" i="29521" a="1"/>
  <c r="CT248" i="29521" s="1"/>
  <c r="CS248" i="29521" a="1"/>
  <c r="CS248" i="29521" s="1"/>
  <c r="CR248" i="29521" a="1"/>
  <c r="CR248" i="29521" s="1"/>
  <c r="CQ248" i="29521" a="1"/>
  <c r="CQ248" i="29521" s="1"/>
  <c r="CP248" i="29521" a="1"/>
  <c r="CP248" i="29521" s="1"/>
  <c r="CN248" i="29521" a="1"/>
  <c r="CN248" i="29521" s="1"/>
  <c r="CM248" i="29521" a="1"/>
  <c r="CM248" i="29521" s="1"/>
  <c r="CL248" i="29521" a="1"/>
  <c r="CL248" i="29521" s="1"/>
  <c r="CK248" i="29521" a="1"/>
  <c r="CK248" i="29521" s="1"/>
  <c r="CJ248" i="29521" a="1"/>
  <c r="CJ248" i="29521" s="1"/>
  <c r="CH248" i="29521" a="1"/>
  <c r="CH248" i="29521" s="1"/>
  <c r="CG248" i="29521" a="1"/>
  <c r="CG248" i="29521" s="1"/>
  <c r="CF248" i="29521" a="1"/>
  <c r="CF248" i="29521" s="1"/>
  <c r="CE248" i="29521" a="1"/>
  <c r="CE248" i="29521" s="1"/>
  <c r="CD248" i="29521" a="1"/>
  <c r="CD248" i="29521" s="1"/>
  <c r="CB248" i="29521" a="1"/>
  <c r="CB248" i="29521" s="1"/>
  <c r="CA248" i="29521" a="1"/>
  <c r="CA248" i="29521" s="1"/>
  <c r="BZ248" i="29521" a="1"/>
  <c r="BZ248" i="29521" s="1"/>
  <c r="BY248" i="29521" a="1"/>
  <c r="BY248" i="29521" s="1"/>
  <c r="BX248" i="29521" a="1"/>
  <c r="BX248" i="29521" s="1"/>
  <c r="BV248" i="29521" a="1"/>
  <c r="BV248" i="29521" s="1"/>
  <c r="BU248" i="29521" a="1"/>
  <c r="BU248" i="29521" s="1"/>
  <c r="BT248" i="29521" a="1"/>
  <c r="BT248" i="29521" s="1"/>
  <c r="BS248" i="29521" a="1"/>
  <c r="BS248" i="29521" s="1"/>
  <c r="BR248" i="29521" a="1"/>
  <c r="BR248" i="29521" s="1"/>
  <c r="BP248" i="29521" a="1"/>
  <c r="BP248" i="29521" s="1"/>
  <c r="BO248" i="29521" a="1"/>
  <c r="BO248" i="29521" s="1"/>
  <c r="BN248" i="29521" a="1"/>
  <c r="BN248" i="29521" s="1"/>
  <c r="BM248" i="29521" a="1"/>
  <c r="BM248" i="29521" s="1"/>
  <c r="BL248" i="29521" a="1"/>
  <c r="BL248" i="29521" s="1"/>
  <c r="BJ248" i="29521" a="1"/>
  <c r="BJ248" i="29521" s="1"/>
  <c r="BI248" i="29521" a="1"/>
  <c r="BI248" i="29521" s="1"/>
  <c r="BH248" i="29521" a="1"/>
  <c r="BH248" i="29521" s="1"/>
  <c r="BG248" i="29521" a="1"/>
  <c r="BG248" i="29521" s="1"/>
  <c r="BF248" i="29521" a="1"/>
  <c r="BF248" i="29521" s="1"/>
  <c r="BD248" i="29521" a="1"/>
  <c r="BD248" i="29521" s="1"/>
  <c r="BC248" i="29521" a="1"/>
  <c r="BC248" i="29521" s="1"/>
  <c r="BB248" i="29521" a="1"/>
  <c r="BB248" i="29521" s="1"/>
  <c r="BA248" i="29521" a="1"/>
  <c r="BA248" i="29521" s="1"/>
  <c r="AZ248" i="29521" a="1"/>
  <c r="AZ248" i="29521" s="1"/>
  <c r="AX248" i="29521" a="1"/>
  <c r="AX248" i="29521" s="1"/>
  <c r="AW248" i="29521" a="1"/>
  <c r="AW248" i="29521" s="1"/>
  <c r="AV248" i="29521" a="1"/>
  <c r="AV248" i="29521" s="1"/>
  <c r="AU248" i="29521" a="1"/>
  <c r="AU248" i="29521" s="1"/>
  <c r="AT248" i="29521" a="1"/>
  <c r="AT248" i="29521" s="1"/>
  <c r="AR248" i="29521" a="1"/>
  <c r="AR248" i="29521" s="1"/>
  <c r="AQ248" i="29521" a="1"/>
  <c r="AQ248" i="29521" s="1"/>
  <c r="AP248" i="29521" a="1"/>
  <c r="AP248" i="29521" s="1"/>
  <c r="AO248" i="29521" a="1"/>
  <c r="AO248" i="29521" s="1"/>
  <c r="AN248" i="29521" a="1"/>
  <c r="AN248" i="29521" s="1"/>
  <c r="AL248" i="29521" a="1"/>
  <c r="AL248" i="29521" s="1"/>
  <c r="AK248" i="29521" a="1"/>
  <c r="AK248" i="29521" s="1"/>
  <c r="AJ248" i="29521" a="1"/>
  <c r="AJ248" i="29521" s="1"/>
  <c r="AI248" i="29521" a="1"/>
  <c r="AI248" i="29521" s="1"/>
  <c r="AH248" i="29521" a="1"/>
  <c r="AH248" i="29521" s="1"/>
  <c r="AF248" i="29521" a="1"/>
  <c r="AF248" i="29521" s="1"/>
  <c r="AE248" i="29521" a="1"/>
  <c r="AE248" i="29521" s="1"/>
  <c r="AD248" i="29521" a="1"/>
  <c r="AD248" i="29521" s="1"/>
  <c r="AC248" i="29521" a="1"/>
  <c r="AC248" i="29521" s="1"/>
  <c r="AB248" i="29521" a="1"/>
  <c r="AB248" i="29521" s="1"/>
  <c r="Z248" i="29521" a="1"/>
  <c r="Z248" i="29521" s="1"/>
  <c r="Y248" i="29521" a="1"/>
  <c r="Y248" i="29521" s="1"/>
  <c r="X248" i="29521" a="1"/>
  <c r="X248" i="29521" s="1"/>
  <c r="W248" i="29521" a="1"/>
  <c r="W248" i="29521" s="1"/>
  <c r="V248" i="29521" a="1"/>
  <c r="V248" i="29521" s="1"/>
  <c r="T248" i="29521" a="1"/>
  <c r="T248" i="29521" s="1"/>
  <c r="S248" i="29521" a="1"/>
  <c r="S248" i="29521" s="1"/>
  <c r="R248" i="29521" a="1"/>
  <c r="R248" i="29521" s="1"/>
  <c r="Q248" i="29521" a="1"/>
  <c r="Q248" i="29521" s="1"/>
  <c r="P248" i="29521" a="1"/>
  <c r="P248" i="29521" s="1"/>
  <c r="CT247" i="29521" a="1"/>
  <c r="CT247" i="29521" s="1"/>
  <c r="CS247" i="29521" a="1"/>
  <c r="CS247" i="29521" s="1"/>
  <c r="CR247" i="29521" a="1"/>
  <c r="CR247" i="29521" s="1"/>
  <c r="CQ247" i="29521" a="1"/>
  <c r="CQ247" i="29521" s="1"/>
  <c r="CP247" i="29521" a="1"/>
  <c r="CP247" i="29521" s="1"/>
  <c r="CN247" i="29521" a="1"/>
  <c r="CN247" i="29521" s="1"/>
  <c r="CM247" i="29521" a="1"/>
  <c r="CM247" i="29521" s="1"/>
  <c r="CL247" i="29521" a="1"/>
  <c r="CL247" i="29521" s="1"/>
  <c r="CK247" i="29521" a="1"/>
  <c r="CK247" i="29521" s="1"/>
  <c r="CJ247" i="29521" a="1"/>
  <c r="CJ247" i="29521" s="1"/>
  <c r="CH247" i="29521" a="1"/>
  <c r="CH247" i="29521" s="1"/>
  <c r="CG247" i="29521" a="1"/>
  <c r="CG247" i="29521" s="1"/>
  <c r="CF247" i="29521" a="1"/>
  <c r="CF247" i="29521" s="1"/>
  <c r="CE247" i="29521" a="1"/>
  <c r="CE247" i="29521" s="1"/>
  <c r="CD247" i="29521" a="1"/>
  <c r="CD247" i="29521" s="1"/>
  <c r="CB247" i="29521" a="1"/>
  <c r="CB247" i="29521" s="1"/>
  <c r="CA247" i="29521" a="1"/>
  <c r="CA247" i="29521" s="1"/>
  <c r="BZ247" i="29521" a="1"/>
  <c r="BZ247" i="29521" s="1"/>
  <c r="BY247" i="29521" a="1"/>
  <c r="BY247" i="29521" s="1"/>
  <c r="BX247" i="29521" a="1"/>
  <c r="BX247" i="29521" s="1"/>
  <c r="BV247" i="29521" a="1"/>
  <c r="BV247" i="29521" s="1"/>
  <c r="BU247" i="29521" a="1"/>
  <c r="BU247" i="29521" s="1"/>
  <c r="BT247" i="29521" a="1"/>
  <c r="BT247" i="29521" s="1"/>
  <c r="BS247" i="29521" a="1"/>
  <c r="BS247" i="29521" s="1"/>
  <c r="BR247" i="29521" a="1"/>
  <c r="BR247" i="29521" s="1"/>
  <c r="BP247" i="29521" a="1"/>
  <c r="BP247" i="29521" s="1"/>
  <c r="BO247" i="29521" a="1"/>
  <c r="BO247" i="29521" s="1"/>
  <c r="BN247" i="29521" a="1"/>
  <c r="BN247" i="29521" s="1"/>
  <c r="BM247" i="29521" a="1"/>
  <c r="BM247" i="29521" s="1"/>
  <c r="BL247" i="29521" a="1"/>
  <c r="BL247" i="29521" s="1"/>
  <c r="BJ247" i="29521" a="1"/>
  <c r="BJ247" i="29521" s="1"/>
  <c r="BI247" i="29521" a="1"/>
  <c r="BI247" i="29521" s="1"/>
  <c r="BH247" i="29521" a="1"/>
  <c r="BH247" i="29521" s="1"/>
  <c r="BG247" i="29521" a="1"/>
  <c r="BG247" i="29521" s="1"/>
  <c r="BF247" i="29521" a="1"/>
  <c r="BF247" i="29521" s="1"/>
  <c r="BD247" i="29521" a="1"/>
  <c r="BD247" i="29521" s="1"/>
  <c r="BC247" i="29521" a="1"/>
  <c r="BC247" i="29521" s="1"/>
  <c r="BB247" i="29521" a="1"/>
  <c r="BB247" i="29521" s="1"/>
  <c r="BA247" i="29521" a="1"/>
  <c r="BA247" i="29521" s="1"/>
  <c r="AZ247" i="29521" a="1"/>
  <c r="AZ247" i="29521" s="1"/>
  <c r="AX247" i="29521" a="1"/>
  <c r="AX247" i="29521" s="1"/>
  <c r="AW247" i="29521" a="1"/>
  <c r="AW247" i="29521" s="1"/>
  <c r="AV247" i="29521" a="1"/>
  <c r="AV247" i="29521" s="1"/>
  <c r="AU247" i="29521" a="1"/>
  <c r="AU247" i="29521" s="1"/>
  <c r="AT247" i="29521" a="1"/>
  <c r="AT247" i="29521" s="1"/>
  <c r="AR247" i="29521" a="1"/>
  <c r="AR247" i="29521" s="1"/>
  <c r="AQ247" i="29521" a="1"/>
  <c r="AQ247" i="29521" s="1"/>
  <c r="AP247" i="29521" a="1"/>
  <c r="AP247" i="29521" s="1"/>
  <c r="AO247" i="29521" a="1"/>
  <c r="AO247" i="29521" s="1"/>
  <c r="AN247" i="29521" a="1"/>
  <c r="AN247" i="29521" s="1"/>
  <c r="AL247" i="29521" a="1"/>
  <c r="AL247" i="29521" s="1"/>
  <c r="AK247" i="29521" a="1"/>
  <c r="AK247" i="29521" s="1"/>
  <c r="AJ247" i="29521" a="1"/>
  <c r="AJ247" i="29521" s="1"/>
  <c r="AI247" i="29521" a="1"/>
  <c r="AI247" i="29521" s="1"/>
  <c r="AH247" i="29521" a="1"/>
  <c r="AH247" i="29521" s="1"/>
  <c r="AF247" i="29521" a="1"/>
  <c r="AF247" i="29521" s="1"/>
  <c r="AE247" i="29521" a="1"/>
  <c r="AE247" i="29521" s="1"/>
  <c r="AD247" i="29521" a="1"/>
  <c r="AD247" i="29521" s="1"/>
  <c r="AC247" i="29521" a="1"/>
  <c r="AC247" i="29521" s="1"/>
  <c r="AB247" i="29521" a="1"/>
  <c r="AB247" i="29521" s="1"/>
  <c r="Z247" i="29521" a="1"/>
  <c r="Z247" i="29521" s="1"/>
  <c r="Y247" i="29521" a="1"/>
  <c r="Y247" i="29521" s="1"/>
  <c r="X247" i="29521" a="1"/>
  <c r="X247" i="29521" s="1"/>
  <c r="W247" i="29521" a="1"/>
  <c r="W247" i="29521" s="1"/>
  <c r="V247" i="29521" a="1"/>
  <c r="V247" i="29521" s="1"/>
  <c r="T247" i="29521" a="1"/>
  <c r="T247" i="29521" s="1"/>
  <c r="S247" i="29521" a="1"/>
  <c r="S247" i="29521" s="1"/>
  <c r="R247" i="29521" a="1"/>
  <c r="R247" i="29521" s="1"/>
  <c r="Q247" i="29521" a="1"/>
  <c r="Q247" i="29521" s="1"/>
  <c r="P247" i="29521" a="1"/>
  <c r="P247" i="29521" s="1"/>
  <c r="CT246" i="29521" a="1"/>
  <c r="CT246" i="29521" s="1"/>
  <c r="CS246" i="29521" a="1"/>
  <c r="CS246" i="29521" s="1"/>
  <c r="CR246" i="29521" a="1"/>
  <c r="CR246" i="29521" s="1"/>
  <c r="CQ246" i="29521" a="1"/>
  <c r="CQ246" i="29521" s="1"/>
  <c r="CP246" i="29521" a="1"/>
  <c r="CP246" i="29521" s="1"/>
  <c r="CN246" i="29521" a="1"/>
  <c r="CN246" i="29521" s="1"/>
  <c r="CM246" i="29521" a="1"/>
  <c r="CM246" i="29521" s="1"/>
  <c r="CL246" i="29521" a="1"/>
  <c r="CL246" i="29521" s="1"/>
  <c r="CK246" i="29521" a="1"/>
  <c r="CK246" i="29521" s="1"/>
  <c r="CJ246" i="29521" a="1"/>
  <c r="CJ246" i="29521" s="1"/>
  <c r="CH246" i="29521" a="1"/>
  <c r="CH246" i="29521" s="1"/>
  <c r="CG246" i="29521" a="1"/>
  <c r="CG246" i="29521" s="1"/>
  <c r="CF246" i="29521" a="1"/>
  <c r="CF246" i="29521" s="1"/>
  <c r="CE246" i="29521" a="1"/>
  <c r="CE246" i="29521" s="1"/>
  <c r="CD246" i="29521" a="1"/>
  <c r="CD246" i="29521" s="1"/>
  <c r="CB246" i="29521" a="1"/>
  <c r="CB246" i="29521" s="1"/>
  <c r="CA246" i="29521" a="1"/>
  <c r="CA246" i="29521" s="1"/>
  <c r="BZ246" i="29521" a="1"/>
  <c r="BZ246" i="29521" s="1"/>
  <c r="BY246" i="29521" a="1"/>
  <c r="BY246" i="29521" s="1"/>
  <c r="BX246" i="29521" a="1"/>
  <c r="BX246" i="29521" s="1"/>
  <c r="BV246" i="29521" a="1"/>
  <c r="BV246" i="29521" s="1"/>
  <c r="BU246" i="29521" a="1"/>
  <c r="BU246" i="29521" s="1"/>
  <c r="BT246" i="29521" a="1"/>
  <c r="BT246" i="29521" s="1"/>
  <c r="BS246" i="29521" a="1"/>
  <c r="BS246" i="29521" s="1"/>
  <c r="BR246" i="29521" a="1"/>
  <c r="BR246" i="29521" s="1"/>
  <c r="BP246" i="29521" a="1"/>
  <c r="BP246" i="29521" s="1"/>
  <c r="BO246" i="29521" a="1"/>
  <c r="BO246" i="29521" s="1"/>
  <c r="BN246" i="29521" a="1"/>
  <c r="BN246" i="29521" s="1"/>
  <c r="BM246" i="29521" a="1"/>
  <c r="BM246" i="29521" s="1"/>
  <c r="BL246" i="29521" a="1"/>
  <c r="BL246" i="29521" s="1"/>
  <c r="BJ246" i="29521" a="1"/>
  <c r="BJ246" i="29521" s="1"/>
  <c r="BI246" i="29521" a="1"/>
  <c r="BI246" i="29521" s="1"/>
  <c r="BH246" i="29521" a="1"/>
  <c r="BH246" i="29521" s="1"/>
  <c r="BG246" i="29521" a="1"/>
  <c r="BG246" i="29521" s="1"/>
  <c r="BF246" i="29521" a="1"/>
  <c r="BF246" i="29521" s="1"/>
  <c r="BD246" i="29521" a="1"/>
  <c r="BD246" i="29521" s="1"/>
  <c r="BC246" i="29521" a="1"/>
  <c r="BC246" i="29521" s="1"/>
  <c r="BB246" i="29521" a="1"/>
  <c r="BB246" i="29521" s="1"/>
  <c r="BA246" i="29521" a="1"/>
  <c r="BA246" i="29521" s="1"/>
  <c r="AZ246" i="29521" a="1"/>
  <c r="AZ246" i="29521" s="1"/>
  <c r="AX246" i="29521" a="1"/>
  <c r="AX246" i="29521" s="1"/>
  <c r="AW246" i="29521" a="1"/>
  <c r="AW246" i="29521" s="1"/>
  <c r="AV246" i="29521" a="1"/>
  <c r="AV246" i="29521" s="1"/>
  <c r="AU246" i="29521" a="1"/>
  <c r="AU246" i="29521" s="1"/>
  <c r="AT246" i="29521" a="1"/>
  <c r="AT246" i="29521" s="1"/>
  <c r="AR246" i="29521" a="1"/>
  <c r="AR246" i="29521" s="1"/>
  <c r="AQ246" i="29521" a="1"/>
  <c r="AQ246" i="29521" s="1"/>
  <c r="AP246" i="29521" a="1"/>
  <c r="AP246" i="29521" s="1"/>
  <c r="AO246" i="29521" a="1"/>
  <c r="AO246" i="29521" s="1"/>
  <c r="AN246" i="29521" a="1"/>
  <c r="AN246" i="29521" s="1"/>
  <c r="AL246" i="29521" a="1"/>
  <c r="AL246" i="29521" s="1"/>
  <c r="AK246" i="29521" a="1"/>
  <c r="AK246" i="29521" s="1"/>
  <c r="AJ246" i="29521" a="1"/>
  <c r="AJ246" i="29521" s="1"/>
  <c r="AI246" i="29521" a="1"/>
  <c r="AI246" i="29521" s="1"/>
  <c r="AH246" i="29521" a="1"/>
  <c r="AH246" i="29521" s="1"/>
  <c r="AF246" i="29521" a="1"/>
  <c r="AF246" i="29521" s="1"/>
  <c r="AE246" i="29521" a="1"/>
  <c r="AE246" i="29521" s="1"/>
  <c r="AD246" i="29521" a="1"/>
  <c r="AD246" i="29521" s="1"/>
  <c r="AC246" i="29521" a="1"/>
  <c r="AC246" i="29521" s="1"/>
  <c r="AB246" i="29521" a="1"/>
  <c r="AB246" i="29521" s="1"/>
  <c r="Z246" i="29521" a="1"/>
  <c r="Z246" i="29521" s="1"/>
  <c r="Y246" i="29521" a="1"/>
  <c r="Y246" i="29521" s="1"/>
  <c r="X246" i="29521"/>
  <c r="X246" i="29521" a="1"/>
  <c r="W246" i="29521" a="1"/>
  <c r="W246" i="29521" s="1"/>
  <c r="V246" i="29521" a="1"/>
  <c r="V246" i="29521" s="1"/>
  <c r="T246" i="29521" a="1"/>
  <c r="T246" i="29521" s="1"/>
  <c r="S246" i="29521" a="1"/>
  <c r="S246" i="29521" s="1"/>
  <c r="R246" i="29521" a="1"/>
  <c r="R246" i="29521" s="1"/>
  <c r="Q246" i="29521" a="1"/>
  <c r="Q246" i="29521" s="1"/>
  <c r="P246" i="29521" a="1"/>
  <c r="P246" i="29521" s="1"/>
  <c r="CT245" i="29521" a="1"/>
  <c r="CT245" i="29521" s="1"/>
  <c r="CS245" i="29521" a="1"/>
  <c r="CS245" i="29521" s="1"/>
  <c r="CR245" i="29521" a="1"/>
  <c r="CR245" i="29521" s="1"/>
  <c r="CQ245" i="29521" a="1"/>
  <c r="CQ245" i="29521" s="1"/>
  <c r="CP245" i="29521" a="1"/>
  <c r="CP245" i="29521" s="1"/>
  <c r="CN245" i="29521" a="1"/>
  <c r="CN245" i="29521" s="1"/>
  <c r="CM245" i="29521" a="1"/>
  <c r="CM245" i="29521" s="1"/>
  <c r="CL245" i="29521" a="1"/>
  <c r="CL245" i="29521" s="1"/>
  <c r="CK245" i="29521" a="1"/>
  <c r="CK245" i="29521" s="1"/>
  <c r="CJ245" i="29521" a="1"/>
  <c r="CJ245" i="29521" s="1"/>
  <c r="CH245" i="29521" a="1"/>
  <c r="CH245" i="29521" s="1"/>
  <c r="CG245" i="29521" a="1"/>
  <c r="CG245" i="29521" s="1"/>
  <c r="CF245" i="29521" a="1"/>
  <c r="CF245" i="29521" s="1"/>
  <c r="CE245" i="29521"/>
  <c r="CE245" i="29521" a="1"/>
  <c r="CD245" i="29521" a="1"/>
  <c r="CD245" i="29521" s="1"/>
  <c r="CB245" i="29521" a="1"/>
  <c r="CB245" i="29521" s="1"/>
  <c r="CA245" i="29521" a="1"/>
  <c r="CA245" i="29521" s="1"/>
  <c r="BZ245" i="29521" a="1"/>
  <c r="BZ245" i="29521" s="1"/>
  <c r="BY245" i="29521" a="1"/>
  <c r="BY245" i="29521" s="1"/>
  <c r="BX245" i="29521" a="1"/>
  <c r="BX245" i="29521" s="1"/>
  <c r="BV245" i="29521" a="1"/>
  <c r="BV245" i="29521" s="1"/>
  <c r="BU245" i="29521" a="1"/>
  <c r="BU245" i="29521" s="1"/>
  <c r="BT245" i="29521" a="1"/>
  <c r="BT245" i="29521" s="1"/>
  <c r="BS245" i="29521" a="1"/>
  <c r="BS245" i="29521" s="1"/>
  <c r="BR245" i="29521" a="1"/>
  <c r="BR245" i="29521" s="1"/>
  <c r="BP245" i="29521" a="1"/>
  <c r="BP245" i="29521" s="1"/>
  <c r="BO245" i="29521" a="1"/>
  <c r="BO245" i="29521" s="1"/>
  <c r="BN245" i="29521" a="1"/>
  <c r="BN245" i="29521" s="1"/>
  <c r="BM245" i="29521" a="1"/>
  <c r="BM245" i="29521" s="1"/>
  <c r="BL245" i="29521" a="1"/>
  <c r="BL245" i="29521" s="1"/>
  <c r="BJ245" i="29521" a="1"/>
  <c r="BJ245" i="29521" s="1"/>
  <c r="BI245" i="29521" a="1"/>
  <c r="BI245" i="29521" s="1"/>
  <c r="BH245" i="29521" a="1"/>
  <c r="BH245" i="29521" s="1"/>
  <c r="BG245" i="29521" a="1"/>
  <c r="BG245" i="29521" s="1"/>
  <c r="BF245" i="29521" a="1"/>
  <c r="BF245" i="29521" s="1"/>
  <c r="BD245" i="29521"/>
  <c r="BD245" i="29521" a="1"/>
  <c r="BC245" i="29521" a="1"/>
  <c r="BC245" i="29521" s="1"/>
  <c r="BB245" i="29521" a="1"/>
  <c r="BB245" i="29521" s="1"/>
  <c r="BA245" i="29521" a="1"/>
  <c r="BA245" i="29521" s="1"/>
  <c r="AZ245" i="29521" a="1"/>
  <c r="AZ245" i="29521" s="1"/>
  <c r="AX245" i="29521" a="1"/>
  <c r="AX245" i="29521" s="1"/>
  <c r="AW245" i="29521" a="1"/>
  <c r="AW245" i="29521" s="1"/>
  <c r="AV245" i="29521" a="1"/>
  <c r="AV245" i="29521" s="1"/>
  <c r="AU245" i="29521" a="1"/>
  <c r="AU245" i="29521" s="1"/>
  <c r="AT245" i="29521" a="1"/>
  <c r="AT245" i="29521" s="1"/>
  <c r="AR245" i="29521" a="1"/>
  <c r="AR245" i="29521" s="1"/>
  <c r="AQ245" i="29521" a="1"/>
  <c r="AQ245" i="29521" s="1"/>
  <c r="AP245" i="29521" a="1"/>
  <c r="AP245" i="29521" s="1"/>
  <c r="AO245" i="29521" a="1"/>
  <c r="AO245" i="29521" s="1"/>
  <c r="AN245" i="29521" a="1"/>
  <c r="AN245" i="29521" s="1"/>
  <c r="AL245" i="29521" a="1"/>
  <c r="AL245" i="29521" s="1"/>
  <c r="AK245" i="29521" a="1"/>
  <c r="AK245" i="29521" s="1"/>
  <c r="AJ245" i="29521" a="1"/>
  <c r="AJ245" i="29521" s="1"/>
  <c r="AI245" i="29521" a="1"/>
  <c r="AI245" i="29521" s="1"/>
  <c r="AH245" i="29521" a="1"/>
  <c r="AH245" i="29521" s="1"/>
  <c r="AF245" i="29521" a="1"/>
  <c r="AF245" i="29521" s="1"/>
  <c r="AE245" i="29521" a="1"/>
  <c r="AE245" i="29521" s="1"/>
  <c r="AD245" i="29521" a="1"/>
  <c r="AD245" i="29521" s="1"/>
  <c r="AC245" i="29521" a="1"/>
  <c r="AC245" i="29521" s="1"/>
  <c r="AB245" i="29521" a="1"/>
  <c r="AB245" i="29521" s="1"/>
  <c r="Z245" i="29521" a="1"/>
  <c r="Z245" i="29521" s="1"/>
  <c r="Y245" i="29521" a="1"/>
  <c r="Y245" i="29521" s="1"/>
  <c r="X245" i="29521" a="1"/>
  <c r="X245" i="29521" s="1"/>
  <c r="W245" i="29521" a="1"/>
  <c r="W245" i="29521" s="1"/>
  <c r="V245" i="29521" a="1"/>
  <c r="V245" i="29521" s="1"/>
  <c r="T245" i="29521" a="1"/>
  <c r="T245" i="29521" s="1"/>
  <c r="S245" i="29521" a="1"/>
  <c r="S245" i="29521" s="1"/>
  <c r="R245" i="29521" a="1"/>
  <c r="R245" i="29521" s="1"/>
  <c r="Q245" i="29521" a="1"/>
  <c r="Q245" i="29521" s="1"/>
  <c r="P245" i="29521" a="1"/>
  <c r="P245" i="29521" s="1"/>
  <c r="CT244" i="29521" a="1"/>
  <c r="CT244" i="29521" s="1"/>
  <c r="CS244" i="29521" a="1"/>
  <c r="CS244" i="29521" s="1"/>
  <c r="CR244" i="29521" a="1"/>
  <c r="CR244" i="29521" s="1"/>
  <c r="CQ244" i="29521" a="1"/>
  <c r="CQ244" i="29521" s="1"/>
  <c r="CP244" i="29521" a="1"/>
  <c r="CP244" i="29521" s="1"/>
  <c r="CN244" i="29521" a="1"/>
  <c r="CN244" i="29521" s="1"/>
  <c r="CM244" i="29521" a="1"/>
  <c r="CM244" i="29521" s="1"/>
  <c r="CL244" i="29521" a="1"/>
  <c r="CL244" i="29521" s="1"/>
  <c r="CK244" i="29521" a="1"/>
  <c r="CK244" i="29521" s="1"/>
  <c r="CJ244" i="29521" a="1"/>
  <c r="CJ244" i="29521" s="1"/>
  <c r="CH244" i="29521" a="1"/>
  <c r="CH244" i="29521" s="1"/>
  <c r="CG244" i="29521" a="1"/>
  <c r="CG244" i="29521" s="1"/>
  <c r="CF244" i="29521" a="1"/>
  <c r="CF244" i="29521" s="1"/>
  <c r="CE244" i="29521" a="1"/>
  <c r="CE244" i="29521" s="1"/>
  <c r="CD244" i="29521" a="1"/>
  <c r="CD244" i="29521" s="1"/>
  <c r="CB244" i="29521" a="1"/>
  <c r="CB244" i="29521" s="1"/>
  <c r="CA244" i="29521" a="1"/>
  <c r="CA244" i="29521" s="1"/>
  <c r="BZ244" i="29521" a="1"/>
  <c r="BZ244" i="29521" s="1"/>
  <c r="BY244" i="29521" a="1"/>
  <c r="BY244" i="29521" s="1"/>
  <c r="BX244" i="29521" a="1"/>
  <c r="BX244" i="29521" s="1"/>
  <c r="BV244" i="29521" a="1"/>
  <c r="BV244" i="29521" s="1"/>
  <c r="BU244" i="29521" a="1"/>
  <c r="BU244" i="29521" s="1"/>
  <c r="BT244" i="29521" a="1"/>
  <c r="BT244" i="29521" s="1"/>
  <c r="BS244" i="29521" a="1"/>
  <c r="BS244" i="29521" s="1"/>
  <c r="BR244" i="29521" a="1"/>
  <c r="BR244" i="29521" s="1"/>
  <c r="BP244" i="29521" a="1"/>
  <c r="BP244" i="29521" s="1"/>
  <c r="BO244" i="29521" a="1"/>
  <c r="BO244" i="29521" s="1"/>
  <c r="BN244" i="29521" a="1"/>
  <c r="BN244" i="29521" s="1"/>
  <c r="BM244" i="29521" a="1"/>
  <c r="BM244" i="29521" s="1"/>
  <c r="BL244" i="29521" a="1"/>
  <c r="BL244" i="29521" s="1"/>
  <c r="BJ244" i="29521" a="1"/>
  <c r="BJ244" i="29521" s="1"/>
  <c r="BI244" i="29521" a="1"/>
  <c r="BI244" i="29521" s="1"/>
  <c r="BH244" i="29521" a="1"/>
  <c r="BH244" i="29521" s="1"/>
  <c r="BG244" i="29521" a="1"/>
  <c r="BG244" i="29521" s="1"/>
  <c r="BF244" i="29521" a="1"/>
  <c r="BF244" i="29521" s="1"/>
  <c r="BD244" i="29521" a="1"/>
  <c r="BD244" i="29521" s="1"/>
  <c r="BC244" i="29521" a="1"/>
  <c r="BC244" i="29521" s="1"/>
  <c r="BB244" i="29521" a="1"/>
  <c r="BB244" i="29521" s="1"/>
  <c r="BA244" i="29521" a="1"/>
  <c r="BA244" i="29521" s="1"/>
  <c r="AZ244" i="29521" a="1"/>
  <c r="AZ244" i="29521" s="1"/>
  <c r="AX244" i="29521" a="1"/>
  <c r="AX244" i="29521" s="1"/>
  <c r="AW244" i="29521" a="1"/>
  <c r="AW244" i="29521" s="1"/>
  <c r="AV244" i="29521" a="1"/>
  <c r="AV244" i="29521" s="1"/>
  <c r="AU244" i="29521" a="1"/>
  <c r="AU244" i="29521" s="1"/>
  <c r="AT244" i="29521" a="1"/>
  <c r="AT244" i="29521" s="1"/>
  <c r="AR244" i="29521" a="1"/>
  <c r="AR244" i="29521" s="1"/>
  <c r="AQ244" i="29521" a="1"/>
  <c r="AQ244" i="29521" s="1"/>
  <c r="AP244" i="29521" a="1"/>
  <c r="AP244" i="29521" s="1"/>
  <c r="AO244" i="29521" a="1"/>
  <c r="AO244" i="29521" s="1"/>
  <c r="AN244" i="29521" a="1"/>
  <c r="AN244" i="29521" s="1"/>
  <c r="AL244" i="29521" a="1"/>
  <c r="AL244" i="29521" s="1"/>
  <c r="AK244" i="29521" a="1"/>
  <c r="AK244" i="29521" s="1"/>
  <c r="AJ244" i="29521" a="1"/>
  <c r="AJ244" i="29521" s="1"/>
  <c r="AI244" i="29521" a="1"/>
  <c r="AI244" i="29521" s="1"/>
  <c r="AH244" i="29521" a="1"/>
  <c r="AH244" i="29521" s="1"/>
  <c r="AF244" i="29521" a="1"/>
  <c r="AF244" i="29521" s="1"/>
  <c r="AE244" i="29521" a="1"/>
  <c r="AE244" i="29521" s="1"/>
  <c r="AD244" i="29521" a="1"/>
  <c r="AD244" i="29521" s="1"/>
  <c r="AC244" i="29521" a="1"/>
  <c r="AC244" i="29521" s="1"/>
  <c r="AB244" i="29521" a="1"/>
  <c r="AB244" i="29521" s="1"/>
  <c r="Z244" i="29521" a="1"/>
  <c r="Z244" i="29521" s="1"/>
  <c r="Y244" i="29521" a="1"/>
  <c r="Y244" i="29521" s="1"/>
  <c r="X244" i="29521" a="1"/>
  <c r="X244" i="29521" s="1"/>
  <c r="W244" i="29521" a="1"/>
  <c r="W244" i="29521" s="1"/>
  <c r="V244" i="29521" a="1"/>
  <c r="V244" i="29521" s="1"/>
  <c r="T244" i="29521" a="1"/>
  <c r="T244" i="29521" s="1"/>
  <c r="S244" i="29521" a="1"/>
  <c r="S244" i="29521" s="1"/>
  <c r="R244" i="29521" a="1"/>
  <c r="R244" i="29521" s="1"/>
  <c r="Q244" i="29521" a="1"/>
  <c r="Q244" i="29521" s="1"/>
  <c r="P244" i="29521" a="1"/>
  <c r="P244" i="29521" s="1"/>
  <c r="CT243" i="29521" a="1"/>
  <c r="CT243" i="29521" s="1"/>
  <c r="CS243" i="29521" a="1"/>
  <c r="CS243" i="29521" s="1"/>
  <c r="CR243" i="29521" a="1"/>
  <c r="CR243" i="29521" s="1"/>
  <c r="CQ243" i="29521" a="1"/>
  <c r="CQ243" i="29521" s="1"/>
  <c r="CP243" i="29521" a="1"/>
  <c r="CP243" i="29521" s="1"/>
  <c r="CN243" i="29521" a="1"/>
  <c r="CN243" i="29521" s="1"/>
  <c r="CM243" i="29521" a="1"/>
  <c r="CM243" i="29521" s="1"/>
  <c r="CL243" i="29521" a="1"/>
  <c r="CL243" i="29521" s="1"/>
  <c r="CK243" i="29521" a="1"/>
  <c r="CK243" i="29521" s="1"/>
  <c r="CJ243" i="29521" a="1"/>
  <c r="CJ243" i="29521" s="1"/>
  <c r="CH243" i="29521" a="1"/>
  <c r="CH243" i="29521" s="1"/>
  <c r="CG243" i="29521" a="1"/>
  <c r="CG243" i="29521" s="1"/>
  <c r="CF243" i="29521" a="1"/>
  <c r="CF243" i="29521" s="1"/>
  <c r="CE243" i="29521" a="1"/>
  <c r="CE243" i="29521" s="1"/>
  <c r="CD243" i="29521" a="1"/>
  <c r="CD243" i="29521" s="1"/>
  <c r="CB243" i="29521" a="1"/>
  <c r="CB243" i="29521" s="1"/>
  <c r="CA243" i="29521" a="1"/>
  <c r="CA243" i="29521" s="1"/>
  <c r="BZ243" i="29521" a="1"/>
  <c r="BZ243" i="29521" s="1"/>
  <c r="BY243" i="29521" a="1"/>
  <c r="BY243" i="29521" s="1"/>
  <c r="BX243" i="29521" a="1"/>
  <c r="BX243" i="29521" s="1"/>
  <c r="BV243" i="29521" a="1"/>
  <c r="BV243" i="29521" s="1"/>
  <c r="BU243" i="29521" a="1"/>
  <c r="BU243" i="29521" s="1"/>
  <c r="BT243" i="29521" a="1"/>
  <c r="BT243" i="29521" s="1"/>
  <c r="BS243" i="29521" a="1"/>
  <c r="BS243" i="29521" s="1"/>
  <c r="BR243" i="29521" a="1"/>
  <c r="BR243" i="29521" s="1"/>
  <c r="BP243" i="29521" a="1"/>
  <c r="BP243" i="29521" s="1"/>
  <c r="BO243" i="29521" a="1"/>
  <c r="BO243" i="29521" s="1"/>
  <c r="BN243" i="29521" a="1"/>
  <c r="BN243" i="29521" s="1"/>
  <c r="BM243" i="29521" a="1"/>
  <c r="BM243" i="29521" s="1"/>
  <c r="BL243" i="29521" a="1"/>
  <c r="BL243" i="29521" s="1"/>
  <c r="BJ243" i="29521" a="1"/>
  <c r="BJ243" i="29521" s="1"/>
  <c r="BI243" i="29521" a="1"/>
  <c r="BI243" i="29521" s="1"/>
  <c r="BH243" i="29521" a="1"/>
  <c r="BH243" i="29521" s="1"/>
  <c r="BG243" i="29521" a="1"/>
  <c r="BG243" i="29521" s="1"/>
  <c r="BF243" i="29521" a="1"/>
  <c r="BF243" i="29521" s="1"/>
  <c r="BD243" i="29521" a="1"/>
  <c r="BD243" i="29521" s="1"/>
  <c r="BC243" i="29521" a="1"/>
  <c r="BC243" i="29521" s="1"/>
  <c r="BB243" i="29521" a="1"/>
  <c r="BB243" i="29521" s="1"/>
  <c r="BA243" i="29521" a="1"/>
  <c r="BA243" i="29521" s="1"/>
  <c r="AZ243" i="29521" a="1"/>
  <c r="AZ243" i="29521" s="1"/>
  <c r="AX243" i="29521" a="1"/>
  <c r="AX243" i="29521" s="1"/>
  <c r="AW243" i="29521" a="1"/>
  <c r="AW243" i="29521" s="1"/>
  <c r="AV243" i="29521" a="1"/>
  <c r="AV243" i="29521" s="1"/>
  <c r="AU243" i="29521" a="1"/>
  <c r="AU243" i="29521" s="1"/>
  <c r="AT243" i="29521" a="1"/>
  <c r="AT243" i="29521" s="1"/>
  <c r="AR243" i="29521" a="1"/>
  <c r="AR243" i="29521" s="1"/>
  <c r="AQ243" i="29521" a="1"/>
  <c r="AQ243" i="29521" s="1"/>
  <c r="AP243" i="29521" a="1"/>
  <c r="AP243" i="29521" s="1"/>
  <c r="AO243" i="29521" a="1"/>
  <c r="AO243" i="29521" s="1"/>
  <c r="AN243" i="29521" a="1"/>
  <c r="AN243" i="29521" s="1"/>
  <c r="AL243" i="29521" a="1"/>
  <c r="AL243" i="29521" s="1"/>
  <c r="AK243" i="29521" a="1"/>
  <c r="AK243" i="29521" s="1"/>
  <c r="AJ243" i="29521" a="1"/>
  <c r="AJ243" i="29521" s="1"/>
  <c r="AI243" i="29521" a="1"/>
  <c r="AI243" i="29521" s="1"/>
  <c r="AH243" i="29521" a="1"/>
  <c r="AH243" i="29521" s="1"/>
  <c r="AF243" i="29521" a="1"/>
  <c r="AF243" i="29521" s="1"/>
  <c r="AE243" i="29521" a="1"/>
  <c r="AE243" i="29521" s="1"/>
  <c r="AD243" i="29521" a="1"/>
  <c r="AD243" i="29521" s="1"/>
  <c r="AC243" i="29521" a="1"/>
  <c r="AC243" i="29521" s="1"/>
  <c r="AB243" i="29521" a="1"/>
  <c r="AB243" i="29521" s="1"/>
  <c r="Z243" i="29521" a="1"/>
  <c r="Z243" i="29521" s="1"/>
  <c r="Y243" i="29521" a="1"/>
  <c r="Y243" i="29521" s="1"/>
  <c r="X243" i="29521" a="1"/>
  <c r="X243" i="29521" s="1"/>
  <c r="W243" i="29521" a="1"/>
  <c r="W243" i="29521" s="1"/>
  <c r="V243" i="29521" a="1"/>
  <c r="V243" i="29521" s="1"/>
  <c r="T243" i="29521" a="1"/>
  <c r="T243" i="29521" s="1"/>
  <c r="S243" i="29521" a="1"/>
  <c r="S243" i="29521" s="1"/>
  <c r="R243" i="29521" a="1"/>
  <c r="R243" i="29521" s="1"/>
  <c r="Q243" i="29521" a="1"/>
  <c r="Q243" i="29521" s="1"/>
  <c r="P243" i="29521" a="1"/>
  <c r="P243" i="29521" s="1"/>
  <c r="CT242" i="29521" a="1"/>
  <c r="CT242" i="29521" s="1"/>
  <c r="CS242" i="29521" a="1"/>
  <c r="CS242" i="29521" s="1"/>
  <c r="CR242" i="29521" a="1"/>
  <c r="CR242" i="29521" s="1"/>
  <c r="CQ242" i="29521" a="1"/>
  <c r="CQ242" i="29521" s="1"/>
  <c r="CP242" i="29521" a="1"/>
  <c r="CP242" i="29521" s="1"/>
  <c r="CN242" i="29521" a="1"/>
  <c r="CN242" i="29521" s="1"/>
  <c r="CM242" i="29521" a="1"/>
  <c r="CM242" i="29521" s="1"/>
  <c r="CL242" i="29521" a="1"/>
  <c r="CL242" i="29521" s="1"/>
  <c r="CK242" i="29521" a="1"/>
  <c r="CK242" i="29521" s="1"/>
  <c r="CJ242" i="29521" a="1"/>
  <c r="CJ242" i="29521" s="1"/>
  <c r="CH242" i="29521" a="1"/>
  <c r="CH242" i="29521" s="1"/>
  <c r="CG242" i="29521" a="1"/>
  <c r="CG242" i="29521" s="1"/>
  <c r="CF242" i="29521" a="1"/>
  <c r="CF242" i="29521" s="1"/>
  <c r="CE242" i="29521" a="1"/>
  <c r="CE242" i="29521" s="1"/>
  <c r="CD242" i="29521" a="1"/>
  <c r="CD242" i="29521" s="1"/>
  <c r="CB242" i="29521" a="1"/>
  <c r="CB242" i="29521" s="1"/>
  <c r="CA242" i="29521" a="1"/>
  <c r="CA242" i="29521" s="1"/>
  <c r="BZ242" i="29521" a="1"/>
  <c r="BZ242" i="29521" s="1"/>
  <c r="BY242" i="29521" a="1"/>
  <c r="BY242" i="29521" s="1"/>
  <c r="BX242" i="29521" a="1"/>
  <c r="BX242" i="29521" s="1"/>
  <c r="BV242" i="29521" a="1"/>
  <c r="BV242" i="29521" s="1"/>
  <c r="BU242" i="29521" a="1"/>
  <c r="BU242" i="29521" s="1"/>
  <c r="BT242" i="29521" a="1"/>
  <c r="BT242" i="29521" s="1"/>
  <c r="BS242" i="29521" a="1"/>
  <c r="BS242" i="29521" s="1"/>
  <c r="BR242" i="29521" a="1"/>
  <c r="BR242" i="29521" s="1"/>
  <c r="BP242" i="29521" a="1"/>
  <c r="BP242" i="29521" s="1"/>
  <c r="BO242" i="29521" a="1"/>
  <c r="BO242" i="29521" s="1"/>
  <c r="BN242" i="29521" a="1"/>
  <c r="BN242" i="29521" s="1"/>
  <c r="BM242" i="29521" a="1"/>
  <c r="BM242" i="29521" s="1"/>
  <c r="BL242" i="29521" a="1"/>
  <c r="BL242" i="29521" s="1"/>
  <c r="BJ242" i="29521" a="1"/>
  <c r="BJ242" i="29521" s="1"/>
  <c r="BI242" i="29521" a="1"/>
  <c r="BI242" i="29521" s="1"/>
  <c r="BH242" i="29521" a="1"/>
  <c r="BH242" i="29521" s="1"/>
  <c r="BG242" i="29521" a="1"/>
  <c r="BG242" i="29521" s="1"/>
  <c r="BF242" i="29521" a="1"/>
  <c r="BF242" i="29521" s="1"/>
  <c r="BD242" i="29521"/>
  <c r="BD242" i="29521" a="1"/>
  <c r="BC242" i="29521" a="1"/>
  <c r="BC242" i="29521" s="1"/>
  <c r="BB242" i="29521" a="1"/>
  <c r="BB242" i="29521" s="1"/>
  <c r="BA242" i="29521" a="1"/>
  <c r="BA242" i="29521" s="1"/>
  <c r="AZ242" i="29521" a="1"/>
  <c r="AZ242" i="29521" s="1"/>
  <c r="AX242" i="29521" a="1"/>
  <c r="AX242" i="29521" s="1"/>
  <c r="AW242" i="29521" a="1"/>
  <c r="AW242" i="29521" s="1"/>
  <c r="AV242" i="29521" a="1"/>
  <c r="AV242" i="29521" s="1"/>
  <c r="AU242" i="29521" a="1"/>
  <c r="AU242" i="29521" s="1"/>
  <c r="AT242" i="29521" a="1"/>
  <c r="AT242" i="29521" s="1"/>
  <c r="AR242" i="29521" a="1"/>
  <c r="AR242" i="29521" s="1"/>
  <c r="AQ242" i="29521" a="1"/>
  <c r="AQ242" i="29521" s="1"/>
  <c r="AP242" i="29521" a="1"/>
  <c r="AP242" i="29521" s="1"/>
  <c r="AO242" i="29521" a="1"/>
  <c r="AO242" i="29521" s="1"/>
  <c r="AN242" i="29521" a="1"/>
  <c r="AN242" i="29521" s="1"/>
  <c r="AL242" i="29521" a="1"/>
  <c r="AL242" i="29521" s="1"/>
  <c r="AK242" i="29521" a="1"/>
  <c r="AK242" i="29521" s="1"/>
  <c r="AJ242" i="29521" a="1"/>
  <c r="AJ242" i="29521" s="1"/>
  <c r="AI242" i="29521" a="1"/>
  <c r="AI242" i="29521" s="1"/>
  <c r="AH242" i="29521" a="1"/>
  <c r="AH242" i="29521" s="1"/>
  <c r="AF242" i="29521" a="1"/>
  <c r="AF242" i="29521" s="1"/>
  <c r="AE242" i="29521" a="1"/>
  <c r="AE242" i="29521" s="1"/>
  <c r="AD242" i="29521" a="1"/>
  <c r="AD242" i="29521" s="1"/>
  <c r="AC242" i="29521" a="1"/>
  <c r="AC242" i="29521" s="1"/>
  <c r="AB242" i="29521" a="1"/>
  <c r="AB242" i="29521" s="1"/>
  <c r="Z242" i="29521" a="1"/>
  <c r="Z242" i="29521" s="1"/>
  <c r="Y242" i="29521" a="1"/>
  <c r="Y242" i="29521" s="1"/>
  <c r="X242" i="29521" a="1"/>
  <c r="X242" i="29521" s="1"/>
  <c r="W242" i="29521" a="1"/>
  <c r="W242" i="29521" s="1"/>
  <c r="V242" i="29521" a="1"/>
  <c r="V242" i="29521" s="1"/>
  <c r="T242" i="29521" a="1"/>
  <c r="T242" i="29521" s="1"/>
  <c r="S242" i="29521" a="1"/>
  <c r="S242" i="29521" s="1"/>
  <c r="R242" i="29521" a="1"/>
  <c r="R242" i="29521" s="1"/>
  <c r="Q242" i="29521" a="1"/>
  <c r="Q242" i="29521" s="1"/>
  <c r="P242" i="29521" a="1"/>
  <c r="P242" i="29521" s="1"/>
  <c r="CT241" i="29521" a="1"/>
  <c r="CT241" i="29521" s="1"/>
  <c r="CS241" i="29521" a="1"/>
  <c r="CS241" i="29521" s="1"/>
  <c r="CR241" i="29521" a="1"/>
  <c r="CR241" i="29521" s="1"/>
  <c r="CQ241" i="29521" a="1"/>
  <c r="CQ241" i="29521" s="1"/>
  <c r="CP241" i="29521" a="1"/>
  <c r="CP241" i="29521" s="1"/>
  <c r="CN241" i="29521" a="1"/>
  <c r="CN241" i="29521" s="1"/>
  <c r="CM241" i="29521" a="1"/>
  <c r="CM241" i="29521" s="1"/>
  <c r="CL241" i="29521" a="1"/>
  <c r="CL241" i="29521" s="1"/>
  <c r="CK241" i="29521" a="1"/>
  <c r="CK241" i="29521" s="1"/>
  <c r="CJ241" i="29521" a="1"/>
  <c r="CJ241" i="29521" s="1"/>
  <c r="CH241" i="29521" a="1"/>
  <c r="CH241" i="29521" s="1"/>
  <c r="CG241" i="29521" a="1"/>
  <c r="CG241" i="29521" s="1"/>
  <c r="CF241" i="29521" a="1"/>
  <c r="CF241" i="29521" s="1"/>
  <c r="CE241" i="29521" a="1"/>
  <c r="CE241" i="29521" s="1"/>
  <c r="CD241" i="29521" a="1"/>
  <c r="CD241" i="29521" s="1"/>
  <c r="CB241" i="29521" a="1"/>
  <c r="CB241" i="29521" s="1"/>
  <c r="CA241" i="29521" a="1"/>
  <c r="CA241" i="29521" s="1"/>
  <c r="BZ241" i="29521" a="1"/>
  <c r="BZ241" i="29521" s="1"/>
  <c r="BY241" i="29521" a="1"/>
  <c r="BY241" i="29521" s="1"/>
  <c r="BX241" i="29521" a="1"/>
  <c r="BX241" i="29521" s="1"/>
  <c r="BV241" i="29521" a="1"/>
  <c r="BV241" i="29521" s="1"/>
  <c r="BU241" i="29521" a="1"/>
  <c r="BU241" i="29521" s="1"/>
  <c r="BT241" i="29521" a="1"/>
  <c r="BT241" i="29521" s="1"/>
  <c r="BS241" i="29521" a="1"/>
  <c r="BS241" i="29521" s="1"/>
  <c r="BR241" i="29521" a="1"/>
  <c r="BR241" i="29521" s="1"/>
  <c r="BP241" i="29521" a="1"/>
  <c r="BP241" i="29521" s="1"/>
  <c r="BO241" i="29521" a="1"/>
  <c r="BO241" i="29521" s="1"/>
  <c r="BN241" i="29521" a="1"/>
  <c r="BN241" i="29521" s="1"/>
  <c r="BM241" i="29521" a="1"/>
  <c r="BM241" i="29521" s="1"/>
  <c r="BL241" i="29521" a="1"/>
  <c r="BL241" i="29521" s="1"/>
  <c r="BJ241" i="29521" a="1"/>
  <c r="BJ241" i="29521" s="1"/>
  <c r="BI241" i="29521" a="1"/>
  <c r="BI241" i="29521" s="1"/>
  <c r="BH241" i="29521" a="1"/>
  <c r="BH241" i="29521" s="1"/>
  <c r="BG241" i="29521" a="1"/>
  <c r="BG241" i="29521" s="1"/>
  <c r="BF241" i="29521" a="1"/>
  <c r="BF241" i="29521" s="1"/>
  <c r="BD241" i="29521" a="1"/>
  <c r="BD241" i="29521" s="1"/>
  <c r="BC241" i="29521" a="1"/>
  <c r="BC241" i="29521" s="1"/>
  <c r="BB241" i="29521" a="1"/>
  <c r="BB241" i="29521" s="1"/>
  <c r="BA241" i="29521" a="1"/>
  <c r="BA241" i="29521" s="1"/>
  <c r="AZ241" i="29521" a="1"/>
  <c r="AZ241" i="29521" s="1"/>
  <c r="AX241" i="29521" a="1"/>
  <c r="AX241" i="29521" s="1"/>
  <c r="AW241" i="29521" a="1"/>
  <c r="AW241" i="29521" s="1"/>
  <c r="AV241" i="29521" a="1"/>
  <c r="AV241" i="29521" s="1"/>
  <c r="AU241" i="29521" a="1"/>
  <c r="AU241" i="29521" s="1"/>
  <c r="AT241" i="29521" a="1"/>
  <c r="AT241" i="29521" s="1"/>
  <c r="AR241" i="29521" a="1"/>
  <c r="AR241" i="29521" s="1"/>
  <c r="AQ241" i="29521" a="1"/>
  <c r="AQ241" i="29521" s="1"/>
  <c r="AP241" i="29521" a="1"/>
  <c r="AP241" i="29521" s="1"/>
  <c r="AO241" i="29521" a="1"/>
  <c r="AO241" i="29521" s="1"/>
  <c r="AN241" i="29521" a="1"/>
  <c r="AN241" i="29521" s="1"/>
  <c r="AL241" i="29521" a="1"/>
  <c r="AL241" i="29521" s="1"/>
  <c r="AK241" i="29521" a="1"/>
  <c r="AK241" i="29521" s="1"/>
  <c r="AJ241" i="29521" a="1"/>
  <c r="AJ241" i="29521" s="1"/>
  <c r="AI241" i="29521" a="1"/>
  <c r="AI241" i="29521" s="1"/>
  <c r="AH241" i="29521" a="1"/>
  <c r="AH241" i="29521" s="1"/>
  <c r="AF241" i="29521" a="1"/>
  <c r="AF241" i="29521" s="1"/>
  <c r="AE241" i="29521" a="1"/>
  <c r="AE241" i="29521" s="1"/>
  <c r="AD241" i="29521" a="1"/>
  <c r="AD241" i="29521" s="1"/>
  <c r="AC241" i="29521" a="1"/>
  <c r="AC241" i="29521" s="1"/>
  <c r="AB241" i="29521" a="1"/>
  <c r="AB241" i="29521" s="1"/>
  <c r="Z241" i="29521" a="1"/>
  <c r="Z241" i="29521" s="1"/>
  <c r="Y241" i="29521" a="1"/>
  <c r="Y241" i="29521" s="1"/>
  <c r="X241" i="29521" a="1"/>
  <c r="X241" i="29521" s="1"/>
  <c r="W241" i="29521" a="1"/>
  <c r="W241" i="29521" s="1"/>
  <c r="V241" i="29521" a="1"/>
  <c r="V241" i="29521" s="1"/>
  <c r="T241" i="29521" a="1"/>
  <c r="T241" i="29521" s="1"/>
  <c r="S241" i="29521" a="1"/>
  <c r="S241" i="29521" s="1"/>
  <c r="R241" i="29521" a="1"/>
  <c r="R241" i="29521" s="1"/>
  <c r="Q241" i="29521" a="1"/>
  <c r="Q241" i="29521" s="1"/>
  <c r="P241" i="29521" a="1"/>
  <c r="P241" i="29521" s="1"/>
  <c r="CT240" i="29521" a="1"/>
  <c r="CT240" i="29521" s="1"/>
  <c r="CS240" i="29521" a="1"/>
  <c r="CS240" i="29521" s="1"/>
  <c r="CR240" i="29521" a="1"/>
  <c r="CR240" i="29521" s="1"/>
  <c r="CQ240" i="29521" a="1"/>
  <c r="CQ240" i="29521" s="1"/>
  <c r="CP240" i="29521" a="1"/>
  <c r="CP240" i="29521" s="1"/>
  <c r="CN240" i="29521" a="1"/>
  <c r="CN240" i="29521" s="1"/>
  <c r="CM240" i="29521" a="1"/>
  <c r="CM240" i="29521" s="1"/>
  <c r="CL240" i="29521" a="1"/>
  <c r="CL240" i="29521" s="1"/>
  <c r="CK240" i="29521" a="1"/>
  <c r="CK240" i="29521" s="1"/>
  <c r="CJ240" i="29521" a="1"/>
  <c r="CJ240" i="29521" s="1"/>
  <c r="CH240" i="29521" a="1"/>
  <c r="CH240" i="29521" s="1"/>
  <c r="CG240" i="29521" a="1"/>
  <c r="CG240" i="29521" s="1"/>
  <c r="CF240" i="29521" a="1"/>
  <c r="CF240" i="29521" s="1"/>
  <c r="CE240" i="29521" a="1"/>
  <c r="CE240" i="29521" s="1"/>
  <c r="CD240" i="29521" a="1"/>
  <c r="CD240" i="29521" s="1"/>
  <c r="CB240" i="29521" a="1"/>
  <c r="CB240" i="29521" s="1"/>
  <c r="CA240" i="29521" a="1"/>
  <c r="CA240" i="29521" s="1"/>
  <c r="BZ240" i="29521" a="1"/>
  <c r="BZ240" i="29521" s="1"/>
  <c r="BY240" i="29521" a="1"/>
  <c r="BY240" i="29521" s="1"/>
  <c r="BX240" i="29521" a="1"/>
  <c r="BX240" i="29521" s="1"/>
  <c r="BV240" i="29521" a="1"/>
  <c r="BV240" i="29521" s="1"/>
  <c r="BU240" i="29521" a="1"/>
  <c r="BU240" i="29521" s="1"/>
  <c r="BT240" i="29521" a="1"/>
  <c r="BT240" i="29521" s="1"/>
  <c r="BS240" i="29521" a="1"/>
  <c r="BS240" i="29521" s="1"/>
  <c r="BR240" i="29521" a="1"/>
  <c r="BR240" i="29521" s="1"/>
  <c r="BP240" i="29521" a="1"/>
  <c r="BP240" i="29521" s="1"/>
  <c r="BO240" i="29521" a="1"/>
  <c r="BO240" i="29521" s="1"/>
  <c r="BN240" i="29521" a="1"/>
  <c r="BN240" i="29521" s="1"/>
  <c r="BM240" i="29521" a="1"/>
  <c r="BM240" i="29521" s="1"/>
  <c r="BL240" i="29521" a="1"/>
  <c r="BL240" i="29521" s="1"/>
  <c r="BJ240" i="29521" a="1"/>
  <c r="BJ240" i="29521" s="1"/>
  <c r="BI240" i="29521" a="1"/>
  <c r="BI240" i="29521" s="1"/>
  <c r="BH240" i="29521" a="1"/>
  <c r="BH240" i="29521" s="1"/>
  <c r="BG240" i="29521" a="1"/>
  <c r="BG240" i="29521" s="1"/>
  <c r="BF240" i="29521" a="1"/>
  <c r="BF240" i="29521" s="1"/>
  <c r="BD240" i="29521" a="1"/>
  <c r="BD240" i="29521" s="1"/>
  <c r="BC240" i="29521" a="1"/>
  <c r="BC240" i="29521" s="1"/>
  <c r="BB240" i="29521" a="1"/>
  <c r="BB240" i="29521" s="1"/>
  <c r="BA240" i="29521" a="1"/>
  <c r="BA240" i="29521" s="1"/>
  <c r="AZ240" i="29521" a="1"/>
  <c r="AZ240" i="29521" s="1"/>
  <c r="AX240" i="29521" a="1"/>
  <c r="AX240" i="29521" s="1"/>
  <c r="AW240" i="29521" a="1"/>
  <c r="AW240" i="29521" s="1"/>
  <c r="AV240" i="29521" a="1"/>
  <c r="AV240" i="29521" s="1"/>
  <c r="AU240" i="29521" a="1"/>
  <c r="AU240" i="29521" s="1"/>
  <c r="AT240" i="29521" a="1"/>
  <c r="AT240" i="29521" s="1"/>
  <c r="AR240" i="29521" a="1"/>
  <c r="AR240" i="29521" s="1"/>
  <c r="AQ240" i="29521" a="1"/>
  <c r="AQ240" i="29521" s="1"/>
  <c r="AP240" i="29521" a="1"/>
  <c r="AP240" i="29521" s="1"/>
  <c r="AO240" i="29521" a="1"/>
  <c r="AO240" i="29521" s="1"/>
  <c r="AN240" i="29521" a="1"/>
  <c r="AN240" i="29521" s="1"/>
  <c r="AL240" i="29521" a="1"/>
  <c r="AL240" i="29521" s="1"/>
  <c r="AK240" i="29521" a="1"/>
  <c r="AK240" i="29521" s="1"/>
  <c r="AJ240" i="29521" a="1"/>
  <c r="AJ240" i="29521" s="1"/>
  <c r="AI240" i="29521" a="1"/>
  <c r="AI240" i="29521" s="1"/>
  <c r="AH240" i="29521" a="1"/>
  <c r="AH240" i="29521" s="1"/>
  <c r="AF240" i="29521" a="1"/>
  <c r="AF240" i="29521" s="1"/>
  <c r="AE240" i="29521" a="1"/>
  <c r="AE240" i="29521" s="1"/>
  <c r="AD240" i="29521" a="1"/>
  <c r="AD240" i="29521" s="1"/>
  <c r="AC240" i="29521" a="1"/>
  <c r="AC240" i="29521" s="1"/>
  <c r="AB240" i="29521" a="1"/>
  <c r="AB240" i="29521" s="1"/>
  <c r="Z240" i="29521" a="1"/>
  <c r="Z240" i="29521" s="1"/>
  <c r="Y240" i="29521" a="1"/>
  <c r="Y240" i="29521" s="1"/>
  <c r="X240" i="29521" a="1"/>
  <c r="X240" i="29521" s="1"/>
  <c r="W240" i="29521" a="1"/>
  <c r="W240" i="29521" s="1"/>
  <c r="V240" i="29521" a="1"/>
  <c r="V240" i="29521" s="1"/>
  <c r="T240" i="29521" a="1"/>
  <c r="T240" i="29521" s="1"/>
  <c r="S240" i="29521" a="1"/>
  <c r="S240" i="29521" s="1"/>
  <c r="R240" i="29521" a="1"/>
  <c r="R240" i="29521" s="1"/>
  <c r="Q240" i="29521" a="1"/>
  <c r="Q240" i="29521" s="1"/>
  <c r="P240" i="29521" a="1"/>
  <c r="P240" i="29521" s="1"/>
  <c r="CT239" i="29521" a="1"/>
  <c r="CT239" i="29521" s="1"/>
  <c r="CS239" i="29521" a="1"/>
  <c r="CS239" i="29521" s="1"/>
  <c r="CR239" i="29521" a="1"/>
  <c r="CR239" i="29521" s="1"/>
  <c r="CQ239" i="29521" a="1"/>
  <c r="CQ239" i="29521" s="1"/>
  <c r="CP239" i="29521" a="1"/>
  <c r="CP239" i="29521" s="1"/>
  <c r="CN239" i="29521" a="1"/>
  <c r="CN239" i="29521" s="1"/>
  <c r="CM239" i="29521" a="1"/>
  <c r="CM239" i="29521" s="1"/>
  <c r="CL239" i="29521" a="1"/>
  <c r="CL239" i="29521" s="1"/>
  <c r="CK239" i="29521" a="1"/>
  <c r="CK239" i="29521" s="1"/>
  <c r="CJ239" i="29521" a="1"/>
  <c r="CJ239" i="29521" s="1"/>
  <c r="CH239" i="29521" a="1"/>
  <c r="CH239" i="29521" s="1"/>
  <c r="CG239" i="29521" a="1"/>
  <c r="CG239" i="29521" s="1"/>
  <c r="CF239" i="29521" a="1"/>
  <c r="CF239" i="29521" s="1"/>
  <c r="CE239" i="29521" a="1"/>
  <c r="CE239" i="29521" s="1"/>
  <c r="CD239" i="29521" a="1"/>
  <c r="CD239" i="29521" s="1"/>
  <c r="CB239" i="29521" a="1"/>
  <c r="CB239" i="29521" s="1"/>
  <c r="CA239" i="29521" a="1"/>
  <c r="CA239" i="29521" s="1"/>
  <c r="BZ239" i="29521" a="1"/>
  <c r="BZ239" i="29521" s="1"/>
  <c r="BY239" i="29521" a="1"/>
  <c r="BY239" i="29521" s="1"/>
  <c r="BX239" i="29521" a="1"/>
  <c r="BX239" i="29521" s="1"/>
  <c r="BV239" i="29521" a="1"/>
  <c r="BV239" i="29521" s="1"/>
  <c r="BU239" i="29521" a="1"/>
  <c r="BU239" i="29521" s="1"/>
  <c r="BT239" i="29521" a="1"/>
  <c r="BT239" i="29521" s="1"/>
  <c r="BS239" i="29521" a="1"/>
  <c r="BS239" i="29521" s="1"/>
  <c r="BR239" i="29521" a="1"/>
  <c r="BR239" i="29521" s="1"/>
  <c r="BP239" i="29521" a="1"/>
  <c r="BP239" i="29521" s="1"/>
  <c r="BO239" i="29521" a="1"/>
  <c r="BO239" i="29521" s="1"/>
  <c r="BN239" i="29521" a="1"/>
  <c r="BN239" i="29521" s="1"/>
  <c r="BM239" i="29521" a="1"/>
  <c r="BM239" i="29521" s="1"/>
  <c r="BL239" i="29521" a="1"/>
  <c r="BL239" i="29521" s="1"/>
  <c r="BJ239" i="29521" a="1"/>
  <c r="BJ239" i="29521" s="1"/>
  <c r="BI239" i="29521" a="1"/>
  <c r="BI239" i="29521" s="1"/>
  <c r="BH239" i="29521" a="1"/>
  <c r="BH239" i="29521" s="1"/>
  <c r="BG239" i="29521" a="1"/>
  <c r="BG239" i="29521" s="1"/>
  <c r="BF239" i="29521" a="1"/>
  <c r="BF239" i="29521" s="1"/>
  <c r="BD239" i="29521" a="1"/>
  <c r="BD239" i="29521" s="1"/>
  <c r="BC239" i="29521" a="1"/>
  <c r="BC239" i="29521" s="1"/>
  <c r="BB239" i="29521" a="1"/>
  <c r="BB239" i="29521" s="1"/>
  <c r="BA239" i="29521" a="1"/>
  <c r="BA239" i="29521" s="1"/>
  <c r="AZ239" i="29521" a="1"/>
  <c r="AZ239" i="29521" s="1"/>
  <c r="AX239" i="29521" a="1"/>
  <c r="AX239" i="29521" s="1"/>
  <c r="AW239" i="29521" a="1"/>
  <c r="AW239" i="29521" s="1"/>
  <c r="AV239" i="29521" a="1"/>
  <c r="AV239" i="29521" s="1"/>
  <c r="AU239" i="29521" a="1"/>
  <c r="AU239" i="29521" s="1"/>
  <c r="AT239" i="29521" a="1"/>
  <c r="AT239" i="29521" s="1"/>
  <c r="AR239" i="29521" a="1"/>
  <c r="AR239" i="29521" s="1"/>
  <c r="AQ239" i="29521" a="1"/>
  <c r="AQ239" i="29521" s="1"/>
  <c r="AP239" i="29521" a="1"/>
  <c r="AP239" i="29521" s="1"/>
  <c r="AO239" i="29521" a="1"/>
  <c r="AO239" i="29521" s="1"/>
  <c r="AN239" i="29521" a="1"/>
  <c r="AN239" i="29521" s="1"/>
  <c r="AL239" i="29521" a="1"/>
  <c r="AL239" i="29521" s="1"/>
  <c r="AK239" i="29521" a="1"/>
  <c r="AK239" i="29521" s="1"/>
  <c r="AJ239" i="29521" a="1"/>
  <c r="AJ239" i="29521" s="1"/>
  <c r="AI239" i="29521" a="1"/>
  <c r="AI239" i="29521" s="1"/>
  <c r="AH239" i="29521" a="1"/>
  <c r="AH239" i="29521" s="1"/>
  <c r="AF239" i="29521" a="1"/>
  <c r="AF239" i="29521" s="1"/>
  <c r="AE239" i="29521" a="1"/>
  <c r="AE239" i="29521" s="1"/>
  <c r="AD239" i="29521" a="1"/>
  <c r="AD239" i="29521" s="1"/>
  <c r="AC239" i="29521" a="1"/>
  <c r="AC239" i="29521" s="1"/>
  <c r="AB239" i="29521" a="1"/>
  <c r="AB239" i="29521" s="1"/>
  <c r="Z239" i="29521" a="1"/>
  <c r="Z239" i="29521" s="1"/>
  <c r="Y239" i="29521" a="1"/>
  <c r="Y239" i="29521" s="1"/>
  <c r="X239" i="29521" a="1"/>
  <c r="X239" i="29521" s="1"/>
  <c r="W239" i="29521" a="1"/>
  <c r="W239" i="29521" s="1"/>
  <c r="V239" i="29521" a="1"/>
  <c r="V239" i="29521" s="1"/>
  <c r="T239" i="29521" a="1"/>
  <c r="T239" i="29521" s="1"/>
  <c r="S239" i="29521" a="1"/>
  <c r="S239" i="29521" s="1"/>
  <c r="R239" i="29521" a="1"/>
  <c r="R239" i="29521" s="1"/>
  <c r="Q239" i="29521" a="1"/>
  <c r="Q239" i="29521" s="1"/>
  <c r="P239" i="29521" a="1"/>
  <c r="P239" i="29521" s="1"/>
  <c r="CT238" i="29521" a="1"/>
  <c r="CT238" i="29521" s="1"/>
  <c r="CS238" i="29521" a="1"/>
  <c r="CS238" i="29521" s="1"/>
  <c r="CR238" i="29521" a="1"/>
  <c r="CR238" i="29521" s="1"/>
  <c r="CQ238" i="29521" a="1"/>
  <c r="CQ238" i="29521" s="1"/>
  <c r="CP238" i="29521" a="1"/>
  <c r="CP238" i="29521" s="1"/>
  <c r="CN238" i="29521" a="1"/>
  <c r="CN238" i="29521" s="1"/>
  <c r="CM238" i="29521" a="1"/>
  <c r="CM238" i="29521" s="1"/>
  <c r="CL238" i="29521" a="1"/>
  <c r="CL238" i="29521" s="1"/>
  <c r="CK238" i="29521" a="1"/>
  <c r="CK238" i="29521" s="1"/>
  <c r="CJ238" i="29521" a="1"/>
  <c r="CJ238" i="29521" s="1"/>
  <c r="CH238" i="29521" a="1"/>
  <c r="CH238" i="29521" s="1"/>
  <c r="CG238" i="29521" a="1"/>
  <c r="CG238" i="29521" s="1"/>
  <c r="CF238" i="29521" a="1"/>
  <c r="CF238" i="29521" s="1"/>
  <c r="CE238" i="29521" a="1"/>
  <c r="CE238" i="29521" s="1"/>
  <c r="CD238" i="29521" a="1"/>
  <c r="CD238" i="29521" s="1"/>
  <c r="CB238" i="29521" a="1"/>
  <c r="CB238" i="29521" s="1"/>
  <c r="CA238" i="29521" a="1"/>
  <c r="CA238" i="29521" s="1"/>
  <c r="BZ238" i="29521" a="1"/>
  <c r="BZ238" i="29521" s="1"/>
  <c r="BY238" i="29521" a="1"/>
  <c r="BY238" i="29521" s="1"/>
  <c r="BX238" i="29521" a="1"/>
  <c r="BX238" i="29521" s="1"/>
  <c r="BV238" i="29521" a="1"/>
  <c r="BV238" i="29521" s="1"/>
  <c r="BU238" i="29521" a="1"/>
  <c r="BU238" i="29521" s="1"/>
  <c r="BT238" i="29521" a="1"/>
  <c r="BT238" i="29521" s="1"/>
  <c r="BS238" i="29521" a="1"/>
  <c r="BS238" i="29521" s="1"/>
  <c r="BR238" i="29521" a="1"/>
  <c r="BR238" i="29521" s="1"/>
  <c r="BP238" i="29521" a="1"/>
  <c r="BP238" i="29521" s="1"/>
  <c r="BO238" i="29521" a="1"/>
  <c r="BO238" i="29521" s="1"/>
  <c r="BN238" i="29521" a="1"/>
  <c r="BN238" i="29521" s="1"/>
  <c r="BM238" i="29521" a="1"/>
  <c r="BM238" i="29521" s="1"/>
  <c r="BL238" i="29521" a="1"/>
  <c r="BL238" i="29521" s="1"/>
  <c r="BJ238" i="29521" a="1"/>
  <c r="BJ238" i="29521" s="1"/>
  <c r="BI238" i="29521" a="1"/>
  <c r="BI238" i="29521" s="1"/>
  <c r="BH238" i="29521" a="1"/>
  <c r="BH238" i="29521" s="1"/>
  <c r="BG238" i="29521" a="1"/>
  <c r="BG238" i="29521" s="1"/>
  <c r="BF238" i="29521" a="1"/>
  <c r="BF238" i="29521" s="1"/>
  <c r="BD238" i="29521" a="1"/>
  <c r="BD238" i="29521" s="1"/>
  <c r="BC238" i="29521" a="1"/>
  <c r="BC238" i="29521" s="1"/>
  <c r="BB238" i="29521" a="1"/>
  <c r="BB238" i="29521" s="1"/>
  <c r="BA238" i="29521" a="1"/>
  <c r="BA238" i="29521" s="1"/>
  <c r="AZ238" i="29521" a="1"/>
  <c r="AZ238" i="29521" s="1"/>
  <c r="AX238" i="29521" a="1"/>
  <c r="AX238" i="29521" s="1"/>
  <c r="AW238" i="29521" a="1"/>
  <c r="AW238" i="29521" s="1"/>
  <c r="AV238" i="29521" a="1"/>
  <c r="AV238" i="29521" s="1"/>
  <c r="AU238" i="29521" a="1"/>
  <c r="AU238" i="29521" s="1"/>
  <c r="AT238" i="29521" a="1"/>
  <c r="AT238" i="29521" s="1"/>
  <c r="AR238" i="29521" a="1"/>
  <c r="AR238" i="29521" s="1"/>
  <c r="AQ238" i="29521" a="1"/>
  <c r="AQ238" i="29521" s="1"/>
  <c r="AP238" i="29521" a="1"/>
  <c r="AP238" i="29521" s="1"/>
  <c r="AO238" i="29521" a="1"/>
  <c r="AO238" i="29521" s="1"/>
  <c r="AN238" i="29521" a="1"/>
  <c r="AN238" i="29521" s="1"/>
  <c r="AL238" i="29521" a="1"/>
  <c r="AL238" i="29521" s="1"/>
  <c r="AK238" i="29521" a="1"/>
  <c r="AK238" i="29521" s="1"/>
  <c r="AJ238" i="29521" a="1"/>
  <c r="AJ238" i="29521" s="1"/>
  <c r="AI238" i="29521" a="1"/>
  <c r="AI238" i="29521" s="1"/>
  <c r="AH238" i="29521" a="1"/>
  <c r="AH238" i="29521" s="1"/>
  <c r="AF238" i="29521" a="1"/>
  <c r="AF238" i="29521" s="1"/>
  <c r="AE238" i="29521" a="1"/>
  <c r="AE238" i="29521" s="1"/>
  <c r="AD238" i="29521" a="1"/>
  <c r="AD238" i="29521" s="1"/>
  <c r="AC238" i="29521" a="1"/>
  <c r="AC238" i="29521" s="1"/>
  <c r="AB238" i="29521" a="1"/>
  <c r="AB238" i="29521" s="1"/>
  <c r="Z238" i="29521" a="1"/>
  <c r="Z238" i="29521" s="1"/>
  <c r="Y238" i="29521" a="1"/>
  <c r="Y238" i="29521" s="1"/>
  <c r="X238" i="29521" a="1"/>
  <c r="X238" i="29521" s="1"/>
  <c r="W238" i="29521" a="1"/>
  <c r="W238" i="29521" s="1"/>
  <c r="V238" i="29521" a="1"/>
  <c r="V238" i="29521" s="1"/>
  <c r="T238" i="29521" a="1"/>
  <c r="T238" i="29521" s="1"/>
  <c r="S238" i="29521" a="1"/>
  <c r="S238" i="29521" s="1"/>
  <c r="R238" i="29521" a="1"/>
  <c r="R238" i="29521" s="1"/>
  <c r="Q238" i="29521" a="1"/>
  <c r="Q238" i="29521" s="1"/>
  <c r="P238" i="29521" a="1"/>
  <c r="P238" i="29521" s="1"/>
  <c r="CT237" i="29521" a="1"/>
  <c r="CT237" i="29521" s="1"/>
  <c r="CS237" i="29521" a="1"/>
  <c r="CS237" i="29521" s="1"/>
  <c r="CR237" i="29521" a="1"/>
  <c r="CR237" i="29521" s="1"/>
  <c r="CQ237" i="29521" a="1"/>
  <c r="CQ237" i="29521" s="1"/>
  <c r="CP237" i="29521" a="1"/>
  <c r="CP237" i="29521" s="1"/>
  <c r="CN237" i="29521" a="1"/>
  <c r="CN237" i="29521" s="1"/>
  <c r="CM237" i="29521" a="1"/>
  <c r="CM237" i="29521" s="1"/>
  <c r="CL237" i="29521" a="1"/>
  <c r="CL237" i="29521" s="1"/>
  <c r="CK237" i="29521" a="1"/>
  <c r="CK237" i="29521" s="1"/>
  <c r="CJ237" i="29521" a="1"/>
  <c r="CJ237" i="29521" s="1"/>
  <c r="CH237" i="29521" a="1"/>
  <c r="CH237" i="29521" s="1"/>
  <c r="CG237" i="29521" a="1"/>
  <c r="CG237" i="29521" s="1"/>
  <c r="CF237" i="29521" a="1"/>
  <c r="CF237" i="29521" s="1"/>
  <c r="CE237" i="29521" a="1"/>
  <c r="CE237" i="29521" s="1"/>
  <c r="CD237" i="29521" a="1"/>
  <c r="CD237" i="29521" s="1"/>
  <c r="CB237" i="29521" a="1"/>
  <c r="CB237" i="29521" s="1"/>
  <c r="CA237" i="29521" a="1"/>
  <c r="CA237" i="29521" s="1"/>
  <c r="BZ237" i="29521" a="1"/>
  <c r="BZ237" i="29521" s="1"/>
  <c r="BY237" i="29521" a="1"/>
  <c r="BY237" i="29521" s="1"/>
  <c r="BX237" i="29521" a="1"/>
  <c r="BX237" i="29521" s="1"/>
  <c r="BV237" i="29521" a="1"/>
  <c r="BV237" i="29521" s="1"/>
  <c r="BU237" i="29521" a="1"/>
  <c r="BU237" i="29521" s="1"/>
  <c r="BT237" i="29521" a="1"/>
  <c r="BT237" i="29521" s="1"/>
  <c r="BS237" i="29521" a="1"/>
  <c r="BS237" i="29521" s="1"/>
  <c r="BR237" i="29521" a="1"/>
  <c r="BR237" i="29521" s="1"/>
  <c r="BP237" i="29521" a="1"/>
  <c r="BP237" i="29521" s="1"/>
  <c r="BO237" i="29521" a="1"/>
  <c r="BO237" i="29521" s="1"/>
  <c r="BN237" i="29521" a="1"/>
  <c r="BN237" i="29521" s="1"/>
  <c r="BM237" i="29521" a="1"/>
  <c r="BM237" i="29521" s="1"/>
  <c r="BL237" i="29521" a="1"/>
  <c r="BL237" i="29521" s="1"/>
  <c r="BJ237" i="29521" a="1"/>
  <c r="BJ237" i="29521" s="1"/>
  <c r="BI237" i="29521" a="1"/>
  <c r="BI237" i="29521" s="1"/>
  <c r="BH237" i="29521" a="1"/>
  <c r="BH237" i="29521" s="1"/>
  <c r="BG237" i="29521" a="1"/>
  <c r="BG237" i="29521" s="1"/>
  <c r="BF237" i="29521" a="1"/>
  <c r="BF237" i="29521" s="1"/>
  <c r="BD237" i="29521" a="1"/>
  <c r="BD237" i="29521" s="1"/>
  <c r="BC237" i="29521" a="1"/>
  <c r="BC237" i="29521" s="1"/>
  <c r="BB237" i="29521" a="1"/>
  <c r="BB237" i="29521" s="1"/>
  <c r="BA237" i="29521" a="1"/>
  <c r="BA237" i="29521" s="1"/>
  <c r="AZ237" i="29521" a="1"/>
  <c r="AZ237" i="29521" s="1"/>
  <c r="AX237" i="29521" a="1"/>
  <c r="AX237" i="29521" s="1"/>
  <c r="AW237" i="29521" a="1"/>
  <c r="AW237" i="29521" s="1"/>
  <c r="AV237" i="29521" a="1"/>
  <c r="AV237" i="29521" s="1"/>
  <c r="AU237" i="29521" a="1"/>
  <c r="AU237" i="29521" s="1"/>
  <c r="AT237" i="29521" a="1"/>
  <c r="AT237" i="29521" s="1"/>
  <c r="AR237" i="29521" a="1"/>
  <c r="AR237" i="29521" s="1"/>
  <c r="AQ237" i="29521" a="1"/>
  <c r="AQ237" i="29521" s="1"/>
  <c r="AP237" i="29521" a="1"/>
  <c r="AP237" i="29521" s="1"/>
  <c r="AO237" i="29521" a="1"/>
  <c r="AO237" i="29521" s="1"/>
  <c r="AN237" i="29521" a="1"/>
  <c r="AN237" i="29521" s="1"/>
  <c r="AL237" i="29521" a="1"/>
  <c r="AL237" i="29521" s="1"/>
  <c r="AK237" i="29521" a="1"/>
  <c r="AK237" i="29521" s="1"/>
  <c r="AJ237" i="29521" a="1"/>
  <c r="AJ237" i="29521" s="1"/>
  <c r="AI237" i="29521" a="1"/>
  <c r="AI237" i="29521" s="1"/>
  <c r="AH237" i="29521" a="1"/>
  <c r="AH237" i="29521" s="1"/>
  <c r="AF237" i="29521" a="1"/>
  <c r="AF237" i="29521" s="1"/>
  <c r="AE237" i="29521" a="1"/>
  <c r="AE237" i="29521" s="1"/>
  <c r="AD237" i="29521" a="1"/>
  <c r="AD237" i="29521" s="1"/>
  <c r="AC237" i="29521" a="1"/>
  <c r="AC237" i="29521" s="1"/>
  <c r="AB237" i="29521" a="1"/>
  <c r="AB237" i="29521" s="1"/>
  <c r="Z237" i="29521" a="1"/>
  <c r="Z237" i="29521" s="1"/>
  <c r="Y237" i="29521" a="1"/>
  <c r="Y237" i="29521" s="1"/>
  <c r="X237" i="29521" a="1"/>
  <c r="X237" i="29521" s="1"/>
  <c r="W237" i="29521" a="1"/>
  <c r="W237" i="29521" s="1"/>
  <c r="V237" i="29521" a="1"/>
  <c r="V237" i="29521" s="1"/>
  <c r="T237" i="29521" a="1"/>
  <c r="T237" i="29521" s="1"/>
  <c r="S237" i="29521" a="1"/>
  <c r="S237" i="29521" s="1"/>
  <c r="R237" i="29521" a="1"/>
  <c r="R237" i="29521" s="1"/>
  <c r="Q237" i="29521" a="1"/>
  <c r="Q237" i="29521" s="1"/>
  <c r="P237" i="29521" a="1"/>
  <c r="P237" i="29521" s="1"/>
  <c r="CT236" i="29521" a="1"/>
  <c r="CT236" i="29521" s="1"/>
  <c r="CS236" i="29521" a="1"/>
  <c r="CS236" i="29521" s="1"/>
  <c r="CR236" i="29521" a="1"/>
  <c r="CR236" i="29521" s="1"/>
  <c r="CQ236" i="29521" a="1"/>
  <c r="CQ236" i="29521" s="1"/>
  <c r="CP236" i="29521" a="1"/>
  <c r="CP236" i="29521" s="1"/>
  <c r="CN236" i="29521" a="1"/>
  <c r="CN236" i="29521" s="1"/>
  <c r="CM236" i="29521" a="1"/>
  <c r="CM236" i="29521" s="1"/>
  <c r="CL236" i="29521" a="1"/>
  <c r="CL236" i="29521" s="1"/>
  <c r="CK236" i="29521" a="1"/>
  <c r="CK236" i="29521" s="1"/>
  <c r="CJ236" i="29521" a="1"/>
  <c r="CJ236" i="29521" s="1"/>
  <c r="CH236" i="29521" a="1"/>
  <c r="CH236" i="29521" s="1"/>
  <c r="CG236" i="29521" a="1"/>
  <c r="CG236" i="29521" s="1"/>
  <c r="CF236" i="29521" a="1"/>
  <c r="CF236" i="29521" s="1"/>
  <c r="CE236" i="29521" a="1"/>
  <c r="CE236" i="29521" s="1"/>
  <c r="CD236" i="29521" a="1"/>
  <c r="CD236" i="29521" s="1"/>
  <c r="CB236" i="29521" a="1"/>
  <c r="CB236" i="29521" s="1"/>
  <c r="CA236" i="29521" a="1"/>
  <c r="CA236" i="29521" s="1"/>
  <c r="BZ236" i="29521" a="1"/>
  <c r="BZ236" i="29521" s="1"/>
  <c r="BY236" i="29521" a="1"/>
  <c r="BY236" i="29521" s="1"/>
  <c r="BX236" i="29521" a="1"/>
  <c r="BX236" i="29521" s="1"/>
  <c r="BV236" i="29521" a="1"/>
  <c r="BV236" i="29521" s="1"/>
  <c r="BU236" i="29521" a="1"/>
  <c r="BU236" i="29521" s="1"/>
  <c r="BT236" i="29521" a="1"/>
  <c r="BT236" i="29521" s="1"/>
  <c r="BS236" i="29521" a="1"/>
  <c r="BS236" i="29521" s="1"/>
  <c r="BR236" i="29521" a="1"/>
  <c r="BR236" i="29521" s="1"/>
  <c r="BP236" i="29521" a="1"/>
  <c r="BP236" i="29521" s="1"/>
  <c r="BO236" i="29521" a="1"/>
  <c r="BO236" i="29521" s="1"/>
  <c r="BN236" i="29521" a="1"/>
  <c r="BN236" i="29521" s="1"/>
  <c r="BM236" i="29521" a="1"/>
  <c r="BM236" i="29521" s="1"/>
  <c r="BL236" i="29521" a="1"/>
  <c r="BL236" i="29521" s="1"/>
  <c r="BJ236" i="29521" a="1"/>
  <c r="BJ236" i="29521" s="1"/>
  <c r="BI236" i="29521" a="1"/>
  <c r="BI236" i="29521" s="1"/>
  <c r="BH236" i="29521" a="1"/>
  <c r="BH236" i="29521" s="1"/>
  <c r="BG236" i="29521" a="1"/>
  <c r="BG236" i="29521" s="1"/>
  <c r="BF236" i="29521" a="1"/>
  <c r="BF236" i="29521" s="1"/>
  <c r="BD236" i="29521" a="1"/>
  <c r="BD236" i="29521" s="1"/>
  <c r="BC236" i="29521" a="1"/>
  <c r="BC236" i="29521" s="1"/>
  <c r="BB236" i="29521" a="1"/>
  <c r="BB236" i="29521" s="1"/>
  <c r="BA236" i="29521" a="1"/>
  <c r="BA236" i="29521" s="1"/>
  <c r="AZ236" i="29521" a="1"/>
  <c r="AZ236" i="29521" s="1"/>
  <c r="AX236" i="29521" a="1"/>
  <c r="AX236" i="29521" s="1"/>
  <c r="AW236" i="29521" a="1"/>
  <c r="AW236" i="29521" s="1"/>
  <c r="AV236" i="29521" a="1"/>
  <c r="AV236" i="29521" s="1"/>
  <c r="AU236" i="29521" a="1"/>
  <c r="AU236" i="29521" s="1"/>
  <c r="AT236" i="29521" a="1"/>
  <c r="AT236" i="29521" s="1"/>
  <c r="AR236" i="29521" a="1"/>
  <c r="AR236" i="29521" s="1"/>
  <c r="AQ236" i="29521" a="1"/>
  <c r="AQ236" i="29521" s="1"/>
  <c r="AP236" i="29521" a="1"/>
  <c r="AP236" i="29521" s="1"/>
  <c r="AO236" i="29521" a="1"/>
  <c r="AO236" i="29521" s="1"/>
  <c r="AN236" i="29521" a="1"/>
  <c r="AN236" i="29521" s="1"/>
  <c r="AL236" i="29521" a="1"/>
  <c r="AL236" i="29521" s="1"/>
  <c r="AK236" i="29521" a="1"/>
  <c r="AK236" i="29521" s="1"/>
  <c r="AJ236" i="29521" a="1"/>
  <c r="AJ236" i="29521" s="1"/>
  <c r="AI236" i="29521" a="1"/>
  <c r="AI236" i="29521" s="1"/>
  <c r="AH236" i="29521" a="1"/>
  <c r="AH236" i="29521" s="1"/>
  <c r="AF236" i="29521" a="1"/>
  <c r="AF236" i="29521" s="1"/>
  <c r="AE236" i="29521" a="1"/>
  <c r="AE236" i="29521" s="1"/>
  <c r="AD236" i="29521" a="1"/>
  <c r="AD236" i="29521" s="1"/>
  <c r="AC236" i="29521" a="1"/>
  <c r="AC236" i="29521" s="1"/>
  <c r="AB236" i="29521" a="1"/>
  <c r="AB236" i="29521" s="1"/>
  <c r="Z236" i="29521" a="1"/>
  <c r="Z236" i="29521" s="1"/>
  <c r="Y236" i="29521" a="1"/>
  <c r="Y236" i="29521" s="1"/>
  <c r="X236" i="29521" a="1"/>
  <c r="X236" i="29521" s="1"/>
  <c r="W236" i="29521" a="1"/>
  <c r="W236" i="29521" s="1"/>
  <c r="V236" i="29521" a="1"/>
  <c r="V236" i="29521" s="1"/>
  <c r="T236" i="29521" a="1"/>
  <c r="T236" i="29521" s="1"/>
  <c r="S236" i="29521" a="1"/>
  <c r="S236" i="29521" s="1"/>
  <c r="R236" i="29521" a="1"/>
  <c r="R236" i="29521" s="1"/>
  <c r="Q236" i="29521" a="1"/>
  <c r="Q236" i="29521" s="1"/>
  <c r="P236" i="29521" a="1"/>
  <c r="P236" i="29521" s="1"/>
  <c r="CT235" i="29521" a="1"/>
  <c r="CT235" i="29521" s="1"/>
  <c r="CS235" i="29521" a="1"/>
  <c r="CS235" i="29521" s="1"/>
  <c r="CR235" i="29521" a="1"/>
  <c r="CR235" i="29521" s="1"/>
  <c r="CQ235" i="29521" a="1"/>
  <c r="CQ235" i="29521" s="1"/>
  <c r="CP235" i="29521" a="1"/>
  <c r="CP235" i="29521" s="1"/>
  <c r="CN235" i="29521" a="1"/>
  <c r="CN235" i="29521" s="1"/>
  <c r="CM235" i="29521" a="1"/>
  <c r="CM235" i="29521" s="1"/>
  <c r="CL235" i="29521" a="1"/>
  <c r="CL235" i="29521" s="1"/>
  <c r="CK235" i="29521" a="1"/>
  <c r="CK235" i="29521" s="1"/>
  <c r="CJ235" i="29521" a="1"/>
  <c r="CJ235" i="29521" s="1"/>
  <c r="CH235" i="29521" a="1"/>
  <c r="CH235" i="29521" s="1"/>
  <c r="CG235" i="29521" a="1"/>
  <c r="CG235" i="29521" s="1"/>
  <c r="CF235" i="29521" a="1"/>
  <c r="CF235" i="29521" s="1"/>
  <c r="CE235" i="29521" a="1"/>
  <c r="CE235" i="29521" s="1"/>
  <c r="CD235" i="29521" a="1"/>
  <c r="CD235" i="29521" s="1"/>
  <c r="CB235" i="29521" a="1"/>
  <c r="CB235" i="29521" s="1"/>
  <c r="CA235" i="29521" a="1"/>
  <c r="CA235" i="29521" s="1"/>
  <c r="BZ235" i="29521" a="1"/>
  <c r="BZ235" i="29521" s="1"/>
  <c r="BY235" i="29521" a="1"/>
  <c r="BY235" i="29521" s="1"/>
  <c r="BX235" i="29521" a="1"/>
  <c r="BX235" i="29521" s="1"/>
  <c r="BV235" i="29521" a="1"/>
  <c r="BV235" i="29521" s="1"/>
  <c r="BU235" i="29521" a="1"/>
  <c r="BU235" i="29521" s="1"/>
  <c r="BT235" i="29521" a="1"/>
  <c r="BT235" i="29521" s="1"/>
  <c r="BS235" i="29521" a="1"/>
  <c r="BS235" i="29521" s="1"/>
  <c r="BR235" i="29521" a="1"/>
  <c r="BR235" i="29521" s="1"/>
  <c r="BP235" i="29521" a="1"/>
  <c r="BP235" i="29521" s="1"/>
  <c r="BO235" i="29521" a="1"/>
  <c r="BO235" i="29521" s="1"/>
  <c r="BN235" i="29521" a="1"/>
  <c r="BN235" i="29521" s="1"/>
  <c r="BM235" i="29521" a="1"/>
  <c r="BM235" i="29521" s="1"/>
  <c r="BL235" i="29521" a="1"/>
  <c r="BL235" i="29521" s="1"/>
  <c r="BJ235" i="29521" a="1"/>
  <c r="BJ235" i="29521" s="1"/>
  <c r="BI235" i="29521" a="1"/>
  <c r="BI235" i="29521" s="1"/>
  <c r="BH235" i="29521" a="1"/>
  <c r="BH235" i="29521" s="1"/>
  <c r="BG235" i="29521" a="1"/>
  <c r="BG235" i="29521" s="1"/>
  <c r="BF235" i="29521" a="1"/>
  <c r="BF235" i="29521" s="1"/>
  <c r="BD235" i="29521" a="1"/>
  <c r="BD235" i="29521" s="1"/>
  <c r="BC235" i="29521" a="1"/>
  <c r="BC235" i="29521" s="1"/>
  <c r="BB235" i="29521" a="1"/>
  <c r="BB235" i="29521" s="1"/>
  <c r="BA235" i="29521" a="1"/>
  <c r="BA235" i="29521" s="1"/>
  <c r="AZ235" i="29521" a="1"/>
  <c r="AZ235" i="29521" s="1"/>
  <c r="AX235" i="29521" a="1"/>
  <c r="AX235" i="29521" s="1"/>
  <c r="AW235" i="29521" a="1"/>
  <c r="AW235" i="29521" s="1"/>
  <c r="AV235" i="29521" a="1"/>
  <c r="AV235" i="29521" s="1"/>
  <c r="AU235" i="29521" a="1"/>
  <c r="AU235" i="29521" s="1"/>
  <c r="AT235" i="29521" a="1"/>
  <c r="AT235" i="29521" s="1"/>
  <c r="AR235" i="29521" a="1"/>
  <c r="AR235" i="29521" s="1"/>
  <c r="AQ235" i="29521" a="1"/>
  <c r="AQ235" i="29521" s="1"/>
  <c r="AP235" i="29521" a="1"/>
  <c r="AP235" i="29521" s="1"/>
  <c r="AO235" i="29521" a="1"/>
  <c r="AO235" i="29521" s="1"/>
  <c r="AN235" i="29521" a="1"/>
  <c r="AN235" i="29521" s="1"/>
  <c r="AL235" i="29521" a="1"/>
  <c r="AL235" i="29521" s="1"/>
  <c r="AK235" i="29521" a="1"/>
  <c r="AK235" i="29521" s="1"/>
  <c r="AJ235" i="29521" a="1"/>
  <c r="AJ235" i="29521" s="1"/>
  <c r="AI235" i="29521" a="1"/>
  <c r="AI235" i="29521" s="1"/>
  <c r="AH235" i="29521" a="1"/>
  <c r="AH235" i="29521" s="1"/>
  <c r="AF235" i="29521" a="1"/>
  <c r="AF235" i="29521" s="1"/>
  <c r="AE235" i="29521" a="1"/>
  <c r="AE235" i="29521" s="1"/>
  <c r="AD235" i="29521" a="1"/>
  <c r="AD235" i="29521" s="1"/>
  <c r="AC235" i="29521" a="1"/>
  <c r="AC235" i="29521" s="1"/>
  <c r="AB235" i="29521" a="1"/>
  <c r="AB235" i="29521" s="1"/>
  <c r="Z235" i="29521"/>
  <c r="Z235" i="29521" a="1"/>
  <c r="Y235" i="29521" a="1"/>
  <c r="Y235" i="29521" s="1"/>
  <c r="X235" i="29521" a="1"/>
  <c r="X235" i="29521" s="1"/>
  <c r="W235" i="29521" a="1"/>
  <c r="W235" i="29521" s="1"/>
  <c r="V235" i="29521" a="1"/>
  <c r="V235" i="29521" s="1"/>
  <c r="T235" i="29521" a="1"/>
  <c r="T235" i="29521" s="1"/>
  <c r="S235" i="29521" a="1"/>
  <c r="S235" i="29521" s="1"/>
  <c r="R235" i="29521" a="1"/>
  <c r="R235" i="29521" s="1"/>
  <c r="Q235" i="29521" a="1"/>
  <c r="Q235" i="29521" s="1"/>
  <c r="P235" i="29521" a="1"/>
  <c r="P235" i="29521" s="1"/>
  <c r="CT234" i="29521" a="1"/>
  <c r="CT234" i="29521" s="1"/>
  <c r="CS234" i="29521" a="1"/>
  <c r="CS234" i="29521" s="1"/>
  <c r="CR234" i="29521" a="1"/>
  <c r="CR234" i="29521" s="1"/>
  <c r="CQ234" i="29521" a="1"/>
  <c r="CQ234" i="29521" s="1"/>
  <c r="CP234" i="29521" a="1"/>
  <c r="CP234" i="29521" s="1"/>
  <c r="CN234" i="29521" a="1"/>
  <c r="CN234" i="29521" s="1"/>
  <c r="CM234" i="29521" a="1"/>
  <c r="CM234" i="29521" s="1"/>
  <c r="CL234" i="29521" a="1"/>
  <c r="CL234" i="29521" s="1"/>
  <c r="CK234" i="29521" a="1"/>
  <c r="CK234" i="29521" s="1"/>
  <c r="CJ234" i="29521" a="1"/>
  <c r="CJ234" i="29521" s="1"/>
  <c r="CH234" i="29521" a="1"/>
  <c r="CH234" i="29521" s="1"/>
  <c r="CG234" i="29521" a="1"/>
  <c r="CG234" i="29521" s="1"/>
  <c r="CF234" i="29521" a="1"/>
  <c r="CF234" i="29521" s="1"/>
  <c r="CE234" i="29521" a="1"/>
  <c r="CE234" i="29521" s="1"/>
  <c r="CD234" i="29521" a="1"/>
  <c r="CD234" i="29521" s="1"/>
  <c r="CB234" i="29521" a="1"/>
  <c r="CB234" i="29521" s="1"/>
  <c r="CA234" i="29521" a="1"/>
  <c r="CA234" i="29521" s="1"/>
  <c r="BZ234" i="29521" a="1"/>
  <c r="BZ234" i="29521" s="1"/>
  <c r="BY234" i="29521" a="1"/>
  <c r="BY234" i="29521" s="1"/>
  <c r="BX234" i="29521" a="1"/>
  <c r="BX234" i="29521" s="1"/>
  <c r="BV234" i="29521" a="1"/>
  <c r="BV234" i="29521" s="1"/>
  <c r="BU234" i="29521" a="1"/>
  <c r="BU234" i="29521" s="1"/>
  <c r="BT234" i="29521" a="1"/>
  <c r="BT234" i="29521" s="1"/>
  <c r="BS234" i="29521" a="1"/>
  <c r="BS234" i="29521" s="1"/>
  <c r="BR234" i="29521" a="1"/>
  <c r="BR234" i="29521" s="1"/>
  <c r="BP234" i="29521" a="1"/>
  <c r="BP234" i="29521" s="1"/>
  <c r="BO234" i="29521" a="1"/>
  <c r="BO234" i="29521" s="1"/>
  <c r="BN234" i="29521" a="1"/>
  <c r="BN234" i="29521" s="1"/>
  <c r="BM234" i="29521" a="1"/>
  <c r="BM234" i="29521" s="1"/>
  <c r="BL234" i="29521" a="1"/>
  <c r="BL234" i="29521" s="1"/>
  <c r="BJ234" i="29521" a="1"/>
  <c r="BJ234" i="29521" s="1"/>
  <c r="BI234" i="29521" a="1"/>
  <c r="BI234" i="29521" s="1"/>
  <c r="BH234" i="29521" a="1"/>
  <c r="BH234" i="29521" s="1"/>
  <c r="BG234" i="29521" a="1"/>
  <c r="BG234" i="29521" s="1"/>
  <c r="BF234" i="29521" a="1"/>
  <c r="BF234" i="29521" s="1"/>
  <c r="BD234" i="29521" a="1"/>
  <c r="BD234" i="29521" s="1"/>
  <c r="BC234" i="29521" a="1"/>
  <c r="BC234" i="29521" s="1"/>
  <c r="BB234" i="29521" a="1"/>
  <c r="BB234" i="29521" s="1"/>
  <c r="BA234" i="29521" a="1"/>
  <c r="BA234" i="29521" s="1"/>
  <c r="AZ234" i="29521" a="1"/>
  <c r="AZ234" i="29521" s="1"/>
  <c r="AX234" i="29521" a="1"/>
  <c r="AX234" i="29521" s="1"/>
  <c r="AW234" i="29521" a="1"/>
  <c r="AW234" i="29521" s="1"/>
  <c r="AV234" i="29521" a="1"/>
  <c r="AV234" i="29521" s="1"/>
  <c r="AU234" i="29521" a="1"/>
  <c r="AU234" i="29521" s="1"/>
  <c r="AT234" i="29521" a="1"/>
  <c r="AT234" i="29521" s="1"/>
  <c r="AR234" i="29521" a="1"/>
  <c r="AR234" i="29521" s="1"/>
  <c r="AQ234" i="29521" a="1"/>
  <c r="AQ234" i="29521" s="1"/>
  <c r="AP234" i="29521" a="1"/>
  <c r="AP234" i="29521" s="1"/>
  <c r="AO234" i="29521" a="1"/>
  <c r="AO234" i="29521" s="1"/>
  <c r="AN234" i="29521" a="1"/>
  <c r="AN234" i="29521" s="1"/>
  <c r="AL234" i="29521" a="1"/>
  <c r="AL234" i="29521" s="1"/>
  <c r="AK234" i="29521" a="1"/>
  <c r="AK234" i="29521" s="1"/>
  <c r="AJ234" i="29521" a="1"/>
  <c r="AJ234" i="29521" s="1"/>
  <c r="AI234" i="29521" a="1"/>
  <c r="AI234" i="29521" s="1"/>
  <c r="AH234" i="29521" a="1"/>
  <c r="AH234" i="29521" s="1"/>
  <c r="AF234" i="29521" a="1"/>
  <c r="AF234" i="29521" s="1"/>
  <c r="AE234" i="29521" a="1"/>
  <c r="AE234" i="29521" s="1"/>
  <c r="AD234" i="29521" a="1"/>
  <c r="AD234" i="29521" s="1"/>
  <c r="AC234" i="29521" a="1"/>
  <c r="AC234" i="29521" s="1"/>
  <c r="AB234" i="29521" a="1"/>
  <c r="AB234" i="29521" s="1"/>
  <c r="Z234" i="29521" a="1"/>
  <c r="Z234" i="29521" s="1"/>
  <c r="Y234" i="29521" a="1"/>
  <c r="Y234" i="29521" s="1"/>
  <c r="X234" i="29521" a="1"/>
  <c r="X234" i="29521" s="1"/>
  <c r="W234" i="29521" a="1"/>
  <c r="W234" i="29521" s="1"/>
  <c r="V234" i="29521" a="1"/>
  <c r="V234" i="29521" s="1"/>
  <c r="T234" i="29521" a="1"/>
  <c r="T234" i="29521" s="1"/>
  <c r="S234" i="29521" a="1"/>
  <c r="S234" i="29521" s="1"/>
  <c r="R234" i="29521" a="1"/>
  <c r="R234" i="29521" s="1"/>
  <c r="Q234" i="29521" a="1"/>
  <c r="Q234" i="29521" s="1"/>
  <c r="P234" i="29521" a="1"/>
  <c r="P234" i="29521" s="1"/>
  <c r="CT233" i="29521" a="1"/>
  <c r="CT233" i="29521" s="1"/>
  <c r="CS233" i="29521" a="1"/>
  <c r="CS233" i="29521" s="1"/>
  <c r="CR233" i="29521" a="1"/>
  <c r="CR233" i="29521" s="1"/>
  <c r="CQ233" i="29521" a="1"/>
  <c r="CQ233" i="29521" s="1"/>
  <c r="CP233" i="29521" a="1"/>
  <c r="CP233" i="29521" s="1"/>
  <c r="CN233" i="29521" a="1"/>
  <c r="CN233" i="29521" s="1"/>
  <c r="CM233" i="29521" a="1"/>
  <c r="CM233" i="29521" s="1"/>
  <c r="CL233" i="29521" a="1"/>
  <c r="CL233" i="29521" s="1"/>
  <c r="CK233" i="29521" a="1"/>
  <c r="CK233" i="29521" s="1"/>
  <c r="CJ233" i="29521" a="1"/>
  <c r="CJ233" i="29521" s="1"/>
  <c r="CH233" i="29521" a="1"/>
  <c r="CH233" i="29521" s="1"/>
  <c r="CG233" i="29521" a="1"/>
  <c r="CG233" i="29521" s="1"/>
  <c r="CF233" i="29521" a="1"/>
  <c r="CF233" i="29521" s="1"/>
  <c r="CE233" i="29521" a="1"/>
  <c r="CE233" i="29521" s="1"/>
  <c r="CD233" i="29521" a="1"/>
  <c r="CD233" i="29521" s="1"/>
  <c r="CB233" i="29521" a="1"/>
  <c r="CB233" i="29521" s="1"/>
  <c r="CA233" i="29521" a="1"/>
  <c r="CA233" i="29521" s="1"/>
  <c r="BZ233" i="29521" a="1"/>
  <c r="BZ233" i="29521" s="1"/>
  <c r="BY233" i="29521" a="1"/>
  <c r="BY233" i="29521" s="1"/>
  <c r="BX233" i="29521" a="1"/>
  <c r="BX233" i="29521" s="1"/>
  <c r="BV233" i="29521" a="1"/>
  <c r="BV233" i="29521" s="1"/>
  <c r="BU233" i="29521" a="1"/>
  <c r="BU233" i="29521" s="1"/>
  <c r="BT233" i="29521" a="1"/>
  <c r="BT233" i="29521" s="1"/>
  <c r="BS233" i="29521" a="1"/>
  <c r="BS233" i="29521" s="1"/>
  <c r="BR233" i="29521" a="1"/>
  <c r="BR233" i="29521" s="1"/>
  <c r="BP233" i="29521" a="1"/>
  <c r="BP233" i="29521" s="1"/>
  <c r="BO233" i="29521" a="1"/>
  <c r="BO233" i="29521" s="1"/>
  <c r="BN233" i="29521" a="1"/>
  <c r="BN233" i="29521" s="1"/>
  <c r="BM233" i="29521" a="1"/>
  <c r="BM233" i="29521" s="1"/>
  <c r="BL233" i="29521" a="1"/>
  <c r="BL233" i="29521" s="1"/>
  <c r="BJ233" i="29521" a="1"/>
  <c r="BJ233" i="29521" s="1"/>
  <c r="BI233" i="29521" a="1"/>
  <c r="BI233" i="29521" s="1"/>
  <c r="BH233" i="29521" a="1"/>
  <c r="BH233" i="29521" s="1"/>
  <c r="BG233" i="29521" a="1"/>
  <c r="BG233" i="29521" s="1"/>
  <c r="BF233" i="29521" a="1"/>
  <c r="BF233" i="29521" s="1"/>
  <c r="BD233" i="29521" a="1"/>
  <c r="BD233" i="29521" s="1"/>
  <c r="BC233" i="29521" a="1"/>
  <c r="BC233" i="29521" s="1"/>
  <c r="BB233" i="29521" a="1"/>
  <c r="BB233" i="29521" s="1"/>
  <c r="BA233" i="29521" a="1"/>
  <c r="BA233" i="29521" s="1"/>
  <c r="AZ233" i="29521" a="1"/>
  <c r="AZ233" i="29521" s="1"/>
  <c r="AX233" i="29521" a="1"/>
  <c r="AX233" i="29521" s="1"/>
  <c r="AW233" i="29521" a="1"/>
  <c r="AW233" i="29521" s="1"/>
  <c r="AV233" i="29521" a="1"/>
  <c r="AV233" i="29521" s="1"/>
  <c r="AU233" i="29521" a="1"/>
  <c r="AU233" i="29521" s="1"/>
  <c r="AT233" i="29521" a="1"/>
  <c r="AT233" i="29521" s="1"/>
  <c r="AR233" i="29521" a="1"/>
  <c r="AR233" i="29521" s="1"/>
  <c r="AQ233" i="29521" a="1"/>
  <c r="AQ233" i="29521" s="1"/>
  <c r="AP233" i="29521" a="1"/>
  <c r="AP233" i="29521" s="1"/>
  <c r="AO233" i="29521" a="1"/>
  <c r="AO233" i="29521" s="1"/>
  <c r="AN233" i="29521" a="1"/>
  <c r="AN233" i="29521" s="1"/>
  <c r="AL233" i="29521" a="1"/>
  <c r="AL233" i="29521" s="1"/>
  <c r="AK233" i="29521" a="1"/>
  <c r="AK233" i="29521" s="1"/>
  <c r="AJ233" i="29521" a="1"/>
  <c r="AJ233" i="29521" s="1"/>
  <c r="AI233" i="29521" a="1"/>
  <c r="AI233" i="29521" s="1"/>
  <c r="AH233" i="29521" a="1"/>
  <c r="AH233" i="29521" s="1"/>
  <c r="AF233" i="29521" a="1"/>
  <c r="AF233" i="29521" s="1"/>
  <c r="AE233" i="29521" a="1"/>
  <c r="AE233" i="29521" s="1"/>
  <c r="AD233" i="29521" a="1"/>
  <c r="AD233" i="29521" s="1"/>
  <c r="AC233" i="29521" a="1"/>
  <c r="AC233" i="29521" s="1"/>
  <c r="AB233" i="29521" a="1"/>
  <c r="AB233" i="29521" s="1"/>
  <c r="Z233" i="29521" a="1"/>
  <c r="Z233" i="29521" s="1"/>
  <c r="Y233" i="29521" a="1"/>
  <c r="Y233" i="29521" s="1"/>
  <c r="X233" i="29521" a="1"/>
  <c r="X233" i="29521" s="1"/>
  <c r="W233" i="29521" a="1"/>
  <c r="W233" i="29521" s="1"/>
  <c r="V233" i="29521" a="1"/>
  <c r="V233" i="29521" s="1"/>
  <c r="T233" i="29521" a="1"/>
  <c r="T233" i="29521" s="1"/>
  <c r="S233" i="29521" a="1"/>
  <c r="S233" i="29521" s="1"/>
  <c r="R233" i="29521" a="1"/>
  <c r="R233" i="29521" s="1"/>
  <c r="Q233" i="29521" a="1"/>
  <c r="Q233" i="29521" s="1"/>
  <c r="P233" i="29521" a="1"/>
  <c r="P233" i="29521" s="1"/>
  <c r="CT232" i="29521" a="1"/>
  <c r="CT232" i="29521" s="1"/>
  <c r="CS232" i="29521" a="1"/>
  <c r="CS232" i="29521" s="1"/>
  <c r="CR232" i="29521" a="1"/>
  <c r="CR232" i="29521" s="1"/>
  <c r="CQ232" i="29521" a="1"/>
  <c r="CQ232" i="29521" s="1"/>
  <c r="CP232" i="29521" a="1"/>
  <c r="CP232" i="29521" s="1"/>
  <c r="CN232" i="29521" a="1"/>
  <c r="CN232" i="29521" s="1"/>
  <c r="CM232" i="29521" a="1"/>
  <c r="CM232" i="29521" s="1"/>
  <c r="CL232" i="29521" a="1"/>
  <c r="CL232" i="29521" s="1"/>
  <c r="CK232" i="29521" a="1"/>
  <c r="CK232" i="29521" s="1"/>
  <c r="CJ232" i="29521" a="1"/>
  <c r="CJ232" i="29521" s="1"/>
  <c r="CH232" i="29521" a="1"/>
  <c r="CH232" i="29521" s="1"/>
  <c r="CG232" i="29521" a="1"/>
  <c r="CG232" i="29521" s="1"/>
  <c r="CF232" i="29521" a="1"/>
  <c r="CF232" i="29521" s="1"/>
  <c r="CE232" i="29521" a="1"/>
  <c r="CE232" i="29521" s="1"/>
  <c r="CD232" i="29521" a="1"/>
  <c r="CD232" i="29521" s="1"/>
  <c r="CB232" i="29521" a="1"/>
  <c r="CB232" i="29521" s="1"/>
  <c r="CA232" i="29521" a="1"/>
  <c r="CA232" i="29521" s="1"/>
  <c r="BZ232" i="29521" a="1"/>
  <c r="BZ232" i="29521" s="1"/>
  <c r="BY232" i="29521" a="1"/>
  <c r="BY232" i="29521" s="1"/>
  <c r="BX232" i="29521" a="1"/>
  <c r="BX232" i="29521" s="1"/>
  <c r="BV232" i="29521" a="1"/>
  <c r="BV232" i="29521" s="1"/>
  <c r="BU232" i="29521" a="1"/>
  <c r="BU232" i="29521" s="1"/>
  <c r="BT232" i="29521" a="1"/>
  <c r="BT232" i="29521" s="1"/>
  <c r="BS232" i="29521" a="1"/>
  <c r="BS232" i="29521" s="1"/>
  <c r="BR232" i="29521" a="1"/>
  <c r="BR232" i="29521" s="1"/>
  <c r="BP232" i="29521" a="1"/>
  <c r="BP232" i="29521" s="1"/>
  <c r="BO232" i="29521" a="1"/>
  <c r="BO232" i="29521" s="1"/>
  <c r="BN232" i="29521" a="1"/>
  <c r="BN232" i="29521" s="1"/>
  <c r="BM232" i="29521" a="1"/>
  <c r="BM232" i="29521" s="1"/>
  <c r="BL232" i="29521" a="1"/>
  <c r="BL232" i="29521" s="1"/>
  <c r="BJ232" i="29521" a="1"/>
  <c r="BJ232" i="29521" s="1"/>
  <c r="BI232" i="29521" a="1"/>
  <c r="BI232" i="29521" s="1"/>
  <c r="BH232" i="29521" a="1"/>
  <c r="BH232" i="29521" s="1"/>
  <c r="BG232" i="29521" a="1"/>
  <c r="BG232" i="29521" s="1"/>
  <c r="BF232" i="29521" a="1"/>
  <c r="BF232" i="29521" s="1"/>
  <c r="BD232" i="29521" a="1"/>
  <c r="BD232" i="29521" s="1"/>
  <c r="BC232" i="29521" a="1"/>
  <c r="BC232" i="29521" s="1"/>
  <c r="BB232" i="29521" a="1"/>
  <c r="BB232" i="29521" s="1"/>
  <c r="BA232" i="29521" a="1"/>
  <c r="BA232" i="29521" s="1"/>
  <c r="AZ232" i="29521" a="1"/>
  <c r="AZ232" i="29521" s="1"/>
  <c r="AX232" i="29521" a="1"/>
  <c r="AX232" i="29521" s="1"/>
  <c r="AW232" i="29521" a="1"/>
  <c r="AW232" i="29521" s="1"/>
  <c r="AV232" i="29521" a="1"/>
  <c r="AV232" i="29521" s="1"/>
  <c r="AU232" i="29521" a="1"/>
  <c r="AU232" i="29521" s="1"/>
  <c r="AT232" i="29521" a="1"/>
  <c r="AT232" i="29521" s="1"/>
  <c r="AR232" i="29521" a="1"/>
  <c r="AR232" i="29521" s="1"/>
  <c r="AQ232" i="29521" a="1"/>
  <c r="AQ232" i="29521" s="1"/>
  <c r="AP232" i="29521" a="1"/>
  <c r="AP232" i="29521" s="1"/>
  <c r="AO232" i="29521" a="1"/>
  <c r="AO232" i="29521" s="1"/>
  <c r="AN232" i="29521" a="1"/>
  <c r="AN232" i="29521" s="1"/>
  <c r="AL232" i="29521" a="1"/>
  <c r="AL232" i="29521" s="1"/>
  <c r="AK232" i="29521" a="1"/>
  <c r="AK232" i="29521" s="1"/>
  <c r="AJ232" i="29521" a="1"/>
  <c r="AJ232" i="29521" s="1"/>
  <c r="AI232" i="29521" a="1"/>
  <c r="AI232" i="29521" s="1"/>
  <c r="AH232" i="29521" a="1"/>
  <c r="AH232" i="29521" s="1"/>
  <c r="AF232" i="29521" a="1"/>
  <c r="AF232" i="29521" s="1"/>
  <c r="AE232" i="29521" a="1"/>
  <c r="AE232" i="29521" s="1"/>
  <c r="AD232" i="29521" a="1"/>
  <c r="AD232" i="29521" s="1"/>
  <c r="AC232" i="29521" a="1"/>
  <c r="AC232" i="29521" s="1"/>
  <c r="AB232" i="29521" a="1"/>
  <c r="AB232" i="29521" s="1"/>
  <c r="Z232" i="29521" a="1"/>
  <c r="Z232" i="29521" s="1"/>
  <c r="Y232" i="29521" a="1"/>
  <c r="Y232" i="29521" s="1"/>
  <c r="X232" i="29521" a="1"/>
  <c r="X232" i="29521" s="1"/>
  <c r="W232" i="29521" a="1"/>
  <c r="W232" i="29521" s="1"/>
  <c r="V232" i="29521" a="1"/>
  <c r="V232" i="29521" s="1"/>
  <c r="T232" i="29521" a="1"/>
  <c r="T232" i="29521" s="1"/>
  <c r="S232" i="29521" a="1"/>
  <c r="S232" i="29521" s="1"/>
  <c r="R232" i="29521" a="1"/>
  <c r="R232" i="29521" s="1"/>
  <c r="Q232" i="29521" a="1"/>
  <c r="Q232" i="29521" s="1"/>
  <c r="P232" i="29521" a="1"/>
  <c r="P232" i="29521" s="1"/>
  <c r="CT231" i="29521" a="1"/>
  <c r="CT231" i="29521" s="1"/>
  <c r="CS231" i="29521" a="1"/>
  <c r="CS231" i="29521" s="1"/>
  <c r="CR231" i="29521" a="1"/>
  <c r="CR231" i="29521" s="1"/>
  <c r="CQ231" i="29521" a="1"/>
  <c r="CQ231" i="29521" s="1"/>
  <c r="CP231" i="29521" a="1"/>
  <c r="CP231" i="29521" s="1"/>
  <c r="CN231" i="29521" a="1"/>
  <c r="CN231" i="29521" s="1"/>
  <c r="CM231" i="29521" a="1"/>
  <c r="CM231" i="29521" s="1"/>
  <c r="CL231" i="29521" a="1"/>
  <c r="CL231" i="29521" s="1"/>
  <c r="CK231" i="29521" a="1"/>
  <c r="CK231" i="29521" s="1"/>
  <c r="CJ231" i="29521" a="1"/>
  <c r="CJ231" i="29521" s="1"/>
  <c r="CH231" i="29521" a="1"/>
  <c r="CH231" i="29521" s="1"/>
  <c r="CG231" i="29521" a="1"/>
  <c r="CG231" i="29521" s="1"/>
  <c r="CF231" i="29521" a="1"/>
  <c r="CF231" i="29521" s="1"/>
  <c r="CE231" i="29521" a="1"/>
  <c r="CE231" i="29521" s="1"/>
  <c r="CD231" i="29521" a="1"/>
  <c r="CD231" i="29521" s="1"/>
  <c r="CB231" i="29521" a="1"/>
  <c r="CB231" i="29521" s="1"/>
  <c r="CA231" i="29521" a="1"/>
  <c r="CA231" i="29521" s="1"/>
  <c r="BZ231" i="29521" a="1"/>
  <c r="BZ231" i="29521" s="1"/>
  <c r="BY231" i="29521" a="1"/>
  <c r="BY231" i="29521" s="1"/>
  <c r="BX231" i="29521" a="1"/>
  <c r="BX231" i="29521" s="1"/>
  <c r="BV231" i="29521" a="1"/>
  <c r="BV231" i="29521" s="1"/>
  <c r="BU231" i="29521" a="1"/>
  <c r="BU231" i="29521" s="1"/>
  <c r="BT231" i="29521" a="1"/>
  <c r="BT231" i="29521" s="1"/>
  <c r="BS231" i="29521" a="1"/>
  <c r="BS231" i="29521" s="1"/>
  <c r="BR231" i="29521" a="1"/>
  <c r="BR231" i="29521" s="1"/>
  <c r="BP231" i="29521" a="1"/>
  <c r="BP231" i="29521" s="1"/>
  <c r="BO231" i="29521" a="1"/>
  <c r="BO231" i="29521" s="1"/>
  <c r="BN231" i="29521" a="1"/>
  <c r="BN231" i="29521" s="1"/>
  <c r="BM231" i="29521" a="1"/>
  <c r="BM231" i="29521" s="1"/>
  <c r="BL231" i="29521" a="1"/>
  <c r="BL231" i="29521" s="1"/>
  <c r="BJ231" i="29521" a="1"/>
  <c r="BJ231" i="29521" s="1"/>
  <c r="BI231" i="29521" a="1"/>
  <c r="BI231" i="29521" s="1"/>
  <c r="BH231" i="29521" a="1"/>
  <c r="BH231" i="29521" s="1"/>
  <c r="BG231" i="29521" a="1"/>
  <c r="BG231" i="29521" s="1"/>
  <c r="BF231" i="29521" a="1"/>
  <c r="BF231" i="29521" s="1"/>
  <c r="BD231" i="29521" a="1"/>
  <c r="BD231" i="29521" s="1"/>
  <c r="BC231" i="29521" a="1"/>
  <c r="BC231" i="29521" s="1"/>
  <c r="BB231" i="29521" a="1"/>
  <c r="BB231" i="29521" s="1"/>
  <c r="BA231" i="29521" a="1"/>
  <c r="BA231" i="29521" s="1"/>
  <c r="AZ231" i="29521" a="1"/>
  <c r="AZ231" i="29521" s="1"/>
  <c r="AX231" i="29521" a="1"/>
  <c r="AX231" i="29521" s="1"/>
  <c r="AW231" i="29521" a="1"/>
  <c r="AW231" i="29521" s="1"/>
  <c r="AV231" i="29521" a="1"/>
  <c r="AV231" i="29521" s="1"/>
  <c r="AU231" i="29521" a="1"/>
  <c r="AU231" i="29521" s="1"/>
  <c r="AT231" i="29521" a="1"/>
  <c r="AT231" i="29521" s="1"/>
  <c r="AR231" i="29521" a="1"/>
  <c r="AR231" i="29521" s="1"/>
  <c r="AQ231" i="29521" a="1"/>
  <c r="AQ231" i="29521" s="1"/>
  <c r="AP231" i="29521" a="1"/>
  <c r="AP231" i="29521" s="1"/>
  <c r="AO231" i="29521" a="1"/>
  <c r="AO231" i="29521" s="1"/>
  <c r="AN231" i="29521" a="1"/>
  <c r="AN231" i="29521" s="1"/>
  <c r="AL231" i="29521" a="1"/>
  <c r="AL231" i="29521" s="1"/>
  <c r="AK231" i="29521" a="1"/>
  <c r="AK231" i="29521" s="1"/>
  <c r="AJ231" i="29521" a="1"/>
  <c r="AJ231" i="29521" s="1"/>
  <c r="AI231" i="29521" a="1"/>
  <c r="AI231" i="29521" s="1"/>
  <c r="AH231" i="29521" a="1"/>
  <c r="AH231" i="29521" s="1"/>
  <c r="AF231" i="29521" a="1"/>
  <c r="AF231" i="29521" s="1"/>
  <c r="AE231" i="29521" a="1"/>
  <c r="AE231" i="29521" s="1"/>
  <c r="AD231" i="29521" a="1"/>
  <c r="AD231" i="29521" s="1"/>
  <c r="AC231" i="29521" a="1"/>
  <c r="AC231" i="29521" s="1"/>
  <c r="AB231" i="29521" a="1"/>
  <c r="AB231" i="29521" s="1"/>
  <c r="Z231" i="29521" a="1"/>
  <c r="Z231" i="29521" s="1"/>
  <c r="Y231" i="29521" a="1"/>
  <c r="Y231" i="29521" s="1"/>
  <c r="X231" i="29521" a="1"/>
  <c r="X231" i="29521" s="1"/>
  <c r="W231" i="29521" a="1"/>
  <c r="W231" i="29521" s="1"/>
  <c r="V231" i="29521" a="1"/>
  <c r="V231" i="29521" s="1"/>
  <c r="T231" i="29521" a="1"/>
  <c r="T231" i="29521" s="1"/>
  <c r="S231" i="29521" a="1"/>
  <c r="S231" i="29521" s="1"/>
  <c r="R231" i="29521" a="1"/>
  <c r="R231" i="29521" s="1"/>
  <c r="Q231" i="29521" a="1"/>
  <c r="Q231" i="29521" s="1"/>
  <c r="P231" i="29521" a="1"/>
  <c r="P231" i="29521" s="1"/>
  <c r="CT230" i="29521" a="1"/>
  <c r="CT230" i="29521" s="1"/>
  <c r="CS230" i="29521" a="1"/>
  <c r="CS230" i="29521" s="1"/>
  <c r="CR230" i="29521" a="1"/>
  <c r="CR230" i="29521" s="1"/>
  <c r="CQ230" i="29521" a="1"/>
  <c r="CQ230" i="29521" s="1"/>
  <c r="CP230" i="29521" a="1"/>
  <c r="CP230" i="29521" s="1"/>
  <c r="CN230" i="29521" a="1"/>
  <c r="CN230" i="29521" s="1"/>
  <c r="CM230" i="29521" a="1"/>
  <c r="CM230" i="29521" s="1"/>
  <c r="CL230" i="29521" a="1"/>
  <c r="CL230" i="29521" s="1"/>
  <c r="CK230" i="29521" a="1"/>
  <c r="CK230" i="29521" s="1"/>
  <c r="CJ230" i="29521" a="1"/>
  <c r="CJ230" i="29521" s="1"/>
  <c r="CH230" i="29521" a="1"/>
  <c r="CH230" i="29521" s="1"/>
  <c r="CG230" i="29521" a="1"/>
  <c r="CG230" i="29521" s="1"/>
  <c r="CF230" i="29521" a="1"/>
  <c r="CF230" i="29521" s="1"/>
  <c r="CE230" i="29521" a="1"/>
  <c r="CE230" i="29521" s="1"/>
  <c r="CD230" i="29521" a="1"/>
  <c r="CD230" i="29521" s="1"/>
  <c r="CB230" i="29521" a="1"/>
  <c r="CB230" i="29521" s="1"/>
  <c r="CA230" i="29521" a="1"/>
  <c r="CA230" i="29521" s="1"/>
  <c r="BZ230" i="29521" a="1"/>
  <c r="BZ230" i="29521" s="1"/>
  <c r="BY230" i="29521" a="1"/>
  <c r="BY230" i="29521" s="1"/>
  <c r="BX230" i="29521" a="1"/>
  <c r="BX230" i="29521" s="1"/>
  <c r="BV230" i="29521" a="1"/>
  <c r="BV230" i="29521" s="1"/>
  <c r="BU230" i="29521" a="1"/>
  <c r="BU230" i="29521" s="1"/>
  <c r="BT230" i="29521" a="1"/>
  <c r="BT230" i="29521" s="1"/>
  <c r="BS230" i="29521" a="1"/>
  <c r="BS230" i="29521" s="1"/>
  <c r="BR230" i="29521" a="1"/>
  <c r="BR230" i="29521" s="1"/>
  <c r="BP230" i="29521" a="1"/>
  <c r="BP230" i="29521" s="1"/>
  <c r="BO230" i="29521" a="1"/>
  <c r="BO230" i="29521" s="1"/>
  <c r="BN230" i="29521" a="1"/>
  <c r="BN230" i="29521" s="1"/>
  <c r="BM230" i="29521" a="1"/>
  <c r="BM230" i="29521" s="1"/>
  <c r="BL230" i="29521" a="1"/>
  <c r="BL230" i="29521" s="1"/>
  <c r="BJ230" i="29521" a="1"/>
  <c r="BJ230" i="29521" s="1"/>
  <c r="BI230" i="29521" a="1"/>
  <c r="BI230" i="29521" s="1"/>
  <c r="BH230" i="29521" a="1"/>
  <c r="BH230" i="29521" s="1"/>
  <c r="BG230" i="29521" a="1"/>
  <c r="BG230" i="29521" s="1"/>
  <c r="BF230" i="29521" a="1"/>
  <c r="BF230" i="29521" s="1"/>
  <c r="BD230" i="29521" a="1"/>
  <c r="BD230" i="29521" s="1"/>
  <c r="BC230" i="29521" a="1"/>
  <c r="BC230" i="29521" s="1"/>
  <c r="BB230" i="29521" a="1"/>
  <c r="BB230" i="29521" s="1"/>
  <c r="BA230" i="29521" a="1"/>
  <c r="BA230" i="29521" s="1"/>
  <c r="AZ230" i="29521" a="1"/>
  <c r="AZ230" i="29521" s="1"/>
  <c r="AX230" i="29521" a="1"/>
  <c r="AX230" i="29521" s="1"/>
  <c r="AW230" i="29521" a="1"/>
  <c r="AW230" i="29521" s="1"/>
  <c r="AV230" i="29521" a="1"/>
  <c r="AV230" i="29521" s="1"/>
  <c r="AU230" i="29521" a="1"/>
  <c r="AU230" i="29521" s="1"/>
  <c r="AT230" i="29521" a="1"/>
  <c r="AT230" i="29521" s="1"/>
  <c r="AR230" i="29521" a="1"/>
  <c r="AR230" i="29521" s="1"/>
  <c r="AQ230" i="29521" a="1"/>
  <c r="AQ230" i="29521" s="1"/>
  <c r="AP230" i="29521" a="1"/>
  <c r="AP230" i="29521" s="1"/>
  <c r="AO230" i="29521" a="1"/>
  <c r="AO230" i="29521" s="1"/>
  <c r="AN230" i="29521" a="1"/>
  <c r="AN230" i="29521" s="1"/>
  <c r="AL230" i="29521" a="1"/>
  <c r="AL230" i="29521" s="1"/>
  <c r="AK230" i="29521" a="1"/>
  <c r="AK230" i="29521" s="1"/>
  <c r="AJ230" i="29521" a="1"/>
  <c r="AJ230" i="29521" s="1"/>
  <c r="AI230" i="29521" a="1"/>
  <c r="AI230" i="29521" s="1"/>
  <c r="AH230" i="29521" a="1"/>
  <c r="AH230" i="29521" s="1"/>
  <c r="AF230" i="29521" a="1"/>
  <c r="AF230" i="29521" s="1"/>
  <c r="AE230" i="29521" a="1"/>
  <c r="AE230" i="29521" s="1"/>
  <c r="AD230" i="29521" a="1"/>
  <c r="AD230" i="29521" s="1"/>
  <c r="AC230" i="29521" a="1"/>
  <c r="AC230" i="29521" s="1"/>
  <c r="AB230" i="29521" a="1"/>
  <c r="AB230" i="29521" s="1"/>
  <c r="Z230" i="29521" a="1"/>
  <c r="Z230" i="29521" s="1"/>
  <c r="Y230" i="29521" a="1"/>
  <c r="Y230" i="29521" s="1"/>
  <c r="X230" i="29521" a="1"/>
  <c r="X230" i="29521" s="1"/>
  <c r="W230" i="29521" a="1"/>
  <c r="W230" i="29521" s="1"/>
  <c r="V230" i="29521" a="1"/>
  <c r="V230" i="29521" s="1"/>
  <c r="T230" i="29521" a="1"/>
  <c r="T230" i="29521" s="1"/>
  <c r="S230" i="29521" a="1"/>
  <c r="S230" i="29521" s="1"/>
  <c r="R230" i="29521" a="1"/>
  <c r="R230" i="29521" s="1"/>
  <c r="Q230" i="29521" a="1"/>
  <c r="Q230" i="29521" s="1"/>
  <c r="P230" i="29521" a="1"/>
  <c r="P230" i="29521" s="1"/>
  <c r="CT229" i="29521" a="1"/>
  <c r="CT229" i="29521" s="1"/>
  <c r="CS229" i="29521" a="1"/>
  <c r="CS229" i="29521" s="1"/>
  <c r="CR229" i="29521" a="1"/>
  <c r="CR229" i="29521" s="1"/>
  <c r="CQ229" i="29521" a="1"/>
  <c r="CQ229" i="29521" s="1"/>
  <c r="CP229" i="29521" a="1"/>
  <c r="CP229" i="29521" s="1"/>
  <c r="CN229" i="29521" a="1"/>
  <c r="CN229" i="29521" s="1"/>
  <c r="CM229" i="29521" a="1"/>
  <c r="CM229" i="29521" s="1"/>
  <c r="CL229" i="29521" a="1"/>
  <c r="CL229" i="29521" s="1"/>
  <c r="CK229" i="29521" a="1"/>
  <c r="CK229" i="29521" s="1"/>
  <c r="CJ229" i="29521" a="1"/>
  <c r="CJ229" i="29521" s="1"/>
  <c r="CH229" i="29521" a="1"/>
  <c r="CH229" i="29521" s="1"/>
  <c r="CG229" i="29521" a="1"/>
  <c r="CG229" i="29521" s="1"/>
  <c r="CF229" i="29521" a="1"/>
  <c r="CF229" i="29521" s="1"/>
  <c r="CE229" i="29521" a="1"/>
  <c r="CE229" i="29521" s="1"/>
  <c r="CD229" i="29521" a="1"/>
  <c r="CD229" i="29521" s="1"/>
  <c r="CB229" i="29521" a="1"/>
  <c r="CB229" i="29521" s="1"/>
  <c r="CA229" i="29521" a="1"/>
  <c r="CA229" i="29521" s="1"/>
  <c r="BZ229" i="29521" a="1"/>
  <c r="BZ229" i="29521" s="1"/>
  <c r="BY229" i="29521" a="1"/>
  <c r="BY229" i="29521" s="1"/>
  <c r="BX229" i="29521" a="1"/>
  <c r="BX229" i="29521" s="1"/>
  <c r="BV229" i="29521" a="1"/>
  <c r="BV229" i="29521" s="1"/>
  <c r="BU229" i="29521" a="1"/>
  <c r="BU229" i="29521" s="1"/>
  <c r="BT229" i="29521" a="1"/>
  <c r="BT229" i="29521" s="1"/>
  <c r="BS229" i="29521" a="1"/>
  <c r="BS229" i="29521" s="1"/>
  <c r="BR229" i="29521" a="1"/>
  <c r="BR229" i="29521" s="1"/>
  <c r="BP229" i="29521" a="1"/>
  <c r="BP229" i="29521" s="1"/>
  <c r="BO229" i="29521" a="1"/>
  <c r="BO229" i="29521" s="1"/>
  <c r="BN229" i="29521" a="1"/>
  <c r="BN229" i="29521" s="1"/>
  <c r="BM229" i="29521" a="1"/>
  <c r="BM229" i="29521" s="1"/>
  <c r="BL229" i="29521" a="1"/>
  <c r="BL229" i="29521" s="1"/>
  <c r="BJ229" i="29521" a="1"/>
  <c r="BJ229" i="29521" s="1"/>
  <c r="BI229" i="29521" a="1"/>
  <c r="BI229" i="29521" s="1"/>
  <c r="BH229" i="29521" a="1"/>
  <c r="BH229" i="29521" s="1"/>
  <c r="BG229" i="29521" a="1"/>
  <c r="BG229" i="29521" s="1"/>
  <c r="BF229" i="29521" a="1"/>
  <c r="BF229" i="29521" s="1"/>
  <c r="BD229" i="29521" a="1"/>
  <c r="BD229" i="29521" s="1"/>
  <c r="BC229" i="29521" a="1"/>
  <c r="BC229" i="29521" s="1"/>
  <c r="BB229" i="29521" a="1"/>
  <c r="BB229" i="29521" s="1"/>
  <c r="BA229" i="29521" a="1"/>
  <c r="BA229" i="29521" s="1"/>
  <c r="AZ229" i="29521" a="1"/>
  <c r="AZ229" i="29521" s="1"/>
  <c r="AX229" i="29521" a="1"/>
  <c r="AX229" i="29521" s="1"/>
  <c r="AW229" i="29521" a="1"/>
  <c r="AW229" i="29521" s="1"/>
  <c r="AV229" i="29521" a="1"/>
  <c r="AV229" i="29521" s="1"/>
  <c r="AU229" i="29521" a="1"/>
  <c r="AU229" i="29521" s="1"/>
  <c r="AT229" i="29521" a="1"/>
  <c r="AT229" i="29521" s="1"/>
  <c r="AR229" i="29521" a="1"/>
  <c r="AR229" i="29521" s="1"/>
  <c r="AQ229" i="29521" a="1"/>
  <c r="AQ229" i="29521" s="1"/>
  <c r="AP229" i="29521" a="1"/>
  <c r="AP229" i="29521" s="1"/>
  <c r="AO229" i="29521" a="1"/>
  <c r="AO229" i="29521" s="1"/>
  <c r="AN229" i="29521" a="1"/>
  <c r="AN229" i="29521" s="1"/>
  <c r="AL229" i="29521" a="1"/>
  <c r="AL229" i="29521" s="1"/>
  <c r="AK229" i="29521" a="1"/>
  <c r="AK229" i="29521" s="1"/>
  <c r="AJ229" i="29521" a="1"/>
  <c r="AJ229" i="29521" s="1"/>
  <c r="AI229" i="29521" a="1"/>
  <c r="AI229" i="29521" s="1"/>
  <c r="AH229" i="29521" a="1"/>
  <c r="AH229" i="29521" s="1"/>
  <c r="AF229" i="29521" a="1"/>
  <c r="AF229" i="29521" s="1"/>
  <c r="AE229" i="29521" a="1"/>
  <c r="AE229" i="29521" s="1"/>
  <c r="AD229" i="29521" a="1"/>
  <c r="AD229" i="29521" s="1"/>
  <c r="AC229" i="29521" a="1"/>
  <c r="AC229" i="29521" s="1"/>
  <c r="AB229" i="29521" a="1"/>
  <c r="AB229" i="29521" s="1"/>
  <c r="Z229" i="29521" a="1"/>
  <c r="Z229" i="29521" s="1"/>
  <c r="Y229" i="29521" a="1"/>
  <c r="Y229" i="29521" s="1"/>
  <c r="X229" i="29521" a="1"/>
  <c r="X229" i="29521" s="1"/>
  <c r="W229" i="29521" a="1"/>
  <c r="W229" i="29521" s="1"/>
  <c r="V229" i="29521" a="1"/>
  <c r="V229" i="29521" s="1"/>
  <c r="T229" i="29521" a="1"/>
  <c r="T229" i="29521" s="1"/>
  <c r="S229" i="29521" a="1"/>
  <c r="S229" i="29521" s="1"/>
  <c r="R229" i="29521" a="1"/>
  <c r="R229" i="29521" s="1"/>
  <c r="Q229" i="29521" a="1"/>
  <c r="Q229" i="29521" s="1"/>
  <c r="P229" i="29521" a="1"/>
  <c r="P229" i="29521" s="1"/>
  <c r="CT228" i="29521" a="1"/>
  <c r="CT228" i="29521" s="1"/>
  <c r="CS228" i="29521" a="1"/>
  <c r="CS228" i="29521" s="1"/>
  <c r="CR228" i="29521" a="1"/>
  <c r="CR228" i="29521" s="1"/>
  <c r="CQ228" i="29521" a="1"/>
  <c r="CQ228" i="29521" s="1"/>
  <c r="CP228" i="29521" a="1"/>
  <c r="CP228" i="29521" s="1"/>
  <c r="CN228" i="29521" a="1"/>
  <c r="CN228" i="29521" s="1"/>
  <c r="CM228" i="29521" a="1"/>
  <c r="CM228" i="29521" s="1"/>
  <c r="CL228" i="29521" a="1"/>
  <c r="CL228" i="29521" s="1"/>
  <c r="CK228" i="29521" a="1"/>
  <c r="CK228" i="29521" s="1"/>
  <c r="CJ228" i="29521" a="1"/>
  <c r="CJ228" i="29521" s="1"/>
  <c r="CH228" i="29521" a="1"/>
  <c r="CH228" i="29521" s="1"/>
  <c r="CG228" i="29521" a="1"/>
  <c r="CG228" i="29521" s="1"/>
  <c r="CF228" i="29521" a="1"/>
  <c r="CF228" i="29521" s="1"/>
  <c r="CE228" i="29521" a="1"/>
  <c r="CE228" i="29521" s="1"/>
  <c r="CD228" i="29521" a="1"/>
  <c r="CD228" i="29521" s="1"/>
  <c r="CB228" i="29521" a="1"/>
  <c r="CB228" i="29521" s="1"/>
  <c r="CA228" i="29521" a="1"/>
  <c r="CA228" i="29521" s="1"/>
  <c r="BZ228" i="29521" a="1"/>
  <c r="BZ228" i="29521" s="1"/>
  <c r="BY228" i="29521" a="1"/>
  <c r="BY228" i="29521" s="1"/>
  <c r="BX228" i="29521" a="1"/>
  <c r="BX228" i="29521" s="1"/>
  <c r="BV228" i="29521" a="1"/>
  <c r="BV228" i="29521" s="1"/>
  <c r="BU228" i="29521" a="1"/>
  <c r="BU228" i="29521" s="1"/>
  <c r="BT228" i="29521" a="1"/>
  <c r="BT228" i="29521" s="1"/>
  <c r="BS228" i="29521" a="1"/>
  <c r="BS228" i="29521" s="1"/>
  <c r="BR228" i="29521" a="1"/>
  <c r="BR228" i="29521" s="1"/>
  <c r="BP228" i="29521" a="1"/>
  <c r="BP228" i="29521" s="1"/>
  <c r="BO228" i="29521" a="1"/>
  <c r="BO228" i="29521" s="1"/>
  <c r="BN228" i="29521" a="1"/>
  <c r="BN228" i="29521" s="1"/>
  <c r="BM228" i="29521" a="1"/>
  <c r="BM228" i="29521" s="1"/>
  <c r="BL228" i="29521" a="1"/>
  <c r="BL228" i="29521" s="1"/>
  <c r="BJ228" i="29521" a="1"/>
  <c r="BJ228" i="29521" s="1"/>
  <c r="BI228" i="29521" a="1"/>
  <c r="BI228" i="29521" s="1"/>
  <c r="BH228" i="29521" a="1"/>
  <c r="BH228" i="29521" s="1"/>
  <c r="BG228" i="29521" a="1"/>
  <c r="BG228" i="29521" s="1"/>
  <c r="BF228" i="29521" a="1"/>
  <c r="BF228" i="29521" s="1"/>
  <c r="BD228" i="29521" a="1"/>
  <c r="BD228" i="29521" s="1"/>
  <c r="BC228" i="29521" a="1"/>
  <c r="BC228" i="29521" s="1"/>
  <c r="BB228" i="29521" a="1"/>
  <c r="BB228" i="29521" s="1"/>
  <c r="BA228" i="29521" a="1"/>
  <c r="BA228" i="29521" s="1"/>
  <c r="AZ228" i="29521" a="1"/>
  <c r="AZ228" i="29521" s="1"/>
  <c r="AX228" i="29521" a="1"/>
  <c r="AX228" i="29521" s="1"/>
  <c r="AW228" i="29521" a="1"/>
  <c r="AW228" i="29521" s="1"/>
  <c r="AV228" i="29521" a="1"/>
  <c r="AV228" i="29521" s="1"/>
  <c r="AU228" i="29521" a="1"/>
  <c r="AU228" i="29521" s="1"/>
  <c r="AT228" i="29521" a="1"/>
  <c r="AT228" i="29521" s="1"/>
  <c r="AR228" i="29521" a="1"/>
  <c r="AR228" i="29521" s="1"/>
  <c r="AQ228" i="29521" a="1"/>
  <c r="AQ228" i="29521" s="1"/>
  <c r="AP228" i="29521" a="1"/>
  <c r="AP228" i="29521" s="1"/>
  <c r="AO228" i="29521" a="1"/>
  <c r="AO228" i="29521" s="1"/>
  <c r="AN228" i="29521" a="1"/>
  <c r="AN228" i="29521" s="1"/>
  <c r="AL228" i="29521" a="1"/>
  <c r="AL228" i="29521" s="1"/>
  <c r="AK228" i="29521" a="1"/>
  <c r="AK228" i="29521" s="1"/>
  <c r="AJ228" i="29521" a="1"/>
  <c r="AJ228" i="29521" s="1"/>
  <c r="AI228" i="29521" a="1"/>
  <c r="AI228" i="29521" s="1"/>
  <c r="AH228" i="29521" a="1"/>
  <c r="AH228" i="29521" s="1"/>
  <c r="AF228" i="29521" a="1"/>
  <c r="AF228" i="29521" s="1"/>
  <c r="AE228" i="29521" a="1"/>
  <c r="AE228" i="29521" s="1"/>
  <c r="AD228" i="29521" a="1"/>
  <c r="AD228" i="29521" s="1"/>
  <c r="AC228" i="29521" a="1"/>
  <c r="AC228" i="29521" s="1"/>
  <c r="AB228" i="29521" a="1"/>
  <c r="AB228" i="29521" s="1"/>
  <c r="Z228" i="29521" a="1"/>
  <c r="Z228" i="29521" s="1"/>
  <c r="Y228" i="29521" a="1"/>
  <c r="Y228" i="29521" s="1"/>
  <c r="X228" i="29521" a="1"/>
  <c r="X228" i="29521" s="1"/>
  <c r="W228" i="29521" a="1"/>
  <c r="W228" i="29521" s="1"/>
  <c r="V228" i="29521" a="1"/>
  <c r="V228" i="29521" s="1"/>
  <c r="T228" i="29521" a="1"/>
  <c r="T228" i="29521" s="1"/>
  <c r="S228" i="29521" a="1"/>
  <c r="S228" i="29521" s="1"/>
  <c r="R228" i="29521" a="1"/>
  <c r="R228" i="29521" s="1"/>
  <c r="Q228" i="29521" a="1"/>
  <c r="Q228" i="29521" s="1"/>
  <c r="P228" i="29521" a="1"/>
  <c r="P228" i="29521" s="1"/>
  <c r="CT227" i="29521" a="1"/>
  <c r="CT227" i="29521" s="1"/>
  <c r="CS227" i="29521" a="1"/>
  <c r="CS227" i="29521" s="1"/>
  <c r="CR227" i="29521" a="1"/>
  <c r="CR227" i="29521" s="1"/>
  <c r="CQ227" i="29521" a="1"/>
  <c r="CQ227" i="29521" s="1"/>
  <c r="CP227" i="29521" a="1"/>
  <c r="CP227" i="29521" s="1"/>
  <c r="CN227" i="29521" a="1"/>
  <c r="CN227" i="29521" s="1"/>
  <c r="CM227" i="29521" a="1"/>
  <c r="CM227" i="29521" s="1"/>
  <c r="CL227" i="29521" a="1"/>
  <c r="CL227" i="29521" s="1"/>
  <c r="CK227" i="29521" a="1"/>
  <c r="CK227" i="29521" s="1"/>
  <c r="CJ227" i="29521" a="1"/>
  <c r="CJ227" i="29521" s="1"/>
  <c r="CH227" i="29521" a="1"/>
  <c r="CH227" i="29521" s="1"/>
  <c r="CG227" i="29521" a="1"/>
  <c r="CG227" i="29521" s="1"/>
  <c r="CF227" i="29521" a="1"/>
  <c r="CF227" i="29521" s="1"/>
  <c r="CE227" i="29521" a="1"/>
  <c r="CE227" i="29521" s="1"/>
  <c r="CD227" i="29521" a="1"/>
  <c r="CD227" i="29521" s="1"/>
  <c r="CB227" i="29521" a="1"/>
  <c r="CB227" i="29521" s="1"/>
  <c r="CA227" i="29521" a="1"/>
  <c r="CA227" i="29521" s="1"/>
  <c r="BZ227" i="29521" a="1"/>
  <c r="BZ227" i="29521" s="1"/>
  <c r="BY227" i="29521" a="1"/>
  <c r="BY227" i="29521" s="1"/>
  <c r="BX227" i="29521" a="1"/>
  <c r="BX227" i="29521" s="1"/>
  <c r="BV227" i="29521" a="1"/>
  <c r="BV227" i="29521" s="1"/>
  <c r="BU227" i="29521" a="1"/>
  <c r="BU227" i="29521" s="1"/>
  <c r="BT227" i="29521" a="1"/>
  <c r="BT227" i="29521" s="1"/>
  <c r="BS227" i="29521" a="1"/>
  <c r="BS227" i="29521" s="1"/>
  <c r="BR227" i="29521" a="1"/>
  <c r="BR227" i="29521" s="1"/>
  <c r="BP227" i="29521" a="1"/>
  <c r="BP227" i="29521" s="1"/>
  <c r="BO227" i="29521" a="1"/>
  <c r="BO227" i="29521" s="1"/>
  <c r="BN227" i="29521" a="1"/>
  <c r="BN227" i="29521" s="1"/>
  <c r="BM227" i="29521" a="1"/>
  <c r="BM227" i="29521" s="1"/>
  <c r="BL227" i="29521" a="1"/>
  <c r="BL227" i="29521" s="1"/>
  <c r="BJ227" i="29521" a="1"/>
  <c r="BJ227" i="29521" s="1"/>
  <c r="BI227" i="29521" a="1"/>
  <c r="BI227" i="29521" s="1"/>
  <c r="BH227" i="29521" a="1"/>
  <c r="BH227" i="29521" s="1"/>
  <c r="BG227" i="29521" a="1"/>
  <c r="BG227" i="29521" s="1"/>
  <c r="BF227" i="29521" a="1"/>
  <c r="BF227" i="29521" s="1"/>
  <c r="BD227" i="29521" a="1"/>
  <c r="BD227" i="29521" s="1"/>
  <c r="BC227" i="29521" a="1"/>
  <c r="BC227" i="29521" s="1"/>
  <c r="BB227" i="29521" a="1"/>
  <c r="BB227" i="29521" s="1"/>
  <c r="BA227" i="29521" a="1"/>
  <c r="BA227" i="29521" s="1"/>
  <c r="AZ227" i="29521" a="1"/>
  <c r="AZ227" i="29521" s="1"/>
  <c r="AX227" i="29521" a="1"/>
  <c r="AX227" i="29521" s="1"/>
  <c r="AW227" i="29521" a="1"/>
  <c r="AW227" i="29521" s="1"/>
  <c r="AV227" i="29521" a="1"/>
  <c r="AV227" i="29521" s="1"/>
  <c r="AU227" i="29521" a="1"/>
  <c r="AU227" i="29521" s="1"/>
  <c r="AT227" i="29521" a="1"/>
  <c r="AT227" i="29521" s="1"/>
  <c r="AR227" i="29521" a="1"/>
  <c r="AR227" i="29521" s="1"/>
  <c r="AQ227" i="29521" a="1"/>
  <c r="AQ227" i="29521" s="1"/>
  <c r="AP227" i="29521" a="1"/>
  <c r="AP227" i="29521" s="1"/>
  <c r="AO227" i="29521" a="1"/>
  <c r="AO227" i="29521" s="1"/>
  <c r="AN227" i="29521" a="1"/>
  <c r="AN227" i="29521" s="1"/>
  <c r="AL227" i="29521" a="1"/>
  <c r="AL227" i="29521" s="1"/>
  <c r="AK227" i="29521" a="1"/>
  <c r="AK227" i="29521" s="1"/>
  <c r="AJ227" i="29521" a="1"/>
  <c r="AJ227" i="29521" s="1"/>
  <c r="AI227" i="29521" a="1"/>
  <c r="AI227" i="29521" s="1"/>
  <c r="AH227" i="29521" a="1"/>
  <c r="AH227" i="29521" s="1"/>
  <c r="AF227" i="29521" a="1"/>
  <c r="AF227" i="29521" s="1"/>
  <c r="AE227" i="29521" a="1"/>
  <c r="AE227" i="29521" s="1"/>
  <c r="AD227" i="29521" a="1"/>
  <c r="AD227" i="29521" s="1"/>
  <c r="AC227" i="29521" a="1"/>
  <c r="AC227" i="29521" s="1"/>
  <c r="AB227" i="29521" a="1"/>
  <c r="AB227" i="29521" s="1"/>
  <c r="Z227" i="29521" a="1"/>
  <c r="Z227" i="29521" s="1"/>
  <c r="Y227" i="29521" a="1"/>
  <c r="Y227" i="29521" s="1"/>
  <c r="X227" i="29521" a="1"/>
  <c r="X227" i="29521" s="1"/>
  <c r="W227" i="29521" a="1"/>
  <c r="W227" i="29521" s="1"/>
  <c r="V227" i="29521" a="1"/>
  <c r="V227" i="29521" s="1"/>
  <c r="T227" i="29521" a="1"/>
  <c r="T227" i="29521" s="1"/>
  <c r="S227" i="29521" a="1"/>
  <c r="S227" i="29521" s="1"/>
  <c r="R227" i="29521" a="1"/>
  <c r="R227" i="29521" s="1"/>
  <c r="Q227" i="29521" a="1"/>
  <c r="Q227" i="29521" s="1"/>
  <c r="P227" i="29521" a="1"/>
  <c r="P227" i="29521" s="1"/>
  <c r="CT226" i="29521" a="1"/>
  <c r="CT226" i="29521" s="1"/>
  <c r="CS226" i="29521" a="1"/>
  <c r="CS226" i="29521" s="1"/>
  <c r="CR226" i="29521" a="1"/>
  <c r="CR226" i="29521" s="1"/>
  <c r="CQ226" i="29521" a="1"/>
  <c r="CQ226" i="29521" s="1"/>
  <c r="CP226" i="29521" a="1"/>
  <c r="CP226" i="29521" s="1"/>
  <c r="CN226" i="29521" a="1"/>
  <c r="CN226" i="29521" s="1"/>
  <c r="CM226" i="29521" a="1"/>
  <c r="CM226" i="29521" s="1"/>
  <c r="CL226" i="29521" a="1"/>
  <c r="CL226" i="29521" s="1"/>
  <c r="CK226" i="29521" a="1"/>
  <c r="CK226" i="29521" s="1"/>
  <c r="CJ226" i="29521" a="1"/>
  <c r="CJ226" i="29521" s="1"/>
  <c r="CH226" i="29521" a="1"/>
  <c r="CH226" i="29521" s="1"/>
  <c r="CG226" i="29521" a="1"/>
  <c r="CG226" i="29521" s="1"/>
  <c r="CF226" i="29521" a="1"/>
  <c r="CF226" i="29521" s="1"/>
  <c r="CE226" i="29521" a="1"/>
  <c r="CE226" i="29521" s="1"/>
  <c r="CD226" i="29521" a="1"/>
  <c r="CD226" i="29521" s="1"/>
  <c r="CB226" i="29521" a="1"/>
  <c r="CB226" i="29521" s="1"/>
  <c r="CA226" i="29521" a="1"/>
  <c r="CA226" i="29521" s="1"/>
  <c r="BZ226" i="29521" a="1"/>
  <c r="BZ226" i="29521" s="1"/>
  <c r="BY226" i="29521" a="1"/>
  <c r="BY226" i="29521" s="1"/>
  <c r="BX226" i="29521" a="1"/>
  <c r="BX226" i="29521" s="1"/>
  <c r="BV226" i="29521" a="1"/>
  <c r="BV226" i="29521" s="1"/>
  <c r="BU226" i="29521" a="1"/>
  <c r="BU226" i="29521" s="1"/>
  <c r="BT226" i="29521" a="1"/>
  <c r="BT226" i="29521" s="1"/>
  <c r="BS226" i="29521" a="1"/>
  <c r="BS226" i="29521" s="1"/>
  <c r="BR226" i="29521" a="1"/>
  <c r="BR226" i="29521" s="1"/>
  <c r="BP226" i="29521" a="1"/>
  <c r="BP226" i="29521" s="1"/>
  <c r="BO226" i="29521" a="1"/>
  <c r="BO226" i="29521" s="1"/>
  <c r="BN226" i="29521" a="1"/>
  <c r="BN226" i="29521" s="1"/>
  <c r="BM226" i="29521" a="1"/>
  <c r="BM226" i="29521" s="1"/>
  <c r="BL226" i="29521" a="1"/>
  <c r="BL226" i="29521" s="1"/>
  <c r="BJ226" i="29521" a="1"/>
  <c r="BJ226" i="29521" s="1"/>
  <c r="BI226" i="29521" a="1"/>
  <c r="BI226" i="29521" s="1"/>
  <c r="BH226" i="29521" a="1"/>
  <c r="BH226" i="29521" s="1"/>
  <c r="BG226" i="29521" a="1"/>
  <c r="BG226" i="29521" s="1"/>
  <c r="BF226" i="29521" a="1"/>
  <c r="BF226" i="29521" s="1"/>
  <c r="BD226" i="29521" a="1"/>
  <c r="BD226" i="29521" s="1"/>
  <c r="BC226" i="29521" a="1"/>
  <c r="BC226" i="29521" s="1"/>
  <c r="BB226" i="29521" a="1"/>
  <c r="BB226" i="29521" s="1"/>
  <c r="BA226" i="29521" a="1"/>
  <c r="BA226" i="29521" s="1"/>
  <c r="AZ226" i="29521" a="1"/>
  <c r="AZ226" i="29521" s="1"/>
  <c r="AX226" i="29521" a="1"/>
  <c r="AX226" i="29521" s="1"/>
  <c r="AW226" i="29521" a="1"/>
  <c r="AW226" i="29521" s="1"/>
  <c r="AV226" i="29521" a="1"/>
  <c r="AV226" i="29521" s="1"/>
  <c r="AU226" i="29521" a="1"/>
  <c r="AU226" i="29521" s="1"/>
  <c r="AT226" i="29521" a="1"/>
  <c r="AT226" i="29521" s="1"/>
  <c r="AR226" i="29521" a="1"/>
  <c r="AR226" i="29521" s="1"/>
  <c r="AQ226" i="29521" a="1"/>
  <c r="AQ226" i="29521" s="1"/>
  <c r="AP226" i="29521" a="1"/>
  <c r="AP226" i="29521" s="1"/>
  <c r="AO226" i="29521" a="1"/>
  <c r="AO226" i="29521" s="1"/>
  <c r="AN226" i="29521" a="1"/>
  <c r="AN226" i="29521" s="1"/>
  <c r="AL226" i="29521" a="1"/>
  <c r="AL226" i="29521" s="1"/>
  <c r="AK226" i="29521" a="1"/>
  <c r="AK226" i="29521" s="1"/>
  <c r="AJ226" i="29521" a="1"/>
  <c r="AJ226" i="29521" s="1"/>
  <c r="AI226" i="29521" a="1"/>
  <c r="AI226" i="29521" s="1"/>
  <c r="AH226" i="29521" a="1"/>
  <c r="AH226" i="29521" s="1"/>
  <c r="AF226" i="29521" a="1"/>
  <c r="AF226" i="29521" s="1"/>
  <c r="AE226" i="29521" a="1"/>
  <c r="AE226" i="29521" s="1"/>
  <c r="AD226" i="29521" a="1"/>
  <c r="AD226" i="29521" s="1"/>
  <c r="AC226" i="29521" a="1"/>
  <c r="AC226" i="29521" s="1"/>
  <c r="AB226" i="29521" a="1"/>
  <c r="AB226" i="29521" s="1"/>
  <c r="Z226" i="29521" a="1"/>
  <c r="Z226" i="29521" s="1"/>
  <c r="Y226" i="29521" a="1"/>
  <c r="Y226" i="29521" s="1"/>
  <c r="X226" i="29521" a="1"/>
  <c r="X226" i="29521" s="1"/>
  <c r="W226" i="29521" a="1"/>
  <c r="W226" i="29521" s="1"/>
  <c r="V226" i="29521" a="1"/>
  <c r="V226" i="29521" s="1"/>
  <c r="T226" i="29521" a="1"/>
  <c r="T226" i="29521" s="1"/>
  <c r="S226" i="29521" a="1"/>
  <c r="S226" i="29521" s="1"/>
  <c r="R226" i="29521" a="1"/>
  <c r="R226" i="29521" s="1"/>
  <c r="Q226" i="29521" a="1"/>
  <c r="Q226" i="29521" s="1"/>
  <c r="P226" i="29521" a="1"/>
  <c r="P226" i="29521" s="1"/>
  <c r="CT225" i="29521" a="1"/>
  <c r="CT225" i="29521" s="1"/>
  <c r="CS225" i="29521" a="1"/>
  <c r="CS225" i="29521" s="1"/>
  <c r="CR225" i="29521" a="1"/>
  <c r="CR225" i="29521" s="1"/>
  <c r="CQ225" i="29521" a="1"/>
  <c r="CQ225" i="29521" s="1"/>
  <c r="CP225" i="29521" a="1"/>
  <c r="CP225" i="29521" s="1"/>
  <c r="CN225" i="29521" a="1"/>
  <c r="CN225" i="29521" s="1"/>
  <c r="CM225" i="29521" a="1"/>
  <c r="CM225" i="29521" s="1"/>
  <c r="CL225" i="29521" a="1"/>
  <c r="CL225" i="29521" s="1"/>
  <c r="CK225" i="29521" a="1"/>
  <c r="CK225" i="29521" s="1"/>
  <c r="CJ225" i="29521" a="1"/>
  <c r="CJ225" i="29521" s="1"/>
  <c r="CH225" i="29521" a="1"/>
  <c r="CH225" i="29521" s="1"/>
  <c r="CG225" i="29521" a="1"/>
  <c r="CG225" i="29521" s="1"/>
  <c r="CF225" i="29521" a="1"/>
  <c r="CF225" i="29521" s="1"/>
  <c r="CE225" i="29521" a="1"/>
  <c r="CE225" i="29521" s="1"/>
  <c r="CD225" i="29521" a="1"/>
  <c r="CD225" i="29521" s="1"/>
  <c r="CB225" i="29521" a="1"/>
  <c r="CB225" i="29521" s="1"/>
  <c r="CA225" i="29521" a="1"/>
  <c r="CA225" i="29521" s="1"/>
  <c r="BZ225" i="29521" a="1"/>
  <c r="BZ225" i="29521" s="1"/>
  <c r="BY225" i="29521" a="1"/>
  <c r="BY225" i="29521" s="1"/>
  <c r="BX225" i="29521" a="1"/>
  <c r="BX225" i="29521" s="1"/>
  <c r="BV225" i="29521" a="1"/>
  <c r="BV225" i="29521" s="1"/>
  <c r="BU225" i="29521" a="1"/>
  <c r="BU225" i="29521" s="1"/>
  <c r="BT225" i="29521" a="1"/>
  <c r="BT225" i="29521" s="1"/>
  <c r="BS225" i="29521" a="1"/>
  <c r="BS225" i="29521" s="1"/>
  <c r="BR225" i="29521" a="1"/>
  <c r="BR225" i="29521" s="1"/>
  <c r="BP225" i="29521" a="1"/>
  <c r="BP225" i="29521" s="1"/>
  <c r="BO225" i="29521" a="1"/>
  <c r="BO225" i="29521" s="1"/>
  <c r="BN225" i="29521" a="1"/>
  <c r="BN225" i="29521" s="1"/>
  <c r="BM225" i="29521" a="1"/>
  <c r="BM225" i="29521" s="1"/>
  <c r="BL225" i="29521" a="1"/>
  <c r="BL225" i="29521" s="1"/>
  <c r="BJ225" i="29521" a="1"/>
  <c r="BJ225" i="29521" s="1"/>
  <c r="BI225" i="29521" a="1"/>
  <c r="BI225" i="29521" s="1"/>
  <c r="BH225" i="29521" a="1"/>
  <c r="BH225" i="29521" s="1"/>
  <c r="BG225" i="29521" a="1"/>
  <c r="BG225" i="29521" s="1"/>
  <c r="BF225" i="29521" a="1"/>
  <c r="BF225" i="29521" s="1"/>
  <c r="BD225" i="29521" a="1"/>
  <c r="BD225" i="29521" s="1"/>
  <c r="BC225" i="29521" a="1"/>
  <c r="BC225" i="29521" s="1"/>
  <c r="BB225" i="29521" a="1"/>
  <c r="BB225" i="29521" s="1"/>
  <c r="BA225" i="29521" a="1"/>
  <c r="BA225" i="29521" s="1"/>
  <c r="AZ225" i="29521" a="1"/>
  <c r="AZ225" i="29521" s="1"/>
  <c r="AX225" i="29521" a="1"/>
  <c r="AX225" i="29521" s="1"/>
  <c r="AW225" i="29521" a="1"/>
  <c r="AW225" i="29521" s="1"/>
  <c r="AV225" i="29521" a="1"/>
  <c r="AV225" i="29521" s="1"/>
  <c r="AU225" i="29521" a="1"/>
  <c r="AU225" i="29521" s="1"/>
  <c r="AT225" i="29521" a="1"/>
  <c r="AT225" i="29521" s="1"/>
  <c r="AR225" i="29521" a="1"/>
  <c r="AR225" i="29521" s="1"/>
  <c r="AQ225" i="29521" a="1"/>
  <c r="AQ225" i="29521" s="1"/>
  <c r="AP225" i="29521" a="1"/>
  <c r="AP225" i="29521" s="1"/>
  <c r="AO225" i="29521" a="1"/>
  <c r="AO225" i="29521" s="1"/>
  <c r="AN225" i="29521" a="1"/>
  <c r="AN225" i="29521" s="1"/>
  <c r="AL225" i="29521" a="1"/>
  <c r="AL225" i="29521" s="1"/>
  <c r="AK225" i="29521" a="1"/>
  <c r="AK225" i="29521" s="1"/>
  <c r="AJ225" i="29521" a="1"/>
  <c r="AJ225" i="29521" s="1"/>
  <c r="AI225" i="29521" a="1"/>
  <c r="AI225" i="29521" s="1"/>
  <c r="AH225" i="29521" a="1"/>
  <c r="AH225" i="29521" s="1"/>
  <c r="AF225" i="29521" a="1"/>
  <c r="AF225" i="29521" s="1"/>
  <c r="AE225" i="29521" a="1"/>
  <c r="AE225" i="29521" s="1"/>
  <c r="AD225" i="29521" a="1"/>
  <c r="AD225" i="29521" s="1"/>
  <c r="AC225" i="29521" a="1"/>
  <c r="AC225" i="29521" s="1"/>
  <c r="AB225" i="29521" a="1"/>
  <c r="AB225" i="29521" s="1"/>
  <c r="Z225" i="29521" a="1"/>
  <c r="Z225" i="29521" s="1"/>
  <c r="Y225" i="29521" a="1"/>
  <c r="Y225" i="29521" s="1"/>
  <c r="X225" i="29521" a="1"/>
  <c r="X225" i="29521" s="1"/>
  <c r="W225" i="29521" a="1"/>
  <c r="W225" i="29521" s="1"/>
  <c r="V225" i="29521" a="1"/>
  <c r="V225" i="29521" s="1"/>
  <c r="T225" i="29521" a="1"/>
  <c r="T225" i="29521" s="1"/>
  <c r="S225" i="29521" a="1"/>
  <c r="S225" i="29521" s="1"/>
  <c r="R225" i="29521" a="1"/>
  <c r="R225" i="29521" s="1"/>
  <c r="Q225" i="29521" a="1"/>
  <c r="Q225" i="29521" s="1"/>
  <c r="P225" i="29521" a="1"/>
  <c r="P225" i="29521" s="1"/>
  <c r="CT224" i="29521" a="1"/>
  <c r="CT224" i="29521" s="1"/>
  <c r="CS224" i="29521" a="1"/>
  <c r="CS224" i="29521" s="1"/>
  <c r="CR224" i="29521" a="1"/>
  <c r="CR224" i="29521" s="1"/>
  <c r="CQ224" i="29521" a="1"/>
  <c r="CQ224" i="29521" s="1"/>
  <c r="CP224" i="29521" a="1"/>
  <c r="CP224" i="29521" s="1"/>
  <c r="CN224" i="29521" a="1"/>
  <c r="CN224" i="29521" s="1"/>
  <c r="CM224" i="29521" a="1"/>
  <c r="CM224" i="29521" s="1"/>
  <c r="CL224" i="29521" a="1"/>
  <c r="CL224" i="29521" s="1"/>
  <c r="CK224" i="29521" a="1"/>
  <c r="CK224" i="29521" s="1"/>
  <c r="CJ224" i="29521" a="1"/>
  <c r="CJ224" i="29521" s="1"/>
  <c r="CH224" i="29521" a="1"/>
  <c r="CH224" i="29521" s="1"/>
  <c r="CG224" i="29521" a="1"/>
  <c r="CG224" i="29521" s="1"/>
  <c r="CF224" i="29521" a="1"/>
  <c r="CF224" i="29521" s="1"/>
  <c r="CE224" i="29521" a="1"/>
  <c r="CE224" i="29521" s="1"/>
  <c r="CD224" i="29521" a="1"/>
  <c r="CD224" i="29521" s="1"/>
  <c r="CB224" i="29521" a="1"/>
  <c r="CB224" i="29521" s="1"/>
  <c r="CA224" i="29521" a="1"/>
  <c r="CA224" i="29521" s="1"/>
  <c r="BZ224" i="29521" a="1"/>
  <c r="BZ224" i="29521" s="1"/>
  <c r="BY224" i="29521" a="1"/>
  <c r="BY224" i="29521" s="1"/>
  <c r="BX224" i="29521" a="1"/>
  <c r="BX224" i="29521" s="1"/>
  <c r="BV224" i="29521" a="1"/>
  <c r="BV224" i="29521" s="1"/>
  <c r="BU224" i="29521" a="1"/>
  <c r="BU224" i="29521" s="1"/>
  <c r="BT224" i="29521" a="1"/>
  <c r="BT224" i="29521" s="1"/>
  <c r="BS224" i="29521" a="1"/>
  <c r="BS224" i="29521" s="1"/>
  <c r="BR224" i="29521" a="1"/>
  <c r="BR224" i="29521" s="1"/>
  <c r="BP224" i="29521" a="1"/>
  <c r="BP224" i="29521" s="1"/>
  <c r="BO224" i="29521" a="1"/>
  <c r="BO224" i="29521" s="1"/>
  <c r="BN224" i="29521" a="1"/>
  <c r="BN224" i="29521" s="1"/>
  <c r="BM224" i="29521" a="1"/>
  <c r="BM224" i="29521" s="1"/>
  <c r="BL224" i="29521" a="1"/>
  <c r="BL224" i="29521" s="1"/>
  <c r="BJ224" i="29521" a="1"/>
  <c r="BJ224" i="29521" s="1"/>
  <c r="BI224" i="29521" a="1"/>
  <c r="BI224" i="29521" s="1"/>
  <c r="BH224" i="29521" a="1"/>
  <c r="BH224" i="29521" s="1"/>
  <c r="BG224" i="29521" a="1"/>
  <c r="BG224" i="29521" s="1"/>
  <c r="BF224" i="29521" a="1"/>
  <c r="BF224" i="29521" s="1"/>
  <c r="BD224" i="29521" a="1"/>
  <c r="BD224" i="29521" s="1"/>
  <c r="BC224" i="29521" a="1"/>
  <c r="BC224" i="29521" s="1"/>
  <c r="BB224" i="29521" a="1"/>
  <c r="BB224" i="29521" s="1"/>
  <c r="BA224" i="29521" a="1"/>
  <c r="BA224" i="29521" s="1"/>
  <c r="AZ224" i="29521" a="1"/>
  <c r="AZ224" i="29521" s="1"/>
  <c r="AX224" i="29521" a="1"/>
  <c r="AX224" i="29521" s="1"/>
  <c r="AW224" i="29521" a="1"/>
  <c r="AW224" i="29521" s="1"/>
  <c r="AV224" i="29521" a="1"/>
  <c r="AV224" i="29521" s="1"/>
  <c r="AU224" i="29521" a="1"/>
  <c r="AU224" i="29521" s="1"/>
  <c r="AT224" i="29521" a="1"/>
  <c r="AT224" i="29521" s="1"/>
  <c r="AR224" i="29521" a="1"/>
  <c r="AR224" i="29521" s="1"/>
  <c r="AQ224" i="29521" a="1"/>
  <c r="AQ224" i="29521" s="1"/>
  <c r="AP224" i="29521" a="1"/>
  <c r="AP224" i="29521" s="1"/>
  <c r="AO224" i="29521" a="1"/>
  <c r="AO224" i="29521" s="1"/>
  <c r="AN224" i="29521" a="1"/>
  <c r="AN224" i="29521" s="1"/>
  <c r="AL224" i="29521" a="1"/>
  <c r="AL224" i="29521" s="1"/>
  <c r="AK224" i="29521" a="1"/>
  <c r="AK224" i="29521" s="1"/>
  <c r="AJ224" i="29521" a="1"/>
  <c r="AJ224" i="29521" s="1"/>
  <c r="AI224" i="29521" a="1"/>
  <c r="AI224" i="29521" s="1"/>
  <c r="AH224" i="29521" a="1"/>
  <c r="AH224" i="29521" s="1"/>
  <c r="AF224" i="29521" a="1"/>
  <c r="AF224" i="29521" s="1"/>
  <c r="AE224" i="29521" a="1"/>
  <c r="AE224" i="29521" s="1"/>
  <c r="AD224" i="29521" a="1"/>
  <c r="AD224" i="29521" s="1"/>
  <c r="AC224" i="29521" a="1"/>
  <c r="AC224" i="29521" s="1"/>
  <c r="AB224" i="29521" a="1"/>
  <c r="AB224" i="29521" s="1"/>
  <c r="Z224" i="29521" a="1"/>
  <c r="Z224" i="29521" s="1"/>
  <c r="Y224" i="29521" a="1"/>
  <c r="Y224" i="29521" s="1"/>
  <c r="X224" i="29521" a="1"/>
  <c r="X224" i="29521" s="1"/>
  <c r="W224" i="29521" a="1"/>
  <c r="W224" i="29521" s="1"/>
  <c r="V224" i="29521" a="1"/>
  <c r="V224" i="29521" s="1"/>
  <c r="T224" i="29521" a="1"/>
  <c r="T224" i="29521" s="1"/>
  <c r="S224" i="29521" a="1"/>
  <c r="S224" i="29521" s="1"/>
  <c r="R224" i="29521" a="1"/>
  <c r="R224" i="29521" s="1"/>
  <c r="Q224" i="29521" a="1"/>
  <c r="Q224" i="29521" s="1"/>
  <c r="P224" i="29521" a="1"/>
  <c r="P224" i="29521" s="1"/>
  <c r="CT223" i="29521" a="1"/>
  <c r="CT223" i="29521" s="1"/>
  <c r="CS223" i="29521" a="1"/>
  <c r="CS223" i="29521" s="1"/>
  <c r="CR223" i="29521" a="1"/>
  <c r="CR223" i="29521" s="1"/>
  <c r="CQ223" i="29521" a="1"/>
  <c r="CQ223" i="29521" s="1"/>
  <c r="CP223" i="29521" a="1"/>
  <c r="CP223" i="29521" s="1"/>
  <c r="CN223" i="29521" a="1"/>
  <c r="CN223" i="29521" s="1"/>
  <c r="CM223" i="29521" a="1"/>
  <c r="CM223" i="29521" s="1"/>
  <c r="CL223" i="29521" a="1"/>
  <c r="CL223" i="29521" s="1"/>
  <c r="CK223" i="29521" a="1"/>
  <c r="CK223" i="29521" s="1"/>
  <c r="CJ223" i="29521" a="1"/>
  <c r="CJ223" i="29521" s="1"/>
  <c r="CH223" i="29521" a="1"/>
  <c r="CH223" i="29521" s="1"/>
  <c r="CG223" i="29521" a="1"/>
  <c r="CG223" i="29521" s="1"/>
  <c r="CF223" i="29521" a="1"/>
  <c r="CF223" i="29521" s="1"/>
  <c r="CE223" i="29521" a="1"/>
  <c r="CE223" i="29521" s="1"/>
  <c r="CD223" i="29521" a="1"/>
  <c r="CD223" i="29521" s="1"/>
  <c r="CB223" i="29521" a="1"/>
  <c r="CB223" i="29521" s="1"/>
  <c r="CA223" i="29521" a="1"/>
  <c r="CA223" i="29521" s="1"/>
  <c r="BZ223" i="29521" a="1"/>
  <c r="BZ223" i="29521" s="1"/>
  <c r="BY223" i="29521" a="1"/>
  <c r="BY223" i="29521" s="1"/>
  <c r="BX223" i="29521" a="1"/>
  <c r="BX223" i="29521" s="1"/>
  <c r="BV223" i="29521" a="1"/>
  <c r="BV223" i="29521" s="1"/>
  <c r="BU223" i="29521" a="1"/>
  <c r="BU223" i="29521" s="1"/>
  <c r="BT223" i="29521" a="1"/>
  <c r="BT223" i="29521" s="1"/>
  <c r="BS223" i="29521" a="1"/>
  <c r="BS223" i="29521" s="1"/>
  <c r="BR223" i="29521" a="1"/>
  <c r="BR223" i="29521" s="1"/>
  <c r="BP223" i="29521" a="1"/>
  <c r="BP223" i="29521" s="1"/>
  <c r="BO223" i="29521" a="1"/>
  <c r="BO223" i="29521" s="1"/>
  <c r="BN223" i="29521" a="1"/>
  <c r="BN223" i="29521" s="1"/>
  <c r="BM223" i="29521" a="1"/>
  <c r="BM223" i="29521" s="1"/>
  <c r="BL223" i="29521" a="1"/>
  <c r="BL223" i="29521" s="1"/>
  <c r="BJ223" i="29521" a="1"/>
  <c r="BJ223" i="29521" s="1"/>
  <c r="BI223" i="29521" a="1"/>
  <c r="BI223" i="29521" s="1"/>
  <c r="BH223" i="29521" a="1"/>
  <c r="BH223" i="29521" s="1"/>
  <c r="BG223" i="29521" a="1"/>
  <c r="BG223" i="29521" s="1"/>
  <c r="BF223" i="29521" a="1"/>
  <c r="BF223" i="29521" s="1"/>
  <c r="BD223" i="29521" a="1"/>
  <c r="BD223" i="29521" s="1"/>
  <c r="BC223" i="29521" a="1"/>
  <c r="BC223" i="29521" s="1"/>
  <c r="BB223" i="29521" a="1"/>
  <c r="BB223" i="29521" s="1"/>
  <c r="BA223" i="29521" a="1"/>
  <c r="BA223" i="29521" s="1"/>
  <c r="AZ223" i="29521" a="1"/>
  <c r="AZ223" i="29521" s="1"/>
  <c r="AX223" i="29521" a="1"/>
  <c r="AX223" i="29521" s="1"/>
  <c r="AW223" i="29521" a="1"/>
  <c r="AW223" i="29521" s="1"/>
  <c r="AV223" i="29521" a="1"/>
  <c r="AV223" i="29521" s="1"/>
  <c r="AU223" i="29521" a="1"/>
  <c r="AU223" i="29521" s="1"/>
  <c r="AT223" i="29521" a="1"/>
  <c r="AT223" i="29521" s="1"/>
  <c r="AR223" i="29521" a="1"/>
  <c r="AR223" i="29521" s="1"/>
  <c r="AQ223" i="29521" a="1"/>
  <c r="AQ223" i="29521" s="1"/>
  <c r="AP223" i="29521" a="1"/>
  <c r="AP223" i="29521" s="1"/>
  <c r="AO223" i="29521" a="1"/>
  <c r="AO223" i="29521" s="1"/>
  <c r="AN223" i="29521" a="1"/>
  <c r="AN223" i="29521" s="1"/>
  <c r="AL223" i="29521" a="1"/>
  <c r="AL223" i="29521" s="1"/>
  <c r="AK223" i="29521" a="1"/>
  <c r="AK223" i="29521" s="1"/>
  <c r="AJ223" i="29521" a="1"/>
  <c r="AJ223" i="29521" s="1"/>
  <c r="AI223" i="29521" a="1"/>
  <c r="AI223" i="29521" s="1"/>
  <c r="AH223" i="29521" a="1"/>
  <c r="AH223" i="29521" s="1"/>
  <c r="AF223" i="29521" a="1"/>
  <c r="AF223" i="29521" s="1"/>
  <c r="AE223" i="29521" a="1"/>
  <c r="AE223" i="29521" s="1"/>
  <c r="AD223" i="29521" a="1"/>
  <c r="AD223" i="29521" s="1"/>
  <c r="AC223" i="29521" a="1"/>
  <c r="AC223" i="29521" s="1"/>
  <c r="AB223" i="29521" a="1"/>
  <c r="AB223" i="29521" s="1"/>
  <c r="Z223" i="29521" a="1"/>
  <c r="Z223" i="29521" s="1"/>
  <c r="Y223" i="29521" a="1"/>
  <c r="Y223" i="29521" s="1"/>
  <c r="X223" i="29521" a="1"/>
  <c r="X223" i="29521" s="1"/>
  <c r="W223" i="29521" a="1"/>
  <c r="W223" i="29521" s="1"/>
  <c r="V223" i="29521" a="1"/>
  <c r="V223" i="29521" s="1"/>
  <c r="T223" i="29521" a="1"/>
  <c r="T223" i="29521" s="1"/>
  <c r="S223" i="29521" a="1"/>
  <c r="S223" i="29521" s="1"/>
  <c r="R223" i="29521" a="1"/>
  <c r="R223" i="29521" s="1"/>
  <c r="Q223" i="29521" a="1"/>
  <c r="Q223" i="29521" s="1"/>
  <c r="P223" i="29521" a="1"/>
  <c r="P223" i="29521" s="1"/>
  <c r="CT222" i="29521" a="1"/>
  <c r="CT222" i="29521" s="1"/>
  <c r="CS222" i="29521" a="1"/>
  <c r="CS222" i="29521" s="1"/>
  <c r="CR222" i="29521" a="1"/>
  <c r="CR222" i="29521" s="1"/>
  <c r="CQ222" i="29521" a="1"/>
  <c r="CQ222" i="29521" s="1"/>
  <c r="CP222" i="29521" a="1"/>
  <c r="CP222" i="29521" s="1"/>
  <c r="CN222" i="29521" a="1"/>
  <c r="CN222" i="29521" s="1"/>
  <c r="CM222" i="29521" a="1"/>
  <c r="CM222" i="29521" s="1"/>
  <c r="CL222" i="29521" a="1"/>
  <c r="CL222" i="29521" s="1"/>
  <c r="CK222" i="29521" a="1"/>
  <c r="CK222" i="29521" s="1"/>
  <c r="CJ222" i="29521" a="1"/>
  <c r="CJ222" i="29521" s="1"/>
  <c r="CH222" i="29521" a="1"/>
  <c r="CH222" i="29521" s="1"/>
  <c r="CG222" i="29521" a="1"/>
  <c r="CG222" i="29521" s="1"/>
  <c r="CF222" i="29521" a="1"/>
  <c r="CF222" i="29521" s="1"/>
  <c r="CE222" i="29521" a="1"/>
  <c r="CE222" i="29521" s="1"/>
  <c r="CD222" i="29521" a="1"/>
  <c r="CD222" i="29521" s="1"/>
  <c r="CB222" i="29521" a="1"/>
  <c r="CB222" i="29521" s="1"/>
  <c r="CA222" i="29521" a="1"/>
  <c r="CA222" i="29521" s="1"/>
  <c r="BZ222" i="29521" a="1"/>
  <c r="BZ222" i="29521" s="1"/>
  <c r="BY222" i="29521" a="1"/>
  <c r="BY222" i="29521" s="1"/>
  <c r="BX222" i="29521" a="1"/>
  <c r="BX222" i="29521" s="1"/>
  <c r="BV222" i="29521" a="1"/>
  <c r="BV222" i="29521" s="1"/>
  <c r="BU222" i="29521" a="1"/>
  <c r="BU222" i="29521" s="1"/>
  <c r="BT222" i="29521" a="1"/>
  <c r="BT222" i="29521" s="1"/>
  <c r="BS222" i="29521" a="1"/>
  <c r="BS222" i="29521" s="1"/>
  <c r="BR222" i="29521" a="1"/>
  <c r="BR222" i="29521" s="1"/>
  <c r="BP222" i="29521" a="1"/>
  <c r="BP222" i="29521" s="1"/>
  <c r="BO222" i="29521" a="1"/>
  <c r="BO222" i="29521" s="1"/>
  <c r="BN222" i="29521" a="1"/>
  <c r="BN222" i="29521" s="1"/>
  <c r="BM222" i="29521" a="1"/>
  <c r="BM222" i="29521" s="1"/>
  <c r="BL222" i="29521" a="1"/>
  <c r="BL222" i="29521" s="1"/>
  <c r="BJ222" i="29521" a="1"/>
  <c r="BJ222" i="29521" s="1"/>
  <c r="BI222" i="29521" a="1"/>
  <c r="BI222" i="29521" s="1"/>
  <c r="BH222" i="29521" a="1"/>
  <c r="BH222" i="29521" s="1"/>
  <c r="BG222" i="29521" a="1"/>
  <c r="BG222" i="29521" s="1"/>
  <c r="BF222" i="29521" a="1"/>
  <c r="BF222" i="29521" s="1"/>
  <c r="BD222" i="29521" a="1"/>
  <c r="BD222" i="29521" s="1"/>
  <c r="BC222" i="29521" a="1"/>
  <c r="BC222" i="29521" s="1"/>
  <c r="BB222" i="29521" a="1"/>
  <c r="BB222" i="29521" s="1"/>
  <c r="BA222" i="29521" a="1"/>
  <c r="BA222" i="29521" s="1"/>
  <c r="AZ222" i="29521" a="1"/>
  <c r="AZ222" i="29521" s="1"/>
  <c r="AX222" i="29521" a="1"/>
  <c r="AX222" i="29521" s="1"/>
  <c r="AW222" i="29521" a="1"/>
  <c r="AW222" i="29521" s="1"/>
  <c r="AV222" i="29521" a="1"/>
  <c r="AV222" i="29521" s="1"/>
  <c r="AU222" i="29521" a="1"/>
  <c r="AU222" i="29521" s="1"/>
  <c r="AT222" i="29521" a="1"/>
  <c r="AT222" i="29521" s="1"/>
  <c r="AR222" i="29521" a="1"/>
  <c r="AR222" i="29521" s="1"/>
  <c r="AQ222" i="29521" a="1"/>
  <c r="AQ222" i="29521" s="1"/>
  <c r="AP222" i="29521" a="1"/>
  <c r="AP222" i="29521" s="1"/>
  <c r="AO222" i="29521" a="1"/>
  <c r="AO222" i="29521" s="1"/>
  <c r="AN222" i="29521" a="1"/>
  <c r="AN222" i="29521" s="1"/>
  <c r="AL222" i="29521" a="1"/>
  <c r="AL222" i="29521" s="1"/>
  <c r="AK222" i="29521" a="1"/>
  <c r="AK222" i="29521" s="1"/>
  <c r="AJ222" i="29521" a="1"/>
  <c r="AJ222" i="29521" s="1"/>
  <c r="AI222" i="29521" a="1"/>
  <c r="AI222" i="29521" s="1"/>
  <c r="AH222" i="29521" a="1"/>
  <c r="AH222" i="29521" s="1"/>
  <c r="AF222" i="29521" a="1"/>
  <c r="AF222" i="29521" s="1"/>
  <c r="AE222" i="29521" a="1"/>
  <c r="AE222" i="29521" s="1"/>
  <c r="AD222" i="29521" a="1"/>
  <c r="AD222" i="29521" s="1"/>
  <c r="AC222" i="29521" a="1"/>
  <c r="AC222" i="29521" s="1"/>
  <c r="AB222" i="29521" a="1"/>
  <c r="AB222" i="29521" s="1"/>
  <c r="Z222" i="29521" a="1"/>
  <c r="Z222" i="29521" s="1"/>
  <c r="Y222" i="29521" a="1"/>
  <c r="Y222" i="29521" s="1"/>
  <c r="X222" i="29521" a="1"/>
  <c r="X222" i="29521" s="1"/>
  <c r="W222" i="29521" a="1"/>
  <c r="W222" i="29521" s="1"/>
  <c r="V222" i="29521" a="1"/>
  <c r="V222" i="29521" s="1"/>
  <c r="T222" i="29521" a="1"/>
  <c r="T222" i="29521" s="1"/>
  <c r="S222" i="29521" a="1"/>
  <c r="S222" i="29521" s="1"/>
  <c r="R222" i="29521" a="1"/>
  <c r="R222" i="29521" s="1"/>
  <c r="Q222" i="29521" a="1"/>
  <c r="Q222" i="29521" s="1"/>
  <c r="P222" i="29521" a="1"/>
  <c r="P222" i="29521" s="1"/>
  <c r="CT221" i="29521" a="1"/>
  <c r="CT221" i="29521" s="1"/>
  <c r="CS221" i="29521" a="1"/>
  <c r="CS221" i="29521" s="1"/>
  <c r="CR221" i="29521" a="1"/>
  <c r="CR221" i="29521" s="1"/>
  <c r="CQ221" i="29521" a="1"/>
  <c r="CQ221" i="29521" s="1"/>
  <c r="CP221" i="29521" a="1"/>
  <c r="CP221" i="29521" s="1"/>
  <c r="CN221" i="29521" a="1"/>
  <c r="CN221" i="29521" s="1"/>
  <c r="CM221" i="29521" a="1"/>
  <c r="CM221" i="29521" s="1"/>
  <c r="CL221" i="29521" a="1"/>
  <c r="CL221" i="29521" s="1"/>
  <c r="CK221" i="29521" a="1"/>
  <c r="CK221" i="29521" s="1"/>
  <c r="CJ221" i="29521" a="1"/>
  <c r="CJ221" i="29521" s="1"/>
  <c r="CH221" i="29521" a="1"/>
  <c r="CH221" i="29521" s="1"/>
  <c r="CG221" i="29521" a="1"/>
  <c r="CG221" i="29521" s="1"/>
  <c r="CF221" i="29521" a="1"/>
  <c r="CF221" i="29521" s="1"/>
  <c r="CE221" i="29521" a="1"/>
  <c r="CE221" i="29521" s="1"/>
  <c r="CD221" i="29521" a="1"/>
  <c r="CD221" i="29521" s="1"/>
  <c r="CB221" i="29521" a="1"/>
  <c r="CB221" i="29521" s="1"/>
  <c r="CA221" i="29521" a="1"/>
  <c r="CA221" i="29521" s="1"/>
  <c r="BZ221" i="29521" a="1"/>
  <c r="BZ221" i="29521" s="1"/>
  <c r="BY221" i="29521" a="1"/>
  <c r="BY221" i="29521" s="1"/>
  <c r="BX221" i="29521" a="1"/>
  <c r="BX221" i="29521" s="1"/>
  <c r="BV221" i="29521" a="1"/>
  <c r="BV221" i="29521" s="1"/>
  <c r="BU221" i="29521" a="1"/>
  <c r="BU221" i="29521" s="1"/>
  <c r="BT221" i="29521" a="1"/>
  <c r="BT221" i="29521" s="1"/>
  <c r="BS221" i="29521" a="1"/>
  <c r="BS221" i="29521" s="1"/>
  <c r="BR221" i="29521" a="1"/>
  <c r="BR221" i="29521" s="1"/>
  <c r="BP221" i="29521" a="1"/>
  <c r="BP221" i="29521" s="1"/>
  <c r="BO221" i="29521" a="1"/>
  <c r="BO221" i="29521" s="1"/>
  <c r="BN221" i="29521" a="1"/>
  <c r="BN221" i="29521" s="1"/>
  <c r="BM221" i="29521" a="1"/>
  <c r="BM221" i="29521" s="1"/>
  <c r="BL221" i="29521" a="1"/>
  <c r="BL221" i="29521" s="1"/>
  <c r="BJ221" i="29521" a="1"/>
  <c r="BJ221" i="29521" s="1"/>
  <c r="BI221" i="29521" a="1"/>
  <c r="BI221" i="29521" s="1"/>
  <c r="BH221" i="29521" a="1"/>
  <c r="BH221" i="29521" s="1"/>
  <c r="BG221" i="29521" a="1"/>
  <c r="BG221" i="29521" s="1"/>
  <c r="BF221" i="29521" a="1"/>
  <c r="BF221" i="29521" s="1"/>
  <c r="BD221" i="29521" a="1"/>
  <c r="BD221" i="29521" s="1"/>
  <c r="BC221" i="29521" a="1"/>
  <c r="BC221" i="29521" s="1"/>
  <c r="BB221" i="29521" a="1"/>
  <c r="BB221" i="29521" s="1"/>
  <c r="BA221" i="29521" a="1"/>
  <c r="BA221" i="29521" s="1"/>
  <c r="AZ221" i="29521" a="1"/>
  <c r="AZ221" i="29521" s="1"/>
  <c r="AX221" i="29521" a="1"/>
  <c r="AX221" i="29521" s="1"/>
  <c r="AW221" i="29521" a="1"/>
  <c r="AW221" i="29521" s="1"/>
  <c r="AV221" i="29521" a="1"/>
  <c r="AV221" i="29521" s="1"/>
  <c r="AU221" i="29521" a="1"/>
  <c r="AU221" i="29521" s="1"/>
  <c r="AT221" i="29521" a="1"/>
  <c r="AT221" i="29521" s="1"/>
  <c r="AR221" i="29521" a="1"/>
  <c r="AR221" i="29521" s="1"/>
  <c r="AQ221" i="29521" a="1"/>
  <c r="AQ221" i="29521" s="1"/>
  <c r="AP221" i="29521" a="1"/>
  <c r="AP221" i="29521" s="1"/>
  <c r="AO221" i="29521" a="1"/>
  <c r="AO221" i="29521" s="1"/>
  <c r="AN221" i="29521" a="1"/>
  <c r="AN221" i="29521" s="1"/>
  <c r="AL221" i="29521" a="1"/>
  <c r="AL221" i="29521" s="1"/>
  <c r="AK221" i="29521" a="1"/>
  <c r="AK221" i="29521" s="1"/>
  <c r="AJ221" i="29521" a="1"/>
  <c r="AJ221" i="29521" s="1"/>
  <c r="AI221" i="29521" a="1"/>
  <c r="AI221" i="29521" s="1"/>
  <c r="AH221" i="29521" a="1"/>
  <c r="AH221" i="29521" s="1"/>
  <c r="AF221" i="29521" a="1"/>
  <c r="AF221" i="29521" s="1"/>
  <c r="AE221" i="29521" a="1"/>
  <c r="AE221" i="29521" s="1"/>
  <c r="AD221" i="29521" a="1"/>
  <c r="AD221" i="29521" s="1"/>
  <c r="AC221" i="29521" a="1"/>
  <c r="AC221" i="29521" s="1"/>
  <c r="AB221" i="29521" a="1"/>
  <c r="AB221" i="29521" s="1"/>
  <c r="Z221" i="29521" a="1"/>
  <c r="Z221" i="29521" s="1"/>
  <c r="Y221" i="29521" a="1"/>
  <c r="Y221" i="29521" s="1"/>
  <c r="X221" i="29521" a="1"/>
  <c r="X221" i="29521" s="1"/>
  <c r="W221" i="29521" a="1"/>
  <c r="W221" i="29521" s="1"/>
  <c r="V221" i="29521" a="1"/>
  <c r="V221" i="29521" s="1"/>
  <c r="T221" i="29521" a="1"/>
  <c r="T221" i="29521" s="1"/>
  <c r="S221" i="29521" a="1"/>
  <c r="S221" i="29521" s="1"/>
  <c r="R221" i="29521" a="1"/>
  <c r="R221" i="29521" s="1"/>
  <c r="Q221" i="29521" a="1"/>
  <c r="Q221" i="29521" s="1"/>
  <c r="P221" i="29521" a="1"/>
  <c r="P221" i="29521" s="1"/>
  <c r="CT220" i="29521" a="1"/>
  <c r="CT220" i="29521" s="1"/>
  <c r="CS220" i="29521" a="1"/>
  <c r="CS220" i="29521" s="1"/>
  <c r="CR220" i="29521" a="1"/>
  <c r="CR220" i="29521" s="1"/>
  <c r="CQ220" i="29521" a="1"/>
  <c r="CQ220" i="29521" s="1"/>
  <c r="CP220" i="29521" a="1"/>
  <c r="CP220" i="29521" s="1"/>
  <c r="CN220" i="29521" a="1"/>
  <c r="CN220" i="29521" s="1"/>
  <c r="CM220" i="29521" a="1"/>
  <c r="CM220" i="29521" s="1"/>
  <c r="CL220" i="29521" a="1"/>
  <c r="CL220" i="29521" s="1"/>
  <c r="CK220" i="29521" a="1"/>
  <c r="CK220" i="29521" s="1"/>
  <c r="CJ220" i="29521" a="1"/>
  <c r="CJ220" i="29521" s="1"/>
  <c r="CH220" i="29521" a="1"/>
  <c r="CH220" i="29521" s="1"/>
  <c r="CG220" i="29521" a="1"/>
  <c r="CG220" i="29521" s="1"/>
  <c r="CF220" i="29521" a="1"/>
  <c r="CF220" i="29521" s="1"/>
  <c r="CE220" i="29521" a="1"/>
  <c r="CE220" i="29521" s="1"/>
  <c r="CD220" i="29521" a="1"/>
  <c r="CD220" i="29521" s="1"/>
  <c r="CB220" i="29521" a="1"/>
  <c r="CB220" i="29521" s="1"/>
  <c r="CA220" i="29521" a="1"/>
  <c r="CA220" i="29521" s="1"/>
  <c r="BZ220" i="29521" a="1"/>
  <c r="BZ220" i="29521" s="1"/>
  <c r="BY220" i="29521" a="1"/>
  <c r="BY220" i="29521" s="1"/>
  <c r="BX220" i="29521" a="1"/>
  <c r="BX220" i="29521" s="1"/>
  <c r="BV220" i="29521" a="1"/>
  <c r="BV220" i="29521" s="1"/>
  <c r="BU220" i="29521" a="1"/>
  <c r="BU220" i="29521" s="1"/>
  <c r="BT220" i="29521" a="1"/>
  <c r="BT220" i="29521" s="1"/>
  <c r="BS220" i="29521" a="1"/>
  <c r="BS220" i="29521" s="1"/>
  <c r="BR220" i="29521" a="1"/>
  <c r="BR220" i="29521" s="1"/>
  <c r="BP220" i="29521" a="1"/>
  <c r="BP220" i="29521" s="1"/>
  <c r="BO220" i="29521" a="1"/>
  <c r="BO220" i="29521" s="1"/>
  <c r="BN220" i="29521" a="1"/>
  <c r="BN220" i="29521" s="1"/>
  <c r="BM220" i="29521" a="1"/>
  <c r="BM220" i="29521" s="1"/>
  <c r="BL220" i="29521" a="1"/>
  <c r="BL220" i="29521" s="1"/>
  <c r="BJ220" i="29521" a="1"/>
  <c r="BJ220" i="29521" s="1"/>
  <c r="BI220" i="29521" a="1"/>
  <c r="BI220" i="29521" s="1"/>
  <c r="BH220" i="29521" a="1"/>
  <c r="BH220" i="29521" s="1"/>
  <c r="BG220" i="29521" a="1"/>
  <c r="BG220" i="29521" s="1"/>
  <c r="BF220" i="29521" a="1"/>
  <c r="BF220" i="29521" s="1"/>
  <c r="BD220" i="29521" a="1"/>
  <c r="BD220" i="29521" s="1"/>
  <c r="BC220" i="29521" a="1"/>
  <c r="BC220" i="29521" s="1"/>
  <c r="BB220" i="29521" a="1"/>
  <c r="BB220" i="29521" s="1"/>
  <c r="BA220" i="29521" a="1"/>
  <c r="BA220" i="29521" s="1"/>
  <c r="AZ220" i="29521" a="1"/>
  <c r="AZ220" i="29521" s="1"/>
  <c r="AX220" i="29521" a="1"/>
  <c r="AX220" i="29521" s="1"/>
  <c r="AW220" i="29521" a="1"/>
  <c r="AW220" i="29521" s="1"/>
  <c r="AV220" i="29521" a="1"/>
  <c r="AV220" i="29521" s="1"/>
  <c r="AU220" i="29521" a="1"/>
  <c r="AU220" i="29521" s="1"/>
  <c r="AT220" i="29521" a="1"/>
  <c r="AT220" i="29521" s="1"/>
  <c r="AR220" i="29521" a="1"/>
  <c r="AR220" i="29521" s="1"/>
  <c r="AQ220" i="29521" a="1"/>
  <c r="AQ220" i="29521" s="1"/>
  <c r="AP220" i="29521" a="1"/>
  <c r="AP220" i="29521" s="1"/>
  <c r="AO220" i="29521" a="1"/>
  <c r="AO220" i="29521" s="1"/>
  <c r="AN220" i="29521" a="1"/>
  <c r="AN220" i="29521" s="1"/>
  <c r="AL220" i="29521" a="1"/>
  <c r="AL220" i="29521" s="1"/>
  <c r="AK220" i="29521" a="1"/>
  <c r="AK220" i="29521" s="1"/>
  <c r="AJ220" i="29521" a="1"/>
  <c r="AJ220" i="29521" s="1"/>
  <c r="AI220" i="29521" a="1"/>
  <c r="AI220" i="29521" s="1"/>
  <c r="AH220" i="29521" a="1"/>
  <c r="AH220" i="29521" s="1"/>
  <c r="AF220" i="29521" a="1"/>
  <c r="AF220" i="29521" s="1"/>
  <c r="AE220" i="29521" a="1"/>
  <c r="AE220" i="29521" s="1"/>
  <c r="AD220" i="29521" a="1"/>
  <c r="AD220" i="29521" s="1"/>
  <c r="AC220" i="29521" a="1"/>
  <c r="AC220" i="29521" s="1"/>
  <c r="AB220" i="29521" a="1"/>
  <c r="AB220" i="29521" s="1"/>
  <c r="Z220" i="29521" a="1"/>
  <c r="Z220" i="29521" s="1"/>
  <c r="Y220" i="29521" a="1"/>
  <c r="Y220" i="29521" s="1"/>
  <c r="X220" i="29521" a="1"/>
  <c r="X220" i="29521" s="1"/>
  <c r="W220" i="29521" a="1"/>
  <c r="W220" i="29521" s="1"/>
  <c r="V220" i="29521" a="1"/>
  <c r="V220" i="29521" s="1"/>
  <c r="T220" i="29521" a="1"/>
  <c r="T220" i="29521" s="1"/>
  <c r="S220" i="29521" a="1"/>
  <c r="S220" i="29521" s="1"/>
  <c r="R220" i="29521" a="1"/>
  <c r="R220" i="29521" s="1"/>
  <c r="Q220" i="29521" a="1"/>
  <c r="Q220" i="29521" s="1"/>
  <c r="P220" i="29521" a="1"/>
  <c r="P220" i="29521" s="1"/>
  <c r="CT219" i="29521" a="1"/>
  <c r="CT219" i="29521" s="1"/>
  <c r="CS219" i="29521" a="1"/>
  <c r="CS219" i="29521" s="1"/>
  <c r="CR219" i="29521" a="1"/>
  <c r="CR219" i="29521" s="1"/>
  <c r="CQ219" i="29521" a="1"/>
  <c r="CQ219" i="29521" s="1"/>
  <c r="CP219" i="29521" a="1"/>
  <c r="CP219" i="29521" s="1"/>
  <c r="CN219" i="29521" a="1"/>
  <c r="CN219" i="29521" s="1"/>
  <c r="CM219" i="29521" a="1"/>
  <c r="CM219" i="29521" s="1"/>
  <c r="CL219" i="29521" a="1"/>
  <c r="CL219" i="29521" s="1"/>
  <c r="CK219" i="29521" a="1"/>
  <c r="CK219" i="29521" s="1"/>
  <c r="CJ219" i="29521" a="1"/>
  <c r="CJ219" i="29521" s="1"/>
  <c r="CH219" i="29521" a="1"/>
  <c r="CH219" i="29521" s="1"/>
  <c r="CG219" i="29521" a="1"/>
  <c r="CG219" i="29521" s="1"/>
  <c r="CF219" i="29521" a="1"/>
  <c r="CF219" i="29521" s="1"/>
  <c r="CE219" i="29521" a="1"/>
  <c r="CE219" i="29521" s="1"/>
  <c r="CD219" i="29521" a="1"/>
  <c r="CD219" i="29521" s="1"/>
  <c r="CB219" i="29521" a="1"/>
  <c r="CB219" i="29521" s="1"/>
  <c r="CA219" i="29521" a="1"/>
  <c r="CA219" i="29521" s="1"/>
  <c r="BZ219" i="29521" a="1"/>
  <c r="BZ219" i="29521" s="1"/>
  <c r="BY219" i="29521" a="1"/>
  <c r="BY219" i="29521" s="1"/>
  <c r="BX219" i="29521" a="1"/>
  <c r="BX219" i="29521" s="1"/>
  <c r="BV219" i="29521" a="1"/>
  <c r="BV219" i="29521" s="1"/>
  <c r="BU219" i="29521" a="1"/>
  <c r="BU219" i="29521" s="1"/>
  <c r="BT219" i="29521" a="1"/>
  <c r="BT219" i="29521" s="1"/>
  <c r="BS219" i="29521" a="1"/>
  <c r="BS219" i="29521" s="1"/>
  <c r="BR219" i="29521" a="1"/>
  <c r="BR219" i="29521" s="1"/>
  <c r="BP219" i="29521" a="1"/>
  <c r="BP219" i="29521" s="1"/>
  <c r="BO219" i="29521" a="1"/>
  <c r="BO219" i="29521" s="1"/>
  <c r="BN219" i="29521" a="1"/>
  <c r="BN219" i="29521" s="1"/>
  <c r="BM219" i="29521" a="1"/>
  <c r="BM219" i="29521" s="1"/>
  <c r="BL219" i="29521" a="1"/>
  <c r="BL219" i="29521" s="1"/>
  <c r="BJ219" i="29521" a="1"/>
  <c r="BJ219" i="29521" s="1"/>
  <c r="BI219" i="29521" a="1"/>
  <c r="BI219" i="29521" s="1"/>
  <c r="BH219" i="29521" a="1"/>
  <c r="BH219" i="29521" s="1"/>
  <c r="BG219" i="29521" a="1"/>
  <c r="BG219" i="29521" s="1"/>
  <c r="BF219" i="29521" a="1"/>
  <c r="BF219" i="29521" s="1"/>
  <c r="BD219" i="29521" a="1"/>
  <c r="BD219" i="29521" s="1"/>
  <c r="BC219" i="29521" a="1"/>
  <c r="BC219" i="29521" s="1"/>
  <c r="BB219" i="29521" a="1"/>
  <c r="BB219" i="29521" s="1"/>
  <c r="BA219" i="29521" a="1"/>
  <c r="BA219" i="29521" s="1"/>
  <c r="AZ219" i="29521" a="1"/>
  <c r="AZ219" i="29521" s="1"/>
  <c r="AX219" i="29521" a="1"/>
  <c r="AX219" i="29521" s="1"/>
  <c r="AW219" i="29521" a="1"/>
  <c r="AW219" i="29521" s="1"/>
  <c r="AV219" i="29521" a="1"/>
  <c r="AV219" i="29521" s="1"/>
  <c r="AU219" i="29521" a="1"/>
  <c r="AU219" i="29521" s="1"/>
  <c r="AT219" i="29521" a="1"/>
  <c r="AT219" i="29521" s="1"/>
  <c r="AR219" i="29521" a="1"/>
  <c r="AR219" i="29521" s="1"/>
  <c r="AQ219" i="29521" a="1"/>
  <c r="AQ219" i="29521" s="1"/>
  <c r="AP219" i="29521" a="1"/>
  <c r="AP219" i="29521" s="1"/>
  <c r="AO219" i="29521" a="1"/>
  <c r="AO219" i="29521" s="1"/>
  <c r="AN219" i="29521" a="1"/>
  <c r="AN219" i="29521" s="1"/>
  <c r="AL219" i="29521" a="1"/>
  <c r="AL219" i="29521" s="1"/>
  <c r="AK219" i="29521" a="1"/>
  <c r="AK219" i="29521" s="1"/>
  <c r="AJ219" i="29521"/>
  <c r="AJ219" i="29521" a="1"/>
  <c r="AI219" i="29521" a="1"/>
  <c r="AI219" i="29521" s="1"/>
  <c r="AH219" i="29521" a="1"/>
  <c r="AH219" i="29521" s="1"/>
  <c r="AF219" i="29521" a="1"/>
  <c r="AF219" i="29521" s="1"/>
  <c r="AE219" i="29521" a="1"/>
  <c r="AE219" i="29521" s="1"/>
  <c r="AD219" i="29521" a="1"/>
  <c r="AD219" i="29521" s="1"/>
  <c r="AC219" i="29521" a="1"/>
  <c r="AC219" i="29521" s="1"/>
  <c r="AB219" i="29521" a="1"/>
  <c r="AB219" i="29521" s="1"/>
  <c r="Z219" i="29521" a="1"/>
  <c r="Z219" i="29521" s="1"/>
  <c r="Y219" i="29521" a="1"/>
  <c r="Y219" i="29521" s="1"/>
  <c r="X219" i="29521" a="1"/>
  <c r="X219" i="29521" s="1"/>
  <c r="W219" i="29521" a="1"/>
  <c r="W219" i="29521" s="1"/>
  <c r="V219" i="29521" a="1"/>
  <c r="V219" i="29521" s="1"/>
  <c r="T219" i="29521" a="1"/>
  <c r="T219" i="29521" s="1"/>
  <c r="S219" i="29521" a="1"/>
  <c r="S219" i="29521" s="1"/>
  <c r="R219" i="29521" a="1"/>
  <c r="R219" i="29521" s="1"/>
  <c r="Q219" i="29521" a="1"/>
  <c r="Q219" i="29521" s="1"/>
  <c r="P219" i="29521" a="1"/>
  <c r="P219" i="29521" s="1"/>
  <c r="CT218" i="29521" a="1"/>
  <c r="CT218" i="29521" s="1"/>
  <c r="CS218" i="29521" a="1"/>
  <c r="CS218" i="29521" s="1"/>
  <c r="CR218" i="29521" a="1"/>
  <c r="CR218" i="29521" s="1"/>
  <c r="CQ218" i="29521" a="1"/>
  <c r="CQ218" i="29521" s="1"/>
  <c r="CP218" i="29521" a="1"/>
  <c r="CP218" i="29521" s="1"/>
  <c r="CN218" i="29521" a="1"/>
  <c r="CN218" i="29521" s="1"/>
  <c r="CM218" i="29521" a="1"/>
  <c r="CM218" i="29521" s="1"/>
  <c r="CL218" i="29521" a="1"/>
  <c r="CL218" i="29521" s="1"/>
  <c r="CK218" i="29521" a="1"/>
  <c r="CK218" i="29521" s="1"/>
  <c r="CJ218" i="29521" a="1"/>
  <c r="CJ218" i="29521" s="1"/>
  <c r="CH218" i="29521" a="1"/>
  <c r="CH218" i="29521" s="1"/>
  <c r="CG218" i="29521" a="1"/>
  <c r="CG218" i="29521" s="1"/>
  <c r="CF218" i="29521" a="1"/>
  <c r="CF218" i="29521" s="1"/>
  <c r="CE218" i="29521" a="1"/>
  <c r="CE218" i="29521" s="1"/>
  <c r="CD218" i="29521" a="1"/>
  <c r="CD218" i="29521" s="1"/>
  <c r="CB218" i="29521" a="1"/>
  <c r="CB218" i="29521" s="1"/>
  <c r="CA218" i="29521" a="1"/>
  <c r="CA218" i="29521" s="1"/>
  <c r="BZ218" i="29521" a="1"/>
  <c r="BZ218" i="29521" s="1"/>
  <c r="BY218" i="29521" a="1"/>
  <c r="BY218" i="29521" s="1"/>
  <c r="BX218" i="29521" a="1"/>
  <c r="BX218" i="29521" s="1"/>
  <c r="BV218" i="29521" a="1"/>
  <c r="BV218" i="29521" s="1"/>
  <c r="BU218" i="29521" a="1"/>
  <c r="BU218" i="29521" s="1"/>
  <c r="BT218" i="29521" a="1"/>
  <c r="BT218" i="29521" s="1"/>
  <c r="BS218" i="29521" a="1"/>
  <c r="BS218" i="29521" s="1"/>
  <c r="BR218" i="29521" a="1"/>
  <c r="BR218" i="29521" s="1"/>
  <c r="BP218" i="29521" a="1"/>
  <c r="BP218" i="29521" s="1"/>
  <c r="BO218" i="29521" a="1"/>
  <c r="BO218" i="29521" s="1"/>
  <c r="BN218" i="29521" a="1"/>
  <c r="BN218" i="29521" s="1"/>
  <c r="BM218" i="29521" a="1"/>
  <c r="BM218" i="29521" s="1"/>
  <c r="BL218" i="29521" a="1"/>
  <c r="BL218" i="29521" s="1"/>
  <c r="BJ218" i="29521" a="1"/>
  <c r="BJ218" i="29521" s="1"/>
  <c r="BI218" i="29521" a="1"/>
  <c r="BI218" i="29521" s="1"/>
  <c r="BH218" i="29521" a="1"/>
  <c r="BH218" i="29521" s="1"/>
  <c r="BG218" i="29521" a="1"/>
  <c r="BG218" i="29521" s="1"/>
  <c r="BF218" i="29521" a="1"/>
  <c r="BF218" i="29521" s="1"/>
  <c r="BD218" i="29521" a="1"/>
  <c r="BD218" i="29521" s="1"/>
  <c r="BC218" i="29521" a="1"/>
  <c r="BC218" i="29521" s="1"/>
  <c r="BB218" i="29521" a="1"/>
  <c r="BB218" i="29521" s="1"/>
  <c r="BA218" i="29521" a="1"/>
  <c r="BA218" i="29521" s="1"/>
  <c r="AZ218" i="29521" a="1"/>
  <c r="AZ218" i="29521" s="1"/>
  <c r="AX218" i="29521" a="1"/>
  <c r="AX218" i="29521" s="1"/>
  <c r="AW218" i="29521" a="1"/>
  <c r="AW218" i="29521" s="1"/>
  <c r="AV218" i="29521" a="1"/>
  <c r="AV218" i="29521" s="1"/>
  <c r="AU218" i="29521" a="1"/>
  <c r="AU218" i="29521" s="1"/>
  <c r="AT218" i="29521" a="1"/>
  <c r="AT218" i="29521" s="1"/>
  <c r="AR218" i="29521" a="1"/>
  <c r="AR218" i="29521" s="1"/>
  <c r="AQ218" i="29521" a="1"/>
  <c r="AQ218" i="29521" s="1"/>
  <c r="AP218" i="29521" a="1"/>
  <c r="AP218" i="29521" s="1"/>
  <c r="AO218" i="29521" a="1"/>
  <c r="AO218" i="29521" s="1"/>
  <c r="AN218" i="29521" a="1"/>
  <c r="AN218" i="29521" s="1"/>
  <c r="AL218" i="29521" a="1"/>
  <c r="AL218" i="29521" s="1"/>
  <c r="AK218" i="29521" a="1"/>
  <c r="AK218" i="29521" s="1"/>
  <c r="AJ218" i="29521" a="1"/>
  <c r="AJ218" i="29521" s="1"/>
  <c r="AI218" i="29521" a="1"/>
  <c r="AI218" i="29521" s="1"/>
  <c r="AH218" i="29521" a="1"/>
  <c r="AH218" i="29521" s="1"/>
  <c r="AF218" i="29521" a="1"/>
  <c r="AF218" i="29521" s="1"/>
  <c r="AE218" i="29521" a="1"/>
  <c r="AE218" i="29521" s="1"/>
  <c r="AD218" i="29521" a="1"/>
  <c r="AD218" i="29521" s="1"/>
  <c r="AC218" i="29521" a="1"/>
  <c r="AC218" i="29521" s="1"/>
  <c r="AB218" i="29521" a="1"/>
  <c r="AB218" i="29521" s="1"/>
  <c r="Z218" i="29521" a="1"/>
  <c r="Z218" i="29521" s="1"/>
  <c r="Y218" i="29521" a="1"/>
  <c r="Y218" i="29521" s="1"/>
  <c r="X218" i="29521" a="1"/>
  <c r="X218" i="29521" s="1"/>
  <c r="W218" i="29521" a="1"/>
  <c r="W218" i="29521" s="1"/>
  <c r="V218" i="29521" a="1"/>
  <c r="V218" i="29521" s="1"/>
  <c r="T218" i="29521" a="1"/>
  <c r="T218" i="29521" s="1"/>
  <c r="S218" i="29521" a="1"/>
  <c r="S218" i="29521" s="1"/>
  <c r="R218" i="29521" a="1"/>
  <c r="R218" i="29521" s="1"/>
  <c r="Q218" i="29521" a="1"/>
  <c r="Q218" i="29521" s="1"/>
  <c r="P218" i="29521" a="1"/>
  <c r="P218" i="29521" s="1"/>
  <c r="CT217" i="29521" a="1"/>
  <c r="CT217" i="29521" s="1"/>
  <c r="CS217" i="29521" a="1"/>
  <c r="CS217" i="29521" s="1"/>
  <c r="CR217" i="29521" a="1"/>
  <c r="CR217" i="29521" s="1"/>
  <c r="CQ217" i="29521" a="1"/>
  <c r="CQ217" i="29521" s="1"/>
  <c r="CP217" i="29521" a="1"/>
  <c r="CP217" i="29521" s="1"/>
  <c r="CN217" i="29521" a="1"/>
  <c r="CN217" i="29521" s="1"/>
  <c r="CM217" i="29521" a="1"/>
  <c r="CM217" i="29521" s="1"/>
  <c r="CL217" i="29521" a="1"/>
  <c r="CL217" i="29521" s="1"/>
  <c r="CK217" i="29521" a="1"/>
  <c r="CK217" i="29521" s="1"/>
  <c r="CJ217" i="29521" a="1"/>
  <c r="CJ217" i="29521" s="1"/>
  <c r="CH217" i="29521" a="1"/>
  <c r="CH217" i="29521" s="1"/>
  <c r="CG217" i="29521" a="1"/>
  <c r="CG217" i="29521" s="1"/>
  <c r="CF217" i="29521" a="1"/>
  <c r="CF217" i="29521" s="1"/>
  <c r="CE217" i="29521" a="1"/>
  <c r="CE217" i="29521" s="1"/>
  <c r="CD217" i="29521" a="1"/>
  <c r="CD217" i="29521" s="1"/>
  <c r="CB217" i="29521" a="1"/>
  <c r="CB217" i="29521" s="1"/>
  <c r="CA217" i="29521" a="1"/>
  <c r="CA217" i="29521" s="1"/>
  <c r="BZ217" i="29521" a="1"/>
  <c r="BZ217" i="29521" s="1"/>
  <c r="BY217" i="29521" a="1"/>
  <c r="BY217" i="29521" s="1"/>
  <c r="BX217" i="29521" a="1"/>
  <c r="BX217" i="29521" s="1"/>
  <c r="BV217" i="29521" a="1"/>
  <c r="BV217" i="29521" s="1"/>
  <c r="BU217" i="29521" a="1"/>
  <c r="BU217" i="29521" s="1"/>
  <c r="BT217" i="29521" a="1"/>
  <c r="BT217" i="29521" s="1"/>
  <c r="BS217" i="29521" a="1"/>
  <c r="BS217" i="29521" s="1"/>
  <c r="BR217" i="29521" a="1"/>
  <c r="BR217" i="29521" s="1"/>
  <c r="BP217" i="29521" a="1"/>
  <c r="BP217" i="29521" s="1"/>
  <c r="BO217" i="29521" a="1"/>
  <c r="BO217" i="29521" s="1"/>
  <c r="BN217" i="29521" a="1"/>
  <c r="BN217" i="29521" s="1"/>
  <c r="BM217" i="29521" a="1"/>
  <c r="BM217" i="29521" s="1"/>
  <c r="BL217" i="29521" a="1"/>
  <c r="BL217" i="29521" s="1"/>
  <c r="BJ217" i="29521" a="1"/>
  <c r="BJ217" i="29521" s="1"/>
  <c r="BI217" i="29521" a="1"/>
  <c r="BI217" i="29521" s="1"/>
  <c r="BH217" i="29521" a="1"/>
  <c r="BH217" i="29521" s="1"/>
  <c r="BG217" i="29521" a="1"/>
  <c r="BG217" i="29521" s="1"/>
  <c r="BF217" i="29521" a="1"/>
  <c r="BF217" i="29521" s="1"/>
  <c r="BD217" i="29521" a="1"/>
  <c r="BD217" i="29521" s="1"/>
  <c r="BC217" i="29521" a="1"/>
  <c r="BC217" i="29521" s="1"/>
  <c r="BB217" i="29521" a="1"/>
  <c r="BB217" i="29521" s="1"/>
  <c r="BA217" i="29521" a="1"/>
  <c r="BA217" i="29521" s="1"/>
  <c r="AZ217" i="29521" a="1"/>
  <c r="AZ217" i="29521" s="1"/>
  <c r="AX217" i="29521" a="1"/>
  <c r="AX217" i="29521" s="1"/>
  <c r="AW217" i="29521" a="1"/>
  <c r="AW217" i="29521" s="1"/>
  <c r="AV217" i="29521" a="1"/>
  <c r="AV217" i="29521" s="1"/>
  <c r="AU217" i="29521" a="1"/>
  <c r="AU217" i="29521" s="1"/>
  <c r="AT217" i="29521" a="1"/>
  <c r="AT217" i="29521" s="1"/>
  <c r="AR217" i="29521" a="1"/>
  <c r="AR217" i="29521" s="1"/>
  <c r="AQ217" i="29521" a="1"/>
  <c r="AQ217" i="29521" s="1"/>
  <c r="AP217" i="29521" a="1"/>
  <c r="AP217" i="29521" s="1"/>
  <c r="AO217" i="29521" a="1"/>
  <c r="AO217" i="29521" s="1"/>
  <c r="AN217" i="29521" a="1"/>
  <c r="AN217" i="29521" s="1"/>
  <c r="AL217" i="29521" a="1"/>
  <c r="AL217" i="29521" s="1"/>
  <c r="AK217" i="29521" a="1"/>
  <c r="AK217" i="29521" s="1"/>
  <c r="AJ217" i="29521" a="1"/>
  <c r="AJ217" i="29521" s="1"/>
  <c r="AI217" i="29521" a="1"/>
  <c r="AI217" i="29521" s="1"/>
  <c r="AH217" i="29521" a="1"/>
  <c r="AH217" i="29521" s="1"/>
  <c r="AF217" i="29521" a="1"/>
  <c r="AF217" i="29521" s="1"/>
  <c r="AE217" i="29521" a="1"/>
  <c r="AE217" i="29521" s="1"/>
  <c r="AD217" i="29521" a="1"/>
  <c r="AD217" i="29521" s="1"/>
  <c r="AC217" i="29521" a="1"/>
  <c r="AC217" i="29521" s="1"/>
  <c r="AB217" i="29521" a="1"/>
  <c r="AB217" i="29521" s="1"/>
  <c r="Z217" i="29521" a="1"/>
  <c r="Z217" i="29521" s="1"/>
  <c r="Y217" i="29521" a="1"/>
  <c r="Y217" i="29521" s="1"/>
  <c r="X217" i="29521" a="1"/>
  <c r="X217" i="29521" s="1"/>
  <c r="W217" i="29521" a="1"/>
  <c r="W217" i="29521" s="1"/>
  <c r="V217" i="29521" a="1"/>
  <c r="V217" i="29521" s="1"/>
  <c r="T217" i="29521" a="1"/>
  <c r="T217" i="29521" s="1"/>
  <c r="S217" i="29521" a="1"/>
  <c r="S217" i="29521" s="1"/>
  <c r="R217" i="29521" a="1"/>
  <c r="R217" i="29521" s="1"/>
  <c r="Q217" i="29521" a="1"/>
  <c r="Q217" i="29521" s="1"/>
  <c r="P217" i="29521" a="1"/>
  <c r="P217" i="29521" s="1"/>
  <c r="CT216" i="29521" a="1"/>
  <c r="CT216" i="29521" s="1"/>
  <c r="CS216" i="29521" a="1"/>
  <c r="CS216" i="29521" s="1"/>
  <c r="CR216" i="29521" a="1"/>
  <c r="CR216" i="29521" s="1"/>
  <c r="CQ216" i="29521" a="1"/>
  <c r="CQ216" i="29521" s="1"/>
  <c r="CP216" i="29521" a="1"/>
  <c r="CP216" i="29521" s="1"/>
  <c r="CN216" i="29521" a="1"/>
  <c r="CN216" i="29521" s="1"/>
  <c r="CM216" i="29521" a="1"/>
  <c r="CM216" i="29521" s="1"/>
  <c r="CL216" i="29521" a="1"/>
  <c r="CL216" i="29521" s="1"/>
  <c r="CK216" i="29521" a="1"/>
  <c r="CK216" i="29521" s="1"/>
  <c r="CJ216" i="29521" a="1"/>
  <c r="CJ216" i="29521" s="1"/>
  <c r="CH216" i="29521" a="1"/>
  <c r="CH216" i="29521" s="1"/>
  <c r="CG216" i="29521" a="1"/>
  <c r="CG216" i="29521" s="1"/>
  <c r="CF216" i="29521" a="1"/>
  <c r="CF216" i="29521" s="1"/>
  <c r="CE216" i="29521" a="1"/>
  <c r="CE216" i="29521" s="1"/>
  <c r="CD216" i="29521" a="1"/>
  <c r="CD216" i="29521" s="1"/>
  <c r="CB216" i="29521" a="1"/>
  <c r="CB216" i="29521" s="1"/>
  <c r="CA216" i="29521" a="1"/>
  <c r="CA216" i="29521" s="1"/>
  <c r="BZ216" i="29521" a="1"/>
  <c r="BZ216" i="29521" s="1"/>
  <c r="BY216" i="29521" a="1"/>
  <c r="BY216" i="29521" s="1"/>
  <c r="BX216" i="29521" a="1"/>
  <c r="BX216" i="29521" s="1"/>
  <c r="BV216" i="29521" a="1"/>
  <c r="BV216" i="29521" s="1"/>
  <c r="BU216" i="29521" a="1"/>
  <c r="BU216" i="29521" s="1"/>
  <c r="BT216" i="29521" a="1"/>
  <c r="BT216" i="29521" s="1"/>
  <c r="BS216" i="29521" a="1"/>
  <c r="BS216" i="29521" s="1"/>
  <c r="BR216" i="29521" a="1"/>
  <c r="BR216" i="29521" s="1"/>
  <c r="BP216" i="29521" a="1"/>
  <c r="BP216" i="29521" s="1"/>
  <c r="BO216" i="29521" a="1"/>
  <c r="BO216" i="29521" s="1"/>
  <c r="BN216" i="29521" a="1"/>
  <c r="BN216" i="29521" s="1"/>
  <c r="BM216" i="29521" a="1"/>
  <c r="BM216" i="29521" s="1"/>
  <c r="BL216" i="29521" a="1"/>
  <c r="BL216" i="29521" s="1"/>
  <c r="BJ216" i="29521"/>
  <c r="BJ216" i="29521" a="1"/>
  <c r="BI216" i="29521" a="1"/>
  <c r="BI216" i="29521" s="1"/>
  <c r="BH216" i="29521" a="1"/>
  <c r="BH216" i="29521" s="1"/>
  <c r="BG216" i="29521" a="1"/>
  <c r="BG216" i="29521" s="1"/>
  <c r="BF216" i="29521" a="1"/>
  <c r="BF216" i="29521" s="1"/>
  <c r="BD216" i="29521" a="1"/>
  <c r="BD216" i="29521" s="1"/>
  <c r="BC216" i="29521" a="1"/>
  <c r="BC216" i="29521" s="1"/>
  <c r="BB216" i="29521" a="1"/>
  <c r="BB216" i="29521" s="1"/>
  <c r="BA216" i="29521" a="1"/>
  <c r="BA216" i="29521" s="1"/>
  <c r="AZ216" i="29521" a="1"/>
  <c r="AZ216" i="29521" s="1"/>
  <c r="AX216" i="29521" a="1"/>
  <c r="AX216" i="29521" s="1"/>
  <c r="AW216" i="29521" a="1"/>
  <c r="AW216" i="29521" s="1"/>
  <c r="AV216" i="29521" a="1"/>
  <c r="AV216" i="29521" s="1"/>
  <c r="AU216" i="29521" a="1"/>
  <c r="AU216" i="29521" s="1"/>
  <c r="AT216" i="29521" a="1"/>
  <c r="AT216" i="29521" s="1"/>
  <c r="AR216" i="29521" a="1"/>
  <c r="AR216" i="29521" s="1"/>
  <c r="AQ216" i="29521" a="1"/>
  <c r="AQ216" i="29521" s="1"/>
  <c r="AP216" i="29521" a="1"/>
  <c r="AP216" i="29521" s="1"/>
  <c r="AO216" i="29521" a="1"/>
  <c r="AO216" i="29521" s="1"/>
  <c r="AN216" i="29521" a="1"/>
  <c r="AN216" i="29521" s="1"/>
  <c r="AL216" i="29521" a="1"/>
  <c r="AL216" i="29521" s="1"/>
  <c r="AK216" i="29521" a="1"/>
  <c r="AK216" i="29521" s="1"/>
  <c r="AJ216" i="29521" a="1"/>
  <c r="AJ216" i="29521" s="1"/>
  <c r="AI216" i="29521" a="1"/>
  <c r="AI216" i="29521" s="1"/>
  <c r="AH216" i="29521" a="1"/>
  <c r="AH216" i="29521" s="1"/>
  <c r="AF216" i="29521" a="1"/>
  <c r="AF216" i="29521" s="1"/>
  <c r="AE216" i="29521" a="1"/>
  <c r="AE216" i="29521" s="1"/>
  <c r="AD216" i="29521" a="1"/>
  <c r="AD216" i="29521" s="1"/>
  <c r="AC216" i="29521" a="1"/>
  <c r="AC216" i="29521" s="1"/>
  <c r="AB216" i="29521" a="1"/>
  <c r="AB216" i="29521" s="1"/>
  <c r="Z216" i="29521" a="1"/>
  <c r="Z216" i="29521" s="1"/>
  <c r="Y216" i="29521" a="1"/>
  <c r="Y216" i="29521" s="1"/>
  <c r="X216" i="29521" a="1"/>
  <c r="X216" i="29521" s="1"/>
  <c r="W216" i="29521" a="1"/>
  <c r="W216" i="29521" s="1"/>
  <c r="V216" i="29521" a="1"/>
  <c r="V216" i="29521" s="1"/>
  <c r="T216" i="29521" a="1"/>
  <c r="T216" i="29521" s="1"/>
  <c r="S216" i="29521" a="1"/>
  <c r="S216" i="29521" s="1"/>
  <c r="R216" i="29521" a="1"/>
  <c r="R216" i="29521" s="1"/>
  <c r="Q216" i="29521" a="1"/>
  <c r="Q216" i="29521" s="1"/>
  <c r="P216" i="29521" a="1"/>
  <c r="P216" i="29521" s="1"/>
  <c r="CT215" i="29521" a="1"/>
  <c r="CT215" i="29521" s="1"/>
  <c r="CS215" i="29521" a="1"/>
  <c r="CS215" i="29521" s="1"/>
  <c r="CR215" i="29521" a="1"/>
  <c r="CR215" i="29521" s="1"/>
  <c r="CQ215" i="29521" a="1"/>
  <c r="CQ215" i="29521" s="1"/>
  <c r="CP215" i="29521" a="1"/>
  <c r="CP215" i="29521" s="1"/>
  <c r="CN215" i="29521" a="1"/>
  <c r="CN215" i="29521" s="1"/>
  <c r="CM215" i="29521" a="1"/>
  <c r="CM215" i="29521" s="1"/>
  <c r="CL215" i="29521" a="1"/>
  <c r="CL215" i="29521" s="1"/>
  <c r="CK215" i="29521" a="1"/>
  <c r="CK215" i="29521" s="1"/>
  <c r="CJ215" i="29521" a="1"/>
  <c r="CJ215" i="29521" s="1"/>
  <c r="CH215" i="29521" a="1"/>
  <c r="CH215" i="29521" s="1"/>
  <c r="CG215" i="29521" a="1"/>
  <c r="CG215" i="29521" s="1"/>
  <c r="CF215" i="29521" a="1"/>
  <c r="CF215" i="29521" s="1"/>
  <c r="CE215" i="29521" a="1"/>
  <c r="CE215" i="29521" s="1"/>
  <c r="CD215" i="29521" a="1"/>
  <c r="CD215" i="29521" s="1"/>
  <c r="CB215" i="29521"/>
  <c r="CB215" i="29521" a="1"/>
  <c r="CA215" i="29521" a="1"/>
  <c r="CA215" i="29521" s="1"/>
  <c r="BZ215" i="29521" a="1"/>
  <c r="BZ215" i="29521" s="1"/>
  <c r="BY215" i="29521" a="1"/>
  <c r="BY215" i="29521" s="1"/>
  <c r="BX215" i="29521" a="1"/>
  <c r="BX215" i="29521" s="1"/>
  <c r="BV215" i="29521" a="1"/>
  <c r="BV215" i="29521" s="1"/>
  <c r="BU215" i="29521" a="1"/>
  <c r="BU215" i="29521" s="1"/>
  <c r="BT215" i="29521" a="1"/>
  <c r="BT215" i="29521" s="1"/>
  <c r="BS215" i="29521" a="1"/>
  <c r="BS215" i="29521" s="1"/>
  <c r="BR215" i="29521" a="1"/>
  <c r="BR215" i="29521" s="1"/>
  <c r="BP215" i="29521" a="1"/>
  <c r="BP215" i="29521" s="1"/>
  <c r="BO215" i="29521" a="1"/>
  <c r="BO215" i="29521" s="1"/>
  <c r="BN215" i="29521" a="1"/>
  <c r="BN215" i="29521" s="1"/>
  <c r="BM215" i="29521" a="1"/>
  <c r="BM215" i="29521" s="1"/>
  <c r="BL215" i="29521" a="1"/>
  <c r="BL215" i="29521" s="1"/>
  <c r="BJ215" i="29521" a="1"/>
  <c r="BJ215" i="29521" s="1"/>
  <c r="BI215" i="29521" a="1"/>
  <c r="BI215" i="29521" s="1"/>
  <c r="BH215" i="29521" a="1"/>
  <c r="BH215" i="29521" s="1"/>
  <c r="BG215" i="29521" a="1"/>
  <c r="BG215" i="29521" s="1"/>
  <c r="BF215" i="29521" a="1"/>
  <c r="BF215" i="29521" s="1"/>
  <c r="BD215" i="29521" a="1"/>
  <c r="BD215" i="29521" s="1"/>
  <c r="BC215" i="29521" a="1"/>
  <c r="BC215" i="29521" s="1"/>
  <c r="BB215" i="29521" a="1"/>
  <c r="BB215" i="29521" s="1"/>
  <c r="BA215" i="29521" a="1"/>
  <c r="BA215" i="29521" s="1"/>
  <c r="AZ215" i="29521" a="1"/>
  <c r="AZ215" i="29521" s="1"/>
  <c r="AX215" i="29521" a="1"/>
  <c r="AX215" i="29521" s="1"/>
  <c r="AW215" i="29521" a="1"/>
  <c r="AW215" i="29521" s="1"/>
  <c r="AV215" i="29521" a="1"/>
  <c r="AV215" i="29521" s="1"/>
  <c r="AU215" i="29521" a="1"/>
  <c r="AU215" i="29521" s="1"/>
  <c r="AT215" i="29521" a="1"/>
  <c r="AT215" i="29521" s="1"/>
  <c r="AR215" i="29521" a="1"/>
  <c r="AR215" i="29521" s="1"/>
  <c r="AQ215" i="29521" a="1"/>
  <c r="AQ215" i="29521" s="1"/>
  <c r="AP215" i="29521" a="1"/>
  <c r="AP215" i="29521" s="1"/>
  <c r="AO215" i="29521" a="1"/>
  <c r="AO215" i="29521" s="1"/>
  <c r="AN215" i="29521" a="1"/>
  <c r="AN215" i="29521" s="1"/>
  <c r="AL215" i="29521" a="1"/>
  <c r="AL215" i="29521" s="1"/>
  <c r="AK215" i="29521" a="1"/>
  <c r="AK215" i="29521" s="1"/>
  <c r="AJ215" i="29521" a="1"/>
  <c r="AJ215" i="29521" s="1"/>
  <c r="AI215" i="29521" a="1"/>
  <c r="AI215" i="29521" s="1"/>
  <c r="AH215" i="29521" a="1"/>
  <c r="AH215" i="29521" s="1"/>
  <c r="AF215" i="29521" a="1"/>
  <c r="AF215" i="29521" s="1"/>
  <c r="AE215" i="29521" a="1"/>
  <c r="AE215" i="29521" s="1"/>
  <c r="AD215" i="29521" a="1"/>
  <c r="AD215" i="29521" s="1"/>
  <c r="AC215" i="29521" a="1"/>
  <c r="AC215" i="29521" s="1"/>
  <c r="AB215" i="29521" a="1"/>
  <c r="AB215" i="29521" s="1"/>
  <c r="Z215" i="29521" a="1"/>
  <c r="Z215" i="29521" s="1"/>
  <c r="Y215" i="29521" a="1"/>
  <c r="Y215" i="29521" s="1"/>
  <c r="X215" i="29521" a="1"/>
  <c r="X215" i="29521" s="1"/>
  <c r="W215" i="29521" a="1"/>
  <c r="W215" i="29521" s="1"/>
  <c r="V215" i="29521" a="1"/>
  <c r="V215" i="29521" s="1"/>
  <c r="T215" i="29521" a="1"/>
  <c r="T215" i="29521" s="1"/>
  <c r="S215" i="29521" a="1"/>
  <c r="S215" i="29521" s="1"/>
  <c r="R215" i="29521" a="1"/>
  <c r="R215" i="29521" s="1"/>
  <c r="Q215" i="29521" a="1"/>
  <c r="Q215" i="29521" s="1"/>
  <c r="P215" i="29521" a="1"/>
  <c r="P215" i="29521" s="1"/>
  <c r="CT214" i="29521" a="1"/>
  <c r="CT214" i="29521" s="1"/>
  <c r="CS214" i="29521" a="1"/>
  <c r="CS214" i="29521" s="1"/>
  <c r="CR214" i="29521" a="1"/>
  <c r="CR214" i="29521" s="1"/>
  <c r="CQ214" i="29521" a="1"/>
  <c r="CQ214" i="29521" s="1"/>
  <c r="CP214" i="29521" a="1"/>
  <c r="CP214" i="29521" s="1"/>
  <c r="CN214" i="29521" a="1"/>
  <c r="CN214" i="29521" s="1"/>
  <c r="CM214" i="29521" a="1"/>
  <c r="CM214" i="29521" s="1"/>
  <c r="CL214" i="29521" a="1"/>
  <c r="CL214" i="29521" s="1"/>
  <c r="CK214" i="29521" a="1"/>
  <c r="CK214" i="29521" s="1"/>
  <c r="CJ214" i="29521" a="1"/>
  <c r="CJ214" i="29521" s="1"/>
  <c r="CH214" i="29521" a="1"/>
  <c r="CH214" i="29521" s="1"/>
  <c r="CG214" i="29521" a="1"/>
  <c r="CG214" i="29521" s="1"/>
  <c r="CF214" i="29521" a="1"/>
  <c r="CF214" i="29521" s="1"/>
  <c r="CE214" i="29521" a="1"/>
  <c r="CE214" i="29521" s="1"/>
  <c r="CD214" i="29521" a="1"/>
  <c r="CD214" i="29521" s="1"/>
  <c r="CB214" i="29521" a="1"/>
  <c r="CB214" i="29521" s="1"/>
  <c r="CA214" i="29521" a="1"/>
  <c r="CA214" i="29521" s="1"/>
  <c r="BZ214" i="29521" a="1"/>
  <c r="BZ214" i="29521" s="1"/>
  <c r="BY214" i="29521" a="1"/>
  <c r="BY214" i="29521" s="1"/>
  <c r="BX214" i="29521" a="1"/>
  <c r="BX214" i="29521" s="1"/>
  <c r="BV214" i="29521" a="1"/>
  <c r="BV214" i="29521" s="1"/>
  <c r="BU214" i="29521" a="1"/>
  <c r="BU214" i="29521" s="1"/>
  <c r="BT214" i="29521" a="1"/>
  <c r="BT214" i="29521" s="1"/>
  <c r="BS214" i="29521" a="1"/>
  <c r="BS214" i="29521" s="1"/>
  <c r="BR214" i="29521" a="1"/>
  <c r="BR214" i="29521" s="1"/>
  <c r="BP214" i="29521" a="1"/>
  <c r="BP214" i="29521" s="1"/>
  <c r="BO214" i="29521" a="1"/>
  <c r="BO214" i="29521" s="1"/>
  <c r="BN214" i="29521" a="1"/>
  <c r="BN214" i="29521" s="1"/>
  <c r="BM214" i="29521" a="1"/>
  <c r="BM214" i="29521" s="1"/>
  <c r="BL214" i="29521" a="1"/>
  <c r="BL214" i="29521" s="1"/>
  <c r="BJ214" i="29521" a="1"/>
  <c r="BJ214" i="29521" s="1"/>
  <c r="BI214" i="29521" a="1"/>
  <c r="BI214" i="29521" s="1"/>
  <c r="BH214" i="29521" a="1"/>
  <c r="BH214" i="29521" s="1"/>
  <c r="BG214" i="29521" a="1"/>
  <c r="BG214" i="29521" s="1"/>
  <c r="BF214" i="29521" a="1"/>
  <c r="BF214" i="29521" s="1"/>
  <c r="BD214" i="29521" a="1"/>
  <c r="BD214" i="29521" s="1"/>
  <c r="BC214" i="29521" a="1"/>
  <c r="BC214" i="29521" s="1"/>
  <c r="BB214" i="29521" a="1"/>
  <c r="BB214" i="29521" s="1"/>
  <c r="BA214" i="29521" a="1"/>
  <c r="BA214" i="29521" s="1"/>
  <c r="AZ214" i="29521" a="1"/>
  <c r="AZ214" i="29521" s="1"/>
  <c r="AX214" i="29521" a="1"/>
  <c r="AX214" i="29521" s="1"/>
  <c r="AW214" i="29521" a="1"/>
  <c r="AW214" i="29521" s="1"/>
  <c r="AV214" i="29521" a="1"/>
  <c r="AV214" i="29521" s="1"/>
  <c r="AU214" i="29521" a="1"/>
  <c r="AU214" i="29521" s="1"/>
  <c r="AT214" i="29521" a="1"/>
  <c r="AT214" i="29521" s="1"/>
  <c r="AR214" i="29521" a="1"/>
  <c r="AR214" i="29521" s="1"/>
  <c r="AQ214" i="29521" a="1"/>
  <c r="AQ214" i="29521" s="1"/>
  <c r="AP214" i="29521" a="1"/>
  <c r="AP214" i="29521" s="1"/>
  <c r="AO214" i="29521"/>
  <c r="AO214" i="29521" a="1"/>
  <c r="AN214" i="29521" a="1"/>
  <c r="AN214" i="29521" s="1"/>
  <c r="AL214" i="29521" a="1"/>
  <c r="AL214" i="29521" s="1"/>
  <c r="AK214" i="29521" a="1"/>
  <c r="AK214" i="29521" s="1"/>
  <c r="AJ214" i="29521" a="1"/>
  <c r="AJ214" i="29521" s="1"/>
  <c r="AI214" i="29521" a="1"/>
  <c r="AI214" i="29521" s="1"/>
  <c r="AH214" i="29521" a="1"/>
  <c r="AH214" i="29521" s="1"/>
  <c r="AF214" i="29521" a="1"/>
  <c r="AF214" i="29521" s="1"/>
  <c r="AE214" i="29521" a="1"/>
  <c r="AE214" i="29521" s="1"/>
  <c r="AD214" i="29521" a="1"/>
  <c r="AD214" i="29521" s="1"/>
  <c r="AC214" i="29521" a="1"/>
  <c r="AC214" i="29521" s="1"/>
  <c r="AB214" i="29521" a="1"/>
  <c r="AB214" i="29521" s="1"/>
  <c r="Z214" i="29521" a="1"/>
  <c r="Z214" i="29521" s="1"/>
  <c r="Y214" i="29521" a="1"/>
  <c r="Y214" i="29521" s="1"/>
  <c r="X214" i="29521" a="1"/>
  <c r="X214" i="29521" s="1"/>
  <c r="W214" i="29521" a="1"/>
  <c r="W214" i="29521" s="1"/>
  <c r="V214" i="29521" a="1"/>
  <c r="V214" i="29521" s="1"/>
  <c r="T214" i="29521" a="1"/>
  <c r="T214" i="29521" s="1"/>
  <c r="S214" i="29521" a="1"/>
  <c r="S214" i="29521" s="1"/>
  <c r="R214" i="29521" a="1"/>
  <c r="R214" i="29521" s="1"/>
  <c r="Q214" i="29521" a="1"/>
  <c r="Q214" i="29521" s="1"/>
  <c r="P214" i="29521" a="1"/>
  <c r="P214" i="29521" s="1"/>
  <c r="CT213" i="29521" a="1"/>
  <c r="CT213" i="29521" s="1"/>
  <c r="CS213" i="29521" a="1"/>
  <c r="CS213" i="29521" s="1"/>
  <c r="CR213" i="29521" a="1"/>
  <c r="CR213" i="29521" s="1"/>
  <c r="CQ213" i="29521" a="1"/>
  <c r="CQ213" i="29521" s="1"/>
  <c r="CP213" i="29521" a="1"/>
  <c r="CP213" i="29521" s="1"/>
  <c r="CN213" i="29521" a="1"/>
  <c r="CN213" i="29521" s="1"/>
  <c r="CM213" i="29521" a="1"/>
  <c r="CM213" i="29521" s="1"/>
  <c r="CL213" i="29521" a="1"/>
  <c r="CL213" i="29521" s="1"/>
  <c r="CK213" i="29521" a="1"/>
  <c r="CK213" i="29521" s="1"/>
  <c r="CJ213" i="29521" a="1"/>
  <c r="CJ213" i="29521" s="1"/>
  <c r="CH213" i="29521"/>
  <c r="CH213" i="29521" a="1"/>
  <c r="CG213" i="29521" a="1"/>
  <c r="CG213" i="29521" s="1"/>
  <c r="CF213" i="29521" a="1"/>
  <c r="CF213" i="29521" s="1"/>
  <c r="CE213" i="29521" a="1"/>
  <c r="CE213" i="29521" s="1"/>
  <c r="CD213" i="29521" a="1"/>
  <c r="CD213" i="29521" s="1"/>
  <c r="CB213" i="29521" a="1"/>
  <c r="CB213" i="29521" s="1"/>
  <c r="CA213" i="29521" a="1"/>
  <c r="CA213" i="29521" s="1"/>
  <c r="BZ213" i="29521" a="1"/>
  <c r="BZ213" i="29521" s="1"/>
  <c r="BY213" i="29521" a="1"/>
  <c r="BY213" i="29521" s="1"/>
  <c r="BX213" i="29521" a="1"/>
  <c r="BX213" i="29521" s="1"/>
  <c r="BV213" i="29521" a="1"/>
  <c r="BV213" i="29521" s="1"/>
  <c r="BU213" i="29521" a="1"/>
  <c r="BU213" i="29521" s="1"/>
  <c r="BT213" i="29521" a="1"/>
  <c r="BT213" i="29521" s="1"/>
  <c r="BS213" i="29521" a="1"/>
  <c r="BS213" i="29521" s="1"/>
  <c r="BR213" i="29521" a="1"/>
  <c r="BR213" i="29521" s="1"/>
  <c r="BP213" i="29521" a="1"/>
  <c r="BP213" i="29521" s="1"/>
  <c r="BO213" i="29521" a="1"/>
  <c r="BO213" i="29521" s="1"/>
  <c r="BN213" i="29521" a="1"/>
  <c r="BN213" i="29521" s="1"/>
  <c r="BM213" i="29521" a="1"/>
  <c r="BM213" i="29521" s="1"/>
  <c r="BL213" i="29521" a="1"/>
  <c r="BL213" i="29521" s="1"/>
  <c r="BJ213" i="29521" a="1"/>
  <c r="BJ213" i="29521" s="1"/>
  <c r="BI213" i="29521" a="1"/>
  <c r="BI213" i="29521" s="1"/>
  <c r="BH213" i="29521" a="1"/>
  <c r="BH213" i="29521" s="1"/>
  <c r="BG213" i="29521" a="1"/>
  <c r="BG213" i="29521" s="1"/>
  <c r="BF213" i="29521" a="1"/>
  <c r="BF213" i="29521" s="1"/>
  <c r="BD213" i="29521" a="1"/>
  <c r="BD213" i="29521" s="1"/>
  <c r="BC213" i="29521" a="1"/>
  <c r="BC213" i="29521" s="1"/>
  <c r="BB213" i="29521" a="1"/>
  <c r="BB213" i="29521" s="1"/>
  <c r="BA213" i="29521" a="1"/>
  <c r="BA213" i="29521" s="1"/>
  <c r="AZ213" i="29521" a="1"/>
  <c r="AZ213" i="29521" s="1"/>
  <c r="AX213" i="29521" a="1"/>
  <c r="AX213" i="29521" s="1"/>
  <c r="AW213" i="29521" a="1"/>
  <c r="AW213" i="29521" s="1"/>
  <c r="AV213" i="29521" a="1"/>
  <c r="AV213" i="29521" s="1"/>
  <c r="AU213" i="29521" a="1"/>
  <c r="AU213" i="29521" s="1"/>
  <c r="AT213" i="29521" a="1"/>
  <c r="AT213" i="29521" s="1"/>
  <c r="AR213" i="29521" a="1"/>
  <c r="AR213" i="29521" s="1"/>
  <c r="AQ213" i="29521" a="1"/>
  <c r="AQ213" i="29521" s="1"/>
  <c r="AP213" i="29521" a="1"/>
  <c r="AP213" i="29521" s="1"/>
  <c r="AO213" i="29521" a="1"/>
  <c r="AO213" i="29521" s="1"/>
  <c r="AN213" i="29521" a="1"/>
  <c r="AN213" i="29521" s="1"/>
  <c r="AL213" i="29521" a="1"/>
  <c r="AL213" i="29521" s="1"/>
  <c r="AK213" i="29521" a="1"/>
  <c r="AK213" i="29521" s="1"/>
  <c r="AJ213" i="29521" a="1"/>
  <c r="AJ213" i="29521" s="1"/>
  <c r="AI213" i="29521" a="1"/>
  <c r="AI213" i="29521" s="1"/>
  <c r="AH213" i="29521" a="1"/>
  <c r="AH213" i="29521" s="1"/>
  <c r="AF213" i="29521" a="1"/>
  <c r="AF213" i="29521" s="1"/>
  <c r="AE213" i="29521" a="1"/>
  <c r="AE213" i="29521" s="1"/>
  <c r="AD213" i="29521" a="1"/>
  <c r="AD213" i="29521" s="1"/>
  <c r="AC213" i="29521" a="1"/>
  <c r="AC213" i="29521" s="1"/>
  <c r="AB213" i="29521" a="1"/>
  <c r="AB213" i="29521" s="1"/>
  <c r="Z213" i="29521" a="1"/>
  <c r="Z213" i="29521" s="1"/>
  <c r="Y213" i="29521" a="1"/>
  <c r="Y213" i="29521" s="1"/>
  <c r="X213" i="29521" a="1"/>
  <c r="X213" i="29521" s="1"/>
  <c r="W213" i="29521" a="1"/>
  <c r="W213" i="29521" s="1"/>
  <c r="V213" i="29521" a="1"/>
  <c r="V213" i="29521" s="1"/>
  <c r="T213" i="29521" a="1"/>
  <c r="T213" i="29521" s="1"/>
  <c r="S213" i="29521" a="1"/>
  <c r="S213" i="29521" s="1"/>
  <c r="R213" i="29521" a="1"/>
  <c r="R213" i="29521" s="1"/>
  <c r="Q213" i="29521" a="1"/>
  <c r="Q213" i="29521" s="1"/>
  <c r="P213" i="29521" a="1"/>
  <c r="P213" i="29521" s="1"/>
  <c r="CT212" i="29521" a="1"/>
  <c r="CT212" i="29521" s="1"/>
  <c r="CS212" i="29521" a="1"/>
  <c r="CS212" i="29521" s="1"/>
  <c r="CR212" i="29521" a="1"/>
  <c r="CR212" i="29521" s="1"/>
  <c r="CQ212" i="29521" a="1"/>
  <c r="CQ212" i="29521" s="1"/>
  <c r="CP212" i="29521" a="1"/>
  <c r="CP212" i="29521" s="1"/>
  <c r="CN212" i="29521" a="1"/>
  <c r="CN212" i="29521" s="1"/>
  <c r="CM212" i="29521" a="1"/>
  <c r="CM212" i="29521" s="1"/>
  <c r="CL212" i="29521" a="1"/>
  <c r="CL212" i="29521" s="1"/>
  <c r="CK212" i="29521" a="1"/>
  <c r="CK212" i="29521" s="1"/>
  <c r="CJ212" i="29521" a="1"/>
  <c r="CJ212" i="29521" s="1"/>
  <c r="CH212" i="29521" a="1"/>
  <c r="CH212" i="29521" s="1"/>
  <c r="CG212" i="29521" a="1"/>
  <c r="CG212" i="29521" s="1"/>
  <c r="CF212" i="29521" a="1"/>
  <c r="CF212" i="29521" s="1"/>
  <c r="CE212" i="29521" a="1"/>
  <c r="CE212" i="29521" s="1"/>
  <c r="CD212" i="29521" a="1"/>
  <c r="CD212" i="29521" s="1"/>
  <c r="CB212" i="29521" a="1"/>
  <c r="CB212" i="29521" s="1"/>
  <c r="CA212" i="29521" a="1"/>
  <c r="CA212" i="29521" s="1"/>
  <c r="BZ212" i="29521" a="1"/>
  <c r="BZ212" i="29521" s="1"/>
  <c r="BY212" i="29521" a="1"/>
  <c r="BY212" i="29521" s="1"/>
  <c r="BX212" i="29521" a="1"/>
  <c r="BX212" i="29521" s="1"/>
  <c r="BV212" i="29521" a="1"/>
  <c r="BV212" i="29521" s="1"/>
  <c r="BU212" i="29521" a="1"/>
  <c r="BU212" i="29521" s="1"/>
  <c r="BT212" i="29521" a="1"/>
  <c r="BT212" i="29521" s="1"/>
  <c r="BS212" i="29521" a="1"/>
  <c r="BS212" i="29521" s="1"/>
  <c r="BR212" i="29521" a="1"/>
  <c r="BR212" i="29521" s="1"/>
  <c r="BP212" i="29521" a="1"/>
  <c r="BP212" i="29521" s="1"/>
  <c r="BO212" i="29521" a="1"/>
  <c r="BO212" i="29521" s="1"/>
  <c r="BN212" i="29521" a="1"/>
  <c r="BN212" i="29521" s="1"/>
  <c r="BM212" i="29521" a="1"/>
  <c r="BM212" i="29521" s="1"/>
  <c r="BL212" i="29521" a="1"/>
  <c r="BL212" i="29521" s="1"/>
  <c r="BJ212" i="29521" a="1"/>
  <c r="BJ212" i="29521" s="1"/>
  <c r="BI212" i="29521" a="1"/>
  <c r="BI212" i="29521" s="1"/>
  <c r="BH212" i="29521" a="1"/>
  <c r="BH212" i="29521" s="1"/>
  <c r="BG212" i="29521" a="1"/>
  <c r="BG212" i="29521" s="1"/>
  <c r="BF212" i="29521" a="1"/>
  <c r="BF212" i="29521" s="1"/>
  <c r="BD212" i="29521" a="1"/>
  <c r="BD212" i="29521" s="1"/>
  <c r="BC212" i="29521" a="1"/>
  <c r="BC212" i="29521" s="1"/>
  <c r="BB212" i="29521" a="1"/>
  <c r="BB212" i="29521" s="1"/>
  <c r="BA212" i="29521" a="1"/>
  <c r="BA212" i="29521" s="1"/>
  <c r="AZ212" i="29521" a="1"/>
  <c r="AZ212" i="29521" s="1"/>
  <c r="AX212" i="29521" a="1"/>
  <c r="AX212" i="29521" s="1"/>
  <c r="AW212" i="29521" a="1"/>
  <c r="AW212" i="29521" s="1"/>
  <c r="AV212" i="29521" a="1"/>
  <c r="AV212" i="29521" s="1"/>
  <c r="AU212" i="29521" a="1"/>
  <c r="AU212" i="29521" s="1"/>
  <c r="AT212" i="29521" a="1"/>
  <c r="AT212" i="29521" s="1"/>
  <c r="AR212" i="29521" a="1"/>
  <c r="AR212" i="29521" s="1"/>
  <c r="AQ212" i="29521" a="1"/>
  <c r="AQ212" i="29521" s="1"/>
  <c r="AP212" i="29521" a="1"/>
  <c r="AP212" i="29521" s="1"/>
  <c r="AO212" i="29521" a="1"/>
  <c r="AO212" i="29521" s="1"/>
  <c r="AN212" i="29521" a="1"/>
  <c r="AN212" i="29521" s="1"/>
  <c r="AL212" i="29521" a="1"/>
  <c r="AL212" i="29521" s="1"/>
  <c r="AK212" i="29521" a="1"/>
  <c r="AK212" i="29521" s="1"/>
  <c r="AJ212" i="29521" a="1"/>
  <c r="AJ212" i="29521" s="1"/>
  <c r="AI212" i="29521" a="1"/>
  <c r="AI212" i="29521" s="1"/>
  <c r="AH212" i="29521" a="1"/>
  <c r="AH212" i="29521" s="1"/>
  <c r="AF212" i="29521" a="1"/>
  <c r="AF212" i="29521" s="1"/>
  <c r="AE212" i="29521" a="1"/>
  <c r="AE212" i="29521" s="1"/>
  <c r="AD212" i="29521" a="1"/>
  <c r="AD212" i="29521" s="1"/>
  <c r="AC212" i="29521" a="1"/>
  <c r="AC212" i="29521" s="1"/>
  <c r="AB212" i="29521" a="1"/>
  <c r="AB212" i="29521" s="1"/>
  <c r="Z212" i="29521" a="1"/>
  <c r="Z212" i="29521" s="1"/>
  <c r="Y212" i="29521" a="1"/>
  <c r="Y212" i="29521" s="1"/>
  <c r="X212" i="29521" a="1"/>
  <c r="X212" i="29521" s="1"/>
  <c r="W212" i="29521" a="1"/>
  <c r="W212" i="29521" s="1"/>
  <c r="V212" i="29521" a="1"/>
  <c r="V212" i="29521" s="1"/>
  <c r="T212" i="29521" a="1"/>
  <c r="T212" i="29521" s="1"/>
  <c r="S212" i="29521" a="1"/>
  <c r="S212" i="29521" s="1"/>
  <c r="R212" i="29521" a="1"/>
  <c r="R212" i="29521" s="1"/>
  <c r="Q212" i="29521" a="1"/>
  <c r="Q212" i="29521" s="1"/>
  <c r="P212" i="29521" a="1"/>
  <c r="P212" i="29521" s="1"/>
  <c r="CT211" i="29521" a="1"/>
  <c r="CT211" i="29521" s="1"/>
  <c r="CS211" i="29521" a="1"/>
  <c r="CS211" i="29521" s="1"/>
  <c r="CR211" i="29521" a="1"/>
  <c r="CR211" i="29521" s="1"/>
  <c r="CQ211" i="29521" a="1"/>
  <c r="CQ211" i="29521" s="1"/>
  <c r="CP211" i="29521" a="1"/>
  <c r="CP211" i="29521" s="1"/>
  <c r="CN211" i="29521" a="1"/>
  <c r="CN211" i="29521" s="1"/>
  <c r="CM211" i="29521" a="1"/>
  <c r="CM211" i="29521" s="1"/>
  <c r="CL211" i="29521" a="1"/>
  <c r="CL211" i="29521" s="1"/>
  <c r="CK211" i="29521" a="1"/>
  <c r="CK211" i="29521" s="1"/>
  <c r="CJ211" i="29521" a="1"/>
  <c r="CJ211" i="29521" s="1"/>
  <c r="CH211" i="29521" a="1"/>
  <c r="CH211" i="29521" s="1"/>
  <c r="CG211" i="29521" a="1"/>
  <c r="CG211" i="29521" s="1"/>
  <c r="CF211" i="29521" a="1"/>
  <c r="CF211" i="29521" s="1"/>
  <c r="CE211" i="29521" a="1"/>
  <c r="CE211" i="29521" s="1"/>
  <c r="CD211" i="29521" a="1"/>
  <c r="CD211" i="29521" s="1"/>
  <c r="CB211" i="29521" a="1"/>
  <c r="CB211" i="29521" s="1"/>
  <c r="CA211" i="29521" a="1"/>
  <c r="CA211" i="29521" s="1"/>
  <c r="BZ211" i="29521" a="1"/>
  <c r="BZ211" i="29521" s="1"/>
  <c r="BY211" i="29521" a="1"/>
  <c r="BY211" i="29521" s="1"/>
  <c r="BX211" i="29521" a="1"/>
  <c r="BX211" i="29521" s="1"/>
  <c r="BV211" i="29521" a="1"/>
  <c r="BV211" i="29521" s="1"/>
  <c r="BU211" i="29521" a="1"/>
  <c r="BU211" i="29521" s="1"/>
  <c r="BT211" i="29521" a="1"/>
  <c r="BT211" i="29521" s="1"/>
  <c r="BS211" i="29521" a="1"/>
  <c r="BS211" i="29521" s="1"/>
  <c r="BR211" i="29521" a="1"/>
  <c r="BR211" i="29521" s="1"/>
  <c r="BP211" i="29521" a="1"/>
  <c r="BP211" i="29521" s="1"/>
  <c r="BO211" i="29521" a="1"/>
  <c r="BO211" i="29521" s="1"/>
  <c r="BN211" i="29521"/>
  <c r="BN211" i="29521" a="1"/>
  <c r="BM211" i="29521" a="1"/>
  <c r="BM211" i="29521" s="1"/>
  <c r="BL211" i="29521" a="1"/>
  <c r="BL211" i="29521" s="1"/>
  <c r="BJ211" i="29521" a="1"/>
  <c r="BJ211" i="29521" s="1"/>
  <c r="BI211" i="29521" a="1"/>
  <c r="BI211" i="29521" s="1"/>
  <c r="BH211" i="29521" a="1"/>
  <c r="BH211" i="29521" s="1"/>
  <c r="BG211" i="29521" a="1"/>
  <c r="BG211" i="29521" s="1"/>
  <c r="BF211" i="29521" a="1"/>
  <c r="BF211" i="29521" s="1"/>
  <c r="BD211" i="29521" a="1"/>
  <c r="BD211" i="29521" s="1"/>
  <c r="BC211" i="29521" a="1"/>
  <c r="BC211" i="29521" s="1"/>
  <c r="BB211" i="29521" a="1"/>
  <c r="BB211" i="29521" s="1"/>
  <c r="BA211" i="29521" a="1"/>
  <c r="BA211" i="29521" s="1"/>
  <c r="AZ211" i="29521" a="1"/>
  <c r="AZ211" i="29521" s="1"/>
  <c r="AX211" i="29521" a="1"/>
  <c r="AX211" i="29521" s="1"/>
  <c r="AW211" i="29521" a="1"/>
  <c r="AW211" i="29521" s="1"/>
  <c r="AV211" i="29521" a="1"/>
  <c r="AV211" i="29521" s="1"/>
  <c r="AU211" i="29521" a="1"/>
  <c r="AU211" i="29521" s="1"/>
  <c r="AT211" i="29521" a="1"/>
  <c r="AT211" i="29521" s="1"/>
  <c r="AR211" i="29521" a="1"/>
  <c r="AR211" i="29521" s="1"/>
  <c r="AQ211" i="29521" a="1"/>
  <c r="AQ211" i="29521" s="1"/>
  <c r="AP211" i="29521" a="1"/>
  <c r="AP211" i="29521" s="1"/>
  <c r="AO211" i="29521" a="1"/>
  <c r="AO211" i="29521" s="1"/>
  <c r="AN211" i="29521" a="1"/>
  <c r="AN211" i="29521" s="1"/>
  <c r="AL211" i="29521" a="1"/>
  <c r="AL211" i="29521" s="1"/>
  <c r="AK211" i="29521" a="1"/>
  <c r="AK211" i="29521" s="1"/>
  <c r="AJ211" i="29521" a="1"/>
  <c r="AJ211" i="29521" s="1"/>
  <c r="AI211" i="29521" a="1"/>
  <c r="AI211" i="29521" s="1"/>
  <c r="AH211" i="29521" a="1"/>
  <c r="AH211" i="29521" s="1"/>
  <c r="AF211" i="29521" a="1"/>
  <c r="AF211" i="29521" s="1"/>
  <c r="AE211" i="29521" a="1"/>
  <c r="AE211" i="29521" s="1"/>
  <c r="AD211" i="29521" a="1"/>
  <c r="AD211" i="29521" s="1"/>
  <c r="AC211" i="29521" a="1"/>
  <c r="AC211" i="29521" s="1"/>
  <c r="AB211" i="29521" a="1"/>
  <c r="AB211" i="29521" s="1"/>
  <c r="Z211" i="29521" a="1"/>
  <c r="Z211" i="29521" s="1"/>
  <c r="Y211" i="29521" a="1"/>
  <c r="Y211" i="29521" s="1"/>
  <c r="X211" i="29521" a="1"/>
  <c r="X211" i="29521" s="1"/>
  <c r="W211" i="29521" a="1"/>
  <c r="W211" i="29521" s="1"/>
  <c r="V211" i="29521" a="1"/>
  <c r="V211" i="29521" s="1"/>
  <c r="T211" i="29521" a="1"/>
  <c r="T211" i="29521" s="1"/>
  <c r="S211" i="29521" a="1"/>
  <c r="S211" i="29521" s="1"/>
  <c r="R211" i="29521" a="1"/>
  <c r="R211" i="29521" s="1"/>
  <c r="Q211" i="29521" a="1"/>
  <c r="Q211" i="29521" s="1"/>
  <c r="P211" i="29521" a="1"/>
  <c r="P211" i="29521" s="1"/>
  <c r="CT210" i="29521" a="1"/>
  <c r="CT210" i="29521" s="1"/>
  <c r="CS210" i="29521" a="1"/>
  <c r="CS210" i="29521" s="1"/>
  <c r="CR210" i="29521" a="1"/>
  <c r="CR210" i="29521" s="1"/>
  <c r="CQ210" i="29521" a="1"/>
  <c r="CQ210" i="29521" s="1"/>
  <c r="CP210" i="29521" a="1"/>
  <c r="CP210" i="29521" s="1"/>
  <c r="CN210" i="29521" a="1"/>
  <c r="CN210" i="29521" s="1"/>
  <c r="CM210" i="29521" a="1"/>
  <c r="CM210" i="29521" s="1"/>
  <c r="CL210" i="29521" a="1"/>
  <c r="CL210" i="29521" s="1"/>
  <c r="CK210" i="29521" a="1"/>
  <c r="CK210" i="29521" s="1"/>
  <c r="CJ210" i="29521" a="1"/>
  <c r="CJ210" i="29521" s="1"/>
  <c r="CH210" i="29521" a="1"/>
  <c r="CH210" i="29521" s="1"/>
  <c r="CG210" i="29521" a="1"/>
  <c r="CG210" i="29521" s="1"/>
  <c r="CF210" i="29521" a="1"/>
  <c r="CF210" i="29521" s="1"/>
  <c r="CE210" i="29521" a="1"/>
  <c r="CE210" i="29521" s="1"/>
  <c r="CD210" i="29521" a="1"/>
  <c r="CD210" i="29521" s="1"/>
  <c r="CB210" i="29521" a="1"/>
  <c r="CB210" i="29521" s="1"/>
  <c r="CA210" i="29521" a="1"/>
  <c r="CA210" i="29521" s="1"/>
  <c r="BZ210" i="29521" a="1"/>
  <c r="BZ210" i="29521" s="1"/>
  <c r="BY210" i="29521" a="1"/>
  <c r="BY210" i="29521" s="1"/>
  <c r="BX210" i="29521" a="1"/>
  <c r="BX210" i="29521" s="1"/>
  <c r="BV210" i="29521" a="1"/>
  <c r="BV210" i="29521" s="1"/>
  <c r="BU210" i="29521" a="1"/>
  <c r="BU210" i="29521" s="1"/>
  <c r="BT210" i="29521" a="1"/>
  <c r="BT210" i="29521" s="1"/>
  <c r="BS210" i="29521" a="1"/>
  <c r="BS210" i="29521" s="1"/>
  <c r="BR210" i="29521" a="1"/>
  <c r="BR210" i="29521" s="1"/>
  <c r="BP210" i="29521" a="1"/>
  <c r="BP210" i="29521" s="1"/>
  <c r="BO210" i="29521" a="1"/>
  <c r="BO210" i="29521" s="1"/>
  <c r="BN210" i="29521" a="1"/>
  <c r="BN210" i="29521" s="1"/>
  <c r="BM210" i="29521" a="1"/>
  <c r="BM210" i="29521" s="1"/>
  <c r="BL210" i="29521" a="1"/>
  <c r="BL210" i="29521" s="1"/>
  <c r="BJ210" i="29521" a="1"/>
  <c r="BJ210" i="29521" s="1"/>
  <c r="BI210" i="29521" a="1"/>
  <c r="BI210" i="29521" s="1"/>
  <c r="BH210" i="29521" a="1"/>
  <c r="BH210" i="29521" s="1"/>
  <c r="BG210" i="29521" a="1"/>
  <c r="BG210" i="29521" s="1"/>
  <c r="BF210" i="29521" a="1"/>
  <c r="BF210" i="29521" s="1"/>
  <c r="BD210" i="29521" a="1"/>
  <c r="BD210" i="29521" s="1"/>
  <c r="BC210" i="29521" a="1"/>
  <c r="BC210" i="29521" s="1"/>
  <c r="BB210" i="29521" a="1"/>
  <c r="BB210" i="29521" s="1"/>
  <c r="BA210" i="29521" a="1"/>
  <c r="BA210" i="29521" s="1"/>
  <c r="AZ210" i="29521" a="1"/>
  <c r="AZ210" i="29521" s="1"/>
  <c r="AX210" i="29521" a="1"/>
  <c r="AX210" i="29521" s="1"/>
  <c r="AW210" i="29521" a="1"/>
  <c r="AW210" i="29521" s="1"/>
  <c r="AV210" i="29521" a="1"/>
  <c r="AV210" i="29521" s="1"/>
  <c r="AU210" i="29521" a="1"/>
  <c r="AU210" i="29521" s="1"/>
  <c r="AT210" i="29521" a="1"/>
  <c r="AT210" i="29521" s="1"/>
  <c r="AR210" i="29521" a="1"/>
  <c r="AR210" i="29521" s="1"/>
  <c r="AQ210" i="29521" a="1"/>
  <c r="AQ210" i="29521" s="1"/>
  <c r="AP210" i="29521" a="1"/>
  <c r="AP210" i="29521" s="1"/>
  <c r="AO210" i="29521" a="1"/>
  <c r="AO210" i="29521" s="1"/>
  <c r="AN210" i="29521" a="1"/>
  <c r="AN210" i="29521" s="1"/>
  <c r="AL210" i="29521" a="1"/>
  <c r="AL210" i="29521" s="1"/>
  <c r="AK210" i="29521" a="1"/>
  <c r="AK210" i="29521" s="1"/>
  <c r="AJ210" i="29521" a="1"/>
  <c r="AJ210" i="29521" s="1"/>
  <c r="AI210" i="29521" a="1"/>
  <c r="AI210" i="29521" s="1"/>
  <c r="AH210" i="29521" a="1"/>
  <c r="AH210" i="29521" s="1"/>
  <c r="AF210" i="29521" a="1"/>
  <c r="AF210" i="29521" s="1"/>
  <c r="AE210" i="29521" a="1"/>
  <c r="AE210" i="29521" s="1"/>
  <c r="AD210" i="29521" a="1"/>
  <c r="AD210" i="29521" s="1"/>
  <c r="AC210" i="29521" a="1"/>
  <c r="AC210" i="29521" s="1"/>
  <c r="AB210" i="29521" a="1"/>
  <c r="AB210" i="29521" s="1"/>
  <c r="Z210" i="29521" a="1"/>
  <c r="Z210" i="29521" s="1"/>
  <c r="Y210" i="29521" a="1"/>
  <c r="Y210" i="29521" s="1"/>
  <c r="X210" i="29521" a="1"/>
  <c r="X210" i="29521" s="1"/>
  <c r="W210" i="29521" a="1"/>
  <c r="W210" i="29521" s="1"/>
  <c r="V210" i="29521" a="1"/>
  <c r="V210" i="29521" s="1"/>
  <c r="T210" i="29521"/>
  <c r="T210" i="29521" a="1"/>
  <c r="S210" i="29521" a="1"/>
  <c r="S210" i="29521" s="1"/>
  <c r="R210" i="29521" a="1"/>
  <c r="R210" i="29521" s="1"/>
  <c r="Q210" i="29521" a="1"/>
  <c r="Q210" i="29521" s="1"/>
  <c r="P210" i="29521" a="1"/>
  <c r="P210" i="29521" s="1"/>
  <c r="CT209" i="29521" a="1"/>
  <c r="CT209" i="29521" s="1"/>
  <c r="CS209" i="29521" a="1"/>
  <c r="CS209" i="29521" s="1"/>
  <c r="CR209" i="29521" a="1"/>
  <c r="CR209" i="29521" s="1"/>
  <c r="CQ209" i="29521" a="1"/>
  <c r="CQ209" i="29521" s="1"/>
  <c r="CP209" i="29521" a="1"/>
  <c r="CP209" i="29521" s="1"/>
  <c r="CN209" i="29521" a="1"/>
  <c r="CN209" i="29521" s="1"/>
  <c r="CM209" i="29521" a="1"/>
  <c r="CM209" i="29521" s="1"/>
  <c r="CL209" i="29521" a="1"/>
  <c r="CL209" i="29521" s="1"/>
  <c r="CK209" i="29521" a="1"/>
  <c r="CK209" i="29521" s="1"/>
  <c r="CJ209" i="29521" a="1"/>
  <c r="CJ209" i="29521" s="1"/>
  <c r="CH209" i="29521" a="1"/>
  <c r="CH209" i="29521" s="1"/>
  <c r="CG209" i="29521" a="1"/>
  <c r="CG209" i="29521" s="1"/>
  <c r="CF209" i="29521" a="1"/>
  <c r="CF209" i="29521" s="1"/>
  <c r="CE209" i="29521" a="1"/>
  <c r="CE209" i="29521" s="1"/>
  <c r="CD209" i="29521" a="1"/>
  <c r="CD209" i="29521" s="1"/>
  <c r="CB209" i="29521" a="1"/>
  <c r="CB209" i="29521" s="1"/>
  <c r="CA209" i="29521" a="1"/>
  <c r="CA209" i="29521" s="1"/>
  <c r="BZ209" i="29521" a="1"/>
  <c r="BZ209" i="29521" s="1"/>
  <c r="BY209" i="29521" a="1"/>
  <c r="BY209" i="29521" s="1"/>
  <c r="BX209" i="29521" a="1"/>
  <c r="BX209" i="29521" s="1"/>
  <c r="BV209" i="29521" a="1"/>
  <c r="BV209" i="29521" s="1"/>
  <c r="BU209" i="29521" a="1"/>
  <c r="BU209" i="29521" s="1"/>
  <c r="BT209" i="29521" a="1"/>
  <c r="BT209" i="29521" s="1"/>
  <c r="BS209" i="29521" a="1"/>
  <c r="BS209" i="29521" s="1"/>
  <c r="BR209" i="29521" a="1"/>
  <c r="BR209" i="29521" s="1"/>
  <c r="BP209" i="29521" a="1"/>
  <c r="BP209" i="29521" s="1"/>
  <c r="BO209" i="29521" a="1"/>
  <c r="BO209" i="29521" s="1"/>
  <c r="BN209" i="29521" a="1"/>
  <c r="BN209" i="29521" s="1"/>
  <c r="BM209" i="29521" a="1"/>
  <c r="BM209" i="29521" s="1"/>
  <c r="BL209" i="29521" a="1"/>
  <c r="BL209" i="29521" s="1"/>
  <c r="BJ209" i="29521" a="1"/>
  <c r="BJ209" i="29521" s="1"/>
  <c r="BI209" i="29521" a="1"/>
  <c r="BI209" i="29521" s="1"/>
  <c r="BH209" i="29521" a="1"/>
  <c r="BH209" i="29521" s="1"/>
  <c r="BG209" i="29521" a="1"/>
  <c r="BG209" i="29521" s="1"/>
  <c r="BF209" i="29521" a="1"/>
  <c r="BF209" i="29521" s="1"/>
  <c r="BD209" i="29521" a="1"/>
  <c r="BD209" i="29521" s="1"/>
  <c r="BC209" i="29521" a="1"/>
  <c r="BC209" i="29521" s="1"/>
  <c r="BB209" i="29521" a="1"/>
  <c r="BB209" i="29521" s="1"/>
  <c r="BA209" i="29521" a="1"/>
  <c r="BA209" i="29521" s="1"/>
  <c r="AZ209" i="29521" a="1"/>
  <c r="AZ209" i="29521" s="1"/>
  <c r="AX209" i="29521" a="1"/>
  <c r="AX209" i="29521" s="1"/>
  <c r="AW209" i="29521" a="1"/>
  <c r="AW209" i="29521" s="1"/>
  <c r="AV209" i="29521" a="1"/>
  <c r="AV209" i="29521" s="1"/>
  <c r="AU209" i="29521" a="1"/>
  <c r="AU209" i="29521" s="1"/>
  <c r="AT209" i="29521" a="1"/>
  <c r="AT209" i="29521" s="1"/>
  <c r="AR209" i="29521" a="1"/>
  <c r="AR209" i="29521" s="1"/>
  <c r="AQ209" i="29521" a="1"/>
  <c r="AQ209" i="29521" s="1"/>
  <c r="AP209" i="29521" a="1"/>
  <c r="AP209" i="29521" s="1"/>
  <c r="AO209" i="29521" a="1"/>
  <c r="AO209" i="29521" s="1"/>
  <c r="AN209" i="29521" a="1"/>
  <c r="AN209" i="29521" s="1"/>
  <c r="AL209" i="29521" a="1"/>
  <c r="AL209" i="29521" s="1"/>
  <c r="AK209" i="29521" a="1"/>
  <c r="AK209" i="29521" s="1"/>
  <c r="AJ209" i="29521" a="1"/>
  <c r="AJ209" i="29521" s="1"/>
  <c r="AI209" i="29521" a="1"/>
  <c r="AI209" i="29521" s="1"/>
  <c r="AH209" i="29521" a="1"/>
  <c r="AH209" i="29521" s="1"/>
  <c r="AF209" i="29521" a="1"/>
  <c r="AF209" i="29521" s="1"/>
  <c r="AE209" i="29521" a="1"/>
  <c r="AE209" i="29521" s="1"/>
  <c r="AD209" i="29521" a="1"/>
  <c r="AD209" i="29521" s="1"/>
  <c r="AC209" i="29521" a="1"/>
  <c r="AC209" i="29521" s="1"/>
  <c r="AB209" i="29521" a="1"/>
  <c r="AB209" i="29521" s="1"/>
  <c r="Z209" i="29521" a="1"/>
  <c r="Z209" i="29521" s="1"/>
  <c r="Y209" i="29521" a="1"/>
  <c r="Y209" i="29521" s="1"/>
  <c r="X209" i="29521" a="1"/>
  <c r="X209" i="29521" s="1"/>
  <c r="W209" i="29521" a="1"/>
  <c r="W209" i="29521" s="1"/>
  <c r="V209" i="29521" a="1"/>
  <c r="V209" i="29521" s="1"/>
  <c r="T209" i="29521" a="1"/>
  <c r="T209" i="29521" s="1"/>
  <c r="S209" i="29521" a="1"/>
  <c r="S209" i="29521" s="1"/>
  <c r="R209" i="29521" a="1"/>
  <c r="R209" i="29521" s="1"/>
  <c r="Q209" i="29521" a="1"/>
  <c r="Q209" i="29521" s="1"/>
  <c r="P209" i="29521" a="1"/>
  <c r="P209" i="29521" s="1"/>
  <c r="CT208" i="29521" a="1"/>
  <c r="CT208" i="29521" s="1"/>
  <c r="CS208" i="29521" a="1"/>
  <c r="CS208" i="29521" s="1"/>
  <c r="CR208" i="29521" a="1"/>
  <c r="CR208" i="29521" s="1"/>
  <c r="CQ208" i="29521" a="1"/>
  <c r="CQ208" i="29521" s="1"/>
  <c r="CP208" i="29521" a="1"/>
  <c r="CP208" i="29521" s="1"/>
  <c r="CN208" i="29521" a="1"/>
  <c r="CN208" i="29521" s="1"/>
  <c r="CM208" i="29521" a="1"/>
  <c r="CM208" i="29521" s="1"/>
  <c r="CL208" i="29521" a="1"/>
  <c r="CL208" i="29521" s="1"/>
  <c r="CK208" i="29521"/>
  <c r="CK208" i="29521" a="1"/>
  <c r="CJ208" i="29521" a="1"/>
  <c r="CJ208" i="29521" s="1"/>
  <c r="CH208" i="29521" a="1"/>
  <c r="CH208" i="29521" s="1"/>
  <c r="CG208" i="29521" a="1"/>
  <c r="CG208" i="29521" s="1"/>
  <c r="CF208" i="29521" a="1"/>
  <c r="CF208" i="29521" s="1"/>
  <c r="CE208" i="29521" a="1"/>
  <c r="CE208" i="29521" s="1"/>
  <c r="CD208" i="29521" a="1"/>
  <c r="CD208" i="29521" s="1"/>
  <c r="CB208" i="29521" a="1"/>
  <c r="CB208" i="29521" s="1"/>
  <c r="CA208" i="29521" a="1"/>
  <c r="CA208" i="29521" s="1"/>
  <c r="BZ208" i="29521" a="1"/>
  <c r="BZ208" i="29521" s="1"/>
  <c r="BY208" i="29521" a="1"/>
  <c r="BY208" i="29521" s="1"/>
  <c r="BX208" i="29521" a="1"/>
  <c r="BX208" i="29521" s="1"/>
  <c r="BV208" i="29521" a="1"/>
  <c r="BV208" i="29521" s="1"/>
  <c r="BU208" i="29521" a="1"/>
  <c r="BU208" i="29521" s="1"/>
  <c r="BT208" i="29521" a="1"/>
  <c r="BT208" i="29521" s="1"/>
  <c r="BS208" i="29521" a="1"/>
  <c r="BS208" i="29521" s="1"/>
  <c r="BR208" i="29521" a="1"/>
  <c r="BR208" i="29521" s="1"/>
  <c r="BP208" i="29521" a="1"/>
  <c r="BP208" i="29521" s="1"/>
  <c r="BO208" i="29521" a="1"/>
  <c r="BO208" i="29521" s="1"/>
  <c r="BN208" i="29521" a="1"/>
  <c r="BN208" i="29521" s="1"/>
  <c r="BM208" i="29521" a="1"/>
  <c r="BM208" i="29521" s="1"/>
  <c r="BL208" i="29521" a="1"/>
  <c r="BL208" i="29521" s="1"/>
  <c r="BJ208" i="29521" a="1"/>
  <c r="BJ208" i="29521" s="1"/>
  <c r="BI208" i="29521" a="1"/>
  <c r="BI208" i="29521" s="1"/>
  <c r="BH208" i="29521" a="1"/>
  <c r="BH208" i="29521" s="1"/>
  <c r="BG208" i="29521" a="1"/>
  <c r="BG208" i="29521" s="1"/>
  <c r="BF208" i="29521" a="1"/>
  <c r="BF208" i="29521" s="1"/>
  <c r="BD208" i="29521" a="1"/>
  <c r="BD208" i="29521" s="1"/>
  <c r="BC208" i="29521" a="1"/>
  <c r="BC208" i="29521" s="1"/>
  <c r="BB208" i="29521" a="1"/>
  <c r="BB208" i="29521" s="1"/>
  <c r="BA208" i="29521" a="1"/>
  <c r="BA208" i="29521" s="1"/>
  <c r="AZ208" i="29521" a="1"/>
  <c r="AZ208" i="29521" s="1"/>
  <c r="AX208" i="29521" a="1"/>
  <c r="AX208" i="29521" s="1"/>
  <c r="AW208" i="29521" a="1"/>
  <c r="AW208" i="29521" s="1"/>
  <c r="AV208" i="29521" a="1"/>
  <c r="AV208" i="29521" s="1"/>
  <c r="AU208" i="29521" a="1"/>
  <c r="AU208" i="29521" s="1"/>
  <c r="AT208" i="29521" a="1"/>
  <c r="AT208" i="29521" s="1"/>
  <c r="AR208" i="29521" a="1"/>
  <c r="AR208" i="29521" s="1"/>
  <c r="AQ208" i="29521" a="1"/>
  <c r="AQ208" i="29521" s="1"/>
  <c r="AP208" i="29521" a="1"/>
  <c r="AP208" i="29521" s="1"/>
  <c r="AO208" i="29521" a="1"/>
  <c r="AO208" i="29521" s="1"/>
  <c r="AN208" i="29521" a="1"/>
  <c r="AN208" i="29521" s="1"/>
  <c r="AL208" i="29521" a="1"/>
  <c r="AL208" i="29521" s="1"/>
  <c r="AK208" i="29521" a="1"/>
  <c r="AK208" i="29521" s="1"/>
  <c r="AJ208" i="29521" a="1"/>
  <c r="AJ208" i="29521" s="1"/>
  <c r="AI208" i="29521" a="1"/>
  <c r="AI208" i="29521" s="1"/>
  <c r="AH208" i="29521" a="1"/>
  <c r="AH208" i="29521" s="1"/>
  <c r="AF208" i="29521" a="1"/>
  <c r="AF208" i="29521" s="1"/>
  <c r="AE208" i="29521" a="1"/>
  <c r="AE208" i="29521" s="1"/>
  <c r="AD208" i="29521" a="1"/>
  <c r="AD208" i="29521" s="1"/>
  <c r="AC208" i="29521" a="1"/>
  <c r="AC208" i="29521" s="1"/>
  <c r="AB208" i="29521" a="1"/>
  <c r="AB208" i="29521" s="1"/>
  <c r="Z208" i="29521" a="1"/>
  <c r="Z208" i="29521" s="1"/>
  <c r="Y208" i="29521" a="1"/>
  <c r="Y208" i="29521" s="1"/>
  <c r="X208" i="29521" a="1"/>
  <c r="X208" i="29521" s="1"/>
  <c r="W208" i="29521" a="1"/>
  <c r="W208" i="29521" s="1"/>
  <c r="V208" i="29521" a="1"/>
  <c r="V208" i="29521" s="1"/>
  <c r="T208" i="29521" a="1"/>
  <c r="T208" i="29521" s="1"/>
  <c r="S208" i="29521" a="1"/>
  <c r="S208" i="29521" s="1"/>
  <c r="R208" i="29521" a="1"/>
  <c r="R208" i="29521" s="1"/>
  <c r="Q208" i="29521" a="1"/>
  <c r="Q208" i="29521" s="1"/>
  <c r="P208" i="29521" a="1"/>
  <c r="P208" i="29521" s="1"/>
  <c r="CT207" i="29521" a="1"/>
  <c r="CT207" i="29521" s="1"/>
  <c r="CS207" i="29521" a="1"/>
  <c r="CS207" i="29521" s="1"/>
  <c r="CR207" i="29521" a="1"/>
  <c r="CR207" i="29521" s="1"/>
  <c r="CQ207" i="29521" a="1"/>
  <c r="CQ207" i="29521" s="1"/>
  <c r="CP207" i="29521" a="1"/>
  <c r="CP207" i="29521" s="1"/>
  <c r="CN207" i="29521" a="1"/>
  <c r="CN207" i="29521" s="1"/>
  <c r="CM207" i="29521" a="1"/>
  <c r="CM207" i="29521" s="1"/>
  <c r="CL207" i="29521" a="1"/>
  <c r="CL207" i="29521" s="1"/>
  <c r="CK207" i="29521" a="1"/>
  <c r="CK207" i="29521" s="1"/>
  <c r="CJ207" i="29521" a="1"/>
  <c r="CJ207" i="29521" s="1"/>
  <c r="CH207" i="29521" a="1"/>
  <c r="CH207" i="29521" s="1"/>
  <c r="CG207" i="29521" a="1"/>
  <c r="CG207" i="29521" s="1"/>
  <c r="CF207" i="29521" a="1"/>
  <c r="CF207" i="29521" s="1"/>
  <c r="CE207" i="29521" a="1"/>
  <c r="CE207" i="29521" s="1"/>
  <c r="CD207" i="29521" a="1"/>
  <c r="CD207" i="29521" s="1"/>
  <c r="CB207" i="29521" a="1"/>
  <c r="CB207" i="29521" s="1"/>
  <c r="CA207" i="29521" a="1"/>
  <c r="CA207" i="29521" s="1"/>
  <c r="BZ207" i="29521" a="1"/>
  <c r="BZ207" i="29521" s="1"/>
  <c r="BY207" i="29521" a="1"/>
  <c r="BY207" i="29521" s="1"/>
  <c r="BX207" i="29521" a="1"/>
  <c r="BX207" i="29521" s="1"/>
  <c r="BV207" i="29521" a="1"/>
  <c r="BV207" i="29521" s="1"/>
  <c r="BU207" i="29521" a="1"/>
  <c r="BU207" i="29521" s="1"/>
  <c r="BT207" i="29521" a="1"/>
  <c r="BT207" i="29521" s="1"/>
  <c r="BS207" i="29521" a="1"/>
  <c r="BS207" i="29521" s="1"/>
  <c r="BR207" i="29521" a="1"/>
  <c r="BR207" i="29521" s="1"/>
  <c r="BP207" i="29521" a="1"/>
  <c r="BP207" i="29521" s="1"/>
  <c r="BO207" i="29521" a="1"/>
  <c r="BO207" i="29521" s="1"/>
  <c r="BN207" i="29521" a="1"/>
  <c r="BN207" i="29521" s="1"/>
  <c r="BM207" i="29521" a="1"/>
  <c r="BM207" i="29521" s="1"/>
  <c r="BL207" i="29521" a="1"/>
  <c r="BL207" i="29521" s="1"/>
  <c r="BJ207" i="29521" a="1"/>
  <c r="BJ207" i="29521" s="1"/>
  <c r="BI207" i="29521" a="1"/>
  <c r="BI207" i="29521" s="1"/>
  <c r="BH207" i="29521" a="1"/>
  <c r="BH207" i="29521" s="1"/>
  <c r="BG207" i="29521" a="1"/>
  <c r="BG207" i="29521" s="1"/>
  <c r="BF207" i="29521" a="1"/>
  <c r="BF207" i="29521" s="1"/>
  <c r="BD207" i="29521" a="1"/>
  <c r="BD207" i="29521" s="1"/>
  <c r="BC207" i="29521" a="1"/>
  <c r="BC207" i="29521" s="1"/>
  <c r="BB207" i="29521" a="1"/>
  <c r="BB207" i="29521" s="1"/>
  <c r="BA207" i="29521" a="1"/>
  <c r="BA207" i="29521" s="1"/>
  <c r="AZ207" i="29521" a="1"/>
  <c r="AZ207" i="29521" s="1"/>
  <c r="AX207" i="29521" a="1"/>
  <c r="AX207" i="29521" s="1"/>
  <c r="AW207" i="29521" a="1"/>
  <c r="AW207" i="29521" s="1"/>
  <c r="AV207" i="29521" a="1"/>
  <c r="AV207" i="29521" s="1"/>
  <c r="AU207" i="29521" a="1"/>
  <c r="AU207" i="29521" s="1"/>
  <c r="AT207" i="29521" a="1"/>
  <c r="AT207" i="29521" s="1"/>
  <c r="AR207" i="29521" a="1"/>
  <c r="AR207" i="29521" s="1"/>
  <c r="AQ207" i="29521" a="1"/>
  <c r="AQ207" i="29521" s="1"/>
  <c r="AP207" i="29521" a="1"/>
  <c r="AP207" i="29521" s="1"/>
  <c r="AO207" i="29521" a="1"/>
  <c r="AO207" i="29521" s="1"/>
  <c r="AN207" i="29521" a="1"/>
  <c r="AN207" i="29521" s="1"/>
  <c r="AL207" i="29521" a="1"/>
  <c r="AL207" i="29521" s="1"/>
  <c r="AK207" i="29521" a="1"/>
  <c r="AK207" i="29521" s="1"/>
  <c r="AJ207" i="29521" a="1"/>
  <c r="AJ207" i="29521" s="1"/>
  <c r="AI207" i="29521" a="1"/>
  <c r="AI207" i="29521" s="1"/>
  <c r="AH207" i="29521" a="1"/>
  <c r="AH207" i="29521" s="1"/>
  <c r="AF207" i="29521" a="1"/>
  <c r="AF207" i="29521" s="1"/>
  <c r="AE207" i="29521" a="1"/>
  <c r="AE207" i="29521" s="1"/>
  <c r="AD207" i="29521" a="1"/>
  <c r="AD207" i="29521" s="1"/>
  <c r="AC207" i="29521" a="1"/>
  <c r="AC207" i="29521" s="1"/>
  <c r="AB207" i="29521" a="1"/>
  <c r="AB207" i="29521" s="1"/>
  <c r="Z207" i="29521" a="1"/>
  <c r="Z207" i="29521" s="1"/>
  <c r="Y207" i="29521" a="1"/>
  <c r="Y207" i="29521" s="1"/>
  <c r="X207" i="29521" a="1"/>
  <c r="X207" i="29521" s="1"/>
  <c r="W207" i="29521" a="1"/>
  <c r="W207" i="29521" s="1"/>
  <c r="V207" i="29521" a="1"/>
  <c r="V207" i="29521" s="1"/>
  <c r="T207" i="29521" a="1"/>
  <c r="T207" i="29521" s="1"/>
  <c r="S207" i="29521" a="1"/>
  <c r="S207" i="29521" s="1"/>
  <c r="R207" i="29521" a="1"/>
  <c r="R207" i="29521" s="1"/>
  <c r="Q207" i="29521" a="1"/>
  <c r="Q207" i="29521" s="1"/>
  <c r="P207" i="29521" a="1"/>
  <c r="P207" i="29521" s="1"/>
  <c r="CT206" i="29521" a="1"/>
  <c r="CT206" i="29521" s="1"/>
  <c r="CS206" i="29521" a="1"/>
  <c r="CS206" i="29521" s="1"/>
  <c r="CR206" i="29521" a="1"/>
  <c r="CR206" i="29521" s="1"/>
  <c r="CQ206" i="29521" a="1"/>
  <c r="CQ206" i="29521" s="1"/>
  <c r="CP206" i="29521" a="1"/>
  <c r="CP206" i="29521" s="1"/>
  <c r="CN206" i="29521" a="1"/>
  <c r="CN206" i="29521" s="1"/>
  <c r="CM206" i="29521" a="1"/>
  <c r="CM206" i="29521" s="1"/>
  <c r="CL206" i="29521" a="1"/>
  <c r="CL206" i="29521" s="1"/>
  <c r="CK206" i="29521" a="1"/>
  <c r="CK206" i="29521" s="1"/>
  <c r="CJ206" i="29521" a="1"/>
  <c r="CJ206" i="29521" s="1"/>
  <c r="CH206" i="29521" a="1"/>
  <c r="CH206" i="29521" s="1"/>
  <c r="CG206" i="29521" a="1"/>
  <c r="CG206" i="29521" s="1"/>
  <c r="CF206" i="29521" a="1"/>
  <c r="CF206" i="29521" s="1"/>
  <c r="CE206" i="29521" a="1"/>
  <c r="CE206" i="29521" s="1"/>
  <c r="CD206" i="29521" a="1"/>
  <c r="CD206" i="29521" s="1"/>
  <c r="CB206" i="29521" a="1"/>
  <c r="CB206" i="29521" s="1"/>
  <c r="CA206" i="29521" a="1"/>
  <c r="CA206" i="29521" s="1"/>
  <c r="BZ206" i="29521" a="1"/>
  <c r="BZ206" i="29521" s="1"/>
  <c r="BY206" i="29521" a="1"/>
  <c r="BY206" i="29521" s="1"/>
  <c r="BX206" i="29521" a="1"/>
  <c r="BX206" i="29521" s="1"/>
  <c r="BV206" i="29521" a="1"/>
  <c r="BV206" i="29521" s="1"/>
  <c r="BU206" i="29521" a="1"/>
  <c r="BU206" i="29521" s="1"/>
  <c r="BT206" i="29521" a="1"/>
  <c r="BT206" i="29521" s="1"/>
  <c r="BS206" i="29521" a="1"/>
  <c r="BS206" i="29521" s="1"/>
  <c r="BR206" i="29521" a="1"/>
  <c r="BR206" i="29521" s="1"/>
  <c r="BP206" i="29521" a="1"/>
  <c r="BP206" i="29521" s="1"/>
  <c r="BO206" i="29521" a="1"/>
  <c r="BO206" i="29521" s="1"/>
  <c r="BN206" i="29521" a="1"/>
  <c r="BN206" i="29521" s="1"/>
  <c r="BM206" i="29521" a="1"/>
  <c r="BM206" i="29521" s="1"/>
  <c r="BL206" i="29521" a="1"/>
  <c r="BL206" i="29521" s="1"/>
  <c r="BJ206" i="29521" a="1"/>
  <c r="BJ206" i="29521" s="1"/>
  <c r="BI206" i="29521" a="1"/>
  <c r="BI206" i="29521" s="1"/>
  <c r="BH206" i="29521" a="1"/>
  <c r="BH206" i="29521" s="1"/>
  <c r="BG206" i="29521" a="1"/>
  <c r="BG206" i="29521" s="1"/>
  <c r="BF206" i="29521" a="1"/>
  <c r="BF206" i="29521" s="1"/>
  <c r="BD206" i="29521" a="1"/>
  <c r="BD206" i="29521" s="1"/>
  <c r="BC206" i="29521" a="1"/>
  <c r="BC206" i="29521" s="1"/>
  <c r="BB206" i="29521" a="1"/>
  <c r="BB206" i="29521" s="1"/>
  <c r="BA206" i="29521" a="1"/>
  <c r="BA206" i="29521" s="1"/>
  <c r="AZ206" i="29521" a="1"/>
  <c r="AZ206" i="29521" s="1"/>
  <c r="AX206" i="29521" a="1"/>
  <c r="AX206" i="29521" s="1"/>
  <c r="AW206" i="29521" a="1"/>
  <c r="AW206" i="29521" s="1"/>
  <c r="AV206" i="29521" a="1"/>
  <c r="AV206" i="29521" s="1"/>
  <c r="AU206" i="29521" a="1"/>
  <c r="AU206" i="29521" s="1"/>
  <c r="AT206" i="29521" a="1"/>
  <c r="AT206" i="29521" s="1"/>
  <c r="AR206" i="29521" a="1"/>
  <c r="AR206" i="29521" s="1"/>
  <c r="AQ206" i="29521" a="1"/>
  <c r="AQ206" i="29521" s="1"/>
  <c r="AP206" i="29521"/>
  <c r="AP206" i="29521" a="1"/>
  <c r="AO206" i="29521" a="1"/>
  <c r="AO206" i="29521" s="1"/>
  <c r="AN206" i="29521" a="1"/>
  <c r="AN206" i="29521" s="1"/>
  <c r="AL206" i="29521" a="1"/>
  <c r="AL206" i="29521" s="1"/>
  <c r="AK206" i="29521" a="1"/>
  <c r="AK206" i="29521" s="1"/>
  <c r="AJ206" i="29521" a="1"/>
  <c r="AJ206" i="29521" s="1"/>
  <c r="AI206" i="29521" a="1"/>
  <c r="AI206" i="29521" s="1"/>
  <c r="AH206" i="29521" a="1"/>
  <c r="AH206" i="29521" s="1"/>
  <c r="AF206" i="29521" a="1"/>
  <c r="AF206" i="29521" s="1"/>
  <c r="AE206" i="29521" a="1"/>
  <c r="AE206" i="29521" s="1"/>
  <c r="AD206" i="29521" a="1"/>
  <c r="AD206" i="29521" s="1"/>
  <c r="AC206" i="29521" a="1"/>
  <c r="AC206" i="29521" s="1"/>
  <c r="AB206" i="29521" a="1"/>
  <c r="AB206" i="29521" s="1"/>
  <c r="Z206" i="29521" a="1"/>
  <c r="Z206" i="29521" s="1"/>
  <c r="Y206" i="29521" a="1"/>
  <c r="Y206" i="29521" s="1"/>
  <c r="X206" i="29521" a="1"/>
  <c r="X206" i="29521" s="1"/>
  <c r="W206" i="29521" a="1"/>
  <c r="W206" i="29521" s="1"/>
  <c r="V206" i="29521" a="1"/>
  <c r="V206" i="29521" s="1"/>
  <c r="T206" i="29521" a="1"/>
  <c r="T206" i="29521" s="1"/>
  <c r="S206" i="29521" a="1"/>
  <c r="S206" i="29521" s="1"/>
  <c r="R206" i="29521" a="1"/>
  <c r="R206" i="29521" s="1"/>
  <c r="Q206" i="29521" a="1"/>
  <c r="Q206" i="29521" s="1"/>
  <c r="P206" i="29521" a="1"/>
  <c r="P206" i="29521" s="1"/>
  <c r="CT205" i="29521" a="1"/>
  <c r="CT205" i="29521" s="1"/>
  <c r="CS205" i="29521" a="1"/>
  <c r="CS205" i="29521" s="1"/>
  <c r="CR205" i="29521" a="1"/>
  <c r="CR205" i="29521" s="1"/>
  <c r="CQ205" i="29521" a="1"/>
  <c r="CQ205" i="29521" s="1"/>
  <c r="CP205" i="29521" a="1"/>
  <c r="CP205" i="29521" s="1"/>
  <c r="CN205" i="29521" a="1"/>
  <c r="CN205" i="29521" s="1"/>
  <c r="CM205" i="29521" a="1"/>
  <c r="CM205" i="29521" s="1"/>
  <c r="CL205" i="29521" a="1"/>
  <c r="CL205" i="29521" s="1"/>
  <c r="CK205" i="29521" a="1"/>
  <c r="CK205" i="29521" s="1"/>
  <c r="CJ205" i="29521" a="1"/>
  <c r="CJ205" i="29521" s="1"/>
  <c r="CH205" i="29521" a="1"/>
  <c r="CH205" i="29521" s="1"/>
  <c r="CG205" i="29521" a="1"/>
  <c r="CG205" i="29521" s="1"/>
  <c r="CF205" i="29521" a="1"/>
  <c r="CF205" i="29521" s="1"/>
  <c r="CE205" i="29521" a="1"/>
  <c r="CE205" i="29521" s="1"/>
  <c r="CD205" i="29521" a="1"/>
  <c r="CD205" i="29521" s="1"/>
  <c r="CB205" i="29521" a="1"/>
  <c r="CB205" i="29521" s="1"/>
  <c r="CA205" i="29521" a="1"/>
  <c r="CA205" i="29521" s="1"/>
  <c r="BZ205" i="29521" a="1"/>
  <c r="BZ205" i="29521" s="1"/>
  <c r="BY205" i="29521" a="1"/>
  <c r="BY205" i="29521" s="1"/>
  <c r="BX205" i="29521" a="1"/>
  <c r="BX205" i="29521" s="1"/>
  <c r="BV205" i="29521" a="1"/>
  <c r="BV205" i="29521" s="1"/>
  <c r="BU205" i="29521" a="1"/>
  <c r="BU205" i="29521" s="1"/>
  <c r="BT205" i="29521" a="1"/>
  <c r="BT205" i="29521" s="1"/>
  <c r="BS205" i="29521" a="1"/>
  <c r="BS205" i="29521" s="1"/>
  <c r="BR205" i="29521" a="1"/>
  <c r="BR205" i="29521" s="1"/>
  <c r="BP205" i="29521" a="1"/>
  <c r="BP205" i="29521" s="1"/>
  <c r="BO205" i="29521" a="1"/>
  <c r="BO205" i="29521" s="1"/>
  <c r="BN205" i="29521" a="1"/>
  <c r="BN205" i="29521" s="1"/>
  <c r="BM205" i="29521" a="1"/>
  <c r="BM205" i="29521" s="1"/>
  <c r="BL205" i="29521" a="1"/>
  <c r="BL205" i="29521" s="1"/>
  <c r="BJ205" i="29521" a="1"/>
  <c r="BJ205" i="29521" s="1"/>
  <c r="BI205" i="29521" a="1"/>
  <c r="BI205" i="29521" s="1"/>
  <c r="BH205" i="29521" a="1"/>
  <c r="BH205" i="29521" s="1"/>
  <c r="BG205" i="29521" a="1"/>
  <c r="BG205" i="29521" s="1"/>
  <c r="BF205" i="29521" a="1"/>
  <c r="BF205" i="29521" s="1"/>
  <c r="BD205" i="29521" a="1"/>
  <c r="BD205" i="29521" s="1"/>
  <c r="BC205" i="29521" a="1"/>
  <c r="BC205" i="29521" s="1"/>
  <c r="BB205" i="29521" a="1"/>
  <c r="BB205" i="29521" s="1"/>
  <c r="BA205" i="29521" a="1"/>
  <c r="BA205" i="29521" s="1"/>
  <c r="AZ205" i="29521" a="1"/>
  <c r="AZ205" i="29521" s="1"/>
  <c r="AX205" i="29521" a="1"/>
  <c r="AX205" i="29521" s="1"/>
  <c r="AW205" i="29521" a="1"/>
  <c r="AW205" i="29521" s="1"/>
  <c r="AV205" i="29521" a="1"/>
  <c r="AV205" i="29521" s="1"/>
  <c r="AU205" i="29521" a="1"/>
  <c r="AU205" i="29521" s="1"/>
  <c r="AT205" i="29521" a="1"/>
  <c r="AT205" i="29521" s="1"/>
  <c r="AR205" i="29521" a="1"/>
  <c r="AR205" i="29521" s="1"/>
  <c r="AQ205" i="29521" a="1"/>
  <c r="AQ205" i="29521" s="1"/>
  <c r="AP205" i="29521" a="1"/>
  <c r="AP205" i="29521" s="1"/>
  <c r="AO205" i="29521" a="1"/>
  <c r="AO205" i="29521" s="1"/>
  <c r="AN205" i="29521" a="1"/>
  <c r="AN205" i="29521" s="1"/>
  <c r="AL205" i="29521" a="1"/>
  <c r="AL205" i="29521" s="1"/>
  <c r="AK205" i="29521" a="1"/>
  <c r="AK205" i="29521" s="1"/>
  <c r="AJ205" i="29521" a="1"/>
  <c r="AJ205" i="29521" s="1"/>
  <c r="AI205" i="29521" a="1"/>
  <c r="AI205" i="29521" s="1"/>
  <c r="AH205" i="29521" a="1"/>
  <c r="AH205" i="29521" s="1"/>
  <c r="AF205" i="29521" a="1"/>
  <c r="AF205" i="29521" s="1"/>
  <c r="AE205" i="29521" a="1"/>
  <c r="AE205" i="29521" s="1"/>
  <c r="AD205" i="29521" a="1"/>
  <c r="AD205" i="29521" s="1"/>
  <c r="AC205" i="29521" a="1"/>
  <c r="AC205" i="29521" s="1"/>
  <c r="AB205" i="29521" a="1"/>
  <c r="AB205" i="29521" s="1"/>
  <c r="Z205" i="29521" a="1"/>
  <c r="Z205" i="29521" s="1"/>
  <c r="Y205" i="29521" a="1"/>
  <c r="Y205" i="29521" s="1"/>
  <c r="X205" i="29521" a="1"/>
  <c r="X205" i="29521" s="1"/>
  <c r="W205" i="29521" a="1"/>
  <c r="W205" i="29521" s="1"/>
  <c r="V205" i="29521" a="1"/>
  <c r="V205" i="29521" s="1"/>
  <c r="T205" i="29521" a="1"/>
  <c r="T205" i="29521" s="1"/>
  <c r="S205" i="29521" a="1"/>
  <c r="S205" i="29521" s="1"/>
  <c r="R205" i="29521" a="1"/>
  <c r="R205" i="29521" s="1"/>
  <c r="Q205" i="29521" a="1"/>
  <c r="Q205" i="29521" s="1"/>
  <c r="P205" i="29521" a="1"/>
  <c r="P205" i="29521" s="1"/>
  <c r="CT204" i="29521" a="1"/>
  <c r="CT204" i="29521" s="1"/>
  <c r="CS204" i="29521" a="1"/>
  <c r="CS204" i="29521" s="1"/>
  <c r="CR204" i="29521" a="1"/>
  <c r="CR204" i="29521" s="1"/>
  <c r="CQ204" i="29521" a="1"/>
  <c r="CQ204" i="29521" s="1"/>
  <c r="CP204" i="29521" a="1"/>
  <c r="CP204" i="29521" s="1"/>
  <c r="CN204" i="29521" a="1"/>
  <c r="CN204" i="29521" s="1"/>
  <c r="CM204" i="29521" a="1"/>
  <c r="CM204" i="29521" s="1"/>
  <c r="CL204" i="29521" a="1"/>
  <c r="CL204" i="29521" s="1"/>
  <c r="CK204" i="29521" a="1"/>
  <c r="CK204" i="29521" s="1"/>
  <c r="CJ204" i="29521" a="1"/>
  <c r="CJ204" i="29521" s="1"/>
  <c r="CH204" i="29521" a="1"/>
  <c r="CH204" i="29521" s="1"/>
  <c r="CG204" i="29521" a="1"/>
  <c r="CG204" i="29521" s="1"/>
  <c r="CF204" i="29521" a="1"/>
  <c r="CF204" i="29521" s="1"/>
  <c r="CE204" i="29521" a="1"/>
  <c r="CE204" i="29521" s="1"/>
  <c r="CD204" i="29521" a="1"/>
  <c r="CD204" i="29521" s="1"/>
  <c r="CB204" i="29521" a="1"/>
  <c r="CB204" i="29521" s="1"/>
  <c r="CA204" i="29521" a="1"/>
  <c r="CA204" i="29521" s="1"/>
  <c r="BZ204" i="29521" a="1"/>
  <c r="BZ204" i="29521" s="1"/>
  <c r="BY204" i="29521" a="1"/>
  <c r="BY204" i="29521" s="1"/>
  <c r="BX204" i="29521" a="1"/>
  <c r="BX204" i="29521" s="1"/>
  <c r="BV204" i="29521" a="1"/>
  <c r="BV204" i="29521" s="1"/>
  <c r="BU204" i="29521" a="1"/>
  <c r="BU204" i="29521" s="1"/>
  <c r="BT204" i="29521" a="1"/>
  <c r="BT204" i="29521" s="1"/>
  <c r="BS204" i="29521" a="1"/>
  <c r="BS204" i="29521" s="1"/>
  <c r="BR204" i="29521" a="1"/>
  <c r="BR204" i="29521" s="1"/>
  <c r="BP204" i="29521" a="1"/>
  <c r="BP204" i="29521" s="1"/>
  <c r="BO204" i="29521" a="1"/>
  <c r="BO204" i="29521" s="1"/>
  <c r="BN204" i="29521" a="1"/>
  <c r="BN204" i="29521" s="1"/>
  <c r="BM204" i="29521" a="1"/>
  <c r="BM204" i="29521" s="1"/>
  <c r="BL204" i="29521" a="1"/>
  <c r="BL204" i="29521" s="1"/>
  <c r="BJ204" i="29521" a="1"/>
  <c r="BJ204" i="29521" s="1"/>
  <c r="BI204" i="29521" a="1"/>
  <c r="BI204" i="29521" s="1"/>
  <c r="BH204" i="29521" a="1"/>
  <c r="BH204" i="29521" s="1"/>
  <c r="BG204" i="29521" a="1"/>
  <c r="BG204" i="29521" s="1"/>
  <c r="BF204" i="29521" a="1"/>
  <c r="BF204" i="29521" s="1"/>
  <c r="BD204" i="29521" a="1"/>
  <c r="BD204" i="29521" s="1"/>
  <c r="BC204" i="29521" a="1"/>
  <c r="BC204" i="29521" s="1"/>
  <c r="BB204" i="29521" a="1"/>
  <c r="BB204" i="29521" s="1"/>
  <c r="BA204" i="29521" a="1"/>
  <c r="BA204" i="29521" s="1"/>
  <c r="AZ204" i="29521" a="1"/>
  <c r="AZ204" i="29521" s="1"/>
  <c r="AX204" i="29521" a="1"/>
  <c r="AX204" i="29521" s="1"/>
  <c r="AW204" i="29521" a="1"/>
  <c r="AW204" i="29521" s="1"/>
  <c r="AV204" i="29521" a="1"/>
  <c r="AV204" i="29521" s="1"/>
  <c r="AU204" i="29521" a="1"/>
  <c r="AU204" i="29521" s="1"/>
  <c r="AT204" i="29521" a="1"/>
  <c r="AT204" i="29521" s="1"/>
  <c r="AR204" i="29521" a="1"/>
  <c r="AR204" i="29521" s="1"/>
  <c r="AQ204" i="29521" a="1"/>
  <c r="AQ204" i="29521" s="1"/>
  <c r="AP204" i="29521" a="1"/>
  <c r="AP204" i="29521" s="1"/>
  <c r="AO204" i="29521" a="1"/>
  <c r="AO204" i="29521" s="1"/>
  <c r="AN204" i="29521" a="1"/>
  <c r="AN204" i="29521" s="1"/>
  <c r="AL204" i="29521" a="1"/>
  <c r="AL204" i="29521" s="1"/>
  <c r="AK204" i="29521" a="1"/>
  <c r="AK204" i="29521" s="1"/>
  <c r="AJ204" i="29521" a="1"/>
  <c r="AJ204" i="29521" s="1"/>
  <c r="AI204" i="29521" a="1"/>
  <c r="AI204" i="29521" s="1"/>
  <c r="AH204" i="29521" a="1"/>
  <c r="AH204" i="29521" s="1"/>
  <c r="AF204" i="29521" a="1"/>
  <c r="AF204" i="29521" s="1"/>
  <c r="AE204" i="29521" a="1"/>
  <c r="AE204" i="29521" s="1"/>
  <c r="AD204" i="29521" a="1"/>
  <c r="AD204" i="29521" s="1"/>
  <c r="AC204" i="29521" a="1"/>
  <c r="AC204" i="29521" s="1"/>
  <c r="AB204" i="29521" a="1"/>
  <c r="AB204" i="29521" s="1"/>
  <c r="Z204" i="29521" a="1"/>
  <c r="Z204" i="29521" s="1"/>
  <c r="Y204" i="29521" a="1"/>
  <c r="Y204" i="29521" s="1"/>
  <c r="X204" i="29521" a="1"/>
  <c r="X204" i="29521" s="1"/>
  <c r="W204" i="29521" a="1"/>
  <c r="W204" i="29521" s="1"/>
  <c r="V204" i="29521" a="1"/>
  <c r="V204" i="29521" s="1"/>
  <c r="T204" i="29521" a="1"/>
  <c r="T204" i="29521" s="1"/>
  <c r="S204" i="29521" a="1"/>
  <c r="S204" i="29521" s="1"/>
  <c r="R204" i="29521" a="1"/>
  <c r="R204" i="29521" s="1"/>
  <c r="Q204" i="29521" a="1"/>
  <c r="Q204" i="29521" s="1"/>
  <c r="P204" i="29521" a="1"/>
  <c r="P204" i="29521" s="1"/>
  <c r="CT203" i="29521" a="1"/>
  <c r="CT203" i="29521" s="1"/>
  <c r="CS203" i="29521" a="1"/>
  <c r="CS203" i="29521" s="1"/>
  <c r="CR203" i="29521" a="1"/>
  <c r="CR203" i="29521" s="1"/>
  <c r="CQ203" i="29521" a="1"/>
  <c r="CQ203" i="29521" s="1"/>
  <c r="CP203" i="29521" a="1"/>
  <c r="CP203" i="29521" s="1"/>
  <c r="CN203" i="29521" a="1"/>
  <c r="CN203" i="29521" s="1"/>
  <c r="CM203" i="29521" a="1"/>
  <c r="CM203" i="29521" s="1"/>
  <c r="CL203" i="29521" a="1"/>
  <c r="CL203" i="29521" s="1"/>
  <c r="CK203" i="29521" a="1"/>
  <c r="CK203" i="29521" s="1"/>
  <c r="CJ203" i="29521" a="1"/>
  <c r="CJ203" i="29521" s="1"/>
  <c r="CH203" i="29521" a="1"/>
  <c r="CH203" i="29521" s="1"/>
  <c r="CG203" i="29521" a="1"/>
  <c r="CG203" i="29521" s="1"/>
  <c r="CF203" i="29521" a="1"/>
  <c r="CF203" i="29521" s="1"/>
  <c r="CE203" i="29521" a="1"/>
  <c r="CE203" i="29521" s="1"/>
  <c r="CD203" i="29521" a="1"/>
  <c r="CD203" i="29521" s="1"/>
  <c r="CB203" i="29521" a="1"/>
  <c r="CB203" i="29521" s="1"/>
  <c r="CA203" i="29521" a="1"/>
  <c r="CA203" i="29521" s="1"/>
  <c r="BZ203" i="29521" a="1"/>
  <c r="BZ203" i="29521" s="1"/>
  <c r="BY203" i="29521" a="1"/>
  <c r="BY203" i="29521" s="1"/>
  <c r="BX203" i="29521" a="1"/>
  <c r="BX203" i="29521" s="1"/>
  <c r="BV203" i="29521" a="1"/>
  <c r="BV203" i="29521" s="1"/>
  <c r="BU203" i="29521" a="1"/>
  <c r="BU203" i="29521" s="1"/>
  <c r="BT203" i="29521" a="1"/>
  <c r="BT203" i="29521" s="1"/>
  <c r="BS203" i="29521" a="1"/>
  <c r="BS203" i="29521" s="1"/>
  <c r="BR203" i="29521" a="1"/>
  <c r="BR203" i="29521" s="1"/>
  <c r="BP203" i="29521" a="1"/>
  <c r="BP203" i="29521" s="1"/>
  <c r="BO203" i="29521" a="1"/>
  <c r="BO203" i="29521" s="1"/>
  <c r="BN203" i="29521" a="1"/>
  <c r="BN203" i="29521" s="1"/>
  <c r="BM203" i="29521" a="1"/>
  <c r="BM203" i="29521" s="1"/>
  <c r="BL203" i="29521" a="1"/>
  <c r="BL203" i="29521" s="1"/>
  <c r="BJ203" i="29521" a="1"/>
  <c r="BJ203" i="29521" s="1"/>
  <c r="BI203" i="29521" a="1"/>
  <c r="BI203" i="29521" s="1"/>
  <c r="BH203" i="29521" a="1"/>
  <c r="BH203" i="29521" s="1"/>
  <c r="BG203" i="29521" a="1"/>
  <c r="BG203" i="29521" s="1"/>
  <c r="BF203" i="29521" a="1"/>
  <c r="BF203" i="29521" s="1"/>
  <c r="BD203" i="29521" a="1"/>
  <c r="BD203" i="29521" s="1"/>
  <c r="BC203" i="29521" a="1"/>
  <c r="BC203" i="29521" s="1"/>
  <c r="BB203" i="29521" a="1"/>
  <c r="BB203" i="29521" s="1"/>
  <c r="BA203" i="29521" a="1"/>
  <c r="BA203" i="29521" s="1"/>
  <c r="AZ203" i="29521" a="1"/>
  <c r="AZ203" i="29521" s="1"/>
  <c r="AX203" i="29521" a="1"/>
  <c r="AX203" i="29521" s="1"/>
  <c r="AW203" i="29521" a="1"/>
  <c r="AW203" i="29521" s="1"/>
  <c r="AV203" i="29521" a="1"/>
  <c r="AV203" i="29521" s="1"/>
  <c r="AU203" i="29521" a="1"/>
  <c r="AU203" i="29521" s="1"/>
  <c r="AT203" i="29521" a="1"/>
  <c r="AT203" i="29521" s="1"/>
  <c r="AR203" i="29521" a="1"/>
  <c r="AR203" i="29521" s="1"/>
  <c r="AQ203" i="29521" a="1"/>
  <c r="AQ203" i="29521" s="1"/>
  <c r="AP203" i="29521" a="1"/>
  <c r="AP203" i="29521" s="1"/>
  <c r="AO203" i="29521" a="1"/>
  <c r="AO203" i="29521" s="1"/>
  <c r="AN203" i="29521" a="1"/>
  <c r="AN203" i="29521" s="1"/>
  <c r="AL203" i="29521" a="1"/>
  <c r="AL203" i="29521" s="1"/>
  <c r="AK203" i="29521" a="1"/>
  <c r="AK203" i="29521" s="1"/>
  <c r="AJ203" i="29521" a="1"/>
  <c r="AJ203" i="29521" s="1"/>
  <c r="AI203" i="29521" a="1"/>
  <c r="AI203" i="29521" s="1"/>
  <c r="AH203" i="29521" a="1"/>
  <c r="AH203" i="29521" s="1"/>
  <c r="AF203" i="29521" a="1"/>
  <c r="AF203" i="29521" s="1"/>
  <c r="AE203" i="29521" a="1"/>
  <c r="AE203" i="29521" s="1"/>
  <c r="AD203" i="29521" a="1"/>
  <c r="AD203" i="29521" s="1"/>
  <c r="AC203" i="29521" a="1"/>
  <c r="AC203" i="29521" s="1"/>
  <c r="AB203" i="29521" a="1"/>
  <c r="AB203" i="29521" s="1"/>
  <c r="Z203" i="29521" a="1"/>
  <c r="Z203" i="29521" s="1"/>
  <c r="Y203" i="29521" a="1"/>
  <c r="Y203" i="29521" s="1"/>
  <c r="X203" i="29521" a="1"/>
  <c r="X203" i="29521" s="1"/>
  <c r="W203" i="29521" a="1"/>
  <c r="W203" i="29521" s="1"/>
  <c r="V203" i="29521" a="1"/>
  <c r="V203" i="29521" s="1"/>
  <c r="T203" i="29521" a="1"/>
  <c r="T203" i="29521" s="1"/>
  <c r="S203" i="29521" a="1"/>
  <c r="S203" i="29521" s="1"/>
  <c r="R203" i="29521" a="1"/>
  <c r="R203" i="29521" s="1"/>
  <c r="Q203" i="29521" a="1"/>
  <c r="Q203" i="29521" s="1"/>
  <c r="P203" i="29521" a="1"/>
  <c r="P203" i="29521" s="1"/>
  <c r="CT202" i="29521" a="1"/>
  <c r="CT202" i="29521" s="1"/>
  <c r="CS202" i="29521" a="1"/>
  <c r="CS202" i="29521" s="1"/>
  <c r="CR202" i="29521" a="1"/>
  <c r="CR202" i="29521" s="1"/>
  <c r="CQ202" i="29521" a="1"/>
  <c r="CQ202" i="29521" s="1"/>
  <c r="CP202" i="29521" a="1"/>
  <c r="CP202" i="29521" s="1"/>
  <c r="CN202" i="29521" a="1"/>
  <c r="CN202" i="29521" s="1"/>
  <c r="CM202" i="29521" a="1"/>
  <c r="CM202" i="29521" s="1"/>
  <c r="CL202" i="29521" a="1"/>
  <c r="CL202" i="29521" s="1"/>
  <c r="CK202" i="29521" a="1"/>
  <c r="CK202" i="29521" s="1"/>
  <c r="CJ202" i="29521" a="1"/>
  <c r="CJ202" i="29521" s="1"/>
  <c r="CH202" i="29521" a="1"/>
  <c r="CH202" i="29521" s="1"/>
  <c r="CG202" i="29521" a="1"/>
  <c r="CG202" i="29521" s="1"/>
  <c r="CF202" i="29521" a="1"/>
  <c r="CF202" i="29521" s="1"/>
  <c r="CE202" i="29521" a="1"/>
  <c r="CE202" i="29521" s="1"/>
  <c r="CD202" i="29521" a="1"/>
  <c r="CD202" i="29521" s="1"/>
  <c r="CB202" i="29521" a="1"/>
  <c r="CB202" i="29521" s="1"/>
  <c r="CA202" i="29521" a="1"/>
  <c r="CA202" i="29521" s="1"/>
  <c r="BZ202" i="29521" a="1"/>
  <c r="BZ202" i="29521" s="1"/>
  <c r="BY202" i="29521" a="1"/>
  <c r="BY202" i="29521" s="1"/>
  <c r="BX202" i="29521" a="1"/>
  <c r="BX202" i="29521" s="1"/>
  <c r="BV202" i="29521" a="1"/>
  <c r="BV202" i="29521" s="1"/>
  <c r="BU202" i="29521" a="1"/>
  <c r="BU202" i="29521" s="1"/>
  <c r="BT202" i="29521" a="1"/>
  <c r="BT202" i="29521" s="1"/>
  <c r="BS202" i="29521" a="1"/>
  <c r="BS202" i="29521" s="1"/>
  <c r="BR202" i="29521" a="1"/>
  <c r="BR202" i="29521" s="1"/>
  <c r="BP202" i="29521" a="1"/>
  <c r="BP202" i="29521" s="1"/>
  <c r="BO202" i="29521" a="1"/>
  <c r="BO202" i="29521" s="1"/>
  <c r="BN202" i="29521" a="1"/>
  <c r="BN202" i="29521" s="1"/>
  <c r="BM202" i="29521" a="1"/>
  <c r="BM202" i="29521" s="1"/>
  <c r="BL202" i="29521" a="1"/>
  <c r="BL202" i="29521" s="1"/>
  <c r="BJ202" i="29521" a="1"/>
  <c r="BJ202" i="29521" s="1"/>
  <c r="BI202" i="29521" a="1"/>
  <c r="BI202" i="29521" s="1"/>
  <c r="BH202" i="29521" a="1"/>
  <c r="BH202" i="29521" s="1"/>
  <c r="BG202" i="29521" a="1"/>
  <c r="BG202" i="29521" s="1"/>
  <c r="BF202" i="29521" a="1"/>
  <c r="BF202" i="29521" s="1"/>
  <c r="BD202" i="29521" a="1"/>
  <c r="BD202" i="29521" s="1"/>
  <c r="BC202" i="29521" a="1"/>
  <c r="BC202" i="29521" s="1"/>
  <c r="BB202" i="29521" a="1"/>
  <c r="BB202" i="29521" s="1"/>
  <c r="BA202" i="29521" a="1"/>
  <c r="BA202" i="29521" s="1"/>
  <c r="AZ202" i="29521" a="1"/>
  <c r="AZ202" i="29521" s="1"/>
  <c r="AX202" i="29521" a="1"/>
  <c r="AX202" i="29521" s="1"/>
  <c r="AW202" i="29521" a="1"/>
  <c r="AW202" i="29521" s="1"/>
  <c r="AV202" i="29521" a="1"/>
  <c r="AV202" i="29521" s="1"/>
  <c r="AU202" i="29521" a="1"/>
  <c r="AU202" i="29521" s="1"/>
  <c r="AT202" i="29521" a="1"/>
  <c r="AT202" i="29521" s="1"/>
  <c r="AR202" i="29521" a="1"/>
  <c r="AR202" i="29521" s="1"/>
  <c r="AQ202" i="29521" a="1"/>
  <c r="AQ202" i="29521" s="1"/>
  <c r="AP202" i="29521" a="1"/>
  <c r="AP202" i="29521" s="1"/>
  <c r="AO202" i="29521" a="1"/>
  <c r="AO202" i="29521" s="1"/>
  <c r="AN202" i="29521" a="1"/>
  <c r="AN202" i="29521" s="1"/>
  <c r="AL202" i="29521" a="1"/>
  <c r="AL202" i="29521" s="1"/>
  <c r="AK202" i="29521" a="1"/>
  <c r="AK202" i="29521" s="1"/>
  <c r="AJ202" i="29521" a="1"/>
  <c r="AJ202" i="29521" s="1"/>
  <c r="AI202" i="29521" a="1"/>
  <c r="AI202" i="29521" s="1"/>
  <c r="AH202" i="29521" a="1"/>
  <c r="AH202" i="29521" s="1"/>
  <c r="AF202" i="29521" a="1"/>
  <c r="AF202" i="29521" s="1"/>
  <c r="AE202" i="29521" a="1"/>
  <c r="AE202" i="29521" s="1"/>
  <c r="AD202" i="29521" a="1"/>
  <c r="AD202" i="29521" s="1"/>
  <c r="AC202" i="29521" a="1"/>
  <c r="AC202" i="29521" s="1"/>
  <c r="AB202" i="29521" a="1"/>
  <c r="AB202" i="29521" s="1"/>
  <c r="Z202" i="29521" a="1"/>
  <c r="Z202" i="29521" s="1"/>
  <c r="Y202" i="29521" a="1"/>
  <c r="Y202" i="29521" s="1"/>
  <c r="X202" i="29521" a="1"/>
  <c r="X202" i="29521" s="1"/>
  <c r="W202" i="29521" a="1"/>
  <c r="W202" i="29521" s="1"/>
  <c r="V202" i="29521" a="1"/>
  <c r="V202" i="29521" s="1"/>
  <c r="T202" i="29521" a="1"/>
  <c r="T202" i="29521" s="1"/>
  <c r="S202" i="29521" a="1"/>
  <c r="S202" i="29521" s="1"/>
  <c r="R202" i="29521" a="1"/>
  <c r="R202" i="29521" s="1"/>
  <c r="Q202" i="29521" a="1"/>
  <c r="Q202" i="29521" s="1"/>
  <c r="P202" i="29521" a="1"/>
  <c r="P202" i="29521" s="1"/>
  <c r="CT201" i="29521" a="1"/>
  <c r="CT201" i="29521" s="1"/>
  <c r="CS201" i="29521" a="1"/>
  <c r="CS201" i="29521" s="1"/>
  <c r="CR201" i="29521" a="1"/>
  <c r="CR201" i="29521" s="1"/>
  <c r="CQ201" i="29521" a="1"/>
  <c r="CQ201" i="29521" s="1"/>
  <c r="CP201" i="29521" a="1"/>
  <c r="CP201" i="29521" s="1"/>
  <c r="CN201" i="29521" a="1"/>
  <c r="CN201" i="29521" s="1"/>
  <c r="CM201" i="29521" a="1"/>
  <c r="CM201" i="29521" s="1"/>
  <c r="CL201" i="29521" a="1"/>
  <c r="CL201" i="29521" s="1"/>
  <c r="CK201" i="29521" a="1"/>
  <c r="CK201" i="29521" s="1"/>
  <c r="CJ201" i="29521" a="1"/>
  <c r="CJ201" i="29521" s="1"/>
  <c r="CH201" i="29521" a="1"/>
  <c r="CH201" i="29521" s="1"/>
  <c r="CG201" i="29521" a="1"/>
  <c r="CG201" i="29521" s="1"/>
  <c r="CF201" i="29521" a="1"/>
  <c r="CF201" i="29521" s="1"/>
  <c r="CE201" i="29521" a="1"/>
  <c r="CE201" i="29521" s="1"/>
  <c r="CD201" i="29521" a="1"/>
  <c r="CD201" i="29521" s="1"/>
  <c r="CB201" i="29521" a="1"/>
  <c r="CB201" i="29521" s="1"/>
  <c r="CA201" i="29521" a="1"/>
  <c r="CA201" i="29521" s="1"/>
  <c r="BZ201" i="29521" a="1"/>
  <c r="BZ201" i="29521" s="1"/>
  <c r="BY201" i="29521" a="1"/>
  <c r="BY201" i="29521" s="1"/>
  <c r="BX201" i="29521" a="1"/>
  <c r="BX201" i="29521" s="1"/>
  <c r="BV201" i="29521" a="1"/>
  <c r="BV201" i="29521" s="1"/>
  <c r="BU201" i="29521" a="1"/>
  <c r="BU201" i="29521" s="1"/>
  <c r="BT201" i="29521" a="1"/>
  <c r="BT201" i="29521" s="1"/>
  <c r="BS201" i="29521" a="1"/>
  <c r="BS201" i="29521" s="1"/>
  <c r="BR201" i="29521" a="1"/>
  <c r="BR201" i="29521" s="1"/>
  <c r="BP201" i="29521" a="1"/>
  <c r="BP201" i="29521" s="1"/>
  <c r="BO201" i="29521" a="1"/>
  <c r="BO201" i="29521" s="1"/>
  <c r="BN201" i="29521" a="1"/>
  <c r="BN201" i="29521" s="1"/>
  <c r="BM201" i="29521" a="1"/>
  <c r="BM201" i="29521" s="1"/>
  <c r="BL201" i="29521" a="1"/>
  <c r="BL201" i="29521" s="1"/>
  <c r="BJ201" i="29521" a="1"/>
  <c r="BJ201" i="29521" s="1"/>
  <c r="BI201" i="29521" a="1"/>
  <c r="BI201" i="29521" s="1"/>
  <c r="BH201" i="29521" a="1"/>
  <c r="BH201" i="29521" s="1"/>
  <c r="BG201" i="29521" a="1"/>
  <c r="BG201" i="29521" s="1"/>
  <c r="BF201" i="29521" a="1"/>
  <c r="BF201" i="29521" s="1"/>
  <c r="BD201" i="29521" a="1"/>
  <c r="BD201" i="29521" s="1"/>
  <c r="BC201" i="29521" a="1"/>
  <c r="BC201" i="29521" s="1"/>
  <c r="BB201" i="29521" a="1"/>
  <c r="BB201" i="29521" s="1"/>
  <c r="BA201" i="29521" a="1"/>
  <c r="BA201" i="29521" s="1"/>
  <c r="AZ201" i="29521" a="1"/>
  <c r="AZ201" i="29521" s="1"/>
  <c r="AX201" i="29521" a="1"/>
  <c r="AX201" i="29521" s="1"/>
  <c r="AW201" i="29521" a="1"/>
  <c r="AW201" i="29521" s="1"/>
  <c r="AV201" i="29521" a="1"/>
  <c r="AV201" i="29521" s="1"/>
  <c r="AU201" i="29521" a="1"/>
  <c r="AU201" i="29521" s="1"/>
  <c r="AT201" i="29521" a="1"/>
  <c r="AT201" i="29521" s="1"/>
  <c r="AR201" i="29521" a="1"/>
  <c r="AR201" i="29521" s="1"/>
  <c r="AQ201" i="29521" a="1"/>
  <c r="AQ201" i="29521" s="1"/>
  <c r="AP201" i="29521" a="1"/>
  <c r="AP201" i="29521" s="1"/>
  <c r="AO201" i="29521" a="1"/>
  <c r="AO201" i="29521" s="1"/>
  <c r="AN201" i="29521" a="1"/>
  <c r="AN201" i="29521" s="1"/>
  <c r="AL201" i="29521" a="1"/>
  <c r="AL201" i="29521" s="1"/>
  <c r="AK201" i="29521" a="1"/>
  <c r="AK201" i="29521" s="1"/>
  <c r="AJ201" i="29521" a="1"/>
  <c r="AJ201" i="29521" s="1"/>
  <c r="AI201" i="29521" a="1"/>
  <c r="AI201" i="29521" s="1"/>
  <c r="AH201" i="29521" a="1"/>
  <c r="AH201" i="29521" s="1"/>
  <c r="AF201" i="29521" a="1"/>
  <c r="AF201" i="29521" s="1"/>
  <c r="AE201" i="29521" a="1"/>
  <c r="AE201" i="29521" s="1"/>
  <c r="AD201" i="29521" a="1"/>
  <c r="AD201" i="29521" s="1"/>
  <c r="AC201" i="29521" a="1"/>
  <c r="AC201" i="29521" s="1"/>
  <c r="AB201" i="29521" a="1"/>
  <c r="AB201" i="29521" s="1"/>
  <c r="Z201" i="29521" a="1"/>
  <c r="Z201" i="29521" s="1"/>
  <c r="Y201" i="29521" a="1"/>
  <c r="Y201" i="29521" s="1"/>
  <c r="X201" i="29521" a="1"/>
  <c r="X201" i="29521" s="1"/>
  <c r="W201" i="29521" a="1"/>
  <c r="W201" i="29521" s="1"/>
  <c r="V201" i="29521" a="1"/>
  <c r="V201" i="29521" s="1"/>
  <c r="T201" i="29521" a="1"/>
  <c r="T201" i="29521" s="1"/>
  <c r="S201" i="29521" a="1"/>
  <c r="S201" i="29521" s="1"/>
  <c r="R201" i="29521" a="1"/>
  <c r="R201" i="29521" s="1"/>
  <c r="Q201" i="29521" a="1"/>
  <c r="Q201" i="29521" s="1"/>
  <c r="P201" i="29521" a="1"/>
  <c r="P201" i="29521" s="1"/>
  <c r="CT200" i="29521" a="1"/>
  <c r="CT200" i="29521" s="1"/>
  <c r="CS200" i="29521" a="1"/>
  <c r="CS200" i="29521" s="1"/>
  <c r="CR200" i="29521" a="1"/>
  <c r="CR200" i="29521" s="1"/>
  <c r="CQ200" i="29521" a="1"/>
  <c r="CQ200" i="29521" s="1"/>
  <c r="CP200" i="29521" a="1"/>
  <c r="CP200" i="29521" s="1"/>
  <c r="CN200" i="29521" a="1"/>
  <c r="CN200" i="29521" s="1"/>
  <c r="CM200" i="29521" a="1"/>
  <c r="CM200" i="29521" s="1"/>
  <c r="CL200" i="29521" a="1"/>
  <c r="CL200" i="29521" s="1"/>
  <c r="CK200" i="29521" a="1"/>
  <c r="CK200" i="29521" s="1"/>
  <c r="CJ200" i="29521" a="1"/>
  <c r="CJ200" i="29521" s="1"/>
  <c r="CH200" i="29521" a="1"/>
  <c r="CH200" i="29521" s="1"/>
  <c r="CG200" i="29521" a="1"/>
  <c r="CG200" i="29521" s="1"/>
  <c r="CF200" i="29521" a="1"/>
  <c r="CF200" i="29521" s="1"/>
  <c r="CE200" i="29521" a="1"/>
  <c r="CE200" i="29521" s="1"/>
  <c r="CD200" i="29521" a="1"/>
  <c r="CD200" i="29521" s="1"/>
  <c r="CB200" i="29521" a="1"/>
  <c r="CB200" i="29521" s="1"/>
  <c r="CA200" i="29521" a="1"/>
  <c r="CA200" i="29521" s="1"/>
  <c r="BZ200" i="29521" a="1"/>
  <c r="BZ200" i="29521" s="1"/>
  <c r="BY200" i="29521" a="1"/>
  <c r="BY200" i="29521" s="1"/>
  <c r="BX200" i="29521" a="1"/>
  <c r="BX200" i="29521" s="1"/>
  <c r="BV200" i="29521" a="1"/>
  <c r="BV200" i="29521" s="1"/>
  <c r="BU200" i="29521" a="1"/>
  <c r="BU200" i="29521" s="1"/>
  <c r="BT200" i="29521" a="1"/>
  <c r="BT200" i="29521" s="1"/>
  <c r="BS200" i="29521" a="1"/>
  <c r="BS200" i="29521" s="1"/>
  <c r="BR200" i="29521" a="1"/>
  <c r="BR200" i="29521" s="1"/>
  <c r="BP200" i="29521" a="1"/>
  <c r="BP200" i="29521" s="1"/>
  <c r="BO200" i="29521" a="1"/>
  <c r="BO200" i="29521" s="1"/>
  <c r="BN200" i="29521" a="1"/>
  <c r="BN200" i="29521" s="1"/>
  <c r="BM200" i="29521" a="1"/>
  <c r="BM200" i="29521" s="1"/>
  <c r="BL200" i="29521" a="1"/>
  <c r="BL200" i="29521" s="1"/>
  <c r="BJ200" i="29521" a="1"/>
  <c r="BJ200" i="29521" s="1"/>
  <c r="BI200" i="29521" a="1"/>
  <c r="BI200" i="29521" s="1"/>
  <c r="BH200" i="29521" a="1"/>
  <c r="BH200" i="29521" s="1"/>
  <c r="BG200" i="29521" a="1"/>
  <c r="BG200" i="29521" s="1"/>
  <c r="BF200" i="29521" a="1"/>
  <c r="BF200" i="29521" s="1"/>
  <c r="BD200" i="29521" a="1"/>
  <c r="BD200" i="29521" s="1"/>
  <c r="BC200" i="29521" a="1"/>
  <c r="BC200" i="29521" s="1"/>
  <c r="BB200" i="29521" a="1"/>
  <c r="BB200" i="29521" s="1"/>
  <c r="BA200" i="29521" a="1"/>
  <c r="BA200" i="29521" s="1"/>
  <c r="AZ200" i="29521" a="1"/>
  <c r="AZ200" i="29521" s="1"/>
  <c r="AX200" i="29521" a="1"/>
  <c r="AX200" i="29521" s="1"/>
  <c r="AW200" i="29521" a="1"/>
  <c r="AW200" i="29521" s="1"/>
  <c r="AV200" i="29521" a="1"/>
  <c r="AV200" i="29521" s="1"/>
  <c r="AU200" i="29521" a="1"/>
  <c r="AU200" i="29521" s="1"/>
  <c r="AT200" i="29521" a="1"/>
  <c r="AT200" i="29521" s="1"/>
  <c r="AR200" i="29521" a="1"/>
  <c r="AR200" i="29521" s="1"/>
  <c r="AQ200" i="29521" a="1"/>
  <c r="AQ200" i="29521" s="1"/>
  <c r="AP200" i="29521" a="1"/>
  <c r="AP200" i="29521" s="1"/>
  <c r="AO200" i="29521" a="1"/>
  <c r="AO200" i="29521" s="1"/>
  <c r="AN200" i="29521" a="1"/>
  <c r="AN200" i="29521" s="1"/>
  <c r="AL200" i="29521" a="1"/>
  <c r="AL200" i="29521" s="1"/>
  <c r="AK200" i="29521" a="1"/>
  <c r="AK200" i="29521" s="1"/>
  <c r="AJ200" i="29521" a="1"/>
  <c r="AJ200" i="29521" s="1"/>
  <c r="AI200" i="29521" a="1"/>
  <c r="AI200" i="29521" s="1"/>
  <c r="AH200" i="29521" a="1"/>
  <c r="AH200" i="29521" s="1"/>
  <c r="AF200" i="29521" a="1"/>
  <c r="AF200" i="29521" s="1"/>
  <c r="AE200" i="29521" a="1"/>
  <c r="AE200" i="29521" s="1"/>
  <c r="AD200" i="29521" a="1"/>
  <c r="AD200" i="29521" s="1"/>
  <c r="AC200" i="29521" a="1"/>
  <c r="AC200" i="29521" s="1"/>
  <c r="AB200" i="29521" a="1"/>
  <c r="AB200" i="29521" s="1"/>
  <c r="Z200" i="29521" a="1"/>
  <c r="Z200" i="29521" s="1"/>
  <c r="Y200" i="29521" a="1"/>
  <c r="Y200" i="29521" s="1"/>
  <c r="X200" i="29521" a="1"/>
  <c r="X200" i="29521" s="1"/>
  <c r="W200" i="29521" a="1"/>
  <c r="W200" i="29521" s="1"/>
  <c r="V200" i="29521" a="1"/>
  <c r="V200" i="29521" s="1"/>
  <c r="T200" i="29521" a="1"/>
  <c r="T200" i="29521" s="1"/>
  <c r="S200" i="29521" a="1"/>
  <c r="S200" i="29521" s="1"/>
  <c r="R200" i="29521" a="1"/>
  <c r="R200" i="29521" s="1"/>
  <c r="Q200" i="29521" a="1"/>
  <c r="Q200" i="29521" s="1"/>
  <c r="P200" i="29521" a="1"/>
  <c r="P200" i="29521" s="1"/>
  <c r="CT199" i="29521" a="1"/>
  <c r="CT199" i="29521" s="1"/>
  <c r="CS199" i="29521" a="1"/>
  <c r="CS199" i="29521" s="1"/>
  <c r="CR199" i="29521" a="1"/>
  <c r="CR199" i="29521" s="1"/>
  <c r="CQ199" i="29521" a="1"/>
  <c r="CQ199" i="29521" s="1"/>
  <c r="CP199" i="29521" a="1"/>
  <c r="CP199" i="29521" s="1"/>
  <c r="CN199" i="29521" a="1"/>
  <c r="CN199" i="29521" s="1"/>
  <c r="CM199" i="29521" a="1"/>
  <c r="CM199" i="29521" s="1"/>
  <c r="CL199" i="29521" a="1"/>
  <c r="CL199" i="29521" s="1"/>
  <c r="CK199" i="29521" a="1"/>
  <c r="CK199" i="29521" s="1"/>
  <c r="CJ199" i="29521" a="1"/>
  <c r="CJ199" i="29521" s="1"/>
  <c r="CH199" i="29521" a="1"/>
  <c r="CH199" i="29521" s="1"/>
  <c r="CG199" i="29521" a="1"/>
  <c r="CG199" i="29521" s="1"/>
  <c r="CF199" i="29521" a="1"/>
  <c r="CF199" i="29521" s="1"/>
  <c r="CE199" i="29521" a="1"/>
  <c r="CE199" i="29521" s="1"/>
  <c r="CD199" i="29521" a="1"/>
  <c r="CD199" i="29521" s="1"/>
  <c r="CB199" i="29521" a="1"/>
  <c r="CB199" i="29521" s="1"/>
  <c r="CA199" i="29521" a="1"/>
  <c r="CA199" i="29521" s="1"/>
  <c r="BZ199" i="29521" a="1"/>
  <c r="BZ199" i="29521" s="1"/>
  <c r="BY199" i="29521" a="1"/>
  <c r="BY199" i="29521" s="1"/>
  <c r="BX199" i="29521" a="1"/>
  <c r="BX199" i="29521" s="1"/>
  <c r="BV199" i="29521" a="1"/>
  <c r="BV199" i="29521" s="1"/>
  <c r="BU199" i="29521" a="1"/>
  <c r="BU199" i="29521" s="1"/>
  <c r="BT199" i="29521" a="1"/>
  <c r="BT199" i="29521" s="1"/>
  <c r="BS199" i="29521" a="1"/>
  <c r="BS199" i="29521" s="1"/>
  <c r="BR199" i="29521" a="1"/>
  <c r="BR199" i="29521" s="1"/>
  <c r="BP199" i="29521" a="1"/>
  <c r="BP199" i="29521" s="1"/>
  <c r="BO199" i="29521" a="1"/>
  <c r="BO199" i="29521" s="1"/>
  <c r="BN199" i="29521" a="1"/>
  <c r="BN199" i="29521" s="1"/>
  <c r="BM199" i="29521" a="1"/>
  <c r="BM199" i="29521" s="1"/>
  <c r="BL199" i="29521" a="1"/>
  <c r="BL199" i="29521" s="1"/>
  <c r="BJ199" i="29521" a="1"/>
  <c r="BJ199" i="29521" s="1"/>
  <c r="BI199" i="29521" a="1"/>
  <c r="BI199" i="29521" s="1"/>
  <c r="BH199" i="29521" a="1"/>
  <c r="BH199" i="29521" s="1"/>
  <c r="BG199" i="29521" a="1"/>
  <c r="BG199" i="29521" s="1"/>
  <c r="BF199" i="29521" a="1"/>
  <c r="BF199" i="29521" s="1"/>
  <c r="BD199" i="29521" a="1"/>
  <c r="BD199" i="29521" s="1"/>
  <c r="BC199" i="29521" a="1"/>
  <c r="BC199" i="29521" s="1"/>
  <c r="BB199" i="29521" a="1"/>
  <c r="BB199" i="29521" s="1"/>
  <c r="BA199" i="29521" a="1"/>
  <c r="BA199" i="29521" s="1"/>
  <c r="AZ199" i="29521" a="1"/>
  <c r="AZ199" i="29521" s="1"/>
  <c r="AX199" i="29521" a="1"/>
  <c r="AX199" i="29521" s="1"/>
  <c r="AW199" i="29521" a="1"/>
  <c r="AW199" i="29521" s="1"/>
  <c r="AV199" i="29521" a="1"/>
  <c r="AV199" i="29521" s="1"/>
  <c r="AU199" i="29521" a="1"/>
  <c r="AU199" i="29521" s="1"/>
  <c r="AT199" i="29521" a="1"/>
  <c r="AT199" i="29521" s="1"/>
  <c r="AR199" i="29521" a="1"/>
  <c r="AR199" i="29521" s="1"/>
  <c r="AQ199" i="29521" a="1"/>
  <c r="AQ199" i="29521" s="1"/>
  <c r="AP199" i="29521" a="1"/>
  <c r="AP199" i="29521" s="1"/>
  <c r="AO199" i="29521" a="1"/>
  <c r="AO199" i="29521" s="1"/>
  <c r="AN199" i="29521" a="1"/>
  <c r="AN199" i="29521" s="1"/>
  <c r="AL199" i="29521" a="1"/>
  <c r="AL199" i="29521" s="1"/>
  <c r="AK199" i="29521" a="1"/>
  <c r="AK199" i="29521" s="1"/>
  <c r="AJ199" i="29521" a="1"/>
  <c r="AJ199" i="29521" s="1"/>
  <c r="AI199" i="29521" a="1"/>
  <c r="AI199" i="29521" s="1"/>
  <c r="AH199" i="29521" a="1"/>
  <c r="AH199" i="29521" s="1"/>
  <c r="AF199" i="29521" a="1"/>
  <c r="AF199" i="29521" s="1"/>
  <c r="AE199" i="29521" a="1"/>
  <c r="AE199" i="29521" s="1"/>
  <c r="AD199" i="29521" a="1"/>
  <c r="AD199" i="29521" s="1"/>
  <c r="AC199" i="29521" a="1"/>
  <c r="AC199" i="29521" s="1"/>
  <c r="AB199" i="29521" a="1"/>
  <c r="AB199" i="29521" s="1"/>
  <c r="Z199" i="29521" a="1"/>
  <c r="Z199" i="29521" s="1"/>
  <c r="Y199" i="29521" a="1"/>
  <c r="Y199" i="29521" s="1"/>
  <c r="X199" i="29521" a="1"/>
  <c r="X199" i="29521" s="1"/>
  <c r="W199" i="29521" a="1"/>
  <c r="W199" i="29521" s="1"/>
  <c r="V199" i="29521" a="1"/>
  <c r="V199" i="29521" s="1"/>
  <c r="T199" i="29521" a="1"/>
  <c r="T199" i="29521" s="1"/>
  <c r="S199" i="29521" a="1"/>
  <c r="S199" i="29521" s="1"/>
  <c r="R199" i="29521" a="1"/>
  <c r="R199" i="29521" s="1"/>
  <c r="Q199" i="29521" a="1"/>
  <c r="Q199" i="29521" s="1"/>
  <c r="P199" i="29521" a="1"/>
  <c r="P199" i="29521" s="1"/>
  <c r="CT198" i="29521" a="1"/>
  <c r="CT198" i="29521" s="1"/>
  <c r="CS198" i="29521" a="1"/>
  <c r="CS198" i="29521" s="1"/>
  <c r="CR198" i="29521" a="1"/>
  <c r="CR198" i="29521" s="1"/>
  <c r="CQ198" i="29521" a="1"/>
  <c r="CQ198" i="29521" s="1"/>
  <c r="CP198" i="29521" a="1"/>
  <c r="CP198" i="29521" s="1"/>
  <c r="CN198" i="29521" a="1"/>
  <c r="CN198" i="29521" s="1"/>
  <c r="CM198" i="29521" a="1"/>
  <c r="CM198" i="29521" s="1"/>
  <c r="CL198" i="29521" a="1"/>
  <c r="CL198" i="29521" s="1"/>
  <c r="CK198" i="29521" a="1"/>
  <c r="CK198" i="29521" s="1"/>
  <c r="CJ198" i="29521" a="1"/>
  <c r="CJ198" i="29521" s="1"/>
  <c r="CH198" i="29521" a="1"/>
  <c r="CH198" i="29521" s="1"/>
  <c r="CG198" i="29521" a="1"/>
  <c r="CG198" i="29521" s="1"/>
  <c r="CF198" i="29521" a="1"/>
  <c r="CF198" i="29521" s="1"/>
  <c r="CE198" i="29521" a="1"/>
  <c r="CE198" i="29521" s="1"/>
  <c r="CD198" i="29521" a="1"/>
  <c r="CD198" i="29521" s="1"/>
  <c r="CB198" i="29521" a="1"/>
  <c r="CB198" i="29521" s="1"/>
  <c r="CA198" i="29521" a="1"/>
  <c r="CA198" i="29521" s="1"/>
  <c r="BZ198" i="29521" a="1"/>
  <c r="BZ198" i="29521" s="1"/>
  <c r="BY198" i="29521" a="1"/>
  <c r="BY198" i="29521" s="1"/>
  <c r="BX198" i="29521" a="1"/>
  <c r="BX198" i="29521" s="1"/>
  <c r="BV198" i="29521" a="1"/>
  <c r="BV198" i="29521" s="1"/>
  <c r="BU198" i="29521" a="1"/>
  <c r="BU198" i="29521" s="1"/>
  <c r="BT198" i="29521" a="1"/>
  <c r="BT198" i="29521" s="1"/>
  <c r="BS198" i="29521" a="1"/>
  <c r="BS198" i="29521" s="1"/>
  <c r="BR198" i="29521" a="1"/>
  <c r="BR198" i="29521" s="1"/>
  <c r="BP198" i="29521" a="1"/>
  <c r="BP198" i="29521" s="1"/>
  <c r="BO198" i="29521" a="1"/>
  <c r="BO198" i="29521" s="1"/>
  <c r="BN198" i="29521" a="1"/>
  <c r="BN198" i="29521" s="1"/>
  <c r="BM198" i="29521" a="1"/>
  <c r="BM198" i="29521" s="1"/>
  <c r="BL198" i="29521" a="1"/>
  <c r="BL198" i="29521" s="1"/>
  <c r="BJ198" i="29521" a="1"/>
  <c r="BJ198" i="29521" s="1"/>
  <c r="BI198" i="29521" a="1"/>
  <c r="BI198" i="29521" s="1"/>
  <c r="BH198" i="29521" a="1"/>
  <c r="BH198" i="29521" s="1"/>
  <c r="BG198" i="29521" a="1"/>
  <c r="BG198" i="29521" s="1"/>
  <c r="BF198" i="29521" a="1"/>
  <c r="BF198" i="29521" s="1"/>
  <c r="BD198" i="29521" a="1"/>
  <c r="BD198" i="29521" s="1"/>
  <c r="BC198" i="29521" a="1"/>
  <c r="BC198" i="29521" s="1"/>
  <c r="BB198" i="29521" a="1"/>
  <c r="BB198" i="29521" s="1"/>
  <c r="BA198" i="29521" a="1"/>
  <c r="BA198" i="29521" s="1"/>
  <c r="AZ198" i="29521" a="1"/>
  <c r="AZ198" i="29521" s="1"/>
  <c r="AX198" i="29521" a="1"/>
  <c r="AX198" i="29521" s="1"/>
  <c r="AW198" i="29521" a="1"/>
  <c r="AW198" i="29521" s="1"/>
  <c r="AV198" i="29521" a="1"/>
  <c r="AV198" i="29521" s="1"/>
  <c r="AU198" i="29521" a="1"/>
  <c r="AU198" i="29521" s="1"/>
  <c r="AT198" i="29521" a="1"/>
  <c r="AT198" i="29521" s="1"/>
  <c r="AR198" i="29521" a="1"/>
  <c r="AR198" i="29521" s="1"/>
  <c r="AQ198" i="29521" a="1"/>
  <c r="AQ198" i="29521" s="1"/>
  <c r="AP198" i="29521" a="1"/>
  <c r="AP198" i="29521" s="1"/>
  <c r="AO198" i="29521" a="1"/>
  <c r="AO198" i="29521" s="1"/>
  <c r="AN198" i="29521" a="1"/>
  <c r="AN198" i="29521" s="1"/>
  <c r="AL198" i="29521" a="1"/>
  <c r="AL198" i="29521" s="1"/>
  <c r="AK198" i="29521" a="1"/>
  <c r="AK198" i="29521" s="1"/>
  <c r="AJ198" i="29521" a="1"/>
  <c r="AJ198" i="29521" s="1"/>
  <c r="AI198" i="29521" a="1"/>
  <c r="AI198" i="29521" s="1"/>
  <c r="AH198" i="29521" a="1"/>
  <c r="AH198" i="29521" s="1"/>
  <c r="AF198" i="29521" a="1"/>
  <c r="AF198" i="29521" s="1"/>
  <c r="AE198" i="29521" a="1"/>
  <c r="AE198" i="29521" s="1"/>
  <c r="AD198" i="29521" a="1"/>
  <c r="AD198" i="29521" s="1"/>
  <c r="AC198" i="29521" a="1"/>
  <c r="AC198" i="29521" s="1"/>
  <c r="AB198" i="29521" a="1"/>
  <c r="AB198" i="29521" s="1"/>
  <c r="Z198" i="29521" a="1"/>
  <c r="Z198" i="29521" s="1"/>
  <c r="Y198" i="29521" a="1"/>
  <c r="Y198" i="29521" s="1"/>
  <c r="X198" i="29521" a="1"/>
  <c r="X198" i="29521" s="1"/>
  <c r="W198" i="29521" a="1"/>
  <c r="W198" i="29521" s="1"/>
  <c r="V198" i="29521" a="1"/>
  <c r="V198" i="29521" s="1"/>
  <c r="T198" i="29521" a="1"/>
  <c r="T198" i="29521" s="1"/>
  <c r="S198" i="29521" a="1"/>
  <c r="S198" i="29521" s="1"/>
  <c r="R198" i="29521" a="1"/>
  <c r="R198" i="29521" s="1"/>
  <c r="Q198" i="29521" a="1"/>
  <c r="Q198" i="29521" s="1"/>
  <c r="P198" i="29521" a="1"/>
  <c r="P198" i="29521" s="1"/>
  <c r="CT197" i="29521" a="1"/>
  <c r="CT197" i="29521" s="1"/>
  <c r="CS197" i="29521" a="1"/>
  <c r="CS197" i="29521" s="1"/>
  <c r="CR197" i="29521" a="1"/>
  <c r="CR197" i="29521" s="1"/>
  <c r="CQ197" i="29521" a="1"/>
  <c r="CQ197" i="29521" s="1"/>
  <c r="CP197" i="29521" a="1"/>
  <c r="CP197" i="29521" s="1"/>
  <c r="CN197" i="29521" a="1"/>
  <c r="CN197" i="29521" s="1"/>
  <c r="CM197" i="29521" a="1"/>
  <c r="CM197" i="29521" s="1"/>
  <c r="CL197" i="29521" a="1"/>
  <c r="CL197" i="29521" s="1"/>
  <c r="CK197" i="29521" a="1"/>
  <c r="CK197" i="29521" s="1"/>
  <c r="CJ197" i="29521" a="1"/>
  <c r="CJ197" i="29521" s="1"/>
  <c r="CH197" i="29521" a="1"/>
  <c r="CH197" i="29521" s="1"/>
  <c r="CG197" i="29521" a="1"/>
  <c r="CG197" i="29521" s="1"/>
  <c r="CF197" i="29521" a="1"/>
  <c r="CF197" i="29521" s="1"/>
  <c r="CE197" i="29521" a="1"/>
  <c r="CE197" i="29521" s="1"/>
  <c r="CD197" i="29521" a="1"/>
  <c r="CD197" i="29521" s="1"/>
  <c r="CB197" i="29521" a="1"/>
  <c r="CB197" i="29521" s="1"/>
  <c r="CA197" i="29521" a="1"/>
  <c r="CA197" i="29521" s="1"/>
  <c r="BZ197" i="29521" a="1"/>
  <c r="BZ197" i="29521" s="1"/>
  <c r="BY197" i="29521" a="1"/>
  <c r="BY197" i="29521" s="1"/>
  <c r="BX197" i="29521" a="1"/>
  <c r="BX197" i="29521" s="1"/>
  <c r="BV197" i="29521" a="1"/>
  <c r="BV197" i="29521" s="1"/>
  <c r="BU197" i="29521" a="1"/>
  <c r="BU197" i="29521" s="1"/>
  <c r="BT197" i="29521" a="1"/>
  <c r="BT197" i="29521" s="1"/>
  <c r="BS197" i="29521" a="1"/>
  <c r="BS197" i="29521" s="1"/>
  <c r="BR197" i="29521" a="1"/>
  <c r="BR197" i="29521" s="1"/>
  <c r="BP197" i="29521" a="1"/>
  <c r="BP197" i="29521" s="1"/>
  <c r="BO197" i="29521" a="1"/>
  <c r="BO197" i="29521" s="1"/>
  <c r="BN197" i="29521" a="1"/>
  <c r="BN197" i="29521" s="1"/>
  <c r="BM197" i="29521" a="1"/>
  <c r="BM197" i="29521" s="1"/>
  <c r="BL197" i="29521" a="1"/>
  <c r="BL197" i="29521" s="1"/>
  <c r="BJ197" i="29521" a="1"/>
  <c r="BJ197" i="29521" s="1"/>
  <c r="BI197" i="29521" a="1"/>
  <c r="BI197" i="29521" s="1"/>
  <c r="BH197" i="29521"/>
  <c r="BH197" i="29521" a="1"/>
  <c r="BG197" i="29521" a="1"/>
  <c r="BG197" i="29521" s="1"/>
  <c r="BF197" i="29521" a="1"/>
  <c r="BF197" i="29521" s="1"/>
  <c r="BD197" i="29521" a="1"/>
  <c r="BD197" i="29521" s="1"/>
  <c r="BC197" i="29521" a="1"/>
  <c r="BC197" i="29521" s="1"/>
  <c r="BB197" i="29521" a="1"/>
  <c r="BB197" i="29521" s="1"/>
  <c r="BA197" i="29521" a="1"/>
  <c r="BA197" i="29521" s="1"/>
  <c r="AZ197" i="29521" a="1"/>
  <c r="AZ197" i="29521" s="1"/>
  <c r="AX197" i="29521" a="1"/>
  <c r="AX197" i="29521" s="1"/>
  <c r="AW197" i="29521" a="1"/>
  <c r="AW197" i="29521" s="1"/>
  <c r="AV197" i="29521" a="1"/>
  <c r="AV197" i="29521" s="1"/>
  <c r="AU197" i="29521" a="1"/>
  <c r="AU197" i="29521" s="1"/>
  <c r="AT197" i="29521" a="1"/>
  <c r="AT197" i="29521" s="1"/>
  <c r="AR197" i="29521" a="1"/>
  <c r="AR197" i="29521" s="1"/>
  <c r="AQ197" i="29521" a="1"/>
  <c r="AQ197" i="29521" s="1"/>
  <c r="AP197" i="29521" a="1"/>
  <c r="AP197" i="29521" s="1"/>
  <c r="AO197" i="29521" a="1"/>
  <c r="AO197" i="29521" s="1"/>
  <c r="AN197" i="29521" a="1"/>
  <c r="AN197" i="29521" s="1"/>
  <c r="AL197" i="29521" a="1"/>
  <c r="AL197" i="29521" s="1"/>
  <c r="AK197" i="29521" a="1"/>
  <c r="AK197" i="29521" s="1"/>
  <c r="AJ197" i="29521" a="1"/>
  <c r="AJ197" i="29521" s="1"/>
  <c r="AI197" i="29521" a="1"/>
  <c r="AI197" i="29521" s="1"/>
  <c r="AH197" i="29521" a="1"/>
  <c r="AH197" i="29521" s="1"/>
  <c r="AF197" i="29521" a="1"/>
  <c r="AF197" i="29521" s="1"/>
  <c r="AE197" i="29521" a="1"/>
  <c r="AE197" i="29521" s="1"/>
  <c r="AD197" i="29521" a="1"/>
  <c r="AD197" i="29521" s="1"/>
  <c r="AC197" i="29521" a="1"/>
  <c r="AC197" i="29521" s="1"/>
  <c r="AB197" i="29521" a="1"/>
  <c r="AB197" i="29521" s="1"/>
  <c r="Z197" i="29521" a="1"/>
  <c r="Z197" i="29521" s="1"/>
  <c r="Y197" i="29521" a="1"/>
  <c r="Y197" i="29521" s="1"/>
  <c r="X197" i="29521" a="1"/>
  <c r="X197" i="29521" s="1"/>
  <c r="W197" i="29521" a="1"/>
  <c r="W197" i="29521" s="1"/>
  <c r="V197" i="29521" a="1"/>
  <c r="V197" i="29521" s="1"/>
  <c r="T197" i="29521" a="1"/>
  <c r="T197" i="29521" s="1"/>
  <c r="S197" i="29521" a="1"/>
  <c r="S197" i="29521" s="1"/>
  <c r="R197" i="29521" a="1"/>
  <c r="R197" i="29521" s="1"/>
  <c r="Q197" i="29521" a="1"/>
  <c r="Q197" i="29521" s="1"/>
  <c r="P197" i="29521" a="1"/>
  <c r="P197" i="29521" s="1"/>
  <c r="CT196" i="29521" a="1"/>
  <c r="CT196" i="29521" s="1"/>
  <c r="CS196" i="29521" a="1"/>
  <c r="CS196" i="29521" s="1"/>
  <c r="CR196" i="29521" a="1"/>
  <c r="CR196" i="29521" s="1"/>
  <c r="CQ196" i="29521" a="1"/>
  <c r="CQ196" i="29521" s="1"/>
  <c r="CP196" i="29521" a="1"/>
  <c r="CP196" i="29521" s="1"/>
  <c r="CN196" i="29521" a="1"/>
  <c r="CN196" i="29521" s="1"/>
  <c r="CM196" i="29521" a="1"/>
  <c r="CM196" i="29521" s="1"/>
  <c r="CL196" i="29521" a="1"/>
  <c r="CL196" i="29521" s="1"/>
  <c r="CK196" i="29521" a="1"/>
  <c r="CK196" i="29521" s="1"/>
  <c r="CJ196" i="29521" a="1"/>
  <c r="CJ196" i="29521" s="1"/>
  <c r="CH196" i="29521" a="1"/>
  <c r="CH196" i="29521" s="1"/>
  <c r="CG196" i="29521" a="1"/>
  <c r="CG196" i="29521" s="1"/>
  <c r="CF196" i="29521" a="1"/>
  <c r="CF196" i="29521" s="1"/>
  <c r="CE196" i="29521" a="1"/>
  <c r="CE196" i="29521" s="1"/>
  <c r="CD196" i="29521" a="1"/>
  <c r="CD196" i="29521" s="1"/>
  <c r="CB196" i="29521" a="1"/>
  <c r="CB196" i="29521" s="1"/>
  <c r="CA196" i="29521" a="1"/>
  <c r="CA196" i="29521" s="1"/>
  <c r="BZ196" i="29521" a="1"/>
  <c r="BZ196" i="29521" s="1"/>
  <c r="BY196" i="29521" a="1"/>
  <c r="BY196" i="29521" s="1"/>
  <c r="BX196" i="29521" a="1"/>
  <c r="BX196" i="29521" s="1"/>
  <c r="BV196" i="29521" a="1"/>
  <c r="BV196" i="29521" s="1"/>
  <c r="BU196" i="29521" a="1"/>
  <c r="BU196" i="29521" s="1"/>
  <c r="BT196" i="29521" a="1"/>
  <c r="BT196" i="29521" s="1"/>
  <c r="BS196" i="29521" a="1"/>
  <c r="BS196" i="29521" s="1"/>
  <c r="BR196" i="29521" a="1"/>
  <c r="BR196" i="29521" s="1"/>
  <c r="BP196" i="29521" a="1"/>
  <c r="BP196" i="29521" s="1"/>
  <c r="BO196" i="29521" a="1"/>
  <c r="BO196" i="29521" s="1"/>
  <c r="BN196" i="29521" a="1"/>
  <c r="BN196" i="29521" s="1"/>
  <c r="BM196" i="29521" a="1"/>
  <c r="BM196" i="29521" s="1"/>
  <c r="BL196" i="29521" a="1"/>
  <c r="BL196" i="29521" s="1"/>
  <c r="BJ196" i="29521" a="1"/>
  <c r="BJ196" i="29521" s="1"/>
  <c r="BI196" i="29521" a="1"/>
  <c r="BI196" i="29521" s="1"/>
  <c r="BH196" i="29521" a="1"/>
  <c r="BH196" i="29521" s="1"/>
  <c r="BG196" i="29521" a="1"/>
  <c r="BG196" i="29521" s="1"/>
  <c r="BF196" i="29521" a="1"/>
  <c r="BF196" i="29521" s="1"/>
  <c r="BD196" i="29521" a="1"/>
  <c r="BD196" i="29521" s="1"/>
  <c r="BC196" i="29521" a="1"/>
  <c r="BC196" i="29521" s="1"/>
  <c r="BB196" i="29521" a="1"/>
  <c r="BB196" i="29521" s="1"/>
  <c r="BA196" i="29521"/>
  <c r="BA196" i="29521" a="1"/>
  <c r="AZ196" i="29521" a="1"/>
  <c r="AZ196" i="29521" s="1"/>
  <c r="AX196" i="29521" a="1"/>
  <c r="AX196" i="29521" s="1"/>
  <c r="AW196" i="29521" a="1"/>
  <c r="AW196" i="29521" s="1"/>
  <c r="AV196" i="29521" a="1"/>
  <c r="AV196" i="29521" s="1"/>
  <c r="AU196" i="29521" a="1"/>
  <c r="AU196" i="29521" s="1"/>
  <c r="AT196" i="29521" a="1"/>
  <c r="AT196" i="29521" s="1"/>
  <c r="AR196" i="29521" a="1"/>
  <c r="AR196" i="29521" s="1"/>
  <c r="AQ196" i="29521" a="1"/>
  <c r="AQ196" i="29521" s="1"/>
  <c r="AP196" i="29521" a="1"/>
  <c r="AP196" i="29521" s="1"/>
  <c r="AO196" i="29521" a="1"/>
  <c r="AO196" i="29521" s="1"/>
  <c r="AN196" i="29521" a="1"/>
  <c r="AN196" i="29521" s="1"/>
  <c r="AL196" i="29521" a="1"/>
  <c r="AL196" i="29521" s="1"/>
  <c r="AK196" i="29521" a="1"/>
  <c r="AK196" i="29521" s="1"/>
  <c r="AJ196" i="29521" a="1"/>
  <c r="AJ196" i="29521" s="1"/>
  <c r="AI196" i="29521" a="1"/>
  <c r="AI196" i="29521" s="1"/>
  <c r="AH196" i="29521" a="1"/>
  <c r="AH196" i="29521" s="1"/>
  <c r="AF196" i="29521" a="1"/>
  <c r="AF196" i="29521" s="1"/>
  <c r="AE196" i="29521" a="1"/>
  <c r="AE196" i="29521" s="1"/>
  <c r="AD196" i="29521" a="1"/>
  <c r="AD196" i="29521" s="1"/>
  <c r="AC196" i="29521" a="1"/>
  <c r="AC196" i="29521" s="1"/>
  <c r="AB196" i="29521" a="1"/>
  <c r="AB196" i="29521" s="1"/>
  <c r="Z196" i="29521" a="1"/>
  <c r="Z196" i="29521" s="1"/>
  <c r="Y196" i="29521" a="1"/>
  <c r="Y196" i="29521" s="1"/>
  <c r="X196" i="29521" a="1"/>
  <c r="X196" i="29521" s="1"/>
  <c r="W196" i="29521" a="1"/>
  <c r="W196" i="29521" s="1"/>
  <c r="V196" i="29521" a="1"/>
  <c r="V196" i="29521" s="1"/>
  <c r="T196" i="29521" a="1"/>
  <c r="T196" i="29521" s="1"/>
  <c r="S196" i="29521" a="1"/>
  <c r="S196" i="29521" s="1"/>
  <c r="R196" i="29521" a="1"/>
  <c r="R196" i="29521" s="1"/>
  <c r="Q196" i="29521" a="1"/>
  <c r="Q196" i="29521" s="1"/>
  <c r="P196" i="29521" a="1"/>
  <c r="P196" i="29521" s="1"/>
  <c r="CT195" i="29521" a="1"/>
  <c r="CT195" i="29521" s="1"/>
  <c r="CS195" i="29521" a="1"/>
  <c r="CS195" i="29521" s="1"/>
  <c r="CR195" i="29521" a="1"/>
  <c r="CR195" i="29521" s="1"/>
  <c r="CQ195" i="29521" a="1"/>
  <c r="CQ195" i="29521" s="1"/>
  <c r="CP195" i="29521" a="1"/>
  <c r="CP195" i="29521" s="1"/>
  <c r="CN195" i="29521" a="1"/>
  <c r="CN195" i="29521" s="1"/>
  <c r="CM195" i="29521" a="1"/>
  <c r="CM195" i="29521" s="1"/>
  <c r="CL195" i="29521" a="1"/>
  <c r="CL195" i="29521" s="1"/>
  <c r="CK195" i="29521" a="1"/>
  <c r="CK195" i="29521" s="1"/>
  <c r="CJ195" i="29521" a="1"/>
  <c r="CJ195" i="29521" s="1"/>
  <c r="CH195" i="29521" a="1"/>
  <c r="CH195" i="29521" s="1"/>
  <c r="CG195" i="29521" a="1"/>
  <c r="CG195" i="29521" s="1"/>
  <c r="CF195" i="29521" a="1"/>
  <c r="CF195" i="29521" s="1"/>
  <c r="CE195" i="29521" a="1"/>
  <c r="CE195" i="29521" s="1"/>
  <c r="CD195" i="29521" a="1"/>
  <c r="CD195" i="29521" s="1"/>
  <c r="CB195" i="29521" a="1"/>
  <c r="CB195" i="29521" s="1"/>
  <c r="CA195" i="29521" a="1"/>
  <c r="CA195" i="29521" s="1"/>
  <c r="BZ195" i="29521" a="1"/>
  <c r="BZ195" i="29521" s="1"/>
  <c r="BY195" i="29521" a="1"/>
  <c r="BY195" i="29521" s="1"/>
  <c r="BX195" i="29521" a="1"/>
  <c r="BX195" i="29521" s="1"/>
  <c r="BV195" i="29521" a="1"/>
  <c r="BV195" i="29521" s="1"/>
  <c r="BU195" i="29521" a="1"/>
  <c r="BU195" i="29521" s="1"/>
  <c r="BT195" i="29521" a="1"/>
  <c r="BT195" i="29521" s="1"/>
  <c r="BS195" i="29521" a="1"/>
  <c r="BS195" i="29521" s="1"/>
  <c r="BR195" i="29521" a="1"/>
  <c r="BR195" i="29521" s="1"/>
  <c r="BP195" i="29521" a="1"/>
  <c r="BP195" i="29521" s="1"/>
  <c r="BO195" i="29521" a="1"/>
  <c r="BO195" i="29521" s="1"/>
  <c r="BN195" i="29521" a="1"/>
  <c r="BN195" i="29521" s="1"/>
  <c r="BM195" i="29521" a="1"/>
  <c r="BM195" i="29521" s="1"/>
  <c r="BL195" i="29521" a="1"/>
  <c r="BL195" i="29521" s="1"/>
  <c r="BJ195" i="29521" a="1"/>
  <c r="BJ195" i="29521" s="1"/>
  <c r="BI195" i="29521" a="1"/>
  <c r="BI195" i="29521" s="1"/>
  <c r="BH195" i="29521" a="1"/>
  <c r="BH195" i="29521" s="1"/>
  <c r="BG195" i="29521" a="1"/>
  <c r="BG195" i="29521" s="1"/>
  <c r="BF195" i="29521" a="1"/>
  <c r="BF195" i="29521" s="1"/>
  <c r="BD195" i="29521" a="1"/>
  <c r="BD195" i="29521" s="1"/>
  <c r="BC195" i="29521" a="1"/>
  <c r="BC195" i="29521" s="1"/>
  <c r="BB195" i="29521" a="1"/>
  <c r="BB195" i="29521" s="1"/>
  <c r="BA195" i="29521" a="1"/>
  <c r="BA195" i="29521" s="1"/>
  <c r="AZ195" i="29521" a="1"/>
  <c r="AZ195" i="29521" s="1"/>
  <c r="AX195" i="29521" a="1"/>
  <c r="AX195" i="29521" s="1"/>
  <c r="AW195" i="29521" a="1"/>
  <c r="AW195" i="29521" s="1"/>
  <c r="AV195" i="29521" a="1"/>
  <c r="AV195" i="29521" s="1"/>
  <c r="AU195" i="29521" a="1"/>
  <c r="AU195" i="29521" s="1"/>
  <c r="AT195" i="29521" a="1"/>
  <c r="AT195" i="29521" s="1"/>
  <c r="AR195" i="29521" a="1"/>
  <c r="AR195" i="29521" s="1"/>
  <c r="AQ195" i="29521" a="1"/>
  <c r="AQ195" i="29521" s="1"/>
  <c r="AP195" i="29521" a="1"/>
  <c r="AP195" i="29521" s="1"/>
  <c r="AO195" i="29521" a="1"/>
  <c r="AO195" i="29521" s="1"/>
  <c r="AN195" i="29521" a="1"/>
  <c r="AN195" i="29521" s="1"/>
  <c r="AL195" i="29521" a="1"/>
  <c r="AL195" i="29521" s="1"/>
  <c r="AK195" i="29521" a="1"/>
  <c r="AK195" i="29521" s="1"/>
  <c r="AJ195" i="29521" a="1"/>
  <c r="AJ195" i="29521" s="1"/>
  <c r="AI195" i="29521" a="1"/>
  <c r="AI195" i="29521" s="1"/>
  <c r="AH195" i="29521" a="1"/>
  <c r="AH195" i="29521" s="1"/>
  <c r="AF195" i="29521" a="1"/>
  <c r="AF195" i="29521" s="1"/>
  <c r="AE195" i="29521" a="1"/>
  <c r="AE195" i="29521" s="1"/>
  <c r="AD195" i="29521" a="1"/>
  <c r="AD195" i="29521" s="1"/>
  <c r="AC195" i="29521" a="1"/>
  <c r="AC195" i="29521" s="1"/>
  <c r="AB195" i="29521" a="1"/>
  <c r="AB195" i="29521" s="1"/>
  <c r="Z195" i="29521" a="1"/>
  <c r="Z195" i="29521" s="1"/>
  <c r="Y195" i="29521" a="1"/>
  <c r="Y195" i="29521" s="1"/>
  <c r="X195" i="29521" a="1"/>
  <c r="X195" i="29521" s="1"/>
  <c r="W195" i="29521" a="1"/>
  <c r="W195" i="29521" s="1"/>
  <c r="V195" i="29521" a="1"/>
  <c r="V195" i="29521" s="1"/>
  <c r="T195" i="29521" a="1"/>
  <c r="T195" i="29521" s="1"/>
  <c r="S195" i="29521" a="1"/>
  <c r="S195" i="29521" s="1"/>
  <c r="R195" i="29521" a="1"/>
  <c r="R195" i="29521" s="1"/>
  <c r="Q195" i="29521" a="1"/>
  <c r="Q195" i="29521" s="1"/>
  <c r="P195" i="29521" a="1"/>
  <c r="P195" i="29521" s="1"/>
  <c r="CT194" i="29521" a="1"/>
  <c r="CT194" i="29521" s="1"/>
  <c r="CS194" i="29521" a="1"/>
  <c r="CS194" i="29521" s="1"/>
  <c r="CR194" i="29521"/>
  <c r="CR194" i="29521" a="1"/>
  <c r="CQ194" i="29521" a="1"/>
  <c r="CQ194" i="29521" s="1"/>
  <c r="CP194" i="29521" a="1"/>
  <c r="CP194" i="29521" s="1"/>
  <c r="CN194" i="29521" a="1"/>
  <c r="CN194" i="29521" s="1"/>
  <c r="CM194" i="29521" a="1"/>
  <c r="CM194" i="29521" s="1"/>
  <c r="CL194" i="29521" a="1"/>
  <c r="CL194" i="29521" s="1"/>
  <c r="CK194" i="29521" a="1"/>
  <c r="CK194" i="29521" s="1"/>
  <c r="CJ194" i="29521" a="1"/>
  <c r="CJ194" i="29521" s="1"/>
  <c r="CH194" i="29521" a="1"/>
  <c r="CH194" i="29521" s="1"/>
  <c r="CG194" i="29521" a="1"/>
  <c r="CG194" i="29521" s="1"/>
  <c r="CF194" i="29521" a="1"/>
  <c r="CF194" i="29521" s="1"/>
  <c r="CE194" i="29521" a="1"/>
  <c r="CE194" i="29521" s="1"/>
  <c r="CD194" i="29521" a="1"/>
  <c r="CD194" i="29521" s="1"/>
  <c r="CB194" i="29521" a="1"/>
  <c r="CB194" i="29521" s="1"/>
  <c r="CA194" i="29521" a="1"/>
  <c r="CA194" i="29521" s="1"/>
  <c r="BZ194" i="29521" a="1"/>
  <c r="BZ194" i="29521" s="1"/>
  <c r="BY194" i="29521" a="1"/>
  <c r="BY194" i="29521" s="1"/>
  <c r="BX194" i="29521" a="1"/>
  <c r="BX194" i="29521" s="1"/>
  <c r="BV194" i="29521" a="1"/>
  <c r="BV194" i="29521" s="1"/>
  <c r="BU194" i="29521" a="1"/>
  <c r="BU194" i="29521" s="1"/>
  <c r="BT194" i="29521" a="1"/>
  <c r="BT194" i="29521" s="1"/>
  <c r="BS194" i="29521" a="1"/>
  <c r="BS194" i="29521" s="1"/>
  <c r="BR194" i="29521" a="1"/>
  <c r="BR194" i="29521" s="1"/>
  <c r="BP194" i="29521" a="1"/>
  <c r="BP194" i="29521" s="1"/>
  <c r="BO194" i="29521" a="1"/>
  <c r="BO194" i="29521" s="1"/>
  <c r="BN194" i="29521" a="1"/>
  <c r="BN194" i="29521" s="1"/>
  <c r="BM194" i="29521" a="1"/>
  <c r="BM194" i="29521" s="1"/>
  <c r="BL194" i="29521" a="1"/>
  <c r="BL194" i="29521" s="1"/>
  <c r="BJ194" i="29521" a="1"/>
  <c r="BJ194" i="29521" s="1"/>
  <c r="BI194" i="29521" a="1"/>
  <c r="BI194" i="29521" s="1"/>
  <c r="BH194" i="29521" a="1"/>
  <c r="BH194" i="29521" s="1"/>
  <c r="BG194" i="29521" a="1"/>
  <c r="BG194" i="29521" s="1"/>
  <c r="BF194" i="29521" a="1"/>
  <c r="BF194" i="29521" s="1"/>
  <c r="BD194" i="29521" a="1"/>
  <c r="BD194" i="29521" s="1"/>
  <c r="BC194" i="29521" a="1"/>
  <c r="BC194" i="29521" s="1"/>
  <c r="BB194" i="29521" a="1"/>
  <c r="BB194" i="29521" s="1"/>
  <c r="BA194" i="29521" a="1"/>
  <c r="BA194" i="29521" s="1"/>
  <c r="AZ194" i="29521" a="1"/>
  <c r="AZ194" i="29521" s="1"/>
  <c r="AX194" i="29521" a="1"/>
  <c r="AX194" i="29521" s="1"/>
  <c r="AW194" i="29521" a="1"/>
  <c r="AW194" i="29521" s="1"/>
  <c r="AV194" i="29521" a="1"/>
  <c r="AV194" i="29521" s="1"/>
  <c r="AU194" i="29521" a="1"/>
  <c r="AU194" i="29521" s="1"/>
  <c r="AT194" i="29521" a="1"/>
  <c r="AT194" i="29521" s="1"/>
  <c r="AR194" i="29521" a="1"/>
  <c r="AR194" i="29521" s="1"/>
  <c r="AQ194" i="29521" a="1"/>
  <c r="AQ194" i="29521" s="1"/>
  <c r="AP194" i="29521" a="1"/>
  <c r="AP194" i="29521" s="1"/>
  <c r="AO194" i="29521" a="1"/>
  <c r="AO194" i="29521" s="1"/>
  <c r="AN194" i="29521" a="1"/>
  <c r="AN194" i="29521" s="1"/>
  <c r="AL194" i="29521" a="1"/>
  <c r="AL194" i="29521" s="1"/>
  <c r="AK194" i="29521" a="1"/>
  <c r="AK194" i="29521" s="1"/>
  <c r="AJ194" i="29521" a="1"/>
  <c r="AJ194" i="29521" s="1"/>
  <c r="AI194" i="29521" a="1"/>
  <c r="AI194" i="29521" s="1"/>
  <c r="AH194" i="29521" a="1"/>
  <c r="AH194" i="29521" s="1"/>
  <c r="AF194" i="29521" a="1"/>
  <c r="AF194" i="29521" s="1"/>
  <c r="AE194" i="29521" a="1"/>
  <c r="AE194" i="29521" s="1"/>
  <c r="AD194" i="29521" a="1"/>
  <c r="AD194" i="29521" s="1"/>
  <c r="AC194" i="29521" a="1"/>
  <c r="AC194" i="29521" s="1"/>
  <c r="AB194" i="29521" a="1"/>
  <c r="AB194" i="29521" s="1"/>
  <c r="Z194" i="29521" a="1"/>
  <c r="Z194" i="29521" s="1"/>
  <c r="Y194" i="29521" a="1"/>
  <c r="Y194" i="29521" s="1"/>
  <c r="X194" i="29521" a="1"/>
  <c r="X194" i="29521" s="1"/>
  <c r="W194" i="29521" a="1"/>
  <c r="W194" i="29521" s="1"/>
  <c r="V194" i="29521" a="1"/>
  <c r="V194" i="29521" s="1"/>
  <c r="T194" i="29521" a="1"/>
  <c r="T194" i="29521" s="1"/>
  <c r="S194" i="29521" a="1"/>
  <c r="S194" i="29521" s="1"/>
  <c r="R194" i="29521" a="1"/>
  <c r="R194" i="29521" s="1"/>
  <c r="Q194" i="29521" a="1"/>
  <c r="Q194" i="29521" s="1"/>
  <c r="P194" i="29521" a="1"/>
  <c r="P194" i="29521" s="1"/>
  <c r="CT193" i="29521" a="1"/>
  <c r="CT193" i="29521" s="1"/>
  <c r="CS193" i="29521" a="1"/>
  <c r="CS193" i="29521" s="1"/>
  <c r="CR193" i="29521" a="1"/>
  <c r="CR193" i="29521" s="1"/>
  <c r="CQ193" i="29521" a="1"/>
  <c r="CQ193" i="29521" s="1"/>
  <c r="CP193" i="29521" a="1"/>
  <c r="CP193" i="29521" s="1"/>
  <c r="CN193" i="29521" a="1"/>
  <c r="CN193" i="29521" s="1"/>
  <c r="CM193" i="29521" a="1"/>
  <c r="CM193" i="29521" s="1"/>
  <c r="CL193" i="29521" a="1"/>
  <c r="CL193" i="29521" s="1"/>
  <c r="CK193" i="29521" a="1"/>
  <c r="CK193" i="29521" s="1"/>
  <c r="CJ193" i="29521" a="1"/>
  <c r="CJ193" i="29521" s="1"/>
  <c r="CH193" i="29521" a="1"/>
  <c r="CH193" i="29521" s="1"/>
  <c r="CG193" i="29521" a="1"/>
  <c r="CG193" i="29521" s="1"/>
  <c r="CF193" i="29521" a="1"/>
  <c r="CF193" i="29521" s="1"/>
  <c r="CE193" i="29521" a="1"/>
  <c r="CE193" i="29521" s="1"/>
  <c r="CD193" i="29521" a="1"/>
  <c r="CD193" i="29521" s="1"/>
  <c r="CB193" i="29521" a="1"/>
  <c r="CB193" i="29521" s="1"/>
  <c r="CA193" i="29521" a="1"/>
  <c r="CA193" i="29521" s="1"/>
  <c r="BZ193" i="29521" a="1"/>
  <c r="BZ193" i="29521" s="1"/>
  <c r="BY193" i="29521" a="1"/>
  <c r="BY193" i="29521" s="1"/>
  <c r="BX193" i="29521" a="1"/>
  <c r="BX193" i="29521" s="1"/>
  <c r="BV193" i="29521" a="1"/>
  <c r="BV193" i="29521" s="1"/>
  <c r="BU193" i="29521" a="1"/>
  <c r="BU193" i="29521" s="1"/>
  <c r="BT193" i="29521" a="1"/>
  <c r="BT193" i="29521" s="1"/>
  <c r="BS193" i="29521" a="1"/>
  <c r="BS193" i="29521" s="1"/>
  <c r="BR193" i="29521" a="1"/>
  <c r="BR193" i="29521" s="1"/>
  <c r="BP193" i="29521" a="1"/>
  <c r="BP193" i="29521" s="1"/>
  <c r="BO193" i="29521" a="1"/>
  <c r="BO193" i="29521" s="1"/>
  <c r="BN193" i="29521" a="1"/>
  <c r="BN193" i="29521" s="1"/>
  <c r="BM193" i="29521" a="1"/>
  <c r="BM193" i="29521" s="1"/>
  <c r="BL193" i="29521" a="1"/>
  <c r="BL193" i="29521" s="1"/>
  <c r="BJ193" i="29521" a="1"/>
  <c r="BJ193" i="29521" s="1"/>
  <c r="BI193" i="29521" a="1"/>
  <c r="BI193" i="29521" s="1"/>
  <c r="BH193" i="29521" a="1"/>
  <c r="BH193" i="29521" s="1"/>
  <c r="BG193" i="29521" a="1"/>
  <c r="BG193" i="29521" s="1"/>
  <c r="BF193" i="29521" a="1"/>
  <c r="BF193" i="29521" s="1"/>
  <c r="BD193" i="29521" a="1"/>
  <c r="BD193" i="29521" s="1"/>
  <c r="BC193" i="29521" a="1"/>
  <c r="BC193" i="29521" s="1"/>
  <c r="BB193" i="29521" a="1"/>
  <c r="BB193" i="29521" s="1"/>
  <c r="BA193" i="29521" a="1"/>
  <c r="BA193" i="29521" s="1"/>
  <c r="AZ193" i="29521" a="1"/>
  <c r="AZ193" i="29521" s="1"/>
  <c r="AX193" i="29521" a="1"/>
  <c r="AX193" i="29521" s="1"/>
  <c r="AW193" i="29521" a="1"/>
  <c r="AW193" i="29521" s="1"/>
  <c r="AV193" i="29521" a="1"/>
  <c r="AV193" i="29521" s="1"/>
  <c r="AU193" i="29521" a="1"/>
  <c r="AU193" i="29521" s="1"/>
  <c r="AT193" i="29521" a="1"/>
  <c r="AT193" i="29521" s="1"/>
  <c r="AR193" i="29521" a="1"/>
  <c r="AR193" i="29521" s="1"/>
  <c r="AQ193" i="29521" a="1"/>
  <c r="AQ193" i="29521" s="1"/>
  <c r="AP193" i="29521" a="1"/>
  <c r="AP193" i="29521" s="1"/>
  <c r="AO193" i="29521" a="1"/>
  <c r="AO193" i="29521" s="1"/>
  <c r="AN193" i="29521" a="1"/>
  <c r="AN193" i="29521" s="1"/>
  <c r="AL193" i="29521" a="1"/>
  <c r="AL193" i="29521" s="1"/>
  <c r="AK193" i="29521" a="1"/>
  <c r="AK193" i="29521" s="1"/>
  <c r="AJ193" i="29521" a="1"/>
  <c r="AJ193" i="29521" s="1"/>
  <c r="AI193" i="29521" a="1"/>
  <c r="AI193" i="29521" s="1"/>
  <c r="AH193" i="29521" a="1"/>
  <c r="AH193" i="29521" s="1"/>
  <c r="AF193" i="29521" a="1"/>
  <c r="AF193" i="29521" s="1"/>
  <c r="AE193" i="29521" a="1"/>
  <c r="AE193" i="29521" s="1"/>
  <c r="AD193" i="29521" a="1"/>
  <c r="AD193" i="29521" s="1"/>
  <c r="AC193" i="29521" a="1"/>
  <c r="AC193" i="29521" s="1"/>
  <c r="AB193" i="29521" a="1"/>
  <c r="AB193" i="29521" s="1"/>
  <c r="Z193" i="29521" a="1"/>
  <c r="Z193" i="29521" s="1"/>
  <c r="Y193" i="29521" a="1"/>
  <c r="Y193" i="29521" s="1"/>
  <c r="X193" i="29521" a="1"/>
  <c r="X193" i="29521" s="1"/>
  <c r="W193" i="29521" a="1"/>
  <c r="W193" i="29521" s="1"/>
  <c r="V193" i="29521" a="1"/>
  <c r="V193" i="29521" s="1"/>
  <c r="T193" i="29521" a="1"/>
  <c r="T193" i="29521" s="1"/>
  <c r="S193" i="29521" a="1"/>
  <c r="S193" i="29521" s="1"/>
  <c r="R193" i="29521" a="1"/>
  <c r="R193" i="29521" s="1"/>
  <c r="Q193" i="29521" a="1"/>
  <c r="Q193" i="29521" s="1"/>
  <c r="P193" i="29521" a="1"/>
  <c r="P193" i="29521" s="1"/>
  <c r="CT192" i="29521" a="1"/>
  <c r="CT192" i="29521" s="1"/>
  <c r="CS192" i="29521" a="1"/>
  <c r="CS192" i="29521" s="1"/>
  <c r="CR192" i="29521" a="1"/>
  <c r="CR192" i="29521" s="1"/>
  <c r="CQ192" i="29521" a="1"/>
  <c r="CQ192" i="29521" s="1"/>
  <c r="CP192" i="29521" a="1"/>
  <c r="CP192" i="29521" s="1"/>
  <c r="CN192" i="29521" a="1"/>
  <c r="CN192" i="29521" s="1"/>
  <c r="CM192" i="29521" a="1"/>
  <c r="CM192" i="29521" s="1"/>
  <c r="CL192" i="29521" a="1"/>
  <c r="CL192" i="29521" s="1"/>
  <c r="CK192" i="29521" a="1"/>
  <c r="CK192" i="29521" s="1"/>
  <c r="CJ192" i="29521" a="1"/>
  <c r="CJ192" i="29521" s="1"/>
  <c r="CH192" i="29521" a="1"/>
  <c r="CH192" i="29521" s="1"/>
  <c r="CG192" i="29521" a="1"/>
  <c r="CG192" i="29521" s="1"/>
  <c r="CF192" i="29521" a="1"/>
  <c r="CF192" i="29521" s="1"/>
  <c r="CE192" i="29521" a="1"/>
  <c r="CE192" i="29521" s="1"/>
  <c r="CD192" i="29521" a="1"/>
  <c r="CD192" i="29521" s="1"/>
  <c r="CB192" i="29521" a="1"/>
  <c r="CB192" i="29521" s="1"/>
  <c r="CA192" i="29521" a="1"/>
  <c r="CA192" i="29521" s="1"/>
  <c r="BZ192" i="29521" a="1"/>
  <c r="BZ192" i="29521" s="1"/>
  <c r="BY192" i="29521" a="1"/>
  <c r="BY192" i="29521" s="1"/>
  <c r="BX192" i="29521" a="1"/>
  <c r="BX192" i="29521" s="1"/>
  <c r="BV192" i="29521" a="1"/>
  <c r="BV192" i="29521" s="1"/>
  <c r="BU192" i="29521" a="1"/>
  <c r="BU192" i="29521" s="1"/>
  <c r="BT192" i="29521" a="1"/>
  <c r="BT192" i="29521" s="1"/>
  <c r="BS192" i="29521" a="1"/>
  <c r="BS192" i="29521" s="1"/>
  <c r="BR192" i="29521" a="1"/>
  <c r="BR192" i="29521" s="1"/>
  <c r="BP192" i="29521" a="1"/>
  <c r="BP192" i="29521" s="1"/>
  <c r="BO192" i="29521" a="1"/>
  <c r="BO192" i="29521" s="1"/>
  <c r="BN192" i="29521" a="1"/>
  <c r="BN192" i="29521" s="1"/>
  <c r="BM192" i="29521" a="1"/>
  <c r="BM192" i="29521" s="1"/>
  <c r="BL192" i="29521" a="1"/>
  <c r="BL192" i="29521" s="1"/>
  <c r="BJ192" i="29521" a="1"/>
  <c r="BJ192" i="29521" s="1"/>
  <c r="BI192" i="29521" a="1"/>
  <c r="BI192" i="29521" s="1"/>
  <c r="BH192" i="29521" a="1"/>
  <c r="BH192" i="29521" s="1"/>
  <c r="BG192" i="29521" a="1"/>
  <c r="BG192" i="29521" s="1"/>
  <c r="BF192" i="29521" a="1"/>
  <c r="BF192" i="29521" s="1"/>
  <c r="BD192" i="29521" a="1"/>
  <c r="BD192" i="29521" s="1"/>
  <c r="BC192" i="29521" a="1"/>
  <c r="BC192" i="29521" s="1"/>
  <c r="BB192" i="29521" a="1"/>
  <c r="BB192" i="29521" s="1"/>
  <c r="BA192" i="29521" a="1"/>
  <c r="BA192" i="29521" s="1"/>
  <c r="AZ192" i="29521" a="1"/>
  <c r="AZ192" i="29521" s="1"/>
  <c r="AX192" i="29521" a="1"/>
  <c r="AX192" i="29521" s="1"/>
  <c r="AW192" i="29521" a="1"/>
  <c r="AW192" i="29521" s="1"/>
  <c r="AV192" i="29521" a="1"/>
  <c r="AV192" i="29521" s="1"/>
  <c r="AU192" i="29521" a="1"/>
  <c r="AU192" i="29521" s="1"/>
  <c r="AT192" i="29521" a="1"/>
  <c r="AT192" i="29521" s="1"/>
  <c r="AR192" i="29521" a="1"/>
  <c r="AR192" i="29521" s="1"/>
  <c r="AQ192" i="29521" a="1"/>
  <c r="AQ192" i="29521" s="1"/>
  <c r="AP192" i="29521" a="1"/>
  <c r="AP192" i="29521" s="1"/>
  <c r="AO192" i="29521" a="1"/>
  <c r="AO192" i="29521" s="1"/>
  <c r="AN192" i="29521" a="1"/>
  <c r="AN192" i="29521" s="1"/>
  <c r="AL192" i="29521" a="1"/>
  <c r="AL192" i="29521" s="1"/>
  <c r="AK192" i="29521" a="1"/>
  <c r="AK192" i="29521" s="1"/>
  <c r="AJ192" i="29521" a="1"/>
  <c r="AJ192" i="29521" s="1"/>
  <c r="AI192" i="29521" a="1"/>
  <c r="AI192" i="29521" s="1"/>
  <c r="AH192" i="29521" a="1"/>
  <c r="AH192" i="29521" s="1"/>
  <c r="AF192" i="29521" a="1"/>
  <c r="AF192" i="29521" s="1"/>
  <c r="AE192" i="29521" a="1"/>
  <c r="AE192" i="29521" s="1"/>
  <c r="AD192" i="29521" a="1"/>
  <c r="AD192" i="29521" s="1"/>
  <c r="AC192" i="29521" a="1"/>
  <c r="AC192" i="29521" s="1"/>
  <c r="AB192" i="29521" a="1"/>
  <c r="AB192" i="29521" s="1"/>
  <c r="Z192" i="29521" a="1"/>
  <c r="Z192" i="29521" s="1"/>
  <c r="Y192" i="29521" a="1"/>
  <c r="Y192" i="29521" s="1"/>
  <c r="X192" i="29521" a="1"/>
  <c r="X192" i="29521" s="1"/>
  <c r="W192" i="29521" a="1"/>
  <c r="W192" i="29521" s="1"/>
  <c r="V192" i="29521" a="1"/>
  <c r="V192" i="29521" s="1"/>
  <c r="T192" i="29521" a="1"/>
  <c r="T192" i="29521" s="1"/>
  <c r="S192" i="29521" a="1"/>
  <c r="S192" i="29521" s="1"/>
  <c r="R192" i="29521" a="1"/>
  <c r="R192" i="29521" s="1"/>
  <c r="Q192" i="29521" a="1"/>
  <c r="Q192" i="29521" s="1"/>
  <c r="P192" i="29521" a="1"/>
  <c r="P192" i="29521" s="1"/>
  <c r="CT191" i="29521" a="1"/>
  <c r="CT191" i="29521" s="1"/>
  <c r="CS191" i="29521" a="1"/>
  <c r="CS191" i="29521" s="1"/>
  <c r="CR191" i="29521" a="1"/>
  <c r="CR191" i="29521" s="1"/>
  <c r="CQ191" i="29521" a="1"/>
  <c r="CQ191" i="29521" s="1"/>
  <c r="CP191" i="29521" a="1"/>
  <c r="CP191" i="29521" s="1"/>
  <c r="CN191" i="29521" a="1"/>
  <c r="CN191" i="29521" s="1"/>
  <c r="CM191" i="29521" a="1"/>
  <c r="CM191" i="29521" s="1"/>
  <c r="CL191" i="29521" a="1"/>
  <c r="CL191" i="29521" s="1"/>
  <c r="CK191" i="29521" a="1"/>
  <c r="CK191" i="29521" s="1"/>
  <c r="CJ191" i="29521" a="1"/>
  <c r="CJ191" i="29521" s="1"/>
  <c r="CH191" i="29521" a="1"/>
  <c r="CH191" i="29521" s="1"/>
  <c r="CG191" i="29521" a="1"/>
  <c r="CG191" i="29521" s="1"/>
  <c r="CF191" i="29521" a="1"/>
  <c r="CF191" i="29521" s="1"/>
  <c r="CE191" i="29521" a="1"/>
  <c r="CE191" i="29521" s="1"/>
  <c r="CD191" i="29521" a="1"/>
  <c r="CD191" i="29521" s="1"/>
  <c r="CB191" i="29521" a="1"/>
  <c r="CB191" i="29521" s="1"/>
  <c r="CA191" i="29521" a="1"/>
  <c r="CA191" i="29521" s="1"/>
  <c r="BZ191" i="29521" a="1"/>
  <c r="BZ191" i="29521" s="1"/>
  <c r="BY191" i="29521" a="1"/>
  <c r="BY191" i="29521" s="1"/>
  <c r="BX191" i="29521" a="1"/>
  <c r="BX191" i="29521" s="1"/>
  <c r="BV191" i="29521" a="1"/>
  <c r="BV191" i="29521" s="1"/>
  <c r="BU191" i="29521" a="1"/>
  <c r="BU191" i="29521" s="1"/>
  <c r="BT191" i="29521" a="1"/>
  <c r="BT191" i="29521" s="1"/>
  <c r="BS191" i="29521" a="1"/>
  <c r="BS191" i="29521" s="1"/>
  <c r="BR191" i="29521" a="1"/>
  <c r="BR191" i="29521" s="1"/>
  <c r="BP191" i="29521" a="1"/>
  <c r="BP191" i="29521" s="1"/>
  <c r="BO191" i="29521" a="1"/>
  <c r="BO191" i="29521" s="1"/>
  <c r="BN191" i="29521" a="1"/>
  <c r="BN191" i="29521" s="1"/>
  <c r="BM191" i="29521" a="1"/>
  <c r="BM191" i="29521" s="1"/>
  <c r="BL191" i="29521" a="1"/>
  <c r="BL191" i="29521" s="1"/>
  <c r="BJ191" i="29521" a="1"/>
  <c r="BJ191" i="29521" s="1"/>
  <c r="BI191" i="29521" a="1"/>
  <c r="BI191" i="29521" s="1"/>
  <c r="BH191" i="29521" a="1"/>
  <c r="BH191" i="29521" s="1"/>
  <c r="BG191" i="29521" a="1"/>
  <c r="BG191" i="29521" s="1"/>
  <c r="BF191" i="29521" a="1"/>
  <c r="BF191" i="29521" s="1"/>
  <c r="BD191" i="29521" a="1"/>
  <c r="BD191" i="29521" s="1"/>
  <c r="BC191" i="29521" a="1"/>
  <c r="BC191" i="29521" s="1"/>
  <c r="BB191" i="29521" a="1"/>
  <c r="BB191" i="29521" s="1"/>
  <c r="BA191" i="29521" a="1"/>
  <c r="BA191" i="29521" s="1"/>
  <c r="AZ191" i="29521" a="1"/>
  <c r="AZ191" i="29521" s="1"/>
  <c r="AX191" i="29521" a="1"/>
  <c r="AX191" i="29521" s="1"/>
  <c r="AW191" i="29521" a="1"/>
  <c r="AW191" i="29521" s="1"/>
  <c r="AV191" i="29521" a="1"/>
  <c r="AV191" i="29521" s="1"/>
  <c r="AU191" i="29521" a="1"/>
  <c r="AU191" i="29521" s="1"/>
  <c r="AT191" i="29521" a="1"/>
  <c r="AT191" i="29521" s="1"/>
  <c r="AR191" i="29521" a="1"/>
  <c r="AR191" i="29521" s="1"/>
  <c r="AQ191" i="29521" a="1"/>
  <c r="AQ191" i="29521" s="1"/>
  <c r="AP191" i="29521" a="1"/>
  <c r="AP191" i="29521" s="1"/>
  <c r="AO191" i="29521" a="1"/>
  <c r="AO191" i="29521" s="1"/>
  <c r="AN191" i="29521" a="1"/>
  <c r="AN191" i="29521" s="1"/>
  <c r="AL191" i="29521" a="1"/>
  <c r="AL191" i="29521" s="1"/>
  <c r="AK191" i="29521" a="1"/>
  <c r="AK191" i="29521" s="1"/>
  <c r="AJ191" i="29521" a="1"/>
  <c r="AJ191" i="29521" s="1"/>
  <c r="AI191" i="29521" a="1"/>
  <c r="AI191" i="29521" s="1"/>
  <c r="AH191" i="29521" a="1"/>
  <c r="AH191" i="29521" s="1"/>
  <c r="AF191" i="29521" a="1"/>
  <c r="AF191" i="29521" s="1"/>
  <c r="AE191" i="29521" a="1"/>
  <c r="AE191" i="29521" s="1"/>
  <c r="AD191" i="29521" a="1"/>
  <c r="AD191" i="29521" s="1"/>
  <c r="AC191" i="29521" a="1"/>
  <c r="AC191" i="29521" s="1"/>
  <c r="AB191" i="29521" a="1"/>
  <c r="AB191" i="29521" s="1"/>
  <c r="Z191" i="29521" a="1"/>
  <c r="Z191" i="29521" s="1"/>
  <c r="Y191" i="29521" a="1"/>
  <c r="Y191" i="29521" s="1"/>
  <c r="X191" i="29521" a="1"/>
  <c r="X191" i="29521" s="1"/>
  <c r="W191" i="29521" a="1"/>
  <c r="W191" i="29521" s="1"/>
  <c r="V191" i="29521" a="1"/>
  <c r="V191" i="29521" s="1"/>
  <c r="T191" i="29521" a="1"/>
  <c r="T191" i="29521" s="1"/>
  <c r="S191" i="29521" a="1"/>
  <c r="S191" i="29521" s="1"/>
  <c r="R191" i="29521" a="1"/>
  <c r="R191" i="29521" s="1"/>
  <c r="Q191" i="29521" a="1"/>
  <c r="Q191" i="29521" s="1"/>
  <c r="P191" i="29521" a="1"/>
  <c r="P191" i="29521" s="1"/>
  <c r="CT190" i="29521" a="1"/>
  <c r="CT190" i="29521" s="1"/>
  <c r="CS190" i="29521" a="1"/>
  <c r="CS190" i="29521" s="1"/>
  <c r="CR190" i="29521" a="1"/>
  <c r="CR190" i="29521" s="1"/>
  <c r="CQ190" i="29521" a="1"/>
  <c r="CQ190" i="29521" s="1"/>
  <c r="CP190" i="29521" a="1"/>
  <c r="CP190" i="29521" s="1"/>
  <c r="CN190" i="29521" a="1"/>
  <c r="CN190" i="29521" s="1"/>
  <c r="CM190" i="29521" a="1"/>
  <c r="CM190" i="29521" s="1"/>
  <c r="CL190" i="29521" a="1"/>
  <c r="CL190" i="29521" s="1"/>
  <c r="CK190" i="29521" a="1"/>
  <c r="CK190" i="29521" s="1"/>
  <c r="CJ190" i="29521" a="1"/>
  <c r="CJ190" i="29521" s="1"/>
  <c r="CH190" i="29521" a="1"/>
  <c r="CH190" i="29521" s="1"/>
  <c r="CG190" i="29521" a="1"/>
  <c r="CG190" i="29521" s="1"/>
  <c r="CF190" i="29521" a="1"/>
  <c r="CF190" i="29521" s="1"/>
  <c r="CE190" i="29521" a="1"/>
  <c r="CE190" i="29521" s="1"/>
  <c r="CD190" i="29521" a="1"/>
  <c r="CD190" i="29521" s="1"/>
  <c r="CB190" i="29521" a="1"/>
  <c r="CB190" i="29521" s="1"/>
  <c r="CA190" i="29521" a="1"/>
  <c r="CA190" i="29521" s="1"/>
  <c r="BZ190" i="29521" a="1"/>
  <c r="BZ190" i="29521" s="1"/>
  <c r="BY190" i="29521" a="1"/>
  <c r="BY190" i="29521" s="1"/>
  <c r="BX190" i="29521" a="1"/>
  <c r="BX190" i="29521" s="1"/>
  <c r="BV190" i="29521" a="1"/>
  <c r="BV190" i="29521" s="1"/>
  <c r="BU190" i="29521" a="1"/>
  <c r="BU190" i="29521" s="1"/>
  <c r="BT190" i="29521" a="1"/>
  <c r="BT190" i="29521" s="1"/>
  <c r="BS190" i="29521" a="1"/>
  <c r="BS190" i="29521" s="1"/>
  <c r="BR190" i="29521" a="1"/>
  <c r="BR190" i="29521" s="1"/>
  <c r="BP190" i="29521" a="1"/>
  <c r="BP190" i="29521" s="1"/>
  <c r="BO190" i="29521" a="1"/>
  <c r="BO190" i="29521" s="1"/>
  <c r="BN190" i="29521" a="1"/>
  <c r="BN190" i="29521" s="1"/>
  <c r="BM190" i="29521" a="1"/>
  <c r="BM190" i="29521" s="1"/>
  <c r="BL190" i="29521" a="1"/>
  <c r="BL190" i="29521" s="1"/>
  <c r="BJ190" i="29521" a="1"/>
  <c r="BJ190" i="29521" s="1"/>
  <c r="BI190" i="29521" a="1"/>
  <c r="BI190" i="29521" s="1"/>
  <c r="BH190" i="29521" a="1"/>
  <c r="BH190" i="29521" s="1"/>
  <c r="BG190" i="29521" a="1"/>
  <c r="BG190" i="29521" s="1"/>
  <c r="BF190" i="29521" a="1"/>
  <c r="BF190" i="29521" s="1"/>
  <c r="BD190" i="29521"/>
  <c r="BD190" i="29521" a="1"/>
  <c r="BC190" i="29521" a="1"/>
  <c r="BC190" i="29521" s="1"/>
  <c r="BB190" i="29521" a="1"/>
  <c r="BB190" i="29521" s="1"/>
  <c r="BA190" i="29521" a="1"/>
  <c r="BA190" i="29521" s="1"/>
  <c r="AZ190" i="29521" a="1"/>
  <c r="AZ190" i="29521" s="1"/>
  <c r="AX190" i="29521" a="1"/>
  <c r="AX190" i="29521" s="1"/>
  <c r="AW190" i="29521" a="1"/>
  <c r="AW190" i="29521" s="1"/>
  <c r="AV190" i="29521" a="1"/>
  <c r="AV190" i="29521" s="1"/>
  <c r="AU190" i="29521" a="1"/>
  <c r="AU190" i="29521" s="1"/>
  <c r="AT190" i="29521" a="1"/>
  <c r="AT190" i="29521" s="1"/>
  <c r="AR190" i="29521" a="1"/>
  <c r="AR190" i="29521" s="1"/>
  <c r="AQ190" i="29521" a="1"/>
  <c r="AQ190" i="29521" s="1"/>
  <c r="AP190" i="29521" a="1"/>
  <c r="AP190" i="29521" s="1"/>
  <c r="AO190" i="29521" a="1"/>
  <c r="AO190" i="29521" s="1"/>
  <c r="AN190" i="29521" a="1"/>
  <c r="AN190" i="29521" s="1"/>
  <c r="AL190" i="29521" a="1"/>
  <c r="AL190" i="29521" s="1"/>
  <c r="AK190" i="29521" a="1"/>
  <c r="AK190" i="29521" s="1"/>
  <c r="AJ190" i="29521" a="1"/>
  <c r="AJ190" i="29521" s="1"/>
  <c r="AI190" i="29521" a="1"/>
  <c r="AI190" i="29521" s="1"/>
  <c r="AH190" i="29521" a="1"/>
  <c r="AH190" i="29521" s="1"/>
  <c r="AF190" i="29521" a="1"/>
  <c r="AF190" i="29521" s="1"/>
  <c r="AE190" i="29521" a="1"/>
  <c r="AE190" i="29521" s="1"/>
  <c r="AD190" i="29521" a="1"/>
  <c r="AD190" i="29521" s="1"/>
  <c r="AC190" i="29521" a="1"/>
  <c r="AC190" i="29521" s="1"/>
  <c r="AB190" i="29521" a="1"/>
  <c r="AB190" i="29521" s="1"/>
  <c r="Z190" i="29521" a="1"/>
  <c r="Z190" i="29521" s="1"/>
  <c r="Y190" i="29521" a="1"/>
  <c r="Y190" i="29521" s="1"/>
  <c r="X190" i="29521" a="1"/>
  <c r="X190" i="29521" s="1"/>
  <c r="W190" i="29521" a="1"/>
  <c r="W190" i="29521" s="1"/>
  <c r="V190" i="29521" a="1"/>
  <c r="V190" i="29521" s="1"/>
  <c r="T190" i="29521" a="1"/>
  <c r="T190" i="29521" s="1"/>
  <c r="S190" i="29521" a="1"/>
  <c r="S190" i="29521" s="1"/>
  <c r="R190" i="29521" a="1"/>
  <c r="R190" i="29521" s="1"/>
  <c r="Q190" i="29521" a="1"/>
  <c r="Q190" i="29521" s="1"/>
  <c r="P190" i="29521" a="1"/>
  <c r="P190" i="29521" s="1"/>
  <c r="CT189" i="29521" a="1"/>
  <c r="CT189" i="29521" s="1"/>
  <c r="CS189" i="29521" a="1"/>
  <c r="CS189" i="29521" s="1"/>
  <c r="CR189" i="29521" a="1"/>
  <c r="CR189" i="29521" s="1"/>
  <c r="CQ189" i="29521" a="1"/>
  <c r="CQ189" i="29521" s="1"/>
  <c r="CP189" i="29521" a="1"/>
  <c r="CP189" i="29521" s="1"/>
  <c r="CN189" i="29521" a="1"/>
  <c r="CN189" i="29521" s="1"/>
  <c r="CM189" i="29521" a="1"/>
  <c r="CM189" i="29521" s="1"/>
  <c r="CL189" i="29521" a="1"/>
  <c r="CL189" i="29521" s="1"/>
  <c r="CK189" i="29521" a="1"/>
  <c r="CK189" i="29521" s="1"/>
  <c r="CJ189" i="29521" a="1"/>
  <c r="CJ189" i="29521" s="1"/>
  <c r="CH189" i="29521" a="1"/>
  <c r="CH189" i="29521" s="1"/>
  <c r="CG189" i="29521" a="1"/>
  <c r="CG189" i="29521" s="1"/>
  <c r="CF189" i="29521" a="1"/>
  <c r="CF189" i="29521" s="1"/>
  <c r="CE189" i="29521" a="1"/>
  <c r="CE189" i="29521" s="1"/>
  <c r="CD189" i="29521" a="1"/>
  <c r="CD189" i="29521" s="1"/>
  <c r="CB189" i="29521" a="1"/>
  <c r="CB189" i="29521" s="1"/>
  <c r="CA189" i="29521" a="1"/>
  <c r="CA189" i="29521" s="1"/>
  <c r="BZ189" i="29521" a="1"/>
  <c r="BZ189" i="29521" s="1"/>
  <c r="BY189" i="29521" a="1"/>
  <c r="BY189" i="29521" s="1"/>
  <c r="BX189" i="29521" a="1"/>
  <c r="BX189" i="29521" s="1"/>
  <c r="BV189" i="29521" a="1"/>
  <c r="BV189" i="29521" s="1"/>
  <c r="BU189" i="29521" a="1"/>
  <c r="BU189" i="29521" s="1"/>
  <c r="BT189" i="29521" a="1"/>
  <c r="BT189" i="29521" s="1"/>
  <c r="BS189" i="29521" a="1"/>
  <c r="BS189" i="29521" s="1"/>
  <c r="BR189" i="29521" a="1"/>
  <c r="BR189" i="29521" s="1"/>
  <c r="BP189" i="29521" a="1"/>
  <c r="BP189" i="29521" s="1"/>
  <c r="BO189" i="29521" a="1"/>
  <c r="BO189" i="29521" s="1"/>
  <c r="BN189" i="29521" a="1"/>
  <c r="BN189" i="29521" s="1"/>
  <c r="BM189" i="29521" a="1"/>
  <c r="BM189" i="29521" s="1"/>
  <c r="BL189" i="29521" a="1"/>
  <c r="BL189" i="29521" s="1"/>
  <c r="BJ189" i="29521" a="1"/>
  <c r="BJ189" i="29521" s="1"/>
  <c r="BI189" i="29521" a="1"/>
  <c r="BI189" i="29521" s="1"/>
  <c r="BH189" i="29521" a="1"/>
  <c r="BH189" i="29521" s="1"/>
  <c r="BG189" i="29521" a="1"/>
  <c r="BG189" i="29521" s="1"/>
  <c r="BF189" i="29521" a="1"/>
  <c r="BF189" i="29521" s="1"/>
  <c r="BD189" i="29521" a="1"/>
  <c r="BD189" i="29521" s="1"/>
  <c r="BC189" i="29521" a="1"/>
  <c r="BC189" i="29521" s="1"/>
  <c r="BB189" i="29521" a="1"/>
  <c r="BB189" i="29521" s="1"/>
  <c r="BA189" i="29521" a="1"/>
  <c r="BA189" i="29521" s="1"/>
  <c r="AZ189" i="29521" a="1"/>
  <c r="AZ189" i="29521" s="1"/>
  <c r="AX189" i="29521" a="1"/>
  <c r="AX189" i="29521" s="1"/>
  <c r="AW189" i="29521" a="1"/>
  <c r="AW189" i="29521" s="1"/>
  <c r="AV189" i="29521" a="1"/>
  <c r="AV189" i="29521" s="1"/>
  <c r="AU189" i="29521" a="1"/>
  <c r="AU189" i="29521" s="1"/>
  <c r="AT189" i="29521" a="1"/>
  <c r="AT189" i="29521" s="1"/>
  <c r="AR189" i="29521" a="1"/>
  <c r="AR189" i="29521" s="1"/>
  <c r="AQ189" i="29521" a="1"/>
  <c r="AQ189" i="29521" s="1"/>
  <c r="AP189" i="29521" a="1"/>
  <c r="AP189" i="29521" s="1"/>
  <c r="AO189" i="29521" a="1"/>
  <c r="AO189" i="29521" s="1"/>
  <c r="AN189" i="29521" a="1"/>
  <c r="AN189" i="29521" s="1"/>
  <c r="AL189" i="29521" a="1"/>
  <c r="AL189" i="29521" s="1"/>
  <c r="AK189" i="29521" a="1"/>
  <c r="AK189" i="29521" s="1"/>
  <c r="AJ189" i="29521" a="1"/>
  <c r="AJ189" i="29521" s="1"/>
  <c r="AI189" i="29521" a="1"/>
  <c r="AI189" i="29521" s="1"/>
  <c r="AH189" i="29521" a="1"/>
  <c r="AH189" i="29521" s="1"/>
  <c r="AF189" i="29521" a="1"/>
  <c r="AF189" i="29521" s="1"/>
  <c r="AE189" i="29521" a="1"/>
  <c r="AE189" i="29521" s="1"/>
  <c r="AD189" i="29521" a="1"/>
  <c r="AD189" i="29521" s="1"/>
  <c r="AC189" i="29521" a="1"/>
  <c r="AC189" i="29521" s="1"/>
  <c r="AB189" i="29521" a="1"/>
  <c r="AB189" i="29521" s="1"/>
  <c r="Z189" i="29521" a="1"/>
  <c r="Z189" i="29521" s="1"/>
  <c r="Y189" i="29521" a="1"/>
  <c r="Y189" i="29521" s="1"/>
  <c r="X189" i="29521" a="1"/>
  <c r="X189" i="29521" s="1"/>
  <c r="W189" i="29521" a="1"/>
  <c r="W189" i="29521" s="1"/>
  <c r="V189" i="29521" a="1"/>
  <c r="V189" i="29521" s="1"/>
  <c r="T189" i="29521" a="1"/>
  <c r="T189" i="29521" s="1"/>
  <c r="S189" i="29521" a="1"/>
  <c r="S189" i="29521" s="1"/>
  <c r="R189" i="29521" a="1"/>
  <c r="R189" i="29521" s="1"/>
  <c r="Q189" i="29521" a="1"/>
  <c r="Q189" i="29521" s="1"/>
  <c r="P189" i="29521" a="1"/>
  <c r="P189" i="29521" s="1"/>
  <c r="CT188" i="29521" a="1"/>
  <c r="CT188" i="29521" s="1"/>
  <c r="CS188" i="29521" a="1"/>
  <c r="CS188" i="29521" s="1"/>
  <c r="CR188" i="29521" a="1"/>
  <c r="CR188" i="29521" s="1"/>
  <c r="CQ188" i="29521" a="1"/>
  <c r="CQ188" i="29521" s="1"/>
  <c r="CP188" i="29521" a="1"/>
  <c r="CP188" i="29521" s="1"/>
  <c r="CN188" i="29521" a="1"/>
  <c r="CN188" i="29521" s="1"/>
  <c r="CM188" i="29521" a="1"/>
  <c r="CM188" i="29521" s="1"/>
  <c r="CL188" i="29521" a="1"/>
  <c r="CL188" i="29521" s="1"/>
  <c r="CK188" i="29521" a="1"/>
  <c r="CK188" i="29521" s="1"/>
  <c r="CJ188" i="29521" a="1"/>
  <c r="CJ188" i="29521" s="1"/>
  <c r="CH188" i="29521" a="1"/>
  <c r="CH188" i="29521" s="1"/>
  <c r="CG188" i="29521" a="1"/>
  <c r="CG188" i="29521" s="1"/>
  <c r="CF188" i="29521" a="1"/>
  <c r="CF188" i="29521" s="1"/>
  <c r="CE188" i="29521" a="1"/>
  <c r="CE188" i="29521" s="1"/>
  <c r="CD188" i="29521" a="1"/>
  <c r="CD188" i="29521" s="1"/>
  <c r="CB188" i="29521" a="1"/>
  <c r="CB188" i="29521" s="1"/>
  <c r="CA188" i="29521" a="1"/>
  <c r="CA188" i="29521" s="1"/>
  <c r="BZ188" i="29521" a="1"/>
  <c r="BZ188" i="29521" s="1"/>
  <c r="BY188" i="29521" a="1"/>
  <c r="BY188" i="29521" s="1"/>
  <c r="BX188" i="29521" a="1"/>
  <c r="BX188" i="29521" s="1"/>
  <c r="BV188" i="29521" a="1"/>
  <c r="BV188" i="29521" s="1"/>
  <c r="BU188" i="29521" a="1"/>
  <c r="BU188" i="29521" s="1"/>
  <c r="BT188" i="29521" a="1"/>
  <c r="BT188" i="29521" s="1"/>
  <c r="BS188" i="29521" a="1"/>
  <c r="BS188" i="29521" s="1"/>
  <c r="BR188" i="29521" a="1"/>
  <c r="BR188" i="29521" s="1"/>
  <c r="BP188" i="29521" a="1"/>
  <c r="BP188" i="29521" s="1"/>
  <c r="BO188" i="29521" a="1"/>
  <c r="BO188" i="29521" s="1"/>
  <c r="BN188" i="29521" a="1"/>
  <c r="BN188" i="29521" s="1"/>
  <c r="BM188" i="29521" a="1"/>
  <c r="BM188" i="29521" s="1"/>
  <c r="BL188" i="29521" a="1"/>
  <c r="BL188" i="29521" s="1"/>
  <c r="BJ188" i="29521" a="1"/>
  <c r="BJ188" i="29521" s="1"/>
  <c r="BI188" i="29521" a="1"/>
  <c r="BI188" i="29521" s="1"/>
  <c r="BH188" i="29521" a="1"/>
  <c r="BH188" i="29521" s="1"/>
  <c r="BG188" i="29521" a="1"/>
  <c r="BG188" i="29521" s="1"/>
  <c r="BF188" i="29521" a="1"/>
  <c r="BF188" i="29521" s="1"/>
  <c r="BD188" i="29521" a="1"/>
  <c r="BD188" i="29521" s="1"/>
  <c r="BC188" i="29521" a="1"/>
  <c r="BC188" i="29521" s="1"/>
  <c r="BB188" i="29521" a="1"/>
  <c r="BB188" i="29521" s="1"/>
  <c r="BA188" i="29521" a="1"/>
  <c r="BA188" i="29521" s="1"/>
  <c r="AZ188" i="29521" a="1"/>
  <c r="AZ188" i="29521" s="1"/>
  <c r="AX188" i="29521" a="1"/>
  <c r="AX188" i="29521" s="1"/>
  <c r="AW188" i="29521" a="1"/>
  <c r="AW188" i="29521" s="1"/>
  <c r="AV188" i="29521" a="1"/>
  <c r="AV188" i="29521" s="1"/>
  <c r="AU188" i="29521" a="1"/>
  <c r="AU188" i="29521" s="1"/>
  <c r="AT188" i="29521" a="1"/>
  <c r="AT188" i="29521" s="1"/>
  <c r="AR188" i="29521" a="1"/>
  <c r="AR188" i="29521" s="1"/>
  <c r="AQ188" i="29521" a="1"/>
  <c r="AQ188" i="29521" s="1"/>
  <c r="AP188" i="29521" a="1"/>
  <c r="AP188" i="29521" s="1"/>
  <c r="AO188" i="29521" a="1"/>
  <c r="AO188" i="29521" s="1"/>
  <c r="AN188" i="29521" a="1"/>
  <c r="AN188" i="29521" s="1"/>
  <c r="AL188" i="29521"/>
  <c r="AL188" i="29521" a="1"/>
  <c r="AK188" i="29521" a="1"/>
  <c r="AK188" i="29521" s="1"/>
  <c r="AJ188" i="29521" a="1"/>
  <c r="AJ188" i="29521" s="1"/>
  <c r="AI188" i="29521" a="1"/>
  <c r="AI188" i="29521" s="1"/>
  <c r="AH188" i="29521" a="1"/>
  <c r="AH188" i="29521" s="1"/>
  <c r="AF188" i="29521" a="1"/>
  <c r="AF188" i="29521" s="1"/>
  <c r="AE188" i="29521" a="1"/>
  <c r="AE188" i="29521" s="1"/>
  <c r="AD188" i="29521" a="1"/>
  <c r="AD188" i="29521" s="1"/>
  <c r="AC188" i="29521" a="1"/>
  <c r="AC188" i="29521" s="1"/>
  <c r="AB188" i="29521" a="1"/>
  <c r="AB188" i="29521" s="1"/>
  <c r="Z188" i="29521" a="1"/>
  <c r="Z188" i="29521" s="1"/>
  <c r="Y188" i="29521" a="1"/>
  <c r="Y188" i="29521" s="1"/>
  <c r="X188" i="29521" a="1"/>
  <c r="X188" i="29521" s="1"/>
  <c r="W188" i="29521" a="1"/>
  <c r="W188" i="29521" s="1"/>
  <c r="V188" i="29521" a="1"/>
  <c r="V188" i="29521" s="1"/>
  <c r="T188" i="29521" a="1"/>
  <c r="T188" i="29521" s="1"/>
  <c r="S188" i="29521" a="1"/>
  <c r="S188" i="29521" s="1"/>
  <c r="R188" i="29521" a="1"/>
  <c r="R188" i="29521" s="1"/>
  <c r="Q188" i="29521" a="1"/>
  <c r="Q188" i="29521" s="1"/>
  <c r="P188" i="29521" a="1"/>
  <c r="P188" i="29521" s="1"/>
  <c r="CT187" i="29521" a="1"/>
  <c r="CT187" i="29521" s="1"/>
  <c r="CS187" i="29521" a="1"/>
  <c r="CS187" i="29521" s="1"/>
  <c r="CR187" i="29521" a="1"/>
  <c r="CR187" i="29521" s="1"/>
  <c r="CQ187" i="29521" a="1"/>
  <c r="CQ187" i="29521" s="1"/>
  <c r="CP187" i="29521" a="1"/>
  <c r="CP187" i="29521" s="1"/>
  <c r="CN187" i="29521" a="1"/>
  <c r="CN187" i="29521" s="1"/>
  <c r="CM187" i="29521" a="1"/>
  <c r="CM187" i="29521" s="1"/>
  <c r="CL187" i="29521" a="1"/>
  <c r="CL187" i="29521" s="1"/>
  <c r="CK187" i="29521" a="1"/>
  <c r="CK187" i="29521" s="1"/>
  <c r="CJ187" i="29521" a="1"/>
  <c r="CJ187" i="29521" s="1"/>
  <c r="CH187" i="29521" a="1"/>
  <c r="CH187" i="29521" s="1"/>
  <c r="CG187" i="29521" a="1"/>
  <c r="CG187" i="29521" s="1"/>
  <c r="CF187" i="29521" a="1"/>
  <c r="CF187" i="29521" s="1"/>
  <c r="CE187" i="29521" a="1"/>
  <c r="CE187" i="29521" s="1"/>
  <c r="CD187" i="29521" a="1"/>
  <c r="CD187" i="29521" s="1"/>
  <c r="CB187" i="29521" a="1"/>
  <c r="CB187" i="29521" s="1"/>
  <c r="CA187" i="29521" a="1"/>
  <c r="CA187" i="29521" s="1"/>
  <c r="BZ187" i="29521" a="1"/>
  <c r="BZ187" i="29521" s="1"/>
  <c r="BY187" i="29521" a="1"/>
  <c r="BY187" i="29521" s="1"/>
  <c r="BX187" i="29521" a="1"/>
  <c r="BX187" i="29521" s="1"/>
  <c r="BV187" i="29521" a="1"/>
  <c r="BV187" i="29521" s="1"/>
  <c r="BU187" i="29521" a="1"/>
  <c r="BU187" i="29521" s="1"/>
  <c r="BT187" i="29521" a="1"/>
  <c r="BT187" i="29521" s="1"/>
  <c r="BS187" i="29521" a="1"/>
  <c r="BS187" i="29521" s="1"/>
  <c r="BR187" i="29521" a="1"/>
  <c r="BR187" i="29521" s="1"/>
  <c r="BP187" i="29521" a="1"/>
  <c r="BP187" i="29521" s="1"/>
  <c r="BO187" i="29521" a="1"/>
  <c r="BO187" i="29521" s="1"/>
  <c r="BN187" i="29521" a="1"/>
  <c r="BN187" i="29521" s="1"/>
  <c r="BM187" i="29521" a="1"/>
  <c r="BM187" i="29521" s="1"/>
  <c r="BL187" i="29521" a="1"/>
  <c r="BL187" i="29521" s="1"/>
  <c r="BJ187" i="29521" a="1"/>
  <c r="BJ187" i="29521" s="1"/>
  <c r="BI187" i="29521" a="1"/>
  <c r="BI187" i="29521" s="1"/>
  <c r="BH187" i="29521" a="1"/>
  <c r="BH187" i="29521" s="1"/>
  <c r="BG187" i="29521" a="1"/>
  <c r="BG187" i="29521" s="1"/>
  <c r="BF187" i="29521" a="1"/>
  <c r="BF187" i="29521" s="1"/>
  <c r="BD187" i="29521" a="1"/>
  <c r="BD187" i="29521" s="1"/>
  <c r="BC187" i="29521" a="1"/>
  <c r="BC187" i="29521" s="1"/>
  <c r="BB187" i="29521" a="1"/>
  <c r="BB187" i="29521" s="1"/>
  <c r="BA187" i="29521" a="1"/>
  <c r="BA187" i="29521" s="1"/>
  <c r="AZ187" i="29521" a="1"/>
  <c r="AZ187" i="29521" s="1"/>
  <c r="AX187" i="29521" a="1"/>
  <c r="AX187" i="29521" s="1"/>
  <c r="AW187" i="29521" a="1"/>
  <c r="AW187" i="29521" s="1"/>
  <c r="AV187" i="29521" a="1"/>
  <c r="AV187" i="29521" s="1"/>
  <c r="AU187" i="29521" a="1"/>
  <c r="AU187" i="29521" s="1"/>
  <c r="AT187" i="29521" a="1"/>
  <c r="AT187" i="29521" s="1"/>
  <c r="AR187" i="29521" a="1"/>
  <c r="AR187" i="29521" s="1"/>
  <c r="AQ187" i="29521" a="1"/>
  <c r="AQ187" i="29521" s="1"/>
  <c r="AP187" i="29521" a="1"/>
  <c r="AP187" i="29521" s="1"/>
  <c r="AO187" i="29521" a="1"/>
  <c r="AO187" i="29521" s="1"/>
  <c r="AN187" i="29521" a="1"/>
  <c r="AN187" i="29521" s="1"/>
  <c r="AL187" i="29521" a="1"/>
  <c r="AL187" i="29521" s="1"/>
  <c r="AK187" i="29521" a="1"/>
  <c r="AK187" i="29521" s="1"/>
  <c r="AJ187" i="29521" a="1"/>
  <c r="AJ187" i="29521" s="1"/>
  <c r="AI187" i="29521" a="1"/>
  <c r="AI187" i="29521" s="1"/>
  <c r="AH187" i="29521" a="1"/>
  <c r="AH187" i="29521" s="1"/>
  <c r="AF187" i="29521" a="1"/>
  <c r="AF187" i="29521" s="1"/>
  <c r="AE187" i="29521" a="1"/>
  <c r="AE187" i="29521" s="1"/>
  <c r="AD187" i="29521" a="1"/>
  <c r="AD187" i="29521" s="1"/>
  <c r="AC187" i="29521" a="1"/>
  <c r="AC187" i="29521" s="1"/>
  <c r="AB187" i="29521" a="1"/>
  <c r="AB187" i="29521" s="1"/>
  <c r="Z187" i="29521" a="1"/>
  <c r="Z187" i="29521" s="1"/>
  <c r="Y187" i="29521" a="1"/>
  <c r="Y187" i="29521" s="1"/>
  <c r="X187" i="29521" a="1"/>
  <c r="X187" i="29521" s="1"/>
  <c r="W187" i="29521" a="1"/>
  <c r="W187" i="29521" s="1"/>
  <c r="V187" i="29521" a="1"/>
  <c r="V187" i="29521" s="1"/>
  <c r="T187" i="29521" a="1"/>
  <c r="T187" i="29521" s="1"/>
  <c r="S187" i="29521" a="1"/>
  <c r="S187" i="29521" s="1"/>
  <c r="R187" i="29521" a="1"/>
  <c r="R187" i="29521" s="1"/>
  <c r="Q187" i="29521" a="1"/>
  <c r="Q187" i="29521" s="1"/>
  <c r="P187" i="29521" a="1"/>
  <c r="P187" i="29521" s="1"/>
  <c r="CT186" i="29521" a="1"/>
  <c r="CT186" i="29521" s="1"/>
  <c r="CS186" i="29521" a="1"/>
  <c r="CS186" i="29521" s="1"/>
  <c r="CR186" i="29521" a="1"/>
  <c r="CR186" i="29521" s="1"/>
  <c r="CQ186" i="29521" a="1"/>
  <c r="CQ186" i="29521" s="1"/>
  <c r="CP186" i="29521" a="1"/>
  <c r="CP186" i="29521" s="1"/>
  <c r="CN186" i="29521" a="1"/>
  <c r="CN186" i="29521" s="1"/>
  <c r="CM186" i="29521" a="1"/>
  <c r="CM186" i="29521" s="1"/>
  <c r="CL186" i="29521" a="1"/>
  <c r="CL186" i="29521" s="1"/>
  <c r="CK186" i="29521" a="1"/>
  <c r="CK186" i="29521" s="1"/>
  <c r="CJ186" i="29521" a="1"/>
  <c r="CJ186" i="29521" s="1"/>
  <c r="CH186" i="29521" a="1"/>
  <c r="CH186" i="29521" s="1"/>
  <c r="CG186" i="29521" a="1"/>
  <c r="CG186" i="29521" s="1"/>
  <c r="CF186" i="29521" a="1"/>
  <c r="CF186" i="29521" s="1"/>
  <c r="CE186" i="29521" a="1"/>
  <c r="CE186" i="29521" s="1"/>
  <c r="CD186" i="29521" a="1"/>
  <c r="CD186" i="29521" s="1"/>
  <c r="CB186" i="29521" a="1"/>
  <c r="CB186" i="29521" s="1"/>
  <c r="CA186" i="29521" a="1"/>
  <c r="CA186" i="29521" s="1"/>
  <c r="BZ186" i="29521" a="1"/>
  <c r="BZ186" i="29521" s="1"/>
  <c r="BY186" i="29521" a="1"/>
  <c r="BY186" i="29521" s="1"/>
  <c r="BX186" i="29521" a="1"/>
  <c r="BX186" i="29521" s="1"/>
  <c r="BV186" i="29521" a="1"/>
  <c r="BV186" i="29521" s="1"/>
  <c r="BU186" i="29521" a="1"/>
  <c r="BU186" i="29521" s="1"/>
  <c r="BT186" i="29521" a="1"/>
  <c r="BT186" i="29521" s="1"/>
  <c r="BS186" i="29521" a="1"/>
  <c r="BS186" i="29521" s="1"/>
  <c r="BR186" i="29521" a="1"/>
  <c r="BR186" i="29521" s="1"/>
  <c r="BP186" i="29521" a="1"/>
  <c r="BP186" i="29521" s="1"/>
  <c r="BO186" i="29521" a="1"/>
  <c r="BO186" i="29521" s="1"/>
  <c r="BN186" i="29521" a="1"/>
  <c r="BN186" i="29521" s="1"/>
  <c r="BM186" i="29521" a="1"/>
  <c r="BM186" i="29521" s="1"/>
  <c r="BL186" i="29521" a="1"/>
  <c r="BL186" i="29521" s="1"/>
  <c r="BJ186" i="29521" a="1"/>
  <c r="BJ186" i="29521" s="1"/>
  <c r="BI186" i="29521" a="1"/>
  <c r="BI186" i="29521" s="1"/>
  <c r="BH186" i="29521" a="1"/>
  <c r="BH186" i="29521" s="1"/>
  <c r="BG186" i="29521" a="1"/>
  <c r="BG186" i="29521" s="1"/>
  <c r="BF186" i="29521" a="1"/>
  <c r="BF186" i="29521" s="1"/>
  <c r="BD186" i="29521" a="1"/>
  <c r="BD186" i="29521" s="1"/>
  <c r="BC186" i="29521" a="1"/>
  <c r="BC186" i="29521" s="1"/>
  <c r="BB186" i="29521" a="1"/>
  <c r="BB186" i="29521" s="1"/>
  <c r="BA186" i="29521" a="1"/>
  <c r="BA186" i="29521" s="1"/>
  <c r="AZ186" i="29521" a="1"/>
  <c r="AZ186" i="29521" s="1"/>
  <c r="AX186" i="29521" a="1"/>
  <c r="AX186" i="29521" s="1"/>
  <c r="AW186" i="29521" a="1"/>
  <c r="AW186" i="29521" s="1"/>
  <c r="AV186" i="29521" a="1"/>
  <c r="AV186" i="29521" s="1"/>
  <c r="AU186" i="29521" a="1"/>
  <c r="AU186" i="29521" s="1"/>
  <c r="AT186" i="29521" a="1"/>
  <c r="AT186" i="29521" s="1"/>
  <c r="AR186" i="29521" a="1"/>
  <c r="AR186" i="29521" s="1"/>
  <c r="AQ186" i="29521" a="1"/>
  <c r="AQ186" i="29521" s="1"/>
  <c r="AP186" i="29521" a="1"/>
  <c r="AP186" i="29521" s="1"/>
  <c r="AO186" i="29521" a="1"/>
  <c r="AO186" i="29521" s="1"/>
  <c r="AN186" i="29521" a="1"/>
  <c r="AN186" i="29521" s="1"/>
  <c r="AL186" i="29521" a="1"/>
  <c r="AL186" i="29521" s="1"/>
  <c r="AK186" i="29521" a="1"/>
  <c r="AK186" i="29521" s="1"/>
  <c r="AJ186" i="29521" a="1"/>
  <c r="AJ186" i="29521" s="1"/>
  <c r="AI186" i="29521" a="1"/>
  <c r="AI186" i="29521" s="1"/>
  <c r="AH186" i="29521" a="1"/>
  <c r="AH186" i="29521" s="1"/>
  <c r="AF186" i="29521" a="1"/>
  <c r="AF186" i="29521" s="1"/>
  <c r="AE186" i="29521" a="1"/>
  <c r="AE186" i="29521" s="1"/>
  <c r="AD186" i="29521" a="1"/>
  <c r="AD186" i="29521" s="1"/>
  <c r="AC186" i="29521" a="1"/>
  <c r="AC186" i="29521" s="1"/>
  <c r="AB186" i="29521" a="1"/>
  <c r="AB186" i="29521" s="1"/>
  <c r="Z186" i="29521" a="1"/>
  <c r="Z186" i="29521" s="1"/>
  <c r="Y186" i="29521" a="1"/>
  <c r="Y186" i="29521" s="1"/>
  <c r="X186" i="29521" a="1"/>
  <c r="X186" i="29521" s="1"/>
  <c r="W186" i="29521" a="1"/>
  <c r="W186" i="29521" s="1"/>
  <c r="V186" i="29521" a="1"/>
  <c r="V186" i="29521" s="1"/>
  <c r="T186" i="29521" a="1"/>
  <c r="T186" i="29521" s="1"/>
  <c r="S186" i="29521" a="1"/>
  <c r="S186" i="29521" s="1"/>
  <c r="R186" i="29521" a="1"/>
  <c r="R186" i="29521" s="1"/>
  <c r="Q186" i="29521" a="1"/>
  <c r="Q186" i="29521" s="1"/>
  <c r="P186" i="29521" a="1"/>
  <c r="P186" i="29521" s="1"/>
  <c r="B13" i="29521"/>
  <c r="G11" i="29521"/>
  <c r="F11" i="29521"/>
  <c r="E11" i="29521"/>
  <c r="D11" i="29521"/>
  <c r="C11" i="29521"/>
  <c r="D10" i="29521"/>
  <c r="B3" i="29521"/>
  <c r="B2" i="29521"/>
  <c r="B137" i="29520"/>
  <c r="B136" i="29520"/>
  <c r="B135" i="29520"/>
  <c r="C134" i="29520"/>
  <c r="C133" i="29520"/>
  <c r="E132" i="29520"/>
  <c r="E131" i="29520"/>
  <c r="E130" i="29520"/>
  <c r="F129" i="29520"/>
  <c r="F128" i="29520"/>
  <c r="K127" i="29520"/>
  <c r="J127" i="29520"/>
  <c r="I127" i="29520"/>
  <c r="H127" i="29520"/>
  <c r="G127" i="29520"/>
  <c r="C121" i="29520"/>
  <c r="B121" i="29520"/>
  <c r="D120" i="29520"/>
  <c r="C120" i="29520"/>
  <c r="B120" i="29520"/>
  <c r="E119" i="29520"/>
  <c r="D119" i="29520"/>
  <c r="B119" i="29520"/>
  <c r="F118" i="29520"/>
  <c r="D118" i="29520"/>
  <c r="B118" i="29520"/>
  <c r="O117" i="29520" a="1"/>
  <c r="P121" i="29520" s="1"/>
  <c r="Q121" i="29520" s="1"/>
  <c r="E117" i="29520"/>
  <c r="D117" i="29520"/>
  <c r="C117" i="29520"/>
  <c r="B117" i="29520"/>
  <c r="P114" i="29520"/>
  <c r="Q114" i="29520" s="1"/>
  <c r="C114" i="29520"/>
  <c r="B114" i="29520"/>
  <c r="P113" i="29520"/>
  <c r="Q113" i="29520" s="1"/>
  <c r="D113" i="29520"/>
  <c r="B113" i="29520"/>
  <c r="P112" i="29520"/>
  <c r="Q112" i="29520" s="1"/>
  <c r="E112" i="29520"/>
  <c r="D112" i="29520"/>
  <c r="C112" i="29520"/>
  <c r="B112" i="29520"/>
  <c r="P111" i="29520"/>
  <c r="Q111" i="29520" s="1"/>
  <c r="F111" i="29520"/>
  <c r="E111" i="29520"/>
  <c r="P110" i="29520"/>
  <c r="O110" i="29520"/>
  <c r="O110" i="29520" a="1"/>
  <c r="F110" i="29520"/>
  <c r="D110" i="29520"/>
  <c r="C110" i="29520"/>
  <c r="B110" i="29520"/>
  <c r="P107" i="29520"/>
  <c r="Q107" i="29520" s="1"/>
  <c r="P105" i="29520"/>
  <c r="O103" i="29520"/>
  <c r="O103" i="29520" a="1"/>
  <c r="P100" i="29520"/>
  <c r="Q100" i="29520" s="1"/>
  <c r="C100" i="29520"/>
  <c r="P99" i="29520"/>
  <c r="Q99" i="29520" s="1"/>
  <c r="D99" i="29520"/>
  <c r="C99" i="29520"/>
  <c r="D98" i="29520"/>
  <c r="C98" i="29520"/>
  <c r="B98" i="29520"/>
  <c r="F97" i="29520"/>
  <c r="E97" i="29520"/>
  <c r="D97" i="29520"/>
  <c r="O96" i="29520"/>
  <c r="O96" i="29520" a="1"/>
  <c r="F96" i="29520"/>
  <c r="E96" i="29520"/>
  <c r="D96" i="29520"/>
  <c r="B96" i="29520"/>
  <c r="P93" i="29520"/>
  <c r="Q93" i="29520" s="1"/>
  <c r="C93" i="29520"/>
  <c r="C92" i="29520"/>
  <c r="B92" i="29520"/>
  <c r="E91" i="29520"/>
  <c r="C91" i="29520"/>
  <c r="B91" i="29520"/>
  <c r="E90" i="29520"/>
  <c r="D90" i="29520"/>
  <c r="C90" i="29520"/>
  <c r="B90" i="29520"/>
  <c r="O89" i="29520" a="1"/>
  <c r="F89" i="29520"/>
  <c r="E89" i="29520"/>
  <c r="C89" i="29520"/>
  <c r="P86" i="29520"/>
  <c r="Q86" i="29520" s="1"/>
  <c r="P85" i="29520"/>
  <c r="Q85" i="29520" s="1"/>
  <c r="O82" i="29520"/>
  <c r="O82" i="29520" a="1"/>
  <c r="D78" i="29520"/>
  <c r="C78" i="29520"/>
  <c r="E77" i="29520"/>
  <c r="D77" i="29520"/>
  <c r="C77" i="29520"/>
  <c r="E76" i="29520"/>
  <c r="D76" i="29520"/>
  <c r="C76" i="29520"/>
  <c r="B76" i="29520"/>
  <c r="O75" i="29520" a="1"/>
  <c r="P79" i="29520" s="1"/>
  <c r="F75" i="29520"/>
  <c r="E75" i="29520"/>
  <c r="C75" i="29520"/>
  <c r="B75" i="29520"/>
  <c r="C72" i="29520"/>
  <c r="P71" i="29520"/>
  <c r="Q71" i="29520" s="1"/>
  <c r="D71" i="29520"/>
  <c r="C71" i="29520"/>
  <c r="B71" i="29520"/>
  <c r="C70" i="29520"/>
  <c r="B70" i="29520"/>
  <c r="E69" i="29520"/>
  <c r="D69" i="29520"/>
  <c r="C69" i="29520"/>
  <c r="B69" i="29520"/>
  <c r="O68" i="29520"/>
  <c r="O68" i="29520" a="1"/>
  <c r="P72" i="29520" s="1"/>
  <c r="Q72" i="29520" s="1"/>
  <c r="F68" i="29520"/>
  <c r="E68" i="29520"/>
  <c r="D68" i="29520"/>
  <c r="C68" i="29520"/>
  <c r="B68" i="29520"/>
  <c r="O61" i="29520" a="1"/>
  <c r="P65" i="29520" s="1"/>
  <c r="P58" i="29520"/>
  <c r="Q58" i="29520" s="1"/>
  <c r="C58" i="29520"/>
  <c r="D57" i="29520"/>
  <c r="C57" i="29520"/>
  <c r="B57" i="29520"/>
  <c r="B56" i="29520"/>
  <c r="F55" i="29520"/>
  <c r="E55" i="29520"/>
  <c r="C55" i="29520"/>
  <c r="B55" i="29520"/>
  <c r="O54" i="29520"/>
  <c r="O54" i="29520" a="1"/>
  <c r="F54" i="29520"/>
  <c r="E54" i="29520"/>
  <c r="D54" i="29520"/>
  <c r="C54" i="29520"/>
  <c r="B54" i="29520"/>
  <c r="P51" i="29520"/>
  <c r="Q51" i="29520" s="1"/>
  <c r="B51" i="29520"/>
  <c r="P50" i="29520"/>
  <c r="D50" i="29520"/>
  <c r="C50" i="29520"/>
  <c r="C49" i="29520"/>
  <c r="B49" i="29520"/>
  <c r="F48" i="29520"/>
  <c r="E48" i="29520"/>
  <c r="D48" i="29520"/>
  <c r="B48" i="29520"/>
  <c r="O47" i="29520" a="1"/>
  <c r="O47" i="29520" s="1"/>
  <c r="E47" i="29520"/>
  <c r="D47" i="29520"/>
  <c r="B47" i="29520"/>
  <c r="D42" i="29520"/>
  <c r="C42" i="29520"/>
  <c r="E41" i="29520"/>
  <c r="O40" i="29520" a="1"/>
  <c r="F40" i="29520"/>
  <c r="S39" i="29520"/>
  <c r="S38" i="29520"/>
  <c r="S37" i="29520"/>
  <c r="P37" i="29520"/>
  <c r="B37" i="29520"/>
  <c r="S36" i="29520"/>
  <c r="P36" i="29520"/>
  <c r="Q36" i="29520" s="1"/>
  <c r="D36" i="29520"/>
  <c r="C36" i="29520"/>
  <c r="B36" i="29520"/>
  <c r="S35" i="29520"/>
  <c r="E35" i="29520"/>
  <c r="C35" i="29520"/>
  <c r="B35" i="29520"/>
  <c r="S34" i="29520"/>
  <c r="F34" i="29520"/>
  <c r="E34" i="29520"/>
  <c r="C34" i="29520"/>
  <c r="B34" i="29520"/>
  <c r="S33" i="29520"/>
  <c r="O33" i="29520" a="1"/>
  <c r="F33" i="29520"/>
  <c r="E33" i="29520"/>
  <c r="D33" i="29520"/>
  <c r="C33" i="29520"/>
  <c r="B33" i="29520"/>
  <c r="S32" i="29520"/>
  <c r="K32" i="29520"/>
  <c r="J32" i="29520"/>
  <c r="I32" i="29520"/>
  <c r="H32" i="29520"/>
  <c r="G32" i="29520"/>
  <c r="S31" i="29520"/>
  <c r="S30" i="29520"/>
  <c r="S29" i="29520"/>
  <c r="S28" i="29520"/>
  <c r="S27" i="29520"/>
  <c r="S26" i="29520"/>
  <c r="X25" i="29520"/>
  <c r="W25" i="29520"/>
  <c r="V25" i="29520"/>
  <c r="U25" i="29520"/>
  <c r="T25" i="29520"/>
  <c r="S20" i="29520"/>
  <c r="L20" i="29520"/>
  <c r="B133" i="29520" s="1"/>
  <c r="S19" i="29520"/>
  <c r="L19" i="29520"/>
  <c r="S18" i="29520"/>
  <c r="L18" i="29520"/>
  <c r="S17" i="29520"/>
  <c r="L17" i="29520"/>
  <c r="E105" i="29520" s="1"/>
  <c r="S16" i="29520"/>
  <c r="L16" i="29520"/>
  <c r="S15" i="29520"/>
  <c r="L15" i="29520"/>
  <c r="S14" i="29520"/>
  <c r="L14" i="29520"/>
  <c r="F83" i="29520" s="1"/>
  <c r="S13" i="29520"/>
  <c r="L13" i="29520"/>
  <c r="F76" i="29520" s="1"/>
  <c r="S12" i="29520"/>
  <c r="L12" i="29520"/>
  <c r="S11" i="29520"/>
  <c r="L11" i="29520"/>
  <c r="E63" i="29520" s="1"/>
  <c r="S10" i="29520"/>
  <c r="L10" i="29520"/>
  <c r="D56" i="29520" s="1"/>
  <c r="S9" i="29520"/>
  <c r="L9" i="29520"/>
  <c r="S8" i="29520"/>
  <c r="L8" i="29520"/>
  <c r="C44" i="29520" s="1"/>
  <c r="S7" i="29520"/>
  <c r="L7" i="29520"/>
  <c r="X6" i="29520"/>
  <c r="W6" i="29520"/>
  <c r="V6" i="29520"/>
  <c r="U6" i="29520"/>
  <c r="T6" i="29520"/>
  <c r="I3" i="29520"/>
  <c r="CP59" i="29519" a="1"/>
  <c r="CP59" i="29519" s="1"/>
  <c r="CQ59" i="29519" a="1"/>
  <c r="CQ59" i="29519" s="1"/>
  <c r="CR59" i="29519" a="1"/>
  <c r="CR59" i="29519" s="1"/>
  <c r="CS59" i="29519" a="1"/>
  <c r="CS59" i="29519" s="1"/>
  <c r="CT59" i="29519" a="1"/>
  <c r="CT59" i="29519" s="1"/>
  <c r="CP60" i="29519" a="1"/>
  <c r="CP60" i="29519" s="1"/>
  <c r="CQ60" i="29519" a="1"/>
  <c r="CQ60" i="29519" s="1"/>
  <c r="CR60" i="29519" a="1"/>
  <c r="CR60" i="29519" s="1"/>
  <c r="CT60" i="29519" a="1"/>
  <c r="CT60" i="29519" s="1"/>
  <c r="CP61" i="29519" a="1"/>
  <c r="CP61" i="29519" s="1"/>
  <c r="CQ61" i="29519" a="1"/>
  <c r="CQ61" i="29519" s="1"/>
  <c r="CR61" i="29519" a="1"/>
  <c r="CR61" i="29519" s="1"/>
  <c r="CS61" i="29519" a="1"/>
  <c r="CS61" i="29519" s="1"/>
  <c r="CT61" i="29519" a="1"/>
  <c r="CT61" i="29519" s="1"/>
  <c r="CP62" i="29519" a="1"/>
  <c r="CP62" i="29519" s="1"/>
  <c r="CQ62" i="29519" a="1"/>
  <c r="CQ62" i="29519" s="1"/>
  <c r="CR62" i="29519" a="1"/>
  <c r="CR62" i="29519" s="1"/>
  <c r="CS62" i="29519" a="1"/>
  <c r="CS62" i="29519" s="1"/>
  <c r="CT62" i="29519" a="1"/>
  <c r="CT62" i="29519" s="1"/>
  <c r="CP63" i="29519" a="1"/>
  <c r="CP63" i="29519" s="1"/>
  <c r="CQ63" i="29519" a="1"/>
  <c r="CQ63" i="29519" s="1"/>
  <c r="CR63" i="29519" a="1"/>
  <c r="CR63" i="29519" s="1"/>
  <c r="CS63" i="29519" a="1"/>
  <c r="CS63" i="29519" s="1"/>
  <c r="CT63" i="29519" a="1"/>
  <c r="CT63" i="29519" s="1"/>
  <c r="CP64" i="29519" a="1"/>
  <c r="CP64" i="29519" s="1"/>
  <c r="CQ64" i="29519" a="1"/>
  <c r="CQ64" i="29519" s="1"/>
  <c r="CR64" i="29519" a="1"/>
  <c r="CR64" i="29519" s="1"/>
  <c r="CS64" i="29519" a="1"/>
  <c r="CS64" i="29519" s="1"/>
  <c r="CT64" i="29519" a="1"/>
  <c r="CT64" i="29519" s="1"/>
  <c r="CP65" i="29519" a="1"/>
  <c r="CP65" i="29519" s="1"/>
  <c r="CQ65" i="29519" a="1"/>
  <c r="CQ65" i="29519" s="1"/>
  <c r="CR65" i="29519" a="1"/>
  <c r="CR65" i="29519" s="1"/>
  <c r="CS65" i="29519" a="1"/>
  <c r="CS65" i="29519" s="1"/>
  <c r="CT65" i="29519" a="1"/>
  <c r="CT65" i="29519" s="1"/>
  <c r="CP66" i="29519" a="1"/>
  <c r="CP66" i="29519" s="1"/>
  <c r="CQ66" i="29519" a="1"/>
  <c r="CQ66" i="29519" s="1"/>
  <c r="CR66" i="29519" a="1"/>
  <c r="CR66" i="29519" s="1"/>
  <c r="CS66" i="29519" a="1"/>
  <c r="CS66" i="29519" s="1"/>
  <c r="CT66" i="29519" a="1"/>
  <c r="CT66" i="29519" s="1"/>
  <c r="CP67" i="29519" a="1"/>
  <c r="CP67" i="29519" s="1"/>
  <c r="CQ67" i="29519" a="1"/>
  <c r="CQ67" i="29519" s="1"/>
  <c r="CR67" i="29519" a="1"/>
  <c r="CR67" i="29519" s="1"/>
  <c r="CS67" i="29519" a="1"/>
  <c r="CS67" i="29519" s="1"/>
  <c r="CT67" i="29519" a="1"/>
  <c r="CT67" i="29519" s="1"/>
  <c r="CP68" i="29519" a="1"/>
  <c r="CP68" i="29519" s="1"/>
  <c r="CQ68" i="29519" a="1"/>
  <c r="CQ68" i="29519" s="1"/>
  <c r="CR68" i="29519" a="1"/>
  <c r="CR68" i="29519" s="1"/>
  <c r="CS68" i="29519" a="1"/>
  <c r="CS68" i="29519" s="1"/>
  <c r="CT68" i="29519" a="1"/>
  <c r="CT68" i="29519" s="1"/>
  <c r="CP69" i="29519" a="1"/>
  <c r="CP69" i="29519" s="1"/>
  <c r="CQ69" i="29519" a="1"/>
  <c r="CQ69" i="29519" s="1"/>
  <c r="CR69" i="29519" a="1"/>
  <c r="CR69" i="29519" s="1"/>
  <c r="CS69" i="29519" a="1"/>
  <c r="CS69" i="29519" s="1"/>
  <c r="CT69" i="29519" a="1"/>
  <c r="CT69" i="29519" s="1"/>
  <c r="CP70" i="29519" a="1"/>
  <c r="CP70" i="29519" s="1"/>
  <c r="CQ70" i="29519" a="1"/>
  <c r="CQ70" i="29519" s="1"/>
  <c r="CR70" i="29519" a="1"/>
  <c r="CR70" i="29519" s="1"/>
  <c r="CS70" i="29519" a="1"/>
  <c r="CS70" i="29519" s="1"/>
  <c r="CT70" i="29519" a="1"/>
  <c r="CT70" i="29519" s="1"/>
  <c r="CP71" i="29519" a="1"/>
  <c r="CP71" i="29519" s="1"/>
  <c r="CQ71" i="29519" a="1"/>
  <c r="CQ71" i="29519" s="1"/>
  <c r="CR71" i="29519" a="1"/>
  <c r="CR71" i="29519" s="1"/>
  <c r="CS71" i="29519" a="1"/>
  <c r="CS71" i="29519" s="1"/>
  <c r="CT71" i="29519" a="1"/>
  <c r="CT71" i="29519" s="1"/>
  <c r="CP72" i="29519" a="1"/>
  <c r="CP72" i="29519" s="1"/>
  <c r="CQ72" i="29519" a="1"/>
  <c r="CQ72" i="29519" s="1"/>
  <c r="CR72" i="29519" a="1"/>
  <c r="CR72" i="29519" s="1"/>
  <c r="CS72" i="29519" a="1"/>
  <c r="CS72" i="29519" s="1"/>
  <c r="CT72" i="29519" a="1"/>
  <c r="CT72" i="29519" s="1"/>
  <c r="CP73" i="29519" a="1"/>
  <c r="CP73" i="29519" s="1"/>
  <c r="CQ73" i="29519" a="1"/>
  <c r="CQ73" i="29519" s="1"/>
  <c r="CR73" i="29519" a="1"/>
  <c r="CR73" i="29519" s="1"/>
  <c r="CS73" i="29519" a="1"/>
  <c r="CS73" i="29519" s="1"/>
  <c r="CT73" i="29519" a="1"/>
  <c r="CT73" i="29519" s="1"/>
  <c r="CP74" i="29519" a="1"/>
  <c r="CP74" i="29519" s="1"/>
  <c r="CQ74" i="29519" a="1"/>
  <c r="CQ74" i="29519" s="1"/>
  <c r="CR74" i="29519" a="1"/>
  <c r="CR74" i="29519" s="1"/>
  <c r="CS74" i="29519" a="1"/>
  <c r="CS74" i="29519" s="1"/>
  <c r="CT74" i="29519" a="1"/>
  <c r="CT74" i="29519" s="1"/>
  <c r="CP75" i="29519" a="1"/>
  <c r="CP75" i="29519" s="1"/>
  <c r="CQ75" i="29519" a="1"/>
  <c r="CQ75" i="29519" s="1"/>
  <c r="CR75" i="29519" a="1"/>
  <c r="CR75" i="29519" s="1"/>
  <c r="CS75" i="29519" a="1"/>
  <c r="CS75" i="29519" s="1"/>
  <c r="CT75" i="29519" a="1"/>
  <c r="CT75" i="29519" s="1"/>
  <c r="CP76" i="29519" a="1"/>
  <c r="CP76" i="29519" s="1"/>
  <c r="CQ76" i="29519" a="1"/>
  <c r="CQ76" i="29519" s="1"/>
  <c r="CR76" i="29519" a="1"/>
  <c r="CR76" i="29519" s="1"/>
  <c r="CS76" i="29519" a="1"/>
  <c r="CS76" i="29519" s="1"/>
  <c r="CT76" i="29519" a="1"/>
  <c r="CT76" i="29519" s="1"/>
  <c r="CP77" i="29519" a="1"/>
  <c r="CP77" i="29519" s="1"/>
  <c r="CQ77" i="29519" a="1"/>
  <c r="CQ77" i="29519" s="1"/>
  <c r="CR77" i="29519" a="1"/>
  <c r="CR77" i="29519" s="1"/>
  <c r="CS77" i="29519" a="1"/>
  <c r="CS77" i="29519" s="1"/>
  <c r="CT77" i="29519" a="1"/>
  <c r="CT77" i="29519" s="1"/>
  <c r="CP78" i="29519" a="1"/>
  <c r="CP78" i="29519" s="1"/>
  <c r="CQ78" i="29519" a="1"/>
  <c r="CQ78" i="29519" s="1"/>
  <c r="CR78" i="29519" a="1"/>
  <c r="CR78" i="29519" s="1"/>
  <c r="CS78" i="29519" a="1"/>
  <c r="CS78" i="29519" s="1"/>
  <c r="CT78" i="29519" a="1"/>
  <c r="CT78" i="29519" s="1"/>
  <c r="CP79" i="29519" a="1"/>
  <c r="CP79" i="29519" s="1"/>
  <c r="CQ79" i="29519" a="1"/>
  <c r="CQ79" i="29519" s="1"/>
  <c r="CR79" i="29519" a="1"/>
  <c r="CR79" i="29519" s="1"/>
  <c r="CS79" i="29519" a="1"/>
  <c r="CS79" i="29519" s="1"/>
  <c r="CT79" i="29519" a="1"/>
  <c r="CT79" i="29519" s="1"/>
  <c r="CP80" i="29519" a="1"/>
  <c r="CP80" i="29519" s="1"/>
  <c r="CQ80" i="29519" a="1"/>
  <c r="CQ80" i="29519" s="1"/>
  <c r="CR80" i="29519" a="1"/>
  <c r="CR80" i="29519" s="1"/>
  <c r="CS80" i="29519" a="1"/>
  <c r="CS80" i="29519" s="1"/>
  <c r="CT80" i="29519" a="1"/>
  <c r="CT80" i="29519" s="1"/>
  <c r="CP81" i="29519" a="1"/>
  <c r="CP81" i="29519" s="1"/>
  <c r="CQ81" i="29519" a="1"/>
  <c r="CQ81" i="29519" s="1"/>
  <c r="CR81" i="29519" a="1"/>
  <c r="CR81" i="29519" s="1"/>
  <c r="CS81" i="29519" a="1"/>
  <c r="CS81" i="29519" s="1"/>
  <c r="CT81" i="29519" a="1"/>
  <c r="CT81" i="29519" s="1"/>
  <c r="CP82" i="29519" a="1"/>
  <c r="CP82" i="29519" s="1"/>
  <c r="CQ82" i="29519" a="1"/>
  <c r="CQ82" i="29519" s="1"/>
  <c r="CR82" i="29519" a="1"/>
  <c r="CR82" i="29519" s="1"/>
  <c r="CS82" i="29519" a="1"/>
  <c r="CS82" i="29519" s="1"/>
  <c r="CT82" i="29519" a="1"/>
  <c r="CT82" i="29519" s="1"/>
  <c r="CP83" i="29519" a="1"/>
  <c r="CP83" i="29519" s="1"/>
  <c r="CQ83" i="29519" a="1"/>
  <c r="CQ83" i="29519" s="1"/>
  <c r="CR83" i="29519" a="1"/>
  <c r="CR83" i="29519" s="1"/>
  <c r="CS83" i="29519" a="1"/>
  <c r="CS83" i="29519" s="1"/>
  <c r="CT83" i="29519" a="1"/>
  <c r="CT83" i="29519" s="1"/>
  <c r="CP84" i="29519" a="1"/>
  <c r="CP84" i="29519" s="1"/>
  <c r="CQ84" i="29519" a="1"/>
  <c r="CQ84" i="29519" s="1"/>
  <c r="CR84" i="29519" a="1"/>
  <c r="CR84" i="29519" s="1"/>
  <c r="CS84" i="29519" a="1"/>
  <c r="CS84" i="29519" s="1"/>
  <c r="CT84" i="29519" a="1"/>
  <c r="CT84" i="29519" s="1"/>
  <c r="CP85" i="29519" a="1"/>
  <c r="CP85" i="29519" s="1"/>
  <c r="CQ85" i="29519" a="1"/>
  <c r="CQ85" i="29519" s="1"/>
  <c r="CR85" i="29519" a="1"/>
  <c r="CR85" i="29519" s="1"/>
  <c r="CS85" i="29519" a="1"/>
  <c r="CS85" i="29519" s="1"/>
  <c r="CT85" i="29519" a="1"/>
  <c r="CT85" i="29519" s="1"/>
  <c r="CP86" i="29519" a="1"/>
  <c r="CP86" i="29519" s="1"/>
  <c r="CQ86" i="29519" a="1"/>
  <c r="CQ86" i="29519" s="1"/>
  <c r="CR86" i="29519" a="1"/>
  <c r="CR86" i="29519" s="1"/>
  <c r="CS86" i="29519" a="1"/>
  <c r="CS86" i="29519" s="1"/>
  <c r="CT86" i="29519" a="1"/>
  <c r="CT86" i="29519" s="1"/>
  <c r="CP87" i="29519" a="1"/>
  <c r="CP87" i="29519" s="1"/>
  <c r="CQ87" i="29519" a="1"/>
  <c r="CQ87" i="29519" s="1"/>
  <c r="CR87" i="29519" a="1"/>
  <c r="CR87" i="29519" s="1"/>
  <c r="CS87" i="29519" a="1"/>
  <c r="CS87" i="29519" s="1"/>
  <c r="CT87" i="29519" a="1"/>
  <c r="CT87" i="29519" s="1"/>
  <c r="CP88" i="29519" a="1"/>
  <c r="CP88" i="29519" s="1"/>
  <c r="CQ88" i="29519" a="1"/>
  <c r="CQ88" i="29519" s="1"/>
  <c r="CR88" i="29519" a="1"/>
  <c r="CR88" i="29519" s="1"/>
  <c r="CS88" i="29519" a="1"/>
  <c r="CS88" i="29519" s="1"/>
  <c r="CT88" i="29519" a="1"/>
  <c r="CT88" i="29519" s="1"/>
  <c r="CP89" i="29519" a="1"/>
  <c r="CP89" i="29519" s="1"/>
  <c r="CQ89" i="29519" a="1"/>
  <c r="CQ89" i="29519" s="1"/>
  <c r="CR89" i="29519" a="1"/>
  <c r="CR89" i="29519" s="1"/>
  <c r="CS89" i="29519" a="1"/>
  <c r="CS89" i="29519" s="1"/>
  <c r="CT89" i="29519" a="1"/>
  <c r="CT89" i="29519" s="1"/>
  <c r="CP90" i="29519" a="1"/>
  <c r="CP90" i="29519" s="1"/>
  <c r="CQ90" i="29519" a="1"/>
  <c r="CQ90" i="29519" s="1"/>
  <c r="CR90" i="29519" a="1"/>
  <c r="CR90" i="29519" s="1"/>
  <c r="CS90" i="29519" a="1"/>
  <c r="CS90" i="29519" s="1"/>
  <c r="CT90" i="29519" a="1"/>
  <c r="CT90" i="29519" s="1"/>
  <c r="CP91" i="29519" a="1"/>
  <c r="CP91" i="29519" s="1"/>
  <c r="CQ91" i="29519" a="1"/>
  <c r="CQ91" i="29519" s="1"/>
  <c r="CR91" i="29519" a="1"/>
  <c r="CR91" i="29519" s="1"/>
  <c r="CS91" i="29519" a="1"/>
  <c r="CS91" i="29519" s="1"/>
  <c r="CT91" i="29519" a="1"/>
  <c r="CT91" i="29519" s="1"/>
  <c r="CP92" i="29519" a="1"/>
  <c r="CP92" i="29519" s="1"/>
  <c r="CQ92" i="29519" a="1"/>
  <c r="CQ92" i="29519" s="1"/>
  <c r="CR92" i="29519" a="1"/>
  <c r="CR92" i="29519" s="1"/>
  <c r="CS92" i="29519" a="1"/>
  <c r="CS92" i="29519" s="1"/>
  <c r="CT92" i="29519" a="1"/>
  <c r="CT92" i="29519" s="1"/>
  <c r="CP93" i="29519" a="1"/>
  <c r="CP93" i="29519" s="1"/>
  <c r="CQ93" i="29519" a="1"/>
  <c r="CQ93" i="29519" s="1"/>
  <c r="CR93" i="29519" a="1"/>
  <c r="CR93" i="29519" s="1"/>
  <c r="CS93" i="29519" a="1"/>
  <c r="CS93" i="29519" s="1"/>
  <c r="CT93" i="29519" a="1"/>
  <c r="CT93" i="29519" s="1"/>
  <c r="CP94" i="29519" a="1"/>
  <c r="CP94" i="29519" s="1"/>
  <c r="CQ94" i="29519" a="1"/>
  <c r="CQ94" i="29519" s="1"/>
  <c r="CR94" i="29519" a="1"/>
  <c r="CR94" i="29519" s="1"/>
  <c r="CS94" i="29519" a="1"/>
  <c r="CS94" i="29519" s="1"/>
  <c r="CT94" i="29519" a="1"/>
  <c r="CT94" i="29519" s="1"/>
  <c r="CP95" i="29519" a="1"/>
  <c r="CP95" i="29519" s="1"/>
  <c r="CQ95" i="29519" a="1"/>
  <c r="CQ95" i="29519" s="1"/>
  <c r="CR95" i="29519" a="1"/>
  <c r="CR95" i="29519" s="1"/>
  <c r="CS95" i="29519" a="1"/>
  <c r="CS95" i="29519" s="1"/>
  <c r="CT95" i="29519" a="1"/>
  <c r="CT95" i="29519" s="1"/>
  <c r="CP96" i="29519" a="1"/>
  <c r="CP96" i="29519" s="1"/>
  <c r="CQ96" i="29519" a="1"/>
  <c r="CQ96" i="29519" s="1"/>
  <c r="CR96" i="29519" a="1"/>
  <c r="CR96" i="29519" s="1"/>
  <c r="CS96" i="29519" a="1"/>
  <c r="CS96" i="29519" s="1"/>
  <c r="CT96" i="29519" a="1"/>
  <c r="CT96" i="29519" s="1"/>
  <c r="CP97" i="29519" a="1"/>
  <c r="CP97" i="29519" s="1"/>
  <c r="CQ97" i="29519" a="1"/>
  <c r="CQ97" i="29519" s="1"/>
  <c r="CR97" i="29519" a="1"/>
  <c r="CR97" i="29519" s="1"/>
  <c r="CS97" i="29519" a="1"/>
  <c r="CS97" i="29519" s="1"/>
  <c r="CT97" i="29519" a="1"/>
  <c r="CT97" i="29519" s="1"/>
  <c r="CP98" i="29519" a="1"/>
  <c r="CP98" i="29519" s="1"/>
  <c r="CQ98" i="29519" a="1"/>
  <c r="CQ98" i="29519" s="1"/>
  <c r="CR98" i="29519" a="1"/>
  <c r="CR98" i="29519" s="1"/>
  <c r="CS98" i="29519" a="1"/>
  <c r="CS98" i="29519" s="1"/>
  <c r="CT98" i="29519" a="1"/>
  <c r="CT98" i="29519" s="1"/>
  <c r="CP99" i="29519" a="1"/>
  <c r="CP99" i="29519" s="1"/>
  <c r="CQ99" i="29519" a="1"/>
  <c r="CQ99" i="29519" s="1"/>
  <c r="CR99" i="29519" a="1"/>
  <c r="CR99" i="29519" s="1"/>
  <c r="CS99" i="29519" a="1"/>
  <c r="CS99" i="29519" s="1"/>
  <c r="CT99" i="29519" a="1"/>
  <c r="CT99" i="29519" s="1"/>
  <c r="CP100" i="29519" a="1"/>
  <c r="CP100" i="29519" s="1"/>
  <c r="CQ100" i="29519" a="1"/>
  <c r="CQ100" i="29519" s="1"/>
  <c r="CR100" i="29519" a="1"/>
  <c r="CR100" i="29519" s="1"/>
  <c r="CS100" i="29519" a="1"/>
  <c r="CS100" i="29519" s="1"/>
  <c r="CT100" i="29519" a="1"/>
  <c r="CT100" i="29519" s="1"/>
  <c r="CP101" i="29519" a="1"/>
  <c r="CP101" i="29519" s="1"/>
  <c r="CQ101" i="29519" a="1"/>
  <c r="CQ101" i="29519" s="1"/>
  <c r="CR101" i="29519" a="1"/>
  <c r="CR101" i="29519" s="1"/>
  <c r="CS101" i="29519" a="1"/>
  <c r="CS101" i="29519" s="1"/>
  <c r="CT101" i="29519" a="1"/>
  <c r="CT101" i="29519" s="1"/>
  <c r="CP102" i="29519" a="1"/>
  <c r="CP102" i="29519" s="1"/>
  <c r="CQ102" i="29519" a="1"/>
  <c r="CQ102" i="29519" s="1"/>
  <c r="CR102" i="29519" a="1"/>
  <c r="CR102" i="29519" s="1"/>
  <c r="CS102" i="29519" a="1"/>
  <c r="CS102" i="29519" s="1"/>
  <c r="CT102" i="29519" a="1"/>
  <c r="CT102" i="29519" s="1"/>
  <c r="CP103" i="29519" a="1"/>
  <c r="CP103" i="29519" s="1"/>
  <c r="CQ103" i="29519" a="1"/>
  <c r="CQ103" i="29519" s="1"/>
  <c r="CR103" i="29519" a="1"/>
  <c r="CR103" i="29519" s="1"/>
  <c r="CS103" i="29519" a="1"/>
  <c r="CS103" i="29519" s="1"/>
  <c r="CT103" i="29519" a="1"/>
  <c r="CT103" i="29519" s="1"/>
  <c r="CP104" i="29519" a="1"/>
  <c r="CP104" i="29519" s="1"/>
  <c r="CQ104" i="29519" a="1"/>
  <c r="CQ104" i="29519" s="1"/>
  <c r="CR104" i="29519" a="1"/>
  <c r="CR104" i="29519" s="1"/>
  <c r="CS104" i="29519" a="1"/>
  <c r="CS104" i="29519" s="1"/>
  <c r="CT104" i="29519" a="1"/>
  <c r="CT104" i="29519" s="1"/>
  <c r="CP105" i="29519" a="1"/>
  <c r="CP105" i="29519" s="1"/>
  <c r="CQ105" i="29519" a="1"/>
  <c r="CQ105" i="29519" s="1"/>
  <c r="CR105" i="29519" a="1"/>
  <c r="CR105" i="29519" s="1"/>
  <c r="CS105" i="29519" a="1"/>
  <c r="CS105" i="29519" s="1"/>
  <c r="CT105" i="29519" a="1"/>
  <c r="CT105" i="29519" s="1"/>
  <c r="CP106" i="29519" a="1"/>
  <c r="CP106" i="29519" s="1"/>
  <c r="CQ106" i="29519" a="1"/>
  <c r="CQ106" i="29519" s="1"/>
  <c r="CR106" i="29519" a="1"/>
  <c r="CR106" i="29519" s="1"/>
  <c r="CS106" i="29519" a="1"/>
  <c r="CS106" i="29519" s="1"/>
  <c r="CT106" i="29519" a="1"/>
  <c r="CT106" i="29519" s="1"/>
  <c r="CP107" i="29519" a="1"/>
  <c r="CP107" i="29519" s="1"/>
  <c r="CQ107" i="29519" a="1"/>
  <c r="CQ107" i="29519" s="1"/>
  <c r="CR107" i="29519" a="1"/>
  <c r="CR107" i="29519" s="1"/>
  <c r="CS107" i="29519" a="1"/>
  <c r="CS107" i="29519" s="1"/>
  <c r="CT107" i="29519" a="1"/>
  <c r="CT107" i="29519" s="1"/>
  <c r="CP108" i="29519" a="1"/>
  <c r="CP108" i="29519" s="1"/>
  <c r="CQ108" i="29519" a="1"/>
  <c r="CQ108" i="29519" s="1"/>
  <c r="CR108" i="29519" a="1"/>
  <c r="CR108" i="29519" s="1"/>
  <c r="CS108" i="29519" a="1"/>
  <c r="CS108" i="29519" s="1"/>
  <c r="CT108" i="29519" a="1"/>
  <c r="CT108" i="29519" s="1"/>
  <c r="CP109" i="29519" a="1"/>
  <c r="CP109" i="29519" s="1"/>
  <c r="CQ109" i="29519" a="1"/>
  <c r="CQ109" i="29519" s="1"/>
  <c r="CR109" i="29519" a="1"/>
  <c r="CR109" i="29519" s="1"/>
  <c r="CS109" i="29519" a="1"/>
  <c r="CS109" i="29519" s="1"/>
  <c r="CT109" i="29519" a="1"/>
  <c r="CT109" i="29519" s="1"/>
  <c r="CP110" i="29519" a="1"/>
  <c r="CP110" i="29519" s="1"/>
  <c r="CQ110" i="29519" a="1"/>
  <c r="CQ110" i="29519" s="1"/>
  <c r="CR110" i="29519" a="1"/>
  <c r="CR110" i="29519" s="1"/>
  <c r="CS110" i="29519" a="1"/>
  <c r="CS110" i="29519" s="1"/>
  <c r="CT110" i="29519" a="1"/>
  <c r="CT110" i="29519" s="1"/>
  <c r="CP111" i="29519" a="1"/>
  <c r="CP111" i="29519" s="1"/>
  <c r="CQ111" i="29519" a="1"/>
  <c r="CQ111" i="29519" s="1"/>
  <c r="CR111" i="29519" a="1"/>
  <c r="CR111" i="29519" s="1"/>
  <c r="CS111" i="29519" a="1"/>
  <c r="CS111" i="29519" s="1"/>
  <c r="CT111" i="29519" a="1"/>
  <c r="CT111" i="29519" s="1"/>
  <c r="CP112" i="29519" a="1"/>
  <c r="CP112" i="29519" s="1"/>
  <c r="CQ112" i="29519" a="1"/>
  <c r="CQ112" i="29519" s="1"/>
  <c r="CR112" i="29519" a="1"/>
  <c r="CR112" i="29519" s="1"/>
  <c r="CS112" i="29519" a="1"/>
  <c r="CS112" i="29519" s="1"/>
  <c r="CT112" i="29519" a="1"/>
  <c r="CT112" i="29519" s="1"/>
  <c r="CP113" i="29519" a="1"/>
  <c r="CP113" i="29519" s="1"/>
  <c r="CQ113" i="29519" a="1"/>
  <c r="CQ113" i="29519" s="1"/>
  <c r="CR113" i="29519" a="1"/>
  <c r="CR113" i="29519" s="1"/>
  <c r="CS113" i="29519" a="1"/>
  <c r="CS113" i="29519" s="1"/>
  <c r="CT113" i="29519" a="1"/>
  <c r="CT113" i="29519" s="1"/>
  <c r="CP114" i="29519" a="1"/>
  <c r="CP114" i="29519" s="1"/>
  <c r="CQ114" i="29519" a="1"/>
  <c r="CQ114" i="29519" s="1"/>
  <c r="CR114" i="29519" a="1"/>
  <c r="CR114" i="29519" s="1"/>
  <c r="CS114" i="29519" a="1"/>
  <c r="CS114" i="29519" s="1"/>
  <c r="CT114" i="29519" a="1"/>
  <c r="CT114" i="29519" s="1"/>
  <c r="CP115" i="29519" a="1"/>
  <c r="CP115" i="29519" s="1"/>
  <c r="CQ115" i="29519" a="1"/>
  <c r="CQ115" i="29519" s="1"/>
  <c r="CR115" i="29519" a="1"/>
  <c r="CR115" i="29519" s="1"/>
  <c r="CS115" i="29519" a="1"/>
  <c r="CS115" i="29519" s="1"/>
  <c r="CT115" i="29519" a="1"/>
  <c r="CT115" i="29519" s="1"/>
  <c r="CP116" i="29519" a="1"/>
  <c r="CP116" i="29519" s="1"/>
  <c r="CQ116" i="29519" a="1"/>
  <c r="CQ116" i="29519" s="1"/>
  <c r="CR116" i="29519" a="1"/>
  <c r="CR116" i="29519" s="1"/>
  <c r="CS116" i="29519" a="1"/>
  <c r="CS116" i="29519" s="1"/>
  <c r="CT116" i="29519" a="1"/>
  <c r="CT116" i="29519" s="1"/>
  <c r="CP117" i="29519" a="1"/>
  <c r="CP117" i="29519" s="1"/>
  <c r="CQ117" i="29519" a="1"/>
  <c r="CQ117" i="29519" s="1"/>
  <c r="CR117" i="29519" a="1"/>
  <c r="CR117" i="29519" s="1"/>
  <c r="CS117" i="29519" a="1"/>
  <c r="CS117" i="29519" s="1"/>
  <c r="CT117" i="29519" a="1"/>
  <c r="CT117" i="29519" s="1"/>
  <c r="CP118" i="29519" a="1"/>
  <c r="CP118" i="29519" s="1"/>
  <c r="CQ118" i="29519" a="1"/>
  <c r="CQ118" i="29519" s="1"/>
  <c r="CR118" i="29519" a="1"/>
  <c r="CR118" i="29519" s="1"/>
  <c r="CS118" i="29519" a="1"/>
  <c r="CS118" i="29519" s="1"/>
  <c r="CT118" i="29519" a="1"/>
  <c r="CT118" i="29519" s="1"/>
  <c r="CP119" i="29519" a="1"/>
  <c r="CP119" i="29519" s="1"/>
  <c r="CQ119" i="29519" a="1"/>
  <c r="CQ119" i="29519" s="1"/>
  <c r="CR119" i="29519" a="1"/>
  <c r="CR119" i="29519" s="1"/>
  <c r="CS119" i="29519" a="1"/>
  <c r="CS119" i="29519" s="1"/>
  <c r="CT119" i="29519" a="1"/>
  <c r="CT119" i="29519" s="1"/>
  <c r="CP120" i="29519" a="1"/>
  <c r="CP120" i="29519" s="1"/>
  <c r="CQ120" i="29519" a="1"/>
  <c r="CQ120" i="29519" s="1"/>
  <c r="CR120" i="29519" a="1"/>
  <c r="CR120" i="29519" s="1"/>
  <c r="CS120" i="29519" a="1"/>
  <c r="CS120" i="29519" s="1"/>
  <c r="CT120" i="29519" a="1"/>
  <c r="CT120" i="29519" s="1"/>
  <c r="CP121" i="29519" a="1"/>
  <c r="CP121" i="29519" s="1"/>
  <c r="CQ121" i="29519" a="1"/>
  <c r="CQ121" i="29519" s="1"/>
  <c r="CR121" i="29519" a="1"/>
  <c r="CR121" i="29519" s="1"/>
  <c r="CS121" i="29519" a="1"/>
  <c r="CS121" i="29519" s="1"/>
  <c r="CT121" i="29519" a="1"/>
  <c r="CT121" i="29519" s="1"/>
  <c r="CP122" i="29519" a="1"/>
  <c r="CP122" i="29519" s="1"/>
  <c r="CQ122" i="29519" a="1"/>
  <c r="CQ122" i="29519" s="1"/>
  <c r="CR122" i="29519" a="1"/>
  <c r="CR122" i="29519" s="1"/>
  <c r="CS122" i="29519" a="1"/>
  <c r="CS122" i="29519" s="1"/>
  <c r="CT122" i="29519" a="1"/>
  <c r="CT122" i="29519" s="1"/>
  <c r="CP123" i="29519" a="1"/>
  <c r="CP123" i="29519" s="1"/>
  <c r="CQ123" i="29519" a="1"/>
  <c r="CQ123" i="29519" s="1"/>
  <c r="CR123" i="29519" a="1"/>
  <c r="CR123" i="29519" s="1"/>
  <c r="CS123" i="29519" a="1"/>
  <c r="CS123" i="29519" s="1"/>
  <c r="CT123" i="29519" a="1"/>
  <c r="CT123" i="29519" s="1"/>
  <c r="CP124" i="29519" a="1"/>
  <c r="CP124" i="29519" s="1"/>
  <c r="CQ124" i="29519" a="1"/>
  <c r="CQ124" i="29519" s="1"/>
  <c r="CR124" i="29519" a="1"/>
  <c r="CR124" i="29519" s="1"/>
  <c r="CS124" i="29519" a="1"/>
  <c r="CS124" i="29519" s="1"/>
  <c r="CT124" i="29519" a="1"/>
  <c r="CT124" i="29519" s="1"/>
  <c r="CP125" i="29519" a="1"/>
  <c r="CP125" i="29519" s="1"/>
  <c r="CQ125" i="29519" a="1"/>
  <c r="CQ125" i="29519" s="1"/>
  <c r="CR125" i="29519" a="1"/>
  <c r="CR125" i="29519" s="1"/>
  <c r="CS125" i="29519" a="1"/>
  <c r="CS125" i="29519" s="1"/>
  <c r="CT125" i="29519" a="1"/>
  <c r="CT125" i="29519" s="1"/>
  <c r="CP126" i="29519" a="1"/>
  <c r="CP126" i="29519" s="1"/>
  <c r="CQ126" i="29519" a="1"/>
  <c r="CQ126" i="29519" s="1"/>
  <c r="CR126" i="29519" a="1"/>
  <c r="CR126" i="29519" s="1"/>
  <c r="CS126" i="29519" a="1"/>
  <c r="CS126" i="29519" s="1"/>
  <c r="CT126" i="29519" a="1"/>
  <c r="CT126" i="29519" s="1"/>
  <c r="CP127" i="29519" a="1"/>
  <c r="CP127" i="29519" s="1"/>
  <c r="CQ127" i="29519" a="1"/>
  <c r="CQ127" i="29519" s="1"/>
  <c r="CR127" i="29519" a="1"/>
  <c r="CR127" i="29519" s="1"/>
  <c r="CS127" i="29519" a="1"/>
  <c r="CS127" i="29519" s="1"/>
  <c r="CT127" i="29519" a="1"/>
  <c r="CT127" i="29519" s="1"/>
  <c r="CP128" i="29519" a="1"/>
  <c r="CP128" i="29519" s="1"/>
  <c r="CQ128" i="29519" a="1"/>
  <c r="CQ128" i="29519" s="1"/>
  <c r="CR128" i="29519" a="1"/>
  <c r="CR128" i="29519" s="1"/>
  <c r="CS128" i="29519" a="1"/>
  <c r="CS128" i="29519" s="1"/>
  <c r="CT128" i="29519" a="1"/>
  <c r="CT128" i="29519" s="1"/>
  <c r="CP129" i="29519" a="1"/>
  <c r="CP129" i="29519" s="1"/>
  <c r="CQ129" i="29519" a="1"/>
  <c r="CQ129" i="29519" s="1"/>
  <c r="CR129" i="29519" a="1"/>
  <c r="CR129" i="29519" s="1"/>
  <c r="CS129" i="29519" a="1"/>
  <c r="CS129" i="29519" s="1"/>
  <c r="CT129" i="29519" a="1"/>
  <c r="CT129" i="29519" s="1"/>
  <c r="CP130" i="29519" a="1"/>
  <c r="CP130" i="29519" s="1"/>
  <c r="CQ130" i="29519" a="1"/>
  <c r="CQ130" i="29519" s="1"/>
  <c r="CR130" i="29519" a="1"/>
  <c r="CR130" i="29519" s="1"/>
  <c r="CS130" i="29519" a="1"/>
  <c r="CS130" i="29519" s="1"/>
  <c r="CT130" i="29519" a="1"/>
  <c r="CT130" i="29519" s="1"/>
  <c r="CP131" i="29519" a="1"/>
  <c r="CP131" i="29519" s="1"/>
  <c r="CQ131" i="29519" a="1"/>
  <c r="CQ131" i="29519" s="1"/>
  <c r="CR131" i="29519" a="1"/>
  <c r="CR131" i="29519" s="1"/>
  <c r="CS131" i="29519" a="1"/>
  <c r="CS131" i="29519" s="1"/>
  <c r="CT131" i="29519" a="1"/>
  <c r="CT131" i="29519" s="1"/>
  <c r="CP132" i="29519" a="1"/>
  <c r="CP132" i="29519" s="1"/>
  <c r="CQ132" i="29519" a="1"/>
  <c r="CQ132" i="29519" s="1"/>
  <c r="CR132" i="29519" a="1"/>
  <c r="CR132" i="29519" s="1"/>
  <c r="CS132" i="29519" a="1"/>
  <c r="CS132" i="29519" s="1"/>
  <c r="CT132" i="29519" a="1"/>
  <c r="CT132" i="29519" s="1"/>
  <c r="CP133" i="29519" a="1"/>
  <c r="CP133" i="29519" s="1"/>
  <c r="CQ133" i="29519" a="1"/>
  <c r="CQ133" i="29519" s="1"/>
  <c r="CR133" i="29519" a="1"/>
  <c r="CR133" i="29519" s="1"/>
  <c r="CS133" i="29519" a="1"/>
  <c r="CS133" i="29519" s="1"/>
  <c r="CT133" i="29519" a="1"/>
  <c r="CT133" i="29519" s="1"/>
  <c r="CP134" i="29519" a="1"/>
  <c r="CP134" i="29519" s="1"/>
  <c r="CQ134" i="29519" a="1"/>
  <c r="CQ134" i="29519" s="1"/>
  <c r="CR134" i="29519" a="1"/>
  <c r="CR134" i="29519" s="1"/>
  <c r="CS134" i="29519" a="1"/>
  <c r="CS134" i="29519" s="1"/>
  <c r="CT134" i="29519" a="1"/>
  <c r="CT134" i="29519" s="1"/>
  <c r="CP135" i="29519" a="1"/>
  <c r="CP135" i="29519" s="1"/>
  <c r="CQ135" i="29519" a="1"/>
  <c r="CQ135" i="29519" s="1"/>
  <c r="CR135" i="29519" a="1"/>
  <c r="CR135" i="29519" s="1"/>
  <c r="CS135" i="29519" a="1"/>
  <c r="CS135" i="29519" s="1"/>
  <c r="CT135" i="29519" a="1"/>
  <c r="CT135" i="29519" s="1"/>
  <c r="CP136" i="29519" a="1"/>
  <c r="CP136" i="29519" s="1"/>
  <c r="CQ136" i="29519" a="1"/>
  <c r="CQ136" i="29519" s="1"/>
  <c r="CR136" i="29519" a="1"/>
  <c r="CR136" i="29519" s="1"/>
  <c r="CS136" i="29519" a="1"/>
  <c r="CS136" i="29519" s="1"/>
  <c r="CT136" i="29519" a="1"/>
  <c r="CT136" i="29519" s="1"/>
  <c r="CP137" i="29519" a="1"/>
  <c r="CP137" i="29519" s="1"/>
  <c r="CQ137" i="29519" a="1"/>
  <c r="CQ137" i="29519" s="1"/>
  <c r="CR137" i="29519" a="1"/>
  <c r="CR137" i="29519" s="1"/>
  <c r="CS137" i="29519" a="1"/>
  <c r="CS137" i="29519" s="1"/>
  <c r="CT137" i="29519" a="1"/>
  <c r="CT137" i="29519" s="1"/>
  <c r="CP138" i="29519" a="1"/>
  <c r="CP138" i="29519" s="1"/>
  <c r="CQ138" i="29519" a="1"/>
  <c r="CQ138" i="29519" s="1"/>
  <c r="CR138" i="29519" a="1"/>
  <c r="CR138" i="29519" s="1"/>
  <c r="CS138" i="29519" a="1"/>
  <c r="CS138" i="29519" s="1"/>
  <c r="CT138" i="29519" a="1"/>
  <c r="CT138" i="29519" s="1"/>
  <c r="CP139" i="29519" a="1"/>
  <c r="CP139" i="29519" s="1"/>
  <c r="CQ139" i="29519" a="1"/>
  <c r="CQ139" i="29519" s="1"/>
  <c r="CR139" i="29519" a="1"/>
  <c r="CR139" i="29519" s="1"/>
  <c r="CS139" i="29519" a="1"/>
  <c r="CS139" i="29519" s="1"/>
  <c r="CT139" i="29519" a="1"/>
  <c r="CT139" i="29519" s="1"/>
  <c r="CP140" i="29519" a="1"/>
  <c r="CP140" i="29519" s="1"/>
  <c r="CQ140" i="29519" a="1"/>
  <c r="CQ140" i="29519" s="1"/>
  <c r="CR140" i="29519" a="1"/>
  <c r="CR140" i="29519" s="1"/>
  <c r="CS140" i="29519" a="1"/>
  <c r="CS140" i="29519" s="1"/>
  <c r="CT140" i="29519" a="1"/>
  <c r="CT140" i="29519" s="1"/>
  <c r="CP141" i="29519" a="1"/>
  <c r="CP141" i="29519" s="1"/>
  <c r="CQ141" i="29519" a="1"/>
  <c r="CQ141" i="29519" s="1"/>
  <c r="CR141" i="29519" a="1"/>
  <c r="CR141" i="29519" s="1"/>
  <c r="CS141" i="29519" a="1"/>
  <c r="CS141" i="29519" s="1"/>
  <c r="CT141" i="29519" a="1"/>
  <c r="CT141" i="29519" s="1"/>
  <c r="CP142" i="29519" a="1"/>
  <c r="CP142" i="29519" s="1"/>
  <c r="CQ142" i="29519" a="1"/>
  <c r="CQ142" i="29519" s="1"/>
  <c r="CR142" i="29519" a="1"/>
  <c r="CR142" i="29519" s="1"/>
  <c r="CS142" i="29519" a="1"/>
  <c r="CS142" i="29519" s="1"/>
  <c r="CT142" i="29519" a="1"/>
  <c r="CT142" i="29519" s="1"/>
  <c r="CP143" i="29519" a="1"/>
  <c r="CP143" i="29519" s="1"/>
  <c r="CQ143" i="29519" a="1"/>
  <c r="CQ143" i="29519" s="1"/>
  <c r="CR143" i="29519" a="1"/>
  <c r="CR143" i="29519" s="1"/>
  <c r="CS143" i="29519" a="1"/>
  <c r="CS143" i="29519" s="1"/>
  <c r="CT143" i="29519" a="1"/>
  <c r="CT143" i="29519" s="1"/>
  <c r="CP144" i="29519" a="1"/>
  <c r="CP144" i="29519" s="1"/>
  <c r="CQ144" i="29519" a="1"/>
  <c r="CQ144" i="29519" s="1"/>
  <c r="CR144" i="29519" a="1"/>
  <c r="CR144" i="29519" s="1"/>
  <c r="CS144" i="29519" a="1"/>
  <c r="CS144" i="29519" s="1"/>
  <c r="CT144" i="29519" a="1"/>
  <c r="CT144" i="29519" s="1"/>
  <c r="CP145" i="29519" a="1"/>
  <c r="CP145" i="29519" s="1"/>
  <c r="CQ145" i="29519" a="1"/>
  <c r="CQ145" i="29519" s="1"/>
  <c r="CR145" i="29519" a="1"/>
  <c r="CR145" i="29519" s="1"/>
  <c r="CS145" i="29519" a="1"/>
  <c r="CS145" i="29519" s="1"/>
  <c r="CT145" i="29519" a="1"/>
  <c r="CT145" i="29519" s="1"/>
  <c r="CP146" i="29519" a="1"/>
  <c r="CP146" i="29519" s="1"/>
  <c r="CQ146" i="29519" a="1"/>
  <c r="CQ146" i="29519" s="1"/>
  <c r="CR146" i="29519" a="1"/>
  <c r="CR146" i="29519" s="1"/>
  <c r="CS146" i="29519" a="1"/>
  <c r="CS146" i="29519" s="1"/>
  <c r="CT146" i="29519" a="1"/>
  <c r="CT146" i="29519" s="1"/>
  <c r="CP147" i="29519" a="1"/>
  <c r="CP147" i="29519" s="1"/>
  <c r="CQ147" i="29519" a="1"/>
  <c r="CQ147" i="29519" s="1"/>
  <c r="CR147" i="29519" a="1"/>
  <c r="CR147" i="29519" s="1"/>
  <c r="CS147" i="29519" a="1"/>
  <c r="CS147" i="29519" s="1"/>
  <c r="CT147" i="29519" a="1"/>
  <c r="CT147" i="29519" s="1"/>
  <c r="CP148" i="29519" a="1"/>
  <c r="CP148" i="29519" s="1"/>
  <c r="CQ148" i="29519" a="1"/>
  <c r="CQ148" i="29519" s="1"/>
  <c r="CR148" i="29519" a="1"/>
  <c r="CR148" i="29519" s="1"/>
  <c r="CS148" i="29519" a="1"/>
  <c r="CS148" i="29519" s="1"/>
  <c r="CT148" i="29519" a="1"/>
  <c r="CT148" i="29519" s="1"/>
  <c r="CP149" i="29519" a="1"/>
  <c r="CP149" i="29519" s="1"/>
  <c r="CQ149" i="29519" a="1"/>
  <c r="CQ149" i="29519" s="1"/>
  <c r="CR149" i="29519" a="1"/>
  <c r="CR149" i="29519" s="1"/>
  <c r="CS149" i="29519" a="1"/>
  <c r="CS149" i="29519" s="1"/>
  <c r="CT149" i="29519" a="1"/>
  <c r="CT149" i="29519" s="1"/>
  <c r="CP150" i="29519" a="1"/>
  <c r="CP150" i="29519" s="1"/>
  <c r="CQ150" i="29519" a="1"/>
  <c r="CQ150" i="29519" s="1"/>
  <c r="CR150" i="29519" a="1"/>
  <c r="CR150" i="29519" s="1"/>
  <c r="CS150" i="29519" a="1"/>
  <c r="CS150" i="29519" s="1"/>
  <c r="CT150" i="29519" a="1"/>
  <c r="CT150" i="29519" s="1"/>
  <c r="CP151" i="29519" a="1"/>
  <c r="CP151" i="29519" s="1"/>
  <c r="CQ151" i="29519" a="1"/>
  <c r="CQ151" i="29519" s="1"/>
  <c r="CR151" i="29519" a="1"/>
  <c r="CR151" i="29519" s="1"/>
  <c r="CS151" i="29519" a="1"/>
  <c r="CS151" i="29519" s="1"/>
  <c r="CT151" i="29519" a="1"/>
  <c r="CT151" i="29519" s="1"/>
  <c r="CP152" i="29519" a="1"/>
  <c r="CP152" i="29519" s="1"/>
  <c r="CQ152" i="29519" a="1"/>
  <c r="CQ152" i="29519" s="1"/>
  <c r="CR152" i="29519" a="1"/>
  <c r="CR152" i="29519" s="1"/>
  <c r="CS152" i="29519" a="1"/>
  <c r="CS152" i="29519" s="1"/>
  <c r="CT152" i="29519" a="1"/>
  <c r="CT152" i="29519" s="1"/>
  <c r="CP153" i="29519" a="1"/>
  <c r="CP153" i="29519" s="1"/>
  <c r="CQ153" i="29519" a="1"/>
  <c r="CQ153" i="29519" s="1"/>
  <c r="CR153" i="29519" a="1"/>
  <c r="CR153" i="29519" s="1"/>
  <c r="CS153" i="29519" a="1"/>
  <c r="CS153" i="29519" s="1"/>
  <c r="CT153" i="29519" a="1"/>
  <c r="CT153" i="29519" s="1"/>
  <c r="CP154" i="29519" a="1"/>
  <c r="CP154" i="29519" s="1"/>
  <c r="CQ154" i="29519" a="1"/>
  <c r="CQ154" i="29519" s="1"/>
  <c r="CR154" i="29519" a="1"/>
  <c r="CR154" i="29519" s="1"/>
  <c r="CS154" i="29519" a="1"/>
  <c r="CS154" i="29519" s="1"/>
  <c r="CT154" i="29519" a="1"/>
  <c r="CT154" i="29519" s="1"/>
  <c r="CP155" i="29519" a="1"/>
  <c r="CP155" i="29519" s="1"/>
  <c r="CQ155" i="29519" a="1"/>
  <c r="CQ155" i="29519" s="1"/>
  <c r="CR155" i="29519" a="1"/>
  <c r="CR155" i="29519" s="1"/>
  <c r="CS155" i="29519" a="1"/>
  <c r="CS155" i="29519" s="1"/>
  <c r="CT155" i="29519" a="1"/>
  <c r="CT155" i="29519" s="1"/>
  <c r="CP156" i="29519" a="1"/>
  <c r="CP156" i="29519" s="1"/>
  <c r="CQ156" i="29519" a="1"/>
  <c r="CQ156" i="29519" s="1"/>
  <c r="CR156" i="29519" a="1"/>
  <c r="CR156" i="29519" s="1"/>
  <c r="CS156" i="29519" a="1"/>
  <c r="CS156" i="29519" s="1"/>
  <c r="CT156" i="29519" a="1"/>
  <c r="CT156" i="29519" s="1"/>
  <c r="CP157" i="29519" a="1"/>
  <c r="CP157" i="29519" s="1"/>
  <c r="CQ157" i="29519" a="1"/>
  <c r="CQ157" i="29519" s="1"/>
  <c r="CR157" i="29519" a="1"/>
  <c r="CR157" i="29519" s="1"/>
  <c r="CS157" i="29519" a="1"/>
  <c r="CS157" i="29519" s="1"/>
  <c r="CT157" i="29519" a="1"/>
  <c r="CT157" i="29519" s="1"/>
  <c r="CP158" i="29519" a="1"/>
  <c r="CP158" i="29519" s="1"/>
  <c r="CQ158" i="29519" a="1"/>
  <c r="CQ158" i="29519" s="1"/>
  <c r="CR158" i="29519" a="1"/>
  <c r="CR158" i="29519" s="1"/>
  <c r="CS158" i="29519" a="1"/>
  <c r="CS158" i="29519" s="1"/>
  <c r="CT158" i="29519" a="1"/>
  <c r="CT158" i="29519" s="1"/>
  <c r="CP159" i="29519" a="1"/>
  <c r="CP159" i="29519" s="1"/>
  <c r="CQ159" i="29519" a="1"/>
  <c r="CQ159" i="29519" s="1"/>
  <c r="CR159" i="29519" a="1"/>
  <c r="CR159" i="29519" s="1"/>
  <c r="CS159" i="29519" a="1"/>
  <c r="CS159" i="29519" s="1"/>
  <c r="CT159" i="29519" a="1"/>
  <c r="CT159" i="29519" s="1"/>
  <c r="CP160" i="29519" a="1"/>
  <c r="CP160" i="29519" s="1"/>
  <c r="CQ160" i="29519" a="1"/>
  <c r="CQ160" i="29519" s="1"/>
  <c r="CR160" i="29519" a="1"/>
  <c r="CR160" i="29519" s="1"/>
  <c r="CS160" i="29519" a="1"/>
  <c r="CS160" i="29519" s="1"/>
  <c r="CT160" i="29519" a="1"/>
  <c r="CT160" i="29519" s="1"/>
  <c r="CP161" i="29519" a="1"/>
  <c r="CP161" i="29519" s="1"/>
  <c r="CQ161" i="29519" a="1"/>
  <c r="CQ161" i="29519" s="1"/>
  <c r="CR161" i="29519" a="1"/>
  <c r="CR161" i="29519" s="1"/>
  <c r="CS161" i="29519" a="1"/>
  <c r="CS161" i="29519" s="1"/>
  <c r="CT161" i="29519" a="1"/>
  <c r="CT161" i="29519" s="1"/>
  <c r="CP162" i="29519" a="1"/>
  <c r="CP162" i="29519" s="1"/>
  <c r="CQ162" i="29519" a="1"/>
  <c r="CQ162" i="29519" s="1"/>
  <c r="CR162" i="29519" a="1"/>
  <c r="CR162" i="29519" s="1"/>
  <c r="CS162" i="29519" a="1"/>
  <c r="CS162" i="29519" s="1"/>
  <c r="CT162" i="29519" a="1"/>
  <c r="CT162" i="29519" s="1"/>
  <c r="CP163" i="29519" a="1"/>
  <c r="CP163" i="29519" s="1"/>
  <c r="CQ163" i="29519" a="1"/>
  <c r="CQ163" i="29519" s="1"/>
  <c r="CR163" i="29519" a="1"/>
  <c r="CR163" i="29519" s="1"/>
  <c r="CS163" i="29519" a="1"/>
  <c r="CS163" i="29519" s="1"/>
  <c r="CT163" i="29519" a="1"/>
  <c r="CT163" i="29519" s="1"/>
  <c r="CP164" i="29519" a="1"/>
  <c r="CP164" i="29519" s="1"/>
  <c r="CQ164" i="29519" a="1"/>
  <c r="CQ164" i="29519" s="1"/>
  <c r="CR164" i="29519" a="1"/>
  <c r="CR164" i="29519" s="1"/>
  <c r="CS164" i="29519" a="1"/>
  <c r="CS164" i="29519" s="1"/>
  <c r="CT164" i="29519" a="1"/>
  <c r="CT164" i="29519" s="1"/>
  <c r="CP165" i="29519" a="1"/>
  <c r="CP165" i="29519" s="1"/>
  <c r="CQ165" i="29519" a="1"/>
  <c r="CQ165" i="29519" s="1"/>
  <c r="CR165" i="29519" a="1"/>
  <c r="CR165" i="29519" s="1"/>
  <c r="CS165" i="29519" a="1"/>
  <c r="CS165" i="29519" s="1"/>
  <c r="CT165" i="29519" a="1"/>
  <c r="CT165" i="29519" s="1"/>
  <c r="CP166" i="29519" a="1"/>
  <c r="CP166" i="29519" s="1"/>
  <c r="CQ166" i="29519" a="1"/>
  <c r="CQ166" i="29519" s="1"/>
  <c r="CR166" i="29519" a="1"/>
  <c r="CR166" i="29519" s="1"/>
  <c r="CS166" i="29519" a="1"/>
  <c r="CS166" i="29519" s="1"/>
  <c r="CT166" i="29519" a="1"/>
  <c r="CT166" i="29519" s="1"/>
  <c r="CP167" i="29519" a="1"/>
  <c r="CP167" i="29519" s="1"/>
  <c r="CQ167" i="29519" a="1"/>
  <c r="CQ167" i="29519" s="1"/>
  <c r="CR167" i="29519" a="1"/>
  <c r="CR167" i="29519" s="1"/>
  <c r="CS167" i="29519" a="1"/>
  <c r="CS167" i="29519" s="1"/>
  <c r="CT167" i="29519" a="1"/>
  <c r="CT167" i="29519" s="1"/>
  <c r="CP168" i="29519" a="1"/>
  <c r="CP168" i="29519" s="1"/>
  <c r="CQ168" i="29519" a="1"/>
  <c r="CQ168" i="29519" s="1"/>
  <c r="CR168" i="29519" a="1"/>
  <c r="CR168" i="29519" s="1"/>
  <c r="CS168" i="29519" a="1"/>
  <c r="CS168" i="29519" s="1"/>
  <c r="CT168" i="29519" a="1"/>
  <c r="CT168" i="29519" s="1"/>
  <c r="CP169" i="29519" a="1"/>
  <c r="CP169" i="29519" s="1"/>
  <c r="CQ169" i="29519" a="1"/>
  <c r="CQ169" i="29519" s="1"/>
  <c r="CR169" i="29519" a="1"/>
  <c r="CR169" i="29519" s="1"/>
  <c r="CS169" i="29519" a="1"/>
  <c r="CS169" i="29519" s="1"/>
  <c r="CT169" i="29519" a="1"/>
  <c r="CT169" i="29519" s="1"/>
  <c r="CP170" i="29519" a="1"/>
  <c r="CP170" i="29519" s="1"/>
  <c r="CQ170" i="29519" a="1"/>
  <c r="CQ170" i="29519" s="1"/>
  <c r="CR170" i="29519" a="1"/>
  <c r="CR170" i="29519" s="1"/>
  <c r="CS170" i="29519" a="1"/>
  <c r="CS170" i="29519" s="1"/>
  <c r="CT170" i="29519" a="1"/>
  <c r="CT170" i="29519" s="1"/>
  <c r="CP171" i="29519" a="1"/>
  <c r="CP171" i="29519" s="1"/>
  <c r="CQ171" i="29519" a="1"/>
  <c r="CQ171" i="29519" s="1"/>
  <c r="CR171" i="29519" a="1"/>
  <c r="CR171" i="29519" s="1"/>
  <c r="CS171" i="29519" a="1"/>
  <c r="CS171" i="29519" s="1"/>
  <c r="CT171" i="29519" a="1"/>
  <c r="CT171" i="29519" s="1"/>
  <c r="CP172" i="29519" a="1"/>
  <c r="CP172" i="29519" s="1"/>
  <c r="CQ172" i="29519" a="1"/>
  <c r="CQ172" i="29519" s="1"/>
  <c r="CR172" i="29519" a="1"/>
  <c r="CR172" i="29519" s="1"/>
  <c r="CS172" i="29519" a="1"/>
  <c r="CS172" i="29519" s="1"/>
  <c r="CT172" i="29519" a="1"/>
  <c r="CT172" i="29519" s="1"/>
  <c r="CP173" i="29519" a="1"/>
  <c r="CP173" i="29519" s="1"/>
  <c r="CQ173" i="29519" a="1"/>
  <c r="CQ173" i="29519" s="1"/>
  <c r="CR173" i="29519" a="1"/>
  <c r="CR173" i="29519" s="1"/>
  <c r="CS173" i="29519" a="1"/>
  <c r="CS173" i="29519" s="1"/>
  <c r="CT173" i="29519" a="1"/>
  <c r="CT173" i="29519" s="1"/>
  <c r="CP174" i="29519" a="1"/>
  <c r="CP174" i="29519" s="1"/>
  <c r="CQ174" i="29519" a="1"/>
  <c r="CQ174" i="29519" s="1"/>
  <c r="CR174" i="29519" a="1"/>
  <c r="CR174" i="29519" s="1"/>
  <c r="CS174" i="29519" a="1"/>
  <c r="CS174" i="29519" s="1"/>
  <c r="CT174" i="29519" a="1"/>
  <c r="CT174" i="29519" s="1"/>
  <c r="CP175" i="29519" a="1"/>
  <c r="CP175" i="29519" s="1"/>
  <c r="CQ175" i="29519" a="1"/>
  <c r="CQ175" i="29519" s="1"/>
  <c r="CR175" i="29519" a="1"/>
  <c r="CR175" i="29519" s="1"/>
  <c r="CS175" i="29519" a="1"/>
  <c r="CS175" i="29519" s="1"/>
  <c r="CT175" i="29519" a="1"/>
  <c r="CT175" i="29519" s="1"/>
  <c r="CP176" i="29519" a="1"/>
  <c r="CP176" i="29519" s="1"/>
  <c r="CQ176" i="29519" a="1"/>
  <c r="CQ176" i="29519" s="1"/>
  <c r="CR176" i="29519" a="1"/>
  <c r="CR176" i="29519" s="1"/>
  <c r="CS176" i="29519" a="1"/>
  <c r="CS176" i="29519" s="1"/>
  <c r="CT176" i="29519" a="1"/>
  <c r="CT176" i="29519" s="1"/>
  <c r="CP177" i="29519" a="1"/>
  <c r="CP177" i="29519" s="1"/>
  <c r="CQ177" i="29519" a="1"/>
  <c r="CQ177" i="29519" s="1"/>
  <c r="CR177" i="29519" a="1"/>
  <c r="CR177" i="29519" s="1"/>
  <c r="CS177" i="29519" a="1"/>
  <c r="CS177" i="29519" s="1"/>
  <c r="CT177" i="29519" a="1"/>
  <c r="CT177" i="29519" s="1"/>
  <c r="CP178" i="29519" a="1"/>
  <c r="CP178" i="29519" s="1"/>
  <c r="CQ178" i="29519" a="1"/>
  <c r="CQ178" i="29519" s="1"/>
  <c r="CR178" i="29519" a="1"/>
  <c r="CR178" i="29519" s="1"/>
  <c r="CS178" i="29519" a="1"/>
  <c r="CS178" i="29519" s="1"/>
  <c r="CT178" i="29519" a="1"/>
  <c r="CT178" i="29519" s="1"/>
  <c r="CP179" i="29519" a="1"/>
  <c r="CP179" i="29519" s="1"/>
  <c r="CQ179" i="29519" a="1"/>
  <c r="CQ179" i="29519" s="1"/>
  <c r="CR179" i="29519" a="1"/>
  <c r="CR179" i="29519" s="1"/>
  <c r="CS179" i="29519" a="1"/>
  <c r="CS179" i="29519" s="1"/>
  <c r="CT179" i="29519" a="1"/>
  <c r="CT179" i="29519" s="1"/>
  <c r="CP180" i="29519" a="1"/>
  <c r="CP180" i="29519" s="1"/>
  <c r="CQ180" i="29519" a="1"/>
  <c r="CQ180" i="29519" s="1"/>
  <c r="CR180" i="29519" a="1"/>
  <c r="CR180" i="29519" s="1"/>
  <c r="CS180" i="29519" a="1"/>
  <c r="CS180" i="29519" s="1"/>
  <c r="CT180" i="29519" a="1"/>
  <c r="CT180" i="29519" s="1"/>
  <c r="CP181" i="29519" a="1"/>
  <c r="CP181" i="29519" s="1"/>
  <c r="CQ181" i="29519" a="1"/>
  <c r="CQ181" i="29519" s="1"/>
  <c r="CR181" i="29519" a="1"/>
  <c r="CR181" i="29519" s="1"/>
  <c r="CS181" i="29519" a="1"/>
  <c r="CS181" i="29519" s="1"/>
  <c r="CT181" i="29519" a="1"/>
  <c r="CT181" i="29519" s="1"/>
  <c r="CP182" i="29519" a="1"/>
  <c r="CP182" i="29519" s="1"/>
  <c r="CQ182" i="29519" a="1"/>
  <c r="CQ182" i="29519" s="1"/>
  <c r="CR182" i="29519" a="1"/>
  <c r="CR182" i="29519" s="1"/>
  <c r="CS182" i="29519" a="1"/>
  <c r="CS182" i="29519" s="1"/>
  <c r="CT182" i="29519" a="1"/>
  <c r="CT182" i="29519" s="1"/>
  <c r="CP183" i="29519" a="1"/>
  <c r="CP183" i="29519" s="1"/>
  <c r="CQ183" i="29519" a="1"/>
  <c r="CQ183" i="29519" s="1"/>
  <c r="CR183" i="29519" a="1"/>
  <c r="CR183" i="29519" s="1"/>
  <c r="CS183" i="29519" a="1"/>
  <c r="CS183" i="29519" s="1"/>
  <c r="CT183" i="29519" a="1"/>
  <c r="CT183" i="29519" s="1"/>
  <c r="CP184" i="29519" a="1"/>
  <c r="CP184" i="29519" s="1"/>
  <c r="CQ184" i="29519" a="1"/>
  <c r="CQ184" i="29519" s="1"/>
  <c r="CR184" i="29519" a="1"/>
  <c r="CR184" i="29519" s="1"/>
  <c r="CS184" i="29519" a="1"/>
  <c r="CS184" i="29519" s="1"/>
  <c r="CT184" i="29519" a="1"/>
  <c r="CT184" i="29519" s="1"/>
  <c r="CP185" i="29519" a="1"/>
  <c r="CP185" i="29519" s="1"/>
  <c r="CQ185" i="29519" a="1"/>
  <c r="CQ185" i="29519" s="1"/>
  <c r="CR185" i="29519" a="1"/>
  <c r="CR185" i="29519" s="1"/>
  <c r="CS185" i="29519" a="1"/>
  <c r="CS185" i="29519" s="1"/>
  <c r="CT185" i="29519" a="1"/>
  <c r="CT185" i="29519" s="1"/>
  <c r="CP186" i="29519" a="1"/>
  <c r="CP186" i="29519" s="1"/>
  <c r="CQ186" i="29519" a="1"/>
  <c r="CQ186" i="29519" s="1"/>
  <c r="CR186" i="29519" a="1"/>
  <c r="CR186" i="29519" s="1"/>
  <c r="CS186" i="29519" a="1"/>
  <c r="CS186" i="29519" s="1"/>
  <c r="CT186" i="29519" a="1"/>
  <c r="CT186" i="29519" s="1"/>
  <c r="CP187" i="29519" a="1"/>
  <c r="CP187" i="29519" s="1"/>
  <c r="CQ187" i="29519" a="1"/>
  <c r="CQ187" i="29519" s="1"/>
  <c r="CR187" i="29519" a="1"/>
  <c r="CR187" i="29519" s="1"/>
  <c r="CS187" i="29519" a="1"/>
  <c r="CS187" i="29519" s="1"/>
  <c r="CT187" i="29519" a="1"/>
  <c r="CT187" i="29519" s="1"/>
  <c r="CP188" i="29519" a="1"/>
  <c r="CP188" i="29519" s="1"/>
  <c r="CQ188" i="29519" a="1"/>
  <c r="CQ188" i="29519" s="1"/>
  <c r="CR188" i="29519" a="1"/>
  <c r="CR188" i="29519" s="1"/>
  <c r="CS188" i="29519" a="1"/>
  <c r="CS188" i="29519" s="1"/>
  <c r="CT188" i="29519" a="1"/>
  <c r="CT188" i="29519" s="1"/>
  <c r="CP189" i="29519" a="1"/>
  <c r="CP189" i="29519" s="1"/>
  <c r="CQ189" i="29519" a="1"/>
  <c r="CQ189" i="29519" s="1"/>
  <c r="CR189" i="29519" a="1"/>
  <c r="CR189" i="29519" s="1"/>
  <c r="CS189" i="29519" a="1"/>
  <c r="CS189" i="29519" s="1"/>
  <c r="CT189" i="29519" a="1"/>
  <c r="CT189" i="29519" s="1"/>
  <c r="CP190" i="29519" a="1"/>
  <c r="CP190" i="29519" s="1"/>
  <c r="CQ190" i="29519" a="1"/>
  <c r="CQ190" i="29519" s="1"/>
  <c r="CR190" i="29519" a="1"/>
  <c r="CR190" i="29519" s="1"/>
  <c r="CS190" i="29519" a="1"/>
  <c r="CS190" i="29519" s="1"/>
  <c r="CT190" i="29519" a="1"/>
  <c r="CT190" i="29519" s="1"/>
  <c r="CP191" i="29519" a="1"/>
  <c r="CP191" i="29519" s="1"/>
  <c r="CQ191" i="29519" a="1"/>
  <c r="CQ191" i="29519" s="1"/>
  <c r="CR191" i="29519" a="1"/>
  <c r="CR191" i="29519" s="1"/>
  <c r="CS191" i="29519" a="1"/>
  <c r="CS191" i="29519" s="1"/>
  <c r="CT191" i="29519" a="1"/>
  <c r="CT191" i="29519" s="1"/>
  <c r="CP192" i="29519" a="1"/>
  <c r="CP192" i="29519" s="1"/>
  <c r="CQ192" i="29519" a="1"/>
  <c r="CQ192" i="29519" s="1"/>
  <c r="CR192" i="29519" a="1"/>
  <c r="CR192" i="29519" s="1"/>
  <c r="CS192" i="29519" a="1"/>
  <c r="CS192" i="29519" s="1"/>
  <c r="CT192" i="29519" a="1"/>
  <c r="CT192" i="29519" s="1"/>
  <c r="CP193" i="29519" a="1"/>
  <c r="CP193" i="29519" s="1"/>
  <c r="CQ193" i="29519" a="1"/>
  <c r="CQ193" i="29519" s="1"/>
  <c r="CR193" i="29519" a="1"/>
  <c r="CR193" i="29519" s="1"/>
  <c r="CS193" i="29519" a="1"/>
  <c r="CS193" i="29519" s="1"/>
  <c r="CT193" i="29519" a="1"/>
  <c r="CT193" i="29519" s="1"/>
  <c r="CP194" i="29519" a="1"/>
  <c r="CP194" i="29519" s="1"/>
  <c r="CQ194" i="29519" a="1"/>
  <c r="CQ194" i="29519" s="1"/>
  <c r="CR194" i="29519" a="1"/>
  <c r="CR194" i="29519" s="1"/>
  <c r="CS194" i="29519" a="1"/>
  <c r="CS194" i="29519" s="1"/>
  <c r="CT194" i="29519" a="1"/>
  <c r="CT194" i="29519" s="1"/>
  <c r="CP195" i="29519" a="1"/>
  <c r="CP195" i="29519" s="1"/>
  <c r="CQ195" i="29519" a="1"/>
  <c r="CQ195" i="29519" s="1"/>
  <c r="CR195" i="29519" a="1"/>
  <c r="CR195" i="29519" s="1"/>
  <c r="CS195" i="29519" a="1"/>
  <c r="CS195" i="29519" s="1"/>
  <c r="CT195" i="29519" a="1"/>
  <c r="CT195" i="29519" s="1"/>
  <c r="CP196" i="29519" a="1"/>
  <c r="CP196" i="29519" s="1"/>
  <c r="CQ196" i="29519" a="1"/>
  <c r="CQ196" i="29519" s="1"/>
  <c r="CR196" i="29519" a="1"/>
  <c r="CR196" i="29519" s="1"/>
  <c r="CS196" i="29519" a="1"/>
  <c r="CS196" i="29519" s="1"/>
  <c r="CT196" i="29519" a="1"/>
  <c r="CT196" i="29519" s="1"/>
  <c r="CP197" i="29519" a="1"/>
  <c r="CP197" i="29519" s="1"/>
  <c r="CQ197" i="29519" a="1"/>
  <c r="CQ197" i="29519" s="1"/>
  <c r="CR197" i="29519" a="1"/>
  <c r="CR197" i="29519" s="1"/>
  <c r="CS197" i="29519" a="1"/>
  <c r="CS197" i="29519" s="1"/>
  <c r="CT197" i="29519" a="1"/>
  <c r="CT197" i="29519" s="1"/>
  <c r="CP198" i="29519" a="1"/>
  <c r="CP198" i="29519" s="1"/>
  <c r="CQ198" i="29519" a="1"/>
  <c r="CQ198" i="29519" s="1"/>
  <c r="CR198" i="29519" a="1"/>
  <c r="CR198" i="29519" s="1"/>
  <c r="CS198" i="29519" a="1"/>
  <c r="CS198" i="29519" s="1"/>
  <c r="CT198" i="29519" a="1"/>
  <c r="CT198" i="29519" s="1"/>
  <c r="CP199" i="29519" a="1"/>
  <c r="CP199" i="29519" s="1"/>
  <c r="CQ199" i="29519" a="1"/>
  <c r="CQ199" i="29519" s="1"/>
  <c r="CR199" i="29519" a="1"/>
  <c r="CR199" i="29519" s="1"/>
  <c r="CS199" i="29519" a="1"/>
  <c r="CS199" i="29519" s="1"/>
  <c r="CT199" i="29519" a="1"/>
  <c r="CT199" i="29519" s="1"/>
  <c r="CP200" i="29519" a="1"/>
  <c r="CP200" i="29519" s="1"/>
  <c r="CQ200" i="29519" a="1"/>
  <c r="CQ200" i="29519" s="1"/>
  <c r="CR200" i="29519" a="1"/>
  <c r="CR200" i="29519" s="1"/>
  <c r="CS200" i="29519" a="1"/>
  <c r="CS200" i="29519" s="1"/>
  <c r="CT200" i="29519" a="1"/>
  <c r="CT200" i="29519" s="1"/>
  <c r="CP201" i="29519" a="1"/>
  <c r="CP201" i="29519" s="1"/>
  <c r="CQ201" i="29519" a="1"/>
  <c r="CQ201" i="29519" s="1"/>
  <c r="CR201" i="29519" a="1"/>
  <c r="CR201" i="29519" s="1"/>
  <c r="CS201" i="29519" a="1"/>
  <c r="CS201" i="29519" s="1"/>
  <c r="CT201" i="29519" a="1"/>
  <c r="CT201" i="29519" s="1"/>
  <c r="CP202" i="29519" a="1"/>
  <c r="CP202" i="29519" s="1"/>
  <c r="CQ202" i="29519" a="1"/>
  <c r="CQ202" i="29519" s="1"/>
  <c r="CR202" i="29519" a="1"/>
  <c r="CR202" i="29519" s="1"/>
  <c r="CS202" i="29519" a="1"/>
  <c r="CS202" i="29519" s="1"/>
  <c r="CT202" i="29519" a="1"/>
  <c r="CT202" i="29519" s="1"/>
  <c r="CP203" i="29519" a="1"/>
  <c r="CP203" i="29519" s="1"/>
  <c r="CQ203" i="29519" a="1"/>
  <c r="CQ203" i="29519" s="1"/>
  <c r="CR203" i="29519" a="1"/>
  <c r="CR203" i="29519" s="1"/>
  <c r="CS203" i="29519" a="1"/>
  <c r="CS203" i="29519" s="1"/>
  <c r="CT203" i="29519" a="1"/>
  <c r="CT203" i="29519" s="1"/>
  <c r="CP204" i="29519" a="1"/>
  <c r="CP204" i="29519" s="1"/>
  <c r="CQ204" i="29519" a="1"/>
  <c r="CQ204" i="29519" s="1"/>
  <c r="CR204" i="29519" a="1"/>
  <c r="CR204" i="29519" s="1"/>
  <c r="CS204" i="29519" a="1"/>
  <c r="CS204" i="29519" s="1"/>
  <c r="CT204" i="29519" a="1"/>
  <c r="CT204" i="29519" s="1"/>
  <c r="CP205" i="29519" a="1"/>
  <c r="CP205" i="29519" s="1"/>
  <c r="CQ205" i="29519" a="1"/>
  <c r="CQ205" i="29519" s="1"/>
  <c r="CR205" i="29519" a="1"/>
  <c r="CR205" i="29519" s="1"/>
  <c r="CS205" i="29519" a="1"/>
  <c r="CS205" i="29519" s="1"/>
  <c r="CT205" i="29519" a="1"/>
  <c r="CT205" i="29519" s="1"/>
  <c r="CP206" i="29519" a="1"/>
  <c r="CP206" i="29519" s="1"/>
  <c r="CQ206" i="29519" a="1"/>
  <c r="CQ206" i="29519" s="1"/>
  <c r="CR206" i="29519" a="1"/>
  <c r="CR206" i="29519" s="1"/>
  <c r="CS206" i="29519" a="1"/>
  <c r="CS206" i="29519" s="1"/>
  <c r="CT206" i="29519" a="1"/>
  <c r="CT206" i="29519" s="1"/>
  <c r="CP207" i="29519" a="1"/>
  <c r="CP207" i="29519" s="1"/>
  <c r="CQ207" i="29519" a="1"/>
  <c r="CQ207" i="29519" s="1"/>
  <c r="CR207" i="29519" a="1"/>
  <c r="CR207" i="29519" s="1"/>
  <c r="CS207" i="29519" a="1"/>
  <c r="CS207" i="29519" s="1"/>
  <c r="CT207" i="29519" a="1"/>
  <c r="CT207" i="29519" s="1"/>
  <c r="CP208" i="29519" a="1"/>
  <c r="CP208" i="29519" s="1"/>
  <c r="CQ208" i="29519" a="1"/>
  <c r="CQ208" i="29519" s="1"/>
  <c r="CR208" i="29519" a="1"/>
  <c r="CR208" i="29519" s="1"/>
  <c r="CS208" i="29519" a="1"/>
  <c r="CS208" i="29519" s="1"/>
  <c r="CT208" i="29519" a="1"/>
  <c r="CT208" i="29519" s="1"/>
  <c r="CP209" i="29519" a="1"/>
  <c r="CP209" i="29519" s="1"/>
  <c r="CQ209" i="29519" a="1"/>
  <c r="CQ209" i="29519" s="1"/>
  <c r="CR209" i="29519" a="1"/>
  <c r="CR209" i="29519" s="1"/>
  <c r="CS209" i="29519" a="1"/>
  <c r="CS209" i="29519" s="1"/>
  <c r="CT209" i="29519" a="1"/>
  <c r="CT209" i="29519" s="1"/>
  <c r="CP210" i="29519" a="1"/>
  <c r="CP210" i="29519" s="1"/>
  <c r="CQ210" i="29519" a="1"/>
  <c r="CQ210" i="29519" s="1"/>
  <c r="CR210" i="29519" a="1"/>
  <c r="CR210" i="29519" s="1"/>
  <c r="CS210" i="29519" a="1"/>
  <c r="CS210" i="29519" s="1"/>
  <c r="CT210" i="29519" a="1"/>
  <c r="CT210" i="29519" s="1"/>
  <c r="CP211" i="29519" a="1"/>
  <c r="CP211" i="29519" s="1"/>
  <c r="CQ211" i="29519" a="1"/>
  <c r="CQ211" i="29519" s="1"/>
  <c r="CR211" i="29519" a="1"/>
  <c r="CR211" i="29519" s="1"/>
  <c r="CS211" i="29519" a="1"/>
  <c r="CS211" i="29519" s="1"/>
  <c r="CT211" i="29519" a="1"/>
  <c r="CT211" i="29519" s="1"/>
  <c r="CP212" i="29519" a="1"/>
  <c r="CP212" i="29519" s="1"/>
  <c r="CQ212" i="29519" a="1"/>
  <c r="CQ212" i="29519" s="1"/>
  <c r="CR212" i="29519" a="1"/>
  <c r="CR212" i="29519" s="1"/>
  <c r="CS212" i="29519" a="1"/>
  <c r="CS212" i="29519" s="1"/>
  <c r="CT212" i="29519" a="1"/>
  <c r="CT212" i="29519" s="1"/>
  <c r="CP213" i="29519" a="1"/>
  <c r="CP213" i="29519" s="1"/>
  <c r="CQ213" i="29519" a="1"/>
  <c r="CQ213" i="29519" s="1"/>
  <c r="CR213" i="29519" a="1"/>
  <c r="CR213" i="29519" s="1"/>
  <c r="CS213" i="29519" a="1"/>
  <c r="CS213" i="29519" s="1"/>
  <c r="CT213" i="29519" a="1"/>
  <c r="CT213" i="29519" s="1"/>
  <c r="CP214" i="29519" a="1"/>
  <c r="CP214" i="29519" s="1"/>
  <c r="CQ214" i="29519" a="1"/>
  <c r="CQ214" i="29519" s="1"/>
  <c r="CR214" i="29519" a="1"/>
  <c r="CR214" i="29519" s="1"/>
  <c r="CS214" i="29519" a="1"/>
  <c r="CS214" i="29519" s="1"/>
  <c r="CT214" i="29519" a="1"/>
  <c r="CT214" i="29519" s="1"/>
  <c r="CP215" i="29519" a="1"/>
  <c r="CP215" i="29519" s="1"/>
  <c r="CQ215" i="29519" a="1"/>
  <c r="CQ215" i="29519" s="1"/>
  <c r="CR215" i="29519" a="1"/>
  <c r="CR215" i="29519" s="1"/>
  <c r="CS215" i="29519" a="1"/>
  <c r="CS215" i="29519" s="1"/>
  <c r="CT215" i="29519" a="1"/>
  <c r="CT215" i="29519" s="1"/>
  <c r="CP216" i="29519" a="1"/>
  <c r="CP216" i="29519" s="1"/>
  <c r="CQ216" i="29519" a="1"/>
  <c r="CQ216" i="29519" s="1"/>
  <c r="CR216" i="29519" a="1"/>
  <c r="CR216" i="29519" s="1"/>
  <c r="CS216" i="29519" a="1"/>
  <c r="CS216" i="29519" s="1"/>
  <c r="CT216" i="29519" a="1"/>
  <c r="CT216" i="29519" s="1"/>
  <c r="CP217" i="29519" a="1"/>
  <c r="CP217" i="29519" s="1"/>
  <c r="CQ217" i="29519" a="1"/>
  <c r="CQ217" i="29519" s="1"/>
  <c r="CR217" i="29519" a="1"/>
  <c r="CR217" i="29519" s="1"/>
  <c r="CS217" i="29519" a="1"/>
  <c r="CS217" i="29519" s="1"/>
  <c r="CT217" i="29519" a="1"/>
  <c r="CT217" i="29519" s="1"/>
  <c r="CP218" i="29519" a="1"/>
  <c r="CP218" i="29519" s="1"/>
  <c r="CQ218" i="29519" a="1"/>
  <c r="CQ218" i="29519" s="1"/>
  <c r="CR218" i="29519" a="1"/>
  <c r="CR218" i="29519" s="1"/>
  <c r="CS218" i="29519" a="1"/>
  <c r="CS218" i="29519" s="1"/>
  <c r="CT218" i="29519" a="1"/>
  <c r="CT218" i="29519" s="1"/>
  <c r="CP219" i="29519" a="1"/>
  <c r="CP219" i="29519" s="1"/>
  <c r="CQ219" i="29519" a="1"/>
  <c r="CQ219" i="29519" s="1"/>
  <c r="CR219" i="29519" a="1"/>
  <c r="CR219" i="29519" s="1"/>
  <c r="CS219" i="29519" a="1"/>
  <c r="CS219" i="29519" s="1"/>
  <c r="CT219" i="29519" a="1"/>
  <c r="CT219" i="29519" s="1"/>
  <c r="CP220" i="29519" a="1"/>
  <c r="CP220" i="29519" s="1"/>
  <c r="CQ220" i="29519" a="1"/>
  <c r="CQ220" i="29519" s="1"/>
  <c r="CR220" i="29519" a="1"/>
  <c r="CR220" i="29519" s="1"/>
  <c r="CS220" i="29519" a="1"/>
  <c r="CS220" i="29519" s="1"/>
  <c r="CT220" i="29519" a="1"/>
  <c r="CT220" i="29519" s="1"/>
  <c r="CP221" i="29519" a="1"/>
  <c r="CP221" i="29519" s="1"/>
  <c r="CQ221" i="29519" a="1"/>
  <c r="CQ221" i="29519" s="1"/>
  <c r="CR221" i="29519" a="1"/>
  <c r="CR221" i="29519" s="1"/>
  <c r="CS221" i="29519" a="1"/>
  <c r="CS221" i="29519" s="1"/>
  <c r="CT221" i="29519" a="1"/>
  <c r="CT221" i="29519" s="1"/>
  <c r="CP222" i="29519" a="1"/>
  <c r="CP222" i="29519" s="1"/>
  <c r="CQ222" i="29519" a="1"/>
  <c r="CQ222" i="29519" s="1"/>
  <c r="CR222" i="29519" a="1"/>
  <c r="CR222" i="29519" s="1"/>
  <c r="CS222" i="29519" a="1"/>
  <c r="CS222" i="29519" s="1"/>
  <c r="CT222" i="29519" a="1"/>
  <c r="CT222" i="29519" s="1"/>
  <c r="CP223" i="29519" a="1"/>
  <c r="CP223" i="29519" s="1"/>
  <c r="CQ223" i="29519" a="1"/>
  <c r="CQ223" i="29519" s="1"/>
  <c r="CR223" i="29519" a="1"/>
  <c r="CR223" i="29519" s="1"/>
  <c r="CS223" i="29519" a="1"/>
  <c r="CS223" i="29519" s="1"/>
  <c r="CT223" i="29519" a="1"/>
  <c r="CT223" i="29519" s="1"/>
  <c r="CP224" i="29519" a="1"/>
  <c r="CP224" i="29519" s="1"/>
  <c r="CQ224" i="29519" a="1"/>
  <c r="CQ224" i="29519" s="1"/>
  <c r="CR224" i="29519" a="1"/>
  <c r="CR224" i="29519" s="1"/>
  <c r="CS224" i="29519" a="1"/>
  <c r="CS224" i="29519" s="1"/>
  <c r="CT224" i="29519" a="1"/>
  <c r="CT224" i="29519" s="1"/>
  <c r="CP225" i="29519" a="1"/>
  <c r="CP225" i="29519" s="1"/>
  <c r="CQ225" i="29519" a="1"/>
  <c r="CQ225" i="29519" s="1"/>
  <c r="CR225" i="29519" a="1"/>
  <c r="CR225" i="29519" s="1"/>
  <c r="CS225" i="29519" a="1"/>
  <c r="CS225" i="29519" s="1"/>
  <c r="CT225" i="29519" a="1"/>
  <c r="CT225" i="29519" s="1"/>
  <c r="CP226" i="29519" a="1"/>
  <c r="CP226" i="29519" s="1"/>
  <c r="CQ226" i="29519" a="1"/>
  <c r="CQ226" i="29519" s="1"/>
  <c r="CR226" i="29519" a="1"/>
  <c r="CR226" i="29519" s="1"/>
  <c r="CS226" i="29519" a="1"/>
  <c r="CS226" i="29519" s="1"/>
  <c r="CT226" i="29519" a="1"/>
  <c r="CT226" i="29519" s="1"/>
  <c r="CP227" i="29519" a="1"/>
  <c r="CP227" i="29519" s="1"/>
  <c r="CQ227" i="29519" a="1"/>
  <c r="CQ227" i="29519" s="1"/>
  <c r="CR227" i="29519" a="1"/>
  <c r="CR227" i="29519" s="1"/>
  <c r="CS227" i="29519" a="1"/>
  <c r="CS227" i="29519" s="1"/>
  <c r="CT227" i="29519" a="1"/>
  <c r="CT227" i="29519" s="1"/>
  <c r="CP228" i="29519" a="1"/>
  <c r="CP228" i="29519" s="1"/>
  <c r="CQ228" i="29519" a="1"/>
  <c r="CQ228" i="29519" s="1"/>
  <c r="CR228" i="29519" a="1"/>
  <c r="CR228" i="29519" s="1"/>
  <c r="CS228" i="29519" a="1"/>
  <c r="CS228" i="29519" s="1"/>
  <c r="CT228" i="29519" a="1"/>
  <c r="CT228" i="29519" s="1"/>
  <c r="CP229" i="29519" a="1"/>
  <c r="CP229" i="29519" s="1"/>
  <c r="CQ229" i="29519" a="1"/>
  <c r="CQ229" i="29519" s="1"/>
  <c r="CR229" i="29519" a="1"/>
  <c r="CR229" i="29519" s="1"/>
  <c r="CS229" i="29519" a="1"/>
  <c r="CS229" i="29519" s="1"/>
  <c r="CT229" i="29519" a="1"/>
  <c r="CT229" i="29519" s="1"/>
  <c r="CP230" i="29519" a="1"/>
  <c r="CP230" i="29519" s="1"/>
  <c r="CQ230" i="29519" a="1"/>
  <c r="CQ230" i="29519" s="1"/>
  <c r="CR230" i="29519" a="1"/>
  <c r="CR230" i="29519" s="1"/>
  <c r="CS230" i="29519" a="1"/>
  <c r="CS230" i="29519" s="1"/>
  <c r="CT230" i="29519" a="1"/>
  <c r="CT230" i="29519" s="1"/>
  <c r="CP231" i="29519" a="1"/>
  <c r="CP231" i="29519" s="1"/>
  <c r="CQ231" i="29519" a="1"/>
  <c r="CQ231" i="29519" s="1"/>
  <c r="CR231" i="29519" a="1"/>
  <c r="CR231" i="29519" s="1"/>
  <c r="CS231" i="29519" a="1"/>
  <c r="CS231" i="29519" s="1"/>
  <c r="CT231" i="29519" a="1"/>
  <c r="CT231" i="29519" s="1"/>
  <c r="CP232" i="29519" a="1"/>
  <c r="CP232" i="29519" s="1"/>
  <c r="CQ232" i="29519" a="1"/>
  <c r="CQ232" i="29519" s="1"/>
  <c r="CR232" i="29519" a="1"/>
  <c r="CR232" i="29519" s="1"/>
  <c r="CS232" i="29519" a="1"/>
  <c r="CS232" i="29519" s="1"/>
  <c r="CT232" i="29519" a="1"/>
  <c r="CT232" i="29519" s="1"/>
  <c r="CP233" i="29519" a="1"/>
  <c r="CP233" i="29519" s="1"/>
  <c r="CQ233" i="29519" a="1"/>
  <c r="CQ233" i="29519" s="1"/>
  <c r="CR233" i="29519" a="1"/>
  <c r="CR233" i="29519" s="1"/>
  <c r="CS233" i="29519" a="1"/>
  <c r="CS233" i="29519" s="1"/>
  <c r="CT233" i="29519" a="1"/>
  <c r="CT233" i="29519" s="1"/>
  <c r="CP234" i="29519" a="1"/>
  <c r="CP234" i="29519" s="1"/>
  <c r="CQ234" i="29519" a="1"/>
  <c r="CQ234" i="29519" s="1"/>
  <c r="CR234" i="29519" a="1"/>
  <c r="CR234" i="29519" s="1"/>
  <c r="CS234" i="29519" a="1"/>
  <c r="CS234" i="29519" s="1"/>
  <c r="CT234" i="29519" a="1"/>
  <c r="CT234" i="29519" s="1"/>
  <c r="CP235" i="29519" a="1"/>
  <c r="CP235" i="29519" s="1"/>
  <c r="CQ235" i="29519" a="1"/>
  <c r="CQ235" i="29519" s="1"/>
  <c r="CR235" i="29519" a="1"/>
  <c r="CR235" i="29519" s="1"/>
  <c r="CS235" i="29519" a="1"/>
  <c r="CS235" i="29519" s="1"/>
  <c r="CT235" i="29519" a="1"/>
  <c r="CT235" i="29519" s="1"/>
  <c r="CP236" i="29519" a="1"/>
  <c r="CP236" i="29519" s="1"/>
  <c r="CQ236" i="29519" a="1"/>
  <c r="CQ236" i="29519" s="1"/>
  <c r="CR236" i="29519" a="1"/>
  <c r="CR236" i="29519" s="1"/>
  <c r="CS236" i="29519" a="1"/>
  <c r="CS236" i="29519" s="1"/>
  <c r="CT236" i="29519" a="1"/>
  <c r="CT236" i="29519" s="1"/>
  <c r="CP237" i="29519" a="1"/>
  <c r="CP237" i="29519" s="1"/>
  <c r="CQ237" i="29519" a="1"/>
  <c r="CQ237" i="29519" s="1"/>
  <c r="CR237" i="29519" a="1"/>
  <c r="CR237" i="29519" s="1"/>
  <c r="CS237" i="29519" a="1"/>
  <c r="CS237" i="29519" s="1"/>
  <c r="CT237" i="29519" a="1"/>
  <c r="CT237" i="29519" s="1"/>
  <c r="CP238" i="29519" a="1"/>
  <c r="CP238" i="29519" s="1"/>
  <c r="CQ238" i="29519" a="1"/>
  <c r="CQ238" i="29519" s="1"/>
  <c r="CR238" i="29519" a="1"/>
  <c r="CR238" i="29519" s="1"/>
  <c r="CS238" i="29519" a="1"/>
  <c r="CS238" i="29519" s="1"/>
  <c r="CT238" i="29519" a="1"/>
  <c r="CT238" i="29519" s="1"/>
  <c r="CP239" i="29519" a="1"/>
  <c r="CP239" i="29519" s="1"/>
  <c r="CQ239" i="29519" a="1"/>
  <c r="CQ239" i="29519" s="1"/>
  <c r="CR239" i="29519" a="1"/>
  <c r="CR239" i="29519" s="1"/>
  <c r="CS239" i="29519" a="1"/>
  <c r="CS239" i="29519" s="1"/>
  <c r="CT239" i="29519" a="1"/>
  <c r="CT239" i="29519" s="1"/>
  <c r="CP240" i="29519" a="1"/>
  <c r="CP240" i="29519" s="1"/>
  <c r="CQ240" i="29519" a="1"/>
  <c r="CQ240" i="29519" s="1"/>
  <c r="CR240" i="29519" a="1"/>
  <c r="CR240" i="29519" s="1"/>
  <c r="CS240" i="29519" a="1"/>
  <c r="CS240" i="29519" s="1"/>
  <c r="CT240" i="29519" a="1"/>
  <c r="CT240" i="29519" s="1"/>
  <c r="CP241" i="29519" a="1"/>
  <c r="CP241" i="29519" s="1"/>
  <c r="CQ241" i="29519" a="1"/>
  <c r="CQ241" i="29519" s="1"/>
  <c r="CR241" i="29519" a="1"/>
  <c r="CR241" i="29519" s="1"/>
  <c r="CS241" i="29519" a="1"/>
  <c r="CS241" i="29519" s="1"/>
  <c r="CT241" i="29519" a="1"/>
  <c r="CT241" i="29519" s="1"/>
  <c r="CP242" i="29519" a="1"/>
  <c r="CP242" i="29519" s="1"/>
  <c r="CQ242" i="29519" a="1"/>
  <c r="CQ242" i="29519" s="1"/>
  <c r="CR242" i="29519" a="1"/>
  <c r="CR242" i="29519" s="1"/>
  <c r="CS242" i="29519" a="1"/>
  <c r="CS242" i="29519" s="1"/>
  <c r="CT242" i="29519" a="1"/>
  <c r="CT242" i="29519" s="1"/>
  <c r="CP243" i="29519" a="1"/>
  <c r="CP243" i="29519" s="1"/>
  <c r="CQ243" i="29519" a="1"/>
  <c r="CQ243" i="29519" s="1"/>
  <c r="CR243" i="29519" a="1"/>
  <c r="CR243" i="29519" s="1"/>
  <c r="CS243" i="29519" a="1"/>
  <c r="CS243" i="29519" s="1"/>
  <c r="CT243" i="29519" a="1"/>
  <c r="CT243" i="29519" s="1"/>
  <c r="CP244" i="29519" a="1"/>
  <c r="CP244" i="29519" s="1"/>
  <c r="CQ244" i="29519" a="1"/>
  <c r="CQ244" i="29519" s="1"/>
  <c r="CR244" i="29519" a="1"/>
  <c r="CR244" i="29519" s="1"/>
  <c r="CS244" i="29519" a="1"/>
  <c r="CS244" i="29519" s="1"/>
  <c r="CT244" i="29519" a="1"/>
  <c r="CT244" i="29519" s="1"/>
  <c r="CP245" i="29519" a="1"/>
  <c r="CP245" i="29519" s="1"/>
  <c r="CQ245" i="29519" a="1"/>
  <c r="CQ245" i="29519" s="1"/>
  <c r="CR245" i="29519" a="1"/>
  <c r="CR245" i="29519" s="1"/>
  <c r="CS245" i="29519" a="1"/>
  <c r="CS245" i="29519" s="1"/>
  <c r="CT245" i="29519" a="1"/>
  <c r="CT245" i="29519" s="1"/>
  <c r="CP246" i="29519" a="1"/>
  <c r="CP246" i="29519" s="1"/>
  <c r="CQ246" i="29519" a="1"/>
  <c r="CQ246" i="29519" s="1"/>
  <c r="CR246" i="29519" a="1"/>
  <c r="CR246" i="29519" s="1"/>
  <c r="CS246" i="29519" a="1"/>
  <c r="CS246" i="29519" s="1"/>
  <c r="CT246" i="29519" a="1"/>
  <c r="CT246" i="29519" s="1"/>
  <c r="CP247" i="29519" a="1"/>
  <c r="CP247" i="29519" s="1"/>
  <c r="CQ247" i="29519" a="1"/>
  <c r="CQ247" i="29519" s="1"/>
  <c r="CR247" i="29519" a="1"/>
  <c r="CR247" i="29519" s="1"/>
  <c r="CS247" i="29519" a="1"/>
  <c r="CS247" i="29519" s="1"/>
  <c r="CT247" i="29519" a="1"/>
  <c r="CT247" i="29519" s="1"/>
  <c r="CP248" i="29519" a="1"/>
  <c r="CP248" i="29519" s="1"/>
  <c r="CQ248" i="29519" a="1"/>
  <c r="CQ248" i="29519" s="1"/>
  <c r="CR248" i="29519" a="1"/>
  <c r="CR248" i="29519" s="1"/>
  <c r="CS248" i="29519" a="1"/>
  <c r="CS248" i="29519" s="1"/>
  <c r="CT248" i="29519" a="1"/>
  <c r="CT248" i="29519" s="1"/>
  <c r="CP249" i="29519" a="1"/>
  <c r="CP249" i="29519" s="1"/>
  <c r="CQ249" i="29519" a="1"/>
  <c r="CQ249" i="29519" s="1"/>
  <c r="CR249" i="29519" a="1"/>
  <c r="CR249" i="29519" s="1"/>
  <c r="CS249" i="29519" a="1"/>
  <c r="CS249" i="29519" s="1"/>
  <c r="CT249" i="29519" a="1"/>
  <c r="CT249" i="29519" s="1"/>
  <c r="CP250" i="29519" a="1"/>
  <c r="CP250" i="29519" s="1"/>
  <c r="CQ250" i="29519" a="1"/>
  <c r="CQ250" i="29519" s="1"/>
  <c r="CR250" i="29519" a="1"/>
  <c r="CR250" i="29519" s="1"/>
  <c r="CS250" i="29519" a="1"/>
  <c r="CS250" i="29519" s="1"/>
  <c r="CT250" i="29519" a="1"/>
  <c r="CT250" i="29519" s="1"/>
  <c r="CP251" i="29519" a="1"/>
  <c r="CP251" i="29519" s="1"/>
  <c r="CQ251" i="29519" a="1"/>
  <c r="CQ251" i="29519" s="1"/>
  <c r="CR251" i="29519" a="1"/>
  <c r="CR251" i="29519" s="1"/>
  <c r="CS251" i="29519" a="1"/>
  <c r="CS251" i="29519" s="1"/>
  <c r="CT251" i="29519" a="1"/>
  <c r="CT251" i="29519" s="1"/>
  <c r="CP252" i="29519" a="1"/>
  <c r="CP252" i="29519" s="1"/>
  <c r="CQ252" i="29519" a="1"/>
  <c r="CQ252" i="29519" s="1"/>
  <c r="CR252" i="29519" a="1"/>
  <c r="CR252" i="29519" s="1"/>
  <c r="CS252" i="29519" a="1"/>
  <c r="CS252" i="29519" s="1"/>
  <c r="CT252" i="29519" a="1"/>
  <c r="CT252" i="29519" s="1"/>
  <c r="CP253" i="29519" a="1"/>
  <c r="CP253" i="29519" s="1"/>
  <c r="CQ253" i="29519" a="1"/>
  <c r="CQ253" i="29519" s="1"/>
  <c r="CR253" i="29519" a="1"/>
  <c r="CR253" i="29519" s="1"/>
  <c r="CS253" i="29519" a="1"/>
  <c r="CS253" i="29519" s="1"/>
  <c r="CT253" i="29519" a="1"/>
  <c r="CT253" i="29519" s="1"/>
  <c r="CP254" i="29519" a="1"/>
  <c r="CP254" i="29519" s="1"/>
  <c r="CQ254" i="29519" a="1"/>
  <c r="CQ254" i="29519" s="1"/>
  <c r="CR254" i="29519" a="1"/>
  <c r="CR254" i="29519" s="1"/>
  <c r="CS254" i="29519" a="1"/>
  <c r="CS254" i="29519" s="1"/>
  <c r="CT254" i="29519" a="1"/>
  <c r="CT254" i="29519" s="1"/>
  <c r="CP255" i="29519" a="1"/>
  <c r="CP255" i="29519" s="1"/>
  <c r="CQ255" i="29519" a="1"/>
  <c r="CQ255" i="29519" s="1"/>
  <c r="CR255" i="29519" a="1"/>
  <c r="CR255" i="29519" s="1"/>
  <c r="CS255" i="29519" a="1"/>
  <c r="CS255" i="29519" s="1"/>
  <c r="CT255" i="29519" a="1"/>
  <c r="CT255" i="29519" s="1"/>
  <c r="CP256" i="29519" a="1"/>
  <c r="CP256" i="29519" s="1"/>
  <c r="CQ256" i="29519" a="1"/>
  <c r="CQ256" i="29519" s="1"/>
  <c r="CR256" i="29519" a="1"/>
  <c r="CR256" i="29519" s="1"/>
  <c r="CS256" i="29519" a="1"/>
  <c r="CS256" i="29519" s="1"/>
  <c r="CT256" i="29519" a="1"/>
  <c r="CT256" i="29519" s="1"/>
  <c r="CP257" i="29519" a="1"/>
  <c r="CP257" i="29519" s="1"/>
  <c r="CQ257" i="29519" a="1"/>
  <c r="CQ257" i="29519" s="1"/>
  <c r="CR257" i="29519" a="1"/>
  <c r="CR257" i="29519" s="1"/>
  <c r="CS257" i="29519" a="1"/>
  <c r="CS257" i="29519" s="1"/>
  <c r="CT257" i="29519" a="1"/>
  <c r="CT257" i="29519" s="1"/>
  <c r="CP258" i="29519" a="1"/>
  <c r="CP258" i="29519" s="1"/>
  <c r="CQ258" i="29519" a="1"/>
  <c r="CQ258" i="29519" s="1"/>
  <c r="CR258" i="29519" a="1"/>
  <c r="CR258" i="29519" s="1"/>
  <c r="CS258" i="29519" a="1"/>
  <c r="CS258" i="29519" s="1"/>
  <c r="CT258" i="29519" a="1"/>
  <c r="CT258" i="29519" s="1"/>
  <c r="CP259" i="29519" a="1"/>
  <c r="CP259" i="29519" s="1"/>
  <c r="CQ259" i="29519" a="1"/>
  <c r="CQ259" i="29519" s="1"/>
  <c r="CR259" i="29519" a="1"/>
  <c r="CR259" i="29519" s="1"/>
  <c r="CS259" i="29519" a="1"/>
  <c r="CS259" i="29519" s="1"/>
  <c r="CT259" i="29519" a="1"/>
  <c r="CT259" i="29519" s="1"/>
  <c r="CP260" i="29519" a="1"/>
  <c r="CP260" i="29519" s="1"/>
  <c r="CQ260" i="29519" a="1"/>
  <c r="CQ260" i="29519" s="1"/>
  <c r="CR260" i="29519" a="1"/>
  <c r="CR260" i="29519" s="1"/>
  <c r="CS260" i="29519" a="1"/>
  <c r="CS260" i="29519" s="1"/>
  <c r="CT260" i="29519" a="1"/>
  <c r="CT260" i="29519" s="1"/>
  <c r="CP261" i="29519" a="1"/>
  <c r="CP261" i="29519" s="1"/>
  <c r="CQ261" i="29519" a="1"/>
  <c r="CQ261" i="29519" s="1"/>
  <c r="CR261" i="29519" a="1"/>
  <c r="CR261" i="29519" s="1"/>
  <c r="CS261" i="29519" a="1"/>
  <c r="CS261" i="29519" s="1"/>
  <c r="CT261" i="29519" a="1"/>
  <c r="CT261" i="29519" s="1"/>
  <c r="CP262" i="29519" a="1"/>
  <c r="CP262" i="29519" s="1"/>
  <c r="CQ262" i="29519" a="1"/>
  <c r="CQ262" i="29519" s="1"/>
  <c r="CR262" i="29519" a="1"/>
  <c r="CR262" i="29519" s="1"/>
  <c r="CS262" i="29519" a="1"/>
  <c r="CS262" i="29519" s="1"/>
  <c r="CT262" i="29519" a="1"/>
  <c r="CT262" i="29519" s="1"/>
  <c r="CP263" i="29519" a="1"/>
  <c r="CP263" i="29519" s="1"/>
  <c r="CQ263" i="29519" a="1"/>
  <c r="CQ263" i="29519" s="1"/>
  <c r="CR263" i="29519" a="1"/>
  <c r="CR263" i="29519" s="1"/>
  <c r="CS263" i="29519" a="1"/>
  <c r="CS263" i="29519" s="1"/>
  <c r="CT263" i="29519" a="1"/>
  <c r="CT263" i="29519" s="1"/>
  <c r="CP264" i="29519" a="1"/>
  <c r="CP264" i="29519" s="1"/>
  <c r="CQ264" i="29519" a="1"/>
  <c r="CQ264" i="29519" s="1"/>
  <c r="CR264" i="29519" a="1"/>
  <c r="CR264" i="29519" s="1"/>
  <c r="CS264" i="29519" a="1"/>
  <c r="CS264" i="29519" s="1"/>
  <c r="CT264" i="29519" a="1"/>
  <c r="CT264" i="29519" s="1"/>
  <c r="CP265" i="29519" a="1"/>
  <c r="CP265" i="29519" s="1"/>
  <c r="CQ265" i="29519" a="1"/>
  <c r="CQ265" i="29519" s="1"/>
  <c r="CR265" i="29519" a="1"/>
  <c r="CR265" i="29519" s="1"/>
  <c r="CS265" i="29519" a="1"/>
  <c r="CS265" i="29519" s="1"/>
  <c r="CT265" i="29519" a="1"/>
  <c r="CT265" i="29519" s="1"/>
  <c r="CP266" i="29519" a="1"/>
  <c r="CP266" i="29519" s="1"/>
  <c r="CQ266" i="29519" a="1"/>
  <c r="CQ266" i="29519" s="1"/>
  <c r="CR266" i="29519" a="1"/>
  <c r="CR266" i="29519" s="1"/>
  <c r="CS266" i="29519" a="1"/>
  <c r="CS266" i="29519" s="1"/>
  <c r="CT266" i="29519" a="1"/>
  <c r="CT266" i="29519" s="1"/>
  <c r="CP267" i="29519" a="1"/>
  <c r="CP267" i="29519" s="1"/>
  <c r="CQ267" i="29519" a="1"/>
  <c r="CQ267" i="29519" s="1"/>
  <c r="CR267" i="29519" a="1"/>
  <c r="CR267" i="29519" s="1"/>
  <c r="CS267" i="29519" a="1"/>
  <c r="CS267" i="29519" s="1"/>
  <c r="CT267" i="29519" a="1"/>
  <c r="CT267" i="29519" s="1"/>
  <c r="CP268" i="29519" a="1"/>
  <c r="CP268" i="29519" s="1"/>
  <c r="CQ268" i="29519" a="1"/>
  <c r="CQ268" i="29519" s="1"/>
  <c r="CR268" i="29519" a="1"/>
  <c r="CR268" i="29519" s="1"/>
  <c r="CS268" i="29519" a="1"/>
  <c r="CS268" i="29519" s="1"/>
  <c r="CT268" i="29519" a="1"/>
  <c r="CT268" i="29519" s="1"/>
  <c r="CP269" i="29519" a="1"/>
  <c r="CP269" i="29519" s="1"/>
  <c r="CQ269" i="29519" a="1"/>
  <c r="CQ269" i="29519" s="1"/>
  <c r="CR269" i="29519" a="1"/>
  <c r="CR269" i="29519" s="1"/>
  <c r="CS269" i="29519" a="1"/>
  <c r="CS269" i="29519" s="1"/>
  <c r="CT269" i="29519" a="1"/>
  <c r="CT269" i="29519" s="1"/>
  <c r="CP270" i="29519" a="1"/>
  <c r="CP270" i="29519" s="1"/>
  <c r="CQ270" i="29519" a="1"/>
  <c r="CQ270" i="29519" s="1"/>
  <c r="CR270" i="29519" a="1"/>
  <c r="CR270" i="29519" s="1"/>
  <c r="CS270" i="29519" a="1"/>
  <c r="CS270" i="29519" s="1"/>
  <c r="CT270" i="29519" a="1"/>
  <c r="CT270" i="29519" s="1"/>
  <c r="CP271" i="29519" a="1"/>
  <c r="CP271" i="29519" s="1"/>
  <c r="CQ271" i="29519" a="1"/>
  <c r="CQ271" i="29519" s="1"/>
  <c r="CR271" i="29519" a="1"/>
  <c r="CR271" i="29519" s="1"/>
  <c r="CS271" i="29519" a="1"/>
  <c r="CS271" i="29519" s="1"/>
  <c r="CT271" i="29519" a="1"/>
  <c r="CT271" i="29519" s="1"/>
  <c r="CP272" i="29519" a="1"/>
  <c r="CP272" i="29519" s="1"/>
  <c r="CQ272" i="29519" a="1"/>
  <c r="CQ272" i="29519" s="1"/>
  <c r="CR272" i="29519" a="1"/>
  <c r="CR272" i="29519" s="1"/>
  <c r="CS272" i="29519" a="1"/>
  <c r="CS272" i="29519" s="1"/>
  <c r="CT272" i="29519" a="1"/>
  <c r="CT272" i="29519" s="1"/>
  <c r="CP273" i="29519" a="1"/>
  <c r="CP273" i="29519" s="1"/>
  <c r="CQ273" i="29519" a="1"/>
  <c r="CQ273" i="29519" s="1"/>
  <c r="CR273" i="29519" a="1"/>
  <c r="CR273" i="29519" s="1"/>
  <c r="CS273" i="29519" a="1"/>
  <c r="CS273" i="29519" s="1"/>
  <c r="CT273" i="29519" a="1"/>
  <c r="CT273" i="29519" s="1"/>
  <c r="CP274" i="29519" a="1"/>
  <c r="CP274" i="29519" s="1"/>
  <c r="CQ274" i="29519" a="1"/>
  <c r="CQ274" i="29519" s="1"/>
  <c r="CR274" i="29519" a="1"/>
  <c r="CR274" i="29519" s="1"/>
  <c r="CS274" i="29519" a="1"/>
  <c r="CS274" i="29519" s="1"/>
  <c r="CT274" i="29519" a="1"/>
  <c r="CT274" i="29519" s="1"/>
  <c r="CP275" i="29519" a="1"/>
  <c r="CP275" i="29519" s="1"/>
  <c r="CQ275" i="29519" a="1"/>
  <c r="CQ275" i="29519" s="1"/>
  <c r="CR275" i="29519" a="1"/>
  <c r="CR275" i="29519" s="1"/>
  <c r="CS275" i="29519" a="1"/>
  <c r="CS275" i="29519" s="1"/>
  <c r="CT275" i="29519" a="1"/>
  <c r="CT275" i="29519" s="1"/>
  <c r="CP276" i="29519" a="1"/>
  <c r="CP276" i="29519" s="1"/>
  <c r="CQ276" i="29519" a="1"/>
  <c r="CQ276" i="29519" s="1"/>
  <c r="CR276" i="29519" a="1"/>
  <c r="CR276" i="29519" s="1"/>
  <c r="CS276" i="29519" a="1"/>
  <c r="CS276" i="29519" s="1"/>
  <c r="CT276" i="29519" a="1"/>
  <c r="CT276" i="29519" s="1"/>
  <c r="CP277" i="29519" a="1"/>
  <c r="CP277" i="29519" s="1"/>
  <c r="CQ277" i="29519" a="1"/>
  <c r="CQ277" i="29519" s="1"/>
  <c r="CR277" i="29519" a="1"/>
  <c r="CR277" i="29519" s="1"/>
  <c r="CS277" i="29519" a="1"/>
  <c r="CS277" i="29519" s="1"/>
  <c r="CT277" i="29519" a="1"/>
  <c r="CT277" i="29519" s="1"/>
  <c r="CP278" i="29519" a="1"/>
  <c r="CP278" i="29519" s="1"/>
  <c r="CQ278" i="29519" a="1"/>
  <c r="CQ278" i="29519" s="1"/>
  <c r="CR278" i="29519" a="1"/>
  <c r="CR278" i="29519" s="1"/>
  <c r="CS278" i="29519" a="1"/>
  <c r="CS278" i="29519" s="1"/>
  <c r="CT278" i="29519" a="1"/>
  <c r="CT278" i="29519" s="1"/>
  <c r="CP279" i="29519" a="1"/>
  <c r="CP279" i="29519" s="1"/>
  <c r="CQ279" i="29519" a="1"/>
  <c r="CQ279" i="29519" s="1"/>
  <c r="CR279" i="29519" a="1"/>
  <c r="CR279" i="29519" s="1"/>
  <c r="CS279" i="29519" a="1"/>
  <c r="CS279" i="29519" s="1"/>
  <c r="CT279" i="29519" a="1"/>
  <c r="CT279" i="29519" s="1"/>
  <c r="CP280" i="29519" a="1"/>
  <c r="CP280" i="29519" s="1"/>
  <c r="CQ280" i="29519" a="1"/>
  <c r="CQ280" i="29519" s="1"/>
  <c r="CR280" i="29519" a="1"/>
  <c r="CR280" i="29519" s="1"/>
  <c r="CS280" i="29519" a="1"/>
  <c r="CS280" i="29519" s="1"/>
  <c r="CT280" i="29519" a="1"/>
  <c r="CT280" i="29519" s="1"/>
  <c r="CP281" i="29519" a="1"/>
  <c r="CP281" i="29519" s="1"/>
  <c r="CQ281" i="29519" a="1"/>
  <c r="CQ281" i="29519" s="1"/>
  <c r="CR281" i="29519" a="1"/>
  <c r="CR281" i="29519" s="1"/>
  <c r="CS281" i="29519" a="1"/>
  <c r="CS281" i="29519" s="1"/>
  <c r="CT281" i="29519" a="1"/>
  <c r="CT281" i="29519" s="1"/>
  <c r="CP282" i="29519" a="1"/>
  <c r="CP282" i="29519" s="1"/>
  <c r="CQ282" i="29519" a="1"/>
  <c r="CQ282" i="29519" s="1"/>
  <c r="CR282" i="29519" a="1"/>
  <c r="CR282" i="29519" s="1"/>
  <c r="CS282" i="29519" a="1"/>
  <c r="CS282" i="29519" s="1"/>
  <c r="CT282" i="29519" a="1"/>
  <c r="CT282" i="29519" s="1"/>
  <c r="CP283" i="29519" a="1"/>
  <c r="CP283" i="29519" s="1"/>
  <c r="CQ283" i="29519" a="1"/>
  <c r="CQ283" i="29519" s="1"/>
  <c r="CR283" i="29519" a="1"/>
  <c r="CR283" i="29519" s="1"/>
  <c r="CS283" i="29519" a="1"/>
  <c r="CS283" i="29519" s="1"/>
  <c r="CT283" i="29519" a="1"/>
  <c r="CT283" i="29519" s="1"/>
  <c r="CP284" i="29519" a="1"/>
  <c r="CP284" i="29519" s="1"/>
  <c r="CQ284" i="29519" a="1"/>
  <c r="CQ284" i="29519" s="1"/>
  <c r="CR284" i="29519" a="1"/>
  <c r="CR284" i="29519" s="1"/>
  <c r="CS284" i="29519" a="1"/>
  <c r="CS284" i="29519" s="1"/>
  <c r="CT284" i="29519" a="1"/>
  <c r="CT284" i="29519" s="1"/>
  <c r="CP285" i="29519" a="1"/>
  <c r="CP285" i="29519" s="1"/>
  <c r="CQ285" i="29519" a="1"/>
  <c r="CQ285" i="29519" s="1"/>
  <c r="CR285" i="29519" a="1"/>
  <c r="CR285" i="29519" s="1"/>
  <c r="CS285" i="29519" a="1"/>
  <c r="CS285" i="29519" s="1"/>
  <c r="CT285" i="29519" a="1"/>
  <c r="CT285" i="29519" s="1"/>
  <c r="CP286" i="29519" a="1"/>
  <c r="CP286" i="29519" s="1"/>
  <c r="CQ286" i="29519" a="1"/>
  <c r="CQ286" i="29519" s="1"/>
  <c r="CR286" i="29519" a="1"/>
  <c r="CR286" i="29519" s="1"/>
  <c r="CS286" i="29519" a="1"/>
  <c r="CS286" i="29519" s="1"/>
  <c r="CT286" i="29519" a="1"/>
  <c r="CT286" i="29519" s="1"/>
  <c r="CP287" i="29519" a="1"/>
  <c r="CP287" i="29519" s="1"/>
  <c r="CQ287" i="29519" a="1"/>
  <c r="CQ287" i="29519" s="1"/>
  <c r="CR287" i="29519" a="1"/>
  <c r="CR287" i="29519" s="1"/>
  <c r="CS287" i="29519" a="1"/>
  <c r="CS287" i="29519" s="1"/>
  <c r="CT287" i="29519" a="1"/>
  <c r="CT287" i="29519" s="1"/>
  <c r="CP288" i="29519" a="1"/>
  <c r="CP288" i="29519" s="1"/>
  <c r="CQ288" i="29519" a="1"/>
  <c r="CQ288" i="29519" s="1"/>
  <c r="CR288" i="29519" a="1"/>
  <c r="CR288" i="29519" s="1"/>
  <c r="CS288" i="29519" a="1"/>
  <c r="CS288" i="29519" s="1"/>
  <c r="CT288" i="29519" a="1"/>
  <c r="CT288" i="29519" s="1"/>
  <c r="CP289" i="29519" a="1"/>
  <c r="CP289" i="29519" s="1"/>
  <c r="CQ289" i="29519" a="1"/>
  <c r="CQ289" i="29519" s="1"/>
  <c r="CR289" i="29519" a="1"/>
  <c r="CR289" i="29519" s="1"/>
  <c r="CS289" i="29519" a="1"/>
  <c r="CS289" i="29519" s="1"/>
  <c r="CT289" i="29519" a="1"/>
  <c r="CT289" i="29519" s="1"/>
  <c r="CP290" i="29519" a="1"/>
  <c r="CP290" i="29519" s="1"/>
  <c r="CQ290" i="29519" a="1"/>
  <c r="CQ290" i="29519" s="1"/>
  <c r="CR290" i="29519" a="1"/>
  <c r="CR290" i="29519" s="1"/>
  <c r="CS290" i="29519" a="1"/>
  <c r="CS290" i="29519" s="1"/>
  <c r="CT290" i="29519" a="1"/>
  <c r="CT290" i="29519" s="1"/>
  <c r="CP291" i="29519" a="1"/>
  <c r="CP291" i="29519" s="1"/>
  <c r="CQ291" i="29519" a="1"/>
  <c r="CQ291" i="29519" s="1"/>
  <c r="CR291" i="29519" a="1"/>
  <c r="CR291" i="29519" s="1"/>
  <c r="CS291" i="29519" a="1"/>
  <c r="CS291" i="29519" s="1"/>
  <c r="CT291" i="29519" a="1"/>
  <c r="CT291" i="29519" s="1"/>
  <c r="CP292" i="29519" a="1"/>
  <c r="CP292" i="29519" s="1"/>
  <c r="CQ292" i="29519" a="1"/>
  <c r="CQ292" i="29519" s="1"/>
  <c r="CR292" i="29519" a="1"/>
  <c r="CR292" i="29519" s="1"/>
  <c r="CS292" i="29519" a="1"/>
  <c r="CS292" i="29519" s="1"/>
  <c r="CT292" i="29519" a="1"/>
  <c r="CT292" i="29519" s="1"/>
  <c r="CP293" i="29519" a="1"/>
  <c r="CP293" i="29519" s="1"/>
  <c r="CQ293" i="29519" a="1"/>
  <c r="CQ293" i="29519" s="1"/>
  <c r="CR293" i="29519" a="1"/>
  <c r="CR293" i="29519" s="1"/>
  <c r="CS293" i="29519" a="1"/>
  <c r="CS293" i="29519" s="1"/>
  <c r="CT293" i="29519" a="1"/>
  <c r="CT293" i="29519" s="1"/>
  <c r="CP294" i="29519" a="1"/>
  <c r="CP294" i="29519" s="1"/>
  <c r="CQ294" i="29519" a="1"/>
  <c r="CQ294" i="29519" s="1"/>
  <c r="CR294" i="29519" a="1"/>
  <c r="CR294" i="29519" s="1"/>
  <c r="CS294" i="29519" a="1"/>
  <c r="CS294" i="29519" s="1"/>
  <c r="CT294" i="29519" a="1"/>
  <c r="CT294" i="29519" s="1"/>
  <c r="CP295" i="29519" a="1"/>
  <c r="CP295" i="29519" s="1"/>
  <c r="CQ295" i="29519" a="1"/>
  <c r="CQ295" i="29519" s="1"/>
  <c r="CR295" i="29519" a="1"/>
  <c r="CR295" i="29519" s="1"/>
  <c r="CS295" i="29519" a="1"/>
  <c r="CS295" i="29519" s="1"/>
  <c r="CT295" i="29519" a="1"/>
  <c r="CT295" i="29519" s="1"/>
  <c r="CP296" i="29519" a="1"/>
  <c r="CP296" i="29519" s="1"/>
  <c r="CQ296" i="29519" a="1"/>
  <c r="CQ296" i="29519" s="1"/>
  <c r="CR296" i="29519" a="1"/>
  <c r="CR296" i="29519" s="1"/>
  <c r="CS296" i="29519" a="1"/>
  <c r="CS296" i="29519" s="1"/>
  <c r="CT296" i="29519" a="1"/>
  <c r="CT296" i="29519" s="1"/>
  <c r="CP297" i="29519" a="1"/>
  <c r="CP297" i="29519" s="1"/>
  <c r="CQ297" i="29519" a="1"/>
  <c r="CQ297" i="29519" s="1"/>
  <c r="CR297" i="29519" a="1"/>
  <c r="CR297" i="29519" s="1"/>
  <c r="CS297" i="29519" a="1"/>
  <c r="CS297" i="29519" s="1"/>
  <c r="CT297" i="29519" a="1"/>
  <c r="CT297" i="29519" s="1"/>
  <c r="CP298" i="29519" a="1"/>
  <c r="CP298" i="29519" s="1"/>
  <c r="CQ298" i="29519" a="1"/>
  <c r="CQ298" i="29519" s="1"/>
  <c r="CR298" i="29519" a="1"/>
  <c r="CR298" i="29519" s="1"/>
  <c r="CS298" i="29519" a="1"/>
  <c r="CS298" i="29519" s="1"/>
  <c r="CT298" i="29519" a="1"/>
  <c r="CT298" i="29519" s="1"/>
  <c r="CP299" i="29519" a="1"/>
  <c r="CP299" i="29519" s="1"/>
  <c r="CQ299" i="29519" a="1"/>
  <c r="CQ299" i="29519" s="1"/>
  <c r="CR299" i="29519" a="1"/>
  <c r="CR299" i="29519" s="1"/>
  <c r="CS299" i="29519" a="1"/>
  <c r="CS299" i="29519" s="1"/>
  <c r="CT299" i="29519" a="1"/>
  <c r="CT299" i="29519" s="1"/>
  <c r="CP300" i="29519" a="1"/>
  <c r="CP300" i="29519" s="1"/>
  <c r="CQ300" i="29519" a="1"/>
  <c r="CQ300" i="29519" s="1"/>
  <c r="CR300" i="29519" a="1"/>
  <c r="CR300" i="29519" s="1"/>
  <c r="CS300" i="29519" a="1"/>
  <c r="CS300" i="29519" s="1"/>
  <c r="CT300" i="29519" a="1"/>
  <c r="CT300" i="29519" s="1"/>
  <c r="CP301" i="29519" a="1"/>
  <c r="CP301" i="29519" s="1"/>
  <c r="CQ301" i="29519" a="1"/>
  <c r="CQ301" i="29519" s="1"/>
  <c r="CR301" i="29519" a="1"/>
  <c r="CR301" i="29519" s="1"/>
  <c r="CS301" i="29519" a="1"/>
  <c r="CS301" i="29519" s="1"/>
  <c r="CT301" i="29519" a="1"/>
  <c r="CT301" i="29519" s="1"/>
  <c r="CP302" i="29519" a="1"/>
  <c r="CP302" i="29519" s="1"/>
  <c r="CQ302" i="29519" a="1"/>
  <c r="CQ302" i="29519" s="1"/>
  <c r="CR302" i="29519" a="1"/>
  <c r="CR302" i="29519" s="1"/>
  <c r="CS302" i="29519" a="1"/>
  <c r="CS302" i="29519" s="1"/>
  <c r="CT302" i="29519" a="1"/>
  <c r="CT302" i="29519" s="1"/>
  <c r="CP303" i="29519" a="1"/>
  <c r="CP303" i="29519" s="1"/>
  <c r="CQ303" i="29519" a="1"/>
  <c r="CQ303" i="29519" s="1"/>
  <c r="CR303" i="29519" a="1"/>
  <c r="CR303" i="29519" s="1"/>
  <c r="CS303" i="29519" a="1"/>
  <c r="CS303" i="29519" s="1"/>
  <c r="CT303" i="29519" a="1"/>
  <c r="CT303" i="29519" s="1"/>
  <c r="CP304" i="29519" a="1"/>
  <c r="CP304" i="29519" s="1"/>
  <c r="CQ304" i="29519" a="1"/>
  <c r="CQ304" i="29519" s="1"/>
  <c r="CR304" i="29519" a="1"/>
  <c r="CR304" i="29519" s="1"/>
  <c r="CS304" i="29519" a="1"/>
  <c r="CS304" i="29519" s="1"/>
  <c r="CT304" i="29519" a="1"/>
  <c r="CT304" i="29519" s="1"/>
  <c r="CP305" i="29519" a="1"/>
  <c r="CP305" i="29519" s="1"/>
  <c r="CQ305" i="29519" a="1"/>
  <c r="CQ305" i="29519" s="1"/>
  <c r="CR305" i="29519" a="1"/>
  <c r="CR305" i="29519" s="1"/>
  <c r="CS305" i="29519" a="1"/>
  <c r="CS305" i="29519" s="1"/>
  <c r="CT305" i="29519" a="1"/>
  <c r="CT305" i="29519" s="1"/>
  <c r="CP306" i="29519" a="1"/>
  <c r="CP306" i="29519" s="1"/>
  <c r="CQ306" i="29519" a="1"/>
  <c r="CQ306" i="29519" s="1"/>
  <c r="CR306" i="29519" a="1"/>
  <c r="CR306" i="29519" s="1"/>
  <c r="CS306" i="29519" a="1"/>
  <c r="CS306" i="29519" s="1"/>
  <c r="CT306" i="29519" a="1"/>
  <c r="CT306" i="29519" s="1"/>
  <c r="CP307" i="29519" a="1"/>
  <c r="CP307" i="29519" s="1"/>
  <c r="CQ307" i="29519" a="1"/>
  <c r="CQ307" i="29519" s="1"/>
  <c r="CR307" i="29519" a="1"/>
  <c r="CR307" i="29519" s="1"/>
  <c r="CS307" i="29519" a="1"/>
  <c r="CS307" i="29519" s="1"/>
  <c r="CT307" i="29519" a="1"/>
  <c r="CT307" i="29519" s="1"/>
  <c r="CP308" i="29519" a="1"/>
  <c r="CP308" i="29519" s="1"/>
  <c r="CQ308" i="29519" a="1"/>
  <c r="CQ308" i="29519" s="1"/>
  <c r="CR308" i="29519" a="1"/>
  <c r="CR308" i="29519" s="1"/>
  <c r="CS308" i="29519" a="1"/>
  <c r="CS308" i="29519" s="1"/>
  <c r="CT308" i="29519" a="1"/>
  <c r="CT308" i="29519" s="1"/>
  <c r="CP309" i="29519" a="1"/>
  <c r="CP309" i="29519" s="1"/>
  <c r="CQ309" i="29519" a="1"/>
  <c r="CQ309" i="29519" s="1"/>
  <c r="CR309" i="29519" a="1"/>
  <c r="CR309" i="29519" s="1"/>
  <c r="CS309" i="29519" a="1"/>
  <c r="CS309" i="29519" s="1"/>
  <c r="CT309" i="29519" a="1"/>
  <c r="CT309" i="29519" s="1"/>
  <c r="CP310" i="29519" a="1"/>
  <c r="CP310" i="29519" s="1"/>
  <c r="CQ310" i="29519" a="1"/>
  <c r="CQ310" i="29519" s="1"/>
  <c r="CR310" i="29519" a="1"/>
  <c r="CR310" i="29519" s="1"/>
  <c r="CS310" i="29519" a="1"/>
  <c r="CS310" i="29519" s="1"/>
  <c r="CT310" i="29519" a="1"/>
  <c r="CT310" i="29519" s="1"/>
  <c r="CP311" i="29519" a="1"/>
  <c r="CP311" i="29519" s="1"/>
  <c r="CQ311" i="29519" a="1"/>
  <c r="CQ311" i="29519" s="1"/>
  <c r="CR311" i="29519" a="1"/>
  <c r="CR311" i="29519" s="1"/>
  <c r="CS311" i="29519" a="1"/>
  <c r="CS311" i="29519" s="1"/>
  <c r="CT311" i="29519" a="1"/>
  <c r="CT311" i="29519" s="1"/>
  <c r="CP312" i="29519" a="1"/>
  <c r="CP312" i="29519" s="1"/>
  <c r="CQ312" i="29519" a="1"/>
  <c r="CQ312" i="29519" s="1"/>
  <c r="CR312" i="29519" a="1"/>
  <c r="CR312" i="29519" s="1"/>
  <c r="CS312" i="29519" a="1"/>
  <c r="CS312" i="29519" s="1"/>
  <c r="CT312" i="29519" a="1"/>
  <c r="CT312" i="29519" s="1"/>
  <c r="CP313" i="29519" a="1"/>
  <c r="CP313" i="29519" s="1"/>
  <c r="CQ313" i="29519" a="1"/>
  <c r="CQ313" i="29519" s="1"/>
  <c r="CR313" i="29519" a="1"/>
  <c r="CR313" i="29519" s="1"/>
  <c r="CS313" i="29519" a="1"/>
  <c r="CS313" i="29519" s="1"/>
  <c r="CT313" i="29519" a="1"/>
  <c r="CT313" i="29519" s="1"/>
  <c r="CP314" i="29519" a="1"/>
  <c r="CP314" i="29519" s="1"/>
  <c r="CQ314" i="29519" a="1"/>
  <c r="CQ314" i="29519" s="1"/>
  <c r="CR314" i="29519" a="1"/>
  <c r="CR314" i="29519" s="1"/>
  <c r="CS314" i="29519" a="1"/>
  <c r="CS314" i="29519" s="1"/>
  <c r="CT314" i="29519" a="1"/>
  <c r="CT314" i="29519" s="1"/>
  <c r="CP315" i="29519" a="1"/>
  <c r="CP315" i="29519" s="1"/>
  <c r="CQ315" i="29519" a="1"/>
  <c r="CQ315" i="29519" s="1"/>
  <c r="CR315" i="29519" a="1"/>
  <c r="CR315" i="29519" s="1"/>
  <c r="CS315" i="29519" a="1"/>
  <c r="CS315" i="29519" s="1"/>
  <c r="CT315" i="29519" a="1"/>
  <c r="CT315" i="29519" s="1"/>
  <c r="CP316" i="29519" a="1"/>
  <c r="CP316" i="29519" s="1"/>
  <c r="CQ316" i="29519" a="1"/>
  <c r="CQ316" i="29519" s="1"/>
  <c r="CR316" i="29519" a="1"/>
  <c r="CR316" i="29519" s="1"/>
  <c r="CS316" i="29519" a="1"/>
  <c r="CS316" i="29519" s="1"/>
  <c r="CT316" i="29519" a="1"/>
  <c r="CT316" i="29519" s="1"/>
  <c r="CP317" i="29519" a="1"/>
  <c r="CP317" i="29519" s="1"/>
  <c r="CQ317" i="29519" a="1"/>
  <c r="CQ317" i="29519" s="1"/>
  <c r="CR317" i="29519" a="1"/>
  <c r="CR317" i="29519" s="1"/>
  <c r="CS317" i="29519" a="1"/>
  <c r="CS317" i="29519" s="1"/>
  <c r="CT317" i="29519" a="1"/>
  <c r="CT317" i="29519" s="1"/>
  <c r="CP318" i="29519" a="1"/>
  <c r="CP318" i="29519" s="1"/>
  <c r="CQ318" i="29519" a="1"/>
  <c r="CQ318" i="29519" s="1"/>
  <c r="CR318" i="29519" a="1"/>
  <c r="CR318" i="29519" s="1"/>
  <c r="CS318" i="29519" a="1"/>
  <c r="CS318" i="29519" s="1"/>
  <c r="CT318" i="29519" a="1"/>
  <c r="CT318" i="29519" s="1"/>
  <c r="CP319" i="29519" a="1"/>
  <c r="CP319" i="29519" s="1"/>
  <c r="CQ319" i="29519" a="1"/>
  <c r="CQ319" i="29519" s="1"/>
  <c r="CR319" i="29519" a="1"/>
  <c r="CR319" i="29519" s="1"/>
  <c r="CS319" i="29519" a="1"/>
  <c r="CS319" i="29519" s="1"/>
  <c r="CT319" i="29519" a="1"/>
  <c r="CT319" i="29519" s="1"/>
  <c r="CP320" i="29519" a="1"/>
  <c r="CP320" i="29519" s="1"/>
  <c r="CQ320" i="29519" a="1"/>
  <c r="CQ320" i="29519" s="1"/>
  <c r="CR320" i="29519" a="1"/>
  <c r="CR320" i="29519" s="1"/>
  <c r="CS320" i="29519" a="1"/>
  <c r="CS320" i="29519" s="1"/>
  <c r="CT320" i="29519" a="1"/>
  <c r="CT320" i="29519" s="1"/>
  <c r="CP321" i="29519" a="1"/>
  <c r="CP321" i="29519" s="1"/>
  <c r="CQ321" i="29519" a="1"/>
  <c r="CQ321" i="29519" s="1"/>
  <c r="CR321" i="29519" a="1"/>
  <c r="CR321" i="29519" s="1"/>
  <c r="CS321" i="29519" a="1"/>
  <c r="CS321" i="29519" s="1"/>
  <c r="CT321" i="29519" a="1"/>
  <c r="CT321" i="29519" s="1"/>
  <c r="CP322" i="29519" a="1"/>
  <c r="CP322" i="29519" s="1"/>
  <c r="CQ322" i="29519" a="1"/>
  <c r="CQ322" i="29519" s="1"/>
  <c r="CR322" i="29519" a="1"/>
  <c r="CR322" i="29519" s="1"/>
  <c r="CS322" i="29519" a="1"/>
  <c r="CS322" i="29519" s="1"/>
  <c r="CT322" i="29519" a="1"/>
  <c r="CT322" i="29519" s="1"/>
  <c r="CP323" i="29519" a="1"/>
  <c r="CP323" i="29519" s="1"/>
  <c r="CQ323" i="29519" a="1"/>
  <c r="CQ323" i="29519" s="1"/>
  <c r="CR323" i="29519" a="1"/>
  <c r="CR323" i="29519" s="1"/>
  <c r="CS323" i="29519" a="1"/>
  <c r="CS323" i="29519" s="1"/>
  <c r="CT323" i="29519" a="1"/>
  <c r="CT323" i="29519" s="1"/>
  <c r="CP324" i="29519" a="1"/>
  <c r="CP324" i="29519" s="1"/>
  <c r="CQ324" i="29519" a="1"/>
  <c r="CQ324" i="29519" s="1"/>
  <c r="CR324" i="29519" a="1"/>
  <c r="CR324" i="29519" s="1"/>
  <c r="CS324" i="29519" a="1"/>
  <c r="CS324" i="29519" s="1"/>
  <c r="CT324" i="29519" a="1"/>
  <c r="CT324" i="29519" s="1"/>
  <c r="CP325" i="29519" a="1"/>
  <c r="CP325" i="29519" s="1"/>
  <c r="CQ325" i="29519" a="1"/>
  <c r="CQ325" i="29519" s="1"/>
  <c r="CR325" i="29519" a="1"/>
  <c r="CR325" i="29519" s="1"/>
  <c r="CS325" i="29519" a="1"/>
  <c r="CS325" i="29519" s="1"/>
  <c r="CT325" i="29519" a="1"/>
  <c r="CT325" i="29519" s="1"/>
  <c r="CP326" i="29519" a="1"/>
  <c r="CP326" i="29519" s="1"/>
  <c r="CQ326" i="29519" a="1"/>
  <c r="CQ326" i="29519" s="1"/>
  <c r="CR326" i="29519" a="1"/>
  <c r="CR326" i="29519" s="1"/>
  <c r="CS326" i="29519" a="1"/>
  <c r="CS326" i="29519" s="1"/>
  <c r="CT326" i="29519" a="1"/>
  <c r="CT326" i="29519" s="1"/>
  <c r="CP327" i="29519" a="1"/>
  <c r="CP327" i="29519" s="1"/>
  <c r="CQ327" i="29519" a="1"/>
  <c r="CQ327" i="29519" s="1"/>
  <c r="CR327" i="29519" a="1"/>
  <c r="CR327" i="29519" s="1"/>
  <c r="CS327" i="29519" a="1"/>
  <c r="CS327" i="29519" s="1"/>
  <c r="CT327" i="29519" a="1"/>
  <c r="CT327" i="29519" s="1"/>
  <c r="CP328" i="29519" a="1"/>
  <c r="CP328" i="29519" s="1"/>
  <c r="CQ328" i="29519" a="1"/>
  <c r="CQ328" i="29519" s="1"/>
  <c r="CR328" i="29519" a="1"/>
  <c r="CR328" i="29519" s="1"/>
  <c r="CS328" i="29519" a="1"/>
  <c r="CS328" i="29519" s="1"/>
  <c r="CT328" i="29519" a="1"/>
  <c r="CT328" i="29519" s="1"/>
  <c r="CP329" i="29519" a="1"/>
  <c r="CP329" i="29519" s="1"/>
  <c r="CQ329" i="29519" a="1"/>
  <c r="CQ329" i="29519" s="1"/>
  <c r="CR329" i="29519" a="1"/>
  <c r="CR329" i="29519" s="1"/>
  <c r="CS329" i="29519" a="1"/>
  <c r="CS329" i="29519" s="1"/>
  <c r="CT329" i="29519" a="1"/>
  <c r="CT329" i="29519" s="1"/>
  <c r="CP330" i="29519" a="1"/>
  <c r="CP330" i="29519" s="1"/>
  <c r="CQ330" i="29519" a="1"/>
  <c r="CQ330" i="29519" s="1"/>
  <c r="CR330" i="29519" a="1"/>
  <c r="CR330" i="29519" s="1"/>
  <c r="CS330" i="29519" a="1"/>
  <c r="CS330" i="29519" s="1"/>
  <c r="CT330" i="29519" a="1"/>
  <c r="CT330" i="29519" s="1"/>
  <c r="CP331" i="29519" a="1"/>
  <c r="CP331" i="29519" s="1"/>
  <c r="CQ331" i="29519" a="1"/>
  <c r="CQ331" i="29519" s="1"/>
  <c r="CR331" i="29519" a="1"/>
  <c r="CR331" i="29519" s="1"/>
  <c r="CS331" i="29519" a="1"/>
  <c r="CS331" i="29519" s="1"/>
  <c r="CT331" i="29519" a="1"/>
  <c r="CT331" i="29519" s="1"/>
  <c r="CP332" i="29519" a="1"/>
  <c r="CP332" i="29519" s="1"/>
  <c r="CQ332" i="29519" a="1"/>
  <c r="CQ332" i="29519" s="1"/>
  <c r="CR332" i="29519" a="1"/>
  <c r="CR332" i="29519" s="1"/>
  <c r="CS332" i="29519" a="1"/>
  <c r="CS332" i="29519" s="1"/>
  <c r="CT332" i="29519" a="1"/>
  <c r="CT332" i="29519" s="1"/>
  <c r="CP333" i="29519" a="1"/>
  <c r="CP333" i="29519" s="1"/>
  <c r="CQ333" i="29519" a="1"/>
  <c r="CQ333" i="29519" s="1"/>
  <c r="CR333" i="29519" a="1"/>
  <c r="CR333" i="29519" s="1"/>
  <c r="CS333" i="29519" a="1"/>
  <c r="CS333" i="29519" s="1"/>
  <c r="CT333" i="29519" a="1"/>
  <c r="CT333" i="29519" s="1"/>
  <c r="CP334" i="29519" a="1"/>
  <c r="CP334" i="29519" s="1"/>
  <c r="CQ334" i="29519" a="1"/>
  <c r="CQ334" i="29519" s="1"/>
  <c r="CR334" i="29519" a="1"/>
  <c r="CR334" i="29519" s="1"/>
  <c r="CS334" i="29519" a="1"/>
  <c r="CS334" i="29519" s="1"/>
  <c r="CT334" i="29519" a="1"/>
  <c r="CT334" i="29519" s="1"/>
  <c r="CP335" i="29519" a="1"/>
  <c r="CP335" i="29519" s="1"/>
  <c r="CQ335" i="29519" a="1"/>
  <c r="CQ335" i="29519" s="1"/>
  <c r="CR335" i="29519" a="1"/>
  <c r="CR335" i="29519" s="1"/>
  <c r="CS335" i="29519" a="1"/>
  <c r="CS335" i="29519" s="1"/>
  <c r="CT335" i="29519" a="1"/>
  <c r="CT335" i="29519" s="1"/>
  <c r="CP336" i="29519" a="1"/>
  <c r="CP336" i="29519" s="1"/>
  <c r="CQ336" i="29519" a="1"/>
  <c r="CQ336" i="29519" s="1"/>
  <c r="CR336" i="29519" a="1"/>
  <c r="CR336" i="29519" s="1"/>
  <c r="CS336" i="29519" a="1"/>
  <c r="CS336" i="29519" s="1"/>
  <c r="CT336" i="29519" a="1"/>
  <c r="CT336" i="29519" s="1"/>
  <c r="CP337" i="29519" a="1"/>
  <c r="CP337" i="29519" s="1"/>
  <c r="CQ337" i="29519" a="1"/>
  <c r="CQ337" i="29519" s="1"/>
  <c r="CR337" i="29519" a="1"/>
  <c r="CR337" i="29519" s="1"/>
  <c r="CS337" i="29519" a="1"/>
  <c r="CS337" i="29519" s="1"/>
  <c r="CT337" i="29519" a="1"/>
  <c r="CT337" i="29519" s="1"/>
  <c r="CP338" i="29519" a="1"/>
  <c r="CP338" i="29519" s="1"/>
  <c r="CQ338" i="29519" a="1"/>
  <c r="CQ338" i="29519" s="1"/>
  <c r="CR338" i="29519" a="1"/>
  <c r="CR338" i="29519" s="1"/>
  <c r="CS338" i="29519" a="1"/>
  <c r="CS338" i="29519" s="1"/>
  <c r="CT338" i="29519" a="1"/>
  <c r="CT338" i="29519" s="1"/>
  <c r="CP339" i="29519" a="1"/>
  <c r="CP339" i="29519" s="1"/>
  <c r="CQ339" i="29519" a="1"/>
  <c r="CQ339" i="29519" s="1"/>
  <c r="CR339" i="29519" a="1"/>
  <c r="CR339" i="29519" s="1"/>
  <c r="CS339" i="29519" a="1"/>
  <c r="CS339" i="29519" s="1"/>
  <c r="CT339" i="29519" a="1"/>
  <c r="CT339" i="29519" s="1"/>
  <c r="CP340" i="29519" a="1"/>
  <c r="CP340" i="29519" s="1"/>
  <c r="CQ340" i="29519" a="1"/>
  <c r="CQ340" i="29519" s="1"/>
  <c r="CR340" i="29519" a="1"/>
  <c r="CR340" i="29519" s="1"/>
  <c r="CS340" i="29519" a="1"/>
  <c r="CS340" i="29519" s="1"/>
  <c r="CT340" i="29519" a="1"/>
  <c r="CT340" i="29519" s="1"/>
  <c r="CP341" i="29519" a="1"/>
  <c r="CP341" i="29519" s="1"/>
  <c r="CQ341" i="29519" a="1"/>
  <c r="CQ341" i="29519" s="1"/>
  <c r="CR341" i="29519" a="1"/>
  <c r="CR341" i="29519" s="1"/>
  <c r="CS341" i="29519" a="1"/>
  <c r="CS341" i="29519" s="1"/>
  <c r="CT341" i="29519" a="1"/>
  <c r="CT341" i="29519" s="1"/>
  <c r="CP342" i="29519" a="1"/>
  <c r="CP342" i="29519" s="1"/>
  <c r="CQ342" i="29519" a="1"/>
  <c r="CQ342" i="29519" s="1"/>
  <c r="CR342" i="29519" a="1"/>
  <c r="CR342" i="29519" s="1"/>
  <c r="CS342" i="29519" a="1"/>
  <c r="CS342" i="29519" s="1"/>
  <c r="CT342" i="29519" a="1"/>
  <c r="CT342" i="29519" s="1"/>
  <c r="CP343" i="29519" a="1"/>
  <c r="CP343" i="29519" s="1"/>
  <c r="CQ343" i="29519" a="1"/>
  <c r="CQ343" i="29519" s="1"/>
  <c r="CR343" i="29519" a="1"/>
  <c r="CR343" i="29519" s="1"/>
  <c r="CS343" i="29519" a="1"/>
  <c r="CS343" i="29519" s="1"/>
  <c r="CT343" i="29519" a="1"/>
  <c r="CT343" i="29519" s="1"/>
  <c r="CP344" i="29519" a="1"/>
  <c r="CP344" i="29519" s="1"/>
  <c r="CQ344" i="29519" a="1"/>
  <c r="CQ344" i="29519" s="1"/>
  <c r="CR344" i="29519" a="1"/>
  <c r="CR344" i="29519" s="1"/>
  <c r="CS344" i="29519" a="1"/>
  <c r="CS344" i="29519" s="1"/>
  <c r="CT344" i="29519" a="1"/>
  <c r="CT344" i="29519" s="1"/>
  <c r="CP345" i="29519" a="1"/>
  <c r="CP345" i="29519" s="1"/>
  <c r="CQ345" i="29519" a="1"/>
  <c r="CQ345" i="29519" s="1"/>
  <c r="CR345" i="29519" a="1"/>
  <c r="CR345" i="29519" s="1"/>
  <c r="CS345" i="29519" a="1"/>
  <c r="CS345" i="29519" s="1"/>
  <c r="CT345" i="29519" a="1"/>
  <c r="CT345" i="29519" s="1"/>
  <c r="CP346" i="29519" a="1"/>
  <c r="CP346" i="29519" s="1"/>
  <c r="CQ346" i="29519" a="1"/>
  <c r="CQ346" i="29519" s="1"/>
  <c r="CR346" i="29519" a="1"/>
  <c r="CR346" i="29519" s="1"/>
  <c r="CS346" i="29519" a="1"/>
  <c r="CS346" i="29519" s="1"/>
  <c r="CT346" i="29519" a="1"/>
  <c r="CT346" i="29519" s="1"/>
  <c r="CP347" i="29519" a="1"/>
  <c r="CP347" i="29519" s="1"/>
  <c r="CQ347" i="29519" a="1"/>
  <c r="CQ347" i="29519" s="1"/>
  <c r="CR347" i="29519" a="1"/>
  <c r="CR347" i="29519" s="1"/>
  <c r="CS347" i="29519" a="1"/>
  <c r="CS347" i="29519" s="1"/>
  <c r="CT347" i="29519" a="1"/>
  <c r="CT347" i="29519" s="1"/>
  <c r="CP348" i="29519" a="1"/>
  <c r="CP348" i="29519" s="1"/>
  <c r="CQ348" i="29519" a="1"/>
  <c r="CQ348" i="29519" s="1"/>
  <c r="CR348" i="29519" a="1"/>
  <c r="CR348" i="29519" s="1"/>
  <c r="CS348" i="29519" a="1"/>
  <c r="CS348" i="29519" s="1"/>
  <c r="CT348" i="29519" a="1"/>
  <c r="CT348" i="29519" s="1"/>
  <c r="CP349" i="29519" a="1"/>
  <c r="CP349" i="29519" s="1"/>
  <c r="CQ349" i="29519" a="1"/>
  <c r="CQ349" i="29519" s="1"/>
  <c r="CR349" i="29519" a="1"/>
  <c r="CR349" i="29519" s="1"/>
  <c r="CS349" i="29519" a="1"/>
  <c r="CS349" i="29519" s="1"/>
  <c r="CT349" i="29519" a="1"/>
  <c r="CT349" i="29519" s="1"/>
  <c r="CP350" i="29519" a="1"/>
  <c r="CP350" i="29519" s="1"/>
  <c r="CQ350" i="29519" a="1"/>
  <c r="CQ350" i="29519" s="1"/>
  <c r="CR350" i="29519" a="1"/>
  <c r="CR350" i="29519" s="1"/>
  <c r="CS350" i="29519" a="1"/>
  <c r="CS350" i="29519" s="1"/>
  <c r="CT350" i="29519" a="1"/>
  <c r="CT350" i="29519" s="1"/>
  <c r="CP351" i="29519" a="1"/>
  <c r="CP351" i="29519" s="1"/>
  <c r="CQ351" i="29519" a="1"/>
  <c r="CQ351" i="29519" s="1"/>
  <c r="CR351" i="29519" a="1"/>
  <c r="CR351" i="29519" s="1"/>
  <c r="CS351" i="29519" a="1"/>
  <c r="CS351" i="29519" s="1"/>
  <c r="CT351" i="29519" a="1"/>
  <c r="CT351" i="29519" s="1"/>
  <c r="CP352" i="29519" a="1"/>
  <c r="CP352" i="29519" s="1"/>
  <c r="CQ352" i="29519" a="1"/>
  <c r="CQ352" i="29519" s="1"/>
  <c r="CR352" i="29519" a="1"/>
  <c r="CR352" i="29519" s="1"/>
  <c r="CS352" i="29519" a="1"/>
  <c r="CS352" i="29519" s="1"/>
  <c r="CT352" i="29519" a="1"/>
  <c r="CT352" i="29519" s="1"/>
  <c r="CP353" i="29519" a="1"/>
  <c r="CP353" i="29519" s="1"/>
  <c r="CQ353" i="29519" a="1"/>
  <c r="CQ353" i="29519" s="1"/>
  <c r="CR353" i="29519" a="1"/>
  <c r="CR353" i="29519" s="1"/>
  <c r="CS353" i="29519" a="1"/>
  <c r="CS353" i="29519" s="1"/>
  <c r="CT353" i="29519" a="1"/>
  <c r="CT353" i="29519" s="1"/>
  <c r="CP354" i="29519" a="1"/>
  <c r="CP354" i="29519" s="1"/>
  <c r="CQ354" i="29519" a="1"/>
  <c r="CQ354" i="29519" s="1"/>
  <c r="CR354" i="29519" a="1"/>
  <c r="CR354" i="29519" s="1"/>
  <c r="CS354" i="29519" a="1"/>
  <c r="CS354" i="29519" s="1"/>
  <c r="CT354" i="29519" a="1"/>
  <c r="CT354" i="29519" s="1"/>
  <c r="CP355" i="29519" a="1"/>
  <c r="CP355" i="29519" s="1"/>
  <c r="CQ355" i="29519" a="1"/>
  <c r="CQ355" i="29519" s="1"/>
  <c r="CR355" i="29519" a="1"/>
  <c r="CR355" i="29519" s="1"/>
  <c r="CS355" i="29519" a="1"/>
  <c r="CS355" i="29519" s="1"/>
  <c r="CT355" i="29519" a="1"/>
  <c r="CT355" i="29519" s="1"/>
  <c r="CP356" i="29519" a="1"/>
  <c r="CP356" i="29519" s="1"/>
  <c r="CQ356" i="29519" a="1"/>
  <c r="CQ356" i="29519" s="1"/>
  <c r="CR356" i="29519" a="1"/>
  <c r="CR356" i="29519" s="1"/>
  <c r="CS356" i="29519" a="1"/>
  <c r="CS356" i="29519" s="1"/>
  <c r="CT356" i="29519" a="1"/>
  <c r="CT356" i="29519" s="1"/>
  <c r="CP357" i="29519" a="1"/>
  <c r="CP357" i="29519" s="1"/>
  <c r="CQ357" i="29519" a="1"/>
  <c r="CQ357" i="29519" s="1"/>
  <c r="CR357" i="29519" a="1"/>
  <c r="CR357" i="29519" s="1"/>
  <c r="CS357" i="29519" a="1"/>
  <c r="CS357" i="29519" s="1"/>
  <c r="CT357" i="29519" a="1"/>
  <c r="CT357" i="29519" s="1"/>
  <c r="CP358" i="29519" a="1"/>
  <c r="CP358" i="29519" s="1"/>
  <c r="CQ358" i="29519" a="1"/>
  <c r="CQ358" i="29519" s="1"/>
  <c r="CR358" i="29519" a="1"/>
  <c r="CR358" i="29519" s="1"/>
  <c r="CS358" i="29519" a="1"/>
  <c r="CS358" i="29519" s="1"/>
  <c r="CT358" i="29519" a="1"/>
  <c r="CT358" i="29519" s="1"/>
  <c r="CP359" i="29519" a="1"/>
  <c r="CP359" i="29519" s="1"/>
  <c r="CQ359" i="29519" a="1"/>
  <c r="CQ359" i="29519" s="1"/>
  <c r="CR359" i="29519" a="1"/>
  <c r="CR359" i="29519" s="1"/>
  <c r="CS359" i="29519" a="1"/>
  <c r="CS359" i="29519" s="1"/>
  <c r="CT359" i="29519" a="1"/>
  <c r="CT359" i="29519" s="1"/>
  <c r="CP360" i="29519" a="1"/>
  <c r="CP360" i="29519" s="1"/>
  <c r="CQ360" i="29519" a="1"/>
  <c r="CQ360" i="29519" s="1"/>
  <c r="CR360" i="29519" a="1"/>
  <c r="CR360" i="29519" s="1"/>
  <c r="CS360" i="29519" a="1"/>
  <c r="CS360" i="29519" s="1"/>
  <c r="CT360" i="29519" a="1"/>
  <c r="CT360" i="29519" s="1"/>
  <c r="CP361" i="29519" a="1"/>
  <c r="CP361" i="29519" s="1"/>
  <c r="CQ361" i="29519" a="1"/>
  <c r="CQ361" i="29519" s="1"/>
  <c r="CR361" i="29519" a="1"/>
  <c r="CR361" i="29519" s="1"/>
  <c r="CS361" i="29519" a="1"/>
  <c r="CS361" i="29519" s="1"/>
  <c r="CT361" i="29519" a="1"/>
  <c r="CT361" i="29519" s="1"/>
  <c r="CP362" i="29519" a="1"/>
  <c r="CP362" i="29519" s="1"/>
  <c r="CQ362" i="29519" a="1"/>
  <c r="CQ362" i="29519" s="1"/>
  <c r="CR362" i="29519" a="1"/>
  <c r="CR362" i="29519" s="1"/>
  <c r="CS362" i="29519" a="1"/>
  <c r="CS362" i="29519" s="1"/>
  <c r="CT362" i="29519" a="1"/>
  <c r="CT362" i="29519" s="1"/>
  <c r="CP363" i="29519" a="1"/>
  <c r="CP363" i="29519" s="1"/>
  <c r="CQ363" i="29519" a="1"/>
  <c r="CQ363" i="29519" s="1"/>
  <c r="CR363" i="29519" a="1"/>
  <c r="CR363" i="29519" s="1"/>
  <c r="CS363" i="29519" a="1"/>
  <c r="CS363" i="29519" s="1"/>
  <c r="CT363" i="29519" a="1"/>
  <c r="CT363" i="29519" s="1"/>
  <c r="CP364" i="29519" a="1"/>
  <c r="CP364" i="29519" s="1"/>
  <c r="CQ364" i="29519" a="1"/>
  <c r="CQ364" i="29519" s="1"/>
  <c r="CR364" i="29519" a="1"/>
  <c r="CR364" i="29519" s="1"/>
  <c r="CS364" i="29519" a="1"/>
  <c r="CS364" i="29519" s="1"/>
  <c r="CT364" i="29519" a="1"/>
  <c r="CT364" i="29519" s="1"/>
  <c r="CP365" i="29519" a="1"/>
  <c r="CP365" i="29519" s="1"/>
  <c r="CQ365" i="29519" a="1"/>
  <c r="CQ365" i="29519" s="1"/>
  <c r="CR365" i="29519" a="1"/>
  <c r="CR365" i="29519" s="1"/>
  <c r="CS365" i="29519" a="1"/>
  <c r="CS365" i="29519" s="1"/>
  <c r="CT365" i="29519" a="1"/>
  <c r="CT365" i="29519" s="1"/>
  <c r="CP366" i="29519" a="1"/>
  <c r="CP366" i="29519" s="1"/>
  <c r="CQ366" i="29519" a="1"/>
  <c r="CQ366" i="29519" s="1"/>
  <c r="CR366" i="29519" a="1"/>
  <c r="CR366" i="29519" s="1"/>
  <c r="CS366" i="29519" a="1"/>
  <c r="CS366" i="29519" s="1"/>
  <c r="CT366" i="29519" a="1"/>
  <c r="CT366" i="29519" s="1"/>
  <c r="CP367" i="29519" a="1"/>
  <c r="CP367" i="29519" s="1"/>
  <c r="CQ367" i="29519" a="1"/>
  <c r="CQ367" i="29519" s="1"/>
  <c r="CR367" i="29519" a="1"/>
  <c r="CR367" i="29519" s="1"/>
  <c r="CS367" i="29519" a="1"/>
  <c r="CS367" i="29519" s="1"/>
  <c r="CT367" i="29519" a="1"/>
  <c r="CT367" i="29519" s="1"/>
  <c r="CP368" i="29519" a="1"/>
  <c r="CP368" i="29519" s="1"/>
  <c r="CQ368" i="29519" a="1"/>
  <c r="CQ368" i="29519" s="1"/>
  <c r="CR368" i="29519" a="1"/>
  <c r="CR368" i="29519" s="1"/>
  <c r="CS368" i="29519" a="1"/>
  <c r="CS368" i="29519" s="1"/>
  <c r="CT368" i="29519" a="1"/>
  <c r="CT368" i="29519" s="1"/>
  <c r="CP369" i="29519" a="1"/>
  <c r="CP369" i="29519" s="1"/>
  <c r="CQ369" i="29519" a="1"/>
  <c r="CQ369" i="29519" s="1"/>
  <c r="CR369" i="29519" a="1"/>
  <c r="CR369" i="29519" s="1"/>
  <c r="CS369" i="29519" a="1"/>
  <c r="CS369" i="29519" s="1"/>
  <c r="CT369" i="29519" a="1"/>
  <c r="CT369" i="29519" s="1"/>
  <c r="CP370" i="29519" a="1"/>
  <c r="CP370" i="29519" s="1"/>
  <c r="CQ370" i="29519" a="1"/>
  <c r="CQ370" i="29519" s="1"/>
  <c r="CR370" i="29519" a="1"/>
  <c r="CR370" i="29519" s="1"/>
  <c r="CS370" i="29519" a="1"/>
  <c r="CS370" i="29519" s="1"/>
  <c r="CT370" i="29519" a="1"/>
  <c r="CT370" i="29519" s="1"/>
  <c r="CP371" i="29519" a="1"/>
  <c r="CP371" i="29519" s="1"/>
  <c r="CQ371" i="29519" a="1"/>
  <c r="CQ371" i="29519" s="1"/>
  <c r="CR371" i="29519" a="1"/>
  <c r="CR371" i="29519" s="1"/>
  <c r="CS371" i="29519" a="1"/>
  <c r="CS371" i="29519" s="1"/>
  <c r="CT371" i="29519" a="1"/>
  <c r="CT371" i="29519" s="1"/>
  <c r="CP372" i="29519" a="1"/>
  <c r="CP372" i="29519" s="1"/>
  <c r="CQ372" i="29519" a="1"/>
  <c r="CQ372" i="29519" s="1"/>
  <c r="CR372" i="29519" a="1"/>
  <c r="CR372" i="29519" s="1"/>
  <c r="CS372" i="29519" a="1"/>
  <c r="CS372" i="29519" s="1"/>
  <c r="CT372" i="29519" a="1"/>
  <c r="CT372" i="29519" s="1"/>
  <c r="CP373" i="29519" a="1"/>
  <c r="CP373" i="29519" s="1"/>
  <c r="CQ373" i="29519" a="1"/>
  <c r="CQ373" i="29519" s="1"/>
  <c r="CR373" i="29519" a="1"/>
  <c r="CR373" i="29519" s="1"/>
  <c r="CS373" i="29519" a="1"/>
  <c r="CS373" i="29519" s="1"/>
  <c r="CT373" i="29519" a="1"/>
  <c r="CT373" i="29519" s="1"/>
  <c r="CP374" i="29519" a="1"/>
  <c r="CP374" i="29519" s="1"/>
  <c r="CQ374" i="29519" a="1"/>
  <c r="CQ374" i="29519" s="1"/>
  <c r="CR374" i="29519" a="1"/>
  <c r="CR374" i="29519" s="1"/>
  <c r="CS374" i="29519" a="1"/>
  <c r="CS374" i="29519" s="1"/>
  <c r="CT374" i="29519" a="1"/>
  <c r="CT374" i="29519" s="1"/>
  <c r="CP375" i="29519" a="1"/>
  <c r="CP375" i="29519" s="1"/>
  <c r="CQ375" i="29519" a="1"/>
  <c r="CQ375" i="29519" s="1"/>
  <c r="CR375" i="29519" a="1"/>
  <c r="CR375" i="29519" s="1"/>
  <c r="CS375" i="29519" a="1"/>
  <c r="CS375" i="29519" s="1"/>
  <c r="CT375" i="29519" a="1"/>
  <c r="CT375" i="29519" s="1"/>
  <c r="CP376" i="29519" a="1"/>
  <c r="CP376" i="29519" s="1"/>
  <c r="CQ376" i="29519" a="1"/>
  <c r="CQ376" i="29519" s="1"/>
  <c r="CR376" i="29519" a="1"/>
  <c r="CR376" i="29519" s="1"/>
  <c r="CS376" i="29519" a="1"/>
  <c r="CS376" i="29519" s="1"/>
  <c r="CT376" i="29519" a="1"/>
  <c r="CT376" i="29519" s="1"/>
  <c r="CP377" i="29519" a="1"/>
  <c r="CP377" i="29519" s="1"/>
  <c r="CQ377" i="29519" a="1"/>
  <c r="CQ377" i="29519" s="1"/>
  <c r="CR377" i="29519" a="1"/>
  <c r="CR377" i="29519" s="1"/>
  <c r="CS377" i="29519" a="1"/>
  <c r="CS377" i="29519" s="1"/>
  <c r="CT377" i="29519" a="1"/>
  <c r="CT377" i="29519" s="1"/>
  <c r="CP378" i="29519" a="1"/>
  <c r="CP378" i="29519" s="1"/>
  <c r="CQ378" i="29519" a="1"/>
  <c r="CQ378" i="29519" s="1"/>
  <c r="CR378" i="29519" a="1"/>
  <c r="CR378" i="29519" s="1"/>
  <c r="CS378" i="29519" a="1"/>
  <c r="CS378" i="29519" s="1"/>
  <c r="CT378" i="29519" a="1"/>
  <c r="CT378" i="29519" s="1"/>
  <c r="CP379" i="29519" a="1"/>
  <c r="CP379" i="29519" s="1"/>
  <c r="CQ379" i="29519" a="1"/>
  <c r="CQ379" i="29519" s="1"/>
  <c r="CR379" i="29519" a="1"/>
  <c r="CR379" i="29519" s="1"/>
  <c r="CS379" i="29519" a="1"/>
  <c r="CS379" i="29519" s="1"/>
  <c r="CT379" i="29519" a="1"/>
  <c r="CT379" i="29519" s="1"/>
  <c r="CP380" i="29519" a="1"/>
  <c r="CP380" i="29519" s="1"/>
  <c r="CQ380" i="29519" a="1"/>
  <c r="CQ380" i="29519" s="1"/>
  <c r="CR380" i="29519" a="1"/>
  <c r="CR380" i="29519" s="1"/>
  <c r="CS380" i="29519" a="1"/>
  <c r="CS380" i="29519" s="1"/>
  <c r="CT380" i="29519" a="1"/>
  <c r="CT380" i="29519" s="1"/>
  <c r="CP381" i="29519" a="1"/>
  <c r="CP381" i="29519" s="1"/>
  <c r="CQ381" i="29519" a="1"/>
  <c r="CQ381" i="29519" s="1"/>
  <c r="CR381" i="29519" a="1"/>
  <c r="CR381" i="29519" s="1"/>
  <c r="CS381" i="29519" a="1"/>
  <c r="CS381" i="29519" s="1"/>
  <c r="CT381" i="29519" a="1"/>
  <c r="CT381" i="29519" s="1"/>
  <c r="CP382" i="29519" a="1"/>
  <c r="CP382" i="29519" s="1"/>
  <c r="CQ382" i="29519" a="1"/>
  <c r="CQ382" i="29519" s="1"/>
  <c r="CR382" i="29519" a="1"/>
  <c r="CR382" i="29519" s="1"/>
  <c r="CS382" i="29519" a="1"/>
  <c r="CS382" i="29519" s="1"/>
  <c r="CT382" i="29519" a="1"/>
  <c r="CT382" i="29519" s="1"/>
  <c r="CP383" i="29519" a="1"/>
  <c r="CP383" i="29519" s="1"/>
  <c r="CQ383" i="29519" a="1"/>
  <c r="CQ383" i="29519" s="1"/>
  <c r="CR383" i="29519" a="1"/>
  <c r="CR383" i="29519" s="1"/>
  <c r="CS383" i="29519" a="1"/>
  <c r="CS383" i="29519" s="1"/>
  <c r="CT383" i="29519" a="1"/>
  <c r="CT383" i="29519" s="1"/>
  <c r="CP384" i="29519" a="1"/>
  <c r="CP384" i="29519" s="1"/>
  <c r="CQ384" i="29519" a="1"/>
  <c r="CQ384" i="29519" s="1"/>
  <c r="CR384" i="29519" a="1"/>
  <c r="CR384" i="29519" s="1"/>
  <c r="CS384" i="29519" a="1"/>
  <c r="CS384" i="29519" s="1"/>
  <c r="CT384" i="29519" a="1"/>
  <c r="CT384" i="29519" s="1"/>
  <c r="CP385" i="29519" a="1"/>
  <c r="CP385" i="29519" s="1"/>
  <c r="CQ385" i="29519" a="1"/>
  <c r="CQ385" i="29519" s="1"/>
  <c r="CR385" i="29519" a="1"/>
  <c r="CR385" i="29519" s="1"/>
  <c r="CS385" i="29519" a="1"/>
  <c r="CS385" i="29519" s="1"/>
  <c r="CT385" i="29519" a="1"/>
  <c r="CT385" i="29519" s="1"/>
  <c r="CP386" i="29519" a="1"/>
  <c r="CP386" i="29519" s="1"/>
  <c r="CQ386" i="29519" a="1"/>
  <c r="CQ386" i="29519" s="1"/>
  <c r="CR386" i="29519" a="1"/>
  <c r="CR386" i="29519" s="1"/>
  <c r="CS386" i="29519" a="1"/>
  <c r="CS386" i="29519" s="1"/>
  <c r="CT386" i="29519" a="1"/>
  <c r="CT386" i="29519" s="1"/>
  <c r="CP387" i="29519" a="1"/>
  <c r="CP387" i="29519" s="1"/>
  <c r="CQ387" i="29519" a="1"/>
  <c r="CQ387" i="29519" s="1"/>
  <c r="CR387" i="29519" a="1"/>
  <c r="CR387" i="29519" s="1"/>
  <c r="CS387" i="29519" a="1"/>
  <c r="CS387" i="29519" s="1"/>
  <c r="CT387" i="29519" a="1"/>
  <c r="CT387" i="29519" s="1"/>
  <c r="CP388" i="29519" a="1"/>
  <c r="CP388" i="29519" s="1"/>
  <c r="CQ388" i="29519" a="1"/>
  <c r="CQ388" i="29519" s="1"/>
  <c r="CR388" i="29519" a="1"/>
  <c r="CR388" i="29519" s="1"/>
  <c r="CS388" i="29519" a="1"/>
  <c r="CS388" i="29519" s="1"/>
  <c r="CT388" i="29519" a="1"/>
  <c r="CT388" i="29519" s="1"/>
  <c r="CP389" i="29519" a="1"/>
  <c r="CP389" i="29519" s="1"/>
  <c r="CQ389" i="29519" a="1"/>
  <c r="CQ389" i="29519" s="1"/>
  <c r="CR389" i="29519" a="1"/>
  <c r="CR389" i="29519" s="1"/>
  <c r="CS389" i="29519" a="1"/>
  <c r="CS389" i="29519" s="1"/>
  <c r="CT389" i="29519" a="1"/>
  <c r="CT389" i="29519" s="1"/>
  <c r="CP390" i="29519" a="1"/>
  <c r="CP390" i="29519" s="1"/>
  <c r="CQ390" i="29519" a="1"/>
  <c r="CQ390" i="29519" s="1"/>
  <c r="CR390" i="29519" a="1"/>
  <c r="CR390" i="29519" s="1"/>
  <c r="CS390" i="29519" a="1"/>
  <c r="CS390" i="29519" s="1"/>
  <c r="CT390" i="29519" a="1"/>
  <c r="CT390" i="29519" s="1"/>
  <c r="CP391" i="29519" a="1"/>
  <c r="CP391" i="29519" s="1"/>
  <c r="CQ391" i="29519" a="1"/>
  <c r="CQ391" i="29519" s="1"/>
  <c r="CR391" i="29519" a="1"/>
  <c r="CR391" i="29519" s="1"/>
  <c r="CS391" i="29519" a="1"/>
  <c r="CS391" i="29519" s="1"/>
  <c r="CT391" i="29519" a="1"/>
  <c r="CT391" i="29519" s="1"/>
  <c r="CP392" i="29519" a="1"/>
  <c r="CP392" i="29519" s="1"/>
  <c r="CQ392" i="29519" a="1"/>
  <c r="CQ392" i="29519" s="1"/>
  <c r="CR392" i="29519" a="1"/>
  <c r="CR392" i="29519" s="1"/>
  <c r="CS392" i="29519" a="1"/>
  <c r="CS392" i="29519" s="1"/>
  <c r="CT392" i="29519" a="1"/>
  <c r="CT392" i="29519" s="1"/>
  <c r="CP393" i="29519" a="1"/>
  <c r="CP393" i="29519" s="1"/>
  <c r="CQ393" i="29519" a="1"/>
  <c r="CQ393" i="29519" s="1"/>
  <c r="CR393" i="29519" a="1"/>
  <c r="CR393" i="29519" s="1"/>
  <c r="CS393" i="29519" a="1"/>
  <c r="CS393" i="29519" s="1"/>
  <c r="CT393" i="29519" a="1"/>
  <c r="CT393" i="29519" s="1"/>
  <c r="CP394" i="29519" a="1"/>
  <c r="CP394" i="29519" s="1"/>
  <c r="CQ394" i="29519" a="1"/>
  <c r="CQ394" i="29519" s="1"/>
  <c r="CR394" i="29519" a="1"/>
  <c r="CR394" i="29519" s="1"/>
  <c r="CS394" i="29519" a="1"/>
  <c r="CS394" i="29519" s="1"/>
  <c r="CT394" i="29519" a="1"/>
  <c r="CT394" i="29519" s="1"/>
  <c r="CP395" i="29519" a="1"/>
  <c r="CP395" i="29519" s="1"/>
  <c r="CQ395" i="29519" a="1"/>
  <c r="CQ395" i="29519" s="1"/>
  <c r="CR395" i="29519" a="1"/>
  <c r="CR395" i="29519" s="1"/>
  <c r="CS395" i="29519" a="1"/>
  <c r="CS395" i="29519" s="1"/>
  <c r="CT395" i="29519" a="1"/>
  <c r="CT395" i="29519" s="1"/>
  <c r="CP396" i="29519" a="1"/>
  <c r="CP396" i="29519" s="1"/>
  <c r="CQ396" i="29519" a="1"/>
  <c r="CQ396" i="29519" s="1"/>
  <c r="CR396" i="29519" a="1"/>
  <c r="CR396" i="29519" s="1"/>
  <c r="CS396" i="29519" a="1"/>
  <c r="CS396" i="29519" s="1"/>
  <c r="CT396" i="29519" a="1"/>
  <c r="CT396" i="29519" s="1"/>
  <c r="CP397" i="29519" a="1"/>
  <c r="CP397" i="29519" s="1"/>
  <c r="CQ397" i="29519" a="1"/>
  <c r="CQ397" i="29519" s="1"/>
  <c r="CR397" i="29519" a="1"/>
  <c r="CR397" i="29519" s="1"/>
  <c r="CS397" i="29519" a="1"/>
  <c r="CS397" i="29519"/>
  <c r="CT397" i="29519" a="1"/>
  <c r="CT397" i="29519" s="1"/>
  <c r="CP398" i="29519" a="1"/>
  <c r="CP398" i="29519" s="1"/>
  <c r="CQ398" i="29519" a="1"/>
  <c r="CQ398" i="29519" s="1"/>
  <c r="CR398" i="29519" a="1"/>
  <c r="CR398" i="29519" s="1"/>
  <c r="CS398" i="29519" a="1"/>
  <c r="CS398" i="29519" s="1"/>
  <c r="CT398" i="29519" a="1"/>
  <c r="CT398" i="29519" s="1"/>
  <c r="CP399" i="29519" a="1"/>
  <c r="CP399" i="29519" s="1"/>
  <c r="CQ399" i="29519" a="1"/>
  <c r="CQ399" i="29519" s="1"/>
  <c r="CR399" i="29519" a="1"/>
  <c r="CR399" i="29519" s="1"/>
  <c r="CS399" i="29519" a="1"/>
  <c r="CS399" i="29519" s="1"/>
  <c r="CT399" i="29519" a="1"/>
  <c r="CT399" i="29519" s="1"/>
  <c r="CP400" i="29519" a="1"/>
  <c r="CP400" i="29519" s="1"/>
  <c r="CQ400" i="29519" a="1"/>
  <c r="CQ400" i="29519" s="1"/>
  <c r="CR400" i="29519" a="1"/>
  <c r="CR400" i="29519" s="1"/>
  <c r="CS400" i="29519" a="1"/>
  <c r="CS400" i="29519" s="1"/>
  <c r="CT400" i="29519" a="1"/>
  <c r="CT400" i="29519" s="1"/>
  <c r="CP401" i="29519" a="1"/>
  <c r="CP401" i="29519" s="1"/>
  <c r="CQ401" i="29519" a="1"/>
  <c r="CQ401" i="29519" s="1"/>
  <c r="CR401" i="29519" a="1"/>
  <c r="CR401" i="29519" s="1"/>
  <c r="CS401" i="29519" a="1"/>
  <c r="CS401" i="29519" s="1"/>
  <c r="CT401" i="29519" a="1"/>
  <c r="CT401" i="29519" s="1"/>
  <c r="CP402" i="29519" a="1"/>
  <c r="CP402" i="29519" s="1"/>
  <c r="CQ402" i="29519" a="1"/>
  <c r="CQ402" i="29519" s="1"/>
  <c r="CR402" i="29519" a="1"/>
  <c r="CR402" i="29519" s="1"/>
  <c r="CS402" i="29519" a="1"/>
  <c r="CS402" i="29519" s="1"/>
  <c r="CT402" i="29519" a="1"/>
  <c r="CT402" i="29519" s="1"/>
  <c r="CP403" i="29519" a="1"/>
  <c r="CP403" i="29519" s="1"/>
  <c r="CQ403" i="29519" a="1"/>
  <c r="CQ403" i="29519" s="1"/>
  <c r="CR403" i="29519" a="1"/>
  <c r="CR403" i="29519" s="1"/>
  <c r="CS403" i="29519" a="1"/>
  <c r="CS403" i="29519" s="1"/>
  <c r="CT403" i="29519" a="1"/>
  <c r="CT403" i="29519" s="1"/>
  <c r="CP404" i="29519" a="1"/>
  <c r="CP404" i="29519" s="1"/>
  <c r="CQ404" i="29519" a="1"/>
  <c r="CQ404" i="29519" s="1"/>
  <c r="CR404" i="29519" a="1"/>
  <c r="CR404" i="29519" s="1"/>
  <c r="CS404" i="29519" a="1"/>
  <c r="CS404" i="29519" s="1"/>
  <c r="CT404" i="29519" a="1"/>
  <c r="CT404" i="29519" s="1"/>
  <c r="CP405" i="29519" a="1"/>
  <c r="CP405" i="29519" s="1"/>
  <c r="CQ405" i="29519" a="1"/>
  <c r="CQ405" i="29519" s="1"/>
  <c r="CR405" i="29519" a="1"/>
  <c r="CR405" i="29519" s="1"/>
  <c r="CS405" i="29519" a="1"/>
  <c r="CS405" i="29519" s="1"/>
  <c r="CT405" i="29519" a="1"/>
  <c r="CT405" i="29519" s="1"/>
  <c r="CP406" i="29519" a="1"/>
  <c r="CP406" i="29519" s="1"/>
  <c r="CQ406" i="29519" a="1"/>
  <c r="CQ406" i="29519" s="1"/>
  <c r="CR406" i="29519" a="1"/>
  <c r="CR406" i="29519" s="1"/>
  <c r="CS406" i="29519" a="1"/>
  <c r="CS406" i="29519" s="1"/>
  <c r="CT406" i="29519" a="1"/>
  <c r="CT406" i="29519" s="1"/>
  <c r="CP407" i="29519" a="1"/>
  <c r="CP407" i="29519" s="1"/>
  <c r="CQ407" i="29519" a="1"/>
  <c r="CQ407" i="29519" s="1"/>
  <c r="CR407" i="29519" a="1"/>
  <c r="CR407" i="29519" s="1"/>
  <c r="CS407" i="29519" a="1"/>
  <c r="CS407" i="29519" s="1"/>
  <c r="CT407" i="29519" a="1"/>
  <c r="CT407" i="29519" s="1"/>
  <c r="CP408" i="29519" a="1"/>
  <c r="CP408" i="29519" s="1"/>
  <c r="CQ408" i="29519" a="1"/>
  <c r="CQ408" i="29519" s="1"/>
  <c r="CR408" i="29519" a="1"/>
  <c r="CR408" i="29519" s="1"/>
  <c r="CS408" i="29519" a="1"/>
  <c r="CS408" i="29519" s="1"/>
  <c r="CT408" i="29519" a="1"/>
  <c r="CT408" i="29519" s="1"/>
  <c r="CP409" i="29519" a="1"/>
  <c r="CP409" i="29519" s="1"/>
  <c r="CQ409" i="29519" a="1"/>
  <c r="CQ409" i="29519" s="1"/>
  <c r="CR409" i="29519" a="1"/>
  <c r="CR409" i="29519" s="1"/>
  <c r="CS409" i="29519" a="1"/>
  <c r="CS409" i="29519" s="1"/>
  <c r="CT409" i="29519" a="1"/>
  <c r="CT409" i="29519" s="1"/>
  <c r="CP410" i="29519" a="1"/>
  <c r="CP410" i="29519" s="1"/>
  <c r="CQ410" i="29519" a="1"/>
  <c r="CQ410" i="29519" s="1"/>
  <c r="CR410" i="29519" a="1"/>
  <c r="CR410" i="29519" s="1"/>
  <c r="CS410" i="29519" a="1"/>
  <c r="CS410" i="29519" s="1"/>
  <c r="CT410" i="29519" a="1"/>
  <c r="CT410" i="29519" s="1"/>
  <c r="CP411" i="29519" a="1"/>
  <c r="CP411" i="29519" s="1"/>
  <c r="CQ411" i="29519" a="1"/>
  <c r="CQ411" i="29519" s="1"/>
  <c r="CR411" i="29519" a="1"/>
  <c r="CR411" i="29519" s="1"/>
  <c r="CS411" i="29519" a="1"/>
  <c r="CS411" i="29519" s="1"/>
  <c r="CT411" i="29519" a="1"/>
  <c r="CT411" i="29519" s="1"/>
  <c r="CJ59" i="29519" a="1"/>
  <c r="CJ59" i="29519" s="1"/>
  <c r="CK59" i="29519" a="1"/>
  <c r="CK59" i="29519" s="1"/>
  <c r="CL59" i="29519" a="1"/>
  <c r="CL59" i="29519" s="1"/>
  <c r="CM59" i="29519" a="1"/>
  <c r="CM59" i="29519" s="1"/>
  <c r="CN59" i="29519" a="1"/>
  <c r="CN59" i="29519" s="1"/>
  <c r="CJ60" i="29519" a="1"/>
  <c r="CJ60" i="29519" s="1"/>
  <c r="CK60" i="29519" a="1"/>
  <c r="CK60" i="29519" s="1"/>
  <c r="CL60" i="29519" a="1"/>
  <c r="CL60" i="29519" s="1"/>
  <c r="CN60" i="29519" a="1"/>
  <c r="CN60" i="29519" s="1"/>
  <c r="CJ61" i="29519" a="1"/>
  <c r="CJ61" i="29519" s="1"/>
  <c r="CK61" i="29519" a="1"/>
  <c r="CK61" i="29519" s="1"/>
  <c r="CL61" i="29519" a="1"/>
  <c r="CL61" i="29519" s="1"/>
  <c r="CM61" i="29519" a="1"/>
  <c r="CM61" i="29519" s="1"/>
  <c r="CN61" i="29519" a="1"/>
  <c r="CN61" i="29519" s="1"/>
  <c r="CJ62" i="29519" a="1"/>
  <c r="CJ62" i="29519" s="1"/>
  <c r="CK62" i="29519" a="1"/>
  <c r="CK62" i="29519" s="1"/>
  <c r="CL62" i="29519" a="1"/>
  <c r="CL62" i="29519" s="1"/>
  <c r="CM62" i="29519" a="1"/>
  <c r="CM62" i="29519" s="1"/>
  <c r="CN62" i="29519" a="1"/>
  <c r="CN62" i="29519" s="1"/>
  <c r="CJ63" i="29519" a="1"/>
  <c r="CJ63" i="29519" s="1"/>
  <c r="CK63" i="29519" a="1"/>
  <c r="CK63" i="29519" s="1"/>
  <c r="CL63" i="29519" a="1"/>
  <c r="CL63" i="29519" s="1"/>
  <c r="CM63" i="29519" a="1"/>
  <c r="CM63" i="29519" s="1"/>
  <c r="CN63" i="29519" a="1"/>
  <c r="CN63" i="29519" s="1"/>
  <c r="CJ64" i="29519" a="1"/>
  <c r="CJ64" i="29519" s="1"/>
  <c r="CK64" i="29519" a="1"/>
  <c r="CK64" i="29519" s="1"/>
  <c r="CL64" i="29519" a="1"/>
  <c r="CL64" i="29519" s="1"/>
  <c r="CM64" i="29519" a="1"/>
  <c r="CM64" i="29519" s="1"/>
  <c r="CN64" i="29519" a="1"/>
  <c r="CN64" i="29519" s="1"/>
  <c r="CJ65" i="29519" a="1"/>
  <c r="CJ65" i="29519" s="1"/>
  <c r="CK65" i="29519" a="1"/>
  <c r="CK65" i="29519" s="1"/>
  <c r="CL65" i="29519" a="1"/>
  <c r="CL65" i="29519" s="1"/>
  <c r="CM65" i="29519" a="1"/>
  <c r="CM65" i="29519" s="1"/>
  <c r="CN65" i="29519" a="1"/>
  <c r="CN65" i="29519" s="1"/>
  <c r="CJ66" i="29519" a="1"/>
  <c r="CJ66" i="29519" s="1"/>
  <c r="CK66" i="29519" a="1"/>
  <c r="CK66" i="29519" s="1"/>
  <c r="CL66" i="29519" a="1"/>
  <c r="CL66" i="29519" s="1"/>
  <c r="CM66" i="29519" a="1"/>
  <c r="CM66" i="29519" s="1"/>
  <c r="CN66" i="29519" a="1"/>
  <c r="CN66" i="29519" s="1"/>
  <c r="CJ67" i="29519" a="1"/>
  <c r="CJ67" i="29519" s="1"/>
  <c r="CK67" i="29519" a="1"/>
  <c r="CK67" i="29519" s="1"/>
  <c r="CL67" i="29519" a="1"/>
  <c r="CL67" i="29519" s="1"/>
  <c r="CM67" i="29519" a="1"/>
  <c r="CM67" i="29519" s="1"/>
  <c r="CN67" i="29519" a="1"/>
  <c r="CN67" i="29519" s="1"/>
  <c r="CJ68" i="29519" a="1"/>
  <c r="CJ68" i="29519" s="1"/>
  <c r="CK68" i="29519" a="1"/>
  <c r="CK68" i="29519" s="1"/>
  <c r="CL68" i="29519" a="1"/>
  <c r="CL68" i="29519" s="1"/>
  <c r="CM68" i="29519" a="1"/>
  <c r="CM68" i="29519" s="1"/>
  <c r="CN68" i="29519" a="1"/>
  <c r="CN68" i="29519" s="1"/>
  <c r="CJ69" i="29519" a="1"/>
  <c r="CJ69" i="29519" s="1"/>
  <c r="CK69" i="29519" a="1"/>
  <c r="CK69" i="29519" s="1"/>
  <c r="CL69" i="29519" a="1"/>
  <c r="CL69" i="29519" s="1"/>
  <c r="CM69" i="29519" a="1"/>
  <c r="CM69" i="29519" s="1"/>
  <c r="CN69" i="29519" a="1"/>
  <c r="CN69" i="29519" s="1"/>
  <c r="CJ70" i="29519" a="1"/>
  <c r="CJ70" i="29519" s="1"/>
  <c r="CK70" i="29519" a="1"/>
  <c r="CK70" i="29519" s="1"/>
  <c r="CL70" i="29519" a="1"/>
  <c r="CL70" i="29519" s="1"/>
  <c r="CM70" i="29519" a="1"/>
  <c r="CM70" i="29519" s="1"/>
  <c r="CN70" i="29519" a="1"/>
  <c r="CN70" i="29519" s="1"/>
  <c r="CJ71" i="29519" a="1"/>
  <c r="CJ71" i="29519" s="1"/>
  <c r="CK71" i="29519" a="1"/>
  <c r="CK71" i="29519" s="1"/>
  <c r="CL71" i="29519" a="1"/>
  <c r="CL71" i="29519" s="1"/>
  <c r="CM71" i="29519" a="1"/>
  <c r="CM71" i="29519" s="1"/>
  <c r="CN71" i="29519" a="1"/>
  <c r="CN71" i="29519" s="1"/>
  <c r="CJ72" i="29519" a="1"/>
  <c r="CJ72" i="29519" s="1"/>
  <c r="CK72" i="29519" a="1"/>
  <c r="CK72" i="29519" s="1"/>
  <c r="CL72" i="29519" a="1"/>
  <c r="CL72" i="29519" s="1"/>
  <c r="CM72" i="29519" a="1"/>
  <c r="CM72" i="29519" s="1"/>
  <c r="CN72" i="29519" a="1"/>
  <c r="CN72" i="29519" s="1"/>
  <c r="CJ73" i="29519" a="1"/>
  <c r="CJ73" i="29519" s="1"/>
  <c r="CK73" i="29519" a="1"/>
  <c r="CK73" i="29519" s="1"/>
  <c r="CL73" i="29519" a="1"/>
  <c r="CL73" i="29519" s="1"/>
  <c r="CM73" i="29519" a="1"/>
  <c r="CM73" i="29519" s="1"/>
  <c r="CN73" i="29519" a="1"/>
  <c r="CN73" i="29519" s="1"/>
  <c r="CJ74" i="29519" a="1"/>
  <c r="CJ74" i="29519" s="1"/>
  <c r="CK74" i="29519" a="1"/>
  <c r="CK74" i="29519" s="1"/>
  <c r="CL74" i="29519" a="1"/>
  <c r="CL74" i="29519" s="1"/>
  <c r="CM74" i="29519" a="1"/>
  <c r="CM74" i="29519" s="1"/>
  <c r="CN74" i="29519" a="1"/>
  <c r="CN74" i="29519" s="1"/>
  <c r="CJ75" i="29519" a="1"/>
  <c r="CJ75" i="29519" s="1"/>
  <c r="CK75" i="29519" a="1"/>
  <c r="CK75" i="29519" s="1"/>
  <c r="CL75" i="29519" a="1"/>
  <c r="CL75" i="29519" s="1"/>
  <c r="CM75" i="29519" a="1"/>
  <c r="CM75" i="29519" s="1"/>
  <c r="CN75" i="29519" a="1"/>
  <c r="CN75" i="29519" s="1"/>
  <c r="CJ76" i="29519" a="1"/>
  <c r="CJ76" i="29519" s="1"/>
  <c r="CK76" i="29519" a="1"/>
  <c r="CK76" i="29519" s="1"/>
  <c r="CL76" i="29519" a="1"/>
  <c r="CL76" i="29519" s="1"/>
  <c r="CM76" i="29519" a="1"/>
  <c r="CM76" i="29519" s="1"/>
  <c r="CN76" i="29519" a="1"/>
  <c r="CN76" i="29519" s="1"/>
  <c r="CJ77" i="29519" a="1"/>
  <c r="CJ77" i="29519" s="1"/>
  <c r="CK77" i="29519" a="1"/>
  <c r="CK77" i="29519" s="1"/>
  <c r="CL77" i="29519" a="1"/>
  <c r="CL77" i="29519" s="1"/>
  <c r="CM77" i="29519" a="1"/>
  <c r="CM77" i="29519" s="1"/>
  <c r="CN77" i="29519" a="1"/>
  <c r="CN77" i="29519" s="1"/>
  <c r="CJ78" i="29519" a="1"/>
  <c r="CJ78" i="29519" s="1"/>
  <c r="CK78" i="29519" a="1"/>
  <c r="CK78" i="29519" s="1"/>
  <c r="CL78" i="29519" a="1"/>
  <c r="CL78" i="29519" s="1"/>
  <c r="CM78" i="29519" a="1"/>
  <c r="CM78" i="29519" s="1"/>
  <c r="CN78" i="29519" a="1"/>
  <c r="CN78" i="29519" s="1"/>
  <c r="CJ79" i="29519" a="1"/>
  <c r="CJ79" i="29519" s="1"/>
  <c r="CK79" i="29519" a="1"/>
  <c r="CK79" i="29519" s="1"/>
  <c r="CL79" i="29519" a="1"/>
  <c r="CL79" i="29519" s="1"/>
  <c r="CM79" i="29519" a="1"/>
  <c r="CM79" i="29519" s="1"/>
  <c r="CN79" i="29519" a="1"/>
  <c r="CN79" i="29519" s="1"/>
  <c r="CJ80" i="29519" a="1"/>
  <c r="CJ80" i="29519" s="1"/>
  <c r="CK80" i="29519" a="1"/>
  <c r="CK80" i="29519" s="1"/>
  <c r="CL80" i="29519" a="1"/>
  <c r="CL80" i="29519" s="1"/>
  <c r="CM80" i="29519" a="1"/>
  <c r="CM80" i="29519" s="1"/>
  <c r="CN80" i="29519" a="1"/>
  <c r="CN80" i="29519" s="1"/>
  <c r="CJ81" i="29519" a="1"/>
  <c r="CJ81" i="29519" s="1"/>
  <c r="CK81" i="29519" a="1"/>
  <c r="CK81" i="29519" s="1"/>
  <c r="CL81" i="29519" a="1"/>
  <c r="CL81" i="29519" s="1"/>
  <c r="CM81" i="29519" a="1"/>
  <c r="CM81" i="29519" s="1"/>
  <c r="CN81" i="29519" a="1"/>
  <c r="CN81" i="29519" s="1"/>
  <c r="CJ82" i="29519" a="1"/>
  <c r="CJ82" i="29519" s="1"/>
  <c r="CK82" i="29519" a="1"/>
  <c r="CK82" i="29519" s="1"/>
  <c r="CL82" i="29519" a="1"/>
  <c r="CL82" i="29519" s="1"/>
  <c r="CM82" i="29519" a="1"/>
  <c r="CM82" i="29519" s="1"/>
  <c r="CN82" i="29519" a="1"/>
  <c r="CN82" i="29519" s="1"/>
  <c r="CJ83" i="29519" a="1"/>
  <c r="CJ83" i="29519" s="1"/>
  <c r="CK83" i="29519" a="1"/>
  <c r="CK83" i="29519" s="1"/>
  <c r="CL83" i="29519" a="1"/>
  <c r="CL83" i="29519" s="1"/>
  <c r="CM83" i="29519" a="1"/>
  <c r="CM83" i="29519" s="1"/>
  <c r="CN83" i="29519" a="1"/>
  <c r="CN83" i="29519" s="1"/>
  <c r="CJ84" i="29519" a="1"/>
  <c r="CJ84" i="29519" s="1"/>
  <c r="CK84" i="29519" a="1"/>
  <c r="CK84" i="29519" s="1"/>
  <c r="CL84" i="29519" a="1"/>
  <c r="CL84" i="29519" s="1"/>
  <c r="CM84" i="29519" a="1"/>
  <c r="CM84" i="29519" s="1"/>
  <c r="CN84" i="29519" a="1"/>
  <c r="CN84" i="29519" s="1"/>
  <c r="CJ85" i="29519" a="1"/>
  <c r="CJ85" i="29519" s="1"/>
  <c r="CK85" i="29519" a="1"/>
  <c r="CK85" i="29519" s="1"/>
  <c r="CL85" i="29519" a="1"/>
  <c r="CL85" i="29519" s="1"/>
  <c r="CM85" i="29519" a="1"/>
  <c r="CM85" i="29519" s="1"/>
  <c r="CN85" i="29519" a="1"/>
  <c r="CN85" i="29519" s="1"/>
  <c r="CJ86" i="29519" a="1"/>
  <c r="CJ86" i="29519" s="1"/>
  <c r="CK86" i="29519" a="1"/>
  <c r="CK86" i="29519" s="1"/>
  <c r="CL86" i="29519" a="1"/>
  <c r="CL86" i="29519" s="1"/>
  <c r="CM86" i="29519" a="1"/>
  <c r="CM86" i="29519" s="1"/>
  <c r="CN86" i="29519" a="1"/>
  <c r="CN86" i="29519" s="1"/>
  <c r="CJ87" i="29519" a="1"/>
  <c r="CJ87" i="29519" s="1"/>
  <c r="CK87" i="29519" a="1"/>
  <c r="CK87" i="29519" s="1"/>
  <c r="CL87" i="29519" a="1"/>
  <c r="CL87" i="29519" s="1"/>
  <c r="CM87" i="29519" a="1"/>
  <c r="CM87" i="29519" s="1"/>
  <c r="CN87" i="29519" a="1"/>
  <c r="CN87" i="29519" s="1"/>
  <c r="CJ88" i="29519" a="1"/>
  <c r="CJ88" i="29519" s="1"/>
  <c r="CK88" i="29519" a="1"/>
  <c r="CK88" i="29519" s="1"/>
  <c r="CL88" i="29519" a="1"/>
  <c r="CL88" i="29519" s="1"/>
  <c r="CM88" i="29519" a="1"/>
  <c r="CM88" i="29519" s="1"/>
  <c r="CN88" i="29519" a="1"/>
  <c r="CN88" i="29519" s="1"/>
  <c r="CJ89" i="29519" a="1"/>
  <c r="CJ89" i="29519" s="1"/>
  <c r="CK89" i="29519" a="1"/>
  <c r="CK89" i="29519" s="1"/>
  <c r="CL89" i="29519" a="1"/>
  <c r="CL89" i="29519" s="1"/>
  <c r="CM89" i="29519" a="1"/>
  <c r="CM89" i="29519" s="1"/>
  <c r="CN89" i="29519" a="1"/>
  <c r="CN89" i="29519" s="1"/>
  <c r="CJ90" i="29519" a="1"/>
  <c r="CJ90" i="29519" s="1"/>
  <c r="CK90" i="29519" a="1"/>
  <c r="CK90" i="29519" s="1"/>
  <c r="CL90" i="29519" a="1"/>
  <c r="CL90" i="29519" s="1"/>
  <c r="CM90" i="29519" a="1"/>
  <c r="CM90" i="29519" s="1"/>
  <c r="CN90" i="29519" a="1"/>
  <c r="CN90" i="29519" s="1"/>
  <c r="CJ91" i="29519" a="1"/>
  <c r="CJ91" i="29519" s="1"/>
  <c r="CK91" i="29519" a="1"/>
  <c r="CK91" i="29519" s="1"/>
  <c r="CL91" i="29519" a="1"/>
  <c r="CL91" i="29519" s="1"/>
  <c r="CM91" i="29519" a="1"/>
  <c r="CM91" i="29519" s="1"/>
  <c r="CN91" i="29519" a="1"/>
  <c r="CN91" i="29519" s="1"/>
  <c r="CJ92" i="29519" a="1"/>
  <c r="CJ92" i="29519" s="1"/>
  <c r="CK92" i="29519" a="1"/>
  <c r="CK92" i="29519" s="1"/>
  <c r="CL92" i="29519" a="1"/>
  <c r="CL92" i="29519" s="1"/>
  <c r="CM92" i="29519" a="1"/>
  <c r="CM92" i="29519" s="1"/>
  <c r="CN92" i="29519" a="1"/>
  <c r="CN92" i="29519" s="1"/>
  <c r="CJ93" i="29519" a="1"/>
  <c r="CJ93" i="29519" s="1"/>
  <c r="CK93" i="29519" a="1"/>
  <c r="CK93" i="29519" s="1"/>
  <c r="CL93" i="29519" a="1"/>
  <c r="CL93" i="29519" s="1"/>
  <c r="CM93" i="29519" a="1"/>
  <c r="CM93" i="29519" s="1"/>
  <c r="CN93" i="29519" a="1"/>
  <c r="CN93" i="29519" s="1"/>
  <c r="CJ94" i="29519" a="1"/>
  <c r="CJ94" i="29519" s="1"/>
  <c r="CK94" i="29519" a="1"/>
  <c r="CK94" i="29519" s="1"/>
  <c r="CL94" i="29519" a="1"/>
  <c r="CL94" i="29519" s="1"/>
  <c r="CM94" i="29519" a="1"/>
  <c r="CM94" i="29519" s="1"/>
  <c r="CN94" i="29519" a="1"/>
  <c r="CN94" i="29519" s="1"/>
  <c r="CJ95" i="29519" a="1"/>
  <c r="CJ95" i="29519" s="1"/>
  <c r="CK95" i="29519" a="1"/>
  <c r="CK95" i="29519" s="1"/>
  <c r="CL95" i="29519" a="1"/>
  <c r="CL95" i="29519" s="1"/>
  <c r="CM95" i="29519" a="1"/>
  <c r="CM95" i="29519" s="1"/>
  <c r="CN95" i="29519" a="1"/>
  <c r="CN95" i="29519" s="1"/>
  <c r="CJ96" i="29519" a="1"/>
  <c r="CJ96" i="29519" s="1"/>
  <c r="CK96" i="29519" a="1"/>
  <c r="CK96" i="29519" s="1"/>
  <c r="CL96" i="29519" a="1"/>
  <c r="CL96" i="29519" s="1"/>
  <c r="CM96" i="29519" a="1"/>
  <c r="CM96" i="29519" s="1"/>
  <c r="CN96" i="29519" a="1"/>
  <c r="CN96" i="29519" s="1"/>
  <c r="CJ97" i="29519" a="1"/>
  <c r="CJ97" i="29519" s="1"/>
  <c r="CK97" i="29519" a="1"/>
  <c r="CK97" i="29519" s="1"/>
  <c r="CL97" i="29519" a="1"/>
  <c r="CL97" i="29519" s="1"/>
  <c r="CM97" i="29519" a="1"/>
  <c r="CM97" i="29519" s="1"/>
  <c r="CN97" i="29519" a="1"/>
  <c r="CN97" i="29519" s="1"/>
  <c r="CJ98" i="29519" a="1"/>
  <c r="CJ98" i="29519" s="1"/>
  <c r="CK98" i="29519" a="1"/>
  <c r="CK98" i="29519" s="1"/>
  <c r="CL98" i="29519" a="1"/>
  <c r="CL98" i="29519" s="1"/>
  <c r="CM98" i="29519" a="1"/>
  <c r="CM98" i="29519" s="1"/>
  <c r="CN98" i="29519" a="1"/>
  <c r="CN98" i="29519" s="1"/>
  <c r="CJ99" i="29519" a="1"/>
  <c r="CJ99" i="29519" s="1"/>
  <c r="CK99" i="29519" a="1"/>
  <c r="CK99" i="29519" s="1"/>
  <c r="CL99" i="29519" a="1"/>
  <c r="CL99" i="29519" s="1"/>
  <c r="CM99" i="29519" a="1"/>
  <c r="CM99" i="29519" s="1"/>
  <c r="CN99" i="29519" a="1"/>
  <c r="CN99" i="29519" s="1"/>
  <c r="CJ100" i="29519" a="1"/>
  <c r="CJ100" i="29519" s="1"/>
  <c r="CK100" i="29519" a="1"/>
  <c r="CK100" i="29519" s="1"/>
  <c r="CL100" i="29519" a="1"/>
  <c r="CL100" i="29519" s="1"/>
  <c r="CM100" i="29519" a="1"/>
  <c r="CM100" i="29519" s="1"/>
  <c r="CN100" i="29519" a="1"/>
  <c r="CN100" i="29519" s="1"/>
  <c r="CJ101" i="29519" a="1"/>
  <c r="CJ101" i="29519" s="1"/>
  <c r="CK101" i="29519" a="1"/>
  <c r="CK101" i="29519" s="1"/>
  <c r="CL101" i="29519" a="1"/>
  <c r="CL101" i="29519" s="1"/>
  <c r="CM101" i="29519" a="1"/>
  <c r="CM101" i="29519" s="1"/>
  <c r="CN101" i="29519" a="1"/>
  <c r="CN101" i="29519" s="1"/>
  <c r="CJ102" i="29519" a="1"/>
  <c r="CJ102" i="29519" s="1"/>
  <c r="CK102" i="29519" a="1"/>
  <c r="CK102" i="29519" s="1"/>
  <c r="CL102" i="29519" a="1"/>
  <c r="CL102" i="29519" s="1"/>
  <c r="CM102" i="29519" a="1"/>
  <c r="CM102" i="29519" s="1"/>
  <c r="CN102" i="29519" a="1"/>
  <c r="CN102" i="29519" s="1"/>
  <c r="CJ103" i="29519" a="1"/>
  <c r="CJ103" i="29519" s="1"/>
  <c r="CK103" i="29519" a="1"/>
  <c r="CK103" i="29519" s="1"/>
  <c r="CL103" i="29519" a="1"/>
  <c r="CL103" i="29519" s="1"/>
  <c r="CM103" i="29519" a="1"/>
  <c r="CM103" i="29519" s="1"/>
  <c r="CN103" i="29519" a="1"/>
  <c r="CN103" i="29519" s="1"/>
  <c r="CJ104" i="29519" a="1"/>
  <c r="CJ104" i="29519" s="1"/>
  <c r="CK104" i="29519" a="1"/>
  <c r="CK104" i="29519" s="1"/>
  <c r="CL104" i="29519" a="1"/>
  <c r="CL104" i="29519" s="1"/>
  <c r="CM104" i="29519" a="1"/>
  <c r="CM104" i="29519" s="1"/>
  <c r="CN104" i="29519" a="1"/>
  <c r="CN104" i="29519" s="1"/>
  <c r="CJ105" i="29519" a="1"/>
  <c r="CJ105" i="29519" s="1"/>
  <c r="CK105" i="29519" a="1"/>
  <c r="CK105" i="29519" s="1"/>
  <c r="CL105" i="29519" a="1"/>
  <c r="CL105" i="29519" s="1"/>
  <c r="CM105" i="29519" a="1"/>
  <c r="CM105" i="29519" s="1"/>
  <c r="CN105" i="29519" a="1"/>
  <c r="CN105" i="29519" s="1"/>
  <c r="CJ106" i="29519" a="1"/>
  <c r="CJ106" i="29519" s="1"/>
  <c r="CK106" i="29519" a="1"/>
  <c r="CK106" i="29519" s="1"/>
  <c r="CL106" i="29519" a="1"/>
  <c r="CL106" i="29519" s="1"/>
  <c r="CM106" i="29519" a="1"/>
  <c r="CM106" i="29519" s="1"/>
  <c r="CN106" i="29519" a="1"/>
  <c r="CN106" i="29519" s="1"/>
  <c r="CJ107" i="29519" a="1"/>
  <c r="CJ107" i="29519" s="1"/>
  <c r="CK107" i="29519" a="1"/>
  <c r="CK107" i="29519" s="1"/>
  <c r="CL107" i="29519" a="1"/>
  <c r="CL107" i="29519" s="1"/>
  <c r="CM107" i="29519" a="1"/>
  <c r="CM107" i="29519" s="1"/>
  <c r="CN107" i="29519" a="1"/>
  <c r="CN107" i="29519" s="1"/>
  <c r="CJ108" i="29519" a="1"/>
  <c r="CJ108" i="29519" s="1"/>
  <c r="CK108" i="29519" a="1"/>
  <c r="CK108" i="29519" s="1"/>
  <c r="CL108" i="29519" a="1"/>
  <c r="CL108" i="29519" s="1"/>
  <c r="CM108" i="29519" a="1"/>
  <c r="CM108" i="29519" s="1"/>
  <c r="CN108" i="29519" a="1"/>
  <c r="CN108" i="29519" s="1"/>
  <c r="CJ109" i="29519" a="1"/>
  <c r="CJ109" i="29519" s="1"/>
  <c r="CK109" i="29519" a="1"/>
  <c r="CK109" i="29519" s="1"/>
  <c r="CL109" i="29519" a="1"/>
  <c r="CL109" i="29519" s="1"/>
  <c r="CM109" i="29519" a="1"/>
  <c r="CM109" i="29519" s="1"/>
  <c r="CN109" i="29519" a="1"/>
  <c r="CN109" i="29519" s="1"/>
  <c r="CJ110" i="29519" a="1"/>
  <c r="CJ110" i="29519" s="1"/>
  <c r="CK110" i="29519" a="1"/>
  <c r="CK110" i="29519" s="1"/>
  <c r="CL110" i="29519" a="1"/>
  <c r="CL110" i="29519" s="1"/>
  <c r="CM110" i="29519" a="1"/>
  <c r="CM110" i="29519" s="1"/>
  <c r="CN110" i="29519" a="1"/>
  <c r="CN110" i="29519" s="1"/>
  <c r="CJ111" i="29519" a="1"/>
  <c r="CJ111" i="29519" s="1"/>
  <c r="CK111" i="29519" a="1"/>
  <c r="CK111" i="29519" s="1"/>
  <c r="CL111" i="29519" a="1"/>
  <c r="CL111" i="29519" s="1"/>
  <c r="CM111" i="29519" a="1"/>
  <c r="CM111" i="29519" s="1"/>
  <c r="CN111" i="29519" a="1"/>
  <c r="CN111" i="29519" s="1"/>
  <c r="CJ112" i="29519" a="1"/>
  <c r="CJ112" i="29519" s="1"/>
  <c r="CK112" i="29519" a="1"/>
  <c r="CK112" i="29519" s="1"/>
  <c r="CL112" i="29519" a="1"/>
  <c r="CL112" i="29519" s="1"/>
  <c r="CM112" i="29519" a="1"/>
  <c r="CM112" i="29519" s="1"/>
  <c r="CN112" i="29519" a="1"/>
  <c r="CN112" i="29519" s="1"/>
  <c r="CJ113" i="29519" a="1"/>
  <c r="CJ113" i="29519" s="1"/>
  <c r="CK113" i="29519" a="1"/>
  <c r="CK113" i="29519" s="1"/>
  <c r="CL113" i="29519" a="1"/>
  <c r="CL113" i="29519" s="1"/>
  <c r="CM113" i="29519" a="1"/>
  <c r="CM113" i="29519" s="1"/>
  <c r="CN113" i="29519" a="1"/>
  <c r="CN113" i="29519" s="1"/>
  <c r="CJ114" i="29519" a="1"/>
  <c r="CJ114" i="29519" s="1"/>
  <c r="CK114" i="29519" a="1"/>
  <c r="CK114" i="29519" s="1"/>
  <c r="CL114" i="29519" a="1"/>
  <c r="CL114" i="29519" s="1"/>
  <c r="CM114" i="29519" a="1"/>
  <c r="CM114" i="29519" s="1"/>
  <c r="CN114" i="29519" a="1"/>
  <c r="CN114" i="29519" s="1"/>
  <c r="CJ115" i="29519" a="1"/>
  <c r="CJ115" i="29519" s="1"/>
  <c r="CK115" i="29519" a="1"/>
  <c r="CK115" i="29519" s="1"/>
  <c r="CL115" i="29519" a="1"/>
  <c r="CL115" i="29519" s="1"/>
  <c r="CM115" i="29519" a="1"/>
  <c r="CM115" i="29519" s="1"/>
  <c r="CN115" i="29519" a="1"/>
  <c r="CN115" i="29519" s="1"/>
  <c r="CJ116" i="29519" a="1"/>
  <c r="CJ116" i="29519" s="1"/>
  <c r="CK116" i="29519" a="1"/>
  <c r="CK116" i="29519" s="1"/>
  <c r="CL116" i="29519" a="1"/>
  <c r="CL116" i="29519" s="1"/>
  <c r="CM116" i="29519" a="1"/>
  <c r="CM116" i="29519" s="1"/>
  <c r="CN116" i="29519" a="1"/>
  <c r="CN116" i="29519" s="1"/>
  <c r="CJ117" i="29519" a="1"/>
  <c r="CJ117" i="29519" s="1"/>
  <c r="CK117" i="29519" a="1"/>
  <c r="CK117" i="29519" s="1"/>
  <c r="CL117" i="29519" a="1"/>
  <c r="CL117" i="29519" s="1"/>
  <c r="CM117" i="29519" a="1"/>
  <c r="CM117" i="29519" s="1"/>
  <c r="CN117" i="29519" a="1"/>
  <c r="CN117" i="29519" s="1"/>
  <c r="CJ118" i="29519" a="1"/>
  <c r="CJ118" i="29519" s="1"/>
  <c r="CK118" i="29519" a="1"/>
  <c r="CK118" i="29519" s="1"/>
  <c r="CL118" i="29519" a="1"/>
  <c r="CL118" i="29519" s="1"/>
  <c r="CM118" i="29519" a="1"/>
  <c r="CM118" i="29519" s="1"/>
  <c r="CN118" i="29519" a="1"/>
  <c r="CN118" i="29519" s="1"/>
  <c r="CJ119" i="29519" a="1"/>
  <c r="CJ119" i="29519" s="1"/>
  <c r="CK119" i="29519" a="1"/>
  <c r="CK119" i="29519" s="1"/>
  <c r="CL119" i="29519" a="1"/>
  <c r="CL119" i="29519" s="1"/>
  <c r="CM119" i="29519" a="1"/>
  <c r="CM119" i="29519" s="1"/>
  <c r="CN119" i="29519" a="1"/>
  <c r="CN119" i="29519" s="1"/>
  <c r="CJ120" i="29519" a="1"/>
  <c r="CJ120" i="29519" s="1"/>
  <c r="CK120" i="29519" a="1"/>
  <c r="CK120" i="29519" s="1"/>
  <c r="CL120" i="29519" a="1"/>
  <c r="CL120" i="29519" s="1"/>
  <c r="CM120" i="29519" a="1"/>
  <c r="CM120" i="29519" s="1"/>
  <c r="CN120" i="29519" a="1"/>
  <c r="CN120" i="29519" s="1"/>
  <c r="CJ121" i="29519" a="1"/>
  <c r="CJ121" i="29519" s="1"/>
  <c r="CK121" i="29519" a="1"/>
  <c r="CK121" i="29519" s="1"/>
  <c r="CL121" i="29519" a="1"/>
  <c r="CL121" i="29519" s="1"/>
  <c r="CM121" i="29519" a="1"/>
  <c r="CM121" i="29519" s="1"/>
  <c r="CN121" i="29519" a="1"/>
  <c r="CN121" i="29519" s="1"/>
  <c r="CJ122" i="29519" a="1"/>
  <c r="CJ122" i="29519" s="1"/>
  <c r="CK122" i="29519" a="1"/>
  <c r="CK122" i="29519" s="1"/>
  <c r="CL122" i="29519" a="1"/>
  <c r="CL122" i="29519" s="1"/>
  <c r="CM122" i="29519" a="1"/>
  <c r="CM122" i="29519" s="1"/>
  <c r="CN122" i="29519" a="1"/>
  <c r="CN122" i="29519" s="1"/>
  <c r="CJ123" i="29519" a="1"/>
  <c r="CJ123" i="29519" s="1"/>
  <c r="CK123" i="29519" a="1"/>
  <c r="CK123" i="29519" s="1"/>
  <c r="CL123" i="29519" a="1"/>
  <c r="CL123" i="29519" s="1"/>
  <c r="CM123" i="29519" a="1"/>
  <c r="CM123" i="29519" s="1"/>
  <c r="CN123" i="29519" a="1"/>
  <c r="CN123" i="29519" s="1"/>
  <c r="CJ124" i="29519" a="1"/>
  <c r="CJ124" i="29519" s="1"/>
  <c r="CK124" i="29519" a="1"/>
  <c r="CK124" i="29519" s="1"/>
  <c r="CL124" i="29519" a="1"/>
  <c r="CL124" i="29519" s="1"/>
  <c r="CM124" i="29519" a="1"/>
  <c r="CM124" i="29519" s="1"/>
  <c r="CN124" i="29519" a="1"/>
  <c r="CN124" i="29519" s="1"/>
  <c r="CJ125" i="29519" a="1"/>
  <c r="CJ125" i="29519" s="1"/>
  <c r="CK125" i="29519" a="1"/>
  <c r="CK125" i="29519" s="1"/>
  <c r="CL125" i="29519" a="1"/>
  <c r="CL125" i="29519" s="1"/>
  <c r="CM125" i="29519" a="1"/>
  <c r="CM125" i="29519" s="1"/>
  <c r="CN125" i="29519" a="1"/>
  <c r="CN125" i="29519" s="1"/>
  <c r="CJ126" i="29519" a="1"/>
  <c r="CJ126" i="29519" s="1"/>
  <c r="CK126" i="29519" a="1"/>
  <c r="CK126" i="29519" s="1"/>
  <c r="CL126" i="29519" a="1"/>
  <c r="CL126" i="29519" s="1"/>
  <c r="CM126" i="29519" a="1"/>
  <c r="CM126" i="29519" s="1"/>
  <c r="CN126" i="29519" a="1"/>
  <c r="CN126" i="29519" s="1"/>
  <c r="CJ127" i="29519" a="1"/>
  <c r="CJ127" i="29519" s="1"/>
  <c r="CK127" i="29519" a="1"/>
  <c r="CK127" i="29519" s="1"/>
  <c r="CL127" i="29519" a="1"/>
  <c r="CL127" i="29519" s="1"/>
  <c r="CM127" i="29519" a="1"/>
  <c r="CM127" i="29519" s="1"/>
  <c r="CN127" i="29519" a="1"/>
  <c r="CN127" i="29519" s="1"/>
  <c r="CJ128" i="29519" a="1"/>
  <c r="CJ128" i="29519" s="1"/>
  <c r="CK128" i="29519" a="1"/>
  <c r="CK128" i="29519" s="1"/>
  <c r="CL128" i="29519" a="1"/>
  <c r="CL128" i="29519" s="1"/>
  <c r="CM128" i="29519" a="1"/>
  <c r="CM128" i="29519" s="1"/>
  <c r="CN128" i="29519" a="1"/>
  <c r="CN128" i="29519" s="1"/>
  <c r="CJ129" i="29519" a="1"/>
  <c r="CJ129" i="29519" s="1"/>
  <c r="CK129" i="29519" a="1"/>
  <c r="CK129" i="29519" s="1"/>
  <c r="CL129" i="29519" a="1"/>
  <c r="CL129" i="29519" s="1"/>
  <c r="CM129" i="29519" a="1"/>
  <c r="CM129" i="29519" s="1"/>
  <c r="CN129" i="29519" a="1"/>
  <c r="CN129" i="29519" s="1"/>
  <c r="CJ130" i="29519" a="1"/>
  <c r="CJ130" i="29519" s="1"/>
  <c r="CK130" i="29519" a="1"/>
  <c r="CK130" i="29519" s="1"/>
  <c r="CL130" i="29519" a="1"/>
  <c r="CL130" i="29519" s="1"/>
  <c r="CM130" i="29519" a="1"/>
  <c r="CM130" i="29519" s="1"/>
  <c r="CN130" i="29519" a="1"/>
  <c r="CN130" i="29519" s="1"/>
  <c r="CJ131" i="29519" a="1"/>
  <c r="CJ131" i="29519" s="1"/>
  <c r="CK131" i="29519" a="1"/>
  <c r="CK131" i="29519" s="1"/>
  <c r="CL131" i="29519" a="1"/>
  <c r="CL131" i="29519" s="1"/>
  <c r="CM131" i="29519" a="1"/>
  <c r="CM131" i="29519" s="1"/>
  <c r="CN131" i="29519" a="1"/>
  <c r="CN131" i="29519" s="1"/>
  <c r="CJ132" i="29519" a="1"/>
  <c r="CJ132" i="29519" s="1"/>
  <c r="CK132" i="29519" a="1"/>
  <c r="CK132" i="29519" s="1"/>
  <c r="CL132" i="29519" a="1"/>
  <c r="CL132" i="29519" s="1"/>
  <c r="CM132" i="29519" a="1"/>
  <c r="CM132" i="29519" s="1"/>
  <c r="CN132" i="29519" a="1"/>
  <c r="CN132" i="29519" s="1"/>
  <c r="CJ133" i="29519" a="1"/>
  <c r="CJ133" i="29519" s="1"/>
  <c r="CK133" i="29519" a="1"/>
  <c r="CK133" i="29519" s="1"/>
  <c r="CL133" i="29519" a="1"/>
  <c r="CL133" i="29519" s="1"/>
  <c r="CM133" i="29519" a="1"/>
  <c r="CM133" i="29519" s="1"/>
  <c r="CN133" i="29519" a="1"/>
  <c r="CN133" i="29519" s="1"/>
  <c r="CJ134" i="29519" a="1"/>
  <c r="CJ134" i="29519" s="1"/>
  <c r="CK134" i="29519" a="1"/>
  <c r="CK134" i="29519" s="1"/>
  <c r="CL134" i="29519" a="1"/>
  <c r="CL134" i="29519" s="1"/>
  <c r="CM134" i="29519" a="1"/>
  <c r="CM134" i="29519" s="1"/>
  <c r="CN134" i="29519" a="1"/>
  <c r="CN134" i="29519" s="1"/>
  <c r="CJ135" i="29519" a="1"/>
  <c r="CJ135" i="29519" s="1"/>
  <c r="CK135" i="29519" a="1"/>
  <c r="CK135" i="29519" s="1"/>
  <c r="CL135" i="29519" a="1"/>
  <c r="CL135" i="29519" s="1"/>
  <c r="CM135" i="29519" a="1"/>
  <c r="CM135" i="29519" s="1"/>
  <c r="CN135" i="29519" a="1"/>
  <c r="CN135" i="29519" s="1"/>
  <c r="CJ136" i="29519" a="1"/>
  <c r="CJ136" i="29519" s="1"/>
  <c r="CK136" i="29519" a="1"/>
  <c r="CK136" i="29519" s="1"/>
  <c r="CL136" i="29519" a="1"/>
  <c r="CL136" i="29519" s="1"/>
  <c r="CM136" i="29519" a="1"/>
  <c r="CM136" i="29519" s="1"/>
  <c r="CN136" i="29519" a="1"/>
  <c r="CN136" i="29519" s="1"/>
  <c r="CJ137" i="29519" a="1"/>
  <c r="CJ137" i="29519" s="1"/>
  <c r="CK137" i="29519" a="1"/>
  <c r="CK137" i="29519" s="1"/>
  <c r="CL137" i="29519" a="1"/>
  <c r="CL137" i="29519" s="1"/>
  <c r="CM137" i="29519" a="1"/>
  <c r="CM137" i="29519" s="1"/>
  <c r="CN137" i="29519" a="1"/>
  <c r="CN137" i="29519" s="1"/>
  <c r="CJ138" i="29519" a="1"/>
  <c r="CJ138" i="29519" s="1"/>
  <c r="CK138" i="29519" a="1"/>
  <c r="CK138" i="29519" s="1"/>
  <c r="CL138" i="29519" a="1"/>
  <c r="CL138" i="29519" s="1"/>
  <c r="CM138" i="29519" a="1"/>
  <c r="CM138" i="29519" s="1"/>
  <c r="CN138" i="29519" a="1"/>
  <c r="CN138" i="29519" s="1"/>
  <c r="CJ139" i="29519" a="1"/>
  <c r="CJ139" i="29519" s="1"/>
  <c r="CK139" i="29519" a="1"/>
  <c r="CK139" i="29519" s="1"/>
  <c r="CL139" i="29519" a="1"/>
  <c r="CL139" i="29519" s="1"/>
  <c r="CM139" i="29519" a="1"/>
  <c r="CM139" i="29519" s="1"/>
  <c r="CN139" i="29519" a="1"/>
  <c r="CN139" i="29519" s="1"/>
  <c r="CJ140" i="29519" a="1"/>
  <c r="CJ140" i="29519" s="1"/>
  <c r="CK140" i="29519" a="1"/>
  <c r="CK140" i="29519" s="1"/>
  <c r="CL140" i="29519" a="1"/>
  <c r="CL140" i="29519" s="1"/>
  <c r="CM140" i="29519" a="1"/>
  <c r="CM140" i="29519" s="1"/>
  <c r="CN140" i="29519" a="1"/>
  <c r="CN140" i="29519" s="1"/>
  <c r="CJ141" i="29519" a="1"/>
  <c r="CJ141" i="29519" s="1"/>
  <c r="CK141" i="29519" a="1"/>
  <c r="CK141" i="29519" s="1"/>
  <c r="CL141" i="29519" a="1"/>
  <c r="CL141" i="29519" s="1"/>
  <c r="CM141" i="29519" a="1"/>
  <c r="CM141" i="29519" s="1"/>
  <c r="CN141" i="29519" a="1"/>
  <c r="CN141" i="29519" s="1"/>
  <c r="CJ142" i="29519" a="1"/>
  <c r="CJ142" i="29519" s="1"/>
  <c r="CK142" i="29519" a="1"/>
  <c r="CK142" i="29519" s="1"/>
  <c r="CL142" i="29519" a="1"/>
  <c r="CL142" i="29519" s="1"/>
  <c r="CM142" i="29519" a="1"/>
  <c r="CM142" i="29519" s="1"/>
  <c r="CN142" i="29519" a="1"/>
  <c r="CN142" i="29519" s="1"/>
  <c r="CJ143" i="29519" a="1"/>
  <c r="CJ143" i="29519" s="1"/>
  <c r="CK143" i="29519" a="1"/>
  <c r="CK143" i="29519" s="1"/>
  <c r="CL143" i="29519" a="1"/>
  <c r="CL143" i="29519" s="1"/>
  <c r="CM143" i="29519" a="1"/>
  <c r="CM143" i="29519" s="1"/>
  <c r="CN143" i="29519" a="1"/>
  <c r="CN143" i="29519" s="1"/>
  <c r="CJ144" i="29519" a="1"/>
  <c r="CJ144" i="29519" s="1"/>
  <c r="CK144" i="29519" a="1"/>
  <c r="CK144" i="29519" s="1"/>
  <c r="CL144" i="29519" a="1"/>
  <c r="CL144" i="29519" s="1"/>
  <c r="CM144" i="29519" a="1"/>
  <c r="CM144" i="29519" s="1"/>
  <c r="CN144" i="29519" a="1"/>
  <c r="CN144" i="29519" s="1"/>
  <c r="CJ145" i="29519" a="1"/>
  <c r="CJ145" i="29519" s="1"/>
  <c r="CK145" i="29519" a="1"/>
  <c r="CK145" i="29519" s="1"/>
  <c r="CL145" i="29519" a="1"/>
  <c r="CL145" i="29519" s="1"/>
  <c r="CM145" i="29519" a="1"/>
  <c r="CM145" i="29519" s="1"/>
  <c r="CN145" i="29519" a="1"/>
  <c r="CN145" i="29519" s="1"/>
  <c r="CJ146" i="29519" a="1"/>
  <c r="CJ146" i="29519" s="1"/>
  <c r="CK146" i="29519" a="1"/>
  <c r="CK146" i="29519" s="1"/>
  <c r="CL146" i="29519" a="1"/>
  <c r="CL146" i="29519" s="1"/>
  <c r="CM146" i="29519" a="1"/>
  <c r="CM146" i="29519" s="1"/>
  <c r="CN146" i="29519" a="1"/>
  <c r="CN146" i="29519" s="1"/>
  <c r="CJ147" i="29519" a="1"/>
  <c r="CJ147" i="29519" s="1"/>
  <c r="CK147" i="29519" a="1"/>
  <c r="CK147" i="29519" s="1"/>
  <c r="CL147" i="29519" a="1"/>
  <c r="CL147" i="29519" s="1"/>
  <c r="CM147" i="29519" a="1"/>
  <c r="CM147" i="29519" s="1"/>
  <c r="CN147" i="29519" a="1"/>
  <c r="CN147" i="29519" s="1"/>
  <c r="CJ148" i="29519" a="1"/>
  <c r="CJ148" i="29519" s="1"/>
  <c r="CK148" i="29519" a="1"/>
  <c r="CK148" i="29519" s="1"/>
  <c r="CL148" i="29519" a="1"/>
  <c r="CL148" i="29519" s="1"/>
  <c r="CM148" i="29519" a="1"/>
  <c r="CM148" i="29519" s="1"/>
  <c r="CN148" i="29519" a="1"/>
  <c r="CN148" i="29519" s="1"/>
  <c r="CJ149" i="29519" a="1"/>
  <c r="CJ149" i="29519" s="1"/>
  <c r="CK149" i="29519" a="1"/>
  <c r="CK149" i="29519" s="1"/>
  <c r="CL149" i="29519" a="1"/>
  <c r="CL149" i="29519" s="1"/>
  <c r="CM149" i="29519" a="1"/>
  <c r="CM149" i="29519" s="1"/>
  <c r="CN149" i="29519" a="1"/>
  <c r="CN149" i="29519" s="1"/>
  <c r="CJ150" i="29519" a="1"/>
  <c r="CJ150" i="29519" s="1"/>
  <c r="CK150" i="29519" a="1"/>
  <c r="CK150" i="29519" s="1"/>
  <c r="CL150" i="29519" a="1"/>
  <c r="CL150" i="29519" s="1"/>
  <c r="CM150" i="29519" a="1"/>
  <c r="CM150" i="29519" s="1"/>
  <c r="CN150" i="29519" a="1"/>
  <c r="CN150" i="29519" s="1"/>
  <c r="CJ151" i="29519" a="1"/>
  <c r="CJ151" i="29519" s="1"/>
  <c r="CK151" i="29519" a="1"/>
  <c r="CK151" i="29519" s="1"/>
  <c r="CL151" i="29519" a="1"/>
  <c r="CL151" i="29519" s="1"/>
  <c r="CM151" i="29519" a="1"/>
  <c r="CM151" i="29519" s="1"/>
  <c r="CN151" i="29519" a="1"/>
  <c r="CN151" i="29519" s="1"/>
  <c r="CJ152" i="29519" a="1"/>
  <c r="CJ152" i="29519" s="1"/>
  <c r="CK152" i="29519" a="1"/>
  <c r="CK152" i="29519" s="1"/>
  <c r="CL152" i="29519" a="1"/>
  <c r="CL152" i="29519" s="1"/>
  <c r="CM152" i="29519" a="1"/>
  <c r="CM152" i="29519" s="1"/>
  <c r="CN152" i="29519" a="1"/>
  <c r="CN152" i="29519" s="1"/>
  <c r="CJ153" i="29519" a="1"/>
  <c r="CJ153" i="29519" s="1"/>
  <c r="CK153" i="29519" a="1"/>
  <c r="CK153" i="29519" s="1"/>
  <c r="CL153" i="29519" a="1"/>
  <c r="CL153" i="29519" s="1"/>
  <c r="CM153" i="29519" a="1"/>
  <c r="CM153" i="29519" s="1"/>
  <c r="CN153" i="29519" a="1"/>
  <c r="CN153" i="29519" s="1"/>
  <c r="CJ154" i="29519" a="1"/>
  <c r="CJ154" i="29519" s="1"/>
  <c r="CK154" i="29519" a="1"/>
  <c r="CK154" i="29519" s="1"/>
  <c r="CL154" i="29519" a="1"/>
  <c r="CL154" i="29519" s="1"/>
  <c r="CM154" i="29519" a="1"/>
  <c r="CM154" i="29519" s="1"/>
  <c r="CN154" i="29519" a="1"/>
  <c r="CN154" i="29519" s="1"/>
  <c r="CJ155" i="29519" a="1"/>
  <c r="CJ155" i="29519" s="1"/>
  <c r="CK155" i="29519" a="1"/>
  <c r="CK155" i="29519" s="1"/>
  <c r="CL155" i="29519" a="1"/>
  <c r="CL155" i="29519" s="1"/>
  <c r="CM155" i="29519" a="1"/>
  <c r="CM155" i="29519" s="1"/>
  <c r="CN155" i="29519" a="1"/>
  <c r="CN155" i="29519" s="1"/>
  <c r="CJ156" i="29519" a="1"/>
  <c r="CJ156" i="29519" s="1"/>
  <c r="CK156" i="29519" a="1"/>
  <c r="CK156" i="29519" s="1"/>
  <c r="CL156" i="29519" a="1"/>
  <c r="CL156" i="29519" s="1"/>
  <c r="CM156" i="29519" a="1"/>
  <c r="CM156" i="29519" s="1"/>
  <c r="CN156" i="29519" a="1"/>
  <c r="CN156" i="29519" s="1"/>
  <c r="CJ157" i="29519" a="1"/>
  <c r="CJ157" i="29519" s="1"/>
  <c r="CK157" i="29519" a="1"/>
  <c r="CK157" i="29519" s="1"/>
  <c r="CL157" i="29519" a="1"/>
  <c r="CL157" i="29519" s="1"/>
  <c r="CM157" i="29519" a="1"/>
  <c r="CM157" i="29519" s="1"/>
  <c r="CN157" i="29519" a="1"/>
  <c r="CN157" i="29519" s="1"/>
  <c r="CJ158" i="29519" a="1"/>
  <c r="CJ158" i="29519" s="1"/>
  <c r="CK158" i="29519" a="1"/>
  <c r="CK158" i="29519" s="1"/>
  <c r="CL158" i="29519" a="1"/>
  <c r="CL158" i="29519" s="1"/>
  <c r="CM158" i="29519" a="1"/>
  <c r="CM158" i="29519" s="1"/>
  <c r="CN158" i="29519" a="1"/>
  <c r="CN158" i="29519" s="1"/>
  <c r="CJ159" i="29519" a="1"/>
  <c r="CJ159" i="29519" s="1"/>
  <c r="CK159" i="29519" a="1"/>
  <c r="CK159" i="29519" s="1"/>
  <c r="CL159" i="29519" a="1"/>
  <c r="CL159" i="29519" s="1"/>
  <c r="CM159" i="29519" a="1"/>
  <c r="CM159" i="29519" s="1"/>
  <c r="CN159" i="29519" a="1"/>
  <c r="CN159" i="29519" s="1"/>
  <c r="CJ160" i="29519" a="1"/>
  <c r="CJ160" i="29519" s="1"/>
  <c r="CK160" i="29519" a="1"/>
  <c r="CK160" i="29519" s="1"/>
  <c r="CL160" i="29519" a="1"/>
  <c r="CL160" i="29519" s="1"/>
  <c r="CM160" i="29519" a="1"/>
  <c r="CM160" i="29519" s="1"/>
  <c r="CN160" i="29519" a="1"/>
  <c r="CN160" i="29519" s="1"/>
  <c r="CJ161" i="29519" a="1"/>
  <c r="CJ161" i="29519" s="1"/>
  <c r="CK161" i="29519" a="1"/>
  <c r="CK161" i="29519" s="1"/>
  <c r="CL161" i="29519" a="1"/>
  <c r="CL161" i="29519" s="1"/>
  <c r="CM161" i="29519" a="1"/>
  <c r="CM161" i="29519" s="1"/>
  <c r="CN161" i="29519" a="1"/>
  <c r="CN161" i="29519" s="1"/>
  <c r="CJ162" i="29519" a="1"/>
  <c r="CJ162" i="29519" s="1"/>
  <c r="CK162" i="29519" a="1"/>
  <c r="CK162" i="29519" s="1"/>
  <c r="CL162" i="29519" a="1"/>
  <c r="CL162" i="29519" s="1"/>
  <c r="CM162" i="29519" a="1"/>
  <c r="CM162" i="29519" s="1"/>
  <c r="CN162" i="29519" a="1"/>
  <c r="CN162" i="29519" s="1"/>
  <c r="CJ163" i="29519" a="1"/>
  <c r="CJ163" i="29519" s="1"/>
  <c r="CK163" i="29519" a="1"/>
  <c r="CK163" i="29519" s="1"/>
  <c r="CL163" i="29519" a="1"/>
  <c r="CL163" i="29519" s="1"/>
  <c r="CM163" i="29519" a="1"/>
  <c r="CM163" i="29519" s="1"/>
  <c r="CN163" i="29519" a="1"/>
  <c r="CN163" i="29519" s="1"/>
  <c r="CJ164" i="29519" a="1"/>
  <c r="CJ164" i="29519" s="1"/>
  <c r="CK164" i="29519" a="1"/>
  <c r="CK164" i="29519" s="1"/>
  <c r="CL164" i="29519" a="1"/>
  <c r="CL164" i="29519" s="1"/>
  <c r="CM164" i="29519" a="1"/>
  <c r="CM164" i="29519" s="1"/>
  <c r="CN164" i="29519" a="1"/>
  <c r="CN164" i="29519" s="1"/>
  <c r="CJ165" i="29519" a="1"/>
  <c r="CJ165" i="29519" s="1"/>
  <c r="CK165" i="29519" a="1"/>
  <c r="CK165" i="29519" s="1"/>
  <c r="CL165" i="29519" a="1"/>
  <c r="CL165" i="29519" s="1"/>
  <c r="CM165" i="29519" a="1"/>
  <c r="CM165" i="29519" s="1"/>
  <c r="CN165" i="29519" a="1"/>
  <c r="CN165" i="29519" s="1"/>
  <c r="CJ166" i="29519" a="1"/>
  <c r="CJ166" i="29519" s="1"/>
  <c r="CK166" i="29519" a="1"/>
  <c r="CK166" i="29519" s="1"/>
  <c r="CL166" i="29519" a="1"/>
  <c r="CL166" i="29519" s="1"/>
  <c r="CM166" i="29519" a="1"/>
  <c r="CM166" i="29519" s="1"/>
  <c r="CN166" i="29519" a="1"/>
  <c r="CN166" i="29519" s="1"/>
  <c r="CJ167" i="29519" a="1"/>
  <c r="CJ167" i="29519" s="1"/>
  <c r="CK167" i="29519" a="1"/>
  <c r="CK167" i="29519" s="1"/>
  <c r="CL167" i="29519" a="1"/>
  <c r="CL167" i="29519" s="1"/>
  <c r="CM167" i="29519" a="1"/>
  <c r="CM167" i="29519" s="1"/>
  <c r="CN167" i="29519" a="1"/>
  <c r="CN167" i="29519" s="1"/>
  <c r="CJ168" i="29519" a="1"/>
  <c r="CJ168" i="29519" s="1"/>
  <c r="CK168" i="29519" a="1"/>
  <c r="CK168" i="29519" s="1"/>
  <c r="CL168" i="29519" a="1"/>
  <c r="CL168" i="29519" s="1"/>
  <c r="CM168" i="29519" a="1"/>
  <c r="CM168" i="29519" s="1"/>
  <c r="CN168" i="29519" a="1"/>
  <c r="CN168" i="29519" s="1"/>
  <c r="CJ169" i="29519" a="1"/>
  <c r="CJ169" i="29519" s="1"/>
  <c r="CK169" i="29519" a="1"/>
  <c r="CK169" i="29519" s="1"/>
  <c r="CL169" i="29519" a="1"/>
  <c r="CL169" i="29519" s="1"/>
  <c r="CM169" i="29519" a="1"/>
  <c r="CM169" i="29519" s="1"/>
  <c r="CN169" i="29519" a="1"/>
  <c r="CN169" i="29519" s="1"/>
  <c r="CJ170" i="29519" a="1"/>
  <c r="CJ170" i="29519" s="1"/>
  <c r="CK170" i="29519" a="1"/>
  <c r="CK170" i="29519" s="1"/>
  <c r="CL170" i="29519" a="1"/>
  <c r="CL170" i="29519" s="1"/>
  <c r="CM170" i="29519" a="1"/>
  <c r="CM170" i="29519" s="1"/>
  <c r="CN170" i="29519" a="1"/>
  <c r="CN170" i="29519" s="1"/>
  <c r="CJ171" i="29519" a="1"/>
  <c r="CJ171" i="29519" s="1"/>
  <c r="CK171" i="29519" a="1"/>
  <c r="CK171" i="29519" s="1"/>
  <c r="CL171" i="29519" a="1"/>
  <c r="CL171" i="29519" s="1"/>
  <c r="CM171" i="29519" a="1"/>
  <c r="CM171" i="29519" s="1"/>
  <c r="CN171" i="29519" a="1"/>
  <c r="CN171" i="29519" s="1"/>
  <c r="CJ172" i="29519" a="1"/>
  <c r="CJ172" i="29519" s="1"/>
  <c r="CK172" i="29519" a="1"/>
  <c r="CK172" i="29519" s="1"/>
  <c r="CL172" i="29519" a="1"/>
  <c r="CL172" i="29519" s="1"/>
  <c r="CM172" i="29519" a="1"/>
  <c r="CM172" i="29519" s="1"/>
  <c r="CN172" i="29519" a="1"/>
  <c r="CN172" i="29519" s="1"/>
  <c r="CJ173" i="29519" a="1"/>
  <c r="CJ173" i="29519" s="1"/>
  <c r="CK173" i="29519" a="1"/>
  <c r="CK173" i="29519" s="1"/>
  <c r="CL173" i="29519" a="1"/>
  <c r="CL173" i="29519" s="1"/>
  <c r="CM173" i="29519" a="1"/>
  <c r="CM173" i="29519" s="1"/>
  <c r="CN173" i="29519" a="1"/>
  <c r="CN173" i="29519" s="1"/>
  <c r="CJ174" i="29519" a="1"/>
  <c r="CJ174" i="29519" s="1"/>
  <c r="CK174" i="29519" a="1"/>
  <c r="CK174" i="29519" s="1"/>
  <c r="CL174" i="29519" a="1"/>
  <c r="CL174" i="29519" s="1"/>
  <c r="CM174" i="29519" a="1"/>
  <c r="CM174" i="29519" s="1"/>
  <c r="CN174" i="29519" a="1"/>
  <c r="CN174" i="29519" s="1"/>
  <c r="CJ175" i="29519" a="1"/>
  <c r="CJ175" i="29519" s="1"/>
  <c r="CK175" i="29519" a="1"/>
  <c r="CK175" i="29519" s="1"/>
  <c r="CL175" i="29519" a="1"/>
  <c r="CL175" i="29519" s="1"/>
  <c r="CM175" i="29519" a="1"/>
  <c r="CM175" i="29519" s="1"/>
  <c r="CN175" i="29519" a="1"/>
  <c r="CN175" i="29519" s="1"/>
  <c r="CJ176" i="29519" a="1"/>
  <c r="CJ176" i="29519" s="1"/>
  <c r="CK176" i="29519" a="1"/>
  <c r="CK176" i="29519" s="1"/>
  <c r="CL176" i="29519" a="1"/>
  <c r="CL176" i="29519" s="1"/>
  <c r="CM176" i="29519" a="1"/>
  <c r="CM176" i="29519" s="1"/>
  <c r="CN176" i="29519" a="1"/>
  <c r="CN176" i="29519" s="1"/>
  <c r="CJ177" i="29519" a="1"/>
  <c r="CJ177" i="29519" s="1"/>
  <c r="CK177" i="29519" a="1"/>
  <c r="CK177" i="29519" s="1"/>
  <c r="CL177" i="29519" a="1"/>
  <c r="CL177" i="29519" s="1"/>
  <c r="CM177" i="29519" a="1"/>
  <c r="CM177" i="29519" s="1"/>
  <c r="CN177" i="29519" a="1"/>
  <c r="CN177" i="29519" s="1"/>
  <c r="CJ178" i="29519" a="1"/>
  <c r="CJ178" i="29519" s="1"/>
  <c r="CK178" i="29519" a="1"/>
  <c r="CK178" i="29519" s="1"/>
  <c r="CL178" i="29519" a="1"/>
  <c r="CL178" i="29519" s="1"/>
  <c r="CM178" i="29519" a="1"/>
  <c r="CM178" i="29519" s="1"/>
  <c r="CN178" i="29519" a="1"/>
  <c r="CN178" i="29519" s="1"/>
  <c r="CJ179" i="29519" a="1"/>
  <c r="CJ179" i="29519" s="1"/>
  <c r="CK179" i="29519" a="1"/>
  <c r="CK179" i="29519" s="1"/>
  <c r="CL179" i="29519" a="1"/>
  <c r="CL179" i="29519" s="1"/>
  <c r="CM179" i="29519" a="1"/>
  <c r="CM179" i="29519" s="1"/>
  <c r="CN179" i="29519" a="1"/>
  <c r="CN179" i="29519" s="1"/>
  <c r="CJ180" i="29519" a="1"/>
  <c r="CJ180" i="29519" s="1"/>
  <c r="CK180" i="29519" a="1"/>
  <c r="CK180" i="29519" s="1"/>
  <c r="CL180" i="29519" a="1"/>
  <c r="CL180" i="29519" s="1"/>
  <c r="CM180" i="29519" a="1"/>
  <c r="CM180" i="29519" s="1"/>
  <c r="CN180" i="29519" a="1"/>
  <c r="CN180" i="29519" s="1"/>
  <c r="CJ181" i="29519" a="1"/>
  <c r="CJ181" i="29519" s="1"/>
  <c r="CK181" i="29519" a="1"/>
  <c r="CK181" i="29519" s="1"/>
  <c r="CL181" i="29519" a="1"/>
  <c r="CL181" i="29519" s="1"/>
  <c r="CM181" i="29519" a="1"/>
  <c r="CM181" i="29519" s="1"/>
  <c r="CN181" i="29519" a="1"/>
  <c r="CN181" i="29519" s="1"/>
  <c r="CJ182" i="29519" a="1"/>
  <c r="CJ182" i="29519" s="1"/>
  <c r="CK182" i="29519" a="1"/>
  <c r="CK182" i="29519" s="1"/>
  <c r="CL182" i="29519" a="1"/>
  <c r="CL182" i="29519" s="1"/>
  <c r="CM182" i="29519" a="1"/>
  <c r="CM182" i="29519" s="1"/>
  <c r="CN182" i="29519" a="1"/>
  <c r="CN182" i="29519" s="1"/>
  <c r="CJ183" i="29519" a="1"/>
  <c r="CJ183" i="29519" s="1"/>
  <c r="CK183" i="29519" a="1"/>
  <c r="CK183" i="29519" s="1"/>
  <c r="CL183" i="29519" a="1"/>
  <c r="CL183" i="29519" s="1"/>
  <c r="CM183" i="29519" a="1"/>
  <c r="CM183" i="29519" s="1"/>
  <c r="CN183" i="29519" a="1"/>
  <c r="CN183" i="29519" s="1"/>
  <c r="CJ184" i="29519" a="1"/>
  <c r="CJ184" i="29519" s="1"/>
  <c r="CK184" i="29519" a="1"/>
  <c r="CK184" i="29519" s="1"/>
  <c r="CL184" i="29519" a="1"/>
  <c r="CL184" i="29519" s="1"/>
  <c r="CM184" i="29519" a="1"/>
  <c r="CM184" i="29519" s="1"/>
  <c r="CN184" i="29519" a="1"/>
  <c r="CN184" i="29519" s="1"/>
  <c r="CJ185" i="29519" a="1"/>
  <c r="CJ185" i="29519" s="1"/>
  <c r="CK185" i="29519" a="1"/>
  <c r="CK185" i="29519" s="1"/>
  <c r="CL185" i="29519" a="1"/>
  <c r="CL185" i="29519" s="1"/>
  <c r="CM185" i="29519" a="1"/>
  <c r="CM185" i="29519" s="1"/>
  <c r="CN185" i="29519" a="1"/>
  <c r="CN185" i="29519" s="1"/>
  <c r="CJ186" i="29519" a="1"/>
  <c r="CJ186" i="29519" s="1"/>
  <c r="CK186" i="29519" a="1"/>
  <c r="CK186" i="29519" s="1"/>
  <c r="CL186" i="29519" a="1"/>
  <c r="CL186" i="29519" s="1"/>
  <c r="CM186" i="29519" a="1"/>
  <c r="CM186" i="29519" s="1"/>
  <c r="CN186" i="29519" a="1"/>
  <c r="CN186" i="29519" s="1"/>
  <c r="CJ187" i="29519" a="1"/>
  <c r="CJ187" i="29519" s="1"/>
  <c r="CK187" i="29519" a="1"/>
  <c r="CK187" i="29519" s="1"/>
  <c r="CL187" i="29519" a="1"/>
  <c r="CL187" i="29519" s="1"/>
  <c r="CM187" i="29519" a="1"/>
  <c r="CM187" i="29519" s="1"/>
  <c r="CN187" i="29519" a="1"/>
  <c r="CN187" i="29519" s="1"/>
  <c r="CJ188" i="29519" a="1"/>
  <c r="CJ188" i="29519" s="1"/>
  <c r="CK188" i="29519" a="1"/>
  <c r="CK188" i="29519" s="1"/>
  <c r="CL188" i="29519" a="1"/>
  <c r="CL188" i="29519" s="1"/>
  <c r="CM188" i="29519" a="1"/>
  <c r="CM188" i="29519" s="1"/>
  <c r="CN188" i="29519" a="1"/>
  <c r="CN188" i="29519" s="1"/>
  <c r="CJ189" i="29519" a="1"/>
  <c r="CJ189" i="29519" s="1"/>
  <c r="CK189" i="29519" a="1"/>
  <c r="CK189" i="29519" s="1"/>
  <c r="CL189" i="29519" a="1"/>
  <c r="CL189" i="29519" s="1"/>
  <c r="CM189" i="29519" a="1"/>
  <c r="CM189" i="29519" s="1"/>
  <c r="CN189" i="29519" a="1"/>
  <c r="CN189" i="29519" s="1"/>
  <c r="CJ190" i="29519" a="1"/>
  <c r="CJ190" i="29519" s="1"/>
  <c r="CK190" i="29519" a="1"/>
  <c r="CK190" i="29519" s="1"/>
  <c r="CL190" i="29519" a="1"/>
  <c r="CL190" i="29519" s="1"/>
  <c r="CM190" i="29519" a="1"/>
  <c r="CM190" i="29519" s="1"/>
  <c r="CN190" i="29519" a="1"/>
  <c r="CN190" i="29519" s="1"/>
  <c r="CJ191" i="29519" a="1"/>
  <c r="CJ191" i="29519" s="1"/>
  <c r="CK191" i="29519" a="1"/>
  <c r="CK191" i="29519" s="1"/>
  <c r="CL191" i="29519" a="1"/>
  <c r="CL191" i="29519" s="1"/>
  <c r="CM191" i="29519" a="1"/>
  <c r="CM191" i="29519" s="1"/>
  <c r="CN191" i="29519" a="1"/>
  <c r="CN191" i="29519" s="1"/>
  <c r="CJ192" i="29519" a="1"/>
  <c r="CJ192" i="29519" s="1"/>
  <c r="CK192" i="29519" a="1"/>
  <c r="CK192" i="29519" s="1"/>
  <c r="CL192" i="29519" a="1"/>
  <c r="CL192" i="29519" s="1"/>
  <c r="CM192" i="29519" a="1"/>
  <c r="CM192" i="29519" s="1"/>
  <c r="CN192" i="29519" a="1"/>
  <c r="CN192" i="29519" s="1"/>
  <c r="CJ193" i="29519" a="1"/>
  <c r="CJ193" i="29519" s="1"/>
  <c r="CK193" i="29519" a="1"/>
  <c r="CK193" i="29519" s="1"/>
  <c r="CL193" i="29519" a="1"/>
  <c r="CL193" i="29519" s="1"/>
  <c r="CM193" i="29519" a="1"/>
  <c r="CM193" i="29519" s="1"/>
  <c r="CN193" i="29519" a="1"/>
  <c r="CN193" i="29519" s="1"/>
  <c r="CJ194" i="29519" a="1"/>
  <c r="CJ194" i="29519" s="1"/>
  <c r="CK194" i="29519" a="1"/>
  <c r="CK194" i="29519" s="1"/>
  <c r="CL194" i="29519" a="1"/>
  <c r="CL194" i="29519" s="1"/>
  <c r="CM194" i="29519" a="1"/>
  <c r="CM194" i="29519" s="1"/>
  <c r="CN194" i="29519" a="1"/>
  <c r="CN194" i="29519" s="1"/>
  <c r="CJ195" i="29519" a="1"/>
  <c r="CJ195" i="29519" s="1"/>
  <c r="CK195" i="29519" a="1"/>
  <c r="CK195" i="29519" s="1"/>
  <c r="CL195" i="29519" a="1"/>
  <c r="CL195" i="29519" s="1"/>
  <c r="CM195" i="29519" a="1"/>
  <c r="CM195" i="29519" s="1"/>
  <c r="CN195" i="29519" a="1"/>
  <c r="CN195" i="29519" s="1"/>
  <c r="CJ196" i="29519" a="1"/>
  <c r="CJ196" i="29519" s="1"/>
  <c r="CK196" i="29519" a="1"/>
  <c r="CK196" i="29519" s="1"/>
  <c r="CL196" i="29519" a="1"/>
  <c r="CL196" i="29519" s="1"/>
  <c r="CM196" i="29519" a="1"/>
  <c r="CM196" i="29519" s="1"/>
  <c r="CN196" i="29519" a="1"/>
  <c r="CN196" i="29519" s="1"/>
  <c r="CJ197" i="29519" a="1"/>
  <c r="CJ197" i="29519" s="1"/>
  <c r="CK197" i="29519" a="1"/>
  <c r="CK197" i="29519" s="1"/>
  <c r="CL197" i="29519" a="1"/>
  <c r="CL197" i="29519" s="1"/>
  <c r="CM197" i="29519" a="1"/>
  <c r="CM197" i="29519" s="1"/>
  <c r="CN197" i="29519" a="1"/>
  <c r="CN197" i="29519" s="1"/>
  <c r="CJ198" i="29519" a="1"/>
  <c r="CJ198" i="29519" s="1"/>
  <c r="CK198" i="29519" a="1"/>
  <c r="CK198" i="29519" s="1"/>
  <c r="CL198" i="29519" a="1"/>
  <c r="CL198" i="29519" s="1"/>
  <c r="CM198" i="29519" a="1"/>
  <c r="CM198" i="29519" s="1"/>
  <c r="CN198" i="29519" a="1"/>
  <c r="CN198" i="29519" s="1"/>
  <c r="CJ199" i="29519" a="1"/>
  <c r="CJ199" i="29519" s="1"/>
  <c r="CK199" i="29519" a="1"/>
  <c r="CK199" i="29519" s="1"/>
  <c r="CL199" i="29519" a="1"/>
  <c r="CL199" i="29519" s="1"/>
  <c r="CM199" i="29519" a="1"/>
  <c r="CM199" i="29519" s="1"/>
  <c r="CN199" i="29519" a="1"/>
  <c r="CN199" i="29519" s="1"/>
  <c r="CJ200" i="29519" a="1"/>
  <c r="CJ200" i="29519" s="1"/>
  <c r="CK200" i="29519" a="1"/>
  <c r="CK200" i="29519" s="1"/>
  <c r="CL200" i="29519" a="1"/>
  <c r="CL200" i="29519" s="1"/>
  <c r="CM200" i="29519" a="1"/>
  <c r="CM200" i="29519" s="1"/>
  <c r="CN200" i="29519" a="1"/>
  <c r="CN200" i="29519" s="1"/>
  <c r="CJ201" i="29519" a="1"/>
  <c r="CJ201" i="29519" s="1"/>
  <c r="CK201" i="29519" a="1"/>
  <c r="CK201" i="29519" s="1"/>
  <c r="CL201" i="29519" a="1"/>
  <c r="CL201" i="29519" s="1"/>
  <c r="CM201" i="29519" a="1"/>
  <c r="CM201" i="29519" s="1"/>
  <c r="CN201" i="29519" a="1"/>
  <c r="CN201" i="29519" s="1"/>
  <c r="CJ202" i="29519" a="1"/>
  <c r="CJ202" i="29519" s="1"/>
  <c r="CK202" i="29519" a="1"/>
  <c r="CK202" i="29519" s="1"/>
  <c r="CL202" i="29519" a="1"/>
  <c r="CL202" i="29519" s="1"/>
  <c r="CM202" i="29519" a="1"/>
  <c r="CM202" i="29519" s="1"/>
  <c r="CN202" i="29519" a="1"/>
  <c r="CN202" i="29519" s="1"/>
  <c r="CJ203" i="29519" a="1"/>
  <c r="CJ203" i="29519" s="1"/>
  <c r="CK203" i="29519" a="1"/>
  <c r="CK203" i="29519" s="1"/>
  <c r="CL203" i="29519" a="1"/>
  <c r="CL203" i="29519" s="1"/>
  <c r="CM203" i="29519" a="1"/>
  <c r="CM203" i="29519" s="1"/>
  <c r="CN203" i="29519" a="1"/>
  <c r="CN203" i="29519" s="1"/>
  <c r="CJ204" i="29519" a="1"/>
  <c r="CJ204" i="29519" s="1"/>
  <c r="CK204" i="29519" a="1"/>
  <c r="CK204" i="29519" s="1"/>
  <c r="CL204" i="29519" a="1"/>
  <c r="CL204" i="29519" s="1"/>
  <c r="CM204" i="29519" a="1"/>
  <c r="CM204" i="29519" s="1"/>
  <c r="CN204" i="29519" a="1"/>
  <c r="CN204" i="29519" s="1"/>
  <c r="CJ205" i="29519" a="1"/>
  <c r="CJ205" i="29519" s="1"/>
  <c r="CK205" i="29519" a="1"/>
  <c r="CK205" i="29519" s="1"/>
  <c r="CL205" i="29519" a="1"/>
  <c r="CL205" i="29519" s="1"/>
  <c r="CM205" i="29519" a="1"/>
  <c r="CM205" i="29519" s="1"/>
  <c r="CN205" i="29519" a="1"/>
  <c r="CN205" i="29519" s="1"/>
  <c r="CJ206" i="29519" a="1"/>
  <c r="CJ206" i="29519" s="1"/>
  <c r="CK206" i="29519" a="1"/>
  <c r="CK206" i="29519" s="1"/>
  <c r="CL206" i="29519" a="1"/>
  <c r="CL206" i="29519" s="1"/>
  <c r="CM206" i="29519" a="1"/>
  <c r="CM206" i="29519" s="1"/>
  <c r="CN206" i="29519" a="1"/>
  <c r="CN206" i="29519" s="1"/>
  <c r="CJ207" i="29519" a="1"/>
  <c r="CJ207" i="29519" s="1"/>
  <c r="CK207" i="29519" a="1"/>
  <c r="CK207" i="29519" s="1"/>
  <c r="CL207" i="29519" a="1"/>
  <c r="CL207" i="29519" s="1"/>
  <c r="CM207" i="29519" a="1"/>
  <c r="CM207" i="29519" s="1"/>
  <c r="CN207" i="29519" a="1"/>
  <c r="CN207" i="29519" s="1"/>
  <c r="CJ208" i="29519" a="1"/>
  <c r="CJ208" i="29519" s="1"/>
  <c r="CK208" i="29519" a="1"/>
  <c r="CK208" i="29519" s="1"/>
  <c r="CL208" i="29519" a="1"/>
  <c r="CL208" i="29519" s="1"/>
  <c r="CM208" i="29519" a="1"/>
  <c r="CM208" i="29519" s="1"/>
  <c r="CN208" i="29519" a="1"/>
  <c r="CN208" i="29519" s="1"/>
  <c r="CJ209" i="29519" a="1"/>
  <c r="CJ209" i="29519" s="1"/>
  <c r="CK209" i="29519" a="1"/>
  <c r="CK209" i="29519" s="1"/>
  <c r="CL209" i="29519" a="1"/>
  <c r="CL209" i="29519" s="1"/>
  <c r="CM209" i="29519" a="1"/>
  <c r="CM209" i="29519" s="1"/>
  <c r="CN209" i="29519" a="1"/>
  <c r="CN209" i="29519" s="1"/>
  <c r="CJ210" i="29519" a="1"/>
  <c r="CJ210" i="29519" s="1"/>
  <c r="CK210" i="29519" a="1"/>
  <c r="CK210" i="29519" s="1"/>
  <c r="CL210" i="29519" a="1"/>
  <c r="CL210" i="29519" s="1"/>
  <c r="CM210" i="29519" a="1"/>
  <c r="CM210" i="29519" s="1"/>
  <c r="CN210" i="29519" a="1"/>
  <c r="CN210" i="29519" s="1"/>
  <c r="CJ211" i="29519" a="1"/>
  <c r="CJ211" i="29519" s="1"/>
  <c r="CK211" i="29519" a="1"/>
  <c r="CK211" i="29519" s="1"/>
  <c r="CL211" i="29519" a="1"/>
  <c r="CL211" i="29519" s="1"/>
  <c r="CM211" i="29519" a="1"/>
  <c r="CM211" i="29519" s="1"/>
  <c r="CN211" i="29519" a="1"/>
  <c r="CN211" i="29519" s="1"/>
  <c r="CJ212" i="29519" a="1"/>
  <c r="CJ212" i="29519" s="1"/>
  <c r="CK212" i="29519" a="1"/>
  <c r="CK212" i="29519" s="1"/>
  <c r="CL212" i="29519" a="1"/>
  <c r="CL212" i="29519" s="1"/>
  <c r="CM212" i="29519" a="1"/>
  <c r="CM212" i="29519" s="1"/>
  <c r="CN212" i="29519" a="1"/>
  <c r="CN212" i="29519" s="1"/>
  <c r="CJ213" i="29519" a="1"/>
  <c r="CJ213" i="29519" s="1"/>
  <c r="CK213" i="29519" a="1"/>
  <c r="CK213" i="29519" s="1"/>
  <c r="CL213" i="29519" a="1"/>
  <c r="CL213" i="29519" s="1"/>
  <c r="CM213" i="29519" a="1"/>
  <c r="CM213" i="29519" s="1"/>
  <c r="CN213" i="29519" a="1"/>
  <c r="CN213" i="29519" s="1"/>
  <c r="CJ214" i="29519" a="1"/>
  <c r="CJ214" i="29519" s="1"/>
  <c r="CK214" i="29519" a="1"/>
  <c r="CK214" i="29519" s="1"/>
  <c r="CL214" i="29519" a="1"/>
  <c r="CL214" i="29519" s="1"/>
  <c r="CM214" i="29519" a="1"/>
  <c r="CM214" i="29519" s="1"/>
  <c r="CN214" i="29519" a="1"/>
  <c r="CN214" i="29519" s="1"/>
  <c r="CJ215" i="29519" a="1"/>
  <c r="CJ215" i="29519" s="1"/>
  <c r="CK215" i="29519" a="1"/>
  <c r="CK215" i="29519" s="1"/>
  <c r="CL215" i="29519" a="1"/>
  <c r="CL215" i="29519" s="1"/>
  <c r="CM215" i="29519" a="1"/>
  <c r="CM215" i="29519" s="1"/>
  <c r="CN215" i="29519" a="1"/>
  <c r="CN215" i="29519" s="1"/>
  <c r="CJ216" i="29519" a="1"/>
  <c r="CJ216" i="29519" s="1"/>
  <c r="CK216" i="29519" a="1"/>
  <c r="CK216" i="29519" s="1"/>
  <c r="CL216" i="29519" a="1"/>
  <c r="CL216" i="29519" s="1"/>
  <c r="CM216" i="29519" a="1"/>
  <c r="CM216" i="29519" s="1"/>
  <c r="CN216" i="29519" a="1"/>
  <c r="CN216" i="29519" s="1"/>
  <c r="CJ217" i="29519" a="1"/>
  <c r="CJ217" i="29519" s="1"/>
  <c r="CK217" i="29519" a="1"/>
  <c r="CK217" i="29519" s="1"/>
  <c r="CL217" i="29519" a="1"/>
  <c r="CL217" i="29519" s="1"/>
  <c r="CM217" i="29519" a="1"/>
  <c r="CM217" i="29519" s="1"/>
  <c r="CN217" i="29519" a="1"/>
  <c r="CN217" i="29519" s="1"/>
  <c r="CJ218" i="29519" a="1"/>
  <c r="CJ218" i="29519" s="1"/>
  <c r="CK218" i="29519" a="1"/>
  <c r="CK218" i="29519" s="1"/>
  <c r="CL218" i="29519" a="1"/>
  <c r="CL218" i="29519" s="1"/>
  <c r="CM218" i="29519" a="1"/>
  <c r="CM218" i="29519" s="1"/>
  <c r="CN218" i="29519" a="1"/>
  <c r="CN218" i="29519" s="1"/>
  <c r="CJ219" i="29519" a="1"/>
  <c r="CJ219" i="29519" s="1"/>
  <c r="CK219" i="29519" a="1"/>
  <c r="CK219" i="29519" s="1"/>
  <c r="CL219" i="29519" a="1"/>
  <c r="CL219" i="29519" s="1"/>
  <c r="CM219" i="29519" a="1"/>
  <c r="CM219" i="29519" s="1"/>
  <c r="CN219" i="29519" a="1"/>
  <c r="CN219" i="29519" s="1"/>
  <c r="CJ220" i="29519" a="1"/>
  <c r="CJ220" i="29519" s="1"/>
  <c r="CK220" i="29519" a="1"/>
  <c r="CK220" i="29519" s="1"/>
  <c r="CL220" i="29519" a="1"/>
  <c r="CL220" i="29519" s="1"/>
  <c r="CM220" i="29519" a="1"/>
  <c r="CM220" i="29519" s="1"/>
  <c r="CN220" i="29519" a="1"/>
  <c r="CN220" i="29519" s="1"/>
  <c r="CJ221" i="29519" a="1"/>
  <c r="CJ221" i="29519" s="1"/>
  <c r="CK221" i="29519" a="1"/>
  <c r="CK221" i="29519" s="1"/>
  <c r="CL221" i="29519" a="1"/>
  <c r="CL221" i="29519" s="1"/>
  <c r="CM221" i="29519" a="1"/>
  <c r="CM221" i="29519" s="1"/>
  <c r="CN221" i="29519" a="1"/>
  <c r="CN221" i="29519" s="1"/>
  <c r="CJ222" i="29519" a="1"/>
  <c r="CJ222" i="29519" s="1"/>
  <c r="CK222" i="29519" a="1"/>
  <c r="CK222" i="29519" s="1"/>
  <c r="CL222" i="29519" a="1"/>
  <c r="CL222" i="29519" s="1"/>
  <c r="CM222" i="29519" a="1"/>
  <c r="CM222" i="29519" s="1"/>
  <c r="CN222" i="29519" a="1"/>
  <c r="CN222" i="29519" s="1"/>
  <c r="CJ223" i="29519" a="1"/>
  <c r="CJ223" i="29519" s="1"/>
  <c r="CK223" i="29519" a="1"/>
  <c r="CK223" i="29519" s="1"/>
  <c r="CL223" i="29519" a="1"/>
  <c r="CL223" i="29519" s="1"/>
  <c r="CM223" i="29519" a="1"/>
  <c r="CM223" i="29519" s="1"/>
  <c r="CN223" i="29519" a="1"/>
  <c r="CN223" i="29519" s="1"/>
  <c r="CJ224" i="29519" a="1"/>
  <c r="CJ224" i="29519" s="1"/>
  <c r="CK224" i="29519" a="1"/>
  <c r="CK224" i="29519" s="1"/>
  <c r="CL224" i="29519" a="1"/>
  <c r="CL224" i="29519" s="1"/>
  <c r="CM224" i="29519" a="1"/>
  <c r="CM224" i="29519" s="1"/>
  <c r="CN224" i="29519" a="1"/>
  <c r="CN224" i="29519" s="1"/>
  <c r="CJ225" i="29519" a="1"/>
  <c r="CJ225" i="29519" s="1"/>
  <c r="CK225" i="29519" a="1"/>
  <c r="CK225" i="29519" s="1"/>
  <c r="CL225" i="29519" a="1"/>
  <c r="CL225" i="29519" s="1"/>
  <c r="CM225" i="29519" a="1"/>
  <c r="CM225" i="29519" s="1"/>
  <c r="CN225" i="29519" a="1"/>
  <c r="CN225" i="29519" s="1"/>
  <c r="CJ226" i="29519" a="1"/>
  <c r="CJ226" i="29519" s="1"/>
  <c r="CK226" i="29519" a="1"/>
  <c r="CK226" i="29519" s="1"/>
  <c r="CL226" i="29519" a="1"/>
  <c r="CL226" i="29519" s="1"/>
  <c r="CM226" i="29519" a="1"/>
  <c r="CM226" i="29519" s="1"/>
  <c r="CN226" i="29519" a="1"/>
  <c r="CN226" i="29519" s="1"/>
  <c r="CJ227" i="29519" a="1"/>
  <c r="CJ227" i="29519" s="1"/>
  <c r="CK227" i="29519" a="1"/>
  <c r="CK227" i="29519" s="1"/>
  <c r="CL227" i="29519" a="1"/>
  <c r="CL227" i="29519" s="1"/>
  <c r="CM227" i="29519" a="1"/>
  <c r="CM227" i="29519" s="1"/>
  <c r="CN227" i="29519" a="1"/>
  <c r="CN227" i="29519" s="1"/>
  <c r="CJ228" i="29519" a="1"/>
  <c r="CJ228" i="29519" s="1"/>
  <c r="CK228" i="29519" a="1"/>
  <c r="CK228" i="29519" s="1"/>
  <c r="CL228" i="29519" a="1"/>
  <c r="CL228" i="29519" s="1"/>
  <c r="CM228" i="29519" a="1"/>
  <c r="CM228" i="29519" s="1"/>
  <c r="CN228" i="29519" a="1"/>
  <c r="CN228" i="29519" s="1"/>
  <c r="CJ229" i="29519" a="1"/>
  <c r="CJ229" i="29519" s="1"/>
  <c r="CK229" i="29519" a="1"/>
  <c r="CK229" i="29519" s="1"/>
  <c r="CL229" i="29519" a="1"/>
  <c r="CL229" i="29519" s="1"/>
  <c r="CM229" i="29519" a="1"/>
  <c r="CM229" i="29519" s="1"/>
  <c r="CN229" i="29519" a="1"/>
  <c r="CN229" i="29519" s="1"/>
  <c r="CJ230" i="29519" a="1"/>
  <c r="CJ230" i="29519" s="1"/>
  <c r="CK230" i="29519" a="1"/>
  <c r="CK230" i="29519" s="1"/>
  <c r="CL230" i="29519" a="1"/>
  <c r="CL230" i="29519" s="1"/>
  <c r="CM230" i="29519" a="1"/>
  <c r="CM230" i="29519" s="1"/>
  <c r="CN230" i="29519" a="1"/>
  <c r="CN230" i="29519" s="1"/>
  <c r="CJ231" i="29519" a="1"/>
  <c r="CJ231" i="29519" s="1"/>
  <c r="CK231" i="29519" a="1"/>
  <c r="CK231" i="29519" s="1"/>
  <c r="CL231" i="29519" a="1"/>
  <c r="CL231" i="29519" s="1"/>
  <c r="CM231" i="29519" a="1"/>
  <c r="CM231" i="29519" s="1"/>
  <c r="CN231" i="29519" a="1"/>
  <c r="CN231" i="29519" s="1"/>
  <c r="CJ232" i="29519" a="1"/>
  <c r="CJ232" i="29519" s="1"/>
  <c r="CK232" i="29519" a="1"/>
  <c r="CK232" i="29519" s="1"/>
  <c r="CL232" i="29519" a="1"/>
  <c r="CL232" i="29519" s="1"/>
  <c r="CM232" i="29519" a="1"/>
  <c r="CM232" i="29519" s="1"/>
  <c r="CN232" i="29519" a="1"/>
  <c r="CN232" i="29519" s="1"/>
  <c r="CJ233" i="29519" a="1"/>
  <c r="CJ233" i="29519" s="1"/>
  <c r="CK233" i="29519" a="1"/>
  <c r="CK233" i="29519" s="1"/>
  <c r="CL233" i="29519" a="1"/>
  <c r="CL233" i="29519" s="1"/>
  <c r="CM233" i="29519" a="1"/>
  <c r="CM233" i="29519" s="1"/>
  <c r="CN233" i="29519" a="1"/>
  <c r="CN233" i="29519" s="1"/>
  <c r="CJ234" i="29519" a="1"/>
  <c r="CJ234" i="29519" s="1"/>
  <c r="CK234" i="29519" a="1"/>
  <c r="CK234" i="29519" s="1"/>
  <c r="CL234" i="29519" a="1"/>
  <c r="CL234" i="29519" s="1"/>
  <c r="CM234" i="29519" a="1"/>
  <c r="CM234" i="29519" s="1"/>
  <c r="CN234" i="29519" a="1"/>
  <c r="CN234" i="29519" s="1"/>
  <c r="CJ235" i="29519" a="1"/>
  <c r="CJ235" i="29519" s="1"/>
  <c r="CK235" i="29519" a="1"/>
  <c r="CK235" i="29519" s="1"/>
  <c r="CL235" i="29519" a="1"/>
  <c r="CL235" i="29519" s="1"/>
  <c r="CM235" i="29519" a="1"/>
  <c r="CM235" i="29519" s="1"/>
  <c r="CN235" i="29519" a="1"/>
  <c r="CN235" i="29519" s="1"/>
  <c r="CJ236" i="29519" a="1"/>
  <c r="CJ236" i="29519" s="1"/>
  <c r="CK236" i="29519" a="1"/>
  <c r="CK236" i="29519" s="1"/>
  <c r="CL236" i="29519" a="1"/>
  <c r="CL236" i="29519" s="1"/>
  <c r="CM236" i="29519" a="1"/>
  <c r="CM236" i="29519" s="1"/>
  <c r="CN236" i="29519" a="1"/>
  <c r="CN236" i="29519" s="1"/>
  <c r="CJ237" i="29519" a="1"/>
  <c r="CJ237" i="29519" s="1"/>
  <c r="CK237" i="29519" a="1"/>
  <c r="CK237" i="29519" s="1"/>
  <c r="CL237" i="29519" a="1"/>
  <c r="CL237" i="29519" s="1"/>
  <c r="CM237" i="29519" a="1"/>
  <c r="CM237" i="29519" s="1"/>
  <c r="CN237" i="29519" a="1"/>
  <c r="CN237" i="29519" s="1"/>
  <c r="CJ238" i="29519" a="1"/>
  <c r="CJ238" i="29519" s="1"/>
  <c r="CK238" i="29519" a="1"/>
  <c r="CK238" i="29519" s="1"/>
  <c r="CL238" i="29519" a="1"/>
  <c r="CL238" i="29519" s="1"/>
  <c r="CM238" i="29519" a="1"/>
  <c r="CM238" i="29519" s="1"/>
  <c r="CN238" i="29519" a="1"/>
  <c r="CN238" i="29519" s="1"/>
  <c r="CJ239" i="29519" a="1"/>
  <c r="CJ239" i="29519" s="1"/>
  <c r="CK239" i="29519" a="1"/>
  <c r="CK239" i="29519" s="1"/>
  <c r="CL239" i="29519" a="1"/>
  <c r="CL239" i="29519" s="1"/>
  <c r="CM239" i="29519" a="1"/>
  <c r="CM239" i="29519" s="1"/>
  <c r="CN239" i="29519" a="1"/>
  <c r="CN239" i="29519" s="1"/>
  <c r="CJ240" i="29519" a="1"/>
  <c r="CJ240" i="29519" s="1"/>
  <c r="CK240" i="29519" a="1"/>
  <c r="CK240" i="29519" s="1"/>
  <c r="CL240" i="29519" a="1"/>
  <c r="CL240" i="29519" s="1"/>
  <c r="CM240" i="29519" a="1"/>
  <c r="CM240" i="29519" s="1"/>
  <c r="CN240" i="29519" a="1"/>
  <c r="CN240" i="29519" s="1"/>
  <c r="CJ241" i="29519" a="1"/>
  <c r="CJ241" i="29519" s="1"/>
  <c r="CK241" i="29519" a="1"/>
  <c r="CK241" i="29519" s="1"/>
  <c r="CL241" i="29519" a="1"/>
  <c r="CL241" i="29519" s="1"/>
  <c r="CM241" i="29519" a="1"/>
  <c r="CM241" i="29519" s="1"/>
  <c r="CN241" i="29519" a="1"/>
  <c r="CN241" i="29519" s="1"/>
  <c r="CJ242" i="29519" a="1"/>
  <c r="CJ242" i="29519" s="1"/>
  <c r="CK242" i="29519" a="1"/>
  <c r="CK242" i="29519" s="1"/>
  <c r="CL242" i="29519" a="1"/>
  <c r="CL242" i="29519" s="1"/>
  <c r="CM242" i="29519" a="1"/>
  <c r="CM242" i="29519" s="1"/>
  <c r="CN242" i="29519" a="1"/>
  <c r="CN242" i="29519" s="1"/>
  <c r="CJ243" i="29519" a="1"/>
  <c r="CJ243" i="29519" s="1"/>
  <c r="CK243" i="29519" a="1"/>
  <c r="CK243" i="29519" s="1"/>
  <c r="CL243" i="29519" a="1"/>
  <c r="CL243" i="29519" s="1"/>
  <c r="CM243" i="29519" a="1"/>
  <c r="CM243" i="29519" s="1"/>
  <c r="CN243" i="29519" a="1"/>
  <c r="CN243" i="29519" s="1"/>
  <c r="CJ244" i="29519" a="1"/>
  <c r="CJ244" i="29519" s="1"/>
  <c r="CK244" i="29519" a="1"/>
  <c r="CK244" i="29519" s="1"/>
  <c r="CL244" i="29519" a="1"/>
  <c r="CL244" i="29519" s="1"/>
  <c r="CM244" i="29519" a="1"/>
  <c r="CM244" i="29519" s="1"/>
  <c r="CN244" i="29519" a="1"/>
  <c r="CN244" i="29519" s="1"/>
  <c r="CJ245" i="29519" a="1"/>
  <c r="CJ245" i="29519" s="1"/>
  <c r="CK245" i="29519" a="1"/>
  <c r="CK245" i="29519" s="1"/>
  <c r="CL245" i="29519" a="1"/>
  <c r="CL245" i="29519" s="1"/>
  <c r="CM245" i="29519" a="1"/>
  <c r="CM245" i="29519" s="1"/>
  <c r="CN245" i="29519" a="1"/>
  <c r="CN245" i="29519" s="1"/>
  <c r="CJ246" i="29519" a="1"/>
  <c r="CJ246" i="29519" s="1"/>
  <c r="CK246" i="29519" a="1"/>
  <c r="CK246" i="29519" s="1"/>
  <c r="CL246" i="29519" a="1"/>
  <c r="CL246" i="29519" s="1"/>
  <c r="CM246" i="29519" a="1"/>
  <c r="CM246" i="29519" s="1"/>
  <c r="CN246" i="29519" a="1"/>
  <c r="CN246" i="29519" s="1"/>
  <c r="CJ247" i="29519" a="1"/>
  <c r="CJ247" i="29519" s="1"/>
  <c r="CK247" i="29519" a="1"/>
  <c r="CK247" i="29519" s="1"/>
  <c r="CL247" i="29519" a="1"/>
  <c r="CL247" i="29519" s="1"/>
  <c r="CM247" i="29519" a="1"/>
  <c r="CM247" i="29519" s="1"/>
  <c r="CN247" i="29519" a="1"/>
  <c r="CN247" i="29519" s="1"/>
  <c r="CJ248" i="29519" a="1"/>
  <c r="CJ248" i="29519" s="1"/>
  <c r="CK248" i="29519" a="1"/>
  <c r="CK248" i="29519" s="1"/>
  <c r="CL248" i="29519" a="1"/>
  <c r="CL248" i="29519" s="1"/>
  <c r="CM248" i="29519" a="1"/>
  <c r="CM248" i="29519" s="1"/>
  <c r="CN248" i="29519" a="1"/>
  <c r="CN248" i="29519" s="1"/>
  <c r="CJ249" i="29519" a="1"/>
  <c r="CJ249" i="29519" s="1"/>
  <c r="CK249" i="29519" a="1"/>
  <c r="CK249" i="29519" s="1"/>
  <c r="CL249" i="29519" a="1"/>
  <c r="CL249" i="29519" s="1"/>
  <c r="CM249" i="29519" a="1"/>
  <c r="CM249" i="29519" s="1"/>
  <c r="CN249" i="29519" a="1"/>
  <c r="CN249" i="29519" s="1"/>
  <c r="CJ250" i="29519" a="1"/>
  <c r="CJ250" i="29519" s="1"/>
  <c r="CK250" i="29519" a="1"/>
  <c r="CK250" i="29519" s="1"/>
  <c r="CL250" i="29519" a="1"/>
  <c r="CL250" i="29519" s="1"/>
  <c r="CM250" i="29519" a="1"/>
  <c r="CM250" i="29519" s="1"/>
  <c r="CN250" i="29519" a="1"/>
  <c r="CN250" i="29519" s="1"/>
  <c r="CJ251" i="29519" a="1"/>
  <c r="CJ251" i="29519" s="1"/>
  <c r="CK251" i="29519" a="1"/>
  <c r="CK251" i="29519" s="1"/>
  <c r="CL251" i="29519" a="1"/>
  <c r="CL251" i="29519" s="1"/>
  <c r="CM251" i="29519" a="1"/>
  <c r="CM251" i="29519" s="1"/>
  <c r="CN251" i="29519" a="1"/>
  <c r="CN251" i="29519" s="1"/>
  <c r="CJ252" i="29519" a="1"/>
  <c r="CJ252" i="29519" s="1"/>
  <c r="CK252" i="29519" a="1"/>
  <c r="CK252" i="29519" s="1"/>
  <c r="CL252" i="29519" a="1"/>
  <c r="CL252" i="29519" s="1"/>
  <c r="CM252" i="29519" a="1"/>
  <c r="CM252" i="29519" s="1"/>
  <c r="CN252" i="29519" a="1"/>
  <c r="CN252" i="29519" s="1"/>
  <c r="CJ253" i="29519" a="1"/>
  <c r="CJ253" i="29519" s="1"/>
  <c r="CK253" i="29519" a="1"/>
  <c r="CK253" i="29519" s="1"/>
  <c r="CL253" i="29519" a="1"/>
  <c r="CL253" i="29519" s="1"/>
  <c r="CM253" i="29519" a="1"/>
  <c r="CM253" i="29519" s="1"/>
  <c r="CN253" i="29519" a="1"/>
  <c r="CN253" i="29519" s="1"/>
  <c r="CJ254" i="29519" a="1"/>
  <c r="CJ254" i="29519" s="1"/>
  <c r="CK254" i="29519" a="1"/>
  <c r="CK254" i="29519" s="1"/>
  <c r="CL254" i="29519" a="1"/>
  <c r="CL254" i="29519" s="1"/>
  <c r="CM254" i="29519" a="1"/>
  <c r="CM254" i="29519" s="1"/>
  <c r="CN254" i="29519" a="1"/>
  <c r="CN254" i="29519" s="1"/>
  <c r="CJ255" i="29519" a="1"/>
  <c r="CJ255" i="29519" s="1"/>
  <c r="CK255" i="29519" a="1"/>
  <c r="CK255" i="29519" s="1"/>
  <c r="CL255" i="29519" a="1"/>
  <c r="CL255" i="29519" s="1"/>
  <c r="CM255" i="29519" a="1"/>
  <c r="CM255" i="29519" s="1"/>
  <c r="CN255" i="29519" a="1"/>
  <c r="CN255" i="29519" s="1"/>
  <c r="CJ256" i="29519" a="1"/>
  <c r="CJ256" i="29519" s="1"/>
  <c r="CK256" i="29519" a="1"/>
  <c r="CK256" i="29519" s="1"/>
  <c r="CL256" i="29519" a="1"/>
  <c r="CL256" i="29519" s="1"/>
  <c r="CM256" i="29519" a="1"/>
  <c r="CM256" i="29519" s="1"/>
  <c r="CN256" i="29519" a="1"/>
  <c r="CN256" i="29519" s="1"/>
  <c r="CJ257" i="29519" a="1"/>
  <c r="CJ257" i="29519" s="1"/>
  <c r="CK257" i="29519" a="1"/>
  <c r="CK257" i="29519" s="1"/>
  <c r="CL257" i="29519" a="1"/>
  <c r="CL257" i="29519" s="1"/>
  <c r="CM257" i="29519" a="1"/>
  <c r="CM257" i="29519" s="1"/>
  <c r="CN257" i="29519" a="1"/>
  <c r="CN257" i="29519" s="1"/>
  <c r="CJ258" i="29519" a="1"/>
  <c r="CJ258" i="29519" s="1"/>
  <c r="CK258" i="29519" a="1"/>
  <c r="CK258" i="29519" s="1"/>
  <c r="CL258" i="29519" a="1"/>
  <c r="CL258" i="29519" s="1"/>
  <c r="CM258" i="29519" a="1"/>
  <c r="CM258" i="29519" s="1"/>
  <c r="CN258" i="29519" a="1"/>
  <c r="CN258" i="29519" s="1"/>
  <c r="CJ259" i="29519" a="1"/>
  <c r="CJ259" i="29519" s="1"/>
  <c r="CK259" i="29519" a="1"/>
  <c r="CK259" i="29519" s="1"/>
  <c r="CL259" i="29519" a="1"/>
  <c r="CL259" i="29519" s="1"/>
  <c r="CM259" i="29519" a="1"/>
  <c r="CM259" i="29519" s="1"/>
  <c r="CN259" i="29519" a="1"/>
  <c r="CN259" i="29519" s="1"/>
  <c r="CJ260" i="29519" a="1"/>
  <c r="CJ260" i="29519" s="1"/>
  <c r="CK260" i="29519" a="1"/>
  <c r="CK260" i="29519" s="1"/>
  <c r="CL260" i="29519" a="1"/>
  <c r="CL260" i="29519" s="1"/>
  <c r="CM260" i="29519" a="1"/>
  <c r="CM260" i="29519" s="1"/>
  <c r="CN260" i="29519" a="1"/>
  <c r="CN260" i="29519" s="1"/>
  <c r="CJ261" i="29519" a="1"/>
  <c r="CJ261" i="29519" s="1"/>
  <c r="CK261" i="29519" a="1"/>
  <c r="CK261" i="29519" s="1"/>
  <c r="CL261" i="29519" a="1"/>
  <c r="CL261" i="29519" s="1"/>
  <c r="CM261" i="29519" a="1"/>
  <c r="CM261" i="29519" s="1"/>
  <c r="CN261" i="29519" a="1"/>
  <c r="CN261" i="29519" s="1"/>
  <c r="CJ262" i="29519" a="1"/>
  <c r="CJ262" i="29519" s="1"/>
  <c r="CK262" i="29519" a="1"/>
  <c r="CK262" i="29519" s="1"/>
  <c r="CL262" i="29519" a="1"/>
  <c r="CL262" i="29519" s="1"/>
  <c r="CM262" i="29519" a="1"/>
  <c r="CM262" i="29519" s="1"/>
  <c r="CN262" i="29519" a="1"/>
  <c r="CN262" i="29519" s="1"/>
  <c r="CJ263" i="29519" a="1"/>
  <c r="CJ263" i="29519" s="1"/>
  <c r="CK263" i="29519" a="1"/>
  <c r="CK263" i="29519" s="1"/>
  <c r="CL263" i="29519" a="1"/>
  <c r="CL263" i="29519" s="1"/>
  <c r="CM263" i="29519" a="1"/>
  <c r="CM263" i="29519" s="1"/>
  <c r="CN263" i="29519" a="1"/>
  <c r="CN263" i="29519" s="1"/>
  <c r="CJ264" i="29519" a="1"/>
  <c r="CJ264" i="29519" s="1"/>
  <c r="CK264" i="29519" a="1"/>
  <c r="CK264" i="29519" s="1"/>
  <c r="CL264" i="29519" a="1"/>
  <c r="CL264" i="29519" s="1"/>
  <c r="CM264" i="29519" a="1"/>
  <c r="CM264" i="29519" s="1"/>
  <c r="CN264" i="29519" a="1"/>
  <c r="CN264" i="29519" s="1"/>
  <c r="CJ265" i="29519" a="1"/>
  <c r="CJ265" i="29519" s="1"/>
  <c r="CK265" i="29519" a="1"/>
  <c r="CK265" i="29519" s="1"/>
  <c r="CL265" i="29519" a="1"/>
  <c r="CL265" i="29519" s="1"/>
  <c r="CM265" i="29519" a="1"/>
  <c r="CM265" i="29519" s="1"/>
  <c r="CN265" i="29519" a="1"/>
  <c r="CN265" i="29519" s="1"/>
  <c r="CJ266" i="29519" a="1"/>
  <c r="CJ266" i="29519" s="1"/>
  <c r="CK266" i="29519" a="1"/>
  <c r="CK266" i="29519" s="1"/>
  <c r="CL266" i="29519" a="1"/>
  <c r="CL266" i="29519" s="1"/>
  <c r="CM266" i="29519" a="1"/>
  <c r="CM266" i="29519" s="1"/>
  <c r="CN266" i="29519" a="1"/>
  <c r="CN266" i="29519" s="1"/>
  <c r="CJ267" i="29519" a="1"/>
  <c r="CJ267" i="29519" s="1"/>
  <c r="CK267" i="29519" a="1"/>
  <c r="CK267" i="29519" s="1"/>
  <c r="CL267" i="29519" a="1"/>
  <c r="CL267" i="29519" s="1"/>
  <c r="CM267" i="29519" a="1"/>
  <c r="CM267" i="29519" s="1"/>
  <c r="CN267" i="29519" a="1"/>
  <c r="CN267" i="29519" s="1"/>
  <c r="CJ268" i="29519" a="1"/>
  <c r="CJ268" i="29519" s="1"/>
  <c r="CK268" i="29519" a="1"/>
  <c r="CK268" i="29519" s="1"/>
  <c r="CL268" i="29519" a="1"/>
  <c r="CL268" i="29519" s="1"/>
  <c r="CM268" i="29519" a="1"/>
  <c r="CM268" i="29519" s="1"/>
  <c r="CN268" i="29519" a="1"/>
  <c r="CN268" i="29519" s="1"/>
  <c r="CJ269" i="29519" a="1"/>
  <c r="CJ269" i="29519" s="1"/>
  <c r="CK269" i="29519" a="1"/>
  <c r="CK269" i="29519" s="1"/>
  <c r="CL269" i="29519" a="1"/>
  <c r="CL269" i="29519" s="1"/>
  <c r="CM269" i="29519" a="1"/>
  <c r="CM269" i="29519" s="1"/>
  <c r="CN269" i="29519" a="1"/>
  <c r="CN269" i="29519" s="1"/>
  <c r="CJ270" i="29519" a="1"/>
  <c r="CJ270" i="29519" s="1"/>
  <c r="CK270" i="29519" a="1"/>
  <c r="CK270" i="29519" s="1"/>
  <c r="CL270" i="29519" a="1"/>
  <c r="CL270" i="29519" s="1"/>
  <c r="CM270" i="29519" a="1"/>
  <c r="CM270" i="29519" s="1"/>
  <c r="CN270" i="29519" a="1"/>
  <c r="CN270" i="29519" s="1"/>
  <c r="CJ271" i="29519" a="1"/>
  <c r="CJ271" i="29519" s="1"/>
  <c r="CK271" i="29519" a="1"/>
  <c r="CK271" i="29519" s="1"/>
  <c r="CL271" i="29519" a="1"/>
  <c r="CL271" i="29519" s="1"/>
  <c r="CM271" i="29519" a="1"/>
  <c r="CM271" i="29519" s="1"/>
  <c r="CN271" i="29519" a="1"/>
  <c r="CN271" i="29519" s="1"/>
  <c r="CJ272" i="29519" a="1"/>
  <c r="CJ272" i="29519" s="1"/>
  <c r="CK272" i="29519" a="1"/>
  <c r="CK272" i="29519" s="1"/>
  <c r="CL272" i="29519" a="1"/>
  <c r="CL272" i="29519" s="1"/>
  <c r="CM272" i="29519" a="1"/>
  <c r="CM272" i="29519" s="1"/>
  <c r="CN272" i="29519" a="1"/>
  <c r="CN272" i="29519" s="1"/>
  <c r="CJ273" i="29519" a="1"/>
  <c r="CJ273" i="29519" s="1"/>
  <c r="CK273" i="29519" a="1"/>
  <c r="CK273" i="29519" s="1"/>
  <c r="CL273" i="29519" a="1"/>
  <c r="CL273" i="29519" s="1"/>
  <c r="CM273" i="29519" a="1"/>
  <c r="CM273" i="29519" s="1"/>
  <c r="CN273" i="29519" a="1"/>
  <c r="CN273" i="29519" s="1"/>
  <c r="CJ274" i="29519" a="1"/>
  <c r="CJ274" i="29519" s="1"/>
  <c r="CK274" i="29519" a="1"/>
  <c r="CK274" i="29519" s="1"/>
  <c r="CL274" i="29519" a="1"/>
  <c r="CL274" i="29519" s="1"/>
  <c r="CM274" i="29519" a="1"/>
  <c r="CM274" i="29519" s="1"/>
  <c r="CN274" i="29519" a="1"/>
  <c r="CN274" i="29519" s="1"/>
  <c r="CJ275" i="29519" a="1"/>
  <c r="CJ275" i="29519" s="1"/>
  <c r="CK275" i="29519" a="1"/>
  <c r="CK275" i="29519" s="1"/>
  <c r="CL275" i="29519" a="1"/>
  <c r="CL275" i="29519" s="1"/>
  <c r="CM275" i="29519" a="1"/>
  <c r="CM275" i="29519" s="1"/>
  <c r="CN275" i="29519" a="1"/>
  <c r="CN275" i="29519" s="1"/>
  <c r="CJ276" i="29519" a="1"/>
  <c r="CJ276" i="29519" s="1"/>
  <c r="CK276" i="29519" a="1"/>
  <c r="CK276" i="29519" s="1"/>
  <c r="CL276" i="29519" a="1"/>
  <c r="CL276" i="29519" s="1"/>
  <c r="CM276" i="29519" a="1"/>
  <c r="CM276" i="29519" s="1"/>
  <c r="CN276" i="29519" a="1"/>
  <c r="CN276" i="29519" s="1"/>
  <c r="CJ277" i="29519" a="1"/>
  <c r="CJ277" i="29519" s="1"/>
  <c r="CK277" i="29519" a="1"/>
  <c r="CK277" i="29519" s="1"/>
  <c r="CL277" i="29519" a="1"/>
  <c r="CL277" i="29519" s="1"/>
  <c r="CM277" i="29519" a="1"/>
  <c r="CM277" i="29519" s="1"/>
  <c r="CN277" i="29519" a="1"/>
  <c r="CN277" i="29519" s="1"/>
  <c r="CJ278" i="29519" a="1"/>
  <c r="CJ278" i="29519" s="1"/>
  <c r="CK278" i="29519" a="1"/>
  <c r="CK278" i="29519" s="1"/>
  <c r="CL278" i="29519" a="1"/>
  <c r="CL278" i="29519" s="1"/>
  <c r="CM278" i="29519" a="1"/>
  <c r="CM278" i="29519" s="1"/>
  <c r="CN278" i="29519" a="1"/>
  <c r="CN278" i="29519" s="1"/>
  <c r="CJ279" i="29519" a="1"/>
  <c r="CJ279" i="29519" s="1"/>
  <c r="CK279" i="29519" a="1"/>
  <c r="CK279" i="29519" s="1"/>
  <c r="CL279" i="29519" a="1"/>
  <c r="CL279" i="29519" s="1"/>
  <c r="CM279" i="29519" a="1"/>
  <c r="CM279" i="29519" s="1"/>
  <c r="CN279" i="29519" a="1"/>
  <c r="CN279" i="29519" s="1"/>
  <c r="CJ280" i="29519" a="1"/>
  <c r="CJ280" i="29519" s="1"/>
  <c r="CK280" i="29519" a="1"/>
  <c r="CK280" i="29519" s="1"/>
  <c r="CL280" i="29519" a="1"/>
  <c r="CL280" i="29519" s="1"/>
  <c r="CM280" i="29519" a="1"/>
  <c r="CM280" i="29519" s="1"/>
  <c r="CN280" i="29519" a="1"/>
  <c r="CN280" i="29519" s="1"/>
  <c r="CJ281" i="29519" a="1"/>
  <c r="CJ281" i="29519" s="1"/>
  <c r="CK281" i="29519" a="1"/>
  <c r="CK281" i="29519" s="1"/>
  <c r="CL281" i="29519" a="1"/>
  <c r="CL281" i="29519" s="1"/>
  <c r="CM281" i="29519" a="1"/>
  <c r="CM281" i="29519" s="1"/>
  <c r="CN281" i="29519" a="1"/>
  <c r="CN281" i="29519" s="1"/>
  <c r="CJ282" i="29519" a="1"/>
  <c r="CJ282" i="29519" s="1"/>
  <c r="CK282" i="29519" a="1"/>
  <c r="CK282" i="29519" s="1"/>
  <c r="CL282" i="29519" a="1"/>
  <c r="CL282" i="29519" s="1"/>
  <c r="CM282" i="29519" a="1"/>
  <c r="CM282" i="29519" s="1"/>
  <c r="CN282" i="29519" a="1"/>
  <c r="CN282" i="29519" s="1"/>
  <c r="CJ283" i="29519" a="1"/>
  <c r="CJ283" i="29519" s="1"/>
  <c r="CK283" i="29519" a="1"/>
  <c r="CK283" i="29519" s="1"/>
  <c r="CL283" i="29519" a="1"/>
  <c r="CL283" i="29519" s="1"/>
  <c r="CM283" i="29519" a="1"/>
  <c r="CM283" i="29519" s="1"/>
  <c r="CN283" i="29519" a="1"/>
  <c r="CN283" i="29519" s="1"/>
  <c r="CJ284" i="29519" a="1"/>
  <c r="CJ284" i="29519" s="1"/>
  <c r="CK284" i="29519" a="1"/>
  <c r="CK284" i="29519" s="1"/>
  <c r="CL284" i="29519" a="1"/>
  <c r="CL284" i="29519" s="1"/>
  <c r="CM284" i="29519" a="1"/>
  <c r="CM284" i="29519" s="1"/>
  <c r="CN284" i="29519" a="1"/>
  <c r="CN284" i="29519" s="1"/>
  <c r="CJ285" i="29519" a="1"/>
  <c r="CJ285" i="29519" s="1"/>
  <c r="CK285" i="29519" a="1"/>
  <c r="CK285" i="29519" s="1"/>
  <c r="CL285" i="29519" a="1"/>
  <c r="CL285" i="29519" s="1"/>
  <c r="CM285" i="29519" a="1"/>
  <c r="CM285" i="29519" s="1"/>
  <c r="CN285" i="29519" a="1"/>
  <c r="CN285" i="29519" s="1"/>
  <c r="CJ286" i="29519" a="1"/>
  <c r="CJ286" i="29519" s="1"/>
  <c r="CK286" i="29519" a="1"/>
  <c r="CK286" i="29519" s="1"/>
  <c r="CL286" i="29519" a="1"/>
  <c r="CL286" i="29519" s="1"/>
  <c r="CM286" i="29519" a="1"/>
  <c r="CM286" i="29519" s="1"/>
  <c r="CN286" i="29519" a="1"/>
  <c r="CN286" i="29519" s="1"/>
  <c r="CJ287" i="29519" a="1"/>
  <c r="CJ287" i="29519" s="1"/>
  <c r="CK287" i="29519" a="1"/>
  <c r="CK287" i="29519" s="1"/>
  <c r="CL287" i="29519" a="1"/>
  <c r="CL287" i="29519" s="1"/>
  <c r="CM287" i="29519" a="1"/>
  <c r="CM287" i="29519" s="1"/>
  <c r="CN287" i="29519" a="1"/>
  <c r="CN287" i="29519" s="1"/>
  <c r="CJ288" i="29519" a="1"/>
  <c r="CJ288" i="29519" s="1"/>
  <c r="CK288" i="29519" a="1"/>
  <c r="CK288" i="29519" s="1"/>
  <c r="CL288" i="29519" a="1"/>
  <c r="CL288" i="29519" s="1"/>
  <c r="CM288" i="29519" a="1"/>
  <c r="CM288" i="29519" s="1"/>
  <c r="CN288" i="29519" a="1"/>
  <c r="CN288" i="29519" s="1"/>
  <c r="CJ289" i="29519" a="1"/>
  <c r="CJ289" i="29519" s="1"/>
  <c r="CK289" i="29519" a="1"/>
  <c r="CK289" i="29519" s="1"/>
  <c r="CL289" i="29519" a="1"/>
  <c r="CL289" i="29519" s="1"/>
  <c r="CM289" i="29519" a="1"/>
  <c r="CM289" i="29519" s="1"/>
  <c r="CN289" i="29519" a="1"/>
  <c r="CN289" i="29519" s="1"/>
  <c r="CJ290" i="29519" a="1"/>
  <c r="CJ290" i="29519" s="1"/>
  <c r="CK290" i="29519" a="1"/>
  <c r="CK290" i="29519" s="1"/>
  <c r="CL290" i="29519" a="1"/>
  <c r="CL290" i="29519" s="1"/>
  <c r="CM290" i="29519" a="1"/>
  <c r="CM290" i="29519" s="1"/>
  <c r="CN290" i="29519" a="1"/>
  <c r="CN290" i="29519" s="1"/>
  <c r="CJ291" i="29519" a="1"/>
  <c r="CJ291" i="29519" s="1"/>
  <c r="CK291" i="29519" a="1"/>
  <c r="CK291" i="29519" s="1"/>
  <c r="CL291" i="29519" a="1"/>
  <c r="CL291" i="29519" s="1"/>
  <c r="CM291" i="29519" a="1"/>
  <c r="CM291" i="29519" s="1"/>
  <c r="CN291" i="29519" a="1"/>
  <c r="CN291" i="29519" s="1"/>
  <c r="CJ292" i="29519" a="1"/>
  <c r="CJ292" i="29519" s="1"/>
  <c r="CK292" i="29519" a="1"/>
  <c r="CK292" i="29519" s="1"/>
  <c r="CL292" i="29519" a="1"/>
  <c r="CL292" i="29519" s="1"/>
  <c r="CM292" i="29519" a="1"/>
  <c r="CM292" i="29519" s="1"/>
  <c r="CN292" i="29519" a="1"/>
  <c r="CN292" i="29519" s="1"/>
  <c r="CJ293" i="29519" a="1"/>
  <c r="CJ293" i="29519" s="1"/>
  <c r="CK293" i="29519" a="1"/>
  <c r="CK293" i="29519" s="1"/>
  <c r="CL293" i="29519" a="1"/>
  <c r="CL293" i="29519" s="1"/>
  <c r="CM293" i="29519" a="1"/>
  <c r="CM293" i="29519" s="1"/>
  <c r="CN293" i="29519" a="1"/>
  <c r="CN293" i="29519" s="1"/>
  <c r="CJ294" i="29519" a="1"/>
  <c r="CJ294" i="29519" s="1"/>
  <c r="CK294" i="29519" a="1"/>
  <c r="CK294" i="29519" s="1"/>
  <c r="CL294" i="29519" a="1"/>
  <c r="CL294" i="29519" s="1"/>
  <c r="CM294" i="29519" a="1"/>
  <c r="CM294" i="29519" s="1"/>
  <c r="CN294" i="29519" a="1"/>
  <c r="CN294" i="29519" s="1"/>
  <c r="CJ295" i="29519" a="1"/>
  <c r="CJ295" i="29519" s="1"/>
  <c r="CK295" i="29519" a="1"/>
  <c r="CK295" i="29519" s="1"/>
  <c r="CL295" i="29519" a="1"/>
  <c r="CL295" i="29519" s="1"/>
  <c r="CM295" i="29519" a="1"/>
  <c r="CM295" i="29519" s="1"/>
  <c r="CN295" i="29519" a="1"/>
  <c r="CN295" i="29519" s="1"/>
  <c r="CJ296" i="29519" a="1"/>
  <c r="CJ296" i="29519" s="1"/>
  <c r="CK296" i="29519" a="1"/>
  <c r="CK296" i="29519" s="1"/>
  <c r="CL296" i="29519" a="1"/>
  <c r="CL296" i="29519" s="1"/>
  <c r="CM296" i="29519" a="1"/>
  <c r="CM296" i="29519" s="1"/>
  <c r="CN296" i="29519" a="1"/>
  <c r="CN296" i="29519" s="1"/>
  <c r="CJ297" i="29519" a="1"/>
  <c r="CJ297" i="29519" s="1"/>
  <c r="CK297" i="29519" a="1"/>
  <c r="CK297" i="29519" s="1"/>
  <c r="CL297" i="29519" a="1"/>
  <c r="CL297" i="29519" s="1"/>
  <c r="CM297" i="29519" a="1"/>
  <c r="CM297" i="29519" s="1"/>
  <c r="CN297" i="29519" a="1"/>
  <c r="CN297" i="29519" s="1"/>
  <c r="CJ298" i="29519" a="1"/>
  <c r="CJ298" i="29519" s="1"/>
  <c r="CK298" i="29519" a="1"/>
  <c r="CK298" i="29519" s="1"/>
  <c r="CL298" i="29519" a="1"/>
  <c r="CL298" i="29519" s="1"/>
  <c r="CM298" i="29519" a="1"/>
  <c r="CM298" i="29519" s="1"/>
  <c r="CN298" i="29519" a="1"/>
  <c r="CN298" i="29519" s="1"/>
  <c r="CJ299" i="29519" a="1"/>
  <c r="CJ299" i="29519" s="1"/>
  <c r="CK299" i="29519" a="1"/>
  <c r="CK299" i="29519" s="1"/>
  <c r="CL299" i="29519" a="1"/>
  <c r="CL299" i="29519" s="1"/>
  <c r="CM299" i="29519" a="1"/>
  <c r="CM299" i="29519" s="1"/>
  <c r="CN299" i="29519" a="1"/>
  <c r="CN299" i="29519" s="1"/>
  <c r="CJ300" i="29519" a="1"/>
  <c r="CJ300" i="29519" s="1"/>
  <c r="CK300" i="29519" a="1"/>
  <c r="CK300" i="29519" s="1"/>
  <c r="CL300" i="29519" a="1"/>
  <c r="CL300" i="29519" s="1"/>
  <c r="CM300" i="29519" a="1"/>
  <c r="CM300" i="29519" s="1"/>
  <c r="CN300" i="29519" a="1"/>
  <c r="CN300" i="29519" s="1"/>
  <c r="CJ301" i="29519" a="1"/>
  <c r="CJ301" i="29519" s="1"/>
  <c r="CK301" i="29519" a="1"/>
  <c r="CK301" i="29519" s="1"/>
  <c r="CL301" i="29519" a="1"/>
  <c r="CL301" i="29519" s="1"/>
  <c r="CM301" i="29519" a="1"/>
  <c r="CM301" i="29519" s="1"/>
  <c r="CN301" i="29519" a="1"/>
  <c r="CN301" i="29519" s="1"/>
  <c r="CJ302" i="29519" a="1"/>
  <c r="CJ302" i="29519" s="1"/>
  <c r="CK302" i="29519" a="1"/>
  <c r="CK302" i="29519" s="1"/>
  <c r="CL302" i="29519" a="1"/>
  <c r="CL302" i="29519" s="1"/>
  <c r="CM302" i="29519" a="1"/>
  <c r="CM302" i="29519" s="1"/>
  <c r="CN302" i="29519" a="1"/>
  <c r="CN302" i="29519" s="1"/>
  <c r="CJ303" i="29519" a="1"/>
  <c r="CJ303" i="29519" s="1"/>
  <c r="CK303" i="29519" a="1"/>
  <c r="CK303" i="29519" s="1"/>
  <c r="CL303" i="29519" a="1"/>
  <c r="CL303" i="29519" s="1"/>
  <c r="CM303" i="29519" a="1"/>
  <c r="CM303" i="29519" s="1"/>
  <c r="CN303" i="29519" a="1"/>
  <c r="CN303" i="29519" s="1"/>
  <c r="CJ304" i="29519" a="1"/>
  <c r="CJ304" i="29519" s="1"/>
  <c r="CK304" i="29519" a="1"/>
  <c r="CK304" i="29519" s="1"/>
  <c r="CL304" i="29519" a="1"/>
  <c r="CL304" i="29519" s="1"/>
  <c r="CM304" i="29519" a="1"/>
  <c r="CM304" i="29519" s="1"/>
  <c r="CN304" i="29519" a="1"/>
  <c r="CN304" i="29519" s="1"/>
  <c r="CJ305" i="29519" a="1"/>
  <c r="CJ305" i="29519" s="1"/>
  <c r="CK305" i="29519" a="1"/>
  <c r="CK305" i="29519" s="1"/>
  <c r="CL305" i="29519" a="1"/>
  <c r="CL305" i="29519" s="1"/>
  <c r="CM305" i="29519" a="1"/>
  <c r="CM305" i="29519" s="1"/>
  <c r="CN305" i="29519" a="1"/>
  <c r="CN305" i="29519" s="1"/>
  <c r="CJ306" i="29519" a="1"/>
  <c r="CJ306" i="29519" s="1"/>
  <c r="CK306" i="29519" a="1"/>
  <c r="CK306" i="29519" s="1"/>
  <c r="CL306" i="29519" a="1"/>
  <c r="CL306" i="29519" s="1"/>
  <c r="CM306" i="29519" a="1"/>
  <c r="CM306" i="29519" s="1"/>
  <c r="CN306" i="29519" a="1"/>
  <c r="CN306" i="29519" s="1"/>
  <c r="CJ307" i="29519" a="1"/>
  <c r="CJ307" i="29519" s="1"/>
  <c r="CK307" i="29519" a="1"/>
  <c r="CK307" i="29519" s="1"/>
  <c r="CL307" i="29519" a="1"/>
  <c r="CL307" i="29519" s="1"/>
  <c r="CM307" i="29519" a="1"/>
  <c r="CM307" i="29519" s="1"/>
  <c r="CN307" i="29519" a="1"/>
  <c r="CN307" i="29519" s="1"/>
  <c r="CJ308" i="29519" a="1"/>
  <c r="CJ308" i="29519" s="1"/>
  <c r="CK308" i="29519" a="1"/>
  <c r="CK308" i="29519" s="1"/>
  <c r="CL308" i="29519" a="1"/>
  <c r="CL308" i="29519" s="1"/>
  <c r="CM308" i="29519" a="1"/>
  <c r="CM308" i="29519" s="1"/>
  <c r="CN308" i="29519" a="1"/>
  <c r="CN308" i="29519" s="1"/>
  <c r="CJ309" i="29519" a="1"/>
  <c r="CJ309" i="29519" s="1"/>
  <c r="CK309" i="29519" a="1"/>
  <c r="CK309" i="29519" s="1"/>
  <c r="CL309" i="29519" a="1"/>
  <c r="CL309" i="29519" s="1"/>
  <c r="CM309" i="29519" a="1"/>
  <c r="CM309" i="29519" s="1"/>
  <c r="CN309" i="29519" a="1"/>
  <c r="CN309" i="29519" s="1"/>
  <c r="CJ310" i="29519" a="1"/>
  <c r="CJ310" i="29519" s="1"/>
  <c r="CK310" i="29519" a="1"/>
  <c r="CK310" i="29519" s="1"/>
  <c r="CL310" i="29519" a="1"/>
  <c r="CL310" i="29519" s="1"/>
  <c r="CM310" i="29519" a="1"/>
  <c r="CM310" i="29519" s="1"/>
  <c r="CN310" i="29519" a="1"/>
  <c r="CN310" i="29519" s="1"/>
  <c r="CJ311" i="29519" a="1"/>
  <c r="CJ311" i="29519" s="1"/>
  <c r="CK311" i="29519" a="1"/>
  <c r="CK311" i="29519" s="1"/>
  <c r="CL311" i="29519" a="1"/>
  <c r="CL311" i="29519" s="1"/>
  <c r="CM311" i="29519" a="1"/>
  <c r="CM311" i="29519" s="1"/>
  <c r="CN311" i="29519" a="1"/>
  <c r="CN311" i="29519" s="1"/>
  <c r="CJ312" i="29519" a="1"/>
  <c r="CJ312" i="29519" s="1"/>
  <c r="CK312" i="29519" a="1"/>
  <c r="CK312" i="29519" s="1"/>
  <c r="CL312" i="29519" a="1"/>
  <c r="CL312" i="29519" s="1"/>
  <c r="CM312" i="29519" a="1"/>
  <c r="CM312" i="29519" s="1"/>
  <c r="CN312" i="29519" a="1"/>
  <c r="CN312" i="29519" s="1"/>
  <c r="CJ313" i="29519" a="1"/>
  <c r="CJ313" i="29519" s="1"/>
  <c r="CK313" i="29519" a="1"/>
  <c r="CK313" i="29519" s="1"/>
  <c r="CL313" i="29519" a="1"/>
  <c r="CL313" i="29519" s="1"/>
  <c r="CM313" i="29519" a="1"/>
  <c r="CM313" i="29519" s="1"/>
  <c r="CN313" i="29519" a="1"/>
  <c r="CN313" i="29519" s="1"/>
  <c r="CJ314" i="29519" a="1"/>
  <c r="CJ314" i="29519" s="1"/>
  <c r="CK314" i="29519" a="1"/>
  <c r="CK314" i="29519" s="1"/>
  <c r="CL314" i="29519" a="1"/>
  <c r="CL314" i="29519" s="1"/>
  <c r="CM314" i="29519" a="1"/>
  <c r="CM314" i="29519" s="1"/>
  <c r="CN314" i="29519" a="1"/>
  <c r="CN314" i="29519" s="1"/>
  <c r="CJ315" i="29519" a="1"/>
  <c r="CJ315" i="29519" s="1"/>
  <c r="CK315" i="29519" a="1"/>
  <c r="CK315" i="29519" s="1"/>
  <c r="CL315" i="29519" a="1"/>
  <c r="CL315" i="29519" s="1"/>
  <c r="CM315" i="29519" a="1"/>
  <c r="CM315" i="29519" s="1"/>
  <c r="CN315" i="29519" a="1"/>
  <c r="CN315" i="29519" s="1"/>
  <c r="CJ316" i="29519" a="1"/>
  <c r="CJ316" i="29519" s="1"/>
  <c r="CK316" i="29519" a="1"/>
  <c r="CK316" i="29519" s="1"/>
  <c r="CL316" i="29519" a="1"/>
  <c r="CL316" i="29519" s="1"/>
  <c r="CM316" i="29519" a="1"/>
  <c r="CM316" i="29519" s="1"/>
  <c r="CN316" i="29519" a="1"/>
  <c r="CN316" i="29519" s="1"/>
  <c r="CJ317" i="29519" a="1"/>
  <c r="CJ317" i="29519" s="1"/>
  <c r="CK317" i="29519" a="1"/>
  <c r="CK317" i="29519" s="1"/>
  <c r="CL317" i="29519" a="1"/>
  <c r="CL317" i="29519" s="1"/>
  <c r="CM317" i="29519" a="1"/>
  <c r="CM317" i="29519" s="1"/>
  <c r="CN317" i="29519" a="1"/>
  <c r="CN317" i="29519" s="1"/>
  <c r="CJ318" i="29519" a="1"/>
  <c r="CJ318" i="29519" s="1"/>
  <c r="CK318" i="29519" a="1"/>
  <c r="CK318" i="29519" s="1"/>
  <c r="CL318" i="29519" a="1"/>
  <c r="CL318" i="29519" s="1"/>
  <c r="CM318" i="29519" a="1"/>
  <c r="CM318" i="29519" s="1"/>
  <c r="CN318" i="29519" a="1"/>
  <c r="CN318" i="29519" s="1"/>
  <c r="CJ319" i="29519" a="1"/>
  <c r="CJ319" i="29519" s="1"/>
  <c r="CK319" i="29519" a="1"/>
  <c r="CK319" i="29519" s="1"/>
  <c r="CL319" i="29519" a="1"/>
  <c r="CL319" i="29519" s="1"/>
  <c r="CM319" i="29519" a="1"/>
  <c r="CM319" i="29519" s="1"/>
  <c r="CN319" i="29519" a="1"/>
  <c r="CN319" i="29519" s="1"/>
  <c r="CJ320" i="29519" a="1"/>
  <c r="CJ320" i="29519" s="1"/>
  <c r="CK320" i="29519" a="1"/>
  <c r="CK320" i="29519" s="1"/>
  <c r="CL320" i="29519" a="1"/>
  <c r="CL320" i="29519" s="1"/>
  <c r="CM320" i="29519" a="1"/>
  <c r="CM320" i="29519" s="1"/>
  <c r="CN320" i="29519" a="1"/>
  <c r="CN320" i="29519" s="1"/>
  <c r="CJ321" i="29519" a="1"/>
  <c r="CJ321" i="29519" s="1"/>
  <c r="CK321" i="29519" a="1"/>
  <c r="CK321" i="29519" s="1"/>
  <c r="CL321" i="29519" a="1"/>
  <c r="CL321" i="29519" s="1"/>
  <c r="CM321" i="29519" a="1"/>
  <c r="CM321" i="29519" s="1"/>
  <c r="CN321" i="29519" a="1"/>
  <c r="CN321" i="29519" s="1"/>
  <c r="CJ322" i="29519" a="1"/>
  <c r="CJ322" i="29519" s="1"/>
  <c r="CK322" i="29519" a="1"/>
  <c r="CK322" i="29519" s="1"/>
  <c r="CL322" i="29519" a="1"/>
  <c r="CL322" i="29519" s="1"/>
  <c r="CM322" i="29519" a="1"/>
  <c r="CM322" i="29519" s="1"/>
  <c r="CN322" i="29519" a="1"/>
  <c r="CN322" i="29519" s="1"/>
  <c r="CJ323" i="29519" a="1"/>
  <c r="CJ323" i="29519" s="1"/>
  <c r="CK323" i="29519" a="1"/>
  <c r="CK323" i="29519" s="1"/>
  <c r="CL323" i="29519" a="1"/>
  <c r="CL323" i="29519" s="1"/>
  <c r="CM323" i="29519" a="1"/>
  <c r="CM323" i="29519" s="1"/>
  <c r="CN323" i="29519" a="1"/>
  <c r="CN323" i="29519" s="1"/>
  <c r="CJ324" i="29519" a="1"/>
  <c r="CJ324" i="29519" s="1"/>
  <c r="CK324" i="29519" a="1"/>
  <c r="CK324" i="29519" s="1"/>
  <c r="CL324" i="29519" a="1"/>
  <c r="CL324" i="29519" s="1"/>
  <c r="CM324" i="29519" a="1"/>
  <c r="CM324" i="29519" s="1"/>
  <c r="CN324" i="29519" a="1"/>
  <c r="CN324" i="29519" s="1"/>
  <c r="CJ325" i="29519" a="1"/>
  <c r="CJ325" i="29519" s="1"/>
  <c r="CK325" i="29519" a="1"/>
  <c r="CK325" i="29519" s="1"/>
  <c r="CL325" i="29519" a="1"/>
  <c r="CL325" i="29519" s="1"/>
  <c r="CM325" i="29519" a="1"/>
  <c r="CM325" i="29519" s="1"/>
  <c r="CN325" i="29519" a="1"/>
  <c r="CN325" i="29519" s="1"/>
  <c r="CJ326" i="29519" a="1"/>
  <c r="CJ326" i="29519" s="1"/>
  <c r="CK326" i="29519" a="1"/>
  <c r="CK326" i="29519" s="1"/>
  <c r="CL326" i="29519" a="1"/>
  <c r="CL326" i="29519" s="1"/>
  <c r="CM326" i="29519" a="1"/>
  <c r="CM326" i="29519" s="1"/>
  <c r="CN326" i="29519" a="1"/>
  <c r="CN326" i="29519" s="1"/>
  <c r="CJ327" i="29519" a="1"/>
  <c r="CJ327" i="29519" s="1"/>
  <c r="CK327" i="29519" a="1"/>
  <c r="CK327" i="29519" s="1"/>
  <c r="CL327" i="29519" a="1"/>
  <c r="CL327" i="29519" s="1"/>
  <c r="CM327" i="29519" a="1"/>
  <c r="CM327" i="29519" s="1"/>
  <c r="CN327" i="29519" a="1"/>
  <c r="CN327" i="29519" s="1"/>
  <c r="CJ328" i="29519" a="1"/>
  <c r="CJ328" i="29519" s="1"/>
  <c r="CK328" i="29519" a="1"/>
  <c r="CK328" i="29519" s="1"/>
  <c r="CL328" i="29519" a="1"/>
  <c r="CL328" i="29519" s="1"/>
  <c r="CM328" i="29519" a="1"/>
  <c r="CM328" i="29519" s="1"/>
  <c r="CN328" i="29519" a="1"/>
  <c r="CN328" i="29519" s="1"/>
  <c r="CJ329" i="29519" a="1"/>
  <c r="CJ329" i="29519" s="1"/>
  <c r="CK329" i="29519" a="1"/>
  <c r="CK329" i="29519" s="1"/>
  <c r="CL329" i="29519" a="1"/>
  <c r="CL329" i="29519" s="1"/>
  <c r="CM329" i="29519" a="1"/>
  <c r="CM329" i="29519" s="1"/>
  <c r="CN329" i="29519" a="1"/>
  <c r="CN329" i="29519" s="1"/>
  <c r="CJ330" i="29519" a="1"/>
  <c r="CJ330" i="29519" s="1"/>
  <c r="CK330" i="29519" a="1"/>
  <c r="CK330" i="29519" s="1"/>
  <c r="CL330" i="29519" a="1"/>
  <c r="CL330" i="29519" s="1"/>
  <c r="CM330" i="29519" a="1"/>
  <c r="CM330" i="29519" s="1"/>
  <c r="CN330" i="29519" a="1"/>
  <c r="CN330" i="29519" s="1"/>
  <c r="CJ331" i="29519" a="1"/>
  <c r="CJ331" i="29519" s="1"/>
  <c r="CK331" i="29519" a="1"/>
  <c r="CK331" i="29519" s="1"/>
  <c r="CL331" i="29519" a="1"/>
  <c r="CL331" i="29519" s="1"/>
  <c r="CM331" i="29519" a="1"/>
  <c r="CM331" i="29519" s="1"/>
  <c r="CN331" i="29519" a="1"/>
  <c r="CN331" i="29519" s="1"/>
  <c r="CJ332" i="29519" a="1"/>
  <c r="CJ332" i="29519" s="1"/>
  <c r="CK332" i="29519" a="1"/>
  <c r="CK332" i="29519" s="1"/>
  <c r="CL332" i="29519" a="1"/>
  <c r="CL332" i="29519" s="1"/>
  <c r="CM332" i="29519" a="1"/>
  <c r="CM332" i="29519" s="1"/>
  <c r="CN332" i="29519" a="1"/>
  <c r="CN332" i="29519" s="1"/>
  <c r="CJ333" i="29519" a="1"/>
  <c r="CJ333" i="29519" s="1"/>
  <c r="CK333" i="29519" a="1"/>
  <c r="CK333" i="29519" s="1"/>
  <c r="CL333" i="29519" a="1"/>
  <c r="CL333" i="29519" s="1"/>
  <c r="CM333" i="29519" a="1"/>
  <c r="CM333" i="29519" s="1"/>
  <c r="CN333" i="29519" a="1"/>
  <c r="CN333" i="29519" s="1"/>
  <c r="CJ334" i="29519" a="1"/>
  <c r="CJ334" i="29519" s="1"/>
  <c r="CK334" i="29519" a="1"/>
  <c r="CK334" i="29519" s="1"/>
  <c r="CL334" i="29519" a="1"/>
  <c r="CL334" i="29519" s="1"/>
  <c r="CM334" i="29519" a="1"/>
  <c r="CM334" i="29519" s="1"/>
  <c r="CN334" i="29519" a="1"/>
  <c r="CN334" i="29519" s="1"/>
  <c r="CJ335" i="29519" a="1"/>
  <c r="CJ335" i="29519" s="1"/>
  <c r="CK335" i="29519" a="1"/>
  <c r="CK335" i="29519" s="1"/>
  <c r="CL335" i="29519" a="1"/>
  <c r="CL335" i="29519" s="1"/>
  <c r="CM335" i="29519" a="1"/>
  <c r="CM335" i="29519" s="1"/>
  <c r="CN335" i="29519" a="1"/>
  <c r="CN335" i="29519" s="1"/>
  <c r="CJ336" i="29519" a="1"/>
  <c r="CJ336" i="29519" s="1"/>
  <c r="CK336" i="29519" a="1"/>
  <c r="CK336" i="29519" s="1"/>
  <c r="CL336" i="29519" a="1"/>
  <c r="CL336" i="29519" s="1"/>
  <c r="CM336" i="29519" a="1"/>
  <c r="CM336" i="29519" s="1"/>
  <c r="CN336" i="29519" a="1"/>
  <c r="CN336" i="29519" s="1"/>
  <c r="CJ337" i="29519" a="1"/>
  <c r="CJ337" i="29519" s="1"/>
  <c r="CK337" i="29519" a="1"/>
  <c r="CK337" i="29519" s="1"/>
  <c r="CL337" i="29519" a="1"/>
  <c r="CL337" i="29519" s="1"/>
  <c r="CM337" i="29519" a="1"/>
  <c r="CM337" i="29519" s="1"/>
  <c r="CN337" i="29519" a="1"/>
  <c r="CN337" i="29519" s="1"/>
  <c r="CJ338" i="29519" a="1"/>
  <c r="CJ338" i="29519" s="1"/>
  <c r="CK338" i="29519" a="1"/>
  <c r="CK338" i="29519" s="1"/>
  <c r="CL338" i="29519" a="1"/>
  <c r="CL338" i="29519" s="1"/>
  <c r="CM338" i="29519" a="1"/>
  <c r="CM338" i="29519" s="1"/>
  <c r="CN338" i="29519" a="1"/>
  <c r="CN338" i="29519" s="1"/>
  <c r="CJ339" i="29519" a="1"/>
  <c r="CJ339" i="29519" s="1"/>
  <c r="CK339" i="29519" a="1"/>
  <c r="CK339" i="29519" s="1"/>
  <c r="CL339" i="29519" a="1"/>
  <c r="CL339" i="29519" s="1"/>
  <c r="CM339" i="29519" a="1"/>
  <c r="CM339" i="29519" s="1"/>
  <c r="CN339" i="29519" a="1"/>
  <c r="CN339" i="29519" s="1"/>
  <c r="CJ340" i="29519" a="1"/>
  <c r="CJ340" i="29519" s="1"/>
  <c r="CK340" i="29519" a="1"/>
  <c r="CK340" i="29519" s="1"/>
  <c r="CL340" i="29519" a="1"/>
  <c r="CL340" i="29519" s="1"/>
  <c r="CM340" i="29519" a="1"/>
  <c r="CM340" i="29519" s="1"/>
  <c r="CN340" i="29519" a="1"/>
  <c r="CN340" i="29519" s="1"/>
  <c r="CJ341" i="29519" a="1"/>
  <c r="CJ341" i="29519" s="1"/>
  <c r="CK341" i="29519" a="1"/>
  <c r="CK341" i="29519" s="1"/>
  <c r="CL341" i="29519" a="1"/>
  <c r="CL341" i="29519" s="1"/>
  <c r="CM341" i="29519" a="1"/>
  <c r="CM341" i="29519" s="1"/>
  <c r="CN341" i="29519" a="1"/>
  <c r="CN341" i="29519" s="1"/>
  <c r="CJ342" i="29519" a="1"/>
  <c r="CJ342" i="29519" s="1"/>
  <c r="CK342" i="29519" a="1"/>
  <c r="CK342" i="29519" s="1"/>
  <c r="CL342" i="29519" a="1"/>
  <c r="CL342" i="29519" s="1"/>
  <c r="CM342" i="29519" a="1"/>
  <c r="CM342" i="29519" s="1"/>
  <c r="CN342" i="29519" a="1"/>
  <c r="CN342" i="29519" s="1"/>
  <c r="CJ343" i="29519" a="1"/>
  <c r="CJ343" i="29519" s="1"/>
  <c r="CK343" i="29519" a="1"/>
  <c r="CK343" i="29519" s="1"/>
  <c r="CL343" i="29519" a="1"/>
  <c r="CL343" i="29519" s="1"/>
  <c r="CM343" i="29519" a="1"/>
  <c r="CM343" i="29519" s="1"/>
  <c r="CN343" i="29519" a="1"/>
  <c r="CN343" i="29519" s="1"/>
  <c r="CJ344" i="29519" a="1"/>
  <c r="CJ344" i="29519" s="1"/>
  <c r="CK344" i="29519" a="1"/>
  <c r="CK344" i="29519" s="1"/>
  <c r="CL344" i="29519" a="1"/>
  <c r="CL344" i="29519" s="1"/>
  <c r="CM344" i="29519" a="1"/>
  <c r="CM344" i="29519" s="1"/>
  <c r="CN344" i="29519" a="1"/>
  <c r="CN344" i="29519" s="1"/>
  <c r="CJ345" i="29519" a="1"/>
  <c r="CJ345" i="29519" s="1"/>
  <c r="CK345" i="29519" a="1"/>
  <c r="CK345" i="29519" s="1"/>
  <c r="CL345" i="29519" a="1"/>
  <c r="CL345" i="29519" s="1"/>
  <c r="CM345" i="29519" a="1"/>
  <c r="CM345" i="29519" s="1"/>
  <c r="CN345" i="29519" a="1"/>
  <c r="CN345" i="29519" s="1"/>
  <c r="CJ346" i="29519" a="1"/>
  <c r="CJ346" i="29519" s="1"/>
  <c r="CK346" i="29519" a="1"/>
  <c r="CK346" i="29519" s="1"/>
  <c r="CL346" i="29519" a="1"/>
  <c r="CL346" i="29519" s="1"/>
  <c r="CM346" i="29519" a="1"/>
  <c r="CM346" i="29519" s="1"/>
  <c r="CN346" i="29519" a="1"/>
  <c r="CN346" i="29519" s="1"/>
  <c r="CJ347" i="29519" a="1"/>
  <c r="CJ347" i="29519" s="1"/>
  <c r="CK347" i="29519" a="1"/>
  <c r="CK347" i="29519" s="1"/>
  <c r="CL347" i="29519" a="1"/>
  <c r="CL347" i="29519" s="1"/>
  <c r="CM347" i="29519" a="1"/>
  <c r="CM347" i="29519" s="1"/>
  <c r="CN347" i="29519" a="1"/>
  <c r="CN347" i="29519" s="1"/>
  <c r="CJ348" i="29519" a="1"/>
  <c r="CJ348" i="29519" s="1"/>
  <c r="CK348" i="29519" a="1"/>
  <c r="CK348" i="29519" s="1"/>
  <c r="CL348" i="29519" a="1"/>
  <c r="CL348" i="29519" s="1"/>
  <c r="CM348" i="29519" a="1"/>
  <c r="CM348" i="29519" s="1"/>
  <c r="CN348" i="29519" a="1"/>
  <c r="CN348" i="29519" s="1"/>
  <c r="CJ349" i="29519" a="1"/>
  <c r="CJ349" i="29519" s="1"/>
  <c r="CK349" i="29519" a="1"/>
  <c r="CK349" i="29519" s="1"/>
  <c r="CL349" i="29519" a="1"/>
  <c r="CL349" i="29519" s="1"/>
  <c r="CM349" i="29519" a="1"/>
  <c r="CM349" i="29519" s="1"/>
  <c r="CN349" i="29519" a="1"/>
  <c r="CN349" i="29519" s="1"/>
  <c r="CJ350" i="29519" a="1"/>
  <c r="CJ350" i="29519" s="1"/>
  <c r="CK350" i="29519" a="1"/>
  <c r="CK350" i="29519" s="1"/>
  <c r="CL350" i="29519" a="1"/>
  <c r="CL350" i="29519" s="1"/>
  <c r="CM350" i="29519" a="1"/>
  <c r="CM350" i="29519" s="1"/>
  <c r="CN350" i="29519" a="1"/>
  <c r="CN350" i="29519" s="1"/>
  <c r="CJ351" i="29519" a="1"/>
  <c r="CJ351" i="29519" s="1"/>
  <c r="CK351" i="29519" a="1"/>
  <c r="CK351" i="29519" s="1"/>
  <c r="CL351" i="29519" a="1"/>
  <c r="CL351" i="29519" s="1"/>
  <c r="CM351" i="29519" a="1"/>
  <c r="CM351" i="29519" s="1"/>
  <c r="CN351" i="29519" a="1"/>
  <c r="CN351" i="29519" s="1"/>
  <c r="CJ352" i="29519" a="1"/>
  <c r="CJ352" i="29519" s="1"/>
  <c r="CK352" i="29519" a="1"/>
  <c r="CK352" i="29519" s="1"/>
  <c r="CL352" i="29519" a="1"/>
  <c r="CL352" i="29519" s="1"/>
  <c r="CM352" i="29519" a="1"/>
  <c r="CM352" i="29519" s="1"/>
  <c r="CN352" i="29519" a="1"/>
  <c r="CN352" i="29519" s="1"/>
  <c r="CJ353" i="29519" a="1"/>
  <c r="CJ353" i="29519" s="1"/>
  <c r="CK353" i="29519" a="1"/>
  <c r="CK353" i="29519" s="1"/>
  <c r="CL353" i="29519" a="1"/>
  <c r="CL353" i="29519" s="1"/>
  <c r="CM353" i="29519" a="1"/>
  <c r="CM353" i="29519" s="1"/>
  <c r="CN353" i="29519" a="1"/>
  <c r="CN353" i="29519" s="1"/>
  <c r="CJ354" i="29519" a="1"/>
  <c r="CJ354" i="29519" s="1"/>
  <c r="CK354" i="29519" a="1"/>
  <c r="CK354" i="29519" s="1"/>
  <c r="CL354" i="29519" a="1"/>
  <c r="CL354" i="29519" s="1"/>
  <c r="CM354" i="29519" a="1"/>
  <c r="CM354" i="29519" s="1"/>
  <c r="CN354" i="29519" a="1"/>
  <c r="CN354" i="29519" s="1"/>
  <c r="CJ355" i="29519" a="1"/>
  <c r="CJ355" i="29519" s="1"/>
  <c r="CK355" i="29519" a="1"/>
  <c r="CK355" i="29519" s="1"/>
  <c r="CL355" i="29519" a="1"/>
  <c r="CL355" i="29519" s="1"/>
  <c r="CM355" i="29519" a="1"/>
  <c r="CM355" i="29519" s="1"/>
  <c r="CN355" i="29519" a="1"/>
  <c r="CN355" i="29519" s="1"/>
  <c r="CJ356" i="29519" a="1"/>
  <c r="CJ356" i="29519" s="1"/>
  <c r="CK356" i="29519" a="1"/>
  <c r="CK356" i="29519" s="1"/>
  <c r="CL356" i="29519" a="1"/>
  <c r="CL356" i="29519" s="1"/>
  <c r="CM356" i="29519" a="1"/>
  <c r="CM356" i="29519" s="1"/>
  <c r="CN356" i="29519" a="1"/>
  <c r="CN356" i="29519" s="1"/>
  <c r="CJ357" i="29519" a="1"/>
  <c r="CJ357" i="29519" s="1"/>
  <c r="CK357" i="29519" a="1"/>
  <c r="CK357" i="29519" s="1"/>
  <c r="CL357" i="29519" a="1"/>
  <c r="CL357" i="29519" s="1"/>
  <c r="CM357" i="29519" a="1"/>
  <c r="CM357" i="29519" s="1"/>
  <c r="CN357" i="29519" a="1"/>
  <c r="CN357" i="29519" s="1"/>
  <c r="CJ358" i="29519" a="1"/>
  <c r="CJ358" i="29519" s="1"/>
  <c r="CK358" i="29519" a="1"/>
  <c r="CK358" i="29519" s="1"/>
  <c r="CL358" i="29519" a="1"/>
  <c r="CL358" i="29519" s="1"/>
  <c r="CM358" i="29519" a="1"/>
  <c r="CM358" i="29519" s="1"/>
  <c r="CN358" i="29519" a="1"/>
  <c r="CN358" i="29519" s="1"/>
  <c r="CJ359" i="29519" a="1"/>
  <c r="CJ359" i="29519" s="1"/>
  <c r="CK359" i="29519" a="1"/>
  <c r="CK359" i="29519" s="1"/>
  <c r="CL359" i="29519" a="1"/>
  <c r="CL359" i="29519" s="1"/>
  <c r="CM359" i="29519" a="1"/>
  <c r="CM359" i="29519" s="1"/>
  <c r="CN359" i="29519" a="1"/>
  <c r="CN359" i="29519" s="1"/>
  <c r="CJ360" i="29519" a="1"/>
  <c r="CJ360" i="29519" s="1"/>
  <c r="CK360" i="29519" a="1"/>
  <c r="CK360" i="29519" s="1"/>
  <c r="CL360" i="29519" a="1"/>
  <c r="CL360" i="29519" s="1"/>
  <c r="CM360" i="29519" a="1"/>
  <c r="CM360" i="29519" s="1"/>
  <c r="CN360" i="29519" a="1"/>
  <c r="CN360" i="29519" s="1"/>
  <c r="CJ361" i="29519" a="1"/>
  <c r="CJ361" i="29519" s="1"/>
  <c r="CK361" i="29519" a="1"/>
  <c r="CK361" i="29519" s="1"/>
  <c r="CL361" i="29519" a="1"/>
  <c r="CL361" i="29519" s="1"/>
  <c r="CM361" i="29519" a="1"/>
  <c r="CM361" i="29519" s="1"/>
  <c r="CN361" i="29519" a="1"/>
  <c r="CN361" i="29519" s="1"/>
  <c r="CJ362" i="29519" a="1"/>
  <c r="CJ362" i="29519" s="1"/>
  <c r="CK362" i="29519" a="1"/>
  <c r="CK362" i="29519" s="1"/>
  <c r="CL362" i="29519" a="1"/>
  <c r="CL362" i="29519" s="1"/>
  <c r="CM362" i="29519" a="1"/>
  <c r="CM362" i="29519" s="1"/>
  <c r="CN362" i="29519" a="1"/>
  <c r="CN362" i="29519" s="1"/>
  <c r="CJ363" i="29519" a="1"/>
  <c r="CJ363" i="29519" s="1"/>
  <c r="CK363" i="29519" a="1"/>
  <c r="CK363" i="29519" s="1"/>
  <c r="CL363" i="29519" a="1"/>
  <c r="CL363" i="29519" s="1"/>
  <c r="CM363" i="29519" a="1"/>
  <c r="CM363" i="29519" s="1"/>
  <c r="CN363" i="29519" a="1"/>
  <c r="CN363" i="29519" s="1"/>
  <c r="CJ364" i="29519" a="1"/>
  <c r="CJ364" i="29519" s="1"/>
  <c r="CK364" i="29519" a="1"/>
  <c r="CK364" i="29519" s="1"/>
  <c r="CL364" i="29519" a="1"/>
  <c r="CL364" i="29519" s="1"/>
  <c r="CM364" i="29519" a="1"/>
  <c r="CM364" i="29519" s="1"/>
  <c r="CN364" i="29519" a="1"/>
  <c r="CN364" i="29519" s="1"/>
  <c r="CJ365" i="29519" a="1"/>
  <c r="CJ365" i="29519" s="1"/>
  <c r="CK365" i="29519" a="1"/>
  <c r="CK365" i="29519" s="1"/>
  <c r="CL365" i="29519" a="1"/>
  <c r="CL365" i="29519" s="1"/>
  <c r="CM365" i="29519" a="1"/>
  <c r="CM365" i="29519" s="1"/>
  <c r="CN365" i="29519" a="1"/>
  <c r="CN365" i="29519" s="1"/>
  <c r="CJ366" i="29519" a="1"/>
  <c r="CJ366" i="29519" s="1"/>
  <c r="CK366" i="29519" a="1"/>
  <c r="CK366" i="29519" s="1"/>
  <c r="CL366" i="29519" a="1"/>
  <c r="CL366" i="29519" s="1"/>
  <c r="CM366" i="29519" a="1"/>
  <c r="CM366" i="29519" s="1"/>
  <c r="CN366" i="29519" a="1"/>
  <c r="CN366" i="29519" s="1"/>
  <c r="CJ367" i="29519" a="1"/>
  <c r="CJ367" i="29519" s="1"/>
  <c r="CK367" i="29519" a="1"/>
  <c r="CK367" i="29519" s="1"/>
  <c r="CL367" i="29519" a="1"/>
  <c r="CL367" i="29519" s="1"/>
  <c r="CM367" i="29519" a="1"/>
  <c r="CM367" i="29519" s="1"/>
  <c r="CN367" i="29519" a="1"/>
  <c r="CN367" i="29519" s="1"/>
  <c r="CJ368" i="29519" a="1"/>
  <c r="CJ368" i="29519" s="1"/>
  <c r="CK368" i="29519" a="1"/>
  <c r="CK368" i="29519" s="1"/>
  <c r="CL368" i="29519" a="1"/>
  <c r="CL368" i="29519" s="1"/>
  <c r="CM368" i="29519" a="1"/>
  <c r="CM368" i="29519" s="1"/>
  <c r="CN368" i="29519" a="1"/>
  <c r="CN368" i="29519" s="1"/>
  <c r="CJ369" i="29519" a="1"/>
  <c r="CJ369" i="29519" s="1"/>
  <c r="CK369" i="29519" a="1"/>
  <c r="CK369" i="29519" s="1"/>
  <c r="CL369" i="29519" a="1"/>
  <c r="CL369" i="29519" s="1"/>
  <c r="CM369" i="29519" a="1"/>
  <c r="CM369" i="29519" s="1"/>
  <c r="CN369" i="29519" a="1"/>
  <c r="CN369" i="29519" s="1"/>
  <c r="CJ370" i="29519" a="1"/>
  <c r="CJ370" i="29519" s="1"/>
  <c r="CK370" i="29519" a="1"/>
  <c r="CK370" i="29519" s="1"/>
  <c r="CL370" i="29519" a="1"/>
  <c r="CL370" i="29519" s="1"/>
  <c r="CM370" i="29519" a="1"/>
  <c r="CM370" i="29519" s="1"/>
  <c r="CN370" i="29519" a="1"/>
  <c r="CN370" i="29519" s="1"/>
  <c r="CJ371" i="29519" a="1"/>
  <c r="CJ371" i="29519" s="1"/>
  <c r="CK371" i="29519" a="1"/>
  <c r="CK371" i="29519" s="1"/>
  <c r="CL371" i="29519" a="1"/>
  <c r="CL371" i="29519" s="1"/>
  <c r="CM371" i="29519" a="1"/>
  <c r="CM371" i="29519" s="1"/>
  <c r="CN371" i="29519" a="1"/>
  <c r="CN371" i="29519" s="1"/>
  <c r="CJ372" i="29519" a="1"/>
  <c r="CJ372" i="29519" s="1"/>
  <c r="CK372" i="29519" a="1"/>
  <c r="CK372" i="29519" s="1"/>
  <c r="CL372" i="29519" a="1"/>
  <c r="CL372" i="29519" s="1"/>
  <c r="CM372" i="29519" a="1"/>
  <c r="CM372" i="29519" s="1"/>
  <c r="CN372" i="29519" a="1"/>
  <c r="CN372" i="29519" s="1"/>
  <c r="CJ373" i="29519" a="1"/>
  <c r="CJ373" i="29519" s="1"/>
  <c r="CK373" i="29519" a="1"/>
  <c r="CK373" i="29519" s="1"/>
  <c r="CL373" i="29519" a="1"/>
  <c r="CL373" i="29519" s="1"/>
  <c r="CM373" i="29519" a="1"/>
  <c r="CM373" i="29519" s="1"/>
  <c r="CN373" i="29519" a="1"/>
  <c r="CN373" i="29519" s="1"/>
  <c r="CJ374" i="29519" a="1"/>
  <c r="CJ374" i="29519" s="1"/>
  <c r="CK374" i="29519" a="1"/>
  <c r="CK374" i="29519" s="1"/>
  <c r="CL374" i="29519" a="1"/>
  <c r="CL374" i="29519" s="1"/>
  <c r="CM374" i="29519" a="1"/>
  <c r="CM374" i="29519" s="1"/>
  <c r="CN374" i="29519" a="1"/>
  <c r="CN374" i="29519" s="1"/>
  <c r="CJ375" i="29519" a="1"/>
  <c r="CJ375" i="29519" s="1"/>
  <c r="CK375" i="29519" a="1"/>
  <c r="CK375" i="29519" s="1"/>
  <c r="CL375" i="29519" a="1"/>
  <c r="CL375" i="29519" s="1"/>
  <c r="CM375" i="29519" a="1"/>
  <c r="CM375" i="29519" s="1"/>
  <c r="CN375" i="29519" a="1"/>
  <c r="CN375" i="29519" s="1"/>
  <c r="CJ376" i="29519" a="1"/>
  <c r="CJ376" i="29519" s="1"/>
  <c r="CK376" i="29519" a="1"/>
  <c r="CK376" i="29519" s="1"/>
  <c r="CL376" i="29519" a="1"/>
  <c r="CL376" i="29519" s="1"/>
  <c r="CM376" i="29519" a="1"/>
  <c r="CM376" i="29519" s="1"/>
  <c r="CN376" i="29519" a="1"/>
  <c r="CN376" i="29519" s="1"/>
  <c r="CJ377" i="29519" a="1"/>
  <c r="CJ377" i="29519" s="1"/>
  <c r="CK377" i="29519" a="1"/>
  <c r="CK377" i="29519" s="1"/>
  <c r="CL377" i="29519" a="1"/>
  <c r="CL377" i="29519" s="1"/>
  <c r="CM377" i="29519" a="1"/>
  <c r="CM377" i="29519" s="1"/>
  <c r="CN377" i="29519" a="1"/>
  <c r="CN377" i="29519" s="1"/>
  <c r="CJ378" i="29519" a="1"/>
  <c r="CJ378" i="29519" s="1"/>
  <c r="CK378" i="29519" a="1"/>
  <c r="CK378" i="29519" s="1"/>
  <c r="CL378" i="29519" a="1"/>
  <c r="CL378" i="29519" s="1"/>
  <c r="CM378" i="29519" a="1"/>
  <c r="CM378" i="29519" s="1"/>
  <c r="CN378" i="29519" a="1"/>
  <c r="CN378" i="29519" s="1"/>
  <c r="CJ379" i="29519" a="1"/>
  <c r="CJ379" i="29519" s="1"/>
  <c r="CK379" i="29519" a="1"/>
  <c r="CK379" i="29519" s="1"/>
  <c r="CL379" i="29519" a="1"/>
  <c r="CL379" i="29519" s="1"/>
  <c r="CM379" i="29519" a="1"/>
  <c r="CM379" i="29519" s="1"/>
  <c r="CN379" i="29519" a="1"/>
  <c r="CN379" i="29519" s="1"/>
  <c r="CJ380" i="29519" a="1"/>
  <c r="CJ380" i="29519" s="1"/>
  <c r="CK380" i="29519" a="1"/>
  <c r="CK380" i="29519" s="1"/>
  <c r="CL380" i="29519" a="1"/>
  <c r="CL380" i="29519" s="1"/>
  <c r="CM380" i="29519" a="1"/>
  <c r="CM380" i="29519" s="1"/>
  <c r="CN380" i="29519" a="1"/>
  <c r="CN380" i="29519" s="1"/>
  <c r="CJ381" i="29519" a="1"/>
  <c r="CJ381" i="29519" s="1"/>
  <c r="CK381" i="29519" a="1"/>
  <c r="CK381" i="29519" s="1"/>
  <c r="CL381" i="29519" a="1"/>
  <c r="CL381" i="29519" s="1"/>
  <c r="CM381" i="29519" a="1"/>
  <c r="CM381" i="29519" s="1"/>
  <c r="CN381" i="29519" a="1"/>
  <c r="CN381" i="29519" s="1"/>
  <c r="CJ382" i="29519" a="1"/>
  <c r="CJ382" i="29519" s="1"/>
  <c r="CK382" i="29519" a="1"/>
  <c r="CK382" i="29519" s="1"/>
  <c r="CL382" i="29519" a="1"/>
  <c r="CL382" i="29519" s="1"/>
  <c r="CM382" i="29519" a="1"/>
  <c r="CM382" i="29519" s="1"/>
  <c r="CN382" i="29519" a="1"/>
  <c r="CN382" i="29519" s="1"/>
  <c r="CJ383" i="29519" a="1"/>
  <c r="CJ383" i="29519" s="1"/>
  <c r="CK383" i="29519" a="1"/>
  <c r="CK383" i="29519" s="1"/>
  <c r="CL383" i="29519" a="1"/>
  <c r="CL383" i="29519" s="1"/>
  <c r="CM383" i="29519" a="1"/>
  <c r="CM383" i="29519" s="1"/>
  <c r="CN383" i="29519" a="1"/>
  <c r="CN383" i="29519" s="1"/>
  <c r="CJ384" i="29519" a="1"/>
  <c r="CJ384" i="29519" s="1"/>
  <c r="CK384" i="29519" a="1"/>
  <c r="CK384" i="29519" s="1"/>
  <c r="CL384" i="29519" a="1"/>
  <c r="CL384" i="29519" s="1"/>
  <c r="CM384" i="29519" a="1"/>
  <c r="CM384" i="29519" s="1"/>
  <c r="CN384" i="29519" a="1"/>
  <c r="CN384" i="29519" s="1"/>
  <c r="CJ385" i="29519" a="1"/>
  <c r="CJ385" i="29519" s="1"/>
  <c r="CK385" i="29519" a="1"/>
  <c r="CK385" i="29519" s="1"/>
  <c r="CL385" i="29519" a="1"/>
  <c r="CL385" i="29519" s="1"/>
  <c r="CM385" i="29519" a="1"/>
  <c r="CM385" i="29519" s="1"/>
  <c r="CN385" i="29519" a="1"/>
  <c r="CN385" i="29519" s="1"/>
  <c r="CJ386" i="29519" a="1"/>
  <c r="CJ386" i="29519" s="1"/>
  <c r="CK386" i="29519" a="1"/>
  <c r="CK386" i="29519" s="1"/>
  <c r="CL386" i="29519" a="1"/>
  <c r="CL386" i="29519" s="1"/>
  <c r="CM386" i="29519" a="1"/>
  <c r="CM386" i="29519" s="1"/>
  <c r="CN386" i="29519" a="1"/>
  <c r="CN386" i="29519" s="1"/>
  <c r="CJ387" i="29519" a="1"/>
  <c r="CJ387" i="29519" s="1"/>
  <c r="CK387" i="29519" a="1"/>
  <c r="CK387" i="29519" s="1"/>
  <c r="CL387" i="29519" a="1"/>
  <c r="CL387" i="29519" s="1"/>
  <c r="CM387" i="29519" a="1"/>
  <c r="CM387" i="29519" s="1"/>
  <c r="CN387" i="29519" a="1"/>
  <c r="CN387" i="29519" s="1"/>
  <c r="CJ388" i="29519" a="1"/>
  <c r="CJ388" i="29519" s="1"/>
  <c r="CK388" i="29519" a="1"/>
  <c r="CK388" i="29519" s="1"/>
  <c r="CL388" i="29519" a="1"/>
  <c r="CL388" i="29519" s="1"/>
  <c r="CM388" i="29519" a="1"/>
  <c r="CM388" i="29519" s="1"/>
  <c r="CN388" i="29519" a="1"/>
  <c r="CN388" i="29519" s="1"/>
  <c r="CJ389" i="29519" a="1"/>
  <c r="CJ389" i="29519" s="1"/>
  <c r="CK389" i="29519" a="1"/>
  <c r="CK389" i="29519" s="1"/>
  <c r="CL389" i="29519" a="1"/>
  <c r="CL389" i="29519" s="1"/>
  <c r="CM389" i="29519" a="1"/>
  <c r="CM389" i="29519" s="1"/>
  <c r="CN389" i="29519" a="1"/>
  <c r="CN389" i="29519" s="1"/>
  <c r="CJ390" i="29519" a="1"/>
  <c r="CJ390" i="29519" s="1"/>
  <c r="CK390" i="29519" a="1"/>
  <c r="CK390" i="29519" s="1"/>
  <c r="CL390" i="29519" a="1"/>
  <c r="CL390" i="29519" s="1"/>
  <c r="CM390" i="29519" a="1"/>
  <c r="CM390" i="29519" s="1"/>
  <c r="CN390" i="29519" a="1"/>
  <c r="CN390" i="29519" s="1"/>
  <c r="CJ391" i="29519" a="1"/>
  <c r="CJ391" i="29519" s="1"/>
  <c r="CK391" i="29519" a="1"/>
  <c r="CK391" i="29519" s="1"/>
  <c r="CL391" i="29519" a="1"/>
  <c r="CL391" i="29519" s="1"/>
  <c r="CM391" i="29519" a="1"/>
  <c r="CM391" i="29519" s="1"/>
  <c r="CN391" i="29519" a="1"/>
  <c r="CN391" i="29519" s="1"/>
  <c r="CJ392" i="29519" a="1"/>
  <c r="CJ392" i="29519" s="1"/>
  <c r="CK392" i="29519" a="1"/>
  <c r="CK392" i="29519" s="1"/>
  <c r="CL392" i="29519" a="1"/>
  <c r="CL392" i="29519" s="1"/>
  <c r="CM392" i="29519" a="1"/>
  <c r="CM392" i="29519" s="1"/>
  <c r="CN392" i="29519" a="1"/>
  <c r="CN392" i="29519" s="1"/>
  <c r="CJ393" i="29519" a="1"/>
  <c r="CJ393" i="29519" s="1"/>
  <c r="CK393" i="29519" a="1"/>
  <c r="CK393" i="29519" s="1"/>
  <c r="CL393" i="29519" a="1"/>
  <c r="CL393" i="29519" s="1"/>
  <c r="CM393" i="29519" a="1"/>
  <c r="CM393" i="29519" s="1"/>
  <c r="CN393" i="29519" a="1"/>
  <c r="CN393" i="29519" s="1"/>
  <c r="CJ394" i="29519" a="1"/>
  <c r="CJ394" i="29519" s="1"/>
  <c r="CK394" i="29519" a="1"/>
  <c r="CK394" i="29519" s="1"/>
  <c r="CL394" i="29519" a="1"/>
  <c r="CL394" i="29519" s="1"/>
  <c r="CM394" i="29519" a="1"/>
  <c r="CM394" i="29519" s="1"/>
  <c r="CN394" i="29519" a="1"/>
  <c r="CN394" i="29519" s="1"/>
  <c r="CJ395" i="29519" a="1"/>
  <c r="CJ395" i="29519" s="1"/>
  <c r="CK395" i="29519" a="1"/>
  <c r="CK395" i="29519" s="1"/>
  <c r="CL395" i="29519" a="1"/>
  <c r="CL395" i="29519" s="1"/>
  <c r="CM395" i="29519" a="1"/>
  <c r="CM395" i="29519" s="1"/>
  <c r="CN395" i="29519" a="1"/>
  <c r="CN395" i="29519" s="1"/>
  <c r="CJ396" i="29519" a="1"/>
  <c r="CJ396" i="29519" s="1"/>
  <c r="CK396" i="29519" a="1"/>
  <c r="CK396" i="29519" s="1"/>
  <c r="CL396" i="29519" a="1"/>
  <c r="CL396" i="29519" s="1"/>
  <c r="CM396" i="29519" a="1"/>
  <c r="CM396" i="29519" s="1"/>
  <c r="CN396" i="29519" a="1"/>
  <c r="CN396" i="29519" s="1"/>
  <c r="CJ397" i="29519" a="1"/>
  <c r="CJ397" i="29519" s="1"/>
  <c r="CK397" i="29519" a="1"/>
  <c r="CK397" i="29519" s="1"/>
  <c r="CL397" i="29519" a="1"/>
  <c r="CL397" i="29519" s="1"/>
  <c r="CM397" i="29519" a="1"/>
  <c r="CM397" i="29519" s="1"/>
  <c r="CN397" i="29519" a="1"/>
  <c r="CN397" i="29519" s="1"/>
  <c r="CJ398" i="29519" a="1"/>
  <c r="CJ398" i="29519" s="1"/>
  <c r="CK398" i="29519" a="1"/>
  <c r="CK398" i="29519" s="1"/>
  <c r="CL398" i="29519" a="1"/>
  <c r="CL398" i="29519" s="1"/>
  <c r="CM398" i="29519" a="1"/>
  <c r="CM398" i="29519" s="1"/>
  <c r="CN398" i="29519" a="1"/>
  <c r="CN398" i="29519" s="1"/>
  <c r="CJ399" i="29519" a="1"/>
  <c r="CJ399" i="29519" s="1"/>
  <c r="CK399" i="29519" a="1"/>
  <c r="CK399" i="29519" s="1"/>
  <c r="CL399" i="29519" a="1"/>
  <c r="CL399" i="29519" s="1"/>
  <c r="CM399" i="29519" a="1"/>
  <c r="CM399" i="29519" s="1"/>
  <c r="CN399" i="29519" a="1"/>
  <c r="CN399" i="29519" s="1"/>
  <c r="CJ400" i="29519" a="1"/>
  <c r="CJ400" i="29519" s="1"/>
  <c r="CK400" i="29519" a="1"/>
  <c r="CK400" i="29519" s="1"/>
  <c r="CL400" i="29519" a="1"/>
  <c r="CL400" i="29519" s="1"/>
  <c r="CM400" i="29519" a="1"/>
  <c r="CM400" i="29519" s="1"/>
  <c r="CN400" i="29519" a="1"/>
  <c r="CN400" i="29519" s="1"/>
  <c r="CJ401" i="29519" a="1"/>
  <c r="CJ401" i="29519" s="1"/>
  <c r="CK401" i="29519" a="1"/>
  <c r="CK401" i="29519" s="1"/>
  <c r="CL401" i="29519" a="1"/>
  <c r="CL401" i="29519" s="1"/>
  <c r="CM401" i="29519" a="1"/>
  <c r="CM401" i="29519" s="1"/>
  <c r="CN401" i="29519" a="1"/>
  <c r="CN401" i="29519" s="1"/>
  <c r="CJ402" i="29519" a="1"/>
  <c r="CJ402" i="29519" s="1"/>
  <c r="CK402" i="29519" a="1"/>
  <c r="CK402" i="29519" s="1"/>
  <c r="CL402" i="29519" a="1"/>
  <c r="CL402" i="29519" s="1"/>
  <c r="CM402" i="29519" a="1"/>
  <c r="CM402" i="29519" s="1"/>
  <c r="CN402" i="29519" a="1"/>
  <c r="CN402" i="29519" s="1"/>
  <c r="CJ403" i="29519" a="1"/>
  <c r="CJ403" i="29519" s="1"/>
  <c r="CK403" i="29519" a="1"/>
  <c r="CK403" i="29519" s="1"/>
  <c r="CL403" i="29519" a="1"/>
  <c r="CL403" i="29519" s="1"/>
  <c r="CM403" i="29519" a="1"/>
  <c r="CM403" i="29519" s="1"/>
  <c r="CN403" i="29519" a="1"/>
  <c r="CN403" i="29519" s="1"/>
  <c r="CJ404" i="29519" a="1"/>
  <c r="CJ404" i="29519" s="1"/>
  <c r="CK404" i="29519" a="1"/>
  <c r="CK404" i="29519" s="1"/>
  <c r="CL404" i="29519" a="1"/>
  <c r="CL404" i="29519" s="1"/>
  <c r="CM404" i="29519" a="1"/>
  <c r="CM404" i="29519" s="1"/>
  <c r="CN404" i="29519" a="1"/>
  <c r="CN404" i="29519" s="1"/>
  <c r="CJ405" i="29519" a="1"/>
  <c r="CJ405" i="29519" s="1"/>
  <c r="CK405" i="29519" a="1"/>
  <c r="CK405" i="29519" s="1"/>
  <c r="CL405" i="29519" a="1"/>
  <c r="CL405" i="29519" s="1"/>
  <c r="CM405" i="29519" a="1"/>
  <c r="CM405" i="29519" s="1"/>
  <c r="CN405" i="29519" a="1"/>
  <c r="CN405" i="29519" s="1"/>
  <c r="CJ406" i="29519" a="1"/>
  <c r="CJ406" i="29519" s="1"/>
  <c r="CK406" i="29519" a="1"/>
  <c r="CK406" i="29519" s="1"/>
  <c r="CL406" i="29519" a="1"/>
  <c r="CL406" i="29519" s="1"/>
  <c r="CM406" i="29519" a="1"/>
  <c r="CM406" i="29519" s="1"/>
  <c r="CN406" i="29519" a="1"/>
  <c r="CN406" i="29519" s="1"/>
  <c r="CJ407" i="29519" a="1"/>
  <c r="CJ407" i="29519" s="1"/>
  <c r="CK407" i="29519" a="1"/>
  <c r="CK407" i="29519" s="1"/>
  <c r="CL407" i="29519" a="1"/>
  <c r="CL407" i="29519" s="1"/>
  <c r="CM407" i="29519" a="1"/>
  <c r="CM407" i="29519" s="1"/>
  <c r="CN407" i="29519" a="1"/>
  <c r="CN407" i="29519" s="1"/>
  <c r="CJ408" i="29519" a="1"/>
  <c r="CJ408" i="29519" s="1"/>
  <c r="CK408" i="29519" a="1"/>
  <c r="CK408" i="29519" s="1"/>
  <c r="CL408" i="29519" a="1"/>
  <c r="CL408" i="29519" s="1"/>
  <c r="CM408" i="29519" a="1"/>
  <c r="CM408" i="29519" s="1"/>
  <c r="CN408" i="29519" a="1"/>
  <c r="CN408" i="29519" s="1"/>
  <c r="CJ409" i="29519" a="1"/>
  <c r="CJ409" i="29519" s="1"/>
  <c r="CK409" i="29519" a="1"/>
  <c r="CK409" i="29519" s="1"/>
  <c r="CL409" i="29519" a="1"/>
  <c r="CL409" i="29519" s="1"/>
  <c r="CM409" i="29519" a="1"/>
  <c r="CM409" i="29519" s="1"/>
  <c r="CN409" i="29519" a="1"/>
  <c r="CN409" i="29519" s="1"/>
  <c r="CJ410" i="29519" a="1"/>
  <c r="CJ410" i="29519" s="1"/>
  <c r="CK410" i="29519" a="1"/>
  <c r="CK410" i="29519" s="1"/>
  <c r="CL410" i="29519" a="1"/>
  <c r="CL410" i="29519" s="1"/>
  <c r="CM410" i="29519" a="1"/>
  <c r="CM410" i="29519" s="1"/>
  <c r="CN410" i="29519" a="1"/>
  <c r="CN410" i="29519" s="1"/>
  <c r="CJ411" i="29519" a="1"/>
  <c r="CJ411" i="29519" s="1"/>
  <c r="CK411" i="29519" a="1"/>
  <c r="CK411" i="29519" s="1"/>
  <c r="CL411" i="29519" a="1"/>
  <c r="CL411" i="29519" s="1"/>
  <c r="CM411" i="29519" a="1"/>
  <c r="CM411" i="29519" s="1"/>
  <c r="CN411" i="29519" a="1"/>
  <c r="CN411" i="29519" s="1"/>
  <c r="CD59" i="29519" a="1"/>
  <c r="CD59" i="29519" s="1"/>
  <c r="CE59" i="29519" a="1"/>
  <c r="CE59" i="29519" s="1"/>
  <c r="CF59" i="29519" a="1"/>
  <c r="CF59" i="29519" s="1"/>
  <c r="CG59" i="29519" a="1"/>
  <c r="CG59" i="29519" s="1"/>
  <c r="CH59" i="29519" a="1"/>
  <c r="CH59" i="29519" s="1"/>
  <c r="CD60" i="29519" a="1"/>
  <c r="CD60" i="29519" s="1"/>
  <c r="CE60" i="29519" a="1"/>
  <c r="CE60" i="29519" s="1"/>
  <c r="CF60" i="29519" a="1"/>
  <c r="CF60" i="29519" s="1"/>
  <c r="CH60" i="29519" a="1"/>
  <c r="CH60" i="29519" s="1"/>
  <c r="CD61" i="29519" a="1"/>
  <c r="CD61" i="29519" s="1"/>
  <c r="CE61" i="29519" a="1"/>
  <c r="CE61" i="29519" s="1"/>
  <c r="CF61" i="29519" a="1"/>
  <c r="CF61" i="29519" s="1"/>
  <c r="CG61" i="29519" a="1"/>
  <c r="CG61" i="29519" s="1"/>
  <c r="CH61" i="29519" a="1"/>
  <c r="CH61" i="29519" s="1"/>
  <c r="CD62" i="29519" a="1"/>
  <c r="CD62" i="29519" s="1"/>
  <c r="CE62" i="29519" a="1"/>
  <c r="CE62" i="29519" s="1"/>
  <c r="CF62" i="29519" a="1"/>
  <c r="CF62" i="29519" s="1"/>
  <c r="CG62" i="29519" a="1"/>
  <c r="CG62" i="29519" s="1"/>
  <c r="CH62" i="29519" a="1"/>
  <c r="CH62" i="29519" s="1"/>
  <c r="CD63" i="29519" a="1"/>
  <c r="CD63" i="29519" s="1"/>
  <c r="CE63" i="29519" a="1"/>
  <c r="CE63" i="29519" s="1"/>
  <c r="CF63" i="29519" a="1"/>
  <c r="CF63" i="29519" s="1"/>
  <c r="CG63" i="29519" a="1"/>
  <c r="CG63" i="29519" s="1"/>
  <c r="CH63" i="29519" a="1"/>
  <c r="CH63" i="29519" s="1"/>
  <c r="CD64" i="29519" a="1"/>
  <c r="CD64" i="29519" s="1"/>
  <c r="CE64" i="29519" a="1"/>
  <c r="CE64" i="29519" s="1"/>
  <c r="CF64" i="29519" a="1"/>
  <c r="CF64" i="29519" s="1"/>
  <c r="CG64" i="29519" a="1"/>
  <c r="CG64" i="29519" s="1"/>
  <c r="CH64" i="29519" a="1"/>
  <c r="CH64" i="29519" s="1"/>
  <c r="CD65" i="29519" a="1"/>
  <c r="CD65" i="29519" s="1"/>
  <c r="CE65" i="29519" a="1"/>
  <c r="CE65" i="29519" s="1"/>
  <c r="CF65" i="29519" a="1"/>
  <c r="CF65" i="29519" s="1"/>
  <c r="CG65" i="29519" a="1"/>
  <c r="CG65" i="29519" s="1"/>
  <c r="CH65" i="29519" a="1"/>
  <c r="CH65" i="29519" s="1"/>
  <c r="CD66" i="29519" a="1"/>
  <c r="CD66" i="29519" s="1"/>
  <c r="CE66" i="29519" a="1"/>
  <c r="CE66" i="29519" s="1"/>
  <c r="CF66" i="29519" a="1"/>
  <c r="CF66" i="29519" s="1"/>
  <c r="CG66" i="29519" a="1"/>
  <c r="CG66" i="29519" s="1"/>
  <c r="CH66" i="29519" a="1"/>
  <c r="CH66" i="29519" s="1"/>
  <c r="CD67" i="29519" a="1"/>
  <c r="CD67" i="29519" s="1"/>
  <c r="CE67" i="29519" a="1"/>
  <c r="CE67" i="29519" s="1"/>
  <c r="CF67" i="29519" a="1"/>
  <c r="CF67" i="29519" s="1"/>
  <c r="CG67" i="29519" a="1"/>
  <c r="CG67" i="29519" s="1"/>
  <c r="CH67" i="29519" a="1"/>
  <c r="CH67" i="29519" s="1"/>
  <c r="CD68" i="29519" a="1"/>
  <c r="CD68" i="29519" s="1"/>
  <c r="CE68" i="29519" a="1"/>
  <c r="CE68" i="29519" s="1"/>
  <c r="CF68" i="29519" a="1"/>
  <c r="CF68" i="29519" s="1"/>
  <c r="CG68" i="29519" a="1"/>
  <c r="CG68" i="29519" s="1"/>
  <c r="CH68" i="29519" a="1"/>
  <c r="CH68" i="29519" s="1"/>
  <c r="CD69" i="29519" a="1"/>
  <c r="CD69" i="29519" s="1"/>
  <c r="CE69" i="29519" a="1"/>
  <c r="CE69" i="29519" s="1"/>
  <c r="CF69" i="29519" a="1"/>
  <c r="CF69" i="29519" s="1"/>
  <c r="CG69" i="29519" a="1"/>
  <c r="CG69" i="29519" s="1"/>
  <c r="CH69" i="29519" a="1"/>
  <c r="CH69" i="29519" s="1"/>
  <c r="CD70" i="29519" a="1"/>
  <c r="CD70" i="29519" s="1"/>
  <c r="CE70" i="29519" a="1"/>
  <c r="CE70" i="29519" s="1"/>
  <c r="CF70" i="29519" a="1"/>
  <c r="CF70" i="29519" s="1"/>
  <c r="CG70" i="29519" a="1"/>
  <c r="CG70" i="29519" s="1"/>
  <c r="CH70" i="29519" a="1"/>
  <c r="CH70" i="29519" s="1"/>
  <c r="CD71" i="29519" a="1"/>
  <c r="CD71" i="29519" s="1"/>
  <c r="CE71" i="29519" a="1"/>
  <c r="CE71" i="29519" s="1"/>
  <c r="CF71" i="29519" a="1"/>
  <c r="CF71" i="29519" s="1"/>
  <c r="CG71" i="29519" a="1"/>
  <c r="CG71" i="29519" s="1"/>
  <c r="CH71" i="29519" a="1"/>
  <c r="CH71" i="29519" s="1"/>
  <c r="CD72" i="29519" a="1"/>
  <c r="CD72" i="29519" s="1"/>
  <c r="CE72" i="29519" a="1"/>
  <c r="CE72" i="29519" s="1"/>
  <c r="CF72" i="29519" a="1"/>
  <c r="CF72" i="29519" s="1"/>
  <c r="CG72" i="29519" a="1"/>
  <c r="CG72" i="29519" s="1"/>
  <c r="CH72" i="29519" a="1"/>
  <c r="CH72" i="29519" s="1"/>
  <c r="CD73" i="29519" a="1"/>
  <c r="CD73" i="29519" s="1"/>
  <c r="CE73" i="29519" a="1"/>
  <c r="CE73" i="29519" s="1"/>
  <c r="CF73" i="29519" a="1"/>
  <c r="CF73" i="29519" s="1"/>
  <c r="CG73" i="29519" a="1"/>
  <c r="CG73" i="29519" s="1"/>
  <c r="CH73" i="29519" a="1"/>
  <c r="CH73" i="29519" s="1"/>
  <c r="CD74" i="29519" a="1"/>
  <c r="CD74" i="29519" s="1"/>
  <c r="CE74" i="29519" a="1"/>
  <c r="CE74" i="29519" s="1"/>
  <c r="CF74" i="29519" a="1"/>
  <c r="CF74" i="29519" s="1"/>
  <c r="CG74" i="29519" a="1"/>
  <c r="CG74" i="29519" s="1"/>
  <c r="CH74" i="29519" a="1"/>
  <c r="CH74" i="29519" s="1"/>
  <c r="CD75" i="29519" a="1"/>
  <c r="CD75" i="29519" s="1"/>
  <c r="CE75" i="29519" a="1"/>
  <c r="CE75" i="29519" s="1"/>
  <c r="CF75" i="29519" a="1"/>
  <c r="CF75" i="29519" s="1"/>
  <c r="CG75" i="29519" a="1"/>
  <c r="CG75" i="29519" s="1"/>
  <c r="CH75" i="29519" a="1"/>
  <c r="CH75" i="29519" s="1"/>
  <c r="CD76" i="29519" a="1"/>
  <c r="CD76" i="29519" s="1"/>
  <c r="CE76" i="29519" a="1"/>
  <c r="CE76" i="29519" s="1"/>
  <c r="CF76" i="29519" a="1"/>
  <c r="CF76" i="29519" s="1"/>
  <c r="CG76" i="29519" a="1"/>
  <c r="CG76" i="29519" s="1"/>
  <c r="CH76" i="29519" a="1"/>
  <c r="CH76" i="29519" s="1"/>
  <c r="CD77" i="29519" a="1"/>
  <c r="CD77" i="29519" s="1"/>
  <c r="CE77" i="29519" a="1"/>
  <c r="CE77" i="29519" s="1"/>
  <c r="CF77" i="29519" a="1"/>
  <c r="CF77" i="29519" s="1"/>
  <c r="CG77" i="29519" a="1"/>
  <c r="CG77" i="29519" s="1"/>
  <c r="CH77" i="29519" a="1"/>
  <c r="CH77" i="29519" s="1"/>
  <c r="CD78" i="29519" a="1"/>
  <c r="CD78" i="29519" s="1"/>
  <c r="CE78" i="29519" a="1"/>
  <c r="CE78" i="29519" s="1"/>
  <c r="CF78" i="29519" a="1"/>
  <c r="CF78" i="29519" s="1"/>
  <c r="CG78" i="29519" a="1"/>
  <c r="CG78" i="29519" s="1"/>
  <c r="CH78" i="29519" a="1"/>
  <c r="CH78" i="29519" s="1"/>
  <c r="CD79" i="29519" a="1"/>
  <c r="CD79" i="29519" s="1"/>
  <c r="CE79" i="29519" a="1"/>
  <c r="CE79" i="29519" s="1"/>
  <c r="CF79" i="29519" a="1"/>
  <c r="CF79" i="29519" s="1"/>
  <c r="CG79" i="29519" a="1"/>
  <c r="CG79" i="29519" s="1"/>
  <c r="CH79" i="29519" a="1"/>
  <c r="CH79" i="29519" s="1"/>
  <c r="CD80" i="29519" a="1"/>
  <c r="CD80" i="29519" s="1"/>
  <c r="CE80" i="29519" a="1"/>
  <c r="CE80" i="29519" s="1"/>
  <c r="CF80" i="29519" a="1"/>
  <c r="CF80" i="29519" s="1"/>
  <c r="CG80" i="29519" a="1"/>
  <c r="CG80" i="29519" s="1"/>
  <c r="CH80" i="29519" a="1"/>
  <c r="CH80" i="29519" s="1"/>
  <c r="CD81" i="29519" a="1"/>
  <c r="CD81" i="29519" s="1"/>
  <c r="CE81" i="29519" a="1"/>
  <c r="CE81" i="29519" s="1"/>
  <c r="CF81" i="29519" a="1"/>
  <c r="CF81" i="29519" s="1"/>
  <c r="CG81" i="29519" a="1"/>
  <c r="CG81" i="29519" s="1"/>
  <c r="CH81" i="29519" a="1"/>
  <c r="CH81" i="29519" s="1"/>
  <c r="CD82" i="29519" a="1"/>
  <c r="CD82" i="29519" s="1"/>
  <c r="CE82" i="29519" a="1"/>
  <c r="CE82" i="29519" s="1"/>
  <c r="CF82" i="29519" a="1"/>
  <c r="CF82" i="29519" s="1"/>
  <c r="CG82" i="29519" a="1"/>
  <c r="CG82" i="29519" s="1"/>
  <c r="CH82" i="29519" a="1"/>
  <c r="CH82" i="29519" s="1"/>
  <c r="CD83" i="29519" a="1"/>
  <c r="CD83" i="29519" s="1"/>
  <c r="CE83" i="29519" a="1"/>
  <c r="CE83" i="29519" s="1"/>
  <c r="CF83" i="29519" a="1"/>
  <c r="CF83" i="29519" s="1"/>
  <c r="CG83" i="29519" a="1"/>
  <c r="CG83" i="29519" s="1"/>
  <c r="CH83" i="29519" a="1"/>
  <c r="CH83" i="29519" s="1"/>
  <c r="CD84" i="29519" a="1"/>
  <c r="CD84" i="29519" s="1"/>
  <c r="CE84" i="29519" a="1"/>
  <c r="CE84" i="29519" s="1"/>
  <c r="CF84" i="29519" a="1"/>
  <c r="CF84" i="29519" s="1"/>
  <c r="CG84" i="29519" a="1"/>
  <c r="CG84" i="29519" s="1"/>
  <c r="CH84" i="29519" a="1"/>
  <c r="CH84" i="29519" s="1"/>
  <c r="CD85" i="29519" a="1"/>
  <c r="CD85" i="29519" s="1"/>
  <c r="CE85" i="29519" a="1"/>
  <c r="CE85" i="29519" s="1"/>
  <c r="CF85" i="29519" a="1"/>
  <c r="CF85" i="29519" s="1"/>
  <c r="CG85" i="29519" a="1"/>
  <c r="CG85" i="29519" s="1"/>
  <c r="CH85" i="29519" a="1"/>
  <c r="CH85" i="29519" s="1"/>
  <c r="CD86" i="29519" a="1"/>
  <c r="CD86" i="29519" s="1"/>
  <c r="CE86" i="29519" a="1"/>
  <c r="CE86" i="29519" s="1"/>
  <c r="CF86" i="29519" a="1"/>
  <c r="CF86" i="29519" s="1"/>
  <c r="CG86" i="29519" a="1"/>
  <c r="CG86" i="29519" s="1"/>
  <c r="CH86" i="29519" a="1"/>
  <c r="CH86" i="29519" s="1"/>
  <c r="CD87" i="29519" a="1"/>
  <c r="CD87" i="29519" s="1"/>
  <c r="CE87" i="29519" a="1"/>
  <c r="CE87" i="29519" s="1"/>
  <c r="CF87" i="29519" a="1"/>
  <c r="CF87" i="29519" s="1"/>
  <c r="CG87" i="29519" a="1"/>
  <c r="CG87" i="29519" s="1"/>
  <c r="CH87" i="29519" a="1"/>
  <c r="CH87" i="29519" s="1"/>
  <c r="CD88" i="29519" a="1"/>
  <c r="CD88" i="29519" s="1"/>
  <c r="CE88" i="29519" a="1"/>
  <c r="CE88" i="29519" s="1"/>
  <c r="CF88" i="29519" a="1"/>
  <c r="CF88" i="29519" s="1"/>
  <c r="CG88" i="29519" a="1"/>
  <c r="CG88" i="29519" s="1"/>
  <c r="CH88" i="29519" a="1"/>
  <c r="CH88" i="29519" s="1"/>
  <c r="CD89" i="29519" a="1"/>
  <c r="CD89" i="29519" s="1"/>
  <c r="CE89" i="29519" a="1"/>
  <c r="CE89" i="29519" s="1"/>
  <c r="CF89" i="29519" a="1"/>
  <c r="CF89" i="29519" s="1"/>
  <c r="CG89" i="29519" a="1"/>
  <c r="CG89" i="29519" s="1"/>
  <c r="CH89" i="29519" a="1"/>
  <c r="CH89" i="29519" s="1"/>
  <c r="CD90" i="29519" a="1"/>
  <c r="CD90" i="29519" s="1"/>
  <c r="CE90" i="29519" a="1"/>
  <c r="CE90" i="29519" s="1"/>
  <c r="CF90" i="29519" a="1"/>
  <c r="CF90" i="29519" s="1"/>
  <c r="CG90" i="29519" a="1"/>
  <c r="CG90" i="29519" s="1"/>
  <c r="CH90" i="29519" a="1"/>
  <c r="CH90" i="29519" s="1"/>
  <c r="CD91" i="29519" a="1"/>
  <c r="CD91" i="29519" s="1"/>
  <c r="CE91" i="29519" a="1"/>
  <c r="CE91" i="29519" s="1"/>
  <c r="CF91" i="29519" a="1"/>
  <c r="CF91" i="29519" s="1"/>
  <c r="CG91" i="29519" a="1"/>
  <c r="CG91" i="29519" s="1"/>
  <c r="CH91" i="29519" a="1"/>
  <c r="CH91" i="29519" s="1"/>
  <c r="CD92" i="29519" a="1"/>
  <c r="CD92" i="29519" s="1"/>
  <c r="CE92" i="29519" a="1"/>
  <c r="CE92" i="29519" s="1"/>
  <c r="CF92" i="29519" a="1"/>
  <c r="CF92" i="29519" s="1"/>
  <c r="CG92" i="29519" a="1"/>
  <c r="CG92" i="29519" s="1"/>
  <c r="CH92" i="29519" a="1"/>
  <c r="CH92" i="29519" s="1"/>
  <c r="CD93" i="29519" a="1"/>
  <c r="CD93" i="29519" s="1"/>
  <c r="CE93" i="29519" a="1"/>
  <c r="CE93" i="29519" s="1"/>
  <c r="CF93" i="29519" a="1"/>
  <c r="CF93" i="29519" s="1"/>
  <c r="CG93" i="29519" a="1"/>
  <c r="CG93" i="29519" s="1"/>
  <c r="CH93" i="29519" a="1"/>
  <c r="CH93" i="29519" s="1"/>
  <c r="CD94" i="29519" a="1"/>
  <c r="CD94" i="29519" s="1"/>
  <c r="CE94" i="29519" a="1"/>
  <c r="CE94" i="29519" s="1"/>
  <c r="CF94" i="29519" a="1"/>
  <c r="CF94" i="29519" s="1"/>
  <c r="CG94" i="29519" a="1"/>
  <c r="CG94" i="29519" s="1"/>
  <c r="CH94" i="29519" a="1"/>
  <c r="CH94" i="29519" s="1"/>
  <c r="CD95" i="29519" a="1"/>
  <c r="CD95" i="29519" s="1"/>
  <c r="CE95" i="29519" a="1"/>
  <c r="CE95" i="29519" s="1"/>
  <c r="CF95" i="29519" a="1"/>
  <c r="CF95" i="29519" s="1"/>
  <c r="CG95" i="29519" a="1"/>
  <c r="CG95" i="29519" s="1"/>
  <c r="CH95" i="29519" a="1"/>
  <c r="CH95" i="29519" s="1"/>
  <c r="CD96" i="29519" a="1"/>
  <c r="CD96" i="29519" s="1"/>
  <c r="CE96" i="29519" a="1"/>
  <c r="CE96" i="29519" s="1"/>
  <c r="CF96" i="29519" a="1"/>
  <c r="CF96" i="29519" s="1"/>
  <c r="CG96" i="29519" a="1"/>
  <c r="CG96" i="29519" s="1"/>
  <c r="CH96" i="29519" a="1"/>
  <c r="CH96" i="29519" s="1"/>
  <c r="CD97" i="29519" a="1"/>
  <c r="CD97" i="29519" s="1"/>
  <c r="CE97" i="29519" a="1"/>
  <c r="CE97" i="29519" s="1"/>
  <c r="CF97" i="29519" a="1"/>
  <c r="CF97" i="29519" s="1"/>
  <c r="CG97" i="29519" a="1"/>
  <c r="CG97" i="29519" s="1"/>
  <c r="CH97" i="29519" a="1"/>
  <c r="CH97" i="29519" s="1"/>
  <c r="CD98" i="29519" a="1"/>
  <c r="CD98" i="29519" s="1"/>
  <c r="CE98" i="29519" a="1"/>
  <c r="CE98" i="29519" s="1"/>
  <c r="CF98" i="29519" a="1"/>
  <c r="CF98" i="29519" s="1"/>
  <c r="CG98" i="29519" a="1"/>
  <c r="CG98" i="29519" s="1"/>
  <c r="CH98" i="29519" a="1"/>
  <c r="CH98" i="29519" s="1"/>
  <c r="CD99" i="29519" a="1"/>
  <c r="CD99" i="29519" s="1"/>
  <c r="CE99" i="29519" a="1"/>
  <c r="CE99" i="29519" s="1"/>
  <c r="CF99" i="29519" a="1"/>
  <c r="CF99" i="29519" s="1"/>
  <c r="CG99" i="29519" a="1"/>
  <c r="CG99" i="29519" s="1"/>
  <c r="CH99" i="29519" a="1"/>
  <c r="CH99" i="29519" s="1"/>
  <c r="CD100" i="29519" a="1"/>
  <c r="CD100" i="29519" s="1"/>
  <c r="CE100" i="29519" a="1"/>
  <c r="CE100" i="29519" s="1"/>
  <c r="CF100" i="29519" a="1"/>
  <c r="CF100" i="29519" s="1"/>
  <c r="CG100" i="29519" a="1"/>
  <c r="CG100" i="29519" s="1"/>
  <c r="CH100" i="29519" a="1"/>
  <c r="CH100" i="29519" s="1"/>
  <c r="CD101" i="29519" a="1"/>
  <c r="CD101" i="29519" s="1"/>
  <c r="CE101" i="29519" a="1"/>
  <c r="CE101" i="29519" s="1"/>
  <c r="CF101" i="29519" a="1"/>
  <c r="CF101" i="29519" s="1"/>
  <c r="CG101" i="29519" a="1"/>
  <c r="CG101" i="29519" s="1"/>
  <c r="CH101" i="29519" a="1"/>
  <c r="CH101" i="29519" s="1"/>
  <c r="CD102" i="29519" a="1"/>
  <c r="CD102" i="29519" s="1"/>
  <c r="CE102" i="29519" a="1"/>
  <c r="CE102" i="29519" s="1"/>
  <c r="CF102" i="29519" a="1"/>
  <c r="CF102" i="29519" s="1"/>
  <c r="CG102" i="29519" a="1"/>
  <c r="CG102" i="29519" s="1"/>
  <c r="CH102" i="29519" a="1"/>
  <c r="CH102" i="29519" s="1"/>
  <c r="CD103" i="29519" a="1"/>
  <c r="CD103" i="29519" s="1"/>
  <c r="CE103" i="29519" a="1"/>
  <c r="CE103" i="29519" s="1"/>
  <c r="CF103" i="29519" a="1"/>
  <c r="CF103" i="29519" s="1"/>
  <c r="CG103" i="29519" a="1"/>
  <c r="CG103" i="29519" s="1"/>
  <c r="CH103" i="29519" a="1"/>
  <c r="CH103" i="29519" s="1"/>
  <c r="CD104" i="29519" a="1"/>
  <c r="CD104" i="29519" s="1"/>
  <c r="CE104" i="29519" a="1"/>
  <c r="CE104" i="29519" s="1"/>
  <c r="CF104" i="29519" a="1"/>
  <c r="CF104" i="29519" s="1"/>
  <c r="CG104" i="29519" a="1"/>
  <c r="CG104" i="29519" s="1"/>
  <c r="CH104" i="29519" a="1"/>
  <c r="CH104" i="29519" s="1"/>
  <c r="CD105" i="29519" a="1"/>
  <c r="CD105" i="29519" s="1"/>
  <c r="CE105" i="29519" a="1"/>
  <c r="CE105" i="29519" s="1"/>
  <c r="CF105" i="29519" a="1"/>
  <c r="CF105" i="29519" s="1"/>
  <c r="CG105" i="29519" a="1"/>
  <c r="CG105" i="29519" s="1"/>
  <c r="CH105" i="29519" a="1"/>
  <c r="CH105" i="29519" s="1"/>
  <c r="CD106" i="29519" a="1"/>
  <c r="CD106" i="29519" s="1"/>
  <c r="CE106" i="29519" a="1"/>
  <c r="CE106" i="29519" s="1"/>
  <c r="CF106" i="29519" a="1"/>
  <c r="CF106" i="29519" s="1"/>
  <c r="CG106" i="29519" a="1"/>
  <c r="CG106" i="29519" s="1"/>
  <c r="CH106" i="29519" a="1"/>
  <c r="CH106" i="29519" s="1"/>
  <c r="CD107" i="29519" a="1"/>
  <c r="CD107" i="29519" s="1"/>
  <c r="CE107" i="29519" a="1"/>
  <c r="CE107" i="29519" s="1"/>
  <c r="CF107" i="29519" a="1"/>
  <c r="CF107" i="29519" s="1"/>
  <c r="CG107" i="29519" a="1"/>
  <c r="CG107" i="29519" s="1"/>
  <c r="CH107" i="29519" a="1"/>
  <c r="CH107" i="29519" s="1"/>
  <c r="CD108" i="29519" a="1"/>
  <c r="CD108" i="29519" s="1"/>
  <c r="CE108" i="29519" a="1"/>
  <c r="CE108" i="29519" s="1"/>
  <c r="CF108" i="29519" a="1"/>
  <c r="CF108" i="29519" s="1"/>
  <c r="CG108" i="29519" a="1"/>
  <c r="CG108" i="29519" s="1"/>
  <c r="CH108" i="29519" a="1"/>
  <c r="CH108" i="29519" s="1"/>
  <c r="CD109" i="29519" a="1"/>
  <c r="CD109" i="29519" s="1"/>
  <c r="CE109" i="29519" a="1"/>
  <c r="CE109" i="29519" s="1"/>
  <c r="CF109" i="29519" a="1"/>
  <c r="CF109" i="29519" s="1"/>
  <c r="CG109" i="29519" a="1"/>
  <c r="CG109" i="29519" s="1"/>
  <c r="CH109" i="29519" a="1"/>
  <c r="CH109" i="29519" s="1"/>
  <c r="CD110" i="29519" a="1"/>
  <c r="CD110" i="29519" s="1"/>
  <c r="CE110" i="29519" a="1"/>
  <c r="CE110" i="29519" s="1"/>
  <c r="CF110" i="29519" a="1"/>
  <c r="CF110" i="29519" s="1"/>
  <c r="CG110" i="29519" a="1"/>
  <c r="CG110" i="29519" s="1"/>
  <c r="CH110" i="29519" a="1"/>
  <c r="CH110" i="29519" s="1"/>
  <c r="CD111" i="29519" a="1"/>
  <c r="CD111" i="29519" s="1"/>
  <c r="CE111" i="29519" a="1"/>
  <c r="CE111" i="29519" s="1"/>
  <c r="CF111" i="29519" a="1"/>
  <c r="CF111" i="29519" s="1"/>
  <c r="CG111" i="29519" a="1"/>
  <c r="CG111" i="29519" s="1"/>
  <c r="CH111" i="29519" a="1"/>
  <c r="CH111" i="29519" s="1"/>
  <c r="CD112" i="29519" a="1"/>
  <c r="CD112" i="29519" s="1"/>
  <c r="CE112" i="29519" a="1"/>
  <c r="CE112" i="29519" s="1"/>
  <c r="CF112" i="29519" a="1"/>
  <c r="CF112" i="29519" s="1"/>
  <c r="CG112" i="29519" a="1"/>
  <c r="CG112" i="29519" s="1"/>
  <c r="CH112" i="29519" a="1"/>
  <c r="CH112" i="29519" s="1"/>
  <c r="CD113" i="29519" a="1"/>
  <c r="CD113" i="29519" s="1"/>
  <c r="CE113" i="29519" a="1"/>
  <c r="CE113" i="29519" s="1"/>
  <c r="CF113" i="29519" a="1"/>
  <c r="CF113" i="29519" s="1"/>
  <c r="CG113" i="29519" a="1"/>
  <c r="CG113" i="29519" s="1"/>
  <c r="CH113" i="29519" a="1"/>
  <c r="CH113" i="29519" s="1"/>
  <c r="CD114" i="29519" a="1"/>
  <c r="CD114" i="29519" s="1"/>
  <c r="CE114" i="29519" a="1"/>
  <c r="CE114" i="29519" s="1"/>
  <c r="CF114" i="29519" a="1"/>
  <c r="CF114" i="29519" s="1"/>
  <c r="CG114" i="29519" a="1"/>
  <c r="CG114" i="29519" s="1"/>
  <c r="CH114" i="29519" a="1"/>
  <c r="CH114" i="29519" s="1"/>
  <c r="CD115" i="29519" a="1"/>
  <c r="CD115" i="29519" s="1"/>
  <c r="CE115" i="29519" a="1"/>
  <c r="CE115" i="29519" s="1"/>
  <c r="CF115" i="29519" a="1"/>
  <c r="CF115" i="29519" s="1"/>
  <c r="CG115" i="29519" a="1"/>
  <c r="CG115" i="29519" s="1"/>
  <c r="CH115" i="29519" a="1"/>
  <c r="CH115" i="29519" s="1"/>
  <c r="CD116" i="29519" a="1"/>
  <c r="CD116" i="29519" s="1"/>
  <c r="CE116" i="29519" a="1"/>
  <c r="CE116" i="29519" s="1"/>
  <c r="CF116" i="29519" a="1"/>
  <c r="CF116" i="29519" s="1"/>
  <c r="CG116" i="29519" a="1"/>
  <c r="CG116" i="29519" s="1"/>
  <c r="CH116" i="29519" a="1"/>
  <c r="CH116" i="29519" s="1"/>
  <c r="CD117" i="29519" a="1"/>
  <c r="CD117" i="29519" s="1"/>
  <c r="CE117" i="29519" a="1"/>
  <c r="CE117" i="29519" s="1"/>
  <c r="CF117" i="29519" a="1"/>
  <c r="CF117" i="29519" s="1"/>
  <c r="CG117" i="29519" a="1"/>
  <c r="CG117" i="29519" s="1"/>
  <c r="CH117" i="29519" a="1"/>
  <c r="CH117" i="29519" s="1"/>
  <c r="CD118" i="29519" a="1"/>
  <c r="CD118" i="29519" s="1"/>
  <c r="CE118" i="29519" a="1"/>
  <c r="CE118" i="29519" s="1"/>
  <c r="CF118" i="29519" a="1"/>
  <c r="CF118" i="29519" s="1"/>
  <c r="CG118" i="29519" a="1"/>
  <c r="CG118" i="29519" s="1"/>
  <c r="CH118" i="29519" a="1"/>
  <c r="CH118" i="29519" s="1"/>
  <c r="CD119" i="29519" a="1"/>
  <c r="CD119" i="29519" s="1"/>
  <c r="CE119" i="29519" a="1"/>
  <c r="CE119" i="29519" s="1"/>
  <c r="CF119" i="29519" a="1"/>
  <c r="CF119" i="29519" s="1"/>
  <c r="CG119" i="29519" a="1"/>
  <c r="CG119" i="29519" s="1"/>
  <c r="CH119" i="29519" a="1"/>
  <c r="CH119" i="29519" s="1"/>
  <c r="CD120" i="29519" a="1"/>
  <c r="CD120" i="29519" s="1"/>
  <c r="CE120" i="29519" a="1"/>
  <c r="CE120" i="29519" s="1"/>
  <c r="CF120" i="29519" a="1"/>
  <c r="CF120" i="29519" s="1"/>
  <c r="CG120" i="29519" a="1"/>
  <c r="CG120" i="29519" s="1"/>
  <c r="CH120" i="29519" a="1"/>
  <c r="CH120" i="29519" s="1"/>
  <c r="CD121" i="29519" a="1"/>
  <c r="CD121" i="29519" s="1"/>
  <c r="CE121" i="29519" a="1"/>
  <c r="CE121" i="29519" s="1"/>
  <c r="CF121" i="29519" a="1"/>
  <c r="CF121" i="29519" s="1"/>
  <c r="CG121" i="29519" a="1"/>
  <c r="CG121" i="29519" s="1"/>
  <c r="CH121" i="29519" a="1"/>
  <c r="CH121" i="29519" s="1"/>
  <c r="CD122" i="29519" a="1"/>
  <c r="CD122" i="29519" s="1"/>
  <c r="CE122" i="29519" a="1"/>
  <c r="CE122" i="29519" s="1"/>
  <c r="CF122" i="29519" a="1"/>
  <c r="CF122" i="29519" s="1"/>
  <c r="CG122" i="29519" a="1"/>
  <c r="CG122" i="29519" s="1"/>
  <c r="CH122" i="29519" a="1"/>
  <c r="CH122" i="29519" s="1"/>
  <c r="CD123" i="29519" a="1"/>
  <c r="CD123" i="29519" s="1"/>
  <c r="CE123" i="29519" a="1"/>
  <c r="CE123" i="29519" s="1"/>
  <c r="CF123" i="29519" a="1"/>
  <c r="CF123" i="29519" s="1"/>
  <c r="CG123" i="29519" a="1"/>
  <c r="CG123" i="29519" s="1"/>
  <c r="CH123" i="29519" a="1"/>
  <c r="CH123" i="29519" s="1"/>
  <c r="CD124" i="29519" a="1"/>
  <c r="CD124" i="29519" s="1"/>
  <c r="CE124" i="29519" a="1"/>
  <c r="CE124" i="29519" s="1"/>
  <c r="CF124" i="29519" a="1"/>
  <c r="CF124" i="29519" s="1"/>
  <c r="CG124" i="29519" a="1"/>
  <c r="CG124" i="29519" s="1"/>
  <c r="CH124" i="29519" a="1"/>
  <c r="CH124" i="29519" s="1"/>
  <c r="CD125" i="29519" a="1"/>
  <c r="CD125" i="29519" s="1"/>
  <c r="CE125" i="29519" a="1"/>
  <c r="CE125" i="29519" s="1"/>
  <c r="CF125" i="29519" a="1"/>
  <c r="CF125" i="29519" s="1"/>
  <c r="CG125" i="29519" a="1"/>
  <c r="CG125" i="29519" s="1"/>
  <c r="CH125" i="29519" a="1"/>
  <c r="CH125" i="29519" s="1"/>
  <c r="CD126" i="29519" a="1"/>
  <c r="CD126" i="29519" s="1"/>
  <c r="CE126" i="29519" a="1"/>
  <c r="CE126" i="29519" s="1"/>
  <c r="CF126" i="29519" a="1"/>
  <c r="CF126" i="29519" s="1"/>
  <c r="CG126" i="29519" a="1"/>
  <c r="CG126" i="29519" s="1"/>
  <c r="CH126" i="29519" a="1"/>
  <c r="CH126" i="29519" s="1"/>
  <c r="CD127" i="29519" a="1"/>
  <c r="CD127" i="29519" s="1"/>
  <c r="CE127" i="29519" a="1"/>
  <c r="CE127" i="29519" s="1"/>
  <c r="CF127" i="29519" a="1"/>
  <c r="CF127" i="29519" s="1"/>
  <c r="CG127" i="29519" a="1"/>
  <c r="CG127" i="29519" s="1"/>
  <c r="CH127" i="29519" a="1"/>
  <c r="CH127" i="29519" s="1"/>
  <c r="CD128" i="29519" a="1"/>
  <c r="CD128" i="29519" s="1"/>
  <c r="CE128" i="29519" a="1"/>
  <c r="CE128" i="29519" s="1"/>
  <c r="CF128" i="29519" a="1"/>
  <c r="CF128" i="29519" s="1"/>
  <c r="CG128" i="29519" a="1"/>
  <c r="CG128" i="29519" s="1"/>
  <c r="CH128" i="29519" a="1"/>
  <c r="CH128" i="29519" s="1"/>
  <c r="CD129" i="29519" a="1"/>
  <c r="CD129" i="29519" s="1"/>
  <c r="CE129" i="29519" a="1"/>
  <c r="CE129" i="29519" s="1"/>
  <c r="CF129" i="29519" a="1"/>
  <c r="CF129" i="29519" s="1"/>
  <c r="CG129" i="29519" a="1"/>
  <c r="CG129" i="29519" s="1"/>
  <c r="CH129" i="29519" a="1"/>
  <c r="CH129" i="29519" s="1"/>
  <c r="CD130" i="29519" a="1"/>
  <c r="CD130" i="29519" s="1"/>
  <c r="CE130" i="29519" a="1"/>
  <c r="CE130" i="29519" s="1"/>
  <c r="CF130" i="29519" a="1"/>
  <c r="CF130" i="29519" s="1"/>
  <c r="CG130" i="29519" a="1"/>
  <c r="CG130" i="29519" s="1"/>
  <c r="CH130" i="29519" a="1"/>
  <c r="CH130" i="29519" s="1"/>
  <c r="CD131" i="29519" a="1"/>
  <c r="CD131" i="29519" s="1"/>
  <c r="CE131" i="29519" a="1"/>
  <c r="CE131" i="29519" s="1"/>
  <c r="CF131" i="29519" a="1"/>
  <c r="CF131" i="29519" s="1"/>
  <c r="CG131" i="29519" a="1"/>
  <c r="CG131" i="29519" s="1"/>
  <c r="CH131" i="29519" a="1"/>
  <c r="CH131" i="29519" s="1"/>
  <c r="CD132" i="29519" a="1"/>
  <c r="CD132" i="29519" s="1"/>
  <c r="CE132" i="29519" a="1"/>
  <c r="CE132" i="29519" s="1"/>
  <c r="CF132" i="29519" a="1"/>
  <c r="CF132" i="29519" s="1"/>
  <c r="CG132" i="29519" a="1"/>
  <c r="CG132" i="29519" s="1"/>
  <c r="CH132" i="29519" a="1"/>
  <c r="CH132" i="29519" s="1"/>
  <c r="CD133" i="29519" a="1"/>
  <c r="CD133" i="29519" s="1"/>
  <c r="CE133" i="29519" a="1"/>
  <c r="CE133" i="29519" s="1"/>
  <c r="CF133" i="29519" a="1"/>
  <c r="CF133" i="29519" s="1"/>
  <c r="CG133" i="29519" a="1"/>
  <c r="CG133" i="29519" s="1"/>
  <c r="CH133" i="29519" a="1"/>
  <c r="CH133" i="29519" s="1"/>
  <c r="CD134" i="29519" a="1"/>
  <c r="CD134" i="29519" s="1"/>
  <c r="CE134" i="29519" a="1"/>
  <c r="CE134" i="29519" s="1"/>
  <c r="CF134" i="29519" a="1"/>
  <c r="CF134" i="29519" s="1"/>
  <c r="CG134" i="29519" a="1"/>
  <c r="CG134" i="29519" s="1"/>
  <c r="CH134" i="29519" a="1"/>
  <c r="CH134" i="29519" s="1"/>
  <c r="CD135" i="29519" a="1"/>
  <c r="CD135" i="29519" s="1"/>
  <c r="CE135" i="29519" a="1"/>
  <c r="CE135" i="29519" s="1"/>
  <c r="CF135" i="29519" a="1"/>
  <c r="CF135" i="29519" s="1"/>
  <c r="CG135" i="29519" a="1"/>
  <c r="CG135" i="29519" s="1"/>
  <c r="CH135" i="29519" a="1"/>
  <c r="CH135" i="29519" s="1"/>
  <c r="CD136" i="29519" a="1"/>
  <c r="CD136" i="29519" s="1"/>
  <c r="CE136" i="29519" a="1"/>
  <c r="CE136" i="29519" s="1"/>
  <c r="CF136" i="29519" a="1"/>
  <c r="CF136" i="29519" s="1"/>
  <c r="CG136" i="29519" a="1"/>
  <c r="CG136" i="29519" s="1"/>
  <c r="CH136" i="29519" a="1"/>
  <c r="CH136" i="29519" s="1"/>
  <c r="CD137" i="29519" a="1"/>
  <c r="CD137" i="29519" s="1"/>
  <c r="CE137" i="29519" a="1"/>
  <c r="CE137" i="29519" s="1"/>
  <c r="CF137" i="29519" a="1"/>
  <c r="CF137" i="29519" s="1"/>
  <c r="CG137" i="29519" a="1"/>
  <c r="CG137" i="29519" s="1"/>
  <c r="CH137" i="29519" a="1"/>
  <c r="CH137" i="29519" s="1"/>
  <c r="CD138" i="29519" a="1"/>
  <c r="CD138" i="29519" s="1"/>
  <c r="CE138" i="29519" a="1"/>
  <c r="CE138" i="29519" s="1"/>
  <c r="CF138" i="29519" a="1"/>
  <c r="CF138" i="29519" s="1"/>
  <c r="CG138" i="29519" a="1"/>
  <c r="CG138" i="29519" s="1"/>
  <c r="CH138" i="29519" a="1"/>
  <c r="CH138" i="29519" s="1"/>
  <c r="CD139" i="29519" a="1"/>
  <c r="CD139" i="29519" s="1"/>
  <c r="CE139" i="29519" a="1"/>
  <c r="CE139" i="29519" s="1"/>
  <c r="CF139" i="29519" a="1"/>
  <c r="CF139" i="29519" s="1"/>
  <c r="CG139" i="29519" a="1"/>
  <c r="CG139" i="29519" s="1"/>
  <c r="CH139" i="29519" a="1"/>
  <c r="CH139" i="29519" s="1"/>
  <c r="CD140" i="29519" a="1"/>
  <c r="CD140" i="29519" s="1"/>
  <c r="CE140" i="29519" a="1"/>
  <c r="CE140" i="29519" s="1"/>
  <c r="CF140" i="29519" a="1"/>
  <c r="CF140" i="29519" s="1"/>
  <c r="CG140" i="29519" a="1"/>
  <c r="CG140" i="29519" s="1"/>
  <c r="CH140" i="29519" a="1"/>
  <c r="CH140" i="29519" s="1"/>
  <c r="CD141" i="29519" a="1"/>
  <c r="CD141" i="29519" s="1"/>
  <c r="CE141" i="29519" a="1"/>
  <c r="CE141" i="29519" s="1"/>
  <c r="CF141" i="29519" a="1"/>
  <c r="CF141" i="29519" s="1"/>
  <c r="CG141" i="29519" a="1"/>
  <c r="CG141" i="29519" s="1"/>
  <c r="CH141" i="29519" a="1"/>
  <c r="CH141" i="29519" s="1"/>
  <c r="CD142" i="29519" a="1"/>
  <c r="CD142" i="29519" s="1"/>
  <c r="CE142" i="29519" a="1"/>
  <c r="CE142" i="29519" s="1"/>
  <c r="CF142" i="29519" a="1"/>
  <c r="CF142" i="29519" s="1"/>
  <c r="CG142" i="29519" a="1"/>
  <c r="CG142" i="29519" s="1"/>
  <c r="CH142" i="29519" a="1"/>
  <c r="CH142" i="29519" s="1"/>
  <c r="CD143" i="29519" a="1"/>
  <c r="CD143" i="29519" s="1"/>
  <c r="CE143" i="29519" a="1"/>
  <c r="CE143" i="29519" s="1"/>
  <c r="CF143" i="29519" a="1"/>
  <c r="CF143" i="29519" s="1"/>
  <c r="CG143" i="29519" a="1"/>
  <c r="CG143" i="29519" s="1"/>
  <c r="CH143" i="29519" a="1"/>
  <c r="CH143" i="29519" s="1"/>
  <c r="CD144" i="29519" a="1"/>
  <c r="CD144" i="29519" s="1"/>
  <c r="CE144" i="29519" a="1"/>
  <c r="CE144" i="29519" s="1"/>
  <c r="CF144" i="29519" a="1"/>
  <c r="CF144" i="29519" s="1"/>
  <c r="CG144" i="29519" a="1"/>
  <c r="CG144" i="29519" s="1"/>
  <c r="CH144" i="29519" a="1"/>
  <c r="CH144" i="29519" s="1"/>
  <c r="CD145" i="29519" a="1"/>
  <c r="CD145" i="29519" s="1"/>
  <c r="CE145" i="29519" a="1"/>
  <c r="CE145" i="29519" s="1"/>
  <c r="CF145" i="29519" a="1"/>
  <c r="CF145" i="29519" s="1"/>
  <c r="CG145" i="29519" a="1"/>
  <c r="CG145" i="29519" s="1"/>
  <c r="CH145" i="29519" a="1"/>
  <c r="CH145" i="29519" s="1"/>
  <c r="CD146" i="29519" a="1"/>
  <c r="CD146" i="29519" s="1"/>
  <c r="CE146" i="29519" a="1"/>
  <c r="CE146" i="29519" s="1"/>
  <c r="CF146" i="29519" a="1"/>
  <c r="CF146" i="29519" s="1"/>
  <c r="CG146" i="29519" a="1"/>
  <c r="CG146" i="29519" s="1"/>
  <c r="CH146" i="29519" a="1"/>
  <c r="CH146" i="29519" s="1"/>
  <c r="CD147" i="29519" a="1"/>
  <c r="CD147" i="29519" s="1"/>
  <c r="CE147" i="29519" a="1"/>
  <c r="CE147" i="29519" s="1"/>
  <c r="CF147" i="29519" a="1"/>
  <c r="CF147" i="29519" s="1"/>
  <c r="CG147" i="29519" a="1"/>
  <c r="CG147" i="29519" s="1"/>
  <c r="CH147" i="29519" a="1"/>
  <c r="CH147" i="29519" s="1"/>
  <c r="CD148" i="29519" a="1"/>
  <c r="CD148" i="29519" s="1"/>
  <c r="CE148" i="29519" a="1"/>
  <c r="CE148" i="29519" s="1"/>
  <c r="CF148" i="29519" a="1"/>
  <c r="CF148" i="29519" s="1"/>
  <c r="CG148" i="29519" a="1"/>
  <c r="CG148" i="29519" s="1"/>
  <c r="CH148" i="29519" a="1"/>
  <c r="CH148" i="29519" s="1"/>
  <c r="CD149" i="29519" a="1"/>
  <c r="CD149" i="29519" s="1"/>
  <c r="CE149" i="29519" a="1"/>
  <c r="CE149" i="29519" s="1"/>
  <c r="CF149" i="29519" a="1"/>
  <c r="CF149" i="29519" s="1"/>
  <c r="CG149" i="29519" a="1"/>
  <c r="CG149" i="29519" s="1"/>
  <c r="CH149" i="29519" a="1"/>
  <c r="CH149" i="29519" s="1"/>
  <c r="CD150" i="29519" a="1"/>
  <c r="CD150" i="29519" s="1"/>
  <c r="CE150" i="29519" a="1"/>
  <c r="CE150" i="29519" s="1"/>
  <c r="CF150" i="29519" a="1"/>
  <c r="CF150" i="29519" s="1"/>
  <c r="CG150" i="29519" a="1"/>
  <c r="CG150" i="29519" s="1"/>
  <c r="CH150" i="29519" a="1"/>
  <c r="CH150" i="29519" s="1"/>
  <c r="CD151" i="29519" a="1"/>
  <c r="CD151" i="29519" s="1"/>
  <c r="CE151" i="29519" a="1"/>
  <c r="CE151" i="29519" s="1"/>
  <c r="CF151" i="29519" a="1"/>
  <c r="CF151" i="29519" s="1"/>
  <c r="CG151" i="29519" a="1"/>
  <c r="CG151" i="29519" s="1"/>
  <c r="CH151" i="29519" a="1"/>
  <c r="CH151" i="29519" s="1"/>
  <c r="CD152" i="29519" a="1"/>
  <c r="CD152" i="29519" s="1"/>
  <c r="CE152" i="29519" a="1"/>
  <c r="CE152" i="29519" s="1"/>
  <c r="CF152" i="29519" a="1"/>
  <c r="CF152" i="29519" s="1"/>
  <c r="CG152" i="29519" a="1"/>
  <c r="CG152" i="29519" s="1"/>
  <c r="CH152" i="29519" a="1"/>
  <c r="CH152" i="29519" s="1"/>
  <c r="CD153" i="29519" a="1"/>
  <c r="CD153" i="29519" s="1"/>
  <c r="CE153" i="29519" a="1"/>
  <c r="CE153" i="29519" s="1"/>
  <c r="CF153" i="29519" a="1"/>
  <c r="CF153" i="29519" s="1"/>
  <c r="CG153" i="29519" a="1"/>
  <c r="CG153" i="29519" s="1"/>
  <c r="CH153" i="29519" a="1"/>
  <c r="CH153" i="29519" s="1"/>
  <c r="CD154" i="29519" a="1"/>
  <c r="CD154" i="29519" s="1"/>
  <c r="CE154" i="29519" a="1"/>
  <c r="CE154" i="29519" s="1"/>
  <c r="CF154" i="29519" a="1"/>
  <c r="CF154" i="29519" s="1"/>
  <c r="CG154" i="29519" a="1"/>
  <c r="CG154" i="29519" s="1"/>
  <c r="CH154" i="29519" a="1"/>
  <c r="CH154" i="29519" s="1"/>
  <c r="CD155" i="29519" a="1"/>
  <c r="CD155" i="29519" s="1"/>
  <c r="CE155" i="29519" a="1"/>
  <c r="CE155" i="29519" s="1"/>
  <c r="CF155" i="29519" a="1"/>
  <c r="CF155" i="29519" s="1"/>
  <c r="CG155" i="29519" a="1"/>
  <c r="CG155" i="29519" s="1"/>
  <c r="CH155" i="29519" a="1"/>
  <c r="CH155" i="29519" s="1"/>
  <c r="CD156" i="29519" a="1"/>
  <c r="CD156" i="29519" s="1"/>
  <c r="CE156" i="29519" a="1"/>
  <c r="CE156" i="29519" s="1"/>
  <c r="CF156" i="29519" a="1"/>
  <c r="CF156" i="29519" s="1"/>
  <c r="CG156" i="29519" a="1"/>
  <c r="CG156" i="29519" s="1"/>
  <c r="CH156" i="29519" a="1"/>
  <c r="CH156" i="29519" s="1"/>
  <c r="CD157" i="29519" a="1"/>
  <c r="CD157" i="29519" s="1"/>
  <c r="CE157" i="29519" a="1"/>
  <c r="CE157" i="29519" s="1"/>
  <c r="CF157" i="29519" a="1"/>
  <c r="CF157" i="29519" s="1"/>
  <c r="CG157" i="29519" a="1"/>
  <c r="CG157" i="29519" s="1"/>
  <c r="CH157" i="29519" a="1"/>
  <c r="CH157" i="29519" s="1"/>
  <c r="CD158" i="29519" a="1"/>
  <c r="CD158" i="29519" s="1"/>
  <c r="CE158" i="29519" a="1"/>
  <c r="CE158" i="29519" s="1"/>
  <c r="CF158" i="29519" a="1"/>
  <c r="CF158" i="29519" s="1"/>
  <c r="CG158" i="29519" a="1"/>
  <c r="CG158" i="29519" s="1"/>
  <c r="CH158" i="29519" a="1"/>
  <c r="CH158" i="29519" s="1"/>
  <c r="CD159" i="29519" a="1"/>
  <c r="CD159" i="29519" s="1"/>
  <c r="CE159" i="29519" a="1"/>
  <c r="CE159" i="29519" s="1"/>
  <c r="CF159" i="29519" a="1"/>
  <c r="CF159" i="29519" s="1"/>
  <c r="CG159" i="29519" a="1"/>
  <c r="CG159" i="29519" s="1"/>
  <c r="CH159" i="29519" a="1"/>
  <c r="CH159" i="29519" s="1"/>
  <c r="CD160" i="29519" a="1"/>
  <c r="CD160" i="29519" s="1"/>
  <c r="CE160" i="29519" a="1"/>
  <c r="CE160" i="29519" s="1"/>
  <c r="CF160" i="29519" a="1"/>
  <c r="CF160" i="29519" s="1"/>
  <c r="CG160" i="29519" a="1"/>
  <c r="CG160" i="29519" s="1"/>
  <c r="CH160" i="29519" a="1"/>
  <c r="CH160" i="29519" s="1"/>
  <c r="CD161" i="29519" a="1"/>
  <c r="CD161" i="29519" s="1"/>
  <c r="CE161" i="29519" a="1"/>
  <c r="CE161" i="29519" s="1"/>
  <c r="CF161" i="29519" a="1"/>
  <c r="CF161" i="29519" s="1"/>
  <c r="CG161" i="29519" a="1"/>
  <c r="CG161" i="29519" s="1"/>
  <c r="CH161" i="29519" a="1"/>
  <c r="CH161" i="29519" s="1"/>
  <c r="CD162" i="29519" a="1"/>
  <c r="CD162" i="29519" s="1"/>
  <c r="CE162" i="29519" a="1"/>
  <c r="CE162" i="29519" s="1"/>
  <c r="CF162" i="29519" a="1"/>
  <c r="CF162" i="29519" s="1"/>
  <c r="CG162" i="29519" a="1"/>
  <c r="CG162" i="29519" s="1"/>
  <c r="CH162" i="29519" a="1"/>
  <c r="CH162" i="29519" s="1"/>
  <c r="CD163" i="29519" a="1"/>
  <c r="CD163" i="29519" s="1"/>
  <c r="CE163" i="29519" a="1"/>
  <c r="CE163" i="29519" s="1"/>
  <c r="CF163" i="29519" a="1"/>
  <c r="CF163" i="29519" s="1"/>
  <c r="CG163" i="29519" a="1"/>
  <c r="CG163" i="29519" s="1"/>
  <c r="CH163" i="29519" a="1"/>
  <c r="CH163" i="29519" s="1"/>
  <c r="CD164" i="29519" a="1"/>
  <c r="CD164" i="29519" s="1"/>
  <c r="CE164" i="29519" a="1"/>
  <c r="CE164" i="29519" s="1"/>
  <c r="CF164" i="29519" a="1"/>
  <c r="CF164" i="29519" s="1"/>
  <c r="CG164" i="29519" a="1"/>
  <c r="CG164" i="29519" s="1"/>
  <c r="CH164" i="29519" a="1"/>
  <c r="CH164" i="29519" s="1"/>
  <c r="CD165" i="29519" a="1"/>
  <c r="CD165" i="29519" s="1"/>
  <c r="CE165" i="29519" a="1"/>
  <c r="CE165" i="29519" s="1"/>
  <c r="CF165" i="29519" a="1"/>
  <c r="CF165" i="29519" s="1"/>
  <c r="CG165" i="29519" a="1"/>
  <c r="CG165" i="29519" s="1"/>
  <c r="CH165" i="29519" a="1"/>
  <c r="CH165" i="29519" s="1"/>
  <c r="CD166" i="29519" a="1"/>
  <c r="CD166" i="29519" s="1"/>
  <c r="CE166" i="29519" a="1"/>
  <c r="CE166" i="29519" s="1"/>
  <c r="CF166" i="29519" a="1"/>
  <c r="CF166" i="29519" s="1"/>
  <c r="CG166" i="29519" a="1"/>
  <c r="CG166" i="29519" s="1"/>
  <c r="CH166" i="29519" a="1"/>
  <c r="CH166" i="29519" s="1"/>
  <c r="CD167" i="29519" a="1"/>
  <c r="CD167" i="29519" s="1"/>
  <c r="CE167" i="29519" a="1"/>
  <c r="CE167" i="29519" s="1"/>
  <c r="CF167" i="29519" a="1"/>
  <c r="CF167" i="29519" s="1"/>
  <c r="CG167" i="29519" a="1"/>
  <c r="CG167" i="29519" s="1"/>
  <c r="CH167" i="29519" a="1"/>
  <c r="CH167" i="29519" s="1"/>
  <c r="CD168" i="29519" a="1"/>
  <c r="CD168" i="29519" s="1"/>
  <c r="CE168" i="29519" a="1"/>
  <c r="CE168" i="29519" s="1"/>
  <c r="CF168" i="29519" a="1"/>
  <c r="CF168" i="29519" s="1"/>
  <c r="CG168" i="29519" a="1"/>
  <c r="CG168" i="29519" s="1"/>
  <c r="CH168" i="29519" a="1"/>
  <c r="CH168" i="29519" s="1"/>
  <c r="CD169" i="29519" a="1"/>
  <c r="CD169" i="29519" s="1"/>
  <c r="CE169" i="29519" a="1"/>
  <c r="CE169" i="29519" s="1"/>
  <c r="CF169" i="29519" a="1"/>
  <c r="CF169" i="29519" s="1"/>
  <c r="CG169" i="29519" a="1"/>
  <c r="CG169" i="29519" s="1"/>
  <c r="CH169" i="29519" a="1"/>
  <c r="CH169" i="29519" s="1"/>
  <c r="CD170" i="29519" a="1"/>
  <c r="CD170" i="29519" s="1"/>
  <c r="CE170" i="29519" a="1"/>
  <c r="CE170" i="29519" s="1"/>
  <c r="CF170" i="29519" a="1"/>
  <c r="CF170" i="29519" s="1"/>
  <c r="CG170" i="29519" a="1"/>
  <c r="CG170" i="29519" s="1"/>
  <c r="CH170" i="29519" a="1"/>
  <c r="CH170" i="29519" s="1"/>
  <c r="CD171" i="29519" a="1"/>
  <c r="CD171" i="29519" s="1"/>
  <c r="CE171" i="29519" a="1"/>
  <c r="CE171" i="29519" s="1"/>
  <c r="CF171" i="29519" a="1"/>
  <c r="CF171" i="29519" s="1"/>
  <c r="CG171" i="29519" a="1"/>
  <c r="CG171" i="29519" s="1"/>
  <c r="CH171" i="29519" a="1"/>
  <c r="CH171" i="29519" s="1"/>
  <c r="CD172" i="29519" a="1"/>
  <c r="CD172" i="29519" s="1"/>
  <c r="CE172" i="29519" a="1"/>
  <c r="CE172" i="29519" s="1"/>
  <c r="CF172" i="29519" a="1"/>
  <c r="CF172" i="29519" s="1"/>
  <c r="CG172" i="29519" a="1"/>
  <c r="CG172" i="29519" s="1"/>
  <c r="CH172" i="29519" a="1"/>
  <c r="CH172" i="29519" s="1"/>
  <c r="CD173" i="29519" a="1"/>
  <c r="CD173" i="29519" s="1"/>
  <c r="CE173" i="29519" a="1"/>
  <c r="CE173" i="29519" s="1"/>
  <c r="CF173" i="29519" a="1"/>
  <c r="CF173" i="29519" s="1"/>
  <c r="CG173" i="29519" a="1"/>
  <c r="CG173" i="29519" s="1"/>
  <c r="CH173" i="29519" a="1"/>
  <c r="CH173" i="29519" s="1"/>
  <c r="CD174" i="29519" a="1"/>
  <c r="CD174" i="29519" s="1"/>
  <c r="CE174" i="29519" a="1"/>
  <c r="CE174" i="29519" s="1"/>
  <c r="CF174" i="29519" a="1"/>
  <c r="CF174" i="29519" s="1"/>
  <c r="CG174" i="29519" a="1"/>
  <c r="CG174" i="29519" s="1"/>
  <c r="CH174" i="29519" a="1"/>
  <c r="CH174" i="29519" s="1"/>
  <c r="CD175" i="29519" a="1"/>
  <c r="CD175" i="29519" s="1"/>
  <c r="CE175" i="29519" a="1"/>
  <c r="CE175" i="29519" s="1"/>
  <c r="CF175" i="29519" a="1"/>
  <c r="CF175" i="29519" s="1"/>
  <c r="CG175" i="29519" a="1"/>
  <c r="CG175" i="29519" s="1"/>
  <c r="CH175" i="29519" a="1"/>
  <c r="CH175" i="29519" s="1"/>
  <c r="CD176" i="29519" a="1"/>
  <c r="CD176" i="29519" s="1"/>
  <c r="CE176" i="29519" a="1"/>
  <c r="CE176" i="29519" s="1"/>
  <c r="CF176" i="29519" a="1"/>
  <c r="CF176" i="29519" s="1"/>
  <c r="CG176" i="29519" a="1"/>
  <c r="CG176" i="29519" s="1"/>
  <c r="CH176" i="29519" a="1"/>
  <c r="CH176" i="29519" s="1"/>
  <c r="CD177" i="29519" a="1"/>
  <c r="CD177" i="29519" s="1"/>
  <c r="CE177" i="29519" a="1"/>
  <c r="CE177" i="29519" s="1"/>
  <c r="CF177" i="29519" a="1"/>
  <c r="CF177" i="29519" s="1"/>
  <c r="CG177" i="29519" a="1"/>
  <c r="CG177" i="29519" s="1"/>
  <c r="CH177" i="29519" a="1"/>
  <c r="CH177" i="29519" s="1"/>
  <c r="CD178" i="29519" a="1"/>
  <c r="CD178" i="29519" s="1"/>
  <c r="CE178" i="29519" a="1"/>
  <c r="CE178" i="29519" s="1"/>
  <c r="CF178" i="29519" a="1"/>
  <c r="CF178" i="29519" s="1"/>
  <c r="CG178" i="29519" a="1"/>
  <c r="CG178" i="29519" s="1"/>
  <c r="CH178" i="29519" a="1"/>
  <c r="CH178" i="29519" s="1"/>
  <c r="CD179" i="29519" a="1"/>
  <c r="CD179" i="29519" s="1"/>
  <c r="CE179" i="29519" a="1"/>
  <c r="CE179" i="29519" s="1"/>
  <c r="CF179" i="29519" a="1"/>
  <c r="CF179" i="29519" s="1"/>
  <c r="CG179" i="29519" a="1"/>
  <c r="CG179" i="29519" s="1"/>
  <c r="CH179" i="29519" a="1"/>
  <c r="CH179" i="29519" s="1"/>
  <c r="CD180" i="29519" a="1"/>
  <c r="CD180" i="29519" s="1"/>
  <c r="CE180" i="29519" a="1"/>
  <c r="CE180" i="29519" s="1"/>
  <c r="CF180" i="29519" a="1"/>
  <c r="CF180" i="29519" s="1"/>
  <c r="CG180" i="29519" a="1"/>
  <c r="CG180" i="29519" s="1"/>
  <c r="CH180" i="29519" a="1"/>
  <c r="CH180" i="29519" s="1"/>
  <c r="CD181" i="29519" a="1"/>
  <c r="CD181" i="29519" s="1"/>
  <c r="CE181" i="29519" a="1"/>
  <c r="CE181" i="29519" s="1"/>
  <c r="CF181" i="29519" a="1"/>
  <c r="CF181" i="29519" s="1"/>
  <c r="CG181" i="29519" a="1"/>
  <c r="CG181" i="29519" s="1"/>
  <c r="CH181" i="29519" a="1"/>
  <c r="CH181" i="29519" s="1"/>
  <c r="CD182" i="29519" a="1"/>
  <c r="CD182" i="29519" s="1"/>
  <c r="CE182" i="29519" a="1"/>
  <c r="CE182" i="29519" s="1"/>
  <c r="CF182" i="29519" a="1"/>
  <c r="CF182" i="29519" s="1"/>
  <c r="CG182" i="29519" a="1"/>
  <c r="CG182" i="29519" s="1"/>
  <c r="CH182" i="29519" a="1"/>
  <c r="CH182" i="29519" s="1"/>
  <c r="CD183" i="29519" a="1"/>
  <c r="CD183" i="29519" s="1"/>
  <c r="CE183" i="29519" a="1"/>
  <c r="CE183" i="29519" s="1"/>
  <c r="CF183" i="29519" a="1"/>
  <c r="CF183" i="29519" s="1"/>
  <c r="CG183" i="29519" a="1"/>
  <c r="CG183" i="29519" s="1"/>
  <c r="CH183" i="29519" a="1"/>
  <c r="CH183" i="29519" s="1"/>
  <c r="CD184" i="29519" a="1"/>
  <c r="CD184" i="29519" s="1"/>
  <c r="CE184" i="29519" a="1"/>
  <c r="CE184" i="29519" s="1"/>
  <c r="CF184" i="29519" a="1"/>
  <c r="CF184" i="29519" s="1"/>
  <c r="CG184" i="29519" a="1"/>
  <c r="CG184" i="29519" s="1"/>
  <c r="CH184" i="29519" a="1"/>
  <c r="CH184" i="29519" s="1"/>
  <c r="CD185" i="29519" a="1"/>
  <c r="CD185" i="29519" s="1"/>
  <c r="CE185" i="29519" a="1"/>
  <c r="CE185" i="29519" s="1"/>
  <c r="CF185" i="29519" a="1"/>
  <c r="CF185" i="29519" s="1"/>
  <c r="CG185" i="29519" a="1"/>
  <c r="CG185" i="29519" s="1"/>
  <c r="CH185" i="29519" a="1"/>
  <c r="CH185" i="29519" s="1"/>
  <c r="CD186" i="29519" a="1"/>
  <c r="CD186" i="29519" s="1"/>
  <c r="CE186" i="29519" a="1"/>
  <c r="CE186" i="29519" s="1"/>
  <c r="CF186" i="29519" a="1"/>
  <c r="CF186" i="29519" s="1"/>
  <c r="CG186" i="29519" a="1"/>
  <c r="CG186" i="29519" s="1"/>
  <c r="CH186" i="29519" a="1"/>
  <c r="CH186" i="29519" s="1"/>
  <c r="CD187" i="29519" a="1"/>
  <c r="CD187" i="29519" s="1"/>
  <c r="CE187" i="29519" a="1"/>
  <c r="CE187" i="29519" s="1"/>
  <c r="CF187" i="29519" a="1"/>
  <c r="CF187" i="29519" s="1"/>
  <c r="CG187" i="29519" a="1"/>
  <c r="CG187" i="29519" s="1"/>
  <c r="CH187" i="29519" a="1"/>
  <c r="CH187" i="29519" s="1"/>
  <c r="CD188" i="29519" a="1"/>
  <c r="CD188" i="29519" s="1"/>
  <c r="CE188" i="29519" a="1"/>
  <c r="CE188" i="29519" s="1"/>
  <c r="CF188" i="29519" a="1"/>
  <c r="CF188" i="29519" s="1"/>
  <c r="CG188" i="29519" a="1"/>
  <c r="CG188" i="29519" s="1"/>
  <c r="CH188" i="29519" a="1"/>
  <c r="CH188" i="29519" s="1"/>
  <c r="CD189" i="29519" a="1"/>
  <c r="CD189" i="29519" s="1"/>
  <c r="CE189" i="29519" a="1"/>
  <c r="CE189" i="29519" s="1"/>
  <c r="CF189" i="29519" a="1"/>
  <c r="CF189" i="29519" s="1"/>
  <c r="CG189" i="29519" a="1"/>
  <c r="CG189" i="29519" s="1"/>
  <c r="CH189" i="29519" a="1"/>
  <c r="CH189" i="29519" s="1"/>
  <c r="CD190" i="29519" a="1"/>
  <c r="CD190" i="29519" s="1"/>
  <c r="CE190" i="29519" a="1"/>
  <c r="CE190" i="29519" s="1"/>
  <c r="CF190" i="29519" a="1"/>
  <c r="CF190" i="29519" s="1"/>
  <c r="CG190" i="29519" a="1"/>
  <c r="CG190" i="29519" s="1"/>
  <c r="CH190" i="29519" a="1"/>
  <c r="CH190" i="29519" s="1"/>
  <c r="CD191" i="29519" a="1"/>
  <c r="CD191" i="29519" s="1"/>
  <c r="CE191" i="29519" a="1"/>
  <c r="CE191" i="29519" s="1"/>
  <c r="CF191" i="29519" a="1"/>
  <c r="CF191" i="29519" s="1"/>
  <c r="CG191" i="29519" a="1"/>
  <c r="CG191" i="29519" s="1"/>
  <c r="CH191" i="29519" a="1"/>
  <c r="CH191" i="29519" s="1"/>
  <c r="CD192" i="29519" a="1"/>
  <c r="CD192" i="29519" s="1"/>
  <c r="CE192" i="29519" a="1"/>
  <c r="CE192" i="29519" s="1"/>
  <c r="CF192" i="29519" a="1"/>
  <c r="CF192" i="29519" s="1"/>
  <c r="CG192" i="29519" a="1"/>
  <c r="CG192" i="29519" s="1"/>
  <c r="CH192" i="29519" a="1"/>
  <c r="CH192" i="29519" s="1"/>
  <c r="CD193" i="29519" a="1"/>
  <c r="CD193" i="29519" s="1"/>
  <c r="CE193" i="29519" a="1"/>
  <c r="CE193" i="29519" s="1"/>
  <c r="CF193" i="29519" a="1"/>
  <c r="CF193" i="29519" s="1"/>
  <c r="CG193" i="29519" a="1"/>
  <c r="CG193" i="29519" s="1"/>
  <c r="CH193" i="29519" a="1"/>
  <c r="CH193" i="29519" s="1"/>
  <c r="CD194" i="29519" a="1"/>
  <c r="CD194" i="29519" s="1"/>
  <c r="CE194" i="29519" a="1"/>
  <c r="CE194" i="29519" s="1"/>
  <c r="CF194" i="29519" a="1"/>
  <c r="CF194" i="29519" s="1"/>
  <c r="CG194" i="29519" a="1"/>
  <c r="CG194" i="29519" s="1"/>
  <c r="CH194" i="29519" a="1"/>
  <c r="CH194" i="29519" s="1"/>
  <c r="CD195" i="29519" a="1"/>
  <c r="CD195" i="29519" s="1"/>
  <c r="CE195" i="29519" a="1"/>
  <c r="CE195" i="29519" s="1"/>
  <c r="CF195" i="29519" a="1"/>
  <c r="CF195" i="29519" s="1"/>
  <c r="CG195" i="29519" a="1"/>
  <c r="CG195" i="29519" s="1"/>
  <c r="CH195" i="29519" a="1"/>
  <c r="CH195" i="29519" s="1"/>
  <c r="CD196" i="29519" a="1"/>
  <c r="CD196" i="29519" s="1"/>
  <c r="CE196" i="29519" a="1"/>
  <c r="CE196" i="29519" s="1"/>
  <c r="CF196" i="29519" a="1"/>
  <c r="CF196" i="29519" s="1"/>
  <c r="CG196" i="29519" a="1"/>
  <c r="CG196" i="29519" s="1"/>
  <c r="CH196" i="29519" a="1"/>
  <c r="CH196" i="29519" s="1"/>
  <c r="CD197" i="29519" a="1"/>
  <c r="CD197" i="29519" s="1"/>
  <c r="CE197" i="29519" a="1"/>
  <c r="CE197" i="29519" s="1"/>
  <c r="CF197" i="29519" a="1"/>
  <c r="CF197" i="29519" s="1"/>
  <c r="CG197" i="29519" a="1"/>
  <c r="CG197" i="29519" s="1"/>
  <c r="CH197" i="29519" a="1"/>
  <c r="CH197" i="29519" s="1"/>
  <c r="CD198" i="29519" a="1"/>
  <c r="CD198" i="29519" s="1"/>
  <c r="CE198" i="29519" a="1"/>
  <c r="CE198" i="29519" s="1"/>
  <c r="CF198" i="29519" a="1"/>
  <c r="CF198" i="29519" s="1"/>
  <c r="CG198" i="29519" a="1"/>
  <c r="CG198" i="29519" s="1"/>
  <c r="CH198" i="29519" a="1"/>
  <c r="CH198" i="29519" s="1"/>
  <c r="CD199" i="29519" a="1"/>
  <c r="CD199" i="29519" s="1"/>
  <c r="CE199" i="29519" a="1"/>
  <c r="CE199" i="29519" s="1"/>
  <c r="CF199" i="29519" a="1"/>
  <c r="CF199" i="29519" s="1"/>
  <c r="CG199" i="29519" a="1"/>
  <c r="CG199" i="29519" s="1"/>
  <c r="CH199" i="29519" a="1"/>
  <c r="CH199" i="29519" s="1"/>
  <c r="CD200" i="29519" a="1"/>
  <c r="CD200" i="29519" s="1"/>
  <c r="CE200" i="29519" a="1"/>
  <c r="CE200" i="29519" s="1"/>
  <c r="CF200" i="29519" a="1"/>
  <c r="CF200" i="29519" s="1"/>
  <c r="CG200" i="29519" a="1"/>
  <c r="CG200" i="29519" s="1"/>
  <c r="CH200" i="29519" a="1"/>
  <c r="CH200" i="29519" s="1"/>
  <c r="CD201" i="29519" a="1"/>
  <c r="CD201" i="29519" s="1"/>
  <c r="CE201" i="29519" a="1"/>
  <c r="CE201" i="29519" s="1"/>
  <c r="CF201" i="29519" a="1"/>
  <c r="CF201" i="29519" s="1"/>
  <c r="CG201" i="29519" a="1"/>
  <c r="CG201" i="29519" s="1"/>
  <c r="CH201" i="29519" a="1"/>
  <c r="CH201" i="29519" s="1"/>
  <c r="CD202" i="29519" a="1"/>
  <c r="CD202" i="29519" s="1"/>
  <c r="CE202" i="29519" a="1"/>
  <c r="CE202" i="29519" s="1"/>
  <c r="CF202" i="29519" a="1"/>
  <c r="CF202" i="29519" s="1"/>
  <c r="CG202" i="29519" a="1"/>
  <c r="CG202" i="29519" s="1"/>
  <c r="CH202" i="29519" a="1"/>
  <c r="CH202" i="29519" s="1"/>
  <c r="CD203" i="29519" a="1"/>
  <c r="CD203" i="29519" s="1"/>
  <c r="CE203" i="29519" a="1"/>
  <c r="CE203" i="29519" s="1"/>
  <c r="CF203" i="29519" a="1"/>
  <c r="CF203" i="29519" s="1"/>
  <c r="CG203" i="29519" a="1"/>
  <c r="CG203" i="29519" s="1"/>
  <c r="CH203" i="29519" a="1"/>
  <c r="CH203" i="29519" s="1"/>
  <c r="CD204" i="29519" a="1"/>
  <c r="CD204" i="29519" s="1"/>
  <c r="CE204" i="29519" a="1"/>
  <c r="CE204" i="29519" s="1"/>
  <c r="CF204" i="29519" a="1"/>
  <c r="CF204" i="29519" s="1"/>
  <c r="CG204" i="29519" a="1"/>
  <c r="CG204" i="29519" s="1"/>
  <c r="CH204" i="29519" a="1"/>
  <c r="CH204" i="29519" s="1"/>
  <c r="CD205" i="29519" a="1"/>
  <c r="CD205" i="29519" s="1"/>
  <c r="CE205" i="29519" a="1"/>
  <c r="CE205" i="29519" s="1"/>
  <c r="CF205" i="29519" a="1"/>
  <c r="CF205" i="29519" s="1"/>
  <c r="CG205" i="29519" a="1"/>
  <c r="CG205" i="29519" s="1"/>
  <c r="CH205" i="29519" a="1"/>
  <c r="CH205" i="29519" s="1"/>
  <c r="CD206" i="29519" a="1"/>
  <c r="CD206" i="29519" s="1"/>
  <c r="CE206" i="29519" a="1"/>
  <c r="CE206" i="29519" s="1"/>
  <c r="CF206" i="29519" a="1"/>
  <c r="CF206" i="29519" s="1"/>
  <c r="CG206" i="29519" a="1"/>
  <c r="CG206" i="29519" s="1"/>
  <c r="CH206" i="29519" a="1"/>
  <c r="CH206" i="29519" s="1"/>
  <c r="CD207" i="29519" a="1"/>
  <c r="CD207" i="29519" s="1"/>
  <c r="CE207" i="29519" a="1"/>
  <c r="CE207" i="29519" s="1"/>
  <c r="CF207" i="29519" a="1"/>
  <c r="CF207" i="29519" s="1"/>
  <c r="CG207" i="29519" a="1"/>
  <c r="CG207" i="29519" s="1"/>
  <c r="CH207" i="29519" a="1"/>
  <c r="CH207" i="29519" s="1"/>
  <c r="CD208" i="29519" a="1"/>
  <c r="CD208" i="29519" s="1"/>
  <c r="CE208" i="29519" a="1"/>
  <c r="CE208" i="29519" s="1"/>
  <c r="CF208" i="29519" a="1"/>
  <c r="CF208" i="29519" s="1"/>
  <c r="CG208" i="29519" a="1"/>
  <c r="CG208" i="29519" s="1"/>
  <c r="CH208" i="29519" a="1"/>
  <c r="CH208" i="29519" s="1"/>
  <c r="CD209" i="29519" a="1"/>
  <c r="CD209" i="29519" s="1"/>
  <c r="CE209" i="29519" a="1"/>
  <c r="CE209" i="29519" s="1"/>
  <c r="CF209" i="29519" a="1"/>
  <c r="CF209" i="29519" s="1"/>
  <c r="CG209" i="29519" a="1"/>
  <c r="CG209" i="29519" s="1"/>
  <c r="CH209" i="29519" a="1"/>
  <c r="CH209" i="29519" s="1"/>
  <c r="CD210" i="29519" a="1"/>
  <c r="CD210" i="29519" s="1"/>
  <c r="CE210" i="29519" a="1"/>
  <c r="CE210" i="29519" s="1"/>
  <c r="CF210" i="29519" a="1"/>
  <c r="CF210" i="29519" s="1"/>
  <c r="CG210" i="29519" a="1"/>
  <c r="CG210" i="29519" s="1"/>
  <c r="CH210" i="29519" a="1"/>
  <c r="CH210" i="29519" s="1"/>
  <c r="CD211" i="29519" a="1"/>
  <c r="CD211" i="29519" s="1"/>
  <c r="CE211" i="29519" a="1"/>
  <c r="CE211" i="29519" s="1"/>
  <c r="CF211" i="29519" a="1"/>
  <c r="CF211" i="29519" s="1"/>
  <c r="CG211" i="29519" a="1"/>
  <c r="CG211" i="29519" s="1"/>
  <c r="CH211" i="29519" a="1"/>
  <c r="CH211" i="29519" s="1"/>
  <c r="CD212" i="29519" a="1"/>
  <c r="CD212" i="29519" s="1"/>
  <c r="CE212" i="29519" a="1"/>
  <c r="CE212" i="29519" s="1"/>
  <c r="CF212" i="29519" a="1"/>
  <c r="CF212" i="29519" s="1"/>
  <c r="CG212" i="29519" a="1"/>
  <c r="CG212" i="29519" s="1"/>
  <c r="CH212" i="29519" a="1"/>
  <c r="CH212" i="29519" s="1"/>
  <c r="CD213" i="29519" a="1"/>
  <c r="CD213" i="29519" s="1"/>
  <c r="CE213" i="29519" a="1"/>
  <c r="CE213" i="29519" s="1"/>
  <c r="CF213" i="29519" a="1"/>
  <c r="CF213" i="29519" s="1"/>
  <c r="CG213" i="29519" a="1"/>
  <c r="CG213" i="29519" s="1"/>
  <c r="CH213" i="29519" a="1"/>
  <c r="CH213" i="29519" s="1"/>
  <c r="CD214" i="29519" a="1"/>
  <c r="CD214" i="29519" s="1"/>
  <c r="CE214" i="29519" a="1"/>
  <c r="CE214" i="29519" s="1"/>
  <c r="CF214" i="29519" a="1"/>
  <c r="CF214" i="29519" s="1"/>
  <c r="CG214" i="29519" a="1"/>
  <c r="CG214" i="29519" s="1"/>
  <c r="CH214" i="29519" a="1"/>
  <c r="CH214" i="29519" s="1"/>
  <c r="CD215" i="29519" a="1"/>
  <c r="CD215" i="29519" s="1"/>
  <c r="CE215" i="29519" a="1"/>
  <c r="CE215" i="29519" s="1"/>
  <c r="CF215" i="29519" a="1"/>
  <c r="CF215" i="29519" s="1"/>
  <c r="CG215" i="29519" a="1"/>
  <c r="CG215" i="29519" s="1"/>
  <c r="CH215" i="29519" a="1"/>
  <c r="CH215" i="29519" s="1"/>
  <c r="CD216" i="29519" a="1"/>
  <c r="CD216" i="29519" s="1"/>
  <c r="CE216" i="29519" a="1"/>
  <c r="CE216" i="29519" s="1"/>
  <c r="CF216" i="29519" a="1"/>
  <c r="CF216" i="29519" s="1"/>
  <c r="CG216" i="29519" a="1"/>
  <c r="CG216" i="29519" s="1"/>
  <c r="CH216" i="29519" a="1"/>
  <c r="CH216" i="29519" s="1"/>
  <c r="CD217" i="29519" a="1"/>
  <c r="CD217" i="29519" s="1"/>
  <c r="CE217" i="29519" a="1"/>
  <c r="CE217" i="29519" s="1"/>
  <c r="CF217" i="29519" a="1"/>
  <c r="CF217" i="29519" s="1"/>
  <c r="CG217" i="29519" a="1"/>
  <c r="CG217" i="29519" s="1"/>
  <c r="CH217" i="29519" a="1"/>
  <c r="CH217" i="29519" s="1"/>
  <c r="CD218" i="29519" a="1"/>
  <c r="CD218" i="29519" s="1"/>
  <c r="CE218" i="29519" a="1"/>
  <c r="CE218" i="29519" s="1"/>
  <c r="CF218" i="29519" a="1"/>
  <c r="CF218" i="29519" s="1"/>
  <c r="CG218" i="29519" a="1"/>
  <c r="CG218" i="29519" s="1"/>
  <c r="CH218" i="29519" a="1"/>
  <c r="CH218" i="29519" s="1"/>
  <c r="CD219" i="29519" a="1"/>
  <c r="CD219" i="29519" s="1"/>
  <c r="CE219" i="29519" a="1"/>
  <c r="CE219" i="29519" s="1"/>
  <c r="CF219" i="29519" a="1"/>
  <c r="CF219" i="29519" s="1"/>
  <c r="CG219" i="29519" a="1"/>
  <c r="CG219" i="29519" s="1"/>
  <c r="CH219" i="29519" a="1"/>
  <c r="CH219" i="29519" s="1"/>
  <c r="CD220" i="29519" a="1"/>
  <c r="CD220" i="29519" s="1"/>
  <c r="CE220" i="29519" a="1"/>
  <c r="CE220" i="29519" s="1"/>
  <c r="CF220" i="29519" a="1"/>
  <c r="CF220" i="29519" s="1"/>
  <c r="CG220" i="29519" a="1"/>
  <c r="CG220" i="29519" s="1"/>
  <c r="CH220" i="29519" a="1"/>
  <c r="CH220" i="29519" s="1"/>
  <c r="CD221" i="29519" a="1"/>
  <c r="CD221" i="29519" s="1"/>
  <c r="CE221" i="29519" a="1"/>
  <c r="CE221" i="29519" s="1"/>
  <c r="CF221" i="29519" a="1"/>
  <c r="CF221" i="29519" s="1"/>
  <c r="CG221" i="29519" a="1"/>
  <c r="CG221" i="29519" s="1"/>
  <c r="CH221" i="29519" a="1"/>
  <c r="CH221" i="29519" s="1"/>
  <c r="CD222" i="29519" a="1"/>
  <c r="CD222" i="29519" s="1"/>
  <c r="CE222" i="29519" a="1"/>
  <c r="CE222" i="29519" s="1"/>
  <c r="CF222" i="29519" a="1"/>
  <c r="CF222" i="29519" s="1"/>
  <c r="CG222" i="29519" a="1"/>
  <c r="CG222" i="29519" s="1"/>
  <c r="CH222" i="29519" a="1"/>
  <c r="CH222" i="29519" s="1"/>
  <c r="CD223" i="29519" a="1"/>
  <c r="CD223" i="29519" s="1"/>
  <c r="CE223" i="29519" a="1"/>
  <c r="CE223" i="29519" s="1"/>
  <c r="CF223" i="29519" a="1"/>
  <c r="CF223" i="29519" s="1"/>
  <c r="CG223" i="29519" a="1"/>
  <c r="CG223" i="29519" s="1"/>
  <c r="CH223" i="29519" a="1"/>
  <c r="CH223" i="29519" s="1"/>
  <c r="CD224" i="29519" a="1"/>
  <c r="CD224" i="29519" s="1"/>
  <c r="CE224" i="29519" a="1"/>
  <c r="CE224" i="29519" s="1"/>
  <c r="CF224" i="29519" a="1"/>
  <c r="CF224" i="29519" s="1"/>
  <c r="CG224" i="29519" a="1"/>
  <c r="CG224" i="29519" s="1"/>
  <c r="CH224" i="29519" a="1"/>
  <c r="CH224" i="29519" s="1"/>
  <c r="CD225" i="29519" a="1"/>
  <c r="CD225" i="29519" s="1"/>
  <c r="CE225" i="29519" a="1"/>
  <c r="CE225" i="29519" s="1"/>
  <c r="CF225" i="29519" a="1"/>
  <c r="CF225" i="29519" s="1"/>
  <c r="CG225" i="29519" a="1"/>
  <c r="CG225" i="29519" s="1"/>
  <c r="CH225" i="29519" a="1"/>
  <c r="CH225" i="29519" s="1"/>
  <c r="CD226" i="29519" a="1"/>
  <c r="CD226" i="29519" s="1"/>
  <c r="CE226" i="29519" a="1"/>
  <c r="CE226" i="29519" s="1"/>
  <c r="CF226" i="29519" a="1"/>
  <c r="CF226" i="29519" s="1"/>
  <c r="CG226" i="29519" a="1"/>
  <c r="CG226" i="29519" s="1"/>
  <c r="CH226" i="29519" a="1"/>
  <c r="CH226" i="29519" s="1"/>
  <c r="CD227" i="29519" a="1"/>
  <c r="CD227" i="29519" s="1"/>
  <c r="CE227" i="29519" a="1"/>
  <c r="CE227" i="29519" s="1"/>
  <c r="CF227" i="29519" a="1"/>
  <c r="CF227" i="29519" s="1"/>
  <c r="CG227" i="29519" a="1"/>
  <c r="CG227" i="29519" s="1"/>
  <c r="CH227" i="29519" a="1"/>
  <c r="CH227" i="29519" s="1"/>
  <c r="CD228" i="29519" a="1"/>
  <c r="CD228" i="29519" s="1"/>
  <c r="CE228" i="29519" a="1"/>
  <c r="CE228" i="29519" s="1"/>
  <c r="CF228" i="29519" a="1"/>
  <c r="CF228" i="29519" s="1"/>
  <c r="CG228" i="29519" a="1"/>
  <c r="CG228" i="29519" s="1"/>
  <c r="CH228" i="29519" a="1"/>
  <c r="CH228" i="29519" s="1"/>
  <c r="CD229" i="29519" a="1"/>
  <c r="CD229" i="29519" s="1"/>
  <c r="CE229" i="29519" a="1"/>
  <c r="CE229" i="29519" s="1"/>
  <c r="CF229" i="29519" a="1"/>
  <c r="CF229" i="29519" s="1"/>
  <c r="CG229" i="29519" a="1"/>
  <c r="CG229" i="29519" s="1"/>
  <c r="CH229" i="29519" a="1"/>
  <c r="CH229" i="29519" s="1"/>
  <c r="CD230" i="29519" a="1"/>
  <c r="CD230" i="29519" s="1"/>
  <c r="CE230" i="29519" a="1"/>
  <c r="CE230" i="29519" s="1"/>
  <c r="CF230" i="29519" a="1"/>
  <c r="CF230" i="29519" s="1"/>
  <c r="CG230" i="29519" a="1"/>
  <c r="CG230" i="29519" s="1"/>
  <c r="CH230" i="29519" a="1"/>
  <c r="CH230" i="29519" s="1"/>
  <c r="CD231" i="29519" a="1"/>
  <c r="CD231" i="29519" s="1"/>
  <c r="CE231" i="29519" a="1"/>
  <c r="CE231" i="29519" s="1"/>
  <c r="CF231" i="29519" a="1"/>
  <c r="CF231" i="29519" s="1"/>
  <c r="CG231" i="29519" a="1"/>
  <c r="CG231" i="29519" s="1"/>
  <c r="CH231" i="29519" a="1"/>
  <c r="CH231" i="29519" s="1"/>
  <c r="CD232" i="29519" a="1"/>
  <c r="CD232" i="29519" s="1"/>
  <c r="CE232" i="29519" a="1"/>
  <c r="CE232" i="29519" s="1"/>
  <c r="CF232" i="29519" a="1"/>
  <c r="CF232" i="29519" s="1"/>
  <c r="CG232" i="29519" a="1"/>
  <c r="CG232" i="29519" s="1"/>
  <c r="CH232" i="29519" a="1"/>
  <c r="CH232" i="29519" s="1"/>
  <c r="CD233" i="29519" a="1"/>
  <c r="CD233" i="29519" s="1"/>
  <c r="CE233" i="29519" a="1"/>
  <c r="CE233" i="29519" s="1"/>
  <c r="CF233" i="29519" a="1"/>
  <c r="CF233" i="29519" s="1"/>
  <c r="CG233" i="29519" a="1"/>
  <c r="CG233" i="29519" s="1"/>
  <c r="CH233" i="29519" a="1"/>
  <c r="CH233" i="29519" s="1"/>
  <c r="CD234" i="29519" a="1"/>
  <c r="CD234" i="29519" s="1"/>
  <c r="CE234" i="29519" a="1"/>
  <c r="CE234" i="29519" s="1"/>
  <c r="CF234" i="29519" a="1"/>
  <c r="CF234" i="29519" s="1"/>
  <c r="CG234" i="29519" a="1"/>
  <c r="CG234" i="29519" s="1"/>
  <c r="CH234" i="29519" a="1"/>
  <c r="CH234" i="29519" s="1"/>
  <c r="CD235" i="29519" a="1"/>
  <c r="CD235" i="29519" s="1"/>
  <c r="CE235" i="29519" a="1"/>
  <c r="CE235" i="29519" s="1"/>
  <c r="CF235" i="29519" a="1"/>
  <c r="CF235" i="29519" s="1"/>
  <c r="CG235" i="29519" a="1"/>
  <c r="CG235" i="29519" s="1"/>
  <c r="CH235" i="29519" a="1"/>
  <c r="CH235" i="29519" s="1"/>
  <c r="CD236" i="29519" a="1"/>
  <c r="CD236" i="29519" s="1"/>
  <c r="CE236" i="29519" a="1"/>
  <c r="CE236" i="29519" s="1"/>
  <c r="CF236" i="29519" a="1"/>
  <c r="CF236" i="29519" s="1"/>
  <c r="CG236" i="29519" a="1"/>
  <c r="CG236" i="29519" s="1"/>
  <c r="CH236" i="29519" a="1"/>
  <c r="CH236" i="29519" s="1"/>
  <c r="CD237" i="29519" a="1"/>
  <c r="CD237" i="29519" s="1"/>
  <c r="CE237" i="29519" a="1"/>
  <c r="CE237" i="29519" s="1"/>
  <c r="CF237" i="29519" a="1"/>
  <c r="CF237" i="29519" s="1"/>
  <c r="CG237" i="29519" a="1"/>
  <c r="CG237" i="29519" s="1"/>
  <c r="CH237" i="29519" a="1"/>
  <c r="CH237" i="29519" s="1"/>
  <c r="CD238" i="29519" a="1"/>
  <c r="CD238" i="29519" s="1"/>
  <c r="CE238" i="29519" a="1"/>
  <c r="CE238" i="29519" s="1"/>
  <c r="CF238" i="29519" a="1"/>
  <c r="CF238" i="29519" s="1"/>
  <c r="CG238" i="29519" a="1"/>
  <c r="CG238" i="29519" s="1"/>
  <c r="CH238" i="29519" a="1"/>
  <c r="CH238" i="29519" s="1"/>
  <c r="CD239" i="29519" a="1"/>
  <c r="CD239" i="29519" s="1"/>
  <c r="CE239" i="29519" a="1"/>
  <c r="CE239" i="29519" s="1"/>
  <c r="CF239" i="29519" a="1"/>
  <c r="CF239" i="29519" s="1"/>
  <c r="CG239" i="29519" a="1"/>
  <c r="CG239" i="29519" s="1"/>
  <c r="CH239" i="29519" a="1"/>
  <c r="CH239" i="29519" s="1"/>
  <c r="CD240" i="29519" a="1"/>
  <c r="CD240" i="29519" s="1"/>
  <c r="CE240" i="29519" a="1"/>
  <c r="CE240" i="29519" s="1"/>
  <c r="CF240" i="29519" a="1"/>
  <c r="CF240" i="29519" s="1"/>
  <c r="CG240" i="29519" a="1"/>
  <c r="CG240" i="29519" s="1"/>
  <c r="CH240" i="29519" a="1"/>
  <c r="CH240" i="29519" s="1"/>
  <c r="CD241" i="29519" a="1"/>
  <c r="CD241" i="29519" s="1"/>
  <c r="CE241" i="29519" a="1"/>
  <c r="CE241" i="29519" s="1"/>
  <c r="CF241" i="29519" a="1"/>
  <c r="CF241" i="29519" s="1"/>
  <c r="CG241" i="29519" a="1"/>
  <c r="CG241" i="29519" s="1"/>
  <c r="CH241" i="29519" a="1"/>
  <c r="CH241" i="29519" s="1"/>
  <c r="CD242" i="29519" a="1"/>
  <c r="CD242" i="29519" s="1"/>
  <c r="CE242" i="29519" a="1"/>
  <c r="CE242" i="29519" s="1"/>
  <c r="CF242" i="29519" a="1"/>
  <c r="CF242" i="29519" s="1"/>
  <c r="CG242" i="29519" a="1"/>
  <c r="CG242" i="29519" s="1"/>
  <c r="CH242" i="29519" a="1"/>
  <c r="CH242" i="29519" s="1"/>
  <c r="CD243" i="29519" a="1"/>
  <c r="CD243" i="29519" s="1"/>
  <c r="CE243" i="29519" a="1"/>
  <c r="CE243" i="29519" s="1"/>
  <c r="CF243" i="29519" a="1"/>
  <c r="CF243" i="29519" s="1"/>
  <c r="CG243" i="29519" a="1"/>
  <c r="CG243" i="29519" s="1"/>
  <c r="CH243" i="29519" a="1"/>
  <c r="CH243" i="29519" s="1"/>
  <c r="CD244" i="29519" a="1"/>
  <c r="CD244" i="29519" s="1"/>
  <c r="CE244" i="29519" a="1"/>
  <c r="CE244" i="29519" s="1"/>
  <c r="CF244" i="29519" a="1"/>
  <c r="CF244" i="29519" s="1"/>
  <c r="CG244" i="29519" a="1"/>
  <c r="CG244" i="29519" s="1"/>
  <c r="CH244" i="29519" a="1"/>
  <c r="CH244" i="29519" s="1"/>
  <c r="CD245" i="29519" a="1"/>
  <c r="CD245" i="29519" s="1"/>
  <c r="CE245" i="29519" a="1"/>
  <c r="CE245" i="29519" s="1"/>
  <c r="CF245" i="29519" a="1"/>
  <c r="CF245" i="29519" s="1"/>
  <c r="CG245" i="29519" a="1"/>
  <c r="CG245" i="29519" s="1"/>
  <c r="CH245" i="29519" a="1"/>
  <c r="CH245" i="29519" s="1"/>
  <c r="CD246" i="29519" a="1"/>
  <c r="CD246" i="29519" s="1"/>
  <c r="CE246" i="29519" a="1"/>
  <c r="CE246" i="29519" s="1"/>
  <c r="CF246" i="29519" a="1"/>
  <c r="CF246" i="29519" s="1"/>
  <c r="CG246" i="29519" a="1"/>
  <c r="CG246" i="29519" s="1"/>
  <c r="CH246" i="29519" a="1"/>
  <c r="CH246" i="29519" s="1"/>
  <c r="CD247" i="29519" a="1"/>
  <c r="CD247" i="29519" s="1"/>
  <c r="CE247" i="29519" a="1"/>
  <c r="CE247" i="29519" s="1"/>
  <c r="CF247" i="29519" a="1"/>
  <c r="CF247" i="29519" s="1"/>
  <c r="CG247" i="29519" a="1"/>
  <c r="CG247" i="29519" s="1"/>
  <c r="CH247" i="29519" a="1"/>
  <c r="CH247" i="29519" s="1"/>
  <c r="CD248" i="29519" a="1"/>
  <c r="CD248" i="29519" s="1"/>
  <c r="CE248" i="29519" a="1"/>
  <c r="CE248" i="29519" s="1"/>
  <c r="CF248" i="29519" a="1"/>
  <c r="CF248" i="29519" s="1"/>
  <c r="CG248" i="29519" a="1"/>
  <c r="CG248" i="29519" s="1"/>
  <c r="CH248" i="29519" a="1"/>
  <c r="CH248" i="29519" s="1"/>
  <c r="CD249" i="29519" a="1"/>
  <c r="CD249" i="29519" s="1"/>
  <c r="CE249" i="29519" a="1"/>
  <c r="CE249" i="29519" s="1"/>
  <c r="CF249" i="29519" a="1"/>
  <c r="CF249" i="29519" s="1"/>
  <c r="CG249" i="29519" a="1"/>
  <c r="CG249" i="29519" s="1"/>
  <c r="CH249" i="29519" a="1"/>
  <c r="CH249" i="29519" s="1"/>
  <c r="CD250" i="29519" a="1"/>
  <c r="CD250" i="29519" s="1"/>
  <c r="CE250" i="29519" a="1"/>
  <c r="CE250" i="29519" s="1"/>
  <c r="CF250" i="29519" a="1"/>
  <c r="CF250" i="29519" s="1"/>
  <c r="CG250" i="29519" a="1"/>
  <c r="CG250" i="29519" s="1"/>
  <c r="CH250" i="29519" a="1"/>
  <c r="CH250" i="29519" s="1"/>
  <c r="CD251" i="29519" a="1"/>
  <c r="CD251" i="29519" s="1"/>
  <c r="CE251" i="29519" a="1"/>
  <c r="CE251" i="29519" s="1"/>
  <c r="CF251" i="29519" a="1"/>
  <c r="CF251" i="29519" s="1"/>
  <c r="CG251" i="29519" a="1"/>
  <c r="CG251" i="29519" s="1"/>
  <c r="CH251" i="29519" a="1"/>
  <c r="CH251" i="29519" s="1"/>
  <c r="CD252" i="29519" a="1"/>
  <c r="CD252" i="29519" s="1"/>
  <c r="CE252" i="29519" a="1"/>
  <c r="CE252" i="29519" s="1"/>
  <c r="CF252" i="29519" a="1"/>
  <c r="CF252" i="29519" s="1"/>
  <c r="CG252" i="29519" a="1"/>
  <c r="CG252" i="29519" s="1"/>
  <c r="CH252" i="29519" a="1"/>
  <c r="CH252" i="29519" s="1"/>
  <c r="CD253" i="29519" a="1"/>
  <c r="CD253" i="29519" s="1"/>
  <c r="CE253" i="29519" a="1"/>
  <c r="CE253" i="29519" s="1"/>
  <c r="CF253" i="29519" a="1"/>
  <c r="CF253" i="29519" s="1"/>
  <c r="CG253" i="29519" a="1"/>
  <c r="CG253" i="29519" s="1"/>
  <c r="CH253" i="29519" a="1"/>
  <c r="CH253" i="29519" s="1"/>
  <c r="CD254" i="29519" a="1"/>
  <c r="CD254" i="29519" s="1"/>
  <c r="CE254" i="29519" a="1"/>
  <c r="CE254" i="29519" s="1"/>
  <c r="CF254" i="29519" a="1"/>
  <c r="CF254" i="29519" s="1"/>
  <c r="CG254" i="29519" a="1"/>
  <c r="CG254" i="29519" s="1"/>
  <c r="CH254" i="29519" a="1"/>
  <c r="CH254" i="29519" s="1"/>
  <c r="CD255" i="29519" a="1"/>
  <c r="CD255" i="29519" s="1"/>
  <c r="CE255" i="29519" a="1"/>
  <c r="CE255" i="29519" s="1"/>
  <c r="CF255" i="29519" a="1"/>
  <c r="CF255" i="29519" s="1"/>
  <c r="CG255" i="29519" a="1"/>
  <c r="CG255" i="29519" s="1"/>
  <c r="CH255" i="29519" a="1"/>
  <c r="CH255" i="29519" s="1"/>
  <c r="CD256" i="29519" a="1"/>
  <c r="CD256" i="29519" s="1"/>
  <c r="CE256" i="29519" a="1"/>
  <c r="CE256" i="29519" s="1"/>
  <c r="CF256" i="29519" a="1"/>
  <c r="CF256" i="29519" s="1"/>
  <c r="CG256" i="29519" a="1"/>
  <c r="CG256" i="29519" s="1"/>
  <c r="CH256" i="29519" a="1"/>
  <c r="CH256" i="29519" s="1"/>
  <c r="CD257" i="29519" a="1"/>
  <c r="CD257" i="29519" s="1"/>
  <c r="CE257" i="29519" a="1"/>
  <c r="CE257" i="29519" s="1"/>
  <c r="CF257" i="29519" a="1"/>
  <c r="CF257" i="29519" s="1"/>
  <c r="CG257" i="29519" a="1"/>
  <c r="CG257" i="29519" s="1"/>
  <c r="CH257" i="29519" a="1"/>
  <c r="CH257" i="29519" s="1"/>
  <c r="CD258" i="29519" a="1"/>
  <c r="CD258" i="29519" s="1"/>
  <c r="CE258" i="29519" a="1"/>
  <c r="CE258" i="29519" s="1"/>
  <c r="CF258" i="29519" a="1"/>
  <c r="CF258" i="29519" s="1"/>
  <c r="CG258" i="29519" a="1"/>
  <c r="CG258" i="29519" s="1"/>
  <c r="CH258" i="29519" a="1"/>
  <c r="CH258" i="29519" s="1"/>
  <c r="CD259" i="29519" a="1"/>
  <c r="CD259" i="29519" s="1"/>
  <c r="CE259" i="29519" a="1"/>
  <c r="CE259" i="29519" s="1"/>
  <c r="CF259" i="29519" a="1"/>
  <c r="CF259" i="29519" s="1"/>
  <c r="CG259" i="29519" a="1"/>
  <c r="CG259" i="29519" s="1"/>
  <c r="CH259" i="29519" a="1"/>
  <c r="CH259" i="29519" s="1"/>
  <c r="CD260" i="29519" a="1"/>
  <c r="CD260" i="29519" s="1"/>
  <c r="CE260" i="29519" a="1"/>
  <c r="CE260" i="29519" s="1"/>
  <c r="CF260" i="29519" a="1"/>
  <c r="CF260" i="29519" s="1"/>
  <c r="CG260" i="29519" a="1"/>
  <c r="CG260" i="29519" s="1"/>
  <c r="CH260" i="29519" a="1"/>
  <c r="CH260" i="29519" s="1"/>
  <c r="CD261" i="29519" a="1"/>
  <c r="CD261" i="29519" s="1"/>
  <c r="CE261" i="29519" a="1"/>
  <c r="CE261" i="29519" s="1"/>
  <c r="CF261" i="29519" a="1"/>
  <c r="CF261" i="29519" s="1"/>
  <c r="CG261" i="29519" a="1"/>
  <c r="CG261" i="29519" s="1"/>
  <c r="CH261" i="29519" a="1"/>
  <c r="CH261" i="29519" s="1"/>
  <c r="CD262" i="29519" a="1"/>
  <c r="CD262" i="29519" s="1"/>
  <c r="CE262" i="29519" a="1"/>
  <c r="CE262" i="29519" s="1"/>
  <c r="CF262" i="29519" a="1"/>
  <c r="CF262" i="29519" s="1"/>
  <c r="CG262" i="29519" a="1"/>
  <c r="CG262" i="29519" s="1"/>
  <c r="CH262" i="29519" a="1"/>
  <c r="CH262" i="29519" s="1"/>
  <c r="CD263" i="29519" a="1"/>
  <c r="CD263" i="29519" s="1"/>
  <c r="CE263" i="29519" a="1"/>
  <c r="CE263" i="29519" s="1"/>
  <c r="CF263" i="29519" a="1"/>
  <c r="CF263" i="29519" s="1"/>
  <c r="CG263" i="29519" a="1"/>
  <c r="CG263" i="29519" s="1"/>
  <c r="CH263" i="29519" a="1"/>
  <c r="CH263" i="29519" s="1"/>
  <c r="CD264" i="29519" a="1"/>
  <c r="CD264" i="29519" s="1"/>
  <c r="CE264" i="29519" a="1"/>
  <c r="CE264" i="29519" s="1"/>
  <c r="CF264" i="29519" a="1"/>
  <c r="CF264" i="29519" s="1"/>
  <c r="CG264" i="29519" a="1"/>
  <c r="CG264" i="29519" s="1"/>
  <c r="CH264" i="29519" a="1"/>
  <c r="CH264" i="29519" s="1"/>
  <c r="CD265" i="29519" a="1"/>
  <c r="CD265" i="29519" s="1"/>
  <c r="CE265" i="29519" a="1"/>
  <c r="CE265" i="29519" s="1"/>
  <c r="CF265" i="29519" a="1"/>
  <c r="CF265" i="29519" s="1"/>
  <c r="CG265" i="29519" a="1"/>
  <c r="CG265" i="29519" s="1"/>
  <c r="CH265" i="29519" a="1"/>
  <c r="CH265" i="29519" s="1"/>
  <c r="CD266" i="29519" a="1"/>
  <c r="CD266" i="29519" s="1"/>
  <c r="CE266" i="29519" a="1"/>
  <c r="CE266" i="29519" s="1"/>
  <c r="CF266" i="29519" a="1"/>
  <c r="CF266" i="29519" s="1"/>
  <c r="CG266" i="29519" a="1"/>
  <c r="CG266" i="29519" s="1"/>
  <c r="CH266" i="29519" a="1"/>
  <c r="CH266" i="29519" s="1"/>
  <c r="CD267" i="29519" a="1"/>
  <c r="CD267" i="29519" s="1"/>
  <c r="CE267" i="29519" a="1"/>
  <c r="CE267" i="29519" s="1"/>
  <c r="CF267" i="29519" a="1"/>
  <c r="CF267" i="29519" s="1"/>
  <c r="CG267" i="29519" a="1"/>
  <c r="CG267" i="29519" s="1"/>
  <c r="CH267" i="29519" a="1"/>
  <c r="CH267" i="29519" s="1"/>
  <c r="CD268" i="29519" a="1"/>
  <c r="CD268" i="29519" s="1"/>
  <c r="CE268" i="29519" a="1"/>
  <c r="CE268" i="29519" s="1"/>
  <c r="CF268" i="29519" a="1"/>
  <c r="CF268" i="29519" s="1"/>
  <c r="CG268" i="29519" a="1"/>
  <c r="CG268" i="29519" s="1"/>
  <c r="CH268" i="29519" a="1"/>
  <c r="CH268" i="29519" s="1"/>
  <c r="CD269" i="29519" a="1"/>
  <c r="CD269" i="29519" s="1"/>
  <c r="CE269" i="29519" a="1"/>
  <c r="CE269" i="29519" s="1"/>
  <c r="CF269" i="29519" a="1"/>
  <c r="CF269" i="29519" s="1"/>
  <c r="CG269" i="29519" a="1"/>
  <c r="CG269" i="29519" s="1"/>
  <c r="CH269" i="29519" a="1"/>
  <c r="CH269" i="29519" s="1"/>
  <c r="CD270" i="29519" a="1"/>
  <c r="CD270" i="29519" s="1"/>
  <c r="CE270" i="29519" a="1"/>
  <c r="CE270" i="29519" s="1"/>
  <c r="CF270" i="29519" a="1"/>
  <c r="CF270" i="29519" s="1"/>
  <c r="CG270" i="29519" a="1"/>
  <c r="CG270" i="29519" s="1"/>
  <c r="CH270" i="29519" a="1"/>
  <c r="CH270" i="29519" s="1"/>
  <c r="CD271" i="29519" a="1"/>
  <c r="CD271" i="29519" s="1"/>
  <c r="CE271" i="29519" a="1"/>
  <c r="CE271" i="29519" s="1"/>
  <c r="CF271" i="29519" a="1"/>
  <c r="CF271" i="29519" s="1"/>
  <c r="CG271" i="29519" a="1"/>
  <c r="CG271" i="29519" s="1"/>
  <c r="CH271" i="29519" a="1"/>
  <c r="CH271" i="29519" s="1"/>
  <c r="CD272" i="29519" a="1"/>
  <c r="CD272" i="29519" s="1"/>
  <c r="CE272" i="29519" a="1"/>
  <c r="CE272" i="29519" s="1"/>
  <c r="CF272" i="29519" a="1"/>
  <c r="CF272" i="29519" s="1"/>
  <c r="CG272" i="29519" a="1"/>
  <c r="CG272" i="29519" s="1"/>
  <c r="CH272" i="29519" a="1"/>
  <c r="CH272" i="29519" s="1"/>
  <c r="CD273" i="29519" a="1"/>
  <c r="CD273" i="29519" s="1"/>
  <c r="CE273" i="29519" a="1"/>
  <c r="CE273" i="29519" s="1"/>
  <c r="CF273" i="29519" a="1"/>
  <c r="CF273" i="29519" s="1"/>
  <c r="CG273" i="29519" a="1"/>
  <c r="CG273" i="29519" s="1"/>
  <c r="CH273" i="29519" a="1"/>
  <c r="CH273" i="29519" s="1"/>
  <c r="CD274" i="29519" a="1"/>
  <c r="CD274" i="29519" s="1"/>
  <c r="CE274" i="29519" a="1"/>
  <c r="CE274" i="29519" s="1"/>
  <c r="CF274" i="29519" a="1"/>
  <c r="CF274" i="29519" s="1"/>
  <c r="CG274" i="29519" a="1"/>
  <c r="CG274" i="29519" s="1"/>
  <c r="CH274" i="29519" a="1"/>
  <c r="CH274" i="29519" s="1"/>
  <c r="CD275" i="29519" a="1"/>
  <c r="CD275" i="29519" s="1"/>
  <c r="CE275" i="29519" a="1"/>
  <c r="CE275" i="29519" s="1"/>
  <c r="CF275" i="29519" a="1"/>
  <c r="CF275" i="29519" s="1"/>
  <c r="CG275" i="29519" a="1"/>
  <c r="CG275" i="29519" s="1"/>
  <c r="CH275" i="29519" a="1"/>
  <c r="CH275" i="29519" s="1"/>
  <c r="CD276" i="29519" a="1"/>
  <c r="CD276" i="29519" s="1"/>
  <c r="CE276" i="29519" a="1"/>
  <c r="CE276" i="29519" s="1"/>
  <c r="CF276" i="29519" a="1"/>
  <c r="CF276" i="29519" s="1"/>
  <c r="CG276" i="29519" a="1"/>
  <c r="CG276" i="29519" s="1"/>
  <c r="CH276" i="29519" a="1"/>
  <c r="CH276" i="29519" s="1"/>
  <c r="CD277" i="29519" a="1"/>
  <c r="CD277" i="29519" s="1"/>
  <c r="CE277" i="29519" a="1"/>
  <c r="CE277" i="29519" s="1"/>
  <c r="CF277" i="29519" a="1"/>
  <c r="CF277" i="29519" s="1"/>
  <c r="CG277" i="29519" a="1"/>
  <c r="CG277" i="29519" s="1"/>
  <c r="CH277" i="29519" a="1"/>
  <c r="CH277" i="29519" s="1"/>
  <c r="CD278" i="29519" a="1"/>
  <c r="CD278" i="29519" s="1"/>
  <c r="CE278" i="29519" a="1"/>
  <c r="CE278" i="29519" s="1"/>
  <c r="CF278" i="29519" a="1"/>
  <c r="CF278" i="29519" s="1"/>
  <c r="CG278" i="29519" a="1"/>
  <c r="CG278" i="29519" s="1"/>
  <c r="CH278" i="29519" a="1"/>
  <c r="CH278" i="29519" s="1"/>
  <c r="CD279" i="29519" a="1"/>
  <c r="CD279" i="29519" s="1"/>
  <c r="CE279" i="29519" a="1"/>
  <c r="CE279" i="29519" s="1"/>
  <c r="CF279" i="29519" a="1"/>
  <c r="CF279" i="29519" s="1"/>
  <c r="CG279" i="29519" a="1"/>
  <c r="CG279" i="29519" s="1"/>
  <c r="CH279" i="29519" a="1"/>
  <c r="CH279" i="29519" s="1"/>
  <c r="CD280" i="29519" a="1"/>
  <c r="CD280" i="29519" s="1"/>
  <c r="CE280" i="29519" a="1"/>
  <c r="CE280" i="29519" s="1"/>
  <c r="CF280" i="29519" a="1"/>
  <c r="CF280" i="29519" s="1"/>
  <c r="CG280" i="29519" a="1"/>
  <c r="CG280" i="29519" s="1"/>
  <c r="CH280" i="29519" a="1"/>
  <c r="CH280" i="29519" s="1"/>
  <c r="CD281" i="29519" a="1"/>
  <c r="CD281" i="29519" s="1"/>
  <c r="CE281" i="29519" a="1"/>
  <c r="CE281" i="29519" s="1"/>
  <c r="CF281" i="29519" a="1"/>
  <c r="CF281" i="29519" s="1"/>
  <c r="CG281" i="29519" a="1"/>
  <c r="CG281" i="29519" s="1"/>
  <c r="CH281" i="29519" a="1"/>
  <c r="CH281" i="29519" s="1"/>
  <c r="CD282" i="29519" a="1"/>
  <c r="CD282" i="29519" s="1"/>
  <c r="CE282" i="29519" a="1"/>
  <c r="CE282" i="29519" s="1"/>
  <c r="CF282" i="29519" a="1"/>
  <c r="CF282" i="29519" s="1"/>
  <c r="CG282" i="29519" a="1"/>
  <c r="CG282" i="29519" s="1"/>
  <c r="CH282" i="29519" a="1"/>
  <c r="CH282" i="29519" s="1"/>
  <c r="CD283" i="29519" a="1"/>
  <c r="CD283" i="29519" s="1"/>
  <c r="CE283" i="29519" a="1"/>
  <c r="CE283" i="29519" s="1"/>
  <c r="CF283" i="29519" a="1"/>
  <c r="CF283" i="29519" s="1"/>
  <c r="CG283" i="29519" a="1"/>
  <c r="CG283" i="29519" s="1"/>
  <c r="CH283" i="29519" a="1"/>
  <c r="CH283" i="29519" s="1"/>
  <c r="CD284" i="29519" a="1"/>
  <c r="CD284" i="29519" s="1"/>
  <c r="CE284" i="29519" a="1"/>
  <c r="CE284" i="29519" s="1"/>
  <c r="CF284" i="29519" a="1"/>
  <c r="CF284" i="29519" s="1"/>
  <c r="CG284" i="29519" a="1"/>
  <c r="CG284" i="29519" s="1"/>
  <c r="CH284" i="29519" a="1"/>
  <c r="CH284" i="29519" s="1"/>
  <c r="CD285" i="29519" a="1"/>
  <c r="CD285" i="29519" s="1"/>
  <c r="CE285" i="29519" a="1"/>
  <c r="CE285" i="29519" s="1"/>
  <c r="CF285" i="29519" a="1"/>
  <c r="CF285" i="29519" s="1"/>
  <c r="CG285" i="29519" a="1"/>
  <c r="CG285" i="29519" s="1"/>
  <c r="CH285" i="29519" a="1"/>
  <c r="CH285" i="29519" s="1"/>
  <c r="CD286" i="29519" a="1"/>
  <c r="CD286" i="29519" s="1"/>
  <c r="CE286" i="29519" a="1"/>
  <c r="CE286" i="29519" s="1"/>
  <c r="CF286" i="29519" a="1"/>
  <c r="CF286" i="29519" s="1"/>
  <c r="CG286" i="29519" a="1"/>
  <c r="CG286" i="29519" s="1"/>
  <c r="CH286" i="29519" a="1"/>
  <c r="CH286" i="29519" s="1"/>
  <c r="CD287" i="29519" a="1"/>
  <c r="CD287" i="29519" s="1"/>
  <c r="CE287" i="29519" a="1"/>
  <c r="CE287" i="29519" s="1"/>
  <c r="CF287" i="29519" a="1"/>
  <c r="CF287" i="29519" s="1"/>
  <c r="CG287" i="29519" a="1"/>
  <c r="CG287" i="29519" s="1"/>
  <c r="CH287" i="29519" a="1"/>
  <c r="CH287" i="29519" s="1"/>
  <c r="CD288" i="29519" a="1"/>
  <c r="CD288" i="29519" s="1"/>
  <c r="CE288" i="29519" a="1"/>
  <c r="CE288" i="29519" s="1"/>
  <c r="CF288" i="29519" a="1"/>
  <c r="CF288" i="29519" s="1"/>
  <c r="CG288" i="29519" a="1"/>
  <c r="CG288" i="29519" s="1"/>
  <c r="CH288" i="29519" a="1"/>
  <c r="CH288" i="29519" s="1"/>
  <c r="CD289" i="29519" a="1"/>
  <c r="CD289" i="29519" s="1"/>
  <c r="CE289" i="29519" a="1"/>
  <c r="CE289" i="29519" s="1"/>
  <c r="CF289" i="29519" a="1"/>
  <c r="CF289" i="29519" s="1"/>
  <c r="CG289" i="29519" a="1"/>
  <c r="CG289" i="29519" s="1"/>
  <c r="CH289" i="29519" a="1"/>
  <c r="CH289" i="29519" s="1"/>
  <c r="CD290" i="29519" a="1"/>
  <c r="CD290" i="29519" s="1"/>
  <c r="CE290" i="29519" a="1"/>
  <c r="CE290" i="29519" s="1"/>
  <c r="CF290" i="29519" a="1"/>
  <c r="CF290" i="29519" s="1"/>
  <c r="CG290" i="29519" a="1"/>
  <c r="CG290" i="29519" s="1"/>
  <c r="CH290" i="29519" a="1"/>
  <c r="CH290" i="29519" s="1"/>
  <c r="CD291" i="29519" a="1"/>
  <c r="CD291" i="29519" s="1"/>
  <c r="CE291" i="29519" a="1"/>
  <c r="CE291" i="29519" s="1"/>
  <c r="CF291" i="29519" a="1"/>
  <c r="CF291" i="29519" s="1"/>
  <c r="CG291" i="29519" a="1"/>
  <c r="CG291" i="29519" s="1"/>
  <c r="CH291" i="29519" a="1"/>
  <c r="CH291" i="29519" s="1"/>
  <c r="CD292" i="29519" a="1"/>
  <c r="CD292" i="29519" s="1"/>
  <c r="CE292" i="29519" a="1"/>
  <c r="CE292" i="29519" s="1"/>
  <c r="CF292" i="29519" a="1"/>
  <c r="CF292" i="29519" s="1"/>
  <c r="CG292" i="29519" a="1"/>
  <c r="CG292" i="29519" s="1"/>
  <c r="CH292" i="29519" a="1"/>
  <c r="CH292" i="29519" s="1"/>
  <c r="CD293" i="29519" a="1"/>
  <c r="CD293" i="29519" s="1"/>
  <c r="CE293" i="29519" a="1"/>
  <c r="CE293" i="29519" s="1"/>
  <c r="CF293" i="29519" a="1"/>
  <c r="CF293" i="29519" s="1"/>
  <c r="CG293" i="29519" a="1"/>
  <c r="CG293" i="29519" s="1"/>
  <c r="CH293" i="29519" a="1"/>
  <c r="CH293" i="29519" s="1"/>
  <c r="CD294" i="29519" a="1"/>
  <c r="CD294" i="29519" s="1"/>
  <c r="CE294" i="29519" a="1"/>
  <c r="CE294" i="29519" s="1"/>
  <c r="CF294" i="29519" a="1"/>
  <c r="CF294" i="29519" s="1"/>
  <c r="CG294" i="29519" a="1"/>
  <c r="CG294" i="29519" s="1"/>
  <c r="CH294" i="29519" a="1"/>
  <c r="CH294" i="29519" s="1"/>
  <c r="CD295" i="29519" a="1"/>
  <c r="CD295" i="29519" s="1"/>
  <c r="CE295" i="29519" a="1"/>
  <c r="CE295" i="29519" s="1"/>
  <c r="CF295" i="29519" a="1"/>
  <c r="CF295" i="29519" s="1"/>
  <c r="CG295" i="29519" a="1"/>
  <c r="CG295" i="29519" s="1"/>
  <c r="CH295" i="29519" a="1"/>
  <c r="CH295" i="29519" s="1"/>
  <c r="CD296" i="29519" a="1"/>
  <c r="CD296" i="29519" s="1"/>
  <c r="CE296" i="29519" a="1"/>
  <c r="CE296" i="29519" s="1"/>
  <c r="CF296" i="29519" a="1"/>
  <c r="CF296" i="29519" s="1"/>
  <c r="CG296" i="29519" a="1"/>
  <c r="CG296" i="29519" s="1"/>
  <c r="CH296" i="29519" a="1"/>
  <c r="CH296" i="29519" s="1"/>
  <c r="CD297" i="29519" a="1"/>
  <c r="CD297" i="29519" s="1"/>
  <c r="CE297" i="29519" a="1"/>
  <c r="CE297" i="29519" s="1"/>
  <c r="CF297" i="29519" a="1"/>
  <c r="CF297" i="29519" s="1"/>
  <c r="CG297" i="29519" a="1"/>
  <c r="CG297" i="29519" s="1"/>
  <c r="CH297" i="29519" a="1"/>
  <c r="CH297" i="29519" s="1"/>
  <c r="CD298" i="29519" a="1"/>
  <c r="CD298" i="29519" s="1"/>
  <c r="CE298" i="29519" a="1"/>
  <c r="CE298" i="29519" s="1"/>
  <c r="CF298" i="29519" a="1"/>
  <c r="CF298" i="29519" s="1"/>
  <c r="CG298" i="29519" a="1"/>
  <c r="CG298" i="29519" s="1"/>
  <c r="CH298" i="29519" a="1"/>
  <c r="CH298" i="29519" s="1"/>
  <c r="CD299" i="29519" a="1"/>
  <c r="CD299" i="29519" s="1"/>
  <c r="CE299" i="29519" a="1"/>
  <c r="CE299" i="29519" s="1"/>
  <c r="CF299" i="29519" a="1"/>
  <c r="CF299" i="29519" s="1"/>
  <c r="CG299" i="29519" a="1"/>
  <c r="CG299" i="29519" s="1"/>
  <c r="CH299" i="29519" a="1"/>
  <c r="CH299" i="29519" s="1"/>
  <c r="CD300" i="29519" a="1"/>
  <c r="CD300" i="29519" s="1"/>
  <c r="CE300" i="29519" a="1"/>
  <c r="CE300" i="29519" s="1"/>
  <c r="CF300" i="29519" a="1"/>
  <c r="CF300" i="29519" s="1"/>
  <c r="CG300" i="29519" a="1"/>
  <c r="CG300" i="29519" s="1"/>
  <c r="CH300" i="29519" a="1"/>
  <c r="CH300" i="29519" s="1"/>
  <c r="CD301" i="29519" a="1"/>
  <c r="CD301" i="29519" s="1"/>
  <c r="CE301" i="29519" a="1"/>
  <c r="CE301" i="29519" s="1"/>
  <c r="CF301" i="29519" a="1"/>
  <c r="CF301" i="29519" s="1"/>
  <c r="CG301" i="29519" a="1"/>
  <c r="CG301" i="29519" s="1"/>
  <c r="CH301" i="29519" a="1"/>
  <c r="CH301" i="29519" s="1"/>
  <c r="CD302" i="29519" a="1"/>
  <c r="CD302" i="29519" s="1"/>
  <c r="CE302" i="29519" a="1"/>
  <c r="CE302" i="29519" s="1"/>
  <c r="CF302" i="29519" a="1"/>
  <c r="CF302" i="29519" s="1"/>
  <c r="CG302" i="29519" a="1"/>
  <c r="CG302" i="29519" s="1"/>
  <c r="CH302" i="29519" a="1"/>
  <c r="CH302" i="29519" s="1"/>
  <c r="CD303" i="29519" a="1"/>
  <c r="CD303" i="29519" s="1"/>
  <c r="CE303" i="29519" a="1"/>
  <c r="CE303" i="29519" s="1"/>
  <c r="CF303" i="29519" a="1"/>
  <c r="CF303" i="29519" s="1"/>
  <c r="CG303" i="29519" a="1"/>
  <c r="CG303" i="29519" s="1"/>
  <c r="CH303" i="29519" a="1"/>
  <c r="CH303" i="29519" s="1"/>
  <c r="CD304" i="29519" a="1"/>
  <c r="CD304" i="29519" s="1"/>
  <c r="CE304" i="29519" a="1"/>
  <c r="CE304" i="29519" s="1"/>
  <c r="CF304" i="29519" a="1"/>
  <c r="CF304" i="29519" s="1"/>
  <c r="CG304" i="29519" a="1"/>
  <c r="CG304" i="29519" s="1"/>
  <c r="CH304" i="29519" a="1"/>
  <c r="CH304" i="29519" s="1"/>
  <c r="CD305" i="29519" a="1"/>
  <c r="CD305" i="29519" s="1"/>
  <c r="CE305" i="29519" a="1"/>
  <c r="CE305" i="29519" s="1"/>
  <c r="CF305" i="29519" a="1"/>
  <c r="CF305" i="29519" s="1"/>
  <c r="CG305" i="29519" a="1"/>
  <c r="CG305" i="29519" s="1"/>
  <c r="CH305" i="29519" a="1"/>
  <c r="CH305" i="29519" s="1"/>
  <c r="CD306" i="29519" a="1"/>
  <c r="CD306" i="29519" s="1"/>
  <c r="CE306" i="29519" a="1"/>
  <c r="CE306" i="29519" s="1"/>
  <c r="CF306" i="29519" a="1"/>
  <c r="CF306" i="29519" s="1"/>
  <c r="CG306" i="29519" a="1"/>
  <c r="CG306" i="29519" s="1"/>
  <c r="CH306" i="29519" a="1"/>
  <c r="CH306" i="29519" s="1"/>
  <c r="CD307" i="29519" a="1"/>
  <c r="CD307" i="29519" s="1"/>
  <c r="CE307" i="29519" a="1"/>
  <c r="CE307" i="29519" s="1"/>
  <c r="CF307" i="29519" a="1"/>
  <c r="CF307" i="29519" s="1"/>
  <c r="CG307" i="29519" a="1"/>
  <c r="CG307" i="29519" s="1"/>
  <c r="CH307" i="29519" a="1"/>
  <c r="CH307" i="29519" s="1"/>
  <c r="CD308" i="29519" a="1"/>
  <c r="CD308" i="29519" s="1"/>
  <c r="CE308" i="29519" a="1"/>
  <c r="CE308" i="29519" s="1"/>
  <c r="CF308" i="29519" a="1"/>
  <c r="CF308" i="29519" s="1"/>
  <c r="CG308" i="29519" a="1"/>
  <c r="CG308" i="29519" s="1"/>
  <c r="CH308" i="29519" a="1"/>
  <c r="CH308" i="29519" s="1"/>
  <c r="CD309" i="29519" a="1"/>
  <c r="CD309" i="29519" s="1"/>
  <c r="CE309" i="29519" a="1"/>
  <c r="CE309" i="29519" s="1"/>
  <c r="CF309" i="29519" a="1"/>
  <c r="CF309" i="29519" s="1"/>
  <c r="CG309" i="29519" a="1"/>
  <c r="CG309" i="29519" s="1"/>
  <c r="CH309" i="29519" a="1"/>
  <c r="CH309" i="29519" s="1"/>
  <c r="CD310" i="29519" a="1"/>
  <c r="CD310" i="29519" s="1"/>
  <c r="CE310" i="29519" a="1"/>
  <c r="CE310" i="29519" s="1"/>
  <c r="CF310" i="29519" a="1"/>
  <c r="CF310" i="29519" s="1"/>
  <c r="CG310" i="29519" a="1"/>
  <c r="CG310" i="29519" s="1"/>
  <c r="CH310" i="29519" a="1"/>
  <c r="CH310" i="29519" s="1"/>
  <c r="CD311" i="29519" a="1"/>
  <c r="CD311" i="29519" s="1"/>
  <c r="CE311" i="29519" a="1"/>
  <c r="CE311" i="29519" s="1"/>
  <c r="CF311" i="29519" a="1"/>
  <c r="CF311" i="29519" s="1"/>
  <c r="CG311" i="29519" a="1"/>
  <c r="CG311" i="29519" s="1"/>
  <c r="CH311" i="29519" a="1"/>
  <c r="CH311" i="29519" s="1"/>
  <c r="CD312" i="29519" a="1"/>
  <c r="CD312" i="29519" s="1"/>
  <c r="CE312" i="29519" a="1"/>
  <c r="CE312" i="29519" s="1"/>
  <c r="CF312" i="29519" a="1"/>
  <c r="CF312" i="29519" s="1"/>
  <c r="CG312" i="29519" a="1"/>
  <c r="CG312" i="29519" s="1"/>
  <c r="CH312" i="29519" a="1"/>
  <c r="CH312" i="29519" s="1"/>
  <c r="CD313" i="29519" a="1"/>
  <c r="CD313" i="29519" s="1"/>
  <c r="CE313" i="29519" a="1"/>
  <c r="CE313" i="29519" s="1"/>
  <c r="CF313" i="29519" a="1"/>
  <c r="CF313" i="29519" s="1"/>
  <c r="CG313" i="29519" a="1"/>
  <c r="CG313" i="29519" s="1"/>
  <c r="CH313" i="29519" a="1"/>
  <c r="CH313" i="29519" s="1"/>
  <c r="CD314" i="29519" a="1"/>
  <c r="CD314" i="29519" s="1"/>
  <c r="CE314" i="29519" a="1"/>
  <c r="CE314" i="29519" s="1"/>
  <c r="CF314" i="29519" a="1"/>
  <c r="CF314" i="29519" s="1"/>
  <c r="CG314" i="29519" a="1"/>
  <c r="CG314" i="29519" s="1"/>
  <c r="CH314" i="29519" a="1"/>
  <c r="CH314" i="29519" s="1"/>
  <c r="CD315" i="29519" a="1"/>
  <c r="CD315" i="29519" s="1"/>
  <c r="CE315" i="29519" a="1"/>
  <c r="CE315" i="29519" s="1"/>
  <c r="CF315" i="29519" a="1"/>
  <c r="CF315" i="29519" s="1"/>
  <c r="CG315" i="29519" a="1"/>
  <c r="CG315" i="29519" s="1"/>
  <c r="CH315" i="29519" a="1"/>
  <c r="CH315" i="29519" s="1"/>
  <c r="CD316" i="29519" a="1"/>
  <c r="CD316" i="29519" s="1"/>
  <c r="CE316" i="29519" a="1"/>
  <c r="CE316" i="29519" s="1"/>
  <c r="CF316" i="29519" a="1"/>
  <c r="CF316" i="29519" s="1"/>
  <c r="CG316" i="29519" a="1"/>
  <c r="CG316" i="29519" s="1"/>
  <c r="CH316" i="29519" a="1"/>
  <c r="CH316" i="29519" s="1"/>
  <c r="CD317" i="29519" a="1"/>
  <c r="CD317" i="29519" s="1"/>
  <c r="CE317" i="29519" a="1"/>
  <c r="CE317" i="29519" s="1"/>
  <c r="CF317" i="29519" a="1"/>
  <c r="CF317" i="29519" s="1"/>
  <c r="CG317" i="29519" a="1"/>
  <c r="CG317" i="29519" s="1"/>
  <c r="CH317" i="29519" a="1"/>
  <c r="CH317" i="29519" s="1"/>
  <c r="CD318" i="29519" a="1"/>
  <c r="CD318" i="29519" s="1"/>
  <c r="CE318" i="29519" a="1"/>
  <c r="CE318" i="29519" s="1"/>
  <c r="CF318" i="29519" a="1"/>
  <c r="CF318" i="29519" s="1"/>
  <c r="CG318" i="29519" a="1"/>
  <c r="CG318" i="29519" s="1"/>
  <c r="CH318" i="29519" a="1"/>
  <c r="CH318" i="29519" s="1"/>
  <c r="CD319" i="29519" a="1"/>
  <c r="CD319" i="29519" s="1"/>
  <c r="CE319" i="29519" a="1"/>
  <c r="CE319" i="29519" s="1"/>
  <c r="CF319" i="29519" a="1"/>
  <c r="CF319" i="29519" s="1"/>
  <c r="CG319" i="29519" a="1"/>
  <c r="CG319" i="29519" s="1"/>
  <c r="CH319" i="29519" a="1"/>
  <c r="CH319" i="29519" s="1"/>
  <c r="CD320" i="29519" a="1"/>
  <c r="CD320" i="29519" s="1"/>
  <c r="CE320" i="29519" a="1"/>
  <c r="CE320" i="29519" s="1"/>
  <c r="CF320" i="29519" a="1"/>
  <c r="CF320" i="29519" s="1"/>
  <c r="CG320" i="29519" a="1"/>
  <c r="CG320" i="29519" s="1"/>
  <c r="CH320" i="29519" a="1"/>
  <c r="CH320" i="29519" s="1"/>
  <c r="CD321" i="29519" a="1"/>
  <c r="CD321" i="29519" s="1"/>
  <c r="CE321" i="29519" a="1"/>
  <c r="CE321" i="29519" s="1"/>
  <c r="CF321" i="29519" a="1"/>
  <c r="CF321" i="29519" s="1"/>
  <c r="CG321" i="29519" a="1"/>
  <c r="CG321" i="29519" s="1"/>
  <c r="CH321" i="29519" a="1"/>
  <c r="CH321" i="29519" s="1"/>
  <c r="CD322" i="29519" a="1"/>
  <c r="CD322" i="29519" s="1"/>
  <c r="CE322" i="29519" a="1"/>
  <c r="CE322" i="29519" s="1"/>
  <c r="CF322" i="29519" a="1"/>
  <c r="CF322" i="29519" s="1"/>
  <c r="CG322" i="29519" a="1"/>
  <c r="CG322" i="29519" s="1"/>
  <c r="CH322" i="29519" a="1"/>
  <c r="CH322" i="29519" s="1"/>
  <c r="CD323" i="29519" a="1"/>
  <c r="CD323" i="29519" s="1"/>
  <c r="CE323" i="29519" a="1"/>
  <c r="CE323" i="29519" s="1"/>
  <c r="CF323" i="29519" a="1"/>
  <c r="CF323" i="29519" s="1"/>
  <c r="CG323" i="29519" a="1"/>
  <c r="CG323" i="29519" s="1"/>
  <c r="CH323" i="29519" a="1"/>
  <c r="CH323" i="29519" s="1"/>
  <c r="CD324" i="29519" a="1"/>
  <c r="CD324" i="29519" s="1"/>
  <c r="CE324" i="29519" a="1"/>
  <c r="CE324" i="29519" s="1"/>
  <c r="CF324" i="29519" a="1"/>
  <c r="CF324" i="29519" s="1"/>
  <c r="CG324" i="29519" a="1"/>
  <c r="CG324" i="29519" s="1"/>
  <c r="CH324" i="29519" a="1"/>
  <c r="CH324" i="29519" s="1"/>
  <c r="CD325" i="29519" a="1"/>
  <c r="CD325" i="29519" s="1"/>
  <c r="CE325" i="29519" a="1"/>
  <c r="CE325" i="29519" s="1"/>
  <c r="CF325" i="29519" a="1"/>
  <c r="CF325" i="29519" s="1"/>
  <c r="CG325" i="29519" a="1"/>
  <c r="CG325" i="29519" s="1"/>
  <c r="CH325" i="29519" a="1"/>
  <c r="CH325" i="29519" s="1"/>
  <c r="CD326" i="29519" a="1"/>
  <c r="CD326" i="29519" s="1"/>
  <c r="CE326" i="29519" a="1"/>
  <c r="CE326" i="29519" s="1"/>
  <c r="CF326" i="29519" a="1"/>
  <c r="CF326" i="29519" s="1"/>
  <c r="CG326" i="29519" a="1"/>
  <c r="CG326" i="29519" s="1"/>
  <c r="CH326" i="29519" a="1"/>
  <c r="CH326" i="29519" s="1"/>
  <c r="CD327" i="29519" a="1"/>
  <c r="CD327" i="29519" s="1"/>
  <c r="CE327" i="29519" a="1"/>
  <c r="CE327" i="29519" s="1"/>
  <c r="CF327" i="29519" a="1"/>
  <c r="CF327" i="29519" s="1"/>
  <c r="CG327" i="29519" a="1"/>
  <c r="CG327" i="29519" s="1"/>
  <c r="CH327" i="29519" a="1"/>
  <c r="CH327" i="29519" s="1"/>
  <c r="CD328" i="29519" a="1"/>
  <c r="CD328" i="29519" s="1"/>
  <c r="CE328" i="29519" a="1"/>
  <c r="CE328" i="29519" s="1"/>
  <c r="CF328" i="29519" a="1"/>
  <c r="CF328" i="29519" s="1"/>
  <c r="CG328" i="29519" a="1"/>
  <c r="CG328" i="29519" s="1"/>
  <c r="CH328" i="29519" a="1"/>
  <c r="CH328" i="29519" s="1"/>
  <c r="CD329" i="29519" a="1"/>
  <c r="CD329" i="29519" s="1"/>
  <c r="CE329" i="29519" a="1"/>
  <c r="CE329" i="29519" s="1"/>
  <c r="CF329" i="29519" a="1"/>
  <c r="CF329" i="29519" s="1"/>
  <c r="CG329" i="29519" a="1"/>
  <c r="CG329" i="29519" s="1"/>
  <c r="CH329" i="29519" a="1"/>
  <c r="CH329" i="29519" s="1"/>
  <c r="CD330" i="29519" a="1"/>
  <c r="CD330" i="29519" s="1"/>
  <c r="CE330" i="29519" a="1"/>
  <c r="CE330" i="29519" s="1"/>
  <c r="CF330" i="29519" a="1"/>
  <c r="CF330" i="29519" s="1"/>
  <c r="CG330" i="29519" a="1"/>
  <c r="CG330" i="29519" s="1"/>
  <c r="CH330" i="29519" a="1"/>
  <c r="CH330" i="29519" s="1"/>
  <c r="CD331" i="29519" a="1"/>
  <c r="CD331" i="29519" s="1"/>
  <c r="CE331" i="29519" a="1"/>
  <c r="CE331" i="29519" s="1"/>
  <c r="CF331" i="29519" a="1"/>
  <c r="CF331" i="29519" s="1"/>
  <c r="CG331" i="29519" a="1"/>
  <c r="CG331" i="29519" s="1"/>
  <c r="CH331" i="29519" a="1"/>
  <c r="CH331" i="29519" s="1"/>
  <c r="CD332" i="29519" a="1"/>
  <c r="CD332" i="29519" s="1"/>
  <c r="CE332" i="29519" a="1"/>
  <c r="CE332" i="29519" s="1"/>
  <c r="CF332" i="29519" a="1"/>
  <c r="CF332" i="29519" s="1"/>
  <c r="CG332" i="29519" a="1"/>
  <c r="CG332" i="29519" s="1"/>
  <c r="CH332" i="29519" a="1"/>
  <c r="CH332" i="29519" s="1"/>
  <c r="CD333" i="29519" a="1"/>
  <c r="CD333" i="29519" s="1"/>
  <c r="CE333" i="29519" a="1"/>
  <c r="CE333" i="29519" s="1"/>
  <c r="CF333" i="29519" a="1"/>
  <c r="CF333" i="29519" s="1"/>
  <c r="CG333" i="29519" a="1"/>
  <c r="CG333" i="29519" s="1"/>
  <c r="CH333" i="29519" a="1"/>
  <c r="CH333" i="29519" s="1"/>
  <c r="CD334" i="29519" a="1"/>
  <c r="CD334" i="29519" s="1"/>
  <c r="CE334" i="29519" a="1"/>
  <c r="CE334" i="29519" s="1"/>
  <c r="CF334" i="29519" a="1"/>
  <c r="CF334" i="29519" s="1"/>
  <c r="CG334" i="29519" a="1"/>
  <c r="CG334" i="29519" s="1"/>
  <c r="CH334" i="29519" a="1"/>
  <c r="CH334" i="29519" s="1"/>
  <c r="CD335" i="29519" a="1"/>
  <c r="CD335" i="29519" s="1"/>
  <c r="CE335" i="29519" a="1"/>
  <c r="CE335" i="29519" s="1"/>
  <c r="CF335" i="29519" a="1"/>
  <c r="CF335" i="29519" s="1"/>
  <c r="CG335" i="29519" a="1"/>
  <c r="CG335" i="29519" s="1"/>
  <c r="CH335" i="29519" a="1"/>
  <c r="CH335" i="29519" s="1"/>
  <c r="CD336" i="29519" a="1"/>
  <c r="CD336" i="29519" s="1"/>
  <c r="CE336" i="29519" a="1"/>
  <c r="CE336" i="29519" s="1"/>
  <c r="CF336" i="29519" a="1"/>
  <c r="CF336" i="29519" s="1"/>
  <c r="CG336" i="29519" a="1"/>
  <c r="CG336" i="29519" s="1"/>
  <c r="CH336" i="29519" a="1"/>
  <c r="CH336" i="29519" s="1"/>
  <c r="CD337" i="29519" a="1"/>
  <c r="CD337" i="29519" s="1"/>
  <c r="CE337" i="29519" a="1"/>
  <c r="CE337" i="29519" s="1"/>
  <c r="CF337" i="29519" a="1"/>
  <c r="CF337" i="29519" s="1"/>
  <c r="CG337" i="29519" a="1"/>
  <c r="CG337" i="29519" s="1"/>
  <c r="CH337" i="29519" a="1"/>
  <c r="CH337" i="29519" s="1"/>
  <c r="CD338" i="29519" a="1"/>
  <c r="CD338" i="29519" s="1"/>
  <c r="CE338" i="29519" a="1"/>
  <c r="CE338" i="29519" s="1"/>
  <c r="CF338" i="29519" a="1"/>
  <c r="CF338" i="29519" s="1"/>
  <c r="CG338" i="29519" a="1"/>
  <c r="CG338" i="29519" s="1"/>
  <c r="CH338" i="29519" a="1"/>
  <c r="CH338" i="29519" s="1"/>
  <c r="CD339" i="29519" a="1"/>
  <c r="CD339" i="29519" s="1"/>
  <c r="CE339" i="29519" a="1"/>
  <c r="CE339" i="29519" s="1"/>
  <c r="CF339" i="29519" a="1"/>
  <c r="CF339" i="29519" s="1"/>
  <c r="CG339" i="29519" a="1"/>
  <c r="CG339" i="29519" s="1"/>
  <c r="CH339" i="29519" a="1"/>
  <c r="CH339" i="29519" s="1"/>
  <c r="CD340" i="29519" a="1"/>
  <c r="CD340" i="29519" s="1"/>
  <c r="CE340" i="29519" a="1"/>
  <c r="CE340" i="29519" s="1"/>
  <c r="CF340" i="29519" a="1"/>
  <c r="CF340" i="29519" s="1"/>
  <c r="CG340" i="29519" a="1"/>
  <c r="CG340" i="29519" s="1"/>
  <c r="CH340" i="29519" a="1"/>
  <c r="CH340" i="29519" s="1"/>
  <c r="CD341" i="29519" a="1"/>
  <c r="CD341" i="29519" s="1"/>
  <c r="CE341" i="29519" a="1"/>
  <c r="CE341" i="29519" s="1"/>
  <c r="CF341" i="29519" a="1"/>
  <c r="CF341" i="29519" s="1"/>
  <c r="CG341" i="29519" a="1"/>
  <c r="CG341" i="29519" s="1"/>
  <c r="CH341" i="29519" a="1"/>
  <c r="CH341" i="29519" s="1"/>
  <c r="CD342" i="29519" a="1"/>
  <c r="CD342" i="29519" s="1"/>
  <c r="CE342" i="29519" a="1"/>
  <c r="CE342" i="29519" s="1"/>
  <c r="CF342" i="29519" a="1"/>
  <c r="CF342" i="29519" s="1"/>
  <c r="CG342" i="29519" a="1"/>
  <c r="CG342" i="29519" s="1"/>
  <c r="CH342" i="29519" a="1"/>
  <c r="CH342" i="29519" s="1"/>
  <c r="CD343" i="29519" a="1"/>
  <c r="CD343" i="29519" s="1"/>
  <c r="CE343" i="29519" a="1"/>
  <c r="CE343" i="29519" s="1"/>
  <c r="CF343" i="29519" a="1"/>
  <c r="CF343" i="29519" s="1"/>
  <c r="CG343" i="29519" a="1"/>
  <c r="CG343" i="29519" s="1"/>
  <c r="CH343" i="29519" a="1"/>
  <c r="CH343" i="29519" s="1"/>
  <c r="CD344" i="29519" a="1"/>
  <c r="CD344" i="29519" s="1"/>
  <c r="CE344" i="29519" a="1"/>
  <c r="CE344" i="29519" s="1"/>
  <c r="CF344" i="29519" a="1"/>
  <c r="CF344" i="29519" s="1"/>
  <c r="CG344" i="29519" a="1"/>
  <c r="CG344" i="29519" s="1"/>
  <c r="CH344" i="29519" a="1"/>
  <c r="CH344" i="29519" s="1"/>
  <c r="CD345" i="29519" a="1"/>
  <c r="CD345" i="29519" s="1"/>
  <c r="CE345" i="29519" a="1"/>
  <c r="CE345" i="29519" s="1"/>
  <c r="CF345" i="29519" a="1"/>
  <c r="CF345" i="29519" s="1"/>
  <c r="CG345" i="29519" a="1"/>
  <c r="CG345" i="29519" s="1"/>
  <c r="CH345" i="29519" a="1"/>
  <c r="CH345" i="29519" s="1"/>
  <c r="CD346" i="29519" a="1"/>
  <c r="CD346" i="29519" s="1"/>
  <c r="CE346" i="29519" a="1"/>
  <c r="CE346" i="29519" s="1"/>
  <c r="CF346" i="29519" a="1"/>
  <c r="CF346" i="29519" s="1"/>
  <c r="CG346" i="29519" a="1"/>
  <c r="CG346" i="29519" s="1"/>
  <c r="CH346" i="29519" a="1"/>
  <c r="CH346" i="29519" s="1"/>
  <c r="CD347" i="29519" a="1"/>
  <c r="CD347" i="29519" s="1"/>
  <c r="CE347" i="29519" a="1"/>
  <c r="CE347" i="29519" s="1"/>
  <c r="CF347" i="29519" a="1"/>
  <c r="CF347" i="29519" s="1"/>
  <c r="CG347" i="29519" a="1"/>
  <c r="CG347" i="29519" s="1"/>
  <c r="CH347" i="29519" a="1"/>
  <c r="CH347" i="29519" s="1"/>
  <c r="CD348" i="29519" a="1"/>
  <c r="CD348" i="29519" s="1"/>
  <c r="CE348" i="29519" a="1"/>
  <c r="CE348" i="29519" s="1"/>
  <c r="CF348" i="29519" a="1"/>
  <c r="CF348" i="29519" s="1"/>
  <c r="CG348" i="29519" a="1"/>
  <c r="CG348" i="29519" s="1"/>
  <c r="CH348" i="29519" a="1"/>
  <c r="CH348" i="29519" s="1"/>
  <c r="CD349" i="29519" a="1"/>
  <c r="CD349" i="29519" s="1"/>
  <c r="CE349" i="29519" a="1"/>
  <c r="CE349" i="29519" s="1"/>
  <c r="CF349" i="29519" a="1"/>
  <c r="CF349" i="29519" s="1"/>
  <c r="CG349" i="29519" a="1"/>
  <c r="CG349" i="29519" s="1"/>
  <c r="CH349" i="29519" a="1"/>
  <c r="CH349" i="29519" s="1"/>
  <c r="CD350" i="29519" a="1"/>
  <c r="CD350" i="29519" s="1"/>
  <c r="CE350" i="29519" a="1"/>
  <c r="CE350" i="29519" s="1"/>
  <c r="CF350" i="29519" a="1"/>
  <c r="CF350" i="29519" s="1"/>
  <c r="CG350" i="29519" a="1"/>
  <c r="CG350" i="29519" s="1"/>
  <c r="CH350" i="29519" a="1"/>
  <c r="CH350" i="29519" s="1"/>
  <c r="CD351" i="29519" a="1"/>
  <c r="CD351" i="29519" s="1"/>
  <c r="CE351" i="29519" a="1"/>
  <c r="CE351" i="29519" s="1"/>
  <c r="CF351" i="29519" a="1"/>
  <c r="CF351" i="29519" s="1"/>
  <c r="CG351" i="29519" a="1"/>
  <c r="CG351" i="29519" s="1"/>
  <c r="CH351" i="29519" a="1"/>
  <c r="CH351" i="29519" s="1"/>
  <c r="CD352" i="29519" a="1"/>
  <c r="CD352" i="29519" s="1"/>
  <c r="CE352" i="29519" a="1"/>
  <c r="CE352" i="29519" s="1"/>
  <c r="CF352" i="29519" a="1"/>
  <c r="CF352" i="29519" s="1"/>
  <c r="CG352" i="29519" a="1"/>
  <c r="CG352" i="29519" s="1"/>
  <c r="CH352" i="29519" a="1"/>
  <c r="CH352" i="29519" s="1"/>
  <c r="CD353" i="29519" a="1"/>
  <c r="CD353" i="29519" s="1"/>
  <c r="CE353" i="29519" a="1"/>
  <c r="CE353" i="29519" s="1"/>
  <c r="CF353" i="29519" a="1"/>
  <c r="CF353" i="29519" s="1"/>
  <c r="CG353" i="29519" a="1"/>
  <c r="CG353" i="29519" s="1"/>
  <c r="CH353" i="29519" a="1"/>
  <c r="CH353" i="29519" s="1"/>
  <c r="CD354" i="29519" a="1"/>
  <c r="CD354" i="29519" s="1"/>
  <c r="CE354" i="29519" a="1"/>
  <c r="CE354" i="29519" s="1"/>
  <c r="CF354" i="29519" a="1"/>
  <c r="CF354" i="29519" s="1"/>
  <c r="CG354" i="29519" a="1"/>
  <c r="CG354" i="29519" s="1"/>
  <c r="CH354" i="29519" a="1"/>
  <c r="CH354" i="29519" s="1"/>
  <c r="CD355" i="29519" a="1"/>
  <c r="CD355" i="29519" s="1"/>
  <c r="CE355" i="29519" a="1"/>
  <c r="CE355" i="29519" s="1"/>
  <c r="CF355" i="29519" a="1"/>
  <c r="CF355" i="29519" s="1"/>
  <c r="CG355" i="29519" a="1"/>
  <c r="CG355" i="29519" s="1"/>
  <c r="CH355" i="29519" a="1"/>
  <c r="CH355" i="29519" s="1"/>
  <c r="CD356" i="29519" a="1"/>
  <c r="CD356" i="29519" s="1"/>
  <c r="CE356" i="29519" a="1"/>
  <c r="CE356" i="29519" s="1"/>
  <c r="CF356" i="29519" a="1"/>
  <c r="CF356" i="29519" s="1"/>
  <c r="CG356" i="29519" a="1"/>
  <c r="CG356" i="29519" s="1"/>
  <c r="CH356" i="29519" a="1"/>
  <c r="CH356" i="29519" s="1"/>
  <c r="CD357" i="29519" a="1"/>
  <c r="CD357" i="29519" s="1"/>
  <c r="CE357" i="29519" a="1"/>
  <c r="CE357" i="29519" s="1"/>
  <c r="CF357" i="29519" a="1"/>
  <c r="CF357" i="29519" s="1"/>
  <c r="CG357" i="29519" a="1"/>
  <c r="CG357" i="29519" s="1"/>
  <c r="CH357" i="29519" a="1"/>
  <c r="CH357" i="29519" s="1"/>
  <c r="CD358" i="29519" a="1"/>
  <c r="CD358" i="29519" s="1"/>
  <c r="CE358" i="29519" a="1"/>
  <c r="CE358" i="29519" s="1"/>
  <c r="CF358" i="29519" a="1"/>
  <c r="CF358" i="29519" s="1"/>
  <c r="CG358" i="29519" a="1"/>
  <c r="CG358" i="29519" s="1"/>
  <c r="CH358" i="29519" a="1"/>
  <c r="CH358" i="29519" s="1"/>
  <c r="CD359" i="29519" a="1"/>
  <c r="CD359" i="29519" s="1"/>
  <c r="CE359" i="29519" a="1"/>
  <c r="CE359" i="29519" s="1"/>
  <c r="CF359" i="29519" a="1"/>
  <c r="CF359" i="29519" s="1"/>
  <c r="CG359" i="29519" a="1"/>
  <c r="CG359" i="29519" s="1"/>
  <c r="CH359" i="29519" a="1"/>
  <c r="CH359" i="29519" s="1"/>
  <c r="CD360" i="29519" a="1"/>
  <c r="CD360" i="29519" s="1"/>
  <c r="CE360" i="29519" a="1"/>
  <c r="CE360" i="29519" s="1"/>
  <c r="CF360" i="29519" a="1"/>
  <c r="CF360" i="29519" s="1"/>
  <c r="CG360" i="29519" a="1"/>
  <c r="CG360" i="29519" s="1"/>
  <c r="CH360" i="29519" a="1"/>
  <c r="CH360" i="29519" s="1"/>
  <c r="CD361" i="29519" a="1"/>
  <c r="CD361" i="29519" s="1"/>
  <c r="CE361" i="29519" a="1"/>
  <c r="CE361" i="29519" s="1"/>
  <c r="CF361" i="29519" a="1"/>
  <c r="CF361" i="29519" s="1"/>
  <c r="CG361" i="29519" a="1"/>
  <c r="CG361" i="29519" s="1"/>
  <c r="CH361" i="29519" a="1"/>
  <c r="CH361" i="29519" s="1"/>
  <c r="CD362" i="29519" a="1"/>
  <c r="CD362" i="29519" s="1"/>
  <c r="CE362" i="29519" a="1"/>
  <c r="CE362" i="29519" s="1"/>
  <c r="CF362" i="29519" a="1"/>
  <c r="CF362" i="29519" s="1"/>
  <c r="CG362" i="29519" a="1"/>
  <c r="CG362" i="29519" s="1"/>
  <c r="CH362" i="29519" a="1"/>
  <c r="CH362" i="29519" s="1"/>
  <c r="CD363" i="29519" a="1"/>
  <c r="CD363" i="29519" s="1"/>
  <c r="CE363" i="29519" a="1"/>
  <c r="CE363" i="29519" s="1"/>
  <c r="CF363" i="29519" a="1"/>
  <c r="CF363" i="29519" s="1"/>
  <c r="CG363" i="29519" a="1"/>
  <c r="CG363" i="29519" s="1"/>
  <c r="CH363" i="29519" a="1"/>
  <c r="CH363" i="29519" s="1"/>
  <c r="CD364" i="29519" a="1"/>
  <c r="CD364" i="29519" s="1"/>
  <c r="CE364" i="29519" a="1"/>
  <c r="CE364" i="29519" s="1"/>
  <c r="CF364" i="29519" a="1"/>
  <c r="CF364" i="29519" s="1"/>
  <c r="CG364" i="29519" a="1"/>
  <c r="CG364" i="29519" s="1"/>
  <c r="CH364" i="29519" a="1"/>
  <c r="CH364" i="29519" s="1"/>
  <c r="CD365" i="29519" a="1"/>
  <c r="CD365" i="29519" s="1"/>
  <c r="CE365" i="29519" a="1"/>
  <c r="CE365" i="29519" s="1"/>
  <c r="CF365" i="29519" a="1"/>
  <c r="CF365" i="29519" s="1"/>
  <c r="CG365" i="29519" a="1"/>
  <c r="CG365" i="29519" s="1"/>
  <c r="CH365" i="29519" a="1"/>
  <c r="CH365" i="29519" s="1"/>
  <c r="CD366" i="29519" a="1"/>
  <c r="CD366" i="29519" s="1"/>
  <c r="CE366" i="29519" a="1"/>
  <c r="CE366" i="29519" s="1"/>
  <c r="CF366" i="29519" a="1"/>
  <c r="CF366" i="29519" s="1"/>
  <c r="CG366" i="29519" a="1"/>
  <c r="CG366" i="29519" s="1"/>
  <c r="CH366" i="29519" a="1"/>
  <c r="CH366" i="29519" s="1"/>
  <c r="CD367" i="29519" a="1"/>
  <c r="CD367" i="29519" s="1"/>
  <c r="CE367" i="29519" a="1"/>
  <c r="CE367" i="29519" s="1"/>
  <c r="CF367" i="29519" a="1"/>
  <c r="CF367" i="29519" s="1"/>
  <c r="CG367" i="29519" a="1"/>
  <c r="CG367" i="29519" s="1"/>
  <c r="CH367" i="29519" a="1"/>
  <c r="CH367" i="29519" s="1"/>
  <c r="CD368" i="29519" a="1"/>
  <c r="CD368" i="29519" s="1"/>
  <c r="CE368" i="29519" a="1"/>
  <c r="CE368" i="29519" s="1"/>
  <c r="CF368" i="29519" a="1"/>
  <c r="CF368" i="29519" s="1"/>
  <c r="CG368" i="29519" a="1"/>
  <c r="CG368" i="29519" s="1"/>
  <c r="CH368" i="29519" a="1"/>
  <c r="CH368" i="29519" s="1"/>
  <c r="CD369" i="29519" a="1"/>
  <c r="CD369" i="29519" s="1"/>
  <c r="CE369" i="29519" a="1"/>
  <c r="CE369" i="29519" s="1"/>
  <c r="CF369" i="29519" a="1"/>
  <c r="CF369" i="29519" s="1"/>
  <c r="CG369" i="29519" a="1"/>
  <c r="CG369" i="29519" s="1"/>
  <c r="CH369" i="29519" a="1"/>
  <c r="CH369" i="29519" s="1"/>
  <c r="CD370" i="29519" a="1"/>
  <c r="CD370" i="29519" s="1"/>
  <c r="CE370" i="29519" a="1"/>
  <c r="CE370" i="29519" s="1"/>
  <c r="CF370" i="29519" a="1"/>
  <c r="CF370" i="29519" s="1"/>
  <c r="CG370" i="29519" a="1"/>
  <c r="CG370" i="29519" s="1"/>
  <c r="CH370" i="29519" a="1"/>
  <c r="CH370" i="29519" s="1"/>
  <c r="CD371" i="29519" a="1"/>
  <c r="CD371" i="29519" s="1"/>
  <c r="CE371" i="29519" a="1"/>
  <c r="CE371" i="29519" s="1"/>
  <c r="CF371" i="29519" a="1"/>
  <c r="CF371" i="29519" s="1"/>
  <c r="CG371" i="29519" a="1"/>
  <c r="CG371" i="29519" s="1"/>
  <c r="CH371" i="29519" a="1"/>
  <c r="CH371" i="29519" s="1"/>
  <c r="CD372" i="29519" a="1"/>
  <c r="CD372" i="29519" s="1"/>
  <c r="CE372" i="29519" a="1"/>
  <c r="CE372" i="29519" s="1"/>
  <c r="CF372" i="29519" a="1"/>
  <c r="CF372" i="29519" s="1"/>
  <c r="CG372" i="29519" a="1"/>
  <c r="CG372" i="29519" s="1"/>
  <c r="CH372" i="29519" a="1"/>
  <c r="CH372" i="29519" s="1"/>
  <c r="CD373" i="29519" a="1"/>
  <c r="CD373" i="29519" s="1"/>
  <c r="CE373" i="29519" a="1"/>
  <c r="CE373" i="29519" s="1"/>
  <c r="CF373" i="29519" a="1"/>
  <c r="CF373" i="29519" s="1"/>
  <c r="CG373" i="29519" a="1"/>
  <c r="CG373" i="29519" s="1"/>
  <c r="CH373" i="29519" a="1"/>
  <c r="CH373" i="29519" s="1"/>
  <c r="CD374" i="29519" a="1"/>
  <c r="CD374" i="29519" s="1"/>
  <c r="CE374" i="29519" a="1"/>
  <c r="CE374" i="29519" s="1"/>
  <c r="CF374" i="29519" a="1"/>
  <c r="CF374" i="29519" s="1"/>
  <c r="CG374" i="29519" a="1"/>
  <c r="CG374" i="29519" s="1"/>
  <c r="CH374" i="29519" a="1"/>
  <c r="CH374" i="29519" s="1"/>
  <c r="CD375" i="29519" a="1"/>
  <c r="CD375" i="29519" s="1"/>
  <c r="CE375" i="29519" a="1"/>
  <c r="CE375" i="29519" s="1"/>
  <c r="CF375" i="29519" a="1"/>
  <c r="CF375" i="29519" s="1"/>
  <c r="CG375" i="29519" a="1"/>
  <c r="CG375" i="29519" s="1"/>
  <c r="CH375" i="29519" a="1"/>
  <c r="CH375" i="29519" s="1"/>
  <c r="CD376" i="29519" a="1"/>
  <c r="CD376" i="29519" s="1"/>
  <c r="CE376" i="29519" a="1"/>
  <c r="CE376" i="29519" s="1"/>
  <c r="CF376" i="29519" a="1"/>
  <c r="CF376" i="29519" s="1"/>
  <c r="CG376" i="29519" a="1"/>
  <c r="CG376" i="29519" s="1"/>
  <c r="CH376" i="29519" a="1"/>
  <c r="CH376" i="29519" s="1"/>
  <c r="CD377" i="29519" a="1"/>
  <c r="CD377" i="29519" s="1"/>
  <c r="CE377" i="29519" a="1"/>
  <c r="CE377" i="29519" s="1"/>
  <c r="CF377" i="29519" a="1"/>
  <c r="CF377" i="29519" s="1"/>
  <c r="CG377" i="29519" a="1"/>
  <c r="CG377" i="29519" s="1"/>
  <c r="CH377" i="29519" a="1"/>
  <c r="CH377" i="29519" s="1"/>
  <c r="CD378" i="29519" a="1"/>
  <c r="CD378" i="29519" s="1"/>
  <c r="CE378" i="29519" a="1"/>
  <c r="CE378" i="29519" s="1"/>
  <c r="CF378" i="29519" a="1"/>
  <c r="CF378" i="29519" s="1"/>
  <c r="CG378" i="29519" a="1"/>
  <c r="CG378" i="29519" s="1"/>
  <c r="CH378" i="29519" a="1"/>
  <c r="CH378" i="29519" s="1"/>
  <c r="CD379" i="29519" a="1"/>
  <c r="CD379" i="29519" s="1"/>
  <c r="CE379" i="29519" a="1"/>
  <c r="CE379" i="29519" s="1"/>
  <c r="CF379" i="29519" a="1"/>
  <c r="CF379" i="29519" s="1"/>
  <c r="CG379" i="29519" a="1"/>
  <c r="CG379" i="29519" s="1"/>
  <c r="CH379" i="29519" a="1"/>
  <c r="CH379" i="29519" s="1"/>
  <c r="CD380" i="29519" a="1"/>
  <c r="CD380" i="29519" s="1"/>
  <c r="CE380" i="29519" a="1"/>
  <c r="CE380" i="29519" s="1"/>
  <c r="CF380" i="29519" a="1"/>
  <c r="CF380" i="29519" s="1"/>
  <c r="CG380" i="29519" a="1"/>
  <c r="CG380" i="29519" s="1"/>
  <c r="CH380" i="29519" a="1"/>
  <c r="CH380" i="29519" s="1"/>
  <c r="CD381" i="29519" a="1"/>
  <c r="CD381" i="29519" s="1"/>
  <c r="CE381" i="29519" a="1"/>
  <c r="CE381" i="29519" s="1"/>
  <c r="CF381" i="29519" a="1"/>
  <c r="CF381" i="29519" s="1"/>
  <c r="CG381" i="29519" a="1"/>
  <c r="CG381" i="29519" s="1"/>
  <c r="CH381" i="29519" a="1"/>
  <c r="CH381" i="29519" s="1"/>
  <c r="CD382" i="29519" a="1"/>
  <c r="CD382" i="29519" s="1"/>
  <c r="CE382" i="29519" a="1"/>
  <c r="CE382" i="29519" s="1"/>
  <c r="CF382" i="29519" a="1"/>
  <c r="CF382" i="29519" s="1"/>
  <c r="CG382" i="29519" a="1"/>
  <c r="CG382" i="29519" s="1"/>
  <c r="CH382" i="29519" a="1"/>
  <c r="CH382" i="29519" s="1"/>
  <c r="CD383" i="29519" a="1"/>
  <c r="CD383" i="29519" s="1"/>
  <c r="CE383" i="29519" a="1"/>
  <c r="CE383" i="29519" s="1"/>
  <c r="CF383" i="29519" a="1"/>
  <c r="CF383" i="29519" s="1"/>
  <c r="CG383" i="29519" a="1"/>
  <c r="CG383" i="29519" s="1"/>
  <c r="CH383" i="29519" a="1"/>
  <c r="CH383" i="29519" s="1"/>
  <c r="CD384" i="29519" a="1"/>
  <c r="CD384" i="29519" s="1"/>
  <c r="CE384" i="29519" a="1"/>
  <c r="CE384" i="29519" s="1"/>
  <c r="CF384" i="29519" a="1"/>
  <c r="CF384" i="29519" s="1"/>
  <c r="CG384" i="29519" a="1"/>
  <c r="CG384" i="29519" s="1"/>
  <c r="CH384" i="29519" a="1"/>
  <c r="CH384" i="29519" s="1"/>
  <c r="CD385" i="29519" a="1"/>
  <c r="CD385" i="29519" s="1"/>
  <c r="CE385" i="29519" a="1"/>
  <c r="CE385" i="29519" s="1"/>
  <c r="CF385" i="29519" a="1"/>
  <c r="CF385" i="29519" s="1"/>
  <c r="CG385" i="29519" a="1"/>
  <c r="CG385" i="29519" s="1"/>
  <c r="CH385" i="29519" a="1"/>
  <c r="CH385" i="29519" s="1"/>
  <c r="CD386" i="29519" a="1"/>
  <c r="CD386" i="29519" s="1"/>
  <c r="CE386" i="29519" a="1"/>
  <c r="CE386" i="29519" s="1"/>
  <c r="CF386" i="29519" a="1"/>
  <c r="CF386" i="29519" s="1"/>
  <c r="CG386" i="29519" a="1"/>
  <c r="CG386" i="29519" s="1"/>
  <c r="CH386" i="29519" a="1"/>
  <c r="CH386" i="29519" s="1"/>
  <c r="CD387" i="29519" a="1"/>
  <c r="CD387" i="29519" s="1"/>
  <c r="CE387" i="29519" a="1"/>
  <c r="CE387" i="29519" s="1"/>
  <c r="CF387" i="29519" a="1"/>
  <c r="CF387" i="29519" s="1"/>
  <c r="CG387" i="29519" a="1"/>
  <c r="CG387" i="29519" s="1"/>
  <c r="CH387" i="29519" a="1"/>
  <c r="CH387" i="29519" s="1"/>
  <c r="CD388" i="29519" a="1"/>
  <c r="CD388" i="29519" s="1"/>
  <c r="CE388" i="29519" a="1"/>
  <c r="CE388" i="29519" s="1"/>
  <c r="CF388" i="29519" a="1"/>
  <c r="CF388" i="29519" s="1"/>
  <c r="CG388" i="29519" a="1"/>
  <c r="CG388" i="29519" s="1"/>
  <c r="CH388" i="29519" a="1"/>
  <c r="CH388" i="29519" s="1"/>
  <c r="CD389" i="29519" a="1"/>
  <c r="CD389" i="29519" s="1"/>
  <c r="CE389" i="29519" a="1"/>
  <c r="CE389" i="29519" s="1"/>
  <c r="CF389" i="29519" a="1"/>
  <c r="CF389" i="29519" s="1"/>
  <c r="CG389" i="29519" a="1"/>
  <c r="CG389" i="29519" s="1"/>
  <c r="CH389" i="29519" a="1"/>
  <c r="CH389" i="29519" s="1"/>
  <c r="CD390" i="29519" a="1"/>
  <c r="CD390" i="29519" s="1"/>
  <c r="CE390" i="29519" a="1"/>
  <c r="CE390" i="29519" s="1"/>
  <c r="CF390" i="29519" a="1"/>
  <c r="CF390" i="29519" s="1"/>
  <c r="CG390" i="29519" a="1"/>
  <c r="CG390" i="29519" s="1"/>
  <c r="CH390" i="29519" a="1"/>
  <c r="CH390" i="29519" s="1"/>
  <c r="CD391" i="29519" a="1"/>
  <c r="CD391" i="29519" s="1"/>
  <c r="CE391" i="29519" a="1"/>
  <c r="CE391" i="29519" s="1"/>
  <c r="CF391" i="29519" a="1"/>
  <c r="CF391" i="29519" s="1"/>
  <c r="CG391" i="29519" a="1"/>
  <c r="CG391" i="29519" s="1"/>
  <c r="CH391" i="29519" a="1"/>
  <c r="CH391" i="29519" s="1"/>
  <c r="CD392" i="29519" a="1"/>
  <c r="CD392" i="29519" s="1"/>
  <c r="CE392" i="29519" a="1"/>
  <c r="CE392" i="29519" s="1"/>
  <c r="CF392" i="29519" a="1"/>
  <c r="CF392" i="29519" s="1"/>
  <c r="CG392" i="29519" a="1"/>
  <c r="CG392" i="29519" s="1"/>
  <c r="CH392" i="29519" a="1"/>
  <c r="CH392" i="29519" s="1"/>
  <c r="CD393" i="29519" a="1"/>
  <c r="CD393" i="29519" s="1"/>
  <c r="CE393" i="29519" a="1"/>
  <c r="CE393" i="29519" s="1"/>
  <c r="CF393" i="29519" a="1"/>
  <c r="CF393" i="29519" s="1"/>
  <c r="CG393" i="29519" a="1"/>
  <c r="CG393" i="29519" s="1"/>
  <c r="CH393" i="29519" a="1"/>
  <c r="CH393" i="29519" s="1"/>
  <c r="CD394" i="29519" a="1"/>
  <c r="CD394" i="29519" s="1"/>
  <c r="CE394" i="29519" a="1"/>
  <c r="CE394" i="29519" s="1"/>
  <c r="CF394" i="29519" a="1"/>
  <c r="CF394" i="29519" s="1"/>
  <c r="CG394" i="29519" a="1"/>
  <c r="CG394" i="29519" s="1"/>
  <c r="CH394" i="29519" a="1"/>
  <c r="CH394" i="29519" s="1"/>
  <c r="CD395" i="29519" a="1"/>
  <c r="CD395" i="29519" s="1"/>
  <c r="CE395" i="29519" a="1"/>
  <c r="CE395" i="29519" s="1"/>
  <c r="CF395" i="29519" a="1"/>
  <c r="CF395" i="29519" s="1"/>
  <c r="CG395" i="29519" a="1"/>
  <c r="CG395" i="29519" s="1"/>
  <c r="CH395" i="29519" a="1"/>
  <c r="CH395" i="29519" s="1"/>
  <c r="CD396" i="29519" a="1"/>
  <c r="CD396" i="29519" s="1"/>
  <c r="CE396" i="29519" a="1"/>
  <c r="CE396" i="29519" s="1"/>
  <c r="CF396" i="29519" a="1"/>
  <c r="CF396" i="29519" s="1"/>
  <c r="CG396" i="29519" a="1"/>
  <c r="CG396" i="29519" s="1"/>
  <c r="CH396" i="29519" a="1"/>
  <c r="CH396" i="29519" s="1"/>
  <c r="CD397" i="29519" a="1"/>
  <c r="CD397" i="29519" s="1"/>
  <c r="CE397" i="29519" a="1"/>
  <c r="CE397" i="29519" s="1"/>
  <c r="CF397" i="29519" a="1"/>
  <c r="CF397" i="29519" s="1"/>
  <c r="CG397" i="29519" a="1"/>
  <c r="CG397" i="29519" s="1"/>
  <c r="CH397" i="29519" a="1"/>
  <c r="CH397" i="29519" s="1"/>
  <c r="CD398" i="29519" a="1"/>
  <c r="CD398" i="29519" s="1"/>
  <c r="CE398" i="29519" a="1"/>
  <c r="CE398" i="29519" s="1"/>
  <c r="CF398" i="29519" a="1"/>
  <c r="CF398" i="29519" s="1"/>
  <c r="CG398" i="29519" a="1"/>
  <c r="CG398" i="29519" s="1"/>
  <c r="CH398" i="29519" a="1"/>
  <c r="CH398" i="29519" s="1"/>
  <c r="CD399" i="29519" a="1"/>
  <c r="CD399" i="29519" s="1"/>
  <c r="CE399" i="29519" a="1"/>
  <c r="CE399" i="29519" s="1"/>
  <c r="CF399" i="29519" a="1"/>
  <c r="CF399" i="29519" s="1"/>
  <c r="CG399" i="29519" a="1"/>
  <c r="CG399" i="29519" s="1"/>
  <c r="CH399" i="29519" a="1"/>
  <c r="CH399" i="29519" s="1"/>
  <c r="CD400" i="29519" a="1"/>
  <c r="CD400" i="29519" s="1"/>
  <c r="CE400" i="29519" a="1"/>
  <c r="CE400" i="29519" s="1"/>
  <c r="CF400" i="29519" a="1"/>
  <c r="CF400" i="29519" s="1"/>
  <c r="CG400" i="29519" a="1"/>
  <c r="CG400" i="29519" s="1"/>
  <c r="CH400" i="29519" a="1"/>
  <c r="CH400" i="29519" s="1"/>
  <c r="CD401" i="29519" a="1"/>
  <c r="CD401" i="29519" s="1"/>
  <c r="CE401" i="29519" a="1"/>
  <c r="CE401" i="29519" s="1"/>
  <c r="CF401" i="29519" a="1"/>
  <c r="CF401" i="29519" s="1"/>
  <c r="CG401" i="29519" a="1"/>
  <c r="CG401" i="29519" s="1"/>
  <c r="CH401" i="29519" a="1"/>
  <c r="CH401" i="29519" s="1"/>
  <c r="CD402" i="29519" a="1"/>
  <c r="CD402" i="29519" s="1"/>
  <c r="CE402" i="29519" a="1"/>
  <c r="CE402" i="29519" s="1"/>
  <c r="CF402" i="29519" a="1"/>
  <c r="CF402" i="29519" s="1"/>
  <c r="CG402" i="29519" a="1"/>
  <c r="CG402" i="29519" s="1"/>
  <c r="CH402" i="29519" a="1"/>
  <c r="CH402" i="29519" s="1"/>
  <c r="CD403" i="29519" a="1"/>
  <c r="CD403" i="29519" s="1"/>
  <c r="CE403" i="29519" a="1"/>
  <c r="CE403" i="29519" s="1"/>
  <c r="CF403" i="29519" a="1"/>
  <c r="CF403" i="29519" s="1"/>
  <c r="CG403" i="29519" a="1"/>
  <c r="CG403" i="29519" s="1"/>
  <c r="CH403" i="29519" a="1"/>
  <c r="CH403" i="29519" s="1"/>
  <c r="CD404" i="29519" a="1"/>
  <c r="CD404" i="29519" s="1"/>
  <c r="CE404" i="29519" a="1"/>
  <c r="CE404" i="29519" s="1"/>
  <c r="CF404" i="29519" a="1"/>
  <c r="CF404" i="29519" s="1"/>
  <c r="CG404" i="29519" a="1"/>
  <c r="CG404" i="29519" s="1"/>
  <c r="CH404" i="29519" a="1"/>
  <c r="CH404" i="29519" s="1"/>
  <c r="CD405" i="29519" a="1"/>
  <c r="CD405" i="29519" s="1"/>
  <c r="CE405" i="29519" a="1"/>
  <c r="CE405" i="29519" s="1"/>
  <c r="CF405" i="29519" a="1"/>
  <c r="CF405" i="29519" s="1"/>
  <c r="CG405" i="29519" a="1"/>
  <c r="CG405" i="29519" s="1"/>
  <c r="CH405" i="29519" a="1"/>
  <c r="CH405" i="29519" s="1"/>
  <c r="CD406" i="29519" a="1"/>
  <c r="CD406" i="29519" s="1"/>
  <c r="CE406" i="29519" a="1"/>
  <c r="CE406" i="29519" s="1"/>
  <c r="CF406" i="29519" a="1"/>
  <c r="CF406" i="29519" s="1"/>
  <c r="CG406" i="29519" a="1"/>
  <c r="CG406" i="29519" s="1"/>
  <c r="CH406" i="29519" a="1"/>
  <c r="CH406" i="29519" s="1"/>
  <c r="CD407" i="29519" a="1"/>
  <c r="CD407" i="29519" s="1"/>
  <c r="CE407" i="29519" a="1"/>
  <c r="CE407" i="29519" s="1"/>
  <c r="CF407" i="29519" a="1"/>
  <c r="CF407" i="29519" s="1"/>
  <c r="CG407" i="29519" a="1"/>
  <c r="CG407" i="29519" s="1"/>
  <c r="CH407" i="29519" a="1"/>
  <c r="CH407" i="29519" s="1"/>
  <c r="CD408" i="29519" a="1"/>
  <c r="CD408" i="29519" s="1"/>
  <c r="CE408" i="29519" a="1"/>
  <c r="CE408" i="29519" s="1"/>
  <c r="CF408" i="29519" a="1"/>
  <c r="CF408" i="29519" s="1"/>
  <c r="CG408" i="29519" a="1"/>
  <c r="CG408" i="29519" s="1"/>
  <c r="CH408" i="29519" a="1"/>
  <c r="CH408" i="29519" s="1"/>
  <c r="CD409" i="29519" a="1"/>
  <c r="CD409" i="29519" s="1"/>
  <c r="CE409" i="29519" a="1"/>
  <c r="CE409" i="29519" s="1"/>
  <c r="CF409" i="29519" a="1"/>
  <c r="CF409" i="29519" s="1"/>
  <c r="CG409" i="29519" a="1"/>
  <c r="CG409" i="29519" s="1"/>
  <c r="CH409" i="29519" a="1"/>
  <c r="CH409" i="29519" s="1"/>
  <c r="CD410" i="29519" a="1"/>
  <c r="CD410" i="29519" s="1"/>
  <c r="CE410" i="29519" a="1"/>
  <c r="CE410" i="29519" s="1"/>
  <c r="CF410" i="29519" a="1"/>
  <c r="CF410" i="29519" s="1"/>
  <c r="CG410" i="29519" a="1"/>
  <c r="CG410" i="29519" s="1"/>
  <c r="CH410" i="29519" a="1"/>
  <c r="CH410" i="29519" s="1"/>
  <c r="CD411" i="29519" a="1"/>
  <c r="CD411" i="29519" s="1"/>
  <c r="CE411" i="29519" a="1"/>
  <c r="CE411" i="29519" s="1"/>
  <c r="CF411" i="29519" a="1"/>
  <c r="CF411" i="29519" s="1"/>
  <c r="CG411" i="29519" a="1"/>
  <c r="CG411" i="29519" s="1"/>
  <c r="CH411" i="29519" a="1"/>
  <c r="CH411" i="29519" s="1"/>
  <c r="BX59" i="29519" a="1"/>
  <c r="BX59" i="29519" s="1"/>
  <c r="BY59" i="29519" a="1"/>
  <c r="BY59" i="29519" s="1"/>
  <c r="BZ59" i="29519" a="1"/>
  <c r="BZ59" i="29519" s="1"/>
  <c r="CA59" i="29519" a="1"/>
  <c r="CA59" i="29519" s="1"/>
  <c r="CB59" i="29519" a="1"/>
  <c r="CB59" i="29519" s="1"/>
  <c r="BX60" i="29519" a="1"/>
  <c r="BX60" i="29519" s="1"/>
  <c r="BY60" i="29519" a="1"/>
  <c r="BY60" i="29519" s="1"/>
  <c r="BZ60" i="29519" a="1"/>
  <c r="BZ60" i="29519" s="1"/>
  <c r="CB60" i="29519" a="1"/>
  <c r="CB60" i="29519" s="1"/>
  <c r="BX61" i="29519" a="1"/>
  <c r="BX61" i="29519" s="1"/>
  <c r="BY61" i="29519" a="1"/>
  <c r="BY61" i="29519" s="1"/>
  <c r="BZ61" i="29519" a="1"/>
  <c r="BZ61" i="29519" s="1"/>
  <c r="CA61" i="29519" a="1"/>
  <c r="CA61" i="29519" s="1"/>
  <c r="CB61" i="29519" a="1"/>
  <c r="CB61" i="29519" s="1"/>
  <c r="BX62" i="29519" a="1"/>
  <c r="BX62" i="29519" s="1"/>
  <c r="BY62" i="29519" a="1"/>
  <c r="BY62" i="29519" s="1"/>
  <c r="BZ62" i="29519" a="1"/>
  <c r="BZ62" i="29519" s="1"/>
  <c r="CA62" i="29519" a="1"/>
  <c r="CA62" i="29519" s="1"/>
  <c r="CB62" i="29519" a="1"/>
  <c r="CB62" i="29519" s="1"/>
  <c r="BX63" i="29519" a="1"/>
  <c r="BX63" i="29519" s="1"/>
  <c r="BY63" i="29519" a="1"/>
  <c r="BY63" i="29519" s="1"/>
  <c r="BZ63" i="29519" a="1"/>
  <c r="BZ63" i="29519" s="1"/>
  <c r="CA63" i="29519" a="1"/>
  <c r="CA63" i="29519" s="1"/>
  <c r="CB63" i="29519" a="1"/>
  <c r="CB63" i="29519" s="1"/>
  <c r="BX64" i="29519" a="1"/>
  <c r="BX64" i="29519" s="1"/>
  <c r="BY64" i="29519" a="1"/>
  <c r="BY64" i="29519" s="1"/>
  <c r="BZ64" i="29519" a="1"/>
  <c r="BZ64" i="29519" s="1"/>
  <c r="CA64" i="29519" a="1"/>
  <c r="CA64" i="29519" s="1"/>
  <c r="CB64" i="29519" a="1"/>
  <c r="CB64" i="29519" s="1"/>
  <c r="BX65" i="29519" a="1"/>
  <c r="BX65" i="29519" s="1"/>
  <c r="BY65" i="29519" a="1"/>
  <c r="BY65" i="29519" s="1"/>
  <c r="BZ65" i="29519" a="1"/>
  <c r="BZ65" i="29519" s="1"/>
  <c r="CA65" i="29519" a="1"/>
  <c r="CA65" i="29519" s="1"/>
  <c r="CB65" i="29519" a="1"/>
  <c r="CB65" i="29519" s="1"/>
  <c r="BX66" i="29519" a="1"/>
  <c r="BX66" i="29519" s="1"/>
  <c r="BY66" i="29519" a="1"/>
  <c r="BY66" i="29519" s="1"/>
  <c r="BZ66" i="29519" a="1"/>
  <c r="BZ66" i="29519" s="1"/>
  <c r="CA66" i="29519" a="1"/>
  <c r="CA66" i="29519" s="1"/>
  <c r="CB66" i="29519" a="1"/>
  <c r="CB66" i="29519" s="1"/>
  <c r="BX67" i="29519" a="1"/>
  <c r="BX67" i="29519" s="1"/>
  <c r="BY67" i="29519" a="1"/>
  <c r="BY67" i="29519" s="1"/>
  <c r="BZ67" i="29519" a="1"/>
  <c r="BZ67" i="29519" s="1"/>
  <c r="CA67" i="29519" a="1"/>
  <c r="CA67" i="29519" s="1"/>
  <c r="CB67" i="29519" a="1"/>
  <c r="CB67" i="29519" s="1"/>
  <c r="BX68" i="29519" a="1"/>
  <c r="BX68" i="29519" s="1"/>
  <c r="BY68" i="29519" a="1"/>
  <c r="BY68" i="29519" s="1"/>
  <c r="BZ68" i="29519" a="1"/>
  <c r="BZ68" i="29519" s="1"/>
  <c r="CA68" i="29519" a="1"/>
  <c r="CA68" i="29519" s="1"/>
  <c r="CB68" i="29519" a="1"/>
  <c r="CB68" i="29519" s="1"/>
  <c r="BX69" i="29519" a="1"/>
  <c r="BX69" i="29519" s="1"/>
  <c r="BY69" i="29519" a="1"/>
  <c r="BY69" i="29519" s="1"/>
  <c r="BZ69" i="29519" a="1"/>
  <c r="BZ69" i="29519" s="1"/>
  <c r="CA69" i="29519" a="1"/>
  <c r="CA69" i="29519" s="1"/>
  <c r="CB69" i="29519" a="1"/>
  <c r="CB69" i="29519" s="1"/>
  <c r="BX70" i="29519" a="1"/>
  <c r="BX70" i="29519" s="1"/>
  <c r="BY70" i="29519" a="1"/>
  <c r="BY70" i="29519" s="1"/>
  <c r="BZ70" i="29519" a="1"/>
  <c r="BZ70" i="29519" s="1"/>
  <c r="CA70" i="29519" a="1"/>
  <c r="CA70" i="29519" s="1"/>
  <c r="CB70" i="29519" a="1"/>
  <c r="CB70" i="29519" s="1"/>
  <c r="BX71" i="29519" a="1"/>
  <c r="BX71" i="29519" s="1"/>
  <c r="BY71" i="29519" a="1"/>
  <c r="BY71" i="29519" s="1"/>
  <c r="BZ71" i="29519" a="1"/>
  <c r="BZ71" i="29519" s="1"/>
  <c r="CA71" i="29519" a="1"/>
  <c r="CA71" i="29519" s="1"/>
  <c r="CB71" i="29519" a="1"/>
  <c r="CB71" i="29519" s="1"/>
  <c r="BX72" i="29519" a="1"/>
  <c r="BX72" i="29519" s="1"/>
  <c r="BY72" i="29519" a="1"/>
  <c r="BY72" i="29519" s="1"/>
  <c r="BZ72" i="29519" a="1"/>
  <c r="BZ72" i="29519" s="1"/>
  <c r="CA72" i="29519" a="1"/>
  <c r="CA72" i="29519" s="1"/>
  <c r="CB72" i="29519" a="1"/>
  <c r="CB72" i="29519" s="1"/>
  <c r="BX73" i="29519" a="1"/>
  <c r="BX73" i="29519" s="1"/>
  <c r="BY73" i="29519" a="1"/>
  <c r="BY73" i="29519" s="1"/>
  <c r="BZ73" i="29519" a="1"/>
  <c r="BZ73" i="29519" s="1"/>
  <c r="CA73" i="29519" a="1"/>
  <c r="CA73" i="29519" s="1"/>
  <c r="CB73" i="29519" a="1"/>
  <c r="CB73" i="29519" s="1"/>
  <c r="BX74" i="29519" a="1"/>
  <c r="BX74" i="29519" s="1"/>
  <c r="BY74" i="29519" a="1"/>
  <c r="BY74" i="29519" s="1"/>
  <c r="BZ74" i="29519" a="1"/>
  <c r="BZ74" i="29519" s="1"/>
  <c r="CA74" i="29519" a="1"/>
  <c r="CA74" i="29519" s="1"/>
  <c r="CB74" i="29519" a="1"/>
  <c r="CB74" i="29519" s="1"/>
  <c r="BX75" i="29519" a="1"/>
  <c r="BX75" i="29519" s="1"/>
  <c r="BY75" i="29519" a="1"/>
  <c r="BY75" i="29519" s="1"/>
  <c r="BZ75" i="29519" a="1"/>
  <c r="BZ75" i="29519" s="1"/>
  <c r="CA75" i="29519" a="1"/>
  <c r="CA75" i="29519" s="1"/>
  <c r="CB75" i="29519" a="1"/>
  <c r="CB75" i="29519" s="1"/>
  <c r="BX76" i="29519" a="1"/>
  <c r="BX76" i="29519" s="1"/>
  <c r="BY76" i="29519" a="1"/>
  <c r="BY76" i="29519" s="1"/>
  <c r="BZ76" i="29519" a="1"/>
  <c r="BZ76" i="29519" s="1"/>
  <c r="CA76" i="29519" a="1"/>
  <c r="CA76" i="29519" s="1"/>
  <c r="CB76" i="29519" a="1"/>
  <c r="CB76" i="29519" s="1"/>
  <c r="BX77" i="29519" a="1"/>
  <c r="BX77" i="29519" s="1"/>
  <c r="BY77" i="29519" a="1"/>
  <c r="BY77" i="29519" s="1"/>
  <c r="BZ77" i="29519" a="1"/>
  <c r="BZ77" i="29519" s="1"/>
  <c r="CA77" i="29519" a="1"/>
  <c r="CA77" i="29519" s="1"/>
  <c r="CB77" i="29519" a="1"/>
  <c r="CB77" i="29519" s="1"/>
  <c r="BX78" i="29519" a="1"/>
  <c r="BX78" i="29519" s="1"/>
  <c r="BY78" i="29519" a="1"/>
  <c r="BY78" i="29519" s="1"/>
  <c r="BZ78" i="29519" a="1"/>
  <c r="BZ78" i="29519" s="1"/>
  <c r="CA78" i="29519" a="1"/>
  <c r="CA78" i="29519" s="1"/>
  <c r="CB78" i="29519" a="1"/>
  <c r="CB78" i="29519" s="1"/>
  <c r="BX79" i="29519" a="1"/>
  <c r="BX79" i="29519" s="1"/>
  <c r="BY79" i="29519" a="1"/>
  <c r="BY79" i="29519" s="1"/>
  <c r="BZ79" i="29519" a="1"/>
  <c r="BZ79" i="29519" s="1"/>
  <c r="CA79" i="29519" a="1"/>
  <c r="CA79" i="29519" s="1"/>
  <c r="CB79" i="29519" a="1"/>
  <c r="CB79" i="29519" s="1"/>
  <c r="BX80" i="29519" a="1"/>
  <c r="BX80" i="29519" s="1"/>
  <c r="BY80" i="29519" a="1"/>
  <c r="BY80" i="29519" s="1"/>
  <c r="BZ80" i="29519" a="1"/>
  <c r="BZ80" i="29519" s="1"/>
  <c r="CA80" i="29519" a="1"/>
  <c r="CA80" i="29519" s="1"/>
  <c r="CB80" i="29519" a="1"/>
  <c r="CB80" i="29519" s="1"/>
  <c r="BX81" i="29519" a="1"/>
  <c r="BX81" i="29519" s="1"/>
  <c r="BY81" i="29519" a="1"/>
  <c r="BY81" i="29519" s="1"/>
  <c r="BZ81" i="29519" a="1"/>
  <c r="BZ81" i="29519" s="1"/>
  <c r="CA81" i="29519" a="1"/>
  <c r="CA81" i="29519" s="1"/>
  <c r="CB81" i="29519" a="1"/>
  <c r="CB81" i="29519" s="1"/>
  <c r="BX82" i="29519" a="1"/>
  <c r="BX82" i="29519" s="1"/>
  <c r="BY82" i="29519" a="1"/>
  <c r="BY82" i="29519" s="1"/>
  <c r="BZ82" i="29519" a="1"/>
  <c r="BZ82" i="29519" s="1"/>
  <c r="CA82" i="29519" a="1"/>
  <c r="CA82" i="29519" s="1"/>
  <c r="CB82" i="29519" a="1"/>
  <c r="CB82" i="29519" s="1"/>
  <c r="BX83" i="29519" a="1"/>
  <c r="BX83" i="29519" s="1"/>
  <c r="BY83" i="29519" a="1"/>
  <c r="BY83" i="29519" s="1"/>
  <c r="BZ83" i="29519" a="1"/>
  <c r="BZ83" i="29519" s="1"/>
  <c r="CA83" i="29519" a="1"/>
  <c r="CA83" i="29519" s="1"/>
  <c r="CB83" i="29519" a="1"/>
  <c r="CB83" i="29519" s="1"/>
  <c r="BX84" i="29519" a="1"/>
  <c r="BX84" i="29519" s="1"/>
  <c r="BY84" i="29519" a="1"/>
  <c r="BY84" i="29519" s="1"/>
  <c r="BZ84" i="29519" a="1"/>
  <c r="BZ84" i="29519" s="1"/>
  <c r="CA84" i="29519" a="1"/>
  <c r="CA84" i="29519" s="1"/>
  <c r="CB84" i="29519" a="1"/>
  <c r="CB84" i="29519" s="1"/>
  <c r="BX85" i="29519" a="1"/>
  <c r="BX85" i="29519" s="1"/>
  <c r="BY85" i="29519" a="1"/>
  <c r="BY85" i="29519" s="1"/>
  <c r="BZ85" i="29519" a="1"/>
  <c r="BZ85" i="29519" s="1"/>
  <c r="CA85" i="29519" a="1"/>
  <c r="CA85" i="29519" s="1"/>
  <c r="CB85" i="29519" a="1"/>
  <c r="CB85" i="29519" s="1"/>
  <c r="BX86" i="29519" a="1"/>
  <c r="BX86" i="29519" s="1"/>
  <c r="BY86" i="29519" a="1"/>
  <c r="BY86" i="29519" s="1"/>
  <c r="BZ86" i="29519" a="1"/>
  <c r="BZ86" i="29519" s="1"/>
  <c r="CA86" i="29519" a="1"/>
  <c r="CA86" i="29519" s="1"/>
  <c r="CB86" i="29519" a="1"/>
  <c r="CB86" i="29519" s="1"/>
  <c r="BX87" i="29519" a="1"/>
  <c r="BX87" i="29519" s="1"/>
  <c r="BY87" i="29519" a="1"/>
  <c r="BY87" i="29519" s="1"/>
  <c r="BZ87" i="29519" a="1"/>
  <c r="BZ87" i="29519" s="1"/>
  <c r="CA87" i="29519" a="1"/>
  <c r="CA87" i="29519" s="1"/>
  <c r="CB87" i="29519" a="1"/>
  <c r="CB87" i="29519" s="1"/>
  <c r="BX88" i="29519" a="1"/>
  <c r="BX88" i="29519" s="1"/>
  <c r="BY88" i="29519" a="1"/>
  <c r="BY88" i="29519" s="1"/>
  <c r="BZ88" i="29519" a="1"/>
  <c r="BZ88" i="29519" s="1"/>
  <c r="CA88" i="29519" a="1"/>
  <c r="CA88" i="29519" s="1"/>
  <c r="CB88" i="29519" a="1"/>
  <c r="CB88" i="29519" s="1"/>
  <c r="BX89" i="29519" a="1"/>
  <c r="BX89" i="29519" s="1"/>
  <c r="BY89" i="29519" a="1"/>
  <c r="BY89" i="29519" s="1"/>
  <c r="BZ89" i="29519" a="1"/>
  <c r="BZ89" i="29519" s="1"/>
  <c r="CA89" i="29519" a="1"/>
  <c r="CA89" i="29519" s="1"/>
  <c r="CB89" i="29519" a="1"/>
  <c r="CB89" i="29519" s="1"/>
  <c r="BX90" i="29519" a="1"/>
  <c r="BX90" i="29519" s="1"/>
  <c r="BY90" i="29519" a="1"/>
  <c r="BY90" i="29519" s="1"/>
  <c r="BZ90" i="29519" a="1"/>
  <c r="BZ90" i="29519" s="1"/>
  <c r="CA90" i="29519" a="1"/>
  <c r="CA90" i="29519" s="1"/>
  <c r="CB90" i="29519" a="1"/>
  <c r="CB90" i="29519" s="1"/>
  <c r="BX91" i="29519" a="1"/>
  <c r="BX91" i="29519" s="1"/>
  <c r="BY91" i="29519" a="1"/>
  <c r="BY91" i="29519" s="1"/>
  <c r="BZ91" i="29519" a="1"/>
  <c r="BZ91" i="29519" s="1"/>
  <c r="CA91" i="29519" a="1"/>
  <c r="CA91" i="29519" s="1"/>
  <c r="CB91" i="29519" a="1"/>
  <c r="CB91" i="29519" s="1"/>
  <c r="BX92" i="29519" a="1"/>
  <c r="BX92" i="29519" s="1"/>
  <c r="BY92" i="29519" a="1"/>
  <c r="BY92" i="29519" s="1"/>
  <c r="BZ92" i="29519" a="1"/>
  <c r="BZ92" i="29519" s="1"/>
  <c r="CA92" i="29519" a="1"/>
  <c r="CA92" i="29519" s="1"/>
  <c r="CB92" i="29519" a="1"/>
  <c r="CB92" i="29519" s="1"/>
  <c r="BX93" i="29519" a="1"/>
  <c r="BX93" i="29519" s="1"/>
  <c r="BY93" i="29519" a="1"/>
  <c r="BY93" i="29519" s="1"/>
  <c r="BZ93" i="29519" a="1"/>
  <c r="BZ93" i="29519" s="1"/>
  <c r="CA93" i="29519" a="1"/>
  <c r="CA93" i="29519" s="1"/>
  <c r="CB93" i="29519" a="1"/>
  <c r="CB93" i="29519" s="1"/>
  <c r="BX94" i="29519" a="1"/>
  <c r="BX94" i="29519" s="1"/>
  <c r="BY94" i="29519" a="1"/>
  <c r="BY94" i="29519" s="1"/>
  <c r="BZ94" i="29519" a="1"/>
  <c r="BZ94" i="29519" s="1"/>
  <c r="CA94" i="29519" a="1"/>
  <c r="CA94" i="29519" s="1"/>
  <c r="CB94" i="29519" a="1"/>
  <c r="CB94" i="29519" s="1"/>
  <c r="BX95" i="29519" a="1"/>
  <c r="BX95" i="29519" s="1"/>
  <c r="BY95" i="29519" a="1"/>
  <c r="BY95" i="29519" s="1"/>
  <c r="BZ95" i="29519" a="1"/>
  <c r="BZ95" i="29519" s="1"/>
  <c r="CA95" i="29519" a="1"/>
  <c r="CA95" i="29519" s="1"/>
  <c r="CB95" i="29519" a="1"/>
  <c r="CB95" i="29519" s="1"/>
  <c r="BX96" i="29519" a="1"/>
  <c r="BX96" i="29519" s="1"/>
  <c r="BY96" i="29519" a="1"/>
  <c r="BY96" i="29519" s="1"/>
  <c r="BZ96" i="29519" a="1"/>
  <c r="BZ96" i="29519" s="1"/>
  <c r="CA96" i="29519" a="1"/>
  <c r="CA96" i="29519" s="1"/>
  <c r="CB96" i="29519" a="1"/>
  <c r="CB96" i="29519" s="1"/>
  <c r="BX97" i="29519" a="1"/>
  <c r="BX97" i="29519" s="1"/>
  <c r="BY97" i="29519" a="1"/>
  <c r="BY97" i="29519" s="1"/>
  <c r="BZ97" i="29519" a="1"/>
  <c r="BZ97" i="29519" s="1"/>
  <c r="CA97" i="29519" a="1"/>
  <c r="CA97" i="29519" s="1"/>
  <c r="CB97" i="29519" a="1"/>
  <c r="CB97" i="29519" s="1"/>
  <c r="BX98" i="29519" a="1"/>
  <c r="BX98" i="29519" s="1"/>
  <c r="BY98" i="29519" a="1"/>
  <c r="BY98" i="29519" s="1"/>
  <c r="BZ98" i="29519" a="1"/>
  <c r="BZ98" i="29519" s="1"/>
  <c r="CA98" i="29519" a="1"/>
  <c r="CA98" i="29519" s="1"/>
  <c r="CB98" i="29519" a="1"/>
  <c r="CB98" i="29519" s="1"/>
  <c r="BX99" i="29519" a="1"/>
  <c r="BX99" i="29519" s="1"/>
  <c r="BY99" i="29519" a="1"/>
  <c r="BY99" i="29519" s="1"/>
  <c r="BZ99" i="29519" a="1"/>
  <c r="BZ99" i="29519" s="1"/>
  <c r="CA99" i="29519" a="1"/>
  <c r="CA99" i="29519" s="1"/>
  <c r="CB99" i="29519" a="1"/>
  <c r="CB99" i="29519" s="1"/>
  <c r="BX100" i="29519" a="1"/>
  <c r="BX100" i="29519" s="1"/>
  <c r="BY100" i="29519" a="1"/>
  <c r="BY100" i="29519" s="1"/>
  <c r="BZ100" i="29519" a="1"/>
  <c r="BZ100" i="29519" s="1"/>
  <c r="CA100" i="29519" a="1"/>
  <c r="CA100" i="29519" s="1"/>
  <c r="CB100" i="29519" a="1"/>
  <c r="CB100" i="29519" s="1"/>
  <c r="BX101" i="29519" a="1"/>
  <c r="BX101" i="29519" s="1"/>
  <c r="BY101" i="29519" a="1"/>
  <c r="BY101" i="29519" s="1"/>
  <c r="BZ101" i="29519" a="1"/>
  <c r="BZ101" i="29519" s="1"/>
  <c r="CA101" i="29519" a="1"/>
  <c r="CA101" i="29519" s="1"/>
  <c r="CB101" i="29519" a="1"/>
  <c r="CB101" i="29519" s="1"/>
  <c r="BX102" i="29519" a="1"/>
  <c r="BX102" i="29519" s="1"/>
  <c r="BY102" i="29519" a="1"/>
  <c r="BY102" i="29519" s="1"/>
  <c r="BZ102" i="29519" a="1"/>
  <c r="BZ102" i="29519" s="1"/>
  <c r="CA102" i="29519" a="1"/>
  <c r="CA102" i="29519" s="1"/>
  <c r="CB102" i="29519" a="1"/>
  <c r="CB102" i="29519" s="1"/>
  <c r="BX103" i="29519" a="1"/>
  <c r="BX103" i="29519" s="1"/>
  <c r="BY103" i="29519" a="1"/>
  <c r="BY103" i="29519" s="1"/>
  <c r="BZ103" i="29519" a="1"/>
  <c r="BZ103" i="29519" s="1"/>
  <c r="CA103" i="29519" a="1"/>
  <c r="CA103" i="29519" s="1"/>
  <c r="CB103" i="29519" a="1"/>
  <c r="CB103" i="29519" s="1"/>
  <c r="BX104" i="29519" a="1"/>
  <c r="BX104" i="29519" s="1"/>
  <c r="BY104" i="29519" a="1"/>
  <c r="BY104" i="29519" s="1"/>
  <c r="BZ104" i="29519" a="1"/>
  <c r="BZ104" i="29519" s="1"/>
  <c r="CA104" i="29519" a="1"/>
  <c r="CA104" i="29519" s="1"/>
  <c r="CB104" i="29519" a="1"/>
  <c r="CB104" i="29519" s="1"/>
  <c r="BX105" i="29519" a="1"/>
  <c r="BX105" i="29519" s="1"/>
  <c r="BY105" i="29519" a="1"/>
  <c r="BY105" i="29519" s="1"/>
  <c r="BZ105" i="29519" a="1"/>
  <c r="BZ105" i="29519" s="1"/>
  <c r="CA105" i="29519" a="1"/>
  <c r="CA105" i="29519" s="1"/>
  <c r="CB105" i="29519" a="1"/>
  <c r="CB105" i="29519" s="1"/>
  <c r="BX106" i="29519" a="1"/>
  <c r="BX106" i="29519" s="1"/>
  <c r="BY106" i="29519" a="1"/>
  <c r="BY106" i="29519" s="1"/>
  <c r="BZ106" i="29519" a="1"/>
  <c r="BZ106" i="29519" s="1"/>
  <c r="CA106" i="29519" a="1"/>
  <c r="CA106" i="29519" s="1"/>
  <c r="CB106" i="29519" a="1"/>
  <c r="CB106" i="29519" s="1"/>
  <c r="BX107" i="29519" a="1"/>
  <c r="BX107" i="29519" s="1"/>
  <c r="BY107" i="29519" a="1"/>
  <c r="BY107" i="29519" s="1"/>
  <c r="BZ107" i="29519" a="1"/>
  <c r="BZ107" i="29519" s="1"/>
  <c r="CA107" i="29519" a="1"/>
  <c r="CA107" i="29519" s="1"/>
  <c r="CB107" i="29519" a="1"/>
  <c r="CB107" i="29519" s="1"/>
  <c r="BX108" i="29519" a="1"/>
  <c r="BX108" i="29519" s="1"/>
  <c r="BY108" i="29519" a="1"/>
  <c r="BY108" i="29519" s="1"/>
  <c r="BZ108" i="29519" a="1"/>
  <c r="BZ108" i="29519" s="1"/>
  <c r="CA108" i="29519" a="1"/>
  <c r="CA108" i="29519" s="1"/>
  <c r="CB108" i="29519" a="1"/>
  <c r="CB108" i="29519" s="1"/>
  <c r="BX109" i="29519" a="1"/>
  <c r="BX109" i="29519" s="1"/>
  <c r="BY109" i="29519" a="1"/>
  <c r="BY109" i="29519" s="1"/>
  <c r="BZ109" i="29519" a="1"/>
  <c r="BZ109" i="29519" s="1"/>
  <c r="CA109" i="29519" a="1"/>
  <c r="CA109" i="29519" s="1"/>
  <c r="CB109" i="29519" a="1"/>
  <c r="CB109" i="29519" s="1"/>
  <c r="BX110" i="29519" a="1"/>
  <c r="BX110" i="29519" s="1"/>
  <c r="BY110" i="29519" a="1"/>
  <c r="BY110" i="29519" s="1"/>
  <c r="BZ110" i="29519" a="1"/>
  <c r="BZ110" i="29519" s="1"/>
  <c r="CA110" i="29519" a="1"/>
  <c r="CA110" i="29519" s="1"/>
  <c r="CB110" i="29519" a="1"/>
  <c r="CB110" i="29519" s="1"/>
  <c r="BX111" i="29519" a="1"/>
  <c r="BX111" i="29519" s="1"/>
  <c r="BY111" i="29519" a="1"/>
  <c r="BY111" i="29519" s="1"/>
  <c r="BZ111" i="29519" a="1"/>
  <c r="BZ111" i="29519" s="1"/>
  <c r="CA111" i="29519" a="1"/>
  <c r="CA111" i="29519" s="1"/>
  <c r="CB111" i="29519" a="1"/>
  <c r="CB111" i="29519" s="1"/>
  <c r="BX112" i="29519" a="1"/>
  <c r="BX112" i="29519" s="1"/>
  <c r="BY112" i="29519" a="1"/>
  <c r="BY112" i="29519" s="1"/>
  <c r="BZ112" i="29519" a="1"/>
  <c r="BZ112" i="29519" s="1"/>
  <c r="CA112" i="29519" a="1"/>
  <c r="CA112" i="29519" s="1"/>
  <c r="CB112" i="29519" a="1"/>
  <c r="CB112" i="29519" s="1"/>
  <c r="BX113" i="29519" a="1"/>
  <c r="BX113" i="29519" s="1"/>
  <c r="BY113" i="29519" a="1"/>
  <c r="BY113" i="29519" s="1"/>
  <c r="BZ113" i="29519" a="1"/>
  <c r="BZ113" i="29519" s="1"/>
  <c r="CA113" i="29519" a="1"/>
  <c r="CA113" i="29519" s="1"/>
  <c r="CB113" i="29519" a="1"/>
  <c r="CB113" i="29519" s="1"/>
  <c r="BX114" i="29519" a="1"/>
  <c r="BX114" i="29519" s="1"/>
  <c r="BY114" i="29519" a="1"/>
  <c r="BY114" i="29519" s="1"/>
  <c r="BZ114" i="29519" a="1"/>
  <c r="BZ114" i="29519" s="1"/>
  <c r="CA114" i="29519" a="1"/>
  <c r="CA114" i="29519" s="1"/>
  <c r="CB114" i="29519" a="1"/>
  <c r="CB114" i="29519" s="1"/>
  <c r="BX115" i="29519" a="1"/>
  <c r="BX115" i="29519" s="1"/>
  <c r="BY115" i="29519" a="1"/>
  <c r="BY115" i="29519" s="1"/>
  <c r="BZ115" i="29519" a="1"/>
  <c r="BZ115" i="29519" s="1"/>
  <c r="CA115" i="29519" a="1"/>
  <c r="CA115" i="29519" s="1"/>
  <c r="CB115" i="29519" a="1"/>
  <c r="CB115" i="29519" s="1"/>
  <c r="BX116" i="29519" a="1"/>
  <c r="BX116" i="29519" s="1"/>
  <c r="BY116" i="29519" a="1"/>
  <c r="BY116" i="29519" s="1"/>
  <c r="BZ116" i="29519" a="1"/>
  <c r="BZ116" i="29519" s="1"/>
  <c r="CA116" i="29519" a="1"/>
  <c r="CA116" i="29519" s="1"/>
  <c r="CB116" i="29519" a="1"/>
  <c r="CB116" i="29519" s="1"/>
  <c r="BX117" i="29519" a="1"/>
  <c r="BX117" i="29519" s="1"/>
  <c r="BY117" i="29519" a="1"/>
  <c r="BY117" i="29519" s="1"/>
  <c r="BZ117" i="29519" a="1"/>
  <c r="BZ117" i="29519" s="1"/>
  <c r="CA117" i="29519" a="1"/>
  <c r="CA117" i="29519" s="1"/>
  <c r="CB117" i="29519" a="1"/>
  <c r="CB117" i="29519" s="1"/>
  <c r="BX118" i="29519" a="1"/>
  <c r="BX118" i="29519" s="1"/>
  <c r="BY118" i="29519" a="1"/>
  <c r="BY118" i="29519" s="1"/>
  <c r="BZ118" i="29519" a="1"/>
  <c r="BZ118" i="29519" s="1"/>
  <c r="CA118" i="29519" a="1"/>
  <c r="CA118" i="29519" s="1"/>
  <c r="CB118" i="29519" a="1"/>
  <c r="CB118" i="29519" s="1"/>
  <c r="BX119" i="29519" a="1"/>
  <c r="BX119" i="29519" s="1"/>
  <c r="BY119" i="29519" a="1"/>
  <c r="BY119" i="29519" s="1"/>
  <c r="BZ119" i="29519" a="1"/>
  <c r="BZ119" i="29519" s="1"/>
  <c r="CA119" i="29519" a="1"/>
  <c r="CA119" i="29519" s="1"/>
  <c r="CB119" i="29519" a="1"/>
  <c r="CB119" i="29519" s="1"/>
  <c r="BX120" i="29519" a="1"/>
  <c r="BX120" i="29519" s="1"/>
  <c r="BY120" i="29519" a="1"/>
  <c r="BY120" i="29519" s="1"/>
  <c r="BZ120" i="29519" a="1"/>
  <c r="BZ120" i="29519" s="1"/>
  <c r="CA120" i="29519" a="1"/>
  <c r="CA120" i="29519" s="1"/>
  <c r="CB120" i="29519" a="1"/>
  <c r="CB120" i="29519" s="1"/>
  <c r="BX121" i="29519" a="1"/>
  <c r="BX121" i="29519" s="1"/>
  <c r="BY121" i="29519" a="1"/>
  <c r="BY121" i="29519" s="1"/>
  <c r="BZ121" i="29519" a="1"/>
  <c r="BZ121" i="29519" s="1"/>
  <c r="CA121" i="29519" a="1"/>
  <c r="CA121" i="29519" s="1"/>
  <c r="CB121" i="29519" a="1"/>
  <c r="CB121" i="29519" s="1"/>
  <c r="BX122" i="29519" a="1"/>
  <c r="BX122" i="29519" s="1"/>
  <c r="BY122" i="29519" a="1"/>
  <c r="BY122" i="29519" s="1"/>
  <c r="BZ122" i="29519" a="1"/>
  <c r="BZ122" i="29519" s="1"/>
  <c r="CA122" i="29519" a="1"/>
  <c r="CA122" i="29519" s="1"/>
  <c r="CB122" i="29519" a="1"/>
  <c r="CB122" i="29519" s="1"/>
  <c r="BX123" i="29519" a="1"/>
  <c r="BX123" i="29519" s="1"/>
  <c r="BY123" i="29519" a="1"/>
  <c r="BY123" i="29519" s="1"/>
  <c r="BZ123" i="29519" a="1"/>
  <c r="BZ123" i="29519" s="1"/>
  <c r="CA123" i="29519" a="1"/>
  <c r="CA123" i="29519" s="1"/>
  <c r="CB123" i="29519" a="1"/>
  <c r="CB123" i="29519" s="1"/>
  <c r="BX124" i="29519" a="1"/>
  <c r="BX124" i="29519" s="1"/>
  <c r="BY124" i="29519" a="1"/>
  <c r="BY124" i="29519" s="1"/>
  <c r="BZ124" i="29519" a="1"/>
  <c r="BZ124" i="29519" s="1"/>
  <c r="CA124" i="29519" a="1"/>
  <c r="CA124" i="29519" s="1"/>
  <c r="CB124" i="29519" a="1"/>
  <c r="CB124" i="29519" s="1"/>
  <c r="BX125" i="29519" a="1"/>
  <c r="BX125" i="29519" s="1"/>
  <c r="BY125" i="29519" a="1"/>
  <c r="BY125" i="29519" s="1"/>
  <c r="BZ125" i="29519" a="1"/>
  <c r="BZ125" i="29519" s="1"/>
  <c r="CA125" i="29519" a="1"/>
  <c r="CA125" i="29519" s="1"/>
  <c r="CB125" i="29519" a="1"/>
  <c r="CB125" i="29519" s="1"/>
  <c r="BX126" i="29519" a="1"/>
  <c r="BX126" i="29519" s="1"/>
  <c r="BY126" i="29519" a="1"/>
  <c r="BY126" i="29519" s="1"/>
  <c r="BZ126" i="29519" a="1"/>
  <c r="BZ126" i="29519" s="1"/>
  <c r="CA126" i="29519" a="1"/>
  <c r="CA126" i="29519" s="1"/>
  <c r="CB126" i="29519" a="1"/>
  <c r="CB126" i="29519" s="1"/>
  <c r="BX127" i="29519" a="1"/>
  <c r="BX127" i="29519" s="1"/>
  <c r="BY127" i="29519" a="1"/>
  <c r="BY127" i="29519" s="1"/>
  <c r="BZ127" i="29519" a="1"/>
  <c r="BZ127" i="29519" s="1"/>
  <c r="CA127" i="29519" a="1"/>
  <c r="CA127" i="29519" s="1"/>
  <c r="CB127" i="29519" a="1"/>
  <c r="CB127" i="29519" s="1"/>
  <c r="BX128" i="29519" a="1"/>
  <c r="BX128" i="29519" s="1"/>
  <c r="BY128" i="29519" a="1"/>
  <c r="BY128" i="29519" s="1"/>
  <c r="BZ128" i="29519" a="1"/>
  <c r="BZ128" i="29519" s="1"/>
  <c r="CA128" i="29519" a="1"/>
  <c r="CA128" i="29519" s="1"/>
  <c r="CB128" i="29519" a="1"/>
  <c r="CB128" i="29519" s="1"/>
  <c r="BX129" i="29519" a="1"/>
  <c r="BX129" i="29519" s="1"/>
  <c r="BY129" i="29519" a="1"/>
  <c r="BY129" i="29519" s="1"/>
  <c r="BZ129" i="29519" a="1"/>
  <c r="BZ129" i="29519" s="1"/>
  <c r="CA129" i="29519" a="1"/>
  <c r="CA129" i="29519" s="1"/>
  <c r="CB129" i="29519" a="1"/>
  <c r="CB129" i="29519" s="1"/>
  <c r="BX130" i="29519" a="1"/>
  <c r="BX130" i="29519" s="1"/>
  <c r="BY130" i="29519" a="1"/>
  <c r="BY130" i="29519" s="1"/>
  <c r="BZ130" i="29519" a="1"/>
  <c r="BZ130" i="29519" s="1"/>
  <c r="CA130" i="29519" a="1"/>
  <c r="CA130" i="29519" s="1"/>
  <c r="CB130" i="29519" a="1"/>
  <c r="CB130" i="29519" s="1"/>
  <c r="BX131" i="29519" a="1"/>
  <c r="BX131" i="29519" s="1"/>
  <c r="BY131" i="29519" a="1"/>
  <c r="BY131" i="29519" s="1"/>
  <c r="BZ131" i="29519" a="1"/>
  <c r="BZ131" i="29519" s="1"/>
  <c r="CA131" i="29519" a="1"/>
  <c r="CA131" i="29519" s="1"/>
  <c r="CB131" i="29519" a="1"/>
  <c r="CB131" i="29519" s="1"/>
  <c r="BX132" i="29519" a="1"/>
  <c r="BX132" i="29519" s="1"/>
  <c r="BY132" i="29519" a="1"/>
  <c r="BY132" i="29519" s="1"/>
  <c r="BZ132" i="29519" a="1"/>
  <c r="BZ132" i="29519" s="1"/>
  <c r="CA132" i="29519" a="1"/>
  <c r="CA132" i="29519" s="1"/>
  <c r="CB132" i="29519" a="1"/>
  <c r="CB132" i="29519" s="1"/>
  <c r="BX133" i="29519" a="1"/>
  <c r="BX133" i="29519" s="1"/>
  <c r="BY133" i="29519" a="1"/>
  <c r="BY133" i="29519" s="1"/>
  <c r="BZ133" i="29519" a="1"/>
  <c r="BZ133" i="29519" s="1"/>
  <c r="CA133" i="29519" a="1"/>
  <c r="CA133" i="29519" s="1"/>
  <c r="CB133" i="29519" a="1"/>
  <c r="CB133" i="29519" s="1"/>
  <c r="BX134" i="29519" a="1"/>
  <c r="BX134" i="29519" s="1"/>
  <c r="BY134" i="29519" a="1"/>
  <c r="BY134" i="29519" s="1"/>
  <c r="BZ134" i="29519" a="1"/>
  <c r="BZ134" i="29519" s="1"/>
  <c r="CA134" i="29519" a="1"/>
  <c r="CA134" i="29519" s="1"/>
  <c r="CB134" i="29519" a="1"/>
  <c r="CB134" i="29519" s="1"/>
  <c r="BX135" i="29519" a="1"/>
  <c r="BX135" i="29519" s="1"/>
  <c r="BY135" i="29519" a="1"/>
  <c r="BY135" i="29519" s="1"/>
  <c r="BZ135" i="29519" a="1"/>
  <c r="BZ135" i="29519" s="1"/>
  <c r="CA135" i="29519" a="1"/>
  <c r="CA135" i="29519" s="1"/>
  <c r="CB135" i="29519" a="1"/>
  <c r="CB135" i="29519" s="1"/>
  <c r="BX136" i="29519" a="1"/>
  <c r="BX136" i="29519" s="1"/>
  <c r="BY136" i="29519" a="1"/>
  <c r="BY136" i="29519" s="1"/>
  <c r="BZ136" i="29519" a="1"/>
  <c r="BZ136" i="29519" s="1"/>
  <c r="CA136" i="29519" a="1"/>
  <c r="CA136" i="29519" s="1"/>
  <c r="CB136" i="29519" a="1"/>
  <c r="CB136" i="29519" s="1"/>
  <c r="BX137" i="29519" a="1"/>
  <c r="BX137" i="29519" s="1"/>
  <c r="BY137" i="29519" a="1"/>
  <c r="BY137" i="29519" s="1"/>
  <c r="BZ137" i="29519" a="1"/>
  <c r="BZ137" i="29519" s="1"/>
  <c r="CA137" i="29519" a="1"/>
  <c r="CA137" i="29519" s="1"/>
  <c r="CB137" i="29519" a="1"/>
  <c r="CB137" i="29519" s="1"/>
  <c r="BX138" i="29519" a="1"/>
  <c r="BX138" i="29519" s="1"/>
  <c r="BY138" i="29519" a="1"/>
  <c r="BY138" i="29519" s="1"/>
  <c r="BZ138" i="29519" a="1"/>
  <c r="BZ138" i="29519" s="1"/>
  <c r="CA138" i="29519" a="1"/>
  <c r="CA138" i="29519" s="1"/>
  <c r="CB138" i="29519" a="1"/>
  <c r="CB138" i="29519" s="1"/>
  <c r="BX139" i="29519" a="1"/>
  <c r="BX139" i="29519" s="1"/>
  <c r="BY139" i="29519" a="1"/>
  <c r="BY139" i="29519" s="1"/>
  <c r="BZ139" i="29519" a="1"/>
  <c r="BZ139" i="29519" s="1"/>
  <c r="CA139" i="29519" a="1"/>
  <c r="CA139" i="29519" s="1"/>
  <c r="CB139" i="29519" a="1"/>
  <c r="CB139" i="29519" s="1"/>
  <c r="BX140" i="29519" a="1"/>
  <c r="BX140" i="29519" s="1"/>
  <c r="BY140" i="29519" a="1"/>
  <c r="BY140" i="29519" s="1"/>
  <c r="BZ140" i="29519" a="1"/>
  <c r="BZ140" i="29519" s="1"/>
  <c r="CA140" i="29519" a="1"/>
  <c r="CA140" i="29519" s="1"/>
  <c r="CB140" i="29519" a="1"/>
  <c r="CB140" i="29519" s="1"/>
  <c r="BX141" i="29519" a="1"/>
  <c r="BX141" i="29519" s="1"/>
  <c r="BY141" i="29519" a="1"/>
  <c r="BY141" i="29519" s="1"/>
  <c r="BZ141" i="29519" a="1"/>
  <c r="BZ141" i="29519" s="1"/>
  <c r="CA141" i="29519" a="1"/>
  <c r="CA141" i="29519" s="1"/>
  <c r="CB141" i="29519" a="1"/>
  <c r="CB141" i="29519" s="1"/>
  <c r="BX142" i="29519" a="1"/>
  <c r="BX142" i="29519" s="1"/>
  <c r="BY142" i="29519" a="1"/>
  <c r="BY142" i="29519" s="1"/>
  <c r="BZ142" i="29519" a="1"/>
  <c r="BZ142" i="29519" s="1"/>
  <c r="CA142" i="29519" a="1"/>
  <c r="CA142" i="29519" s="1"/>
  <c r="CB142" i="29519" a="1"/>
  <c r="CB142" i="29519" s="1"/>
  <c r="BX143" i="29519" a="1"/>
  <c r="BX143" i="29519" s="1"/>
  <c r="BY143" i="29519" a="1"/>
  <c r="BY143" i="29519" s="1"/>
  <c r="BZ143" i="29519" a="1"/>
  <c r="BZ143" i="29519" s="1"/>
  <c r="CA143" i="29519" a="1"/>
  <c r="CA143" i="29519" s="1"/>
  <c r="CB143" i="29519" a="1"/>
  <c r="CB143" i="29519" s="1"/>
  <c r="BX144" i="29519" a="1"/>
  <c r="BX144" i="29519" s="1"/>
  <c r="BY144" i="29519" a="1"/>
  <c r="BY144" i="29519" s="1"/>
  <c r="BZ144" i="29519" a="1"/>
  <c r="BZ144" i="29519" s="1"/>
  <c r="CA144" i="29519" a="1"/>
  <c r="CA144" i="29519" s="1"/>
  <c r="CB144" i="29519" a="1"/>
  <c r="CB144" i="29519" s="1"/>
  <c r="BX145" i="29519" a="1"/>
  <c r="BX145" i="29519" s="1"/>
  <c r="BY145" i="29519" a="1"/>
  <c r="BY145" i="29519" s="1"/>
  <c r="BZ145" i="29519" a="1"/>
  <c r="BZ145" i="29519" s="1"/>
  <c r="CA145" i="29519" a="1"/>
  <c r="CA145" i="29519" s="1"/>
  <c r="CB145" i="29519" a="1"/>
  <c r="CB145" i="29519" s="1"/>
  <c r="BX146" i="29519" a="1"/>
  <c r="BX146" i="29519" s="1"/>
  <c r="BY146" i="29519" a="1"/>
  <c r="BY146" i="29519" s="1"/>
  <c r="BZ146" i="29519" a="1"/>
  <c r="BZ146" i="29519" s="1"/>
  <c r="CA146" i="29519" a="1"/>
  <c r="CA146" i="29519" s="1"/>
  <c r="CB146" i="29519" a="1"/>
  <c r="CB146" i="29519" s="1"/>
  <c r="BX147" i="29519" a="1"/>
  <c r="BX147" i="29519" s="1"/>
  <c r="BY147" i="29519" a="1"/>
  <c r="BY147" i="29519" s="1"/>
  <c r="BZ147" i="29519" a="1"/>
  <c r="BZ147" i="29519" s="1"/>
  <c r="CA147" i="29519" a="1"/>
  <c r="CA147" i="29519" s="1"/>
  <c r="CB147" i="29519" a="1"/>
  <c r="CB147" i="29519" s="1"/>
  <c r="BX148" i="29519" a="1"/>
  <c r="BX148" i="29519" s="1"/>
  <c r="BY148" i="29519" a="1"/>
  <c r="BY148" i="29519" s="1"/>
  <c r="BZ148" i="29519" a="1"/>
  <c r="BZ148" i="29519" s="1"/>
  <c r="CA148" i="29519" a="1"/>
  <c r="CA148" i="29519" s="1"/>
  <c r="CB148" i="29519" a="1"/>
  <c r="CB148" i="29519" s="1"/>
  <c r="BX149" i="29519" a="1"/>
  <c r="BX149" i="29519" s="1"/>
  <c r="BY149" i="29519" a="1"/>
  <c r="BY149" i="29519" s="1"/>
  <c r="BZ149" i="29519" a="1"/>
  <c r="BZ149" i="29519" s="1"/>
  <c r="CA149" i="29519" a="1"/>
  <c r="CA149" i="29519" s="1"/>
  <c r="CB149" i="29519" a="1"/>
  <c r="CB149" i="29519" s="1"/>
  <c r="BX150" i="29519" a="1"/>
  <c r="BX150" i="29519" s="1"/>
  <c r="BY150" i="29519" a="1"/>
  <c r="BY150" i="29519" s="1"/>
  <c r="BZ150" i="29519" a="1"/>
  <c r="BZ150" i="29519" s="1"/>
  <c r="CA150" i="29519" a="1"/>
  <c r="CA150" i="29519" s="1"/>
  <c r="CB150" i="29519" a="1"/>
  <c r="CB150" i="29519" s="1"/>
  <c r="BX151" i="29519" a="1"/>
  <c r="BX151" i="29519" s="1"/>
  <c r="BY151" i="29519" a="1"/>
  <c r="BY151" i="29519" s="1"/>
  <c r="BZ151" i="29519" a="1"/>
  <c r="BZ151" i="29519" s="1"/>
  <c r="CA151" i="29519" a="1"/>
  <c r="CA151" i="29519" s="1"/>
  <c r="CB151" i="29519" a="1"/>
  <c r="CB151" i="29519" s="1"/>
  <c r="BX152" i="29519" a="1"/>
  <c r="BX152" i="29519" s="1"/>
  <c r="BY152" i="29519" a="1"/>
  <c r="BY152" i="29519" s="1"/>
  <c r="BZ152" i="29519" a="1"/>
  <c r="BZ152" i="29519" s="1"/>
  <c r="CA152" i="29519" a="1"/>
  <c r="CA152" i="29519" s="1"/>
  <c r="CB152" i="29519" a="1"/>
  <c r="CB152" i="29519" s="1"/>
  <c r="BX153" i="29519" a="1"/>
  <c r="BX153" i="29519" s="1"/>
  <c r="BY153" i="29519" a="1"/>
  <c r="BY153" i="29519" s="1"/>
  <c r="BZ153" i="29519" a="1"/>
  <c r="BZ153" i="29519" s="1"/>
  <c r="CA153" i="29519" a="1"/>
  <c r="CA153" i="29519" s="1"/>
  <c r="CB153" i="29519" a="1"/>
  <c r="CB153" i="29519" s="1"/>
  <c r="BX154" i="29519" a="1"/>
  <c r="BX154" i="29519" s="1"/>
  <c r="BY154" i="29519" a="1"/>
  <c r="BY154" i="29519" s="1"/>
  <c r="BZ154" i="29519" a="1"/>
  <c r="BZ154" i="29519" s="1"/>
  <c r="CA154" i="29519" a="1"/>
  <c r="CA154" i="29519" s="1"/>
  <c r="CB154" i="29519" a="1"/>
  <c r="CB154" i="29519" s="1"/>
  <c r="BX155" i="29519" a="1"/>
  <c r="BX155" i="29519" s="1"/>
  <c r="BY155" i="29519" a="1"/>
  <c r="BY155" i="29519" s="1"/>
  <c r="BZ155" i="29519" a="1"/>
  <c r="BZ155" i="29519" s="1"/>
  <c r="CA155" i="29519" a="1"/>
  <c r="CA155" i="29519" s="1"/>
  <c r="CB155" i="29519" a="1"/>
  <c r="CB155" i="29519" s="1"/>
  <c r="BX156" i="29519" a="1"/>
  <c r="BX156" i="29519" s="1"/>
  <c r="BY156" i="29519" a="1"/>
  <c r="BY156" i="29519" s="1"/>
  <c r="BZ156" i="29519" a="1"/>
  <c r="BZ156" i="29519" s="1"/>
  <c r="CA156" i="29519" a="1"/>
  <c r="CA156" i="29519" s="1"/>
  <c r="CB156" i="29519" a="1"/>
  <c r="CB156" i="29519" s="1"/>
  <c r="BX157" i="29519" a="1"/>
  <c r="BX157" i="29519" s="1"/>
  <c r="BY157" i="29519" a="1"/>
  <c r="BY157" i="29519" s="1"/>
  <c r="BZ157" i="29519" a="1"/>
  <c r="BZ157" i="29519" s="1"/>
  <c r="CA157" i="29519" a="1"/>
  <c r="CA157" i="29519" s="1"/>
  <c r="CB157" i="29519" a="1"/>
  <c r="CB157" i="29519" s="1"/>
  <c r="BX158" i="29519" a="1"/>
  <c r="BX158" i="29519" s="1"/>
  <c r="BY158" i="29519" a="1"/>
  <c r="BY158" i="29519" s="1"/>
  <c r="BZ158" i="29519" a="1"/>
  <c r="BZ158" i="29519" s="1"/>
  <c r="CA158" i="29519" a="1"/>
  <c r="CA158" i="29519" s="1"/>
  <c r="CB158" i="29519" a="1"/>
  <c r="CB158" i="29519" s="1"/>
  <c r="BX159" i="29519" a="1"/>
  <c r="BX159" i="29519" s="1"/>
  <c r="BY159" i="29519" a="1"/>
  <c r="BY159" i="29519" s="1"/>
  <c r="BZ159" i="29519" a="1"/>
  <c r="BZ159" i="29519" s="1"/>
  <c r="CA159" i="29519" a="1"/>
  <c r="CA159" i="29519" s="1"/>
  <c r="CB159" i="29519" a="1"/>
  <c r="CB159" i="29519" s="1"/>
  <c r="BX160" i="29519" a="1"/>
  <c r="BX160" i="29519" s="1"/>
  <c r="BY160" i="29519" a="1"/>
  <c r="BY160" i="29519" s="1"/>
  <c r="BZ160" i="29519" a="1"/>
  <c r="BZ160" i="29519" s="1"/>
  <c r="CA160" i="29519" a="1"/>
  <c r="CA160" i="29519" s="1"/>
  <c r="CB160" i="29519" a="1"/>
  <c r="CB160" i="29519" s="1"/>
  <c r="BX161" i="29519" a="1"/>
  <c r="BX161" i="29519" s="1"/>
  <c r="BY161" i="29519" a="1"/>
  <c r="BY161" i="29519" s="1"/>
  <c r="BZ161" i="29519" a="1"/>
  <c r="BZ161" i="29519" s="1"/>
  <c r="CA161" i="29519" a="1"/>
  <c r="CA161" i="29519" s="1"/>
  <c r="CB161" i="29519" a="1"/>
  <c r="CB161" i="29519" s="1"/>
  <c r="BX162" i="29519" a="1"/>
  <c r="BX162" i="29519" s="1"/>
  <c r="BY162" i="29519" a="1"/>
  <c r="BY162" i="29519" s="1"/>
  <c r="BZ162" i="29519" a="1"/>
  <c r="BZ162" i="29519" s="1"/>
  <c r="CA162" i="29519" a="1"/>
  <c r="CA162" i="29519" s="1"/>
  <c r="CB162" i="29519" a="1"/>
  <c r="CB162" i="29519" s="1"/>
  <c r="BX163" i="29519" a="1"/>
  <c r="BX163" i="29519" s="1"/>
  <c r="BY163" i="29519" a="1"/>
  <c r="BY163" i="29519" s="1"/>
  <c r="BZ163" i="29519" a="1"/>
  <c r="BZ163" i="29519" s="1"/>
  <c r="CA163" i="29519" a="1"/>
  <c r="CA163" i="29519" s="1"/>
  <c r="CB163" i="29519" a="1"/>
  <c r="CB163" i="29519" s="1"/>
  <c r="BX164" i="29519" a="1"/>
  <c r="BX164" i="29519" s="1"/>
  <c r="BY164" i="29519" a="1"/>
  <c r="BY164" i="29519" s="1"/>
  <c r="BZ164" i="29519" a="1"/>
  <c r="BZ164" i="29519" s="1"/>
  <c r="CA164" i="29519" a="1"/>
  <c r="CA164" i="29519" s="1"/>
  <c r="CB164" i="29519" a="1"/>
  <c r="CB164" i="29519" s="1"/>
  <c r="BX165" i="29519" a="1"/>
  <c r="BX165" i="29519" s="1"/>
  <c r="BY165" i="29519" a="1"/>
  <c r="BY165" i="29519" s="1"/>
  <c r="BZ165" i="29519" a="1"/>
  <c r="BZ165" i="29519" s="1"/>
  <c r="CA165" i="29519" a="1"/>
  <c r="CA165" i="29519" s="1"/>
  <c r="CB165" i="29519" a="1"/>
  <c r="CB165" i="29519" s="1"/>
  <c r="BX166" i="29519" a="1"/>
  <c r="BX166" i="29519" s="1"/>
  <c r="BY166" i="29519" a="1"/>
  <c r="BY166" i="29519" s="1"/>
  <c r="BZ166" i="29519" a="1"/>
  <c r="BZ166" i="29519" s="1"/>
  <c r="CA166" i="29519" a="1"/>
  <c r="CA166" i="29519" s="1"/>
  <c r="CB166" i="29519" a="1"/>
  <c r="CB166" i="29519" s="1"/>
  <c r="BX167" i="29519" a="1"/>
  <c r="BX167" i="29519" s="1"/>
  <c r="BY167" i="29519" a="1"/>
  <c r="BY167" i="29519" s="1"/>
  <c r="BZ167" i="29519" a="1"/>
  <c r="BZ167" i="29519" s="1"/>
  <c r="CA167" i="29519" a="1"/>
  <c r="CA167" i="29519" s="1"/>
  <c r="CB167" i="29519" a="1"/>
  <c r="CB167" i="29519" s="1"/>
  <c r="BX168" i="29519" a="1"/>
  <c r="BX168" i="29519" s="1"/>
  <c r="BY168" i="29519" a="1"/>
  <c r="BY168" i="29519" s="1"/>
  <c r="BZ168" i="29519" a="1"/>
  <c r="BZ168" i="29519" s="1"/>
  <c r="CA168" i="29519" a="1"/>
  <c r="CA168" i="29519" s="1"/>
  <c r="CB168" i="29519" a="1"/>
  <c r="CB168" i="29519" s="1"/>
  <c r="BX169" i="29519" a="1"/>
  <c r="BX169" i="29519" s="1"/>
  <c r="BY169" i="29519" a="1"/>
  <c r="BY169" i="29519" s="1"/>
  <c r="BZ169" i="29519" a="1"/>
  <c r="BZ169" i="29519" s="1"/>
  <c r="CA169" i="29519" a="1"/>
  <c r="CA169" i="29519" s="1"/>
  <c r="CB169" i="29519" a="1"/>
  <c r="CB169" i="29519" s="1"/>
  <c r="BX170" i="29519" a="1"/>
  <c r="BX170" i="29519" s="1"/>
  <c r="BY170" i="29519" a="1"/>
  <c r="BY170" i="29519" s="1"/>
  <c r="BZ170" i="29519" a="1"/>
  <c r="BZ170" i="29519" s="1"/>
  <c r="CA170" i="29519" a="1"/>
  <c r="CA170" i="29519" s="1"/>
  <c r="CB170" i="29519" a="1"/>
  <c r="CB170" i="29519" s="1"/>
  <c r="BX171" i="29519" a="1"/>
  <c r="BX171" i="29519" s="1"/>
  <c r="BY171" i="29519" a="1"/>
  <c r="BY171" i="29519" s="1"/>
  <c r="BZ171" i="29519" a="1"/>
  <c r="BZ171" i="29519" s="1"/>
  <c r="CA171" i="29519" a="1"/>
  <c r="CA171" i="29519" s="1"/>
  <c r="CB171" i="29519" a="1"/>
  <c r="CB171" i="29519" s="1"/>
  <c r="BX172" i="29519" a="1"/>
  <c r="BX172" i="29519" s="1"/>
  <c r="BY172" i="29519" a="1"/>
  <c r="BY172" i="29519" s="1"/>
  <c r="BZ172" i="29519" a="1"/>
  <c r="BZ172" i="29519" s="1"/>
  <c r="CA172" i="29519" a="1"/>
  <c r="CA172" i="29519" s="1"/>
  <c r="CB172" i="29519" a="1"/>
  <c r="CB172" i="29519" s="1"/>
  <c r="BX173" i="29519" a="1"/>
  <c r="BX173" i="29519" s="1"/>
  <c r="BY173" i="29519" a="1"/>
  <c r="BY173" i="29519" s="1"/>
  <c r="BZ173" i="29519" a="1"/>
  <c r="BZ173" i="29519" s="1"/>
  <c r="CA173" i="29519" a="1"/>
  <c r="CA173" i="29519" s="1"/>
  <c r="CB173" i="29519" a="1"/>
  <c r="CB173" i="29519" s="1"/>
  <c r="BX174" i="29519" a="1"/>
  <c r="BX174" i="29519" s="1"/>
  <c r="BY174" i="29519" a="1"/>
  <c r="BY174" i="29519" s="1"/>
  <c r="BZ174" i="29519" a="1"/>
  <c r="BZ174" i="29519" s="1"/>
  <c r="CA174" i="29519" a="1"/>
  <c r="CA174" i="29519" s="1"/>
  <c r="CB174" i="29519" a="1"/>
  <c r="CB174" i="29519" s="1"/>
  <c r="BX175" i="29519" a="1"/>
  <c r="BX175" i="29519" s="1"/>
  <c r="BY175" i="29519" a="1"/>
  <c r="BY175" i="29519" s="1"/>
  <c r="BZ175" i="29519" a="1"/>
  <c r="BZ175" i="29519" s="1"/>
  <c r="CA175" i="29519" a="1"/>
  <c r="CA175" i="29519" s="1"/>
  <c r="CB175" i="29519" a="1"/>
  <c r="CB175" i="29519" s="1"/>
  <c r="BX176" i="29519" a="1"/>
  <c r="BX176" i="29519" s="1"/>
  <c r="BY176" i="29519" a="1"/>
  <c r="BY176" i="29519" s="1"/>
  <c r="BZ176" i="29519" a="1"/>
  <c r="BZ176" i="29519" s="1"/>
  <c r="CA176" i="29519" a="1"/>
  <c r="CA176" i="29519" s="1"/>
  <c r="CB176" i="29519" a="1"/>
  <c r="CB176" i="29519" s="1"/>
  <c r="BX177" i="29519" a="1"/>
  <c r="BX177" i="29519" s="1"/>
  <c r="BY177" i="29519" a="1"/>
  <c r="BY177" i="29519" s="1"/>
  <c r="BZ177" i="29519" a="1"/>
  <c r="BZ177" i="29519" s="1"/>
  <c r="CA177" i="29519" a="1"/>
  <c r="CA177" i="29519" s="1"/>
  <c r="CB177" i="29519" a="1"/>
  <c r="CB177" i="29519" s="1"/>
  <c r="BX178" i="29519" a="1"/>
  <c r="BX178" i="29519" s="1"/>
  <c r="BY178" i="29519" a="1"/>
  <c r="BY178" i="29519" s="1"/>
  <c r="BZ178" i="29519" a="1"/>
  <c r="BZ178" i="29519" s="1"/>
  <c r="CA178" i="29519" a="1"/>
  <c r="CA178" i="29519" s="1"/>
  <c r="CB178" i="29519" a="1"/>
  <c r="CB178" i="29519" s="1"/>
  <c r="BX179" i="29519" a="1"/>
  <c r="BX179" i="29519" s="1"/>
  <c r="BY179" i="29519" a="1"/>
  <c r="BY179" i="29519" s="1"/>
  <c r="BZ179" i="29519" a="1"/>
  <c r="BZ179" i="29519" s="1"/>
  <c r="CA179" i="29519" a="1"/>
  <c r="CA179" i="29519" s="1"/>
  <c r="CB179" i="29519" a="1"/>
  <c r="CB179" i="29519" s="1"/>
  <c r="BX180" i="29519" a="1"/>
  <c r="BX180" i="29519" s="1"/>
  <c r="BY180" i="29519" a="1"/>
  <c r="BY180" i="29519" s="1"/>
  <c r="BZ180" i="29519" a="1"/>
  <c r="BZ180" i="29519" s="1"/>
  <c r="CA180" i="29519" a="1"/>
  <c r="CA180" i="29519" s="1"/>
  <c r="CB180" i="29519" a="1"/>
  <c r="CB180" i="29519" s="1"/>
  <c r="BX181" i="29519" a="1"/>
  <c r="BX181" i="29519" s="1"/>
  <c r="BY181" i="29519" a="1"/>
  <c r="BY181" i="29519" s="1"/>
  <c r="BZ181" i="29519" a="1"/>
  <c r="BZ181" i="29519" s="1"/>
  <c r="CA181" i="29519" a="1"/>
  <c r="CA181" i="29519" s="1"/>
  <c r="CB181" i="29519" a="1"/>
  <c r="CB181" i="29519" s="1"/>
  <c r="BX182" i="29519" a="1"/>
  <c r="BX182" i="29519" s="1"/>
  <c r="BY182" i="29519" a="1"/>
  <c r="BY182" i="29519" s="1"/>
  <c r="BZ182" i="29519" a="1"/>
  <c r="BZ182" i="29519" s="1"/>
  <c r="CA182" i="29519" a="1"/>
  <c r="CA182" i="29519" s="1"/>
  <c r="CB182" i="29519" a="1"/>
  <c r="CB182" i="29519" s="1"/>
  <c r="BX183" i="29519" a="1"/>
  <c r="BX183" i="29519" s="1"/>
  <c r="BY183" i="29519" a="1"/>
  <c r="BY183" i="29519" s="1"/>
  <c r="BZ183" i="29519" a="1"/>
  <c r="BZ183" i="29519" s="1"/>
  <c r="CA183" i="29519" a="1"/>
  <c r="CA183" i="29519" s="1"/>
  <c r="CB183" i="29519" a="1"/>
  <c r="CB183" i="29519" s="1"/>
  <c r="BX184" i="29519" a="1"/>
  <c r="BX184" i="29519" s="1"/>
  <c r="BY184" i="29519" a="1"/>
  <c r="BY184" i="29519" s="1"/>
  <c r="BZ184" i="29519" a="1"/>
  <c r="BZ184" i="29519" s="1"/>
  <c r="CA184" i="29519" a="1"/>
  <c r="CA184" i="29519" s="1"/>
  <c r="CB184" i="29519" a="1"/>
  <c r="CB184" i="29519" s="1"/>
  <c r="BX185" i="29519" a="1"/>
  <c r="BX185" i="29519" s="1"/>
  <c r="BY185" i="29519" a="1"/>
  <c r="BY185" i="29519" s="1"/>
  <c r="BZ185" i="29519" a="1"/>
  <c r="BZ185" i="29519" s="1"/>
  <c r="CA185" i="29519" a="1"/>
  <c r="CA185" i="29519" s="1"/>
  <c r="CB185" i="29519" a="1"/>
  <c r="CB185" i="29519" s="1"/>
  <c r="BX186" i="29519" a="1"/>
  <c r="BX186" i="29519" s="1"/>
  <c r="BY186" i="29519" a="1"/>
  <c r="BY186" i="29519" s="1"/>
  <c r="BZ186" i="29519" a="1"/>
  <c r="BZ186" i="29519" s="1"/>
  <c r="CA186" i="29519" a="1"/>
  <c r="CA186" i="29519" s="1"/>
  <c r="CB186" i="29519" a="1"/>
  <c r="CB186" i="29519" s="1"/>
  <c r="BX187" i="29519" a="1"/>
  <c r="BX187" i="29519"/>
  <c r="BY187" i="29519" a="1"/>
  <c r="BY187" i="29519" s="1"/>
  <c r="BZ187" i="29519" a="1"/>
  <c r="BZ187" i="29519" s="1"/>
  <c r="CA187" i="29519" a="1"/>
  <c r="CA187" i="29519" s="1"/>
  <c r="CB187" i="29519" a="1"/>
  <c r="CB187" i="29519" s="1"/>
  <c r="BX188" i="29519" a="1"/>
  <c r="BX188" i="29519" s="1"/>
  <c r="BY188" i="29519" a="1"/>
  <c r="BY188" i="29519" s="1"/>
  <c r="BZ188" i="29519" a="1"/>
  <c r="BZ188" i="29519" s="1"/>
  <c r="CA188" i="29519" a="1"/>
  <c r="CA188" i="29519" s="1"/>
  <c r="CB188" i="29519" a="1"/>
  <c r="CB188" i="29519" s="1"/>
  <c r="BX189" i="29519" a="1"/>
  <c r="BX189" i="29519" s="1"/>
  <c r="BY189" i="29519" a="1"/>
  <c r="BY189" i="29519" s="1"/>
  <c r="BZ189" i="29519" a="1"/>
  <c r="BZ189" i="29519" s="1"/>
  <c r="CA189" i="29519" a="1"/>
  <c r="CA189" i="29519" s="1"/>
  <c r="CB189" i="29519" a="1"/>
  <c r="CB189" i="29519" s="1"/>
  <c r="BX190" i="29519" a="1"/>
  <c r="BX190" i="29519" s="1"/>
  <c r="BY190" i="29519" a="1"/>
  <c r="BY190" i="29519" s="1"/>
  <c r="BZ190" i="29519" a="1"/>
  <c r="BZ190" i="29519" s="1"/>
  <c r="CA190" i="29519" a="1"/>
  <c r="CA190" i="29519" s="1"/>
  <c r="CB190" i="29519" a="1"/>
  <c r="CB190" i="29519" s="1"/>
  <c r="BX191" i="29519" a="1"/>
  <c r="BX191" i="29519" s="1"/>
  <c r="BY191" i="29519" a="1"/>
  <c r="BY191" i="29519" s="1"/>
  <c r="BZ191" i="29519" a="1"/>
  <c r="BZ191" i="29519" s="1"/>
  <c r="CA191" i="29519" a="1"/>
  <c r="CA191" i="29519" s="1"/>
  <c r="CB191" i="29519" a="1"/>
  <c r="CB191" i="29519" s="1"/>
  <c r="BX192" i="29519" a="1"/>
  <c r="BX192" i="29519" s="1"/>
  <c r="BY192" i="29519" a="1"/>
  <c r="BY192" i="29519" s="1"/>
  <c r="BZ192" i="29519" a="1"/>
  <c r="BZ192" i="29519" s="1"/>
  <c r="CA192" i="29519" a="1"/>
  <c r="CA192" i="29519" s="1"/>
  <c r="CB192" i="29519" a="1"/>
  <c r="CB192" i="29519" s="1"/>
  <c r="BX193" i="29519" a="1"/>
  <c r="BX193" i="29519" s="1"/>
  <c r="BY193" i="29519" a="1"/>
  <c r="BY193" i="29519" s="1"/>
  <c r="BZ193" i="29519" a="1"/>
  <c r="BZ193" i="29519" s="1"/>
  <c r="CA193" i="29519" a="1"/>
  <c r="CA193" i="29519" s="1"/>
  <c r="CB193" i="29519" a="1"/>
  <c r="CB193" i="29519" s="1"/>
  <c r="BX194" i="29519" a="1"/>
  <c r="BX194" i="29519" s="1"/>
  <c r="BY194" i="29519" a="1"/>
  <c r="BY194" i="29519" s="1"/>
  <c r="BZ194" i="29519" a="1"/>
  <c r="BZ194" i="29519" s="1"/>
  <c r="CA194" i="29519" a="1"/>
  <c r="CA194" i="29519" s="1"/>
  <c r="CB194" i="29519" a="1"/>
  <c r="CB194" i="29519" s="1"/>
  <c r="BX195" i="29519" a="1"/>
  <c r="BX195" i="29519" s="1"/>
  <c r="BY195" i="29519" a="1"/>
  <c r="BY195" i="29519" s="1"/>
  <c r="BZ195" i="29519" a="1"/>
  <c r="BZ195" i="29519" s="1"/>
  <c r="CA195" i="29519" a="1"/>
  <c r="CA195" i="29519" s="1"/>
  <c r="CB195" i="29519" a="1"/>
  <c r="CB195" i="29519" s="1"/>
  <c r="BX196" i="29519" a="1"/>
  <c r="BX196" i="29519" s="1"/>
  <c r="BY196" i="29519" a="1"/>
  <c r="BY196" i="29519" s="1"/>
  <c r="BZ196" i="29519" a="1"/>
  <c r="BZ196" i="29519" s="1"/>
  <c r="CA196" i="29519" a="1"/>
  <c r="CA196" i="29519" s="1"/>
  <c r="CB196" i="29519" a="1"/>
  <c r="CB196" i="29519" s="1"/>
  <c r="BX197" i="29519" a="1"/>
  <c r="BX197" i="29519" s="1"/>
  <c r="BY197" i="29519" a="1"/>
  <c r="BY197" i="29519" s="1"/>
  <c r="BZ197" i="29519" a="1"/>
  <c r="BZ197" i="29519" s="1"/>
  <c r="CA197" i="29519" a="1"/>
  <c r="CA197" i="29519" s="1"/>
  <c r="CB197" i="29519" a="1"/>
  <c r="CB197" i="29519" s="1"/>
  <c r="BX198" i="29519" a="1"/>
  <c r="BX198" i="29519" s="1"/>
  <c r="BY198" i="29519" a="1"/>
  <c r="BY198" i="29519" s="1"/>
  <c r="BZ198" i="29519" a="1"/>
  <c r="BZ198" i="29519" s="1"/>
  <c r="CA198" i="29519" a="1"/>
  <c r="CA198" i="29519" s="1"/>
  <c r="CB198" i="29519" a="1"/>
  <c r="CB198" i="29519" s="1"/>
  <c r="BX199" i="29519" a="1"/>
  <c r="BX199" i="29519" s="1"/>
  <c r="BY199" i="29519" a="1"/>
  <c r="BY199" i="29519" s="1"/>
  <c r="BZ199" i="29519" a="1"/>
  <c r="BZ199" i="29519" s="1"/>
  <c r="CA199" i="29519" a="1"/>
  <c r="CA199" i="29519" s="1"/>
  <c r="CB199" i="29519" a="1"/>
  <c r="CB199" i="29519" s="1"/>
  <c r="BX200" i="29519" a="1"/>
  <c r="BX200" i="29519" s="1"/>
  <c r="BY200" i="29519" a="1"/>
  <c r="BY200" i="29519" s="1"/>
  <c r="BZ200" i="29519" a="1"/>
  <c r="BZ200" i="29519" s="1"/>
  <c r="CA200" i="29519" a="1"/>
  <c r="CA200" i="29519" s="1"/>
  <c r="CB200" i="29519" a="1"/>
  <c r="CB200" i="29519" s="1"/>
  <c r="BX201" i="29519" a="1"/>
  <c r="BX201" i="29519" s="1"/>
  <c r="BY201" i="29519" a="1"/>
  <c r="BY201" i="29519" s="1"/>
  <c r="BZ201" i="29519" a="1"/>
  <c r="BZ201" i="29519" s="1"/>
  <c r="CA201" i="29519" a="1"/>
  <c r="CA201" i="29519" s="1"/>
  <c r="CB201" i="29519" a="1"/>
  <c r="CB201" i="29519" s="1"/>
  <c r="BX202" i="29519" a="1"/>
  <c r="BX202" i="29519" s="1"/>
  <c r="BY202" i="29519" a="1"/>
  <c r="BY202" i="29519" s="1"/>
  <c r="BZ202" i="29519" a="1"/>
  <c r="BZ202" i="29519" s="1"/>
  <c r="CA202" i="29519" a="1"/>
  <c r="CA202" i="29519" s="1"/>
  <c r="CB202" i="29519" a="1"/>
  <c r="CB202" i="29519" s="1"/>
  <c r="BX203" i="29519" a="1"/>
  <c r="BX203" i="29519" s="1"/>
  <c r="BY203" i="29519" a="1"/>
  <c r="BY203" i="29519" s="1"/>
  <c r="BZ203" i="29519" a="1"/>
  <c r="BZ203" i="29519" s="1"/>
  <c r="CA203" i="29519" a="1"/>
  <c r="CA203" i="29519" s="1"/>
  <c r="CB203" i="29519" a="1"/>
  <c r="CB203" i="29519" s="1"/>
  <c r="BX204" i="29519" a="1"/>
  <c r="BX204" i="29519" s="1"/>
  <c r="BY204" i="29519" a="1"/>
  <c r="BY204" i="29519" s="1"/>
  <c r="BZ204" i="29519" a="1"/>
  <c r="BZ204" i="29519" s="1"/>
  <c r="CA204" i="29519" a="1"/>
  <c r="CA204" i="29519" s="1"/>
  <c r="CB204" i="29519" a="1"/>
  <c r="CB204" i="29519" s="1"/>
  <c r="BX205" i="29519" a="1"/>
  <c r="BX205" i="29519" s="1"/>
  <c r="BY205" i="29519" a="1"/>
  <c r="BY205" i="29519" s="1"/>
  <c r="BZ205" i="29519" a="1"/>
  <c r="BZ205" i="29519" s="1"/>
  <c r="CA205" i="29519" a="1"/>
  <c r="CA205" i="29519" s="1"/>
  <c r="CB205" i="29519" a="1"/>
  <c r="CB205" i="29519" s="1"/>
  <c r="BX206" i="29519" a="1"/>
  <c r="BX206" i="29519" s="1"/>
  <c r="BY206" i="29519" a="1"/>
  <c r="BY206" i="29519" s="1"/>
  <c r="BZ206" i="29519" a="1"/>
  <c r="BZ206" i="29519" s="1"/>
  <c r="CA206" i="29519" a="1"/>
  <c r="CA206" i="29519" s="1"/>
  <c r="CB206" i="29519" a="1"/>
  <c r="CB206" i="29519" s="1"/>
  <c r="BX207" i="29519" a="1"/>
  <c r="BX207" i="29519" s="1"/>
  <c r="BY207" i="29519" a="1"/>
  <c r="BY207" i="29519" s="1"/>
  <c r="BZ207" i="29519" a="1"/>
  <c r="BZ207" i="29519" s="1"/>
  <c r="CA207" i="29519" a="1"/>
  <c r="CA207" i="29519" s="1"/>
  <c r="CB207" i="29519" a="1"/>
  <c r="CB207" i="29519" s="1"/>
  <c r="BX208" i="29519" a="1"/>
  <c r="BX208" i="29519" s="1"/>
  <c r="BY208" i="29519" a="1"/>
  <c r="BY208" i="29519" s="1"/>
  <c r="BZ208" i="29519" a="1"/>
  <c r="BZ208" i="29519" s="1"/>
  <c r="CA208" i="29519" a="1"/>
  <c r="CA208" i="29519" s="1"/>
  <c r="CB208" i="29519" a="1"/>
  <c r="CB208" i="29519" s="1"/>
  <c r="BX209" i="29519" a="1"/>
  <c r="BX209" i="29519" s="1"/>
  <c r="BY209" i="29519" a="1"/>
  <c r="BY209" i="29519" s="1"/>
  <c r="BZ209" i="29519" a="1"/>
  <c r="BZ209" i="29519" s="1"/>
  <c r="CA209" i="29519" a="1"/>
  <c r="CA209" i="29519" s="1"/>
  <c r="CB209" i="29519" a="1"/>
  <c r="CB209" i="29519" s="1"/>
  <c r="BX210" i="29519" a="1"/>
  <c r="BX210" i="29519" s="1"/>
  <c r="BY210" i="29519" a="1"/>
  <c r="BY210" i="29519" s="1"/>
  <c r="BZ210" i="29519" a="1"/>
  <c r="BZ210" i="29519" s="1"/>
  <c r="CA210" i="29519" a="1"/>
  <c r="CA210" i="29519" s="1"/>
  <c r="CB210" i="29519" a="1"/>
  <c r="CB210" i="29519" s="1"/>
  <c r="BX211" i="29519" a="1"/>
  <c r="BX211" i="29519" s="1"/>
  <c r="BY211" i="29519" a="1"/>
  <c r="BY211" i="29519" s="1"/>
  <c r="BZ211" i="29519" a="1"/>
  <c r="BZ211" i="29519" s="1"/>
  <c r="CA211" i="29519" a="1"/>
  <c r="CA211" i="29519" s="1"/>
  <c r="CB211" i="29519" a="1"/>
  <c r="CB211" i="29519" s="1"/>
  <c r="BX212" i="29519" a="1"/>
  <c r="BX212" i="29519"/>
  <c r="BY212" i="29519" a="1"/>
  <c r="BY212" i="29519" s="1"/>
  <c r="BZ212" i="29519" a="1"/>
  <c r="BZ212" i="29519" s="1"/>
  <c r="CA212" i="29519" a="1"/>
  <c r="CA212" i="29519" s="1"/>
  <c r="CB212" i="29519" a="1"/>
  <c r="CB212" i="29519" s="1"/>
  <c r="BX213" i="29519" a="1"/>
  <c r="BX213" i="29519" s="1"/>
  <c r="BY213" i="29519" a="1"/>
  <c r="BY213" i="29519" s="1"/>
  <c r="BZ213" i="29519" a="1"/>
  <c r="BZ213" i="29519" s="1"/>
  <c r="CA213" i="29519" a="1"/>
  <c r="CA213" i="29519" s="1"/>
  <c r="CB213" i="29519" a="1"/>
  <c r="CB213" i="29519" s="1"/>
  <c r="BX214" i="29519" a="1"/>
  <c r="BX214" i="29519" s="1"/>
  <c r="BY214" i="29519" a="1"/>
  <c r="BY214" i="29519" s="1"/>
  <c r="BZ214" i="29519" a="1"/>
  <c r="BZ214" i="29519" s="1"/>
  <c r="CA214" i="29519" a="1"/>
  <c r="CA214" i="29519" s="1"/>
  <c r="CB214" i="29519" a="1"/>
  <c r="CB214" i="29519" s="1"/>
  <c r="BX215" i="29519" a="1"/>
  <c r="BX215" i="29519" s="1"/>
  <c r="BY215" i="29519" a="1"/>
  <c r="BY215" i="29519" s="1"/>
  <c r="BZ215" i="29519" a="1"/>
  <c r="BZ215" i="29519" s="1"/>
  <c r="CA215" i="29519" a="1"/>
  <c r="CA215" i="29519" s="1"/>
  <c r="CB215" i="29519" a="1"/>
  <c r="CB215" i="29519" s="1"/>
  <c r="BX216" i="29519" a="1"/>
  <c r="BX216" i="29519" s="1"/>
  <c r="BY216" i="29519" a="1"/>
  <c r="BY216" i="29519" s="1"/>
  <c r="BZ216" i="29519" a="1"/>
  <c r="BZ216" i="29519" s="1"/>
  <c r="CA216" i="29519" a="1"/>
  <c r="CA216" i="29519" s="1"/>
  <c r="CB216" i="29519" a="1"/>
  <c r="CB216" i="29519" s="1"/>
  <c r="BX217" i="29519" a="1"/>
  <c r="BX217" i="29519" s="1"/>
  <c r="BY217" i="29519" a="1"/>
  <c r="BY217" i="29519" s="1"/>
  <c r="BZ217" i="29519" a="1"/>
  <c r="BZ217" i="29519" s="1"/>
  <c r="CA217" i="29519" a="1"/>
  <c r="CA217" i="29519" s="1"/>
  <c r="CB217" i="29519" a="1"/>
  <c r="CB217" i="29519" s="1"/>
  <c r="BX218" i="29519" a="1"/>
  <c r="BX218" i="29519" s="1"/>
  <c r="BY218" i="29519" a="1"/>
  <c r="BY218" i="29519" s="1"/>
  <c r="BZ218" i="29519" a="1"/>
  <c r="BZ218" i="29519" s="1"/>
  <c r="CA218" i="29519" a="1"/>
  <c r="CA218" i="29519" s="1"/>
  <c r="CB218" i="29519" a="1"/>
  <c r="CB218" i="29519" s="1"/>
  <c r="BX219" i="29519" a="1"/>
  <c r="BX219" i="29519" s="1"/>
  <c r="BY219" i="29519" a="1"/>
  <c r="BY219" i="29519" s="1"/>
  <c r="BZ219" i="29519" a="1"/>
  <c r="BZ219" i="29519" s="1"/>
  <c r="CA219" i="29519" a="1"/>
  <c r="CA219" i="29519" s="1"/>
  <c r="CB219" i="29519" a="1"/>
  <c r="CB219" i="29519" s="1"/>
  <c r="BX220" i="29519" a="1"/>
  <c r="BX220" i="29519" s="1"/>
  <c r="BY220" i="29519" a="1"/>
  <c r="BY220" i="29519" s="1"/>
  <c r="BZ220" i="29519" a="1"/>
  <c r="BZ220" i="29519" s="1"/>
  <c r="CA220" i="29519" a="1"/>
  <c r="CA220" i="29519" s="1"/>
  <c r="CB220" i="29519" a="1"/>
  <c r="CB220" i="29519" s="1"/>
  <c r="BX221" i="29519" a="1"/>
  <c r="BX221" i="29519" s="1"/>
  <c r="BY221" i="29519" a="1"/>
  <c r="BY221" i="29519" s="1"/>
  <c r="BZ221" i="29519" a="1"/>
  <c r="BZ221" i="29519" s="1"/>
  <c r="CA221" i="29519" a="1"/>
  <c r="CA221" i="29519" s="1"/>
  <c r="CB221" i="29519" a="1"/>
  <c r="CB221" i="29519" s="1"/>
  <c r="BX222" i="29519" a="1"/>
  <c r="BX222" i="29519" s="1"/>
  <c r="BY222" i="29519" a="1"/>
  <c r="BY222" i="29519" s="1"/>
  <c r="BZ222" i="29519" a="1"/>
  <c r="BZ222" i="29519" s="1"/>
  <c r="CA222" i="29519" a="1"/>
  <c r="CA222" i="29519" s="1"/>
  <c r="CB222" i="29519" a="1"/>
  <c r="CB222" i="29519" s="1"/>
  <c r="BX223" i="29519" a="1"/>
  <c r="BX223" i="29519" s="1"/>
  <c r="BY223" i="29519" a="1"/>
  <c r="BY223" i="29519" s="1"/>
  <c r="BZ223" i="29519" a="1"/>
  <c r="BZ223" i="29519" s="1"/>
  <c r="CA223" i="29519" a="1"/>
  <c r="CA223" i="29519" s="1"/>
  <c r="CB223" i="29519" a="1"/>
  <c r="CB223" i="29519" s="1"/>
  <c r="BX224" i="29519" a="1"/>
  <c r="BX224" i="29519" s="1"/>
  <c r="BY224" i="29519" a="1"/>
  <c r="BY224" i="29519" s="1"/>
  <c r="BZ224" i="29519" a="1"/>
  <c r="BZ224" i="29519" s="1"/>
  <c r="CA224" i="29519" a="1"/>
  <c r="CA224" i="29519" s="1"/>
  <c r="CB224" i="29519" a="1"/>
  <c r="CB224" i="29519" s="1"/>
  <c r="BX225" i="29519" a="1"/>
  <c r="BX225" i="29519" s="1"/>
  <c r="BY225" i="29519" a="1"/>
  <c r="BY225" i="29519" s="1"/>
  <c r="BZ225" i="29519" a="1"/>
  <c r="BZ225" i="29519" s="1"/>
  <c r="CA225" i="29519" a="1"/>
  <c r="CA225" i="29519" s="1"/>
  <c r="CB225" i="29519" a="1"/>
  <c r="CB225" i="29519" s="1"/>
  <c r="BX226" i="29519" a="1"/>
  <c r="BX226" i="29519" s="1"/>
  <c r="BY226" i="29519" a="1"/>
  <c r="BY226" i="29519" s="1"/>
  <c r="BZ226" i="29519" a="1"/>
  <c r="BZ226" i="29519" s="1"/>
  <c r="CA226" i="29519" a="1"/>
  <c r="CA226" i="29519" s="1"/>
  <c r="CB226" i="29519" a="1"/>
  <c r="CB226" i="29519" s="1"/>
  <c r="BX227" i="29519" a="1"/>
  <c r="BX227" i="29519" s="1"/>
  <c r="BY227" i="29519" a="1"/>
  <c r="BY227" i="29519" s="1"/>
  <c r="BZ227" i="29519" a="1"/>
  <c r="BZ227" i="29519" s="1"/>
  <c r="CA227" i="29519" a="1"/>
  <c r="CA227" i="29519" s="1"/>
  <c r="CB227" i="29519" a="1"/>
  <c r="CB227" i="29519" s="1"/>
  <c r="BX228" i="29519" a="1"/>
  <c r="BX228" i="29519" s="1"/>
  <c r="BY228" i="29519" a="1"/>
  <c r="BY228" i="29519" s="1"/>
  <c r="BZ228" i="29519" a="1"/>
  <c r="BZ228" i="29519" s="1"/>
  <c r="CA228" i="29519" a="1"/>
  <c r="CA228" i="29519" s="1"/>
  <c r="CB228" i="29519" a="1"/>
  <c r="CB228" i="29519" s="1"/>
  <c r="BX229" i="29519" a="1"/>
  <c r="BX229" i="29519" s="1"/>
  <c r="BY229" i="29519" a="1"/>
  <c r="BY229" i="29519" s="1"/>
  <c r="BZ229" i="29519" a="1"/>
  <c r="BZ229" i="29519" s="1"/>
  <c r="CA229" i="29519" a="1"/>
  <c r="CA229" i="29519" s="1"/>
  <c r="CB229" i="29519" a="1"/>
  <c r="CB229" i="29519" s="1"/>
  <c r="BX230" i="29519" a="1"/>
  <c r="BX230" i="29519" s="1"/>
  <c r="BY230" i="29519" a="1"/>
  <c r="BY230" i="29519" s="1"/>
  <c r="BZ230" i="29519" a="1"/>
  <c r="BZ230" i="29519" s="1"/>
  <c r="CA230" i="29519" a="1"/>
  <c r="CA230" i="29519" s="1"/>
  <c r="CB230" i="29519" a="1"/>
  <c r="CB230" i="29519" s="1"/>
  <c r="BX231" i="29519" a="1"/>
  <c r="BX231" i="29519" s="1"/>
  <c r="BY231" i="29519" a="1"/>
  <c r="BY231" i="29519" s="1"/>
  <c r="BZ231" i="29519" a="1"/>
  <c r="BZ231" i="29519" s="1"/>
  <c r="CA231" i="29519" a="1"/>
  <c r="CA231" i="29519" s="1"/>
  <c r="CB231" i="29519" a="1"/>
  <c r="CB231" i="29519" s="1"/>
  <c r="BX232" i="29519" a="1"/>
  <c r="BX232" i="29519" s="1"/>
  <c r="BY232" i="29519" a="1"/>
  <c r="BY232" i="29519" s="1"/>
  <c r="BZ232" i="29519" a="1"/>
  <c r="BZ232" i="29519" s="1"/>
  <c r="CA232" i="29519" a="1"/>
  <c r="CA232" i="29519" s="1"/>
  <c r="CB232" i="29519" a="1"/>
  <c r="CB232" i="29519" s="1"/>
  <c r="BX233" i="29519" a="1"/>
  <c r="BX233" i="29519" s="1"/>
  <c r="BY233" i="29519" a="1"/>
  <c r="BY233" i="29519" s="1"/>
  <c r="BZ233" i="29519" a="1"/>
  <c r="BZ233" i="29519" s="1"/>
  <c r="CA233" i="29519" a="1"/>
  <c r="CA233" i="29519" s="1"/>
  <c r="CB233" i="29519" a="1"/>
  <c r="CB233" i="29519" s="1"/>
  <c r="BX234" i="29519" a="1"/>
  <c r="BX234" i="29519" s="1"/>
  <c r="BY234" i="29519" a="1"/>
  <c r="BY234" i="29519" s="1"/>
  <c r="BZ234" i="29519" a="1"/>
  <c r="BZ234" i="29519" s="1"/>
  <c r="CA234" i="29519" a="1"/>
  <c r="CA234" i="29519" s="1"/>
  <c r="CB234" i="29519" a="1"/>
  <c r="CB234" i="29519" s="1"/>
  <c r="BX235" i="29519" a="1"/>
  <c r="BX235" i="29519" s="1"/>
  <c r="BY235" i="29519" a="1"/>
  <c r="BY235" i="29519" s="1"/>
  <c r="BZ235" i="29519" a="1"/>
  <c r="BZ235" i="29519" s="1"/>
  <c r="CA235" i="29519" a="1"/>
  <c r="CA235" i="29519" s="1"/>
  <c r="CB235" i="29519" a="1"/>
  <c r="CB235" i="29519" s="1"/>
  <c r="BX236" i="29519" a="1"/>
  <c r="BX236" i="29519" s="1"/>
  <c r="BY236" i="29519" a="1"/>
  <c r="BY236" i="29519" s="1"/>
  <c r="BZ236" i="29519" a="1"/>
  <c r="BZ236" i="29519" s="1"/>
  <c r="CA236" i="29519" a="1"/>
  <c r="CA236" i="29519" s="1"/>
  <c r="CB236" i="29519" a="1"/>
  <c r="CB236" i="29519" s="1"/>
  <c r="BX237" i="29519" a="1"/>
  <c r="BX237" i="29519" s="1"/>
  <c r="BY237" i="29519" a="1"/>
  <c r="BY237" i="29519" s="1"/>
  <c r="BZ237" i="29519" a="1"/>
  <c r="BZ237" i="29519" s="1"/>
  <c r="CA237" i="29519" a="1"/>
  <c r="CA237" i="29519" s="1"/>
  <c r="CB237" i="29519" a="1"/>
  <c r="CB237" i="29519" s="1"/>
  <c r="BX238" i="29519" a="1"/>
  <c r="BX238" i="29519" s="1"/>
  <c r="BY238" i="29519" a="1"/>
  <c r="BY238" i="29519" s="1"/>
  <c r="BZ238" i="29519" a="1"/>
  <c r="BZ238" i="29519" s="1"/>
  <c r="CA238" i="29519" a="1"/>
  <c r="CA238" i="29519" s="1"/>
  <c r="CB238" i="29519" a="1"/>
  <c r="CB238" i="29519" s="1"/>
  <c r="BX239" i="29519" a="1"/>
  <c r="BX239" i="29519" s="1"/>
  <c r="BY239" i="29519" a="1"/>
  <c r="BY239" i="29519" s="1"/>
  <c r="BZ239" i="29519" a="1"/>
  <c r="BZ239" i="29519" s="1"/>
  <c r="CA239" i="29519" a="1"/>
  <c r="CA239" i="29519" s="1"/>
  <c r="CB239" i="29519" a="1"/>
  <c r="CB239" i="29519" s="1"/>
  <c r="BX240" i="29519" a="1"/>
  <c r="BX240" i="29519" s="1"/>
  <c r="BY240" i="29519" a="1"/>
  <c r="BY240" i="29519" s="1"/>
  <c r="BZ240" i="29519" a="1"/>
  <c r="BZ240" i="29519" s="1"/>
  <c r="CA240" i="29519" a="1"/>
  <c r="CA240" i="29519" s="1"/>
  <c r="CB240" i="29519" a="1"/>
  <c r="CB240" i="29519" s="1"/>
  <c r="BX241" i="29519" a="1"/>
  <c r="BX241" i="29519" s="1"/>
  <c r="BY241" i="29519" a="1"/>
  <c r="BY241" i="29519" s="1"/>
  <c r="BZ241" i="29519" a="1"/>
  <c r="BZ241" i="29519" s="1"/>
  <c r="CA241" i="29519" a="1"/>
  <c r="CA241" i="29519" s="1"/>
  <c r="CB241" i="29519" a="1"/>
  <c r="CB241" i="29519" s="1"/>
  <c r="BX242" i="29519" a="1"/>
  <c r="BX242" i="29519" s="1"/>
  <c r="BY242" i="29519" a="1"/>
  <c r="BY242" i="29519" s="1"/>
  <c r="BZ242" i="29519" a="1"/>
  <c r="BZ242" i="29519" s="1"/>
  <c r="CA242" i="29519" a="1"/>
  <c r="CA242" i="29519" s="1"/>
  <c r="CB242" i="29519" a="1"/>
  <c r="CB242" i="29519" s="1"/>
  <c r="BX243" i="29519" a="1"/>
  <c r="BX243" i="29519" s="1"/>
  <c r="BY243" i="29519" a="1"/>
  <c r="BY243" i="29519" s="1"/>
  <c r="BZ243" i="29519" a="1"/>
  <c r="BZ243" i="29519" s="1"/>
  <c r="CA243" i="29519" a="1"/>
  <c r="CA243" i="29519" s="1"/>
  <c r="CB243" i="29519" a="1"/>
  <c r="CB243" i="29519" s="1"/>
  <c r="BX244" i="29519" a="1"/>
  <c r="BX244" i="29519" s="1"/>
  <c r="BY244" i="29519" a="1"/>
  <c r="BY244" i="29519" s="1"/>
  <c r="BZ244" i="29519" a="1"/>
  <c r="BZ244" i="29519" s="1"/>
  <c r="CA244" i="29519" a="1"/>
  <c r="CA244" i="29519" s="1"/>
  <c r="CB244" i="29519" a="1"/>
  <c r="CB244" i="29519" s="1"/>
  <c r="BX245" i="29519" a="1"/>
  <c r="BX245" i="29519" s="1"/>
  <c r="BY245" i="29519" a="1"/>
  <c r="BY245" i="29519" s="1"/>
  <c r="BZ245" i="29519" a="1"/>
  <c r="BZ245" i="29519" s="1"/>
  <c r="CA245" i="29519" a="1"/>
  <c r="CA245" i="29519" s="1"/>
  <c r="CB245" i="29519" a="1"/>
  <c r="CB245" i="29519" s="1"/>
  <c r="BX246" i="29519" a="1"/>
  <c r="BX246" i="29519" s="1"/>
  <c r="BY246" i="29519" a="1"/>
  <c r="BY246" i="29519" s="1"/>
  <c r="BZ246" i="29519" a="1"/>
  <c r="BZ246" i="29519" s="1"/>
  <c r="CA246" i="29519" a="1"/>
  <c r="CA246" i="29519" s="1"/>
  <c r="CB246" i="29519" a="1"/>
  <c r="CB246" i="29519" s="1"/>
  <c r="BX247" i="29519" a="1"/>
  <c r="BX247" i="29519" s="1"/>
  <c r="BY247" i="29519" a="1"/>
  <c r="BY247" i="29519" s="1"/>
  <c r="BZ247" i="29519" a="1"/>
  <c r="BZ247" i="29519" s="1"/>
  <c r="CA247" i="29519" a="1"/>
  <c r="CA247" i="29519" s="1"/>
  <c r="CB247" i="29519" a="1"/>
  <c r="CB247" i="29519" s="1"/>
  <c r="BX248" i="29519" a="1"/>
  <c r="BX248" i="29519" s="1"/>
  <c r="BY248" i="29519" a="1"/>
  <c r="BY248" i="29519" s="1"/>
  <c r="BZ248" i="29519" a="1"/>
  <c r="BZ248" i="29519" s="1"/>
  <c r="CA248" i="29519" a="1"/>
  <c r="CA248" i="29519" s="1"/>
  <c r="CB248" i="29519" a="1"/>
  <c r="CB248" i="29519" s="1"/>
  <c r="BX249" i="29519" a="1"/>
  <c r="BX249" i="29519" s="1"/>
  <c r="BY249" i="29519" a="1"/>
  <c r="BY249" i="29519" s="1"/>
  <c r="BZ249" i="29519" a="1"/>
  <c r="BZ249" i="29519" s="1"/>
  <c r="CA249" i="29519" a="1"/>
  <c r="CA249" i="29519" s="1"/>
  <c r="CB249" i="29519" a="1"/>
  <c r="CB249" i="29519" s="1"/>
  <c r="BX250" i="29519" a="1"/>
  <c r="BX250" i="29519" s="1"/>
  <c r="BY250" i="29519" a="1"/>
  <c r="BY250" i="29519" s="1"/>
  <c r="BZ250" i="29519" a="1"/>
  <c r="BZ250" i="29519" s="1"/>
  <c r="CA250" i="29519" a="1"/>
  <c r="CA250" i="29519" s="1"/>
  <c r="CB250" i="29519" a="1"/>
  <c r="CB250" i="29519" s="1"/>
  <c r="BX251" i="29519" a="1"/>
  <c r="BX251" i="29519" s="1"/>
  <c r="BY251" i="29519" a="1"/>
  <c r="BY251" i="29519" s="1"/>
  <c r="BZ251" i="29519" a="1"/>
  <c r="BZ251" i="29519" s="1"/>
  <c r="CA251" i="29519" a="1"/>
  <c r="CA251" i="29519" s="1"/>
  <c r="CB251" i="29519" a="1"/>
  <c r="CB251" i="29519" s="1"/>
  <c r="BX252" i="29519" a="1"/>
  <c r="BX252" i="29519" s="1"/>
  <c r="BY252" i="29519" a="1"/>
  <c r="BY252" i="29519" s="1"/>
  <c r="BZ252" i="29519" a="1"/>
  <c r="BZ252" i="29519" s="1"/>
  <c r="CA252" i="29519" a="1"/>
  <c r="CA252" i="29519" s="1"/>
  <c r="CB252" i="29519" a="1"/>
  <c r="CB252" i="29519" s="1"/>
  <c r="BX253" i="29519" a="1"/>
  <c r="BX253" i="29519" s="1"/>
  <c r="BY253" i="29519" a="1"/>
  <c r="BY253" i="29519" s="1"/>
  <c r="BZ253" i="29519" a="1"/>
  <c r="BZ253" i="29519" s="1"/>
  <c r="CA253" i="29519" a="1"/>
  <c r="CA253" i="29519" s="1"/>
  <c r="CB253" i="29519" a="1"/>
  <c r="CB253" i="29519" s="1"/>
  <c r="BX254" i="29519" a="1"/>
  <c r="BX254" i="29519" s="1"/>
  <c r="BY254" i="29519" a="1"/>
  <c r="BY254" i="29519" s="1"/>
  <c r="BZ254" i="29519" a="1"/>
  <c r="BZ254" i="29519" s="1"/>
  <c r="CA254" i="29519" a="1"/>
  <c r="CA254" i="29519" s="1"/>
  <c r="CB254" i="29519" a="1"/>
  <c r="CB254" i="29519" s="1"/>
  <c r="BX255" i="29519" a="1"/>
  <c r="BX255" i="29519" s="1"/>
  <c r="BY255" i="29519" a="1"/>
  <c r="BY255" i="29519" s="1"/>
  <c r="BZ255" i="29519" a="1"/>
  <c r="BZ255" i="29519" s="1"/>
  <c r="CA255" i="29519" a="1"/>
  <c r="CA255" i="29519" s="1"/>
  <c r="CB255" i="29519" a="1"/>
  <c r="CB255" i="29519" s="1"/>
  <c r="BX256" i="29519" a="1"/>
  <c r="BX256" i="29519" s="1"/>
  <c r="BY256" i="29519" a="1"/>
  <c r="BY256" i="29519" s="1"/>
  <c r="BZ256" i="29519" a="1"/>
  <c r="BZ256" i="29519" s="1"/>
  <c r="CA256" i="29519" a="1"/>
  <c r="CA256" i="29519" s="1"/>
  <c r="CB256" i="29519" a="1"/>
  <c r="CB256" i="29519" s="1"/>
  <c r="BX257" i="29519" a="1"/>
  <c r="BX257" i="29519" s="1"/>
  <c r="BY257" i="29519" a="1"/>
  <c r="BY257" i="29519" s="1"/>
  <c r="BZ257" i="29519" a="1"/>
  <c r="BZ257" i="29519" s="1"/>
  <c r="CA257" i="29519" a="1"/>
  <c r="CA257" i="29519" s="1"/>
  <c r="CB257" i="29519" a="1"/>
  <c r="CB257" i="29519" s="1"/>
  <c r="BX258" i="29519" a="1"/>
  <c r="BX258" i="29519" s="1"/>
  <c r="BY258" i="29519" a="1"/>
  <c r="BY258" i="29519" s="1"/>
  <c r="BZ258" i="29519" a="1"/>
  <c r="BZ258" i="29519" s="1"/>
  <c r="CA258" i="29519" a="1"/>
  <c r="CA258" i="29519" s="1"/>
  <c r="CB258" i="29519" a="1"/>
  <c r="CB258" i="29519" s="1"/>
  <c r="BX259" i="29519" a="1"/>
  <c r="BX259" i="29519" s="1"/>
  <c r="BY259" i="29519" a="1"/>
  <c r="BY259" i="29519" s="1"/>
  <c r="BZ259" i="29519" a="1"/>
  <c r="BZ259" i="29519" s="1"/>
  <c r="CA259" i="29519" a="1"/>
  <c r="CA259" i="29519" s="1"/>
  <c r="CB259" i="29519" a="1"/>
  <c r="CB259" i="29519" s="1"/>
  <c r="BX260" i="29519" a="1"/>
  <c r="BX260" i="29519" s="1"/>
  <c r="BY260" i="29519" a="1"/>
  <c r="BY260" i="29519" s="1"/>
  <c r="BZ260" i="29519" a="1"/>
  <c r="BZ260" i="29519" s="1"/>
  <c r="CA260" i="29519" a="1"/>
  <c r="CA260" i="29519" s="1"/>
  <c r="CB260" i="29519" a="1"/>
  <c r="CB260" i="29519" s="1"/>
  <c r="BX261" i="29519" a="1"/>
  <c r="BX261" i="29519" s="1"/>
  <c r="BY261" i="29519" a="1"/>
  <c r="BY261" i="29519" s="1"/>
  <c r="BZ261" i="29519" a="1"/>
  <c r="BZ261" i="29519" s="1"/>
  <c r="CA261" i="29519" a="1"/>
  <c r="CA261" i="29519" s="1"/>
  <c r="CB261" i="29519" a="1"/>
  <c r="CB261" i="29519" s="1"/>
  <c r="BX262" i="29519" a="1"/>
  <c r="BX262" i="29519" s="1"/>
  <c r="BY262" i="29519" a="1"/>
  <c r="BY262" i="29519" s="1"/>
  <c r="BZ262" i="29519" a="1"/>
  <c r="BZ262" i="29519" s="1"/>
  <c r="CA262" i="29519" a="1"/>
  <c r="CA262" i="29519" s="1"/>
  <c r="CB262" i="29519" a="1"/>
  <c r="CB262" i="29519" s="1"/>
  <c r="BX263" i="29519" a="1"/>
  <c r="BX263" i="29519" s="1"/>
  <c r="BY263" i="29519" a="1"/>
  <c r="BY263" i="29519" s="1"/>
  <c r="BZ263" i="29519" a="1"/>
  <c r="BZ263" i="29519" s="1"/>
  <c r="CA263" i="29519" a="1"/>
  <c r="CA263" i="29519" s="1"/>
  <c r="CB263" i="29519" a="1"/>
  <c r="CB263" i="29519" s="1"/>
  <c r="BX264" i="29519" a="1"/>
  <c r="BX264" i="29519" s="1"/>
  <c r="BY264" i="29519" a="1"/>
  <c r="BY264" i="29519" s="1"/>
  <c r="BZ264" i="29519" a="1"/>
  <c r="BZ264" i="29519" s="1"/>
  <c r="CA264" i="29519" a="1"/>
  <c r="CA264" i="29519" s="1"/>
  <c r="CB264" i="29519" a="1"/>
  <c r="CB264" i="29519" s="1"/>
  <c r="BX265" i="29519" a="1"/>
  <c r="BX265" i="29519" s="1"/>
  <c r="BY265" i="29519" a="1"/>
  <c r="BY265" i="29519" s="1"/>
  <c r="BZ265" i="29519" a="1"/>
  <c r="BZ265" i="29519" s="1"/>
  <c r="CA265" i="29519" a="1"/>
  <c r="CA265" i="29519" s="1"/>
  <c r="CB265" i="29519" a="1"/>
  <c r="CB265" i="29519" s="1"/>
  <c r="BX266" i="29519" a="1"/>
  <c r="BX266" i="29519" s="1"/>
  <c r="BY266" i="29519" a="1"/>
  <c r="BY266" i="29519" s="1"/>
  <c r="BZ266" i="29519" a="1"/>
  <c r="BZ266" i="29519" s="1"/>
  <c r="CA266" i="29519" a="1"/>
  <c r="CA266" i="29519" s="1"/>
  <c r="CB266" i="29519" a="1"/>
  <c r="CB266" i="29519" s="1"/>
  <c r="BX267" i="29519" a="1"/>
  <c r="BX267" i="29519" s="1"/>
  <c r="BY267" i="29519" a="1"/>
  <c r="BY267" i="29519" s="1"/>
  <c r="BZ267" i="29519" a="1"/>
  <c r="BZ267" i="29519" s="1"/>
  <c r="CA267" i="29519" a="1"/>
  <c r="CA267" i="29519" s="1"/>
  <c r="CB267" i="29519" a="1"/>
  <c r="CB267" i="29519" s="1"/>
  <c r="BX268" i="29519" a="1"/>
  <c r="BX268" i="29519" s="1"/>
  <c r="BY268" i="29519" a="1"/>
  <c r="BY268" i="29519" s="1"/>
  <c r="BZ268" i="29519" a="1"/>
  <c r="BZ268" i="29519" s="1"/>
  <c r="CA268" i="29519" a="1"/>
  <c r="CA268" i="29519" s="1"/>
  <c r="CB268" i="29519" a="1"/>
  <c r="CB268" i="29519" s="1"/>
  <c r="BX269" i="29519" a="1"/>
  <c r="BX269" i="29519" s="1"/>
  <c r="BY269" i="29519" a="1"/>
  <c r="BY269" i="29519" s="1"/>
  <c r="BZ269" i="29519" a="1"/>
  <c r="BZ269" i="29519" s="1"/>
  <c r="CA269" i="29519" a="1"/>
  <c r="CA269" i="29519" s="1"/>
  <c r="CB269" i="29519" a="1"/>
  <c r="CB269" i="29519" s="1"/>
  <c r="BX270" i="29519" a="1"/>
  <c r="BX270" i="29519" s="1"/>
  <c r="BY270" i="29519" a="1"/>
  <c r="BY270" i="29519" s="1"/>
  <c r="BZ270" i="29519" a="1"/>
  <c r="BZ270" i="29519" s="1"/>
  <c r="CA270" i="29519" a="1"/>
  <c r="CA270" i="29519" s="1"/>
  <c r="CB270" i="29519" a="1"/>
  <c r="CB270" i="29519" s="1"/>
  <c r="BX271" i="29519" a="1"/>
  <c r="BX271" i="29519" s="1"/>
  <c r="BY271" i="29519" a="1"/>
  <c r="BY271" i="29519" s="1"/>
  <c r="BZ271" i="29519" a="1"/>
  <c r="BZ271" i="29519" s="1"/>
  <c r="CA271" i="29519" a="1"/>
  <c r="CA271" i="29519" s="1"/>
  <c r="CB271" i="29519" a="1"/>
  <c r="CB271" i="29519" s="1"/>
  <c r="BX272" i="29519" a="1"/>
  <c r="BX272" i="29519" s="1"/>
  <c r="BY272" i="29519" a="1"/>
  <c r="BY272" i="29519" s="1"/>
  <c r="BZ272" i="29519" a="1"/>
  <c r="BZ272" i="29519" s="1"/>
  <c r="CA272" i="29519" a="1"/>
  <c r="CA272" i="29519" s="1"/>
  <c r="CB272" i="29519" a="1"/>
  <c r="CB272" i="29519" s="1"/>
  <c r="BX273" i="29519" a="1"/>
  <c r="BX273" i="29519" s="1"/>
  <c r="BY273" i="29519" a="1"/>
  <c r="BY273" i="29519" s="1"/>
  <c r="BZ273" i="29519" a="1"/>
  <c r="BZ273" i="29519" s="1"/>
  <c r="CA273" i="29519" a="1"/>
  <c r="CA273" i="29519" s="1"/>
  <c r="CB273" i="29519" a="1"/>
  <c r="CB273" i="29519" s="1"/>
  <c r="BX274" i="29519" a="1"/>
  <c r="BX274" i="29519" s="1"/>
  <c r="BY274" i="29519" a="1"/>
  <c r="BY274" i="29519" s="1"/>
  <c r="BZ274" i="29519" a="1"/>
  <c r="BZ274" i="29519" s="1"/>
  <c r="CA274" i="29519" a="1"/>
  <c r="CA274" i="29519" s="1"/>
  <c r="CB274" i="29519" a="1"/>
  <c r="CB274" i="29519" s="1"/>
  <c r="BX275" i="29519" a="1"/>
  <c r="BX275" i="29519" s="1"/>
  <c r="BY275" i="29519" a="1"/>
  <c r="BY275" i="29519" s="1"/>
  <c r="BZ275" i="29519" a="1"/>
  <c r="BZ275" i="29519" s="1"/>
  <c r="CA275" i="29519" a="1"/>
  <c r="CA275" i="29519" s="1"/>
  <c r="CB275" i="29519" a="1"/>
  <c r="CB275" i="29519" s="1"/>
  <c r="BX276" i="29519" a="1"/>
  <c r="BX276" i="29519" s="1"/>
  <c r="BY276" i="29519" a="1"/>
  <c r="BY276" i="29519" s="1"/>
  <c r="BZ276" i="29519" a="1"/>
  <c r="BZ276" i="29519" s="1"/>
  <c r="CA276" i="29519" a="1"/>
  <c r="CA276" i="29519" s="1"/>
  <c r="CB276" i="29519" a="1"/>
  <c r="CB276" i="29519" s="1"/>
  <c r="BX277" i="29519" a="1"/>
  <c r="BX277" i="29519" s="1"/>
  <c r="BY277" i="29519" a="1"/>
  <c r="BY277" i="29519" s="1"/>
  <c r="BZ277" i="29519" a="1"/>
  <c r="BZ277" i="29519" s="1"/>
  <c r="CA277" i="29519" a="1"/>
  <c r="CA277" i="29519" s="1"/>
  <c r="CB277" i="29519" a="1"/>
  <c r="CB277" i="29519" s="1"/>
  <c r="BX278" i="29519" a="1"/>
  <c r="BX278" i="29519" s="1"/>
  <c r="BY278" i="29519" a="1"/>
  <c r="BY278" i="29519" s="1"/>
  <c r="BZ278" i="29519" a="1"/>
  <c r="BZ278" i="29519" s="1"/>
  <c r="CA278" i="29519" a="1"/>
  <c r="CA278" i="29519" s="1"/>
  <c r="CB278" i="29519" a="1"/>
  <c r="CB278" i="29519" s="1"/>
  <c r="BX279" i="29519" a="1"/>
  <c r="BX279" i="29519" s="1"/>
  <c r="BY279" i="29519" a="1"/>
  <c r="BY279" i="29519" s="1"/>
  <c r="BZ279" i="29519" a="1"/>
  <c r="BZ279" i="29519" s="1"/>
  <c r="CA279" i="29519" a="1"/>
  <c r="CA279" i="29519" s="1"/>
  <c r="CB279" i="29519" a="1"/>
  <c r="CB279" i="29519" s="1"/>
  <c r="BX280" i="29519" a="1"/>
  <c r="BX280" i="29519" s="1"/>
  <c r="BY280" i="29519" a="1"/>
  <c r="BY280" i="29519" s="1"/>
  <c r="BZ280" i="29519" a="1"/>
  <c r="BZ280" i="29519" s="1"/>
  <c r="CA280" i="29519" a="1"/>
  <c r="CA280" i="29519" s="1"/>
  <c r="CB280" i="29519" a="1"/>
  <c r="CB280" i="29519" s="1"/>
  <c r="BX281" i="29519" a="1"/>
  <c r="BX281" i="29519" s="1"/>
  <c r="BY281" i="29519" a="1"/>
  <c r="BY281" i="29519" s="1"/>
  <c r="BZ281" i="29519" a="1"/>
  <c r="BZ281" i="29519" s="1"/>
  <c r="CA281" i="29519" a="1"/>
  <c r="CA281" i="29519" s="1"/>
  <c r="CB281" i="29519" a="1"/>
  <c r="CB281" i="29519" s="1"/>
  <c r="BX282" i="29519" a="1"/>
  <c r="BX282" i="29519" s="1"/>
  <c r="BY282" i="29519" a="1"/>
  <c r="BY282" i="29519" s="1"/>
  <c r="BZ282" i="29519" a="1"/>
  <c r="BZ282" i="29519" s="1"/>
  <c r="CA282" i="29519" a="1"/>
  <c r="CA282" i="29519" s="1"/>
  <c r="CB282" i="29519" a="1"/>
  <c r="CB282" i="29519" s="1"/>
  <c r="BX283" i="29519" a="1"/>
  <c r="BX283" i="29519" s="1"/>
  <c r="BY283" i="29519" a="1"/>
  <c r="BY283" i="29519" s="1"/>
  <c r="BZ283" i="29519" a="1"/>
  <c r="BZ283" i="29519" s="1"/>
  <c r="CA283" i="29519" a="1"/>
  <c r="CA283" i="29519" s="1"/>
  <c r="CB283" i="29519" a="1"/>
  <c r="CB283" i="29519" s="1"/>
  <c r="BX284" i="29519" a="1"/>
  <c r="BX284" i="29519" s="1"/>
  <c r="BY284" i="29519" a="1"/>
  <c r="BY284" i="29519" s="1"/>
  <c r="BZ284" i="29519" a="1"/>
  <c r="BZ284" i="29519" s="1"/>
  <c r="CA284" i="29519" a="1"/>
  <c r="CA284" i="29519" s="1"/>
  <c r="CB284" i="29519" a="1"/>
  <c r="CB284" i="29519" s="1"/>
  <c r="BX285" i="29519" a="1"/>
  <c r="BX285" i="29519" s="1"/>
  <c r="BY285" i="29519" a="1"/>
  <c r="BY285" i="29519" s="1"/>
  <c r="BZ285" i="29519" a="1"/>
  <c r="BZ285" i="29519" s="1"/>
  <c r="CA285" i="29519" a="1"/>
  <c r="CA285" i="29519" s="1"/>
  <c r="CB285" i="29519" a="1"/>
  <c r="CB285" i="29519" s="1"/>
  <c r="BX286" i="29519" a="1"/>
  <c r="BX286" i="29519" s="1"/>
  <c r="BY286" i="29519" a="1"/>
  <c r="BY286" i="29519" s="1"/>
  <c r="BZ286" i="29519" a="1"/>
  <c r="BZ286" i="29519" s="1"/>
  <c r="CA286" i="29519" a="1"/>
  <c r="CA286" i="29519" s="1"/>
  <c r="CB286" i="29519" a="1"/>
  <c r="CB286" i="29519" s="1"/>
  <c r="BX287" i="29519" a="1"/>
  <c r="BX287" i="29519" s="1"/>
  <c r="BY287" i="29519" a="1"/>
  <c r="BY287" i="29519" s="1"/>
  <c r="BZ287" i="29519" a="1"/>
  <c r="BZ287" i="29519" s="1"/>
  <c r="CA287" i="29519" a="1"/>
  <c r="CA287" i="29519" s="1"/>
  <c r="CB287" i="29519" a="1"/>
  <c r="CB287" i="29519" s="1"/>
  <c r="BX288" i="29519" a="1"/>
  <c r="BX288" i="29519" s="1"/>
  <c r="BY288" i="29519" a="1"/>
  <c r="BY288" i="29519" s="1"/>
  <c r="BZ288" i="29519" a="1"/>
  <c r="BZ288" i="29519" s="1"/>
  <c r="CA288" i="29519" a="1"/>
  <c r="CA288" i="29519" s="1"/>
  <c r="CB288" i="29519" a="1"/>
  <c r="CB288" i="29519" s="1"/>
  <c r="BX289" i="29519" a="1"/>
  <c r="BX289" i="29519" s="1"/>
  <c r="BY289" i="29519" a="1"/>
  <c r="BY289" i="29519" s="1"/>
  <c r="BZ289" i="29519" a="1"/>
  <c r="BZ289" i="29519" s="1"/>
  <c r="CA289" i="29519" a="1"/>
  <c r="CA289" i="29519" s="1"/>
  <c r="CB289" i="29519" a="1"/>
  <c r="CB289" i="29519" s="1"/>
  <c r="BX290" i="29519" a="1"/>
  <c r="BX290" i="29519" s="1"/>
  <c r="BY290" i="29519" a="1"/>
  <c r="BY290" i="29519" s="1"/>
  <c r="BZ290" i="29519" a="1"/>
  <c r="BZ290" i="29519" s="1"/>
  <c r="CA290" i="29519" a="1"/>
  <c r="CA290" i="29519" s="1"/>
  <c r="CB290" i="29519" a="1"/>
  <c r="CB290" i="29519" s="1"/>
  <c r="BX291" i="29519" a="1"/>
  <c r="BX291" i="29519" s="1"/>
  <c r="BY291" i="29519" a="1"/>
  <c r="BY291" i="29519" s="1"/>
  <c r="BZ291" i="29519" a="1"/>
  <c r="BZ291" i="29519" s="1"/>
  <c r="CA291" i="29519" a="1"/>
  <c r="CA291" i="29519" s="1"/>
  <c r="CB291" i="29519" a="1"/>
  <c r="CB291" i="29519" s="1"/>
  <c r="BX292" i="29519" a="1"/>
  <c r="BX292" i="29519" s="1"/>
  <c r="BY292" i="29519" a="1"/>
  <c r="BY292" i="29519" s="1"/>
  <c r="BZ292" i="29519" a="1"/>
  <c r="BZ292" i="29519" s="1"/>
  <c r="CA292" i="29519" a="1"/>
  <c r="CA292" i="29519" s="1"/>
  <c r="CB292" i="29519" a="1"/>
  <c r="CB292" i="29519" s="1"/>
  <c r="BX293" i="29519" a="1"/>
  <c r="BX293" i="29519" s="1"/>
  <c r="BY293" i="29519" a="1"/>
  <c r="BY293" i="29519" s="1"/>
  <c r="BZ293" i="29519" a="1"/>
  <c r="BZ293" i="29519" s="1"/>
  <c r="CA293" i="29519" a="1"/>
  <c r="CA293" i="29519" s="1"/>
  <c r="CB293" i="29519" a="1"/>
  <c r="CB293" i="29519" s="1"/>
  <c r="BX294" i="29519" a="1"/>
  <c r="BX294" i="29519" s="1"/>
  <c r="BY294" i="29519" a="1"/>
  <c r="BY294" i="29519" s="1"/>
  <c r="BZ294" i="29519" a="1"/>
  <c r="BZ294" i="29519" s="1"/>
  <c r="CA294" i="29519" a="1"/>
  <c r="CA294" i="29519" s="1"/>
  <c r="CB294" i="29519" a="1"/>
  <c r="CB294" i="29519" s="1"/>
  <c r="BX295" i="29519" a="1"/>
  <c r="BX295" i="29519" s="1"/>
  <c r="BY295" i="29519" a="1"/>
  <c r="BY295" i="29519" s="1"/>
  <c r="BZ295" i="29519" a="1"/>
  <c r="BZ295" i="29519" s="1"/>
  <c r="CA295" i="29519" a="1"/>
  <c r="CA295" i="29519" s="1"/>
  <c r="CB295" i="29519" a="1"/>
  <c r="CB295" i="29519" s="1"/>
  <c r="BX296" i="29519" a="1"/>
  <c r="BX296" i="29519" s="1"/>
  <c r="BY296" i="29519" a="1"/>
  <c r="BY296" i="29519" s="1"/>
  <c r="BZ296" i="29519" a="1"/>
  <c r="BZ296" i="29519" s="1"/>
  <c r="CA296" i="29519" a="1"/>
  <c r="CA296" i="29519" s="1"/>
  <c r="CB296" i="29519" a="1"/>
  <c r="CB296" i="29519" s="1"/>
  <c r="BX297" i="29519" a="1"/>
  <c r="BX297" i="29519" s="1"/>
  <c r="BY297" i="29519" a="1"/>
  <c r="BY297" i="29519" s="1"/>
  <c r="BZ297" i="29519" a="1"/>
  <c r="BZ297" i="29519" s="1"/>
  <c r="CA297" i="29519" a="1"/>
  <c r="CA297" i="29519" s="1"/>
  <c r="CB297" i="29519" a="1"/>
  <c r="CB297" i="29519" s="1"/>
  <c r="BX298" i="29519" a="1"/>
  <c r="BX298" i="29519" s="1"/>
  <c r="BY298" i="29519" a="1"/>
  <c r="BY298" i="29519" s="1"/>
  <c r="BZ298" i="29519" a="1"/>
  <c r="BZ298" i="29519" s="1"/>
  <c r="CA298" i="29519" a="1"/>
  <c r="CA298" i="29519" s="1"/>
  <c r="CB298" i="29519" a="1"/>
  <c r="CB298" i="29519" s="1"/>
  <c r="BX299" i="29519" a="1"/>
  <c r="BX299" i="29519" s="1"/>
  <c r="BY299" i="29519" a="1"/>
  <c r="BY299" i="29519" s="1"/>
  <c r="BZ299" i="29519" a="1"/>
  <c r="BZ299" i="29519" s="1"/>
  <c r="CA299" i="29519" a="1"/>
  <c r="CA299" i="29519" s="1"/>
  <c r="CB299" i="29519" a="1"/>
  <c r="CB299" i="29519" s="1"/>
  <c r="BX300" i="29519" a="1"/>
  <c r="BX300" i="29519" s="1"/>
  <c r="BY300" i="29519" a="1"/>
  <c r="BY300" i="29519" s="1"/>
  <c r="BZ300" i="29519" a="1"/>
  <c r="BZ300" i="29519" s="1"/>
  <c r="CA300" i="29519" a="1"/>
  <c r="CA300" i="29519" s="1"/>
  <c r="CB300" i="29519" a="1"/>
  <c r="CB300" i="29519" s="1"/>
  <c r="BX301" i="29519" a="1"/>
  <c r="BX301" i="29519" s="1"/>
  <c r="BY301" i="29519" a="1"/>
  <c r="BY301" i="29519" s="1"/>
  <c r="BZ301" i="29519" a="1"/>
  <c r="BZ301" i="29519" s="1"/>
  <c r="CA301" i="29519" a="1"/>
  <c r="CA301" i="29519" s="1"/>
  <c r="CB301" i="29519" a="1"/>
  <c r="CB301" i="29519" s="1"/>
  <c r="BX302" i="29519" a="1"/>
  <c r="BX302" i="29519" s="1"/>
  <c r="BY302" i="29519" a="1"/>
  <c r="BY302" i="29519" s="1"/>
  <c r="BZ302" i="29519" a="1"/>
  <c r="BZ302" i="29519" s="1"/>
  <c r="CA302" i="29519" a="1"/>
  <c r="CA302" i="29519" s="1"/>
  <c r="CB302" i="29519" a="1"/>
  <c r="CB302" i="29519" s="1"/>
  <c r="BX303" i="29519" a="1"/>
  <c r="BX303" i="29519" s="1"/>
  <c r="BY303" i="29519" a="1"/>
  <c r="BY303" i="29519" s="1"/>
  <c r="BZ303" i="29519" a="1"/>
  <c r="BZ303" i="29519" s="1"/>
  <c r="CA303" i="29519" a="1"/>
  <c r="CA303" i="29519" s="1"/>
  <c r="CB303" i="29519" a="1"/>
  <c r="CB303" i="29519" s="1"/>
  <c r="BX304" i="29519" a="1"/>
  <c r="BX304" i="29519" s="1"/>
  <c r="BY304" i="29519" a="1"/>
  <c r="BY304" i="29519" s="1"/>
  <c r="BZ304" i="29519" a="1"/>
  <c r="BZ304" i="29519" s="1"/>
  <c r="CA304" i="29519" a="1"/>
  <c r="CA304" i="29519" s="1"/>
  <c r="CB304" i="29519" a="1"/>
  <c r="CB304" i="29519" s="1"/>
  <c r="BX305" i="29519" a="1"/>
  <c r="BX305" i="29519" s="1"/>
  <c r="BY305" i="29519" a="1"/>
  <c r="BY305" i="29519" s="1"/>
  <c r="BZ305" i="29519" a="1"/>
  <c r="BZ305" i="29519" s="1"/>
  <c r="CA305" i="29519" a="1"/>
  <c r="CA305" i="29519" s="1"/>
  <c r="CB305" i="29519" a="1"/>
  <c r="CB305" i="29519" s="1"/>
  <c r="BX306" i="29519" a="1"/>
  <c r="BX306" i="29519" s="1"/>
  <c r="BY306" i="29519" a="1"/>
  <c r="BY306" i="29519" s="1"/>
  <c r="BZ306" i="29519" a="1"/>
  <c r="BZ306" i="29519" s="1"/>
  <c r="CA306" i="29519" a="1"/>
  <c r="CA306" i="29519" s="1"/>
  <c r="CB306" i="29519" a="1"/>
  <c r="CB306" i="29519" s="1"/>
  <c r="BX307" i="29519" a="1"/>
  <c r="BX307" i="29519" s="1"/>
  <c r="BY307" i="29519" a="1"/>
  <c r="BY307" i="29519" s="1"/>
  <c r="BZ307" i="29519" a="1"/>
  <c r="BZ307" i="29519" s="1"/>
  <c r="CA307" i="29519" a="1"/>
  <c r="CA307" i="29519" s="1"/>
  <c r="CB307" i="29519" a="1"/>
  <c r="CB307" i="29519" s="1"/>
  <c r="BX308" i="29519" a="1"/>
  <c r="BX308" i="29519" s="1"/>
  <c r="BY308" i="29519" a="1"/>
  <c r="BY308" i="29519" s="1"/>
  <c r="BZ308" i="29519" a="1"/>
  <c r="BZ308" i="29519" s="1"/>
  <c r="CA308" i="29519" a="1"/>
  <c r="CA308" i="29519" s="1"/>
  <c r="CB308" i="29519" a="1"/>
  <c r="CB308" i="29519" s="1"/>
  <c r="BX309" i="29519" a="1"/>
  <c r="BX309" i="29519" s="1"/>
  <c r="BY309" i="29519" a="1"/>
  <c r="BY309" i="29519" s="1"/>
  <c r="BZ309" i="29519" a="1"/>
  <c r="BZ309" i="29519" s="1"/>
  <c r="CA309" i="29519" a="1"/>
  <c r="CA309" i="29519" s="1"/>
  <c r="CB309" i="29519" a="1"/>
  <c r="CB309" i="29519" s="1"/>
  <c r="BX310" i="29519" a="1"/>
  <c r="BX310" i="29519" s="1"/>
  <c r="BY310" i="29519" a="1"/>
  <c r="BY310" i="29519" s="1"/>
  <c r="BZ310" i="29519" a="1"/>
  <c r="BZ310" i="29519" s="1"/>
  <c r="CA310" i="29519" a="1"/>
  <c r="CA310" i="29519" s="1"/>
  <c r="CB310" i="29519" a="1"/>
  <c r="CB310" i="29519" s="1"/>
  <c r="BX311" i="29519" a="1"/>
  <c r="BX311" i="29519" s="1"/>
  <c r="BY311" i="29519" a="1"/>
  <c r="BY311" i="29519" s="1"/>
  <c r="BZ311" i="29519" a="1"/>
  <c r="BZ311" i="29519" s="1"/>
  <c r="CA311" i="29519" a="1"/>
  <c r="CA311" i="29519" s="1"/>
  <c r="CB311" i="29519" a="1"/>
  <c r="CB311" i="29519" s="1"/>
  <c r="BX312" i="29519" a="1"/>
  <c r="BX312" i="29519" s="1"/>
  <c r="BY312" i="29519" a="1"/>
  <c r="BY312" i="29519" s="1"/>
  <c r="BZ312" i="29519" a="1"/>
  <c r="BZ312" i="29519" s="1"/>
  <c r="CA312" i="29519" a="1"/>
  <c r="CA312" i="29519" s="1"/>
  <c r="CB312" i="29519" a="1"/>
  <c r="CB312" i="29519" s="1"/>
  <c r="BX313" i="29519" a="1"/>
  <c r="BX313" i="29519" s="1"/>
  <c r="BY313" i="29519" a="1"/>
  <c r="BY313" i="29519" s="1"/>
  <c r="BZ313" i="29519" a="1"/>
  <c r="BZ313" i="29519" s="1"/>
  <c r="CA313" i="29519" a="1"/>
  <c r="CA313" i="29519" s="1"/>
  <c r="CB313" i="29519" a="1"/>
  <c r="CB313" i="29519" s="1"/>
  <c r="BX314" i="29519" a="1"/>
  <c r="BX314" i="29519" s="1"/>
  <c r="BY314" i="29519" a="1"/>
  <c r="BY314" i="29519" s="1"/>
  <c r="BZ314" i="29519" a="1"/>
  <c r="BZ314" i="29519" s="1"/>
  <c r="CA314" i="29519" a="1"/>
  <c r="CA314" i="29519" s="1"/>
  <c r="CB314" i="29519" a="1"/>
  <c r="CB314" i="29519" s="1"/>
  <c r="BX315" i="29519" a="1"/>
  <c r="BX315" i="29519" s="1"/>
  <c r="BY315" i="29519" a="1"/>
  <c r="BY315" i="29519" s="1"/>
  <c r="BZ315" i="29519" a="1"/>
  <c r="BZ315" i="29519" s="1"/>
  <c r="CA315" i="29519" a="1"/>
  <c r="CA315" i="29519" s="1"/>
  <c r="CB315" i="29519" a="1"/>
  <c r="CB315" i="29519" s="1"/>
  <c r="BX316" i="29519" a="1"/>
  <c r="BX316" i="29519" s="1"/>
  <c r="BY316" i="29519" a="1"/>
  <c r="BY316" i="29519" s="1"/>
  <c r="BZ316" i="29519" a="1"/>
  <c r="BZ316" i="29519" s="1"/>
  <c r="CA316" i="29519" a="1"/>
  <c r="CA316" i="29519" s="1"/>
  <c r="CB316" i="29519" a="1"/>
  <c r="CB316" i="29519" s="1"/>
  <c r="BX317" i="29519" a="1"/>
  <c r="BX317" i="29519" s="1"/>
  <c r="BY317" i="29519" a="1"/>
  <c r="BY317" i="29519" s="1"/>
  <c r="BZ317" i="29519" a="1"/>
  <c r="BZ317" i="29519" s="1"/>
  <c r="CA317" i="29519" a="1"/>
  <c r="CA317" i="29519" s="1"/>
  <c r="CB317" i="29519" a="1"/>
  <c r="CB317" i="29519" s="1"/>
  <c r="BX318" i="29519" a="1"/>
  <c r="BX318" i="29519" s="1"/>
  <c r="BY318" i="29519" a="1"/>
  <c r="BY318" i="29519" s="1"/>
  <c r="BZ318" i="29519" a="1"/>
  <c r="BZ318" i="29519" s="1"/>
  <c r="CA318" i="29519" a="1"/>
  <c r="CA318" i="29519" s="1"/>
  <c r="CB318" i="29519" a="1"/>
  <c r="CB318" i="29519" s="1"/>
  <c r="BX319" i="29519" a="1"/>
  <c r="BX319" i="29519" s="1"/>
  <c r="BY319" i="29519" a="1"/>
  <c r="BY319" i="29519" s="1"/>
  <c r="BZ319" i="29519" a="1"/>
  <c r="BZ319" i="29519" s="1"/>
  <c r="CA319" i="29519" a="1"/>
  <c r="CA319" i="29519" s="1"/>
  <c r="CB319" i="29519" a="1"/>
  <c r="CB319" i="29519" s="1"/>
  <c r="BX320" i="29519" a="1"/>
  <c r="BX320" i="29519" s="1"/>
  <c r="BY320" i="29519" a="1"/>
  <c r="BY320" i="29519" s="1"/>
  <c r="BZ320" i="29519" a="1"/>
  <c r="BZ320" i="29519" s="1"/>
  <c r="CA320" i="29519" a="1"/>
  <c r="CA320" i="29519" s="1"/>
  <c r="CB320" i="29519" a="1"/>
  <c r="CB320" i="29519" s="1"/>
  <c r="BX321" i="29519" a="1"/>
  <c r="BX321" i="29519" s="1"/>
  <c r="BY321" i="29519" a="1"/>
  <c r="BY321" i="29519" s="1"/>
  <c r="BZ321" i="29519" a="1"/>
  <c r="BZ321" i="29519" s="1"/>
  <c r="CA321" i="29519" a="1"/>
  <c r="CA321" i="29519" s="1"/>
  <c r="CB321" i="29519" a="1"/>
  <c r="CB321" i="29519" s="1"/>
  <c r="BX322" i="29519" a="1"/>
  <c r="BX322" i="29519" s="1"/>
  <c r="BY322" i="29519" a="1"/>
  <c r="BY322" i="29519" s="1"/>
  <c r="BZ322" i="29519" a="1"/>
  <c r="BZ322" i="29519" s="1"/>
  <c r="CA322" i="29519" a="1"/>
  <c r="CA322" i="29519" s="1"/>
  <c r="CB322" i="29519" a="1"/>
  <c r="CB322" i="29519" s="1"/>
  <c r="BX323" i="29519" a="1"/>
  <c r="BX323" i="29519" s="1"/>
  <c r="BY323" i="29519" a="1"/>
  <c r="BY323" i="29519" s="1"/>
  <c r="BZ323" i="29519" a="1"/>
  <c r="BZ323" i="29519" s="1"/>
  <c r="CA323" i="29519" a="1"/>
  <c r="CA323" i="29519" s="1"/>
  <c r="CB323" i="29519" a="1"/>
  <c r="CB323" i="29519" s="1"/>
  <c r="BX324" i="29519" a="1"/>
  <c r="BX324" i="29519" s="1"/>
  <c r="BY324" i="29519" a="1"/>
  <c r="BY324" i="29519" s="1"/>
  <c r="BZ324" i="29519" a="1"/>
  <c r="BZ324" i="29519" s="1"/>
  <c r="CA324" i="29519" a="1"/>
  <c r="CA324" i="29519" s="1"/>
  <c r="CB324" i="29519" a="1"/>
  <c r="CB324" i="29519" s="1"/>
  <c r="BX325" i="29519" a="1"/>
  <c r="BX325" i="29519" s="1"/>
  <c r="BY325" i="29519" a="1"/>
  <c r="BY325" i="29519" s="1"/>
  <c r="BZ325" i="29519" a="1"/>
  <c r="BZ325" i="29519" s="1"/>
  <c r="CA325" i="29519" a="1"/>
  <c r="CA325" i="29519" s="1"/>
  <c r="CB325" i="29519" a="1"/>
  <c r="CB325" i="29519" s="1"/>
  <c r="BX326" i="29519" a="1"/>
  <c r="BX326" i="29519" s="1"/>
  <c r="BY326" i="29519" a="1"/>
  <c r="BY326" i="29519" s="1"/>
  <c r="BZ326" i="29519" a="1"/>
  <c r="BZ326" i="29519" s="1"/>
  <c r="CA326" i="29519" a="1"/>
  <c r="CA326" i="29519" s="1"/>
  <c r="CB326" i="29519" a="1"/>
  <c r="CB326" i="29519" s="1"/>
  <c r="BX327" i="29519" a="1"/>
  <c r="BX327" i="29519" s="1"/>
  <c r="BY327" i="29519" a="1"/>
  <c r="BY327" i="29519" s="1"/>
  <c r="BZ327" i="29519" a="1"/>
  <c r="BZ327" i="29519" s="1"/>
  <c r="CA327" i="29519" a="1"/>
  <c r="CA327" i="29519" s="1"/>
  <c r="CB327" i="29519" a="1"/>
  <c r="CB327" i="29519" s="1"/>
  <c r="BX328" i="29519" a="1"/>
  <c r="BX328" i="29519" s="1"/>
  <c r="BY328" i="29519" a="1"/>
  <c r="BY328" i="29519" s="1"/>
  <c r="BZ328" i="29519" a="1"/>
  <c r="BZ328" i="29519" s="1"/>
  <c r="CA328" i="29519" a="1"/>
  <c r="CA328" i="29519" s="1"/>
  <c r="CB328" i="29519" a="1"/>
  <c r="CB328" i="29519" s="1"/>
  <c r="BX329" i="29519" a="1"/>
  <c r="BX329" i="29519" s="1"/>
  <c r="BY329" i="29519" a="1"/>
  <c r="BY329" i="29519" s="1"/>
  <c r="BZ329" i="29519" a="1"/>
  <c r="BZ329" i="29519" s="1"/>
  <c r="CA329" i="29519" a="1"/>
  <c r="CA329" i="29519" s="1"/>
  <c r="CB329" i="29519" a="1"/>
  <c r="CB329" i="29519" s="1"/>
  <c r="BX330" i="29519" a="1"/>
  <c r="BX330" i="29519" s="1"/>
  <c r="BY330" i="29519" a="1"/>
  <c r="BY330" i="29519" s="1"/>
  <c r="BZ330" i="29519" a="1"/>
  <c r="BZ330" i="29519" s="1"/>
  <c r="CA330" i="29519" a="1"/>
  <c r="CA330" i="29519" s="1"/>
  <c r="CB330" i="29519" a="1"/>
  <c r="CB330" i="29519" s="1"/>
  <c r="BX331" i="29519" a="1"/>
  <c r="BX331" i="29519" s="1"/>
  <c r="BY331" i="29519" a="1"/>
  <c r="BY331" i="29519" s="1"/>
  <c r="BZ331" i="29519" a="1"/>
  <c r="BZ331" i="29519" s="1"/>
  <c r="CA331" i="29519" a="1"/>
  <c r="CA331" i="29519" s="1"/>
  <c r="CB331" i="29519" a="1"/>
  <c r="CB331" i="29519" s="1"/>
  <c r="BX332" i="29519" a="1"/>
  <c r="BX332" i="29519" s="1"/>
  <c r="BY332" i="29519" a="1"/>
  <c r="BY332" i="29519" s="1"/>
  <c r="BZ332" i="29519" a="1"/>
  <c r="BZ332" i="29519" s="1"/>
  <c r="CA332" i="29519" a="1"/>
  <c r="CA332" i="29519" s="1"/>
  <c r="CB332" i="29519" a="1"/>
  <c r="CB332" i="29519" s="1"/>
  <c r="BX333" i="29519" a="1"/>
  <c r="BX333" i="29519" s="1"/>
  <c r="BY333" i="29519" a="1"/>
  <c r="BY333" i="29519" s="1"/>
  <c r="BZ333" i="29519" a="1"/>
  <c r="BZ333" i="29519" s="1"/>
  <c r="CA333" i="29519" a="1"/>
  <c r="CA333" i="29519" s="1"/>
  <c r="CB333" i="29519" a="1"/>
  <c r="CB333" i="29519" s="1"/>
  <c r="BX334" i="29519" a="1"/>
  <c r="BX334" i="29519" s="1"/>
  <c r="BY334" i="29519" a="1"/>
  <c r="BY334" i="29519" s="1"/>
  <c r="BZ334" i="29519" a="1"/>
  <c r="BZ334" i="29519" s="1"/>
  <c r="CA334" i="29519" a="1"/>
  <c r="CA334" i="29519" s="1"/>
  <c r="CB334" i="29519" a="1"/>
  <c r="CB334" i="29519" s="1"/>
  <c r="BX335" i="29519" a="1"/>
  <c r="BX335" i="29519" s="1"/>
  <c r="BY335" i="29519" a="1"/>
  <c r="BY335" i="29519" s="1"/>
  <c r="BZ335" i="29519" a="1"/>
  <c r="BZ335" i="29519" s="1"/>
  <c r="CA335" i="29519" a="1"/>
  <c r="CA335" i="29519" s="1"/>
  <c r="CB335" i="29519" a="1"/>
  <c r="CB335" i="29519" s="1"/>
  <c r="BX336" i="29519" a="1"/>
  <c r="BX336" i="29519" s="1"/>
  <c r="BY336" i="29519" a="1"/>
  <c r="BY336" i="29519" s="1"/>
  <c r="BZ336" i="29519" a="1"/>
  <c r="BZ336" i="29519" s="1"/>
  <c r="CA336" i="29519" a="1"/>
  <c r="CA336" i="29519" s="1"/>
  <c r="CB336" i="29519" a="1"/>
  <c r="CB336" i="29519" s="1"/>
  <c r="BX337" i="29519" a="1"/>
  <c r="BX337" i="29519" s="1"/>
  <c r="BY337" i="29519" a="1"/>
  <c r="BY337" i="29519" s="1"/>
  <c r="BZ337" i="29519" a="1"/>
  <c r="BZ337" i="29519" s="1"/>
  <c r="CA337" i="29519" a="1"/>
  <c r="CA337" i="29519" s="1"/>
  <c r="CB337" i="29519" a="1"/>
  <c r="CB337" i="29519" s="1"/>
  <c r="BX338" i="29519" a="1"/>
  <c r="BX338" i="29519" s="1"/>
  <c r="BY338" i="29519" a="1"/>
  <c r="BY338" i="29519" s="1"/>
  <c r="BZ338" i="29519" a="1"/>
  <c r="BZ338" i="29519" s="1"/>
  <c r="CA338" i="29519" a="1"/>
  <c r="CA338" i="29519" s="1"/>
  <c r="CB338" i="29519" a="1"/>
  <c r="CB338" i="29519" s="1"/>
  <c r="BX339" i="29519" a="1"/>
  <c r="BX339" i="29519" s="1"/>
  <c r="BY339" i="29519" a="1"/>
  <c r="BY339" i="29519" s="1"/>
  <c r="BZ339" i="29519" a="1"/>
  <c r="BZ339" i="29519" s="1"/>
  <c r="CA339" i="29519" a="1"/>
  <c r="CA339" i="29519" s="1"/>
  <c r="CB339" i="29519" a="1"/>
  <c r="CB339" i="29519" s="1"/>
  <c r="BX340" i="29519" a="1"/>
  <c r="BX340" i="29519" s="1"/>
  <c r="BY340" i="29519" a="1"/>
  <c r="BY340" i="29519" s="1"/>
  <c r="BZ340" i="29519" a="1"/>
  <c r="BZ340" i="29519" s="1"/>
  <c r="CA340" i="29519" a="1"/>
  <c r="CA340" i="29519" s="1"/>
  <c r="CB340" i="29519" a="1"/>
  <c r="CB340" i="29519" s="1"/>
  <c r="BX341" i="29519" a="1"/>
  <c r="BX341" i="29519" s="1"/>
  <c r="BY341" i="29519" a="1"/>
  <c r="BY341" i="29519" s="1"/>
  <c r="BZ341" i="29519" a="1"/>
  <c r="BZ341" i="29519" s="1"/>
  <c r="CA341" i="29519" a="1"/>
  <c r="CA341" i="29519" s="1"/>
  <c r="CB341" i="29519" a="1"/>
  <c r="CB341" i="29519" s="1"/>
  <c r="BX342" i="29519" a="1"/>
  <c r="BX342" i="29519" s="1"/>
  <c r="BY342" i="29519" a="1"/>
  <c r="BY342" i="29519" s="1"/>
  <c r="BZ342" i="29519" a="1"/>
  <c r="BZ342" i="29519" s="1"/>
  <c r="CA342" i="29519" a="1"/>
  <c r="CA342" i="29519" s="1"/>
  <c r="CB342" i="29519" a="1"/>
  <c r="CB342" i="29519" s="1"/>
  <c r="BX343" i="29519" a="1"/>
  <c r="BX343" i="29519" s="1"/>
  <c r="BY343" i="29519" a="1"/>
  <c r="BY343" i="29519" s="1"/>
  <c r="BZ343" i="29519" a="1"/>
  <c r="BZ343" i="29519" s="1"/>
  <c r="CA343" i="29519" a="1"/>
  <c r="CA343" i="29519" s="1"/>
  <c r="CB343" i="29519" a="1"/>
  <c r="CB343" i="29519" s="1"/>
  <c r="BX344" i="29519" a="1"/>
  <c r="BX344" i="29519" s="1"/>
  <c r="BY344" i="29519" a="1"/>
  <c r="BY344" i="29519" s="1"/>
  <c r="BZ344" i="29519" a="1"/>
  <c r="BZ344" i="29519" s="1"/>
  <c r="CA344" i="29519" a="1"/>
  <c r="CA344" i="29519" s="1"/>
  <c r="CB344" i="29519" a="1"/>
  <c r="CB344" i="29519" s="1"/>
  <c r="BX345" i="29519" a="1"/>
  <c r="BX345" i="29519" s="1"/>
  <c r="BY345" i="29519" a="1"/>
  <c r="BY345" i="29519" s="1"/>
  <c r="BZ345" i="29519" a="1"/>
  <c r="BZ345" i="29519" s="1"/>
  <c r="CA345" i="29519" a="1"/>
  <c r="CA345" i="29519" s="1"/>
  <c r="CB345" i="29519" a="1"/>
  <c r="CB345" i="29519" s="1"/>
  <c r="BX346" i="29519" a="1"/>
  <c r="BX346" i="29519" s="1"/>
  <c r="BY346" i="29519" a="1"/>
  <c r="BY346" i="29519" s="1"/>
  <c r="BZ346" i="29519" a="1"/>
  <c r="BZ346" i="29519" s="1"/>
  <c r="CA346" i="29519" a="1"/>
  <c r="CA346" i="29519" s="1"/>
  <c r="CB346" i="29519" a="1"/>
  <c r="CB346" i="29519" s="1"/>
  <c r="BX347" i="29519" a="1"/>
  <c r="BX347" i="29519" s="1"/>
  <c r="BY347" i="29519" a="1"/>
  <c r="BY347" i="29519" s="1"/>
  <c r="BZ347" i="29519" a="1"/>
  <c r="BZ347" i="29519" s="1"/>
  <c r="CA347" i="29519" a="1"/>
  <c r="CA347" i="29519" s="1"/>
  <c r="CB347" i="29519" a="1"/>
  <c r="CB347" i="29519" s="1"/>
  <c r="BX348" i="29519" a="1"/>
  <c r="BX348" i="29519" s="1"/>
  <c r="BY348" i="29519" a="1"/>
  <c r="BY348" i="29519" s="1"/>
  <c r="BZ348" i="29519" a="1"/>
  <c r="BZ348" i="29519" s="1"/>
  <c r="CA348" i="29519" a="1"/>
  <c r="CA348" i="29519" s="1"/>
  <c r="CB348" i="29519" a="1"/>
  <c r="CB348" i="29519" s="1"/>
  <c r="BX349" i="29519" a="1"/>
  <c r="BX349" i="29519" s="1"/>
  <c r="BY349" i="29519" a="1"/>
  <c r="BY349" i="29519" s="1"/>
  <c r="BZ349" i="29519" a="1"/>
  <c r="BZ349" i="29519" s="1"/>
  <c r="CA349" i="29519" a="1"/>
  <c r="CA349" i="29519" s="1"/>
  <c r="CB349" i="29519" a="1"/>
  <c r="CB349" i="29519" s="1"/>
  <c r="BX350" i="29519" a="1"/>
  <c r="BX350" i="29519" s="1"/>
  <c r="BY350" i="29519" a="1"/>
  <c r="BY350" i="29519" s="1"/>
  <c r="BZ350" i="29519" a="1"/>
  <c r="BZ350" i="29519" s="1"/>
  <c r="CA350" i="29519" a="1"/>
  <c r="CA350" i="29519" s="1"/>
  <c r="CB350" i="29519" a="1"/>
  <c r="CB350" i="29519" s="1"/>
  <c r="BX351" i="29519" a="1"/>
  <c r="BX351" i="29519" s="1"/>
  <c r="BY351" i="29519" a="1"/>
  <c r="BY351" i="29519" s="1"/>
  <c r="BZ351" i="29519" a="1"/>
  <c r="BZ351" i="29519" s="1"/>
  <c r="CA351" i="29519" a="1"/>
  <c r="CA351" i="29519" s="1"/>
  <c r="CB351" i="29519" a="1"/>
  <c r="CB351" i="29519" s="1"/>
  <c r="BX352" i="29519" a="1"/>
  <c r="BX352" i="29519" s="1"/>
  <c r="BY352" i="29519" a="1"/>
  <c r="BY352" i="29519" s="1"/>
  <c r="BZ352" i="29519" a="1"/>
  <c r="BZ352" i="29519" s="1"/>
  <c r="CA352" i="29519" a="1"/>
  <c r="CA352" i="29519" s="1"/>
  <c r="CB352" i="29519" a="1"/>
  <c r="CB352" i="29519" s="1"/>
  <c r="BX353" i="29519" a="1"/>
  <c r="BX353" i="29519" s="1"/>
  <c r="BY353" i="29519" a="1"/>
  <c r="BY353" i="29519" s="1"/>
  <c r="BZ353" i="29519" a="1"/>
  <c r="BZ353" i="29519" s="1"/>
  <c r="CA353" i="29519" a="1"/>
  <c r="CA353" i="29519" s="1"/>
  <c r="CB353" i="29519" a="1"/>
  <c r="CB353" i="29519" s="1"/>
  <c r="BX354" i="29519" a="1"/>
  <c r="BX354" i="29519" s="1"/>
  <c r="BY354" i="29519" a="1"/>
  <c r="BY354" i="29519" s="1"/>
  <c r="BZ354" i="29519" a="1"/>
  <c r="BZ354" i="29519" s="1"/>
  <c r="CA354" i="29519" a="1"/>
  <c r="CA354" i="29519" s="1"/>
  <c r="CB354" i="29519" a="1"/>
  <c r="CB354" i="29519" s="1"/>
  <c r="BX355" i="29519" a="1"/>
  <c r="BX355" i="29519" s="1"/>
  <c r="BY355" i="29519" a="1"/>
  <c r="BY355" i="29519" s="1"/>
  <c r="BZ355" i="29519" a="1"/>
  <c r="BZ355" i="29519" s="1"/>
  <c r="CA355" i="29519" a="1"/>
  <c r="CA355" i="29519" s="1"/>
  <c r="CB355" i="29519" a="1"/>
  <c r="CB355" i="29519" s="1"/>
  <c r="BX356" i="29519" a="1"/>
  <c r="BX356" i="29519" s="1"/>
  <c r="BY356" i="29519" a="1"/>
  <c r="BY356" i="29519" s="1"/>
  <c r="BZ356" i="29519" a="1"/>
  <c r="BZ356" i="29519" s="1"/>
  <c r="CA356" i="29519" a="1"/>
  <c r="CA356" i="29519" s="1"/>
  <c r="CB356" i="29519" a="1"/>
  <c r="CB356" i="29519" s="1"/>
  <c r="BX357" i="29519" a="1"/>
  <c r="BX357" i="29519" s="1"/>
  <c r="BY357" i="29519" a="1"/>
  <c r="BY357" i="29519" s="1"/>
  <c r="BZ357" i="29519" a="1"/>
  <c r="BZ357" i="29519" s="1"/>
  <c r="CA357" i="29519" a="1"/>
  <c r="CA357" i="29519" s="1"/>
  <c r="CB357" i="29519" a="1"/>
  <c r="CB357" i="29519" s="1"/>
  <c r="BX358" i="29519" a="1"/>
  <c r="BX358" i="29519" s="1"/>
  <c r="BY358" i="29519" a="1"/>
  <c r="BY358" i="29519" s="1"/>
  <c r="BZ358" i="29519" a="1"/>
  <c r="BZ358" i="29519" s="1"/>
  <c r="CA358" i="29519" a="1"/>
  <c r="CA358" i="29519" s="1"/>
  <c r="CB358" i="29519" a="1"/>
  <c r="CB358" i="29519" s="1"/>
  <c r="BX359" i="29519" a="1"/>
  <c r="BX359" i="29519" s="1"/>
  <c r="BY359" i="29519" a="1"/>
  <c r="BY359" i="29519" s="1"/>
  <c r="BZ359" i="29519" a="1"/>
  <c r="BZ359" i="29519" s="1"/>
  <c r="CA359" i="29519" a="1"/>
  <c r="CA359" i="29519" s="1"/>
  <c r="CB359" i="29519" a="1"/>
  <c r="CB359" i="29519" s="1"/>
  <c r="BX360" i="29519" a="1"/>
  <c r="BX360" i="29519" s="1"/>
  <c r="BY360" i="29519" a="1"/>
  <c r="BY360" i="29519" s="1"/>
  <c r="BZ360" i="29519" a="1"/>
  <c r="BZ360" i="29519" s="1"/>
  <c r="CA360" i="29519" a="1"/>
  <c r="CA360" i="29519" s="1"/>
  <c r="CB360" i="29519" a="1"/>
  <c r="CB360" i="29519" s="1"/>
  <c r="BX361" i="29519" a="1"/>
  <c r="BX361" i="29519" s="1"/>
  <c r="BY361" i="29519" a="1"/>
  <c r="BY361" i="29519" s="1"/>
  <c r="BZ361" i="29519" a="1"/>
  <c r="BZ361" i="29519" s="1"/>
  <c r="CA361" i="29519" a="1"/>
  <c r="CA361" i="29519" s="1"/>
  <c r="CB361" i="29519" a="1"/>
  <c r="CB361" i="29519" s="1"/>
  <c r="BX362" i="29519" a="1"/>
  <c r="BX362" i="29519" s="1"/>
  <c r="BY362" i="29519" a="1"/>
  <c r="BY362" i="29519" s="1"/>
  <c r="BZ362" i="29519" a="1"/>
  <c r="BZ362" i="29519" s="1"/>
  <c r="CA362" i="29519" a="1"/>
  <c r="CA362" i="29519" s="1"/>
  <c r="CB362" i="29519" a="1"/>
  <c r="CB362" i="29519" s="1"/>
  <c r="BX363" i="29519" a="1"/>
  <c r="BX363" i="29519" s="1"/>
  <c r="BY363" i="29519" a="1"/>
  <c r="BY363" i="29519" s="1"/>
  <c r="BZ363" i="29519" a="1"/>
  <c r="BZ363" i="29519" s="1"/>
  <c r="CA363" i="29519" a="1"/>
  <c r="CA363" i="29519" s="1"/>
  <c r="CB363" i="29519" a="1"/>
  <c r="CB363" i="29519" s="1"/>
  <c r="BX364" i="29519" a="1"/>
  <c r="BX364" i="29519" s="1"/>
  <c r="BY364" i="29519" a="1"/>
  <c r="BY364" i="29519" s="1"/>
  <c r="BZ364" i="29519" a="1"/>
  <c r="BZ364" i="29519" s="1"/>
  <c r="CA364" i="29519" a="1"/>
  <c r="CA364" i="29519" s="1"/>
  <c r="CB364" i="29519" a="1"/>
  <c r="CB364" i="29519" s="1"/>
  <c r="BX365" i="29519" a="1"/>
  <c r="BX365" i="29519" s="1"/>
  <c r="BY365" i="29519" a="1"/>
  <c r="BY365" i="29519" s="1"/>
  <c r="BZ365" i="29519" a="1"/>
  <c r="BZ365" i="29519" s="1"/>
  <c r="CA365" i="29519" a="1"/>
  <c r="CA365" i="29519" s="1"/>
  <c r="CB365" i="29519" a="1"/>
  <c r="CB365" i="29519" s="1"/>
  <c r="BX366" i="29519" a="1"/>
  <c r="BX366" i="29519" s="1"/>
  <c r="BY366" i="29519" a="1"/>
  <c r="BY366" i="29519" s="1"/>
  <c r="BZ366" i="29519" a="1"/>
  <c r="BZ366" i="29519" s="1"/>
  <c r="CA366" i="29519" a="1"/>
  <c r="CA366" i="29519" s="1"/>
  <c r="CB366" i="29519" a="1"/>
  <c r="CB366" i="29519" s="1"/>
  <c r="BX367" i="29519" a="1"/>
  <c r="BX367" i="29519" s="1"/>
  <c r="BY367" i="29519" a="1"/>
  <c r="BY367" i="29519" s="1"/>
  <c r="BZ367" i="29519" a="1"/>
  <c r="BZ367" i="29519" s="1"/>
  <c r="CA367" i="29519" a="1"/>
  <c r="CA367" i="29519" s="1"/>
  <c r="CB367" i="29519" a="1"/>
  <c r="CB367" i="29519" s="1"/>
  <c r="BX368" i="29519" a="1"/>
  <c r="BX368" i="29519" s="1"/>
  <c r="BY368" i="29519" a="1"/>
  <c r="BY368" i="29519" s="1"/>
  <c r="BZ368" i="29519" a="1"/>
  <c r="BZ368" i="29519" s="1"/>
  <c r="CA368" i="29519" a="1"/>
  <c r="CA368" i="29519" s="1"/>
  <c r="CB368" i="29519" a="1"/>
  <c r="CB368" i="29519" s="1"/>
  <c r="BX369" i="29519" a="1"/>
  <c r="BX369" i="29519" s="1"/>
  <c r="BY369" i="29519" a="1"/>
  <c r="BY369" i="29519" s="1"/>
  <c r="BZ369" i="29519" a="1"/>
  <c r="BZ369" i="29519" s="1"/>
  <c r="CA369" i="29519" a="1"/>
  <c r="CA369" i="29519" s="1"/>
  <c r="CB369" i="29519" a="1"/>
  <c r="CB369" i="29519" s="1"/>
  <c r="BX370" i="29519" a="1"/>
  <c r="BX370" i="29519" s="1"/>
  <c r="BY370" i="29519" a="1"/>
  <c r="BY370" i="29519" s="1"/>
  <c r="BZ370" i="29519" a="1"/>
  <c r="BZ370" i="29519" s="1"/>
  <c r="CA370" i="29519" a="1"/>
  <c r="CA370" i="29519" s="1"/>
  <c r="CB370" i="29519" a="1"/>
  <c r="CB370" i="29519" s="1"/>
  <c r="BX371" i="29519" a="1"/>
  <c r="BX371" i="29519" s="1"/>
  <c r="BY371" i="29519" a="1"/>
  <c r="BY371" i="29519" s="1"/>
  <c r="BZ371" i="29519" a="1"/>
  <c r="BZ371" i="29519" s="1"/>
  <c r="CA371" i="29519" a="1"/>
  <c r="CA371" i="29519" s="1"/>
  <c r="CB371" i="29519" a="1"/>
  <c r="CB371" i="29519" s="1"/>
  <c r="BX372" i="29519" a="1"/>
  <c r="BX372" i="29519" s="1"/>
  <c r="BY372" i="29519" a="1"/>
  <c r="BY372" i="29519" s="1"/>
  <c r="BZ372" i="29519" a="1"/>
  <c r="BZ372" i="29519" s="1"/>
  <c r="CA372" i="29519" a="1"/>
  <c r="CA372" i="29519" s="1"/>
  <c r="CB372" i="29519" a="1"/>
  <c r="CB372" i="29519" s="1"/>
  <c r="BX373" i="29519" a="1"/>
  <c r="BX373" i="29519" s="1"/>
  <c r="BY373" i="29519" a="1"/>
  <c r="BY373" i="29519" s="1"/>
  <c r="BZ373" i="29519" a="1"/>
  <c r="BZ373" i="29519" s="1"/>
  <c r="CA373" i="29519" a="1"/>
  <c r="CA373" i="29519" s="1"/>
  <c r="CB373" i="29519" a="1"/>
  <c r="CB373" i="29519" s="1"/>
  <c r="BX374" i="29519" a="1"/>
  <c r="BX374" i="29519" s="1"/>
  <c r="BY374" i="29519" a="1"/>
  <c r="BY374" i="29519" s="1"/>
  <c r="BZ374" i="29519" a="1"/>
  <c r="BZ374" i="29519" s="1"/>
  <c r="CA374" i="29519" a="1"/>
  <c r="CA374" i="29519" s="1"/>
  <c r="CB374" i="29519" a="1"/>
  <c r="CB374" i="29519" s="1"/>
  <c r="BX375" i="29519" a="1"/>
  <c r="BX375" i="29519" s="1"/>
  <c r="BY375" i="29519" a="1"/>
  <c r="BY375" i="29519" s="1"/>
  <c r="BZ375" i="29519" a="1"/>
  <c r="BZ375" i="29519" s="1"/>
  <c r="CA375" i="29519" a="1"/>
  <c r="CA375" i="29519" s="1"/>
  <c r="CB375" i="29519" a="1"/>
  <c r="CB375" i="29519" s="1"/>
  <c r="BX376" i="29519" a="1"/>
  <c r="BX376" i="29519" s="1"/>
  <c r="BY376" i="29519" a="1"/>
  <c r="BY376" i="29519" s="1"/>
  <c r="BZ376" i="29519" a="1"/>
  <c r="BZ376" i="29519" s="1"/>
  <c r="CA376" i="29519" a="1"/>
  <c r="CA376" i="29519" s="1"/>
  <c r="CB376" i="29519" a="1"/>
  <c r="CB376" i="29519" s="1"/>
  <c r="BX377" i="29519" a="1"/>
  <c r="BX377" i="29519" s="1"/>
  <c r="BY377" i="29519" a="1"/>
  <c r="BY377" i="29519" s="1"/>
  <c r="BZ377" i="29519" a="1"/>
  <c r="BZ377" i="29519" s="1"/>
  <c r="CA377" i="29519" a="1"/>
  <c r="CA377" i="29519" s="1"/>
  <c r="CB377" i="29519" a="1"/>
  <c r="CB377" i="29519" s="1"/>
  <c r="BX378" i="29519" a="1"/>
  <c r="BX378" i="29519" s="1"/>
  <c r="BY378" i="29519" a="1"/>
  <c r="BY378" i="29519" s="1"/>
  <c r="BZ378" i="29519" a="1"/>
  <c r="BZ378" i="29519" s="1"/>
  <c r="CA378" i="29519" a="1"/>
  <c r="CA378" i="29519" s="1"/>
  <c r="CB378" i="29519" a="1"/>
  <c r="CB378" i="29519" s="1"/>
  <c r="BX379" i="29519" a="1"/>
  <c r="BX379" i="29519" s="1"/>
  <c r="BY379" i="29519" a="1"/>
  <c r="BY379" i="29519" s="1"/>
  <c r="BZ379" i="29519" a="1"/>
  <c r="BZ379" i="29519" s="1"/>
  <c r="CA379" i="29519" a="1"/>
  <c r="CA379" i="29519" s="1"/>
  <c r="CB379" i="29519" a="1"/>
  <c r="CB379" i="29519" s="1"/>
  <c r="BX380" i="29519" a="1"/>
  <c r="BX380" i="29519" s="1"/>
  <c r="BY380" i="29519" a="1"/>
  <c r="BY380" i="29519" s="1"/>
  <c r="BZ380" i="29519" a="1"/>
  <c r="BZ380" i="29519" s="1"/>
  <c r="CA380" i="29519" a="1"/>
  <c r="CA380" i="29519" s="1"/>
  <c r="CB380" i="29519" a="1"/>
  <c r="CB380" i="29519" s="1"/>
  <c r="BX381" i="29519" a="1"/>
  <c r="BX381" i="29519" s="1"/>
  <c r="BY381" i="29519" a="1"/>
  <c r="BY381" i="29519" s="1"/>
  <c r="BZ381" i="29519" a="1"/>
  <c r="BZ381" i="29519" s="1"/>
  <c r="CA381" i="29519" a="1"/>
  <c r="CA381" i="29519" s="1"/>
  <c r="CB381" i="29519" a="1"/>
  <c r="CB381" i="29519" s="1"/>
  <c r="BX382" i="29519" a="1"/>
  <c r="BX382" i="29519" s="1"/>
  <c r="BY382" i="29519" a="1"/>
  <c r="BY382" i="29519" s="1"/>
  <c r="BZ382" i="29519" a="1"/>
  <c r="BZ382" i="29519" s="1"/>
  <c r="CA382" i="29519" a="1"/>
  <c r="CA382" i="29519" s="1"/>
  <c r="CB382" i="29519" a="1"/>
  <c r="CB382" i="29519" s="1"/>
  <c r="BX383" i="29519" a="1"/>
  <c r="BX383" i="29519" s="1"/>
  <c r="BY383" i="29519" a="1"/>
  <c r="BY383" i="29519" s="1"/>
  <c r="BZ383" i="29519" a="1"/>
  <c r="BZ383" i="29519" s="1"/>
  <c r="CA383" i="29519" a="1"/>
  <c r="CA383" i="29519" s="1"/>
  <c r="CB383" i="29519" a="1"/>
  <c r="CB383" i="29519" s="1"/>
  <c r="BX384" i="29519" a="1"/>
  <c r="BX384" i="29519" s="1"/>
  <c r="BY384" i="29519" a="1"/>
  <c r="BY384" i="29519" s="1"/>
  <c r="BZ384" i="29519" a="1"/>
  <c r="BZ384" i="29519" s="1"/>
  <c r="CA384" i="29519" a="1"/>
  <c r="CA384" i="29519" s="1"/>
  <c r="CB384" i="29519" a="1"/>
  <c r="CB384" i="29519" s="1"/>
  <c r="BX385" i="29519" a="1"/>
  <c r="BX385" i="29519" s="1"/>
  <c r="BY385" i="29519" a="1"/>
  <c r="BY385" i="29519" s="1"/>
  <c r="BZ385" i="29519" a="1"/>
  <c r="BZ385" i="29519" s="1"/>
  <c r="CA385" i="29519" a="1"/>
  <c r="CA385" i="29519" s="1"/>
  <c r="CB385" i="29519" a="1"/>
  <c r="CB385" i="29519" s="1"/>
  <c r="BX386" i="29519" a="1"/>
  <c r="BX386" i="29519" s="1"/>
  <c r="BY386" i="29519" a="1"/>
  <c r="BY386" i="29519" s="1"/>
  <c r="BZ386" i="29519" a="1"/>
  <c r="BZ386" i="29519" s="1"/>
  <c r="CA386" i="29519" a="1"/>
  <c r="CA386" i="29519" s="1"/>
  <c r="CB386" i="29519" a="1"/>
  <c r="CB386" i="29519" s="1"/>
  <c r="BX387" i="29519" a="1"/>
  <c r="BX387" i="29519" s="1"/>
  <c r="BY387" i="29519" a="1"/>
  <c r="BY387" i="29519" s="1"/>
  <c r="BZ387" i="29519" a="1"/>
  <c r="BZ387" i="29519" s="1"/>
  <c r="CA387" i="29519" a="1"/>
  <c r="CA387" i="29519" s="1"/>
  <c r="CB387" i="29519" a="1"/>
  <c r="CB387" i="29519" s="1"/>
  <c r="BX388" i="29519" a="1"/>
  <c r="BX388" i="29519" s="1"/>
  <c r="BY388" i="29519" a="1"/>
  <c r="BY388" i="29519" s="1"/>
  <c r="BZ388" i="29519" a="1"/>
  <c r="BZ388" i="29519" s="1"/>
  <c r="CA388" i="29519" a="1"/>
  <c r="CA388" i="29519" s="1"/>
  <c r="CB388" i="29519" a="1"/>
  <c r="CB388" i="29519" s="1"/>
  <c r="BX389" i="29519" a="1"/>
  <c r="BX389" i="29519" s="1"/>
  <c r="BY389" i="29519" a="1"/>
  <c r="BY389" i="29519" s="1"/>
  <c r="BZ389" i="29519" a="1"/>
  <c r="BZ389" i="29519" s="1"/>
  <c r="CA389" i="29519" a="1"/>
  <c r="CA389" i="29519" s="1"/>
  <c r="CB389" i="29519" a="1"/>
  <c r="CB389" i="29519" s="1"/>
  <c r="BX390" i="29519" a="1"/>
  <c r="BX390" i="29519" s="1"/>
  <c r="BY390" i="29519" a="1"/>
  <c r="BY390" i="29519" s="1"/>
  <c r="BZ390" i="29519" a="1"/>
  <c r="BZ390" i="29519" s="1"/>
  <c r="CA390" i="29519" a="1"/>
  <c r="CA390" i="29519" s="1"/>
  <c r="CB390" i="29519" a="1"/>
  <c r="CB390" i="29519" s="1"/>
  <c r="BX391" i="29519" a="1"/>
  <c r="BX391" i="29519" s="1"/>
  <c r="BY391" i="29519" a="1"/>
  <c r="BY391" i="29519" s="1"/>
  <c r="BZ391" i="29519" a="1"/>
  <c r="BZ391" i="29519" s="1"/>
  <c r="CA391" i="29519" a="1"/>
  <c r="CA391" i="29519" s="1"/>
  <c r="CB391" i="29519" a="1"/>
  <c r="CB391" i="29519" s="1"/>
  <c r="BX392" i="29519" a="1"/>
  <c r="BX392" i="29519" s="1"/>
  <c r="BY392" i="29519" a="1"/>
  <c r="BY392" i="29519" s="1"/>
  <c r="BZ392" i="29519" a="1"/>
  <c r="BZ392" i="29519" s="1"/>
  <c r="CA392" i="29519" a="1"/>
  <c r="CA392" i="29519" s="1"/>
  <c r="CB392" i="29519" a="1"/>
  <c r="CB392" i="29519" s="1"/>
  <c r="BX393" i="29519" a="1"/>
  <c r="BX393" i="29519" s="1"/>
  <c r="BY393" i="29519" a="1"/>
  <c r="BY393" i="29519" s="1"/>
  <c r="BZ393" i="29519" a="1"/>
  <c r="BZ393" i="29519" s="1"/>
  <c r="CA393" i="29519" a="1"/>
  <c r="CA393" i="29519" s="1"/>
  <c r="CB393" i="29519" a="1"/>
  <c r="CB393" i="29519" s="1"/>
  <c r="BX394" i="29519" a="1"/>
  <c r="BX394" i="29519" s="1"/>
  <c r="BY394" i="29519" a="1"/>
  <c r="BY394" i="29519" s="1"/>
  <c r="BZ394" i="29519" a="1"/>
  <c r="BZ394" i="29519" s="1"/>
  <c r="CA394" i="29519" a="1"/>
  <c r="CA394" i="29519" s="1"/>
  <c r="CB394" i="29519" a="1"/>
  <c r="CB394" i="29519" s="1"/>
  <c r="BX395" i="29519" a="1"/>
  <c r="BX395" i="29519" s="1"/>
  <c r="BY395" i="29519" a="1"/>
  <c r="BY395" i="29519" s="1"/>
  <c r="BZ395" i="29519" a="1"/>
  <c r="BZ395" i="29519" s="1"/>
  <c r="CA395" i="29519" a="1"/>
  <c r="CA395" i="29519" s="1"/>
  <c r="CB395" i="29519" a="1"/>
  <c r="CB395" i="29519" s="1"/>
  <c r="BX396" i="29519" a="1"/>
  <c r="BX396" i="29519" s="1"/>
  <c r="BY396" i="29519" a="1"/>
  <c r="BY396" i="29519" s="1"/>
  <c r="BZ396" i="29519" a="1"/>
  <c r="BZ396" i="29519" s="1"/>
  <c r="CA396" i="29519" a="1"/>
  <c r="CA396" i="29519" s="1"/>
  <c r="CB396" i="29519" a="1"/>
  <c r="CB396" i="29519" s="1"/>
  <c r="BX397" i="29519" a="1"/>
  <c r="BX397" i="29519" s="1"/>
  <c r="BY397" i="29519" a="1"/>
  <c r="BY397" i="29519" s="1"/>
  <c r="BZ397" i="29519" a="1"/>
  <c r="BZ397" i="29519" s="1"/>
  <c r="CA397" i="29519" a="1"/>
  <c r="CA397" i="29519" s="1"/>
  <c r="CB397" i="29519" a="1"/>
  <c r="CB397" i="29519" s="1"/>
  <c r="BX398" i="29519" a="1"/>
  <c r="BX398" i="29519" s="1"/>
  <c r="BY398" i="29519" a="1"/>
  <c r="BY398" i="29519" s="1"/>
  <c r="BZ398" i="29519" a="1"/>
  <c r="BZ398" i="29519" s="1"/>
  <c r="CA398" i="29519" a="1"/>
  <c r="CA398" i="29519" s="1"/>
  <c r="CB398" i="29519" a="1"/>
  <c r="CB398" i="29519" s="1"/>
  <c r="BX399" i="29519" a="1"/>
  <c r="BX399" i="29519" s="1"/>
  <c r="BY399" i="29519" a="1"/>
  <c r="BY399" i="29519" s="1"/>
  <c r="BZ399" i="29519" a="1"/>
  <c r="BZ399" i="29519" s="1"/>
  <c r="CA399" i="29519" a="1"/>
  <c r="CA399" i="29519" s="1"/>
  <c r="CB399" i="29519" a="1"/>
  <c r="CB399" i="29519" s="1"/>
  <c r="BX400" i="29519" a="1"/>
  <c r="BX400" i="29519" s="1"/>
  <c r="BY400" i="29519" a="1"/>
  <c r="BY400" i="29519" s="1"/>
  <c r="BZ400" i="29519" a="1"/>
  <c r="BZ400" i="29519" s="1"/>
  <c r="CA400" i="29519" a="1"/>
  <c r="CA400" i="29519" s="1"/>
  <c r="CB400" i="29519" a="1"/>
  <c r="CB400" i="29519" s="1"/>
  <c r="BX401" i="29519" a="1"/>
  <c r="BX401" i="29519" s="1"/>
  <c r="BY401" i="29519" a="1"/>
  <c r="BY401" i="29519" s="1"/>
  <c r="BZ401" i="29519" a="1"/>
  <c r="BZ401" i="29519" s="1"/>
  <c r="CA401" i="29519" a="1"/>
  <c r="CA401" i="29519" s="1"/>
  <c r="CB401" i="29519" a="1"/>
  <c r="CB401" i="29519" s="1"/>
  <c r="BX402" i="29519" a="1"/>
  <c r="BX402" i="29519" s="1"/>
  <c r="BY402" i="29519" a="1"/>
  <c r="BY402" i="29519" s="1"/>
  <c r="BZ402" i="29519" a="1"/>
  <c r="BZ402" i="29519" s="1"/>
  <c r="CA402" i="29519" a="1"/>
  <c r="CA402" i="29519" s="1"/>
  <c r="CB402" i="29519" a="1"/>
  <c r="CB402" i="29519" s="1"/>
  <c r="BX403" i="29519" a="1"/>
  <c r="BX403" i="29519" s="1"/>
  <c r="BY403" i="29519" a="1"/>
  <c r="BY403" i="29519" s="1"/>
  <c r="BZ403" i="29519" a="1"/>
  <c r="BZ403" i="29519" s="1"/>
  <c r="CA403" i="29519" a="1"/>
  <c r="CA403" i="29519" s="1"/>
  <c r="CB403" i="29519" a="1"/>
  <c r="CB403" i="29519" s="1"/>
  <c r="BX404" i="29519" a="1"/>
  <c r="BX404" i="29519" s="1"/>
  <c r="BY404" i="29519" a="1"/>
  <c r="BY404" i="29519" s="1"/>
  <c r="BZ404" i="29519" a="1"/>
  <c r="BZ404" i="29519" s="1"/>
  <c r="CA404" i="29519" a="1"/>
  <c r="CA404" i="29519" s="1"/>
  <c r="CB404" i="29519" a="1"/>
  <c r="CB404" i="29519" s="1"/>
  <c r="BX405" i="29519" a="1"/>
  <c r="BX405" i="29519" s="1"/>
  <c r="BY405" i="29519" a="1"/>
  <c r="BY405" i="29519" s="1"/>
  <c r="BZ405" i="29519" a="1"/>
  <c r="BZ405" i="29519" s="1"/>
  <c r="CA405" i="29519" a="1"/>
  <c r="CA405" i="29519" s="1"/>
  <c r="CB405" i="29519" a="1"/>
  <c r="CB405" i="29519" s="1"/>
  <c r="BX406" i="29519" a="1"/>
  <c r="BX406" i="29519" s="1"/>
  <c r="BY406" i="29519" a="1"/>
  <c r="BY406" i="29519" s="1"/>
  <c r="BZ406" i="29519" a="1"/>
  <c r="BZ406" i="29519" s="1"/>
  <c r="CA406" i="29519" a="1"/>
  <c r="CA406" i="29519" s="1"/>
  <c r="CB406" i="29519" a="1"/>
  <c r="CB406" i="29519" s="1"/>
  <c r="BX407" i="29519" a="1"/>
  <c r="BX407" i="29519" s="1"/>
  <c r="BY407" i="29519" a="1"/>
  <c r="BY407" i="29519" s="1"/>
  <c r="BZ407" i="29519" a="1"/>
  <c r="BZ407" i="29519" s="1"/>
  <c r="CA407" i="29519" a="1"/>
  <c r="CA407" i="29519" s="1"/>
  <c r="CB407" i="29519" a="1"/>
  <c r="CB407" i="29519" s="1"/>
  <c r="BX408" i="29519" a="1"/>
  <c r="BX408" i="29519" s="1"/>
  <c r="BY408" i="29519" a="1"/>
  <c r="BY408" i="29519" s="1"/>
  <c r="BZ408" i="29519" a="1"/>
  <c r="BZ408" i="29519" s="1"/>
  <c r="CA408" i="29519" a="1"/>
  <c r="CA408" i="29519" s="1"/>
  <c r="CB408" i="29519" a="1"/>
  <c r="CB408" i="29519" s="1"/>
  <c r="BX409" i="29519" a="1"/>
  <c r="BX409" i="29519" s="1"/>
  <c r="BY409" i="29519" a="1"/>
  <c r="BY409" i="29519" s="1"/>
  <c r="BZ409" i="29519" a="1"/>
  <c r="BZ409" i="29519" s="1"/>
  <c r="CA409" i="29519" a="1"/>
  <c r="CA409" i="29519" s="1"/>
  <c r="CB409" i="29519" a="1"/>
  <c r="CB409" i="29519" s="1"/>
  <c r="BX410" i="29519" a="1"/>
  <c r="BX410" i="29519" s="1"/>
  <c r="BY410" i="29519" a="1"/>
  <c r="BY410" i="29519" s="1"/>
  <c r="BZ410" i="29519" a="1"/>
  <c r="BZ410" i="29519" s="1"/>
  <c r="CA410" i="29519" a="1"/>
  <c r="CA410" i="29519" s="1"/>
  <c r="CB410" i="29519" a="1"/>
  <c r="CB410" i="29519" s="1"/>
  <c r="BX411" i="29519" a="1"/>
  <c r="BX411" i="29519" s="1"/>
  <c r="BY411" i="29519" a="1"/>
  <c r="BY411" i="29519" s="1"/>
  <c r="BZ411" i="29519" a="1"/>
  <c r="BZ411" i="29519" s="1"/>
  <c r="CA411" i="29519" a="1"/>
  <c r="CA411" i="29519" s="1"/>
  <c r="CB411" i="29519" a="1"/>
  <c r="CB411" i="29519" s="1"/>
  <c r="BR59" i="29519" a="1"/>
  <c r="BR59" i="29519" s="1"/>
  <c r="BS59" i="29519" a="1"/>
  <c r="BS59" i="29519" s="1"/>
  <c r="BT59" i="29519" a="1"/>
  <c r="BT59" i="29519" s="1"/>
  <c r="BU59" i="29519" a="1"/>
  <c r="BU59" i="29519" s="1"/>
  <c r="BV59" i="29519" a="1"/>
  <c r="BV59" i="29519" s="1"/>
  <c r="BR60" i="29519" a="1"/>
  <c r="BR60" i="29519" s="1"/>
  <c r="BS60" i="29519" a="1"/>
  <c r="BS60" i="29519" s="1"/>
  <c r="BT60" i="29519" a="1"/>
  <c r="BT60" i="29519" s="1"/>
  <c r="BV60" i="29519" a="1"/>
  <c r="BV60" i="29519" s="1"/>
  <c r="BR61" i="29519" a="1"/>
  <c r="BR61" i="29519" s="1"/>
  <c r="BS61" i="29519" a="1"/>
  <c r="BS61" i="29519" s="1"/>
  <c r="BT61" i="29519" a="1"/>
  <c r="BT61" i="29519" s="1"/>
  <c r="BU61" i="29519" a="1"/>
  <c r="BU61" i="29519" s="1"/>
  <c r="BV61" i="29519" a="1"/>
  <c r="BV61" i="29519" s="1"/>
  <c r="BR62" i="29519" a="1"/>
  <c r="BR62" i="29519" s="1"/>
  <c r="BS62" i="29519" a="1"/>
  <c r="BS62" i="29519" s="1"/>
  <c r="BT62" i="29519" a="1"/>
  <c r="BT62" i="29519" s="1"/>
  <c r="BU62" i="29519" a="1"/>
  <c r="BU62" i="29519" s="1"/>
  <c r="BV62" i="29519" a="1"/>
  <c r="BV62" i="29519" s="1"/>
  <c r="BR63" i="29519" a="1"/>
  <c r="BR63" i="29519" s="1"/>
  <c r="BS63" i="29519" a="1"/>
  <c r="BS63" i="29519" s="1"/>
  <c r="BT63" i="29519" a="1"/>
  <c r="BT63" i="29519" s="1"/>
  <c r="BU63" i="29519" a="1"/>
  <c r="BU63" i="29519" s="1"/>
  <c r="BV63" i="29519" a="1"/>
  <c r="BV63" i="29519" s="1"/>
  <c r="BR64" i="29519" a="1"/>
  <c r="BR64" i="29519" s="1"/>
  <c r="BS64" i="29519" a="1"/>
  <c r="BS64" i="29519" s="1"/>
  <c r="BT64" i="29519" a="1"/>
  <c r="BT64" i="29519" s="1"/>
  <c r="BU64" i="29519" a="1"/>
  <c r="BU64" i="29519" s="1"/>
  <c r="BV64" i="29519" a="1"/>
  <c r="BV64" i="29519" s="1"/>
  <c r="BR65" i="29519" a="1"/>
  <c r="BR65" i="29519" s="1"/>
  <c r="BS65" i="29519" a="1"/>
  <c r="BS65" i="29519" s="1"/>
  <c r="BT65" i="29519" a="1"/>
  <c r="BT65" i="29519" s="1"/>
  <c r="BU65" i="29519" a="1"/>
  <c r="BU65" i="29519" s="1"/>
  <c r="BV65" i="29519" a="1"/>
  <c r="BV65" i="29519" s="1"/>
  <c r="BR66" i="29519" a="1"/>
  <c r="BR66" i="29519" s="1"/>
  <c r="BS66" i="29519" a="1"/>
  <c r="BS66" i="29519" s="1"/>
  <c r="BT66" i="29519" a="1"/>
  <c r="BT66" i="29519" s="1"/>
  <c r="BU66" i="29519" a="1"/>
  <c r="BU66" i="29519" s="1"/>
  <c r="BV66" i="29519" a="1"/>
  <c r="BV66" i="29519" s="1"/>
  <c r="BR67" i="29519" a="1"/>
  <c r="BR67" i="29519" s="1"/>
  <c r="BS67" i="29519" a="1"/>
  <c r="BS67" i="29519" s="1"/>
  <c r="BT67" i="29519" a="1"/>
  <c r="BT67" i="29519" s="1"/>
  <c r="BU67" i="29519" a="1"/>
  <c r="BU67" i="29519" s="1"/>
  <c r="BV67" i="29519" a="1"/>
  <c r="BV67" i="29519" s="1"/>
  <c r="BR68" i="29519" a="1"/>
  <c r="BR68" i="29519" s="1"/>
  <c r="BS68" i="29519" a="1"/>
  <c r="BS68" i="29519" s="1"/>
  <c r="BT68" i="29519" a="1"/>
  <c r="BT68" i="29519" s="1"/>
  <c r="BU68" i="29519" a="1"/>
  <c r="BU68" i="29519" s="1"/>
  <c r="BV68" i="29519" a="1"/>
  <c r="BV68" i="29519" s="1"/>
  <c r="BR69" i="29519" a="1"/>
  <c r="BR69" i="29519" s="1"/>
  <c r="BS69" i="29519" a="1"/>
  <c r="BS69" i="29519" s="1"/>
  <c r="BT69" i="29519" a="1"/>
  <c r="BT69" i="29519" s="1"/>
  <c r="BU69" i="29519" a="1"/>
  <c r="BU69" i="29519" s="1"/>
  <c r="BV69" i="29519" a="1"/>
  <c r="BV69" i="29519" s="1"/>
  <c r="BR70" i="29519" a="1"/>
  <c r="BR70" i="29519" s="1"/>
  <c r="BS70" i="29519" a="1"/>
  <c r="BS70" i="29519" s="1"/>
  <c r="BT70" i="29519" a="1"/>
  <c r="BT70" i="29519" s="1"/>
  <c r="BU70" i="29519" a="1"/>
  <c r="BU70" i="29519" s="1"/>
  <c r="BV70" i="29519" a="1"/>
  <c r="BV70" i="29519" s="1"/>
  <c r="BR71" i="29519" a="1"/>
  <c r="BR71" i="29519" s="1"/>
  <c r="BS71" i="29519" a="1"/>
  <c r="BS71" i="29519" s="1"/>
  <c r="BT71" i="29519" a="1"/>
  <c r="BT71" i="29519" s="1"/>
  <c r="BU71" i="29519" a="1"/>
  <c r="BU71" i="29519" s="1"/>
  <c r="BV71" i="29519" a="1"/>
  <c r="BV71" i="29519" s="1"/>
  <c r="BR72" i="29519" a="1"/>
  <c r="BR72" i="29519" s="1"/>
  <c r="BS72" i="29519" a="1"/>
  <c r="BS72" i="29519" s="1"/>
  <c r="BT72" i="29519" a="1"/>
  <c r="BT72" i="29519" s="1"/>
  <c r="BU72" i="29519" a="1"/>
  <c r="BU72" i="29519" s="1"/>
  <c r="BV72" i="29519" a="1"/>
  <c r="BV72" i="29519" s="1"/>
  <c r="BR73" i="29519" a="1"/>
  <c r="BR73" i="29519" s="1"/>
  <c r="BS73" i="29519" a="1"/>
  <c r="BS73" i="29519" s="1"/>
  <c r="BT73" i="29519" a="1"/>
  <c r="BT73" i="29519" s="1"/>
  <c r="BU73" i="29519" a="1"/>
  <c r="BU73" i="29519" s="1"/>
  <c r="BV73" i="29519" a="1"/>
  <c r="BV73" i="29519" s="1"/>
  <c r="BR74" i="29519" a="1"/>
  <c r="BR74" i="29519" s="1"/>
  <c r="BS74" i="29519" a="1"/>
  <c r="BS74" i="29519" s="1"/>
  <c r="BT74" i="29519" a="1"/>
  <c r="BT74" i="29519" s="1"/>
  <c r="BU74" i="29519" a="1"/>
  <c r="BU74" i="29519" s="1"/>
  <c r="BV74" i="29519" a="1"/>
  <c r="BV74" i="29519" s="1"/>
  <c r="BR75" i="29519" a="1"/>
  <c r="BR75" i="29519" s="1"/>
  <c r="BS75" i="29519" a="1"/>
  <c r="BS75" i="29519" s="1"/>
  <c r="BT75" i="29519" a="1"/>
  <c r="BT75" i="29519" s="1"/>
  <c r="BU75" i="29519" a="1"/>
  <c r="BU75" i="29519" s="1"/>
  <c r="BV75" i="29519" a="1"/>
  <c r="BV75" i="29519" s="1"/>
  <c r="BR76" i="29519" a="1"/>
  <c r="BR76" i="29519" s="1"/>
  <c r="BS76" i="29519" a="1"/>
  <c r="BS76" i="29519" s="1"/>
  <c r="BT76" i="29519" a="1"/>
  <c r="BT76" i="29519" s="1"/>
  <c r="BU76" i="29519" a="1"/>
  <c r="BU76" i="29519" s="1"/>
  <c r="BV76" i="29519" a="1"/>
  <c r="BV76" i="29519" s="1"/>
  <c r="BR77" i="29519" a="1"/>
  <c r="BR77" i="29519" s="1"/>
  <c r="BS77" i="29519" a="1"/>
  <c r="BS77" i="29519" s="1"/>
  <c r="BT77" i="29519" a="1"/>
  <c r="BT77" i="29519" s="1"/>
  <c r="BU77" i="29519" a="1"/>
  <c r="BU77" i="29519" s="1"/>
  <c r="BV77" i="29519" a="1"/>
  <c r="BV77" i="29519" s="1"/>
  <c r="BR78" i="29519" a="1"/>
  <c r="BR78" i="29519" s="1"/>
  <c r="BS78" i="29519" a="1"/>
  <c r="BS78" i="29519" s="1"/>
  <c r="BT78" i="29519" a="1"/>
  <c r="BT78" i="29519" s="1"/>
  <c r="BU78" i="29519" a="1"/>
  <c r="BU78" i="29519" s="1"/>
  <c r="BV78" i="29519" a="1"/>
  <c r="BV78" i="29519" s="1"/>
  <c r="BR79" i="29519" a="1"/>
  <c r="BR79" i="29519" s="1"/>
  <c r="BS79" i="29519" a="1"/>
  <c r="BS79" i="29519" s="1"/>
  <c r="BT79" i="29519" a="1"/>
  <c r="BT79" i="29519" s="1"/>
  <c r="BU79" i="29519" a="1"/>
  <c r="BU79" i="29519" s="1"/>
  <c r="BV79" i="29519" a="1"/>
  <c r="BV79" i="29519" s="1"/>
  <c r="BR80" i="29519" a="1"/>
  <c r="BR80" i="29519" s="1"/>
  <c r="BS80" i="29519" a="1"/>
  <c r="BS80" i="29519" s="1"/>
  <c r="BT80" i="29519" a="1"/>
  <c r="BT80" i="29519" s="1"/>
  <c r="BU80" i="29519" a="1"/>
  <c r="BU80" i="29519" s="1"/>
  <c r="BV80" i="29519" a="1"/>
  <c r="BV80" i="29519" s="1"/>
  <c r="BR81" i="29519" a="1"/>
  <c r="BR81" i="29519" s="1"/>
  <c r="BS81" i="29519" a="1"/>
  <c r="BS81" i="29519" s="1"/>
  <c r="BT81" i="29519" a="1"/>
  <c r="BT81" i="29519" s="1"/>
  <c r="BU81" i="29519" a="1"/>
  <c r="BU81" i="29519" s="1"/>
  <c r="BV81" i="29519" a="1"/>
  <c r="BV81" i="29519" s="1"/>
  <c r="BR82" i="29519" a="1"/>
  <c r="BR82" i="29519" s="1"/>
  <c r="BS82" i="29519" a="1"/>
  <c r="BS82" i="29519" s="1"/>
  <c r="BT82" i="29519" a="1"/>
  <c r="BT82" i="29519" s="1"/>
  <c r="BU82" i="29519" a="1"/>
  <c r="BU82" i="29519" s="1"/>
  <c r="BV82" i="29519" a="1"/>
  <c r="BV82" i="29519" s="1"/>
  <c r="BR83" i="29519" a="1"/>
  <c r="BR83" i="29519" s="1"/>
  <c r="BS83" i="29519" a="1"/>
  <c r="BS83" i="29519" s="1"/>
  <c r="BT83" i="29519" a="1"/>
  <c r="BT83" i="29519" s="1"/>
  <c r="BU83" i="29519" a="1"/>
  <c r="BU83" i="29519" s="1"/>
  <c r="BV83" i="29519" a="1"/>
  <c r="BV83" i="29519" s="1"/>
  <c r="BR84" i="29519" a="1"/>
  <c r="BR84" i="29519" s="1"/>
  <c r="BS84" i="29519" a="1"/>
  <c r="BS84" i="29519" s="1"/>
  <c r="BT84" i="29519" a="1"/>
  <c r="BT84" i="29519" s="1"/>
  <c r="BU84" i="29519" a="1"/>
  <c r="BU84" i="29519" s="1"/>
  <c r="BV84" i="29519" a="1"/>
  <c r="BV84" i="29519" s="1"/>
  <c r="BR85" i="29519" a="1"/>
  <c r="BR85" i="29519" s="1"/>
  <c r="BS85" i="29519" a="1"/>
  <c r="BS85" i="29519" s="1"/>
  <c r="BT85" i="29519" a="1"/>
  <c r="BT85" i="29519" s="1"/>
  <c r="BU85" i="29519" a="1"/>
  <c r="BU85" i="29519" s="1"/>
  <c r="BV85" i="29519" a="1"/>
  <c r="BV85" i="29519" s="1"/>
  <c r="BR86" i="29519" a="1"/>
  <c r="BR86" i="29519" s="1"/>
  <c r="BS86" i="29519" a="1"/>
  <c r="BS86" i="29519" s="1"/>
  <c r="BT86" i="29519" a="1"/>
  <c r="BT86" i="29519" s="1"/>
  <c r="BU86" i="29519" a="1"/>
  <c r="BU86" i="29519" s="1"/>
  <c r="BV86" i="29519" a="1"/>
  <c r="BV86" i="29519" s="1"/>
  <c r="BR87" i="29519" a="1"/>
  <c r="BR87" i="29519" s="1"/>
  <c r="BS87" i="29519" a="1"/>
  <c r="BS87" i="29519" s="1"/>
  <c r="BT87" i="29519" a="1"/>
  <c r="BT87" i="29519" s="1"/>
  <c r="BU87" i="29519" a="1"/>
  <c r="BU87" i="29519" s="1"/>
  <c r="BV87" i="29519" a="1"/>
  <c r="BV87" i="29519" s="1"/>
  <c r="BR88" i="29519" a="1"/>
  <c r="BR88" i="29519" s="1"/>
  <c r="BS88" i="29519" a="1"/>
  <c r="BS88" i="29519" s="1"/>
  <c r="BT88" i="29519" a="1"/>
  <c r="BT88" i="29519" s="1"/>
  <c r="BU88" i="29519" a="1"/>
  <c r="BU88" i="29519" s="1"/>
  <c r="BV88" i="29519" a="1"/>
  <c r="BV88" i="29519" s="1"/>
  <c r="BR89" i="29519" a="1"/>
  <c r="BR89" i="29519" s="1"/>
  <c r="BS89" i="29519" a="1"/>
  <c r="BS89" i="29519" s="1"/>
  <c r="BT89" i="29519" a="1"/>
  <c r="BT89" i="29519" s="1"/>
  <c r="BU89" i="29519" a="1"/>
  <c r="BU89" i="29519" s="1"/>
  <c r="BV89" i="29519" a="1"/>
  <c r="BV89" i="29519" s="1"/>
  <c r="BR90" i="29519" a="1"/>
  <c r="BR90" i="29519" s="1"/>
  <c r="BS90" i="29519" a="1"/>
  <c r="BS90" i="29519" s="1"/>
  <c r="BT90" i="29519" a="1"/>
  <c r="BT90" i="29519" s="1"/>
  <c r="BU90" i="29519" a="1"/>
  <c r="BU90" i="29519" s="1"/>
  <c r="BV90" i="29519" a="1"/>
  <c r="BV90" i="29519" s="1"/>
  <c r="BR91" i="29519" a="1"/>
  <c r="BR91" i="29519" s="1"/>
  <c r="BS91" i="29519" a="1"/>
  <c r="BS91" i="29519" s="1"/>
  <c r="BT91" i="29519" a="1"/>
  <c r="BT91" i="29519" s="1"/>
  <c r="BU91" i="29519" a="1"/>
  <c r="BU91" i="29519" s="1"/>
  <c r="BV91" i="29519" a="1"/>
  <c r="BV91" i="29519" s="1"/>
  <c r="BR92" i="29519" a="1"/>
  <c r="BR92" i="29519" s="1"/>
  <c r="BS92" i="29519" a="1"/>
  <c r="BS92" i="29519" s="1"/>
  <c r="BT92" i="29519" a="1"/>
  <c r="BT92" i="29519" s="1"/>
  <c r="BU92" i="29519" a="1"/>
  <c r="BU92" i="29519" s="1"/>
  <c r="BV92" i="29519" a="1"/>
  <c r="BV92" i="29519" s="1"/>
  <c r="BR93" i="29519" a="1"/>
  <c r="BR93" i="29519" s="1"/>
  <c r="BS93" i="29519" a="1"/>
  <c r="BS93" i="29519" s="1"/>
  <c r="BT93" i="29519" a="1"/>
  <c r="BT93" i="29519" s="1"/>
  <c r="BU93" i="29519" a="1"/>
  <c r="BU93" i="29519" s="1"/>
  <c r="BV93" i="29519" a="1"/>
  <c r="BV93" i="29519" s="1"/>
  <c r="BR94" i="29519" a="1"/>
  <c r="BR94" i="29519" s="1"/>
  <c r="BS94" i="29519" a="1"/>
  <c r="BS94" i="29519" s="1"/>
  <c r="BT94" i="29519" a="1"/>
  <c r="BT94" i="29519" s="1"/>
  <c r="BU94" i="29519" a="1"/>
  <c r="BU94" i="29519" s="1"/>
  <c r="BV94" i="29519" a="1"/>
  <c r="BV94" i="29519" s="1"/>
  <c r="BR95" i="29519" a="1"/>
  <c r="BR95" i="29519" s="1"/>
  <c r="BS95" i="29519" a="1"/>
  <c r="BS95" i="29519" s="1"/>
  <c r="BT95" i="29519" a="1"/>
  <c r="BT95" i="29519" s="1"/>
  <c r="BU95" i="29519" a="1"/>
  <c r="BU95" i="29519" s="1"/>
  <c r="BV95" i="29519" a="1"/>
  <c r="BV95" i="29519" s="1"/>
  <c r="BR96" i="29519" a="1"/>
  <c r="BR96" i="29519" s="1"/>
  <c r="BS96" i="29519" a="1"/>
  <c r="BS96" i="29519" s="1"/>
  <c r="BT96" i="29519" a="1"/>
  <c r="BT96" i="29519" s="1"/>
  <c r="BU96" i="29519" a="1"/>
  <c r="BU96" i="29519" s="1"/>
  <c r="BV96" i="29519" a="1"/>
  <c r="BV96" i="29519" s="1"/>
  <c r="BR97" i="29519" a="1"/>
  <c r="BR97" i="29519" s="1"/>
  <c r="BS97" i="29519" a="1"/>
  <c r="BS97" i="29519" s="1"/>
  <c r="BT97" i="29519" a="1"/>
  <c r="BT97" i="29519" s="1"/>
  <c r="BU97" i="29519" a="1"/>
  <c r="BU97" i="29519" s="1"/>
  <c r="BV97" i="29519" a="1"/>
  <c r="BV97" i="29519" s="1"/>
  <c r="BR98" i="29519" a="1"/>
  <c r="BR98" i="29519" s="1"/>
  <c r="BS98" i="29519" a="1"/>
  <c r="BS98" i="29519" s="1"/>
  <c r="BT98" i="29519" a="1"/>
  <c r="BT98" i="29519" s="1"/>
  <c r="BU98" i="29519" a="1"/>
  <c r="BU98" i="29519" s="1"/>
  <c r="BV98" i="29519" a="1"/>
  <c r="BV98" i="29519" s="1"/>
  <c r="BR99" i="29519" a="1"/>
  <c r="BR99" i="29519" s="1"/>
  <c r="BS99" i="29519" a="1"/>
  <c r="BS99" i="29519" s="1"/>
  <c r="BT99" i="29519" a="1"/>
  <c r="BT99" i="29519" s="1"/>
  <c r="BU99" i="29519" a="1"/>
  <c r="BU99" i="29519" s="1"/>
  <c r="BV99" i="29519" a="1"/>
  <c r="BV99" i="29519" s="1"/>
  <c r="BR100" i="29519" a="1"/>
  <c r="BR100" i="29519" s="1"/>
  <c r="BS100" i="29519" a="1"/>
  <c r="BS100" i="29519" s="1"/>
  <c r="BT100" i="29519" a="1"/>
  <c r="BT100" i="29519" s="1"/>
  <c r="BU100" i="29519" a="1"/>
  <c r="BU100" i="29519" s="1"/>
  <c r="BV100" i="29519" a="1"/>
  <c r="BV100" i="29519" s="1"/>
  <c r="BR101" i="29519" a="1"/>
  <c r="BR101" i="29519" s="1"/>
  <c r="BS101" i="29519" a="1"/>
  <c r="BS101" i="29519" s="1"/>
  <c r="BT101" i="29519" a="1"/>
  <c r="BT101" i="29519" s="1"/>
  <c r="BU101" i="29519" a="1"/>
  <c r="BU101" i="29519" s="1"/>
  <c r="BV101" i="29519" a="1"/>
  <c r="BV101" i="29519" s="1"/>
  <c r="BR102" i="29519" a="1"/>
  <c r="BR102" i="29519" s="1"/>
  <c r="BS102" i="29519" a="1"/>
  <c r="BS102" i="29519" s="1"/>
  <c r="BT102" i="29519" a="1"/>
  <c r="BT102" i="29519" s="1"/>
  <c r="BU102" i="29519" a="1"/>
  <c r="BU102" i="29519" s="1"/>
  <c r="BV102" i="29519" a="1"/>
  <c r="BV102" i="29519" s="1"/>
  <c r="BR103" i="29519" a="1"/>
  <c r="BR103" i="29519" s="1"/>
  <c r="BS103" i="29519" a="1"/>
  <c r="BS103" i="29519" s="1"/>
  <c r="BT103" i="29519" a="1"/>
  <c r="BT103" i="29519" s="1"/>
  <c r="BU103" i="29519" a="1"/>
  <c r="BU103" i="29519" s="1"/>
  <c r="BV103" i="29519" a="1"/>
  <c r="BV103" i="29519" s="1"/>
  <c r="BR104" i="29519" a="1"/>
  <c r="BR104" i="29519" s="1"/>
  <c r="BS104" i="29519" a="1"/>
  <c r="BS104" i="29519" s="1"/>
  <c r="BT104" i="29519" a="1"/>
  <c r="BT104" i="29519" s="1"/>
  <c r="BU104" i="29519" a="1"/>
  <c r="BU104" i="29519" s="1"/>
  <c r="BV104" i="29519" a="1"/>
  <c r="BV104" i="29519" s="1"/>
  <c r="BR105" i="29519" a="1"/>
  <c r="BR105" i="29519" s="1"/>
  <c r="BS105" i="29519" a="1"/>
  <c r="BS105" i="29519" s="1"/>
  <c r="BT105" i="29519" a="1"/>
  <c r="BT105" i="29519" s="1"/>
  <c r="BU105" i="29519" a="1"/>
  <c r="BU105" i="29519" s="1"/>
  <c r="BV105" i="29519" a="1"/>
  <c r="BV105" i="29519" s="1"/>
  <c r="BR106" i="29519" a="1"/>
  <c r="BR106" i="29519" s="1"/>
  <c r="BS106" i="29519" a="1"/>
  <c r="BS106" i="29519" s="1"/>
  <c r="BT106" i="29519" a="1"/>
  <c r="BT106" i="29519" s="1"/>
  <c r="BU106" i="29519" a="1"/>
  <c r="BU106" i="29519" s="1"/>
  <c r="BV106" i="29519" a="1"/>
  <c r="BV106" i="29519" s="1"/>
  <c r="BR107" i="29519" a="1"/>
  <c r="BR107" i="29519" s="1"/>
  <c r="BS107" i="29519" a="1"/>
  <c r="BS107" i="29519" s="1"/>
  <c r="BT107" i="29519" a="1"/>
  <c r="BT107" i="29519" s="1"/>
  <c r="BU107" i="29519" a="1"/>
  <c r="BU107" i="29519" s="1"/>
  <c r="BV107" i="29519" a="1"/>
  <c r="BV107" i="29519" s="1"/>
  <c r="BR108" i="29519" a="1"/>
  <c r="BR108" i="29519" s="1"/>
  <c r="BS108" i="29519" a="1"/>
  <c r="BS108" i="29519" s="1"/>
  <c r="BT108" i="29519" a="1"/>
  <c r="BT108" i="29519" s="1"/>
  <c r="BU108" i="29519" a="1"/>
  <c r="BU108" i="29519" s="1"/>
  <c r="BV108" i="29519" a="1"/>
  <c r="BV108" i="29519" s="1"/>
  <c r="BR109" i="29519" a="1"/>
  <c r="BR109" i="29519" s="1"/>
  <c r="BS109" i="29519" a="1"/>
  <c r="BS109" i="29519" s="1"/>
  <c r="BT109" i="29519" a="1"/>
  <c r="BT109" i="29519" s="1"/>
  <c r="BU109" i="29519" a="1"/>
  <c r="BU109" i="29519" s="1"/>
  <c r="BV109" i="29519" a="1"/>
  <c r="BV109" i="29519" s="1"/>
  <c r="BR110" i="29519" a="1"/>
  <c r="BR110" i="29519" s="1"/>
  <c r="BS110" i="29519" a="1"/>
  <c r="BS110" i="29519" s="1"/>
  <c r="BT110" i="29519" a="1"/>
  <c r="BT110" i="29519" s="1"/>
  <c r="BU110" i="29519" a="1"/>
  <c r="BU110" i="29519" s="1"/>
  <c r="BV110" i="29519" a="1"/>
  <c r="BV110" i="29519" s="1"/>
  <c r="BR111" i="29519" a="1"/>
  <c r="BR111" i="29519" s="1"/>
  <c r="BS111" i="29519" a="1"/>
  <c r="BS111" i="29519" s="1"/>
  <c r="BT111" i="29519" a="1"/>
  <c r="BT111" i="29519" s="1"/>
  <c r="BU111" i="29519" a="1"/>
  <c r="BU111" i="29519" s="1"/>
  <c r="BV111" i="29519" a="1"/>
  <c r="BV111" i="29519" s="1"/>
  <c r="BR112" i="29519" a="1"/>
  <c r="BR112" i="29519" s="1"/>
  <c r="BS112" i="29519" a="1"/>
  <c r="BS112" i="29519" s="1"/>
  <c r="BT112" i="29519" a="1"/>
  <c r="BT112" i="29519" s="1"/>
  <c r="BU112" i="29519" a="1"/>
  <c r="BU112" i="29519" s="1"/>
  <c r="BV112" i="29519" a="1"/>
  <c r="BV112" i="29519" s="1"/>
  <c r="BR113" i="29519" a="1"/>
  <c r="BR113" i="29519" s="1"/>
  <c r="BS113" i="29519" a="1"/>
  <c r="BS113" i="29519" s="1"/>
  <c r="BT113" i="29519" a="1"/>
  <c r="BT113" i="29519" s="1"/>
  <c r="BU113" i="29519" a="1"/>
  <c r="BU113" i="29519" s="1"/>
  <c r="BV113" i="29519" a="1"/>
  <c r="BV113" i="29519" s="1"/>
  <c r="BR114" i="29519" a="1"/>
  <c r="BR114" i="29519" s="1"/>
  <c r="BS114" i="29519" a="1"/>
  <c r="BS114" i="29519" s="1"/>
  <c r="BT114" i="29519" a="1"/>
  <c r="BT114" i="29519" s="1"/>
  <c r="BU114" i="29519" a="1"/>
  <c r="BU114" i="29519" s="1"/>
  <c r="BV114" i="29519" a="1"/>
  <c r="BV114" i="29519" s="1"/>
  <c r="BR115" i="29519" a="1"/>
  <c r="BR115" i="29519" s="1"/>
  <c r="BS115" i="29519" a="1"/>
  <c r="BS115" i="29519" s="1"/>
  <c r="BT115" i="29519" a="1"/>
  <c r="BT115" i="29519" s="1"/>
  <c r="BU115" i="29519" a="1"/>
  <c r="BU115" i="29519" s="1"/>
  <c r="BV115" i="29519" a="1"/>
  <c r="BV115" i="29519" s="1"/>
  <c r="BR116" i="29519" a="1"/>
  <c r="BR116" i="29519" s="1"/>
  <c r="BS116" i="29519" a="1"/>
  <c r="BS116" i="29519" s="1"/>
  <c r="BT116" i="29519" a="1"/>
  <c r="BT116" i="29519" s="1"/>
  <c r="BU116" i="29519" a="1"/>
  <c r="BU116" i="29519" s="1"/>
  <c r="BV116" i="29519" a="1"/>
  <c r="BV116" i="29519" s="1"/>
  <c r="BR117" i="29519" a="1"/>
  <c r="BR117" i="29519" s="1"/>
  <c r="BS117" i="29519" a="1"/>
  <c r="BS117" i="29519" s="1"/>
  <c r="BT117" i="29519" a="1"/>
  <c r="BT117" i="29519" s="1"/>
  <c r="BU117" i="29519" a="1"/>
  <c r="BU117" i="29519" s="1"/>
  <c r="BV117" i="29519" a="1"/>
  <c r="BV117" i="29519" s="1"/>
  <c r="BR118" i="29519" a="1"/>
  <c r="BR118" i="29519" s="1"/>
  <c r="BS118" i="29519" a="1"/>
  <c r="BS118" i="29519" s="1"/>
  <c r="BT118" i="29519" a="1"/>
  <c r="BT118" i="29519" s="1"/>
  <c r="BU118" i="29519" a="1"/>
  <c r="BU118" i="29519" s="1"/>
  <c r="BV118" i="29519" a="1"/>
  <c r="BV118" i="29519" s="1"/>
  <c r="BR119" i="29519" a="1"/>
  <c r="BR119" i="29519" s="1"/>
  <c r="BS119" i="29519" a="1"/>
  <c r="BS119" i="29519" s="1"/>
  <c r="BT119" i="29519" a="1"/>
  <c r="BT119" i="29519" s="1"/>
  <c r="BU119" i="29519" a="1"/>
  <c r="BU119" i="29519" s="1"/>
  <c r="BV119" i="29519" a="1"/>
  <c r="BV119" i="29519" s="1"/>
  <c r="BR120" i="29519" a="1"/>
  <c r="BR120" i="29519" s="1"/>
  <c r="BS120" i="29519" a="1"/>
  <c r="BS120" i="29519" s="1"/>
  <c r="BT120" i="29519" a="1"/>
  <c r="BT120" i="29519" s="1"/>
  <c r="BU120" i="29519" a="1"/>
  <c r="BU120" i="29519" s="1"/>
  <c r="BV120" i="29519" a="1"/>
  <c r="BV120" i="29519" s="1"/>
  <c r="BR121" i="29519" a="1"/>
  <c r="BR121" i="29519" s="1"/>
  <c r="BS121" i="29519" a="1"/>
  <c r="BS121" i="29519" s="1"/>
  <c r="BT121" i="29519" a="1"/>
  <c r="BT121" i="29519" s="1"/>
  <c r="BU121" i="29519" a="1"/>
  <c r="BU121" i="29519" s="1"/>
  <c r="BV121" i="29519" a="1"/>
  <c r="BV121" i="29519" s="1"/>
  <c r="BR122" i="29519" a="1"/>
  <c r="BR122" i="29519" s="1"/>
  <c r="BS122" i="29519" a="1"/>
  <c r="BS122" i="29519" s="1"/>
  <c r="BT122" i="29519" a="1"/>
  <c r="BT122" i="29519" s="1"/>
  <c r="BU122" i="29519" a="1"/>
  <c r="BU122" i="29519" s="1"/>
  <c r="BV122" i="29519" a="1"/>
  <c r="BV122" i="29519" s="1"/>
  <c r="BR123" i="29519" a="1"/>
  <c r="BR123" i="29519" s="1"/>
  <c r="BS123" i="29519" a="1"/>
  <c r="BS123" i="29519" s="1"/>
  <c r="BT123" i="29519" a="1"/>
  <c r="BT123" i="29519" s="1"/>
  <c r="BU123" i="29519" a="1"/>
  <c r="BU123" i="29519" s="1"/>
  <c r="BV123" i="29519" a="1"/>
  <c r="BV123" i="29519" s="1"/>
  <c r="BR124" i="29519" a="1"/>
  <c r="BR124" i="29519" s="1"/>
  <c r="BS124" i="29519" a="1"/>
  <c r="BS124" i="29519" s="1"/>
  <c r="BT124" i="29519" a="1"/>
  <c r="BT124" i="29519" s="1"/>
  <c r="BU124" i="29519" a="1"/>
  <c r="BU124" i="29519" s="1"/>
  <c r="BV124" i="29519" a="1"/>
  <c r="BV124" i="29519" s="1"/>
  <c r="BR125" i="29519" a="1"/>
  <c r="BR125" i="29519" s="1"/>
  <c r="BS125" i="29519" a="1"/>
  <c r="BS125" i="29519" s="1"/>
  <c r="BT125" i="29519" a="1"/>
  <c r="BT125" i="29519" s="1"/>
  <c r="BU125" i="29519" a="1"/>
  <c r="BU125" i="29519" s="1"/>
  <c r="BV125" i="29519" a="1"/>
  <c r="BV125" i="29519" s="1"/>
  <c r="BR126" i="29519" a="1"/>
  <c r="BR126" i="29519" s="1"/>
  <c r="BS126" i="29519" a="1"/>
  <c r="BS126" i="29519" s="1"/>
  <c r="BT126" i="29519" a="1"/>
  <c r="BT126" i="29519" s="1"/>
  <c r="BU126" i="29519" a="1"/>
  <c r="BU126" i="29519" s="1"/>
  <c r="BV126" i="29519" a="1"/>
  <c r="BV126" i="29519" s="1"/>
  <c r="BR127" i="29519" a="1"/>
  <c r="BR127" i="29519" s="1"/>
  <c r="BS127" i="29519" a="1"/>
  <c r="BS127" i="29519" s="1"/>
  <c r="BT127" i="29519" a="1"/>
  <c r="BT127" i="29519" s="1"/>
  <c r="BU127" i="29519" a="1"/>
  <c r="BU127" i="29519" s="1"/>
  <c r="BV127" i="29519" a="1"/>
  <c r="BV127" i="29519" s="1"/>
  <c r="BR128" i="29519" a="1"/>
  <c r="BR128" i="29519" s="1"/>
  <c r="BS128" i="29519" a="1"/>
  <c r="BS128" i="29519" s="1"/>
  <c r="BT128" i="29519" a="1"/>
  <c r="BT128" i="29519" s="1"/>
  <c r="BU128" i="29519" a="1"/>
  <c r="BU128" i="29519" s="1"/>
  <c r="BV128" i="29519" a="1"/>
  <c r="BV128" i="29519" s="1"/>
  <c r="BR129" i="29519" a="1"/>
  <c r="BR129" i="29519" s="1"/>
  <c r="BS129" i="29519" a="1"/>
  <c r="BS129" i="29519" s="1"/>
  <c r="BT129" i="29519" a="1"/>
  <c r="BT129" i="29519" s="1"/>
  <c r="BU129" i="29519" a="1"/>
  <c r="BU129" i="29519" s="1"/>
  <c r="BV129" i="29519" a="1"/>
  <c r="BV129" i="29519" s="1"/>
  <c r="BR130" i="29519" a="1"/>
  <c r="BR130" i="29519" s="1"/>
  <c r="BS130" i="29519" a="1"/>
  <c r="BS130" i="29519" s="1"/>
  <c r="BT130" i="29519" a="1"/>
  <c r="BT130" i="29519" s="1"/>
  <c r="BU130" i="29519" a="1"/>
  <c r="BU130" i="29519" s="1"/>
  <c r="BV130" i="29519" a="1"/>
  <c r="BV130" i="29519" s="1"/>
  <c r="BR131" i="29519" a="1"/>
  <c r="BR131" i="29519" s="1"/>
  <c r="BS131" i="29519" a="1"/>
  <c r="BS131" i="29519" s="1"/>
  <c r="BT131" i="29519" a="1"/>
  <c r="BT131" i="29519" s="1"/>
  <c r="BU131" i="29519" a="1"/>
  <c r="BU131" i="29519" s="1"/>
  <c r="BV131" i="29519" a="1"/>
  <c r="BV131" i="29519" s="1"/>
  <c r="BR132" i="29519" a="1"/>
  <c r="BR132" i="29519" s="1"/>
  <c r="BS132" i="29519" a="1"/>
  <c r="BS132" i="29519" s="1"/>
  <c r="BT132" i="29519" a="1"/>
  <c r="BT132" i="29519" s="1"/>
  <c r="BU132" i="29519" a="1"/>
  <c r="BU132" i="29519" s="1"/>
  <c r="BV132" i="29519" a="1"/>
  <c r="BV132" i="29519" s="1"/>
  <c r="BR133" i="29519" a="1"/>
  <c r="BR133" i="29519" s="1"/>
  <c r="BS133" i="29519" a="1"/>
  <c r="BS133" i="29519" s="1"/>
  <c r="BT133" i="29519" a="1"/>
  <c r="BT133" i="29519" s="1"/>
  <c r="BU133" i="29519" a="1"/>
  <c r="BU133" i="29519" s="1"/>
  <c r="BV133" i="29519" a="1"/>
  <c r="BV133" i="29519" s="1"/>
  <c r="BR134" i="29519" a="1"/>
  <c r="BR134" i="29519" s="1"/>
  <c r="BS134" i="29519" a="1"/>
  <c r="BS134" i="29519" s="1"/>
  <c r="BT134" i="29519" a="1"/>
  <c r="BT134" i="29519" s="1"/>
  <c r="BU134" i="29519" a="1"/>
  <c r="BU134" i="29519" s="1"/>
  <c r="BV134" i="29519" a="1"/>
  <c r="BV134" i="29519" s="1"/>
  <c r="BR135" i="29519" a="1"/>
  <c r="BR135" i="29519" s="1"/>
  <c r="BS135" i="29519" a="1"/>
  <c r="BS135" i="29519" s="1"/>
  <c r="BT135" i="29519" a="1"/>
  <c r="BT135" i="29519" s="1"/>
  <c r="BU135" i="29519" a="1"/>
  <c r="BU135" i="29519" s="1"/>
  <c r="BV135" i="29519" a="1"/>
  <c r="BV135" i="29519" s="1"/>
  <c r="BR136" i="29519" a="1"/>
  <c r="BR136" i="29519" s="1"/>
  <c r="BS136" i="29519" a="1"/>
  <c r="BS136" i="29519" s="1"/>
  <c r="BT136" i="29519" a="1"/>
  <c r="BT136" i="29519" s="1"/>
  <c r="BU136" i="29519" a="1"/>
  <c r="BU136" i="29519" s="1"/>
  <c r="BV136" i="29519" a="1"/>
  <c r="BV136" i="29519" s="1"/>
  <c r="BR137" i="29519" a="1"/>
  <c r="BR137" i="29519" s="1"/>
  <c r="BS137" i="29519" a="1"/>
  <c r="BS137" i="29519" s="1"/>
  <c r="BT137" i="29519" a="1"/>
  <c r="BT137" i="29519" s="1"/>
  <c r="BU137" i="29519" a="1"/>
  <c r="BU137" i="29519" s="1"/>
  <c r="BV137" i="29519" a="1"/>
  <c r="BV137" i="29519" s="1"/>
  <c r="BR138" i="29519" a="1"/>
  <c r="BR138" i="29519" s="1"/>
  <c r="BS138" i="29519" a="1"/>
  <c r="BS138" i="29519" s="1"/>
  <c r="BT138" i="29519" a="1"/>
  <c r="BT138" i="29519" s="1"/>
  <c r="BU138" i="29519" a="1"/>
  <c r="BU138" i="29519" s="1"/>
  <c r="BV138" i="29519" a="1"/>
  <c r="BV138" i="29519" s="1"/>
  <c r="BR139" i="29519" a="1"/>
  <c r="BR139" i="29519" s="1"/>
  <c r="BS139" i="29519" a="1"/>
  <c r="BS139" i="29519" s="1"/>
  <c r="BT139" i="29519" a="1"/>
  <c r="BT139" i="29519" s="1"/>
  <c r="BU139" i="29519" a="1"/>
  <c r="BU139" i="29519" s="1"/>
  <c r="BV139" i="29519" a="1"/>
  <c r="BV139" i="29519" s="1"/>
  <c r="BR140" i="29519" a="1"/>
  <c r="BR140" i="29519" s="1"/>
  <c r="BS140" i="29519" a="1"/>
  <c r="BS140" i="29519" s="1"/>
  <c r="BT140" i="29519" a="1"/>
  <c r="BT140" i="29519" s="1"/>
  <c r="BU140" i="29519" a="1"/>
  <c r="BU140" i="29519" s="1"/>
  <c r="BV140" i="29519" a="1"/>
  <c r="BV140" i="29519" s="1"/>
  <c r="BR141" i="29519" a="1"/>
  <c r="BR141" i="29519" s="1"/>
  <c r="BS141" i="29519" a="1"/>
  <c r="BS141" i="29519" s="1"/>
  <c r="BT141" i="29519" a="1"/>
  <c r="BT141" i="29519" s="1"/>
  <c r="BU141" i="29519" a="1"/>
  <c r="BU141" i="29519" s="1"/>
  <c r="BV141" i="29519" a="1"/>
  <c r="BV141" i="29519" s="1"/>
  <c r="BR142" i="29519" a="1"/>
  <c r="BR142" i="29519" s="1"/>
  <c r="BS142" i="29519" a="1"/>
  <c r="BS142" i="29519" s="1"/>
  <c r="BT142" i="29519" a="1"/>
  <c r="BT142" i="29519" s="1"/>
  <c r="BU142" i="29519" a="1"/>
  <c r="BU142" i="29519" s="1"/>
  <c r="BV142" i="29519" a="1"/>
  <c r="BV142" i="29519" s="1"/>
  <c r="BR143" i="29519" a="1"/>
  <c r="BR143" i="29519" s="1"/>
  <c r="BS143" i="29519" a="1"/>
  <c r="BS143" i="29519" s="1"/>
  <c r="BT143" i="29519" a="1"/>
  <c r="BT143" i="29519" s="1"/>
  <c r="BU143" i="29519" a="1"/>
  <c r="BU143" i="29519" s="1"/>
  <c r="BV143" i="29519" a="1"/>
  <c r="BV143" i="29519" s="1"/>
  <c r="BR144" i="29519" a="1"/>
  <c r="BR144" i="29519" s="1"/>
  <c r="BS144" i="29519" a="1"/>
  <c r="BS144" i="29519" s="1"/>
  <c r="BT144" i="29519" a="1"/>
  <c r="BT144" i="29519" s="1"/>
  <c r="BU144" i="29519" a="1"/>
  <c r="BU144" i="29519" s="1"/>
  <c r="BV144" i="29519" a="1"/>
  <c r="BV144" i="29519" s="1"/>
  <c r="BR145" i="29519" a="1"/>
  <c r="BR145" i="29519" s="1"/>
  <c r="BS145" i="29519" a="1"/>
  <c r="BS145" i="29519" s="1"/>
  <c r="BT145" i="29519" a="1"/>
  <c r="BT145" i="29519" s="1"/>
  <c r="BU145" i="29519" a="1"/>
  <c r="BU145" i="29519" s="1"/>
  <c r="BV145" i="29519" a="1"/>
  <c r="BV145" i="29519" s="1"/>
  <c r="BR146" i="29519" a="1"/>
  <c r="BR146" i="29519" s="1"/>
  <c r="BS146" i="29519" a="1"/>
  <c r="BS146" i="29519" s="1"/>
  <c r="BT146" i="29519" a="1"/>
  <c r="BT146" i="29519" s="1"/>
  <c r="BU146" i="29519" a="1"/>
  <c r="BU146" i="29519" s="1"/>
  <c r="BV146" i="29519" a="1"/>
  <c r="BV146" i="29519" s="1"/>
  <c r="BR147" i="29519" a="1"/>
  <c r="BR147" i="29519" s="1"/>
  <c r="BS147" i="29519" a="1"/>
  <c r="BS147" i="29519" s="1"/>
  <c r="BT147" i="29519" a="1"/>
  <c r="BT147" i="29519" s="1"/>
  <c r="BU147" i="29519" a="1"/>
  <c r="BU147" i="29519" s="1"/>
  <c r="BV147" i="29519" a="1"/>
  <c r="BV147" i="29519" s="1"/>
  <c r="BR148" i="29519" a="1"/>
  <c r="BR148" i="29519" s="1"/>
  <c r="BS148" i="29519" a="1"/>
  <c r="BS148" i="29519" s="1"/>
  <c r="BT148" i="29519" a="1"/>
  <c r="BT148" i="29519" s="1"/>
  <c r="BU148" i="29519" a="1"/>
  <c r="BU148" i="29519" s="1"/>
  <c r="BV148" i="29519" a="1"/>
  <c r="BV148" i="29519" s="1"/>
  <c r="BR149" i="29519" a="1"/>
  <c r="BR149" i="29519" s="1"/>
  <c r="BS149" i="29519" a="1"/>
  <c r="BS149" i="29519" s="1"/>
  <c r="BT149" i="29519" a="1"/>
  <c r="BT149" i="29519" s="1"/>
  <c r="BU149" i="29519" a="1"/>
  <c r="BU149" i="29519" s="1"/>
  <c r="BV149" i="29519" a="1"/>
  <c r="BV149" i="29519" s="1"/>
  <c r="BR150" i="29519" a="1"/>
  <c r="BR150" i="29519" s="1"/>
  <c r="BS150" i="29519" a="1"/>
  <c r="BS150" i="29519" s="1"/>
  <c r="BT150" i="29519" a="1"/>
  <c r="BT150" i="29519" s="1"/>
  <c r="BU150" i="29519" a="1"/>
  <c r="BU150" i="29519" s="1"/>
  <c r="BV150" i="29519" a="1"/>
  <c r="BV150" i="29519" s="1"/>
  <c r="BR151" i="29519" a="1"/>
  <c r="BR151" i="29519" s="1"/>
  <c r="BS151" i="29519" a="1"/>
  <c r="BS151" i="29519" s="1"/>
  <c r="BT151" i="29519" a="1"/>
  <c r="BT151" i="29519" s="1"/>
  <c r="BU151" i="29519" a="1"/>
  <c r="BU151" i="29519" s="1"/>
  <c r="BV151" i="29519" a="1"/>
  <c r="BV151" i="29519" s="1"/>
  <c r="BR152" i="29519" a="1"/>
  <c r="BR152" i="29519" s="1"/>
  <c r="BS152" i="29519" a="1"/>
  <c r="BS152" i="29519" s="1"/>
  <c r="BT152" i="29519" a="1"/>
  <c r="BT152" i="29519" s="1"/>
  <c r="BU152" i="29519" a="1"/>
  <c r="BU152" i="29519" s="1"/>
  <c r="BV152" i="29519" a="1"/>
  <c r="BV152" i="29519" s="1"/>
  <c r="BR153" i="29519" a="1"/>
  <c r="BR153" i="29519" s="1"/>
  <c r="BS153" i="29519" a="1"/>
  <c r="BS153" i="29519" s="1"/>
  <c r="BT153" i="29519" a="1"/>
  <c r="BT153" i="29519" s="1"/>
  <c r="BU153" i="29519" a="1"/>
  <c r="BU153" i="29519" s="1"/>
  <c r="BV153" i="29519" a="1"/>
  <c r="BV153" i="29519" s="1"/>
  <c r="BR154" i="29519" a="1"/>
  <c r="BR154" i="29519" s="1"/>
  <c r="BS154" i="29519" a="1"/>
  <c r="BS154" i="29519" s="1"/>
  <c r="BT154" i="29519" a="1"/>
  <c r="BT154" i="29519" s="1"/>
  <c r="BU154" i="29519" a="1"/>
  <c r="BU154" i="29519" s="1"/>
  <c r="BV154" i="29519" a="1"/>
  <c r="BV154" i="29519" s="1"/>
  <c r="BR155" i="29519" a="1"/>
  <c r="BR155" i="29519" s="1"/>
  <c r="BS155" i="29519" a="1"/>
  <c r="BS155" i="29519" s="1"/>
  <c r="BT155" i="29519" a="1"/>
  <c r="BT155" i="29519" s="1"/>
  <c r="BU155" i="29519" a="1"/>
  <c r="BU155" i="29519" s="1"/>
  <c r="BV155" i="29519" a="1"/>
  <c r="BV155" i="29519" s="1"/>
  <c r="BR156" i="29519" a="1"/>
  <c r="BR156" i="29519" s="1"/>
  <c r="BS156" i="29519" a="1"/>
  <c r="BS156" i="29519" s="1"/>
  <c r="BT156" i="29519" a="1"/>
  <c r="BT156" i="29519" s="1"/>
  <c r="BU156" i="29519" a="1"/>
  <c r="BU156" i="29519" s="1"/>
  <c r="BV156" i="29519" a="1"/>
  <c r="BV156" i="29519" s="1"/>
  <c r="BR157" i="29519" a="1"/>
  <c r="BR157" i="29519" s="1"/>
  <c r="BS157" i="29519" a="1"/>
  <c r="BS157" i="29519" s="1"/>
  <c r="BT157" i="29519" a="1"/>
  <c r="BT157" i="29519" s="1"/>
  <c r="BU157" i="29519" a="1"/>
  <c r="BU157" i="29519" s="1"/>
  <c r="BV157" i="29519" a="1"/>
  <c r="BV157" i="29519" s="1"/>
  <c r="BR158" i="29519" a="1"/>
  <c r="BR158" i="29519" s="1"/>
  <c r="BS158" i="29519" a="1"/>
  <c r="BS158" i="29519" s="1"/>
  <c r="BT158" i="29519" a="1"/>
  <c r="BT158" i="29519" s="1"/>
  <c r="BU158" i="29519" a="1"/>
  <c r="BU158" i="29519" s="1"/>
  <c r="BV158" i="29519" a="1"/>
  <c r="BV158" i="29519" s="1"/>
  <c r="BR159" i="29519" a="1"/>
  <c r="BR159" i="29519" s="1"/>
  <c r="BS159" i="29519" a="1"/>
  <c r="BS159" i="29519" s="1"/>
  <c r="BT159" i="29519" a="1"/>
  <c r="BT159" i="29519" s="1"/>
  <c r="BU159" i="29519" a="1"/>
  <c r="BU159" i="29519" s="1"/>
  <c r="BV159" i="29519" a="1"/>
  <c r="BV159" i="29519" s="1"/>
  <c r="BR160" i="29519" a="1"/>
  <c r="BR160" i="29519" s="1"/>
  <c r="BS160" i="29519" a="1"/>
  <c r="BS160" i="29519" s="1"/>
  <c r="BT160" i="29519" a="1"/>
  <c r="BT160" i="29519" s="1"/>
  <c r="BU160" i="29519" a="1"/>
  <c r="BU160" i="29519" s="1"/>
  <c r="BV160" i="29519" a="1"/>
  <c r="BV160" i="29519" s="1"/>
  <c r="BR161" i="29519" a="1"/>
  <c r="BR161" i="29519" s="1"/>
  <c r="BS161" i="29519" a="1"/>
  <c r="BS161" i="29519" s="1"/>
  <c r="BT161" i="29519" a="1"/>
  <c r="BT161" i="29519" s="1"/>
  <c r="BU161" i="29519" a="1"/>
  <c r="BU161" i="29519" s="1"/>
  <c r="BV161" i="29519" a="1"/>
  <c r="BV161" i="29519" s="1"/>
  <c r="BR162" i="29519" a="1"/>
  <c r="BR162" i="29519" s="1"/>
  <c r="BS162" i="29519" a="1"/>
  <c r="BS162" i="29519" s="1"/>
  <c r="BT162" i="29519" a="1"/>
  <c r="BT162" i="29519" s="1"/>
  <c r="BU162" i="29519" a="1"/>
  <c r="BU162" i="29519" s="1"/>
  <c r="BV162" i="29519" a="1"/>
  <c r="BV162" i="29519" s="1"/>
  <c r="BR163" i="29519" a="1"/>
  <c r="BR163" i="29519" s="1"/>
  <c r="BS163" i="29519" a="1"/>
  <c r="BS163" i="29519" s="1"/>
  <c r="BT163" i="29519" a="1"/>
  <c r="BT163" i="29519" s="1"/>
  <c r="BU163" i="29519" a="1"/>
  <c r="BU163" i="29519" s="1"/>
  <c r="BV163" i="29519" a="1"/>
  <c r="BV163" i="29519" s="1"/>
  <c r="BR164" i="29519" a="1"/>
  <c r="BR164" i="29519" s="1"/>
  <c r="BS164" i="29519" a="1"/>
  <c r="BS164" i="29519" s="1"/>
  <c r="BT164" i="29519" a="1"/>
  <c r="BT164" i="29519" s="1"/>
  <c r="BU164" i="29519" a="1"/>
  <c r="BU164" i="29519" s="1"/>
  <c r="BV164" i="29519" a="1"/>
  <c r="BV164" i="29519" s="1"/>
  <c r="BR165" i="29519" a="1"/>
  <c r="BR165" i="29519" s="1"/>
  <c r="BS165" i="29519" a="1"/>
  <c r="BS165" i="29519" s="1"/>
  <c r="BT165" i="29519" a="1"/>
  <c r="BT165" i="29519" s="1"/>
  <c r="BU165" i="29519" a="1"/>
  <c r="BU165" i="29519" s="1"/>
  <c r="BV165" i="29519" a="1"/>
  <c r="BV165" i="29519" s="1"/>
  <c r="BR166" i="29519" a="1"/>
  <c r="BR166" i="29519" s="1"/>
  <c r="BS166" i="29519" a="1"/>
  <c r="BS166" i="29519" s="1"/>
  <c r="BT166" i="29519" a="1"/>
  <c r="BT166" i="29519" s="1"/>
  <c r="BU166" i="29519" a="1"/>
  <c r="BU166" i="29519" s="1"/>
  <c r="BV166" i="29519" a="1"/>
  <c r="BV166" i="29519" s="1"/>
  <c r="BR167" i="29519" a="1"/>
  <c r="BR167" i="29519" s="1"/>
  <c r="BS167" i="29519" a="1"/>
  <c r="BS167" i="29519" s="1"/>
  <c r="BT167" i="29519" a="1"/>
  <c r="BT167" i="29519" s="1"/>
  <c r="BU167" i="29519" a="1"/>
  <c r="BU167" i="29519" s="1"/>
  <c r="BV167" i="29519" a="1"/>
  <c r="BV167" i="29519" s="1"/>
  <c r="BR168" i="29519" a="1"/>
  <c r="BR168" i="29519" s="1"/>
  <c r="BS168" i="29519" a="1"/>
  <c r="BS168" i="29519" s="1"/>
  <c r="BT168" i="29519" a="1"/>
  <c r="BT168" i="29519" s="1"/>
  <c r="BU168" i="29519" a="1"/>
  <c r="BU168" i="29519" s="1"/>
  <c r="BV168" i="29519" a="1"/>
  <c r="BV168" i="29519" s="1"/>
  <c r="BR169" i="29519" a="1"/>
  <c r="BR169" i="29519" s="1"/>
  <c r="BS169" i="29519" a="1"/>
  <c r="BS169" i="29519" s="1"/>
  <c r="BT169" i="29519" a="1"/>
  <c r="BT169" i="29519" s="1"/>
  <c r="BU169" i="29519" a="1"/>
  <c r="BU169" i="29519" s="1"/>
  <c r="BV169" i="29519" a="1"/>
  <c r="BV169" i="29519" s="1"/>
  <c r="BR170" i="29519" a="1"/>
  <c r="BR170" i="29519" s="1"/>
  <c r="BS170" i="29519" a="1"/>
  <c r="BS170" i="29519" s="1"/>
  <c r="BT170" i="29519" a="1"/>
  <c r="BT170" i="29519" s="1"/>
  <c r="BU170" i="29519" a="1"/>
  <c r="BU170" i="29519" s="1"/>
  <c r="BV170" i="29519" a="1"/>
  <c r="BV170" i="29519" s="1"/>
  <c r="BR171" i="29519" a="1"/>
  <c r="BR171" i="29519" s="1"/>
  <c r="BS171" i="29519" a="1"/>
  <c r="BS171" i="29519" s="1"/>
  <c r="BT171" i="29519" a="1"/>
  <c r="BT171" i="29519" s="1"/>
  <c r="BU171" i="29519" a="1"/>
  <c r="BU171" i="29519" s="1"/>
  <c r="BV171" i="29519" a="1"/>
  <c r="BV171" i="29519" s="1"/>
  <c r="BR172" i="29519" a="1"/>
  <c r="BR172" i="29519" s="1"/>
  <c r="BS172" i="29519" a="1"/>
  <c r="BS172" i="29519" s="1"/>
  <c r="BT172" i="29519" a="1"/>
  <c r="BT172" i="29519" s="1"/>
  <c r="BU172" i="29519" a="1"/>
  <c r="BU172" i="29519" s="1"/>
  <c r="BV172" i="29519" a="1"/>
  <c r="BV172" i="29519" s="1"/>
  <c r="BR173" i="29519" a="1"/>
  <c r="BR173" i="29519" s="1"/>
  <c r="BS173" i="29519" a="1"/>
  <c r="BS173" i="29519" s="1"/>
  <c r="BT173" i="29519" a="1"/>
  <c r="BT173" i="29519" s="1"/>
  <c r="BU173" i="29519" a="1"/>
  <c r="BU173" i="29519" s="1"/>
  <c r="BV173" i="29519" a="1"/>
  <c r="BV173" i="29519" s="1"/>
  <c r="BR174" i="29519" a="1"/>
  <c r="BR174" i="29519" s="1"/>
  <c r="BS174" i="29519" a="1"/>
  <c r="BS174" i="29519" s="1"/>
  <c r="BT174" i="29519" a="1"/>
  <c r="BT174" i="29519" s="1"/>
  <c r="BU174" i="29519" a="1"/>
  <c r="BU174" i="29519" s="1"/>
  <c r="BV174" i="29519" a="1"/>
  <c r="BV174" i="29519" s="1"/>
  <c r="BR175" i="29519" a="1"/>
  <c r="BR175" i="29519" s="1"/>
  <c r="BS175" i="29519" a="1"/>
  <c r="BS175" i="29519" s="1"/>
  <c r="BT175" i="29519" a="1"/>
  <c r="BT175" i="29519" s="1"/>
  <c r="BU175" i="29519" a="1"/>
  <c r="BU175" i="29519" s="1"/>
  <c r="BV175" i="29519" a="1"/>
  <c r="BV175" i="29519" s="1"/>
  <c r="BR176" i="29519" a="1"/>
  <c r="BR176" i="29519" s="1"/>
  <c r="BS176" i="29519" a="1"/>
  <c r="BS176" i="29519" s="1"/>
  <c r="BT176" i="29519" a="1"/>
  <c r="BT176" i="29519" s="1"/>
  <c r="BU176" i="29519" a="1"/>
  <c r="BU176" i="29519" s="1"/>
  <c r="BV176" i="29519" a="1"/>
  <c r="BV176" i="29519" s="1"/>
  <c r="BR177" i="29519" a="1"/>
  <c r="BR177" i="29519" s="1"/>
  <c r="BS177" i="29519" a="1"/>
  <c r="BS177" i="29519" s="1"/>
  <c r="BT177" i="29519" a="1"/>
  <c r="BT177" i="29519" s="1"/>
  <c r="BU177" i="29519" a="1"/>
  <c r="BU177" i="29519" s="1"/>
  <c r="BV177" i="29519" a="1"/>
  <c r="BV177" i="29519" s="1"/>
  <c r="BR178" i="29519" a="1"/>
  <c r="BR178" i="29519" s="1"/>
  <c r="BS178" i="29519" a="1"/>
  <c r="BS178" i="29519" s="1"/>
  <c r="BT178" i="29519" a="1"/>
  <c r="BT178" i="29519" s="1"/>
  <c r="BU178" i="29519" a="1"/>
  <c r="BU178" i="29519" s="1"/>
  <c r="BV178" i="29519" a="1"/>
  <c r="BV178" i="29519" s="1"/>
  <c r="BR179" i="29519" a="1"/>
  <c r="BR179" i="29519" s="1"/>
  <c r="BS179" i="29519" a="1"/>
  <c r="BS179" i="29519" s="1"/>
  <c r="BT179" i="29519" a="1"/>
  <c r="BT179" i="29519" s="1"/>
  <c r="BU179" i="29519" a="1"/>
  <c r="BU179" i="29519" s="1"/>
  <c r="BV179" i="29519" a="1"/>
  <c r="BV179" i="29519" s="1"/>
  <c r="BR180" i="29519" a="1"/>
  <c r="BR180" i="29519" s="1"/>
  <c r="BS180" i="29519" a="1"/>
  <c r="BS180" i="29519" s="1"/>
  <c r="BT180" i="29519" a="1"/>
  <c r="BT180" i="29519" s="1"/>
  <c r="BU180" i="29519" a="1"/>
  <c r="BU180" i="29519" s="1"/>
  <c r="BV180" i="29519" a="1"/>
  <c r="BV180" i="29519" s="1"/>
  <c r="BR181" i="29519" a="1"/>
  <c r="BR181" i="29519" s="1"/>
  <c r="BS181" i="29519" a="1"/>
  <c r="BS181" i="29519" s="1"/>
  <c r="BT181" i="29519" a="1"/>
  <c r="BT181" i="29519" s="1"/>
  <c r="BU181" i="29519" a="1"/>
  <c r="BU181" i="29519" s="1"/>
  <c r="BV181" i="29519" a="1"/>
  <c r="BV181" i="29519" s="1"/>
  <c r="BR182" i="29519" a="1"/>
  <c r="BR182" i="29519" s="1"/>
  <c r="BS182" i="29519" a="1"/>
  <c r="BS182" i="29519" s="1"/>
  <c r="BT182" i="29519" a="1"/>
  <c r="BT182" i="29519" s="1"/>
  <c r="BU182" i="29519" a="1"/>
  <c r="BU182" i="29519" s="1"/>
  <c r="BV182" i="29519" a="1"/>
  <c r="BV182" i="29519" s="1"/>
  <c r="BR183" i="29519" a="1"/>
  <c r="BR183" i="29519" s="1"/>
  <c r="BS183" i="29519" a="1"/>
  <c r="BS183" i="29519" s="1"/>
  <c r="BT183" i="29519" a="1"/>
  <c r="BT183" i="29519" s="1"/>
  <c r="BU183" i="29519" a="1"/>
  <c r="BU183" i="29519" s="1"/>
  <c r="BV183" i="29519" a="1"/>
  <c r="BV183" i="29519" s="1"/>
  <c r="BR184" i="29519" a="1"/>
  <c r="BR184" i="29519" s="1"/>
  <c r="BS184" i="29519" a="1"/>
  <c r="BS184" i="29519" s="1"/>
  <c r="BT184" i="29519" a="1"/>
  <c r="BT184" i="29519" s="1"/>
  <c r="BU184" i="29519" a="1"/>
  <c r="BU184" i="29519" s="1"/>
  <c r="BV184" i="29519" a="1"/>
  <c r="BV184" i="29519" s="1"/>
  <c r="BR185" i="29519" a="1"/>
  <c r="BR185" i="29519" s="1"/>
  <c r="BS185" i="29519" a="1"/>
  <c r="BS185" i="29519" s="1"/>
  <c r="BT185" i="29519" a="1"/>
  <c r="BT185" i="29519" s="1"/>
  <c r="BU185" i="29519" a="1"/>
  <c r="BU185" i="29519" s="1"/>
  <c r="BV185" i="29519" a="1"/>
  <c r="BV185" i="29519" s="1"/>
  <c r="BR186" i="29519" a="1"/>
  <c r="BR186" i="29519" s="1"/>
  <c r="BS186" i="29519" a="1"/>
  <c r="BS186" i="29519" s="1"/>
  <c r="BT186" i="29519" a="1"/>
  <c r="BT186" i="29519" s="1"/>
  <c r="BU186" i="29519" a="1"/>
  <c r="BU186" i="29519" s="1"/>
  <c r="BV186" i="29519" a="1"/>
  <c r="BV186" i="29519" s="1"/>
  <c r="BR187" i="29519" a="1"/>
  <c r="BR187" i="29519" s="1"/>
  <c r="BS187" i="29519" a="1"/>
  <c r="BS187" i="29519" s="1"/>
  <c r="BT187" i="29519" a="1"/>
  <c r="BT187" i="29519" s="1"/>
  <c r="BU187" i="29519" a="1"/>
  <c r="BU187" i="29519" s="1"/>
  <c r="BV187" i="29519" a="1"/>
  <c r="BV187" i="29519" s="1"/>
  <c r="BR188" i="29519" a="1"/>
  <c r="BR188" i="29519" s="1"/>
  <c r="BS188" i="29519" a="1"/>
  <c r="BS188" i="29519" s="1"/>
  <c r="BT188" i="29519" a="1"/>
  <c r="BT188" i="29519" s="1"/>
  <c r="BU188" i="29519" a="1"/>
  <c r="BU188" i="29519" s="1"/>
  <c r="BV188" i="29519" a="1"/>
  <c r="BV188" i="29519" s="1"/>
  <c r="BR189" i="29519" a="1"/>
  <c r="BR189" i="29519" s="1"/>
  <c r="BS189" i="29519" a="1"/>
  <c r="BS189" i="29519" s="1"/>
  <c r="BT189" i="29519" a="1"/>
  <c r="BT189" i="29519" s="1"/>
  <c r="BU189" i="29519" a="1"/>
  <c r="BU189" i="29519" s="1"/>
  <c r="BV189" i="29519" a="1"/>
  <c r="BV189" i="29519" s="1"/>
  <c r="BR190" i="29519" a="1"/>
  <c r="BR190" i="29519" s="1"/>
  <c r="BS190" i="29519" a="1"/>
  <c r="BS190" i="29519" s="1"/>
  <c r="BT190" i="29519" a="1"/>
  <c r="BT190" i="29519" s="1"/>
  <c r="BU190" i="29519" a="1"/>
  <c r="BU190" i="29519" s="1"/>
  <c r="BV190" i="29519" a="1"/>
  <c r="BV190" i="29519" s="1"/>
  <c r="BR191" i="29519" a="1"/>
  <c r="BR191" i="29519" s="1"/>
  <c r="BS191" i="29519" a="1"/>
  <c r="BS191" i="29519" s="1"/>
  <c r="BT191" i="29519" a="1"/>
  <c r="BT191" i="29519" s="1"/>
  <c r="BU191" i="29519" a="1"/>
  <c r="BU191" i="29519" s="1"/>
  <c r="BV191" i="29519" a="1"/>
  <c r="BV191" i="29519" s="1"/>
  <c r="BR192" i="29519" a="1"/>
  <c r="BR192" i="29519" s="1"/>
  <c r="BS192" i="29519" a="1"/>
  <c r="BS192" i="29519" s="1"/>
  <c r="BT192" i="29519" a="1"/>
  <c r="BT192" i="29519" s="1"/>
  <c r="BU192" i="29519" a="1"/>
  <c r="BU192" i="29519" s="1"/>
  <c r="BV192" i="29519" a="1"/>
  <c r="BV192" i="29519" s="1"/>
  <c r="BR193" i="29519" a="1"/>
  <c r="BR193" i="29519" s="1"/>
  <c r="BS193" i="29519" a="1"/>
  <c r="BS193" i="29519" s="1"/>
  <c r="BT193" i="29519" a="1"/>
  <c r="BT193" i="29519" s="1"/>
  <c r="BU193" i="29519" a="1"/>
  <c r="BU193" i="29519" s="1"/>
  <c r="BV193" i="29519" a="1"/>
  <c r="BV193" i="29519" s="1"/>
  <c r="BR194" i="29519" a="1"/>
  <c r="BR194" i="29519" s="1"/>
  <c r="BS194" i="29519" a="1"/>
  <c r="BS194" i="29519" s="1"/>
  <c r="BT194" i="29519" a="1"/>
  <c r="BT194" i="29519" s="1"/>
  <c r="BU194" i="29519" a="1"/>
  <c r="BU194" i="29519" s="1"/>
  <c r="BV194" i="29519" a="1"/>
  <c r="BV194" i="29519" s="1"/>
  <c r="BR195" i="29519" a="1"/>
  <c r="BR195" i="29519" s="1"/>
  <c r="BS195" i="29519" a="1"/>
  <c r="BS195" i="29519" s="1"/>
  <c r="BT195" i="29519" a="1"/>
  <c r="BT195" i="29519" s="1"/>
  <c r="BU195" i="29519" a="1"/>
  <c r="BU195" i="29519" s="1"/>
  <c r="BV195" i="29519" a="1"/>
  <c r="BV195" i="29519" s="1"/>
  <c r="BR196" i="29519" a="1"/>
  <c r="BR196" i="29519" s="1"/>
  <c r="BS196" i="29519" a="1"/>
  <c r="BS196" i="29519" s="1"/>
  <c r="BT196" i="29519" a="1"/>
  <c r="BT196" i="29519" s="1"/>
  <c r="BU196" i="29519" a="1"/>
  <c r="BU196" i="29519" s="1"/>
  <c r="BV196" i="29519" a="1"/>
  <c r="BV196" i="29519" s="1"/>
  <c r="BR197" i="29519" a="1"/>
  <c r="BR197" i="29519" s="1"/>
  <c r="BS197" i="29519" a="1"/>
  <c r="BS197" i="29519" s="1"/>
  <c r="BT197" i="29519" a="1"/>
  <c r="BT197" i="29519" s="1"/>
  <c r="BU197" i="29519" a="1"/>
  <c r="BU197" i="29519" s="1"/>
  <c r="BV197" i="29519" a="1"/>
  <c r="BV197" i="29519" s="1"/>
  <c r="BR198" i="29519" a="1"/>
  <c r="BR198" i="29519" s="1"/>
  <c r="BS198" i="29519" a="1"/>
  <c r="BS198" i="29519" s="1"/>
  <c r="BT198" i="29519" a="1"/>
  <c r="BT198" i="29519" s="1"/>
  <c r="BU198" i="29519" a="1"/>
  <c r="BU198" i="29519" s="1"/>
  <c r="BV198" i="29519" a="1"/>
  <c r="BV198" i="29519" s="1"/>
  <c r="BR199" i="29519" a="1"/>
  <c r="BR199" i="29519" s="1"/>
  <c r="BS199" i="29519" a="1"/>
  <c r="BS199" i="29519" s="1"/>
  <c r="BT199" i="29519" a="1"/>
  <c r="BT199" i="29519" s="1"/>
  <c r="BU199" i="29519" a="1"/>
  <c r="BU199" i="29519" s="1"/>
  <c r="BV199" i="29519" a="1"/>
  <c r="BV199" i="29519" s="1"/>
  <c r="BR200" i="29519" a="1"/>
  <c r="BR200" i="29519" s="1"/>
  <c r="BS200" i="29519" a="1"/>
  <c r="BS200" i="29519" s="1"/>
  <c r="BT200" i="29519" a="1"/>
  <c r="BT200" i="29519" s="1"/>
  <c r="BU200" i="29519" a="1"/>
  <c r="BU200" i="29519" s="1"/>
  <c r="BV200" i="29519" a="1"/>
  <c r="BV200" i="29519" s="1"/>
  <c r="BR201" i="29519" a="1"/>
  <c r="BR201" i="29519" s="1"/>
  <c r="BS201" i="29519" a="1"/>
  <c r="BS201" i="29519" s="1"/>
  <c r="BT201" i="29519" a="1"/>
  <c r="BT201" i="29519" s="1"/>
  <c r="BU201" i="29519" a="1"/>
  <c r="BU201" i="29519" s="1"/>
  <c r="BV201" i="29519" a="1"/>
  <c r="BV201" i="29519" s="1"/>
  <c r="BR202" i="29519" a="1"/>
  <c r="BR202" i="29519" s="1"/>
  <c r="BS202" i="29519" a="1"/>
  <c r="BS202" i="29519" s="1"/>
  <c r="BT202" i="29519" a="1"/>
  <c r="BT202" i="29519" s="1"/>
  <c r="BU202" i="29519" a="1"/>
  <c r="BU202" i="29519" s="1"/>
  <c r="BV202" i="29519" a="1"/>
  <c r="BV202" i="29519" s="1"/>
  <c r="BR203" i="29519" a="1"/>
  <c r="BR203" i="29519" s="1"/>
  <c r="BS203" i="29519" a="1"/>
  <c r="BS203" i="29519" s="1"/>
  <c r="BT203" i="29519" a="1"/>
  <c r="BT203" i="29519" s="1"/>
  <c r="BU203" i="29519" a="1"/>
  <c r="BU203" i="29519" s="1"/>
  <c r="BV203" i="29519" a="1"/>
  <c r="BV203" i="29519" s="1"/>
  <c r="BR204" i="29519" a="1"/>
  <c r="BR204" i="29519" s="1"/>
  <c r="BS204" i="29519" a="1"/>
  <c r="BS204" i="29519" s="1"/>
  <c r="BT204" i="29519" a="1"/>
  <c r="BT204" i="29519" s="1"/>
  <c r="BU204" i="29519" a="1"/>
  <c r="BU204" i="29519" s="1"/>
  <c r="BV204" i="29519" a="1"/>
  <c r="BV204" i="29519" s="1"/>
  <c r="BR205" i="29519" a="1"/>
  <c r="BR205" i="29519" s="1"/>
  <c r="BS205" i="29519" a="1"/>
  <c r="BS205" i="29519" s="1"/>
  <c r="BT205" i="29519" a="1"/>
  <c r="BT205" i="29519" s="1"/>
  <c r="BU205" i="29519" a="1"/>
  <c r="BU205" i="29519" s="1"/>
  <c r="BV205" i="29519" a="1"/>
  <c r="BV205" i="29519" s="1"/>
  <c r="BR206" i="29519" a="1"/>
  <c r="BR206" i="29519" s="1"/>
  <c r="BS206" i="29519" a="1"/>
  <c r="BS206" i="29519" s="1"/>
  <c r="BT206" i="29519" a="1"/>
  <c r="BT206" i="29519" s="1"/>
  <c r="BU206" i="29519" a="1"/>
  <c r="BU206" i="29519" s="1"/>
  <c r="BV206" i="29519" a="1"/>
  <c r="BV206" i="29519" s="1"/>
  <c r="BR207" i="29519" a="1"/>
  <c r="BR207" i="29519" s="1"/>
  <c r="BS207" i="29519" a="1"/>
  <c r="BS207" i="29519" s="1"/>
  <c r="BT207" i="29519" a="1"/>
  <c r="BT207" i="29519" s="1"/>
  <c r="BU207" i="29519" a="1"/>
  <c r="BU207" i="29519" s="1"/>
  <c r="BV207" i="29519" a="1"/>
  <c r="BV207" i="29519" s="1"/>
  <c r="BR208" i="29519" a="1"/>
  <c r="BR208" i="29519" s="1"/>
  <c r="BS208" i="29519" a="1"/>
  <c r="BS208" i="29519" s="1"/>
  <c r="BT208" i="29519" a="1"/>
  <c r="BT208" i="29519" s="1"/>
  <c r="BU208" i="29519" a="1"/>
  <c r="BU208" i="29519" s="1"/>
  <c r="BV208" i="29519" a="1"/>
  <c r="BV208" i="29519" s="1"/>
  <c r="BR209" i="29519" a="1"/>
  <c r="BR209" i="29519" s="1"/>
  <c r="BS209" i="29519" a="1"/>
  <c r="BS209" i="29519" s="1"/>
  <c r="BT209" i="29519" a="1"/>
  <c r="BT209" i="29519" s="1"/>
  <c r="BU209" i="29519" a="1"/>
  <c r="BU209" i="29519" s="1"/>
  <c r="BV209" i="29519" a="1"/>
  <c r="BV209" i="29519" s="1"/>
  <c r="BR210" i="29519" a="1"/>
  <c r="BR210" i="29519" s="1"/>
  <c r="BS210" i="29519" a="1"/>
  <c r="BS210" i="29519" s="1"/>
  <c r="BT210" i="29519" a="1"/>
  <c r="BT210" i="29519" s="1"/>
  <c r="BU210" i="29519" a="1"/>
  <c r="BU210" i="29519" s="1"/>
  <c r="BV210" i="29519" a="1"/>
  <c r="BV210" i="29519" s="1"/>
  <c r="BR211" i="29519" a="1"/>
  <c r="BR211" i="29519" s="1"/>
  <c r="BS211" i="29519" a="1"/>
  <c r="BS211" i="29519" s="1"/>
  <c r="BT211" i="29519" a="1"/>
  <c r="BT211" i="29519" s="1"/>
  <c r="BU211" i="29519" a="1"/>
  <c r="BU211" i="29519" s="1"/>
  <c r="BV211" i="29519" a="1"/>
  <c r="BV211" i="29519" s="1"/>
  <c r="BR212" i="29519" a="1"/>
  <c r="BR212" i="29519" s="1"/>
  <c r="BS212" i="29519" a="1"/>
  <c r="BS212" i="29519" s="1"/>
  <c r="BT212" i="29519" a="1"/>
  <c r="BT212" i="29519" s="1"/>
  <c r="BU212" i="29519" a="1"/>
  <c r="BU212" i="29519" s="1"/>
  <c r="BV212" i="29519" a="1"/>
  <c r="BV212" i="29519" s="1"/>
  <c r="BR213" i="29519" a="1"/>
  <c r="BR213" i="29519" s="1"/>
  <c r="BS213" i="29519" a="1"/>
  <c r="BS213" i="29519" s="1"/>
  <c r="BT213" i="29519" a="1"/>
  <c r="BT213" i="29519" s="1"/>
  <c r="BU213" i="29519" a="1"/>
  <c r="BU213" i="29519" s="1"/>
  <c r="BV213" i="29519" a="1"/>
  <c r="BV213" i="29519" s="1"/>
  <c r="BR214" i="29519" a="1"/>
  <c r="BR214" i="29519" s="1"/>
  <c r="BS214" i="29519" a="1"/>
  <c r="BS214" i="29519" s="1"/>
  <c r="BT214" i="29519" a="1"/>
  <c r="BT214" i="29519" s="1"/>
  <c r="BU214" i="29519" a="1"/>
  <c r="BU214" i="29519" s="1"/>
  <c r="BV214" i="29519" a="1"/>
  <c r="BV214" i="29519" s="1"/>
  <c r="BR215" i="29519" a="1"/>
  <c r="BR215" i="29519" s="1"/>
  <c r="BS215" i="29519" a="1"/>
  <c r="BS215" i="29519" s="1"/>
  <c r="BT215" i="29519" a="1"/>
  <c r="BT215" i="29519" s="1"/>
  <c r="BU215" i="29519" a="1"/>
  <c r="BU215" i="29519" s="1"/>
  <c r="BV215" i="29519" a="1"/>
  <c r="BV215" i="29519" s="1"/>
  <c r="BR216" i="29519" a="1"/>
  <c r="BR216" i="29519" s="1"/>
  <c r="BS216" i="29519" a="1"/>
  <c r="BS216" i="29519" s="1"/>
  <c r="BT216" i="29519" a="1"/>
  <c r="BT216" i="29519" s="1"/>
  <c r="BU216" i="29519" a="1"/>
  <c r="BU216" i="29519" s="1"/>
  <c r="BV216" i="29519" a="1"/>
  <c r="BV216" i="29519" s="1"/>
  <c r="BR217" i="29519" a="1"/>
  <c r="BR217" i="29519" s="1"/>
  <c r="BS217" i="29519" a="1"/>
  <c r="BS217" i="29519" s="1"/>
  <c r="BT217" i="29519" a="1"/>
  <c r="BT217" i="29519" s="1"/>
  <c r="BU217" i="29519" a="1"/>
  <c r="BU217" i="29519" s="1"/>
  <c r="BV217" i="29519" a="1"/>
  <c r="BV217" i="29519" s="1"/>
  <c r="BR218" i="29519" a="1"/>
  <c r="BR218" i="29519" s="1"/>
  <c r="BS218" i="29519" a="1"/>
  <c r="BS218" i="29519" s="1"/>
  <c r="BT218" i="29519" a="1"/>
  <c r="BT218" i="29519" s="1"/>
  <c r="BU218" i="29519" a="1"/>
  <c r="BU218" i="29519" s="1"/>
  <c r="BV218" i="29519" a="1"/>
  <c r="BV218" i="29519" s="1"/>
  <c r="BR219" i="29519" a="1"/>
  <c r="BR219" i="29519" s="1"/>
  <c r="BS219" i="29519" a="1"/>
  <c r="BS219" i="29519" s="1"/>
  <c r="BT219" i="29519" a="1"/>
  <c r="BT219" i="29519" s="1"/>
  <c r="BU219" i="29519" a="1"/>
  <c r="BU219" i="29519" s="1"/>
  <c r="BV219" i="29519" a="1"/>
  <c r="BV219" i="29519" s="1"/>
  <c r="BR220" i="29519" a="1"/>
  <c r="BR220" i="29519" s="1"/>
  <c r="BS220" i="29519" a="1"/>
  <c r="BS220" i="29519" s="1"/>
  <c r="BT220" i="29519" a="1"/>
  <c r="BT220" i="29519" s="1"/>
  <c r="BU220" i="29519" a="1"/>
  <c r="BU220" i="29519" s="1"/>
  <c r="BV220" i="29519" a="1"/>
  <c r="BV220" i="29519" s="1"/>
  <c r="BR221" i="29519" a="1"/>
  <c r="BR221" i="29519" s="1"/>
  <c r="BS221" i="29519" a="1"/>
  <c r="BS221" i="29519" s="1"/>
  <c r="BT221" i="29519" a="1"/>
  <c r="BT221" i="29519" s="1"/>
  <c r="BU221" i="29519" a="1"/>
  <c r="BU221" i="29519" s="1"/>
  <c r="BV221" i="29519" a="1"/>
  <c r="BV221" i="29519" s="1"/>
  <c r="BR222" i="29519" a="1"/>
  <c r="BR222" i="29519" s="1"/>
  <c r="BS222" i="29519" a="1"/>
  <c r="BS222" i="29519" s="1"/>
  <c r="BT222" i="29519" a="1"/>
  <c r="BT222" i="29519" s="1"/>
  <c r="BU222" i="29519" a="1"/>
  <c r="BU222" i="29519" s="1"/>
  <c r="BV222" i="29519" a="1"/>
  <c r="BV222" i="29519" s="1"/>
  <c r="BR223" i="29519" a="1"/>
  <c r="BR223" i="29519" s="1"/>
  <c r="BS223" i="29519" a="1"/>
  <c r="BS223" i="29519" s="1"/>
  <c r="BT223" i="29519" a="1"/>
  <c r="BT223" i="29519" s="1"/>
  <c r="BU223" i="29519" a="1"/>
  <c r="BU223" i="29519" s="1"/>
  <c r="BV223" i="29519" a="1"/>
  <c r="BV223" i="29519" s="1"/>
  <c r="BR224" i="29519" a="1"/>
  <c r="BR224" i="29519" s="1"/>
  <c r="BS224" i="29519" a="1"/>
  <c r="BS224" i="29519" s="1"/>
  <c r="BT224" i="29519" a="1"/>
  <c r="BT224" i="29519" s="1"/>
  <c r="BU224" i="29519" a="1"/>
  <c r="BU224" i="29519" s="1"/>
  <c r="BV224" i="29519" a="1"/>
  <c r="BV224" i="29519" s="1"/>
  <c r="BR225" i="29519" a="1"/>
  <c r="BR225" i="29519" s="1"/>
  <c r="BS225" i="29519" a="1"/>
  <c r="BS225" i="29519" s="1"/>
  <c r="BT225" i="29519" a="1"/>
  <c r="BT225" i="29519" s="1"/>
  <c r="BU225" i="29519" a="1"/>
  <c r="BU225" i="29519" s="1"/>
  <c r="BV225" i="29519" a="1"/>
  <c r="BV225" i="29519" s="1"/>
  <c r="BR226" i="29519" a="1"/>
  <c r="BR226" i="29519" s="1"/>
  <c r="BS226" i="29519" a="1"/>
  <c r="BS226" i="29519" s="1"/>
  <c r="BT226" i="29519" a="1"/>
  <c r="BT226" i="29519" s="1"/>
  <c r="BU226" i="29519" a="1"/>
  <c r="BU226" i="29519" s="1"/>
  <c r="BV226" i="29519" a="1"/>
  <c r="BV226" i="29519" s="1"/>
  <c r="BR227" i="29519" a="1"/>
  <c r="BR227" i="29519" s="1"/>
  <c r="BS227" i="29519" a="1"/>
  <c r="BS227" i="29519" s="1"/>
  <c r="BT227" i="29519" a="1"/>
  <c r="BT227" i="29519" s="1"/>
  <c r="BU227" i="29519" a="1"/>
  <c r="BU227" i="29519" s="1"/>
  <c r="BV227" i="29519" a="1"/>
  <c r="BV227" i="29519" s="1"/>
  <c r="BR228" i="29519" a="1"/>
  <c r="BR228" i="29519" s="1"/>
  <c r="BS228" i="29519" a="1"/>
  <c r="BS228" i="29519" s="1"/>
  <c r="BT228" i="29519" a="1"/>
  <c r="BT228" i="29519" s="1"/>
  <c r="BU228" i="29519" a="1"/>
  <c r="BU228" i="29519" s="1"/>
  <c r="BV228" i="29519" a="1"/>
  <c r="BV228" i="29519" s="1"/>
  <c r="BR229" i="29519" a="1"/>
  <c r="BR229" i="29519" s="1"/>
  <c r="BS229" i="29519" a="1"/>
  <c r="BS229" i="29519" s="1"/>
  <c r="BT229" i="29519" a="1"/>
  <c r="BT229" i="29519" s="1"/>
  <c r="BU229" i="29519" a="1"/>
  <c r="BU229" i="29519" s="1"/>
  <c r="BV229" i="29519" a="1"/>
  <c r="BV229" i="29519" s="1"/>
  <c r="BR230" i="29519" a="1"/>
  <c r="BR230" i="29519" s="1"/>
  <c r="BS230" i="29519" a="1"/>
  <c r="BS230" i="29519" s="1"/>
  <c r="BT230" i="29519" a="1"/>
  <c r="BT230" i="29519" s="1"/>
  <c r="BU230" i="29519" a="1"/>
  <c r="BU230" i="29519" s="1"/>
  <c r="BV230" i="29519" a="1"/>
  <c r="BV230" i="29519" s="1"/>
  <c r="BR231" i="29519" a="1"/>
  <c r="BR231" i="29519" s="1"/>
  <c r="BS231" i="29519" a="1"/>
  <c r="BS231" i="29519" s="1"/>
  <c r="BT231" i="29519" a="1"/>
  <c r="BT231" i="29519" s="1"/>
  <c r="BU231" i="29519" a="1"/>
  <c r="BU231" i="29519" s="1"/>
  <c r="BV231" i="29519" a="1"/>
  <c r="BV231" i="29519" s="1"/>
  <c r="BR232" i="29519" a="1"/>
  <c r="BR232" i="29519" s="1"/>
  <c r="BS232" i="29519" a="1"/>
  <c r="BS232" i="29519" s="1"/>
  <c r="BT232" i="29519" a="1"/>
  <c r="BT232" i="29519" s="1"/>
  <c r="BU232" i="29519" a="1"/>
  <c r="BU232" i="29519" s="1"/>
  <c r="BV232" i="29519" a="1"/>
  <c r="BV232" i="29519" s="1"/>
  <c r="BR233" i="29519" a="1"/>
  <c r="BR233" i="29519" s="1"/>
  <c r="BS233" i="29519" a="1"/>
  <c r="BS233" i="29519" s="1"/>
  <c r="BT233" i="29519" a="1"/>
  <c r="BT233" i="29519" s="1"/>
  <c r="BU233" i="29519" a="1"/>
  <c r="BU233" i="29519" s="1"/>
  <c r="BV233" i="29519" a="1"/>
  <c r="BV233" i="29519" s="1"/>
  <c r="BR234" i="29519" a="1"/>
  <c r="BR234" i="29519" s="1"/>
  <c r="BS234" i="29519" a="1"/>
  <c r="BS234" i="29519" s="1"/>
  <c r="BT234" i="29519" a="1"/>
  <c r="BT234" i="29519" s="1"/>
  <c r="BU234" i="29519" a="1"/>
  <c r="BU234" i="29519" s="1"/>
  <c r="BV234" i="29519" a="1"/>
  <c r="BV234" i="29519" s="1"/>
  <c r="BR235" i="29519" a="1"/>
  <c r="BR235" i="29519" s="1"/>
  <c r="BS235" i="29519" a="1"/>
  <c r="BS235" i="29519" s="1"/>
  <c r="BT235" i="29519" a="1"/>
  <c r="BT235" i="29519" s="1"/>
  <c r="BU235" i="29519" a="1"/>
  <c r="BU235" i="29519" s="1"/>
  <c r="BV235" i="29519" a="1"/>
  <c r="BV235" i="29519" s="1"/>
  <c r="BR236" i="29519" a="1"/>
  <c r="BR236" i="29519" s="1"/>
  <c r="BS236" i="29519" a="1"/>
  <c r="BS236" i="29519" s="1"/>
  <c r="BT236" i="29519" a="1"/>
  <c r="BT236" i="29519" s="1"/>
  <c r="BU236" i="29519" a="1"/>
  <c r="BU236" i="29519" s="1"/>
  <c r="BV236" i="29519" a="1"/>
  <c r="BV236" i="29519" s="1"/>
  <c r="BR237" i="29519" a="1"/>
  <c r="BR237" i="29519" s="1"/>
  <c r="BS237" i="29519" a="1"/>
  <c r="BS237" i="29519" s="1"/>
  <c r="BT237" i="29519" a="1"/>
  <c r="BT237" i="29519" s="1"/>
  <c r="BU237" i="29519" a="1"/>
  <c r="BU237" i="29519" s="1"/>
  <c r="BV237" i="29519" a="1"/>
  <c r="BV237" i="29519" s="1"/>
  <c r="BR238" i="29519" a="1"/>
  <c r="BR238" i="29519" s="1"/>
  <c r="BS238" i="29519" a="1"/>
  <c r="BS238" i="29519" s="1"/>
  <c r="BT238" i="29519" a="1"/>
  <c r="BT238" i="29519" s="1"/>
  <c r="BU238" i="29519" a="1"/>
  <c r="BU238" i="29519" s="1"/>
  <c r="BV238" i="29519" a="1"/>
  <c r="BV238" i="29519" s="1"/>
  <c r="BR239" i="29519" a="1"/>
  <c r="BR239" i="29519" s="1"/>
  <c r="BS239" i="29519" a="1"/>
  <c r="BS239" i="29519" s="1"/>
  <c r="BT239" i="29519" a="1"/>
  <c r="BT239" i="29519" s="1"/>
  <c r="BU239" i="29519" a="1"/>
  <c r="BU239" i="29519" s="1"/>
  <c r="BV239" i="29519" a="1"/>
  <c r="BV239" i="29519" s="1"/>
  <c r="BR240" i="29519" a="1"/>
  <c r="BR240" i="29519" s="1"/>
  <c r="BS240" i="29519" a="1"/>
  <c r="BS240" i="29519" s="1"/>
  <c r="BT240" i="29519" a="1"/>
  <c r="BT240" i="29519" s="1"/>
  <c r="BU240" i="29519" a="1"/>
  <c r="BU240" i="29519" s="1"/>
  <c r="BV240" i="29519" a="1"/>
  <c r="BV240" i="29519" s="1"/>
  <c r="BR241" i="29519" a="1"/>
  <c r="BR241" i="29519" s="1"/>
  <c r="BS241" i="29519" a="1"/>
  <c r="BS241" i="29519" s="1"/>
  <c r="BT241" i="29519" a="1"/>
  <c r="BT241" i="29519" s="1"/>
  <c r="BU241" i="29519" a="1"/>
  <c r="BU241" i="29519" s="1"/>
  <c r="BV241" i="29519" a="1"/>
  <c r="BV241" i="29519" s="1"/>
  <c r="BR242" i="29519" a="1"/>
  <c r="BR242" i="29519" s="1"/>
  <c r="BS242" i="29519" a="1"/>
  <c r="BS242" i="29519" s="1"/>
  <c r="BT242" i="29519" a="1"/>
  <c r="BT242" i="29519" s="1"/>
  <c r="BU242" i="29519" a="1"/>
  <c r="BU242" i="29519" s="1"/>
  <c r="BV242" i="29519" a="1"/>
  <c r="BV242" i="29519" s="1"/>
  <c r="BR243" i="29519" a="1"/>
  <c r="BR243" i="29519" s="1"/>
  <c r="BS243" i="29519" a="1"/>
  <c r="BS243" i="29519" s="1"/>
  <c r="BT243" i="29519" a="1"/>
  <c r="BT243" i="29519" s="1"/>
  <c r="BU243" i="29519" a="1"/>
  <c r="BU243" i="29519" s="1"/>
  <c r="BV243" i="29519" a="1"/>
  <c r="BV243" i="29519" s="1"/>
  <c r="BR244" i="29519" a="1"/>
  <c r="BR244" i="29519" s="1"/>
  <c r="BS244" i="29519" a="1"/>
  <c r="BS244" i="29519" s="1"/>
  <c r="BT244" i="29519" a="1"/>
  <c r="BT244" i="29519" s="1"/>
  <c r="BU244" i="29519" a="1"/>
  <c r="BU244" i="29519" s="1"/>
  <c r="BV244" i="29519" a="1"/>
  <c r="BV244" i="29519" s="1"/>
  <c r="BR245" i="29519" a="1"/>
  <c r="BR245" i="29519" s="1"/>
  <c r="BS245" i="29519" a="1"/>
  <c r="BS245" i="29519" s="1"/>
  <c r="BT245" i="29519" a="1"/>
  <c r="BT245" i="29519" s="1"/>
  <c r="BU245" i="29519" a="1"/>
  <c r="BU245" i="29519" s="1"/>
  <c r="BV245" i="29519" a="1"/>
  <c r="BV245" i="29519" s="1"/>
  <c r="BR246" i="29519" a="1"/>
  <c r="BR246" i="29519" s="1"/>
  <c r="BS246" i="29519" a="1"/>
  <c r="BS246" i="29519" s="1"/>
  <c r="BT246" i="29519" a="1"/>
  <c r="BT246" i="29519" s="1"/>
  <c r="BU246" i="29519" a="1"/>
  <c r="BU246" i="29519" s="1"/>
  <c r="BV246" i="29519" a="1"/>
  <c r="BV246" i="29519" s="1"/>
  <c r="BR247" i="29519" a="1"/>
  <c r="BR247" i="29519" s="1"/>
  <c r="BS247" i="29519" a="1"/>
  <c r="BS247" i="29519" s="1"/>
  <c r="BT247" i="29519" a="1"/>
  <c r="BT247" i="29519" s="1"/>
  <c r="BU247" i="29519" a="1"/>
  <c r="BU247" i="29519" s="1"/>
  <c r="BV247" i="29519" a="1"/>
  <c r="BV247" i="29519" s="1"/>
  <c r="BR248" i="29519" a="1"/>
  <c r="BR248" i="29519" s="1"/>
  <c r="BS248" i="29519" a="1"/>
  <c r="BS248" i="29519" s="1"/>
  <c r="BT248" i="29519" a="1"/>
  <c r="BT248" i="29519" s="1"/>
  <c r="BU248" i="29519" a="1"/>
  <c r="BU248" i="29519" s="1"/>
  <c r="BV248" i="29519" a="1"/>
  <c r="BV248" i="29519" s="1"/>
  <c r="BR249" i="29519" a="1"/>
  <c r="BR249" i="29519" s="1"/>
  <c r="BS249" i="29519" a="1"/>
  <c r="BS249" i="29519" s="1"/>
  <c r="BT249" i="29519" a="1"/>
  <c r="BT249" i="29519" s="1"/>
  <c r="BU249" i="29519" a="1"/>
  <c r="BU249" i="29519" s="1"/>
  <c r="BV249" i="29519" a="1"/>
  <c r="BV249" i="29519" s="1"/>
  <c r="BR250" i="29519" a="1"/>
  <c r="BR250" i="29519" s="1"/>
  <c r="BS250" i="29519" a="1"/>
  <c r="BS250" i="29519" s="1"/>
  <c r="BT250" i="29519" a="1"/>
  <c r="BT250" i="29519" s="1"/>
  <c r="BU250" i="29519" a="1"/>
  <c r="BU250" i="29519" s="1"/>
  <c r="BV250" i="29519" a="1"/>
  <c r="BV250" i="29519" s="1"/>
  <c r="BR251" i="29519" a="1"/>
  <c r="BR251" i="29519" s="1"/>
  <c r="BS251" i="29519" a="1"/>
  <c r="BS251" i="29519" s="1"/>
  <c r="BT251" i="29519" a="1"/>
  <c r="BT251" i="29519" s="1"/>
  <c r="BU251" i="29519" a="1"/>
  <c r="BU251" i="29519" s="1"/>
  <c r="BV251" i="29519" a="1"/>
  <c r="BV251" i="29519" s="1"/>
  <c r="BR252" i="29519" a="1"/>
  <c r="BR252" i="29519" s="1"/>
  <c r="BS252" i="29519" a="1"/>
  <c r="BS252" i="29519" s="1"/>
  <c r="BT252" i="29519" a="1"/>
  <c r="BT252" i="29519" s="1"/>
  <c r="BU252" i="29519" a="1"/>
  <c r="BU252" i="29519" s="1"/>
  <c r="BV252" i="29519" a="1"/>
  <c r="BV252" i="29519" s="1"/>
  <c r="BR253" i="29519" a="1"/>
  <c r="BR253" i="29519" s="1"/>
  <c r="BS253" i="29519" a="1"/>
  <c r="BS253" i="29519" s="1"/>
  <c r="BT253" i="29519" a="1"/>
  <c r="BT253" i="29519" s="1"/>
  <c r="BU253" i="29519" a="1"/>
  <c r="BU253" i="29519" s="1"/>
  <c r="BV253" i="29519" a="1"/>
  <c r="BV253" i="29519" s="1"/>
  <c r="BR254" i="29519" a="1"/>
  <c r="BR254" i="29519" s="1"/>
  <c r="BS254" i="29519" a="1"/>
  <c r="BS254" i="29519" s="1"/>
  <c r="BT254" i="29519" a="1"/>
  <c r="BT254" i="29519" s="1"/>
  <c r="BU254" i="29519" a="1"/>
  <c r="BU254" i="29519" s="1"/>
  <c r="BV254" i="29519" a="1"/>
  <c r="BV254" i="29519" s="1"/>
  <c r="BR255" i="29519" a="1"/>
  <c r="BR255" i="29519" s="1"/>
  <c r="BS255" i="29519" a="1"/>
  <c r="BS255" i="29519" s="1"/>
  <c r="BT255" i="29519" a="1"/>
  <c r="BT255" i="29519" s="1"/>
  <c r="BU255" i="29519" a="1"/>
  <c r="BU255" i="29519" s="1"/>
  <c r="BV255" i="29519" a="1"/>
  <c r="BV255" i="29519" s="1"/>
  <c r="BR256" i="29519" a="1"/>
  <c r="BR256" i="29519" s="1"/>
  <c r="BS256" i="29519" a="1"/>
  <c r="BS256" i="29519" s="1"/>
  <c r="BT256" i="29519" a="1"/>
  <c r="BT256" i="29519" s="1"/>
  <c r="BU256" i="29519" a="1"/>
  <c r="BU256" i="29519" s="1"/>
  <c r="BV256" i="29519" a="1"/>
  <c r="BV256" i="29519" s="1"/>
  <c r="BR257" i="29519" a="1"/>
  <c r="BR257" i="29519" s="1"/>
  <c r="BS257" i="29519" a="1"/>
  <c r="BS257" i="29519" s="1"/>
  <c r="BT257" i="29519" a="1"/>
  <c r="BT257" i="29519" s="1"/>
  <c r="BU257" i="29519" a="1"/>
  <c r="BU257" i="29519" s="1"/>
  <c r="BV257" i="29519" a="1"/>
  <c r="BV257" i="29519" s="1"/>
  <c r="BR258" i="29519" a="1"/>
  <c r="BR258" i="29519" s="1"/>
  <c r="BS258" i="29519" a="1"/>
  <c r="BS258" i="29519" s="1"/>
  <c r="BT258" i="29519" a="1"/>
  <c r="BT258" i="29519" s="1"/>
  <c r="BU258" i="29519" a="1"/>
  <c r="BU258" i="29519" s="1"/>
  <c r="BV258" i="29519" a="1"/>
  <c r="BV258" i="29519" s="1"/>
  <c r="BR259" i="29519" a="1"/>
  <c r="BR259" i="29519" s="1"/>
  <c r="BS259" i="29519" a="1"/>
  <c r="BS259" i="29519" s="1"/>
  <c r="BT259" i="29519" a="1"/>
  <c r="BT259" i="29519" s="1"/>
  <c r="BU259" i="29519" a="1"/>
  <c r="BU259" i="29519" s="1"/>
  <c r="BV259" i="29519" a="1"/>
  <c r="BV259" i="29519" s="1"/>
  <c r="BR260" i="29519" a="1"/>
  <c r="BR260" i="29519" s="1"/>
  <c r="BS260" i="29519" a="1"/>
  <c r="BS260" i="29519" s="1"/>
  <c r="BT260" i="29519" a="1"/>
  <c r="BT260" i="29519" s="1"/>
  <c r="BU260" i="29519" a="1"/>
  <c r="BU260" i="29519" s="1"/>
  <c r="BV260" i="29519" a="1"/>
  <c r="BV260" i="29519" s="1"/>
  <c r="BR261" i="29519" a="1"/>
  <c r="BR261" i="29519" s="1"/>
  <c r="BS261" i="29519" a="1"/>
  <c r="BS261" i="29519" s="1"/>
  <c r="BT261" i="29519" a="1"/>
  <c r="BT261" i="29519" s="1"/>
  <c r="BU261" i="29519" a="1"/>
  <c r="BU261" i="29519" s="1"/>
  <c r="BV261" i="29519" a="1"/>
  <c r="BV261" i="29519" s="1"/>
  <c r="BR262" i="29519" a="1"/>
  <c r="BR262" i="29519" s="1"/>
  <c r="BS262" i="29519" a="1"/>
  <c r="BS262" i="29519" s="1"/>
  <c r="BT262" i="29519" a="1"/>
  <c r="BT262" i="29519" s="1"/>
  <c r="BU262" i="29519" a="1"/>
  <c r="BU262" i="29519" s="1"/>
  <c r="BV262" i="29519" a="1"/>
  <c r="BV262" i="29519" s="1"/>
  <c r="BR263" i="29519" a="1"/>
  <c r="BR263" i="29519" s="1"/>
  <c r="BS263" i="29519" a="1"/>
  <c r="BS263" i="29519" s="1"/>
  <c r="BT263" i="29519" a="1"/>
  <c r="BT263" i="29519" s="1"/>
  <c r="BU263" i="29519" a="1"/>
  <c r="BU263" i="29519" s="1"/>
  <c r="BV263" i="29519" a="1"/>
  <c r="BV263" i="29519" s="1"/>
  <c r="BR264" i="29519" a="1"/>
  <c r="BR264" i="29519" s="1"/>
  <c r="BS264" i="29519" a="1"/>
  <c r="BS264" i="29519" s="1"/>
  <c r="BT264" i="29519" a="1"/>
  <c r="BT264" i="29519" s="1"/>
  <c r="BU264" i="29519" a="1"/>
  <c r="BU264" i="29519" s="1"/>
  <c r="BV264" i="29519" a="1"/>
  <c r="BV264" i="29519" s="1"/>
  <c r="BR265" i="29519" a="1"/>
  <c r="BR265" i="29519" s="1"/>
  <c r="BS265" i="29519" a="1"/>
  <c r="BS265" i="29519" s="1"/>
  <c r="BT265" i="29519" a="1"/>
  <c r="BT265" i="29519" s="1"/>
  <c r="BU265" i="29519" a="1"/>
  <c r="BU265" i="29519" s="1"/>
  <c r="BV265" i="29519" a="1"/>
  <c r="BV265" i="29519" s="1"/>
  <c r="BR266" i="29519" a="1"/>
  <c r="BR266" i="29519" s="1"/>
  <c r="BS266" i="29519" a="1"/>
  <c r="BS266" i="29519" s="1"/>
  <c r="BT266" i="29519" a="1"/>
  <c r="BT266" i="29519" s="1"/>
  <c r="BU266" i="29519" a="1"/>
  <c r="BU266" i="29519" s="1"/>
  <c r="BV266" i="29519" a="1"/>
  <c r="BV266" i="29519" s="1"/>
  <c r="BR267" i="29519" a="1"/>
  <c r="BR267" i="29519" s="1"/>
  <c r="BS267" i="29519" a="1"/>
  <c r="BS267" i="29519" s="1"/>
  <c r="BT267" i="29519" a="1"/>
  <c r="BT267" i="29519" s="1"/>
  <c r="BU267" i="29519" a="1"/>
  <c r="BU267" i="29519" s="1"/>
  <c r="BV267" i="29519" a="1"/>
  <c r="BV267" i="29519" s="1"/>
  <c r="BR268" i="29519" a="1"/>
  <c r="BR268" i="29519" s="1"/>
  <c r="BS268" i="29519" a="1"/>
  <c r="BS268" i="29519" s="1"/>
  <c r="BT268" i="29519" a="1"/>
  <c r="BT268" i="29519" s="1"/>
  <c r="BU268" i="29519" a="1"/>
  <c r="BU268" i="29519" s="1"/>
  <c r="BV268" i="29519" a="1"/>
  <c r="BV268" i="29519" s="1"/>
  <c r="BR269" i="29519" a="1"/>
  <c r="BR269" i="29519" s="1"/>
  <c r="BS269" i="29519" a="1"/>
  <c r="BS269" i="29519" s="1"/>
  <c r="BT269" i="29519" a="1"/>
  <c r="BT269" i="29519" s="1"/>
  <c r="BU269" i="29519" a="1"/>
  <c r="BU269" i="29519" s="1"/>
  <c r="BV269" i="29519" a="1"/>
  <c r="BV269" i="29519" s="1"/>
  <c r="BR270" i="29519" a="1"/>
  <c r="BR270" i="29519" s="1"/>
  <c r="BS270" i="29519" a="1"/>
  <c r="BS270" i="29519" s="1"/>
  <c r="BT270" i="29519" a="1"/>
  <c r="BT270" i="29519" s="1"/>
  <c r="BU270" i="29519" a="1"/>
  <c r="BU270" i="29519" s="1"/>
  <c r="BV270" i="29519" a="1"/>
  <c r="BV270" i="29519" s="1"/>
  <c r="BR271" i="29519" a="1"/>
  <c r="BR271" i="29519" s="1"/>
  <c r="BS271" i="29519" a="1"/>
  <c r="BS271" i="29519" s="1"/>
  <c r="BT271" i="29519" a="1"/>
  <c r="BT271" i="29519" s="1"/>
  <c r="BU271" i="29519" a="1"/>
  <c r="BU271" i="29519" s="1"/>
  <c r="BV271" i="29519" a="1"/>
  <c r="BV271" i="29519" s="1"/>
  <c r="BR272" i="29519" a="1"/>
  <c r="BR272" i="29519" s="1"/>
  <c r="BS272" i="29519" a="1"/>
  <c r="BS272" i="29519" s="1"/>
  <c r="BT272" i="29519" a="1"/>
  <c r="BT272" i="29519" s="1"/>
  <c r="BU272" i="29519" a="1"/>
  <c r="BU272" i="29519" s="1"/>
  <c r="BV272" i="29519" a="1"/>
  <c r="BV272" i="29519" s="1"/>
  <c r="BR273" i="29519" a="1"/>
  <c r="BR273" i="29519" s="1"/>
  <c r="BS273" i="29519" a="1"/>
  <c r="BS273" i="29519" s="1"/>
  <c r="BT273" i="29519" a="1"/>
  <c r="BT273" i="29519" s="1"/>
  <c r="BU273" i="29519" a="1"/>
  <c r="BU273" i="29519" s="1"/>
  <c r="BV273" i="29519" a="1"/>
  <c r="BV273" i="29519" s="1"/>
  <c r="BR274" i="29519" a="1"/>
  <c r="BR274" i="29519" s="1"/>
  <c r="BS274" i="29519" a="1"/>
  <c r="BS274" i="29519" s="1"/>
  <c r="BT274" i="29519" a="1"/>
  <c r="BT274" i="29519" s="1"/>
  <c r="BU274" i="29519" a="1"/>
  <c r="BU274" i="29519" s="1"/>
  <c r="BV274" i="29519" a="1"/>
  <c r="BV274" i="29519" s="1"/>
  <c r="BR275" i="29519" a="1"/>
  <c r="BR275" i="29519" s="1"/>
  <c r="BS275" i="29519" a="1"/>
  <c r="BS275" i="29519" s="1"/>
  <c r="BT275" i="29519" a="1"/>
  <c r="BT275" i="29519" s="1"/>
  <c r="BU275" i="29519" a="1"/>
  <c r="BU275" i="29519" s="1"/>
  <c r="BV275" i="29519" a="1"/>
  <c r="BV275" i="29519" s="1"/>
  <c r="BR276" i="29519" a="1"/>
  <c r="BR276" i="29519" s="1"/>
  <c r="BS276" i="29519" a="1"/>
  <c r="BS276" i="29519" s="1"/>
  <c r="BT276" i="29519" a="1"/>
  <c r="BT276" i="29519" s="1"/>
  <c r="BU276" i="29519" a="1"/>
  <c r="BU276" i="29519" s="1"/>
  <c r="BV276" i="29519" a="1"/>
  <c r="BV276" i="29519" s="1"/>
  <c r="BR277" i="29519" a="1"/>
  <c r="BR277" i="29519" s="1"/>
  <c r="BS277" i="29519" a="1"/>
  <c r="BS277" i="29519" s="1"/>
  <c r="BT277" i="29519" a="1"/>
  <c r="BT277" i="29519" s="1"/>
  <c r="BU277" i="29519" a="1"/>
  <c r="BU277" i="29519" s="1"/>
  <c r="BV277" i="29519" a="1"/>
  <c r="BV277" i="29519" s="1"/>
  <c r="BR278" i="29519" a="1"/>
  <c r="BR278" i="29519" s="1"/>
  <c r="BS278" i="29519" a="1"/>
  <c r="BS278" i="29519" s="1"/>
  <c r="BT278" i="29519" a="1"/>
  <c r="BT278" i="29519" s="1"/>
  <c r="BU278" i="29519" a="1"/>
  <c r="BU278" i="29519" s="1"/>
  <c r="BV278" i="29519" a="1"/>
  <c r="BV278" i="29519" s="1"/>
  <c r="BR279" i="29519" a="1"/>
  <c r="BR279" i="29519" s="1"/>
  <c r="BS279" i="29519" a="1"/>
  <c r="BS279" i="29519" s="1"/>
  <c r="BT279" i="29519" a="1"/>
  <c r="BT279" i="29519" s="1"/>
  <c r="BU279" i="29519" a="1"/>
  <c r="BU279" i="29519" s="1"/>
  <c r="BV279" i="29519" a="1"/>
  <c r="BV279" i="29519" s="1"/>
  <c r="BR280" i="29519" a="1"/>
  <c r="BR280" i="29519" s="1"/>
  <c r="BS280" i="29519" a="1"/>
  <c r="BS280" i="29519" s="1"/>
  <c r="BT280" i="29519" a="1"/>
  <c r="BT280" i="29519" s="1"/>
  <c r="BU280" i="29519" a="1"/>
  <c r="BU280" i="29519" s="1"/>
  <c r="BV280" i="29519" a="1"/>
  <c r="BV280" i="29519" s="1"/>
  <c r="BR281" i="29519" a="1"/>
  <c r="BR281" i="29519" s="1"/>
  <c r="BS281" i="29519" a="1"/>
  <c r="BS281" i="29519" s="1"/>
  <c r="BT281" i="29519" a="1"/>
  <c r="BT281" i="29519" s="1"/>
  <c r="BU281" i="29519" a="1"/>
  <c r="BU281" i="29519" s="1"/>
  <c r="BV281" i="29519" a="1"/>
  <c r="BV281" i="29519" s="1"/>
  <c r="BR282" i="29519" a="1"/>
  <c r="BR282" i="29519" s="1"/>
  <c r="BS282" i="29519" a="1"/>
  <c r="BS282" i="29519" s="1"/>
  <c r="BT282" i="29519" a="1"/>
  <c r="BT282" i="29519" s="1"/>
  <c r="BU282" i="29519" a="1"/>
  <c r="BU282" i="29519" s="1"/>
  <c r="BV282" i="29519" a="1"/>
  <c r="BV282" i="29519" s="1"/>
  <c r="BR283" i="29519" a="1"/>
  <c r="BR283" i="29519" s="1"/>
  <c r="BS283" i="29519" a="1"/>
  <c r="BS283" i="29519" s="1"/>
  <c r="BT283" i="29519" a="1"/>
  <c r="BT283" i="29519" s="1"/>
  <c r="BU283" i="29519" a="1"/>
  <c r="BU283" i="29519" s="1"/>
  <c r="BV283" i="29519" a="1"/>
  <c r="BV283" i="29519" s="1"/>
  <c r="BR284" i="29519" a="1"/>
  <c r="BR284" i="29519" s="1"/>
  <c r="BS284" i="29519" a="1"/>
  <c r="BS284" i="29519" s="1"/>
  <c r="BT284" i="29519" a="1"/>
  <c r="BT284" i="29519" s="1"/>
  <c r="BU284" i="29519" a="1"/>
  <c r="BU284" i="29519" s="1"/>
  <c r="BV284" i="29519" a="1"/>
  <c r="BV284" i="29519" s="1"/>
  <c r="BR285" i="29519" a="1"/>
  <c r="BR285" i="29519" s="1"/>
  <c r="BS285" i="29519" a="1"/>
  <c r="BS285" i="29519" s="1"/>
  <c r="BT285" i="29519" a="1"/>
  <c r="BT285" i="29519" s="1"/>
  <c r="BU285" i="29519" a="1"/>
  <c r="BU285" i="29519" s="1"/>
  <c r="BV285" i="29519" a="1"/>
  <c r="BV285" i="29519" s="1"/>
  <c r="BR286" i="29519" a="1"/>
  <c r="BR286" i="29519" s="1"/>
  <c r="BS286" i="29519" a="1"/>
  <c r="BS286" i="29519" s="1"/>
  <c r="BT286" i="29519" a="1"/>
  <c r="BT286" i="29519" s="1"/>
  <c r="BU286" i="29519" a="1"/>
  <c r="BU286" i="29519" s="1"/>
  <c r="BV286" i="29519" a="1"/>
  <c r="BV286" i="29519" s="1"/>
  <c r="BR287" i="29519" a="1"/>
  <c r="BR287" i="29519" s="1"/>
  <c r="BS287" i="29519" a="1"/>
  <c r="BS287" i="29519" s="1"/>
  <c r="BT287" i="29519" a="1"/>
  <c r="BT287" i="29519" s="1"/>
  <c r="BU287" i="29519" a="1"/>
  <c r="BU287" i="29519" s="1"/>
  <c r="BV287" i="29519" a="1"/>
  <c r="BV287" i="29519" s="1"/>
  <c r="BR288" i="29519" a="1"/>
  <c r="BR288" i="29519" s="1"/>
  <c r="BS288" i="29519" a="1"/>
  <c r="BS288" i="29519" s="1"/>
  <c r="BT288" i="29519" a="1"/>
  <c r="BT288" i="29519" s="1"/>
  <c r="BU288" i="29519" a="1"/>
  <c r="BU288" i="29519" s="1"/>
  <c r="BV288" i="29519" a="1"/>
  <c r="BV288" i="29519" s="1"/>
  <c r="BR289" i="29519" a="1"/>
  <c r="BR289" i="29519" s="1"/>
  <c r="BS289" i="29519" a="1"/>
  <c r="BS289" i="29519" s="1"/>
  <c r="BT289" i="29519" a="1"/>
  <c r="BT289" i="29519" s="1"/>
  <c r="BU289" i="29519" a="1"/>
  <c r="BU289" i="29519" s="1"/>
  <c r="BV289" i="29519" a="1"/>
  <c r="BV289" i="29519" s="1"/>
  <c r="BR290" i="29519" a="1"/>
  <c r="BR290" i="29519" s="1"/>
  <c r="BS290" i="29519" a="1"/>
  <c r="BS290" i="29519" s="1"/>
  <c r="BT290" i="29519" a="1"/>
  <c r="BT290" i="29519" s="1"/>
  <c r="BU290" i="29519" a="1"/>
  <c r="BU290" i="29519" s="1"/>
  <c r="BV290" i="29519" a="1"/>
  <c r="BV290" i="29519" s="1"/>
  <c r="BR291" i="29519" a="1"/>
  <c r="BR291" i="29519" s="1"/>
  <c r="BS291" i="29519" a="1"/>
  <c r="BS291" i="29519" s="1"/>
  <c r="BT291" i="29519" a="1"/>
  <c r="BT291" i="29519" s="1"/>
  <c r="BU291" i="29519" a="1"/>
  <c r="BU291" i="29519" s="1"/>
  <c r="BV291" i="29519" a="1"/>
  <c r="BV291" i="29519" s="1"/>
  <c r="BR292" i="29519" a="1"/>
  <c r="BR292" i="29519" s="1"/>
  <c r="BS292" i="29519" a="1"/>
  <c r="BS292" i="29519" s="1"/>
  <c r="BT292" i="29519" a="1"/>
  <c r="BT292" i="29519" s="1"/>
  <c r="BU292" i="29519" a="1"/>
  <c r="BU292" i="29519" s="1"/>
  <c r="BV292" i="29519" a="1"/>
  <c r="BV292" i="29519" s="1"/>
  <c r="BR293" i="29519" a="1"/>
  <c r="BR293" i="29519" s="1"/>
  <c r="BS293" i="29519" a="1"/>
  <c r="BS293" i="29519" s="1"/>
  <c r="BT293" i="29519" a="1"/>
  <c r="BT293" i="29519" s="1"/>
  <c r="BU293" i="29519" a="1"/>
  <c r="BU293" i="29519" s="1"/>
  <c r="BV293" i="29519" a="1"/>
  <c r="BV293" i="29519" s="1"/>
  <c r="BR294" i="29519" a="1"/>
  <c r="BR294" i="29519" s="1"/>
  <c r="BS294" i="29519" a="1"/>
  <c r="BS294" i="29519" s="1"/>
  <c r="BT294" i="29519" a="1"/>
  <c r="BT294" i="29519" s="1"/>
  <c r="BU294" i="29519" a="1"/>
  <c r="BU294" i="29519" s="1"/>
  <c r="BV294" i="29519" a="1"/>
  <c r="BV294" i="29519" s="1"/>
  <c r="BR295" i="29519" a="1"/>
  <c r="BR295" i="29519" s="1"/>
  <c r="BS295" i="29519" a="1"/>
  <c r="BS295" i="29519" s="1"/>
  <c r="BT295" i="29519" a="1"/>
  <c r="BT295" i="29519" s="1"/>
  <c r="BU295" i="29519" a="1"/>
  <c r="BU295" i="29519" s="1"/>
  <c r="BV295" i="29519" a="1"/>
  <c r="BV295" i="29519" s="1"/>
  <c r="BR296" i="29519" a="1"/>
  <c r="BR296" i="29519" s="1"/>
  <c r="BS296" i="29519" a="1"/>
  <c r="BS296" i="29519" s="1"/>
  <c r="BT296" i="29519" a="1"/>
  <c r="BT296" i="29519" s="1"/>
  <c r="BU296" i="29519" a="1"/>
  <c r="BU296" i="29519" s="1"/>
  <c r="BV296" i="29519" a="1"/>
  <c r="BV296" i="29519" s="1"/>
  <c r="BR297" i="29519" a="1"/>
  <c r="BR297" i="29519" s="1"/>
  <c r="BS297" i="29519" a="1"/>
  <c r="BS297" i="29519" s="1"/>
  <c r="BT297" i="29519" a="1"/>
  <c r="BT297" i="29519" s="1"/>
  <c r="BU297" i="29519" a="1"/>
  <c r="BU297" i="29519" s="1"/>
  <c r="BV297" i="29519" a="1"/>
  <c r="BV297" i="29519" s="1"/>
  <c r="BR298" i="29519" a="1"/>
  <c r="BR298" i="29519" s="1"/>
  <c r="BS298" i="29519" a="1"/>
  <c r="BS298" i="29519" s="1"/>
  <c r="BT298" i="29519" a="1"/>
  <c r="BT298" i="29519" s="1"/>
  <c r="BU298" i="29519" a="1"/>
  <c r="BU298" i="29519" s="1"/>
  <c r="BV298" i="29519" a="1"/>
  <c r="BV298" i="29519" s="1"/>
  <c r="BR299" i="29519" a="1"/>
  <c r="BR299" i="29519" s="1"/>
  <c r="BS299" i="29519" a="1"/>
  <c r="BS299" i="29519" s="1"/>
  <c r="BT299" i="29519" a="1"/>
  <c r="BT299" i="29519" s="1"/>
  <c r="BU299" i="29519" a="1"/>
  <c r="BU299" i="29519" s="1"/>
  <c r="BV299" i="29519" a="1"/>
  <c r="BV299" i="29519" s="1"/>
  <c r="BR300" i="29519" a="1"/>
  <c r="BR300" i="29519" s="1"/>
  <c r="BS300" i="29519" a="1"/>
  <c r="BS300" i="29519" s="1"/>
  <c r="BT300" i="29519" a="1"/>
  <c r="BT300" i="29519" s="1"/>
  <c r="BU300" i="29519" a="1"/>
  <c r="BU300" i="29519" s="1"/>
  <c r="BV300" i="29519" a="1"/>
  <c r="BV300" i="29519" s="1"/>
  <c r="BR301" i="29519" a="1"/>
  <c r="BR301" i="29519" s="1"/>
  <c r="BS301" i="29519" a="1"/>
  <c r="BS301" i="29519" s="1"/>
  <c r="BT301" i="29519" a="1"/>
  <c r="BT301" i="29519" s="1"/>
  <c r="BU301" i="29519" a="1"/>
  <c r="BU301" i="29519" s="1"/>
  <c r="BV301" i="29519" a="1"/>
  <c r="BV301" i="29519" s="1"/>
  <c r="BR302" i="29519" a="1"/>
  <c r="BR302" i="29519" s="1"/>
  <c r="BS302" i="29519" a="1"/>
  <c r="BS302" i="29519" s="1"/>
  <c r="BT302" i="29519" a="1"/>
  <c r="BT302" i="29519" s="1"/>
  <c r="BU302" i="29519" a="1"/>
  <c r="BU302" i="29519" s="1"/>
  <c r="BV302" i="29519" a="1"/>
  <c r="BV302" i="29519" s="1"/>
  <c r="BR303" i="29519" a="1"/>
  <c r="BR303" i="29519" s="1"/>
  <c r="BS303" i="29519" a="1"/>
  <c r="BS303" i="29519" s="1"/>
  <c r="BT303" i="29519" a="1"/>
  <c r="BT303" i="29519" s="1"/>
  <c r="BU303" i="29519" a="1"/>
  <c r="BU303" i="29519" s="1"/>
  <c r="BV303" i="29519" a="1"/>
  <c r="BV303" i="29519" s="1"/>
  <c r="BR304" i="29519" a="1"/>
  <c r="BR304" i="29519" s="1"/>
  <c r="BS304" i="29519" a="1"/>
  <c r="BS304" i="29519" s="1"/>
  <c r="BT304" i="29519" a="1"/>
  <c r="BT304" i="29519" s="1"/>
  <c r="BU304" i="29519" a="1"/>
  <c r="BU304" i="29519" s="1"/>
  <c r="BV304" i="29519" a="1"/>
  <c r="BV304" i="29519" s="1"/>
  <c r="BR305" i="29519" a="1"/>
  <c r="BR305" i="29519" s="1"/>
  <c r="BS305" i="29519" a="1"/>
  <c r="BS305" i="29519" s="1"/>
  <c r="BT305" i="29519" a="1"/>
  <c r="BT305" i="29519" s="1"/>
  <c r="BU305" i="29519" a="1"/>
  <c r="BU305" i="29519" s="1"/>
  <c r="BV305" i="29519" a="1"/>
  <c r="BV305" i="29519" s="1"/>
  <c r="BR306" i="29519" a="1"/>
  <c r="BR306" i="29519" s="1"/>
  <c r="BS306" i="29519" a="1"/>
  <c r="BS306" i="29519" s="1"/>
  <c r="BT306" i="29519" a="1"/>
  <c r="BT306" i="29519" s="1"/>
  <c r="BU306" i="29519" a="1"/>
  <c r="BU306" i="29519" s="1"/>
  <c r="BV306" i="29519" a="1"/>
  <c r="BV306" i="29519" s="1"/>
  <c r="BR307" i="29519" a="1"/>
  <c r="BR307" i="29519" s="1"/>
  <c r="BS307" i="29519" a="1"/>
  <c r="BS307" i="29519" s="1"/>
  <c r="BT307" i="29519" a="1"/>
  <c r="BT307" i="29519" s="1"/>
  <c r="BU307" i="29519" a="1"/>
  <c r="BU307" i="29519" s="1"/>
  <c r="BV307" i="29519" a="1"/>
  <c r="BV307" i="29519" s="1"/>
  <c r="BR308" i="29519" a="1"/>
  <c r="BR308" i="29519" s="1"/>
  <c r="BS308" i="29519" a="1"/>
  <c r="BS308" i="29519" s="1"/>
  <c r="BT308" i="29519" a="1"/>
  <c r="BT308" i="29519" s="1"/>
  <c r="BU308" i="29519" a="1"/>
  <c r="BU308" i="29519" s="1"/>
  <c r="BV308" i="29519" a="1"/>
  <c r="BV308" i="29519" s="1"/>
  <c r="BR309" i="29519" a="1"/>
  <c r="BR309" i="29519" s="1"/>
  <c r="BS309" i="29519" a="1"/>
  <c r="BS309" i="29519" s="1"/>
  <c r="BT309" i="29519" a="1"/>
  <c r="BT309" i="29519" s="1"/>
  <c r="BU309" i="29519" a="1"/>
  <c r="BU309" i="29519" s="1"/>
  <c r="BV309" i="29519" a="1"/>
  <c r="BV309" i="29519" s="1"/>
  <c r="BR310" i="29519" a="1"/>
  <c r="BR310" i="29519" s="1"/>
  <c r="BS310" i="29519" a="1"/>
  <c r="BS310" i="29519" s="1"/>
  <c r="BT310" i="29519" a="1"/>
  <c r="BT310" i="29519" s="1"/>
  <c r="BU310" i="29519" a="1"/>
  <c r="BU310" i="29519" s="1"/>
  <c r="BV310" i="29519" a="1"/>
  <c r="BV310" i="29519" s="1"/>
  <c r="BR311" i="29519" a="1"/>
  <c r="BR311" i="29519" s="1"/>
  <c r="BS311" i="29519" a="1"/>
  <c r="BS311" i="29519" s="1"/>
  <c r="BT311" i="29519" a="1"/>
  <c r="BT311" i="29519" s="1"/>
  <c r="BU311" i="29519" a="1"/>
  <c r="BU311" i="29519" s="1"/>
  <c r="BV311" i="29519" a="1"/>
  <c r="BV311" i="29519" s="1"/>
  <c r="BR312" i="29519" a="1"/>
  <c r="BR312" i="29519" s="1"/>
  <c r="BS312" i="29519" a="1"/>
  <c r="BS312" i="29519" s="1"/>
  <c r="BT312" i="29519" a="1"/>
  <c r="BT312" i="29519" s="1"/>
  <c r="BU312" i="29519" a="1"/>
  <c r="BU312" i="29519" s="1"/>
  <c r="BV312" i="29519" a="1"/>
  <c r="BV312" i="29519" s="1"/>
  <c r="BR313" i="29519" a="1"/>
  <c r="BR313" i="29519" s="1"/>
  <c r="BS313" i="29519" a="1"/>
  <c r="BS313" i="29519" s="1"/>
  <c r="BT313" i="29519" a="1"/>
  <c r="BT313" i="29519" s="1"/>
  <c r="BU313" i="29519" a="1"/>
  <c r="BU313" i="29519" s="1"/>
  <c r="BV313" i="29519" a="1"/>
  <c r="BV313" i="29519" s="1"/>
  <c r="BR314" i="29519" a="1"/>
  <c r="BR314" i="29519" s="1"/>
  <c r="BS314" i="29519" a="1"/>
  <c r="BS314" i="29519" s="1"/>
  <c r="BT314" i="29519" a="1"/>
  <c r="BT314" i="29519" s="1"/>
  <c r="BU314" i="29519" a="1"/>
  <c r="BU314" i="29519" s="1"/>
  <c r="BV314" i="29519" a="1"/>
  <c r="BV314" i="29519" s="1"/>
  <c r="BR315" i="29519" a="1"/>
  <c r="BR315" i="29519" s="1"/>
  <c r="BS315" i="29519" a="1"/>
  <c r="BS315" i="29519" s="1"/>
  <c r="BT315" i="29519" a="1"/>
  <c r="BT315" i="29519" s="1"/>
  <c r="BU315" i="29519" a="1"/>
  <c r="BU315" i="29519" s="1"/>
  <c r="BV315" i="29519" a="1"/>
  <c r="BV315" i="29519" s="1"/>
  <c r="BR316" i="29519" a="1"/>
  <c r="BR316" i="29519" s="1"/>
  <c r="BS316" i="29519" a="1"/>
  <c r="BS316" i="29519" s="1"/>
  <c r="BT316" i="29519" a="1"/>
  <c r="BT316" i="29519" s="1"/>
  <c r="BU316" i="29519" a="1"/>
  <c r="BU316" i="29519" s="1"/>
  <c r="BV316" i="29519" a="1"/>
  <c r="BV316" i="29519" s="1"/>
  <c r="BR317" i="29519" a="1"/>
  <c r="BR317" i="29519" s="1"/>
  <c r="BS317" i="29519" a="1"/>
  <c r="BS317" i="29519" s="1"/>
  <c r="BT317" i="29519" a="1"/>
  <c r="BT317" i="29519" s="1"/>
  <c r="BU317" i="29519" a="1"/>
  <c r="BU317" i="29519" s="1"/>
  <c r="BV317" i="29519" a="1"/>
  <c r="BV317" i="29519" s="1"/>
  <c r="BR318" i="29519" a="1"/>
  <c r="BR318" i="29519" s="1"/>
  <c r="BS318" i="29519" a="1"/>
  <c r="BS318" i="29519" s="1"/>
  <c r="BT318" i="29519" a="1"/>
  <c r="BT318" i="29519" s="1"/>
  <c r="BU318" i="29519" a="1"/>
  <c r="BU318" i="29519" s="1"/>
  <c r="BV318" i="29519" a="1"/>
  <c r="BV318" i="29519" s="1"/>
  <c r="BR319" i="29519" a="1"/>
  <c r="BR319" i="29519" s="1"/>
  <c r="BS319" i="29519" a="1"/>
  <c r="BS319" i="29519" s="1"/>
  <c r="BT319" i="29519" a="1"/>
  <c r="BT319" i="29519" s="1"/>
  <c r="BU319" i="29519" a="1"/>
  <c r="BU319" i="29519" s="1"/>
  <c r="BV319" i="29519" a="1"/>
  <c r="BV319" i="29519" s="1"/>
  <c r="BR320" i="29519" a="1"/>
  <c r="BR320" i="29519" s="1"/>
  <c r="BS320" i="29519" a="1"/>
  <c r="BS320" i="29519" s="1"/>
  <c r="BT320" i="29519" a="1"/>
  <c r="BT320" i="29519" s="1"/>
  <c r="BU320" i="29519" a="1"/>
  <c r="BU320" i="29519" s="1"/>
  <c r="BV320" i="29519" a="1"/>
  <c r="BV320" i="29519" s="1"/>
  <c r="BR321" i="29519" a="1"/>
  <c r="BR321" i="29519" s="1"/>
  <c r="BS321" i="29519" a="1"/>
  <c r="BS321" i="29519" s="1"/>
  <c r="BT321" i="29519" a="1"/>
  <c r="BT321" i="29519" s="1"/>
  <c r="BU321" i="29519" a="1"/>
  <c r="BU321" i="29519" s="1"/>
  <c r="BV321" i="29519" a="1"/>
  <c r="BV321" i="29519" s="1"/>
  <c r="BR322" i="29519" a="1"/>
  <c r="BR322" i="29519" s="1"/>
  <c r="BS322" i="29519" a="1"/>
  <c r="BS322" i="29519" s="1"/>
  <c r="BT322" i="29519" a="1"/>
  <c r="BT322" i="29519" s="1"/>
  <c r="BU322" i="29519" a="1"/>
  <c r="BU322" i="29519" s="1"/>
  <c r="BV322" i="29519" a="1"/>
  <c r="BV322" i="29519" s="1"/>
  <c r="BR323" i="29519" a="1"/>
  <c r="BR323" i="29519" s="1"/>
  <c r="BS323" i="29519" a="1"/>
  <c r="BS323" i="29519" s="1"/>
  <c r="BT323" i="29519" a="1"/>
  <c r="BT323" i="29519" s="1"/>
  <c r="BU323" i="29519" a="1"/>
  <c r="BU323" i="29519" s="1"/>
  <c r="BV323" i="29519" a="1"/>
  <c r="BV323" i="29519" s="1"/>
  <c r="BR324" i="29519" a="1"/>
  <c r="BR324" i="29519" s="1"/>
  <c r="BS324" i="29519" a="1"/>
  <c r="BS324" i="29519" s="1"/>
  <c r="BT324" i="29519" a="1"/>
  <c r="BT324" i="29519" s="1"/>
  <c r="BU324" i="29519" a="1"/>
  <c r="BU324" i="29519" s="1"/>
  <c r="BV324" i="29519" a="1"/>
  <c r="BV324" i="29519" s="1"/>
  <c r="BR325" i="29519" a="1"/>
  <c r="BR325" i="29519" s="1"/>
  <c r="BS325" i="29519" a="1"/>
  <c r="BS325" i="29519" s="1"/>
  <c r="BT325" i="29519" a="1"/>
  <c r="BT325" i="29519" s="1"/>
  <c r="BU325" i="29519" a="1"/>
  <c r="BU325" i="29519" s="1"/>
  <c r="BV325" i="29519" a="1"/>
  <c r="BV325" i="29519" s="1"/>
  <c r="BR326" i="29519" a="1"/>
  <c r="BR326" i="29519" s="1"/>
  <c r="BS326" i="29519" a="1"/>
  <c r="BS326" i="29519" s="1"/>
  <c r="BT326" i="29519" a="1"/>
  <c r="BT326" i="29519" s="1"/>
  <c r="BU326" i="29519" a="1"/>
  <c r="BU326" i="29519" s="1"/>
  <c r="BV326" i="29519" a="1"/>
  <c r="BV326" i="29519" s="1"/>
  <c r="BR327" i="29519" a="1"/>
  <c r="BR327" i="29519" s="1"/>
  <c r="BS327" i="29519" a="1"/>
  <c r="BS327" i="29519" s="1"/>
  <c r="BT327" i="29519" a="1"/>
  <c r="BT327" i="29519" s="1"/>
  <c r="BU327" i="29519" a="1"/>
  <c r="BU327" i="29519" s="1"/>
  <c r="BV327" i="29519" a="1"/>
  <c r="BV327" i="29519" s="1"/>
  <c r="BR328" i="29519" a="1"/>
  <c r="BR328" i="29519" s="1"/>
  <c r="BS328" i="29519" a="1"/>
  <c r="BS328" i="29519" s="1"/>
  <c r="BT328" i="29519" a="1"/>
  <c r="BT328" i="29519" s="1"/>
  <c r="BU328" i="29519" a="1"/>
  <c r="BU328" i="29519" s="1"/>
  <c r="BV328" i="29519" a="1"/>
  <c r="BV328" i="29519" s="1"/>
  <c r="BR329" i="29519" a="1"/>
  <c r="BR329" i="29519" s="1"/>
  <c r="BS329" i="29519" a="1"/>
  <c r="BS329" i="29519" s="1"/>
  <c r="BT329" i="29519" a="1"/>
  <c r="BT329" i="29519" s="1"/>
  <c r="BU329" i="29519" a="1"/>
  <c r="BU329" i="29519" s="1"/>
  <c r="BV329" i="29519" a="1"/>
  <c r="BV329" i="29519" s="1"/>
  <c r="BR330" i="29519" a="1"/>
  <c r="BR330" i="29519" s="1"/>
  <c r="BS330" i="29519" a="1"/>
  <c r="BS330" i="29519" s="1"/>
  <c r="BT330" i="29519" a="1"/>
  <c r="BT330" i="29519" s="1"/>
  <c r="BU330" i="29519" a="1"/>
  <c r="BU330" i="29519" s="1"/>
  <c r="BV330" i="29519" a="1"/>
  <c r="BV330" i="29519" s="1"/>
  <c r="BR331" i="29519" a="1"/>
  <c r="BR331" i="29519" s="1"/>
  <c r="BS331" i="29519" a="1"/>
  <c r="BS331" i="29519" s="1"/>
  <c r="BT331" i="29519" a="1"/>
  <c r="BT331" i="29519" s="1"/>
  <c r="BU331" i="29519" a="1"/>
  <c r="BU331" i="29519" s="1"/>
  <c r="BV331" i="29519" a="1"/>
  <c r="BV331" i="29519" s="1"/>
  <c r="BR332" i="29519" a="1"/>
  <c r="BR332" i="29519" s="1"/>
  <c r="BS332" i="29519" a="1"/>
  <c r="BS332" i="29519" s="1"/>
  <c r="BT332" i="29519" a="1"/>
  <c r="BT332" i="29519" s="1"/>
  <c r="BU332" i="29519" a="1"/>
  <c r="BU332" i="29519" s="1"/>
  <c r="BV332" i="29519" a="1"/>
  <c r="BV332" i="29519" s="1"/>
  <c r="BR333" i="29519" a="1"/>
  <c r="BR333" i="29519" s="1"/>
  <c r="BS333" i="29519" a="1"/>
  <c r="BS333" i="29519" s="1"/>
  <c r="BT333" i="29519" a="1"/>
  <c r="BT333" i="29519" s="1"/>
  <c r="BU333" i="29519" a="1"/>
  <c r="BU333" i="29519" s="1"/>
  <c r="BV333" i="29519" a="1"/>
  <c r="BV333" i="29519" s="1"/>
  <c r="BR334" i="29519" a="1"/>
  <c r="BR334" i="29519" s="1"/>
  <c r="BS334" i="29519" a="1"/>
  <c r="BS334" i="29519" s="1"/>
  <c r="BT334" i="29519" a="1"/>
  <c r="BT334" i="29519" s="1"/>
  <c r="BU334" i="29519" a="1"/>
  <c r="BU334" i="29519" s="1"/>
  <c r="BV334" i="29519" a="1"/>
  <c r="BV334" i="29519" s="1"/>
  <c r="BR335" i="29519" a="1"/>
  <c r="BR335" i="29519" s="1"/>
  <c r="BS335" i="29519" a="1"/>
  <c r="BS335" i="29519" s="1"/>
  <c r="BT335" i="29519" a="1"/>
  <c r="BT335" i="29519" s="1"/>
  <c r="BU335" i="29519" a="1"/>
  <c r="BU335" i="29519" s="1"/>
  <c r="BV335" i="29519" a="1"/>
  <c r="BV335" i="29519" s="1"/>
  <c r="BR336" i="29519" a="1"/>
  <c r="BR336" i="29519" s="1"/>
  <c r="BS336" i="29519" a="1"/>
  <c r="BS336" i="29519" s="1"/>
  <c r="BT336" i="29519" a="1"/>
  <c r="BT336" i="29519" s="1"/>
  <c r="BU336" i="29519" a="1"/>
  <c r="BU336" i="29519" s="1"/>
  <c r="BV336" i="29519" a="1"/>
  <c r="BV336" i="29519" s="1"/>
  <c r="BR337" i="29519" a="1"/>
  <c r="BR337" i="29519" s="1"/>
  <c r="BS337" i="29519" a="1"/>
  <c r="BS337" i="29519" s="1"/>
  <c r="BT337" i="29519" a="1"/>
  <c r="BT337" i="29519" s="1"/>
  <c r="BU337" i="29519" a="1"/>
  <c r="BU337" i="29519" s="1"/>
  <c r="BV337" i="29519" a="1"/>
  <c r="BV337" i="29519" s="1"/>
  <c r="BR338" i="29519" a="1"/>
  <c r="BR338" i="29519" s="1"/>
  <c r="BS338" i="29519" a="1"/>
  <c r="BS338" i="29519" s="1"/>
  <c r="BT338" i="29519" a="1"/>
  <c r="BT338" i="29519" s="1"/>
  <c r="BU338" i="29519" a="1"/>
  <c r="BU338" i="29519" s="1"/>
  <c r="BV338" i="29519" a="1"/>
  <c r="BV338" i="29519" s="1"/>
  <c r="BR339" i="29519" a="1"/>
  <c r="BR339" i="29519" s="1"/>
  <c r="BS339" i="29519" a="1"/>
  <c r="BS339" i="29519" s="1"/>
  <c r="BT339" i="29519" a="1"/>
  <c r="BT339" i="29519" s="1"/>
  <c r="BU339" i="29519" a="1"/>
  <c r="BU339" i="29519" s="1"/>
  <c r="BV339" i="29519" a="1"/>
  <c r="BV339" i="29519" s="1"/>
  <c r="BR340" i="29519" a="1"/>
  <c r="BR340" i="29519" s="1"/>
  <c r="BS340" i="29519" a="1"/>
  <c r="BS340" i="29519" s="1"/>
  <c r="BT340" i="29519" a="1"/>
  <c r="BT340" i="29519" s="1"/>
  <c r="BU340" i="29519" a="1"/>
  <c r="BU340" i="29519" s="1"/>
  <c r="BV340" i="29519" a="1"/>
  <c r="BV340" i="29519" s="1"/>
  <c r="BR341" i="29519" a="1"/>
  <c r="BR341" i="29519" s="1"/>
  <c r="BS341" i="29519" a="1"/>
  <c r="BS341" i="29519" s="1"/>
  <c r="BT341" i="29519" a="1"/>
  <c r="BT341" i="29519" s="1"/>
  <c r="BU341" i="29519" a="1"/>
  <c r="BU341" i="29519" s="1"/>
  <c r="BV341" i="29519" a="1"/>
  <c r="BV341" i="29519" s="1"/>
  <c r="BR342" i="29519" a="1"/>
  <c r="BR342" i="29519" s="1"/>
  <c r="BS342" i="29519" a="1"/>
  <c r="BS342" i="29519" s="1"/>
  <c r="BT342" i="29519" a="1"/>
  <c r="BT342" i="29519" s="1"/>
  <c r="BU342" i="29519" a="1"/>
  <c r="BU342" i="29519" s="1"/>
  <c r="BV342" i="29519" a="1"/>
  <c r="BV342" i="29519" s="1"/>
  <c r="BR343" i="29519" a="1"/>
  <c r="BR343" i="29519" s="1"/>
  <c r="BS343" i="29519" a="1"/>
  <c r="BS343" i="29519" s="1"/>
  <c r="BT343" i="29519" a="1"/>
  <c r="BT343" i="29519" s="1"/>
  <c r="BU343" i="29519" a="1"/>
  <c r="BU343" i="29519" s="1"/>
  <c r="BV343" i="29519" a="1"/>
  <c r="BV343" i="29519" s="1"/>
  <c r="BR344" i="29519" a="1"/>
  <c r="BR344" i="29519" s="1"/>
  <c r="BS344" i="29519" a="1"/>
  <c r="BS344" i="29519" s="1"/>
  <c r="BT344" i="29519" a="1"/>
  <c r="BT344" i="29519" s="1"/>
  <c r="BU344" i="29519" a="1"/>
  <c r="BU344" i="29519" s="1"/>
  <c r="BV344" i="29519" a="1"/>
  <c r="BV344" i="29519" s="1"/>
  <c r="BR345" i="29519" a="1"/>
  <c r="BR345" i="29519" s="1"/>
  <c r="BS345" i="29519" a="1"/>
  <c r="BS345" i="29519" s="1"/>
  <c r="BT345" i="29519" a="1"/>
  <c r="BT345" i="29519" s="1"/>
  <c r="BU345" i="29519" a="1"/>
  <c r="BU345" i="29519" s="1"/>
  <c r="BV345" i="29519" a="1"/>
  <c r="BV345" i="29519" s="1"/>
  <c r="BR346" i="29519" a="1"/>
  <c r="BR346" i="29519" s="1"/>
  <c r="BS346" i="29519" a="1"/>
  <c r="BS346" i="29519" s="1"/>
  <c r="BT346" i="29519" a="1"/>
  <c r="BT346" i="29519" s="1"/>
  <c r="BU346" i="29519" a="1"/>
  <c r="BU346" i="29519" s="1"/>
  <c r="BV346" i="29519" a="1"/>
  <c r="BV346" i="29519" s="1"/>
  <c r="BR347" i="29519" a="1"/>
  <c r="BR347" i="29519" s="1"/>
  <c r="BS347" i="29519" a="1"/>
  <c r="BS347" i="29519" s="1"/>
  <c r="BT347" i="29519" a="1"/>
  <c r="BT347" i="29519" s="1"/>
  <c r="BU347" i="29519" a="1"/>
  <c r="BU347" i="29519" s="1"/>
  <c r="BV347" i="29519" a="1"/>
  <c r="BV347" i="29519" s="1"/>
  <c r="BR348" i="29519" a="1"/>
  <c r="BR348" i="29519" s="1"/>
  <c r="BS348" i="29519" a="1"/>
  <c r="BS348" i="29519" s="1"/>
  <c r="BT348" i="29519" a="1"/>
  <c r="BT348" i="29519" s="1"/>
  <c r="BU348" i="29519" a="1"/>
  <c r="BU348" i="29519" s="1"/>
  <c r="BV348" i="29519" a="1"/>
  <c r="BV348" i="29519" s="1"/>
  <c r="BR349" i="29519" a="1"/>
  <c r="BR349" i="29519" s="1"/>
  <c r="BS349" i="29519" a="1"/>
  <c r="BS349" i="29519" s="1"/>
  <c r="BT349" i="29519" a="1"/>
  <c r="BT349" i="29519" s="1"/>
  <c r="BU349" i="29519" a="1"/>
  <c r="BU349" i="29519" s="1"/>
  <c r="BV349" i="29519" a="1"/>
  <c r="BV349" i="29519" s="1"/>
  <c r="BR350" i="29519" a="1"/>
  <c r="BR350" i="29519" s="1"/>
  <c r="BS350" i="29519" a="1"/>
  <c r="BS350" i="29519" s="1"/>
  <c r="BT350" i="29519" a="1"/>
  <c r="BT350" i="29519" s="1"/>
  <c r="BU350" i="29519" a="1"/>
  <c r="BU350" i="29519" s="1"/>
  <c r="BV350" i="29519" a="1"/>
  <c r="BV350" i="29519" s="1"/>
  <c r="BR351" i="29519" a="1"/>
  <c r="BR351" i="29519" s="1"/>
  <c r="BS351" i="29519" a="1"/>
  <c r="BS351" i="29519" s="1"/>
  <c r="BT351" i="29519" a="1"/>
  <c r="BT351" i="29519" s="1"/>
  <c r="BU351" i="29519" a="1"/>
  <c r="BU351" i="29519" s="1"/>
  <c r="BV351" i="29519" a="1"/>
  <c r="BV351" i="29519" s="1"/>
  <c r="BR352" i="29519" a="1"/>
  <c r="BR352" i="29519" s="1"/>
  <c r="BS352" i="29519" a="1"/>
  <c r="BS352" i="29519" s="1"/>
  <c r="BT352" i="29519" a="1"/>
  <c r="BT352" i="29519" s="1"/>
  <c r="BU352" i="29519" a="1"/>
  <c r="BU352" i="29519" s="1"/>
  <c r="BV352" i="29519" a="1"/>
  <c r="BV352" i="29519" s="1"/>
  <c r="BR353" i="29519" a="1"/>
  <c r="BR353" i="29519" s="1"/>
  <c r="BS353" i="29519" a="1"/>
  <c r="BS353" i="29519" s="1"/>
  <c r="BT353" i="29519" a="1"/>
  <c r="BT353" i="29519" s="1"/>
  <c r="BU353" i="29519" a="1"/>
  <c r="BU353" i="29519" s="1"/>
  <c r="BV353" i="29519" a="1"/>
  <c r="BV353" i="29519" s="1"/>
  <c r="BR354" i="29519" a="1"/>
  <c r="BR354" i="29519" s="1"/>
  <c r="BS354" i="29519" a="1"/>
  <c r="BS354" i="29519" s="1"/>
  <c r="BT354" i="29519" a="1"/>
  <c r="BT354" i="29519" s="1"/>
  <c r="BU354" i="29519" a="1"/>
  <c r="BU354" i="29519" s="1"/>
  <c r="BV354" i="29519" a="1"/>
  <c r="BV354" i="29519" s="1"/>
  <c r="BR355" i="29519" a="1"/>
  <c r="BR355" i="29519" s="1"/>
  <c r="BS355" i="29519" a="1"/>
  <c r="BS355" i="29519" s="1"/>
  <c r="BT355" i="29519" a="1"/>
  <c r="BT355" i="29519" s="1"/>
  <c r="BU355" i="29519" a="1"/>
  <c r="BU355" i="29519" s="1"/>
  <c r="BV355" i="29519" a="1"/>
  <c r="BV355" i="29519" s="1"/>
  <c r="BR356" i="29519" a="1"/>
  <c r="BR356" i="29519" s="1"/>
  <c r="BS356" i="29519" a="1"/>
  <c r="BS356" i="29519" s="1"/>
  <c r="BT356" i="29519" a="1"/>
  <c r="BT356" i="29519" s="1"/>
  <c r="BU356" i="29519" a="1"/>
  <c r="BU356" i="29519" s="1"/>
  <c r="BV356" i="29519" a="1"/>
  <c r="BV356" i="29519" s="1"/>
  <c r="BR357" i="29519" a="1"/>
  <c r="BR357" i="29519" s="1"/>
  <c r="BS357" i="29519" a="1"/>
  <c r="BS357" i="29519" s="1"/>
  <c r="BT357" i="29519" a="1"/>
  <c r="BT357" i="29519" s="1"/>
  <c r="BU357" i="29519" a="1"/>
  <c r="BU357" i="29519" s="1"/>
  <c r="BV357" i="29519" a="1"/>
  <c r="BV357" i="29519" s="1"/>
  <c r="BR358" i="29519" a="1"/>
  <c r="BR358" i="29519" s="1"/>
  <c r="BS358" i="29519" a="1"/>
  <c r="BS358" i="29519" s="1"/>
  <c r="BT358" i="29519" a="1"/>
  <c r="BT358" i="29519" s="1"/>
  <c r="BU358" i="29519" a="1"/>
  <c r="BU358" i="29519" s="1"/>
  <c r="BV358" i="29519" a="1"/>
  <c r="BV358" i="29519" s="1"/>
  <c r="BR359" i="29519" a="1"/>
  <c r="BR359" i="29519" s="1"/>
  <c r="BS359" i="29519" a="1"/>
  <c r="BS359" i="29519" s="1"/>
  <c r="BT359" i="29519" a="1"/>
  <c r="BT359" i="29519" s="1"/>
  <c r="BU359" i="29519" a="1"/>
  <c r="BU359" i="29519" s="1"/>
  <c r="BV359" i="29519" a="1"/>
  <c r="BV359" i="29519" s="1"/>
  <c r="BR360" i="29519" a="1"/>
  <c r="BR360" i="29519" s="1"/>
  <c r="BS360" i="29519" a="1"/>
  <c r="BS360" i="29519" s="1"/>
  <c r="BT360" i="29519" a="1"/>
  <c r="BT360" i="29519" s="1"/>
  <c r="BU360" i="29519" a="1"/>
  <c r="BU360" i="29519" s="1"/>
  <c r="BV360" i="29519" a="1"/>
  <c r="BV360" i="29519" s="1"/>
  <c r="BR361" i="29519" a="1"/>
  <c r="BR361" i="29519" s="1"/>
  <c r="BS361" i="29519" a="1"/>
  <c r="BS361" i="29519" s="1"/>
  <c r="BT361" i="29519" a="1"/>
  <c r="BT361" i="29519" s="1"/>
  <c r="BU361" i="29519" a="1"/>
  <c r="BU361" i="29519" s="1"/>
  <c r="BV361" i="29519" a="1"/>
  <c r="BV361" i="29519" s="1"/>
  <c r="BR362" i="29519" a="1"/>
  <c r="BR362" i="29519" s="1"/>
  <c r="BS362" i="29519" a="1"/>
  <c r="BS362" i="29519" s="1"/>
  <c r="BT362" i="29519" a="1"/>
  <c r="BT362" i="29519" s="1"/>
  <c r="BU362" i="29519" a="1"/>
  <c r="BU362" i="29519" s="1"/>
  <c r="BV362" i="29519" a="1"/>
  <c r="BV362" i="29519" s="1"/>
  <c r="BR363" i="29519" a="1"/>
  <c r="BR363" i="29519" s="1"/>
  <c r="BS363" i="29519" a="1"/>
  <c r="BS363" i="29519" s="1"/>
  <c r="BT363" i="29519" a="1"/>
  <c r="BT363" i="29519" s="1"/>
  <c r="BU363" i="29519" a="1"/>
  <c r="BU363" i="29519" s="1"/>
  <c r="BV363" i="29519" a="1"/>
  <c r="BV363" i="29519" s="1"/>
  <c r="BR364" i="29519" a="1"/>
  <c r="BR364" i="29519" s="1"/>
  <c r="BS364" i="29519" a="1"/>
  <c r="BS364" i="29519" s="1"/>
  <c r="BT364" i="29519" a="1"/>
  <c r="BT364" i="29519" s="1"/>
  <c r="BU364" i="29519" a="1"/>
  <c r="BU364" i="29519" s="1"/>
  <c r="BV364" i="29519" a="1"/>
  <c r="BV364" i="29519" s="1"/>
  <c r="BR365" i="29519" a="1"/>
  <c r="BR365" i="29519" s="1"/>
  <c r="BS365" i="29519" a="1"/>
  <c r="BS365" i="29519" s="1"/>
  <c r="BT365" i="29519" a="1"/>
  <c r="BT365" i="29519" s="1"/>
  <c r="BU365" i="29519" a="1"/>
  <c r="BU365" i="29519" s="1"/>
  <c r="BV365" i="29519" a="1"/>
  <c r="BV365" i="29519" s="1"/>
  <c r="BR366" i="29519" a="1"/>
  <c r="BR366" i="29519" s="1"/>
  <c r="BS366" i="29519" a="1"/>
  <c r="BS366" i="29519" s="1"/>
  <c r="BT366" i="29519" a="1"/>
  <c r="BT366" i="29519" s="1"/>
  <c r="BU366" i="29519" a="1"/>
  <c r="BU366" i="29519" s="1"/>
  <c r="BV366" i="29519" a="1"/>
  <c r="BV366" i="29519" s="1"/>
  <c r="BR367" i="29519" a="1"/>
  <c r="BR367" i="29519" s="1"/>
  <c r="BS367" i="29519" a="1"/>
  <c r="BS367" i="29519" s="1"/>
  <c r="BT367" i="29519" a="1"/>
  <c r="BT367" i="29519" s="1"/>
  <c r="BU367" i="29519" a="1"/>
  <c r="BU367" i="29519" s="1"/>
  <c r="BV367" i="29519" a="1"/>
  <c r="BV367" i="29519" s="1"/>
  <c r="BR368" i="29519" a="1"/>
  <c r="BR368" i="29519" s="1"/>
  <c r="BS368" i="29519" a="1"/>
  <c r="BS368" i="29519" s="1"/>
  <c r="BT368" i="29519" a="1"/>
  <c r="BT368" i="29519" s="1"/>
  <c r="BU368" i="29519" a="1"/>
  <c r="BU368" i="29519" s="1"/>
  <c r="BV368" i="29519" a="1"/>
  <c r="BV368" i="29519" s="1"/>
  <c r="BR369" i="29519" a="1"/>
  <c r="BR369" i="29519" s="1"/>
  <c r="BS369" i="29519" a="1"/>
  <c r="BS369" i="29519" s="1"/>
  <c r="BT369" i="29519" a="1"/>
  <c r="BT369" i="29519" s="1"/>
  <c r="BU369" i="29519" a="1"/>
  <c r="BU369" i="29519" s="1"/>
  <c r="BV369" i="29519" a="1"/>
  <c r="BV369" i="29519" s="1"/>
  <c r="BR370" i="29519" a="1"/>
  <c r="BR370" i="29519" s="1"/>
  <c r="BS370" i="29519" a="1"/>
  <c r="BS370" i="29519" s="1"/>
  <c r="BT370" i="29519" a="1"/>
  <c r="BT370" i="29519" s="1"/>
  <c r="BU370" i="29519" a="1"/>
  <c r="BU370" i="29519" s="1"/>
  <c r="BV370" i="29519" a="1"/>
  <c r="BV370" i="29519" s="1"/>
  <c r="BR371" i="29519" a="1"/>
  <c r="BR371" i="29519" s="1"/>
  <c r="BS371" i="29519" a="1"/>
  <c r="BS371" i="29519" s="1"/>
  <c r="BT371" i="29519" a="1"/>
  <c r="BT371" i="29519" s="1"/>
  <c r="BU371" i="29519" a="1"/>
  <c r="BU371" i="29519" s="1"/>
  <c r="BV371" i="29519" a="1"/>
  <c r="BV371" i="29519" s="1"/>
  <c r="BR372" i="29519" a="1"/>
  <c r="BR372" i="29519"/>
  <c r="BS372" i="29519" a="1"/>
  <c r="BS372" i="29519" s="1"/>
  <c r="BT372" i="29519" a="1"/>
  <c r="BT372" i="29519" s="1"/>
  <c r="BU372" i="29519" a="1"/>
  <c r="BU372" i="29519" s="1"/>
  <c r="BV372" i="29519" a="1"/>
  <c r="BV372" i="29519" s="1"/>
  <c r="BR373" i="29519" a="1"/>
  <c r="BR373" i="29519" s="1"/>
  <c r="BS373" i="29519" a="1"/>
  <c r="BS373" i="29519" s="1"/>
  <c r="BT373" i="29519" a="1"/>
  <c r="BT373" i="29519" s="1"/>
  <c r="BU373" i="29519" a="1"/>
  <c r="BU373" i="29519" s="1"/>
  <c r="BV373" i="29519" a="1"/>
  <c r="BV373" i="29519" s="1"/>
  <c r="BR374" i="29519" a="1"/>
  <c r="BR374" i="29519" s="1"/>
  <c r="BS374" i="29519" a="1"/>
  <c r="BS374" i="29519" s="1"/>
  <c r="BT374" i="29519" a="1"/>
  <c r="BT374" i="29519" s="1"/>
  <c r="BU374" i="29519" a="1"/>
  <c r="BU374" i="29519" s="1"/>
  <c r="BV374" i="29519" a="1"/>
  <c r="BV374" i="29519" s="1"/>
  <c r="BR375" i="29519" a="1"/>
  <c r="BR375" i="29519" s="1"/>
  <c r="BS375" i="29519" a="1"/>
  <c r="BS375" i="29519" s="1"/>
  <c r="BT375" i="29519" a="1"/>
  <c r="BT375" i="29519" s="1"/>
  <c r="BU375" i="29519" a="1"/>
  <c r="BU375" i="29519" s="1"/>
  <c r="BV375" i="29519" a="1"/>
  <c r="BV375" i="29519" s="1"/>
  <c r="BR376" i="29519" a="1"/>
  <c r="BR376" i="29519" s="1"/>
  <c r="BS376" i="29519" a="1"/>
  <c r="BS376" i="29519" s="1"/>
  <c r="BT376" i="29519" a="1"/>
  <c r="BT376" i="29519" s="1"/>
  <c r="BU376" i="29519" a="1"/>
  <c r="BU376" i="29519" s="1"/>
  <c r="BV376" i="29519" a="1"/>
  <c r="BV376" i="29519" s="1"/>
  <c r="BR377" i="29519" a="1"/>
  <c r="BR377" i="29519" s="1"/>
  <c r="BS377" i="29519" a="1"/>
  <c r="BS377" i="29519" s="1"/>
  <c r="BT377" i="29519" a="1"/>
  <c r="BT377" i="29519" s="1"/>
  <c r="BU377" i="29519" a="1"/>
  <c r="BU377" i="29519" s="1"/>
  <c r="BV377" i="29519" a="1"/>
  <c r="BV377" i="29519" s="1"/>
  <c r="BR378" i="29519" a="1"/>
  <c r="BR378" i="29519" s="1"/>
  <c r="BS378" i="29519" a="1"/>
  <c r="BS378" i="29519" s="1"/>
  <c r="BT378" i="29519" a="1"/>
  <c r="BT378" i="29519" s="1"/>
  <c r="BU378" i="29519" a="1"/>
  <c r="BU378" i="29519" s="1"/>
  <c r="BV378" i="29519" a="1"/>
  <c r="BV378" i="29519" s="1"/>
  <c r="BR379" i="29519" a="1"/>
  <c r="BR379" i="29519" s="1"/>
  <c r="BS379" i="29519" a="1"/>
  <c r="BS379" i="29519" s="1"/>
  <c r="BT379" i="29519" a="1"/>
  <c r="BT379" i="29519" s="1"/>
  <c r="BU379" i="29519" a="1"/>
  <c r="BU379" i="29519" s="1"/>
  <c r="BV379" i="29519" a="1"/>
  <c r="BV379" i="29519" s="1"/>
  <c r="BR380" i="29519" a="1"/>
  <c r="BR380" i="29519" s="1"/>
  <c r="BS380" i="29519" a="1"/>
  <c r="BS380" i="29519" s="1"/>
  <c r="BT380" i="29519" a="1"/>
  <c r="BT380" i="29519" s="1"/>
  <c r="BU380" i="29519" a="1"/>
  <c r="BU380" i="29519" s="1"/>
  <c r="BV380" i="29519" a="1"/>
  <c r="BV380" i="29519" s="1"/>
  <c r="BR381" i="29519" a="1"/>
  <c r="BR381" i="29519" s="1"/>
  <c r="BS381" i="29519" a="1"/>
  <c r="BS381" i="29519" s="1"/>
  <c r="BT381" i="29519" a="1"/>
  <c r="BT381" i="29519" s="1"/>
  <c r="BU381" i="29519" a="1"/>
  <c r="BU381" i="29519" s="1"/>
  <c r="BV381" i="29519" a="1"/>
  <c r="BV381" i="29519" s="1"/>
  <c r="BR382" i="29519" a="1"/>
  <c r="BR382" i="29519" s="1"/>
  <c r="BS382" i="29519" a="1"/>
  <c r="BS382" i="29519" s="1"/>
  <c r="BT382" i="29519" a="1"/>
  <c r="BT382" i="29519" s="1"/>
  <c r="BU382" i="29519" a="1"/>
  <c r="BU382" i="29519" s="1"/>
  <c r="BV382" i="29519" a="1"/>
  <c r="BV382" i="29519" s="1"/>
  <c r="BR383" i="29519" a="1"/>
  <c r="BR383" i="29519" s="1"/>
  <c r="BS383" i="29519" a="1"/>
  <c r="BS383" i="29519" s="1"/>
  <c r="BT383" i="29519" a="1"/>
  <c r="BT383" i="29519" s="1"/>
  <c r="BU383" i="29519" a="1"/>
  <c r="BU383" i="29519" s="1"/>
  <c r="BV383" i="29519" a="1"/>
  <c r="BV383" i="29519" s="1"/>
  <c r="BR384" i="29519" a="1"/>
  <c r="BR384" i="29519" s="1"/>
  <c r="BS384" i="29519" a="1"/>
  <c r="BS384" i="29519" s="1"/>
  <c r="BT384" i="29519" a="1"/>
  <c r="BT384" i="29519" s="1"/>
  <c r="BU384" i="29519" a="1"/>
  <c r="BU384" i="29519" s="1"/>
  <c r="BV384" i="29519" a="1"/>
  <c r="BV384" i="29519" s="1"/>
  <c r="BR385" i="29519" a="1"/>
  <c r="BR385" i="29519" s="1"/>
  <c r="BS385" i="29519" a="1"/>
  <c r="BS385" i="29519" s="1"/>
  <c r="BT385" i="29519" a="1"/>
  <c r="BT385" i="29519" s="1"/>
  <c r="BU385" i="29519" a="1"/>
  <c r="BU385" i="29519" s="1"/>
  <c r="BV385" i="29519" a="1"/>
  <c r="BV385" i="29519" s="1"/>
  <c r="BR386" i="29519" a="1"/>
  <c r="BR386" i="29519" s="1"/>
  <c r="BS386" i="29519" a="1"/>
  <c r="BS386" i="29519" s="1"/>
  <c r="BT386" i="29519" a="1"/>
  <c r="BT386" i="29519" s="1"/>
  <c r="BU386" i="29519" a="1"/>
  <c r="BU386" i="29519" s="1"/>
  <c r="BV386" i="29519" a="1"/>
  <c r="BV386" i="29519" s="1"/>
  <c r="BR387" i="29519" a="1"/>
  <c r="BR387" i="29519" s="1"/>
  <c r="BS387" i="29519" a="1"/>
  <c r="BS387" i="29519" s="1"/>
  <c r="BT387" i="29519" a="1"/>
  <c r="BT387" i="29519" s="1"/>
  <c r="BU387" i="29519" a="1"/>
  <c r="BU387" i="29519" s="1"/>
  <c r="BV387" i="29519" a="1"/>
  <c r="BV387" i="29519" s="1"/>
  <c r="BR388" i="29519" a="1"/>
  <c r="BR388" i="29519" s="1"/>
  <c r="BS388" i="29519" a="1"/>
  <c r="BS388" i="29519" s="1"/>
  <c r="BT388" i="29519" a="1"/>
  <c r="BT388" i="29519" s="1"/>
  <c r="BU388" i="29519" a="1"/>
  <c r="BU388" i="29519" s="1"/>
  <c r="BV388" i="29519" a="1"/>
  <c r="BV388" i="29519" s="1"/>
  <c r="BR389" i="29519" a="1"/>
  <c r="BR389" i="29519" s="1"/>
  <c r="BS389" i="29519" a="1"/>
  <c r="BS389" i="29519" s="1"/>
  <c r="BT389" i="29519" a="1"/>
  <c r="BT389" i="29519" s="1"/>
  <c r="BU389" i="29519" a="1"/>
  <c r="BU389" i="29519" s="1"/>
  <c r="BV389" i="29519" a="1"/>
  <c r="BV389" i="29519" s="1"/>
  <c r="BR390" i="29519" a="1"/>
  <c r="BR390" i="29519" s="1"/>
  <c r="BS390" i="29519" a="1"/>
  <c r="BS390" i="29519" s="1"/>
  <c r="BT390" i="29519" a="1"/>
  <c r="BT390" i="29519" s="1"/>
  <c r="BU390" i="29519" a="1"/>
  <c r="BU390" i="29519" s="1"/>
  <c r="BV390" i="29519" a="1"/>
  <c r="BV390" i="29519" s="1"/>
  <c r="BR391" i="29519" a="1"/>
  <c r="BR391" i="29519" s="1"/>
  <c r="BS391" i="29519" a="1"/>
  <c r="BS391" i="29519" s="1"/>
  <c r="BT391" i="29519" a="1"/>
  <c r="BT391" i="29519" s="1"/>
  <c r="BU391" i="29519" a="1"/>
  <c r="BU391" i="29519" s="1"/>
  <c r="BV391" i="29519" a="1"/>
  <c r="BV391" i="29519" s="1"/>
  <c r="BR392" i="29519" a="1"/>
  <c r="BR392" i="29519" s="1"/>
  <c r="BS392" i="29519" a="1"/>
  <c r="BS392" i="29519" s="1"/>
  <c r="BT392" i="29519" a="1"/>
  <c r="BT392" i="29519" s="1"/>
  <c r="BU392" i="29519" a="1"/>
  <c r="BU392" i="29519" s="1"/>
  <c r="BV392" i="29519" a="1"/>
  <c r="BV392" i="29519" s="1"/>
  <c r="BR393" i="29519" a="1"/>
  <c r="BR393" i="29519" s="1"/>
  <c r="BS393" i="29519" a="1"/>
  <c r="BS393" i="29519" s="1"/>
  <c r="BT393" i="29519" a="1"/>
  <c r="BT393" i="29519" s="1"/>
  <c r="BU393" i="29519" a="1"/>
  <c r="BU393" i="29519" s="1"/>
  <c r="BV393" i="29519" a="1"/>
  <c r="BV393" i="29519" s="1"/>
  <c r="BR394" i="29519" a="1"/>
  <c r="BR394" i="29519" s="1"/>
  <c r="BS394" i="29519" a="1"/>
  <c r="BS394" i="29519" s="1"/>
  <c r="BT394" i="29519" a="1"/>
  <c r="BT394" i="29519" s="1"/>
  <c r="BU394" i="29519" a="1"/>
  <c r="BU394" i="29519" s="1"/>
  <c r="BV394" i="29519" a="1"/>
  <c r="BV394" i="29519" s="1"/>
  <c r="BR395" i="29519" a="1"/>
  <c r="BR395" i="29519" s="1"/>
  <c r="BS395" i="29519" a="1"/>
  <c r="BS395" i="29519" s="1"/>
  <c r="BT395" i="29519" a="1"/>
  <c r="BT395" i="29519" s="1"/>
  <c r="BU395" i="29519" a="1"/>
  <c r="BU395" i="29519" s="1"/>
  <c r="BV395" i="29519" a="1"/>
  <c r="BV395" i="29519" s="1"/>
  <c r="BR396" i="29519" a="1"/>
  <c r="BR396" i="29519" s="1"/>
  <c r="BS396" i="29519" a="1"/>
  <c r="BS396" i="29519" s="1"/>
  <c r="BT396" i="29519" a="1"/>
  <c r="BT396" i="29519" s="1"/>
  <c r="BU396" i="29519" a="1"/>
  <c r="BU396" i="29519" s="1"/>
  <c r="BV396" i="29519" a="1"/>
  <c r="BV396" i="29519" s="1"/>
  <c r="BR397" i="29519" a="1"/>
  <c r="BR397" i="29519" s="1"/>
  <c r="BS397" i="29519" a="1"/>
  <c r="BS397" i="29519" s="1"/>
  <c r="BT397" i="29519" a="1"/>
  <c r="BT397" i="29519" s="1"/>
  <c r="BU397" i="29519" a="1"/>
  <c r="BU397" i="29519" s="1"/>
  <c r="BV397" i="29519" a="1"/>
  <c r="BV397" i="29519" s="1"/>
  <c r="BR398" i="29519" a="1"/>
  <c r="BR398" i="29519" s="1"/>
  <c r="BS398" i="29519" a="1"/>
  <c r="BS398" i="29519" s="1"/>
  <c r="BT398" i="29519" a="1"/>
  <c r="BT398" i="29519" s="1"/>
  <c r="BU398" i="29519" a="1"/>
  <c r="BU398" i="29519" s="1"/>
  <c r="BV398" i="29519" a="1"/>
  <c r="BV398" i="29519" s="1"/>
  <c r="BR399" i="29519" a="1"/>
  <c r="BR399" i="29519" s="1"/>
  <c r="BS399" i="29519" a="1"/>
  <c r="BS399" i="29519" s="1"/>
  <c r="BT399" i="29519" a="1"/>
  <c r="BT399" i="29519" s="1"/>
  <c r="BU399" i="29519" a="1"/>
  <c r="BU399" i="29519" s="1"/>
  <c r="BV399" i="29519" a="1"/>
  <c r="BV399" i="29519" s="1"/>
  <c r="BR400" i="29519" a="1"/>
  <c r="BR400" i="29519" s="1"/>
  <c r="BS400" i="29519" a="1"/>
  <c r="BS400" i="29519" s="1"/>
  <c r="BT400" i="29519" a="1"/>
  <c r="BT400" i="29519" s="1"/>
  <c r="BU400" i="29519" a="1"/>
  <c r="BU400" i="29519" s="1"/>
  <c r="BV400" i="29519" a="1"/>
  <c r="BV400" i="29519" s="1"/>
  <c r="BR401" i="29519" a="1"/>
  <c r="BR401" i="29519" s="1"/>
  <c r="BS401" i="29519" a="1"/>
  <c r="BS401" i="29519" s="1"/>
  <c r="BT401" i="29519" a="1"/>
  <c r="BT401" i="29519" s="1"/>
  <c r="BU401" i="29519" a="1"/>
  <c r="BU401" i="29519" s="1"/>
  <c r="BV401" i="29519" a="1"/>
  <c r="BV401" i="29519" s="1"/>
  <c r="BR402" i="29519" a="1"/>
  <c r="BR402" i="29519" s="1"/>
  <c r="BS402" i="29519" a="1"/>
  <c r="BS402" i="29519" s="1"/>
  <c r="BT402" i="29519" a="1"/>
  <c r="BT402" i="29519" s="1"/>
  <c r="BU402" i="29519" a="1"/>
  <c r="BU402" i="29519" s="1"/>
  <c r="BV402" i="29519" a="1"/>
  <c r="BV402" i="29519" s="1"/>
  <c r="BR403" i="29519" a="1"/>
  <c r="BR403" i="29519" s="1"/>
  <c r="BS403" i="29519" a="1"/>
  <c r="BS403" i="29519" s="1"/>
  <c r="BT403" i="29519" a="1"/>
  <c r="BT403" i="29519" s="1"/>
  <c r="BU403" i="29519" a="1"/>
  <c r="BU403" i="29519" s="1"/>
  <c r="BV403" i="29519" a="1"/>
  <c r="BV403" i="29519" s="1"/>
  <c r="BR404" i="29519" a="1"/>
  <c r="BR404" i="29519" s="1"/>
  <c r="BS404" i="29519" a="1"/>
  <c r="BS404" i="29519" s="1"/>
  <c r="BT404" i="29519" a="1"/>
  <c r="BT404" i="29519" s="1"/>
  <c r="BU404" i="29519" a="1"/>
  <c r="BU404" i="29519" s="1"/>
  <c r="BV404" i="29519" a="1"/>
  <c r="BV404" i="29519" s="1"/>
  <c r="BR405" i="29519" a="1"/>
  <c r="BR405" i="29519" s="1"/>
  <c r="BS405" i="29519" a="1"/>
  <c r="BS405" i="29519" s="1"/>
  <c r="BT405" i="29519" a="1"/>
  <c r="BT405" i="29519" s="1"/>
  <c r="BU405" i="29519" a="1"/>
  <c r="BU405" i="29519" s="1"/>
  <c r="BV405" i="29519" a="1"/>
  <c r="BV405" i="29519" s="1"/>
  <c r="BR406" i="29519" a="1"/>
  <c r="BR406" i="29519" s="1"/>
  <c r="BS406" i="29519" a="1"/>
  <c r="BS406" i="29519" s="1"/>
  <c r="BT406" i="29519" a="1"/>
  <c r="BT406" i="29519" s="1"/>
  <c r="BU406" i="29519" a="1"/>
  <c r="BU406" i="29519" s="1"/>
  <c r="BV406" i="29519" a="1"/>
  <c r="BV406" i="29519" s="1"/>
  <c r="BR407" i="29519" a="1"/>
  <c r="BR407" i="29519" s="1"/>
  <c r="BS407" i="29519" a="1"/>
  <c r="BS407" i="29519" s="1"/>
  <c r="BT407" i="29519" a="1"/>
  <c r="BT407" i="29519" s="1"/>
  <c r="BU407" i="29519" a="1"/>
  <c r="BU407" i="29519" s="1"/>
  <c r="BV407" i="29519" a="1"/>
  <c r="BV407" i="29519" s="1"/>
  <c r="BR408" i="29519" a="1"/>
  <c r="BR408" i="29519" s="1"/>
  <c r="BS408" i="29519" a="1"/>
  <c r="BS408" i="29519" s="1"/>
  <c r="BT408" i="29519" a="1"/>
  <c r="BT408" i="29519" s="1"/>
  <c r="BU408" i="29519" a="1"/>
  <c r="BU408" i="29519" s="1"/>
  <c r="BV408" i="29519" a="1"/>
  <c r="BV408" i="29519" s="1"/>
  <c r="BR409" i="29519" a="1"/>
  <c r="BR409" i="29519" s="1"/>
  <c r="BS409" i="29519" a="1"/>
  <c r="BS409" i="29519" s="1"/>
  <c r="BT409" i="29519" a="1"/>
  <c r="BT409" i="29519" s="1"/>
  <c r="BU409" i="29519" a="1"/>
  <c r="BU409" i="29519" s="1"/>
  <c r="BV409" i="29519" a="1"/>
  <c r="BV409" i="29519" s="1"/>
  <c r="BR410" i="29519" a="1"/>
  <c r="BR410" i="29519" s="1"/>
  <c r="BS410" i="29519" a="1"/>
  <c r="BS410" i="29519" s="1"/>
  <c r="BT410" i="29519" a="1"/>
  <c r="BT410" i="29519" s="1"/>
  <c r="BU410" i="29519" a="1"/>
  <c r="BU410" i="29519" s="1"/>
  <c r="BV410" i="29519" a="1"/>
  <c r="BV410" i="29519" s="1"/>
  <c r="BR411" i="29519" a="1"/>
  <c r="BR411" i="29519" s="1"/>
  <c r="BS411" i="29519" a="1"/>
  <c r="BS411" i="29519" s="1"/>
  <c r="BT411" i="29519" a="1"/>
  <c r="BT411" i="29519" s="1"/>
  <c r="BU411" i="29519" a="1"/>
  <c r="BU411" i="29519" s="1"/>
  <c r="BV411" i="29519" a="1"/>
  <c r="BV411" i="29519" s="1"/>
  <c r="BL59" i="29519" a="1"/>
  <c r="BL59" i="29519" s="1"/>
  <c r="BM59" i="29519" a="1"/>
  <c r="BM59" i="29519" s="1"/>
  <c r="BN59" i="29519" a="1"/>
  <c r="BN59" i="29519" s="1"/>
  <c r="BO59" i="29519" a="1"/>
  <c r="BO59" i="29519" s="1"/>
  <c r="BP59" i="29519" a="1"/>
  <c r="BP59" i="29519" s="1"/>
  <c r="BL60" i="29519" a="1"/>
  <c r="BL60" i="29519" s="1"/>
  <c r="BM60" i="29519" a="1"/>
  <c r="BM60" i="29519" s="1"/>
  <c r="BN60" i="29519" a="1"/>
  <c r="BN60" i="29519" s="1"/>
  <c r="BP60" i="29519" a="1"/>
  <c r="BP60" i="29519" s="1"/>
  <c r="BL61" i="29519" a="1"/>
  <c r="BL61" i="29519" s="1"/>
  <c r="BM61" i="29519" a="1"/>
  <c r="BM61" i="29519" s="1"/>
  <c r="BN61" i="29519" a="1"/>
  <c r="BN61" i="29519" s="1"/>
  <c r="BO61" i="29519" a="1"/>
  <c r="BO61" i="29519" s="1"/>
  <c r="BP61" i="29519" a="1"/>
  <c r="BP61" i="29519" s="1"/>
  <c r="BL62" i="29519" a="1"/>
  <c r="BL62" i="29519" s="1"/>
  <c r="BM62" i="29519" a="1"/>
  <c r="BM62" i="29519" s="1"/>
  <c r="BN62" i="29519" a="1"/>
  <c r="BN62" i="29519" s="1"/>
  <c r="BO62" i="29519" a="1"/>
  <c r="BO62" i="29519" s="1"/>
  <c r="BP62" i="29519" a="1"/>
  <c r="BP62" i="29519" s="1"/>
  <c r="BL63" i="29519" a="1"/>
  <c r="BL63" i="29519" s="1"/>
  <c r="BM63" i="29519" a="1"/>
  <c r="BM63" i="29519" s="1"/>
  <c r="BN63" i="29519" a="1"/>
  <c r="BN63" i="29519" s="1"/>
  <c r="BO63" i="29519" a="1"/>
  <c r="BO63" i="29519" s="1"/>
  <c r="BP63" i="29519" a="1"/>
  <c r="BP63" i="29519" s="1"/>
  <c r="BL64" i="29519" a="1"/>
  <c r="BL64" i="29519" s="1"/>
  <c r="BM64" i="29519" a="1"/>
  <c r="BM64" i="29519" s="1"/>
  <c r="BN64" i="29519" a="1"/>
  <c r="BN64" i="29519" s="1"/>
  <c r="BO64" i="29519" a="1"/>
  <c r="BO64" i="29519" s="1"/>
  <c r="BP64" i="29519" a="1"/>
  <c r="BP64" i="29519" s="1"/>
  <c r="BL65" i="29519" a="1"/>
  <c r="BL65" i="29519" s="1"/>
  <c r="BM65" i="29519" a="1"/>
  <c r="BM65" i="29519" s="1"/>
  <c r="BN65" i="29519" a="1"/>
  <c r="BN65" i="29519" s="1"/>
  <c r="BO65" i="29519" a="1"/>
  <c r="BO65" i="29519" s="1"/>
  <c r="BP65" i="29519" a="1"/>
  <c r="BP65" i="29519" s="1"/>
  <c r="BL66" i="29519" a="1"/>
  <c r="BL66" i="29519" s="1"/>
  <c r="BM66" i="29519" a="1"/>
  <c r="BM66" i="29519" s="1"/>
  <c r="BN66" i="29519" a="1"/>
  <c r="BN66" i="29519" s="1"/>
  <c r="BO66" i="29519" a="1"/>
  <c r="BO66" i="29519" s="1"/>
  <c r="BP66" i="29519" a="1"/>
  <c r="BP66" i="29519" s="1"/>
  <c r="BL67" i="29519" a="1"/>
  <c r="BL67" i="29519" s="1"/>
  <c r="BM67" i="29519" a="1"/>
  <c r="BM67" i="29519" s="1"/>
  <c r="BN67" i="29519" a="1"/>
  <c r="BN67" i="29519" s="1"/>
  <c r="BO67" i="29519" a="1"/>
  <c r="BO67" i="29519" s="1"/>
  <c r="BP67" i="29519" a="1"/>
  <c r="BP67" i="29519" s="1"/>
  <c r="BL68" i="29519" a="1"/>
  <c r="BL68" i="29519" s="1"/>
  <c r="BM68" i="29519" a="1"/>
  <c r="BM68" i="29519" s="1"/>
  <c r="BN68" i="29519" a="1"/>
  <c r="BN68" i="29519" s="1"/>
  <c r="BO68" i="29519" a="1"/>
  <c r="BO68" i="29519" s="1"/>
  <c r="BP68" i="29519" a="1"/>
  <c r="BP68" i="29519" s="1"/>
  <c r="BL69" i="29519" a="1"/>
  <c r="BL69" i="29519" s="1"/>
  <c r="BM69" i="29519" a="1"/>
  <c r="BM69" i="29519" s="1"/>
  <c r="BN69" i="29519" a="1"/>
  <c r="BN69" i="29519" s="1"/>
  <c r="BO69" i="29519" a="1"/>
  <c r="BO69" i="29519" s="1"/>
  <c r="BP69" i="29519" a="1"/>
  <c r="BP69" i="29519" s="1"/>
  <c r="BL70" i="29519" a="1"/>
  <c r="BL70" i="29519" s="1"/>
  <c r="BM70" i="29519" a="1"/>
  <c r="BM70" i="29519" s="1"/>
  <c r="BN70" i="29519" a="1"/>
  <c r="BN70" i="29519" s="1"/>
  <c r="BO70" i="29519" a="1"/>
  <c r="BO70" i="29519" s="1"/>
  <c r="BP70" i="29519" a="1"/>
  <c r="BP70" i="29519" s="1"/>
  <c r="BL71" i="29519" a="1"/>
  <c r="BL71" i="29519" s="1"/>
  <c r="BM71" i="29519" a="1"/>
  <c r="BM71" i="29519" s="1"/>
  <c r="BN71" i="29519" a="1"/>
  <c r="BN71" i="29519" s="1"/>
  <c r="BO71" i="29519" a="1"/>
  <c r="BO71" i="29519" s="1"/>
  <c r="BP71" i="29519" a="1"/>
  <c r="BP71" i="29519" s="1"/>
  <c r="BL72" i="29519" a="1"/>
  <c r="BL72" i="29519" s="1"/>
  <c r="BM72" i="29519" a="1"/>
  <c r="BM72" i="29519" s="1"/>
  <c r="BN72" i="29519" a="1"/>
  <c r="BN72" i="29519" s="1"/>
  <c r="BO72" i="29519" a="1"/>
  <c r="BO72" i="29519" s="1"/>
  <c r="BP72" i="29519" a="1"/>
  <c r="BP72" i="29519" s="1"/>
  <c r="BL73" i="29519" a="1"/>
  <c r="BL73" i="29519" s="1"/>
  <c r="BM73" i="29519" a="1"/>
  <c r="BM73" i="29519" s="1"/>
  <c r="BN73" i="29519" a="1"/>
  <c r="BN73" i="29519" s="1"/>
  <c r="BO73" i="29519" a="1"/>
  <c r="BO73" i="29519" s="1"/>
  <c r="BP73" i="29519" a="1"/>
  <c r="BP73" i="29519" s="1"/>
  <c r="BL74" i="29519" a="1"/>
  <c r="BL74" i="29519" s="1"/>
  <c r="BM74" i="29519" a="1"/>
  <c r="BM74" i="29519" s="1"/>
  <c r="BN74" i="29519" a="1"/>
  <c r="BN74" i="29519" s="1"/>
  <c r="BO74" i="29519" a="1"/>
  <c r="BO74" i="29519" s="1"/>
  <c r="BP74" i="29519" a="1"/>
  <c r="BP74" i="29519" s="1"/>
  <c r="BL75" i="29519" a="1"/>
  <c r="BL75" i="29519" s="1"/>
  <c r="BM75" i="29519" a="1"/>
  <c r="BM75" i="29519" s="1"/>
  <c r="BN75" i="29519" a="1"/>
  <c r="BN75" i="29519" s="1"/>
  <c r="BO75" i="29519" a="1"/>
  <c r="BO75" i="29519" s="1"/>
  <c r="BP75" i="29519" a="1"/>
  <c r="BP75" i="29519" s="1"/>
  <c r="BL76" i="29519" a="1"/>
  <c r="BL76" i="29519" s="1"/>
  <c r="BM76" i="29519" a="1"/>
  <c r="BM76" i="29519" s="1"/>
  <c r="BN76" i="29519" a="1"/>
  <c r="BN76" i="29519" s="1"/>
  <c r="BO76" i="29519" a="1"/>
  <c r="BO76" i="29519" s="1"/>
  <c r="BP76" i="29519" a="1"/>
  <c r="BP76" i="29519" s="1"/>
  <c r="BL77" i="29519" a="1"/>
  <c r="BL77" i="29519" s="1"/>
  <c r="BM77" i="29519" a="1"/>
  <c r="BM77" i="29519" s="1"/>
  <c r="BN77" i="29519" a="1"/>
  <c r="BN77" i="29519" s="1"/>
  <c r="BO77" i="29519" a="1"/>
  <c r="BO77" i="29519" s="1"/>
  <c r="BP77" i="29519" a="1"/>
  <c r="BP77" i="29519" s="1"/>
  <c r="BL78" i="29519" a="1"/>
  <c r="BL78" i="29519" s="1"/>
  <c r="BM78" i="29519" a="1"/>
  <c r="BM78" i="29519" s="1"/>
  <c r="BN78" i="29519" a="1"/>
  <c r="BN78" i="29519" s="1"/>
  <c r="BO78" i="29519" a="1"/>
  <c r="BO78" i="29519" s="1"/>
  <c r="BP78" i="29519" a="1"/>
  <c r="BP78" i="29519" s="1"/>
  <c r="BL79" i="29519" a="1"/>
  <c r="BL79" i="29519" s="1"/>
  <c r="BM79" i="29519" a="1"/>
  <c r="BM79" i="29519" s="1"/>
  <c r="BN79" i="29519" a="1"/>
  <c r="BN79" i="29519" s="1"/>
  <c r="BO79" i="29519" a="1"/>
  <c r="BO79" i="29519" s="1"/>
  <c r="BP79" i="29519" a="1"/>
  <c r="BP79" i="29519" s="1"/>
  <c r="BL80" i="29519" a="1"/>
  <c r="BL80" i="29519" s="1"/>
  <c r="BM80" i="29519" a="1"/>
  <c r="BM80" i="29519" s="1"/>
  <c r="BN80" i="29519" a="1"/>
  <c r="BN80" i="29519" s="1"/>
  <c r="BO80" i="29519" a="1"/>
  <c r="BO80" i="29519" s="1"/>
  <c r="BP80" i="29519" a="1"/>
  <c r="BP80" i="29519" s="1"/>
  <c r="BL81" i="29519" a="1"/>
  <c r="BL81" i="29519" s="1"/>
  <c r="BM81" i="29519" a="1"/>
  <c r="BM81" i="29519" s="1"/>
  <c r="BN81" i="29519" a="1"/>
  <c r="BN81" i="29519" s="1"/>
  <c r="BO81" i="29519" a="1"/>
  <c r="BO81" i="29519" s="1"/>
  <c r="BP81" i="29519" a="1"/>
  <c r="BP81" i="29519" s="1"/>
  <c r="BL82" i="29519" a="1"/>
  <c r="BL82" i="29519" s="1"/>
  <c r="BM82" i="29519" a="1"/>
  <c r="BM82" i="29519" s="1"/>
  <c r="BN82" i="29519" a="1"/>
  <c r="BN82" i="29519" s="1"/>
  <c r="BO82" i="29519" a="1"/>
  <c r="BO82" i="29519" s="1"/>
  <c r="BP82" i="29519" a="1"/>
  <c r="BP82" i="29519" s="1"/>
  <c r="BL83" i="29519" a="1"/>
  <c r="BL83" i="29519" s="1"/>
  <c r="BM83" i="29519" a="1"/>
  <c r="BM83" i="29519" s="1"/>
  <c r="BN83" i="29519" a="1"/>
  <c r="BN83" i="29519" s="1"/>
  <c r="BO83" i="29519" a="1"/>
  <c r="BO83" i="29519" s="1"/>
  <c r="BP83" i="29519" a="1"/>
  <c r="BP83" i="29519" s="1"/>
  <c r="BL84" i="29519" a="1"/>
  <c r="BL84" i="29519" s="1"/>
  <c r="BM84" i="29519" a="1"/>
  <c r="BM84" i="29519" s="1"/>
  <c r="BN84" i="29519" a="1"/>
  <c r="BN84" i="29519" s="1"/>
  <c r="BO84" i="29519" a="1"/>
  <c r="BO84" i="29519" s="1"/>
  <c r="BP84" i="29519" a="1"/>
  <c r="BP84" i="29519" s="1"/>
  <c r="BL85" i="29519" a="1"/>
  <c r="BL85" i="29519" s="1"/>
  <c r="BM85" i="29519" a="1"/>
  <c r="BM85" i="29519" s="1"/>
  <c r="BN85" i="29519" a="1"/>
  <c r="BN85" i="29519" s="1"/>
  <c r="BO85" i="29519" a="1"/>
  <c r="BO85" i="29519" s="1"/>
  <c r="BP85" i="29519" a="1"/>
  <c r="BP85" i="29519" s="1"/>
  <c r="BL86" i="29519" a="1"/>
  <c r="BL86" i="29519" s="1"/>
  <c r="BM86" i="29519" a="1"/>
  <c r="BM86" i="29519" s="1"/>
  <c r="BN86" i="29519" a="1"/>
  <c r="BN86" i="29519" s="1"/>
  <c r="BO86" i="29519" a="1"/>
  <c r="BO86" i="29519" s="1"/>
  <c r="BP86" i="29519" a="1"/>
  <c r="BP86" i="29519" s="1"/>
  <c r="BL87" i="29519" a="1"/>
  <c r="BL87" i="29519" s="1"/>
  <c r="BM87" i="29519" a="1"/>
  <c r="BM87" i="29519" s="1"/>
  <c r="BN87" i="29519" a="1"/>
  <c r="BN87" i="29519" s="1"/>
  <c r="BO87" i="29519" a="1"/>
  <c r="BO87" i="29519" s="1"/>
  <c r="BP87" i="29519" a="1"/>
  <c r="BP87" i="29519" s="1"/>
  <c r="BL88" i="29519" a="1"/>
  <c r="BL88" i="29519" s="1"/>
  <c r="BM88" i="29519" a="1"/>
  <c r="BM88" i="29519" s="1"/>
  <c r="BN88" i="29519" a="1"/>
  <c r="BN88" i="29519" s="1"/>
  <c r="BO88" i="29519" a="1"/>
  <c r="BO88" i="29519" s="1"/>
  <c r="BP88" i="29519" a="1"/>
  <c r="BP88" i="29519" s="1"/>
  <c r="BL89" i="29519" a="1"/>
  <c r="BL89" i="29519" s="1"/>
  <c r="BM89" i="29519" a="1"/>
  <c r="BM89" i="29519" s="1"/>
  <c r="BN89" i="29519" a="1"/>
  <c r="BN89" i="29519" s="1"/>
  <c r="BO89" i="29519" a="1"/>
  <c r="BO89" i="29519" s="1"/>
  <c r="BP89" i="29519" a="1"/>
  <c r="BP89" i="29519" s="1"/>
  <c r="BL90" i="29519" a="1"/>
  <c r="BL90" i="29519" s="1"/>
  <c r="BM90" i="29519" a="1"/>
  <c r="BM90" i="29519" s="1"/>
  <c r="BN90" i="29519" a="1"/>
  <c r="BN90" i="29519" s="1"/>
  <c r="BO90" i="29519" a="1"/>
  <c r="BO90" i="29519" s="1"/>
  <c r="BP90" i="29519" a="1"/>
  <c r="BP90" i="29519" s="1"/>
  <c r="BL91" i="29519" a="1"/>
  <c r="BL91" i="29519" s="1"/>
  <c r="BM91" i="29519" a="1"/>
  <c r="BM91" i="29519" s="1"/>
  <c r="BN91" i="29519" a="1"/>
  <c r="BN91" i="29519" s="1"/>
  <c r="BO91" i="29519" a="1"/>
  <c r="BO91" i="29519" s="1"/>
  <c r="BP91" i="29519" a="1"/>
  <c r="BP91" i="29519" s="1"/>
  <c r="BL92" i="29519" a="1"/>
  <c r="BL92" i="29519" s="1"/>
  <c r="BM92" i="29519" a="1"/>
  <c r="BM92" i="29519" s="1"/>
  <c r="BN92" i="29519" a="1"/>
  <c r="BN92" i="29519" s="1"/>
  <c r="BO92" i="29519" a="1"/>
  <c r="BO92" i="29519" s="1"/>
  <c r="BP92" i="29519" a="1"/>
  <c r="BP92" i="29519" s="1"/>
  <c r="BL93" i="29519" a="1"/>
  <c r="BL93" i="29519" s="1"/>
  <c r="BM93" i="29519" a="1"/>
  <c r="BM93" i="29519" s="1"/>
  <c r="BN93" i="29519" a="1"/>
  <c r="BN93" i="29519" s="1"/>
  <c r="BO93" i="29519" a="1"/>
  <c r="BO93" i="29519" s="1"/>
  <c r="BP93" i="29519" a="1"/>
  <c r="BP93" i="29519" s="1"/>
  <c r="BL94" i="29519" a="1"/>
  <c r="BL94" i="29519" s="1"/>
  <c r="BM94" i="29519" a="1"/>
  <c r="BM94" i="29519" s="1"/>
  <c r="BN94" i="29519" a="1"/>
  <c r="BN94" i="29519" s="1"/>
  <c r="BO94" i="29519" a="1"/>
  <c r="BO94" i="29519" s="1"/>
  <c r="BP94" i="29519" a="1"/>
  <c r="BP94" i="29519" s="1"/>
  <c r="BL95" i="29519" a="1"/>
  <c r="BL95" i="29519" s="1"/>
  <c r="BM95" i="29519" a="1"/>
  <c r="BM95" i="29519" s="1"/>
  <c r="BN95" i="29519" a="1"/>
  <c r="BN95" i="29519" s="1"/>
  <c r="BO95" i="29519" a="1"/>
  <c r="BO95" i="29519" s="1"/>
  <c r="BP95" i="29519" a="1"/>
  <c r="BP95" i="29519" s="1"/>
  <c r="BL96" i="29519" a="1"/>
  <c r="BL96" i="29519" s="1"/>
  <c r="BM96" i="29519" a="1"/>
  <c r="BM96" i="29519" s="1"/>
  <c r="BN96" i="29519" a="1"/>
  <c r="BN96" i="29519" s="1"/>
  <c r="BO96" i="29519" a="1"/>
  <c r="BO96" i="29519" s="1"/>
  <c r="BP96" i="29519" a="1"/>
  <c r="BP96" i="29519" s="1"/>
  <c r="BL97" i="29519" a="1"/>
  <c r="BL97" i="29519" s="1"/>
  <c r="BM97" i="29519" a="1"/>
  <c r="BM97" i="29519" s="1"/>
  <c r="BN97" i="29519" a="1"/>
  <c r="BN97" i="29519" s="1"/>
  <c r="BO97" i="29519" a="1"/>
  <c r="BO97" i="29519" s="1"/>
  <c r="BP97" i="29519" a="1"/>
  <c r="BP97" i="29519" s="1"/>
  <c r="BL98" i="29519" a="1"/>
  <c r="BL98" i="29519" s="1"/>
  <c r="BM98" i="29519" a="1"/>
  <c r="BM98" i="29519" s="1"/>
  <c r="BN98" i="29519" a="1"/>
  <c r="BN98" i="29519" s="1"/>
  <c r="BO98" i="29519" a="1"/>
  <c r="BO98" i="29519" s="1"/>
  <c r="BP98" i="29519" a="1"/>
  <c r="BP98" i="29519" s="1"/>
  <c r="BL99" i="29519" a="1"/>
  <c r="BL99" i="29519" s="1"/>
  <c r="BM99" i="29519" a="1"/>
  <c r="BM99" i="29519" s="1"/>
  <c r="BN99" i="29519" a="1"/>
  <c r="BN99" i="29519" s="1"/>
  <c r="BO99" i="29519" a="1"/>
  <c r="BO99" i="29519" s="1"/>
  <c r="BP99" i="29519" a="1"/>
  <c r="BP99" i="29519" s="1"/>
  <c r="BL100" i="29519" a="1"/>
  <c r="BL100" i="29519" s="1"/>
  <c r="BM100" i="29519" a="1"/>
  <c r="BM100" i="29519" s="1"/>
  <c r="BN100" i="29519" a="1"/>
  <c r="BN100" i="29519" s="1"/>
  <c r="BO100" i="29519" a="1"/>
  <c r="BO100" i="29519" s="1"/>
  <c r="BP100" i="29519" a="1"/>
  <c r="BP100" i="29519" s="1"/>
  <c r="BL101" i="29519" a="1"/>
  <c r="BL101" i="29519" s="1"/>
  <c r="BM101" i="29519" a="1"/>
  <c r="BM101" i="29519" s="1"/>
  <c r="BN101" i="29519" a="1"/>
  <c r="BN101" i="29519" s="1"/>
  <c r="BO101" i="29519" a="1"/>
  <c r="BO101" i="29519" s="1"/>
  <c r="BP101" i="29519" a="1"/>
  <c r="BP101" i="29519" s="1"/>
  <c r="BL102" i="29519" a="1"/>
  <c r="BL102" i="29519" s="1"/>
  <c r="BM102" i="29519" a="1"/>
  <c r="BM102" i="29519" s="1"/>
  <c r="BN102" i="29519" a="1"/>
  <c r="BN102" i="29519" s="1"/>
  <c r="BO102" i="29519" a="1"/>
  <c r="BO102" i="29519" s="1"/>
  <c r="BP102" i="29519" a="1"/>
  <c r="BP102" i="29519" s="1"/>
  <c r="BL103" i="29519" a="1"/>
  <c r="BL103" i="29519" s="1"/>
  <c r="BM103" i="29519" a="1"/>
  <c r="BM103" i="29519" s="1"/>
  <c r="BN103" i="29519" a="1"/>
  <c r="BN103" i="29519" s="1"/>
  <c r="BO103" i="29519" a="1"/>
  <c r="BO103" i="29519" s="1"/>
  <c r="BP103" i="29519" a="1"/>
  <c r="BP103" i="29519" s="1"/>
  <c r="BL104" i="29519" a="1"/>
  <c r="BL104" i="29519" s="1"/>
  <c r="BM104" i="29519" a="1"/>
  <c r="BM104" i="29519" s="1"/>
  <c r="BN104" i="29519" a="1"/>
  <c r="BN104" i="29519" s="1"/>
  <c r="BO104" i="29519" a="1"/>
  <c r="BO104" i="29519" s="1"/>
  <c r="BP104" i="29519" a="1"/>
  <c r="BP104" i="29519" s="1"/>
  <c r="BL105" i="29519" a="1"/>
  <c r="BL105" i="29519" s="1"/>
  <c r="BM105" i="29519" a="1"/>
  <c r="BM105" i="29519" s="1"/>
  <c r="BN105" i="29519" a="1"/>
  <c r="BN105" i="29519" s="1"/>
  <c r="BO105" i="29519" a="1"/>
  <c r="BO105" i="29519" s="1"/>
  <c r="BP105" i="29519" a="1"/>
  <c r="BP105" i="29519" s="1"/>
  <c r="BL106" i="29519" a="1"/>
  <c r="BL106" i="29519" s="1"/>
  <c r="BM106" i="29519" a="1"/>
  <c r="BM106" i="29519" s="1"/>
  <c r="BN106" i="29519" a="1"/>
  <c r="BN106" i="29519" s="1"/>
  <c r="BO106" i="29519" a="1"/>
  <c r="BO106" i="29519" s="1"/>
  <c r="BP106" i="29519" a="1"/>
  <c r="BP106" i="29519" s="1"/>
  <c r="BL107" i="29519" a="1"/>
  <c r="BL107" i="29519" s="1"/>
  <c r="BM107" i="29519" a="1"/>
  <c r="BM107" i="29519" s="1"/>
  <c r="BN107" i="29519" a="1"/>
  <c r="BN107" i="29519" s="1"/>
  <c r="BO107" i="29519" a="1"/>
  <c r="BO107" i="29519" s="1"/>
  <c r="BP107" i="29519" a="1"/>
  <c r="BP107" i="29519" s="1"/>
  <c r="BL108" i="29519" a="1"/>
  <c r="BL108" i="29519" s="1"/>
  <c r="BM108" i="29519" a="1"/>
  <c r="BM108" i="29519" s="1"/>
  <c r="BN108" i="29519" a="1"/>
  <c r="BN108" i="29519" s="1"/>
  <c r="BO108" i="29519" a="1"/>
  <c r="BO108" i="29519" s="1"/>
  <c r="BP108" i="29519" a="1"/>
  <c r="BP108" i="29519" s="1"/>
  <c r="BL109" i="29519" a="1"/>
  <c r="BL109" i="29519" s="1"/>
  <c r="BM109" i="29519" a="1"/>
  <c r="BM109" i="29519" s="1"/>
  <c r="BN109" i="29519" a="1"/>
  <c r="BN109" i="29519" s="1"/>
  <c r="BO109" i="29519" a="1"/>
  <c r="BO109" i="29519" s="1"/>
  <c r="BP109" i="29519" a="1"/>
  <c r="BP109" i="29519" s="1"/>
  <c r="BL110" i="29519" a="1"/>
  <c r="BL110" i="29519" s="1"/>
  <c r="BM110" i="29519" a="1"/>
  <c r="BM110" i="29519" s="1"/>
  <c r="BN110" i="29519" a="1"/>
  <c r="BN110" i="29519" s="1"/>
  <c r="BO110" i="29519" a="1"/>
  <c r="BO110" i="29519" s="1"/>
  <c r="BP110" i="29519" a="1"/>
  <c r="BP110" i="29519" s="1"/>
  <c r="BL111" i="29519" a="1"/>
  <c r="BL111" i="29519" s="1"/>
  <c r="BM111" i="29519" a="1"/>
  <c r="BM111" i="29519" s="1"/>
  <c r="BN111" i="29519" a="1"/>
  <c r="BN111" i="29519" s="1"/>
  <c r="BO111" i="29519" a="1"/>
  <c r="BO111" i="29519" s="1"/>
  <c r="BP111" i="29519" a="1"/>
  <c r="BP111" i="29519" s="1"/>
  <c r="BL112" i="29519" a="1"/>
  <c r="BL112" i="29519" s="1"/>
  <c r="BM112" i="29519" a="1"/>
  <c r="BM112" i="29519" s="1"/>
  <c r="BN112" i="29519" a="1"/>
  <c r="BN112" i="29519" s="1"/>
  <c r="BO112" i="29519" a="1"/>
  <c r="BO112" i="29519" s="1"/>
  <c r="BP112" i="29519" a="1"/>
  <c r="BP112" i="29519" s="1"/>
  <c r="BL113" i="29519" a="1"/>
  <c r="BL113" i="29519" s="1"/>
  <c r="BM113" i="29519" a="1"/>
  <c r="BM113" i="29519" s="1"/>
  <c r="BN113" i="29519" a="1"/>
  <c r="BN113" i="29519" s="1"/>
  <c r="BO113" i="29519" a="1"/>
  <c r="BO113" i="29519" s="1"/>
  <c r="BP113" i="29519" a="1"/>
  <c r="BP113" i="29519" s="1"/>
  <c r="BL114" i="29519" a="1"/>
  <c r="BL114" i="29519" s="1"/>
  <c r="BM114" i="29519" a="1"/>
  <c r="BM114" i="29519" s="1"/>
  <c r="BN114" i="29519" a="1"/>
  <c r="BN114" i="29519" s="1"/>
  <c r="BO114" i="29519" a="1"/>
  <c r="BO114" i="29519" s="1"/>
  <c r="BP114" i="29519" a="1"/>
  <c r="BP114" i="29519" s="1"/>
  <c r="BL115" i="29519" a="1"/>
  <c r="BL115" i="29519" s="1"/>
  <c r="BM115" i="29519" a="1"/>
  <c r="BM115" i="29519" s="1"/>
  <c r="BN115" i="29519" a="1"/>
  <c r="BN115" i="29519" s="1"/>
  <c r="BO115" i="29519" a="1"/>
  <c r="BO115" i="29519" s="1"/>
  <c r="BP115" i="29519" a="1"/>
  <c r="BP115" i="29519" s="1"/>
  <c r="BL116" i="29519" a="1"/>
  <c r="BL116" i="29519" s="1"/>
  <c r="BM116" i="29519" a="1"/>
  <c r="BM116" i="29519" s="1"/>
  <c r="BN116" i="29519" a="1"/>
  <c r="BN116" i="29519" s="1"/>
  <c r="BO116" i="29519" a="1"/>
  <c r="BO116" i="29519" s="1"/>
  <c r="BP116" i="29519" a="1"/>
  <c r="BP116" i="29519" s="1"/>
  <c r="BL117" i="29519" a="1"/>
  <c r="BL117" i="29519" s="1"/>
  <c r="BM117" i="29519" a="1"/>
  <c r="BM117" i="29519" s="1"/>
  <c r="BN117" i="29519" a="1"/>
  <c r="BN117" i="29519" s="1"/>
  <c r="BO117" i="29519" a="1"/>
  <c r="BO117" i="29519" s="1"/>
  <c r="BP117" i="29519" a="1"/>
  <c r="BP117" i="29519" s="1"/>
  <c r="BL118" i="29519" a="1"/>
  <c r="BL118" i="29519" s="1"/>
  <c r="BM118" i="29519" a="1"/>
  <c r="BM118" i="29519" s="1"/>
  <c r="BN118" i="29519" a="1"/>
  <c r="BN118" i="29519" s="1"/>
  <c r="BO118" i="29519" a="1"/>
  <c r="BO118" i="29519" s="1"/>
  <c r="BP118" i="29519" a="1"/>
  <c r="BP118" i="29519" s="1"/>
  <c r="BL119" i="29519" a="1"/>
  <c r="BL119" i="29519" s="1"/>
  <c r="BM119" i="29519" a="1"/>
  <c r="BM119" i="29519" s="1"/>
  <c r="BN119" i="29519" a="1"/>
  <c r="BN119" i="29519" s="1"/>
  <c r="BO119" i="29519" a="1"/>
  <c r="BO119" i="29519" s="1"/>
  <c r="BP119" i="29519" a="1"/>
  <c r="BP119" i="29519" s="1"/>
  <c r="BL120" i="29519" a="1"/>
  <c r="BL120" i="29519" s="1"/>
  <c r="BM120" i="29519" a="1"/>
  <c r="BM120" i="29519" s="1"/>
  <c r="BN120" i="29519" a="1"/>
  <c r="BN120" i="29519" s="1"/>
  <c r="BO120" i="29519" a="1"/>
  <c r="BO120" i="29519" s="1"/>
  <c r="BP120" i="29519" a="1"/>
  <c r="BP120" i="29519" s="1"/>
  <c r="BL121" i="29519" a="1"/>
  <c r="BL121" i="29519" s="1"/>
  <c r="BM121" i="29519" a="1"/>
  <c r="BM121" i="29519" s="1"/>
  <c r="BN121" i="29519" a="1"/>
  <c r="BN121" i="29519" s="1"/>
  <c r="BO121" i="29519" a="1"/>
  <c r="BO121" i="29519" s="1"/>
  <c r="BP121" i="29519" a="1"/>
  <c r="BP121" i="29519" s="1"/>
  <c r="BL122" i="29519" a="1"/>
  <c r="BL122" i="29519" s="1"/>
  <c r="BM122" i="29519" a="1"/>
  <c r="BM122" i="29519" s="1"/>
  <c r="BN122" i="29519" a="1"/>
  <c r="BN122" i="29519" s="1"/>
  <c r="BO122" i="29519" a="1"/>
  <c r="BO122" i="29519" s="1"/>
  <c r="BP122" i="29519" a="1"/>
  <c r="BP122" i="29519" s="1"/>
  <c r="BL123" i="29519" a="1"/>
  <c r="BL123" i="29519" s="1"/>
  <c r="BM123" i="29519" a="1"/>
  <c r="BM123" i="29519" s="1"/>
  <c r="BN123" i="29519" a="1"/>
  <c r="BN123" i="29519" s="1"/>
  <c r="BO123" i="29519" a="1"/>
  <c r="BO123" i="29519" s="1"/>
  <c r="BP123" i="29519" a="1"/>
  <c r="BP123" i="29519" s="1"/>
  <c r="BL124" i="29519" a="1"/>
  <c r="BL124" i="29519" s="1"/>
  <c r="BM124" i="29519" a="1"/>
  <c r="BM124" i="29519" s="1"/>
  <c r="BN124" i="29519" a="1"/>
  <c r="BN124" i="29519" s="1"/>
  <c r="BO124" i="29519" a="1"/>
  <c r="BO124" i="29519" s="1"/>
  <c r="BP124" i="29519" a="1"/>
  <c r="BP124" i="29519" s="1"/>
  <c r="BL125" i="29519" a="1"/>
  <c r="BL125" i="29519" s="1"/>
  <c r="BM125" i="29519" a="1"/>
  <c r="BM125" i="29519" s="1"/>
  <c r="BN125" i="29519" a="1"/>
  <c r="BN125" i="29519" s="1"/>
  <c r="BO125" i="29519" a="1"/>
  <c r="BO125" i="29519" s="1"/>
  <c r="BP125" i="29519" a="1"/>
  <c r="BP125" i="29519" s="1"/>
  <c r="BL126" i="29519" a="1"/>
  <c r="BL126" i="29519" s="1"/>
  <c r="BM126" i="29519" a="1"/>
  <c r="BM126" i="29519" s="1"/>
  <c r="BN126" i="29519" a="1"/>
  <c r="BN126" i="29519" s="1"/>
  <c r="BO126" i="29519" a="1"/>
  <c r="BO126" i="29519" s="1"/>
  <c r="BP126" i="29519" a="1"/>
  <c r="BP126" i="29519" s="1"/>
  <c r="BL127" i="29519" a="1"/>
  <c r="BL127" i="29519" s="1"/>
  <c r="BM127" i="29519" a="1"/>
  <c r="BM127" i="29519" s="1"/>
  <c r="BN127" i="29519" a="1"/>
  <c r="BN127" i="29519" s="1"/>
  <c r="BO127" i="29519" a="1"/>
  <c r="BO127" i="29519" s="1"/>
  <c r="BP127" i="29519" a="1"/>
  <c r="BP127" i="29519" s="1"/>
  <c r="BL128" i="29519" a="1"/>
  <c r="BL128" i="29519" s="1"/>
  <c r="BM128" i="29519" a="1"/>
  <c r="BM128" i="29519" s="1"/>
  <c r="BN128" i="29519" a="1"/>
  <c r="BN128" i="29519" s="1"/>
  <c r="BO128" i="29519" a="1"/>
  <c r="BO128" i="29519" s="1"/>
  <c r="BP128" i="29519" a="1"/>
  <c r="BP128" i="29519" s="1"/>
  <c r="BL129" i="29519" a="1"/>
  <c r="BL129" i="29519" s="1"/>
  <c r="BM129" i="29519" a="1"/>
  <c r="BM129" i="29519" s="1"/>
  <c r="BN129" i="29519" a="1"/>
  <c r="BN129" i="29519" s="1"/>
  <c r="BO129" i="29519" a="1"/>
  <c r="BO129" i="29519" s="1"/>
  <c r="BP129" i="29519" a="1"/>
  <c r="BP129" i="29519" s="1"/>
  <c r="BL130" i="29519" a="1"/>
  <c r="BL130" i="29519" s="1"/>
  <c r="BM130" i="29519" a="1"/>
  <c r="BM130" i="29519" s="1"/>
  <c r="BN130" i="29519" a="1"/>
  <c r="BN130" i="29519" s="1"/>
  <c r="BO130" i="29519" a="1"/>
  <c r="BO130" i="29519" s="1"/>
  <c r="BP130" i="29519" a="1"/>
  <c r="BP130" i="29519" s="1"/>
  <c r="BL131" i="29519" a="1"/>
  <c r="BL131" i="29519" s="1"/>
  <c r="BM131" i="29519" a="1"/>
  <c r="BM131" i="29519" s="1"/>
  <c r="BN131" i="29519" a="1"/>
  <c r="BN131" i="29519" s="1"/>
  <c r="BO131" i="29519" a="1"/>
  <c r="BO131" i="29519" s="1"/>
  <c r="BP131" i="29519" a="1"/>
  <c r="BP131" i="29519" s="1"/>
  <c r="BL132" i="29519" a="1"/>
  <c r="BL132" i="29519" s="1"/>
  <c r="BM132" i="29519" a="1"/>
  <c r="BM132" i="29519" s="1"/>
  <c r="BN132" i="29519" a="1"/>
  <c r="BN132" i="29519" s="1"/>
  <c r="BO132" i="29519" a="1"/>
  <c r="BO132" i="29519" s="1"/>
  <c r="BP132" i="29519" a="1"/>
  <c r="BP132" i="29519" s="1"/>
  <c r="BL133" i="29519" a="1"/>
  <c r="BL133" i="29519" s="1"/>
  <c r="BM133" i="29519" a="1"/>
  <c r="BM133" i="29519" s="1"/>
  <c r="BN133" i="29519" a="1"/>
  <c r="BN133" i="29519" s="1"/>
  <c r="BO133" i="29519" a="1"/>
  <c r="BO133" i="29519" s="1"/>
  <c r="BP133" i="29519" a="1"/>
  <c r="BP133" i="29519" s="1"/>
  <c r="BL134" i="29519" a="1"/>
  <c r="BL134" i="29519" s="1"/>
  <c r="BM134" i="29519" a="1"/>
  <c r="BM134" i="29519" s="1"/>
  <c r="BN134" i="29519" a="1"/>
  <c r="BN134" i="29519" s="1"/>
  <c r="BO134" i="29519" a="1"/>
  <c r="BO134" i="29519" s="1"/>
  <c r="BP134" i="29519" a="1"/>
  <c r="BP134" i="29519" s="1"/>
  <c r="BL135" i="29519" a="1"/>
  <c r="BL135" i="29519" s="1"/>
  <c r="BM135" i="29519" a="1"/>
  <c r="BM135" i="29519" s="1"/>
  <c r="BN135" i="29519" a="1"/>
  <c r="BN135" i="29519" s="1"/>
  <c r="BO135" i="29519" a="1"/>
  <c r="BO135" i="29519" s="1"/>
  <c r="BP135" i="29519" a="1"/>
  <c r="BP135" i="29519" s="1"/>
  <c r="BL136" i="29519" a="1"/>
  <c r="BL136" i="29519" s="1"/>
  <c r="BM136" i="29519" a="1"/>
  <c r="BM136" i="29519" s="1"/>
  <c r="BN136" i="29519" a="1"/>
  <c r="BN136" i="29519" s="1"/>
  <c r="BO136" i="29519" a="1"/>
  <c r="BO136" i="29519" s="1"/>
  <c r="BP136" i="29519" a="1"/>
  <c r="BP136" i="29519" s="1"/>
  <c r="BL137" i="29519" a="1"/>
  <c r="BL137" i="29519" s="1"/>
  <c r="BM137" i="29519" a="1"/>
  <c r="BM137" i="29519" s="1"/>
  <c r="BN137" i="29519" a="1"/>
  <c r="BN137" i="29519" s="1"/>
  <c r="BO137" i="29519" a="1"/>
  <c r="BO137" i="29519" s="1"/>
  <c r="BP137" i="29519" a="1"/>
  <c r="BP137" i="29519" s="1"/>
  <c r="BL138" i="29519" a="1"/>
  <c r="BL138" i="29519" s="1"/>
  <c r="BM138" i="29519" a="1"/>
  <c r="BM138" i="29519" s="1"/>
  <c r="BN138" i="29519" a="1"/>
  <c r="BN138" i="29519" s="1"/>
  <c r="BO138" i="29519" a="1"/>
  <c r="BO138" i="29519" s="1"/>
  <c r="BP138" i="29519" a="1"/>
  <c r="BP138" i="29519" s="1"/>
  <c r="BL139" i="29519" a="1"/>
  <c r="BL139" i="29519" s="1"/>
  <c r="BM139" i="29519" a="1"/>
  <c r="BM139" i="29519" s="1"/>
  <c r="BN139" i="29519" a="1"/>
  <c r="BN139" i="29519" s="1"/>
  <c r="BO139" i="29519" a="1"/>
  <c r="BO139" i="29519" s="1"/>
  <c r="BP139" i="29519" a="1"/>
  <c r="BP139" i="29519" s="1"/>
  <c r="BL140" i="29519" a="1"/>
  <c r="BL140" i="29519" s="1"/>
  <c r="BM140" i="29519" a="1"/>
  <c r="BM140" i="29519" s="1"/>
  <c r="BN140" i="29519" a="1"/>
  <c r="BN140" i="29519" s="1"/>
  <c r="BO140" i="29519" a="1"/>
  <c r="BO140" i="29519" s="1"/>
  <c r="BP140" i="29519" a="1"/>
  <c r="BP140" i="29519" s="1"/>
  <c r="BL141" i="29519" a="1"/>
  <c r="BL141" i="29519" s="1"/>
  <c r="BM141" i="29519" a="1"/>
  <c r="BM141" i="29519" s="1"/>
  <c r="BN141" i="29519" a="1"/>
  <c r="BN141" i="29519" s="1"/>
  <c r="BO141" i="29519" a="1"/>
  <c r="BO141" i="29519" s="1"/>
  <c r="BP141" i="29519" a="1"/>
  <c r="BP141" i="29519" s="1"/>
  <c r="BL142" i="29519" a="1"/>
  <c r="BL142" i="29519" s="1"/>
  <c r="BM142" i="29519" a="1"/>
  <c r="BM142" i="29519" s="1"/>
  <c r="BN142" i="29519" a="1"/>
  <c r="BN142" i="29519" s="1"/>
  <c r="BO142" i="29519" a="1"/>
  <c r="BO142" i="29519" s="1"/>
  <c r="BP142" i="29519" a="1"/>
  <c r="BP142" i="29519" s="1"/>
  <c r="BL143" i="29519" a="1"/>
  <c r="BL143" i="29519" s="1"/>
  <c r="BM143" i="29519" a="1"/>
  <c r="BM143" i="29519" s="1"/>
  <c r="BN143" i="29519" a="1"/>
  <c r="BN143" i="29519" s="1"/>
  <c r="BO143" i="29519" a="1"/>
  <c r="BO143" i="29519" s="1"/>
  <c r="BP143" i="29519" a="1"/>
  <c r="BP143" i="29519" s="1"/>
  <c r="BL144" i="29519" a="1"/>
  <c r="BL144" i="29519" s="1"/>
  <c r="BM144" i="29519" a="1"/>
  <c r="BM144" i="29519" s="1"/>
  <c r="BN144" i="29519" a="1"/>
  <c r="BN144" i="29519" s="1"/>
  <c r="BO144" i="29519" a="1"/>
  <c r="BO144" i="29519" s="1"/>
  <c r="BP144" i="29519" a="1"/>
  <c r="BP144" i="29519" s="1"/>
  <c r="BL145" i="29519" a="1"/>
  <c r="BL145" i="29519" s="1"/>
  <c r="BM145" i="29519" a="1"/>
  <c r="BM145" i="29519" s="1"/>
  <c r="BN145" i="29519" a="1"/>
  <c r="BN145" i="29519" s="1"/>
  <c r="BO145" i="29519" a="1"/>
  <c r="BO145" i="29519" s="1"/>
  <c r="BP145" i="29519" a="1"/>
  <c r="BP145" i="29519" s="1"/>
  <c r="BL146" i="29519" a="1"/>
  <c r="BL146" i="29519" s="1"/>
  <c r="BM146" i="29519" a="1"/>
  <c r="BM146" i="29519" s="1"/>
  <c r="BN146" i="29519" a="1"/>
  <c r="BN146" i="29519" s="1"/>
  <c r="BO146" i="29519" a="1"/>
  <c r="BO146" i="29519" s="1"/>
  <c r="BP146" i="29519" a="1"/>
  <c r="BP146" i="29519" s="1"/>
  <c r="BL147" i="29519" a="1"/>
  <c r="BL147" i="29519" s="1"/>
  <c r="BM147" i="29519" a="1"/>
  <c r="BM147" i="29519" s="1"/>
  <c r="BN147" i="29519" a="1"/>
  <c r="BN147" i="29519" s="1"/>
  <c r="BO147" i="29519" a="1"/>
  <c r="BO147" i="29519" s="1"/>
  <c r="BP147" i="29519" a="1"/>
  <c r="BP147" i="29519" s="1"/>
  <c r="BL148" i="29519" a="1"/>
  <c r="BL148" i="29519" s="1"/>
  <c r="BM148" i="29519" a="1"/>
  <c r="BM148" i="29519" s="1"/>
  <c r="BN148" i="29519" a="1"/>
  <c r="BN148" i="29519" s="1"/>
  <c r="BO148" i="29519" a="1"/>
  <c r="BO148" i="29519" s="1"/>
  <c r="BP148" i="29519" a="1"/>
  <c r="BP148" i="29519" s="1"/>
  <c r="BL149" i="29519" a="1"/>
  <c r="BL149" i="29519" s="1"/>
  <c r="BM149" i="29519" a="1"/>
  <c r="BM149" i="29519" s="1"/>
  <c r="BN149" i="29519" a="1"/>
  <c r="BN149" i="29519" s="1"/>
  <c r="BO149" i="29519" a="1"/>
  <c r="BO149" i="29519" s="1"/>
  <c r="BP149" i="29519" a="1"/>
  <c r="BP149" i="29519" s="1"/>
  <c r="BL150" i="29519" a="1"/>
  <c r="BL150" i="29519" s="1"/>
  <c r="BM150" i="29519" a="1"/>
  <c r="BM150" i="29519" s="1"/>
  <c r="BN150" i="29519" a="1"/>
  <c r="BN150" i="29519" s="1"/>
  <c r="BO150" i="29519" a="1"/>
  <c r="BO150" i="29519" s="1"/>
  <c r="BP150" i="29519" a="1"/>
  <c r="BP150" i="29519" s="1"/>
  <c r="BL151" i="29519" a="1"/>
  <c r="BL151" i="29519" s="1"/>
  <c r="BM151" i="29519" a="1"/>
  <c r="BM151" i="29519" s="1"/>
  <c r="BN151" i="29519" a="1"/>
  <c r="BN151" i="29519" s="1"/>
  <c r="BO151" i="29519" a="1"/>
  <c r="BO151" i="29519" s="1"/>
  <c r="BP151" i="29519" a="1"/>
  <c r="BP151" i="29519" s="1"/>
  <c r="BL152" i="29519" a="1"/>
  <c r="BL152" i="29519" s="1"/>
  <c r="BM152" i="29519" a="1"/>
  <c r="BM152" i="29519" s="1"/>
  <c r="BN152" i="29519" a="1"/>
  <c r="BN152" i="29519" s="1"/>
  <c r="BO152" i="29519" a="1"/>
  <c r="BO152" i="29519" s="1"/>
  <c r="BP152" i="29519" a="1"/>
  <c r="BP152" i="29519" s="1"/>
  <c r="BL153" i="29519" a="1"/>
  <c r="BL153" i="29519" s="1"/>
  <c r="BM153" i="29519" a="1"/>
  <c r="BM153" i="29519" s="1"/>
  <c r="BN153" i="29519" a="1"/>
  <c r="BN153" i="29519" s="1"/>
  <c r="BO153" i="29519" a="1"/>
  <c r="BO153" i="29519" s="1"/>
  <c r="BP153" i="29519" a="1"/>
  <c r="BP153" i="29519" s="1"/>
  <c r="BL154" i="29519" a="1"/>
  <c r="BL154" i="29519" s="1"/>
  <c r="BM154" i="29519" a="1"/>
  <c r="BM154" i="29519" s="1"/>
  <c r="BN154" i="29519" a="1"/>
  <c r="BN154" i="29519" s="1"/>
  <c r="BO154" i="29519" a="1"/>
  <c r="BO154" i="29519" s="1"/>
  <c r="BP154" i="29519" a="1"/>
  <c r="BP154" i="29519" s="1"/>
  <c r="BL155" i="29519" a="1"/>
  <c r="BL155" i="29519" s="1"/>
  <c r="BM155" i="29519" a="1"/>
  <c r="BM155" i="29519" s="1"/>
  <c r="BN155" i="29519" a="1"/>
  <c r="BN155" i="29519" s="1"/>
  <c r="BO155" i="29519" a="1"/>
  <c r="BO155" i="29519" s="1"/>
  <c r="BP155" i="29519" a="1"/>
  <c r="BP155" i="29519" s="1"/>
  <c r="BL156" i="29519" a="1"/>
  <c r="BL156" i="29519" s="1"/>
  <c r="BM156" i="29519" a="1"/>
  <c r="BM156" i="29519" s="1"/>
  <c r="BN156" i="29519" a="1"/>
  <c r="BN156" i="29519" s="1"/>
  <c r="BO156" i="29519" a="1"/>
  <c r="BO156" i="29519" s="1"/>
  <c r="BP156" i="29519" a="1"/>
  <c r="BP156" i="29519" s="1"/>
  <c r="BL157" i="29519" a="1"/>
  <c r="BL157" i="29519" s="1"/>
  <c r="BM157" i="29519" a="1"/>
  <c r="BM157" i="29519" s="1"/>
  <c r="BN157" i="29519" a="1"/>
  <c r="BN157" i="29519" s="1"/>
  <c r="BO157" i="29519" a="1"/>
  <c r="BO157" i="29519" s="1"/>
  <c r="BP157" i="29519" a="1"/>
  <c r="BP157" i="29519" s="1"/>
  <c r="BL158" i="29519" a="1"/>
  <c r="BL158" i="29519" s="1"/>
  <c r="BM158" i="29519" a="1"/>
  <c r="BM158" i="29519" s="1"/>
  <c r="BN158" i="29519" a="1"/>
  <c r="BN158" i="29519" s="1"/>
  <c r="BO158" i="29519" a="1"/>
  <c r="BO158" i="29519" s="1"/>
  <c r="BP158" i="29519" a="1"/>
  <c r="BP158" i="29519" s="1"/>
  <c r="BL159" i="29519" a="1"/>
  <c r="BL159" i="29519" s="1"/>
  <c r="BM159" i="29519" a="1"/>
  <c r="BM159" i="29519" s="1"/>
  <c r="BN159" i="29519" a="1"/>
  <c r="BN159" i="29519" s="1"/>
  <c r="BO159" i="29519" a="1"/>
  <c r="BO159" i="29519" s="1"/>
  <c r="BP159" i="29519" a="1"/>
  <c r="BP159" i="29519" s="1"/>
  <c r="BL160" i="29519" a="1"/>
  <c r="BL160" i="29519" s="1"/>
  <c r="BM160" i="29519" a="1"/>
  <c r="BM160" i="29519" s="1"/>
  <c r="BN160" i="29519" a="1"/>
  <c r="BN160" i="29519" s="1"/>
  <c r="BO160" i="29519" a="1"/>
  <c r="BO160" i="29519" s="1"/>
  <c r="BP160" i="29519" a="1"/>
  <c r="BP160" i="29519" s="1"/>
  <c r="BL161" i="29519" a="1"/>
  <c r="BL161" i="29519" s="1"/>
  <c r="BM161" i="29519" a="1"/>
  <c r="BM161" i="29519" s="1"/>
  <c r="BN161" i="29519" a="1"/>
  <c r="BN161" i="29519" s="1"/>
  <c r="BO161" i="29519" a="1"/>
  <c r="BO161" i="29519" s="1"/>
  <c r="BP161" i="29519" a="1"/>
  <c r="BP161" i="29519" s="1"/>
  <c r="BL162" i="29519" a="1"/>
  <c r="BL162" i="29519" s="1"/>
  <c r="BM162" i="29519" a="1"/>
  <c r="BM162" i="29519" s="1"/>
  <c r="BN162" i="29519" a="1"/>
  <c r="BN162" i="29519" s="1"/>
  <c r="BO162" i="29519" a="1"/>
  <c r="BO162" i="29519" s="1"/>
  <c r="BP162" i="29519" a="1"/>
  <c r="BP162" i="29519" s="1"/>
  <c r="BL163" i="29519" a="1"/>
  <c r="BL163" i="29519" s="1"/>
  <c r="BM163" i="29519" a="1"/>
  <c r="BM163" i="29519" s="1"/>
  <c r="BN163" i="29519" a="1"/>
  <c r="BN163" i="29519" s="1"/>
  <c r="BO163" i="29519" a="1"/>
  <c r="BO163" i="29519" s="1"/>
  <c r="BP163" i="29519" a="1"/>
  <c r="BP163" i="29519" s="1"/>
  <c r="BL164" i="29519" a="1"/>
  <c r="BL164" i="29519" s="1"/>
  <c r="BM164" i="29519" a="1"/>
  <c r="BM164" i="29519" s="1"/>
  <c r="BN164" i="29519" a="1"/>
  <c r="BN164" i="29519" s="1"/>
  <c r="BO164" i="29519" a="1"/>
  <c r="BO164" i="29519" s="1"/>
  <c r="BP164" i="29519" a="1"/>
  <c r="BP164" i="29519" s="1"/>
  <c r="BL165" i="29519" a="1"/>
  <c r="BL165" i="29519" s="1"/>
  <c r="BM165" i="29519" a="1"/>
  <c r="BM165" i="29519" s="1"/>
  <c r="BN165" i="29519" a="1"/>
  <c r="BN165" i="29519" s="1"/>
  <c r="BO165" i="29519" a="1"/>
  <c r="BO165" i="29519" s="1"/>
  <c r="BP165" i="29519" a="1"/>
  <c r="BP165" i="29519" s="1"/>
  <c r="BL166" i="29519" a="1"/>
  <c r="BL166" i="29519" s="1"/>
  <c r="BM166" i="29519" a="1"/>
  <c r="BM166" i="29519" s="1"/>
  <c r="BN166" i="29519" a="1"/>
  <c r="BN166" i="29519" s="1"/>
  <c r="BO166" i="29519" a="1"/>
  <c r="BO166" i="29519" s="1"/>
  <c r="BP166" i="29519" a="1"/>
  <c r="BP166" i="29519" s="1"/>
  <c r="BL167" i="29519" a="1"/>
  <c r="BL167" i="29519" s="1"/>
  <c r="BM167" i="29519" a="1"/>
  <c r="BM167" i="29519" s="1"/>
  <c r="BN167" i="29519" a="1"/>
  <c r="BN167" i="29519" s="1"/>
  <c r="BO167" i="29519" a="1"/>
  <c r="BO167" i="29519" s="1"/>
  <c r="BP167" i="29519" a="1"/>
  <c r="BP167" i="29519" s="1"/>
  <c r="BL168" i="29519" a="1"/>
  <c r="BL168" i="29519" s="1"/>
  <c r="BM168" i="29519" a="1"/>
  <c r="BM168" i="29519" s="1"/>
  <c r="BN168" i="29519" a="1"/>
  <c r="BN168" i="29519" s="1"/>
  <c r="BO168" i="29519" a="1"/>
  <c r="BO168" i="29519" s="1"/>
  <c r="BP168" i="29519" a="1"/>
  <c r="BP168" i="29519" s="1"/>
  <c r="BL169" i="29519" a="1"/>
  <c r="BL169" i="29519" s="1"/>
  <c r="BM169" i="29519" a="1"/>
  <c r="BM169" i="29519" s="1"/>
  <c r="BN169" i="29519" a="1"/>
  <c r="BN169" i="29519" s="1"/>
  <c r="BO169" i="29519" a="1"/>
  <c r="BO169" i="29519" s="1"/>
  <c r="BP169" i="29519" a="1"/>
  <c r="BP169" i="29519" s="1"/>
  <c r="BL170" i="29519" a="1"/>
  <c r="BL170" i="29519" s="1"/>
  <c r="BM170" i="29519" a="1"/>
  <c r="BM170" i="29519" s="1"/>
  <c r="BN170" i="29519" a="1"/>
  <c r="BN170" i="29519" s="1"/>
  <c r="BO170" i="29519" a="1"/>
  <c r="BO170" i="29519" s="1"/>
  <c r="BP170" i="29519" a="1"/>
  <c r="BP170" i="29519" s="1"/>
  <c r="BL171" i="29519" a="1"/>
  <c r="BL171" i="29519" s="1"/>
  <c r="BM171" i="29519" a="1"/>
  <c r="BM171" i="29519" s="1"/>
  <c r="BN171" i="29519" a="1"/>
  <c r="BN171" i="29519" s="1"/>
  <c r="BO171" i="29519" a="1"/>
  <c r="BO171" i="29519" s="1"/>
  <c r="BP171" i="29519" a="1"/>
  <c r="BP171" i="29519" s="1"/>
  <c r="BL172" i="29519" a="1"/>
  <c r="BL172" i="29519" s="1"/>
  <c r="BM172" i="29519" a="1"/>
  <c r="BM172" i="29519" s="1"/>
  <c r="BN172" i="29519" a="1"/>
  <c r="BN172" i="29519" s="1"/>
  <c r="BO172" i="29519" a="1"/>
  <c r="BO172" i="29519" s="1"/>
  <c r="BP172" i="29519" a="1"/>
  <c r="BP172" i="29519" s="1"/>
  <c r="BL173" i="29519" a="1"/>
  <c r="BL173" i="29519" s="1"/>
  <c r="BM173" i="29519" a="1"/>
  <c r="BM173" i="29519" s="1"/>
  <c r="BN173" i="29519" a="1"/>
  <c r="BN173" i="29519" s="1"/>
  <c r="BO173" i="29519" a="1"/>
  <c r="BO173" i="29519" s="1"/>
  <c r="BP173" i="29519" a="1"/>
  <c r="BP173" i="29519" s="1"/>
  <c r="BL174" i="29519" a="1"/>
  <c r="BL174" i="29519" s="1"/>
  <c r="BM174" i="29519" a="1"/>
  <c r="BM174" i="29519" s="1"/>
  <c r="BN174" i="29519" a="1"/>
  <c r="BN174" i="29519" s="1"/>
  <c r="BO174" i="29519" a="1"/>
  <c r="BO174" i="29519" s="1"/>
  <c r="BP174" i="29519" a="1"/>
  <c r="BP174" i="29519" s="1"/>
  <c r="BL175" i="29519" a="1"/>
  <c r="BL175" i="29519" s="1"/>
  <c r="BM175" i="29519" a="1"/>
  <c r="BM175" i="29519" s="1"/>
  <c r="BN175" i="29519" a="1"/>
  <c r="BN175" i="29519" s="1"/>
  <c r="BO175" i="29519" a="1"/>
  <c r="BO175" i="29519" s="1"/>
  <c r="BP175" i="29519" a="1"/>
  <c r="BP175" i="29519" s="1"/>
  <c r="BL176" i="29519" a="1"/>
  <c r="BL176" i="29519" s="1"/>
  <c r="BM176" i="29519" a="1"/>
  <c r="BM176" i="29519" s="1"/>
  <c r="BN176" i="29519" a="1"/>
  <c r="BN176" i="29519" s="1"/>
  <c r="BO176" i="29519" a="1"/>
  <c r="BO176" i="29519" s="1"/>
  <c r="BP176" i="29519" a="1"/>
  <c r="BP176" i="29519" s="1"/>
  <c r="BL177" i="29519" a="1"/>
  <c r="BL177" i="29519" s="1"/>
  <c r="BM177" i="29519" a="1"/>
  <c r="BM177" i="29519" s="1"/>
  <c r="BN177" i="29519" a="1"/>
  <c r="BN177" i="29519" s="1"/>
  <c r="BO177" i="29519" a="1"/>
  <c r="BO177" i="29519" s="1"/>
  <c r="BP177" i="29519" a="1"/>
  <c r="BP177" i="29519" s="1"/>
  <c r="BL178" i="29519" a="1"/>
  <c r="BL178" i="29519" s="1"/>
  <c r="BM178" i="29519" a="1"/>
  <c r="BM178" i="29519" s="1"/>
  <c r="BN178" i="29519" a="1"/>
  <c r="BN178" i="29519" s="1"/>
  <c r="BO178" i="29519" a="1"/>
  <c r="BO178" i="29519" s="1"/>
  <c r="BP178" i="29519" a="1"/>
  <c r="BP178" i="29519" s="1"/>
  <c r="BL179" i="29519" a="1"/>
  <c r="BL179" i="29519" s="1"/>
  <c r="BM179" i="29519" a="1"/>
  <c r="BM179" i="29519" s="1"/>
  <c r="BN179" i="29519" a="1"/>
  <c r="BN179" i="29519" s="1"/>
  <c r="BO179" i="29519" a="1"/>
  <c r="BO179" i="29519" s="1"/>
  <c r="BP179" i="29519" a="1"/>
  <c r="BP179" i="29519" s="1"/>
  <c r="BL180" i="29519" a="1"/>
  <c r="BL180" i="29519" s="1"/>
  <c r="BM180" i="29519" a="1"/>
  <c r="BM180" i="29519" s="1"/>
  <c r="BN180" i="29519" a="1"/>
  <c r="BN180" i="29519" s="1"/>
  <c r="BO180" i="29519" a="1"/>
  <c r="BO180" i="29519" s="1"/>
  <c r="BP180" i="29519" a="1"/>
  <c r="BP180" i="29519" s="1"/>
  <c r="BL181" i="29519" a="1"/>
  <c r="BL181" i="29519" s="1"/>
  <c r="BM181" i="29519" a="1"/>
  <c r="BM181" i="29519" s="1"/>
  <c r="BN181" i="29519" a="1"/>
  <c r="BN181" i="29519" s="1"/>
  <c r="BO181" i="29519" a="1"/>
  <c r="BO181" i="29519" s="1"/>
  <c r="BP181" i="29519" a="1"/>
  <c r="BP181" i="29519" s="1"/>
  <c r="BL182" i="29519" a="1"/>
  <c r="BL182" i="29519" s="1"/>
  <c r="BM182" i="29519" a="1"/>
  <c r="BM182" i="29519" s="1"/>
  <c r="BN182" i="29519" a="1"/>
  <c r="BN182" i="29519" s="1"/>
  <c r="BO182" i="29519" a="1"/>
  <c r="BO182" i="29519" s="1"/>
  <c r="BP182" i="29519" a="1"/>
  <c r="BP182" i="29519" s="1"/>
  <c r="BL183" i="29519" a="1"/>
  <c r="BL183" i="29519" s="1"/>
  <c r="BM183" i="29519" a="1"/>
  <c r="BM183" i="29519" s="1"/>
  <c r="BN183" i="29519" a="1"/>
  <c r="BN183" i="29519" s="1"/>
  <c r="BO183" i="29519" a="1"/>
  <c r="BO183" i="29519" s="1"/>
  <c r="BP183" i="29519" a="1"/>
  <c r="BP183" i="29519" s="1"/>
  <c r="BL184" i="29519" a="1"/>
  <c r="BL184" i="29519" s="1"/>
  <c r="BM184" i="29519" a="1"/>
  <c r="BM184" i="29519" s="1"/>
  <c r="BN184" i="29519" a="1"/>
  <c r="BN184" i="29519" s="1"/>
  <c r="BO184" i="29519" a="1"/>
  <c r="BO184" i="29519" s="1"/>
  <c r="BP184" i="29519" a="1"/>
  <c r="BP184" i="29519" s="1"/>
  <c r="BL185" i="29519" a="1"/>
  <c r="BL185" i="29519" s="1"/>
  <c r="BM185" i="29519" a="1"/>
  <c r="BM185" i="29519" s="1"/>
  <c r="BN185" i="29519" a="1"/>
  <c r="BN185" i="29519" s="1"/>
  <c r="BO185" i="29519" a="1"/>
  <c r="BO185" i="29519" s="1"/>
  <c r="BP185" i="29519" a="1"/>
  <c r="BP185" i="29519" s="1"/>
  <c r="BL186" i="29519" a="1"/>
  <c r="BL186" i="29519" s="1"/>
  <c r="BM186" i="29519" a="1"/>
  <c r="BM186" i="29519" s="1"/>
  <c r="BN186" i="29519" a="1"/>
  <c r="BN186" i="29519" s="1"/>
  <c r="BO186" i="29519" a="1"/>
  <c r="BO186" i="29519" s="1"/>
  <c r="BP186" i="29519" a="1"/>
  <c r="BP186" i="29519" s="1"/>
  <c r="BL187" i="29519" a="1"/>
  <c r="BL187" i="29519" s="1"/>
  <c r="BM187" i="29519" a="1"/>
  <c r="BM187" i="29519" s="1"/>
  <c r="BN187" i="29519" a="1"/>
  <c r="BN187" i="29519" s="1"/>
  <c r="BO187" i="29519" a="1"/>
  <c r="BO187" i="29519" s="1"/>
  <c r="BP187" i="29519" a="1"/>
  <c r="BP187" i="29519" s="1"/>
  <c r="BL188" i="29519" a="1"/>
  <c r="BL188" i="29519" s="1"/>
  <c r="BM188" i="29519" a="1"/>
  <c r="BM188" i="29519" s="1"/>
  <c r="BN188" i="29519" a="1"/>
  <c r="BN188" i="29519" s="1"/>
  <c r="BO188" i="29519" a="1"/>
  <c r="BO188" i="29519" s="1"/>
  <c r="BP188" i="29519" a="1"/>
  <c r="BP188" i="29519" s="1"/>
  <c r="BL189" i="29519" a="1"/>
  <c r="BL189" i="29519" s="1"/>
  <c r="BM189" i="29519" a="1"/>
  <c r="BM189" i="29519" s="1"/>
  <c r="BN189" i="29519" a="1"/>
  <c r="BN189" i="29519" s="1"/>
  <c r="BO189" i="29519" a="1"/>
  <c r="BO189" i="29519" s="1"/>
  <c r="BP189" i="29519" a="1"/>
  <c r="BP189" i="29519" s="1"/>
  <c r="BL190" i="29519" a="1"/>
  <c r="BL190" i="29519" s="1"/>
  <c r="BM190" i="29519" a="1"/>
  <c r="BM190" i="29519" s="1"/>
  <c r="BN190" i="29519" a="1"/>
  <c r="BN190" i="29519" s="1"/>
  <c r="BO190" i="29519" a="1"/>
  <c r="BO190" i="29519" s="1"/>
  <c r="BP190" i="29519" a="1"/>
  <c r="BP190" i="29519" s="1"/>
  <c r="BL191" i="29519" a="1"/>
  <c r="BL191" i="29519" s="1"/>
  <c r="BM191" i="29519" a="1"/>
  <c r="BM191" i="29519" s="1"/>
  <c r="BN191" i="29519" a="1"/>
  <c r="BN191" i="29519" s="1"/>
  <c r="BO191" i="29519" a="1"/>
  <c r="BO191" i="29519" s="1"/>
  <c r="BP191" i="29519" a="1"/>
  <c r="BP191" i="29519" s="1"/>
  <c r="BL192" i="29519" a="1"/>
  <c r="BL192" i="29519" s="1"/>
  <c r="BM192" i="29519" a="1"/>
  <c r="BM192" i="29519" s="1"/>
  <c r="BN192" i="29519" a="1"/>
  <c r="BN192" i="29519" s="1"/>
  <c r="BO192" i="29519" a="1"/>
  <c r="BO192" i="29519" s="1"/>
  <c r="BP192" i="29519" a="1"/>
  <c r="BP192" i="29519" s="1"/>
  <c r="BL193" i="29519" a="1"/>
  <c r="BL193" i="29519" s="1"/>
  <c r="BM193" i="29519" a="1"/>
  <c r="BM193" i="29519" s="1"/>
  <c r="BN193" i="29519" a="1"/>
  <c r="BN193" i="29519" s="1"/>
  <c r="BO193" i="29519" a="1"/>
  <c r="BO193" i="29519" s="1"/>
  <c r="BP193" i="29519" a="1"/>
  <c r="BP193" i="29519" s="1"/>
  <c r="BL194" i="29519" a="1"/>
  <c r="BL194" i="29519" s="1"/>
  <c r="BM194" i="29519" a="1"/>
  <c r="BM194" i="29519" s="1"/>
  <c r="BN194" i="29519" a="1"/>
  <c r="BN194" i="29519" s="1"/>
  <c r="BO194" i="29519" a="1"/>
  <c r="BO194" i="29519" s="1"/>
  <c r="BP194" i="29519" a="1"/>
  <c r="BP194" i="29519" s="1"/>
  <c r="BL195" i="29519" a="1"/>
  <c r="BL195" i="29519" s="1"/>
  <c r="BM195" i="29519" a="1"/>
  <c r="BM195" i="29519" s="1"/>
  <c r="BN195" i="29519" a="1"/>
  <c r="BN195" i="29519" s="1"/>
  <c r="BO195" i="29519" a="1"/>
  <c r="BO195" i="29519" s="1"/>
  <c r="BP195" i="29519" a="1"/>
  <c r="BP195" i="29519" s="1"/>
  <c r="BL196" i="29519" a="1"/>
  <c r="BL196" i="29519" s="1"/>
  <c r="BM196" i="29519" a="1"/>
  <c r="BM196" i="29519" s="1"/>
  <c r="BN196" i="29519" a="1"/>
  <c r="BN196" i="29519" s="1"/>
  <c r="BO196" i="29519" a="1"/>
  <c r="BO196" i="29519" s="1"/>
  <c r="BP196" i="29519" a="1"/>
  <c r="BP196" i="29519" s="1"/>
  <c r="BL197" i="29519" a="1"/>
  <c r="BL197" i="29519" s="1"/>
  <c r="BM197" i="29519" a="1"/>
  <c r="BM197" i="29519" s="1"/>
  <c r="BN197" i="29519" a="1"/>
  <c r="BN197" i="29519" s="1"/>
  <c r="BO197" i="29519" a="1"/>
  <c r="BO197" i="29519" s="1"/>
  <c r="BP197" i="29519" a="1"/>
  <c r="BP197" i="29519" s="1"/>
  <c r="BL198" i="29519" a="1"/>
  <c r="BL198" i="29519" s="1"/>
  <c r="BM198" i="29519" a="1"/>
  <c r="BM198" i="29519" s="1"/>
  <c r="BN198" i="29519" a="1"/>
  <c r="BN198" i="29519" s="1"/>
  <c r="BO198" i="29519" a="1"/>
  <c r="BO198" i="29519" s="1"/>
  <c r="BP198" i="29519" a="1"/>
  <c r="BP198" i="29519" s="1"/>
  <c r="BL199" i="29519" a="1"/>
  <c r="BL199" i="29519" s="1"/>
  <c r="BM199" i="29519" a="1"/>
  <c r="BM199" i="29519" s="1"/>
  <c r="BN199" i="29519" a="1"/>
  <c r="BN199" i="29519" s="1"/>
  <c r="BO199" i="29519" a="1"/>
  <c r="BO199" i="29519" s="1"/>
  <c r="BP199" i="29519" a="1"/>
  <c r="BP199" i="29519" s="1"/>
  <c r="BL200" i="29519" a="1"/>
  <c r="BL200" i="29519" s="1"/>
  <c r="BM200" i="29519" a="1"/>
  <c r="BM200" i="29519" s="1"/>
  <c r="BN200" i="29519" a="1"/>
  <c r="BN200" i="29519" s="1"/>
  <c r="BO200" i="29519" a="1"/>
  <c r="BO200" i="29519" s="1"/>
  <c r="BP200" i="29519" a="1"/>
  <c r="BP200" i="29519" s="1"/>
  <c r="BL201" i="29519" a="1"/>
  <c r="BL201" i="29519" s="1"/>
  <c r="BM201" i="29519" a="1"/>
  <c r="BM201" i="29519" s="1"/>
  <c r="BN201" i="29519" a="1"/>
  <c r="BN201" i="29519" s="1"/>
  <c r="BO201" i="29519" a="1"/>
  <c r="BO201" i="29519" s="1"/>
  <c r="BP201" i="29519" a="1"/>
  <c r="BP201" i="29519" s="1"/>
  <c r="BL202" i="29519" a="1"/>
  <c r="BL202" i="29519" s="1"/>
  <c r="BM202" i="29519" a="1"/>
  <c r="BM202" i="29519" s="1"/>
  <c r="BN202" i="29519" a="1"/>
  <c r="BN202" i="29519" s="1"/>
  <c r="BO202" i="29519" a="1"/>
  <c r="BO202" i="29519" s="1"/>
  <c r="BP202" i="29519" a="1"/>
  <c r="BP202" i="29519" s="1"/>
  <c r="BL203" i="29519" a="1"/>
  <c r="BL203" i="29519" s="1"/>
  <c r="BM203" i="29519" a="1"/>
  <c r="BM203" i="29519" s="1"/>
  <c r="BN203" i="29519" a="1"/>
  <c r="BN203" i="29519" s="1"/>
  <c r="BO203" i="29519" a="1"/>
  <c r="BO203" i="29519" s="1"/>
  <c r="BP203" i="29519" a="1"/>
  <c r="BP203" i="29519" s="1"/>
  <c r="BL204" i="29519" a="1"/>
  <c r="BL204" i="29519" s="1"/>
  <c r="BM204" i="29519" a="1"/>
  <c r="BM204" i="29519" s="1"/>
  <c r="BN204" i="29519" a="1"/>
  <c r="BN204" i="29519" s="1"/>
  <c r="BO204" i="29519" a="1"/>
  <c r="BO204" i="29519" s="1"/>
  <c r="BP204" i="29519" a="1"/>
  <c r="BP204" i="29519" s="1"/>
  <c r="BL205" i="29519" a="1"/>
  <c r="BL205" i="29519" s="1"/>
  <c r="BM205" i="29519" a="1"/>
  <c r="BM205" i="29519" s="1"/>
  <c r="BN205" i="29519" a="1"/>
  <c r="BN205" i="29519" s="1"/>
  <c r="BO205" i="29519" a="1"/>
  <c r="BO205" i="29519" s="1"/>
  <c r="BP205" i="29519" a="1"/>
  <c r="BP205" i="29519" s="1"/>
  <c r="BL206" i="29519" a="1"/>
  <c r="BL206" i="29519" s="1"/>
  <c r="BM206" i="29519" a="1"/>
  <c r="BM206" i="29519" s="1"/>
  <c r="BN206" i="29519" a="1"/>
  <c r="BN206" i="29519" s="1"/>
  <c r="BO206" i="29519" a="1"/>
  <c r="BO206" i="29519" s="1"/>
  <c r="BP206" i="29519" a="1"/>
  <c r="BP206" i="29519" s="1"/>
  <c r="BL207" i="29519" a="1"/>
  <c r="BL207" i="29519" s="1"/>
  <c r="BM207" i="29519" a="1"/>
  <c r="BM207" i="29519" s="1"/>
  <c r="BN207" i="29519" a="1"/>
  <c r="BN207" i="29519" s="1"/>
  <c r="BO207" i="29519" a="1"/>
  <c r="BO207" i="29519" s="1"/>
  <c r="BP207" i="29519" a="1"/>
  <c r="BP207" i="29519" s="1"/>
  <c r="BL208" i="29519" a="1"/>
  <c r="BL208" i="29519" s="1"/>
  <c r="BM208" i="29519" a="1"/>
  <c r="BM208" i="29519" s="1"/>
  <c r="BN208" i="29519" a="1"/>
  <c r="BN208" i="29519" s="1"/>
  <c r="BO208" i="29519" a="1"/>
  <c r="BO208" i="29519" s="1"/>
  <c r="BP208" i="29519" a="1"/>
  <c r="BP208" i="29519" s="1"/>
  <c r="BL209" i="29519" a="1"/>
  <c r="BL209" i="29519" s="1"/>
  <c r="BM209" i="29519" a="1"/>
  <c r="BM209" i="29519" s="1"/>
  <c r="BN209" i="29519" a="1"/>
  <c r="BN209" i="29519" s="1"/>
  <c r="BO209" i="29519" a="1"/>
  <c r="BO209" i="29519" s="1"/>
  <c r="BP209" i="29519" a="1"/>
  <c r="BP209" i="29519" s="1"/>
  <c r="BL210" i="29519" a="1"/>
  <c r="BL210" i="29519" s="1"/>
  <c r="BM210" i="29519" a="1"/>
  <c r="BM210" i="29519" s="1"/>
  <c r="BN210" i="29519" a="1"/>
  <c r="BN210" i="29519" s="1"/>
  <c r="BO210" i="29519" a="1"/>
  <c r="BO210" i="29519" s="1"/>
  <c r="BP210" i="29519" a="1"/>
  <c r="BP210" i="29519" s="1"/>
  <c r="BL211" i="29519" a="1"/>
  <c r="BL211" i="29519" s="1"/>
  <c r="BM211" i="29519" a="1"/>
  <c r="BM211" i="29519" s="1"/>
  <c r="BN211" i="29519" a="1"/>
  <c r="BN211" i="29519" s="1"/>
  <c r="BO211" i="29519" a="1"/>
  <c r="BO211" i="29519" s="1"/>
  <c r="BP211" i="29519" a="1"/>
  <c r="BP211" i="29519" s="1"/>
  <c r="BL212" i="29519" a="1"/>
  <c r="BL212" i="29519" s="1"/>
  <c r="BM212" i="29519" a="1"/>
  <c r="BM212" i="29519" s="1"/>
  <c r="BN212" i="29519" a="1"/>
  <c r="BN212" i="29519" s="1"/>
  <c r="BO212" i="29519" a="1"/>
  <c r="BO212" i="29519" s="1"/>
  <c r="BP212" i="29519" a="1"/>
  <c r="BP212" i="29519" s="1"/>
  <c r="BL213" i="29519" a="1"/>
  <c r="BL213" i="29519" s="1"/>
  <c r="BM213" i="29519" a="1"/>
  <c r="BM213" i="29519" s="1"/>
  <c r="BN213" i="29519" a="1"/>
  <c r="BN213" i="29519" s="1"/>
  <c r="BO213" i="29519" a="1"/>
  <c r="BO213" i="29519" s="1"/>
  <c r="BP213" i="29519" a="1"/>
  <c r="BP213" i="29519" s="1"/>
  <c r="BL214" i="29519" a="1"/>
  <c r="BL214" i="29519" s="1"/>
  <c r="BM214" i="29519" a="1"/>
  <c r="BM214" i="29519" s="1"/>
  <c r="BN214" i="29519" a="1"/>
  <c r="BN214" i="29519" s="1"/>
  <c r="BO214" i="29519" a="1"/>
  <c r="BO214" i="29519" s="1"/>
  <c r="BP214" i="29519" a="1"/>
  <c r="BP214" i="29519" s="1"/>
  <c r="BL215" i="29519" a="1"/>
  <c r="BL215" i="29519" s="1"/>
  <c r="BM215" i="29519" a="1"/>
  <c r="BM215" i="29519" s="1"/>
  <c r="BN215" i="29519" a="1"/>
  <c r="BN215" i="29519" s="1"/>
  <c r="BO215" i="29519" a="1"/>
  <c r="BO215" i="29519" s="1"/>
  <c r="BP215" i="29519" a="1"/>
  <c r="BP215" i="29519" s="1"/>
  <c r="BL216" i="29519" a="1"/>
  <c r="BL216" i="29519" s="1"/>
  <c r="BM216" i="29519" a="1"/>
  <c r="BM216" i="29519" s="1"/>
  <c r="BN216" i="29519" a="1"/>
  <c r="BN216" i="29519" s="1"/>
  <c r="BO216" i="29519" a="1"/>
  <c r="BO216" i="29519" s="1"/>
  <c r="BP216" i="29519" a="1"/>
  <c r="BP216" i="29519" s="1"/>
  <c r="BL217" i="29519" a="1"/>
  <c r="BL217" i="29519" s="1"/>
  <c r="BM217" i="29519" a="1"/>
  <c r="BM217" i="29519" s="1"/>
  <c r="BN217" i="29519" a="1"/>
  <c r="BN217" i="29519" s="1"/>
  <c r="BO217" i="29519" a="1"/>
  <c r="BO217" i="29519" s="1"/>
  <c r="BP217" i="29519" a="1"/>
  <c r="BP217" i="29519" s="1"/>
  <c r="BL218" i="29519" a="1"/>
  <c r="BL218" i="29519" s="1"/>
  <c r="BM218" i="29519" a="1"/>
  <c r="BM218" i="29519" s="1"/>
  <c r="BN218" i="29519" a="1"/>
  <c r="BN218" i="29519" s="1"/>
  <c r="BO218" i="29519" a="1"/>
  <c r="BO218" i="29519" s="1"/>
  <c r="BP218" i="29519" a="1"/>
  <c r="BP218" i="29519" s="1"/>
  <c r="BL219" i="29519" a="1"/>
  <c r="BL219" i="29519" s="1"/>
  <c r="BM219" i="29519" a="1"/>
  <c r="BM219" i="29519" s="1"/>
  <c r="BN219" i="29519" a="1"/>
  <c r="BN219" i="29519" s="1"/>
  <c r="BO219" i="29519" a="1"/>
  <c r="BO219" i="29519" s="1"/>
  <c r="BP219" i="29519" a="1"/>
  <c r="BP219" i="29519" s="1"/>
  <c r="BL220" i="29519" a="1"/>
  <c r="BL220" i="29519" s="1"/>
  <c r="BM220" i="29519" a="1"/>
  <c r="BM220" i="29519" s="1"/>
  <c r="BN220" i="29519" a="1"/>
  <c r="BN220" i="29519" s="1"/>
  <c r="BO220" i="29519" a="1"/>
  <c r="BO220" i="29519" s="1"/>
  <c r="BP220" i="29519" a="1"/>
  <c r="BP220" i="29519" s="1"/>
  <c r="BL221" i="29519" a="1"/>
  <c r="BL221" i="29519" s="1"/>
  <c r="BM221" i="29519" a="1"/>
  <c r="BM221" i="29519" s="1"/>
  <c r="BN221" i="29519" a="1"/>
  <c r="BN221" i="29519" s="1"/>
  <c r="BO221" i="29519" a="1"/>
  <c r="BO221" i="29519" s="1"/>
  <c r="BP221" i="29519" a="1"/>
  <c r="BP221" i="29519" s="1"/>
  <c r="BL222" i="29519" a="1"/>
  <c r="BL222" i="29519" s="1"/>
  <c r="BM222" i="29519" a="1"/>
  <c r="BM222" i="29519" s="1"/>
  <c r="BN222" i="29519" a="1"/>
  <c r="BN222" i="29519" s="1"/>
  <c r="BO222" i="29519" a="1"/>
  <c r="BO222" i="29519" s="1"/>
  <c r="BP222" i="29519" a="1"/>
  <c r="BP222" i="29519" s="1"/>
  <c r="BL223" i="29519" a="1"/>
  <c r="BL223" i="29519" s="1"/>
  <c r="BM223" i="29519" a="1"/>
  <c r="BM223" i="29519" s="1"/>
  <c r="BN223" i="29519" a="1"/>
  <c r="BN223" i="29519" s="1"/>
  <c r="BO223" i="29519" a="1"/>
  <c r="BO223" i="29519" s="1"/>
  <c r="BP223" i="29519" a="1"/>
  <c r="BP223" i="29519" s="1"/>
  <c r="BL224" i="29519" a="1"/>
  <c r="BL224" i="29519" s="1"/>
  <c r="BM224" i="29519" a="1"/>
  <c r="BM224" i="29519" s="1"/>
  <c r="BN224" i="29519" a="1"/>
  <c r="BN224" i="29519" s="1"/>
  <c r="BO224" i="29519" a="1"/>
  <c r="BO224" i="29519" s="1"/>
  <c r="BP224" i="29519" a="1"/>
  <c r="BP224" i="29519" s="1"/>
  <c r="BL225" i="29519" a="1"/>
  <c r="BL225" i="29519" s="1"/>
  <c r="BM225" i="29519" a="1"/>
  <c r="BM225" i="29519" s="1"/>
  <c r="BN225" i="29519" a="1"/>
  <c r="BN225" i="29519" s="1"/>
  <c r="BO225" i="29519" a="1"/>
  <c r="BO225" i="29519" s="1"/>
  <c r="BP225" i="29519" a="1"/>
  <c r="BP225" i="29519" s="1"/>
  <c r="BL226" i="29519" a="1"/>
  <c r="BL226" i="29519" s="1"/>
  <c r="BM226" i="29519" a="1"/>
  <c r="BM226" i="29519" s="1"/>
  <c r="BN226" i="29519" a="1"/>
  <c r="BN226" i="29519" s="1"/>
  <c r="BO226" i="29519" a="1"/>
  <c r="BO226" i="29519" s="1"/>
  <c r="BP226" i="29519" a="1"/>
  <c r="BP226" i="29519" s="1"/>
  <c r="BL227" i="29519" a="1"/>
  <c r="BL227" i="29519" s="1"/>
  <c r="BM227" i="29519" a="1"/>
  <c r="BM227" i="29519" s="1"/>
  <c r="BN227" i="29519" a="1"/>
  <c r="BN227" i="29519" s="1"/>
  <c r="BO227" i="29519" a="1"/>
  <c r="BO227" i="29519" s="1"/>
  <c r="BP227" i="29519" a="1"/>
  <c r="BP227" i="29519" s="1"/>
  <c r="BL228" i="29519" a="1"/>
  <c r="BL228" i="29519" s="1"/>
  <c r="BM228" i="29519" a="1"/>
  <c r="BM228" i="29519" s="1"/>
  <c r="BN228" i="29519" a="1"/>
  <c r="BN228" i="29519" s="1"/>
  <c r="BO228" i="29519" a="1"/>
  <c r="BO228" i="29519" s="1"/>
  <c r="BP228" i="29519" a="1"/>
  <c r="BP228" i="29519" s="1"/>
  <c r="BL229" i="29519" a="1"/>
  <c r="BL229" i="29519" s="1"/>
  <c r="BM229" i="29519" a="1"/>
  <c r="BM229" i="29519" s="1"/>
  <c r="BN229" i="29519" a="1"/>
  <c r="BN229" i="29519" s="1"/>
  <c r="BO229" i="29519" a="1"/>
  <c r="BO229" i="29519" s="1"/>
  <c r="BP229" i="29519" a="1"/>
  <c r="BP229" i="29519" s="1"/>
  <c r="BL230" i="29519" a="1"/>
  <c r="BL230" i="29519" s="1"/>
  <c r="BM230" i="29519" a="1"/>
  <c r="BM230" i="29519" s="1"/>
  <c r="BN230" i="29519" a="1"/>
  <c r="BN230" i="29519" s="1"/>
  <c r="BO230" i="29519" a="1"/>
  <c r="BO230" i="29519" s="1"/>
  <c r="BP230" i="29519" a="1"/>
  <c r="BP230" i="29519" s="1"/>
  <c r="BL231" i="29519" a="1"/>
  <c r="BL231" i="29519" s="1"/>
  <c r="BM231" i="29519" a="1"/>
  <c r="BM231" i="29519" s="1"/>
  <c r="BN231" i="29519" a="1"/>
  <c r="BN231" i="29519" s="1"/>
  <c r="BO231" i="29519" a="1"/>
  <c r="BO231" i="29519" s="1"/>
  <c r="BP231" i="29519" a="1"/>
  <c r="BP231" i="29519" s="1"/>
  <c r="BL232" i="29519" a="1"/>
  <c r="BL232" i="29519" s="1"/>
  <c r="BM232" i="29519" a="1"/>
  <c r="BM232" i="29519" s="1"/>
  <c r="BN232" i="29519" a="1"/>
  <c r="BN232" i="29519" s="1"/>
  <c r="BO232" i="29519" a="1"/>
  <c r="BO232" i="29519" s="1"/>
  <c r="BP232" i="29519" a="1"/>
  <c r="BP232" i="29519" s="1"/>
  <c r="BL233" i="29519" a="1"/>
  <c r="BL233" i="29519" s="1"/>
  <c r="BM233" i="29519" a="1"/>
  <c r="BM233" i="29519" s="1"/>
  <c r="BN233" i="29519" a="1"/>
  <c r="BN233" i="29519" s="1"/>
  <c r="BO233" i="29519" a="1"/>
  <c r="BO233" i="29519" s="1"/>
  <c r="BP233" i="29519" a="1"/>
  <c r="BP233" i="29519" s="1"/>
  <c r="BL234" i="29519" a="1"/>
  <c r="BL234" i="29519" s="1"/>
  <c r="BM234" i="29519" a="1"/>
  <c r="BM234" i="29519" s="1"/>
  <c r="BN234" i="29519" a="1"/>
  <c r="BN234" i="29519" s="1"/>
  <c r="BO234" i="29519" a="1"/>
  <c r="BO234" i="29519" s="1"/>
  <c r="BP234" i="29519" a="1"/>
  <c r="BP234" i="29519" s="1"/>
  <c r="BL235" i="29519" a="1"/>
  <c r="BL235" i="29519" s="1"/>
  <c r="BM235" i="29519" a="1"/>
  <c r="BM235" i="29519" s="1"/>
  <c r="BN235" i="29519" a="1"/>
  <c r="BN235" i="29519" s="1"/>
  <c r="BO235" i="29519" a="1"/>
  <c r="BO235" i="29519" s="1"/>
  <c r="BP235" i="29519" a="1"/>
  <c r="BP235" i="29519" s="1"/>
  <c r="BL236" i="29519" a="1"/>
  <c r="BL236" i="29519" s="1"/>
  <c r="BM236" i="29519" a="1"/>
  <c r="BM236" i="29519" s="1"/>
  <c r="BN236" i="29519" a="1"/>
  <c r="BN236" i="29519" s="1"/>
  <c r="BO236" i="29519" a="1"/>
  <c r="BO236" i="29519" s="1"/>
  <c r="BP236" i="29519" a="1"/>
  <c r="BP236" i="29519" s="1"/>
  <c r="BL237" i="29519" a="1"/>
  <c r="BL237" i="29519" s="1"/>
  <c r="BM237" i="29519" a="1"/>
  <c r="BM237" i="29519" s="1"/>
  <c r="BN237" i="29519" a="1"/>
  <c r="BN237" i="29519" s="1"/>
  <c r="BO237" i="29519" a="1"/>
  <c r="BO237" i="29519" s="1"/>
  <c r="BP237" i="29519" a="1"/>
  <c r="BP237" i="29519" s="1"/>
  <c r="BL238" i="29519" a="1"/>
  <c r="BL238" i="29519" s="1"/>
  <c r="BM238" i="29519" a="1"/>
  <c r="BM238" i="29519" s="1"/>
  <c r="BN238" i="29519" a="1"/>
  <c r="BN238" i="29519" s="1"/>
  <c r="BO238" i="29519" a="1"/>
  <c r="BO238" i="29519" s="1"/>
  <c r="BP238" i="29519" a="1"/>
  <c r="BP238" i="29519" s="1"/>
  <c r="BL239" i="29519" a="1"/>
  <c r="BL239" i="29519" s="1"/>
  <c r="BM239" i="29519" a="1"/>
  <c r="BM239" i="29519" s="1"/>
  <c r="BN239" i="29519" a="1"/>
  <c r="BN239" i="29519" s="1"/>
  <c r="BO239" i="29519" a="1"/>
  <c r="BO239" i="29519" s="1"/>
  <c r="BP239" i="29519" a="1"/>
  <c r="BP239" i="29519" s="1"/>
  <c r="BL240" i="29519" a="1"/>
  <c r="BL240" i="29519" s="1"/>
  <c r="BM240" i="29519" a="1"/>
  <c r="BM240" i="29519" s="1"/>
  <c r="BN240" i="29519" a="1"/>
  <c r="BN240" i="29519" s="1"/>
  <c r="BO240" i="29519" a="1"/>
  <c r="BO240" i="29519" s="1"/>
  <c r="BP240" i="29519" a="1"/>
  <c r="BP240" i="29519" s="1"/>
  <c r="BL241" i="29519" a="1"/>
  <c r="BL241" i="29519" s="1"/>
  <c r="BM241" i="29519" a="1"/>
  <c r="BM241" i="29519" s="1"/>
  <c r="BN241" i="29519" a="1"/>
  <c r="BN241" i="29519" s="1"/>
  <c r="BO241" i="29519" a="1"/>
  <c r="BO241" i="29519" s="1"/>
  <c r="BP241" i="29519" a="1"/>
  <c r="BP241" i="29519" s="1"/>
  <c r="BL242" i="29519" a="1"/>
  <c r="BL242" i="29519" s="1"/>
  <c r="BM242" i="29519" a="1"/>
  <c r="BM242" i="29519"/>
  <c r="BN242" i="29519" a="1"/>
  <c r="BN242" i="29519" s="1"/>
  <c r="BO242" i="29519" a="1"/>
  <c r="BO242" i="29519" s="1"/>
  <c r="BP242" i="29519" a="1"/>
  <c r="BP242" i="29519" s="1"/>
  <c r="BL243" i="29519" a="1"/>
  <c r="BL243" i="29519" s="1"/>
  <c r="BM243" i="29519" a="1"/>
  <c r="BM243" i="29519" s="1"/>
  <c r="BN243" i="29519" a="1"/>
  <c r="BN243" i="29519" s="1"/>
  <c r="BO243" i="29519" a="1"/>
  <c r="BO243" i="29519" s="1"/>
  <c r="BP243" i="29519" a="1"/>
  <c r="BP243" i="29519" s="1"/>
  <c r="BL244" i="29519" a="1"/>
  <c r="BL244" i="29519" s="1"/>
  <c r="BM244" i="29519" a="1"/>
  <c r="BM244" i="29519" s="1"/>
  <c r="BN244" i="29519" a="1"/>
  <c r="BN244" i="29519" s="1"/>
  <c r="BO244" i="29519" a="1"/>
  <c r="BO244" i="29519" s="1"/>
  <c r="BP244" i="29519" a="1"/>
  <c r="BP244" i="29519" s="1"/>
  <c r="BL245" i="29519" a="1"/>
  <c r="BL245" i="29519" s="1"/>
  <c r="BM245" i="29519" a="1"/>
  <c r="BM245" i="29519" s="1"/>
  <c r="BN245" i="29519" a="1"/>
  <c r="BN245" i="29519" s="1"/>
  <c r="BO245" i="29519" a="1"/>
  <c r="BO245" i="29519" s="1"/>
  <c r="BP245" i="29519" a="1"/>
  <c r="BP245" i="29519" s="1"/>
  <c r="BL246" i="29519" a="1"/>
  <c r="BL246" i="29519" s="1"/>
  <c r="BM246" i="29519" a="1"/>
  <c r="BM246" i="29519" s="1"/>
  <c r="BN246" i="29519" a="1"/>
  <c r="BN246" i="29519" s="1"/>
  <c r="BO246" i="29519" a="1"/>
  <c r="BO246" i="29519" s="1"/>
  <c r="BP246" i="29519" a="1"/>
  <c r="BP246" i="29519" s="1"/>
  <c r="BL247" i="29519" a="1"/>
  <c r="BL247" i="29519" s="1"/>
  <c r="BM247" i="29519" a="1"/>
  <c r="BM247" i="29519" s="1"/>
  <c r="BN247" i="29519" a="1"/>
  <c r="BN247" i="29519" s="1"/>
  <c r="BO247" i="29519" a="1"/>
  <c r="BO247" i="29519" s="1"/>
  <c r="BP247" i="29519" a="1"/>
  <c r="BP247" i="29519" s="1"/>
  <c r="BL248" i="29519" a="1"/>
  <c r="BL248" i="29519" s="1"/>
  <c r="BM248" i="29519" a="1"/>
  <c r="BM248" i="29519" s="1"/>
  <c r="BN248" i="29519" a="1"/>
  <c r="BN248" i="29519" s="1"/>
  <c r="BO248" i="29519" a="1"/>
  <c r="BO248" i="29519" s="1"/>
  <c r="BP248" i="29519" a="1"/>
  <c r="BP248" i="29519" s="1"/>
  <c r="BL249" i="29519" a="1"/>
  <c r="BL249" i="29519" s="1"/>
  <c r="BM249" i="29519" a="1"/>
  <c r="BM249" i="29519" s="1"/>
  <c r="BN249" i="29519" a="1"/>
  <c r="BN249" i="29519" s="1"/>
  <c r="BO249" i="29519" a="1"/>
  <c r="BO249" i="29519" s="1"/>
  <c r="BP249" i="29519" a="1"/>
  <c r="BP249" i="29519" s="1"/>
  <c r="BL250" i="29519" a="1"/>
  <c r="BL250" i="29519" s="1"/>
  <c r="BM250" i="29519" a="1"/>
  <c r="BM250" i="29519" s="1"/>
  <c r="BN250" i="29519" a="1"/>
  <c r="BN250" i="29519" s="1"/>
  <c r="BO250" i="29519" a="1"/>
  <c r="BO250" i="29519" s="1"/>
  <c r="BP250" i="29519" a="1"/>
  <c r="BP250" i="29519" s="1"/>
  <c r="BL251" i="29519" a="1"/>
  <c r="BL251" i="29519" s="1"/>
  <c r="BM251" i="29519" a="1"/>
  <c r="BM251" i="29519" s="1"/>
  <c r="BN251" i="29519" a="1"/>
  <c r="BN251" i="29519" s="1"/>
  <c r="BO251" i="29519" a="1"/>
  <c r="BO251" i="29519" s="1"/>
  <c r="BP251" i="29519" a="1"/>
  <c r="BP251" i="29519" s="1"/>
  <c r="BL252" i="29519" a="1"/>
  <c r="BL252" i="29519" s="1"/>
  <c r="BM252" i="29519" a="1"/>
  <c r="BM252" i="29519" s="1"/>
  <c r="BN252" i="29519" a="1"/>
  <c r="BN252" i="29519" s="1"/>
  <c r="BO252" i="29519" a="1"/>
  <c r="BO252" i="29519" s="1"/>
  <c r="BP252" i="29519" a="1"/>
  <c r="BP252" i="29519" s="1"/>
  <c r="BL253" i="29519" a="1"/>
  <c r="BL253" i="29519" s="1"/>
  <c r="BM253" i="29519" a="1"/>
  <c r="BM253" i="29519" s="1"/>
  <c r="BN253" i="29519" a="1"/>
  <c r="BN253" i="29519" s="1"/>
  <c r="BO253" i="29519" a="1"/>
  <c r="BO253" i="29519" s="1"/>
  <c r="BP253" i="29519" a="1"/>
  <c r="BP253" i="29519" s="1"/>
  <c r="BL254" i="29519" a="1"/>
  <c r="BL254" i="29519" s="1"/>
  <c r="BM254" i="29519" a="1"/>
  <c r="BM254" i="29519" s="1"/>
  <c r="BN254" i="29519" a="1"/>
  <c r="BN254" i="29519" s="1"/>
  <c r="BO254" i="29519" a="1"/>
  <c r="BO254" i="29519" s="1"/>
  <c r="BP254" i="29519" a="1"/>
  <c r="BP254" i="29519" s="1"/>
  <c r="BL255" i="29519" a="1"/>
  <c r="BL255" i="29519" s="1"/>
  <c r="BM255" i="29519" a="1"/>
  <c r="BM255" i="29519" s="1"/>
  <c r="BN255" i="29519" a="1"/>
  <c r="BN255" i="29519" s="1"/>
  <c r="BO255" i="29519" a="1"/>
  <c r="BO255" i="29519" s="1"/>
  <c r="BP255" i="29519" a="1"/>
  <c r="BP255" i="29519" s="1"/>
  <c r="BL256" i="29519" a="1"/>
  <c r="BL256" i="29519" s="1"/>
  <c r="BM256" i="29519" a="1"/>
  <c r="BM256" i="29519" s="1"/>
  <c r="BN256" i="29519" a="1"/>
  <c r="BN256" i="29519" s="1"/>
  <c r="BO256" i="29519" a="1"/>
  <c r="BO256" i="29519" s="1"/>
  <c r="BP256" i="29519" a="1"/>
  <c r="BP256" i="29519" s="1"/>
  <c r="BL257" i="29519" a="1"/>
  <c r="BL257" i="29519" s="1"/>
  <c r="BM257" i="29519" a="1"/>
  <c r="BM257" i="29519" s="1"/>
  <c r="BN257" i="29519" a="1"/>
  <c r="BN257" i="29519" s="1"/>
  <c r="BO257" i="29519" a="1"/>
  <c r="BO257" i="29519" s="1"/>
  <c r="BP257" i="29519" a="1"/>
  <c r="BP257" i="29519" s="1"/>
  <c r="BL258" i="29519" a="1"/>
  <c r="BL258" i="29519" s="1"/>
  <c r="BM258" i="29519" a="1"/>
  <c r="BM258" i="29519" s="1"/>
  <c r="BN258" i="29519" a="1"/>
  <c r="BN258" i="29519" s="1"/>
  <c r="BO258" i="29519" a="1"/>
  <c r="BO258" i="29519" s="1"/>
  <c r="BP258" i="29519" a="1"/>
  <c r="BP258" i="29519" s="1"/>
  <c r="BL259" i="29519" a="1"/>
  <c r="BL259" i="29519" s="1"/>
  <c r="BM259" i="29519" a="1"/>
  <c r="BM259" i="29519" s="1"/>
  <c r="BN259" i="29519" a="1"/>
  <c r="BN259" i="29519" s="1"/>
  <c r="BO259" i="29519" a="1"/>
  <c r="BO259" i="29519" s="1"/>
  <c r="BP259" i="29519" a="1"/>
  <c r="BP259" i="29519" s="1"/>
  <c r="BL260" i="29519" a="1"/>
  <c r="BL260" i="29519" s="1"/>
  <c r="BM260" i="29519" a="1"/>
  <c r="BM260" i="29519" s="1"/>
  <c r="BN260" i="29519" a="1"/>
  <c r="BN260" i="29519" s="1"/>
  <c r="BO260" i="29519" a="1"/>
  <c r="BO260" i="29519" s="1"/>
  <c r="BP260" i="29519" a="1"/>
  <c r="BP260" i="29519" s="1"/>
  <c r="BL261" i="29519" a="1"/>
  <c r="BL261" i="29519" s="1"/>
  <c r="BM261" i="29519" a="1"/>
  <c r="BM261" i="29519" s="1"/>
  <c r="BN261" i="29519" a="1"/>
  <c r="BN261" i="29519" s="1"/>
  <c r="BO261" i="29519" a="1"/>
  <c r="BO261" i="29519" s="1"/>
  <c r="BP261" i="29519" a="1"/>
  <c r="BP261" i="29519" s="1"/>
  <c r="BL262" i="29519" a="1"/>
  <c r="BL262" i="29519" s="1"/>
  <c r="BM262" i="29519" a="1"/>
  <c r="BM262" i="29519" s="1"/>
  <c r="BN262" i="29519" a="1"/>
  <c r="BN262" i="29519" s="1"/>
  <c r="BO262" i="29519" a="1"/>
  <c r="BO262" i="29519" s="1"/>
  <c r="BP262" i="29519" a="1"/>
  <c r="BP262" i="29519" s="1"/>
  <c r="BL263" i="29519" a="1"/>
  <c r="BL263" i="29519" s="1"/>
  <c r="BM263" i="29519" a="1"/>
  <c r="BM263" i="29519" s="1"/>
  <c r="BN263" i="29519" a="1"/>
  <c r="BN263" i="29519" s="1"/>
  <c r="BO263" i="29519" a="1"/>
  <c r="BO263" i="29519" s="1"/>
  <c r="BP263" i="29519" a="1"/>
  <c r="BP263" i="29519" s="1"/>
  <c r="BL264" i="29519" a="1"/>
  <c r="BL264" i="29519" s="1"/>
  <c r="BM264" i="29519" a="1"/>
  <c r="BM264" i="29519" s="1"/>
  <c r="BN264" i="29519" a="1"/>
  <c r="BN264" i="29519" s="1"/>
  <c r="BO264" i="29519" a="1"/>
  <c r="BO264" i="29519" s="1"/>
  <c r="BP264" i="29519" a="1"/>
  <c r="BP264" i="29519" s="1"/>
  <c r="BL265" i="29519" a="1"/>
  <c r="BL265" i="29519" s="1"/>
  <c r="BM265" i="29519" a="1"/>
  <c r="BM265" i="29519" s="1"/>
  <c r="BN265" i="29519" a="1"/>
  <c r="BN265" i="29519" s="1"/>
  <c r="BO265" i="29519" a="1"/>
  <c r="BO265" i="29519" s="1"/>
  <c r="BP265" i="29519" a="1"/>
  <c r="BP265" i="29519" s="1"/>
  <c r="BL266" i="29519" a="1"/>
  <c r="BL266" i="29519" s="1"/>
  <c r="BM266" i="29519" a="1"/>
  <c r="BM266" i="29519" s="1"/>
  <c r="BN266" i="29519" a="1"/>
  <c r="BN266" i="29519" s="1"/>
  <c r="BO266" i="29519" a="1"/>
  <c r="BO266" i="29519" s="1"/>
  <c r="BP266" i="29519" a="1"/>
  <c r="BP266" i="29519" s="1"/>
  <c r="BL267" i="29519" a="1"/>
  <c r="BL267" i="29519" s="1"/>
  <c r="BM267" i="29519" a="1"/>
  <c r="BM267" i="29519" s="1"/>
  <c r="BN267" i="29519" a="1"/>
  <c r="BN267" i="29519" s="1"/>
  <c r="BO267" i="29519" a="1"/>
  <c r="BO267" i="29519" s="1"/>
  <c r="BP267" i="29519" a="1"/>
  <c r="BP267" i="29519" s="1"/>
  <c r="BL268" i="29519" a="1"/>
  <c r="BL268" i="29519" s="1"/>
  <c r="BM268" i="29519" a="1"/>
  <c r="BM268" i="29519" s="1"/>
  <c r="BN268" i="29519" a="1"/>
  <c r="BN268" i="29519" s="1"/>
  <c r="BO268" i="29519" a="1"/>
  <c r="BO268" i="29519" s="1"/>
  <c r="BP268" i="29519" a="1"/>
  <c r="BP268" i="29519" s="1"/>
  <c r="BL269" i="29519" a="1"/>
  <c r="BL269" i="29519" s="1"/>
  <c r="BM269" i="29519" a="1"/>
  <c r="BM269" i="29519" s="1"/>
  <c r="BN269" i="29519" a="1"/>
  <c r="BN269" i="29519" s="1"/>
  <c r="BO269" i="29519" a="1"/>
  <c r="BO269" i="29519" s="1"/>
  <c r="BP269" i="29519" a="1"/>
  <c r="BP269" i="29519" s="1"/>
  <c r="BL270" i="29519" a="1"/>
  <c r="BL270" i="29519" s="1"/>
  <c r="BM270" i="29519" a="1"/>
  <c r="BM270" i="29519" s="1"/>
  <c r="BN270" i="29519" a="1"/>
  <c r="BN270" i="29519" s="1"/>
  <c r="BO270" i="29519" a="1"/>
  <c r="BO270" i="29519" s="1"/>
  <c r="BP270" i="29519" a="1"/>
  <c r="BP270" i="29519" s="1"/>
  <c r="BL271" i="29519" a="1"/>
  <c r="BL271" i="29519" s="1"/>
  <c r="BM271" i="29519" a="1"/>
  <c r="BM271" i="29519" s="1"/>
  <c r="BN271" i="29519" a="1"/>
  <c r="BN271" i="29519" s="1"/>
  <c r="BO271" i="29519" a="1"/>
  <c r="BO271" i="29519" s="1"/>
  <c r="BP271" i="29519" a="1"/>
  <c r="BP271" i="29519" s="1"/>
  <c r="BL272" i="29519" a="1"/>
  <c r="BL272" i="29519" s="1"/>
  <c r="BM272" i="29519" a="1"/>
  <c r="BM272" i="29519" s="1"/>
  <c r="BN272" i="29519" a="1"/>
  <c r="BN272" i="29519" s="1"/>
  <c r="BO272" i="29519" a="1"/>
  <c r="BO272" i="29519" s="1"/>
  <c r="BP272" i="29519" a="1"/>
  <c r="BP272" i="29519" s="1"/>
  <c r="BL273" i="29519" a="1"/>
  <c r="BL273" i="29519" s="1"/>
  <c r="BM273" i="29519" a="1"/>
  <c r="BM273" i="29519" s="1"/>
  <c r="BN273" i="29519" a="1"/>
  <c r="BN273" i="29519" s="1"/>
  <c r="BO273" i="29519" a="1"/>
  <c r="BO273" i="29519" s="1"/>
  <c r="BP273" i="29519" a="1"/>
  <c r="BP273" i="29519" s="1"/>
  <c r="BL274" i="29519" a="1"/>
  <c r="BL274" i="29519" s="1"/>
  <c r="BM274" i="29519" a="1"/>
  <c r="BM274" i="29519" s="1"/>
  <c r="BN274" i="29519" a="1"/>
  <c r="BN274" i="29519" s="1"/>
  <c r="BO274" i="29519" a="1"/>
  <c r="BO274" i="29519" s="1"/>
  <c r="BP274" i="29519" a="1"/>
  <c r="BP274" i="29519" s="1"/>
  <c r="BL275" i="29519" a="1"/>
  <c r="BL275" i="29519" s="1"/>
  <c r="BM275" i="29519" a="1"/>
  <c r="BM275" i="29519" s="1"/>
  <c r="BN275" i="29519" a="1"/>
  <c r="BN275" i="29519" s="1"/>
  <c r="BO275" i="29519" a="1"/>
  <c r="BO275" i="29519" s="1"/>
  <c r="BP275" i="29519" a="1"/>
  <c r="BP275" i="29519" s="1"/>
  <c r="BL276" i="29519" a="1"/>
  <c r="BL276" i="29519" s="1"/>
  <c r="BM276" i="29519" a="1"/>
  <c r="BM276" i="29519" s="1"/>
  <c r="BN276" i="29519" a="1"/>
  <c r="BN276" i="29519" s="1"/>
  <c r="BO276" i="29519" a="1"/>
  <c r="BO276" i="29519" s="1"/>
  <c r="BP276" i="29519" a="1"/>
  <c r="BP276" i="29519" s="1"/>
  <c r="BL277" i="29519" a="1"/>
  <c r="BL277" i="29519" s="1"/>
  <c r="BM277" i="29519" a="1"/>
  <c r="BM277" i="29519" s="1"/>
  <c r="BN277" i="29519" a="1"/>
  <c r="BN277" i="29519" s="1"/>
  <c r="BO277" i="29519" a="1"/>
  <c r="BO277" i="29519" s="1"/>
  <c r="BP277" i="29519" a="1"/>
  <c r="BP277" i="29519" s="1"/>
  <c r="BL278" i="29519" a="1"/>
  <c r="BL278" i="29519" s="1"/>
  <c r="BM278" i="29519" a="1"/>
  <c r="BM278" i="29519" s="1"/>
  <c r="BN278" i="29519" a="1"/>
  <c r="BN278" i="29519" s="1"/>
  <c r="BO278" i="29519" a="1"/>
  <c r="BO278" i="29519" s="1"/>
  <c r="BP278" i="29519" a="1"/>
  <c r="BP278" i="29519" s="1"/>
  <c r="BL279" i="29519" a="1"/>
  <c r="BL279" i="29519" s="1"/>
  <c r="BM279" i="29519" a="1"/>
  <c r="BM279" i="29519" s="1"/>
  <c r="BN279" i="29519" a="1"/>
  <c r="BN279" i="29519" s="1"/>
  <c r="BO279" i="29519" a="1"/>
  <c r="BO279" i="29519" s="1"/>
  <c r="BP279" i="29519" a="1"/>
  <c r="BP279" i="29519" s="1"/>
  <c r="BL280" i="29519" a="1"/>
  <c r="BL280" i="29519" s="1"/>
  <c r="BM280" i="29519" a="1"/>
  <c r="BM280" i="29519" s="1"/>
  <c r="BN280" i="29519" a="1"/>
  <c r="BN280" i="29519" s="1"/>
  <c r="BO280" i="29519" a="1"/>
  <c r="BO280" i="29519" s="1"/>
  <c r="BP280" i="29519" a="1"/>
  <c r="BP280" i="29519" s="1"/>
  <c r="BL281" i="29519" a="1"/>
  <c r="BL281" i="29519" s="1"/>
  <c r="BM281" i="29519" a="1"/>
  <c r="BM281" i="29519" s="1"/>
  <c r="BN281" i="29519" a="1"/>
  <c r="BN281" i="29519" s="1"/>
  <c r="BO281" i="29519" a="1"/>
  <c r="BO281" i="29519" s="1"/>
  <c r="BP281" i="29519" a="1"/>
  <c r="BP281" i="29519" s="1"/>
  <c r="BL282" i="29519" a="1"/>
  <c r="BL282" i="29519" s="1"/>
  <c r="BM282" i="29519" a="1"/>
  <c r="BM282" i="29519" s="1"/>
  <c r="BN282" i="29519" a="1"/>
  <c r="BN282" i="29519" s="1"/>
  <c r="BO282" i="29519" a="1"/>
  <c r="BO282" i="29519" s="1"/>
  <c r="BP282" i="29519" a="1"/>
  <c r="BP282" i="29519" s="1"/>
  <c r="BL283" i="29519" a="1"/>
  <c r="BL283" i="29519" s="1"/>
  <c r="BM283" i="29519" a="1"/>
  <c r="BM283" i="29519" s="1"/>
  <c r="BN283" i="29519" a="1"/>
  <c r="BN283" i="29519" s="1"/>
  <c r="BO283" i="29519" a="1"/>
  <c r="BO283" i="29519" s="1"/>
  <c r="BP283" i="29519" a="1"/>
  <c r="BP283" i="29519" s="1"/>
  <c r="BL284" i="29519" a="1"/>
  <c r="BL284" i="29519" s="1"/>
  <c r="BM284" i="29519" a="1"/>
  <c r="BM284" i="29519" s="1"/>
  <c r="BN284" i="29519" a="1"/>
  <c r="BN284" i="29519" s="1"/>
  <c r="BO284" i="29519" a="1"/>
  <c r="BO284" i="29519" s="1"/>
  <c r="BP284" i="29519" a="1"/>
  <c r="BP284" i="29519" s="1"/>
  <c r="BL285" i="29519" a="1"/>
  <c r="BL285" i="29519" s="1"/>
  <c r="BM285" i="29519" a="1"/>
  <c r="BM285" i="29519" s="1"/>
  <c r="BN285" i="29519" a="1"/>
  <c r="BN285" i="29519" s="1"/>
  <c r="BO285" i="29519" a="1"/>
  <c r="BO285" i="29519" s="1"/>
  <c r="BP285" i="29519" a="1"/>
  <c r="BP285" i="29519" s="1"/>
  <c r="BL286" i="29519" a="1"/>
  <c r="BL286" i="29519" s="1"/>
  <c r="BM286" i="29519" a="1"/>
  <c r="BM286" i="29519" s="1"/>
  <c r="BN286" i="29519" a="1"/>
  <c r="BN286" i="29519" s="1"/>
  <c r="BO286" i="29519" a="1"/>
  <c r="BO286" i="29519" s="1"/>
  <c r="BP286" i="29519" a="1"/>
  <c r="BP286" i="29519" s="1"/>
  <c r="BL287" i="29519" a="1"/>
  <c r="BL287" i="29519" s="1"/>
  <c r="BM287" i="29519" a="1"/>
  <c r="BM287" i="29519" s="1"/>
  <c r="BN287" i="29519" a="1"/>
  <c r="BN287" i="29519" s="1"/>
  <c r="BO287" i="29519" a="1"/>
  <c r="BO287" i="29519" s="1"/>
  <c r="BP287" i="29519" a="1"/>
  <c r="BP287" i="29519" s="1"/>
  <c r="BL288" i="29519" a="1"/>
  <c r="BL288" i="29519" s="1"/>
  <c r="BM288" i="29519" a="1"/>
  <c r="BM288" i="29519" s="1"/>
  <c r="BN288" i="29519" a="1"/>
  <c r="BN288" i="29519" s="1"/>
  <c r="BO288" i="29519" a="1"/>
  <c r="BO288" i="29519" s="1"/>
  <c r="BP288" i="29519" a="1"/>
  <c r="BP288" i="29519" s="1"/>
  <c r="BL289" i="29519" a="1"/>
  <c r="BL289" i="29519" s="1"/>
  <c r="BM289" i="29519" a="1"/>
  <c r="BM289" i="29519" s="1"/>
  <c r="BN289" i="29519" a="1"/>
  <c r="BN289" i="29519" s="1"/>
  <c r="BO289" i="29519" a="1"/>
  <c r="BO289" i="29519" s="1"/>
  <c r="BP289" i="29519" a="1"/>
  <c r="BP289" i="29519" s="1"/>
  <c r="BL290" i="29519" a="1"/>
  <c r="BL290" i="29519" s="1"/>
  <c r="BM290" i="29519" a="1"/>
  <c r="BM290" i="29519" s="1"/>
  <c r="BN290" i="29519" a="1"/>
  <c r="BN290" i="29519" s="1"/>
  <c r="BO290" i="29519" a="1"/>
  <c r="BO290" i="29519" s="1"/>
  <c r="BP290" i="29519" a="1"/>
  <c r="BP290" i="29519" s="1"/>
  <c r="BL291" i="29519" a="1"/>
  <c r="BL291" i="29519" s="1"/>
  <c r="BM291" i="29519" a="1"/>
  <c r="BM291" i="29519" s="1"/>
  <c r="BN291" i="29519" a="1"/>
  <c r="BN291" i="29519" s="1"/>
  <c r="BO291" i="29519" a="1"/>
  <c r="BO291" i="29519" s="1"/>
  <c r="BP291" i="29519" a="1"/>
  <c r="BP291" i="29519" s="1"/>
  <c r="BL292" i="29519" a="1"/>
  <c r="BL292" i="29519" s="1"/>
  <c r="BM292" i="29519" a="1"/>
  <c r="BM292" i="29519" s="1"/>
  <c r="BN292" i="29519" a="1"/>
  <c r="BN292" i="29519" s="1"/>
  <c r="BO292" i="29519" a="1"/>
  <c r="BO292" i="29519" s="1"/>
  <c r="BP292" i="29519" a="1"/>
  <c r="BP292" i="29519" s="1"/>
  <c r="BL293" i="29519" a="1"/>
  <c r="BL293" i="29519" s="1"/>
  <c r="BM293" i="29519" a="1"/>
  <c r="BM293" i="29519" s="1"/>
  <c r="BN293" i="29519" a="1"/>
  <c r="BN293" i="29519" s="1"/>
  <c r="BO293" i="29519" a="1"/>
  <c r="BO293" i="29519" s="1"/>
  <c r="BP293" i="29519" a="1"/>
  <c r="BP293" i="29519" s="1"/>
  <c r="BL294" i="29519" a="1"/>
  <c r="BL294" i="29519" s="1"/>
  <c r="BM294" i="29519" a="1"/>
  <c r="BM294" i="29519" s="1"/>
  <c r="BN294" i="29519" a="1"/>
  <c r="BN294" i="29519" s="1"/>
  <c r="BO294" i="29519" a="1"/>
  <c r="BO294" i="29519" s="1"/>
  <c r="BP294" i="29519" a="1"/>
  <c r="BP294" i="29519" s="1"/>
  <c r="BL295" i="29519" a="1"/>
  <c r="BL295" i="29519" s="1"/>
  <c r="BM295" i="29519" a="1"/>
  <c r="BM295" i="29519" s="1"/>
  <c r="BN295" i="29519" a="1"/>
  <c r="BN295" i="29519" s="1"/>
  <c r="BO295" i="29519" a="1"/>
  <c r="BO295" i="29519" s="1"/>
  <c r="BP295" i="29519" a="1"/>
  <c r="BP295" i="29519" s="1"/>
  <c r="BL296" i="29519" a="1"/>
  <c r="BL296" i="29519" s="1"/>
  <c r="BM296" i="29519" a="1"/>
  <c r="BM296" i="29519" s="1"/>
  <c r="BN296" i="29519" a="1"/>
  <c r="BN296" i="29519" s="1"/>
  <c r="BO296" i="29519" a="1"/>
  <c r="BO296" i="29519" s="1"/>
  <c r="BP296" i="29519" a="1"/>
  <c r="BP296" i="29519" s="1"/>
  <c r="BL297" i="29519" a="1"/>
  <c r="BL297" i="29519" s="1"/>
  <c r="BM297" i="29519" a="1"/>
  <c r="BM297" i="29519" s="1"/>
  <c r="BN297" i="29519" a="1"/>
  <c r="BN297" i="29519" s="1"/>
  <c r="BO297" i="29519" a="1"/>
  <c r="BO297" i="29519" s="1"/>
  <c r="BP297" i="29519" a="1"/>
  <c r="BP297" i="29519" s="1"/>
  <c r="BL298" i="29519" a="1"/>
  <c r="BL298" i="29519" s="1"/>
  <c r="BM298" i="29519" a="1"/>
  <c r="BM298" i="29519" s="1"/>
  <c r="BN298" i="29519" a="1"/>
  <c r="BN298" i="29519" s="1"/>
  <c r="BO298" i="29519" a="1"/>
  <c r="BO298" i="29519" s="1"/>
  <c r="BP298" i="29519" a="1"/>
  <c r="BP298" i="29519" s="1"/>
  <c r="BL299" i="29519" a="1"/>
  <c r="BL299" i="29519" s="1"/>
  <c r="BM299" i="29519" a="1"/>
  <c r="BM299" i="29519" s="1"/>
  <c r="BN299" i="29519" a="1"/>
  <c r="BN299" i="29519" s="1"/>
  <c r="BO299" i="29519" a="1"/>
  <c r="BO299" i="29519" s="1"/>
  <c r="BP299" i="29519" a="1"/>
  <c r="BP299" i="29519" s="1"/>
  <c r="BL300" i="29519" a="1"/>
  <c r="BL300" i="29519" s="1"/>
  <c r="BM300" i="29519" a="1"/>
  <c r="BM300" i="29519" s="1"/>
  <c r="BN300" i="29519" a="1"/>
  <c r="BN300" i="29519" s="1"/>
  <c r="BO300" i="29519" a="1"/>
  <c r="BO300" i="29519" s="1"/>
  <c r="BP300" i="29519" a="1"/>
  <c r="BP300" i="29519" s="1"/>
  <c r="BL301" i="29519" a="1"/>
  <c r="BL301" i="29519" s="1"/>
  <c r="BM301" i="29519" a="1"/>
  <c r="BM301" i="29519" s="1"/>
  <c r="BN301" i="29519" a="1"/>
  <c r="BN301" i="29519" s="1"/>
  <c r="BO301" i="29519" a="1"/>
  <c r="BO301" i="29519" s="1"/>
  <c r="BP301" i="29519" a="1"/>
  <c r="BP301" i="29519" s="1"/>
  <c r="BL302" i="29519" a="1"/>
  <c r="BL302" i="29519" s="1"/>
  <c r="BM302" i="29519" a="1"/>
  <c r="BM302" i="29519" s="1"/>
  <c r="BN302" i="29519" a="1"/>
  <c r="BN302" i="29519" s="1"/>
  <c r="BO302" i="29519" a="1"/>
  <c r="BO302" i="29519" s="1"/>
  <c r="BP302" i="29519" a="1"/>
  <c r="BP302" i="29519" s="1"/>
  <c r="BL303" i="29519" a="1"/>
  <c r="BL303" i="29519" s="1"/>
  <c r="BM303" i="29519" a="1"/>
  <c r="BM303" i="29519" s="1"/>
  <c r="BN303" i="29519" a="1"/>
  <c r="BN303" i="29519" s="1"/>
  <c r="BO303" i="29519" a="1"/>
  <c r="BO303" i="29519" s="1"/>
  <c r="BP303" i="29519" a="1"/>
  <c r="BP303" i="29519" s="1"/>
  <c r="BL304" i="29519" a="1"/>
  <c r="BL304" i="29519" s="1"/>
  <c r="BM304" i="29519" a="1"/>
  <c r="BM304" i="29519" s="1"/>
  <c r="BN304" i="29519" a="1"/>
  <c r="BN304" i="29519" s="1"/>
  <c r="BO304" i="29519" a="1"/>
  <c r="BO304" i="29519" s="1"/>
  <c r="BP304" i="29519" a="1"/>
  <c r="BP304" i="29519" s="1"/>
  <c r="BL305" i="29519" a="1"/>
  <c r="BL305" i="29519" s="1"/>
  <c r="BM305" i="29519" a="1"/>
  <c r="BM305" i="29519" s="1"/>
  <c r="BN305" i="29519" a="1"/>
  <c r="BN305" i="29519" s="1"/>
  <c r="BO305" i="29519" a="1"/>
  <c r="BO305" i="29519" s="1"/>
  <c r="BP305" i="29519" a="1"/>
  <c r="BP305" i="29519" s="1"/>
  <c r="BL306" i="29519" a="1"/>
  <c r="BL306" i="29519" s="1"/>
  <c r="BM306" i="29519" a="1"/>
  <c r="BM306" i="29519" s="1"/>
  <c r="BN306" i="29519" a="1"/>
  <c r="BN306" i="29519" s="1"/>
  <c r="BO306" i="29519" a="1"/>
  <c r="BO306" i="29519" s="1"/>
  <c r="BP306" i="29519" a="1"/>
  <c r="BP306" i="29519" s="1"/>
  <c r="BL307" i="29519" a="1"/>
  <c r="BL307" i="29519" s="1"/>
  <c r="BM307" i="29519" a="1"/>
  <c r="BM307" i="29519" s="1"/>
  <c r="BN307" i="29519" a="1"/>
  <c r="BN307" i="29519" s="1"/>
  <c r="BO307" i="29519" a="1"/>
  <c r="BO307" i="29519" s="1"/>
  <c r="BP307" i="29519" a="1"/>
  <c r="BP307" i="29519" s="1"/>
  <c r="BL308" i="29519" a="1"/>
  <c r="BL308" i="29519" s="1"/>
  <c r="BM308" i="29519" a="1"/>
  <c r="BM308" i="29519" s="1"/>
  <c r="BN308" i="29519" a="1"/>
  <c r="BN308" i="29519" s="1"/>
  <c r="BO308" i="29519" a="1"/>
  <c r="BO308" i="29519" s="1"/>
  <c r="BP308" i="29519" a="1"/>
  <c r="BP308" i="29519" s="1"/>
  <c r="BL309" i="29519" a="1"/>
  <c r="BL309" i="29519" s="1"/>
  <c r="BM309" i="29519" a="1"/>
  <c r="BM309" i="29519" s="1"/>
  <c r="BN309" i="29519" a="1"/>
  <c r="BN309" i="29519" s="1"/>
  <c r="BO309" i="29519" a="1"/>
  <c r="BO309" i="29519" s="1"/>
  <c r="BP309" i="29519" a="1"/>
  <c r="BP309" i="29519" s="1"/>
  <c r="BL310" i="29519" a="1"/>
  <c r="BL310" i="29519" s="1"/>
  <c r="BM310" i="29519" a="1"/>
  <c r="BM310" i="29519" s="1"/>
  <c r="BN310" i="29519" a="1"/>
  <c r="BN310" i="29519" s="1"/>
  <c r="BO310" i="29519" a="1"/>
  <c r="BO310" i="29519" s="1"/>
  <c r="BP310" i="29519" a="1"/>
  <c r="BP310" i="29519" s="1"/>
  <c r="BL311" i="29519" a="1"/>
  <c r="BL311" i="29519" s="1"/>
  <c r="BM311" i="29519" a="1"/>
  <c r="BM311" i="29519" s="1"/>
  <c r="BN311" i="29519" a="1"/>
  <c r="BN311" i="29519" s="1"/>
  <c r="BO311" i="29519" a="1"/>
  <c r="BO311" i="29519" s="1"/>
  <c r="BP311" i="29519" a="1"/>
  <c r="BP311" i="29519" s="1"/>
  <c r="BL312" i="29519" a="1"/>
  <c r="BL312" i="29519" s="1"/>
  <c r="BM312" i="29519" a="1"/>
  <c r="BM312" i="29519" s="1"/>
  <c r="BN312" i="29519" a="1"/>
  <c r="BN312" i="29519" s="1"/>
  <c r="BO312" i="29519" a="1"/>
  <c r="BO312" i="29519" s="1"/>
  <c r="BP312" i="29519" a="1"/>
  <c r="BP312" i="29519" s="1"/>
  <c r="BL313" i="29519" a="1"/>
  <c r="BL313" i="29519" s="1"/>
  <c r="BM313" i="29519" a="1"/>
  <c r="BM313" i="29519" s="1"/>
  <c r="BN313" i="29519" a="1"/>
  <c r="BN313" i="29519" s="1"/>
  <c r="BO313" i="29519" a="1"/>
  <c r="BO313" i="29519" s="1"/>
  <c r="BP313" i="29519" a="1"/>
  <c r="BP313" i="29519" s="1"/>
  <c r="BL314" i="29519" a="1"/>
  <c r="BL314" i="29519" s="1"/>
  <c r="BM314" i="29519" a="1"/>
  <c r="BM314" i="29519" s="1"/>
  <c r="BN314" i="29519" a="1"/>
  <c r="BN314" i="29519" s="1"/>
  <c r="BO314" i="29519" a="1"/>
  <c r="BO314" i="29519" s="1"/>
  <c r="BP314" i="29519" a="1"/>
  <c r="BP314" i="29519" s="1"/>
  <c r="BL315" i="29519" a="1"/>
  <c r="BL315" i="29519" s="1"/>
  <c r="BM315" i="29519" a="1"/>
  <c r="BM315" i="29519" s="1"/>
  <c r="BN315" i="29519" a="1"/>
  <c r="BN315" i="29519" s="1"/>
  <c r="BO315" i="29519" a="1"/>
  <c r="BO315" i="29519" s="1"/>
  <c r="BP315" i="29519" a="1"/>
  <c r="BP315" i="29519" s="1"/>
  <c r="BL316" i="29519" a="1"/>
  <c r="BL316" i="29519" s="1"/>
  <c r="BM316" i="29519" a="1"/>
  <c r="BM316" i="29519" s="1"/>
  <c r="BN316" i="29519" a="1"/>
  <c r="BN316" i="29519" s="1"/>
  <c r="BO316" i="29519" a="1"/>
  <c r="BO316" i="29519" s="1"/>
  <c r="BP316" i="29519" a="1"/>
  <c r="BP316" i="29519" s="1"/>
  <c r="BL317" i="29519" a="1"/>
  <c r="BL317" i="29519" s="1"/>
  <c r="BM317" i="29519" a="1"/>
  <c r="BM317" i="29519" s="1"/>
  <c r="BN317" i="29519" a="1"/>
  <c r="BN317" i="29519" s="1"/>
  <c r="BO317" i="29519" a="1"/>
  <c r="BO317" i="29519" s="1"/>
  <c r="BP317" i="29519" a="1"/>
  <c r="BP317" i="29519" s="1"/>
  <c r="BL318" i="29519" a="1"/>
  <c r="BL318" i="29519" s="1"/>
  <c r="BM318" i="29519" a="1"/>
  <c r="BM318" i="29519" s="1"/>
  <c r="BN318" i="29519" a="1"/>
  <c r="BN318" i="29519" s="1"/>
  <c r="BO318" i="29519" a="1"/>
  <c r="BO318" i="29519" s="1"/>
  <c r="BP318" i="29519" a="1"/>
  <c r="BP318" i="29519" s="1"/>
  <c r="BL319" i="29519" a="1"/>
  <c r="BL319" i="29519" s="1"/>
  <c r="BM319" i="29519" a="1"/>
  <c r="BM319" i="29519" s="1"/>
  <c r="BN319" i="29519" a="1"/>
  <c r="BN319" i="29519" s="1"/>
  <c r="BO319" i="29519" a="1"/>
  <c r="BO319" i="29519" s="1"/>
  <c r="BP319" i="29519" a="1"/>
  <c r="BP319" i="29519" s="1"/>
  <c r="BL320" i="29519" a="1"/>
  <c r="BL320" i="29519" s="1"/>
  <c r="BM320" i="29519" a="1"/>
  <c r="BM320" i="29519" s="1"/>
  <c r="BN320" i="29519" a="1"/>
  <c r="BN320" i="29519" s="1"/>
  <c r="BO320" i="29519" a="1"/>
  <c r="BO320" i="29519" s="1"/>
  <c r="BP320" i="29519" a="1"/>
  <c r="BP320" i="29519" s="1"/>
  <c r="BL321" i="29519" a="1"/>
  <c r="BL321" i="29519" s="1"/>
  <c r="BM321" i="29519" a="1"/>
  <c r="BM321" i="29519" s="1"/>
  <c r="BN321" i="29519" a="1"/>
  <c r="BN321" i="29519" s="1"/>
  <c r="BO321" i="29519" a="1"/>
  <c r="BO321" i="29519" s="1"/>
  <c r="BP321" i="29519" a="1"/>
  <c r="BP321" i="29519" s="1"/>
  <c r="BL322" i="29519" a="1"/>
  <c r="BL322" i="29519" s="1"/>
  <c r="BM322" i="29519" a="1"/>
  <c r="BM322" i="29519" s="1"/>
  <c r="BN322" i="29519" a="1"/>
  <c r="BN322" i="29519" s="1"/>
  <c r="BO322" i="29519" a="1"/>
  <c r="BO322" i="29519" s="1"/>
  <c r="BP322" i="29519" a="1"/>
  <c r="BP322" i="29519" s="1"/>
  <c r="BL323" i="29519" a="1"/>
  <c r="BL323" i="29519" s="1"/>
  <c r="BM323" i="29519" a="1"/>
  <c r="BM323" i="29519" s="1"/>
  <c r="BN323" i="29519" a="1"/>
  <c r="BN323" i="29519" s="1"/>
  <c r="BO323" i="29519" a="1"/>
  <c r="BO323" i="29519" s="1"/>
  <c r="BP323" i="29519" a="1"/>
  <c r="BP323" i="29519" s="1"/>
  <c r="BL324" i="29519" a="1"/>
  <c r="BL324" i="29519" s="1"/>
  <c r="BM324" i="29519" a="1"/>
  <c r="BM324" i="29519" s="1"/>
  <c r="BN324" i="29519" a="1"/>
  <c r="BN324" i="29519" s="1"/>
  <c r="BO324" i="29519" a="1"/>
  <c r="BO324" i="29519" s="1"/>
  <c r="BP324" i="29519" a="1"/>
  <c r="BP324" i="29519" s="1"/>
  <c r="BL325" i="29519" a="1"/>
  <c r="BL325" i="29519" s="1"/>
  <c r="BM325" i="29519" a="1"/>
  <c r="BM325" i="29519" s="1"/>
  <c r="BN325" i="29519" a="1"/>
  <c r="BN325" i="29519" s="1"/>
  <c r="BO325" i="29519" a="1"/>
  <c r="BO325" i="29519" s="1"/>
  <c r="BP325" i="29519" a="1"/>
  <c r="BP325" i="29519" s="1"/>
  <c r="BL326" i="29519" a="1"/>
  <c r="BL326" i="29519" s="1"/>
  <c r="BM326" i="29519" a="1"/>
  <c r="BM326" i="29519" s="1"/>
  <c r="BN326" i="29519" a="1"/>
  <c r="BN326" i="29519" s="1"/>
  <c r="BO326" i="29519" a="1"/>
  <c r="BO326" i="29519" s="1"/>
  <c r="BP326" i="29519" a="1"/>
  <c r="BP326" i="29519" s="1"/>
  <c r="BL327" i="29519" a="1"/>
  <c r="BL327" i="29519" s="1"/>
  <c r="BM327" i="29519" a="1"/>
  <c r="BM327" i="29519" s="1"/>
  <c r="BN327" i="29519" a="1"/>
  <c r="BN327" i="29519" s="1"/>
  <c r="BO327" i="29519" a="1"/>
  <c r="BO327" i="29519" s="1"/>
  <c r="BP327" i="29519" a="1"/>
  <c r="BP327" i="29519" s="1"/>
  <c r="BL328" i="29519" a="1"/>
  <c r="BL328" i="29519" s="1"/>
  <c r="BM328" i="29519" a="1"/>
  <c r="BM328" i="29519" s="1"/>
  <c r="BN328" i="29519" a="1"/>
  <c r="BN328" i="29519" s="1"/>
  <c r="BO328" i="29519" a="1"/>
  <c r="BO328" i="29519" s="1"/>
  <c r="BP328" i="29519" a="1"/>
  <c r="BP328" i="29519" s="1"/>
  <c r="BL329" i="29519" a="1"/>
  <c r="BL329" i="29519" s="1"/>
  <c r="BM329" i="29519" a="1"/>
  <c r="BM329" i="29519" s="1"/>
  <c r="BN329" i="29519" a="1"/>
  <c r="BN329" i="29519" s="1"/>
  <c r="BO329" i="29519" a="1"/>
  <c r="BO329" i="29519" s="1"/>
  <c r="BP329" i="29519" a="1"/>
  <c r="BP329" i="29519" s="1"/>
  <c r="BL330" i="29519" a="1"/>
  <c r="BL330" i="29519" s="1"/>
  <c r="BM330" i="29519" a="1"/>
  <c r="BM330" i="29519" s="1"/>
  <c r="BN330" i="29519" a="1"/>
  <c r="BN330" i="29519" s="1"/>
  <c r="BO330" i="29519" a="1"/>
  <c r="BO330" i="29519" s="1"/>
  <c r="BP330" i="29519" a="1"/>
  <c r="BP330" i="29519" s="1"/>
  <c r="BL331" i="29519" a="1"/>
  <c r="BL331" i="29519" s="1"/>
  <c r="BM331" i="29519" a="1"/>
  <c r="BM331" i="29519" s="1"/>
  <c r="BN331" i="29519" a="1"/>
  <c r="BN331" i="29519" s="1"/>
  <c r="BO331" i="29519" a="1"/>
  <c r="BO331" i="29519" s="1"/>
  <c r="BP331" i="29519" a="1"/>
  <c r="BP331" i="29519" s="1"/>
  <c r="BL332" i="29519" a="1"/>
  <c r="BL332" i="29519" s="1"/>
  <c r="BM332" i="29519" a="1"/>
  <c r="BM332" i="29519" s="1"/>
  <c r="BN332" i="29519" a="1"/>
  <c r="BN332" i="29519" s="1"/>
  <c r="BO332" i="29519" a="1"/>
  <c r="BO332" i="29519" s="1"/>
  <c r="BP332" i="29519" a="1"/>
  <c r="BP332" i="29519" s="1"/>
  <c r="BL333" i="29519" a="1"/>
  <c r="BL333" i="29519" s="1"/>
  <c r="BM333" i="29519" a="1"/>
  <c r="BM333" i="29519" s="1"/>
  <c r="BN333" i="29519" a="1"/>
  <c r="BN333" i="29519" s="1"/>
  <c r="BO333" i="29519" a="1"/>
  <c r="BO333" i="29519" s="1"/>
  <c r="BP333" i="29519" a="1"/>
  <c r="BP333" i="29519" s="1"/>
  <c r="BL334" i="29519" a="1"/>
  <c r="BL334" i="29519" s="1"/>
  <c r="BM334" i="29519" a="1"/>
  <c r="BM334" i="29519" s="1"/>
  <c r="BN334" i="29519" a="1"/>
  <c r="BN334" i="29519" s="1"/>
  <c r="BO334" i="29519" a="1"/>
  <c r="BO334" i="29519" s="1"/>
  <c r="BP334" i="29519" a="1"/>
  <c r="BP334" i="29519" s="1"/>
  <c r="BL335" i="29519" a="1"/>
  <c r="BL335" i="29519" s="1"/>
  <c r="BM335" i="29519" a="1"/>
  <c r="BM335" i="29519" s="1"/>
  <c r="BN335" i="29519" a="1"/>
  <c r="BN335" i="29519" s="1"/>
  <c r="BO335" i="29519" a="1"/>
  <c r="BO335" i="29519" s="1"/>
  <c r="BP335" i="29519" a="1"/>
  <c r="BP335" i="29519" s="1"/>
  <c r="BL336" i="29519" a="1"/>
  <c r="BL336" i="29519" s="1"/>
  <c r="BM336" i="29519" a="1"/>
  <c r="BM336" i="29519" s="1"/>
  <c r="BN336" i="29519" a="1"/>
  <c r="BN336" i="29519" s="1"/>
  <c r="BO336" i="29519" a="1"/>
  <c r="BO336" i="29519" s="1"/>
  <c r="BP336" i="29519" a="1"/>
  <c r="BP336" i="29519" s="1"/>
  <c r="BL337" i="29519" a="1"/>
  <c r="BL337" i="29519" s="1"/>
  <c r="BM337" i="29519" a="1"/>
  <c r="BM337" i="29519" s="1"/>
  <c r="BN337" i="29519" a="1"/>
  <c r="BN337" i="29519" s="1"/>
  <c r="BO337" i="29519" a="1"/>
  <c r="BO337" i="29519" s="1"/>
  <c r="BP337" i="29519" a="1"/>
  <c r="BP337" i="29519" s="1"/>
  <c r="BL338" i="29519" a="1"/>
  <c r="BL338" i="29519" s="1"/>
  <c r="BM338" i="29519" a="1"/>
  <c r="BM338" i="29519" s="1"/>
  <c r="BN338" i="29519" a="1"/>
  <c r="BN338" i="29519" s="1"/>
  <c r="BO338" i="29519" a="1"/>
  <c r="BO338" i="29519" s="1"/>
  <c r="BP338" i="29519" a="1"/>
  <c r="BP338" i="29519" s="1"/>
  <c r="BL339" i="29519" a="1"/>
  <c r="BL339" i="29519" s="1"/>
  <c r="BM339" i="29519" a="1"/>
  <c r="BM339" i="29519" s="1"/>
  <c r="BN339" i="29519" a="1"/>
  <c r="BN339" i="29519" s="1"/>
  <c r="BO339" i="29519" a="1"/>
  <c r="BO339" i="29519" s="1"/>
  <c r="BP339" i="29519" a="1"/>
  <c r="BP339" i="29519" s="1"/>
  <c r="BL340" i="29519" a="1"/>
  <c r="BL340" i="29519" s="1"/>
  <c r="BM340" i="29519" a="1"/>
  <c r="BM340" i="29519" s="1"/>
  <c r="BN340" i="29519" a="1"/>
  <c r="BN340" i="29519" s="1"/>
  <c r="BO340" i="29519" a="1"/>
  <c r="BO340" i="29519" s="1"/>
  <c r="BP340" i="29519" a="1"/>
  <c r="BP340" i="29519" s="1"/>
  <c r="BL341" i="29519" a="1"/>
  <c r="BL341" i="29519" s="1"/>
  <c r="BM341" i="29519" a="1"/>
  <c r="BM341" i="29519" s="1"/>
  <c r="BN341" i="29519" a="1"/>
  <c r="BN341" i="29519" s="1"/>
  <c r="BO341" i="29519" a="1"/>
  <c r="BO341" i="29519" s="1"/>
  <c r="BP341" i="29519" a="1"/>
  <c r="BP341" i="29519" s="1"/>
  <c r="BL342" i="29519" a="1"/>
  <c r="BL342" i="29519" s="1"/>
  <c r="BM342" i="29519" a="1"/>
  <c r="BM342" i="29519" s="1"/>
  <c r="BN342" i="29519" a="1"/>
  <c r="BN342" i="29519" s="1"/>
  <c r="BO342" i="29519" a="1"/>
  <c r="BO342" i="29519" s="1"/>
  <c r="BP342" i="29519" a="1"/>
  <c r="BP342" i="29519" s="1"/>
  <c r="BL343" i="29519" a="1"/>
  <c r="BL343" i="29519" s="1"/>
  <c r="BM343" i="29519" a="1"/>
  <c r="BM343" i="29519" s="1"/>
  <c r="BN343" i="29519" a="1"/>
  <c r="BN343" i="29519" s="1"/>
  <c r="BO343" i="29519" a="1"/>
  <c r="BO343" i="29519" s="1"/>
  <c r="BP343" i="29519" a="1"/>
  <c r="BP343" i="29519" s="1"/>
  <c r="BL344" i="29519" a="1"/>
  <c r="BL344" i="29519" s="1"/>
  <c r="BM344" i="29519" a="1"/>
  <c r="BM344" i="29519" s="1"/>
  <c r="BN344" i="29519" a="1"/>
  <c r="BN344" i="29519" s="1"/>
  <c r="BO344" i="29519" a="1"/>
  <c r="BO344" i="29519" s="1"/>
  <c r="BP344" i="29519" a="1"/>
  <c r="BP344" i="29519" s="1"/>
  <c r="BL345" i="29519" a="1"/>
  <c r="BL345" i="29519" s="1"/>
  <c r="BM345" i="29519" a="1"/>
  <c r="BM345" i="29519" s="1"/>
  <c r="BN345" i="29519" a="1"/>
  <c r="BN345" i="29519" s="1"/>
  <c r="BO345" i="29519" a="1"/>
  <c r="BO345" i="29519" s="1"/>
  <c r="BP345" i="29519" a="1"/>
  <c r="BP345" i="29519" s="1"/>
  <c r="BL346" i="29519" a="1"/>
  <c r="BL346" i="29519" s="1"/>
  <c r="BM346" i="29519" a="1"/>
  <c r="BM346" i="29519" s="1"/>
  <c r="BN346" i="29519" a="1"/>
  <c r="BN346" i="29519" s="1"/>
  <c r="BO346" i="29519" a="1"/>
  <c r="BO346" i="29519" s="1"/>
  <c r="BP346" i="29519" a="1"/>
  <c r="BP346" i="29519" s="1"/>
  <c r="BL347" i="29519" a="1"/>
  <c r="BL347" i="29519" s="1"/>
  <c r="BM347" i="29519" a="1"/>
  <c r="BM347" i="29519" s="1"/>
  <c r="BN347" i="29519" a="1"/>
  <c r="BN347" i="29519" s="1"/>
  <c r="BO347" i="29519" a="1"/>
  <c r="BO347" i="29519" s="1"/>
  <c r="BP347" i="29519" a="1"/>
  <c r="BP347" i="29519" s="1"/>
  <c r="BL348" i="29519" a="1"/>
  <c r="BL348" i="29519" s="1"/>
  <c r="BM348" i="29519" a="1"/>
  <c r="BM348" i="29519" s="1"/>
  <c r="BN348" i="29519" a="1"/>
  <c r="BN348" i="29519" s="1"/>
  <c r="BO348" i="29519" a="1"/>
  <c r="BO348" i="29519" s="1"/>
  <c r="BP348" i="29519" a="1"/>
  <c r="BP348" i="29519" s="1"/>
  <c r="BL349" i="29519" a="1"/>
  <c r="BL349" i="29519" s="1"/>
  <c r="BM349" i="29519" a="1"/>
  <c r="BM349" i="29519" s="1"/>
  <c r="BN349" i="29519" a="1"/>
  <c r="BN349" i="29519" s="1"/>
  <c r="BO349" i="29519" a="1"/>
  <c r="BO349" i="29519" s="1"/>
  <c r="BP349" i="29519" a="1"/>
  <c r="BP349" i="29519" s="1"/>
  <c r="BL350" i="29519" a="1"/>
  <c r="BL350" i="29519" s="1"/>
  <c r="BM350" i="29519" a="1"/>
  <c r="BM350" i="29519" s="1"/>
  <c r="BN350" i="29519" a="1"/>
  <c r="BN350" i="29519" s="1"/>
  <c r="BO350" i="29519" a="1"/>
  <c r="BO350" i="29519" s="1"/>
  <c r="BP350" i="29519" a="1"/>
  <c r="BP350" i="29519" s="1"/>
  <c r="BL351" i="29519" a="1"/>
  <c r="BL351" i="29519" s="1"/>
  <c r="BM351" i="29519" a="1"/>
  <c r="BM351" i="29519" s="1"/>
  <c r="BN351" i="29519" a="1"/>
  <c r="BN351" i="29519" s="1"/>
  <c r="BO351" i="29519" a="1"/>
  <c r="BO351" i="29519" s="1"/>
  <c r="BP351" i="29519" a="1"/>
  <c r="BP351" i="29519" s="1"/>
  <c r="BL352" i="29519" a="1"/>
  <c r="BL352" i="29519" s="1"/>
  <c r="BM352" i="29519" a="1"/>
  <c r="BM352" i="29519" s="1"/>
  <c r="BN352" i="29519" a="1"/>
  <c r="BN352" i="29519" s="1"/>
  <c r="BO352" i="29519" a="1"/>
  <c r="BO352" i="29519" s="1"/>
  <c r="BP352" i="29519" a="1"/>
  <c r="BP352" i="29519" s="1"/>
  <c r="BL353" i="29519" a="1"/>
  <c r="BL353" i="29519" s="1"/>
  <c r="BM353" i="29519" a="1"/>
  <c r="BM353" i="29519" s="1"/>
  <c r="BN353" i="29519" a="1"/>
  <c r="BN353" i="29519" s="1"/>
  <c r="BO353" i="29519" a="1"/>
  <c r="BO353" i="29519" s="1"/>
  <c r="BP353" i="29519" a="1"/>
  <c r="BP353" i="29519" s="1"/>
  <c r="BL354" i="29519" a="1"/>
  <c r="BL354" i="29519" s="1"/>
  <c r="BM354" i="29519" a="1"/>
  <c r="BM354" i="29519" s="1"/>
  <c r="BN354" i="29519" a="1"/>
  <c r="BN354" i="29519" s="1"/>
  <c r="BO354" i="29519" a="1"/>
  <c r="BO354" i="29519" s="1"/>
  <c r="BP354" i="29519" a="1"/>
  <c r="BP354" i="29519" s="1"/>
  <c r="BL355" i="29519" a="1"/>
  <c r="BL355" i="29519" s="1"/>
  <c r="BM355" i="29519" a="1"/>
  <c r="BM355" i="29519" s="1"/>
  <c r="BN355" i="29519" a="1"/>
  <c r="BN355" i="29519" s="1"/>
  <c r="BO355" i="29519" a="1"/>
  <c r="BO355" i="29519" s="1"/>
  <c r="BP355" i="29519" a="1"/>
  <c r="BP355" i="29519" s="1"/>
  <c r="BL356" i="29519" a="1"/>
  <c r="BL356" i="29519" s="1"/>
  <c r="BM356" i="29519" a="1"/>
  <c r="BM356" i="29519" s="1"/>
  <c r="BN356" i="29519" a="1"/>
  <c r="BN356" i="29519" s="1"/>
  <c r="BO356" i="29519" a="1"/>
  <c r="BO356" i="29519" s="1"/>
  <c r="BP356" i="29519" a="1"/>
  <c r="BP356" i="29519" s="1"/>
  <c r="BL357" i="29519" a="1"/>
  <c r="BL357" i="29519" s="1"/>
  <c r="BM357" i="29519" a="1"/>
  <c r="BM357" i="29519" s="1"/>
  <c r="BN357" i="29519" a="1"/>
  <c r="BN357" i="29519" s="1"/>
  <c r="BO357" i="29519" a="1"/>
  <c r="BO357" i="29519" s="1"/>
  <c r="BP357" i="29519" a="1"/>
  <c r="BP357" i="29519" s="1"/>
  <c r="BL358" i="29519" a="1"/>
  <c r="BL358" i="29519" s="1"/>
  <c r="BM358" i="29519" a="1"/>
  <c r="BM358" i="29519" s="1"/>
  <c r="BN358" i="29519" a="1"/>
  <c r="BN358" i="29519" s="1"/>
  <c r="BO358" i="29519" a="1"/>
  <c r="BO358" i="29519" s="1"/>
  <c r="BP358" i="29519" a="1"/>
  <c r="BP358" i="29519" s="1"/>
  <c r="BL359" i="29519" a="1"/>
  <c r="BL359" i="29519" s="1"/>
  <c r="BM359" i="29519" a="1"/>
  <c r="BM359" i="29519" s="1"/>
  <c r="BN359" i="29519" a="1"/>
  <c r="BN359" i="29519" s="1"/>
  <c r="BO359" i="29519" a="1"/>
  <c r="BO359" i="29519" s="1"/>
  <c r="BP359" i="29519" a="1"/>
  <c r="BP359" i="29519" s="1"/>
  <c r="BL360" i="29519" a="1"/>
  <c r="BL360" i="29519" s="1"/>
  <c r="BM360" i="29519" a="1"/>
  <c r="BM360" i="29519" s="1"/>
  <c r="BN360" i="29519" a="1"/>
  <c r="BN360" i="29519" s="1"/>
  <c r="BO360" i="29519" a="1"/>
  <c r="BO360" i="29519" s="1"/>
  <c r="BP360" i="29519" a="1"/>
  <c r="BP360" i="29519" s="1"/>
  <c r="BL361" i="29519" a="1"/>
  <c r="BL361" i="29519" s="1"/>
  <c r="BM361" i="29519" a="1"/>
  <c r="BM361" i="29519" s="1"/>
  <c r="BN361" i="29519" a="1"/>
  <c r="BN361" i="29519" s="1"/>
  <c r="BO361" i="29519" a="1"/>
  <c r="BO361" i="29519" s="1"/>
  <c r="BP361" i="29519" a="1"/>
  <c r="BP361" i="29519" s="1"/>
  <c r="BL362" i="29519" a="1"/>
  <c r="BL362" i="29519" s="1"/>
  <c r="BM362" i="29519" a="1"/>
  <c r="BM362" i="29519" s="1"/>
  <c r="BN362" i="29519" a="1"/>
  <c r="BN362" i="29519" s="1"/>
  <c r="BO362" i="29519" a="1"/>
  <c r="BO362" i="29519" s="1"/>
  <c r="BP362" i="29519" a="1"/>
  <c r="BP362" i="29519" s="1"/>
  <c r="BL363" i="29519" a="1"/>
  <c r="BL363" i="29519" s="1"/>
  <c r="BM363" i="29519" a="1"/>
  <c r="BM363" i="29519" s="1"/>
  <c r="BN363" i="29519" a="1"/>
  <c r="BN363" i="29519" s="1"/>
  <c r="BO363" i="29519" a="1"/>
  <c r="BO363" i="29519" s="1"/>
  <c r="BP363" i="29519" a="1"/>
  <c r="BP363" i="29519" s="1"/>
  <c r="BL364" i="29519" a="1"/>
  <c r="BL364" i="29519" s="1"/>
  <c r="BM364" i="29519" a="1"/>
  <c r="BM364" i="29519" s="1"/>
  <c r="BN364" i="29519" a="1"/>
  <c r="BN364" i="29519" s="1"/>
  <c r="BO364" i="29519" a="1"/>
  <c r="BO364" i="29519" s="1"/>
  <c r="BP364" i="29519" a="1"/>
  <c r="BP364" i="29519" s="1"/>
  <c r="BL365" i="29519" a="1"/>
  <c r="BL365" i="29519" s="1"/>
  <c r="BM365" i="29519" a="1"/>
  <c r="BM365" i="29519" s="1"/>
  <c r="BN365" i="29519" a="1"/>
  <c r="BN365" i="29519" s="1"/>
  <c r="BO365" i="29519" a="1"/>
  <c r="BO365" i="29519" s="1"/>
  <c r="BP365" i="29519" a="1"/>
  <c r="BP365" i="29519" s="1"/>
  <c r="BL366" i="29519" a="1"/>
  <c r="BL366" i="29519" s="1"/>
  <c r="BM366" i="29519" a="1"/>
  <c r="BM366" i="29519" s="1"/>
  <c r="BN366" i="29519" a="1"/>
  <c r="BN366" i="29519" s="1"/>
  <c r="BO366" i="29519" a="1"/>
  <c r="BO366" i="29519" s="1"/>
  <c r="BP366" i="29519" a="1"/>
  <c r="BP366" i="29519" s="1"/>
  <c r="BL367" i="29519" a="1"/>
  <c r="BL367" i="29519" s="1"/>
  <c r="BM367" i="29519" a="1"/>
  <c r="BM367" i="29519" s="1"/>
  <c r="BN367" i="29519" a="1"/>
  <c r="BN367" i="29519" s="1"/>
  <c r="BO367" i="29519" a="1"/>
  <c r="BO367" i="29519" s="1"/>
  <c r="BP367" i="29519" a="1"/>
  <c r="BP367" i="29519" s="1"/>
  <c r="BL368" i="29519" a="1"/>
  <c r="BL368" i="29519" s="1"/>
  <c r="BM368" i="29519" a="1"/>
  <c r="BM368" i="29519" s="1"/>
  <c r="BN368" i="29519" a="1"/>
  <c r="BN368" i="29519" s="1"/>
  <c r="BO368" i="29519" a="1"/>
  <c r="BO368" i="29519" s="1"/>
  <c r="BP368" i="29519" a="1"/>
  <c r="BP368" i="29519" s="1"/>
  <c r="BL369" i="29519" a="1"/>
  <c r="BL369" i="29519" s="1"/>
  <c r="BM369" i="29519" a="1"/>
  <c r="BM369" i="29519" s="1"/>
  <c r="BN369" i="29519" a="1"/>
  <c r="BN369" i="29519" s="1"/>
  <c r="BO369" i="29519" a="1"/>
  <c r="BO369" i="29519" s="1"/>
  <c r="BP369" i="29519" a="1"/>
  <c r="BP369" i="29519" s="1"/>
  <c r="BL370" i="29519" a="1"/>
  <c r="BL370" i="29519" s="1"/>
  <c r="BM370" i="29519" a="1"/>
  <c r="BM370" i="29519" s="1"/>
  <c r="BN370" i="29519" a="1"/>
  <c r="BN370" i="29519" s="1"/>
  <c r="BO370" i="29519" a="1"/>
  <c r="BO370" i="29519" s="1"/>
  <c r="BP370" i="29519" a="1"/>
  <c r="BP370" i="29519" s="1"/>
  <c r="BL371" i="29519" a="1"/>
  <c r="BL371" i="29519" s="1"/>
  <c r="BM371" i="29519" a="1"/>
  <c r="BM371" i="29519" s="1"/>
  <c r="BN371" i="29519" a="1"/>
  <c r="BN371" i="29519" s="1"/>
  <c r="BO371" i="29519" a="1"/>
  <c r="BO371" i="29519" s="1"/>
  <c r="BP371" i="29519" a="1"/>
  <c r="BP371" i="29519" s="1"/>
  <c r="BL372" i="29519" a="1"/>
  <c r="BL372" i="29519" s="1"/>
  <c r="BM372" i="29519" a="1"/>
  <c r="BM372" i="29519" s="1"/>
  <c r="BN372" i="29519" a="1"/>
  <c r="BN372" i="29519" s="1"/>
  <c r="BO372" i="29519" a="1"/>
  <c r="BO372" i="29519" s="1"/>
  <c r="BP372" i="29519" a="1"/>
  <c r="BP372" i="29519" s="1"/>
  <c r="BL373" i="29519" a="1"/>
  <c r="BL373" i="29519" s="1"/>
  <c r="BM373" i="29519" a="1"/>
  <c r="BM373" i="29519" s="1"/>
  <c r="BN373" i="29519" a="1"/>
  <c r="BN373" i="29519" s="1"/>
  <c r="BO373" i="29519" a="1"/>
  <c r="BO373" i="29519" s="1"/>
  <c r="BP373" i="29519" a="1"/>
  <c r="BP373" i="29519" s="1"/>
  <c r="BL374" i="29519" a="1"/>
  <c r="BL374" i="29519" s="1"/>
  <c r="BM374" i="29519" a="1"/>
  <c r="BM374" i="29519" s="1"/>
  <c r="BN374" i="29519" a="1"/>
  <c r="BN374" i="29519" s="1"/>
  <c r="BO374" i="29519" a="1"/>
  <c r="BO374" i="29519" s="1"/>
  <c r="BP374" i="29519" a="1"/>
  <c r="BP374" i="29519" s="1"/>
  <c r="BL375" i="29519" a="1"/>
  <c r="BL375" i="29519" s="1"/>
  <c r="BM375" i="29519" a="1"/>
  <c r="BM375" i="29519" s="1"/>
  <c r="BN375" i="29519" a="1"/>
  <c r="BN375" i="29519" s="1"/>
  <c r="BO375" i="29519" a="1"/>
  <c r="BO375" i="29519" s="1"/>
  <c r="BP375" i="29519" a="1"/>
  <c r="BP375" i="29519" s="1"/>
  <c r="BL376" i="29519" a="1"/>
  <c r="BL376" i="29519" s="1"/>
  <c r="BM376" i="29519" a="1"/>
  <c r="BM376" i="29519" s="1"/>
  <c r="BN376" i="29519" a="1"/>
  <c r="BN376" i="29519" s="1"/>
  <c r="BO376" i="29519" a="1"/>
  <c r="BO376" i="29519" s="1"/>
  <c r="BP376" i="29519" a="1"/>
  <c r="BP376" i="29519" s="1"/>
  <c r="BL377" i="29519" a="1"/>
  <c r="BL377" i="29519" s="1"/>
  <c r="BM377" i="29519" a="1"/>
  <c r="BM377" i="29519" s="1"/>
  <c r="BN377" i="29519" a="1"/>
  <c r="BN377" i="29519" s="1"/>
  <c r="BO377" i="29519" a="1"/>
  <c r="BO377" i="29519" s="1"/>
  <c r="BP377" i="29519" a="1"/>
  <c r="BP377" i="29519" s="1"/>
  <c r="BL378" i="29519" a="1"/>
  <c r="BL378" i="29519" s="1"/>
  <c r="BM378" i="29519" a="1"/>
  <c r="BM378" i="29519" s="1"/>
  <c r="BN378" i="29519" a="1"/>
  <c r="BN378" i="29519" s="1"/>
  <c r="BO378" i="29519" a="1"/>
  <c r="BO378" i="29519" s="1"/>
  <c r="BP378" i="29519" a="1"/>
  <c r="BP378" i="29519" s="1"/>
  <c r="BL379" i="29519" a="1"/>
  <c r="BL379" i="29519" s="1"/>
  <c r="BM379" i="29519" a="1"/>
  <c r="BM379" i="29519" s="1"/>
  <c r="BN379" i="29519" a="1"/>
  <c r="BN379" i="29519" s="1"/>
  <c r="BO379" i="29519" a="1"/>
  <c r="BO379" i="29519" s="1"/>
  <c r="BP379" i="29519" a="1"/>
  <c r="BP379" i="29519" s="1"/>
  <c r="BL380" i="29519" a="1"/>
  <c r="BL380" i="29519" s="1"/>
  <c r="BM380" i="29519" a="1"/>
  <c r="BM380" i="29519" s="1"/>
  <c r="BN380" i="29519" a="1"/>
  <c r="BN380" i="29519" s="1"/>
  <c r="BO380" i="29519" a="1"/>
  <c r="BO380" i="29519" s="1"/>
  <c r="BP380" i="29519" a="1"/>
  <c r="BP380" i="29519" s="1"/>
  <c r="BL381" i="29519" a="1"/>
  <c r="BL381" i="29519" s="1"/>
  <c r="BM381" i="29519" a="1"/>
  <c r="BM381" i="29519" s="1"/>
  <c r="BN381" i="29519" a="1"/>
  <c r="BN381" i="29519" s="1"/>
  <c r="BO381" i="29519" a="1"/>
  <c r="BO381" i="29519" s="1"/>
  <c r="BP381" i="29519" a="1"/>
  <c r="BP381" i="29519" s="1"/>
  <c r="BL382" i="29519" a="1"/>
  <c r="BL382" i="29519" s="1"/>
  <c r="BM382" i="29519" a="1"/>
  <c r="BM382" i="29519" s="1"/>
  <c r="BN382" i="29519" a="1"/>
  <c r="BN382" i="29519" s="1"/>
  <c r="BO382" i="29519" a="1"/>
  <c r="BO382" i="29519" s="1"/>
  <c r="BP382" i="29519" a="1"/>
  <c r="BP382" i="29519" s="1"/>
  <c r="BL383" i="29519" a="1"/>
  <c r="BL383" i="29519" s="1"/>
  <c r="BM383" i="29519" a="1"/>
  <c r="BM383" i="29519" s="1"/>
  <c r="BN383" i="29519" a="1"/>
  <c r="BN383" i="29519" s="1"/>
  <c r="BO383" i="29519" a="1"/>
  <c r="BO383" i="29519" s="1"/>
  <c r="BP383" i="29519" a="1"/>
  <c r="BP383" i="29519" s="1"/>
  <c r="BL384" i="29519" a="1"/>
  <c r="BL384" i="29519" s="1"/>
  <c r="BM384" i="29519" a="1"/>
  <c r="BM384" i="29519" s="1"/>
  <c r="BN384" i="29519" a="1"/>
  <c r="BN384" i="29519" s="1"/>
  <c r="BO384" i="29519" a="1"/>
  <c r="BO384" i="29519" s="1"/>
  <c r="BP384" i="29519" a="1"/>
  <c r="BP384" i="29519" s="1"/>
  <c r="BL385" i="29519" a="1"/>
  <c r="BL385" i="29519" s="1"/>
  <c r="BM385" i="29519" a="1"/>
  <c r="BM385" i="29519" s="1"/>
  <c r="BN385" i="29519" a="1"/>
  <c r="BN385" i="29519" s="1"/>
  <c r="BO385" i="29519" a="1"/>
  <c r="BO385" i="29519" s="1"/>
  <c r="BP385" i="29519" a="1"/>
  <c r="BP385" i="29519" s="1"/>
  <c r="BL386" i="29519" a="1"/>
  <c r="BL386" i="29519" s="1"/>
  <c r="BM386" i="29519" a="1"/>
  <c r="BM386" i="29519" s="1"/>
  <c r="BN386" i="29519" a="1"/>
  <c r="BN386" i="29519" s="1"/>
  <c r="BO386" i="29519" a="1"/>
  <c r="BO386" i="29519" s="1"/>
  <c r="BP386" i="29519" a="1"/>
  <c r="BP386" i="29519" s="1"/>
  <c r="BL387" i="29519" a="1"/>
  <c r="BL387" i="29519" s="1"/>
  <c r="BM387" i="29519" a="1"/>
  <c r="BM387" i="29519" s="1"/>
  <c r="BN387" i="29519" a="1"/>
  <c r="BN387" i="29519" s="1"/>
  <c r="BO387" i="29519" a="1"/>
  <c r="BO387" i="29519" s="1"/>
  <c r="BP387" i="29519" a="1"/>
  <c r="BP387" i="29519" s="1"/>
  <c r="BL388" i="29519" a="1"/>
  <c r="BL388" i="29519" s="1"/>
  <c r="BM388" i="29519" a="1"/>
  <c r="BM388" i="29519" s="1"/>
  <c r="BN388" i="29519" a="1"/>
  <c r="BN388" i="29519" s="1"/>
  <c r="BO388" i="29519" a="1"/>
  <c r="BO388" i="29519" s="1"/>
  <c r="BP388" i="29519" a="1"/>
  <c r="BP388" i="29519" s="1"/>
  <c r="BL389" i="29519" a="1"/>
  <c r="BL389" i="29519" s="1"/>
  <c r="BM389" i="29519" a="1"/>
  <c r="BM389" i="29519" s="1"/>
  <c r="BN389" i="29519" a="1"/>
  <c r="BN389" i="29519" s="1"/>
  <c r="BO389" i="29519" a="1"/>
  <c r="BO389" i="29519" s="1"/>
  <c r="BP389" i="29519" a="1"/>
  <c r="BP389" i="29519" s="1"/>
  <c r="BL390" i="29519" a="1"/>
  <c r="BL390" i="29519" s="1"/>
  <c r="BM390" i="29519" a="1"/>
  <c r="BM390" i="29519" s="1"/>
  <c r="BN390" i="29519" a="1"/>
  <c r="BN390" i="29519" s="1"/>
  <c r="BO390" i="29519" a="1"/>
  <c r="BO390" i="29519" s="1"/>
  <c r="BP390" i="29519" a="1"/>
  <c r="BP390" i="29519" s="1"/>
  <c r="BL391" i="29519" a="1"/>
  <c r="BL391" i="29519" s="1"/>
  <c r="BM391" i="29519" a="1"/>
  <c r="BM391" i="29519" s="1"/>
  <c r="BN391" i="29519" a="1"/>
  <c r="BN391" i="29519" s="1"/>
  <c r="BO391" i="29519" a="1"/>
  <c r="BO391" i="29519" s="1"/>
  <c r="BP391" i="29519" a="1"/>
  <c r="BP391" i="29519" s="1"/>
  <c r="BL392" i="29519" a="1"/>
  <c r="BL392" i="29519" s="1"/>
  <c r="BM392" i="29519" a="1"/>
  <c r="BM392" i="29519" s="1"/>
  <c r="BN392" i="29519" a="1"/>
  <c r="BN392" i="29519" s="1"/>
  <c r="BO392" i="29519" a="1"/>
  <c r="BO392" i="29519" s="1"/>
  <c r="BP392" i="29519" a="1"/>
  <c r="BP392" i="29519" s="1"/>
  <c r="BL393" i="29519" a="1"/>
  <c r="BL393" i="29519" s="1"/>
  <c r="BM393" i="29519" a="1"/>
  <c r="BM393" i="29519" s="1"/>
  <c r="BN393" i="29519" a="1"/>
  <c r="BN393" i="29519" s="1"/>
  <c r="BO393" i="29519" a="1"/>
  <c r="BO393" i="29519" s="1"/>
  <c r="BP393" i="29519" a="1"/>
  <c r="BP393" i="29519" s="1"/>
  <c r="BL394" i="29519" a="1"/>
  <c r="BL394" i="29519" s="1"/>
  <c r="BM394" i="29519" a="1"/>
  <c r="BM394" i="29519" s="1"/>
  <c r="BN394" i="29519" a="1"/>
  <c r="BN394" i="29519" s="1"/>
  <c r="BO394" i="29519" a="1"/>
  <c r="BO394" i="29519" s="1"/>
  <c r="BP394" i="29519" a="1"/>
  <c r="BP394" i="29519" s="1"/>
  <c r="BL395" i="29519" a="1"/>
  <c r="BL395" i="29519" s="1"/>
  <c r="BM395" i="29519" a="1"/>
  <c r="BM395" i="29519" s="1"/>
  <c r="BN395" i="29519" a="1"/>
  <c r="BN395" i="29519" s="1"/>
  <c r="BO395" i="29519" a="1"/>
  <c r="BO395" i="29519" s="1"/>
  <c r="BP395" i="29519" a="1"/>
  <c r="BP395" i="29519" s="1"/>
  <c r="BL396" i="29519" a="1"/>
  <c r="BL396" i="29519" s="1"/>
  <c r="BM396" i="29519" a="1"/>
  <c r="BM396" i="29519" s="1"/>
  <c r="BN396" i="29519" a="1"/>
  <c r="BN396" i="29519" s="1"/>
  <c r="BO396" i="29519" a="1"/>
  <c r="BO396" i="29519" s="1"/>
  <c r="BP396" i="29519" a="1"/>
  <c r="BP396" i="29519" s="1"/>
  <c r="BL397" i="29519" a="1"/>
  <c r="BL397" i="29519" s="1"/>
  <c r="BM397" i="29519" a="1"/>
  <c r="BM397" i="29519" s="1"/>
  <c r="BN397" i="29519" a="1"/>
  <c r="BN397" i="29519" s="1"/>
  <c r="BO397" i="29519" a="1"/>
  <c r="BO397" i="29519" s="1"/>
  <c r="BP397" i="29519" a="1"/>
  <c r="BP397" i="29519" s="1"/>
  <c r="BL398" i="29519" a="1"/>
  <c r="BL398" i="29519" s="1"/>
  <c r="BM398" i="29519" a="1"/>
  <c r="BM398" i="29519" s="1"/>
  <c r="BN398" i="29519" a="1"/>
  <c r="BN398" i="29519" s="1"/>
  <c r="BO398" i="29519" a="1"/>
  <c r="BO398" i="29519" s="1"/>
  <c r="BP398" i="29519" a="1"/>
  <c r="BP398" i="29519" s="1"/>
  <c r="BL399" i="29519" a="1"/>
  <c r="BL399" i="29519" s="1"/>
  <c r="BM399" i="29519" a="1"/>
  <c r="BM399" i="29519" s="1"/>
  <c r="BN399" i="29519" a="1"/>
  <c r="BN399" i="29519" s="1"/>
  <c r="BO399" i="29519" a="1"/>
  <c r="BO399" i="29519" s="1"/>
  <c r="BP399" i="29519" a="1"/>
  <c r="BP399" i="29519" s="1"/>
  <c r="BL400" i="29519" a="1"/>
  <c r="BL400" i="29519" s="1"/>
  <c r="BM400" i="29519" a="1"/>
  <c r="BM400" i="29519" s="1"/>
  <c r="BN400" i="29519" a="1"/>
  <c r="BN400" i="29519" s="1"/>
  <c r="BO400" i="29519" a="1"/>
  <c r="BO400" i="29519" s="1"/>
  <c r="BP400" i="29519" a="1"/>
  <c r="BP400" i="29519" s="1"/>
  <c r="BL401" i="29519" a="1"/>
  <c r="BL401" i="29519" s="1"/>
  <c r="BM401" i="29519" a="1"/>
  <c r="BM401" i="29519" s="1"/>
  <c r="BN401" i="29519" a="1"/>
  <c r="BN401" i="29519" s="1"/>
  <c r="BO401" i="29519" a="1"/>
  <c r="BO401" i="29519" s="1"/>
  <c r="BP401" i="29519" a="1"/>
  <c r="BP401" i="29519" s="1"/>
  <c r="BL402" i="29519" a="1"/>
  <c r="BL402" i="29519" s="1"/>
  <c r="BM402" i="29519" a="1"/>
  <c r="BM402" i="29519" s="1"/>
  <c r="BN402" i="29519" a="1"/>
  <c r="BN402" i="29519" s="1"/>
  <c r="BO402" i="29519" a="1"/>
  <c r="BO402" i="29519" s="1"/>
  <c r="BP402" i="29519" a="1"/>
  <c r="BP402" i="29519" s="1"/>
  <c r="BL403" i="29519" a="1"/>
  <c r="BL403" i="29519" s="1"/>
  <c r="BM403" i="29519" a="1"/>
  <c r="BM403" i="29519" s="1"/>
  <c r="BN403" i="29519" a="1"/>
  <c r="BN403" i="29519" s="1"/>
  <c r="BO403" i="29519" a="1"/>
  <c r="BO403" i="29519" s="1"/>
  <c r="BP403" i="29519" a="1"/>
  <c r="BP403" i="29519" s="1"/>
  <c r="BL404" i="29519" a="1"/>
  <c r="BL404" i="29519" s="1"/>
  <c r="BM404" i="29519" a="1"/>
  <c r="BM404" i="29519" s="1"/>
  <c r="BN404" i="29519" a="1"/>
  <c r="BN404" i="29519" s="1"/>
  <c r="BO404" i="29519" a="1"/>
  <c r="BO404" i="29519" s="1"/>
  <c r="BP404" i="29519" a="1"/>
  <c r="BP404" i="29519" s="1"/>
  <c r="BL405" i="29519" a="1"/>
  <c r="BL405" i="29519" s="1"/>
  <c r="BM405" i="29519" a="1"/>
  <c r="BM405" i="29519" s="1"/>
  <c r="BN405" i="29519" a="1"/>
  <c r="BN405" i="29519" s="1"/>
  <c r="BO405" i="29519" a="1"/>
  <c r="BO405" i="29519" s="1"/>
  <c r="BP405" i="29519" a="1"/>
  <c r="BP405" i="29519" s="1"/>
  <c r="BL406" i="29519" a="1"/>
  <c r="BL406" i="29519" s="1"/>
  <c r="BM406" i="29519" a="1"/>
  <c r="BM406" i="29519" s="1"/>
  <c r="BN406" i="29519" a="1"/>
  <c r="BN406" i="29519" s="1"/>
  <c r="BO406" i="29519" a="1"/>
  <c r="BO406" i="29519" s="1"/>
  <c r="BP406" i="29519" a="1"/>
  <c r="BP406" i="29519" s="1"/>
  <c r="BL407" i="29519" a="1"/>
  <c r="BL407" i="29519" s="1"/>
  <c r="BM407" i="29519" a="1"/>
  <c r="BM407" i="29519" s="1"/>
  <c r="BN407" i="29519" a="1"/>
  <c r="BN407" i="29519" s="1"/>
  <c r="BO407" i="29519" a="1"/>
  <c r="BO407" i="29519" s="1"/>
  <c r="BP407" i="29519" a="1"/>
  <c r="BP407" i="29519" s="1"/>
  <c r="BL408" i="29519" a="1"/>
  <c r="BL408" i="29519" s="1"/>
  <c r="BM408" i="29519" a="1"/>
  <c r="BM408" i="29519" s="1"/>
  <c r="BN408" i="29519" a="1"/>
  <c r="BN408" i="29519" s="1"/>
  <c r="BO408" i="29519" a="1"/>
  <c r="BO408" i="29519" s="1"/>
  <c r="BP408" i="29519" a="1"/>
  <c r="BP408" i="29519" s="1"/>
  <c r="BL409" i="29519" a="1"/>
  <c r="BL409" i="29519" s="1"/>
  <c r="BM409" i="29519" a="1"/>
  <c r="BM409" i="29519" s="1"/>
  <c r="BN409" i="29519" a="1"/>
  <c r="BN409" i="29519" s="1"/>
  <c r="BO409" i="29519" a="1"/>
  <c r="BO409" i="29519" s="1"/>
  <c r="BP409" i="29519" a="1"/>
  <c r="BP409" i="29519" s="1"/>
  <c r="BL410" i="29519" a="1"/>
  <c r="BL410" i="29519" s="1"/>
  <c r="BM410" i="29519" a="1"/>
  <c r="BM410" i="29519" s="1"/>
  <c r="BN410" i="29519" a="1"/>
  <c r="BN410" i="29519" s="1"/>
  <c r="BO410" i="29519" a="1"/>
  <c r="BO410" i="29519" s="1"/>
  <c r="BP410" i="29519" a="1"/>
  <c r="BP410" i="29519" s="1"/>
  <c r="BL411" i="29519" a="1"/>
  <c r="BL411" i="29519" s="1"/>
  <c r="BM411" i="29519" a="1"/>
  <c r="BM411" i="29519" s="1"/>
  <c r="BN411" i="29519" a="1"/>
  <c r="BN411" i="29519" s="1"/>
  <c r="BO411" i="29519" a="1"/>
  <c r="BO411" i="29519" s="1"/>
  <c r="BP411" i="29519" a="1"/>
  <c r="BP411" i="29519" s="1"/>
  <c r="BF59" i="29519" a="1"/>
  <c r="BF59" i="29519" s="1"/>
  <c r="BG59" i="29519" a="1"/>
  <c r="BG59" i="29519" s="1"/>
  <c r="BH59" i="29519" a="1"/>
  <c r="BH59" i="29519" s="1"/>
  <c r="BI59" i="29519" a="1"/>
  <c r="BI59" i="29519" s="1"/>
  <c r="BJ59" i="29519" a="1"/>
  <c r="BJ59" i="29519" s="1"/>
  <c r="BF60" i="29519" a="1"/>
  <c r="BF60" i="29519" s="1"/>
  <c r="BG60" i="29519" a="1"/>
  <c r="BG60" i="29519" s="1"/>
  <c r="BH60" i="29519" a="1"/>
  <c r="BH60" i="29519" s="1"/>
  <c r="BJ60" i="29519" a="1"/>
  <c r="BJ60" i="29519" s="1"/>
  <c r="BF61" i="29519" a="1"/>
  <c r="BF61" i="29519" s="1"/>
  <c r="BG61" i="29519" a="1"/>
  <c r="BG61" i="29519" s="1"/>
  <c r="BH61" i="29519" a="1"/>
  <c r="BH61" i="29519" s="1"/>
  <c r="BI61" i="29519" a="1"/>
  <c r="BI61" i="29519" s="1"/>
  <c r="BJ61" i="29519" a="1"/>
  <c r="BJ61" i="29519" s="1"/>
  <c r="BF62" i="29519" a="1"/>
  <c r="BF62" i="29519" s="1"/>
  <c r="BG62" i="29519" a="1"/>
  <c r="BG62" i="29519" s="1"/>
  <c r="BH62" i="29519" a="1"/>
  <c r="BH62" i="29519" s="1"/>
  <c r="BI62" i="29519" a="1"/>
  <c r="BI62" i="29519" s="1"/>
  <c r="BJ62" i="29519" a="1"/>
  <c r="BJ62" i="29519" s="1"/>
  <c r="BF63" i="29519" a="1"/>
  <c r="BF63" i="29519" s="1"/>
  <c r="BG63" i="29519" a="1"/>
  <c r="BG63" i="29519" s="1"/>
  <c r="BH63" i="29519" a="1"/>
  <c r="BH63" i="29519" s="1"/>
  <c r="BI63" i="29519" a="1"/>
  <c r="BI63" i="29519" s="1"/>
  <c r="BJ63" i="29519" a="1"/>
  <c r="BJ63" i="29519" s="1"/>
  <c r="BF64" i="29519" a="1"/>
  <c r="BF64" i="29519" s="1"/>
  <c r="BG64" i="29519" a="1"/>
  <c r="BG64" i="29519" s="1"/>
  <c r="BH64" i="29519" a="1"/>
  <c r="BH64" i="29519" s="1"/>
  <c r="BI64" i="29519" a="1"/>
  <c r="BI64" i="29519" s="1"/>
  <c r="BJ64" i="29519" a="1"/>
  <c r="BJ64" i="29519" s="1"/>
  <c r="BF65" i="29519" a="1"/>
  <c r="BF65" i="29519" s="1"/>
  <c r="BG65" i="29519" a="1"/>
  <c r="BG65" i="29519" s="1"/>
  <c r="BH65" i="29519" a="1"/>
  <c r="BH65" i="29519" s="1"/>
  <c r="BI65" i="29519" a="1"/>
  <c r="BI65" i="29519" s="1"/>
  <c r="BJ65" i="29519" a="1"/>
  <c r="BJ65" i="29519" s="1"/>
  <c r="BF66" i="29519" a="1"/>
  <c r="BF66" i="29519" s="1"/>
  <c r="BG66" i="29519" a="1"/>
  <c r="BG66" i="29519" s="1"/>
  <c r="BH66" i="29519" a="1"/>
  <c r="BH66" i="29519" s="1"/>
  <c r="BI66" i="29519" a="1"/>
  <c r="BI66" i="29519" s="1"/>
  <c r="BJ66" i="29519" a="1"/>
  <c r="BJ66" i="29519" s="1"/>
  <c r="BF67" i="29519" a="1"/>
  <c r="BF67" i="29519" s="1"/>
  <c r="BG67" i="29519" a="1"/>
  <c r="BG67" i="29519" s="1"/>
  <c r="BH67" i="29519" a="1"/>
  <c r="BH67" i="29519" s="1"/>
  <c r="BI67" i="29519" a="1"/>
  <c r="BI67" i="29519" s="1"/>
  <c r="BJ67" i="29519" a="1"/>
  <c r="BJ67" i="29519" s="1"/>
  <c r="BF68" i="29519" a="1"/>
  <c r="BF68" i="29519" s="1"/>
  <c r="BG68" i="29519" a="1"/>
  <c r="BG68" i="29519" s="1"/>
  <c r="BH68" i="29519" a="1"/>
  <c r="BH68" i="29519" s="1"/>
  <c r="BI68" i="29519" a="1"/>
  <c r="BI68" i="29519" s="1"/>
  <c r="BJ68" i="29519" a="1"/>
  <c r="BJ68" i="29519" s="1"/>
  <c r="BF69" i="29519" a="1"/>
  <c r="BF69" i="29519" s="1"/>
  <c r="BG69" i="29519" a="1"/>
  <c r="BG69" i="29519" s="1"/>
  <c r="BH69" i="29519" a="1"/>
  <c r="BH69" i="29519" s="1"/>
  <c r="BI69" i="29519" a="1"/>
  <c r="BI69" i="29519" s="1"/>
  <c r="BJ69" i="29519" a="1"/>
  <c r="BJ69" i="29519" s="1"/>
  <c r="BF70" i="29519" a="1"/>
  <c r="BF70" i="29519" s="1"/>
  <c r="BG70" i="29519" a="1"/>
  <c r="BG70" i="29519" s="1"/>
  <c r="BH70" i="29519" a="1"/>
  <c r="BH70" i="29519" s="1"/>
  <c r="BI70" i="29519" a="1"/>
  <c r="BI70" i="29519" s="1"/>
  <c r="BJ70" i="29519" a="1"/>
  <c r="BJ70" i="29519" s="1"/>
  <c r="BF71" i="29519" a="1"/>
  <c r="BF71" i="29519" s="1"/>
  <c r="BG71" i="29519" a="1"/>
  <c r="BG71" i="29519" s="1"/>
  <c r="BH71" i="29519" a="1"/>
  <c r="BH71" i="29519" s="1"/>
  <c r="BI71" i="29519" a="1"/>
  <c r="BI71" i="29519" s="1"/>
  <c r="BJ71" i="29519" a="1"/>
  <c r="BJ71" i="29519" s="1"/>
  <c r="BF72" i="29519" a="1"/>
  <c r="BF72" i="29519" s="1"/>
  <c r="BG72" i="29519" a="1"/>
  <c r="BG72" i="29519" s="1"/>
  <c r="BH72" i="29519" a="1"/>
  <c r="BH72" i="29519" s="1"/>
  <c r="BI72" i="29519" a="1"/>
  <c r="BI72" i="29519" s="1"/>
  <c r="BJ72" i="29519" a="1"/>
  <c r="BJ72" i="29519" s="1"/>
  <c r="BF73" i="29519" a="1"/>
  <c r="BF73" i="29519" s="1"/>
  <c r="BG73" i="29519" a="1"/>
  <c r="BG73" i="29519" s="1"/>
  <c r="BH73" i="29519" a="1"/>
  <c r="BH73" i="29519" s="1"/>
  <c r="BI73" i="29519" a="1"/>
  <c r="BI73" i="29519" s="1"/>
  <c r="BJ73" i="29519" a="1"/>
  <c r="BJ73" i="29519" s="1"/>
  <c r="BF74" i="29519" a="1"/>
  <c r="BF74" i="29519" s="1"/>
  <c r="BG74" i="29519" a="1"/>
  <c r="BG74" i="29519" s="1"/>
  <c r="BH74" i="29519" a="1"/>
  <c r="BH74" i="29519" s="1"/>
  <c r="BI74" i="29519" a="1"/>
  <c r="BI74" i="29519" s="1"/>
  <c r="BJ74" i="29519" a="1"/>
  <c r="BJ74" i="29519" s="1"/>
  <c r="BF75" i="29519" a="1"/>
  <c r="BF75" i="29519" s="1"/>
  <c r="BG75" i="29519" a="1"/>
  <c r="BG75" i="29519" s="1"/>
  <c r="BH75" i="29519" a="1"/>
  <c r="BH75" i="29519" s="1"/>
  <c r="BI75" i="29519" a="1"/>
  <c r="BI75" i="29519" s="1"/>
  <c r="BJ75" i="29519" a="1"/>
  <c r="BJ75" i="29519" s="1"/>
  <c r="BF76" i="29519" a="1"/>
  <c r="BF76" i="29519" s="1"/>
  <c r="BG76" i="29519" a="1"/>
  <c r="BG76" i="29519" s="1"/>
  <c r="BH76" i="29519" a="1"/>
  <c r="BH76" i="29519" s="1"/>
  <c r="BI76" i="29519" a="1"/>
  <c r="BI76" i="29519" s="1"/>
  <c r="BJ76" i="29519" a="1"/>
  <c r="BJ76" i="29519" s="1"/>
  <c r="BF77" i="29519" a="1"/>
  <c r="BF77" i="29519" s="1"/>
  <c r="BG77" i="29519" a="1"/>
  <c r="BG77" i="29519" s="1"/>
  <c r="BH77" i="29519" a="1"/>
  <c r="BH77" i="29519" s="1"/>
  <c r="BI77" i="29519" a="1"/>
  <c r="BI77" i="29519" s="1"/>
  <c r="BJ77" i="29519" a="1"/>
  <c r="BJ77" i="29519" s="1"/>
  <c r="BF78" i="29519" a="1"/>
  <c r="BF78" i="29519" s="1"/>
  <c r="BG78" i="29519" a="1"/>
  <c r="BG78" i="29519" s="1"/>
  <c r="BH78" i="29519" a="1"/>
  <c r="BH78" i="29519" s="1"/>
  <c r="BI78" i="29519" a="1"/>
  <c r="BI78" i="29519" s="1"/>
  <c r="BJ78" i="29519" a="1"/>
  <c r="BJ78" i="29519" s="1"/>
  <c r="BF79" i="29519" a="1"/>
  <c r="BF79" i="29519" s="1"/>
  <c r="BG79" i="29519" a="1"/>
  <c r="BG79" i="29519" s="1"/>
  <c r="BH79" i="29519" a="1"/>
  <c r="BH79" i="29519" s="1"/>
  <c r="BI79" i="29519" a="1"/>
  <c r="BI79" i="29519" s="1"/>
  <c r="BJ79" i="29519" a="1"/>
  <c r="BJ79" i="29519" s="1"/>
  <c r="BF80" i="29519" a="1"/>
  <c r="BF80" i="29519" s="1"/>
  <c r="BG80" i="29519" a="1"/>
  <c r="BG80" i="29519" s="1"/>
  <c r="BH80" i="29519" a="1"/>
  <c r="BH80" i="29519" s="1"/>
  <c r="BI80" i="29519" a="1"/>
  <c r="BI80" i="29519" s="1"/>
  <c r="BJ80" i="29519" a="1"/>
  <c r="BJ80" i="29519" s="1"/>
  <c r="BF81" i="29519" a="1"/>
  <c r="BF81" i="29519" s="1"/>
  <c r="BG81" i="29519" a="1"/>
  <c r="BG81" i="29519" s="1"/>
  <c r="BH81" i="29519" a="1"/>
  <c r="BH81" i="29519" s="1"/>
  <c r="BI81" i="29519" a="1"/>
  <c r="BI81" i="29519" s="1"/>
  <c r="BJ81" i="29519" a="1"/>
  <c r="BJ81" i="29519" s="1"/>
  <c r="BF82" i="29519" a="1"/>
  <c r="BF82" i="29519" s="1"/>
  <c r="BG82" i="29519" a="1"/>
  <c r="BG82" i="29519" s="1"/>
  <c r="BH82" i="29519" a="1"/>
  <c r="BH82" i="29519" s="1"/>
  <c r="BI82" i="29519" a="1"/>
  <c r="BI82" i="29519" s="1"/>
  <c r="BJ82" i="29519" a="1"/>
  <c r="BJ82" i="29519" s="1"/>
  <c r="BF83" i="29519" a="1"/>
  <c r="BF83" i="29519" s="1"/>
  <c r="BG83" i="29519" a="1"/>
  <c r="BG83" i="29519" s="1"/>
  <c r="BH83" i="29519" a="1"/>
  <c r="BH83" i="29519" s="1"/>
  <c r="BI83" i="29519" a="1"/>
  <c r="BI83" i="29519" s="1"/>
  <c r="BJ83" i="29519" a="1"/>
  <c r="BJ83" i="29519" s="1"/>
  <c r="BF84" i="29519" a="1"/>
  <c r="BF84" i="29519" s="1"/>
  <c r="BG84" i="29519" a="1"/>
  <c r="BG84" i="29519" s="1"/>
  <c r="BH84" i="29519" a="1"/>
  <c r="BH84" i="29519" s="1"/>
  <c r="BI84" i="29519" a="1"/>
  <c r="BI84" i="29519" s="1"/>
  <c r="BJ84" i="29519" a="1"/>
  <c r="BJ84" i="29519" s="1"/>
  <c r="BF85" i="29519" a="1"/>
  <c r="BF85" i="29519" s="1"/>
  <c r="BG85" i="29519" a="1"/>
  <c r="BG85" i="29519" s="1"/>
  <c r="BH85" i="29519" a="1"/>
  <c r="BH85" i="29519" s="1"/>
  <c r="BI85" i="29519" a="1"/>
  <c r="BI85" i="29519" s="1"/>
  <c r="BJ85" i="29519" a="1"/>
  <c r="BJ85" i="29519" s="1"/>
  <c r="BF86" i="29519" a="1"/>
  <c r="BF86" i="29519" s="1"/>
  <c r="BG86" i="29519" a="1"/>
  <c r="BG86" i="29519" s="1"/>
  <c r="BH86" i="29519" a="1"/>
  <c r="BH86" i="29519" s="1"/>
  <c r="BI86" i="29519" a="1"/>
  <c r="BI86" i="29519" s="1"/>
  <c r="BJ86" i="29519" a="1"/>
  <c r="BJ86" i="29519" s="1"/>
  <c r="BF87" i="29519" a="1"/>
  <c r="BF87" i="29519" s="1"/>
  <c r="BG87" i="29519" a="1"/>
  <c r="BG87" i="29519" s="1"/>
  <c r="BH87" i="29519" a="1"/>
  <c r="BH87" i="29519" s="1"/>
  <c r="BI87" i="29519" a="1"/>
  <c r="BI87" i="29519" s="1"/>
  <c r="BJ87" i="29519" a="1"/>
  <c r="BJ87" i="29519" s="1"/>
  <c r="BF88" i="29519" a="1"/>
  <c r="BF88" i="29519" s="1"/>
  <c r="BG88" i="29519" a="1"/>
  <c r="BG88" i="29519" s="1"/>
  <c r="BH88" i="29519" a="1"/>
  <c r="BH88" i="29519" s="1"/>
  <c r="BI88" i="29519" a="1"/>
  <c r="BI88" i="29519" s="1"/>
  <c r="BJ88" i="29519" a="1"/>
  <c r="BJ88" i="29519" s="1"/>
  <c r="BF89" i="29519" a="1"/>
  <c r="BF89" i="29519" s="1"/>
  <c r="BG89" i="29519" a="1"/>
  <c r="BG89" i="29519" s="1"/>
  <c r="BH89" i="29519" a="1"/>
  <c r="BH89" i="29519" s="1"/>
  <c r="BI89" i="29519" a="1"/>
  <c r="BI89" i="29519" s="1"/>
  <c r="BJ89" i="29519" a="1"/>
  <c r="BJ89" i="29519" s="1"/>
  <c r="BF90" i="29519" a="1"/>
  <c r="BF90" i="29519" s="1"/>
  <c r="BG90" i="29519" a="1"/>
  <c r="BG90" i="29519" s="1"/>
  <c r="BH90" i="29519" a="1"/>
  <c r="BH90" i="29519" s="1"/>
  <c r="BI90" i="29519" a="1"/>
  <c r="BI90" i="29519" s="1"/>
  <c r="BJ90" i="29519" a="1"/>
  <c r="BJ90" i="29519" s="1"/>
  <c r="BF91" i="29519" a="1"/>
  <c r="BF91" i="29519" s="1"/>
  <c r="BG91" i="29519" a="1"/>
  <c r="BG91" i="29519" s="1"/>
  <c r="BH91" i="29519" a="1"/>
  <c r="BH91" i="29519" s="1"/>
  <c r="BI91" i="29519" a="1"/>
  <c r="BI91" i="29519" s="1"/>
  <c r="BJ91" i="29519" a="1"/>
  <c r="BJ91" i="29519" s="1"/>
  <c r="BF92" i="29519" a="1"/>
  <c r="BF92" i="29519" s="1"/>
  <c r="BG92" i="29519" a="1"/>
  <c r="BG92" i="29519" s="1"/>
  <c r="BH92" i="29519" a="1"/>
  <c r="BH92" i="29519" s="1"/>
  <c r="BI92" i="29519" a="1"/>
  <c r="BI92" i="29519" s="1"/>
  <c r="BJ92" i="29519" a="1"/>
  <c r="BJ92" i="29519" s="1"/>
  <c r="BF93" i="29519" a="1"/>
  <c r="BF93" i="29519" s="1"/>
  <c r="BG93" i="29519" a="1"/>
  <c r="BG93" i="29519" s="1"/>
  <c r="BH93" i="29519" a="1"/>
  <c r="BH93" i="29519" s="1"/>
  <c r="BI93" i="29519" a="1"/>
  <c r="BI93" i="29519" s="1"/>
  <c r="BJ93" i="29519" a="1"/>
  <c r="BJ93" i="29519" s="1"/>
  <c r="BF94" i="29519" a="1"/>
  <c r="BF94" i="29519" s="1"/>
  <c r="BG94" i="29519" a="1"/>
  <c r="BG94" i="29519" s="1"/>
  <c r="BH94" i="29519" a="1"/>
  <c r="BH94" i="29519" s="1"/>
  <c r="BI94" i="29519" a="1"/>
  <c r="BI94" i="29519" s="1"/>
  <c r="BJ94" i="29519" a="1"/>
  <c r="BJ94" i="29519" s="1"/>
  <c r="BF95" i="29519" a="1"/>
  <c r="BF95" i="29519" s="1"/>
  <c r="BG95" i="29519" a="1"/>
  <c r="BG95" i="29519" s="1"/>
  <c r="BH95" i="29519" a="1"/>
  <c r="BH95" i="29519" s="1"/>
  <c r="BI95" i="29519" a="1"/>
  <c r="BI95" i="29519" s="1"/>
  <c r="BJ95" i="29519" a="1"/>
  <c r="BJ95" i="29519" s="1"/>
  <c r="BF96" i="29519" a="1"/>
  <c r="BF96" i="29519" s="1"/>
  <c r="BG96" i="29519" a="1"/>
  <c r="BG96" i="29519" s="1"/>
  <c r="BH96" i="29519" a="1"/>
  <c r="BH96" i="29519" s="1"/>
  <c r="BI96" i="29519" a="1"/>
  <c r="BI96" i="29519" s="1"/>
  <c r="BJ96" i="29519" a="1"/>
  <c r="BJ96" i="29519" s="1"/>
  <c r="BF97" i="29519" a="1"/>
  <c r="BF97" i="29519" s="1"/>
  <c r="BG97" i="29519" a="1"/>
  <c r="BG97" i="29519" s="1"/>
  <c r="BH97" i="29519" a="1"/>
  <c r="BH97" i="29519" s="1"/>
  <c r="BI97" i="29519" a="1"/>
  <c r="BI97" i="29519" s="1"/>
  <c r="BJ97" i="29519" a="1"/>
  <c r="BJ97" i="29519" s="1"/>
  <c r="BF98" i="29519" a="1"/>
  <c r="BF98" i="29519" s="1"/>
  <c r="BG98" i="29519" a="1"/>
  <c r="BG98" i="29519" s="1"/>
  <c r="BH98" i="29519" a="1"/>
  <c r="BH98" i="29519" s="1"/>
  <c r="BI98" i="29519" a="1"/>
  <c r="BI98" i="29519" s="1"/>
  <c r="BJ98" i="29519" a="1"/>
  <c r="BJ98" i="29519" s="1"/>
  <c r="BF99" i="29519" a="1"/>
  <c r="BF99" i="29519" s="1"/>
  <c r="BG99" i="29519" a="1"/>
  <c r="BG99" i="29519" s="1"/>
  <c r="BH99" i="29519" a="1"/>
  <c r="BH99" i="29519" s="1"/>
  <c r="BI99" i="29519" a="1"/>
  <c r="BI99" i="29519" s="1"/>
  <c r="BJ99" i="29519" a="1"/>
  <c r="BJ99" i="29519" s="1"/>
  <c r="BF100" i="29519" a="1"/>
  <c r="BF100" i="29519" s="1"/>
  <c r="BG100" i="29519" a="1"/>
  <c r="BG100" i="29519" s="1"/>
  <c r="BH100" i="29519" a="1"/>
  <c r="BH100" i="29519" s="1"/>
  <c r="BI100" i="29519" a="1"/>
  <c r="BI100" i="29519" s="1"/>
  <c r="BJ100" i="29519" a="1"/>
  <c r="BJ100" i="29519" s="1"/>
  <c r="BF101" i="29519" a="1"/>
  <c r="BF101" i="29519" s="1"/>
  <c r="BG101" i="29519" a="1"/>
  <c r="BG101" i="29519" s="1"/>
  <c r="BH101" i="29519" a="1"/>
  <c r="BH101" i="29519" s="1"/>
  <c r="BI101" i="29519" a="1"/>
  <c r="BI101" i="29519" s="1"/>
  <c r="BJ101" i="29519" a="1"/>
  <c r="BJ101" i="29519" s="1"/>
  <c r="BF102" i="29519" a="1"/>
  <c r="BF102" i="29519" s="1"/>
  <c r="BG102" i="29519" a="1"/>
  <c r="BG102" i="29519" s="1"/>
  <c r="BH102" i="29519" a="1"/>
  <c r="BH102" i="29519" s="1"/>
  <c r="BI102" i="29519" a="1"/>
  <c r="BI102" i="29519" s="1"/>
  <c r="BJ102" i="29519" a="1"/>
  <c r="BJ102" i="29519" s="1"/>
  <c r="BF103" i="29519" a="1"/>
  <c r="BF103" i="29519" s="1"/>
  <c r="BG103" i="29519" a="1"/>
  <c r="BG103" i="29519" s="1"/>
  <c r="BH103" i="29519" a="1"/>
  <c r="BH103" i="29519" s="1"/>
  <c r="BI103" i="29519" a="1"/>
  <c r="BI103" i="29519" s="1"/>
  <c r="BJ103" i="29519" a="1"/>
  <c r="BJ103" i="29519" s="1"/>
  <c r="BF104" i="29519" a="1"/>
  <c r="BF104" i="29519" s="1"/>
  <c r="BG104" i="29519" a="1"/>
  <c r="BG104" i="29519" s="1"/>
  <c r="BH104" i="29519" a="1"/>
  <c r="BH104" i="29519" s="1"/>
  <c r="BI104" i="29519" a="1"/>
  <c r="BI104" i="29519" s="1"/>
  <c r="BJ104" i="29519" a="1"/>
  <c r="BJ104" i="29519" s="1"/>
  <c r="BF105" i="29519" a="1"/>
  <c r="BF105" i="29519" s="1"/>
  <c r="BG105" i="29519" a="1"/>
  <c r="BG105" i="29519" s="1"/>
  <c r="BH105" i="29519" a="1"/>
  <c r="BH105" i="29519" s="1"/>
  <c r="BI105" i="29519" a="1"/>
  <c r="BI105" i="29519" s="1"/>
  <c r="BJ105" i="29519" a="1"/>
  <c r="BJ105" i="29519" s="1"/>
  <c r="BF106" i="29519" a="1"/>
  <c r="BF106" i="29519" s="1"/>
  <c r="BG106" i="29519" a="1"/>
  <c r="BG106" i="29519" s="1"/>
  <c r="BH106" i="29519" a="1"/>
  <c r="BH106" i="29519" s="1"/>
  <c r="BI106" i="29519" a="1"/>
  <c r="BI106" i="29519" s="1"/>
  <c r="BJ106" i="29519" a="1"/>
  <c r="BJ106" i="29519" s="1"/>
  <c r="BF107" i="29519" a="1"/>
  <c r="BF107" i="29519" s="1"/>
  <c r="BG107" i="29519" a="1"/>
  <c r="BG107" i="29519" s="1"/>
  <c r="BH107" i="29519" a="1"/>
  <c r="BH107" i="29519" s="1"/>
  <c r="BI107" i="29519" a="1"/>
  <c r="BI107" i="29519" s="1"/>
  <c r="BJ107" i="29519" a="1"/>
  <c r="BJ107" i="29519" s="1"/>
  <c r="BF108" i="29519" a="1"/>
  <c r="BF108" i="29519" s="1"/>
  <c r="BG108" i="29519" a="1"/>
  <c r="BG108" i="29519" s="1"/>
  <c r="BH108" i="29519" a="1"/>
  <c r="BH108" i="29519" s="1"/>
  <c r="BI108" i="29519" a="1"/>
  <c r="BI108" i="29519" s="1"/>
  <c r="BJ108" i="29519" a="1"/>
  <c r="BJ108" i="29519" s="1"/>
  <c r="BF109" i="29519" a="1"/>
  <c r="BF109" i="29519" s="1"/>
  <c r="BG109" i="29519" a="1"/>
  <c r="BG109" i="29519" s="1"/>
  <c r="BH109" i="29519" a="1"/>
  <c r="BH109" i="29519" s="1"/>
  <c r="BI109" i="29519" a="1"/>
  <c r="BI109" i="29519" s="1"/>
  <c r="BJ109" i="29519" a="1"/>
  <c r="BJ109" i="29519" s="1"/>
  <c r="BF110" i="29519" a="1"/>
  <c r="BF110" i="29519" s="1"/>
  <c r="BG110" i="29519" a="1"/>
  <c r="BG110" i="29519" s="1"/>
  <c r="BH110" i="29519" a="1"/>
  <c r="BH110" i="29519" s="1"/>
  <c r="BI110" i="29519" a="1"/>
  <c r="BI110" i="29519" s="1"/>
  <c r="BJ110" i="29519" a="1"/>
  <c r="BJ110" i="29519" s="1"/>
  <c r="BF111" i="29519" a="1"/>
  <c r="BF111" i="29519" s="1"/>
  <c r="BG111" i="29519" a="1"/>
  <c r="BG111" i="29519" s="1"/>
  <c r="BH111" i="29519" a="1"/>
  <c r="BH111" i="29519" s="1"/>
  <c r="BI111" i="29519" a="1"/>
  <c r="BI111" i="29519" s="1"/>
  <c r="BJ111" i="29519" a="1"/>
  <c r="BJ111" i="29519" s="1"/>
  <c r="BF112" i="29519" a="1"/>
  <c r="BF112" i="29519" s="1"/>
  <c r="BG112" i="29519" a="1"/>
  <c r="BG112" i="29519" s="1"/>
  <c r="BH112" i="29519" a="1"/>
  <c r="BH112" i="29519" s="1"/>
  <c r="BI112" i="29519" a="1"/>
  <c r="BI112" i="29519" s="1"/>
  <c r="BJ112" i="29519" a="1"/>
  <c r="BJ112" i="29519" s="1"/>
  <c r="BF113" i="29519" a="1"/>
  <c r="BF113" i="29519" s="1"/>
  <c r="BG113" i="29519" a="1"/>
  <c r="BG113" i="29519" s="1"/>
  <c r="BH113" i="29519" a="1"/>
  <c r="BH113" i="29519" s="1"/>
  <c r="BI113" i="29519" a="1"/>
  <c r="BI113" i="29519" s="1"/>
  <c r="BJ113" i="29519" a="1"/>
  <c r="BJ113" i="29519" s="1"/>
  <c r="BF114" i="29519" a="1"/>
  <c r="BF114" i="29519" s="1"/>
  <c r="BG114" i="29519" a="1"/>
  <c r="BG114" i="29519" s="1"/>
  <c r="BH114" i="29519" a="1"/>
  <c r="BH114" i="29519" s="1"/>
  <c r="BI114" i="29519" a="1"/>
  <c r="BI114" i="29519" s="1"/>
  <c r="BJ114" i="29519" a="1"/>
  <c r="BJ114" i="29519" s="1"/>
  <c r="BF115" i="29519" a="1"/>
  <c r="BF115" i="29519" s="1"/>
  <c r="BG115" i="29519" a="1"/>
  <c r="BG115" i="29519" s="1"/>
  <c r="BH115" i="29519" a="1"/>
  <c r="BH115" i="29519" s="1"/>
  <c r="BI115" i="29519" a="1"/>
  <c r="BI115" i="29519" s="1"/>
  <c r="BJ115" i="29519" a="1"/>
  <c r="BJ115" i="29519" s="1"/>
  <c r="BF116" i="29519" a="1"/>
  <c r="BF116" i="29519" s="1"/>
  <c r="BG116" i="29519" a="1"/>
  <c r="BG116" i="29519" s="1"/>
  <c r="BH116" i="29519" a="1"/>
  <c r="BH116" i="29519" s="1"/>
  <c r="BI116" i="29519" a="1"/>
  <c r="BI116" i="29519" s="1"/>
  <c r="BJ116" i="29519" a="1"/>
  <c r="BJ116" i="29519" s="1"/>
  <c r="BF117" i="29519" a="1"/>
  <c r="BF117" i="29519" s="1"/>
  <c r="BG117" i="29519" a="1"/>
  <c r="BG117" i="29519" s="1"/>
  <c r="BH117" i="29519" a="1"/>
  <c r="BH117" i="29519" s="1"/>
  <c r="BI117" i="29519" a="1"/>
  <c r="BI117" i="29519" s="1"/>
  <c r="BJ117" i="29519" a="1"/>
  <c r="BJ117" i="29519" s="1"/>
  <c r="BF118" i="29519" a="1"/>
  <c r="BF118" i="29519" s="1"/>
  <c r="BG118" i="29519" a="1"/>
  <c r="BG118" i="29519" s="1"/>
  <c r="BH118" i="29519" a="1"/>
  <c r="BH118" i="29519" s="1"/>
  <c r="BI118" i="29519" a="1"/>
  <c r="BI118" i="29519" s="1"/>
  <c r="BJ118" i="29519" a="1"/>
  <c r="BJ118" i="29519" s="1"/>
  <c r="BF119" i="29519" a="1"/>
  <c r="BF119" i="29519" s="1"/>
  <c r="BG119" i="29519" a="1"/>
  <c r="BG119" i="29519" s="1"/>
  <c r="BH119" i="29519" a="1"/>
  <c r="BH119" i="29519" s="1"/>
  <c r="BI119" i="29519" a="1"/>
  <c r="BI119" i="29519" s="1"/>
  <c r="BJ119" i="29519" a="1"/>
  <c r="BJ119" i="29519" s="1"/>
  <c r="BF120" i="29519" a="1"/>
  <c r="BF120" i="29519" s="1"/>
  <c r="BG120" i="29519" a="1"/>
  <c r="BG120" i="29519" s="1"/>
  <c r="BH120" i="29519" a="1"/>
  <c r="BH120" i="29519" s="1"/>
  <c r="BI120" i="29519" a="1"/>
  <c r="BI120" i="29519" s="1"/>
  <c r="BJ120" i="29519" a="1"/>
  <c r="BJ120" i="29519" s="1"/>
  <c r="BF121" i="29519" a="1"/>
  <c r="BF121" i="29519" s="1"/>
  <c r="BG121" i="29519" a="1"/>
  <c r="BG121" i="29519" s="1"/>
  <c r="BH121" i="29519" a="1"/>
  <c r="BH121" i="29519" s="1"/>
  <c r="BI121" i="29519" a="1"/>
  <c r="BI121" i="29519" s="1"/>
  <c r="BJ121" i="29519" a="1"/>
  <c r="BJ121" i="29519" s="1"/>
  <c r="BF122" i="29519" a="1"/>
  <c r="BF122" i="29519" s="1"/>
  <c r="BG122" i="29519" a="1"/>
  <c r="BG122" i="29519" s="1"/>
  <c r="BH122" i="29519" a="1"/>
  <c r="BH122" i="29519" s="1"/>
  <c r="BI122" i="29519" a="1"/>
  <c r="BI122" i="29519" s="1"/>
  <c r="BJ122" i="29519" a="1"/>
  <c r="BJ122" i="29519" s="1"/>
  <c r="BF123" i="29519" a="1"/>
  <c r="BF123" i="29519" s="1"/>
  <c r="BG123" i="29519" a="1"/>
  <c r="BG123" i="29519" s="1"/>
  <c r="BH123" i="29519" a="1"/>
  <c r="BH123" i="29519" s="1"/>
  <c r="BI123" i="29519" a="1"/>
  <c r="BI123" i="29519" s="1"/>
  <c r="BJ123" i="29519" a="1"/>
  <c r="BJ123" i="29519" s="1"/>
  <c r="BF124" i="29519" a="1"/>
  <c r="BF124" i="29519" s="1"/>
  <c r="BG124" i="29519" a="1"/>
  <c r="BG124" i="29519" s="1"/>
  <c r="BH124" i="29519" a="1"/>
  <c r="BH124" i="29519" s="1"/>
  <c r="BI124" i="29519" a="1"/>
  <c r="BI124" i="29519" s="1"/>
  <c r="BJ124" i="29519" a="1"/>
  <c r="BJ124" i="29519" s="1"/>
  <c r="BF125" i="29519" a="1"/>
  <c r="BF125" i="29519" s="1"/>
  <c r="BG125" i="29519" a="1"/>
  <c r="BG125" i="29519" s="1"/>
  <c r="BH125" i="29519" a="1"/>
  <c r="BH125" i="29519" s="1"/>
  <c r="BI125" i="29519" a="1"/>
  <c r="BI125" i="29519" s="1"/>
  <c r="BJ125" i="29519" a="1"/>
  <c r="BJ125" i="29519" s="1"/>
  <c r="BF126" i="29519" a="1"/>
  <c r="BF126" i="29519" s="1"/>
  <c r="BG126" i="29519" a="1"/>
  <c r="BG126" i="29519" s="1"/>
  <c r="BH126" i="29519" a="1"/>
  <c r="BH126" i="29519" s="1"/>
  <c r="BI126" i="29519" a="1"/>
  <c r="BI126" i="29519" s="1"/>
  <c r="BJ126" i="29519" a="1"/>
  <c r="BJ126" i="29519" s="1"/>
  <c r="BF127" i="29519" a="1"/>
  <c r="BF127" i="29519" s="1"/>
  <c r="BG127" i="29519" a="1"/>
  <c r="BG127" i="29519" s="1"/>
  <c r="BH127" i="29519" a="1"/>
  <c r="BH127" i="29519" s="1"/>
  <c r="BI127" i="29519" a="1"/>
  <c r="BI127" i="29519" s="1"/>
  <c r="BJ127" i="29519" a="1"/>
  <c r="BJ127" i="29519" s="1"/>
  <c r="BF128" i="29519" a="1"/>
  <c r="BF128" i="29519" s="1"/>
  <c r="BG128" i="29519" a="1"/>
  <c r="BG128" i="29519" s="1"/>
  <c r="BH128" i="29519" a="1"/>
  <c r="BH128" i="29519" s="1"/>
  <c r="BI128" i="29519" a="1"/>
  <c r="BI128" i="29519" s="1"/>
  <c r="BJ128" i="29519" a="1"/>
  <c r="BJ128" i="29519" s="1"/>
  <c r="BF129" i="29519" a="1"/>
  <c r="BF129" i="29519" s="1"/>
  <c r="BG129" i="29519" a="1"/>
  <c r="BG129" i="29519" s="1"/>
  <c r="BH129" i="29519" a="1"/>
  <c r="BH129" i="29519" s="1"/>
  <c r="BI129" i="29519" a="1"/>
  <c r="BI129" i="29519" s="1"/>
  <c r="BJ129" i="29519" a="1"/>
  <c r="BJ129" i="29519" s="1"/>
  <c r="BF130" i="29519" a="1"/>
  <c r="BF130" i="29519" s="1"/>
  <c r="BG130" i="29519" a="1"/>
  <c r="BG130" i="29519" s="1"/>
  <c r="BH130" i="29519" a="1"/>
  <c r="BH130" i="29519" s="1"/>
  <c r="BI130" i="29519" a="1"/>
  <c r="BI130" i="29519" s="1"/>
  <c r="BJ130" i="29519" a="1"/>
  <c r="BJ130" i="29519" s="1"/>
  <c r="BF131" i="29519" a="1"/>
  <c r="BF131" i="29519" s="1"/>
  <c r="BG131" i="29519" a="1"/>
  <c r="BG131" i="29519" s="1"/>
  <c r="BH131" i="29519" a="1"/>
  <c r="BH131" i="29519" s="1"/>
  <c r="BI131" i="29519" a="1"/>
  <c r="BI131" i="29519" s="1"/>
  <c r="BJ131" i="29519" a="1"/>
  <c r="BJ131" i="29519" s="1"/>
  <c r="BF132" i="29519" a="1"/>
  <c r="BF132" i="29519" s="1"/>
  <c r="BG132" i="29519" a="1"/>
  <c r="BG132" i="29519" s="1"/>
  <c r="BH132" i="29519" a="1"/>
  <c r="BH132" i="29519" s="1"/>
  <c r="BI132" i="29519" a="1"/>
  <c r="BI132" i="29519" s="1"/>
  <c r="BJ132" i="29519" a="1"/>
  <c r="BJ132" i="29519" s="1"/>
  <c r="BF133" i="29519" a="1"/>
  <c r="BF133" i="29519" s="1"/>
  <c r="BG133" i="29519" a="1"/>
  <c r="BG133" i="29519" s="1"/>
  <c r="BH133" i="29519" a="1"/>
  <c r="BH133" i="29519" s="1"/>
  <c r="BI133" i="29519" a="1"/>
  <c r="BI133" i="29519" s="1"/>
  <c r="BJ133" i="29519" a="1"/>
  <c r="BJ133" i="29519" s="1"/>
  <c r="BF134" i="29519" a="1"/>
  <c r="BF134" i="29519" s="1"/>
  <c r="BG134" i="29519" a="1"/>
  <c r="BG134" i="29519" s="1"/>
  <c r="BH134" i="29519" a="1"/>
  <c r="BH134" i="29519" s="1"/>
  <c r="BI134" i="29519" a="1"/>
  <c r="BI134" i="29519" s="1"/>
  <c r="BJ134" i="29519" a="1"/>
  <c r="BJ134" i="29519" s="1"/>
  <c r="BF135" i="29519" a="1"/>
  <c r="BF135" i="29519" s="1"/>
  <c r="BG135" i="29519" a="1"/>
  <c r="BG135" i="29519" s="1"/>
  <c r="BH135" i="29519" a="1"/>
  <c r="BH135" i="29519" s="1"/>
  <c r="BI135" i="29519" a="1"/>
  <c r="BI135" i="29519" s="1"/>
  <c r="BJ135" i="29519" a="1"/>
  <c r="BJ135" i="29519" s="1"/>
  <c r="BF136" i="29519" a="1"/>
  <c r="BF136" i="29519" s="1"/>
  <c r="BG136" i="29519" a="1"/>
  <c r="BG136" i="29519" s="1"/>
  <c r="BH136" i="29519" a="1"/>
  <c r="BH136" i="29519" s="1"/>
  <c r="BI136" i="29519" a="1"/>
  <c r="BI136" i="29519" s="1"/>
  <c r="BJ136" i="29519" a="1"/>
  <c r="BJ136" i="29519" s="1"/>
  <c r="BF137" i="29519" a="1"/>
  <c r="BF137" i="29519" s="1"/>
  <c r="BG137" i="29519" a="1"/>
  <c r="BG137" i="29519" s="1"/>
  <c r="BH137" i="29519" a="1"/>
  <c r="BH137" i="29519" s="1"/>
  <c r="BI137" i="29519" a="1"/>
  <c r="BI137" i="29519" s="1"/>
  <c r="BJ137" i="29519" a="1"/>
  <c r="BJ137" i="29519" s="1"/>
  <c r="BF138" i="29519" a="1"/>
  <c r="BF138" i="29519" s="1"/>
  <c r="BG138" i="29519" a="1"/>
  <c r="BG138" i="29519" s="1"/>
  <c r="BH138" i="29519" a="1"/>
  <c r="BH138" i="29519" s="1"/>
  <c r="BI138" i="29519" a="1"/>
  <c r="BI138" i="29519" s="1"/>
  <c r="BJ138" i="29519" a="1"/>
  <c r="BJ138" i="29519" s="1"/>
  <c r="BF139" i="29519" a="1"/>
  <c r="BF139" i="29519" s="1"/>
  <c r="BG139" i="29519" a="1"/>
  <c r="BG139" i="29519" s="1"/>
  <c r="BH139" i="29519" a="1"/>
  <c r="BH139" i="29519" s="1"/>
  <c r="BI139" i="29519" a="1"/>
  <c r="BI139" i="29519" s="1"/>
  <c r="BJ139" i="29519" a="1"/>
  <c r="BJ139" i="29519" s="1"/>
  <c r="BF140" i="29519" a="1"/>
  <c r="BF140" i="29519" s="1"/>
  <c r="BG140" i="29519" a="1"/>
  <c r="BG140" i="29519" s="1"/>
  <c r="BH140" i="29519" a="1"/>
  <c r="BH140" i="29519" s="1"/>
  <c r="BI140" i="29519" a="1"/>
  <c r="BI140" i="29519" s="1"/>
  <c r="BJ140" i="29519" a="1"/>
  <c r="BJ140" i="29519" s="1"/>
  <c r="BF141" i="29519" a="1"/>
  <c r="BF141" i="29519" s="1"/>
  <c r="BG141" i="29519" a="1"/>
  <c r="BG141" i="29519" s="1"/>
  <c r="BH141" i="29519" a="1"/>
  <c r="BH141" i="29519" s="1"/>
  <c r="BI141" i="29519" a="1"/>
  <c r="BI141" i="29519" s="1"/>
  <c r="BJ141" i="29519" a="1"/>
  <c r="BJ141" i="29519" s="1"/>
  <c r="BF142" i="29519" a="1"/>
  <c r="BF142" i="29519" s="1"/>
  <c r="BG142" i="29519" a="1"/>
  <c r="BG142" i="29519" s="1"/>
  <c r="BH142" i="29519" a="1"/>
  <c r="BH142" i="29519" s="1"/>
  <c r="BI142" i="29519" a="1"/>
  <c r="BI142" i="29519" s="1"/>
  <c r="BJ142" i="29519" a="1"/>
  <c r="BJ142" i="29519" s="1"/>
  <c r="BF143" i="29519" a="1"/>
  <c r="BF143" i="29519" s="1"/>
  <c r="BG143" i="29519" a="1"/>
  <c r="BG143" i="29519" s="1"/>
  <c r="BH143" i="29519" a="1"/>
  <c r="BH143" i="29519" s="1"/>
  <c r="BI143" i="29519" a="1"/>
  <c r="BI143" i="29519" s="1"/>
  <c r="BJ143" i="29519" a="1"/>
  <c r="BJ143" i="29519" s="1"/>
  <c r="BF144" i="29519" a="1"/>
  <c r="BF144" i="29519" s="1"/>
  <c r="BG144" i="29519" a="1"/>
  <c r="BG144" i="29519" s="1"/>
  <c r="BH144" i="29519" a="1"/>
  <c r="BH144" i="29519" s="1"/>
  <c r="BI144" i="29519" a="1"/>
  <c r="BI144" i="29519" s="1"/>
  <c r="BJ144" i="29519" a="1"/>
  <c r="BJ144" i="29519" s="1"/>
  <c r="BF145" i="29519" a="1"/>
  <c r="BF145" i="29519" s="1"/>
  <c r="BG145" i="29519" a="1"/>
  <c r="BG145" i="29519" s="1"/>
  <c r="BH145" i="29519" a="1"/>
  <c r="BH145" i="29519" s="1"/>
  <c r="BI145" i="29519" a="1"/>
  <c r="BI145" i="29519" s="1"/>
  <c r="BJ145" i="29519" a="1"/>
  <c r="BJ145" i="29519" s="1"/>
  <c r="BF146" i="29519" a="1"/>
  <c r="BF146" i="29519" s="1"/>
  <c r="BG146" i="29519" a="1"/>
  <c r="BG146" i="29519" s="1"/>
  <c r="BH146" i="29519" a="1"/>
  <c r="BH146" i="29519" s="1"/>
  <c r="BI146" i="29519" a="1"/>
  <c r="BI146" i="29519" s="1"/>
  <c r="BJ146" i="29519" a="1"/>
  <c r="BJ146" i="29519" s="1"/>
  <c r="BF147" i="29519" a="1"/>
  <c r="BF147" i="29519" s="1"/>
  <c r="BG147" i="29519" a="1"/>
  <c r="BG147" i="29519" s="1"/>
  <c r="BH147" i="29519" a="1"/>
  <c r="BH147" i="29519" s="1"/>
  <c r="BI147" i="29519" a="1"/>
  <c r="BI147" i="29519" s="1"/>
  <c r="BJ147" i="29519" a="1"/>
  <c r="BJ147" i="29519" s="1"/>
  <c r="BF148" i="29519" a="1"/>
  <c r="BF148" i="29519" s="1"/>
  <c r="BG148" i="29519" a="1"/>
  <c r="BG148" i="29519" s="1"/>
  <c r="BH148" i="29519" a="1"/>
  <c r="BH148" i="29519" s="1"/>
  <c r="BI148" i="29519" a="1"/>
  <c r="BI148" i="29519" s="1"/>
  <c r="BJ148" i="29519" a="1"/>
  <c r="BJ148" i="29519" s="1"/>
  <c r="BF149" i="29519" a="1"/>
  <c r="BF149" i="29519" s="1"/>
  <c r="BG149" i="29519" a="1"/>
  <c r="BG149" i="29519" s="1"/>
  <c r="BH149" i="29519" a="1"/>
  <c r="BH149" i="29519" s="1"/>
  <c r="BI149" i="29519" a="1"/>
  <c r="BI149" i="29519" s="1"/>
  <c r="BJ149" i="29519" a="1"/>
  <c r="BJ149" i="29519" s="1"/>
  <c r="BF150" i="29519" a="1"/>
  <c r="BF150" i="29519" s="1"/>
  <c r="BG150" i="29519" a="1"/>
  <c r="BG150" i="29519" s="1"/>
  <c r="BH150" i="29519" a="1"/>
  <c r="BH150" i="29519" s="1"/>
  <c r="BI150" i="29519" a="1"/>
  <c r="BI150" i="29519" s="1"/>
  <c r="BJ150" i="29519" a="1"/>
  <c r="BJ150" i="29519" s="1"/>
  <c r="BF151" i="29519" a="1"/>
  <c r="BF151" i="29519" s="1"/>
  <c r="BG151" i="29519" a="1"/>
  <c r="BG151" i="29519" s="1"/>
  <c r="BH151" i="29519" a="1"/>
  <c r="BH151" i="29519" s="1"/>
  <c r="BI151" i="29519" a="1"/>
  <c r="BI151" i="29519" s="1"/>
  <c r="BJ151" i="29519" a="1"/>
  <c r="BJ151" i="29519" s="1"/>
  <c r="BF152" i="29519" a="1"/>
  <c r="BF152" i="29519" s="1"/>
  <c r="BG152" i="29519" a="1"/>
  <c r="BG152" i="29519" s="1"/>
  <c r="BH152" i="29519" a="1"/>
  <c r="BH152" i="29519" s="1"/>
  <c r="BI152" i="29519" a="1"/>
  <c r="BI152" i="29519" s="1"/>
  <c r="BJ152" i="29519" a="1"/>
  <c r="BJ152" i="29519" s="1"/>
  <c r="BF153" i="29519" a="1"/>
  <c r="BF153" i="29519" s="1"/>
  <c r="BG153" i="29519" a="1"/>
  <c r="BG153" i="29519" s="1"/>
  <c r="BH153" i="29519" a="1"/>
  <c r="BH153" i="29519" s="1"/>
  <c r="BI153" i="29519" a="1"/>
  <c r="BI153" i="29519" s="1"/>
  <c r="BJ153" i="29519" a="1"/>
  <c r="BJ153" i="29519" s="1"/>
  <c r="BF154" i="29519" a="1"/>
  <c r="BF154" i="29519" s="1"/>
  <c r="BG154" i="29519" a="1"/>
  <c r="BG154" i="29519" s="1"/>
  <c r="BH154" i="29519" a="1"/>
  <c r="BH154" i="29519" s="1"/>
  <c r="BI154" i="29519" a="1"/>
  <c r="BI154" i="29519" s="1"/>
  <c r="BJ154" i="29519" a="1"/>
  <c r="BJ154" i="29519" s="1"/>
  <c r="BF155" i="29519" a="1"/>
  <c r="BF155" i="29519" s="1"/>
  <c r="BG155" i="29519" a="1"/>
  <c r="BG155" i="29519" s="1"/>
  <c r="BH155" i="29519" a="1"/>
  <c r="BH155" i="29519" s="1"/>
  <c r="BI155" i="29519" a="1"/>
  <c r="BI155" i="29519" s="1"/>
  <c r="BJ155" i="29519" a="1"/>
  <c r="BJ155" i="29519" s="1"/>
  <c r="BF156" i="29519" a="1"/>
  <c r="BF156" i="29519" s="1"/>
  <c r="BG156" i="29519" a="1"/>
  <c r="BG156" i="29519" s="1"/>
  <c r="BH156" i="29519" a="1"/>
  <c r="BH156" i="29519" s="1"/>
  <c r="BI156" i="29519" a="1"/>
  <c r="BI156" i="29519" s="1"/>
  <c r="BJ156" i="29519" a="1"/>
  <c r="BJ156" i="29519" s="1"/>
  <c r="BF157" i="29519" a="1"/>
  <c r="BF157" i="29519" s="1"/>
  <c r="BG157" i="29519" a="1"/>
  <c r="BG157" i="29519" s="1"/>
  <c r="BH157" i="29519" a="1"/>
  <c r="BH157" i="29519" s="1"/>
  <c r="BI157" i="29519" a="1"/>
  <c r="BI157" i="29519" s="1"/>
  <c r="BJ157" i="29519" a="1"/>
  <c r="BJ157" i="29519" s="1"/>
  <c r="BF158" i="29519" a="1"/>
  <c r="BF158" i="29519" s="1"/>
  <c r="BG158" i="29519" a="1"/>
  <c r="BG158" i="29519" s="1"/>
  <c r="BH158" i="29519" a="1"/>
  <c r="BH158" i="29519" s="1"/>
  <c r="BI158" i="29519" a="1"/>
  <c r="BI158" i="29519" s="1"/>
  <c r="BJ158" i="29519" a="1"/>
  <c r="BJ158" i="29519" s="1"/>
  <c r="BF159" i="29519" a="1"/>
  <c r="BF159" i="29519" s="1"/>
  <c r="BG159" i="29519" a="1"/>
  <c r="BG159" i="29519" s="1"/>
  <c r="BH159" i="29519" a="1"/>
  <c r="BH159" i="29519" s="1"/>
  <c r="BI159" i="29519" a="1"/>
  <c r="BI159" i="29519" s="1"/>
  <c r="BJ159" i="29519" a="1"/>
  <c r="BJ159" i="29519" s="1"/>
  <c r="BF160" i="29519" a="1"/>
  <c r="BF160" i="29519" s="1"/>
  <c r="BG160" i="29519" a="1"/>
  <c r="BG160" i="29519" s="1"/>
  <c r="BH160" i="29519" a="1"/>
  <c r="BH160" i="29519" s="1"/>
  <c r="BI160" i="29519" a="1"/>
  <c r="BI160" i="29519" s="1"/>
  <c r="BJ160" i="29519" a="1"/>
  <c r="BJ160" i="29519" s="1"/>
  <c r="BF161" i="29519" a="1"/>
  <c r="BF161" i="29519" s="1"/>
  <c r="BG161" i="29519" a="1"/>
  <c r="BG161" i="29519" s="1"/>
  <c r="BH161" i="29519" a="1"/>
  <c r="BH161" i="29519" s="1"/>
  <c r="BI161" i="29519" a="1"/>
  <c r="BI161" i="29519" s="1"/>
  <c r="BJ161" i="29519" a="1"/>
  <c r="BJ161" i="29519" s="1"/>
  <c r="BF162" i="29519" a="1"/>
  <c r="BF162" i="29519" s="1"/>
  <c r="BG162" i="29519" a="1"/>
  <c r="BG162" i="29519" s="1"/>
  <c r="BH162" i="29519" a="1"/>
  <c r="BH162" i="29519" s="1"/>
  <c r="BI162" i="29519" a="1"/>
  <c r="BI162" i="29519" s="1"/>
  <c r="BJ162" i="29519" a="1"/>
  <c r="BJ162" i="29519" s="1"/>
  <c r="BF163" i="29519" a="1"/>
  <c r="BF163" i="29519" s="1"/>
  <c r="BG163" i="29519" a="1"/>
  <c r="BG163" i="29519" s="1"/>
  <c r="BH163" i="29519" a="1"/>
  <c r="BH163" i="29519" s="1"/>
  <c r="BI163" i="29519" a="1"/>
  <c r="BI163" i="29519" s="1"/>
  <c r="BJ163" i="29519" a="1"/>
  <c r="BJ163" i="29519" s="1"/>
  <c r="BF164" i="29519" a="1"/>
  <c r="BF164" i="29519" s="1"/>
  <c r="BG164" i="29519" a="1"/>
  <c r="BG164" i="29519" s="1"/>
  <c r="BH164" i="29519" a="1"/>
  <c r="BH164" i="29519" s="1"/>
  <c r="BI164" i="29519" a="1"/>
  <c r="BI164" i="29519" s="1"/>
  <c r="BJ164" i="29519" a="1"/>
  <c r="BJ164" i="29519" s="1"/>
  <c r="BF165" i="29519" a="1"/>
  <c r="BF165" i="29519" s="1"/>
  <c r="BG165" i="29519" a="1"/>
  <c r="BG165" i="29519" s="1"/>
  <c r="BH165" i="29519" a="1"/>
  <c r="BH165" i="29519" s="1"/>
  <c r="BI165" i="29519" a="1"/>
  <c r="BI165" i="29519" s="1"/>
  <c r="BJ165" i="29519" a="1"/>
  <c r="BJ165" i="29519" s="1"/>
  <c r="BF166" i="29519" a="1"/>
  <c r="BF166" i="29519" s="1"/>
  <c r="BG166" i="29519" a="1"/>
  <c r="BG166" i="29519" s="1"/>
  <c r="BH166" i="29519" a="1"/>
  <c r="BH166" i="29519" s="1"/>
  <c r="BI166" i="29519" a="1"/>
  <c r="BI166" i="29519" s="1"/>
  <c r="BJ166" i="29519" a="1"/>
  <c r="BJ166" i="29519" s="1"/>
  <c r="BF167" i="29519" a="1"/>
  <c r="BF167" i="29519" s="1"/>
  <c r="BG167" i="29519" a="1"/>
  <c r="BG167" i="29519" s="1"/>
  <c r="BH167" i="29519" a="1"/>
  <c r="BH167" i="29519" s="1"/>
  <c r="BI167" i="29519" a="1"/>
  <c r="BI167" i="29519" s="1"/>
  <c r="BJ167" i="29519" a="1"/>
  <c r="BJ167" i="29519" s="1"/>
  <c r="BF168" i="29519" a="1"/>
  <c r="BF168" i="29519" s="1"/>
  <c r="BG168" i="29519" a="1"/>
  <c r="BG168" i="29519" s="1"/>
  <c r="BH168" i="29519" a="1"/>
  <c r="BH168" i="29519" s="1"/>
  <c r="BI168" i="29519" a="1"/>
  <c r="BI168" i="29519" s="1"/>
  <c r="BJ168" i="29519" a="1"/>
  <c r="BJ168" i="29519" s="1"/>
  <c r="BF169" i="29519" a="1"/>
  <c r="BF169" i="29519" s="1"/>
  <c r="BG169" i="29519" a="1"/>
  <c r="BG169" i="29519" s="1"/>
  <c r="BH169" i="29519" a="1"/>
  <c r="BH169" i="29519" s="1"/>
  <c r="BI169" i="29519" a="1"/>
  <c r="BI169" i="29519" s="1"/>
  <c r="BJ169" i="29519" a="1"/>
  <c r="BJ169" i="29519" s="1"/>
  <c r="BF170" i="29519" a="1"/>
  <c r="BF170" i="29519" s="1"/>
  <c r="BG170" i="29519" a="1"/>
  <c r="BG170" i="29519" s="1"/>
  <c r="BH170" i="29519" a="1"/>
  <c r="BH170" i="29519" s="1"/>
  <c r="BI170" i="29519" a="1"/>
  <c r="BI170" i="29519" s="1"/>
  <c r="BJ170" i="29519" a="1"/>
  <c r="BJ170" i="29519" s="1"/>
  <c r="BF171" i="29519" a="1"/>
  <c r="BF171" i="29519" s="1"/>
  <c r="BG171" i="29519" a="1"/>
  <c r="BG171" i="29519" s="1"/>
  <c r="BH171" i="29519" a="1"/>
  <c r="BH171" i="29519" s="1"/>
  <c r="BI171" i="29519" a="1"/>
  <c r="BI171" i="29519" s="1"/>
  <c r="BJ171" i="29519" a="1"/>
  <c r="BJ171" i="29519" s="1"/>
  <c r="BF172" i="29519" a="1"/>
  <c r="BF172" i="29519" s="1"/>
  <c r="BG172" i="29519" a="1"/>
  <c r="BG172" i="29519" s="1"/>
  <c r="BH172" i="29519" a="1"/>
  <c r="BH172" i="29519" s="1"/>
  <c r="BI172" i="29519" a="1"/>
  <c r="BI172" i="29519" s="1"/>
  <c r="BJ172" i="29519" a="1"/>
  <c r="BJ172" i="29519" s="1"/>
  <c r="BF173" i="29519" a="1"/>
  <c r="BF173" i="29519" s="1"/>
  <c r="BG173" i="29519" a="1"/>
  <c r="BG173" i="29519" s="1"/>
  <c r="BH173" i="29519" a="1"/>
  <c r="BH173" i="29519" s="1"/>
  <c r="BI173" i="29519" a="1"/>
  <c r="BI173" i="29519" s="1"/>
  <c r="BJ173" i="29519" a="1"/>
  <c r="BJ173" i="29519" s="1"/>
  <c r="BF174" i="29519" a="1"/>
  <c r="BF174" i="29519" s="1"/>
  <c r="BG174" i="29519" a="1"/>
  <c r="BG174" i="29519" s="1"/>
  <c r="BH174" i="29519" a="1"/>
  <c r="BH174" i="29519" s="1"/>
  <c r="BI174" i="29519" a="1"/>
  <c r="BI174" i="29519" s="1"/>
  <c r="BJ174" i="29519" a="1"/>
  <c r="BJ174" i="29519" s="1"/>
  <c r="BF175" i="29519" a="1"/>
  <c r="BF175" i="29519" s="1"/>
  <c r="BG175" i="29519" a="1"/>
  <c r="BG175" i="29519" s="1"/>
  <c r="BH175" i="29519" a="1"/>
  <c r="BH175" i="29519" s="1"/>
  <c r="BI175" i="29519" a="1"/>
  <c r="BI175" i="29519" s="1"/>
  <c r="BJ175" i="29519" a="1"/>
  <c r="BJ175" i="29519" s="1"/>
  <c r="BF176" i="29519" a="1"/>
  <c r="BF176" i="29519" s="1"/>
  <c r="BG176" i="29519" a="1"/>
  <c r="BG176" i="29519" s="1"/>
  <c r="BH176" i="29519" a="1"/>
  <c r="BH176" i="29519" s="1"/>
  <c r="BI176" i="29519" a="1"/>
  <c r="BI176" i="29519" s="1"/>
  <c r="BJ176" i="29519" a="1"/>
  <c r="BJ176" i="29519" s="1"/>
  <c r="BF177" i="29519" a="1"/>
  <c r="BF177" i="29519" s="1"/>
  <c r="BG177" i="29519" a="1"/>
  <c r="BG177" i="29519" s="1"/>
  <c r="BH177" i="29519" a="1"/>
  <c r="BH177" i="29519" s="1"/>
  <c r="BI177" i="29519" a="1"/>
  <c r="BI177" i="29519" s="1"/>
  <c r="BJ177" i="29519" a="1"/>
  <c r="BJ177" i="29519" s="1"/>
  <c r="BF178" i="29519" a="1"/>
  <c r="BF178" i="29519" s="1"/>
  <c r="BG178" i="29519" a="1"/>
  <c r="BG178" i="29519" s="1"/>
  <c r="BH178" i="29519" a="1"/>
  <c r="BH178" i="29519" s="1"/>
  <c r="BI178" i="29519" a="1"/>
  <c r="BI178" i="29519" s="1"/>
  <c r="BJ178" i="29519" a="1"/>
  <c r="BJ178" i="29519" s="1"/>
  <c r="BF179" i="29519" a="1"/>
  <c r="BF179" i="29519" s="1"/>
  <c r="BG179" i="29519" a="1"/>
  <c r="BG179" i="29519" s="1"/>
  <c r="BH179" i="29519" a="1"/>
  <c r="BH179" i="29519" s="1"/>
  <c r="BI179" i="29519" a="1"/>
  <c r="BI179" i="29519" s="1"/>
  <c r="BJ179" i="29519" a="1"/>
  <c r="BJ179" i="29519" s="1"/>
  <c r="BF180" i="29519" a="1"/>
  <c r="BF180" i="29519" s="1"/>
  <c r="BG180" i="29519" a="1"/>
  <c r="BG180" i="29519" s="1"/>
  <c r="BH180" i="29519" a="1"/>
  <c r="BH180" i="29519" s="1"/>
  <c r="BI180" i="29519" a="1"/>
  <c r="BI180" i="29519" s="1"/>
  <c r="BJ180" i="29519" a="1"/>
  <c r="BJ180" i="29519" s="1"/>
  <c r="BF181" i="29519" a="1"/>
  <c r="BF181" i="29519" s="1"/>
  <c r="BG181" i="29519" a="1"/>
  <c r="BG181" i="29519" s="1"/>
  <c r="BH181" i="29519" a="1"/>
  <c r="BH181" i="29519" s="1"/>
  <c r="BI181" i="29519" a="1"/>
  <c r="BI181" i="29519" s="1"/>
  <c r="BJ181" i="29519" a="1"/>
  <c r="BJ181" i="29519" s="1"/>
  <c r="BF182" i="29519" a="1"/>
  <c r="BF182" i="29519" s="1"/>
  <c r="BG182" i="29519" a="1"/>
  <c r="BG182" i="29519" s="1"/>
  <c r="BH182" i="29519" a="1"/>
  <c r="BH182" i="29519" s="1"/>
  <c r="BI182" i="29519" a="1"/>
  <c r="BI182" i="29519" s="1"/>
  <c r="BJ182" i="29519" a="1"/>
  <c r="BJ182" i="29519" s="1"/>
  <c r="BF183" i="29519" a="1"/>
  <c r="BF183" i="29519" s="1"/>
  <c r="BG183" i="29519" a="1"/>
  <c r="BG183" i="29519" s="1"/>
  <c r="BH183" i="29519" a="1"/>
  <c r="BH183" i="29519" s="1"/>
  <c r="BI183" i="29519" a="1"/>
  <c r="BI183" i="29519" s="1"/>
  <c r="BJ183" i="29519" a="1"/>
  <c r="BJ183" i="29519" s="1"/>
  <c r="BF184" i="29519" a="1"/>
  <c r="BF184" i="29519" s="1"/>
  <c r="BG184" i="29519" a="1"/>
  <c r="BG184" i="29519" s="1"/>
  <c r="BH184" i="29519" a="1"/>
  <c r="BH184" i="29519" s="1"/>
  <c r="BI184" i="29519" a="1"/>
  <c r="BI184" i="29519" s="1"/>
  <c r="BJ184" i="29519" a="1"/>
  <c r="BJ184" i="29519" s="1"/>
  <c r="BF185" i="29519" a="1"/>
  <c r="BF185" i="29519" s="1"/>
  <c r="BG185" i="29519" a="1"/>
  <c r="BG185" i="29519" s="1"/>
  <c r="BH185" i="29519" a="1"/>
  <c r="BH185" i="29519" s="1"/>
  <c r="BI185" i="29519" a="1"/>
  <c r="BI185" i="29519" s="1"/>
  <c r="BJ185" i="29519" a="1"/>
  <c r="BJ185" i="29519" s="1"/>
  <c r="BF186" i="29519" a="1"/>
  <c r="BF186" i="29519" s="1"/>
  <c r="BG186" i="29519" a="1"/>
  <c r="BG186" i="29519" s="1"/>
  <c r="BH186" i="29519" a="1"/>
  <c r="BH186" i="29519" s="1"/>
  <c r="BI186" i="29519" a="1"/>
  <c r="BI186" i="29519" s="1"/>
  <c r="BJ186" i="29519" a="1"/>
  <c r="BJ186" i="29519" s="1"/>
  <c r="BF187" i="29519" a="1"/>
  <c r="BF187" i="29519" s="1"/>
  <c r="BG187" i="29519" a="1"/>
  <c r="BG187" i="29519" s="1"/>
  <c r="BH187" i="29519" a="1"/>
  <c r="BH187" i="29519" s="1"/>
  <c r="BI187" i="29519" a="1"/>
  <c r="BI187" i="29519" s="1"/>
  <c r="BJ187" i="29519" a="1"/>
  <c r="BJ187" i="29519" s="1"/>
  <c r="BF188" i="29519" a="1"/>
  <c r="BF188" i="29519" s="1"/>
  <c r="BG188" i="29519" a="1"/>
  <c r="BG188" i="29519" s="1"/>
  <c r="BH188" i="29519" a="1"/>
  <c r="BH188" i="29519" s="1"/>
  <c r="BI188" i="29519" a="1"/>
  <c r="BI188" i="29519" s="1"/>
  <c r="BJ188" i="29519" a="1"/>
  <c r="BJ188" i="29519" s="1"/>
  <c r="BF189" i="29519" a="1"/>
  <c r="BF189" i="29519" s="1"/>
  <c r="BG189" i="29519" a="1"/>
  <c r="BG189" i="29519" s="1"/>
  <c r="BH189" i="29519" a="1"/>
  <c r="BH189" i="29519" s="1"/>
  <c r="BI189" i="29519" a="1"/>
  <c r="BI189" i="29519" s="1"/>
  <c r="BJ189" i="29519" a="1"/>
  <c r="BJ189" i="29519" s="1"/>
  <c r="BF190" i="29519" a="1"/>
  <c r="BF190" i="29519" s="1"/>
  <c r="BG190" i="29519" a="1"/>
  <c r="BG190" i="29519" s="1"/>
  <c r="BH190" i="29519" a="1"/>
  <c r="BH190" i="29519" s="1"/>
  <c r="BI190" i="29519" a="1"/>
  <c r="BI190" i="29519" s="1"/>
  <c r="BJ190" i="29519" a="1"/>
  <c r="BJ190" i="29519" s="1"/>
  <c r="BF191" i="29519" a="1"/>
  <c r="BF191" i="29519" s="1"/>
  <c r="BG191" i="29519" a="1"/>
  <c r="BG191" i="29519" s="1"/>
  <c r="BH191" i="29519" a="1"/>
  <c r="BH191" i="29519" s="1"/>
  <c r="BI191" i="29519" a="1"/>
  <c r="BI191" i="29519" s="1"/>
  <c r="BJ191" i="29519" a="1"/>
  <c r="BJ191" i="29519" s="1"/>
  <c r="BF192" i="29519" a="1"/>
  <c r="BF192" i="29519" s="1"/>
  <c r="BG192" i="29519" a="1"/>
  <c r="BG192" i="29519" s="1"/>
  <c r="BH192" i="29519" a="1"/>
  <c r="BH192" i="29519" s="1"/>
  <c r="BI192" i="29519" a="1"/>
  <c r="BI192" i="29519" s="1"/>
  <c r="BJ192" i="29519" a="1"/>
  <c r="BJ192" i="29519" s="1"/>
  <c r="BF193" i="29519" a="1"/>
  <c r="BF193" i="29519" s="1"/>
  <c r="BG193" i="29519" a="1"/>
  <c r="BG193" i="29519" s="1"/>
  <c r="BH193" i="29519" a="1"/>
  <c r="BH193" i="29519" s="1"/>
  <c r="BI193" i="29519" a="1"/>
  <c r="BI193" i="29519" s="1"/>
  <c r="BJ193" i="29519" a="1"/>
  <c r="BJ193" i="29519" s="1"/>
  <c r="BF194" i="29519" a="1"/>
  <c r="BF194" i="29519" s="1"/>
  <c r="BG194" i="29519" a="1"/>
  <c r="BG194" i="29519" s="1"/>
  <c r="BH194" i="29519" a="1"/>
  <c r="BH194" i="29519" s="1"/>
  <c r="BI194" i="29519" a="1"/>
  <c r="BI194" i="29519" s="1"/>
  <c r="BJ194" i="29519" a="1"/>
  <c r="BJ194" i="29519" s="1"/>
  <c r="BF195" i="29519" a="1"/>
  <c r="BF195" i="29519" s="1"/>
  <c r="BG195" i="29519" a="1"/>
  <c r="BG195" i="29519" s="1"/>
  <c r="BH195" i="29519" a="1"/>
  <c r="BH195" i="29519" s="1"/>
  <c r="BI195" i="29519" a="1"/>
  <c r="BI195" i="29519" s="1"/>
  <c r="BJ195" i="29519" a="1"/>
  <c r="BJ195" i="29519" s="1"/>
  <c r="BF196" i="29519" a="1"/>
  <c r="BF196" i="29519" s="1"/>
  <c r="BG196" i="29519" a="1"/>
  <c r="BG196" i="29519" s="1"/>
  <c r="BH196" i="29519" a="1"/>
  <c r="BH196" i="29519" s="1"/>
  <c r="BI196" i="29519" a="1"/>
  <c r="BI196" i="29519" s="1"/>
  <c r="BJ196" i="29519" a="1"/>
  <c r="BJ196" i="29519" s="1"/>
  <c r="BF197" i="29519" a="1"/>
  <c r="BF197" i="29519" s="1"/>
  <c r="BG197" i="29519" a="1"/>
  <c r="BG197" i="29519" s="1"/>
  <c r="BH197" i="29519" a="1"/>
  <c r="BH197" i="29519" s="1"/>
  <c r="BI197" i="29519" a="1"/>
  <c r="BI197" i="29519" s="1"/>
  <c r="BJ197" i="29519" a="1"/>
  <c r="BJ197" i="29519" s="1"/>
  <c r="BF198" i="29519" a="1"/>
  <c r="BF198" i="29519" s="1"/>
  <c r="BG198" i="29519" a="1"/>
  <c r="BG198" i="29519" s="1"/>
  <c r="BH198" i="29519" a="1"/>
  <c r="BH198" i="29519" s="1"/>
  <c r="BI198" i="29519" a="1"/>
  <c r="BI198" i="29519" s="1"/>
  <c r="BJ198" i="29519" a="1"/>
  <c r="BJ198" i="29519" s="1"/>
  <c r="BF199" i="29519" a="1"/>
  <c r="BF199" i="29519" s="1"/>
  <c r="BG199" i="29519" a="1"/>
  <c r="BG199" i="29519" s="1"/>
  <c r="BH199" i="29519" a="1"/>
  <c r="BH199" i="29519" s="1"/>
  <c r="BI199" i="29519" a="1"/>
  <c r="BI199" i="29519" s="1"/>
  <c r="BJ199" i="29519" a="1"/>
  <c r="BJ199" i="29519" s="1"/>
  <c r="BF200" i="29519" a="1"/>
  <c r="BF200" i="29519" s="1"/>
  <c r="BG200" i="29519" a="1"/>
  <c r="BG200" i="29519" s="1"/>
  <c r="BH200" i="29519" a="1"/>
  <c r="BH200" i="29519" s="1"/>
  <c r="BI200" i="29519" a="1"/>
  <c r="BI200" i="29519" s="1"/>
  <c r="BJ200" i="29519" a="1"/>
  <c r="BJ200" i="29519" s="1"/>
  <c r="BF201" i="29519" a="1"/>
  <c r="BF201" i="29519" s="1"/>
  <c r="BG201" i="29519" a="1"/>
  <c r="BG201" i="29519" s="1"/>
  <c r="BH201" i="29519" a="1"/>
  <c r="BH201" i="29519" s="1"/>
  <c r="BI201" i="29519" a="1"/>
  <c r="BI201" i="29519" s="1"/>
  <c r="BJ201" i="29519" a="1"/>
  <c r="BJ201" i="29519" s="1"/>
  <c r="BF202" i="29519" a="1"/>
  <c r="BF202" i="29519" s="1"/>
  <c r="BG202" i="29519" a="1"/>
  <c r="BG202" i="29519" s="1"/>
  <c r="BH202" i="29519" a="1"/>
  <c r="BH202" i="29519" s="1"/>
  <c r="BI202" i="29519" a="1"/>
  <c r="BI202" i="29519" s="1"/>
  <c r="BJ202" i="29519" a="1"/>
  <c r="BJ202" i="29519" s="1"/>
  <c r="BF203" i="29519" a="1"/>
  <c r="BF203" i="29519" s="1"/>
  <c r="BG203" i="29519" a="1"/>
  <c r="BG203" i="29519" s="1"/>
  <c r="BH203" i="29519" a="1"/>
  <c r="BH203" i="29519" s="1"/>
  <c r="BI203" i="29519" a="1"/>
  <c r="BI203" i="29519" s="1"/>
  <c r="BJ203" i="29519" a="1"/>
  <c r="BJ203" i="29519" s="1"/>
  <c r="BF204" i="29519" a="1"/>
  <c r="BF204" i="29519" s="1"/>
  <c r="BG204" i="29519" a="1"/>
  <c r="BG204" i="29519" s="1"/>
  <c r="BH204" i="29519" a="1"/>
  <c r="BH204" i="29519" s="1"/>
  <c r="BI204" i="29519" a="1"/>
  <c r="BI204" i="29519" s="1"/>
  <c r="BJ204" i="29519" a="1"/>
  <c r="BJ204" i="29519" s="1"/>
  <c r="BF205" i="29519" a="1"/>
  <c r="BF205" i="29519" s="1"/>
  <c r="BG205" i="29519" a="1"/>
  <c r="BG205" i="29519" s="1"/>
  <c r="BH205" i="29519" a="1"/>
  <c r="BH205" i="29519" s="1"/>
  <c r="BI205" i="29519" a="1"/>
  <c r="BI205" i="29519" s="1"/>
  <c r="BJ205" i="29519" a="1"/>
  <c r="BJ205" i="29519" s="1"/>
  <c r="BF206" i="29519" a="1"/>
  <c r="BF206" i="29519" s="1"/>
  <c r="BG206" i="29519" a="1"/>
  <c r="BG206" i="29519" s="1"/>
  <c r="BH206" i="29519" a="1"/>
  <c r="BH206" i="29519" s="1"/>
  <c r="BI206" i="29519" a="1"/>
  <c r="BI206" i="29519" s="1"/>
  <c r="BJ206" i="29519" a="1"/>
  <c r="BJ206" i="29519" s="1"/>
  <c r="BF207" i="29519" a="1"/>
  <c r="BF207" i="29519" s="1"/>
  <c r="BG207" i="29519" a="1"/>
  <c r="BG207" i="29519" s="1"/>
  <c r="BH207" i="29519" a="1"/>
  <c r="BH207" i="29519" s="1"/>
  <c r="BI207" i="29519" a="1"/>
  <c r="BI207" i="29519" s="1"/>
  <c r="BJ207" i="29519" a="1"/>
  <c r="BJ207" i="29519" s="1"/>
  <c r="BF208" i="29519" a="1"/>
  <c r="BF208" i="29519" s="1"/>
  <c r="BG208" i="29519" a="1"/>
  <c r="BG208" i="29519" s="1"/>
  <c r="BH208" i="29519" a="1"/>
  <c r="BH208" i="29519" s="1"/>
  <c r="BI208" i="29519" a="1"/>
  <c r="BI208" i="29519" s="1"/>
  <c r="BJ208" i="29519" a="1"/>
  <c r="BJ208" i="29519" s="1"/>
  <c r="BF209" i="29519" a="1"/>
  <c r="BF209" i="29519" s="1"/>
  <c r="BG209" i="29519" a="1"/>
  <c r="BG209" i="29519" s="1"/>
  <c r="BH209" i="29519" a="1"/>
  <c r="BH209" i="29519" s="1"/>
  <c r="BI209" i="29519" a="1"/>
  <c r="BI209" i="29519" s="1"/>
  <c r="BJ209" i="29519" a="1"/>
  <c r="BJ209" i="29519" s="1"/>
  <c r="BF210" i="29519" a="1"/>
  <c r="BF210" i="29519" s="1"/>
  <c r="BG210" i="29519" a="1"/>
  <c r="BG210" i="29519" s="1"/>
  <c r="BH210" i="29519" a="1"/>
  <c r="BH210" i="29519" s="1"/>
  <c r="BI210" i="29519" a="1"/>
  <c r="BI210" i="29519" s="1"/>
  <c r="BJ210" i="29519" a="1"/>
  <c r="BJ210" i="29519" s="1"/>
  <c r="BF211" i="29519" a="1"/>
  <c r="BF211" i="29519" s="1"/>
  <c r="BG211" i="29519" a="1"/>
  <c r="BG211" i="29519" s="1"/>
  <c r="BH211" i="29519" a="1"/>
  <c r="BH211" i="29519" s="1"/>
  <c r="BI211" i="29519" a="1"/>
  <c r="BI211" i="29519" s="1"/>
  <c r="BJ211" i="29519" a="1"/>
  <c r="BJ211" i="29519" s="1"/>
  <c r="BF212" i="29519" a="1"/>
  <c r="BF212" i="29519" s="1"/>
  <c r="BG212" i="29519" a="1"/>
  <c r="BG212" i="29519" s="1"/>
  <c r="BH212" i="29519" a="1"/>
  <c r="BH212" i="29519" s="1"/>
  <c r="BI212" i="29519" a="1"/>
  <c r="BI212" i="29519" s="1"/>
  <c r="BJ212" i="29519" a="1"/>
  <c r="BJ212" i="29519" s="1"/>
  <c r="BF213" i="29519" a="1"/>
  <c r="BF213" i="29519" s="1"/>
  <c r="BG213" i="29519" a="1"/>
  <c r="BG213" i="29519" s="1"/>
  <c r="BH213" i="29519" a="1"/>
  <c r="BH213" i="29519" s="1"/>
  <c r="BI213" i="29519" a="1"/>
  <c r="BI213" i="29519" s="1"/>
  <c r="BJ213" i="29519" a="1"/>
  <c r="BJ213" i="29519" s="1"/>
  <c r="BF214" i="29519" a="1"/>
  <c r="BF214" i="29519" s="1"/>
  <c r="BG214" i="29519" a="1"/>
  <c r="BG214" i="29519" s="1"/>
  <c r="BH214" i="29519" a="1"/>
  <c r="BH214" i="29519" s="1"/>
  <c r="BI214" i="29519" a="1"/>
  <c r="BI214" i="29519" s="1"/>
  <c r="BJ214" i="29519" a="1"/>
  <c r="BJ214" i="29519" s="1"/>
  <c r="BF215" i="29519" a="1"/>
  <c r="BF215" i="29519" s="1"/>
  <c r="BG215" i="29519" a="1"/>
  <c r="BG215" i="29519" s="1"/>
  <c r="BH215" i="29519" a="1"/>
  <c r="BH215" i="29519" s="1"/>
  <c r="BI215" i="29519" a="1"/>
  <c r="BI215" i="29519" s="1"/>
  <c r="BJ215" i="29519" a="1"/>
  <c r="BJ215" i="29519" s="1"/>
  <c r="BF216" i="29519" a="1"/>
  <c r="BF216" i="29519" s="1"/>
  <c r="BG216" i="29519" a="1"/>
  <c r="BG216" i="29519" s="1"/>
  <c r="BH216" i="29519" a="1"/>
  <c r="BH216" i="29519" s="1"/>
  <c r="BI216" i="29519" a="1"/>
  <c r="BI216" i="29519" s="1"/>
  <c r="BJ216" i="29519" a="1"/>
  <c r="BJ216" i="29519" s="1"/>
  <c r="BF217" i="29519" a="1"/>
  <c r="BF217" i="29519" s="1"/>
  <c r="BG217" i="29519" a="1"/>
  <c r="BG217" i="29519" s="1"/>
  <c r="BH217" i="29519" a="1"/>
  <c r="BH217" i="29519" s="1"/>
  <c r="BI217" i="29519" a="1"/>
  <c r="BI217" i="29519" s="1"/>
  <c r="BJ217" i="29519" a="1"/>
  <c r="BJ217" i="29519" s="1"/>
  <c r="BF218" i="29519" a="1"/>
  <c r="BF218" i="29519" s="1"/>
  <c r="BG218" i="29519" a="1"/>
  <c r="BG218" i="29519" s="1"/>
  <c r="BH218" i="29519" a="1"/>
  <c r="BH218" i="29519" s="1"/>
  <c r="BI218" i="29519" a="1"/>
  <c r="BI218" i="29519" s="1"/>
  <c r="BJ218" i="29519" a="1"/>
  <c r="BJ218" i="29519" s="1"/>
  <c r="BF219" i="29519" a="1"/>
  <c r="BF219" i="29519" s="1"/>
  <c r="BG219" i="29519" a="1"/>
  <c r="BG219" i="29519" s="1"/>
  <c r="BH219" i="29519" a="1"/>
  <c r="BH219" i="29519" s="1"/>
  <c r="BI219" i="29519" a="1"/>
  <c r="BI219" i="29519" s="1"/>
  <c r="BJ219" i="29519" a="1"/>
  <c r="BJ219" i="29519" s="1"/>
  <c r="BF220" i="29519" a="1"/>
  <c r="BF220" i="29519" s="1"/>
  <c r="BG220" i="29519" a="1"/>
  <c r="BG220" i="29519" s="1"/>
  <c r="BH220" i="29519" a="1"/>
  <c r="BH220" i="29519" s="1"/>
  <c r="BI220" i="29519" a="1"/>
  <c r="BI220" i="29519" s="1"/>
  <c r="BJ220" i="29519" a="1"/>
  <c r="BJ220" i="29519" s="1"/>
  <c r="BF221" i="29519" a="1"/>
  <c r="BF221" i="29519" s="1"/>
  <c r="BG221" i="29519" a="1"/>
  <c r="BG221" i="29519" s="1"/>
  <c r="BH221" i="29519" a="1"/>
  <c r="BH221" i="29519" s="1"/>
  <c r="BI221" i="29519" a="1"/>
  <c r="BI221" i="29519" s="1"/>
  <c r="BJ221" i="29519" a="1"/>
  <c r="BJ221" i="29519" s="1"/>
  <c r="BF222" i="29519" a="1"/>
  <c r="BF222" i="29519" s="1"/>
  <c r="BG222" i="29519" a="1"/>
  <c r="BG222" i="29519" s="1"/>
  <c r="BH222" i="29519" a="1"/>
  <c r="BH222" i="29519" s="1"/>
  <c r="BI222" i="29519" a="1"/>
  <c r="BI222" i="29519" s="1"/>
  <c r="BJ222" i="29519" a="1"/>
  <c r="BJ222" i="29519" s="1"/>
  <c r="BF223" i="29519" a="1"/>
  <c r="BF223" i="29519" s="1"/>
  <c r="BG223" i="29519" a="1"/>
  <c r="BG223" i="29519" s="1"/>
  <c r="BH223" i="29519" a="1"/>
  <c r="BH223" i="29519" s="1"/>
  <c r="BI223" i="29519" a="1"/>
  <c r="BI223" i="29519" s="1"/>
  <c r="BJ223" i="29519" a="1"/>
  <c r="BJ223" i="29519" s="1"/>
  <c r="BF224" i="29519" a="1"/>
  <c r="BF224" i="29519" s="1"/>
  <c r="BG224" i="29519" a="1"/>
  <c r="BG224" i="29519" s="1"/>
  <c r="BH224" i="29519" a="1"/>
  <c r="BH224" i="29519" s="1"/>
  <c r="BI224" i="29519" a="1"/>
  <c r="BI224" i="29519" s="1"/>
  <c r="BJ224" i="29519" a="1"/>
  <c r="BJ224" i="29519" s="1"/>
  <c r="BF225" i="29519" a="1"/>
  <c r="BF225" i="29519" s="1"/>
  <c r="BG225" i="29519" a="1"/>
  <c r="BG225" i="29519" s="1"/>
  <c r="BH225" i="29519" a="1"/>
  <c r="BH225" i="29519" s="1"/>
  <c r="BI225" i="29519" a="1"/>
  <c r="BI225" i="29519" s="1"/>
  <c r="BJ225" i="29519" a="1"/>
  <c r="BJ225" i="29519" s="1"/>
  <c r="BF226" i="29519" a="1"/>
  <c r="BF226" i="29519" s="1"/>
  <c r="BG226" i="29519" a="1"/>
  <c r="BG226" i="29519" s="1"/>
  <c r="BH226" i="29519" a="1"/>
  <c r="BH226" i="29519" s="1"/>
  <c r="BI226" i="29519" a="1"/>
  <c r="BI226" i="29519" s="1"/>
  <c r="BJ226" i="29519" a="1"/>
  <c r="BJ226" i="29519" s="1"/>
  <c r="BF227" i="29519" a="1"/>
  <c r="BF227" i="29519" s="1"/>
  <c r="BG227" i="29519" a="1"/>
  <c r="BG227" i="29519" s="1"/>
  <c r="BH227" i="29519" a="1"/>
  <c r="BH227" i="29519" s="1"/>
  <c r="BI227" i="29519" a="1"/>
  <c r="BI227" i="29519" s="1"/>
  <c r="BJ227" i="29519" a="1"/>
  <c r="BJ227" i="29519" s="1"/>
  <c r="BF228" i="29519" a="1"/>
  <c r="BF228" i="29519" s="1"/>
  <c r="BG228" i="29519" a="1"/>
  <c r="BG228" i="29519" s="1"/>
  <c r="BH228" i="29519" a="1"/>
  <c r="BH228" i="29519" s="1"/>
  <c r="BI228" i="29519" a="1"/>
  <c r="BI228" i="29519" s="1"/>
  <c r="BJ228" i="29519" a="1"/>
  <c r="BJ228" i="29519" s="1"/>
  <c r="BF229" i="29519" a="1"/>
  <c r="BF229" i="29519" s="1"/>
  <c r="BG229" i="29519" a="1"/>
  <c r="BG229" i="29519" s="1"/>
  <c r="BH229" i="29519" a="1"/>
  <c r="BH229" i="29519" s="1"/>
  <c r="BI229" i="29519" a="1"/>
  <c r="BI229" i="29519" s="1"/>
  <c r="BJ229" i="29519" a="1"/>
  <c r="BJ229" i="29519" s="1"/>
  <c r="BF230" i="29519" a="1"/>
  <c r="BF230" i="29519" s="1"/>
  <c r="BG230" i="29519" a="1"/>
  <c r="BG230" i="29519" s="1"/>
  <c r="BH230" i="29519" a="1"/>
  <c r="BH230" i="29519" s="1"/>
  <c r="BI230" i="29519" a="1"/>
  <c r="BI230" i="29519" s="1"/>
  <c r="BJ230" i="29519" a="1"/>
  <c r="BJ230" i="29519" s="1"/>
  <c r="BF231" i="29519" a="1"/>
  <c r="BF231" i="29519" s="1"/>
  <c r="BG231" i="29519" a="1"/>
  <c r="BG231" i="29519" s="1"/>
  <c r="BH231" i="29519" a="1"/>
  <c r="BH231" i="29519" s="1"/>
  <c r="BI231" i="29519" a="1"/>
  <c r="BI231" i="29519" s="1"/>
  <c r="BJ231" i="29519" a="1"/>
  <c r="BJ231" i="29519" s="1"/>
  <c r="BF232" i="29519" a="1"/>
  <c r="BF232" i="29519" s="1"/>
  <c r="BG232" i="29519" a="1"/>
  <c r="BG232" i="29519" s="1"/>
  <c r="BH232" i="29519" a="1"/>
  <c r="BH232" i="29519" s="1"/>
  <c r="BI232" i="29519" a="1"/>
  <c r="BI232" i="29519" s="1"/>
  <c r="BJ232" i="29519" a="1"/>
  <c r="BJ232" i="29519" s="1"/>
  <c r="BF233" i="29519" a="1"/>
  <c r="BF233" i="29519" s="1"/>
  <c r="BG233" i="29519" a="1"/>
  <c r="BG233" i="29519" s="1"/>
  <c r="BH233" i="29519" a="1"/>
  <c r="BH233" i="29519" s="1"/>
  <c r="BI233" i="29519" a="1"/>
  <c r="BI233" i="29519" s="1"/>
  <c r="BJ233" i="29519" a="1"/>
  <c r="BJ233" i="29519" s="1"/>
  <c r="BF234" i="29519" a="1"/>
  <c r="BF234" i="29519" s="1"/>
  <c r="BG234" i="29519" a="1"/>
  <c r="BG234" i="29519" s="1"/>
  <c r="BH234" i="29519" a="1"/>
  <c r="BH234" i="29519" s="1"/>
  <c r="BI234" i="29519" a="1"/>
  <c r="BI234" i="29519" s="1"/>
  <c r="BJ234" i="29519" a="1"/>
  <c r="BJ234" i="29519" s="1"/>
  <c r="BF235" i="29519" a="1"/>
  <c r="BF235" i="29519" s="1"/>
  <c r="BG235" i="29519" a="1"/>
  <c r="BG235" i="29519" s="1"/>
  <c r="BH235" i="29519" a="1"/>
  <c r="BH235" i="29519" s="1"/>
  <c r="BI235" i="29519" a="1"/>
  <c r="BI235" i="29519" s="1"/>
  <c r="BJ235" i="29519" a="1"/>
  <c r="BJ235" i="29519" s="1"/>
  <c r="BF236" i="29519" a="1"/>
  <c r="BF236" i="29519" s="1"/>
  <c r="BG236" i="29519" a="1"/>
  <c r="BG236" i="29519" s="1"/>
  <c r="BH236" i="29519" a="1"/>
  <c r="BH236" i="29519" s="1"/>
  <c r="BI236" i="29519" a="1"/>
  <c r="BI236" i="29519" s="1"/>
  <c r="BJ236" i="29519" a="1"/>
  <c r="BJ236" i="29519" s="1"/>
  <c r="BF237" i="29519" a="1"/>
  <c r="BF237" i="29519" s="1"/>
  <c r="BG237" i="29519" a="1"/>
  <c r="BG237" i="29519" s="1"/>
  <c r="BH237" i="29519" a="1"/>
  <c r="BH237" i="29519" s="1"/>
  <c r="BI237" i="29519" a="1"/>
  <c r="BI237" i="29519" s="1"/>
  <c r="BJ237" i="29519" a="1"/>
  <c r="BJ237" i="29519" s="1"/>
  <c r="BF238" i="29519" a="1"/>
  <c r="BF238" i="29519" s="1"/>
  <c r="BG238" i="29519" a="1"/>
  <c r="BG238" i="29519" s="1"/>
  <c r="BH238" i="29519" a="1"/>
  <c r="BH238" i="29519" s="1"/>
  <c r="BI238" i="29519" a="1"/>
  <c r="BI238" i="29519" s="1"/>
  <c r="BJ238" i="29519" a="1"/>
  <c r="BJ238" i="29519" s="1"/>
  <c r="BF239" i="29519" a="1"/>
  <c r="BF239" i="29519" s="1"/>
  <c r="BG239" i="29519" a="1"/>
  <c r="BG239" i="29519" s="1"/>
  <c r="BH239" i="29519" a="1"/>
  <c r="BH239" i="29519" s="1"/>
  <c r="BI239" i="29519" a="1"/>
  <c r="BI239" i="29519" s="1"/>
  <c r="BJ239" i="29519" a="1"/>
  <c r="BJ239" i="29519" s="1"/>
  <c r="BF240" i="29519" a="1"/>
  <c r="BF240" i="29519" s="1"/>
  <c r="BG240" i="29519" a="1"/>
  <c r="BG240" i="29519" s="1"/>
  <c r="BH240" i="29519" a="1"/>
  <c r="BH240" i="29519" s="1"/>
  <c r="BI240" i="29519" a="1"/>
  <c r="BI240" i="29519" s="1"/>
  <c r="BJ240" i="29519" a="1"/>
  <c r="BJ240" i="29519" s="1"/>
  <c r="BF241" i="29519" a="1"/>
  <c r="BF241" i="29519" s="1"/>
  <c r="BG241" i="29519" a="1"/>
  <c r="BG241" i="29519" s="1"/>
  <c r="BH241" i="29519" a="1"/>
  <c r="BH241" i="29519" s="1"/>
  <c r="BI241" i="29519" a="1"/>
  <c r="BI241" i="29519" s="1"/>
  <c r="BJ241" i="29519" a="1"/>
  <c r="BJ241" i="29519" s="1"/>
  <c r="BF242" i="29519" a="1"/>
  <c r="BF242" i="29519" s="1"/>
  <c r="BG242" i="29519" a="1"/>
  <c r="BG242" i="29519" s="1"/>
  <c r="BH242" i="29519" a="1"/>
  <c r="BH242" i="29519" s="1"/>
  <c r="BI242" i="29519" a="1"/>
  <c r="BI242" i="29519" s="1"/>
  <c r="BJ242" i="29519" a="1"/>
  <c r="BJ242" i="29519" s="1"/>
  <c r="BF243" i="29519" a="1"/>
  <c r="BF243" i="29519" s="1"/>
  <c r="BG243" i="29519" a="1"/>
  <c r="BG243" i="29519" s="1"/>
  <c r="BH243" i="29519" a="1"/>
  <c r="BH243" i="29519" s="1"/>
  <c r="BI243" i="29519" a="1"/>
  <c r="BI243" i="29519" s="1"/>
  <c r="BJ243" i="29519" a="1"/>
  <c r="BJ243" i="29519" s="1"/>
  <c r="BF244" i="29519" a="1"/>
  <c r="BF244" i="29519" s="1"/>
  <c r="BG244" i="29519" a="1"/>
  <c r="BG244" i="29519" s="1"/>
  <c r="BH244" i="29519" a="1"/>
  <c r="BH244" i="29519" s="1"/>
  <c r="BI244" i="29519" a="1"/>
  <c r="BI244" i="29519" s="1"/>
  <c r="BJ244" i="29519" a="1"/>
  <c r="BJ244" i="29519" s="1"/>
  <c r="BF245" i="29519" a="1"/>
  <c r="BF245" i="29519" s="1"/>
  <c r="BG245" i="29519" a="1"/>
  <c r="BG245" i="29519" s="1"/>
  <c r="BH245" i="29519" a="1"/>
  <c r="BH245" i="29519" s="1"/>
  <c r="BI245" i="29519" a="1"/>
  <c r="BI245" i="29519" s="1"/>
  <c r="BJ245" i="29519" a="1"/>
  <c r="BJ245" i="29519" s="1"/>
  <c r="BF246" i="29519" a="1"/>
  <c r="BF246" i="29519" s="1"/>
  <c r="BG246" i="29519" a="1"/>
  <c r="BG246" i="29519" s="1"/>
  <c r="BH246" i="29519" a="1"/>
  <c r="BH246" i="29519" s="1"/>
  <c r="BI246" i="29519" a="1"/>
  <c r="BI246" i="29519" s="1"/>
  <c r="BJ246" i="29519" a="1"/>
  <c r="BJ246" i="29519" s="1"/>
  <c r="BF247" i="29519" a="1"/>
  <c r="BF247" i="29519" s="1"/>
  <c r="BG247" i="29519" a="1"/>
  <c r="BG247" i="29519" s="1"/>
  <c r="BH247" i="29519" a="1"/>
  <c r="BH247" i="29519" s="1"/>
  <c r="BI247" i="29519" a="1"/>
  <c r="BI247" i="29519" s="1"/>
  <c r="BJ247" i="29519" a="1"/>
  <c r="BJ247" i="29519" s="1"/>
  <c r="BF248" i="29519" a="1"/>
  <c r="BF248" i="29519" s="1"/>
  <c r="BG248" i="29519" a="1"/>
  <c r="BG248" i="29519" s="1"/>
  <c r="BH248" i="29519" a="1"/>
  <c r="BH248" i="29519" s="1"/>
  <c r="BI248" i="29519" a="1"/>
  <c r="BI248" i="29519" s="1"/>
  <c r="BJ248" i="29519" a="1"/>
  <c r="BJ248" i="29519" s="1"/>
  <c r="BF249" i="29519" a="1"/>
  <c r="BF249" i="29519" s="1"/>
  <c r="BG249" i="29519" a="1"/>
  <c r="BG249" i="29519" s="1"/>
  <c r="BH249" i="29519" a="1"/>
  <c r="BH249" i="29519" s="1"/>
  <c r="BI249" i="29519" a="1"/>
  <c r="BI249" i="29519" s="1"/>
  <c r="BJ249" i="29519" a="1"/>
  <c r="BJ249" i="29519" s="1"/>
  <c r="BF250" i="29519" a="1"/>
  <c r="BF250" i="29519" s="1"/>
  <c r="BG250" i="29519" a="1"/>
  <c r="BG250" i="29519" s="1"/>
  <c r="BH250" i="29519" a="1"/>
  <c r="BH250" i="29519" s="1"/>
  <c r="BI250" i="29519" a="1"/>
  <c r="BI250" i="29519" s="1"/>
  <c r="BJ250" i="29519" a="1"/>
  <c r="BJ250" i="29519" s="1"/>
  <c r="BF251" i="29519" a="1"/>
  <c r="BF251" i="29519" s="1"/>
  <c r="BG251" i="29519" a="1"/>
  <c r="BG251" i="29519" s="1"/>
  <c r="BH251" i="29519" a="1"/>
  <c r="BH251" i="29519" s="1"/>
  <c r="BI251" i="29519" a="1"/>
  <c r="BI251" i="29519" s="1"/>
  <c r="BJ251" i="29519" a="1"/>
  <c r="BJ251" i="29519" s="1"/>
  <c r="BF252" i="29519" a="1"/>
  <c r="BF252" i="29519" s="1"/>
  <c r="BG252" i="29519" a="1"/>
  <c r="BG252" i="29519" s="1"/>
  <c r="BH252" i="29519" a="1"/>
  <c r="BH252" i="29519" s="1"/>
  <c r="BI252" i="29519" a="1"/>
  <c r="BI252" i="29519" s="1"/>
  <c r="BJ252" i="29519" a="1"/>
  <c r="BJ252" i="29519" s="1"/>
  <c r="BF253" i="29519" a="1"/>
  <c r="BF253" i="29519" s="1"/>
  <c r="BG253" i="29519" a="1"/>
  <c r="BG253" i="29519" s="1"/>
  <c r="BH253" i="29519" a="1"/>
  <c r="BH253" i="29519" s="1"/>
  <c r="BI253" i="29519" a="1"/>
  <c r="BI253" i="29519" s="1"/>
  <c r="BJ253" i="29519" a="1"/>
  <c r="BJ253" i="29519" s="1"/>
  <c r="BF254" i="29519" a="1"/>
  <c r="BF254" i="29519" s="1"/>
  <c r="BG254" i="29519" a="1"/>
  <c r="BG254" i="29519" s="1"/>
  <c r="BH254" i="29519" a="1"/>
  <c r="BH254" i="29519" s="1"/>
  <c r="BI254" i="29519" a="1"/>
  <c r="BI254" i="29519" s="1"/>
  <c r="BJ254" i="29519" a="1"/>
  <c r="BJ254" i="29519" s="1"/>
  <c r="BF255" i="29519" a="1"/>
  <c r="BF255" i="29519" s="1"/>
  <c r="BG255" i="29519" a="1"/>
  <c r="BG255" i="29519" s="1"/>
  <c r="BH255" i="29519" a="1"/>
  <c r="BH255" i="29519" s="1"/>
  <c r="BI255" i="29519" a="1"/>
  <c r="BI255" i="29519" s="1"/>
  <c r="BJ255" i="29519" a="1"/>
  <c r="BJ255" i="29519" s="1"/>
  <c r="BF256" i="29519" a="1"/>
  <c r="BF256" i="29519" s="1"/>
  <c r="BG256" i="29519" a="1"/>
  <c r="BG256" i="29519" s="1"/>
  <c r="BH256" i="29519" a="1"/>
  <c r="BH256" i="29519" s="1"/>
  <c r="BI256" i="29519" a="1"/>
  <c r="BI256" i="29519" s="1"/>
  <c r="BJ256" i="29519" a="1"/>
  <c r="BJ256" i="29519" s="1"/>
  <c r="BF257" i="29519" a="1"/>
  <c r="BF257" i="29519" s="1"/>
  <c r="BG257" i="29519" a="1"/>
  <c r="BG257" i="29519" s="1"/>
  <c r="BH257" i="29519" a="1"/>
  <c r="BH257" i="29519" s="1"/>
  <c r="BI257" i="29519" a="1"/>
  <c r="BI257" i="29519" s="1"/>
  <c r="BJ257" i="29519" a="1"/>
  <c r="BJ257" i="29519" s="1"/>
  <c r="BF258" i="29519" a="1"/>
  <c r="BF258" i="29519" s="1"/>
  <c r="BG258" i="29519" a="1"/>
  <c r="BG258" i="29519" s="1"/>
  <c r="BH258" i="29519" a="1"/>
  <c r="BH258" i="29519" s="1"/>
  <c r="BI258" i="29519" a="1"/>
  <c r="BI258" i="29519" s="1"/>
  <c r="BJ258" i="29519" a="1"/>
  <c r="BJ258" i="29519" s="1"/>
  <c r="BF259" i="29519" a="1"/>
  <c r="BF259" i="29519" s="1"/>
  <c r="BG259" i="29519" a="1"/>
  <c r="BG259" i="29519" s="1"/>
  <c r="BH259" i="29519" a="1"/>
  <c r="BH259" i="29519" s="1"/>
  <c r="BI259" i="29519" a="1"/>
  <c r="BI259" i="29519" s="1"/>
  <c r="BJ259" i="29519" a="1"/>
  <c r="BJ259" i="29519" s="1"/>
  <c r="BF260" i="29519" a="1"/>
  <c r="BF260" i="29519" s="1"/>
  <c r="BG260" i="29519" a="1"/>
  <c r="BG260" i="29519" s="1"/>
  <c r="BH260" i="29519" a="1"/>
  <c r="BH260" i="29519" s="1"/>
  <c r="BI260" i="29519" a="1"/>
  <c r="BI260" i="29519" s="1"/>
  <c r="BJ260" i="29519" a="1"/>
  <c r="BJ260" i="29519" s="1"/>
  <c r="BF261" i="29519" a="1"/>
  <c r="BF261" i="29519" s="1"/>
  <c r="BG261" i="29519" a="1"/>
  <c r="BG261" i="29519" s="1"/>
  <c r="BH261" i="29519" a="1"/>
  <c r="BH261" i="29519" s="1"/>
  <c r="BI261" i="29519" a="1"/>
  <c r="BI261" i="29519" s="1"/>
  <c r="BJ261" i="29519" a="1"/>
  <c r="BJ261" i="29519" s="1"/>
  <c r="BF262" i="29519" a="1"/>
  <c r="BF262" i="29519" s="1"/>
  <c r="BG262" i="29519" a="1"/>
  <c r="BG262" i="29519" s="1"/>
  <c r="BH262" i="29519" a="1"/>
  <c r="BH262" i="29519" s="1"/>
  <c r="BI262" i="29519" a="1"/>
  <c r="BI262" i="29519" s="1"/>
  <c r="BJ262" i="29519" a="1"/>
  <c r="BJ262" i="29519" s="1"/>
  <c r="BF263" i="29519" a="1"/>
  <c r="BF263" i="29519" s="1"/>
  <c r="BG263" i="29519" a="1"/>
  <c r="BG263" i="29519" s="1"/>
  <c r="BH263" i="29519" a="1"/>
  <c r="BH263" i="29519" s="1"/>
  <c r="BI263" i="29519" a="1"/>
  <c r="BI263" i="29519" s="1"/>
  <c r="BJ263" i="29519" a="1"/>
  <c r="BJ263" i="29519" s="1"/>
  <c r="BF264" i="29519" a="1"/>
  <c r="BF264" i="29519" s="1"/>
  <c r="BG264" i="29519" a="1"/>
  <c r="BG264" i="29519" s="1"/>
  <c r="BH264" i="29519" a="1"/>
  <c r="BH264" i="29519" s="1"/>
  <c r="BI264" i="29519" a="1"/>
  <c r="BI264" i="29519" s="1"/>
  <c r="BJ264" i="29519" a="1"/>
  <c r="BJ264" i="29519" s="1"/>
  <c r="BF265" i="29519" a="1"/>
  <c r="BF265" i="29519" s="1"/>
  <c r="BG265" i="29519" a="1"/>
  <c r="BG265" i="29519" s="1"/>
  <c r="BH265" i="29519" a="1"/>
  <c r="BH265" i="29519" s="1"/>
  <c r="BI265" i="29519" a="1"/>
  <c r="BI265" i="29519" s="1"/>
  <c r="BJ265" i="29519" a="1"/>
  <c r="BJ265" i="29519" s="1"/>
  <c r="BF266" i="29519" a="1"/>
  <c r="BF266" i="29519" s="1"/>
  <c r="BG266" i="29519" a="1"/>
  <c r="BG266" i="29519" s="1"/>
  <c r="BH266" i="29519" a="1"/>
  <c r="BH266" i="29519" s="1"/>
  <c r="BI266" i="29519" a="1"/>
  <c r="BI266" i="29519" s="1"/>
  <c r="BJ266" i="29519" a="1"/>
  <c r="BJ266" i="29519" s="1"/>
  <c r="BF267" i="29519" a="1"/>
  <c r="BF267" i="29519" s="1"/>
  <c r="BG267" i="29519" a="1"/>
  <c r="BG267" i="29519" s="1"/>
  <c r="BH267" i="29519" a="1"/>
  <c r="BH267" i="29519" s="1"/>
  <c r="BI267" i="29519" a="1"/>
  <c r="BI267" i="29519" s="1"/>
  <c r="BJ267" i="29519" a="1"/>
  <c r="BJ267" i="29519" s="1"/>
  <c r="BF268" i="29519" a="1"/>
  <c r="BF268" i="29519" s="1"/>
  <c r="BG268" i="29519" a="1"/>
  <c r="BG268" i="29519" s="1"/>
  <c r="BH268" i="29519" a="1"/>
  <c r="BH268" i="29519" s="1"/>
  <c r="BI268" i="29519" a="1"/>
  <c r="BI268" i="29519" s="1"/>
  <c r="BJ268" i="29519" a="1"/>
  <c r="BJ268" i="29519" s="1"/>
  <c r="BF269" i="29519" a="1"/>
  <c r="BF269" i="29519" s="1"/>
  <c r="BG269" i="29519" a="1"/>
  <c r="BG269" i="29519" s="1"/>
  <c r="BH269" i="29519" a="1"/>
  <c r="BH269" i="29519" s="1"/>
  <c r="BI269" i="29519" a="1"/>
  <c r="BI269" i="29519" s="1"/>
  <c r="BJ269" i="29519" a="1"/>
  <c r="BJ269" i="29519" s="1"/>
  <c r="BF270" i="29519" a="1"/>
  <c r="BF270" i="29519" s="1"/>
  <c r="BG270" i="29519" a="1"/>
  <c r="BG270" i="29519" s="1"/>
  <c r="BH270" i="29519" a="1"/>
  <c r="BH270" i="29519" s="1"/>
  <c r="BI270" i="29519" a="1"/>
  <c r="BI270" i="29519" s="1"/>
  <c r="BJ270" i="29519" a="1"/>
  <c r="BJ270" i="29519" s="1"/>
  <c r="BF271" i="29519" a="1"/>
  <c r="BF271" i="29519" s="1"/>
  <c r="BG271" i="29519" a="1"/>
  <c r="BG271" i="29519" s="1"/>
  <c r="BH271" i="29519" a="1"/>
  <c r="BH271" i="29519" s="1"/>
  <c r="BI271" i="29519" a="1"/>
  <c r="BI271" i="29519" s="1"/>
  <c r="BJ271" i="29519" a="1"/>
  <c r="BJ271" i="29519" s="1"/>
  <c r="BF272" i="29519" a="1"/>
  <c r="BF272" i="29519" s="1"/>
  <c r="BG272" i="29519" a="1"/>
  <c r="BG272" i="29519" s="1"/>
  <c r="BH272" i="29519" a="1"/>
  <c r="BH272" i="29519" s="1"/>
  <c r="BI272" i="29519" a="1"/>
  <c r="BI272" i="29519" s="1"/>
  <c r="BJ272" i="29519" a="1"/>
  <c r="BJ272" i="29519" s="1"/>
  <c r="BF273" i="29519" a="1"/>
  <c r="BF273" i="29519" s="1"/>
  <c r="BG273" i="29519" a="1"/>
  <c r="BG273" i="29519" s="1"/>
  <c r="BH273" i="29519" a="1"/>
  <c r="BH273" i="29519" s="1"/>
  <c r="BI273" i="29519" a="1"/>
  <c r="BI273" i="29519" s="1"/>
  <c r="BJ273" i="29519" a="1"/>
  <c r="BJ273" i="29519" s="1"/>
  <c r="BF274" i="29519" a="1"/>
  <c r="BF274" i="29519" s="1"/>
  <c r="BG274" i="29519" a="1"/>
  <c r="BG274" i="29519" s="1"/>
  <c r="BH274" i="29519" a="1"/>
  <c r="BH274" i="29519" s="1"/>
  <c r="BI274" i="29519" a="1"/>
  <c r="BI274" i="29519" s="1"/>
  <c r="BJ274" i="29519" a="1"/>
  <c r="BJ274" i="29519" s="1"/>
  <c r="BF275" i="29519" a="1"/>
  <c r="BF275" i="29519" s="1"/>
  <c r="BG275" i="29519" a="1"/>
  <c r="BG275" i="29519" s="1"/>
  <c r="BH275" i="29519" a="1"/>
  <c r="BH275" i="29519" s="1"/>
  <c r="BI275" i="29519" a="1"/>
  <c r="BI275" i="29519" s="1"/>
  <c r="BJ275" i="29519" a="1"/>
  <c r="BJ275" i="29519" s="1"/>
  <c r="BF276" i="29519" a="1"/>
  <c r="BF276" i="29519" s="1"/>
  <c r="BG276" i="29519" a="1"/>
  <c r="BG276" i="29519" s="1"/>
  <c r="BH276" i="29519" a="1"/>
  <c r="BH276" i="29519" s="1"/>
  <c r="BI276" i="29519" a="1"/>
  <c r="BI276" i="29519" s="1"/>
  <c r="BJ276" i="29519" a="1"/>
  <c r="BJ276" i="29519" s="1"/>
  <c r="BF277" i="29519" a="1"/>
  <c r="BF277" i="29519" s="1"/>
  <c r="BG277" i="29519" a="1"/>
  <c r="BG277" i="29519" s="1"/>
  <c r="BH277" i="29519" a="1"/>
  <c r="BH277" i="29519" s="1"/>
  <c r="BI277" i="29519" a="1"/>
  <c r="BI277" i="29519" s="1"/>
  <c r="BJ277" i="29519" a="1"/>
  <c r="BJ277" i="29519" s="1"/>
  <c r="BF278" i="29519" a="1"/>
  <c r="BF278" i="29519" s="1"/>
  <c r="BG278" i="29519" a="1"/>
  <c r="BG278" i="29519" s="1"/>
  <c r="BH278" i="29519" a="1"/>
  <c r="BH278" i="29519" s="1"/>
  <c r="BI278" i="29519" a="1"/>
  <c r="BI278" i="29519" s="1"/>
  <c r="BJ278" i="29519" a="1"/>
  <c r="BJ278" i="29519" s="1"/>
  <c r="BF279" i="29519" a="1"/>
  <c r="BF279" i="29519" s="1"/>
  <c r="BG279" i="29519" a="1"/>
  <c r="BG279" i="29519" s="1"/>
  <c r="BH279" i="29519" a="1"/>
  <c r="BH279" i="29519" s="1"/>
  <c r="BI279" i="29519" a="1"/>
  <c r="BI279" i="29519" s="1"/>
  <c r="BJ279" i="29519" a="1"/>
  <c r="BJ279" i="29519" s="1"/>
  <c r="BF280" i="29519" a="1"/>
  <c r="BF280" i="29519" s="1"/>
  <c r="BG280" i="29519" a="1"/>
  <c r="BG280" i="29519" s="1"/>
  <c r="BH280" i="29519" a="1"/>
  <c r="BH280" i="29519" s="1"/>
  <c r="BI280" i="29519" a="1"/>
  <c r="BI280" i="29519" s="1"/>
  <c r="BJ280" i="29519" a="1"/>
  <c r="BJ280" i="29519" s="1"/>
  <c r="BF281" i="29519" a="1"/>
  <c r="BF281" i="29519" s="1"/>
  <c r="BG281" i="29519" a="1"/>
  <c r="BG281" i="29519" s="1"/>
  <c r="BH281" i="29519" a="1"/>
  <c r="BH281" i="29519" s="1"/>
  <c r="BI281" i="29519" a="1"/>
  <c r="BI281" i="29519" s="1"/>
  <c r="BJ281" i="29519" a="1"/>
  <c r="BJ281" i="29519" s="1"/>
  <c r="BF282" i="29519" a="1"/>
  <c r="BF282" i="29519" s="1"/>
  <c r="BG282" i="29519" a="1"/>
  <c r="BG282" i="29519" s="1"/>
  <c r="BH282" i="29519" a="1"/>
  <c r="BH282" i="29519" s="1"/>
  <c r="BI282" i="29519" a="1"/>
  <c r="BI282" i="29519" s="1"/>
  <c r="BJ282" i="29519" a="1"/>
  <c r="BJ282" i="29519" s="1"/>
  <c r="BF283" i="29519" a="1"/>
  <c r="BF283" i="29519" s="1"/>
  <c r="BG283" i="29519" a="1"/>
  <c r="BG283" i="29519" s="1"/>
  <c r="BH283" i="29519" a="1"/>
  <c r="BH283" i="29519" s="1"/>
  <c r="BI283" i="29519" a="1"/>
  <c r="BI283" i="29519" s="1"/>
  <c r="BJ283" i="29519" a="1"/>
  <c r="BJ283" i="29519" s="1"/>
  <c r="BF284" i="29519" a="1"/>
  <c r="BF284" i="29519" s="1"/>
  <c r="BG284" i="29519" a="1"/>
  <c r="BG284" i="29519" s="1"/>
  <c r="BH284" i="29519" a="1"/>
  <c r="BH284" i="29519" s="1"/>
  <c r="BI284" i="29519" a="1"/>
  <c r="BI284" i="29519" s="1"/>
  <c r="BJ284" i="29519" a="1"/>
  <c r="BJ284" i="29519" s="1"/>
  <c r="BF285" i="29519" a="1"/>
  <c r="BF285" i="29519" s="1"/>
  <c r="BG285" i="29519" a="1"/>
  <c r="BG285" i="29519" s="1"/>
  <c r="BH285" i="29519" a="1"/>
  <c r="BH285" i="29519" s="1"/>
  <c r="BI285" i="29519" a="1"/>
  <c r="BI285" i="29519" s="1"/>
  <c r="BJ285" i="29519" a="1"/>
  <c r="BJ285" i="29519" s="1"/>
  <c r="BF286" i="29519" a="1"/>
  <c r="BF286" i="29519" s="1"/>
  <c r="BG286" i="29519" a="1"/>
  <c r="BG286" i="29519" s="1"/>
  <c r="BH286" i="29519" a="1"/>
  <c r="BH286" i="29519" s="1"/>
  <c r="BI286" i="29519" a="1"/>
  <c r="BI286" i="29519" s="1"/>
  <c r="BJ286" i="29519" a="1"/>
  <c r="BJ286" i="29519" s="1"/>
  <c r="BF287" i="29519" a="1"/>
  <c r="BF287" i="29519" s="1"/>
  <c r="BG287" i="29519" a="1"/>
  <c r="BG287" i="29519" s="1"/>
  <c r="BH287" i="29519" a="1"/>
  <c r="BH287" i="29519" s="1"/>
  <c r="BI287" i="29519" a="1"/>
  <c r="BI287" i="29519" s="1"/>
  <c r="BJ287" i="29519" a="1"/>
  <c r="BJ287" i="29519" s="1"/>
  <c r="BF288" i="29519" a="1"/>
  <c r="BF288" i="29519" s="1"/>
  <c r="BG288" i="29519" a="1"/>
  <c r="BG288" i="29519" s="1"/>
  <c r="BH288" i="29519" a="1"/>
  <c r="BH288" i="29519" s="1"/>
  <c r="BI288" i="29519" a="1"/>
  <c r="BI288" i="29519" s="1"/>
  <c r="BJ288" i="29519" a="1"/>
  <c r="BJ288" i="29519" s="1"/>
  <c r="BF289" i="29519" a="1"/>
  <c r="BF289" i="29519" s="1"/>
  <c r="BG289" i="29519" a="1"/>
  <c r="BG289" i="29519" s="1"/>
  <c r="BH289" i="29519" a="1"/>
  <c r="BH289" i="29519" s="1"/>
  <c r="BI289" i="29519" a="1"/>
  <c r="BI289" i="29519" s="1"/>
  <c r="BJ289" i="29519" a="1"/>
  <c r="BJ289" i="29519" s="1"/>
  <c r="BF290" i="29519" a="1"/>
  <c r="BF290" i="29519" s="1"/>
  <c r="BG290" i="29519" a="1"/>
  <c r="BG290" i="29519" s="1"/>
  <c r="BH290" i="29519" a="1"/>
  <c r="BH290" i="29519" s="1"/>
  <c r="BI290" i="29519" a="1"/>
  <c r="BI290" i="29519" s="1"/>
  <c r="BJ290" i="29519" a="1"/>
  <c r="BJ290" i="29519" s="1"/>
  <c r="BF291" i="29519" a="1"/>
  <c r="BF291" i="29519" s="1"/>
  <c r="BG291" i="29519" a="1"/>
  <c r="BG291" i="29519" s="1"/>
  <c r="BH291" i="29519" a="1"/>
  <c r="BH291" i="29519" s="1"/>
  <c r="BI291" i="29519" a="1"/>
  <c r="BI291" i="29519" s="1"/>
  <c r="BJ291" i="29519" a="1"/>
  <c r="BJ291" i="29519" s="1"/>
  <c r="BF292" i="29519" a="1"/>
  <c r="BF292" i="29519" s="1"/>
  <c r="BG292" i="29519" a="1"/>
  <c r="BG292" i="29519" s="1"/>
  <c r="BH292" i="29519" a="1"/>
  <c r="BH292" i="29519" s="1"/>
  <c r="BI292" i="29519" a="1"/>
  <c r="BI292" i="29519" s="1"/>
  <c r="BJ292" i="29519" a="1"/>
  <c r="BJ292" i="29519" s="1"/>
  <c r="BF293" i="29519" a="1"/>
  <c r="BF293" i="29519" s="1"/>
  <c r="BG293" i="29519" a="1"/>
  <c r="BG293" i="29519" s="1"/>
  <c r="BH293" i="29519" a="1"/>
  <c r="BH293" i="29519" s="1"/>
  <c r="BI293" i="29519" a="1"/>
  <c r="BI293" i="29519" s="1"/>
  <c r="BJ293" i="29519" a="1"/>
  <c r="BJ293" i="29519" s="1"/>
  <c r="BF294" i="29519" a="1"/>
  <c r="BF294" i="29519" s="1"/>
  <c r="BG294" i="29519" a="1"/>
  <c r="BG294" i="29519" s="1"/>
  <c r="BH294" i="29519" a="1"/>
  <c r="BH294" i="29519" s="1"/>
  <c r="BI294" i="29519" a="1"/>
  <c r="BI294" i="29519" s="1"/>
  <c r="BJ294" i="29519" a="1"/>
  <c r="BJ294" i="29519" s="1"/>
  <c r="BF295" i="29519" a="1"/>
  <c r="BF295" i="29519" s="1"/>
  <c r="BG295" i="29519" a="1"/>
  <c r="BG295" i="29519" s="1"/>
  <c r="BH295" i="29519" a="1"/>
  <c r="BH295" i="29519" s="1"/>
  <c r="BI295" i="29519" a="1"/>
  <c r="BI295" i="29519" s="1"/>
  <c r="BJ295" i="29519" a="1"/>
  <c r="BJ295" i="29519" s="1"/>
  <c r="BF296" i="29519" a="1"/>
  <c r="BF296" i="29519" s="1"/>
  <c r="BG296" i="29519" a="1"/>
  <c r="BG296" i="29519" s="1"/>
  <c r="BH296" i="29519" a="1"/>
  <c r="BH296" i="29519" s="1"/>
  <c r="BI296" i="29519" a="1"/>
  <c r="BI296" i="29519" s="1"/>
  <c r="BJ296" i="29519" a="1"/>
  <c r="BJ296" i="29519" s="1"/>
  <c r="BF297" i="29519" a="1"/>
  <c r="BF297" i="29519" s="1"/>
  <c r="BG297" i="29519" a="1"/>
  <c r="BG297" i="29519" s="1"/>
  <c r="BH297" i="29519" a="1"/>
  <c r="BH297" i="29519" s="1"/>
  <c r="BI297" i="29519" a="1"/>
  <c r="BI297" i="29519" s="1"/>
  <c r="BJ297" i="29519" a="1"/>
  <c r="BJ297" i="29519" s="1"/>
  <c r="BF298" i="29519" a="1"/>
  <c r="BF298" i="29519" s="1"/>
  <c r="BG298" i="29519" a="1"/>
  <c r="BG298" i="29519" s="1"/>
  <c r="BH298" i="29519" a="1"/>
  <c r="BH298" i="29519" s="1"/>
  <c r="BI298" i="29519" a="1"/>
  <c r="BI298" i="29519" s="1"/>
  <c r="BJ298" i="29519" a="1"/>
  <c r="BJ298" i="29519" s="1"/>
  <c r="BF299" i="29519" a="1"/>
  <c r="BF299" i="29519" s="1"/>
  <c r="BG299" i="29519" a="1"/>
  <c r="BG299" i="29519" s="1"/>
  <c r="BH299" i="29519" a="1"/>
  <c r="BH299" i="29519" s="1"/>
  <c r="BI299" i="29519" a="1"/>
  <c r="BI299" i="29519" s="1"/>
  <c r="BJ299" i="29519" a="1"/>
  <c r="BJ299" i="29519" s="1"/>
  <c r="BF300" i="29519" a="1"/>
  <c r="BF300" i="29519" s="1"/>
  <c r="BG300" i="29519" a="1"/>
  <c r="BG300" i="29519" s="1"/>
  <c r="BH300" i="29519" a="1"/>
  <c r="BH300" i="29519" s="1"/>
  <c r="BI300" i="29519" a="1"/>
  <c r="BI300" i="29519" s="1"/>
  <c r="BJ300" i="29519" a="1"/>
  <c r="BJ300" i="29519" s="1"/>
  <c r="BF301" i="29519" a="1"/>
  <c r="BF301" i="29519" s="1"/>
  <c r="BG301" i="29519" a="1"/>
  <c r="BG301" i="29519" s="1"/>
  <c r="BH301" i="29519" a="1"/>
  <c r="BH301" i="29519" s="1"/>
  <c r="BI301" i="29519" a="1"/>
  <c r="BI301" i="29519" s="1"/>
  <c r="BJ301" i="29519" a="1"/>
  <c r="BJ301" i="29519" s="1"/>
  <c r="BF302" i="29519" a="1"/>
  <c r="BF302" i="29519" s="1"/>
  <c r="BG302" i="29519" a="1"/>
  <c r="BG302" i="29519" s="1"/>
  <c r="BH302" i="29519" a="1"/>
  <c r="BH302" i="29519" s="1"/>
  <c r="BI302" i="29519" a="1"/>
  <c r="BI302" i="29519" s="1"/>
  <c r="BJ302" i="29519" a="1"/>
  <c r="BJ302" i="29519" s="1"/>
  <c r="BF303" i="29519" a="1"/>
  <c r="BF303" i="29519" s="1"/>
  <c r="BG303" i="29519" a="1"/>
  <c r="BG303" i="29519" s="1"/>
  <c r="BH303" i="29519" a="1"/>
  <c r="BH303" i="29519" s="1"/>
  <c r="BI303" i="29519" a="1"/>
  <c r="BI303" i="29519" s="1"/>
  <c r="BJ303" i="29519" a="1"/>
  <c r="BJ303" i="29519" s="1"/>
  <c r="BF304" i="29519" a="1"/>
  <c r="BF304" i="29519" s="1"/>
  <c r="BG304" i="29519" a="1"/>
  <c r="BG304" i="29519" s="1"/>
  <c r="BH304" i="29519" a="1"/>
  <c r="BH304" i="29519" s="1"/>
  <c r="BI304" i="29519" a="1"/>
  <c r="BI304" i="29519" s="1"/>
  <c r="BJ304" i="29519" a="1"/>
  <c r="BJ304" i="29519" s="1"/>
  <c r="BF305" i="29519" a="1"/>
  <c r="BF305" i="29519" s="1"/>
  <c r="BG305" i="29519" a="1"/>
  <c r="BG305" i="29519" s="1"/>
  <c r="BH305" i="29519" a="1"/>
  <c r="BH305" i="29519" s="1"/>
  <c r="BI305" i="29519" a="1"/>
  <c r="BI305" i="29519" s="1"/>
  <c r="BJ305" i="29519" a="1"/>
  <c r="BJ305" i="29519" s="1"/>
  <c r="BF306" i="29519" a="1"/>
  <c r="BF306" i="29519" s="1"/>
  <c r="BG306" i="29519" a="1"/>
  <c r="BG306" i="29519" s="1"/>
  <c r="BH306" i="29519" a="1"/>
  <c r="BH306" i="29519" s="1"/>
  <c r="BI306" i="29519" a="1"/>
  <c r="BI306" i="29519" s="1"/>
  <c r="BJ306" i="29519" a="1"/>
  <c r="BJ306" i="29519" s="1"/>
  <c r="BF307" i="29519" a="1"/>
  <c r="BF307" i="29519" s="1"/>
  <c r="BG307" i="29519" a="1"/>
  <c r="BG307" i="29519" s="1"/>
  <c r="BH307" i="29519" a="1"/>
  <c r="BH307" i="29519" s="1"/>
  <c r="BI307" i="29519" a="1"/>
  <c r="BI307" i="29519" s="1"/>
  <c r="BJ307" i="29519" a="1"/>
  <c r="BJ307" i="29519" s="1"/>
  <c r="BF308" i="29519" a="1"/>
  <c r="BF308" i="29519" s="1"/>
  <c r="BG308" i="29519" a="1"/>
  <c r="BG308" i="29519" s="1"/>
  <c r="BH308" i="29519" a="1"/>
  <c r="BH308" i="29519" s="1"/>
  <c r="BI308" i="29519" a="1"/>
  <c r="BI308" i="29519" s="1"/>
  <c r="BJ308" i="29519" a="1"/>
  <c r="BJ308" i="29519" s="1"/>
  <c r="BF309" i="29519" a="1"/>
  <c r="BF309" i="29519" s="1"/>
  <c r="BG309" i="29519" a="1"/>
  <c r="BG309" i="29519" s="1"/>
  <c r="BH309" i="29519" a="1"/>
  <c r="BH309" i="29519" s="1"/>
  <c r="BI309" i="29519" a="1"/>
  <c r="BI309" i="29519" s="1"/>
  <c r="BJ309" i="29519" a="1"/>
  <c r="BJ309" i="29519" s="1"/>
  <c r="BF310" i="29519" a="1"/>
  <c r="BF310" i="29519" s="1"/>
  <c r="BG310" i="29519" a="1"/>
  <c r="BG310" i="29519" s="1"/>
  <c r="BH310" i="29519" a="1"/>
  <c r="BH310" i="29519" s="1"/>
  <c r="BI310" i="29519" a="1"/>
  <c r="BI310" i="29519" s="1"/>
  <c r="BJ310" i="29519" a="1"/>
  <c r="BJ310" i="29519" s="1"/>
  <c r="BF311" i="29519" a="1"/>
  <c r="BF311" i="29519" s="1"/>
  <c r="BG311" i="29519" a="1"/>
  <c r="BG311" i="29519" s="1"/>
  <c r="BH311" i="29519" a="1"/>
  <c r="BH311" i="29519" s="1"/>
  <c r="BI311" i="29519" a="1"/>
  <c r="BI311" i="29519" s="1"/>
  <c r="BJ311" i="29519" a="1"/>
  <c r="BJ311" i="29519" s="1"/>
  <c r="BF312" i="29519" a="1"/>
  <c r="BF312" i="29519" s="1"/>
  <c r="BG312" i="29519" a="1"/>
  <c r="BG312" i="29519" s="1"/>
  <c r="BH312" i="29519" a="1"/>
  <c r="BH312" i="29519" s="1"/>
  <c r="BI312" i="29519" a="1"/>
  <c r="BI312" i="29519" s="1"/>
  <c r="BJ312" i="29519" a="1"/>
  <c r="BJ312" i="29519" s="1"/>
  <c r="BF313" i="29519" a="1"/>
  <c r="BF313" i="29519" s="1"/>
  <c r="BG313" i="29519" a="1"/>
  <c r="BG313" i="29519" s="1"/>
  <c r="BH313" i="29519" a="1"/>
  <c r="BH313" i="29519" s="1"/>
  <c r="BI313" i="29519" a="1"/>
  <c r="BI313" i="29519" s="1"/>
  <c r="BJ313" i="29519" a="1"/>
  <c r="BJ313" i="29519" s="1"/>
  <c r="BF314" i="29519" a="1"/>
  <c r="BF314" i="29519" s="1"/>
  <c r="BG314" i="29519" a="1"/>
  <c r="BG314" i="29519" s="1"/>
  <c r="BH314" i="29519" a="1"/>
  <c r="BH314" i="29519" s="1"/>
  <c r="BI314" i="29519" a="1"/>
  <c r="BI314" i="29519" s="1"/>
  <c r="BJ314" i="29519" a="1"/>
  <c r="BJ314" i="29519" s="1"/>
  <c r="BF315" i="29519" a="1"/>
  <c r="BF315" i="29519" s="1"/>
  <c r="BG315" i="29519" a="1"/>
  <c r="BG315" i="29519" s="1"/>
  <c r="BH315" i="29519" a="1"/>
  <c r="BH315" i="29519" s="1"/>
  <c r="BI315" i="29519" a="1"/>
  <c r="BI315" i="29519" s="1"/>
  <c r="BJ315" i="29519" a="1"/>
  <c r="BJ315" i="29519" s="1"/>
  <c r="BF316" i="29519" a="1"/>
  <c r="BF316" i="29519" s="1"/>
  <c r="BG316" i="29519" a="1"/>
  <c r="BG316" i="29519" s="1"/>
  <c r="BH316" i="29519" a="1"/>
  <c r="BH316" i="29519" s="1"/>
  <c r="BI316" i="29519" a="1"/>
  <c r="BI316" i="29519" s="1"/>
  <c r="BJ316" i="29519" a="1"/>
  <c r="BJ316" i="29519" s="1"/>
  <c r="BF317" i="29519" a="1"/>
  <c r="BF317" i="29519" s="1"/>
  <c r="BG317" i="29519" a="1"/>
  <c r="BG317" i="29519" s="1"/>
  <c r="BH317" i="29519" a="1"/>
  <c r="BH317" i="29519" s="1"/>
  <c r="BI317" i="29519" a="1"/>
  <c r="BI317" i="29519" s="1"/>
  <c r="BJ317" i="29519" a="1"/>
  <c r="BJ317" i="29519" s="1"/>
  <c r="BF318" i="29519" a="1"/>
  <c r="BF318" i="29519" s="1"/>
  <c r="BG318" i="29519" a="1"/>
  <c r="BG318" i="29519" s="1"/>
  <c r="BH318" i="29519" a="1"/>
  <c r="BH318" i="29519" s="1"/>
  <c r="BI318" i="29519" a="1"/>
  <c r="BI318" i="29519" s="1"/>
  <c r="BJ318" i="29519" a="1"/>
  <c r="BJ318" i="29519" s="1"/>
  <c r="BF319" i="29519" a="1"/>
  <c r="BF319" i="29519" s="1"/>
  <c r="BG319" i="29519" a="1"/>
  <c r="BG319" i="29519" s="1"/>
  <c r="BH319" i="29519" a="1"/>
  <c r="BH319" i="29519" s="1"/>
  <c r="BI319" i="29519" a="1"/>
  <c r="BI319" i="29519" s="1"/>
  <c r="BJ319" i="29519" a="1"/>
  <c r="BJ319" i="29519" s="1"/>
  <c r="BF320" i="29519" a="1"/>
  <c r="BF320" i="29519" s="1"/>
  <c r="BG320" i="29519" a="1"/>
  <c r="BG320" i="29519" s="1"/>
  <c r="BH320" i="29519" a="1"/>
  <c r="BH320" i="29519" s="1"/>
  <c r="BI320" i="29519" a="1"/>
  <c r="BI320" i="29519" s="1"/>
  <c r="BJ320" i="29519" a="1"/>
  <c r="BJ320" i="29519" s="1"/>
  <c r="BF321" i="29519" a="1"/>
  <c r="BF321" i="29519" s="1"/>
  <c r="BG321" i="29519" a="1"/>
  <c r="BG321" i="29519" s="1"/>
  <c r="BH321" i="29519" a="1"/>
  <c r="BH321" i="29519" s="1"/>
  <c r="BI321" i="29519" a="1"/>
  <c r="BI321" i="29519" s="1"/>
  <c r="BJ321" i="29519" a="1"/>
  <c r="BJ321" i="29519" s="1"/>
  <c r="BF322" i="29519" a="1"/>
  <c r="BF322" i="29519" s="1"/>
  <c r="BG322" i="29519" a="1"/>
  <c r="BG322" i="29519" s="1"/>
  <c r="BH322" i="29519" a="1"/>
  <c r="BH322" i="29519" s="1"/>
  <c r="BI322" i="29519" a="1"/>
  <c r="BI322" i="29519" s="1"/>
  <c r="BJ322" i="29519" a="1"/>
  <c r="BJ322" i="29519" s="1"/>
  <c r="BF323" i="29519" a="1"/>
  <c r="BF323" i="29519" s="1"/>
  <c r="BG323" i="29519" a="1"/>
  <c r="BG323" i="29519" s="1"/>
  <c r="BH323" i="29519" a="1"/>
  <c r="BH323" i="29519" s="1"/>
  <c r="BI323" i="29519" a="1"/>
  <c r="BI323" i="29519" s="1"/>
  <c r="BJ323" i="29519" a="1"/>
  <c r="BJ323" i="29519" s="1"/>
  <c r="BF324" i="29519" a="1"/>
  <c r="BF324" i="29519" s="1"/>
  <c r="BG324" i="29519" a="1"/>
  <c r="BG324" i="29519" s="1"/>
  <c r="BH324" i="29519" a="1"/>
  <c r="BH324" i="29519" s="1"/>
  <c r="BI324" i="29519" a="1"/>
  <c r="BI324" i="29519" s="1"/>
  <c r="BJ324" i="29519" a="1"/>
  <c r="BJ324" i="29519" s="1"/>
  <c r="BF325" i="29519" a="1"/>
  <c r="BF325" i="29519" s="1"/>
  <c r="BG325" i="29519" a="1"/>
  <c r="BG325" i="29519" s="1"/>
  <c r="BH325" i="29519" a="1"/>
  <c r="BH325" i="29519" s="1"/>
  <c r="BI325" i="29519" a="1"/>
  <c r="BI325" i="29519" s="1"/>
  <c r="BJ325" i="29519" a="1"/>
  <c r="BJ325" i="29519" s="1"/>
  <c r="BF326" i="29519" a="1"/>
  <c r="BF326" i="29519" s="1"/>
  <c r="BG326" i="29519" a="1"/>
  <c r="BG326" i="29519" s="1"/>
  <c r="BH326" i="29519" a="1"/>
  <c r="BH326" i="29519" s="1"/>
  <c r="BI326" i="29519" a="1"/>
  <c r="BI326" i="29519" s="1"/>
  <c r="BJ326" i="29519" a="1"/>
  <c r="BJ326" i="29519" s="1"/>
  <c r="BF327" i="29519" a="1"/>
  <c r="BF327" i="29519" s="1"/>
  <c r="BG327" i="29519" a="1"/>
  <c r="BG327" i="29519" s="1"/>
  <c r="BH327" i="29519" a="1"/>
  <c r="BH327" i="29519" s="1"/>
  <c r="BI327" i="29519" a="1"/>
  <c r="BI327" i="29519" s="1"/>
  <c r="BJ327" i="29519" a="1"/>
  <c r="BJ327" i="29519" s="1"/>
  <c r="BF328" i="29519" a="1"/>
  <c r="BF328" i="29519" s="1"/>
  <c r="BG328" i="29519" a="1"/>
  <c r="BG328" i="29519" s="1"/>
  <c r="BH328" i="29519" a="1"/>
  <c r="BH328" i="29519" s="1"/>
  <c r="BI328" i="29519" a="1"/>
  <c r="BI328" i="29519" s="1"/>
  <c r="BJ328" i="29519" a="1"/>
  <c r="BJ328" i="29519" s="1"/>
  <c r="BF329" i="29519" a="1"/>
  <c r="BF329" i="29519" s="1"/>
  <c r="BG329" i="29519" a="1"/>
  <c r="BG329" i="29519" s="1"/>
  <c r="BH329" i="29519" a="1"/>
  <c r="BH329" i="29519" s="1"/>
  <c r="BI329" i="29519" a="1"/>
  <c r="BI329" i="29519" s="1"/>
  <c r="BJ329" i="29519" a="1"/>
  <c r="BJ329" i="29519" s="1"/>
  <c r="BF330" i="29519" a="1"/>
  <c r="BF330" i="29519" s="1"/>
  <c r="BG330" i="29519" a="1"/>
  <c r="BG330" i="29519" s="1"/>
  <c r="BH330" i="29519" a="1"/>
  <c r="BH330" i="29519" s="1"/>
  <c r="BI330" i="29519" a="1"/>
  <c r="BI330" i="29519" s="1"/>
  <c r="BJ330" i="29519" a="1"/>
  <c r="BJ330" i="29519" s="1"/>
  <c r="BF331" i="29519" a="1"/>
  <c r="BF331" i="29519" s="1"/>
  <c r="BG331" i="29519" a="1"/>
  <c r="BG331" i="29519" s="1"/>
  <c r="BH331" i="29519" a="1"/>
  <c r="BH331" i="29519" s="1"/>
  <c r="BI331" i="29519" a="1"/>
  <c r="BI331" i="29519" s="1"/>
  <c r="BJ331" i="29519" a="1"/>
  <c r="BJ331" i="29519" s="1"/>
  <c r="BF332" i="29519" a="1"/>
  <c r="BF332" i="29519" s="1"/>
  <c r="BG332" i="29519" a="1"/>
  <c r="BG332" i="29519" s="1"/>
  <c r="BH332" i="29519" a="1"/>
  <c r="BH332" i="29519" s="1"/>
  <c r="BI332" i="29519" a="1"/>
  <c r="BI332" i="29519" s="1"/>
  <c r="BJ332" i="29519" a="1"/>
  <c r="BJ332" i="29519" s="1"/>
  <c r="BF333" i="29519" a="1"/>
  <c r="BF333" i="29519" s="1"/>
  <c r="BG333" i="29519" a="1"/>
  <c r="BG333" i="29519" s="1"/>
  <c r="BH333" i="29519" a="1"/>
  <c r="BH333" i="29519" s="1"/>
  <c r="BI333" i="29519" a="1"/>
  <c r="BI333" i="29519" s="1"/>
  <c r="BJ333" i="29519" a="1"/>
  <c r="BJ333" i="29519" s="1"/>
  <c r="BF334" i="29519" a="1"/>
  <c r="BF334" i="29519" s="1"/>
  <c r="BG334" i="29519" a="1"/>
  <c r="BG334" i="29519" s="1"/>
  <c r="BH334" i="29519" a="1"/>
  <c r="BH334" i="29519" s="1"/>
  <c r="BI334" i="29519" a="1"/>
  <c r="BI334" i="29519" s="1"/>
  <c r="BJ334" i="29519" a="1"/>
  <c r="BJ334" i="29519" s="1"/>
  <c r="BF335" i="29519" a="1"/>
  <c r="BF335" i="29519" s="1"/>
  <c r="BG335" i="29519" a="1"/>
  <c r="BG335" i="29519" s="1"/>
  <c r="BH335" i="29519" a="1"/>
  <c r="BH335" i="29519" s="1"/>
  <c r="BI335" i="29519" a="1"/>
  <c r="BI335" i="29519" s="1"/>
  <c r="BJ335" i="29519" a="1"/>
  <c r="BJ335" i="29519" s="1"/>
  <c r="BF336" i="29519" a="1"/>
  <c r="BF336" i="29519" s="1"/>
  <c r="BG336" i="29519" a="1"/>
  <c r="BG336" i="29519" s="1"/>
  <c r="BH336" i="29519" a="1"/>
  <c r="BH336" i="29519" s="1"/>
  <c r="BI336" i="29519" a="1"/>
  <c r="BI336" i="29519" s="1"/>
  <c r="BJ336" i="29519" a="1"/>
  <c r="BJ336" i="29519" s="1"/>
  <c r="BF337" i="29519" a="1"/>
  <c r="BF337" i="29519" s="1"/>
  <c r="BG337" i="29519" a="1"/>
  <c r="BG337" i="29519" s="1"/>
  <c r="BH337" i="29519" a="1"/>
  <c r="BH337" i="29519" s="1"/>
  <c r="BI337" i="29519" a="1"/>
  <c r="BI337" i="29519" s="1"/>
  <c r="BJ337" i="29519" a="1"/>
  <c r="BJ337" i="29519" s="1"/>
  <c r="BF338" i="29519" a="1"/>
  <c r="BF338" i="29519" s="1"/>
  <c r="BG338" i="29519" a="1"/>
  <c r="BG338" i="29519" s="1"/>
  <c r="BH338" i="29519" a="1"/>
  <c r="BH338" i="29519" s="1"/>
  <c r="BI338" i="29519" a="1"/>
  <c r="BI338" i="29519" s="1"/>
  <c r="BJ338" i="29519" a="1"/>
  <c r="BJ338" i="29519" s="1"/>
  <c r="BF339" i="29519" a="1"/>
  <c r="BF339" i="29519" s="1"/>
  <c r="BG339" i="29519" a="1"/>
  <c r="BG339" i="29519" s="1"/>
  <c r="BH339" i="29519" a="1"/>
  <c r="BH339" i="29519" s="1"/>
  <c r="BI339" i="29519" a="1"/>
  <c r="BI339" i="29519" s="1"/>
  <c r="BJ339" i="29519" a="1"/>
  <c r="BJ339" i="29519" s="1"/>
  <c r="BF340" i="29519" a="1"/>
  <c r="BF340" i="29519" s="1"/>
  <c r="BG340" i="29519" a="1"/>
  <c r="BG340" i="29519" s="1"/>
  <c r="BH340" i="29519" a="1"/>
  <c r="BH340" i="29519" s="1"/>
  <c r="BI340" i="29519" a="1"/>
  <c r="BI340" i="29519" s="1"/>
  <c r="BJ340" i="29519" a="1"/>
  <c r="BJ340" i="29519" s="1"/>
  <c r="BF341" i="29519" a="1"/>
  <c r="BF341" i="29519" s="1"/>
  <c r="BG341" i="29519" a="1"/>
  <c r="BG341" i="29519" s="1"/>
  <c r="BH341" i="29519" a="1"/>
  <c r="BH341" i="29519" s="1"/>
  <c r="BI341" i="29519" a="1"/>
  <c r="BI341" i="29519" s="1"/>
  <c r="BJ341" i="29519" a="1"/>
  <c r="BJ341" i="29519" s="1"/>
  <c r="BF342" i="29519" a="1"/>
  <c r="BF342" i="29519" s="1"/>
  <c r="BG342" i="29519" a="1"/>
  <c r="BG342" i="29519" s="1"/>
  <c r="BH342" i="29519" a="1"/>
  <c r="BH342" i="29519" s="1"/>
  <c r="BI342" i="29519" a="1"/>
  <c r="BI342" i="29519" s="1"/>
  <c r="BJ342" i="29519" a="1"/>
  <c r="BJ342" i="29519" s="1"/>
  <c r="BF343" i="29519" a="1"/>
  <c r="BF343" i="29519" s="1"/>
  <c r="BG343" i="29519" a="1"/>
  <c r="BG343" i="29519" s="1"/>
  <c r="BH343" i="29519" a="1"/>
  <c r="BH343" i="29519" s="1"/>
  <c r="BI343" i="29519" a="1"/>
  <c r="BI343" i="29519" s="1"/>
  <c r="BJ343" i="29519" a="1"/>
  <c r="BJ343" i="29519" s="1"/>
  <c r="BF344" i="29519" a="1"/>
  <c r="BF344" i="29519" s="1"/>
  <c r="BG344" i="29519" a="1"/>
  <c r="BG344" i="29519" s="1"/>
  <c r="BH344" i="29519" a="1"/>
  <c r="BH344" i="29519" s="1"/>
  <c r="BI344" i="29519" a="1"/>
  <c r="BI344" i="29519" s="1"/>
  <c r="BJ344" i="29519" a="1"/>
  <c r="BJ344" i="29519" s="1"/>
  <c r="BF345" i="29519" a="1"/>
  <c r="BF345" i="29519" s="1"/>
  <c r="BG345" i="29519" a="1"/>
  <c r="BG345" i="29519" s="1"/>
  <c r="BH345" i="29519" a="1"/>
  <c r="BH345" i="29519" s="1"/>
  <c r="BI345" i="29519" a="1"/>
  <c r="BI345" i="29519" s="1"/>
  <c r="BJ345" i="29519" a="1"/>
  <c r="BJ345" i="29519" s="1"/>
  <c r="BF346" i="29519" a="1"/>
  <c r="BF346" i="29519" s="1"/>
  <c r="BG346" i="29519" a="1"/>
  <c r="BG346" i="29519" s="1"/>
  <c r="BH346" i="29519" a="1"/>
  <c r="BH346" i="29519" s="1"/>
  <c r="BI346" i="29519" a="1"/>
  <c r="BI346" i="29519" s="1"/>
  <c r="BJ346" i="29519" a="1"/>
  <c r="BJ346" i="29519" s="1"/>
  <c r="BF347" i="29519" a="1"/>
  <c r="BF347" i="29519" s="1"/>
  <c r="BG347" i="29519" a="1"/>
  <c r="BG347" i="29519" s="1"/>
  <c r="BH347" i="29519" a="1"/>
  <c r="BH347" i="29519" s="1"/>
  <c r="BI347" i="29519" a="1"/>
  <c r="BI347" i="29519" s="1"/>
  <c r="BJ347" i="29519" a="1"/>
  <c r="BJ347" i="29519" s="1"/>
  <c r="BF348" i="29519" a="1"/>
  <c r="BF348" i="29519" s="1"/>
  <c r="BG348" i="29519" a="1"/>
  <c r="BG348" i="29519" s="1"/>
  <c r="BH348" i="29519" a="1"/>
  <c r="BH348" i="29519" s="1"/>
  <c r="BI348" i="29519" a="1"/>
  <c r="BI348" i="29519" s="1"/>
  <c r="BJ348" i="29519" a="1"/>
  <c r="BJ348" i="29519" s="1"/>
  <c r="BF349" i="29519" a="1"/>
  <c r="BF349" i="29519" s="1"/>
  <c r="BG349" i="29519" a="1"/>
  <c r="BG349" i="29519"/>
  <c r="BH349" i="29519" a="1"/>
  <c r="BH349" i="29519" s="1"/>
  <c r="BI349" i="29519" a="1"/>
  <c r="BI349" i="29519" s="1"/>
  <c r="BJ349" i="29519" a="1"/>
  <c r="BJ349" i="29519" s="1"/>
  <c r="BF350" i="29519" a="1"/>
  <c r="BF350" i="29519" s="1"/>
  <c r="BG350" i="29519" a="1"/>
  <c r="BG350" i="29519" s="1"/>
  <c r="BH350" i="29519" a="1"/>
  <c r="BH350" i="29519" s="1"/>
  <c r="BI350" i="29519" a="1"/>
  <c r="BI350" i="29519" s="1"/>
  <c r="BJ350" i="29519" a="1"/>
  <c r="BJ350" i="29519" s="1"/>
  <c r="BF351" i="29519" a="1"/>
  <c r="BF351" i="29519" s="1"/>
  <c r="BG351" i="29519" a="1"/>
  <c r="BG351" i="29519" s="1"/>
  <c r="BH351" i="29519" a="1"/>
  <c r="BH351" i="29519" s="1"/>
  <c r="BI351" i="29519" a="1"/>
  <c r="BI351" i="29519" s="1"/>
  <c r="BJ351" i="29519" a="1"/>
  <c r="BJ351" i="29519" s="1"/>
  <c r="BF352" i="29519" a="1"/>
  <c r="BF352" i="29519" s="1"/>
  <c r="BG352" i="29519" a="1"/>
  <c r="BG352" i="29519" s="1"/>
  <c r="BH352" i="29519" a="1"/>
  <c r="BH352" i="29519" s="1"/>
  <c r="BI352" i="29519" a="1"/>
  <c r="BI352" i="29519" s="1"/>
  <c r="BJ352" i="29519" a="1"/>
  <c r="BJ352" i="29519" s="1"/>
  <c r="BF353" i="29519" a="1"/>
  <c r="BF353" i="29519" s="1"/>
  <c r="BG353" i="29519" a="1"/>
  <c r="BG353" i="29519" s="1"/>
  <c r="BH353" i="29519" a="1"/>
  <c r="BH353" i="29519" s="1"/>
  <c r="BI353" i="29519" a="1"/>
  <c r="BI353" i="29519" s="1"/>
  <c r="BJ353" i="29519" a="1"/>
  <c r="BJ353" i="29519" s="1"/>
  <c r="BF354" i="29519" a="1"/>
  <c r="BF354" i="29519" s="1"/>
  <c r="BG354" i="29519" a="1"/>
  <c r="BG354" i="29519" s="1"/>
  <c r="BH354" i="29519" a="1"/>
  <c r="BH354" i="29519" s="1"/>
  <c r="BI354" i="29519" a="1"/>
  <c r="BI354" i="29519" s="1"/>
  <c r="BJ354" i="29519" a="1"/>
  <c r="BJ354" i="29519" s="1"/>
  <c r="BF355" i="29519" a="1"/>
  <c r="BF355" i="29519" s="1"/>
  <c r="BG355" i="29519" a="1"/>
  <c r="BG355" i="29519" s="1"/>
  <c r="BH355" i="29519" a="1"/>
  <c r="BH355" i="29519" s="1"/>
  <c r="BI355" i="29519" a="1"/>
  <c r="BI355" i="29519" s="1"/>
  <c r="BJ355" i="29519" a="1"/>
  <c r="BJ355" i="29519" s="1"/>
  <c r="BF356" i="29519" a="1"/>
  <c r="BF356" i="29519" s="1"/>
  <c r="BG356" i="29519" a="1"/>
  <c r="BG356" i="29519" s="1"/>
  <c r="BH356" i="29519" a="1"/>
  <c r="BH356" i="29519" s="1"/>
  <c r="BI356" i="29519" a="1"/>
  <c r="BI356" i="29519" s="1"/>
  <c r="BJ356" i="29519" a="1"/>
  <c r="BJ356" i="29519" s="1"/>
  <c r="BF357" i="29519" a="1"/>
  <c r="BF357" i="29519" s="1"/>
  <c r="BG357" i="29519" a="1"/>
  <c r="BG357" i="29519" s="1"/>
  <c r="BH357" i="29519" a="1"/>
  <c r="BH357" i="29519" s="1"/>
  <c r="BI357" i="29519" a="1"/>
  <c r="BI357" i="29519" s="1"/>
  <c r="BJ357" i="29519" a="1"/>
  <c r="BJ357" i="29519" s="1"/>
  <c r="BF358" i="29519" a="1"/>
  <c r="BF358" i="29519" s="1"/>
  <c r="BG358" i="29519" a="1"/>
  <c r="BG358" i="29519" s="1"/>
  <c r="BH358" i="29519" a="1"/>
  <c r="BH358" i="29519" s="1"/>
  <c r="BI358" i="29519" a="1"/>
  <c r="BI358" i="29519" s="1"/>
  <c r="BJ358" i="29519" a="1"/>
  <c r="BJ358" i="29519" s="1"/>
  <c r="BF359" i="29519" a="1"/>
  <c r="BF359" i="29519" s="1"/>
  <c r="BG359" i="29519" a="1"/>
  <c r="BG359" i="29519" s="1"/>
  <c r="BH359" i="29519" a="1"/>
  <c r="BH359" i="29519" s="1"/>
  <c r="BI359" i="29519" a="1"/>
  <c r="BI359" i="29519" s="1"/>
  <c r="BJ359" i="29519" a="1"/>
  <c r="BJ359" i="29519" s="1"/>
  <c r="BF360" i="29519" a="1"/>
  <c r="BF360" i="29519" s="1"/>
  <c r="BG360" i="29519" a="1"/>
  <c r="BG360" i="29519" s="1"/>
  <c r="BH360" i="29519" a="1"/>
  <c r="BH360" i="29519" s="1"/>
  <c r="BI360" i="29519" a="1"/>
  <c r="BI360" i="29519" s="1"/>
  <c r="BJ360" i="29519" a="1"/>
  <c r="BJ360" i="29519" s="1"/>
  <c r="BF361" i="29519" a="1"/>
  <c r="BF361" i="29519" s="1"/>
  <c r="BG361" i="29519" a="1"/>
  <c r="BG361" i="29519" s="1"/>
  <c r="BH361" i="29519" a="1"/>
  <c r="BH361" i="29519" s="1"/>
  <c r="BI361" i="29519" a="1"/>
  <c r="BI361" i="29519" s="1"/>
  <c r="BJ361" i="29519" a="1"/>
  <c r="BJ361" i="29519" s="1"/>
  <c r="BF362" i="29519" a="1"/>
  <c r="BF362" i="29519" s="1"/>
  <c r="BG362" i="29519" a="1"/>
  <c r="BG362" i="29519" s="1"/>
  <c r="BH362" i="29519" a="1"/>
  <c r="BH362" i="29519" s="1"/>
  <c r="BI362" i="29519" a="1"/>
  <c r="BI362" i="29519" s="1"/>
  <c r="BJ362" i="29519" a="1"/>
  <c r="BJ362" i="29519" s="1"/>
  <c r="BF363" i="29519" a="1"/>
  <c r="BF363" i="29519" s="1"/>
  <c r="BG363" i="29519" a="1"/>
  <c r="BG363" i="29519" s="1"/>
  <c r="BH363" i="29519" a="1"/>
  <c r="BH363" i="29519" s="1"/>
  <c r="BI363" i="29519" a="1"/>
  <c r="BI363" i="29519" s="1"/>
  <c r="BJ363" i="29519" a="1"/>
  <c r="BJ363" i="29519" s="1"/>
  <c r="BF364" i="29519" a="1"/>
  <c r="BF364" i="29519" s="1"/>
  <c r="BG364" i="29519" a="1"/>
  <c r="BG364" i="29519" s="1"/>
  <c r="BH364" i="29519" a="1"/>
  <c r="BH364" i="29519" s="1"/>
  <c r="BI364" i="29519" a="1"/>
  <c r="BI364" i="29519" s="1"/>
  <c r="BJ364" i="29519" a="1"/>
  <c r="BJ364" i="29519" s="1"/>
  <c r="BF365" i="29519" a="1"/>
  <c r="BF365" i="29519" s="1"/>
  <c r="BG365" i="29519" a="1"/>
  <c r="BG365" i="29519" s="1"/>
  <c r="BH365" i="29519" a="1"/>
  <c r="BH365" i="29519" s="1"/>
  <c r="BI365" i="29519" a="1"/>
  <c r="BI365" i="29519" s="1"/>
  <c r="BJ365" i="29519" a="1"/>
  <c r="BJ365" i="29519" s="1"/>
  <c r="BF366" i="29519" a="1"/>
  <c r="BF366" i="29519" s="1"/>
  <c r="BG366" i="29519" a="1"/>
  <c r="BG366" i="29519" s="1"/>
  <c r="BH366" i="29519" a="1"/>
  <c r="BH366" i="29519" s="1"/>
  <c r="BI366" i="29519" a="1"/>
  <c r="BI366" i="29519" s="1"/>
  <c r="BJ366" i="29519" a="1"/>
  <c r="BJ366" i="29519" s="1"/>
  <c r="BF367" i="29519" a="1"/>
  <c r="BF367" i="29519" s="1"/>
  <c r="BG367" i="29519" a="1"/>
  <c r="BG367" i="29519" s="1"/>
  <c r="BH367" i="29519" a="1"/>
  <c r="BH367" i="29519" s="1"/>
  <c r="BI367" i="29519" a="1"/>
  <c r="BI367" i="29519" s="1"/>
  <c r="BJ367" i="29519" a="1"/>
  <c r="BJ367" i="29519" s="1"/>
  <c r="BF368" i="29519" a="1"/>
  <c r="BF368" i="29519" s="1"/>
  <c r="BG368" i="29519" a="1"/>
  <c r="BG368" i="29519" s="1"/>
  <c r="BH368" i="29519" a="1"/>
  <c r="BH368" i="29519" s="1"/>
  <c r="BI368" i="29519" a="1"/>
  <c r="BI368" i="29519" s="1"/>
  <c r="BJ368" i="29519" a="1"/>
  <c r="BJ368" i="29519" s="1"/>
  <c r="BF369" i="29519" a="1"/>
  <c r="BF369" i="29519" s="1"/>
  <c r="BG369" i="29519" a="1"/>
  <c r="BG369" i="29519" s="1"/>
  <c r="BH369" i="29519" a="1"/>
  <c r="BH369" i="29519" s="1"/>
  <c r="BI369" i="29519" a="1"/>
  <c r="BI369" i="29519" s="1"/>
  <c r="BJ369" i="29519" a="1"/>
  <c r="BJ369" i="29519" s="1"/>
  <c r="BF370" i="29519" a="1"/>
  <c r="BF370" i="29519" s="1"/>
  <c r="BG370" i="29519" a="1"/>
  <c r="BG370" i="29519" s="1"/>
  <c r="BH370" i="29519" a="1"/>
  <c r="BH370" i="29519" s="1"/>
  <c r="BI370" i="29519" a="1"/>
  <c r="BI370" i="29519" s="1"/>
  <c r="BJ370" i="29519" a="1"/>
  <c r="BJ370" i="29519" s="1"/>
  <c r="BF371" i="29519" a="1"/>
  <c r="BF371" i="29519" s="1"/>
  <c r="BG371" i="29519" a="1"/>
  <c r="BG371" i="29519" s="1"/>
  <c r="BH371" i="29519" a="1"/>
  <c r="BH371" i="29519" s="1"/>
  <c r="BI371" i="29519" a="1"/>
  <c r="BI371" i="29519" s="1"/>
  <c r="BJ371" i="29519" a="1"/>
  <c r="BJ371" i="29519" s="1"/>
  <c r="BF372" i="29519" a="1"/>
  <c r="BF372" i="29519" s="1"/>
  <c r="BG372" i="29519" a="1"/>
  <c r="BG372" i="29519" s="1"/>
  <c r="BH372" i="29519" a="1"/>
  <c r="BH372" i="29519" s="1"/>
  <c r="BI372" i="29519" a="1"/>
  <c r="BI372" i="29519" s="1"/>
  <c r="BJ372" i="29519" a="1"/>
  <c r="BJ372" i="29519" s="1"/>
  <c r="BF373" i="29519" a="1"/>
  <c r="BF373" i="29519" s="1"/>
  <c r="BG373" i="29519" a="1"/>
  <c r="BG373" i="29519" s="1"/>
  <c r="BH373" i="29519" a="1"/>
  <c r="BH373" i="29519" s="1"/>
  <c r="BI373" i="29519" a="1"/>
  <c r="BI373" i="29519" s="1"/>
  <c r="BJ373" i="29519" a="1"/>
  <c r="BJ373" i="29519" s="1"/>
  <c r="BF374" i="29519" a="1"/>
  <c r="BF374" i="29519" s="1"/>
  <c r="BG374" i="29519" a="1"/>
  <c r="BG374" i="29519" s="1"/>
  <c r="BH374" i="29519" a="1"/>
  <c r="BH374" i="29519" s="1"/>
  <c r="BI374" i="29519" a="1"/>
  <c r="BI374" i="29519" s="1"/>
  <c r="BJ374" i="29519" a="1"/>
  <c r="BJ374" i="29519" s="1"/>
  <c r="BF375" i="29519" a="1"/>
  <c r="BF375" i="29519" s="1"/>
  <c r="BG375" i="29519" a="1"/>
  <c r="BG375" i="29519" s="1"/>
  <c r="BH375" i="29519" a="1"/>
  <c r="BH375" i="29519" s="1"/>
  <c r="BI375" i="29519" a="1"/>
  <c r="BI375" i="29519" s="1"/>
  <c r="BJ375" i="29519" a="1"/>
  <c r="BJ375" i="29519" s="1"/>
  <c r="BF376" i="29519" a="1"/>
  <c r="BF376" i="29519" s="1"/>
  <c r="BG376" i="29519" a="1"/>
  <c r="BG376" i="29519" s="1"/>
  <c r="BH376" i="29519" a="1"/>
  <c r="BH376" i="29519" s="1"/>
  <c r="BI376" i="29519" a="1"/>
  <c r="BI376" i="29519" s="1"/>
  <c r="BJ376" i="29519" a="1"/>
  <c r="BJ376" i="29519" s="1"/>
  <c r="BF377" i="29519" a="1"/>
  <c r="BF377" i="29519" s="1"/>
  <c r="BG377" i="29519" a="1"/>
  <c r="BG377" i="29519" s="1"/>
  <c r="BH377" i="29519" a="1"/>
  <c r="BH377" i="29519" s="1"/>
  <c r="BI377" i="29519" a="1"/>
  <c r="BI377" i="29519" s="1"/>
  <c r="BJ377" i="29519" a="1"/>
  <c r="BJ377" i="29519" s="1"/>
  <c r="BF378" i="29519" a="1"/>
  <c r="BF378" i="29519" s="1"/>
  <c r="BG378" i="29519" a="1"/>
  <c r="BG378" i="29519" s="1"/>
  <c r="BH378" i="29519" a="1"/>
  <c r="BH378" i="29519" s="1"/>
  <c r="BI378" i="29519" a="1"/>
  <c r="BI378" i="29519" s="1"/>
  <c r="BJ378" i="29519" a="1"/>
  <c r="BJ378" i="29519" s="1"/>
  <c r="BF379" i="29519" a="1"/>
  <c r="BF379" i="29519" s="1"/>
  <c r="BG379" i="29519" a="1"/>
  <c r="BG379" i="29519" s="1"/>
  <c r="BH379" i="29519" a="1"/>
  <c r="BH379" i="29519" s="1"/>
  <c r="BI379" i="29519" a="1"/>
  <c r="BI379" i="29519" s="1"/>
  <c r="BJ379" i="29519" a="1"/>
  <c r="BJ379" i="29519" s="1"/>
  <c r="BF380" i="29519" a="1"/>
  <c r="BF380" i="29519" s="1"/>
  <c r="BG380" i="29519" a="1"/>
  <c r="BG380" i="29519" s="1"/>
  <c r="BH380" i="29519" a="1"/>
  <c r="BH380" i="29519" s="1"/>
  <c r="BI380" i="29519" a="1"/>
  <c r="BI380" i="29519" s="1"/>
  <c r="BJ380" i="29519" a="1"/>
  <c r="BJ380" i="29519" s="1"/>
  <c r="BF381" i="29519" a="1"/>
  <c r="BF381" i="29519" s="1"/>
  <c r="BG381" i="29519" a="1"/>
  <c r="BG381" i="29519" s="1"/>
  <c r="BH381" i="29519" a="1"/>
  <c r="BH381" i="29519" s="1"/>
  <c r="BI381" i="29519" a="1"/>
  <c r="BI381" i="29519" s="1"/>
  <c r="BJ381" i="29519" a="1"/>
  <c r="BJ381" i="29519" s="1"/>
  <c r="BF382" i="29519" a="1"/>
  <c r="BF382" i="29519" s="1"/>
  <c r="BG382" i="29519" a="1"/>
  <c r="BG382" i="29519" s="1"/>
  <c r="BH382" i="29519" a="1"/>
  <c r="BH382" i="29519" s="1"/>
  <c r="BI382" i="29519" a="1"/>
  <c r="BI382" i="29519" s="1"/>
  <c r="BJ382" i="29519" a="1"/>
  <c r="BJ382" i="29519" s="1"/>
  <c r="BF383" i="29519" a="1"/>
  <c r="BF383" i="29519" s="1"/>
  <c r="BG383" i="29519" a="1"/>
  <c r="BG383" i="29519" s="1"/>
  <c r="BH383" i="29519" a="1"/>
  <c r="BH383" i="29519" s="1"/>
  <c r="BI383" i="29519" a="1"/>
  <c r="BI383" i="29519" s="1"/>
  <c r="BJ383" i="29519" a="1"/>
  <c r="BJ383" i="29519" s="1"/>
  <c r="BF384" i="29519" a="1"/>
  <c r="BF384" i="29519" s="1"/>
  <c r="BG384" i="29519" a="1"/>
  <c r="BG384" i="29519" s="1"/>
  <c r="BH384" i="29519" a="1"/>
  <c r="BH384" i="29519" s="1"/>
  <c r="BI384" i="29519" a="1"/>
  <c r="BI384" i="29519" s="1"/>
  <c r="BJ384" i="29519" a="1"/>
  <c r="BJ384" i="29519" s="1"/>
  <c r="BF385" i="29519" a="1"/>
  <c r="BF385" i="29519" s="1"/>
  <c r="BG385" i="29519" a="1"/>
  <c r="BG385" i="29519" s="1"/>
  <c r="BH385" i="29519" a="1"/>
  <c r="BH385" i="29519" s="1"/>
  <c r="BI385" i="29519" a="1"/>
  <c r="BI385" i="29519" s="1"/>
  <c r="BJ385" i="29519" a="1"/>
  <c r="BJ385" i="29519" s="1"/>
  <c r="BF386" i="29519" a="1"/>
  <c r="BF386" i="29519" s="1"/>
  <c r="BG386" i="29519" a="1"/>
  <c r="BG386" i="29519" s="1"/>
  <c r="BH386" i="29519" a="1"/>
  <c r="BH386" i="29519" s="1"/>
  <c r="BI386" i="29519" a="1"/>
  <c r="BI386" i="29519" s="1"/>
  <c r="BJ386" i="29519" a="1"/>
  <c r="BJ386" i="29519" s="1"/>
  <c r="BF387" i="29519" a="1"/>
  <c r="BF387" i="29519" s="1"/>
  <c r="BG387" i="29519" a="1"/>
  <c r="BG387" i="29519" s="1"/>
  <c r="BH387" i="29519" a="1"/>
  <c r="BH387" i="29519" s="1"/>
  <c r="BI387" i="29519" a="1"/>
  <c r="BI387" i="29519" s="1"/>
  <c r="BJ387" i="29519" a="1"/>
  <c r="BJ387" i="29519" s="1"/>
  <c r="BF388" i="29519" a="1"/>
  <c r="BF388" i="29519" s="1"/>
  <c r="BG388" i="29519" a="1"/>
  <c r="BG388" i="29519" s="1"/>
  <c r="BH388" i="29519" a="1"/>
  <c r="BH388" i="29519" s="1"/>
  <c r="BI388" i="29519" a="1"/>
  <c r="BI388" i="29519" s="1"/>
  <c r="BJ388" i="29519" a="1"/>
  <c r="BJ388" i="29519" s="1"/>
  <c r="BF389" i="29519" a="1"/>
  <c r="BF389" i="29519" s="1"/>
  <c r="BG389" i="29519" a="1"/>
  <c r="BG389" i="29519" s="1"/>
  <c r="BH389" i="29519" a="1"/>
  <c r="BH389" i="29519" s="1"/>
  <c r="BI389" i="29519" a="1"/>
  <c r="BI389" i="29519" s="1"/>
  <c r="BJ389" i="29519" a="1"/>
  <c r="BJ389" i="29519" s="1"/>
  <c r="BF390" i="29519" a="1"/>
  <c r="BF390" i="29519" s="1"/>
  <c r="BG390" i="29519" a="1"/>
  <c r="BG390" i="29519" s="1"/>
  <c r="BH390" i="29519" a="1"/>
  <c r="BH390" i="29519" s="1"/>
  <c r="BI390" i="29519" a="1"/>
  <c r="BI390" i="29519" s="1"/>
  <c r="BJ390" i="29519" a="1"/>
  <c r="BJ390" i="29519" s="1"/>
  <c r="BF391" i="29519" a="1"/>
  <c r="BF391" i="29519" s="1"/>
  <c r="BG391" i="29519" a="1"/>
  <c r="BG391" i="29519" s="1"/>
  <c r="BH391" i="29519" a="1"/>
  <c r="BH391" i="29519" s="1"/>
  <c r="BI391" i="29519" a="1"/>
  <c r="BI391" i="29519" s="1"/>
  <c r="BJ391" i="29519" a="1"/>
  <c r="BJ391" i="29519" s="1"/>
  <c r="BF392" i="29519" a="1"/>
  <c r="BF392" i="29519" s="1"/>
  <c r="BG392" i="29519" a="1"/>
  <c r="BG392" i="29519" s="1"/>
  <c r="BH392" i="29519" a="1"/>
  <c r="BH392" i="29519" s="1"/>
  <c r="BI392" i="29519" a="1"/>
  <c r="BI392" i="29519" s="1"/>
  <c r="BJ392" i="29519" a="1"/>
  <c r="BJ392" i="29519" s="1"/>
  <c r="BF393" i="29519" a="1"/>
  <c r="BF393" i="29519" s="1"/>
  <c r="BG393" i="29519" a="1"/>
  <c r="BG393" i="29519" s="1"/>
  <c r="BH393" i="29519" a="1"/>
  <c r="BH393" i="29519" s="1"/>
  <c r="BI393" i="29519" a="1"/>
  <c r="BI393" i="29519" s="1"/>
  <c r="BJ393" i="29519" a="1"/>
  <c r="BJ393" i="29519" s="1"/>
  <c r="BF394" i="29519" a="1"/>
  <c r="BF394" i="29519" s="1"/>
  <c r="BG394" i="29519" a="1"/>
  <c r="BG394" i="29519" s="1"/>
  <c r="BH394" i="29519" a="1"/>
  <c r="BH394" i="29519" s="1"/>
  <c r="BI394" i="29519" a="1"/>
  <c r="BI394" i="29519" s="1"/>
  <c r="BJ394" i="29519" a="1"/>
  <c r="BJ394" i="29519" s="1"/>
  <c r="BF395" i="29519" a="1"/>
  <c r="BF395" i="29519" s="1"/>
  <c r="BG395" i="29519" a="1"/>
  <c r="BG395" i="29519" s="1"/>
  <c r="BH395" i="29519" a="1"/>
  <c r="BH395" i="29519" s="1"/>
  <c r="BI395" i="29519" a="1"/>
  <c r="BI395" i="29519" s="1"/>
  <c r="BJ395" i="29519" a="1"/>
  <c r="BJ395" i="29519" s="1"/>
  <c r="BF396" i="29519" a="1"/>
  <c r="BF396" i="29519" s="1"/>
  <c r="BG396" i="29519" a="1"/>
  <c r="BG396" i="29519" s="1"/>
  <c r="BH396" i="29519" a="1"/>
  <c r="BH396" i="29519" s="1"/>
  <c r="BI396" i="29519" a="1"/>
  <c r="BI396" i="29519" s="1"/>
  <c r="BJ396" i="29519" a="1"/>
  <c r="BJ396" i="29519" s="1"/>
  <c r="BF397" i="29519" a="1"/>
  <c r="BF397" i="29519" s="1"/>
  <c r="BG397" i="29519" a="1"/>
  <c r="BG397" i="29519" s="1"/>
  <c r="BH397" i="29519" a="1"/>
  <c r="BH397" i="29519" s="1"/>
  <c r="BI397" i="29519" a="1"/>
  <c r="BI397" i="29519" s="1"/>
  <c r="BJ397" i="29519" a="1"/>
  <c r="BJ397" i="29519" s="1"/>
  <c r="BF398" i="29519" a="1"/>
  <c r="BF398" i="29519" s="1"/>
  <c r="BG398" i="29519" a="1"/>
  <c r="BG398" i="29519" s="1"/>
  <c r="BH398" i="29519" a="1"/>
  <c r="BH398" i="29519" s="1"/>
  <c r="BI398" i="29519" a="1"/>
  <c r="BI398" i="29519" s="1"/>
  <c r="BJ398" i="29519" a="1"/>
  <c r="BJ398" i="29519" s="1"/>
  <c r="BF399" i="29519" a="1"/>
  <c r="BF399" i="29519" s="1"/>
  <c r="BG399" i="29519" a="1"/>
  <c r="BG399" i="29519" s="1"/>
  <c r="BH399" i="29519" a="1"/>
  <c r="BH399" i="29519" s="1"/>
  <c r="BI399" i="29519" a="1"/>
  <c r="BI399" i="29519" s="1"/>
  <c r="BJ399" i="29519" a="1"/>
  <c r="BJ399" i="29519" s="1"/>
  <c r="BF400" i="29519" a="1"/>
  <c r="BF400" i="29519" s="1"/>
  <c r="BG400" i="29519" a="1"/>
  <c r="BG400" i="29519" s="1"/>
  <c r="BH400" i="29519" a="1"/>
  <c r="BH400" i="29519" s="1"/>
  <c r="BI400" i="29519" a="1"/>
  <c r="BI400" i="29519" s="1"/>
  <c r="BJ400" i="29519" a="1"/>
  <c r="BJ400" i="29519" s="1"/>
  <c r="BF401" i="29519" a="1"/>
  <c r="BF401" i="29519" s="1"/>
  <c r="BG401" i="29519" a="1"/>
  <c r="BG401" i="29519" s="1"/>
  <c r="BH401" i="29519" a="1"/>
  <c r="BH401" i="29519" s="1"/>
  <c r="BI401" i="29519" a="1"/>
  <c r="BI401" i="29519" s="1"/>
  <c r="BJ401" i="29519" a="1"/>
  <c r="BJ401" i="29519" s="1"/>
  <c r="BF402" i="29519" a="1"/>
  <c r="BF402" i="29519" s="1"/>
  <c r="BG402" i="29519" a="1"/>
  <c r="BG402" i="29519" s="1"/>
  <c r="BH402" i="29519" a="1"/>
  <c r="BH402" i="29519" s="1"/>
  <c r="BI402" i="29519" a="1"/>
  <c r="BI402" i="29519" s="1"/>
  <c r="BJ402" i="29519" a="1"/>
  <c r="BJ402" i="29519" s="1"/>
  <c r="BF403" i="29519" a="1"/>
  <c r="BF403" i="29519" s="1"/>
  <c r="BG403" i="29519" a="1"/>
  <c r="BG403" i="29519" s="1"/>
  <c r="BH403" i="29519" a="1"/>
  <c r="BH403" i="29519" s="1"/>
  <c r="BI403" i="29519" a="1"/>
  <c r="BI403" i="29519" s="1"/>
  <c r="BJ403" i="29519" a="1"/>
  <c r="BJ403" i="29519" s="1"/>
  <c r="BF404" i="29519" a="1"/>
  <c r="BF404" i="29519" s="1"/>
  <c r="BG404" i="29519" a="1"/>
  <c r="BG404" i="29519" s="1"/>
  <c r="BH404" i="29519" a="1"/>
  <c r="BH404" i="29519" s="1"/>
  <c r="BI404" i="29519" a="1"/>
  <c r="BI404" i="29519" s="1"/>
  <c r="BJ404" i="29519" a="1"/>
  <c r="BJ404" i="29519" s="1"/>
  <c r="BF405" i="29519" a="1"/>
  <c r="BF405" i="29519" s="1"/>
  <c r="BG405" i="29519" a="1"/>
  <c r="BG405" i="29519" s="1"/>
  <c r="BH405" i="29519" a="1"/>
  <c r="BH405" i="29519" s="1"/>
  <c r="BI405" i="29519" a="1"/>
  <c r="BI405" i="29519" s="1"/>
  <c r="BJ405" i="29519" a="1"/>
  <c r="BJ405" i="29519" s="1"/>
  <c r="BF406" i="29519" a="1"/>
  <c r="BF406" i="29519" s="1"/>
  <c r="BG406" i="29519" a="1"/>
  <c r="BG406" i="29519" s="1"/>
  <c r="BH406" i="29519" a="1"/>
  <c r="BH406" i="29519" s="1"/>
  <c r="BI406" i="29519" a="1"/>
  <c r="BI406" i="29519" s="1"/>
  <c r="BJ406" i="29519" a="1"/>
  <c r="BJ406" i="29519" s="1"/>
  <c r="BF407" i="29519" a="1"/>
  <c r="BF407" i="29519" s="1"/>
  <c r="BG407" i="29519" a="1"/>
  <c r="BG407" i="29519" s="1"/>
  <c r="BH407" i="29519" a="1"/>
  <c r="BH407" i="29519" s="1"/>
  <c r="BI407" i="29519" a="1"/>
  <c r="BI407" i="29519" s="1"/>
  <c r="BJ407" i="29519" a="1"/>
  <c r="BJ407" i="29519" s="1"/>
  <c r="BF408" i="29519" a="1"/>
  <c r="BF408" i="29519" s="1"/>
  <c r="BG408" i="29519" a="1"/>
  <c r="BG408" i="29519" s="1"/>
  <c r="BH408" i="29519" a="1"/>
  <c r="BH408" i="29519" s="1"/>
  <c r="BI408" i="29519" a="1"/>
  <c r="BI408" i="29519" s="1"/>
  <c r="BJ408" i="29519" a="1"/>
  <c r="BJ408" i="29519" s="1"/>
  <c r="BF409" i="29519" a="1"/>
  <c r="BF409" i="29519" s="1"/>
  <c r="BG409" i="29519" a="1"/>
  <c r="BG409" i="29519" s="1"/>
  <c r="BH409" i="29519" a="1"/>
  <c r="BH409" i="29519" s="1"/>
  <c r="BI409" i="29519" a="1"/>
  <c r="BI409" i="29519" s="1"/>
  <c r="BJ409" i="29519" a="1"/>
  <c r="BJ409" i="29519" s="1"/>
  <c r="BF410" i="29519" a="1"/>
  <c r="BF410" i="29519" s="1"/>
  <c r="BG410" i="29519" a="1"/>
  <c r="BG410" i="29519" s="1"/>
  <c r="BH410" i="29519" a="1"/>
  <c r="BH410" i="29519" s="1"/>
  <c r="BI410" i="29519" a="1"/>
  <c r="BI410" i="29519" s="1"/>
  <c r="BJ410" i="29519" a="1"/>
  <c r="BJ410" i="29519" s="1"/>
  <c r="BF411" i="29519" a="1"/>
  <c r="BF411" i="29519" s="1"/>
  <c r="BG411" i="29519" a="1"/>
  <c r="BG411" i="29519" s="1"/>
  <c r="BH411" i="29519" a="1"/>
  <c r="BH411" i="29519" s="1"/>
  <c r="BI411" i="29519" a="1"/>
  <c r="BI411" i="29519" s="1"/>
  <c r="BJ411" i="29519" a="1"/>
  <c r="BJ411" i="29519" s="1"/>
  <c r="AZ59" i="29519" a="1"/>
  <c r="AZ59" i="29519" s="1"/>
  <c r="BA59" i="29519" a="1"/>
  <c r="BA59" i="29519" s="1"/>
  <c r="BB59" i="29519" a="1"/>
  <c r="BB59" i="29519" s="1"/>
  <c r="BC59" i="29519" a="1"/>
  <c r="BC59" i="29519" s="1"/>
  <c r="BD59" i="29519" a="1"/>
  <c r="BD59" i="29519" s="1"/>
  <c r="AZ60" i="29519" a="1"/>
  <c r="AZ60" i="29519" s="1"/>
  <c r="BA60" i="29519" a="1"/>
  <c r="BA60" i="29519" s="1"/>
  <c r="BB60" i="29519" a="1"/>
  <c r="BB60" i="29519" s="1"/>
  <c r="BD60" i="29519" a="1"/>
  <c r="BD60" i="29519" s="1"/>
  <c r="AZ61" i="29519" a="1"/>
  <c r="AZ61" i="29519" s="1"/>
  <c r="BA61" i="29519" a="1"/>
  <c r="BA61" i="29519" s="1"/>
  <c r="BB61" i="29519" a="1"/>
  <c r="BB61" i="29519" s="1"/>
  <c r="BC61" i="29519" a="1"/>
  <c r="BC61" i="29519" s="1"/>
  <c r="BD61" i="29519" a="1"/>
  <c r="BD61" i="29519" s="1"/>
  <c r="AZ62" i="29519" a="1"/>
  <c r="AZ62" i="29519" s="1"/>
  <c r="BA62" i="29519" a="1"/>
  <c r="BA62" i="29519" s="1"/>
  <c r="BB62" i="29519" a="1"/>
  <c r="BB62" i="29519" s="1"/>
  <c r="BC62" i="29519" a="1"/>
  <c r="BC62" i="29519" s="1"/>
  <c r="BD62" i="29519" a="1"/>
  <c r="BD62" i="29519" s="1"/>
  <c r="AZ63" i="29519" a="1"/>
  <c r="AZ63" i="29519" s="1"/>
  <c r="BA63" i="29519" a="1"/>
  <c r="BA63" i="29519" s="1"/>
  <c r="BB63" i="29519" a="1"/>
  <c r="BB63" i="29519" s="1"/>
  <c r="BC63" i="29519" a="1"/>
  <c r="BC63" i="29519" s="1"/>
  <c r="BD63" i="29519" a="1"/>
  <c r="BD63" i="29519" s="1"/>
  <c r="AZ64" i="29519" a="1"/>
  <c r="AZ64" i="29519" s="1"/>
  <c r="BA64" i="29519" a="1"/>
  <c r="BA64" i="29519" s="1"/>
  <c r="BB64" i="29519" a="1"/>
  <c r="BB64" i="29519" s="1"/>
  <c r="BC64" i="29519" a="1"/>
  <c r="BC64" i="29519" s="1"/>
  <c r="BD64" i="29519" a="1"/>
  <c r="BD64" i="29519" s="1"/>
  <c r="AZ65" i="29519" a="1"/>
  <c r="AZ65" i="29519" s="1"/>
  <c r="BA65" i="29519" a="1"/>
  <c r="BA65" i="29519" s="1"/>
  <c r="BB65" i="29519" a="1"/>
  <c r="BB65" i="29519" s="1"/>
  <c r="BC65" i="29519" a="1"/>
  <c r="BC65" i="29519" s="1"/>
  <c r="BD65" i="29519" a="1"/>
  <c r="BD65" i="29519" s="1"/>
  <c r="AZ66" i="29519" a="1"/>
  <c r="AZ66" i="29519" s="1"/>
  <c r="BA66" i="29519" a="1"/>
  <c r="BA66" i="29519" s="1"/>
  <c r="BB66" i="29519" a="1"/>
  <c r="BB66" i="29519" s="1"/>
  <c r="BC66" i="29519" a="1"/>
  <c r="BC66" i="29519" s="1"/>
  <c r="BD66" i="29519" a="1"/>
  <c r="BD66" i="29519" s="1"/>
  <c r="AZ67" i="29519" a="1"/>
  <c r="AZ67" i="29519" s="1"/>
  <c r="BA67" i="29519" a="1"/>
  <c r="BA67" i="29519" s="1"/>
  <c r="BB67" i="29519" a="1"/>
  <c r="BB67" i="29519" s="1"/>
  <c r="BC67" i="29519" a="1"/>
  <c r="BC67" i="29519" s="1"/>
  <c r="BD67" i="29519" a="1"/>
  <c r="BD67" i="29519" s="1"/>
  <c r="AZ68" i="29519" a="1"/>
  <c r="AZ68" i="29519" s="1"/>
  <c r="BA68" i="29519" a="1"/>
  <c r="BA68" i="29519" s="1"/>
  <c r="BB68" i="29519" a="1"/>
  <c r="BB68" i="29519" s="1"/>
  <c r="BC68" i="29519" a="1"/>
  <c r="BC68" i="29519" s="1"/>
  <c r="BD68" i="29519" a="1"/>
  <c r="BD68" i="29519" s="1"/>
  <c r="AZ69" i="29519" a="1"/>
  <c r="AZ69" i="29519" s="1"/>
  <c r="BA69" i="29519" a="1"/>
  <c r="BA69" i="29519" s="1"/>
  <c r="BB69" i="29519" a="1"/>
  <c r="BB69" i="29519" s="1"/>
  <c r="BC69" i="29519" a="1"/>
  <c r="BC69" i="29519" s="1"/>
  <c r="BD69" i="29519" a="1"/>
  <c r="BD69" i="29519" s="1"/>
  <c r="AZ70" i="29519" a="1"/>
  <c r="AZ70" i="29519" s="1"/>
  <c r="BA70" i="29519" a="1"/>
  <c r="BA70" i="29519" s="1"/>
  <c r="BB70" i="29519" a="1"/>
  <c r="BB70" i="29519" s="1"/>
  <c r="BC70" i="29519" a="1"/>
  <c r="BC70" i="29519" s="1"/>
  <c r="BD70" i="29519" a="1"/>
  <c r="BD70" i="29519" s="1"/>
  <c r="AZ71" i="29519" a="1"/>
  <c r="AZ71" i="29519" s="1"/>
  <c r="BA71" i="29519" a="1"/>
  <c r="BA71" i="29519" s="1"/>
  <c r="BB71" i="29519" a="1"/>
  <c r="BB71" i="29519" s="1"/>
  <c r="BC71" i="29519" a="1"/>
  <c r="BC71" i="29519" s="1"/>
  <c r="BD71" i="29519" a="1"/>
  <c r="BD71" i="29519" s="1"/>
  <c r="AZ72" i="29519" a="1"/>
  <c r="AZ72" i="29519" s="1"/>
  <c r="BA72" i="29519" a="1"/>
  <c r="BA72" i="29519" s="1"/>
  <c r="BB72" i="29519" a="1"/>
  <c r="BB72" i="29519" s="1"/>
  <c r="BC72" i="29519" a="1"/>
  <c r="BC72" i="29519" s="1"/>
  <c r="BD72" i="29519" a="1"/>
  <c r="BD72" i="29519" s="1"/>
  <c r="AZ73" i="29519" a="1"/>
  <c r="AZ73" i="29519" s="1"/>
  <c r="BA73" i="29519" a="1"/>
  <c r="BA73" i="29519" s="1"/>
  <c r="BB73" i="29519" a="1"/>
  <c r="BB73" i="29519" s="1"/>
  <c r="BC73" i="29519" a="1"/>
  <c r="BC73" i="29519" s="1"/>
  <c r="BD73" i="29519" a="1"/>
  <c r="BD73" i="29519" s="1"/>
  <c r="AZ74" i="29519" a="1"/>
  <c r="AZ74" i="29519" s="1"/>
  <c r="BA74" i="29519" a="1"/>
  <c r="BA74" i="29519" s="1"/>
  <c r="BB74" i="29519" a="1"/>
  <c r="BB74" i="29519" s="1"/>
  <c r="BC74" i="29519" a="1"/>
  <c r="BC74" i="29519" s="1"/>
  <c r="BD74" i="29519" a="1"/>
  <c r="BD74" i="29519" s="1"/>
  <c r="AZ75" i="29519" a="1"/>
  <c r="AZ75" i="29519" s="1"/>
  <c r="BA75" i="29519" a="1"/>
  <c r="BA75" i="29519" s="1"/>
  <c r="BB75" i="29519" a="1"/>
  <c r="BB75" i="29519" s="1"/>
  <c r="BC75" i="29519" a="1"/>
  <c r="BC75" i="29519" s="1"/>
  <c r="BD75" i="29519" a="1"/>
  <c r="BD75" i="29519" s="1"/>
  <c r="AZ76" i="29519" a="1"/>
  <c r="AZ76" i="29519" s="1"/>
  <c r="BA76" i="29519" a="1"/>
  <c r="BA76" i="29519" s="1"/>
  <c r="BB76" i="29519" a="1"/>
  <c r="BB76" i="29519" s="1"/>
  <c r="BC76" i="29519" a="1"/>
  <c r="BC76" i="29519" s="1"/>
  <c r="BD76" i="29519" a="1"/>
  <c r="BD76" i="29519" s="1"/>
  <c r="AZ77" i="29519" a="1"/>
  <c r="AZ77" i="29519" s="1"/>
  <c r="BA77" i="29519" a="1"/>
  <c r="BA77" i="29519" s="1"/>
  <c r="BB77" i="29519" a="1"/>
  <c r="BB77" i="29519" s="1"/>
  <c r="BC77" i="29519" a="1"/>
  <c r="BC77" i="29519" s="1"/>
  <c r="BD77" i="29519" a="1"/>
  <c r="BD77" i="29519" s="1"/>
  <c r="AZ78" i="29519" a="1"/>
  <c r="AZ78" i="29519" s="1"/>
  <c r="BA78" i="29519" a="1"/>
  <c r="BA78" i="29519" s="1"/>
  <c r="BB78" i="29519" a="1"/>
  <c r="BB78" i="29519" s="1"/>
  <c r="BC78" i="29519" a="1"/>
  <c r="BC78" i="29519" s="1"/>
  <c r="BD78" i="29519" a="1"/>
  <c r="BD78" i="29519" s="1"/>
  <c r="AZ79" i="29519" a="1"/>
  <c r="AZ79" i="29519" s="1"/>
  <c r="BA79" i="29519" a="1"/>
  <c r="BA79" i="29519" s="1"/>
  <c r="BB79" i="29519" a="1"/>
  <c r="BB79" i="29519" s="1"/>
  <c r="BC79" i="29519" a="1"/>
  <c r="BC79" i="29519" s="1"/>
  <c r="BD79" i="29519" a="1"/>
  <c r="BD79" i="29519" s="1"/>
  <c r="AZ80" i="29519" a="1"/>
  <c r="AZ80" i="29519" s="1"/>
  <c r="BA80" i="29519" a="1"/>
  <c r="BA80" i="29519" s="1"/>
  <c r="BB80" i="29519" a="1"/>
  <c r="BB80" i="29519" s="1"/>
  <c r="BC80" i="29519" a="1"/>
  <c r="BC80" i="29519" s="1"/>
  <c r="BD80" i="29519" a="1"/>
  <c r="BD80" i="29519" s="1"/>
  <c r="AZ81" i="29519" a="1"/>
  <c r="AZ81" i="29519" s="1"/>
  <c r="BA81" i="29519" a="1"/>
  <c r="BA81" i="29519" s="1"/>
  <c r="BB81" i="29519" a="1"/>
  <c r="BB81" i="29519" s="1"/>
  <c r="BC81" i="29519" a="1"/>
  <c r="BC81" i="29519" s="1"/>
  <c r="BD81" i="29519" a="1"/>
  <c r="BD81" i="29519" s="1"/>
  <c r="AZ82" i="29519" a="1"/>
  <c r="AZ82" i="29519" s="1"/>
  <c r="BA82" i="29519" a="1"/>
  <c r="BA82" i="29519" s="1"/>
  <c r="BB82" i="29519" a="1"/>
  <c r="BB82" i="29519" s="1"/>
  <c r="BC82" i="29519" a="1"/>
  <c r="BC82" i="29519" s="1"/>
  <c r="BD82" i="29519" a="1"/>
  <c r="BD82" i="29519" s="1"/>
  <c r="AZ83" i="29519" a="1"/>
  <c r="AZ83" i="29519" s="1"/>
  <c r="BA83" i="29519" a="1"/>
  <c r="BA83" i="29519" s="1"/>
  <c r="BB83" i="29519" a="1"/>
  <c r="BB83" i="29519" s="1"/>
  <c r="BC83" i="29519" a="1"/>
  <c r="BC83" i="29519" s="1"/>
  <c r="BD83" i="29519" a="1"/>
  <c r="BD83" i="29519" s="1"/>
  <c r="AZ84" i="29519" a="1"/>
  <c r="AZ84" i="29519" s="1"/>
  <c r="BA84" i="29519" a="1"/>
  <c r="BA84" i="29519" s="1"/>
  <c r="BB84" i="29519" a="1"/>
  <c r="BB84" i="29519" s="1"/>
  <c r="BC84" i="29519" a="1"/>
  <c r="BC84" i="29519" s="1"/>
  <c r="BD84" i="29519" a="1"/>
  <c r="BD84" i="29519" s="1"/>
  <c r="AZ85" i="29519" a="1"/>
  <c r="AZ85" i="29519" s="1"/>
  <c r="BA85" i="29519" a="1"/>
  <c r="BA85" i="29519" s="1"/>
  <c r="BB85" i="29519" a="1"/>
  <c r="BB85" i="29519" s="1"/>
  <c r="BC85" i="29519" a="1"/>
  <c r="BC85" i="29519" s="1"/>
  <c r="BD85" i="29519" a="1"/>
  <c r="BD85" i="29519" s="1"/>
  <c r="AZ86" i="29519" a="1"/>
  <c r="AZ86" i="29519" s="1"/>
  <c r="BA86" i="29519" a="1"/>
  <c r="BA86" i="29519" s="1"/>
  <c r="BB86" i="29519" a="1"/>
  <c r="BB86" i="29519" s="1"/>
  <c r="BC86" i="29519" a="1"/>
  <c r="BC86" i="29519" s="1"/>
  <c r="BD86" i="29519" a="1"/>
  <c r="BD86" i="29519" s="1"/>
  <c r="AZ87" i="29519" a="1"/>
  <c r="AZ87" i="29519" s="1"/>
  <c r="BA87" i="29519" a="1"/>
  <c r="BA87" i="29519" s="1"/>
  <c r="BB87" i="29519" a="1"/>
  <c r="BB87" i="29519" s="1"/>
  <c r="BC87" i="29519" a="1"/>
  <c r="BC87" i="29519" s="1"/>
  <c r="BD87" i="29519" a="1"/>
  <c r="BD87" i="29519" s="1"/>
  <c r="AZ88" i="29519" a="1"/>
  <c r="AZ88" i="29519" s="1"/>
  <c r="BA88" i="29519" a="1"/>
  <c r="BA88" i="29519" s="1"/>
  <c r="BB88" i="29519" a="1"/>
  <c r="BB88" i="29519" s="1"/>
  <c r="BC88" i="29519" a="1"/>
  <c r="BC88" i="29519" s="1"/>
  <c r="BD88" i="29519" a="1"/>
  <c r="BD88" i="29519" s="1"/>
  <c r="AZ89" i="29519" a="1"/>
  <c r="AZ89" i="29519" s="1"/>
  <c r="BA89" i="29519" a="1"/>
  <c r="BA89" i="29519" s="1"/>
  <c r="BB89" i="29519" a="1"/>
  <c r="BB89" i="29519" s="1"/>
  <c r="BC89" i="29519" a="1"/>
  <c r="BC89" i="29519" s="1"/>
  <c r="BD89" i="29519" a="1"/>
  <c r="BD89" i="29519" s="1"/>
  <c r="AZ90" i="29519" a="1"/>
  <c r="AZ90" i="29519" s="1"/>
  <c r="BA90" i="29519" a="1"/>
  <c r="BA90" i="29519" s="1"/>
  <c r="BB90" i="29519" a="1"/>
  <c r="BB90" i="29519" s="1"/>
  <c r="BC90" i="29519" a="1"/>
  <c r="BC90" i="29519" s="1"/>
  <c r="BD90" i="29519" a="1"/>
  <c r="BD90" i="29519" s="1"/>
  <c r="AZ91" i="29519" a="1"/>
  <c r="AZ91" i="29519" s="1"/>
  <c r="BA91" i="29519" a="1"/>
  <c r="BA91" i="29519" s="1"/>
  <c r="BB91" i="29519" a="1"/>
  <c r="BB91" i="29519" s="1"/>
  <c r="BC91" i="29519" a="1"/>
  <c r="BC91" i="29519" s="1"/>
  <c r="BD91" i="29519" a="1"/>
  <c r="BD91" i="29519" s="1"/>
  <c r="AZ92" i="29519" a="1"/>
  <c r="AZ92" i="29519" s="1"/>
  <c r="BA92" i="29519" a="1"/>
  <c r="BA92" i="29519" s="1"/>
  <c r="BB92" i="29519" a="1"/>
  <c r="BB92" i="29519" s="1"/>
  <c r="BC92" i="29519" a="1"/>
  <c r="BC92" i="29519" s="1"/>
  <c r="BD92" i="29519" a="1"/>
  <c r="BD92" i="29519" s="1"/>
  <c r="AZ93" i="29519" a="1"/>
  <c r="AZ93" i="29519" s="1"/>
  <c r="BA93" i="29519" a="1"/>
  <c r="BA93" i="29519" s="1"/>
  <c r="BB93" i="29519" a="1"/>
  <c r="BB93" i="29519" s="1"/>
  <c r="BC93" i="29519" a="1"/>
  <c r="BC93" i="29519" s="1"/>
  <c r="BD93" i="29519" a="1"/>
  <c r="BD93" i="29519" s="1"/>
  <c r="AZ94" i="29519" a="1"/>
  <c r="AZ94" i="29519" s="1"/>
  <c r="BA94" i="29519" a="1"/>
  <c r="BA94" i="29519" s="1"/>
  <c r="BB94" i="29519" a="1"/>
  <c r="BB94" i="29519" s="1"/>
  <c r="BC94" i="29519" a="1"/>
  <c r="BC94" i="29519" s="1"/>
  <c r="BD94" i="29519" a="1"/>
  <c r="BD94" i="29519" s="1"/>
  <c r="AZ95" i="29519" a="1"/>
  <c r="AZ95" i="29519" s="1"/>
  <c r="BA95" i="29519" a="1"/>
  <c r="BA95" i="29519" s="1"/>
  <c r="BB95" i="29519" a="1"/>
  <c r="BB95" i="29519" s="1"/>
  <c r="BC95" i="29519" a="1"/>
  <c r="BC95" i="29519" s="1"/>
  <c r="BD95" i="29519" a="1"/>
  <c r="BD95" i="29519" s="1"/>
  <c r="AZ96" i="29519" a="1"/>
  <c r="AZ96" i="29519" s="1"/>
  <c r="BA96" i="29519" a="1"/>
  <c r="BA96" i="29519" s="1"/>
  <c r="BB96" i="29519" a="1"/>
  <c r="BB96" i="29519" s="1"/>
  <c r="BC96" i="29519" a="1"/>
  <c r="BC96" i="29519" s="1"/>
  <c r="BD96" i="29519" a="1"/>
  <c r="BD96" i="29519" s="1"/>
  <c r="AZ97" i="29519" a="1"/>
  <c r="AZ97" i="29519" s="1"/>
  <c r="BA97" i="29519" a="1"/>
  <c r="BA97" i="29519" s="1"/>
  <c r="BB97" i="29519" a="1"/>
  <c r="BB97" i="29519" s="1"/>
  <c r="BC97" i="29519" a="1"/>
  <c r="BC97" i="29519" s="1"/>
  <c r="BD97" i="29519" a="1"/>
  <c r="BD97" i="29519" s="1"/>
  <c r="AZ98" i="29519" a="1"/>
  <c r="AZ98" i="29519" s="1"/>
  <c r="BA98" i="29519" a="1"/>
  <c r="BA98" i="29519" s="1"/>
  <c r="BB98" i="29519" a="1"/>
  <c r="BB98" i="29519" s="1"/>
  <c r="BC98" i="29519" a="1"/>
  <c r="BC98" i="29519" s="1"/>
  <c r="BD98" i="29519" a="1"/>
  <c r="BD98" i="29519" s="1"/>
  <c r="AZ99" i="29519" a="1"/>
  <c r="AZ99" i="29519" s="1"/>
  <c r="BA99" i="29519" a="1"/>
  <c r="BA99" i="29519" s="1"/>
  <c r="BB99" i="29519" a="1"/>
  <c r="BB99" i="29519" s="1"/>
  <c r="BC99" i="29519" a="1"/>
  <c r="BC99" i="29519" s="1"/>
  <c r="BD99" i="29519" a="1"/>
  <c r="BD99" i="29519" s="1"/>
  <c r="AZ100" i="29519" a="1"/>
  <c r="AZ100" i="29519" s="1"/>
  <c r="BA100" i="29519" a="1"/>
  <c r="BA100" i="29519" s="1"/>
  <c r="BB100" i="29519" a="1"/>
  <c r="BB100" i="29519" s="1"/>
  <c r="BC100" i="29519" a="1"/>
  <c r="BC100" i="29519" s="1"/>
  <c r="BD100" i="29519" a="1"/>
  <c r="BD100" i="29519" s="1"/>
  <c r="AZ101" i="29519" a="1"/>
  <c r="AZ101" i="29519" s="1"/>
  <c r="BA101" i="29519" a="1"/>
  <c r="BA101" i="29519" s="1"/>
  <c r="BB101" i="29519" a="1"/>
  <c r="BB101" i="29519" s="1"/>
  <c r="BC101" i="29519" a="1"/>
  <c r="BC101" i="29519" s="1"/>
  <c r="BD101" i="29519" a="1"/>
  <c r="BD101" i="29519" s="1"/>
  <c r="AZ102" i="29519" a="1"/>
  <c r="AZ102" i="29519" s="1"/>
  <c r="BA102" i="29519" a="1"/>
  <c r="BA102" i="29519" s="1"/>
  <c r="BB102" i="29519" a="1"/>
  <c r="BB102" i="29519" s="1"/>
  <c r="BC102" i="29519" a="1"/>
  <c r="BC102" i="29519" s="1"/>
  <c r="BD102" i="29519" a="1"/>
  <c r="BD102" i="29519" s="1"/>
  <c r="AZ103" i="29519" a="1"/>
  <c r="AZ103" i="29519" s="1"/>
  <c r="BA103" i="29519" a="1"/>
  <c r="BA103" i="29519" s="1"/>
  <c r="BB103" i="29519" a="1"/>
  <c r="BB103" i="29519" s="1"/>
  <c r="BC103" i="29519" a="1"/>
  <c r="BC103" i="29519" s="1"/>
  <c r="BD103" i="29519" a="1"/>
  <c r="BD103" i="29519" s="1"/>
  <c r="AZ104" i="29519" a="1"/>
  <c r="AZ104" i="29519" s="1"/>
  <c r="BA104" i="29519" a="1"/>
  <c r="BA104" i="29519" s="1"/>
  <c r="BB104" i="29519" a="1"/>
  <c r="BB104" i="29519" s="1"/>
  <c r="BC104" i="29519" a="1"/>
  <c r="BC104" i="29519" s="1"/>
  <c r="BD104" i="29519" a="1"/>
  <c r="BD104" i="29519" s="1"/>
  <c r="AZ105" i="29519" a="1"/>
  <c r="AZ105" i="29519" s="1"/>
  <c r="BA105" i="29519" a="1"/>
  <c r="BA105" i="29519" s="1"/>
  <c r="BB105" i="29519" a="1"/>
  <c r="BB105" i="29519" s="1"/>
  <c r="BC105" i="29519" a="1"/>
  <c r="BC105" i="29519" s="1"/>
  <c r="BD105" i="29519" a="1"/>
  <c r="BD105" i="29519" s="1"/>
  <c r="AZ106" i="29519" a="1"/>
  <c r="AZ106" i="29519" s="1"/>
  <c r="BA106" i="29519" a="1"/>
  <c r="BA106" i="29519" s="1"/>
  <c r="BB106" i="29519" a="1"/>
  <c r="BB106" i="29519" s="1"/>
  <c r="BC106" i="29519" a="1"/>
  <c r="BC106" i="29519" s="1"/>
  <c r="BD106" i="29519" a="1"/>
  <c r="BD106" i="29519" s="1"/>
  <c r="AZ107" i="29519" a="1"/>
  <c r="AZ107" i="29519" s="1"/>
  <c r="BA107" i="29519" a="1"/>
  <c r="BA107" i="29519" s="1"/>
  <c r="BB107" i="29519" a="1"/>
  <c r="BB107" i="29519" s="1"/>
  <c r="BC107" i="29519" a="1"/>
  <c r="BC107" i="29519" s="1"/>
  <c r="BD107" i="29519" a="1"/>
  <c r="BD107" i="29519" s="1"/>
  <c r="AZ108" i="29519" a="1"/>
  <c r="AZ108" i="29519" s="1"/>
  <c r="BA108" i="29519" a="1"/>
  <c r="BA108" i="29519" s="1"/>
  <c r="BB108" i="29519" a="1"/>
  <c r="BB108" i="29519" s="1"/>
  <c r="BC108" i="29519" a="1"/>
  <c r="BC108" i="29519" s="1"/>
  <c r="BD108" i="29519" a="1"/>
  <c r="BD108" i="29519" s="1"/>
  <c r="AZ109" i="29519" a="1"/>
  <c r="AZ109" i="29519" s="1"/>
  <c r="BA109" i="29519" a="1"/>
  <c r="BA109" i="29519" s="1"/>
  <c r="BB109" i="29519" a="1"/>
  <c r="BB109" i="29519" s="1"/>
  <c r="BC109" i="29519" a="1"/>
  <c r="BC109" i="29519" s="1"/>
  <c r="BD109" i="29519" a="1"/>
  <c r="BD109" i="29519" s="1"/>
  <c r="AZ110" i="29519" a="1"/>
  <c r="AZ110" i="29519" s="1"/>
  <c r="BA110" i="29519" a="1"/>
  <c r="BA110" i="29519" s="1"/>
  <c r="BB110" i="29519" a="1"/>
  <c r="BB110" i="29519" s="1"/>
  <c r="BC110" i="29519" a="1"/>
  <c r="BC110" i="29519" s="1"/>
  <c r="BD110" i="29519" a="1"/>
  <c r="BD110" i="29519" s="1"/>
  <c r="AZ111" i="29519" a="1"/>
  <c r="AZ111" i="29519" s="1"/>
  <c r="BA111" i="29519" a="1"/>
  <c r="BA111" i="29519" s="1"/>
  <c r="BB111" i="29519" a="1"/>
  <c r="BB111" i="29519" s="1"/>
  <c r="BC111" i="29519" a="1"/>
  <c r="BC111" i="29519" s="1"/>
  <c r="BD111" i="29519" a="1"/>
  <c r="BD111" i="29519" s="1"/>
  <c r="AZ112" i="29519" a="1"/>
  <c r="AZ112" i="29519" s="1"/>
  <c r="BA112" i="29519" a="1"/>
  <c r="BA112" i="29519" s="1"/>
  <c r="BB112" i="29519" a="1"/>
  <c r="BB112" i="29519" s="1"/>
  <c r="BC112" i="29519" a="1"/>
  <c r="BC112" i="29519" s="1"/>
  <c r="BD112" i="29519" a="1"/>
  <c r="BD112" i="29519" s="1"/>
  <c r="AZ113" i="29519" a="1"/>
  <c r="AZ113" i="29519" s="1"/>
  <c r="BA113" i="29519" a="1"/>
  <c r="BA113" i="29519" s="1"/>
  <c r="BB113" i="29519" a="1"/>
  <c r="BB113" i="29519" s="1"/>
  <c r="BC113" i="29519" a="1"/>
  <c r="BC113" i="29519" s="1"/>
  <c r="BD113" i="29519" a="1"/>
  <c r="BD113" i="29519" s="1"/>
  <c r="AZ114" i="29519" a="1"/>
  <c r="AZ114" i="29519" s="1"/>
  <c r="BA114" i="29519" a="1"/>
  <c r="BA114" i="29519" s="1"/>
  <c r="BB114" i="29519" a="1"/>
  <c r="BB114" i="29519" s="1"/>
  <c r="BC114" i="29519" a="1"/>
  <c r="BC114" i="29519" s="1"/>
  <c r="BD114" i="29519" a="1"/>
  <c r="BD114" i="29519" s="1"/>
  <c r="AZ115" i="29519" a="1"/>
  <c r="AZ115" i="29519" s="1"/>
  <c r="BA115" i="29519" a="1"/>
  <c r="BA115" i="29519" s="1"/>
  <c r="BB115" i="29519" a="1"/>
  <c r="BB115" i="29519" s="1"/>
  <c r="BC115" i="29519" a="1"/>
  <c r="BC115" i="29519" s="1"/>
  <c r="BD115" i="29519" a="1"/>
  <c r="BD115" i="29519" s="1"/>
  <c r="AZ116" i="29519" a="1"/>
  <c r="AZ116" i="29519" s="1"/>
  <c r="BA116" i="29519" a="1"/>
  <c r="BA116" i="29519" s="1"/>
  <c r="BB116" i="29519" a="1"/>
  <c r="BB116" i="29519" s="1"/>
  <c r="BC116" i="29519" a="1"/>
  <c r="BC116" i="29519" s="1"/>
  <c r="BD116" i="29519" a="1"/>
  <c r="BD116" i="29519" s="1"/>
  <c r="AZ117" i="29519" a="1"/>
  <c r="AZ117" i="29519" s="1"/>
  <c r="BA117" i="29519" a="1"/>
  <c r="BA117" i="29519" s="1"/>
  <c r="BB117" i="29519" a="1"/>
  <c r="BB117" i="29519" s="1"/>
  <c r="BC117" i="29519" a="1"/>
  <c r="BC117" i="29519" s="1"/>
  <c r="BD117" i="29519" a="1"/>
  <c r="BD117" i="29519" s="1"/>
  <c r="AZ118" i="29519" a="1"/>
  <c r="AZ118" i="29519" s="1"/>
  <c r="BA118" i="29519" a="1"/>
  <c r="BA118" i="29519" s="1"/>
  <c r="BB118" i="29519" a="1"/>
  <c r="BB118" i="29519" s="1"/>
  <c r="BC118" i="29519" a="1"/>
  <c r="BC118" i="29519" s="1"/>
  <c r="BD118" i="29519" a="1"/>
  <c r="BD118" i="29519" s="1"/>
  <c r="AZ119" i="29519" a="1"/>
  <c r="AZ119" i="29519" s="1"/>
  <c r="BA119" i="29519" a="1"/>
  <c r="BA119" i="29519" s="1"/>
  <c r="BB119" i="29519" a="1"/>
  <c r="BB119" i="29519" s="1"/>
  <c r="BC119" i="29519" a="1"/>
  <c r="BC119" i="29519" s="1"/>
  <c r="BD119" i="29519" a="1"/>
  <c r="BD119" i="29519" s="1"/>
  <c r="AZ120" i="29519" a="1"/>
  <c r="AZ120" i="29519" s="1"/>
  <c r="BA120" i="29519" a="1"/>
  <c r="BA120" i="29519" s="1"/>
  <c r="BB120" i="29519" a="1"/>
  <c r="BB120" i="29519" s="1"/>
  <c r="BC120" i="29519" a="1"/>
  <c r="BC120" i="29519" s="1"/>
  <c r="BD120" i="29519" a="1"/>
  <c r="BD120" i="29519" s="1"/>
  <c r="AZ121" i="29519" a="1"/>
  <c r="AZ121" i="29519" s="1"/>
  <c r="BA121" i="29519" a="1"/>
  <c r="BA121" i="29519" s="1"/>
  <c r="BB121" i="29519" a="1"/>
  <c r="BB121" i="29519" s="1"/>
  <c r="BC121" i="29519" a="1"/>
  <c r="BC121" i="29519" s="1"/>
  <c r="BD121" i="29519" a="1"/>
  <c r="BD121" i="29519" s="1"/>
  <c r="AZ122" i="29519" a="1"/>
  <c r="AZ122" i="29519" s="1"/>
  <c r="BA122" i="29519" a="1"/>
  <c r="BA122" i="29519" s="1"/>
  <c r="BB122" i="29519" a="1"/>
  <c r="BB122" i="29519" s="1"/>
  <c r="BC122" i="29519" a="1"/>
  <c r="BC122" i="29519" s="1"/>
  <c r="BD122" i="29519" a="1"/>
  <c r="BD122" i="29519" s="1"/>
  <c r="AZ123" i="29519" a="1"/>
  <c r="AZ123" i="29519" s="1"/>
  <c r="BA123" i="29519" a="1"/>
  <c r="BA123" i="29519" s="1"/>
  <c r="BB123" i="29519" a="1"/>
  <c r="BB123" i="29519" s="1"/>
  <c r="BC123" i="29519" a="1"/>
  <c r="BC123" i="29519" s="1"/>
  <c r="BD123" i="29519" a="1"/>
  <c r="BD123" i="29519" s="1"/>
  <c r="AZ124" i="29519" a="1"/>
  <c r="AZ124" i="29519" s="1"/>
  <c r="BA124" i="29519" a="1"/>
  <c r="BA124" i="29519" s="1"/>
  <c r="BB124" i="29519" a="1"/>
  <c r="BB124" i="29519" s="1"/>
  <c r="BC124" i="29519" a="1"/>
  <c r="BC124" i="29519" s="1"/>
  <c r="BD124" i="29519" a="1"/>
  <c r="BD124" i="29519" s="1"/>
  <c r="AZ125" i="29519" a="1"/>
  <c r="AZ125" i="29519" s="1"/>
  <c r="BA125" i="29519" a="1"/>
  <c r="BA125" i="29519" s="1"/>
  <c r="BB125" i="29519" a="1"/>
  <c r="BB125" i="29519" s="1"/>
  <c r="BC125" i="29519" a="1"/>
  <c r="BC125" i="29519" s="1"/>
  <c r="BD125" i="29519" a="1"/>
  <c r="BD125" i="29519" s="1"/>
  <c r="AZ126" i="29519" a="1"/>
  <c r="AZ126" i="29519" s="1"/>
  <c r="BA126" i="29519" a="1"/>
  <c r="BA126" i="29519" s="1"/>
  <c r="BB126" i="29519" a="1"/>
  <c r="BB126" i="29519" s="1"/>
  <c r="BC126" i="29519" a="1"/>
  <c r="BC126" i="29519" s="1"/>
  <c r="BD126" i="29519" a="1"/>
  <c r="BD126" i="29519" s="1"/>
  <c r="AZ127" i="29519" a="1"/>
  <c r="AZ127" i="29519" s="1"/>
  <c r="BA127" i="29519" a="1"/>
  <c r="BA127" i="29519" s="1"/>
  <c r="BB127" i="29519" a="1"/>
  <c r="BB127" i="29519" s="1"/>
  <c r="BC127" i="29519" a="1"/>
  <c r="BC127" i="29519" s="1"/>
  <c r="BD127" i="29519" a="1"/>
  <c r="BD127" i="29519" s="1"/>
  <c r="AZ128" i="29519" a="1"/>
  <c r="AZ128" i="29519" s="1"/>
  <c r="BA128" i="29519" a="1"/>
  <c r="BA128" i="29519" s="1"/>
  <c r="BB128" i="29519" a="1"/>
  <c r="BB128" i="29519" s="1"/>
  <c r="BC128" i="29519" a="1"/>
  <c r="BC128" i="29519" s="1"/>
  <c r="BD128" i="29519" a="1"/>
  <c r="BD128" i="29519" s="1"/>
  <c r="AZ129" i="29519" a="1"/>
  <c r="AZ129" i="29519" s="1"/>
  <c r="BA129" i="29519" a="1"/>
  <c r="BA129" i="29519" s="1"/>
  <c r="BB129" i="29519" a="1"/>
  <c r="BB129" i="29519" s="1"/>
  <c r="BC129" i="29519" a="1"/>
  <c r="BC129" i="29519" s="1"/>
  <c r="BD129" i="29519" a="1"/>
  <c r="BD129" i="29519" s="1"/>
  <c r="AZ130" i="29519" a="1"/>
  <c r="AZ130" i="29519" s="1"/>
  <c r="BA130" i="29519" a="1"/>
  <c r="BA130" i="29519" s="1"/>
  <c r="BB130" i="29519" a="1"/>
  <c r="BB130" i="29519" s="1"/>
  <c r="BC130" i="29519" a="1"/>
  <c r="BC130" i="29519" s="1"/>
  <c r="BD130" i="29519" a="1"/>
  <c r="BD130" i="29519" s="1"/>
  <c r="AZ131" i="29519" a="1"/>
  <c r="AZ131" i="29519" s="1"/>
  <c r="BA131" i="29519" a="1"/>
  <c r="BA131" i="29519" s="1"/>
  <c r="BB131" i="29519" a="1"/>
  <c r="BB131" i="29519" s="1"/>
  <c r="BC131" i="29519" a="1"/>
  <c r="BC131" i="29519" s="1"/>
  <c r="BD131" i="29519" a="1"/>
  <c r="BD131" i="29519" s="1"/>
  <c r="AZ132" i="29519" a="1"/>
  <c r="AZ132" i="29519" s="1"/>
  <c r="BA132" i="29519" a="1"/>
  <c r="BA132" i="29519" s="1"/>
  <c r="BB132" i="29519" a="1"/>
  <c r="BB132" i="29519" s="1"/>
  <c r="BC132" i="29519" a="1"/>
  <c r="BC132" i="29519" s="1"/>
  <c r="BD132" i="29519" a="1"/>
  <c r="BD132" i="29519" s="1"/>
  <c r="AZ133" i="29519" a="1"/>
  <c r="AZ133" i="29519" s="1"/>
  <c r="BA133" i="29519" a="1"/>
  <c r="BA133" i="29519" s="1"/>
  <c r="BB133" i="29519" a="1"/>
  <c r="BB133" i="29519" s="1"/>
  <c r="BC133" i="29519" a="1"/>
  <c r="BC133" i="29519" s="1"/>
  <c r="BD133" i="29519" a="1"/>
  <c r="BD133" i="29519" s="1"/>
  <c r="AZ134" i="29519" a="1"/>
  <c r="AZ134" i="29519" s="1"/>
  <c r="BA134" i="29519" a="1"/>
  <c r="BA134" i="29519" s="1"/>
  <c r="BB134" i="29519" a="1"/>
  <c r="BB134" i="29519" s="1"/>
  <c r="BC134" i="29519" a="1"/>
  <c r="BC134" i="29519" s="1"/>
  <c r="BD134" i="29519" a="1"/>
  <c r="BD134" i="29519" s="1"/>
  <c r="AZ135" i="29519" a="1"/>
  <c r="AZ135" i="29519" s="1"/>
  <c r="BA135" i="29519" a="1"/>
  <c r="BA135" i="29519" s="1"/>
  <c r="BB135" i="29519" a="1"/>
  <c r="BB135" i="29519" s="1"/>
  <c r="BC135" i="29519" a="1"/>
  <c r="BC135" i="29519" s="1"/>
  <c r="BD135" i="29519" a="1"/>
  <c r="BD135" i="29519" s="1"/>
  <c r="AZ136" i="29519" a="1"/>
  <c r="AZ136" i="29519" s="1"/>
  <c r="BA136" i="29519" a="1"/>
  <c r="BA136" i="29519" s="1"/>
  <c r="BB136" i="29519" a="1"/>
  <c r="BB136" i="29519" s="1"/>
  <c r="BC136" i="29519" a="1"/>
  <c r="BC136" i="29519" s="1"/>
  <c r="BD136" i="29519" a="1"/>
  <c r="BD136" i="29519" s="1"/>
  <c r="AZ137" i="29519" a="1"/>
  <c r="AZ137" i="29519" s="1"/>
  <c r="BA137" i="29519" a="1"/>
  <c r="BA137" i="29519" s="1"/>
  <c r="BB137" i="29519" a="1"/>
  <c r="BB137" i="29519" s="1"/>
  <c r="BC137" i="29519" a="1"/>
  <c r="BC137" i="29519" s="1"/>
  <c r="BD137" i="29519" a="1"/>
  <c r="BD137" i="29519" s="1"/>
  <c r="AZ138" i="29519" a="1"/>
  <c r="AZ138" i="29519" s="1"/>
  <c r="BA138" i="29519" a="1"/>
  <c r="BA138" i="29519" s="1"/>
  <c r="BB138" i="29519" a="1"/>
  <c r="BB138" i="29519" s="1"/>
  <c r="BC138" i="29519" a="1"/>
  <c r="BC138" i="29519" s="1"/>
  <c r="BD138" i="29519" a="1"/>
  <c r="BD138" i="29519" s="1"/>
  <c r="AZ139" i="29519" a="1"/>
  <c r="AZ139" i="29519" s="1"/>
  <c r="BA139" i="29519" a="1"/>
  <c r="BA139" i="29519" s="1"/>
  <c r="BB139" i="29519" a="1"/>
  <c r="BB139" i="29519" s="1"/>
  <c r="BC139" i="29519" a="1"/>
  <c r="BC139" i="29519" s="1"/>
  <c r="BD139" i="29519" a="1"/>
  <c r="BD139" i="29519" s="1"/>
  <c r="AZ140" i="29519" a="1"/>
  <c r="AZ140" i="29519" s="1"/>
  <c r="BA140" i="29519" a="1"/>
  <c r="BA140" i="29519" s="1"/>
  <c r="BB140" i="29519" a="1"/>
  <c r="BB140" i="29519" s="1"/>
  <c r="BC140" i="29519" a="1"/>
  <c r="BC140" i="29519" s="1"/>
  <c r="BD140" i="29519" a="1"/>
  <c r="BD140" i="29519" s="1"/>
  <c r="AZ141" i="29519" a="1"/>
  <c r="AZ141" i="29519" s="1"/>
  <c r="BA141" i="29519" a="1"/>
  <c r="BA141" i="29519" s="1"/>
  <c r="BB141" i="29519" a="1"/>
  <c r="BB141" i="29519" s="1"/>
  <c r="BC141" i="29519" a="1"/>
  <c r="BC141" i="29519" s="1"/>
  <c r="BD141" i="29519" a="1"/>
  <c r="BD141" i="29519" s="1"/>
  <c r="AZ142" i="29519" a="1"/>
  <c r="AZ142" i="29519" s="1"/>
  <c r="BA142" i="29519" a="1"/>
  <c r="BA142" i="29519" s="1"/>
  <c r="BB142" i="29519" a="1"/>
  <c r="BB142" i="29519" s="1"/>
  <c r="BC142" i="29519" a="1"/>
  <c r="BC142" i="29519" s="1"/>
  <c r="BD142" i="29519" a="1"/>
  <c r="BD142" i="29519" s="1"/>
  <c r="AZ143" i="29519" a="1"/>
  <c r="AZ143" i="29519" s="1"/>
  <c r="BA143" i="29519" a="1"/>
  <c r="BA143" i="29519" s="1"/>
  <c r="BB143" i="29519" a="1"/>
  <c r="BB143" i="29519" s="1"/>
  <c r="BC143" i="29519" a="1"/>
  <c r="BC143" i="29519" s="1"/>
  <c r="BD143" i="29519" a="1"/>
  <c r="BD143" i="29519" s="1"/>
  <c r="AZ144" i="29519" a="1"/>
  <c r="AZ144" i="29519" s="1"/>
  <c r="BA144" i="29519" a="1"/>
  <c r="BA144" i="29519" s="1"/>
  <c r="BB144" i="29519" a="1"/>
  <c r="BB144" i="29519" s="1"/>
  <c r="BC144" i="29519" a="1"/>
  <c r="BC144" i="29519" s="1"/>
  <c r="BD144" i="29519" a="1"/>
  <c r="BD144" i="29519" s="1"/>
  <c r="AZ145" i="29519" a="1"/>
  <c r="AZ145" i="29519" s="1"/>
  <c r="BA145" i="29519" a="1"/>
  <c r="BA145" i="29519" s="1"/>
  <c r="BB145" i="29519" a="1"/>
  <c r="BB145" i="29519" s="1"/>
  <c r="BC145" i="29519" a="1"/>
  <c r="BC145" i="29519" s="1"/>
  <c r="BD145" i="29519" a="1"/>
  <c r="BD145" i="29519" s="1"/>
  <c r="AZ146" i="29519" a="1"/>
  <c r="AZ146" i="29519" s="1"/>
  <c r="BA146" i="29519" a="1"/>
  <c r="BA146" i="29519" s="1"/>
  <c r="BB146" i="29519" a="1"/>
  <c r="BB146" i="29519" s="1"/>
  <c r="BC146" i="29519" a="1"/>
  <c r="BC146" i="29519" s="1"/>
  <c r="BD146" i="29519" a="1"/>
  <c r="BD146" i="29519" s="1"/>
  <c r="AZ147" i="29519" a="1"/>
  <c r="AZ147" i="29519" s="1"/>
  <c r="BA147" i="29519" a="1"/>
  <c r="BA147" i="29519" s="1"/>
  <c r="BB147" i="29519" a="1"/>
  <c r="BB147" i="29519" s="1"/>
  <c r="BC147" i="29519" a="1"/>
  <c r="BC147" i="29519" s="1"/>
  <c r="BD147" i="29519" a="1"/>
  <c r="BD147" i="29519" s="1"/>
  <c r="AZ148" i="29519" a="1"/>
  <c r="AZ148" i="29519" s="1"/>
  <c r="BA148" i="29519" a="1"/>
  <c r="BA148" i="29519" s="1"/>
  <c r="BB148" i="29519" a="1"/>
  <c r="BB148" i="29519" s="1"/>
  <c r="BC148" i="29519" a="1"/>
  <c r="BC148" i="29519" s="1"/>
  <c r="BD148" i="29519" a="1"/>
  <c r="BD148" i="29519" s="1"/>
  <c r="AZ149" i="29519" a="1"/>
  <c r="AZ149" i="29519" s="1"/>
  <c r="BA149" i="29519" a="1"/>
  <c r="BA149" i="29519" s="1"/>
  <c r="BB149" i="29519" a="1"/>
  <c r="BB149" i="29519" s="1"/>
  <c r="BC149" i="29519" a="1"/>
  <c r="BC149" i="29519" s="1"/>
  <c r="BD149" i="29519" a="1"/>
  <c r="BD149" i="29519" s="1"/>
  <c r="AZ150" i="29519" a="1"/>
  <c r="AZ150" i="29519" s="1"/>
  <c r="BA150" i="29519" a="1"/>
  <c r="BA150" i="29519" s="1"/>
  <c r="BB150" i="29519" a="1"/>
  <c r="BB150" i="29519" s="1"/>
  <c r="BC150" i="29519" a="1"/>
  <c r="BC150" i="29519" s="1"/>
  <c r="BD150" i="29519" a="1"/>
  <c r="BD150" i="29519" s="1"/>
  <c r="AZ151" i="29519" a="1"/>
  <c r="AZ151" i="29519" s="1"/>
  <c r="BA151" i="29519" a="1"/>
  <c r="BA151" i="29519" s="1"/>
  <c r="BB151" i="29519" a="1"/>
  <c r="BB151" i="29519" s="1"/>
  <c r="BC151" i="29519" a="1"/>
  <c r="BC151" i="29519" s="1"/>
  <c r="BD151" i="29519" a="1"/>
  <c r="BD151" i="29519" s="1"/>
  <c r="AZ152" i="29519" a="1"/>
  <c r="AZ152" i="29519" s="1"/>
  <c r="BA152" i="29519" a="1"/>
  <c r="BA152" i="29519" s="1"/>
  <c r="BB152" i="29519" a="1"/>
  <c r="BB152" i="29519" s="1"/>
  <c r="BC152" i="29519" a="1"/>
  <c r="BC152" i="29519" s="1"/>
  <c r="BD152" i="29519" a="1"/>
  <c r="BD152" i="29519" s="1"/>
  <c r="AZ153" i="29519" a="1"/>
  <c r="AZ153" i="29519" s="1"/>
  <c r="BA153" i="29519" a="1"/>
  <c r="BA153" i="29519" s="1"/>
  <c r="BB153" i="29519" a="1"/>
  <c r="BB153" i="29519" s="1"/>
  <c r="BC153" i="29519" a="1"/>
  <c r="BC153" i="29519" s="1"/>
  <c r="BD153" i="29519" a="1"/>
  <c r="BD153" i="29519" s="1"/>
  <c r="AZ154" i="29519" a="1"/>
  <c r="AZ154" i="29519" s="1"/>
  <c r="BA154" i="29519" a="1"/>
  <c r="BA154" i="29519" s="1"/>
  <c r="BB154" i="29519" a="1"/>
  <c r="BB154" i="29519" s="1"/>
  <c r="BC154" i="29519" a="1"/>
  <c r="BC154" i="29519" s="1"/>
  <c r="BD154" i="29519" a="1"/>
  <c r="BD154" i="29519" s="1"/>
  <c r="AZ155" i="29519" a="1"/>
  <c r="AZ155" i="29519" s="1"/>
  <c r="BA155" i="29519" a="1"/>
  <c r="BA155" i="29519" s="1"/>
  <c r="BB155" i="29519" a="1"/>
  <c r="BB155" i="29519" s="1"/>
  <c r="BC155" i="29519" a="1"/>
  <c r="BC155" i="29519" s="1"/>
  <c r="BD155" i="29519" a="1"/>
  <c r="BD155" i="29519" s="1"/>
  <c r="AZ156" i="29519" a="1"/>
  <c r="AZ156" i="29519" s="1"/>
  <c r="BA156" i="29519" a="1"/>
  <c r="BA156" i="29519" s="1"/>
  <c r="BB156" i="29519" a="1"/>
  <c r="BB156" i="29519" s="1"/>
  <c r="BC156" i="29519" a="1"/>
  <c r="BC156" i="29519" s="1"/>
  <c r="BD156" i="29519" a="1"/>
  <c r="BD156" i="29519" s="1"/>
  <c r="AZ157" i="29519" a="1"/>
  <c r="AZ157" i="29519" s="1"/>
  <c r="BA157" i="29519" a="1"/>
  <c r="BA157" i="29519" s="1"/>
  <c r="BB157" i="29519" a="1"/>
  <c r="BB157" i="29519" s="1"/>
  <c r="BC157" i="29519" a="1"/>
  <c r="BC157" i="29519" s="1"/>
  <c r="BD157" i="29519" a="1"/>
  <c r="BD157" i="29519" s="1"/>
  <c r="AZ158" i="29519" a="1"/>
  <c r="AZ158" i="29519" s="1"/>
  <c r="BA158" i="29519" a="1"/>
  <c r="BA158" i="29519" s="1"/>
  <c r="BB158" i="29519" a="1"/>
  <c r="BB158" i="29519" s="1"/>
  <c r="BC158" i="29519" a="1"/>
  <c r="BC158" i="29519" s="1"/>
  <c r="BD158" i="29519" a="1"/>
  <c r="BD158" i="29519" s="1"/>
  <c r="AZ159" i="29519" a="1"/>
  <c r="AZ159" i="29519" s="1"/>
  <c r="BA159" i="29519" a="1"/>
  <c r="BA159" i="29519" s="1"/>
  <c r="BB159" i="29519" a="1"/>
  <c r="BB159" i="29519" s="1"/>
  <c r="BC159" i="29519" a="1"/>
  <c r="BC159" i="29519" s="1"/>
  <c r="BD159" i="29519" a="1"/>
  <c r="BD159" i="29519" s="1"/>
  <c r="AZ160" i="29519" a="1"/>
  <c r="AZ160" i="29519" s="1"/>
  <c r="BA160" i="29519" a="1"/>
  <c r="BA160" i="29519" s="1"/>
  <c r="BB160" i="29519" a="1"/>
  <c r="BB160" i="29519" s="1"/>
  <c r="BC160" i="29519" a="1"/>
  <c r="BC160" i="29519" s="1"/>
  <c r="BD160" i="29519" a="1"/>
  <c r="BD160" i="29519" s="1"/>
  <c r="AZ161" i="29519" a="1"/>
  <c r="AZ161" i="29519" s="1"/>
  <c r="BA161" i="29519" a="1"/>
  <c r="BA161" i="29519" s="1"/>
  <c r="BB161" i="29519" a="1"/>
  <c r="BB161" i="29519" s="1"/>
  <c r="BC161" i="29519" a="1"/>
  <c r="BC161" i="29519" s="1"/>
  <c r="BD161" i="29519" a="1"/>
  <c r="BD161" i="29519" s="1"/>
  <c r="AZ162" i="29519" a="1"/>
  <c r="AZ162" i="29519" s="1"/>
  <c r="BA162" i="29519" a="1"/>
  <c r="BA162" i="29519" s="1"/>
  <c r="BB162" i="29519" a="1"/>
  <c r="BB162" i="29519" s="1"/>
  <c r="BC162" i="29519" a="1"/>
  <c r="BC162" i="29519" s="1"/>
  <c r="BD162" i="29519" a="1"/>
  <c r="BD162" i="29519" s="1"/>
  <c r="AZ163" i="29519" a="1"/>
  <c r="AZ163" i="29519" s="1"/>
  <c r="BA163" i="29519" a="1"/>
  <c r="BA163" i="29519" s="1"/>
  <c r="BB163" i="29519" a="1"/>
  <c r="BB163" i="29519" s="1"/>
  <c r="BC163" i="29519" a="1"/>
  <c r="BC163" i="29519" s="1"/>
  <c r="BD163" i="29519" a="1"/>
  <c r="BD163" i="29519" s="1"/>
  <c r="AZ164" i="29519" a="1"/>
  <c r="AZ164" i="29519" s="1"/>
  <c r="BA164" i="29519" a="1"/>
  <c r="BA164" i="29519" s="1"/>
  <c r="BB164" i="29519" a="1"/>
  <c r="BB164" i="29519" s="1"/>
  <c r="BC164" i="29519" a="1"/>
  <c r="BC164" i="29519" s="1"/>
  <c r="BD164" i="29519" a="1"/>
  <c r="BD164" i="29519" s="1"/>
  <c r="AZ165" i="29519" a="1"/>
  <c r="AZ165" i="29519" s="1"/>
  <c r="BA165" i="29519" a="1"/>
  <c r="BA165" i="29519" s="1"/>
  <c r="BB165" i="29519" a="1"/>
  <c r="BB165" i="29519" s="1"/>
  <c r="BC165" i="29519" a="1"/>
  <c r="BC165" i="29519" s="1"/>
  <c r="BD165" i="29519" a="1"/>
  <c r="BD165" i="29519" s="1"/>
  <c r="AZ166" i="29519" a="1"/>
  <c r="AZ166" i="29519" s="1"/>
  <c r="BA166" i="29519" a="1"/>
  <c r="BA166" i="29519" s="1"/>
  <c r="BB166" i="29519" a="1"/>
  <c r="BB166" i="29519" s="1"/>
  <c r="BC166" i="29519" a="1"/>
  <c r="BC166" i="29519" s="1"/>
  <c r="BD166" i="29519" a="1"/>
  <c r="BD166" i="29519" s="1"/>
  <c r="AZ167" i="29519" a="1"/>
  <c r="AZ167" i="29519" s="1"/>
  <c r="BA167" i="29519" a="1"/>
  <c r="BA167" i="29519" s="1"/>
  <c r="BB167" i="29519" a="1"/>
  <c r="BB167" i="29519" s="1"/>
  <c r="BC167" i="29519" a="1"/>
  <c r="BC167" i="29519" s="1"/>
  <c r="BD167" i="29519" a="1"/>
  <c r="BD167" i="29519" s="1"/>
  <c r="AZ168" i="29519" a="1"/>
  <c r="AZ168" i="29519" s="1"/>
  <c r="BA168" i="29519" a="1"/>
  <c r="BA168" i="29519" s="1"/>
  <c r="BB168" i="29519" a="1"/>
  <c r="BB168" i="29519" s="1"/>
  <c r="BC168" i="29519" a="1"/>
  <c r="BC168" i="29519" s="1"/>
  <c r="BD168" i="29519" a="1"/>
  <c r="BD168" i="29519" s="1"/>
  <c r="AZ169" i="29519" a="1"/>
  <c r="AZ169" i="29519" s="1"/>
  <c r="BA169" i="29519" a="1"/>
  <c r="BA169" i="29519" s="1"/>
  <c r="BB169" i="29519" a="1"/>
  <c r="BB169" i="29519" s="1"/>
  <c r="BC169" i="29519" a="1"/>
  <c r="BC169" i="29519" s="1"/>
  <c r="BD169" i="29519" a="1"/>
  <c r="BD169" i="29519" s="1"/>
  <c r="AZ170" i="29519" a="1"/>
  <c r="AZ170" i="29519" s="1"/>
  <c r="BA170" i="29519" a="1"/>
  <c r="BA170" i="29519" s="1"/>
  <c r="BB170" i="29519" a="1"/>
  <c r="BB170" i="29519" s="1"/>
  <c r="BC170" i="29519" a="1"/>
  <c r="BC170" i="29519" s="1"/>
  <c r="BD170" i="29519" a="1"/>
  <c r="BD170" i="29519" s="1"/>
  <c r="AZ171" i="29519" a="1"/>
  <c r="AZ171" i="29519" s="1"/>
  <c r="BA171" i="29519" a="1"/>
  <c r="BA171" i="29519" s="1"/>
  <c r="BB171" i="29519" a="1"/>
  <c r="BB171" i="29519" s="1"/>
  <c r="BC171" i="29519" a="1"/>
  <c r="BC171" i="29519" s="1"/>
  <c r="BD171" i="29519" a="1"/>
  <c r="BD171" i="29519" s="1"/>
  <c r="AZ172" i="29519" a="1"/>
  <c r="AZ172" i="29519" s="1"/>
  <c r="BA172" i="29519" a="1"/>
  <c r="BA172" i="29519" s="1"/>
  <c r="BB172" i="29519" a="1"/>
  <c r="BB172" i="29519" s="1"/>
  <c r="BC172" i="29519" a="1"/>
  <c r="BC172" i="29519" s="1"/>
  <c r="BD172" i="29519" a="1"/>
  <c r="BD172" i="29519" s="1"/>
  <c r="AZ173" i="29519" a="1"/>
  <c r="AZ173" i="29519" s="1"/>
  <c r="BA173" i="29519" a="1"/>
  <c r="BA173" i="29519" s="1"/>
  <c r="BB173" i="29519" a="1"/>
  <c r="BB173" i="29519" s="1"/>
  <c r="BC173" i="29519" a="1"/>
  <c r="BC173" i="29519" s="1"/>
  <c r="BD173" i="29519" a="1"/>
  <c r="BD173" i="29519" s="1"/>
  <c r="AZ174" i="29519" a="1"/>
  <c r="AZ174" i="29519" s="1"/>
  <c r="BA174" i="29519" a="1"/>
  <c r="BA174" i="29519" s="1"/>
  <c r="BB174" i="29519" a="1"/>
  <c r="BB174" i="29519" s="1"/>
  <c r="BC174" i="29519" a="1"/>
  <c r="BC174" i="29519" s="1"/>
  <c r="BD174" i="29519" a="1"/>
  <c r="BD174" i="29519" s="1"/>
  <c r="AZ175" i="29519" a="1"/>
  <c r="AZ175" i="29519" s="1"/>
  <c r="BA175" i="29519" a="1"/>
  <c r="BA175" i="29519"/>
  <c r="BB175" i="29519" a="1"/>
  <c r="BB175" i="29519" s="1"/>
  <c r="BC175" i="29519" a="1"/>
  <c r="BC175" i="29519" s="1"/>
  <c r="BD175" i="29519" a="1"/>
  <c r="BD175" i="29519" s="1"/>
  <c r="AZ176" i="29519" a="1"/>
  <c r="AZ176" i="29519" s="1"/>
  <c r="BA176" i="29519" a="1"/>
  <c r="BA176" i="29519" s="1"/>
  <c r="BB176" i="29519" a="1"/>
  <c r="BB176" i="29519" s="1"/>
  <c r="BC176" i="29519" a="1"/>
  <c r="BC176" i="29519" s="1"/>
  <c r="BD176" i="29519" a="1"/>
  <c r="BD176" i="29519" s="1"/>
  <c r="AZ177" i="29519" a="1"/>
  <c r="AZ177" i="29519" s="1"/>
  <c r="BA177" i="29519" a="1"/>
  <c r="BA177" i="29519" s="1"/>
  <c r="BB177" i="29519" a="1"/>
  <c r="BB177" i="29519" s="1"/>
  <c r="BC177" i="29519" a="1"/>
  <c r="BC177" i="29519" s="1"/>
  <c r="BD177" i="29519" a="1"/>
  <c r="BD177" i="29519" s="1"/>
  <c r="AZ178" i="29519" a="1"/>
  <c r="AZ178" i="29519" s="1"/>
  <c r="BA178" i="29519" a="1"/>
  <c r="BA178" i="29519" s="1"/>
  <c r="BB178" i="29519" a="1"/>
  <c r="BB178" i="29519" s="1"/>
  <c r="BC178" i="29519" a="1"/>
  <c r="BC178" i="29519" s="1"/>
  <c r="BD178" i="29519" a="1"/>
  <c r="BD178" i="29519" s="1"/>
  <c r="AZ179" i="29519" a="1"/>
  <c r="AZ179" i="29519" s="1"/>
  <c r="BA179" i="29519" a="1"/>
  <c r="BA179" i="29519" s="1"/>
  <c r="BB179" i="29519" a="1"/>
  <c r="BB179" i="29519" s="1"/>
  <c r="BC179" i="29519" a="1"/>
  <c r="BC179" i="29519" s="1"/>
  <c r="BD179" i="29519" a="1"/>
  <c r="BD179" i="29519" s="1"/>
  <c r="AZ180" i="29519" a="1"/>
  <c r="AZ180" i="29519" s="1"/>
  <c r="BA180" i="29519" a="1"/>
  <c r="BA180" i="29519" s="1"/>
  <c r="BB180" i="29519" a="1"/>
  <c r="BB180" i="29519" s="1"/>
  <c r="BC180" i="29519" a="1"/>
  <c r="BC180" i="29519" s="1"/>
  <c r="BD180" i="29519" a="1"/>
  <c r="BD180" i="29519" s="1"/>
  <c r="AZ181" i="29519" a="1"/>
  <c r="AZ181" i="29519" s="1"/>
  <c r="BA181" i="29519" a="1"/>
  <c r="BA181" i="29519" s="1"/>
  <c r="BB181" i="29519" a="1"/>
  <c r="BB181" i="29519" s="1"/>
  <c r="BC181" i="29519" a="1"/>
  <c r="BC181" i="29519" s="1"/>
  <c r="BD181" i="29519" a="1"/>
  <c r="BD181" i="29519" s="1"/>
  <c r="AZ182" i="29519" a="1"/>
  <c r="AZ182" i="29519" s="1"/>
  <c r="BA182" i="29519" a="1"/>
  <c r="BA182" i="29519" s="1"/>
  <c r="BB182" i="29519" a="1"/>
  <c r="BB182" i="29519" s="1"/>
  <c r="BC182" i="29519" a="1"/>
  <c r="BC182" i="29519" s="1"/>
  <c r="BD182" i="29519" a="1"/>
  <c r="BD182" i="29519" s="1"/>
  <c r="AZ183" i="29519" a="1"/>
  <c r="AZ183" i="29519" s="1"/>
  <c r="BA183" i="29519" a="1"/>
  <c r="BA183" i="29519" s="1"/>
  <c r="BB183" i="29519" a="1"/>
  <c r="BB183" i="29519" s="1"/>
  <c r="BC183" i="29519" a="1"/>
  <c r="BC183" i="29519" s="1"/>
  <c r="BD183" i="29519" a="1"/>
  <c r="BD183" i="29519" s="1"/>
  <c r="AZ184" i="29519" a="1"/>
  <c r="AZ184" i="29519" s="1"/>
  <c r="BA184" i="29519" a="1"/>
  <c r="BA184" i="29519" s="1"/>
  <c r="BB184" i="29519" a="1"/>
  <c r="BB184" i="29519" s="1"/>
  <c r="BC184" i="29519" a="1"/>
  <c r="BC184" i="29519" s="1"/>
  <c r="BD184" i="29519" a="1"/>
  <c r="BD184" i="29519" s="1"/>
  <c r="AZ185" i="29519" a="1"/>
  <c r="AZ185" i="29519" s="1"/>
  <c r="BA185" i="29519" a="1"/>
  <c r="BA185" i="29519" s="1"/>
  <c r="BB185" i="29519" a="1"/>
  <c r="BB185" i="29519" s="1"/>
  <c r="BC185" i="29519" a="1"/>
  <c r="BC185" i="29519" s="1"/>
  <c r="BD185" i="29519" a="1"/>
  <c r="BD185" i="29519" s="1"/>
  <c r="AZ186" i="29519" a="1"/>
  <c r="AZ186" i="29519" s="1"/>
  <c r="BA186" i="29519" a="1"/>
  <c r="BA186" i="29519" s="1"/>
  <c r="BB186" i="29519" a="1"/>
  <c r="BB186" i="29519" s="1"/>
  <c r="BC186" i="29519" a="1"/>
  <c r="BC186" i="29519" s="1"/>
  <c r="BD186" i="29519" a="1"/>
  <c r="BD186" i="29519" s="1"/>
  <c r="AZ187" i="29519" a="1"/>
  <c r="AZ187" i="29519" s="1"/>
  <c r="BA187" i="29519" a="1"/>
  <c r="BA187" i="29519" s="1"/>
  <c r="BB187" i="29519" a="1"/>
  <c r="BB187" i="29519" s="1"/>
  <c r="BC187" i="29519" a="1"/>
  <c r="BC187" i="29519" s="1"/>
  <c r="BD187" i="29519" a="1"/>
  <c r="BD187" i="29519" s="1"/>
  <c r="AZ188" i="29519" a="1"/>
  <c r="AZ188" i="29519" s="1"/>
  <c r="BA188" i="29519" a="1"/>
  <c r="BA188" i="29519" s="1"/>
  <c r="BB188" i="29519" a="1"/>
  <c r="BB188" i="29519" s="1"/>
  <c r="BC188" i="29519" a="1"/>
  <c r="BC188" i="29519" s="1"/>
  <c r="BD188" i="29519" a="1"/>
  <c r="BD188" i="29519" s="1"/>
  <c r="AZ189" i="29519" a="1"/>
  <c r="AZ189" i="29519" s="1"/>
  <c r="BA189" i="29519" a="1"/>
  <c r="BA189" i="29519" s="1"/>
  <c r="BB189" i="29519" a="1"/>
  <c r="BB189" i="29519" s="1"/>
  <c r="BC189" i="29519" a="1"/>
  <c r="BC189" i="29519" s="1"/>
  <c r="BD189" i="29519" a="1"/>
  <c r="BD189" i="29519" s="1"/>
  <c r="AZ190" i="29519" a="1"/>
  <c r="AZ190" i="29519" s="1"/>
  <c r="BA190" i="29519" a="1"/>
  <c r="BA190" i="29519" s="1"/>
  <c r="BB190" i="29519" a="1"/>
  <c r="BB190" i="29519" s="1"/>
  <c r="BC190" i="29519" a="1"/>
  <c r="BC190" i="29519" s="1"/>
  <c r="BD190" i="29519" a="1"/>
  <c r="BD190" i="29519" s="1"/>
  <c r="AZ191" i="29519" a="1"/>
  <c r="AZ191" i="29519" s="1"/>
  <c r="BA191" i="29519" a="1"/>
  <c r="BA191" i="29519" s="1"/>
  <c r="BB191" i="29519" a="1"/>
  <c r="BB191" i="29519" s="1"/>
  <c r="BC191" i="29519" a="1"/>
  <c r="BC191" i="29519" s="1"/>
  <c r="BD191" i="29519" a="1"/>
  <c r="BD191" i="29519" s="1"/>
  <c r="AZ192" i="29519" a="1"/>
  <c r="AZ192" i="29519" s="1"/>
  <c r="BA192" i="29519" a="1"/>
  <c r="BA192" i="29519" s="1"/>
  <c r="BB192" i="29519" a="1"/>
  <c r="BB192" i="29519" s="1"/>
  <c r="BC192" i="29519" a="1"/>
  <c r="BC192" i="29519" s="1"/>
  <c r="BD192" i="29519" a="1"/>
  <c r="BD192" i="29519" s="1"/>
  <c r="AZ193" i="29519" a="1"/>
  <c r="AZ193" i="29519" s="1"/>
  <c r="BA193" i="29519" a="1"/>
  <c r="BA193" i="29519" s="1"/>
  <c r="BB193" i="29519" a="1"/>
  <c r="BB193" i="29519" s="1"/>
  <c r="BC193" i="29519" a="1"/>
  <c r="BC193" i="29519" s="1"/>
  <c r="BD193" i="29519" a="1"/>
  <c r="BD193" i="29519" s="1"/>
  <c r="AZ194" i="29519" a="1"/>
  <c r="AZ194" i="29519" s="1"/>
  <c r="BA194" i="29519" a="1"/>
  <c r="BA194" i="29519" s="1"/>
  <c r="BB194" i="29519" a="1"/>
  <c r="BB194" i="29519" s="1"/>
  <c r="BC194" i="29519" a="1"/>
  <c r="BC194" i="29519" s="1"/>
  <c r="BD194" i="29519" a="1"/>
  <c r="BD194" i="29519" s="1"/>
  <c r="AZ195" i="29519" a="1"/>
  <c r="AZ195" i="29519" s="1"/>
  <c r="BA195" i="29519" a="1"/>
  <c r="BA195" i="29519" s="1"/>
  <c r="BB195" i="29519" a="1"/>
  <c r="BB195" i="29519" s="1"/>
  <c r="BC195" i="29519" a="1"/>
  <c r="BC195" i="29519" s="1"/>
  <c r="BD195" i="29519" a="1"/>
  <c r="BD195" i="29519" s="1"/>
  <c r="AZ196" i="29519" a="1"/>
  <c r="AZ196" i="29519" s="1"/>
  <c r="BA196" i="29519" a="1"/>
  <c r="BA196" i="29519" s="1"/>
  <c r="BB196" i="29519" a="1"/>
  <c r="BB196" i="29519" s="1"/>
  <c r="BC196" i="29519" a="1"/>
  <c r="BC196" i="29519" s="1"/>
  <c r="BD196" i="29519" a="1"/>
  <c r="BD196" i="29519" s="1"/>
  <c r="AZ197" i="29519" a="1"/>
  <c r="AZ197" i="29519" s="1"/>
  <c r="BA197" i="29519" a="1"/>
  <c r="BA197" i="29519" s="1"/>
  <c r="BB197" i="29519" a="1"/>
  <c r="BB197" i="29519" s="1"/>
  <c r="BC197" i="29519" a="1"/>
  <c r="BC197" i="29519" s="1"/>
  <c r="BD197" i="29519" a="1"/>
  <c r="BD197" i="29519" s="1"/>
  <c r="AZ198" i="29519" a="1"/>
  <c r="AZ198" i="29519" s="1"/>
  <c r="BA198" i="29519" a="1"/>
  <c r="BA198" i="29519" s="1"/>
  <c r="BB198" i="29519" a="1"/>
  <c r="BB198" i="29519" s="1"/>
  <c r="BC198" i="29519" a="1"/>
  <c r="BC198" i="29519" s="1"/>
  <c r="BD198" i="29519" a="1"/>
  <c r="BD198" i="29519" s="1"/>
  <c r="AZ199" i="29519" a="1"/>
  <c r="AZ199" i="29519" s="1"/>
  <c r="BA199" i="29519" a="1"/>
  <c r="BA199" i="29519" s="1"/>
  <c r="BB199" i="29519" a="1"/>
  <c r="BB199" i="29519" s="1"/>
  <c r="BC199" i="29519" a="1"/>
  <c r="BC199" i="29519" s="1"/>
  <c r="BD199" i="29519" a="1"/>
  <c r="BD199" i="29519" s="1"/>
  <c r="AZ200" i="29519" a="1"/>
  <c r="AZ200" i="29519" s="1"/>
  <c r="BA200" i="29519" a="1"/>
  <c r="BA200" i="29519" s="1"/>
  <c r="BB200" i="29519" a="1"/>
  <c r="BB200" i="29519" s="1"/>
  <c r="BC200" i="29519" a="1"/>
  <c r="BC200" i="29519" s="1"/>
  <c r="BD200" i="29519" a="1"/>
  <c r="BD200" i="29519" s="1"/>
  <c r="AZ201" i="29519" a="1"/>
  <c r="AZ201" i="29519" s="1"/>
  <c r="BA201" i="29519" a="1"/>
  <c r="BA201" i="29519" s="1"/>
  <c r="BB201" i="29519" a="1"/>
  <c r="BB201" i="29519" s="1"/>
  <c r="BC201" i="29519" a="1"/>
  <c r="BC201" i="29519" s="1"/>
  <c r="BD201" i="29519" a="1"/>
  <c r="BD201" i="29519" s="1"/>
  <c r="AZ202" i="29519" a="1"/>
  <c r="AZ202" i="29519" s="1"/>
  <c r="BA202" i="29519" a="1"/>
  <c r="BA202" i="29519" s="1"/>
  <c r="BB202" i="29519" a="1"/>
  <c r="BB202" i="29519" s="1"/>
  <c r="BC202" i="29519" a="1"/>
  <c r="BC202" i="29519" s="1"/>
  <c r="BD202" i="29519" a="1"/>
  <c r="BD202" i="29519" s="1"/>
  <c r="AZ203" i="29519" a="1"/>
  <c r="AZ203" i="29519" s="1"/>
  <c r="BA203" i="29519" a="1"/>
  <c r="BA203" i="29519" s="1"/>
  <c r="BB203" i="29519" a="1"/>
  <c r="BB203" i="29519" s="1"/>
  <c r="BC203" i="29519" a="1"/>
  <c r="BC203" i="29519" s="1"/>
  <c r="BD203" i="29519" a="1"/>
  <c r="BD203" i="29519" s="1"/>
  <c r="AZ204" i="29519" a="1"/>
  <c r="AZ204" i="29519" s="1"/>
  <c r="BA204" i="29519" a="1"/>
  <c r="BA204" i="29519" s="1"/>
  <c r="BB204" i="29519" a="1"/>
  <c r="BB204" i="29519" s="1"/>
  <c r="BC204" i="29519" a="1"/>
  <c r="BC204" i="29519" s="1"/>
  <c r="BD204" i="29519" a="1"/>
  <c r="BD204" i="29519" s="1"/>
  <c r="AZ205" i="29519" a="1"/>
  <c r="AZ205" i="29519" s="1"/>
  <c r="BA205" i="29519" a="1"/>
  <c r="BA205" i="29519" s="1"/>
  <c r="BB205" i="29519" a="1"/>
  <c r="BB205" i="29519" s="1"/>
  <c r="BC205" i="29519" a="1"/>
  <c r="BC205" i="29519" s="1"/>
  <c r="BD205" i="29519" a="1"/>
  <c r="BD205" i="29519" s="1"/>
  <c r="AZ206" i="29519" a="1"/>
  <c r="AZ206" i="29519" s="1"/>
  <c r="BA206" i="29519" a="1"/>
  <c r="BA206" i="29519" s="1"/>
  <c r="BB206" i="29519" a="1"/>
  <c r="BB206" i="29519" s="1"/>
  <c r="BC206" i="29519" a="1"/>
  <c r="BC206" i="29519" s="1"/>
  <c r="BD206" i="29519" a="1"/>
  <c r="BD206" i="29519" s="1"/>
  <c r="AZ207" i="29519" a="1"/>
  <c r="AZ207" i="29519" s="1"/>
  <c r="BA207" i="29519" a="1"/>
  <c r="BA207" i="29519" s="1"/>
  <c r="BB207" i="29519" a="1"/>
  <c r="BB207" i="29519" s="1"/>
  <c r="BC207" i="29519" a="1"/>
  <c r="BC207" i="29519" s="1"/>
  <c r="BD207" i="29519" a="1"/>
  <c r="BD207" i="29519" s="1"/>
  <c r="AZ208" i="29519" a="1"/>
  <c r="AZ208" i="29519" s="1"/>
  <c r="BA208" i="29519" a="1"/>
  <c r="BA208" i="29519" s="1"/>
  <c r="BB208" i="29519" a="1"/>
  <c r="BB208" i="29519" s="1"/>
  <c r="BC208" i="29519" a="1"/>
  <c r="BC208" i="29519" s="1"/>
  <c r="BD208" i="29519" a="1"/>
  <c r="BD208" i="29519" s="1"/>
  <c r="AZ209" i="29519" a="1"/>
  <c r="AZ209" i="29519" s="1"/>
  <c r="BA209" i="29519" a="1"/>
  <c r="BA209" i="29519" s="1"/>
  <c r="BB209" i="29519" a="1"/>
  <c r="BB209" i="29519" s="1"/>
  <c r="BC209" i="29519" a="1"/>
  <c r="BC209" i="29519" s="1"/>
  <c r="BD209" i="29519" a="1"/>
  <c r="BD209" i="29519" s="1"/>
  <c r="AZ210" i="29519" a="1"/>
  <c r="AZ210" i="29519" s="1"/>
  <c r="BA210" i="29519" a="1"/>
  <c r="BA210" i="29519" s="1"/>
  <c r="BB210" i="29519" a="1"/>
  <c r="BB210" i="29519" s="1"/>
  <c r="BC210" i="29519" a="1"/>
  <c r="BC210" i="29519" s="1"/>
  <c r="BD210" i="29519" a="1"/>
  <c r="BD210" i="29519" s="1"/>
  <c r="AZ211" i="29519" a="1"/>
  <c r="AZ211" i="29519" s="1"/>
  <c r="BA211" i="29519" a="1"/>
  <c r="BA211" i="29519" s="1"/>
  <c r="BB211" i="29519" a="1"/>
  <c r="BB211" i="29519" s="1"/>
  <c r="BC211" i="29519" a="1"/>
  <c r="BC211" i="29519" s="1"/>
  <c r="BD211" i="29519" a="1"/>
  <c r="BD211" i="29519" s="1"/>
  <c r="AZ212" i="29519" a="1"/>
  <c r="AZ212" i="29519" s="1"/>
  <c r="BA212" i="29519" a="1"/>
  <c r="BA212" i="29519" s="1"/>
  <c r="BB212" i="29519" a="1"/>
  <c r="BB212" i="29519" s="1"/>
  <c r="BC212" i="29519" a="1"/>
  <c r="BC212" i="29519" s="1"/>
  <c r="BD212" i="29519" a="1"/>
  <c r="BD212" i="29519" s="1"/>
  <c r="AZ213" i="29519" a="1"/>
  <c r="AZ213" i="29519" s="1"/>
  <c r="BA213" i="29519" a="1"/>
  <c r="BA213" i="29519" s="1"/>
  <c r="BB213" i="29519" a="1"/>
  <c r="BB213" i="29519" s="1"/>
  <c r="BC213" i="29519" a="1"/>
  <c r="BC213" i="29519" s="1"/>
  <c r="BD213" i="29519" a="1"/>
  <c r="BD213" i="29519" s="1"/>
  <c r="AZ214" i="29519" a="1"/>
  <c r="AZ214" i="29519" s="1"/>
  <c r="BA214" i="29519" a="1"/>
  <c r="BA214" i="29519" s="1"/>
  <c r="BB214" i="29519" a="1"/>
  <c r="BB214" i="29519" s="1"/>
  <c r="BC214" i="29519" a="1"/>
  <c r="BC214" i="29519" s="1"/>
  <c r="BD214" i="29519" a="1"/>
  <c r="BD214" i="29519" s="1"/>
  <c r="AZ215" i="29519" a="1"/>
  <c r="AZ215" i="29519" s="1"/>
  <c r="BA215" i="29519" a="1"/>
  <c r="BA215" i="29519" s="1"/>
  <c r="BB215" i="29519" a="1"/>
  <c r="BB215" i="29519" s="1"/>
  <c r="BC215" i="29519" a="1"/>
  <c r="BC215" i="29519" s="1"/>
  <c r="BD215" i="29519" a="1"/>
  <c r="BD215" i="29519" s="1"/>
  <c r="AZ216" i="29519" a="1"/>
  <c r="AZ216" i="29519" s="1"/>
  <c r="BA216" i="29519" a="1"/>
  <c r="BA216" i="29519" s="1"/>
  <c r="BB216" i="29519" a="1"/>
  <c r="BB216" i="29519" s="1"/>
  <c r="BC216" i="29519" a="1"/>
  <c r="BC216" i="29519" s="1"/>
  <c r="BD216" i="29519" a="1"/>
  <c r="BD216" i="29519" s="1"/>
  <c r="AZ217" i="29519" a="1"/>
  <c r="AZ217" i="29519" s="1"/>
  <c r="BA217" i="29519" a="1"/>
  <c r="BA217" i="29519" s="1"/>
  <c r="BB217" i="29519" a="1"/>
  <c r="BB217" i="29519" s="1"/>
  <c r="BC217" i="29519" a="1"/>
  <c r="BC217" i="29519" s="1"/>
  <c r="BD217" i="29519" a="1"/>
  <c r="BD217" i="29519" s="1"/>
  <c r="AZ218" i="29519" a="1"/>
  <c r="AZ218" i="29519" s="1"/>
  <c r="BA218" i="29519" a="1"/>
  <c r="BA218" i="29519" s="1"/>
  <c r="BB218" i="29519" a="1"/>
  <c r="BB218" i="29519" s="1"/>
  <c r="BC218" i="29519" a="1"/>
  <c r="BC218" i="29519" s="1"/>
  <c r="BD218" i="29519" a="1"/>
  <c r="BD218" i="29519" s="1"/>
  <c r="AZ219" i="29519" a="1"/>
  <c r="AZ219" i="29519" s="1"/>
  <c r="BA219" i="29519" a="1"/>
  <c r="BA219" i="29519" s="1"/>
  <c r="BB219" i="29519" a="1"/>
  <c r="BB219" i="29519" s="1"/>
  <c r="BC219" i="29519" a="1"/>
  <c r="BC219" i="29519" s="1"/>
  <c r="BD219" i="29519" a="1"/>
  <c r="BD219" i="29519" s="1"/>
  <c r="AZ220" i="29519" a="1"/>
  <c r="AZ220" i="29519" s="1"/>
  <c r="BA220" i="29519" a="1"/>
  <c r="BA220" i="29519" s="1"/>
  <c r="BB220" i="29519" a="1"/>
  <c r="BB220" i="29519" s="1"/>
  <c r="BC220" i="29519" a="1"/>
  <c r="BC220" i="29519" s="1"/>
  <c r="BD220" i="29519" a="1"/>
  <c r="BD220" i="29519" s="1"/>
  <c r="AZ221" i="29519" a="1"/>
  <c r="AZ221" i="29519" s="1"/>
  <c r="BA221" i="29519" a="1"/>
  <c r="BA221" i="29519" s="1"/>
  <c r="BB221" i="29519" a="1"/>
  <c r="BB221" i="29519" s="1"/>
  <c r="BC221" i="29519" a="1"/>
  <c r="BC221" i="29519" s="1"/>
  <c r="BD221" i="29519" a="1"/>
  <c r="BD221" i="29519" s="1"/>
  <c r="AZ222" i="29519" a="1"/>
  <c r="AZ222" i="29519" s="1"/>
  <c r="BA222" i="29519" a="1"/>
  <c r="BA222" i="29519" s="1"/>
  <c r="BB222" i="29519" a="1"/>
  <c r="BB222" i="29519" s="1"/>
  <c r="BC222" i="29519" a="1"/>
  <c r="BC222" i="29519" s="1"/>
  <c r="BD222" i="29519" a="1"/>
  <c r="BD222" i="29519" s="1"/>
  <c r="AZ223" i="29519" a="1"/>
  <c r="AZ223" i="29519" s="1"/>
  <c r="BA223" i="29519" a="1"/>
  <c r="BA223" i="29519" s="1"/>
  <c r="BB223" i="29519" a="1"/>
  <c r="BB223" i="29519" s="1"/>
  <c r="BC223" i="29519" a="1"/>
  <c r="BC223" i="29519" s="1"/>
  <c r="BD223" i="29519" a="1"/>
  <c r="BD223" i="29519" s="1"/>
  <c r="AZ224" i="29519" a="1"/>
  <c r="AZ224" i="29519" s="1"/>
  <c r="BA224" i="29519" a="1"/>
  <c r="BA224" i="29519" s="1"/>
  <c r="BB224" i="29519" a="1"/>
  <c r="BB224" i="29519" s="1"/>
  <c r="BC224" i="29519" a="1"/>
  <c r="BC224" i="29519" s="1"/>
  <c r="BD224" i="29519" a="1"/>
  <c r="BD224" i="29519" s="1"/>
  <c r="AZ225" i="29519" a="1"/>
  <c r="AZ225" i="29519" s="1"/>
  <c r="BA225" i="29519" a="1"/>
  <c r="BA225" i="29519" s="1"/>
  <c r="BB225" i="29519" a="1"/>
  <c r="BB225" i="29519" s="1"/>
  <c r="BC225" i="29519" a="1"/>
  <c r="BC225" i="29519" s="1"/>
  <c r="BD225" i="29519" a="1"/>
  <c r="BD225" i="29519" s="1"/>
  <c r="AZ226" i="29519" a="1"/>
  <c r="AZ226" i="29519" s="1"/>
  <c r="BA226" i="29519" a="1"/>
  <c r="BA226" i="29519" s="1"/>
  <c r="BB226" i="29519" a="1"/>
  <c r="BB226" i="29519" s="1"/>
  <c r="BC226" i="29519" a="1"/>
  <c r="BC226" i="29519" s="1"/>
  <c r="BD226" i="29519" a="1"/>
  <c r="BD226" i="29519" s="1"/>
  <c r="AZ227" i="29519" a="1"/>
  <c r="AZ227" i="29519" s="1"/>
  <c r="BA227" i="29519" a="1"/>
  <c r="BA227" i="29519" s="1"/>
  <c r="BB227" i="29519" a="1"/>
  <c r="BB227" i="29519" s="1"/>
  <c r="BC227" i="29519" a="1"/>
  <c r="BC227" i="29519" s="1"/>
  <c r="BD227" i="29519" a="1"/>
  <c r="BD227" i="29519" s="1"/>
  <c r="AZ228" i="29519" a="1"/>
  <c r="AZ228" i="29519" s="1"/>
  <c r="BA228" i="29519" a="1"/>
  <c r="BA228" i="29519" s="1"/>
  <c r="BB228" i="29519" a="1"/>
  <c r="BB228" i="29519" s="1"/>
  <c r="BC228" i="29519" a="1"/>
  <c r="BC228" i="29519" s="1"/>
  <c r="BD228" i="29519" a="1"/>
  <c r="BD228" i="29519" s="1"/>
  <c r="AZ229" i="29519" a="1"/>
  <c r="AZ229" i="29519" s="1"/>
  <c r="BA229" i="29519" a="1"/>
  <c r="BA229" i="29519" s="1"/>
  <c r="BB229" i="29519" a="1"/>
  <c r="BB229" i="29519" s="1"/>
  <c r="BC229" i="29519" a="1"/>
  <c r="BC229" i="29519" s="1"/>
  <c r="BD229" i="29519" a="1"/>
  <c r="BD229" i="29519" s="1"/>
  <c r="AZ230" i="29519" a="1"/>
  <c r="AZ230" i="29519" s="1"/>
  <c r="BA230" i="29519" a="1"/>
  <c r="BA230" i="29519" s="1"/>
  <c r="BB230" i="29519" a="1"/>
  <c r="BB230" i="29519" s="1"/>
  <c r="BC230" i="29519" a="1"/>
  <c r="BC230" i="29519" s="1"/>
  <c r="BD230" i="29519" a="1"/>
  <c r="BD230" i="29519" s="1"/>
  <c r="AZ231" i="29519" a="1"/>
  <c r="AZ231" i="29519" s="1"/>
  <c r="BA231" i="29519" a="1"/>
  <c r="BA231" i="29519" s="1"/>
  <c r="BB231" i="29519" a="1"/>
  <c r="BB231" i="29519" s="1"/>
  <c r="BC231" i="29519" a="1"/>
  <c r="BC231" i="29519" s="1"/>
  <c r="BD231" i="29519" a="1"/>
  <c r="BD231" i="29519" s="1"/>
  <c r="AZ232" i="29519" a="1"/>
  <c r="AZ232" i="29519" s="1"/>
  <c r="BA232" i="29519" a="1"/>
  <c r="BA232" i="29519" s="1"/>
  <c r="BB232" i="29519" a="1"/>
  <c r="BB232" i="29519" s="1"/>
  <c r="BC232" i="29519" a="1"/>
  <c r="BC232" i="29519" s="1"/>
  <c r="BD232" i="29519" a="1"/>
  <c r="BD232" i="29519" s="1"/>
  <c r="AZ233" i="29519" a="1"/>
  <c r="AZ233" i="29519" s="1"/>
  <c r="BA233" i="29519" a="1"/>
  <c r="BA233" i="29519" s="1"/>
  <c r="BB233" i="29519" a="1"/>
  <c r="BB233" i="29519" s="1"/>
  <c r="BC233" i="29519" a="1"/>
  <c r="BC233" i="29519" s="1"/>
  <c r="BD233" i="29519" a="1"/>
  <c r="BD233" i="29519" s="1"/>
  <c r="AZ234" i="29519" a="1"/>
  <c r="AZ234" i="29519" s="1"/>
  <c r="BA234" i="29519" a="1"/>
  <c r="BA234" i="29519" s="1"/>
  <c r="BB234" i="29519" a="1"/>
  <c r="BB234" i="29519" s="1"/>
  <c r="BC234" i="29519" a="1"/>
  <c r="BC234" i="29519" s="1"/>
  <c r="BD234" i="29519" a="1"/>
  <c r="BD234" i="29519" s="1"/>
  <c r="AZ235" i="29519" a="1"/>
  <c r="AZ235" i="29519" s="1"/>
  <c r="BA235" i="29519" a="1"/>
  <c r="BA235" i="29519" s="1"/>
  <c r="BB235" i="29519" a="1"/>
  <c r="BB235" i="29519" s="1"/>
  <c r="BC235" i="29519" a="1"/>
  <c r="BC235" i="29519" s="1"/>
  <c r="BD235" i="29519" a="1"/>
  <c r="BD235" i="29519" s="1"/>
  <c r="AZ236" i="29519" a="1"/>
  <c r="AZ236" i="29519" s="1"/>
  <c r="BA236" i="29519" a="1"/>
  <c r="BA236" i="29519" s="1"/>
  <c r="BB236" i="29519" a="1"/>
  <c r="BB236" i="29519" s="1"/>
  <c r="BC236" i="29519" a="1"/>
  <c r="BC236" i="29519" s="1"/>
  <c r="BD236" i="29519" a="1"/>
  <c r="BD236" i="29519" s="1"/>
  <c r="AZ237" i="29519" a="1"/>
  <c r="AZ237" i="29519" s="1"/>
  <c r="BA237" i="29519" a="1"/>
  <c r="BA237" i="29519" s="1"/>
  <c r="BB237" i="29519" a="1"/>
  <c r="BB237" i="29519" s="1"/>
  <c r="BC237" i="29519" a="1"/>
  <c r="BC237" i="29519" s="1"/>
  <c r="BD237" i="29519" a="1"/>
  <c r="BD237" i="29519" s="1"/>
  <c r="AZ238" i="29519" a="1"/>
  <c r="AZ238" i="29519" s="1"/>
  <c r="BA238" i="29519" a="1"/>
  <c r="BA238" i="29519" s="1"/>
  <c r="BB238" i="29519" a="1"/>
  <c r="BB238" i="29519" s="1"/>
  <c r="BC238" i="29519" a="1"/>
  <c r="BC238" i="29519" s="1"/>
  <c r="BD238" i="29519" a="1"/>
  <c r="BD238" i="29519" s="1"/>
  <c r="AZ239" i="29519" a="1"/>
  <c r="AZ239" i="29519" s="1"/>
  <c r="BA239" i="29519" a="1"/>
  <c r="BA239" i="29519" s="1"/>
  <c r="BB239" i="29519" a="1"/>
  <c r="BB239" i="29519" s="1"/>
  <c r="BC239" i="29519" a="1"/>
  <c r="BC239" i="29519" s="1"/>
  <c r="BD239" i="29519" a="1"/>
  <c r="BD239" i="29519" s="1"/>
  <c r="AZ240" i="29519" a="1"/>
  <c r="AZ240" i="29519" s="1"/>
  <c r="BA240" i="29519" a="1"/>
  <c r="BA240" i="29519" s="1"/>
  <c r="BB240" i="29519" a="1"/>
  <c r="BB240" i="29519" s="1"/>
  <c r="BC240" i="29519" a="1"/>
  <c r="BC240" i="29519" s="1"/>
  <c r="BD240" i="29519" a="1"/>
  <c r="BD240" i="29519" s="1"/>
  <c r="AZ241" i="29519" a="1"/>
  <c r="AZ241" i="29519" s="1"/>
  <c r="BA241" i="29519" a="1"/>
  <c r="BA241" i="29519" s="1"/>
  <c r="BB241" i="29519" a="1"/>
  <c r="BB241" i="29519" s="1"/>
  <c r="BC241" i="29519" a="1"/>
  <c r="BC241" i="29519" s="1"/>
  <c r="BD241" i="29519" a="1"/>
  <c r="BD241" i="29519" s="1"/>
  <c r="AZ242" i="29519" a="1"/>
  <c r="AZ242" i="29519" s="1"/>
  <c r="BA242" i="29519" a="1"/>
  <c r="BA242" i="29519" s="1"/>
  <c r="BB242" i="29519" a="1"/>
  <c r="BB242" i="29519" s="1"/>
  <c r="BC242" i="29519" a="1"/>
  <c r="BC242" i="29519" s="1"/>
  <c r="BD242" i="29519" a="1"/>
  <c r="BD242" i="29519" s="1"/>
  <c r="AZ243" i="29519" a="1"/>
  <c r="AZ243" i="29519" s="1"/>
  <c r="BA243" i="29519" a="1"/>
  <c r="BA243" i="29519" s="1"/>
  <c r="BB243" i="29519" a="1"/>
  <c r="BB243" i="29519" s="1"/>
  <c r="BC243" i="29519" a="1"/>
  <c r="BC243" i="29519" s="1"/>
  <c r="BD243" i="29519" a="1"/>
  <c r="BD243" i="29519" s="1"/>
  <c r="AZ244" i="29519" a="1"/>
  <c r="AZ244" i="29519" s="1"/>
  <c r="BA244" i="29519" a="1"/>
  <c r="BA244" i="29519" s="1"/>
  <c r="BB244" i="29519" a="1"/>
  <c r="BB244" i="29519" s="1"/>
  <c r="BC244" i="29519" a="1"/>
  <c r="BC244" i="29519" s="1"/>
  <c r="BD244" i="29519" a="1"/>
  <c r="BD244" i="29519" s="1"/>
  <c r="AZ245" i="29519" a="1"/>
  <c r="AZ245" i="29519" s="1"/>
  <c r="BA245" i="29519" a="1"/>
  <c r="BA245" i="29519" s="1"/>
  <c r="BB245" i="29519" a="1"/>
  <c r="BB245" i="29519" s="1"/>
  <c r="BC245" i="29519" a="1"/>
  <c r="BC245" i="29519" s="1"/>
  <c r="BD245" i="29519" a="1"/>
  <c r="BD245" i="29519" s="1"/>
  <c r="AZ246" i="29519" a="1"/>
  <c r="AZ246" i="29519" s="1"/>
  <c r="BA246" i="29519" a="1"/>
  <c r="BA246" i="29519" s="1"/>
  <c r="BB246" i="29519" a="1"/>
  <c r="BB246" i="29519" s="1"/>
  <c r="BC246" i="29519" a="1"/>
  <c r="BC246" i="29519" s="1"/>
  <c r="BD246" i="29519" a="1"/>
  <c r="BD246" i="29519" s="1"/>
  <c r="AZ247" i="29519" a="1"/>
  <c r="AZ247" i="29519" s="1"/>
  <c r="BA247" i="29519" a="1"/>
  <c r="BA247" i="29519" s="1"/>
  <c r="BB247" i="29519" a="1"/>
  <c r="BB247" i="29519" s="1"/>
  <c r="BC247" i="29519" a="1"/>
  <c r="BC247" i="29519" s="1"/>
  <c r="BD247" i="29519" a="1"/>
  <c r="BD247" i="29519" s="1"/>
  <c r="AZ248" i="29519" a="1"/>
  <c r="AZ248" i="29519" s="1"/>
  <c r="BA248" i="29519" a="1"/>
  <c r="BA248" i="29519" s="1"/>
  <c r="BB248" i="29519" a="1"/>
  <c r="BB248" i="29519" s="1"/>
  <c r="BC248" i="29519" a="1"/>
  <c r="BC248" i="29519" s="1"/>
  <c r="BD248" i="29519" a="1"/>
  <c r="BD248" i="29519" s="1"/>
  <c r="AZ249" i="29519" a="1"/>
  <c r="AZ249" i="29519" s="1"/>
  <c r="BA249" i="29519" a="1"/>
  <c r="BA249" i="29519" s="1"/>
  <c r="BB249" i="29519" a="1"/>
  <c r="BB249" i="29519" s="1"/>
  <c r="BC249" i="29519" a="1"/>
  <c r="BC249" i="29519" s="1"/>
  <c r="BD249" i="29519" a="1"/>
  <c r="BD249" i="29519" s="1"/>
  <c r="AZ250" i="29519" a="1"/>
  <c r="AZ250" i="29519" s="1"/>
  <c r="BA250" i="29519" a="1"/>
  <c r="BA250" i="29519" s="1"/>
  <c r="BB250" i="29519" a="1"/>
  <c r="BB250" i="29519" s="1"/>
  <c r="BC250" i="29519" a="1"/>
  <c r="BC250" i="29519" s="1"/>
  <c r="BD250" i="29519" a="1"/>
  <c r="BD250" i="29519" s="1"/>
  <c r="AZ251" i="29519" a="1"/>
  <c r="AZ251" i="29519" s="1"/>
  <c r="BA251" i="29519" a="1"/>
  <c r="BA251" i="29519" s="1"/>
  <c r="BB251" i="29519" a="1"/>
  <c r="BB251" i="29519" s="1"/>
  <c r="BC251" i="29519" a="1"/>
  <c r="BC251" i="29519" s="1"/>
  <c r="BD251" i="29519" a="1"/>
  <c r="BD251" i="29519" s="1"/>
  <c r="AZ252" i="29519" a="1"/>
  <c r="AZ252" i="29519" s="1"/>
  <c r="BA252" i="29519" a="1"/>
  <c r="BA252" i="29519" s="1"/>
  <c r="BB252" i="29519" a="1"/>
  <c r="BB252" i="29519" s="1"/>
  <c r="BC252" i="29519" a="1"/>
  <c r="BC252" i="29519" s="1"/>
  <c r="BD252" i="29519" a="1"/>
  <c r="BD252" i="29519" s="1"/>
  <c r="AZ253" i="29519" a="1"/>
  <c r="AZ253" i="29519" s="1"/>
  <c r="BA253" i="29519" a="1"/>
  <c r="BA253" i="29519" s="1"/>
  <c r="BB253" i="29519" a="1"/>
  <c r="BB253" i="29519" s="1"/>
  <c r="BC253" i="29519" a="1"/>
  <c r="BC253" i="29519" s="1"/>
  <c r="BD253" i="29519" a="1"/>
  <c r="BD253" i="29519" s="1"/>
  <c r="AZ254" i="29519" a="1"/>
  <c r="AZ254" i="29519" s="1"/>
  <c r="BA254" i="29519" a="1"/>
  <c r="BA254" i="29519" s="1"/>
  <c r="BB254" i="29519" a="1"/>
  <c r="BB254" i="29519" s="1"/>
  <c r="BC254" i="29519" a="1"/>
  <c r="BC254" i="29519" s="1"/>
  <c r="BD254" i="29519" a="1"/>
  <c r="BD254" i="29519" s="1"/>
  <c r="AZ255" i="29519" a="1"/>
  <c r="AZ255" i="29519" s="1"/>
  <c r="BA255" i="29519" a="1"/>
  <c r="BA255" i="29519" s="1"/>
  <c r="BB255" i="29519" a="1"/>
  <c r="BB255" i="29519" s="1"/>
  <c r="BC255" i="29519" a="1"/>
  <c r="BC255" i="29519" s="1"/>
  <c r="BD255" i="29519" a="1"/>
  <c r="BD255" i="29519" s="1"/>
  <c r="AZ256" i="29519" a="1"/>
  <c r="AZ256" i="29519" s="1"/>
  <c r="BA256" i="29519" a="1"/>
  <c r="BA256" i="29519" s="1"/>
  <c r="BB256" i="29519" a="1"/>
  <c r="BB256" i="29519" s="1"/>
  <c r="BC256" i="29519" a="1"/>
  <c r="BC256" i="29519" s="1"/>
  <c r="BD256" i="29519" a="1"/>
  <c r="BD256" i="29519" s="1"/>
  <c r="AZ257" i="29519" a="1"/>
  <c r="AZ257" i="29519" s="1"/>
  <c r="BA257" i="29519" a="1"/>
  <c r="BA257" i="29519" s="1"/>
  <c r="BB257" i="29519" a="1"/>
  <c r="BB257" i="29519" s="1"/>
  <c r="BC257" i="29519" a="1"/>
  <c r="BC257" i="29519" s="1"/>
  <c r="BD257" i="29519" a="1"/>
  <c r="BD257" i="29519" s="1"/>
  <c r="AZ258" i="29519" a="1"/>
  <c r="AZ258" i="29519" s="1"/>
  <c r="BA258" i="29519" a="1"/>
  <c r="BA258" i="29519" s="1"/>
  <c r="BB258" i="29519" a="1"/>
  <c r="BB258" i="29519" s="1"/>
  <c r="BC258" i="29519" a="1"/>
  <c r="BC258" i="29519" s="1"/>
  <c r="BD258" i="29519" a="1"/>
  <c r="BD258" i="29519" s="1"/>
  <c r="AZ259" i="29519" a="1"/>
  <c r="AZ259" i="29519" s="1"/>
  <c r="BA259" i="29519" a="1"/>
  <c r="BA259" i="29519" s="1"/>
  <c r="BB259" i="29519" a="1"/>
  <c r="BB259" i="29519" s="1"/>
  <c r="BC259" i="29519" a="1"/>
  <c r="BC259" i="29519" s="1"/>
  <c r="BD259" i="29519" a="1"/>
  <c r="BD259" i="29519" s="1"/>
  <c r="AZ260" i="29519" a="1"/>
  <c r="AZ260" i="29519" s="1"/>
  <c r="BA260" i="29519" a="1"/>
  <c r="BA260" i="29519" s="1"/>
  <c r="BB260" i="29519" a="1"/>
  <c r="BB260" i="29519" s="1"/>
  <c r="BC260" i="29519" a="1"/>
  <c r="BC260" i="29519" s="1"/>
  <c r="BD260" i="29519" a="1"/>
  <c r="BD260" i="29519" s="1"/>
  <c r="AZ261" i="29519" a="1"/>
  <c r="AZ261" i="29519" s="1"/>
  <c r="BA261" i="29519" a="1"/>
  <c r="BA261" i="29519" s="1"/>
  <c r="BB261" i="29519" a="1"/>
  <c r="BB261" i="29519" s="1"/>
  <c r="BC261" i="29519" a="1"/>
  <c r="BC261" i="29519" s="1"/>
  <c r="BD261" i="29519" a="1"/>
  <c r="BD261" i="29519" s="1"/>
  <c r="AZ262" i="29519" a="1"/>
  <c r="AZ262" i="29519" s="1"/>
  <c r="BA262" i="29519" a="1"/>
  <c r="BA262" i="29519" s="1"/>
  <c r="BB262" i="29519" a="1"/>
  <c r="BB262" i="29519" s="1"/>
  <c r="BC262" i="29519" a="1"/>
  <c r="BC262" i="29519" s="1"/>
  <c r="BD262" i="29519" a="1"/>
  <c r="BD262" i="29519" s="1"/>
  <c r="AZ263" i="29519" a="1"/>
  <c r="AZ263" i="29519" s="1"/>
  <c r="BA263" i="29519" a="1"/>
  <c r="BA263" i="29519" s="1"/>
  <c r="BB263" i="29519" a="1"/>
  <c r="BB263" i="29519" s="1"/>
  <c r="BC263" i="29519" a="1"/>
  <c r="BC263" i="29519" s="1"/>
  <c r="BD263" i="29519" a="1"/>
  <c r="BD263" i="29519" s="1"/>
  <c r="AZ264" i="29519" a="1"/>
  <c r="AZ264" i="29519" s="1"/>
  <c r="BA264" i="29519" a="1"/>
  <c r="BA264" i="29519" s="1"/>
  <c r="BB264" i="29519" a="1"/>
  <c r="BB264" i="29519" s="1"/>
  <c r="BC264" i="29519" a="1"/>
  <c r="BC264" i="29519" s="1"/>
  <c r="BD264" i="29519" a="1"/>
  <c r="BD264" i="29519" s="1"/>
  <c r="AZ265" i="29519" a="1"/>
  <c r="AZ265" i="29519" s="1"/>
  <c r="BA265" i="29519" a="1"/>
  <c r="BA265" i="29519" s="1"/>
  <c r="BB265" i="29519" a="1"/>
  <c r="BB265" i="29519" s="1"/>
  <c r="BC265" i="29519" a="1"/>
  <c r="BC265" i="29519" s="1"/>
  <c r="BD265" i="29519" a="1"/>
  <c r="BD265" i="29519" s="1"/>
  <c r="AZ266" i="29519" a="1"/>
  <c r="AZ266" i="29519" s="1"/>
  <c r="BA266" i="29519" a="1"/>
  <c r="BA266" i="29519" s="1"/>
  <c r="BB266" i="29519" a="1"/>
  <c r="BB266" i="29519" s="1"/>
  <c r="BC266" i="29519" a="1"/>
  <c r="BC266" i="29519" s="1"/>
  <c r="BD266" i="29519" a="1"/>
  <c r="BD266" i="29519" s="1"/>
  <c r="AZ267" i="29519" a="1"/>
  <c r="AZ267" i="29519" s="1"/>
  <c r="BA267" i="29519" a="1"/>
  <c r="BA267" i="29519" s="1"/>
  <c r="BB267" i="29519" a="1"/>
  <c r="BB267" i="29519" s="1"/>
  <c r="BC267" i="29519" a="1"/>
  <c r="BC267" i="29519" s="1"/>
  <c r="BD267" i="29519" a="1"/>
  <c r="BD267" i="29519" s="1"/>
  <c r="AZ268" i="29519" a="1"/>
  <c r="AZ268" i="29519" s="1"/>
  <c r="BA268" i="29519" a="1"/>
  <c r="BA268" i="29519" s="1"/>
  <c r="BB268" i="29519" a="1"/>
  <c r="BB268" i="29519" s="1"/>
  <c r="BC268" i="29519" a="1"/>
  <c r="BC268" i="29519" s="1"/>
  <c r="BD268" i="29519" a="1"/>
  <c r="BD268" i="29519" s="1"/>
  <c r="AZ269" i="29519" a="1"/>
  <c r="AZ269" i="29519" s="1"/>
  <c r="BA269" i="29519" a="1"/>
  <c r="BA269" i="29519" s="1"/>
  <c r="BB269" i="29519" a="1"/>
  <c r="BB269" i="29519" s="1"/>
  <c r="BC269" i="29519" a="1"/>
  <c r="BC269" i="29519" s="1"/>
  <c r="BD269" i="29519" a="1"/>
  <c r="BD269" i="29519" s="1"/>
  <c r="AZ270" i="29519" a="1"/>
  <c r="AZ270" i="29519" s="1"/>
  <c r="BA270" i="29519" a="1"/>
  <c r="BA270" i="29519" s="1"/>
  <c r="BB270" i="29519" a="1"/>
  <c r="BB270" i="29519" s="1"/>
  <c r="BC270" i="29519" a="1"/>
  <c r="BC270" i="29519" s="1"/>
  <c r="BD270" i="29519" a="1"/>
  <c r="BD270" i="29519" s="1"/>
  <c r="AZ271" i="29519" a="1"/>
  <c r="AZ271" i="29519" s="1"/>
  <c r="BA271" i="29519" a="1"/>
  <c r="BA271" i="29519" s="1"/>
  <c r="BB271" i="29519" a="1"/>
  <c r="BB271" i="29519" s="1"/>
  <c r="BC271" i="29519" a="1"/>
  <c r="BC271" i="29519" s="1"/>
  <c r="BD271" i="29519" a="1"/>
  <c r="BD271" i="29519" s="1"/>
  <c r="AZ272" i="29519" a="1"/>
  <c r="AZ272" i="29519" s="1"/>
  <c r="BA272" i="29519" a="1"/>
  <c r="BA272" i="29519" s="1"/>
  <c r="BB272" i="29519" a="1"/>
  <c r="BB272" i="29519" s="1"/>
  <c r="BC272" i="29519" a="1"/>
  <c r="BC272" i="29519" s="1"/>
  <c r="BD272" i="29519" a="1"/>
  <c r="BD272" i="29519" s="1"/>
  <c r="AZ273" i="29519" a="1"/>
  <c r="AZ273" i="29519" s="1"/>
  <c r="BA273" i="29519" a="1"/>
  <c r="BA273" i="29519" s="1"/>
  <c r="BB273" i="29519" a="1"/>
  <c r="BB273" i="29519" s="1"/>
  <c r="BC273" i="29519" a="1"/>
  <c r="BC273" i="29519" s="1"/>
  <c r="BD273" i="29519" a="1"/>
  <c r="BD273" i="29519" s="1"/>
  <c r="AZ274" i="29519" a="1"/>
  <c r="AZ274" i="29519" s="1"/>
  <c r="BA274" i="29519" a="1"/>
  <c r="BA274" i="29519" s="1"/>
  <c r="BB274" i="29519" a="1"/>
  <c r="BB274" i="29519" s="1"/>
  <c r="BC274" i="29519" a="1"/>
  <c r="BC274" i="29519" s="1"/>
  <c r="BD274" i="29519" a="1"/>
  <c r="BD274" i="29519" s="1"/>
  <c r="AZ275" i="29519" a="1"/>
  <c r="AZ275" i="29519" s="1"/>
  <c r="BA275" i="29519" a="1"/>
  <c r="BA275" i="29519" s="1"/>
  <c r="BB275" i="29519" a="1"/>
  <c r="BB275" i="29519" s="1"/>
  <c r="BC275" i="29519" a="1"/>
  <c r="BC275" i="29519" s="1"/>
  <c r="BD275" i="29519" a="1"/>
  <c r="BD275" i="29519" s="1"/>
  <c r="AZ276" i="29519" a="1"/>
  <c r="AZ276" i="29519" s="1"/>
  <c r="BA276" i="29519" a="1"/>
  <c r="BA276" i="29519" s="1"/>
  <c r="BB276" i="29519" a="1"/>
  <c r="BB276" i="29519" s="1"/>
  <c r="BC276" i="29519" a="1"/>
  <c r="BC276" i="29519" s="1"/>
  <c r="BD276" i="29519" a="1"/>
  <c r="BD276" i="29519" s="1"/>
  <c r="AZ277" i="29519" a="1"/>
  <c r="AZ277" i="29519" s="1"/>
  <c r="BA277" i="29519" a="1"/>
  <c r="BA277" i="29519" s="1"/>
  <c r="BB277" i="29519" a="1"/>
  <c r="BB277" i="29519" s="1"/>
  <c r="BC277" i="29519" a="1"/>
  <c r="BC277" i="29519" s="1"/>
  <c r="BD277" i="29519" a="1"/>
  <c r="BD277" i="29519" s="1"/>
  <c r="AZ278" i="29519" a="1"/>
  <c r="AZ278" i="29519" s="1"/>
  <c r="BA278" i="29519" a="1"/>
  <c r="BA278" i="29519" s="1"/>
  <c r="BB278" i="29519" a="1"/>
  <c r="BB278" i="29519" s="1"/>
  <c r="BC278" i="29519" a="1"/>
  <c r="BC278" i="29519" s="1"/>
  <c r="BD278" i="29519" a="1"/>
  <c r="BD278" i="29519" s="1"/>
  <c r="AZ279" i="29519" a="1"/>
  <c r="AZ279" i="29519" s="1"/>
  <c r="BA279" i="29519" a="1"/>
  <c r="BA279" i="29519" s="1"/>
  <c r="BB279" i="29519" a="1"/>
  <c r="BB279" i="29519" s="1"/>
  <c r="BC279" i="29519" a="1"/>
  <c r="BC279" i="29519" s="1"/>
  <c r="BD279" i="29519" a="1"/>
  <c r="BD279" i="29519" s="1"/>
  <c r="AZ280" i="29519" a="1"/>
  <c r="AZ280" i="29519" s="1"/>
  <c r="BA280" i="29519" a="1"/>
  <c r="BA280" i="29519" s="1"/>
  <c r="BB280" i="29519" a="1"/>
  <c r="BB280" i="29519" s="1"/>
  <c r="BC280" i="29519" a="1"/>
  <c r="BC280" i="29519" s="1"/>
  <c r="BD280" i="29519" a="1"/>
  <c r="BD280" i="29519" s="1"/>
  <c r="AZ281" i="29519" a="1"/>
  <c r="AZ281" i="29519" s="1"/>
  <c r="BA281" i="29519" a="1"/>
  <c r="BA281" i="29519" s="1"/>
  <c r="BB281" i="29519" a="1"/>
  <c r="BB281" i="29519" s="1"/>
  <c r="BC281" i="29519" a="1"/>
  <c r="BC281" i="29519" s="1"/>
  <c r="BD281" i="29519" a="1"/>
  <c r="BD281" i="29519" s="1"/>
  <c r="AZ282" i="29519" a="1"/>
  <c r="AZ282" i="29519" s="1"/>
  <c r="BA282" i="29519" a="1"/>
  <c r="BA282" i="29519" s="1"/>
  <c r="BB282" i="29519" a="1"/>
  <c r="BB282" i="29519" s="1"/>
  <c r="BC282" i="29519" a="1"/>
  <c r="BC282" i="29519" s="1"/>
  <c r="BD282" i="29519" a="1"/>
  <c r="BD282" i="29519" s="1"/>
  <c r="AZ283" i="29519" a="1"/>
  <c r="AZ283" i="29519" s="1"/>
  <c r="BA283" i="29519" a="1"/>
  <c r="BA283" i="29519" s="1"/>
  <c r="BB283" i="29519" a="1"/>
  <c r="BB283" i="29519" s="1"/>
  <c r="BC283" i="29519" a="1"/>
  <c r="BC283" i="29519" s="1"/>
  <c r="BD283" i="29519" a="1"/>
  <c r="BD283" i="29519" s="1"/>
  <c r="AZ284" i="29519" a="1"/>
  <c r="AZ284" i="29519" s="1"/>
  <c r="BA284" i="29519" a="1"/>
  <c r="BA284" i="29519" s="1"/>
  <c r="BB284" i="29519" a="1"/>
  <c r="BB284" i="29519" s="1"/>
  <c r="BC284" i="29519" a="1"/>
  <c r="BC284" i="29519" s="1"/>
  <c r="BD284" i="29519" a="1"/>
  <c r="BD284" i="29519" s="1"/>
  <c r="AZ285" i="29519" a="1"/>
  <c r="AZ285" i="29519" s="1"/>
  <c r="BA285" i="29519" a="1"/>
  <c r="BA285" i="29519" s="1"/>
  <c r="BB285" i="29519" a="1"/>
  <c r="BB285" i="29519" s="1"/>
  <c r="BC285" i="29519" a="1"/>
  <c r="BC285" i="29519" s="1"/>
  <c r="BD285" i="29519" a="1"/>
  <c r="BD285" i="29519" s="1"/>
  <c r="AZ286" i="29519" a="1"/>
  <c r="AZ286" i="29519" s="1"/>
  <c r="BA286" i="29519" a="1"/>
  <c r="BA286" i="29519" s="1"/>
  <c r="BB286" i="29519" a="1"/>
  <c r="BB286" i="29519" s="1"/>
  <c r="BC286" i="29519" a="1"/>
  <c r="BC286" i="29519" s="1"/>
  <c r="BD286" i="29519" a="1"/>
  <c r="BD286" i="29519" s="1"/>
  <c r="AZ287" i="29519" a="1"/>
  <c r="AZ287" i="29519" s="1"/>
  <c r="BA287" i="29519" a="1"/>
  <c r="BA287" i="29519" s="1"/>
  <c r="BB287" i="29519" a="1"/>
  <c r="BB287" i="29519" s="1"/>
  <c r="BC287" i="29519" a="1"/>
  <c r="BC287" i="29519" s="1"/>
  <c r="BD287" i="29519" a="1"/>
  <c r="BD287" i="29519" s="1"/>
  <c r="AZ288" i="29519" a="1"/>
  <c r="AZ288" i="29519" s="1"/>
  <c r="BA288" i="29519" a="1"/>
  <c r="BA288" i="29519" s="1"/>
  <c r="BB288" i="29519" a="1"/>
  <c r="BB288" i="29519" s="1"/>
  <c r="BC288" i="29519" a="1"/>
  <c r="BC288" i="29519" s="1"/>
  <c r="BD288" i="29519" a="1"/>
  <c r="BD288" i="29519" s="1"/>
  <c r="AZ289" i="29519" a="1"/>
  <c r="AZ289" i="29519" s="1"/>
  <c r="BA289" i="29519" a="1"/>
  <c r="BA289" i="29519" s="1"/>
  <c r="BB289" i="29519" a="1"/>
  <c r="BB289" i="29519" s="1"/>
  <c r="BC289" i="29519" a="1"/>
  <c r="BC289" i="29519" s="1"/>
  <c r="BD289" i="29519" a="1"/>
  <c r="BD289" i="29519" s="1"/>
  <c r="AZ290" i="29519" a="1"/>
  <c r="AZ290" i="29519" s="1"/>
  <c r="BA290" i="29519" a="1"/>
  <c r="BA290" i="29519" s="1"/>
  <c r="BB290" i="29519" a="1"/>
  <c r="BB290" i="29519" s="1"/>
  <c r="BC290" i="29519" a="1"/>
  <c r="BC290" i="29519" s="1"/>
  <c r="BD290" i="29519" a="1"/>
  <c r="BD290" i="29519" s="1"/>
  <c r="AZ291" i="29519" a="1"/>
  <c r="AZ291" i="29519" s="1"/>
  <c r="BA291" i="29519" a="1"/>
  <c r="BA291" i="29519" s="1"/>
  <c r="BB291" i="29519" a="1"/>
  <c r="BB291" i="29519" s="1"/>
  <c r="BC291" i="29519" a="1"/>
  <c r="BC291" i="29519" s="1"/>
  <c r="BD291" i="29519" a="1"/>
  <c r="BD291" i="29519" s="1"/>
  <c r="AZ292" i="29519" a="1"/>
  <c r="AZ292" i="29519" s="1"/>
  <c r="BA292" i="29519" a="1"/>
  <c r="BA292" i="29519" s="1"/>
  <c r="BB292" i="29519" a="1"/>
  <c r="BB292" i="29519" s="1"/>
  <c r="BC292" i="29519" a="1"/>
  <c r="BC292" i="29519" s="1"/>
  <c r="BD292" i="29519" a="1"/>
  <c r="BD292" i="29519" s="1"/>
  <c r="AZ293" i="29519" a="1"/>
  <c r="AZ293" i="29519" s="1"/>
  <c r="BA293" i="29519" a="1"/>
  <c r="BA293" i="29519" s="1"/>
  <c r="BB293" i="29519" a="1"/>
  <c r="BB293" i="29519" s="1"/>
  <c r="BC293" i="29519" a="1"/>
  <c r="BC293" i="29519" s="1"/>
  <c r="BD293" i="29519" a="1"/>
  <c r="BD293" i="29519" s="1"/>
  <c r="AZ294" i="29519" a="1"/>
  <c r="AZ294" i="29519" s="1"/>
  <c r="BA294" i="29519" a="1"/>
  <c r="BA294" i="29519" s="1"/>
  <c r="BB294" i="29519" a="1"/>
  <c r="BB294" i="29519" s="1"/>
  <c r="BC294" i="29519" a="1"/>
  <c r="BC294" i="29519" s="1"/>
  <c r="BD294" i="29519" a="1"/>
  <c r="BD294" i="29519" s="1"/>
  <c r="AZ295" i="29519" a="1"/>
  <c r="AZ295" i="29519" s="1"/>
  <c r="BA295" i="29519" a="1"/>
  <c r="BA295" i="29519" s="1"/>
  <c r="BB295" i="29519" a="1"/>
  <c r="BB295" i="29519" s="1"/>
  <c r="BC295" i="29519" a="1"/>
  <c r="BC295" i="29519" s="1"/>
  <c r="BD295" i="29519" a="1"/>
  <c r="BD295" i="29519" s="1"/>
  <c r="AZ296" i="29519" a="1"/>
  <c r="AZ296" i="29519" s="1"/>
  <c r="BA296" i="29519" a="1"/>
  <c r="BA296" i="29519" s="1"/>
  <c r="BB296" i="29519" a="1"/>
  <c r="BB296" i="29519" s="1"/>
  <c r="BC296" i="29519" a="1"/>
  <c r="BC296" i="29519" s="1"/>
  <c r="BD296" i="29519" a="1"/>
  <c r="BD296" i="29519" s="1"/>
  <c r="AZ297" i="29519" a="1"/>
  <c r="AZ297" i="29519" s="1"/>
  <c r="BA297" i="29519" a="1"/>
  <c r="BA297" i="29519" s="1"/>
  <c r="BB297" i="29519" a="1"/>
  <c r="BB297" i="29519" s="1"/>
  <c r="BC297" i="29519" a="1"/>
  <c r="BC297" i="29519" s="1"/>
  <c r="BD297" i="29519" a="1"/>
  <c r="BD297" i="29519" s="1"/>
  <c r="AZ298" i="29519" a="1"/>
  <c r="AZ298" i="29519" s="1"/>
  <c r="BA298" i="29519" a="1"/>
  <c r="BA298" i="29519" s="1"/>
  <c r="BB298" i="29519" a="1"/>
  <c r="BB298" i="29519" s="1"/>
  <c r="BC298" i="29519" a="1"/>
  <c r="BC298" i="29519" s="1"/>
  <c r="BD298" i="29519" a="1"/>
  <c r="BD298" i="29519" s="1"/>
  <c r="AZ299" i="29519" a="1"/>
  <c r="AZ299" i="29519" s="1"/>
  <c r="BA299" i="29519" a="1"/>
  <c r="BA299" i="29519" s="1"/>
  <c r="BB299" i="29519" a="1"/>
  <c r="BB299" i="29519" s="1"/>
  <c r="BC299" i="29519" a="1"/>
  <c r="BC299" i="29519" s="1"/>
  <c r="BD299" i="29519" a="1"/>
  <c r="BD299" i="29519" s="1"/>
  <c r="AZ300" i="29519" a="1"/>
  <c r="AZ300" i="29519" s="1"/>
  <c r="BA300" i="29519" a="1"/>
  <c r="BA300" i="29519" s="1"/>
  <c r="BB300" i="29519" a="1"/>
  <c r="BB300" i="29519" s="1"/>
  <c r="BC300" i="29519" a="1"/>
  <c r="BC300" i="29519" s="1"/>
  <c r="BD300" i="29519" a="1"/>
  <c r="BD300" i="29519" s="1"/>
  <c r="AZ301" i="29519" a="1"/>
  <c r="AZ301" i="29519" s="1"/>
  <c r="BA301" i="29519" a="1"/>
  <c r="BA301" i="29519" s="1"/>
  <c r="BB301" i="29519" a="1"/>
  <c r="BB301" i="29519" s="1"/>
  <c r="BC301" i="29519" a="1"/>
  <c r="BC301" i="29519" s="1"/>
  <c r="BD301" i="29519" a="1"/>
  <c r="BD301" i="29519" s="1"/>
  <c r="AZ302" i="29519" a="1"/>
  <c r="AZ302" i="29519" s="1"/>
  <c r="BA302" i="29519" a="1"/>
  <c r="BA302" i="29519" s="1"/>
  <c r="BB302" i="29519" a="1"/>
  <c r="BB302" i="29519" s="1"/>
  <c r="BC302" i="29519" a="1"/>
  <c r="BC302" i="29519" s="1"/>
  <c r="BD302" i="29519" a="1"/>
  <c r="BD302" i="29519" s="1"/>
  <c r="AZ303" i="29519" a="1"/>
  <c r="AZ303" i="29519" s="1"/>
  <c r="BA303" i="29519" a="1"/>
  <c r="BA303" i="29519" s="1"/>
  <c r="BB303" i="29519" a="1"/>
  <c r="BB303" i="29519" s="1"/>
  <c r="BC303" i="29519" a="1"/>
  <c r="BC303" i="29519" s="1"/>
  <c r="BD303" i="29519" a="1"/>
  <c r="BD303" i="29519" s="1"/>
  <c r="AZ304" i="29519" a="1"/>
  <c r="AZ304" i="29519" s="1"/>
  <c r="BA304" i="29519" a="1"/>
  <c r="BA304" i="29519" s="1"/>
  <c r="BB304" i="29519" a="1"/>
  <c r="BB304" i="29519" s="1"/>
  <c r="BC304" i="29519" a="1"/>
  <c r="BC304" i="29519" s="1"/>
  <c r="BD304" i="29519" a="1"/>
  <c r="BD304" i="29519" s="1"/>
  <c r="AZ305" i="29519" a="1"/>
  <c r="AZ305" i="29519" s="1"/>
  <c r="BA305" i="29519" a="1"/>
  <c r="BA305" i="29519" s="1"/>
  <c r="BB305" i="29519" a="1"/>
  <c r="BB305" i="29519" s="1"/>
  <c r="BC305" i="29519" a="1"/>
  <c r="BC305" i="29519" s="1"/>
  <c r="BD305" i="29519" a="1"/>
  <c r="BD305" i="29519" s="1"/>
  <c r="AZ306" i="29519" a="1"/>
  <c r="AZ306" i="29519" s="1"/>
  <c r="BA306" i="29519" a="1"/>
  <c r="BA306" i="29519" s="1"/>
  <c r="BB306" i="29519" a="1"/>
  <c r="BB306" i="29519" s="1"/>
  <c r="BC306" i="29519" a="1"/>
  <c r="BC306" i="29519" s="1"/>
  <c r="BD306" i="29519" a="1"/>
  <c r="BD306" i="29519" s="1"/>
  <c r="AZ307" i="29519" a="1"/>
  <c r="AZ307" i="29519" s="1"/>
  <c r="BA307" i="29519" a="1"/>
  <c r="BA307" i="29519" s="1"/>
  <c r="BB307" i="29519" a="1"/>
  <c r="BB307" i="29519" s="1"/>
  <c r="BC307" i="29519" a="1"/>
  <c r="BC307" i="29519" s="1"/>
  <c r="BD307" i="29519" a="1"/>
  <c r="BD307" i="29519" s="1"/>
  <c r="AZ308" i="29519" a="1"/>
  <c r="AZ308" i="29519" s="1"/>
  <c r="BA308" i="29519" a="1"/>
  <c r="BA308" i="29519" s="1"/>
  <c r="BB308" i="29519" a="1"/>
  <c r="BB308" i="29519" s="1"/>
  <c r="BC308" i="29519" a="1"/>
  <c r="BC308" i="29519" s="1"/>
  <c r="BD308" i="29519" a="1"/>
  <c r="BD308" i="29519" s="1"/>
  <c r="AZ309" i="29519" a="1"/>
  <c r="AZ309" i="29519" s="1"/>
  <c r="BA309" i="29519" a="1"/>
  <c r="BA309" i="29519" s="1"/>
  <c r="BB309" i="29519" a="1"/>
  <c r="BB309" i="29519" s="1"/>
  <c r="BC309" i="29519" a="1"/>
  <c r="BC309" i="29519" s="1"/>
  <c r="BD309" i="29519" a="1"/>
  <c r="BD309" i="29519" s="1"/>
  <c r="AZ310" i="29519" a="1"/>
  <c r="AZ310" i="29519" s="1"/>
  <c r="BA310" i="29519" a="1"/>
  <c r="BA310" i="29519" s="1"/>
  <c r="BB310" i="29519" a="1"/>
  <c r="BB310" i="29519" s="1"/>
  <c r="BC310" i="29519" a="1"/>
  <c r="BC310" i="29519" s="1"/>
  <c r="BD310" i="29519" a="1"/>
  <c r="BD310" i="29519" s="1"/>
  <c r="AZ311" i="29519" a="1"/>
  <c r="AZ311" i="29519" s="1"/>
  <c r="BA311" i="29519" a="1"/>
  <c r="BA311" i="29519" s="1"/>
  <c r="BB311" i="29519" a="1"/>
  <c r="BB311" i="29519" s="1"/>
  <c r="BC311" i="29519" a="1"/>
  <c r="BC311" i="29519" s="1"/>
  <c r="BD311" i="29519" a="1"/>
  <c r="BD311" i="29519" s="1"/>
  <c r="AZ312" i="29519" a="1"/>
  <c r="AZ312" i="29519" s="1"/>
  <c r="BA312" i="29519" a="1"/>
  <c r="BA312" i="29519" s="1"/>
  <c r="BB312" i="29519" a="1"/>
  <c r="BB312" i="29519" s="1"/>
  <c r="BC312" i="29519" a="1"/>
  <c r="BC312" i="29519" s="1"/>
  <c r="BD312" i="29519" a="1"/>
  <c r="BD312" i="29519" s="1"/>
  <c r="AZ313" i="29519" a="1"/>
  <c r="AZ313" i="29519" s="1"/>
  <c r="BA313" i="29519" a="1"/>
  <c r="BA313" i="29519" s="1"/>
  <c r="BB313" i="29519" a="1"/>
  <c r="BB313" i="29519" s="1"/>
  <c r="BC313" i="29519" a="1"/>
  <c r="BC313" i="29519" s="1"/>
  <c r="BD313" i="29519" a="1"/>
  <c r="BD313" i="29519" s="1"/>
  <c r="AZ314" i="29519" a="1"/>
  <c r="AZ314" i="29519" s="1"/>
  <c r="BA314" i="29519" a="1"/>
  <c r="BA314" i="29519" s="1"/>
  <c r="BB314" i="29519" a="1"/>
  <c r="BB314" i="29519" s="1"/>
  <c r="BC314" i="29519" a="1"/>
  <c r="BC314" i="29519" s="1"/>
  <c r="BD314" i="29519" a="1"/>
  <c r="BD314" i="29519" s="1"/>
  <c r="AZ315" i="29519" a="1"/>
  <c r="AZ315" i="29519" s="1"/>
  <c r="BA315" i="29519" a="1"/>
  <c r="BA315" i="29519" s="1"/>
  <c r="BB315" i="29519" a="1"/>
  <c r="BB315" i="29519" s="1"/>
  <c r="BC315" i="29519" a="1"/>
  <c r="BC315" i="29519" s="1"/>
  <c r="BD315" i="29519" a="1"/>
  <c r="BD315" i="29519" s="1"/>
  <c r="AZ316" i="29519" a="1"/>
  <c r="AZ316" i="29519" s="1"/>
  <c r="BA316" i="29519" a="1"/>
  <c r="BA316" i="29519" s="1"/>
  <c r="BB316" i="29519" a="1"/>
  <c r="BB316" i="29519" s="1"/>
  <c r="BC316" i="29519" a="1"/>
  <c r="BC316" i="29519" s="1"/>
  <c r="BD316" i="29519" a="1"/>
  <c r="BD316" i="29519" s="1"/>
  <c r="AZ317" i="29519" a="1"/>
  <c r="AZ317" i="29519" s="1"/>
  <c r="BA317" i="29519" a="1"/>
  <c r="BA317" i="29519" s="1"/>
  <c r="BB317" i="29519" a="1"/>
  <c r="BB317" i="29519" s="1"/>
  <c r="BC317" i="29519" a="1"/>
  <c r="BC317" i="29519" s="1"/>
  <c r="BD317" i="29519" a="1"/>
  <c r="BD317" i="29519" s="1"/>
  <c r="AZ318" i="29519" a="1"/>
  <c r="AZ318" i="29519" s="1"/>
  <c r="BA318" i="29519" a="1"/>
  <c r="BA318" i="29519" s="1"/>
  <c r="BB318" i="29519" a="1"/>
  <c r="BB318" i="29519" s="1"/>
  <c r="BC318" i="29519" a="1"/>
  <c r="BC318" i="29519" s="1"/>
  <c r="BD318" i="29519" a="1"/>
  <c r="BD318" i="29519" s="1"/>
  <c r="AZ319" i="29519" a="1"/>
  <c r="AZ319" i="29519" s="1"/>
  <c r="BA319" i="29519" a="1"/>
  <c r="BA319" i="29519" s="1"/>
  <c r="BB319" i="29519" a="1"/>
  <c r="BB319" i="29519" s="1"/>
  <c r="BC319" i="29519" a="1"/>
  <c r="BC319" i="29519" s="1"/>
  <c r="BD319" i="29519" a="1"/>
  <c r="BD319" i="29519" s="1"/>
  <c r="AZ320" i="29519" a="1"/>
  <c r="AZ320" i="29519" s="1"/>
  <c r="BA320" i="29519" a="1"/>
  <c r="BA320" i="29519" s="1"/>
  <c r="BB320" i="29519" a="1"/>
  <c r="BB320" i="29519" s="1"/>
  <c r="BC320" i="29519" a="1"/>
  <c r="BC320" i="29519" s="1"/>
  <c r="BD320" i="29519" a="1"/>
  <c r="BD320" i="29519" s="1"/>
  <c r="AZ321" i="29519" a="1"/>
  <c r="AZ321" i="29519" s="1"/>
  <c r="BA321" i="29519" a="1"/>
  <c r="BA321" i="29519" s="1"/>
  <c r="BB321" i="29519" a="1"/>
  <c r="BB321" i="29519" s="1"/>
  <c r="BC321" i="29519" a="1"/>
  <c r="BC321" i="29519" s="1"/>
  <c r="BD321" i="29519" a="1"/>
  <c r="BD321" i="29519" s="1"/>
  <c r="AZ322" i="29519" a="1"/>
  <c r="AZ322" i="29519" s="1"/>
  <c r="BA322" i="29519" a="1"/>
  <c r="BA322" i="29519" s="1"/>
  <c r="BB322" i="29519" a="1"/>
  <c r="BB322" i="29519" s="1"/>
  <c r="BC322" i="29519" a="1"/>
  <c r="BC322" i="29519" s="1"/>
  <c r="BD322" i="29519" a="1"/>
  <c r="BD322" i="29519" s="1"/>
  <c r="AZ323" i="29519" a="1"/>
  <c r="AZ323" i="29519" s="1"/>
  <c r="BA323" i="29519" a="1"/>
  <c r="BA323" i="29519" s="1"/>
  <c r="BB323" i="29519" a="1"/>
  <c r="BB323" i="29519" s="1"/>
  <c r="BC323" i="29519" a="1"/>
  <c r="BC323" i="29519" s="1"/>
  <c r="BD323" i="29519" a="1"/>
  <c r="BD323" i="29519" s="1"/>
  <c r="AZ324" i="29519" a="1"/>
  <c r="AZ324" i="29519" s="1"/>
  <c r="BA324" i="29519" a="1"/>
  <c r="BA324" i="29519" s="1"/>
  <c r="BB324" i="29519" a="1"/>
  <c r="BB324" i="29519" s="1"/>
  <c r="BC324" i="29519" a="1"/>
  <c r="BC324" i="29519" s="1"/>
  <c r="BD324" i="29519" a="1"/>
  <c r="BD324" i="29519" s="1"/>
  <c r="AZ325" i="29519" a="1"/>
  <c r="AZ325" i="29519" s="1"/>
  <c r="BA325" i="29519" a="1"/>
  <c r="BA325" i="29519" s="1"/>
  <c r="BB325" i="29519" a="1"/>
  <c r="BB325" i="29519" s="1"/>
  <c r="BC325" i="29519" a="1"/>
  <c r="BC325" i="29519" s="1"/>
  <c r="BD325" i="29519" a="1"/>
  <c r="BD325" i="29519" s="1"/>
  <c r="AZ326" i="29519" a="1"/>
  <c r="AZ326" i="29519" s="1"/>
  <c r="BA326" i="29519" a="1"/>
  <c r="BA326" i="29519" s="1"/>
  <c r="BB326" i="29519" a="1"/>
  <c r="BB326" i="29519" s="1"/>
  <c r="BC326" i="29519" a="1"/>
  <c r="BC326" i="29519" s="1"/>
  <c r="BD326" i="29519" a="1"/>
  <c r="BD326" i="29519" s="1"/>
  <c r="AZ327" i="29519" a="1"/>
  <c r="AZ327" i="29519" s="1"/>
  <c r="BA327" i="29519" a="1"/>
  <c r="BA327" i="29519" s="1"/>
  <c r="BB327" i="29519" a="1"/>
  <c r="BB327" i="29519" s="1"/>
  <c r="BC327" i="29519" a="1"/>
  <c r="BC327" i="29519" s="1"/>
  <c r="BD327" i="29519" a="1"/>
  <c r="BD327" i="29519" s="1"/>
  <c r="AZ328" i="29519" a="1"/>
  <c r="AZ328" i="29519" s="1"/>
  <c r="BA328" i="29519" a="1"/>
  <c r="BA328" i="29519" s="1"/>
  <c r="BB328" i="29519" a="1"/>
  <c r="BB328" i="29519" s="1"/>
  <c r="BC328" i="29519" a="1"/>
  <c r="BC328" i="29519" s="1"/>
  <c r="BD328" i="29519" a="1"/>
  <c r="BD328" i="29519" s="1"/>
  <c r="AZ329" i="29519" a="1"/>
  <c r="AZ329" i="29519" s="1"/>
  <c r="BA329" i="29519" a="1"/>
  <c r="BA329" i="29519" s="1"/>
  <c r="BB329" i="29519" a="1"/>
  <c r="BB329" i="29519" s="1"/>
  <c r="BC329" i="29519" a="1"/>
  <c r="BC329" i="29519" s="1"/>
  <c r="BD329" i="29519" a="1"/>
  <c r="BD329" i="29519" s="1"/>
  <c r="AZ330" i="29519" a="1"/>
  <c r="AZ330" i="29519" s="1"/>
  <c r="BA330" i="29519" a="1"/>
  <c r="BA330" i="29519" s="1"/>
  <c r="BB330" i="29519" a="1"/>
  <c r="BB330" i="29519" s="1"/>
  <c r="BC330" i="29519" a="1"/>
  <c r="BC330" i="29519" s="1"/>
  <c r="BD330" i="29519" a="1"/>
  <c r="BD330" i="29519" s="1"/>
  <c r="AZ331" i="29519" a="1"/>
  <c r="AZ331" i="29519" s="1"/>
  <c r="BA331" i="29519" a="1"/>
  <c r="BA331" i="29519" s="1"/>
  <c r="BB331" i="29519" a="1"/>
  <c r="BB331" i="29519" s="1"/>
  <c r="BC331" i="29519" a="1"/>
  <c r="BC331" i="29519" s="1"/>
  <c r="BD331" i="29519" a="1"/>
  <c r="BD331" i="29519" s="1"/>
  <c r="AZ332" i="29519" a="1"/>
  <c r="AZ332" i="29519" s="1"/>
  <c r="BA332" i="29519" a="1"/>
  <c r="BA332" i="29519" s="1"/>
  <c r="BB332" i="29519" a="1"/>
  <c r="BB332" i="29519" s="1"/>
  <c r="BC332" i="29519" a="1"/>
  <c r="BC332" i="29519" s="1"/>
  <c r="BD332" i="29519" a="1"/>
  <c r="BD332" i="29519" s="1"/>
  <c r="AZ333" i="29519" a="1"/>
  <c r="AZ333" i="29519" s="1"/>
  <c r="BA333" i="29519" a="1"/>
  <c r="BA333" i="29519" s="1"/>
  <c r="BB333" i="29519" a="1"/>
  <c r="BB333" i="29519" s="1"/>
  <c r="BC333" i="29519" a="1"/>
  <c r="BC333" i="29519" s="1"/>
  <c r="BD333" i="29519" a="1"/>
  <c r="BD333" i="29519" s="1"/>
  <c r="AZ334" i="29519" a="1"/>
  <c r="AZ334" i="29519" s="1"/>
  <c r="BA334" i="29519" a="1"/>
  <c r="BA334" i="29519" s="1"/>
  <c r="BB334" i="29519" a="1"/>
  <c r="BB334" i="29519" s="1"/>
  <c r="BC334" i="29519" a="1"/>
  <c r="BC334" i="29519" s="1"/>
  <c r="BD334" i="29519" a="1"/>
  <c r="BD334" i="29519" s="1"/>
  <c r="AZ335" i="29519" a="1"/>
  <c r="AZ335" i="29519" s="1"/>
  <c r="BA335" i="29519" a="1"/>
  <c r="BA335" i="29519" s="1"/>
  <c r="BB335" i="29519" a="1"/>
  <c r="BB335" i="29519" s="1"/>
  <c r="BC335" i="29519" a="1"/>
  <c r="BC335" i="29519" s="1"/>
  <c r="BD335" i="29519" a="1"/>
  <c r="BD335" i="29519" s="1"/>
  <c r="AZ336" i="29519" a="1"/>
  <c r="AZ336" i="29519" s="1"/>
  <c r="BA336" i="29519" a="1"/>
  <c r="BA336" i="29519" s="1"/>
  <c r="BB336" i="29519" a="1"/>
  <c r="BB336" i="29519" s="1"/>
  <c r="BC336" i="29519" a="1"/>
  <c r="BC336" i="29519" s="1"/>
  <c r="BD336" i="29519" a="1"/>
  <c r="BD336" i="29519" s="1"/>
  <c r="AZ337" i="29519" a="1"/>
  <c r="AZ337" i="29519" s="1"/>
  <c r="BA337" i="29519" a="1"/>
  <c r="BA337" i="29519" s="1"/>
  <c r="BB337" i="29519" a="1"/>
  <c r="BB337" i="29519" s="1"/>
  <c r="BC337" i="29519" a="1"/>
  <c r="BC337" i="29519" s="1"/>
  <c r="BD337" i="29519" a="1"/>
  <c r="BD337" i="29519" s="1"/>
  <c r="AZ338" i="29519" a="1"/>
  <c r="AZ338" i="29519" s="1"/>
  <c r="BA338" i="29519" a="1"/>
  <c r="BA338" i="29519" s="1"/>
  <c r="BB338" i="29519" a="1"/>
  <c r="BB338" i="29519" s="1"/>
  <c r="BC338" i="29519" a="1"/>
  <c r="BC338" i="29519" s="1"/>
  <c r="BD338" i="29519" a="1"/>
  <c r="BD338" i="29519" s="1"/>
  <c r="AZ339" i="29519" a="1"/>
  <c r="AZ339" i="29519" s="1"/>
  <c r="BA339" i="29519" a="1"/>
  <c r="BA339" i="29519" s="1"/>
  <c r="BB339" i="29519" a="1"/>
  <c r="BB339" i="29519" s="1"/>
  <c r="BC339" i="29519" a="1"/>
  <c r="BC339" i="29519" s="1"/>
  <c r="BD339" i="29519" a="1"/>
  <c r="BD339" i="29519" s="1"/>
  <c r="AZ340" i="29519" a="1"/>
  <c r="AZ340" i="29519" s="1"/>
  <c r="BA340" i="29519" a="1"/>
  <c r="BA340" i="29519" s="1"/>
  <c r="BB340" i="29519" a="1"/>
  <c r="BB340" i="29519" s="1"/>
  <c r="BC340" i="29519" a="1"/>
  <c r="BC340" i="29519" s="1"/>
  <c r="BD340" i="29519" a="1"/>
  <c r="BD340" i="29519" s="1"/>
  <c r="AZ341" i="29519" a="1"/>
  <c r="AZ341" i="29519" s="1"/>
  <c r="BA341" i="29519" a="1"/>
  <c r="BA341" i="29519" s="1"/>
  <c r="BB341" i="29519" a="1"/>
  <c r="BB341" i="29519" s="1"/>
  <c r="BC341" i="29519" a="1"/>
  <c r="BC341" i="29519" s="1"/>
  <c r="BD341" i="29519" a="1"/>
  <c r="BD341" i="29519" s="1"/>
  <c r="AZ342" i="29519" a="1"/>
  <c r="AZ342" i="29519" s="1"/>
  <c r="BA342" i="29519" a="1"/>
  <c r="BA342" i="29519" s="1"/>
  <c r="BB342" i="29519" a="1"/>
  <c r="BB342" i="29519" s="1"/>
  <c r="BC342" i="29519" a="1"/>
  <c r="BC342" i="29519" s="1"/>
  <c r="BD342" i="29519" a="1"/>
  <c r="BD342" i="29519" s="1"/>
  <c r="AZ343" i="29519" a="1"/>
  <c r="AZ343" i="29519" s="1"/>
  <c r="BA343" i="29519" a="1"/>
  <c r="BA343" i="29519" s="1"/>
  <c r="BB343" i="29519" a="1"/>
  <c r="BB343" i="29519" s="1"/>
  <c r="BC343" i="29519" a="1"/>
  <c r="BC343" i="29519" s="1"/>
  <c r="BD343" i="29519" a="1"/>
  <c r="BD343" i="29519" s="1"/>
  <c r="AZ344" i="29519" a="1"/>
  <c r="AZ344" i="29519" s="1"/>
  <c r="BA344" i="29519" a="1"/>
  <c r="BA344" i="29519" s="1"/>
  <c r="BB344" i="29519" a="1"/>
  <c r="BB344" i="29519" s="1"/>
  <c r="BC344" i="29519" a="1"/>
  <c r="BC344" i="29519" s="1"/>
  <c r="BD344" i="29519" a="1"/>
  <c r="BD344" i="29519" s="1"/>
  <c r="AZ345" i="29519" a="1"/>
  <c r="AZ345" i="29519" s="1"/>
  <c r="BA345" i="29519" a="1"/>
  <c r="BA345" i="29519" s="1"/>
  <c r="BB345" i="29519" a="1"/>
  <c r="BB345" i="29519" s="1"/>
  <c r="BC345" i="29519" a="1"/>
  <c r="BC345" i="29519" s="1"/>
  <c r="BD345" i="29519" a="1"/>
  <c r="BD345" i="29519" s="1"/>
  <c r="AZ346" i="29519" a="1"/>
  <c r="AZ346" i="29519" s="1"/>
  <c r="BA346" i="29519" a="1"/>
  <c r="BA346" i="29519" s="1"/>
  <c r="BB346" i="29519" a="1"/>
  <c r="BB346" i="29519" s="1"/>
  <c r="BC346" i="29519" a="1"/>
  <c r="BC346" i="29519" s="1"/>
  <c r="BD346" i="29519" a="1"/>
  <c r="BD346" i="29519" s="1"/>
  <c r="AZ347" i="29519" a="1"/>
  <c r="AZ347" i="29519" s="1"/>
  <c r="BA347" i="29519" a="1"/>
  <c r="BA347" i="29519" s="1"/>
  <c r="BB347" i="29519" a="1"/>
  <c r="BB347" i="29519" s="1"/>
  <c r="BC347" i="29519" a="1"/>
  <c r="BC347" i="29519" s="1"/>
  <c r="BD347" i="29519" a="1"/>
  <c r="BD347" i="29519" s="1"/>
  <c r="AZ348" i="29519" a="1"/>
  <c r="AZ348" i="29519" s="1"/>
  <c r="BA348" i="29519" a="1"/>
  <c r="BA348" i="29519" s="1"/>
  <c r="BB348" i="29519" a="1"/>
  <c r="BB348" i="29519" s="1"/>
  <c r="BC348" i="29519" a="1"/>
  <c r="BC348" i="29519" s="1"/>
  <c r="BD348" i="29519" a="1"/>
  <c r="BD348" i="29519" s="1"/>
  <c r="AZ349" i="29519" a="1"/>
  <c r="AZ349" i="29519" s="1"/>
  <c r="BA349" i="29519" a="1"/>
  <c r="BA349" i="29519" s="1"/>
  <c r="BB349" i="29519" a="1"/>
  <c r="BB349" i="29519" s="1"/>
  <c r="BC349" i="29519" a="1"/>
  <c r="BC349" i="29519" s="1"/>
  <c r="BD349" i="29519" a="1"/>
  <c r="BD349" i="29519" s="1"/>
  <c r="AZ350" i="29519" a="1"/>
  <c r="AZ350" i="29519" s="1"/>
  <c r="BA350" i="29519" a="1"/>
  <c r="BA350" i="29519" s="1"/>
  <c r="BB350" i="29519" a="1"/>
  <c r="BB350" i="29519" s="1"/>
  <c r="BC350" i="29519" a="1"/>
  <c r="BC350" i="29519" s="1"/>
  <c r="BD350" i="29519" a="1"/>
  <c r="BD350" i="29519" s="1"/>
  <c r="AZ351" i="29519" a="1"/>
  <c r="AZ351" i="29519" s="1"/>
  <c r="BA351" i="29519" a="1"/>
  <c r="BA351" i="29519" s="1"/>
  <c r="BB351" i="29519" a="1"/>
  <c r="BB351" i="29519" s="1"/>
  <c r="BC351" i="29519" a="1"/>
  <c r="BC351" i="29519" s="1"/>
  <c r="BD351" i="29519" a="1"/>
  <c r="BD351" i="29519" s="1"/>
  <c r="AZ352" i="29519" a="1"/>
  <c r="AZ352" i="29519" s="1"/>
  <c r="BA352" i="29519" a="1"/>
  <c r="BA352" i="29519" s="1"/>
  <c r="BB352" i="29519" a="1"/>
  <c r="BB352" i="29519" s="1"/>
  <c r="BC352" i="29519" a="1"/>
  <c r="BC352" i="29519" s="1"/>
  <c r="BD352" i="29519" a="1"/>
  <c r="BD352" i="29519" s="1"/>
  <c r="AZ353" i="29519" a="1"/>
  <c r="AZ353" i="29519" s="1"/>
  <c r="BA353" i="29519" a="1"/>
  <c r="BA353" i="29519" s="1"/>
  <c r="BB353" i="29519" a="1"/>
  <c r="BB353" i="29519" s="1"/>
  <c r="BC353" i="29519" a="1"/>
  <c r="BC353" i="29519" s="1"/>
  <c r="BD353" i="29519" a="1"/>
  <c r="BD353" i="29519" s="1"/>
  <c r="AZ354" i="29519" a="1"/>
  <c r="AZ354" i="29519" s="1"/>
  <c r="BA354" i="29519" a="1"/>
  <c r="BA354" i="29519" s="1"/>
  <c r="BB354" i="29519" a="1"/>
  <c r="BB354" i="29519" s="1"/>
  <c r="BC354" i="29519" a="1"/>
  <c r="BC354" i="29519" s="1"/>
  <c r="BD354" i="29519" a="1"/>
  <c r="BD354" i="29519" s="1"/>
  <c r="AZ355" i="29519" a="1"/>
  <c r="AZ355" i="29519" s="1"/>
  <c r="BA355" i="29519" a="1"/>
  <c r="BA355" i="29519" s="1"/>
  <c r="BB355" i="29519" a="1"/>
  <c r="BB355" i="29519" s="1"/>
  <c r="BC355" i="29519" a="1"/>
  <c r="BC355" i="29519" s="1"/>
  <c r="BD355" i="29519" a="1"/>
  <c r="BD355" i="29519" s="1"/>
  <c r="AZ356" i="29519" a="1"/>
  <c r="AZ356" i="29519" s="1"/>
  <c r="BA356" i="29519" a="1"/>
  <c r="BA356" i="29519" s="1"/>
  <c r="BB356" i="29519" a="1"/>
  <c r="BB356" i="29519" s="1"/>
  <c r="BC356" i="29519" a="1"/>
  <c r="BC356" i="29519" s="1"/>
  <c r="BD356" i="29519" a="1"/>
  <c r="BD356" i="29519" s="1"/>
  <c r="AZ357" i="29519" a="1"/>
  <c r="AZ357" i="29519" s="1"/>
  <c r="BA357" i="29519" a="1"/>
  <c r="BA357" i="29519" s="1"/>
  <c r="BB357" i="29519" a="1"/>
  <c r="BB357" i="29519" s="1"/>
  <c r="BC357" i="29519" a="1"/>
  <c r="BC357" i="29519" s="1"/>
  <c r="BD357" i="29519" a="1"/>
  <c r="BD357" i="29519" s="1"/>
  <c r="AZ358" i="29519" a="1"/>
  <c r="AZ358" i="29519" s="1"/>
  <c r="BA358" i="29519" a="1"/>
  <c r="BA358" i="29519" s="1"/>
  <c r="BB358" i="29519" a="1"/>
  <c r="BB358" i="29519" s="1"/>
  <c r="BC358" i="29519" a="1"/>
  <c r="BC358" i="29519" s="1"/>
  <c r="BD358" i="29519" a="1"/>
  <c r="BD358" i="29519" s="1"/>
  <c r="AZ359" i="29519" a="1"/>
  <c r="AZ359" i="29519" s="1"/>
  <c r="BA359" i="29519" a="1"/>
  <c r="BA359" i="29519" s="1"/>
  <c r="BB359" i="29519" a="1"/>
  <c r="BB359" i="29519" s="1"/>
  <c r="BC359" i="29519" a="1"/>
  <c r="BC359" i="29519" s="1"/>
  <c r="BD359" i="29519" a="1"/>
  <c r="BD359" i="29519" s="1"/>
  <c r="AZ360" i="29519" a="1"/>
  <c r="AZ360" i="29519" s="1"/>
  <c r="BA360" i="29519" a="1"/>
  <c r="BA360" i="29519" s="1"/>
  <c r="BB360" i="29519" a="1"/>
  <c r="BB360" i="29519" s="1"/>
  <c r="BC360" i="29519" a="1"/>
  <c r="BC360" i="29519" s="1"/>
  <c r="BD360" i="29519" a="1"/>
  <c r="BD360" i="29519" s="1"/>
  <c r="AZ361" i="29519" a="1"/>
  <c r="AZ361" i="29519" s="1"/>
  <c r="BA361" i="29519" a="1"/>
  <c r="BA361" i="29519" s="1"/>
  <c r="BB361" i="29519" a="1"/>
  <c r="BB361" i="29519" s="1"/>
  <c r="BC361" i="29519" a="1"/>
  <c r="BC361" i="29519" s="1"/>
  <c r="BD361" i="29519" a="1"/>
  <c r="BD361" i="29519" s="1"/>
  <c r="AZ362" i="29519" a="1"/>
  <c r="AZ362" i="29519" s="1"/>
  <c r="BA362" i="29519" a="1"/>
  <c r="BA362" i="29519" s="1"/>
  <c r="BB362" i="29519" a="1"/>
  <c r="BB362" i="29519" s="1"/>
  <c r="BC362" i="29519" a="1"/>
  <c r="BC362" i="29519" s="1"/>
  <c r="BD362" i="29519" a="1"/>
  <c r="BD362" i="29519" s="1"/>
  <c r="AZ363" i="29519" a="1"/>
  <c r="AZ363" i="29519" s="1"/>
  <c r="BA363" i="29519" a="1"/>
  <c r="BA363" i="29519" s="1"/>
  <c r="BB363" i="29519" a="1"/>
  <c r="BB363" i="29519" s="1"/>
  <c r="BC363" i="29519" a="1"/>
  <c r="BC363" i="29519" s="1"/>
  <c r="BD363" i="29519" a="1"/>
  <c r="BD363" i="29519" s="1"/>
  <c r="AZ364" i="29519" a="1"/>
  <c r="AZ364" i="29519" s="1"/>
  <c r="BA364" i="29519" a="1"/>
  <c r="BA364" i="29519" s="1"/>
  <c r="BB364" i="29519" a="1"/>
  <c r="BB364" i="29519" s="1"/>
  <c r="BC364" i="29519" a="1"/>
  <c r="BC364" i="29519" s="1"/>
  <c r="BD364" i="29519" a="1"/>
  <c r="BD364" i="29519" s="1"/>
  <c r="AZ365" i="29519" a="1"/>
  <c r="AZ365" i="29519" s="1"/>
  <c r="BA365" i="29519" a="1"/>
  <c r="BA365" i="29519" s="1"/>
  <c r="BB365" i="29519" a="1"/>
  <c r="BB365" i="29519" s="1"/>
  <c r="BC365" i="29519" a="1"/>
  <c r="BC365" i="29519" s="1"/>
  <c r="BD365" i="29519" a="1"/>
  <c r="BD365" i="29519" s="1"/>
  <c r="AZ366" i="29519" a="1"/>
  <c r="AZ366" i="29519" s="1"/>
  <c r="BA366" i="29519" a="1"/>
  <c r="BA366" i="29519" s="1"/>
  <c r="BB366" i="29519" a="1"/>
  <c r="BB366" i="29519" s="1"/>
  <c r="BC366" i="29519" a="1"/>
  <c r="BC366" i="29519" s="1"/>
  <c r="BD366" i="29519" a="1"/>
  <c r="BD366" i="29519" s="1"/>
  <c r="AZ367" i="29519" a="1"/>
  <c r="AZ367" i="29519" s="1"/>
  <c r="BA367" i="29519" a="1"/>
  <c r="BA367" i="29519" s="1"/>
  <c r="BB367" i="29519" a="1"/>
  <c r="BB367" i="29519" s="1"/>
  <c r="BC367" i="29519" a="1"/>
  <c r="BC367" i="29519" s="1"/>
  <c r="BD367" i="29519" a="1"/>
  <c r="BD367" i="29519" s="1"/>
  <c r="AZ368" i="29519" a="1"/>
  <c r="AZ368" i="29519" s="1"/>
  <c r="BA368" i="29519" a="1"/>
  <c r="BA368" i="29519" s="1"/>
  <c r="BB368" i="29519" a="1"/>
  <c r="BB368" i="29519" s="1"/>
  <c r="BC368" i="29519" a="1"/>
  <c r="BC368" i="29519" s="1"/>
  <c r="BD368" i="29519" a="1"/>
  <c r="BD368" i="29519" s="1"/>
  <c r="AZ369" i="29519" a="1"/>
  <c r="AZ369" i="29519" s="1"/>
  <c r="BA369" i="29519" a="1"/>
  <c r="BA369" i="29519" s="1"/>
  <c r="BB369" i="29519" a="1"/>
  <c r="BB369" i="29519" s="1"/>
  <c r="BC369" i="29519" a="1"/>
  <c r="BC369" i="29519" s="1"/>
  <c r="BD369" i="29519" a="1"/>
  <c r="BD369" i="29519" s="1"/>
  <c r="AZ370" i="29519" a="1"/>
  <c r="AZ370" i="29519" s="1"/>
  <c r="BA370" i="29519" a="1"/>
  <c r="BA370" i="29519" s="1"/>
  <c r="BB370" i="29519" a="1"/>
  <c r="BB370" i="29519" s="1"/>
  <c r="BC370" i="29519" a="1"/>
  <c r="BC370" i="29519" s="1"/>
  <c r="BD370" i="29519" a="1"/>
  <c r="BD370" i="29519" s="1"/>
  <c r="AZ371" i="29519" a="1"/>
  <c r="AZ371" i="29519" s="1"/>
  <c r="BA371" i="29519" a="1"/>
  <c r="BA371" i="29519" s="1"/>
  <c r="BB371" i="29519" a="1"/>
  <c r="BB371" i="29519" s="1"/>
  <c r="BC371" i="29519" a="1"/>
  <c r="BC371" i="29519" s="1"/>
  <c r="BD371" i="29519" a="1"/>
  <c r="BD371" i="29519" s="1"/>
  <c r="AZ372" i="29519" a="1"/>
  <c r="AZ372" i="29519" s="1"/>
  <c r="BA372" i="29519" a="1"/>
  <c r="BA372" i="29519" s="1"/>
  <c r="BB372" i="29519" a="1"/>
  <c r="BB372" i="29519" s="1"/>
  <c r="BC372" i="29519" a="1"/>
  <c r="BC372" i="29519" s="1"/>
  <c r="BD372" i="29519" a="1"/>
  <c r="BD372" i="29519" s="1"/>
  <c r="AZ373" i="29519" a="1"/>
  <c r="AZ373" i="29519" s="1"/>
  <c r="BA373" i="29519" a="1"/>
  <c r="BA373" i="29519" s="1"/>
  <c r="BB373" i="29519" a="1"/>
  <c r="BB373" i="29519" s="1"/>
  <c r="BC373" i="29519" a="1"/>
  <c r="BC373" i="29519" s="1"/>
  <c r="BD373" i="29519" a="1"/>
  <c r="BD373" i="29519" s="1"/>
  <c r="AZ374" i="29519" a="1"/>
  <c r="AZ374" i="29519" s="1"/>
  <c r="BA374" i="29519" a="1"/>
  <c r="BA374" i="29519" s="1"/>
  <c r="BB374" i="29519" a="1"/>
  <c r="BB374" i="29519" s="1"/>
  <c r="BC374" i="29519" a="1"/>
  <c r="BC374" i="29519" s="1"/>
  <c r="BD374" i="29519" a="1"/>
  <c r="BD374" i="29519" s="1"/>
  <c r="AZ375" i="29519" a="1"/>
  <c r="AZ375" i="29519" s="1"/>
  <c r="BA375" i="29519" a="1"/>
  <c r="BA375" i="29519" s="1"/>
  <c r="BB375" i="29519" a="1"/>
  <c r="BB375" i="29519" s="1"/>
  <c r="BC375" i="29519" a="1"/>
  <c r="BC375" i="29519" s="1"/>
  <c r="BD375" i="29519" a="1"/>
  <c r="BD375" i="29519" s="1"/>
  <c r="AZ376" i="29519" a="1"/>
  <c r="AZ376" i="29519" s="1"/>
  <c r="BA376" i="29519" a="1"/>
  <c r="BA376" i="29519" s="1"/>
  <c r="BB376" i="29519" a="1"/>
  <c r="BB376" i="29519" s="1"/>
  <c r="BC376" i="29519" a="1"/>
  <c r="BC376" i="29519" s="1"/>
  <c r="BD376" i="29519" a="1"/>
  <c r="BD376" i="29519" s="1"/>
  <c r="AZ377" i="29519" a="1"/>
  <c r="AZ377" i="29519" s="1"/>
  <c r="BA377" i="29519" a="1"/>
  <c r="BA377" i="29519" s="1"/>
  <c r="BB377" i="29519" a="1"/>
  <c r="BB377" i="29519" s="1"/>
  <c r="BC377" i="29519" a="1"/>
  <c r="BC377" i="29519" s="1"/>
  <c r="BD377" i="29519" a="1"/>
  <c r="BD377" i="29519" s="1"/>
  <c r="AZ378" i="29519" a="1"/>
  <c r="AZ378" i="29519" s="1"/>
  <c r="BA378" i="29519" a="1"/>
  <c r="BA378" i="29519" s="1"/>
  <c r="BB378" i="29519" a="1"/>
  <c r="BB378" i="29519" s="1"/>
  <c r="BC378" i="29519" a="1"/>
  <c r="BC378" i="29519" s="1"/>
  <c r="BD378" i="29519" a="1"/>
  <c r="BD378" i="29519" s="1"/>
  <c r="AZ379" i="29519" a="1"/>
  <c r="AZ379" i="29519" s="1"/>
  <c r="BA379" i="29519" a="1"/>
  <c r="BA379" i="29519" s="1"/>
  <c r="BB379" i="29519" a="1"/>
  <c r="BB379" i="29519" s="1"/>
  <c r="BC379" i="29519" a="1"/>
  <c r="BC379" i="29519" s="1"/>
  <c r="BD379" i="29519" a="1"/>
  <c r="BD379" i="29519" s="1"/>
  <c r="AZ380" i="29519" a="1"/>
  <c r="AZ380" i="29519" s="1"/>
  <c r="BA380" i="29519" a="1"/>
  <c r="BA380" i="29519" s="1"/>
  <c r="BB380" i="29519" a="1"/>
  <c r="BB380" i="29519" s="1"/>
  <c r="BC380" i="29519" a="1"/>
  <c r="BC380" i="29519" s="1"/>
  <c r="BD380" i="29519" a="1"/>
  <c r="BD380" i="29519" s="1"/>
  <c r="AZ381" i="29519" a="1"/>
  <c r="AZ381" i="29519" s="1"/>
  <c r="BA381" i="29519" a="1"/>
  <c r="BA381" i="29519" s="1"/>
  <c r="BB381" i="29519" a="1"/>
  <c r="BB381" i="29519" s="1"/>
  <c r="BC381" i="29519" a="1"/>
  <c r="BC381" i="29519" s="1"/>
  <c r="BD381" i="29519" a="1"/>
  <c r="BD381" i="29519" s="1"/>
  <c r="AZ382" i="29519" a="1"/>
  <c r="AZ382" i="29519" s="1"/>
  <c r="BA382" i="29519" a="1"/>
  <c r="BA382" i="29519" s="1"/>
  <c r="BB382" i="29519" a="1"/>
  <c r="BB382" i="29519" s="1"/>
  <c r="BC382" i="29519" a="1"/>
  <c r="BC382" i="29519" s="1"/>
  <c r="BD382" i="29519" a="1"/>
  <c r="BD382" i="29519" s="1"/>
  <c r="AZ383" i="29519" a="1"/>
  <c r="AZ383" i="29519" s="1"/>
  <c r="BA383" i="29519" a="1"/>
  <c r="BA383" i="29519" s="1"/>
  <c r="BB383" i="29519" a="1"/>
  <c r="BB383" i="29519" s="1"/>
  <c r="BC383" i="29519" a="1"/>
  <c r="BC383" i="29519" s="1"/>
  <c r="BD383" i="29519" a="1"/>
  <c r="BD383" i="29519" s="1"/>
  <c r="AZ384" i="29519" a="1"/>
  <c r="AZ384" i="29519" s="1"/>
  <c r="BA384" i="29519" a="1"/>
  <c r="BA384" i="29519" s="1"/>
  <c r="BB384" i="29519" a="1"/>
  <c r="BB384" i="29519" s="1"/>
  <c r="BC384" i="29519" a="1"/>
  <c r="BC384" i="29519" s="1"/>
  <c r="BD384" i="29519" a="1"/>
  <c r="BD384" i="29519" s="1"/>
  <c r="AZ385" i="29519" a="1"/>
  <c r="AZ385" i="29519" s="1"/>
  <c r="BA385" i="29519" a="1"/>
  <c r="BA385" i="29519" s="1"/>
  <c r="BB385" i="29519" a="1"/>
  <c r="BB385" i="29519" s="1"/>
  <c r="BC385" i="29519" a="1"/>
  <c r="BC385" i="29519" s="1"/>
  <c r="BD385" i="29519" a="1"/>
  <c r="BD385" i="29519" s="1"/>
  <c r="AZ386" i="29519" a="1"/>
  <c r="AZ386" i="29519" s="1"/>
  <c r="BA386" i="29519" a="1"/>
  <c r="BA386" i="29519" s="1"/>
  <c r="BB386" i="29519" a="1"/>
  <c r="BB386" i="29519" s="1"/>
  <c r="BC386" i="29519" a="1"/>
  <c r="BC386" i="29519" s="1"/>
  <c r="BD386" i="29519" a="1"/>
  <c r="BD386" i="29519" s="1"/>
  <c r="AZ387" i="29519" a="1"/>
  <c r="AZ387" i="29519" s="1"/>
  <c r="BA387" i="29519" a="1"/>
  <c r="BA387" i="29519" s="1"/>
  <c r="BB387" i="29519" a="1"/>
  <c r="BB387" i="29519" s="1"/>
  <c r="BC387" i="29519" a="1"/>
  <c r="BC387" i="29519" s="1"/>
  <c r="BD387" i="29519" a="1"/>
  <c r="BD387" i="29519" s="1"/>
  <c r="AZ388" i="29519" a="1"/>
  <c r="AZ388" i="29519" s="1"/>
  <c r="BA388" i="29519" a="1"/>
  <c r="BA388" i="29519" s="1"/>
  <c r="BB388" i="29519" a="1"/>
  <c r="BB388" i="29519" s="1"/>
  <c r="BC388" i="29519" a="1"/>
  <c r="BC388" i="29519" s="1"/>
  <c r="BD388" i="29519" a="1"/>
  <c r="BD388" i="29519" s="1"/>
  <c r="AZ389" i="29519" a="1"/>
  <c r="AZ389" i="29519" s="1"/>
  <c r="BA389" i="29519" a="1"/>
  <c r="BA389" i="29519" s="1"/>
  <c r="BB389" i="29519" a="1"/>
  <c r="BB389" i="29519" s="1"/>
  <c r="BC389" i="29519" a="1"/>
  <c r="BC389" i="29519" s="1"/>
  <c r="BD389" i="29519" a="1"/>
  <c r="BD389" i="29519" s="1"/>
  <c r="AZ390" i="29519" a="1"/>
  <c r="AZ390" i="29519" s="1"/>
  <c r="BA390" i="29519" a="1"/>
  <c r="BA390" i="29519" s="1"/>
  <c r="BB390" i="29519" a="1"/>
  <c r="BB390" i="29519" s="1"/>
  <c r="BC390" i="29519" a="1"/>
  <c r="BC390" i="29519" s="1"/>
  <c r="BD390" i="29519" a="1"/>
  <c r="BD390" i="29519" s="1"/>
  <c r="AZ391" i="29519" a="1"/>
  <c r="AZ391" i="29519" s="1"/>
  <c r="BA391" i="29519" a="1"/>
  <c r="BA391" i="29519" s="1"/>
  <c r="BB391" i="29519" a="1"/>
  <c r="BB391" i="29519" s="1"/>
  <c r="BC391" i="29519" a="1"/>
  <c r="BC391" i="29519" s="1"/>
  <c r="BD391" i="29519" a="1"/>
  <c r="BD391" i="29519" s="1"/>
  <c r="AZ392" i="29519" a="1"/>
  <c r="AZ392" i="29519" s="1"/>
  <c r="BA392" i="29519" a="1"/>
  <c r="BA392" i="29519" s="1"/>
  <c r="BB392" i="29519" a="1"/>
  <c r="BB392" i="29519" s="1"/>
  <c r="BC392" i="29519" a="1"/>
  <c r="BC392" i="29519" s="1"/>
  <c r="BD392" i="29519" a="1"/>
  <c r="BD392" i="29519" s="1"/>
  <c r="AZ393" i="29519" a="1"/>
  <c r="AZ393" i="29519" s="1"/>
  <c r="BA393" i="29519" a="1"/>
  <c r="BA393" i="29519" s="1"/>
  <c r="BB393" i="29519" a="1"/>
  <c r="BB393" i="29519" s="1"/>
  <c r="BC393" i="29519" a="1"/>
  <c r="BC393" i="29519" s="1"/>
  <c r="BD393" i="29519" a="1"/>
  <c r="BD393" i="29519" s="1"/>
  <c r="AZ394" i="29519" a="1"/>
  <c r="AZ394" i="29519" s="1"/>
  <c r="BA394" i="29519" a="1"/>
  <c r="BA394" i="29519" s="1"/>
  <c r="BB394" i="29519" a="1"/>
  <c r="BB394" i="29519" s="1"/>
  <c r="BC394" i="29519" a="1"/>
  <c r="BC394" i="29519" s="1"/>
  <c r="BD394" i="29519" a="1"/>
  <c r="BD394" i="29519" s="1"/>
  <c r="AZ395" i="29519" a="1"/>
  <c r="AZ395" i="29519" s="1"/>
  <c r="BA395" i="29519" a="1"/>
  <c r="BA395" i="29519" s="1"/>
  <c r="BB395" i="29519" a="1"/>
  <c r="BB395" i="29519" s="1"/>
  <c r="BC395" i="29519" a="1"/>
  <c r="BC395" i="29519" s="1"/>
  <c r="BD395" i="29519" a="1"/>
  <c r="BD395" i="29519" s="1"/>
  <c r="AZ396" i="29519" a="1"/>
  <c r="AZ396" i="29519" s="1"/>
  <c r="BA396" i="29519" a="1"/>
  <c r="BA396" i="29519" s="1"/>
  <c r="BB396" i="29519" a="1"/>
  <c r="BB396" i="29519" s="1"/>
  <c r="BC396" i="29519" a="1"/>
  <c r="BC396" i="29519" s="1"/>
  <c r="BD396" i="29519" a="1"/>
  <c r="BD396" i="29519" s="1"/>
  <c r="AZ397" i="29519" a="1"/>
  <c r="AZ397" i="29519" s="1"/>
  <c r="BA397" i="29519" a="1"/>
  <c r="BA397" i="29519" s="1"/>
  <c r="BB397" i="29519" a="1"/>
  <c r="BB397" i="29519" s="1"/>
  <c r="BC397" i="29519" a="1"/>
  <c r="BC397" i="29519" s="1"/>
  <c r="BD397" i="29519" a="1"/>
  <c r="BD397" i="29519" s="1"/>
  <c r="AZ398" i="29519" a="1"/>
  <c r="AZ398" i="29519" s="1"/>
  <c r="BA398" i="29519" a="1"/>
  <c r="BA398" i="29519" s="1"/>
  <c r="BB398" i="29519" a="1"/>
  <c r="BB398" i="29519" s="1"/>
  <c r="BC398" i="29519" a="1"/>
  <c r="BC398" i="29519" s="1"/>
  <c r="BD398" i="29519" a="1"/>
  <c r="BD398" i="29519" s="1"/>
  <c r="AZ399" i="29519" a="1"/>
  <c r="AZ399" i="29519" s="1"/>
  <c r="BA399" i="29519" a="1"/>
  <c r="BA399" i="29519" s="1"/>
  <c r="BB399" i="29519" a="1"/>
  <c r="BB399" i="29519" s="1"/>
  <c r="BC399" i="29519" a="1"/>
  <c r="BC399" i="29519" s="1"/>
  <c r="BD399" i="29519" a="1"/>
  <c r="BD399" i="29519" s="1"/>
  <c r="AZ400" i="29519" a="1"/>
  <c r="AZ400" i="29519" s="1"/>
  <c r="BA400" i="29519" a="1"/>
  <c r="BA400" i="29519" s="1"/>
  <c r="BB400" i="29519" a="1"/>
  <c r="BB400" i="29519" s="1"/>
  <c r="BC400" i="29519" a="1"/>
  <c r="BC400" i="29519" s="1"/>
  <c r="BD400" i="29519" a="1"/>
  <c r="BD400" i="29519" s="1"/>
  <c r="AZ401" i="29519" a="1"/>
  <c r="AZ401" i="29519" s="1"/>
  <c r="BA401" i="29519" a="1"/>
  <c r="BA401" i="29519" s="1"/>
  <c r="BB401" i="29519" a="1"/>
  <c r="BB401" i="29519" s="1"/>
  <c r="BC401" i="29519" a="1"/>
  <c r="BC401" i="29519" s="1"/>
  <c r="BD401" i="29519" a="1"/>
  <c r="BD401" i="29519" s="1"/>
  <c r="AZ402" i="29519" a="1"/>
  <c r="AZ402" i="29519" s="1"/>
  <c r="BA402" i="29519" a="1"/>
  <c r="BA402" i="29519" s="1"/>
  <c r="BB402" i="29519" a="1"/>
  <c r="BB402" i="29519" s="1"/>
  <c r="BC402" i="29519" a="1"/>
  <c r="BC402" i="29519" s="1"/>
  <c r="BD402" i="29519" a="1"/>
  <c r="BD402" i="29519" s="1"/>
  <c r="AZ403" i="29519" a="1"/>
  <c r="AZ403" i="29519" s="1"/>
  <c r="BA403" i="29519" a="1"/>
  <c r="BA403" i="29519" s="1"/>
  <c r="BB403" i="29519" a="1"/>
  <c r="BB403" i="29519" s="1"/>
  <c r="BC403" i="29519" a="1"/>
  <c r="BC403" i="29519" s="1"/>
  <c r="BD403" i="29519" a="1"/>
  <c r="BD403" i="29519" s="1"/>
  <c r="AZ404" i="29519" a="1"/>
  <c r="AZ404" i="29519" s="1"/>
  <c r="BA404" i="29519" a="1"/>
  <c r="BA404" i="29519" s="1"/>
  <c r="BB404" i="29519" a="1"/>
  <c r="BB404" i="29519" s="1"/>
  <c r="BC404" i="29519" a="1"/>
  <c r="BC404" i="29519" s="1"/>
  <c r="BD404" i="29519" a="1"/>
  <c r="BD404" i="29519" s="1"/>
  <c r="AZ405" i="29519" a="1"/>
  <c r="AZ405" i="29519" s="1"/>
  <c r="BA405" i="29519" a="1"/>
  <c r="BA405" i="29519" s="1"/>
  <c r="BB405" i="29519" a="1"/>
  <c r="BB405" i="29519" s="1"/>
  <c r="BC405" i="29519" a="1"/>
  <c r="BC405" i="29519" s="1"/>
  <c r="BD405" i="29519" a="1"/>
  <c r="BD405" i="29519" s="1"/>
  <c r="AZ406" i="29519" a="1"/>
  <c r="AZ406" i="29519" s="1"/>
  <c r="BA406" i="29519" a="1"/>
  <c r="BA406" i="29519" s="1"/>
  <c r="BB406" i="29519" a="1"/>
  <c r="BB406" i="29519" s="1"/>
  <c r="BC406" i="29519" a="1"/>
  <c r="BC406" i="29519" s="1"/>
  <c r="BD406" i="29519" a="1"/>
  <c r="BD406" i="29519" s="1"/>
  <c r="AZ407" i="29519" a="1"/>
  <c r="AZ407" i="29519" s="1"/>
  <c r="BA407" i="29519" a="1"/>
  <c r="BA407" i="29519" s="1"/>
  <c r="BB407" i="29519" a="1"/>
  <c r="BB407" i="29519" s="1"/>
  <c r="BC407" i="29519" a="1"/>
  <c r="BC407" i="29519" s="1"/>
  <c r="BD407" i="29519" a="1"/>
  <c r="BD407" i="29519" s="1"/>
  <c r="AZ408" i="29519" a="1"/>
  <c r="AZ408" i="29519" s="1"/>
  <c r="BA408" i="29519" a="1"/>
  <c r="BA408" i="29519" s="1"/>
  <c r="BB408" i="29519" a="1"/>
  <c r="BB408" i="29519" s="1"/>
  <c r="BC408" i="29519" a="1"/>
  <c r="BC408" i="29519" s="1"/>
  <c r="BD408" i="29519" a="1"/>
  <c r="BD408" i="29519" s="1"/>
  <c r="AZ409" i="29519" a="1"/>
  <c r="AZ409" i="29519" s="1"/>
  <c r="BA409" i="29519" a="1"/>
  <c r="BA409" i="29519" s="1"/>
  <c r="BB409" i="29519" a="1"/>
  <c r="BB409" i="29519" s="1"/>
  <c r="BC409" i="29519" a="1"/>
  <c r="BC409" i="29519" s="1"/>
  <c r="BD409" i="29519" a="1"/>
  <c r="BD409" i="29519" s="1"/>
  <c r="AZ410" i="29519" a="1"/>
  <c r="AZ410" i="29519" s="1"/>
  <c r="BA410" i="29519" a="1"/>
  <c r="BA410" i="29519" s="1"/>
  <c r="BB410" i="29519" a="1"/>
  <c r="BB410" i="29519" s="1"/>
  <c r="BC410" i="29519" a="1"/>
  <c r="BC410" i="29519" s="1"/>
  <c r="BD410" i="29519" a="1"/>
  <c r="BD410" i="29519" s="1"/>
  <c r="AZ411" i="29519" a="1"/>
  <c r="AZ411" i="29519" s="1"/>
  <c r="BA411" i="29519" a="1"/>
  <c r="BA411" i="29519" s="1"/>
  <c r="BB411" i="29519" a="1"/>
  <c r="BB411" i="29519" s="1"/>
  <c r="BC411" i="29519" a="1"/>
  <c r="BC411" i="29519" s="1"/>
  <c r="BD411" i="29519" a="1"/>
  <c r="BD411" i="29519" s="1"/>
  <c r="AT59" i="29519" a="1"/>
  <c r="AT59" i="29519" s="1"/>
  <c r="AU59" i="29519" a="1"/>
  <c r="AU59" i="29519" s="1"/>
  <c r="AV59" i="29519" a="1"/>
  <c r="AV59" i="29519" s="1"/>
  <c r="AW59" i="29519" a="1"/>
  <c r="AW59" i="29519" s="1"/>
  <c r="AX59" i="29519" a="1"/>
  <c r="AX59" i="29519" s="1"/>
  <c r="AT60" i="29519" a="1"/>
  <c r="AT60" i="29519" s="1"/>
  <c r="AU60" i="29519" a="1"/>
  <c r="AU60" i="29519" s="1"/>
  <c r="AV60" i="29519" a="1"/>
  <c r="AV60" i="29519" s="1"/>
  <c r="AX60" i="29519" a="1"/>
  <c r="AX60" i="29519" s="1"/>
  <c r="AT61" i="29519" a="1"/>
  <c r="AT61" i="29519" s="1"/>
  <c r="AU61" i="29519" a="1"/>
  <c r="AU61" i="29519" s="1"/>
  <c r="AV61" i="29519" a="1"/>
  <c r="AV61" i="29519" s="1"/>
  <c r="AW61" i="29519" a="1"/>
  <c r="AW61" i="29519" s="1"/>
  <c r="AX61" i="29519" a="1"/>
  <c r="AX61" i="29519" s="1"/>
  <c r="AT62" i="29519" a="1"/>
  <c r="AT62" i="29519" s="1"/>
  <c r="AU62" i="29519" a="1"/>
  <c r="AU62" i="29519" s="1"/>
  <c r="AV62" i="29519" a="1"/>
  <c r="AV62" i="29519" s="1"/>
  <c r="AW62" i="29519" a="1"/>
  <c r="AW62" i="29519" s="1"/>
  <c r="AX62" i="29519" a="1"/>
  <c r="AX62" i="29519" s="1"/>
  <c r="AT63" i="29519" a="1"/>
  <c r="AT63" i="29519" s="1"/>
  <c r="AU63" i="29519" a="1"/>
  <c r="AU63" i="29519" s="1"/>
  <c r="AV63" i="29519" a="1"/>
  <c r="AV63" i="29519" s="1"/>
  <c r="AW63" i="29519" a="1"/>
  <c r="AW63" i="29519" s="1"/>
  <c r="AX63" i="29519" a="1"/>
  <c r="AX63" i="29519" s="1"/>
  <c r="AT64" i="29519" a="1"/>
  <c r="AT64" i="29519" s="1"/>
  <c r="AU64" i="29519" a="1"/>
  <c r="AU64" i="29519" s="1"/>
  <c r="AV64" i="29519" a="1"/>
  <c r="AV64" i="29519" s="1"/>
  <c r="AW64" i="29519" a="1"/>
  <c r="AW64" i="29519" s="1"/>
  <c r="AX64" i="29519" a="1"/>
  <c r="AX64" i="29519" s="1"/>
  <c r="AT65" i="29519" a="1"/>
  <c r="AT65" i="29519" s="1"/>
  <c r="AU65" i="29519" a="1"/>
  <c r="AU65" i="29519" s="1"/>
  <c r="AV65" i="29519" a="1"/>
  <c r="AV65" i="29519" s="1"/>
  <c r="AW65" i="29519" a="1"/>
  <c r="AW65" i="29519" s="1"/>
  <c r="AX65" i="29519" a="1"/>
  <c r="AX65" i="29519" s="1"/>
  <c r="AT66" i="29519" a="1"/>
  <c r="AT66" i="29519" s="1"/>
  <c r="AU66" i="29519" a="1"/>
  <c r="AU66" i="29519" s="1"/>
  <c r="AV66" i="29519" a="1"/>
  <c r="AV66" i="29519" s="1"/>
  <c r="AW66" i="29519" a="1"/>
  <c r="AW66" i="29519" s="1"/>
  <c r="AX66" i="29519" a="1"/>
  <c r="AX66" i="29519" s="1"/>
  <c r="AT67" i="29519" a="1"/>
  <c r="AT67" i="29519" s="1"/>
  <c r="AU67" i="29519" a="1"/>
  <c r="AU67" i="29519" s="1"/>
  <c r="AV67" i="29519" a="1"/>
  <c r="AV67" i="29519" s="1"/>
  <c r="AW67" i="29519" a="1"/>
  <c r="AW67" i="29519" s="1"/>
  <c r="AX67" i="29519" a="1"/>
  <c r="AX67" i="29519" s="1"/>
  <c r="AT68" i="29519" a="1"/>
  <c r="AT68" i="29519" s="1"/>
  <c r="AU68" i="29519" a="1"/>
  <c r="AU68" i="29519" s="1"/>
  <c r="AV68" i="29519" a="1"/>
  <c r="AV68" i="29519" s="1"/>
  <c r="AW68" i="29519" a="1"/>
  <c r="AW68" i="29519" s="1"/>
  <c r="AX68" i="29519" a="1"/>
  <c r="AX68" i="29519" s="1"/>
  <c r="AT69" i="29519" a="1"/>
  <c r="AT69" i="29519" s="1"/>
  <c r="AU69" i="29519" a="1"/>
  <c r="AU69" i="29519" s="1"/>
  <c r="AV69" i="29519" a="1"/>
  <c r="AV69" i="29519" s="1"/>
  <c r="AW69" i="29519" a="1"/>
  <c r="AW69" i="29519" s="1"/>
  <c r="AX69" i="29519" a="1"/>
  <c r="AX69" i="29519" s="1"/>
  <c r="AT70" i="29519" a="1"/>
  <c r="AT70" i="29519" s="1"/>
  <c r="AU70" i="29519" a="1"/>
  <c r="AU70" i="29519" s="1"/>
  <c r="AV70" i="29519" a="1"/>
  <c r="AV70" i="29519" s="1"/>
  <c r="AW70" i="29519" a="1"/>
  <c r="AW70" i="29519" s="1"/>
  <c r="AX70" i="29519" a="1"/>
  <c r="AX70" i="29519" s="1"/>
  <c r="AT71" i="29519" a="1"/>
  <c r="AT71" i="29519" s="1"/>
  <c r="AU71" i="29519" a="1"/>
  <c r="AU71" i="29519" s="1"/>
  <c r="AV71" i="29519" a="1"/>
  <c r="AV71" i="29519" s="1"/>
  <c r="AW71" i="29519" a="1"/>
  <c r="AW71" i="29519" s="1"/>
  <c r="AX71" i="29519" a="1"/>
  <c r="AX71" i="29519" s="1"/>
  <c r="AT72" i="29519" a="1"/>
  <c r="AT72" i="29519" s="1"/>
  <c r="AU72" i="29519" a="1"/>
  <c r="AU72" i="29519" s="1"/>
  <c r="AV72" i="29519" a="1"/>
  <c r="AV72" i="29519" s="1"/>
  <c r="AW72" i="29519" a="1"/>
  <c r="AW72" i="29519" s="1"/>
  <c r="AX72" i="29519" a="1"/>
  <c r="AX72" i="29519" s="1"/>
  <c r="AT73" i="29519" a="1"/>
  <c r="AT73" i="29519" s="1"/>
  <c r="AU73" i="29519" a="1"/>
  <c r="AU73" i="29519" s="1"/>
  <c r="AV73" i="29519" a="1"/>
  <c r="AV73" i="29519" s="1"/>
  <c r="AW73" i="29519" a="1"/>
  <c r="AW73" i="29519" s="1"/>
  <c r="AX73" i="29519" a="1"/>
  <c r="AX73" i="29519" s="1"/>
  <c r="AT74" i="29519" a="1"/>
  <c r="AT74" i="29519" s="1"/>
  <c r="AU74" i="29519" a="1"/>
  <c r="AU74" i="29519" s="1"/>
  <c r="AV74" i="29519" a="1"/>
  <c r="AV74" i="29519" s="1"/>
  <c r="AW74" i="29519" a="1"/>
  <c r="AW74" i="29519" s="1"/>
  <c r="AX74" i="29519" a="1"/>
  <c r="AX74" i="29519" s="1"/>
  <c r="AT75" i="29519" a="1"/>
  <c r="AT75" i="29519" s="1"/>
  <c r="AU75" i="29519" a="1"/>
  <c r="AU75" i="29519" s="1"/>
  <c r="AV75" i="29519" a="1"/>
  <c r="AV75" i="29519" s="1"/>
  <c r="AW75" i="29519" a="1"/>
  <c r="AW75" i="29519" s="1"/>
  <c r="AX75" i="29519" a="1"/>
  <c r="AX75" i="29519" s="1"/>
  <c r="AT76" i="29519" a="1"/>
  <c r="AT76" i="29519" s="1"/>
  <c r="AU76" i="29519" a="1"/>
  <c r="AU76" i="29519" s="1"/>
  <c r="AV76" i="29519" a="1"/>
  <c r="AV76" i="29519" s="1"/>
  <c r="AW76" i="29519" a="1"/>
  <c r="AW76" i="29519" s="1"/>
  <c r="AX76" i="29519" a="1"/>
  <c r="AX76" i="29519" s="1"/>
  <c r="AT77" i="29519" a="1"/>
  <c r="AT77" i="29519" s="1"/>
  <c r="AU77" i="29519" a="1"/>
  <c r="AU77" i="29519" s="1"/>
  <c r="AV77" i="29519" a="1"/>
  <c r="AV77" i="29519" s="1"/>
  <c r="AW77" i="29519" a="1"/>
  <c r="AW77" i="29519" s="1"/>
  <c r="AX77" i="29519" a="1"/>
  <c r="AX77" i="29519" s="1"/>
  <c r="AT78" i="29519" a="1"/>
  <c r="AT78" i="29519" s="1"/>
  <c r="AU78" i="29519" a="1"/>
  <c r="AU78" i="29519" s="1"/>
  <c r="AV78" i="29519" a="1"/>
  <c r="AV78" i="29519" s="1"/>
  <c r="AW78" i="29519" a="1"/>
  <c r="AW78" i="29519" s="1"/>
  <c r="AX78" i="29519" a="1"/>
  <c r="AX78" i="29519" s="1"/>
  <c r="AT79" i="29519" a="1"/>
  <c r="AT79" i="29519" s="1"/>
  <c r="AU79" i="29519" a="1"/>
  <c r="AU79" i="29519" s="1"/>
  <c r="AV79" i="29519" a="1"/>
  <c r="AV79" i="29519" s="1"/>
  <c r="AW79" i="29519" a="1"/>
  <c r="AW79" i="29519" s="1"/>
  <c r="AX79" i="29519" a="1"/>
  <c r="AX79" i="29519" s="1"/>
  <c r="AT80" i="29519" a="1"/>
  <c r="AT80" i="29519" s="1"/>
  <c r="AU80" i="29519" a="1"/>
  <c r="AU80" i="29519" s="1"/>
  <c r="AV80" i="29519" a="1"/>
  <c r="AV80" i="29519" s="1"/>
  <c r="AW80" i="29519" a="1"/>
  <c r="AW80" i="29519" s="1"/>
  <c r="AX80" i="29519" a="1"/>
  <c r="AX80" i="29519" s="1"/>
  <c r="AT81" i="29519" a="1"/>
  <c r="AT81" i="29519" s="1"/>
  <c r="AU81" i="29519" a="1"/>
  <c r="AU81" i="29519" s="1"/>
  <c r="AV81" i="29519" a="1"/>
  <c r="AV81" i="29519" s="1"/>
  <c r="AW81" i="29519" a="1"/>
  <c r="AW81" i="29519" s="1"/>
  <c r="AX81" i="29519" a="1"/>
  <c r="AX81" i="29519" s="1"/>
  <c r="AT82" i="29519" a="1"/>
  <c r="AT82" i="29519" s="1"/>
  <c r="AU82" i="29519" a="1"/>
  <c r="AU82" i="29519" s="1"/>
  <c r="AV82" i="29519" a="1"/>
  <c r="AV82" i="29519" s="1"/>
  <c r="AW82" i="29519" a="1"/>
  <c r="AW82" i="29519" s="1"/>
  <c r="AX82" i="29519" a="1"/>
  <c r="AX82" i="29519" s="1"/>
  <c r="AT83" i="29519" a="1"/>
  <c r="AT83" i="29519" s="1"/>
  <c r="AU83" i="29519" a="1"/>
  <c r="AU83" i="29519" s="1"/>
  <c r="AV83" i="29519" a="1"/>
  <c r="AV83" i="29519" s="1"/>
  <c r="AW83" i="29519" a="1"/>
  <c r="AW83" i="29519" s="1"/>
  <c r="AX83" i="29519" a="1"/>
  <c r="AX83" i="29519" s="1"/>
  <c r="AT84" i="29519" a="1"/>
  <c r="AT84" i="29519" s="1"/>
  <c r="AU84" i="29519" a="1"/>
  <c r="AU84" i="29519" s="1"/>
  <c r="AV84" i="29519" a="1"/>
  <c r="AV84" i="29519" s="1"/>
  <c r="AW84" i="29519" a="1"/>
  <c r="AW84" i="29519" s="1"/>
  <c r="AX84" i="29519" a="1"/>
  <c r="AX84" i="29519" s="1"/>
  <c r="AT85" i="29519" a="1"/>
  <c r="AT85" i="29519" s="1"/>
  <c r="AU85" i="29519" a="1"/>
  <c r="AU85" i="29519" s="1"/>
  <c r="AV85" i="29519" a="1"/>
  <c r="AV85" i="29519" s="1"/>
  <c r="AW85" i="29519" a="1"/>
  <c r="AW85" i="29519" s="1"/>
  <c r="AX85" i="29519" a="1"/>
  <c r="AX85" i="29519" s="1"/>
  <c r="AT86" i="29519" a="1"/>
  <c r="AT86" i="29519" s="1"/>
  <c r="AU86" i="29519" a="1"/>
  <c r="AU86" i="29519" s="1"/>
  <c r="AV86" i="29519" a="1"/>
  <c r="AV86" i="29519" s="1"/>
  <c r="AW86" i="29519" a="1"/>
  <c r="AW86" i="29519" s="1"/>
  <c r="AX86" i="29519" a="1"/>
  <c r="AX86" i="29519" s="1"/>
  <c r="AT87" i="29519" a="1"/>
  <c r="AT87" i="29519" s="1"/>
  <c r="AU87" i="29519" a="1"/>
  <c r="AU87" i="29519" s="1"/>
  <c r="AV87" i="29519" a="1"/>
  <c r="AV87" i="29519" s="1"/>
  <c r="AW87" i="29519" a="1"/>
  <c r="AW87" i="29519" s="1"/>
  <c r="AX87" i="29519" a="1"/>
  <c r="AX87" i="29519" s="1"/>
  <c r="AT88" i="29519" a="1"/>
  <c r="AT88" i="29519" s="1"/>
  <c r="AU88" i="29519" a="1"/>
  <c r="AU88" i="29519" s="1"/>
  <c r="AV88" i="29519" a="1"/>
  <c r="AV88" i="29519" s="1"/>
  <c r="AW88" i="29519" a="1"/>
  <c r="AW88" i="29519" s="1"/>
  <c r="AX88" i="29519" a="1"/>
  <c r="AX88" i="29519" s="1"/>
  <c r="AT89" i="29519" a="1"/>
  <c r="AT89" i="29519" s="1"/>
  <c r="AU89" i="29519" a="1"/>
  <c r="AU89" i="29519" s="1"/>
  <c r="AV89" i="29519" a="1"/>
  <c r="AV89" i="29519" s="1"/>
  <c r="AW89" i="29519" a="1"/>
  <c r="AW89" i="29519" s="1"/>
  <c r="AX89" i="29519" a="1"/>
  <c r="AX89" i="29519" s="1"/>
  <c r="AT90" i="29519" a="1"/>
  <c r="AT90" i="29519" s="1"/>
  <c r="AU90" i="29519" a="1"/>
  <c r="AU90" i="29519" s="1"/>
  <c r="AV90" i="29519" a="1"/>
  <c r="AV90" i="29519" s="1"/>
  <c r="AW90" i="29519" a="1"/>
  <c r="AW90" i="29519" s="1"/>
  <c r="AX90" i="29519" a="1"/>
  <c r="AX90" i="29519" s="1"/>
  <c r="AT91" i="29519" a="1"/>
  <c r="AT91" i="29519" s="1"/>
  <c r="AU91" i="29519" a="1"/>
  <c r="AU91" i="29519" s="1"/>
  <c r="AV91" i="29519" a="1"/>
  <c r="AV91" i="29519" s="1"/>
  <c r="AW91" i="29519" a="1"/>
  <c r="AW91" i="29519" s="1"/>
  <c r="AX91" i="29519" a="1"/>
  <c r="AX91" i="29519" s="1"/>
  <c r="AT92" i="29519" a="1"/>
  <c r="AT92" i="29519" s="1"/>
  <c r="AU92" i="29519" a="1"/>
  <c r="AU92" i="29519" s="1"/>
  <c r="AV92" i="29519" a="1"/>
  <c r="AV92" i="29519" s="1"/>
  <c r="AW92" i="29519" a="1"/>
  <c r="AW92" i="29519" s="1"/>
  <c r="AX92" i="29519" a="1"/>
  <c r="AX92" i="29519" s="1"/>
  <c r="AT93" i="29519" a="1"/>
  <c r="AT93" i="29519" s="1"/>
  <c r="AU93" i="29519" a="1"/>
  <c r="AU93" i="29519" s="1"/>
  <c r="AV93" i="29519" a="1"/>
  <c r="AV93" i="29519" s="1"/>
  <c r="AW93" i="29519" a="1"/>
  <c r="AW93" i="29519" s="1"/>
  <c r="AX93" i="29519" a="1"/>
  <c r="AX93" i="29519" s="1"/>
  <c r="AT94" i="29519" a="1"/>
  <c r="AT94" i="29519" s="1"/>
  <c r="AU94" i="29519" a="1"/>
  <c r="AU94" i="29519" s="1"/>
  <c r="AV94" i="29519" a="1"/>
  <c r="AV94" i="29519" s="1"/>
  <c r="AW94" i="29519" a="1"/>
  <c r="AW94" i="29519" s="1"/>
  <c r="AX94" i="29519" a="1"/>
  <c r="AX94" i="29519" s="1"/>
  <c r="AT95" i="29519" a="1"/>
  <c r="AT95" i="29519" s="1"/>
  <c r="AU95" i="29519" a="1"/>
  <c r="AU95" i="29519" s="1"/>
  <c r="AV95" i="29519" a="1"/>
  <c r="AV95" i="29519" s="1"/>
  <c r="AW95" i="29519" a="1"/>
  <c r="AW95" i="29519" s="1"/>
  <c r="AX95" i="29519" a="1"/>
  <c r="AX95" i="29519" s="1"/>
  <c r="AT96" i="29519" a="1"/>
  <c r="AT96" i="29519"/>
  <c r="AU96" i="29519" a="1"/>
  <c r="AU96" i="29519" s="1"/>
  <c r="AV96" i="29519" a="1"/>
  <c r="AV96" i="29519" s="1"/>
  <c r="AW96" i="29519" a="1"/>
  <c r="AW96" i="29519" s="1"/>
  <c r="AX96" i="29519" a="1"/>
  <c r="AX96" i="29519" s="1"/>
  <c r="AT97" i="29519" a="1"/>
  <c r="AT97" i="29519" s="1"/>
  <c r="AU97" i="29519" a="1"/>
  <c r="AU97" i="29519" s="1"/>
  <c r="AV97" i="29519" a="1"/>
  <c r="AV97" i="29519" s="1"/>
  <c r="AW97" i="29519" a="1"/>
  <c r="AW97" i="29519" s="1"/>
  <c r="AX97" i="29519" a="1"/>
  <c r="AX97" i="29519" s="1"/>
  <c r="AT98" i="29519" a="1"/>
  <c r="AT98" i="29519" s="1"/>
  <c r="AU98" i="29519" a="1"/>
  <c r="AU98" i="29519" s="1"/>
  <c r="AV98" i="29519" a="1"/>
  <c r="AV98" i="29519" s="1"/>
  <c r="AW98" i="29519" a="1"/>
  <c r="AW98" i="29519" s="1"/>
  <c r="AX98" i="29519" a="1"/>
  <c r="AX98" i="29519" s="1"/>
  <c r="AT99" i="29519" a="1"/>
  <c r="AT99" i="29519" s="1"/>
  <c r="AU99" i="29519" a="1"/>
  <c r="AU99" i="29519" s="1"/>
  <c r="AV99" i="29519" a="1"/>
  <c r="AV99" i="29519" s="1"/>
  <c r="AW99" i="29519" a="1"/>
  <c r="AW99" i="29519" s="1"/>
  <c r="AX99" i="29519" a="1"/>
  <c r="AX99" i="29519" s="1"/>
  <c r="AT100" i="29519" a="1"/>
  <c r="AT100" i="29519" s="1"/>
  <c r="AU100" i="29519" a="1"/>
  <c r="AU100" i="29519" s="1"/>
  <c r="AV100" i="29519" a="1"/>
  <c r="AV100" i="29519" s="1"/>
  <c r="AW100" i="29519" a="1"/>
  <c r="AW100" i="29519" s="1"/>
  <c r="AX100" i="29519" a="1"/>
  <c r="AX100" i="29519" s="1"/>
  <c r="AT101" i="29519" a="1"/>
  <c r="AT101" i="29519" s="1"/>
  <c r="AU101" i="29519" a="1"/>
  <c r="AU101" i="29519" s="1"/>
  <c r="AV101" i="29519" a="1"/>
  <c r="AV101" i="29519" s="1"/>
  <c r="AW101" i="29519" a="1"/>
  <c r="AW101" i="29519" s="1"/>
  <c r="AX101" i="29519" a="1"/>
  <c r="AX101" i="29519" s="1"/>
  <c r="AT102" i="29519" a="1"/>
  <c r="AT102" i="29519" s="1"/>
  <c r="AU102" i="29519" a="1"/>
  <c r="AU102" i="29519" s="1"/>
  <c r="AV102" i="29519" a="1"/>
  <c r="AV102" i="29519" s="1"/>
  <c r="AW102" i="29519" a="1"/>
  <c r="AW102" i="29519" s="1"/>
  <c r="AX102" i="29519" a="1"/>
  <c r="AX102" i="29519" s="1"/>
  <c r="AT103" i="29519" a="1"/>
  <c r="AT103" i="29519" s="1"/>
  <c r="AU103" i="29519" a="1"/>
  <c r="AU103" i="29519" s="1"/>
  <c r="AV103" i="29519" a="1"/>
  <c r="AV103" i="29519" s="1"/>
  <c r="AW103" i="29519" a="1"/>
  <c r="AW103" i="29519" s="1"/>
  <c r="AX103" i="29519" a="1"/>
  <c r="AX103" i="29519" s="1"/>
  <c r="AT104" i="29519" a="1"/>
  <c r="AT104" i="29519" s="1"/>
  <c r="AU104" i="29519" a="1"/>
  <c r="AU104" i="29519" s="1"/>
  <c r="AV104" i="29519" a="1"/>
  <c r="AV104" i="29519" s="1"/>
  <c r="AW104" i="29519" a="1"/>
  <c r="AW104" i="29519" s="1"/>
  <c r="AX104" i="29519" a="1"/>
  <c r="AX104" i="29519" s="1"/>
  <c r="AT105" i="29519" a="1"/>
  <c r="AT105" i="29519" s="1"/>
  <c r="AU105" i="29519" a="1"/>
  <c r="AU105" i="29519" s="1"/>
  <c r="AV105" i="29519" a="1"/>
  <c r="AV105" i="29519" s="1"/>
  <c r="AW105" i="29519" a="1"/>
  <c r="AW105" i="29519" s="1"/>
  <c r="AX105" i="29519" a="1"/>
  <c r="AX105" i="29519" s="1"/>
  <c r="AT106" i="29519" a="1"/>
  <c r="AT106" i="29519" s="1"/>
  <c r="AU106" i="29519" a="1"/>
  <c r="AU106" i="29519" s="1"/>
  <c r="AV106" i="29519" a="1"/>
  <c r="AV106" i="29519" s="1"/>
  <c r="AW106" i="29519" a="1"/>
  <c r="AW106" i="29519" s="1"/>
  <c r="AX106" i="29519" a="1"/>
  <c r="AX106" i="29519" s="1"/>
  <c r="AT107" i="29519" a="1"/>
  <c r="AT107" i="29519" s="1"/>
  <c r="AU107" i="29519" a="1"/>
  <c r="AU107" i="29519" s="1"/>
  <c r="AV107" i="29519" a="1"/>
  <c r="AV107" i="29519" s="1"/>
  <c r="AW107" i="29519" a="1"/>
  <c r="AW107" i="29519" s="1"/>
  <c r="AX107" i="29519" a="1"/>
  <c r="AX107" i="29519" s="1"/>
  <c r="AT108" i="29519" a="1"/>
  <c r="AT108" i="29519" s="1"/>
  <c r="AU108" i="29519" a="1"/>
  <c r="AU108" i="29519" s="1"/>
  <c r="AV108" i="29519" a="1"/>
  <c r="AV108" i="29519" s="1"/>
  <c r="AW108" i="29519" a="1"/>
  <c r="AW108" i="29519" s="1"/>
  <c r="AX108" i="29519" a="1"/>
  <c r="AX108" i="29519" s="1"/>
  <c r="AT109" i="29519" a="1"/>
  <c r="AT109" i="29519" s="1"/>
  <c r="AU109" i="29519" a="1"/>
  <c r="AU109" i="29519" s="1"/>
  <c r="AV109" i="29519" a="1"/>
  <c r="AV109" i="29519" s="1"/>
  <c r="AW109" i="29519" a="1"/>
  <c r="AW109" i="29519" s="1"/>
  <c r="AX109" i="29519" a="1"/>
  <c r="AX109" i="29519" s="1"/>
  <c r="AT110" i="29519" a="1"/>
  <c r="AT110" i="29519" s="1"/>
  <c r="AU110" i="29519" a="1"/>
  <c r="AU110" i="29519" s="1"/>
  <c r="AV110" i="29519" a="1"/>
  <c r="AV110" i="29519" s="1"/>
  <c r="AW110" i="29519" a="1"/>
  <c r="AW110" i="29519" s="1"/>
  <c r="AX110" i="29519" a="1"/>
  <c r="AX110" i="29519" s="1"/>
  <c r="AT111" i="29519" a="1"/>
  <c r="AT111" i="29519" s="1"/>
  <c r="AU111" i="29519" a="1"/>
  <c r="AU111" i="29519" s="1"/>
  <c r="AV111" i="29519" a="1"/>
  <c r="AV111" i="29519" s="1"/>
  <c r="AW111" i="29519" a="1"/>
  <c r="AW111" i="29519" s="1"/>
  <c r="AX111" i="29519" a="1"/>
  <c r="AX111" i="29519" s="1"/>
  <c r="AT112" i="29519" a="1"/>
  <c r="AT112" i="29519" s="1"/>
  <c r="AU112" i="29519" a="1"/>
  <c r="AU112" i="29519" s="1"/>
  <c r="AV112" i="29519" a="1"/>
  <c r="AV112" i="29519" s="1"/>
  <c r="AW112" i="29519" a="1"/>
  <c r="AW112" i="29519" s="1"/>
  <c r="AX112" i="29519" a="1"/>
  <c r="AX112" i="29519" s="1"/>
  <c r="AT113" i="29519" a="1"/>
  <c r="AT113" i="29519" s="1"/>
  <c r="AU113" i="29519" a="1"/>
  <c r="AU113" i="29519" s="1"/>
  <c r="AV113" i="29519" a="1"/>
  <c r="AV113" i="29519" s="1"/>
  <c r="AW113" i="29519" a="1"/>
  <c r="AW113" i="29519" s="1"/>
  <c r="AX113" i="29519" a="1"/>
  <c r="AX113" i="29519" s="1"/>
  <c r="AT114" i="29519" a="1"/>
  <c r="AT114" i="29519" s="1"/>
  <c r="AU114" i="29519" a="1"/>
  <c r="AU114" i="29519" s="1"/>
  <c r="AV114" i="29519" a="1"/>
  <c r="AV114" i="29519" s="1"/>
  <c r="AW114" i="29519" a="1"/>
  <c r="AW114" i="29519" s="1"/>
  <c r="AX114" i="29519" a="1"/>
  <c r="AX114" i="29519" s="1"/>
  <c r="AT115" i="29519" a="1"/>
  <c r="AT115" i="29519" s="1"/>
  <c r="AU115" i="29519" a="1"/>
  <c r="AU115" i="29519" s="1"/>
  <c r="AV115" i="29519" a="1"/>
  <c r="AV115" i="29519" s="1"/>
  <c r="AW115" i="29519" a="1"/>
  <c r="AW115" i="29519" s="1"/>
  <c r="AX115" i="29519" a="1"/>
  <c r="AX115" i="29519" s="1"/>
  <c r="AT116" i="29519" a="1"/>
  <c r="AT116" i="29519" s="1"/>
  <c r="AU116" i="29519" a="1"/>
  <c r="AU116" i="29519" s="1"/>
  <c r="AV116" i="29519" a="1"/>
  <c r="AV116" i="29519" s="1"/>
  <c r="AW116" i="29519" a="1"/>
  <c r="AW116" i="29519" s="1"/>
  <c r="AX116" i="29519" a="1"/>
  <c r="AX116" i="29519" s="1"/>
  <c r="AT117" i="29519" a="1"/>
  <c r="AT117" i="29519" s="1"/>
  <c r="AU117" i="29519" a="1"/>
  <c r="AU117" i="29519" s="1"/>
  <c r="AV117" i="29519" a="1"/>
  <c r="AV117" i="29519" s="1"/>
  <c r="AW117" i="29519" a="1"/>
  <c r="AW117" i="29519" s="1"/>
  <c r="AX117" i="29519" a="1"/>
  <c r="AX117" i="29519" s="1"/>
  <c r="AT118" i="29519" a="1"/>
  <c r="AT118" i="29519" s="1"/>
  <c r="AU118" i="29519" a="1"/>
  <c r="AU118" i="29519" s="1"/>
  <c r="AV118" i="29519" a="1"/>
  <c r="AV118" i="29519" s="1"/>
  <c r="AW118" i="29519" a="1"/>
  <c r="AW118" i="29519" s="1"/>
  <c r="AX118" i="29519" a="1"/>
  <c r="AX118" i="29519" s="1"/>
  <c r="AT119" i="29519" a="1"/>
  <c r="AT119" i="29519" s="1"/>
  <c r="AU119" i="29519" a="1"/>
  <c r="AU119" i="29519" s="1"/>
  <c r="AV119" i="29519" a="1"/>
  <c r="AV119" i="29519" s="1"/>
  <c r="AW119" i="29519" a="1"/>
  <c r="AW119" i="29519" s="1"/>
  <c r="AX119" i="29519" a="1"/>
  <c r="AX119" i="29519" s="1"/>
  <c r="AT120" i="29519" a="1"/>
  <c r="AT120" i="29519" s="1"/>
  <c r="AU120" i="29519" a="1"/>
  <c r="AU120" i="29519" s="1"/>
  <c r="AV120" i="29519" a="1"/>
  <c r="AV120" i="29519" s="1"/>
  <c r="AW120" i="29519" a="1"/>
  <c r="AW120" i="29519" s="1"/>
  <c r="AX120" i="29519" a="1"/>
  <c r="AX120" i="29519" s="1"/>
  <c r="AT121" i="29519" a="1"/>
  <c r="AT121" i="29519" s="1"/>
  <c r="AU121" i="29519" a="1"/>
  <c r="AU121" i="29519" s="1"/>
  <c r="AV121" i="29519" a="1"/>
  <c r="AV121" i="29519" s="1"/>
  <c r="AW121" i="29519" a="1"/>
  <c r="AW121" i="29519" s="1"/>
  <c r="AX121" i="29519" a="1"/>
  <c r="AX121" i="29519" s="1"/>
  <c r="AT122" i="29519" a="1"/>
  <c r="AT122" i="29519" s="1"/>
  <c r="AU122" i="29519" a="1"/>
  <c r="AU122" i="29519" s="1"/>
  <c r="AV122" i="29519" a="1"/>
  <c r="AV122" i="29519" s="1"/>
  <c r="AW122" i="29519" a="1"/>
  <c r="AW122" i="29519" s="1"/>
  <c r="AX122" i="29519" a="1"/>
  <c r="AX122" i="29519" s="1"/>
  <c r="AT123" i="29519" a="1"/>
  <c r="AT123" i="29519" s="1"/>
  <c r="AU123" i="29519" a="1"/>
  <c r="AU123" i="29519" s="1"/>
  <c r="AV123" i="29519" a="1"/>
  <c r="AV123" i="29519" s="1"/>
  <c r="AW123" i="29519" a="1"/>
  <c r="AW123" i="29519" s="1"/>
  <c r="AX123" i="29519" a="1"/>
  <c r="AX123" i="29519" s="1"/>
  <c r="AT124" i="29519" a="1"/>
  <c r="AT124" i="29519" s="1"/>
  <c r="AU124" i="29519" a="1"/>
  <c r="AU124" i="29519" s="1"/>
  <c r="AV124" i="29519" a="1"/>
  <c r="AV124" i="29519" s="1"/>
  <c r="AW124" i="29519" a="1"/>
  <c r="AW124" i="29519" s="1"/>
  <c r="AX124" i="29519" a="1"/>
  <c r="AX124" i="29519" s="1"/>
  <c r="AT125" i="29519" a="1"/>
  <c r="AT125" i="29519" s="1"/>
  <c r="AU125" i="29519" a="1"/>
  <c r="AU125" i="29519" s="1"/>
  <c r="AV125" i="29519" a="1"/>
  <c r="AV125" i="29519" s="1"/>
  <c r="AW125" i="29519" a="1"/>
  <c r="AW125" i="29519" s="1"/>
  <c r="AX125" i="29519" a="1"/>
  <c r="AX125" i="29519" s="1"/>
  <c r="AT126" i="29519" a="1"/>
  <c r="AT126" i="29519" s="1"/>
  <c r="AU126" i="29519" a="1"/>
  <c r="AU126" i="29519" s="1"/>
  <c r="AV126" i="29519" a="1"/>
  <c r="AV126" i="29519" s="1"/>
  <c r="AW126" i="29519" a="1"/>
  <c r="AW126" i="29519" s="1"/>
  <c r="AX126" i="29519" a="1"/>
  <c r="AX126" i="29519" s="1"/>
  <c r="AT127" i="29519" a="1"/>
  <c r="AT127" i="29519" s="1"/>
  <c r="AU127" i="29519" a="1"/>
  <c r="AU127" i="29519" s="1"/>
  <c r="AV127" i="29519" a="1"/>
  <c r="AV127" i="29519" s="1"/>
  <c r="AW127" i="29519" a="1"/>
  <c r="AW127" i="29519" s="1"/>
  <c r="AX127" i="29519" a="1"/>
  <c r="AX127" i="29519" s="1"/>
  <c r="AT128" i="29519" a="1"/>
  <c r="AT128" i="29519" s="1"/>
  <c r="AU128" i="29519" a="1"/>
  <c r="AU128" i="29519" s="1"/>
  <c r="AV128" i="29519" a="1"/>
  <c r="AV128" i="29519" s="1"/>
  <c r="AW128" i="29519" a="1"/>
  <c r="AW128" i="29519" s="1"/>
  <c r="AX128" i="29519" a="1"/>
  <c r="AX128" i="29519" s="1"/>
  <c r="AT129" i="29519" a="1"/>
  <c r="AT129" i="29519" s="1"/>
  <c r="AU129" i="29519" a="1"/>
  <c r="AU129" i="29519" s="1"/>
  <c r="AV129" i="29519" a="1"/>
  <c r="AV129" i="29519" s="1"/>
  <c r="AW129" i="29519" a="1"/>
  <c r="AW129" i="29519" s="1"/>
  <c r="AX129" i="29519" a="1"/>
  <c r="AX129" i="29519" s="1"/>
  <c r="AT130" i="29519" a="1"/>
  <c r="AT130" i="29519" s="1"/>
  <c r="AU130" i="29519" a="1"/>
  <c r="AU130" i="29519" s="1"/>
  <c r="AV130" i="29519" a="1"/>
  <c r="AV130" i="29519" s="1"/>
  <c r="AW130" i="29519" a="1"/>
  <c r="AW130" i="29519" s="1"/>
  <c r="AX130" i="29519" a="1"/>
  <c r="AX130" i="29519" s="1"/>
  <c r="AT131" i="29519" a="1"/>
  <c r="AT131" i="29519" s="1"/>
  <c r="AU131" i="29519" a="1"/>
  <c r="AU131" i="29519" s="1"/>
  <c r="AV131" i="29519" a="1"/>
  <c r="AV131" i="29519" s="1"/>
  <c r="AW131" i="29519" a="1"/>
  <c r="AW131" i="29519" s="1"/>
  <c r="AX131" i="29519" a="1"/>
  <c r="AX131" i="29519" s="1"/>
  <c r="AT132" i="29519" a="1"/>
  <c r="AT132" i="29519" s="1"/>
  <c r="AU132" i="29519" a="1"/>
  <c r="AU132" i="29519" s="1"/>
  <c r="AV132" i="29519" a="1"/>
  <c r="AV132" i="29519" s="1"/>
  <c r="AW132" i="29519" a="1"/>
  <c r="AW132" i="29519" s="1"/>
  <c r="AX132" i="29519" a="1"/>
  <c r="AX132" i="29519" s="1"/>
  <c r="AT133" i="29519" a="1"/>
  <c r="AT133" i="29519" s="1"/>
  <c r="AU133" i="29519" a="1"/>
  <c r="AU133" i="29519" s="1"/>
  <c r="AV133" i="29519" a="1"/>
  <c r="AV133" i="29519" s="1"/>
  <c r="AW133" i="29519" a="1"/>
  <c r="AW133" i="29519" s="1"/>
  <c r="AX133" i="29519" a="1"/>
  <c r="AX133" i="29519" s="1"/>
  <c r="AT134" i="29519" a="1"/>
  <c r="AT134" i="29519" s="1"/>
  <c r="AU134" i="29519" a="1"/>
  <c r="AU134" i="29519" s="1"/>
  <c r="AV134" i="29519" a="1"/>
  <c r="AV134" i="29519" s="1"/>
  <c r="AW134" i="29519" a="1"/>
  <c r="AW134" i="29519" s="1"/>
  <c r="AX134" i="29519" a="1"/>
  <c r="AX134" i="29519" s="1"/>
  <c r="AT135" i="29519" a="1"/>
  <c r="AT135" i="29519" s="1"/>
  <c r="AU135" i="29519" a="1"/>
  <c r="AU135" i="29519" s="1"/>
  <c r="AV135" i="29519" a="1"/>
  <c r="AV135" i="29519" s="1"/>
  <c r="AW135" i="29519" a="1"/>
  <c r="AW135" i="29519" s="1"/>
  <c r="AX135" i="29519" a="1"/>
  <c r="AX135" i="29519" s="1"/>
  <c r="AT136" i="29519" a="1"/>
  <c r="AT136" i="29519" s="1"/>
  <c r="AU136" i="29519" a="1"/>
  <c r="AU136" i="29519" s="1"/>
  <c r="AV136" i="29519" a="1"/>
  <c r="AV136" i="29519" s="1"/>
  <c r="AW136" i="29519" a="1"/>
  <c r="AW136" i="29519" s="1"/>
  <c r="AX136" i="29519" a="1"/>
  <c r="AX136" i="29519" s="1"/>
  <c r="AT137" i="29519" a="1"/>
  <c r="AT137" i="29519" s="1"/>
  <c r="AU137" i="29519" a="1"/>
  <c r="AU137" i="29519" s="1"/>
  <c r="AV137" i="29519" a="1"/>
  <c r="AV137" i="29519" s="1"/>
  <c r="AW137" i="29519" a="1"/>
  <c r="AW137" i="29519" s="1"/>
  <c r="AX137" i="29519" a="1"/>
  <c r="AX137" i="29519" s="1"/>
  <c r="AT138" i="29519" a="1"/>
  <c r="AT138" i="29519" s="1"/>
  <c r="AU138" i="29519" a="1"/>
  <c r="AU138" i="29519" s="1"/>
  <c r="AV138" i="29519" a="1"/>
  <c r="AV138" i="29519" s="1"/>
  <c r="AW138" i="29519" a="1"/>
  <c r="AW138" i="29519" s="1"/>
  <c r="AX138" i="29519" a="1"/>
  <c r="AX138" i="29519" s="1"/>
  <c r="AT139" i="29519" a="1"/>
  <c r="AT139" i="29519" s="1"/>
  <c r="AU139" i="29519" a="1"/>
  <c r="AU139" i="29519" s="1"/>
  <c r="AV139" i="29519" a="1"/>
  <c r="AV139" i="29519" s="1"/>
  <c r="AW139" i="29519" a="1"/>
  <c r="AW139" i="29519" s="1"/>
  <c r="AX139" i="29519" a="1"/>
  <c r="AX139" i="29519" s="1"/>
  <c r="AT140" i="29519" a="1"/>
  <c r="AT140" i="29519" s="1"/>
  <c r="AU140" i="29519" a="1"/>
  <c r="AU140" i="29519" s="1"/>
  <c r="AV140" i="29519" a="1"/>
  <c r="AV140" i="29519" s="1"/>
  <c r="AW140" i="29519" a="1"/>
  <c r="AW140" i="29519" s="1"/>
  <c r="AX140" i="29519" a="1"/>
  <c r="AX140" i="29519" s="1"/>
  <c r="AT141" i="29519" a="1"/>
  <c r="AT141" i="29519" s="1"/>
  <c r="AU141" i="29519" a="1"/>
  <c r="AU141" i="29519" s="1"/>
  <c r="AV141" i="29519" a="1"/>
  <c r="AV141" i="29519" s="1"/>
  <c r="AW141" i="29519" a="1"/>
  <c r="AW141" i="29519" s="1"/>
  <c r="AX141" i="29519" a="1"/>
  <c r="AX141" i="29519" s="1"/>
  <c r="AT142" i="29519" a="1"/>
  <c r="AT142" i="29519" s="1"/>
  <c r="AU142" i="29519" a="1"/>
  <c r="AU142" i="29519" s="1"/>
  <c r="AV142" i="29519" a="1"/>
  <c r="AV142" i="29519" s="1"/>
  <c r="AW142" i="29519" a="1"/>
  <c r="AW142" i="29519" s="1"/>
  <c r="AX142" i="29519" a="1"/>
  <c r="AX142" i="29519" s="1"/>
  <c r="AT143" i="29519" a="1"/>
  <c r="AT143" i="29519" s="1"/>
  <c r="AU143" i="29519" a="1"/>
  <c r="AU143" i="29519" s="1"/>
  <c r="AV143" i="29519" a="1"/>
  <c r="AV143" i="29519" s="1"/>
  <c r="AW143" i="29519" a="1"/>
  <c r="AW143" i="29519" s="1"/>
  <c r="AX143" i="29519" a="1"/>
  <c r="AX143" i="29519" s="1"/>
  <c r="AT144" i="29519" a="1"/>
  <c r="AT144" i="29519" s="1"/>
  <c r="AU144" i="29519" a="1"/>
  <c r="AU144" i="29519" s="1"/>
  <c r="AV144" i="29519" a="1"/>
  <c r="AV144" i="29519" s="1"/>
  <c r="AW144" i="29519" a="1"/>
  <c r="AW144" i="29519" s="1"/>
  <c r="AX144" i="29519" a="1"/>
  <c r="AX144" i="29519" s="1"/>
  <c r="AT145" i="29519" a="1"/>
  <c r="AT145" i="29519" s="1"/>
  <c r="AU145" i="29519" a="1"/>
  <c r="AU145" i="29519" s="1"/>
  <c r="AV145" i="29519" a="1"/>
  <c r="AV145" i="29519" s="1"/>
  <c r="AW145" i="29519" a="1"/>
  <c r="AW145" i="29519" s="1"/>
  <c r="AX145" i="29519" a="1"/>
  <c r="AX145" i="29519" s="1"/>
  <c r="AT146" i="29519" a="1"/>
  <c r="AT146" i="29519" s="1"/>
  <c r="AU146" i="29519" a="1"/>
  <c r="AU146" i="29519" s="1"/>
  <c r="AV146" i="29519" a="1"/>
  <c r="AV146" i="29519" s="1"/>
  <c r="AW146" i="29519" a="1"/>
  <c r="AW146" i="29519" s="1"/>
  <c r="AX146" i="29519" a="1"/>
  <c r="AX146" i="29519" s="1"/>
  <c r="AT147" i="29519" a="1"/>
  <c r="AT147" i="29519" s="1"/>
  <c r="AU147" i="29519" a="1"/>
  <c r="AU147" i="29519" s="1"/>
  <c r="AV147" i="29519" a="1"/>
  <c r="AV147" i="29519" s="1"/>
  <c r="AW147" i="29519" a="1"/>
  <c r="AW147" i="29519" s="1"/>
  <c r="AX147" i="29519" a="1"/>
  <c r="AX147" i="29519" s="1"/>
  <c r="AT148" i="29519" a="1"/>
  <c r="AT148" i="29519" s="1"/>
  <c r="AU148" i="29519" a="1"/>
  <c r="AU148" i="29519" s="1"/>
  <c r="AV148" i="29519" a="1"/>
  <c r="AV148" i="29519" s="1"/>
  <c r="AW148" i="29519" a="1"/>
  <c r="AW148" i="29519" s="1"/>
  <c r="AX148" i="29519" a="1"/>
  <c r="AX148" i="29519" s="1"/>
  <c r="AT149" i="29519" a="1"/>
  <c r="AT149" i="29519" s="1"/>
  <c r="AU149" i="29519" a="1"/>
  <c r="AU149" i="29519" s="1"/>
  <c r="AV149" i="29519" a="1"/>
  <c r="AV149" i="29519" s="1"/>
  <c r="AW149" i="29519" a="1"/>
  <c r="AW149" i="29519" s="1"/>
  <c r="AX149" i="29519" a="1"/>
  <c r="AX149" i="29519" s="1"/>
  <c r="AT150" i="29519" a="1"/>
  <c r="AT150" i="29519" s="1"/>
  <c r="AU150" i="29519" a="1"/>
  <c r="AU150" i="29519" s="1"/>
  <c r="AV150" i="29519" a="1"/>
  <c r="AV150" i="29519" s="1"/>
  <c r="AW150" i="29519" a="1"/>
  <c r="AW150" i="29519" s="1"/>
  <c r="AX150" i="29519" a="1"/>
  <c r="AX150" i="29519" s="1"/>
  <c r="AT151" i="29519" a="1"/>
  <c r="AT151" i="29519" s="1"/>
  <c r="AU151" i="29519" a="1"/>
  <c r="AU151" i="29519" s="1"/>
  <c r="AV151" i="29519" a="1"/>
  <c r="AV151" i="29519" s="1"/>
  <c r="AW151" i="29519" a="1"/>
  <c r="AW151" i="29519" s="1"/>
  <c r="AX151" i="29519" a="1"/>
  <c r="AX151" i="29519" s="1"/>
  <c r="AT152" i="29519" a="1"/>
  <c r="AT152" i="29519" s="1"/>
  <c r="AU152" i="29519" a="1"/>
  <c r="AU152" i="29519" s="1"/>
  <c r="AV152" i="29519" a="1"/>
  <c r="AV152" i="29519" s="1"/>
  <c r="AW152" i="29519" a="1"/>
  <c r="AW152" i="29519" s="1"/>
  <c r="AX152" i="29519" a="1"/>
  <c r="AX152" i="29519" s="1"/>
  <c r="AT153" i="29519" a="1"/>
  <c r="AT153" i="29519" s="1"/>
  <c r="AU153" i="29519" a="1"/>
  <c r="AU153" i="29519" s="1"/>
  <c r="AV153" i="29519" a="1"/>
  <c r="AV153" i="29519" s="1"/>
  <c r="AW153" i="29519" a="1"/>
  <c r="AW153" i="29519" s="1"/>
  <c r="AX153" i="29519" a="1"/>
  <c r="AX153" i="29519" s="1"/>
  <c r="AT154" i="29519" a="1"/>
  <c r="AT154" i="29519" s="1"/>
  <c r="AU154" i="29519" a="1"/>
  <c r="AU154" i="29519" s="1"/>
  <c r="AV154" i="29519" a="1"/>
  <c r="AV154" i="29519" s="1"/>
  <c r="AW154" i="29519" a="1"/>
  <c r="AW154" i="29519" s="1"/>
  <c r="AX154" i="29519" a="1"/>
  <c r="AX154" i="29519" s="1"/>
  <c r="AT155" i="29519" a="1"/>
  <c r="AT155" i="29519" s="1"/>
  <c r="AU155" i="29519" a="1"/>
  <c r="AU155" i="29519" s="1"/>
  <c r="AV155" i="29519" a="1"/>
  <c r="AV155" i="29519" s="1"/>
  <c r="AW155" i="29519" a="1"/>
  <c r="AW155" i="29519" s="1"/>
  <c r="AX155" i="29519" a="1"/>
  <c r="AX155" i="29519" s="1"/>
  <c r="AT156" i="29519" a="1"/>
  <c r="AT156" i="29519" s="1"/>
  <c r="AU156" i="29519" a="1"/>
  <c r="AU156" i="29519" s="1"/>
  <c r="AV156" i="29519" a="1"/>
  <c r="AV156" i="29519" s="1"/>
  <c r="AW156" i="29519" a="1"/>
  <c r="AW156" i="29519" s="1"/>
  <c r="AX156" i="29519" a="1"/>
  <c r="AX156" i="29519" s="1"/>
  <c r="AT157" i="29519" a="1"/>
  <c r="AT157" i="29519" s="1"/>
  <c r="AU157" i="29519" a="1"/>
  <c r="AU157" i="29519" s="1"/>
  <c r="AV157" i="29519" a="1"/>
  <c r="AV157" i="29519" s="1"/>
  <c r="AW157" i="29519" a="1"/>
  <c r="AW157" i="29519" s="1"/>
  <c r="AX157" i="29519" a="1"/>
  <c r="AX157" i="29519" s="1"/>
  <c r="AT158" i="29519" a="1"/>
  <c r="AT158" i="29519" s="1"/>
  <c r="AU158" i="29519" a="1"/>
  <c r="AU158" i="29519" s="1"/>
  <c r="AV158" i="29519" a="1"/>
  <c r="AV158" i="29519" s="1"/>
  <c r="AW158" i="29519" a="1"/>
  <c r="AW158" i="29519" s="1"/>
  <c r="AX158" i="29519" a="1"/>
  <c r="AX158" i="29519" s="1"/>
  <c r="AT159" i="29519" a="1"/>
  <c r="AT159" i="29519" s="1"/>
  <c r="AU159" i="29519" a="1"/>
  <c r="AU159" i="29519" s="1"/>
  <c r="AV159" i="29519" a="1"/>
  <c r="AV159" i="29519" s="1"/>
  <c r="AW159" i="29519" a="1"/>
  <c r="AW159" i="29519" s="1"/>
  <c r="AX159" i="29519" a="1"/>
  <c r="AX159" i="29519" s="1"/>
  <c r="AT160" i="29519" a="1"/>
  <c r="AT160" i="29519" s="1"/>
  <c r="AU160" i="29519" a="1"/>
  <c r="AU160" i="29519" s="1"/>
  <c r="AV160" i="29519" a="1"/>
  <c r="AV160" i="29519" s="1"/>
  <c r="AW160" i="29519" a="1"/>
  <c r="AW160" i="29519" s="1"/>
  <c r="AX160" i="29519" a="1"/>
  <c r="AX160" i="29519" s="1"/>
  <c r="AT161" i="29519" a="1"/>
  <c r="AT161" i="29519" s="1"/>
  <c r="AU161" i="29519" a="1"/>
  <c r="AU161" i="29519" s="1"/>
  <c r="AV161" i="29519" a="1"/>
  <c r="AV161" i="29519" s="1"/>
  <c r="AW161" i="29519" a="1"/>
  <c r="AW161" i="29519" s="1"/>
  <c r="AX161" i="29519" a="1"/>
  <c r="AX161" i="29519" s="1"/>
  <c r="AT162" i="29519" a="1"/>
  <c r="AT162" i="29519" s="1"/>
  <c r="AU162" i="29519" a="1"/>
  <c r="AU162" i="29519" s="1"/>
  <c r="AV162" i="29519" a="1"/>
  <c r="AV162" i="29519" s="1"/>
  <c r="AW162" i="29519" a="1"/>
  <c r="AW162" i="29519" s="1"/>
  <c r="AX162" i="29519" a="1"/>
  <c r="AX162" i="29519" s="1"/>
  <c r="AT163" i="29519" a="1"/>
  <c r="AT163" i="29519" s="1"/>
  <c r="AU163" i="29519" a="1"/>
  <c r="AU163" i="29519" s="1"/>
  <c r="AV163" i="29519" a="1"/>
  <c r="AV163" i="29519" s="1"/>
  <c r="AW163" i="29519" a="1"/>
  <c r="AW163" i="29519" s="1"/>
  <c r="AX163" i="29519" a="1"/>
  <c r="AX163" i="29519" s="1"/>
  <c r="AT164" i="29519" a="1"/>
  <c r="AT164" i="29519" s="1"/>
  <c r="AU164" i="29519" a="1"/>
  <c r="AU164" i="29519" s="1"/>
  <c r="AV164" i="29519" a="1"/>
  <c r="AV164" i="29519" s="1"/>
  <c r="AW164" i="29519" a="1"/>
  <c r="AW164" i="29519" s="1"/>
  <c r="AX164" i="29519" a="1"/>
  <c r="AX164" i="29519" s="1"/>
  <c r="AT165" i="29519" a="1"/>
  <c r="AT165" i="29519" s="1"/>
  <c r="AU165" i="29519" a="1"/>
  <c r="AU165" i="29519" s="1"/>
  <c r="AV165" i="29519" a="1"/>
  <c r="AV165" i="29519" s="1"/>
  <c r="AW165" i="29519" a="1"/>
  <c r="AW165" i="29519" s="1"/>
  <c r="AX165" i="29519" a="1"/>
  <c r="AX165" i="29519" s="1"/>
  <c r="AT166" i="29519" a="1"/>
  <c r="AT166" i="29519" s="1"/>
  <c r="AU166" i="29519" a="1"/>
  <c r="AU166" i="29519" s="1"/>
  <c r="AV166" i="29519" a="1"/>
  <c r="AV166" i="29519" s="1"/>
  <c r="AW166" i="29519" a="1"/>
  <c r="AW166" i="29519" s="1"/>
  <c r="AX166" i="29519" a="1"/>
  <c r="AX166" i="29519" s="1"/>
  <c r="AT167" i="29519" a="1"/>
  <c r="AT167" i="29519" s="1"/>
  <c r="AU167" i="29519" a="1"/>
  <c r="AU167" i="29519" s="1"/>
  <c r="AV167" i="29519" a="1"/>
  <c r="AV167" i="29519" s="1"/>
  <c r="AW167" i="29519" a="1"/>
  <c r="AW167" i="29519" s="1"/>
  <c r="AX167" i="29519" a="1"/>
  <c r="AX167" i="29519" s="1"/>
  <c r="AT168" i="29519" a="1"/>
  <c r="AT168" i="29519" s="1"/>
  <c r="AU168" i="29519" a="1"/>
  <c r="AU168" i="29519" s="1"/>
  <c r="AV168" i="29519" a="1"/>
  <c r="AV168" i="29519" s="1"/>
  <c r="AW168" i="29519" a="1"/>
  <c r="AW168" i="29519" s="1"/>
  <c r="AX168" i="29519" a="1"/>
  <c r="AX168" i="29519" s="1"/>
  <c r="AT169" i="29519" a="1"/>
  <c r="AT169" i="29519" s="1"/>
  <c r="AU169" i="29519" a="1"/>
  <c r="AU169" i="29519" s="1"/>
  <c r="AV169" i="29519" a="1"/>
  <c r="AV169" i="29519" s="1"/>
  <c r="AW169" i="29519" a="1"/>
  <c r="AW169" i="29519" s="1"/>
  <c r="AX169" i="29519" a="1"/>
  <c r="AX169" i="29519" s="1"/>
  <c r="AT170" i="29519" a="1"/>
  <c r="AT170" i="29519" s="1"/>
  <c r="AU170" i="29519" a="1"/>
  <c r="AU170" i="29519" s="1"/>
  <c r="AV170" i="29519" a="1"/>
  <c r="AV170" i="29519" s="1"/>
  <c r="AW170" i="29519" a="1"/>
  <c r="AW170" i="29519" s="1"/>
  <c r="AX170" i="29519" a="1"/>
  <c r="AX170" i="29519" s="1"/>
  <c r="AT171" i="29519" a="1"/>
  <c r="AT171" i="29519" s="1"/>
  <c r="AU171" i="29519" a="1"/>
  <c r="AU171" i="29519" s="1"/>
  <c r="AV171" i="29519" a="1"/>
  <c r="AV171" i="29519" s="1"/>
  <c r="AW171" i="29519" a="1"/>
  <c r="AW171" i="29519" s="1"/>
  <c r="AX171" i="29519" a="1"/>
  <c r="AX171" i="29519" s="1"/>
  <c r="AT172" i="29519" a="1"/>
  <c r="AT172" i="29519" s="1"/>
  <c r="AU172" i="29519" a="1"/>
  <c r="AU172" i="29519" s="1"/>
  <c r="AV172" i="29519" a="1"/>
  <c r="AV172" i="29519" s="1"/>
  <c r="AW172" i="29519" a="1"/>
  <c r="AW172" i="29519" s="1"/>
  <c r="AX172" i="29519" a="1"/>
  <c r="AX172" i="29519" s="1"/>
  <c r="AT173" i="29519" a="1"/>
  <c r="AT173" i="29519" s="1"/>
  <c r="AU173" i="29519" a="1"/>
  <c r="AU173" i="29519" s="1"/>
  <c r="AV173" i="29519" a="1"/>
  <c r="AV173" i="29519" s="1"/>
  <c r="AW173" i="29519" a="1"/>
  <c r="AW173" i="29519" s="1"/>
  <c r="AX173" i="29519" a="1"/>
  <c r="AX173" i="29519" s="1"/>
  <c r="AT174" i="29519" a="1"/>
  <c r="AT174" i="29519" s="1"/>
  <c r="AU174" i="29519" a="1"/>
  <c r="AU174" i="29519" s="1"/>
  <c r="AV174" i="29519" a="1"/>
  <c r="AV174" i="29519" s="1"/>
  <c r="AW174" i="29519" a="1"/>
  <c r="AW174" i="29519" s="1"/>
  <c r="AX174" i="29519" a="1"/>
  <c r="AX174" i="29519" s="1"/>
  <c r="AT175" i="29519" a="1"/>
  <c r="AT175" i="29519" s="1"/>
  <c r="AU175" i="29519" a="1"/>
  <c r="AU175" i="29519" s="1"/>
  <c r="AV175" i="29519" a="1"/>
  <c r="AV175" i="29519" s="1"/>
  <c r="AW175" i="29519" a="1"/>
  <c r="AW175" i="29519" s="1"/>
  <c r="AX175" i="29519" a="1"/>
  <c r="AX175" i="29519" s="1"/>
  <c r="AT176" i="29519" a="1"/>
  <c r="AT176" i="29519" s="1"/>
  <c r="AU176" i="29519" a="1"/>
  <c r="AU176" i="29519" s="1"/>
  <c r="AV176" i="29519" a="1"/>
  <c r="AV176" i="29519" s="1"/>
  <c r="AW176" i="29519" a="1"/>
  <c r="AW176" i="29519" s="1"/>
  <c r="AX176" i="29519" a="1"/>
  <c r="AX176" i="29519" s="1"/>
  <c r="AT177" i="29519" a="1"/>
  <c r="AT177" i="29519" s="1"/>
  <c r="AU177" i="29519" a="1"/>
  <c r="AU177" i="29519" s="1"/>
  <c r="AV177" i="29519" a="1"/>
  <c r="AV177" i="29519" s="1"/>
  <c r="AW177" i="29519" a="1"/>
  <c r="AW177" i="29519" s="1"/>
  <c r="AX177" i="29519" a="1"/>
  <c r="AX177" i="29519" s="1"/>
  <c r="AT178" i="29519" a="1"/>
  <c r="AT178" i="29519" s="1"/>
  <c r="AU178" i="29519" a="1"/>
  <c r="AU178" i="29519" s="1"/>
  <c r="AV178" i="29519" a="1"/>
  <c r="AV178" i="29519" s="1"/>
  <c r="AW178" i="29519" a="1"/>
  <c r="AW178" i="29519" s="1"/>
  <c r="AX178" i="29519" a="1"/>
  <c r="AX178" i="29519" s="1"/>
  <c r="AT179" i="29519" a="1"/>
  <c r="AT179" i="29519" s="1"/>
  <c r="AU179" i="29519" a="1"/>
  <c r="AU179" i="29519" s="1"/>
  <c r="AV179" i="29519" a="1"/>
  <c r="AV179" i="29519" s="1"/>
  <c r="AW179" i="29519" a="1"/>
  <c r="AW179" i="29519" s="1"/>
  <c r="AX179" i="29519" a="1"/>
  <c r="AX179" i="29519" s="1"/>
  <c r="AT180" i="29519" a="1"/>
  <c r="AT180" i="29519" s="1"/>
  <c r="AU180" i="29519" a="1"/>
  <c r="AU180" i="29519" s="1"/>
  <c r="AV180" i="29519" a="1"/>
  <c r="AV180" i="29519" s="1"/>
  <c r="AW180" i="29519" a="1"/>
  <c r="AW180" i="29519" s="1"/>
  <c r="AX180" i="29519" a="1"/>
  <c r="AX180" i="29519" s="1"/>
  <c r="AT181" i="29519" a="1"/>
  <c r="AT181" i="29519" s="1"/>
  <c r="AU181" i="29519" a="1"/>
  <c r="AU181" i="29519" s="1"/>
  <c r="AV181" i="29519" a="1"/>
  <c r="AV181" i="29519" s="1"/>
  <c r="AW181" i="29519" a="1"/>
  <c r="AW181" i="29519" s="1"/>
  <c r="AX181" i="29519" a="1"/>
  <c r="AX181" i="29519" s="1"/>
  <c r="AT182" i="29519" a="1"/>
  <c r="AT182" i="29519" s="1"/>
  <c r="AU182" i="29519" a="1"/>
  <c r="AU182" i="29519" s="1"/>
  <c r="AV182" i="29519" a="1"/>
  <c r="AV182" i="29519" s="1"/>
  <c r="AW182" i="29519" a="1"/>
  <c r="AW182" i="29519" s="1"/>
  <c r="AX182" i="29519" a="1"/>
  <c r="AX182" i="29519" s="1"/>
  <c r="AT183" i="29519" a="1"/>
  <c r="AT183" i="29519" s="1"/>
  <c r="AU183" i="29519" a="1"/>
  <c r="AU183" i="29519" s="1"/>
  <c r="AV183" i="29519" a="1"/>
  <c r="AV183" i="29519" s="1"/>
  <c r="AW183" i="29519" a="1"/>
  <c r="AW183" i="29519" s="1"/>
  <c r="AX183" i="29519" a="1"/>
  <c r="AX183" i="29519" s="1"/>
  <c r="AT184" i="29519" a="1"/>
  <c r="AT184" i="29519" s="1"/>
  <c r="AU184" i="29519" a="1"/>
  <c r="AU184" i="29519" s="1"/>
  <c r="AV184" i="29519" a="1"/>
  <c r="AV184" i="29519" s="1"/>
  <c r="AW184" i="29519" a="1"/>
  <c r="AW184" i="29519" s="1"/>
  <c r="AX184" i="29519" a="1"/>
  <c r="AX184" i="29519" s="1"/>
  <c r="AT185" i="29519" a="1"/>
  <c r="AT185" i="29519" s="1"/>
  <c r="AU185" i="29519" a="1"/>
  <c r="AU185" i="29519" s="1"/>
  <c r="AV185" i="29519" a="1"/>
  <c r="AV185" i="29519" s="1"/>
  <c r="AW185" i="29519" a="1"/>
  <c r="AW185" i="29519" s="1"/>
  <c r="AX185" i="29519" a="1"/>
  <c r="AX185" i="29519" s="1"/>
  <c r="AT186" i="29519" a="1"/>
  <c r="AT186" i="29519" s="1"/>
  <c r="AU186" i="29519" a="1"/>
  <c r="AU186" i="29519" s="1"/>
  <c r="AV186" i="29519" a="1"/>
  <c r="AV186" i="29519" s="1"/>
  <c r="AW186" i="29519" a="1"/>
  <c r="AW186" i="29519" s="1"/>
  <c r="AX186" i="29519" a="1"/>
  <c r="AX186" i="29519" s="1"/>
  <c r="AT187" i="29519" a="1"/>
  <c r="AT187" i="29519" s="1"/>
  <c r="AU187" i="29519" a="1"/>
  <c r="AU187" i="29519" s="1"/>
  <c r="AV187" i="29519" a="1"/>
  <c r="AV187" i="29519" s="1"/>
  <c r="AW187" i="29519" a="1"/>
  <c r="AW187" i="29519" s="1"/>
  <c r="AX187" i="29519" a="1"/>
  <c r="AX187" i="29519" s="1"/>
  <c r="AT188" i="29519" a="1"/>
  <c r="AT188" i="29519" s="1"/>
  <c r="AU188" i="29519" a="1"/>
  <c r="AU188" i="29519" s="1"/>
  <c r="AV188" i="29519" a="1"/>
  <c r="AV188" i="29519" s="1"/>
  <c r="AW188" i="29519" a="1"/>
  <c r="AW188" i="29519" s="1"/>
  <c r="AX188" i="29519" a="1"/>
  <c r="AX188" i="29519" s="1"/>
  <c r="AT189" i="29519" a="1"/>
  <c r="AT189" i="29519" s="1"/>
  <c r="AU189" i="29519" a="1"/>
  <c r="AU189" i="29519" s="1"/>
  <c r="AV189" i="29519" a="1"/>
  <c r="AV189" i="29519" s="1"/>
  <c r="AW189" i="29519" a="1"/>
  <c r="AW189" i="29519" s="1"/>
  <c r="AX189" i="29519" a="1"/>
  <c r="AX189" i="29519" s="1"/>
  <c r="AT190" i="29519" a="1"/>
  <c r="AT190" i="29519" s="1"/>
  <c r="AU190" i="29519" a="1"/>
  <c r="AU190" i="29519" s="1"/>
  <c r="AV190" i="29519" a="1"/>
  <c r="AV190" i="29519" s="1"/>
  <c r="AW190" i="29519" a="1"/>
  <c r="AW190" i="29519" s="1"/>
  <c r="AX190" i="29519" a="1"/>
  <c r="AX190" i="29519" s="1"/>
  <c r="AT191" i="29519" a="1"/>
  <c r="AT191" i="29519" s="1"/>
  <c r="AU191" i="29519" a="1"/>
  <c r="AU191" i="29519" s="1"/>
  <c r="AV191" i="29519" a="1"/>
  <c r="AV191" i="29519" s="1"/>
  <c r="AW191" i="29519" a="1"/>
  <c r="AW191" i="29519" s="1"/>
  <c r="AX191" i="29519" a="1"/>
  <c r="AX191" i="29519" s="1"/>
  <c r="AT192" i="29519" a="1"/>
  <c r="AT192" i="29519" s="1"/>
  <c r="AU192" i="29519" a="1"/>
  <c r="AU192" i="29519" s="1"/>
  <c r="AV192" i="29519" a="1"/>
  <c r="AV192" i="29519" s="1"/>
  <c r="AW192" i="29519" a="1"/>
  <c r="AW192" i="29519" s="1"/>
  <c r="AX192" i="29519" a="1"/>
  <c r="AX192" i="29519" s="1"/>
  <c r="AT193" i="29519" a="1"/>
  <c r="AT193" i="29519" s="1"/>
  <c r="AU193" i="29519" a="1"/>
  <c r="AU193" i="29519" s="1"/>
  <c r="AV193" i="29519" a="1"/>
  <c r="AV193" i="29519" s="1"/>
  <c r="AW193" i="29519" a="1"/>
  <c r="AW193" i="29519" s="1"/>
  <c r="AX193" i="29519" a="1"/>
  <c r="AX193" i="29519" s="1"/>
  <c r="AT194" i="29519" a="1"/>
  <c r="AT194" i="29519" s="1"/>
  <c r="AU194" i="29519" a="1"/>
  <c r="AU194" i="29519" s="1"/>
  <c r="AV194" i="29519" a="1"/>
  <c r="AV194" i="29519" s="1"/>
  <c r="AW194" i="29519" a="1"/>
  <c r="AW194" i="29519" s="1"/>
  <c r="AX194" i="29519" a="1"/>
  <c r="AX194" i="29519" s="1"/>
  <c r="AT195" i="29519" a="1"/>
  <c r="AT195" i="29519" s="1"/>
  <c r="AU195" i="29519" a="1"/>
  <c r="AU195" i="29519" s="1"/>
  <c r="AV195" i="29519" a="1"/>
  <c r="AV195" i="29519" s="1"/>
  <c r="AW195" i="29519" a="1"/>
  <c r="AW195" i="29519" s="1"/>
  <c r="AX195" i="29519" a="1"/>
  <c r="AX195" i="29519" s="1"/>
  <c r="AT196" i="29519" a="1"/>
  <c r="AT196" i="29519" s="1"/>
  <c r="AU196" i="29519" a="1"/>
  <c r="AU196" i="29519" s="1"/>
  <c r="AV196" i="29519" a="1"/>
  <c r="AV196" i="29519" s="1"/>
  <c r="AW196" i="29519" a="1"/>
  <c r="AW196" i="29519" s="1"/>
  <c r="AX196" i="29519" a="1"/>
  <c r="AX196" i="29519" s="1"/>
  <c r="AT197" i="29519" a="1"/>
  <c r="AT197" i="29519" s="1"/>
  <c r="AU197" i="29519" a="1"/>
  <c r="AU197" i="29519" s="1"/>
  <c r="AV197" i="29519" a="1"/>
  <c r="AV197" i="29519" s="1"/>
  <c r="AW197" i="29519" a="1"/>
  <c r="AW197" i="29519" s="1"/>
  <c r="AX197" i="29519" a="1"/>
  <c r="AX197" i="29519" s="1"/>
  <c r="AT198" i="29519" a="1"/>
  <c r="AT198" i="29519" s="1"/>
  <c r="AU198" i="29519" a="1"/>
  <c r="AU198" i="29519" s="1"/>
  <c r="AV198" i="29519" a="1"/>
  <c r="AV198" i="29519" s="1"/>
  <c r="AW198" i="29519" a="1"/>
  <c r="AW198" i="29519" s="1"/>
  <c r="AX198" i="29519" a="1"/>
  <c r="AX198" i="29519" s="1"/>
  <c r="AT199" i="29519" a="1"/>
  <c r="AT199" i="29519" s="1"/>
  <c r="AU199" i="29519" a="1"/>
  <c r="AU199" i="29519" s="1"/>
  <c r="AV199" i="29519" a="1"/>
  <c r="AV199" i="29519" s="1"/>
  <c r="AW199" i="29519" a="1"/>
  <c r="AW199" i="29519" s="1"/>
  <c r="AX199" i="29519" a="1"/>
  <c r="AX199" i="29519" s="1"/>
  <c r="AT200" i="29519" a="1"/>
  <c r="AT200" i="29519" s="1"/>
  <c r="AU200" i="29519" a="1"/>
  <c r="AU200" i="29519" s="1"/>
  <c r="AV200" i="29519" a="1"/>
  <c r="AV200" i="29519" s="1"/>
  <c r="AW200" i="29519" a="1"/>
  <c r="AW200" i="29519" s="1"/>
  <c r="AX200" i="29519" a="1"/>
  <c r="AX200" i="29519" s="1"/>
  <c r="AT201" i="29519" a="1"/>
  <c r="AT201" i="29519" s="1"/>
  <c r="AU201" i="29519" a="1"/>
  <c r="AU201" i="29519" s="1"/>
  <c r="AV201" i="29519" a="1"/>
  <c r="AV201" i="29519" s="1"/>
  <c r="AW201" i="29519" a="1"/>
  <c r="AW201" i="29519" s="1"/>
  <c r="AX201" i="29519" a="1"/>
  <c r="AX201" i="29519" s="1"/>
  <c r="AT202" i="29519" a="1"/>
  <c r="AT202" i="29519" s="1"/>
  <c r="AU202" i="29519" a="1"/>
  <c r="AU202" i="29519" s="1"/>
  <c r="AV202" i="29519" a="1"/>
  <c r="AV202" i="29519" s="1"/>
  <c r="AW202" i="29519" a="1"/>
  <c r="AW202" i="29519" s="1"/>
  <c r="AX202" i="29519" a="1"/>
  <c r="AX202" i="29519" s="1"/>
  <c r="AT203" i="29519" a="1"/>
  <c r="AT203" i="29519" s="1"/>
  <c r="AU203" i="29519" a="1"/>
  <c r="AU203" i="29519" s="1"/>
  <c r="AV203" i="29519" a="1"/>
  <c r="AV203" i="29519" s="1"/>
  <c r="AW203" i="29519" a="1"/>
  <c r="AW203" i="29519" s="1"/>
  <c r="AX203" i="29519" a="1"/>
  <c r="AX203" i="29519" s="1"/>
  <c r="AT204" i="29519" a="1"/>
  <c r="AT204" i="29519" s="1"/>
  <c r="AU204" i="29519" a="1"/>
  <c r="AU204" i="29519" s="1"/>
  <c r="AV204" i="29519" a="1"/>
  <c r="AV204" i="29519" s="1"/>
  <c r="AW204" i="29519" a="1"/>
  <c r="AW204" i="29519" s="1"/>
  <c r="AX204" i="29519" a="1"/>
  <c r="AX204" i="29519" s="1"/>
  <c r="AT205" i="29519" a="1"/>
  <c r="AT205" i="29519" s="1"/>
  <c r="AU205" i="29519" a="1"/>
  <c r="AU205" i="29519" s="1"/>
  <c r="AV205" i="29519" a="1"/>
  <c r="AV205" i="29519" s="1"/>
  <c r="AW205" i="29519" a="1"/>
  <c r="AW205" i="29519" s="1"/>
  <c r="AX205" i="29519" a="1"/>
  <c r="AX205" i="29519" s="1"/>
  <c r="AT206" i="29519" a="1"/>
  <c r="AT206" i="29519" s="1"/>
  <c r="AU206" i="29519" a="1"/>
  <c r="AU206" i="29519" s="1"/>
  <c r="AV206" i="29519" a="1"/>
  <c r="AV206" i="29519" s="1"/>
  <c r="AW206" i="29519" a="1"/>
  <c r="AW206" i="29519" s="1"/>
  <c r="AX206" i="29519" a="1"/>
  <c r="AX206" i="29519" s="1"/>
  <c r="AT207" i="29519" a="1"/>
  <c r="AT207" i="29519" s="1"/>
  <c r="AU207" i="29519" a="1"/>
  <c r="AU207" i="29519" s="1"/>
  <c r="AV207" i="29519" a="1"/>
  <c r="AV207" i="29519" s="1"/>
  <c r="AW207" i="29519" a="1"/>
  <c r="AW207" i="29519" s="1"/>
  <c r="AX207" i="29519" a="1"/>
  <c r="AX207" i="29519" s="1"/>
  <c r="AT208" i="29519" a="1"/>
  <c r="AT208" i="29519" s="1"/>
  <c r="AU208" i="29519" a="1"/>
  <c r="AU208" i="29519" s="1"/>
  <c r="AV208" i="29519" a="1"/>
  <c r="AV208" i="29519" s="1"/>
  <c r="AW208" i="29519" a="1"/>
  <c r="AW208" i="29519" s="1"/>
  <c r="AX208" i="29519" a="1"/>
  <c r="AX208" i="29519" s="1"/>
  <c r="AT209" i="29519" a="1"/>
  <c r="AT209" i="29519" s="1"/>
  <c r="AU209" i="29519" a="1"/>
  <c r="AU209" i="29519" s="1"/>
  <c r="AV209" i="29519" a="1"/>
  <c r="AV209" i="29519" s="1"/>
  <c r="AW209" i="29519" a="1"/>
  <c r="AW209" i="29519" s="1"/>
  <c r="AX209" i="29519" a="1"/>
  <c r="AX209" i="29519" s="1"/>
  <c r="AT210" i="29519" a="1"/>
  <c r="AT210" i="29519" s="1"/>
  <c r="AU210" i="29519" a="1"/>
  <c r="AU210" i="29519" s="1"/>
  <c r="AV210" i="29519" a="1"/>
  <c r="AV210" i="29519" s="1"/>
  <c r="AW210" i="29519" a="1"/>
  <c r="AW210" i="29519" s="1"/>
  <c r="AX210" i="29519" a="1"/>
  <c r="AX210" i="29519" s="1"/>
  <c r="AT211" i="29519" a="1"/>
  <c r="AT211" i="29519" s="1"/>
  <c r="AU211" i="29519" a="1"/>
  <c r="AU211" i="29519" s="1"/>
  <c r="AV211" i="29519" a="1"/>
  <c r="AV211" i="29519" s="1"/>
  <c r="AW211" i="29519" a="1"/>
  <c r="AW211" i="29519" s="1"/>
  <c r="AX211" i="29519" a="1"/>
  <c r="AX211" i="29519" s="1"/>
  <c r="AT212" i="29519" a="1"/>
  <c r="AT212" i="29519" s="1"/>
  <c r="AU212" i="29519" a="1"/>
  <c r="AU212" i="29519" s="1"/>
  <c r="AV212" i="29519" a="1"/>
  <c r="AV212" i="29519" s="1"/>
  <c r="AW212" i="29519" a="1"/>
  <c r="AW212" i="29519" s="1"/>
  <c r="AX212" i="29519" a="1"/>
  <c r="AX212" i="29519" s="1"/>
  <c r="AT213" i="29519" a="1"/>
  <c r="AT213" i="29519" s="1"/>
  <c r="AU213" i="29519" a="1"/>
  <c r="AU213" i="29519" s="1"/>
  <c r="AV213" i="29519" a="1"/>
  <c r="AV213" i="29519" s="1"/>
  <c r="AW213" i="29519" a="1"/>
  <c r="AW213" i="29519" s="1"/>
  <c r="AX213" i="29519" a="1"/>
  <c r="AX213" i="29519" s="1"/>
  <c r="AT214" i="29519" a="1"/>
  <c r="AT214" i="29519" s="1"/>
  <c r="AU214" i="29519" a="1"/>
  <c r="AU214" i="29519" s="1"/>
  <c r="AV214" i="29519" a="1"/>
  <c r="AV214" i="29519" s="1"/>
  <c r="AW214" i="29519" a="1"/>
  <c r="AW214" i="29519" s="1"/>
  <c r="AX214" i="29519" a="1"/>
  <c r="AX214" i="29519" s="1"/>
  <c r="AT215" i="29519" a="1"/>
  <c r="AT215" i="29519" s="1"/>
  <c r="AU215" i="29519" a="1"/>
  <c r="AU215" i="29519" s="1"/>
  <c r="AV215" i="29519" a="1"/>
  <c r="AV215" i="29519" s="1"/>
  <c r="AW215" i="29519" a="1"/>
  <c r="AW215" i="29519" s="1"/>
  <c r="AX215" i="29519" a="1"/>
  <c r="AX215" i="29519" s="1"/>
  <c r="AT216" i="29519" a="1"/>
  <c r="AT216" i="29519" s="1"/>
  <c r="AU216" i="29519" a="1"/>
  <c r="AU216" i="29519" s="1"/>
  <c r="AV216" i="29519" a="1"/>
  <c r="AV216" i="29519" s="1"/>
  <c r="AW216" i="29519" a="1"/>
  <c r="AW216" i="29519" s="1"/>
  <c r="AX216" i="29519" a="1"/>
  <c r="AX216" i="29519" s="1"/>
  <c r="AT217" i="29519" a="1"/>
  <c r="AT217" i="29519" s="1"/>
  <c r="AU217" i="29519" a="1"/>
  <c r="AU217" i="29519" s="1"/>
  <c r="AV217" i="29519" a="1"/>
  <c r="AV217" i="29519" s="1"/>
  <c r="AW217" i="29519" a="1"/>
  <c r="AW217" i="29519" s="1"/>
  <c r="AX217" i="29519" a="1"/>
  <c r="AX217" i="29519" s="1"/>
  <c r="AT218" i="29519" a="1"/>
  <c r="AT218" i="29519" s="1"/>
  <c r="AU218" i="29519" a="1"/>
  <c r="AU218" i="29519" s="1"/>
  <c r="AV218" i="29519" a="1"/>
  <c r="AV218" i="29519" s="1"/>
  <c r="AW218" i="29519" a="1"/>
  <c r="AW218" i="29519" s="1"/>
  <c r="AX218" i="29519" a="1"/>
  <c r="AX218" i="29519" s="1"/>
  <c r="AT219" i="29519" a="1"/>
  <c r="AT219" i="29519" s="1"/>
  <c r="AU219" i="29519" a="1"/>
  <c r="AU219" i="29519" s="1"/>
  <c r="AV219" i="29519" a="1"/>
  <c r="AV219" i="29519" s="1"/>
  <c r="AW219" i="29519" a="1"/>
  <c r="AW219" i="29519" s="1"/>
  <c r="AX219" i="29519" a="1"/>
  <c r="AX219" i="29519" s="1"/>
  <c r="AT220" i="29519" a="1"/>
  <c r="AT220" i="29519" s="1"/>
  <c r="AU220" i="29519" a="1"/>
  <c r="AU220" i="29519" s="1"/>
  <c r="AV220" i="29519" a="1"/>
  <c r="AV220" i="29519" s="1"/>
  <c r="AW220" i="29519" a="1"/>
  <c r="AW220" i="29519" s="1"/>
  <c r="AX220" i="29519" a="1"/>
  <c r="AX220" i="29519" s="1"/>
  <c r="AT221" i="29519" a="1"/>
  <c r="AT221" i="29519" s="1"/>
  <c r="AU221" i="29519" a="1"/>
  <c r="AU221" i="29519" s="1"/>
  <c r="AV221" i="29519" a="1"/>
  <c r="AV221" i="29519" s="1"/>
  <c r="AW221" i="29519" a="1"/>
  <c r="AW221" i="29519" s="1"/>
  <c r="AX221" i="29519" a="1"/>
  <c r="AX221" i="29519" s="1"/>
  <c r="AT222" i="29519" a="1"/>
  <c r="AT222" i="29519" s="1"/>
  <c r="AU222" i="29519" a="1"/>
  <c r="AU222" i="29519" s="1"/>
  <c r="AV222" i="29519" a="1"/>
  <c r="AV222" i="29519" s="1"/>
  <c r="AW222" i="29519" a="1"/>
  <c r="AW222" i="29519" s="1"/>
  <c r="AX222" i="29519" a="1"/>
  <c r="AX222" i="29519" s="1"/>
  <c r="AT223" i="29519" a="1"/>
  <c r="AT223" i="29519" s="1"/>
  <c r="AU223" i="29519" a="1"/>
  <c r="AU223" i="29519" s="1"/>
  <c r="AV223" i="29519" a="1"/>
  <c r="AV223" i="29519" s="1"/>
  <c r="AW223" i="29519" a="1"/>
  <c r="AW223" i="29519" s="1"/>
  <c r="AX223" i="29519" a="1"/>
  <c r="AX223" i="29519" s="1"/>
  <c r="AT224" i="29519" a="1"/>
  <c r="AT224" i="29519" s="1"/>
  <c r="AU224" i="29519" a="1"/>
  <c r="AU224" i="29519" s="1"/>
  <c r="AV224" i="29519" a="1"/>
  <c r="AV224" i="29519" s="1"/>
  <c r="AW224" i="29519" a="1"/>
  <c r="AW224" i="29519" s="1"/>
  <c r="AX224" i="29519" a="1"/>
  <c r="AX224" i="29519" s="1"/>
  <c r="AT225" i="29519" a="1"/>
  <c r="AT225" i="29519" s="1"/>
  <c r="AU225" i="29519" a="1"/>
  <c r="AU225" i="29519" s="1"/>
  <c r="AV225" i="29519" a="1"/>
  <c r="AV225" i="29519" s="1"/>
  <c r="AW225" i="29519" a="1"/>
  <c r="AW225" i="29519" s="1"/>
  <c r="AX225" i="29519" a="1"/>
  <c r="AX225" i="29519" s="1"/>
  <c r="AT226" i="29519" a="1"/>
  <c r="AT226" i="29519" s="1"/>
  <c r="AU226" i="29519" a="1"/>
  <c r="AU226" i="29519" s="1"/>
  <c r="AV226" i="29519" a="1"/>
  <c r="AV226" i="29519" s="1"/>
  <c r="AW226" i="29519" a="1"/>
  <c r="AW226" i="29519" s="1"/>
  <c r="AX226" i="29519" a="1"/>
  <c r="AX226" i="29519" s="1"/>
  <c r="AT227" i="29519" a="1"/>
  <c r="AT227" i="29519" s="1"/>
  <c r="AU227" i="29519" a="1"/>
  <c r="AU227" i="29519" s="1"/>
  <c r="AV227" i="29519" a="1"/>
  <c r="AV227" i="29519" s="1"/>
  <c r="AW227" i="29519" a="1"/>
  <c r="AW227" i="29519" s="1"/>
  <c r="AX227" i="29519" a="1"/>
  <c r="AX227" i="29519" s="1"/>
  <c r="AT228" i="29519" a="1"/>
  <c r="AT228" i="29519" s="1"/>
  <c r="AU228" i="29519" a="1"/>
  <c r="AU228" i="29519" s="1"/>
  <c r="AV228" i="29519" a="1"/>
  <c r="AV228" i="29519" s="1"/>
  <c r="AW228" i="29519" a="1"/>
  <c r="AW228" i="29519" s="1"/>
  <c r="AX228" i="29519" a="1"/>
  <c r="AX228" i="29519" s="1"/>
  <c r="AT229" i="29519" a="1"/>
  <c r="AT229" i="29519" s="1"/>
  <c r="AU229" i="29519" a="1"/>
  <c r="AU229" i="29519" s="1"/>
  <c r="AV229" i="29519" a="1"/>
  <c r="AV229" i="29519" s="1"/>
  <c r="AW229" i="29519" a="1"/>
  <c r="AW229" i="29519" s="1"/>
  <c r="AX229" i="29519" a="1"/>
  <c r="AX229" i="29519" s="1"/>
  <c r="AT230" i="29519" a="1"/>
  <c r="AT230" i="29519" s="1"/>
  <c r="AU230" i="29519" a="1"/>
  <c r="AU230" i="29519" s="1"/>
  <c r="AV230" i="29519" a="1"/>
  <c r="AV230" i="29519" s="1"/>
  <c r="AW230" i="29519" a="1"/>
  <c r="AW230" i="29519" s="1"/>
  <c r="AX230" i="29519" a="1"/>
  <c r="AX230" i="29519" s="1"/>
  <c r="AT231" i="29519" a="1"/>
  <c r="AT231" i="29519" s="1"/>
  <c r="AU231" i="29519" a="1"/>
  <c r="AU231" i="29519" s="1"/>
  <c r="AV231" i="29519" a="1"/>
  <c r="AV231" i="29519" s="1"/>
  <c r="AW231" i="29519" a="1"/>
  <c r="AW231" i="29519" s="1"/>
  <c r="AX231" i="29519" a="1"/>
  <c r="AX231" i="29519" s="1"/>
  <c r="AT232" i="29519" a="1"/>
  <c r="AT232" i="29519" s="1"/>
  <c r="AU232" i="29519" a="1"/>
  <c r="AU232" i="29519" s="1"/>
  <c r="AV232" i="29519" a="1"/>
  <c r="AV232" i="29519" s="1"/>
  <c r="AW232" i="29519" a="1"/>
  <c r="AW232" i="29519" s="1"/>
  <c r="AX232" i="29519" a="1"/>
  <c r="AX232" i="29519" s="1"/>
  <c r="AT233" i="29519" a="1"/>
  <c r="AT233" i="29519" s="1"/>
  <c r="AU233" i="29519" a="1"/>
  <c r="AU233" i="29519" s="1"/>
  <c r="AV233" i="29519" a="1"/>
  <c r="AV233" i="29519" s="1"/>
  <c r="AW233" i="29519" a="1"/>
  <c r="AW233" i="29519" s="1"/>
  <c r="AX233" i="29519" a="1"/>
  <c r="AX233" i="29519" s="1"/>
  <c r="AT234" i="29519" a="1"/>
  <c r="AT234" i="29519" s="1"/>
  <c r="AU234" i="29519" a="1"/>
  <c r="AU234" i="29519" s="1"/>
  <c r="AV234" i="29519" a="1"/>
  <c r="AV234" i="29519" s="1"/>
  <c r="AW234" i="29519" a="1"/>
  <c r="AW234" i="29519" s="1"/>
  <c r="AX234" i="29519" a="1"/>
  <c r="AX234" i="29519" s="1"/>
  <c r="AT235" i="29519" a="1"/>
  <c r="AT235" i="29519" s="1"/>
  <c r="AU235" i="29519" a="1"/>
  <c r="AU235" i="29519" s="1"/>
  <c r="AV235" i="29519" a="1"/>
  <c r="AV235" i="29519" s="1"/>
  <c r="AW235" i="29519" a="1"/>
  <c r="AW235" i="29519" s="1"/>
  <c r="AX235" i="29519" a="1"/>
  <c r="AX235" i="29519" s="1"/>
  <c r="AT236" i="29519" a="1"/>
  <c r="AT236" i="29519" s="1"/>
  <c r="AU236" i="29519" a="1"/>
  <c r="AU236" i="29519" s="1"/>
  <c r="AV236" i="29519" a="1"/>
  <c r="AV236" i="29519" s="1"/>
  <c r="AW236" i="29519" a="1"/>
  <c r="AW236" i="29519" s="1"/>
  <c r="AX236" i="29519" a="1"/>
  <c r="AX236" i="29519" s="1"/>
  <c r="AT237" i="29519" a="1"/>
  <c r="AT237" i="29519" s="1"/>
  <c r="AU237" i="29519" a="1"/>
  <c r="AU237" i="29519" s="1"/>
  <c r="AV237" i="29519" a="1"/>
  <c r="AV237" i="29519" s="1"/>
  <c r="AW237" i="29519" a="1"/>
  <c r="AW237" i="29519" s="1"/>
  <c r="AX237" i="29519" a="1"/>
  <c r="AX237" i="29519" s="1"/>
  <c r="AT238" i="29519" a="1"/>
  <c r="AT238" i="29519" s="1"/>
  <c r="AU238" i="29519" a="1"/>
  <c r="AU238" i="29519" s="1"/>
  <c r="AV238" i="29519" a="1"/>
  <c r="AV238" i="29519" s="1"/>
  <c r="AW238" i="29519" a="1"/>
  <c r="AW238" i="29519" s="1"/>
  <c r="AX238" i="29519" a="1"/>
  <c r="AX238" i="29519" s="1"/>
  <c r="AT239" i="29519" a="1"/>
  <c r="AT239" i="29519" s="1"/>
  <c r="AU239" i="29519" a="1"/>
  <c r="AU239" i="29519" s="1"/>
  <c r="AV239" i="29519" a="1"/>
  <c r="AV239" i="29519" s="1"/>
  <c r="AW239" i="29519" a="1"/>
  <c r="AW239" i="29519" s="1"/>
  <c r="AX239" i="29519" a="1"/>
  <c r="AX239" i="29519" s="1"/>
  <c r="AT240" i="29519" a="1"/>
  <c r="AT240" i="29519" s="1"/>
  <c r="AU240" i="29519" a="1"/>
  <c r="AU240" i="29519" s="1"/>
  <c r="AV240" i="29519" a="1"/>
  <c r="AV240" i="29519" s="1"/>
  <c r="AW240" i="29519" a="1"/>
  <c r="AW240" i="29519" s="1"/>
  <c r="AX240" i="29519" a="1"/>
  <c r="AX240" i="29519" s="1"/>
  <c r="AT241" i="29519" a="1"/>
  <c r="AT241" i="29519" s="1"/>
  <c r="AU241" i="29519" a="1"/>
  <c r="AU241" i="29519" s="1"/>
  <c r="AV241" i="29519" a="1"/>
  <c r="AV241" i="29519" s="1"/>
  <c r="AW241" i="29519" a="1"/>
  <c r="AW241" i="29519" s="1"/>
  <c r="AX241" i="29519" a="1"/>
  <c r="AX241" i="29519" s="1"/>
  <c r="AT242" i="29519" a="1"/>
  <c r="AT242" i="29519" s="1"/>
  <c r="AU242" i="29519" a="1"/>
  <c r="AU242" i="29519" s="1"/>
  <c r="AV242" i="29519" a="1"/>
  <c r="AV242" i="29519" s="1"/>
  <c r="AW242" i="29519" a="1"/>
  <c r="AW242" i="29519" s="1"/>
  <c r="AX242" i="29519" a="1"/>
  <c r="AX242" i="29519" s="1"/>
  <c r="AT243" i="29519" a="1"/>
  <c r="AT243" i="29519" s="1"/>
  <c r="AU243" i="29519" a="1"/>
  <c r="AU243" i="29519" s="1"/>
  <c r="AV243" i="29519" a="1"/>
  <c r="AV243" i="29519" s="1"/>
  <c r="AW243" i="29519" a="1"/>
  <c r="AW243" i="29519" s="1"/>
  <c r="AX243" i="29519" a="1"/>
  <c r="AX243" i="29519" s="1"/>
  <c r="AT244" i="29519" a="1"/>
  <c r="AT244" i="29519" s="1"/>
  <c r="AU244" i="29519" a="1"/>
  <c r="AU244" i="29519" s="1"/>
  <c r="AV244" i="29519" a="1"/>
  <c r="AV244" i="29519" s="1"/>
  <c r="AW244" i="29519" a="1"/>
  <c r="AW244" i="29519" s="1"/>
  <c r="AX244" i="29519" a="1"/>
  <c r="AX244" i="29519" s="1"/>
  <c r="AT245" i="29519" a="1"/>
  <c r="AT245" i="29519" s="1"/>
  <c r="AU245" i="29519" a="1"/>
  <c r="AU245" i="29519" s="1"/>
  <c r="AV245" i="29519" a="1"/>
  <c r="AV245" i="29519" s="1"/>
  <c r="AW245" i="29519" a="1"/>
  <c r="AW245" i="29519" s="1"/>
  <c r="AX245" i="29519" a="1"/>
  <c r="AX245" i="29519" s="1"/>
  <c r="AT246" i="29519" a="1"/>
  <c r="AT246" i="29519" s="1"/>
  <c r="AU246" i="29519" a="1"/>
  <c r="AU246" i="29519" s="1"/>
  <c r="AV246" i="29519" a="1"/>
  <c r="AV246" i="29519" s="1"/>
  <c r="AW246" i="29519" a="1"/>
  <c r="AW246" i="29519" s="1"/>
  <c r="AX246" i="29519" a="1"/>
  <c r="AX246" i="29519" s="1"/>
  <c r="AT247" i="29519" a="1"/>
  <c r="AT247" i="29519" s="1"/>
  <c r="AU247" i="29519" a="1"/>
  <c r="AU247" i="29519" s="1"/>
  <c r="AV247" i="29519" a="1"/>
  <c r="AV247" i="29519" s="1"/>
  <c r="AW247" i="29519" a="1"/>
  <c r="AW247" i="29519" s="1"/>
  <c r="AX247" i="29519" a="1"/>
  <c r="AX247" i="29519" s="1"/>
  <c r="AT248" i="29519" a="1"/>
  <c r="AT248" i="29519" s="1"/>
  <c r="AU248" i="29519" a="1"/>
  <c r="AU248" i="29519" s="1"/>
  <c r="AV248" i="29519" a="1"/>
  <c r="AV248" i="29519" s="1"/>
  <c r="AW248" i="29519" a="1"/>
  <c r="AW248" i="29519" s="1"/>
  <c r="AX248" i="29519" a="1"/>
  <c r="AX248" i="29519" s="1"/>
  <c r="AT249" i="29519" a="1"/>
  <c r="AT249" i="29519" s="1"/>
  <c r="AU249" i="29519" a="1"/>
  <c r="AU249" i="29519" s="1"/>
  <c r="AV249" i="29519" a="1"/>
  <c r="AV249" i="29519" s="1"/>
  <c r="AW249" i="29519" a="1"/>
  <c r="AW249" i="29519" s="1"/>
  <c r="AX249" i="29519" a="1"/>
  <c r="AX249" i="29519" s="1"/>
  <c r="AT250" i="29519" a="1"/>
  <c r="AT250" i="29519" s="1"/>
  <c r="AU250" i="29519" a="1"/>
  <c r="AU250" i="29519" s="1"/>
  <c r="AV250" i="29519" a="1"/>
  <c r="AV250" i="29519" s="1"/>
  <c r="AW250" i="29519" a="1"/>
  <c r="AW250" i="29519" s="1"/>
  <c r="AX250" i="29519" a="1"/>
  <c r="AX250" i="29519" s="1"/>
  <c r="AT251" i="29519" a="1"/>
  <c r="AT251" i="29519" s="1"/>
  <c r="AU251" i="29519" a="1"/>
  <c r="AU251" i="29519" s="1"/>
  <c r="AV251" i="29519" a="1"/>
  <c r="AV251" i="29519" s="1"/>
  <c r="AW251" i="29519" a="1"/>
  <c r="AW251" i="29519" s="1"/>
  <c r="AX251" i="29519" a="1"/>
  <c r="AX251" i="29519" s="1"/>
  <c r="AT252" i="29519" a="1"/>
  <c r="AT252" i="29519" s="1"/>
  <c r="AU252" i="29519" a="1"/>
  <c r="AU252" i="29519" s="1"/>
  <c r="AV252" i="29519" a="1"/>
  <c r="AV252" i="29519" s="1"/>
  <c r="AW252" i="29519" a="1"/>
  <c r="AW252" i="29519" s="1"/>
  <c r="AX252" i="29519" a="1"/>
  <c r="AX252" i="29519" s="1"/>
  <c r="AT253" i="29519" a="1"/>
  <c r="AT253" i="29519" s="1"/>
  <c r="AU253" i="29519" a="1"/>
  <c r="AU253" i="29519" s="1"/>
  <c r="AV253" i="29519" a="1"/>
  <c r="AV253" i="29519" s="1"/>
  <c r="AW253" i="29519" a="1"/>
  <c r="AW253" i="29519" s="1"/>
  <c r="AX253" i="29519" a="1"/>
  <c r="AX253" i="29519" s="1"/>
  <c r="AT254" i="29519" a="1"/>
  <c r="AT254" i="29519" s="1"/>
  <c r="AU254" i="29519" a="1"/>
  <c r="AU254" i="29519" s="1"/>
  <c r="AV254" i="29519" a="1"/>
  <c r="AV254" i="29519" s="1"/>
  <c r="AW254" i="29519" a="1"/>
  <c r="AW254" i="29519" s="1"/>
  <c r="AX254" i="29519" a="1"/>
  <c r="AX254" i="29519" s="1"/>
  <c r="AT255" i="29519" a="1"/>
  <c r="AT255" i="29519" s="1"/>
  <c r="AU255" i="29519" a="1"/>
  <c r="AU255" i="29519" s="1"/>
  <c r="AV255" i="29519" a="1"/>
  <c r="AV255" i="29519" s="1"/>
  <c r="AW255" i="29519" a="1"/>
  <c r="AW255" i="29519" s="1"/>
  <c r="AX255" i="29519" a="1"/>
  <c r="AX255" i="29519" s="1"/>
  <c r="AT256" i="29519" a="1"/>
  <c r="AT256" i="29519" s="1"/>
  <c r="AU256" i="29519" a="1"/>
  <c r="AU256" i="29519" s="1"/>
  <c r="AV256" i="29519" a="1"/>
  <c r="AV256" i="29519" s="1"/>
  <c r="AW256" i="29519" a="1"/>
  <c r="AW256" i="29519" s="1"/>
  <c r="AX256" i="29519" a="1"/>
  <c r="AX256" i="29519" s="1"/>
  <c r="AT257" i="29519" a="1"/>
  <c r="AT257" i="29519" s="1"/>
  <c r="AU257" i="29519" a="1"/>
  <c r="AU257" i="29519" s="1"/>
  <c r="AV257" i="29519" a="1"/>
  <c r="AV257" i="29519" s="1"/>
  <c r="AW257" i="29519" a="1"/>
  <c r="AW257" i="29519" s="1"/>
  <c r="AX257" i="29519" a="1"/>
  <c r="AX257" i="29519" s="1"/>
  <c r="AT258" i="29519" a="1"/>
  <c r="AT258" i="29519" s="1"/>
  <c r="AU258" i="29519" a="1"/>
  <c r="AU258" i="29519" s="1"/>
  <c r="AV258" i="29519" a="1"/>
  <c r="AV258" i="29519" s="1"/>
  <c r="AW258" i="29519" a="1"/>
  <c r="AW258" i="29519" s="1"/>
  <c r="AX258" i="29519" a="1"/>
  <c r="AX258" i="29519" s="1"/>
  <c r="AT259" i="29519" a="1"/>
  <c r="AT259" i="29519" s="1"/>
  <c r="AU259" i="29519" a="1"/>
  <c r="AU259" i="29519" s="1"/>
  <c r="AV259" i="29519" a="1"/>
  <c r="AV259" i="29519" s="1"/>
  <c r="AW259" i="29519" a="1"/>
  <c r="AW259" i="29519" s="1"/>
  <c r="AX259" i="29519" a="1"/>
  <c r="AX259" i="29519" s="1"/>
  <c r="AT260" i="29519" a="1"/>
  <c r="AT260" i="29519" s="1"/>
  <c r="AU260" i="29519" a="1"/>
  <c r="AU260" i="29519" s="1"/>
  <c r="AV260" i="29519" a="1"/>
  <c r="AV260" i="29519" s="1"/>
  <c r="AW260" i="29519" a="1"/>
  <c r="AW260" i="29519" s="1"/>
  <c r="AX260" i="29519" a="1"/>
  <c r="AX260" i="29519" s="1"/>
  <c r="AT261" i="29519" a="1"/>
  <c r="AT261" i="29519" s="1"/>
  <c r="AU261" i="29519" a="1"/>
  <c r="AU261" i="29519" s="1"/>
  <c r="AV261" i="29519" a="1"/>
  <c r="AV261" i="29519" s="1"/>
  <c r="AW261" i="29519" a="1"/>
  <c r="AW261" i="29519" s="1"/>
  <c r="AX261" i="29519" a="1"/>
  <c r="AX261" i="29519" s="1"/>
  <c r="AT262" i="29519" a="1"/>
  <c r="AT262" i="29519" s="1"/>
  <c r="AU262" i="29519" a="1"/>
  <c r="AU262" i="29519" s="1"/>
  <c r="AV262" i="29519" a="1"/>
  <c r="AV262" i="29519" s="1"/>
  <c r="AW262" i="29519" a="1"/>
  <c r="AW262" i="29519" s="1"/>
  <c r="AX262" i="29519" a="1"/>
  <c r="AX262" i="29519" s="1"/>
  <c r="AT263" i="29519" a="1"/>
  <c r="AT263" i="29519" s="1"/>
  <c r="AU263" i="29519" a="1"/>
  <c r="AU263" i="29519" s="1"/>
  <c r="AV263" i="29519" a="1"/>
  <c r="AV263" i="29519" s="1"/>
  <c r="AW263" i="29519" a="1"/>
  <c r="AW263" i="29519" s="1"/>
  <c r="AX263" i="29519" a="1"/>
  <c r="AX263" i="29519" s="1"/>
  <c r="AT264" i="29519" a="1"/>
  <c r="AT264" i="29519" s="1"/>
  <c r="AU264" i="29519" a="1"/>
  <c r="AU264" i="29519" s="1"/>
  <c r="AV264" i="29519" a="1"/>
  <c r="AV264" i="29519" s="1"/>
  <c r="AW264" i="29519" a="1"/>
  <c r="AW264" i="29519" s="1"/>
  <c r="AX264" i="29519" a="1"/>
  <c r="AX264" i="29519" s="1"/>
  <c r="AT265" i="29519" a="1"/>
  <c r="AT265" i="29519" s="1"/>
  <c r="AU265" i="29519" a="1"/>
  <c r="AU265" i="29519" s="1"/>
  <c r="AV265" i="29519" a="1"/>
  <c r="AV265" i="29519" s="1"/>
  <c r="AW265" i="29519" a="1"/>
  <c r="AW265" i="29519" s="1"/>
  <c r="AX265" i="29519" a="1"/>
  <c r="AX265" i="29519" s="1"/>
  <c r="AT266" i="29519" a="1"/>
  <c r="AT266" i="29519" s="1"/>
  <c r="AU266" i="29519" a="1"/>
  <c r="AU266" i="29519" s="1"/>
  <c r="AV266" i="29519" a="1"/>
  <c r="AV266" i="29519" s="1"/>
  <c r="AW266" i="29519" a="1"/>
  <c r="AW266" i="29519" s="1"/>
  <c r="AX266" i="29519" a="1"/>
  <c r="AX266" i="29519" s="1"/>
  <c r="AT267" i="29519" a="1"/>
  <c r="AT267" i="29519" s="1"/>
  <c r="AU267" i="29519" a="1"/>
  <c r="AU267" i="29519" s="1"/>
  <c r="AV267" i="29519" a="1"/>
  <c r="AV267" i="29519" s="1"/>
  <c r="AW267" i="29519" a="1"/>
  <c r="AW267" i="29519" s="1"/>
  <c r="AX267" i="29519" a="1"/>
  <c r="AX267" i="29519" s="1"/>
  <c r="AT268" i="29519" a="1"/>
  <c r="AT268" i="29519" s="1"/>
  <c r="AU268" i="29519" a="1"/>
  <c r="AU268" i="29519" s="1"/>
  <c r="AV268" i="29519" a="1"/>
  <c r="AV268" i="29519" s="1"/>
  <c r="AW268" i="29519" a="1"/>
  <c r="AW268" i="29519" s="1"/>
  <c r="AX268" i="29519" a="1"/>
  <c r="AX268" i="29519" s="1"/>
  <c r="AT269" i="29519" a="1"/>
  <c r="AT269" i="29519" s="1"/>
  <c r="AU269" i="29519" a="1"/>
  <c r="AU269" i="29519" s="1"/>
  <c r="AV269" i="29519" a="1"/>
  <c r="AV269" i="29519" s="1"/>
  <c r="AW269" i="29519" a="1"/>
  <c r="AW269" i="29519" s="1"/>
  <c r="AX269" i="29519" a="1"/>
  <c r="AX269" i="29519" s="1"/>
  <c r="AT270" i="29519" a="1"/>
  <c r="AT270" i="29519" s="1"/>
  <c r="AU270" i="29519" a="1"/>
  <c r="AU270" i="29519" s="1"/>
  <c r="AV270" i="29519" a="1"/>
  <c r="AV270" i="29519" s="1"/>
  <c r="AW270" i="29519" a="1"/>
  <c r="AW270" i="29519" s="1"/>
  <c r="AX270" i="29519" a="1"/>
  <c r="AX270" i="29519" s="1"/>
  <c r="AT271" i="29519" a="1"/>
  <c r="AT271" i="29519" s="1"/>
  <c r="AU271" i="29519" a="1"/>
  <c r="AU271" i="29519" s="1"/>
  <c r="AV271" i="29519" a="1"/>
  <c r="AV271" i="29519" s="1"/>
  <c r="AW271" i="29519" a="1"/>
  <c r="AW271" i="29519" s="1"/>
  <c r="AX271" i="29519" a="1"/>
  <c r="AX271" i="29519" s="1"/>
  <c r="AT272" i="29519" a="1"/>
  <c r="AT272" i="29519" s="1"/>
  <c r="AU272" i="29519" a="1"/>
  <c r="AU272" i="29519" s="1"/>
  <c r="AV272" i="29519" a="1"/>
  <c r="AV272" i="29519" s="1"/>
  <c r="AW272" i="29519" a="1"/>
  <c r="AW272" i="29519" s="1"/>
  <c r="AX272" i="29519" a="1"/>
  <c r="AX272" i="29519" s="1"/>
  <c r="AT273" i="29519" a="1"/>
  <c r="AT273" i="29519" s="1"/>
  <c r="AU273" i="29519" a="1"/>
  <c r="AU273" i="29519" s="1"/>
  <c r="AV273" i="29519" a="1"/>
  <c r="AV273" i="29519" s="1"/>
  <c r="AW273" i="29519" a="1"/>
  <c r="AW273" i="29519" s="1"/>
  <c r="AX273" i="29519" a="1"/>
  <c r="AX273" i="29519" s="1"/>
  <c r="AT274" i="29519" a="1"/>
  <c r="AT274" i="29519" s="1"/>
  <c r="AU274" i="29519" a="1"/>
  <c r="AU274" i="29519" s="1"/>
  <c r="AV274" i="29519" a="1"/>
  <c r="AV274" i="29519" s="1"/>
  <c r="AW274" i="29519" a="1"/>
  <c r="AW274" i="29519" s="1"/>
  <c r="AX274" i="29519" a="1"/>
  <c r="AX274" i="29519" s="1"/>
  <c r="AT275" i="29519" a="1"/>
  <c r="AT275" i="29519" s="1"/>
  <c r="AU275" i="29519" a="1"/>
  <c r="AU275" i="29519" s="1"/>
  <c r="AV275" i="29519" a="1"/>
  <c r="AV275" i="29519" s="1"/>
  <c r="AW275" i="29519" a="1"/>
  <c r="AW275" i="29519" s="1"/>
  <c r="AX275" i="29519" a="1"/>
  <c r="AX275" i="29519" s="1"/>
  <c r="AT276" i="29519" a="1"/>
  <c r="AT276" i="29519" s="1"/>
  <c r="AU276" i="29519" a="1"/>
  <c r="AU276" i="29519" s="1"/>
  <c r="AV276" i="29519" a="1"/>
  <c r="AV276" i="29519" s="1"/>
  <c r="AW276" i="29519" a="1"/>
  <c r="AW276" i="29519" s="1"/>
  <c r="AX276" i="29519" a="1"/>
  <c r="AX276" i="29519" s="1"/>
  <c r="AT277" i="29519" a="1"/>
  <c r="AT277" i="29519" s="1"/>
  <c r="AU277" i="29519" a="1"/>
  <c r="AU277" i="29519" s="1"/>
  <c r="AV277" i="29519" a="1"/>
  <c r="AV277" i="29519" s="1"/>
  <c r="AW277" i="29519" a="1"/>
  <c r="AW277" i="29519" s="1"/>
  <c r="AX277" i="29519" a="1"/>
  <c r="AX277" i="29519" s="1"/>
  <c r="AT278" i="29519" a="1"/>
  <c r="AT278" i="29519" s="1"/>
  <c r="AU278" i="29519" a="1"/>
  <c r="AU278" i="29519" s="1"/>
  <c r="AV278" i="29519" a="1"/>
  <c r="AV278" i="29519" s="1"/>
  <c r="AW278" i="29519" a="1"/>
  <c r="AW278" i="29519" s="1"/>
  <c r="AX278" i="29519" a="1"/>
  <c r="AX278" i="29519" s="1"/>
  <c r="AT279" i="29519" a="1"/>
  <c r="AT279" i="29519" s="1"/>
  <c r="AU279" i="29519" a="1"/>
  <c r="AU279" i="29519" s="1"/>
  <c r="AV279" i="29519" a="1"/>
  <c r="AV279" i="29519" s="1"/>
  <c r="AW279" i="29519" a="1"/>
  <c r="AW279" i="29519" s="1"/>
  <c r="AX279" i="29519" a="1"/>
  <c r="AX279" i="29519" s="1"/>
  <c r="AT280" i="29519" a="1"/>
  <c r="AT280" i="29519" s="1"/>
  <c r="AU280" i="29519" a="1"/>
  <c r="AU280" i="29519" s="1"/>
  <c r="AV280" i="29519" a="1"/>
  <c r="AV280" i="29519" s="1"/>
  <c r="AW280" i="29519" a="1"/>
  <c r="AW280" i="29519" s="1"/>
  <c r="AX280" i="29519" a="1"/>
  <c r="AX280" i="29519" s="1"/>
  <c r="AT281" i="29519" a="1"/>
  <c r="AT281" i="29519" s="1"/>
  <c r="AU281" i="29519" a="1"/>
  <c r="AU281" i="29519" s="1"/>
  <c r="AV281" i="29519" a="1"/>
  <c r="AV281" i="29519" s="1"/>
  <c r="AW281" i="29519" a="1"/>
  <c r="AW281" i="29519" s="1"/>
  <c r="AX281" i="29519" a="1"/>
  <c r="AX281" i="29519" s="1"/>
  <c r="AT282" i="29519" a="1"/>
  <c r="AT282" i="29519" s="1"/>
  <c r="AU282" i="29519" a="1"/>
  <c r="AU282" i="29519" s="1"/>
  <c r="AV282" i="29519" a="1"/>
  <c r="AV282" i="29519" s="1"/>
  <c r="AW282" i="29519" a="1"/>
  <c r="AW282" i="29519" s="1"/>
  <c r="AX282" i="29519" a="1"/>
  <c r="AX282" i="29519" s="1"/>
  <c r="AT283" i="29519" a="1"/>
  <c r="AT283" i="29519" s="1"/>
  <c r="AU283" i="29519" a="1"/>
  <c r="AU283" i="29519" s="1"/>
  <c r="AV283" i="29519" a="1"/>
  <c r="AV283" i="29519" s="1"/>
  <c r="AW283" i="29519" a="1"/>
  <c r="AW283" i="29519" s="1"/>
  <c r="AX283" i="29519" a="1"/>
  <c r="AX283" i="29519" s="1"/>
  <c r="AT284" i="29519" a="1"/>
  <c r="AT284" i="29519" s="1"/>
  <c r="AU284" i="29519" a="1"/>
  <c r="AU284" i="29519" s="1"/>
  <c r="AV284" i="29519" a="1"/>
  <c r="AV284" i="29519" s="1"/>
  <c r="AW284" i="29519" a="1"/>
  <c r="AW284" i="29519" s="1"/>
  <c r="AX284" i="29519" a="1"/>
  <c r="AX284" i="29519" s="1"/>
  <c r="AT285" i="29519" a="1"/>
  <c r="AT285" i="29519" s="1"/>
  <c r="AU285" i="29519" a="1"/>
  <c r="AU285" i="29519" s="1"/>
  <c r="AV285" i="29519" a="1"/>
  <c r="AV285" i="29519" s="1"/>
  <c r="AW285" i="29519" a="1"/>
  <c r="AW285" i="29519" s="1"/>
  <c r="AX285" i="29519" a="1"/>
  <c r="AX285" i="29519" s="1"/>
  <c r="AT286" i="29519" a="1"/>
  <c r="AT286" i="29519" s="1"/>
  <c r="AU286" i="29519" a="1"/>
  <c r="AU286" i="29519" s="1"/>
  <c r="AV286" i="29519" a="1"/>
  <c r="AV286" i="29519" s="1"/>
  <c r="AW286" i="29519" a="1"/>
  <c r="AW286" i="29519" s="1"/>
  <c r="AX286" i="29519" a="1"/>
  <c r="AX286" i="29519" s="1"/>
  <c r="AT287" i="29519" a="1"/>
  <c r="AT287" i="29519" s="1"/>
  <c r="AU287" i="29519" a="1"/>
  <c r="AU287" i="29519" s="1"/>
  <c r="AV287" i="29519" a="1"/>
  <c r="AV287" i="29519" s="1"/>
  <c r="AW287" i="29519" a="1"/>
  <c r="AW287" i="29519" s="1"/>
  <c r="AX287" i="29519" a="1"/>
  <c r="AX287" i="29519" s="1"/>
  <c r="AT288" i="29519" a="1"/>
  <c r="AT288" i="29519" s="1"/>
  <c r="AU288" i="29519" a="1"/>
  <c r="AU288" i="29519" s="1"/>
  <c r="AV288" i="29519" a="1"/>
  <c r="AV288" i="29519" s="1"/>
  <c r="AW288" i="29519" a="1"/>
  <c r="AW288" i="29519" s="1"/>
  <c r="AX288" i="29519" a="1"/>
  <c r="AX288" i="29519" s="1"/>
  <c r="AT289" i="29519" a="1"/>
  <c r="AT289" i="29519" s="1"/>
  <c r="AU289" i="29519" a="1"/>
  <c r="AU289" i="29519" s="1"/>
  <c r="AV289" i="29519" a="1"/>
  <c r="AV289" i="29519" s="1"/>
  <c r="AW289" i="29519" a="1"/>
  <c r="AW289" i="29519" s="1"/>
  <c r="AX289" i="29519" a="1"/>
  <c r="AX289" i="29519" s="1"/>
  <c r="AT290" i="29519" a="1"/>
  <c r="AT290" i="29519" s="1"/>
  <c r="AU290" i="29519" a="1"/>
  <c r="AU290" i="29519" s="1"/>
  <c r="AV290" i="29519" a="1"/>
  <c r="AV290" i="29519" s="1"/>
  <c r="AW290" i="29519" a="1"/>
  <c r="AW290" i="29519" s="1"/>
  <c r="AX290" i="29519" a="1"/>
  <c r="AX290" i="29519" s="1"/>
  <c r="AT291" i="29519" a="1"/>
  <c r="AT291" i="29519" s="1"/>
  <c r="AU291" i="29519" a="1"/>
  <c r="AU291" i="29519" s="1"/>
  <c r="AV291" i="29519" a="1"/>
  <c r="AV291" i="29519" s="1"/>
  <c r="AW291" i="29519" a="1"/>
  <c r="AW291" i="29519" s="1"/>
  <c r="AX291" i="29519" a="1"/>
  <c r="AX291" i="29519" s="1"/>
  <c r="AT292" i="29519" a="1"/>
  <c r="AT292" i="29519" s="1"/>
  <c r="AU292" i="29519" a="1"/>
  <c r="AU292" i="29519" s="1"/>
  <c r="AV292" i="29519" a="1"/>
  <c r="AV292" i="29519" s="1"/>
  <c r="AW292" i="29519" a="1"/>
  <c r="AW292" i="29519" s="1"/>
  <c r="AX292" i="29519" a="1"/>
  <c r="AX292" i="29519" s="1"/>
  <c r="AT293" i="29519" a="1"/>
  <c r="AT293" i="29519" s="1"/>
  <c r="AU293" i="29519" a="1"/>
  <c r="AU293" i="29519" s="1"/>
  <c r="AV293" i="29519" a="1"/>
  <c r="AV293" i="29519" s="1"/>
  <c r="AW293" i="29519" a="1"/>
  <c r="AW293" i="29519" s="1"/>
  <c r="AX293" i="29519" a="1"/>
  <c r="AX293" i="29519" s="1"/>
  <c r="AT294" i="29519" a="1"/>
  <c r="AT294" i="29519" s="1"/>
  <c r="AU294" i="29519" a="1"/>
  <c r="AU294" i="29519" s="1"/>
  <c r="AV294" i="29519" a="1"/>
  <c r="AV294" i="29519" s="1"/>
  <c r="AW294" i="29519" a="1"/>
  <c r="AW294" i="29519" s="1"/>
  <c r="AX294" i="29519" a="1"/>
  <c r="AX294" i="29519" s="1"/>
  <c r="AT295" i="29519" a="1"/>
  <c r="AT295" i="29519" s="1"/>
  <c r="AU295" i="29519" a="1"/>
  <c r="AU295" i="29519" s="1"/>
  <c r="AV295" i="29519" a="1"/>
  <c r="AV295" i="29519" s="1"/>
  <c r="AW295" i="29519" a="1"/>
  <c r="AW295" i="29519" s="1"/>
  <c r="AX295" i="29519" a="1"/>
  <c r="AX295" i="29519" s="1"/>
  <c r="AT296" i="29519" a="1"/>
  <c r="AT296" i="29519" s="1"/>
  <c r="AU296" i="29519" a="1"/>
  <c r="AU296" i="29519" s="1"/>
  <c r="AV296" i="29519" a="1"/>
  <c r="AV296" i="29519" s="1"/>
  <c r="AW296" i="29519" a="1"/>
  <c r="AW296" i="29519" s="1"/>
  <c r="AX296" i="29519" a="1"/>
  <c r="AX296" i="29519" s="1"/>
  <c r="AT297" i="29519" a="1"/>
  <c r="AT297" i="29519" s="1"/>
  <c r="AU297" i="29519" a="1"/>
  <c r="AU297" i="29519" s="1"/>
  <c r="AV297" i="29519" a="1"/>
  <c r="AV297" i="29519" s="1"/>
  <c r="AW297" i="29519" a="1"/>
  <c r="AW297" i="29519" s="1"/>
  <c r="AX297" i="29519" a="1"/>
  <c r="AX297" i="29519" s="1"/>
  <c r="AT298" i="29519" a="1"/>
  <c r="AT298" i="29519" s="1"/>
  <c r="AU298" i="29519" a="1"/>
  <c r="AU298" i="29519" s="1"/>
  <c r="AV298" i="29519" a="1"/>
  <c r="AV298" i="29519" s="1"/>
  <c r="AW298" i="29519" a="1"/>
  <c r="AW298" i="29519" s="1"/>
  <c r="AX298" i="29519" a="1"/>
  <c r="AX298" i="29519" s="1"/>
  <c r="AT299" i="29519" a="1"/>
  <c r="AT299" i="29519" s="1"/>
  <c r="AU299" i="29519" a="1"/>
  <c r="AU299" i="29519" s="1"/>
  <c r="AV299" i="29519" a="1"/>
  <c r="AV299" i="29519" s="1"/>
  <c r="AW299" i="29519" a="1"/>
  <c r="AW299" i="29519" s="1"/>
  <c r="AX299" i="29519" a="1"/>
  <c r="AX299" i="29519" s="1"/>
  <c r="AT300" i="29519" a="1"/>
  <c r="AT300" i="29519" s="1"/>
  <c r="AU300" i="29519" a="1"/>
  <c r="AU300" i="29519" s="1"/>
  <c r="AV300" i="29519" a="1"/>
  <c r="AV300" i="29519" s="1"/>
  <c r="AW300" i="29519" a="1"/>
  <c r="AW300" i="29519" s="1"/>
  <c r="AX300" i="29519" a="1"/>
  <c r="AX300" i="29519" s="1"/>
  <c r="AT301" i="29519" a="1"/>
  <c r="AT301" i="29519" s="1"/>
  <c r="AU301" i="29519" a="1"/>
  <c r="AU301" i="29519" s="1"/>
  <c r="AV301" i="29519" a="1"/>
  <c r="AV301" i="29519" s="1"/>
  <c r="AW301" i="29519" a="1"/>
  <c r="AW301" i="29519" s="1"/>
  <c r="AX301" i="29519" a="1"/>
  <c r="AX301" i="29519" s="1"/>
  <c r="AT302" i="29519" a="1"/>
  <c r="AT302" i="29519" s="1"/>
  <c r="AU302" i="29519" a="1"/>
  <c r="AU302" i="29519" s="1"/>
  <c r="AV302" i="29519" a="1"/>
  <c r="AV302" i="29519" s="1"/>
  <c r="AW302" i="29519" a="1"/>
  <c r="AW302" i="29519" s="1"/>
  <c r="AX302" i="29519" a="1"/>
  <c r="AX302" i="29519" s="1"/>
  <c r="AT303" i="29519" a="1"/>
  <c r="AT303" i="29519" s="1"/>
  <c r="AU303" i="29519" a="1"/>
  <c r="AU303" i="29519" s="1"/>
  <c r="AV303" i="29519" a="1"/>
  <c r="AV303" i="29519" s="1"/>
  <c r="AW303" i="29519" a="1"/>
  <c r="AW303" i="29519" s="1"/>
  <c r="AX303" i="29519" a="1"/>
  <c r="AX303" i="29519" s="1"/>
  <c r="AT304" i="29519" a="1"/>
  <c r="AT304" i="29519" s="1"/>
  <c r="AU304" i="29519" a="1"/>
  <c r="AU304" i="29519" s="1"/>
  <c r="AV304" i="29519" a="1"/>
  <c r="AV304" i="29519" s="1"/>
  <c r="AW304" i="29519" a="1"/>
  <c r="AW304" i="29519" s="1"/>
  <c r="AX304" i="29519" a="1"/>
  <c r="AX304" i="29519" s="1"/>
  <c r="AT305" i="29519" a="1"/>
  <c r="AT305" i="29519" s="1"/>
  <c r="AU305" i="29519" a="1"/>
  <c r="AU305" i="29519" s="1"/>
  <c r="AV305" i="29519" a="1"/>
  <c r="AV305" i="29519" s="1"/>
  <c r="AW305" i="29519" a="1"/>
  <c r="AW305" i="29519" s="1"/>
  <c r="AX305" i="29519" a="1"/>
  <c r="AX305" i="29519" s="1"/>
  <c r="AT306" i="29519" a="1"/>
  <c r="AT306" i="29519" s="1"/>
  <c r="AU306" i="29519" a="1"/>
  <c r="AU306" i="29519" s="1"/>
  <c r="AV306" i="29519" a="1"/>
  <c r="AV306" i="29519" s="1"/>
  <c r="AW306" i="29519" a="1"/>
  <c r="AW306" i="29519" s="1"/>
  <c r="AX306" i="29519" a="1"/>
  <c r="AX306" i="29519" s="1"/>
  <c r="AT307" i="29519" a="1"/>
  <c r="AT307" i="29519" s="1"/>
  <c r="AU307" i="29519" a="1"/>
  <c r="AU307" i="29519" s="1"/>
  <c r="AV307" i="29519" a="1"/>
  <c r="AV307" i="29519" s="1"/>
  <c r="AW307" i="29519" a="1"/>
  <c r="AW307" i="29519" s="1"/>
  <c r="AX307" i="29519" a="1"/>
  <c r="AX307" i="29519" s="1"/>
  <c r="AT308" i="29519" a="1"/>
  <c r="AT308" i="29519" s="1"/>
  <c r="AU308" i="29519" a="1"/>
  <c r="AU308" i="29519" s="1"/>
  <c r="AV308" i="29519" a="1"/>
  <c r="AV308" i="29519" s="1"/>
  <c r="AW308" i="29519" a="1"/>
  <c r="AW308" i="29519" s="1"/>
  <c r="AX308" i="29519" a="1"/>
  <c r="AX308" i="29519" s="1"/>
  <c r="AT309" i="29519" a="1"/>
  <c r="AT309" i="29519" s="1"/>
  <c r="AU309" i="29519" a="1"/>
  <c r="AU309" i="29519" s="1"/>
  <c r="AV309" i="29519" a="1"/>
  <c r="AV309" i="29519" s="1"/>
  <c r="AW309" i="29519" a="1"/>
  <c r="AW309" i="29519" s="1"/>
  <c r="AX309" i="29519" a="1"/>
  <c r="AX309" i="29519" s="1"/>
  <c r="AT310" i="29519" a="1"/>
  <c r="AT310" i="29519" s="1"/>
  <c r="AU310" i="29519" a="1"/>
  <c r="AU310" i="29519" s="1"/>
  <c r="AV310" i="29519" a="1"/>
  <c r="AV310" i="29519" s="1"/>
  <c r="AW310" i="29519" a="1"/>
  <c r="AW310" i="29519" s="1"/>
  <c r="AX310" i="29519" a="1"/>
  <c r="AX310" i="29519" s="1"/>
  <c r="AT311" i="29519" a="1"/>
  <c r="AT311" i="29519" s="1"/>
  <c r="AU311" i="29519" a="1"/>
  <c r="AU311" i="29519" s="1"/>
  <c r="AV311" i="29519" a="1"/>
  <c r="AV311" i="29519" s="1"/>
  <c r="AW311" i="29519" a="1"/>
  <c r="AW311" i="29519" s="1"/>
  <c r="AX311" i="29519" a="1"/>
  <c r="AX311" i="29519" s="1"/>
  <c r="AT312" i="29519" a="1"/>
  <c r="AT312" i="29519" s="1"/>
  <c r="AU312" i="29519" a="1"/>
  <c r="AU312" i="29519" s="1"/>
  <c r="AV312" i="29519" a="1"/>
  <c r="AV312" i="29519" s="1"/>
  <c r="AW312" i="29519" a="1"/>
  <c r="AW312" i="29519" s="1"/>
  <c r="AX312" i="29519" a="1"/>
  <c r="AX312" i="29519" s="1"/>
  <c r="AT313" i="29519" a="1"/>
  <c r="AT313" i="29519" s="1"/>
  <c r="AU313" i="29519" a="1"/>
  <c r="AU313" i="29519" s="1"/>
  <c r="AV313" i="29519" a="1"/>
  <c r="AV313" i="29519" s="1"/>
  <c r="AW313" i="29519" a="1"/>
  <c r="AW313" i="29519" s="1"/>
  <c r="AX313" i="29519" a="1"/>
  <c r="AX313" i="29519" s="1"/>
  <c r="AT314" i="29519" a="1"/>
  <c r="AT314" i="29519" s="1"/>
  <c r="AU314" i="29519" a="1"/>
  <c r="AU314" i="29519" s="1"/>
  <c r="AV314" i="29519" a="1"/>
  <c r="AV314" i="29519" s="1"/>
  <c r="AW314" i="29519" a="1"/>
  <c r="AW314" i="29519" s="1"/>
  <c r="AX314" i="29519" a="1"/>
  <c r="AX314" i="29519" s="1"/>
  <c r="AT315" i="29519" a="1"/>
  <c r="AT315" i="29519" s="1"/>
  <c r="AU315" i="29519" a="1"/>
  <c r="AU315" i="29519" s="1"/>
  <c r="AV315" i="29519" a="1"/>
  <c r="AV315" i="29519" s="1"/>
  <c r="AW315" i="29519" a="1"/>
  <c r="AW315" i="29519" s="1"/>
  <c r="AX315" i="29519" a="1"/>
  <c r="AX315" i="29519" s="1"/>
  <c r="AT316" i="29519" a="1"/>
  <c r="AT316" i="29519" s="1"/>
  <c r="AU316" i="29519" a="1"/>
  <c r="AU316" i="29519" s="1"/>
  <c r="AV316" i="29519" a="1"/>
  <c r="AV316" i="29519" s="1"/>
  <c r="AW316" i="29519" a="1"/>
  <c r="AW316" i="29519" s="1"/>
  <c r="AX316" i="29519" a="1"/>
  <c r="AX316" i="29519" s="1"/>
  <c r="AT317" i="29519" a="1"/>
  <c r="AT317" i="29519" s="1"/>
  <c r="AU317" i="29519" a="1"/>
  <c r="AU317" i="29519" s="1"/>
  <c r="AV317" i="29519" a="1"/>
  <c r="AV317" i="29519" s="1"/>
  <c r="AW317" i="29519" a="1"/>
  <c r="AW317" i="29519" s="1"/>
  <c r="AX317" i="29519" a="1"/>
  <c r="AX317" i="29519" s="1"/>
  <c r="AT318" i="29519" a="1"/>
  <c r="AT318" i="29519" s="1"/>
  <c r="AU318" i="29519" a="1"/>
  <c r="AU318" i="29519" s="1"/>
  <c r="AV318" i="29519" a="1"/>
  <c r="AV318" i="29519" s="1"/>
  <c r="AW318" i="29519" a="1"/>
  <c r="AW318" i="29519" s="1"/>
  <c r="AX318" i="29519" a="1"/>
  <c r="AX318" i="29519" s="1"/>
  <c r="AT319" i="29519" a="1"/>
  <c r="AT319" i="29519" s="1"/>
  <c r="AU319" i="29519" a="1"/>
  <c r="AU319" i="29519" s="1"/>
  <c r="AV319" i="29519" a="1"/>
  <c r="AV319" i="29519" s="1"/>
  <c r="AW319" i="29519" a="1"/>
  <c r="AW319" i="29519" s="1"/>
  <c r="AX319" i="29519" a="1"/>
  <c r="AX319" i="29519" s="1"/>
  <c r="AT320" i="29519" a="1"/>
  <c r="AT320" i="29519" s="1"/>
  <c r="AU320" i="29519" a="1"/>
  <c r="AU320" i="29519" s="1"/>
  <c r="AV320" i="29519" a="1"/>
  <c r="AV320" i="29519" s="1"/>
  <c r="AW320" i="29519" a="1"/>
  <c r="AW320" i="29519" s="1"/>
  <c r="AX320" i="29519" a="1"/>
  <c r="AX320" i="29519" s="1"/>
  <c r="AT321" i="29519" a="1"/>
  <c r="AT321" i="29519" s="1"/>
  <c r="AU321" i="29519" a="1"/>
  <c r="AU321" i="29519" s="1"/>
  <c r="AV321" i="29519" a="1"/>
  <c r="AV321" i="29519" s="1"/>
  <c r="AW321" i="29519" a="1"/>
  <c r="AW321" i="29519" s="1"/>
  <c r="AX321" i="29519" a="1"/>
  <c r="AX321" i="29519" s="1"/>
  <c r="AT322" i="29519" a="1"/>
  <c r="AT322" i="29519" s="1"/>
  <c r="AU322" i="29519" a="1"/>
  <c r="AU322" i="29519" s="1"/>
  <c r="AV322" i="29519" a="1"/>
  <c r="AV322" i="29519" s="1"/>
  <c r="AW322" i="29519" a="1"/>
  <c r="AW322" i="29519" s="1"/>
  <c r="AX322" i="29519" a="1"/>
  <c r="AX322" i="29519" s="1"/>
  <c r="AT323" i="29519" a="1"/>
  <c r="AT323" i="29519" s="1"/>
  <c r="AU323" i="29519" a="1"/>
  <c r="AU323" i="29519" s="1"/>
  <c r="AV323" i="29519" a="1"/>
  <c r="AV323" i="29519" s="1"/>
  <c r="AW323" i="29519" a="1"/>
  <c r="AW323" i="29519" s="1"/>
  <c r="AX323" i="29519" a="1"/>
  <c r="AX323" i="29519" s="1"/>
  <c r="AT324" i="29519" a="1"/>
  <c r="AT324" i="29519" s="1"/>
  <c r="AU324" i="29519" a="1"/>
  <c r="AU324" i="29519" s="1"/>
  <c r="AV324" i="29519" a="1"/>
  <c r="AV324" i="29519" s="1"/>
  <c r="AW324" i="29519" a="1"/>
  <c r="AW324" i="29519" s="1"/>
  <c r="AX324" i="29519" a="1"/>
  <c r="AX324" i="29519" s="1"/>
  <c r="AT325" i="29519" a="1"/>
  <c r="AT325" i="29519" s="1"/>
  <c r="AU325" i="29519" a="1"/>
  <c r="AU325" i="29519" s="1"/>
  <c r="AV325" i="29519" a="1"/>
  <c r="AV325" i="29519" s="1"/>
  <c r="AW325" i="29519" a="1"/>
  <c r="AW325" i="29519" s="1"/>
  <c r="AX325" i="29519" a="1"/>
  <c r="AX325" i="29519" s="1"/>
  <c r="AT326" i="29519" a="1"/>
  <c r="AT326" i="29519" s="1"/>
  <c r="AU326" i="29519" a="1"/>
  <c r="AU326" i="29519" s="1"/>
  <c r="AV326" i="29519" a="1"/>
  <c r="AV326" i="29519" s="1"/>
  <c r="AW326" i="29519" a="1"/>
  <c r="AW326" i="29519" s="1"/>
  <c r="AX326" i="29519" a="1"/>
  <c r="AX326" i="29519" s="1"/>
  <c r="AT327" i="29519" a="1"/>
  <c r="AT327" i="29519" s="1"/>
  <c r="AU327" i="29519" a="1"/>
  <c r="AU327" i="29519" s="1"/>
  <c r="AV327" i="29519" a="1"/>
  <c r="AV327" i="29519" s="1"/>
  <c r="AW327" i="29519" a="1"/>
  <c r="AW327" i="29519" s="1"/>
  <c r="AX327" i="29519" a="1"/>
  <c r="AX327" i="29519" s="1"/>
  <c r="AT328" i="29519" a="1"/>
  <c r="AT328" i="29519" s="1"/>
  <c r="AU328" i="29519" a="1"/>
  <c r="AU328" i="29519" s="1"/>
  <c r="AV328" i="29519" a="1"/>
  <c r="AV328" i="29519" s="1"/>
  <c r="AW328" i="29519" a="1"/>
  <c r="AW328" i="29519" s="1"/>
  <c r="AX328" i="29519" a="1"/>
  <c r="AX328" i="29519" s="1"/>
  <c r="AT329" i="29519" a="1"/>
  <c r="AT329" i="29519" s="1"/>
  <c r="AU329" i="29519" a="1"/>
  <c r="AU329" i="29519" s="1"/>
  <c r="AV329" i="29519" a="1"/>
  <c r="AV329" i="29519" s="1"/>
  <c r="AW329" i="29519" a="1"/>
  <c r="AW329" i="29519" s="1"/>
  <c r="AX329" i="29519" a="1"/>
  <c r="AX329" i="29519" s="1"/>
  <c r="AT330" i="29519" a="1"/>
  <c r="AT330" i="29519" s="1"/>
  <c r="AU330" i="29519" a="1"/>
  <c r="AU330" i="29519" s="1"/>
  <c r="AV330" i="29519" a="1"/>
  <c r="AV330" i="29519" s="1"/>
  <c r="AW330" i="29519" a="1"/>
  <c r="AW330" i="29519" s="1"/>
  <c r="AX330" i="29519" a="1"/>
  <c r="AX330" i="29519" s="1"/>
  <c r="AT331" i="29519" a="1"/>
  <c r="AT331" i="29519" s="1"/>
  <c r="AU331" i="29519" a="1"/>
  <c r="AU331" i="29519" s="1"/>
  <c r="AV331" i="29519" a="1"/>
  <c r="AV331" i="29519" s="1"/>
  <c r="AW331" i="29519" a="1"/>
  <c r="AW331" i="29519" s="1"/>
  <c r="AX331" i="29519" a="1"/>
  <c r="AX331" i="29519" s="1"/>
  <c r="AT332" i="29519" a="1"/>
  <c r="AT332" i="29519" s="1"/>
  <c r="AU332" i="29519" a="1"/>
  <c r="AU332" i="29519" s="1"/>
  <c r="AV332" i="29519" a="1"/>
  <c r="AV332" i="29519" s="1"/>
  <c r="AW332" i="29519" a="1"/>
  <c r="AW332" i="29519" s="1"/>
  <c r="AX332" i="29519" a="1"/>
  <c r="AX332" i="29519" s="1"/>
  <c r="AT333" i="29519" a="1"/>
  <c r="AT333" i="29519" s="1"/>
  <c r="AU333" i="29519" a="1"/>
  <c r="AU333" i="29519" s="1"/>
  <c r="AV333" i="29519" a="1"/>
  <c r="AV333" i="29519" s="1"/>
  <c r="AW333" i="29519" a="1"/>
  <c r="AW333" i="29519" s="1"/>
  <c r="AX333" i="29519" a="1"/>
  <c r="AX333" i="29519" s="1"/>
  <c r="AT334" i="29519" a="1"/>
  <c r="AT334" i="29519" s="1"/>
  <c r="AU334" i="29519" a="1"/>
  <c r="AU334" i="29519" s="1"/>
  <c r="AV334" i="29519" a="1"/>
  <c r="AV334" i="29519" s="1"/>
  <c r="AW334" i="29519" a="1"/>
  <c r="AW334" i="29519" s="1"/>
  <c r="AX334" i="29519" a="1"/>
  <c r="AX334" i="29519" s="1"/>
  <c r="AT335" i="29519" a="1"/>
  <c r="AT335" i="29519" s="1"/>
  <c r="AU335" i="29519" a="1"/>
  <c r="AU335" i="29519" s="1"/>
  <c r="AV335" i="29519" a="1"/>
  <c r="AV335" i="29519" s="1"/>
  <c r="AW335" i="29519" a="1"/>
  <c r="AW335" i="29519" s="1"/>
  <c r="AX335" i="29519" a="1"/>
  <c r="AX335" i="29519" s="1"/>
  <c r="AT336" i="29519" a="1"/>
  <c r="AT336" i="29519" s="1"/>
  <c r="AU336" i="29519" a="1"/>
  <c r="AU336" i="29519" s="1"/>
  <c r="AV336" i="29519" a="1"/>
  <c r="AV336" i="29519" s="1"/>
  <c r="AW336" i="29519" a="1"/>
  <c r="AW336" i="29519" s="1"/>
  <c r="AX336" i="29519" a="1"/>
  <c r="AX336" i="29519" s="1"/>
  <c r="AT337" i="29519" a="1"/>
  <c r="AT337" i="29519" s="1"/>
  <c r="AU337" i="29519" a="1"/>
  <c r="AU337" i="29519" s="1"/>
  <c r="AV337" i="29519" a="1"/>
  <c r="AV337" i="29519" s="1"/>
  <c r="AW337" i="29519" a="1"/>
  <c r="AW337" i="29519" s="1"/>
  <c r="AX337" i="29519" a="1"/>
  <c r="AX337" i="29519" s="1"/>
  <c r="AT338" i="29519" a="1"/>
  <c r="AT338" i="29519" s="1"/>
  <c r="AU338" i="29519" a="1"/>
  <c r="AU338" i="29519" s="1"/>
  <c r="AV338" i="29519" a="1"/>
  <c r="AV338" i="29519" s="1"/>
  <c r="AW338" i="29519" a="1"/>
  <c r="AW338" i="29519" s="1"/>
  <c r="AX338" i="29519" a="1"/>
  <c r="AX338" i="29519" s="1"/>
  <c r="AT339" i="29519" a="1"/>
  <c r="AT339" i="29519" s="1"/>
  <c r="AU339" i="29519" a="1"/>
  <c r="AU339" i="29519" s="1"/>
  <c r="AV339" i="29519" a="1"/>
  <c r="AV339" i="29519" s="1"/>
  <c r="AW339" i="29519" a="1"/>
  <c r="AW339" i="29519" s="1"/>
  <c r="AX339" i="29519" a="1"/>
  <c r="AX339" i="29519" s="1"/>
  <c r="AT340" i="29519" a="1"/>
  <c r="AT340" i="29519" s="1"/>
  <c r="AU340" i="29519" a="1"/>
  <c r="AU340" i="29519" s="1"/>
  <c r="AV340" i="29519" a="1"/>
  <c r="AV340" i="29519" s="1"/>
  <c r="AW340" i="29519" a="1"/>
  <c r="AW340" i="29519" s="1"/>
  <c r="AX340" i="29519" a="1"/>
  <c r="AX340" i="29519" s="1"/>
  <c r="AT341" i="29519" a="1"/>
  <c r="AT341" i="29519" s="1"/>
  <c r="AU341" i="29519" a="1"/>
  <c r="AU341" i="29519" s="1"/>
  <c r="AV341" i="29519" a="1"/>
  <c r="AV341" i="29519" s="1"/>
  <c r="AW341" i="29519" a="1"/>
  <c r="AW341" i="29519" s="1"/>
  <c r="AX341" i="29519" a="1"/>
  <c r="AX341" i="29519" s="1"/>
  <c r="AT342" i="29519" a="1"/>
  <c r="AT342" i="29519" s="1"/>
  <c r="AU342" i="29519" a="1"/>
  <c r="AU342" i="29519" s="1"/>
  <c r="AV342" i="29519" a="1"/>
  <c r="AV342" i="29519" s="1"/>
  <c r="AW342" i="29519" a="1"/>
  <c r="AW342" i="29519" s="1"/>
  <c r="AX342" i="29519" a="1"/>
  <c r="AX342" i="29519" s="1"/>
  <c r="AT343" i="29519" a="1"/>
  <c r="AT343" i="29519" s="1"/>
  <c r="AU343" i="29519" a="1"/>
  <c r="AU343" i="29519" s="1"/>
  <c r="AV343" i="29519" a="1"/>
  <c r="AV343" i="29519" s="1"/>
  <c r="AW343" i="29519" a="1"/>
  <c r="AW343" i="29519" s="1"/>
  <c r="AX343" i="29519" a="1"/>
  <c r="AX343" i="29519" s="1"/>
  <c r="AT344" i="29519" a="1"/>
  <c r="AT344" i="29519" s="1"/>
  <c r="AU344" i="29519" a="1"/>
  <c r="AU344" i="29519" s="1"/>
  <c r="AV344" i="29519" a="1"/>
  <c r="AV344" i="29519" s="1"/>
  <c r="AW344" i="29519" a="1"/>
  <c r="AW344" i="29519" s="1"/>
  <c r="AX344" i="29519" a="1"/>
  <c r="AX344" i="29519" s="1"/>
  <c r="AT345" i="29519" a="1"/>
  <c r="AT345" i="29519" s="1"/>
  <c r="AU345" i="29519" a="1"/>
  <c r="AU345" i="29519" s="1"/>
  <c r="AV345" i="29519" a="1"/>
  <c r="AV345" i="29519" s="1"/>
  <c r="AW345" i="29519" a="1"/>
  <c r="AW345" i="29519" s="1"/>
  <c r="AX345" i="29519" a="1"/>
  <c r="AX345" i="29519" s="1"/>
  <c r="AT346" i="29519" a="1"/>
  <c r="AT346" i="29519" s="1"/>
  <c r="AU346" i="29519" a="1"/>
  <c r="AU346" i="29519" s="1"/>
  <c r="AV346" i="29519" a="1"/>
  <c r="AV346" i="29519" s="1"/>
  <c r="AW346" i="29519" a="1"/>
  <c r="AW346" i="29519" s="1"/>
  <c r="AX346" i="29519" a="1"/>
  <c r="AX346" i="29519" s="1"/>
  <c r="AT347" i="29519" a="1"/>
  <c r="AT347" i="29519" s="1"/>
  <c r="AU347" i="29519" a="1"/>
  <c r="AU347" i="29519" s="1"/>
  <c r="AV347" i="29519" a="1"/>
  <c r="AV347" i="29519" s="1"/>
  <c r="AW347" i="29519" a="1"/>
  <c r="AW347" i="29519" s="1"/>
  <c r="AX347" i="29519" a="1"/>
  <c r="AX347" i="29519" s="1"/>
  <c r="AT348" i="29519" a="1"/>
  <c r="AT348" i="29519" s="1"/>
  <c r="AU348" i="29519" a="1"/>
  <c r="AU348" i="29519" s="1"/>
  <c r="AV348" i="29519" a="1"/>
  <c r="AV348" i="29519" s="1"/>
  <c r="AW348" i="29519" a="1"/>
  <c r="AW348" i="29519" s="1"/>
  <c r="AX348" i="29519" a="1"/>
  <c r="AX348" i="29519" s="1"/>
  <c r="AT349" i="29519" a="1"/>
  <c r="AT349" i="29519" s="1"/>
  <c r="AU349" i="29519" a="1"/>
  <c r="AU349" i="29519" s="1"/>
  <c r="AV349" i="29519" a="1"/>
  <c r="AV349" i="29519" s="1"/>
  <c r="AW349" i="29519" a="1"/>
  <c r="AW349" i="29519" s="1"/>
  <c r="AX349" i="29519" a="1"/>
  <c r="AX349" i="29519" s="1"/>
  <c r="AT350" i="29519" a="1"/>
  <c r="AT350" i="29519" s="1"/>
  <c r="AU350" i="29519" a="1"/>
  <c r="AU350" i="29519" s="1"/>
  <c r="AV350" i="29519" a="1"/>
  <c r="AV350" i="29519" s="1"/>
  <c r="AW350" i="29519" a="1"/>
  <c r="AW350" i="29519" s="1"/>
  <c r="AX350" i="29519" a="1"/>
  <c r="AX350" i="29519" s="1"/>
  <c r="AT351" i="29519" a="1"/>
  <c r="AT351" i="29519" s="1"/>
  <c r="AU351" i="29519" a="1"/>
  <c r="AU351" i="29519" s="1"/>
  <c r="AV351" i="29519" a="1"/>
  <c r="AV351" i="29519" s="1"/>
  <c r="AW351" i="29519" a="1"/>
  <c r="AW351" i="29519" s="1"/>
  <c r="AX351" i="29519" a="1"/>
  <c r="AX351" i="29519" s="1"/>
  <c r="AT352" i="29519" a="1"/>
  <c r="AT352" i="29519" s="1"/>
  <c r="AU352" i="29519" a="1"/>
  <c r="AU352" i="29519" s="1"/>
  <c r="AV352" i="29519" a="1"/>
  <c r="AV352" i="29519" s="1"/>
  <c r="AW352" i="29519" a="1"/>
  <c r="AW352" i="29519" s="1"/>
  <c r="AX352" i="29519" a="1"/>
  <c r="AX352" i="29519" s="1"/>
  <c r="AT353" i="29519" a="1"/>
  <c r="AT353" i="29519" s="1"/>
  <c r="AU353" i="29519" a="1"/>
  <c r="AU353" i="29519" s="1"/>
  <c r="AV353" i="29519" a="1"/>
  <c r="AV353" i="29519" s="1"/>
  <c r="AW353" i="29519" a="1"/>
  <c r="AW353" i="29519" s="1"/>
  <c r="AX353" i="29519" a="1"/>
  <c r="AX353" i="29519" s="1"/>
  <c r="AT354" i="29519" a="1"/>
  <c r="AT354" i="29519" s="1"/>
  <c r="AU354" i="29519" a="1"/>
  <c r="AU354" i="29519" s="1"/>
  <c r="AV354" i="29519" a="1"/>
  <c r="AV354" i="29519" s="1"/>
  <c r="AW354" i="29519" a="1"/>
  <c r="AW354" i="29519" s="1"/>
  <c r="AX354" i="29519" a="1"/>
  <c r="AX354" i="29519" s="1"/>
  <c r="AT355" i="29519" a="1"/>
  <c r="AT355" i="29519" s="1"/>
  <c r="AU355" i="29519" a="1"/>
  <c r="AU355" i="29519" s="1"/>
  <c r="AV355" i="29519" a="1"/>
  <c r="AV355" i="29519" s="1"/>
  <c r="AW355" i="29519" a="1"/>
  <c r="AW355" i="29519" s="1"/>
  <c r="AX355" i="29519" a="1"/>
  <c r="AX355" i="29519" s="1"/>
  <c r="AT356" i="29519" a="1"/>
  <c r="AT356" i="29519" s="1"/>
  <c r="AU356" i="29519" a="1"/>
  <c r="AU356" i="29519" s="1"/>
  <c r="AV356" i="29519" a="1"/>
  <c r="AV356" i="29519" s="1"/>
  <c r="AW356" i="29519" a="1"/>
  <c r="AW356" i="29519" s="1"/>
  <c r="AX356" i="29519" a="1"/>
  <c r="AX356" i="29519" s="1"/>
  <c r="AT357" i="29519" a="1"/>
  <c r="AT357" i="29519" s="1"/>
  <c r="AU357" i="29519" a="1"/>
  <c r="AU357" i="29519" s="1"/>
  <c r="AV357" i="29519" a="1"/>
  <c r="AV357" i="29519" s="1"/>
  <c r="AW357" i="29519" a="1"/>
  <c r="AW357" i="29519" s="1"/>
  <c r="AX357" i="29519" a="1"/>
  <c r="AX357" i="29519" s="1"/>
  <c r="AT358" i="29519" a="1"/>
  <c r="AT358" i="29519" s="1"/>
  <c r="AU358" i="29519" a="1"/>
  <c r="AU358" i="29519" s="1"/>
  <c r="AV358" i="29519" a="1"/>
  <c r="AV358" i="29519" s="1"/>
  <c r="AW358" i="29519" a="1"/>
  <c r="AW358" i="29519" s="1"/>
  <c r="AX358" i="29519" a="1"/>
  <c r="AX358" i="29519" s="1"/>
  <c r="AT359" i="29519" a="1"/>
  <c r="AT359" i="29519" s="1"/>
  <c r="AU359" i="29519" a="1"/>
  <c r="AU359" i="29519" s="1"/>
  <c r="AV359" i="29519" a="1"/>
  <c r="AV359" i="29519" s="1"/>
  <c r="AW359" i="29519" a="1"/>
  <c r="AW359" i="29519" s="1"/>
  <c r="AX359" i="29519" a="1"/>
  <c r="AX359" i="29519" s="1"/>
  <c r="AT360" i="29519" a="1"/>
  <c r="AT360" i="29519" s="1"/>
  <c r="AU360" i="29519" a="1"/>
  <c r="AU360" i="29519" s="1"/>
  <c r="AV360" i="29519" a="1"/>
  <c r="AV360" i="29519" s="1"/>
  <c r="AW360" i="29519" a="1"/>
  <c r="AW360" i="29519" s="1"/>
  <c r="AX360" i="29519" a="1"/>
  <c r="AX360" i="29519" s="1"/>
  <c r="AT361" i="29519" a="1"/>
  <c r="AT361" i="29519" s="1"/>
  <c r="AU361" i="29519" a="1"/>
  <c r="AU361" i="29519" s="1"/>
  <c r="AV361" i="29519" a="1"/>
  <c r="AV361" i="29519" s="1"/>
  <c r="AW361" i="29519" a="1"/>
  <c r="AW361" i="29519" s="1"/>
  <c r="AX361" i="29519" a="1"/>
  <c r="AX361" i="29519" s="1"/>
  <c r="AT362" i="29519" a="1"/>
  <c r="AT362" i="29519" s="1"/>
  <c r="AU362" i="29519" a="1"/>
  <c r="AU362" i="29519" s="1"/>
  <c r="AV362" i="29519" a="1"/>
  <c r="AV362" i="29519" s="1"/>
  <c r="AW362" i="29519" a="1"/>
  <c r="AW362" i="29519" s="1"/>
  <c r="AX362" i="29519" a="1"/>
  <c r="AX362" i="29519" s="1"/>
  <c r="AT363" i="29519" a="1"/>
  <c r="AT363" i="29519" s="1"/>
  <c r="AU363" i="29519" a="1"/>
  <c r="AU363" i="29519" s="1"/>
  <c r="AV363" i="29519" a="1"/>
  <c r="AV363" i="29519" s="1"/>
  <c r="AW363" i="29519" a="1"/>
  <c r="AW363" i="29519" s="1"/>
  <c r="AX363" i="29519" a="1"/>
  <c r="AX363" i="29519" s="1"/>
  <c r="AT364" i="29519" a="1"/>
  <c r="AT364" i="29519" s="1"/>
  <c r="AU364" i="29519" a="1"/>
  <c r="AU364" i="29519" s="1"/>
  <c r="AV364" i="29519" a="1"/>
  <c r="AV364" i="29519" s="1"/>
  <c r="AW364" i="29519" a="1"/>
  <c r="AW364" i="29519" s="1"/>
  <c r="AX364" i="29519" a="1"/>
  <c r="AX364" i="29519" s="1"/>
  <c r="AT365" i="29519" a="1"/>
  <c r="AT365" i="29519" s="1"/>
  <c r="AU365" i="29519" a="1"/>
  <c r="AU365" i="29519" s="1"/>
  <c r="AV365" i="29519" a="1"/>
  <c r="AV365" i="29519" s="1"/>
  <c r="AW365" i="29519" a="1"/>
  <c r="AW365" i="29519" s="1"/>
  <c r="AX365" i="29519" a="1"/>
  <c r="AX365" i="29519" s="1"/>
  <c r="AT366" i="29519" a="1"/>
  <c r="AT366" i="29519" s="1"/>
  <c r="AU366" i="29519" a="1"/>
  <c r="AU366" i="29519" s="1"/>
  <c r="AV366" i="29519" a="1"/>
  <c r="AV366" i="29519" s="1"/>
  <c r="AW366" i="29519" a="1"/>
  <c r="AW366" i="29519" s="1"/>
  <c r="AX366" i="29519" a="1"/>
  <c r="AX366" i="29519" s="1"/>
  <c r="AT367" i="29519" a="1"/>
  <c r="AT367" i="29519" s="1"/>
  <c r="AU367" i="29519" a="1"/>
  <c r="AU367" i="29519" s="1"/>
  <c r="AV367" i="29519" a="1"/>
  <c r="AV367" i="29519" s="1"/>
  <c r="AW367" i="29519" a="1"/>
  <c r="AW367" i="29519" s="1"/>
  <c r="AX367" i="29519" a="1"/>
  <c r="AX367" i="29519" s="1"/>
  <c r="AT368" i="29519" a="1"/>
  <c r="AT368" i="29519" s="1"/>
  <c r="AU368" i="29519" a="1"/>
  <c r="AU368" i="29519" s="1"/>
  <c r="AV368" i="29519" a="1"/>
  <c r="AV368" i="29519" s="1"/>
  <c r="AW368" i="29519" a="1"/>
  <c r="AW368" i="29519" s="1"/>
  <c r="AX368" i="29519" a="1"/>
  <c r="AX368" i="29519" s="1"/>
  <c r="AT369" i="29519" a="1"/>
  <c r="AT369" i="29519" s="1"/>
  <c r="AU369" i="29519" a="1"/>
  <c r="AU369" i="29519" s="1"/>
  <c r="AV369" i="29519" a="1"/>
  <c r="AV369" i="29519" s="1"/>
  <c r="AW369" i="29519" a="1"/>
  <c r="AW369" i="29519" s="1"/>
  <c r="AX369" i="29519" a="1"/>
  <c r="AX369" i="29519" s="1"/>
  <c r="AT370" i="29519" a="1"/>
  <c r="AT370" i="29519" s="1"/>
  <c r="AU370" i="29519" a="1"/>
  <c r="AU370" i="29519" s="1"/>
  <c r="AV370" i="29519" a="1"/>
  <c r="AV370" i="29519" s="1"/>
  <c r="AW370" i="29519" a="1"/>
  <c r="AW370" i="29519" s="1"/>
  <c r="AX370" i="29519" a="1"/>
  <c r="AX370" i="29519" s="1"/>
  <c r="AT371" i="29519" a="1"/>
  <c r="AT371" i="29519" s="1"/>
  <c r="AU371" i="29519" a="1"/>
  <c r="AU371" i="29519" s="1"/>
  <c r="AV371" i="29519" a="1"/>
  <c r="AV371" i="29519" s="1"/>
  <c r="AW371" i="29519" a="1"/>
  <c r="AW371" i="29519" s="1"/>
  <c r="AX371" i="29519" a="1"/>
  <c r="AX371" i="29519" s="1"/>
  <c r="AT372" i="29519" a="1"/>
  <c r="AT372" i="29519" s="1"/>
  <c r="AU372" i="29519" a="1"/>
  <c r="AU372" i="29519" s="1"/>
  <c r="AV372" i="29519" a="1"/>
  <c r="AV372" i="29519" s="1"/>
  <c r="AW372" i="29519" a="1"/>
  <c r="AW372" i="29519" s="1"/>
  <c r="AX372" i="29519" a="1"/>
  <c r="AX372" i="29519" s="1"/>
  <c r="AT373" i="29519" a="1"/>
  <c r="AT373" i="29519" s="1"/>
  <c r="AU373" i="29519" a="1"/>
  <c r="AU373" i="29519" s="1"/>
  <c r="AV373" i="29519" a="1"/>
  <c r="AV373" i="29519" s="1"/>
  <c r="AW373" i="29519" a="1"/>
  <c r="AW373" i="29519" s="1"/>
  <c r="AX373" i="29519" a="1"/>
  <c r="AX373" i="29519" s="1"/>
  <c r="AT374" i="29519" a="1"/>
  <c r="AT374" i="29519" s="1"/>
  <c r="AU374" i="29519" a="1"/>
  <c r="AU374" i="29519" s="1"/>
  <c r="AV374" i="29519" a="1"/>
  <c r="AV374" i="29519" s="1"/>
  <c r="AW374" i="29519" a="1"/>
  <c r="AW374" i="29519" s="1"/>
  <c r="AX374" i="29519" a="1"/>
  <c r="AX374" i="29519" s="1"/>
  <c r="AT375" i="29519" a="1"/>
  <c r="AT375" i="29519" s="1"/>
  <c r="AU375" i="29519" a="1"/>
  <c r="AU375" i="29519" s="1"/>
  <c r="AV375" i="29519" a="1"/>
  <c r="AV375" i="29519" s="1"/>
  <c r="AW375" i="29519" a="1"/>
  <c r="AW375" i="29519" s="1"/>
  <c r="AX375" i="29519" a="1"/>
  <c r="AX375" i="29519" s="1"/>
  <c r="AT376" i="29519" a="1"/>
  <c r="AT376" i="29519" s="1"/>
  <c r="AU376" i="29519" a="1"/>
  <c r="AU376" i="29519" s="1"/>
  <c r="AV376" i="29519" a="1"/>
  <c r="AV376" i="29519" s="1"/>
  <c r="AW376" i="29519" a="1"/>
  <c r="AW376" i="29519" s="1"/>
  <c r="AX376" i="29519" a="1"/>
  <c r="AX376" i="29519" s="1"/>
  <c r="AT377" i="29519" a="1"/>
  <c r="AT377" i="29519" s="1"/>
  <c r="AU377" i="29519" a="1"/>
  <c r="AU377" i="29519" s="1"/>
  <c r="AV377" i="29519" a="1"/>
  <c r="AV377" i="29519" s="1"/>
  <c r="AW377" i="29519" a="1"/>
  <c r="AW377" i="29519" s="1"/>
  <c r="AX377" i="29519" a="1"/>
  <c r="AX377" i="29519" s="1"/>
  <c r="AT378" i="29519" a="1"/>
  <c r="AT378" i="29519" s="1"/>
  <c r="AU378" i="29519" a="1"/>
  <c r="AU378" i="29519" s="1"/>
  <c r="AV378" i="29519" a="1"/>
  <c r="AV378" i="29519" s="1"/>
  <c r="AW378" i="29519" a="1"/>
  <c r="AW378" i="29519" s="1"/>
  <c r="AX378" i="29519" a="1"/>
  <c r="AX378" i="29519" s="1"/>
  <c r="AT379" i="29519" a="1"/>
  <c r="AT379" i="29519" s="1"/>
  <c r="AU379" i="29519" a="1"/>
  <c r="AU379" i="29519" s="1"/>
  <c r="AV379" i="29519" a="1"/>
  <c r="AV379" i="29519" s="1"/>
  <c r="AW379" i="29519" a="1"/>
  <c r="AW379" i="29519" s="1"/>
  <c r="AX379" i="29519" a="1"/>
  <c r="AX379" i="29519" s="1"/>
  <c r="AT380" i="29519" a="1"/>
  <c r="AT380" i="29519" s="1"/>
  <c r="AU380" i="29519" a="1"/>
  <c r="AU380" i="29519" s="1"/>
  <c r="AV380" i="29519" a="1"/>
  <c r="AV380" i="29519" s="1"/>
  <c r="AW380" i="29519" a="1"/>
  <c r="AW380" i="29519" s="1"/>
  <c r="AX380" i="29519" a="1"/>
  <c r="AX380" i="29519" s="1"/>
  <c r="AT381" i="29519" a="1"/>
  <c r="AT381" i="29519" s="1"/>
  <c r="AU381" i="29519" a="1"/>
  <c r="AU381" i="29519" s="1"/>
  <c r="AV381" i="29519" a="1"/>
  <c r="AV381" i="29519" s="1"/>
  <c r="AW381" i="29519" a="1"/>
  <c r="AW381" i="29519" s="1"/>
  <c r="AX381" i="29519" a="1"/>
  <c r="AX381" i="29519" s="1"/>
  <c r="AT382" i="29519" a="1"/>
  <c r="AT382" i="29519" s="1"/>
  <c r="AU382" i="29519" a="1"/>
  <c r="AU382" i="29519" s="1"/>
  <c r="AV382" i="29519" a="1"/>
  <c r="AV382" i="29519" s="1"/>
  <c r="AW382" i="29519" a="1"/>
  <c r="AW382" i="29519" s="1"/>
  <c r="AX382" i="29519" a="1"/>
  <c r="AX382" i="29519" s="1"/>
  <c r="AT383" i="29519" a="1"/>
  <c r="AT383" i="29519" s="1"/>
  <c r="AU383" i="29519" a="1"/>
  <c r="AU383" i="29519" s="1"/>
  <c r="AV383" i="29519" a="1"/>
  <c r="AV383" i="29519" s="1"/>
  <c r="AW383" i="29519" a="1"/>
  <c r="AW383" i="29519" s="1"/>
  <c r="AX383" i="29519" a="1"/>
  <c r="AX383" i="29519" s="1"/>
  <c r="AT384" i="29519" a="1"/>
  <c r="AT384" i="29519" s="1"/>
  <c r="AU384" i="29519" a="1"/>
  <c r="AU384" i="29519" s="1"/>
  <c r="AV384" i="29519" a="1"/>
  <c r="AV384" i="29519" s="1"/>
  <c r="AW384" i="29519" a="1"/>
  <c r="AW384" i="29519" s="1"/>
  <c r="AX384" i="29519" a="1"/>
  <c r="AX384" i="29519" s="1"/>
  <c r="AT385" i="29519" a="1"/>
  <c r="AT385" i="29519" s="1"/>
  <c r="AU385" i="29519" a="1"/>
  <c r="AU385" i="29519" s="1"/>
  <c r="AV385" i="29519" a="1"/>
  <c r="AV385" i="29519" s="1"/>
  <c r="AW385" i="29519" a="1"/>
  <c r="AW385" i="29519" s="1"/>
  <c r="AX385" i="29519" a="1"/>
  <c r="AX385" i="29519" s="1"/>
  <c r="AT386" i="29519" a="1"/>
  <c r="AT386" i="29519" s="1"/>
  <c r="AU386" i="29519" a="1"/>
  <c r="AU386" i="29519" s="1"/>
  <c r="AV386" i="29519" a="1"/>
  <c r="AV386" i="29519" s="1"/>
  <c r="AW386" i="29519" a="1"/>
  <c r="AW386" i="29519" s="1"/>
  <c r="AX386" i="29519" a="1"/>
  <c r="AX386" i="29519" s="1"/>
  <c r="AT387" i="29519" a="1"/>
  <c r="AT387" i="29519" s="1"/>
  <c r="AU387" i="29519" a="1"/>
  <c r="AU387" i="29519" s="1"/>
  <c r="AV387" i="29519" a="1"/>
  <c r="AV387" i="29519" s="1"/>
  <c r="AW387" i="29519" a="1"/>
  <c r="AW387" i="29519" s="1"/>
  <c r="AX387" i="29519" a="1"/>
  <c r="AX387" i="29519" s="1"/>
  <c r="AT388" i="29519" a="1"/>
  <c r="AT388" i="29519" s="1"/>
  <c r="AU388" i="29519" a="1"/>
  <c r="AU388" i="29519" s="1"/>
  <c r="AV388" i="29519" a="1"/>
  <c r="AV388" i="29519" s="1"/>
  <c r="AW388" i="29519" a="1"/>
  <c r="AW388" i="29519" s="1"/>
  <c r="AX388" i="29519" a="1"/>
  <c r="AX388" i="29519" s="1"/>
  <c r="AT389" i="29519" a="1"/>
  <c r="AT389" i="29519" s="1"/>
  <c r="AU389" i="29519" a="1"/>
  <c r="AU389" i="29519" s="1"/>
  <c r="AV389" i="29519" a="1"/>
  <c r="AV389" i="29519" s="1"/>
  <c r="AW389" i="29519" a="1"/>
  <c r="AW389" i="29519" s="1"/>
  <c r="AX389" i="29519" a="1"/>
  <c r="AX389" i="29519" s="1"/>
  <c r="AT390" i="29519" a="1"/>
  <c r="AT390" i="29519"/>
  <c r="AU390" i="29519" a="1"/>
  <c r="AU390" i="29519" s="1"/>
  <c r="AV390" i="29519" a="1"/>
  <c r="AV390" i="29519" s="1"/>
  <c r="AW390" i="29519" a="1"/>
  <c r="AW390" i="29519" s="1"/>
  <c r="AX390" i="29519" a="1"/>
  <c r="AX390" i="29519" s="1"/>
  <c r="AT391" i="29519" a="1"/>
  <c r="AT391" i="29519" s="1"/>
  <c r="AU391" i="29519" a="1"/>
  <c r="AU391" i="29519" s="1"/>
  <c r="AV391" i="29519" a="1"/>
  <c r="AV391" i="29519" s="1"/>
  <c r="AW391" i="29519" a="1"/>
  <c r="AW391" i="29519" s="1"/>
  <c r="AX391" i="29519" a="1"/>
  <c r="AX391" i="29519" s="1"/>
  <c r="AT392" i="29519" a="1"/>
  <c r="AT392" i="29519" s="1"/>
  <c r="AU392" i="29519" a="1"/>
  <c r="AU392" i="29519" s="1"/>
  <c r="AV392" i="29519" a="1"/>
  <c r="AV392" i="29519" s="1"/>
  <c r="AW392" i="29519" a="1"/>
  <c r="AW392" i="29519" s="1"/>
  <c r="AX392" i="29519" a="1"/>
  <c r="AX392" i="29519" s="1"/>
  <c r="AT393" i="29519" a="1"/>
  <c r="AT393" i="29519" s="1"/>
  <c r="AU393" i="29519" a="1"/>
  <c r="AU393" i="29519" s="1"/>
  <c r="AV393" i="29519" a="1"/>
  <c r="AV393" i="29519" s="1"/>
  <c r="AW393" i="29519" a="1"/>
  <c r="AW393" i="29519" s="1"/>
  <c r="AX393" i="29519" a="1"/>
  <c r="AX393" i="29519" s="1"/>
  <c r="AT394" i="29519" a="1"/>
  <c r="AT394" i="29519" s="1"/>
  <c r="AU394" i="29519" a="1"/>
  <c r="AU394" i="29519" s="1"/>
  <c r="AV394" i="29519" a="1"/>
  <c r="AV394" i="29519" s="1"/>
  <c r="AW394" i="29519" a="1"/>
  <c r="AW394" i="29519" s="1"/>
  <c r="AX394" i="29519" a="1"/>
  <c r="AX394" i="29519" s="1"/>
  <c r="AT395" i="29519" a="1"/>
  <c r="AT395" i="29519" s="1"/>
  <c r="AU395" i="29519" a="1"/>
  <c r="AU395" i="29519" s="1"/>
  <c r="AV395" i="29519" a="1"/>
  <c r="AV395" i="29519" s="1"/>
  <c r="AW395" i="29519" a="1"/>
  <c r="AW395" i="29519" s="1"/>
  <c r="AX395" i="29519" a="1"/>
  <c r="AX395" i="29519" s="1"/>
  <c r="AT396" i="29519" a="1"/>
  <c r="AT396" i="29519" s="1"/>
  <c r="AU396" i="29519" a="1"/>
  <c r="AU396" i="29519" s="1"/>
  <c r="AV396" i="29519" a="1"/>
  <c r="AV396" i="29519" s="1"/>
  <c r="AW396" i="29519" a="1"/>
  <c r="AW396" i="29519" s="1"/>
  <c r="AX396" i="29519" a="1"/>
  <c r="AX396" i="29519" s="1"/>
  <c r="AT397" i="29519" a="1"/>
  <c r="AT397" i="29519" s="1"/>
  <c r="AU397" i="29519" a="1"/>
  <c r="AU397" i="29519" s="1"/>
  <c r="AV397" i="29519" a="1"/>
  <c r="AV397" i="29519" s="1"/>
  <c r="AW397" i="29519" a="1"/>
  <c r="AW397" i="29519" s="1"/>
  <c r="AX397" i="29519" a="1"/>
  <c r="AX397" i="29519" s="1"/>
  <c r="AT398" i="29519" a="1"/>
  <c r="AT398" i="29519" s="1"/>
  <c r="AU398" i="29519" a="1"/>
  <c r="AU398" i="29519" s="1"/>
  <c r="AV398" i="29519" a="1"/>
  <c r="AV398" i="29519" s="1"/>
  <c r="AW398" i="29519" a="1"/>
  <c r="AW398" i="29519" s="1"/>
  <c r="AX398" i="29519" a="1"/>
  <c r="AX398" i="29519" s="1"/>
  <c r="AT399" i="29519" a="1"/>
  <c r="AT399" i="29519" s="1"/>
  <c r="AU399" i="29519" a="1"/>
  <c r="AU399" i="29519" s="1"/>
  <c r="AV399" i="29519" a="1"/>
  <c r="AV399" i="29519" s="1"/>
  <c r="AW399" i="29519" a="1"/>
  <c r="AW399" i="29519" s="1"/>
  <c r="AX399" i="29519" a="1"/>
  <c r="AX399" i="29519" s="1"/>
  <c r="AT400" i="29519" a="1"/>
  <c r="AT400" i="29519" s="1"/>
  <c r="AU400" i="29519" a="1"/>
  <c r="AU400" i="29519" s="1"/>
  <c r="AV400" i="29519" a="1"/>
  <c r="AV400" i="29519" s="1"/>
  <c r="AW400" i="29519" a="1"/>
  <c r="AW400" i="29519" s="1"/>
  <c r="AX400" i="29519" a="1"/>
  <c r="AX400" i="29519" s="1"/>
  <c r="AT401" i="29519" a="1"/>
  <c r="AT401" i="29519" s="1"/>
  <c r="AU401" i="29519" a="1"/>
  <c r="AU401" i="29519" s="1"/>
  <c r="AV401" i="29519" a="1"/>
  <c r="AV401" i="29519" s="1"/>
  <c r="AW401" i="29519" a="1"/>
  <c r="AW401" i="29519" s="1"/>
  <c r="AX401" i="29519" a="1"/>
  <c r="AX401" i="29519" s="1"/>
  <c r="AT402" i="29519" a="1"/>
  <c r="AT402" i="29519" s="1"/>
  <c r="AU402" i="29519" a="1"/>
  <c r="AU402" i="29519" s="1"/>
  <c r="AV402" i="29519" a="1"/>
  <c r="AV402" i="29519" s="1"/>
  <c r="AW402" i="29519" a="1"/>
  <c r="AW402" i="29519" s="1"/>
  <c r="AX402" i="29519" a="1"/>
  <c r="AX402" i="29519" s="1"/>
  <c r="AT403" i="29519" a="1"/>
  <c r="AT403" i="29519" s="1"/>
  <c r="AU403" i="29519" a="1"/>
  <c r="AU403" i="29519" s="1"/>
  <c r="AV403" i="29519" a="1"/>
  <c r="AV403" i="29519" s="1"/>
  <c r="AW403" i="29519" a="1"/>
  <c r="AW403" i="29519" s="1"/>
  <c r="AX403" i="29519" a="1"/>
  <c r="AX403" i="29519" s="1"/>
  <c r="AT404" i="29519" a="1"/>
  <c r="AT404" i="29519" s="1"/>
  <c r="AU404" i="29519" a="1"/>
  <c r="AU404" i="29519" s="1"/>
  <c r="AV404" i="29519" a="1"/>
  <c r="AV404" i="29519" s="1"/>
  <c r="AW404" i="29519" a="1"/>
  <c r="AW404" i="29519" s="1"/>
  <c r="AX404" i="29519" a="1"/>
  <c r="AX404" i="29519" s="1"/>
  <c r="AT405" i="29519" a="1"/>
  <c r="AT405" i="29519" s="1"/>
  <c r="AU405" i="29519" a="1"/>
  <c r="AU405" i="29519" s="1"/>
  <c r="AV405" i="29519" a="1"/>
  <c r="AV405" i="29519" s="1"/>
  <c r="AW405" i="29519" a="1"/>
  <c r="AW405" i="29519" s="1"/>
  <c r="AX405" i="29519" a="1"/>
  <c r="AX405" i="29519" s="1"/>
  <c r="AT406" i="29519" a="1"/>
  <c r="AT406" i="29519" s="1"/>
  <c r="AU406" i="29519" a="1"/>
  <c r="AU406" i="29519" s="1"/>
  <c r="AV406" i="29519" a="1"/>
  <c r="AV406" i="29519" s="1"/>
  <c r="AW406" i="29519" a="1"/>
  <c r="AW406" i="29519" s="1"/>
  <c r="AX406" i="29519" a="1"/>
  <c r="AX406" i="29519" s="1"/>
  <c r="AT407" i="29519" a="1"/>
  <c r="AT407" i="29519" s="1"/>
  <c r="AU407" i="29519" a="1"/>
  <c r="AU407" i="29519" s="1"/>
  <c r="AV407" i="29519" a="1"/>
  <c r="AV407" i="29519" s="1"/>
  <c r="AW407" i="29519" a="1"/>
  <c r="AW407" i="29519" s="1"/>
  <c r="AX407" i="29519" a="1"/>
  <c r="AX407" i="29519" s="1"/>
  <c r="AT408" i="29519" a="1"/>
  <c r="AT408" i="29519" s="1"/>
  <c r="AU408" i="29519" a="1"/>
  <c r="AU408" i="29519" s="1"/>
  <c r="AV408" i="29519" a="1"/>
  <c r="AV408" i="29519" s="1"/>
  <c r="AW408" i="29519" a="1"/>
  <c r="AW408" i="29519" s="1"/>
  <c r="AX408" i="29519" a="1"/>
  <c r="AX408" i="29519" s="1"/>
  <c r="AT409" i="29519" a="1"/>
  <c r="AT409" i="29519" s="1"/>
  <c r="AU409" i="29519" a="1"/>
  <c r="AU409" i="29519" s="1"/>
  <c r="AV409" i="29519" a="1"/>
  <c r="AV409" i="29519" s="1"/>
  <c r="AW409" i="29519" a="1"/>
  <c r="AW409" i="29519" s="1"/>
  <c r="AX409" i="29519" a="1"/>
  <c r="AX409" i="29519" s="1"/>
  <c r="AT410" i="29519" a="1"/>
  <c r="AT410" i="29519" s="1"/>
  <c r="AU410" i="29519" a="1"/>
  <c r="AU410" i="29519" s="1"/>
  <c r="AV410" i="29519" a="1"/>
  <c r="AV410" i="29519" s="1"/>
  <c r="AW410" i="29519" a="1"/>
  <c r="AW410" i="29519" s="1"/>
  <c r="AX410" i="29519" a="1"/>
  <c r="AX410" i="29519" s="1"/>
  <c r="AT411" i="29519" a="1"/>
  <c r="AT411" i="29519" s="1"/>
  <c r="AU411" i="29519" a="1"/>
  <c r="AU411" i="29519" s="1"/>
  <c r="AV411" i="29519" a="1"/>
  <c r="AV411" i="29519" s="1"/>
  <c r="AW411" i="29519" a="1"/>
  <c r="AW411" i="29519" s="1"/>
  <c r="AX411" i="29519" a="1"/>
  <c r="AX411" i="29519" s="1"/>
  <c r="AN59" i="29519" a="1"/>
  <c r="AN59" i="29519" s="1"/>
  <c r="AO59" i="29519" a="1"/>
  <c r="AO59" i="29519" s="1"/>
  <c r="AP59" i="29519" a="1"/>
  <c r="AP59" i="29519" s="1"/>
  <c r="AQ59" i="29519" a="1"/>
  <c r="AQ59" i="29519" s="1"/>
  <c r="AR59" i="29519" a="1"/>
  <c r="AR59" i="29519" s="1"/>
  <c r="AN60" i="29519" a="1"/>
  <c r="AN60" i="29519" s="1"/>
  <c r="AO60" i="29519" a="1"/>
  <c r="AO60" i="29519" s="1"/>
  <c r="AP60" i="29519" a="1"/>
  <c r="AP60" i="29519" s="1"/>
  <c r="AR60" i="29519" a="1"/>
  <c r="AR60" i="29519" s="1"/>
  <c r="AN61" i="29519" a="1"/>
  <c r="AN61" i="29519" s="1"/>
  <c r="AO61" i="29519" a="1"/>
  <c r="AO61" i="29519" s="1"/>
  <c r="AP61" i="29519" a="1"/>
  <c r="AP61" i="29519" s="1"/>
  <c r="AQ61" i="29519" a="1"/>
  <c r="AQ61" i="29519" s="1"/>
  <c r="AR61" i="29519" a="1"/>
  <c r="AR61" i="29519" s="1"/>
  <c r="AN62" i="29519" a="1"/>
  <c r="AN62" i="29519" s="1"/>
  <c r="AO62" i="29519" a="1"/>
  <c r="AO62" i="29519" s="1"/>
  <c r="AP62" i="29519" a="1"/>
  <c r="AP62" i="29519" s="1"/>
  <c r="AQ62" i="29519" a="1"/>
  <c r="AQ62" i="29519" s="1"/>
  <c r="AR62" i="29519" a="1"/>
  <c r="AR62" i="29519" s="1"/>
  <c r="AN63" i="29519" a="1"/>
  <c r="AN63" i="29519" s="1"/>
  <c r="AO63" i="29519" a="1"/>
  <c r="AO63" i="29519" s="1"/>
  <c r="AP63" i="29519" a="1"/>
  <c r="AP63" i="29519" s="1"/>
  <c r="AQ63" i="29519" a="1"/>
  <c r="AQ63" i="29519" s="1"/>
  <c r="AR63" i="29519" a="1"/>
  <c r="AR63" i="29519" s="1"/>
  <c r="AN64" i="29519" a="1"/>
  <c r="AN64" i="29519" s="1"/>
  <c r="AO64" i="29519" a="1"/>
  <c r="AO64" i="29519" s="1"/>
  <c r="AP64" i="29519" a="1"/>
  <c r="AP64" i="29519" s="1"/>
  <c r="AQ64" i="29519" a="1"/>
  <c r="AQ64" i="29519" s="1"/>
  <c r="AR64" i="29519" a="1"/>
  <c r="AR64" i="29519" s="1"/>
  <c r="AN65" i="29519" a="1"/>
  <c r="AN65" i="29519" s="1"/>
  <c r="AO65" i="29519" a="1"/>
  <c r="AO65" i="29519" s="1"/>
  <c r="AP65" i="29519" a="1"/>
  <c r="AP65" i="29519" s="1"/>
  <c r="AQ65" i="29519" a="1"/>
  <c r="AQ65" i="29519" s="1"/>
  <c r="AR65" i="29519" a="1"/>
  <c r="AR65" i="29519" s="1"/>
  <c r="AN66" i="29519" a="1"/>
  <c r="AN66" i="29519" s="1"/>
  <c r="AO66" i="29519" a="1"/>
  <c r="AO66" i="29519" s="1"/>
  <c r="AP66" i="29519" a="1"/>
  <c r="AP66" i="29519" s="1"/>
  <c r="AQ66" i="29519" a="1"/>
  <c r="AQ66" i="29519" s="1"/>
  <c r="AR66" i="29519" a="1"/>
  <c r="AR66" i="29519" s="1"/>
  <c r="AN67" i="29519" a="1"/>
  <c r="AN67" i="29519" s="1"/>
  <c r="AO67" i="29519" a="1"/>
  <c r="AO67" i="29519" s="1"/>
  <c r="AP67" i="29519" a="1"/>
  <c r="AP67" i="29519" s="1"/>
  <c r="AQ67" i="29519" a="1"/>
  <c r="AQ67" i="29519" s="1"/>
  <c r="AR67" i="29519" a="1"/>
  <c r="AR67" i="29519" s="1"/>
  <c r="AN68" i="29519" a="1"/>
  <c r="AN68" i="29519" s="1"/>
  <c r="AO68" i="29519" a="1"/>
  <c r="AO68" i="29519" s="1"/>
  <c r="AP68" i="29519" a="1"/>
  <c r="AP68" i="29519" s="1"/>
  <c r="AQ68" i="29519" a="1"/>
  <c r="AQ68" i="29519" s="1"/>
  <c r="AR68" i="29519" a="1"/>
  <c r="AR68" i="29519" s="1"/>
  <c r="AN69" i="29519" a="1"/>
  <c r="AN69" i="29519" s="1"/>
  <c r="AO69" i="29519" a="1"/>
  <c r="AO69" i="29519" s="1"/>
  <c r="AP69" i="29519" a="1"/>
  <c r="AP69" i="29519" s="1"/>
  <c r="AQ69" i="29519" a="1"/>
  <c r="AQ69" i="29519" s="1"/>
  <c r="AR69" i="29519" a="1"/>
  <c r="AR69" i="29519" s="1"/>
  <c r="AN70" i="29519" a="1"/>
  <c r="AN70" i="29519" s="1"/>
  <c r="AO70" i="29519" a="1"/>
  <c r="AO70" i="29519" s="1"/>
  <c r="AP70" i="29519" a="1"/>
  <c r="AP70" i="29519" s="1"/>
  <c r="AQ70" i="29519" a="1"/>
  <c r="AQ70" i="29519" s="1"/>
  <c r="AR70" i="29519" a="1"/>
  <c r="AR70" i="29519" s="1"/>
  <c r="AN71" i="29519" a="1"/>
  <c r="AN71" i="29519" s="1"/>
  <c r="AO71" i="29519" a="1"/>
  <c r="AO71" i="29519" s="1"/>
  <c r="AP71" i="29519" a="1"/>
  <c r="AP71" i="29519" s="1"/>
  <c r="AQ71" i="29519" a="1"/>
  <c r="AQ71" i="29519" s="1"/>
  <c r="AR71" i="29519" a="1"/>
  <c r="AR71" i="29519" s="1"/>
  <c r="AN72" i="29519" a="1"/>
  <c r="AN72" i="29519" s="1"/>
  <c r="AO72" i="29519" a="1"/>
  <c r="AO72" i="29519" s="1"/>
  <c r="AP72" i="29519" a="1"/>
  <c r="AP72" i="29519" s="1"/>
  <c r="AQ72" i="29519" a="1"/>
  <c r="AQ72" i="29519" s="1"/>
  <c r="AR72" i="29519" a="1"/>
  <c r="AR72" i="29519" s="1"/>
  <c r="AN73" i="29519" a="1"/>
  <c r="AN73" i="29519" s="1"/>
  <c r="AO73" i="29519" a="1"/>
  <c r="AO73" i="29519" s="1"/>
  <c r="AP73" i="29519" a="1"/>
  <c r="AP73" i="29519" s="1"/>
  <c r="AQ73" i="29519" a="1"/>
  <c r="AQ73" i="29519" s="1"/>
  <c r="AR73" i="29519" a="1"/>
  <c r="AR73" i="29519" s="1"/>
  <c r="AN74" i="29519" a="1"/>
  <c r="AN74" i="29519" s="1"/>
  <c r="AO74" i="29519" a="1"/>
  <c r="AO74" i="29519" s="1"/>
  <c r="AP74" i="29519" a="1"/>
  <c r="AP74" i="29519" s="1"/>
  <c r="AQ74" i="29519" a="1"/>
  <c r="AQ74" i="29519" s="1"/>
  <c r="AR74" i="29519" a="1"/>
  <c r="AR74" i="29519" s="1"/>
  <c r="AN75" i="29519" a="1"/>
  <c r="AN75" i="29519" s="1"/>
  <c r="AO75" i="29519" a="1"/>
  <c r="AO75" i="29519" s="1"/>
  <c r="AP75" i="29519" a="1"/>
  <c r="AP75" i="29519" s="1"/>
  <c r="AQ75" i="29519" a="1"/>
  <c r="AQ75" i="29519" s="1"/>
  <c r="AR75" i="29519" a="1"/>
  <c r="AR75" i="29519" s="1"/>
  <c r="AN76" i="29519" a="1"/>
  <c r="AN76" i="29519" s="1"/>
  <c r="AO76" i="29519" a="1"/>
  <c r="AO76" i="29519" s="1"/>
  <c r="AP76" i="29519" a="1"/>
  <c r="AP76" i="29519" s="1"/>
  <c r="AQ76" i="29519" a="1"/>
  <c r="AQ76" i="29519" s="1"/>
  <c r="AR76" i="29519" a="1"/>
  <c r="AR76" i="29519" s="1"/>
  <c r="AN77" i="29519" a="1"/>
  <c r="AN77" i="29519" s="1"/>
  <c r="AO77" i="29519" a="1"/>
  <c r="AO77" i="29519" s="1"/>
  <c r="AP77" i="29519" a="1"/>
  <c r="AP77" i="29519" s="1"/>
  <c r="AQ77" i="29519" a="1"/>
  <c r="AQ77" i="29519" s="1"/>
  <c r="AR77" i="29519" a="1"/>
  <c r="AR77" i="29519" s="1"/>
  <c r="AN78" i="29519" a="1"/>
  <c r="AN78" i="29519" s="1"/>
  <c r="AO78" i="29519" a="1"/>
  <c r="AO78" i="29519" s="1"/>
  <c r="AP78" i="29519" a="1"/>
  <c r="AP78" i="29519" s="1"/>
  <c r="AQ78" i="29519" a="1"/>
  <c r="AQ78" i="29519" s="1"/>
  <c r="AR78" i="29519" a="1"/>
  <c r="AR78" i="29519" s="1"/>
  <c r="AN79" i="29519" a="1"/>
  <c r="AN79" i="29519" s="1"/>
  <c r="AO79" i="29519" a="1"/>
  <c r="AO79" i="29519" s="1"/>
  <c r="AP79" i="29519" a="1"/>
  <c r="AP79" i="29519" s="1"/>
  <c r="AQ79" i="29519" a="1"/>
  <c r="AQ79" i="29519" s="1"/>
  <c r="AR79" i="29519" a="1"/>
  <c r="AR79" i="29519" s="1"/>
  <c r="AN80" i="29519" a="1"/>
  <c r="AN80" i="29519" s="1"/>
  <c r="AO80" i="29519" a="1"/>
  <c r="AO80" i="29519" s="1"/>
  <c r="AP80" i="29519" a="1"/>
  <c r="AP80" i="29519" s="1"/>
  <c r="AQ80" i="29519" a="1"/>
  <c r="AQ80" i="29519" s="1"/>
  <c r="AR80" i="29519" a="1"/>
  <c r="AR80" i="29519" s="1"/>
  <c r="AN81" i="29519" a="1"/>
  <c r="AN81" i="29519" s="1"/>
  <c r="AO81" i="29519" a="1"/>
  <c r="AO81" i="29519" s="1"/>
  <c r="AP81" i="29519" a="1"/>
  <c r="AP81" i="29519" s="1"/>
  <c r="AQ81" i="29519" a="1"/>
  <c r="AQ81" i="29519" s="1"/>
  <c r="AR81" i="29519" a="1"/>
  <c r="AR81" i="29519" s="1"/>
  <c r="AN82" i="29519" a="1"/>
  <c r="AN82" i="29519" s="1"/>
  <c r="AO82" i="29519" a="1"/>
  <c r="AO82" i="29519" s="1"/>
  <c r="AP82" i="29519" a="1"/>
  <c r="AP82" i="29519" s="1"/>
  <c r="AQ82" i="29519" a="1"/>
  <c r="AQ82" i="29519" s="1"/>
  <c r="AR82" i="29519" a="1"/>
  <c r="AR82" i="29519" s="1"/>
  <c r="AN83" i="29519" a="1"/>
  <c r="AN83" i="29519" s="1"/>
  <c r="AO83" i="29519" a="1"/>
  <c r="AO83" i="29519" s="1"/>
  <c r="AP83" i="29519" a="1"/>
  <c r="AP83" i="29519" s="1"/>
  <c r="AQ83" i="29519" a="1"/>
  <c r="AQ83" i="29519" s="1"/>
  <c r="AR83" i="29519" a="1"/>
  <c r="AR83" i="29519" s="1"/>
  <c r="AN84" i="29519" a="1"/>
  <c r="AN84" i="29519" s="1"/>
  <c r="AO84" i="29519" a="1"/>
  <c r="AO84" i="29519" s="1"/>
  <c r="AP84" i="29519" a="1"/>
  <c r="AP84" i="29519" s="1"/>
  <c r="AQ84" i="29519" a="1"/>
  <c r="AQ84" i="29519" s="1"/>
  <c r="AR84" i="29519" a="1"/>
  <c r="AR84" i="29519" s="1"/>
  <c r="AN85" i="29519" a="1"/>
  <c r="AN85" i="29519" s="1"/>
  <c r="AO85" i="29519" a="1"/>
  <c r="AO85" i="29519" s="1"/>
  <c r="AP85" i="29519" a="1"/>
  <c r="AP85" i="29519" s="1"/>
  <c r="AQ85" i="29519" a="1"/>
  <c r="AQ85" i="29519" s="1"/>
  <c r="AR85" i="29519" a="1"/>
  <c r="AR85" i="29519" s="1"/>
  <c r="AN86" i="29519" a="1"/>
  <c r="AN86" i="29519" s="1"/>
  <c r="AO86" i="29519" a="1"/>
  <c r="AO86" i="29519" s="1"/>
  <c r="AP86" i="29519" a="1"/>
  <c r="AP86" i="29519" s="1"/>
  <c r="AQ86" i="29519" a="1"/>
  <c r="AQ86" i="29519" s="1"/>
  <c r="AR86" i="29519" a="1"/>
  <c r="AR86" i="29519" s="1"/>
  <c r="AN87" i="29519" a="1"/>
  <c r="AN87" i="29519" s="1"/>
  <c r="AO87" i="29519" a="1"/>
  <c r="AO87" i="29519" s="1"/>
  <c r="AP87" i="29519" a="1"/>
  <c r="AP87" i="29519" s="1"/>
  <c r="AQ87" i="29519" a="1"/>
  <c r="AQ87" i="29519" s="1"/>
  <c r="AR87" i="29519" a="1"/>
  <c r="AR87" i="29519" s="1"/>
  <c r="AN88" i="29519" a="1"/>
  <c r="AN88" i="29519" s="1"/>
  <c r="AO88" i="29519" a="1"/>
  <c r="AO88" i="29519" s="1"/>
  <c r="AP88" i="29519" a="1"/>
  <c r="AP88" i="29519" s="1"/>
  <c r="AQ88" i="29519" a="1"/>
  <c r="AQ88" i="29519" s="1"/>
  <c r="AR88" i="29519" a="1"/>
  <c r="AR88" i="29519" s="1"/>
  <c r="AN89" i="29519" a="1"/>
  <c r="AN89" i="29519" s="1"/>
  <c r="AO89" i="29519" a="1"/>
  <c r="AO89" i="29519" s="1"/>
  <c r="AP89" i="29519" a="1"/>
  <c r="AP89" i="29519" s="1"/>
  <c r="AQ89" i="29519" a="1"/>
  <c r="AQ89" i="29519" s="1"/>
  <c r="AR89" i="29519" a="1"/>
  <c r="AR89" i="29519" s="1"/>
  <c r="AN90" i="29519" a="1"/>
  <c r="AN90" i="29519" s="1"/>
  <c r="AO90" i="29519" a="1"/>
  <c r="AO90" i="29519" s="1"/>
  <c r="AP90" i="29519" a="1"/>
  <c r="AP90" i="29519" s="1"/>
  <c r="AQ90" i="29519" a="1"/>
  <c r="AQ90" i="29519" s="1"/>
  <c r="AR90" i="29519" a="1"/>
  <c r="AR90" i="29519" s="1"/>
  <c r="AN91" i="29519" a="1"/>
  <c r="AN91" i="29519" s="1"/>
  <c r="AO91" i="29519" a="1"/>
  <c r="AO91" i="29519" s="1"/>
  <c r="AP91" i="29519" a="1"/>
  <c r="AP91" i="29519" s="1"/>
  <c r="AQ91" i="29519" a="1"/>
  <c r="AQ91" i="29519" s="1"/>
  <c r="AR91" i="29519" a="1"/>
  <c r="AR91" i="29519" s="1"/>
  <c r="AN92" i="29519" a="1"/>
  <c r="AN92" i="29519" s="1"/>
  <c r="AO92" i="29519" a="1"/>
  <c r="AO92" i="29519" s="1"/>
  <c r="AP92" i="29519" a="1"/>
  <c r="AP92" i="29519" s="1"/>
  <c r="AQ92" i="29519" a="1"/>
  <c r="AQ92" i="29519" s="1"/>
  <c r="AR92" i="29519" a="1"/>
  <c r="AR92" i="29519" s="1"/>
  <c r="AN93" i="29519" a="1"/>
  <c r="AN93" i="29519" s="1"/>
  <c r="AO93" i="29519" a="1"/>
  <c r="AO93" i="29519" s="1"/>
  <c r="AP93" i="29519" a="1"/>
  <c r="AP93" i="29519" s="1"/>
  <c r="AQ93" i="29519" a="1"/>
  <c r="AQ93" i="29519" s="1"/>
  <c r="AR93" i="29519" a="1"/>
  <c r="AR93" i="29519" s="1"/>
  <c r="AN94" i="29519" a="1"/>
  <c r="AN94" i="29519" s="1"/>
  <c r="AO94" i="29519" a="1"/>
  <c r="AO94" i="29519" s="1"/>
  <c r="AP94" i="29519" a="1"/>
  <c r="AP94" i="29519" s="1"/>
  <c r="AQ94" i="29519" a="1"/>
  <c r="AQ94" i="29519" s="1"/>
  <c r="AR94" i="29519" a="1"/>
  <c r="AR94" i="29519" s="1"/>
  <c r="AN95" i="29519" a="1"/>
  <c r="AN95" i="29519" s="1"/>
  <c r="AO95" i="29519" a="1"/>
  <c r="AO95" i="29519" s="1"/>
  <c r="AP95" i="29519" a="1"/>
  <c r="AP95" i="29519" s="1"/>
  <c r="AQ95" i="29519" a="1"/>
  <c r="AQ95" i="29519" s="1"/>
  <c r="AR95" i="29519" a="1"/>
  <c r="AR95" i="29519" s="1"/>
  <c r="AN96" i="29519" a="1"/>
  <c r="AN96" i="29519" s="1"/>
  <c r="AO96" i="29519" a="1"/>
  <c r="AO96" i="29519" s="1"/>
  <c r="AP96" i="29519" a="1"/>
  <c r="AP96" i="29519" s="1"/>
  <c r="AQ96" i="29519" a="1"/>
  <c r="AQ96" i="29519" s="1"/>
  <c r="AR96" i="29519" a="1"/>
  <c r="AR96" i="29519" s="1"/>
  <c r="AN97" i="29519" a="1"/>
  <c r="AN97" i="29519" s="1"/>
  <c r="AO97" i="29519" a="1"/>
  <c r="AO97" i="29519" s="1"/>
  <c r="AP97" i="29519" a="1"/>
  <c r="AP97" i="29519" s="1"/>
  <c r="AQ97" i="29519" a="1"/>
  <c r="AQ97" i="29519" s="1"/>
  <c r="AR97" i="29519" a="1"/>
  <c r="AR97" i="29519" s="1"/>
  <c r="AN98" i="29519" a="1"/>
  <c r="AN98" i="29519" s="1"/>
  <c r="AO98" i="29519" a="1"/>
  <c r="AO98" i="29519" s="1"/>
  <c r="AP98" i="29519" a="1"/>
  <c r="AP98" i="29519" s="1"/>
  <c r="AQ98" i="29519" a="1"/>
  <c r="AQ98" i="29519" s="1"/>
  <c r="AR98" i="29519" a="1"/>
  <c r="AR98" i="29519" s="1"/>
  <c r="AN99" i="29519" a="1"/>
  <c r="AN99" i="29519" s="1"/>
  <c r="AO99" i="29519" a="1"/>
  <c r="AO99" i="29519" s="1"/>
  <c r="AP99" i="29519" a="1"/>
  <c r="AP99" i="29519" s="1"/>
  <c r="AQ99" i="29519" a="1"/>
  <c r="AQ99" i="29519" s="1"/>
  <c r="AR99" i="29519" a="1"/>
  <c r="AR99" i="29519" s="1"/>
  <c r="AN100" i="29519" a="1"/>
  <c r="AN100" i="29519" s="1"/>
  <c r="AO100" i="29519" a="1"/>
  <c r="AO100" i="29519" s="1"/>
  <c r="AP100" i="29519" a="1"/>
  <c r="AP100" i="29519" s="1"/>
  <c r="AQ100" i="29519" a="1"/>
  <c r="AQ100" i="29519" s="1"/>
  <c r="AR100" i="29519" a="1"/>
  <c r="AR100" i="29519" s="1"/>
  <c r="AN101" i="29519" a="1"/>
  <c r="AN101" i="29519" s="1"/>
  <c r="AO101" i="29519" a="1"/>
  <c r="AO101" i="29519" s="1"/>
  <c r="AP101" i="29519" a="1"/>
  <c r="AP101" i="29519" s="1"/>
  <c r="AQ101" i="29519" a="1"/>
  <c r="AQ101" i="29519" s="1"/>
  <c r="AR101" i="29519" a="1"/>
  <c r="AR101" i="29519" s="1"/>
  <c r="AN102" i="29519" a="1"/>
  <c r="AN102" i="29519" s="1"/>
  <c r="AO102" i="29519" a="1"/>
  <c r="AO102" i="29519" s="1"/>
  <c r="AP102" i="29519" a="1"/>
  <c r="AP102" i="29519" s="1"/>
  <c r="AQ102" i="29519" a="1"/>
  <c r="AQ102" i="29519" s="1"/>
  <c r="AR102" i="29519" a="1"/>
  <c r="AR102" i="29519" s="1"/>
  <c r="AN103" i="29519" a="1"/>
  <c r="AN103" i="29519" s="1"/>
  <c r="AO103" i="29519" a="1"/>
  <c r="AO103" i="29519" s="1"/>
  <c r="AP103" i="29519" a="1"/>
  <c r="AP103" i="29519" s="1"/>
  <c r="AQ103" i="29519" a="1"/>
  <c r="AQ103" i="29519" s="1"/>
  <c r="AR103" i="29519" a="1"/>
  <c r="AR103" i="29519" s="1"/>
  <c r="AN104" i="29519" a="1"/>
  <c r="AN104" i="29519" s="1"/>
  <c r="AO104" i="29519" a="1"/>
  <c r="AO104" i="29519" s="1"/>
  <c r="AP104" i="29519" a="1"/>
  <c r="AP104" i="29519" s="1"/>
  <c r="AQ104" i="29519" a="1"/>
  <c r="AQ104" i="29519" s="1"/>
  <c r="AR104" i="29519" a="1"/>
  <c r="AR104" i="29519" s="1"/>
  <c r="AN105" i="29519" a="1"/>
  <c r="AN105" i="29519" s="1"/>
  <c r="AO105" i="29519" a="1"/>
  <c r="AO105" i="29519" s="1"/>
  <c r="AP105" i="29519" a="1"/>
  <c r="AP105" i="29519" s="1"/>
  <c r="AQ105" i="29519" a="1"/>
  <c r="AQ105" i="29519" s="1"/>
  <c r="AR105" i="29519" a="1"/>
  <c r="AR105" i="29519" s="1"/>
  <c r="AN106" i="29519" a="1"/>
  <c r="AN106" i="29519" s="1"/>
  <c r="AO106" i="29519" a="1"/>
  <c r="AO106" i="29519" s="1"/>
  <c r="AP106" i="29519" a="1"/>
  <c r="AP106" i="29519" s="1"/>
  <c r="AQ106" i="29519" a="1"/>
  <c r="AQ106" i="29519" s="1"/>
  <c r="AR106" i="29519" a="1"/>
  <c r="AR106" i="29519" s="1"/>
  <c r="AN107" i="29519" a="1"/>
  <c r="AN107" i="29519" s="1"/>
  <c r="AO107" i="29519" a="1"/>
  <c r="AO107" i="29519" s="1"/>
  <c r="AP107" i="29519" a="1"/>
  <c r="AP107" i="29519" s="1"/>
  <c r="AQ107" i="29519" a="1"/>
  <c r="AQ107" i="29519" s="1"/>
  <c r="AR107" i="29519" a="1"/>
  <c r="AR107" i="29519" s="1"/>
  <c r="AN108" i="29519" a="1"/>
  <c r="AN108" i="29519" s="1"/>
  <c r="AO108" i="29519" a="1"/>
  <c r="AO108" i="29519" s="1"/>
  <c r="AP108" i="29519" a="1"/>
  <c r="AP108" i="29519" s="1"/>
  <c r="AQ108" i="29519" a="1"/>
  <c r="AQ108" i="29519" s="1"/>
  <c r="AR108" i="29519" a="1"/>
  <c r="AR108" i="29519" s="1"/>
  <c r="AN109" i="29519" a="1"/>
  <c r="AN109" i="29519" s="1"/>
  <c r="AO109" i="29519" a="1"/>
  <c r="AO109" i="29519" s="1"/>
  <c r="AP109" i="29519" a="1"/>
  <c r="AP109" i="29519" s="1"/>
  <c r="AQ109" i="29519" a="1"/>
  <c r="AQ109" i="29519" s="1"/>
  <c r="AR109" i="29519" a="1"/>
  <c r="AR109" i="29519" s="1"/>
  <c r="AN110" i="29519" a="1"/>
  <c r="AN110" i="29519" s="1"/>
  <c r="AO110" i="29519" a="1"/>
  <c r="AO110" i="29519" s="1"/>
  <c r="AP110" i="29519" a="1"/>
  <c r="AP110" i="29519" s="1"/>
  <c r="AQ110" i="29519" a="1"/>
  <c r="AQ110" i="29519" s="1"/>
  <c r="AR110" i="29519" a="1"/>
  <c r="AR110" i="29519" s="1"/>
  <c r="AN111" i="29519" a="1"/>
  <c r="AN111" i="29519" s="1"/>
  <c r="AO111" i="29519" a="1"/>
  <c r="AO111" i="29519" s="1"/>
  <c r="AP111" i="29519" a="1"/>
  <c r="AP111" i="29519" s="1"/>
  <c r="AQ111" i="29519" a="1"/>
  <c r="AQ111" i="29519" s="1"/>
  <c r="AR111" i="29519" a="1"/>
  <c r="AR111" i="29519" s="1"/>
  <c r="AN112" i="29519" a="1"/>
  <c r="AN112" i="29519" s="1"/>
  <c r="AO112" i="29519" a="1"/>
  <c r="AO112" i="29519" s="1"/>
  <c r="AP112" i="29519" a="1"/>
  <c r="AP112" i="29519" s="1"/>
  <c r="AQ112" i="29519" a="1"/>
  <c r="AQ112" i="29519" s="1"/>
  <c r="AR112" i="29519" a="1"/>
  <c r="AR112" i="29519" s="1"/>
  <c r="AN113" i="29519" a="1"/>
  <c r="AN113" i="29519" s="1"/>
  <c r="AO113" i="29519" a="1"/>
  <c r="AO113" i="29519" s="1"/>
  <c r="AP113" i="29519" a="1"/>
  <c r="AP113" i="29519" s="1"/>
  <c r="AQ113" i="29519" a="1"/>
  <c r="AQ113" i="29519" s="1"/>
  <c r="AR113" i="29519" a="1"/>
  <c r="AR113" i="29519" s="1"/>
  <c r="AN114" i="29519" a="1"/>
  <c r="AN114" i="29519" s="1"/>
  <c r="AO114" i="29519" a="1"/>
  <c r="AO114" i="29519" s="1"/>
  <c r="AP114" i="29519" a="1"/>
  <c r="AP114" i="29519" s="1"/>
  <c r="AQ114" i="29519" a="1"/>
  <c r="AQ114" i="29519" s="1"/>
  <c r="AR114" i="29519" a="1"/>
  <c r="AR114" i="29519" s="1"/>
  <c r="AN115" i="29519" a="1"/>
  <c r="AN115" i="29519" s="1"/>
  <c r="AO115" i="29519" a="1"/>
  <c r="AO115" i="29519" s="1"/>
  <c r="AP115" i="29519" a="1"/>
  <c r="AP115" i="29519" s="1"/>
  <c r="AQ115" i="29519" a="1"/>
  <c r="AQ115" i="29519" s="1"/>
  <c r="AR115" i="29519" a="1"/>
  <c r="AR115" i="29519" s="1"/>
  <c r="AN116" i="29519" a="1"/>
  <c r="AN116" i="29519" s="1"/>
  <c r="AO116" i="29519" a="1"/>
  <c r="AO116" i="29519" s="1"/>
  <c r="AP116" i="29519" a="1"/>
  <c r="AP116" i="29519" s="1"/>
  <c r="AQ116" i="29519" a="1"/>
  <c r="AQ116" i="29519" s="1"/>
  <c r="AR116" i="29519" a="1"/>
  <c r="AR116" i="29519" s="1"/>
  <c r="AN117" i="29519" a="1"/>
  <c r="AN117" i="29519" s="1"/>
  <c r="AO117" i="29519" a="1"/>
  <c r="AO117" i="29519" s="1"/>
  <c r="AP117" i="29519" a="1"/>
  <c r="AP117" i="29519" s="1"/>
  <c r="AQ117" i="29519" a="1"/>
  <c r="AQ117" i="29519" s="1"/>
  <c r="AR117" i="29519" a="1"/>
  <c r="AR117" i="29519" s="1"/>
  <c r="AN118" i="29519" a="1"/>
  <c r="AN118" i="29519" s="1"/>
  <c r="AO118" i="29519" a="1"/>
  <c r="AO118" i="29519" s="1"/>
  <c r="AP118" i="29519" a="1"/>
  <c r="AP118" i="29519" s="1"/>
  <c r="AQ118" i="29519" a="1"/>
  <c r="AQ118" i="29519" s="1"/>
  <c r="AR118" i="29519" a="1"/>
  <c r="AR118" i="29519" s="1"/>
  <c r="AN119" i="29519" a="1"/>
  <c r="AN119" i="29519" s="1"/>
  <c r="AO119" i="29519" a="1"/>
  <c r="AO119" i="29519" s="1"/>
  <c r="AP119" i="29519" a="1"/>
  <c r="AP119" i="29519" s="1"/>
  <c r="AQ119" i="29519" a="1"/>
  <c r="AQ119" i="29519" s="1"/>
  <c r="AR119" i="29519" a="1"/>
  <c r="AR119" i="29519" s="1"/>
  <c r="AN120" i="29519" a="1"/>
  <c r="AN120" i="29519" s="1"/>
  <c r="AO120" i="29519" a="1"/>
  <c r="AO120" i="29519" s="1"/>
  <c r="AP120" i="29519" a="1"/>
  <c r="AP120" i="29519" s="1"/>
  <c r="AQ120" i="29519" a="1"/>
  <c r="AQ120" i="29519" s="1"/>
  <c r="AR120" i="29519" a="1"/>
  <c r="AR120" i="29519" s="1"/>
  <c r="AN121" i="29519" a="1"/>
  <c r="AN121" i="29519" s="1"/>
  <c r="AO121" i="29519" a="1"/>
  <c r="AO121" i="29519" s="1"/>
  <c r="AP121" i="29519" a="1"/>
  <c r="AP121" i="29519" s="1"/>
  <c r="AQ121" i="29519" a="1"/>
  <c r="AQ121" i="29519" s="1"/>
  <c r="AR121" i="29519" a="1"/>
  <c r="AR121" i="29519" s="1"/>
  <c r="AN122" i="29519" a="1"/>
  <c r="AN122" i="29519" s="1"/>
  <c r="AO122" i="29519" a="1"/>
  <c r="AO122" i="29519" s="1"/>
  <c r="AP122" i="29519" a="1"/>
  <c r="AP122" i="29519" s="1"/>
  <c r="AQ122" i="29519" a="1"/>
  <c r="AQ122" i="29519" s="1"/>
  <c r="AR122" i="29519" a="1"/>
  <c r="AR122" i="29519" s="1"/>
  <c r="AN123" i="29519" a="1"/>
  <c r="AN123" i="29519" s="1"/>
  <c r="AO123" i="29519" a="1"/>
  <c r="AO123" i="29519" s="1"/>
  <c r="AP123" i="29519" a="1"/>
  <c r="AP123" i="29519" s="1"/>
  <c r="AQ123" i="29519" a="1"/>
  <c r="AQ123" i="29519" s="1"/>
  <c r="AR123" i="29519" a="1"/>
  <c r="AR123" i="29519" s="1"/>
  <c r="AN124" i="29519" a="1"/>
  <c r="AN124" i="29519" s="1"/>
  <c r="AO124" i="29519" a="1"/>
  <c r="AO124" i="29519" s="1"/>
  <c r="AP124" i="29519" a="1"/>
  <c r="AP124" i="29519" s="1"/>
  <c r="AQ124" i="29519" a="1"/>
  <c r="AQ124" i="29519" s="1"/>
  <c r="AR124" i="29519" a="1"/>
  <c r="AR124" i="29519" s="1"/>
  <c r="AN125" i="29519" a="1"/>
  <c r="AN125" i="29519" s="1"/>
  <c r="AO125" i="29519" a="1"/>
  <c r="AO125" i="29519" s="1"/>
  <c r="AP125" i="29519" a="1"/>
  <c r="AP125" i="29519" s="1"/>
  <c r="AQ125" i="29519" a="1"/>
  <c r="AQ125" i="29519" s="1"/>
  <c r="AR125" i="29519" a="1"/>
  <c r="AR125" i="29519" s="1"/>
  <c r="AN126" i="29519" a="1"/>
  <c r="AN126" i="29519" s="1"/>
  <c r="AO126" i="29519" a="1"/>
  <c r="AO126" i="29519" s="1"/>
  <c r="AP126" i="29519" a="1"/>
  <c r="AP126" i="29519" s="1"/>
  <c r="AQ126" i="29519" a="1"/>
  <c r="AQ126" i="29519" s="1"/>
  <c r="AR126" i="29519" a="1"/>
  <c r="AR126" i="29519" s="1"/>
  <c r="AN127" i="29519" a="1"/>
  <c r="AN127" i="29519" s="1"/>
  <c r="AO127" i="29519" a="1"/>
  <c r="AO127" i="29519" s="1"/>
  <c r="AP127" i="29519" a="1"/>
  <c r="AP127" i="29519" s="1"/>
  <c r="AQ127" i="29519" a="1"/>
  <c r="AQ127" i="29519" s="1"/>
  <c r="AR127" i="29519" a="1"/>
  <c r="AR127" i="29519" s="1"/>
  <c r="AN128" i="29519" a="1"/>
  <c r="AN128" i="29519" s="1"/>
  <c r="AO128" i="29519" a="1"/>
  <c r="AO128" i="29519" s="1"/>
  <c r="AP128" i="29519" a="1"/>
  <c r="AP128" i="29519" s="1"/>
  <c r="AQ128" i="29519" a="1"/>
  <c r="AQ128" i="29519" s="1"/>
  <c r="AR128" i="29519" a="1"/>
  <c r="AR128" i="29519" s="1"/>
  <c r="AN129" i="29519" a="1"/>
  <c r="AN129" i="29519" s="1"/>
  <c r="AO129" i="29519" a="1"/>
  <c r="AO129" i="29519" s="1"/>
  <c r="AP129" i="29519" a="1"/>
  <c r="AP129" i="29519" s="1"/>
  <c r="AQ129" i="29519" a="1"/>
  <c r="AQ129" i="29519" s="1"/>
  <c r="AR129" i="29519" a="1"/>
  <c r="AR129" i="29519" s="1"/>
  <c r="AN130" i="29519" a="1"/>
  <c r="AN130" i="29519" s="1"/>
  <c r="AO130" i="29519" a="1"/>
  <c r="AO130" i="29519" s="1"/>
  <c r="AP130" i="29519" a="1"/>
  <c r="AP130" i="29519" s="1"/>
  <c r="AQ130" i="29519" a="1"/>
  <c r="AQ130" i="29519" s="1"/>
  <c r="AR130" i="29519" a="1"/>
  <c r="AR130" i="29519" s="1"/>
  <c r="AN131" i="29519" a="1"/>
  <c r="AN131" i="29519" s="1"/>
  <c r="AO131" i="29519" a="1"/>
  <c r="AO131" i="29519" s="1"/>
  <c r="AP131" i="29519" a="1"/>
  <c r="AP131" i="29519" s="1"/>
  <c r="AQ131" i="29519" a="1"/>
  <c r="AQ131" i="29519" s="1"/>
  <c r="AR131" i="29519" a="1"/>
  <c r="AR131" i="29519" s="1"/>
  <c r="AN132" i="29519" a="1"/>
  <c r="AN132" i="29519" s="1"/>
  <c r="AO132" i="29519" a="1"/>
  <c r="AO132" i="29519" s="1"/>
  <c r="AP132" i="29519" a="1"/>
  <c r="AP132" i="29519" s="1"/>
  <c r="AQ132" i="29519" a="1"/>
  <c r="AQ132" i="29519" s="1"/>
  <c r="AR132" i="29519" a="1"/>
  <c r="AR132" i="29519" s="1"/>
  <c r="AN133" i="29519" a="1"/>
  <c r="AN133" i="29519" s="1"/>
  <c r="AO133" i="29519" a="1"/>
  <c r="AO133" i="29519" s="1"/>
  <c r="AP133" i="29519" a="1"/>
  <c r="AP133" i="29519" s="1"/>
  <c r="AQ133" i="29519" a="1"/>
  <c r="AQ133" i="29519" s="1"/>
  <c r="AR133" i="29519" a="1"/>
  <c r="AR133" i="29519" s="1"/>
  <c r="AN134" i="29519" a="1"/>
  <c r="AN134" i="29519" s="1"/>
  <c r="AO134" i="29519" a="1"/>
  <c r="AO134" i="29519" s="1"/>
  <c r="AP134" i="29519" a="1"/>
  <c r="AP134" i="29519" s="1"/>
  <c r="AQ134" i="29519" a="1"/>
  <c r="AQ134" i="29519" s="1"/>
  <c r="AR134" i="29519" a="1"/>
  <c r="AR134" i="29519" s="1"/>
  <c r="AN135" i="29519" a="1"/>
  <c r="AN135" i="29519" s="1"/>
  <c r="AO135" i="29519" a="1"/>
  <c r="AO135" i="29519" s="1"/>
  <c r="AP135" i="29519" a="1"/>
  <c r="AP135" i="29519" s="1"/>
  <c r="AQ135" i="29519" a="1"/>
  <c r="AQ135" i="29519" s="1"/>
  <c r="AR135" i="29519" a="1"/>
  <c r="AR135" i="29519" s="1"/>
  <c r="AN136" i="29519" a="1"/>
  <c r="AN136" i="29519" s="1"/>
  <c r="AO136" i="29519" a="1"/>
  <c r="AO136" i="29519" s="1"/>
  <c r="AP136" i="29519" a="1"/>
  <c r="AP136" i="29519" s="1"/>
  <c r="AQ136" i="29519" a="1"/>
  <c r="AQ136" i="29519" s="1"/>
  <c r="AR136" i="29519" a="1"/>
  <c r="AR136" i="29519" s="1"/>
  <c r="AN137" i="29519" a="1"/>
  <c r="AN137" i="29519" s="1"/>
  <c r="AO137" i="29519" a="1"/>
  <c r="AO137" i="29519" s="1"/>
  <c r="AP137" i="29519" a="1"/>
  <c r="AP137" i="29519" s="1"/>
  <c r="AQ137" i="29519" a="1"/>
  <c r="AQ137" i="29519" s="1"/>
  <c r="AR137" i="29519" a="1"/>
  <c r="AR137" i="29519" s="1"/>
  <c r="AN138" i="29519" a="1"/>
  <c r="AN138" i="29519" s="1"/>
  <c r="AO138" i="29519" a="1"/>
  <c r="AO138" i="29519" s="1"/>
  <c r="AP138" i="29519" a="1"/>
  <c r="AP138" i="29519" s="1"/>
  <c r="AQ138" i="29519" a="1"/>
  <c r="AQ138" i="29519" s="1"/>
  <c r="AR138" i="29519" a="1"/>
  <c r="AR138" i="29519" s="1"/>
  <c r="AN139" i="29519" a="1"/>
  <c r="AN139" i="29519" s="1"/>
  <c r="AO139" i="29519" a="1"/>
  <c r="AO139" i="29519" s="1"/>
  <c r="AP139" i="29519" a="1"/>
  <c r="AP139" i="29519" s="1"/>
  <c r="AQ139" i="29519" a="1"/>
  <c r="AQ139" i="29519" s="1"/>
  <c r="AR139" i="29519" a="1"/>
  <c r="AR139" i="29519" s="1"/>
  <c r="AN140" i="29519" a="1"/>
  <c r="AN140" i="29519" s="1"/>
  <c r="AO140" i="29519" a="1"/>
  <c r="AO140" i="29519" s="1"/>
  <c r="AP140" i="29519" a="1"/>
  <c r="AP140" i="29519" s="1"/>
  <c r="AQ140" i="29519" a="1"/>
  <c r="AQ140" i="29519" s="1"/>
  <c r="AR140" i="29519" a="1"/>
  <c r="AR140" i="29519" s="1"/>
  <c r="AN141" i="29519" a="1"/>
  <c r="AN141" i="29519" s="1"/>
  <c r="AO141" i="29519" a="1"/>
  <c r="AO141" i="29519" s="1"/>
  <c r="AP141" i="29519" a="1"/>
  <c r="AP141" i="29519" s="1"/>
  <c r="AQ141" i="29519" a="1"/>
  <c r="AQ141" i="29519" s="1"/>
  <c r="AR141" i="29519" a="1"/>
  <c r="AR141" i="29519" s="1"/>
  <c r="AN142" i="29519" a="1"/>
  <c r="AN142" i="29519" s="1"/>
  <c r="AO142" i="29519" a="1"/>
  <c r="AO142" i="29519" s="1"/>
  <c r="AP142" i="29519" a="1"/>
  <c r="AP142" i="29519" s="1"/>
  <c r="AQ142" i="29519" a="1"/>
  <c r="AQ142" i="29519" s="1"/>
  <c r="AR142" i="29519" a="1"/>
  <c r="AR142" i="29519" s="1"/>
  <c r="AN143" i="29519" a="1"/>
  <c r="AN143" i="29519" s="1"/>
  <c r="AO143" i="29519" a="1"/>
  <c r="AO143" i="29519" s="1"/>
  <c r="AP143" i="29519" a="1"/>
  <c r="AP143" i="29519" s="1"/>
  <c r="AQ143" i="29519" a="1"/>
  <c r="AQ143" i="29519" s="1"/>
  <c r="AR143" i="29519" a="1"/>
  <c r="AR143" i="29519" s="1"/>
  <c r="AN144" i="29519" a="1"/>
  <c r="AN144" i="29519" s="1"/>
  <c r="AO144" i="29519" a="1"/>
  <c r="AO144" i="29519" s="1"/>
  <c r="AP144" i="29519" a="1"/>
  <c r="AP144" i="29519" s="1"/>
  <c r="AQ144" i="29519" a="1"/>
  <c r="AQ144" i="29519" s="1"/>
  <c r="AR144" i="29519" a="1"/>
  <c r="AR144" i="29519" s="1"/>
  <c r="AN145" i="29519" a="1"/>
  <c r="AN145" i="29519" s="1"/>
  <c r="AO145" i="29519" a="1"/>
  <c r="AO145" i="29519" s="1"/>
  <c r="AP145" i="29519" a="1"/>
  <c r="AP145" i="29519" s="1"/>
  <c r="AQ145" i="29519" a="1"/>
  <c r="AQ145" i="29519" s="1"/>
  <c r="AR145" i="29519" a="1"/>
  <c r="AR145" i="29519" s="1"/>
  <c r="AN146" i="29519" a="1"/>
  <c r="AN146" i="29519" s="1"/>
  <c r="AO146" i="29519" a="1"/>
  <c r="AO146" i="29519" s="1"/>
  <c r="AP146" i="29519" a="1"/>
  <c r="AP146" i="29519" s="1"/>
  <c r="AQ146" i="29519" a="1"/>
  <c r="AQ146" i="29519" s="1"/>
  <c r="AR146" i="29519" a="1"/>
  <c r="AR146" i="29519" s="1"/>
  <c r="AN147" i="29519" a="1"/>
  <c r="AN147" i="29519" s="1"/>
  <c r="AO147" i="29519" a="1"/>
  <c r="AO147" i="29519" s="1"/>
  <c r="AP147" i="29519" a="1"/>
  <c r="AP147" i="29519" s="1"/>
  <c r="AQ147" i="29519" a="1"/>
  <c r="AQ147" i="29519" s="1"/>
  <c r="AR147" i="29519" a="1"/>
  <c r="AR147" i="29519" s="1"/>
  <c r="AN148" i="29519" a="1"/>
  <c r="AN148" i="29519" s="1"/>
  <c r="AO148" i="29519" a="1"/>
  <c r="AO148" i="29519" s="1"/>
  <c r="AP148" i="29519" a="1"/>
  <c r="AP148" i="29519" s="1"/>
  <c r="AQ148" i="29519" a="1"/>
  <c r="AQ148" i="29519" s="1"/>
  <c r="AR148" i="29519" a="1"/>
  <c r="AR148" i="29519" s="1"/>
  <c r="AN149" i="29519" a="1"/>
  <c r="AN149" i="29519" s="1"/>
  <c r="AO149" i="29519" a="1"/>
  <c r="AO149" i="29519" s="1"/>
  <c r="AP149" i="29519" a="1"/>
  <c r="AP149" i="29519" s="1"/>
  <c r="AQ149" i="29519" a="1"/>
  <c r="AQ149" i="29519" s="1"/>
  <c r="AR149" i="29519" a="1"/>
  <c r="AR149" i="29519" s="1"/>
  <c r="AN150" i="29519" a="1"/>
  <c r="AN150" i="29519" s="1"/>
  <c r="AO150" i="29519" a="1"/>
  <c r="AO150" i="29519" s="1"/>
  <c r="AP150" i="29519" a="1"/>
  <c r="AP150" i="29519" s="1"/>
  <c r="AQ150" i="29519" a="1"/>
  <c r="AQ150" i="29519" s="1"/>
  <c r="AR150" i="29519" a="1"/>
  <c r="AR150" i="29519" s="1"/>
  <c r="AN151" i="29519" a="1"/>
  <c r="AN151" i="29519" s="1"/>
  <c r="AO151" i="29519" a="1"/>
  <c r="AO151" i="29519" s="1"/>
  <c r="AP151" i="29519" a="1"/>
  <c r="AP151" i="29519" s="1"/>
  <c r="AQ151" i="29519" a="1"/>
  <c r="AQ151" i="29519" s="1"/>
  <c r="AR151" i="29519" a="1"/>
  <c r="AR151" i="29519" s="1"/>
  <c r="AN152" i="29519" a="1"/>
  <c r="AN152" i="29519" s="1"/>
  <c r="AO152" i="29519" a="1"/>
  <c r="AO152" i="29519" s="1"/>
  <c r="AP152" i="29519" a="1"/>
  <c r="AP152" i="29519" s="1"/>
  <c r="AQ152" i="29519" a="1"/>
  <c r="AQ152" i="29519" s="1"/>
  <c r="AR152" i="29519" a="1"/>
  <c r="AR152" i="29519" s="1"/>
  <c r="AN153" i="29519" a="1"/>
  <c r="AN153" i="29519" s="1"/>
  <c r="AO153" i="29519" a="1"/>
  <c r="AO153" i="29519" s="1"/>
  <c r="AP153" i="29519" a="1"/>
  <c r="AP153" i="29519" s="1"/>
  <c r="AQ153" i="29519" a="1"/>
  <c r="AQ153" i="29519" s="1"/>
  <c r="AR153" i="29519" a="1"/>
  <c r="AR153" i="29519" s="1"/>
  <c r="AN154" i="29519" a="1"/>
  <c r="AN154" i="29519" s="1"/>
  <c r="AO154" i="29519" a="1"/>
  <c r="AO154" i="29519" s="1"/>
  <c r="AP154" i="29519" a="1"/>
  <c r="AP154" i="29519" s="1"/>
  <c r="AQ154" i="29519" a="1"/>
  <c r="AQ154" i="29519" s="1"/>
  <c r="AR154" i="29519" a="1"/>
  <c r="AR154" i="29519" s="1"/>
  <c r="AN155" i="29519" a="1"/>
  <c r="AN155" i="29519" s="1"/>
  <c r="AO155" i="29519" a="1"/>
  <c r="AO155" i="29519" s="1"/>
  <c r="AP155" i="29519" a="1"/>
  <c r="AP155" i="29519" s="1"/>
  <c r="AQ155" i="29519" a="1"/>
  <c r="AQ155" i="29519" s="1"/>
  <c r="AR155" i="29519" a="1"/>
  <c r="AR155" i="29519" s="1"/>
  <c r="AN156" i="29519" a="1"/>
  <c r="AN156" i="29519" s="1"/>
  <c r="AO156" i="29519" a="1"/>
  <c r="AO156" i="29519" s="1"/>
  <c r="AP156" i="29519" a="1"/>
  <c r="AP156" i="29519" s="1"/>
  <c r="AQ156" i="29519" a="1"/>
  <c r="AQ156" i="29519" s="1"/>
  <c r="AR156" i="29519" a="1"/>
  <c r="AR156" i="29519" s="1"/>
  <c r="AN157" i="29519" a="1"/>
  <c r="AN157" i="29519" s="1"/>
  <c r="AO157" i="29519" a="1"/>
  <c r="AO157" i="29519" s="1"/>
  <c r="AP157" i="29519" a="1"/>
  <c r="AP157" i="29519" s="1"/>
  <c r="AQ157" i="29519" a="1"/>
  <c r="AQ157" i="29519" s="1"/>
  <c r="AR157" i="29519" a="1"/>
  <c r="AR157" i="29519" s="1"/>
  <c r="AN158" i="29519" a="1"/>
  <c r="AN158" i="29519" s="1"/>
  <c r="AO158" i="29519" a="1"/>
  <c r="AO158" i="29519" s="1"/>
  <c r="AP158" i="29519" a="1"/>
  <c r="AP158" i="29519" s="1"/>
  <c r="AQ158" i="29519" a="1"/>
  <c r="AQ158" i="29519" s="1"/>
  <c r="AR158" i="29519" a="1"/>
  <c r="AR158" i="29519" s="1"/>
  <c r="AN159" i="29519" a="1"/>
  <c r="AN159" i="29519" s="1"/>
  <c r="AO159" i="29519" a="1"/>
  <c r="AO159" i="29519" s="1"/>
  <c r="AP159" i="29519" a="1"/>
  <c r="AP159" i="29519" s="1"/>
  <c r="AQ159" i="29519" a="1"/>
  <c r="AQ159" i="29519" s="1"/>
  <c r="AR159" i="29519" a="1"/>
  <c r="AR159" i="29519" s="1"/>
  <c r="AN160" i="29519" a="1"/>
  <c r="AN160" i="29519" s="1"/>
  <c r="AO160" i="29519" a="1"/>
  <c r="AO160" i="29519" s="1"/>
  <c r="AP160" i="29519" a="1"/>
  <c r="AP160" i="29519" s="1"/>
  <c r="AQ160" i="29519" a="1"/>
  <c r="AQ160" i="29519" s="1"/>
  <c r="AR160" i="29519" a="1"/>
  <c r="AR160" i="29519" s="1"/>
  <c r="AN161" i="29519" a="1"/>
  <c r="AN161" i="29519" s="1"/>
  <c r="AO161" i="29519" a="1"/>
  <c r="AO161" i="29519" s="1"/>
  <c r="AP161" i="29519" a="1"/>
  <c r="AP161" i="29519" s="1"/>
  <c r="AQ161" i="29519" a="1"/>
  <c r="AQ161" i="29519" s="1"/>
  <c r="AR161" i="29519" a="1"/>
  <c r="AR161" i="29519" s="1"/>
  <c r="AN162" i="29519" a="1"/>
  <c r="AN162" i="29519" s="1"/>
  <c r="AO162" i="29519" a="1"/>
  <c r="AO162" i="29519" s="1"/>
  <c r="AP162" i="29519" a="1"/>
  <c r="AP162" i="29519" s="1"/>
  <c r="AQ162" i="29519" a="1"/>
  <c r="AQ162" i="29519" s="1"/>
  <c r="AR162" i="29519" a="1"/>
  <c r="AR162" i="29519" s="1"/>
  <c r="AN163" i="29519" a="1"/>
  <c r="AN163" i="29519" s="1"/>
  <c r="AO163" i="29519" a="1"/>
  <c r="AO163" i="29519" s="1"/>
  <c r="AP163" i="29519" a="1"/>
  <c r="AP163" i="29519" s="1"/>
  <c r="AQ163" i="29519" a="1"/>
  <c r="AQ163" i="29519" s="1"/>
  <c r="AR163" i="29519" a="1"/>
  <c r="AR163" i="29519" s="1"/>
  <c r="AN164" i="29519" a="1"/>
  <c r="AN164" i="29519" s="1"/>
  <c r="AO164" i="29519" a="1"/>
  <c r="AO164" i="29519" s="1"/>
  <c r="AP164" i="29519" a="1"/>
  <c r="AP164" i="29519" s="1"/>
  <c r="AQ164" i="29519" a="1"/>
  <c r="AQ164" i="29519" s="1"/>
  <c r="AR164" i="29519" a="1"/>
  <c r="AR164" i="29519" s="1"/>
  <c r="AN165" i="29519" a="1"/>
  <c r="AN165" i="29519" s="1"/>
  <c r="AO165" i="29519" a="1"/>
  <c r="AO165" i="29519" s="1"/>
  <c r="AP165" i="29519" a="1"/>
  <c r="AP165" i="29519" s="1"/>
  <c r="AQ165" i="29519" a="1"/>
  <c r="AQ165" i="29519" s="1"/>
  <c r="AR165" i="29519" a="1"/>
  <c r="AR165" i="29519" s="1"/>
  <c r="AN166" i="29519" a="1"/>
  <c r="AN166" i="29519" s="1"/>
  <c r="AO166" i="29519" a="1"/>
  <c r="AO166" i="29519" s="1"/>
  <c r="AP166" i="29519" a="1"/>
  <c r="AP166" i="29519" s="1"/>
  <c r="AQ166" i="29519" a="1"/>
  <c r="AQ166" i="29519" s="1"/>
  <c r="AR166" i="29519" a="1"/>
  <c r="AR166" i="29519" s="1"/>
  <c r="AN167" i="29519" a="1"/>
  <c r="AN167" i="29519" s="1"/>
  <c r="AO167" i="29519" a="1"/>
  <c r="AO167" i="29519" s="1"/>
  <c r="AP167" i="29519" a="1"/>
  <c r="AP167" i="29519" s="1"/>
  <c r="AQ167" i="29519" a="1"/>
  <c r="AQ167" i="29519" s="1"/>
  <c r="AR167" i="29519" a="1"/>
  <c r="AR167" i="29519" s="1"/>
  <c r="AN168" i="29519" a="1"/>
  <c r="AN168" i="29519" s="1"/>
  <c r="AO168" i="29519" a="1"/>
  <c r="AO168" i="29519" s="1"/>
  <c r="AP168" i="29519" a="1"/>
  <c r="AP168" i="29519" s="1"/>
  <c r="AQ168" i="29519" a="1"/>
  <c r="AQ168" i="29519" s="1"/>
  <c r="AR168" i="29519" a="1"/>
  <c r="AR168" i="29519" s="1"/>
  <c r="AN169" i="29519" a="1"/>
  <c r="AN169" i="29519" s="1"/>
  <c r="AO169" i="29519" a="1"/>
  <c r="AO169" i="29519" s="1"/>
  <c r="AP169" i="29519" a="1"/>
  <c r="AP169" i="29519" s="1"/>
  <c r="AQ169" i="29519" a="1"/>
  <c r="AQ169" i="29519" s="1"/>
  <c r="AR169" i="29519" a="1"/>
  <c r="AR169" i="29519" s="1"/>
  <c r="AN170" i="29519" a="1"/>
  <c r="AN170" i="29519" s="1"/>
  <c r="AO170" i="29519" a="1"/>
  <c r="AO170" i="29519" s="1"/>
  <c r="AP170" i="29519" a="1"/>
  <c r="AP170" i="29519" s="1"/>
  <c r="AQ170" i="29519" a="1"/>
  <c r="AQ170" i="29519" s="1"/>
  <c r="AR170" i="29519" a="1"/>
  <c r="AR170" i="29519" s="1"/>
  <c r="AN171" i="29519" a="1"/>
  <c r="AN171" i="29519" s="1"/>
  <c r="AO171" i="29519" a="1"/>
  <c r="AO171" i="29519" s="1"/>
  <c r="AP171" i="29519" a="1"/>
  <c r="AP171" i="29519" s="1"/>
  <c r="AQ171" i="29519" a="1"/>
  <c r="AQ171" i="29519" s="1"/>
  <c r="AR171" i="29519" a="1"/>
  <c r="AR171" i="29519" s="1"/>
  <c r="AN172" i="29519" a="1"/>
  <c r="AN172" i="29519" s="1"/>
  <c r="AO172" i="29519" a="1"/>
  <c r="AO172" i="29519" s="1"/>
  <c r="AP172" i="29519" a="1"/>
  <c r="AP172" i="29519" s="1"/>
  <c r="AQ172" i="29519" a="1"/>
  <c r="AQ172" i="29519" s="1"/>
  <c r="AR172" i="29519" a="1"/>
  <c r="AR172" i="29519" s="1"/>
  <c r="AN173" i="29519" a="1"/>
  <c r="AN173" i="29519" s="1"/>
  <c r="AO173" i="29519" a="1"/>
  <c r="AO173" i="29519" s="1"/>
  <c r="AP173" i="29519" a="1"/>
  <c r="AP173" i="29519" s="1"/>
  <c r="AQ173" i="29519" a="1"/>
  <c r="AQ173" i="29519" s="1"/>
  <c r="AR173" i="29519" a="1"/>
  <c r="AR173" i="29519" s="1"/>
  <c r="AN174" i="29519" a="1"/>
  <c r="AN174" i="29519" s="1"/>
  <c r="AO174" i="29519" a="1"/>
  <c r="AO174" i="29519" s="1"/>
  <c r="AP174" i="29519" a="1"/>
  <c r="AP174" i="29519" s="1"/>
  <c r="AQ174" i="29519" a="1"/>
  <c r="AQ174" i="29519" s="1"/>
  <c r="AR174" i="29519" a="1"/>
  <c r="AR174" i="29519" s="1"/>
  <c r="AN175" i="29519" a="1"/>
  <c r="AN175" i="29519" s="1"/>
  <c r="AO175" i="29519" a="1"/>
  <c r="AO175" i="29519" s="1"/>
  <c r="AP175" i="29519" a="1"/>
  <c r="AP175" i="29519" s="1"/>
  <c r="AQ175" i="29519" a="1"/>
  <c r="AQ175" i="29519" s="1"/>
  <c r="AR175" i="29519" a="1"/>
  <c r="AR175" i="29519" s="1"/>
  <c r="AN176" i="29519" a="1"/>
  <c r="AN176" i="29519" s="1"/>
  <c r="AO176" i="29519" a="1"/>
  <c r="AO176" i="29519" s="1"/>
  <c r="AP176" i="29519" a="1"/>
  <c r="AP176" i="29519" s="1"/>
  <c r="AQ176" i="29519" a="1"/>
  <c r="AQ176" i="29519" s="1"/>
  <c r="AR176" i="29519" a="1"/>
  <c r="AR176" i="29519" s="1"/>
  <c r="AN177" i="29519" a="1"/>
  <c r="AN177" i="29519" s="1"/>
  <c r="AO177" i="29519" a="1"/>
  <c r="AO177" i="29519" s="1"/>
  <c r="AP177" i="29519" a="1"/>
  <c r="AP177" i="29519" s="1"/>
  <c r="AQ177" i="29519" a="1"/>
  <c r="AQ177" i="29519" s="1"/>
  <c r="AR177" i="29519" a="1"/>
  <c r="AR177" i="29519" s="1"/>
  <c r="AN178" i="29519" a="1"/>
  <c r="AN178" i="29519" s="1"/>
  <c r="AO178" i="29519" a="1"/>
  <c r="AO178" i="29519" s="1"/>
  <c r="AP178" i="29519" a="1"/>
  <c r="AP178" i="29519" s="1"/>
  <c r="AQ178" i="29519" a="1"/>
  <c r="AQ178" i="29519" s="1"/>
  <c r="AR178" i="29519" a="1"/>
  <c r="AR178" i="29519" s="1"/>
  <c r="AN179" i="29519" a="1"/>
  <c r="AN179" i="29519" s="1"/>
  <c r="AO179" i="29519" a="1"/>
  <c r="AO179" i="29519" s="1"/>
  <c r="AP179" i="29519" a="1"/>
  <c r="AP179" i="29519" s="1"/>
  <c r="AQ179" i="29519" a="1"/>
  <c r="AQ179" i="29519" s="1"/>
  <c r="AR179" i="29519" a="1"/>
  <c r="AR179" i="29519" s="1"/>
  <c r="AN180" i="29519" a="1"/>
  <c r="AN180" i="29519" s="1"/>
  <c r="AO180" i="29519" a="1"/>
  <c r="AO180" i="29519" s="1"/>
  <c r="AP180" i="29519" a="1"/>
  <c r="AP180" i="29519" s="1"/>
  <c r="AQ180" i="29519" a="1"/>
  <c r="AQ180" i="29519" s="1"/>
  <c r="AR180" i="29519" a="1"/>
  <c r="AR180" i="29519" s="1"/>
  <c r="AN181" i="29519" a="1"/>
  <c r="AN181" i="29519" s="1"/>
  <c r="AO181" i="29519" a="1"/>
  <c r="AO181" i="29519" s="1"/>
  <c r="AP181" i="29519" a="1"/>
  <c r="AP181" i="29519" s="1"/>
  <c r="AQ181" i="29519" a="1"/>
  <c r="AQ181" i="29519" s="1"/>
  <c r="AR181" i="29519" a="1"/>
  <c r="AR181" i="29519" s="1"/>
  <c r="AN182" i="29519" a="1"/>
  <c r="AN182" i="29519" s="1"/>
  <c r="AO182" i="29519" a="1"/>
  <c r="AO182" i="29519" s="1"/>
  <c r="AP182" i="29519" a="1"/>
  <c r="AP182" i="29519" s="1"/>
  <c r="AQ182" i="29519" a="1"/>
  <c r="AQ182" i="29519" s="1"/>
  <c r="AR182" i="29519" a="1"/>
  <c r="AR182" i="29519" s="1"/>
  <c r="AN183" i="29519" a="1"/>
  <c r="AN183" i="29519" s="1"/>
  <c r="AO183" i="29519" a="1"/>
  <c r="AO183" i="29519" s="1"/>
  <c r="AP183" i="29519" a="1"/>
  <c r="AP183" i="29519" s="1"/>
  <c r="AQ183" i="29519" a="1"/>
  <c r="AQ183" i="29519" s="1"/>
  <c r="AR183" i="29519" a="1"/>
  <c r="AR183" i="29519" s="1"/>
  <c r="AN184" i="29519" a="1"/>
  <c r="AN184" i="29519" s="1"/>
  <c r="AO184" i="29519" a="1"/>
  <c r="AO184" i="29519" s="1"/>
  <c r="AP184" i="29519" a="1"/>
  <c r="AP184" i="29519" s="1"/>
  <c r="AQ184" i="29519" a="1"/>
  <c r="AQ184" i="29519" s="1"/>
  <c r="AR184" i="29519" a="1"/>
  <c r="AR184" i="29519" s="1"/>
  <c r="AN185" i="29519" a="1"/>
  <c r="AN185" i="29519" s="1"/>
  <c r="AO185" i="29519" a="1"/>
  <c r="AO185" i="29519" s="1"/>
  <c r="AP185" i="29519" a="1"/>
  <c r="AP185" i="29519" s="1"/>
  <c r="AQ185" i="29519" a="1"/>
  <c r="AQ185" i="29519" s="1"/>
  <c r="AR185" i="29519" a="1"/>
  <c r="AR185" i="29519" s="1"/>
  <c r="AN186" i="29519" a="1"/>
  <c r="AN186" i="29519" s="1"/>
  <c r="AO186" i="29519" a="1"/>
  <c r="AO186" i="29519" s="1"/>
  <c r="AP186" i="29519" a="1"/>
  <c r="AP186" i="29519" s="1"/>
  <c r="AQ186" i="29519" a="1"/>
  <c r="AQ186" i="29519" s="1"/>
  <c r="AR186" i="29519" a="1"/>
  <c r="AR186" i="29519" s="1"/>
  <c r="AN187" i="29519" a="1"/>
  <c r="AN187" i="29519" s="1"/>
  <c r="AO187" i="29519" a="1"/>
  <c r="AO187" i="29519" s="1"/>
  <c r="AP187" i="29519" a="1"/>
  <c r="AP187" i="29519" s="1"/>
  <c r="AQ187" i="29519" a="1"/>
  <c r="AQ187" i="29519" s="1"/>
  <c r="AR187" i="29519" a="1"/>
  <c r="AR187" i="29519" s="1"/>
  <c r="AN188" i="29519" a="1"/>
  <c r="AN188" i="29519" s="1"/>
  <c r="AO188" i="29519" a="1"/>
  <c r="AO188" i="29519" s="1"/>
  <c r="AP188" i="29519" a="1"/>
  <c r="AP188" i="29519" s="1"/>
  <c r="AQ188" i="29519" a="1"/>
  <c r="AQ188" i="29519" s="1"/>
  <c r="AR188" i="29519" a="1"/>
  <c r="AR188" i="29519" s="1"/>
  <c r="AN189" i="29519" a="1"/>
  <c r="AN189" i="29519" s="1"/>
  <c r="AO189" i="29519" a="1"/>
  <c r="AO189" i="29519" s="1"/>
  <c r="AP189" i="29519" a="1"/>
  <c r="AP189" i="29519" s="1"/>
  <c r="AQ189" i="29519" a="1"/>
  <c r="AQ189" i="29519" s="1"/>
  <c r="AR189" i="29519" a="1"/>
  <c r="AR189" i="29519" s="1"/>
  <c r="AN190" i="29519" a="1"/>
  <c r="AN190" i="29519" s="1"/>
  <c r="AO190" i="29519" a="1"/>
  <c r="AO190" i="29519" s="1"/>
  <c r="AP190" i="29519" a="1"/>
  <c r="AP190" i="29519" s="1"/>
  <c r="AQ190" i="29519" a="1"/>
  <c r="AQ190" i="29519" s="1"/>
  <c r="AR190" i="29519" a="1"/>
  <c r="AR190" i="29519" s="1"/>
  <c r="AN191" i="29519" a="1"/>
  <c r="AN191" i="29519" s="1"/>
  <c r="AO191" i="29519" a="1"/>
  <c r="AO191" i="29519" s="1"/>
  <c r="AP191" i="29519" a="1"/>
  <c r="AP191" i="29519" s="1"/>
  <c r="AQ191" i="29519" a="1"/>
  <c r="AQ191" i="29519" s="1"/>
  <c r="AR191" i="29519" a="1"/>
  <c r="AR191" i="29519" s="1"/>
  <c r="AN192" i="29519" a="1"/>
  <c r="AN192" i="29519" s="1"/>
  <c r="AO192" i="29519" a="1"/>
  <c r="AO192" i="29519" s="1"/>
  <c r="AP192" i="29519" a="1"/>
  <c r="AP192" i="29519" s="1"/>
  <c r="AQ192" i="29519" a="1"/>
  <c r="AQ192" i="29519" s="1"/>
  <c r="AR192" i="29519" a="1"/>
  <c r="AR192" i="29519" s="1"/>
  <c r="AN193" i="29519" a="1"/>
  <c r="AN193" i="29519" s="1"/>
  <c r="AO193" i="29519" a="1"/>
  <c r="AO193" i="29519" s="1"/>
  <c r="AP193" i="29519" a="1"/>
  <c r="AP193" i="29519" s="1"/>
  <c r="AQ193" i="29519" a="1"/>
  <c r="AQ193" i="29519" s="1"/>
  <c r="AR193" i="29519" a="1"/>
  <c r="AR193" i="29519" s="1"/>
  <c r="AN194" i="29519" a="1"/>
  <c r="AN194" i="29519" s="1"/>
  <c r="AO194" i="29519" a="1"/>
  <c r="AO194" i="29519" s="1"/>
  <c r="AP194" i="29519" a="1"/>
  <c r="AP194" i="29519" s="1"/>
  <c r="AQ194" i="29519" a="1"/>
  <c r="AQ194" i="29519" s="1"/>
  <c r="AR194" i="29519" a="1"/>
  <c r="AR194" i="29519" s="1"/>
  <c r="AN195" i="29519" a="1"/>
  <c r="AN195" i="29519" s="1"/>
  <c r="AO195" i="29519" a="1"/>
  <c r="AO195" i="29519" s="1"/>
  <c r="AP195" i="29519" a="1"/>
  <c r="AP195" i="29519" s="1"/>
  <c r="AQ195" i="29519" a="1"/>
  <c r="AQ195" i="29519" s="1"/>
  <c r="AR195" i="29519" a="1"/>
  <c r="AR195" i="29519" s="1"/>
  <c r="AN196" i="29519" a="1"/>
  <c r="AN196" i="29519" s="1"/>
  <c r="AO196" i="29519" a="1"/>
  <c r="AO196" i="29519" s="1"/>
  <c r="AP196" i="29519" a="1"/>
  <c r="AP196" i="29519" s="1"/>
  <c r="AQ196" i="29519" a="1"/>
  <c r="AQ196" i="29519" s="1"/>
  <c r="AR196" i="29519" a="1"/>
  <c r="AR196" i="29519" s="1"/>
  <c r="AN197" i="29519" a="1"/>
  <c r="AN197" i="29519" s="1"/>
  <c r="AO197" i="29519" a="1"/>
  <c r="AO197" i="29519" s="1"/>
  <c r="AP197" i="29519" a="1"/>
  <c r="AP197" i="29519" s="1"/>
  <c r="AQ197" i="29519" a="1"/>
  <c r="AQ197" i="29519" s="1"/>
  <c r="AR197" i="29519" a="1"/>
  <c r="AR197" i="29519" s="1"/>
  <c r="AN198" i="29519" a="1"/>
  <c r="AN198" i="29519" s="1"/>
  <c r="AO198" i="29519" a="1"/>
  <c r="AO198" i="29519" s="1"/>
  <c r="AP198" i="29519" a="1"/>
  <c r="AP198" i="29519" s="1"/>
  <c r="AQ198" i="29519" a="1"/>
  <c r="AQ198" i="29519" s="1"/>
  <c r="AR198" i="29519" a="1"/>
  <c r="AR198" i="29519" s="1"/>
  <c r="AN199" i="29519" a="1"/>
  <c r="AN199" i="29519" s="1"/>
  <c r="AO199" i="29519" a="1"/>
  <c r="AO199" i="29519" s="1"/>
  <c r="AP199" i="29519" a="1"/>
  <c r="AP199" i="29519" s="1"/>
  <c r="AQ199" i="29519" a="1"/>
  <c r="AQ199" i="29519" s="1"/>
  <c r="AR199" i="29519" a="1"/>
  <c r="AR199" i="29519" s="1"/>
  <c r="AN200" i="29519" a="1"/>
  <c r="AN200" i="29519" s="1"/>
  <c r="AO200" i="29519" a="1"/>
  <c r="AO200" i="29519" s="1"/>
  <c r="AP200" i="29519" a="1"/>
  <c r="AP200" i="29519" s="1"/>
  <c r="AQ200" i="29519" a="1"/>
  <c r="AQ200" i="29519" s="1"/>
  <c r="AR200" i="29519" a="1"/>
  <c r="AR200" i="29519" s="1"/>
  <c r="AN201" i="29519" a="1"/>
  <c r="AN201" i="29519" s="1"/>
  <c r="AO201" i="29519" a="1"/>
  <c r="AO201" i="29519" s="1"/>
  <c r="AP201" i="29519" a="1"/>
  <c r="AP201" i="29519" s="1"/>
  <c r="AQ201" i="29519" a="1"/>
  <c r="AQ201" i="29519" s="1"/>
  <c r="AR201" i="29519" a="1"/>
  <c r="AR201" i="29519" s="1"/>
  <c r="AN202" i="29519" a="1"/>
  <c r="AN202" i="29519" s="1"/>
  <c r="AO202" i="29519" a="1"/>
  <c r="AO202" i="29519" s="1"/>
  <c r="AP202" i="29519" a="1"/>
  <c r="AP202" i="29519" s="1"/>
  <c r="AQ202" i="29519" a="1"/>
  <c r="AQ202" i="29519" s="1"/>
  <c r="AR202" i="29519" a="1"/>
  <c r="AR202" i="29519" s="1"/>
  <c r="AN203" i="29519" a="1"/>
  <c r="AN203" i="29519" s="1"/>
  <c r="AO203" i="29519" a="1"/>
  <c r="AO203" i="29519" s="1"/>
  <c r="AP203" i="29519" a="1"/>
  <c r="AP203" i="29519" s="1"/>
  <c r="AQ203" i="29519" a="1"/>
  <c r="AQ203" i="29519" s="1"/>
  <c r="AR203" i="29519" a="1"/>
  <c r="AR203" i="29519" s="1"/>
  <c r="AN204" i="29519" a="1"/>
  <c r="AN204" i="29519" s="1"/>
  <c r="AO204" i="29519" a="1"/>
  <c r="AO204" i="29519" s="1"/>
  <c r="AP204" i="29519" a="1"/>
  <c r="AP204" i="29519" s="1"/>
  <c r="AQ204" i="29519" a="1"/>
  <c r="AQ204" i="29519" s="1"/>
  <c r="AR204" i="29519" a="1"/>
  <c r="AR204" i="29519" s="1"/>
  <c r="AN205" i="29519" a="1"/>
  <c r="AN205" i="29519" s="1"/>
  <c r="AO205" i="29519" a="1"/>
  <c r="AO205" i="29519" s="1"/>
  <c r="AP205" i="29519" a="1"/>
  <c r="AP205" i="29519" s="1"/>
  <c r="AQ205" i="29519" a="1"/>
  <c r="AQ205" i="29519" s="1"/>
  <c r="AR205" i="29519" a="1"/>
  <c r="AR205" i="29519" s="1"/>
  <c r="AN206" i="29519" a="1"/>
  <c r="AN206" i="29519" s="1"/>
  <c r="AO206" i="29519" a="1"/>
  <c r="AO206" i="29519" s="1"/>
  <c r="AP206" i="29519" a="1"/>
  <c r="AP206" i="29519" s="1"/>
  <c r="AQ206" i="29519" a="1"/>
  <c r="AQ206" i="29519" s="1"/>
  <c r="AR206" i="29519" a="1"/>
  <c r="AR206" i="29519" s="1"/>
  <c r="AN207" i="29519" a="1"/>
  <c r="AN207" i="29519" s="1"/>
  <c r="AO207" i="29519" a="1"/>
  <c r="AO207" i="29519" s="1"/>
  <c r="AP207" i="29519" a="1"/>
  <c r="AP207" i="29519" s="1"/>
  <c r="AQ207" i="29519" a="1"/>
  <c r="AQ207" i="29519" s="1"/>
  <c r="AR207" i="29519" a="1"/>
  <c r="AR207" i="29519" s="1"/>
  <c r="AN208" i="29519" a="1"/>
  <c r="AN208" i="29519" s="1"/>
  <c r="AO208" i="29519" a="1"/>
  <c r="AO208" i="29519" s="1"/>
  <c r="AP208" i="29519" a="1"/>
  <c r="AP208" i="29519" s="1"/>
  <c r="AQ208" i="29519" a="1"/>
  <c r="AQ208" i="29519" s="1"/>
  <c r="AR208" i="29519" a="1"/>
  <c r="AR208" i="29519" s="1"/>
  <c r="AN209" i="29519" a="1"/>
  <c r="AN209" i="29519" s="1"/>
  <c r="AO209" i="29519" a="1"/>
  <c r="AO209" i="29519" s="1"/>
  <c r="AP209" i="29519" a="1"/>
  <c r="AP209" i="29519" s="1"/>
  <c r="AQ209" i="29519" a="1"/>
  <c r="AQ209" i="29519" s="1"/>
  <c r="AR209" i="29519" a="1"/>
  <c r="AR209" i="29519" s="1"/>
  <c r="AN210" i="29519" a="1"/>
  <c r="AN210" i="29519" s="1"/>
  <c r="AO210" i="29519" a="1"/>
  <c r="AO210" i="29519" s="1"/>
  <c r="AP210" i="29519" a="1"/>
  <c r="AP210" i="29519" s="1"/>
  <c r="AQ210" i="29519" a="1"/>
  <c r="AQ210" i="29519" s="1"/>
  <c r="AR210" i="29519" a="1"/>
  <c r="AR210" i="29519" s="1"/>
  <c r="AN211" i="29519" a="1"/>
  <c r="AN211" i="29519" s="1"/>
  <c r="AO211" i="29519" a="1"/>
  <c r="AO211" i="29519" s="1"/>
  <c r="AP211" i="29519" a="1"/>
  <c r="AP211" i="29519" s="1"/>
  <c r="AQ211" i="29519" a="1"/>
  <c r="AQ211" i="29519" s="1"/>
  <c r="AR211" i="29519" a="1"/>
  <c r="AR211" i="29519" s="1"/>
  <c r="AN212" i="29519" a="1"/>
  <c r="AN212" i="29519" s="1"/>
  <c r="AO212" i="29519" a="1"/>
  <c r="AO212" i="29519" s="1"/>
  <c r="AP212" i="29519" a="1"/>
  <c r="AP212" i="29519" s="1"/>
  <c r="AQ212" i="29519" a="1"/>
  <c r="AQ212" i="29519" s="1"/>
  <c r="AR212" i="29519" a="1"/>
  <c r="AR212" i="29519" s="1"/>
  <c r="AN213" i="29519" a="1"/>
  <c r="AN213" i="29519" s="1"/>
  <c r="AO213" i="29519" a="1"/>
  <c r="AO213" i="29519" s="1"/>
  <c r="AP213" i="29519" a="1"/>
  <c r="AP213" i="29519" s="1"/>
  <c r="AQ213" i="29519" a="1"/>
  <c r="AQ213" i="29519" s="1"/>
  <c r="AR213" i="29519" a="1"/>
  <c r="AR213" i="29519" s="1"/>
  <c r="AN214" i="29519" a="1"/>
  <c r="AN214" i="29519" s="1"/>
  <c r="AO214" i="29519" a="1"/>
  <c r="AO214" i="29519" s="1"/>
  <c r="AP214" i="29519" a="1"/>
  <c r="AP214" i="29519" s="1"/>
  <c r="AQ214" i="29519" a="1"/>
  <c r="AQ214" i="29519" s="1"/>
  <c r="AR214" i="29519" a="1"/>
  <c r="AR214" i="29519" s="1"/>
  <c r="AN215" i="29519" a="1"/>
  <c r="AN215" i="29519" s="1"/>
  <c r="AO215" i="29519" a="1"/>
  <c r="AO215" i="29519" s="1"/>
  <c r="AP215" i="29519" a="1"/>
  <c r="AP215" i="29519" s="1"/>
  <c r="AQ215" i="29519" a="1"/>
  <c r="AQ215" i="29519" s="1"/>
  <c r="AR215" i="29519" a="1"/>
  <c r="AR215" i="29519" s="1"/>
  <c r="AN216" i="29519" a="1"/>
  <c r="AN216" i="29519" s="1"/>
  <c r="AO216" i="29519" a="1"/>
  <c r="AO216" i="29519" s="1"/>
  <c r="AP216" i="29519" a="1"/>
  <c r="AP216" i="29519" s="1"/>
  <c r="AQ216" i="29519" a="1"/>
  <c r="AQ216" i="29519" s="1"/>
  <c r="AR216" i="29519" a="1"/>
  <c r="AR216" i="29519" s="1"/>
  <c r="AN217" i="29519" a="1"/>
  <c r="AN217" i="29519" s="1"/>
  <c r="AO217" i="29519" a="1"/>
  <c r="AO217" i="29519" s="1"/>
  <c r="AP217" i="29519" a="1"/>
  <c r="AP217" i="29519" s="1"/>
  <c r="AQ217" i="29519" a="1"/>
  <c r="AQ217" i="29519" s="1"/>
  <c r="AR217" i="29519" a="1"/>
  <c r="AR217" i="29519" s="1"/>
  <c r="AN218" i="29519" a="1"/>
  <c r="AN218" i="29519" s="1"/>
  <c r="AO218" i="29519" a="1"/>
  <c r="AO218" i="29519" s="1"/>
  <c r="AP218" i="29519" a="1"/>
  <c r="AP218" i="29519" s="1"/>
  <c r="AQ218" i="29519" a="1"/>
  <c r="AQ218" i="29519" s="1"/>
  <c r="AR218" i="29519" a="1"/>
  <c r="AR218" i="29519" s="1"/>
  <c r="AN219" i="29519" a="1"/>
  <c r="AN219" i="29519" s="1"/>
  <c r="AO219" i="29519" a="1"/>
  <c r="AO219" i="29519" s="1"/>
  <c r="AP219" i="29519" a="1"/>
  <c r="AP219" i="29519" s="1"/>
  <c r="AQ219" i="29519" a="1"/>
  <c r="AQ219" i="29519" s="1"/>
  <c r="AR219" i="29519" a="1"/>
  <c r="AR219" i="29519" s="1"/>
  <c r="AN220" i="29519" a="1"/>
  <c r="AN220" i="29519" s="1"/>
  <c r="AO220" i="29519" a="1"/>
  <c r="AO220" i="29519" s="1"/>
  <c r="AP220" i="29519" a="1"/>
  <c r="AP220" i="29519" s="1"/>
  <c r="AQ220" i="29519" a="1"/>
  <c r="AQ220" i="29519" s="1"/>
  <c r="AR220" i="29519" a="1"/>
  <c r="AR220" i="29519" s="1"/>
  <c r="AN221" i="29519" a="1"/>
  <c r="AN221" i="29519" s="1"/>
  <c r="AO221" i="29519" a="1"/>
  <c r="AO221" i="29519" s="1"/>
  <c r="AP221" i="29519" a="1"/>
  <c r="AP221" i="29519" s="1"/>
  <c r="AQ221" i="29519" a="1"/>
  <c r="AQ221" i="29519" s="1"/>
  <c r="AR221" i="29519" a="1"/>
  <c r="AR221" i="29519" s="1"/>
  <c r="AN222" i="29519" a="1"/>
  <c r="AN222" i="29519" s="1"/>
  <c r="AO222" i="29519" a="1"/>
  <c r="AO222" i="29519" s="1"/>
  <c r="AP222" i="29519" a="1"/>
  <c r="AP222" i="29519" s="1"/>
  <c r="AQ222" i="29519" a="1"/>
  <c r="AQ222" i="29519" s="1"/>
  <c r="AR222" i="29519" a="1"/>
  <c r="AR222" i="29519" s="1"/>
  <c r="AN223" i="29519" a="1"/>
  <c r="AN223" i="29519" s="1"/>
  <c r="AO223" i="29519" a="1"/>
  <c r="AO223" i="29519" s="1"/>
  <c r="AP223" i="29519" a="1"/>
  <c r="AP223" i="29519" s="1"/>
  <c r="AQ223" i="29519" a="1"/>
  <c r="AQ223" i="29519" s="1"/>
  <c r="AR223" i="29519" a="1"/>
  <c r="AR223" i="29519" s="1"/>
  <c r="AN224" i="29519" a="1"/>
  <c r="AN224" i="29519" s="1"/>
  <c r="AO224" i="29519" a="1"/>
  <c r="AO224" i="29519" s="1"/>
  <c r="AP224" i="29519" a="1"/>
  <c r="AP224" i="29519" s="1"/>
  <c r="AQ224" i="29519" a="1"/>
  <c r="AQ224" i="29519" s="1"/>
  <c r="AR224" i="29519" a="1"/>
  <c r="AR224" i="29519" s="1"/>
  <c r="AN225" i="29519" a="1"/>
  <c r="AN225" i="29519" s="1"/>
  <c r="AO225" i="29519" a="1"/>
  <c r="AO225" i="29519" s="1"/>
  <c r="AP225" i="29519" a="1"/>
  <c r="AP225" i="29519" s="1"/>
  <c r="AQ225" i="29519" a="1"/>
  <c r="AQ225" i="29519" s="1"/>
  <c r="AR225" i="29519" a="1"/>
  <c r="AR225" i="29519" s="1"/>
  <c r="AN226" i="29519" a="1"/>
  <c r="AN226" i="29519" s="1"/>
  <c r="AO226" i="29519" a="1"/>
  <c r="AO226" i="29519" s="1"/>
  <c r="AP226" i="29519" a="1"/>
  <c r="AP226" i="29519" s="1"/>
  <c r="AQ226" i="29519" a="1"/>
  <c r="AQ226" i="29519" s="1"/>
  <c r="AR226" i="29519" a="1"/>
  <c r="AR226" i="29519" s="1"/>
  <c r="AN227" i="29519" a="1"/>
  <c r="AN227" i="29519" s="1"/>
  <c r="AO227" i="29519" a="1"/>
  <c r="AO227" i="29519" s="1"/>
  <c r="AP227" i="29519" a="1"/>
  <c r="AP227" i="29519" s="1"/>
  <c r="AQ227" i="29519" a="1"/>
  <c r="AQ227" i="29519" s="1"/>
  <c r="AR227" i="29519" a="1"/>
  <c r="AR227" i="29519" s="1"/>
  <c r="AN228" i="29519" a="1"/>
  <c r="AN228" i="29519" s="1"/>
  <c r="AO228" i="29519" a="1"/>
  <c r="AO228" i="29519" s="1"/>
  <c r="AP228" i="29519" a="1"/>
  <c r="AP228" i="29519" s="1"/>
  <c r="AQ228" i="29519" a="1"/>
  <c r="AQ228" i="29519" s="1"/>
  <c r="AR228" i="29519" a="1"/>
  <c r="AR228" i="29519" s="1"/>
  <c r="AN229" i="29519" a="1"/>
  <c r="AN229" i="29519" s="1"/>
  <c r="AO229" i="29519" a="1"/>
  <c r="AO229" i="29519" s="1"/>
  <c r="AP229" i="29519" a="1"/>
  <c r="AP229" i="29519" s="1"/>
  <c r="AQ229" i="29519" a="1"/>
  <c r="AQ229" i="29519" s="1"/>
  <c r="AR229" i="29519" a="1"/>
  <c r="AR229" i="29519" s="1"/>
  <c r="AN230" i="29519" a="1"/>
  <c r="AN230" i="29519" s="1"/>
  <c r="AO230" i="29519" a="1"/>
  <c r="AO230" i="29519" s="1"/>
  <c r="AP230" i="29519" a="1"/>
  <c r="AP230" i="29519" s="1"/>
  <c r="AQ230" i="29519" a="1"/>
  <c r="AQ230" i="29519" s="1"/>
  <c r="AR230" i="29519" a="1"/>
  <c r="AR230" i="29519" s="1"/>
  <c r="AN231" i="29519" a="1"/>
  <c r="AN231" i="29519" s="1"/>
  <c r="AO231" i="29519" a="1"/>
  <c r="AO231" i="29519" s="1"/>
  <c r="AP231" i="29519" a="1"/>
  <c r="AP231" i="29519" s="1"/>
  <c r="AQ231" i="29519" a="1"/>
  <c r="AQ231" i="29519" s="1"/>
  <c r="AR231" i="29519" a="1"/>
  <c r="AR231" i="29519" s="1"/>
  <c r="AN232" i="29519" a="1"/>
  <c r="AN232" i="29519" s="1"/>
  <c r="AO232" i="29519" a="1"/>
  <c r="AO232" i="29519" s="1"/>
  <c r="AP232" i="29519" a="1"/>
  <c r="AP232" i="29519" s="1"/>
  <c r="AQ232" i="29519" a="1"/>
  <c r="AQ232" i="29519" s="1"/>
  <c r="AR232" i="29519" a="1"/>
  <c r="AR232" i="29519" s="1"/>
  <c r="AN233" i="29519" a="1"/>
  <c r="AN233" i="29519" s="1"/>
  <c r="AO233" i="29519" a="1"/>
  <c r="AO233" i="29519" s="1"/>
  <c r="AP233" i="29519" a="1"/>
  <c r="AP233" i="29519" s="1"/>
  <c r="AQ233" i="29519" a="1"/>
  <c r="AQ233" i="29519" s="1"/>
  <c r="AR233" i="29519" a="1"/>
  <c r="AR233" i="29519" s="1"/>
  <c r="AN234" i="29519" a="1"/>
  <c r="AN234" i="29519" s="1"/>
  <c r="AO234" i="29519" a="1"/>
  <c r="AO234" i="29519" s="1"/>
  <c r="AP234" i="29519" a="1"/>
  <c r="AP234" i="29519" s="1"/>
  <c r="AQ234" i="29519" a="1"/>
  <c r="AQ234" i="29519" s="1"/>
  <c r="AR234" i="29519" a="1"/>
  <c r="AR234" i="29519" s="1"/>
  <c r="AN235" i="29519" a="1"/>
  <c r="AN235" i="29519" s="1"/>
  <c r="AO235" i="29519" a="1"/>
  <c r="AO235" i="29519" s="1"/>
  <c r="AP235" i="29519" a="1"/>
  <c r="AP235" i="29519" s="1"/>
  <c r="AQ235" i="29519" a="1"/>
  <c r="AQ235" i="29519" s="1"/>
  <c r="AR235" i="29519" a="1"/>
  <c r="AR235" i="29519" s="1"/>
  <c r="AN236" i="29519" a="1"/>
  <c r="AN236" i="29519" s="1"/>
  <c r="AO236" i="29519" a="1"/>
  <c r="AO236" i="29519" s="1"/>
  <c r="AP236" i="29519" a="1"/>
  <c r="AP236" i="29519" s="1"/>
  <c r="AQ236" i="29519" a="1"/>
  <c r="AQ236" i="29519" s="1"/>
  <c r="AR236" i="29519" a="1"/>
  <c r="AR236" i="29519" s="1"/>
  <c r="AN237" i="29519" a="1"/>
  <c r="AN237" i="29519" s="1"/>
  <c r="AO237" i="29519" a="1"/>
  <c r="AO237" i="29519" s="1"/>
  <c r="AP237" i="29519" a="1"/>
  <c r="AP237" i="29519" s="1"/>
  <c r="AQ237" i="29519" a="1"/>
  <c r="AQ237" i="29519" s="1"/>
  <c r="AR237" i="29519" a="1"/>
  <c r="AR237" i="29519" s="1"/>
  <c r="AN238" i="29519" a="1"/>
  <c r="AN238" i="29519" s="1"/>
  <c r="AO238" i="29519" a="1"/>
  <c r="AO238" i="29519" s="1"/>
  <c r="AP238" i="29519" a="1"/>
  <c r="AP238" i="29519" s="1"/>
  <c r="AQ238" i="29519" a="1"/>
  <c r="AQ238" i="29519" s="1"/>
  <c r="AR238" i="29519" a="1"/>
  <c r="AR238" i="29519" s="1"/>
  <c r="AN239" i="29519" a="1"/>
  <c r="AN239" i="29519" s="1"/>
  <c r="AO239" i="29519" a="1"/>
  <c r="AO239" i="29519" s="1"/>
  <c r="AP239" i="29519" a="1"/>
  <c r="AP239" i="29519" s="1"/>
  <c r="AQ239" i="29519" a="1"/>
  <c r="AQ239" i="29519" s="1"/>
  <c r="AR239" i="29519" a="1"/>
  <c r="AR239" i="29519" s="1"/>
  <c r="AN240" i="29519" a="1"/>
  <c r="AN240" i="29519" s="1"/>
  <c r="AO240" i="29519" a="1"/>
  <c r="AO240" i="29519" s="1"/>
  <c r="AP240" i="29519" a="1"/>
  <c r="AP240" i="29519" s="1"/>
  <c r="AQ240" i="29519" a="1"/>
  <c r="AQ240" i="29519" s="1"/>
  <c r="AR240" i="29519" a="1"/>
  <c r="AR240" i="29519" s="1"/>
  <c r="AN241" i="29519" a="1"/>
  <c r="AN241" i="29519" s="1"/>
  <c r="AO241" i="29519" a="1"/>
  <c r="AO241" i="29519" s="1"/>
  <c r="AP241" i="29519" a="1"/>
  <c r="AP241" i="29519" s="1"/>
  <c r="AQ241" i="29519" a="1"/>
  <c r="AQ241" i="29519" s="1"/>
  <c r="AR241" i="29519" a="1"/>
  <c r="AR241" i="29519" s="1"/>
  <c r="AN242" i="29519" a="1"/>
  <c r="AN242" i="29519" s="1"/>
  <c r="AO242" i="29519" a="1"/>
  <c r="AO242" i="29519" s="1"/>
  <c r="AP242" i="29519" a="1"/>
  <c r="AP242" i="29519" s="1"/>
  <c r="AQ242" i="29519" a="1"/>
  <c r="AQ242" i="29519" s="1"/>
  <c r="AR242" i="29519" a="1"/>
  <c r="AR242" i="29519" s="1"/>
  <c r="AN243" i="29519" a="1"/>
  <c r="AN243" i="29519" s="1"/>
  <c r="AO243" i="29519" a="1"/>
  <c r="AO243" i="29519" s="1"/>
  <c r="AP243" i="29519" a="1"/>
  <c r="AP243" i="29519" s="1"/>
  <c r="AQ243" i="29519" a="1"/>
  <c r="AQ243" i="29519" s="1"/>
  <c r="AR243" i="29519" a="1"/>
  <c r="AR243" i="29519" s="1"/>
  <c r="AN244" i="29519" a="1"/>
  <c r="AN244" i="29519" s="1"/>
  <c r="AO244" i="29519" a="1"/>
  <c r="AO244" i="29519" s="1"/>
  <c r="AP244" i="29519" a="1"/>
  <c r="AP244" i="29519" s="1"/>
  <c r="AQ244" i="29519" a="1"/>
  <c r="AQ244" i="29519" s="1"/>
  <c r="AR244" i="29519" a="1"/>
  <c r="AR244" i="29519" s="1"/>
  <c r="AN245" i="29519" a="1"/>
  <c r="AN245" i="29519" s="1"/>
  <c r="AO245" i="29519" a="1"/>
  <c r="AO245" i="29519" s="1"/>
  <c r="AP245" i="29519" a="1"/>
  <c r="AP245" i="29519" s="1"/>
  <c r="AQ245" i="29519" a="1"/>
  <c r="AQ245" i="29519" s="1"/>
  <c r="AR245" i="29519" a="1"/>
  <c r="AR245" i="29519" s="1"/>
  <c r="AN246" i="29519" a="1"/>
  <c r="AN246" i="29519" s="1"/>
  <c r="AO246" i="29519" a="1"/>
  <c r="AO246" i="29519" s="1"/>
  <c r="AP246" i="29519" a="1"/>
  <c r="AP246" i="29519" s="1"/>
  <c r="AQ246" i="29519" a="1"/>
  <c r="AQ246" i="29519" s="1"/>
  <c r="AR246" i="29519" a="1"/>
  <c r="AR246" i="29519" s="1"/>
  <c r="AN247" i="29519" a="1"/>
  <c r="AN247" i="29519" s="1"/>
  <c r="AO247" i="29519" a="1"/>
  <c r="AO247" i="29519" s="1"/>
  <c r="AP247" i="29519" a="1"/>
  <c r="AP247" i="29519" s="1"/>
  <c r="AQ247" i="29519" a="1"/>
  <c r="AQ247" i="29519" s="1"/>
  <c r="AR247" i="29519" a="1"/>
  <c r="AR247" i="29519" s="1"/>
  <c r="AN248" i="29519" a="1"/>
  <c r="AN248" i="29519" s="1"/>
  <c r="AO248" i="29519" a="1"/>
  <c r="AO248" i="29519" s="1"/>
  <c r="AP248" i="29519" a="1"/>
  <c r="AP248" i="29519" s="1"/>
  <c r="AQ248" i="29519" a="1"/>
  <c r="AQ248" i="29519" s="1"/>
  <c r="AR248" i="29519" a="1"/>
  <c r="AR248" i="29519" s="1"/>
  <c r="AN249" i="29519" a="1"/>
  <c r="AN249" i="29519" s="1"/>
  <c r="AO249" i="29519" a="1"/>
  <c r="AO249" i="29519" s="1"/>
  <c r="AP249" i="29519" a="1"/>
  <c r="AP249" i="29519" s="1"/>
  <c r="AQ249" i="29519" a="1"/>
  <c r="AQ249" i="29519" s="1"/>
  <c r="AR249" i="29519" a="1"/>
  <c r="AR249" i="29519" s="1"/>
  <c r="AN250" i="29519" a="1"/>
  <c r="AN250" i="29519" s="1"/>
  <c r="AO250" i="29519" a="1"/>
  <c r="AO250" i="29519" s="1"/>
  <c r="AP250" i="29519" a="1"/>
  <c r="AP250" i="29519" s="1"/>
  <c r="AQ250" i="29519" a="1"/>
  <c r="AQ250" i="29519" s="1"/>
  <c r="AR250" i="29519" a="1"/>
  <c r="AR250" i="29519" s="1"/>
  <c r="AN251" i="29519" a="1"/>
  <c r="AN251" i="29519" s="1"/>
  <c r="AO251" i="29519" a="1"/>
  <c r="AO251" i="29519" s="1"/>
  <c r="AP251" i="29519" a="1"/>
  <c r="AP251" i="29519" s="1"/>
  <c r="AQ251" i="29519" a="1"/>
  <c r="AQ251" i="29519" s="1"/>
  <c r="AR251" i="29519" a="1"/>
  <c r="AR251" i="29519" s="1"/>
  <c r="AN252" i="29519" a="1"/>
  <c r="AN252" i="29519" s="1"/>
  <c r="AO252" i="29519" a="1"/>
  <c r="AO252" i="29519" s="1"/>
  <c r="AP252" i="29519" a="1"/>
  <c r="AP252" i="29519" s="1"/>
  <c r="AQ252" i="29519" a="1"/>
  <c r="AQ252" i="29519" s="1"/>
  <c r="AR252" i="29519" a="1"/>
  <c r="AR252" i="29519" s="1"/>
  <c r="AN253" i="29519" a="1"/>
  <c r="AN253" i="29519" s="1"/>
  <c r="AO253" i="29519" a="1"/>
  <c r="AO253" i="29519" s="1"/>
  <c r="AP253" i="29519" a="1"/>
  <c r="AP253" i="29519" s="1"/>
  <c r="AQ253" i="29519" a="1"/>
  <c r="AQ253" i="29519" s="1"/>
  <c r="AR253" i="29519" a="1"/>
  <c r="AR253" i="29519" s="1"/>
  <c r="AN254" i="29519" a="1"/>
  <c r="AN254" i="29519" s="1"/>
  <c r="AO254" i="29519" a="1"/>
  <c r="AO254" i="29519" s="1"/>
  <c r="AP254" i="29519" a="1"/>
  <c r="AP254" i="29519" s="1"/>
  <c r="AQ254" i="29519" a="1"/>
  <c r="AQ254" i="29519" s="1"/>
  <c r="AR254" i="29519" a="1"/>
  <c r="AR254" i="29519" s="1"/>
  <c r="AN255" i="29519" a="1"/>
  <c r="AN255" i="29519" s="1"/>
  <c r="AO255" i="29519" a="1"/>
  <c r="AO255" i="29519" s="1"/>
  <c r="AP255" i="29519" a="1"/>
  <c r="AP255" i="29519" s="1"/>
  <c r="AQ255" i="29519" a="1"/>
  <c r="AQ255" i="29519" s="1"/>
  <c r="AR255" i="29519" a="1"/>
  <c r="AR255" i="29519" s="1"/>
  <c r="AN256" i="29519" a="1"/>
  <c r="AN256" i="29519" s="1"/>
  <c r="AO256" i="29519" a="1"/>
  <c r="AO256" i="29519" s="1"/>
  <c r="AP256" i="29519" a="1"/>
  <c r="AP256" i="29519" s="1"/>
  <c r="AQ256" i="29519" a="1"/>
  <c r="AQ256" i="29519" s="1"/>
  <c r="AR256" i="29519" a="1"/>
  <c r="AR256" i="29519" s="1"/>
  <c r="AN257" i="29519" a="1"/>
  <c r="AN257" i="29519" s="1"/>
  <c r="AO257" i="29519" a="1"/>
  <c r="AO257" i="29519" s="1"/>
  <c r="AP257" i="29519" a="1"/>
  <c r="AP257" i="29519" s="1"/>
  <c r="AQ257" i="29519" a="1"/>
  <c r="AQ257" i="29519" s="1"/>
  <c r="AR257" i="29519" a="1"/>
  <c r="AR257" i="29519" s="1"/>
  <c r="AN258" i="29519" a="1"/>
  <c r="AN258" i="29519" s="1"/>
  <c r="AO258" i="29519" a="1"/>
  <c r="AO258" i="29519" s="1"/>
  <c r="AP258" i="29519" a="1"/>
  <c r="AP258" i="29519" s="1"/>
  <c r="AQ258" i="29519" a="1"/>
  <c r="AQ258" i="29519" s="1"/>
  <c r="AR258" i="29519" a="1"/>
  <c r="AR258" i="29519" s="1"/>
  <c r="AN259" i="29519" a="1"/>
  <c r="AN259" i="29519" s="1"/>
  <c r="AO259" i="29519" a="1"/>
  <c r="AO259" i="29519" s="1"/>
  <c r="AP259" i="29519" a="1"/>
  <c r="AP259" i="29519" s="1"/>
  <c r="AQ259" i="29519" a="1"/>
  <c r="AQ259" i="29519" s="1"/>
  <c r="AR259" i="29519" a="1"/>
  <c r="AR259" i="29519" s="1"/>
  <c r="AN260" i="29519" a="1"/>
  <c r="AN260" i="29519" s="1"/>
  <c r="AO260" i="29519" a="1"/>
  <c r="AO260" i="29519" s="1"/>
  <c r="AP260" i="29519" a="1"/>
  <c r="AP260" i="29519" s="1"/>
  <c r="AQ260" i="29519" a="1"/>
  <c r="AQ260" i="29519" s="1"/>
  <c r="AR260" i="29519" a="1"/>
  <c r="AR260" i="29519" s="1"/>
  <c r="AN261" i="29519" a="1"/>
  <c r="AN261" i="29519" s="1"/>
  <c r="AO261" i="29519" a="1"/>
  <c r="AO261" i="29519" s="1"/>
  <c r="AP261" i="29519" a="1"/>
  <c r="AP261" i="29519" s="1"/>
  <c r="AQ261" i="29519" a="1"/>
  <c r="AQ261" i="29519" s="1"/>
  <c r="AR261" i="29519" a="1"/>
  <c r="AR261" i="29519" s="1"/>
  <c r="AN262" i="29519" a="1"/>
  <c r="AN262" i="29519" s="1"/>
  <c r="AO262" i="29519" a="1"/>
  <c r="AO262" i="29519" s="1"/>
  <c r="AP262" i="29519" a="1"/>
  <c r="AP262" i="29519" s="1"/>
  <c r="AQ262" i="29519" a="1"/>
  <c r="AQ262" i="29519" s="1"/>
  <c r="AR262" i="29519" a="1"/>
  <c r="AR262" i="29519" s="1"/>
  <c r="AN263" i="29519" a="1"/>
  <c r="AN263" i="29519" s="1"/>
  <c r="AO263" i="29519" a="1"/>
  <c r="AO263" i="29519" s="1"/>
  <c r="AP263" i="29519" a="1"/>
  <c r="AP263" i="29519" s="1"/>
  <c r="AQ263" i="29519" a="1"/>
  <c r="AQ263" i="29519" s="1"/>
  <c r="AR263" i="29519" a="1"/>
  <c r="AR263" i="29519" s="1"/>
  <c r="AN264" i="29519" a="1"/>
  <c r="AN264" i="29519" s="1"/>
  <c r="AO264" i="29519" a="1"/>
  <c r="AO264" i="29519" s="1"/>
  <c r="AP264" i="29519" a="1"/>
  <c r="AP264" i="29519" s="1"/>
  <c r="AQ264" i="29519" a="1"/>
  <c r="AQ264" i="29519" s="1"/>
  <c r="AR264" i="29519" a="1"/>
  <c r="AR264" i="29519" s="1"/>
  <c r="AN265" i="29519" a="1"/>
  <c r="AN265" i="29519" s="1"/>
  <c r="AO265" i="29519" a="1"/>
  <c r="AO265" i="29519" s="1"/>
  <c r="AP265" i="29519" a="1"/>
  <c r="AP265" i="29519" s="1"/>
  <c r="AQ265" i="29519" a="1"/>
  <c r="AQ265" i="29519" s="1"/>
  <c r="AR265" i="29519" a="1"/>
  <c r="AR265" i="29519" s="1"/>
  <c r="AN266" i="29519" a="1"/>
  <c r="AN266" i="29519" s="1"/>
  <c r="AO266" i="29519" a="1"/>
  <c r="AO266" i="29519" s="1"/>
  <c r="AP266" i="29519" a="1"/>
  <c r="AP266" i="29519" s="1"/>
  <c r="AQ266" i="29519" a="1"/>
  <c r="AQ266" i="29519" s="1"/>
  <c r="AR266" i="29519" a="1"/>
  <c r="AR266" i="29519" s="1"/>
  <c r="AN267" i="29519" a="1"/>
  <c r="AN267" i="29519" s="1"/>
  <c r="AO267" i="29519" a="1"/>
  <c r="AO267" i="29519" s="1"/>
  <c r="AP267" i="29519" a="1"/>
  <c r="AP267" i="29519" s="1"/>
  <c r="AQ267" i="29519" a="1"/>
  <c r="AQ267" i="29519" s="1"/>
  <c r="AR267" i="29519" a="1"/>
  <c r="AR267" i="29519" s="1"/>
  <c r="AN268" i="29519" a="1"/>
  <c r="AN268" i="29519" s="1"/>
  <c r="AO268" i="29519" a="1"/>
  <c r="AO268" i="29519" s="1"/>
  <c r="AP268" i="29519" a="1"/>
  <c r="AP268" i="29519" s="1"/>
  <c r="AQ268" i="29519" a="1"/>
  <c r="AQ268" i="29519" s="1"/>
  <c r="AR268" i="29519" a="1"/>
  <c r="AR268" i="29519" s="1"/>
  <c r="AN269" i="29519" a="1"/>
  <c r="AN269" i="29519" s="1"/>
  <c r="AO269" i="29519" a="1"/>
  <c r="AO269" i="29519" s="1"/>
  <c r="AP269" i="29519" a="1"/>
  <c r="AP269" i="29519" s="1"/>
  <c r="AQ269" i="29519" a="1"/>
  <c r="AQ269" i="29519" s="1"/>
  <c r="AR269" i="29519" a="1"/>
  <c r="AR269" i="29519" s="1"/>
  <c r="AN270" i="29519" a="1"/>
  <c r="AN270" i="29519" s="1"/>
  <c r="AO270" i="29519" a="1"/>
  <c r="AO270" i="29519" s="1"/>
  <c r="AP270" i="29519" a="1"/>
  <c r="AP270" i="29519" s="1"/>
  <c r="AQ270" i="29519" a="1"/>
  <c r="AQ270" i="29519" s="1"/>
  <c r="AR270" i="29519" a="1"/>
  <c r="AR270" i="29519" s="1"/>
  <c r="AN271" i="29519" a="1"/>
  <c r="AN271" i="29519" s="1"/>
  <c r="AO271" i="29519" a="1"/>
  <c r="AO271" i="29519" s="1"/>
  <c r="AP271" i="29519" a="1"/>
  <c r="AP271" i="29519" s="1"/>
  <c r="AQ271" i="29519" a="1"/>
  <c r="AQ271" i="29519" s="1"/>
  <c r="AR271" i="29519" a="1"/>
  <c r="AR271" i="29519" s="1"/>
  <c r="AN272" i="29519" a="1"/>
  <c r="AN272" i="29519" s="1"/>
  <c r="AO272" i="29519" a="1"/>
  <c r="AO272" i="29519" s="1"/>
  <c r="AP272" i="29519" a="1"/>
  <c r="AP272" i="29519" s="1"/>
  <c r="AQ272" i="29519" a="1"/>
  <c r="AQ272" i="29519" s="1"/>
  <c r="AR272" i="29519" a="1"/>
  <c r="AR272" i="29519" s="1"/>
  <c r="AN273" i="29519" a="1"/>
  <c r="AN273" i="29519" s="1"/>
  <c r="AO273" i="29519" a="1"/>
  <c r="AO273" i="29519" s="1"/>
  <c r="AP273" i="29519" a="1"/>
  <c r="AP273" i="29519" s="1"/>
  <c r="AQ273" i="29519" a="1"/>
  <c r="AQ273" i="29519" s="1"/>
  <c r="AR273" i="29519" a="1"/>
  <c r="AR273" i="29519" s="1"/>
  <c r="AN274" i="29519" a="1"/>
  <c r="AN274" i="29519" s="1"/>
  <c r="AO274" i="29519" a="1"/>
  <c r="AO274" i="29519" s="1"/>
  <c r="AP274" i="29519" a="1"/>
  <c r="AP274" i="29519" s="1"/>
  <c r="AQ274" i="29519" a="1"/>
  <c r="AQ274" i="29519" s="1"/>
  <c r="AR274" i="29519" a="1"/>
  <c r="AR274" i="29519" s="1"/>
  <c r="AN275" i="29519" a="1"/>
  <c r="AN275" i="29519" s="1"/>
  <c r="AO275" i="29519" a="1"/>
  <c r="AO275" i="29519" s="1"/>
  <c r="AP275" i="29519" a="1"/>
  <c r="AP275" i="29519" s="1"/>
  <c r="AQ275" i="29519" a="1"/>
  <c r="AQ275" i="29519" s="1"/>
  <c r="AR275" i="29519" a="1"/>
  <c r="AR275" i="29519" s="1"/>
  <c r="AN276" i="29519" a="1"/>
  <c r="AN276" i="29519" s="1"/>
  <c r="AO276" i="29519" a="1"/>
  <c r="AO276" i="29519" s="1"/>
  <c r="AP276" i="29519" a="1"/>
  <c r="AP276" i="29519" s="1"/>
  <c r="AQ276" i="29519" a="1"/>
  <c r="AQ276" i="29519" s="1"/>
  <c r="AR276" i="29519" a="1"/>
  <c r="AR276" i="29519" s="1"/>
  <c r="AN277" i="29519" a="1"/>
  <c r="AN277" i="29519" s="1"/>
  <c r="AO277" i="29519" a="1"/>
  <c r="AO277" i="29519" s="1"/>
  <c r="AP277" i="29519" a="1"/>
  <c r="AP277" i="29519" s="1"/>
  <c r="AQ277" i="29519" a="1"/>
  <c r="AQ277" i="29519" s="1"/>
  <c r="AR277" i="29519" a="1"/>
  <c r="AR277" i="29519" s="1"/>
  <c r="AN278" i="29519" a="1"/>
  <c r="AN278" i="29519" s="1"/>
  <c r="AO278" i="29519" a="1"/>
  <c r="AO278" i="29519" s="1"/>
  <c r="AP278" i="29519" a="1"/>
  <c r="AP278" i="29519" s="1"/>
  <c r="AQ278" i="29519" a="1"/>
  <c r="AQ278" i="29519" s="1"/>
  <c r="AR278" i="29519" a="1"/>
  <c r="AR278" i="29519" s="1"/>
  <c r="AN279" i="29519" a="1"/>
  <c r="AN279" i="29519" s="1"/>
  <c r="AO279" i="29519" a="1"/>
  <c r="AO279" i="29519" s="1"/>
  <c r="AP279" i="29519" a="1"/>
  <c r="AP279" i="29519" s="1"/>
  <c r="AQ279" i="29519" a="1"/>
  <c r="AQ279" i="29519" s="1"/>
  <c r="AR279" i="29519" a="1"/>
  <c r="AR279" i="29519" s="1"/>
  <c r="AN280" i="29519" a="1"/>
  <c r="AN280" i="29519" s="1"/>
  <c r="AO280" i="29519" a="1"/>
  <c r="AO280" i="29519" s="1"/>
  <c r="AP280" i="29519" a="1"/>
  <c r="AP280" i="29519" s="1"/>
  <c r="AQ280" i="29519" a="1"/>
  <c r="AQ280" i="29519" s="1"/>
  <c r="AR280" i="29519" a="1"/>
  <c r="AR280" i="29519" s="1"/>
  <c r="AN281" i="29519" a="1"/>
  <c r="AN281" i="29519" s="1"/>
  <c r="AO281" i="29519" a="1"/>
  <c r="AO281" i="29519" s="1"/>
  <c r="AP281" i="29519" a="1"/>
  <c r="AP281" i="29519" s="1"/>
  <c r="AQ281" i="29519" a="1"/>
  <c r="AQ281" i="29519" s="1"/>
  <c r="AR281" i="29519" a="1"/>
  <c r="AR281" i="29519" s="1"/>
  <c r="AN282" i="29519" a="1"/>
  <c r="AN282" i="29519" s="1"/>
  <c r="AO282" i="29519" a="1"/>
  <c r="AO282" i="29519" s="1"/>
  <c r="AP282" i="29519" a="1"/>
  <c r="AP282" i="29519" s="1"/>
  <c r="AQ282" i="29519" a="1"/>
  <c r="AQ282" i="29519" s="1"/>
  <c r="AR282" i="29519" a="1"/>
  <c r="AR282" i="29519" s="1"/>
  <c r="AN283" i="29519" a="1"/>
  <c r="AN283" i="29519" s="1"/>
  <c r="AO283" i="29519" a="1"/>
  <c r="AO283" i="29519" s="1"/>
  <c r="AP283" i="29519" a="1"/>
  <c r="AP283" i="29519" s="1"/>
  <c r="AQ283" i="29519" a="1"/>
  <c r="AQ283" i="29519" s="1"/>
  <c r="AR283" i="29519" a="1"/>
  <c r="AR283" i="29519" s="1"/>
  <c r="AN284" i="29519" a="1"/>
  <c r="AN284" i="29519" s="1"/>
  <c r="AO284" i="29519" a="1"/>
  <c r="AO284" i="29519" s="1"/>
  <c r="AP284" i="29519" a="1"/>
  <c r="AP284" i="29519" s="1"/>
  <c r="AQ284" i="29519" a="1"/>
  <c r="AQ284" i="29519" s="1"/>
  <c r="AR284" i="29519" a="1"/>
  <c r="AR284" i="29519" s="1"/>
  <c r="AN285" i="29519" a="1"/>
  <c r="AN285" i="29519" s="1"/>
  <c r="AO285" i="29519" a="1"/>
  <c r="AO285" i="29519" s="1"/>
  <c r="AP285" i="29519" a="1"/>
  <c r="AP285" i="29519" s="1"/>
  <c r="AQ285" i="29519" a="1"/>
  <c r="AQ285" i="29519" s="1"/>
  <c r="AR285" i="29519" a="1"/>
  <c r="AR285" i="29519" s="1"/>
  <c r="AN286" i="29519" a="1"/>
  <c r="AN286" i="29519" s="1"/>
  <c r="AO286" i="29519" a="1"/>
  <c r="AO286" i="29519" s="1"/>
  <c r="AP286" i="29519" a="1"/>
  <c r="AP286" i="29519" s="1"/>
  <c r="AQ286" i="29519" a="1"/>
  <c r="AQ286" i="29519" s="1"/>
  <c r="AR286" i="29519" a="1"/>
  <c r="AR286" i="29519" s="1"/>
  <c r="AN287" i="29519" a="1"/>
  <c r="AN287" i="29519" s="1"/>
  <c r="AO287" i="29519" a="1"/>
  <c r="AO287" i="29519" s="1"/>
  <c r="AP287" i="29519" a="1"/>
  <c r="AP287" i="29519" s="1"/>
  <c r="AQ287" i="29519" a="1"/>
  <c r="AQ287" i="29519" s="1"/>
  <c r="AR287" i="29519" a="1"/>
  <c r="AR287" i="29519" s="1"/>
  <c r="AN288" i="29519" a="1"/>
  <c r="AN288" i="29519" s="1"/>
  <c r="AO288" i="29519" a="1"/>
  <c r="AO288" i="29519" s="1"/>
  <c r="AP288" i="29519" a="1"/>
  <c r="AP288" i="29519" s="1"/>
  <c r="AQ288" i="29519" a="1"/>
  <c r="AQ288" i="29519" s="1"/>
  <c r="AR288" i="29519" a="1"/>
  <c r="AR288" i="29519" s="1"/>
  <c r="AN289" i="29519" a="1"/>
  <c r="AN289" i="29519" s="1"/>
  <c r="AO289" i="29519" a="1"/>
  <c r="AO289" i="29519" s="1"/>
  <c r="AP289" i="29519" a="1"/>
  <c r="AP289" i="29519" s="1"/>
  <c r="AQ289" i="29519" a="1"/>
  <c r="AQ289" i="29519" s="1"/>
  <c r="AR289" i="29519" a="1"/>
  <c r="AR289" i="29519" s="1"/>
  <c r="AN290" i="29519" a="1"/>
  <c r="AN290" i="29519" s="1"/>
  <c r="AO290" i="29519" a="1"/>
  <c r="AO290" i="29519" s="1"/>
  <c r="AP290" i="29519" a="1"/>
  <c r="AP290" i="29519" s="1"/>
  <c r="AQ290" i="29519" a="1"/>
  <c r="AQ290" i="29519" s="1"/>
  <c r="AR290" i="29519" a="1"/>
  <c r="AR290" i="29519" s="1"/>
  <c r="AN291" i="29519" a="1"/>
  <c r="AN291" i="29519" s="1"/>
  <c r="AO291" i="29519" a="1"/>
  <c r="AO291" i="29519" s="1"/>
  <c r="AP291" i="29519" a="1"/>
  <c r="AP291" i="29519" s="1"/>
  <c r="AQ291" i="29519" a="1"/>
  <c r="AQ291" i="29519" s="1"/>
  <c r="AR291" i="29519" a="1"/>
  <c r="AR291" i="29519" s="1"/>
  <c r="AN292" i="29519" a="1"/>
  <c r="AN292" i="29519" s="1"/>
  <c r="AO292" i="29519" a="1"/>
  <c r="AO292" i="29519" s="1"/>
  <c r="AP292" i="29519" a="1"/>
  <c r="AP292" i="29519" s="1"/>
  <c r="AQ292" i="29519" a="1"/>
  <c r="AQ292" i="29519" s="1"/>
  <c r="AR292" i="29519" a="1"/>
  <c r="AR292" i="29519" s="1"/>
  <c r="AN293" i="29519" a="1"/>
  <c r="AN293" i="29519" s="1"/>
  <c r="AO293" i="29519" a="1"/>
  <c r="AO293" i="29519" s="1"/>
  <c r="AP293" i="29519" a="1"/>
  <c r="AP293" i="29519" s="1"/>
  <c r="AQ293" i="29519" a="1"/>
  <c r="AQ293" i="29519" s="1"/>
  <c r="AR293" i="29519" a="1"/>
  <c r="AR293" i="29519" s="1"/>
  <c r="AN294" i="29519" a="1"/>
  <c r="AN294" i="29519" s="1"/>
  <c r="AO294" i="29519" a="1"/>
  <c r="AO294" i="29519" s="1"/>
  <c r="AP294" i="29519" a="1"/>
  <c r="AP294" i="29519" s="1"/>
  <c r="AQ294" i="29519" a="1"/>
  <c r="AQ294" i="29519" s="1"/>
  <c r="AR294" i="29519" a="1"/>
  <c r="AR294" i="29519" s="1"/>
  <c r="AN295" i="29519" a="1"/>
  <c r="AN295" i="29519" s="1"/>
  <c r="AO295" i="29519" a="1"/>
  <c r="AO295" i="29519" s="1"/>
  <c r="AP295" i="29519" a="1"/>
  <c r="AP295" i="29519" s="1"/>
  <c r="AQ295" i="29519" a="1"/>
  <c r="AQ295" i="29519" s="1"/>
  <c r="AR295" i="29519" a="1"/>
  <c r="AR295" i="29519" s="1"/>
  <c r="AN296" i="29519" a="1"/>
  <c r="AN296" i="29519" s="1"/>
  <c r="AO296" i="29519" a="1"/>
  <c r="AO296" i="29519" s="1"/>
  <c r="AP296" i="29519" a="1"/>
  <c r="AP296" i="29519" s="1"/>
  <c r="AQ296" i="29519" a="1"/>
  <c r="AQ296" i="29519" s="1"/>
  <c r="AR296" i="29519" a="1"/>
  <c r="AR296" i="29519" s="1"/>
  <c r="AN297" i="29519" a="1"/>
  <c r="AN297" i="29519" s="1"/>
  <c r="AO297" i="29519" a="1"/>
  <c r="AO297" i="29519" s="1"/>
  <c r="AP297" i="29519" a="1"/>
  <c r="AP297" i="29519" s="1"/>
  <c r="AQ297" i="29519" a="1"/>
  <c r="AQ297" i="29519" s="1"/>
  <c r="AR297" i="29519" a="1"/>
  <c r="AR297" i="29519" s="1"/>
  <c r="AN298" i="29519" a="1"/>
  <c r="AN298" i="29519" s="1"/>
  <c r="AO298" i="29519" a="1"/>
  <c r="AO298" i="29519" s="1"/>
  <c r="AP298" i="29519" a="1"/>
  <c r="AP298" i="29519" s="1"/>
  <c r="AQ298" i="29519" a="1"/>
  <c r="AQ298" i="29519" s="1"/>
  <c r="AR298" i="29519" a="1"/>
  <c r="AR298" i="29519" s="1"/>
  <c r="AN299" i="29519" a="1"/>
  <c r="AN299" i="29519" s="1"/>
  <c r="AO299" i="29519" a="1"/>
  <c r="AO299" i="29519" s="1"/>
  <c r="AP299" i="29519" a="1"/>
  <c r="AP299" i="29519" s="1"/>
  <c r="AQ299" i="29519" a="1"/>
  <c r="AQ299" i="29519" s="1"/>
  <c r="AR299" i="29519" a="1"/>
  <c r="AR299" i="29519" s="1"/>
  <c r="AN300" i="29519" a="1"/>
  <c r="AN300" i="29519" s="1"/>
  <c r="AO300" i="29519" a="1"/>
  <c r="AO300" i="29519" s="1"/>
  <c r="AP300" i="29519" a="1"/>
  <c r="AP300" i="29519" s="1"/>
  <c r="AQ300" i="29519" a="1"/>
  <c r="AQ300" i="29519" s="1"/>
  <c r="AR300" i="29519" a="1"/>
  <c r="AR300" i="29519" s="1"/>
  <c r="AN301" i="29519" a="1"/>
  <c r="AN301" i="29519" s="1"/>
  <c r="AO301" i="29519" a="1"/>
  <c r="AO301" i="29519" s="1"/>
  <c r="AP301" i="29519" a="1"/>
  <c r="AP301" i="29519" s="1"/>
  <c r="AQ301" i="29519" a="1"/>
  <c r="AQ301" i="29519" s="1"/>
  <c r="AR301" i="29519" a="1"/>
  <c r="AR301" i="29519" s="1"/>
  <c r="AN302" i="29519" a="1"/>
  <c r="AN302" i="29519" s="1"/>
  <c r="AO302" i="29519" a="1"/>
  <c r="AO302" i="29519" s="1"/>
  <c r="AP302" i="29519" a="1"/>
  <c r="AP302" i="29519" s="1"/>
  <c r="AQ302" i="29519" a="1"/>
  <c r="AQ302" i="29519" s="1"/>
  <c r="AR302" i="29519" a="1"/>
  <c r="AR302" i="29519" s="1"/>
  <c r="AN303" i="29519" a="1"/>
  <c r="AN303" i="29519" s="1"/>
  <c r="AO303" i="29519" a="1"/>
  <c r="AO303" i="29519" s="1"/>
  <c r="AP303" i="29519" a="1"/>
  <c r="AP303" i="29519" s="1"/>
  <c r="AQ303" i="29519" a="1"/>
  <c r="AQ303" i="29519" s="1"/>
  <c r="AR303" i="29519" a="1"/>
  <c r="AR303" i="29519" s="1"/>
  <c r="AN304" i="29519" a="1"/>
  <c r="AN304" i="29519" s="1"/>
  <c r="AO304" i="29519" a="1"/>
  <c r="AO304" i="29519" s="1"/>
  <c r="AP304" i="29519" a="1"/>
  <c r="AP304" i="29519" s="1"/>
  <c r="AQ304" i="29519" a="1"/>
  <c r="AQ304" i="29519" s="1"/>
  <c r="AR304" i="29519" a="1"/>
  <c r="AR304" i="29519" s="1"/>
  <c r="AN305" i="29519" a="1"/>
  <c r="AN305" i="29519" s="1"/>
  <c r="AO305" i="29519" a="1"/>
  <c r="AO305" i="29519" s="1"/>
  <c r="AP305" i="29519" a="1"/>
  <c r="AP305" i="29519" s="1"/>
  <c r="AQ305" i="29519" a="1"/>
  <c r="AQ305" i="29519" s="1"/>
  <c r="AR305" i="29519" a="1"/>
  <c r="AR305" i="29519" s="1"/>
  <c r="AN306" i="29519" a="1"/>
  <c r="AN306" i="29519" s="1"/>
  <c r="AO306" i="29519" a="1"/>
  <c r="AO306" i="29519" s="1"/>
  <c r="AP306" i="29519" a="1"/>
  <c r="AP306" i="29519" s="1"/>
  <c r="AQ306" i="29519" a="1"/>
  <c r="AQ306" i="29519" s="1"/>
  <c r="AR306" i="29519" a="1"/>
  <c r="AR306" i="29519" s="1"/>
  <c r="AN307" i="29519" a="1"/>
  <c r="AN307" i="29519" s="1"/>
  <c r="AO307" i="29519" a="1"/>
  <c r="AO307" i="29519" s="1"/>
  <c r="AP307" i="29519" a="1"/>
  <c r="AP307" i="29519" s="1"/>
  <c r="AQ307" i="29519" a="1"/>
  <c r="AQ307" i="29519" s="1"/>
  <c r="AR307" i="29519" a="1"/>
  <c r="AR307" i="29519" s="1"/>
  <c r="AN308" i="29519" a="1"/>
  <c r="AN308" i="29519" s="1"/>
  <c r="AO308" i="29519" a="1"/>
  <c r="AO308" i="29519" s="1"/>
  <c r="AP308" i="29519" a="1"/>
  <c r="AP308" i="29519" s="1"/>
  <c r="AQ308" i="29519" a="1"/>
  <c r="AQ308" i="29519" s="1"/>
  <c r="AR308" i="29519" a="1"/>
  <c r="AR308" i="29519" s="1"/>
  <c r="AN309" i="29519" a="1"/>
  <c r="AN309" i="29519" s="1"/>
  <c r="AO309" i="29519" a="1"/>
  <c r="AO309" i="29519" s="1"/>
  <c r="AP309" i="29519" a="1"/>
  <c r="AP309" i="29519" s="1"/>
  <c r="AQ309" i="29519" a="1"/>
  <c r="AQ309" i="29519" s="1"/>
  <c r="AR309" i="29519" a="1"/>
  <c r="AR309" i="29519" s="1"/>
  <c r="AN310" i="29519" a="1"/>
  <c r="AN310" i="29519" s="1"/>
  <c r="AO310" i="29519" a="1"/>
  <c r="AO310" i="29519" s="1"/>
  <c r="AP310" i="29519" a="1"/>
  <c r="AP310" i="29519" s="1"/>
  <c r="AQ310" i="29519" a="1"/>
  <c r="AQ310" i="29519" s="1"/>
  <c r="AR310" i="29519" a="1"/>
  <c r="AR310" i="29519" s="1"/>
  <c r="AN311" i="29519" a="1"/>
  <c r="AN311" i="29519" s="1"/>
  <c r="AO311" i="29519" a="1"/>
  <c r="AO311" i="29519" s="1"/>
  <c r="AP311" i="29519" a="1"/>
  <c r="AP311" i="29519" s="1"/>
  <c r="AQ311" i="29519" a="1"/>
  <c r="AQ311" i="29519" s="1"/>
  <c r="AR311" i="29519" a="1"/>
  <c r="AR311" i="29519" s="1"/>
  <c r="AN312" i="29519" a="1"/>
  <c r="AN312" i="29519" s="1"/>
  <c r="AO312" i="29519" a="1"/>
  <c r="AO312" i="29519" s="1"/>
  <c r="AP312" i="29519" a="1"/>
  <c r="AP312" i="29519" s="1"/>
  <c r="AQ312" i="29519" a="1"/>
  <c r="AQ312" i="29519" s="1"/>
  <c r="AR312" i="29519" a="1"/>
  <c r="AR312" i="29519" s="1"/>
  <c r="AN313" i="29519" a="1"/>
  <c r="AN313" i="29519" s="1"/>
  <c r="AO313" i="29519" a="1"/>
  <c r="AO313" i="29519" s="1"/>
  <c r="AP313" i="29519" a="1"/>
  <c r="AP313" i="29519" s="1"/>
  <c r="AQ313" i="29519" a="1"/>
  <c r="AQ313" i="29519" s="1"/>
  <c r="AR313" i="29519" a="1"/>
  <c r="AR313" i="29519" s="1"/>
  <c r="AN314" i="29519" a="1"/>
  <c r="AN314" i="29519" s="1"/>
  <c r="AO314" i="29519" a="1"/>
  <c r="AO314" i="29519" s="1"/>
  <c r="AP314" i="29519" a="1"/>
  <c r="AP314" i="29519" s="1"/>
  <c r="AQ314" i="29519" a="1"/>
  <c r="AQ314" i="29519" s="1"/>
  <c r="AR314" i="29519" a="1"/>
  <c r="AR314" i="29519" s="1"/>
  <c r="AN315" i="29519" a="1"/>
  <c r="AN315" i="29519" s="1"/>
  <c r="AO315" i="29519" a="1"/>
  <c r="AO315" i="29519" s="1"/>
  <c r="AP315" i="29519" a="1"/>
  <c r="AP315" i="29519" s="1"/>
  <c r="AQ315" i="29519" a="1"/>
  <c r="AQ315" i="29519" s="1"/>
  <c r="AR315" i="29519" a="1"/>
  <c r="AR315" i="29519" s="1"/>
  <c r="AN316" i="29519" a="1"/>
  <c r="AN316" i="29519" s="1"/>
  <c r="AO316" i="29519" a="1"/>
  <c r="AO316" i="29519" s="1"/>
  <c r="AP316" i="29519" a="1"/>
  <c r="AP316" i="29519" s="1"/>
  <c r="AQ316" i="29519" a="1"/>
  <c r="AQ316" i="29519" s="1"/>
  <c r="AR316" i="29519" a="1"/>
  <c r="AR316" i="29519" s="1"/>
  <c r="AN317" i="29519" a="1"/>
  <c r="AN317" i="29519" s="1"/>
  <c r="AO317" i="29519" a="1"/>
  <c r="AO317" i="29519" s="1"/>
  <c r="AP317" i="29519" a="1"/>
  <c r="AP317" i="29519" s="1"/>
  <c r="AQ317" i="29519" a="1"/>
  <c r="AQ317" i="29519" s="1"/>
  <c r="AR317" i="29519" a="1"/>
  <c r="AR317" i="29519" s="1"/>
  <c r="AN318" i="29519" a="1"/>
  <c r="AN318" i="29519" s="1"/>
  <c r="AO318" i="29519" a="1"/>
  <c r="AO318" i="29519" s="1"/>
  <c r="AP318" i="29519" a="1"/>
  <c r="AP318" i="29519" s="1"/>
  <c r="AQ318" i="29519" a="1"/>
  <c r="AQ318" i="29519" s="1"/>
  <c r="AR318" i="29519" a="1"/>
  <c r="AR318" i="29519" s="1"/>
  <c r="AN319" i="29519" a="1"/>
  <c r="AN319" i="29519" s="1"/>
  <c r="AO319" i="29519" a="1"/>
  <c r="AO319" i="29519" s="1"/>
  <c r="AP319" i="29519" a="1"/>
  <c r="AP319" i="29519" s="1"/>
  <c r="AQ319" i="29519" a="1"/>
  <c r="AQ319" i="29519" s="1"/>
  <c r="AR319" i="29519" a="1"/>
  <c r="AR319" i="29519" s="1"/>
  <c r="AN320" i="29519" a="1"/>
  <c r="AN320" i="29519" s="1"/>
  <c r="AO320" i="29519" a="1"/>
  <c r="AO320" i="29519" s="1"/>
  <c r="AP320" i="29519" a="1"/>
  <c r="AP320" i="29519" s="1"/>
  <c r="AQ320" i="29519" a="1"/>
  <c r="AQ320" i="29519" s="1"/>
  <c r="AR320" i="29519" a="1"/>
  <c r="AR320" i="29519" s="1"/>
  <c r="AN321" i="29519" a="1"/>
  <c r="AN321" i="29519" s="1"/>
  <c r="AO321" i="29519" a="1"/>
  <c r="AO321" i="29519" s="1"/>
  <c r="AP321" i="29519" a="1"/>
  <c r="AP321" i="29519" s="1"/>
  <c r="AQ321" i="29519" a="1"/>
  <c r="AQ321" i="29519" s="1"/>
  <c r="AR321" i="29519" a="1"/>
  <c r="AR321" i="29519" s="1"/>
  <c r="AN322" i="29519" a="1"/>
  <c r="AN322" i="29519" s="1"/>
  <c r="AO322" i="29519" a="1"/>
  <c r="AO322" i="29519" s="1"/>
  <c r="AP322" i="29519" a="1"/>
  <c r="AP322" i="29519" s="1"/>
  <c r="AQ322" i="29519" a="1"/>
  <c r="AQ322" i="29519" s="1"/>
  <c r="AR322" i="29519" a="1"/>
  <c r="AR322" i="29519" s="1"/>
  <c r="AN323" i="29519" a="1"/>
  <c r="AN323" i="29519" s="1"/>
  <c r="AO323" i="29519" a="1"/>
  <c r="AO323" i="29519" s="1"/>
  <c r="AP323" i="29519" a="1"/>
  <c r="AP323" i="29519" s="1"/>
  <c r="AQ323" i="29519" a="1"/>
  <c r="AQ323" i="29519" s="1"/>
  <c r="AR323" i="29519" a="1"/>
  <c r="AR323" i="29519" s="1"/>
  <c r="AN324" i="29519" a="1"/>
  <c r="AN324" i="29519" s="1"/>
  <c r="AO324" i="29519" a="1"/>
  <c r="AO324" i="29519" s="1"/>
  <c r="AP324" i="29519" a="1"/>
  <c r="AP324" i="29519" s="1"/>
  <c r="AQ324" i="29519" a="1"/>
  <c r="AQ324" i="29519" s="1"/>
  <c r="AR324" i="29519" a="1"/>
  <c r="AR324" i="29519" s="1"/>
  <c r="AN325" i="29519" a="1"/>
  <c r="AN325" i="29519" s="1"/>
  <c r="AO325" i="29519" a="1"/>
  <c r="AO325" i="29519" s="1"/>
  <c r="AP325" i="29519" a="1"/>
  <c r="AP325" i="29519" s="1"/>
  <c r="AQ325" i="29519" a="1"/>
  <c r="AQ325" i="29519" s="1"/>
  <c r="AR325" i="29519" a="1"/>
  <c r="AR325" i="29519" s="1"/>
  <c r="AN326" i="29519" a="1"/>
  <c r="AN326" i="29519" s="1"/>
  <c r="AO326" i="29519" a="1"/>
  <c r="AO326" i="29519" s="1"/>
  <c r="AP326" i="29519" a="1"/>
  <c r="AP326" i="29519" s="1"/>
  <c r="AQ326" i="29519" a="1"/>
  <c r="AQ326" i="29519" s="1"/>
  <c r="AR326" i="29519" a="1"/>
  <c r="AR326" i="29519" s="1"/>
  <c r="AN327" i="29519" a="1"/>
  <c r="AN327" i="29519" s="1"/>
  <c r="AO327" i="29519" a="1"/>
  <c r="AO327" i="29519" s="1"/>
  <c r="AP327" i="29519" a="1"/>
  <c r="AP327" i="29519" s="1"/>
  <c r="AQ327" i="29519" a="1"/>
  <c r="AQ327" i="29519" s="1"/>
  <c r="AR327" i="29519" a="1"/>
  <c r="AR327" i="29519" s="1"/>
  <c r="AN328" i="29519" a="1"/>
  <c r="AN328" i="29519" s="1"/>
  <c r="AO328" i="29519" a="1"/>
  <c r="AO328" i="29519" s="1"/>
  <c r="AP328" i="29519" a="1"/>
  <c r="AP328" i="29519" s="1"/>
  <c r="AQ328" i="29519" a="1"/>
  <c r="AQ328" i="29519" s="1"/>
  <c r="AR328" i="29519" a="1"/>
  <c r="AR328" i="29519" s="1"/>
  <c r="AN329" i="29519" a="1"/>
  <c r="AN329" i="29519" s="1"/>
  <c r="AO329" i="29519" a="1"/>
  <c r="AO329" i="29519" s="1"/>
  <c r="AP329" i="29519" a="1"/>
  <c r="AP329" i="29519" s="1"/>
  <c r="AQ329" i="29519" a="1"/>
  <c r="AQ329" i="29519" s="1"/>
  <c r="AR329" i="29519" a="1"/>
  <c r="AR329" i="29519" s="1"/>
  <c r="AN330" i="29519" a="1"/>
  <c r="AN330" i="29519" s="1"/>
  <c r="AO330" i="29519" a="1"/>
  <c r="AO330" i="29519" s="1"/>
  <c r="AP330" i="29519" a="1"/>
  <c r="AP330" i="29519" s="1"/>
  <c r="AQ330" i="29519" a="1"/>
  <c r="AQ330" i="29519" s="1"/>
  <c r="AR330" i="29519" a="1"/>
  <c r="AR330" i="29519" s="1"/>
  <c r="AN331" i="29519" a="1"/>
  <c r="AN331" i="29519" s="1"/>
  <c r="AO331" i="29519" a="1"/>
  <c r="AO331" i="29519" s="1"/>
  <c r="AP331" i="29519" a="1"/>
  <c r="AP331" i="29519" s="1"/>
  <c r="AQ331" i="29519" a="1"/>
  <c r="AQ331" i="29519" s="1"/>
  <c r="AR331" i="29519" a="1"/>
  <c r="AR331" i="29519" s="1"/>
  <c r="AN332" i="29519" a="1"/>
  <c r="AN332" i="29519" s="1"/>
  <c r="AO332" i="29519" a="1"/>
  <c r="AO332" i="29519" s="1"/>
  <c r="AP332" i="29519" a="1"/>
  <c r="AP332" i="29519" s="1"/>
  <c r="AQ332" i="29519" a="1"/>
  <c r="AQ332" i="29519" s="1"/>
  <c r="AR332" i="29519" a="1"/>
  <c r="AR332" i="29519" s="1"/>
  <c r="AN333" i="29519" a="1"/>
  <c r="AN333" i="29519" s="1"/>
  <c r="AO333" i="29519" a="1"/>
  <c r="AO333" i="29519" s="1"/>
  <c r="AP333" i="29519" a="1"/>
  <c r="AP333" i="29519" s="1"/>
  <c r="AQ333" i="29519" a="1"/>
  <c r="AQ333" i="29519" s="1"/>
  <c r="AR333" i="29519" a="1"/>
  <c r="AR333" i="29519" s="1"/>
  <c r="AN334" i="29519" a="1"/>
  <c r="AN334" i="29519" s="1"/>
  <c r="AO334" i="29519" a="1"/>
  <c r="AO334" i="29519" s="1"/>
  <c r="AP334" i="29519" a="1"/>
  <c r="AP334" i="29519" s="1"/>
  <c r="AQ334" i="29519" a="1"/>
  <c r="AQ334" i="29519" s="1"/>
  <c r="AR334" i="29519" a="1"/>
  <c r="AR334" i="29519" s="1"/>
  <c r="AN335" i="29519" a="1"/>
  <c r="AN335" i="29519" s="1"/>
  <c r="AO335" i="29519" a="1"/>
  <c r="AO335" i="29519" s="1"/>
  <c r="AP335" i="29519" a="1"/>
  <c r="AP335" i="29519" s="1"/>
  <c r="AQ335" i="29519" a="1"/>
  <c r="AQ335" i="29519" s="1"/>
  <c r="AR335" i="29519" a="1"/>
  <c r="AR335" i="29519" s="1"/>
  <c r="AN336" i="29519" a="1"/>
  <c r="AN336" i="29519" s="1"/>
  <c r="AO336" i="29519" a="1"/>
  <c r="AO336" i="29519" s="1"/>
  <c r="AP336" i="29519" a="1"/>
  <c r="AP336" i="29519" s="1"/>
  <c r="AQ336" i="29519" a="1"/>
  <c r="AQ336" i="29519" s="1"/>
  <c r="AR336" i="29519" a="1"/>
  <c r="AR336" i="29519" s="1"/>
  <c r="AN337" i="29519" a="1"/>
  <c r="AN337" i="29519" s="1"/>
  <c r="AO337" i="29519" a="1"/>
  <c r="AO337" i="29519" s="1"/>
  <c r="AP337" i="29519" a="1"/>
  <c r="AP337" i="29519" s="1"/>
  <c r="AQ337" i="29519" a="1"/>
  <c r="AQ337" i="29519" s="1"/>
  <c r="AR337" i="29519" a="1"/>
  <c r="AR337" i="29519" s="1"/>
  <c r="AN338" i="29519" a="1"/>
  <c r="AN338" i="29519" s="1"/>
  <c r="AO338" i="29519" a="1"/>
  <c r="AO338" i="29519" s="1"/>
  <c r="AP338" i="29519" a="1"/>
  <c r="AP338" i="29519" s="1"/>
  <c r="AQ338" i="29519" a="1"/>
  <c r="AQ338" i="29519" s="1"/>
  <c r="AR338" i="29519" a="1"/>
  <c r="AR338" i="29519" s="1"/>
  <c r="AN339" i="29519" a="1"/>
  <c r="AN339" i="29519" s="1"/>
  <c r="AO339" i="29519" a="1"/>
  <c r="AO339" i="29519" s="1"/>
  <c r="AP339" i="29519" a="1"/>
  <c r="AP339" i="29519" s="1"/>
  <c r="AQ339" i="29519" a="1"/>
  <c r="AQ339" i="29519" s="1"/>
  <c r="AR339" i="29519" a="1"/>
  <c r="AR339" i="29519" s="1"/>
  <c r="AN340" i="29519" a="1"/>
  <c r="AN340" i="29519" s="1"/>
  <c r="AO340" i="29519" a="1"/>
  <c r="AO340" i="29519" s="1"/>
  <c r="AP340" i="29519" a="1"/>
  <c r="AP340" i="29519" s="1"/>
  <c r="AQ340" i="29519" a="1"/>
  <c r="AQ340" i="29519" s="1"/>
  <c r="AR340" i="29519" a="1"/>
  <c r="AR340" i="29519" s="1"/>
  <c r="AN341" i="29519" a="1"/>
  <c r="AN341" i="29519" s="1"/>
  <c r="AO341" i="29519" a="1"/>
  <c r="AO341" i="29519" s="1"/>
  <c r="AP341" i="29519" a="1"/>
  <c r="AP341" i="29519" s="1"/>
  <c r="AQ341" i="29519" a="1"/>
  <c r="AQ341" i="29519" s="1"/>
  <c r="AR341" i="29519" a="1"/>
  <c r="AR341" i="29519" s="1"/>
  <c r="AN342" i="29519" a="1"/>
  <c r="AN342" i="29519" s="1"/>
  <c r="AO342" i="29519" a="1"/>
  <c r="AO342" i="29519" s="1"/>
  <c r="AP342" i="29519" a="1"/>
  <c r="AP342" i="29519" s="1"/>
  <c r="AQ342" i="29519" a="1"/>
  <c r="AQ342" i="29519" s="1"/>
  <c r="AR342" i="29519" a="1"/>
  <c r="AR342" i="29519" s="1"/>
  <c r="AN343" i="29519" a="1"/>
  <c r="AN343" i="29519" s="1"/>
  <c r="AO343" i="29519" a="1"/>
  <c r="AO343" i="29519" s="1"/>
  <c r="AP343" i="29519" a="1"/>
  <c r="AP343" i="29519" s="1"/>
  <c r="AQ343" i="29519" a="1"/>
  <c r="AQ343" i="29519" s="1"/>
  <c r="AR343" i="29519" a="1"/>
  <c r="AR343" i="29519" s="1"/>
  <c r="AN344" i="29519" a="1"/>
  <c r="AN344" i="29519" s="1"/>
  <c r="AO344" i="29519" a="1"/>
  <c r="AO344" i="29519" s="1"/>
  <c r="AP344" i="29519" a="1"/>
  <c r="AP344" i="29519" s="1"/>
  <c r="AQ344" i="29519" a="1"/>
  <c r="AQ344" i="29519" s="1"/>
  <c r="AR344" i="29519" a="1"/>
  <c r="AR344" i="29519" s="1"/>
  <c r="AN345" i="29519" a="1"/>
  <c r="AN345" i="29519" s="1"/>
  <c r="AO345" i="29519" a="1"/>
  <c r="AO345" i="29519" s="1"/>
  <c r="AP345" i="29519" a="1"/>
  <c r="AP345" i="29519" s="1"/>
  <c r="AQ345" i="29519" a="1"/>
  <c r="AQ345" i="29519" s="1"/>
  <c r="AR345" i="29519" a="1"/>
  <c r="AR345" i="29519" s="1"/>
  <c r="AN346" i="29519" a="1"/>
  <c r="AN346" i="29519" s="1"/>
  <c r="AO346" i="29519" a="1"/>
  <c r="AO346" i="29519" s="1"/>
  <c r="AP346" i="29519" a="1"/>
  <c r="AP346" i="29519" s="1"/>
  <c r="AQ346" i="29519" a="1"/>
  <c r="AQ346" i="29519" s="1"/>
  <c r="AR346" i="29519" a="1"/>
  <c r="AR346" i="29519" s="1"/>
  <c r="AN347" i="29519" a="1"/>
  <c r="AN347" i="29519" s="1"/>
  <c r="AO347" i="29519" a="1"/>
  <c r="AO347" i="29519" s="1"/>
  <c r="AP347" i="29519" a="1"/>
  <c r="AP347" i="29519" s="1"/>
  <c r="AQ347" i="29519" a="1"/>
  <c r="AQ347" i="29519" s="1"/>
  <c r="AR347" i="29519" a="1"/>
  <c r="AR347" i="29519" s="1"/>
  <c r="AN348" i="29519" a="1"/>
  <c r="AN348" i="29519" s="1"/>
  <c r="AO348" i="29519" a="1"/>
  <c r="AO348" i="29519" s="1"/>
  <c r="AP348" i="29519" a="1"/>
  <c r="AP348" i="29519" s="1"/>
  <c r="AQ348" i="29519" a="1"/>
  <c r="AQ348" i="29519" s="1"/>
  <c r="AR348" i="29519" a="1"/>
  <c r="AR348" i="29519" s="1"/>
  <c r="AN349" i="29519" a="1"/>
  <c r="AN349" i="29519" s="1"/>
  <c r="AO349" i="29519" a="1"/>
  <c r="AO349" i="29519" s="1"/>
  <c r="AP349" i="29519" a="1"/>
  <c r="AP349" i="29519" s="1"/>
  <c r="AQ349" i="29519" a="1"/>
  <c r="AQ349" i="29519" s="1"/>
  <c r="AR349" i="29519" a="1"/>
  <c r="AR349" i="29519" s="1"/>
  <c r="AN350" i="29519" a="1"/>
  <c r="AN350" i="29519" s="1"/>
  <c r="AO350" i="29519" a="1"/>
  <c r="AO350" i="29519" s="1"/>
  <c r="AP350" i="29519" a="1"/>
  <c r="AP350" i="29519" s="1"/>
  <c r="AQ350" i="29519" a="1"/>
  <c r="AQ350" i="29519" s="1"/>
  <c r="AR350" i="29519" a="1"/>
  <c r="AR350" i="29519" s="1"/>
  <c r="AN351" i="29519" a="1"/>
  <c r="AN351" i="29519" s="1"/>
  <c r="AO351" i="29519" a="1"/>
  <c r="AO351" i="29519" s="1"/>
  <c r="AP351" i="29519" a="1"/>
  <c r="AP351" i="29519" s="1"/>
  <c r="AQ351" i="29519" a="1"/>
  <c r="AQ351" i="29519" s="1"/>
  <c r="AR351" i="29519" a="1"/>
  <c r="AR351" i="29519" s="1"/>
  <c r="AN352" i="29519" a="1"/>
  <c r="AN352" i="29519" s="1"/>
  <c r="AO352" i="29519" a="1"/>
  <c r="AO352" i="29519" s="1"/>
  <c r="AP352" i="29519" a="1"/>
  <c r="AP352" i="29519" s="1"/>
  <c r="AQ352" i="29519" a="1"/>
  <c r="AQ352" i="29519" s="1"/>
  <c r="AR352" i="29519" a="1"/>
  <c r="AR352" i="29519" s="1"/>
  <c r="AN353" i="29519" a="1"/>
  <c r="AN353" i="29519" s="1"/>
  <c r="AO353" i="29519" a="1"/>
  <c r="AO353" i="29519" s="1"/>
  <c r="AP353" i="29519" a="1"/>
  <c r="AP353" i="29519" s="1"/>
  <c r="AQ353" i="29519" a="1"/>
  <c r="AQ353" i="29519" s="1"/>
  <c r="AR353" i="29519" a="1"/>
  <c r="AR353" i="29519" s="1"/>
  <c r="AN354" i="29519" a="1"/>
  <c r="AN354" i="29519" s="1"/>
  <c r="AO354" i="29519" a="1"/>
  <c r="AO354" i="29519" s="1"/>
  <c r="AP354" i="29519" a="1"/>
  <c r="AP354" i="29519" s="1"/>
  <c r="AQ354" i="29519" a="1"/>
  <c r="AQ354" i="29519" s="1"/>
  <c r="AR354" i="29519" a="1"/>
  <c r="AR354" i="29519" s="1"/>
  <c r="AN355" i="29519" a="1"/>
  <c r="AN355" i="29519" s="1"/>
  <c r="AO355" i="29519" a="1"/>
  <c r="AO355" i="29519" s="1"/>
  <c r="AP355" i="29519" a="1"/>
  <c r="AP355" i="29519" s="1"/>
  <c r="AQ355" i="29519" a="1"/>
  <c r="AQ355" i="29519" s="1"/>
  <c r="AR355" i="29519" a="1"/>
  <c r="AR355" i="29519" s="1"/>
  <c r="AN356" i="29519" a="1"/>
  <c r="AN356" i="29519" s="1"/>
  <c r="AO356" i="29519" a="1"/>
  <c r="AO356" i="29519" s="1"/>
  <c r="AP356" i="29519" a="1"/>
  <c r="AP356" i="29519" s="1"/>
  <c r="AQ356" i="29519" a="1"/>
  <c r="AQ356" i="29519" s="1"/>
  <c r="AR356" i="29519" a="1"/>
  <c r="AR356" i="29519" s="1"/>
  <c r="AN357" i="29519" a="1"/>
  <c r="AN357" i="29519" s="1"/>
  <c r="AO357" i="29519" a="1"/>
  <c r="AO357" i="29519" s="1"/>
  <c r="AP357" i="29519" a="1"/>
  <c r="AP357" i="29519" s="1"/>
  <c r="AQ357" i="29519" a="1"/>
  <c r="AQ357" i="29519" s="1"/>
  <c r="AR357" i="29519" a="1"/>
  <c r="AR357" i="29519" s="1"/>
  <c r="AN358" i="29519" a="1"/>
  <c r="AN358" i="29519" s="1"/>
  <c r="AO358" i="29519" a="1"/>
  <c r="AO358" i="29519" s="1"/>
  <c r="AP358" i="29519" a="1"/>
  <c r="AP358" i="29519" s="1"/>
  <c r="AQ358" i="29519" a="1"/>
  <c r="AQ358" i="29519" s="1"/>
  <c r="AR358" i="29519" a="1"/>
  <c r="AR358" i="29519" s="1"/>
  <c r="AN359" i="29519" a="1"/>
  <c r="AN359" i="29519" s="1"/>
  <c r="AO359" i="29519" a="1"/>
  <c r="AO359" i="29519" s="1"/>
  <c r="AP359" i="29519" a="1"/>
  <c r="AP359" i="29519" s="1"/>
  <c r="AQ359" i="29519" a="1"/>
  <c r="AQ359" i="29519" s="1"/>
  <c r="AR359" i="29519" a="1"/>
  <c r="AR359" i="29519" s="1"/>
  <c r="AN360" i="29519" a="1"/>
  <c r="AN360" i="29519" s="1"/>
  <c r="AO360" i="29519" a="1"/>
  <c r="AO360" i="29519" s="1"/>
  <c r="AP360" i="29519" a="1"/>
  <c r="AP360" i="29519" s="1"/>
  <c r="AQ360" i="29519" a="1"/>
  <c r="AQ360" i="29519" s="1"/>
  <c r="AR360" i="29519" a="1"/>
  <c r="AR360" i="29519" s="1"/>
  <c r="AN361" i="29519" a="1"/>
  <c r="AN361" i="29519" s="1"/>
  <c r="AO361" i="29519" a="1"/>
  <c r="AO361" i="29519" s="1"/>
  <c r="AP361" i="29519" a="1"/>
  <c r="AP361" i="29519" s="1"/>
  <c r="AQ361" i="29519" a="1"/>
  <c r="AQ361" i="29519" s="1"/>
  <c r="AR361" i="29519" a="1"/>
  <c r="AR361" i="29519" s="1"/>
  <c r="AN362" i="29519" a="1"/>
  <c r="AN362" i="29519" s="1"/>
  <c r="AO362" i="29519" a="1"/>
  <c r="AO362" i="29519" s="1"/>
  <c r="AP362" i="29519" a="1"/>
  <c r="AP362" i="29519" s="1"/>
  <c r="AQ362" i="29519" a="1"/>
  <c r="AQ362" i="29519" s="1"/>
  <c r="AR362" i="29519" a="1"/>
  <c r="AR362" i="29519" s="1"/>
  <c r="AN363" i="29519" a="1"/>
  <c r="AN363" i="29519" s="1"/>
  <c r="AO363" i="29519" a="1"/>
  <c r="AO363" i="29519" s="1"/>
  <c r="AP363" i="29519" a="1"/>
  <c r="AP363" i="29519" s="1"/>
  <c r="AQ363" i="29519" a="1"/>
  <c r="AQ363" i="29519" s="1"/>
  <c r="AR363" i="29519" a="1"/>
  <c r="AR363" i="29519" s="1"/>
  <c r="AN364" i="29519" a="1"/>
  <c r="AN364" i="29519" s="1"/>
  <c r="AO364" i="29519" a="1"/>
  <c r="AO364" i="29519" s="1"/>
  <c r="AP364" i="29519" a="1"/>
  <c r="AP364" i="29519" s="1"/>
  <c r="AQ364" i="29519" a="1"/>
  <c r="AQ364" i="29519" s="1"/>
  <c r="AR364" i="29519" a="1"/>
  <c r="AR364" i="29519" s="1"/>
  <c r="AN365" i="29519" a="1"/>
  <c r="AN365" i="29519" s="1"/>
  <c r="AO365" i="29519" a="1"/>
  <c r="AO365" i="29519" s="1"/>
  <c r="AP365" i="29519" a="1"/>
  <c r="AP365" i="29519" s="1"/>
  <c r="AQ365" i="29519" a="1"/>
  <c r="AQ365" i="29519" s="1"/>
  <c r="AR365" i="29519" a="1"/>
  <c r="AR365" i="29519" s="1"/>
  <c r="AN366" i="29519" a="1"/>
  <c r="AN366" i="29519" s="1"/>
  <c r="AO366" i="29519" a="1"/>
  <c r="AO366" i="29519" s="1"/>
  <c r="AP366" i="29519" a="1"/>
  <c r="AP366" i="29519" s="1"/>
  <c r="AQ366" i="29519" a="1"/>
  <c r="AQ366" i="29519" s="1"/>
  <c r="AR366" i="29519" a="1"/>
  <c r="AR366" i="29519" s="1"/>
  <c r="AN367" i="29519" a="1"/>
  <c r="AN367" i="29519" s="1"/>
  <c r="AO367" i="29519" a="1"/>
  <c r="AO367" i="29519" s="1"/>
  <c r="AP367" i="29519" a="1"/>
  <c r="AP367" i="29519" s="1"/>
  <c r="AQ367" i="29519" a="1"/>
  <c r="AQ367" i="29519" s="1"/>
  <c r="AR367" i="29519" a="1"/>
  <c r="AR367" i="29519" s="1"/>
  <c r="AN368" i="29519" a="1"/>
  <c r="AN368" i="29519" s="1"/>
  <c r="AO368" i="29519" a="1"/>
  <c r="AO368" i="29519" s="1"/>
  <c r="AP368" i="29519" a="1"/>
  <c r="AP368" i="29519" s="1"/>
  <c r="AQ368" i="29519" a="1"/>
  <c r="AQ368" i="29519" s="1"/>
  <c r="AR368" i="29519" a="1"/>
  <c r="AR368" i="29519" s="1"/>
  <c r="AN369" i="29519" a="1"/>
  <c r="AN369" i="29519" s="1"/>
  <c r="AO369" i="29519" a="1"/>
  <c r="AO369" i="29519" s="1"/>
  <c r="AP369" i="29519" a="1"/>
  <c r="AP369" i="29519" s="1"/>
  <c r="AQ369" i="29519" a="1"/>
  <c r="AQ369" i="29519" s="1"/>
  <c r="AR369" i="29519" a="1"/>
  <c r="AR369" i="29519" s="1"/>
  <c r="AN370" i="29519" a="1"/>
  <c r="AN370" i="29519" s="1"/>
  <c r="AO370" i="29519" a="1"/>
  <c r="AO370" i="29519" s="1"/>
  <c r="AP370" i="29519" a="1"/>
  <c r="AP370" i="29519" s="1"/>
  <c r="AQ370" i="29519" a="1"/>
  <c r="AQ370" i="29519" s="1"/>
  <c r="AR370" i="29519" a="1"/>
  <c r="AR370" i="29519" s="1"/>
  <c r="AN371" i="29519" a="1"/>
  <c r="AN371" i="29519" s="1"/>
  <c r="AO371" i="29519" a="1"/>
  <c r="AO371" i="29519" s="1"/>
  <c r="AP371" i="29519" a="1"/>
  <c r="AP371" i="29519" s="1"/>
  <c r="AQ371" i="29519" a="1"/>
  <c r="AQ371" i="29519" s="1"/>
  <c r="AR371" i="29519" a="1"/>
  <c r="AR371" i="29519" s="1"/>
  <c r="AN372" i="29519" a="1"/>
  <c r="AN372" i="29519" s="1"/>
  <c r="AO372" i="29519" a="1"/>
  <c r="AO372" i="29519" s="1"/>
  <c r="AP372" i="29519" a="1"/>
  <c r="AP372" i="29519" s="1"/>
  <c r="AQ372" i="29519" a="1"/>
  <c r="AQ372" i="29519" s="1"/>
  <c r="AR372" i="29519" a="1"/>
  <c r="AR372" i="29519" s="1"/>
  <c r="AN373" i="29519" a="1"/>
  <c r="AN373" i="29519" s="1"/>
  <c r="AO373" i="29519" a="1"/>
  <c r="AO373" i="29519" s="1"/>
  <c r="AP373" i="29519" a="1"/>
  <c r="AP373" i="29519" s="1"/>
  <c r="AQ373" i="29519" a="1"/>
  <c r="AQ373" i="29519" s="1"/>
  <c r="AR373" i="29519" a="1"/>
  <c r="AR373" i="29519" s="1"/>
  <c r="AN374" i="29519" a="1"/>
  <c r="AN374" i="29519" s="1"/>
  <c r="AO374" i="29519" a="1"/>
  <c r="AO374" i="29519" s="1"/>
  <c r="AP374" i="29519" a="1"/>
  <c r="AP374" i="29519" s="1"/>
  <c r="AQ374" i="29519" a="1"/>
  <c r="AQ374" i="29519" s="1"/>
  <c r="AR374" i="29519" a="1"/>
  <c r="AR374" i="29519" s="1"/>
  <c r="AN375" i="29519" a="1"/>
  <c r="AN375" i="29519" s="1"/>
  <c r="AO375" i="29519" a="1"/>
  <c r="AO375" i="29519" s="1"/>
  <c r="AP375" i="29519" a="1"/>
  <c r="AP375" i="29519" s="1"/>
  <c r="AQ375" i="29519" a="1"/>
  <c r="AQ375" i="29519" s="1"/>
  <c r="AR375" i="29519" a="1"/>
  <c r="AR375" i="29519" s="1"/>
  <c r="AN376" i="29519" a="1"/>
  <c r="AN376" i="29519" s="1"/>
  <c r="AO376" i="29519" a="1"/>
  <c r="AO376" i="29519" s="1"/>
  <c r="AP376" i="29519" a="1"/>
  <c r="AP376" i="29519" s="1"/>
  <c r="AQ376" i="29519" a="1"/>
  <c r="AQ376" i="29519" s="1"/>
  <c r="AR376" i="29519" a="1"/>
  <c r="AR376" i="29519" s="1"/>
  <c r="AN377" i="29519" a="1"/>
  <c r="AN377" i="29519" s="1"/>
  <c r="AO377" i="29519" a="1"/>
  <c r="AO377" i="29519" s="1"/>
  <c r="AP377" i="29519" a="1"/>
  <c r="AP377" i="29519" s="1"/>
  <c r="AQ377" i="29519" a="1"/>
  <c r="AQ377" i="29519" s="1"/>
  <c r="AR377" i="29519" a="1"/>
  <c r="AR377" i="29519" s="1"/>
  <c r="AN378" i="29519" a="1"/>
  <c r="AN378" i="29519" s="1"/>
  <c r="AO378" i="29519" a="1"/>
  <c r="AO378" i="29519" s="1"/>
  <c r="AP378" i="29519" a="1"/>
  <c r="AP378" i="29519" s="1"/>
  <c r="AQ378" i="29519" a="1"/>
  <c r="AQ378" i="29519" s="1"/>
  <c r="AR378" i="29519" a="1"/>
  <c r="AR378" i="29519" s="1"/>
  <c r="AN379" i="29519" a="1"/>
  <c r="AN379" i="29519" s="1"/>
  <c r="AO379" i="29519" a="1"/>
  <c r="AO379" i="29519" s="1"/>
  <c r="AP379" i="29519" a="1"/>
  <c r="AP379" i="29519" s="1"/>
  <c r="AQ379" i="29519" a="1"/>
  <c r="AQ379" i="29519" s="1"/>
  <c r="AR379" i="29519" a="1"/>
  <c r="AR379" i="29519" s="1"/>
  <c r="AN380" i="29519" a="1"/>
  <c r="AN380" i="29519" s="1"/>
  <c r="AO380" i="29519" a="1"/>
  <c r="AO380" i="29519" s="1"/>
  <c r="AP380" i="29519" a="1"/>
  <c r="AP380" i="29519" s="1"/>
  <c r="AQ380" i="29519" a="1"/>
  <c r="AQ380" i="29519" s="1"/>
  <c r="AR380" i="29519" a="1"/>
  <c r="AR380" i="29519" s="1"/>
  <c r="AN381" i="29519" a="1"/>
  <c r="AN381" i="29519" s="1"/>
  <c r="AO381" i="29519" a="1"/>
  <c r="AO381" i="29519" s="1"/>
  <c r="AP381" i="29519" a="1"/>
  <c r="AP381" i="29519" s="1"/>
  <c r="AQ381" i="29519" a="1"/>
  <c r="AQ381" i="29519" s="1"/>
  <c r="AR381" i="29519" a="1"/>
  <c r="AR381" i="29519" s="1"/>
  <c r="AN382" i="29519" a="1"/>
  <c r="AN382" i="29519" s="1"/>
  <c r="AO382" i="29519" a="1"/>
  <c r="AO382" i="29519" s="1"/>
  <c r="AP382" i="29519" a="1"/>
  <c r="AP382" i="29519" s="1"/>
  <c r="AQ382" i="29519" a="1"/>
  <c r="AQ382" i="29519" s="1"/>
  <c r="AR382" i="29519" a="1"/>
  <c r="AR382" i="29519" s="1"/>
  <c r="AN383" i="29519" a="1"/>
  <c r="AN383" i="29519" s="1"/>
  <c r="AO383" i="29519" a="1"/>
  <c r="AO383" i="29519" s="1"/>
  <c r="AP383" i="29519" a="1"/>
  <c r="AP383" i="29519" s="1"/>
  <c r="AQ383" i="29519" a="1"/>
  <c r="AQ383" i="29519" s="1"/>
  <c r="AR383" i="29519" a="1"/>
  <c r="AR383" i="29519" s="1"/>
  <c r="AN384" i="29519" a="1"/>
  <c r="AN384" i="29519" s="1"/>
  <c r="AO384" i="29519" a="1"/>
  <c r="AO384" i="29519" s="1"/>
  <c r="AP384" i="29519" a="1"/>
  <c r="AP384" i="29519" s="1"/>
  <c r="AQ384" i="29519" a="1"/>
  <c r="AQ384" i="29519" s="1"/>
  <c r="AR384" i="29519" a="1"/>
  <c r="AR384" i="29519" s="1"/>
  <c r="AN385" i="29519" a="1"/>
  <c r="AN385" i="29519" s="1"/>
  <c r="AO385" i="29519" a="1"/>
  <c r="AO385" i="29519" s="1"/>
  <c r="AP385" i="29519" a="1"/>
  <c r="AP385" i="29519" s="1"/>
  <c r="AQ385" i="29519" a="1"/>
  <c r="AQ385" i="29519" s="1"/>
  <c r="AR385" i="29519" a="1"/>
  <c r="AR385" i="29519" s="1"/>
  <c r="AN386" i="29519" a="1"/>
  <c r="AN386" i="29519" s="1"/>
  <c r="AO386" i="29519" a="1"/>
  <c r="AO386" i="29519" s="1"/>
  <c r="AP386" i="29519" a="1"/>
  <c r="AP386" i="29519" s="1"/>
  <c r="AQ386" i="29519" a="1"/>
  <c r="AQ386" i="29519" s="1"/>
  <c r="AR386" i="29519" a="1"/>
  <c r="AR386" i="29519" s="1"/>
  <c r="AN387" i="29519" a="1"/>
  <c r="AN387" i="29519" s="1"/>
  <c r="AO387" i="29519" a="1"/>
  <c r="AO387" i="29519" s="1"/>
  <c r="AP387" i="29519" a="1"/>
  <c r="AP387" i="29519" s="1"/>
  <c r="AQ387" i="29519" a="1"/>
  <c r="AQ387" i="29519" s="1"/>
  <c r="AR387" i="29519" a="1"/>
  <c r="AR387" i="29519" s="1"/>
  <c r="AN388" i="29519" a="1"/>
  <c r="AN388" i="29519" s="1"/>
  <c r="AO388" i="29519" a="1"/>
  <c r="AO388" i="29519" s="1"/>
  <c r="AP388" i="29519" a="1"/>
  <c r="AP388" i="29519" s="1"/>
  <c r="AQ388" i="29519" a="1"/>
  <c r="AQ388" i="29519" s="1"/>
  <c r="AR388" i="29519" a="1"/>
  <c r="AR388" i="29519" s="1"/>
  <c r="AN389" i="29519" a="1"/>
  <c r="AN389" i="29519" s="1"/>
  <c r="AO389" i="29519" a="1"/>
  <c r="AO389" i="29519" s="1"/>
  <c r="AP389" i="29519" a="1"/>
  <c r="AP389" i="29519" s="1"/>
  <c r="AQ389" i="29519" a="1"/>
  <c r="AQ389" i="29519" s="1"/>
  <c r="AR389" i="29519" a="1"/>
  <c r="AR389" i="29519" s="1"/>
  <c r="AN390" i="29519" a="1"/>
  <c r="AN390" i="29519" s="1"/>
  <c r="AO390" i="29519" a="1"/>
  <c r="AO390" i="29519" s="1"/>
  <c r="AP390" i="29519" a="1"/>
  <c r="AP390" i="29519" s="1"/>
  <c r="AQ390" i="29519" a="1"/>
  <c r="AQ390" i="29519" s="1"/>
  <c r="AR390" i="29519" a="1"/>
  <c r="AR390" i="29519" s="1"/>
  <c r="AN391" i="29519" a="1"/>
  <c r="AN391" i="29519" s="1"/>
  <c r="AO391" i="29519" a="1"/>
  <c r="AO391" i="29519" s="1"/>
  <c r="AP391" i="29519" a="1"/>
  <c r="AP391" i="29519" s="1"/>
  <c r="AQ391" i="29519" a="1"/>
  <c r="AQ391" i="29519" s="1"/>
  <c r="AR391" i="29519" a="1"/>
  <c r="AR391" i="29519" s="1"/>
  <c r="AN392" i="29519" a="1"/>
  <c r="AN392" i="29519" s="1"/>
  <c r="AO392" i="29519" a="1"/>
  <c r="AO392" i="29519" s="1"/>
  <c r="AP392" i="29519" a="1"/>
  <c r="AP392" i="29519" s="1"/>
  <c r="AQ392" i="29519" a="1"/>
  <c r="AQ392" i="29519" s="1"/>
  <c r="AR392" i="29519" a="1"/>
  <c r="AR392" i="29519" s="1"/>
  <c r="AN393" i="29519" a="1"/>
  <c r="AN393" i="29519" s="1"/>
  <c r="AO393" i="29519" a="1"/>
  <c r="AO393" i="29519" s="1"/>
  <c r="AP393" i="29519" a="1"/>
  <c r="AP393" i="29519" s="1"/>
  <c r="AQ393" i="29519" a="1"/>
  <c r="AQ393" i="29519" s="1"/>
  <c r="AR393" i="29519" a="1"/>
  <c r="AR393" i="29519" s="1"/>
  <c r="AN394" i="29519" a="1"/>
  <c r="AN394" i="29519" s="1"/>
  <c r="AO394" i="29519" a="1"/>
  <c r="AO394" i="29519" s="1"/>
  <c r="AP394" i="29519" a="1"/>
  <c r="AP394" i="29519" s="1"/>
  <c r="AQ394" i="29519" a="1"/>
  <c r="AQ394" i="29519" s="1"/>
  <c r="AR394" i="29519" a="1"/>
  <c r="AR394" i="29519" s="1"/>
  <c r="AN395" i="29519" a="1"/>
  <c r="AN395" i="29519" s="1"/>
  <c r="AO395" i="29519" a="1"/>
  <c r="AO395" i="29519" s="1"/>
  <c r="AP395" i="29519" a="1"/>
  <c r="AP395" i="29519" s="1"/>
  <c r="AQ395" i="29519" a="1"/>
  <c r="AQ395" i="29519" s="1"/>
  <c r="AR395" i="29519" a="1"/>
  <c r="AR395" i="29519" s="1"/>
  <c r="AN396" i="29519" a="1"/>
  <c r="AN396" i="29519" s="1"/>
  <c r="AO396" i="29519" a="1"/>
  <c r="AO396" i="29519" s="1"/>
  <c r="AP396" i="29519" a="1"/>
  <c r="AP396" i="29519" s="1"/>
  <c r="AQ396" i="29519" a="1"/>
  <c r="AQ396" i="29519" s="1"/>
  <c r="AR396" i="29519" a="1"/>
  <c r="AR396" i="29519" s="1"/>
  <c r="AN397" i="29519" a="1"/>
  <c r="AN397" i="29519" s="1"/>
  <c r="AO397" i="29519" a="1"/>
  <c r="AO397" i="29519" s="1"/>
  <c r="AP397" i="29519" a="1"/>
  <c r="AP397" i="29519" s="1"/>
  <c r="AQ397" i="29519" a="1"/>
  <c r="AQ397" i="29519" s="1"/>
  <c r="AR397" i="29519" a="1"/>
  <c r="AR397" i="29519" s="1"/>
  <c r="AN398" i="29519" a="1"/>
  <c r="AN398" i="29519" s="1"/>
  <c r="AO398" i="29519" a="1"/>
  <c r="AO398" i="29519" s="1"/>
  <c r="AP398" i="29519" a="1"/>
  <c r="AP398" i="29519" s="1"/>
  <c r="AQ398" i="29519" a="1"/>
  <c r="AQ398" i="29519" s="1"/>
  <c r="AR398" i="29519" a="1"/>
  <c r="AR398" i="29519" s="1"/>
  <c r="AN399" i="29519" a="1"/>
  <c r="AN399" i="29519" s="1"/>
  <c r="AO399" i="29519" a="1"/>
  <c r="AO399" i="29519" s="1"/>
  <c r="AP399" i="29519" a="1"/>
  <c r="AP399" i="29519" s="1"/>
  <c r="AQ399" i="29519" a="1"/>
  <c r="AQ399" i="29519" s="1"/>
  <c r="AR399" i="29519" a="1"/>
  <c r="AR399" i="29519" s="1"/>
  <c r="AN400" i="29519" a="1"/>
  <c r="AN400" i="29519" s="1"/>
  <c r="AO400" i="29519" a="1"/>
  <c r="AO400" i="29519" s="1"/>
  <c r="AP400" i="29519" a="1"/>
  <c r="AP400" i="29519" s="1"/>
  <c r="AQ400" i="29519" a="1"/>
  <c r="AQ400" i="29519" s="1"/>
  <c r="AR400" i="29519" a="1"/>
  <c r="AR400" i="29519" s="1"/>
  <c r="AN401" i="29519" a="1"/>
  <c r="AN401" i="29519" s="1"/>
  <c r="AO401" i="29519" a="1"/>
  <c r="AO401" i="29519" s="1"/>
  <c r="AP401" i="29519" a="1"/>
  <c r="AP401" i="29519" s="1"/>
  <c r="AQ401" i="29519" a="1"/>
  <c r="AQ401" i="29519" s="1"/>
  <c r="AR401" i="29519" a="1"/>
  <c r="AR401" i="29519" s="1"/>
  <c r="AN402" i="29519" a="1"/>
  <c r="AN402" i="29519" s="1"/>
  <c r="AO402" i="29519" a="1"/>
  <c r="AO402" i="29519" s="1"/>
  <c r="AP402" i="29519" a="1"/>
  <c r="AP402" i="29519" s="1"/>
  <c r="AQ402" i="29519" a="1"/>
  <c r="AQ402" i="29519" s="1"/>
  <c r="AR402" i="29519" a="1"/>
  <c r="AR402" i="29519" s="1"/>
  <c r="AN403" i="29519" a="1"/>
  <c r="AN403" i="29519" s="1"/>
  <c r="AO403" i="29519" a="1"/>
  <c r="AO403" i="29519" s="1"/>
  <c r="AP403" i="29519" a="1"/>
  <c r="AP403" i="29519" s="1"/>
  <c r="AQ403" i="29519" a="1"/>
  <c r="AQ403" i="29519" s="1"/>
  <c r="AR403" i="29519" a="1"/>
  <c r="AR403" i="29519" s="1"/>
  <c r="AN404" i="29519" a="1"/>
  <c r="AN404" i="29519" s="1"/>
  <c r="AO404" i="29519" a="1"/>
  <c r="AO404" i="29519" s="1"/>
  <c r="AP404" i="29519" a="1"/>
  <c r="AP404" i="29519" s="1"/>
  <c r="AQ404" i="29519" a="1"/>
  <c r="AQ404" i="29519" s="1"/>
  <c r="AR404" i="29519" a="1"/>
  <c r="AR404" i="29519" s="1"/>
  <c r="AN405" i="29519" a="1"/>
  <c r="AN405" i="29519" s="1"/>
  <c r="AO405" i="29519" a="1"/>
  <c r="AO405" i="29519" s="1"/>
  <c r="AP405" i="29519" a="1"/>
  <c r="AP405" i="29519" s="1"/>
  <c r="AQ405" i="29519" a="1"/>
  <c r="AQ405" i="29519" s="1"/>
  <c r="AR405" i="29519" a="1"/>
  <c r="AR405" i="29519" s="1"/>
  <c r="AN406" i="29519" a="1"/>
  <c r="AN406" i="29519" s="1"/>
  <c r="AO406" i="29519" a="1"/>
  <c r="AO406" i="29519" s="1"/>
  <c r="AP406" i="29519" a="1"/>
  <c r="AP406" i="29519" s="1"/>
  <c r="AQ406" i="29519" a="1"/>
  <c r="AQ406" i="29519" s="1"/>
  <c r="AR406" i="29519" a="1"/>
  <c r="AR406" i="29519" s="1"/>
  <c r="AN407" i="29519" a="1"/>
  <c r="AN407" i="29519" s="1"/>
  <c r="AO407" i="29519" a="1"/>
  <c r="AO407" i="29519" s="1"/>
  <c r="AP407" i="29519" a="1"/>
  <c r="AP407" i="29519" s="1"/>
  <c r="AQ407" i="29519" a="1"/>
  <c r="AQ407" i="29519" s="1"/>
  <c r="AR407" i="29519" a="1"/>
  <c r="AR407" i="29519" s="1"/>
  <c r="AN408" i="29519" a="1"/>
  <c r="AN408" i="29519" s="1"/>
  <c r="AO408" i="29519" a="1"/>
  <c r="AO408" i="29519" s="1"/>
  <c r="AP408" i="29519" a="1"/>
  <c r="AP408" i="29519" s="1"/>
  <c r="AQ408" i="29519" a="1"/>
  <c r="AQ408" i="29519" s="1"/>
  <c r="AR408" i="29519" a="1"/>
  <c r="AR408" i="29519" s="1"/>
  <c r="AN409" i="29519" a="1"/>
  <c r="AN409" i="29519" s="1"/>
  <c r="AO409" i="29519" a="1"/>
  <c r="AO409" i="29519" s="1"/>
  <c r="AP409" i="29519" a="1"/>
  <c r="AP409" i="29519" s="1"/>
  <c r="AQ409" i="29519" a="1"/>
  <c r="AQ409" i="29519" s="1"/>
  <c r="AR409" i="29519" a="1"/>
  <c r="AR409" i="29519" s="1"/>
  <c r="AN410" i="29519" a="1"/>
  <c r="AN410" i="29519" s="1"/>
  <c r="AO410" i="29519" a="1"/>
  <c r="AO410" i="29519" s="1"/>
  <c r="AP410" i="29519" a="1"/>
  <c r="AP410" i="29519" s="1"/>
  <c r="AQ410" i="29519" a="1"/>
  <c r="AQ410" i="29519" s="1"/>
  <c r="AR410" i="29519" a="1"/>
  <c r="AR410" i="29519" s="1"/>
  <c r="AN411" i="29519" a="1"/>
  <c r="AN411" i="29519" s="1"/>
  <c r="AO411" i="29519" a="1"/>
  <c r="AO411" i="29519" s="1"/>
  <c r="AP411" i="29519" a="1"/>
  <c r="AP411" i="29519" s="1"/>
  <c r="AQ411" i="29519" a="1"/>
  <c r="AQ411" i="29519" s="1"/>
  <c r="AR411" i="29519" a="1"/>
  <c r="AR411" i="29519" s="1"/>
  <c r="AH59" i="29519" a="1"/>
  <c r="AH59" i="29519" s="1"/>
  <c r="AI59" i="29519" a="1"/>
  <c r="AI59" i="29519" s="1"/>
  <c r="AJ59" i="29519" a="1"/>
  <c r="AJ59" i="29519" s="1"/>
  <c r="AK59" i="29519" a="1"/>
  <c r="AK59" i="29519" s="1"/>
  <c r="AL59" i="29519" a="1"/>
  <c r="AL59" i="29519" s="1"/>
  <c r="AH60" i="29519" a="1"/>
  <c r="AH60" i="29519" s="1"/>
  <c r="AI60" i="29519" a="1"/>
  <c r="AI60" i="29519" s="1"/>
  <c r="AJ60" i="29519" a="1"/>
  <c r="AJ60" i="29519" s="1"/>
  <c r="AL60" i="29519" a="1"/>
  <c r="AL60" i="29519" s="1"/>
  <c r="AH61" i="29519" a="1"/>
  <c r="AH61" i="29519" s="1"/>
  <c r="AI61" i="29519" a="1"/>
  <c r="AI61" i="29519" s="1"/>
  <c r="AJ61" i="29519" a="1"/>
  <c r="AJ61" i="29519" s="1"/>
  <c r="AK61" i="29519" a="1"/>
  <c r="AK61" i="29519" s="1"/>
  <c r="AL61" i="29519" a="1"/>
  <c r="AL61" i="29519" s="1"/>
  <c r="AH62" i="29519" a="1"/>
  <c r="AH62" i="29519" s="1"/>
  <c r="AI62" i="29519" a="1"/>
  <c r="AI62" i="29519" s="1"/>
  <c r="AJ62" i="29519" a="1"/>
  <c r="AJ62" i="29519" s="1"/>
  <c r="AK62" i="29519" a="1"/>
  <c r="AK62" i="29519" s="1"/>
  <c r="AL62" i="29519" a="1"/>
  <c r="AL62" i="29519" s="1"/>
  <c r="AH63" i="29519" a="1"/>
  <c r="AH63" i="29519" s="1"/>
  <c r="AI63" i="29519" a="1"/>
  <c r="AI63" i="29519" s="1"/>
  <c r="AJ63" i="29519" a="1"/>
  <c r="AJ63" i="29519" s="1"/>
  <c r="AK63" i="29519" a="1"/>
  <c r="AK63" i="29519" s="1"/>
  <c r="AL63" i="29519" a="1"/>
  <c r="AL63" i="29519" s="1"/>
  <c r="AH64" i="29519" a="1"/>
  <c r="AH64" i="29519" s="1"/>
  <c r="AI64" i="29519" a="1"/>
  <c r="AI64" i="29519" s="1"/>
  <c r="AJ64" i="29519" a="1"/>
  <c r="AJ64" i="29519" s="1"/>
  <c r="AK64" i="29519" a="1"/>
  <c r="AK64" i="29519" s="1"/>
  <c r="AL64" i="29519" a="1"/>
  <c r="AL64" i="29519" s="1"/>
  <c r="AH65" i="29519" a="1"/>
  <c r="AH65" i="29519" s="1"/>
  <c r="AI65" i="29519" a="1"/>
  <c r="AI65" i="29519" s="1"/>
  <c r="AJ65" i="29519" a="1"/>
  <c r="AJ65" i="29519" s="1"/>
  <c r="AK65" i="29519" a="1"/>
  <c r="AK65" i="29519" s="1"/>
  <c r="AL65" i="29519" a="1"/>
  <c r="AL65" i="29519" s="1"/>
  <c r="AH66" i="29519" a="1"/>
  <c r="AH66" i="29519" s="1"/>
  <c r="AI66" i="29519" a="1"/>
  <c r="AI66" i="29519" s="1"/>
  <c r="AJ66" i="29519" a="1"/>
  <c r="AJ66" i="29519" s="1"/>
  <c r="AK66" i="29519" a="1"/>
  <c r="AK66" i="29519" s="1"/>
  <c r="AL66" i="29519" a="1"/>
  <c r="AL66" i="29519" s="1"/>
  <c r="AH67" i="29519" a="1"/>
  <c r="AH67" i="29519" s="1"/>
  <c r="AI67" i="29519" a="1"/>
  <c r="AI67" i="29519" s="1"/>
  <c r="AJ67" i="29519" a="1"/>
  <c r="AJ67" i="29519" s="1"/>
  <c r="AK67" i="29519" a="1"/>
  <c r="AK67" i="29519" s="1"/>
  <c r="AL67" i="29519" a="1"/>
  <c r="AL67" i="29519" s="1"/>
  <c r="AH68" i="29519" a="1"/>
  <c r="AH68" i="29519" s="1"/>
  <c r="AI68" i="29519" a="1"/>
  <c r="AI68" i="29519" s="1"/>
  <c r="AJ68" i="29519" a="1"/>
  <c r="AJ68" i="29519" s="1"/>
  <c r="AK68" i="29519" a="1"/>
  <c r="AK68" i="29519" s="1"/>
  <c r="AL68" i="29519" a="1"/>
  <c r="AL68" i="29519" s="1"/>
  <c r="AH69" i="29519" a="1"/>
  <c r="AH69" i="29519" s="1"/>
  <c r="AI69" i="29519" a="1"/>
  <c r="AI69" i="29519" s="1"/>
  <c r="AJ69" i="29519" a="1"/>
  <c r="AJ69" i="29519" s="1"/>
  <c r="AK69" i="29519" a="1"/>
  <c r="AK69" i="29519" s="1"/>
  <c r="AL69" i="29519" a="1"/>
  <c r="AL69" i="29519" s="1"/>
  <c r="AH70" i="29519" a="1"/>
  <c r="AH70" i="29519" s="1"/>
  <c r="AI70" i="29519" a="1"/>
  <c r="AI70" i="29519" s="1"/>
  <c r="AJ70" i="29519" a="1"/>
  <c r="AJ70" i="29519" s="1"/>
  <c r="AK70" i="29519" a="1"/>
  <c r="AK70" i="29519" s="1"/>
  <c r="AL70" i="29519" a="1"/>
  <c r="AL70" i="29519" s="1"/>
  <c r="AH71" i="29519" a="1"/>
  <c r="AH71" i="29519" s="1"/>
  <c r="AI71" i="29519" a="1"/>
  <c r="AI71" i="29519" s="1"/>
  <c r="AJ71" i="29519" a="1"/>
  <c r="AJ71" i="29519" s="1"/>
  <c r="AK71" i="29519" a="1"/>
  <c r="AK71" i="29519" s="1"/>
  <c r="AL71" i="29519" a="1"/>
  <c r="AL71" i="29519" s="1"/>
  <c r="AH72" i="29519" a="1"/>
  <c r="AH72" i="29519" s="1"/>
  <c r="AI72" i="29519" a="1"/>
  <c r="AI72" i="29519" s="1"/>
  <c r="AJ72" i="29519" a="1"/>
  <c r="AJ72" i="29519" s="1"/>
  <c r="AK72" i="29519" a="1"/>
  <c r="AK72" i="29519" s="1"/>
  <c r="AL72" i="29519" a="1"/>
  <c r="AL72" i="29519" s="1"/>
  <c r="AH73" i="29519" a="1"/>
  <c r="AH73" i="29519" s="1"/>
  <c r="AI73" i="29519" a="1"/>
  <c r="AI73" i="29519" s="1"/>
  <c r="AJ73" i="29519" a="1"/>
  <c r="AJ73" i="29519" s="1"/>
  <c r="AK73" i="29519" a="1"/>
  <c r="AK73" i="29519" s="1"/>
  <c r="AL73" i="29519" a="1"/>
  <c r="AL73" i="29519" s="1"/>
  <c r="AH74" i="29519" a="1"/>
  <c r="AH74" i="29519" s="1"/>
  <c r="AI74" i="29519" a="1"/>
  <c r="AI74" i="29519" s="1"/>
  <c r="AJ74" i="29519" a="1"/>
  <c r="AJ74" i="29519" s="1"/>
  <c r="AK74" i="29519" a="1"/>
  <c r="AK74" i="29519" s="1"/>
  <c r="AL74" i="29519" a="1"/>
  <c r="AL74" i="29519" s="1"/>
  <c r="AH75" i="29519" a="1"/>
  <c r="AH75" i="29519" s="1"/>
  <c r="AI75" i="29519" a="1"/>
  <c r="AI75" i="29519" s="1"/>
  <c r="AJ75" i="29519" a="1"/>
  <c r="AJ75" i="29519" s="1"/>
  <c r="AK75" i="29519" a="1"/>
  <c r="AK75" i="29519" s="1"/>
  <c r="AL75" i="29519" a="1"/>
  <c r="AL75" i="29519" s="1"/>
  <c r="AH76" i="29519" a="1"/>
  <c r="AH76" i="29519" s="1"/>
  <c r="AI76" i="29519" a="1"/>
  <c r="AI76" i="29519" s="1"/>
  <c r="AJ76" i="29519" a="1"/>
  <c r="AJ76" i="29519" s="1"/>
  <c r="AK76" i="29519" a="1"/>
  <c r="AK76" i="29519" s="1"/>
  <c r="AL76" i="29519" a="1"/>
  <c r="AL76" i="29519" s="1"/>
  <c r="AH77" i="29519" a="1"/>
  <c r="AH77" i="29519" s="1"/>
  <c r="AI77" i="29519" a="1"/>
  <c r="AI77" i="29519" s="1"/>
  <c r="AJ77" i="29519" a="1"/>
  <c r="AJ77" i="29519" s="1"/>
  <c r="AK77" i="29519" a="1"/>
  <c r="AK77" i="29519" s="1"/>
  <c r="AL77" i="29519" a="1"/>
  <c r="AL77" i="29519" s="1"/>
  <c r="AH78" i="29519" a="1"/>
  <c r="AH78" i="29519" s="1"/>
  <c r="AI78" i="29519" a="1"/>
  <c r="AI78" i="29519" s="1"/>
  <c r="AJ78" i="29519" a="1"/>
  <c r="AJ78" i="29519" s="1"/>
  <c r="AK78" i="29519" a="1"/>
  <c r="AK78" i="29519" s="1"/>
  <c r="AL78" i="29519" a="1"/>
  <c r="AL78" i="29519" s="1"/>
  <c r="AH79" i="29519" a="1"/>
  <c r="AH79" i="29519" s="1"/>
  <c r="AI79" i="29519" a="1"/>
  <c r="AI79" i="29519" s="1"/>
  <c r="AJ79" i="29519" a="1"/>
  <c r="AJ79" i="29519" s="1"/>
  <c r="AK79" i="29519" a="1"/>
  <c r="AK79" i="29519" s="1"/>
  <c r="AL79" i="29519" a="1"/>
  <c r="AL79" i="29519" s="1"/>
  <c r="AH80" i="29519" a="1"/>
  <c r="AH80" i="29519" s="1"/>
  <c r="AI80" i="29519" a="1"/>
  <c r="AI80" i="29519" s="1"/>
  <c r="AJ80" i="29519" a="1"/>
  <c r="AJ80" i="29519" s="1"/>
  <c r="AK80" i="29519" a="1"/>
  <c r="AK80" i="29519" s="1"/>
  <c r="AL80" i="29519" a="1"/>
  <c r="AL80" i="29519" s="1"/>
  <c r="AH81" i="29519" a="1"/>
  <c r="AH81" i="29519" s="1"/>
  <c r="AI81" i="29519" a="1"/>
  <c r="AI81" i="29519" s="1"/>
  <c r="AJ81" i="29519" a="1"/>
  <c r="AJ81" i="29519" s="1"/>
  <c r="AK81" i="29519" a="1"/>
  <c r="AK81" i="29519" s="1"/>
  <c r="AL81" i="29519" a="1"/>
  <c r="AL81" i="29519" s="1"/>
  <c r="AH82" i="29519" a="1"/>
  <c r="AH82" i="29519" s="1"/>
  <c r="AI82" i="29519" a="1"/>
  <c r="AI82" i="29519" s="1"/>
  <c r="AJ82" i="29519" a="1"/>
  <c r="AJ82" i="29519" s="1"/>
  <c r="AK82" i="29519" a="1"/>
  <c r="AK82" i="29519" s="1"/>
  <c r="AL82" i="29519" a="1"/>
  <c r="AL82" i="29519" s="1"/>
  <c r="AH83" i="29519" a="1"/>
  <c r="AH83" i="29519" s="1"/>
  <c r="AI83" i="29519" a="1"/>
  <c r="AI83" i="29519" s="1"/>
  <c r="AJ83" i="29519" a="1"/>
  <c r="AJ83" i="29519" s="1"/>
  <c r="AK83" i="29519" a="1"/>
  <c r="AK83" i="29519" s="1"/>
  <c r="AL83" i="29519" a="1"/>
  <c r="AL83" i="29519" s="1"/>
  <c r="AH84" i="29519" a="1"/>
  <c r="AH84" i="29519" s="1"/>
  <c r="AI84" i="29519" a="1"/>
  <c r="AI84" i="29519" s="1"/>
  <c r="AJ84" i="29519" a="1"/>
  <c r="AJ84" i="29519" s="1"/>
  <c r="AK84" i="29519" a="1"/>
  <c r="AK84" i="29519" s="1"/>
  <c r="AL84" i="29519" a="1"/>
  <c r="AL84" i="29519" s="1"/>
  <c r="AH85" i="29519" a="1"/>
  <c r="AH85" i="29519" s="1"/>
  <c r="AI85" i="29519" a="1"/>
  <c r="AI85" i="29519" s="1"/>
  <c r="AJ85" i="29519" a="1"/>
  <c r="AJ85" i="29519" s="1"/>
  <c r="AK85" i="29519" a="1"/>
  <c r="AK85" i="29519" s="1"/>
  <c r="AL85" i="29519" a="1"/>
  <c r="AL85" i="29519" s="1"/>
  <c r="AH86" i="29519" a="1"/>
  <c r="AH86" i="29519" s="1"/>
  <c r="AI86" i="29519" a="1"/>
  <c r="AI86" i="29519" s="1"/>
  <c r="AJ86" i="29519" a="1"/>
  <c r="AJ86" i="29519" s="1"/>
  <c r="AK86" i="29519" a="1"/>
  <c r="AK86" i="29519" s="1"/>
  <c r="AL86" i="29519" a="1"/>
  <c r="AL86" i="29519" s="1"/>
  <c r="AH87" i="29519" a="1"/>
  <c r="AH87" i="29519" s="1"/>
  <c r="AI87" i="29519" a="1"/>
  <c r="AI87" i="29519" s="1"/>
  <c r="AJ87" i="29519" a="1"/>
  <c r="AJ87" i="29519" s="1"/>
  <c r="AK87" i="29519" a="1"/>
  <c r="AK87" i="29519" s="1"/>
  <c r="AL87" i="29519" a="1"/>
  <c r="AL87" i="29519" s="1"/>
  <c r="AH88" i="29519" a="1"/>
  <c r="AH88" i="29519" s="1"/>
  <c r="AI88" i="29519" a="1"/>
  <c r="AI88" i="29519" s="1"/>
  <c r="AJ88" i="29519" a="1"/>
  <c r="AJ88" i="29519" s="1"/>
  <c r="AK88" i="29519" a="1"/>
  <c r="AK88" i="29519" s="1"/>
  <c r="AL88" i="29519" a="1"/>
  <c r="AL88" i="29519" s="1"/>
  <c r="AH89" i="29519" a="1"/>
  <c r="AH89" i="29519" s="1"/>
  <c r="AI89" i="29519" a="1"/>
  <c r="AI89" i="29519" s="1"/>
  <c r="AJ89" i="29519" a="1"/>
  <c r="AJ89" i="29519" s="1"/>
  <c r="AK89" i="29519" a="1"/>
  <c r="AK89" i="29519" s="1"/>
  <c r="AL89" i="29519" a="1"/>
  <c r="AL89" i="29519" s="1"/>
  <c r="AH90" i="29519" a="1"/>
  <c r="AH90" i="29519" s="1"/>
  <c r="AI90" i="29519" a="1"/>
  <c r="AI90" i="29519" s="1"/>
  <c r="AJ90" i="29519" a="1"/>
  <c r="AJ90" i="29519" s="1"/>
  <c r="AK90" i="29519" a="1"/>
  <c r="AK90" i="29519" s="1"/>
  <c r="AL90" i="29519" a="1"/>
  <c r="AL90" i="29519" s="1"/>
  <c r="AH91" i="29519" a="1"/>
  <c r="AH91" i="29519" s="1"/>
  <c r="AI91" i="29519" a="1"/>
  <c r="AI91" i="29519" s="1"/>
  <c r="AJ91" i="29519" a="1"/>
  <c r="AJ91" i="29519" s="1"/>
  <c r="AK91" i="29519" a="1"/>
  <c r="AK91" i="29519" s="1"/>
  <c r="AL91" i="29519" a="1"/>
  <c r="AL91" i="29519" s="1"/>
  <c r="AH92" i="29519" a="1"/>
  <c r="AH92" i="29519" s="1"/>
  <c r="AI92" i="29519" a="1"/>
  <c r="AI92" i="29519" s="1"/>
  <c r="AJ92" i="29519" a="1"/>
  <c r="AJ92" i="29519" s="1"/>
  <c r="AK92" i="29519" a="1"/>
  <c r="AK92" i="29519" s="1"/>
  <c r="AL92" i="29519" a="1"/>
  <c r="AL92" i="29519" s="1"/>
  <c r="AH93" i="29519" a="1"/>
  <c r="AH93" i="29519" s="1"/>
  <c r="AI93" i="29519" a="1"/>
  <c r="AI93" i="29519" s="1"/>
  <c r="AJ93" i="29519" a="1"/>
  <c r="AJ93" i="29519" s="1"/>
  <c r="AK93" i="29519" a="1"/>
  <c r="AK93" i="29519" s="1"/>
  <c r="AL93" i="29519" a="1"/>
  <c r="AL93" i="29519" s="1"/>
  <c r="AH94" i="29519" a="1"/>
  <c r="AH94" i="29519" s="1"/>
  <c r="AI94" i="29519" a="1"/>
  <c r="AI94" i="29519" s="1"/>
  <c r="AJ94" i="29519" a="1"/>
  <c r="AJ94" i="29519" s="1"/>
  <c r="AK94" i="29519" a="1"/>
  <c r="AK94" i="29519" s="1"/>
  <c r="AL94" i="29519" a="1"/>
  <c r="AL94" i="29519" s="1"/>
  <c r="AH95" i="29519" a="1"/>
  <c r="AH95" i="29519" s="1"/>
  <c r="AI95" i="29519" a="1"/>
  <c r="AI95" i="29519" s="1"/>
  <c r="AJ95" i="29519" a="1"/>
  <c r="AJ95" i="29519" s="1"/>
  <c r="AK95" i="29519" a="1"/>
  <c r="AK95" i="29519" s="1"/>
  <c r="AL95" i="29519" a="1"/>
  <c r="AL95" i="29519" s="1"/>
  <c r="AH96" i="29519" a="1"/>
  <c r="AH96" i="29519" s="1"/>
  <c r="AI96" i="29519" a="1"/>
  <c r="AI96" i="29519" s="1"/>
  <c r="AJ96" i="29519" a="1"/>
  <c r="AJ96" i="29519" s="1"/>
  <c r="AK96" i="29519" a="1"/>
  <c r="AK96" i="29519" s="1"/>
  <c r="AL96" i="29519" a="1"/>
  <c r="AL96" i="29519" s="1"/>
  <c r="AH97" i="29519" a="1"/>
  <c r="AH97" i="29519" s="1"/>
  <c r="AI97" i="29519" a="1"/>
  <c r="AI97" i="29519" s="1"/>
  <c r="AJ97" i="29519" a="1"/>
  <c r="AJ97" i="29519" s="1"/>
  <c r="AK97" i="29519" a="1"/>
  <c r="AK97" i="29519" s="1"/>
  <c r="AL97" i="29519" a="1"/>
  <c r="AL97" i="29519" s="1"/>
  <c r="AH98" i="29519" a="1"/>
  <c r="AH98" i="29519" s="1"/>
  <c r="AI98" i="29519" a="1"/>
  <c r="AI98" i="29519" s="1"/>
  <c r="AJ98" i="29519" a="1"/>
  <c r="AJ98" i="29519" s="1"/>
  <c r="AK98" i="29519" a="1"/>
  <c r="AK98" i="29519" s="1"/>
  <c r="AL98" i="29519" a="1"/>
  <c r="AL98" i="29519" s="1"/>
  <c r="AH99" i="29519" a="1"/>
  <c r="AH99" i="29519" s="1"/>
  <c r="AI99" i="29519" a="1"/>
  <c r="AI99" i="29519" s="1"/>
  <c r="AJ99" i="29519" a="1"/>
  <c r="AJ99" i="29519" s="1"/>
  <c r="AK99" i="29519" a="1"/>
  <c r="AK99" i="29519" s="1"/>
  <c r="AL99" i="29519" a="1"/>
  <c r="AL99" i="29519" s="1"/>
  <c r="AH100" i="29519" a="1"/>
  <c r="AH100" i="29519" s="1"/>
  <c r="AI100" i="29519" a="1"/>
  <c r="AI100" i="29519" s="1"/>
  <c r="AJ100" i="29519" a="1"/>
  <c r="AJ100" i="29519" s="1"/>
  <c r="AK100" i="29519" a="1"/>
  <c r="AK100" i="29519" s="1"/>
  <c r="AL100" i="29519" a="1"/>
  <c r="AL100" i="29519" s="1"/>
  <c r="AH101" i="29519" a="1"/>
  <c r="AH101" i="29519" s="1"/>
  <c r="AI101" i="29519" a="1"/>
  <c r="AI101" i="29519" s="1"/>
  <c r="AJ101" i="29519" a="1"/>
  <c r="AJ101" i="29519" s="1"/>
  <c r="AK101" i="29519" a="1"/>
  <c r="AK101" i="29519" s="1"/>
  <c r="AL101" i="29519" a="1"/>
  <c r="AL101" i="29519" s="1"/>
  <c r="AH102" i="29519" a="1"/>
  <c r="AH102" i="29519" s="1"/>
  <c r="AI102" i="29519" a="1"/>
  <c r="AI102" i="29519" s="1"/>
  <c r="AJ102" i="29519" a="1"/>
  <c r="AJ102" i="29519" s="1"/>
  <c r="AK102" i="29519" a="1"/>
  <c r="AK102" i="29519" s="1"/>
  <c r="AL102" i="29519" a="1"/>
  <c r="AL102" i="29519" s="1"/>
  <c r="AH103" i="29519" a="1"/>
  <c r="AH103" i="29519" s="1"/>
  <c r="AI103" i="29519" a="1"/>
  <c r="AI103" i="29519" s="1"/>
  <c r="AJ103" i="29519" a="1"/>
  <c r="AJ103" i="29519" s="1"/>
  <c r="AK103" i="29519" a="1"/>
  <c r="AK103" i="29519" s="1"/>
  <c r="AL103" i="29519" a="1"/>
  <c r="AL103" i="29519" s="1"/>
  <c r="AH104" i="29519" a="1"/>
  <c r="AH104" i="29519" s="1"/>
  <c r="AI104" i="29519" a="1"/>
  <c r="AI104" i="29519" s="1"/>
  <c r="AJ104" i="29519" a="1"/>
  <c r="AJ104" i="29519" s="1"/>
  <c r="AK104" i="29519" a="1"/>
  <c r="AK104" i="29519" s="1"/>
  <c r="AL104" i="29519" a="1"/>
  <c r="AL104" i="29519" s="1"/>
  <c r="AH105" i="29519" a="1"/>
  <c r="AH105" i="29519" s="1"/>
  <c r="AI105" i="29519" a="1"/>
  <c r="AI105" i="29519" s="1"/>
  <c r="AJ105" i="29519" a="1"/>
  <c r="AJ105" i="29519" s="1"/>
  <c r="AK105" i="29519" a="1"/>
  <c r="AK105" i="29519" s="1"/>
  <c r="AL105" i="29519" a="1"/>
  <c r="AL105" i="29519" s="1"/>
  <c r="AH106" i="29519" a="1"/>
  <c r="AH106" i="29519" s="1"/>
  <c r="AI106" i="29519" a="1"/>
  <c r="AI106" i="29519" s="1"/>
  <c r="AJ106" i="29519" a="1"/>
  <c r="AJ106" i="29519" s="1"/>
  <c r="AK106" i="29519" a="1"/>
  <c r="AK106" i="29519" s="1"/>
  <c r="AL106" i="29519" a="1"/>
  <c r="AL106" i="29519" s="1"/>
  <c r="AH107" i="29519" a="1"/>
  <c r="AH107" i="29519" s="1"/>
  <c r="AI107" i="29519" a="1"/>
  <c r="AI107" i="29519" s="1"/>
  <c r="AJ107" i="29519" a="1"/>
  <c r="AJ107" i="29519" s="1"/>
  <c r="AK107" i="29519" a="1"/>
  <c r="AK107" i="29519" s="1"/>
  <c r="AL107" i="29519" a="1"/>
  <c r="AL107" i="29519" s="1"/>
  <c r="AH108" i="29519" a="1"/>
  <c r="AH108" i="29519" s="1"/>
  <c r="AI108" i="29519" a="1"/>
  <c r="AI108" i="29519" s="1"/>
  <c r="AJ108" i="29519" a="1"/>
  <c r="AJ108" i="29519" s="1"/>
  <c r="AK108" i="29519" a="1"/>
  <c r="AK108" i="29519" s="1"/>
  <c r="AL108" i="29519" a="1"/>
  <c r="AL108" i="29519" s="1"/>
  <c r="AH109" i="29519" a="1"/>
  <c r="AH109" i="29519" s="1"/>
  <c r="AI109" i="29519" a="1"/>
  <c r="AI109" i="29519" s="1"/>
  <c r="AJ109" i="29519" a="1"/>
  <c r="AJ109" i="29519" s="1"/>
  <c r="AK109" i="29519" a="1"/>
  <c r="AK109" i="29519" s="1"/>
  <c r="AL109" i="29519" a="1"/>
  <c r="AL109" i="29519" s="1"/>
  <c r="AH110" i="29519" a="1"/>
  <c r="AH110" i="29519" s="1"/>
  <c r="AI110" i="29519" a="1"/>
  <c r="AI110" i="29519" s="1"/>
  <c r="AJ110" i="29519" a="1"/>
  <c r="AJ110" i="29519" s="1"/>
  <c r="AK110" i="29519" a="1"/>
  <c r="AK110" i="29519" s="1"/>
  <c r="AL110" i="29519" a="1"/>
  <c r="AL110" i="29519" s="1"/>
  <c r="AH111" i="29519" a="1"/>
  <c r="AH111" i="29519" s="1"/>
  <c r="AI111" i="29519" a="1"/>
  <c r="AI111" i="29519" s="1"/>
  <c r="AJ111" i="29519" a="1"/>
  <c r="AJ111" i="29519" s="1"/>
  <c r="AK111" i="29519" a="1"/>
  <c r="AK111" i="29519" s="1"/>
  <c r="AL111" i="29519" a="1"/>
  <c r="AL111" i="29519" s="1"/>
  <c r="AH112" i="29519" a="1"/>
  <c r="AH112" i="29519" s="1"/>
  <c r="AI112" i="29519" a="1"/>
  <c r="AI112" i="29519" s="1"/>
  <c r="AJ112" i="29519" a="1"/>
  <c r="AJ112" i="29519" s="1"/>
  <c r="AK112" i="29519" a="1"/>
  <c r="AK112" i="29519" s="1"/>
  <c r="AL112" i="29519" a="1"/>
  <c r="AL112" i="29519" s="1"/>
  <c r="AH113" i="29519" a="1"/>
  <c r="AH113" i="29519" s="1"/>
  <c r="AI113" i="29519" a="1"/>
  <c r="AI113" i="29519" s="1"/>
  <c r="AJ113" i="29519" a="1"/>
  <c r="AJ113" i="29519" s="1"/>
  <c r="AK113" i="29519" a="1"/>
  <c r="AK113" i="29519" s="1"/>
  <c r="AL113" i="29519" a="1"/>
  <c r="AL113" i="29519" s="1"/>
  <c r="AH114" i="29519" a="1"/>
  <c r="AH114" i="29519" s="1"/>
  <c r="AI114" i="29519" a="1"/>
  <c r="AI114" i="29519" s="1"/>
  <c r="AJ114" i="29519" a="1"/>
  <c r="AJ114" i="29519" s="1"/>
  <c r="AK114" i="29519" a="1"/>
  <c r="AK114" i="29519" s="1"/>
  <c r="AL114" i="29519" a="1"/>
  <c r="AL114" i="29519" s="1"/>
  <c r="AH115" i="29519" a="1"/>
  <c r="AH115" i="29519" s="1"/>
  <c r="AI115" i="29519" a="1"/>
  <c r="AI115" i="29519" s="1"/>
  <c r="AJ115" i="29519" a="1"/>
  <c r="AJ115" i="29519" s="1"/>
  <c r="AK115" i="29519" a="1"/>
  <c r="AK115" i="29519" s="1"/>
  <c r="AL115" i="29519" a="1"/>
  <c r="AL115" i="29519" s="1"/>
  <c r="AH116" i="29519" a="1"/>
  <c r="AH116" i="29519" s="1"/>
  <c r="AI116" i="29519" a="1"/>
  <c r="AI116" i="29519" s="1"/>
  <c r="AJ116" i="29519" a="1"/>
  <c r="AJ116" i="29519" s="1"/>
  <c r="AK116" i="29519" a="1"/>
  <c r="AK116" i="29519" s="1"/>
  <c r="AL116" i="29519" a="1"/>
  <c r="AL116" i="29519" s="1"/>
  <c r="AH117" i="29519" a="1"/>
  <c r="AH117" i="29519" s="1"/>
  <c r="AI117" i="29519" a="1"/>
  <c r="AI117" i="29519" s="1"/>
  <c r="AJ117" i="29519" a="1"/>
  <c r="AJ117" i="29519" s="1"/>
  <c r="AK117" i="29519" a="1"/>
  <c r="AK117" i="29519" s="1"/>
  <c r="AL117" i="29519" a="1"/>
  <c r="AL117" i="29519" s="1"/>
  <c r="AH118" i="29519" a="1"/>
  <c r="AH118" i="29519" s="1"/>
  <c r="AI118" i="29519" a="1"/>
  <c r="AI118" i="29519" s="1"/>
  <c r="AJ118" i="29519" a="1"/>
  <c r="AJ118" i="29519" s="1"/>
  <c r="AK118" i="29519" a="1"/>
  <c r="AK118" i="29519" s="1"/>
  <c r="AL118" i="29519" a="1"/>
  <c r="AL118" i="29519" s="1"/>
  <c r="AH119" i="29519" a="1"/>
  <c r="AH119" i="29519" s="1"/>
  <c r="AI119" i="29519" a="1"/>
  <c r="AI119" i="29519" s="1"/>
  <c r="AJ119" i="29519" a="1"/>
  <c r="AJ119" i="29519" s="1"/>
  <c r="AK119" i="29519" a="1"/>
  <c r="AK119" i="29519" s="1"/>
  <c r="AL119" i="29519" a="1"/>
  <c r="AL119" i="29519" s="1"/>
  <c r="AH120" i="29519" a="1"/>
  <c r="AH120" i="29519" s="1"/>
  <c r="AI120" i="29519" a="1"/>
  <c r="AI120" i="29519" s="1"/>
  <c r="AJ120" i="29519" a="1"/>
  <c r="AJ120" i="29519" s="1"/>
  <c r="AK120" i="29519" a="1"/>
  <c r="AK120" i="29519" s="1"/>
  <c r="AL120" i="29519" a="1"/>
  <c r="AL120" i="29519" s="1"/>
  <c r="AH121" i="29519" a="1"/>
  <c r="AH121" i="29519" s="1"/>
  <c r="AI121" i="29519" a="1"/>
  <c r="AI121" i="29519" s="1"/>
  <c r="AJ121" i="29519" a="1"/>
  <c r="AJ121" i="29519" s="1"/>
  <c r="AK121" i="29519" a="1"/>
  <c r="AK121" i="29519" s="1"/>
  <c r="AL121" i="29519" a="1"/>
  <c r="AL121" i="29519" s="1"/>
  <c r="AH122" i="29519" a="1"/>
  <c r="AH122" i="29519" s="1"/>
  <c r="AI122" i="29519" a="1"/>
  <c r="AI122" i="29519" s="1"/>
  <c r="AJ122" i="29519" a="1"/>
  <c r="AJ122" i="29519" s="1"/>
  <c r="AK122" i="29519" a="1"/>
  <c r="AK122" i="29519" s="1"/>
  <c r="AL122" i="29519" a="1"/>
  <c r="AL122" i="29519" s="1"/>
  <c r="AH123" i="29519" a="1"/>
  <c r="AH123" i="29519" s="1"/>
  <c r="AI123" i="29519" a="1"/>
  <c r="AI123" i="29519" s="1"/>
  <c r="AJ123" i="29519" a="1"/>
  <c r="AJ123" i="29519" s="1"/>
  <c r="AK123" i="29519" a="1"/>
  <c r="AK123" i="29519" s="1"/>
  <c r="AL123" i="29519" a="1"/>
  <c r="AL123" i="29519" s="1"/>
  <c r="AH124" i="29519" a="1"/>
  <c r="AH124" i="29519" s="1"/>
  <c r="AI124" i="29519" a="1"/>
  <c r="AI124" i="29519" s="1"/>
  <c r="AJ124" i="29519" a="1"/>
  <c r="AJ124" i="29519" s="1"/>
  <c r="AK124" i="29519" a="1"/>
  <c r="AK124" i="29519" s="1"/>
  <c r="AL124" i="29519" a="1"/>
  <c r="AL124" i="29519" s="1"/>
  <c r="AH125" i="29519" a="1"/>
  <c r="AH125" i="29519" s="1"/>
  <c r="AI125" i="29519" a="1"/>
  <c r="AI125" i="29519" s="1"/>
  <c r="AJ125" i="29519" a="1"/>
  <c r="AJ125" i="29519" s="1"/>
  <c r="AK125" i="29519" a="1"/>
  <c r="AK125" i="29519" s="1"/>
  <c r="AL125" i="29519" a="1"/>
  <c r="AL125" i="29519" s="1"/>
  <c r="AH126" i="29519" a="1"/>
  <c r="AH126" i="29519" s="1"/>
  <c r="AI126" i="29519" a="1"/>
  <c r="AI126" i="29519" s="1"/>
  <c r="AJ126" i="29519" a="1"/>
  <c r="AJ126" i="29519" s="1"/>
  <c r="AK126" i="29519" a="1"/>
  <c r="AK126" i="29519" s="1"/>
  <c r="AL126" i="29519" a="1"/>
  <c r="AL126" i="29519" s="1"/>
  <c r="AH127" i="29519" a="1"/>
  <c r="AH127" i="29519" s="1"/>
  <c r="AI127" i="29519" a="1"/>
  <c r="AI127" i="29519" s="1"/>
  <c r="AJ127" i="29519" a="1"/>
  <c r="AJ127" i="29519" s="1"/>
  <c r="AK127" i="29519" a="1"/>
  <c r="AK127" i="29519" s="1"/>
  <c r="AL127" i="29519" a="1"/>
  <c r="AL127" i="29519" s="1"/>
  <c r="AH128" i="29519" a="1"/>
  <c r="AH128" i="29519" s="1"/>
  <c r="AI128" i="29519" a="1"/>
  <c r="AI128" i="29519" s="1"/>
  <c r="AJ128" i="29519" a="1"/>
  <c r="AJ128" i="29519" s="1"/>
  <c r="AK128" i="29519" a="1"/>
  <c r="AK128" i="29519" s="1"/>
  <c r="AL128" i="29519" a="1"/>
  <c r="AL128" i="29519" s="1"/>
  <c r="AH129" i="29519" a="1"/>
  <c r="AH129" i="29519" s="1"/>
  <c r="AI129" i="29519" a="1"/>
  <c r="AI129" i="29519" s="1"/>
  <c r="AJ129" i="29519" a="1"/>
  <c r="AJ129" i="29519" s="1"/>
  <c r="AK129" i="29519" a="1"/>
  <c r="AK129" i="29519" s="1"/>
  <c r="AL129" i="29519" a="1"/>
  <c r="AL129" i="29519" s="1"/>
  <c r="AH130" i="29519" a="1"/>
  <c r="AH130" i="29519" s="1"/>
  <c r="AI130" i="29519" a="1"/>
  <c r="AI130" i="29519" s="1"/>
  <c r="AJ130" i="29519" a="1"/>
  <c r="AJ130" i="29519" s="1"/>
  <c r="AK130" i="29519" a="1"/>
  <c r="AK130" i="29519" s="1"/>
  <c r="AL130" i="29519" a="1"/>
  <c r="AL130" i="29519" s="1"/>
  <c r="AH131" i="29519" a="1"/>
  <c r="AH131" i="29519" s="1"/>
  <c r="AI131" i="29519" a="1"/>
  <c r="AI131" i="29519" s="1"/>
  <c r="AJ131" i="29519" a="1"/>
  <c r="AJ131" i="29519" s="1"/>
  <c r="AK131" i="29519" a="1"/>
  <c r="AK131" i="29519" s="1"/>
  <c r="AL131" i="29519" a="1"/>
  <c r="AL131" i="29519" s="1"/>
  <c r="AH132" i="29519" a="1"/>
  <c r="AH132" i="29519" s="1"/>
  <c r="AI132" i="29519" a="1"/>
  <c r="AI132" i="29519" s="1"/>
  <c r="AJ132" i="29519" a="1"/>
  <c r="AJ132" i="29519" s="1"/>
  <c r="AK132" i="29519" a="1"/>
  <c r="AK132" i="29519" s="1"/>
  <c r="AL132" i="29519" a="1"/>
  <c r="AL132" i="29519" s="1"/>
  <c r="AH133" i="29519" a="1"/>
  <c r="AH133" i="29519" s="1"/>
  <c r="AI133" i="29519" a="1"/>
  <c r="AI133" i="29519" s="1"/>
  <c r="AJ133" i="29519" a="1"/>
  <c r="AJ133" i="29519" s="1"/>
  <c r="AK133" i="29519" a="1"/>
  <c r="AK133" i="29519" s="1"/>
  <c r="AL133" i="29519" a="1"/>
  <c r="AL133" i="29519" s="1"/>
  <c r="AH134" i="29519" a="1"/>
  <c r="AH134" i="29519" s="1"/>
  <c r="AI134" i="29519" a="1"/>
  <c r="AI134" i="29519" s="1"/>
  <c r="AJ134" i="29519" a="1"/>
  <c r="AJ134" i="29519" s="1"/>
  <c r="AK134" i="29519" a="1"/>
  <c r="AK134" i="29519" s="1"/>
  <c r="AL134" i="29519" a="1"/>
  <c r="AL134" i="29519" s="1"/>
  <c r="AH135" i="29519" a="1"/>
  <c r="AH135" i="29519" s="1"/>
  <c r="AI135" i="29519" a="1"/>
  <c r="AI135" i="29519" s="1"/>
  <c r="AJ135" i="29519" a="1"/>
  <c r="AJ135" i="29519" s="1"/>
  <c r="AK135" i="29519" a="1"/>
  <c r="AK135" i="29519" s="1"/>
  <c r="AL135" i="29519" a="1"/>
  <c r="AL135" i="29519" s="1"/>
  <c r="AH136" i="29519" a="1"/>
  <c r="AH136" i="29519" s="1"/>
  <c r="AI136" i="29519" a="1"/>
  <c r="AI136" i="29519" s="1"/>
  <c r="AJ136" i="29519" a="1"/>
  <c r="AJ136" i="29519" s="1"/>
  <c r="AK136" i="29519" a="1"/>
  <c r="AK136" i="29519" s="1"/>
  <c r="AL136" i="29519" a="1"/>
  <c r="AL136" i="29519" s="1"/>
  <c r="AH137" i="29519" a="1"/>
  <c r="AH137" i="29519" s="1"/>
  <c r="AI137" i="29519" a="1"/>
  <c r="AI137" i="29519" s="1"/>
  <c r="AJ137" i="29519" a="1"/>
  <c r="AJ137" i="29519" s="1"/>
  <c r="AK137" i="29519" a="1"/>
  <c r="AK137" i="29519" s="1"/>
  <c r="AL137" i="29519" a="1"/>
  <c r="AL137" i="29519" s="1"/>
  <c r="AH138" i="29519" a="1"/>
  <c r="AH138" i="29519" s="1"/>
  <c r="AI138" i="29519" a="1"/>
  <c r="AI138" i="29519" s="1"/>
  <c r="AJ138" i="29519" a="1"/>
  <c r="AJ138" i="29519" s="1"/>
  <c r="AK138" i="29519" a="1"/>
  <c r="AK138" i="29519" s="1"/>
  <c r="AL138" i="29519" a="1"/>
  <c r="AL138" i="29519" s="1"/>
  <c r="AH139" i="29519" a="1"/>
  <c r="AH139" i="29519" s="1"/>
  <c r="AI139" i="29519" a="1"/>
  <c r="AI139" i="29519" s="1"/>
  <c r="AJ139" i="29519" a="1"/>
  <c r="AJ139" i="29519" s="1"/>
  <c r="AK139" i="29519" a="1"/>
  <c r="AK139" i="29519" s="1"/>
  <c r="AL139" i="29519" a="1"/>
  <c r="AL139" i="29519" s="1"/>
  <c r="AH140" i="29519" a="1"/>
  <c r="AH140" i="29519" s="1"/>
  <c r="AI140" i="29519" a="1"/>
  <c r="AI140" i="29519" s="1"/>
  <c r="AJ140" i="29519" a="1"/>
  <c r="AJ140" i="29519" s="1"/>
  <c r="AK140" i="29519" a="1"/>
  <c r="AK140" i="29519" s="1"/>
  <c r="AL140" i="29519" a="1"/>
  <c r="AL140" i="29519" s="1"/>
  <c r="AH141" i="29519" a="1"/>
  <c r="AH141" i="29519" s="1"/>
  <c r="AI141" i="29519" a="1"/>
  <c r="AI141" i="29519" s="1"/>
  <c r="AJ141" i="29519" a="1"/>
  <c r="AJ141" i="29519" s="1"/>
  <c r="AK141" i="29519" a="1"/>
  <c r="AK141" i="29519" s="1"/>
  <c r="AL141" i="29519" a="1"/>
  <c r="AL141" i="29519" s="1"/>
  <c r="AH142" i="29519" a="1"/>
  <c r="AH142" i="29519" s="1"/>
  <c r="AI142" i="29519" a="1"/>
  <c r="AI142" i="29519" s="1"/>
  <c r="AJ142" i="29519" a="1"/>
  <c r="AJ142" i="29519" s="1"/>
  <c r="AK142" i="29519" a="1"/>
  <c r="AK142" i="29519" s="1"/>
  <c r="AL142" i="29519" a="1"/>
  <c r="AL142" i="29519" s="1"/>
  <c r="AH143" i="29519" a="1"/>
  <c r="AH143" i="29519" s="1"/>
  <c r="AI143" i="29519" a="1"/>
  <c r="AI143" i="29519" s="1"/>
  <c r="AJ143" i="29519" a="1"/>
  <c r="AJ143" i="29519" s="1"/>
  <c r="AK143" i="29519" a="1"/>
  <c r="AK143" i="29519" s="1"/>
  <c r="AL143" i="29519" a="1"/>
  <c r="AL143" i="29519" s="1"/>
  <c r="AH144" i="29519" a="1"/>
  <c r="AH144" i="29519" s="1"/>
  <c r="AI144" i="29519" a="1"/>
  <c r="AI144" i="29519" s="1"/>
  <c r="AJ144" i="29519" a="1"/>
  <c r="AJ144" i="29519" s="1"/>
  <c r="AK144" i="29519" a="1"/>
  <c r="AK144" i="29519" s="1"/>
  <c r="AL144" i="29519" a="1"/>
  <c r="AL144" i="29519" s="1"/>
  <c r="AH145" i="29519" a="1"/>
  <c r="AH145" i="29519" s="1"/>
  <c r="AI145" i="29519" a="1"/>
  <c r="AI145" i="29519" s="1"/>
  <c r="AJ145" i="29519" a="1"/>
  <c r="AJ145" i="29519" s="1"/>
  <c r="AK145" i="29519" a="1"/>
  <c r="AK145" i="29519" s="1"/>
  <c r="AL145" i="29519" a="1"/>
  <c r="AL145" i="29519" s="1"/>
  <c r="AH146" i="29519" a="1"/>
  <c r="AH146" i="29519" s="1"/>
  <c r="AI146" i="29519" a="1"/>
  <c r="AI146" i="29519" s="1"/>
  <c r="AJ146" i="29519" a="1"/>
  <c r="AJ146" i="29519" s="1"/>
  <c r="AK146" i="29519" a="1"/>
  <c r="AK146" i="29519" s="1"/>
  <c r="AL146" i="29519" a="1"/>
  <c r="AL146" i="29519" s="1"/>
  <c r="AH147" i="29519" a="1"/>
  <c r="AH147" i="29519" s="1"/>
  <c r="AI147" i="29519" a="1"/>
  <c r="AI147" i="29519" s="1"/>
  <c r="AJ147" i="29519" a="1"/>
  <c r="AJ147" i="29519" s="1"/>
  <c r="AK147" i="29519" a="1"/>
  <c r="AK147" i="29519" s="1"/>
  <c r="AL147" i="29519" a="1"/>
  <c r="AL147" i="29519" s="1"/>
  <c r="AH148" i="29519" a="1"/>
  <c r="AH148" i="29519" s="1"/>
  <c r="AI148" i="29519" a="1"/>
  <c r="AI148" i="29519" s="1"/>
  <c r="AJ148" i="29519" a="1"/>
  <c r="AJ148" i="29519" s="1"/>
  <c r="AK148" i="29519" a="1"/>
  <c r="AK148" i="29519" s="1"/>
  <c r="AL148" i="29519" a="1"/>
  <c r="AL148" i="29519" s="1"/>
  <c r="AH149" i="29519" a="1"/>
  <c r="AH149" i="29519" s="1"/>
  <c r="AI149" i="29519" a="1"/>
  <c r="AI149" i="29519" s="1"/>
  <c r="AJ149" i="29519" a="1"/>
  <c r="AJ149" i="29519" s="1"/>
  <c r="AK149" i="29519" a="1"/>
  <c r="AK149" i="29519" s="1"/>
  <c r="AL149" i="29519" a="1"/>
  <c r="AL149" i="29519" s="1"/>
  <c r="AH150" i="29519" a="1"/>
  <c r="AH150" i="29519" s="1"/>
  <c r="AI150" i="29519" a="1"/>
  <c r="AI150" i="29519" s="1"/>
  <c r="AJ150" i="29519" a="1"/>
  <c r="AJ150" i="29519" s="1"/>
  <c r="AK150" i="29519" a="1"/>
  <c r="AK150" i="29519" s="1"/>
  <c r="AL150" i="29519" a="1"/>
  <c r="AL150" i="29519" s="1"/>
  <c r="AH151" i="29519" a="1"/>
  <c r="AH151" i="29519" s="1"/>
  <c r="AI151" i="29519" a="1"/>
  <c r="AI151" i="29519" s="1"/>
  <c r="AJ151" i="29519" a="1"/>
  <c r="AJ151" i="29519" s="1"/>
  <c r="AK151" i="29519" a="1"/>
  <c r="AK151" i="29519" s="1"/>
  <c r="AL151" i="29519" a="1"/>
  <c r="AL151" i="29519" s="1"/>
  <c r="AH152" i="29519" a="1"/>
  <c r="AH152" i="29519" s="1"/>
  <c r="AI152" i="29519" a="1"/>
  <c r="AI152" i="29519" s="1"/>
  <c r="AJ152" i="29519" a="1"/>
  <c r="AJ152" i="29519" s="1"/>
  <c r="AK152" i="29519" a="1"/>
  <c r="AK152" i="29519" s="1"/>
  <c r="AL152" i="29519" a="1"/>
  <c r="AL152" i="29519" s="1"/>
  <c r="AH153" i="29519" a="1"/>
  <c r="AH153" i="29519" s="1"/>
  <c r="AI153" i="29519" a="1"/>
  <c r="AI153" i="29519" s="1"/>
  <c r="AJ153" i="29519" a="1"/>
  <c r="AJ153" i="29519" s="1"/>
  <c r="AK153" i="29519" a="1"/>
  <c r="AK153" i="29519" s="1"/>
  <c r="AL153" i="29519" a="1"/>
  <c r="AL153" i="29519" s="1"/>
  <c r="AH154" i="29519" a="1"/>
  <c r="AH154" i="29519" s="1"/>
  <c r="AI154" i="29519" a="1"/>
  <c r="AI154" i="29519" s="1"/>
  <c r="AJ154" i="29519" a="1"/>
  <c r="AJ154" i="29519" s="1"/>
  <c r="AK154" i="29519" a="1"/>
  <c r="AK154" i="29519" s="1"/>
  <c r="AL154" i="29519" a="1"/>
  <c r="AL154" i="29519" s="1"/>
  <c r="AH155" i="29519" a="1"/>
  <c r="AH155" i="29519" s="1"/>
  <c r="AI155" i="29519" a="1"/>
  <c r="AI155" i="29519" s="1"/>
  <c r="AJ155" i="29519" a="1"/>
  <c r="AJ155" i="29519" s="1"/>
  <c r="AK155" i="29519" a="1"/>
  <c r="AK155" i="29519" s="1"/>
  <c r="AL155" i="29519" a="1"/>
  <c r="AL155" i="29519" s="1"/>
  <c r="AH156" i="29519" a="1"/>
  <c r="AH156" i="29519" s="1"/>
  <c r="AI156" i="29519" a="1"/>
  <c r="AI156" i="29519" s="1"/>
  <c r="AJ156" i="29519" a="1"/>
  <c r="AJ156" i="29519" s="1"/>
  <c r="AK156" i="29519" a="1"/>
  <c r="AK156" i="29519" s="1"/>
  <c r="AL156" i="29519" a="1"/>
  <c r="AL156" i="29519" s="1"/>
  <c r="AH157" i="29519" a="1"/>
  <c r="AH157" i="29519" s="1"/>
  <c r="AI157" i="29519" a="1"/>
  <c r="AI157" i="29519" s="1"/>
  <c r="AJ157" i="29519" a="1"/>
  <c r="AJ157" i="29519" s="1"/>
  <c r="AK157" i="29519" a="1"/>
  <c r="AK157" i="29519" s="1"/>
  <c r="AL157" i="29519" a="1"/>
  <c r="AL157" i="29519" s="1"/>
  <c r="AH158" i="29519" a="1"/>
  <c r="AH158" i="29519" s="1"/>
  <c r="AI158" i="29519" a="1"/>
  <c r="AI158" i="29519" s="1"/>
  <c r="AJ158" i="29519" a="1"/>
  <c r="AJ158" i="29519" s="1"/>
  <c r="AK158" i="29519" a="1"/>
  <c r="AK158" i="29519" s="1"/>
  <c r="AL158" i="29519" a="1"/>
  <c r="AL158" i="29519" s="1"/>
  <c r="AH159" i="29519" a="1"/>
  <c r="AH159" i="29519" s="1"/>
  <c r="AI159" i="29519" a="1"/>
  <c r="AI159" i="29519" s="1"/>
  <c r="AJ159" i="29519" a="1"/>
  <c r="AJ159" i="29519" s="1"/>
  <c r="AK159" i="29519" a="1"/>
  <c r="AK159" i="29519" s="1"/>
  <c r="AL159" i="29519" a="1"/>
  <c r="AL159" i="29519" s="1"/>
  <c r="AH160" i="29519" a="1"/>
  <c r="AH160" i="29519" s="1"/>
  <c r="AI160" i="29519" a="1"/>
  <c r="AI160" i="29519" s="1"/>
  <c r="AJ160" i="29519" a="1"/>
  <c r="AJ160" i="29519" s="1"/>
  <c r="AK160" i="29519" a="1"/>
  <c r="AK160" i="29519" s="1"/>
  <c r="AL160" i="29519" a="1"/>
  <c r="AL160" i="29519" s="1"/>
  <c r="AH161" i="29519" a="1"/>
  <c r="AH161" i="29519" s="1"/>
  <c r="AI161" i="29519" a="1"/>
  <c r="AI161" i="29519" s="1"/>
  <c r="AJ161" i="29519" a="1"/>
  <c r="AJ161" i="29519" s="1"/>
  <c r="AK161" i="29519" a="1"/>
  <c r="AK161" i="29519" s="1"/>
  <c r="AL161" i="29519" a="1"/>
  <c r="AL161" i="29519" s="1"/>
  <c r="AH162" i="29519" a="1"/>
  <c r="AH162" i="29519" s="1"/>
  <c r="AI162" i="29519" a="1"/>
  <c r="AI162" i="29519" s="1"/>
  <c r="AJ162" i="29519" a="1"/>
  <c r="AJ162" i="29519" s="1"/>
  <c r="AK162" i="29519" a="1"/>
  <c r="AK162" i="29519" s="1"/>
  <c r="AL162" i="29519" a="1"/>
  <c r="AL162" i="29519" s="1"/>
  <c r="AH163" i="29519" a="1"/>
  <c r="AH163" i="29519" s="1"/>
  <c r="AI163" i="29519" a="1"/>
  <c r="AI163" i="29519" s="1"/>
  <c r="AJ163" i="29519" a="1"/>
  <c r="AJ163" i="29519" s="1"/>
  <c r="AK163" i="29519" a="1"/>
  <c r="AK163" i="29519" s="1"/>
  <c r="AL163" i="29519" a="1"/>
  <c r="AL163" i="29519" s="1"/>
  <c r="AH164" i="29519" a="1"/>
  <c r="AH164" i="29519" s="1"/>
  <c r="AI164" i="29519" a="1"/>
  <c r="AI164" i="29519" s="1"/>
  <c r="AJ164" i="29519" a="1"/>
  <c r="AJ164" i="29519" s="1"/>
  <c r="AK164" i="29519" a="1"/>
  <c r="AK164" i="29519" s="1"/>
  <c r="AL164" i="29519" a="1"/>
  <c r="AL164" i="29519" s="1"/>
  <c r="AH165" i="29519" a="1"/>
  <c r="AH165" i="29519" s="1"/>
  <c r="AI165" i="29519" a="1"/>
  <c r="AI165" i="29519" s="1"/>
  <c r="AJ165" i="29519" a="1"/>
  <c r="AJ165" i="29519" s="1"/>
  <c r="AK165" i="29519" a="1"/>
  <c r="AK165" i="29519" s="1"/>
  <c r="AL165" i="29519" a="1"/>
  <c r="AL165" i="29519" s="1"/>
  <c r="AH166" i="29519" a="1"/>
  <c r="AH166" i="29519" s="1"/>
  <c r="AI166" i="29519" a="1"/>
  <c r="AI166" i="29519" s="1"/>
  <c r="AJ166" i="29519" a="1"/>
  <c r="AJ166" i="29519" s="1"/>
  <c r="AK166" i="29519" a="1"/>
  <c r="AK166" i="29519" s="1"/>
  <c r="AL166" i="29519" a="1"/>
  <c r="AL166" i="29519" s="1"/>
  <c r="AH167" i="29519" a="1"/>
  <c r="AH167" i="29519" s="1"/>
  <c r="AI167" i="29519" a="1"/>
  <c r="AI167" i="29519" s="1"/>
  <c r="AJ167" i="29519" a="1"/>
  <c r="AJ167" i="29519" s="1"/>
  <c r="AK167" i="29519" a="1"/>
  <c r="AK167" i="29519" s="1"/>
  <c r="AL167" i="29519" a="1"/>
  <c r="AL167" i="29519" s="1"/>
  <c r="AH168" i="29519" a="1"/>
  <c r="AH168" i="29519" s="1"/>
  <c r="AI168" i="29519" a="1"/>
  <c r="AI168" i="29519" s="1"/>
  <c r="AJ168" i="29519" a="1"/>
  <c r="AJ168" i="29519" s="1"/>
  <c r="AK168" i="29519" a="1"/>
  <c r="AK168" i="29519" s="1"/>
  <c r="AL168" i="29519" a="1"/>
  <c r="AL168" i="29519" s="1"/>
  <c r="AH169" i="29519" a="1"/>
  <c r="AH169" i="29519" s="1"/>
  <c r="AI169" i="29519" a="1"/>
  <c r="AI169" i="29519" s="1"/>
  <c r="AJ169" i="29519" a="1"/>
  <c r="AJ169" i="29519" s="1"/>
  <c r="AK169" i="29519" a="1"/>
  <c r="AK169" i="29519" s="1"/>
  <c r="AL169" i="29519" a="1"/>
  <c r="AL169" i="29519" s="1"/>
  <c r="AH170" i="29519" a="1"/>
  <c r="AH170" i="29519" s="1"/>
  <c r="AI170" i="29519" a="1"/>
  <c r="AI170" i="29519" s="1"/>
  <c r="AJ170" i="29519" a="1"/>
  <c r="AJ170" i="29519" s="1"/>
  <c r="AK170" i="29519" a="1"/>
  <c r="AK170" i="29519" s="1"/>
  <c r="AL170" i="29519" a="1"/>
  <c r="AL170" i="29519" s="1"/>
  <c r="AH171" i="29519" a="1"/>
  <c r="AH171" i="29519" s="1"/>
  <c r="AI171" i="29519" a="1"/>
  <c r="AI171" i="29519" s="1"/>
  <c r="AJ171" i="29519" a="1"/>
  <c r="AJ171" i="29519" s="1"/>
  <c r="AK171" i="29519" a="1"/>
  <c r="AK171" i="29519" s="1"/>
  <c r="AL171" i="29519" a="1"/>
  <c r="AL171" i="29519" s="1"/>
  <c r="AH172" i="29519" a="1"/>
  <c r="AH172" i="29519" s="1"/>
  <c r="AI172" i="29519" a="1"/>
  <c r="AI172" i="29519" s="1"/>
  <c r="AJ172" i="29519" a="1"/>
  <c r="AJ172" i="29519" s="1"/>
  <c r="AK172" i="29519" a="1"/>
  <c r="AK172" i="29519" s="1"/>
  <c r="AL172" i="29519" a="1"/>
  <c r="AL172" i="29519" s="1"/>
  <c r="AH173" i="29519" a="1"/>
  <c r="AH173" i="29519" s="1"/>
  <c r="AI173" i="29519" a="1"/>
  <c r="AI173" i="29519" s="1"/>
  <c r="AJ173" i="29519" a="1"/>
  <c r="AJ173" i="29519" s="1"/>
  <c r="AK173" i="29519" a="1"/>
  <c r="AK173" i="29519" s="1"/>
  <c r="AL173" i="29519" a="1"/>
  <c r="AL173" i="29519" s="1"/>
  <c r="AH174" i="29519" a="1"/>
  <c r="AH174" i="29519" s="1"/>
  <c r="AI174" i="29519" a="1"/>
  <c r="AI174" i="29519" s="1"/>
  <c r="AJ174" i="29519" a="1"/>
  <c r="AJ174" i="29519" s="1"/>
  <c r="AK174" i="29519" a="1"/>
  <c r="AK174" i="29519" s="1"/>
  <c r="AL174" i="29519" a="1"/>
  <c r="AL174" i="29519" s="1"/>
  <c r="AH175" i="29519" a="1"/>
  <c r="AH175" i="29519" s="1"/>
  <c r="AI175" i="29519" a="1"/>
  <c r="AI175" i="29519" s="1"/>
  <c r="AJ175" i="29519" a="1"/>
  <c r="AJ175" i="29519" s="1"/>
  <c r="AK175" i="29519" a="1"/>
  <c r="AK175" i="29519" s="1"/>
  <c r="AL175" i="29519" a="1"/>
  <c r="AL175" i="29519" s="1"/>
  <c r="AH176" i="29519" a="1"/>
  <c r="AH176" i="29519" s="1"/>
  <c r="AI176" i="29519" a="1"/>
  <c r="AI176" i="29519" s="1"/>
  <c r="AJ176" i="29519" a="1"/>
  <c r="AJ176" i="29519" s="1"/>
  <c r="AK176" i="29519" a="1"/>
  <c r="AK176" i="29519" s="1"/>
  <c r="AL176" i="29519" a="1"/>
  <c r="AL176" i="29519" s="1"/>
  <c r="AH177" i="29519" a="1"/>
  <c r="AH177" i="29519" s="1"/>
  <c r="AI177" i="29519" a="1"/>
  <c r="AI177" i="29519" s="1"/>
  <c r="AJ177" i="29519" a="1"/>
  <c r="AJ177" i="29519" s="1"/>
  <c r="AK177" i="29519" a="1"/>
  <c r="AK177" i="29519" s="1"/>
  <c r="AL177" i="29519" a="1"/>
  <c r="AL177" i="29519" s="1"/>
  <c r="AH178" i="29519" a="1"/>
  <c r="AH178" i="29519" s="1"/>
  <c r="AI178" i="29519" a="1"/>
  <c r="AI178" i="29519" s="1"/>
  <c r="AJ178" i="29519" a="1"/>
  <c r="AJ178" i="29519" s="1"/>
  <c r="AK178" i="29519" a="1"/>
  <c r="AK178" i="29519" s="1"/>
  <c r="AL178" i="29519" a="1"/>
  <c r="AL178" i="29519" s="1"/>
  <c r="AH179" i="29519" a="1"/>
  <c r="AH179" i="29519" s="1"/>
  <c r="AI179" i="29519" a="1"/>
  <c r="AI179" i="29519" s="1"/>
  <c r="AJ179" i="29519" a="1"/>
  <c r="AJ179" i="29519" s="1"/>
  <c r="AK179" i="29519" a="1"/>
  <c r="AK179" i="29519" s="1"/>
  <c r="AL179" i="29519" a="1"/>
  <c r="AL179" i="29519" s="1"/>
  <c r="AH180" i="29519" a="1"/>
  <c r="AH180" i="29519" s="1"/>
  <c r="AI180" i="29519" a="1"/>
  <c r="AI180" i="29519" s="1"/>
  <c r="AJ180" i="29519" a="1"/>
  <c r="AJ180" i="29519" s="1"/>
  <c r="AK180" i="29519" a="1"/>
  <c r="AK180" i="29519" s="1"/>
  <c r="AL180" i="29519" a="1"/>
  <c r="AL180" i="29519" s="1"/>
  <c r="AH181" i="29519" a="1"/>
  <c r="AH181" i="29519" s="1"/>
  <c r="AI181" i="29519" a="1"/>
  <c r="AI181" i="29519" s="1"/>
  <c r="AJ181" i="29519" a="1"/>
  <c r="AJ181" i="29519" s="1"/>
  <c r="AK181" i="29519" a="1"/>
  <c r="AK181" i="29519" s="1"/>
  <c r="AL181" i="29519" a="1"/>
  <c r="AL181" i="29519" s="1"/>
  <c r="AH182" i="29519" a="1"/>
  <c r="AH182" i="29519" s="1"/>
  <c r="AI182" i="29519" a="1"/>
  <c r="AI182" i="29519" s="1"/>
  <c r="AJ182" i="29519" a="1"/>
  <c r="AJ182" i="29519" s="1"/>
  <c r="AK182" i="29519" a="1"/>
  <c r="AK182" i="29519" s="1"/>
  <c r="AL182" i="29519" a="1"/>
  <c r="AL182" i="29519" s="1"/>
  <c r="AH183" i="29519" a="1"/>
  <c r="AH183" i="29519" s="1"/>
  <c r="AI183" i="29519" a="1"/>
  <c r="AI183" i="29519" s="1"/>
  <c r="AJ183" i="29519" a="1"/>
  <c r="AJ183" i="29519" s="1"/>
  <c r="AK183" i="29519" a="1"/>
  <c r="AK183" i="29519" s="1"/>
  <c r="AL183" i="29519" a="1"/>
  <c r="AL183" i="29519" s="1"/>
  <c r="AH184" i="29519" a="1"/>
  <c r="AH184" i="29519" s="1"/>
  <c r="AI184" i="29519" a="1"/>
  <c r="AI184" i="29519" s="1"/>
  <c r="AJ184" i="29519" a="1"/>
  <c r="AJ184" i="29519" s="1"/>
  <c r="AK184" i="29519" a="1"/>
  <c r="AK184" i="29519" s="1"/>
  <c r="AL184" i="29519" a="1"/>
  <c r="AL184" i="29519" s="1"/>
  <c r="AH185" i="29519" a="1"/>
  <c r="AH185" i="29519" s="1"/>
  <c r="AI185" i="29519" a="1"/>
  <c r="AI185" i="29519" s="1"/>
  <c r="AJ185" i="29519" a="1"/>
  <c r="AJ185" i="29519" s="1"/>
  <c r="AK185" i="29519" a="1"/>
  <c r="AK185" i="29519" s="1"/>
  <c r="AL185" i="29519" a="1"/>
  <c r="AL185" i="29519" s="1"/>
  <c r="AH186" i="29519" a="1"/>
  <c r="AH186" i="29519" s="1"/>
  <c r="AI186" i="29519" a="1"/>
  <c r="AI186" i="29519" s="1"/>
  <c r="AJ186" i="29519" a="1"/>
  <c r="AJ186" i="29519" s="1"/>
  <c r="AK186" i="29519" a="1"/>
  <c r="AK186" i="29519" s="1"/>
  <c r="AL186" i="29519" a="1"/>
  <c r="AL186" i="29519" s="1"/>
  <c r="AH187" i="29519" a="1"/>
  <c r="AH187" i="29519" s="1"/>
  <c r="AI187" i="29519" a="1"/>
  <c r="AI187" i="29519" s="1"/>
  <c r="AJ187" i="29519" a="1"/>
  <c r="AJ187" i="29519" s="1"/>
  <c r="AK187" i="29519" a="1"/>
  <c r="AK187" i="29519" s="1"/>
  <c r="AL187" i="29519" a="1"/>
  <c r="AL187" i="29519" s="1"/>
  <c r="AH188" i="29519" a="1"/>
  <c r="AH188" i="29519" s="1"/>
  <c r="AI188" i="29519" a="1"/>
  <c r="AI188" i="29519" s="1"/>
  <c r="AJ188" i="29519" a="1"/>
  <c r="AJ188" i="29519" s="1"/>
  <c r="AK188" i="29519" a="1"/>
  <c r="AK188" i="29519" s="1"/>
  <c r="AL188" i="29519" a="1"/>
  <c r="AL188" i="29519" s="1"/>
  <c r="AH189" i="29519" a="1"/>
  <c r="AH189" i="29519" s="1"/>
  <c r="AI189" i="29519" a="1"/>
  <c r="AI189" i="29519" s="1"/>
  <c r="AJ189" i="29519" a="1"/>
  <c r="AJ189" i="29519" s="1"/>
  <c r="AK189" i="29519" a="1"/>
  <c r="AK189" i="29519" s="1"/>
  <c r="AL189" i="29519" a="1"/>
  <c r="AL189" i="29519" s="1"/>
  <c r="AH190" i="29519" a="1"/>
  <c r="AH190" i="29519" s="1"/>
  <c r="AI190" i="29519" a="1"/>
  <c r="AI190" i="29519" s="1"/>
  <c r="AJ190" i="29519" a="1"/>
  <c r="AJ190" i="29519" s="1"/>
  <c r="AK190" i="29519" a="1"/>
  <c r="AK190" i="29519" s="1"/>
  <c r="AL190" i="29519" a="1"/>
  <c r="AL190" i="29519" s="1"/>
  <c r="AH191" i="29519" a="1"/>
  <c r="AH191" i="29519" s="1"/>
  <c r="AI191" i="29519" a="1"/>
  <c r="AI191" i="29519" s="1"/>
  <c r="AJ191" i="29519" a="1"/>
  <c r="AJ191" i="29519" s="1"/>
  <c r="AK191" i="29519" a="1"/>
  <c r="AK191" i="29519" s="1"/>
  <c r="AL191" i="29519" a="1"/>
  <c r="AL191" i="29519" s="1"/>
  <c r="AH192" i="29519" a="1"/>
  <c r="AH192" i="29519" s="1"/>
  <c r="AI192" i="29519" a="1"/>
  <c r="AI192" i="29519" s="1"/>
  <c r="AJ192" i="29519" a="1"/>
  <c r="AJ192" i="29519" s="1"/>
  <c r="AK192" i="29519" a="1"/>
  <c r="AK192" i="29519" s="1"/>
  <c r="AL192" i="29519" a="1"/>
  <c r="AL192" i="29519" s="1"/>
  <c r="AH193" i="29519" a="1"/>
  <c r="AH193" i="29519" s="1"/>
  <c r="AI193" i="29519" a="1"/>
  <c r="AI193" i="29519" s="1"/>
  <c r="AJ193" i="29519" a="1"/>
  <c r="AJ193" i="29519" s="1"/>
  <c r="AK193" i="29519" a="1"/>
  <c r="AK193" i="29519" s="1"/>
  <c r="AL193" i="29519" a="1"/>
  <c r="AL193" i="29519" s="1"/>
  <c r="AH194" i="29519" a="1"/>
  <c r="AH194" i="29519" s="1"/>
  <c r="AI194" i="29519" a="1"/>
  <c r="AI194" i="29519" s="1"/>
  <c r="AJ194" i="29519" a="1"/>
  <c r="AJ194" i="29519" s="1"/>
  <c r="AK194" i="29519" a="1"/>
  <c r="AK194" i="29519" s="1"/>
  <c r="AL194" i="29519" a="1"/>
  <c r="AL194" i="29519" s="1"/>
  <c r="AH195" i="29519" a="1"/>
  <c r="AH195" i="29519" s="1"/>
  <c r="AI195" i="29519" a="1"/>
  <c r="AI195" i="29519" s="1"/>
  <c r="AJ195" i="29519" a="1"/>
  <c r="AJ195" i="29519" s="1"/>
  <c r="AK195" i="29519" a="1"/>
  <c r="AK195" i="29519" s="1"/>
  <c r="AL195" i="29519" a="1"/>
  <c r="AL195" i="29519" s="1"/>
  <c r="AH196" i="29519" a="1"/>
  <c r="AH196" i="29519" s="1"/>
  <c r="AI196" i="29519" a="1"/>
  <c r="AI196" i="29519" s="1"/>
  <c r="AJ196" i="29519" a="1"/>
  <c r="AJ196" i="29519" s="1"/>
  <c r="AK196" i="29519" a="1"/>
  <c r="AK196" i="29519" s="1"/>
  <c r="AL196" i="29519" a="1"/>
  <c r="AL196" i="29519" s="1"/>
  <c r="AH197" i="29519" a="1"/>
  <c r="AH197" i="29519" s="1"/>
  <c r="AI197" i="29519" a="1"/>
  <c r="AI197" i="29519" s="1"/>
  <c r="AJ197" i="29519" a="1"/>
  <c r="AJ197" i="29519" s="1"/>
  <c r="AK197" i="29519" a="1"/>
  <c r="AK197" i="29519" s="1"/>
  <c r="AL197" i="29519" a="1"/>
  <c r="AL197" i="29519" s="1"/>
  <c r="AH198" i="29519" a="1"/>
  <c r="AH198" i="29519" s="1"/>
  <c r="AI198" i="29519" a="1"/>
  <c r="AI198" i="29519" s="1"/>
  <c r="AJ198" i="29519" a="1"/>
  <c r="AJ198" i="29519" s="1"/>
  <c r="AK198" i="29519" a="1"/>
  <c r="AK198" i="29519" s="1"/>
  <c r="AL198" i="29519" a="1"/>
  <c r="AL198" i="29519" s="1"/>
  <c r="AH199" i="29519" a="1"/>
  <c r="AH199" i="29519" s="1"/>
  <c r="AI199" i="29519" a="1"/>
  <c r="AI199" i="29519" s="1"/>
  <c r="AJ199" i="29519" a="1"/>
  <c r="AJ199" i="29519" s="1"/>
  <c r="AK199" i="29519" a="1"/>
  <c r="AK199" i="29519" s="1"/>
  <c r="AL199" i="29519" a="1"/>
  <c r="AL199" i="29519" s="1"/>
  <c r="AH200" i="29519" a="1"/>
  <c r="AH200" i="29519" s="1"/>
  <c r="AI200" i="29519" a="1"/>
  <c r="AI200" i="29519" s="1"/>
  <c r="AJ200" i="29519" a="1"/>
  <c r="AJ200" i="29519" s="1"/>
  <c r="AK200" i="29519" a="1"/>
  <c r="AK200" i="29519" s="1"/>
  <c r="AL200" i="29519" a="1"/>
  <c r="AL200" i="29519" s="1"/>
  <c r="AH201" i="29519" a="1"/>
  <c r="AH201" i="29519" s="1"/>
  <c r="AI201" i="29519" a="1"/>
  <c r="AI201" i="29519" s="1"/>
  <c r="AJ201" i="29519" a="1"/>
  <c r="AJ201" i="29519" s="1"/>
  <c r="AK201" i="29519" a="1"/>
  <c r="AK201" i="29519" s="1"/>
  <c r="AL201" i="29519" a="1"/>
  <c r="AL201" i="29519" s="1"/>
  <c r="AH202" i="29519" a="1"/>
  <c r="AH202" i="29519" s="1"/>
  <c r="AI202" i="29519" a="1"/>
  <c r="AI202" i="29519" s="1"/>
  <c r="AJ202" i="29519" a="1"/>
  <c r="AJ202" i="29519" s="1"/>
  <c r="AK202" i="29519" a="1"/>
  <c r="AK202" i="29519" s="1"/>
  <c r="AL202" i="29519" a="1"/>
  <c r="AL202" i="29519" s="1"/>
  <c r="AH203" i="29519" a="1"/>
  <c r="AH203" i="29519" s="1"/>
  <c r="AI203" i="29519" a="1"/>
  <c r="AI203" i="29519" s="1"/>
  <c r="AJ203" i="29519" a="1"/>
  <c r="AJ203" i="29519" s="1"/>
  <c r="AK203" i="29519" a="1"/>
  <c r="AK203" i="29519" s="1"/>
  <c r="AL203" i="29519" a="1"/>
  <c r="AL203" i="29519" s="1"/>
  <c r="AH204" i="29519" a="1"/>
  <c r="AH204" i="29519" s="1"/>
  <c r="AI204" i="29519" a="1"/>
  <c r="AI204" i="29519" s="1"/>
  <c r="AJ204" i="29519" a="1"/>
  <c r="AJ204" i="29519" s="1"/>
  <c r="AK204" i="29519" a="1"/>
  <c r="AK204" i="29519" s="1"/>
  <c r="AL204" i="29519" a="1"/>
  <c r="AL204" i="29519" s="1"/>
  <c r="AH205" i="29519" a="1"/>
  <c r="AH205" i="29519" s="1"/>
  <c r="AI205" i="29519" a="1"/>
  <c r="AI205" i="29519" s="1"/>
  <c r="AJ205" i="29519" a="1"/>
  <c r="AJ205" i="29519" s="1"/>
  <c r="AK205" i="29519" a="1"/>
  <c r="AK205" i="29519" s="1"/>
  <c r="AL205" i="29519" a="1"/>
  <c r="AL205" i="29519" s="1"/>
  <c r="AH206" i="29519" a="1"/>
  <c r="AH206" i="29519" s="1"/>
  <c r="AI206" i="29519" a="1"/>
  <c r="AI206" i="29519" s="1"/>
  <c r="AJ206" i="29519" a="1"/>
  <c r="AJ206" i="29519" s="1"/>
  <c r="AK206" i="29519" a="1"/>
  <c r="AK206" i="29519" s="1"/>
  <c r="AL206" i="29519" a="1"/>
  <c r="AL206" i="29519" s="1"/>
  <c r="AH207" i="29519" a="1"/>
  <c r="AH207" i="29519" s="1"/>
  <c r="AI207" i="29519" a="1"/>
  <c r="AI207" i="29519" s="1"/>
  <c r="AJ207" i="29519" a="1"/>
  <c r="AJ207" i="29519" s="1"/>
  <c r="AK207" i="29519" a="1"/>
  <c r="AK207" i="29519" s="1"/>
  <c r="AL207" i="29519" a="1"/>
  <c r="AL207" i="29519" s="1"/>
  <c r="AH208" i="29519" a="1"/>
  <c r="AH208" i="29519" s="1"/>
  <c r="AI208" i="29519" a="1"/>
  <c r="AI208" i="29519" s="1"/>
  <c r="AJ208" i="29519" a="1"/>
  <c r="AJ208" i="29519" s="1"/>
  <c r="AK208" i="29519" a="1"/>
  <c r="AK208" i="29519" s="1"/>
  <c r="AL208" i="29519" a="1"/>
  <c r="AL208" i="29519" s="1"/>
  <c r="AH209" i="29519" a="1"/>
  <c r="AH209" i="29519" s="1"/>
  <c r="AI209" i="29519" a="1"/>
  <c r="AI209" i="29519" s="1"/>
  <c r="AJ209" i="29519" a="1"/>
  <c r="AJ209" i="29519" s="1"/>
  <c r="AK209" i="29519" a="1"/>
  <c r="AK209" i="29519" s="1"/>
  <c r="AL209" i="29519" a="1"/>
  <c r="AL209" i="29519" s="1"/>
  <c r="AH210" i="29519" a="1"/>
  <c r="AH210" i="29519" s="1"/>
  <c r="AI210" i="29519" a="1"/>
  <c r="AI210" i="29519" s="1"/>
  <c r="AJ210" i="29519" a="1"/>
  <c r="AJ210" i="29519" s="1"/>
  <c r="AK210" i="29519" a="1"/>
  <c r="AK210" i="29519" s="1"/>
  <c r="AL210" i="29519" a="1"/>
  <c r="AL210" i="29519" s="1"/>
  <c r="AH211" i="29519" a="1"/>
  <c r="AH211" i="29519" s="1"/>
  <c r="AI211" i="29519" a="1"/>
  <c r="AI211" i="29519" s="1"/>
  <c r="AJ211" i="29519" a="1"/>
  <c r="AJ211" i="29519" s="1"/>
  <c r="AK211" i="29519" a="1"/>
  <c r="AK211" i="29519" s="1"/>
  <c r="AL211" i="29519" a="1"/>
  <c r="AL211" i="29519" s="1"/>
  <c r="AH212" i="29519" a="1"/>
  <c r="AH212" i="29519" s="1"/>
  <c r="AI212" i="29519" a="1"/>
  <c r="AI212" i="29519" s="1"/>
  <c r="AJ212" i="29519" a="1"/>
  <c r="AJ212" i="29519" s="1"/>
  <c r="AK212" i="29519" a="1"/>
  <c r="AK212" i="29519" s="1"/>
  <c r="AL212" i="29519" a="1"/>
  <c r="AL212" i="29519" s="1"/>
  <c r="AH213" i="29519" a="1"/>
  <c r="AH213" i="29519" s="1"/>
  <c r="AI213" i="29519" a="1"/>
  <c r="AI213" i="29519" s="1"/>
  <c r="AJ213" i="29519" a="1"/>
  <c r="AJ213" i="29519" s="1"/>
  <c r="AK213" i="29519" a="1"/>
  <c r="AK213" i="29519" s="1"/>
  <c r="AL213" i="29519" a="1"/>
  <c r="AL213" i="29519" s="1"/>
  <c r="AH214" i="29519" a="1"/>
  <c r="AH214" i="29519" s="1"/>
  <c r="AI214" i="29519" a="1"/>
  <c r="AI214" i="29519" s="1"/>
  <c r="AJ214" i="29519" a="1"/>
  <c r="AJ214" i="29519" s="1"/>
  <c r="AK214" i="29519" a="1"/>
  <c r="AK214" i="29519" s="1"/>
  <c r="AL214" i="29519" a="1"/>
  <c r="AL214" i="29519" s="1"/>
  <c r="AH215" i="29519" a="1"/>
  <c r="AH215" i="29519" s="1"/>
  <c r="AI215" i="29519" a="1"/>
  <c r="AI215" i="29519" s="1"/>
  <c r="AJ215" i="29519" a="1"/>
  <c r="AJ215" i="29519" s="1"/>
  <c r="AK215" i="29519" a="1"/>
  <c r="AK215" i="29519" s="1"/>
  <c r="AL215" i="29519" a="1"/>
  <c r="AL215" i="29519" s="1"/>
  <c r="AH216" i="29519" a="1"/>
  <c r="AH216" i="29519" s="1"/>
  <c r="AI216" i="29519" a="1"/>
  <c r="AI216" i="29519" s="1"/>
  <c r="AJ216" i="29519" a="1"/>
  <c r="AJ216" i="29519" s="1"/>
  <c r="AK216" i="29519" a="1"/>
  <c r="AK216" i="29519" s="1"/>
  <c r="AL216" i="29519" a="1"/>
  <c r="AL216" i="29519" s="1"/>
  <c r="AH217" i="29519" a="1"/>
  <c r="AH217" i="29519" s="1"/>
  <c r="AI217" i="29519" a="1"/>
  <c r="AI217" i="29519" s="1"/>
  <c r="AJ217" i="29519" a="1"/>
  <c r="AJ217" i="29519" s="1"/>
  <c r="AK217" i="29519" a="1"/>
  <c r="AK217" i="29519" s="1"/>
  <c r="AL217" i="29519" a="1"/>
  <c r="AL217" i="29519" s="1"/>
  <c r="AH218" i="29519" a="1"/>
  <c r="AH218" i="29519" s="1"/>
  <c r="AI218" i="29519" a="1"/>
  <c r="AI218" i="29519" s="1"/>
  <c r="AJ218" i="29519" a="1"/>
  <c r="AJ218" i="29519" s="1"/>
  <c r="AK218" i="29519" a="1"/>
  <c r="AK218" i="29519" s="1"/>
  <c r="AL218" i="29519" a="1"/>
  <c r="AL218" i="29519" s="1"/>
  <c r="AH219" i="29519" a="1"/>
  <c r="AH219" i="29519" s="1"/>
  <c r="AI219" i="29519" a="1"/>
  <c r="AI219" i="29519" s="1"/>
  <c r="AJ219" i="29519" a="1"/>
  <c r="AJ219" i="29519" s="1"/>
  <c r="AK219" i="29519" a="1"/>
  <c r="AK219" i="29519" s="1"/>
  <c r="AL219" i="29519" a="1"/>
  <c r="AL219" i="29519" s="1"/>
  <c r="AH220" i="29519" a="1"/>
  <c r="AH220" i="29519" s="1"/>
  <c r="AI220" i="29519" a="1"/>
  <c r="AI220" i="29519" s="1"/>
  <c r="AJ220" i="29519" a="1"/>
  <c r="AJ220" i="29519" s="1"/>
  <c r="AK220" i="29519" a="1"/>
  <c r="AK220" i="29519" s="1"/>
  <c r="AL220" i="29519" a="1"/>
  <c r="AL220" i="29519" s="1"/>
  <c r="AH221" i="29519" a="1"/>
  <c r="AH221" i="29519" s="1"/>
  <c r="AI221" i="29519" a="1"/>
  <c r="AI221" i="29519" s="1"/>
  <c r="AJ221" i="29519" a="1"/>
  <c r="AJ221" i="29519" s="1"/>
  <c r="AK221" i="29519" a="1"/>
  <c r="AK221" i="29519" s="1"/>
  <c r="AL221" i="29519" a="1"/>
  <c r="AL221" i="29519" s="1"/>
  <c r="AH222" i="29519" a="1"/>
  <c r="AH222" i="29519" s="1"/>
  <c r="AI222" i="29519" a="1"/>
  <c r="AI222" i="29519" s="1"/>
  <c r="AJ222" i="29519" a="1"/>
  <c r="AJ222" i="29519" s="1"/>
  <c r="AK222" i="29519" a="1"/>
  <c r="AK222" i="29519" s="1"/>
  <c r="AL222" i="29519" a="1"/>
  <c r="AL222" i="29519" s="1"/>
  <c r="AH223" i="29519" a="1"/>
  <c r="AH223" i="29519" s="1"/>
  <c r="AI223" i="29519" a="1"/>
  <c r="AI223" i="29519" s="1"/>
  <c r="AJ223" i="29519" a="1"/>
  <c r="AJ223" i="29519" s="1"/>
  <c r="AK223" i="29519" a="1"/>
  <c r="AK223" i="29519" s="1"/>
  <c r="AL223" i="29519" a="1"/>
  <c r="AL223" i="29519" s="1"/>
  <c r="AH224" i="29519" a="1"/>
  <c r="AH224" i="29519" s="1"/>
  <c r="AI224" i="29519" a="1"/>
  <c r="AI224" i="29519" s="1"/>
  <c r="AJ224" i="29519" a="1"/>
  <c r="AJ224" i="29519" s="1"/>
  <c r="AK224" i="29519" a="1"/>
  <c r="AK224" i="29519" s="1"/>
  <c r="AL224" i="29519" a="1"/>
  <c r="AL224" i="29519" s="1"/>
  <c r="AH225" i="29519" a="1"/>
  <c r="AH225" i="29519" s="1"/>
  <c r="AI225" i="29519" a="1"/>
  <c r="AI225" i="29519" s="1"/>
  <c r="AJ225" i="29519" a="1"/>
  <c r="AJ225" i="29519" s="1"/>
  <c r="AK225" i="29519" a="1"/>
  <c r="AK225" i="29519" s="1"/>
  <c r="AL225" i="29519" a="1"/>
  <c r="AL225" i="29519" s="1"/>
  <c r="AH226" i="29519" a="1"/>
  <c r="AH226" i="29519" s="1"/>
  <c r="AI226" i="29519" a="1"/>
  <c r="AI226" i="29519" s="1"/>
  <c r="AJ226" i="29519" a="1"/>
  <c r="AJ226" i="29519" s="1"/>
  <c r="AK226" i="29519" a="1"/>
  <c r="AK226" i="29519" s="1"/>
  <c r="AL226" i="29519" a="1"/>
  <c r="AL226" i="29519" s="1"/>
  <c r="AH227" i="29519" a="1"/>
  <c r="AH227" i="29519" s="1"/>
  <c r="AI227" i="29519" a="1"/>
  <c r="AI227" i="29519" s="1"/>
  <c r="AJ227" i="29519" a="1"/>
  <c r="AJ227" i="29519" s="1"/>
  <c r="AK227" i="29519" a="1"/>
  <c r="AK227" i="29519" s="1"/>
  <c r="AL227" i="29519" a="1"/>
  <c r="AL227" i="29519" s="1"/>
  <c r="AH228" i="29519" a="1"/>
  <c r="AH228" i="29519" s="1"/>
  <c r="AI228" i="29519" a="1"/>
  <c r="AI228" i="29519" s="1"/>
  <c r="AJ228" i="29519" a="1"/>
  <c r="AJ228" i="29519" s="1"/>
  <c r="AK228" i="29519" a="1"/>
  <c r="AK228" i="29519" s="1"/>
  <c r="AL228" i="29519" a="1"/>
  <c r="AL228" i="29519" s="1"/>
  <c r="AH229" i="29519" a="1"/>
  <c r="AH229" i="29519" s="1"/>
  <c r="AI229" i="29519" a="1"/>
  <c r="AI229" i="29519" s="1"/>
  <c r="AJ229" i="29519" a="1"/>
  <c r="AJ229" i="29519" s="1"/>
  <c r="AK229" i="29519" a="1"/>
  <c r="AK229" i="29519" s="1"/>
  <c r="AL229" i="29519" a="1"/>
  <c r="AL229" i="29519" s="1"/>
  <c r="AH230" i="29519" a="1"/>
  <c r="AH230" i="29519" s="1"/>
  <c r="AI230" i="29519" a="1"/>
  <c r="AI230" i="29519" s="1"/>
  <c r="AJ230" i="29519" a="1"/>
  <c r="AJ230" i="29519" s="1"/>
  <c r="AK230" i="29519" a="1"/>
  <c r="AK230" i="29519" s="1"/>
  <c r="AL230" i="29519" a="1"/>
  <c r="AL230" i="29519" s="1"/>
  <c r="AH231" i="29519" a="1"/>
  <c r="AH231" i="29519" s="1"/>
  <c r="AI231" i="29519" a="1"/>
  <c r="AI231" i="29519" s="1"/>
  <c r="AJ231" i="29519" a="1"/>
  <c r="AJ231" i="29519" s="1"/>
  <c r="AK231" i="29519" a="1"/>
  <c r="AK231" i="29519" s="1"/>
  <c r="AL231" i="29519" a="1"/>
  <c r="AL231" i="29519" s="1"/>
  <c r="AH232" i="29519" a="1"/>
  <c r="AH232" i="29519" s="1"/>
  <c r="AI232" i="29519" a="1"/>
  <c r="AI232" i="29519" s="1"/>
  <c r="AJ232" i="29519" a="1"/>
  <c r="AJ232" i="29519" s="1"/>
  <c r="AK232" i="29519" a="1"/>
  <c r="AK232" i="29519" s="1"/>
  <c r="AL232" i="29519" a="1"/>
  <c r="AL232" i="29519" s="1"/>
  <c r="AH233" i="29519" a="1"/>
  <c r="AH233" i="29519" s="1"/>
  <c r="AI233" i="29519" a="1"/>
  <c r="AI233" i="29519" s="1"/>
  <c r="AJ233" i="29519" a="1"/>
  <c r="AJ233" i="29519" s="1"/>
  <c r="AK233" i="29519" a="1"/>
  <c r="AK233" i="29519" s="1"/>
  <c r="AL233" i="29519" a="1"/>
  <c r="AL233" i="29519" s="1"/>
  <c r="AH234" i="29519" a="1"/>
  <c r="AH234" i="29519" s="1"/>
  <c r="AI234" i="29519" a="1"/>
  <c r="AI234" i="29519" s="1"/>
  <c r="AJ234" i="29519" a="1"/>
  <c r="AJ234" i="29519" s="1"/>
  <c r="AK234" i="29519" a="1"/>
  <c r="AK234" i="29519" s="1"/>
  <c r="AL234" i="29519" a="1"/>
  <c r="AL234" i="29519" s="1"/>
  <c r="AH235" i="29519" a="1"/>
  <c r="AH235" i="29519" s="1"/>
  <c r="AI235" i="29519" a="1"/>
  <c r="AI235" i="29519" s="1"/>
  <c r="AJ235" i="29519" a="1"/>
  <c r="AJ235" i="29519" s="1"/>
  <c r="AK235" i="29519" a="1"/>
  <c r="AK235" i="29519" s="1"/>
  <c r="AL235" i="29519" a="1"/>
  <c r="AL235" i="29519" s="1"/>
  <c r="AH236" i="29519" a="1"/>
  <c r="AH236" i="29519" s="1"/>
  <c r="AI236" i="29519" a="1"/>
  <c r="AI236" i="29519" s="1"/>
  <c r="AJ236" i="29519" a="1"/>
  <c r="AJ236" i="29519" s="1"/>
  <c r="AK236" i="29519" a="1"/>
  <c r="AK236" i="29519" s="1"/>
  <c r="AL236" i="29519" a="1"/>
  <c r="AL236" i="29519" s="1"/>
  <c r="AH237" i="29519" a="1"/>
  <c r="AH237" i="29519" s="1"/>
  <c r="AI237" i="29519" a="1"/>
  <c r="AI237" i="29519" s="1"/>
  <c r="AJ237" i="29519" a="1"/>
  <c r="AJ237" i="29519" s="1"/>
  <c r="AK237" i="29519" a="1"/>
  <c r="AK237" i="29519" s="1"/>
  <c r="AL237" i="29519" a="1"/>
  <c r="AL237" i="29519" s="1"/>
  <c r="AH238" i="29519" a="1"/>
  <c r="AH238" i="29519" s="1"/>
  <c r="AI238" i="29519" a="1"/>
  <c r="AI238" i="29519" s="1"/>
  <c r="AJ238" i="29519" a="1"/>
  <c r="AJ238" i="29519" s="1"/>
  <c r="AK238" i="29519" a="1"/>
  <c r="AK238" i="29519" s="1"/>
  <c r="AL238" i="29519" a="1"/>
  <c r="AL238" i="29519" s="1"/>
  <c r="AH239" i="29519" a="1"/>
  <c r="AH239" i="29519" s="1"/>
  <c r="AI239" i="29519" a="1"/>
  <c r="AI239" i="29519" s="1"/>
  <c r="AJ239" i="29519" a="1"/>
  <c r="AJ239" i="29519" s="1"/>
  <c r="AK239" i="29519" a="1"/>
  <c r="AK239" i="29519" s="1"/>
  <c r="AL239" i="29519" a="1"/>
  <c r="AL239" i="29519" s="1"/>
  <c r="AH240" i="29519" a="1"/>
  <c r="AH240" i="29519" s="1"/>
  <c r="AI240" i="29519" a="1"/>
  <c r="AI240" i="29519" s="1"/>
  <c r="AJ240" i="29519" a="1"/>
  <c r="AJ240" i="29519" s="1"/>
  <c r="AK240" i="29519" a="1"/>
  <c r="AK240" i="29519" s="1"/>
  <c r="AL240" i="29519" a="1"/>
  <c r="AL240" i="29519" s="1"/>
  <c r="AH241" i="29519" a="1"/>
  <c r="AH241" i="29519" s="1"/>
  <c r="AI241" i="29519" a="1"/>
  <c r="AI241" i="29519" s="1"/>
  <c r="AJ241" i="29519" a="1"/>
  <c r="AJ241" i="29519" s="1"/>
  <c r="AK241" i="29519" a="1"/>
  <c r="AK241" i="29519" s="1"/>
  <c r="AL241" i="29519" a="1"/>
  <c r="AL241" i="29519" s="1"/>
  <c r="AH242" i="29519" a="1"/>
  <c r="AH242" i="29519" s="1"/>
  <c r="AI242" i="29519" a="1"/>
  <c r="AI242" i="29519" s="1"/>
  <c r="AJ242" i="29519" a="1"/>
  <c r="AJ242" i="29519" s="1"/>
  <c r="AK242" i="29519" a="1"/>
  <c r="AK242" i="29519" s="1"/>
  <c r="AL242" i="29519" a="1"/>
  <c r="AL242" i="29519" s="1"/>
  <c r="AH243" i="29519" a="1"/>
  <c r="AH243" i="29519" s="1"/>
  <c r="AI243" i="29519" a="1"/>
  <c r="AI243" i="29519" s="1"/>
  <c r="AJ243" i="29519" a="1"/>
  <c r="AJ243" i="29519" s="1"/>
  <c r="AK243" i="29519" a="1"/>
  <c r="AK243" i="29519" s="1"/>
  <c r="AL243" i="29519" a="1"/>
  <c r="AL243" i="29519" s="1"/>
  <c r="AH244" i="29519" a="1"/>
  <c r="AH244" i="29519" s="1"/>
  <c r="AI244" i="29519" a="1"/>
  <c r="AI244" i="29519" s="1"/>
  <c r="AJ244" i="29519" a="1"/>
  <c r="AJ244" i="29519" s="1"/>
  <c r="AK244" i="29519" a="1"/>
  <c r="AK244" i="29519" s="1"/>
  <c r="AL244" i="29519" a="1"/>
  <c r="AL244" i="29519" s="1"/>
  <c r="AH245" i="29519" a="1"/>
  <c r="AH245" i="29519" s="1"/>
  <c r="AI245" i="29519" a="1"/>
  <c r="AI245" i="29519" s="1"/>
  <c r="AJ245" i="29519" a="1"/>
  <c r="AJ245" i="29519" s="1"/>
  <c r="AK245" i="29519" a="1"/>
  <c r="AK245" i="29519" s="1"/>
  <c r="AL245" i="29519" a="1"/>
  <c r="AL245" i="29519" s="1"/>
  <c r="AH246" i="29519" a="1"/>
  <c r="AH246" i="29519" s="1"/>
  <c r="AI246" i="29519" a="1"/>
  <c r="AI246" i="29519" s="1"/>
  <c r="AJ246" i="29519" a="1"/>
  <c r="AJ246" i="29519" s="1"/>
  <c r="AK246" i="29519" a="1"/>
  <c r="AK246" i="29519" s="1"/>
  <c r="AL246" i="29519" a="1"/>
  <c r="AL246" i="29519" s="1"/>
  <c r="AH247" i="29519" a="1"/>
  <c r="AH247" i="29519" s="1"/>
  <c r="AI247" i="29519" a="1"/>
  <c r="AI247" i="29519" s="1"/>
  <c r="AJ247" i="29519" a="1"/>
  <c r="AJ247" i="29519" s="1"/>
  <c r="AK247" i="29519" a="1"/>
  <c r="AK247" i="29519" s="1"/>
  <c r="AL247" i="29519" a="1"/>
  <c r="AL247" i="29519" s="1"/>
  <c r="AH248" i="29519" a="1"/>
  <c r="AH248" i="29519" s="1"/>
  <c r="AI248" i="29519" a="1"/>
  <c r="AI248" i="29519" s="1"/>
  <c r="AJ248" i="29519" a="1"/>
  <c r="AJ248" i="29519" s="1"/>
  <c r="AK248" i="29519" a="1"/>
  <c r="AK248" i="29519" s="1"/>
  <c r="AL248" i="29519" a="1"/>
  <c r="AL248" i="29519" s="1"/>
  <c r="AH249" i="29519" a="1"/>
  <c r="AH249" i="29519" s="1"/>
  <c r="AI249" i="29519" a="1"/>
  <c r="AI249" i="29519" s="1"/>
  <c r="AJ249" i="29519" a="1"/>
  <c r="AJ249" i="29519" s="1"/>
  <c r="AK249" i="29519" a="1"/>
  <c r="AK249" i="29519" s="1"/>
  <c r="AL249" i="29519" a="1"/>
  <c r="AL249" i="29519" s="1"/>
  <c r="AH250" i="29519" a="1"/>
  <c r="AH250" i="29519" s="1"/>
  <c r="AI250" i="29519" a="1"/>
  <c r="AI250" i="29519" s="1"/>
  <c r="AJ250" i="29519" a="1"/>
  <c r="AJ250" i="29519" s="1"/>
  <c r="AK250" i="29519" a="1"/>
  <c r="AK250" i="29519" s="1"/>
  <c r="AL250" i="29519" a="1"/>
  <c r="AL250" i="29519" s="1"/>
  <c r="AH251" i="29519" a="1"/>
  <c r="AH251" i="29519" s="1"/>
  <c r="AI251" i="29519" a="1"/>
  <c r="AI251" i="29519" s="1"/>
  <c r="AJ251" i="29519" a="1"/>
  <c r="AJ251" i="29519" s="1"/>
  <c r="AK251" i="29519" a="1"/>
  <c r="AK251" i="29519" s="1"/>
  <c r="AL251" i="29519" a="1"/>
  <c r="AL251" i="29519" s="1"/>
  <c r="AH252" i="29519" a="1"/>
  <c r="AH252" i="29519" s="1"/>
  <c r="AI252" i="29519" a="1"/>
  <c r="AI252" i="29519" s="1"/>
  <c r="AJ252" i="29519" a="1"/>
  <c r="AJ252" i="29519" s="1"/>
  <c r="AK252" i="29519" a="1"/>
  <c r="AK252" i="29519" s="1"/>
  <c r="AL252" i="29519" a="1"/>
  <c r="AL252" i="29519" s="1"/>
  <c r="AH253" i="29519" a="1"/>
  <c r="AH253" i="29519" s="1"/>
  <c r="AI253" i="29519" a="1"/>
  <c r="AI253" i="29519" s="1"/>
  <c r="AJ253" i="29519" a="1"/>
  <c r="AJ253" i="29519" s="1"/>
  <c r="AK253" i="29519" a="1"/>
  <c r="AK253" i="29519" s="1"/>
  <c r="AL253" i="29519" a="1"/>
  <c r="AL253" i="29519" s="1"/>
  <c r="AH254" i="29519" a="1"/>
  <c r="AH254" i="29519" s="1"/>
  <c r="AI254" i="29519" a="1"/>
  <c r="AI254" i="29519" s="1"/>
  <c r="AJ254" i="29519" a="1"/>
  <c r="AJ254" i="29519" s="1"/>
  <c r="AK254" i="29519" a="1"/>
  <c r="AK254" i="29519" s="1"/>
  <c r="AL254" i="29519" a="1"/>
  <c r="AL254" i="29519" s="1"/>
  <c r="AH255" i="29519" a="1"/>
  <c r="AH255" i="29519" s="1"/>
  <c r="AI255" i="29519" a="1"/>
  <c r="AI255" i="29519" s="1"/>
  <c r="AJ255" i="29519" a="1"/>
  <c r="AJ255" i="29519" s="1"/>
  <c r="AK255" i="29519" a="1"/>
  <c r="AK255" i="29519" s="1"/>
  <c r="AL255" i="29519" a="1"/>
  <c r="AL255" i="29519" s="1"/>
  <c r="AH256" i="29519" a="1"/>
  <c r="AH256" i="29519" s="1"/>
  <c r="AI256" i="29519" a="1"/>
  <c r="AI256" i="29519" s="1"/>
  <c r="AJ256" i="29519" a="1"/>
  <c r="AJ256" i="29519" s="1"/>
  <c r="AK256" i="29519" a="1"/>
  <c r="AK256" i="29519" s="1"/>
  <c r="AL256" i="29519" a="1"/>
  <c r="AL256" i="29519" s="1"/>
  <c r="AH257" i="29519" a="1"/>
  <c r="AH257" i="29519" s="1"/>
  <c r="AI257" i="29519" a="1"/>
  <c r="AI257" i="29519" s="1"/>
  <c r="AJ257" i="29519" a="1"/>
  <c r="AJ257" i="29519" s="1"/>
  <c r="AK257" i="29519" a="1"/>
  <c r="AK257" i="29519" s="1"/>
  <c r="AL257" i="29519" a="1"/>
  <c r="AL257" i="29519" s="1"/>
  <c r="AH258" i="29519" a="1"/>
  <c r="AH258" i="29519" s="1"/>
  <c r="AI258" i="29519" a="1"/>
  <c r="AI258" i="29519" s="1"/>
  <c r="AJ258" i="29519" a="1"/>
  <c r="AJ258" i="29519" s="1"/>
  <c r="AK258" i="29519" a="1"/>
  <c r="AK258" i="29519" s="1"/>
  <c r="AL258" i="29519" a="1"/>
  <c r="AL258" i="29519" s="1"/>
  <c r="AH259" i="29519" a="1"/>
  <c r="AH259" i="29519" s="1"/>
  <c r="AI259" i="29519" a="1"/>
  <c r="AI259" i="29519" s="1"/>
  <c r="AJ259" i="29519" a="1"/>
  <c r="AJ259" i="29519" s="1"/>
  <c r="AK259" i="29519" a="1"/>
  <c r="AK259" i="29519" s="1"/>
  <c r="AL259" i="29519" a="1"/>
  <c r="AL259" i="29519" s="1"/>
  <c r="AH260" i="29519" a="1"/>
  <c r="AH260" i="29519" s="1"/>
  <c r="AI260" i="29519" a="1"/>
  <c r="AI260" i="29519" s="1"/>
  <c r="AJ260" i="29519" a="1"/>
  <c r="AJ260" i="29519" s="1"/>
  <c r="AK260" i="29519" a="1"/>
  <c r="AK260" i="29519" s="1"/>
  <c r="AL260" i="29519" a="1"/>
  <c r="AL260" i="29519" s="1"/>
  <c r="AH261" i="29519" a="1"/>
  <c r="AH261" i="29519" s="1"/>
  <c r="AI261" i="29519" a="1"/>
  <c r="AI261" i="29519" s="1"/>
  <c r="AJ261" i="29519" a="1"/>
  <c r="AJ261" i="29519" s="1"/>
  <c r="AK261" i="29519" a="1"/>
  <c r="AK261" i="29519" s="1"/>
  <c r="AL261" i="29519" a="1"/>
  <c r="AL261" i="29519" s="1"/>
  <c r="AH262" i="29519" a="1"/>
  <c r="AH262" i="29519" s="1"/>
  <c r="AI262" i="29519" a="1"/>
  <c r="AI262" i="29519" s="1"/>
  <c r="AJ262" i="29519" a="1"/>
  <c r="AJ262" i="29519" s="1"/>
  <c r="AK262" i="29519" a="1"/>
  <c r="AK262" i="29519" s="1"/>
  <c r="AL262" i="29519" a="1"/>
  <c r="AL262" i="29519" s="1"/>
  <c r="AH263" i="29519" a="1"/>
  <c r="AH263" i="29519" s="1"/>
  <c r="AI263" i="29519" a="1"/>
  <c r="AI263" i="29519" s="1"/>
  <c r="AJ263" i="29519" a="1"/>
  <c r="AJ263" i="29519" s="1"/>
  <c r="AK263" i="29519" a="1"/>
  <c r="AK263" i="29519" s="1"/>
  <c r="AL263" i="29519" a="1"/>
  <c r="AL263" i="29519" s="1"/>
  <c r="AH264" i="29519" a="1"/>
  <c r="AH264" i="29519" s="1"/>
  <c r="AI264" i="29519" a="1"/>
  <c r="AI264" i="29519" s="1"/>
  <c r="AJ264" i="29519" a="1"/>
  <c r="AJ264" i="29519" s="1"/>
  <c r="AK264" i="29519" a="1"/>
  <c r="AK264" i="29519" s="1"/>
  <c r="AL264" i="29519" a="1"/>
  <c r="AL264" i="29519" s="1"/>
  <c r="AH265" i="29519" a="1"/>
  <c r="AH265" i="29519" s="1"/>
  <c r="AI265" i="29519" a="1"/>
  <c r="AI265" i="29519" s="1"/>
  <c r="AJ265" i="29519" a="1"/>
  <c r="AJ265" i="29519" s="1"/>
  <c r="AK265" i="29519" a="1"/>
  <c r="AK265" i="29519" s="1"/>
  <c r="AL265" i="29519" a="1"/>
  <c r="AL265" i="29519" s="1"/>
  <c r="AH266" i="29519" a="1"/>
  <c r="AH266" i="29519" s="1"/>
  <c r="AI266" i="29519" a="1"/>
  <c r="AI266" i="29519" s="1"/>
  <c r="AJ266" i="29519" a="1"/>
  <c r="AJ266" i="29519" s="1"/>
  <c r="AK266" i="29519" a="1"/>
  <c r="AK266" i="29519" s="1"/>
  <c r="AL266" i="29519" a="1"/>
  <c r="AL266" i="29519" s="1"/>
  <c r="AH267" i="29519" a="1"/>
  <c r="AH267" i="29519" s="1"/>
  <c r="AI267" i="29519" a="1"/>
  <c r="AI267" i="29519" s="1"/>
  <c r="AJ267" i="29519" a="1"/>
  <c r="AJ267" i="29519" s="1"/>
  <c r="AK267" i="29519" a="1"/>
  <c r="AK267" i="29519" s="1"/>
  <c r="AL267" i="29519" a="1"/>
  <c r="AL267" i="29519" s="1"/>
  <c r="AH268" i="29519" a="1"/>
  <c r="AH268" i="29519" s="1"/>
  <c r="AI268" i="29519" a="1"/>
  <c r="AI268" i="29519" s="1"/>
  <c r="AJ268" i="29519" a="1"/>
  <c r="AJ268" i="29519" s="1"/>
  <c r="AK268" i="29519" a="1"/>
  <c r="AK268" i="29519" s="1"/>
  <c r="AL268" i="29519" a="1"/>
  <c r="AL268" i="29519" s="1"/>
  <c r="AH269" i="29519" a="1"/>
  <c r="AH269" i="29519" s="1"/>
  <c r="AI269" i="29519" a="1"/>
  <c r="AI269" i="29519" s="1"/>
  <c r="AJ269" i="29519" a="1"/>
  <c r="AJ269" i="29519" s="1"/>
  <c r="AK269" i="29519" a="1"/>
  <c r="AK269" i="29519" s="1"/>
  <c r="AL269" i="29519" a="1"/>
  <c r="AL269" i="29519" s="1"/>
  <c r="AH270" i="29519" a="1"/>
  <c r="AH270" i="29519" s="1"/>
  <c r="AI270" i="29519" a="1"/>
  <c r="AI270" i="29519" s="1"/>
  <c r="AJ270" i="29519" a="1"/>
  <c r="AJ270" i="29519" s="1"/>
  <c r="AK270" i="29519" a="1"/>
  <c r="AK270" i="29519" s="1"/>
  <c r="AL270" i="29519" a="1"/>
  <c r="AL270" i="29519" s="1"/>
  <c r="AH271" i="29519" a="1"/>
  <c r="AH271" i="29519" s="1"/>
  <c r="AI271" i="29519" a="1"/>
  <c r="AI271" i="29519" s="1"/>
  <c r="AJ271" i="29519" a="1"/>
  <c r="AJ271" i="29519" s="1"/>
  <c r="AK271" i="29519" a="1"/>
  <c r="AK271" i="29519" s="1"/>
  <c r="AL271" i="29519" a="1"/>
  <c r="AL271" i="29519" s="1"/>
  <c r="AH272" i="29519" a="1"/>
  <c r="AH272" i="29519" s="1"/>
  <c r="AI272" i="29519" a="1"/>
  <c r="AI272" i="29519" s="1"/>
  <c r="AJ272" i="29519" a="1"/>
  <c r="AJ272" i="29519" s="1"/>
  <c r="AK272" i="29519" a="1"/>
  <c r="AK272" i="29519" s="1"/>
  <c r="AL272" i="29519" a="1"/>
  <c r="AL272" i="29519" s="1"/>
  <c r="AH273" i="29519" a="1"/>
  <c r="AH273" i="29519" s="1"/>
  <c r="AI273" i="29519" a="1"/>
  <c r="AI273" i="29519" s="1"/>
  <c r="AJ273" i="29519" a="1"/>
  <c r="AJ273" i="29519" s="1"/>
  <c r="AK273" i="29519" a="1"/>
  <c r="AK273" i="29519" s="1"/>
  <c r="AL273" i="29519" a="1"/>
  <c r="AL273" i="29519" s="1"/>
  <c r="AH274" i="29519" a="1"/>
  <c r="AH274" i="29519" s="1"/>
  <c r="AI274" i="29519" a="1"/>
  <c r="AI274" i="29519" s="1"/>
  <c r="AJ274" i="29519" a="1"/>
  <c r="AJ274" i="29519" s="1"/>
  <c r="AK274" i="29519" a="1"/>
  <c r="AK274" i="29519" s="1"/>
  <c r="AL274" i="29519" a="1"/>
  <c r="AL274" i="29519" s="1"/>
  <c r="AH275" i="29519" a="1"/>
  <c r="AH275" i="29519" s="1"/>
  <c r="AI275" i="29519" a="1"/>
  <c r="AI275" i="29519" s="1"/>
  <c r="AJ275" i="29519" a="1"/>
  <c r="AJ275" i="29519" s="1"/>
  <c r="AK275" i="29519" a="1"/>
  <c r="AK275" i="29519" s="1"/>
  <c r="AL275" i="29519" a="1"/>
  <c r="AL275" i="29519" s="1"/>
  <c r="AH276" i="29519" a="1"/>
  <c r="AH276" i="29519" s="1"/>
  <c r="AI276" i="29519" a="1"/>
  <c r="AI276" i="29519" s="1"/>
  <c r="AJ276" i="29519" a="1"/>
  <c r="AJ276" i="29519" s="1"/>
  <c r="AK276" i="29519" a="1"/>
  <c r="AK276" i="29519" s="1"/>
  <c r="AL276" i="29519" a="1"/>
  <c r="AL276" i="29519" s="1"/>
  <c r="AH277" i="29519" a="1"/>
  <c r="AH277" i="29519" s="1"/>
  <c r="AI277" i="29519" a="1"/>
  <c r="AI277" i="29519" s="1"/>
  <c r="AJ277" i="29519" a="1"/>
  <c r="AJ277" i="29519" s="1"/>
  <c r="AK277" i="29519" a="1"/>
  <c r="AK277" i="29519" s="1"/>
  <c r="AL277" i="29519" a="1"/>
  <c r="AL277" i="29519" s="1"/>
  <c r="AH278" i="29519" a="1"/>
  <c r="AH278" i="29519" s="1"/>
  <c r="AI278" i="29519" a="1"/>
  <c r="AI278" i="29519" s="1"/>
  <c r="AJ278" i="29519" a="1"/>
  <c r="AJ278" i="29519" s="1"/>
  <c r="AK278" i="29519" a="1"/>
  <c r="AK278" i="29519" s="1"/>
  <c r="AL278" i="29519" a="1"/>
  <c r="AL278" i="29519" s="1"/>
  <c r="AH279" i="29519" a="1"/>
  <c r="AH279" i="29519" s="1"/>
  <c r="AI279" i="29519" a="1"/>
  <c r="AI279" i="29519" s="1"/>
  <c r="AJ279" i="29519" a="1"/>
  <c r="AJ279" i="29519" s="1"/>
  <c r="AK279" i="29519" a="1"/>
  <c r="AK279" i="29519" s="1"/>
  <c r="AL279" i="29519" a="1"/>
  <c r="AL279" i="29519" s="1"/>
  <c r="AH280" i="29519" a="1"/>
  <c r="AH280" i="29519" s="1"/>
  <c r="AI280" i="29519" a="1"/>
  <c r="AI280" i="29519" s="1"/>
  <c r="AJ280" i="29519" a="1"/>
  <c r="AJ280" i="29519" s="1"/>
  <c r="AK280" i="29519" a="1"/>
  <c r="AK280" i="29519" s="1"/>
  <c r="AL280" i="29519" a="1"/>
  <c r="AL280" i="29519" s="1"/>
  <c r="AH281" i="29519" a="1"/>
  <c r="AH281" i="29519" s="1"/>
  <c r="AI281" i="29519" a="1"/>
  <c r="AI281" i="29519" s="1"/>
  <c r="AJ281" i="29519" a="1"/>
  <c r="AJ281" i="29519" s="1"/>
  <c r="AK281" i="29519" a="1"/>
  <c r="AK281" i="29519" s="1"/>
  <c r="AL281" i="29519" a="1"/>
  <c r="AL281" i="29519" s="1"/>
  <c r="AH282" i="29519" a="1"/>
  <c r="AH282" i="29519" s="1"/>
  <c r="AI282" i="29519" a="1"/>
  <c r="AI282" i="29519" s="1"/>
  <c r="AJ282" i="29519" a="1"/>
  <c r="AJ282" i="29519" s="1"/>
  <c r="AK282" i="29519" a="1"/>
  <c r="AK282" i="29519" s="1"/>
  <c r="AL282" i="29519" a="1"/>
  <c r="AL282" i="29519" s="1"/>
  <c r="AH283" i="29519" a="1"/>
  <c r="AH283" i="29519" s="1"/>
  <c r="AI283" i="29519" a="1"/>
  <c r="AI283" i="29519" s="1"/>
  <c r="AJ283" i="29519" a="1"/>
  <c r="AJ283" i="29519" s="1"/>
  <c r="AK283" i="29519" a="1"/>
  <c r="AK283" i="29519" s="1"/>
  <c r="AL283" i="29519" a="1"/>
  <c r="AL283" i="29519" s="1"/>
  <c r="AH284" i="29519" a="1"/>
  <c r="AH284" i="29519" s="1"/>
  <c r="AI284" i="29519" a="1"/>
  <c r="AI284" i="29519" s="1"/>
  <c r="AJ284" i="29519" a="1"/>
  <c r="AJ284" i="29519" s="1"/>
  <c r="AK284" i="29519" a="1"/>
  <c r="AK284" i="29519" s="1"/>
  <c r="AL284" i="29519" a="1"/>
  <c r="AL284" i="29519" s="1"/>
  <c r="AH285" i="29519" a="1"/>
  <c r="AH285" i="29519" s="1"/>
  <c r="AI285" i="29519" a="1"/>
  <c r="AI285" i="29519" s="1"/>
  <c r="AJ285" i="29519" a="1"/>
  <c r="AJ285" i="29519" s="1"/>
  <c r="AK285" i="29519" a="1"/>
  <c r="AK285" i="29519" s="1"/>
  <c r="AL285" i="29519" a="1"/>
  <c r="AL285" i="29519" s="1"/>
  <c r="AH286" i="29519" a="1"/>
  <c r="AH286" i="29519" s="1"/>
  <c r="AI286" i="29519" a="1"/>
  <c r="AI286" i="29519" s="1"/>
  <c r="AJ286" i="29519" a="1"/>
  <c r="AJ286" i="29519" s="1"/>
  <c r="AK286" i="29519" a="1"/>
  <c r="AK286" i="29519" s="1"/>
  <c r="AL286" i="29519" a="1"/>
  <c r="AL286" i="29519" s="1"/>
  <c r="AH287" i="29519" a="1"/>
  <c r="AH287" i="29519" s="1"/>
  <c r="AI287" i="29519" a="1"/>
  <c r="AI287" i="29519" s="1"/>
  <c r="AJ287" i="29519" a="1"/>
  <c r="AJ287" i="29519" s="1"/>
  <c r="AK287" i="29519" a="1"/>
  <c r="AK287" i="29519" s="1"/>
  <c r="AL287" i="29519" a="1"/>
  <c r="AL287" i="29519" s="1"/>
  <c r="AH288" i="29519" a="1"/>
  <c r="AH288" i="29519" s="1"/>
  <c r="AI288" i="29519" a="1"/>
  <c r="AI288" i="29519" s="1"/>
  <c r="AJ288" i="29519" a="1"/>
  <c r="AJ288" i="29519" s="1"/>
  <c r="AK288" i="29519" a="1"/>
  <c r="AK288" i="29519" s="1"/>
  <c r="AL288" i="29519" a="1"/>
  <c r="AL288" i="29519" s="1"/>
  <c r="AH289" i="29519" a="1"/>
  <c r="AH289" i="29519" s="1"/>
  <c r="AI289" i="29519" a="1"/>
  <c r="AI289" i="29519" s="1"/>
  <c r="AJ289" i="29519" a="1"/>
  <c r="AJ289" i="29519" s="1"/>
  <c r="AK289" i="29519" a="1"/>
  <c r="AK289" i="29519" s="1"/>
  <c r="AL289" i="29519" a="1"/>
  <c r="AL289" i="29519" s="1"/>
  <c r="AH290" i="29519" a="1"/>
  <c r="AH290" i="29519" s="1"/>
  <c r="AI290" i="29519" a="1"/>
  <c r="AI290" i="29519" s="1"/>
  <c r="AJ290" i="29519" a="1"/>
  <c r="AJ290" i="29519" s="1"/>
  <c r="AK290" i="29519" a="1"/>
  <c r="AK290" i="29519" s="1"/>
  <c r="AL290" i="29519" a="1"/>
  <c r="AL290" i="29519" s="1"/>
  <c r="AH291" i="29519" a="1"/>
  <c r="AH291" i="29519" s="1"/>
  <c r="AI291" i="29519" a="1"/>
  <c r="AI291" i="29519" s="1"/>
  <c r="AJ291" i="29519" a="1"/>
  <c r="AJ291" i="29519" s="1"/>
  <c r="AK291" i="29519" a="1"/>
  <c r="AK291" i="29519" s="1"/>
  <c r="AL291" i="29519" a="1"/>
  <c r="AL291" i="29519" s="1"/>
  <c r="AH292" i="29519" a="1"/>
  <c r="AH292" i="29519" s="1"/>
  <c r="AI292" i="29519" a="1"/>
  <c r="AI292" i="29519" s="1"/>
  <c r="AJ292" i="29519" a="1"/>
  <c r="AJ292" i="29519" s="1"/>
  <c r="AK292" i="29519" a="1"/>
  <c r="AK292" i="29519" s="1"/>
  <c r="AL292" i="29519" a="1"/>
  <c r="AL292" i="29519" s="1"/>
  <c r="AH293" i="29519" a="1"/>
  <c r="AH293" i="29519" s="1"/>
  <c r="AI293" i="29519" a="1"/>
  <c r="AI293" i="29519" s="1"/>
  <c r="AJ293" i="29519" a="1"/>
  <c r="AJ293" i="29519" s="1"/>
  <c r="AK293" i="29519" a="1"/>
  <c r="AK293" i="29519" s="1"/>
  <c r="AL293" i="29519" a="1"/>
  <c r="AL293" i="29519" s="1"/>
  <c r="AH294" i="29519" a="1"/>
  <c r="AH294" i="29519" s="1"/>
  <c r="AI294" i="29519" a="1"/>
  <c r="AI294" i="29519" s="1"/>
  <c r="AJ294" i="29519" a="1"/>
  <c r="AJ294" i="29519" s="1"/>
  <c r="AK294" i="29519" a="1"/>
  <c r="AK294" i="29519" s="1"/>
  <c r="AL294" i="29519" a="1"/>
  <c r="AL294" i="29519" s="1"/>
  <c r="AH295" i="29519" a="1"/>
  <c r="AH295" i="29519" s="1"/>
  <c r="AI295" i="29519" a="1"/>
  <c r="AI295" i="29519" s="1"/>
  <c r="AJ295" i="29519" a="1"/>
  <c r="AJ295" i="29519" s="1"/>
  <c r="AK295" i="29519" a="1"/>
  <c r="AK295" i="29519" s="1"/>
  <c r="AL295" i="29519" a="1"/>
  <c r="AL295" i="29519" s="1"/>
  <c r="AH296" i="29519" a="1"/>
  <c r="AH296" i="29519" s="1"/>
  <c r="AI296" i="29519" a="1"/>
  <c r="AI296" i="29519" s="1"/>
  <c r="AJ296" i="29519" a="1"/>
  <c r="AJ296" i="29519" s="1"/>
  <c r="AK296" i="29519" a="1"/>
  <c r="AK296" i="29519" s="1"/>
  <c r="AL296" i="29519" a="1"/>
  <c r="AL296" i="29519" s="1"/>
  <c r="AH297" i="29519" a="1"/>
  <c r="AH297" i="29519"/>
  <c r="AI297" i="29519" a="1"/>
  <c r="AI297" i="29519" s="1"/>
  <c r="AJ297" i="29519" a="1"/>
  <c r="AJ297" i="29519" s="1"/>
  <c r="AK297" i="29519" a="1"/>
  <c r="AK297" i="29519" s="1"/>
  <c r="AL297" i="29519" a="1"/>
  <c r="AL297" i="29519" s="1"/>
  <c r="AH298" i="29519" a="1"/>
  <c r="AH298" i="29519" s="1"/>
  <c r="AI298" i="29519" a="1"/>
  <c r="AI298" i="29519" s="1"/>
  <c r="AJ298" i="29519" a="1"/>
  <c r="AJ298" i="29519" s="1"/>
  <c r="AK298" i="29519" a="1"/>
  <c r="AK298" i="29519" s="1"/>
  <c r="AL298" i="29519" a="1"/>
  <c r="AL298" i="29519" s="1"/>
  <c r="AH299" i="29519" a="1"/>
  <c r="AH299" i="29519" s="1"/>
  <c r="AI299" i="29519" a="1"/>
  <c r="AI299" i="29519" s="1"/>
  <c r="AJ299" i="29519" a="1"/>
  <c r="AJ299" i="29519" s="1"/>
  <c r="AK299" i="29519" a="1"/>
  <c r="AK299" i="29519" s="1"/>
  <c r="AL299" i="29519" a="1"/>
  <c r="AL299" i="29519" s="1"/>
  <c r="AH300" i="29519" a="1"/>
  <c r="AH300" i="29519" s="1"/>
  <c r="AI300" i="29519" a="1"/>
  <c r="AI300" i="29519" s="1"/>
  <c r="AJ300" i="29519" a="1"/>
  <c r="AJ300" i="29519" s="1"/>
  <c r="AK300" i="29519" a="1"/>
  <c r="AK300" i="29519" s="1"/>
  <c r="AL300" i="29519" a="1"/>
  <c r="AL300" i="29519" s="1"/>
  <c r="AH301" i="29519" a="1"/>
  <c r="AH301" i="29519" s="1"/>
  <c r="AI301" i="29519" a="1"/>
  <c r="AI301" i="29519" s="1"/>
  <c r="AJ301" i="29519" a="1"/>
  <c r="AJ301" i="29519" s="1"/>
  <c r="AK301" i="29519" a="1"/>
  <c r="AK301" i="29519" s="1"/>
  <c r="AL301" i="29519" a="1"/>
  <c r="AL301" i="29519" s="1"/>
  <c r="AH302" i="29519" a="1"/>
  <c r="AH302" i="29519" s="1"/>
  <c r="AI302" i="29519" a="1"/>
  <c r="AI302" i="29519" s="1"/>
  <c r="AJ302" i="29519" a="1"/>
  <c r="AJ302" i="29519" s="1"/>
  <c r="AK302" i="29519" a="1"/>
  <c r="AK302" i="29519" s="1"/>
  <c r="AL302" i="29519" a="1"/>
  <c r="AL302" i="29519" s="1"/>
  <c r="AH303" i="29519" a="1"/>
  <c r="AH303" i="29519" s="1"/>
  <c r="AI303" i="29519" a="1"/>
  <c r="AI303" i="29519" s="1"/>
  <c r="AJ303" i="29519" a="1"/>
  <c r="AJ303" i="29519" s="1"/>
  <c r="AK303" i="29519" a="1"/>
  <c r="AK303" i="29519" s="1"/>
  <c r="AL303" i="29519" a="1"/>
  <c r="AL303" i="29519" s="1"/>
  <c r="AH304" i="29519" a="1"/>
  <c r="AH304" i="29519" s="1"/>
  <c r="AI304" i="29519" a="1"/>
  <c r="AI304" i="29519" s="1"/>
  <c r="AJ304" i="29519" a="1"/>
  <c r="AJ304" i="29519" s="1"/>
  <c r="AK304" i="29519" a="1"/>
  <c r="AK304" i="29519" s="1"/>
  <c r="AL304" i="29519" a="1"/>
  <c r="AL304" i="29519" s="1"/>
  <c r="AH305" i="29519" a="1"/>
  <c r="AH305" i="29519" s="1"/>
  <c r="AI305" i="29519" a="1"/>
  <c r="AI305" i="29519" s="1"/>
  <c r="AJ305" i="29519" a="1"/>
  <c r="AJ305" i="29519" s="1"/>
  <c r="AK305" i="29519" a="1"/>
  <c r="AK305" i="29519" s="1"/>
  <c r="AL305" i="29519" a="1"/>
  <c r="AL305" i="29519" s="1"/>
  <c r="AH306" i="29519" a="1"/>
  <c r="AH306" i="29519" s="1"/>
  <c r="AI306" i="29519" a="1"/>
  <c r="AI306" i="29519" s="1"/>
  <c r="AJ306" i="29519" a="1"/>
  <c r="AJ306" i="29519" s="1"/>
  <c r="AK306" i="29519" a="1"/>
  <c r="AK306" i="29519" s="1"/>
  <c r="AL306" i="29519" a="1"/>
  <c r="AL306" i="29519" s="1"/>
  <c r="AH307" i="29519" a="1"/>
  <c r="AH307" i="29519" s="1"/>
  <c r="AI307" i="29519" a="1"/>
  <c r="AI307" i="29519" s="1"/>
  <c r="AJ307" i="29519" a="1"/>
  <c r="AJ307" i="29519" s="1"/>
  <c r="AK307" i="29519" a="1"/>
  <c r="AK307" i="29519" s="1"/>
  <c r="AL307" i="29519" a="1"/>
  <c r="AL307" i="29519" s="1"/>
  <c r="AH308" i="29519" a="1"/>
  <c r="AH308" i="29519" s="1"/>
  <c r="AI308" i="29519" a="1"/>
  <c r="AI308" i="29519" s="1"/>
  <c r="AJ308" i="29519" a="1"/>
  <c r="AJ308" i="29519" s="1"/>
  <c r="AK308" i="29519" a="1"/>
  <c r="AK308" i="29519" s="1"/>
  <c r="AL308" i="29519" a="1"/>
  <c r="AL308" i="29519" s="1"/>
  <c r="AH309" i="29519" a="1"/>
  <c r="AH309" i="29519" s="1"/>
  <c r="AI309" i="29519" a="1"/>
  <c r="AI309" i="29519" s="1"/>
  <c r="AJ309" i="29519" a="1"/>
  <c r="AJ309" i="29519" s="1"/>
  <c r="AK309" i="29519" a="1"/>
  <c r="AK309" i="29519" s="1"/>
  <c r="AL309" i="29519" a="1"/>
  <c r="AL309" i="29519" s="1"/>
  <c r="AH310" i="29519" a="1"/>
  <c r="AH310" i="29519" s="1"/>
  <c r="AI310" i="29519" a="1"/>
  <c r="AI310" i="29519" s="1"/>
  <c r="AJ310" i="29519" a="1"/>
  <c r="AJ310" i="29519" s="1"/>
  <c r="AK310" i="29519" a="1"/>
  <c r="AK310" i="29519" s="1"/>
  <c r="AL310" i="29519" a="1"/>
  <c r="AL310" i="29519" s="1"/>
  <c r="AH311" i="29519" a="1"/>
  <c r="AH311" i="29519" s="1"/>
  <c r="AI311" i="29519" a="1"/>
  <c r="AI311" i="29519" s="1"/>
  <c r="AJ311" i="29519" a="1"/>
  <c r="AJ311" i="29519" s="1"/>
  <c r="AK311" i="29519" a="1"/>
  <c r="AK311" i="29519" s="1"/>
  <c r="AL311" i="29519" a="1"/>
  <c r="AL311" i="29519" s="1"/>
  <c r="AH312" i="29519" a="1"/>
  <c r="AH312" i="29519" s="1"/>
  <c r="AI312" i="29519" a="1"/>
  <c r="AI312" i="29519" s="1"/>
  <c r="AJ312" i="29519" a="1"/>
  <c r="AJ312" i="29519" s="1"/>
  <c r="AK312" i="29519" a="1"/>
  <c r="AK312" i="29519" s="1"/>
  <c r="AL312" i="29519" a="1"/>
  <c r="AL312" i="29519" s="1"/>
  <c r="AH313" i="29519" a="1"/>
  <c r="AH313" i="29519" s="1"/>
  <c r="AI313" i="29519" a="1"/>
  <c r="AI313" i="29519" s="1"/>
  <c r="AJ313" i="29519" a="1"/>
  <c r="AJ313" i="29519" s="1"/>
  <c r="AK313" i="29519" a="1"/>
  <c r="AK313" i="29519" s="1"/>
  <c r="AL313" i="29519" a="1"/>
  <c r="AL313" i="29519" s="1"/>
  <c r="AH314" i="29519" a="1"/>
  <c r="AH314" i="29519" s="1"/>
  <c r="AI314" i="29519" a="1"/>
  <c r="AI314" i="29519" s="1"/>
  <c r="AJ314" i="29519" a="1"/>
  <c r="AJ314" i="29519" s="1"/>
  <c r="AK314" i="29519" a="1"/>
  <c r="AK314" i="29519" s="1"/>
  <c r="AL314" i="29519" a="1"/>
  <c r="AL314" i="29519" s="1"/>
  <c r="AH315" i="29519" a="1"/>
  <c r="AH315" i="29519" s="1"/>
  <c r="AI315" i="29519" a="1"/>
  <c r="AI315" i="29519" s="1"/>
  <c r="AJ315" i="29519" a="1"/>
  <c r="AJ315" i="29519" s="1"/>
  <c r="AK315" i="29519" a="1"/>
  <c r="AK315" i="29519" s="1"/>
  <c r="AL315" i="29519" a="1"/>
  <c r="AL315" i="29519" s="1"/>
  <c r="AH316" i="29519" a="1"/>
  <c r="AH316" i="29519" s="1"/>
  <c r="AI316" i="29519" a="1"/>
  <c r="AI316" i="29519" s="1"/>
  <c r="AJ316" i="29519" a="1"/>
  <c r="AJ316" i="29519" s="1"/>
  <c r="AK316" i="29519" a="1"/>
  <c r="AK316" i="29519" s="1"/>
  <c r="AL316" i="29519" a="1"/>
  <c r="AL316" i="29519" s="1"/>
  <c r="AH317" i="29519" a="1"/>
  <c r="AH317" i="29519" s="1"/>
  <c r="AI317" i="29519" a="1"/>
  <c r="AI317" i="29519" s="1"/>
  <c r="AJ317" i="29519" a="1"/>
  <c r="AJ317" i="29519" s="1"/>
  <c r="AK317" i="29519" a="1"/>
  <c r="AK317" i="29519" s="1"/>
  <c r="AL317" i="29519" a="1"/>
  <c r="AL317" i="29519" s="1"/>
  <c r="AH318" i="29519" a="1"/>
  <c r="AH318" i="29519" s="1"/>
  <c r="AI318" i="29519" a="1"/>
  <c r="AI318" i="29519" s="1"/>
  <c r="AJ318" i="29519" a="1"/>
  <c r="AJ318" i="29519" s="1"/>
  <c r="AK318" i="29519" a="1"/>
  <c r="AK318" i="29519" s="1"/>
  <c r="AL318" i="29519" a="1"/>
  <c r="AL318" i="29519" s="1"/>
  <c r="AH319" i="29519" a="1"/>
  <c r="AH319" i="29519" s="1"/>
  <c r="AI319" i="29519" a="1"/>
  <c r="AI319" i="29519" s="1"/>
  <c r="AJ319" i="29519" a="1"/>
  <c r="AJ319" i="29519" s="1"/>
  <c r="AK319" i="29519" a="1"/>
  <c r="AK319" i="29519" s="1"/>
  <c r="AL319" i="29519" a="1"/>
  <c r="AL319" i="29519" s="1"/>
  <c r="AH320" i="29519" a="1"/>
  <c r="AH320" i="29519" s="1"/>
  <c r="AI320" i="29519" a="1"/>
  <c r="AI320" i="29519" s="1"/>
  <c r="AJ320" i="29519" a="1"/>
  <c r="AJ320" i="29519" s="1"/>
  <c r="AK320" i="29519" a="1"/>
  <c r="AK320" i="29519" s="1"/>
  <c r="AL320" i="29519" a="1"/>
  <c r="AL320" i="29519" s="1"/>
  <c r="AH321" i="29519" a="1"/>
  <c r="AH321" i="29519" s="1"/>
  <c r="AI321" i="29519" a="1"/>
  <c r="AI321" i="29519" s="1"/>
  <c r="AJ321" i="29519" a="1"/>
  <c r="AJ321" i="29519" s="1"/>
  <c r="AK321" i="29519" a="1"/>
  <c r="AK321" i="29519" s="1"/>
  <c r="AL321" i="29519" a="1"/>
  <c r="AL321" i="29519" s="1"/>
  <c r="AH322" i="29519" a="1"/>
  <c r="AH322" i="29519" s="1"/>
  <c r="AI322" i="29519" a="1"/>
  <c r="AI322" i="29519" s="1"/>
  <c r="AJ322" i="29519" a="1"/>
  <c r="AJ322" i="29519" s="1"/>
  <c r="AK322" i="29519" a="1"/>
  <c r="AK322" i="29519" s="1"/>
  <c r="AL322" i="29519" a="1"/>
  <c r="AL322" i="29519" s="1"/>
  <c r="AH323" i="29519" a="1"/>
  <c r="AH323" i="29519" s="1"/>
  <c r="AI323" i="29519" a="1"/>
  <c r="AI323" i="29519" s="1"/>
  <c r="AJ323" i="29519" a="1"/>
  <c r="AJ323" i="29519" s="1"/>
  <c r="AK323" i="29519" a="1"/>
  <c r="AK323" i="29519" s="1"/>
  <c r="AL323" i="29519" a="1"/>
  <c r="AL323" i="29519" s="1"/>
  <c r="AH324" i="29519" a="1"/>
  <c r="AH324" i="29519" s="1"/>
  <c r="AI324" i="29519" a="1"/>
  <c r="AI324" i="29519" s="1"/>
  <c r="AJ324" i="29519" a="1"/>
  <c r="AJ324" i="29519" s="1"/>
  <c r="AK324" i="29519" a="1"/>
  <c r="AK324" i="29519" s="1"/>
  <c r="AL324" i="29519" a="1"/>
  <c r="AL324" i="29519" s="1"/>
  <c r="AH325" i="29519" a="1"/>
  <c r="AH325" i="29519" s="1"/>
  <c r="AI325" i="29519" a="1"/>
  <c r="AI325" i="29519" s="1"/>
  <c r="AJ325" i="29519" a="1"/>
  <c r="AJ325" i="29519" s="1"/>
  <c r="AK325" i="29519" a="1"/>
  <c r="AK325" i="29519" s="1"/>
  <c r="AL325" i="29519" a="1"/>
  <c r="AL325" i="29519" s="1"/>
  <c r="AH326" i="29519" a="1"/>
  <c r="AH326" i="29519" s="1"/>
  <c r="AI326" i="29519" a="1"/>
  <c r="AI326" i="29519" s="1"/>
  <c r="AJ326" i="29519" a="1"/>
  <c r="AJ326" i="29519" s="1"/>
  <c r="AK326" i="29519" a="1"/>
  <c r="AK326" i="29519" s="1"/>
  <c r="AL326" i="29519" a="1"/>
  <c r="AL326" i="29519" s="1"/>
  <c r="AH327" i="29519" a="1"/>
  <c r="AH327" i="29519" s="1"/>
  <c r="AI327" i="29519" a="1"/>
  <c r="AI327" i="29519" s="1"/>
  <c r="AJ327" i="29519" a="1"/>
  <c r="AJ327" i="29519" s="1"/>
  <c r="AK327" i="29519" a="1"/>
  <c r="AK327" i="29519" s="1"/>
  <c r="AL327" i="29519" a="1"/>
  <c r="AL327" i="29519" s="1"/>
  <c r="AH328" i="29519" a="1"/>
  <c r="AH328" i="29519" s="1"/>
  <c r="AI328" i="29519" a="1"/>
  <c r="AI328" i="29519" s="1"/>
  <c r="AJ328" i="29519" a="1"/>
  <c r="AJ328" i="29519" s="1"/>
  <c r="AK328" i="29519" a="1"/>
  <c r="AK328" i="29519" s="1"/>
  <c r="AL328" i="29519" a="1"/>
  <c r="AL328" i="29519" s="1"/>
  <c r="AH329" i="29519" a="1"/>
  <c r="AH329" i="29519" s="1"/>
  <c r="AI329" i="29519" a="1"/>
  <c r="AI329" i="29519" s="1"/>
  <c r="AJ329" i="29519" a="1"/>
  <c r="AJ329" i="29519" s="1"/>
  <c r="AK329" i="29519" a="1"/>
  <c r="AK329" i="29519" s="1"/>
  <c r="AL329" i="29519" a="1"/>
  <c r="AL329" i="29519" s="1"/>
  <c r="AH330" i="29519" a="1"/>
  <c r="AH330" i="29519" s="1"/>
  <c r="AI330" i="29519" a="1"/>
  <c r="AI330" i="29519" s="1"/>
  <c r="AJ330" i="29519" a="1"/>
  <c r="AJ330" i="29519" s="1"/>
  <c r="AK330" i="29519" a="1"/>
  <c r="AK330" i="29519" s="1"/>
  <c r="AL330" i="29519" a="1"/>
  <c r="AL330" i="29519" s="1"/>
  <c r="AH331" i="29519" a="1"/>
  <c r="AH331" i="29519" s="1"/>
  <c r="AI331" i="29519" a="1"/>
  <c r="AI331" i="29519" s="1"/>
  <c r="AJ331" i="29519" a="1"/>
  <c r="AJ331" i="29519" s="1"/>
  <c r="AK331" i="29519" a="1"/>
  <c r="AK331" i="29519" s="1"/>
  <c r="AL331" i="29519" a="1"/>
  <c r="AL331" i="29519" s="1"/>
  <c r="AH332" i="29519" a="1"/>
  <c r="AH332" i="29519" s="1"/>
  <c r="AI332" i="29519" a="1"/>
  <c r="AI332" i="29519" s="1"/>
  <c r="AJ332" i="29519" a="1"/>
  <c r="AJ332" i="29519" s="1"/>
  <c r="AK332" i="29519" a="1"/>
  <c r="AK332" i="29519" s="1"/>
  <c r="AL332" i="29519" a="1"/>
  <c r="AL332" i="29519" s="1"/>
  <c r="AH333" i="29519" a="1"/>
  <c r="AH333" i="29519" s="1"/>
  <c r="AI333" i="29519" a="1"/>
  <c r="AI333" i="29519" s="1"/>
  <c r="AJ333" i="29519" a="1"/>
  <c r="AJ333" i="29519" s="1"/>
  <c r="AK333" i="29519" a="1"/>
  <c r="AK333" i="29519" s="1"/>
  <c r="AL333" i="29519" a="1"/>
  <c r="AL333" i="29519" s="1"/>
  <c r="AH334" i="29519" a="1"/>
  <c r="AH334" i="29519" s="1"/>
  <c r="AI334" i="29519" a="1"/>
  <c r="AI334" i="29519" s="1"/>
  <c r="AJ334" i="29519" a="1"/>
  <c r="AJ334" i="29519" s="1"/>
  <c r="AK334" i="29519" a="1"/>
  <c r="AK334" i="29519" s="1"/>
  <c r="AL334" i="29519" a="1"/>
  <c r="AL334" i="29519" s="1"/>
  <c r="AH335" i="29519" a="1"/>
  <c r="AH335" i="29519" s="1"/>
  <c r="AI335" i="29519" a="1"/>
  <c r="AI335" i="29519" s="1"/>
  <c r="AJ335" i="29519" a="1"/>
  <c r="AJ335" i="29519" s="1"/>
  <c r="AK335" i="29519" a="1"/>
  <c r="AK335" i="29519" s="1"/>
  <c r="AL335" i="29519" a="1"/>
  <c r="AL335" i="29519" s="1"/>
  <c r="AH336" i="29519" a="1"/>
  <c r="AH336" i="29519" s="1"/>
  <c r="AI336" i="29519" a="1"/>
  <c r="AI336" i="29519" s="1"/>
  <c r="AJ336" i="29519" a="1"/>
  <c r="AJ336" i="29519" s="1"/>
  <c r="AK336" i="29519" a="1"/>
  <c r="AK336" i="29519" s="1"/>
  <c r="AL336" i="29519" a="1"/>
  <c r="AL336" i="29519" s="1"/>
  <c r="AH337" i="29519" a="1"/>
  <c r="AH337" i="29519" s="1"/>
  <c r="AI337" i="29519" a="1"/>
  <c r="AI337" i="29519" s="1"/>
  <c r="AJ337" i="29519" a="1"/>
  <c r="AJ337" i="29519" s="1"/>
  <c r="AK337" i="29519" a="1"/>
  <c r="AK337" i="29519" s="1"/>
  <c r="AL337" i="29519" a="1"/>
  <c r="AL337" i="29519" s="1"/>
  <c r="AH338" i="29519" a="1"/>
  <c r="AH338" i="29519" s="1"/>
  <c r="AI338" i="29519" a="1"/>
  <c r="AI338" i="29519" s="1"/>
  <c r="AJ338" i="29519" a="1"/>
  <c r="AJ338" i="29519" s="1"/>
  <c r="AK338" i="29519" a="1"/>
  <c r="AK338" i="29519" s="1"/>
  <c r="AL338" i="29519" a="1"/>
  <c r="AL338" i="29519" s="1"/>
  <c r="AH339" i="29519" a="1"/>
  <c r="AH339" i="29519" s="1"/>
  <c r="AI339" i="29519" a="1"/>
  <c r="AI339" i="29519" s="1"/>
  <c r="AJ339" i="29519" a="1"/>
  <c r="AJ339" i="29519" s="1"/>
  <c r="AK339" i="29519" a="1"/>
  <c r="AK339" i="29519" s="1"/>
  <c r="AL339" i="29519" a="1"/>
  <c r="AL339" i="29519" s="1"/>
  <c r="AH340" i="29519" a="1"/>
  <c r="AH340" i="29519" s="1"/>
  <c r="AI340" i="29519" a="1"/>
  <c r="AI340" i="29519" s="1"/>
  <c r="AJ340" i="29519" a="1"/>
  <c r="AJ340" i="29519" s="1"/>
  <c r="AK340" i="29519" a="1"/>
  <c r="AK340" i="29519" s="1"/>
  <c r="AL340" i="29519" a="1"/>
  <c r="AL340" i="29519" s="1"/>
  <c r="AH341" i="29519" a="1"/>
  <c r="AH341" i="29519" s="1"/>
  <c r="AI341" i="29519" a="1"/>
  <c r="AI341" i="29519" s="1"/>
  <c r="AJ341" i="29519" a="1"/>
  <c r="AJ341" i="29519" s="1"/>
  <c r="AK341" i="29519" a="1"/>
  <c r="AK341" i="29519" s="1"/>
  <c r="AL341" i="29519" a="1"/>
  <c r="AL341" i="29519" s="1"/>
  <c r="AH342" i="29519" a="1"/>
  <c r="AH342" i="29519" s="1"/>
  <c r="AI342" i="29519" a="1"/>
  <c r="AI342" i="29519" s="1"/>
  <c r="AJ342" i="29519" a="1"/>
  <c r="AJ342" i="29519" s="1"/>
  <c r="AK342" i="29519" a="1"/>
  <c r="AK342" i="29519" s="1"/>
  <c r="AL342" i="29519" a="1"/>
  <c r="AL342" i="29519" s="1"/>
  <c r="AH343" i="29519" a="1"/>
  <c r="AH343" i="29519" s="1"/>
  <c r="AI343" i="29519" a="1"/>
  <c r="AI343" i="29519" s="1"/>
  <c r="AJ343" i="29519" a="1"/>
  <c r="AJ343" i="29519" s="1"/>
  <c r="AK343" i="29519" a="1"/>
  <c r="AK343" i="29519" s="1"/>
  <c r="AL343" i="29519" a="1"/>
  <c r="AL343" i="29519" s="1"/>
  <c r="AH344" i="29519" a="1"/>
  <c r="AH344" i="29519" s="1"/>
  <c r="AI344" i="29519" a="1"/>
  <c r="AI344" i="29519" s="1"/>
  <c r="AJ344" i="29519" a="1"/>
  <c r="AJ344" i="29519" s="1"/>
  <c r="AK344" i="29519" a="1"/>
  <c r="AK344" i="29519" s="1"/>
  <c r="AL344" i="29519" a="1"/>
  <c r="AL344" i="29519" s="1"/>
  <c r="AH345" i="29519" a="1"/>
  <c r="AH345" i="29519" s="1"/>
  <c r="AI345" i="29519" a="1"/>
  <c r="AI345" i="29519" s="1"/>
  <c r="AJ345" i="29519" a="1"/>
  <c r="AJ345" i="29519" s="1"/>
  <c r="AK345" i="29519" a="1"/>
  <c r="AK345" i="29519" s="1"/>
  <c r="AL345" i="29519" a="1"/>
  <c r="AL345" i="29519" s="1"/>
  <c r="AH346" i="29519" a="1"/>
  <c r="AH346" i="29519" s="1"/>
  <c r="AI346" i="29519" a="1"/>
  <c r="AI346" i="29519" s="1"/>
  <c r="AJ346" i="29519" a="1"/>
  <c r="AJ346" i="29519" s="1"/>
  <c r="AK346" i="29519" a="1"/>
  <c r="AK346" i="29519" s="1"/>
  <c r="AL346" i="29519" a="1"/>
  <c r="AL346" i="29519" s="1"/>
  <c r="AH347" i="29519" a="1"/>
  <c r="AH347" i="29519" s="1"/>
  <c r="AI347" i="29519" a="1"/>
  <c r="AI347" i="29519" s="1"/>
  <c r="AJ347" i="29519" a="1"/>
  <c r="AJ347" i="29519" s="1"/>
  <c r="AK347" i="29519" a="1"/>
  <c r="AK347" i="29519" s="1"/>
  <c r="AL347" i="29519" a="1"/>
  <c r="AL347" i="29519" s="1"/>
  <c r="AH348" i="29519" a="1"/>
  <c r="AH348" i="29519" s="1"/>
  <c r="AI348" i="29519" a="1"/>
  <c r="AI348" i="29519" s="1"/>
  <c r="AJ348" i="29519" a="1"/>
  <c r="AJ348" i="29519" s="1"/>
  <c r="AK348" i="29519" a="1"/>
  <c r="AK348" i="29519" s="1"/>
  <c r="AL348" i="29519" a="1"/>
  <c r="AL348" i="29519" s="1"/>
  <c r="AH349" i="29519" a="1"/>
  <c r="AH349" i="29519" s="1"/>
  <c r="AI349" i="29519" a="1"/>
  <c r="AI349" i="29519" s="1"/>
  <c r="AJ349" i="29519" a="1"/>
  <c r="AJ349" i="29519" s="1"/>
  <c r="AK349" i="29519" a="1"/>
  <c r="AK349" i="29519" s="1"/>
  <c r="AL349" i="29519" a="1"/>
  <c r="AL349" i="29519" s="1"/>
  <c r="AH350" i="29519" a="1"/>
  <c r="AH350" i="29519" s="1"/>
  <c r="AI350" i="29519" a="1"/>
  <c r="AI350" i="29519" s="1"/>
  <c r="AJ350" i="29519" a="1"/>
  <c r="AJ350" i="29519" s="1"/>
  <c r="AK350" i="29519" a="1"/>
  <c r="AK350" i="29519" s="1"/>
  <c r="AL350" i="29519" a="1"/>
  <c r="AL350" i="29519" s="1"/>
  <c r="AH351" i="29519" a="1"/>
  <c r="AH351" i="29519" s="1"/>
  <c r="AI351" i="29519" a="1"/>
  <c r="AI351" i="29519" s="1"/>
  <c r="AJ351" i="29519" a="1"/>
  <c r="AJ351" i="29519" s="1"/>
  <c r="AK351" i="29519" a="1"/>
  <c r="AK351" i="29519" s="1"/>
  <c r="AL351" i="29519" a="1"/>
  <c r="AL351" i="29519" s="1"/>
  <c r="AH352" i="29519" a="1"/>
  <c r="AH352" i="29519" s="1"/>
  <c r="AI352" i="29519" a="1"/>
  <c r="AI352" i="29519" s="1"/>
  <c r="AJ352" i="29519" a="1"/>
  <c r="AJ352" i="29519" s="1"/>
  <c r="AK352" i="29519" a="1"/>
  <c r="AK352" i="29519" s="1"/>
  <c r="AL352" i="29519" a="1"/>
  <c r="AL352" i="29519" s="1"/>
  <c r="AH353" i="29519" a="1"/>
  <c r="AH353" i="29519" s="1"/>
  <c r="AI353" i="29519" a="1"/>
  <c r="AI353" i="29519" s="1"/>
  <c r="AJ353" i="29519" a="1"/>
  <c r="AJ353" i="29519" s="1"/>
  <c r="AK353" i="29519" a="1"/>
  <c r="AK353" i="29519" s="1"/>
  <c r="AL353" i="29519" a="1"/>
  <c r="AL353" i="29519" s="1"/>
  <c r="AH354" i="29519" a="1"/>
  <c r="AH354" i="29519" s="1"/>
  <c r="AI354" i="29519" a="1"/>
  <c r="AI354" i="29519" s="1"/>
  <c r="AJ354" i="29519" a="1"/>
  <c r="AJ354" i="29519" s="1"/>
  <c r="AK354" i="29519" a="1"/>
  <c r="AK354" i="29519" s="1"/>
  <c r="AL354" i="29519" a="1"/>
  <c r="AL354" i="29519" s="1"/>
  <c r="AH355" i="29519" a="1"/>
  <c r="AH355" i="29519" s="1"/>
  <c r="AI355" i="29519" a="1"/>
  <c r="AI355" i="29519" s="1"/>
  <c r="AJ355" i="29519" a="1"/>
  <c r="AJ355" i="29519" s="1"/>
  <c r="AK355" i="29519" a="1"/>
  <c r="AK355" i="29519" s="1"/>
  <c r="AL355" i="29519" a="1"/>
  <c r="AL355" i="29519" s="1"/>
  <c r="AH356" i="29519" a="1"/>
  <c r="AH356" i="29519" s="1"/>
  <c r="AI356" i="29519" a="1"/>
  <c r="AI356" i="29519" s="1"/>
  <c r="AJ356" i="29519" a="1"/>
  <c r="AJ356" i="29519" s="1"/>
  <c r="AK356" i="29519" a="1"/>
  <c r="AK356" i="29519" s="1"/>
  <c r="AL356" i="29519" a="1"/>
  <c r="AL356" i="29519" s="1"/>
  <c r="AH357" i="29519" a="1"/>
  <c r="AH357" i="29519" s="1"/>
  <c r="AI357" i="29519" a="1"/>
  <c r="AI357" i="29519" s="1"/>
  <c r="AJ357" i="29519" a="1"/>
  <c r="AJ357" i="29519" s="1"/>
  <c r="AK357" i="29519" a="1"/>
  <c r="AK357" i="29519" s="1"/>
  <c r="AL357" i="29519" a="1"/>
  <c r="AL357" i="29519" s="1"/>
  <c r="AH358" i="29519" a="1"/>
  <c r="AH358" i="29519" s="1"/>
  <c r="AI358" i="29519" a="1"/>
  <c r="AI358" i="29519" s="1"/>
  <c r="AJ358" i="29519" a="1"/>
  <c r="AJ358" i="29519" s="1"/>
  <c r="AK358" i="29519" a="1"/>
  <c r="AK358" i="29519" s="1"/>
  <c r="AL358" i="29519" a="1"/>
  <c r="AL358" i="29519" s="1"/>
  <c r="AH359" i="29519" a="1"/>
  <c r="AH359" i="29519" s="1"/>
  <c r="AI359" i="29519" a="1"/>
  <c r="AI359" i="29519" s="1"/>
  <c r="AJ359" i="29519" a="1"/>
  <c r="AJ359" i="29519" s="1"/>
  <c r="AK359" i="29519" a="1"/>
  <c r="AK359" i="29519" s="1"/>
  <c r="AL359" i="29519" a="1"/>
  <c r="AL359" i="29519" s="1"/>
  <c r="AH360" i="29519" a="1"/>
  <c r="AH360" i="29519" s="1"/>
  <c r="AI360" i="29519" a="1"/>
  <c r="AI360" i="29519" s="1"/>
  <c r="AJ360" i="29519" a="1"/>
  <c r="AJ360" i="29519" s="1"/>
  <c r="AK360" i="29519" a="1"/>
  <c r="AK360" i="29519" s="1"/>
  <c r="AL360" i="29519" a="1"/>
  <c r="AL360" i="29519" s="1"/>
  <c r="AH361" i="29519" a="1"/>
  <c r="AH361" i="29519" s="1"/>
  <c r="AI361" i="29519" a="1"/>
  <c r="AI361" i="29519" s="1"/>
  <c r="AJ361" i="29519" a="1"/>
  <c r="AJ361" i="29519" s="1"/>
  <c r="AK361" i="29519" a="1"/>
  <c r="AK361" i="29519" s="1"/>
  <c r="AL361" i="29519" a="1"/>
  <c r="AL361" i="29519" s="1"/>
  <c r="AH362" i="29519" a="1"/>
  <c r="AH362" i="29519" s="1"/>
  <c r="AI362" i="29519" a="1"/>
  <c r="AI362" i="29519" s="1"/>
  <c r="AJ362" i="29519" a="1"/>
  <c r="AJ362" i="29519" s="1"/>
  <c r="AK362" i="29519" a="1"/>
  <c r="AK362" i="29519" s="1"/>
  <c r="AL362" i="29519" a="1"/>
  <c r="AL362" i="29519" s="1"/>
  <c r="AH363" i="29519" a="1"/>
  <c r="AH363" i="29519" s="1"/>
  <c r="AI363" i="29519" a="1"/>
  <c r="AI363" i="29519" s="1"/>
  <c r="AJ363" i="29519" a="1"/>
  <c r="AJ363" i="29519" s="1"/>
  <c r="AK363" i="29519" a="1"/>
  <c r="AK363" i="29519" s="1"/>
  <c r="AL363" i="29519" a="1"/>
  <c r="AL363" i="29519" s="1"/>
  <c r="AH364" i="29519" a="1"/>
  <c r="AH364" i="29519" s="1"/>
  <c r="AI364" i="29519" a="1"/>
  <c r="AI364" i="29519" s="1"/>
  <c r="AJ364" i="29519" a="1"/>
  <c r="AJ364" i="29519" s="1"/>
  <c r="AK364" i="29519" a="1"/>
  <c r="AK364" i="29519" s="1"/>
  <c r="AL364" i="29519" a="1"/>
  <c r="AL364" i="29519" s="1"/>
  <c r="AH365" i="29519" a="1"/>
  <c r="AH365" i="29519" s="1"/>
  <c r="AI365" i="29519" a="1"/>
  <c r="AI365" i="29519" s="1"/>
  <c r="AJ365" i="29519" a="1"/>
  <c r="AJ365" i="29519" s="1"/>
  <c r="AK365" i="29519" a="1"/>
  <c r="AK365" i="29519" s="1"/>
  <c r="AL365" i="29519" a="1"/>
  <c r="AL365" i="29519" s="1"/>
  <c r="AH366" i="29519" a="1"/>
  <c r="AH366" i="29519" s="1"/>
  <c r="AI366" i="29519" a="1"/>
  <c r="AI366" i="29519" s="1"/>
  <c r="AJ366" i="29519" a="1"/>
  <c r="AJ366" i="29519" s="1"/>
  <c r="AK366" i="29519" a="1"/>
  <c r="AK366" i="29519" s="1"/>
  <c r="AL366" i="29519" a="1"/>
  <c r="AL366" i="29519" s="1"/>
  <c r="AH367" i="29519" a="1"/>
  <c r="AH367" i="29519" s="1"/>
  <c r="AI367" i="29519" a="1"/>
  <c r="AI367" i="29519" s="1"/>
  <c r="AJ367" i="29519" a="1"/>
  <c r="AJ367" i="29519" s="1"/>
  <c r="AK367" i="29519" a="1"/>
  <c r="AK367" i="29519" s="1"/>
  <c r="AL367" i="29519" a="1"/>
  <c r="AL367" i="29519" s="1"/>
  <c r="AH368" i="29519" a="1"/>
  <c r="AH368" i="29519" s="1"/>
  <c r="AI368" i="29519" a="1"/>
  <c r="AI368" i="29519" s="1"/>
  <c r="AJ368" i="29519" a="1"/>
  <c r="AJ368" i="29519" s="1"/>
  <c r="AK368" i="29519" a="1"/>
  <c r="AK368" i="29519" s="1"/>
  <c r="AL368" i="29519" a="1"/>
  <c r="AL368" i="29519" s="1"/>
  <c r="AH369" i="29519" a="1"/>
  <c r="AH369" i="29519" s="1"/>
  <c r="AI369" i="29519" a="1"/>
  <c r="AI369" i="29519" s="1"/>
  <c r="AJ369" i="29519" a="1"/>
  <c r="AJ369" i="29519" s="1"/>
  <c r="AK369" i="29519" a="1"/>
  <c r="AK369" i="29519" s="1"/>
  <c r="AL369" i="29519" a="1"/>
  <c r="AL369" i="29519" s="1"/>
  <c r="AH370" i="29519" a="1"/>
  <c r="AH370" i="29519" s="1"/>
  <c r="AI370" i="29519" a="1"/>
  <c r="AI370" i="29519" s="1"/>
  <c r="AJ370" i="29519" a="1"/>
  <c r="AJ370" i="29519" s="1"/>
  <c r="AK370" i="29519" a="1"/>
  <c r="AK370" i="29519" s="1"/>
  <c r="AL370" i="29519" a="1"/>
  <c r="AL370" i="29519" s="1"/>
  <c r="AH371" i="29519" a="1"/>
  <c r="AH371" i="29519" s="1"/>
  <c r="AI371" i="29519" a="1"/>
  <c r="AI371" i="29519" s="1"/>
  <c r="AJ371" i="29519" a="1"/>
  <c r="AJ371" i="29519" s="1"/>
  <c r="AK371" i="29519" a="1"/>
  <c r="AK371" i="29519" s="1"/>
  <c r="AL371" i="29519" a="1"/>
  <c r="AL371" i="29519" s="1"/>
  <c r="AH372" i="29519" a="1"/>
  <c r="AH372" i="29519" s="1"/>
  <c r="AI372" i="29519" a="1"/>
  <c r="AI372" i="29519" s="1"/>
  <c r="AJ372" i="29519" a="1"/>
  <c r="AJ372" i="29519" s="1"/>
  <c r="AK372" i="29519" a="1"/>
  <c r="AK372" i="29519" s="1"/>
  <c r="AL372" i="29519" a="1"/>
  <c r="AL372" i="29519" s="1"/>
  <c r="AH373" i="29519" a="1"/>
  <c r="AH373" i="29519" s="1"/>
  <c r="AI373" i="29519" a="1"/>
  <c r="AI373" i="29519" s="1"/>
  <c r="AJ373" i="29519" a="1"/>
  <c r="AJ373" i="29519" s="1"/>
  <c r="AK373" i="29519" a="1"/>
  <c r="AK373" i="29519" s="1"/>
  <c r="AL373" i="29519" a="1"/>
  <c r="AL373" i="29519" s="1"/>
  <c r="AH374" i="29519" a="1"/>
  <c r="AH374" i="29519" s="1"/>
  <c r="AI374" i="29519" a="1"/>
  <c r="AI374" i="29519" s="1"/>
  <c r="AJ374" i="29519" a="1"/>
  <c r="AJ374" i="29519" s="1"/>
  <c r="AK374" i="29519" a="1"/>
  <c r="AK374" i="29519" s="1"/>
  <c r="AL374" i="29519" a="1"/>
  <c r="AL374" i="29519" s="1"/>
  <c r="AH375" i="29519" a="1"/>
  <c r="AH375" i="29519" s="1"/>
  <c r="AI375" i="29519" a="1"/>
  <c r="AI375" i="29519" s="1"/>
  <c r="AJ375" i="29519" a="1"/>
  <c r="AJ375" i="29519" s="1"/>
  <c r="AK375" i="29519" a="1"/>
  <c r="AK375" i="29519" s="1"/>
  <c r="AL375" i="29519" a="1"/>
  <c r="AL375" i="29519" s="1"/>
  <c r="AH376" i="29519" a="1"/>
  <c r="AH376" i="29519" s="1"/>
  <c r="AI376" i="29519" a="1"/>
  <c r="AI376" i="29519" s="1"/>
  <c r="AJ376" i="29519" a="1"/>
  <c r="AJ376" i="29519" s="1"/>
  <c r="AK376" i="29519" a="1"/>
  <c r="AK376" i="29519" s="1"/>
  <c r="AL376" i="29519" a="1"/>
  <c r="AL376" i="29519" s="1"/>
  <c r="AH377" i="29519" a="1"/>
  <c r="AH377" i="29519" s="1"/>
  <c r="AI377" i="29519" a="1"/>
  <c r="AI377" i="29519" s="1"/>
  <c r="AJ377" i="29519" a="1"/>
  <c r="AJ377" i="29519" s="1"/>
  <c r="AK377" i="29519" a="1"/>
  <c r="AK377" i="29519" s="1"/>
  <c r="AL377" i="29519" a="1"/>
  <c r="AL377" i="29519" s="1"/>
  <c r="AH378" i="29519" a="1"/>
  <c r="AH378" i="29519" s="1"/>
  <c r="AI378" i="29519" a="1"/>
  <c r="AI378" i="29519" s="1"/>
  <c r="AJ378" i="29519" a="1"/>
  <c r="AJ378" i="29519" s="1"/>
  <c r="AK378" i="29519" a="1"/>
  <c r="AK378" i="29519" s="1"/>
  <c r="AL378" i="29519" a="1"/>
  <c r="AL378" i="29519" s="1"/>
  <c r="AH379" i="29519" a="1"/>
  <c r="AH379" i="29519" s="1"/>
  <c r="AI379" i="29519" a="1"/>
  <c r="AI379" i="29519" s="1"/>
  <c r="AJ379" i="29519" a="1"/>
  <c r="AJ379" i="29519" s="1"/>
  <c r="AK379" i="29519" a="1"/>
  <c r="AK379" i="29519" s="1"/>
  <c r="AL379" i="29519" a="1"/>
  <c r="AL379" i="29519" s="1"/>
  <c r="AH380" i="29519" a="1"/>
  <c r="AH380" i="29519" s="1"/>
  <c r="AI380" i="29519" a="1"/>
  <c r="AI380" i="29519" s="1"/>
  <c r="AJ380" i="29519" a="1"/>
  <c r="AJ380" i="29519" s="1"/>
  <c r="AK380" i="29519" a="1"/>
  <c r="AK380" i="29519" s="1"/>
  <c r="AL380" i="29519" a="1"/>
  <c r="AL380" i="29519" s="1"/>
  <c r="AH381" i="29519" a="1"/>
  <c r="AH381" i="29519" s="1"/>
  <c r="AI381" i="29519" a="1"/>
  <c r="AI381" i="29519" s="1"/>
  <c r="AJ381" i="29519" a="1"/>
  <c r="AJ381" i="29519" s="1"/>
  <c r="AK381" i="29519" a="1"/>
  <c r="AK381" i="29519" s="1"/>
  <c r="AL381" i="29519" a="1"/>
  <c r="AL381" i="29519" s="1"/>
  <c r="AH382" i="29519" a="1"/>
  <c r="AH382" i="29519" s="1"/>
  <c r="AI382" i="29519" a="1"/>
  <c r="AI382" i="29519" s="1"/>
  <c r="AJ382" i="29519" a="1"/>
  <c r="AJ382" i="29519" s="1"/>
  <c r="AK382" i="29519" a="1"/>
  <c r="AK382" i="29519" s="1"/>
  <c r="AL382" i="29519" a="1"/>
  <c r="AL382" i="29519" s="1"/>
  <c r="AH383" i="29519" a="1"/>
  <c r="AH383" i="29519" s="1"/>
  <c r="AI383" i="29519" a="1"/>
  <c r="AI383" i="29519" s="1"/>
  <c r="AJ383" i="29519" a="1"/>
  <c r="AJ383" i="29519" s="1"/>
  <c r="AK383" i="29519" a="1"/>
  <c r="AK383" i="29519" s="1"/>
  <c r="AL383" i="29519" a="1"/>
  <c r="AL383" i="29519" s="1"/>
  <c r="AH384" i="29519" a="1"/>
  <c r="AH384" i="29519" s="1"/>
  <c r="AI384" i="29519" a="1"/>
  <c r="AI384" i="29519" s="1"/>
  <c r="AJ384" i="29519" a="1"/>
  <c r="AJ384" i="29519" s="1"/>
  <c r="AK384" i="29519" a="1"/>
  <c r="AK384" i="29519" s="1"/>
  <c r="AL384" i="29519" a="1"/>
  <c r="AL384" i="29519" s="1"/>
  <c r="AH385" i="29519" a="1"/>
  <c r="AH385" i="29519" s="1"/>
  <c r="AI385" i="29519" a="1"/>
  <c r="AI385" i="29519" s="1"/>
  <c r="AJ385" i="29519" a="1"/>
  <c r="AJ385" i="29519" s="1"/>
  <c r="AK385" i="29519" a="1"/>
  <c r="AK385" i="29519" s="1"/>
  <c r="AL385" i="29519" a="1"/>
  <c r="AL385" i="29519" s="1"/>
  <c r="AH386" i="29519" a="1"/>
  <c r="AH386" i="29519" s="1"/>
  <c r="AI386" i="29519" a="1"/>
  <c r="AI386" i="29519" s="1"/>
  <c r="AJ386" i="29519" a="1"/>
  <c r="AJ386" i="29519" s="1"/>
  <c r="AK386" i="29519" a="1"/>
  <c r="AK386" i="29519" s="1"/>
  <c r="AL386" i="29519" a="1"/>
  <c r="AL386" i="29519" s="1"/>
  <c r="AH387" i="29519" a="1"/>
  <c r="AH387" i="29519" s="1"/>
  <c r="AI387" i="29519" a="1"/>
  <c r="AI387" i="29519" s="1"/>
  <c r="AJ387" i="29519" a="1"/>
  <c r="AJ387" i="29519" s="1"/>
  <c r="AK387" i="29519" a="1"/>
  <c r="AK387" i="29519" s="1"/>
  <c r="AL387" i="29519" a="1"/>
  <c r="AL387" i="29519" s="1"/>
  <c r="AH388" i="29519" a="1"/>
  <c r="AH388" i="29519" s="1"/>
  <c r="AI388" i="29519" a="1"/>
  <c r="AI388" i="29519" s="1"/>
  <c r="AJ388" i="29519" a="1"/>
  <c r="AJ388" i="29519" s="1"/>
  <c r="AK388" i="29519" a="1"/>
  <c r="AK388" i="29519" s="1"/>
  <c r="AL388" i="29519" a="1"/>
  <c r="AL388" i="29519" s="1"/>
  <c r="AH389" i="29519" a="1"/>
  <c r="AH389" i="29519" s="1"/>
  <c r="AI389" i="29519" a="1"/>
  <c r="AI389" i="29519" s="1"/>
  <c r="AJ389" i="29519" a="1"/>
  <c r="AJ389" i="29519" s="1"/>
  <c r="AK389" i="29519" a="1"/>
  <c r="AK389" i="29519" s="1"/>
  <c r="AL389" i="29519" a="1"/>
  <c r="AL389" i="29519" s="1"/>
  <c r="AH390" i="29519" a="1"/>
  <c r="AH390" i="29519" s="1"/>
  <c r="AI390" i="29519" a="1"/>
  <c r="AI390" i="29519" s="1"/>
  <c r="AJ390" i="29519" a="1"/>
  <c r="AJ390" i="29519" s="1"/>
  <c r="AK390" i="29519" a="1"/>
  <c r="AK390" i="29519" s="1"/>
  <c r="AL390" i="29519" a="1"/>
  <c r="AL390" i="29519" s="1"/>
  <c r="AH391" i="29519" a="1"/>
  <c r="AH391" i="29519" s="1"/>
  <c r="AI391" i="29519" a="1"/>
  <c r="AI391" i="29519" s="1"/>
  <c r="AJ391" i="29519" a="1"/>
  <c r="AJ391" i="29519" s="1"/>
  <c r="AK391" i="29519" a="1"/>
  <c r="AK391" i="29519" s="1"/>
  <c r="AL391" i="29519" a="1"/>
  <c r="AL391" i="29519" s="1"/>
  <c r="AH392" i="29519" a="1"/>
  <c r="AH392" i="29519" s="1"/>
  <c r="AI392" i="29519" a="1"/>
  <c r="AI392" i="29519" s="1"/>
  <c r="AJ392" i="29519" a="1"/>
  <c r="AJ392" i="29519" s="1"/>
  <c r="AK392" i="29519" a="1"/>
  <c r="AK392" i="29519" s="1"/>
  <c r="AL392" i="29519" a="1"/>
  <c r="AL392" i="29519" s="1"/>
  <c r="AH393" i="29519" a="1"/>
  <c r="AH393" i="29519" s="1"/>
  <c r="AI393" i="29519" a="1"/>
  <c r="AI393" i="29519" s="1"/>
  <c r="AJ393" i="29519" a="1"/>
  <c r="AJ393" i="29519" s="1"/>
  <c r="AK393" i="29519" a="1"/>
  <c r="AK393" i="29519" s="1"/>
  <c r="AL393" i="29519" a="1"/>
  <c r="AL393" i="29519" s="1"/>
  <c r="AH394" i="29519" a="1"/>
  <c r="AH394" i="29519" s="1"/>
  <c r="AI394" i="29519" a="1"/>
  <c r="AI394" i="29519" s="1"/>
  <c r="AJ394" i="29519" a="1"/>
  <c r="AJ394" i="29519" s="1"/>
  <c r="AK394" i="29519" a="1"/>
  <c r="AK394" i="29519" s="1"/>
  <c r="AL394" i="29519" a="1"/>
  <c r="AL394" i="29519" s="1"/>
  <c r="AH395" i="29519" a="1"/>
  <c r="AH395" i="29519" s="1"/>
  <c r="AI395" i="29519" a="1"/>
  <c r="AI395" i="29519" s="1"/>
  <c r="AJ395" i="29519" a="1"/>
  <c r="AJ395" i="29519" s="1"/>
  <c r="AK395" i="29519" a="1"/>
  <c r="AK395" i="29519" s="1"/>
  <c r="AL395" i="29519" a="1"/>
  <c r="AL395" i="29519" s="1"/>
  <c r="AH396" i="29519" a="1"/>
  <c r="AH396" i="29519" s="1"/>
  <c r="AI396" i="29519" a="1"/>
  <c r="AI396" i="29519" s="1"/>
  <c r="AJ396" i="29519" a="1"/>
  <c r="AJ396" i="29519" s="1"/>
  <c r="AK396" i="29519" a="1"/>
  <c r="AK396" i="29519" s="1"/>
  <c r="AL396" i="29519" a="1"/>
  <c r="AL396" i="29519" s="1"/>
  <c r="AH397" i="29519" a="1"/>
  <c r="AH397" i="29519" s="1"/>
  <c r="AI397" i="29519" a="1"/>
  <c r="AI397" i="29519" s="1"/>
  <c r="AJ397" i="29519" a="1"/>
  <c r="AJ397" i="29519" s="1"/>
  <c r="AK397" i="29519" a="1"/>
  <c r="AK397" i="29519" s="1"/>
  <c r="AL397" i="29519" a="1"/>
  <c r="AL397" i="29519" s="1"/>
  <c r="AH398" i="29519" a="1"/>
  <c r="AH398" i="29519" s="1"/>
  <c r="AI398" i="29519" a="1"/>
  <c r="AI398" i="29519" s="1"/>
  <c r="AJ398" i="29519" a="1"/>
  <c r="AJ398" i="29519" s="1"/>
  <c r="AK398" i="29519" a="1"/>
  <c r="AK398" i="29519" s="1"/>
  <c r="AL398" i="29519" a="1"/>
  <c r="AL398" i="29519" s="1"/>
  <c r="AH399" i="29519" a="1"/>
  <c r="AH399" i="29519" s="1"/>
  <c r="AI399" i="29519" a="1"/>
  <c r="AI399" i="29519" s="1"/>
  <c r="AJ399" i="29519" a="1"/>
  <c r="AJ399" i="29519" s="1"/>
  <c r="AK399" i="29519" a="1"/>
  <c r="AK399" i="29519" s="1"/>
  <c r="AL399" i="29519" a="1"/>
  <c r="AL399" i="29519" s="1"/>
  <c r="AH400" i="29519" a="1"/>
  <c r="AH400" i="29519" s="1"/>
  <c r="AI400" i="29519" a="1"/>
  <c r="AI400" i="29519" s="1"/>
  <c r="AJ400" i="29519" a="1"/>
  <c r="AJ400" i="29519" s="1"/>
  <c r="AK400" i="29519" a="1"/>
  <c r="AK400" i="29519" s="1"/>
  <c r="AL400" i="29519" a="1"/>
  <c r="AL400" i="29519" s="1"/>
  <c r="AH401" i="29519" a="1"/>
  <c r="AH401" i="29519" s="1"/>
  <c r="AI401" i="29519" a="1"/>
  <c r="AI401" i="29519" s="1"/>
  <c r="AJ401" i="29519" a="1"/>
  <c r="AJ401" i="29519" s="1"/>
  <c r="AK401" i="29519" a="1"/>
  <c r="AK401" i="29519" s="1"/>
  <c r="AL401" i="29519" a="1"/>
  <c r="AL401" i="29519" s="1"/>
  <c r="AH402" i="29519" a="1"/>
  <c r="AH402" i="29519" s="1"/>
  <c r="AI402" i="29519" a="1"/>
  <c r="AI402" i="29519" s="1"/>
  <c r="AJ402" i="29519" a="1"/>
  <c r="AJ402" i="29519" s="1"/>
  <c r="AK402" i="29519" a="1"/>
  <c r="AK402" i="29519" s="1"/>
  <c r="AL402" i="29519" a="1"/>
  <c r="AL402" i="29519" s="1"/>
  <c r="AH403" i="29519" a="1"/>
  <c r="AH403" i="29519" s="1"/>
  <c r="AI403" i="29519" a="1"/>
  <c r="AI403" i="29519" s="1"/>
  <c r="AJ403" i="29519" a="1"/>
  <c r="AJ403" i="29519" s="1"/>
  <c r="AK403" i="29519" a="1"/>
  <c r="AK403" i="29519" s="1"/>
  <c r="AL403" i="29519" a="1"/>
  <c r="AL403" i="29519" s="1"/>
  <c r="AH404" i="29519" a="1"/>
  <c r="AH404" i="29519" s="1"/>
  <c r="AI404" i="29519" a="1"/>
  <c r="AI404" i="29519" s="1"/>
  <c r="AJ404" i="29519" a="1"/>
  <c r="AJ404" i="29519" s="1"/>
  <c r="AK404" i="29519" a="1"/>
  <c r="AK404" i="29519" s="1"/>
  <c r="AL404" i="29519" a="1"/>
  <c r="AL404" i="29519" s="1"/>
  <c r="AH405" i="29519" a="1"/>
  <c r="AH405" i="29519" s="1"/>
  <c r="AI405" i="29519" a="1"/>
  <c r="AI405" i="29519" s="1"/>
  <c r="AJ405" i="29519" a="1"/>
  <c r="AJ405" i="29519" s="1"/>
  <c r="AK405" i="29519" a="1"/>
  <c r="AK405" i="29519" s="1"/>
  <c r="AL405" i="29519" a="1"/>
  <c r="AL405" i="29519" s="1"/>
  <c r="AH406" i="29519" a="1"/>
  <c r="AH406" i="29519" s="1"/>
  <c r="AI406" i="29519" a="1"/>
  <c r="AI406" i="29519" s="1"/>
  <c r="AJ406" i="29519" a="1"/>
  <c r="AJ406" i="29519" s="1"/>
  <c r="AK406" i="29519" a="1"/>
  <c r="AK406" i="29519" s="1"/>
  <c r="AL406" i="29519" a="1"/>
  <c r="AL406" i="29519" s="1"/>
  <c r="AH407" i="29519" a="1"/>
  <c r="AH407" i="29519" s="1"/>
  <c r="AI407" i="29519" a="1"/>
  <c r="AI407" i="29519" s="1"/>
  <c r="AJ407" i="29519" a="1"/>
  <c r="AJ407" i="29519" s="1"/>
  <c r="AK407" i="29519" a="1"/>
  <c r="AK407" i="29519" s="1"/>
  <c r="AL407" i="29519" a="1"/>
  <c r="AL407" i="29519" s="1"/>
  <c r="AH408" i="29519" a="1"/>
  <c r="AH408" i="29519" s="1"/>
  <c r="AI408" i="29519" a="1"/>
  <c r="AI408" i="29519" s="1"/>
  <c r="AJ408" i="29519" a="1"/>
  <c r="AJ408" i="29519" s="1"/>
  <c r="AK408" i="29519" a="1"/>
  <c r="AK408" i="29519" s="1"/>
  <c r="AL408" i="29519" a="1"/>
  <c r="AL408" i="29519" s="1"/>
  <c r="AH409" i="29519" a="1"/>
  <c r="AH409" i="29519" s="1"/>
  <c r="AI409" i="29519" a="1"/>
  <c r="AI409" i="29519" s="1"/>
  <c r="AJ409" i="29519" a="1"/>
  <c r="AJ409" i="29519" s="1"/>
  <c r="AK409" i="29519" a="1"/>
  <c r="AK409" i="29519" s="1"/>
  <c r="AL409" i="29519" a="1"/>
  <c r="AL409" i="29519" s="1"/>
  <c r="AH410" i="29519" a="1"/>
  <c r="AH410" i="29519" s="1"/>
  <c r="AI410" i="29519" a="1"/>
  <c r="AI410" i="29519" s="1"/>
  <c r="AJ410" i="29519" a="1"/>
  <c r="AJ410" i="29519" s="1"/>
  <c r="AK410" i="29519" a="1"/>
  <c r="AK410" i="29519" s="1"/>
  <c r="AL410" i="29519" a="1"/>
  <c r="AL410" i="29519" s="1"/>
  <c r="AH411" i="29519" a="1"/>
  <c r="AH411" i="29519" s="1"/>
  <c r="AI411" i="29519" a="1"/>
  <c r="AI411" i="29519" s="1"/>
  <c r="AJ411" i="29519" a="1"/>
  <c r="AJ411" i="29519" s="1"/>
  <c r="AK411" i="29519" a="1"/>
  <c r="AK411" i="29519" s="1"/>
  <c r="AL411" i="29519" a="1"/>
  <c r="AL411" i="29519" s="1"/>
  <c r="AB59" i="29519" a="1"/>
  <c r="AB59" i="29519" s="1"/>
  <c r="AC59" i="29519" a="1"/>
  <c r="AC59" i="29519" s="1"/>
  <c r="AD59" i="29519" a="1"/>
  <c r="AD59" i="29519" s="1"/>
  <c r="AE59" i="29519" a="1"/>
  <c r="AE59" i="29519" s="1"/>
  <c r="AF59" i="29519" a="1"/>
  <c r="AF59" i="29519" s="1"/>
  <c r="AB60" i="29519" a="1"/>
  <c r="AB60" i="29519" s="1"/>
  <c r="AC60" i="29519" a="1"/>
  <c r="AC60" i="29519" s="1"/>
  <c r="AD60" i="29519" a="1"/>
  <c r="AD60" i="29519" s="1"/>
  <c r="AF60" i="29519" a="1"/>
  <c r="AF60" i="29519" s="1"/>
  <c r="AB61" i="29519" a="1"/>
  <c r="AB61" i="29519" s="1"/>
  <c r="AC61" i="29519" a="1"/>
  <c r="AC61" i="29519" s="1"/>
  <c r="AD61" i="29519" a="1"/>
  <c r="AD61" i="29519" s="1"/>
  <c r="AE61" i="29519" a="1"/>
  <c r="AE61" i="29519" s="1"/>
  <c r="AF61" i="29519" a="1"/>
  <c r="AF61" i="29519" s="1"/>
  <c r="AB62" i="29519" a="1"/>
  <c r="AB62" i="29519" s="1"/>
  <c r="AC62" i="29519" a="1"/>
  <c r="AC62" i="29519" s="1"/>
  <c r="AD62" i="29519" a="1"/>
  <c r="AD62" i="29519" s="1"/>
  <c r="AE62" i="29519" a="1"/>
  <c r="AE62" i="29519" s="1"/>
  <c r="AF62" i="29519" a="1"/>
  <c r="AF62" i="29519" s="1"/>
  <c r="AB63" i="29519" a="1"/>
  <c r="AB63" i="29519" s="1"/>
  <c r="AC63" i="29519" a="1"/>
  <c r="AC63" i="29519" s="1"/>
  <c r="AD63" i="29519" a="1"/>
  <c r="AD63" i="29519" s="1"/>
  <c r="AE63" i="29519" a="1"/>
  <c r="AE63" i="29519" s="1"/>
  <c r="AF63" i="29519" a="1"/>
  <c r="AF63" i="29519" s="1"/>
  <c r="AB64" i="29519" a="1"/>
  <c r="AB64" i="29519" s="1"/>
  <c r="AC64" i="29519" a="1"/>
  <c r="AC64" i="29519" s="1"/>
  <c r="AD64" i="29519" a="1"/>
  <c r="AD64" i="29519" s="1"/>
  <c r="AE64" i="29519" a="1"/>
  <c r="AE64" i="29519" s="1"/>
  <c r="AF64" i="29519" a="1"/>
  <c r="AF64" i="29519" s="1"/>
  <c r="AB65" i="29519" a="1"/>
  <c r="AB65" i="29519" s="1"/>
  <c r="AC65" i="29519" a="1"/>
  <c r="AC65" i="29519" s="1"/>
  <c r="AD65" i="29519" a="1"/>
  <c r="AD65" i="29519" s="1"/>
  <c r="AE65" i="29519" a="1"/>
  <c r="AE65" i="29519" s="1"/>
  <c r="AF65" i="29519" a="1"/>
  <c r="AF65" i="29519" s="1"/>
  <c r="AB66" i="29519" a="1"/>
  <c r="AB66" i="29519" s="1"/>
  <c r="AC66" i="29519" a="1"/>
  <c r="AC66" i="29519" s="1"/>
  <c r="AD66" i="29519" a="1"/>
  <c r="AD66" i="29519" s="1"/>
  <c r="AE66" i="29519" a="1"/>
  <c r="AE66" i="29519" s="1"/>
  <c r="AF66" i="29519" a="1"/>
  <c r="AF66" i="29519" s="1"/>
  <c r="AB67" i="29519" a="1"/>
  <c r="AB67" i="29519" s="1"/>
  <c r="AC67" i="29519" a="1"/>
  <c r="AC67" i="29519" s="1"/>
  <c r="AD67" i="29519" a="1"/>
  <c r="AD67" i="29519" s="1"/>
  <c r="AE67" i="29519" a="1"/>
  <c r="AE67" i="29519" s="1"/>
  <c r="AF67" i="29519" a="1"/>
  <c r="AF67" i="29519" s="1"/>
  <c r="AB68" i="29519" a="1"/>
  <c r="AB68" i="29519" s="1"/>
  <c r="AC68" i="29519" a="1"/>
  <c r="AC68" i="29519" s="1"/>
  <c r="AD68" i="29519" a="1"/>
  <c r="AD68" i="29519" s="1"/>
  <c r="AE68" i="29519" a="1"/>
  <c r="AE68" i="29519" s="1"/>
  <c r="AF68" i="29519" a="1"/>
  <c r="AF68" i="29519" s="1"/>
  <c r="AB69" i="29519" a="1"/>
  <c r="AB69" i="29519" s="1"/>
  <c r="AC69" i="29519" a="1"/>
  <c r="AC69" i="29519" s="1"/>
  <c r="AD69" i="29519" a="1"/>
  <c r="AD69" i="29519" s="1"/>
  <c r="AE69" i="29519" a="1"/>
  <c r="AE69" i="29519" s="1"/>
  <c r="AF69" i="29519" a="1"/>
  <c r="AF69" i="29519" s="1"/>
  <c r="AB70" i="29519" a="1"/>
  <c r="AB70" i="29519" s="1"/>
  <c r="AC70" i="29519" a="1"/>
  <c r="AC70" i="29519" s="1"/>
  <c r="AD70" i="29519" a="1"/>
  <c r="AD70" i="29519" s="1"/>
  <c r="AE70" i="29519" a="1"/>
  <c r="AE70" i="29519" s="1"/>
  <c r="AF70" i="29519" a="1"/>
  <c r="AF70" i="29519" s="1"/>
  <c r="AB71" i="29519" a="1"/>
  <c r="AB71" i="29519" s="1"/>
  <c r="AC71" i="29519" a="1"/>
  <c r="AC71" i="29519" s="1"/>
  <c r="AD71" i="29519" a="1"/>
  <c r="AD71" i="29519" s="1"/>
  <c r="AE71" i="29519" a="1"/>
  <c r="AE71" i="29519" s="1"/>
  <c r="AF71" i="29519" a="1"/>
  <c r="AF71" i="29519" s="1"/>
  <c r="AB72" i="29519" a="1"/>
  <c r="AB72" i="29519" s="1"/>
  <c r="AC72" i="29519" a="1"/>
  <c r="AC72" i="29519" s="1"/>
  <c r="AD72" i="29519" a="1"/>
  <c r="AD72" i="29519" s="1"/>
  <c r="AE72" i="29519" a="1"/>
  <c r="AE72" i="29519" s="1"/>
  <c r="AF72" i="29519" a="1"/>
  <c r="AF72" i="29519" s="1"/>
  <c r="AB73" i="29519" a="1"/>
  <c r="AB73" i="29519" s="1"/>
  <c r="AC73" i="29519" a="1"/>
  <c r="AC73" i="29519" s="1"/>
  <c r="AD73" i="29519" a="1"/>
  <c r="AD73" i="29519" s="1"/>
  <c r="AE73" i="29519" a="1"/>
  <c r="AE73" i="29519" s="1"/>
  <c r="AF73" i="29519" a="1"/>
  <c r="AF73" i="29519" s="1"/>
  <c r="AB74" i="29519" a="1"/>
  <c r="AB74" i="29519" s="1"/>
  <c r="AC74" i="29519" a="1"/>
  <c r="AC74" i="29519" s="1"/>
  <c r="AD74" i="29519" a="1"/>
  <c r="AD74" i="29519" s="1"/>
  <c r="AE74" i="29519" a="1"/>
  <c r="AE74" i="29519" s="1"/>
  <c r="AF74" i="29519" a="1"/>
  <c r="AF74" i="29519" s="1"/>
  <c r="AB75" i="29519" a="1"/>
  <c r="AB75" i="29519" s="1"/>
  <c r="AC75" i="29519" a="1"/>
  <c r="AC75" i="29519" s="1"/>
  <c r="AD75" i="29519" a="1"/>
  <c r="AD75" i="29519" s="1"/>
  <c r="AE75" i="29519" a="1"/>
  <c r="AE75" i="29519" s="1"/>
  <c r="AF75" i="29519" a="1"/>
  <c r="AF75" i="29519" s="1"/>
  <c r="AB76" i="29519" a="1"/>
  <c r="AB76" i="29519" s="1"/>
  <c r="AC76" i="29519" a="1"/>
  <c r="AC76" i="29519" s="1"/>
  <c r="AD76" i="29519" a="1"/>
  <c r="AD76" i="29519" s="1"/>
  <c r="AE76" i="29519" a="1"/>
  <c r="AE76" i="29519" s="1"/>
  <c r="AF76" i="29519" a="1"/>
  <c r="AF76" i="29519" s="1"/>
  <c r="AB77" i="29519" a="1"/>
  <c r="AB77" i="29519" s="1"/>
  <c r="AC77" i="29519" a="1"/>
  <c r="AC77" i="29519" s="1"/>
  <c r="AD77" i="29519" a="1"/>
  <c r="AD77" i="29519" s="1"/>
  <c r="AE77" i="29519" a="1"/>
  <c r="AE77" i="29519" s="1"/>
  <c r="AF77" i="29519" a="1"/>
  <c r="AF77" i="29519" s="1"/>
  <c r="AB78" i="29519" a="1"/>
  <c r="AB78" i="29519" s="1"/>
  <c r="AC78" i="29519" a="1"/>
  <c r="AC78" i="29519" s="1"/>
  <c r="AD78" i="29519" a="1"/>
  <c r="AD78" i="29519" s="1"/>
  <c r="AE78" i="29519" a="1"/>
  <c r="AE78" i="29519" s="1"/>
  <c r="AF78" i="29519" a="1"/>
  <c r="AF78" i="29519" s="1"/>
  <c r="AB79" i="29519" a="1"/>
  <c r="AB79" i="29519" s="1"/>
  <c r="AC79" i="29519" a="1"/>
  <c r="AC79" i="29519" s="1"/>
  <c r="AD79" i="29519" a="1"/>
  <c r="AD79" i="29519" s="1"/>
  <c r="AE79" i="29519" a="1"/>
  <c r="AE79" i="29519" s="1"/>
  <c r="AF79" i="29519" a="1"/>
  <c r="AF79" i="29519" s="1"/>
  <c r="AB80" i="29519" a="1"/>
  <c r="AB80" i="29519" s="1"/>
  <c r="AC80" i="29519" a="1"/>
  <c r="AC80" i="29519" s="1"/>
  <c r="AD80" i="29519" a="1"/>
  <c r="AD80" i="29519" s="1"/>
  <c r="AE80" i="29519" a="1"/>
  <c r="AE80" i="29519" s="1"/>
  <c r="AF80" i="29519" a="1"/>
  <c r="AF80" i="29519" s="1"/>
  <c r="AB81" i="29519" a="1"/>
  <c r="AB81" i="29519" s="1"/>
  <c r="AC81" i="29519" a="1"/>
  <c r="AC81" i="29519" s="1"/>
  <c r="AD81" i="29519" a="1"/>
  <c r="AD81" i="29519" s="1"/>
  <c r="AE81" i="29519" a="1"/>
  <c r="AE81" i="29519" s="1"/>
  <c r="AF81" i="29519" a="1"/>
  <c r="AF81" i="29519" s="1"/>
  <c r="AB82" i="29519" a="1"/>
  <c r="AB82" i="29519" s="1"/>
  <c r="AC82" i="29519" a="1"/>
  <c r="AC82" i="29519" s="1"/>
  <c r="AD82" i="29519" a="1"/>
  <c r="AD82" i="29519" s="1"/>
  <c r="AE82" i="29519" a="1"/>
  <c r="AE82" i="29519" s="1"/>
  <c r="AF82" i="29519" a="1"/>
  <c r="AF82" i="29519" s="1"/>
  <c r="AB83" i="29519" a="1"/>
  <c r="AB83" i="29519" s="1"/>
  <c r="AC83" i="29519" a="1"/>
  <c r="AC83" i="29519" s="1"/>
  <c r="AD83" i="29519" a="1"/>
  <c r="AD83" i="29519" s="1"/>
  <c r="AE83" i="29519" a="1"/>
  <c r="AE83" i="29519" s="1"/>
  <c r="AF83" i="29519" a="1"/>
  <c r="AF83" i="29519" s="1"/>
  <c r="AB84" i="29519" a="1"/>
  <c r="AB84" i="29519" s="1"/>
  <c r="AC84" i="29519" a="1"/>
  <c r="AC84" i="29519" s="1"/>
  <c r="AD84" i="29519" a="1"/>
  <c r="AD84" i="29519" s="1"/>
  <c r="AE84" i="29519" a="1"/>
  <c r="AE84" i="29519" s="1"/>
  <c r="AF84" i="29519" a="1"/>
  <c r="AF84" i="29519" s="1"/>
  <c r="AB85" i="29519" a="1"/>
  <c r="AB85" i="29519" s="1"/>
  <c r="AC85" i="29519" a="1"/>
  <c r="AC85" i="29519" s="1"/>
  <c r="AD85" i="29519" a="1"/>
  <c r="AD85" i="29519" s="1"/>
  <c r="AE85" i="29519" a="1"/>
  <c r="AE85" i="29519" s="1"/>
  <c r="AF85" i="29519" a="1"/>
  <c r="AF85" i="29519" s="1"/>
  <c r="AB86" i="29519" a="1"/>
  <c r="AB86" i="29519" s="1"/>
  <c r="AC86" i="29519" a="1"/>
  <c r="AC86" i="29519" s="1"/>
  <c r="AD86" i="29519" a="1"/>
  <c r="AD86" i="29519" s="1"/>
  <c r="AE86" i="29519" a="1"/>
  <c r="AE86" i="29519" s="1"/>
  <c r="AF86" i="29519" a="1"/>
  <c r="AF86" i="29519" s="1"/>
  <c r="AB87" i="29519" a="1"/>
  <c r="AB87" i="29519" s="1"/>
  <c r="AC87" i="29519" a="1"/>
  <c r="AC87" i="29519" s="1"/>
  <c r="AD87" i="29519" a="1"/>
  <c r="AD87" i="29519" s="1"/>
  <c r="AE87" i="29519" a="1"/>
  <c r="AE87" i="29519" s="1"/>
  <c r="AF87" i="29519" a="1"/>
  <c r="AF87" i="29519" s="1"/>
  <c r="AB88" i="29519" a="1"/>
  <c r="AB88" i="29519" s="1"/>
  <c r="AC88" i="29519" a="1"/>
  <c r="AC88" i="29519" s="1"/>
  <c r="AD88" i="29519" a="1"/>
  <c r="AD88" i="29519" s="1"/>
  <c r="AE88" i="29519" a="1"/>
  <c r="AE88" i="29519" s="1"/>
  <c r="AF88" i="29519" a="1"/>
  <c r="AF88" i="29519" s="1"/>
  <c r="AB89" i="29519" a="1"/>
  <c r="AB89" i="29519" s="1"/>
  <c r="AC89" i="29519" a="1"/>
  <c r="AC89" i="29519" s="1"/>
  <c r="AD89" i="29519" a="1"/>
  <c r="AD89" i="29519" s="1"/>
  <c r="AE89" i="29519" a="1"/>
  <c r="AE89" i="29519" s="1"/>
  <c r="AF89" i="29519" a="1"/>
  <c r="AF89" i="29519" s="1"/>
  <c r="AB90" i="29519" a="1"/>
  <c r="AB90" i="29519" s="1"/>
  <c r="AC90" i="29519" a="1"/>
  <c r="AC90" i="29519" s="1"/>
  <c r="AD90" i="29519" a="1"/>
  <c r="AD90" i="29519" s="1"/>
  <c r="AE90" i="29519" a="1"/>
  <c r="AE90" i="29519" s="1"/>
  <c r="AF90" i="29519" a="1"/>
  <c r="AF90" i="29519" s="1"/>
  <c r="AB91" i="29519" a="1"/>
  <c r="AB91" i="29519" s="1"/>
  <c r="AC91" i="29519" a="1"/>
  <c r="AC91" i="29519" s="1"/>
  <c r="AD91" i="29519" a="1"/>
  <c r="AD91" i="29519" s="1"/>
  <c r="AE91" i="29519" a="1"/>
  <c r="AE91" i="29519" s="1"/>
  <c r="AF91" i="29519" a="1"/>
  <c r="AF91" i="29519" s="1"/>
  <c r="AB92" i="29519" a="1"/>
  <c r="AB92" i="29519" s="1"/>
  <c r="AC92" i="29519" a="1"/>
  <c r="AC92" i="29519" s="1"/>
  <c r="AD92" i="29519" a="1"/>
  <c r="AD92" i="29519" s="1"/>
  <c r="AE92" i="29519" a="1"/>
  <c r="AE92" i="29519" s="1"/>
  <c r="AF92" i="29519" a="1"/>
  <c r="AF92" i="29519" s="1"/>
  <c r="AB93" i="29519" a="1"/>
  <c r="AB93" i="29519" s="1"/>
  <c r="AC93" i="29519" a="1"/>
  <c r="AC93" i="29519" s="1"/>
  <c r="AD93" i="29519" a="1"/>
  <c r="AD93" i="29519" s="1"/>
  <c r="AE93" i="29519" a="1"/>
  <c r="AE93" i="29519" s="1"/>
  <c r="AF93" i="29519" a="1"/>
  <c r="AF93" i="29519" s="1"/>
  <c r="AB94" i="29519" a="1"/>
  <c r="AB94" i="29519" s="1"/>
  <c r="AC94" i="29519" a="1"/>
  <c r="AC94" i="29519" s="1"/>
  <c r="AD94" i="29519" a="1"/>
  <c r="AD94" i="29519" s="1"/>
  <c r="AE94" i="29519" a="1"/>
  <c r="AE94" i="29519" s="1"/>
  <c r="AF94" i="29519" a="1"/>
  <c r="AF94" i="29519" s="1"/>
  <c r="AB95" i="29519" a="1"/>
  <c r="AB95" i="29519" s="1"/>
  <c r="AC95" i="29519" a="1"/>
  <c r="AC95" i="29519" s="1"/>
  <c r="AD95" i="29519" a="1"/>
  <c r="AD95" i="29519" s="1"/>
  <c r="AE95" i="29519" a="1"/>
  <c r="AE95" i="29519" s="1"/>
  <c r="AF95" i="29519" a="1"/>
  <c r="AF95" i="29519" s="1"/>
  <c r="AB96" i="29519" a="1"/>
  <c r="AB96" i="29519" s="1"/>
  <c r="AC96" i="29519" a="1"/>
  <c r="AC96" i="29519" s="1"/>
  <c r="AD96" i="29519" a="1"/>
  <c r="AD96" i="29519" s="1"/>
  <c r="AE96" i="29519" a="1"/>
  <c r="AE96" i="29519" s="1"/>
  <c r="AF96" i="29519" a="1"/>
  <c r="AF96" i="29519" s="1"/>
  <c r="AB97" i="29519" a="1"/>
  <c r="AB97" i="29519" s="1"/>
  <c r="AC97" i="29519" a="1"/>
  <c r="AC97" i="29519" s="1"/>
  <c r="AD97" i="29519" a="1"/>
  <c r="AD97" i="29519" s="1"/>
  <c r="AE97" i="29519" a="1"/>
  <c r="AE97" i="29519" s="1"/>
  <c r="AF97" i="29519" a="1"/>
  <c r="AF97" i="29519" s="1"/>
  <c r="AB98" i="29519" a="1"/>
  <c r="AB98" i="29519" s="1"/>
  <c r="AC98" i="29519" a="1"/>
  <c r="AC98" i="29519" s="1"/>
  <c r="AD98" i="29519" a="1"/>
  <c r="AD98" i="29519" s="1"/>
  <c r="AE98" i="29519" a="1"/>
  <c r="AE98" i="29519" s="1"/>
  <c r="AF98" i="29519" a="1"/>
  <c r="AF98" i="29519" s="1"/>
  <c r="AB99" i="29519" a="1"/>
  <c r="AB99" i="29519" s="1"/>
  <c r="AC99" i="29519" a="1"/>
  <c r="AC99" i="29519" s="1"/>
  <c r="AD99" i="29519" a="1"/>
  <c r="AD99" i="29519" s="1"/>
  <c r="AE99" i="29519" a="1"/>
  <c r="AE99" i="29519" s="1"/>
  <c r="AF99" i="29519" a="1"/>
  <c r="AF99" i="29519" s="1"/>
  <c r="AB100" i="29519" a="1"/>
  <c r="AB100" i="29519" s="1"/>
  <c r="AC100" i="29519" a="1"/>
  <c r="AC100" i="29519" s="1"/>
  <c r="AD100" i="29519" a="1"/>
  <c r="AD100" i="29519" s="1"/>
  <c r="AE100" i="29519" a="1"/>
  <c r="AE100" i="29519" s="1"/>
  <c r="AF100" i="29519" a="1"/>
  <c r="AF100" i="29519" s="1"/>
  <c r="AB101" i="29519" a="1"/>
  <c r="AB101" i="29519" s="1"/>
  <c r="AC101" i="29519" a="1"/>
  <c r="AC101" i="29519" s="1"/>
  <c r="AD101" i="29519" a="1"/>
  <c r="AD101" i="29519" s="1"/>
  <c r="AE101" i="29519" a="1"/>
  <c r="AE101" i="29519" s="1"/>
  <c r="AF101" i="29519" a="1"/>
  <c r="AF101" i="29519" s="1"/>
  <c r="AB102" i="29519" a="1"/>
  <c r="AB102" i="29519" s="1"/>
  <c r="AC102" i="29519" a="1"/>
  <c r="AC102" i="29519" s="1"/>
  <c r="AD102" i="29519" a="1"/>
  <c r="AD102" i="29519" s="1"/>
  <c r="AE102" i="29519" a="1"/>
  <c r="AE102" i="29519" s="1"/>
  <c r="AF102" i="29519" a="1"/>
  <c r="AF102" i="29519" s="1"/>
  <c r="AB103" i="29519" a="1"/>
  <c r="AB103" i="29519" s="1"/>
  <c r="AC103" i="29519" a="1"/>
  <c r="AC103" i="29519" s="1"/>
  <c r="AD103" i="29519" a="1"/>
  <c r="AD103" i="29519" s="1"/>
  <c r="AE103" i="29519" a="1"/>
  <c r="AE103" i="29519" s="1"/>
  <c r="AF103" i="29519" a="1"/>
  <c r="AF103" i="29519" s="1"/>
  <c r="AB104" i="29519" a="1"/>
  <c r="AB104" i="29519" s="1"/>
  <c r="AC104" i="29519" a="1"/>
  <c r="AC104" i="29519" s="1"/>
  <c r="AD104" i="29519" a="1"/>
  <c r="AD104" i="29519" s="1"/>
  <c r="AE104" i="29519" a="1"/>
  <c r="AE104" i="29519" s="1"/>
  <c r="AF104" i="29519" a="1"/>
  <c r="AF104" i="29519" s="1"/>
  <c r="AB105" i="29519" a="1"/>
  <c r="AB105" i="29519" s="1"/>
  <c r="AC105" i="29519" a="1"/>
  <c r="AC105" i="29519" s="1"/>
  <c r="AD105" i="29519" a="1"/>
  <c r="AD105" i="29519" s="1"/>
  <c r="AE105" i="29519" a="1"/>
  <c r="AE105" i="29519" s="1"/>
  <c r="AF105" i="29519" a="1"/>
  <c r="AF105" i="29519" s="1"/>
  <c r="AB106" i="29519" a="1"/>
  <c r="AB106" i="29519" s="1"/>
  <c r="AC106" i="29519" a="1"/>
  <c r="AC106" i="29519" s="1"/>
  <c r="AD106" i="29519" a="1"/>
  <c r="AD106" i="29519" s="1"/>
  <c r="AE106" i="29519" a="1"/>
  <c r="AE106" i="29519" s="1"/>
  <c r="AF106" i="29519" a="1"/>
  <c r="AF106" i="29519" s="1"/>
  <c r="AB107" i="29519" a="1"/>
  <c r="AB107" i="29519" s="1"/>
  <c r="AC107" i="29519" a="1"/>
  <c r="AC107" i="29519" s="1"/>
  <c r="AD107" i="29519" a="1"/>
  <c r="AD107" i="29519" s="1"/>
  <c r="AE107" i="29519" a="1"/>
  <c r="AE107" i="29519" s="1"/>
  <c r="AF107" i="29519" a="1"/>
  <c r="AF107" i="29519" s="1"/>
  <c r="AB108" i="29519" a="1"/>
  <c r="AB108" i="29519" s="1"/>
  <c r="AC108" i="29519" a="1"/>
  <c r="AC108" i="29519" s="1"/>
  <c r="AD108" i="29519" a="1"/>
  <c r="AD108" i="29519" s="1"/>
  <c r="AE108" i="29519" a="1"/>
  <c r="AE108" i="29519" s="1"/>
  <c r="AF108" i="29519" a="1"/>
  <c r="AF108" i="29519" s="1"/>
  <c r="AB109" i="29519" a="1"/>
  <c r="AB109" i="29519" s="1"/>
  <c r="AC109" i="29519" a="1"/>
  <c r="AC109" i="29519" s="1"/>
  <c r="AD109" i="29519" a="1"/>
  <c r="AD109" i="29519" s="1"/>
  <c r="AE109" i="29519" a="1"/>
  <c r="AE109" i="29519" s="1"/>
  <c r="AF109" i="29519" a="1"/>
  <c r="AF109" i="29519" s="1"/>
  <c r="AB110" i="29519" a="1"/>
  <c r="AB110" i="29519" s="1"/>
  <c r="AC110" i="29519" a="1"/>
  <c r="AC110" i="29519" s="1"/>
  <c r="AD110" i="29519" a="1"/>
  <c r="AD110" i="29519" s="1"/>
  <c r="AE110" i="29519" a="1"/>
  <c r="AE110" i="29519" s="1"/>
  <c r="AF110" i="29519" a="1"/>
  <c r="AF110" i="29519" s="1"/>
  <c r="AB111" i="29519" a="1"/>
  <c r="AB111" i="29519" s="1"/>
  <c r="AC111" i="29519" a="1"/>
  <c r="AC111" i="29519" s="1"/>
  <c r="AD111" i="29519" a="1"/>
  <c r="AD111" i="29519" s="1"/>
  <c r="AE111" i="29519" a="1"/>
  <c r="AE111" i="29519" s="1"/>
  <c r="AF111" i="29519" a="1"/>
  <c r="AF111" i="29519" s="1"/>
  <c r="AB112" i="29519" a="1"/>
  <c r="AB112" i="29519" s="1"/>
  <c r="AC112" i="29519" a="1"/>
  <c r="AC112" i="29519" s="1"/>
  <c r="AD112" i="29519" a="1"/>
  <c r="AD112" i="29519" s="1"/>
  <c r="AE112" i="29519" a="1"/>
  <c r="AE112" i="29519" s="1"/>
  <c r="AF112" i="29519" a="1"/>
  <c r="AF112" i="29519" s="1"/>
  <c r="AB113" i="29519" a="1"/>
  <c r="AB113" i="29519" s="1"/>
  <c r="AC113" i="29519" a="1"/>
  <c r="AC113" i="29519" s="1"/>
  <c r="AD113" i="29519" a="1"/>
  <c r="AD113" i="29519" s="1"/>
  <c r="AE113" i="29519" a="1"/>
  <c r="AE113" i="29519" s="1"/>
  <c r="AF113" i="29519" a="1"/>
  <c r="AF113" i="29519" s="1"/>
  <c r="AB114" i="29519" a="1"/>
  <c r="AB114" i="29519" s="1"/>
  <c r="AC114" i="29519" a="1"/>
  <c r="AC114" i="29519" s="1"/>
  <c r="AD114" i="29519" a="1"/>
  <c r="AD114" i="29519" s="1"/>
  <c r="AE114" i="29519" a="1"/>
  <c r="AE114" i="29519" s="1"/>
  <c r="AF114" i="29519" a="1"/>
  <c r="AF114" i="29519" s="1"/>
  <c r="AB115" i="29519" a="1"/>
  <c r="AB115" i="29519" s="1"/>
  <c r="AC115" i="29519" a="1"/>
  <c r="AC115" i="29519" s="1"/>
  <c r="AD115" i="29519" a="1"/>
  <c r="AD115" i="29519" s="1"/>
  <c r="AE115" i="29519" a="1"/>
  <c r="AE115" i="29519" s="1"/>
  <c r="AF115" i="29519" a="1"/>
  <c r="AF115" i="29519" s="1"/>
  <c r="AB116" i="29519" a="1"/>
  <c r="AB116" i="29519" s="1"/>
  <c r="AC116" i="29519" a="1"/>
  <c r="AC116" i="29519" s="1"/>
  <c r="AD116" i="29519" a="1"/>
  <c r="AD116" i="29519" s="1"/>
  <c r="AE116" i="29519" a="1"/>
  <c r="AE116" i="29519" s="1"/>
  <c r="AF116" i="29519" a="1"/>
  <c r="AF116" i="29519" s="1"/>
  <c r="AB117" i="29519" a="1"/>
  <c r="AB117" i="29519" s="1"/>
  <c r="AC117" i="29519" a="1"/>
  <c r="AC117" i="29519" s="1"/>
  <c r="AD117" i="29519" a="1"/>
  <c r="AD117" i="29519" s="1"/>
  <c r="AE117" i="29519" a="1"/>
  <c r="AE117" i="29519" s="1"/>
  <c r="AF117" i="29519" a="1"/>
  <c r="AF117" i="29519" s="1"/>
  <c r="AB118" i="29519" a="1"/>
  <c r="AB118" i="29519" s="1"/>
  <c r="AC118" i="29519" a="1"/>
  <c r="AC118" i="29519" s="1"/>
  <c r="AD118" i="29519" a="1"/>
  <c r="AD118" i="29519" s="1"/>
  <c r="AE118" i="29519" a="1"/>
  <c r="AE118" i="29519" s="1"/>
  <c r="AF118" i="29519" a="1"/>
  <c r="AF118" i="29519" s="1"/>
  <c r="AB119" i="29519" a="1"/>
  <c r="AB119" i="29519" s="1"/>
  <c r="AC119" i="29519" a="1"/>
  <c r="AC119" i="29519" s="1"/>
  <c r="AD119" i="29519" a="1"/>
  <c r="AD119" i="29519" s="1"/>
  <c r="AE119" i="29519" a="1"/>
  <c r="AE119" i="29519" s="1"/>
  <c r="AF119" i="29519" a="1"/>
  <c r="AF119" i="29519" s="1"/>
  <c r="AB120" i="29519" a="1"/>
  <c r="AB120" i="29519" s="1"/>
  <c r="AC120" i="29519" a="1"/>
  <c r="AC120" i="29519" s="1"/>
  <c r="AD120" i="29519" a="1"/>
  <c r="AD120" i="29519" s="1"/>
  <c r="AE120" i="29519" a="1"/>
  <c r="AE120" i="29519" s="1"/>
  <c r="AF120" i="29519" a="1"/>
  <c r="AF120" i="29519" s="1"/>
  <c r="AB121" i="29519" a="1"/>
  <c r="AB121" i="29519" s="1"/>
  <c r="AC121" i="29519" a="1"/>
  <c r="AC121" i="29519" s="1"/>
  <c r="AD121" i="29519" a="1"/>
  <c r="AD121" i="29519" s="1"/>
  <c r="AE121" i="29519" a="1"/>
  <c r="AE121" i="29519" s="1"/>
  <c r="AF121" i="29519" a="1"/>
  <c r="AF121" i="29519" s="1"/>
  <c r="AB122" i="29519" a="1"/>
  <c r="AB122" i="29519" s="1"/>
  <c r="AC122" i="29519" a="1"/>
  <c r="AC122" i="29519" s="1"/>
  <c r="AD122" i="29519" a="1"/>
  <c r="AD122" i="29519" s="1"/>
  <c r="AE122" i="29519" a="1"/>
  <c r="AE122" i="29519" s="1"/>
  <c r="AF122" i="29519" a="1"/>
  <c r="AF122" i="29519" s="1"/>
  <c r="AB123" i="29519" a="1"/>
  <c r="AB123" i="29519" s="1"/>
  <c r="AC123" i="29519" a="1"/>
  <c r="AC123" i="29519" s="1"/>
  <c r="AD123" i="29519" a="1"/>
  <c r="AD123" i="29519" s="1"/>
  <c r="AE123" i="29519" a="1"/>
  <c r="AE123" i="29519" s="1"/>
  <c r="AF123" i="29519" a="1"/>
  <c r="AF123" i="29519" s="1"/>
  <c r="AB124" i="29519" a="1"/>
  <c r="AB124" i="29519" s="1"/>
  <c r="AC124" i="29519" a="1"/>
  <c r="AC124" i="29519" s="1"/>
  <c r="AD124" i="29519" a="1"/>
  <c r="AD124" i="29519" s="1"/>
  <c r="AE124" i="29519" a="1"/>
  <c r="AE124" i="29519" s="1"/>
  <c r="AF124" i="29519" a="1"/>
  <c r="AF124" i="29519" s="1"/>
  <c r="AB125" i="29519" a="1"/>
  <c r="AB125" i="29519" s="1"/>
  <c r="AC125" i="29519" a="1"/>
  <c r="AC125" i="29519" s="1"/>
  <c r="AD125" i="29519" a="1"/>
  <c r="AD125" i="29519" s="1"/>
  <c r="AE125" i="29519" a="1"/>
  <c r="AE125" i="29519" s="1"/>
  <c r="AF125" i="29519" a="1"/>
  <c r="AF125" i="29519" s="1"/>
  <c r="AB126" i="29519" a="1"/>
  <c r="AB126" i="29519" s="1"/>
  <c r="AC126" i="29519" a="1"/>
  <c r="AC126" i="29519" s="1"/>
  <c r="AD126" i="29519" a="1"/>
  <c r="AD126" i="29519" s="1"/>
  <c r="AE126" i="29519" a="1"/>
  <c r="AE126" i="29519" s="1"/>
  <c r="AF126" i="29519" a="1"/>
  <c r="AF126" i="29519" s="1"/>
  <c r="AB127" i="29519" a="1"/>
  <c r="AB127" i="29519" s="1"/>
  <c r="AC127" i="29519" a="1"/>
  <c r="AC127" i="29519" s="1"/>
  <c r="AD127" i="29519" a="1"/>
  <c r="AD127" i="29519" s="1"/>
  <c r="AE127" i="29519" a="1"/>
  <c r="AE127" i="29519" s="1"/>
  <c r="AF127" i="29519" a="1"/>
  <c r="AF127" i="29519" s="1"/>
  <c r="AB128" i="29519" a="1"/>
  <c r="AB128" i="29519" s="1"/>
  <c r="AC128" i="29519" a="1"/>
  <c r="AC128" i="29519" s="1"/>
  <c r="AD128" i="29519" a="1"/>
  <c r="AD128" i="29519" s="1"/>
  <c r="AE128" i="29519" a="1"/>
  <c r="AE128" i="29519" s="1"/>
  <c r="AF128" i="29519" a="1"/>
  <c r="AF128" i="29519" s="1"/>
  <c r="AB129" i="29519" a="1"/>
  <c r="AB129" i="29519" s="1"/>
  <c r="AC129" i="29519" a="1"/>
  <c r="AC129" i="29519" s="1"/>
  <c r="AD129" i="29519" a="1"/>
  <c r="AD129" i="29519" s="1"/>
  <c r="AE129" i="29519" a="1"/>
  <c r="AE129" i="29519" s="1"/>
  <c r="AF129" i="29519" a="1"/>
  <c r="AF129" i="29519" s="1"/>
  <c r="AB130" i="29519" a="1"/>
  <c r="AB130" i="29519" s="1"/>
  <c r="AC130" i="29519" a="1"/>
  <c r="AC130" i="29519" s="1"/>
  <c r="AD130" i="29519" a="1"/>
  <c r="AD130" i="29519" s="1"/>
  <c r="AE130" i="29519" a="1"/>
  <c r="AE130" i="29519" s="1"/>
  <c r="AF130" i="29519" a="1"/>
  <c r="AF130" i="29519" s="1"/>
  <c r="AB131" i="29519" a="1"/>
  <c r="AB131" i="29519" s="1"/>
  <c r="AC131" i="29519" a="1"/>
  <c r="AC131" i="29519" s="1"/>
  <c r="AD131" i="29519" a="1"/>
  <c r="AD131" i="29519" s="1"/>
  <c r="AE131" i="29519" a="1"/>
  <c r="AE131" i="29519" s="1"/>
  <c r="AF131" i="29519" a="1"/>
  <c r="AF131" i="29519" s="1"/>
  <c r="AB132" i="29519" a="1"/>
  <c r="AB132" i="29519" s="1"/>
  <c r="AC132" i="29519" a="1"/>
  <c r="AC132" i="29519" s="1"/>
  <c r="AD132" i="29519" a="1"/>
  <c r="AD132" i="29519" s="1"/>
  <c r="AE132" i="29519" a="1"/>
  <c r="AE132" i="29519" s="1"/>
  <c r="AF132" i="29519" a="1"/>
  <c r="AF132" i="29519" s="1"/>
  <c r="AB133" i="29519" a="1"/>
  <c r="AB133" i="29519" s="1"/>
  <c r="AC133" i="29519" a="1"/>
  <c r="AC133" i="29519" s="1"/>
  <c r="AD133" i="29519" a="1"/>
  <c r="AD133" i="29519" s="1"/>
  <c r="AE133" i="29519" a="1"/>
  <c r="AE133" i="29519" s="1"/>
  <c r="AF133" i="29519" a="1"/>
  <c r="AF133" i="29519" s="1"/>
  <c r="AB134" i="29519" a="1"/>
  <c r="AB134" i="29519" s="1"/>
  <c r="AC134" i="29519" a="1"/>
  <c r="AC134" i="29519" s="1"/>
  <c r="AD134" i="29519" a="1"/>
  <c r="AD134" i="29519" s="1"/>
  <c r="AE134" i="29519" a="1"/>
  <c r="AE134" i="29519" s="1"/>
  <c r="AF134" i="29519" a="1"/>
  <c r="AF134" i="29519" s="1"/>
  <c r="AB135" i="29519" a="1"/>
  <c r="AB135" i="29519" s="1"/>
  <c r="AC135" i="29519" a="1"/>
  <c r="AC135" i="29519" s="1"/>
  <c r="AD135" i="29519" a="1"/>
  <c r="AD135" i="29519" s="1"/>
  <c r="AE135" i="29519" a="1"/>
  <c r="AE135" i="29519" s="1"/>
  <c r="AF135" i="29519" a="1"/>
  <c r="AF135" i="29519" s="1"/>
  <c r="AB136" i="29519" a="1"/>
  <c r="AB136" i="29519" s="1"/>
  <c r="AC136" i="29519" a="1"/>
  <c r="AC136" i="29519" s="1"/>
  <c r="AD136" i="29519" a="1"/>
  <c r="AD136" i="29519" s="1"/>
  <c r="AE136" i="29519" a="1"/>
  <c r="AE136" i="29519" s="1"/>
  <c r="AF136" i="29519" a="1"/>
  <c r="AF136" i="29519" s="1"/>
  <c r="AB137" i="29519" a="1"/>
  <c r="AB137" i="29519" s="1"/>
  <c r="AC137" i="29519" a="1"/>
  <c r="AC137" i="29519" s="1"/>
  <c r="AD137" i="29519" a="1"/>
  <c r="AD137" i="29519" s="1"/>
  <c r="AE137" i="29519" a="1"/>
  <c r="AE137" i="29519" s="1"/>
  <c r="AF137" i="29519" a="1"/>
  <c r="AF137" i="29519" s="1"/>
  <c r="AB138" i="29519" a="1"/>
  <c r="AB138" i="29519" s="1"/>
  <c r="AC138" i="29519" a="1"/>
  <c r="AC138" i="29519" s="1"/>
  <c r="AD138" i="29519" a="1"/>
  <c r="AD138" i="29519" s="1"/>
  <c r="AE138" i="29519" a="1"/>
  <c r="AE138" i="29519" s="1"/>
  <c r="AF138" i="29519" a="1"/>
  <c r="AF138" i="29519" s="1"/>
  <c r="AB139" i="29519" a="1"/>
  <c r="AB139" i="29519" s="1"/>
  <c r="AC139" i="29519" a="1"/>
  <c r="AC139" i="29519" s="1"/>
  <c r="AD139" i="29519" a="1"/>
  <c r="AD139" i="29519" s="1"/>
  <c r="AE139" i="29519" a="1"/>
  <c r="AE139" i="29519" s="1"/>
  <c r="AF139" i="29519" a="1"/>
  <c r="AF139" i="29519" s="1"/>
  <c r="AB140" i="29519" a="1"/>
  <c r="AB140" i="29519" s="1"/>
  <c r="AC140" i="29519" a="1"/>
  <c r="AC140" i="29519" s="1"/>
  <c r="AD140" i="29519" a="1"/>
  <c r="AD140" i="29519" s="1"/>
  <c r="AE140" i="29519" a="1"/>
  <c r="AE140" i="29519" s="1"/>
  <c r="AF140" i="29519" a="1"/>
  <c r="AF140" i="29519" s="1"/>
  <c r="AB141" i="29519" a="1"/>
  <c r="AB141" i="29519" s="1"/>
  <c r="AC141" i="29519" a="1"/>
  <c r="AC141" i="29519" s="1"/>
  <c r="AD141" i="29519" a="1"/>
  <c r="AD141" i="29519" s="1"/>
  <c r="AE141" i="29519" a="1"/>
  <c r="AE141" i="29519" s="1"/>
  <c r="AF141" i="29519" a="1"/>
  <c r="AF141" i="29519" s="1"/>
  <c r="AB142" i="29519" a="1"/>
  <c r="AB142" i="29519" s="1"/>
  <c r="AC142" i="29519" a="1"/>
  <c r="AC142" i="29519" s="1"/>
  <c r="AD142" i="29519" a="1"/>
  <c r="AD142" i="29519" s="1"/>
  <c r="AE142" i="29519" a="1"/>
  <c r="AE142" i="29519" s="1"/>
  <c r="AF142" i="29519" a="1"/>
  <c r="AF142" i="29519" s="1"/>
  <c r="AB143" i="29519" a="1"/>
  <c r="AB143" i="29519" s="1"/>
  <c r="AC143" i="29519" a="1"/>
  <c r="AC143" i="29519" s="1"/>
  <c r="AD143" i="29519" a="1"/>
  <c r="AD143" i="29519" s="1"/>
  <c r="AE143" i="29519" a="1"/>
  <c r="AE143" i="29519" s="1"/>
  <c r="AF143" i="29519" a="1"/>
  <c r="AF143" i="29519" s="1"/>
  <c r="AB144" i="29519" a="1"/>
  <c r="AB144" i="29519" s="1"/>
  <c r="AC144" i="29519" a="1"/>
  <c r="AC144" i="29519" s="1"/>
  <c r="AD144" i="29519" a="1"/>
  <c r="AD144" i="29519" s="1"/>
  <c r="AE144" i="29519" a="1"/>
  <c r="AE144" i="29519" s="1"/>
  <c r="AF144" i="29519" a="1"/>
  <c r="AF144" i="29519" s="1"/>
  <c r="AB145" i="29519" a="1"/>
  <c r="AB145" i="29519" s="1"/>
  <c r="AC145" i="29519" a="1"/>
  <c r="AC145" i="29519" s="1"/>
  <c r="AD145" i="29519" a="1"/>
  <c r="AD145" i="29519" s="1"/>
  <c r="AE145" i="29519" a="1"/>
  <c r="AE145" i="29519" s="1"/>
  <c r="AF145" i="29519" a="1"/>
  <c r="AF145" i="29519" s="1"/>
  <c r="AB146" i="29519" a="1"/>
  <c r="AB146" i="29519" s="1"/>
  <c r="AC146" i="29519" a="1"/>
  <c r="AC146" i="29519" s="1"/>
  <c r="AD146" i="29519" a="1"/>
  <c r="AD146" i="29519" s="1"/>
  <c r="AE146" i="29519" a="1"/>
  <c r="AE146" i="29519" s="1"/>
  <c r="AF146" i="29519" a="1"/>
  <c r="AF146" i="29519" s="1"/>
  <c r="AB147" i="29519" a="1"/>
  <c r="AB147" i="29519" s="1"/>
  <c r="AC147" i="29519" a="1"/>
  <c r="AC147" i="29519" s="1"/>
  <c r="AD147" i="29519" a="1"/>
  <c r="AD147" i="29519" s="1"/>
  <c r="AE147" i="29519" a="1"/>
  <c r="AE147" i="29519" s="1"/>
  <c r="AF147" i="29519" a="1"/>
  <c r="AF147" i="29519" s="1"/>
  <c r="AB148" i="29519" a="1"/>
  <c r="AB148" i="29519" s="1"/>
  <c r="AC148" i="29519" a="1"/>
  <c r="AC148" i="29519" s="1"/>
  <c r="AD148" i="29519" a="1"/>
  <c r="AD148" i="29519" s="1"/>
  <c r="AE148" i="29519" a="1"/>
  <c r="AE148" i="29519" s="1"/>
  <c r="AF148" i="29519" a="1"/>
  <c r="AF148" i="29519" s="1"/>
  <c r="AB149" i="29519" a="1"/>
  <c r="AB149" i="29519" s="1"/>
  <c r="AC149" i="29519" a="1"/>
  <c r="AC149" i="29519" s="1"/>
  <c r="AD149" i="29519" a="1"/>
  <c r="AD149" i="29519" s="1"/>
  <c r="AE149" i="29519" a="1"/>
  <c r="AE149" i="29519" s="1"/>
  <c r="AF149" i="29519" a="1"/>
  <c r="AF149" i="29519" s="1"/>
  <c r="AB150" i="29519" a="1"/>
  <c r="AB150" i="29519" s="1"/>
  <c r="AC150" i="29519" a="1"/>
  <c r="AC150" i="29519" s="1"/>
  <c r="AD150" i="29519" a="1"/>
  <c r="AD150" i="29519" s="1"/>
  <c r="AE150" i="29519" a="1"/>
  <c r="AE150" i="29519" s="1"/>
  <c r="AF150" i="29519" a="1"/>
  <c r="AF150" i="29519" s="1"/>
  <c r="AB151" i="29519" a="1"/>
  <c r="AB151" i="29519" s="1"/>
  <c r="AC151" i="29519" a="1"/>
  <c r="AC151" i="29519" s="1"/>
  <c r="AD151" i="29519" a="1"/>
  <c r="AD151" i="29519" s="1"/>
  <c r="AE151" i="29519" a="1"/>
  <c r="AE151" i="29519" s="1"/>
  <c r="AF151" i="29519" a="1"/>
  <c r="AF151" i="29519" s="1"/>
  <c r="AB152" i="29519" a="1"/>
  <c r="AB152" i="29519" s="1"/>
  <c r="AC152" i="29519" a="1"/>
  <c r="AC152" i="29519" s="1"/>
  <c r="AD152" i="29519" a="1"/>
  <c r="AD152" i="29519" s="1"/>
  <c r="AE152" i="29519" a="1"/>
  <c r="AE152" i="29519" s="1"/>
  <c r="AF152" i="29519" a="1"/>
  <c r="AF152" i="29519" s="1"/>
  <c r="AB153" i="29519" a="1"/>
  <c r="AB153" i="29519" s="1"/>
  <c r="AC153" i="29519" a="1"/>
  <c r="AC153" i="29519" s="1"/>
  <c r="AD153" i="29519" a="1"/>
  <c r="AD153" i="29519" s="1"/>
  <c r="AE153" i="29519" a="1"/>
  <c r="AE153" i="29519" s="1"/>
  <c r="AF153" i="29519" a="1"/>
  <c r="AF153" i="29519" s="1"/>
  <c r="AB154" i="29519" a="1"/>
  <c r="AB154" i="29519" s="1"/>
  <c r="AC154" i="29519" a="1"/>
  <c r="AC154" i="29519" s="1"/>
  <c r="AD154" i="29519" a="1"/>
  <c r="AD154" i="29519" s="1"/>
  <c r="AE154" i="29519" a="1"/>
  <c r="AE154" i="29519" s="1"/>
  <c r="AF154" i="29519" a="1"/>
  <c r="AF154" i="29519" s="1"/>
  <c r="AB155" i="29519" a="1"/>
  <c r="AB155" i="29519" s="1"/>
  <c r="AC155" i="29519" a="1"/>
  <c r="AC155" i="29519" s="1"/>
  <c r="AD155" i="29519" a="1"/>
  <c r="AD155" i="29519" s="1"/>
  <c r="AE155" i="29519" a="1"/>
  <c r="AE155" i="29519" s="1"/>
  <c r="AF155" i="29519" a="1"/>
  <c r="AF155" i="29519" s="1"/>
  <c r="AB156" i="29519" a="1"/>
  <c r="AB156" i="29519" s="1"/>
  <c r="AC156" i="29519" a="1"/>
  <c r="AC156" i="29519" s="1"/>
  <c r="AD156" i="29519" a="1"/>
  <c r="AD156" i="29519" s="1"/>
  <c r="AE156" i="29519" a="1"/>
  <c r="AE156" i="29519" s="1"/>
  <c r="AF156" i="29519" a="1"/>
  <c r="AF156" i="29519" s="1"/>
  <c r="AB157" i="29519" a="1"/>
  <c r="AB157" i="29519" s="1"/>
  <c r="AC157" i="29519" a="1"/>
  <c r="AC157" i="29519" s="1"/>
  <c r="AD157" i="29519" a="1"/>
  <c r="AD157" i="29519" s="1"/>
  <c r="AE157" i="29519" a="1"/>
  <c r="AE157" i="29519" s="1"/>
  <c r="AF157" i="29519" a="1"/>
  <c r="AF157" i="29519" s="1"/>
  <c r="AB158" i="29519" a="1"/>
  <c r="AB158" i="29519" s="1"/>
  <c r="AC158" i="29519" a="1"/>
  <c r="AC158" i="29519" s="1"/>
  <c r="AD158" i="29519" a="1"/>
  <c r="AD158" i="29519" s="1"/>
  <c r="AE158" i="29519" a="1"/>
  <c r="AE158" i="29519" s="1"/>
  <c r="AF158" i="29519" a="1"/>
  <c r="AF158" i="29519" s="1"/>
  <c r="AB159" i="29519" a="1"/>
  <c r="AB159" i="29519" s="1"/>
  <c r="AC159" i="29519" a="1"/>
  <c r="AC159" i="29519" s="1"/>
  <c r="AD159" i="29519" a="1"/>
  <c r="AD159" i="29519" s="1"/>
  <c r="AE159" i="29519" a="1"/>
  <c r="AE159" i="29519" s="1"/>
  <c r="AF159" i="29519" a="1"/>
  <c r="AF159" i="29519" s="1"/>
  <c r="AB160" i="29519" a="1"/>
  <c r="AB160" i="29519" s="1"/>
  <c r="AC160" i="29519" a="1"/>
  <c r="AC160" i="29519" s="1"/>
  <c r="AD160" i="29519" a="1"/>
  <c r="AD160" i="29519" s="1"/>
  <c r="AE160" i="29519" a="1"/>
  <c r="AE160" i="29519" s="1"/>
  <c r="AF160" i="29519" a="1"/>
  <c r="AF160" i="29519" s="1"/>
  <c r="AB161" i="29519" a="1"/>
  <c r="AB161" i="29519" s="1"/>
  <c r="AC161" i="29519" a="1"/>
  <c r="AC161" i="29519" s="1"/>
  <c r="AD161" i="29519" a="1"/>
  <c r="AD161" i="29519" s="1"/>
  <c r="AE161" i="29519" a="1"/>
  <c r="AE161" i="29519" s="1"/>
  <c r="AF161" i="29519" a="1"/>
  <c r="AF161" i="29519" s="1"/>
  <c r="AB162" i="29519" a="1"/>
  <c r="AB162" i="29519" s="1"/>
  <c r="AC162" i="29519" a="1"/>
  <c r="AC162" i="29519" s="1"/>
  <c r="AD162" i="29519" a="1"/>
  <c r="AD162" i="29519" s="1"/>
  <c r="AE162" i="29519" a="1"/>
  <c r="AE162" i="29519" s="1"/>
  <c r="AF162" i="29519" a="1"/>
  <c r="AF162" i="29519" s="1"/>
  <c r="AB163" i="29519" a="1"/>
  <c r="AB163" i="29519" s="1"/>
  <c r="AC163" i="29519" a="1"/>
  <c r="AC163" i="29519" s="1"/>
  <c r="AD163" i="29519" a="1"/>
  <c r="AD163" i="29519" s="1"/>
  <c r="AE163" i="29519" a="1"/>
  <c r="AE163" i="29519" s="1"/>
  <c r="AF163" i="29519" a="1"/>
  <c r="AF163" i="29519" s="1"/>
  <c r="AB164" i="29519" a="1"/>
  <c r="AB164" i="29519" s="1"/>
  <c r="AC164" i="29519" a="1"/>
  <c r="AC164" i="29519" s="1"/>
  <c r="AD164" i="29519" a="1"/>
  <c r="AD164" i="29519" s="1"/>
  <c r="AE164" i="29519" a="1"/>
  <c r="AE164" i="29519" s="1"/>
  <c r="AF164" i="29519" a="1"/>
  <c r="AF164" i="29519" s="1"/>
  <c r="AB165" i="29519" a="1"/>
  <c r="AB165" i="29519" s="1"/>
  <c r="AC165" i="29519" a="1"/>
  <c r="AC165" i="29519" s="1"/>
  <c r="AD165" i="29519" a="1"/>
  <c r="AD165" i="29519" s="1"/>
  <c r="AE165" i="29519" a="1"/>
  <c r="AE165" i="29519" s="1"/>
  <c r="AF165" i="29519" a="1"/>
  <c r="AF165" i="29519" s="1"/>
  <c r="AB166" i="29519" a="1"/>
  <c r="AB166" i="29519" s="1"/>
  <c r="AC166" i="29519" a="1"/>
  <c r="AC166" i="29519" s="1"/>
  <c r="AD166" i="29519" a="1"/>
  <c r="AD166" i="29519" s="1"/>
  <c r="AE166" i="29519" a="1"/>
  <c r="AE166" i="29519" s="1"/>
  <c r="AF166" i="29519" a="1"/>
  <c r="AF166" i="29519" s="1"/>
  <c r="AB167" i="29519" a="1"/>
  <c r="AB167" i="29519" s="1"/>
  <c r="AC167" i="29519" a="1"/>
  <c r="AC167" i="29519" s="1"/>
  <c r="AD167" i="29519" a="1"/>
  <c r="AD167" i="29519" s="1"/>
  <c r="AE167" i="29519" a="1"/>
  <c r="AE167" i="29519" s="1"/>
  <c r="AF167" i="29519" a="1"/>
  <c r="AF167" i="29519" s="1"/>
  <c r="AB168" i="29519" a="1"/>
  <c r="AB168" i="29519" s="1"/>
  <c r="AC168" i="29519" a="1"/>
  <c r="AC168" i="29519" s="1"/>
  <c r="AD168" i="29519" a="1"/>
  <c r="AD168" i="29519" s="1"/>
  <c r="AE168" i="29519" a="1"/>
  <c r="AE168" i="29519" s="1"/>
  <c r="AF168" i="29519" a="1"/>
  <c r="AF168" i="29519" s="1"/>
  <c r="AB169" i="29519" a="1"/>
  <c r="AB169" i="29519" s="1"/>
  <c r="AC169" i="29519" a="1"/>
  <c r="AC169" i="29519" s="1"/>
  <c r="AD169" i="29519" a="1"/>
  <c r="AD169" i="29519" s="1"/>
  <c r="AE169" i="29519" a="1"/>
  <c r="AE169" i="29519" s="1"/>
  <c r="AF169" i="29519" a="1"/>
  <c r="AF169" i="29519" s="1"/>
  <c r="AB170" i="29519" a="1"/>
  <c r="AB170" i="29519" s="1"/>
  <c r="AC170" i="29519" a="1"/>
  <c r="AC170" i="29519" s="1"/>
  <c r="AD170" i="29519" a="1"/>
  <c r="AD170" i="29519" s="1"/>
  <c r="AE170" i="29519" a="1"/>
  <c r="AE170" i="29519" s="1"/>
  <c r="AF170" i="29519" a="1"/>
  <c r="AF170" i="29519" s="1"/>
  <c r="AB171" i="29519" a="1"/>
  <c r="AB171" i="29519" s="1"/>
  <c r="AC171" i="29519" a="1"/>
  <c r="AC171" i="29519" s="1"/>
  <c r="AD171" i="29519" a="1"/>
  <c r="AD171" i="29519" s="1"/>
  <c r="AE171" i="29519" a="1"/>
  <c r="AE171" i="29519" s="1"/>
  <c r="AF171" i="29519" a="1"/>
  <c r="AF171" i="29519" s="1"/>
  <c r="AB172" i="29519" a="1"/>
  <c r="AB172" i="29519" s="1"/>
  <c r="AC172" i="29519" a="1"/>
  <c r="AC172" i="29519" s="1"/>
  <c r="AD172" i="29519" a="1"/>
  <c r="AD172" i="29519" s="1"/>
  <c r="AE172" i="29519" a="1"/>
  <c r="AE172" i="29519" s="1"/>
  <c r="AF172" i="29519" a="1"/>
  <c r="AF172" i="29519" s="1"/>
  <c r="AB173" i="29519" a="1"/>
  <c r="AB173" i="29519" s="1"/>
  <c r="AC173" i="29519" a="1"/>
  <c r="AC173" i="29519" s="1"/>
  <c r="AD173" i="29519" a="1"/>
  <c r="AD173" i="29519" s="1"/>
  <c r="AE173" i="29519" a="1"/>
  <c r="AE173" i="29519" s="1"/>
  <c r="AF173" i="29519" a="1"/>
  <c r="AF173" i="29519" s="1"/>
  <c r="AB174" i="29519" a="1"/>
  <c r="AB174" i="29519" s="1"/>
  <c r="AC174" i="29519" a="1"/>
  <c r="AC174" i="29519" s="1"/>
  <c r="AD174" i="29519" a="1"/>
  <c r="AD174" i="29519" s="1"/>
  <c r="AE174" i="29519" a="1"/>
  <c r="AE174" i="29519" s="1"/>
  <c r="AF174" i="29519" a="1"/>
  <c r="AF174" i="29519" s="1"/>
  <c r="AB175" i="29519" a="1"/>
  <c r="AB175" i="29519" s="1"/>
  <c r="AC175" i="29519" a="1"/>
  <c r="AC175" i="29519" s="1"/>
  <c r="AD175" i="29519" a="1"/>
  <c r="AD175" i="29519" s="1"/>
  <c r="AE175" i="29519" a="1"/>
  <c r="AE175" i="29519" s="1"/>
  <c r="AF175" i="29519" a="1"/>
  <c r="AF175" i="29519" s="1"/>
  <c r="AB176" i="29519" a="1"/>
  <c r="AB176" i="29519" s="1"/>
  <c r="AC176" i="29519" a="1"/>
  <c r="AC176" i="29519" s="1"/>
  <c r="AD176" i="29519" a="1"/>
  <c r="AD176" i="29519" s="1"/>
  <c r="AE176" i="29519" a="1"/>
  <c r="AE176" i="29519" s="1"/>
  <c r="AF176" i="29519" a="1"/>
  <c r="AF176" i="29519" s="1"/>
  <c r="AB177" i="29519" a="1"/>
  <c r="AB177" i="29519" s="1"/>
  <c r="AC177" i="29519" a="1"/>
  <c r="AC177" i="29519" s="1"/>
  <c r="AD177" i="29519" a="1"/>
  <c r="AD177" i="29519" s="1"/>
  <c r="AE177" i="29519" a="1"/>
  <c r="AE177" i="29519" s="1"/>
  <c r="AF177" i="29519" a="1"/>
  <c r="AF177" i="29519" s="1"/>
  <c r="AB178" i="29519" a="1"/>
  <c r="AB178" i="29519" s="1"/>
  <c r="AC178" i="29519" a="1"/>
  <c r="AC178" i="29519" s="1"/>
  <c r="AD178" i="29519" a="1"/>
  <c r="AD178" i="29519" s="1"/>
  <c r="AE178" i="29519" a="1"/>
  <c r="AE178" i="29519" s="1"/>
  <c r="AF178" i="29519" a="1"/>
  <c r="AF178" i="29519" s="1"/>
  <c r="AB179" i="29519" a="1"/>
  <c r="AB179" i="29519" s="1"/>
  <c r="AC179" i="29519" a="1"/>
  <c r="AC179" i="29519" s="1"/>
  <c r="AD179" i="29519" a="1"/>
  <c r="AD179" i="29519" s="1"/>
  <c r="AE179" i="29519" a="1"/>
  <c r="AE179" i="29519" s="1"/>
  <c r="AF179" i="29519" a="1"/>
  <c r="AF179" i="29519" s="1"/>
  <c r="AB180" i="29519" a="1"/>
  <c r="AB180" i="29519" s="1"/>
  <c r="AC180" i="29519" a="1"/>
  <c r="AC180" i="29519" s="1"/>
  <c r="AD180" i="29519" a="1"/>
  <c r="AD180" i="29519" s="1"/>
  <c r="AE180" i="29519" a="1"/>
  <c r="AE180" i="29519" s="1"/>
  <c r="AF180" i="29519" a="1"/>
  <c r="AF180" i="29519" s="1"/>
  <c r="AB181" i="29519" a="1"/>
  <c r="AB181" i="29519" s="1"/>
  <c r="AC181" i="29519" a="1"/>
  <c r="AC181" i="29519" s="1"/>
  <c r="AD181" i="29519" a="1"/>
  <c r="AD181" i="29519" s="1"/>
  <c r="AE181" i="29519" a="1"/>
  <c r="AE181" i="29519" s="1"/>
  <c r="AF181" i="29519" a="1"/>
  <c r="AF181" i="29519" s="1"/>
  <c r="AB182" i="29519" a="1"/>
  <c r="AB182" i="29519" s="1"/>
  <c r="AC182" i="29519" a="1"/>
  <c r="AC182" i="29519" s="1"/>
  <c r="AD182" i="29519" a="1"/>
  <c r="AD182" i="29519" s="1"/>
  <c r="AE182" i="29519" a="1"/>
  <c r="AE182" i="29519" s="1"/>
  <c r="AF182" i="29519" a="1"/>
  <c r="AF182" i="29519" s="1"/>
  <c r="AB183" i="29519" a="1"/>
  <c r="AB183" i="29519" s="1"/>
  <c r="AC183" i="29519" a="1"/>
  <c r="AC183" i="29519" s="1"/>
  <c r="AD183" i="29519" a="1"/>
  <c r="AD183" i="29519" s="1"/>
  <c r="AE183" i="29519" a="1"/>
  <c r="AE183" i="29519" s="1"/>
  <c r="AF183" i="29519" a="1"/>
  <c r="AF183" i="29519" s="1"/>
  <c r="AB184" i="29519" a="1"/>
  <c r="AB184" i="29519" s="1"/>
  <c r="AC184" i="29519" a="1"/>
  <c r="AC184" i="29519" s="1"/>
  <c r="AD184" i="29519" a="1"/>
  <c r="AD184" i="29519" s="1"/>
  <c r="AE184" i="29519" a="1"/>
  <c r="AE184" i="29519" s="1"/>
  <c r="AF184" i="29519" a="1"/>
  <c r="AF184" i="29519" s="1"/>
  <c r="AB185" i="29519" a="1"/>
  <c r="AB185" i="29519" s="1"/>
  <c r="AC185" i="29519" a="1"/>
  <c r="AC185" i="29519" s="1"/>
  <c r="AD185" i="29519" a="1"/>
  <c r="AD185" i="29519" s="1"/>
  <c r="AE185" i="29519" a="1"/>
  <c r="AE185" i="29519" s="1"/>
  <c r="AF185" i="29519" a="1"/>
  <c r="AF185" i="29519" s="1"/>
  <c r="AB186" i="29519" a="1"/>
  <c r="AB186" i="29519" s="1"/>
  <c r="AC186" i="29519" a="1"/>
  <c r="AC186" i="29519" s="1"/>
  <c r="AD186" i="29519" a="1"/>
  <c r="AD186" i="29519" s="1"/>
  <c r="AE186" i="29519" a="1"/>
  <c r="AE186" i="29519" s="1"/>
  <c r="AF186" i="29519" a="1"/>
  <c r="AF186" i="29519" s="1"/>
  <c r="AB187" i="29519" a="1"/>
  <c r="AB187" i="29519" s="1"/>
  <c r="AC187" i="29519" a="1"/>
  <c r="AC187" i="29519" s="1"/>
  <c r="AD187" i="29519" a="1"/>
  <c r="AD187" i="29519" s="1"/>
  <c r="AE187" i="29519" a="1"/>
  <c r="AE187" i="29519" s="1"/>
  <c r="AF187" i="29519" a="1"/>
  <c r="AF187" i="29519" s="1"/>
  <c r="AB188" i="29519" a="1"/>
  <c r="AB188" i="29519" s="1"/>
  <c r="AC188" i="29519" a="1"/>
  <c r="AC188" i="29519" s="1"/>
  <c r="AD188" i="29519" a="1"/>
  <c r="AD188" i="29519" s="1"/>
  <c r="AE188" i="29519" a="1"/>
  <c r="AE188" i="29519" s="1"/>
  <c r="AF188" i="29519" a="1"/>
  <c r="AF188" i="29519" s="1"/>
  <c r="AB189" i="29519" a="1"/>
  <c r="AB189" i="29519" s="1"/>
  <c r="AC189" i="29519" a="1"/>
  <c r="AC189" i="29519" s="1"/>
  <c r="AD189" i="29519" a="1"/>
  <c r="AD189" i="29519" s="1"/>
  <c r="AE189" i="29519" a="1"/>
  <c r="AE189" i="29519" s="1"/>
  <c r="AF189" i="29519" a="1"/>
  <c r="AF189" i="29519" s="1"/>
  <c r="AB190" i="29519" a="1"/>
  <c r="AB190" i="29519" s="1"/>
  <c r="AC190" i="29519" a="1"/>
  <c r="AC190" i="29519" s="1"/>
  <c r="AD190" i="29519" a="1"/>
  <c r="AD190" i="29519" s="1"/>
  <c r="AE190" i="29519" a="1"/>
  <c r="AE190" i="29519" s="1"/>
  <c r="AF190" i="29519" a="1"/>
  <c r="AF190" i="29519" s="1"/>
  <c r="AB191" i="29519" a="1"/>
  <c r="AB191" i="29519" s="1"/>
  <c r="AC191" i="29519" a="1"/>
  <c r="AC191" i="29519" s="1"/>
  <c r="AD191" i="29519" a="1"/>
  <c r="AD191" i="29519" s="1"/>
  <c r="AE191" i="29519" a="1"/>
  <c r="AE191" i="29519" s="1"/>
  <c r="AF191" i="29519" a="1"/>
  <c r="AF191" i="29519" s="1"/>
  <c r="AB192" i="29519" a="1"/>
  <c r="AB192" i="29519" s="1"/>
  <c r="AC192" i="29519" a="1"/>
  <c r="AC192" i="29519" s="1"/>
  <c r="AD192" i="29519" a="1"/>
  <c r="AD192" i="29519" s="1"/>
  <c r="AE192" i="29519" a="1"/>
  <c r="AE192" i="29519" s="1"/>
  <c r="AF192" i="29519" a="1"/>
  <c r="AF192" i="29519" s="1"/>
  <c r="AB193" i="29519" a="1"/>
  <c r="AB193" i="29519" s="1"/>
  <c r="AC193" i="29519" a="1"/>
  <c r="AC193" i="29519" s="1"/>
  <c r="AD193" i="29519" a="1"/>
  <c r="AD193" i="29519" s="1"/>
  <c r="AE193" i="29519" a="1"/>
  <c r="AE193" i="29519" s="1"/>
  <c r="AF193" i="29519" a="1"/>
  <c r="AF193" i="29519" s="1"/>
  <c r="AB194" i="29519" a="1"/>
  <c r="AB194" i="29519" s="1"/>
  <c r="AC194" i="29519" a="1"/>
  <c r="AC194" i="29519" s="1"/>
  <c r="AD194" i="29519" a="1"/>
  <c r="AD194" i="29519" s="1"/>
  <c r="AE194" i="29519" a="1"/>
  <c r="AE194" i="29519" s="1"/>
  <c r="AF194" i="29519" a="1"/>
  <c r="AF194" i="29519" s="1"/>
  <c r="AB195" i="29519" a="1"/>
  <c r="AB195" i="29519" s="1"/>
  <c r="AC195" i="29519" a="1"/>
  <c r="AC195" i="29519" s="1"/>
  <c r="AD195" i="29519" a="1"/>
  <c r="AD195" i="29519" s="1"/>
  <c r="AE195" i="29519" a="1"/>
  <c r="AE195" i="29519" s="1"/>
  <c r="AF195" i="29519" a="1"/>
  <c r="AF195" i="29519" s="1"/>
  <c r="AB196" i="29519" a="1"/>
  <c r="AB196" i="29519" s="1"/>
  <c r="AC196" i="29519" a="1"/>
  <c r="AC196" i="29519" s="1"/>
  <c r="AD196" i="29519" a="1"/>
  <c r="AD196" i="29519" s="1"/>
  <c r="AE196" i="29519" a="1"/>
  <c r="AE196" i="29519" s="1"/>
  <c r="AF196" i="29519" a="1"/>
  <c r="AF196" i="29519" s="1"/>
  <c r="AB197" i="29519" a="1"/>
  <c r="AB197" i="29519" s="1"/>
  <c r="AC197" i="29519" a="1"/>
  <c r="AC197" i="29519" s="1"/>
  <c r="AD197" i="29519" a="1"/>
  <c r="AD197" i="29519" s="1"/>
  <c r="AE197" i="29519" a="1"/>
  <c r="AE197" i="29519" s="1"/>
  <c r="AF197" i="29519" a="1"/>
  <c r="AF197" i="29519" s="1"/>
  <c r="AB198" i="29519" a="1"/>
  <c r="AB198" i="29519" s="1"/>
  <c r="AC198" i="29519" a="1"/>
  <c r="AC198" i="29519" s="1"/>
  <c r="AD198" i="29519" a="1"/>
  <c r="AD198" i="29519" s="1"/>
  <c r="AE198" i="29519" a="1"/>
  <c r="AE198" i="29519" s="1"/>
  <c r="AF198" i="29519" a="1"/>
  <c r="AF198" i="29519" s="1"/>
  <c r="AB199" i="29519" a="1"/>
  <c r="AB199" i="29519" s="1"/>
  <c r="AC199" i="29519" a="1"/>
  <c r="AC199" i="29519" s="1"/>
  <c r="AD199" i="29519" a="1"/>
  <c r="AD199" i="29519" s="1"/>
  <c r="AE199" i="29519" a="1"/>
  <c r="AE199" i="29519" s="1"/>
  <c r="AF199" i="29519" a="1"/>
  <c r="AF199" i="29519" s="1"/>
  <c r="AB200" i="29519" a="1"/>
  <c r="AB200" i="29519" s="1"/>
  <c r="AC200" i="29519" a="1"/>
  <c r="AC200" i="29519" s="1"/>
  <c r="AD200" i="29519" a="1"/>
  <c r="AD200" i="29519" s="1"/>
  <c r="AE200" i="29519" a="1"/>
  <c r="AE200" i="29519" s="1"/>
  <c r="AF200" i="29519" a="1"/>
  <c r="AF200" i="29519" s="1"/>
  <c r="AB201" i="29519" a="1"/>
  <c r="AB201" i="29519" s="1"/>
  <c r="AC201" i="29519" a="1"/>
  <c r="AC201" i="29519" s="1"/>
  <c r="AD201" i="29519" a="1"/>
  <c r="AD201" i="29519" s="1"/>
  <c r="AE201" i="29519" a="1"/>
  <c r="AE201" i="29519" s="1"/>
  <c r="AF201" i="29519" a="1"/>
  <c r="AF201" i="29519" s="1"/>
  <c r="AB202" i="29519" a="1"/>
  <c r="AB202" i="29519" s="1"/>
  <c r="AC202" i="29519" a="1"/>
  <c r="AC202" i="29519" s="1"/>
  <c r="AD202" i="29519" a="1"/>
  <c r="AD202" i="29519" s="1"/>
  <c r="AE202" i="29519" a="1"/>
  <c r="AE202" i="29519" s="1"/>
  <c r="AF202" i="29519" a="1"/>
  <c r="AF202" i="29519" s="1"/>
  <c r="AB203" i="29519" a="1"/>
  <c r="AB203" i="29519" s="1"/>
  <c r="AC203" i="29519" a="1"/>
  <c r="AC203" i="29519" s="1"/>
  <c r="AD203" i="29519" a="1"/>
  <c r="AD203" i="29519" s="1"/>
  <c r="AE203" i="29519" a="1"/>
  <c r="AE203" i="29519" s="1"/>
  <c r="AF203" i="29519" a="1"/>
  <c r="AF203" i="29519" s="1"/>
  <c r="AB204" i="29519" a="1"/>
  <c r="AB204" i="29519" s="1"/>
  <c r="AC204" i="29519" a="1"/>
  <c r="AC204" i="29519" s="1"/>
  <c r="AD204" i="29519" a="1"/>
  <c r="AD204" i="29519" s="1"/>
  <c r="AE204" i="29519" a="1"/>
  <c r="AE204" i="29519" s="1"/>
  <c r="AF204" i="29519" a="1"/>
  <c r="AF204" i="29519" s="1"/>
  <c r="AB205" i="29519" a="1"/>
  <c r="AB205" i="29519" s="1"/>
  <c r="AC205" i="29519" a="1"/>
  <c r="AC205" i="29519" s="1"/>
  <c r="AD205" i="29519" a="1"/>
  <c r="AD205" i="29519" s="1"/>
  <c r="AE205" i="29519" a="1"/>
  <c r="AE205" i="29519" s="1"/>
  <c r="AF205" i="29519" a="1"/>
  <c r="AF205" i="29519" s="1"/>
  <c r="AB206" i="29519" a="1"/>
  <c r="AB206" i="29519" s="1"/>
  <c r="AC206" i="29519" a="1"/>
  <c r="AC206" i="29519" s="1"/>
  <c r="AD206" i="29519" a="1"/>
  <c r="AD206" i="29519" s="1"/>
  <c r="AE206" i="29519" a="1"/>
  <c r="AE206" i="29519" s="1"/>
  <c r="AF206" i="29519" a="1"/>
  <c r="AF206" i="29519" s="1"/>
  <c r="AB207" i="29519" a="1"/>
  <c r="AB207" i="29519" s="1"/>
  <c r="AC207" i="29519" a="1"/>
  <c r="AC207" i="29519" s="1"/>
  <c r="AD207" i="29519" a="1"/>
  <c r="AD207" i="29519" s="1"/>
  <c r="AE207" i="29519" a="1"/>
  <c r="AE207" i="29519" s="1"/>
  <c r="AF207" i="29519" a="1"/>
  <c r="AF207" i="29519" s="1"/>
  <c r="AB208" i="29519" a="1"/>
  <c r="AB208" i="29519" s="1"/>
  <c r="AC208" i="29519" a="1"/>
  <c r="AC208" i="29519" s="1"/>
  <c r="AD208" i="29519" a="1"/>
  <c r="AD208" i="29519" s="1"/>
  <c r="AE208" i="29519" a="1"/>
  <c r="AE208" i="29519" s="1"/>
  <c r="AF208" i="29519" a="1"/>
  <c r="AF208" i="29519" s="1"/>
  <c r="AB209" i="29519" a="1"/>
  <c r="AB209" i="29519" s="1"/>
  <c r="AC209" i="29519" a="1"/>
  <c r="AC209" i="29519" s="1"/>
  <c r="AD209" i="29519" a="1"/>
  <c r="AD209" i="29519" s="1"/>
  <c r="AE209" i="29519" a="1"/>
  <c r="AE209" i="29519" s="1"/>
  <c r="AF209" i="29519" a="1"/>
  <c r="AF209" i="29519" s="1"/>
  <c r="AB210" i="29519" a="1"/>
  <c r="AB210" i="29519" s="1"/>
  <c r="AC210" i="29519" a="1"/>
  <c r="AC210" i="29519" s="1"/>
  <c r="AD210" i="29519" a="1"/>
  <c r="AD210" i="29519" s="1"/>
  <c r="AE210" i="29519" a="1"/>
  <c r="AE210" i="29519" s="1"/>
  <c r="AF210" i="29519" a="1"/>
  <c r="AF210" i="29519" s="1"/>
  <c r="AB211" i="29519" a="1"/>
  <c r="AB211" i="29519" s="1"/>
  <c r="AC211" i="29519" a="1"/>
  <c r="AC211" i="29519" s="1"/>
  <c r="AD211" i="29519" a="1"/>
  <c r="AD211" i="29519" s="1"/>
  <c r="AE211" i="29519" a="1"/>
  <c r="AE211" i="29519" s="1"/>
  <c r="AF211" i="29519" a="1"/>
  <c r="AF211" i="29519" s="1"/>
  <c r="AB212" i="29519" a="1"/>
  <c r="AB212" i="29519" s="1"/>
  <c r="AC212" i="29519" a="1"/>
  <c r="AC212" i="29519" s="1"/>
  <c r="AD212" i="29519" a="1"/>
  <c r="AD212" i="29519" s="1"/>
  <c r="AE212" i="29519" a="1"/>
  <c r="AE212" i="29519" s="1"/>
  <c r="AF212" i="29519" a="1"/>
  <c r="AF212" i="29519" s="1"/>
  <c r="AB213" i="29519" a="1"/>
  <c r="AB213" i="29519" s="1"/>
  <c r="AC213" i="29519" a="1"/>
  <c r="AC213" i="29519" s="1"/>
  <c r="AD213" i="29519" a="1"/>
  <c r="AD213" i="29519" s="1"/>
  <c r="AE213" i="29519" a="1"/>
  <c r="AE213" i="29519" s="1"/>
  <c r="AF213" i="29519" a="1"/>
  <c r="AF213" i="29519" s="1"/>
  <c r="AB214" i="29519" a="1"/>
  <c r="AB214" i="29519" s="1"/>
  <c r="AC214" i="29519" a="1"/>
  <c r="AC214" i="29519" s="1"/>
  <c r="AD214" i="29519" a="1"/>
  <c r="AD214" i="29519" s="1"/>
  <c r="AE214" i="29519" a="1"/>
  <c r="AE214" i="29519" s="1"/>
  <c r="AF214" i="29519" a="1"/>
  <c r="AF214" i="29519" s="1"/>
  <c r="AB215" i="29519" a="1"/>
  <c r="AB215" i="29519" s="1"/>
  <c r="AC215" i="29519" a="1"/>
  <c r="AC215" i="29519" s="1"/>
  <c r="AD215" i="29519" a="1"/>
  <c r="AD215" i="29519" s="1"/>
  <c r="AE215" i="29519" a="1"/>
  <c r="AE215" i="29519" s="1"/>
  <c r="AF215" i="29519" a="1"/>
  <c r="AF215" i="29519" s="1"/>
  <c r="AB216" i="29519" a="1"/>
  <c r="AB216" i="29519" s="1"/>
  <c r="AC216" i="29519" a="1"/>
  <c r="AC216" i="29519" s="1"/>
  <c r="AD216" i="29519" a="1"/>
  <c r="AD216" i="29519" s="1"/>
  <c r="AE216" i="29519" a="1"/>
  <c r="AE216" i="29519" s="1"/>
  <c r="AF216" i="29519" a="1"/>
  <c r="AF216" i="29519" s="1"/>
  <c r="AB217" i="29519" a="1"/>
  <c r="AB217" i="29519" s="1"/>
  <c r="AC217" i="29519" a="1"/>
  <c r="AC217" i="29519" s="1"/>
  <c r="AD217" i="29519" a="1"/>
  <c r="AD217" i="29519" s="1"/>
  <c r="AE217" i="29519" a="1"/>
  <c r="AE217" i="29519" s="1"/>
  <c r="AF217" i="29519" a="1"/>
  <c r="AF217" i="29519" s="1"/>
  <c r="AB218" i="29519" a="1"/>
  <c r="AB218" i="29519" s="1"/>
  <c r="AC218" i="29519" a="1"/>
  <c r="AC218" i="29519" s="1"/>
  <c r="AD218" i="29519" a="1"/>
  <c r="AD218" i="29519" s="1"/>
  <c r="AE218" i="29519" a="1"/>
  <c r="AE218" i="29519" s="1"/>
  <c r="AF218" i="29519" a="1"/>
  <c r="AF218" i="29519" s="1"/>
  <c r="AB219" i="29519" a="1"/>
  <c r="AB219" i="29519" s="1"/>
  <c r="AC219" i="29519" a="1"/>
  <c r="AC219" i="29519" s="1"/>
  <c r="AD219" i="29519" a="1"/>
  <c r="AD219" i="29519" s="1"/>
  <c r="AE219" i="29519" a="1"/>
  <c r="AE219" i="29519" s="1"/>
  <c r="AF219" i="29519" a="1"/>
  <c r="AF219" i="29519" s="1"/>
  <c r="AB220" i="29519" a="1"/>
  <c r="AB220" i="29519" s="1"/>
  <c r="AC220" i="29519" a="1"/>
  <c r="AC220" i="29519" s="1"/>
  <c r="AD220" i="29519" a="1"/>
  <c r="AD220" i="29519" s="1"/>
  <c r="AE220" i="29519" a="1"/>
  <c r="AE220" i="29519" s="1"/>
  <c r="AF220" i="29519" a="1"/>
  <c r="AF220" i="29519" s="1"/>
  <c r="AB221" i="29519" a="1"/>
  <c r="AB221" i="29519" s="1"/>
  <c r="AC221" i="29519" a="1"/>
  <c r="AC221" i="29519" s="1"/>
  <c r="AD221" i="29519" a="1"/>
  <c r="AD221" i="29519" s="1"/>
  <c r="AE221" i="29519" a="1"/>
  <c r="AE221" i="29519" s="1"/>
  <c r="AF221" i="29519" a="1"/>
  <c r="AF221" i="29519" s="1"/>
  <c r="AB222" i="29519" a="1"/>
  <c r="AB222" i="29519" s="1"/>
  <c r="AC222" i="29519" a="1"/>
  <c r="AC222" i="29519" s="1"/>
  <c r="AD222" i="29519" a="1"/>
  <c r="AD222" i="29519" s="1"/>
  <c r="AE222" i="29519" a="1"/>
  <c r="AE222" i="29519" s="1"/>
  <c r="AF222" i="29519" a="1"/>
  <c r="AF222" i="29519" s="1"/>
  <c r="AB223" i="29519" a="1"/>
  <c r="AB223" i="29519" s="1"/>
  <c r="AC223" i="29519" a="1"/>
  <c r="AC223" i="29519" s="1"/>
  <c r="AD223" i="29519" a="1"/>
  <c r="AD223" i="29519" s="1"/>
  <c r="AE223" i="29519" a="1"/>
  <c r="AE223" i="29519" s="1"/>
  <c r="AF223" i="29519" a="1"/>
  <c r="AF223" i="29519" s="1"/>
  <c r="AB224" i="29519" a="1"/>
  <c r="AB224" i="29519" s="1"/>
  <c r="AC224" i="29519" a="1"/>
  <c r="AC224" i="29519" s="1"/>
  <c r="AD224" i="29519" a="1"/>
  <c r="AD224" i="29519" s="1"/>
  <c r="AE224" i="29519" a="1"/>
  <c r="AE224" i="29519" s="1"/>
  <c r="AF224" i="29519" a="1"/>
  <c r="AF224" i="29519" s="1"/>
  <c r="AB225" i="29519" a="1"/>
  <c r="AB225" i="29519" s="1"/>
  <c r="AC225" i="29519" a="1"/>
  <c r="AC225" i="29519" s="1"/>
  <c r="AD225" i="29519" a="1"/>
  <c r="AD225" i="29519" s="1"/>
  <c r="AE225" i="29519" a="1"/>
  <c r="AE225" i="29519" s="1"/>
  <c r="AF225" i="29519" a="1"/>
  <c r="AF225" i="29519" s="1"/>
  <c r="AB226" i="29519" a="1"/>
  <c r="AB226" i="29519" s="1"/>
  <c r="AC226" i="29519" a="1"/>
  <c r="AC226" i="29519" s="1"/>
  <c r="AD226" i="29519" a="1"/>
  <c r="AD226" i="29519" s="1"/>
  <c r="AE226" i="29519" a="1"/>
  <c r="AE226" i="29519" s="1"/>
  <c r="AF226" i="29519" a="1"/>
  <c r="AF226" i="29519" s="1"/>
  <c r="AB227" i="29519" a="1"/>
  <c r="AB227" i="29519" s="1"/>
  <c r="AC227" i="29519" a="1"/>
  <c r="AC227" i="29519" s="1"/>
  <c r="AD227" i="29519" a="1"/>
  <c r="AD227" i="29519" s="1"/>
  <c r="AE227" i="29519" a="1"/>
  <c r="AE227" i="29519" s="1"/>
  <c r="AF227" i="29519" a="1"/>
  <c r="AF227" i="29519" s="1"/>
  <c r="AB228" i="29519" a="1"/>
  <c r="AB228" i="29519" s="1"/>
  <c r="AC228" i="29519" a="1"/>
  <c r="AC228" i="29519" s="1"/>
  <c r="AD228" i="29519" a="1"/>
  <c r="AD228" i="29519" s="1"/>
  <c r="AE228" i="29519" a="1"/>
  <c r="AE228" i="29519" s="1"/>
  <c r="AF228" i="29519" a="1"/>
  <c r="AF228" i="29519" s="1"/>
  <c r="AB229" i="29519" a="1"/>
  <c r="AB229" i="29519" s="1"/>
  <c r="AC229" i="29519" a="1"/>
  <c r="AC229" i="29519" s="1"/>
  <c r="AD229" i="29519" a="1"/>
  <c r="AD229" i="29519" s="1"/>
  <c r="AE229" i="29519" a="1"/>
  <c r="AE229" i="29519" s="1"/>
  <c r="AF229" i="29519" a="1"/>
  <c r="AF229" i="29519" s="1"/>
  <c r="AB230" i="29519" a="1"/>
  <c r="AB230" i="29519" s="1"/>
  <c r="AC230" i="29519" a="1"/>
  <c r="AC230" i="29519" s="1"/>
  <c r="AD230" i="29519" a="1"/>
  <c r="AD230" i="29519" s="1"/>
  <c r="AE230" i="29519" a="1"/>
  <c r="AE230" i="29519" s="1"/>
  <c r="AF230" i="29519" a="1"/>
  <c r="AF230" i="29519" s="1"/>
  <c r="AB231" i="29519" a="1"/>
  <c r="AB231" i="29519" s="1"/>
  <c r="AC231" i="29519" a="1"/>
  <c r="AC231" i="29519" s="1"/>
  <c r="AD231" i="29519" a="1"/>
  <c r="AD231" i="29519" s="1"/>
  <c r="AE231" i="29519" a="1"/>
  <c r="AE231" i="29519" s="1"/>
  <c r="AF231" i="29519" a="1"/>
  <c r="AF231" i="29519" s="1"/>
  <c r="AB232" i="29519" a="1"/>
  <c r="AB232" i="29519" s="1"/>
  <c r="AC232" i="29519" a="1"/>
  <c r="AC232" i="29519" s="1"/>
  <c r="AD232" i="29519" a="1"/>
  <c r="AD232" i="29519" s="1"/>
  <c r="AE232" i="29519" a="1"/>
  <c r="AE232" i="29519" s="1"/>
  <c r="AF232" i="29519" a="1"/>
  <c r="AF232" i="29519" s="1"/>
  <c r="AB233" i="29519" a="1"/>
  <c r="AB233" i="29519" s="1"/>
  <c r="AC233" i="29519" a="1"/>
  <c r="AC233" i="29519" s="1"/>
  <c r="AD233" i="29519" a="1"/>
  <c r="AD233" i="29519" s="1"/>
  <c r="AE233" i="29519" a="1"/>
  <c r="AE233" i="29519" s="1"/>
  <c r="AF233" i="29519" a="1"/>
  <c r="AF233" i="29519" s="1"/>
  <c r="AB234" i="29519" a="1"/>
  <c r="AB234" i="29519" s="1"/>
  <c r="AC234" i="29519" a="1"/>
  <c r="AC234" i="29519" s="1"/>
  <c r="AD234" i="29519" a="1"/>
  <c r="AD234" i="29519" s="1"/>
  <c r="AE234" i="29519" a="1"/>
  <c r="AE234" i="29519" s="1"/>
  <c r="AF234" i="29519" a="1"/>
  <c r="AF234" i="29519" s="1"/>
  <c r="AB235" i="29519" a="1"/>
  <c r="AB235" i="29519" s="1"/>
  <c r="AC235" i="29519" a="1"/>
  <c r="AC235" i="29519" s="1"/>
  <c r="AD235" i="29519" a="1"/>
  <c r="AD235" i="29519" s="1"/>
  <c r="AE235" i="29519" a="1"/>
  <c r="AE235" i="29519" s="1"/>
  <c r="AF235" i="29519" a="1"/>
  <c r="AF235" i="29519" s="1"/>
  <c r="AB236" i="29519" a="1"/>
  <c r="AB236" i="29519" s="1"/>
  <c r="AC236" i="29519" a="1"/>
  <c r="AC236" i="29519" s="1"/>
  <c r="AD236" i="29519" a="1"/>
  <c r="AD236" i="29519" s="1"/>
  <c r="AE236" i="29519" a="1"/>
  <c r="AE236" i="29519" s="1"/>
  <c r="AF236" i="29519" a="1"/>
  <c r="AF236" i="29519" s="1"/>
  <c r="AB237" i="29519" a="1"/>
  <c r="AB237" i="29519" s="1"/>
  <c r="AC237" i="29519" a="1"/>
  <c r="AC237" i="29519" s="1"/>
  <c r="AD237" i="29519" a="1"/>
  <c r="AD237" i="29519" s="1"/>
  <c r="AE237" i="29519" a="1"/>
  <c r="AE237" i="29519" s="1"/>
  <c r="AF237" i="29519" a="1"/>
  <c r="AF237" i="29519" s="1"/>
  <c r="AB238" i="29519" a="1"/>
  <c r="AB238" i="29519" s="1"/>
  <c r="AC238" i="29519" a="1"/>
  <c r="AC238" i="29519" s="1"/>
  <c r="AD238" i="29519" a="1"/>
  <c r="AD238" i="29519" s="1"/>
  <c r="AE238" i="29519" a="1"/>
  <c r="AE238" i="29519" s="1"/>
  <c r="AF238" i="29519" a="1"/>
  <c r="AF238" i="29519" s="1"/>
  <c r="AB239" i="29519" a="1"/>
  <c r="AB239" i="29519" s="1"/>
  <c r="AC239" i="29519" a="1"/>
  <c r="AC239" i="29519" s="1"/>
  <c r="AD239" i="29519" a="1"/>
  <c r="AD239" i="29519" s="1"/>
  <c r="AE239" i="29519" a="1"/>
  <c r="AE239" i="29519" s="1"/>
  <c r="AF239" i="29519" a="1"/>
  <c r="AF239" i="29519" s="1"/>
  <c r="AB240" i="29519" a="1"/>
  <c r="AB240" i="29519" s="1"/>
  <c r="AC240" i="29519" a="1"/>
  <c r="AC240" i="29519" s="1"/>
  <c r="AD240" i="29519" a="1"/>
  <c r="AD240" i="29519" s="1"/>
  <c r="AE240" i="29519" a="1"/>
  <c r="AE240" i="29519" s="1"/>
  <c r="AF240" i="29519" a="1"/>
  <c r="AF240" i="29519" s="1"/>
  <c r="AB241" i="29519" a="1"/>
  <c r="AB241" i="29519" s="1"/>
  <c r="AC241" i="29519" a="1"/>
  <c r="AC241" i="29519" s="1"/>
  <c r="AD241" i="29519" a="1"/>
  <c r="AD241" i="29519" s="1"/>
  <c r="AE241" i="29519" a="1"/>
  <c r="AE241" i="29519" s="1"/>
  <c r="AF241" i="29519" a="1"/>
  <c r="AF241" i="29519" s="1"/>
  <c r="AB242" i="29519" a="1"/>
  <c r="AB242" i="29519" s="1"/>
  <c r="AC242" i="29519" a="1"/>
  <c r="AC242" i="29519" s="1"/>
  <c r="AD242" i="29519" a="1"/>
  <c r="AD242" i="29519" s="1"/>
  <c r="AE242" i="29519" a="1"/>
  <c r="AE242" i="29519" s="1"/>
  <c r="AF242" i="29519" a="1"/>
  <c r="AF242" i="29519" s="1"/>
  <c r="AB243" i="29519" a="1"/>
  <c r="AB243" i="29519" s="1"/>
  <c r="AC243" i="29519" a="1"/>
  <c r="AC243" i="29519" s="1"/>
  <c r="AD243" i="29519" a="1"/>
  <c r="AD243" i="29519" s="1"/>
  <c r="AE243" i="29519" a="1"/>
  <c r="AE243" i="29519" s="1"/>
  <c r="AF243" i="29519" a="1"/>
  <c r="AF243" i="29519" s="1"/>
  <c r="AB244" i="29519" a="1"/>
  <c r="AB244" i="29519" s="1"/>
  <c r="AC244" i="29519" a="1"/>
  <c r="AC244" i="29519" s="1"/>
  <c r="AD244" i="29519" a="1"/>
  <c r="AD244" i="29519" s="1"/>
  <c r="AE244" i="29519" a="1"/>
  <c r="AE244" i="29519" s="1"/>
  <c r="AF244" i="29519" a="1"/>
  <c r="AF244" i="29519" s="1"/>
  <c r="AB245" i="29519" a="1"/>
  <c r="AB245" i="29519" s="1"/>
  <c r="AC245" i="29519" a="1"/>
  <c r="AC245" i="29519" s="1"/>
  <c r="AD245" i="29519" a="1"/>
  <c r="AD245" i="29519" s="1"/>
  <c r="AE245" i="29519" a="1"/>
  <c r="AE245" i="29519" s="1"/>
  <c r="AF245" i="29519" a="1"/>
  <c r="AF245" i="29519" s="1"/>
  <c r="AB246" i="29519" a="1"/>
  <c r="AB246" i="29519" s="1"/>
  <c r="AC246" i="29519" a="1"/>
  <c r="AC246" i="29519" s="1"/>
  <c r="AD246" i="29519" a="1"/>
  <c r="AD246" i="29519" s="1"/>
  <c r="AE246" i="29519" a="1"/>
  <c r="AE246" i="29519" s="1"/>
  <c r="AF246" i="29519" a="1"/>
  <c r="AF246" i="29519" s="1"/>
  <c r="AB247" i="29519" a="1"/>
  <c r="AB247" i="29519" s="1"/>
  <c r="AC247" i="29519" a="1"/>
  <c r="AC247" i="29519" s="1"/>
  <c r="AD247" i="29519" a="1"/>
  <c r="AD247" i="29519" s="1"/>
  <c r="AE247" i="29519" a="1"/>
  <c r="AE247" i="29519" s="1"/>
  <c r="AF247" i="29519" a="1"/>
  <c r="AF247" i="29519" s="1"/>
  <c r="AB248" i="29519" a="1"/>
  <c r="AB248" i="29519" s="1"/>
  <c r="AC248" i="29519" a="1"/>
  <c r="AC248" i="29519" s="1"/>
  <c r="AD248" i="29519" a="1"/>
  <c r="AD248" i="29519" s="1"/>
  <c r="AE248" i="29519" a="1"/>
  <c r="AE248" i="29519" s="1"/>
  <c r="AF248" i="29519" a="1"/>
  <c r="AF248" i="29519" s="1"/>
  <c r="AB249" i="29519" a="1"/>
  <c r="AB249" i="29519" s="1"/>
  <c r="AC249" i="29519" a="1"/>
  <c r="AC249" i="29519" s="1"/>
  <c r="AD249" i="29519" a="1"/>
  <c r="AD249" i="29519" s="1"/>
  <c r="AE249" i="29519" a="1"/>
  <c r="AE249" i="29519" s="1"/>
  <c r="AF249" i="29519" a="1"/>
  <c r="AF249" i="29519" s="1"/>
  <c r="AB250" i="29519" a="1"/>
  <c r="AB250" i="29519" s="1"/>
  <c r="AC250" i="29519" a="1"/>
  <c r="AC250" i="29519" s="1"/>
  <c r="AD250" i="29519" a="1"/>
  <c r="AD250" i="29519" s="1"/>
  <c r="AE250" i="29519" a="1"/>
  <c r="AE250" i="29519" s="1"/>
  <c r="AF250" i="29519" a="1"/>
  <c r="AF250" i="29519" s="1"/>
  <c r="AB251" i="29519" a="1"/>
  <c r="AB251" i="29519" s="1"/>
  <c r="AC251" i="29519" a="1"/>
  <c r="AC251" i="29519" s="1"/>
  <c r="AD251" i="29519" a="1"/>
  <c r="AD251" i="29519" s="1"/>
  <c r="AE251" i="29519" a="1"/>
  <c r="AE251" i="29519" s="1"/>
  <c r="AF251" i="29519" a="1"/>
  <c r="AF251" i="29519" s="1"/>
  <c r="AB252" i="29519" a="1"/>
  <c r="AB252" i="29519" s="1"/>
  <c r="AC252" i="29519" a="1"/>
  <c r="AC252" i="29519" s="1"/>
  <c r="AD252" i="29519" a="1"/>
  <c r="AD252" i="29519" s="1"/>
  <c r="AE252" i="29519" a="1"/>
  <c r="AE252" i="29519" s="1"/>
  <c r="AF252" i="29519" a="1"/>
  <c r="AF252" i="29519" s="1"/>
  <c r="AB253" i="29519" a="1"/>
  <c r="AB253" i="29519" s="1"/>
  <c r="AC253" i="29519" a="1"/>
  <c r="AC253" i="29519" s="1"/>
  <c r="AD253" i="29519" a="1"/>
  <c r="AD253" i="29519" s="1"/>
  <c r="AE253" i="29519" a="1"/>
  <c r="AE253" i="29519" s="1"/>
  <c r="AF253" i="29519" a="1"/>
  <c r="AF253" i="29519" s="1"/>
  <c r="AB254" i="29519" a="1"/>
  <c r="AB254" i="29519" s="1"/>
  <c r="AC254" i="29519" a="1"/>
  <c r="AC254" i="29519" s="1"/>
  <c r="AD254" i="29519" a="1"/>
  <c r="AD254" i="29519" s="1"/>
  <c r="AE254" i="29519" a="1"/>
  <c r="AE254" i="29519" s="1"/>
  <c r="AF254" i="29519" a="1"/>
  <c r="AF254" i="29519" s="1"/>
  <c r="AB255" i="29519" a="1"/>
  <c r="AB255" i="29519" s="1"/>
  <c r="AC255" i="29519" a="1"/>
  <c r="AC255" i="29519" s="1"/>
  <c r="AD255" i="29519" a="1"/>
  <c r="AD255" i="29519" s="1"/>
  <c r="AE255" i="29519" a="1"/>
  <c r="AE255" i="29519" s="1"/>
  <c r="AF255" i="29519" a="1"/>
  <c r="AF255" i="29519" s="1"/>
  <c r="AB256" i="29519" a="1"/>
  <c r="AB256" i="29519" s="1"/>
  <c r="AC256" i="29519" a="1"/>
  <c r="AC256" i="29519" s="1"/>
  <c r="AD256" i="29519" a="1"/>
  <c r="AD256" i="29519" s="1"/>
  <c r="AE256" i="29519" a="1"/>
  <c r="AE256" i="29519" s="1"/>
  <c r="AF256" i="29519" a="1"/>
  <c r="AF256" i="29519" s="1"/>
  <c r="AB257" i="29519" a="1"/>
  <c r="AB257" i="29519" s="1"/>
  <c r="AC257" i="29519" a="1"/>
  <c r="AC257" i="29519" s="1"/>
  <c r="AD257" i="29519" a="1"/>
  <c r="AD257" i="29519" s="1"/>
  <c r="AE257" i="29519" a="1"/>
  <c r="AE257" i="29519" s="1"/>
  <c r="AF257" i="29519" a="1"/>
  <c r="AF257" i="29519" s="1"/>
  <c r="AB258" i="29519" a="1"/>
  <c r="AB258" i="29519" s="1"/>
  <c r="AC258" i="29519" a="1"/>
  <c r="AC258" i="29519" s="1"/>
  <c r="AD258" i="29519" a="1"/>
  <c r="AD258" i="29519" s="1"/>
  <c r="AE258" i="29519" a="1"/>
  <c r="AE258" i="29519" s="1"/>
  <c r="AF258" i="29519" a="1"/>
  <c r="AF258" i="29519" s="1"/>
  <c r="AB259" i="29519" a="1"/>
  <c r="AB259" i="29519" s="1"/>
  <c r="AC259" i="29519" a="1"/>
  <c r="AC259" i="29519" s="1"/>
  <c r="AD259" i="29519" a="1"/>
  <c r="AD259" i="29519" s="1"/>
  <c r="AE259" i="29519" a="1"/>
  <c r="AE259" i="29519" s="1"/>
  <c r="AF259" i="29519" a="1"/>
  <c r="AF259" i="29519" s="1"/>
  <c r="AB260" i="29519" a="1"/>
  <c r="AB260" i="29519" s="1"/>
  <c r="AC260" i="29519" a="1"/>
  <c r="AC260" i="29519" s="1"/>
  <c r="AD260" i="29519" a="1"/>
  <c r="AD260" i="29519" s="1"/>
  <c r="AE260" i="29519" a="1"/>
  <c r="AE260" i="29519" s="1"/>
  <c r="AF260" i="29519" a="1"/>
  <c r="AF260" i="29519" s="1"/>
  <c r="AB261" i="29519" a="1"/>
  <c r="AB261" i="29519" s="1"/>
  <c r="AC261" i="29519" a="1"/>
  <c r="AC261" i="29519" s="1"/>
  <c r="AD261" i="29519" a="1"/>
  <c r="AD261" i="29519" s="1"/>
  <c r="AE261" i="29519" a="1"/>
  <c r="AE261" i="29519" s="1"/>
  <c r="AF261" i="29519" a="1"/>
  <c r="AF261" i="29519" s="1"/>
  <c r="AB262" i="29519" a="1"/>
  <c r="AB262" i="29519" s="1"/>
  <c r="AC262" i="29519" a="1"/>
  <c r="AC262" i="29519" s="1"/>
  <c r="AD262" i="29519" a="1"/>
  <c r="AD262" i="29519" s="1"/>
  <c r="AE262" i="29519" a="1"/>
  <c r="AE262" i="29519" s="1"/>
  <c r="AF262" i="29519" a="1"/>
  <c r="AF262" i="29519" s="1"/>
  <c r="AB263" i="29519" a="1"/>
  <c r="AB263" i="29519" s="1"/>
  <c r="AC263" i="29519" a="1"/>
  <c r="AC263" i="29519" s="1"/>
  <c r="AD263" i="29519" a="1"/>
  <c r="AD263" i="29519" s="1"/>
  <c r="AE263" i="29519" a="1"/>
  <c r="AE263" i="29519" s="1"/>
  <c r="AF263" i="29519" a="1"/>
  <c r="AF263" i="29519" s="1"/>
  <c r="AB264" i="29519" a="1"/>
  <c r="AB264" i="29519" s="1"/>
  <c r="AC264" i="29519" a="1"/>
  <c r="AC264" i="29519" s="1"/>
  <c r="AD264" i="29519" a="1"/>
  <c r="AD264" i="29519" s="1"/>
  <c r="AE264" i="29519" a="1"/>
  <c r="AE264" i="29519" s="1"/>
  <c r="AF264" i="29519" a="1"/>
  <c r="AF264" i="29519" s="1"/>
  <c r="AB265" i="29519" a="1"/>
  <c r="AB265" i="29519" s="1"/>
  <c r="AC265" i="29519" a="1"/>
  <c r="AC265" i="29519" s="1"/>
  <c r="AD265" i="29519" a="1"/>
  <c r="AD265" i="29519" s="1"/>
  <c r="AE265" i="29519" a="1"/>
  <c r="AE265" i="29519" s="1"/>
  <c r="AF265" i="29519" a="1"/>
  <c r="AF265" i="29519" s="1"/>
  <c r="AB266" i="29519" a="1"/>
  <c r="AB266" i="29519" s="1"/>
  <c r="AC266" i="29519" a="1"/>
  <c r="AC266" i="29519" s="1"/>
  <c r="AD266" i="29519" a="1"/>
  <c r="AD266" i="29519" s="1"/>
  <c r="AE266" i="29519" a="1"/>
  <c r="AE266" i="29519" s="1"/>
  <c r="AF266" i="29519" a="1"/>
  <c r="AF266" i="29519" s="1"/>
  <c r="AB267" i="29519" a="1"/>
  <c r="AB267" i="29519" s="1"/>
  <c r="AC267" i="29519" a="1"/>
  <c r="AC267" i="29519" s="1"/>
  <c r="AD267" i="29519" a="1"/>
  <c r="AD267" i="29519" s="1"/>
  <c r="AE267" i="29519" a="1"/>
  <c r="AE267" i="29519" s="1"/>
  <c r="AF267" i="29519" a="1"/>
  <c r="AF267" i="29519" s="1"/>
  <c r="AB268" i="29519" a="1"/>
  <c r="AB268" i="29519" s="1"/>
  <c r="AC268" i="29519" a="1"/>
  <c r="AC268" i="29519" s="1"/>
  <c r="AD268" i="29519" a="1"/>
  <c r="AD268" i="29519" s="1"/>
  <c r="AE268" i="29519" a="1"/>
  <c r="AE268" i="29519" s="1"/>
  <c r="AF268" i="29519" a="1"/>
  <c r="AF268" i="29519" s="1"/>
  <c r="AB269" i="29519" a="1"/>
  <c r="AB269" i="29519" s="1"/>
  <c r="AC269" i="29519" a="1"/>
  <c r="AC269" i="29519" s="1"/>
  <c r="AD269" i="29519" a="1"/>
  <c r="AD269" i="29519" s="1"/>
  <c r="AE269" i="29519" a="1"/>
  <c r="AE269" i="29519" s="1"/>
  <c r="AF269" i="29519" a="1"/>
  <c r="AF269" i="29519" s="1"/>
  <c r="AB270" i="29519" a="1"/>
  <c r="AB270" i="29519" s="1"/>
  <c r="AC270" i="29519" a="1"/>
  <c r="AC270" i="29519" s="1"/>
  <c r="AD270" i="29519" a="1"/>
  <c r="AD270" i="29519" s="1"/>
  <c r="AE270" i="29519" a="1"/>
  <c r="AE270" i="29519" s="1"/>
  <c r="AF270" i="29519" a="1"/>
  <c r="AF270" i="29519" s="1"/>
  <c r="AB271" i="29519" a="1"/>
  <c r="AB271" i="29519" s="1"/>
  <c r="AC271" i="29519" a="1"/>
  <c r="AC271" i="29519" s="1"/>
  <c r="AD271" i="29519" a="1"/>
  <c r="AD271" i="29519" s="1"/>
  <c r="AE271" i="29519" a="1"/>
  <c r="AE271" i="29519" s="1"/>
  <c r="AF271" i="29519" a="1"/>
  <c r="AF271" i="29519" s="1"/>
  <c r="AB272" i="29519" a="1"/>
  <c r="AB272" i="29519" s="1"/>
  <c r="AC272" i="29519" a="1"/>
  <c r="AC272" i="29519" s="1"/>
  <c r="AD272" i="29519" a="1"/>
  <c r="AD272" i="29519" s="1"/>
  <c r="AE272" i="29519" a="1"/>
  <c r="AE272" i="29519" s="1"/>
  <c r="AF272" i="29519" a="1"/>
  <c r="AF272" i="29519" s="1"/>
  <c r="AB273" i="29519" a="1"/>
  <c r="AB273" i="29519" s="1"/>
  <c r="AC273" i="29519" a="1"/>
  <c r="AC273" i="29519" s="1"/>
  <c r="AD273" i="29519" a="1"/>
  <c r="AD273" i="29519" s="1"/>
  <c r="AE273" i="29519" a="1"/>
  <c r="AE273" i="29519" s="1"/>
  <c r="AF273" i="29519" a="1"/>
  <c r="AF273" i="29519" s="1"/>
  <c r="AB274" i="29519" a="1"/>
  <c r="AB274" i="29519" s="1"/>
  <c r="AC274" i="29519" a="1"/>
  <c r="AC274" i="29519" s="1"/>
  <c r="AD274" i="29519" a="1"/>
  <c r="AD274" i="29519" s="1"/>
  <c r="AE274" i="29519" a="1"/>
  <c r="AE274" i="29519" s="1"/>
  <c r="AF274" i="29519" a="1"/>
  <c r="AF274" i="29519" s="1"/>
  <c r="AB275" i="29519" a="1"/>
  <c r="AB275" i="29519" s="1"/>
  <c r="AC275" i="29519" a="1"/>
  <c r="AC275" i="29519" s="1"/>
  <c r="AD275" i="29519" a="1"/>
  <c r="AD275" i="29519" s="1"/>
  <c r="AE275" i="29519" a="1"/>
  <c r="AE275" i="29519" s="1"/>
  <c r="AF275" i="29519" a="1"/>
  <c r="AF275" i="29519" s="1"/>
  <c r="AB276" i="29519" a="1"/>
  <c r="AB276" i="29519" s="1"/>
  <c r="AC276" i="29519" a="1"/>
  <c r="AC276" i="29519" s="1"/>
  <c r="AD276" i="29519" a="1"/>
  <c r="AD276" i="29519" s="1"/>
  <c r="AE276" i="29519" a="1"/>
  <c r="AE276" i="29519" s="1"/>
  <c r="AF276" i="29519" a="1"/>
  <c r="AF276" i="29519" s="1"/>
  <c r="AB277" i="29519" a="1"/>
  <c r="AB277" i="29519" s="1"/>
  <c r="AC277" i="29519" a="1"/>
  <c r="AC277" i="29519" s="1"/>
  <c r="AD277" i="29519" a="1"/>
  <c r="AD277" i="29519" s="1"/>
  <c r="AE277" i="29519" a="1"/>
  <c r="AE277" i="29519" s="1"/>
  <c r="AF277" i="29519" a="1"/>
  <c r="AF277" i="29519" s="1"/>
  <c r="AB278" i="29519" a="1"/>
  <c r="AB278" i="29519" s="1"/>
  <c r="AC278" i="29519" a="1"/>
  <c r="AC278" i="29519" s="1"/>
  <c r="AD278" i="29519" a="1"/>
  <c r="AD278" i="29519" s="1"/>
  <c r="AE278" i="29519" a="1"/>
  <c r="AE278" i="29519" s="1"/>
  <c r="AF278" i="29519" a="1"/>
  <c r="AF278" i="29519" s="1"/>
  <c r="AB279" i="29519" a="1"/>
  <c r="AB279" i="29519" s="1"/>
  <c r="AC279" i="29519" a="1"/>
  <c r="AC279" i="29519" s="1"/>
  <c r="AD279" i="29519" a="1"/>
  <c r="AD279" i="29519" s="1"/>
  <c r="AE279" i="29519" a="1"/>
  <c r="AE279" i="29519" s="1"/>
  <c r="AF279" i="29519" a="1"/>
  <c r="AF279" i="29519" s="1"/>
  <c r="AB280" i="29519" a="1"/>
  <c r="AB280" i="29519" s="1"/>
  <c r="AC280" i="29519" a="1"/>
  <c r="AC280" i="29519" s="1"/>
  <c r="AD280" i="29519" a="1"/>
  <c r="AD280" i="29519" s="1"/>
  <c r="AE280" i="29519" a="1"/>
  <c r="AE280" i="29519" s="1"/>
  <c r="AF280" i="29519" a="1"/>
  <c r="AF280" i="29519" s="1"/>
  <c r="AB281" i="29519" a="1"/>
  <c r="AB281" i="29519" s="1"/>
  <c r="AC281" i="29519" a="1"/>
  <c r="AC281" i="29519" s="1"/>
  <c r="AD281" i="29519" a="1"/>
  <c r="AD281" i="29519" s="1"/>
  <c r="AE281" i="29519" a="1"/>
  <c r="AE281" i="29519" s="1"/>
  <c r="AF281" i="29519" a="1"/>
  <c r="AF281" i="29519" s="1"/>
  <c r="AB282" i="29519" a="1"/>
  <c r="AB282" i="29519" s="1"/>
  <c r="AC282" i="29519" a="1"/>
  <c r="AC282" i="29519" s="1"/>
  <c r="AD282" i="29519" a="1"/>
  <c r="AD282" i="29519" s="1"/>
  <c r="AE282" i="29519" a="1"/>
  <c r="AE282" i="29519" s="1"/>
  <c r="AF282" i="29519" a="1"/>
  <c r="AF282" i="29519" s="1"/>
  <c r="AB283" i="29519" a="1"/>
  <c r="AB283" i="29519" s="1"/>
  <c r="AC283" i="29519" a="1"/>
  <c r="AC283" i="29519" s="1"/>
  <c r="AD283" i="29519" a="1"/>
  <c r="AD283" i="29519" s="1"/>
  <c r="AE283" i="29519" a="1"/>
  <c r="AE283" i="29519" s="1"/>
  <c r="AF283" i="29519" a="1"/>
  <c r="AF283" i="29519" s="1"/>
  <c r="AB284" i="29519" a="1"/>
  <c r="AB284" i="29519" s="1"/>
  <c r="AC284" i="29519" a="1"/>
  <c r="AC284" i="29519" s="1"/>
  <c r="AD284" i="29519" a="1"/>
  <c r="AD284" i="29519" s="1"/>
  <c r="AE284" i="29519" a="1"/>
  <c r="AE284" i="29519" s="1"/>
  <c r="AF284" i="29519" a="1"/>
  <c r="AF284" i="29519" s="1"/>
  <c r="AB285" i="29519" a="1"/>
  <c r="AB285" i="29519" s="1"/>
  <c r="AC285" i="29519" a="1"/>
  <c r="AC285" i="29519" s="1"/>
  <c r="AD285" i="29519" a="1"/>
  <c r="AD285" i="29519" s="1"/>
  <c r="AE285" i="29519" a="1"/>
  <c r="AE285" i="29519" s="1"/>
  <c r="AF285" i="29519" a="1"/>
  <c r="AF285" i="29519" s="1"/>
  <c r="AB286" i="29519" a="1"/>
  <c r="AB286" i="29519" s="1"/>
  <c r="AC286" i="29519" a="1"/>
  <c r="AC286" i="29519" s="1"/>
  <c r="AD286" i="29519" a="1"/>
  <c r="AD286" i="29519" s="1"/>
  <c r="AE286" i="29519" a="1"/>
  <c r="AE286" i="29519" s="1"/>
  <c r="AF286" i="29519" a="1"/>
  <c r="AF286" i="29519" s="1"/>
  <c r="AB287" i="29519" a="1"/>
  <c r="AB287" i="29519" s="1"/>
  <c r="AC287" i="29519" a="1"/>
  <c r="AC287" i="29519" s="1"/>
  <c r="AD287" i="29519" a="1"/>
  <c r="AD287" i="29519" s="1"/>
  <c r="AE287" i="29519" a="1"/>
  <c r="AE287" i="29519" s="1"/>
  <c r="AF287" i="29519" a="1"/>
  <c r="AF287" i="29519" s="1"/>
  <c r="AB288" i="29519" a="1"/>
  <c r="AB288" i="29519" s="1"/>
  <c r="AC288" i="29519" a="1"/>
  <c r="AC288" i="29519" s="1"/>
  <c r="AD288" i="29519" a="1"/>
  <c r="AD288" i="29519" s="1"/>
  <c r="AE288" i="29519" a="1"/>
  <c r="AE288" i="29519" s="1"/>
  <c r="AF288" i="29519" a="1"/>
  <c r="AF288" i="29519" s="1"/>
  <c r="AB289" i="29519" a="1"/>
  <c r="AB289" i="29519" s="1"/>
  <c r="AC289" i="29519" a="1"/>
  <c r="AC289" i="29519" s="1"/>
  <c r="AD289" i="29519" a="1"/>
  <c r="AD289" i="29519" s="1"/>
  <c r="AE289" i="29519" a="1"/>
  <c r="AE289" i="29519" s="1"/>
  <c r="AF289" i="29519" a="1"/>
  <c r="AF289" i="29519" s="1"/>
  <c r="AB290" i="29519" a="1"/>
  <c r="AB290" i="29519" s="1"/>
  <c r="AC290" i="29519" a="1"/>
  <c r="AC290" i="29519" s="1"/>
  <c r="AD290" i="29519" a="1"/>
  <c r="AD290" i="29519" s="1"/>
  <c r="AE290" i="29519" a="1"/>
  <c r="AE290" i="29519" s="1"/>
  <c r="AF290" i="29519" a="1"/>
  <c r="AF290" i="29519" s="1"/>
  <c r="AB291" i="29519" a="1"/>
  <c r="AB291" i="29519" s="1"/>
  <c r="AC291" i="29519" a="1"/>
  <c r="AC291" i="29519" s="1"/>
  <c r="AD291" i="29519" a="1"/>
  <c r="AD291" i="29519" s="1"/>
  <c r="AE291" i="29519" a="1"/>
  <c r="AE291" i="29519" s="1"/>
  <c r="AF291" i="29519" a="1"/>
  <c r="AF291" i="29519" s="1"/>
  <c r="AB292" i="29519" a="1"/>
  <c r="AB292" i="29519" s="1"/>
  <c r="AC292" i="29519" a="1"/>
  <c r="AC292" i="29519" s="1"/>
  <c r="AD292" i="29519" a="1"/>
  <c r="AD292" i="29519" s="1"/>
  <c r="AE292" i="29519" a="1"/>
  <c r="AE292" i="29519" s="1"/>
  <c r="AF292" i="29519" a="1"/>
  <c r="AF292" i="29519" s="1"/>
  <c r="AB293" i="29519" a="1"/>
  <c r="AB293" i="29519" s="1"/>
  <c r="AC293" i="29519" a="1"/>
  <c r="AC293" i="29519" s="1"/>
  <c r="AD293" i="29519" a="1"/>
  <c r="AD293" i="29519" s="1"/>
  <c r="AE293" i="29519" a="1"/>
  <c r="AE293" i="29519" s="1"/>
  <c r="AF293" i="29519" a="1"/>
  <c r="AF293" i="29519" s="1"/>
  <c r="AB294" i="29519" a="1"/>
  <c r="AB294" i="29519" s="1"/>
  <c r="AC294" i="29519" a="1"/>
  <c r="AC294" i="29519" s="1"/>
  <c r="AD294" i="29519" a="1"/>
  <c r="AD294" i="29519" s="1"/>
  <c r="AE294" i="29519" a="1"/>
  <c r="AE294" i="29519" s="1"/>
  <c r="AF294" i="29519" a="1"/>
  <c r="AF294" i="29519" s="1"/>
  <c r="AB295" i="29519" a="1"/>
  <c r="AB295" i="29519" s="1"/>
  <c r="AC295" i="29519" a="1"/>
  <c r="AC295" i="29519" s="1"/>
  <c r="AD295" i="29519" a="1"/>
  <c r="AD295" i="29519" s="1"/>
  <c r="AE295" i="29519" a="1"/>
  <c r="AE295" i="29519" s="1"/>
  <c r="AF295" i="29519" a="1"/>
  <c r="AF295" i="29519" s="1"/>
  <c r="AB296" i="29519" a="1"/>
  <c r="AB296" i="29519" s="1"/>
  <c r="AC296" i="29519" a="1"/>
  <c r="AC296" i="29519" s="1"/>
  <c r="AD296" i="29519" a="1"/>
  <c r="AD296" i="29519" s="1"/>
  <c r="AE296" i="29519" a="1"/>
  <c r="AE296" i="29519" s="1"/>
  <c r="AF296" i="29519" a="1"/>
  <c r="AF296" i="29519" s="1"/>
  <c r="AB297" i="29519" a="1"/>
  <c r="AB297" i="29519" s="1"/>
  <c r="AC297" i="29519" a="1"/>
  <c r="AC297" i="29519" s="1"/>
  <c r="AD297" i="29519" a="1"/>
  <c r="AD297" i="29519" s="1"/>
  <c r="AE297" i="29519" a="1"/>
  <c r="AE297" i="29519" s="1"/>
  <c r="AF297" i="29519" a="1"/>
  <c r="AF297" i="29519" s="1"/>
  <c r="AB298" i="29519" a="1"/>
  <c r="AB298" i="29519" s="1"/>
  <c r="AC298" i="29519" a="1"/>
  <c r="AC298" i="29519" s="1"/>
  <c r="AD298" i="29519" a="1"/>
  <c r="AD298" i="29519" s="1"/>
  <c r="AE298" i="29519" a="1"/>
  <c r="AE298" i="29519" s="1"/>
  <c r="AF298" i="29519" a="1"/>
  <c r="AF298" i="29519" s="1"/>
  <c r="AB299" i="29519" a="1"/>
  <c r="AB299" i="29519" s="1"/>
  <c r="AC299" i="29519" a="1"/>
  <c r="AC299" i="29519" s="1"/>
  <c r="AD299" i="29519" a="1"/>
  <c r="AD299" i="29519" s="1"/>
  <c r="AE299" i="29519" a="1"/>
  <c r="AE299" i="29519" s="1"/>
  <c r="AF299" i="29519" a="1"/>
  <c r="AF299" i="29519" s="1"/>
  <c r="AB300" i="29519" a="1"/>
  <c r="AB300" i="29519" s="1"/>
  <c r="AC300" i="29519" a="1"/>
  <c r="AC300" i="29519" s="1"/>
  <c r="AD300" i="29519" a="1"/>
  <c r="AD300" i="29519" s="1"/>
  <c r="AE300" i="29519" a="1"/>
  <c r="AE300" i="29519" s="1"/>
  <c r="AF300" i="29519" a="1"/>
  <c r="AF300" i="29519" s="1"/>
  <c r="AB301" i="29519" a="1"/>
  <c r="AB301" i="29519" s="1"/>
  <c r="AC301" i="29519" a="1"/>
  <c r="AC301" i="29519" s="1"/>
  <c r="AD301" i="29519" a="1"/>
  <c r="AD301" i="29519" s="1"/>
  <c r="AE301" i="29519" a="1"/>
  <c r="AE301" i="29519" s="1"/>
  <c r="AF301" i="29519" a="1"/>
  <c r="AF301" i="29519" s="1"/>
  <c r="AB302" i="29519" a="1"/>
  <c r="AB302" i="29519" s="1"/>
  <c r="AC302" i="29519" a="1"/>
  <c r="AC302" i="29519" s="1"/>
  <c r="AD302" i="29519" a="1"/>
  <c r="AD302" i="29519" s="1"/>
  <c r="AE302" i="29519" a="1"/>
  <c r="AE302" i="29519" s="1"/>
  <c r="AF302" i="29519" a="1"/>
  <c r="AF302" i="29519" s="1"/>
  <c r="AB303" i="29519" a="1"/>
  <c r="AB303" i="29519" s="1"/>
  <c r="AC303" i="29519" a="1"/>
  <c r="AC303" i="29519" s="1"/>
  <c r="AD303" i="29519" a="1"/>
  <c r="AD303" i="29519" s="1"/>
  <c r="AE303" i="29519" a="1"/>
  <c r="AE303" i="29519" s="1"/>
  <c r="AF303" i="29519" a="1"/>
  <c r="AF303" i="29519" s="1"/>
  <c r="AB304" i="29519" a="1"/>
  <c r="AB304" i="29519" s="1"/>
  <c r="AC304" i="29519" a="1"/>
  <c r="AC304" i="29519" s="1"/>
  <c r="AD304" i="29519" a="1"/>
  <c r="AD304" i="29519" s="1"/>
  <c r="AE304" i="29519" a="1"/>
  <c r="AE304" i="29519" s="1"/>
  <c r="AF304" i="29519" a="1"/>
  <c r="AF304" i="29519" s="1"/>
  <c r="AB305" i="29519" a="1"/>
  <c r="AB305" i="29519" s="1"/>
  <c r="AC305" i="29519" a="1"/>
  <c r="AC305" i="29519" s="1"/>
  <c r="AD305" i="29519" a="1"/>
  <c r="AD305" i="29519" s="1"/>
  <c r="AE305" i="29519" a="1"/>
  <c r="AE305" i="29519" s="1"/>
  <c r="AF305" i="29519" a="1"/>
  <c r="AF305" i="29519" s="1"/>
  <c r="AB306" i="29519" a="1"/>
  <c r="AB306" i="29519" s="1"/>
  <c r="AC306" i="29519" a="1"/>
  <c r="AC306" i="29519" s="1"/>
  <c r="AD306" i="29519" a="1"/>
  <c r="AD306" i="29519" s="1"/>
  <c r="AE306" i="29519" a="1"/>
  <c r="AE306" i="29519" s="1"/>
  <c r="AF306" i="29519" a="1"/>
  <c r="AF306" i="29519" s="1"/>
  <c r="AB307" i="29519" a="1"/>
  <c r="AB307" i="29519" s="1"/>
  <c r="AC307" i="29519" a="1"/>
  <c r="AC307" i="29519" s="1"/>
  <c r="AD307" i="29519" a="1"/>
  <c r="AD307" i="29519" s="1"/>
  <c r="AE307" i="29519" a="1"/>
  <c r="AE307" i="29519" s="1"/>
  <c r="AF307" i="29519" a="1"/>
  <c r="AF307" i="29519" s="1"/>
  <c r="AB308" i="29519" a="1"/>
  <c r="AB308" i="29519" s="1"/>
  <c r="AC308" i="29519" a="1"/>
  <c r="AC308" i="29519" s="1"/>
  <c r="AD308" i="29519" a="1"/>
  <c r="AD308" i="29519" s="1"/>
  <c r="AE308" i="29519" a="1"/>
  <c r="AE308" i="29519" s="1"/>
  <c r="AF308" i="29519" a="1"/>
  <c r="AF308" i="29519" s="1"/>
  <c r="AB309" i="29519" a="1"/>
  <c r="AB309" i="29519" s="1"/>
  <c r="AC309" i="29519" a="1"/>
  <c r="AC309" i="29519" s="1"/>
  <c r="AD309" i="29519" a="1"/>
  <c r="AD309" i="29519" s="1"/>
  <c r="AE309" i="29519" a="1"/>
  <c r="AE309" i="29519" s="1"/>
  <c r="AF309" i="29519" a="1"/>
  <c r="AF309" i="29519" s="1"/>
  <c r="AB310" i="29519" a="1"/>
  <c r="AB310" i="29519" s="1"/>
  <c r="AC310" i="29519" a="1"/>
  <c r="AC310" i="29519" s="1"/>
  <c r="AD310" i="29519" a="1"/>
  <c r="AD310" i="29519" s="1"/>
  <c r="AE310" i="29519" a="1"/>
  <c r="AE310" i="29519" s="1"/>
  <c r="AF310" i="29519" a="1"/>
  <c r="AF310" i="29519" s="1"/>
  <c r="AB311" i="29519" a="1"/>
  <c r="AB311" i="29519" s="1"/>
  <c r="AC311" i="29519" a="1"/>
  <c r="AC311" i="29519" s="1"/>
  <c r="AD311" i="29519" a="1"/>
  <c r="AD311" i="29519" s="1"/>
  <c r="AE311" i="29519" a="1"/>
  <c r="AE311" i="29519" s="1"/>
  <c r="AF311" i="29519" a="1"/>
  <c r="AF311" i="29519" s="1"/>
  <c r="AB312" i="29519" a="1"/>
  <c r="AB312" i="29519" s="1"/>
  <c r="AC312" i="29519" a="1"/>
  <c r="AC312" i="29519" s="1"/>
  <c r="AD312" i="29519" a="1"/>
  <c r="AD312" i="29519" s="1"/>
  <c r="AE312" i="29519" a="1"/>
  <c r="AE312" i="29519" s="1"/>
  <c r="AF312" i="29519" a="1"/>
  <c r="AF312" i="29519" s="1"/>
  <c r="AB313" i="29519" a="1"/>
  <c r="AB313" i="29519" s="1"/>
  <c r="AC313" i="29519" a="1"/>
  <c r="AC313" i="29519" s="1"/>
  <c r="AD313" i="29519" a="1"/>
  <c r="AD313" i="29519" s="1"/>
  <c r="AE313" i="29519" a="1"/>
  <c r="AE313" i="29519" s="1"/>
  <c r="AF313" i="29519" a="1"/>
  <c r="AF313" i="29519" s="1"/>
  <c r="AB314" i="29519" a="1"/>
  <c r="AB314" i="29519" s="1"/>
  <c r="AC314" i="29519" a="1"/>
  <c r="AC314" i="29519" s="1"/>
  <c r="AD314" i="29519" a="1"/>
  <c r="AD314" i="29519" s="1"/>
  <c r="AE314" i="29519" a="1"/>
  <c r="AE314" i="29519" s="1"/>
  <c r="AF314" i="29519" a="1"/>
  <c r="AF314" i="29519" s="1"/>
  <c r="AB315" i="29519" a="1"/>
  <c r="AB315" i="29519" s="1"/>
  <c r="AC315" i="29519" a="1"/>
  <c r="AC315" i="29519" s="1"/>
  <c r="AD315" i="29519" a="1"/>
  <c r="AD315" i="29519" s="1"/>
  <c r="AE315" i="29519" a="1"/>
  <c r="AE315" i="29519" s="1"/>
  <c r="AF315" i="29519" a="1"/>
  <c r="AF315" i="29519" s="1"/>
  <c r="AB316" i="29519" a="1"/>
  <c r="AB316" i="29519"/>
  <c r="AC316" i="29519" a="1"/>
  <c r="AC316" i="29519" s="1"/>
  <c r="AD316" i="29519" a="1"/>
  <c r="AD316" i="29519" s="1"/>
  <c r="AE316" i="29519" a="1"/>
  <c r="AE316" i="29519" s="1"/>
  <c r="AF316" i="29519" a="1"/>
  <c r="AF316" i="29519" s="1"/>
  <c r="AB317" i="29519" a="1"/>
  <c r="AB317" i="29519" s="1"/>
  <c r="AC317" i="29519" a="1"/>
  <c r="AC317" i="29519" s="1"/>
  <c r="AD317" i="29519" a="1"/>
  <c r="AD317" i="29519" s="1"/>
  <c r="AE317" i="29519" a="1"/>
  <c r="AE317" i="29519" s="1"/>
  <c r="AF317" i="29519" a="1"/>
  <c r="AF317" i="29519" s="1"/>
  <c r="AB318" i="29519" a="1"/>
  <c r="AB318" i="29519" s="1"/>
  <c r="AC318" i="29519" a="1"/>
  <c r="AC318" i="29519" s="1"/>
  <c r="AD318" i="29519" a="1"/>
  <c r="AD318" i="29519" s="1"/>
  <c r="AE318" i="29519" a="1"/>
  <c r="AE318" i="29519" s="1"/>
  <c r="AF318" i="29519" a="1"/>
  <c r="AF318" i="29519" s="1"/>
  <c r="AB319" i="29519" a="1"/>
  <c r="AB319" i="29519" s="1"/>
  <c r="AC319" i="29519" a="1"/>
  <c r="AC319" i="29519" s="1"/>
  <c r="AD319" i="29519" a="1"/>
  <c r="AD319" i="29519" s="1"/>
  <c r="AE319" i="29519" a="1"/>
  <c r="AE319" i="29519" s="1"/>
  <c r="AF319" i="29519" a="1"/>
  <c r="AF319" i="29519" s="1"/>
  <c r="AB320" i="29519" a="1"/>
  <c r="AB320" i="29519" s="1"/>
  <c r="AC320" i="29519" a="1"/>
  <c r="AC320" i="29519" s="1"/>
  <c r="AD320" i="29519" a="1"/>
  <c r="AD320" i="29519" s="1"/>
  <c r="AE320" i="29519" a="1"/>
  <c r="AE320" i="29519" s="1"/>
  <c r="AF320" i="29519" a="1"/>
  <c r="AF320" i="29519" s="1"/>
  <c r="AB321" i="29519" a="1"/>
  <c r="AB321" i="29519" s="1"/>
  <c r="AC321" i="29519" a="1"/>
  <c r="AC321" i="29519" s="1"/>
  <c r="AD321" i="29519" a="1"/>
  <c r="AD321" i="29519" s="1"/>
  <c r="AE321" i="29519" a="1"/>
  <c r="AE321" i="29519" s="1"/>
  <c r="AF321" i="29519" a="1"/>
  <c r="AF321" i="29519" s="1"/>
  <c r="AB322" i="29519" a="1"/>
  <c r="AB322" i="29519" s="1"/>
  <c r="AC322" i="29519" a="1"/>
  <c r="AC322" i="29519" s="1"/>
  <c r="AD322" i="29519" a="1"/>
  <c r="AD322" i="29519" s="1"/>
  <c r="AE322" i="29519" a="1"/>
  <c r="AE322" i="29519" s="1"/>
  <c r="AF322" i="29519" a="1"/>
  <c r="AF322" i="29519" s="1"/>
  <c r="AB323" i="29519" a="1"/>
  <c r="AB323" i="29519" s="1"/>
  <c r="AC323" i="29519" a="1"/>
  <c r="AC323" i="29519" s="1"/>
  <c r="AD323" i="29519" a="1"/>
  <c r="AD323" i="29519" s="1"/>
  <c r="AE323" i="29519" a="1"/>
  <c r="AE323" i="29519" s="1"/>
  <c r="AF323" i="29519" a="1"/>
  <c r="AF323" i="29519" s="1"/>
  <c r="AB324" i="29519" a="1"/>
  <c r="AB324" i="29519" s="1"/>
  <c r="AC324" i="29519" a="1"/>
  <c r="AC324" i="29519" s="1"/>
  <c r="AD324" i="29519" a="1"/>
  <c r="AD324" i="29519" s="1"/>
  <c r="AE324" i="29519" a="1"/>
  <c r="AE324" i="29519" s="1"/>
  <c r="AF324" i="29519" a="1"/>
  <c r="AF324" i="29519" s="1"/>
  <c r="AB325" i="29519" a="1"/>
  <c r="AB325" i="29519" s="1"/>
  <c r="AC325" i="29519" a="1"/>
  <c r="AC325" i="29519" s="1"/>
  <c r="AD325" i="29519" a="1"/>
  <c r="AD325" i="29519" s="1"/>
  <c r="AE325" i="29519" a="1"/>
  <c r="AE325" i="29519" s="1"/>
  <c r="AF325" i="29519" a="1"/>
  <c r="AF325" i="29519" s="1"/>
  <c r="AB326" i="29519" a="1"/>
  <c r="AB326" i="29519" s="1"/>
  <c r="AC326" i="29519" a="1"/>
  <c r="AC326" i="29519" s="1"/>
  <c r="AD326" i="29519" a="1"/>
  <c r="AD326" i="29519" s="1"/>
  <c r="AE326" i="29519" a="1"/>
  <c r="AE326" i="29519" s="1"/>
  <c r="AF326" i="29519" a="1"/>
  <c r="AF326" i="29519" s="1"/>
  <c r="AB327" i="29519" a="1"/>
  <c r="AB327" i="29519" s="1"/>
  <c r="AC327" i="29519" a="1"/>
  <c r="AC327" i="29519" s="1"/>
  <c r="AD327" i="29519" a="1"/>
  <c r="AD327" i="29519" s="1"/>
  <c r="AE327" i="29519" a="1"/>
  <c r="AE327" i="29519" s="1"/>
  <c r="AF327" i="29519" a="1"/>
  <c r="AF327" i="29519" s="1"/>
  <c r="AB328" i="29519" a="1"/>
  <c r="AB328" i="29519" s="1"/>
  <c r="AC328" i="29519" a="1"/>
  <c r="AC328" i="29519" s="1"/>
  <c r="AD328" i="29519" a="1"/>
  <c r="AD328" i="29519" s="1"/>
  <c r="AE328" i="29519" a="1"/>
  <c r="AE328" i="29519" s="1"/>
  <c r="AF328" i="29519" a="1"/>
  <c r="AF328" i="29519" s="1"/>
  <c r="AB329" i="29519" a="1"/>
  <c r="AB329" i="29519" s="1"/>
  <c r="AC329" i="29519" a="1"/>
  <c r="AC329" i="29519" s="1"/>
  <c r="AD329" i="29519" a="1"/>
  <c r="AD329" i="29519" s="1"/>
  <c r="AE329" i="29519" a="1"/>
  <c r="AE329" i="29519" s="1"/>
  <c r="AF329" i="29519" a="1"/>
  <c r="AF329" i="29519" s="1"/>
  <c r="AB330" i="29519" a="1"/>
  <c r="AB330" i="29519" s="1"/>
  <c r="AC330" i="29519" a="1"/>
  <c r="AC330" i="29519" s="1"/>
  <c r="AD330" i="29519" a="1"/>
  <c r="AD330" i="29519" s="1"/>
  <c r="AE330" i="29519" a="1"/>
  <c r="AE330" i="29519" s="1"/>
  <c r="AF330" i="29519" a="1"/>
  <c r="AF330" i="29519" s="1"/>
  <c r="AB331" i="29519" a="1"/>
  <c r="AB331" i="29519" s="1"/>
  <c r="AC331" i="29519" a="1"/>
  <c r="AC331" i="29519" s="1"/>
  <c r="AD331" i="29519" a="1"/>
  <c r="AD331" i="29519" s="1"/>
  <c r="AE331" i="29519" a="1"/>
  <c r="AE331" i="29519" s="1"/>
  <c r="AF331" i="29519" a="1"/>
  <c r="AF331" i="29519" s="1"/>
  <c r="AB332" i="29519" a="1"/>
  <c r="AB332" i="29519"/>
  <c r="AC332" i="29519" a="1"/>
  <c r="AC332" i="29519" s="1"/>
  <c r="AD332" i="29519" a="1"/>
  <c r="AD332" i="29519" s="1"/>
  <c r="AE332" i="29519" a="1"/>
  <c r="AE332" i="29519" s="1"/>
  <c r="AF332" i="29519" a="1"/>
  <c r="AF332" i="29519" s="1"/>
  <c r="AB333" i="29519" a="1"/>
  <c r="AB333" i="29519" s="1"/>
  <c r="AC333" i="29519" a="1"/>
  <c r="AC333" i="29519" s="1"/>
  <c r="AD333" i="29519" a="1"/>
  <c r="AD333" i="29519" s="1"/>
  <c r="AE333" i="29519" a="1"/>
  <c r="AE333" i="29519" s="1"/>
  <c r="AF333" i="29519" a="1"/>
  <c r="AF333" i="29519" s="1"/>
  <c r="AB334" i="29519" a="1"/>
  <c r="AB334" i="29519" s="1"/>
  <c r="AC334" i="29519" a="1"/>
  <c r="AC334" i="29519" s="1"/>
  <c r="AD334" i="29519" a="1"/>
  <c r="AD334" i="29519" s="1"/>
  <c r="AE334" i="29519" a="1"/>
  <c r="AE334" i="29519" s="1"/>
  <c r="AF334" i="29519" a="1"/>
  <c r="AF334" i="29519" s="1"/>
  <c r="AB335" i="29519" a="1"/>
  <c r="AB335" i="29519" s="1"/>
  <c r="AC335" i="29519" a="1"/>
  <c r="AC335" i="29519" s="1"/>
  <c r="AD335" i="29519" a="1"/>
  <c r="AD335" i="29519" s="1"/>
  <c r="AE335" i="29519" a="1"/>
  <c r="AE335" i="29519" s="1"/>
  <c r="AF335" i="29519" a="1"/>
  <c r="AF335" i="29519" s="1"/>
  <c r="AB336" i="29519" a="1"/>
  <c r="AB336" i="29519" s="1"/>
  <c r="AC336" i="29519" a="1"/>
  <c r="AC336" i="29519" s="1"/>
  <c r="AD336" i="29519" a="1"/>
  <c r="AD336" i="29519" s="1"/>
  <c r="AE336" i="29519" a="1"/>
  <c r="AE336" i="29519" s="1"/>
  <c r="AF336" i="29519" a="1"/>
  <c r="AF336" i="29519" s="1"/>
  <c r="AB337" i="29519" a="1"/>
  <c r="AB337" i="29519" s="1"/>
  <c r="AC337" i="29519" a="1"/>
  <c r="AC337" i="29519" s="1"/>
  <c r="AD337" i="29519" a="1"/>
  <c r="AD337" i="29519" s="1"/>
  <c r="AE337" i="29519" a="1"/>
  <c r="AE337" i="29519" s="1"/>
  <c r="AF337" i="29519" a="1"/>
  <c r="AF337" i="29519" s="1"/>
  <c r="AB338" i="29519" a="1"/>
  <c r="AB338" i="29519" s="1"/>
  <c r="AC338" i="29519" a="1"/>
  <c r="AC338" i="29519" s="1"/>
  <c r="AD338" i="29519" a="1"/>
  <c r="AD338" i="29519" s="1"/>
  <c r="AE338" i="29519" a="1"/>
  <c r="AE338" i="29519" s="1"/>
  <c r="AF338" i="29519" a="1"/>
  <c r="AF338" i="29519" s="1"/>
  <c r="AB339" i="29519" a="1"/>
  <c r="AB339" i="29519" s="1"/>
  <c r="AC339" i="29519" a="1"/>
  <c r="AC339" i="29519" s="1"/>
  <c r="AD339" i="29519" a="1"/>
  <c r="AD339" i="29519" s="1"/>
  <c r="AE339" i="29519" a="1"/>
  <c r="AE339" i="29519" s="1"/>
  <c r="AF339" i="29519" a="1"/>
  <c r="AF339" i="29519" s="1"/>
  <c r="AB340" i="29519" a="1"/>
  <c r="AB340" i="29519" s="1"/>
  <c r="AC340" i="29519" a="1"/>
  <c r="AC340" i="29519" s="1"/>
  <c r="AD340" i="29519" a="1"/>
  <c r="AD340" i="29519" s="1"/>
  <c r="AE340" i="29519" a="1"/>
  <c r="AE340" i="29519" s="1"/>
  <c r="AF340" i="29519" a="1"/>
  <c r="AF340" i="29519" s="1"/>
  <c r="AB341" i="29519" a="1"/>
  <c r="AB341" i="29519" s="1"/>
  <c r="AC341" i="29519" a="1"/>
  <c r="AC341" i="29519" s="1"/>
  <c r="AD341" i="29519" a="1"/>
  <c r="AD341" i="29519" s="1"/>
  <c r="AE341" i="29519" a="1"/>
  <c r="AE341" i="29519" s="1"/>
  <c r="AF341" i="29519" a="1"/>
  <c r="AF341" i="29519" s="1"/>
  <c r="AB342" i="29519" a="1"/>
  <c r="AB342" i="29519" s="1"/>
  <c r="AC342" i="29519" a="1"/>
  <c r="AC342" i="29519" s="1"/>
  <c r="AD342" i="29519" a="1"/>
  <c r="AD342" i="29519" s="1"/>
  <c r="AE342" i="29519" a="1"/>
  <c r="AE342" i="29519" s="1"/>
  <c r="AF342" i="29519" a="1"/>
  <c r="AF342" i="29519" s="1"/>
  <c r="AB343" i="29519" a="1"/>
  <c r="AB343" i="29519" s="1"/>
  <c r="AC343" i="29519" a="1"/>
  <c r="AC343" i="29519" s="1"/>
  <c r="AD343" i="29519" a="1"/>
  <c r="AD343" i="29519" s="1"/>
  <c r="AE343" i="29519" a="1"/>
  <c r="AE343" i="29519" s="1"/>
  <c r="AF343" i="29519" a="1"/>
  <c r="AF343" i="29519" s="1"/>
  <c r="AB344" i="29519" a="1"/>
  <c r="AB344" i="29519" s="1"/>
  <c r="AC344" i="29519" a="1"/>
  <c r="AC344" i="29519" s="1"/>
  <c r="AD344" i="29519" a="1"/>
  <c r="AD344" i="29519" s="1"/>
  <c r="AE344" i="29519" a="1"/>
  <c r="AE344" i="29519" s="1"/>
  <c r="AF344" i="29519" a="1"/>
  <c r="AF344" i="29519" s="1"/>
  <c r="AB345" i="29519" a="1"/>
  <c r="AB345" i="29519" s="1"/>
  <c r="AC345" i="29519" a="1"/>
  <c r="AC345" i="29519" s="1"/>
  <c r="AD345" i="29519" a="1"/>
  <c r="AD345" i="29519" s="1"/>
  <c r="AE345" i="29519" a="1"/>
  <c r="AE345" i="29519" s="1"/>
  <c r="AF345" i="29519" a="1"/>
  <c r="AF345" i="29519" s="1"/>
  <c r="AB346" i="29519" a="1"/>
  <c r="AB346" i="29519" s="1"/>
  <c r="AC346" i="29519" a="1"/>
  <c r="AC346" i="29519" s="1"/>
  <c r="AD346" i="29519" a="1"/>
  <c r="AD346" i="29519" s="1"/>
  <c r="AE346" i="29519" a="1"/>
  <c r="AE346" i="29519" s="1"/>
  <c r="AF346" i="29519" a="1"/>
  <c r="AF346" i="29519" s="1"/>
  <c r="AB347" i="29519" a="1"/>
  <c r="AB347" i="29519" s="1"/>
  <c r="AC347" i="29519" a="1"/>
  <c r="AC347" i="29519" s="1"/>
  <c r="AD347" i="29519" a="1"/>
  <c r="AD347" i="29519" s="1"/>
  <c r="AE347" i="29519" a="1"/>
  <c r="AE347" i="29519" s="1"/>
  <c r="AF347" i="29519" a="1"/>
  <c r="AF347" i="29519" s="1"/>
  <c r="AB348" i="29519" a="1"/>
  <c r="AB348" i="29519" s="1"/>
  <c r="AC348" i="29519" a="1"/>
  <c r="AC348" i="29519" s="1"/>
  <c r="AD348" i="29519" a="1"/>
  <c r="AD348" i="29519" s="1"/>
  <c r="AE348" i="29519" a="1"/>
  <c r="AE348" i="29519" s="1"/>
  <c r="AF348" i="29519" a="1"/>
  <c r="AF348" i="29519" s="1"/>
  <c r="AB349" i="29519" a="1"/>
  <c r="AB349" i="29519" s="1"/>
  <c r="AC349" i="29519" a="1"/>
  <c r="AC349" i="29519" s="1"/>
  <c r="AD349" i="29519" a="1"/>
  <c r="AD349" i="29519" s="1"/>
  <c r="AE349" i="29519" a="1"/>
  <c r="AE349" i="29519" s="1"/>
  <c r="AF349" i="29519" a="1"/>
  <c r="AF349" i="29519" s="1"/>
  <c r="AB350" i="29519" a="1"/>
  <c r="AB350" i="29519" s="1"/>
  <c r="AC350" i="29519" a="1"/>
  <c r="AC350" i="29519" s="1"/>
  <c r="AD350" i="29519" a="1"/>
  <c r="AD350" i="29519" s="1"/>
  <c r="AE350" i="29519" a="1"/>
  <c r="AE350" i="29519" s="1"/>
  <c r="AF350" i="29519" a="1"/>
  <c r="AF350" i="29519" s="1"/>
  <c r="AB351" i="29519" a="1"/>
  <c r="AB351" i="29519" s="1"/>
  <c r="AC351" i="29519" a="1"/>
  <c r="AC351" i="29519" s="1"/>
  <c r="AD351" i="29519" a="1"/>
  <c r="AD351" i="29519" s="1"/>
  <c r="AE351" i="29519" a="1"/>
  <c r="AE351" i="29519" s="1"/>
  <c r="AF351" i="29519" a="1"/>
  <c r="AF351" i="29519" s="1"/>
  <c r="AB352" i="29519" a="1"/>
  <c r="AB352" i="29519" s="1"/>
  <c r="AC352" i="29519" a="1"/>
  <c r="AC352" i="29519" s="1"/>
  <c r="AD352" i="29519" a="1"/>
  <c r="AD352" i="29519" s="1"/>
  <c r="AE352" i="29519" a="1"/>
  <c r="AE352" i="29519" s="1"/>
  <c r="AF352" i="29519" a="1"/>
  <c r="AF352" i="29519" s="1"/>
  <c r="AB353" i="29519" a="1"/>
  <c r="AB353" i="29519" s="1"/>
  <c r="AC353" i="29519" a="1"/>
  <c r="AC353" i="29519" s="1"/>
  <c r="AD353" i="29519" a="1"/>
  <c r="AD353" i="29519" s="1"/>
  <c r="AE353" i="29519" a="1"/>
  <c r="AE353" i="29519" s="1"/>
  <c r="AF353" i="29519" a="1"/>
  <c r="AF353" i="29519" s="1"/>
  <c r="AB354" i="29519" a="1"/>
  <c r="AB354" i="29519" s="1"/>
  <c r="AC354" i="29519" a="1"/>
  <c r="AC354" i="29519" s="1"/>
  <c r="AD354" i="29519" a="1"/>
  <c r="AD354" i="29519" s="1"/>
  <c r="AE354" i="29519" a="1"/>
  <c r="AE354" i="29519" s="1"/>
  <c r="AF354" i="29519" a="1"/>
  <c r="AF354" i="29519" s="1"/>
  <c r="AB355" i="29519" a="1"/>
  <c r="AB355" i="29519" s="1"/>
  <c r="AC355" i="29519" a="1"/>
  <c r="AC355" i="29519" s="1"/>
  <c r="AD355" i="29519" a="1"/>
  <c r="AD355" i="29519" s="1"/>
  <c r="AE355" i="29519" a="1"/>
  <c r="AE355" i="29519" s="1"/>
  <c r="AF355" i="29519" a="1"/>
  <c r="AF355" i="29519" s="1"/>
  <c r="AB356" i="29519" a="1"/>
  <c r="AB356" i="29519" s="1"/>
  <c r="AC356" i="29519" a="1"/>
  <c r="AC356" i="29519" s="1"/>
  <c r="AD356" i="29519" a="1"/>
  <c r="AD356" i="29519" s="1"/>
  <c r="AE356" i="29519" a="1"/>
  <c r="AE356" i="29519" s="1"/>
  <c r="AF356" i="29519" a="1"/>
  <c r="AF356" i="29519" s="1"/>
  <c r="AB357" i="29519" a="1"/>
  <c r="AB357" i="29519" s="1"/>
  <c r="AC357" i="29519" a="1"/>
  <c r="AC357" i="29519" s="1"/>
  <c r="AD357" i="29519" a="1"/>
  <c r="AD357" i="29519" s="1"/>
  <c r="AE357" i="29519" a="1"/>
  <c r="AE357" i="29519" s="1"/>
  <c r="AF357" i="29519" a="1"/>
  <c r="AF357" i="29519" s="1"/>
  <c r="AB358" i="29519" a="1"/>
  <c r="AB358" i="29519" s="1"/>
  <c r="AC358" i="29519" a="1"/>
  <c r="AC358" i="29519" s="1"/>
  <c r="AD358" i="29519" a="1"/>
  <c r="AD358" i="29519" s="1"/>
  <c r="AE358" i="29519" a="1"/>
  <c r="AE358" i="29519" s="1"/>
  <c r="AF358" i="29519" a="1"/>
  <c r="AF358" i="29519" s="1"/>
  <c r="AB359" i="29519" a="1"/>
  <c r="AB359" i="29519" s="1"/>
  <c r="AC359" i="29519" a="1"/>
  <c r="AC359" i="29519" s="1"/>
  <c r="AD359" i="29519" a="1"/>
  <c r="AD359" i="29519" s="1"/>
  <c r="AE359" i="29519" a="1"/>
  <c r="AE359" i="29519" s="1"/>
  <c r="AF359" i="29519" a="1"/>
  <c r="AF359" i="29519" s="1"/>
  <c r="AB360" i="29519" a="1"/>
  <c r="AB360" i="29519" s="1"/>
  <c r="AC360" i="29519" a="1"/>
  <c r="AC360" i="29519" s="1"/>
  <c r="AD360" i="29519" a="1"/>
  <c r="AD360" i="29519" s="1"/>
  <c r="AE360" i="29519" a="1"/>
  <c r="AE360" i="29519" s="1"/>
  <c r="AF360" i="29519" a="1"/>
  <c r="AF360" i="29519" s="1"/>
  <c r="AB361" i="29519" a="1"/>
  <c r="AB361" i="29519" s="1"/>
  <c r="AC361" i="29519" a="1"/>
  <c r="AC361" i="29519" s="1"/>
  <c r="AD361" i="29519" a="1"/>
  <c r="AD361" i="29519" s="1"/>
  <c r="AE361" i="29519" a="1"/>
  <c r="AE361" i="29519" s="1"/>
  <c r="AF361" i="29519" a="1"/>
  <c r="AF361" i="29519" s="1"/>
  <c r="AB362" i="29519" a="1"/>
  <c r="AB362" i="29519" s="1"/>
  <c r="AC362" i="29519" a="1"/>
  <c r="AC362" i="29519" s="1"/>
  <c r="AD362" i="29519" a="1"/>
  <c r="AD362" i="29519" s="1"/>
  <c r="AE362" i="29519" a="1"/>
  <c r="AE362" i="29519" s="1"/>
  <c r="AF362" i="29519" a="1"/>
  <c r="AF362" i="29519" s="1"/>
  <c r="AB363" i="29519" a="1"/>
  <c r="AB363" i="29519" s="1"/>
  <c r="AC363" i="29519" a="1"/>
  <c r="AC363" i="29519" s="1"/>
  <c r="AD363" i="29519" a="1"/>
  <c r="AD363" i="29519" s="1"/>
  <c r="AE363" i="29519" a="1"/>
  <c r="AE363" i="29519" s="1"/>
  <c r="AF363" i="29519" a="1"/>
  <c r="AF363" i="29519" s="1"/>
  <c r="AB364" i="29519" a="1"/>
  <c r="AB364" i="29519" s="1"/>
  <c r="AC364" i="29519" a="1"/>
  <c r="AC364" i="29519" s="1"/>
  <c r="AD364" i="29519" a="1"/>
  <c r="AD364" i="29519" s="1"/>
  <c r="AE364" i="29519" a="1"/>
  <c r="AE364" i="29519" s="1"/>
  <c r="AF364" i="29519" a="1"/>
  <c r="AF364" i="29519" s="1"/>
  <c r="AB365" i="29519" a="1"/>
  <c r="AB365" i="29519" s="1"/>
  <c r="AC365" i="29519" a="1"/>
  <c r="AC365" i="29519" s="1"/>
  <c r="AD365" i="29519" a="1"/>
  <c r="AD365" i="29519" s="1"/>
  <c r="AE365" i="29519" a="1"/>
  <c r="AE365" i="29519" s="1"/>
  <c r="AF365" i="29519" a="1"/>
  <c r="AF365" i="29519" s="1"/>
  <c r="AB366" i="29519" a="1"/>
  <c r="AB366" i="29519" s="1"/>
  <c r="AC366" i="29519" a="1"/>
  <c r="AC366" i="29519" s="1"/>
  <c r="AD366" i="29519" a="1"/>
  <c r="AD366" i="29519" s="1"/>
  <c r="AE366" i="29519" a="1"/>
  <c r="AE366" i="29519" s="1"/>
  <c r="AF366" i="29519" a="1"/>
  <c r="AF366" i="29519" s="1"/>
  <c r="AB367" i="29519" a="1"/>
  <c r="AB367" i="29519" s="1"/>
  <c r="AC367" i="29519" a="1"/>
  <c r="AC367" i="29519" s="1"/>
  <c r="AD367" i="29519" a="1"/>
  <c r="AD367" i="29519" s="1"/>
  <c r="AE367" i="29519" a="1"/>
  <c r="AE367" i="29519" s="1"/>
  <c r="AF367" i="29519" a="1"/>
  <c r="AF367" i="29519" s="1"/>
  <c r="AB368" i="29519" a="1"/>
  <c r="AB368" i="29519" s="1"/>
  <c r="AC368" i="29519" a="1"/>
  <c r="AC368" i="29519" s="1"/>
  <c r="AD368" i="29519" a="1"/>
  <c r="AD368" i="29519" s="1"/>
  <c r="AE368" i="29519" a="1"/>
  <c r="AE368" i="29519" s="1"/>
  <c r="AF368" i="29519" a="1"/>
  <c r="AF368" i="29519" s="1"/>
  <c r="AB369" i="29519" a="1"/>
  <c r="AB369" i="29519" s="1"/>
  <c r="AC369" i="29519" a="1"/>
  <c r="AC369" i="29519" s="1"/>
  <c r="AD369" i="29519" a="1"/>
  <c r="AD369" i="29519" s="1"/>
  <c r="AE369" i="29519" a="1"/>
  <c r="AE369" i="29519" s="1"/>
  <c r="AF369" i="29519" a="1"/>
  <c r="AF369" i="29519" s="1"/>
  <c r="AB370" i="29519" a="1"/>
  <c r="AB370" i="29519" s="1"/>
  <c r="AC370" i="29519" a="1"/>
  <c r="AC370" i="29519" s="1"/>
  <c r="AD370" i="29519" a="1"/>
  <c r="AD370" i="29519" s="1"/>
  <c r="AE370" i="29519" a="1"/>
  <c r="AE370" i="29519" s="1"/>
  <c r="AF370" i="29519" a="1"/>
  <c r="AF370" i="29519" s="1"/>
  <c r="AB371" i="29519" a="1"/>
  <c r="AB371" i="29519" s="1"/>
  <c r="AC371" i="29519" a="1"/>
  <c r="AC371" i="29519" s="1"/>
  <c r="AD371" i="29519" a="1"/>
  <c r="AD371" i="29519" s="1"/>
  <c r="AE371" i="29519" a="1"/>
  <c r="AE371" i="29519" s="1"/>
  <c r="AF371" i="29519" a="1"/>
  <c r="AF371" i="29519" s="1"/>
  <c r="AB372" i="29519" a="1"/>
  <c r="AB372" i="29519" s="1"/>
  <c r="AC372" i="29519" a="1"/>
  <c r="AC372" i="29519" s="1"/>
  <c r="AD372" i="29519" a="1"/>
  <c r="AD372" i="29519" s="1"/>
  <c r="AE372" i="29519" a="1"/>
  <c r="AE372" i="29519" s="1"/>
  <c r="AF372" i="29519" a="1"/>
  <c r="AF372" i="29519" s="1"/>
  <c r="AB373" i="29519" a="1"/>
  <c r="AB373" i="29519" s="1"/>
  <c r="AC373" i="29519" a="1"/>
  <c r="AC373" i="29519" s="1"/>
  <c r="AD373" i="29519" a="1"/>
  <c r="AD373" i="29519" s="1"/>
  <c r="AE373" i="29519" a="1"/>
  <c r="AE373" i="29519" s="1"/>
  <c r="AF373" i="29519" a="1"/>
  <c r="AF373" i="29519" s="1"/>
  <c r="AB374" i="29519" a="1"/>
  <c r="AB374" i="29519" s="1"/>
  <c r="AC374" i="29519" a="1"/>
  <c r="AC374" i="29519" s="1"/>
  <c r="AD374" i="29519" a="1"/>
  <c r="AD374" i="29519" s="1"/>
  <c r="AE374" i="29519" a="1"/>
  <c r="AE374" i="29519" s="1"/>
  <c r="AF374" i="29519" a="1"/>
  <c r="AF374" i="29519" s="1"/>
  <c r="AB375" i="29519" a="1"/>
  <c r="AB375" i="29519" s="1"/>
  <c r="AC375" i="29519" a="1"/>
  <c r="AC375" i="29519" s="1"/>
  <c r="AD375" i="29519" a="1"/>
  <c r="AD375" i="29519" s="1"/>
  <c r="AE375" i="29519" a="1"/>
  <c r="AE375" i="29519" s="1"/>
  <c r="AF375" i="29519" a="1"/>
  <c r="AF375" i="29519" s="1"/>
  <c r="AB376" i="29519" a="1"/>
  <c r="AB376" i="29519" s="1"/>
  <c r="AC376" i="29519" a="1"/>
  <c r="AC376" i="29519" s="1"/>
  <c r="AD376" i="29519" a="1"/>
  <c r="AD376" i="29519" s="1"/>
  <c r="AE376" i="29519" a="1"/>
  <c r="AE376" i="29519" s="1"/>
  <c r="AF376" i="29519" a="1"/>
  <c r="AF376" i="29519" s="1"/>
  <c r="AB377" i="29519" a="1"/>
  <c r="AB377" i="29519" s="1"/>
  <c r="AC377" i="29519" a="1"/>
  <c r="AC377" i="29519" s="1"/>
  <c r="AD377" i="29519" a="1"/>
  <c r="AD377" i="29519" s="1"/>
  <c r="AE377" i="29519" a="1"/>
  <c r="AE377" i="29519" s="1"/>
  <c r="AF377" i="29519" a="1"/>
  <c r="AF377" i="29519" s="1"/>
  <c r="AB378" i="29519" a="1"/>
  <c r="AB378" i="29519" s="1"/>
  <c r="AC378" i="29519" a="1"/>
  <c r="AC378" i="29519" s="1"/>
  <c r="AD378" i="29519" a="1"/>
  <c r="AD378" i="29519" s="1"/>
  <c r="AE378" i="29519" a="1"/>
  <c r="AE378" i="29519" s="1"/>
  <c r="AF378" i="29519" a="1"/>
  <c r="AF378" i="29519" s="1"/>
  <c r="AB379" i="29519" a="1"/>
  <c r="AB379" i="29519" s="1"/>
  <c r="AC379" i="29519" a="1"/>
  <c r="AC379" i="29519" s="1"/>
  <c r="AD379" i="29519" a="1"/>
  <c r="AD379" i="29519" s="1"/>
  <c r="AE379" i="29519" a="1"/>
  <c r="AE379" i="29519" s="1"/>
  <c r="AF379" i="29519" a="1"/>
  <c r="AF379" i="29519" s="1"/>
  <c r="AB380" i="29519" a="1"/>
  <c r="AB380" i="29519" s="1"/>
  <c r="AC380" i="29519" a="1"/>
  <c r="AC380" i="29519" s="1"/>
  <c r="AD380" i="29519" a="1"/>
  <c r="AD380" i="29519" s="1"/>
  <c r="AE380" i="29519" a="1"/>
  <c r="AE380" i="29519" s="1"/>
  <c r="AF380" i="29519" a="1"/>
  <c r="AF380" i="29519" s="1"/>
  <c r="AB381" i="29519" a="1"/>
  <c r="AB381" i="29519" s="1"/>
  <c r="AC381" i="29519" a="1"/>
  <c r="AC381" i="29519" s="1"/>
  <c r="AD381" i="29519" a="1"/>
  <c r="AD381" i="29519" s="1"/>
  <c r="AE381" i="29519" a="1"/>
  <c r="AE381" i="29519" s="1"/>
  <c r="AF381" i="29519" a="1"/>
  <c r="AF381" i="29519" s="1"/>
  <c r="AB382" i="29519" a="1"/>
  <c r="AB382" i="29519" s="1"/>
  <c r="AC382" i="29519" a="1"/>
  <c r="AC382" i="29519" s="1"/>
  <c r="AD382" i="29519" a="1"/>
  <c r="AD382" i="29519" s="1"/>
  <c r="AE382" i="29519" a="1"/>
  <c r="AE382" i="29519" s="1"/>
  <c r="AF382" i="29519" a="1"/>
  <c r="AF382" i="29519" s="1"/>
  <c r="AB383" i="29519" a="1"/>
  <c r="AB383" i="29519" s="1"/>
  <c r="AC383" i="29519" a="1"/>
  <c r="AC383" i="29519" s="1"/>
  <c r="AD383" i="29519" a="1"/>
  <c r="AD383" i="29519" s="1"/>
  <c r="AE383" i="29519" a="1"/>
  <c r="AE383" i="29519" s="1"/>
  <c r="AF383" i="29519" a="1"/>
  <c r="AF383" i="29519" s="1"/>
  <c r="AB384" i="29519" a="1"/>
  <c r="AB384" i="29519" s="1"/>
  <c r="AC384" i="29519" a="1"/>
  <c r="AC384" i="29519" s="1"/>
  <c r="AD384" i="29519" a="1"/>
  <c r="AD384" i="29519" s="1"/>
  <c r="AE384" i="29519" a="1"/>
  <c r="AE384" i="29519" s="1"/>
  <c r="AF384" i="29519" a="1"/>
  <c r="AF384" i="29519" s="1"/>
  <c r="AB385" i="29519" a="1"/>
  <c r="AB385" i="29519" s="1"/>
  <c r="AC385" i="29519" a="1"/>
  <c r="AC385" i="29519" s="1"/>
  <c r="AD385" i="29519" a="1"/>
  <c r="AD385" i="29519" s="1"/>
  <c r="AE385" i="29519" a="1"/>
  <c r="AE385" i="29519" s="1"/>
  <c r="AF385" i="29519" a="1"/>
  <c r="AF385" i="29519" s="1"/>
  <c r="AB386" i="29519" a="1"/>
  <c r="AB386" i="29519" s="1"/>
  <c r="AC386" i="29519" a="1"/>
  <c r="AC386" i="29519" s="1"/>
  <c r="AD386" i="29519" a="1"/>
  <c r="AD386" i="29519" s="1"/>
  <c r="AE386" i="29519" a="1"/>
  <c r="AE386" i="29519" s="1"/>
  <c r="AF386" i="29519" a="1"/>
  <c r="AF386" i="29519" s="1"/>
  <c r="AB387" i="29519" a="1"/>
  <c r="AB387" i="29519" s="1"/>
  <c r="AC387" i="29519" a="1"/>
  <c r="AC387" i="29519" s="1"/>
  <c r="AD387" i="29519" a="1"/>
  <c r="AD387" i="29519" s="1"/>
  <c r="AE387" i="29519" a="1"/>
  <c r="AE387" i="29519" s="1"/>
  <c r="AF387" i="29519" a="1"/>
  <c r="AF387" i="29519" s="1"/>
  <c r="AB388" i="29519" a="1"/>
  <c r="AB388" i="29519" s="1"/>
  <c r="AC388" i="29519" a="1"/>
  <c r="AC388" i="29519" s="1"/>
  <c r="AD388" i="29519" a="1"/>
  <c r="AD388" i="29519" s="1"/>
  <c r="AE388" i="29519" a="1"/>
  <c r="AE388" i="29519" s="1"/>
  <c r="AF388" i="29519" a="1"/>
  <c r="AF388" i="29519" s="1"/>
  <c r="AB389" i="29519" a="1"/>
  <c r="AB389" i="29519" s="1"/>
  <c r="AC389" i="29519" a="1"/>
  <c r="AC389" i="29519" s="1"/>
  <c r="AD389" i="29519" a="1"/>
  <c r="AD389" i="29519" s="1"/>
  <c r="AE389" i="29519" a="1"/>
  <c r="AE389" i="29519" s="1"/>
  <c r="AF389" i="29519" a="1"/>
  <c r="AF389" i="29519" s="1"/>
  <c r="AB390" i="29519" a="1"/>
  <c r="AB390" i="29519" s="1"/>
  <c r="AC390" i="29519" a="1"/>
  <c r="AC390" i="29519" s="1"/>
  <c r="AD390" i="29519" a="1"/>
  <c r="AD390" i="29519" s="1"/>
  <c r="AE390" i="29519" a="1"/>
  <c r="AE390" i="29519" s="1"/>
  <c r="AF390" i="29519" a="1"/>
  <c r="AF390" i="29519" s="1"/>
  <c r="AB391" i="29519" a="1"/>
  <c r="AB391" i="29519" s="1"/>
  <c r="AC391" i="29519" a="1"/>
  <c r="AC391" i="29519" s="1"/>
  <c r="AD391" i="29519" a="1"/>
  <c r="AD391" i="29519" s="1"/>
  <c r="AE391" i="29519" a="1"/>
  <c r="AE391" i="29519" s="1"/>
  <c r="AF391" i="29519" a="1"/>
  <c r="AF391" i="29519" s="1"/>
  <c r="AB392" i="29519" a="1"/>
  <c r="AB392" i="29519" s="1"/>
  <c r="AC392" i="29519" a="1"/>
  <c r="AC392" i="29519" s="1"/>
  <c r="AD392" i="29519" a="1"/>
  <c r="AD392" i="29519" s="1"/>
  <c r="AE392" i="29519" a="1"/>
  <c r="AE392" i="29519" s="1"/>
  <c r="AF392" i="29519" a="1"/>
  <c r="AF392" i="29519" s="1"/>
  <c r="AB393" i="29519" a="1"/>
  <c r="AB393" i="29519" s="1"/>
  <c r="AC393" i="29519" a="1"/>
  <c r="AC393" i="29519" s="1"/>
  <c r="AD393" i="29519" a="1"/>
  <c r="AD393" i="29519" s="1"/>
  <c r="AE393" i="29519" a="1"/>
  <c r="AE393" i="29519" s="1"/>
  <c r="AF393" i="29519" a="1"/>
  <c r="AF393" i="29519" s="1"/>
  <c r="AB394" i="29519" a="1"/>
  <c r="AB394" i="29519" s="1"/>
  <c r="AC394" i="29519" a="1"/>
  <c r="AC394" i="29519" s="1"/>
  <c r="AD394" i="29519" a="1"/>
  <c r="AD394" i="29519" s="1"/>
  <c r="AE394" i="29519" a="1"/>
  <c r="AE394" i="29519" s="1"/>
  <c r="AF394" i="29519" a="1"/>
  <c r="AF394" i="29519" s="1"/>
  <c r="AB395" i="29519" a="1"/>
  <c r="AB395" i="29519" s="1"/>
  <c r="AC395" i="29519" a="1"/>
  <c r="AC395" i="29519" s="1"/>
  <c r="AD395" i="29519" a="1"/>
  <c r="AD395" i="29519" s="1"/>
  <c r="AE395" i="29519" a="1"/>
  <c r="AE395" i="29519" s="1"/>
  <c r="AF395" i="29519" a="1"/>
  <c r="AF395" i="29519" s="1"/>
  <c r="AB396" i="29519" a="1"/>
  <c r="AB396" i="29519" s="1"/>
  <c r="AC396" i="29519" a="1"/>
  <c r="AC396" i="29519" s="1"/>
  <c r="AD396" i="29519" a="1"/>
  <c r="AD396" i="29519" s="1"/>
  <c r="AE396" i="29519" a="1"/>
  <c r="AE396" i="29519" s="1"/>
  <c r="AF396" i="29519" a="1"/>
  <c r="AF396" i="29519" s="1"/>
  <c r="AB397" i="29519" a="1"/>
  <c r="AB397" i="29519" s="1"/>
  <c r="AC397" i="29519" a="1"/>
  <c r="AC397" i="29519" s="1"/>
  <c r="AD397" i="29519" a="1"/>
  <c r="AD397" i="29519" s="1"/>
  <c r="AE397" i="29519" a="1"/>
  <c r="AE397" i="29519" s="1"/>
  <c r="AF397" i="29519" a="1"/>
  <c r="AF397" i="29519" s="1"/>
  <c r="AB398" i="29519" a="1"/>
  <c r="AB398" i="29519" s="1"/>
  <c r="AC398" i="29519" a="1"/>
  <c r="AC398" i="29519" s="1"/>
  <c r="AD398" i="29519" a="1"/>
  <c r="AD398" i="29519" s="1"/>
  <c r="AE398" i="29519" a="1"/>
  <c r="AE398" i="29519" s="1"/>
  <c r="AF398" i="29519" a="1"/>
  <c r="AF398" i="29519" s="1"/>
  <c r="AB399" i="29519" a="1"/>
  <c r="AB399" i="29519" s="1"/>
  <c r="AC399" i="29519" a="1"/>
  <c r="AC399" i="29519" s="1"/>
  <c r="AD399" i="29519" a="1"/>
  <c r="AD399" i="29519" s="1"/>
  <c r="AE399" i="29519" a="1"/>
  <c r="AE399" i="29519" s="1"/>
  <c r="AF399" i="29519" a="1"/>
  <c r="AF399" i="29519" s="1"/>
  <c r="AB400" i="29519" a="1"/>
  <c r="AB400" i="29519" s="1"/>
  <c r="AC400" i="29519" a="1"/>
  <c r="AC400" i="29519" s="1"/>
  <c r="AD400" i="29519" a="1"/>
  <c r="AD400" i="29519" s="1"/>
  <c r="AE400" i="29519" a="1"/>
  <c r="AE400" i="29519" s="1"/>
  <c r="AF400" i="29519" a="1"/>
  <c r="AF400" i="29519" s="1"/>
  <c r="AB401" i="29519" a="1"/>
  <c r="AB401" i="29519" s="1"/>
  <c r="AC401" i="29519" a="1"/>
  <c r="AC401" i="29519" s="1"/>
  <c r="AD401" i="29519" a="1"/>
  <c r="AD401" i="29519" s="1"/>
  <c r="AE401" i="29519" a="1"/>
  <c r="AE401" i="29519" s="1"/>
  <c r="AF401" i="29519" a="1"/>
  <c r="AF401" i="29519" s="1"/>
  <c r="AB402" i="29519" a="1"/>
  <c r="AB402" i="29519" s="1"/>
  <c r="AC402" i="29519" a="1"/>
  <c r="AC402" i="29519" s="1"/>
  <c r="AD402" i="29519" a="1"/>
  <c r="AD402" i="29519" s="1"/>
  <c r="AE402" i="29519" a="1"/>
  <c r="AE402" i="29519" s="1"/>
  <c r="AF402" i="29519" a="1"/>
  <c r="AF402" i="29519" s="1"/>
  <c r="AB403" i="29519" a="1"/>
  <c r="AB403" i="29519" s="1"/>
  <c r="AC403" i="29519" a="1"/>
  <c r="AC403" i="29519" s="1"/>
  <c r="AD403" i="29519" a="1"/>
  <c r="AD403" i="29519" s="1"/>
  <c r="AE403" i="29519" a="1"/>
  <c r="AE403" i="29519" s="1"/>
  <c r="AF403" i="29519" a="1"/>
  <c r="AF403" i="29519" s="1"/>
  <c r="AB404" i="29519" a="1"/>
  <c r="AB404" i="29519" s="1"/>
  <c r="AC404" i="29519" a="1"/>
  <c r="AC404" i="29519" s="1"/>
  <c r="AD404" i="29519" a="1"/>
  <c r="AD404" i="29519" s="1"/>
  <c r="AE404" i="29519" a="1"/>
  <c r="AE404" i="29519" s="1"/>
  <c r="AF404" i="29519" a="1"/>
  <c r="AF404" i="29519" s="1"/>
  <c r="AB405" i="29519" a="1"/>
  <c r="AB405" i="29519" s="1"/>
  <c r="AC405" i="29519" a="1"/>
  <c r="AC405" i="29519" s="1"/>
  <c r="AD405" i="29519" a="1"/>
  <c r="AD405" i="29519" s="1"/>
  <c r="AE405" i="29519" a="1"/>
  <c r="AE405" i="29519" s="1"/>
  <c r="AF405" i="29519" a="1"/>
  <c r="AF405" i="29519" s="1"/>
  <c r="AB406" i="29519" a="1"/>
  <c r="AB406" i="29519" s="1"/>
  <c r="AC406" i="29519" a="1"/>
  <c r="AC406" i="29519" s="1"/>
  <c r="AD406" i="29519" a="1"/>
  <c r="AD406" i="29519" s="1"/>
  <c r="AE406" i="29519" a="1"/>
  <c r="AE406" i="29519" s="1"/>
  <c r="AF406" i="29519" a="1"/>
  <c r="AF406" i="29519" s="1"/>
  <c r="AB407" i="29519" a="1"/>
  <c r="AB407" i="29519" s="1"/>
  <c r="AC407" i="29519" a="1"/>
  <c r="AC407" i="29519" s="1"/>
  <c r="AD407" i="29519" a="1"/>
  <c r="AD407" i="29519" s="1"/>
  <c r="AE407" i="29519" a="1"/>
  <c r="AE407" i="29519" s="1"/>
  <c r="AF407" i="29519" a="1"/>
  <c r="AF407" i="29519" s="1"/>
  <c r="AB408" i="29519" a="1"/>
  <c r="AB408" i="29519" s="1"/>
  <c r="AC408" i="29519" a="1"/>
  <c r="AC408" i="29519" s="1"/>
  <c r="AD408" i="29519" a="1"/>
  <c r="AD408" i="29519" s="1"/>
  <c r="AE408" i="29519" a="1"/>
  <c r="AE408" i="29519" s="1"/>
  <c r="AF408" i="29519" a="1"/>
  <c r="AF408" i="29519" s="1"/>
  <c r="AB409" i="29519" a="1"/>
  <c r="AB409" i="29519" s="1"/>
  <c r="AC409" i="29519" a="1"/>
  <c r="AC409" i="29519" s="1"/>
  <c r="AD409" i="29519" a="1"/>
  <c r="AD409" i="29519" s="1"/>
  <c r="AE409" i="29519" a="1"/>
  <c r="AE409" i="29519" s="1"/>
  <c r="AF409" i="29519" a="1"/>
  <c r="AF409" i="29519" s="1"/>
  <c r="AB410" i="29519" a="1"/>
  <c r="AB410" i="29519" s="1"/>
  <c r="AC410" i="29519" a="1"/>
  <c r="AC410" i="29519" s="1"/>
  <c r="AD410" i="29519" a="1"/>
  <c r="AD410" i="29519" s="1"/>
  <c r="AE410" i="29519" a="1"/>
  <c r="AE410" i="29519" s="1"/>
  <c r="AF410" i="29519" a="1"/>
  <c r="AF410" i="29519" s="1"/>
  <c r="AB411" i="29519" a="1"/>
  <c r="AB411" i="29519" s="1"/>
  <c r="AC411" i="29519" a="1"/>
  <c r="AC411" i="29519" s="1"/>
  <c r="AD411" i="29519" a="1"/>
  <c r="AD411" i="29519" s="1"/>
  <c r="AE411" i="29519" a="1"/>
  <c r="AE411" i="29519" s="1"/>
  <c r="AF411" i="29519" a="1"/>
  <c r="AF411" i="29519" s="1"/>
  <c r="V59" i="29519" a="1"/>
  <c r="V59" i="29519" s="1"/>
  <c r="W59" i="29519" a="1"/>
  <c r="W59" i="29519" s="1"/>
  <c r="X59" i="29519" a="1"/>
  <c r="X59" i="29519" s="1"/>
  <c r="Y59" i="29519" a="1"/>
  <c r="Y59" i="29519" s="1"/>
  <c r="Z59" i="29519" a="1"/>
  <c r="Z59" i="29519" s="1"/>
  <c r="V60" i="29519" a="1"/>
  <c r="V60" i="29519" s="1"/>
  <c r="W60" i="29519" a="1"/>
  <c r="W60" i="29519" s="1"/>
  <c r="X60" i="29519" a="1"/>
  <c r="X60" i="29519" s="1"/>
  <c r="Z60" i="29519" a="1"/>
  <c r="Z60" i="29519" s="1"/>
  <c r="V61" i="29519" a="1"/>
  <c r="V61" i="29519" s="1"/>
  <c r="W61" i="29519" a="1"/>
  <c r="W61" i="29519" s="1"/>
  <c r="X61" i="29519" a="1"/>
  <c r="X61" i="29519" s="1"/>
  <c r="Y61" i="29519" a="1"/>
  <c r="Y61" i="29519" s="1"/>
  <c r="Z61" i="29519" a="1"/>
  <c r="Z61" i="29519" s="1"/>
  <c r="V62" i="29519" a="1"/>
  <c r="V62" i="29519" s="1"/>
  <c r="W62" i="29519" a="1"/>
  <c r="W62" i="29519" s="1"/>
  <c r="X62" i="29519" a="1"/>
  <c r="X62" i="29519" s="1"/>
  <c r="Y62" i="29519" a="1"/>
  <c r="Y62" i="29519" s="1"/>
  <c r="Z62" i="29519" a="1"/>
  <c r="Z62" i="29519" s="1"/>
  <c r="V63" i="29519" a="1"/>
  <c r="V63" i="29519" s="1"/>
  <c r="W63" i="29519" a="1"/>
  <c r="W63" i="29519" s="1"/>
  <c r="X63" i="29519" a="1"/>
  <c r="X63" i="29519" s="1"/>
  <c r="Y63" i="29519" a="1"/>
  <c r="Y63" i="29519" s="1"/>
  <c r="Z63" i="29519" a="1"/>
  <c r="Z63" i="29519" s="1"/>
  <c r="V64" i="29519" a="1"/>
  <c r="V64" i="29519" s="1"/>
  <c r="W64" i="29519" a="1"/>
  <c r="W64" i="29519" s="1"/>
  <c r="X64" i="29519" a="1"/>
  <c r="X64" i="29519" s="1"/>
  <c r="Y64" i="29519" a="1"/>
  <c r="Y64" i="29519" s="1"/>
  <c r="Z64" i="29519" a="1"/>
  <c r="Z64" i="29519" s="1"/>
  <c r="V65" i="29519" a="1"/>
  <c r="V65" i="29519" s="1"/>
  <c r="W65" i="29519" a="1"/>
  <c r="W65" i="29519" s="1"/>
  <c r="X65" i="29519" a="1"/>
  <c r="X65" i="29519" s="1"/>
  <c r="Y65" i="29519" a="1"/>
  <c r="Y65" i="29519" s="1"/>
  <c r="Z65" i="29519" a="1"/>
  <c r="Z65" i="29519" s="1"/>
  <c r="V66" i="29519" a="1"/>
  <c r="V66" i="29519" s="1"/>
  <c r="W66" i="29519" a="1"/>
  <c r="W66" i="29519" s="1"/>
  <c r="X66" i="29519" a="1"/>
  <c r="X66" i="29519" s="1"/>
  <c r="Y66" i="29519" a="1"/>
  <c r="Y66" i="29519" s="1"/>
  <c r="Z66" i="29519" a="1"/>
  <c r="Z66" i="29519" s="1"/>
  <c r="V67" i="29519" a="1"/>
  <c r="V67" i="29519" s="1"/>
  <c r="W67" i="29519" a="1"/>
  <c r="W67" i="29519" s="1"/>
  <c r="X67" i="29519" a="1"/>
  <c r="X67" i="29519" s="1"/>
  <c r="Y67" i="29519" a="1"/>
  <c r="Y67" i="29519" s="1"/>
  <c r="Z67" i="29519" a="1"/>
  <c r="Z67" i="29519" s="1"/>
  <c r="V68" i="29519" a="1"/>
  <c r="V68" i="29519" s="1"/>
  <c r="W68" i="29519" a="1"/>
  <c r="W68" i="29519" s="1"/>
  <c r="X68" i="29519" a="1"/>
  <c r="X68" i="29519" s="1"/>
  <c r="Y68" i="29519" a="1"/>
  <c r="Y68" i="29519" s="1"/>
  <c r="Z68" i="29519" a="1"/>
  <c r="Z68" i="29519" s="1"/>
  <c r="V69" i="29519" a="1"/>
  <c r="V69" i="29519" s="1"/>
  <c r="W69" i="29519" a="1"/>
  <c r="W69" i="29519" s="1"/>
  <c r="X69" i="29519" a="1"/>
  <c r="X69" i="29519" s="1"/>
  <c r="Y69" i="29519" a="1"/>
  <c r="Y69" i="29519" s="1"/>
  <c r="Z69" i="29519" a="1"/>
  <c r="Z69" i="29519" s="1"/>
  <c r="V70" i="29519" a="1"/>
  <c r="V70" i="29519" s="1"/>
  <c r="W70" i="29519" a="1"/>
  <c r="W70" i="29519" s="1"/>
  <c r="X70" i="29519" a="1"/>
  <c r="X70" i="29519" s="1"/>
  <c r="Y70" i="29519" a="1"/>
  <c r="Y70" i="29519" s="1"/>
  <c r="Z70" i="29519" a="1"/>
  <c r="Z70" i="29519" s="1"/>
  <c r="V71" i="29519" a="1"/>
  <c r="V71" i="29519" s="1"/>
  <c r="W71" i="29519" a="1"/>
  <c r="W71" i="29519" s="1"/>
  <c r="X71" i="29519" a="1"/>
  <c r="X71" i="29519" s="1"/>
  <c r="Y71" i="29519" a="1"/>
  <c r="Y71" i="29519" s="1"/>
  <c r="Z71" i="29519" a="1"/>
  <c r="Z71" i="29519" s="1"/>
  <c r="V72" i="29519" a="1"/>
  <c r="V72" i="29519" s="1"/>
  <c r="W72" i="29519" a="1"/>
  <c r="W72" i="29519" s="1"/>
  <c r="X72" i="29519" a="1"/>
  <c r="X72" i="29519" s="1"/>
  <c r="Y72" i="29519" a="1"/>
  <c r="Y72" i="29519" s="1"/>
  <c r="Z72" i="29519" a="1"/>
  <c r="Z72" i="29519" s="1"/>
  <c r="V73" i="29519" a="1"/>
  <c r="V73" i="29519" s="1"/>
  <c r="W73" i="29519" a="1"/>
  <c r="W73" i="29519" s="1"/>
  <c r="X73" i="29519" a="1"/>
  <c r="X73" i="29519" s="1"/>
  <c r="Y73" i="29519" a="1"/>
  <c r="Y73" i="29519" s="1"/>
  <c r="Z73" i="29519" a="1"/>
  <c r="Z73" i="29519" s="1"/>
  <c r="V74" i="29519" a="1"/>
  <c r="V74" i="29519" s="1"/>
  <c r="W74" i="29519" a="1"/>
  <c r="W74" i="29519" s="1"/>
  <c r="X74" i="29519" a="1"/>
  <c r="X74" i="29519" s="1"/>
  <c r="Y74" i="29519" a="1"/>
  <c r="Y74" i="29519" s="1"/>
  <c r="Z74" i="29519" a="1"/>
  <c r="Z74" i="29519" s="1"/>
  <c r="V75" i="29519" a="1"/>
  <c r="V75" i="29519" s="1"/>
  <c r="W75" i="29519" a="1"/>
  <c r="W75" i="29519" s="1"/>
  <c r="X75" i="29519" a="1"/>
  <c r="X75" i="29519" s="1"/>
  <c r="Y75" i="29519" a="1"/>
  <c r="Y75" i="29519" s="1"/>
  <c r="Z75" i="29519" a="1"/>
  <c r="Z75" i="29519" s="1"/>
  <c r="V76" i="29519" a="1"/>
  <c r="V76" i="29519" s="1"/>
  <c r="W76" i="29519" a="1"/>
  <c r="W76" i="29519" s="1"/>
  <c r="X76" i="29519" a="1"/>
  <c r="X76" i="29519" s="1"/>
  <c r="Y76" i="29519" a="1"/>
  <c r="Y76" i="29519" s="1"/>
  <c r="Z76" i="29519" a="1"/>
  <c r="Z76" i="29519" s="1"/>
  <c r="V77" i="29519" a="1"/>
  <c r="V77" i="29519" s="1"/>
  <c r="W77" i="29519" a="1"/>
  <c r="W77" i="29519" s="1"/>
  <c r="X77" i="29519" a="1"/>
  <c r="X77" i="29519" s="1"/>
  <c r="Y77" i="29519" a="1"/>
  <c r="Y77" i="29519" s="1"/>
  <c r="Z77" i="29519" a="1"/>
  <c r="Z77" i="29519" s="1"/>
  <c r="V78" i="29519" a="1"/>
  <c r="V78" i="29519" s="1"/>
  <c r="W78" i="29519" a="1"/>
  <c r="W78" i="29519" s="1"/>
  <c r="X78" i="29519" a="1"/>
  <c r="X78" i="29519" s="1"/>
  <c r="Y78" i="29519" a="1"/>
  <c r="Y78" i="29519" s="1"/>
  <c r="Z78" i="29519" a="1"/>
  <c r="Z78" i="29519" s="1"/>
  <c r="V79" i="29519" a="1"/>
  <c r="V79" i="29519" s="1"/>
  <c r="W79" i="29519" a="1"/>
  <c r="W79" i="29519" s="1"/>
  <c r="X79" i="29519" a="1"/>
  <c r="X79" i="29519" s="1"/>
  <c r="Y79" i="29519" a="1"/>
  <c r="Y79" i="29519" s="1"/>
  <c r="Z79" i="29519" a="1"/>
  <c r="Z79" i="29519" s="1"/>
  <c r="V80" i="29519" a="1"/>
  <c r="V80" i="29519" s="1"/>
  <c r="W80" i="29519" a="1"/>
  <c r="W80" i="29519" s="1"/>
  <c r="X80" i="29519" a="1"/>
  <c r="X80" i="29519" s="1"/>
  <c r="Y80" i="29519" a="1"/>
  <c r="Y80" i="29519" s="1"/>
  <c r="Z80" i="29519" a="1"/>
  <c r="Z80" i="29519" s="1"/>
  <c r="V81" i="29519" a="1"/>
  <c r="V81" i="29519" s="1"/>
  <c r="W81" i="29519" a="1"/>
  <c r="W81" i="29519" s="1"/>
  <c r="X81" i="29519" a="1"/>
  <c r="X81" i="29519" s="1"/>
  <c r="Y81" i="29519" a="1"/>
  <c r="Y81" i="29519" s="1"/>
  <c r="Z81" i="29519" a="1"/>
  <c r="Z81" i="29519" s="1"/>
  <c r="V82" i="29519" a="1"/>
  <c r="V82" i="29519" s="1"/>
  <c r="W82" i="29519" a="1"/>
  <c r="W82" i="29519" s="1"/>
  <c r="X82" i="29519" a="1"/>
  <c r="X82" i="29519" s="1"/>
  <c r="Y82" i="29519" a="1"/>
  <c r="Y82" i="29519" s="1"/>
  <c r="Z82" i="29519" a="1"/>
  <c r="Z82" i="29519" s="1"/>
  <c r="V83" i="29519" a="1"/>
  <c r="V83" i="29519" s="1"/>
  <c r="W83" i="29519" a="1"/>
  <c r="W83" i="29519" s="1"/>
  <c r="X83" i="29519" a="1"/>
  <c r="X83" i="29519" s="1"/>
  <c r="Y83" i="29519" a="1"/>
  <c r="Y83" i="29519" s="1"/>
  <c r="Z83" i="29519" a="1"/>
  <c r="Z83" i="29519" s="1"/>
  <c r="V84" i="29519" a="1"/>
  <c r="V84" i="29519" s="1"/>
  <c r="W84" i="29519" a="1"/>
  <c r="W84" i="29519" s="1"/>
  <c r="X84" i="29519" a="1"/>
  <c r="X84" i="29519" s="1"/>
  <c r="Y84" i="29519" a="1"/>
  <c r="Y84" i="29519" s="1"/>
  <c r="Z84" i="29519" a="1"/>
  <c r="Z84" i="29519" s="1"/>
  <c r="V85" i="29519" a="1"/>
  <c r="V85" i="29519" s="1"/>
  <c r="W85" i="29519" a="1"/>
  <c r="W85" i="29519" s="1"/>
  <c r="X85" i="29519" a="1"/>
  <c r="X85" i="29519" s="1"/>
  <c r="Y85" i="29519" a="1"/>
  <c r="Y85" i="29519" s="1"/>
  <c r="Z85" i="29519" a="1"/>
  <c r="Z85" i="29519" s="1"/>
  <c r="V86" i="29519" a="1"/>
  <c r="V86" i="29519" s="1"/>
  <c r="W86" i="29519" a="1"/>
  <c r="W86" i="29519" s="1"/>
  <c r="X86" i="29519" a="1"/>
  <c r="X86" i="29519" s="1"/>
  <c r="Y86" i="29519" a="1"/>
  <c r="Y86" i="29519" s="1"/>
  <c r="Z86" i="29519" a="1"/>
  <c r="Z86" i="29519" s="1"/>
  <c r="V87" i="29519" a="1"/>
  <c r="V87" i="29519" s="1"/>
  <c r="W87" i="29519" a="1"/>
  <c r="W87" i="29519" s="1"/>
  <c r="X87" i="29519" a="1"/>
  <c r="X87" i="29519" s="1"/>
  <c r="Y87" i="29519" a="1"/>
  <c r="Y87" i="29519" s="1"/>
  <c r="Z87" i="29519" a="1"/>
  <c r="Z87" i="29519" s="1"/>
  <c r="V88" i="29519" a="1"/>
  <c r="V88" i="29519" s="1"/>
  <c r="W88" i="29519" a="1"/>
  <c r="W88" i="29519" s="1"/>
  <c r="X88" i="29519" a="1"/>
  <c r="X88" i="29519" s="1"/>
  <c r="Y88" i="29519" a="1"/>
  <c r="Y88" i="29519" s="1"/>
  <c r="Z88" i="29519" a="1"/>
  <c r="Z88" i="29519" s="1"/>
  <c r="V89" i="29519" a="1"/>
  <c r="V89" i="29519" s="1"/>
  <c r="W89" i="29519" a="1"/>
  <c r="W89" i="29519" s="1"/>
  <c r="X89" i="29519" a="1"/>
  <c r="X89" i="29519" s="1"/>
  <c r="Y89" i="29519" a="1"/>
  <c r="Y89" i="29519" s="1"/>
  <c r="Z89" i="29519" a="1"/>
  <c r="Z89" i="29519" s="1"/>
  <c r="V90" i="29519" a="1"/>
  <c r="V90" i="29519" s="1"/>
  <c r="W90" i="29519" a="1"/>
  <c r="W90" i="29519" s="1"/>
  <c r="X90" i="29519" a="1"/>
  <c r="X90" i="29519" s="1"/>
  <c r="Y90" i="29519" a="1"/>
  <c r="Y90" i="29519" s="1"/>
  <c r="Z90" i="29519" a="1"/>
  <c r="Z90" i="29519" s="1"/>
  <c r="V91" i="29519" a="1"/>
  <c r="V91" i="29519" s="1"/>
  <c r="W91" i="29519" a="1"/>
  <c r="W91" i="29519" s="1"/>
  <c r="X91" i="29519" a="1"/>
  <c r="X91" i="29519" s="1"/>
  <c r="Y91" i="29519" a="1"/>
  <c r="Y91" i="29519" s="1"/>
  <c r="Z91" i="29519" a="1"/>
  <c r="Z91" i="29519" s="1"/>
  <c r="V92" i="29519" a="1"/>
  <c r="V92" i="29519" s="1"/>
  <c r="W92" i="29519" a="1"/>
  <c r="W92" i="29519" s="1"/>
  <c r="X92" i="29519" a="1"/>
  <c r="X92" i="29519" s="1"/>
  <c r="Y92" i="29519" a="1"/>
  <c r="Y92" i="29519" s="1"/>
  <c r="Z92" i="29519" a="1"/>
  <c r="Z92" i="29519" s="1"/>
  <c r="V93" i="29519" a="1"/>
  <c r="V93" i="29519" s="1"/>
  <c r="W93" i="29519" a="1"/>
  <c r="W93" i="29519" s="1"/>
  <c r="X93" i="29519" a="1"/>
  <c r="X93" i="29519" s="1"/>
  <c r="Y93" i="29519" a="1"/>
  <c r="Y93" i="29519" s="1"/>
  <c r="Z93" i="29519" a="1"/>
  <c r="Z93" i="29519" s="1"/>
  <c r="V94" i="29519" a="1"/>
  <c r="V94" i="29519" s="1"/>
  <c r="W94" i="29519" a="1"/>
  <c r="W94" i="29519" s="1"/>
  <c r="X94" i="29519" a="1"/>
  <c r="X94" i="29519" s="1"/>
  <c r="Y94" i="29519" a="1"/>
  <c r="Y94" i="29519" s="1"/>
  <c r="Z94" i="29519" a="1"/>
  <c r="Z94" i="29519" s="1"/>
  <c r="V95" i="29519" a="1"/>
  <c r="V95" i="29519" s="1"/>
  <c r="W95" i="29519" a="1"/>
  <c r="W95" i="29519" s="1"/>
  <c r="X95" i="29519" a="1"/>
  <c r="X95" i="29519" s="1"/>
  <c r="Y95" i="29519" a="1"/>
  <c r="Y95" i="29519" s="1"/>
  <c r="Z95" i="29519" a="1"/>
  <c r="Z95" i="29519" s="1"/>
  <c r="V96" i="29519" a="1"/>
  <c r="V96" i="29519" s="1"/>
  <c r="W96" i="29519" a="1"/>
  <c r="W96" i="29519" s="1"/>
  <c r="X96" i="29519" a="1"/>
  <c r="X96" i="29519" s="1"/>
  <c r="Y96" i="29519" a="1"/>
  <c r="Y96" i="29519" s="1"/>
  <c r="Z96" i="29519" a="1"/>
  <c r="Z96" i="29519" s="1"/>
  <c r="V97" i="29519" a="1"/>
  <c r="V97" i="29519" s="1"/>
  <c r="W97" i="29519" a="1"/>
  <c r="W97" i="29519" s="1"/>
  <c r="X97" i="29519" a="1"/>
  <c r="X97" i="29519" s="1"/>
  <c r="Y97" i="29519" a="1"/>
  <c r="Y97" i="29519" s="1"/>
  <c r="Z97" i="29519" a="1"/>
  <c r="Z97" i="29519" s="1"/>
  <c r="V98" i="29519" a="1"/>
  <c r="V98" i="29519" s="1"/>
  <c r="W98" i="29519" a="1"/>
  <c r="W98" i="29519" s="1"/>
  <c r="X98" i="29519" a="1"/>
  <c r="X98" i="29519" s="1"/>
  <c r="Y98" i="29519" a="1"/>
  <c r="Y98" i="29519" s="1"/>
  <c r="Z98" i="29519" a="1"/>
  <c r="Z98" i="29519" s="1"/>
  <c r="V99" i="29519" a="1"/>
  <c r="V99" i="29519" s="1"/>
  <c r="W99" i="29519" a="1"/>
  <c r="W99" i="29519" s="1"/>
  <c r="X99" i="29519" a="1"/>
  <c r="X99" i="29519" s="1"/>
  <c r="Y99" i="29519" a="1"/>
  <c r="Y99" i="29519" s="1"/>
  <c r="Z99" i="29519" a="1"/>
  <c r="Z99" i="29519" s="1"/>
  <c r="V100" i="29519" a="1"/>
  <c r="V100" i="29519" s="1"/>
  <c r="W100" i="29519" a="1"/>
  <c r="W100" i="29519" s="1"/>
  <c r="X100" i="29519" a="1"/>
  <c r="X100" i="29519" s="1"/>
  <c r="Y100" i="29519" a="1"/>
  <c r="Y100" i="29519" s="1"/>
  <c r="Z100" i="29519" a="1"/>
  <c r="Z100" i="29519" s="1"/>
  <c r="V101" i="29519" a="1"/>
  <c r="V101" i="29519" s="1"/>
  <c r="W101" i="29519" a="1"/>
  <c r="W101" i="29519" s="1"/>
  <c r="X101" i="29519" a="1"/>
  <c r="X101" i="29519" s="1"/>
  <c r="Y101" i="29519" a="1"/>
  <c r="Y101" i="29519" s="1"/>
  <c r="Z101" i="29519" a="1"/>
  <c r="Z101" i="29519" s="1"/>
  <c r="V102" i="29519" a="1"/>
  <c r="V102" i="29519" s="1"/>
  <c r="W102" i="29519" a="1"/>
  <c r="W102" i="29519" s="1"/>
  <c r="X102" i="29519" a="1"/>
  <c r="X102" i="29519" s="1"/>
  <c r="Y102" i="29519" a="1"/>
  <c r="Y102" i="29519" s="1"/>
  <c r="Z102" i="29519" a="1"/>
  <c r="Z102" i="29519" s="1"/>
  <c r="V103" i="29519" a="1"/>
  <c r="V103" i="29519" s="1"/>
  <c r="W103" i="29519" a="1"/>
  <c r="W103" i="29519" s="1"/>
  <c r="X103" i="29519" a="1"/>
  <c r="X103" i="29519" s="1"/>
  <c r="Y103" i="29519" a="1"/>
  <c r="Y103" i="29519" s="1"/>
  <c r="Z103" i="29519" a="1"/>
  <c r="Z103" i="29519" s="1"/>
  <c r="V104" i="29519" a="1"/>
  <c r="V104" i="29519" s="1"/>
  <c r="W104" i="29519" a="1"/>
  <c r="W104" i="29519" s="1"/>
  <c r="X104" i="29519" a="1"/>
  <c r="X104" i="29519" s="1"/>
  <c r="Y104" i="29519" a="1"/>
  <c r="Y104" i="29519" s="1"/>
  <c r="Z104" i="29519" a="1"/>
  <c r="Z104" i="29519" s="1"/>
  <c r="V105" i="29519" a="1"/>
  <c r="V105" i="29519" s="1"/>
  <c r="W105" i="29519" a="1"/>
  <c r="W105" i="29519" s="1"/>
  <c r="X105" i="29519" a="1"/>
  <c r="X105" i="29519" s="1"/>
  <c r="Y105" i="29519" a="1"/>
  <c r="Y105" i="29519" s="1"/>
  <c r="Z105" i="29519" a="1"/>
  <c r="Z105" i="29519" s="1"/>
  <c r="V106" i="29519" a="1"/>
  <c r="V106" i="29519" s="1"/>
  <c r="W106" i="29519" a="1"/>
  <c r="W106" i="29519" s="1"/>
  <c r="X106" i="29519" a="1"/>
  <c r="X106" i="29519" s="1"/>
  <c r="Y106" i="29519" a="1"/>
  <c r="Y106" i="29519" s="1"/>
  <c r="Z106" i="29519" a="1"/>
  <c r="Z106" i="29519" s="1"/>
  <c r="V107" i="29519" a="1"/>
  <c r="V107" i="29519" s="1"/>
  <c r="W107" i="29519" a="1"/>
  <c r="W107" i="29519" s="1"/>
  <c r="X107" i="29519" a="1"/>
  <c r="X107" i="29519" s="1"/>
  <c r="Y107" i="29519" a="1"/>
  <c r="Y107" i="29519" s="1"/>
  <c r="Z107" i="29519" a="1"/>
  <c r="Z107" i="29519" s="1"/>
  <c r="V108" i="29519" a="1"/>
  <c r="V108" i="29519" s="1"/>
  <c r="W108" i="29519" a="1"/>
  <c r="W108" i="29519" s="1"/>
  <c r="X108" i="29519" a="1"/>
  <c r="X108" i="29519" s="1"/>
  <c r="Y108" i="29519" a="1"/>
  <c r="Y108" i="29519" s="1"/>
  <c r="Z108" i="29519" a="1"/>
  <c r="Z108" i="29519" s="1"/>
  <c r="V109" i="29519" a="1"/>
  <c r="V109" i="29519" s="1"/>
  <c r="W109" i="29519" a="1"/>
  <c r="W109" i="29519" s="1"/>
  <c r="X109" i="29519" a="1"/>
  <c r="X109" i="29519" s="1"/>
  <c r="Y109" i="29519" a="1"/>
  <c r="Y109" i="29519" s="1"/>
  <c r="Z109" i="29519" a="1"/>
  <c r="Z109" i="29519" s="1"/>
  <c r="V110" i="29519" a="1"/>
  <c r="V110" i="29519" s="1"/>
  <c r="W110" i="29519" a="1"/>
  <c r="W110" i="29519" s="1"/>
  <c r="X110" i="29519" a="1"/>
  <c r="X110" i="29519" s="1"/>
  <c r="Y110" i="29519" a="1"/>
  <c r="Y110" i="29519" s="1"/>
  <c r="Z110" i="29519" a="1"/>
  <c r="Z110" i="29519" s="1"/>
  <c r="V111" i="29519" a="1"/>
  <c r="V111" i="29519" s="1"/>
  <c r="W111" i="29519" a="1"/>
  <c r="W111" i="29519" s="1"/>
  <c r="X111" i="29519" a="1"/>
  <c r="X111" i="29519" s="1"/>
  <c r="Y111" i="29519" a="1"/>
  <c r="Y111" i="29519" s="1"/>
  <c r="Z111" i="29519" a="1"/>
  <c r="Z111" i="29519" s="1"/>
  <c r="V112" i="29519" a="1"/>
  <c r="V112" i="29519" s="1"/>
  <c r="W112" i="29519" a="1"/>
  <c r="W112" i="29519" s="1"/>
  <c r="X112" i="29519" a="1"/>
  <c r="X112" i="29519" s="1"/>
  <c r="Y112" i="29519" a="1"/>
  <c r="Y112" i="29519" s="1"/>
  <c r="Z112" i="29519" a="1"/>
  <c r="Z112" i="29519" s="1"/>
  <c r="V113" i="29519" a="1"/>
  <c r="V113" i="29519" s="1"/>
  <c r="W113" i="29519" a="1"/>
  <c r="W113" i="29519" s="1"/>
  <c r="X113" i="29519" a="1"/>
  <c r="X113" i="29519" s="1"/>
  <c r="Y113" i="29519" a="1"/>
  <c r="Y113" i="29519" s="1"/>
  <c r="Z113" i="29519" a="1"/>
  <c r="Z113" i="29519" s="1"/>
  <c r="V114" i="29519" a="1"/>
  <c r="V114" i="29519" s="1"/>
  <c r="W114" i="29519" a="1"/>
  <c r="W114" i="29519" s="1"/>
  <c r="X114" i="29519" a="1"/>
  <c r="X114" i="29519" s="1"/>
  <c r="Y114" i="29519" a="1"/>
  <c r="Y114" i="29519" s="1"/>
  <c r="Z114" i="29519" a="1"/>
  <c r="Z114" i="29519" s="1"/>
  <c r="V115" i="29519" a="1"/>
  <c r="V115" i="29519" s="1"/>
  <c r="W115" i="29519" a="1"/>
  <c r="W115" i="29519" s="1"/>
  <c r="X115" i="29519" a="1"/>
  <c r="X115" i="29519" s="1"/>
  <c r="Y115" i="29519" a="1"/>
  <c r="Y115" i="29519" s="1"/>
  <c r="Z115" i="29519" a="1"/>
  <c r="Z115" i="29519" s="1"/>
  <c r="V116" i="29519" a="1"/>
  <c r="V116" i="29519" s="1"/>
  <c r="W116" i="29519" a="1"/>
  <c r="W116" i="29519" s="1"/>
  <c r="X116" i="29519" a="1"/>
  <c r="X116" i="29519" s="1"/>
  <c r="Y116" i="29519" a="1"/>
  <c r="Y116" i="29519" s="1"/>
  <c r="Z116" i="29519" a="1"/>
  <c r="Z116" i="29519" s="1"/>
  <c r="V117" i="29519" a="1"/>
  <c r="V117" i="29519" s="1"/>
  <c r="W117" i="29519" a="1"/>
  <c r="W117" i="29519" s="1"/>
  <c r="X117" i="29519" a="1"/>
  <c r="X117" i="29519" s="1"/>
  <c r="Y117" i="29519" a="1"/>
  <c r="Y117" i="29519" s="1"/>
  <c r="Z117" i="29519" a="1"/>
  <c r="Z117" i="29519" s="1"/>
  <c r="V118" i="29519" a="1"/>
  <c r="V118" i="29519" s="1"/>
  <c r="W118" i="29519" a="1"/>
  <c r="W118" i="29519" s="1"/>
  <c r="X118" i="29519" a="1"/>
  <c r="X118" i="29519" s="1"/>
  <c r="Y118" i="29519" a="1"/>
  <c r="Y118" i="29519" s="1"/>
  <c r="Z118" i="29519" a="1"/>
  <c r="Z118" i="29519" s="1"/>
  <c r="V119" i="29519" a="1"/>
  <c r="V119" i="29519" s="1"/>
  <c r="W119" i="29519" a="1"/>
  <c r="W119" i="29519" s="1"/>
  <c r="X119" i="29519" a="1"/>
  <c r="X119" i="29519" s="1"/>
  <c r="Y119" i="29519" a="1"/>
  <c r="Y119" i="29519" s="1"/>
  <c r="Z119" i="29519" a="1"/>
  <c r="Z119" i="29519" s="1"/>
  <c r="V120" i="29519" a="1"/>
  <c r="V120" i="29519" s="1"/>
  <c r="W120" i="29519" a="1"/>
  <c r="W120" i="29519" s="1"/>
  <c r="X120" i="29519" a="1"/>
  <c r="X120" i="29519" s="1"/>
  <c r="Y120" i="29519" a="1"/>
  <c r="Y120" i="29519" s="1"/>
  <c r="Z120" i="29519" a="1"/>
  <c r="Z120" i="29519" s="1"/>
  <c r="V121" i="29519" a="1"/>
  <c r="V121" i="29519" s="1"/>
  <c r="W121" i="29519" a="1"/>
  <c r="W121" i="29519" s="1"/>
  <c r="X121" i="29519" a="1"/>
  <c r="X121" i="29519" s="1"/>
  <c r="Y121" i="29519" a="1"/>
  <c r="Y121" i="29519" s="1"/>
  <c r="Z121" i="29519" a="1"/>
  <c r="Z121" i="29519" s="1"/>
  <c r="V122" i="29519" a="1"/>
  <c r="V122" i="29519" s="1"/>
  <c r="W122" i="29519" a="1"/>
  <c r="W122" i="29519" s="1"/>
  <c r="X122" i="29519" a="1"/>
  <c r="X122" i="29519" s="1"/>
  <c r="Y122" i="29519" a="1"/>
  <c r="Y122" i="29519" s="1"/>
  <c r="Z122" i="29519" a="1"/>
  <c r="Z122" i="29519" s="1"/>
  <c r="V123" i="29519" a="1"/>
  <c r="V123" i="29519" s="1"/>
  <c r="W123" i="29519" a="1"/>
  <c r="W123" i="29519" s="1"/>
  <c r="X123" i="29519" a="1"/>
  <c r="X123" i="29519" s="1"/>
  <c r="Y123" i="29519" a="1"/>
  <c r="Y123" i="29519" s="1"/>
  <c r="Z123" i="29519" a="1"/>
  <c r="Z123" i="29519" s="1"/>
  <c r="V124" i="29519" a="1"/>
  <c r="V124" i="29519" s="1"/>
  <c r="W124" i="29519" a="1"/>
  <c r="W124" i="29519" s="1"/>
  <c r="X124" i="29519" a="1"/>
  <c r="X124" i="29519" s="1"/>
  <c r="Y124" i="29519" a="1"/>
  <c r="Y124" i="29519" s="1"/>
  <c r="Z124" i="29519" a="1"/>
  <c r="Z124" i="29519" s="1"/>
  <c r="V125" i="29519" a="1"/>
  <c r="V125" i="29519" s="1"/>
  <c r="W125" i="29519" a="1"/>
  <c r="W125" i="29519" s="1"/>
  <c r="X125" i="29519" a="1"/>
  <c r="X125" i="29519" s="1"/>
  <c r="Y125" i="29519" a="1"/>
  <c r="Y125" i="29519" s="1"/>
  <c r="Z125" i="29519" a="1"/>
  <c r="Z125" i="29519" s="1"/>
  <c r="V126" i="29519" a="1"/>
  <c r="V126" i="29519" s="1"/>
  <c r="W126" i="29519" a="1"/>
  <c r="W126" i="29519" s="1"/>
  <c r="X126" i="29519" a="1"/>
  <c r="X126" i="29519" s="1"/>
  <c r="Y126" i="29519" a="1"/>
  <c r="Y126" i="29519" s="1"/>
  <c r="Z126" i="29519" a="1"/>
  <c r="Z126" i="29519" s="1"/>
  <c r="V127" i="29519" a="1"/>
  <c r="V127" i="29519" s="1"/>
  <c r="W127" i="29519" a="1"/>
  <c r="W127" i="29519" s="1"/>
  <c r="X127" i="29519" a="1"/>
  <c r="X127" i="29519" s="1"/>
  <c r="Y127" i="29519" a="1"/>
  <c r="Y127" i="29519" s="1"/>
  <c r="Z127" i="29519" a="1"/>
  <c r="Z127" i="29519" s="1"/>
  <c r="V128" i="29519" a="1"/>
  <c r="V128" i="29519" s="1"/>
  <c r="W128" i="29519" a="1"/>
  <c r="W128" i="29519" s="1"/>
  <c r="X128" i="29519" a="1"/>
  <c r="X128" i="29519" s="1"/>
  <c r="Y128" i="29519" a="1"/>
  <c r="Y128" i="29519" s="1"/>
  <c r="Z128" i="29519" a="1"/>
  <c r="Z128" i="29519" s="1"/>
  <c r="V129" i="29519" a="1"/>
  <c r="V129" i="29519" s="1"/>
  <c r="W129" i="29519" a="1"/>
  <c r="W129" i="29519" s="1"/>
  <c r="X129" i="29519" a="1"/>
  <c r="X129" i="29519" s="1"/>
  <c r="Y129" i="29519" a="1"/>
  <c r="Y129" i="29519" s="1"/>
  <c r="Z129" i="29519" a="1"/>
  <c r="Z129" i="29519" s="1"/>
  <c r="V130" i="29519" a="1"/>
  <c r="V130" i="29519" s="1"/>
  <c r="W130" i="29519" a="1"/>
  <c r="W130" i="29519" s="1"/>
  <c r="X130" i="29519" a="1"/>
  <c r="X130" i="29519" s="1"/>
  <c r="Y130" i="29519" a="1"/>
  <c r="Y130" i="29519" s="1"/>
  <c r="Z130" i="29519" a="1"/>
  <c r="Z130" i="29519" s="1"/>
  <c r="V131" i="29519" a="1"/>
  <c r="V131" i="29519" s="1"/>
  <c r="W131" i="29519" a="1"/>
  <c r="W131" i="29519" s="1"/>
  <c r="X131" i="29519" a="1"/>
  <c r="X131" i="29519" s="1"/>
  <c r="Y131" i="29519" a="1"/>
  <c r="Y131" i="29519" s="1"/>
  <c r="Z131" i="29519" a="1"/>
  <c r="Z131" i="29519" s="1"/>
  <c r="V132" i="29519" a="1"/>
  <c r="V132" i="29519" s="1"/>
  <c r="W132" i="29519" a="1"/>
  <c r="W132" i="29519" s="1"/>
  <c r="X132" i="29519" a="1"/>
  <c r="X132" i="29519" s="1"/>
  <c r="Y132" i="29519" a="1"/>
  <c r="Y132" i="29519" s="1"/>
  <c r="Z132" i="29519" a="1"/>
  <c r="Z132" i="29519" s="1"/>
  <c r="V133" i="29519" a="1"/>
  <c r="V133" i="29519" s="1"/>
  <c r="W133" i="29519" a="1"/>
  <c r="W133" i="29519" s="1"/>
  <c r="X133" i="29519" a="1"/>
  <c r="X133" i="29519" s="1"/>
  <c r="Y133" i="29519" a="1"/>
  <c r="Y133" i="29519" s="1"/>
  <c r="Z133" i="29519" a="1"/>
  <c r="Z133" i="29519" s="1"/>
  <c r="V134" i="29519" a="1"/>
  <c r="V134" i="29519" s="1"/>
  <c r="W134" i="29519" a="1"/>
  <c r="W134" i="29519" s="1"/>
  <c r="X134" i="29519" a="1"/>
  <c r="X134" i="29519" s="1"/>
  <c r="Y134" i="29519" a="1"/>
  <c r="Y134" i="29519" s="1"/>
  <c r="Z134" i="29519" a="1"/>
  <c r="Z134" i="29519" s="1"/>
  <c r="V135" i="29519" a="1"/>
  <c r="V135" i="29519" s="1"/>
  <c r="W135" i="29519" a="1"/>
  <c r="W135" i="29519" s="1"/>
  <c r="X135" i="29519" a="1"/>
  <c r="X135" i="29519" s="1"/>
  <c r="Y135" i="29519" a="1"/>
  <c r="Y135" i="29519" s="1"/>
  <c r="Z135" i="29519" a="1"/>
  <c r="Z135" i="29519" s="1"/>
  <c r="V136" i="29519" a="1"/>
  <c r="V136" i="29519" s="1"/>
  <c r="W136" i="29519" a="1"/>
  <c r="W136" i="29519" s="1"/>
  <c r="X136" i="29519" a="1"/>
  <c r="X136" i="29519" s="1"/>
  <c r="Y136" i="29519" a="1"/>
  <c r="Y136" i="29519" s="1"/>
  <c r="Z136" i="29519" a="1"/>
  <c r="Z136" i="29519" s="1"/>
  <c r="V137" i="29519" a="1"/>
  <c r="V137" i="29519" s="1"/>
  <c r="W137" i="29519" a="1"/>
  <c r="W137" i="29519" s="1"/>
  <c r="X137" i="29519" a="1"/>
  <c r="X137" i="29519" s="1"/>
  <c r="Y137" i="29519" a="1"/>
  <c r="Y137" i="29519" s="1"/>
  <c r="Z137" i="29519" a="1"/>
  <c r="Z137" i="29519" s="1"/>
  <c r="V138" i="29519" a="1"/>
  <c r="V138" i="29519" s="1"/>
  <c r="W138" i="29519" a="1"/>
  <c r="W138" i="29519" s="1"/>
  <c r="X138" i="29519" a="1"/>
  <c r="X138" i="29519" s="1"/>
  <c r="Y138" i="29519" a="1"/>
  <c r="Y138" i="29519" s="1"/>
  <c r="Z138" i="29519" a="1"/>
  <c r="Z138" i="29519" s="1"/>
  <c r="V139" i="29519" a="1"/>
  <c r="V139" i="29519" s="1"/>
  <c r="W139" i="29519" a="1"/>
  <c r="W139" i="29519" s="1"/>
  <c r="X139" i="29519" a="1"/>
  <c r="X139" i="29519" s="1"/>
  <c r="Y139" i="29519" a="1"/>
  <c r="Y139" i="29519" s="1"/>
  <c r="Z139" i="29519" a="1"/>
  <c r="Z139" i="29519" s="1"/>
  <c r="V140" i="29519" a="1"/>
  <c r="V140" i="29519" s="1"/>
  <c r="W140" i="29519" a="1"/>
  <c r="W140" i="29519" s="1"/>
  <c r="X140" i="29519" a="1"/>
  <c r="X140" i="29519" s="1"/>
  <c r="Y140" i="29519" a="1"/>
  <c r="Y140" i="29519" s="1"/>
  <c r="Z140" i="29519" a="1"/>
  <c r="Z140" i="29519" s="1"/>
  <c r="V141" i="29519" a="1"/>
  <c r="V141" i="29519" s="1"/>
  <c r="W141" i="29519" a="1"/>
  <c r="W141" i="29519" s="1"/>
  <c r="X141" i="29519" a="1"/>
  <c r="X141" i="29519" s="1"/>
  <c r="Y141" i="29519" a="1"/>
  <c r="Y141" i="29519" s="1"/>
  <c r="Z141" i="29519" a="1"/>
  <c r="Z141" i="29519" s="1"/>
  <c r="V142" i="29519" a="1"/>
  <c r="V142" i="29519" s="1"/>
  <c r="W142" i="29519" a="1"/>
  <c r="W142" i="29519" s="1"/>
  <c r="X142" i="29519" a="1"/>
  <c r="X142" i="29519" s="1"/>
  <c r="Y142" i="29519" a="1"/>
  <c r="Y142" i="29519" s="1"/>
  <c r="Z142" i="29519" a="1"/>
  <c r="Z142" i="29519" s="1"/>
  <c r="V143" i="29519" a="1"/>
  <c r="V143" i="29519" s="1"/>
  <c r="W143" i="29519" a="1"/>
  <c r="W143" i="29519" s="1"/>
  <c r="X143" i="29519" a="1"/>
  <c r="X143" i="29519" s="1"/>
  <c r="Y143" i="29519" a="1"/>
  <c r="Y143" i="29519" s="1"/>
  <c r="Z143" i="29519" a="1"/>
  <c r="Z143" i="29519" s="1"/>
  <c r="V144" i="29519" a="1"/>
  <c r="V144" i="29519" s="1"/>
  <c r="W144" i="29519" a="1"/>
  <c r="W144" i="29519" s="1"/>
  <c r="X144" i="29519" a="1"/>
  <c r="X144" i="29519" s="1"/>
  <c r="Y144" i="29519" a="1"/>
  <c r="Y144" i="29519" s="1"/>
  <c r="Z144" i="29519" a="1"/>
  <c r="Z144" i="29519" s="1"/>
  <c r="V145" i="29519" a="1"/>
  <c r="V145" i="29519" s="1"/>
  <c r="W145" i="29519" a="1"/>
  <c r="W145" i="29519" s="1"/>
  <c r="X145" i="29519" a="1"/>
  <c r="X145" i="29519" s="1"/>
  <c r="Y145" i="29519" a="1"/>
  <c r="Y145" i="29519" s="1"/>
  <c r="Z145" i="29519" a="1"/>
  <c r="Z145" i="29519" s="1"/>
  <c r="V146" i="29519" a="1"/>
  <c r="V146" i="29519" s="1"/>
  <c r="W146" i="29519" a="1"/>
  <c r="W146" i="29519" s="1"/>
  <c r="X146" i="29519" a="1"/>
  <c r="X146" i="29519" s="1"/>
  <c r="Y146" i="29519" a="1"/>
  <c r="Y146" i="29519" s="1"/>
  <c r="Z146" i="29519" a="1"/>
  <c r="Z146" i="29519" s="1"/>
  <c r="V147" i="29519" a="1"/>
  <c r="V147" i="29519" s="1"/>
  <c r="W147" i="29519" a="1"/>
  <c r="W147" i="29519" s="1"/>
  <c r="X147" i="29519" a="1"/>
  <c r="X147" i="29519" s="1"/>
  <c r="Y147" i="29519" a="1"/>
  <c r="Y147" i="29519" s="1"/>
  <c r="Z147" i="29519" a="1"/>
  <c r="Z147" i="29519" s="1"/>
  <c r="V148" i="29519" a="1"/>
  <c r="V148" i="29519" s="1"/>
  <c r="W148" i="29519" a="1"/>
  <c r="W148" i="29519" s="1"/>
  <c r="X148" i="29519" a="1"/>
  <c r="X148" i="29519" s="1"/>
  <c r="Y148" i="29519" a="1"/>
  <c r="Y148" i="29519"/>
  <c r="Z148" i="29519" a="1"/>
  <c r="Z148" i="29519" s="1"/>
  <c r="V149" i="29519" a="1"/>
  <c r="V149" i="29519" s="1"/>
  <c r="W149" i="29519" a="1"/>
  <c r="W149" i="29519" s="1"/>
  <c r="X149" i="29519" a="1"/>
  <c r="X149" i="29519" s="1"/>
  <c r="Y149" i="29519" a="1"/>
  <c r="Y149" i="29519" s="1"/>
  <c r="Z149" i="29519" a="1"/>
  <c r="Z149" i="29519" s="1"/>
  <c r="V150" i="29519" a="1"/>
  <c r="V150" i="29519" s="1"/>
  <c r="W150" i="29519" a="1"/>
  <c r="W150" i="29519" s="1"/>
  <c r="X150" i="29519" a="1"/>
  <c r="X150" i="29519" s="1"/>
  <c r="Y150" i="29519" a="1"/>
  <c r="Y150" i="29519" s="1"/>
  <c r="Z150" i="29519" a="1"/>
  <c r="Z150" i="29519" s="1"/>
  <c r="V151" i="29519" a="1"/>
  <c r="V151" i="29519" s="1"/>
  <c r="W151" i="29519" a="1"/>
  <c r="W151" i="29519" s="1"/>
  <c r="X151" i="29519" a="1"/>
  <c r="X151" i="29519" s="1"/>
  <c r="Y151" i="29519" a="1"/>
  <c r="Y151" i="29519" s="1"/>
  <c r="Z151" i="29519" a="1"/>
  <c r="Z151" i="29519" s="1"/>
  <c r="V152" i="29519" a="1"/>
  <c r="V152" i="29519" s="1"/>
  <c r="W152" i="29519" a="1"/>
  <c r="W152" i="29519" s="1"/>
  <c r="X152" i="29519" a="1"/>
  <c r="X152" i="29519" s="1"/>
  <c r="Y152" i="29519" a="1"/>
  <c r="Y152" i="29519" s="1"/>
  <c r="Z152" i="29519" a="1"/>
  <c r="Z152" i="29519" s="1"/>
  <c r="V153" i="29519" a="1"/>
  <c r="V153" i="29519" s="1"/>
  <c r="W153" i="29519" a="1"/>
  <c r="W153" i="29519" s="1"/>
  <c r="X153" i="29519" a="1"/>
  <c r="X153" i="29519" s="1"/>
  <c r="Y153" i="29519" a="1"/>
  <c r="Y153" i="29519" s="1"/>
  <c r="Z153" i="29519" a="1"/>
  <c r="Z153" i="29519" s="1"/>
  <c r="V154" i="29519" a="1"/>
  <c r="V154" i="29519" s="1"/>
  <c r="W154" i="29519" a="1"/>
  <c r="W154" i="29519" s="1"/>
  <c r="X154" i="29519" a="1"/>
  <c r="X154" i="29519" s="1"/>
  <c r="Y154" i="29519" a="1"/>
  <c r="Y154" i="29519" s="1"/>
  <c r="Z154" i="29519" a="1"/>
  <c r="Z154" i="29519" s="1"/>
  <c r="V155" i="29519" a="1"/>
  <c r="V155" i="29519" s="1"/>
  <c r="W155" i="29519" a="1"/>
  <c r="W155" i="29519" s="1"/>
  <c r="X155" i="29519" a="1"/>
  <c r="X155" i="29519" s="1"/>
  <c r="Y155" i="29519" a="1"/>
  <c r="Y155" i="29519" s="1"/>
  <c r="Z155" i="29519" a="1"/>
  <c r="Z155" i="29519" s="1"/>
  <c r="V156" i="29519" a="1"/>
  <c r="V156" i="29519" s="1"/>
  <c r="W156" i="29519" a="1"/>
  <c r="W156" i="29519" s="1"/>
  <c r="X156" i="29519" a="1"/>
  <c r="X156" i="29519" s="1"/>
  <c r="Y156" i="29519" a="1"/>
  <c r="Y156" i="29519" s="1"/>
  <c r="Z156" i="29519" a="1"/>
  <c r="Z156" i="29519" s="1"/>
  <c r="V157" i="29519" a="1"/>
  <c r="V157" i="29519" s="1"/>
  <c r="W157" i="29519" a="1"/>
  <c r="W157" i="29519" s="1"/>
  <c r="X157" i="29519" a="1"/>
  <c r="X157" i="29519" s="1"/>
  <c r="Y157" i="29519" a="1"/>
  <c r="Y157" i="29519" s="1"/>
  <c r="Z157" i="29519" a="1"/>
  <c r="Z157" i="29519" s="1"/>
  <c r="V158" i="29519" a="1"/>
  <c r="V158" i="29519" s="1"/>
  <c r="W158" i="29519" a="1"/>
  <c r="W158" i="29519" s="1"/>
  <c r="X158" i="29519" a="1"/>
  <c r="X158" i="29519" s="1"/>
  <c r="Y158" i="29519" a="1"/>
  <c r="Y158" i="29519" s="1"/>
  <c r="Z158" i="29519" a="1"/>
  <c r="Z158" i="29519" s="1"/>
  <c r="V159" i="29519" a="1"/>
  <c r="V159" i="29519" s="1"/>
  <c r="W159" i="29519" a="1"/>
  <c r="W159" i="29519" s="1"/>
  <c r="X159" i="29519" a="1"/>
  <c r="X159" i="29519" s="1"/>
  <c r="Y159" i="29519" a="1"/>
  <c r="Y159" i="29519" s="1"/>
  <c r="Z159" i="29519" a="1"/>
  <c r="Z159" i="29519" s="1"/>
  <c r="V160" i="29519" a="1"/>
  <c r="V160" i="29519" s="1"/>
  <c r="W160" i="29519" a="1"/>
  <c r="W160" i="29519" s="1"/>
  <c r="X160" i="29519" a="1"/>
  <c r="X160" i="29519" s="1"/>
  <c r="Y160" i="29519" a="1"/>
  <c r="Y160" i="29519" s="1"/>
  <c r="Z160" i="29519" a="1"/>
  <c r="Z160" i="29519" s="1"/>
  <c r="V161" i="29519" a="1"/>
  <c r="V161" i="29519" s="1"/>
  <c r="W161" i="29519" a="1"/>
  <c r="W161" i="29519" s="1"/>
  <c r="X161" i="29519" a="1"/>
  <c r="X161" i="29519" s="1"/>
  <c r="Y161" i="29519" a="1"/>
  <c r="Y161" i="29519" s="1"/>
  <c r="Z161" i="29519" a="1"/>
  <c r="Z161" i="29519" s="1"/>
  <c r="V162" i="29519" a="1"/>
  <c r="V162" i="29519" s="1"/>
  <c r="W162" i="29519" a="1"/>
  <c r="W162" i="29519" s="1"/>
  <c r="X162" i="29519" a="1"/>
  <c r="X162" i="29519" s="1"/>
  <c r="Y162" i="29519" a="1"/>
  <c r="Y162" i="29519" s="1"/>
  <c r="Z162" i="29519" a="1"/>
  <c r="Z162" i="29519" s="1"/>
  <c r="V163" i="29519" a="1"/>
  <c r="V163" i="29519" s="1"/>
  <c r="W163" i="29519" a="1"/>
  <c r="W163" i="29519" s="1"/>
  <c r="X163" i="29519" a="1"/>
  <c r="X163" i="29519" s="1"/>
  <c r="Y163" i="29519" a="1"/>
  <c r="Y163" i="29519" s="1"/>
  <c r="Z163" i="29519" a="1"/>
  <c r="Z163" i="29519" s="1"/>
  <c r="V164" i="29519" a="1"/>
  <c r="V164" i="29519" s="1"/>
  <c r="W164" i="29519" a="1"/>
  <c r="W164" i="29519" s="1"/>
  <c r="X164" i="29519" a="1"/>
  <c r="X164" i="29519" s="1"/>
  <c r="Y164" i="29519" a="1"/>
  <c r="Y164" i="29519" s="1"/>
  <c r="Z164" i="29519" a="1"/>
  <c r="Z164" i="29519" s="1"/>
  <c r="V165" i="29519" a="1"/>
  <c r="V165" i="29519" s="1"/>
  <c r="W165" i="29519" a="1"/>
  <c r="W165" i="29519" s="1"/>
  <c r="X165" i="29519" a="1"/>
  <c r="X165" i="29519" s="1"/>
  <c r="Y165" i="29519" a="1"/>
  <c r="Y165" i="29519" s="1"/>
  <c r="Z165" i="29519" a="1"/>
  <c r="Z165" i="29519" s="1"/>
  <c r="V166" i="29519" a="1"/>
  <c r="V166" i="29519" s="1"/>
  <c r="W166" i="29519" a="1"/>
  <c r="W166" i="29519" s="1"/>
  <c r="X166" i="29519" a="1"/>
  <c r="X166" i="29519" s="1"/>
  <c r="Y166" i="29519" a="1"/>
  <c r="Y166" i="29519" s="1"/>
  <c r="Z166" i="29519" a="1"/>
  <c r="Z166" i="29519" s="1"/>
  <c r="V167" i="29519" a="1"/>
  <c r="V167" i="29519" s="1"/>
  <c r="W167" i="29519" a="1"/>
  <c r="W167" i="29519" s="1"/>
  <c r="X167" i="29519" a="1"/>
  <c r="X167" i="29519" s="1"/>
  <c r="Y167" i="29519" a="1"/>
  <c r="Y167" i="29519" s="1"/>
  <c r="Z167" i="29519" a="1"/>
  <c r="Z167" i="29519" s="1"/>
  <c r="V168" i="29519" a="1"/>
  <c r="V168" i="29519" s="1"/>
  <c r="W168" i="29519" a="1"/>
  <c r="W168" i="29519" s="1"/>
  <c r="X168" i="29519" a="1"/>
  <c r="X168" i="29519" s="1"/>
  <c r="Y168" i="29519" a="1"/>
  <c r="Y168" i="29519" s="1"/>
  <c r="Z168" i="29519" a="1"/>
  <c r="Z168" i="29519" s="1"/>
  <c r="V169" i="29519" a="1"/>
  <c r="V169" i="29519" s="1"/>
  <c r="W169" i="29519" a="1"/>
  <c r="W169" i="29519" s="1"/>
  <c r="X169" i="29519" a="1"/>
  <c r="X169" i="29519" s="1"/>
  <c r="Y169" i="29519" a="1"/>
  <c r="Y169" i="29519" s="1"/>
  <c r="Z169" i="29519" a="1"/>
  <c r="Z169" i="29519" s="1"/>
  <c r="V170" i="29519" a="1"/>
  <c r="V170" i="29519" s="1"/>
  <c r="W170" i="29519" a="1"/>
  <c r="W170" i="29519" s="1"/>
  <c r="X170" i="29519" a="1"/>
  <c r="X170" i="29519" s="1"/>
  <c r="Y170" i="29519" a="1"/>
  <c r="Y170" i="29519" s="1"/>
  <c r="Z170" i="29519" a="1"/>
  <c r="Z170" i="29519" s="1"/>
  <c r="V171" i="29519" a="1"/>
  <c r="V171" i="29519" s="1"/>
  <c r="W171" i="29519" a="1"/>
  <c r="W171" i="29519" s="1"/>
  <c r="X171" i="29519" a="1"/>
  <c r="X171" i="29519" s="1"/>
  <c r="Y171" i="29519" a="1"/>
  <c r="Y171" i="29519" s="1"/>
  <c r="Z171" i="29519" a="1"/>
  <c r="Z171" i="29519" s="1"/>
  <c r="V172" i="29519" a="1"/>
  <c r="V172" i="29519" s="1"/>
  <c r="W172" i="29519" a="1"/>
  <c r="W172" i="29519" s="1"/>
  <c r="X172" i="29519" a="1"/>
  <c r="X172" i="29519" s="1"/>
  <c r="Y172" i="29519" a="1"/>
  <c r="Y172" i="29519" s="1"/>
  <c r="Z172" i="29519" a="1"/>
  <c r="Z172" i="29519" s="1"/>
  <c r="V173" i="29519" a="1"/>
  <c r="V173" i="29519" s="1"/>
  <c r="W173" i="29519" a="1"/>
  <c r="W173" i="29519" s="1"/>
  <c r="X173" i="29519" a="1"/>
  <c r="X173" i="29519" s="1"/>
  <c r="Y173" i="29519" a="1"/>
  <c r="Y173" i="29519" s="1"/>
  <c r="Z173" i="29519" a="1"/>
  <c r="Z173" i="29519" s="1"/>
  <c r="V174" i="29519" a="1"/>
  <c r="V174" i="29519" s="1"/>
  <c r="W174" i="29519" a="1"/>
  <c r="W174" i="29519" s="1"/>
  <c r="X174" i="29519" a="1"/>
  <c r="X174" i="29519" s="1"/>
  <c r="Y174" i="29519" a="1"/>
  <c r="Y174" i="29519" s="1"/>
  <c r="Z174" i="29519" a="1"/>
  <c r="Z174" i="29519" s="1"/>
  <c r="V175" i="29519" a="1"/>
  <c r="V175" i="29519" s="1"/>
  <c r="W175" i="29519" a="1"/>
  <c r="W175" i="29519" s="1"/>
  <c r="X175" i="29519" a="1"/>
  <c r="X175" i="29519" s="1"/>
  <c r="Y175" i="29519" a="1"/>
  <c r="Y175" i="29519" s="1"/>
  <c r="Z175" i="29519" a="1"/>
  <c r="Z175" i="29519" s="1"/>
  <c r="V176" i="29519" a="1"/>
  <c r="V176" i="29519" s="1"/>
  <c r="W176" i="29519" a="1"/>
  <c r="W176" i="29519" s="1"/>
  <c r="X176" i="29519" a="1"/>
  <c r="X176" i="29519" s="1"/>
  <c r="Y176" i="29519" a="1"/>
  <c r="Y176" i="29519" s="1"/>
  <c r="Z176" i="29519" a="1"/>
  <c r="Z176" i="29519" s="1"/>
  <c r="V177" i="29519" a="1"/>
  <c r="V177" i="29519" s="1"/>
  <c r="W177" i="29519" a="1"/>
  <c r="W177" i="29519" s="1"/>
  <c r="X177" i="29519" a="1"/>
  <c r="X177" i="29519" s="1"/>
  <c r="Y177" i="29519" a="1"/>
  <c r="Y177" i="29519" s="1"/>
  <c r="Z177" i="29519" a="1"/>
  <c r="Z177" i="29519" s="1"/>
  <c r="V178" i="29519" a="1"/>
  <c r="V178" i="29519" s="1"/>
  <c r="W178" i="29519" a="1"/>
  <c r="W178" i="29519" s="1"/>
  <c r="X178" i="29519" a="1"/>
  <c r="X178" i="29519" s="1"/>
  <c r="Y178" i="29519" a="1"/>
  <c r="Y178" i="29519" s="1"/>
  <c r="Z178" i="29519" a="1"/>
  <c r="Z178" i="29519" s="1"/>
  <c r="V179" i="29519" a="1"/>
  <c r="V179" i="29519" s="1"/>
  <c r="W179" i="29519" a="1"/>
  <c r="W179" i="29519" s="1"/>
  <c r="X179" i="29519" a="1"/>
  <c r="X179" i="29519" s="1"/>
  <c r="Y179" i="29519" a="1"/>
  <c r="Y179" i="29519" s="1"/>
  <c r="Z179" i="29519" a="1"/>
  <c r="Z179" i="29519" s="1"/>
  <c r="V180" i="29519" a="1"/>
  <c r="V180" i="29519" s="1"/>
  <c r="W180" i="29519" a="1"/>
  <c r="W180" i="29519" s="1"/>
  <c r="X180" i="29519" a="1"/>
  <c r="X180" i="29519" s="1"/>
  <c r="Y180" i="29519" a="1"/>
  <c r="Y180" i="29519" s="1"/>
  <c r="Z180" i="29519" a="1"/>
  <c r="Z180" i="29519" s="1"/>
  <c r="V181" i="29519" a="1"/>
  <c r="V181" i="29519" s="1"/>
  <c r="W181" i="29519" a="1"/>
  <c r="W181" i="29519" s="1"/>
  <c r="X181" i="29519" a="1"/>
  <c r="X181" i="29519" s="1"/>
  <c r="Y181" i="29519" a="1"/>
  <c r="Y181" i="29519" s="1"/>
  <c r="Z181" i="29519" a="1"/>
  <c r="Z181" i="29519" s="1"/>
  <c r="V182" i="29519" a="1"/>
  <c r="V182" i="29519" s="1"/>
  <c r="W182" i="29519" a="1"/>
  <c r="W182" i="29519" s="1"/>
  <c r="X182" i="29519" a="1"/>
  <c r="X182" i="29519" s="1"/>
  <c r="Y182" i="29519" a="1"/>
  <c r="Y182" i="29519" s="1"/>
  <c r="Z182" i="29519" a="1"/>
  <c r="Z182" i="29519" s="1"/>
  <c r="V183" i="29519" a="1"/>
  <c r="V183" i="29519" s="1"/>
  <c r="W183" i="29519" a="1"/>
  <c r="W183" i="29519" s="1"/>
  <c r="X183" i="29519" a="1"/>
  <c r="X183" i="29519" s="1"/>
  <c r="Y183" i="29519" a="1"/>
  <c r="Y183" i="29519" s="1"/>
  <c r="Z183" i="29519" a="1"/>
  <c r="Z183" i="29519" s="1"/>
  <c r="V184" i="29519" a="1"/>
  <c r="V184" i="29519" s="1"/>
  <c r="W184" i="29519" a="1"/>
  <c r="W184" i="29519" s="1"/>
  <c r="X184" i="29519" a="1"/>
  <c r="X184" i="29519" s="1"/>
  <c r="Y184" i="29519" a="1"/>
  <c r="Y184" i="29519" s="1"/>
  <c r="Z184" i="29519" a="1"/>
  <c r="Z184" i="29519" s="1"/>
  <c r="V185" i="29519" a="1"/>
  <c r="V185" i="29519" s="1"/>
  <c r="W185" i="29519" a="1"/>
  <c r="W185" i="29519" s="1"/>
  <c r="X185" i="29519" a="1"/>
  <c r="X185" i="29519" s="1"/>
  <c r="Y185" i="29519" a="1"/>
  <c r="Y185" i="29519" s="1"/>
  <c r="Z185" i="29519" a="1"/>
  <c r="Z185" i="29519" s="1"/>
  <c r="V186" i="29519" a="1"/>
  <c r="V186" i="29519" s="1"/>
  <c r="W186" i="29519" a="1"/>
  <c r="W186" i="29519" s="1"/>
  <c r="X186" i="29519" a="1"/>
  <c r="X186" i="29519" s="1"/>
  <c r="Y186" i="29519" a="1"/>
  <c r="Y186" i="29519" s="1"/>
  <c r="Z186" i="29519" a="1"/>
  <c r="Z186" i="29519" s="1"/>
  <c r="V187" i="29519" a="1"/>
  <c r="V187" i="29519" s="1"/>
  <c r="W187" i="29519" a="1"/>
  <c r="W187" i="29519" s="1"/>
  <c r="X187" i="29519" a="1"/>
  <c r="X187" i="29519" s="1"/>
  <c r="Y187" i="29519" a="1"/>
  <c r="Y187" i="29519" s="1"/>
  <c r="Z187" i="29519" a="1"/>
  <c r="Z187" i="29519" s="1"/>
  <c r="V188" i="29519" a="1"/>
  <c r="V188" i="29519" s="1"/>
  <c r="W188" i="29519" a="1"/>
  <c r="W188" i="29519" s="1"/>
  <c r="X188" i="29519" a="1"/>
  <c r="X188" i="29519" s="1"/>
  <c r="Y188" i="29519" a="1"/>
  <c r="Y188" i="29519" s="1"/>
  <c r="Z188" i="29519" a="1"/>
  <c r="Z188" i="29519" s="1"/>
  <c r="V189" i="29519" a="1"/>
  <c r="V189" i="29519" s="1"/>
  <c r="W189" i="29519" a="1"/>
  <c r="W189" i="29519" s="1"/>
  <c r="X189" i="29519" a="1"/>
  <c r="X189" i="29519" s="1"/>
  <c r="Y189" i="29519" a="1"/>
  <c r="Y189" i="29519" s="1"/>
  <c r="Z189" i="29519" a="1"/>
  <c r="Z189" i="29519" s="1"/>
  <c r="V190" i="29519" a="1"/>
  <c r="V190" i="29519" s="1"/>
  <c r="W190" i="29519" a="1"/>
  <c r="W190" i="29519" s="1"/>
  <c r="X190" i="29519" a="1"/>
  <c r="X190" i="29519" s="1"/>
  <c r="Y190" i="29519" a="1"/>
  <c r="Y190" i="29519" s="1"/>
  <c r="Z190" i="29519" a="1"/>
  <c r="Z190" i="29519" s="1"/>
  <c r="V191" i="29519" a="1"/>
  <c r="V191" i="29519" s="1"/>
  <c r="W191" i="29519" a="1"/>
  <c r="W191" i="29519" s="1"/>
  <c r="X191" i="29519" a="1"/>
  <c r="X191" i="29519" s="1"/>
  <c r="Y191" i="29519" a="1"/>
  <c r="Y191" i="29519" s="1"/>
  <c r="Z191" i="29519" a="1"/>
  <c r="Z191" i="29519" s="1"/>
  <c r="V192" i="29519" a="1"/>
  <c r="V192" i="29519" s="1"/>
  <c r="W192" i="29519" a="1"/>
  <c r="W192" i="29519" s="1"/>
  <c r="X192" i="29519" a="1"/>
  <c r="X192" i="29519" s="1"/>
  <c r="Y192" i="29519" a="1"/>
  <c r="Y192" i="29519" s="1"/>
  <c r="Z192" i="29519" a="1"/>
  <c r="Z192" i="29519" s="1"/>
  <c r="V193" i="29519" a="1"/>
  <c r="V193" i="29519" s="1"/>
  <c r="W193" i="29519" a="1"/>
  <c r="W193" i="29519" s="1"/>
  <c r="X193" i="29519" a="1"/>
  <c r="X193" i="29519" s="1"/>
  <c r="Y193" i="29519" a="1"/>
  <c r="Y193" i="29519" s="1"/>
  <c r="Z193" i="29519" a="1"/>
  <c r="Z193" i="29519" s="1"/>
  <c r="V194" i="29519" a="1"/>
  <c r="V194" i="29519" s="1"/>
  <c r="W194" i="29519" a="1"/>
  <c r="W194" i="29519" s="1"/>
  <c r="X194" i="29519" a="1"/>
  <c r="X194" i="29519" s="1"/>
  <c r="Y194" i="29519" a="1"/>
  <c r="Y194" i="29519" s="1"/>
  <c r="Z194" i="29519" a="1"/>
  <c r="Z194" i="29519" s="1"/>
  <c r="V195" i="29519" a="1"/>
  <c r="V195" i="29519" s="1"/>
  <c r="W195" i="29519" a="1"/>
  <c r="W195" i="29519" s="1"/>
  <c r="X195" i="29519" a="1"/>
  <c r="X195" i="29519" s="1"/>
  <c r="Y195" i="29519" a="1"/>
  <c r="Y195" i="29519" s="1"/>
  <c r="Z195" i="29519" a="1"/>
  <c r="Z195" i="29519" s="1"/>
  <c r="V196" i="29519" a="1"/>
  <c r="V196" i="29519" s="1"/>
  <c r="W196" i="29519" a="1"/>
  <c r="W196" i="29519" s="1"/>
  <c r="X196" i="29519" a="1"/>
  <c r="X196" i="29519" s="1"/>
  <c r="Y196" i="29519" a="1"/>
  <c r="Y196" i="29519" s="1"/>
  <c r="Z196" i="29519" a="1"/>
  <c r="Z196" i="29519" s="1"/>
  <c r="V197" i="29519" a="1"/>
  <c r="V197" i="29519" s="1"/>
  <c r="W197" i="29519" a="1"/>
  <c r="W197" i="29519" s="1"/>
  <c r="X197" i="29519" a="1"/>
  <c r="X197" i="29519" s="1"/>
  <c r="Y197" i="29519" a="1"/>
  <c r="Y197" i="29519" s="1"/>
  <c r="Z197" i="29519" a="1"/>
  <c r="Z197" i="29519" s="1"/>
  <c r="V198" i="29519" a="1"/>
  <c r="V198" i="29519" s="1"/>
  <c r="W198" i="29519" a="1"/>
  <c r="W198" i="29519" s="1"/>
  <c r="X198" i="29519" a="1"/>
  <c r="X198" i="29519" s="1"/>
  <c r="Y198" i="29519" a="1"/>
  <c r="Y198" i="29519" s="1"/>
  <c r="Z198" i="29519" a="1"/>
  <c r="Z198" i="29519" s="1"/>
  <c r="V199" i="29519" a="1"/>
  <c r="V199" i="29519" s="1"/>
  <c r="W199" i="29519" a="1"/>
  <c r="W199" i="29519" s="1"/>
  <c r="X199" i="29519" a="1"/>
  <c r="X199" i="29519" s="1"/>
  <c r="Y199" i="29519" a="1"/>
  <c r="Y199" i="29519" s="1"/>
  <c r="Z199" i="29519" a="1"/>
  <c r="Z199" i="29519" s="1"/>
  <c r="V200" i="29519" a="1"/>
  <c r="V200" i="29519" s="1"/>
  <c r="W200" i="29519" a="1"/>
  <c r="W200" i="29519" s="1"/>
  <c r="X200" i="29519" a="1"/>
  <c r="X200" i="29519" s="1"/>
  <c r="Y200" i="29519" a="1"/>
  <c r="Y200" i="29519" s="1"/>
  <c r="Z200" i="29519" a="1"/>
  <c r="Z200" i="29519" s="1"/>
  <c r="V201" i="29519" a="1"/>
  <c r="V201" i="29519" s="1"/>
  <c r="W201" i="29519" a="1"/>
  <c r="W201" i="29519" s="1"/>
  <c r="X201" i="29519" a="1"/>
  <c r="X201" i="29519" s="1"/>
  <c r="Y201" i="29519" a="1"/>
  <c r="Y201" i="29519" s="1"/>
  <c r="Z201" i="29519" a="1"/>
  <c r="Z201" i="29519" s="1"/>
  <c r="V202" i="29519" a="1"/>
  <c r="V202" i="29519" s="1"/>
  <c r="W202" i="29519" a="1"/>
  <c r="W202" i="29519" s="1"/>
  <c r="X202" i="29519" a="1"/>
  <c r="X202" i="29519" s="1"/>
  <c r="Y202" i="29519" a="1"/>
  <c r="Y202" i="29519" s="1"/>
  <c r="Z202" i="29519" a="1"/>
  <c r="Z202" i="29519" s="1"/>
  <c r="V203" i="29519" a="1"/>
  <c r="V203" i="29519" s="1"/>
  <c r="W203" i="29519" a="1"/>
  <c r="W203" i="29519" s="1"/>
  <c r="X203" i="29519" a="1"/>
  <c r="X203" i="29519" s="1"/>
  <c r="Y203" i="29519" a="1"/>
  <c r="Y203" i="29519" s="1"/>
  <c r="Z203" i="29519" a="1"/>
  <c r="Z203" i="29519" s="1"/>
  <c r="V204" i="29519" a="1"/>
  <c r="V204" i="29519" s="1"/>
  <c r="W204" i="29519" a="1"/>
  <c r="W204" i="29519" s="1"/>
  <c r="X204" i="29519" a="1"/>
  <c r="X204" i="29519" s="1"/>
  <c r="Y204" i="29519" a="1"/>
  <c r="Y204" i="29519" s="1"/>
  <c r="Z204" i="29519" a="1"/>
  <c r="Z204" i="29519" s="1"/>
  <c r="V205" i="29519" a="1"/>
  <c r="V205" i="29519" s="1"/>
  <c r="W205" i="29519" a="1"/>
  <c r="W205" i="29519" s="1"/>
  <c r="X205" i="29519" a="1"/>
  <c r="X205" i="29519" s="1"/>
  <c r="Y205" i="29519" a="1"/>
  <c r="Y205" i="29519" s="1"/>
  <c r="Z205" i="29519" a="1"/>
  <c r="Z205" i="29519" s="1"/>
  <c r="V206" i="29519" a="1"/>
  <c r="V206" i="29519" s="1"/>
  <c r="W206" i="29519" a="1"/>
  <c r="W206" i="29519" s="1"/>
  <c r="X206" i="29519" a="1"/>
  <c r="X206" i="29519" s="1"/>
  <c r="Y206" i="29519" a="1"/>
  <c r="Y206" i="29519" s="1"/>
  <c r="Z206" i="29519" a="1"/>
  <c r="Z206" i="29519" s="1"/>
  <c r="V207" i="29519" a="1"/>
  <c r="V207" i="29519" s="1"/>
  <c r="W207" i="29519" a="1"/>
  <c r="W207" i="29519" s="1"/>
  <c r="X207" i="29519" a="1"/>
  <c r="X207" i="29519" s="1"/>
  <c r="Y207" i="29519" a="1"/>
  <c r="Y207" i="29519" s="1"/>
  <c r="Z207" i="29519" a="1"/>
  <c r="Z207" i="29519" s="1"/>
  <c r="V208" i="29519" a="1"/>
  <c r="V208" i="29519" s="1"/>
  <c r="W208" i="29519" a="1"/>
  <c r="W208" i="29519" s="1"/>
  <c r="X208" i="29519" a="1"/>
  <c r="X208" i="29519" s="1"/>
  <c r="Y208" i="29519" a="1"/>
  <c r="Y208" i="29519" s="1"/>
  <c r="Z208" i="29519" a="1"/>
  <c r="Z208" i="29519" s="1"/>
  <c r="V209" i="29519" a="1"/>
  <c r="V209" i="29519" s="1"/>
  <c r="W209" i="29519" a="1"/>
  <c r="W209" i="29519" s="1"/>
  <c r="X209" i="29519" a="1"/>
  <c r="X209" i="29519" s="1"/>
  <c r="Y209" i="29519" a="1"/>
  <c r="Y209" i="29519" s="1"/>
  <c r="Z209" i="29519" a="1"/>
  <c r="Z209" i="29519" s="1"/>
  <c r="V210" i="29519" a="1"/>
  <c r="V210" i="29519" s="1"/>
  <c r="W210" i="29519" a="1"/>
  <c r="W210" i="29519" s="1"/>
  <c r="X210" i="29519" a="1"/>
  <c r="X210" i="29519" s="1"/>
  <c r="Y210" i="29519" a="1"/>
  <c r="Y210" i="29519" s="1"/>
  <c r="Z210" i="29519" a="1"/>
  <c r="Z210" i="29519" s="1"/>
  <c r="V211" i="29519" a="1"/>
  <c r="V211" i="29519" s="1"/>
  <c r="W211" i="29519" a="1"/>
  <c r="W211" i="29519" s="1"/>
  <c r="X211" i="29519" a="1"/>
  <c r="X211" i="29519" s="1"/>
  <c r="Y211" i="29519" a="1"/>
  <c r="Y211" i="29519" s="1"/>
  <c r="Z211" i="29519" a="1"/>
  <c r="Z211" i="29519" s="1"/>
  <c r="V212" i="29519" a="1"/>
  <c r="V212" i="29519" s="1"/>
  <c r="W212" i="29519" a="1"/>
  <c r="W212" i="29519" s="1"/>
  <c r="X212" i="29519" a="1"/>
  <c r="X212" i="29519" s="1"/>
  <c r="Y212" i="29519" a="1"/>
  <c r="Y212" i="29519" s="1"/>
  <c r="Z212" i="29519" a="1"/>
  <c r="Z212" i="29519" s="1"/>
  <c r="V213" i="29519" a="1"/>
  <c r="V213" i="29519" s="1"/>
  <c r="W213" i="29519" a="1"/>
  <c r="W213" i="29519" s="1"/>
  <c r="X213" i="29519" a="1"/>
  <c r="X213" i="29519" s="1"/>
  <c r="Y213" i="29519" a="1"/>
  <c r="Y213" i="29519" s="1"/>
  <c r="Z213" i="29519" a="1"/>
  <c r="Z213" i="29519" s="1"/>
  <c r="V214" i="29519" a="1"/>
  <c r="V214" i="29519" s="1"/>
  <c r="W214" i="29519" a="1"/>
  <c r="W214" i="29519" s="1"/>
  <c r="X214" i="29519" a="1"/>
  <c r="X214" i="29519" s="1"/>
  <c r="Y214" i="29519" a="1"/>
  <c r="Y214" i="29519" s="1"/>
  <c r="Z214" i="29519" a="1"/>
  <c r="Z214" i="29519" s="1"/>
  <c r="V215" i="29519" a="1"/>
  <c r="V215" i="29519" s="1"/>
  <c r="W215" i="29519" a="1"/>
  <c r="W215" i="29519" s="1"/>
  <c r="X215" i="29519" a="1"/>
  <c r="X215" i="29519" s="1"/>
  <c r="Y215" i="29519" a="1"/>
  <c r="Y215" i="29519" s="1"/>
  <c r="Z215" i="29519" a="1"/>
  <c r="Z215" i="29519" s="1"/>
  <c r="V216" i="29519" a="1"/>
  <c r="V216" i="29519" s="1"/>
  <c r="W216" i="29519" a="1"/>
  <c r="W216" i="29519" s="1"/>
  <c r="X216" i="29519" a="1"/>
  <c r="X216" i="29519" s="1"/>
  <c r="Y216" i="29519" a="1"/>
  <c r="Y216" i="29519" s="1"/>
  <c r="Z216" i="29519" a="1"/>
  <c r="Z216" i="29519" s="1"/>
  <c r="V217" i="29519" a="1"/>
  <c r="V217" i="29519" s="1"/>
  <c r="W217" i="29519" a="1"/>
  <c r="W217" i="29519" s="1"/>
  <c r="X217" i="29519" a="1"/>
  <c r="X217" i="29519" s="1"/>
  <c r="Y217" i="29519" a="1"/>
  <c r="Y217" i="29519" s="1"/>
  <c r="Z217" i="29519" a="1"/>
  <c r="Z217" i="29519" s="1"/>
  <c r="V218" i="29519" a="1"/>
  <c r="V218" i="29519" s="1"/>
  <c r="W218" i="29519" a="1"/>
  <c r="W218" i="29519" s="1"/>
  <c r="X218" i="29519" a="1"/>
  <c r="X218" i="29519" s="1"/>
  <c r="Y218" i="29519" a="1"/>
  <c r="Y218" i="29519" s="1"/>
  <c r="Z218" i="29519" a="1"/>
  <c r="Z218" i="29519" s="1"/>
  <c r="V219" i="29519" a="1"/>
  <c r="V219" i="29519" s="1"/>
  <c r="W219" i="29519" a="1"/>
  <c r="W219" i="29519" s="1"/>
  <c r="X219" i="29519" a="1"/>
  <c r="X219" i="29519" s="1"/>
  <c r="Y219" i="29519" a="1"/>
  <c r="Y219" i="29519" s="1"/>
  <c r="Z219" i="29519" a="1"/>
  <c r="Z219" i="29519" s="1"/>
  <c r="V220" i="29519" a="1"/>
  <c r="V220" i="29519" s="1"/>
  <c r="W220" i="29519" a="1"/>
  <c r="W220" i="29519" s="1"/>
  <c r="X220" i="29519" a="1"/>
  <c r="X220" i="29519" s="1"/>
  <c r="Y220" i="29519" a="1"/>
  <c r="Y220" i="29519" s="1"/>
  <c r="Z220" i="29519" a="1"/>
  <c r="Z220" i="29519" s="1"/>
  <c r="V221" i="29519" a="1"/>
  <c r="V221" i="29519" s="1"/>
  <c r="W221" i="29519" a="1"/>
  <c r="W221" i="29519" s="1"/>
  <c r="X221" i="29519" a="1"/>
  <c r="X221" i="29519" s="1"/>
  <c r="Y221" i="29519" a="1"/>
  <c r="Y221" i="29519" s="1"/>
  <c r="Z221" i="29519" a="1"/>
  <c r="Z221" i="29519" s="1"/>
  <c r="V222" i="29519" a="1"/>
  <c r="V222" i="29519" s="1"/>
  <c r="W222" i="29519" a="1"/>
  <c r="W222" i="29519" s="1"/>
  <c r="X222" i="29519" a="1"/>
  <c r="X222" i="29519" s="1"/>
  <c r="Y222" i="29519" a="1"/>
  <c r="Y222" i="29519" s="1"/>
  <c r="Z222" i="29519" a="1"/>
  <c r="Z222" i="29519" s="1"/>
  <c r="V223" i="29519" a="1"/>
  <c r="V223" i="29519" s="1"/>
  <c r="W223" i="29519" a="1"/>
  <c r="W223" i="29519" s="1"/>
  <c r="X223" i="29519" a="1"/>
  <c r="X223" i="29519" s="1"/>
  <c r="Y223" i="29519" a="1"/>
  <c r="Y223" i="29519" s="1"/>
  <c r="Z223" i="29519" a="1"/>
  <c r="Z223" i="29519" s="1"/>
  <c r="V224" i="29519" a="1"/>
  <c r="V224" i="29519" s="1"/>
  <c r="W224" i="29519" a="1"/>
  <c r="W224" i="29519" s="1"/>
  <c r="X224" i="29519" a="1"/>
  <c r="X224" i="29519" s="1"/>
  <c r="Y224" i="29519" a="1"/>
  <c r="Y224" i="29519" s="1"/>
  <c r="Z224" i="29519" a="1"/>
  <c r="Z224" i="29519" s="1"/>
  <c r="V225" i="29519" a="1"/>
  <c r="V225" i="29519" s="1"/>
  <c r="W225" i="29519" a="1"/>
  <c r="W225" i="29519" s="1"/>
  <c r="X225" i="29519" a="1"/>
  <c r="X225" i="29519" s="1"/>
  <c r="Y225" i="29519" a="1"/>
  <c r="Y225" i="29519" s="1"/>
  <c r="Z225" i="29519" a="1"/>
  <c r="Z225" i="29519" s="1"/>
  <c r="V226" i="29519" a="1"/>
  <c r="V226" i="29519" s="1"/>
  <c r="W226" i="29519" a="1"/>
  <c r="W226" i="29519" s="1"/>
  <c r="X226" i="29519" a="1"/>
  <c r="X226" i="29519" s="1"/>
  <c r="Y226" i="29519" a="1"/>
  <c r="Y226" i="29519" s="1"/>
  <c r="Z226" i="29519" a="1"/>
  <c r="Z226" i="29519" s="1"/>
  <c r="V227" i="29519" a="1"/>
  <c r="V227" i="29519" s="1"/>
  <c r="W227" i="29519" a="1"/>
  <c r="W227" i="29519" s="1"/>
  <c r="X227" i="29519" a="1"/>
  <c r="X227" i="29519" s="1"/>
  <c r="Y227" i="29519" a="1"/>
  <c r="Y227" i="29519" s="1"/>
  <c r="Z227" i="29519" a="1"/>
  <c r="Z227" i="29519" s="1"/>
  <c r="V228" i="29519" a="1"/>
  <c r="V228" i="29519" s="1"/>
  <c r="W228" i="29519" a="1"/>
  <c r="W228" i="29519" s="1"/>
  <c r="X228" i="29519" a="1"/>
  <c r="X228" i="29519" s="1"/>
  <c r="Y228" i="29519" a="1"/>
  <c r="Y228" i="29519" s="1"/>
  <c r="Z228" i="29519" a="1"/>
  <c r="Z228" i="29519" s="1"/>
  <c r="V229" i="29519" a="1"/>
  <c r="V229" i="29519" s="1"/>
  <c r="W229" i="29519" a="1"/>
  <c r="W229" i="29519" s="1"/>
  <c r="X229" i="29519" a="1"/>
  <c r="X229" i="29519" s="1"/>
  <c r="Y229" i="29519" a="1"/>
  <c r="Y229" i="29519" s="1"/>
  <c r="Z229" i="29519" a="1"/>
  <c r="Z229" i="29519" s="1"/>
  <c r="V230" i="29519" a="1"/>
  <c r="V230" i="29519" s="1"/>
  <c r="W230" i="29519" a="1"/>
  <c r="W230" i="29519" s="1"/>
  <c r="X230" i="29519" a="1"/>
  <c r="X230" i="29519" s="1"/>
  <c r="Y230" i="29519" a="1"/>
  <c r="Y230" i="29519" s="1"/>
  <c r="Z230" i="29519" a="1"/>
  <c r="Z230" i="29519" s="1"/>
  <c r="V231" i="29519" a="1"/>
  <c r="V231" i="29519" s="1"/>
  <c r="W231" i="29519" a="1"/>
  <c r="W231" i="29519" s="1"/>
  <c r="X231" i="29519" a="1"/>
  <c r="X231" i="29519" s="1"/>
  <c r="Y231" i="29519" a="1"/>
  <c r="Y231" i="29519" s="1"/>
  <c r="Z231" i="29519" a="1"/>
  <c r="Z231" i="29519" s="1"/>
  <c r="V232" i="29519" a="1"/>
  <c r="V232" i="29519" s="1"/>
  <c r="W232" i="29519" a="1"/>
  <c r="W232" i="29519" s="1"/>
  <c r="X232" i="29519" a="1"/>
  <c r="X232" i="29519" s="1"/>
  <c r="Y232" i="29519" a="1"/>
  <c r="Y232" i="29519" s="1"/>
  <c r="Z232" i="29519" a="1"/>
  <c r="Z232" i="29519" s="1"/>
  <c r="V233" i="29519" a="1"/>
  <c r="V233" i="29519" s="1"/>
  <c r="W233" i="29519" a="1"/>
  <c r="W233" i="29519" s="1"/>
  <c r="X233" i="29519" a="1"/>
  <c r="X233" i="29519" s="1"/>
  <c r="Y233" i="29519" a="1"/>
  <c r="Y233" i="29519" s="1"/>
  <c r="Z233" i="29519" a="1"/>
  <c r="Z233" i="29519" s="1"/>
  <c r="V234" i="29519" a="1"/>
  <c r="V234" i="29519" s="1"/>
  <c r="W234" i="29519" a="1"/>
  <c r="W234" i="29519" s="1"/>
  <c r="X234" i="29519" a="1"/>
  <c r="X234" i="29519" s="1"/>
  <c r="Y234" i="29519" a="1"/>
  <c r="Y234" i="29519" s="1"/>
  <c r="Z234" i="29519" a="1"/>
  <c r="Z234" i="29519" s="1"/>
  <c r="V235" i="29519" a="1"/>
  <c r="V235" i="29519" s="1"/>
  <c r="W235" i="29519" a="1"/>
  <c r="W235" i="29519" s="1"/>
  <c r="X235" i="29519" a="1"/>
  <c r="X235" i="29519" s="1"/>
  <c r="Y235" i="29519" a="1"/>
  <c r="Y235" i="29519" s="1"/>
  <c r="Z235" i="29519" a="1"/>
  <c r="Z235" i="29519" s="1"/>
  <c r="V236" i="29519" a="1"/>
  <c r="V236" i="29519" s="1"/>
  <c r="W236" i="29519" a="1"/>
  <c r="W236" i="29519" s="1"/>
  <c r="X236" i="29519" a="1"/>
  <c r="X236" i="29519" s="1"/>
  <c r="Y236" i="29519" a="1"/>
  <c r="Y236" i="29519" s="1"/>
  <c r="Z236" i="29519" a="1"/>
  <c r="Z236" i="29519" s="1"/>
  <c r="V237" i="29519" a="1"/>
  <c r="V237" i="29519" s="1"/>
  <c r="W237" i="29519" a="1"/>
  <c r="W237" i="29519" s="1"/>
  <c r="X237" i="29519" a="1"/>
  <c r="X237" i="29519" s="1"/>
  <c r="Y237" i="29519" a="1"/>
  <c r="Y237" i="29519" s="1"/>
  <c r="Z237" i="29519" a="1"/>
  <c r="Z237" i="29519" s="1"/>
  <c r="V238" i="29519" a="1"/>
  <c r="V238" i="29519" s="1"/>
  <c r="W238" i="29519" a="1"/>
  <c r="W238" i="29519" s="1"/>
  <c r="X238" i="29519" a="1"/>
  <c r="X238" i="29519" s="1"/>
  <c r="Y238" i="29519" a="1"/>
  <c r="Y238" i="29519" s="1"/>
  <c r="Z238" i="29519" a="1"/>
  <c r="Z238" i="29519" s="1"/>
  <c r="V239" i="29519" a="1"/>
  <c r="V239" i="29519" s="1"/>
  <c r="W239" i="29519" a="1"/>
  <c r="W239" i="29519" s="1"/>
  <c r="X239" i="29519" a="1"/>
  <c r="X239" i="29519" s="1"/>
  <c r="Y239" i="29519" a="1"/>
  <c r="Y239" i="29519" s="1"/>
  <c r="Z239" i="29519" a="1"/>
  <c r="Z239" i="29519" s="1"/>
  <c r="V240" i="29519" a="1"/>
  <c r="V240" i="29519" s="1"/>
  <c r="W240" i="29519" a="1"/>
  <c r="W240" i="29519" s="1"/>
  <c r="X240" i="29519" a="1"/>
  <c r="X240" i="29519" s="1"/>
  <c r="Y240" i="29519" a="1"/>
  <c r="Y240" i="29519" s="1"/>
  <c r="Z240" i="29519" a="1"/>
  <c r="Z240" i="29519" s="1"/>
  <c r="V241" i="29519" a="1"/>
  <c r="V241" i="29519" s="1"/>
  <c r="W241" i="29519" a="1"/>
  <c r="W241" i="29519" s="1"/>
  <c r="X241" i="29519" a="1"/>
  <c r="X241" i="29519" s="1"/>
  <c r="Y241" i="29519" a="1"/>
  <c r="Y241" i="29519" s="1"/>
  <c r="Z241" i="29519" a="1"/>
  <c r="Z241" i="29519" s="1"/>
  <c r="V242" i="29519" a="1"/>
  <c r="V242" i="29519" s="1"/>
  <c r="W242" i="29519" a="1"/>
  <c r="W242" i="29519" s="1"/>
  <c r="X242" i="29519" a="1"/>
  <c r="X242" i="29519" s="1"/>
  <c r="Y242" i="29519" a="1"/>
  <c r="Y242" i="29519" s="1"/>
  <c r="Z242" i="29519" a="1"/>
  <c r="Z242" i="29519" s="1"/>
  <c r="V243" i="29519" a="1"/>
  <c r="V243" i="29519" s="1"/>
  <c r="W243" i="29519" a="1"/>
  <c r="W243" i="29519" s="1"/>
  <c r="X243" i="29519" a="1"/>
  <c r="X243" i="29519" s="1"/>
  <c r="Y243" i="29519" a="1"/>
  <c r="Y243" i="29519" s="1"/>
  <c r="Z243" i="29519" a="1"/>
  <c r="Z243" i="29519" s="1"/>
  <c r="V244" i="29519" a="1"/>
  <c r="V244" i="29519" s="1"/>
  <c r="W244" i="29519" a="1"/>
  <c r="W244" i="29519" s="1"/>
  <c r="X244" i="29519" a="1"/>
  <c r="X244" i="29519" s="1"/>
  <c r="Y244" i="29519" a="1"/>
  <c r="Y244" i="29519" s="1"/>
  <c r="Z244" i="29519" a="1"/>
  <c r="Z244" i="29519" s="1"/>
  <c r="V245" i="29519" a="1"/>
  <c r="V245" i="29519" s="1"/>
  <c r="W245" i="29519" a="1"/>
  <c r="W245" i="29519" s="1"/>
  <c r="X245" i="29519" a="1"/>
  <c r="X245" i="29519" s="1"/>
  <c r="Y245" i="29519" a="1"/>
  <c r="Y245" i="29519" s="1"/>
  <c r="Z245" i="29519" a="1"/>
  <c r="Z245" i="29519" s="1"/>
  <c r="V246" i="29519" a="1"/>
  <c r="V246" i="29519" s="1"/>
  <c r="W246" i="29519" a="1"/>
  <c r="W246" i="29519" s="1"/>
  <c r="X246" i="29519" a="1"/>
  <c r="X246" i="29519" s="1"/>
  <c r="Y246" i="29519" a="1"/>
  <c r="Y246" i="29519" s="1"/>
  <c r="Z246" i="29519" a="1"/>
  <c r="Z246" i="29519" s="1"/>
  <c r="V247" i="29519" a="1"/>
  <c r="V247" i="29519" s="1"/>
  <c r="W247" i="29519" a="1"/>
  <c r="W247" i="29519" s="1"/>
  <c r="X247" i="29519" a="1"/>
  <c r="X247" i="29519" s="1"/>
  <c r="Y247" i="29519" a="1"/>
  <c r="Y247" i="29519" s="1"/>
  <c r="Z247" i="29519" a="1"/>
  <c r="Z247" i="29519" s="1"/>
  <c r="V248" i="29519" a="1"/>
  <c r="V248" i="29519" s="1"/>
  <c r="W248" i="29519" a="1"/>
  <c r="W248" i="29519" s="1"/>
  <c r="X248" i="29519" a="1"/>
  <c r="X248" i="29519" s="1"/>
  <c r="Y248" i="29519" a="1"/>
  <c r="Y248" i="29519" s="1"/>
  <c r="Z248" i="29519" a="1"/>
  <c r="Z248" i="29519" s="1"/>
  <c r="V249" i="29519" a="1"/>
  <c r="V249" i="29519" s="1"/>
  <c r="W249" i="29519" a="1"/>
  <c r="W249" i="29519" s="1"/>
  <c r="X249" i="29519" a="1"/>
  <c r="X249" i="29519" s="1"/>
  <c r="Y249" i="29519" a="1"/>
  <c r="Y249" i="29519" s="1"/>
  <c r="Z249" i="29519" a="1"/>
  <c r="Z249" i="29519" s="1"/>
  <c r="V250" i="29519" a="1"/>
  <c r="V250" i="29519" s="1"/>
  <c r="W250" i="29519" a="1"/>
  <c r="W250" i="29519" s="1"/>
  <c r="X250" i="29519" a="1"/>
  <c r="X250" i="29519" s="1"/>
  <c r="Y250" i="29519" a="1"/>
  <c r="Y250" i="29519" s="1"/>
  <c r="Z250" i="29519" a="1"/>
  <c r="Z250" i="29519" s="1"/>
  <c r="V251" i="29519" a="1"/>
  <c r="V251" i="29519" s="1"/>
  <c r="W251" i="29519" a="1"/>
  <c r="W251" i="29519" s="1"/>
  <c r="X251" i="29519" a="1"/>
  <c r="X251" i="29519" s="1"/>
  <c r="Y251" i="29519" a="1"/>
  <c r="Y251" i="29519" s="1"/>
  <c r="Z251" i="29519" a="1"/>
  <c r="Z251" i="29519" s="1"/>
  <c r="V252" i="29519" a="1"/>
  <c r="V252" i="29519" s="1"/>
  <c r="W252" i="29519" a="1"/>
  <c r="W252" i="29519" s="1"/>
  <c r="X252" i="29519" a="1"/>
  <c r="X252" i="29519" s="1"/>
  <c r="Y252" i="29519" a="1"/>
  <c r="Y252" i="29519" s="1"/>
  <c r="Z252" i="29519" a="1"/>
  <c r="Z252" i="29519" s="1"/>
  <c r="V253" i="29519" a="1"/>
  <c r="V253" i="29519" s="1"/>
  <c r="W253" i="29519" a="1"/>
  <c r="W253" i="29519" s="1"/>
  <c r="X253" i="29519" a="1"/>
  <c r="X253" i="29519" s="1"/>
  <c r="Y253" i="29519" a="1"/>
  <c r="Y253" i="29519" s="1"/>
  <c r="Z253" i="29519" a="1"/>
  <c r="Z253" i="29519" s="1"/>
  <c r="V254" i="29519" a="1"/>
  <c r="V254" i="29519" s="1"/>
  <c r="W254" i="29519" a="1"/>
  <c r="W254" i="29519" s="1"/>
  <c r="X254" i="29519" a="1"/>
  <c r="X254" i="29519" s="1"/>
  <c r="Y254" i="29519" a="1"/>
  <c r="Y254" i="29519" s="1"/>
  <c r="Z254" i="29519" a="1"/>
  <c r="Z254" i="29519" s="1"/>
  <c r="V255" i="29519" a="1"/>
  <c r="V255" i="29519" s="1"/>
  <c r="W255" i="29519" a="1"/>
  <c r="W255" i="29519" s="1"/>
  <c r="X255" i="29519" a="1"/>
  <c r="X255" i="29519" s="1"/>
  <c r="Y255" i="29519" a="1"/>
  <c r="Y255" i="29519" s="1"/>
  <c r="Z255" i="29519" a="1"/>
  <c r="Z255" i="29519" s="1"/>
  <c r="V256" i="29519" a="1"/>
  <c r="V256" i="29519" s="1"/>
  <c r="W256" i="29519" a="1"/>
  <c r="W256" i="29519" s="1"/>
  <c r="X256" i="29519" a="1"/>
  <c r="X256" i="29519" s="1"/>
  <c r="Y256" i="29519" a="1"/>
  <c r="Y256" i="29519" s="1"/>
  <c r="Z256" i="29519" a="1"/>
  <c r="Z256" i="29519" s="1"/>
  <c r="V257" i="29519" a="1"/>
  <c r="V257" i="29519" s="1"/>
  <c r="W257" i="29519" a="1"/>
  <c r="W257" i="29519" s="1"/>
  <c r="X257" i="29519" a="1"/>
  <c r="X257" i="29519" s="1"/>
  <c r="Y257" i="29519" a="1"/>
  <c r="Y257" i="29519" s="1"/>
  <c r="Z257" i="29519" a="1"/>
  <c r="Z257" i="29519" s="1"/>
  <c r="V258" i="29519" a="1"/>
  <c r="V258" i="29519" s="1"/>
  <c r="W258" i="29519" a="1"/>
  <c r="W258" i="29519" s="1"/>
  <c r="X258" i="29519" a="1"/>
  <c r="X258" i="29519" s="1"/>
  <c r="Y258" i="29519" a="1"/>
  <c r="Y258" i="29519" s="1"/>
  <c r="Z258" i="29519" a="1"/>
  <c r="Z258" i="29519" s="1"/>
  <c r="V259" i="29519" a="1"/>
  <c r="V259" i="29519" s="1"/>
  <c r="W259" i="29519" a="1"/>
  <c r="W259" i="29519" s="1"/>
  <c r="X259" i="29519" a="1"/>
  <c r="X259" i="29519" s="1"/>
  <c r="Y259" i="29519" a="1"/>
  <c r="Y259" i="29519" s="1"/>
  <c r="Z259" i="29519" a="1"/>
  <c r="Z259" i="29519" s="1"/>
  <c r="V260" i="29519" a="1"/>
  <c r="V260" i="29519" s="1"/>
  <c r="W260" i="29519" a="1"/>
  <c r="W260" i="29519" s="1"/>
  <c r="X260" i="29519" a="1"/>
  <c r="X260" i="29519" s="1"/>
  <c r="Y260" i="29519" a="1"/>
  <c r="Y260" i="29519" s="1"/>
  <c r="Z260" i="29519" a="1"/>
  <c r="Z260" i="29519" s="1"/>
  <c r="V261" i="29519" a="1"/>
  <c r="V261" i="29519" s="1"/>
  <c r="W261" i="29519" a="1"/>
  <c r="W261" i="29519" s="1"/>
  <c r="X261" i="29519" a="1"/>
  <c r="X261" i="29519" s="1"/>
  <c r="Y261" i="29519" a="1"/>
  <c r="Y261" i="29519" s="1"/>
  <c r="Z261" i="29519" a="1"/>
  <c r="Z261" i="29519" s="1"/>
  <c r="V262" i="29519" a="1"/>
  <c r="V262" i="29519" s="1"/>
  <c r="W262" i="29519" a="1"/>
  <c r="W262" i="29519" s="1"/>
  <c r="X262" i="29519" a="1"/>
  <c r="X262" i="29519" s="1"/>
  <c r="Y262" i="29519" a="1"/>
  <c r="Y262" i="29519" s="1"/>
  <c r="Z262" i="29519" a="1"/>
  <c r="Z262" i="29519" s="1"/>
  <c r="V263" i="29519" a="1"/>
  <c r="V263" i="29519" s="1"/>
  <c r="W263" i="29519" a="1"/>
  <c r="W263" i="29519" s="1"/>
  <c r="X263" i="29519" a="1"/>
  <c r="X263" i="29519" s="1"/>
  <c r="Y263" i="29519" a="1"/>
  <c r="Y263" i="29519" s="1"/>
  <c r="Z263" i="29519" a="1"/>
  <c r="Z263" i="29519" s="1"/>
  <c r="V264" i="29519" a="1"/>
  <c r="V264" i="29519" s="1"/>
  <c r="W264" i="29519" a="1"/>
  <c r="W264" i="29519" s="1"/>
  <c r="X264" i="29519" a="1"/>
  <c r="X264" i="29519" s="1"/>
  <c r="Y264" i="29519" a="1"/>
  <c r="Y264" i="29519" s="1"/>
  <c r="Z264" i="29519" a="1"/>
  <c r="Z264" i="29519" s="1"/>
  <c r="V265" i="29519" a="1"/>
  <c r="V265" i="29519" s="1"/>
  <c r="W265" i="29519" a="1"/>
  <c r="W265" i="29519" s="1"/>
  <c r="X265" i="29519" a="1"/>
  <c r="X265" i="29519" s="1"/>
  <c r="Y265" i="29519" a="1"/>
  <c r="Y265" i="29519" s="1"/>
  <c r="Z265" i="29519" a="1"/>
  <c r="Z265" i="29519" s="1"/>
  <c r="V266" i="29519" a="1"/>
  <c r="V266" i="29519" s="1"/>
  <c r="W266" i="29519" a="1"/>
  <c r="W266" i="29519" s="1"/>
  <c r="X266" i="29519" a="1"/>
  <c r="X266" i="29519" s="1"/>
  <c r="Y266" i="29519" a="1"/>
  <c r="Y266" i="29519" s="1"/>
  <c r="Z266" i="29519" a="1"/>
  <c r="Z266" i="29519" s="1"/>
  <c r="V267" i="29519" a="1"/>
  <c r="V267" i="29519" s="1"/>
  <c r="W267" i="29519" a="1"/>
  <c r="W267" i="29519" s="1"/>
  <c r="X267" i="29519" a="1"/>
  <c r="X267" i="29519" s="1"/>
  <c r="Y267" i="29519" a="1"/>
  <c r="Y267" i="29519" s="1"/>
  <c r="Z267" i="29519" a="1"/>
  <c r="Z267" i="29519" s="1"/>
  <c r="V268" i="29519" a="1"/>
  <c r="V268" i="29519" s="1"/>
  <c r="W268" i="29519" a="1"/>
  <c r="W268" i="29519" s="1"/>
  <c r="X268" i="29519" a="1"/>
  <c r="X268" i="29519" s="1"/>
  <c r="Y268" i="29519" a="1"/>
  <c r="Y268" i="29519" s="1"/>
  <c r="Z268" i="29519" a="1"/>
  <c r="Z268" i="29519" s="1"/>
  <c r="V269" i="29519" a="1"/>
  <c r="V269" i="29519" s="1"/>
  <c r="W269" i="29519" a="1"/>
  <c r="W269" i="29519" s="1"/>
  <c r="X269" i="29519" a="1"/>
  <c r="X269" i="29519" s="1"/>
  <c r="Y269" i="29519" a="1"/>
  <c r="Y269" i="29519" s="1"/>
  <c r="Z269" i="29519" a="1"/>
  <c r="Z269" i="29519" s="1"/>
  <c r="V270" i="29519" a="1"/>
  <c r="V270" i="29519" s="1"/>
  <c r="W270" i="29519" a="1"/>
  <c r="W270" i="29519" s="1"/>
  <c r="X270" i="29519" a="1"/>
  <c r="X270" i="29519" s="1"/>
  <c r="Y270" i="29519" a="1"/>
  <c r="Y270" i="29519" s="1"/>
  <c r="Z270" i="29519" a="1"/>
  <c r="Z270" i="29519" s="1"/>
  <c r="V271" i="29519" a="1"/>
  <c r="V271" i="29519" s="1"/>
  <c r="W271" i="29519" a="1"/>
  <c r="W271" i="29519" s="1"/>
  <c r="X271" i="29519" a="1"/>
  <c r="X271" i="29519" s="1"/>
  <c r="Y271" i="29519" a="1"/>
  <c r="Y271" i="29519" s="1"/>
  <c r="Z271" i="29519" a="1"/>
  <c r="Z271" i="29519" s="1"/>
  <c r="V272" i="29519" a="1"/>
  <c r="V272" i="29519" s="1"/>
  <c r="W272" i="29519" a="1"/>
  <c r="W272" i="29519" s="1"/>
  <c r="X272" i="29519" a="1"/>
  <c r="X272" i="29519" s="1"/>
  <c r="Y272" i="29519" a="1"/>
  <c r="Y272" i="29519" s="1"/>
  <c r="Z272" i="29519" a="1"/>
  <c r="Z272" i="29519" s="1"/>
  <c r="V273" i="29519" a="1"/>
  <c r="V273" i="29519" s="1"/>
  <c r="W273" i="29519" a="1"/>
  <c r="W273" i="29519" s="1"/>
  <c r="X273" i="29519" a="1"/>
  <c r="X273" i="29519" s="1"/>
  <c r="Y273" i="29519" a="1"/>
  <c r="Y273" i="29519" s="1"/>
  <c r="Z273" i="29519" a="1"/>
  <c r="Z273" i="29519" s="1"/>
  <c r="V274" i="29519" a="1"/>
  <c r="V274" i="29519" s="1"/>
  <c r="W274" i="29519" a="1"/>
  <c r="W274" i="29519" s="1"/>
  <c r="X274" i="29519" a="1"/>
  <c r="X274" i="29519" s="1"/>
  <c r="Y274" i="29519" a="1"/>
  <c r="Y274" i="29519" s="1"/>
  <c r="Z274" i="29519" a="1"/>
  <c r="Z274" i="29519" s="1"/>
  <c r="V275" i="29519" a="1"/>
  <c r="V275" i="29519" s="1"/>
  <c r="W275" i="29519" a="1"/>
  <c r="W275" i="29519" s="1"/>
  <c r="X275" i="29519" a="1"/>
  <c r="X275" i="29519" s="1"/>
  <c r="Y275" i="29519" a="1"/>
  <c r="Y275" i="29519" s="1"/>
  <c r="Z275" i="29519" a="1"/>
  <c r="Z275" i="29519" s="1"/>
  <c r="V276" i="29519" a="1"/>
  <c r="V276" i="29519" s="1"/>
  <c r="W276" i="29519" a="1"/>
  <c r="W276" i="29519" s="1"/>
  <c r="X276" i="29519" a="1"/>
  <c r="X276" i="29519" s="1"/>
  <c r="Y276" i="29519" a="1"/>
  <c r="Y276" i="29519" s="1"/>
  <c r="Z276" i="29519" a="1"/>
  <c r="Z276" i="29519" s="1"/>
  <c r="V277" i="29519" a="1"/>
  <c r="V277" i="29519" s="1"/>
  <c r="W277" i="29519" a="1"/>
  <c r="W277" i="29519" s="1"/>
  <c r="X277" i="29519" a="1"/>
  <c r="X277" i="29519" s="1"/>
  <c r="Y277" i="29519" a="1"/>
  <c r="Y277" i="29519" s="1"/>
  <c r="Z277" i="29519" a="1"/>
  <c r="Z277" i="29519" s="1"/>
  <c r="V278" i="29519" a="1"/>
  <c r="V278" i="29519" s="1"/>
  <c r="W278" i="29519" a="1"/>
  <c r="W278" i="29519" s="1"/>
  <c r="X278" i="29519" a="1"/>
  <c r="X278" i="29519" s="1"/>
  <c r="Y278" i="29519" a="1"/>
  <c r="Y278" i="29519" s="1"/>
  <c r="Z278" i="29519" a="1"/>
  <c r="Z278" i="29519" s="1"/>
  <c r="V279" i="29519" a="1"/>
  <c r="V279" i="29519" s="1"/>
  <c r="W279" i="29519" a="1"/>
  <c r="W279" i="29519" s="1"/>
  <c r="X279" i="29519" a="1"/>
  <c r="X279" i="29519" s="1"/>
  <c r="Y279" i="29519" a="1"/>
  <c r="Y279" i="29519" s="1"/>
  <c r="Z279" i="29519" a="1"/>
  <c r="Z279" i="29519" s="1"/>
  <c r="V280" i="29519" a="1"/>
  <c r="V280" i="29519" s="1"/>
  <c r="W280" i="29519" a="1"/>
  <c r="W280" i="29519" s="1"/>
  <c r="X280" i="29519" a="1"/>
  <c r="X280" i="29519" s="1"/>
  <c r="Y280" i="29519" a="1"/>
  <c r="Y280" i="29519" s="1"/>
  <c r="Z280" i="29519" a="1"/>
  <c r="Z280" i="29519" s="1"/>
  <c r="V281" i="29519" a="1"/>
  <c r="V281" i="29519" s="1"/>
  <c r="W281" i="29519" a="1"/>
  <c r="W281" i="29519" s="1"/>
  <c r="X281" i="29519" a="1"/>
  <c r="X281" i="29519" s="1"/>
  <c r="Y281" i="29519" a="1"/>
  <c r="Y281" i="29519" s="1"/>
  <c r="Z281" i="29519" a="1"/>
  <c r="Z281" i="29519" s="1"/>
  <c r="V282" i="29519" a="1"/>
  <c r="V282" i="29519" s="1"/>
  <c r="W282" i="29519" a="1"/>
  <c r="W282" i="29519" s="1"/>
  <c r="X282" i="29519" a="1"/>
  <c r="X282" i="29519" s="1"/>
  <c r="Y282" i="29519" a="1"/>
  <c r="Y282" i="29519" s="1"/>
  <c r="Z282" i="29519" a="1"/>
  <c r="Z282" i="29519" s="1"/>
  <c r="V283" i="29519" a="1"/>
  <c r="V283" i="29519" s="1"/>
  <c r="W283" i="29519" a="1"/>
  <c r="W283" i="29519" s="1"/>
  <c r="X283" i="29519" a="1"/>
  <c r="X283" i="29519" s="1"/>
  <c r="Y283" i="29519" a="1"/>
  <c r="Y283" i="29519" s="1"/>
  <c r="Z283" i="29519" a="1"/>
  <c r="Z283" i="29519" s="1"/>
  <c r="V284" i="29519" a="1"/>
  <c r="V284" i="29519" s="1"/>
  <c r="W284" i="29519" a="1"/>
  <c r="W284" i="29519" s="1"/>
  <c r="X284" i="29519" a="1"/>
  <c r="X284" i="29519" s="1"/>
  <c r="Y284" i="29519" a="1"/>
  <c r="Y284" i="29519" s="1"/>
  <c r="Z284" i="29519" a="1"/>
  <c r="Z284" i="29519" s="1"/>
  <c r="V285" i="29519" a="1"/>
  <c r="V285" i="29519" s="1"/>
  <c r="W285" i="29519" a="1"/>
  <c r="W285" i="29519" s="1"/>
  <c r="X285" i="29519" a="1"/>
  <c r="X285" i="29519" s="1"/>
  <c r="Y285" i="29519" a="1"/>
  <c r="Y285" i="29519" s="1"/>
  <c r="Z285" i="29519" a="1"/>
  <c r="Z285" i="29519" s="1"/>
  <c r="V286" i="29519" a="1"/>
  <c r="V286" i="29519" s="1"/>
  <c r="W286" i="29519" a="1"/>
  <c r="W286" i="29519" s="1"/>
  <c r="X286" i="29519" a="1"/>
  <c r="X286" i="29519" s="1"/>
  <c r="Y286" i="29519" a="1"/>
  <c r="Y286" i="29519" s="1"/>
  <c r="Z286" i="29519" a="1"/>
  <c r="Z286" i="29519" s="1"/>
  <c r="V287" i="29519" a="1"/>
  <c r="V287" i="29519" s="1"/>
  <c r="W287" i="29519" a="1"/>
  <c r="W287" i="29519" s="1"/>
  <c r="X287" i="29519" a="1"/>
  <c r="X287" i="29519" s="1"/>
  <c r="Y287" i="29519" a="1"/>
  <c r="Y287" i="29519" s="1"/>
  <c r="Z287" i="29519" a="1"/>
  <c r="Z287" i="29519" s="1"/>
  <c r="V288" i="29519" a="1"/>
  <c r="V288" i="29519" s="1"/>
  <c r="W288" i="29519" a="1"/>
  <c r="W288" i="29519" s="1"/>
  <c r="X288" i="29519" a="1"/>
  <c r="X288" i="29519" s="1"/>
  <c r="Y288" i="29519" a="1"/>
  <c r="Y288" i="29519" s="1"/>
  <c r="Z288" i="29519" a="1"/>
  <c r="Z288" i="29519" s="1"/>
  <c r="V289" i="29519" a="1"/>
  <c r="V289" i="29519" s="1"/>
  <c r="W289" i="29519" a="1"/>
  <c r="W289" i="29519" s="1"/>
  <c r="X289" i="29519" a="1"/>
  <c r="X289" i="29519" s="1"/>
  <c r="Y289" i="29519" a="1"/>
  <c r="Y289" i="29519" s="1"/>
  <c r="Z289" i="29519" a="1"/>
  <c r="Z289" i="29519" s="1"/>
  <c r="V290" i="29519" a="1"/>
  <c r="V290" i="29519" s="1"/>
  <c r="W290" i="29519" a="1"/>
  <c r="W290" i="29519" s="1"/>
  <c r="X290" i="29519" a="1"/>
  <c r="X290" i="29519" s="1"/>
  <c r="Y290" i="29519" a="1"/>
  <c r="Y290" i="29519" s="1"/>
  <c r="Z290" i="29519" a="1"/>
  <c r="Z290" i="29519" s="1"/>
  <c r="V291" i="29519" a="1"/>
  <c r="V291" i="29519" s="1"/>
  <c r="W291" i="29519" a="1"/>
  <c r="W291" i="29519" s="1"/>
  <c r="X291" i="29519" a="1"/>
  <c r="X291" i="29519" s="1"/>
  <c r="Y291" i="29519" a="1"/>
  <c r="Y291" i="29519" s="1"/>
  <c r="Z291" i="29519" a="1"/>
  <c r="Z291" i="29519" s="1"/>
  <c r="V292" i="29519" a="1"/>
  <c r="V292" i="29519" s="1"/>
  <c r="W292" i="29519" a="1"/>
  <c r="W292" i="29519" s="1"/>
  <c r="X292" i="29519" a="1"/>
  <c r="X292" i="29519" s="1"/>
  <c r="Y292" i="29519" a="1"/>
  <c r="Y292" i="29519" s="1"/>
  <c r="Z292" i="29519" a="1"/>
  <c r="Z292" i="29519" s="1"/>
  <c r="V293" i="29519" a="1"/>
  <c r="V293" i="29519" s="1"/>
  <c r="W293" i="29519" a="1"/>
  <c r="W293" i="29519" s="1"/>
  <c r="X293" i="29519" a="1"/>
  <c r="X293" i="29519" s="1"/>
  <c r="Y293" i="29519" a="1"/>
  <c r="Y293" i="29519" s="1"/>
  <c r="Z293" i="29519" a="1"/>
  <c r="Z293" i="29519" s="1"/>
  <c r="V294" i="29519" a="1"/>
  <c r="V294" i="29519" s="1"/>
  <c r="W294" i="29519" a="1"/>
  <c r="W294" i="29519" s="1"/>
  <c r="X294" i="29519" a="1"/>
  <c r="X294" i="29519" s="1"/>
  <c r="Y294" i="29519" a="1"/>
  <c r="Y294" i="29519" s="1"/>
  <c r="Z294" i="29519" a="1"/>
  <c r="Z294" i="29519" s="1"/>
  <c r="V295" i="29519" a="1"/>
  <c r="V295" i="29519" s="1"/>
  <c r="W295" i="29519" a="1"/>
  <c r="W295" i="29519" s="1"/>
  <c r="X295" i="29519" a="1"/>
  <c r="X295" i="29519" s="1"/>
  <c r="Y295" i="29519" a="1"/>
  <c r="Y295" i="29519" s="1"/>
  <c r="Z295" i="29519" a="1"/>
  <c r="Z295" i="29519" s="1"/>
  <c r="V296" i="29519" a="1"/>
  <c r="V296" i="29519" s="1"/>
  <c r="W296" i="29519" a="1"/>
  <c r="W296" i="29519" s="1"/>
  <c r="X296" i="29519" a="1"/>
  <c r="X296" i="29519" s="1"/>
  <c r="Y296" i="29519" a="1"/>
  <c r="Y296" i="29519" s="1"/>
  <c r="Z296" i="29519" a="1"/>
  <c r="Z296" i="29519" s="1"/>
  <c r="V297" i="29519" a="1"/>
  <c r="V297" i="29519" s="1"/>
  <c r="W297" i="29519" a="1"/>
  <c r="W297" i="29519" s="1"/>
  <c r="X297" i="29519" a="1"/>
  <c r="X297" i="29519" s="1"/>
  <c r="Y297" i="29519" a="1"/>
  <c r="Y297" i="29519" s="1"/>
  <c r="Z297" i="29519" a="1"/>
  <c r="Z297" i="29519" s="1"/>
  <c r="V298" i="29519" a="1"/>
  <c r="V298" i="29519" s="1"/>
  <c r="W298" i="29519" a="1"/>
  <c r="W298" i="29519" s="1"/>
  <c r="X298" i="29519" a="1"/>
  <c r="X298" i="29519" s="1"/>
  <c r="Y298" i="29519" a="1"/>
  <c r="Y298" i="29519" s="1"/>
  <c r="Z298" i="29519" a="1"/>
  <c r="Z298" i="29519" s="1"/>
  <c r="V299" i="29519" a="1"/>
  <c r="V299" i="29519" s="1"/>
  <c r="W299" i="29519" a="1"/>
  <c r="W299" i="29519" s="1"/>
  <c r="X299" i="29519" a="1"/>
  <c r="X299" i="29519" s="1"/>
  <c r="Y299" i="29519" a="1"/>
  <c r="Y299" i="29519" s="1"/>
  <c r="Z299" i="29519" a="1"/>
  <c r="Z299" i="29519" s="1"/>
  <c r="V300" i="29519" a="1"/>
  <c r="V300" i="29519" s="1"/>
  <c r="W300" i="29519" a="1"/>
  <c r="W300" i="29519" s="1"/>
  <c r="X300" i="29519" a="1"/>
  <c r="X300" i="29519" s="1"/>
  <c r="Y300" i="29519" a="1"/>
  <c r="Y300" i="29519" s="1"/>
  <c r="Z300" i="29519" a="1"/>
  <c r="Z300" i="29519" s="1"/>
  <c r="V301" i="29519" a="1"/>
  <c r="V301" i="29519" s="1"/>
  <c r="W301" i="29519" a="1"/>
  <c r="W301" i="29519" s="1"/>
  <c r="X301" i="29519" a="1"/>
  <c r="X301" i="29519" s="1"/>
  <c r="Y301" i="29519" a="1"/>
  <c r="Y301" i="29519" s="1"/>
  <c r="Z301" i="29519" a="1"/>
  <c r="Z301" i="29519" s="1"/>
  <c r="V302" i="29519" a="1"/>
  <c r="V302" i="29519" s="1"/>
  <c r="W302" i="29519" a="1"/>
  <c r="W302" i="29519" s="1"/>
  <c r="X302" i="29519" a="1"/>
  <c r="X302" i="29519" s="1"/>
  <c r="Y302" i="29519" a="1"/>
  <c r="Y302" i="29519" s="1"/>
  <c r="Z302" i="29519" a="1"/>
  <c r="Z302" i="29519" s="1"/>
  <c r="V303" i="29519" a="1"/>
  <c r="V303" i="29519" s="1"/>
  <c r="W303" i="29519" a="1"/>
  <c r="W303" i="29519" s="1"/>
  <c r="X303" i="29519" a="1"/>
  <c r="X303" i="29519" s="1"/>
  <c r="Y303" i="29519" a="1"/>
  <c r="Y303" i="29519" s="1"/>
  <c r="Z303" i="29519" a="1"/>
  <c r="Z303" i="29519" s="1"/>
  <c r="V304" i="29519" a="1"/>
  <c r="V304" i="29519" s="1"/>
  <c r="W304" i="29519" a="1"/>
  <c r="W304" i="29519" s="1"/>
  <c r="X304" i="29519" a="1"/>
  <c r="X304" i="29519" s="1"/>
  <c r="Y304" i="29519" a="1"/>
  <c r="Y304" i="29519" s="1"/>
  <c r="Z304" i="29519" a="1"/>
  <c r="Z304" i="29519" s="1"/>
  <c r="V305" i="29519" a="1"/>
  <c r="V305" i="29519" s="1"/>
  <c r="W305" i="29519" a="1"/>
  <c r="W305" i="29519" s="1"/>
  <c r="X305" i="29519" a="1"/>
  <c r="X305" i="29519" s="1"/>
  <c r="Y305" i="29519" a="1"/>
  <c r="Y305" i="29519" s="1"/>
  <c r="Z305" i="29519" a="1"/>
  <c r="Z305" i="29519" s="1"/>
  <c r="V306" i="29519" a="1"/>
  <c r="V306" i="29519" s="1"/>
  <c r="W306" i="29519" a="1"/>
  <c r="W306" i="29519" s="1"/>
  <c r="X306" i="29519" a="1"/>
  <c r="X306" i="29519" s="1"/>
  <c r="Y306" i="29519" a="1"/>
  <c r="Y306" i="29519" s="1"/>
  <c r="Z306" i="29519" a="1"/>
  <c r="Z306" i="29519" s="1"/>
  <c r="V307" i="29519" a="1"/>
  <c r="V307" i="29519" s="1"/>
  <c r="W307" i="29519" a="1"/>
  <c r="W307" i="29519" s="1"/>
  <c r="X307" i="29519" a="1"/>
  <c r="X307" i="29519" s="1"/>
  <c r="Y307" i="29519" a="1"/>
  <c r="Y307" i="29519" s="1"/>
  <c r="Z307" i="29519" a="1"/>
  <c r="Z307" i="29519" s="1"/>
  <c r="V308" i="29519" a="1"/>
  <c r="V308" i="29519" s="1"/>
  <c r="W308" i="29519" a="1"/>
  <c r="W308" i="29519" s="1"/>
  <c r="X308" i="29519" a="1"/>
  <c r="X308" i="29519" s="1"/>
  <c r="Y308" i="29519" a="1"/>
  <c r="Y308" i="29519" s="1"/>
  <c r="Z308" i="29519" a="1"/>
  <c r="Z308" i="29519" s="1"/>
  <c r="V309" i="29519" a="1"/>
  <c r="V309" i="29519" s="1"/>
  <c r="W309" i="29519" a="1"/>
  <c r="W309" i="29519" s="1"/>
  <c r="X309" i="29519" a="1"/>
  <c r="X309" i="29519" s="1"/>
  <c r="Y309" i="29519" a="1"/>
  <c r="Y309" i="29519" s="1"/>
  <c r="Z309" i="29519" a="1"/>
  <c r="Z309" i="29519" s="1"/>
  <c r="V310" i="29519" a="1"/>
  <c r="V310" i="29519" s="1"/>
  <c r="W310" i="29519" a="1"/>
  <c r="W310" i="29519" s="1"/>
  <c r="X310" i="29519" a="1"/>
  <c r="X310" i="29519" s="1"/>
  <c r="Y310" i="29519" a="1"/>
  <c r="Y310" i="29519" s="1"/>
  <c r="Z310" i="29519" a="1"/>
  <c r="Z310" i="29519" s="1"/>
  <c r="V311" i="29519" a="1"/>
  <c r="V311" i="29519" s="1"/>
  <c r="W311" i="29519" a="1"/>
  <c r="W311" i="29519" s="1"/>
  <c r="X311" i="29519" a="1"/>
  <c r="X311" i="29519" s="1"/>
  <c r="Y311" i="29519" a="1"/>
  <c r="Y311" i="29519" s="1"/>
  <c r="Z311" i="29519" a="1"/>
  <c r="Z311" i="29519" s="1"/>
  <c r="V312" i="29519" a="1"/>
  <c r="V312" i="29519" s="1"/>
  <c r="W312" i="29519" a="1"/>
  <c r="W312" i="29519" s="1"/>
  <c r="X312" i="29519" a="1"/>
  <c r="X312" i="29519" s="1"/>
  <c r="Y312" i="29519" a="1"/>
  <c r="Y312" i="29519" s="1"/>
  <c r="Z312" i="29519" a="1"/>
  <c r="Z312" i="29519" s="1"/>
  <c r="V313" i="29519" a="1"/>
  <c r="V313" i="29519" s="1"/>
  <c r="W313" i="29519" a="1"/>
  <c r="W313" i="29519" s="1"/>
  <c r="X313" i="29519" a="1"/>
  <c r="X313" i="29519" s="1"/>
  <c r="Y313" i="29519" a="1"/>
  <c r="Y313" i="29519" s="1"/>
  <c r="Z313" i="29519" a="1"/>
  <c r="Z313" i="29519" s="1"/>
  <c r="V314" i="29519" a="1"/>
  <c r="V314" i="29519" s="1"/>
  <c r="W314" i="29519" a="1"/>
  <c r="W314" i="29519" s="1"/>
  <c r="X314" i="29519" a="1"/>
  <c r="X314" i="29519" s="1"/>
  <c r="Y314" i="29519" a="1"/>
  <c r="Y314" i="29519" s="1"/>
  <c r="Z314" i="29519" a="1"/>
  <c r="Z314" i="29519" s="1"/>
  <c r="V315" i="29519" a="1"/>
  <c r="V315" i="29519" s="1"/>
  <c r="W315" i="29519" a="1"/>
  <c r="W315" i="29519" s="1"/>
  <c r="X315" i="29519" a="1"/>
  <c r="X315" i="29519" s="1"/>
  <c r="Y315" i="29519" a="1"/>
  <c r="Y315" i="29519" s="1"/>
  <c r="Z315" i="29519" a="1"/>
  <c r="Z315" i="29519" s="1"/>
  <c r="V316" i="29519" a="1"/>
  <c r="V316" i="29519" s="1"/>
  <c r="W316" i="29519" a="1"/>
  <c r="W316" i="29519" s="1"/>
  <c r="X316" i="29519" a="1"/>
  <c r="X316" i="29519" s="1"/>
  <c r="Y316" i="29519" a="1"/>
  <c r="Y316" i="29519" s="1"/>
  <c r="Z316" i="29519" a="1"/>
  <c r="Z316" i="29519" s="1"/>
  <c r="V317" i="29519" a="1"/>
  <c r="V317" i="29519" s="1"/>
  <c r="W317" i="29519" a="1"/>
  <c r="W317" i="29519" s="1"/>
  <c r="X317" i="29519" a="1"/>
  <c r="X317" i="29519" s="1"/>
  <c r="Y317" i="29519" a="1"/>
  <c r="Y317" i="29519" s="1"/>
  <c r="Z317" i="29519" a="1"/>
  <c r="Z317" i="29519" s="1"/>
  <c r="V318" i="29519" a="1"/>
  <c r="V318" i="29519" s="1"/>
  <c r="W318" i="29519" a="1"/>
  <c r="W318" i="29519" s="1"/>
  <c r="X318" i="29519" a="1"/>
  <c r="X318" i="29519" s="1"/>
  <c r="Y318" i="29519" a="1"/>
  <c r="Y318" i="29519" s="1"/>
  <c r="Z318" i="29519" a="1"/>
  <c r="Z318" i="29519" s="1"/>
  <c r="V319" i="29519" a="1"/>
  <c r="V319" i="29519" s="1"/>
  <c r="W319" i="29519" a="1"/>
  <c r="W319" i="29519" s="1"/>
  <c r="X319" i="29519" a="1"/>
  <c r="X319" i="29519" s="1"/>
  <c r="Y319" i="29519" a="1"/>
  <c r="Y319" i="29519" s="1"/>
  <c r="Z319" i="29519" a="1"/>
  <c r="Z319" i="29519" s="1"/>
  <c r="V320" i="29519" a="1"/>
  <c r="V320" i="29519" s="1"/>
  <c r="W320" i="29519" a="1"/>
  <c r="W320" i="29519" s="1"/>
  <c r="X320" i="29519" a="1"/>
  <c r="X320" i="29519" s="1"/>
  <c r="Y320" i="29519" a="1"/>
  <c r="Y320" i="29519" s="1"/>
  <c r="Z320" i="29519" a="1"/>
  <c r="Z320" i="29519" s="1"/>
  <c r="V321" i="29519" a="1"/>
  <c r="V321" i="29519" s="1"/>
  <c r="W321" i="29519" a="1"/>
  <c r="W321" i="29519" s="1"/>
  <c r="X321" i="29519" a="1"/>
  <c r="X321" i="29519" s="1"/>
  <c r="Y321" i="29519" a="1"/>
  <c r="Y321" i="29519" s="1"/>
  <c r="Z321" i="29519" a="1"/>
  <c r="Z321" i="29519" s="1"/>
  <c r="V322" i="29519" a="1"/>
  <c r="V322" i="29519" s="1"/>
  <c r="W322" i="29519" a="1"/>
  <c r="W322" i="29519" s="1"/>
  <c r="X322" i="29519" a="1"/>
  <c r="X322" i="29519" s="1"/>
  <c r="Y322" i="29519" a="1"/>
  <c r="Y322" i="29519" s="1"/>
  <c r="Z322" i="29519" a="1"/>
  <c r="Z322" i="29519" s="1"/>
  <c r="V323" i="29519" a="1"/>
  <c r="V323" i="29519" s="1"/>
  <c r="W323" i="29519" a="1"/>
  <c r="W323" i="29519" s="1"/>
  <c r="X323" i="29519" a="1"/>
  <c r="X323" i="29519" s="1"/>
  <c r="Y323" i="29519" a="1"/>
  <c r="Y323" i="29519" s="1"/>
  <c r="Z323" i="29519" a="1"/>
  <c r="Z323" i="29519" s="1"/>
  <c r="V324" i="29519" a="1"/>
  <c r="V324" i="29519" s="1"/>
  <c r="W324" i="29519" a="1"/>
  <c r="W324" i="29519" s="1"/>
  <c r="X324" i="29519" a="1"/>
  <c r="X324" i="29519" s="1"/>
  <c r="Y324" i="29519" a="1"/>
  <c r="Y324" i="29519" s="1"/>
  <c r="Z324" i="29519" a="1"/>
  <c r="Z324" i="29519" s="1"/>
  <c r="V325" i="29519" a="1"/>
  <c r="V325" i="29519" s="1"/>
  <c r="W325" i="29519" a="1"/>
  <c r="W325" i="29519" s="1"/>
  <c r="X325" i="29519" a="1"/>
  <c r="X325" i="29519" s="1"/>
  <c r="Y325" i="29519" a="1"/>
  <c r="Y325" i="29519" s="1"/>
  <c r="Z325" i="29519" a="1"/>
  <c r="Z325" i="29519" s="1"/>
  <c r="V326" i="29519" a="1"/>
  <c r="V326" i="29519" s="1"/>
  <c r="W326" i="29519" a="1"/>
  <c r="W326" i="29519" s="1"/>
  <c r="X326" i="29519" a="1"/>
  <c r="X326" i="29519" s="1"/>
  <c r="Y326" i="29519" a="1"/>
  <c r="Y326" i="29519" s="1"/>
  <c r="Z326" i="29519" a="1"/>
  <c r="Z326" i="29519" s="1"/>
  <c r="V327" i="29519" a="1"/>
  <c r="V327" i="29519" s="1"/>
  <c r="W327" i="29519" a="1"/>
  <c r="W327" i="29519" s="1"/>
  <c r="X327" i="29519" a="1"/>
  <c r="X327" i="29519" s="1"/>
  <c r="Y327" i="29519" a="1"/>
  <c r="Y327" i="29519" s="1"/>
  <c r="Z327" i="29519" a="1"/>
  <c r="Z327" i="29519" s="1"/>
  <c r="V328" i="29519" a="1"/>
  <c r="V328" i="29519" s="1"/>
  <c r="W328" i="29519" a="1"/>
  <c r="W328" i="29519" s="1"/>
  <c r="X328" i="29519" a="1"/>
  <c r="X328" i="29519" s="1"/>
  <c r="Y328" i="29519" a="1"/>
  <c r="Y328" i="29519" s="1"/>
  <c r="Z328" i="29519" a="1"/>
  <c r="Z328" i="29519" s="1"/>
  <c r="V329" i="29519" a="1"/>
  <c r="V329" i="29519" s="1"/>
  <c r="W329" i="29519" a="1"/>
  <c r="W329" i="29519" s="1"/>
  <c r="X329" i="29519" a="1"/>
  <c r="X329" i="29519" s="1"/>
  <c r="Y329" i="29519" a="1"/>
  <c r="Y329" i="29519" s="1"/>
  <c r="Z329" i="29519" a="1"/>
  <c r="Z329" i="29519" s="1"/>
  <c r="V330" i="29519" a="1"/>
  <c r="V330" i="29519" s="1"/>
  <c r="W330" i="29519" a="1"/>
  <c r="W330" i="29519" s="1"/>
  <c r="X330" i="29519" a="1"/>
  <c r="X330" i="29519" s="1"/>
  <c r="Y330" i="29519" a="1"/>
  <c r="Y330" i="29519" s="1"/>
  <c r="Z330" i="29519" a="1"/>
  <c r="Z330" i="29519" s="1"/>
  <c r="V331" i="29519" a="1"/>
  <c r="V331" i="29519" s="1"/>
  <c r="W331" i="29519" a="1"/>
  <c r="W331" i="29519" s="1"/>
  <c r="X331" i="29519" a="1"/>
  <c r="X331" i="29519" s="1"/>
  <c r="Y331" i="29519" a="1"/>
  <c r="Y331" i="29519" s="1"/>
  <c r="Z331" i="29519" a="1"/>
  <c r="Z331" i="29519" s="1"/>
  <c r="V332" i="29519" a="1"/>
  <c r="V332" i="29519" s="1"/>
  <c r="W332" i="29519" a="1"/>
  <c r="W332" i="29519" s="1"/>
  <c r="X332" i="29519" a="1"/>
  <c r="X332" i="29519" s="1"/>
  <c r="Y332" i="29519" a="1"/>
  <c r="Y332" i="29519" s="1"/>
  <c r="Z332" i="29519" a="1"/>
  <c r="Z332" i="29519" s="1"/>
  <c r="V333" i="29519" a="1"/>
  <c r="V333" i="29519" s="1"/>
  <c r="W333" i="29519" a="1"/>
  <c r="W333" i="29519" s="1"/>
  <c r="X333" i="29519" a="1"/>
  <c r="X333" i="29519" s="1"/>
  <c r="Y333" i="29519" a="1"/>
  <c r="Y333" i="29519" s="1"/>
  <c r="Z333" i="29519" a="1"/>
  <c r="Z333" i="29519" s="1"/>
  <c r="V334" i="29519" a="1"/>
  <c r="V334" i="29519" s="1"/>
  <c r="W334" i="29519" a="1"/>
  <c r="W334" i="29519" s="1"/>
  <c r="X334" i="29519" a="1"/>
  <c r="X334" i="29519" s="1"/>
  <c r="Y334" i="29519" a="1"/>
  <c r="Y334" i="29519" s="1"/>
  <c r="Z334" i="29519" a="1"/>
  <c r="Z334" i="29519" s="1"/>
  <c r="V335" i="29519" a="1"/>
  <c r="V335" i="29519" s="1"/>
  <c r="W335" i="29519" a="1"/>
  <c r="W335" i="29519" s="1"/>
  <c r="X335" i="29519" a="1"/>
  <c r="X335" i="29519" s="1"/>
  <c r="Y335" i="29519" a="1"/>
  <c r="Y335" i="29519" s="1"/>
  <c r="Z335" i="29519" a="1"/>
  <c r="Z335" i="29519" s="1"/>
  <c r="V336" i="29519" a="1"/>
  <c r="V336" i="29519" s="1"/>
  <c r="W336" i="29519" a="1"/>
  <c r="W336" i="29519" s="1"/>
  <c r="X336" i="29519" a="1"/>
  <c r="X336" i="29519" s="1"/>
  <c r="Y336" i="29519" a="1"/>
  <c r="Y336" i="29519" s="1"/>
  <c r="Z336" i="29519" a="1"/>
  <c r="Z336" i="29519" s="1"/>
  <c r="V337" i="29519" a="1"/>
  <c r="V337" i="29519" s="1"/>
  <c r="W337" i="29519" a="1"/>
  <c r="W337" i="29519" s="1"/>
  <c r="X337" i="29519" a="1"/>
  <c r="X337" i="29519" s="1"/>
  <c r="Y337" i="29519" a="1"/>
  <c r="Y337" i="29519" s="1"/>
  <c r="Z337" i="29519" a="1"/>
  <c r="Z337" i="29519" s="1"/>
  <c r="V338" i="29519" a="1"/>
  <c r="V338" i="29519" s="1"/>
  <c r="W338" i="29519" a="1"/>
  <c r="W338" i="29519" s="1"/>
  <c r="X338" i="29519" a="1"/>
  <c r="X338" i="29519" s="1"/>
  <c r="Y338" i="29519" a="1"/>
  <c r="Y338" i="29519" s="1"/>
  <c r="Z338" i="29519" a="1"/>
  <c r="Z338" i="29519" s="1"/>
  <c r="V339" i="29519" a="1"/>
  <c r="V339" i="29519" s="1"/>
  <c r="W339" i="29519" a="1"/>
  <c r="W339" i="29519" s="1"/>
  <c r="X339" i="29519" a="1"/>
  <c r="X339" i="29519" s="1"/>
  <c r="Y339" i="29519" a="1"/>
  <c r="Y339" i="29519" s="1"/>
  <c r="Z339" i="29519" a="1"/>
  <c r="Z339" i="29519" s="1"/>
  <c r="V340" i="29519" a="1"/>
  <c r="V340" i="29519" s="1"/>
  <c r="W340" i="29519" a="1"/>
  <c r="W340" i="29519" s="1"/>
  <c r="X340" i="29519" a="1"/>
  <c r="X340" i="29519" s="1"/>
  <c r="Y340" i="29519" a="1"/>
  <c r="Y340" i="29519" s="1"/>
  <c r="Z340" i="29519" a="1"/>
  <c r="Z340" i="29519" s="1"/>
  <c r="V341" i="29519" a="1"/>
  <c r="V341" i="29519" s="1"/>
  <c r="W341" i="29519" a="1"/>
  <c r="W341" i="29519" s="1"/>
  <c r="X341" i="29519" a="1"/>
  <c r="X341" i="29519" s="1"/>
  <c r="Y341" i="29519" a="1"/>
  <c r="Y341" i="29519" s="1"/>
  <c r="Z341" i="29519" a="1"/>
  <c r="Z341" i="29519" s="1"/>
  <c r="V342" i="29519" a="1"/>
  <c r="V342" i="29519" s="1"/>
  <c r="W342" i="29519" a="1"/>
  <c r="W342" i="29519" s="1"/>
  <c r="X342" i="29519" a="1"/>
  <c r="X342" i="29519" s="1"/>
  <c r="Y342" i="29519" a="1"/>
  <c r="Y342" i="29519" s="1"/>
  <c r="Z342" i="29519" a="1"/>
  <c r="Z342" i="29519" s="1"/>
  <c r="V343" i="29519" a="1"/>
  <c r="V343" i="29519" s="1"/>
  <c r="W343" i="29519" a="1"/>
  <c r="W343" i="29519" s="1"/>
  <c r="X343" i="29519" a="1"/>
  <c r="X343" i="29519" s="1"/>
  <c r="Y343" i="29519" a="1"/>
  <c r="Y343" i="29519" s="1"/>
  <c r="Z343" i="29519" a="1"/>
  <c r="Z343" i="29519" s="1"/>
  <c r="V344" i="29519" a="1"/>
  <c r="V344" i="29519" s="1"/>
  <c r="W344" i="29519" a="1"/>
  <c r="W344" i="29519" s="1"/>
  <c r="X344" i="29519" a="1"/>
  <c r="X344" i="29519" s="1"/>
  <c r="Y344" i="29519" a="1"/>
  <c r="Y344" i="29519" s="1"/>
  <c r="Z344" i="29519" a="1"/>
  <c r="Z344" i="29519" s="1"/>
  <c r="V345" i="29519" a="1"/>
  <c r="V345" i="29519" s="1"/>
  <c r="W345" i="29519" a="1"/>
  <c r="W345" i="29519" s="1"/>
  <c r="X345" i="29519" a="1"/>
  <c r="X345" i="29519" s="1"/>
  <c r="Y345" i="29519" a="1"/>
  <c r="Y345" i="29519" s="1"/>
  <c r="Z345" i="29519" a="1"/>
  <c r="Z345" i="29519" s="1"/>
  <c r="V346" i="29519" a="1"/>
  <c r="V346" i="29519" s="1"/>
  <c r="W346" i="29519" a="1"/>
  <c r="W346" i="29519" s="1"/>
  <c r="X346" i="29519" a="1"/>
  <c r="X346" i="29519" s="1"/>
  <c r="Y346" i="29519" a="1"/>
  <c r="Y346" i="29519" s="1"/>
  <c r="Z346" i="29519" a="1"/>
  <c r="Z346" i="29519" s="1"/>
  <c r="V347" i="29519" a="1"/>
  <c r="V347" i="29519" s="1"/>
  <c r="W347" i="29519" a="1"/>
  <c r="W347" i="29519" s="1"/>
  <c r="X347" i="29519" a="1"/>
  <c r="X347" i="29519" s="1"/>
  <c r="Y347" i="29519" a="1"/>
  <c r="Y347" i="29519" s="1"/>
  <c r="Z347" i="29519" a="1"/>
  <c r="Z347" i="29519" s="1"/>
  <c r="V348" i="29519" a="1"/>
  <c r="V348" i="29519" s="1"/>
  <c r="W348" i="29519" a="1"/>
  <c r="W348" i="29519" s="1"/>
  <c r="X348" i="29519" a="1"/>
  <c r="X348" i="29519" s="1"/>
  <c r="Y348" i="29519" a="1"/>
  <c r="Y348" i="29519" s="1"/>
  <c r="Z348" i="29519" a="1"/>
  <c r="Z348" i="29519" s="1"/>
  <c r="V349" i="29519" a="1"/>
  <c r="V349" i="29519" s="1"/>
  <c r="W349" i="29519" a="1"/>
  <c r="W349" i="29519" s="1"/>
  <c r="X349" i="29519" a="1"/>
  <c r="X349" i="29519" s="1"/>
  <c r="Y349" i="29519" a="1"/>
  <c r="Y349" i="29519" s="1"/>
  <c r="Z349" i="29519" a="1"/>
  <c r="Z349" i="29519" s="1"/>
  <c r="V350" i="29519" a="1"/>
  <c r="V350" i="29519" s="1"/>
  <c r="W350" i="29519" a="1"/>
  <c r="W350" i="29519" s="1"/>
  <c r="X350" i="29519" a="1"/>
  <c r="X350" i="29519" s="1"/>
  <c r="Y350" i="29519" a="1"/>
  <c r="Y350" i="29519" s="1"/>
  <c r="Z350" i="29519" a="1"/>
  <c r="Z350" i="29519" s="1"/>
  <c r="V351" i="29519" a="1"/>
  <c r="V351" i="29519" s="1"/>
  <c r="W351" i="29519" a="1"/>
  <c r="W351" i="29519" s="1"/>
  <c r="X351" i="29519" a="1"/>
  <c r="X351" i="29519" s="1"/>
  <c r="Y351" i="29519" a="1"/>
  <c r="Y351" i="29519" s="1"/>
  <c r="Z351" i="29519" a="1"/>
  <c r="Z351" i="29519" s="1"/>
  <c r="V352" i="29519" a="1"/>
  <c r="V352" i="29519" s="1"/>
  <c r="W352" i="29519" a="1"/>
  <c r="W352" i="29519" s="1"/>
  <c r="X352" i="29519" a="1"/>
  <c r="X352" i="29519" s="1"/>
  <c r="Y352" i="29519" a="1"/>
  <c r="Y352" i="29519" s="1"/>
  <c r="Z352" i="29519" a="1"/>
  <c r="Z352" i="29519" s="1"/>
  <c r="V353" i="29519" a="1"/>
  <c r="V353" i="29519" s="1"/>
  <c r="W353" i="29519" a="1"/>
  <c r="W353" i="29519" s="1"/>
  <c r="X353" i="29519" a="1"/>
  <c r="X353" i="29519" s="1"/>
  <c r="Y353" i="29519" a="1"/>
  <c r="Y353" i="29519" s="1"/>
  <c r="Z353" i="29519" a="1"/>
  <c r="Z353" i="29519" s="1"/>
  <c r="V354" i="29519" a="1"/>
  <c r="V354" i="29519" s="1"/>
  <c r="W354" i="29519" a="1"/>
  <c r="W354" i="29519" s="1"/>
  <c r="X354" i="29519" a="1"/>
  <c r="X354" i="29519" s="1"/>
  <c r="Y354" i="29519" a="1"/>
  <c r="Y354" i="29519" s="1"/>
  <c r="Z354" i="29519" a="1"/>
  <c r="Z354" i="29519" s="1"/>
  <c r="V355" i="29519" a="1"/>
  <c r="V355" i="29519" s="1"/>
  <c r="W355" i="29519" a="1"/>
  <c r="W355" i="29519" s="1"/>
  <c r="X355" i="29519" a="1"/>
  <c r="X355" i="29519" s="1"/>
  <c r="Y355" i="29519" a="1"/>
  <c r="Y355" i="29519" s="1"/>
  <c r="Z355" i="29519" a="1"/>
  <c r="Z355" i="29519" s="1"/>
  <c r="V356" i="29519" a="1"/>
  <c r="V356" i="29519" s="1"/>
  <c r="W356" i="29519" a="1"/>
  <c r="W356" i="29519" s="1"/>
  <c r="X356" i="29519" a="1"/>
  <c r="X356" i="29519" s="1"/>
  <c r="Y356" i="29519" a="1"/>
  <c r="Y356" i="29519" s="1"/>
  <c r="Z356" i="29519" a="1"/>
  <c r="Z356" i="29519" s="1"/>
  <c r="V357" i="29519" a="1"/>
  <c r="V357" i="29519" s="1"/>
  <c r="W357" i="29519" a="1"/>
  <c r="W357" i="29519" s="1"/>
  <c r="X357" i="29519" a="1"/>
  <c r="X357" i="29519" s="1"/>
  <c r="Y357" i="29519" a="1"/>
  <c r="Y357" i="29519" s="1"/>
  <c r="Z357" i="29519" a="1"/>
  <c r="Z357" i="29519" s="1"/>
  <c r="V358" i="29519" a="1"/>
  <c r="V358" i="29519" s="1"/>
  <c r="W358" i="29519" a="1"/>
  <c r="W358" i="29519" s="1"/>
  <c r="X358" i="29519" a="1"/>
  <c r="X358" i="29519" s="1"/>
  <c r="Y358" i="29519" a="1"/>
  <c r="Y358" i="29519" s="1"/>
  <c r="Z358" i="29519" a="1"/>
  <c r="Z358" i="29519" s="1"/>
  <c r="V359" i="29519" a="1"/>
  <c r="V359" i="29519" s="1"/>
  <c r="W359" i="29519" a="1"/>
  <c r="W359" i="29519" s="1"/>
  <c r="X359" i="29519" a="1"/>
  <c r="X359" i="29519" s="1"/>
  <c r="Y359" i="29519" a="1"/>
  <c r="Y359" i="29519" s="1"/>
  <c r="Z359" i="29519" a="1"/>
  <c r="Z359" i="29519" s="1"/>
  <c r="V360" i="29519" a="1"/>
  <c r="V360" i="29519" s="1"/>
  <c r="W360" i="29519" a="1"/>
  <c r="W360" i="29519" s="1"/>
  <c r="X360" i="29519" a="1"/>
  <c r="X360" i="29519" s="1"/>
  <c r="Y360" i="29519" a="1"/>
  <c r="Y360" i="29519" s="1"/>
  <c r="Z360" i="29519" a="1"/>
  <c r="Z360" i="29519" s="1"/>
  <c r="V361" i="29519" a="1"/>
  <c r="V361" i="29519" s="1"/>
  <c r="W361" i="29519" a="1"/>
  <c r="W361" i="29519" s="1"/>
  <c r="X361" i="29519" a="1"/>
  <c r="X361" i="29519" s="1"/>
  <c r="Y361" i="29519" a="1"/>
  <c r="Y361" i="29519" s="1"/>
  <c r="Z361" i="29519" a="1"/>
  <c r="Z361" i="29519" s="1"/>
  <c r="V362" i="29519" a="1"/>
  <c r="V362" i="29519" s="1"/>
  <c r="W362" i="29519" a="1"/>
  <c r="W362" i="29519" s="1"/>
  <c r="X362" i="29519" a="1"/>
  <c r="X362" i="29519" s="1"/>
  <c r="Y362" i="29519" a="1"/>
  <c r="Y362" i="29519" s="1"/>
  <c r="Z362" i="29519" a="1"/>
  <c r="Z362" i="29519" s="1"/>
  <c r="V363" i="29519" a="1"/>
  <c r="V363" i="29519" s="1"/>
  <c r="W363" i="29519" a="1"/>
  <c r="W363" i="29519" s="1"/>
  <c r="X363" i="29519" a="1"/>
  <c r="X363" i="29519" s="1"/>
  <c r="Y363" i="29519" a="1"/>
  <c r="Y363" i="29519" s="1"/>
  <c r="Z363" i="29519" a="1"/>
  <c r="Z363" i="29519" s="1"/>
  <c r="V364" i="29519" a="1"/>
  <c r="V364" i="29519" s="1"/>
  <c r="W364" i="29519" a="1"/>
  <c r="W364" i="29519" s="1"/>
  <c r="X364" i="29519" a="1"/>
  <c r="X364" i="29519" s="1"/>
  <c r="Y364" i="29519" a="1"/>
  <c r="Y364" i="29519" s="1"/>
  <c r="Z364" i="29519" a="1"/>
  <c r="Z364" i="29519" s="1"/>
  <c r="V365" i="29519" a="1"/>
  <c r="V365" i="29519" s="1"/>
  <c r="W365" i="29519" a="1"/>
  <c r="W365" i="29519" s="1"/>
  <c r="X365" i="29519" a="1"/>
  <c r="X365" i="29519" s="1"/>
  <c r="Y365" i="29519" a="1"/>
  <c r="Y365" i="29519" s="1"/>
  <c r="Z365" i="29519" a="1"/>
  <c r="Z365" i="29519" s="1"/>
  <c r="V366" i="29519" a="1"/>
  <c r="V366" i="29519" s="1"/>
  <c r="W366" i="29519" a="1"/>
  <c r="W366" i="29519" s="1"/>
  <c r="X366" i="29519" a="1"/>
  <c r="X366" i="29519" s="1"/>
  <c r="Y366" i="29519" a="1"/>
  <c r="Y366" i="29519" s="1"/>
  <c r="Z366" i="29519" a="1"/>
  <c r="Z366" i="29519" s="1"/>
  <c r="V367" i="29519" a="1"/>
  <c r="V367" i="29519" s="1"/>
  <c r="W367" i="29519" a="1"/>
  <c r="W367" i="29519" s="1"/>
  <c r="X367" i="29519" a="1"/>
  <c r="X367" i="29519" s="1"/>
  <c r="Y367" i="29519" a="1"/>
  <c r="Y367" i="29519" s="1"/>
  <c r="Z367" i="29519" a="1"/>
  <c r="Z367" i="29519" s="1"/>
  <c r="V368" i="29519" a="1"/>
  <c r="V368" i="29519" s="1"/>
  <c r="W368" i="29519" a="1"/>
  <c r="W368" i="29519" s="1"/>
  <c r="X368" i="29519" a="1"/>
  <c r="X368" i="29519" s="1"/>
  <c r="Y368" i="29519" a="1"/>
  <c r="Y368" i="29519" s="1"/>
  <c r="Z368" i="29519" a="1"/>
  <c r="Z368" i="29519" s="1"/>
  <c r="V369" i="29519" a="1"/>
  <c r="V369" i="29519" s="1"/>
  <c r="W369" i="29519" a="1"/>
  <c r="W369" i="29519" s="1"/>
  <c r="X369" i="29519" a="1"/>
  <c r="X369" i="29519" s="1"/>
  <c r="Y369" i="29519" a="1"/>
  <c r="Y369" i="29519" s="1"/>
  <c r="Z369" i="29519" a="1"/>
  <c r="Z369" i="29519" s="1"/>
  <c r="V370" i="29519" a="1"/>
  <c r="V370" i="29519" s="1"/>
  <c r="W370" i="29519" a="1"/>
  <c r="W370" i="29519" s="1"/>
  <c r="X370" i="29519" a="1"/>
  <c r="X370" i="29519" s="1"/>
  <c r="Y370" i="29519" a="1"/>
  <c r="Y370" i="29519" s="1"/>
  <c r="Z370" i="29519" a="1"/>
  <c r="Z370" i="29519" s="1"/>
  <c r="V371" i="29519" a="1"/>
  <c r="V371" i="29519" s="1"/>
  <c r="W371" i="29519" a="1"/>
  <c r="W371" i="29519" s="1"/>
  <c r="X371" i="29519" a="1"/>
  <c r="X371" i="29519" s="1"/>
  <c r="Y371" i="29519" a="1"/>
  <c r="Y371" i="29519" s="1"/>
  <c r="Z371" i="29519" a="1"/>
  <c r="Z371" i="29519" s="1"/>
  <c r="V372" i="29519" a="1"/>
  <c r="V372" i="29519" s="1"/>
  <c r="W372" i="29519" a="1"/>
  <c r="W372" i="29519" s="1"/>
  <c r="X372" i="29519" a="1"/>
  <c r="X372" i="29519" s="1"/>
  <c r="Y372" i="29519" a="1"/>
  <c r="Y372" i="29519" s="1"/>
  <c r="Z372" i="29519" a="1"/>
  <c r="Z372" i="29519" s="1"/>
  <c r="V373" i="29519" a="1"/>
  <c r="V373" i="29519" s="1"/>
  <c r="W373" i="29519" a="1"/>
  <c r="W373" i="29519" s="1"/>
  <c r="X373" i="29519" a="1"/>
  <c r="X373" i="29519" s="1"/>
  <c r="Y373" i="29519" a="1"/>
  <c r="Y373" i="29519" s="1"/>
  <c r="Z373" i="29519" a="1"/>
  <c r="Z373" i="29519" s="1"/>
  <c r="V374" i="29519" a="1"/>
  <c r="V374" i="29519" s="1"/>
  <c r="W374" i="29519" a="1"/>
  <c r="W374" i="29519" s="1"/>
  <c r="X374" i="29519" a="1"/>
  <c r="X374" i="29519" s="1"/>
  <c r="Y374" i="29519" a="1"/>
  <c r="Y374" i="29519" s="1"/>
  <c r="Z374" i="29519" a="1"/>
  <c r="Z374" i="29519" s="1"/>
  <c r="V375" i="29519" a="1"/>
  <c r="V375" i="29519" s="1"/>
  <c r="W375" i="29519" a="1"/>
  <c r="W375" i="29519" s="1"/>
  <c r="X375" i="29519" a="1"/>
  <c r="X375" i="29519" s="1"/>
  <c r="Y375" i="29519" a="1"/>
  <c r="Y375" i="29519" s="1"/>
  <c r="Z375" i="29519" a="1"/>
  <c r="Z375" i="29519" s="1"/>
  <c r="V376" i="29519" a="1"/>
  <c r="V376" i="29519" s="1"/>
  <c r="W376" i="29519" a="1"/>
  <c r="W376" i="29519" s="1"/>
  <c r="X376" i="29519" a="1"/>
  <c r="X376" i="29519" s="1"/>
  <c r="Y376" i="29519" a="1"/>
  <c r="Y376" i="29519" s="1"/>
  <c r="Z376" i="29519" a="1"/>
  <c r="Z376" i="29519" s="1"/>
  <c r="V377" i="29519" a="1"/>
  <c r="V377" i="29519" s="1"/>
  <c r="W377" i="29519" a="1"/>
  <c r="W377" i="29519" s="1"/>
  <c r="X377" i="29519" a="1"/>
  <c r="X377" i="29519" s="1"/>
  <c r="Y377" i="29519" a="1"/>
  <c r="Y377" i="29519" s="1"/>
  <c r="Z377" i="29519" a="1"/>
  <c r="Z377" i="29519" s="1"/>
  <c r="V378" i="29519" a="1"/>
  <c r="V378" i="29519" s="1"/>
  <c r="W378" i="29519" a="1"/>
  <c r="W378" i="29519" s="1"/>
  <c r="X378" i="29519" a="1"/>
  <c r="X378" i="29519" s="1"/>
  <c r="Y378" i="29519" a="1"/>
  <c r="Y378" i="29519" s="1"/>
  <c r="Z378" i="29519" a="1"/>
  <c r="Z378" i="29519" s="1"/>
  <c r="V379" i="29519" a="1"/>
  <c r="V379" i="29519" s="1"/>
  <c r="W379" i="29519" a="1"/>
  <c r="W379" i="29519" s="1"/>
  <c r="X379" i="29519" a="1"/>
  <c r="X379" i="29519" s="1"/>
  <c r="Y379" i="29519" a="1"/>
  <c r="Y379" i="29519" s="1"/>
  <c r="Z379" i="29519" a="1"/>
  <c r="Z379" i="29519" s="1"/>
  <c r="V380" i="29519" a="1"/>
  <c r="V380" i="29519" s="1"/>
  <c r="W380" i="29519" a="1"/>
  <c r="W380" i="29519" s="1"/>
  <c r="X380" i="29519" a="1"/>
  <c r="X380" i="29519" s="1"/>
  <c r="Y380" i="29519" a="1"/>
  <c r="Y380" i="29519" s="1"/>
  <c r="Z380" i="29519" a="1"/>
  <c r="Z380" i="29519" s="1"/>
  <c r="V381" i="29519" a="1"/>
  <c r="V381" i="29519" s="1"/>
  <c r="W381" i="29519" a="1"/>
  <c r="W381" i="29519" s="1"/>
  <c r="X381" i="29519" a="1"/>
  <c r="X381" i="29519" s="1"/>
  <c r="Y381" i="29519" a="1"/>
  <c r="Y381" i="29519" s="1"/>
  <c r="Z381" i="29519" a="1"/>
  <c r="Z381" i="29519" s="1"/>
  <c r="V382" i="29519" a="1"/>
  <c r="V382" i="29519" s="1"/>
  <c r="W382" i="29519" a="1"/>
  <c r="W382" i="29519" s="1"/>
  <c r="X382" i="29519" a="1"/>
  <c r="X382" i="29519" s="1"/>
  <c r="Y382" i="29519" a="1"/>
  <c r="Y382" i="29519" s="1"/>
  <c r="Z382" i="29519" a="1"/>
  <c r="Z382" i="29519" s="1"/>
  <c r="V383" i="29519" a="1"/>
  <c r="V383" i="29519" s="1"/>
  <c r="W383" i="29519" a="1"/>
  <c r="W383" i="29519" s="1"/>
  <c r="X383" i="29519" a="1"/>
  <c r="X383" i="29519" s="1"/>
  <c r="Y383" i="29519" a="1"/>
  <c r="Y383" i="29519" s="1"/>
  <c r="Z383" i="29519" a="1"/>
  <c r="Z383" i="29519" s="1"/>
  <c r="V384" i="29519" a="1"/>
  <c r="V384" i="29519" s="1"/>
  <c r="W384" i="29519" a="1"/>
  <c r="W384" i="29519" s="1"/>
  <c r="X384" i="29519" a="1"/>
  <c r="X384" i="29519" s="1"/>
  <c r="Y384" i="29519" a="1"/>
  <c r="Y384" i="29519" s="1"/>
  <c r="Z384" i="29519" a="1"/>
  <c r="Z384" i="29519" s="1"/>
  <c r="V385" i="29519" a="1"/>
  <c r="V385" i="29519" s="1"/>
  <c r="W385" i="29519" a="1"/>
  <c r="W385" i="29519" s="1"/>
  <c r="X385" i="29519" a="1"/>
  <c r="X385" i="29519" s="1"/>
  <c r="Y385" i="29519" a="1"/>
  <c r="Y385" i="29519" s="1"/>
  <c r="Z385" i="29519" a="1"/>
  <c r="Z385" i="29519" s="1"/>
  <c r="V386" i="29519" a="1"/>
  <c r="V386" i="29519" s="1"/>
  <c r="W386" i="29519" a="1"/>
  <c r="W386" i="29519" s="1"/>
  <c r="X386" i="29519" a="1"/>
  <c r="X386" i="29519" s="1"/>
  <c r="Y386" i="29519" a="1"/>
  <c r="Y386" i="29519" s="1"/>
  <c r="Z386" i="29519" a="1"/>
  <c r="Z386" i="29519" s="1"/>
  <c r="V387" i="29519" a="1"/>
  <c r="V387" i="29519" s="1"/>
  <c r="W387" i="29519" a="1"/>
  <c r="W387" i="29519" s="1"/>
  <c r="X387" i="29519" a="1"/>
  <c r="X387" i="29519" s="1"/>
  <c r="Y387" i="29519" a="1"/>
  <c r="Y387" i="29519" s="1"/>
  <c r="Z387" i="29519" a="1"/>
  <c r="Z387" i="29519" s="1"/>
  <c r="V388" i="29519" a="1"/>
  <c r="V388" i="29519" s="1"/>
  <c r="W388" i="29519" a="1"/>
  <c r="W388" i="29519" s="1"/>
  <c r="X388" i="29519" a="1"/>
  <c r="X388" i="29519" s="1"/>
  <c r="Y388" i="29519" a="1"/>
  <c r="Y388" i="29519" s="1"/>
  <c r="Z388" i="29519" a="1"/>
  <c r="Z388" i="29519" s="1"/>
  <c r="V389" i="29519" a="1"/>
  <c r="V389" i="29519" s="1"/>
  <c r="W389" i="29519" a="1"/>
  <c r="W389" i="29519" s="1"/>
  <c r="X389" i="29519" a="1"/>
  <c r="X389" i="29519" s="1"/>
  <c r="Y389" i="29519" a="1"/>
  <c r="Y389" i="29519" s="1"/>
  <c r="Z389" i="29519" a="1"/>
  <c r="Z389" i="29519" s="1"/>
  <c r="V390" i="29519" a="1"/>
  <c r="V390" i="29519" s="1"/>
  <c r="W390" i="29519" a="1"/>
  <c r="W390" i="29519" s="1"/>
  <c r="X390" i="29519" a="1"/>
  <c r="X390" i="29519" s="1"/>
  <c r="Y390" i="29519" a="1"/>
  <c r="Y390" i="29519" s="1"/>
  <c r="Z390" i="29519" a="1"/>
  <c r="Z390" i="29519" s="1"/>
  <c r="V391" i="29519" a="1"/>
  <c r="V391" i="29519" s="1"/>
  <c r="W391" i="29519" a="1"/>
  <c r="W391" i="29519" s="1"/>
  <c r="X391" i="29519" a="1"/>
  <c r="X391" i="29519" s="1"/>
  <c r="Y391" i="29519" a="1"/>
  <c r="Y391" i="29519" s="1"/>
  <c r="Z391" i="29519" a="1"/>
  <c r="Z391" i="29519" s="1"/>
  <c r="V392" i="29519" a="1"/>
  <c r="V392" i="29519" s="1"/>
  <c r="W392" i="29519" a="1"/>
  <c r="W392" i="29519" s="1"/>
  <c r="X392" i="29519" a="1"/>
  <c r="X392" i="29519" s="1"/>
  <c r="Y392" i="29519" a="1"/>
  <c r="Y392" i="29519" s="1"/>
  <c r="Z392" i="29519" a="1"/>
  <c r="Z392" i="29519" s="1"/>
  <c r="V393" i="29519" a="1"/>
  <c r="V393" i="29519" s="1"/>
  <c r="W393" i="29519" a="1"/>
  <c r="W393" i="29519" s="1"/>
  <c r="X393" i="29519" a="1"/>
  <c r="X393" i="29519" s="1"/>
  <c r="Y393" i="29519" a="1"/>
  <c r="Y393" i="29519" s="1"/>
  <c r="Z393" i="29519" a="1"/>
  <c r="Z393" i="29519" s="1"/>
  <c r="V394" i="29519" a="1"/>
  <c r="V394" i="29519" s="1"/>
  <c r="W394" i="29519" a="1"/>
  <c r="W394" i="29519" s="1"/>
  <c r="X394" i="29519" a="1"/>
  <c r="X394" i="29519" s="1"/>
  <c r="Y394" i="29519" a="1"/>
  <c r="Y394" i="29519" s="1"/>
  <c r="Z394" i="29519" a="1"/>
  <c r="Z394" i="29519" s="1"/>
  <c r="V395" i="29519" a="1"/>
  <c r="V395" i="29519" s="1"/>
  <c r="W395" i="29519" a="1"/>
  <c r="W395" i="29519" s="1"/>
  <c r="X395" i="29519" a="1"/>
  <c r="X395" i="29519" s="1"/>
  <c r="Y395" i="29519" a="1"/>
  <c r="Y395" i="29519" s="1"/>
  <c r="Z395" i="29519" a="1"/>
  <c r="Z395" i="29519" s="1"/>
  <c r="V396" i="29519" a="1"/>
  <c r="V396" i="29519" s="1"/>
  <c r="W396" i="29519" a="1"/>
  <c r="W396" i="29519" s="1"/>
  <c r="X396" i="29519" a="1"/>
  <c r="X396" i="29519" s="1"/>
  <c r="Y396" i="29519" a="1"/>
  <c r="Y396" i="29519" s="1"/>
  <c r="Z396" i="29519" a="1"/>
  <c r="Z396" i="29519" s="1"/>
  <c r="V397" i="29519" a="1"/>
  <c r="V397" i="29519"/>
  <c r="W397" i="29519" a="1"/>
  <c r="W397" i="29519" s="1"/>
  <c r="X397" i="29519" a="1"/>
  <c r="X397" i="29519" s="1"/>
  <c r="Y397" i="29519" a="1"/>
  <c r="Y397" i="29519" s="1"/>
  <c r="Z397" i="29519" a="1"/>
  <c r="Z397" i="29519" s="1"/>
  <c r="V398" i="29519" a="1"/>
  <c r="V398" i="29519" s="1"/>
  <c r="W398" i="29519" a="1"/>
  <c r="W398" i="29519" s="1"/>
  <c r="X398" i="29519" a="1"/>
  <c r="X398" i="29519" s="1"/>
  <c r="Y398" i="29519" a="1"/>
  <c r="Y398" i="29519" s="1"/>
  <c r="Z398" i="29519" a="1"/>
  <c r="Z398" i="29519" s="1"/>
  <c r="V399" i="29519" a="1"/>
  <c r="V399" i="29519" s="1"/>
  <c r="W399" i="29519" a="1"/>
  <c r="W399" i="29519" s="1"/>
  <c r="X399" i="29519" a="1"/>
  <c r="X399" i="29519" s="1"/>
  <c r="Y399" i="29519" a="1"/>
  <c r="Y399" i="29519" s="1"/>
  <c r="Z399" i="29519" a="1"/>
  <c r="Z399" i="29519" s="1"/>
  <c r="V400" i="29519" a="1"/>
  <c r="V400" i="29519" s="1"/>
  <c r="W400" i="29519" a="1"/>
  <c r="W400" i="29519" s="1"/>
  <c r="X400" i="29519" a="1"/>
  <c r="X400" i="29519" s="1"/>
  <c r="Y400" i="29519" a="1"/>
  <c r="Y400" i="29519" s="1"/>
  <c r="Z400" i="29519" a="1"/>
  <c r="Z400" i="29519" s="1"/>
  <c r="V401" i="29519" a="1"/>
  <c r="V401" i="29519" s="1"/>
  <c r="W401" i="29519" a="1"/>
  <c r="W401" i="29519" s="1"/>
  <c r="X401" i="29519" a="1"/>
  <c r="X401" i="29519" s="1"/>
  <c r="Y401" i="29519" a="1"/>
  <c r="Y401" i="29519" s="1"/>
  <c r="Z401" i="29519" a="1"/>
  <c r="Z401" i="29519" s="1"/>
  <c r="V402" i="29519" a="1"/>
  <c r="V402" i="29519" s="1"/>
  <c r="W402" i="29519" a="1"/>
  <c r="W402" i="29519" s="1"/>
  <c r="X402" i="29519" a="1"/>
  <c r="X402" i="29519" s="1"/>
  <c r="Y402" i="29519" a="1"/>
  <c r="Y402" i="29519" s="1"/>
  <c r="Z402" i="29519" a="1"/>
  <c r="Z402" i="29519" s="1"/>
  <c r="V403" i="29519" a="1"/>
  <c r="V403" i="29519" s="1"/>
  <c r="W403" i="29519" a="1"/>
  <c r="W403" i="29519" s="1"/>
  <c r="X403" i="29519" a="1"/>
  <c r="X403" i="29519" s="1"/>
  <c r="Y403" i="29519" a="1"/>
  <c r="Y403" i="29519" s="1"/>
  <c r="Z403" i="29519" a="1"/>
  <c r="Z403" i="29519" s="1"/>
  <c r="V404" i="29519" a="1"/>
  <c r="V404" i="29519" s="1"/>
  <c r="W404" i="29519" a="1"/>
  <c r="W404" i="29519" s="1"/>
  <c r="X404" i="29519" a="1"/>
  <c r="X404" i="29519" s="1"/>
  <c r="Y404" i="29519" a="1"/>
  <c r="Y404" i="29519" s="1"/>
  <c r="Z404" i="29519" a="1"/>
  <c r="Z404" i="29519" s="1"/>
  <c r="V405" i="29519" a="1"/>
  <c r="V405" i="29519" s="1"/>
  <c r="W405" i="29519" a="1"/>
  <c r="W405" i="29519" s="1"/>
  <c r="X405" i="29519" a="1"/>
  <c r="X405" i="29519" s="1"/>
  <c r="Y405" i="29519" a="1"/>
  <c r="Y405" i="29519" s="1"/>
  <c r="Z405" i="29519" a="1"/>
  <c r="Z405" i="29519" s="1"/>
  <c r="V406" i="29519" a="1"/>
  <c r="V406" i="29519" s="1"/>
  <c r="W406" i="29519" a="1"/>
  <c r="W406" i="29519" s="1"/>
  <c r="X406" i="29519" a="1"/>
  <c r="X406" i="29519" s="1"/>
  <c r="Y406" i="29519" a="1"/>
  <c r="Y406" i="29519" s="1"/>
  <c r="Z406" i="29519" a="1"/>
  <c r="Z406" i="29519" s="1"/>
  <c r="V407" i="29519" a="1"/>
  <c r="V407" i="29519" s="1"/>
  <c r="W407" i="29519" a="1"/>
  <c r="W407" i="29519" s="1"/>
  <c r="X407" i="29519" a="1"/>
  <c r="X407" i="29519" s="1"/>
  <c r="Y407" i="29519" a="1"/>
  <c r="Y407" i="29519" s="1"/>
  <c r="Z407" i="29519" a="1"/>
  <c r="Z407" i="29519" s="1"/>
  <c r="V408" i="29519" a="1"/>
  <c r="V408" i="29519" s="1"/>
  <c r="W408" i="29519" a="1"/>
  <c r="W408" i="29519" s="1"/>
  <c r="X408" i="29519" a="1"/>
  <c r="X408" i="29519" s="1"/>
  <c r="Y408" i="29519" a="1"/>
  <c r="Y408" i="29519" s="1"/>
  <c r="Z408" i="29519" a="1"/>
  <c r="Z408" i="29519" s="1"/>
  <c r="V409" i="29519" a="1"/>
  <c r="V409" i="29519" s="1"/>
  <c r="W409" i="29519" a="1"/>
  <c r="W409" i="29519" s="1"/>
  <c r="X409" i="29519" a="1"/>
  <c r="X409" i="29519" s="1"/>
  <c r="Y409" i="29519" a="1"/>
  <c r="Y409" i="29519" s="1"/>
  <c r="Z409" i="29519" a="1"/>
  <c r="Z409" i="29519" s="1"/>
  <c r="V410" i="29519" a="1"/>
  <c r="V410" i="29519" s="1"/>
  <c r="W410" i="29519" a="1"/>
  <c r="W410" i="29519" s="1"/>
  <c r="X410" i="29519" a="1"/>
  <c r="X410" i="29519" s="1"/>
  <c r="Y410" i="29519" a="1"/>
  <c r="Y410" i="29519" s="1"/>
  <c r="Z410" i="29519" a="1"/>
  <c r="Z410" i="29519" s="1"/>
  <c r="V411" i="29519" a="1"/>
  <c r="V411" i="29519" s="1"/>
  <c r="W411" i="29519" a="1"/>
  <c r="W411" i="29519" s="1"/>
  <c r="X411" i="29519" a="1"/>
  <c r="X411" i="29519" s="1"/>
  <c r="Y411" i="29519" a="1"/>
  <c r="Y411" i="29519" s="1"/>
  <c r="Z411" i="29519" a="1"/>
  <c r="Z411" i="29519" s="1"/>
  <c r="P59" i="29519" a="1"/>
  <c r="P59" i="29519" s="1"/>
  <c r="Q59" i="29519" a="1"/>
  <c r="Q59" i="29519" s="1"/>
  <c r="R59" i="29519" a="1"/>
  <c r="R59" i="29519" s="1"/>
  <c r="S59" i="29519" a="1"/>
  <c r="S59" i="29519" s="1"/>
  <c r="T59" i="29519" a="1"/>
  <c r="T59" i="29519" s="1"/>
  <c r="P60" i="29519" a="1"/>
  <c r="P60" i="29519" s="1"/>
  <c r="Q60" i="29519" a="1"/>
  <c r="Q60" i="29519" s="1"/>
  <c r="R60" i="29519" a="1"/>
  <c r="R60" i="29519" s="1"/>
  <c r="T60" i="29519" a="1"/>
  <c r="T60" i="29519" s="1"/>
  <c r="P61" i="29519" a="1"/>
  <c r="P61" i="29519" s="1"/>
  <c r="Q61" i="29519" a="1"/>
  <c r="Q61" i="29519" s="1"/>
  <c r="R61" i="29519" a="1"/>
  <c r="R61" i="29519" s="1"/>
  <c r="S61" i="29519" a="1"/>
  <c r="S61" i="29519" s="1"/>
  <c r="T61" i="29519" a="1"/>
  <c r="T61" i="29519" s="1"/>
  <c r="P62" i="29519" a="1"/>
  <c r="P62" i="29519" s="1"/>
  <c r="Q62" i="29519" a="1"/>
  <c r="Q62" i="29519" s="1"/>
  <c r="R62" i="29519" a="1"/>
  <c r="R62" i="29519" s="1"/>
  <c r="S62" i="29519" a="1"/>
  <c r="S62" i="29519" s="1"/>
  <c r="T62" i="29519" a="1"/>
  <c r="T62" i="29519" s="1"/>
  <c r="P63" i="29519" a="1"/>
  <c r="P63" i="29519" s="1"/>
  <c r="Q63" i="29519" a="1"/>
  <c r="Q63" i="29519" s="1"/>
  <c r="R63" i="29519" a="1"/>
  <c r="R63" i="29519" s="1"/>
  <c r="S63" i="29519" a="1"/>
  <c r="S63" i="29519" s="1"/>
  <c r="T63" i="29519" a="1"/>
  <c r="T63" i="29519" s="1"/>
  <c r="P64" i="29519" a="1"/>
  <c r="P64" i="29519" s="1"/>
  <c r="Q64" i="29519" a="1"/>
  <c r="Q64" i="29519" s="1"/>
  <c r="R64" i="29519" a="1"/>
  <c r="R64" i="29519" s="1"/>
  <c r="S64" i="29519" a="1"/>
  <c r="S64" i="29519" s="1"/>
  <c r="T64" i="29519" a="1"/>
  <c r="T64" i="29519" s="1"/>
  <c r="P65" i="29519" a="1"/>
  <c r="P65" i="29519" s="1"/>
  <c r="Q65" i="29519" a="1"/>
  <c r="Q65" i="29519" s="1"/>
  <c r="R65" i="29519" a="1"/>
  <c r="R65" i="29519" s="1"/>
  <c r="S65" i="29519" a="1"/>
  <c r="S65" i="29519" s="1"/>
  <c r="T65" i="29519" a="1"/>
  <c r="T65" i="29519" s="1"/>
  <c r="P66" i="29519" a="1"/>
  <c r="P66" i="29519" s="1"/>
  <c r="Q66" i="29519" a="1"/>
  <c r="Q66" i="29519" s="1"/>
  <c r="R66" i="29519" a="1"/>
  <c r="R66" i="29519" s="1"/>
  <c r="S66" i="29519" a="1"/>
  <c r="S66" i="29519" s="1"/>
  <c r="T66" i="29519" a="1"/>
  <c r="T66" i="29519" s="1"/>
  <c r="P67" i="29519" a="1"/>
  <c r="P67" i="29519" s="1"/>
  <c r="Q67" i="29519" a="1"/>
  <c r="Q67" i="29519" s="1"/>
  <c r="R67" i="29519" a="1"/>
  <c r="R67" i="29519" s="1"/>
  <c r="S67" i="29519" a="1"/>
  <c r="S67" i="29519" s="1"/>
  <c r="T67" i="29519" a="1"/>
  <c r="T67" i="29519" s="1"/>
  <c r="P68" i="29519" a="1"/>
  <c r="P68" i="29519" s="1"/>
  <c r="Q68" i="29519" a="1"/>
  <c r="Q68" i="29519" s="1"/>
  <c r="R68" i="29519" a="1"/>
  <c r="R68" i="29519" s="1"/>
  <c r="S68" i="29519" a="1"/>
  <c r="S68" i="29519" s="1"/>
  <c r="T68" i="29519" a="1"/>
  <c r="T68" i="29519" s="1"/>
  <c r="P69" i="29519" a="1"/>
  <c r="P69" i="29519" s="1"/>
  <c r="Q69" i="29519" a="1"/>
  <c r="Q69" i="29519" s="1"/>
  <c r="R69" i="29519" a="1"/>
  <c r="R69" i="29519" s="1"/>
  <c r="S69" i="29519" a="1"/>
  <c r="S69" i="29519" s="1"/>
  <c r="T69" i="29519" a="1"/>
  <c r="T69" i="29519" s="1"/>
  <c r="P70" i="29519" a="1"/>
  <c r="P70" i="29519" s="1"/>
  <c r="Q70" i="29519" a="1"/>
  <c r="Q70" i="29519" s="1"/>
  <c r="R70" i="29519" a="1"/>
  <c r="R70" i="29519" s="1"/>
  <c r="S70" i="29519" a="1"/>
  <c r="S70" i="29519" s="1"/>
  <c r="T70" i="29519" a="1"/>
  <c r="T70" i="29519" s="1"/>
  <c r="P71" i="29519" a="1"/>
  <c r="P71" i="29519" s="1"/>
  <c r="Q71" i="29519" a="1"/>
  <c r="Q71" i="29519" s="1"/>
  <c r="R71" i="29519" a="1"/>
  <c r="R71" i="29519" s="1"/>
  <c r="S71" i="29519" a="1"/>
  <c r="S71" i="29519" s="1"/>
  <c r="T71" i="29519" a="1"/>
  <c r="T71" i="29519" s="1"/>
  <c r="P72" i="29519" a="1"/>
  <c r="P72" i="29519" s="1"/>
  <c r="Q72" i="29519" a="1"/>
  <c r="Q72" i="29519" s="1"/>
  <c r="R72" i="29519" a="1"/>
  <c r="R72" i="29519" s="1"/>
  <c r="S72" i="29519" a="1"/>
  <c r="S72" i="29519" s="1"/>
  <c r="T72" i="29519" a="1"/>
  <c r="T72" i="29519" s="1"/>
  <c r="P73" i="29519" a="1"/>
  <c r="P73" i="29519" s="1"/>
  <c r="Q73" i="29519" a="1"/>
  <c r="Q73" i="29519" s="1"/>
  <c r="R73" i="29519" a="1"/>
  <c r="R73" i="29519" s="1"/>
  <c r="S73" i="29519" a="1"/>
  <c r="S73" i="29519" s="1"/>
  <c r="T73" i="29519" a="1"/>
  <c r="T73" i="29519" s="1"/>
  <c r="P74" i="29519" a="1"/>
  <c r="P74" i="29519" s="1"/>
  <c r="Q74" i="29519" a="1"/>
  <c r="Q74" i="29519" s="1"/>
  <c r="R74" i="29519" a="1"/>
  <c r="R74" i="29519" s="1"/>
  <c r="S74" i="29519" a="1"/>
  <c r="S74" i="29519" s="1"/>
  <c r="T74" i="29519" a="1"/>
  <c r="T74" i="29519" s="1"/>
  <c r="P75" i="29519" a="1"/>
  <c r="P75" i="29519" s="1"/>
  <c r="Q75" i="29519" a="1"/>
  <c r="Q75" i="29519" s="1"/>
  <c r="R75" i="29519" a="1"/>
  <c r="R75" i="29519" s="1"/>
  <c r="S75" i="29519" a="1"/>
  <c r="S75" i="29519" s="1"/>
  <c r="T75" i="29519" a="1"/>
  <c r="T75" i="29519" s="1"/>
  <c r="P76" i="29519" a="1"/>
  <c r="P76" i="29519" s="1"/>
  <c r="Q76" i="29519" a="1"/>
  <c r="Q76" i="29519" s="1"/>
  <c r="R76" i="29519" a="1"/>
  <c r="R76" i="29519" s="1"/>
  <c r="S76" i="29519" a="1"/>
  <c r="S76" i="29519" s="1"/>
  <c r="T76" i="29519" a="1"/>
  <c r="T76" i="29519" s="1"/>
  <c r="P77" i="29519" a="1"/>
  <c r="P77" i="29519" s="1"/>
  <c r="Q77" i="29519" a="1"/>
  <c r="Q77" i="29519" s="1"/>
  <c r="R77" i="29519" a="1"/>
  <c r="R77" i="29519" s="1"/>
  <c r="S77" i="29519" a="1"/>
  <c r="S77" i="29519" s="1"/>
  <c r="T77" i="29519" a="1"/>
  <c r="T77" i="29519" s="1"/>
  <c r="P78" i="29519" a="1"/>
  <c r="P78" i="29519" s="1"/>
  <c r="Q78" i="29519" a="1"/>
  <c r="Q78" i="29519" s="1"/>
  <c r="R78" i="29519" a="1"/>
  <c r="R78" i="29519" s="1"/>
  <c r="S78" i="29519" a="1"/>
  <c r="S78" i="29519" s="1"/>
  <c r="T78" i="29519" a="1"/>
  <c r="T78" i="29519" s="1"/>
  <c r="P79" i="29519" a="1"/>
  <c r="P79" i="29519" s="1"/>
  <c r="Q79" i="29519" a="1"/>
  <c r="Q79" i="29519" s="1"/>
  <c r="R79" i="29519" a="1"/>
  <c r="R79" i="29519" s="1"/>
  <c r="S79" i="29519" a="1"/>
  <c r="S79" i="29519" s="1"/>
  <c r="T79" i="29519" a="1"/>
  <c r="T79" i="29519" s="1"/>
  <c r="P80" i="29519" a="1"/>
  <c r="P80" i="29519" s="1"/>
  <c r="Q80" i="29519" a="1"/>
  <c r="Q80" i="29519" s="1"/>
  <c r="R80" i="29519" a="1"/>
  <c r="R80" i="29519" s="1"/>
  <c r="S80" i="29519" a="1"/>
  <c r="S80" i="29519" s="1"/>
  <c r="T80" i="29519" a="1"/>
  <c r="T80" i="29519" s="1"/>
  <c r="P81" i="29519" a="1"/>
  <c r="P81" i="29519" s="1"/>
  <c r="Q81" i="29519" a="1"/>
  <c r="Q81" i="29519" s="1"/>
  <c r="R81" i="29519" a="1"/>
  <c r="R81" i="29519" s="1"/>
  <c r="S81" i="29519" a="1"/>
  <c r="S81" i="29519" s="1"/>
  <c r="T81" i="29519" a="1"/>
  <c r="T81" i="29519" s="1"/>
  <c r="P82" i="29519" a="1"/>
  <c r="P82" i="29519" s="1"/>
  <c r="Q82" i="29519" a="1"/>
  <c r="Q82" i="29519" s="1"/>
  <c r="R82" i="29519" a="1"/>
  <c r="R82" i="29519" s="1"/>
  <c r="S82" i="29519" a="1"/>
  <c r="S82" i="29519" s="1"/>
  <c r="T82" i="29519" a="1"/>
  <c r="T82" i="29519" s="1"/>
  <c r="P83" i="29519" a="1"/>
  <c r="P83" i="29519" s="1"/>
  <c r="Q83" i="29519" a="1"/>
  <c r="Q83" i="29519" s="1"/>
  <c r="R83" i="29519" a="1"/>
  <c r="R83" i="29519" s="1"/>
  <c r="S83" i="29519" a="1"/>
  <c r="S83" i="29519" s="1"/>
  <c r="T83" i="29519" a="1"/>
  <c r="T83" i="29519" s="1"/>
  <c r="P84" i="29519" a="1"/>
  <c r="P84" i="29519" s="1"/>
  <c r="Q84" i="29519" a="1"/>
  <c r="Q84" i="29519" s="1"/>
  <c r="R84" i="29519" a="1"/>
  <c r="R84" i="29519" s="1"/>
  <c r="S84" i="29519" a="1"/>
  <c r="S84" i="29519" s="1"/>
  <c r="T84" i="29519" a="1"/>
  <c r="T84" i="29519" s="1"/>
  <c r="P85" i="29519" a="1"/>
  <c r="P85" i="29519" s="1"/>
  <c r="Q85" i="29519" a="1"/>
  <c r="Q85" i="29519" s="1"/>
  <c r="R85" i="29519" a="1"/>
  <c r="R85" i="29519" s="1"/>
  <c r="S85" i="29519" a="1"/>
  <c r="S85" i="29519" s="1"/>
  <c r="T85" i="29519" a="1"/>
  <c r="T85" i="29519" s="1"/>
  <c r="P86" i="29519" a="1"/>
  <c r="P86" i="29519" s="1"/>
  <c r="Q86" i="29519" a="1"/>
  <c r="Q86" i="29519" s="1"/>
  <c r="R86" i="29519" a="1"/>
  <c r="R86" i="29519" s="1"/>
  <c r="S86" i="29519" a="1"/>
  <c r="S86" i="29519" s="1"/>
  <c r="T86" i="29519" a="1"/>
  <c r="T86" i="29519" s="1"/>
  <c r="P87" i="29519" a="1"/>
  <c r="P87" i="29519" s="1"/>
  <c r="Q87" i="29519" a="1"/>
  <c r="Q87" i="29519" s="1"/>
  <c r="R87" i="29519" a="1"/>
  <c r="R87" i="29519" s="1"/>
  <c r="S87" i="29519" a="1"/>
  <c r="S87" i="29519" s="1"/>
  <c r="T87" i="29519" a="1"/>
  <c r="T87" i="29519" s="1"/>
  <c r="P88" i="29519" a="1"/>
  <c r="P88" i="29519" s="1"/>
  <c r="Q88" i="29519" a="1"/>
  <c r="Q88" i="29519" s="1"/>
  <c r="R88" i="29519" a="1"/>
  <c r="R88" i="29519" s="1"/>
  <c r="S88" i="29519" a="1"/>
  <c r="S88" i="29519" s="1"/>
  <c r="T88" i="29519" a="1"/>
  <c r="T88" i="29519" s="1"/>
  <c r="P89" i="29519" a="1"/>
  <c r="P89" i="29519" s="1"/>
  <c r="Q89" i="29519" a="1"/>
  <c r="Q89" i="29519" s="1"/>
  <c r="R89" i="29519" a="1"/>
  <c r="R89" i="29519" s="1"/>
  <c r="S89" i="29519" a="1"/>
  <c r="S89" i="29519" s="1"/>
  <c r="T89" i="29519" a="1"/>
  <c r="T89" i="29519" s="1"/>
  <c r="P90" i="29519" a="1"/>
  <c r="P90" i="29519" s="1"/>
  <c r="Q90" i="29519" a="1"/>
  <c r="Q90" i="29519" s="1"/>
  <c r="R90" i="29519" a="1"/>
  <c r="R90" i="29519" s="1"/>
  <c r="S90" i="29519" a="1"/>
  <c r="S90" i="29519" s="1"/>
  <c r="T90" i="29519" a="1"/>
  <c r="T90" i="29519" s="1"/>
  <c r="P91" i="29519" a="1"/>
  <c r="P91" i="29519" s="1"/>
  <c r="Q91" i="29519" a="1"/>
  <c r="Q91" i="29519" s="1"/>
  <c r="R91" i="29519" a="1"/>
  <c r="R91" i="29519" s="1"/>
  <c r="S91" i="29519" a="1"/>
  <c r="S91" i="29519" s="1"/>
  <c r="T91" i="29519" a="1"/>
  <c r="T91" i="29519" s="1"/>
  <c r="P92" i="29519" a="1"/>
  <c r="P92" i="29519" s="1"/>
  <c r="Q92" i="29519" a="1"/>
  <c r="Q92" i="29519" s="1"/>
  <c r="R92" i="29519" a="1"/>
  <c r="R92" i="29519" s="1"/>
  <c r="S92" i="29519" a="1"/>
  <c r="S92" i="29519" s="1"/>
  <c r="T92" i="29519" a="1"/>
  <c r="T92" i="29519" s="1"/>
  <c r="P93" i="29519" a="1"/>
  <c r="P93" i="29519" s="1"/>
  <c r="Q93" i="29519" a="1"/>
  <c r="Q93" i="29519" s="1"/>
  <c r="R93" i="29519" a="1"/>
  <c r="R93" i="29519" s="1"/>
  <c r="S93" i="29519" a="1"/>
  <c r="S93" i="29519" s="1"/>
  <c r="T93" i="29519" a="1"/>
  <c r="T93" i="29519" s="1"/>
  <c r="P94" i="29519" a="1"/>
  <c r="P94" i="29519" s="1"/>
  <c r="Q94" i="29519" a="1"/>
  <c r="Q94" i="29519" s="1"/>
  <c r="R94" i="29519" a="1"/>
  <c r="R94" i="29519" s="1"/>
  <c r="S94" i="29519" a="1"/>
  <c r="S94" i="29519" s="1"/>
  <c r="T94" i="29519" a="1"/>
  <c r="T94" i="29519" s="1"/>
  <c r="P95" i="29519" a="1"/>
  <c r="P95" i="29519" s="1"/>
  <c r="Q95" i="29519" a="1"/>
  <c r="Q95" i="29519" s="1"/>
  <c r="R95" i="29519" a="1"/>
  <c r="R95" i="29519" s="1"/>
  <c r="S95" i="29519" a="1"/>
  <c r="S95" i="29519" s="1"/>
  <c r="T95" i="29519" a="1"/>
  <c r="T95" i="29519" s="1"/>
  <c r="P96" i="29519" a="1"/>
  <c r="P96" i="29519" s="1"/>
  <c r="Q96" i="29519" a="1"/>
  <c r="Q96" i="29519" s="1"/>
  <c r="R96" i="29519" a="1"/>
  <c r="R96" i="29519" s="1"/>
  <c r="S96" i="29519" a="1"/>
  <c r="S96" i="29519" s="1"/>
  <c r="T96" i="29519" a="1"/>
  <c r="T96" i="29519" s="1"/>
  <c r="P97" i="29519" a="1"/>
  <c r="P97" i="29519" s="1"/>
  <c r="Q97" i="29519" a="1"/>
  <c r="Q97" i="29519" s="1"/>
  <c r="R97" i="29519" a="1"/>
  <c r="R97" i="29519" s="1"/>
  <c r="S97" i="29519" a="1"/>
  <c r="S97" i="29519" s="1"/>
  <c r="T97" i="29519" a="1"/>
  <c r="T97" i="29519" s="1"/>
  <c r="P98" i="29519" a="1"/>
  <c r="P98" i="29519" s="1"/>
  <c r="Q98" i="29519" a="1"/>
  <c r="Q98" i="29519" s="1"/>
  <c r="R98" i="29519" a="1"/>
  <c r="R98" i="29519" s="1"/>
  <c r="S98" i="29519" a="1"/>
  <c r="S98" i="29519" s="1"/>
  <c r="T98" i="29519" a="1"/>
  <c r="T98" i="29519" s="1"/>
  <c r="P99" i="29519" a="1"/>
  <c r="P99" i="29519" s="1"/>
  <c r="Q99" i="29519" a="1"/>
  <c r="Q99" i="29519" s="1"/>
  <c r="R99" i="29519" a="1"/>
  <c r="R99" i="29519" s="1"/>
  <c r="S99" i="29519" a="1"/>
  <c r="S99" i="29519" s="1"/>
  <c r="T99" i="29519" a="1"/>
  <c r="T99" i="29519" s="1"/>
  <c r="P100" i="29519" a="1"/>
  <c r="P100" i="29519" s="1"/>
  <c r="Q100" i="29519" a="1"/>
  <c r="Q100" i="29519" s="1"/>
  <c r="R100" i="29519" a="1"/>
  <c r="R100" i="29519" s="1"/>
  <c r="S100" i="29519" a="1"/>
  <c r="S100" i="29519" s="1"/>
  <c r="T100" i="29519" a="1"/>
  <c r="T100" i="29519" s="1"/>
  <c r="P101" i="29519" a="1"/>
  <c r="P101" i="29519" s="1"/>
  <c r="Q101" i="29519" a="1"/>
  <c r="Q101" i="29519" s="1"/>
  <c r="R101" i="29519" a="1"/>
  <c r="R101" i="29519" s="1"/>
  <c r="S101" i="29519" a="1"/>
  <c r="S101" i="29519" s="1"/>
  <c r="T101" i="29519" a="1"/>
  <c r="T101" i="29519" s="1"/>
  <c r="P102" i="29519" a="1"/>
  <c r="P102" i="29519" s="1"/>
  <c r="Q102" i="29519" a="1"/>
  <c r="Q102" i="29519" s="1"/>
  <c r="R102" i="29519" a="1"/>
  <c r="R102" i="29519" s="1"/>
  <c r="S102" i="29519" a="1"/>
  <c r="S102" i="29519" s="1"/>
  <c r="T102" i="29519" a="1"/>
  <c r="T102" i="29519" s="1"/>
  <c r="P103" i="29519" a="1"/>
  <c r="P103" i="29519" s="1"/>
  <c r="Q103" i="29519" a="1"/>
  <c r="Q103" i="29519" s="1"/>
  <c r="R103" i="29519" a="1"/>
  <c r="R103" i="29519" s="1"/>
  <c r="S103" i="29519" a="1"/>
  <c r="S103" i="29519" s="1"/>
  <c r="T103" i="29519" a="1"/>
  <c r="T103" i="29519" s="1"/>
  <c r="P104" i="29519" a="1"/>
  <c r="P104" i="29519" s="1"/>
  <c r="Q104" i="29519" a="1"/>
  <c r="Q104" i="29519" s="1"/>
  <c r="R104" i="29519" a="1"/>
  <c r="R104" i="29519" s="1"/>
  <c r="S104" i="29519" a="1"/>
  <c r="S104" i="29519" s="1"/>
  <c r="T104" i="29519" a="1"/>
  <c r="T104" i="29519" s="1"/>
  <c r="P105" i="29519" a="1"/>
  <c r="P105" i="29519" s="1"/>
  <c r="Q105" i="29519" a="1"/>
  <c r="Q105" i="29519" s="1"/>
  <c r="R105" i="29519" a="1"/>
  <c r="R105" i="29519" s="1"/>
  <c r="S105" i="29519" a="1"/>
  <c r="S105" i="29519" s="1"/>
  <c r="T105" i="29519" a="1"/>
  <c r="T105" i="29519" s="1"/>
  <c r="P106" i="29519" a="1"/>
  <c r="P106" i="29519" s="1"/>
  <c r="Q106" i="29519" a="1"/>
  <c r="Q106" i="29519" s="1"/>
  <c r="R106" i="29519" a="1"/>
  <c r="R106" i="29519" s="1"/>
  <c r="S106" i="29519" a="1"/>
  <c r="S106" i="29519" s="1"/>
  <c r="T106" i="29519" a="1"/>
  <c r="T106" i="29519" s="1"/>
  <c r="P107" i="29519" a="1"/>
  <c r="P107" i="29519" s="1"/>
  <c r="Q107" i="29519" a="1"/>
  <c r="Q107" i="29519" s="1"/>
  <c r="R107" i="29519" a="1"/>
  <c r="R107" i="29519" s="1"/>
  <c r="S107" i="29519" a="1"/>
  <c r="S107" i="29519" s="1"/>
  <c r="T107" i="29519" a="1"/>
  <c r="T107" i="29519" s="1"/>
  <c r="P108" i="29519" a="1"/>
  <c r="P108" i="29519" s="1"/>
  <c r="Q108" i="29519" a="1"/>
  <c r="Q108" i="29519" s="1"/>
  <c r="R108" i="29519" a="1"/>
  <c r="R108" i="29519" s="1"/>
  <c r="S108" i="29519" a="1"/>
  <c r="S108" i="29519" s="1"/>
  <c r="T108" i="29519" a="1"/>
  <c r="T108" i="29519" s="1"/>
  <c r="P109" i="29519" a="1"/>
  <c r="P109" i="29519" s="1"/>
  <c r="Q109" i="29519" a="1"/>
  <c r="Q109" i="29519" s="1"/>
  <c r="R109" i="29519" a="1"/>
  <c r="R109" i="29519" s="1"/>
  <c r="S109" i="29519" a="1"/>
  <c r="S109" i="29519" s="1"/>
  <c r="T109" i="29519" a="1"/>
  <c r="T109" i="29519" s="1"/>
  <c r="P110" i="29519" a="1"/>
  <c r="P110" i="29519" s="1"/>
  <c r="Q110" i="29519" a="1"/>
  <c r="Q110" i="29519" s="1"/>
  <c r="R110" i="29519" a="1"/>
  <c r="R110" i="29519" s="1"/>
  <c r="S110" i="29519" a="1"/>
  <c r="S110" i="29519" s="1"/>
  <c r="T110" i="29519" a="1"/>
  <c r="T110" i="29519" s="1"/>
  <c r="P111" i="29519" a="1"/>
  <c r="P111" i="29519" s="1"/>
  <c r="Q111" i="29519" a="1"/>
  <c r="Q111" i="29519" s="1"/>
  <c r="R111" i="29519" a="1"/>
  <c r="R111" i="29519" s="1"/>
  <c r="S111" i="29519" a="1"/>
  <c r="S111" i="29519" s="1"/>
  <c r="T111" i="29519" a="1"/>
  <c r="T111" i="29519" s="1"/>
  <c r="P112" i="29519" a="1"/>
  <c r="P112" i="29519" s="1"/>
  <c r="Q112" i="29519" a="1"/>
  <c r="Q112" i="29519" s="1"/>
  <c r="R112" i="29519" a="1"/>
  <c r="R112" i="29519" s="1"/>
  <c r="S112" i="29519" a="1"/>
  <c r="S112" i="29519" s="1"/>
  <c r="T112" i="29519" a="1"/>
  <c r="T112" i="29519" s="1"/>
  <c r="P113" i="29519" a="1"/>
  <c r="P113" i="29519" s="1"/>
  <c r="Q113" i="29519" a="1"/>
  <c r="Q113" i="29519" s="1"/>
  <c r="R113" i="29519" a="1"/>
  <c r="R113" i="29519" s="1"/>
  <c r="S113" i="29519" a="1"/>
  <c r="S113" i="29519" s="1"/>
  <c r="T113" i="29519" a="1"/>
  <c r="T113" i="29519" s="1"/>
  <c r="P114" i="29519" a="1"/>
  <c r="P114" i="29519" s="1"/>
  <c r="Q114" i="29519" a="1"/>
  <c r="Q114" i="29519" s="1"/>
  <c r="R114" i="29519" a="1"/>
  <c r="R114" i="29519" s="1"/>
  <c r="S114" i="29519" a="1"/>
  <c r="S114" i="29519" s="1"/>
  <c r="T114" i="29519" a="1"/>
  <c r="T114" i="29519" s="1"/>
  <c r="P115" i="29519" a="1"/>
  <c r="P115" i="29519" s="1"/>
  <c r="Q115" i="29519" a="1"/>
  <c r="Q115" i="29519" s="1"/>
  <c r="R115" i="29519" a="1"/>
  <c r="R115" i="29519" s="1"/>
  <c r="S115" i="29519" a="1"/>
  <c r="S115" i="29519" s="1"/>
  <c r="T115" i="29519" a="1"/>
  <c r="T115" i="29519" s="1"/>
  <c r="P116" i="29519" a="1"/>
  <c r="P116" i="29519" s="1"/>
  <c r="Q116" i="29519" a="1"/>
  <c r="Q116" i="29519" s="1"/>
  <c r="R116" i="29519" a="1"/>
  <c r="R116" i="29519" s="1"/>
  <c r="S116" i="29519" a="1"/>
  <c r="S116" i="29519" s="1"/>
  <c r="T116" i="29519" a="1"/>
  <c r="T116" i="29519" s="1"/>
  <c r="P117" i="29519" a="1"/>
  <c r="P117" i="29519" s="1"/>
  <c r="Q117" i="29519" a="1"/>
  <c r="Q117" i="29519" s="1"/>
  <c r="R117" i="29519" a="1"/>
  <c r="R117" i="29519" s="1"/>
  <c r="S117" i="29519" a="1"/>
  <c r="S117" i="29519" s="1"/>
  <c r="T117" i="29519" a="1"/>
  <c r="T117" i="29519" s="1"/>
  <c r="P118" i="29519" a="1"/>
  <c r="P118" i="29519" s="1"/>
  <c r="Q118" i="29519" a="1"/>
  <c r="Q118" i="29519" s="1"/>
  <c r="R118" i="29519" a="1"/>
  <c r="R118" i="29519" s="1"/>
  <c r="S118" i="29519" a="1"/>
  <c r="S118" i="29519" s="1"/>
  <c r="T118" i="29519" a="1"/>
  <c r="T118" i="29519" s="1"/>
  <c r="P119" i="29519" a="1"/>
  <c r="P119" i="29519" s="1"/>
  <c r="Q119" i="29519" a="1"/>
  <c r="Q119" i="29519" s="1"/>
  <c r="R119" i="29519" a="1"/>
  <c r="R119" i="29519" s="1"/>
  <c r="S119" i="29519" a="1"/>
  <c r="S119" i="29519" s="1"/>
  <c r="T119" i="29519" a="1"/>
  <c r="T119" i="29519" s="1"/>
  <c r="P120" i="29519" a="1"/>
  <c r="P120" i="29519" s="1"/>
  <c r="Q120" i="29519" a="1"/>
  <c r="Q120" i="29519" s="1"/>
  <c r="R120" i="29519" a="1"/>
  <c r="R120" i="29519" s="1"/>
  <c r="S120" i="29519" a="1"/>
  <c r="S120" i="29519" s="1"/>
  <c r="T120" i="29519" a="1"/>
  <c r="T120" i="29519" s="1"/>
  <c r="P121" i="29519" a="1"/>
  <c r="P121" i="29519" s="1"/>
  <c r="Q121" i="29519" a="1"/>
  <c r="Q121" i="29519" s="1"/>
  <c r="R121" i="29519" a="1"/>
  <c r="R121" i="29519" s="1"/>
  <c r="S121" i="29519" a="1"/>
  <c r="S121" i="29519" s="1"/>
  <c r="T121" i="29519" a="1"/>
  <c r="T121" i="29519" s="1"/>
  <c r="P122" i="29519" a="1"/>
  <c r="P122" i="29519" s="1"/>
  <c r="Q122" i="29519" a="1"/>
  <c r="Q122" i="29519" s="1"/>
  <c r="R122" i="29519" a="1"/>
  <c r="R122" i="29519" s="1"/>
  <c r="S122" i="29519" a="1"/>
  <c r="S122" i="29519" s="1"/>
  <c r="T122" i="29519" a="1"/>
  <c r="T122" i="29519" s="1"/>
  <c r="P123" i="29519" a="1"/>
  <c r="P123" i="29519" s="1"/>
  <c r="Q123" i="29519" a="1"/>
  <c r="Q123" i="29519" s="1"/>
  <c r="R123" i="29519" a="1"/>
  <c r="R123" i="29519" s="1"/>
  <c r="S123" i="29519" a="1"/>
  <c r="S123" i="29519" s="1"/>
  <c r="T123" i="29519" a="1"/>
  <c r="T123" i="29519" s="1"/>
  <c r="P124" i="29519" a="1"/>
  <c r="P124" i="29519" s="1"/>
  <c r="Q124" i="29519" a="1"/>
  <c r="Q124" i="29519" s="1"/>
  <c r="R124" i="29519" a="1"/>
  <c r="R124" i="29519" s="1"/>
  <c r="S124" i="29519" a="1"/>
  <c r="S124" i="29519" s="1"/>
  <c r="T124" i="29519" a="1"/>
  <c r="T124" i="29519" s="1"/>
  <c r="P125" i="29519" a="1"/>
  <c r="P125" i="29519" s="1"/>
  <c r="Q125" i="29519" a="1"/>
  <c r="Q125" i="29519" s="1"/>
  <c r="R125" i="29519" a="1"/>
  <c r="R125" i="29519" s="1"/>
  <c r="S125" i="29519" a="1"/>
  <c r="S125" i="29519" s="1"/>
  <c r="T125" i="29519" a="1"/>
  <c r="T125" i="29519" s="1"/>
  <c r="P126" i="29519" a="1"/>
  <c r="P126" i="29519" s="1"/>
  <c r="Q126" i="29519" a="1"/>
  <c r="Q126" i="29519" s="1"/>
  <c r="R126" i="29519" a="1"/>
  <c r="R126" i="29519" s="1"/>
  <c r="S126" i="29519" a="1"/>
  <c r="S126" i="29519" s="1"/>
  <c r="T126" i="29519" a="1"/>
  <c r="T126" i="29519" s="1"/>
  <c r="P127" i="29519" a="1"/>
  <c r="P127" i="29519" s="1"/>
  <c r="Q127" i="29519" a="1"/>
  <c r="Q127" i="29519" s="1"/>
  <c r="R127" i="29519" a="1"/>
  <c r="R127" i="29519" s="1"/>
  <c r="S127" i="29519" a="1"/>
  <c r="S127" i="29519" s="1"/>
  <c r="T127" i="29519" a="1"/>
  <c r="T127" i="29519" s="1"/>
  <c r="P128" i="29519" a="1"/>
  <c r="P128" i="29519" s="1"/>
  <c r="Q128" i="29519" a="1"/>
  <c r="Q128" i="29519" s="1"/>
  <c r="R128" i="29519" a="1"/>
  <c r="R128" i="29519" s="1"/>
  <c r="S128" i="29519" a="1"/>
  <c r="S128" i="29519" s="1"/>
  <c r="T128" i="29519" a="1"/>
  <c r="T128" i="29519" s="1"/>
  <c r="P129" i="29519" a="1"/>
  <c r="P129" i="29519" s="1"/>
  <c r="Q129" i="29519" a="1"/>
  <c r="Q129" i="29519" s="1"/>
  <c r="R129" i="29519" a="1"/>
  <c r="R129" i="29519" s="1"/>
  <c r="S129" i="29519" a="1"/>
  <c r="S129" i="29519" s="1"/>
  <c r="T129" i="29519" a="1"/>
  <c r="T129" i="29519" s="1"/>
  <c r="P130" i="29519" a="1"/>
  <c r="P130" i="29519" s="1"/>
  <c r="Q130" i="29519" a="1"/>
  <c r="Q130" i="29519" s="1"/>
  <c r="R130" i="29519" a="1"/>
  <c r="R130" i="29519" s="1"/>
  <c r="S130" i="29519" a="1"/>
  <c r="S130" i="29519" s="1"/>
  <c r="T130" i="29519" a="1"/>
  <c r="T130" i="29519" s="1"/>
  <c r="P131" i="29519" a="1"/>
  <c r="P131" i="29519" s="1"/>
  <c r="Q131" i="29519" a="1"/>
  <c r="Q131" i="29519" s="1"/>
  <c r="R131" i="29519" a="1"/>
  <c r="R131" i="29519" s="1"/>
  <c r="S131" i="29519" a="1"/>
  <c r="S131" i="29519" s="1"/>
  <c r="T131" i="29519" a="1"/>
  <c r="T131" i="29519" s="1"/>
  <c r="P132" i="29519" a="1"/>
  <c r="P132" i="29519" s="1"/>
  <c r="Q132" i="29519" a="1"/>
  <c r="Q132" i="29519" s="1"/>
  <c r="R132" i="29519" a="1"/>
  <c r="R132" i="29519" s="1"/>
  <c r="S132" i="29519" a="1"/>
  <c r="S132" i="29519" s="1"/>
  <c r="T132" i="29519" a="1"/>
  <c r="T132" i="29519" s="1"/>
  <c r="P133" i="29519" a="1"/>
  <c r="P133" i="29519" s="1"/>
  <c r="Q133" i="29519" a="1"/>
  <c r="Q133" i="29519" s="1"/>
  <c r="R133" i="29519" a="1"/>
  <c r="R133" i="29519" s="1"/>
  <c r="S133" i="29519" a="1"/>
  <c r="S133" i="29519" s="1"/>
  <c r="T133" i="29519" a="1"/>
  <c r="T133" i="29519" s="1"/>
  <c r="P134" i="29519" a="1"/>
  <c r="P134" i="29519" s="1"/>
  <c r="Q134" i="29519" a="1"/>
  <c r="Q134" i="29519" s="1"/>
  <c r="R134" i="29519" a="1"/>
  <c r="R134" i="29519" s="1"/>
  <c r="S134" i="29519" a="1"/>
  <c r="S134" i="29519" s="1"/>
  <c r="T134" i="29519" a="1"/>
  <c r="T134" i="29519" s="1"/>
  <c r="P135" i="29519" a="1"/>
  <c r="P135" i="29519" s="1"/>
  <c r="Q135" i="29519" a="1"/>
  <c r="Q135" i="29519" s="1"/>
  <c r="R135" i="29519" a="1"/>
  <c r="R135" i="29519" s="1"/>
  <c r="S135" i="29519" a="1"/>
  <c r="S135" i="29519" s="1"/>
  <c r="T135" i="29519" a="1"/>
  <c r="T135" i="29519" s="1"/>
  <c r="P136" i="29519" a="1"/>
  <c r="P136" i="29519" s="1"/>
  <c r="Q136" i="29519" a="1"/>
  <c r="Q136" i="29519" s="1"/>
  <c r="R136" i="29519" a="1"/>
  <c r="R136" i="29519" s="1"/>
  <c r="S136" i="29519" a="1"/>
  <c r="S136" i="29519" s="1"/>
  <c r="T136" i="29519" a="1"/>
  <c r="T136" i="29519" s="1"/>
  <c r="P137" i="29519" a="1"/>
  <c r="P137" i="29519" s="1"/>
  <c r="Q137" i="29519" a="1"/>
  <c r="Q137" i="29519" s="1"/>
  <c r="R137" i="29519" a="1"/>
  <c r="R137" i="29519" s="1"/>
  <c r="S137" i="29519" a="1"/>
  <c r="S137" i="29519" s="1"/>
  <c r="T137" i="29519" a="1"/>
  <c r="T137" i="29519" s="1"/>
  <c r="P138" i="29519" a="1"/>
  <c r="P138" i="29519" s="1"/>
  <c r="Q138" i="29519" a="1"/>
  <c r="Q138" i="29519" s="1"/>
  <c r="R138" i="29519" a="1"/>
  <c r="R138" i="29519" s="1"/>
  <c r="S138" i="29519" a="1"/>
  <c r="S138" i="29519" s="1"/>
  <c r="T138" i="29519" a="1"/>
  <c r="T138" i="29519" s="1"/>
  <c r="P139" i="29519" a="1"/>
  <c r="P139" i="29519" s="1"/>
  <c r="Q139" i="29519" a="1"/>
  <c r="Q139" i="29519" s="1"/>
  <c r="R139" i="29519" a="1"/>
  <c r="R139" i="29519" s="1"/>
  <c r="S139" i="29519" a="1"/>
  <c r="S139" i="29519" s="1"/>
  <c r="T139" i="29519" a="1"/>
  <c r="T139" i="29519" s="1"/>
  <c r="P140" i="29519" a="1"/>
  <c r="P140" i="29519" s="1"/>
  <c r="Q140" i="29519" a="1"/>
  <c r="Q140" i="29519" s="1"/>
  <c r="R140" i="29519" a="1"/>
  <c r="R140" i="29519" s="1"/>
  <c r="S140" i="29519" a="1"/>
  <c r="S140" i="29519" s="1"/>
  <c r="T140" i="29519" a="1"/>
  <c r="T140" i="29519" s="1"/>
  <c r="P141" i="29519" a="1"/>
  <c r="P141" i="29519" s="1"/>
  <c r="Q141" i="29519" a="1"/>
  <c r="Q141" i="29519" s="1"/>
  <c r="R141" i="29519" a="1"/>
  <c r="R141" i="29519" s="1"/>
  <c r="S141" i="29519" a="1"/>
  <c r="S141" i="29519" s="1"/>
  <c r="T141" i="29519" a="1"/>
  <c r="T141" i="29519" s="1"/>
  <c r="P142" i="29519" a="1"/>
  <c r="P142" i="29519" s="1"/>
  <c r="Q142" i="29519" a="1"/>
  <c r="Q142" i="29519" s="1"/>
  <c r="R142" i="29519" a="1"/>
  <c r="R142" i="29519" s="1"/>
  <c r="S142" i="29519" a="1"/>
  <c r="S142" i="29519" s="1"/>
  <c r="T142" i="29519" a="1"/>
  <c r="T142" i="29519" s="1"/>
  <c r="P143" i="29519" a="1"/>
  <c r="P143" i="29519" s="1"/>
  <c r="Q143" i="29519" a="1"/>
  <c r="Q143" i="29519" s="1"/>
  <c r="R143" i="29519" a="1"/>
  <c r="R143" i="29519" s="1"/>
  <c r="S143" i="29519" a="1"/>
  <c r="S143" i="29519" s="1"/>
  <c r="T143" i="29519" a="1"/>
  <c r="T143" i="29519" s="1"/>
  <c r="P144" i="29519" a="1"/>
  <c r="P144" i="29519" s="1"/>
  <c r="Q144" i="29519" a="1"/>
  <c r="Q144" i="29519" s="1"/>
  <c r="R144" i="29519" a="1"/>
  <c r="R144" i="29519" s="1"/>
  <c r="S144" i="29519" a="1"/>
  <c r="S144" i="29519" s="1"/>
  <c r="T144" i="29519" a="1"/>
  <c r="T144" i="29519" s="1"/>
  <c r="P145" i="29519" a="1"/>
  <c r="P145" i="29519" s="1"/>
  <c r="Q145" i="29519" a="1"/>
  <c r="Q145" i="29519" s="1"/>
  <c r="R145" i="29519" a="1"/>
  <c r="R145" i="29519" s="1"/>
  <c r="S145" i="29519" a="1"/>
  <c r="S145" i="29519" s="1"/>
  <c r="T145" i="29519" a="1"/>
  <c r="T145" i="29519" s="1"/>
  <c r="P146" i="29519" a="1"/>
  <c r="P146" i="29519" s="1"/>
  <c r="Q146" i="29519" a="1"/>
  <c r="Q146" i="29519" s="1"/>
  <c r="R146" i="29519" a="1"/>
  <c r="R146" i="29519" s="1"/>
  <c r="S146" i="29519" a="1"/>
  <c r="S146" i="29519" s="1"/>
  <c r="T146" i="29519" a="1"/>
  <c r="T146" i="29519" s="1"/>
  <c r="P147" i="29519" a="1"/>
  <c r="P147" i="29519"/>
  <c r="Q147" i="29519" a="1"/>
  <c r="Q147" i="29519"/>
  <c r="R147" i="29519" a="1"/>
  <c r="R147" i="29519" s="1"/>
  <c r="S147" i="29519" a="1"/>
  <c r="S147" i="29519" s="1"/>
  <c r="T147" i="29519" a="1"/>
  <c r="T147" i="29519" s="1"/>
  <c r="P148" i="29519" a="1"/>
  <c r="P148" i="29519" s="1"/>
  <c r="Q148" i="29519" a="1"/>
  <c r="Q148" i="29519" s="1"/>
  <c r="R148" i="29519" a="1"/>
  <c r="R148" i="29519" s="1"/>
  <c r="S148" i="29519" a="1"/>
  <c r="S148" i="29519" s="1"/>
  <c r="T148" i="29519" a="1"/>
  <c r="T148" i="29519" s="1"/>
  <c r="P149" i="29519" a="1"/>
  <c r="P149" i="29519" s="1"/>
  <c r="Q149" i="29519" a="1"/>
  <c r="Q149" i="29519" s="1"/>
  <c r="R149" i="29519" a="1"/>
  <c r="R149" i="29519" s="1"/>
  <c r="S149" i="29519" a="1"/>
  <c r="S149" i="29519" s="1"/>
  <c r="T149" i="29519" a="1"/>
  <c r="T149" i="29519" s="1"/>
  <c r="P150" i="29519" a="1"/>
  <c r="P150" i="29519" s="1"/>
  <c r="Q150" i="29519" a="1"/>
  <c r="Q150" i="29519" s="1"/>
  <c r="R150" i="29519" a="1"/>
  <c r="R150" i="29519" s="1"/>
  <c r="S150" i="29519" a="1"/>
  <c r="S150" i="29519" s="1"/>
  <c r="T150" i="29519" a="1"/>
  <c r="T150" i="29519" s="1"/>
  <c r="P151" i="29519" a="1"/>
  <c r="P151" i="29519" s="1"/>
  <c r="Q151" i="29519" a="1"/>
  <c r="Q151" i="29519" s="1"/>
  <c r="R151" i="29519" a="1"/>
  <c r="R151" i="29519" s="1"/>
  <c r="S151" i="29519" a="1"/>
  <c r="S151" i="29519" s="1"/>
  <c r="T151" i="29519" a="1"/>
  <c r="T151" i="29519" s="1"/>
  <c r="P152" i="29519" a="1"/>
  <c r="P152" i="29519" s="1"/>
  <c r="Q152" i="29519" a="1"/>
  <c r="Q152" i="29519" s="1"/>
  <c r="R152" i="29519" a="1"/>
  <c r="R152" i="29519" s="1"/>
  <c r="S152" i="29519" a="1"/>
  <c r="S152" i="29519" s="1"/>
  <c r="T152" i="29519" a="1"/>
  <c r="T152" i="29519" s="1"/>
  <c r="P153" i="29519" a="1"/>
  <c r="P153" i="29519" s="1"/>
  <c r="Q153" i="29519" a="1"/>
  <c r="Q153" i="29519" s="1"/>
  <c r="R153" i="29519" a="1"/>
  <c r="R153" i="29519" s="1"/>
  <c r="S153" i="29519" a="1"/>
  <c r="S153" i="29519" s="1"/>
  <c r="T153" i="29519" a="1"/>
  <c r="T153" i="29519" s="1"/>
  <c r="P154" i="29519" a="1"/>
  <c r="P154" i="29519" s="1"/>
  <c r="Q154" i="29519" a="1"/>
  <c r="Q154" i="29519" s="1"/>
  <c r="R154" i="29519" a="1"/>
  <c r="R154" i="29519" s="1"/>
  <c r="S154" i="29519" a="1"/>
  <c r="S154" i="29519" s="1"/>
  <c r="T154" i="29519" a="1"/>
  <c r="T154" i="29519" s="1"/>
  <c r="P155" i="29519" a="1"/>
  <c r="P155" i="29519" s="1"/>
  <c r="Q155" i="29519" a="1"/>
  <c r="Q155" i="29519" s="1"/>
  <c r="R155" i="29519" a="1"/>
  <c r="R155" i="29519" s="1"/>
  <c r="S155" i="29519" a="1"/>
  <c r="S155" i="29519" s="1"/>
  <c r="T155" i="29519" a="1"/>
  <c r="T155" i="29519" s="1"/>
  <c r="P156" i="29519" a="1"/>
  <c r="P156" i="29519" s="1"/>
  <c r="Q156" i="29519" a="1"/>
  <c r="Q156" i="29519" s="1"/>
  <c r="R156" i="29519" a="1"/>
  <c r="R156" i="29519" s="1"/>
  <c r="S156" i="29519" a="1"/>
  <c r="S156" i="29519" s="1"/>
  <c r="T156" i="29519" a="1"/>
  <c r="T156" i="29519" s="1"/>
  <c r="P157" i="29519" a="1"/>
  <c r="P157" i="29519" s="1"/>
  <c r="Q157" i="29519" a="1"/>
  <c r="Q157" i="29519" s="1"/>
  <c r="R157" i="29519" a="1"/>
  <c r="R157" i="29519" s="1"/>
  <c r="S157" i="29519" a="1"/>
  <c r="S157" i="29519" s="1"/>
  <c r="T157" i="29519" a="1"/>
  <c r="T157" i="29519" s="1"/>
  <c r="P158" i="29519" a="1"/>
  <c r="P158" i="29519" s="1"/>
  <c r="Q158" i="29519" a="1"/>
  <c r="Q158" i="29519" s="1"/>
  <c r="R158" i="29519" a="1"/>
  <c r="R158" i="29519" s="1"/>
  <c r="S158" i="29519" a="1"/>
  <c r="S158" i="29519" s="1"/>
  <c r="T158" i="29519" a="1"/>
  <c r="T158" i="29519" s="1"/>
  <c r="P159" i="29519" a="1"/>
  <c r="P159" i="29519" s="1"/>
  <c r="Q159" i="29519" a="1"/>
  <c r="Q159" i="29519" s="1"/>
  <c r="R159" i="29519" a="1"/>
  <c r="R159" i="29519" s="1"/>
  <c r="S159" i="29519" a="1"/>
  <c r="S159" i="29519" s="1"/>
  <c r="T159" i="29519" a="1"/>
  <c r="T159" i="29519" s="1"/>
  <c r="P160" i="29519" a="1"/>
  <c r="P160" i="29519" s="1"/>
  <c r="Q160" i="29519" a="1"/>
  <c r="Q160" i="29519" s="1"/>
  <c r="R160" i="29519" a="1"/>
  <c r="R160" i="29519" s="1"/>
  <c r="S160" i="29519" a="1"/>
  <c r="S160" i="29519" s="1"/>
  <c r="T160" i="29519" a="1"/>
  <c r="T160" i="29519" s="1"/>
  <c r="P161" i="29519" a="1"/>
  <c r="P161" i="29519" s="1"/>
  <c r="Q161" i="29519" a="1"/>
  <c r="Q161" i="29519" s="1"/>
  <c r="R161" i="29519" a="1"/>
  <c r="R161" i="29519" s="1"/>
  <c r="S161" i="29519" a="1"/>
  <c r="S161" i="29519" s="1"/>
  <c r="T161" i="29519" a="1"/>
  <c r="T161" i="29519" s="1"/>
  <c r="P162" i="29519" a="1"/>
  <c r="P162" i="29519" s="1"/>
  <c r="Q162" i="29519" a="1"/>
  <c r="Q162" i="29519" s="1"/>
  <c r="R162" i="29519" a="1"/>
  <c r="R162" i="29519" s="1"/>
  <c r="S162" i="29519" a="1"/>
  <c r="S162" i="29519" s="1"/>
  <c r="T162" i="29519" a="1"/>
  <c r="T162" i="29519" s="1"/>
  <c r="P163" i="29519" a="1"/>
  <c r="P163" i="29519" s="1"/>
  <c r="Q163" i="29519" a="1"/>
  <c r="Q163" i="29519" s="1"/>
  <c r="R163" i="29519" a="1"/>
  <c r="R163" i="29519" s="1"/>
  <c r="S163" i="29519" a="1"/>
  <c r="S163" i="29519" s="1"/>
  <c r="T163" i="29519" a="1"/>
  <c r="T163" i="29519" s="1"/>
  <c r="P164" i="29519" a="1"/>
  <c r="P164" i="29519" s="1"/>
  <c r="Q164" i="29519" a="1"/>
  <c r="Q164" i="29519" s="1"/>
  <c r="R164" i="29519" a="1"/>
  <c r="R164" i="29519" s="1"/>
  <c r="S164" i="29519" a="1"/>
  <c r="S164" i="29519" s="1"/>
  <c r="T164" i="29519" a="1"/>
  <c r="T164" i="29519" s="1"/>
  <c r="P165" i="29519" a="1"/>
  <c r="P165" i="29519" s="1"/>
  <c r="Q165" i="29519" a="1"/>
  <c r="Q165" i="29519" s="1"/>
  <c r="R165" i="29519" a="1"/>
  <c r="R165" i="29519" s="1"/>
  <c r="S165" i="29519" a="1"/>
  <c r="S165" i="29519" s="1"/>
  <c r="T165" i="29519" a="1"/>
  <c r="T165" i="29519" s="1"/>
  <c r="P166" i="29519" a="1"/>
  <c r="P166" i="29519" s="1"/>
  <c r="Q166" i="29519" a="1"/>
  <c r="Q166" i="29519" s="1"/>
  <c r="R166" i="29519" a="1"/>
  <c r="R166" i="29519" s="1"/>
  <c r="S166" i="29519" a="1"/>
  <c r="S166" i="29519" s="1"/>
  <c r="T166" i="29519" a="1"/>
  <c r="T166" i="29519" s="1"/>
  <c r="P167" i="29519" a="1"/>
  <c r="P167" i="29519" s="1"/>
  <c r="Q167" i="29519" a="1"/>
  <c r="Q167" i="29519" s="1"/>
  <c r="R167" i="29519" a="1"/>
  <c r="R167" i="29519" s="1"/>
  <c r="S167" i="29519" a="1"/>
  <c r="S167" i="29519" s="1"/>
  <c r="T167" i="29519" a="1"/>
  <c r="T167" i="29519" s="1"/>
  <c r="P168" i="29519" a="1"/>
  <c r="P168" i="29519" s="1"/>
  <c r="Q168" i="29519" a="1"/>
  <c r="Q168" i="29519" s="1"/>
  <c r="R168" i="29519" a="1"/>
  <c r="R168" i="29519" s="1"/>
  <c r="S168" i="29519" a="1"/>
  <c r="S168" i="29519" s="1"/>
  <c r="T168" i="29519" a="1"/>
  <c r="T168" i="29519" s="1"/>
  <c r="P169" i="29519" a="1"/>
  <c r="P169" i="29519" s="1"/>
  <c r="Q169" i="29519" a="1"/>
  <c r="Q169" i="29519" s="1"/>
  <c r="R169" i="29519" a="1"/>
  <c r="R169" i="29519" s="1"/>
  <c r="S169" i="29519" a="1"/>
  <c r="S169" i="29519" s="1"/>
  <c r="T169" i="29519" a="1"/>
  <c r="T169" i="29519" s="1"/>
  <c r="P170" i="29519" a="1"/>
  <c r="P170" i="29519" s="1"/>
  <c r="Q170" i="29519" a="1"/>
  <c r="Q170" i="29519" s="1"/>
  <c r="R170" i="29519" a="1"/>
  <c r="R170" i="29519" s="1"/>
  <c r="S170" i="29519" a="1"/>
  <c r="S170" i="29519" s="1"/>
  <c r="T170" i="29519" a="1"/>
  <c r="T170" i="29519" s="1"/>
  <c r="P171" i="29519" a="1"/>
  <c r="P171" i="29519" s="1"/>
  <c r="Q171" i="29519" a="1"/>
  <c r="Q171" i="29519" s="1"/>
  <c r="R171" i="29519" a="1"/>
  <c r="R171" i="29519" s="1"/>
  <c r="S171" i="29519" a="1"/>
  <c r="S171" i="29519" s="1"/>
  <c r="T171" i="29519" a="1"/>
  <c r="T171" i="29519" s="1"/>
  <c r="P172" i="29519" a="1"/>
  <c r="P172" i="29519" s="1"/>
  <c r="Q172" i="29519" a="1"/>
  <c r="Q172" i="29519" s="1"/>
  <c r="R172" i="29519" a="1"/>
  <c r="R172" i="29519" s="1"/>
  <c r="S172" i="29519" a="1"/>
  <c r="S172" i="29519" s="1"/>
  <c r="T172" i="29519" a="1"/>
  <c r="T172" i="29519" s="1"/>
  <c r="P173" i="29519" a="1"/>
  <c r="P173" i="29519" s="1"/>
  <c r="Q173" i="29519" a="1"/>
  <c r="Q173" i="29519" s="1"/>
  <c r="R173" i="29519" a="1"/>
  <c r="R173" i="29519" s="1"/>
  <c r="S173" i="29519" a="1"/>
  <c r="S173" i="29519" s="1"/>
  <c r="T173" i="29519" a="1"/>
  <c r="T173" i="29519" s="1"/>
  <c r="P174" i="29519" a="1"/>
  <c r="P174" i="29519" s="1"/>
  <c r="Q174" i="29519" a="1"/>
  <c r="Q174" i="29519" s="1"/>
  <c r="R174" i="29519" a="1"/>
  <c r="R174" i="29519" s="1"/>
  <c r="S174" i="29519" a="1"/>
  <c r="S174" i="29519" s="1"/>
  <c r="T174" i="29519" a="1"/>
  <c r="T174" i="29519" s="1"/>
  <c r="P175" i="29519" a="1"/>
  <c r="P175" i="29519" s="1"/>
  <c r="Q175" i="29519" a="1"/>
  <c r="Q175" i="29519" s="1"/>
  <c r="R175" i="29519" a="1"/>
  <c r="R175" i="29519" s="1"/>
  <c r="S175" i="29519" a="1"/>
  <c r="S175" i="29519" s="1"/>
  <c r="T175" i="29519" a="1"/>
  <c r="T175" i="29519" s="1"/>
  <c r="P176" i="29519" a="1"/>
  <c r="P176" i="29519" s="1"/>
  <c r="Q176" i="29519" a="1"/>
  <c r="Q176" i="29519" s="1"/>
  <c r="R176" i="29519" a="1"/>
  <c r="R176" i="29519" s="1"/>
  <c r="S176" i="29519" a="1"/>
  <c r="S176" i="29519" s="1"/>
  <c r="T176" i="29519" a="1"/>
  <c r="T176" i="29519" s="1"/>
  <c r="P177" i="29519" a="1"/>
  <c r="P177" i="29519" s="1"/>
  <c r="Q177" i="29519" a="1"/>
  <c r="Q177" i="29519" s="1"/>
  <c r="R177" i="29519" a="1"/>
  <c r="R177" i="29519" s="1"/>
  <c r="S177" i="29519" a="1"/>
  <c r="S177" i="29519" s="1"/>
  <c r="T177" i="29519" a="1"/>
  <c r="T177" i="29519" s="1"/>
  <c r="P178" i="29519" a="1"/>
  <c r="P178" i="29519" s="1"/>
  <c r="Q178" i="29519" a="1"/>
  <c r="Q178" i="29519" s="1"/>
  <c r="R178" i="29519" a="1"/>
  <c r="R178" i="29519" s="1"/>
  <c r="S178" i="29519" a="1"/>
  <c r="S178" i="29519" s="1"/>
  <c r="T178" i="29519" a="1"/>
  <c r="T178" i="29519" s="1"/>
  <c r="P179" i="29519" a="1"/>
  <c r="P179" i="29519" s="1"/>
  <c r="Q179" i="29519" a="1"/>
  <c r="Q179" i="29519" s="1"/>
  <c r="R179" i="29519" a="1"/>
  <c r="R179" i="29519" s="1"/>
  <c r="S179" i="29519" a="1"/>
  <c r="S179" i="29519" s="1"/>
  <c r="T179" i="29519" a="1"/>
  <c r="T179" i="29519" s="1"/>
  <c r="P180" i="29519" a="1"/>
  <c r="P180" i="29519" s="1"/>
  <c r="Q180" i="29519" a="1"/>
  <c r="Q180" i="29519" s="1"/>
  <c r="R180" i="29519" a="1"/>
  <c r="R180" i="29519" s="1"/>
  <c r="S180" i="29519" a="1"/>
  <c r="S180" i="29519" s="1"/>
  <c r="T180" i="29519" a="1"/>
  <c r="T180" i="29519" s="1"/>
  <c r="P181" i="29519" a="1"/>
  <c r="P181" i="29519" s="1"/>
  <c r="Q181" i="29519" a="1"/>
  <c r="Q181" i="29519" s="1"/>
  <c r="R181" i="29519" a="1"/>
  <c r="R181" i="29519" s="1"/>
  <c r="S181" i="29519" a="1"/>
  <c r="S181" i="29519" s="1"/>
  <c r="T181" i="29519" a="1"/>
  <c r="T181" i="29519" s="1"/>
  <c r="P182" i="29519" a="1"/>
  <c r="P182" i="29519" s="1"/>
  <c r="Q182" i="29519" a="1"/>
  <c r="Q182" i="29519" s="1"/>
  <c r="R182" i="29519" a="1"/>
  <c r="R182" i="29519" s="1"/>
  <c r="S182" i="29519" a="1"/>
  <c r="S182" i="29519" s="1"/>
  <c r="T182" i="29519" a="1"/>
  <c r="T182" i="29519" s="1"/>
  <c r="P183" i="29519" a="1"/>
  <c r="P183" i="29519" s="1"/>
  <c r="Q183" i="29519" a="1"/>
  <c r="Q183" i="29519" s="1"/>
  <c r="R183" i="29519" a="1"/>
  <c r="R183" i="29519" s="1"/>
  <c r="S183" i="29519" a="1"/>
  <c r="S183" i="29519" s="1"/>
  <c r="T183" i="29519" a="1"/>
  <c r="T183" i="29519" s="1"/>
  <c r="P184" i="29519" a="1"/>
  <c r="P184" i="29519" s="1"/>
  <c r="Q184" i="29519" a="1"/>
  <c r="Q184" i="29519" s="1"/>
  <c r="R184" i="29519" a="1"/>
  <c r="R184" i="29519" s="1"/>
  <c r="S184" i="29519" a="1"/>
  <c r="S184" i="29519" s="1"/>
  <c r="T184" i="29519" a="1"/>
  <c r="T184" i="29519" s="1"/>
  <c r="P185" i="29519" a="1"/>
  <c r="P185" i="29519" s="1"/>
  <c r="Q185" i="29519" a="1"/>
  <c r="Q185" i="29519" s="1"/>
  <c r="R185" i="29519" a="1"/>
  <c r="R185" i="29519" s="1"/>
  <c r="S185" i="29519" a="1"/>
  <c r="S185" i="29519" s="1"/>
  <c r="T185" i="29519" a="1"/>
  <c r="T185" i="29519" s="1"/>
  <c r="P186" i="29519" a="1"/>
  <c r="P186" i="29519" s="1"/>
  <c r="Q186" i="29519" a="1"/>
  <c r="Q186" i="29519" s="1"/>
  <c r="R186" i="29519" a="1"/>
  <c r="R186" i="29519" s="1"/>
  <c r="S186" i="29519" a="1"/>
  <c r="S186" i="29519" s="1"/>
  <c r="T186" i="29519" a="1"/>
  <c r="T186" i="29519" s="1"/>
  <c r="P187" i="29519" a="1"/>
  <c r="P187" i="29519" s="1"/>
  <c r="Q187" i="29519" a="1"/>
  <c r="Q187" i="29519" s="1"/>
  <c r="R187" i="29519" a="1"/>
  <c r="R187" i="29519" s="1"/>
  <c r="S187" i="29519" a="1"/>
  <c r="S187" i="29519" s="1"/>
  <c r="T187" i="29519" a="1"/>
  <c r="T187" i="29519" s="1"/>
  <c r="P188" i="29519" a="1"/>
  <c r="P188" i="29519" s="1"/>
  <c r="Q188" i="29519" a="1"/>
  <c r="Q188" i="29519" s="1"/>
  <c r="R188" i="29519" a="1"/>
  <c r="R188" i="29519" s="1"/>
  <c r="S188" i="29519" a="1"/>
  <c r="S188" i="29519" s="1"/>
  <c r="T188" i="29519" a="1"/>
  <c r="T188" i="29519" s="1"/>
  <c r="P189" i="29519" a="1"/>
  <c r="P189" i="29519" s="1"/>
  <c r="Q189" i="29519" a="1"/>
  <c r="Q189" i="29519" s="1"/>
  <c r="R189" i="29519" a="1"/>
  <c r="R189" i="29519" s="1"/>
  <c r="S189" i="29519" a="1"/>
  <c r="S189" i="29519" s="1"/>
  <c r="T189" i="29519" a="1"/>
  <c r="T189" i="29519" s="1"/>
  <c r="P190" i="29519" a="1"/>
  <c r="P190" i="29519" s="1"/>
  <c r="Q190" i="29519" a="1"/>
  <c r="Q190" i="29519" s="1"/>
  <c r="R190" i="29519" a="1"/>
  <c r="R190" i="29519" s="1"/>
  <c r="S190" i="29519" a="1"/>
  <c r="S190" i="29519" s="1"/>
  <c r="T190" i="29519" a="1"/>
  <c r="T190" i="29519" s="1"/>
  <c r="P191" i="29519" a="1"/>
  <c r="P191" i="29519" s="1"/>
  <c r="Q191" i="29519" a="1"/>
  <c r="Q191" i="29519" s="1"/>
  <c r="R191" i="29519" a="1"/>
  <c r="R191" i="29519" s="1"/>
  <c r="S191" i="29519" a="1"/>
  <c r="S191" i="29519" s="1"/>
  <c r="T191" i="29519" a="1"/>
  <c r="T191" i="29519" s="1"/>
  <c r="P192" i="29519" a="1"/>
  <c r="P192" i="29519" s="1"/>
  <c r="Q192" i="29519" a="1"/>
  <c r="Q192" i="29519" s="1"/>
  <c r="R192" i="29519" a="1"/>
  <c r="R192" i="29519" s="1"/>
  <c r="S192" i="29519" a="1"/>
  <c r="S192" i="29519" s="1"/>
  <c r="T192" i="29519" a="1"/>
  <c r="T192" i="29519" s="1"/>
  <c r="P193" i="29519" a="1"/>
  <c r="P193" i="29519" s="1"/>
  <c r="Q193" i="29519" a="1"/>
  <c r="Q193" i="29519" s="1"/>
  <c r="R193" i="29519" a="1"/>
  <c r="R193" i="29519" s="1"/>
  <c r="S193" i="29519" a="1"/>
  <c r="S193" i="29519" s="1"/>
  <c r="T193" i="29519" a="1"/>
  <c r="T193" i="29519" s="1"/>
  <c r="P194" i="29519" a="1"/>
  <c r="P194" i="29519" s="1"/>
  <c r="Q194" i="29519" a="1"/>
  <c r="Q194" i="29519" s="1"/>
  <c r="R194" i="29519" a="1"/>
  <c r="R194" i="29519" s="1"/>
  <c r="S194" i="29519" a="1"/>
  <c r="S194" i="29519" s="1"/>
  <c r="T194" i="29519" a="1"/>
  <c r="T194" i="29519" s="1"/>
  <c r="P195" i="29519" a="1"/>
  <c r="P195" i="29519" s="1"/>
  <c r="Q195" i="29519" a="1"/>
  <c r="Q195" i="29519" s="1"/>
  <c r="R195" i="29519" a="1"/>
  <c r="R195" i="29519" s="1"/>
  <c r="S195" i="29519" a="1"/>
  <c r="S195" i="29519" s="1"/>
  <c r="T195" i="29519" a="1"/>
  <c r="T195" i="29519" s="1"/>
  <c r="P196" i="29519" a="1"/>
  <c r="P196" i="29519" s="1"/>
  <c r="Q196" i="29519" a="1"/>
  <c r="Q196" i="29519" s="1"/>
  <c r="R196" i="29519" a="1"/>
  <c r="R196" i="29519" s="1"/>
  <c r="S196" i="29519" a="1"/>
  <c r="S196" i="29519" s="1"/>
  <c r="T196" i="29519" a="1"/>
  <c r="T196" i="29519" s="1"/>
  <c r="P197" i="29519" a="1"/>
  <c r="P197" i="29519" s="1"/>
  <c r="Q197" i="29519" a="1"/>
  <c r="Q197" i="29519" s="1"/>
  <c r="R197" i="29519" a="1"/>
  <c r="R197" i="29519" s="1"/>
  <c r="S197" i="29519" a="1"/>
  <c r="S197" i="29519" s="1"/>
  <c r="T197" i="29519" a="1"/>
  <c r="T197" i="29519" s="1"/>
  <c r="P198" i="29519" a="1"/>
  <c r="P198" i="29519" s="1"/>
  <c r="Q198" i="29519" a="1"/>
  <c r="Q198" i="29519" s="1"/>
  <c r="R198" i="29519" a="1"/>
  <c r="R198" i="29519" s="1"/>
  <c r="S198" i="29519" a="1"/>
  <c r="S198" i="29519" s="1"/>
  <c r="T198" i="29519" a="1"/>
  <c r="T198" i="29519" s="1"/>
  <c r="P199" i="29519" a="1"/>
  <c r="P199" i="29519" s="1"/>
  <c r="Q199" i="29519" a="1"/>
  <c r="Q199" i="29519" s="1"/>
  <c r="R199" i="29519" a="1"/>
  <c r="R199" i="29519" s="1"/>
  <c r="S199" i="29519" a="1"/>
  <c r="S199" i="29519" s="1"/>
  <c r="T199" i="29519" a="1"/>
  <c r="T199" i="29519" s="1"/>
  <c r="P200" i="29519" a="1"/>
  <c r="P200" i="29519" s="1"/>
  <c r="Q200" i="29519" a="1"/>
  <c r="Q200" i="29519" s="1"/>
  <c r="R200" i="29519" a="1"/>
  <c r="R200" i="29519" s="1"/>
  <c r="S200" i="29519" a="1"/>
  <c r="S200" i="29519" s="1"/>
  <c r="T200" i="29519" a="1"/>
  <c r="T200" i="29519" s="1"/>
  <c r="P201" i="29519" a="1"/>
  <c r="P201" i="29519" s="1"/>
  <c r="Q201" i="29519" a="1"/>
  <c r="Q201" i="29519" s="1"/>
  <c r="R201" i="29519" a="1"/>
  <c r="R201" i="29519" s="1"/>
  <c r="S201" i="29519" a="1"/>
  <c r="S201" i="29519" s="1"/>
  <c r="T201" i="29519" a="1"/>
  <c r="T201" i="29519" s="1"/>
  <c r="P202" i="29519" a="1"/>
  <c r="P202" i="29519" s="1"/>
  <c r="Q202" i="29519" a="1"/>
  <c r="Q202" i="29519" s="1"/>
  <c r="R202" i="29519" a="1"/>
  <c r="R202" i="29519" s="1"/>
  <c r="S202" i="29519" a="1"/>
  <c r="S202" i="29519" s="1"/>
  <c r="T202" i="29519" a="1"/>
  <c r="T202" i="29519" s="1"/>
  <c r="P203" i="29519" a="1"/>
  <c r="P203" i="29519" s="1"/>
  <c r="Q203" i="29519" a="1"/>
  <c r="Q203" i="29519" s="1"/>
  <c r="R203" i="29519" a="1"/>
  <c r="R203" i="29519" s="1"/>
  <c r="S203" i="29519" a="1"/>
  <c r="S203" i="29519" s="1"/>
  <c r="T203" i="29519" a="1"/>
  <c r="T203" i="29519" s="1"/>
  <c r="P204" i="29519" a="1"/>
  <c r="P204" i="29519" s="1"/>
  <c r="Q204" i="29519" a="1"/>
  <c r="Q204" i="29519" s="1"/>
  <c r="R204" i="29519" a="1"/>
  <c r="R204" i="29519" s="1"/>
  <c r="S204" i="29519" a="1"/>
  <c r="S204" i="29519" s="1"/>
  <c r="T204" i="29519" a="1"/>
  <c r="T204" i="29519" s="1"/>
  <c r="P205" i="29519" a="1"/>
  <c r="P205" i="29519" s="1"/>
  <c r="Q205" i="29519" a="1"/>
  <c r="Q205" i="29519" s="1"/>
  <c r="R205" i="29519" a="1"/>
  <c r="R205" i="29519" s="1"/>
  <c r="S205" i="29519" a="1"/>
  <c r="S205" i="29519" s="1"/>
  <c r="T205" i="29519" a="1"/>
  <c r="T205" i="29519" s="1"/>
  <c r="P206" i="29519" a="1"/>
  <c r="P206" i="29519" s="1"/>
  <c r="Q206" i="29519" a="1"/>
  <c r="Q206" i="29519" s="1"/>
  <c r="R206" i="29519" a="1"/>
  <c r="R206" i="29519" s="1"/>
  <c r="S206" i="29519" a="1"/>
  <c r="S206" i="29519" s="1"/>
  <c r="T206" i="29519" a="1"/>
  <c r="T206" i="29519" s="1"/>
  <c r="P207" i="29519" a="1"/>
  <c r="P207" i="29519" s="1"/>
  <c r="Q207" i="29519" a="1"/>
  <c r="Q207" i="29519" s="1"/>
  <c r="R207" i="29519" a="1"/>
  <c r="R207" i="29519" s="1"/>
  <c r="S207" i="29519" a="1"/>
  <c r="S207" i="29519" s="1"/>
  <c r="T207" i="29519" a="1"/>
  <c r="T207" i="29519" s="1"/>
  <c r="P208" i="29519" a="1"/>
  <c r="P208" i="29519" s="1"/>
  <c r="Q208" i="29519" a="1"/>
  <c r="Q208" i="29519" s="1"/>
  <c r="R208" i="29519" a="1"/>
  <c r="R208" i="29519" s="1"/>
  <c r="S208" i="29519" a="1"/>
  <c r="S208" i="29519" s="1"/>
  <c r="T208" i="29519" a="1"/>
  <c r="T208" i="29519" s="1"/>
  <c r="P209" i="29519" a="1"/>
  <c r="P209" i="29519" s="1"/>
  <c r="Q209" i="29519" a="1"/>
  <c r="Q209" i="29519" s="1"/>
  <c r="R209" i="29519" a="1"/>
  <c r="R209" i="29519" s="1"/>
  <c r="S209" i="29519" a="1"/>
  <c r="S209" i="29519" s="1"/>
  <c r="T209" i="29519" a="1"/>
  <c r="T209" i="29519" s="1"/>
  <c r="P210" i="29519" a="1"/>
  <c r="P210" i="29519" s="1"/>
  <c r="Q210" i="29519" a="1"/>
  <c r="Q210" i="29519" s="1"/>
  <c r="R210" i="29519" a="1"/>
  <c r="R210" i="29519" s="1"/>
  <c r="S210" i="29519" a="1"/>
  <c r="S210" i="29519" s="1"/>
  <c r="T210" i="29519" a="1"/>
  <c r="T210" i="29519" s="1"/>
  <c r="P211" i="29519" a="1"/>
  <c r="P211" i="29519" s="1"/>
  <c r="Q211" i="29519" a="1"/>
  <c r="Q211" i="29519" s="1"/>
  <c r="R211" i="29519" a="1"/>
  <c r="R211" i="29519" s="1"/>
  <c r="S211" i="29519" a="1"/>
  <c r="S211" i="29519" s="1"/>
  <c r="T211" i="29519" a="1"/>
  <c r="T211" i="29519" s="1"/>
  <c r="P212" i="29519" a="1"/>
  <c r="P212" i="29519" s="1"/>
  <c r="Q212" i="29519" a="1"/>
  <c r="Q212" i="29519" s="1"/>
  <c r="R212" i="29519" a="1"/>
  <c r="R212" i="29519" s="1"/>
  <c r="S212" i="29519" a="1"/>
  <c r="S212" i="29519" s="1"/>
  <c r="T212" i="29519" a="1"/>
  <c r="T212" i="29519" s="1"/>
  <c r="P213" i="29519" a="1"/>
  <c r="P213" i="29519" s="1"/>
  <c r="Q213" i="29519" a="1"/>
  <c r="Q213" i="29519" s="1"/>
  <c r="R213" i="29519" a="1"/>
  <c r="R213" i="29519" s="1"/>
  <c r="S213" i="29519" a="1"/>
  <c r="S213" i="29519" s="1"/>
  <c r="T213" i="29519" a="1"/>
  <c r="T213" i="29519" s="1"/>
  <c r="P214" i="29519" a="1"/>
  <c r="P214" i="29519" s="1"/>
  <c r="Q214" i="29519" a="1"/>
  <c r="Q214" i="29519" s="1"/>
  <c r="R214" i="29519" a="1"/>
  <c r="R214" i="29519" s="1"/>
  <c r="S214" i="29519" a="1"/>
  <c r="S214" i="29519" s="1"/>
  <c r="T214" i="29519" a="1"/>
  <c r="T214" i="29519" s="1"/>
  <c r="P215" i="29519" a="1"/>
  <c r="P215" i="29519" s="1"/>
  <c r="Q215" i="29519" a="1"/>
  <c r="Q215" i="29519" s="1"/>
  <c r="R215" i="29519" a="1"/>
  <c r="R215" i="29519" s="1"/>
  <c r="S215" i="29519" a="1"/>
  <c r="S215" i="29519" s="1"/>
  <c r="T215" i="29519" a="1"/>
  <c r="T215" i="29519" s="1"/>
  <c r="P216" i="29519" a="1"/>
  <c r="P216" i="29519" s="1"/>
  <c r="Q216" i="29519" a="1"/>
  <c r="Q216" i="29519" s="1"/>
  <c r="R216" i="29519" a="1"/>
  <c r="R216" i="29519" s="1"/>
  <c r="S216" i="29519" a="1"/>
  <c r="S216" i="29519" s="1"/>
  <c r="T216" i="29519" a="1"/>
  <c r="T216" i="29519" s="1"/>
  <c r="P217" i="29519" a="1"/>
  <c r="P217" i="29519" s="1"/>
  <c r="Q217" i="29519" a="1"/>
  <c r="Q217" i="29519" s="1"/>
  <c r="R217" i="29519" a="1"/>
  <c r="R217" i="29519" s="1"/>
  <c r="S217" i="29519" a="1"/>
  <c r="S217" i="29519" s="1"/>
  <c r="T217" i="29519" a="1"/>
  <c r="T217" i="29519" s="1"/>
  <c r="P218" i="29519" a="1"/>
  <c r="P218" i="29519" s="1"/>
  <c r="Q218" i="29519" a="1"/>
  <c r="Q218" i="29519" s="1"/>
  <c r="R218" i="29519" a="1"/>
  <c r="R218" i="29519" s="1"/>
  <c r="S218" i="29519" a="1"/>
  <c r="S218" i="29519" s="1"/>
  <c r="T218" i="29519" a="1"/>
  <c r="T218" i="29519" s="1"/>
  <c r="P219" i="29519" a="1"/>
  <c r="P219" i="29519" s="1"/>
  <c r="Q219" i="29519" a="1"/>
  <c r="Q219" i="29519" s="1"/>
  <c r="R219" i="29519" a="1"/>
  <c r="R219" i="29519" s="1"/>
  <c r="S219" i="29519" a="1"/>
  <c r="S219" i="29519" s="1"/>
  <c r="T219" i="29519" a="1"/>
  <c r="T219" i="29519" s="1"/>
  <c r="P220" i="29519" a="1"/>
  <c r="P220" i="29519" s="1"/>
  <c r="Q220" i="29519" a="1"/>
  <c r="Q220" i="29519" s="1"/>
  <c r="R220" i="29519" a="1"/>
  <c r="R220" i="29519" s="1"/>
  <c r="S220" i="29519" a="1"/>
  <c r="S220" i="29519" s="1"/>
  <c r="T220" i="29519" a="1"/>
  <c r="T220" i="29519" s="1"/>
  <c r="P221" i="29519" a="1"/>
  <c r="P221" i="29519" s="1"/>
  <c r="Q221" i="29519" a="1"/>
  <c r="Q221" i="29519" s="1"/>
  <c r="R221" i="29519" a="1"/>
  <c r="R221" i="29519" s="1"/>
  <c r="S221" i="29519" a="1"/>
  <c r="S221" i="29519" s="1"/>
  <c r="T221" i="29519" a="1"/>
  <c r="T221" i="29519" s="1"/>
  <c r="P222" i="29519" a="1"/>
  <c r="P222" i="29519" s="1"/>
  <c r="Q222" i="29519" a="1"/>
  <c r="Q222" i="29519" s="1"/>
  <c r="R222" i="29519" a="1"/>
  <c r="R222" i="29519" s="1"/>
  <c r="S222" i="29519" a="1"/>
  <c r="S222" i="29519" s="1"/>
  <c r="T222" i="29519" a="1"/>
  <c r="T222" i="29519" s="1"/>
  <c r="P223" i="29519" a="1"/>
  <c r="P223" i="29519" s="1"/>
  <c r="Q223" i="29519" a="1"/>
  <c r="Q223" i="29519" s="1"/>
  <c r="R223" i="29519" a="1"/>
  <c r="R223" i="29519" s="1"/>
  <c r="S223" i="29519" a="1"/>
  <c r="S223" i="29519" s="1"/>
  <c r="T223" i="29519" a="1"/>
  <c r="T223" i="29519" s="1"/>
  <c r="P224" i="29519" a="1"/>
  <c r="P224" i="29519" s="1"/>
  <c r="Q224" i="29519" a="1"/>
  <c r="Q224" i="29519" s="1"/>
  <c r="R224" i="29519" a="1"/>
  <c r="R224" i="29519" s="1"/>
  <c r="S224" i="29519" a="1"/>
  <c r="S224" i="29519" s="1"/>
  <c r="T224" i="29519" a="1"/>
  <c r="T224" i="29519" s="1"/>
  <c r="P225" i="29519" a="1"/>
  <c r="P225" i="29519" s="1"/>
  <c r="Q225" i="29519" a="1"/>
  <c r="Q225" i="29519" s="1"/>
  <c r="R225" i="29519" a="1"/>
  <c r="R225" i="29519" s="1"/>
  <c r="S225" i="29519" a="1"/>
  <c r="S225" i="29519" s="1"/>
  <c r="T225" i="29519" a="1"/>
  <c r="T225" i="29519" s="1"/>
  <c r="P226" i="29519" a="1"/>
  <c r="P226" i="29519" s="1"/>
  <c r="Q226" i="29519" a="1"/>
  <c r="Q226" i="29519" s="1"/>
  <c r="R226" i="29519" a="1"/>
  <c r="R226" i="29519" s="1"/>
  <c r="S226" i="29519" a="1"/>
  <c r="S226" i="29519" s="1"/>
  <c r="T226" i="29519" a="1"/>
  <c r="T226" i="29519" s="1"/>
  <c r="P227" i="29519" a="1"/>
  <c r="P227" i="29519" s="1"/>
  <c r="Q227" i="29519" a="1"/>
  <c r="Q227" i="29519" s="1"/>
  <c r="R227" i="29519" a="1"/>
  <c r="R227" i="29519" s="1"/>
  <c r="S227" i="29519" a="1"/>
  <c r="S227" i="29519" s="1"/>
  <c r="T227" i="29519" a="1"/>
  <c r="T227" i="29519" s="1"/>
  <c r="P228" i="29519" a="1"/>
  <c r="P228" i="29519" s="1"/>
  <c r="Q228" i="29519" a="1"/>
  <c r="Q228" i="29519" s="1"/>
  <c r="R228" i="29519" a="1"/>
  <c r="R228" i="29519" s="1"/>
  <c r="S228" i="29519" a="1"/>
  <c r="S228" i="29519" s="1"/>
  <c r="T228" i="29519" a="1"/>
  <c r="T228" i="29519" s="1"/>
  <c r="P229" i="29519" a="1"/>
  <c r="P229" i="29519" s="1"/>
  <c r="Q229" i="29519" a="1"/>
  <c r="Q229" i="29519" s="1"/>
  <c r="R229" i="29519" a="1"/>
  <c r="R229" i="29519" s="1"/>
  <c r="S229" i="29519" a="1"/>
  <c r="S229" i="29519" s="1"/>
  <c r="T229" i="29519" a="1"/>
  <c r="T229" i="29519" s="1"/>
  <c r="P230" i="29519" a="1"/>
  <c r="P230" i="29519" s="1"/>
  <c r="Q230" i="29519" a="1"/>
  <c r="Q230" i="29519" s="1"/>
  <c r="R230" i="29519" a="1"/>
  <c r="R230" i="29519" s="1"/>
  <c r="S230" i="29519" a="1"/>
  <c r="S230" i="29519" s="1"/>
  <c r="T230" i="29519" a="1"/>
  <c r="T230" i="29519" s="1"/>
  <c r="P231" i="29519" a="1"/>
  <c r="P231" i="29519" s="1"/>
  <c r="Q231" i="29519" a="1"/>
  <c r="Q231" i="29519" s="1"/>
  <c r="R231" i="29519" a="1"/>
  <c r="R231" i="29519" s="1"/>
  <c r="S231" i="29519" a="1"/>
  <c r="S231" i="29519" s="1"/>
  <c r="T231" i="29519" a="1"/>
  <c r="T231" i="29519" s="1"/>
  <c r="P232" i="29519" a="1"/>
  <c r="P232" i="29519" s="1"/>
  <c r="Q232" i="29519" a="1"/>
  <c r="Q232" i="29519" s="1"/>
  <c r="R232" i="29519" a="1"/>
  <c r="R232" i="29519" s="1"/>
  <c r="S232" i="29519" a="1"/>
  <c r="S232" i="29519" s="1"/>
  <c r="T232" i="29519" a="1"/>
  <c r="T232" i="29519" s="1"/>
  <c r="P233" i="29519" a="1"/>
  <c r="P233" i="29519" s="1"/>
  <c r="Q233" i="29519" a="1"/>
  <c r="Q233" i="29519" s="1"/>
  <c r="R233" i="29519" a="1"/>
  <c r="R233" i="29519" s="1"/>
  <c r="S233" i="29519" a="1"/>
  <c r="S233" i="29519" s="1"/>
  <c r="T233" i="29519" a="1"/>
  <c r="T233" i="29519" s="1"/>
  <c r="P234" i="29519" a="1"/>
  <c r="P234" i="29519" s="1"/>
  <c r="Q234" i="29519" a="1"/>
  <c r="Q234" i="29519" s="1"/>
  <c r="R234" i="29519" a="1"/>
  <c r="R234" i="29519" s="1"/>
  <c r="S234" i="29519" a="1"/>
  <c r="S234" i="29519" s="1"/>
  <c r="T234" i="29519" a="1"/>
  <c r="T234" i="29519" s="1"/>
  <c r="P235" i="29519" a="1"/>
  <c r="P235" i="29519" s="1"/>
  <c r="Q235" i="29519" a="1"/>
  <c r="Q235" i="29519" s="1"/>
  <c r="R235" i="29519" a="1"/>
  <c r="R235" i="29519" s="1"/>
  <c r="S235" i="29519" a="1"/>
  <c r="S235" i="29519" s="1"/>
  <c r="T235" i="29519" a="1"/>
  <c r="T235" i="29519" s="1"/>
  <c r="P236" i="29519" a="1"/>
  <c r="P236" i="29519" s="1"/>
  <c r="Q236" i="29519" a="1"/>
  <c r="Q236" i="29519" s="1"/>
  <c r="R236" i="29519" a="1"/>
  <c r="R236" i="29519" s="1"/>
  <c r="S236" i="29519" a="1"/>
  <c r="S236" i="29519" s="1"/>
  <c r="T236" i="29519" a="1"/>
  <c r="T236" i="29519" s="1"/>
  <c r="P237" i="29519" a="1"/>
  <c r="P237" i="29519" s="1"/>
  <c r="Q237" i="29519" a="1"/>
  <c r="Q237" i="29519" s="1"/>
  <c r="R237" i="29519" a="1"/>
  <c r="R237" i="29519" s="1"/>
  <c r="S237" i="29519" a="1"/>
  <c r="S237" i="29519" s="1"/>
  <c r="T237" i="29519" a="1"/>
  <c r="T237" i="29519" s="1"/>
  <c r="P238" i="29519" a="1"/>
  <c r="P238" i="29519" s="1"/>
  <c r="Q238" i="29519" a="1"/>
  <c r="Q238" i="29519" s="1"/>
  <c r="R238" i="29519" a="1"/>
  <c r="R238" i="29519" s="1"/>
  <c r="S238" i="29519" a="1"/>
  <c r="S238" i="29519" s="1"/>
  <c r="T238" i="29519" a="1"/>
  <c r="T238" i="29519" s="1"/>
  <c r="P239" i="29519" a="1"/>
  <c r="P239" i="29519" s="1"/>
  <c r="Q239" i="29519" a="1"/>
  <c r="Q239" i="29519" s="1"/>
  <c r="R239" i="29519" a="1"/>
  <c r="R239" i="29519" s="1"/>
  <c r="S239" i="29519" a="1"/>
  <c r="S239" i="29519" s="1"/>
  <c r="T239" i="29519" a="1"/>
  <c r="T239" i="29519" s="1"/>
  <c r="P240" i="29519" a="1"/>
  <c r="P240" i="29519" s="1"/>
  <c r="Q240" i="29519" a="1"/>
  <c r="Q240" i="29519" s="1"/>
  <c r="R240" i="29519" a="1"/>
  <c r="R240" i="29519" s="1"/>
  <c r="S240" i="29519" a="1"/>
  <c r="S240" i="29519" s="1"/>
  <c r="T240" i="29519" a="1"/>
  <c r="T240" i="29519" s="1"/>
  <c r="P241" i="29519" a="1"/>
  <c r="P241" i="29519" s="1"/>
  <c r="Q241" i="29519" a="1"/>
  <c r="Q241" i="29519" s="1"/>
  <c r="R241" i="29519" a="1"/>
  <c r="R241" i="29519" s="1"/>
  <c r="S241" i="29519" a="1"/>
  <c r="S241" i="29519" s="1"/>
  <c r="T241" i="29519" a="1"/>
  <c r="T241" i="29519" s="1"/>
  <c r="P242" i="29519" a="1"/>
  <c r="P242" i="29519" s="1"/>
  <c r="Q242" i="29519" a="1"/>
  <c r="Q242" i="29519" s="1"/>
  <c r="R242" i="29519" a="1"/>
  <c r="R242" i="29519" s="1"/>
  <c r="S242" i="29519" a="1"/>
  <c r="S242" i="29519" s="1"/>
  <c r="T242" i="29519" a="1"/>
  <c r="T242" i="29519" s="1"/>
  <c r="P243" i="29519" a="1"/>
  <c r="P243" i="29519" s="1"/>
  <c r="Q243" i="29519" a="1"/>
  <c r="Q243" i="29519" s="1"/>
  <c r="R243" i="29519" a="1"/>
  <c r="R243" i="29519" s="1"/>
  <c r="S243" i="29519" a="1"/>
  <c r="S243" i="29519" s="1"/>
  <c r="T243" i="29519" a="1"/>
  <c r="T243" i="29519" s="1"/>
  <c r="P244" i="29519" a="1"/>
  <c r="P244" i="29519" s="1"/>
  <c r="Q244" i="29519" a="1"/>
  <c r="Q244" i="29519" s="1"/>
  <c r="R244" i="29519" a="1"/>
  <c r="R244" i="29519" s="1"/>
  <c r="S244" i="29519" a="1"/>
  <c r="S244" i="29519" s="1"/>
  <c r="T244" i="29519" a="1"/>
  <c r="T244" i="29519" s="1"/>
  <c r="P245" i="29519" a="1"/>
  <c r="P245" i="29519" s="1"/>
  <c r="Q245" i="29519" a="1"/>
  <c r="Q245" i="29519" s="1"/>
  <c r="R245" i="29519" a="1"/>
  <c r="R245" i="29519" s="1"/>
  <c r="S245" i="29519" a="1"/>
  <c r="S245" i="29519" s="1"/>
  <c r="T245" i="29519" a="1"/>
  <c r="T245" i="29519" s="1"/>
  <c r="P246" i="29519" a="1"/>
  <c r="P246" i="29519" s="1"/>
  <c r="Q246" i="29519" a="1"/>
  <c r="Q246" i="29519" s="1"/>
  <c r="R246" i="29519" a="1"/>
  <c r="R246" i="29519" s="1"/>
  <c r="S246" i="29519" a="1"/>
  <c r="S246" i="29519" s="1"/>
  <c r="T246" i="29519" a="1"/>
  <c r="T246" i="29519" s="1"/>
  <c r="P247" i="29519" a="1"/>
  <c r="P247" i="29519" s="1"/>
  <c r="Q247" i="29519" a="1"/>
  <c r="Q247" i="29519" s="1"/>
  <c r="R247" i="29519" a="1"/>
  <c r="R247" i="29519" s="1"/>
  <c r="S247" i="29519" a="1"/>
  <c r="S247" i="29519" s="1"/>
  <c r="T247" i="29519" a="1"/>
  <c r="T247" i="29519" s="1"/>
  <c r="P248" i="29519" a="1"/>
  <c r="P248" i="29519" s="1"/>
  <c r="Q248" i="29519" a="1"/>
  <c r="Q248" i="29519" s="1"/>
  <c r="R248" i="29519" a="1"/>
  <c r="R248" i="29519" s="1"/>
  <c r="S248" i="29519" a="1"/>
  <c r="S248" i="29519" s="1"/>
  <c r="T248" i="29519" a="1"/>
  <c r="T248" i="29519" s="1"/>
  <c r="P249" i="29519" a="1"/>
  <c r="P249" i="29519" s="1"/>
  <c r="Q249" i="29519" a="1"/>
  <c r="Q249" i="29519" s="1"/>
  <c r="R249" i="29519" a="1"/>
  <c r="R249" i="29519" s="1"/>
  <c r="S249" i="29519" a="1"/>
  <c r="S249" i="29519" s="1"/>
  <c r="T249" i="29519" a="1"/>
  <c r="T249" i="29519" s="1"/>
  <c r="P250" i="29519" a="1"/>
  <c r="P250" i="29519" s="1"/>
  <c r="Q250" i="29519" a="1"/>
  <c r="Q250" i="29519" s="1"/>
  <c r="R250" i="29519" a="1"/>
  <c r="R250" i="29519" s="1"/>
  <c r="S250" i="29519" a="1"/>
  <c r="S250" i="29519" s="1"/>
  <c r="T250" i="29519" a="1"/>
  <c r="T250" i="29519" s="1"/>
  <c r="P251" i="29519" a="1"/>
  <c r="P251" i="29519" s="1"/>
  <c r="Q251" i="29519" a="1"/>
  <c r="Q251" i="29519" s="1"/>
  <c r="R251" i="29519" a="1"/>
  <c r="R251" i="29519" s="1"/>
  <c r="S251" i="29519" a="1"/>
  <c r="S251" i="29519" s="1"/>
  <c r="T251" i="29519" a="1"/>
  <c r="T251" i="29519" s="1"/>
  <c r="P252" i="29519" a="1"/>
  <c r="P252" i="29519" s="1"/>
  <c r="Q252" i="29519" a="1"/>
  <c r="Q252" i="29519" s="1"/>
  <c r="R252" i="29519" a="1"/>
  <c r="R252" i="29519" s="1"/>
  <c r="S252" i="29519" a="1"/>
  <c r="S252" i="29519" s="1"/>
  <c r="T252" i="29519" a="1"/>
  <c r="T252" i="29519" s="1"/>
  <c r="P253" i="29519" a="1"/>
  <c r="P253" i="29519" s="1"/>
  <c r="Q253" i="29519" a="1"/>
  <c r="Q253" i="29519" s="1"/>
  <c r="R253" i="29519" a="1"/>
  <c r="R253" i="29519" s="1"/>
  <c r="S253" i="29519" a="1"/>
  <c r="S253" i="29519" s="1"/>
  <c r="T253" i="29519" a="1"/>
  <c r="T253" i="29519" s="1"/>
  <c r="P254" i="29519" a="1"/>
  <c r="P254" i="29519" s="1"/>
  <c r="Q254" i="29519" a="1"/>
  <c r="Q254" i="29519" s="1"/>
  <c r="R254" i="29519" a="1"/>
  <c r="R254" i="29519" s="1"/>
  <c r="S254" i="29519" a="1"/>
  <c r="S254" i="29519" s="1"/>
  <c r="T254" i="29519" a="1"/>
  <c r="T254" i="29519" s="1"/>
  <c r="P255" i="29519" a="1"/>
  <c r="P255" i="29519" s="1"/>
  <c r="Q255" i="29519" a="1"/>
  <c r="Q255" i="29519" s="1"/>
  <c r="R255" i="29519" a="1"/>
  <c r="R255" i="29519" s="1"/>
  <c r="S255" i="29519" a="1"/>
  <c r="S255" i="29519" s="1"/>
  <c r="T255" i="29519" a="1"/>
  <c r="T255" i="29519" s="1"/>
  <c r="P256" i="29519" a="1"/>
  <c r="P256" i="29519" s="1"/>
  <c r="Q256" i="29519" a="1"/>
  <c r="Q256" i="29519" s="1"/>
  <c r="R256" i="29519" a="1"/>
  <c r="R256" i="29519" s="1"/>
  <c r="S256" i="29519" a="1"/>
  <c r="S256" i="29519" s="1"/>
  <c r="T256" i="29519" a="1"/>
  <c r="T256" i="29519" s="1"/>
  <c r="P257" i="29519" a="1"/>
  <c r="P257" i="29519" s="1"/>
  <c r="Q257" i="29519" a="1"/>
  <c r="Q257" i="29519" s="1"/>
  <c r="R257" i="29519" a="1"/>
  <c r="R257" i="29519" s="1"/>
  <c r="S257" i="29519" a="1"/>
  <c r="S257" i="29519" s="1"/>
  <c r="T257" i="29519" a="1"/>
  <c r="T257" i="29519" s="1"/>
  <c r="P258" i="29519" a="1"/>
  <c r="P258" i="29519" s="1"/>
  <c r="Q258" i="29519" a="1"/>
  <c r="Q258" i="29519" s="1"/>
  <c r="R258" i="29519" a="1"/>
  <c r="R258" i="29519" s="1"/>
  <c r="S258" i="29519" a="1"/>
  <c r="S258" i="29519" s="1"/>
  <c r="T258" i="29519" a="1"/>
  <c r="T258" i="29519" s="1"/>
  <c r="P259" i="29519" a="1"/>
  <c r="P259" i="29519" s="1"/>
  <c r="Q259" i="29519" a="1"/>
  <c r="Q259" i="29519" s="1"/>
  <c r="R259" i="29519" a="1"/>
  <c r="R259" i="29519" s="1"/>
  <c r="S259" i="29519" a="1"/>
  <c r="S259" i="29519" s="1"/>
  <c r="T259" i="29519" a="1"/>
  <c r="T259" i="29519" s="1"/>
  <c r="P260" i="29519" a="1"/>
  <c r="P260" i="29519" s="1"/>
  <c r="Q260" i="29519" a="1"/>
  <c r="Q260" i="29519" s="1"/>
  <c r="R260" i="29519" a="1"/>
  <c r="R260" i="29519" s="1"/>
  <c r="S260" i="29519" a="1"/>
  <c r="S260" i="29519" s="1"/>
  <c r="T260" i="29519" a="1"/>
  <c r="T260" i="29519" s="1"/>
  <c r="P261" i="29519" a="1"/>
  <c r="P261" i="29519" s="1"/>
  <c r="Q261" i="29519" a="1"/>
  <c r="Q261" i="29519" s="1"/>
  <c r="R261" i="29519" a="1"/>
  <c r="R261" i="29519" s="1"/>
  <c r="S261" i="29519" a="1"/>
  <c r="S261" i="29519" s="1"/>
  <c r="T261" i="29519" a="1"/>
  <c r="T261" i="29519" s="1"/>
  <c r="P262" i="29519" a="1"/>
  <c r="P262" i="29519" s="1"/>
  <c r="Q262" i="29519" a="1"/>
  <c r="Q262" i="29519" s="1"/>
  <c r="R262" i="29519" a="1"/>
  <c r="R262" i="29519" s="1"/>
  <c r="S262" i="29519" a="1"/>
  <c r="S262" i="29519" s="1"/>
  <c r="T262" i="29519" a="1"/>
  <c r="T262" i="29519" s="1"/>
  <c r="P263" i="29519" a="1"/>
  <c r="P263" i="29519" s="1"/>
  <c r="Q263" i="29519" a="1"/>
  <c r="Q263" i="29519" s="1"/>
  <c r="R263" i="29519" a="1"/>
  <c r="R263" i="29519" s="1"/>
  <c r="S263" i="29519" a="1"/>
  <c r="S263" i="29519" s="1"/>
  <c r="T263" i="29519" a="1"/>
  <c r="T263" i="29519" s="1"/>
  <c r="P264" i="29519" a="1"/>
  <c r="P264" i="29519" s="1"/>
  <c r="Q264" i="29519" a="1"/>
  <c r="Q264" i="29519" s="1"/>
  <c r="R264" i="29519" a="1"/>
  <c r="R264" i="29519" s="1"/>
  <c r="S264" i="29519" a="1"/>
  <c r="S264" i="29519" s="1"/>
  <c r="T264" i="29519" a="1"/>
  <c r="T264" i="29519" s="1"/>
  <c r="P265" i="29519" a="1"/>
  <c r="P265" i="29519" s="1"/>
  <c r="Q265" i="29519" a="1"/>
  <c r="Q265" i="29519" s="1"/>
  <c r="R265" i="29519" a="1"/>
  <c r="R265" i="29519" s="1"/>
  <c r="S265" i="29519" a="1"/>
  <c r="S265" i="29519" s="1"/>
  <c r="T265" i="29519" a="1"/>
  <c r="T265" i="29519" s="1"/>
  <c r="P266" i="29519" a="1"/>
  <c r="P266" i="29519" s="1"/>
  <c r="Q266" i="29519" a="1"/>
  <c r="Q266" i="29519" s="1"/>
  <c r="R266" i="29519" a="1"/>
  <c r="R266" i="29519" s="1"/>
  <c r="S266" i="29519" a="1"/>
  <c r="S266" i="29519" s="1"/>
  <c r="T266" i="29519" a="1"/>
  <c r="T266" i="29519" s="1"/>
  <c r="P267" i="29519" a="1"/>
  <c r="P267" i="29519" s="1"/>
  <c r="Q267" i="29519" a="1"/>
  <c r="Q267" i="29519" s="1"/>
  <c r="R267" i="29519" a="1"/>
  <c r="R267" i="29519" s="1"/>
  <c r="S267" i="29519" a="1"/>
  <c r="S267" i="29519" s="1"/>
  <c r="T267" i="29519" a="1"/>
  <c r="T267" i="29519" s="1"/>
  <c r="P268" i="29519" a="1"/>
  <c r="P268" i="29519" s="1"/>
  <c r="Q268" i="29519" a="1"/>
  <c r="Q268" i="29519" s="1"/>
  <c r="R268" i="29519" a="1"/>
  <c r="R268" i="29519" s="1"/>
  <c r="S268" i="29519" a="1"/>
  <c r="S268" i="29519" s="1"/>
  <c r="T268" i="29519" a="1"/>
  <c r="T268" i="29519" s="1"/>
  <c r="P269" i="29519" a="1"/>
  <c r="P269" i="29519" s="1"/>
  <c r="Q269" i="29519" a="1"/>
  <c r="Q269" i="29519" s="1"/>
  <c r="R269" i="29519" a="1"/>
  <c r="R269" i="29519" s="1"/>
  <c r="S269" i="29519" a="1"/>
  <c r="S269" i="29519" s="1"/>
  <c r="T269" i="29519" a="1"/>
  <c r="T269" i="29519" s="1"/>
  <c r="P270" i="29519" a="1"/>
  <c r="P270" i="29519" s="1"/>
  <c r="Q270" i="29519" a="1"/>
  <c r="Q270" i="29519" s="1"/>
  <c r="R270" i="29519" a="1"/>
  <c r="R270" i="29519" s="1"/>
  <c r="S270" i="29519" a="1"/>
  <c r="S270" i="29519" s="1"/>
  <c r="T270" i="29519" a="1"/>
  <c r="T270" i="29519" s="1"/>
  <c r="P271" i="29519" a="1"/>
  <c r="P271" i="29519" s="1"/>
  <c r="Q271" i="29519" a="1"/>
  <c r="Q271" i="29519" s="1"/>
  <c r="R271" i="29519" a="1"/>
  <c r="R271" i="29519" s="1"/>
  <c r="S271" i="29519" a="1"/>
  <c r="S271" i="29519" s="1"/>
  <c r="T271" i="29519" a="1"/>
  <c r="T271" i="29519" s="1"/>
  <c r="P272" i="29519" a="1"/>
  <c r="P272" i="29519" s="1"/>
  <c r="Q272" i="29519" a="1"/>
  <c r="Q272" i="29519" s="1"/>
  <c r="R272" i="29519" a="1"/>
  <c r="R272" i="29519" s="1"/>
  <c r="S272" i="29519" a="1"/>
  <c r="S272" i="29519" s="1"/>
  <c r="T272" i="29519" a="1"/>
  <c r="T272" i="29519" s="1"/>
  <c r="P273" i="29519" a="1"/>
  <c r="P273" i="29519" s="1"/>
  <c r="Q273" i="29519" a="1"/>
  <c r="Q273" i="29519" s="1"/>
  <c r="R273" i="29519" a="1"/>
  <c r="R273" i="29519" s="1"/>
  <c r="S273" i="29519" a="1"/>
  <c r="S273" i="29519" s="1"/>
  <c r="T273" i="29519" a="1"/>
  <c r="T273" i="29519" s="1"/>
  <c r="P274" i="29519" a="1"/>
  <c r="P274" i="29519" s="1"/>
  <c r="Q274" i="29519" a="1"/>
  <c r="Q274" i="29519" s="1"/>
  <c r="R274" i="29519" a="1"/>
  <c r="R274" i="29519" s="1"/>
  <c r="S274" i="29519" a="1"/>
  <c r="S274" i="29519" s="1"/>
  <c r="T274" i="29519" a="1"/>
  <c r="T274" i="29519" s="1"/>
  <c r="P275" i="29519" a="1"/>
  <c r="P275" i="29519" s="1"/>
  <c r="Q275" i="29519" a="1"/>
  <c r="Q275" i="29519" s="1"/>
  <c r="R275" i="29519" a="1"/>
  <c r="R275" i="29519" s="1"/>
  <c r="S275" i="29519" a="1"/>
  <c r="S275" i="29519" s="1"/>
  <c r="T275" i="29519" a="1"/>
  <c r="T275" i="29519" s="1"/>
  <c r="P276" i="29519" a="1"/>
  <c r="P276" i="29519" s="1"/>
  <c r="Q276" i="29519" a="1"/>
  <c r="Q276" i="29519" s="1"/>
  <c r="R276" i="29519" a="1"/>
  <c r="R276" i="29519" s="1"/>
  <c r="S276" i="29519" a="1"/>
  <c r="S276" i="29519" s="1"/>
  <c r="T276" i="29519" a="1"/>
  <c r="T276" i="29519" s="1"/>
  <c r="P277" i="29519" a="1"/>
  <c r="P277" i="29519" s="1"/>
  <c r="Q277" i="29519" a="1"/>
  <c r="Q277" i="29519" s="1"/>
  <c r="R277" i="29519" a="1"/>
  <c r="R277" i="29519" s="1"/>
  <c r="S277" i="29519" a="1"/>
  <c r="S277" i="29519" s="1"/>
  <c r="T277" i="29519" a="1"/>
  <c r="T277" i="29519" s="1"/>
  <c r="P278" i="29519" a="1"/>
  <c r="P278" i="29519" s="1"/>
  <c r="Q278" i="29519" a="1"/>
  <c r="Q278" i="29519" s="1"/>
  <c r="R278" i="29519" a="1"/>
  <c r="R278" i="29519" s="1"/>
  <c r="S278" i="29519" a="1"/>
  <c r="S278" i="29519" s="1"/>
  <c r="T278" i="29519" a="1"/>
  <c r="T278" i="29519" s="1"/>
  <c r="P279" i="29519" a="1"/>
  <c r="P279" i="29519" s="1"/>
  <c r="Q279" i="29519" a="1"/>
  <c r="Q279" i="29519" s="1"/>
  <c r="R279" i="29519" a="1"/>
  <c r="R279" i="29519" s="1"/>
  <c r="S279" i="29519" a="1"/>
  <c r="S279" i="29519" s="1"/>
  <c r="T279" i="29519" a="1"/>
  <c r="T279" i="29519" s="1"/>
  <c r="P280" i="29519" a="1"/>
  <c r="P280" i="29519" s="1"/>
  <c r="Q280" i="29519" a="1"/>
  <c r="Q280" i="29519" s="1"/>
  <c r="R280" i="29519" a="1"/>
  <c r="R280" i="29519" s="1"/>
  <c r="S280" i="29519" a="1"/>
  <c r="S280" i="29519" s="1"/>
  <c r="T280" i="29519" a="1"/>
  <c r="T280" i="29519" s="1"/>
  <c r="P281" i="29519" a="1"/>
  <c r="P281" i="29519" s="1"/>
  <c r="Q281" i="29519" a="1"/>
  <c r="Q281" i="29519" s="1"/>
  <c r="R281" i="29519" a="1"/>
  <c r="R281" i="29519" s="1"/>
  <c r="S281" i="29519" a="1"/>
  <c r="S281" i="29519" s="1"/>
  <c r="T281" i="29519" a="1"/>
  <c r="T281" i="29519" s="1"/>
  <c r="P282" i="29519" a="1"/>
  <c r="P282" i="29519" s="1"/>
  <c r="Q282" i="29519" a="1"/>
  <c r="Q282" i="29519" s="1"/>
  <c r="R282" i="29519" a="1"/>
  <c r="R282" i="29519" s="1"/>
  <c r="S282" i="29519" a="1"/>
  <c r="S282" i="29519" s="1"/>
  <c r="T282" i="29519" a="1"/>
  <c r="T282" i="29519" s="1"/>
  <c r="P283" i="29519" a="1"/>
  <c r="P283" i="29519" s="1"/>
  <c r="Q283" i="29519" a="1"/>
  <c r="Q283" i="29519" s="1"/>
  <c r="R283" i="29519" a="1"/>
  <c r="R283" i="29519" s="1"/>
  <c r="S283" i="29519" a="1"/>
  <c r="S283" i="29519" s="1"/>
  <c r="T283" i="29519" a="1"/>
  <c r="T283" i="29519" s="1"/>
  <c r="P284" i="29519" a="1"/>
  <c r="P284" i="29519" s="1"/>
  <c r="Q284" i="29519" a="1"/>
  <c r="Q284" i="29519" s="1"/>
  <c r="R284" i="29519" a="1"/>
  <c r="R284" i="29519" s="1"/>
  <c r="S284" i="29519" a="1"/>
  <c r="S284" i="29519" s="1"/>
  <c r="T284" i="29519" a="1"/>
  <c r="T284" i="29519" s="1"/>
  <c r="P285" i="29519" a="1"/>
  <c r="P285" i="29519" s="1"/>
  <c r="Q285" i="29519" a="1"/>
  <c r="Q285" i="29519" s="1"/>
  <c r="R285" i="29519" a="1"/>
  <c r="R285" i="29519" s="1"/>
  <c r="S285" i="29519" a="1"/>
  <c r="S285" i="29519" s="1"/>
  <c r="T285" i="29519" a="1"/>
  <c r="T285" i="29519" s="1"/>
  <c r="P286" i="29519" a="1"/>
  <c r="P286" i="29519" s="1"/>
  <c r="Q286" i="29519" a="1"/>
  <c r="Q286" i="29519" s="1"/>
  <c r="R286" i="29519" a="1"/>
  <c r="R286" i="29519" s="1"/>
  <c r="S286" i="29519" a="1"/>
  <c r="S286" i="29519" s="1"/>
  <c r="T286" i="29519" a="1"/>
  <c r="T286" i="29519" s="1"/>
  <c r="P287" i="29519" a="1"/>
  <c r="P287" i="29519" s="1"/>
  <c r="Q287" i="29519" a="1"/>
  <c r="Q287" i="29519" s="1"/>
  <c r="R287" i="29519" a="1"/>
  <c r="R287" i="29519" s="1"/>
  <c r="S287" i="29519" a="1"/>
  <c r="S287" i="29519" s="1"/>
  <c r="T287" i="29519" a="1"/>
  <c r="T287" i="29519" s="1"/>
  <c r="P288" i="29519" a="1"/>
  <c r="P288" i="29519" s="1"/>
  <c r="Q288" i="29519" a="1"/>
  <c r="Q288" i="29519" s="1"/>
  <c r="R288" i="29519" a="1"/>
  <c r="R288" i="29519" s="1"/>
  <c r="S288" i="29519" a="1"/>
  <c r="S288" i="29519" s="1"/>
  <c r="T288" i="29519" a="1"/>
  <c r="T288" i="29519" s="1"/>
  <c r="P289" i="29519" a="1"/>
  <c r="P289" i="29519" s="1"/>
  <c r="Q289" i="29519" a="1"/>
  <c r="Q289" i="29519" s="1"/>
  <c r="R289" i="29519" a="1"/>
  <c r="R289" i="29519" s="1"/>
  <c r="S289" i="29519" a="1"/>
  <c r="S289" i="29519" s="1"/>
  <c r="T289" i="29519" a="1"/>
  <c r="T289" i="29519" s="1"/>
  <c r="P290" i="29519" a="1"/>
  <c r="P290" i="29519" s="1"/>
  <c r="Q290" i="29519" a="1"/>
  <c r="Q290" i="29519" s="1"/>
  <c r="R290" i="29519" a="1"/>
  <c r="R290" i="29519" s="1"/>
  <c r="S290" i="29519" a="1"/>
  <c r="S290" i="29519" s="1"/>
  <c r="T290" i="29519" a="1"/>
  <c r="T290" i="29519" s="1"/>
  <c r="P291" i="29519" a="1"/>
  <c r="P291" i="29519" s="1"/>
  <c r="Q291" i="29519" a="1"/>
  <c r="Q291" i="29519" s="1"/>
  <c r="R291" i="29519" a="1"/>
  <c r="R291" i="29519" s="1"/>
  <c r="S291" i="29519" a="1"/>
  <c r="S291" i="29519" s="1"/>
  <c r="T291" i="29519" a="1"/>
  <c r="T291" i="29519" s="1"/>
  <c r="P292" i="29519" a="1"/>
  <c r="P292" i="29519" s="1"/>
  <c r="Q292" i="29519" a="1"/>
  <c r="Q292" i="29519" s="1"/>
  <c r="R292" i="29519" a="1"/>
  <c r="R292" i="29519" s="1"/>
  <c r="S292" i="29519" a="1"/>
  <c r="S292" i="29519" s="1"/>
  <c r="T292" i="29519" a="1"/>
  <c r="T292" i="29519" s="1"/>
  <c r="P293" i="29519" a="1"/>
  <c r="P293" i="29519" s="1"/>
  <c r="Q293" i="29519" a="1"/>
  <c r="Q293" i="29519" s="1"/>
  <c r="R293" i="29519" a="1"/>
  <c r="R293" i="29519" s="1"/>
  <c r="S293" i="29519" a="1"/>
  <c r="S293" i="29519" s="1"/>
  <c r="T293" i="29519" a="1"/>
  <c r="T293" i="29519" s="1"/>
  <c r="P294" i="29519" a="1"/>
  <c r="P294" i="29519" s="1"/>
  <c r="Q294" i="29519" a="1"/>
  <c r="Q294" i="29519" s="1"/>
  <c r="R294" i="29519" a="1"/>
  <c r="R294" i="29519" s="1"/>
  <c r="S294" i="29519" a="1"/>
  <c r="S294" i="29519" s="1"/>
  <c r="T294" i="29519" a="1"/>
  <c r="T294" i="29519" s="1"/>
  <c r="P295" i="29519" a="1"/>
  <c r="P295" i="29519" s="1"/>
  <c r="Q295" i="29519" a="1"/>
  <c r="Q295" i="29519" s="1"/>
  <c r="R295" i="29519" a="1"/>
  <c r="R295" i="29519" s="1"/>
  <c r="S295" i="29519" a="1"/>
  <c r="S295" i="29519" s="1"/>
  <c r="T295" i="29519" a="1"/>
  <c r="T295" i="29519" s="1"/>
  <c r="P296" i="29519" a="1"/>
  <c r="P296" i="29519" s="1"/>
  <c r="Q296" i="29519" a="1"/>
  <c r="Q296" i="29519" s="1"/>
  <c r="R296" i="29519" a="1"/>
  <c r="R296" i="29519" s="1"/>
  <c r="S296" i="29519" a="1"/>
  <c r="S296" i="29519" s="1"/>
  <c r="T296" i="29519" a="1"/>
  <c r="T296" i="29519" s="1"/>
  <c r="P297" i="29519" a="1"/>
  <c r="P297" i="29519" s="1"/>
  <c r="Q297" i="29519" a="1"/>
  <c r="Q297" i="29519" s="1"/>
  <c r="R297" i="29519" a="1"/>
  <c r="R297" i="29519" s="1"/>
  <c r="S297" i="29519" a="1"/>
  <c r="S297" i="29519" s="1"/>
  <c r="T297" i="29519" a="1"/>
  <c r="T297" i="29519" s="1"/>
  <c r="P298" i="29519" a="1"/>
  <c r="P298" i="29519" s="1"/>
  <c r="Q298" i="29519" a="1"/>
  <c r="Q298" i="29519" s="1"/>
  <c r="R298" i="29519" a="1"/>
  <c r="R298" i="29519" s="1"/>
  <c r="S298" i="29519" a="1"/>
  <c r="S298" i="29519" s="1"/>
  <c r="T298" i="29519" a="1"/>
  <c r="T298" i="29519" s="1"/>
  <c r="P299" i="29519" a="1"/>
  <c r="P299" i="29519" s="1"/>
  <c r="Q299" i="29519" a="1"/>
  <c r="Q299" i="29519" s="1"/>
  <c r="R299" i="29519" a="1"/>
  <c r="R299" i="29519" s="1"/>
  <c r="S299" i="29519" a="1"/>
  <c r="S299" i="29519" s="1"/>
  <c r="T299" i="29519" a="1"/>
  <c r="T299" i="29519" s="1"/>
  <c r="P300" i="29519" a="1"/>
  <c r="P300" i="29519" s="1"/>
  <c r="Q300" i="29519" a="1"/>
  <c r="Q300" i="29519" s="1"/>
  <c r="R300" i="29519" a="1"/>
  <c r="R300" i="29519" s="1"/>
  <c r="S300" i="29519" a="1"/>
  <c r="S300" i="29519" s="1"/>
  <c r="T300" i="29519" a="1"/>
  <c r="T300" i="29519" s="1"/>
  <c r="P301" i="29519" a="1"/>
  <c r="P301" i="29519" s="1"/>
  <c r="Q301" i="29519" a="1"/>
  <c r="Q301" i="29519" s="1"/>
  <c r="R301" i="29519" a="1"/>
  <c r="R301" i="29519" s="1"/>
  <c r="S301" i="29519" a="1"/>
  <c r="S301" i="29519" s="1"/>
  <c r="T301" i="29519" a="1"/>
  <c r="T301" i="29519" s="1"/>
  <c r="P302" i="29519" a="1"/>
  <c r="P302" i="29519" s="1"/>
  <c r="Q302" i="29519" a="1"/>
  <c r="Q302" i="29519" s="1"/>
  <c r="R302" i="29519" a="1"/>
  <c r="R302" i="29519" s="1"/>
  <c r="S302" i="29519" a="1"/>
  <c r="S302" i="29519" s="1"/>
  <c r="T302" i="29519" a="1"/>
  <c r="T302" i="29519" s="1"/>
  <c r="P303" i="29519" a="1"/>
  <c r="P303" i="29519" s="1"/>
  <c r="Q303" i="29519" a="1"/>
  <c r="Q303" i="29519" s="1"/>
  <c r="R303" i="29519" a="1"/>
  <c r="R303" i="29519" s="1"/>
  <c r="S303" i="29519" a="1"/>
  <c r="S303" i="29519" s="1"/>
  <c r="T303" i="29519" a="1"/>
  <c r="T303" i="29519" s="1"/>
  <c r="P304" i="29519" a="1"/>
  <c r="P304" i="29519" s="1"/>
  <c r="Q304" i="29519" a="1"/>
  <c r="Q304" i="29519" s="1"/>
  <c r="R304" i="29519" a="1"/>
  <c r="R304" i="29519" s="1"/>
  <c r="S304" i="29519" a="1"/>
  <c r="S304" i="29519" s="1"/>
  <c r="T304" i="29519" a="1"/>
  <c r="T304" i="29519" s="1"/>
  <c r="P305" i="29519" a="1"/>
  <c r="P305" i="29519" s="1"/>
  <c r="Q305" i="29519" a="1"/>
  <c r="Q305" i="29519" s="1"/>
  <c r="R305" i="29519" a="1"/>
  <c r="R305" i="29519" s="1"/>
  <c r="S305" i="29519" a="1"/>
  <c r="S305" i="29519" s="1"/>
  <c r="T305" i="29519" a="1"/>
  <c r="T305" i="29519" s="1"/>
  <c r="P306" i="29519" a="1"/>
  <c r="P306" i="29519" s="1"/>
  <c r="Q306" i="29519" a="1"/>
  <c r="Q306" i="29519" s="1"/>
  <c r="R306" i="29519" a="1"/>
  <c r="R306" i="29519" s="1"/>
  <c r="S306" i="29519" a="1"/>
  <c r="S306" i="29519" s="1"/>
  <c r="T306" i="29519" a="1"/>
  <c r="T306" i="29519" s="1"/>
  <c r="P307" i="29519" a="1"/>
  <c r="P307" i="29519" s="1"/>
  <c r="Q307" i="29519" a="1"/>
  <c r="Q307" i="29519" s="1"/>
  <c r="R307" i="29519" a="1"/>
  <c r="R307" i="29519" s="1"/>
  <c r="S307" i="29519" a="1"/>
  <c r="S307" i="29519" s="1"/>
  <c r="T307" i="29519" a="1"/>
  <c r="T307" i="29519" s="1"/>
  <c r="P308" i="29519" a="1"/>
  <c r="P308" i="29519" s="1"/>
  <c r="Q308" i="29519" a="1"/>
  <c r="Q308" i="29519" s="1"/>
  <c r="R308" i="29519" a="1"/>
  <c r="R308" i="29519" s="1"/>
  <c r="S308" i="29519" a="1"/>
  <c r="S308" i="29519" s="1"/>
  <c r="T308" i="29519" a="1"/>
  <c r="T308" i="29519" s="1"/>
  <c r="P309" i="29519" a="1"/>
  <c r="P309" i="29519" s="1"/>
  <c r="Q309" i="29519" a="1"/>
  <c r="Q309" i="29519" s="1"/>
  <c r="R309" i="29519" a="1"/>
  <c r="R309" i="29519" s="1"/>
  <c r="S309" i="29519" a="1"/>
  <c r="S309" i="29519" s="1"/>
  <c r="T309" i="29519" a="1"/>
  <c r="T309" i="29519" s="1"/>
  <c r="P310" i="29519" a="1"/>
  <c r="P310" i="29519" s="1"/>
  <c r="Q310" i="29519" a="1"/>
  <c r="Q310" i="29519" s="1"/>
  <c r="R310" i="29519" a="1"/>
  <c r="R310" i="29519" s="1"/>
  <c r="S310" i="29519" a="1"/>
  <c r="S310" i="29519" s="1"/>
  <c r="T310" i="29519" a="1"/>
  <c r="T310" i="29519" s="1"/>
  <c r="P311" i="29519" a="1"/>
  <c r="P311" i="29519" s="1"/>
  <c r="Q311" i="29519" a="1"/>
  <c r="Q311" i="29519" s="1"/>
  <c r="R311" i="29519" a="1"/>
  <c r="R311" i="29519" s="1"/>
  <c r="S311" i="29519" a="1"/>
  <c r="S311" i="29519" s="1"/>
  <c r="T311" i="29519" a="1"/>
  <c r="T311" i="29519" s="1"/>
  <c r="P312" i="29519" a="1"/>
  <c r="P312" i="29519" s="1"/>
  <c r="Q312" i="29519" a="1"/>
  <c r="Q312" i="29519" s="1"/>
  <c r="R312" i="29519" a="1"/>
  <c r="R312" i="29519" s="1"/>
  <c r="S312" i="29519" a="1"/>
  <c r="S312" i="29519" s="1"/>
  <c r="T312" i="29519" a="1"/>
  <c r="T312" i="29519" s="1"/>
  <c r="P313" i="29519" a="1"/>
  <c r="P313" i="29519" s="1"/>
  <c r="Q313" i="29519" a="1"/>
  <c r="Q313" i="29519" s="1"/>
  <c r="R313" i="29519" a="1"/>
  <c r="R313" i="29519" s="1"/>
  <c r="S313" i="29519" a="1"/>
  <c r="S313" i="29519" s="1"/>
  <c r="T313" i="29519" a="1"/>
  <c r="T313" i="29519" s="1"/>
  <c r="P314" i="29519" a="1"/>
  <c r="P314" i="29519" s="1"/>
  <c r="Q314" i="29519" a="1"/>
  <c r="Q314" i="29519" s="1"/>
  <c r="R314" i="29519" a="1"/>
  <c r="R314" i="29519" s="1"/>
  <c r="S314" i="29519" a="1"/>
  <c r="S314" i="29519" s="1"/>
  <c r="T314" i="29519" a="1"/>
  <c r="T314" i="29519" s="1"/>
  <c r="P315" i="29519" a="1"/>
  <c r="P315" i="29519" s="1"/>
  <c r="Q315" i="29519" a="1"/>
  <c r="Q315" i="29519" s="1"/>
  <c r="R315" i="29519" a="1"/>
  <c r="R315" i="29519" s="1"/>
  <c r="S315" i="29519" a="1"/>
  <c r="S315" i="29519" s="1"/>
  <c r="T315" i="29519" a="1"/>
  <c r="T315" i="29519" s="1"/>
  <c r="P316" i="29519" a="1"/>
  <c r="P316" i="29519" s="1"/>
  <c r="Q316" i="29519" a="1"/>
  <c r="Q316" i="29519" s="1"/>
  <c r="R316" i="29519" a="1"/>
  <c r="R316" i="29519" s="1"/>
  <c r="S316" i="29519" a="1"/>
  <c r="S316" i="29519" s="1"/>
  <c r="T316" i="29519" a="1"/>
  <c r="T316" i="29519" s="1"/>
  <c r="P317" i="29519" a="1"/>
  <c r="P317" i="29519" s="1"/>
  <c r="Q317" i="29519" a="1"/>
  <c r="Q317" i="29519" s="1"/>
  <c r="R317" i="29519" a="1"/>
  <c r="R317" i="29519" s="1"/>
  <c r="S317" i="29519" a="1"/>
  <c r="S317" i="29519" s="1"/>
  <c r="T317" i="29519" a="1"/>
  <c r="T317" i="29519" s="1"/>
  <c r="P318" i="29519" a="1"/>
  <c r="P318" i="29519" s="1"/>
  <c r="Q318" i="29519" a="1"/>
  <c r="Q318" i="29519" s="1"/>
  <c r="R318" i="29519" a="1"/>
  <c r="R318" i="29519" s="1"/>
  <c r="S318" i="29519" a="1"/>
  <c r="S318" i="29519" s="1"/>
  <c r="T318" i="29519" a="1"/>
  <c r="T318" i="29519" s="1"/>
  <c r="P319" i="29519" a="1"/>
  <c r="P319" i="29519" s="1"/>
  <c r="Q319" i="29519" a="1"/>
  <c r="Q319" i="29519" s="1"/>
  <c r="R319" i="29519" a="1"/>
  <c r="R319" i="29519" s="1"/>
  <c r="S319" i="29519" a="1"/>
  <c r="S319" i="29519" s="1"/>
  <c r="T319" i="29519" a="1"/>
  <c r="T319" i="29519" s="1"/>
  <c r="P320" i="29519" a="1"/>
  <c r="P320" i="29519" s="1"/>
  <c r="Q320" i="29519" a="1"/>
  <c r="Q320" i="29519" s="1"/>
  <c r="R320" i="29519" a="1"/>
  <c r="R320" i="29519" s="1"/>
  <c r="S320" i="29519" a="1"/>
  <c r="S320" i="29519" s="1"/>
  <c r="T320" i="29519" a="1"/>
  <c r="T320" i="29519" s="1"/>
  <c r="P321" i="29519" a="1"/>
  <c r="P321" i="29519" s="1"/>
  <c r="Q321" i="29519" a="1"/>
  <c r="Q321" i="29519" s="1"/>
  <c r="R321" i="29519" a="1"/>
  <c r="R321" i="29519" s="1"/>
  <c r="S321" i="29519" a="1"/>
  <c r="S321" i="29519" s="1"/>
  <c r="T321" i="29519" a="1"/>
  <c r="T321" i="29519" s="1"/>
  <c r="P322" i="29519" a="1"/>
  <c r="P322" i="29519" s="1"/>
  <c r="Q322" i="29519" a="1"/>
  <c r="Q322" i="29519" s="1"/>
  <c r="R322" i="29519" a="1"/>
  <c r="R322" i="29519" s="1"/>
  <c r="S322" i="29519" a="1"/>
  <c r="S322" i="29519" s="1"/>
  <c r="T322" i="29519" a="1"/>
  <c r="T322" i="29519" s="1"/>
  <c r="P323" i="29519" a="1"/>
  <c r="P323" i="29519" s="1"/>
  <c r="Q323" i="29519" a="1"/>
  <c r="Q323" i="29519" s="1"/>
  <c r="R323" i="29519" a="1"/>
  <c r="R323" i="29519" s="1"/>
  <c r="S323" i="29519" a="1"/>
  <c r="S323" i="29519" s="1"/>
  <c r="T323" i="29519" a="1"/>
  <c r="T323" i="29519" s="1"/>
  <c r="P324" i="29519" a="1"/>
  <c r="P324" i="29519" s="1"/>
  <c r="Q324" i="29519" a="1"/>
  <c r="Q324" i="29519" s="1"/>
  <c r="R324" i="29519" a="1"/>
  <c r="R324" i="29519" s="1"/>
  <c r="S324" i="29519" a="1"/>
  <c r="S324" i="29519" s="1"/>
  <c r="T324" i="29519" a="1"/>
  <c r="T324" i="29519" s="1"/>
  <c r="P325" i="29519" a="1"/>
  <c r="P325" i="29519" s="1"/>
  <c r="Q325" i="29519" a="1"/>
  <c r="Q325" i="29519" s="1"/>
  <c r="R325" i="29519" a="1"/>
  <c r="R325" i="29519" s="1"/>
  <c r="S325" i="29519" a="1"/>
  <c r="S325" i="29519" s="1"/>
  <c r="T325" i="29519" a="1"/>
  <c r="T325" i="29519" s="1"/>
  <c r="P326" i="29519" a="1"/>
  <c r="P326" i="29519" s="1"/>
  <c r="Q326" i="29519" a="1"/>
  <c r="Q326" i="29519" s="1"/>
  <c r="R326" i="29519" a="1"/>
  <c r="R326" i="29519" s="1"/>
  <c r="S326" i="29519" a="1"/>
  <c r="S326" i="29519" s="1"/>
  <c r="T326" i="29519" a="1"/>
  <c r="T326" i="29519" s="1"/>
  <c r="P327" i="29519" a="1"/>
  <c r="P327" i="29519" s="1"/>
  <c r="Q327" i="29519" a="1"/>
  <c r="Q327" i="29519" s="1"/>
  <c r="R327" i="29519" a="1"/>
  <c r="R327" i="29519" s="1"/>
  <c r="S327" i="29519" a="1"/>
  <c r="S327" i="29519" s="1"/>
  <c r="T327" i="29519" a="1"/>
  <c r="T327" i="29519" s="1"/>
  <c r="P328" i="29519" a="1"/>
  <c r="P328" i="29519" s="1"/>
  <c r="Q328" i="29519" a="1"/>
  <c r="Q328" i="29519" s="1"/>
  <c r="R328" i="29519" a="1"/>
  <c r="R328" i="29519" s="1"/>
  <c r="S328" i="29519" a="1"/>
  <c r="S328" i="29519" s="1"/>
  <c r="T328" i="29519" a="1"/>
  <c r="T328" i="29519" s="1"/>
  <c r="P329" i="29519" a="1"/>
  <c r="P329" i="29519" s="1"/>
  <c r="Q329" i="29519" a="1"/>
  <c r="Q329" i="29519" s="1"/>
  <c r="R329" i="29519" a="1"/>
  <c r="R329" i="29519" s="1"/>
  <c r="S329" i="29519" a="1"/>
  <c r="S329" i="29519" s="1"/>
  <c r="T329" i="29519" a="1"/>
  <c r="T329" i="29519" s="1"/>
  <c r="P330" i="29519" a="1"/>
  <c r="P330" i="29519" s="1"/>
  <c r="Q330" i="29519" a="1"/>
  <c r="Q330" i="29519" s="1"/>
  <c r="R330" i="29519" a="1"/>
  <c r="R330" i="29519" s="1"/>
  <c r="S330" i="29519" a="1"/>
  <c r="S330" i="29519" s="1"/>
  <c r="T330" i="29519" a="1"/>
  <c r="T330" i="29519" s="1"/>
  <c r="P331" i="29519" a="1"/>
  <c r="P331" i="29519" s="1"/>
  <c r="Q331" i="29519" a="1"/>
  <c r="Q331" i="29519" s="1"/>
  <c r="R331" i="29519" a="1"/>
  <c r="R331" i="29519" s="1"/>
  <c r="S331" i="29519" a="1"/>
  <c r="S331" i="29519" s="1"/>
  <c r="T331" i="29519" a="1"/>
  <c r="T331" i="29519" s="1"/>
  <c r="P332" i="29519" a="1"/>
  <c r="P332" i="29519" s="1"/>
  <c r="Q332" i="29519" a="1"/>
  <c r="Q332" i="29519" s="1"/>
  <c r="R332" i="29519" a="1"/>
  <c r="R332" i="29519" s="1"/>
  <c r="S332" i="29519" a="1"/>
  <c r="S332" i="29519" s="1"/>
  <c r="T332" i="29519" a="1"/>
  <c r="T332" i="29519" s="1"/>
  <c r="P333" i="29519" a="1"/>
  <c r="P333" i="29519" s="1"/>
  <c r="Q333" i="29519" a="1"/>
  <c r="Q333" i="29519" s="1"/>
  <c r="R333" i="29519" a="1"/>
  <c r="R333" i="29519" s="1"/>
  <c r="S333" i="29519" a="1"/>
  <c r="S333" i="29519" s="1"/>
  <c r="T333" i="29519" a="1"/>
  <c r="T333" i="29519" s="1"/>
  <c r="P334" i="29519" a="1"/>
  <c r="P334" i="29519" s="1"/>
  <c r="Q334" i="29519" a="1"/>
  <c r="Q334" i="29519" s="1"/>
  <c r="R334" i="29519" a="1"/>
  <c r="R334" i="29519" s="1"/>
  <c r="S334" i="29519" a="1"/>
  <c r="S334" i="29519" s="1"/>
  <c r="T334" i="29519" a="1"/>
  <c r="T334" i="29519" s="1"/>
  <c r="P335" i="29519" a="1"/>
  <c r="P335" i="29519" s="1"/>
  <c r="Q335" i="29519" a="1"/>
  <c r="Q335" i="29519" s="1"/>
  <c r="R335" i="29519" a="1"/>
  <c r="R335" i="29519" s="1"/>
  <c r="S335" i="29519" a="1"/>
  <c r="S335" i="29519" s="1"/>
  <c r="T335" i="29519" a="1"/>
  <c r="T335" i="29519" s="1"/>
  <c r="P336" i="29519" a="1"/>
  <c r="P336" i="29519" s="1"/>
  <c r="Q336" i="29519" a="1"/>
  <c r="Q336" i="29519" s="1"/>
  <c r="R336" i="29519" a="1"/>
  <c r="R336" i="29519" s="1"/>
  <c r="S336" i="29519" a="1"/>
  <c r="S336" i="29519" s="1"/>
  <c r="T336" i="29519" a="1"/>
  <c r="T336" i="29519" s="1"/>
  <c r="P337" i="29519" a="1"/>
  <c r="P337" i="29519" s="1"/>
  <c r="Q337" i="29519" a="1"/>
  <c r="Q337" i="29519" s="1"/>
  <c r="R337" i="29519" a="1"/>
  <c r="R337" i="29519" s="1"/>
  <c r="S337" i="29519" a="1"/>
  <c r="S337" i="29519" s="1"/>
  <c r="T337" i="29519" a="1"/>
  <c r="T337" i="29519" s="1"/>
  <c r="P338" i="29519" a="1"/>
  <c r="P338" i="29519" s="1"/>
  <c r="Q338" i="29519" a="1"/>
  <c r="Q338" i="29519" s="1"/>
  <c r="R338" i="29519" a="1"/>
  <c r="R338" i="29519" s="1"/>
  <c r="S338" i="29519" a="1"/>
  <c r="S338" i="29519" s="1"/>
  <c r="T338" i="29519" a="1"/>
  <c r="T338" i="29519" s="1"/>
  <c r="P339" i="29519" a="1"/>
  <c r="P339" i="29519" s="1"/>
  <c r="Q339" i="29519" a="1"/>
  <c r="Q339" i="29519" s="1"/>
  <c r="R339" i="29519" a="1"/>
  <c r="R339" i="29519" s="1"/>
  <c r="S339" i="29519" a="1"/>
  <c r="S339" i="29519" s="1"/>
  <c r="T339" i="29519" a="1"/>
  <c r="T339" i="29519" s="1"/>
  <c r="P340" i="29519" a="1"/>
  <c r="P340" i="29519" s="1"/>
  <c r="Q340" i="29519" a="1"/>
  <c r="Q340" i="29519" s="1"/>
  <c r="R340" i="29519" a="1"/>
  <c r="R340" i="29519" s="1"/>
  <c r="S340" i="29519" a="1"/>
  <c r="S340" i="29519" s="1"/>
  <c r="T340" i="29519" a="1"/>
  <c r="T340" i="29519" s="1"/>
  <c r="P341" i="29519" a="1"/>
  <c r="P341" i="29519" s="1"/>
  <c r="Q341" i="29519" a="1"/>
  <c r="Q341" i="29519" s="1"/>
  <c r="R341" i="29519" a="1"/>
  <c r="R341" i="29519" s="1"/>
  <c r="S341" i="29519" a="1"/>
  <c r="S341" i="29519" s="1"/>
  <c r="T341" i="29519" a="1"/>
  <c r="T341" i="29519" s="1"/>
  <c r="P342" i="29519" a="1"/>
  <c r="P342" i="29519" s="1"/>
  <c r="Q342" i="29519" a="1"/>
  <c r="Q342" i="29519" s="1"/>
  <c r="R342" i="29519" a="1"/>
  <c r="R342" i="29519" s="1"/>
  <c r="S342" i="29519" a="1"/>
  <c r="S342" i="29519" s="1"/>
  <c r="T342" i="29519" a="1"/>
  <c r="T342" i="29519" s="1"/>
  <c r="P343" i="29519" a="1"/>
  <c r="P343" i="29519" s="1"/>
  <c r="Q343" i="29519" a="1"/>
  <c r="Q343" i="29519" s="1"/>
  <c r="R343" i="29519" a="1"/>
  <c r="R343" i="29519" s="1"/>
  <c r="S343" i="29519" a="1"/>
  <c r="S343" i="29519" s="1"/>
  <c r="T343" i="29519" a="1"/>
  <c r="T343" i="29519" s="1"/>
  <c r="P344" i="29519" a="1"/>
  <c r="P344" i="29519" s="1"/>
  <c r="Q344" i="29519" a="1"/>
  <c r="Q344" i="29519" s="1"/>
  <c r="R344" i="29519" a="1"/>
  <c r="R344" i="29519" s="1"/>
  <c r="S344" i="29519" a="1"/>
  <c r="S344" i="29519" s="1"/>
  <c r="T344" i="29519" a="1"/>
  <c r="T344" i="29519" s="1"/>
  <c r="P345" i="29519" a="1"/>
  <c r="P345" i="29519" s="1"/>
  <c r="Q345" i="29519" a="1"/>
  <c r="Q345" i="29519" s="1"/>
  <c r="R345" i="29519" a="1"/>
  <c r="R345" i="29519" s="1"/>
  <c r="S345" i="29519" a="1"/>
  <c r="S345" i="29519" s="1"/>
  <c r="T345" i="29519" a="1"/>
  <c r="T345" i="29519" s="1"/>
  <c r="P346" i="29519" a="1"/>
  <c r="P346" i="29519" s="1"/>
  <c r="Q346" i="29519" a="1"/>
  <c r="Q346" i="29519" s="1"/>
  <c r="R346" i="29519" a="1"/>
  <c r="R346" i="29519" s="1"/>
  <c r="S346" i="29519" a="1"/>
  <c r="S346" i="29519" s="1"/>
  <c r="T346" i="29519" a="1"/>
  <c r="T346" i="29519" s="1"/>
  <c r="P347" i="29519" a="1"/>
  <c r="P347" i="29519" s="1"/>
  <c r="Q347" i="29519" a="1"/>
  <c r="Q347" i="29519" s="1"/>
  <c r="R347" i="29519" a="1"/>
  <c r="R347" i="29519" s="1"/>
  <c r="S347" i="29519" a="1"/>
  <c r="S347" i="29519" s="1"/>
  <c r="T347" i="29519" a="1"/>
  <c r="T347" i="29519" s="1"/>
  <c r="P348" i="29519" a="1"/>
  <c r="P348" i="29519" s="1"/>
  <c r="Q348" i="29519" a="1"/>
  <c r="Q348" i="29519" s="1"/>
  <c r="R348" i="29519" a="1"/>
  <c r="R348" i="29519" s="1"/>
  <c r="S348" i="29519" a="1"/>
  <c r="S348" i="29519" s="1"/>
  <c r="T348" i="29519" a="1"/>
  <c r="T348" i="29519" s="1"/>
  <c r="P349" i="29519" a="1"/>
  <c r="P349" i="29519" s="1"/>
  <c r="Q349" i="29519" a="1"/>
  <c r="Q349" i="29519" s="1"/>
  <c r="R349" i="29519" a="1"/>
  <c r="R349" i="29519" s="1"/>
  <c r="S349" i="29519" a="1"/>
  <c r="S349" i="29519" s="1"/>
  <c r="T349" i="29519" a="1"/>
  <c r="T349" i="29519" s="1"/>
  <c r="P350" i="29519" a="1"/>
  <c r="P350" i="29519" s="1"/>
  <c r="Q350" i="29519" a="1"/>
  <c r="Q350" i="29519" s="1"/>
  <c r="R350" i="29519" a="1"/>
  <c r="R350" i="29519" s="1"/>
  <c r="S350" i="29519" a="1"/>
  <c r="S350" i="29519" s="1"/>
  <c r="T350" i="29519" a="1"/>
  <c r="T350" i="29519" s="1"/>
  <c r="P351" i="29519" a="1"/>
  <c r="P351" i="29519" s="1"/>
  <c r="Q351" i="29519" a="1"/>
  <c r="Q351" i="29519" s="1"/>
  <c r="R351" i="29519" a="1"/>
  <c r="R351" i="29519" s="1"/>
  <c r="S351" i="29519" a="1"/>
  <c r="S351" i="29519" s="1"/>
  <c r="T351" i="29519" a="1"/>
  <c r="T351" i="29519" s="1"/>
  <c r="P352" i="29519" a="1"/>
  <c r="P352" i="29519" s="1"/>
  <c r="Q352" i="29519" a="1"/>
  <c r="Q352" i="29519" s="1"/>
  <c r="R352" i="29519" a="1"/>
  <c r="R352" i="29519" s="1"/>
  <c r="S352" i="29519" a="1"/>
  <c r="S352" i="29519" s="1"/>
  <c r="T352" i="29519" a="1"/>
  <c r="T352" i="29519" s="1"/>
  <c r="P353" i="29519" a="1"/>
  <c r="P353" i="29519" s="1"/>
  <c r="Q353" i="29519" a="1"/>
  <c r="Q353" i="29519" s="1"/>
  <c r="R353" i="29519" a="1"/>
  <c r="R353" i="29519" s="1"/>
  <c r="S353" i="29519" a="1"/>
  <c r="S353" i="29519" s="1"/>
  <c r="T353" i="29519" a="1"/>
  <c r="T353" i="29519" s="1"/>
  <c r="P354" i="29519" a="1"/>
  <c r="P354" i="29519" s="1"/>
  <c r="Q354" i="29519" a="1"/>
  <c r="Q354" i="29519" s="1"/>
  <c r="R354" i="29519" a="1"/>
  <c r="R354" i="29519" s="1"/>
  <c r="S354" i="29519" a="1"/>
  <c r="S354" i="29519" s="1"/>
  <c r="T354" i="29519" a="1"/>
  <c r="T354" i="29519" s="1"/>
  <c r="P355" i="29519" a="1"/>
  <c r="P355" i="29519" s="1"/>
  <c r="Q355" i="29519" a="1"/>
  <c r="Q355" i="29519" s="1"/>
  <c r="R355" i="29519" a="1"/>
  <c r="R355" i="29519" s="1"/>
  <c r="S355" i="29519" a="1"/>
  <c r="S355" i="29519" s="1"/>
  <c r="T355" i="29519" a="1"/>
  <c r="T355" i="29519" s="1"/>
  <c r="P356" i="29519" a="1"/>
  <c r="P356" i="29519" s="1"/>
  <c r="Q356" i="29519" a="1"/>
  <c r="Q356" i="29519" s="1"/>
  <c r="R356" i="29519" a="1"/>
  <c r="R356" i="29519" s="1"/>
  <c r="S356" i="29519" a="1"/>
  <c r="S356" i="29519" s="1"/>
  <c r="T356" i="29519" a="1"/>
  <c r="T356" i="29519" s="1"/>
  <c r="P357" i="29519" a="1"/>
  <c r="P357" i="29519" s="1"/>
  <c r="Q357" i="29519" a="1"/>
  <c r="Q357" i="29519" s="1"/>
  <c r="R357" i="29519" a="1"/>
  <c r="R357" i="29519" s="1"/>
  <c r="S357" i="29519" a="1"/>
  <c r="S357" i="29519" s="1"/>
  <c r="T357" i="29519" a="1"/>
  <c r="T357" i="29519" s="1"/>
  <c r="P358" i="29519" a="1"/>
  <c r="P358" i="29519" s="1"/>
  <c r="Q358" i="29519" a="1"/>
  <c r="Q358" i="29519" s="1"/>
  <c r="R358" i="29519" a="1"/>
  <c r="R358" i="29519" s="1"/>
  <c r="S358" i="29519" a="1"/>
  <c r="S358" i="29519" s="1"/>
  <c r="T358" i="29519" a="1"/>
  <c r="T358" i="29519" s="1"/>
  <c r="P359" i="29519" a="1"/>
  <c r="P359" i="29519" s="1"/>
  <c r="Q359" i="29519" a="1"/>
  <c r="Q359" i="29519" s="1"/>
  <c r="R359" i="29519" a="1"/>
  <c r="R359" i="29519" s="1"/>
  <c r="S359" i="29519" a="1"/>
  <c r="S359" i="29519" s="1"/>
  <c r="T359" i="29519" a="1"/>
  <c r="T359" i="29519" s="1"/>
  <c r="P360" i="29519" a="1"/>
  <c r="P360" i="29519" s="1"/>
  <c r="Q360" i="29519" a="1"/>
  <c r="Q360" i="29519" s="1"/>
  <c r="R360" i="29519" a="1"/>
  <c r="R360" i="29519" s="1"/>
  <c r="S360" i="29519" a="1"/>
  <c r="S360" i="29519" s="1"/>
  <c r="T360" i="29519" a="1"/>
  <c r="T360" i="29519" s="1"/>
  <c r="P361" i="29519" a="1"/>
  <c r="P361" i="29519" s="1"/>
  <c r="Q361" i="29519" a="1"/>
  <c r="Q361" i="29519" s="1"/>
  <c r="R361" i="29519" a="1"/>
  <c r="R361" i="29519" s="1"/>
  <c r="S361" i="29519" a="1"/>
  <c r="S361" i="29519" s="1"/>
  <c r="T361" i="29519" a="1"/>
  <c r="T361" i="29519" s="1"/>
  <c r="P362" i="29519" a="1"/>
  <c r="P362" i="29519" s="1"/>
  <c r="Q362" i="29519" a="1"/>
  <c r="Q362" i="29519" s="1"/>
  <c r="R362" i="29519" a="1"/>
  <c r="R362" i="29519" s="1"/>
  <c r="S362" i="29519" a="1"/>
  <c r="S362" i="29519" s="1"/>
  <c r="T362" i="29519" a="1"/>
  <c r="T362" i="29519" s="1"/>
  <c r="P363" i="29519" a="1"/>
  <c r="P363" i="29519" s="1"/>
  <c r="Q363" i="29519" a="1"/>
  <c r="Q363" i="29519" s="1"/>
  <c r="R363" i="29519" a="1"/>
  <c r="R363" i="29519" s="1"/>
  <c r="S363" i="29519" a="1"/>
  <c r="S363" i="29519" s="1"/>
  <c r="T363" i="29519" a="1"/>
  <c r="T363" i="29519" s="1"/>
  <c r="P364" i="29519" a="1"/>
  <c r="P364" i="29519" s="1"/>
  <c r="Q364" i="29519" a="1"/>
  <c r="Q364" i="29519" s="1"/>
  <c r="R364" i="29519" a="1"/>
  <c r="R364" i="29519" s="1"/>
  <c r="S364" i="29519" a="1"/>
  <c r="S364" i="29519" s="1"/>
  <c r="T364" i="29519" a="1"/>
  <c r="T364" i="29519" s="1"/>
  <c r="P365" i="29519" a="1"/>
  <c r="P365" i="29519" s="1"/>
  <c r="Q365" i="29519" a="1"/>
  <c r="Q365" i="29519" s="1"/>
  <c r="R365" i="29519" a="1"/>
  <c r="R365" i="29519" s="1"/>
  <c r="S365" i="29519" a="1"/>
  <c r="S365" i="29519" s="1"/>
  <c r="T365" i="29519" a="1"/>
  <c r="T365" i="29519" s="1"/>
  <c r="P366" i="29519" a="1"/>
  <c r="P366" i="29519" s="1"/>
  <c r="Q366" i="29519" a="1"/>
  <c r="Q366" i="29519" s="1"/>
  <c r="R366" i="29519" a="1"/>
  <c r="R366" i="29519" s="1"/>
  <c r="S366" i="29519" a="1"/>
  <c r="S366" i="29519" s="1"/>
  <c r="T366" i="29519" a="1"/>
  <c r="T366" i="29519" s="1"/>
  <c r="P367" i="29519" a="1"/>
  <c r="P367" i="29519" s="1"/>
  <c r="Q367" i="29519" a="1"/>
  <c r="Q367" i="29519" s="1"/>
  <c r="R367" i="29519" a="1"/>
  <c r="R367" i="29519" s="1"/>
  <c r="S367" i="29519" a="1"/>
  <c r="S367" i="29519" s="1"/>
  <c r="T367" i="29519" a="1"/>
  <c r="T367" i="29519" s="1"/>
  <c r="P368" i="29519" a="1"/>
  <c r="P368" i="29519" s="1"/>
  <c r="Q368" i="29519" a="1"/>
  <c r="Q368" i="29519" s="1"/>
  <c r="R368" i="29519" a="1"/>
  <c r="R368" i="29519" s="1"/>
  <c r="S368" i="29519" a="1"/>
  <c r="S368" i="29519" s="1"/>
  <c r="T368" i="29519" a="1"/>
  <c r="T368" i="29519" s="1"/>
  <c r="P369" i="29519" a="1"/>
  <c r="P369" i="29519" s="1"/>
  <c r="Q369" i="29519" a="1"/>
  <c r="Q369" i="29519" s="1"/>
  <c r="R369" i="29519" a="1"/>
  <c r="R369" i="29519" s="1"/>
  <c r="S369" i="29519" a="1"/>
  <c r="S369" i="29519" s="1"/>
  <c r="T369" i="29519" a="1"/>
  <c r="T369" i="29519" s="1"/>
  <c r="P370" i="29519" a="1"/>
  <c r="P370" i="29519" s="1"/>
  <c r="Q370" i="29519" a="1"/>
  <c r="Q370" i="29519" s="1"/>
  <c r="R370" i="29519" a="1"/>
  <c r="R370" i="29519" s="1"/>
  <c r="S370" i="29519" a="1"/>
  <c r="S370" i="29519" s="1"/>
  <c r="T370" i="29519" a="1"/>
  <c r="T370" i="29519" s="1"/>
  <c r="P371" i="29519" a="1"/>
  <c r="P371" i="29519" s="1"/>
  <c r="Q371" i="29519" a="1"/>
  <c r="Q371" i="29519" s="1"/>
  <c r="R371" i="29519" a="1"/>
  <c r="R371" i="29519" s="1"/>
  <c r="S371" i="29519" a="1"/>
  <c r="S371" i="29519" s="1"/>
  <c r="T371" i="29519" a="1"/>
  <c r="T371" i="29519" s="1"/>
  <c r="P372" i="29519" a="1"/>
  <c r="P372" i="29519" s="1"/>
  <c r="Q372" i="29519" a="1"/>
  <c r="Q372" i="29519" s="1"/>
  <c r="R372" i="29519" a="1"/>
  <c r="R372" i="29519" s="1"/>
  <c r="S372" i="29519" a="1"/>
  <c r="S372" i="29519" s="1"/>
  <c r="T372" i="29519" a="1"/>
  <c r="T372" i="29519" s="1"/>
  <c r="P373" i="29519" a="1"/>
  <c r="P373" i="29519" s="1"/>
  <c r="Q373" i="29519" a="1"/>
  <c r="Q373" i="29519" s="1"/>
  <c r="R373" i="29519" a="1"/>
  <c r="R373" i="29519" s="1"/>
  <c r="S373" i="29519" a="1"/>
  <c r="S373" i="29519" s="1"/>
  <c r="T373" i="29519" a="1"/>
  <c r="T373" i="29519" s="1"/>
  <c r="P374" i="29519" a="1"/>
  <c r="P374" i="29519" s="1"/>
  <c r="Q374" i="29519" a="1"/>
  <c r="Q374" i="29519" s="1"/>
  <c r="R374" i="29519" a="1"/>
  <c r="R374" i="29519" s="1"/>
  <c r="S374" i="29519" a="1"/>
  <c r="S374" i="29519" s="1"/>
  <c r="T374" i="29519" a="1"/>
  <c r="T374" i="29519" s="1"/>
  <c r="P375" i="29519" a="1"/>
  <c r="P375" i="29519" s="1"/>
  <c r="Q375" i="29519" a="1"/>
  <c r="Q375" i="29519" s="1"/>
  <c r="R375" i="29519" a="1"/>
  <c r="R375" i="29519" s="1"/>
  <c r="S375" i="29519" a="1"/>
  <c r="S375" i="29519" s="1"/>
  <c r="T375" i="29519" a="1"/>
  <c r="T375" i="29519" s="1"/>
  <c r="P376" i="29519" a="1"/>
  <c r="P376" i="29519" s="1"/>
  <c r="Q376" i="29519" a="1"/>
  <c r="Q376" i="29519" s="1"/>
  <c r="R376" i="29519" a="1"/>
  <c r="R376" i="29519" s="1"/>
  <c r="S376" i="29519" a="1"/>
  <c r="S376" i="29519" s="1"/>
  <c r="T376" i="29519" a="1"/>
  <c r="T376" i="29519" s="1"/>
  <c r="P377" i="29519" a="1"/>
  <c r="P377" i="29519" s="1"/>
  <c r="Q377" i="29519" a="1"/>
  <c r="Q377" i="29519" s="1"/>
  <c r="R377" i="29519" a="1"/>
  <c r="R377" i="29519" s="1"/>
  <c r="S377" i="29519" a="1"/>
  <c r="S377" i="29519" s="1"/>
  <c r="T377" i="29519" a="1"/>
  <c r="T377" i="29519" s="1"/>
  <c r="P378" i="29519" a="1"/>
  <c r="P378" i="29519" s="1"/>
  <c r="Q378" i="29519" a="1"/>
  <c r="Q378" i="29519" s="1"/>
  <c r="R378" i="29519" a="1"/>
  <c r="R378" i="29519" s="1"/>
  <c r="S378" i="29519" a="1"/>
  <c r="S378" i="29519" s="1"/>
  <c r="T378" i="29519" a="1"/>
  <c r="T378" i="29519" s="1"/>
  <c r="P379" i="29519" a="1"/>
  <c r="P379" i="29519" s="1"/>
  <c r="Q379" i="29519" a="1"/>
  <c r="Q379" i="29519" s="1"/>
  <c r="R379" i="29519" a="1"/>
  <c r="R379" i="29519" s="1"/>
  <c r="S379" i="29519" a="1"/>
  <c r="S379" i="29519" s="1"/>
  <c r="T379" i="29519" a="1"/>
  <c r="T379" i="29519" s="1"/>
  <c r="P380" i="29519" a="1"/>
  <c r="P380" i="29519" s="1"/>
  <c r="Q380" i="29519" a="1"/>
  <c r="Q380" i="29519" s="1"/>
  <c r="R380" i="29519" a="1"/>
  <c r="R380" i="29519" s="1"/>
  <c r="S380" i="29519" a="1"/>
  <c r="S380" i="29519" s="1"/>
  <c r="T380" i="29519" a="1"/>
  <c r="T380" i="29519" s="1"/>
  <c r="P381" i="29519" a="1"/>
  <c r="P381" i="29519" s="1"/>
  <c r="Q381" i="29519" a="1"/>
  <c r="Q381" i="29519" s="1"/>
  <c r="R381" i="29519" a="1"/>
  <c r="R381" i="29519" s="1"/>
  <c r="S381" i="29519" a="1"/>
  <c r="S381" i="29519" s="1"/>
  <c r="T381" i="29519" a="1"/>
  <c r="T381" i="29519" s="1"/>
  <c r="P382" i="29519" a="1"/>
  <c r="P382" i="29519" s="1"/>
  <c r="Q382" i="29519" a="1"/>
  <c r="Q382" i="29519" s="1"/>
  <c r="R382" i="29519" a="1"/>
  <c r="R382" i="29519" s="1"/>
  <c r="S382" i="29519" a="1"/>
  <c r="S382" i="29519" s="1"/>
  <c r="T382" i="29519" a="1"/>
  <c r="T382" i="29519" s="1"/>
  <c r="P383" i="29519" a="1"/>
  <c r="P383" i="29519" s="1"/>
  <c r="Q383" i="29519" a="1"/>
  <c r="Q383" i="29519" s="1"/>
  <c r="R383" i="29519" a="1"/>
  <c r="R383" i="29519" s="1"/>
  <c r="S383" i="29519" a="1"/>
  <c r="S383" i="29519" s="1"/>
  <c r="T383" i="29519" a="1"/>
  <c r="T383" i="29519" s="1"/>
  <c r="P384" i="29519" a="1"/>
  <c r="P384" i="29519" s="1"/>
  <c r="Q384" i="29519" a="1"/>
  <c r="Q384" i="29519" s="1"/>
  <c r="R384" i="29519" a="1"/>
  <c r="R384" i="29519" s="1"/>
  <c r="S384" i="29519" a="1"/>
  <c r="S384" i="29519" s="1"/>
  <c r="T384" i="29519" a="1"/>
  <c r="T384" i="29519" s="1"/>
  <c r="P385" i="29519" a="1"/>
  <c r="P385" i="29519" s="1"/>
  <c r="Q385" i="29519" a="1"/>
  <c r="Q385" i="29519" s="1"/>
  <c r="R385" i="29519" a="1"/>
  <c r="R385" i="29519" s="1"/>
  <c r="S385" i="29519" a="1"/>
  <c r="S385" i="29519" s="1"/>
  <c r="T385" i="29519" a="1"/>
  <c r="T385" i="29519" s="1"/>
  <c r="P386" i="29519" a="1"/>
  <c r="P386" i="29519" s="1"/>
  <c r="Q386" i="29519" a="1"/>
  <c r="Q386" i="29519" s="1"/>
  <c r="R386" i="29519" a="1"/>
  <c r="R386" i="29519" s="1"/>
  <c r="S386" i="29519" a="1"/>
  <c r="S386" i="29519" s="1"/>
  <c r="T386" i="29519" a="1"/>
  <c r="T386" i="29519" s="1"/>
  <c r="P387" i="29519" a="1"/>
  <c r="P387" i="29519" s="1"/>
  <c r="Q387" i="29519" a="1"/>
  <c r="Q387" i="29519" s="1"/>
  <c r="R387" i="29519" a="1"/>
  <c r="R387" i="29519" s="1"/>
  <c r="S387" i="29519" a="1"/>
  <c r="S387" i="29519" s="1"/>
  <c r="T387" i="29519" a="1"/>
  <c r="T387" i="29519" s="1"/>
  <c r="P388" i="29519" a="1"/>
  <c r="P388" i="29519" s="1"/>
  <c r="Q388" i="29519" a="1"/>
  <c r="Q388" i="29519" s="1"/>
  <c r="R388" i="29519" a="1"/>
  <c r="R388" i="29519" s="1"/>
  <c r="S388" i="29519" a="1"/>
  <c r="S388" i="29519" s="1"/>
  <c r="T388" i="29519" a="1"/>
  <c r="T388" i="29519" s="1"/>
  <c r="P389" i="29519" a="1"/>
  <c r="P389" i="29519" s="1"/>
  <c r="Q389" i="29519" a="1"/>
  <c r="Q389" i="29519" s="1"/>
  <c r="R389" i="29519" a="1"/>
  <c r="R389" i="29519" s="1"/>
  <c r="S389" i="29519" a="1"/>
  <c r="S389" i="29519" s="1"/>
  <c r="T389" i="29519" a="1"/>
  <c r="T389" i="29519" s="1"/>
  <c r="P390" i="29519" a="1"/>
  <c r="P390" i="29519" s="1"/>
  <c r="Q390" i="29519" a="1"/>
  <c r="Q390" i="29519" s="1"/>
  <c r="R390" i="29519" a="1"/>
  <c r="R390" i="29519" s="1"/>
  <c r="S390" i="29519" a="1"/>
  <c r="S390" i="29519" s="1"/>
  <c r="T390" i="29519" a="1"/>
  <c r="T390" i="29519" s="1"/>
  <c r="P391" i="29519" a="1"/>
  <c r="P391" i="29519" s="1"/>
  <c r="Q391" i="29519" a="1"/>
  <c r="Q391" i="29519" s="1"/>
  <c r="R391" i="29519" a="1"/>
  <c r="R391" i="29519" s="1"/>
  <c r="S391" i="29519" a="1"/>
  <c r="S391" i="29519" s="1"/>
  <c r="T391" i="29519" a="1"/>
  <c r="T391" i="29519" s="1"/>
  <c r="P392" i="29519" a="1"/>
  <c r="P392" i="29519" s="1"/>
  <c r="Q392" i="29519" a="1"/>
  <c r="Q392" i="29519" s="1"/>
  <c r="R392" i="29519" a="1"/>
  <c r="R392" i="29519" s="1"/>
  <c r="S392" i="29519" a="1"/>
  <c r="S392" i="29519" s="1"/>
  <c r="T392" i="29519" a="1"/>
  <c r="T392" i="29519" s="1"/>
  <c r="P393" i="29519" a="1"/>
  <c r="P393" i="29519" s="1"/>
  <c r="Q393" i="29519" a="1"/>
  <c r="Q393" i="29519" s="1"/>
  <c r="R393" i="29519" a="1"/>
  <c r="R393" i="29519" s="1"/>
  <c r="S393" i="29519" a="1"/>
  <c r="S393" i="29519" s="1"/>
  <c r="T393" i="29519" a="1"/>
  <c r="T393" i="29519" s="1"/>
  <c r="P394" i="29519" a="1"/>
  <c r="P394" i="29519" s="1"/>
  <c r="Q394" i="29519" a="1"/>
  <c r="Q394" i="29519" s="1"/>
  <c r="R394" i="29519" a="1"/>
  <c r="R394" i="29519" s="1"/>
  <c r="S394" i="29519" a="1"/>
  <c r="S394" i="29519" s="1"/>
  <c r="T394" i="29519" a="1"/>
  <c r="T394" i="29519" s="1"/>
  <c r="P395" i="29519" a="1"/>
  <c r="P395" i="29519" s="1"/>
  <c r="Q395" i="29519" a="1"/>
  <c r="Q395" i="29519" s="1"/>
  <c r="R395" i="29519" a="1"/>
  <c r="R395" i="29519" s="1"/>
  <c r="S395" i="29519" a="1"/>
  <c r="S395" i="29519" s="1"/>
  <c r="T395" i="29519" a="1"/>
  <c r="T395" i="29519" s="1"/>
  <c r="P396" i="29519" a="1"/>
  <c r="P396" i="29519" s="1"/>
  <c r="Q396" i="29519" a="1"/>
  <c r="Q396" i="29519" s="1"/>
  <c r="R396" i="29519" a="1"/>
  <c r="R396" i="29519" s="1"/>
  <c r="S396" i="29519" a="1"/>
  <c r="S396" i="29519" s="1"/>
  <c r="T396" i="29519" a="1"/>
  <c r="T396" i="29519" s="1"/>
  <c r="P397" i="29519" a="1"/>
  <c r="P397" i="29519" s="1"/>
  <c r="Q397" i="29519" a="1"/>
  <c r="Q397" i="29519" s="1"/>
  <c r="R397" i="29519" a="1"/>
  <c r="R397" i="29519" s="1"/>
  <c r="S397" i="29519" a="1"/>
  <c r="S397" i="29519" s="1"/>
  <c r="T397" i="29519" a="1"/>
  <c r="T397" i="29519" s="1"/>
  <c r="P398" i="29519" a="1"/>
  <c r="P398" i="29519" s="1"/>
  <c r="Q398" i="29519" a="1"/>
  <c r="Q398" i="29519" s="1"/>
  <c r="R398" i="29519" a="1"/>
  <c r="R398" i="29519" s="1"/>
  <c r="S398" i="29519" a="1"/>
  <c r="S398" i="29519" s="1"/>
  <c r="T398" i="29519" a="1"/>
  <c r="T398" i="29519" s="1"/>
  <c r="P399" i="29519" a="1"/>
  <c r="P399" i="29519" s="1"/>
  <c r="Q399" i="29519" a="1"/>
  <c r="Q399" i="29519" s="1"/>
  <c r="R399" i="29519" a="1"/>
  <c r="R399" i="29519" s="1"/>
  <c r="S399" i="29519" a="1"/>
  <c r="S399" i="29519" s="1"/>
  <c r="T399" i="29519" a="1"/>
  <c r="T399" i="29519" s="1"/>
  <c r="P400" i="29519" a="1"/>
  <c r="P400" i="29519" s="1"/>
  <c r="Q400" i="29519" a="1"/>
  <c r="Q400" i="29519" s="1"/>
  <c r="R400" i="29519" a="1"/>
  <c r="R400" i="29519" s="1"/>
  <c r="S400" i="29519" a="1"/>
  <c r="S400" i="29519" s="1"/>
  <c r="T400" i="29519" a="1"/>
  <c r="T400" i="29519" s="1"/>
  <c r="P401" i="29519" a="1"/>
  <c r="P401" i="29519" s="1"/>
  <c r="Q401" i="29519" a="1"/>
  <c r="Q401" i="29519" s="1"/>
  <c r="R401" i="29519" a="1"/>
  <c r="R401" i="29519" s="1"/>
  <c r="S401" i="29519" a="1"/>
  <c r="S401" i="29519" s="1"/>
  <c r="T401" i="29519" a="1"/>
  <c r="T401" i="29519" s="1"/>
  <c r="P402" i="29519" a="1"/>
  <c r="P402" i="29519" s="1"/>
  <c r="Q402" i="29519" a="1"/>
  <c r="Q402" i="29519" s="1"/>
  <c r="R402" i="29519" a="1"/>
  <c r="R402" i="29519" s="1"/>
  <c r="S402" i="29519" a="1"/>
  <c r="S402" i="29519" s="1"/>
  <c r="T402" i="29519" a="1"/>
  <c r="T402" i="29519" s="1"/>
  <c r="P403" i="29519" a="1"/>
  <c r="P403" i="29519" s="1"/>
  <c r="Q403" i="29519" a="1"/>
  <c r="Q403" i="29519" s="1"/>
  <c r="R403" i="29519" a="1"/>
  <c r="R403" i="29519" s="1"/>
  <c r="S403" i="29519" a="1"/>
  <c r="S403" i="29519" s="1"/>
  <c r="T403" i="29519" a="1"/>
  <c r="T403" i="29519" s="1"/>
  <c r="P404" i="29519" a="1"/>
  <c r="P404" i="29519" s="1"/>
  <c r="Q404" i="29519" a="1"/>
  <c r="Q404" i="29519" s="1"/>
  <c r="R404" i="29519" a="1"/>
  <c r="R404" i="29519" s="1"/>
  <c r="S404" i="29519" a="1"/>
  <c r="S404" i="29519" s="1"/>
  <c r="T404" i="29519" a="1"/>
  <c r="T404" i="29519" s="1"/>
  <c r="P405" i="29519" a="1"/>
  <c r="P405" i="29519" s="1"/>
  <c r="Q405" i="29519" a="1"/>
  <c r="Q405" i="29519" s="1"/>
  <c r="R405" i="29519" a="1"/>
  <c r="R405" i="29519" s="1"/>
  <c r="S405" i="29519" a="1"/>
  <c r="S405" i="29519" s="1"/>
  <c r="T405" i="29519" a="1"/>
  <c r="T405" i="29519" s="1"/>
  <c r="P406" i="29519" a="1"/>
  <c r="P406" i="29519" s="1"/>
  <c r="Q406" i="29519" a="1"/>
  <c r="Q406" i="29519" s="1"/>
  <c r="R406" i="29519" a="1"/>
  <c r="R406" i="29519" s="1"/>
  <c r="S406" i="29519" a="1"/>
  <c r="S406" i="29519" s="1"/>
  <c r="T406" i="29519" a="1"/>
  <c r="T406" i="29519" s="1"/>
  <c r="P407" i="29519" a="1"/>
  <c r="P407" i="29519" s="1"/>
  <c r="Q407" i="29519" a="1"/>
  <c r="Q407" i="29519" s="1"/>
  <c r="R407" i="29519" a="1"/>
  <c r="R407" i="29519" s="1"/>
  <c r="S407" i="29519" a="1"/>
  <c r="S407" i="29519" s="1"/>
  <c r="T407" i="29519" a="1"/>
  <c r="T407" i="29519" s="1"/>
  <c r="P408" i="29519" a="1"/>
  <c r="P408" i="29519"/>
  <c r="Q408" i="29519" a="1"/>
  <c r="Q408" i="29519" s="1"/>
  <c r="R408" i="29519" a="1"/>
  <c r="R408" i="29519" s="1"/>
  <c r="S408" i="29519" a="1"/>
  <c r="S408" i="29519" s="1"/>
  <c r="T408" i="29519" a="1"/>
  <c r="T408" i="29519" s="1"/>
  <c r="P409" i="29519" a="1"/>
  <c r="P409" i="29519" s="1"/>
  <c r="Q409" i="29519" a="1"/>
  <c r="Q409" i="29519" s="1"/>
  <c r="R409" i="29519" a="1"/>
  <c r="R409" i="29519" s="1"/>
  <c r="S409" i="29519" a="1"/>
  <c r="S409" i="29519" s="1"/>
  <c r="T409" i="29519" a="1"/>
  <c r="T409" i="29519" s="1"/>
  <c r="P410" i="29519" a="1"/>
  <c r="P410" i="29519" s="1"/>
  <c r="Q410" i="29519" a="1"/>
  <c r="Q410" i="29519" s="1"/>
  <c r="R410" i="29519" a="1"/>
  <c r="R410" i="29519" s="1"/>
  <c r="S410" i="29519" a="1"/>
  <c r="S410" i="29519" s="1"/>
  <c r="T410" i="29519" a="1"/>
  <c r="T410" i="29519" s="1"/>
  <c r="P411" i="29519" a="1"/>
  <c r="P411" i="29519" s="1"/>
  <c r="Q411" i="29519" a="1"/>
  <c r="Q411" i="29519" s="1"/>
  <c r="R411" i="29519" a="1"/>
  <c r="R411" i="29519" s="1"/>
  <c r="S411" i="29519" a="1"/>
  <c r="S411" i="29519" s="1"/>
  <c r="T411" i="29519" a="1"/>
  <c r="T411" i="29519" s="1"/>
  <c r="O117" i="29505" a="1"/>
  <c r="O117" i="29505" s="1"/>
  <c r="O110" i="29505" a="1"/>
  <c r="O110" i="29505" s="1"/>
  <c r="O103" i="29505" a="1"/>
  <c r="O103" i="29505" s="1"/>
  <c r="O96" i="29505" a="1"/>
  <c r="O96" i="29505" s="1"/>
  <c r="O89" i="29505" a="1"/>
  <c r="O89" i="29505" s="1"/>
  <c r="O82" i="29505" a="1"/>
  <c r="O82" i="29505" s="1"/>
  <c r="O75" i="29505" a="1"/>
  <c r="O75" i="29505" s="1"/>
  <c r="O68" i="29505" a="1"/>
  <c r="O68" i="29505" s="1"/>
  <c r="O61" i="29505" a="1"/>
  <c r="O61" i="29505" s="1"/>
  <c r="O54" i="29505" a="1"/>
  <c r="O54" i="29505" s="1"/>
  <c r="O47" i="29505" a="1"/>
  <c r="O47" i="29505" s="1"/>
  <c r="O40" i="29505" a="1"/>
  <c r="O40" i="29505" s="1"/>
  <c r="O33" i="29505" a="1"/>
  <c r="O33" i="29505" s="1"/>
  <c r="X58" i="29520" l="1"/>
  <c r="W58" i="29520"/>
  <c r="Q110" i="29520"/>
  <c r="J18" i="29520" s="1"/>
  <c r="B40" i="29520"/>
  <c r="P43" i="29520"/>
  <c r="Q43" i="29520" s="1"/>
  <c r="E61" i="29520"/>
  <c r="B63" i="29520"/>
  <c r="D83" i="29520"/>
  <c r="D85" i="29520"/>
  <c r="D105" i="29520"/>
  <c r="C40" i="29520"/>
  <c r="F61" i="29520"/>
  <c r="C63" i="29520"/>
  <c r="E83" i="29520"/>
  <c r="B129" i="29520"/>
  <c r="I26" i="29521"/>
  <c r="D40" i="29520"/>
  <c r="B44" i="29520"/>
  <c r="C129" i="29520"/>
  <c r="E40" i="29520"/>
  <c r="B42" i="29520"/>
  <c r="D129" i="29520"/>
  <c r="C131" i="29520"/>
  <c r="E129" i="29520"/>
  <c r="D131" i="29520"/>
  <c r="F41" i="29520"/>
  <c r="D41" i="29520"/>
  <c r="I20" i="29521"/>
  <c r="E62" i="29520"/>
  <c r="C65" i="29520"/>
  <c r="D63" i="29520"/>
  <c r="I23" i="29521"/>
  <c r="C85" i="29520"/>
  <c r="C84" i="29520"/>
  <c r="I29" i="29521"/>
  <c r="D103" i="29520"/>
  <c r="C104" i="29520"/>
  <c r="C107" i="29520"/>
  <c r="I32" i="29521"/>
  <c r="E142" i="29520"/>
  <c r="B139" i="29520"/>
  <c r="E134" i="29520"/>
  <c r="B131" i="29520"/>
  <c r="F143" i="29520"/>
  <c r="C140" i="29520"/>
  <c r="F135" i="29520"/>
  <c r="C132" i="29520"/>
  <c r="E143" i="29520"/>
  <c r="D143" i="29520"/>
  <c r="D135" i="29520"/>
  <c r="C143" i="29520"/>
  <c r="F141" i="29520"/>
  <c r="C138" i="29520"/>
  <c r="F133" i="29520"/>
  <c r="C130" i="29520"/>
  <c r="E42" i="29520"/>
  <c r="P119" i="29520"/>
  <c r="Q119" i="29520" s="1"/>
  <c r="O117" i="29520"/>
  <c r="F131" i="29520"/>
  <c r="D133" i="29520"/>
  <c r="C135" i="29520"/>
  <c r="C137" i="29520"/>
  <c r="Q65" i="29520"/>
  <c r="Q79" i="29520"/>
  <c r="O75" i="29520"/>
  <c r="B82" i="29520"/>
  <c r="E133" i="29520"/>
  <c r="E135" i="29520"/>
  <c r="D137" i="29520"/>
  <c r="C139" i="29520"/>
  <c r="O61" i="29520"/>
  <c r="C82" i="29520"/>
  <c r="O89" i="29520"/>
  <c r="P103" i="29520"/>
  <c r="Q103" i="29520" s="1"/>
  <c r="Q105" i="29520"/>
  <c r="E137" i="29520"/>
  <c r="D139" i="29520"/>
  <c r="B141" i="29520"/>
  <c r="D82" i="29520"/>
  <c r="B104" i="29520"/>
  <c r="B106" i="29520"/>
  <c r="F137" i="29520"/>
  <c r="E139" i="29520"/>
  <c r="C141" i="29520"/>
  <c r="B143" i="29520"/>
  <c r="E82" i="29520"/>
  <c r="D104" i="29520"/>
  <c r="C106" i="29520"/>
  <c r="F139" i="29520"/>
  <c r="D141" i="29520"/>
  <c r="B62" i="29520"/>
  <c r="B64" i="29520"/>
  <c r="F82" i="29520"/>
  <c r="B86" i="29520"/>
  <c r="E104" i="29520"/>
  <c r="D106" i="29520"/>
  <c r="E141" i="29520"/>
  <c r="Q37" i="29520"/>
  <c r="O33" i="29520"/>
  <c r="P44" i="29520"/>
  <c r="Q44" i="29520" s="1"/>
  <c r="C62" i="29520"/>
  <c r="C64" i="29520"/>
  <c r="B84" i="29520"/>
  <c r="C86" i="29520"/>
  <c r="F104" i="29520"/>
  <c r="O40" i="29520"/>
  <c r="D62" i="29520"/>
  <c r="D64" i="29520"/>
  <c r="D84" i="29520"/>
  <c r="B128" i="29520"/>
  <c r="B50" i="29520"/>
  <c r="F47" i="29520"/>
  <c r="C51" i="29520"/>
  <c r="C48" i="29520"/>
  <c r="D49" i="29520"/>
  <c r="I21" i="29521"/>
  <c r="F69" i="29520"/>
  <c r="B72" i="29520"/>
  <c r="E70" i="29520"/>
  <c r="I24" i="29521"/>
  <c r="I27" i="29521"/>
  <c r="D92" i="29520"/>
  <c r="B89" i="29520"/>
  <c r="D91" i="29520"/>
  <c r="I30" i="29521"/>
  <c r="E110" i="29520"/>
  <c r="D111" i="29520"/>
  <c r="B111" i="29520"/>
  <c r="B43" i="29520"/>
  <c r="C47" i="29520"/>
  <c r="F62" i="29520"/>
  <c r="D70" i="29520"/>
  <c r="E84" i="29520"/>
  <c r="F90" i="29520"/>
  <c r="C128" i="29520"/>
  <c r="B41" i="29520"/>
  <c r="C43" i="29520"/>
  <c r="D128" i="29520"/>
  <c r="B130" i="29520"/>
  <c r="B132" i="29520"/>
  <c r="C41" i="29520"/>
  <c r="D43" i="29520"/>
  <c r="E128" i="29520"/>
  <c r="D130" i="29520"/>
  <c r="D132" i="29520"/>
  <c r="B134" i="29520"/>
  <c r="P120" i="29520"/>
  <c r="Q120" i="29520" s="1"/>
  <c r="F130" i="29520"/>
  <c r="F132" i="29520"/>
  <c r="D134" i="29520"/>
  <c r="C136" i="29520"/>
  <c r="Q50" i="29520"/>
  <c r="B103" i="29520"/>
  <c r="P106" i="29520"/>
  <c r="Q106" i="29520" s="1"/>
  <c r="P118" i="29520"/>
  <c r="Q118" i="29520" s="1"/>
  <c r="F134" i="29520"/>
  <c r="D136" i="29520"/>
  <c r="B138" i="29520"/>
  <c r="B140" i="29520"/>
  <c r="P78" i="29520"/>
  <c r="Q78" i="29520" s="1"/>
  <c r="C103" i="29520"/>
  <c r="P104" i="29520"/>
  <c r="Q104" i="29520" s="1"/>
  <c r="E136" i="29520"/>
  <c r="D138" i="29520"/>
  <c r="D140" i="29520"/>
  <c r="B142" i="29520"/>
  <c r="B61" i="29520"/>
  <c r="P64" i="29520"/>
  <c r="Q64" i="29520" s="1"/>
  <c r="P92" i="29520"/>
  <c r="Q92" i="29520" s="1"/>
  <c r="E103" i="29520"/>
  <c r="B107" i="29520"/>
  <c r="F136" i="29520"/>
  <c r="E138" i="29520"/>
  <c r="E140" i="29520"/>
  <c r="C142" i="29520"/>
  <c r="D35" i="29520"/>
  <c r="I19" i="29521"/>
  <c r="C37" i="29520"/>
  <c r="D55" i="29520"/>
  <c r="I22" i="29521"/>
  <c r="B58" i="29520"/>
  <c r="E56" i="29520"/>
  <c r="C56" i="29520"/>
  <c r="B78" i="29520"/>
  <c r="I25" i="29521"/>
  <c r="C79" i="29520"/>
  <c r="B77" i="29520"/>
  <c r="I28" i="29521"/>
  <c r="C96" i="29520"/>
  <c r="B97" i="29520"/>
  <c r="B100" i="29520"/>
  <c r="E98" i="29520"/>
  <c r="I31" i="29521"/>
  <c r="F117" i="29520"/>
  <c r="E118" i="29520"/>
  <c r="C118" i="29520"/>
  <c r="D34" i="29520"/>
  <c r="E49" i="29520"/>
  <c r="C61" i="29520"/>
  <c r="B65" i="29520"/>
  <c r="D75" i="29520"/>
  <c r="B79" i="29520"/>
  <c r="B83" i="29520"/>
  <c r="D89" i="29520"/>
  <c r="B93" i="29520"/>
  <c r="C97" i="29520"/>
  <c r="B99" i="29520"/>
  <c r="F103" i="29520"/>
  <c r="B105" i="29520"/>
  <c r="C111" i="29520"/>
  <c r="C113" i="29520"/>
  <c r="C119" i="29520"/>
  <c r="F138" i="29520"/>
  <c r="F140" i="29520"/>
  <c r="D142" i="29520"/>
  <c r="D61" i="29520"/>
  <c r="C83" i="29520"/>
  <c r="B85" i="29520"/>
  <c r="C105" i="29520"/>
  <c r="F142" i="29520"/>
  <c r="P57" i="29520"/>
  <c r="Q57" i="29520" s="1"/>
  <c r="B14" i="29521"/>
  <c r="B3" i="29519"/>
  <c r="D10" i="29519"/>
  <c r="U44" i="29505" l="1" a="1"/>
  <c r="U44" i="29505" s="1"/>
  <c r="V49" i="29505" s="1"/>
  <c r="W49" i="29505" s="1"/>
  <c r="J17" i="29520"/>
  <c r="I49" i="29521"/>
  <c r="CK5" i="29521"/>
  <c r="O143" i="29520"/>
  <c r="O135" i="29520"/>
  <c r="O128" i="29520"/>
  <c r="O141" i="29520"/>
  <c r="O139" i="29520"/>
  <c r="O137" i="29520"/>
  <c r="O133" i="29520"/>
  <c r="O131" i="29520"/>
  <c r="O129" i="29520"/>
  <c r="O142" i="29520"/>
  <c r="O140" i="29520"/>
  <c r="O138" i="29520"/>
  <c r="O136" i="29520"/>
  <c r="O134" i="29520"/>
  <c r="O132" i="29520"/>
  <c r="O130" i="29520"/>
  <c r="M33" i="29520"/>
  <c r="I46" i="29521"/>
  <c r="BS5" i="29521"/>
  <c r="I43" i="29521"/>
  <c r="BA5" i="29521"/>
  <c r="BC14" i="29521" s="1" a="1"/>
  <c r="BC14" i="29521" s="1"/>
  <c r="P117" i="29520"/>
  <c r="Q117" i="29520" s="1"/>
  <c r="J19" i="29520" s="1"/>
  <c r="I48" i="29521"/>
  <c r="CE5" i="29521"/>
  <c r="I44" i="29521"/>
  <c r="BG5" i="29521"/>
  <c r="I50" i="29521"/>
  <c r="CQ5" i="29521"/>
  <c r="I40" i="29521"/>
  <c r="AI5" i="29521"/>
  <c r="I45" i="29521"/>
  <c r="BM5" i="29521"/>
  <c r="I42" i="29521"/>
  <c r="AU5" i="29521"/>
  <c r="I47" i="29521"/>
  <c r="BY5" i="29521"/>
  <c r="CB14" i="29521" s="1" a="1"/>
  <c r="CB14" i="29521" s="1"/>
  <c r="I37" i="29521"/>
  <c r="Q5" i="29521"/>
  <c r="I12" i="29521"/>
  <c r="I41" i="29521"/>
  <c r="AO5" i="29521"/>
  <c r="AO14" i="29521" s="1" a="1"/>
  <c r="AO14" i="29521" s="1"/>
  <c r="I39" i="29521"/>
  <c r="AC5" i="29521"/>
  <c r="I38" i="29521"/>
  <c r="W5" i="29521"/>
  <c r="CK14" i="29521" a="1"/>
  <c r="CK14" i="29521" s="1"/>
  <c r="BH14" i="29521" a="1"/>
  <c r="BH14" i="29521" s="1"/>
  <c r="CJ14" i="29521" a="1"/>
  <c r="CJ14" i="29521" s="1"/>
  <c r="B15" i="29521"/>
  <c r="CT14" i="29521" a="1"/>
  <c r="CT14" i="29521" s="1"/>
  <c r="CF14" i="29521" a="1"/>
  <c r="CF14" i="29521" s="1"/>
  <c r="CS14" i="29521" a="1"/>
  <c r="CS14" i="29521" s="1"/>
  <c r="BP14" i="29521" a="1"/>
  <c r="BP14" i="29521" s="1"/>
  <c r="CR14" i="29521" a="1"/>
  <c r="CR14" i="29521" s="1"/>
  <c r="BO14" i="29521" a="1"/>
  <c r="BO14" i="29521" s="1"/>
  <c r="CQ14" i="29521" a="1"/>
  <c r="CQ14" i="29521" s="1"/>
  <c r="BN14" i="29521" a="1"/>
  <c r="BN14" i="29521" s="1"/>
  <c r="CP14" i="29521" a="1"/>
  <c r="CP14" i="29521" s="1"/>
  <c r="CA14" i="29521" a="1"/>
  <c r="CA14" i="29521" s="1"/>
  <c r="BM14" i="29521" a="1"/>
  <c r="BM14" i="29521" s="1"/>
  <c r="AX14" i="29521" a="1"/>
  <c r="AX14" i="29521" s="1"/>
  <c r="CM14" i="29521" a="1"/>
  <c r="CM14" i="29521" s="1"/>
  <c r="CL14" i="29521" a="1"/>
  <c r="CL14" i="29521" s="1"/>
  <c r="CN14" i="29521" a="1"/>
  <c r="CN14" i="29521" s="1"/>
  <c r="BL14" i="29521" a="1"/>
  <c r="BL14" i="29521" s="1"/>
  <c r="AW14" i="29521" a="1"/>
  <c r="AW14" i="29521" s="1"/>
  <c r="B2" i="29519"/>
  <c r="V50" i="29505" l="1"/>
  <c r="W50" i="29505" s="1"/>
  <c r="V48" i="29505"/>
  <c r="W48" i="29505" s="1"/>
  <c r="W185" i="29521" a="1"/>
  <c r="W185" i="29521" s="1"/>
  <c r="W180" i="29521" a="1"/>
  <c r="W180" i="29521" s="1"/>
  <c r="X177" i="29521" a="1"/>
  <c r="X177" i="29521" s="1"/>
  <c r="V185" i="29521" a="1"/>
  <c r="V185" i="29521" s="1"/>
  <c r="Y183" i="29521" a="1"/>
  <c r="Y183" i="29521" s="1"/>
  <c r="V180" i="29521" a="1"/>
  <c r="V180" i="29521" s="1"/>
  <c r="W177" i="29521" a="1"/>
  <c r="W177" i="29521" s="1"/>
  <c r="X183" i="29521" a="1"/>
  <c r="X183" i="29521" s="1"/>
  <c r="V177" i="29521" a="1"/>
  <c r="V177" i="29521" s="1"/>
  <c r="Z175" i="29521" a="1"/>
  <c r="Z175" i="29521" s="1"/>
  <c r="Y175" i="29521" a="1"/>
  <c r="Y175" i="29521" s="1"/>
  <c r="X169" i="29521" a="1"/>
  <c r="X169" i="29521" s="1"/>
  <c r="W183" i="29521" a="1"/>
  <c r="W183" i="29521" s="1"/>
  <c r="X175" i="29521" a="1"/>
  <c r="X175" i="29521" s="1"/>
  <c r="Z181" i="29521" a="1"/>
  <c r="Z181" i="29521" s="1"/>
  <c r="V183" i="29521" a="1"/>
  <c r="V183" i="29521" s="1"/>
  <c r="Y181" i="29521" a="1"/>
  <c r="Y181" i="29521" s="1"/>
  <c r="Z178" i="29521" a="1"/>
  <c r="Z178" i="29521" s="1"/>
  <c r="W175" i="29521" a="1"/>
  <c r="W175" i="29521" s="1"/>
  <c r="X181" i="29521" a="1"/>
  <c r="X181" i="29521" s="1"/>
  <c r="Y178" i="29521" a="1"/>
  <c r="Y178" i="29521" s="1"/>
  <c r="V175" i="29521" a="1"/>
  <c r="V175" i="29521" s="1"/>
  <c r="W181" i="29521" a="1"/>
  <c r="W181" i="29521" s="1"/>
  <c r="X178" i="29521" a="1"/>
  <c r="X178" i="29521" s="1"/>
  <c r="V181" i="29521" a="1"/>
  <c r="V181" i="29521" s="1"/>
  <c r="W178" i="29521" a="1"/>
  <c r="W178" i="29521" s="1"/>
  <c r="Z172" i="29521" a="1"/>
  <c r="Z172" i="29521" s="1"/>
  <c r="V178" i="29521" a="1"/>
  <c r="V178" i="29521" s="1"/>
  <c r="Z176" i="29521" a="1"/>
  <c r="Z176" i="29521" s="1"/>
  <c r="Z184" i="29521" a="1"/>
  <c r="Z184" i="29521" s="1"/>
  <c r="Y176" i="29521" a="1"/>
  <c r="Y176" i="29521" s="1"/>
  <c r="Y184" i="29521" a="1"/>
  <c r="Y184" i="29521" s="1"/>
  <c r="X176" i="29521" a="1"/>
  <c r="X176" i="29521" s="1"/>
  <c r="X172" i="29521" a="1"/>
  <c r="X172" i="29521" s="1"/>
  <c r="Z170" i="29521" a="1"/>
  <c r="Z170" i="29521" s="1"/>
  <c r="X184" i="29521" a="1"/>
  <c r="X184" i="29521" s="1"/>
  <c r="Z179" i="29521" a="1"/>
  <c r="Z179" i="29521" s="1"/>
  <c r="W176" i="29521" a="1"/>
  <c r="W176" i="29521" s="1"/>
  <c r="W172" i="29521" a="1"/>
  <c r="W172" i="29521" s="1"/>
  <c r="Y170" i="29521" a="1"/>
  <c r="Y170" i="29521" s="1"/>
  <c r="Y179" i="29521" a="1"/>
  <c r="Y179" i="29521" s="1"/>
  <c r="V176" i="29521" a="1"/>
  <c r="V176" i="29521" s="1"/>
  <c r="Z173" i="29521" a="1"/>
  <c r="Z173" i="29521" s="1"/>
  <c r="W184" i="29521" a="1"/>
  <c r="W184" i="29521" s="1"/>
  <c r="X179" i="29521" a="1"/>
  <c r="X179" i="29521" s="1"/>
  <c r="Y173" i="29521" a="1"/>
  <c r="Y173" i="29521" s="1"/>
  <c r="W170" i="29521" a="1"/>
  <c r="W170" i="29521" s="1"/>
  <c r="Y168" i="29521" a="1"/>
  <c r="Y168" i="29521" s="1"/>
  <c r="V184" i="29521" a="1"/>
  <c r="V184" i="29521" s="1"/>
  <c r="W179" i="29521" a="1"/>
  <c r="W179" i="29521" s="1"/>
  <c r="X173" i="29521" a="1"/>
  <c r="X173" i="29521" s="1"/>
  <c r="V179" i="29521" a="1"/>
  <c r="V179" i="29521" s="1"/>
  <c r="Z174" i="29521" a="1"/>
  <c r="Z174" i="29521" s="1"/>
  <c r="W173" i="29521" a="1"/>
  <c r="W173" i="29521" s="1"/>
  <c r="Z182" i="29521" a="1"/>
  <c r="Z182" i="29521" s="1"/>
  <c r="V173" i="29521" a="1"/>
  <c r="V173" i="29521" s="1"/>
  <c r="Z185" i="29521" a="1"/>
  <c r="Z185" i="29521" s="1"/>
  <c r="Y182" i="29521" a="1"/>
  <c r="Y182" i="29521" s="1"/>
  <c r="Z180" i="29521" a="1"/>
  <c r="Z180" i="29521" s="1"/>
  <c r="Y174" i="29521" a="1"/>
  <c r="Y174" i="29521" s="1"/>
  <c r="X182" i="29521" a="1"/>
  <c r="X182" i="29521" s="1"/>
  <c r="Z177" i="29521" a="1"/>
  <c r="Z177" i="29521" s="1"/>
  <c r="Y185" i="29521" a="1"/>
  <c r="Y185" i="29521" s="1"/>
  <c r="W182" i="29521" a="1"/>
  <c r="W182" i="29521" s="1"/>
  <c r="Y180" i="29521" a="1"/>
  <c r="Y180" i="29521" s="1"/>
  <c r="W174" i="29521" a="1"/>
  <c r="W174" i="29521" s="1"/>
  <c r="Z171" i="29521" a="1"/>
  <c r="Z171" i="29521" s="1"/>
  <c r="V170" i="29521" a="1"/>
  <c r="V170" i="29521" s="1"/>
  <c r="Y165" i="29521" a="1"/>
  <c r="Y165" i="29521" s="1"/>
  <c r="W163" i="29521" a="1"/>
  <c r="W163" i="29521" s="1"/>
  <c r="X161" i="29521" a="1"/>
  <c r="X161" i="29521" s="1"/>
  <c r="V159" i="29521" a="1"/>
  <c r="V159" i="29521" s="1"/>
  <c r="W156" i="29521" a="1"/>
  <c r="W156" i="29521" s="1"/>
  <c r="V182" i="29521" a="1"/>
  <c r="V182" i="29521" s="1"/>
  <c r="V168" i="29521" a="1"/>
  <c r="V168" i="29521" s="1"/>
  <c r="X165" i="29521" a="1"/>
  <c r="X165" i="29521" s="1"/>
  <c r="V163" i="29521" a="1"/>
  <c r="V163" i="29521" s="1"/>
  <c r="W161" i="29521" a="1"/>
  <c r="W161" i="29521" s="1"/>
  <c r="W165" i="29521" a="1"/>
  <c r="W165" i="29521" s="1"/>
  <c r="V161" i="29521" a="1"/>
  <c r="V161" i="29521" s="1"/>
  <c r="V156" i="29521" a="1"/>
  <c r="V156" i="29521" s="1"/>
  <c r="V165" i="29521" a="1"/>
  <c r="V165" i="29521" s="1"/>
  <c r="Z167" i="29521" a="1"/>
  <c r="Z167" i="29521" s="1"/>
  <c r="Z158" i="29521" a="1"/>
  <c r="Z158" i="29521" s="1"/>
  <c r="Y171" i="29521" a="1"/>
  <c r="Y171" i="29521" s="1"/>
  <c r="Y167" i="29521" a="1"/>
  <c r="Y167" i="29521" s="1"/>
  <c r="Y158" i="29521" a="1"/>
  <c r="Y158" i="29521" s="1"/>
  <c r="X180" i="29521" a="1"/>
  <c r="X180" i="29521" s="1"/>
  <c r="X174" i="29521" a="1"/>
  <c r="X174" i="29521" s="1"/>
  <c r="X171" i="29521" a="1"/>
  <c r="X171" i="29521" s="1"/>
  <c r="X167" i="29521" a="1"/>
  <c r="X167" i="29521" s="1"/>
  <c r="Z160" i="29521" a="1"/>
  <c r="Z160" i="29521" s="1"/>
  <c r="X158" i="29521" a="1"/>
  <c r="X158" i="29521" s="1"/>
  <c r="V174" i="29521" a="1"/>
  <c r="V174" i="29521" s="1"/>
  <c r="W167" i="29521" a="1"/>
  <c r="W167" i="29521" s="1"/>
  <c r="Z166" i="29521" a="1"/>
  <c r="Z166" i="29521" s="1"/>
  <c r="Z164" i="29521" a="1"/>
  <c r="Z164" i="29521" s="1"/>
  <c r="Y160" i="29521" a="1"/>
  <c r="Y160" i="29521" s="1"/>
  <c r="W158" i="29521" a="1"/>
  <c r="W158" i="29521" s="1"/>
  <c r="Y172" i="29521" a="1"/>
  <c r="Y172" i="29521" s="1"/>
  <c r="W171" i="29521" a="1"/>
  <c r="W171" i="29521" s="1"/>
  <c r="V167" i="29521" a="1"/>
  <c r="V167" i="29521" s="1"/>
  <c r="Y164" i="29521" a="1"/>
  <c r="Y164" i="29521" s="1"/>
  <c r="Z162" i="29521" a="1"/>
  <c r="Z162" i="29521" s="1"/>
  <c r="X160" i="29521" a="1"/>
  <c r="X160" i="29521" s="1"/>
  <c r="V158" i="29521" a="1"/>
  <c r="V158" i="29521" s="1"/>
  <c r="V172" i="29521" a="1"/>
  <c r="V172" i="29521" s="1"/>
  <c r="V171" i="29521" a="1"/>
  <c r="V171" i="29521" s="1"/>
  <c r="Y166" i="29521" a="1"/>
  <c r="Y166" i="29521" s="1"/>
  <c r="Y162" i="29521" a="1"/>
  <c r="Y162" i="29521" s="1"/>
  <c r="W160" i="29521" a="1"/>
  <c r="W160" i="29521" s="1"/>
  <c r="X154" i="29521" a="1"/>
  <c r="X154" i="29521" s="1"/>
  <c r="X164" i="29521" a="1"/>
  <c r="X164" i="29521" s="1"/>
  <c r="X162" i="29521" a="1"/>
  <c r="X162" i="29521" s="1"/>
  <c r="V160" i="29521" a="1"/>
  <c r="V160" i="29521" s="1"/>
  <c r="Z157" i="29521" a="1"/>
  <c r="Z157" i="29521" s="1"/>
  <c r="W154" i="29521" a="1"/>
  <c r="W154" i="29521" s="1"/>
  <c r="X166" i="29521" a="1"/>
  <c r="X166" i="29521" s="1"/>
  <c r="W164" i="29521" a="1"/>
  <c r="W164" i="29521" s="1"/>
  <c r="W162" i="29521" a="1"/>
  <c r="W162" i="29521" s="1"/>
  <c r="Y157" i="29521" a="1"/>
  <c r="Y157" i="29521" s="1"/>
  <c r="V154" i="29521" a="1"/>
  <c r="V154" i="29521" s="1"/>
  <c r="V152" i="29521" a="1"/>
  <c r="V152" i="29521" s="1"/>
  <c r="X185" i="29521" a="1"/>
  <c r="X185" i="29521" s="1"/>
  <c r="W166" i="29521" a="1"/>
  <c r="W166" i="29521" s="1"/>
  <c r="V164" i="29521" a="1"/>
  <c r="V164" i="29521" s="1"/>
  <c r="V162" i="29521" a="1"/>
  <c r="V162" i="29521" s="1"/>
  <c r="X157" i="29521" a="1"/>
  <c r="X157" i="29521" s="1"/>
  <c r="V166" i="29521" a="1"/>
  <c r="V166" i="29521" s="1"/>
  <c r="W157" i="29521" a="1"/>
  <c r="W157" i="29521" s="1"/>
  <c r="Z155" i="29521" a="1"/>
  <c r="Z155" i="29521" s="1"/>
  <c r="Y147" i="29521" a="1"/>
  <c r="Y147" i="29521" s="1"/>
  <c r="Y144" i="29521" a="1"/>
  <c r="Y144" i="29521" s="1"/>
  <c r="V157" i="29521" a="1"/>
  <c r="V157" i="29521" s="1"/>
  <c r="X155" i="29521" a="1"/>
  <c r="X155" i="29521" s="1"/>
  <c r="Y177" i="29521" a="1"/>
  <c r="Y177" i="29521" s="1"/>
  <c r="Z168" i="29521" a="1"/>
  <c r="Z168" i="29521" s="1"/>
  <c r="W155" i="29521" a="1"/>
  <c r="W155" i="29521" s="1"/>
  <c r="Z169" i="29521" a="1"/>
  <c r="Z169" i="29521" s="1"/>
  <c r="Z163" i="29521" a="1"/>
  <c r="Z163" i="29521" s="1"/>
  <c r="Z159" i="29521" a="1"/>
  <c r="Z159" i="29521" s="1"/>
  <c r="Z156" i="29521" a="1"/>
  <c r="Z156" i="29521" s="1"/>
  <c r="Z183" i="29521" a="1"/>
  <c r="Z183" i="29521" s="1"/>
  <c r="Y169" i="29521" a="1"/>
  <c r="Y169" i="29521" s="1"/>
  <c r="Y163" i="29521" a="1"/>
  <c r="Y163" i="29521" s="1"/>
  <c r="Y159" i="29521" a="1"/>
  <c r="Y159" i="29521" s="1"/>
  <c r="W169" i="29521" a="1"/>
  <c r="W169" i="29521" s="1"/>
  <c r="X168" i="29521" a="1"/>
  <c r="X168" i="29521" s="1"/>
  <c r="X163" i="29521" a="1"/>
  <c r="X163" i="29521" s="1"/>
  <c r="Z161" i="29521" a="1"/>
  <c r="Z161" i="29521" s="1"/>
  <c r="X159" i="29521" a="1"/>
  <c r="X159" i="29521" s="1"/>
  <c r="Y156" i="29521" a="1"/>
  <c r="Y156" i="29521" s="1"/>
  <c r="X170" i="29521" a="1"/>
  <c r="X170" i="29521" s="1"/>
  <c r="V169" i="29521" a="1"/>
  <c r="V169" i="29521" s="1"/>
  <c r="W168" i="29521" a="1"/>
  <c r="W168" i="29521" s="1"/>
  <c r="Z165" i="29521" a="1"/>
  <c r="Z165" i="29521" s="1"/>
  <c r="Y161" i="29521" a="1"/>
  <c r="Y161" i="29521" s="1"/>
  <c r="W159" i="29521" a="1"/>
  <c r="W159" i="29521" s="1"/>
  <c r="Z149" i="29521" a="1"/>
  <c r="Z149" i="29521" s="1"/>
  <c r="Z148" i="29521" a="1"/>
  <c r="Z148" i="29521" s="1"/>
  <c r="W147" i="29521" a="1"/>
  <c r="W147" i="29521" s="1"/>
  <c r="Z144" i="29521" a="1"/>
  <c r="Z144" i="29521" s="1"/>
  <c r="Z139" i="29521" a="1"/>
  <c r="Z139" i="29521" s="1"/>
  <c r="Y149" i="29521" a="1"/>
  <c r="Y149" i="29521" s="1"/>
  <c r="Y148" i="29521" a="1"/>
  <c r="Y148" i="29521" s="1"/>
  <c r="V147" i="29521" a="1"/>
  <c r="V147" i="29521" s="1"/>
  <c r="X144" i="29521" a="1"/>
  <c r="X144" i="29521" s="1"/>
  <c r="Z141" i="29521" a="1"/>
  <c r="Z141" i="29521" s="1"/>
  <c r="Y139" i="29521" a="1"/>
  <c r="Y139" i="29521" s="1"/>
  <c r="X149" i="29521" a="1"/>
  <c r="X149" i="29521" s="1"/>
  <c r="X148" i="29521" a="1"/>
  <c r="X148" i="29521" s="1"/>
  <c r="W144" i="29521" a="1"/>
  <c r="W144" i="29521" s="1"/>
  <c r="Z143" i="29521" a="1"/>
  <c r="Z143" i="29521" s="1"/>
  <c r="Y141" i="29521" a="1"/>
  <c r="Y141" i="29521" s="1"/>
  <c r="V137" i="29521" a="1"/>
  <c r="V137" i="29521" s="1"/>
  <c r="W149" i="29521" a="1"/>
  <c r="W149" i="29521" s="1"/>
  <c r="W148" i="29521" a="1"/>
  <c r="W148" i="29521" s="1"/>
  <c r="V144" i="29521" a="1"/>
  <c r="V144" i="29521" s="1"/>
  <c r="X141" i="29521" a="1"/>
  <c r="X141" i="29521" s="1"/>
  <c r="X139" i="29521" a="1"/>
  <c r="X139" i="29521" s="1"/>
  <c r="Z134" i="29521" a="1"/>
  <c r="Z134" i="29521" s="1"/>
  <c r="V131" i="29521" a="1"/>
  <c r="V131" i="29521" s="1"/>
  <c r="X129" i="29521" a="1"/>
  <c r="X129" i="29521" s="1"/>
  <c r="V149" i="29521" a="1"/>
  <c r="V149" i="29521" s="1"/>
  <c r="V148" i="29521" a="1"/>
  <c r="V148" i="29521" s="1"/>
  <c r="Y143" i="29521" a="1"/>
  <c r="Y143" i="29521" s="1"/>
  <c r="W141" i="29521" a="1"/>
  <c r="W141" i="29521" s="1"/>
  <c r="W139" i="29521" a="1"/>
  <c r="W139" i="29521" s="1"/>
  <c r="Z150" i="29521" a="1"/>
  <c r="Z150" i="29521" s="1"/>
  <c r="X143" i="29521" a="1"/>
  <c r="X143" i="29521" s="1"/>
  <c r="V141" i="29521" a="1"/>
  <c r="V141" i="29521" s="1"/>
  <c r="V139" i="29521" a="1"/>
  <c r="V139" i="29521" s="1"/>
  <c r="Y150" i="29521" a="1"/>
  <c r="Y150" i="29521" s="1"/>
  <c r="W143" i="29521" a="1"/>
  <c r="W143" i="29521" s="1"/>
  <c r="Z154" i="29521" a="1"/>
  <c r="Z154" i="29521" s="1"/>
  <c r="X150" i="29521" a="1"/>
  <c r="X150" i="29521" s="1"/>
  <c r="V143" i="29521" a="1"/>
  <c r="V143" i="29521" s="1"/>
  <c r="Y154" i="29521" a="1"/>
  <c r="Y154" i="29521" s="1"/>
  <c r="W150" i="29521" a="1"/>
  <c r="W150" i="29521" s="1"/>
  <c r="Z151" i="29521" a="1"/>
  <c r="Z151" i="29521" s="1"/>
  <c r="V150" i="29521" a="1"/>
  <c r="V150" i="29521" s="1"/>
  <c r="Y151" i="29521" a="1"/>
  <c r="Y151" i="29521" s="1"/>
  <c r="Z152" i="29521" a="1"/>
  <c r="Z152" i="29521" s="1"/>
  <c r="X151" i="29521" a="1"/>
  <c r="X151" i="29521" s="1"/>
  <c r="X156" i="29521" a="1"/>
  <c r="X156" i="29521" s="1"/>
  <c r="Z153" i="29521" a="1"/>
  <c r="Z153" i="29521" s="1"/>
  <c r="Y152" i="29521" a="1"/>
  <c r="Y152" i="29521" s="1"/>
  <c r="W151" i="29521" a="1"/>
  <c r="W151" i="29521" s="1"/>
  <c r="Y153" i="29521" a="1"/>
  <c r="Y153" i="29521" s="1"/>
  <c r="X152" i="29521" a="1"/>
  <c r="X152" i="29521" s="1"/>
  <c r="V151" i="29521" a="1"/>
  <c r="V151" i="29521" s="1"/>
  <c r="W130" i="29521" a="1"/>
  <c r="W130" i="29521" s="1"/>
  <c r="X153" i="29521" a="1"/>
  <c r="X153" i="29521" s="1"/>
  <c r="W152" i="29521" a="1"/>
  <c r="W152" i="29521" s="1"/>
  <c r="Z146" i="29521" a="1"/>
  <c r="Z146" i="29521" s="1"/>
  <c r="Z140" i="29521" a="1"/>
  <c r="Z140" i="29521" s="1"/>
  <c r="W153" i="29521" a="1"/>
  <c r="W153" i="29521" s="1"/>
  <c r="Y146" i="29521" a="1"/>
  <c r="Y146" i="29521" s="1"/>
  <c r="Y140" i="29521" a="1"/>
  <c r="Y140" i="29521" s="1"/>
  <c r="V132" i="29521" a="1"/>
  <c r="V132" i="29521" s="1"/>
  <c r="W128" i="29521" a="1"/>
  <c r="W128" i="29521" s="1"/>
  <c r="W121" i="29521" a="1"/>
  <c r="W121" i="29521" s="1"/>
  <c r="V153" i="29521" a="1"/>
  <c r="V153" i="29521" s="1"/>
  <c r="X146" i="29521" a="1"/>
  <c r="X146" i="29521" s="1"/>
  <c r="Z145" i="29521" a="1"/>
  <c r="Z145" i="29521" s="1"/>
  <c r="Z142" i="29521" a="1"/>
  <c r="Z142" i="29521" s="1"/>
  <c r="X140" i="29521" a="1"/>
  <c r="X140" i="29521" s="1"/>
  <c r="W146" i="29521" a="1"/>
  <c r="W146" i="29521" s="1"/>
  <c r="Y145" i="29521" a="1"/>
  <c r="Y145" i="29521" s="1"/>
  <c r="Y142" i="29521" a="1"/>
  <c r="Y142" i="29521" s="1"/>
  <c r="W140" i="29521" a="1"/>
  <c r="W140" i="29521" s="1"/>
  <c r="X145" i="29521" a="1"/>
  <c r="X145" i="29521" s="1"/>
  <c r="X142" i="29521" a="1"/>
  <c r="X142" i="29521" s="1"/>
  <c r="V140" i="29521" a="1"/>
  <c r="V140" i="29521" s="1"/>
  <c r="Z138" i="29521" a="1"/>
  <c r="Z138" i="29521" s="1"/>
  <c r="V146" i="29521" a="1"/>
  <c r="V146" i="29521" s="1"/>
  <c r="W145" i="29521" a="1"/>
  <c r="W145" i="29521" s="1"/>
  <c r="W142" i="29521" a="1"/>
  <c r="W142" i="29521" s="1"/>
  <c r="Z137" i="29521" a="1"/>
  <c r="Z137" i="29521" s="1"/>
  <c r="V145" i="29521" a="1"/>
  <c r="V145" i="29521" s="1"/>
  <c r="V142" i="29521" a="1"/>
  <c r="V142" i="29521" s="1"/>
  <c r="Y138" i="29521" a="1"/>
  <c r="Y138" i="29521" s="1"/>
  <c r="X138" i="29521" a="1"/>
  <c r="X138" i="29521" s="1"/>
  <c r="Y155" i="29521" a="1"/>
  <c r="Y155" i="29521" s="1"/>
  <c r="Z147" i="29521" a="1"/>
  <c r="Z147" i="29521" s="1"/>
  <c r="W138" i="29521" a="1"/>
  <c r="W138" i="29521" s="1"/>
  <c r="V155" i="29521" a="1"/>
  <c r="V155" i="29521" s="1"/>
  <c r="X147" i="29521" a="1"/>
  <c r="X147" i="29521" s="1"/>
  <c r="V138" i="29521" a="1"/>
  <c r="V138" i="29521" s="1"/>
  <c r="X137" i="29521" a="1"/>
  <c r="X137" i="29521" s="1"/>
  <c r="X136" i="29521" a="1"/>
  <c r="X136" i="29521" s="1"/>
  <c r="V133" i="29521" a="1"/>
  <c r="V133" i="29521" s="1"/>
  <c r="Z131" i="29521" a="1"/>
  <c r="Z131" i="29521" s="1"/>
  <c r="Y137" i="29521" a="1"/>
  <c r="Y137" i="29521" s="1"/>
  <c r="V134" i="29521" a="1"/>
  <c r="V134" i="29521" s="1"/>
  <c r="X132" i="29521" a="1"/>
  <c r="X132" i="29521" s="1"/>
  <c r="V129" i="29521" a="1"/>
  <c r="V129" i="29521" s="1"/>
  <c r="Z128" i="29521" a="1"/>
  <c r="Z128" i="29521" s="1"/>
  <c r="Y124" i="29521" a="1"/>
  <c r="Y124" i="29521" s="1"/>
  <c r="X121" i="29521" a="1"/>
  <c r="X121" i="29521" s="1"/>
  <c r="X116" i="29521" a="1"/>
  <c r="X116" i="29521" s="1"/>
  <c r="Z136" i="29521" a="1"/>
  <c r="Z136" i="29521" s="1"/>
  <c r="W132" i="29521" a="1"/>
  <c r="W132" i="29521" s="1"/>
  <c r="Y128" i="29521" a="1"/>
  <c r="Y128" i="29521" s="1"/>
  <c r="Z127" i="29521" a="1"/>
  <c r="Z127" i="29521" s="1"/>
  <c r="V125" i="29521" a="1"/>
  <c r="V125" i="29521" s="1"/>
  <c r="X124" i="29521" a="1"/>
  <c r="X124" i="29521" s="1"/>
  <c r="V121" i="29521" a="1"/>
  <c r="V121" i="29521" s="1"/>
  <c r="W116" i="29521" a="1"/>
  <c r="W116" i="29521" s="1"/>
  <c r="Z110" i="29521" a="1"/>
  <c r="Z110" i="29521" s="1"/>
  <c r="V101" i="29521" a="1"/>
  <c r="V101" i="29521" s="1"/>
  <c r="Y99" i="29521" a="1"/>
  <c r="Y99" i="29521" s="1"/>
  <c r="W137" i="29521" a="1"/>
  <c r="W137" i="29521" s="1"/>
  <c r="X128" i="29521" a="1"/>
  <c r="X128" i="29521" s="1"/>
  <c r="Y127" i="29521" a="1"/>
  <c r="Y127" i="29521" s="1"/>
  <c r="W124" i="29521" a="1"/>
  <c r="W124" i="29521" s="1"/>
  <c r="Y136" i="29521" a="1"/>
  <c r="Y136" i="29521" s="1"/>
  <c r="V128" i="29521" a="1"/>
  <c r="V128" i="29521" s="1"/>
  <c r="V124" i="29521" a="1"/>
  <c r="V124" i="29521" s="1"/>
  <c r="V116" i="29521" a="1"/>
  <c r="V116" i="29521" s="1"/>
  <c r="X110" i="29521" a="1"/>
  <c r="X110" i="29521" s="1"/>
  <c r="Y107" i="29521" a="1"/>
  <c r="Y107" i="29521" s="1"/>
  <c r="Z104" i="29521" a="1"/>
  <c r="Z104" i="29521" s="1"/>
  <c r="W99" i="29521" a="1"/>
  <c r="W99" i="29521" s="1"/>
  <c r="V95" i="29521" a="1"/>
  <c r="V95" i="29521" s="1"/>
  <c r="X92" i="29521" a="1"/>
  <c r="X92" i="29521" s="1"/>
  <c r="W136" i="29521" a="1"/>
  <c r="W136" i="29521" s="1"/>
  <c r="X127" i="29521" a="1"/>
  <c r="X127" i="29521" s="1"/>
  <c r="Z120" i="29521" a="1"/>
  <c r="Z120" i="29521" s="1"/>
  <c r="Z117" i="29521" a="1"/>
  <c r="Z117" i="29521" s="1"/>
  <c r="V136" i="29521" a="1"/>
  <c r="V136" i="29521" s="1"/>
  <c r="W127" i="29521" a="1"/>
  <c r="W127" i="29521" s="1"/>
  <c r="Y120" i="29521" a="1"/>
  <c r="Y120" i="29521" s="1"/>
  <c r="Y117" i="29521" a="1"/>
  <c r="Y117" i="29521" s="1"/>
  <c r="Z126" i="29521" a="1"/>
  <c r="Z126" i="29521" s="1"/>
  <c r="X120" i="29521" a="1"/>
  <c r="X120" i="29521" s="1"/>
  <c r="V127" i="29521" a="1"/>
  <c r="V127" i="29521" s="1"/>
  <c r="Y126" i="29521" a="1"/>
  <c r="Y126" i="29521" s="1"/>
  <c r="Z123" i="29521" a="1"/>
  <c r="Z123" i="29521" s="1"/>
  <c r="X117" i="29521" a="1"/>
  <c r="X117" i="29521" s="1"/>
  <c r="X126" i="29521" a="1"/>
  <c r="X126" i="29521" s="1"/>
  <c r="Y123" i="29521" a="1"/>
  <c r="Y123" i="29521" s="1"/>
  <c r="W120" i="29521" a="1"/>
  <c r="W120" i="29521" s="1"/>
  <c r="Z114" i="29521" a="1"/>
  <c r="Z114" i="29521" s="1"/>
  <c r="W126" i="29521" a="1"/>
  <c r="W126" i="29521" s="1"/>
  <c r="X123" i="29521" a="1"/>
  <c r="X123" i="29521" s="1"/>
  <c r="Z122" i="29521" a="1"/>
  <c r="Z122" i="29521" s="1"/>
  <c r="V120" i="29521" a="1"/>
  <c r="V120" i="29521" s="1"/>
  <c r="W117" i="29521" a="1"/>
  <c r="W117" i="29521" s="1"/>
  <c r="V126" i="29521" a="1"/>
  <c r="V126" i="29521" s="1"/>
  <c r="W123" i="29521" a="1"/>
  <c r="W123" i="29521" s="1"/>
  <c r="Y122" i="29521" a="1"/>
  <c r="Y122" i="29521" s="1"/>
  <c r="Z118" i="29521" a="1"/>
  <c r="Z118" i="29521" s="1"/>
  <c r="V117" i="29521" a="1"/>
  <c r="V117" i="29521" s="1"/>
  <c r="Y114" i="29521" a="1"/>
  <c r="Y114" i="29521" s="1"/>
  <c r="V123" i="29521" a="1"/>
  <c r="V123" i="29521" s="1"/>
  <c r="X114" i="29521" a="1"/>
  <c r="X114" i="29521" s="1"/>
  <c r="X122" i="29521" a="1"/>
  <c r="X122" i="29521" s="1"/>
  <c r="Y118" i="29521" a="1"/>
  <c r="Y118" i="29521" s="1"/>
  <c r="W114" i="29521" a="1"/>
  <c r="W114" i="29521" s="1"/>
  <c r="V114" i="29521" a="1"/>
  <c r="V114" i="29521" s="1"/>
  <c r="Y105" i="29521" a="1"/>
  <c r="Y105" i="29521" s="1"/>
  <c r="X100" i="29521" a="1"/>
  <c r="X100" i="29521" s="1"/>
  <c r="W122" i="29521" a="1"/>
  <c r="W122" i="29521" s="1"/>
  <c r="X118" i="29521" a="1"/>
  <c r="X118" i="29521" s="1"/>
  <c r="Z135" i="29521" a="1"/>
  <c r="Z135" i="29521" s="1"/>
  <c r="V122" i="29521" a="1"/>
  <c r="V122" i="29521" s="1"/>
  <c r="W118" i="29521" a="1"/>
  <c r="W118" i="29521" s="1"/>
  <c r="W111" i="29521" a="1"/>
  <c r="W111" i="29521" s="1"/>
  <c r="Y106" i="29521" a="1"/>
  <c r="Y106" i="29521" s="1"/>
  <c r="X105" i="29521" a="1"/>
  <c r="X105" i="29521" s="1"/>
  <c r="Z103" i="29521" a="1"/>
  <c r="Z103" i="29521" s="1"/>
  <c r="W98" i="29521" a="1"/>
  <c r="W98" i="29521" s="1"/>
  <c r="V96" i="29521" a="1"/>
  <c r="V96" i="29521" s="1"/>
  <c r="V93" i="29521" a="1"/>
  <c r="V93" i="29521" s="1"/>
  <c r="V118" i="29521" a="1"/>
  <c r="V118" i="29521" s="1"/>
  <c r="Y135" i="29521" a="1"/>
  <c r="Y135" i="29521" s="1"/>
  <c r="X135" i="29521" a="1"/>
  <c r="X135" i="29521" s="1"/>
  <c r="Z130" i="29521" a="1"/>
  <c r="Z130" i="29521" s="1"/>
  <c r="Z115" i="29521" a="1"/>
  <c r="Z115" i="29521" s="1"/>
  <c r="W135" i="29521" a="1"/>
  <c r="W135" i="29521" s="1"/>
  <c r="Y130" i="29521" a="1"/>
  <c r="Y130" i="29521" s="1"/>
  <c r="Z125" i="29521" a="1"/>
  <c r="Z125" i="29521" s="1"/>
  <c r="Z119" i="29521" a="1"/>
  <c r="Z119" i="29521" s="1"/>
  <c r="V135" i="29521" a="1"/>
  <c r="V135" i="29521" s="1"/>
  <c r="Y134" i="29521" a="1"/>
  <c r="Y134" i="29521" s="1"/>
  <c r="Z133" i="29521" a="1"/>
  <c r="Z133" i="29521" s="1"/>
  <c r="X130" i="29521" a="1"/>
  <c r="X130" i="29521" s="1"/>
  <c r="Z129" i="29521" a="1"/>
  <c r="Z129" i="29521" s="1"/>
  <c r="Y125" i="29521" a="1"/>
  <c r="Y125" i="29521" s="1"/>
  <c r="Z121" i="29521" a="1"/>
  <c r="Z121" i="29521" s="1"/>
  <c r="Y119" i="29521" a="1"/>
  <c r="Y119" i="29521" s="1"/>
  <c r="X115" i="29521" a="1"/>
  <c r="X115" i="29521" s="1"/>
  <c r="Y133" i="29521" a="1"/>
  <c r="Y133" i="29521" s="1"/>
  <c r="Z132" i="29521" a="1"/>
  <c r="Z132" i="29521" s="1"/>
  <c r="Y131" i="29521" a="1"/>
  <c r="Y131" i="29521" s="1"/>
  <c r="V130" i="29521" a="1"/>
  <c r="V130" i="29521" s="1"/>
  <c r="Y129" i="29521" a="1"/>
  <c r="Y129" i="29521" s="1"/>
  <c r="X125" i="29521" a="1"/>
  <c r="X125" i="29521" s="1"/>
  <c r="X119" i="29521" a="1"/>
  <c r="X119" i="29521" s="1"/>
  <c r="Z116" i="29521" a="1"/>
  <c r="Z116" i="29521" s="1"/>
  <c r="W115" i="29521" a="1"/>
  <c r="W115" i="29521" s="1"/>
  <c r="X134" i="29521" a="1"/>
  <c r="X134" i="29521" s="1"/>
  <c r="X133" i="29521" a="1"/>
  <c r="X133" i="29521" s="1"/>
  <c r="Y132" i="29521" a="1"/>
  <c r="Y132" i="29521" s="1"/>
  <c r="X131" i="29521" a="1"/>
  <c r="X131" i="29521" s="1"/>
  <c r="W129" i="29521" a="1"/>
  <c r="W129" i="29521" s="1"/>
  <c r="Y121" i="29521" a="1"/>
  <c r="Y121" i="29521" s="1"/>
  <c r="W119" i="29521" a="1"/>
  <c r="W119" i="29521" s="1"/>
  <c r="V115" i="29521" a="1"/>
  <c r="V115" i="29521" s="1"/>
  <c r="W134" i="29521" a="1"/>
  <c r="W134" i="29521" s="1"/>
  <c r="W133" i="29521" a="1"/>
  <c r="W133" i="29521" s="1"/>
  <c r="W131" i="29521" a="1"/>
  <c r="W131" i="29521" s="1"/>
  <c r="W125" i="29521" a="1"/>
  <c r="W125" i="29521" s="1"/>
  <c r="Z124" i="29521" a="1"/>
  <c r="Z124" i="29521" s="1"/>
  <c r="V119" i="29521" a="1"/>
  <c r="V119" i="29521" s="1"/>
  <c r="Y116" i="29521" a="1"/>
  <c r="Y116" i="29521" s="1"/>
  <c r="X113" i="29521" a="1"/>
  <c r="X113" i="29521" s="1"/>
  <c r="V106" i="29521" a="1"/>
  <c r="V106" i="29521" s="1"/>
  <c r="Z92" i="29521" a="1"/>
  <c r="Z92" i="29521" s="1"/>
  <c r="W113" i="29521" a="1"/>
  <c r="W113" i="29521" s="1"/>
  <c r="W107" i="29521" a="1"/>
  <c r="W107" i="29521" s="1"/>
  <c r="Z102" i="29521" a="1"/>
  <c r="Z102" i="29521" s="1"/>
  <c r="Z101" i="29521" a="1"/>
  <c r="Z101" i="29521" s="1"/>
  <c r="Y92" i="29521" a="1"/>
  <c r="Y92" i="29521" s="1"/>
  <c r="X83" i="29521" a="1"/>
  <c r="X83" i="29521" s="1"/>
  <c r="V113" i="29521" a="1"/>
  <c r="V113" i="29521" s="1"/>
  <c r="V107" i="29521" a="1"/>
  <c r="V107" i="29521" s="1"/>
  <c r="Y103" i="29521" a="1"/>
  <c r="Y103" i="29521" s="1"/>
  <c r="Y102" i="29521" a="1"/>
  <c r="Y102" i="29521" s="1"/>
  <c r="Y101" i="29521" a="1"/>
  <c r="Y101" i="29521" s="1"/>
  <c r="Z100" i="29521" a="1"/>
  <c r="Z100" i="29521" s="1"/>
  <c r="Z99" i="29521" a="1"/>
  <c r="Z99" i="29521" s="1"/>
  <c r="Z105" i="29521" a="1"/>
  <c r="Z105" i="29521" s="1"/>
  <c r="Y104" i="29521" a="1"/>
  <c r="Y104" i="29521" s="1"/>
  <c r="X103" i="29521" a="1"/>
  <c r="X103" i="29521" s="1"/>
  <c r="X102" i="29521" a="1"/>
  <c r="X102" i="29521" s="1"/>
  <c r="X101" i="29521" a="1"/>
  <c r="X101" i="29521" s="1"/>
  <c r="Y100" i="29521" a="1"/>
  <c r="Y100" i="29521" s="1"/>
  <c r="X99" i="29521" a="1"/>
  <c r="X99" i="29521" s="1"/>
  <c r="W92" i="29521" a="1"/>
  <c r="W92" i="29521" s="1"/>
  <c r="Y87" i="29521" a="1"/>
  <c r="Y87" i="29521" s="1"/>
  <c r="V83" i="29521" a="1"/>
  <c r="V83" i="29521" s="1"/>
  <c r="Z78" i="29521" a="1"/>
  <c r="Z78" i="29521" s="1"/>
  <c r="Y75" i="29521" a="1"/>
  <c r="Y75" i="29521" s="1"/>
  <c r="Y70" i="29521" a="1"/>
  <c r="Y70" i="29521" s="1"/>
  <c r="Z69" i="29521" a="1"/>
  <c r="Z69" i="29521" s="1"/>
  <c r="Y65" i="29521" a="1"/>
  <c r="Y65" i="29521" s="1"/>
  <c r="X104" i="29521" a="1"/>
  <c r="X104" i="29521" s="1"/>
  <c r="W103" i="29521" a="1"/>
  <c r="W103" i="29521" s="1"/>
  <c r="W102" i="29521" a="1"/>
  <c r="W102" i="29521" s="1"/>
  <c r="W101" i="29521" a="1"/>
  <c r="W101" i="29521" s="1"/>
  <c r="W100" i="29521" a="1"/>
  <c r="W100" i="29521" s="1"/>
  <c r="V99" i="29521" a="1"/>
  <c r="V99" i="29521" s="1"/>
  <c r="W105" i="29521" a="1"/>
  <c r="W105" i="29521" s="1"/>
  <c r="W104" i="29521" a="1"/>
  <c r="W104" i="29521" s="1"/>
  <c r="V100" i="29521" a="1"/>
  <c r="V100" i="29521" s="1"/>
  <c r="Z98" i="29521" a="1"/>
  <c r="Z98" i="29521" s="1"/>
  <c r="Z94" i="29521" a="1"/>
  <c r="Z94" i="29521" s="1"/>
  <c r="V92" i="29521" a="1"/>
  <c r="V92" i="29521" s="1"/>
  <c r="V105" i="29521" a="1"/>
  <c r="V105" i="29521" s="1"/>
  <c r="V104" i="29521" a="1"/>
  <c r="V104" i="29521" s="1"/>
  <c r="V103" i="29521" a="1"/>
  <c r="V103" i="29521" s="1"/>
  <c r="V102" i="29521" a="1"/>
  <c r="V102" i="29521" s="1"/>
  <c r="Y98" i="29521" a="1"/>
  <c r="Y98" i="29521" s="1"/>
  <c r="Y94" i="29521" a="1"/>
  <c r="Y94" i="29521" s="1"/>
  <c r="X94" i="29521" a="1"/>
  <c r="X94" i="29521" s="1"/>
  <c r="X98" i="29521" a="1"/>
  <c r="X98" i="29521" s="1"/>
  <c r="Z97" i="29521" a="1"/>
  <c r="Z97" i="29521" s="1"/>
  <c r="W94" i="29521" a="1"/>
  <c r="W94" i="29521" s="1"/>
  <c r="V94" i="29521" a="1"/>
  <c r="V94" i="29521" s="1"/>
  <c r="V98" i="29521" a="1"/>
  <c r="V98" i="29521" s="1"/>
  <c r="Y97" i="29521" a="1"/>
  <c r="Y97" i="29521" s="1"/>
  <c r="Z91" i="29521" a="1"/>
  <c r="Z91" i="29521" s="1"/>
  <c r="X97" i="29521" a="1"/>
  <c r="X97" i="29521" s="1"/>
  <c r="Y91" i="29521" a="1"/>
  <c r="Y91" i="29521" s="1"/>
  <c r="X89" i="29521" a="1"/>
  <c r="X89" i="29521" s="1"/>
  <c r="W97" i="29521" a="1"/>
  <c r="W97" i="29521" s="1"/>
  <c r="X91" i="29521" a="1"/>
  <c r="X91" i="29521" s="1"/>
  <c r="W89" i="29521" a="1"/>
  <c r="W89" i="29521" s="1"/>
  <c r="V97" i="29521" a="1"/>
  <c r="V97" i="29521" s="1"/>
  <c r="W91" i="29521" a="1"/>
  <c r="W91" i="29521" s="1"/>
  <c r="V89" i="29521" a="1"/>
  <c r="V89" i="29521" s="1"/>
  <c r="Y86" i="29521" a="1"/>
  <c r="Y86" i="29521" s="1"/>
  <c r="Z82" i="29521" a="1"/>
  <c r="Z82" i="29521" s="1"/>
  <c r="Z79" i="29521" a="1"/>
  <c r="Z79" i="29521" s="1"/>
  <c r="W74" i="29521" a="1"/>
  <c r="W74" i="29521" s="1"/>
  <c r="Z96" i="29521" a="1"/>
  <c r="Z96" i="29521" s="1"/>
  <c r="Z90" i="29521" a="1"/>
  <c r="Z90" i="29521" s="1"/>
  <c r="X86" i="29521" a="1"/>
  <c r="X86" i="29521" s="1"/>
  <c r="V84" i="29521" a="1"/>
  <c r="V84" i="29521" s="1"/>
  <c r="Y79" i="29521" a="1"/>
  <c r="Y79" i="29521" s="1"/>
  <c r="Z72" i="29521" a="1"/>
  <c r="Z72" i="29521" s="1"/>
  <c r="V71" i="29521" a="1"/>
  <c r="V71" i="29521" s="1"/>
  <c r="Z67" i="29521" a="1"/>
  <c r="Z67" i="29521" s="1"/>
  <c r="X66" i="29521" a="1"/>
  <c r="X66" i="29521" s="1"/>
  <c r="Y96" i="29521" a="1"/>
  <c r="Y96" i="29521" s="1"/>
  <c r="Z93" i="29521" a="1"/>
  <c r="Z93" i="29521" s="1"/>
  <c r="Z109" i="29521" a="1"/>
  <c r="Z109" i="29521" s="1"/>
  <c r="X96" i="29521" a="1"/>
  <c r="X96" i="29521" s="1"/>
  <c r="Z112" i="29521" a="1"/>
  <c r="Z112" i="29521" s="1"/>
  <c r="Z111" i="29521" a="1"/>
  <c r="Z111" i="29521" s="1"/>
  <c r="Y110" i="29521" a="1"/>
  <c r="Y110" i="29521" s="1"/>
  <c r="W96" i="29521" a="1"/>
  <c r="W96" i="29521" s="1"/>
  <c r="Y93" i="29521" a="1"/>
  <c r="Y93" i="29521" s="1"/>
  <c r="Y112" i="29521" a="1"/>
  <c r="Y112" i="29521" s="1"/>
  <c r="Y111" i="29521" a="1"/>
  <c r="Y111" i="29521" s="1"/>
  <c r="W110" i="29521" a="1"/>
  <c r="W110" i="29521" s="1"/>
  <c r="Y109" i="29521" a="1"/>
  <c r="Y109" i="29521" s="1"/>
  <c r="Z108" i="29521" a="1"/>
  <c r="Z108" i="29521" s="1"/>
  <c r="Z95" i="29521" a="1"/>
  <c r="Z95" i="29521" s="1"/>
  <c r="X93" i="29521" a="1"/>
  <c r="X93" i="29521" s="1"/>
  <c r="X112" i="29521" a="1"/>
  <c r="X112" i="29521" s="1"/>
  <c r="X111" i="29521" a="1"/>
  <c r="X111" i="29521" s="1"/>
  <c r="V110" i="29521" a="1"/>
  <c r="V110" i="29521" s="1"/>
  <c r="X109" i="29521" a="1"/>
  <c r="X109" i="29521" s="1"/>
  <c r="Y108" i="29521" a="1"/>
  <c r="Y108" i="29521" s="1"/>
  <c r="Z106" i="29521" a="1"/>
  <c r="Z106" i="29521" s="1"/>
  <c r="Y95" i="29521" a="1"/>
  <c r="Y95" i="29521" s="1"/>
  <c r="W93" i="29521" a="1"/>
  <c r="W93" i="29521" s="1"/>
  <c r="V90" i="29521" a="1"/>
  <c r="V90" i="29521" s="1"/>
  <c r="W112" i="29521" a="1"/>
  <c r="W112" i="29521" s="1"/>
  <c r="V111" i="29521" a="1"/>
  <c r="V111" i="29521" s="1"/>
  <c r="W109" i="29521" a="1"/>
  <c r="W109" i="29521" s="1"/>
  <c r="X108" i="29521" a="1"/>
  <c r="X108" i="29521" s="1"/>
  <c r="X106" i="29521" a="1"/>
  <c r="X106" i="29521" s="1"/>
  <c r="X95" i="29521" a="1"/>
  <c r="X95" i="29521" s="1"/>
  <c r="Y115" i="29521" a="1"/>
  <c r="Y115" i="29521" s="1"/>
  <c r="Z113" i="29521" a="1"/>
  <c r="Z113" i="29521" s="1"/>
  <c r="V112" i="29521" a="1"/>
  <c r="V112" i="29521" s="1"/>
  <c r="V109" i="29521" a="1"/>
  <c r="V109" i="29521" s="1"/>
  <c r="W108" i="29521" a="1"/>
  <c r="W108" i="29521" s="1"/>
  <c r="Z107" i="29521" a="1"/>
  <c r="Z107" i="29521" s="1"/>
  <c r="Y113" i="29521" a="1"/>
  <c r="Y113" i="29521" s="1"/>
  <c r="V108" i="29521" a="1"/>
  <c r="V108" i="29521" s="1"/>
  <c r="X107" i="29521" a="1"/>
  <c r="X107" i="29521" s="1"/>
  <c r="W106" i="29521" a="1"/>
  <c r="W106" i="29521" s="1"/>
  <c r="W95" i="29521" a="1"/>
  <c r="W95" i="29521" s="1"/>
  <c r="V85" i="29521" a="1"/>
  <c r="V85" i="29521" s="1"/>
  <c r="X87" i="29521" a="1"/>
  <c r="X87" i="29521" s="1"/>
  <c r="V86" i="29521" a="1"/>
  <c r="V86" i="29521" s="1"/>
  <c r="X65" i="29521" a="1"/>
  <c r="X65" i="29521" s="1"/>
  <c r="W87" i="29521" a="1"/>
  <c r="W87" i="29521" s="1"/>
  <c r="V87" i="29521" a="1"/>
  <c r="V87" i="29521" s="1"/>
  <c r="Z88" i="29521" a="1"/>
  <c r="Z88" i="29521" s="1"/>
  <c r="Y88" i="29521" a="1"/>
  <c r="Y88" i="29521" s="1"/>
  <c r="X88" i="29521" a="1"/>
  <c r="X88" i="29521" s="1"/>
  <c r="W88" i="29521" a="1"/>
  <c r="W88" i="29521" s="1"/>
  <c r="V88" i="29521" a="1"/>
  <c r="V88" i="29521" s="1"/>
  <c r="W69" i="29521" a="1"/>
  <c r="W69" i="29521" s="1"/>
  <c r="Y63" i="29521" a="1"/>
  <c r="Y63" i="29521" s="1"/>
  <c r="Z83" i="29521" a="1"/>
  <c r="Z83" i="29521" s="1"/>
  <c r="Y82" i="29521" a="1"/>
  <c r="Y82" i="29521" s="1"/>
  <c r="Z80" i="29521" a="1"/>
  <c r="Z80" i="29521" s="1"/>
  <c r="Z70" i="29521" a="1"/>
  <c r="Z70" i="29521" s="1"/>
  <c r="Z64" i="29521" a="1"/>
  <c r="Z64" i="29521" s="1"/>
  <c r="Z59" i="29521" a="1"/>
  <c r="Z59" i="29521" s="1"/>
  <c r="V58" i="29521" a="1"/>
  <c r="V58" i="29521" s="1"/>
  <c r="Z84" i="29521" a="1"/>
  <c r="Z84" i="29521" s="1"/>
  <c r="Y83" i="29521" a="1"/>
  <c r="Y83" i="29521" s="1"/>
  <c r="X82" i="29521" a="1"/>
  <c r="X82" i="29521" s="1"/>
  <c r="Z81" i="29521" a="1"/>
  <c r="Z81" i="29521" s="1"/>
  <c r="Y84" i="29521" a="1"/>
  <c r="Y84" i="29521" s="1"/>
  <c r="W83" i="29521" a="1"/>
  <c r="W83" i="29521" s="1"/>
  <c r="W82" i="29521" a="1"/>
  <c r="W82" i="29521" s="1"/>
  <c r="Y80" i="29521" a="1"/>
  <c r="Y80" i="29521" s="1"/>
  <c r="Z76" i="29521" a="1"/>
  <c r="Z76" i="29521" s="1"/>
  <c r="X84" i="29521" a="1"/>
  <c r="X84" i="29521" s="1"/>
  <c r="V82" i="29521" a="1"/>
  <c r="V82" i="29521" s="1"/>
  <c r="Y81" i="29521" a="1"/>
  <c r="Y81" i="29521" s="1"/>
  <c r="X80" i="29521" a="1"/>
  <c r="X80" i="29521" s="1"/>
  <c r="Y78" i="29521" a="1"/>
  <c r="Y78" i="29521" s="1"/>
  <c r="Z77" i="29521" a="1"/>
  <c r="Z77" i="29521" s="1"/>
  <c r="V91" i="29521" a="1"/>
  <c r="V91" i="29521" s="1"/>
  <c r="W84" i="29521" a="1"/>
  <c r="W84" i="29521" s="1"/>
  <c r="X81" i="29521" a="1"/>
  <c r="X81" i="29521" s="1"/>
  <c r="W80" i="29521" a="1"/>
  <c r="W80" i="29521" s="1"/>
  <c r="X78" i="29521" a="1"/>
  <c r="X78" i="29521" s="1"/>
  <c r="Y77" i="29521" a="1"/>
  <c r="Y77" i="29521" s="1"/>
  <c r="Y76" i="29521" a="1"/>
  <c r="Y76" i="29521" s="1"/>
  <c r="Y90" i="29521" a="1"/>
  <c r="Y90" i="29521" s="1"/>
  <c r="W81" i="29521" a="1"/>
  <c r="W81" i="29521" s="1"/>
  <c r="V80" i="29521" a="1"/>
  <c r="V80" i="29521" s="1"/>
  <c r="X79" i="29521" a="1"/>
  <c r="X79" i="29521" s="1"/>
  <c r="W78" i="29521" a="1"/>
  <c r="W78" i="29521" s="1"/>
  <c r="X77" i="29521" a="1"/>
  <c r="X77" i="29521" s="1"/>
  <c r="X76" i="29521" a="1"/>
  <c r="X76" i="29521" s="1"/>
  <c r="X90" i="29521" a="1"/>
  <c r="X90" i="29521" s="1"/>
  <c r="Z85" i="29521" a="1"/>
  <c r="Z85" i="29521" s="1"/>
  <c r="V78" i="29521" a="1"/>
  <c r="V78" i="29521" s="1"/>
  <c r="W77" i="29521" a="1"/>
  <c r="W77" i="29521" s="1"/>
  <c r="Z75" i="29521" a="1"/>
  <c r="Z75" i="29521" s="1"/>
  <c r="W90" i="29521" a="1"/>
  <c r="W90" i="29521" s="1"/>
  <c r="Z86" i="29521" a="1"/>
  <c r="Z86" i="29521" s="1"/>
  <c r="Y85" i="29521" a="1"/>
  <c r="Y85" i="29521" s="1"/>
  <c r="V81" i="29521" a="1"/>
  <c r="V81" i="29521" s="1"/>
  <c r="W79" i="29521" a="1"/>
  <c r="W79" i="29521" s="1"/>
  <c r="V77" i="29521" a="1"/>
  <c r="V77" i="29521" s="1"/>
  <c r="W76" i="29521" a="1"/>
  <c r="W76" i="29521" s="1"/>
  <c r="Z89" i="29521" a="1"/>
  <c r="Z89" i="29521" s="1"/>
  <c r="V76" i="29521" a="1"/>
  <c r="V76" i="29521" s="1"/>
  <c r="W75" i="29521" a="1"/>
  <c r="W75" i="29521" s="1"/>
  <c r="Y89" i="29521" a="1"/>
  <c r="Y89" i="29521" s="1"/>
  <c r="X85" i="29521" a="1"/>
  <c r="X85" i="29521" s="1"/>
  <c r="V79" i="29521" a="1"/>
  <c r="V79" i="29521" s="1"/>
  <c r="Z87" i="29521" a="1"/>
  <c r="Z87" i="29521" s="1"/>
  <c r="W86" i="29521" a="1"/>
  <c r="W86" i="29521" s="1"/>
  <c r="W85" i="29521" a="1"/>
  <c r="W85" i="29521" s="1"/>
  <c r="Z65" i="29521" a="1"/>
  <c r="Z65" i="29521" s="1"/>
  <c r="V69" i="29521" a="1"/>
  <c r="V69" i="29521" s="1"/>
  <c r="V60" i="29521" a="1"/>
  <c r="V60" i="29521" s="1"/>
  <c r="Y55" i="29521" a="1"/>
  <c r="Y55" i="29521" s="1"/>
  <c r="X71" i="29521" a="1"/>
  <c r="X71" i="29521" s="1"/>
  <c r="W55" i="29521" a="1"/>
  <c r="W55" i="29521" s="1"/>
  <c r="Y52" i="29521" a="1"/>
  <c r="Y52" i="29521" s="1"/>
  <c r="Z56" i="29521" a="1"/>
  <c r="Z56" i="29521" s="1"/>
  <c r="V55" i="29521" a="1"/>
  <c r="V55" i="29521" s="1"/>
  <c r="Z74" i="29521" a="1"/>
  <c r="Z74" i="29521" s="1"/>
  <c r="Y72" i="29521" a="1"/>
  <c r="Y72" i="29521" s="1"/>
  <c r="W71" i="29521" a="1"/>
  <c r="W71" i="29521" s="1"/>
  <c r="V52" i="29521" a="1"/>
  <c r="V52" i="29521" s="1"/>
  <c r="Y74" i="29521" a="1"/>
  <c r="Y74" i="29521" s="1"/>
  <c r="X72" i="29521" a="1"/>
  <c r="X72" i="29521" s="1"/>
  <c r="Z61" i="29521" a="1"/>
  <c r="Z61" i="29521" s="1"/>
  <c r="Y56" i="29521" a="1"/>
  <c r="Y56" i="29521" s="1"/>
  <c r="X74" i="29521" a="1"/>
  <c r="X74" i="29521" s="1"/>
  <c r="W72" i="29521" a="1"/>
  <c r="W72" i="29521" s="1"/>
  <c r="Y61" i="29521" a="1"/>
  <c r="Y61" i="29521" s="1"/>
  <c r="W56" i="29521" a="1"/>
  <c r="W56" i="29521" s="1"/>
  <c r="V74" i="29521" a="1"/>
  <c r="V74" i="29521" s="1"/>
  <c r="V72" i="29521" a="1"/>
  <c r="V72" i="29521" s="1"/>
  <c r="X61" i="29521" a="1"/>
  <c r="X61" i="29521" s="1"/>
  <c r="Y59" i="29521" a="1"/>
  <c r="Y59" i="29521" s="1"/>
  <c r="Z57" i="29521" a="1"/>
  <c r="Z57" i="29521" s="1"/>
  <c r="V56" i="29521" a="1"/>
  <c r="V56" i="29521" s="1"/>
  <c r="Y64" i="29521" a="1"/>
  <c r="Y64" i="29521" s="1"/>
  <c r="W61" i="29521" a="1"/>
  <c r="W61" i="29521" s="1"/>
  <c r="X59" i="29521" a="1"/>
  <c r="X59" i="29521" s="1"/>
  <c r="Y57" i="29521" a="1"/>
  <c r="Y57" i="29521" s="1"/>
  <c r="Z53" i="29521" a="1"/>
  <c r="Z53" i="29521" s="1"/>
  <c r="W65" i="29521" a="1"/>
  <c r="W65" i="29521" s="1"/>
  <c r="X64" i="29521" a="1"/>
  <c r="X64" i="29521" s="1"/>
  <c r="V61" i="29521" a="1"/>
  <c r="V61" i="29521" s="1"/>
  <c r="W59" i="29521" a="1"/>
  <c r="W59" i="29521" s="1"/>
  <c r="W57" i="29521" a="1"/>
  <c r="W57" i="29521" s="1"/>
  <c r="Y53" i="29521" a="1"/>
  <c r="Y53" i="29521" s="1"/>
  <c r="V65" i="29521" a="1"/>
  <c r="V65" i="29521" s="1"/>
  <c r="W64" i="29521" a="1"/>
  <c r="W64" i="29521" s="1"/>
  <c r="V59" i="29521" a="1"/>
  <c r="V59" i="29521" s="1"/>
  <c r="V57" i="29521" a="1"/>
  <c r="V57" i="29521" s="1"/>
  <c r="Z63" i="29521" a="1"/>
  <c r="Z63" i="29521" s="1"/>
  <c r="Z54" i="29521" a="1"/>
  <c r="Z54" i="29521" s="1"/>
  <c r="W53" i="29521" a="1"/>
  <c r="W53" i="29521" s="1"/>
  <c r="V64" i="29521" a="1"/>
  <c r="V64" i="29521" s="1"/>
  <c r="X63" i="29521" a="1"/>
  <c r="X63" i="29521" s="1"/>
  <c r="Y54" i="29521" a="1"/>
  <c r="Y54" i="29521" s="1"/>
  <c r="V53" i="29521" a="1"/>
  <c r="V53" i="29521" s="1"/>
  <c r="Z73" i="29521" a="1"/>
  <c r="Z73" i="29521" s="1"/>
  <c r="Z66" i="29521" a="1"/>
  <c r="Z66" i="29521" s="1"/>
  <c r="W54" i="29521" a="1"/>
  <c r="W54" i="29521" s="1"/>
  <c r="W63" i="29521" a="1"/>
  <c r="W63" i="29521" s="1"/>
  <c r="V54" i="29521" a="1"/>
  <c r="V54" i="29521" s="1"/>
  <c r="Y73" i="29521" a="1"/>
  <c r="Y73" i="29521" s="1"/>
  <c r="Y66" i="29521" a="1"/>
  <c r="Y66" i="29521" s="1"/>
  <c r="V63" i="29521" a="1"/>
  <c r="V63" i="29521" s="1"/>
  <c r="X75" i="29521" a="1"/>
  <c r="X75" i="29521" s="1"/>
  <c r="X73" i="29521" a="1"/>
  <c r="X73" i="29521" s="1"/>
  <c r="Z68" i="29521" a="1"/>
  <c r="Z68" i="29521" s="1"/>
  <c r="Y67" i="29521" a="1"/>
  <c r="Y67" i="29521" s="1"/>
  <c r="Z58" i="29521" a="1"/>
  <c r="Z58" i="29521" s="1"/>
  <c r="V75" i="29521" a="1"/>
  <c r="V75" i="29521" s="1"/>
  <c r="W73" i="29521" a="1"/>
  <c r="W73" i="29521" s="1"/>
  <c r="X67" i="29521" a="1"/>
  <c r="X67" i="29521" s="1"/>
  <c r="W66" i="29521" a="1"/>
  <c r="W66" i="29521" s="1"/>
  <c r="Z62" i="29521" a="1"/>
  <c r="Z62" i="29521" s="1"/>
  <c r="Y58" i="29521" a="1"/>
  <c r="Y58" i="29521" s="1"/>
  <c r="Y68" i="29521" a="1"/>
  <c r="Y68" i="29521" s="1"/>
  <c r="W67" i="29521" a="1"/>
  <c r="W67" i="29521" s="1"/>
  <c r="V66" i="29521" a="1"/>
  <c r="V66" i="29521" s="1"/>
  <c r="Y62" i="29521" a="1"/>
  <c r="Y62" i="29521" s="1"/>
  <c r="Z60" i="29521" a="1"/>
  <c r="Z60" i="29521" s="1"/>
  <c r="X58" i="29521" a="1"/>
  <c r="X58" i="29521" s="1"/>
  <c r="V73" i="29521" a="1"/>
  <c r="V73" i="29521" s="1"/>
  <c r="X68" i="29521" a="1"/>
  <c r="X68" i="29521" s="1"/>
  <c r="V67" i="29521" a="1"/>
  <c r="V67" i="29521" s="1"/>
  <c r="X62" i="29521" a="1"/>
  <c r="X62" i="29521" s="1"/>
  <c r="Y60" i="29521" a="1"/>
  <c r="Y60" i="29521" s="1"/>
  <c r="Y51" i="29521" a="1"/>
  <c r="Y51" i="29521" s="1"/>
  <c r="X70" i="29521" a="1"/>
  <c r="X70" i="29521" s="1"/>
  <c r="W68" i="29521" a="1"/>
  <c r="W68" i="29521" s="1"/>
  <c r="X60" i="29521" a="1"/>
  <c r="X60" i="29521" s="1"/>
  <c r="W58" i="29521" a="1"/>
  <c r="W58" i="29521" s="1"/>
  <c r="W70" i="29521" a="1"/>
  <c r="W70" i="29521" s="1"/>
  <c r="W62" i="29521" a="1"/>
  <c r="W62" i="29521" s="1"/>
  <c r="Z71" i="29521" a="1"/>
  <c r="Z71" i="29521" s="1"/>
  <c r="V70" i="29521" a="1"/>
  <c r="V70" i="29521" s="1"/>
  <c r="Y69" i="29521" a="1"/>
  <c r="Y69" i="29521" s="1"/>
  <c r="V68" i="29521" a="1"/>
  <c r="V68" i="29521" s="1"/>
  <c r="W60" i="29521" a="1"/>
  <c r="W60" i="29521" s="1"/>
  <c r="Y71" i="29521" a="1"/>
  <c r="Y71" i="29521" s="1"/>
  <c r="X69" i="29521" a="1"/>
  <c r="X69" i="29521" s="1"/>
  <c r="V62" i="29521" a="1"/>
  <c r="V62" i="29521" s="1"/>
  <c r="Z55" i="29521" a="1"/>
  <c r="Z55" i="29521" s="1"/>
  <c r="BT14" i="29521" a="1"/>
  <c r="BT14" i="29521" s="1"/>
  <c r="BV185" i="29521" a="1"/>
  <c r="BV185" i="29521" s="1"/>
  <c r="BU183" i="29521" a="1"/>
  <c r="BU183" i="29521" s="1"/>
  <c r="BR180" i="29521" a="1"/>
  <c r="BR180" i="29521" s="1"/>
  <c r="BV178" i="29521" a="1"/>
  <c r="BV178" i="29521" s="1"/>
  <c r="BR177" i="29521" a="1"/>
  <c r="BR177" i="29521" s="1"/>
  <c r="BT175" i="29521" a="1"/>
  <c r="BT175" i="29521" s="1"/>
  <c r="BT183" i="29521" a="1"/>
  <c r="BT183" i="29521" s="1"/>
  <c r="BS183" i="29521" a="1"/>
  <c r="BS183" i="29521" s="1"/>
  <c r="BU178" i="29521" a="1"/>
  <c r="BU178" i="29521" s="1"/>
  <c r="BS175" i="29521" a="1"/>
  <c r="BS175" i="29521" s="1"/>
  <c r="BT171" i="29521" a="1"/>
  <c r="BT171" i="29521" s="1"/>
  <c r="BR183" i="29521" a="1"/>
  <c r="BR183" i="29521" s="1"/>
  <c r="BS171" i="29521" a="1"/>
  <c r="BS171" i="29521" s="1"/>
  <c r="BT178" i="29521" a="1"/>
  <c r="BT178" i="29521" s="1"/>
  <c r="BR175" i="29521" a="1"/>
  <c r="BR175" i="29521" s="1"/>
  <c r="BR171" i="29521" a="1"/>
  <c r="BR171" i="29521" s="1"/>
  <c r="BV181" i="29521" a="1"/>
  <c r="BV181" i="29521" s="1"/>
  <c r="BU185" i="29521" a="1"/>
  <c r="BU185" i="29521" s="1"/>
  <c r="BU181" i="29521" a="1"/>
  <c r="BU181" i="29521" s="1"/>
  <c r="BS178" i="29521" a="1"/>
  <c r="BS178" i="29521" s="1"/>
  <c r="BV172" i="29521" a="1"/>
  <c r="BV172" i="29521" s="1"/>
  <c r="BT185" i="29521" a="1"/>
  <c r="BT185" i="29521" s="1"/>
  <c r="BT181" i="29521" a="1"/>
  <c r="BT181" i="29521" s="1"/>
  <c r="BU172" i="29521" a="1"/>
  <c r="BU172" i="29521" s="1"/>
  <c r="BS185" i="29521" a="1"/>
  <c r="BS185" i="29521" s="1"/>
  <c r="BS181" i="29521" a="1"/>
  <c r="BS181" i="29521" s="1"/>
  <c r="BV179" i="29521" a="1"/>
  <c r="BV179" i="29521" s="1"/>
  <c r="BR178" i="29521" a="1"/>
  <c r="BR178" i="29521" s="1"/>
  <c r="BR185" i="29521" a="1"/>
  <c r="BR185" i="29521" s="1"/>
  <c r="BR181" i="29521" a="1"/>
  <c r="BR181" i="29521" s="1"/>
  <c r="BV176" i="29521" a="1"/>
  <c r="BV176" i="29521" s="1"/>
  <c r="BV173" i="29521" a="1"/>
  <c r="BV173" i="29521" s="1"/>
  <c r="BT172" i="29521" a="1"/>
  <c r="BT172" i="29521" s="1"/>
  <c r="BV184" i="29521" a="1"/>
  <c r="BV184" i="29521" s="1"/>
  <c r="BU179" i="29521" a="1"/>
  <c r="BU179" i="29521" s="1"/>
  <c r="BU173" i="29521" a="1"/>
  <c r="BU173" i="29521" s="1"/>
  <c r="BS172" i="29521" a="1"/>
  <c r="BS172" i="29521" s="1"/>
  <c r="BU184" i="29521" a="1"/>
  <c r="BU184" i="29521" s="1"/>
  <c r="BU176" i="29521" a="1"/>
  <c r="BU176" i="29521" s="1"/>
  <c r="BT173" i="29521" a="1"/>
  <c r="BT173" i="29521" s="1"/>
  <c r="BR172" i="29521" a="1"/>
  <c r="BR172" i="29521" s="1"/>
  <c r="BT184" i="29521" a="1"/>
  <c r="BT184" i="29521" s="1"/>
  <c r="BT179" i="29521" a="1"/>
  <c r="BT179" i="29521" s="1"/>
  <c r="BS173" i="29521" a="1"/>
  <c r="BS173" i="29521" s="1"/>
  <c r="BU170" i="29521" a="1"/>
  <c r="BU170" i="29521" s="1"/>
  <c r="BS184" i="29521" a="1"/>
  <c r="BS184" i="29521" s="1"/>
  <c r="BT176" i="29521" a="1"/>
  <c r="BT176" i="29521" s="1"/>
  <c r="BT170" i="29521" a="1"/>
  <c r="BT170" i="29521" s="1"/>
  <c r="BR184" i="29521" a="1"/>
  <c r="BR184" i="29521" s="1"/>
  <c r="BS179" i="29521" a="1"/>
  <c r="BS179" i="29521" s="1"/>
  <c r="BS176" i="29521" a="1"/>
  <c r="BS176" i="29521" s="1"/>
  <c r="BR173" i="29521" a="1"/>
  <c r="BR173" i="29521" s="1"/>
  <c r="BR179" i="29521" a="1"/>
  <c r="BR179" i="29521" s="1"/>
  <c r="BR176" i="29521" a="1"/>
  <c r="BR176" i="29521" s="1"/>
  <c r="BR170" i="29521" a="1"/>
  <c r="BR170" i="29521" s="1"/>
  <c r="BU168" i="29521" a="1"/>
  <c r="BU168" i="29521" s="1"/>
  <c r="BV182" i="29521" a="1"/>
  <c r="BV182" i="29521" s="1"/>
  <c r="BU182" i="29521" a="1"/>
  <c r="BU182" i="29521" s="1"/>
  <c r="BV180" i="29521" a="1"/>
  <c r="BV180" i="29521" s="1"/>
  <c r="BV174" i="29521" a="1"/>
  <c r="BV174" i="29521" s="1"/>
  <c r="BT182" i="29521" a="1"/>
  <c r="BT182" i="29521" s="1"/>
  <c r="BV177" i="29521" a="1"/>
  <c r="BV177" i="29521" s="1"/>
  <c r="BU174" i="29521" a="1"/>
  <c r="BU174" i="29521" s="1"/>
  <c r="BS182" i="29521" a="1"/>
  <c r="BS182" i="29521" s="1"/>
  <c r="BU180" i="29521" a="1"/>
  <c r="BU180" i="29521" s="1"/>
  <c r="BT174" i="29521" a="1"/>
  <c r="BT174" i="29521" s="1"/>
  <c r="BR182" i="29521" a="1"/>
  <c r="BR182" i="29521" s="1"/>
  <c r="BT180" i="29521" a="1"/>
  <c r="BT180" i="29521" s="1"/>
  <c r="BU177" i="29521" a="1"/>
  <c r="BU177" i="29521" s="1"/>
  <c r="BV175" i="29521" a="1"/>
  <c r="BV175" i="29521" s="1"/>
  <c r="BV183" i="29521" a="1"/>
  <c r="BV183" i="29521" s="1"/>
  <c r="BT177" i="29521" a="1"/>
  <c r="BT177" i="29521" s="1"/>
  <c r="BU175" i="29521" a="1"/>
  <c r="BU175" i="29521" s="1"/>
  <c r="BR174" i="29521" a="1"/>
  <c r="BR174" i="29521" s="1"/>
  <c r="BS165" i="29521" a="1"/>
  <c r="BS165" i="29521" s="1"/>
  <c r="BU163" i="29521" a="1"/>
  <c r="BU163" i="29521" s="1"/>
  <c r="BR159" i="29521" a="1"/>
  <c r="BR159" i="29521" s="1"/>
  <c r="BU156" i="29521" a="1"/>
  <c r="BU156" i="29521" s="1"/>
  <c r="BR153" i="29521" a="1"/>
  <c r="BR153" i="29521" s="1"/>
  <c r="BT163" i="29521" a="1"/>
  <c r="BT163" i="29521" s="1"/>
  <c r="BR161" i="29521" a="1"/>
  <c r="BR161" i="29521" s="1"/>
  <c r="BT156" i="29521" a="1"/>
  <c r="BT156" i="29521" s="1"/>
  <c r="BT151" i="29521" a="1"/>
  <c r="BT151" i="29521" s="1"/>
  <c r="BV169" i="29521" a="1"/>
  <c r="BV169" i="29521" s="1"/>
  <c r="BR165" i="29521" a="1"/>
  <c r="BR165" i="29521" s="1"/>
  <c r="BS163" i="29521" a="1"/>
  <c r="BS163" i="29521" s="1"/>
  <c r="BS156" i="29521" a="1"/>
  <c r="BS156" i="29521" s="1"/>
  <c r="BV171" i="29521" a="1"/>
  <c r="BV171" i="29521" s="1"/>
  <c r="BV168" i="29521" a="1"/>
  <c r="BV168" i="29521" s="1"/>
  <c r="BR156" i="29521" a="1"/>
  <c r="BR156" i="29521" s="1"/>
  <c r="BV154" i="29521" a="1"/>
  <c r="BV154" i="29521" s="1"/>
  <c r="BR151" i="29521" a="1"/>
  <c r="BR151" i="29521" s="1"/>
  <c r="BV148" i="29521" a="1"/>
  <c r="BV148" i="29521" s="1"/>
  <c r="BT145" i="29521" a="1"/>
  <c r="BT145" i="29521" s="1"/>
  <c r="BT143" i="29521" a="1"/>
  <c r="BT143" i="29521" s="1"/>
  <c r="BS174" i="29521" a="1"/>
  <c r="BS174" i="29521" s="1"/>
  <c r="BU171" i="29521" a="1"/>
  <c r="BU171" i="29521" s="1"/>
  <c r="BU169" i="29521" a="1"/>
  <c r="BU169" i="29521" s="1"/>
  <c r="BT168" i="29521" a="1"/>
  <c r="BT168" i="29521" s="1"/>
  <c r="BR163" i="29521" a="1"/>
  <c r="BR163" i="29521" s="1"/>
  <c r="BT169" i="29521" a="1"/>
  <c r="BT169" i="29521" s="1"/>
  <c r="BS168" i="29521" a="1"/>
  <c r="BS168" i="29521" s="1"/>
  <c r="BV167" i="29521" a="1"/>
  <c r="BV167" i="29521" s="1"/>
  <c r="BU154" i="29521" a="1"/>
  <c r="BU154" i="29521" s="1"/>
  <c r="BS180" i="29521" a="1"/>
  <c r="BS180" i="29521" s="1"/>
  <c r="BS169" i="29521" a="1"/>
  <c r="BS169" i="29521" s="1"/>
  <c r="BR168" i="29521" a="1"/>
  <c r="BR168" i="29521" s="1"/>
  <c r="BU167" i="29521" a="1"/>
  <c r="BU167" i="29521" s="1"/>
  <c r="BV162" i="29521" a="1"/>
  <c r="BV162" i="29521" s="1"/>
  <c r="BV158" i="29521" a="1"/>
  <c r="BV158" i="29521" s="1"/>
  <c r="BR169" i="29521" a="1"/>
  <c r="BR169" i="29521" s="1"/>
  <c r="BU162" i="29521" a="1"/>
  <c r="BU162" i="29521" s="1"/>
  <c r="BU158" i="29521" a="1"/>
  <c r="BU158" i="29521" s="1"/>
  <c r="BT167" i="29521" a="1"/>
  <c r="BT167" i="29521" s="1"/>
  <c r="BT158" i="29521" a="1"/>
  <c r="BT158" i="29521" s="1"/>
  <c r="BV170" i="29521" a="1"/>
  <c r="BV170" i="29521" s="1"/>
  <c r="BS167" i="29521" a="1"/>
  <c r="BS167" i="29521" s="1"/>
  <c r="BT162" i="29521" a="1"/>
  <c r="BT162" i="29521" s="1"/>
  <c r="BS158" i="29521" a="1"/>
  <c r="BS158" i="29521" s="1"/>
  <c r="BV155" i="29521" a="1"/>
  <c r="BV155" i="29521" s="1"/>
  <c r="BR167" i="29521" a="1"/>
  <c r="BR167" i="29521" s="1"/>
  <c r="BR158" i="29521" a="1"/>
  <c r="BR158" i="29521" s="1"/>
  <c r="BU155" i="29521" a="1"/>
  <c r="BU155" i="29521" s="1"/>
  <c r="BR154" i="29521" a="1"/>
  <c r="BR154" i="29521" s="1"/>
  <c r="BS170" i="29521" a="1"/>
  <c r="BS170" i="29521" s="1"/>
  <c r="BS162" i="29521" a="1"/>
  <c r="BS162" i="29521" s="1"/>
  <c r="BT155" i="29521" a="1"/>
  <c r="BT155" i="29521" s="1"/>
  <c r="BR162" i="29521" a="1"/>
  <c r="BR162" i="29521" s="1"/>
  <c r="BV166" i="29521" a="1"/>
  <c r="BV166" i="29521" s="1"/>
  <c r="BV164" i="29521" a="1"/>
  <c r="BV164" i="29521" s="1"/>
  <c r="BV160" i="29521" a="1"/>
  <c r="BV160" i="29521" s="1"/>
  <c r="BS155" i="29521" a="1"/>
  <c r="BS155" i="29521" s="1"/>
  <c r="BS150" i="29521" a="1"/>
  <c r="BS150" i="29521" s="1"/>
  <c r="BU166" i="29521" a="1"/>
  <c r="BU166" i="29521" s="1"/>
  <c r="BU164" i="29521" a="1"/>
  <c r="BU164" i="29521" s="1"/>
  <c r="BU160" i="29521" a="1"/>
  <c r="BU160" i="29521" s="1"/>
  <c r="BT166" i="29521" a="1"/>
  <c r="BT166" i="29521" s="1"/>
  <c r="BV157" i="29521" a="1"/>
  <c r="BV157" i="29521" s="1"/>
  <c r="BR155" i="29521" a="1"/>
  <c r="BR155" i="29521" s="1"/>
  <c r="BR150" i="29521" a="1"/>
  <c r="BR150" i="29521" s="1"/>
  <c r="BV147" i="29521" a="1"/>
  <c r="BV147" i="29521" s="1"/>
  <c r="BT144" i="29521" a="1"/>
  <c r="BT144" i="29521" s="1"/>
  <c r="BV142" i="29521" a="1"/>
  <c r="BV142" i="29521" s="1"/>
  <c r="BT164" i="29521" a="1"/>
  <c r="BT164" i="29521" s="1"/>
  <c r="BT160" i="29521" a="1"/>
  <c r="BT160" i="29521" s="1"/>
  <c r="BU157" i="29521" a="1"/>
  <c r="BU157" i="29521" s="1"/>
  <c r="BS177" i="29521" a="1"/>
  <c r="BS177" i="29521" s="1"/>
  <c r="BS166" i="29521" a="1"/>
  <c r="BS166" i="29521" s="1"/>
  <c r="BS164" i="29521" a="1"/>
  <c r="BS164" i="29521" s="1"/>
  <c r="BT157" i="29521" a="1"/>
  <c r="BT157" i="29521" s="1"/>
  <c r="BR166" i="29521" a="1"/>
  <c r="BR166" i="29521" s="1"/>
  <c r="BR164" i="29521" a="1"/>
  <c r="BR164" i="29521" s="1"/>
  <c r="BS160" i="29521" a="1"/>
  <c r="BS160" i="29521" s="1"/>
  <c r="BS157" i="29521" a="1"/>
  <c r="BS157" i="29521" s="1"/>
  <c r="BR160" i="29521" a="1"/>
  <c r="BR160" i="29521" s="1"/>
  <c r="BR157" i="29521" a="1"/>
  <c r="BR157" i="29521" s="1"/>
  <c r="BV165" i="29521" a="1"/>
  <c r="BV165" i="29521" s="1"/>
  <c r="BV161" i="29521" a="1"/>
  <c r="BV161" i="29521" s="1"/>
  <c r="BV159" i="29521" a="1"/>
  <c r="BV159" i="29521" s="1"/>
  <c r="BU161" i="29521" a="1"/>
  <c r="BU161" i="29521" s="1"/>
  <c r="BU159" i="29521" a="1"/>
  <c r="BU159" i="29521" s="1"/>
  <c r="BU165" i="29521" a="1"/>
  <c r="BU165" i="29521" s="1"/>
  <c r="BT161" i="29521" a="1"/>
  <c r="BT161" i="29521" s="1"/>
  <c r="BT159" i="29521" a="1"/>
  <c r="BT159" i="29521" s="1"/>
  <c r="BT165" i="29521" a="1"/>
  <c r="BT165" i="29521" s="1"/>
  <c r="BV163" i="29521" a="1"/>
  <c r="BV163" i="29521" s="1"/>
  <c r="BS161" i="29521" a="1"/>
  <c r="BS161" i="29521" s="1"/>
  <c r="BS159" i="29521" a="1"/>
  <c r="BS159" i="29521" s="1"/>
  <c r="BV156" i="29521" a="1"/>
  <c r="BV156" i="29521" s="1"/>
  <c r="BS145" i="29521" a="1"/>
  <c r="BS145" i="29521" s="1"/>
  <c r="BV139" i="29521" a="1"/>
  <c r="BV139" i="29521" s="1"/>
  <c r="BR145" i="29521" a="1"/>
  <c r="BR145" i="29521" s="1"/>
  <c r="BU141" i="29521" a="1"/>
  <c r="BU141" i="29521" s="1"/>
  <c r="BU139" i="29521" a="1"/>
  <c r="BU139" i="29521" s="1"/>
  <c r="BV144" i="29521" a="1"/>
  <c r="BV144" i="29521" s="1"/>
  <c r="BT139" i="29521" a="1"/>
  <c r="BT139" i="29521" s="1"/>
  <c r="BV153" i="29521" a="1"/>
  <c r="BV153" i="29521" s="1"/>
  <c r="BU144" i="29521" a="1"/>
  <c r="BU144" i="29521" s="1"/>
  <c r="BT141" i="29521" a="1"/>
  <c r="BT141" i="29521" s="1"/>
  <c r="BS139" i="29521" a="1"/>
  <c r="BS139" i="29521" s="1"/>
  <c r="BS134" i="29521" a="1"/>
  <c r="BS134" i="29521" s="1"/>
  <c r="BS129" i="29521" a="1"/>
  <c r="BS129" i="29521" s="1"/>
  <c r="BS127" i="29521" a="1"/>
  <c r="BS127" i="29521" s="1"/>
  <c r="BV123" i="29521" a="1"/>
  <c r="BV123" i="29521" s="1"/>
  <c r="BU153" i="29521" a="1"/>
  <c r="BU153" i="29521" s="1"/>
  <c r="BS141" i="29521" a="1"/>
  <c r="BS141" i="29521" s="1"/>
  <c r="BR139" i="29521" a="1"/>
  <c r="BR139" i="29521" s="1"/>
  <c r="BU147" i="29521" a="1"/>
  <c r="BU147" i="29521" s="1"/>
  <c r="BS144" i="29521" a="1"/>
  <c r="BS144" i="29521" s="1"/>
  <c r="BR141" i="29521" a="1"/>
  <c r="BR141" i="29521" s="1"/>
  <c r="BT153" i="29521" a="1"/>
  <c r="BT153" i="29521" s="1"/>
  <c r="BU148" i="29521" a="1"/>
  <c r="BU148" i="29521" s="1"/>
  <c r="BT147" i="29521" a="1"/>
  <c r="BT147" i="29521" s="1"/>
  <c r="BT154" i="29521" a="1"/>
  <c r="BT154" i="29521" s="1"/>
  <c r="BS153" i="29521" a="1"/>
  <c r="BS153" i="29521" s="1"/>
  <c r="BT148" i="29521" a="1"/>
  <c r="BT148" i="29521" s="1"/>
  <c r="BS147" i="29521" a="1"/>
  <c r="BS147" i="29521" s="1"/>
  <c r="BR144" i="29521" a="1"/>
  <c r="BR144" i="29521" s="1"/>
  <c r="BS154" i="29521" a="1"/>
  <c r="BS154" i="29521" s="1"/>
  <c r="BS148" i="29521" a="1"/>
  <c r="BS148" i="29521" s="1"/>
  <c r="BV143" i="29521" a="1"/>
  <c r="BV143" i="29521" s="1"/>
  <c r="BR148" i="29521" a="1"/>
  <c r="BR148" i="29521" s="1"/>
  <c r="BR147" i="29521" a="1"/>
  <c r="BR147" i="29521" s="1"/>
  <c r="BU143" i="29521" a="1"/>
  <c r="BU143" i="29521" s="1"/>
  <c r="BS143" i="29521" a="1"/>
  <c r="BS143" i="29521" s="1"/>
  <c r="BV149" i="29521" a="1"/>
  <c r="BV149" i="29521" s="1"/>
  <c r="BV146" i="29521" a="1"/>
  <c r="BV146" i="29521" s="1"/>
  <c r="BR143" i="29521" a="1"/>
  <c r="BR143" i="29521" s="1"/>
  <c r="BS135" i="29521" a="1"/>
  <c r="BS135" i="29521" s="1"/>
  <c r="BU149" i="29521" a="1"/>
  <c r="BU149" i="29521" s="1"/>
  <c r="BU146" i="29521" a="1"/>
  <c r="BU146" i="29521" s="1"/>
  <c r="BV140" i="29521" a="1"/>
  <c r="BV140" i="29521" s="1"/>
  <c r="BV137" i="29521" a="1"/>
  <c r="BV137" i="29521" s="1"/>
  <c r="BS132" i="29521" a="1"/>
  <c r="BS132" i="29521" s="1"/>
  <c r="BS130" i="29521" a="1"/>
  <c r="BS130" i="29521" s="1"/>
  <c r="BT149" i="29521" a="1"/>
  <c r="BT149" i="29521" s="1"/>
  <c r="BU140" i="29521" a="1"/>
  <c r="BU140" i="29521" s="1"/>
  <c r="BU137" i="29521" a="1"/>
  <c r="BU137" i="29521" s="1"/>
  <c r="BV150" i="29521" a="1"/>
  <c r="BV150" i="29521" s="1"/>
  <c r="BS149" i="29521" a="1"/>
  <c r="BS149" i="29521" s="1"/>
  <c r="BT146" i="29521" a="1"/>
  <c r="BT146" i="29521" s="1"/>
  <c r="BU142" i="29521" a="1"/>
  <c r="BU142" i="29521" s="1"/>
  <c r="BT140" i="29521" a="1"/>
  <c r="BT140" i="29521" s="1"/>
  <c r="BV133" i="29521" a="1"/>
  <c r="BV133" i="29521" s="1"/>
  <c r="BR132" i="29521" a="1"/>
  <c r="BR132" i="29521" s="1"/>
  <c r="BT128" i="29521" a="1"/>
  <c r="BT128" i="29521" s="1"/>
  <c r="BS126" i="29521" a="1"/>
  <c r="BS126" i="29521" s="1"/>
  <c r="BU150" i="29521" a="1"/>
  <c r="BU150" i="29521" s="1"/>
  <c r="BR149" i="29521" a="1"/>
  <c r="BR149" i="29521" s="1"/>
  <c r="BS146" i="29521" a="1"/>
  <c r="BS146" i="29521" s="1"/>
  <c r="BT142" i="29521" a="1"/>
  <c r="BT142" i="29521" s="1"/>
  <c r="BS140" i="29521" a="1"/>
  <c r="BS140" i="29521" s="1"/>
  <c r="BT137" i="29521" a="1"/>
  <c r="BT137" i="29521" s="1"/>
  <c r="BV152" i="29521" a="1"/>
  <c r="BV152" i="29521" s="1"/>
  <c r="BT150" i="29521" a="1"/>
  <c r="BT150" i="29521" s="1"/>
  <c r="BR146" i="29521" a="1"/>
  <c r="BR146" i="29521" s="1"/>
  <c r="BR140" i="29521" a="1"/>
  <c r="BR140" i="29521" s="1"/>
  <c r="BV138" i="29521" a="1"/>
  <c r="BV138" i="29521" s="1"/>
  <c r="BS137" i="29521" a="1"/>
  <c r="BS137" i="29521" s="1"/>
  <c r="BU152" i="29521" a="1"/>
  <c r="BU152" i="29521" s="1"/>
  <c r="BS142" i="29521" a="1"/>
  <c r="BS142" i="29521" s="1"/>
  <c r="BU138" i="29521" a="1"/>
  <c r="BU138" i="29521" s="1"/>
  <c r="BR136" i="29521" a="1"/>
  <c r="BR136" i="29521" s="1"/>
  <c r="BT152" i="29521" a="1"/>
  <c r="BT152" i="29521" s="1"/>
  <c r="BV151" i="29521" a="1"/>
  <c r="BV151" i="29521" s="1"/>
  <c r="BT138" i="29521" a="1"/>
  <c r="BT138" i="29521" s="1"/>
  <c r="BR137" i="29521" a="1"/>
  <c r="BR137" i="29521" s="1"/>
  <c r="BS152" i="29521" a="1"/>
  <c r="BS152" i="29521" s="1"/>
  <c r="BU151" i="29521" a="1"/>
  <c r="BU151" i="29521" s="1"/>
  <c r="BR142" i="29521" a="1"/>
  <c r="BR142" i="29521" s="1"/>
  <c r="BS138" i="29521" a="1"/>
  <c r="BS138" i="29521" s="1"/>
  <c r="BR152" i="29521" a="1"/>
  <c r="BR152" i="29521" s="1"/>
  <c r="BS151" i="29521" a="1"/>
  <c r="BS151" i="29521" s="1"/>
  <c r="BR138" i="29521" a="1"/>
  <c r="BR138" i="29521" s="1"/>
  <c r="BV145" i="29521" a="1"/>
  <c r="BV145" i="29521" s="1"/>
  <c r="BU145" i="29521" a="1"/>
  <c r="BU145" i="29521" s="1"/>
  <c r="BV141" i="29521" a="1"/>
  <c r="BV141" i="29521" s="1"/>
  <c r="BV134" i="29521" a="1"/>
  <c r="BV134" i="29521" s="1"/>
  <c r="BV129" i="29521" a="1"/>
  <c r="BV129" i="29521" s="1"/>
  <c r="BT125" i="29521" a="1"/>
  <c r="BT125" i="29521" s="1"/>
  <c r="BT121" i="29521" a="1"/>
  <c r="BT121" i="29521" s="1"/>
  <c r="BR119" i="29521" a="1"/>
  <c r="BR119" i="29521" s="1"/>
  <c r="BU134" i="29521" a="1"/>
  <c r="BU134" i="29521" s="1"/>
  <c r="BV131" i="29521" a="1"/>
  <c r="BV131" i="29521" s="1"/>
  <c r="BU129" i="29521" a="1"/>
  <c r="BU129" i="29521" s="1"/>
  <c r="BS125" i="29521" a="1"/>
  <c r="BS125" i="29521" s="1"/>
  <c r="BS121" i="29521" a="1"/>
  <c r="BS121" i="29521" s="1"/>
  <c r="BT113" i="29521" a="1"/>
  <c r="BT113" i="29521" s="1"/>
  <c r="BU110" i="29521" a="1"/>
  <c r="BU110" i="29521" s="1"/>
  <c r="BS107" i="29521" a="1"/>
  <c r="BS107" i="29521" s="1"/>
  <c r="BT99" i="29521" a="1"/>
  <c r="BT99" i="29521" s="1"/>
  <c r="BT134" i="29521" a="1"/>
  <c r="BT134" i="29521" s="1"/>
  <c r="BU133" i="29521" a="1"/>
  <c r="BU133" i="29521" s="1"/>
  <c r="BU131" i="29521" a="1"/>
  <c r="BU131" i="29521" s="1"/>
  <c r="BV130" i="29521" a="1"/>
  <c r="BV130" i="29521" s="1"/>
  <c r="BT129" i="29521" a="1"/>
  <c r="BT129" i="29521" s="1"/>
  <c r="BR125" i="29521" a="1"/>
  <c r="BR125" i="29521" s="1"/>
  <c r="BV117" i="29521" a="1"/>
  <c r="BV117" i="29521" s="1"/>
  <c r="BV135" i="29521" a="1"/>
  <c r="BV135" i="29521" s="1"/>
  <c r="BU130" i="29521" a="1"/>
  <c r="BU130" i="29521" s="1"/>
  <c r="BR121" i="29521" a="1"/>
  <c r="BR121" i="29521" s="1"/>
  <c r="BU117" i="29521" a="1"/>
  <c r="BU117" i="29521" s="1"/>
  <c r="BR113" i="29521" a="1"/>
  <c r="BR113" i="29521" s="1"/>
  <c r="BU104" i="29521" a="1"/>
  <c r="BU104" i="29521" s="1"/>
  <c r="BS99" i="29521" a="1"/>
  <c r="BS99" i="29521" s="1"/>
  <c r="BT97" i="29521" a="1"/>
  <c r="BT97" i="29521" s="1"/>
  <c r="BS95" i="29521" a="1"/>
  <c r="BS95" i="29521" s="1"/>
  <c r="BU92" i="29521" a="1"/>
  <c r="BU92" i="29521" s="1"/>
  <c r="BR134" i="29521" a="1"/>
  <c r="BR134" i="29521" s="1"/>
  <c r="BT133" i="29521" a="1"/>
  <c r="BT133" i="29521" s="1"/>
  <c r="BT131" i="29521" a="1"/>
  <c r="BT131" i="29521" s="1"/>
  <c r="BT130" i="29521" a="1"/>
  <c r="BT130" i="29521" s="1"/>
  <c r="BR129" i="29521" a="1"/>
  <c r="BR129" i="29521" s="1"/>
  <c r="BV128" i="29521" a="1"/>
  <c r="BV128" i="29521" s="1"/>
  <c r="BV120" i="29521" a="1"/>
  <c r="BV120" i="29521" s="1"/>
  <c r="BU135" i="29521" a="1"/>
  <c r="BU135" i="29521" s="1"/>
  <c r="BS133" i="29521" a="1"/>
  <c r="BS133" i="29521" s="1"/>
  <c r="BS131" i="29521" a="1"/>
  <c r="BS131" i="29521" s="1"/>
  <c r="BR130" i="29521" a="1"/>
  <c r="BR130" i="29521" s="1"/>
  <c r="BU128" i="29521" a="1"/>
  <c r="BU128" i="29521" s="1"/>
  <c r="BT117" i="29521" a="1"/>
  <c r="BT117" i="29521" s="1"/>
  <c r="BV114" i="29521" a="1"/>
  <c r="BV114" i="29521" s="1"/>
  <c r="BT135" i="29521" a="1"/>
  <c r="BT135" i="29521" s="1"/>
  <c r="BR133" i="29521" a="1"/>
  <c r="BR133" i="29521" s="1"/>
  <c r="BV132" i="29521" a="1"/>
  <c r="BV132" i="29521" s="1"/>
  <c r="BR131" i="29521" a="1"/>
  <c r="BR131" i="29521" s="1"/>
  <c r="BV124" i="29521" a="1"/>
  <c r="BV124" i="29521" s="1"/>
  <c r="BU120" i="29521" a="1"/>
  <c r="BU120" i="29521" s="1"/>
  <c r="BV118" i="29521" a="1"/>
  <c r="BV118" i="29521" s="1"/>
  <c r="BS117" i="29521" a="1"/>
  <c r="BS117" i="29521" s="1"/>
  <c r="BR135" i="29521" a="1"/>
  <c r="BR135" i="29521" s="1"/>
  <c r="BU132" i="29521" a="1"/>
  <c r="BU132" i="29521" s="1"/>
  <c r="BS128" i="29521" a="1"/>
  <c r="BS128" i="29521" s="1"/>
  <c r="BT120" i="29521" a="1"/>
  <c r="BT120" i="29521" s="1"/>
  <c r="BU118" i="29521" a="1"/>
  <c r="BU118" i="29521" s="1"/>
  <c r="BR117" i="29521" a="1"/>
  <c r="BR117" i="29521" s="1"/>
  <c r="BT132" i="29521" a="1"/>
  <c r="BT132" i="29521" s="1"/>
  <c r="BU124" i="29521" a="1"/>
  <c r="BU124" i="29521" s="1"/>
  <c r="BS120" i="29521" a="1"/>
  <c r="BS120" i="29521" s="1"/>
  <c r="BT118" i="29521" a="1"/>
  <c r="BT118" i="29521" s="1"/>
  <c r="BS114" i="29521" a="1"/>
  <c r="BS114" i="29521" s="1"/>
  <c r="BR128" i="29521" a="1"/>
  <c r="BR128" i="29521" s="1"/>
  <c r="BV127" i="29521" a="1"/>
  <c r="BV127" i="29521" s="1"/>
  <c r="BU123" i="29521" a="1"/>
  <c r="BU123" i="29521" s="1"/>
  <c r="BR120" i="29521" a="1"/>
  <c r="BR120" i="29521" s="1"/>
  <c r="BS118" i="29521" a="1"/>
  <c r="BS118" i="29521" s="1"/>
  <c r="BR114" i="29521" a="1"/>
  <c r="BR114" i="29521" s="1"/>
  <c r="BU127" i="29521" a="1"/>
  <c r="BU127" i="29521" s="1"/>
  <c r="BT124" i="29521" a="1"/>
  <c r="BT124" i="29521" s="1"/>
  <c r="BT123" i="29521" a="1"/>
  <c r="BT123" i="29521" s="1"/>
  <c r="BR118" i="29521" a="1"/>
  <c r="BR118" i="29521" s="1"/>
  <c r="BT127" i="29521" a="1"/>
  <c r="BT127" i="29521" s="1"/>
  <c r="BS124" i="29521" a="1"/>
  <c r="BS124" i="29521" s="1"/>
  <c r="BV126" i="29521" a="1"/>
  <c r="BV126" i="29521" s="1"/>
  <c r="BR124" i="29521" a="1"/>
  <c r="BR124" i="29521" s="1"/>
  <c r="BS123" i="29521" a="1"/>
  <c r="BS123" i="29521" s="1"/>
  <c r="BR127" i="29521" a="1"/>
  <c r="BR127" i="29521" s="1"/>
  <c r="BR123" i="29521" a="1"/>
  <c r="BR123" i="29521" s="1"/>
  <c r="BR111" i="29521" a="1"/>
  <c r="BR111" i="29521" s="1"/>
  <c r="BS100" i="29521" a="1"/>
  <c r="BS100" i="29521" s="1"/>
  <c r="BV136" i="29521" a="1"/>
  <c r="BV136" i="29521" s="1"/>
  <c r="BU126" i="29521" a="1"/>
  <c r="BU126" i="29521" s="1"/>
  <c r="BV122" i="29521" a="1"/>
  <c r="BV122" i="29521" s="1"/>
  <c r="BU136" i="29521" a="1"/>
  <c r="BU136" i="29521" s="1"/>
  <c r="BT126" i="29521" a="1"/>
  <c r="BT126" i="29521" s="1"/>
  <c r="BU122" i="29521" a="1"/>
  <c r="BU122" i="29521" s="1"/>
  <c r="BV115" i="29521" a="1"/>
  <c r="BV115" i="29521" s="1"/>
  <c r="BU112" i="29521" a="1"/>
  <c r="BU112" i="29521" s="1"/>
  <c r="BU109" i="29521" a="1"/>
  <c r="BU109" i="29521" s="1"/>
  <c r="BV103" i="29521" a="1"/>
  <c r="BV103" i="29521" s="1"/>
  <c r="BU98" i="29521" a="1"/>
  <c r="BU98" i="29521" s="1"/>
  <c r="BU94" i="29521" a="1"/>
  <c r="BU94" i="29521" s="1"/>
  <c r="BU91" i="29521" a="1"/>
  <c r="BU91" i="29521" s="1"/>
  <c r="BT136" i="29521" a="1"/>
  <c r="BT136" i="29521" s="1"/>
  <c r="BT122" i="29521" a="1"/>
  <c r="BT122" i="29521" s="1"/>
  <c r="BU115" i="29521" a="1"/>
  <c r="BU115" i="29521" s="1"/>
  <c r="BS136" i="29521" a="1"/>
  <c r="BS136" i="29521" s="1"/>
  <c r="BR126" i="29521" a="1"/>
  <c r="BR126" i="29521" s="1"/>
  <c r="BS122" i="29521" a="1"/>
  <c r="BS122" i="29521" s="1"/>
  <c r="BV119" i="29521" a="1"/>
  <c r="BV119" i="29521" s="1"/>
  <c r="BV116" i="29521" a="1"/>
  <c r="BV116" i="29521" s="1"/>
  <c r="BT115" i="29521" a="1"/>
  <c r="BT115" i="29521" s="1"/>
  <c r="BU116" i="29521" a="1"/>
  <c r="BU116" i="29521" s="1"/>
  <c r="BS115" i="29521" a="1"/>
  <c r="BS115" i="29521" s="1"/>
  <c r="BR112" i="29521" a="1"/>
  <c r="BR112" i="29521" s="1"/>
  <c r="BR122" i="29521" a="1"/>
  <c r="BR122" i="29521" s="1"/>
  <c r="BU119" i="29521" a="1"/>
  <c r="BU119" i="29521" s="1"/>
  <c r="BT116" i="29521" a="1"/>
  <c r="BT116" i="29521" s="1"/>
  <c r="BR115" i="29521" a="1"/>
  <c r="BR115" i="29521" s="1"/>
  <c r="BS116" i="29521" a="1"/>
  <c r="BS116" i="29521" s="1"/>
  <c r="BV121" i="29521" a="1"/>
  <c r="BV121" i="29521" s="1"/>
  <c r="BT119" i="29521" a="1"/>
  <c r="BT119" i="29521" s="1"/>
  <c r="BV125" i="29521" a="1"/>
  <c r="BV125" i="29521" s="1"/>
  <c r="BU121" i="29521" a="1"/>
  <c r="BU121" i="29521" s="1"/>
  <c r="BS119" i="29521" a="1"/>
  <c r="BS119" i="29521" s="1"/>
  <c r="BR116" i="29521" a="1"/>
  <c r="BR116" i="29521" s="1"/>
  <c r="BV113" i="29521" a="1"/>
  <c r="BV113" i="29521" s="1"/>
  <c r="BU125" i="29521" a="1"/>
  <c r="BU125" i="29521" s="1"/>
  <c r="BV109" i="29521" a="1"/>
  <c r="BV109" i="29521" s="1"/>
  <c r="BV108" i="29521" a="1"/>
  <c r="BV108" i="29521" s="1"/>
  <c r="BS88" i="29521" a="1"/>
  <c r="BS88" i="29521" s="1"/>
  <c r="BU111" i="29521" a="1"/>
  <c r="BU111" i="29521" s="1"/>
  <c r="BV110" i="29521" a="1"/>
  <c r="BV110" i="29521" s="1"/>
  <c r="BT109" i="29521" a="1"/>
  <c r="BT109" i="29521" s="1"/>
  <c r="BU108" i="29521" a="1"/>
  <c r="BU108" i="29521" s="1"/>
  <c r="BV107" i="29521" a="1"/>
  <c r="BV107" i="29521" s="1"/>
  <c r="BV95" i="29521" a="1"/>
  <c r="BV95" i="29521" s="1"/>
  <c r="BR88" i="29521" a="1"/>
  <c r="BR88" i="29521" s="1"/>
  <c r="BV73" i="29521" a="1"/>
  <c r="BV73" i="29521" s="1"/>
  <c r="BV112" i="29521" a="1"/>
  <c r="BV112" i="29521" s="1"/>
  <c r="BT110" i="29521" a="1"/>
  <c r="BT110" i="29521" s="1"/>
  <c r="BS109" i="29521" a="1"/>
  <c r="BS109" i="29521" s="1"/>
  <c r="BT108" i="29521" a="1"/>
  <c r="BT108" i="29521" s="1"/>
  <c r="BU95" i="29521" a="1"/>
  <c r="BU95" i="29521" s="1"/>
  <c r="BT112" i="29521" a="1"/>
  <c r="BT112" i="29521" s="1"/>
  <c r="BT111" i="29521" a="1"/>
  <c r="BT111" i="29521" s="1"/>
  <c r="BS110" i="29521" a="1"/>
  <c r="BS110" i="29521" s="1"/>
  <c r="BS108" i="29521" a="1"/>
  <c r="BS108" i="29521" s="1"/>
  <c r="BU107" i="29521" a="1"/>
  <c r="BU107" i="29521" s="1"/>
  <c r="BT95" i="29521" a="1"/>
  <c r="BT95" i="29521" s="1"/>
  <c r="BU87" i="29521" a="1"/>
  <c r="BU87" i="29521" s="1"/>
  <c r="BU85" i="29521" a="1"/>
  <c r="BU85" i="29521" s="1"/>
  <c r="BV81" i="29521" a="1"/>
  <c r="BV81" i="29521" s="1"/>
  <c r="BV78" i="29521" a="1"/>
  <c r="BV78" i="29521" s="1"/>
  <c r="BT73" i="29521" a="1"/>
  <c r="BT73" i="29521" s="1"/>
  <c r="BS70" i="29521" a="1"/>
  <c r="BS70" i="29521" s="1"/>
  <c r="BR65" i="29521" a="1"/>
  <c r="BR65" i="29521" s="1"/>
  <c r="BU114" i="29521" a="1"/>
  <c r="BU114" i="29521" s="1"/>
  <c r="BS112" i="29521" a="1"/>
  <c r="BS112" i="29521" s="1"/>
  <c r="BS111" i="29521" a="1"/>
  <c r="BS111" i="29521" s="1"/>
  <c r="BR110" i="29521" a="1"/>
  <c r="BR110" i="29521" s="1"/>
  <c r="BR109" i="29521" a="1"/>
  <c r="BR109" i="29521" s="1"/>
  <c r="BR108" i="29521" a="1"/>
  <c r="BR108" i="29521" s="1"/>
  <c r="BT107" i="29521" a="1"/>
  <c r="BT107" i="29521" s="1"/>
  <c r="BR95" i="29521" a="1"/>
  <c r="BR95" i="29521" s="1"/>
  <c r="BT114" i="29521" a="1"/>
  <c r="BT114" i="29521" s="1"/>
  <c r="BV106" i="29521" a="1"/>
  <c r="BV106" i="29521" s="1"/>
  <c r="BV105" i="29521" a="1"/>
  <c r="BV105" i="29521" s="1"/>
  <c r="BV92" i="29521" a="1"/>
  <c r="BV92" i="29521" s="1"/>
  <c r="BU89" i="29521" a="1"/>
  <c r="BU89" i="29521" s="1"/>
  <c r="BR107" i="29521" a="1"/>
  <c r="BR107" i="29521" s="1"/>
  <c r="BU106" i="29521" a="1"/>
  <c r="BU106" i="29521" s="1"/>
  <c r="BT92" i="29521" a="1"/>
  <c r="BT92" i="29521" s="1"/>
  <c r="BT106" i="29521" a="1"/>
  <c r="BT106" i="29521" s="1"/>
  <c r="BU105" i="29521" a="1"/>
  <c r="BU105" i="29521" s="1"/>
  <c r="BS92" i="29521" a="1"/>
  <c r="BS92" i="29521" s="1"/>
  <c r="BS106" i="29521" a="1"/>
  <c r="BS106" i="29521" s="1"/>
  <c r="BT105" i="29521" a="1"/>
  <c r="BT105" i="29521" s="1"/>
  <c r="BV102" i="29521" a="1"/>
  <c r="BV102" i="29521" s="1"/>
  <c r="BV100" i="29521" a="1"/>
  <c r="BV100" i="29521" s="1"/>
  <c r="BV99" i="29521" a="1"/>
  <c r="BV99" i="29521" s="1"/>
  <c r="BV94" i="29521" a="1"/>
  <c r="BV94" i="29521" s="1"/>
  <c r="BR106" i="29521" a="1"/>
  <c r="BR106" i="29521" s="1"/>
  <c r="BS105" i="29521" a="1"/>
  <c r="BS105" i="29521" s="1"/>
  <c r="BU103" i="29521" a="1"/>
  <c r="BU103" i="29521" s="1"/>
  <c r="BU102" i="29521" a="1"/>
  <c r="BU102" i="29521" s="1"/>
  <c r="BV101" i="29521" a="1"/>
  <c r="BV101" i="29521" s="1"/>
  <c r="BU100" i="29521" a="1"/>
  <c r="BU100" i="29521" s="1"/>
  <c r="BU99" i="29521" a="1"/>
  <c r="BU99" i="29521" s="1"/>
  <c r="BT94" i="29521" a="1"/>
  <c r="BT94" i="29521" s="1"/>
  <c r="BR92" i="29521" a="1"/>
  <c r="BR92" i="29521" s="1"/>
  <c r="BV91" i="29521" a="1"/>
  <c r="BV91" i="29521" s="1"/>
  <c r="BR105" i="29521" a="1"/>
  <c r="BR105" i="29521" s="1"/>
  <c r="BV104" i="29521" a="1"/>
  <c r="BV104" i="29521" s="1"/>
  <c r="BT103" i="29521" a="1"/>
  <c r="BT103" i="29521" s="1"/>
  <c r="BU101" i="29521" a="1"/>
  <c r="BU101" i="29521" s="1"/>
  <c r="BT100" i="29521" a="1"/>
  <c r="BT100" i="29521" s="1"/>
  <c r="BS94" i="29521" a="1"/>
  <c r="BS94" i="29521" s="1"/>
  <c r="BU113" i="29521" a="1"/>
  <c r="BU113" i="29521" s="1"/>
  <c r="BS103" i="29521" a="1"/>
  <c r="BS103" i="29521" s="1"/>
  <c r="BT102" i="29521" a="1"/>
  <c r="BT102" i="29521" s="1"/>
  <c r="BT101" i="29521" a="1"/>
  <c r="BT101" i="29521" s="1"/>
  <c r="BR99" i="29521" a="1"/>
  <c r="BR99" i="29521" s="1"/>
  <c r="BV98" i="29521" a="1"/>
  <c r="BV98" i="29521" s="1"/>
  <c r="BT91" i="29521" a="1"/>
  <c r="BT91" i="29521" s="1"/>
  <c r="BT104" i="29521" a="1"/>
  <c r="BT104" i="29521" s="1"/>
  <c r="BR103" i="29521" a="1"/>
  <c r="BR103" i="29521" s="1"/>
  <c r="BS102" i="29521" a="1"/>
  <c r="BS102" i="29521" s="1"/>
  <c r="BS101" i="29521" a="1"/>
  <c r="BS101" i="29521" s="1"/>
  <c r="BR100" i="29521" a="1"/>
  <c r="BR100" i="29521" s="1"/>
  <c r="BR94" i="29521" a="1"/>
  <c r="BR94" i="29521" s="1"/>
  <c r="BS91" i="29521" a="1"/>
  <c r="BS91" i="29521" s="1"/>
  <c r="BS113" i="29521" a="1"/>
  <c r="BS113" i="29521" s="1"/>
  <c r="BS104" i="29521" a="1"/>
  <c r="BS104" i="29521" s="1"/>
  <c r="BR102" i="29521" a="1"/>
  <c r="BR102" i="29521" s="1"/>
  <c r="BR101" i="29521" a="1"/>
  <c r="BR101" i="29521" s="1"/>
  <c r="BT98" i="29521" a="1"/>
  <c r="BT98" i="29521" s="1"/>
  <c r="BR91" i="29521" a="1"/>
  <c r="BR91" i="29521" s="1"/>
  <c r="BV84" i="29521" a="1"/>
  <c r="BV84" i="29521" s="1"/>
  <c r="BT82" i="29521" a="1"/>
  <c r="BT82" i="29521" s="1"/>
  <c r="BU79" i="29521" a="1"/>
  <c r="BU79" i="29521" s="1"/>
  <c r="BV77" i="29521" a="1"/>
  <c r="BV77" i="29521" s="1"/>
  <c r="BU74" i="29521" a="1"/>
  <c r="BU74" i="29521" s="1"/>
  <c r="BR104" i="29521" a="1"/>
  <c r="BR104" i="29521" s="1"/>
  <c r="BS98" i="29521" a="1"/>
  <c r="BS98" i="29521" s="1"/>
  <c r="BV97" i="29521" a="1"/>
  <c r="BV97" i="29521" s="1"/>
  <c r="BV86" i="29521" a="1"/>
  <c r="BV86" i="29521" s="1"/>
  <c r="BT84" i="29521" a="1"/>
  <c r="BT84" i="29521" s="1"/>
  <c r="BR82" i="29521" a="1"/>
  <c r="BR82" i="29521" s="1"/>
  <c r="BS74" i="29521" a="1"/>
  <c r="BS74" i="29521" s="1"/>
  <c r="BT67" i="29521" a="1"/>
  <c r="BT67" i="29521" s="1"/>
  <c r="BR98" i="29521" a="1"/>
  <c r="BR98" i="29521" s="1"/>
  <c r="BU97" i="29521" a="1"/>
  <c r="BU97" i="29521" s="1"/>
  <c r="BV93" i="29521" a="1"/>
  <c r="BV93" i="29521" s="1"/>
  <c r="BS97" i="29521" a="1"/>
  <c r="BS97" i="29521" s="1"/>
  <c r="BV96" i="29521" a="1"/>
  <c r="BV96" i="29521" s="1"/>
  <c r="BU93" i="29521" a="1"/>
  <c r="BU93" i="29521" s="1"/>
  <c r="BR97" i="29521" a="1"/>
  <c r="BR97" i="29521" s="1"/>
  <c r="BU96" i="29521" a="1"/>
  <c r="BU96" i="29521" s="1"/>
  <c r="BT93" i="29521" a="1"/>
  <c r="BT93" i="29521" s="1"/>
  <c r="BT96" i="29521" a="1"/>
  <c r="BT96" i="29521" s="1"/>
  <c r="BS93" i="29521" a="1"/>
  <c r="BS93" i="29521" s="1"/>
  <c r="BT90" i="29521" a="1"/>
  <c r="BT90" i="29521" s="1"/>
  <c r="BS96" i="29521" a="1"/>
  <c r="BS96" i="29521" s="1"/>
  <c r="BR93" i="29521" a="1"/>
  <c r="BR93" i="29521" s="1"/>
  <c r="BR96" i="29521" a="1"/>
  <c r="BR96" i="29521" s="1"/>
  <c r="BV111" i="29521" a="1"/>
  <c r="BV111" i="29521" s="1"/>
  <c r="BR90" i="29521" a="1"/>
  <c r="BR90" i="29521" s="1"/>
  <c r="BU88" i="29521" a="1"/>
  <c r="BU88" i="29521" s="1"/>
  <c r="BT80" i="29521" a="1"/>
  <c r="BT80" i="29521" s="1"/>
  <c r="BV79" i="29521" a="1"/>
  <c r="BV79" i="29521" s="1"/>
  <c r="BU78" i="29521" a="1"/>
  <c r="BU78" i="29521" s="1"/>
  <c r="BR77" i="29521" a="1"/>
  <c r="BR77" i="29521" s="1"/>
  <c r="BU76" i="29521" a="1"/>
  <c r="BU76" i="29521" s="1"/>
  <c r="BV90" i="29521" a="1"/>
  <c r="BV90" i="29521" s="1"/>
  <c r="BT88" i="29521" a="1"/>
  <c r="BT88" i="29521" s="1"/>
  <c r="BU84" i="29521" a="1"/>
  <c r="BU84" i="29521" s="1"/>
  <c r="BS80" i="29521" a="1"/>
  <c r="BS80" i="29521" s="1"/>
  <c r="BT79" i="29521" a="1"/>
  <c r="BT79" i="29521" s="1"/>
  <c r="BT78" i="29521" a="1"/>
  <c r="BT78" i="29521" s="1"/>
  <c r="BT76" i="29521" a="1"/>
  <c r="BT76" i="29521" s="1"/>
  <c r="BT74" i="29521" a="1"/>
  <c r="BT74" i="29521" s="1"/>
  <c r="BR73" i="29521" a="1"/>
  <c r="BR73" i="29521" s="1"/>
  <c r="BT72" i="29521" a="1"/>
  <c r="BT72" i="29521" s="1"/>
  <c r="BU65" i="29521" a="1"/>
  <c r="BU65" i="29521" s="1"/>
  <c r="BU90" i="29521" a="1"/>
  <c r="BU90" i="29521" s="1"/>
  <c r="BS84" i="29521" a="1"/>
  <c r="BS84" i="29521" s="1"/>
  <c r="BR80" i="29521" a="1"/>
  <c r="BR80" i="29521" s="1"/>
  <c r="BS79" i="29521" a="1"/>
  <c r="BS79" i="29521" s="1"/>
  <c r="BS76" i="29521" a="1"/>
  <c r="BS76" i="29521" s="1"/>
  <c r="BV75" i="29521" a="1"/>
  <c r="BV75" i="29521" s="1"/>
  <c r="BR74" i="29521" a="1"/>
  <c r="BR74" i="29521" s="1"/>
  <c r="BS90" i="29521" a="1"/>
  <c r="BS90" i="29521" s="1"/>
  <c r="BV85" i="29521" a="1"/>
  <c r="BV85" i="29521" s="1"/>
  <c r="BR84" i="29521" a="1"/>
  <c r="BR84" i="29521" s="1"/>
  <c r="BR79" i="29521" a="1"/>
  <c r="BR79" i="29521" s="1"/>
  <c r="BS78" i="29521" a="1"/>
  <c r="BS78" i="29521" s="1"/>
  <c r="BU75" i="29521" a="1"/>
  <c r="BU75" i="29521" s="1"/>
  <c r="BT85" i="29521" a="1"/>
  <c r="BT85" i="29521" s="1"/>
  <c r="BR78" i="29521" a="1"/>
  <c r="BR78" i="29521" s="1"/>
  <c r="BR76" i="29521" a="1"/>
  <c r="BR76" i="29521" s="1"/>
  <c r="BS75" i="29521" a="1"/>
  <c r="BS75" i="29521" s="1"/>
  <c r="BU86" i="29521" a="1"/>
  <c r="BU86" i="29521" s="1"/>
  <c r="BS85" i="29521" a="1"/>
  <c r="BS85" i="29521" s="1"/>
  <c r="BV87" i="29521" a="1"/>
  <c r="BV87" i="29521" s="1"/>
  <c r="BT86" i="29521" a="1"/>
  <c r="BT86" i="29521" s="1"/>
  <c r="BR85" i="29521" a="1"/>
  <c r="BR85" i="29521" s="1"/>
  <c r="BS86" i="29521" a="1"/>
  <c r="BS86" i="29521" s="1"/>
  <c r="BT87" i="29521" a="1"/>
  <c r="BT87" i="29521" s="1"/>
  <c r="BR67" i="29521" a="1"/>
  <c r="BR67" i="29521" s="1"/>
  <c r="BS87" i="29521" a="1"/>
  <c r="BS87" i="29521" s="1"/>
  <c r="BR86" i="29521" a="1"/>
  <c r="BR86" i="29521" s="1"/>
  <c r="BR87" i="29521" a="1"/>
  <c r="BR87" i="29521" s="1"/>
  <c r="BV89" i="29521" a="1"/>
  <c r="BV89" i="29521" s="1"/>
  <c r="BT89" i="29521" a="1"/>
  <c r="BT89" i="29521" s="1"/>
  <c r="BU64" i="29521" a="1"/>
  <c r="BU64" i="29521" s="1"/>
  <c r="BV60" i="29521" a="1"/>
  <c r="BV60" i="29521" s="1"/>
  <c r="BS89" i="29521" a="1"/>
  <c r="BS89" i="29521" s="1"/>
  <c r="BR89" i="29521" a="1"/>
  <c r="BR89" i="29521" s="1"/>
  <c r="BV83" i="29521" a="1"/>
  <c r="BV83" i="29521" s="1"/>
  <c r="BU83" i="29521" a="1"/>
  <c r="BU83" i="29521" s="1"/>
  <c r="BV82" i="29521" a="1"/>
  <c r="BV82" i="29521" s="1"/>
  <c r="BT83" i="29521" a="1"/>
  <c r="BT83" i="29521" s="1"/>
  <c r="BU82" i="29521" a="1"/>
  <c r="BU82" i="29521" s="1"/>
  <c r="BU81" i="29521" a="1"/>
  <c r="BU81" i="29521" s="1"/>
  <c r="BS83" i="29521" a="1"/>
  <c r="BS83" i="29521" s="1"/>
  <c r="BS82" i="29521" a="1"/>
  <c r="BS82" i="29521" s="1"/>
  <c r="BT81" i="29521" a="1"/>
  <c r="BT81" i="29521" s="1"/>
  <c r="BU77" i="29521" a="1"/>
  <c r="BU77" i="29521" s="1"/>
  <c r="BR83" i="29521" a="1"/>
  <c r="BR83" i="29521" s="1"/>
  <c r="BS81" i="29521" a="1"/>
  <c r="BS81" i="29521" s="1"/>
  <c r="BV80" i="29521" a="1"/>
  <c r="BV80" i="29521" s="1"/>
  <c r="BT77" i="29521" a="1"/>
  <c r="BT77" i="29521" s="1"/>
  <c r="BV88" i="29521" a="1"/>
  <c r="BV88" i="29521" s="1"/>
  <c r="BR81" i="29521" a="1"/>
  <c r="BR81" i="29521" s="1"/>
  <c r="BU80" i="29521" a="1"/>
  <c r="BU80" i="29521" s="1"/>
  <c r="BS77" i="29521" a="1"/>
  <c r="BS77" i="29521" s="1"/>
  <c r="BV76" i="29521" a="1"/>
  <c r="BV76" i="29521" s="1"/>
  <c r="BV74" i="29521" a="1"/>
  <c r="BV74" i="29521" s="1"/>
  <c r="BU73" i="29521" a="1"/>
  <c r="BU73" i="29521" s="1"/>
  <c r="BU72" i="29521" a="1"/>
  <c r="BU72" i="29521" s="1"/>
  <c r="BV65" i="29521" a="1"/>
  <c r="BV65" i="29521" s="1"/>
  <c r="BR75" i="29521" a="1"/>
  <c r="BR75" i="29521" s="1"/>
  <c r="BV67" i="29521" a="1"/>
  <c r="BV67" i="29521" s="1"/>
  <c r="BR66" i="29521" a="1"/>
  <c r="BR66" i="29521" s="1"/>
  <c r="BR62" i="29521" a="1"/>
  <c r="BR62" i="29521" s="1"/>
  <c r="BR58" i="29521" a="1"/>
  <c r="BR58" i="29521" s="1"/>
  <c r="BS57" i="29521" a="1"/>
  <c r="BS57" i="29521" s="1"/>
  <c r="BV69" i="29521" a="1"/>
  <c r="BV69" i="29521" s="1"/>
  <c r="BV68" i="29521" a="1"/>
  <c r="BV68" i="29521" s="1"/>
  <c r="BU67" i="29521" a="1"/>
  <c r="BU67" i="29521" s="1"/>
  <c r="BR57" i="29521" a="1"/>
  <c r="BR57" i="29521" s="1"/>
  <c r="BU69" i="29521" a="1"/>
  <c r="BU69" i="29521" s="1"/>
  <c r="BU68" i="29521" a="1"/>
  <c r="BU68" i="29521" s="1"/>
  <c r="BV54" i="29521" a="1"/>
  <c r="BV54" i="29521" s="1"/>
  <c r="BT68" i="29521" a="1"/>
  <c r="BT68" i="29521" s="1"/>
  <c r="BS67" i="29521" a="1"/>
  <c r="BS67" i="29521" s="1"/>
  <c r="BV61" i="29521" a="1"/>
  <c r="BV61" i="29521" s="1"/>
  <c r="BU54" i="29521" a="1"/>
  <c r="BU54" i="29521" s="1"/>
  <c r="BV70" i="29521" a="1"/>
  <c r="BV70" i="29521" s="1"/>
  <c r="BT69" i="29521" a="1"/>
  <c r="BT69" i="29521" s="1"/>
  <c r="BU61" i="29521" a="1"/>
  <c r="BU61" i="29521" s="1"/>
  <c r="BS54" i="29521" a="1"/>
  <c r="BS54" i="29521" s="1"/>
  <c r="BU52" i="29521" a="1"/>
  <c r="BU52" i="29521" s="1"/>
  <c r="BS73" i="29521" a="1"/>
  <c r="BS73" i="29521" s="1"/>
  <c r="BU70" i="29521" a="1"/>
  <c r="BU70" i="29521" s="1"/>
  <c r="BS69" i="29521" a="1"/>
  <c r="BS69" i="29521" s="1"/>
  <c r="BS68" i="29521" a="1"/>
  <c r="BS68" i="29521" s="1"/>
  <c r="BT61" i="29521" a="1"/>
  <c r="BT61" i="29521" s="1"/>
  <c r="BR54" i="29521" a="1"/>
  <c r="BR54" i="29521" s="1"/>
  <c r="BR52" i="29521" a="1"/>
  <c r="BR52" i="29521" s="1"/>
  <c r="BR69" i="29521" a="1"/>
  <c r="BR69" i="29521" s="1"/>
  <c r="BR68" i="29521" a="1"/>
  <c r="BR68" i="29521" s="1"/>
  <c r="BV59" i="29521" a="1"/>
  <c r="BV59" i="29521" s="1"/>
  <c r="BT70" i="29521" a="1"/>
  <c r="BT70" i="29521" s="1"/>
  <c r="BS61" i="29521" a="1"/>
  <c r="BS61" i="29521" s="1"/>
  <c r="BU59" i="29521" a="1"/>
  <c r="BU59" i="29521" s="1"/>
  <c r="BR70" i="29521" a="1"/>
  <c r="BR70" i="29521" s="1"/>
  <c r="BR61" i="29521" a="1"/>
  <c r="BR61" i="29521" s="1"/>
  <c r="BT59" i="29521" a="1"/>
  <c r="BT59" i="29521" s="1"/>
  <c r="BS59" i="29521" a="1"/>
  <c r="BS59" i="29521" s="1"/>
  <c r="BV71" i="29521" a="1"/>
  <c r="BV71" i="29521" s="1"/>
  <c r="BR59" i="29521" a="1"/>
  <c r="BR59" i="29521" s="1"/>
  <c r="BV55" i="29521" a="1"/>
  <c r="BV55" i="29521" s="1"/>
  <c r="BU51" i="29521" a="1"/>
  <c r="BU51" i="29521" s="1"/>
  <c r="BU71" i="29521" a="1"/>
  <c r="BU71" i="29521" s="1"/>
  <c r="BU55" i="29521" a="1"/>
  <c r="BU55" i="29521" s="1"/>
  <c r="BT71" i="29521" a="1"/>
  <c r="BT71" i="29521" s="1"/>
  <c r="BV56" i="29521" a="1"/>
  <c r="BV56" i="29521" s="1"/>
  <c r="BS55" i="29521" a="1"/>
  <c r="BS55" i="29521" s="1"/>
  <c r="BS71" i="29521" a="1"/>
  <c r="BS71" i="29521" s="1"/>
  <c r="BU56" i="29521" a="1"/>
  <c r="BU56" i="29521" s="1"/>
  <c r="BR55" i="29521" a="1"/>
  <c r="BR55" i="29521" s="1"/>
  <c r="BR71" i="29521" a="1"/>
  <c r="BR71" i="29521" s="1"/>
  <c r="BV64" i="29521" a="1"/>
  <c r="BV64" i="29521" s="1"/>
  <c r="BS56" i="29521" a="1"/>
  <c r="BS56" i="29521" s="1"/>
  <c r="BV72" i="29521" a="1"/>
  <c r="BV72" i="29521" s="1"/>
  <c r="BT64" i="29521" a="1"/>
  <c r="BT64" i="29521" s="1"/>
  <c r="BR56" i="29521" a="1"/>
  <c r="BR56" i="29521" s="1"/>
  <c r="BV53" i="29521" a="1"/>
  <c r="BV53" i="29521" s="1"/>
  <c r="BU53" i="29521" a="1"/>
  <c r="BU53" i="29521" s="1"/>
  <c r="BS72" i="29521" a="1"/>
  <c r="BS72" i="29521" s="1"/>
  <c r="BS64" i="29521" a="1"/>
  <c r="BS64" i="29521" s="1"/>
  <c r="BS53" i="29521" a="1"/>
  <c r="BS53" i="29521" s="1"/>
  <c r="BR72" i="29521" a="1"/>
  <c r="BR72" i="29521" s="1"/>
  <c r="BT65" i="29521" a="1"/>
  <c r="BT65" i="29521" s="1"/>
  <c r="BV63" i="29521" a="1"/>
  <c r="BV63" i="29521" s="1"/>
  <c r="BU60" i="29521" a="1"/>
  <c r="BU60" i="29521" s="1"/>
  <c r="BR53" i="29521" a="1"/>
  <c r="BR53" i="29521" s="1"/>
  <c r="BV66" i="29521" a="1"/>
  <c r="BV66" i="29521" s="1"/>
  <c r="BS65" i="29521" a="1"/>
  <c r="BS65" i="29521" s="1"/>
  <c r="BR64" i="29521" a="1"/>
  <c r="BR64" i="29521" s="1"/>
  <c r="BU63" i="29521" a="1"/>
  <c r="BU63" i="29521" s="1"/>
  <c r="BV58" i="29521" a="1"/>
  <c r="BV58" i="29521" s="1"/>
  <c r="BU66" i="29521" a="1"/>
  <c r="BU66" i="29521" s="1"/>
  <c r="BT63" i="29521" a="1"/>
  <c r="BT63" i="29521" s="1"/>
  <c r="BV62" i="29521" a="1"/>
  <c r="BV62" i="29521" s="1"/>
  <c r="BT60" i="29521" a="1"/>
  <c r="BT60" i="29521" s="1"/>
  <c r="BU58" i="29521" a="1"/>
  <c r="BU58" i="29521" s="1"/>
  <c r="BS63" i="29521" a="1"/>
  <c r="BS63" i="29521" s="1"/>
  <c r="BU62" i="29521" a="1"/>
  <c r="BU62" i="29521" s="1"/>
  <c r="BS60" i="29521" a="1"/>
  <c r="BS60" i="29521" s="1"/>
  <c r="BT58" i="29521" a="1"/>
  <c r="BT58" i="29521" s="1"/>
  <c r="BT66" i="29521" a="1"/>
  <c r="BT66" i="29521" s="1"/>
  <c r="BR63" i="29521" a="1"/>
  <c r="BR63" i="29521" s="1"/>
  <c r="BT62" i="29521" a="1"/>
  <c r="BT62" i="29521" s="1"/>
  <c r="BR60" i="29521" a="1"/>
  <c r="BR60" i="29521" s="1"/>
  <c r="BS58" i="29521" a="1"/>
  <c r="BS58" i="29521" s="1"/>
  <c r="BV57" i="29521" a="1"/>
  <c r="BV57" i="29521" s="1"/>
  <c r="BT75" i="29521" a="1"/>
  <c r="BT75" i="29521" s="1"/>
  <c r="BS66" i="29521" a="1"/>
  <c r="BS66" i="29521" s="1"/>
  <c r="BS62" i="29521" a="1"/>
  <c r="BS62" i="29521" s="1"/>
  <c r="BU57" i="29521" a="1"/>
  <c r="BU57" i="29521" s="1"/>
  <c r="AR14" i="29521" a="1"/>
  <c r="AR14" i="29521" s="1"/>
  <c r="AQ182" i="29521" a="1"/>
  <c r="AQ182" i="29521" s="1"/>
  <c r="AQ180" i="29521" a="1"/>
  <c r="AQ180" i="29521" s="1"/>
  <c r="AN179" i="29521" a="1"/>
  <c r="AN179" i="29521" s="1"/>
  <c r="AP180" i="29521" a="1"/>
  <c r="AP180" i="29521" s="1"/>
  <c r="AR174" i="29521" a="1"/>
  <c r="AR174" i="29521" s="1"/>
  <c r="AP182" i="29521" a="1"/>
  <c r="AP182" i="29521" s="1"/>
  <c r="AO180" i="29521" a="1"/>
  <c r="AO180" i="29521" s="1"/>
  <c r="AR177" i="29521" a="1"/>
  <c r="AR177" i="29521" s="1"/>
  <c r="AQ174" i="29521" a="1"/>
  <c r="AQ174" i="29521" s="1"/>
  <c r="AN180" i="29521" a="1"/>
  <c r="AN180" i="29521" s="1"/>
  <c r="AQ177" i="29521" a="1"/>
  <c r="AQ177" i="29521" s="1"/>
  <c r="AP174" i="29521" a="1"/>
  <c r="AP174" i="29521" s="1"/>
  <c r="AQ166" i="29521" a="1"/>
  <c r="AQ166" i="29521" s="1"/>
  <c r="AR185" i="29521" a="1"/>
  <c r="AR185" i="29521" s="1"/>
  <c r="AR183" i="29521" a="1"/>
  <c r="AR183" i="29521" s="1"/>
  <c r="AO182" i="29521" a="1"/>
  <c r="AO182" i="29521" s="1"/>
  <c r="AO174" i="29521" a="1"/>
  <c r="AO174" i="29521" s="1"/>
  <c r="AR171" i="29521" a="1"/>
  <c r="AR171" i="29521" s="1"/>
  <c r="AQ185" i="29521" a="1"/>
  <c r="AQ185" i="29521" s="1"/>
  <c r="AQ183" i="29521" a="1"/>
  <c r="AQ183" i="29521" s="1"/>
  <c r="AN182" i="29521" a="1"/>
  <c r="AN182" i="29521" s="1"/>
  <c r="AP177" i="29521" a="1"/>
  <c r="AP177" i="29521" s="1"/>
  <c r="AN174" i="29521" a="1"/>
  <c r="AN174" i="29521" s="1"/>
  <c r="AQ171" i="29521" a="1"/>
  <c r="AQ171" i="29521" s="1"/>
  <c r="AP183" i="29521" a="1"/>
  <c r="AP183" i="29521" s="1"/>
  <c r="AO177" i="29521" a="1"/>
  <c r="AO177" i="29521" s="1"/>
  <c r="AP185" i="29521" a="1"/>
  <c r="AP185" i="29521" s="1"/>
  <c r="AN177" i="29521" a="1"/>
  <c r="AN177" i="29521" s="1"/>
  <c r="AO185" i="29521" a="1"/>
  <c r="AO185" i="29521" s="1"/>
  <c r="AO183" i="29521" a="1"/>
  <c r="AO183" i="29521" s="1"/>
  <c r="AN185" i="29521" a="1"/>
  <c r="AN185" i="29521" s="1"/>
  <c r="AN183" i="29521" a="1"/>
  <c r="AN183" i="29521" s="1"/>
  <c r="AR175" i="29521" a="1"/>
  <c r="AR175" i="29521" s="1"/>
  <c r="AQ175" i="29521" a="1"/>
  <c r="AQ175" i="29521" s="1"/>
  <c r="AR181" i="29521" a="1"/>
  <c r="AR181" i="29521" s="1"/>
  <c r="AP175" i="29521" a="1"/>
  <c r="AP175" i="29521" s="1"/>
  <c r="AQ181" i="29521" a="1"/>
  <c r="AQ181" i="29521" s="1"/>
  <c r="AR178" i="29521" a="1"/>
  <c r="AR178" i="29521" s="1"/>
  <c r="AO175" i="29521" a="1"/>
  <c r="AO175" i="29521" s="1"/>
  <c r="AR172" i="29521" a="1"/>
  <c r="AR172" i="29521" s="1"/>
  <c r="AP181" i="29521" a="1"/>
  <c r="AP181" i="29521" s="1"/>
  <c r="AQ178" i="29521" a="1"/>
  <c r="AQ178" i="29521" s="1"/>
  <c r="AN175" i="29521" a="1"/>
  <c r="AN175" i="29521" s="1"/>
  <c r="AQ172" i="29521" a="1"/>
  <c r="AQ172" i="29521" s="1"/>
  <c r="AO181" i="29521" a="1"/>
  <c r="AO181" i="29521" s="1"/>
  <c r="AR184" i="29521" a="1"/>
  <c r="AR184" i="29521" s="1"/>
  <c r="AN181" i="29521" a="1"/>
  <c r="AN181" i="29521" s="1"/>
  <c r="AP178" i="29521" a="1"/>
  <c r="AP178" i="29521" s="1"/>
  <c r="AR176" i="29521" a="1"/>
  <c r="AR176" i="29521" s="1"/>
  <c r="AO172" i="29521" a="1"/>
  <c r="AO172" i="29521" s="1"/>
  <c r="AP167" i="29521" a="1"/>
  <c r="AP167" i="29521" s="1"/>
  <c r="AR164" i="29521" a="1"/>
  <c r="AR164" i="29521" s="1"/>
  <c r="AN172" i="29521" a="1"/>
  <c r="AN172" i="29521" s="1"/>
  <c r="AQ184" i="29521" a="1"/>
  <c r="AQ184" i="29521" s="1"/>
  <c r="AR179" i="29521" a="1"/>
  <c r="AR179" i="29521" s="1"/>
  <c r="AO178" i="29521" a="1"/>
  <c r="AO178" i="29521" s="1"/>
  <c r="AQ176" i="29521" a="1"/>
  <c r="AQ176" i="29521" s="1"/>
  <c r="AP184" i="29521" a="1"/>
  <c r="AP184" i="29521" s="1"/>
  <c r="AN178" i="29521" a="1"/>
  <c r="AN178" i="29521" s="1"/>
  <c r="AP176" i="29521" a="1"/>
  <c r="AP176" i="29521" s="1"/>
  <c r="AO184" i="29521" a="1"/>
  <c r="AO184" i="29521" s="1"/>
  <c r="AQ179" i="29521" a="1"/>
  <c r="AQ179" i="29521" s="1"/>
  <c r="AO176" i="29521" a="1"/>
  <c r="AO176" i="29521" s="1"/>
  <c r="AR173" i="29521" a="1"/>
  <c r="AR173" i="29521" s="1"/>
  <c r="AN184" i="29521" a="1"/>
  <c r="AN184" i="29521" s="1"/>
  <c r="AN176" i="29521" a="1"/>
  <c r="AN176" i="29521" s="1"/>
  <c r="AQ173" i="29521" a="1"/>
  <c r="AQ173" i="29521" s="1"/>
  <c r="AQ170" i="29521" a="1"/>
  <c r="AQ170" i="29521" s="1"/>
  <c r="AP179" i="29521" a="1"/>
  <c r="AP179" i="29521" s="1"/>
  <c r="AO173" i="29521" a="1"/>
  <c r="AO173" i="29521" s="1"/>
  <c r="AO170" i="29521" a="1"/>
  <c r="AO170" i="29521" s="1"/>
  <c r="AP168" i="29521" a="1"/>
  <c r="AP168" i="29521" s="1"/>
  <c r="AR182" i="29521" a="1"/>
  <c r="AR182" i="29521" s="1"/>
  <c r="AR153" i="29521" a="1"/>
  <c r="AR153" i="29521" s="1"/>
  <c r="AN157" i="29521" a="1"/>
  <c r="AN157" i="29521" s="1"/>
  <c r="AO155" i="29521" a="1"/>
  <c r="AO155" i="29521" s="1"/>
  <c r="AQ153" i="29521" a="1"/>
  <c r="AQ153" i="29521" s="1"/>
  <c r="AQ149" i="29521" a="1"/>
  <c r="AQ149" i="29521" s="1"/>
  <c r="AN155" i="29521" a="1"/>
  <c r="AN155" i="29521" s="1"/>
  <c r="AP172" i="29521" a="1"/>
  <c r="AP172" i="29521" s="1"/>
  <c r="AR159" i="29521" a="1"/>
  <c r="AR159" i="29521" s="1"/>
  <c r="AO153" i="29521" a="1"/>
  <c r="AO153" i="29521" s="1"/>
  <c r="AO149" i="29521" a="1"/>
  <c r="AO149" i="29521" s="1"/>
  <c r="AR168" i="29521" a="1"/>
  <c r="AR168" i="29521" s="1"/>
  <c r="AR163" i="29521" a="1"/>
  <c r="AR163" i="29521" s="1"/>
  <c r="AQ159" i="29521" a="1"/>
  <c r="AQ159" i="29521" s="1"/>
  <c r="AR169" i="29521" a="1"/>
  <c r="AR169" i="29521" s="1"/>
  <c r="AQ168" i="29521" a="1"/>
  <c r="AQ168" i="29521" s="1"/>
  <c r="AQ163" i="29521" a="1"/>
  <c r="AQ163" i="29521" s="1"/>
  <c r="AP159" i="29521" a="1"/>
  <c r="AP159" i="29521" s="1"/>
  <c r="AR156" i="29521" a="1"/>
  <c r="AR156" i="29521" s="1"/>
  <c r="AO168" i="29521" a="1"/>
  <c r="AO168" i="29521" s="1"/>
  <c r="AR165" i="29521" a="1"/>
  <c r="AR165" i="29521" s="1"/>
  <c r="AP163" i="29521" a="1"/>
  <c r="AP163" i="29521" s="1"/>
  <c r="AR161" i="29521" a="1"/>
  <c r="AR161" i="29521" s="1"/>
  <c r="AO159" i="29521" a="1"/>
  <c r="AO159" i="29521" s="1"/>
  <c r="AQ156" i="29521" a="1"/>
  <c r="AQ156" i="29521" s="1"/>
  <c r="AR180" i="29521" a="1"/>
  <c r="AR180" i="29521" s="1"/>
  <c r="AQ169" i="29521" a="1"/>
  <c r="AQ169" i="29521" s="1"/>
  <c r="AN168" i="29521" a="1"/>
  <c r="AN168" i="29521" s="1"/>
  <c r="AQ161" i="29521" a="1"/>
  <c r="AQ161" i="29521" s="1"/>
  <c r="AN159" i="29521" a="1"/>
  <c r="AN159" i="29521" s="1"/>
  <c r="AP156" i="29521" a="1"/>
  <c r="AP156" i="29521" s="1"/>
  <c r="AP169" i="29521" a="1"/>
  <c r="AP169" i="29521" s="1"/>
  <c r="AQ165" i="29521" a="1"/>
  <c r="AQ165" i="29521" s="1"/>
  <c r="AO163" i="29521" a="1"/>
  <c r="AO163" i="29521" s="1"/>
  <c r="AP161" i="29521" a="1"/>
  <c r="AP161" i="29521" s="1"/>
  <c r="AO156" i="29521" a="1"/>
  <c r="AO156" i="29521" s="1"/>
  <c r="AR170" i="29521" a="1"/>
  <c r="AR170" i="29521" s="1"/>
  <c r="AO169" i="29521" a="1"/>
  <c r="AO169" i="29521" s="1"/>
  <c r="AP165" i="29521" a="1"/>
  <c r="AP165" i="29521" s="1"/>
  <c r="AN163" i="29521" a="1"/>
  <c r="AN163" i="29521" s="1"/>
  <c r="AO161" i="29521" a="1"/>
  <c r="AO161" i="29521" s="1"/>
  <c r="AN156" i="29521" a="1"/>
  <c r="AN156" i="29521" s="1"/>
  <c r="AP170" i="29521" a="1"/>
  <c r="AP170" i="29521" s="1"/>
  <c r="AN169" i="29521" a="1"/>
  <c r="AN169" i="29521" s="1"/>
  <c r="AN161" i="29521" a="1"/>
  <c r="AN161" i="29521" s="1"/>
  <c r="AO179" i="29521" a="1"/>
  <c r="AO179" i="29521" s="1"/>
  <c r="AO165" i="29521" a="1"/>
  <c r="AO165" i="29521" s="1"/>
  <c r="AN170" i="29521" a="1"/>
  <c r="AN170" i="29521" s="1"/>
  <c r="AN165" i="29521" a="1"/>
  <c r="AN165" i="29521" s="1"/>
  <c r="AR158" i="29521" a="1"/>
  <c r="AR158" i="29521" s="1"/>
  <c r="AR167" i="29521" a="1"/>
  <c r="AR167" i="29521" s="1"/>
  <c r="AQ158" i="29521" a="1"/>
  <c r="AQ158" i="29521" s="1"/>
  <c r="AQ152" i="29521" a="1"/>
  <c r="AQ152" i="29521" s="1"/>
  <c r="AR150" i="29521" a="1"/>
  <c r="AR150" i="29521" s="1"/>
  <c r="AO148" i="29521" a="1"/>
  <c r="AO148" i="29521" s="1"/>
  <c r="AP173" i="29521" a="1"/>
  <c r="AP173" i="29521" s="1"/>
  <c r="AQ167" i="29521" a="1"/>
  <c r="AQ167" i="29521" s="1"/>
  <c r="AP158" i="29521" a="1"/>
  <c r="AP158" i="29521" s="1"/>
  <c r="AR154" i="29521" a="1"/>
  <c r="AR154" i="29521" s="1"/>
  <c r="AN173" i="29521" a="1"/>
  <c r="AN173" i="29521" s="1"/>
  <c r="AO167" i="29521" a="1"/>
  <c r="AO167" i="29521" s="1"/>
  <c r="AO158" i="29521" a="1"/>
  <c r="AO158" i="29521" s="1"/>
  <c r="AP150" i="29521" a="1"/>
  <c r="AP150" i="29521" s="1"/>
  <c r="AN148" i="29521" a="1"/>
  <c r="AN148" i="29521" s="1"/>
  <c r="AN167" i="29521" a="1"/>
  <c r="AN167" i="29521" s="1"/>
  <c r="AN158" i="29521" a="1"/>
  <c r="AN158" i="29521" s="1"/>
  <c r="AQ154" i="29521" a="1"/>
  <c r="AQ154" i="29521" s="1"/>
  <c r="AR162" i="29521" a="1"/>
  <c r="AR162" i="29521" s="1"/>
  <c r="AR160" i="29521" a="1"/>
  <c r="AR160" i="29521" s="1"/>
  <c r="AQ164" i="29521" a="1"/>
  <c r="AQ164" i="29521" s="1"/>
  <c r="AQ162" i="29521" a="1"/>
  <c r="AQ162" i="29521" s="1"/>
  <c r="AQ160" i="29521" a="1"/>
  <c r="AQ160" i="29521" s="1"/>
  <c r="AR166" i="29521" a="1"/>
  <c r="AR166" i="29521" s="1"/>
  <c r="AP164" i="29521" a="1"/>
  <c r="AP164" i="29521" s="1"/>
  <c r="AP162" i="29521" a="1"/>
  <c r="AP162" i="29521" s="1"/>
  <c r="AP160" i="29521" a="1"/>
  <c r="AP160" i="29521" s="1"/>
  <c r="AR155" i="29521" a="1"/>
  <c r="AR155" i="29521" s="1"/>
  <c r="AP171" i="29521" a="1"/>
  <c r="AP171" i="29521" s="1"/>
  <c r="AP166" i="29521" a="1"/>
  <c r="AP166" i="29521" s="1"/>
  <c r="AO164" i="29521" a="1"/>
  <c r="AO164" i="29521" s="1"/>
  <c r="AO162" i="29521" a="1"/>
  <c r="AO162" i="29521" s="1"/>
  <c r="AO160" i="29521" a="1"/>
  <c r="AO160" i="29521" s="1"/>
  <c r="AR157" i="29521" a="1"/>
  <c r="AR157" i="29521" s="1"/>
  <c r="AO171" i="29521" a="1"/>
  <c r="AO171" i="29521" s="1"/>
  <c r="AO166" i="29521" a="1"/>
  <c r="AO166" i="29521" s="1"/>
  <c r="AN164" i="29521" a="1"/>
  <c r="AN164" i="29521" s="1"/>
  <c r="AN162" i="29521" a="1"/>
  <c r="AN162" i="29521" s="1"/>
  <c r="AN160" i="29521" a="1"/>
  <c r="AN160" i="29521" s="1"/>
  <c r="AQ157" i="29521" a="1"/>
  <c r="AQ157" i="29521" s="1"/>
  <c r="AQ155" i="29521" a="1"/>
  <c r="AQ155" i="29521" s="1"/>
  <c r="AN171" i="29521" a="1"/>
  <c r="AN171" i="29521" s="1"/>
  <c r="AN166" i="29521" a="1"/>
  <c r="AN166" i="29521" s="1"/>
  <c r="AP157" i="29521" a="1"/>
  <c r="AP157" i="29521" s="1"/>
  <c r="AO157" i="29521" a="1"/>
  <c r="AO157" i="29521" s="1"/>
  <c r="AQ145" i="29521" a="1"/>
  <c r="AQ145" i="29521" s="1"/>
  <c r="AP142" i="29521" a="1"/>
  <c r="AP142" i="29521" s="1"/>
  <c r="AR138" i="29521" a="1"/>
  <c r="AR138" i="29521" s="1"/>
  <c r="AP137" i="29521" a="1"/>
  <c r="AP137" i="29521" s="1"/>
  <c r="AP153" i="29521" a="1"/>
  <c r="AP153" i="29521" s="1"/>
  <c r="AN146" i="29521" a="1"/>
  <c r="AN146" i="29521" s="1"/>
  <c r="AP145" i="29521" a="1"/>
  <c r="AP145" i="29521" s="1"/>
  <c r="AO142" i="29521" a="1"/>
  <c r="AO142" i="29521" s="1"/>
  <c r="AQ138" i="29521" a="1"/>
  <c r="AQ138" i="29521" s="1"/>
  <c r="AN153" i="29521" a="1"/>
  <c r="AN153" i="29521" s="1"/>
  <c r="AO145" i="29521" a="1"/>
  <c r="AO145" i="29521" s="1"/>
  <c r="AP138" i="29521" a="1"/>
  <c r="AP138" i="29521" s="1"/>
  <c r="AO137" i="29521" a="1"/>
  <c r="AO137" i="29521" s="1"/>
  <c r="AN145" i="29521" a="1"/>
  <c r="AN145" i="29521" s="1"/>
  <c r="AN142" i="29521" a="1"/>
  <c r="AN142" i="29521" s="1"/>
  <c r="AO136" i="29521" a="1"/>
  <c r="AO136" i="29521" s="1"/>
  <c r="AN124" i="29521" a="1"/>
  <c r="AN124" i="29521" s="1"/>
  <c r="AN122" i="29521" a="1"/>
  <c r="AN122" i="29521" s="1"/>
  <c r="AO138" i="29521" a="1"/>
  <c r="AO138" i="29521" s="1"/>
  <c r="AN137" i="29521" a="1"/>
  <c r="AN137" i="29521" s="1"/>
  <c r="AR139" i="29521" a="1"/>
  <c r="AR139" i="29521" s="1"/>
  <c r="AN138" i="29521" a="1"/>
  <c r="AN138" i="29521" s="1"/>
  <c r="AN136" i="29521" a="1"/>
  <c r="AN136" i="29521" s="1"/>
  <c r="AR147" i="29521" a="1"/>
  <c r="AR147" i="29521" s="1"/>
  <c r="AR144" i="29521" a="1"/>
  <c r="AR144" i="29521" s="1"/>
  <c r="AQ144" i="29521" a="1"/>
  <c r="AQ144" i="29521" s="1"/>
  <c r="AR141" i="29521" a="1"/>
  <c r="AR141" i="29521" s="1"/>
  <c r="AQ139" i="29521" a="1"/>
  <c r="AQ139" i="29521" s="1"/>
  <c r="AR148" i="29521" a="1"/>
  <c r="AR148" i="29521" s="1"/>
  <c r="AQ147" i="29521" a="1"/>
  <c r="AQ147" i="29521" s="1"/>
  <c r="AQ141" i="29521" a="1"/>
  <c r="AQ141" i="29521" s="1"/>
  <c r="AP139" i="29521" a="1"/>
  <c r="AP139" i="29521" s="1"/>
  <c r="AQ148" i="29521" a="1"/>
  <c r="AQ148" i="29521" s="1"/>
  <c r="AP147" i="29521" a="1"/>
  <c r="AP147" i="29521" s="1"/>
  <c r="AP144" i="29521" a="1"/>
  <c r="AP144" i="29521" s="1"/>
  <c r="AP141" i="29521" a="1"/>
  <c r="AP141" i="29521" s="1"/>
  <c r="AO139" i="29521" a="1"/>
  <c r="AO139" i="29521" s="1"/>
  <c r="AP148" i="29521" a="1"/>
  <c r="AP148" i="29521" s="1"/>
  <c r="AO147" i="29521" a="1"/>
  <c r="AO147" i="29521" s="1"/>
  <c r="AO144" i="29521" a="1"/>
  <c r="AO144" i="29521" s="1"/>
  <c r="AR143" i="29521" a="1"/>
  <c r="AR143" i="29521" s="1"/>
  <c r="AO141" i="29521" a="1"/>
  <c r="AO141" i="29521" s="1"/>
  <c r="AN139" i="29521" a="1"/>
  <c r="AN139" i="29521" s="1"/>
  <c r="AN147" i="29521" a="1"/>
  <c r="AN147" i="29521" s="1"/>
  <c r="AN144" i="29521" a="1"/>
  <c r="AN144" i="29521" s="1"/>
  <c r="AQ143" i="29521" a="1"/>
  <c r="AQ143" i="29521" s="1"/>
  <c r="AN141" i="29521" a="1"/>
  <c r="AN141" i="29521" s="1"/>
  <c r="AR149" i="29521" a="1"/>
  <c r="AR149" i="29521" s="1"/>
  <c r="AP143" i="29521" a="1"/>
  <c r="AP143" i="29521" s="1"/>
  <c r="AP149" i="29521" a="1"/>
  <c r="AP149" i="29521" s="1"/>
  <c r="AO143" i="29521" a="1"/>
  <c r="AO143" i="29521" s="1"/>
  <c r="AN149" i="29521" a="1"/>
  <c r="AN149" i="29521" s="1"/>
  <c r="AQ150" i="29521" a="1"/>
  <c r="AQ150" i="29521" s="1"/>
  <c r="AN143" i="29521" a="1"/>
  <c r="AN143" i="29521" s="1"/>
  <c r="AR135" i="29521" a="1"/>
  <c r="AR135" i="29521" s="1"/>
  <c r="AR132" i="29521" a="1"/>
  <c r="AR132" i="29521" s="1"/>
  <c r="AQ126" i="29521" a="1"/>
  <c r="AQ126" i="29521" s="1"/>
  <c r="AN125" i="29521" a="1"/>
  <c r="AN125" i="29521" s="1"/>
  <c r="AQ123" i="29521" a="1"/>
  <c r="AQ123" i="29521" s="1"/>
  <c r="AO150" i="29521" a="1"/>
  <c r="AO150" i="29521" s="1"/>
  <c r="AR140" i="29521" a="1"/>
  <c r="AR140" i="29521" s="1"/>
  <c r="AR152" i="29521" a="1"/>
  <c r="AR152" i="29521" s="1"/>
  <c r="AR151" i="29521" a="1"/>
  <c r="AR151" i="29521" s="1"/>
  <c r="AN150" i="29521" a="1"/>
  <c r="AN150" i="29521" s="1"/>
  <c r="AQ140" i="29521" a="1"/>
  <c r="AQ140" i="29521" s="1"/>
  <c r="AO135" i="29521" a="1"/>
  <c r="AO135" i="29521" s="1"/>
  <c r="AP152" i="29521" a="1"/>
  <c r="AP152" i="29521" s="1"/>
  <c r="AQ151" i="29521" a="1"/>
  <c r="AQ151" i="29521" s="1"/>
  <c r="AP140" i="29521" a="1"/>
  <c r="AP140" i="29521" s="1"/>
  <c r="AP155" i="29521" a="1"/>
  <c r="AP155" i="29521" s="1"/>
  <c r="AP154" i="29521" a="1"/>
  <c r="AP154" i="29521" s="1"/>
  <c r="AO152" i="29521" a="1"/>
  <c r="AO152" i="29521" s="1"/>
  <c r="AP151" i="29521" a="1"/>
  <c r="AP151" i="29521" s="1"/>
  <c r="AR146" i="29521" a="1"/>
  <c r="AR146" i="29521" s="1"/>
  <c r="AO140" i="29521" a="1"/>
  <c r="AO140" i="29521" s="1"/>
  <c r="AN152" i="29521" a="1"/>
  <c r="AN152" i="29521" s="1"/>
  <c r="AO151" i="29521" a="1"/>
  <c r="AO151" i="29521" s="1"/>
  <c r="AQ146" i="29521" a="1"/>
  <c r="AQ146" i="29521" s="1"/>
  <c r="AR142" i="29521" a="1"/>
  <c r="AR142" i="29521" s="1"/>
  <c r="AO154" i="29521" a="1"/>
  <c r="AO154" i="29521" s="1"/>
  <c r="AN151" i="29521" a="1"/>
  <c r="AN151" i="29521" s="1"/>
  <c r="AP146" i="29521" a="1"/>
  <c r="AP146" i="29521" s="1"/>
  <c r="AR145" i="29521" a="1"/>
  <c r="AR145" i="29521" s="1"/>
  <c r="AN140" i="29521" a="1"/>
  <c r="AN140" i="29521" s="1"/>
  <c r="AN154" i="29521" a="1"/>
  <c r="AN154" i="29521" s="1"/>
  <c r="AO146" i="29521" a="1"/>
  <c r="AO146" i="29521" s="1"/>
  <c r="AQ142" i="29521" a="1"/>
  <c r="AQ142" i="29521" s="1"/>
  <c r="AQ137" i="29521" a="1"/>
  <c r="AQ137" i="29521" s="1"/>
  <c r="AR133" i="29521" a="1"/>
  <c r="AR133" i="29521" s="1"/>
  <c r="AQ115" i="29521" a="1"/>
  <c r="AQ115" i="29521" s="1"/>
  <c r="AR129" i="29521" a="1"/>
  <c r="AR129" i="29521" s="1"/>
  <c r="AR119" i="29521" a="1"/>
  <c r="AR119" i="29521" s="1"/>
  <c r="AP115" i="29521" a="1"/>
  <c r="AP115" i="29521" s="1"/>
  <c r="AQ112" i="29521" a="1"/>
  <c r="AQ112" i="29521" s="1"/>
  <c r="AO109" i="29521" a="1"/>
  <c r="AO109" i="29521" s="1"/>
  <c r="AP106" i="29521" a="1"/>
  <c r="AP106" i="29521" s="1"/>
  <c r="AR121" i="29521" a="1"/>
  <c r="AR121" i="29521" s="1"/>
  <c r="AQ119" i="29521" a="1"/>
  <c r="AQ119" i="29521" s="1"/>
  <c r="AR116" i="29521" a="1"/>
  <c r="AR116" i="29521" s="1"/>
  <c r="AO115" i="29521" a="1"/>
  <c r="AO115" i="29521" s="1"/>
  <c r="AQ135" i="29521" a="1"/>
  <c r="AQ135" i="29521" s="1"/>
  <c r="AR130" i="29521" a="1"/>
  <c r="AR130" i="29521" s="1"/>
  <c r="AQ129" i="29521" a="1"/>
  <c r="AQ129" i="29521" s="1"/>
  <c r="AR125" i="29521" a="1"/>
  <c r="AR125" i="29521" s="1"/>
  <c r="AQ121" i="29521" a="1"/>
  <c r="AQ121" i="29521" s="1"/>
  <c r="AP119" i="29521" a="1"/>
  <c r="AP119" i="29521" s="1"/>
  <c r="AN115" i="29521" a="1"/>
  <c r="AN115" i="29521" s="1"/>
  <c r="AP112" i="29521" a="1"/>
  <c r="AP112" i="29521" s="1"/>
  <c r="AN106" i="29521" a="1"/>
  <c r="AN106" i="29521" s="1"/>
  <c r="AR101" i="29521" a="1"/>
  <c r="AR101" i="29521" s="1"/>
  <c r="AR97" i="29521" a="1"/>
  <c r="AR97" i="29521" s="1"/>
  <c r="AR95" i="29521" a="1"/>
  <c r="AR95" i="29521" s="1"/>
  <c r="AO91" i="29521" a="1"/>
  <c r="AO91" i="29521" s="1"/>
  <c r="AP135" i="29521" a="1"/>
  <c r="AP135" i="29521" s="1"/>
  <c r="AR134" i="29521" a="1"/>
  <c r="AR134" i="29521" s="1"/>
  <c r="AR131" i="29521" a="1"/>
  <c r="AR131" i="29521" s="1"/>
  <c r="AQ130" i="29521" a="1"/>
  <c r="AQ130" i="29521" s="1"/>
  <c r="AP129" i="29521" a="1"/>
  <c r="AP129" i="29521" s="1"/>
  <c r="AQ125" i="29521" a="1"/>
  <c r="AQ125" i="29521" s="1"/>
  <c r="AO119" i="29521" a="1"/>
  <c r="AO119" i="29521" s="1"/>
  <c r="AQ116" i="29521" a="1"/>
  <c r="AQ116" i="29521" s="1"/>
  <c r="AN135" i="29521" a="1"/>
  <c r="AN135" i="29521" s="1"/>
  <c r="AQ134" i="29521" a="1"/>
  <c r="AQ134" i="29521" s="1"/>
  <c r="AQ131" i="29521" a="1"/>
  <c r="AQ131" i="29521" s="1"/>
  <c r="AP130" i="29521" a="1"/>
  <c r="AP130" i="29521" s="1"/>
  <c r="AO129" i="29521" a="1"/>
  <c r="AO129" i="29521" s="1"/>
  <c r="AP125" i="29521" a="1"/>
  <c r="AP125" i="29521" s="1"/>
  <c r="AP121" i="29521" a="1"/>
  <c r="AP121" i="29521" s="1"/>
  <c r="AN119" i="29521" a="1"/>
  <c r="AN119" i="29521" s="1"/>
  <c r="AP116" i="29521" a="1"/>
  <c r="AP116" i="29521" s="1"/>
  <c r="AP134" i="29521" a="1"/>
  <c r="AP134" i="29521" s="1"/>
  <c r="AQ133" i="29521" a="1"/>
  <c r="AQ133" i="29521" s="1"/>
  <c r="AQ132" i="29521" a="1"/>
  <c r="AQ132" i="29521" s="1"/>
  <c r="AP131" i="29521" a="1"/>
  <c r="AP131" i="29521" s="1"/>
  <c r="AO130" i="29521" a="1"/>
  <c r="AO130" i="29521" s="1"/>
  <c r="AN129" i="29521" a="1"/>
  <c r="AN129" i="29521" s="1"/>
  <c r="AO125" i="29521" a="1"/>
  <c r="AO125" i="29521" s="1"/>
  <c r="AO121" i="29521" a="1"/>
  <c r="AO121" i="29521" s="1"/>
  <c r="AO134" i="29521" a="1"/>
  <c r="AO134" i="29521" s="1"/>
  <c r="AP133" i="29521" a="1"/>
  <c r="AP133" i="29521" s="1"/>
  <c r="AP132" i="29521" a="1"/>
  <c r="AP132" i="29521" s="1"/>
  <c r="AN130" i="29521" a="1"/>
  <c r="AN130" i="29521" s="1"/>
  <c r="AR128" i="29521" a="1"/>
  <c r="AR128" i="29521" s="1"/>
  <c r="AO116" i="29521" a="1"/>
  <c r="AO116" i="29521" s="1"/>
  <c r="AN134" i="29521" a="1"/>
  <c r="AN134" i="29521" s="1"/>
  <c r="AO133" i="29521" a="1"/>
  <c r="AO133" i="29521" s="1"/>
  <c r="AO132" i="29521" a="1"/>
  <c r="AO132" i="29521" s="1"/>
  <c r="AO131" i="29521" a="1"/>
  <c r="AO131" i="29521" s="1"/>
  <c r="AQ128" i="29521" a="1"/>
  <c r="AQ128" i="29521" s="1"/>
  <c r="AR124" i="29521" a="1"/>
  <c r="AR124" i="29521" s="1"/>
  <c r="AN121" i="29521" a="1"/>
  <c r="AN121" i="29521" s="1"/>
  <c r="AN116" i="29521" a="1"/>
  <c r="AN116" i="29521" s="1"/>
  <c r="AN133" i="29521" a="1"/>
  <c r="AN133" i="29521" s="1"/>
  <c r="AN132" i="29521" a="1"/>
  <c r="AN132" i="29521" s="1"/>
  <c r="AP128" i="29521" a="1"/>
  <c r="AP128" i="29521" s="1"/>
  <c r="AQ124" i="29521" a="1"/>
  <c r="AQ124" i="29521" s="1"/>
  <c r="AR136" i="29521" a="1"/>
  <c r="AR136" i="29521" s="1"/>
  <c r="AN131" i="29521" a="1"/>
  <c r="AN131" i="29521" s="1"/>
  <c r="AR127" i="29521" a="1"/>
  <c r="AR127" i="29521" s="1"/>
  <c r="AP124" i="29521" a="1"/>
  <c r="AP124" i="29521" s="1"/>
  <c r="AR120" i="29521" a="1"/>
  <c r="AR120" i="29521" s="1"/>
  <c r="AR117" i="29521" a="1"/>
  <c r="AR117" i="29521" s="1"/>
  <c r="AQ136" i="29521" a="1"/>
  <c r="AQ136" i="29521" s="1"/>
  <c r="AO128" i="29521" a="1"/>
  <c r="AO128" i="29521" s="1"/>
  <c r="AQ127" i="29521" a="1"/>
  <c r="AQ127" i="29521" s="1"/>
  <c r="AO124" i="29521" a="1"/>
  <c r="AO124" i="29521" s="1"/>
  <c r="AQ120" i="29521" a="1"/>
  <c r="AQ120" i="29521" s="1"/>
  <c r="AQ117" i="29521" a="1"/>
  <c r="AQ117" i="29521" s="1"/>
  <c r="AN113" i="29521" a="1"/>
  <c r="AN113" i="29521" s="1"/>
  <c r="AP127" i="29521" a="1"/>
  <c r="AP127" i="29521" s="1"/>
  <c r="AP120" i="29521" a="1"/>
  <c r="AP120" i="29521" s="1"/>
  <c r="AP136" i="29521" a="1"/>
  <c r="AP136" i="29521" s="1"/>
  <c r="AN128" i="29521" a="1"/>
  <c r="AN128" i="29521" s="1"/>
  <c r="AO120" i="29521" a="1"/>
  <c r="AO120" i="29521" s="1"/>
  <c r="AP117" i="29521" a="1"/>
  <c r="AP117" i="29521" s="1"/>
  <c r="AN110" i="29521" a="1"/>
  <c r="AN110" i="29521" s="1"/>
  <c r="AQ108" i="29521" a="1"/>
  <c r="AQ108" i="29521" s="1"/>
  <c r="AN107" i="29521" a="1"/>
  <c r="AN107" i="29521" s="1"/>
  <c r="AP104" i="29521" a="1"/>
  <c r="AP104" i="29521" s="1"/>
  <c r="AR102" i="29521" a="1"/>
  <c r="AR102" i="29521" s="1"/>
  <c r="AO127" i="29521" a="1"/>
  <c r="AO127" i="29521" s="1"/>
  <c r="AR126" i="29521" a="1"/>
  <c r="AR126" i="29521" s="1"/>
  <c r="AN120" i="29521" a="1"/>
  <c r="AN120" i="29521" s="1"/>
  <c r="AO117" i="29521" a="1"/>
  <c r="AO117" i="29521" s="1"/>
  <c r="AN127" i="29521" a="1"/>
  <c r="AN127" i="29521" s="1"/>
  <c r="AP126" i="29521" a="1"/>
  <c r="AP126" i="29521" s="1"/>
  <c r="AR118" i="29521" a="1"/>
  <c r="AR118" i="29521" s="1"/>
  <c r="AN117" i="29521" a="1"/>
  <c r="AN117" i="29521" s="1"/>
  <c r="AR114" i="29521" a="1"/>
  <c r="AR114" i="29521" s="1"/>
  <c r="AP108" i="29521" a="1"/>
  <c r="AP108" i="29521" s="1"/>
  <c r="AR105" i="29521" a="1"/>
  <c r="AR105" i="29521" s="1"/>
  <c r="AN104" i="29521" a="1"/>
  <c r="AN104" i="29521" s="1"/>
  <c r="AP102" i="29521" a="1"/>
  <c r="AP102" i="29521" s="1"/>
  <c r="AP93" i="29521" a="1"/>
  <c r="AP93" i="29521" s="1"/>
  <c r="AR123" i="29521" a="1"/>
  <c r="AR123" i="29521" s="1"/>
  <c r="AR122" i="29521" a="1"/>
  <c r="AR122" i="29521" s="1"/>
  <c r="AQ118" i="29521" a="1"/>
  <c r="AQ118" i="29521" s="1"/>
  <c r="AO126" i="29521" a="1"/>
  <c r="AO126" i="29521" s="1"/>
  <c r="AP123" i="29521" a="1"/>
  <c r="AP123" i="29521" s="1"/>
  <c r="AQ122" i="29521" a="1"/>
  <c r="AQ122" i="29521" s="1"/>
  <c r="AP118" i="29521" a="1"/>
  <c r="AP118" i="29521" s="1"/>
  <c r="AN126" i="29521" a="1"/>
  <c r="AN126" i="29521" s="1"/>
  <c r="AO123" i="29521" a="1"/>
  <c r="AO123" i="29521" s="1"/>
  <c r="AP122" i="29521" a="1"/>
  <c r="AP122" i="29521" s="1"/>
  <c r="AO118" i="29521" a="1"/>
  <c r="AO118" i="29521" s="1"/>
  <c r="AR137" i="29521" a="1"/>
  <c r="AR137" i="29521" s="1"/>
  <c r="AN123" i="29521" a="1"/>
  <c r="AN123" i="29521" s="1"/>
  <c r="AN118" i="29521" a="1"/>
  <c r="AN118" i="29521" s="1"/>
  <c r="AO122" i="29521" a="1"/>
  <c r="AO122" i="29521" s="1"/>
  <c r="AN114" i="29521" a="1"/>
  <c r="AN114" i="29521" s="1"/>
  <c r="AR115" i="29521" a="1"/>
  <c r="AR115" i="29521" s="1"/>
  <c r="AR111" i="29521" a="1"/>
  <c r="AR111" i="29521" s="1"/>
  <c r="AN93" i="29521" a="1"/>
  <c r="AN93" i="29521" s="1"/>
  <c r="AR90" i="29521" a="1"/>
  <c r="AR90" i="29521" s="1"/>
  <c r="AR88" i="29521" a="1"/>
  <c r="AR88" i="29521" s="1"/>
  <c r="AQ111" i="29521" a="1"/>
  <c r="AQ111" i="29521" s="1"/>
  <c r="AO96" i="29521" a="1"/>
  <c r="AO96" i="29521" s="1"/>
  <c r="AQ90" i="29521" a="1"/>
  <c r="AQ90" i="29521" s="1"/>
  <c r="AQ88" i="29521" a="1"/>
  <c r="AQ88" i="29521" s="1"/>
  <c r="AR83" i="29521" a="1"/>
  <c r="AR83" i="29521" s="1"/>
  <c r="AR80" i="29521" a="1"/>
  <c r="AR80" i="29521" s="1"/>
  <c r="AP77" i="29521" a="1"/>
  <c r="AP77" i="29521" s="1"/>
  <c r="AN96" i="29521" a="1"/>
  <c r="AN96" i="29521" s="1"/>
  <c r="AQ95" i="29521" a="1"/>
  <c r="AQ95" i="29521" s="1"/>
  <c r="AP90" i="29521" a="1"/>
  <c r="AP90" i="29521" s="1"/>
  <c r="AP111" i="29521" a="1"/>
  <c r="AP111" i="29521" s="1"/>
  <c r="AR109" i="29521" a="1"/>
  <c r="AR109" i="29521" s="1"/>
  <c r="AR108" i="29521" a="1"/>
  <c r="AR108" i="29521" s="1"/>
  <c r="AP95" i="29521" a="1"/>
  <c r="AP95" i="29521" s="1"/>
  <c r="AO90" i="29521" a="1"/>
  <c r="AO90" i="29521" s="1"/>
  <c r="AO88" i="29521" a="1"/>
  <c r="AO88" i="29521" s="1"/>
  <c r="AQ83" i="29521" a="1"/>
  <c r="AQ83" i="29521" s="1"/>
  <c r="AP80" i="29521" a="1"/>
  <c r="AP80" i="29521" s="1"/>
  <c r="AO77" i="29521" a="1"/>
  <c r="AO77" i="29521" s="1"/>
  <c r="AP68" i="29521" a="1"/>
  <c r="AP68" i="29521" s="1"/>
  <c r="AP64" i="29521" a="1"/>
  <c r="AP64" i="29521" s="1"/>
  <c r="AO111" i="29521" a="1"/>
  <c r="AO111" i="29521" s="1"/>
  <c r="AR110" i="29521" a="1"/>
  <c r="AR110" i="29521" s="1"/>
  <c r="AQ109" i="29521" a="1"/>
  <c r="AQ109" i="29521" s="1"/>
  <c r="AO95" i="29521" a="1"/>
  <c r="AO95" i="29521" s="1"/>
  <c r="AR112" i="29521" a="1"/>
  <c r="AR112" i="29521" s="1"/>
  <c r="AN111" i="29521" a="1"/>
  <c r="AN111" i="29521" s="1"/>
  <c r="AQ110" i="29521" a="1"/>
  <c r="AQ110" i="29521" s="1"/>
  <c r="AP109" i="29521" a="1"/>
  <c r="AP109" i="29521" s="1"/>
  <c r="AN95" i="29521" a="1"/>
  <c r="AN95" i="29521" s="1"/>
  <c r="AP110" i="29521" a="1"/>
  <c r="AP110" i="29521" s="1"/>
  <c r="AN109" i="29521" a="1"/>
  <c r="AN109" i="29521" s="1"/>
  <c r="AO108" i="29521" a="1"/>
  <c r="AO108" i="29521" s="1"/>
  <c r="AR107" i="29521" a="1"/>
  <c r="AR107" i="29521" s="1"/>
  <c r="AO112" i="29521" a="1"/>
  <c r="AO112" i="29521" s="1"/>
  <c r="AO110" i="29521" a="1"/>
  <c r="AO110" i="29521" s="1"/>
  <c r="AN108" i="29521" a="1"/>
  <c r="AN108" i="29521" s="1"/>
  <c r="AR92" i="29521" a="1"/>
  <c r="AR92" i="29521" s="1"/>
  <c r="AR113" i="29521" a="1"/>
  <c r="AR113" i="29521" s="1"/>
  <c r="AN112" i="29521" a="1"/>
  <c r="AN112" i="29521" s="1"/>
  <c r="AQ107" i="29521" a="1"/>
  <c r="AQ107" i="29521" s="1"/>
  <c r="AR106" i="29521" a="1"/>
  <c r="AR106" i="29521" s="1"/>
  <c r="AR99" i="29521" a="1"/>
  <c r="AR99" i="29521" s="1"/>
  <c r="AQ92" i="29521" a="1"/>
  <c r="AQ92" i="29521" s="1"/>
  <c r="AQ113" i="29521" a="1"/>
  <c r="AQ113" i="29521" s="1"/>
  <c r="AP107" i="29521" a="1"/>
  <c r="AP107" i="29521" s="1"/>
  <c r="AQ106" i="29521" a="1"/>
  <c r="AQ106" i="29521" s="1"/>
  <c r="AQ105" i="29521" a="1"/>
  <c r="AQ105" i="29521" s="1"/>
  <c r="AR103" i="29521" a="1"/>
  <c r="AR103" i="29521" s="1"/>
  <c r="AP113" i="29521" a="1"/>
  <c r="AP113" i="29521" s="1"/>
  <c r="AO107" i="29521" a="1"/>
  <c r="AO107" i="29521" s="1"/>
  <c r="AO106" i="29521" a="1"/>
  <c r="AO106" i="29521" s="1"/>
  <c r="AP105" i="29521" a="1"/>
  <c r="AP105" i="29521" s="1"/>
  <c r="AQ103" i="29521" a="1"/>
  <c r="AQ103" i="29521" s="1"/>
  <c r="AR100" i="29521" a="1"/>
  <c r="AR100" i="29521" s="1"/>
  <c r="AQ99" i="29521" a="1"/>
  <c r="AQ99" i="29521" s="1"/>
  <c r="AP92" i="29521" a="1"/>
  <c r="AP92" i="29521" s="1"/>
  <c r="AO113" i="29521" a="1"/>
  <c r="AO113" i="29521" s="1"/>
  <c r="AO105" i="29521" a="1"/>
  <c r="AO105" i="29521" s="1"/>
  <c r="AP103" i="29521" a="1"/>
  <c r="AP103" i="29521" s="1"/>
  <c r="AQ101" i="29521" a="1"/>
  <c r="AQ101" i="29521" s="1"/>
  <c r="AQ100" i="29521" a="1"/>
  <c r="AQ100" i="29521" s="1"/>
  <c r="AP99" i="29521" a="1"/>
  <c r="AP99" i="29521" s="1"/>
  <c r="AN105" i="29521" a="1"/>
  <c r="AN105" i="29521" s="1"/>
  <c r="AO103" i="29521" a="1"/>
  <c r="AO103" i="29521" s="1"/>
  <c r="AQ102" i="29521" a="1"/>
  <c r="AQ102" i="29521" s="1"/>
  <c r="AP101" i="29521" a="1"/>
  <c r="AP101" i="29521" s="1"/>
  <c r="AO99" i="29521" a="1"/>
  <c r="AO99" i="29521" s="1"/>
  <c r="AR94" i="29521" a="1"/>
  <c r="AR94" i="29521" s="1"/>
  <c r="AO92" i="29521" a="1"/>
  <c r="AO92" i="29521" s="1"/>
  <c r="AR89" i="29521" a="1"/>
  <c r="AR89" i="29521" s="1"/>
  <c r="AQ114" i="29521" a="1"/>
  <c r="AQ114" i="29521" s="1"/>
  <c r="AR104" i="29521" a="1"/>
  <c r="AR104" i="29521" s="1"/>
  <c r="AN103" i="29521" a="1"/>
  <c r="AN103" i="29521" s="1"/>
  <c r="AO101" i="29521" a="1"/>
  <c r="AO101" i="29521" s="1"/>
  <c r="AP100" i="29521" a="1"/>
  <c r="AP100" i="29521" s="1"/>
  <c r="AN99" i="29521" a="1"/>
  <c r="AN99" i="29521" s="1"/>
  <c r="AR98" i="29521" a="1"/>
  <c r="AR98" i="29521" s="1"/>
  <c r="AQ94" i="29521" a="1"/>
  <c r="AQ94" i="29521" s="1"/>
  <c r="AN92" i="29521" a="1"/>
  <c r="AN92" i="29521" s="1"/>
  <c r="AN85" i="29521" a="1"/>
  <c r="AN85" i="29521" s="1"/>
  <c r="AO81" i="29521" a="1"/>
  <c r="AO81" i="29521" s="1"/>
  <c r="AN78" i="29521" a="1"/>
  <c r="AN78" i="29521" s="1"/>
  <c r="AQ76" i="29521" a="1"/>
  <c r="AQ76" i="29521" s="1"/>
  <c r="AN73" i="29521" a="1"/>
  <c r="AN73" i="29521" s="1"/>
  <c r="AP114" i="29521" a="1"/>
  <c r="AP114" i="29521" s="1"/>
  <c r="AQ104" i="29521" a="1"/>
  <c r="AQ104" i="29521" s="1"/>
  <c r="AO102" i="29521" a="1"/>
  <c r="AO102" i="29521" s="1"/>
  <c r="AN101" i="29521" a="1"/>
  <c r="AN101" i="29521" s="1"/>
  <c r="AO100" i="29521" a="1"/>
  <c r="AO100" i="29521" s="1"/>
  <c r="AQ98" i="29521" a="1"/>
  <c r="AQ98" i="29521" s="1"/>
  <c r="AP94" i="29521" a="1"/>
  <c r="AP94" i="29521" s="1"/>
  <c r="AO114" i="29521" a="1"/>
  <c r="AO114" i="29521" s="1"/>
  <c r="AN102" i="29521" a="1"/>
  <c r="AN102" i="29521" s="1"/>
  <c r="AN100" i="29521" a="1"/>
  <c r="AN100" i="29521" s="1"/>
  <c r="AO94" i="29521" a="1"/>
  <c r="AO94" i="29521" s="1"/>
  <c r="AP89" i="29521" a="1"/>
  <c r="AP89" i="29521" s="1"/>
  <c r="AN81" i="29521" a="1"/>
  <c r="AN81" i="29521" s="1"/>
  <c r="AP76" i="29521" a="1"/>
  <c r="AP76" i="29521" s="1"/>
  <c r="AP71" i="29521" a="1"/>
  <c r="AP71" i="29521" s="1"/>
  <c r="AO104" i="29521" a="1"/>
  <c r="AO104" i="29521" s="1"/>
  <c r="AP98" i="29521" a="1"/>
  <c r="AP98" i="29521" s="1"/>
  <c r="AQ97" i="29521" a="1"/>
  <c r="AQ97" i="29521" s="1"/>
  <c r="AO98" i="29521" a="1"/>
  <c r="AO98" i="29521" s="1"/>
  <c r="AP97" i="29521" a="1"/>
  <c r="AP97" i="29521" s="1"/>
  <c r="AN94" i="29521" a="1"/>
  <c r="AN94" i="29521" s="1"/>
  <c r="AN98" i="29521" a="1"/>
  <c r="AN98" i="29521" s="1"/>
  <c r="AO97" i="29521" a="1"/>
  <c r="AO97" i="29521" s="1"/>
  <c r="AP91" i="29521" a="1"/>
  <c r="AP91" i="29521" s="1"/>
  <c r="AN91" i="29521" a="1"/>
  <c r="AN91" i="29521" s="1"/>
  <c r="AN97" i="29521" a="1"/>
  <c r="AN97" i="29521" s="1"/>
  <c r="AR96" i="29521" a="1"/>
  <c r="AR96" i="29521" s="1"/>
  <c r="AR93" i="29521" a="1"/>
  <c r="AR93" i="29521" s="1"/>
  <c r="AQ96" i="29521" a="1"/>
  <c r="AQ96" i="29521" s="1"/>
  <c r="AQ93" i="29521" a="1"/>
  <c r="AQ93" i="29521" s="1"/>
  <c r="AP96" i="29521" a="1"/>
  <c r="AP96" i="29521" s="1"/>
  <c r="AO93" i="29521" a="1"/>
  <c r="AO93" i="29521" s="1"/>
  <c r="AR84" i="29521" a="1"/>
  <c r="AR84" i="29521" s="1"/>
  <c r="AO82" i="29521" a="1"/>
  <c r="AO82" i="29521" s="1"/>
  <c r="AP81" i="29521" a="1"/>
  <c r="AP81" i="29521" s="1"/>
  <c r="AO80" i="29521" a="1"/>
  <c r="AO80" i="29521" s="1"/>
  <c r="AR78" i="29521" a="1"/>
  <c r="AR78" i="29521" s="1"/>
  <c r="AR76" i="29521" a="1"/>
  <c r="AR76" i="29521" s="1"/>
  <c r="AQ84" i="29521" a="1"/>
  <c r="AQ84" i="29521" s="1"/>
  <c r="AN82" i="29521" a="1"/>
  <c r="AN82" i="29521" s="1"/>
  <c r="AN80" i="29521" a="1"/>
  <c r="AN80" i="29521" s="1"/>
  <c r="AR79" i="29521" a="1"/>
  <c r="AR79" i="29521" s="1"/>
  <c r="AQ78" i="29521" a="1"/>
  <c r="AQ78" i="29521" s="1"/>
  <c r="AR77" i="29521" a="1"/>
  <c r="AR77" i="29521" s="1"/>
  <c r="AP74" i="29521" a="1"/>
  <c r="AP74" i="29521" s="1"/>
  <c r="AR73" i="29521" a="1"/>
  <c r="AR73" i="29521" s="1"/>
  <c r="AR72" i="29521" a="1"/>
  <c r="AR72" i="29521" s="1"/>
  <c r="AN70" i="29521" a="1"/>
  <c r="AN70" i="29521" s="1"/>
  <c r="AN66" i="29521" a="1"/>
  <c r="AN66" i="29521" s="1"/>
  <c r="AP61" i="29521" a="1"/>
  <c r="AP61" i="29521" s="1"/>
  <c r="AO60" i="29521" a="1"/>
  <c r="AO60" i="29521" s="1"/>
  <c r="AQ79" i="29521" a="1"/>
  <c r="AQ79" i="29521" s="1"/>
  <c r="AP78" i="29521" a="1"/>
  <c r="AP78" i="29521" s="1"/>
  <c r="AQ77" i="29521" a="1"/>
  <c r="AQ77" i="29521" s="1"/>
  <c r="AO74" i="29521" a="1"/>
  <c r="AO74" i="29521" s="1"/>
  <c r="AP84" i="29521" a="1"/>
  <c r="AP84" i="29521" s="1"/>
  <c r="AP79" i="29521" a="1"/>
  <c r="AP79" i="29521" s="1"/>
  <c r="AO78" i="29521" a="1"/>
  <c r="AO78" i="29521" s="1"/>
  <c r="AO76" i="29521" a="1"/>
  <c r="AO76" i="29521" s="1"/>
  <c r="AR85" i="29521" a="1"/>
  <c r="AR85" i="29521" s="1"/>
  <c r="AO84" i="29521" a="1"/>
  <c r="AO84" i="29521" s="1"/>
  <c r="AO79" i="29521" a="1"/>
  <c r="AO79" i="29521" s="1"/>
  <c r="AN77" i="29521" a="1"/>
  <c r="AN77" i="29521" s="1"/>
  <c r="AN76" i="29521" a="1"/>
  <c r="AN76" i="29521" s="1"/>
  <c r="AQ85" i="29521" a="1"/>
  <c r="AQ85" i="29521" s="1"/>
  <c r="AN84" i="29521" a="1"/>
  <c r="AN84" i="29521" s="1"/>
  <c r="AR86" i="29521" a="1"/>
  <c r="AR86" i="29521" s="1"/>
  <c r="AN79" i="29521" a="1"/>
  <c r="AN79" i="29521" s="1"/>
  <c r="AR87" i="29521" a="1"/>
  <c r="AR87" i="29521" s="1"/>
  <c r="AQ86" i="29521" a="1"/>
  <c r="AQ86" i="29521" s="1"/>
  <c r="AP85" i="29521" a="1"/>
  <c r="AP85" i="29521" s="1"/>
  <c r="AO75" i="29521" a="1"/>
  <c r="AO75" i="29521" s="1"/>
  <c r="AQ89" i="29521" a="1"/>
  <c r="AQ89" i="29521" s="1"/>
  <c r="AP86" i="29521" a="1"/>
  <c r="AP86" i="29521" s="1"/>
  <c r="AO85" i="29521" a="1"/>
  <c r="AO85" i="29521" s="1"/>
  <c r="AO89" i="29521" a="1"/>
  <c r="AO89" i="29521" s="1"/>
  <c r="AQ87" i="29521" a="1"/>
  <c r="AQ87" i="29521" s="1"/>
  <c r="AO86" i="29521" a="1"/>
  <c r="AO86" i="29521" s="1"/>
  <c r="AR69" i="29521" a="1"/>
  <c r="AR69" i="29521" s="1"/>
  <c r="AR67" i="29521" a="1"/>
  <c r="AR67" i="29521" s="1"/>
  <c r="AO65" i="29521" a="1"/>
  <c r="AO65" i="29521" s="1"/>
  <c r="AP87" i="29521" a="1"/>
  <c r="AP87" i="29521" s="1"/>
  <c r="AN86" i="29521" a="1"/>
  <c r="AN86" i="29521" s="1"/>
  <c r="AN89" i="29521" a="1"/>
  <c r="AN89" i="29521" s="1"/>
  <c r="AO87" i="29521" a="1"/>
  <c r="AO87" i="29521" s="1"/>
  <c r="AN87" i="29521" a="1"/>
  <c r="AN87" i="29521" s="1"/>
  <c r="AR91" i="29521" a="1"/>
  <c r="AR91" i="29521" s="1"/>
  <c r="AN90" i="29521" a="1"/>
  <c r="AN90" i="29521" s="1"/>
  <c r="AN71" i="29521" a="1"/>
  <c r="AN71" i="29521" s="1"/>
  <c r="AR63" i="29521" a="1"/>
  <c r="AR63" i="29521" s="1"/>
  <c r="AR58" i="29521" a="1"/>
  <c r="AR58" i="29521" s="1"/>
  <c r="AQ91" i="29521" a="1"/>
  <c r="AQ91" i="29521" s="1"/>
  <c r="AP88" i="29521" a="1"/>
  <c r="AP88" i="29521" s="1"/>
  <c r="AN88" i="29521" a="1"/>
  <c r="AN88" i="29521" s="1"/>
  <c r="AP83" i="29521" a="1"/>
  <c r="AP83" i="29521" s="1"/>
  <c r="AR82" i="29521" a="1"/>
  <c r="AR82" i="29521" s="1"/>
  <c r="AO83" i="29521" a="1"/>
  <c r="AO83" i="29521" s="1"/>
  <c r="AQ82" i="29521" a="1"/>
  <c r="AQ82" i="29521" s="1"/>
  <c r="AN83" i="29521" a="1"/>
  <c r="AN83" i="29521" s="1"/>
  <c r="AR81" i="29521" a="1"/>
  <c r="AR81" i="29521" s="1"/>
  <c r="AP82" i="29521" a="1"/>
  <c r="AP82" i="29521" s="1"/>
  <c r="AQ81" i="29521" a="1"/>
  <c r="AQ81" i="29521" s="1"/>
  <c r="AQ80" i="29521" a="1"/>
  <c r="AQ80" i="29521" s="1"/>
  <c r="AQ74" i="29521" a="1"/>
  <c r="AQ74" i="29521" s="1"/>
  <c r="AO70" i="29521" a="1"/>
  <c r="AO70" i="29521" s="1"/>
  <c r="AR68" i="29521" a="1"/>
  <c r="AR68" i="29521" s="1"/>
  <c r="AP66" i="29521" a="1"/>
  <c r="AP66" i="29521" s="1"/>
  <c r="AO66" i="29521" a="1"/>
  <c r="AO66" i="29521" s="1"/>
  <c r="AR62" i="29521" a="1"/>
  <c r="AR62" i="29521" s="1"/>
  <c r="AQ58" i="29521" a="1"/>
  <c r="AQ58" i="29521" s="1"/>
  <c r="AQ54" i="29521" a="1"/>
  <c r="AQ54" i="29521" s="1"/>
  <c r="AQ73" i="29521" a="1"/>
  <c r="AQ73" i="29521" s="1"/>
  <c r="AQ67" i="29521" a="1"/>
  <c r="AQ67" i="29521" s="1"/>
  <c r="AQ62" i="29521" a="1"/>
  <c r="AQ62" i="29521" s="1"/>
  <c r="AP60" i="29521" a="1"/>
  <c r="AP60" i="29521" s="1"/>
  <c r="AP58" i="29521" a="1"/>
  <c r="AP58" i="29521" s="1"/>
  <c r="AO54" i="29521" a="1"/>
  <c r="AO54" i="29521" s="1"/>
  <c r="AP73" i="29521" a="1"/>
  <c r="AP73" i="29521" s="1"/>
  <c r="AP67" i="29521" a="1"/>
  <c r="AP67" i="29521" s="1"/>
  <c r="AN54" i="29521" a="1"/>
  <c r="AN54" i="29521" s="1"/>
  <c r="AO73" i="29521" a="1"/>
  <c r="AO73" i="29521" s="1"/>
  <c r="AO67" i="29521" a="1"/>
  <c r="AO67" i="29521" s="1"/>
  <c r="AP62" i="29521" a="1"/>
  <c r="AP62" i="29521" s="1"/>
  <c r="AN60" i="29521" a="1"/>
  <c r="AN60" i="29521" s="1"/>
  <c r="AO58" i="29521" a="1"/>
  <c r="AO58" i="29521" s="1"/>
  <c r="AQ69" i="29521" a="1"/>
  <c r="AQ69" i="29521" s="1"/>
  <c r="AQ68" i="29521" a="1"/>
  <c r="AQ68" i="29521" s="1"/>
  <c r="AO62" i="29521" a="1"/>
  <c r="AO62" i="29521" s="1"/>
  <c r="AR70" i="29521" a="1"/>
  <c r="AR70" i="29521" s="1"/>
  <c r="AP69" i="29521" a="1"/>
  <c r="AP69" i="29521" s="1"/>
  <c r="AO68" i="29521" a="1"/>
  <c r="AO68" i="29521" s="1"/>
  <c r="AN67" i="29521" a="1"/>
  <c r="AN67" i="29521" s="1"/>
  <c r="AN62" i="29521" a="1"/>
  <c r="AN62" i="29521" s="1"/>
  <c r="AN58" i="29521" a="1"/>
  <c r="AN58" i="29521" s="1"/>
  <c r="AR75" i="29521" a="1"/>
  <c r="AR75" i="29521" s="1"/>
  <c r="AQ70" i="29521" a="1"/>
  <c r="AQ70" i="29521" s="1"/>
  <c r="AO69" i="29521" a="1"/>
  <c r="AO69" i="29521" s="1"/>
  <c r="AN68" i="29521" a="1"/>
  <c r="AN68" i="29521" s="1"/>
  <c r="AQ75" i="29521" a="1"/>
  <c r="AQ75" i="29521" s="1"/>
  <c r="AP70" i="29521" a="1"/>
  <c r="AP70" i="29521" s="1"/>
  <c r="AN69" i="29521" a="1"/>
  <c r="AN69" i="29521" s="1"/>
  <c r="AP75" i="29521" a="1"/>
  <c r="AP75" i="29521" s="1"/>
  <c r="AR71" i="29521" a="1"/>
  <c r="AR71" i="29521" s="1"/>
  <c r="AR55" i="29521" a="1"/>
  <c r="AR55" i="29521" s="1"/>
  <c r="AN75" i="29521" a="1"/>
  <c r="AN75" i="29521" s="1"/>
  <c r="AQ71" i="29521" a="1"/>
  <c r="AQ71" i="29521" s="1"/>
  <c r="AR61" i="29521" a="1"/>
  <c r="AR61" i="29521" s="1"/>
  <c r="AO71" i="29521" a="1"/>
  <c r="AO71" i="29521" s="1"/>
  <c r="AQ61" i="29521" a="1"/>
  <c r="AQ61" i="29521" s="1"/>
  <c r="AR59" i="29521" a="1"/>
  <c r="AR59" i="29521" s="1"/>
  <c r="AQ55" i="29521" a="1"/>
  <c r="AQ55" i="29521" s="1"/>
  <c r="AO61" i="29521" a="1"/>
  <c r="AO61" i="29521" s="1"/>
  <c r="AQ59" i="29521" a="1"/>
  <c r="AQ59" i="29521" s="1"/>
  <c r="AO55" i="29521" a="1"/>
  <c r="AO55" i="29521" s="1"/>
  <c r="AP59" i="29521" a="1"/>
  <c r="AP59" i="29521" s="1"/>
  <c r="AN55" i="29521" a="1"/>
  <c r="AN55" i="29521" s="1"/>
  <c r="AQ72" i="29521" a="1"/>
  <c r="AQ72" i="29521" s="1"/>
  <c r="AN61" i="29521" a="1"/>
  <c r="AN61" i="29521" s="1"/>
  <c r="AO59" i="29521" a="1"/>
  <c r="AO59" i="29521" s="1"/>
  <c r="AR56" i="29521" a="1"/>
  <c r="AR56" i="29521" s="1"/>
  <c r="AR64" i="29521" a="1"/>
  <c r="AR64" i="29521" s="1"/>
  <c r="AQ56" i="29521" a="1"/>
  <c r="AQ56" i="29521" s="1"/>
  <c r="AP72" i="29521" a="1"/>
  <c r="AP72" i="29521" s="1"/>
  <c r="AQ64" i="29521" a="1"/>
  <c r="AQ64" i="29521" s="1"/>
  <c r="AN59" i="29521" a="1"/>
  <c r="AN59" i="29521" s="1"/>
  <c r="AO72" i="29521" a="1"/>
  <c r="AO72" i="29521" s="1"/>
  <c r="AR65" i="29521" a="1"/>
  <c r="AR65" i="29521" s="1"/>
  <c r="AO56" i="29521" a="1"/>
  <c r="AO56" i="29521" s="1"/>
  <c r="AR53" i="29521" a="1"/>
  <c r="AR53" i="29521" s="1"/>
  <c r="AQ52" i="29521" a="1"/>
  <c r="AQ52" i="29521" s="1"/>
  <c r="AQ51" i="29521" a="1"/>
  <c r="AQ51" i="29521" s="1"/>
  <c r="AN72" i="29521" a="1"/>
  <c r="AN72" i="29521" s="1"/>
  <c r="AQ65" i="29521" a="1"/>
  <c r="AQ65" i="29521" s="1"/>
  <c r="AO64" i="29521" a="1"/>
  <c r="AO64" i="29521" s="1"/>
  <c r="AQ53" i="29521" a="1"/>
  <c r="AQ53" i="29521" s="1"/>
  <c r="AP65" i="29521" a="1"/>
  <c r="AP65" i="29521" s="1"/>
  <c r="AR57" i="29521" a="1"/>
  <c r="AR57" i="29521" s="1"/>
  <c r="AN56" i="29521" a="1"/>
  <c r="AN56" i="29521" s="1"/>
  <c r="AO53" i="29521" a="1"/>
  <c r="AO53" i="29521" s="1"/>
  <c r="AN52" i="29521" a="1"/>
  <c r="AN52" i="29521" s="1"/>
  <c r="AR74" i="29521" a="1"/>
  <c r="AR74" i="29521" s="1"/>
  <c r="AN64" i="29521" a="1"/>
  <c r="AN64" i="29521" s="1"/>
  <c r="AQ63" i="29521" a="1"/>
  <c r="AQ63" i="29521" s="1"/>
  <c r="AN53" i="29521" a="1"/>
  <c r="AN53" i="29521" s="1"/>
  <c r="AN74" i="29521" a="1"/>
  <c r="AN74" i="29521" s="1"/>
  <c r="AP63" i="29521" a="1"/>
  <c r="AP63" i="29521" s="1"/>
  <c r="AQ57" i="29521" a="1"/>
  <c r="AQ57" i="29521" s="1"/>
  <c r="AN65" i="29521" a="1"/>
  <c r="AN65" i="29521" s="1"/>
  <c r="AO63" i="29521" a="1"/>
  <c r="AO63" i="29521" s="1"/>
  <c r="AO57" i="29521" a="1"/>
  <c r="AO57" i="29521" s="1"/>
  <c r="AR66" i="29521" a="1"/>
  <c r="AR66" i="29521" s="1"/>
  <c r="AR60" i="29521" a="1"/>
  <c r="AR60" i="29521" s="1"/>
  <c r="AN57" i="29521" a="1"/>
  <c r="AN57" i="29521" s="1"/>
  <c r="AQ66" i="29521" a="1"/>
  <c r="AQ66" i="29521" s="1"/>
  <c r="AN63" i="29521" a="1"/>
  <c r="AN63" i="29521" s="1"/>
  <c r="AQ60" i="29521" a="1"/>
  <c r="AQ60" i="29521" s="1"/>
  <c r="AR54" i="29521" a="1"/>
  <c r="AR54" i="29521" s="1"/>
  <c r="BY14" i="29521" a="1"/>
  <c r="BY14" i="29521" s="1"/>
  <c r="CB185" i="29521" a="1"/>
  <c r="CB185" i="29521" s="1"/>
  <c r="BY185" i="29521" a="1"/>
  <c r="BY185" i="29521" s="1"/>
  <c r="BZ181" i="29521" a="1"/>
  <c r="BZ181" i="29521" s="1"/>
  <c r="CB172" i="29521" a="1"/>
  <c r="CB172" i="29521" s="1"/>
  <c r="CA185" i="29521" a="1"/>
  <c r="CA185" i="29521" s="1"/>
  <c r="BY181" i="29521" a="1"/>
  <c r="BY181" i="29521" s="1"/>
  <c r="CA172" i="29521" a="1"/>
  <c r="CA172" i="29521" s="1"/>
  <c r="BZ172" i="29521" a="1"/>
  <c r="BZ172" i="29521" s="1"/>
  <c r="BZ185" i="29521" a="1"/>
  <c r="BZ185" i="29521" s="1"/>
  <c r="BX181" i="29521" a="1"/>
  <c r="BX181" i="29521" s="1"/>
  <c r="CB179" i="29521" a="1"/>
  <c r="CB179" i="29521" s="1"/>
  <c r="CB176" i="29521" a="1"/>
  <c r="CB176" i="29521" s="1"/>
  <c r="BY172" i="29521" a="1"/>
  <c r="BY172" i="29521" s="1"/>
  <c r="CA165" i="29521" a="1"/>
  <c r="CA165" i="29521" s="1"/>
  <c r="CA164" i="29521" a="1"/>
  <c r="CA164" i="29521" s="1"/>
  <c r="BX185" i="29521" a="1"/>
  <c r="BX185" i="29521" s="1"/>
  <c r="CB184" i="29521" a="1"/>
  <c r="CB184" i="29521" s="1"/>
  <c r="CA179" i="29521" a="1"/>
  <c r="CA179" i="29521" s="1"/>
  <c r="CA176" i="29521" a="1"/>
  <c r="CA176" i="29521" s="1"/>
  <c r="CB173" i="29521" a="1"/>
  <c r="CB173" i="29521" s="1"/>
  <c r="BX172" i="29521" a="1"/>
  <c r="BX172" i="29521" s="1"/>
  <c r="CA184" i="29521" a="1"/>
  <c r="CA184" i="29521" s="1"/>
  <c r="BZ179" i="29521" a="1"/>
  <c r="BZ179" i="29521" s="1"/>
  <c r="BZ176" i="29521" a="1"/>
  <c r="BZ176" i="29521" s="1"/>
  <c r="CA173" i="29521" a="1"/>
  <c r="CA173" i="29521" s="1"/>
  <c r="CA170" i="29521" a="1"/>
  <c r="CA170" i="29521" s="1"/>
  <c r="BZ184" i="29521" a="1"/>
  <c r="BZ184" i="29521" s="1"/>
  <c r="BY179" i="29521" a="1"/>
  <c r="BY179" i="29521" s="1"/>
  <c r="BY176" i="29521" a="1"/>
  <c r="BY176" i="29521" s="1"/>
  <c r="BZ173" i="29521" a="1"/>
  <c r="BZ173" i="29521" s="1"/>
  <c r="BX179" i="29521" a="1"/>
  <c r="BX179" i="29521" s="1"/>
  <c r="BX176" i="29521" a="1"/>
  <c r="BX176" i="29521" s="1"/>
  <c r="BY173" i="29521" a="1"/>
  <c r="BY173" i="29521" s="1"/>
  <c r="BY184" i="29521" a="1"/>
  <c r="BY184" i="29521" s="1"/>
  <c r="BX173" i="29521" a="1"/>
  <c r="BX173" i="29521" s="1"/>
  <c r="BX184" i="29521" a="1"/>
  <c r="BX184" i="29521" s="1"/>
  <c r="CB174" i="29521" a="1"/>
  <c r="CB174" i="29521" s="1"/>
  <c r="CB182" i="29521" a="1"/>
  <c r="CB182" i="29521" s="1"/>
  <c r="CA174" i="29521" a="1"/>
  <c r="CA174" i="29521" s="1"/>
  <c r="CB180" i="29521" a="1"/>
  <c r="CB180" i="29521" s="1"/>
  <c r="CB177" i="29521" a="1"/>
  <c r="CB177" i="29521" s="1"/>
  <c r="CA182" i="29521" a="1"/>
  <c r="CA182" i="29521" s="1"/>
  <c r="CA180" i="29521" a="1"/>
  <c r="CA180" i="29521" s="1"/>
  <c r="BZ174" i="29521" a="1"/>
  <c r="BZ174" i="29521" s="1"/>
  <c r="BX168" i="29521" a="1"/>
  <c r="BX168" i="29521" s="1"/>
  <c r="BZ182" i="29521" a="1"/>
  <c r="BZ182" i="29521" s="1"/>
  <c r="BZ180" i="29521" a="1"/>
  <c r="BZ180" i="29521" s="1"/>
  <c r="CA177" i="29521" a="1"/>
  <c r="CA177" i="29521" s="1"/>
  <c r="BY182" i="29521" a="1"/>
  <c r="BY182" i="29521" s="1"/>
  <c r="BY180" i="29521" a="1"/>
  <c r="BY180" i="29521" s="1"/>
  <c r="BZ177" i="29521" a="1"/>
  <c r="BZ177" i="29521" s="1"/>
  <c r="CB175" i="29521" a="1"/>
  <c r="CB175" i="29521" s="1"/>
  <c r="BY174" i="29521" a="1"/>
  <c r="BY174" i="29521" s="1"/>
  <c r="CB171" i="29521" a="1"/>
  <c r="CB171" i="29521" s="1"/>
  <c r="BZ166" i="29521" a="1"/>
  <c r="BZ166" i="29521" s="1"/>
  <c r="BX182" i="29521" a="1"/>
  <c r="BX182" i="29521" s="1"/>
  <c r="BX180" i="29521" a="1"/>
  <c r="BX180" i="29521" s="1"/>
  <c r="CA175" i="29521" a="1"/>
  <c r="CA175" i="29521" s="1"/>
  <c r="CB183" i="29521" a="1"/>
  <c r="CB183" i="29521" s="1"/>
  <c r="BY177" i="29521" a="1"/>
  <c r="BY177" i="29521" s="1"/>
  <c r="BZ175" i="29521" a="1"/>
  <c r="BZ175" i="29521" s="1"/>
  <c r="BX174" i="29521" a="1"/>
  <c r="BX174" i="29521" s="1"/>
  <c r="CA183" i="29521" a="1"/>
  <c r="CA183" i="29521" s="1"/>
  <c r="BX177" i="29521" a="1"/>
  <c r="BX177" i="29521" s="1"/>
  <c r="BY175" i="29521" a="1"/>
  <c r="BY175" i="29521" s="1"/>
  <c r="BZ183" i="29521" a="1"/>
  <c r="BZ183" i="29521" s="1"/>
  <c r="CB178" i="29521" a="1"/>
  <c r="CB178" i="29521" s="1"/>
  <c r="BY183" i="29521" a="1"/>
  <c r="BY183" i="29521" s="1"/>
  <c r="CA178" i="29521" a="1"/>
  <c r="CA178" i="29521" s="1"/>
  <c r="BX175" i="29521" a="1"/>
  <c r="BX175" i="29521" s="1"/>
  <c r="BX183" i="29521" a="1"/>
  <c r="BX183" i="29521" s="1"/>
  <c r="BZ178" i="29521" a="1"/>
  <c r="BZ178" i="29521" s="1"/>
  <c r="CB181" i="29521" a="1"/>
  <c r="CB181" i="29521" s="1"/>
  <c r="BY178" i="29521" a="1"/>
  <c r="BY178" i="29521" s="1"/>
  <c r="BX171" i="29521" a="1"/>
  <c r="BX171" i="29521" s="1"/>
  <c r="BY169" i="29521" a="1"/>
  <c r="BY169" i="29521" s="1"/>
  <c r="BZ168" i="29521" a="1"/>
  <c r="BZ168" i="29521" s="1"/>
  <c r="BZ167" i="29521" a="1"/>
  <c r="BZ167" i="29521" s="1"/>
  <c r="CB162" i="29521" a="1"/>
  <c r="CB162" i="29521" s="1"/>
  <c r="CB158" i="29521" a="1"/>
  <c r="CB158" i="29521" s="1"/>
  <c r="BY154" i="29521" a="1"/>
  <c r="BY154" i="29521" s="1"/>
  <c r="BZ171" i="29521" a="1"/>
  <c r="BZ171" i="29521" s="1"/>
  <c r="BX169" i="29521" a="1"/>
  <c r="BX169" i="29521" s="1"/>
  <c r="CA162" i="29521" a="1"/>
  <c r="CA162" i="29521" s="1"/>
  <c r="CA158" i="29521" a="1"/>
  <c r="CA158" i="29521" s="1"/>
  <c r="BX154" i="29521" a="1"/>
  <c r="BX154" i="29521" s="1"/>
  <c r="BZ152" i="29521" a="1"/>
  <c r="BZ152" i="29521" s="1"/>
  <c r="BY148" i="29521" a="1"/>
  <c r="BY148" i="29521" s="1"/>
  <c r="CA181" i="29521" a="1"/>
  <c r="CA181" i="29521" s="1"/>
  <c r="BY171" i="29521" a="1"/>
  <c r="BY171" i="29521" s="1"/>
  <c r="BY168" i="29521" a="1"/>
  <c r="BY168" i="29521" s="1"/>
  <c r="BY167" i="29521" a="1"/>
  <c r="BY167" i="29521" s="1"/>
  <c r="BZ162" i="29521" a="1"/>
  <c r="BZ162" i="29521" s="1"/>
  <c r="BY162" i="29521" a="1"/>
  <c r="BY162" i="29521" s="1"/>
  <c r="BZ158" i="29521" a="1"/>
  <c r="BZ158" i="29521" s="1"/>
  <c r="CB150" i="29521" a="1"/>
  <c r="CB150" i="29521" s="1"/>
  <c r="BY146" i="29521" a="1"/>
  <c r="BY146" i="29521" s="1"/>
  <c r="CB170" i="29521" a="1"/>
  <c r="CB170" i="29521" s="1"/>
  <c r="BX167" i="29521" a="1"/>
  <c r="BX167" i="29521" s="1"/>
  <c r="BY158" i="29521" a="1"/>
  <c r="BY158" i="29521" s="1"/>
  <c r="CB155" i="29521" a="1"/>
  <c r="CB155" i="29521" s="1"/>
  <c r="BX162" i="29521" a="1"/>
  <c r="BX162" i="29521" s="1"/>
  <c r="BX158" i="29521" a="1"/>
  <c r="BX158" i="29521" s="1"/>
  <c r="CA155" i="29521" a="1"/>
  <c r="CA155" i="29521" s="1"/>
  <c r="BZ170" i="29521" a="1"/>
  <c r="BZ170" i="29521" s="1"/>
  <c r="CB164" i="29521" a="1"/>
  <c r="CB164" i="29521" s="1"/>
  <c r="BZ155" i="29521" a="1"/>
  <c r="BZ155" i="29521" s="1"/>
  <c r="BY170" i="29521" a="1"/>
  <c r="BY170" i="29521" s="1"/>
  <c r="BY155" i="29521" a="1"/>
  <c r="BY155" i="29521" s="1"/>
  <c r="BX170" i="29521" a="1"/>
  <c r="BX170" i="29521" s="1"/>
  <c r="CB160" i="29521" a="1"/>
  <c r="CB160" i="29521" s="1"/>
  <c r="BX155" i="29521" a="1"/>
  <c r="BX155" i="29521" s="1"/>
  <c r="CB166" i="29521" a="1"/>
  <c r="CB166" i="29521" s="1"/>
  <c r="BZ164" i="29521" a="1"/>
  <c r="BZ164" i="29521" s="1"/>
  <c r="CA160" i="29521" a="1"/>
  <c r="CA160" i="29521" s="1"/>
  <c r="CB157" i="29521" a="1"/>
  <c r="CB157" i="29521" s="1"/>
  <c r="CA166" i="29521" a="1"/>
  <c r="CA166" i="29521" s="1"/>
  <c r="BZ160" i="29521" a="1"/>
  <c r="BZ160" i="29521" s="1"/>
  <c r="CA157" i="29521" a="1"/>
  <c r="CA157" i="29521" s="1"/>
  <c r="BY166" i="29521" a="1"/>
  <c r="BY166" i="29521" s="1"/>
  <c r="BY164" i="29521" a="1"/>
  <c r="BY164" i="29521" s="1"/>
  <c r="BY160" i="29521" a="1"/>
  <c r="BY160" i="29521" s="1"/>
  <c r="BX166" i="29521" a="1"/>
  <c r="BX166" i="29521" s="1"/>
  <c r="BX164" i="29521" a="1"/>
  <c r="BX164" i="29521" s="1"/>
  <c r="BX160" i="29521" a="1"/>
  <c r="BX160" i="29521" s="1"/>
  <c r="BZ157" i="29521" a="1"/>
  <c r="BZ157" i="29521" s="1"/>
  <c r="BX178" i="29521" a="1"/>
  <c r="BX178" i="29521" s="1"/>
  <c r="BY157" i="29521" a="1"/>
  <c r="BY157" i="29521" s="1"/>
  <c r="CA149" i="29521" a="1"/>
  <c r="CA149" i="29521" s="1"/>
  <c r="BY147" i="29521" a="1"/>
  <c r="BY147" i="29521" s="1"/>
  <c r="BX157" i="29521" a="1"/>
  <c r="BX157" i="29521" s="1"/>
  <c r="CB165" i="29521" a="1"/>
  <c r="CB165" i="29521" s="1"/>
  <c r="CB161" i="29521" a="1"/>
  <c r="CB161" i="29521" s="1"/>
  <c r="CB159" i="29521" a="1"/>
  <c r="CB159" i="29521" s="1"/>
  <c r="CA153" i="29521" a="1"/>
  <c r="CA153" i="29521" s="1"/>
  <c r="BZ165" i="29521" a="1"/>
  <c r="BZ165" i="29521" s="1"/>
  <c r="CA161" i="29521" a="1"/>
  <c r="CA161" i="29521" s="1"/>
  <c r="CA159" i="29521" a="1"/>
  <c r="CA159" i="29521" s="1"/>
  <c r="BY165" i="29521" a="1"/>
  <c r="BY165" i="29521" s="1"/>
  <c r="CB163" i="29521" a="1"/>
  <c r="CB163" i="29521" s="1"/>
  <c r="BZ161" i="29521" a="1"/>
  <c r="BZ161" i="29521" s="1"/>
  <c r="BZ159" i="29521" a="1"/>
  <c r="BZ159" i="29521" s="1"/>
  <c r="CB156" i="29521" a="1"/>
  <c r="CB156" i="29521" s="1"/>
  <c r="BX165" i="29521" a="1"/>
  <c r="BX165" i="29521" s="1"/>
  <c r="CA163" i="29521" a="1"/>
  <c r="CA163" i="29521" s="1"/>
  <c r="BY161" i="29521" a="1"/>
  <c r="BY161" i="29521" s="1"/>
  <c r="BY159" i="29521" a="1"/>
  <c r="BY159" i="29521" s="1"/>
  <c r="CA156" i="29521" a="1"/>
  <c r="CA156" i="29521" s="1"/>
  <c r="BX161" i="29521" a="1"/>
  <c r="BX161" i="29521" s="1"/>
  <c r="BX159" i="29521" a="1"/>
  <c r="BX159" i="29521" s="1"/>
  <c r="BZ163" i="29521" a="1"/>
  <c r="BZ163" i="29521" s="1"/>
  <c r="BZ156" i="29521" a="1"/>
  <c r="BZ156" i="29521" s="1"/>
  <c r="CB169" i="29521" a="1"/>
  <c r="CB169" i="29521" s="1"/>
  <c r="CB168" i="29521" a="1"/>
  <c r="CB168" i="29521" s="1"/>
  <c r="BY163" i="29521" a="1"/>
  <c r="BY163" i="29521" s="1"/>
  <c r="BY156" i="29521" a="1"/>
  <c r="BY156" i="29521" s="1"/>
  <c r="CB154" i="29521" a="1"/>
  <c r="CB154" i="29521" s="1"/>
  <c r="CA169" i="29521" a="1"/>
  <c r="CA169" i="29521" s="1"/>
  <c r="CA168" i="29521" a="1"/>
  <c r="CA168" i="29521" s="1"/>
  <c r="CB167" i="29521" a="1"/>
  <c r="CB167" i="29521" s="1"/>
  <c r="BX163" i="29521" a="1"/>
  <c r="BX163" i="29521" s="1"/>
  <c r="BX156" i="29521" a="1"/>
  <c r="BX156" i="29521" s="1"/>
  <c r="CA171" i="29521" a="1"/>
  <c r="CA171" i="29521" s="1"/>
  <c r="BZ169" i="29521" a="1"/>
  <c r="BZ169" i="29521" s="1"/>
  <c r="CA167" i="29521" a="1"/>
  <c r="CA167" i="29521" s="1"/>
  <c r="BZ153" i="29521" a="1"/>
  <c r="BZ153" i="29521" s="1"/>
  <c r="CB147" i="29521" a="1"/>
  <c r="CB147" i="29521" s="1"/>
  <c r="BY144" i="29521" a="1"/>
  <c r="BY144" i="29521" s="1"/>
  <c r="BY153" i="29521" a="1"/>
  <c r="BY153" i="29521" s="1"/>
  <c r="CA147" i="29521" a="1"/>
  <c r="CA147" i="29521" s="1"/>
  <c r="BX144" i="29521" a="1"/>
  <c r="BX144" i="29521" s="1"/>
  <c r="CB143" i="29521" a="1"/>
  <c r="CB143" i="29521" s="1"/>
  <c r="BX153" i="29521" a="1"/>
  <c r="BX153" i="29521" s="1"/>
  <c r="CB148" i="29521" a="1"/>
  <c r="CB148" i="29521" s="1"/>
  <c r="BZ147" i="29521" a="1"/>
  <c r="BZ147" i="29521" s="1"/>
  <c r="CA148" i="29521" a="1"/>
  <c r="CA148" i="29521" s="1"/>
  <c r="BX147" i="29521" a="1"/>
  <c r="BX147" i="29521" s="1"/>
  <c r="CB146" i="29521" a="1"/>
  <c r="CB146" i="29521" s="1"/>
  <c r="CA143" i="29521" a="1"/>
  <c r="CA143" i="29521" s="1"/>
  <c r="BZ135" i="29521" a="1"/>
  <c r="BZ135" i="29521" s="1"/>
  <c r="CB130" i="29521" a="1"/>
  <c r="CB130" i="29521" s="1"/>
  <c r="CA121" i="29521" a="1"/>
  <c r="CA121" i="29521" s="1"/>
  <c r="BZ148" i="29521" a="1"/>
  <c r="BZ148" i="29521" s="1"/>
  <c r="BZ143" i="29521" a="1"/>
  <c r="BZ143" i="29521" s="1"/>
  <c r="CB136" i="29521" a="1"/>
  <c r="CB136" i="29521" s="1"/>
  <c r="CA154" i="29521" a="1"/>
  <c r="CA154" i="29521" s="1"/>
  <c r="CB149" i="29521" a="1"/>
  <c r="CB149" i="29521" s="1"/>
  <c r="BX148" i="29521" a="1"/>
  <c r="BX148" i="29521" s="1"/>
  <c r="CA146" i="29521" a="1"/>
  <c r="CA146" i="29521" s="1"/>
  <c r="BY143" i="29521" a="1"/>
  <c r="BY143" i="29521" s="1"/>
  <c r="CA136" i="29521" a="1"/>
  <c r="CA136" i="29521" s="1"/>
  <c r="BZ154" i="29521" a="1"/>
  <c r="BZ154" i="29521" s="1"/>
  <c r="BZ146" i="29521" a="1"/>
  <c r="BZ146" i="29521" s="1"/>
  <c r="BZ149" i="29521" a="1"/>
  <c r="BZ149" i="29521" s="1"/>
  <c r="BX143" i="29521" a="1"/>
  <c r="BX143" i="29521" s="1"/>
  <c r="CB140" i="29521" a="1"/>
  <c r="CB140" i="29521" s="1"/>
  <c r="CB137" i="29521" a="1"/>
  <c r="CB137" i="29521" s="1"/>
  <c r="BZ136" i="29521" a="1"/>
  <c r="BZ136" i="29521" s="1"/>
  <c r="BY149" i="29521" a="1"/>
  <c r="BY149" i="29521" s="1"/>
  <c r="CA137" i="29521" a="1"/>
  <c r="CA137" i="29521" s="1"/>
  <c r="BX146" i="29521" a="1"/>
  <c r="BX146" i="29521" s="1"/>
  <c r="CA140" i="29521" a="1"/>
  <c r="CA140" i="29521" s="1"/>
  <c r="BZ137" i="29521" a="1"/>
  <c r="BZ137" i="29521" s="1"/>
  <c r="BX149" i="29521" a="1"/>
  <c r="BX149" i="29521" s="1"/>
  <c r="CB142" i="29521" a="1"/>
  <c r="CB142" i="29521" s="1"/>
  <c r="BZ140" i="29521" a="1"/>
  <c r="BZ140" i="29521" s="1"/>
  <c r="CB138" i="29521" a="1"/>
  <c r="CB138" i="29521" s="1"/>
  <c r="CA150" i="29521" a="1"/>
  <c r="CA150" i="29521" s="1"/>
  <c r="CA142" i="29521" a="1"/>
  <c r="CA142" i="29521" s="1"/>
  <c r="BY140" i="29521" a="1"/>
  <c r="BY140" i="29521" s="1"/>
  <c r="CA138" i="29521" a="1"/>
  <c r="CA138" i="29521" s="1"/>
  <c r="BY137" i="29521" a="1"/>
  <c r="BY137" i="29521" s="1"/>
  <c r="BZ150" i="29521" a="1"/>
  <c r="BZ150" i="29521" s="1"/>
  <c r="BZ142" i="29521" a="1"/>
  <c r="BZ142" i="29521" s="1"/>
  <c r="BX140" i="29521" a="1"/>
  <c r="BX140" i="29521" s="1"/>
  <c r="BX137" i="29521" a="1"/>
  <c r="BX137" i="29521" s="1"/>
  <c r="CB152" i="29521" a="1"/>
  <c r="CB152" i="29521" s="1"/>
  <c r="CB151" i="29521" a="1"/>
  <c r="CB151" i="29521" s="1"/>
  <c r="BY150" i="29521" a="1"/>
  <c r="BY150" i="29521" s="1"/>
  <c r="BY142" i="29521" a="1"/>
  <c r="BY142" i="29521" s="1"/>
  <c r="BZ138" i="29521" a="1"/>
  <c r="BZ138" i="29521" s="1"/>
  <c r="BY133" i="29521" a="1"/>
  <c r="BY133" i="29521" s="1"/>
  <c r="CB131" i="29521" a="1"/>
  <c r="CB131" i="29521" s="1"/>
  <c r="CA152" i="29521" a="1"/>
  <c r="CA152" i="29521" s="1"/>
  <c r="BX150" i="29521" a="1"/>
  <c r="BX150" i="29521" s="1"/>
  <c r="BX142" i="29521" a="1"/>
  <c r="BX142" i="29521" s="1"/>
  <c r="BY152" i="29521" a="1"/>
  <c r="BY152" i="29521" s="1"/>
  <c r="CA151" i="29521" a="1"/>
  <c r="CA151" i="29521" s="1"/>
  <c r="BY138" i="29521" a="1"/>
  <c r="BY138" i="29521" s="1"/>
  <c r="BZ131" i="29521" a="1"/>
  <c r="BZ131" i="29521" s="1"/>
  <c r="BZ124" i="29521" a="1"/>
  <c r="BZ124" i="29521" s="1"/>
  <c r="BY122" i="29521" a="1"/>
  <c r="BY122" i="29521" s="1"/>
  <c r="BX152" i="29521" a="1"/>
  <c r="BX152" i="29521" s="1"/>
  <c r="BZ151" i="29521" a="1"/>
  <c r="BZ151" i="29521" s="1"/>
  <c r="BX138" i="29521" a="1"/>
  <c r="BX138" i="29521" s="1"/>
  <c r="BY151" i="29521" a="1"/>
  <c r="BY151" i="29521" s="1"/>
  <c r="CB145" i="29521" a="1"/>
  <c r="CB145" i="29521" s="1"/>
  <c r="BX151" i="29521" a="1"/>
  <c r="BX151" i="29521" s="1"/>
  <c r="CA145" i="29521" a="1"/>
  <c r="CA145" i="29521" s="1"/>
  <c r="CB141" i="29521" a="1"/>
  <c r="CB141" i="29521" s="1"/>
  <c r="BZ145" i="29521" a="1"/>
  <c r="BZ145" i="29521" s="1"/>
  <c r="CA141" i="29521" a="1"/>
  <c r="CA141" i="29521" s="1"/>
  <c r="CB139" i="29521" a="1"/>
  <c r="CB139" i="29521" s="1"/>
  <c r="BY145" i="29521" a="1"/>
  <c r="BY145" i="29521" s="1"/>
  <c r="BZ141" i="29521" a="1"/>
  <c r="BZ141" i="29521" s="1"/>
  <c r="CA139" i="29521" a="1"/>
  <c r="CA139" i="29521" s="1"/>
  <c r="BX145" i="29521" a="1"/>
  <c r="BX145" i="29521" s="1"/>
  <c r="CB144" i="29521" a="1"/>
  <c r="CB144" i="29521" s="1"/>
  <c r="BY141" i="29521" a="1"/>
  <c r="BY141" i="29521" s="1"/>
  <c r="BZ139" i="29521" a="1"/>
  <c r="BZ139" i="29521" s="1"/>
  <c r="CA144" i="29521" a="1"/>
  <c r="CA144" i="29521" s="1"/>
  <c r="BX141" i="29521" a="1"/>
  <c r="BX141" i="29521" s="1"/>
  <c r="BY139" i="29521" a="1"/>
  <c r="BY139" i="29521" s="1"/>
  <c r="CB153" i="29521" a="1"/>
  <c r="CB153" i="29521" s="1"/>
  <c r="BZ144" i="29521" a="1"/>
  <c r="BZ144" i="29521" s="1"/>
  <c r="BX139" i="29521" a="1"/>
  <c r="BX139" i="29521" s="1"/>
  <c r="BY135" i="29521" a="1"/>
  <c r="BY135" i="29521" s="1"/>
  <c r="BX134" i="29521" a="1"/>
  <c r="BX134" i="29521" s="1"/>
  <c r="BZ133" i="29521" a="1"/>
  <c r="BZ133" i="29521" s="1"/>
  <c r="CB132" i="29521" a="1"/>
  <c r="CB132" i="29521" s="1"/>
  <c r="BY130" i="29521" a="1"/>
  <c r="BY130" i="29521" s="1"/>
  <c r="BZ128" i="29521" a="1"/>
  <c r="BZ128" i="29521" s="1"/>
  <c r="CA120" i="29521" a="1"/>
  <c r="CA120" i="29521" s="1"/>
  <c r="CB118" i="29521" a="1"/>
  <c r="CB118" i="29521" s="1"/>
  <c r="CA114" i="29521" a="1"/>
  <c r="CA114" i="29521" s="1"/>
  <c r="BX133" i="29521" a="1"/>
  <c r="BX133" i="29521" s="1"/>
  <c r="CA132" i="29521" a="1"/>
  <c r="CA132" i="29521" s="1"/>
  <c r="BX130" i="29521" a="1"/>
  <c r="BX130" i="29521" s="1"/>
  <c r="BY128" i="29521" a="1"/>
  <c r="BY128" i="29521" s="1"/>
  <c r="CB124" i="29521" a="1"/>
  <c r="CB124" i="29521" s="1"/>
  <c r="CB123" i="29521" a="1"/>
  <c r="CB123" i="29521" s="1"/>
  <c r="BZ120" i="29521" a="1"/>
  <c r="BZ120" i="29521" s="1"/>
  <c r="CA118" i="29521" a="1"/>
  <c r="CA118" i="29521" s="1"/>
  <c r="BX117" i="29521" a="1"/>
  <c r="BX117" i="29521" s="1"/>
  <c r="CA111" i="29521" a="1"/>
  <c r="CA111" i="29521" s="1"/>
  <c r="BZ108" i="29521" a="1"/>
  <c r="BZ108" i="29521" s="1"/>
  <c r="BX104" i="29521" a="1"/>
  <c r="BX104" i="29521" s="1"/>
  <c r="CA102" i="29521" a="1"/>
  <c r="CA102" i="29521" s="1"/>
  <c r="BX135" i="29521" a="1"/>
  <c r="BX135" i="29521" s="1"/>
  <c r="BX128" i="29521" a="1"/>
  <c r="BX128" i="29521" s="1"/>
  <c r="CA124" i="29521" a="1"/>
  <c r="CA124" i="29521" s="1"/>
  <c r="BY120" i="29521" a="1"/>
  <c r="BY120" i="29521" s="1"/>
  <c r="BZ118" i="29521" a="1"/>
  <c r="BZ118" i="29521" s="1"/>
  <c r="BZ114" i="29521" a="1"/>
  <c r="BZ114" i="29521" s="1"/>
  <c r="BZ132" i="29521" a="1"/>
  <c r="BZ132" i="29521" s="1"/>
  <c r="BY124" i="29521" a="1"/>
  <c r="BY124" i="29521" s="1"/>
  <c r="CA123" i="29521" a="1"/>
  <c r="CA123" i="29521" s="1"/>
  <c r="BX120" i="29521" a="1"/>
  <c r="BX120" i="29521" s="1"/>
  <c r="BY118" i="29521" a="1"/>
  <c r="BY118" i="29521" s="1"/>
  <c r="BY114" i="29521" a="1"/>
  <c r="BY114" i="29521" s="1"/>
  <c r="BY111" i="29521" a="1"/>
  <c r="BY111" i="29521" s="1"/>
  <c r="BY108" i="29521" a="1"/>
  <c r="BY108" i="29521" s="1"/>
  <c r="BY105" i="29521" a="1"/>
  <c r="BY105" i="29521" s="1"/>
  <c r="BY102" i="29521" a="1"/>
  <c r="BY102" i="29521" s="1"/>
  <c r="BY132" i="29521" a="1"/>
  <c r="BY132" i="29521" s="1"/>
  <c r="CB127" i="29521" a="1"/>
  <c r="CB127" i="29521" s="1"/>
  <c r="BZ123" i="29521" a="1"/>
  <c r="BZ123" i="29521" s="1"/>
  <c r="BX114" i="29521" a="1"/>
  <c r="BX114" i="29521" s="1"/>
  <c r="BX132" i="29521" a="1"/>
  <c r="BX132" i="29521" s="1"/>
  <c r="CA127" i="29521" a="1"/>
  <c r="CA127" i="29521" s="1"/>
  <c r="BX124" i="29521" a="1"/>
  <c r="BX124" i="29521" s="1"/>
  <c r="BY123" i="29521" a="1"/>
  <c r="BY123" i="29521" s="1"/>
  <c r="BX118" i="29521" a="1"/>
  <c r="BX118" i="29521" s="1"/>
  <c r="BZ127" i="29521" a="1"/>
  <c r="BZ127" i="29521" s="1"/>
  <c r="BY127" i="29521" a="1"/>
  <c r="BY127" i="29521" s="1"/>
  <c r="CB126" i="29521" a="1"/>
  <c r="CB126" i="29521" s="1"/>
  <c r="BX123" i="29521" a="1"/>
  <c r="BX123" i="29521" s="1"/>
  <c r="BX127" i="29521" a="1"/>
  <c r="BX127" i="29521" s="1"/>
  <c r="CA126" i="29521" a="1"/>
  <c r="CA126" i="29521" s="1"/>
  <c r="CB115" i="29521" a="1"/>
  <c r="CB115" i="29521" s="1"/>
  <c r="BZ126" i="29521" a="1"/>
  <c r="BZ126" i="29521" s="1"/>
  <c r="BY126" i="29521" a="1"/>
  <c r="BY126" i="29521" s="1"/>
  <c r="CB122" i="29521" a="1"/>
  <c r="CB122" i="29521" s="1"/>
  <c r="CA115" i="29521" a="1"/>
  <c r="CA115" i="29521" s="1"/>
  <c r="BX126" i="29521" a="1"/>
  <c r="BX126" i="29521" s="1"/>
  <c r="CA122" i="29521" a="1"/>
  <c r="CA122" i="29521" s="1"/>
  <c r="CB119" i="29521" a="1"/>
  <c r="CB119" i="29521" s="1"/>
  <c r="CB116" i="29521" a="1"/>
  <c r="CB116" i="29521" s="1"/>
  <c r="BZ115" i="29521" a="1"/>
  <c r="BZ115" i="29521" s="1"/>
  <c r="BZ112" i="29521" a="1"/>
  <c r="BZ112" i="29521" s="1"/>
  <c r="BY136" i="29521" a="1"/>
  <c r="BY136" i="29521" s="1"/>
  <c r="BZ122" i="29521" a="1"/>
  <c r="BZ122" i="29521" s="1"/>
  <c r="CA119" i="29521" a="1"/>
  <c r="CA119" i="29521" s="1"/>
  <c r="CA116" i="29521" a="1"/>
  <c r="CA116" i="29521" s="1"/>
  <c r="BY115" i="29521" a="1"/>
  <c r="BY115" i="29521" s="1"/>
  <c r="BX136" i="29521" a="1"/>
  <c r="BX136" i="29521" s="1"/>
  <c r="BX122" i="29521" a="1"/>
  <c r="BX122" i="29521" s="1"/>
  <c r="BZ119" i="29521" a="1"/>
  <c r="BZ119" i="29521" s="1"/>
  <c r="BZ116" i="29521" a="1"/>
  <c r="BZ116" i="29521" s="1"/>
  <c r="BX112" i="29521" a="1"/>
  <c r="BX112" i="29521" s="1"/>
  <c r="BX109" i="29521" a="1"/>
  <c r="BX109" i="29521" s="1"/>
  <c r="BZ106" i="29521" a="1"/>
  <c r="BZ106" i="29521" s="1"/>
  <c r="BX103" i="29521" a="1"/>
  <c r="BX103" i="29521" s="1"/>
  <c r="CB101" i="29521" a="1"/>
  <c r="CB101" i="29521" s="1"/>
  <c r="BY119" i="29521" a="1"/>
  <c r="BY119" i="29521" s="1"/>
  <c r="BY116" i="29521" a="1"/>
  <c r="BY116" i="29521" s="1"/>
  <c r="CB125" i="29521" a="1"/>
  <c r="CB125" i="29521" s="1"/>
  <c r="CB113" i="29521" a="1"/>
  <c r="CB113" i="29521" s="1"/>
  <c r="CB107" i="29521" a="1"/>
  <c r="CB107" i="29521" s="1"/>
  <c r="BX106" i="29521" a="1"/>
  <c r="BX106" i="29521" s="1"/>
  <c r="BZ101" i="29521" a="1"/>
  <c r="BZ101" i="29521" s="1"/>
  <c r="CA125" i="29521" a="1"/>
  <c r="CA125" i="29521" s="1"/>
  <c r="BX119" i="29521" a="1"/>
  <c r="BX119" i="29521" s="1"/>
  <c r="BX116" i="29521" a="1"/>
  <c r="BX116" i="29521" s="1"/>
  <c r="CB121" i="29521" a="1"/>
  <c r="CB121" i="29521" s="1"/>
  <c r="CB129" i="29521" a="1"/>
  <c r="CB129" i="29521" s="1"/>
  <c r="BZ125" i="29521" a="1"/>
  <c r="BZ125" i="29521" s="1"/>
  <c r="BZ121" i="29521" a="1"/>
  <c r="BZ121" i="29521" s="1"/>
  <c r="CB117" i="29521" a="1"/>
  <c r="CB117" i="29521" s="1"/>
  <c r="CB134" i="29521" a="1"/>
  <c r="CB134" i="29521" s="1"/>
  <c r="CA129" i="29521" a="1"/>
  <c r="CA129" i="29521" s="1"/>
  <c r="BY121" i="29521" a="1"/>
  <c r="BY121" i="29521" s="1"/>
  <c r="CA130" i="29521" a="1"/>
  <c r="CA130" i="29521" s="1"/>
  <c r="BZ129" i="29521" a="1"/>
  <c r="BZ129" i="29521" s="1"/>
  <c r="BY125" i="29521" a="1"/>
  <c r="BY125" i="29521" s="1"/>
  <c r="BX121" i="29521" a="1"/>
  <c r="BX121" i="29521" s="1"/>
  <c r="CA117" i="29521" a="1"/>
  <c r="CA117" i="29521" s="1"/>
  <c r="CA134" i="29521" a="1"/>
  <c r="CA134" i="29521" s="1"/>
  <c r="CA131" i="29521" a="1"/>
  <c r="CA131" i="29521" s="1"/>
  <c r="BY129" i="29521" a="1"/>
  <c r="BY129" i="29521" s="1"/>
  <c r="BX125" i="29521" a="1"/>
  <c r="BX125" i="29521" s="1"/>
  <c r="BZ117" i="29521" a="1"/>
  <c r="BZ117" i="29521" s="1"/>
  <c r="CB135" i="29521" a="1"/>
  <c r="CB135" i="29521" s="1"/>
  <c r="BZ134" i="29521" a="1"/>
  <c r="BZ134" i="29521" s="1"/>
  <c r="CB133" i="29521" a="1"/>
  <c r="CB133" i="29521" s="1"/>
  <c r="BY131" i="29521" a="1"/>
  <c r="BY131" i="29521" s="1"/>
  <c r="BZ130" i="29521" a="1"/>
  <c r="BZ130" i="29521" s="1"/>
  <c r="BX129" i="29521" a="1"/>
  <c r="BX129" i="29521" s="1"/>
  <c r="CB128" i="29521" a="1"/>
  <c r="CB128" i="29521" s="1"/>
  <c r="CA135" i="29521" a="1"/>
  <c r="CA135" i="29521" s="1"/>
  <c r="BY134" i="29521" a="1"/>
  <c r="BY134" i="29521" s="1"/>
  <c r="CA133" i="29521" a="1"/>
  <c r="CA133" i="29521" s="1"/>
  <c r="BX131" i="29521" a="1"/>
  <c r="BX131" i="29521" s="1"/>
  <c r="CA128" i="29521" a="1"/>
  <c r="CA128" i="29521" s="1"/>
  <c r="CB120" i="29521" a="1"/>
  <c r="CB120" i="29521" s="1"/>
  <c r="BY117" i="29521" a="1"/>
  <c r="BY117" i="29521" s="1"/>
  <c r="CB114" i="29521" a="1"/>
  <c r="CB114" i="29521" s="1"/>
  <c r="CA112" i="29521" a="1"/>
  <c r="CA112" i="29521" s="1"/>
  <c r="BX110" i="29521" a="1"/>
  <c r="BX110" i="29521" s="1"/>
  <c r="BX107" i="29521" a="1"/>
  <c r="BX107" i="29521" s="1"/>
  <c r="CB105" i="29521" a="1"/>
  <c r="CB105" i="29521" s="1"/>
  <c r="BX95" i="29521" a="1"/>
  <c r="BX95" i="29521" s="1"/>
  <c r="CA92" i="29521" a="1"/>
  <c r="CA92" i="29521" s="1"/>
  <c r="BY89" i="29521" a="1"/>
  <c r="BY89" i="29521" s="1"/>
  <c r="BY112" i="29521" a="1"/>
  <c r="BY112" i="29521" s="1"/>
  <c r="CB106" i="29521" a="1"/>
  <c r="CB106" i="29521" s="1"/>
  <c r="CA105" i="29521" a="1"/>
  <c r="CA105" i="29521" s="1"/>
  <c r="BZ92" i="29521" a="1"/>
  <c r="BZ92" i="29521" s="1"/>
  <c r="BX87" i="29521" a="1"/>
  <c r="BX87" i="29521" s="1"/>
  <c r="BX85" i="29521" a="1"/>
  <c r="BX85" i="29521" s="1"/>
  <c r="BX81" i="29521" a="1"/>
  <c r="BX81" i="29521" s="1"/>
  <c r="BY78" i="29521" a="1"/>
  <c r="BY78" i="29521" s="1"/>
  <c r="CA76" i="29521" a="1"/>
  <c r="CA76" i="29521" s="1"/>
  <c r="CA106" i="29521" a="1"/>
  <c r="CA106" i="29521" s="1"/>
  <c r="BZ105" i="29521" a="1"/>
  <c r="BZ105" i="29521" s="1"/>
  <c r="CB100" i="29521" a="1"/>
  <c r="CB100" i="29521" s="1"/>
  <c r="CB99" i="29521" a="1"/>
  <c r="CB99" i="29521" s="1"/>
  <c r="CB94" i="29521" a="1"/>
  <c r="CB94" i="29521" s="1"/>
  <c r="BY92" i="29521" a="1"/>
  <c r="BY92" i="29521" s="1"/>
  <c r="BX105" i="29521" a="1"/>
  <c r="BX105" i="29521" s="1"/>
  <c r="CB103" i="29521" a="1"/>
  <c r="CB103" i="29521" s="1"/>
  <c r="CA100" i="29521" a="1"/>
  <c r="CA100" i="29521" s="1"/>
  <c r="CA99" i="29521" a="1"/>
  <c r="CA99" i="29521" s="1"/>
  <c r="CB91" i="29521" a="1"/>
  <c r="CB91" i="29521" s="1"/>
  <c r="BY76" i="29521" a="1"/>
  <c r="BY76" i="29521" s="1"/>
  <c r="BY106" i="29521" a="1"/>
  <c r="BY106" i="29521" s="1"/>
  <c r="CA103" i="29521" a="1"/>
  <c r="CA103" i="29521" s="1"/>
  <c r="CB102" i="29521" a="1"/>
  <c r="CB102" i="29521" s="1"/>
  <c r="CA101" i="29521" a="1"/>
  <c r="CA101" i="29521" s="1"/>
  <c r="BZ100" i="29521" a="1"/>
  <c r="BZ100" i="29521" s="1"/>
  <c r="BZ99" i="29521" a="1"/>
  <c r="BZ99" i="29521" s="1"/>
  <c r="CA94" i="29521" a="1"/>
  <c r="CA94" i="29521" s="1"/>
  <c r="BX92" i="29521" a="1"/>
  <c r="BX92" i="29521" s="1"/>
  <c r="CB104" i="29521" a="1"/>
  <c r="CB104" i="29521" s="1"/>
  <c r="BY99" i="29521" a="1"/>
  <c r="BY99" i="29521" s="1"/>
  <c r="CB98" i="29521" a="1"/>
  <c r="CB98" i="29521" s="1"/>
  <c r="BZ94" i="29521" a="1"/>
  <c r="BZ94" i="29521" s="1"/>
  <c r="CA91" i="29521" a="1"/>
  <c r="CA91" i="29521" s="1"/>
  <c r="CA113" i="29521" a="1"/>
  <c r="CA113" i="29521" s="1"/>
  <c r="CA104" i="29521" a="1"/>
  <c r="CA104" i="29521" s="1"/>
  <c r="BZ103" i="29521" a="1"/>
  <c r="BZ103" i="29521" s="1"/>
  <c r="BZ102" i="29521" a="1"/>
  <c r="BZ102" i="29521" s="1"/>
  <c r="BY101" i="29521" a="1"/>
  <c r="BY101" i="29521" s="1"/>
  <c r="BY100" i="29521" a="1"/>
  <c r="BY100" i="29521" s="1"/>
  <c r="CA98" i="29521" a="1"/>
  <c r="CA98" i="29521" s="1"/>
  <c r="BY94" i="29521" a="1"/>
  <c r="BY94" i="29521" s="1"/>
  <c r="BZ91" i="29521" a="1"/>
  <c r="BZ91" i="29521" s="1"/>
  <c r="BZ113" i="29521" a="1"/>
  <c r="BZ113" i="29521" s="1"/>
  <c r="BY103" i="29521" a="1"/>
  <c r="BY103" i="29521" s="1"/>
  <c r="BX102" i="29521" a="1"/>
  <c r="BX102" i="29521" s="1"/>
  <c r="BX101" i="29521" a="1"/>
  <c r="BX101" i="29521" s="1"/>
  <c r="BX100" i="29521" a="1"/>
  <c r="BX100" i="29521" s="1"/>
  <c r="BX99" i="29521" a="1"/>
  <c r="BX99" i="29521" s="1"/>
  <c r="BX94" i="29521" a="1"/>
  <c r="BX94" i="29521" s="1"/>
  <c r="BY91" i="29521" a="1"/>
  <c r="BY91" i="29521" s="1"/>
  <c r="BY113" i="29521" a="1"/>
  <c r="BY113" i="29521" s="1"/>
  <c r="BZ104" i="29521" a="1"/>
  <c r="BZ104" i="29521" s="1"/>
  <c r="BZ98" i="29521" a="1"/>
  <c r="BZ98" i="29521" s="1"/>
  <c r="BX91" i="29521" a="1"/>
  <c r="BX91" i="29521" s="1"/>
  <c r="BY104" i="29521" a="1"/>
  <c r="BY104" i="29521" s="1"/>
  <c r="BY98" i="29521" a="1"/>
  <c r="BY98" i="29521" s="1"/>
  <c r="BX113" i="29521" a="1"/>
  <c r="BX113" i="29521" s="1"/>
  <c r="BX98" i="29521" a="1"/>
  <c r="BX98" i="29521" s="1"/>
  <c r="CB97" i="29521" a="1"/>
  <c r="CB97" i="29521" s="1"/>
  <c r="CB93" i="29521" a="1"/>
  <c r="CB93" i="29521" s="1"/>
  <c r="CA97" i="29521" a="1"/>
  <c r="CA97" i="29521" s="1"/>
  <c r="CA93" i="29521" a="1"/>
  <c r="CA93" i="29521" s="1"/>
  <c r="BZ97" i="29521" a="1"/>
  <c r="BZ97" i="29521" s="1"/>
  <c r="CB90" i="29521" a="1"/>
  <c r="CB90" i="29521" s="1"/>
  <c r="BY97" i="29521" a="1"/>
  <c r="BY97" i="29521" s="1"/>
  <c r="CB96" i="29521" a="1"/>
  <c r="CB96" i="29521" s="1"/>
  <c r="BZ93" i="29521" a="1"/>
  <c r="BZ93" i="29521" s="1"/>
  <c r="CA90" i="29521" a="1"/>
  <c r="CA90" i="29521" s="1"/>
  <c r="BY86" i="29521" a="1"/>
  <c r="BY86" i="29521" s="1"/>
  <c r="CA80" i="29521" a="1"/>
  <c r="CA80" i="29521" s="1"/>
  <c r="BZ72" i="29521" a="1"/>
  <c r="BZ72" i="29521" s="1"/>
  <c r="BX115" i="29521" a="1"/>
  <c r="BX115" i="29521" s="1"/>
  <c r="BX97" i="29521" a="1"/>
  <c r="BX97" i="29521" s="1"/>
  <c r="CA96" i="29521" a="1"/>
  <c r="CA96" i="29521" s="1"/>
  <c r="BY93" i="29521" a="1"/>
  <c r="BY93" i="29521" s="1"/>
  <c r="BZ96" i="29521" a="1"/>
  <c r="BZ96" i="29521" s="1"/>
  <c r="BZ90" i="29521" a="1"/>
  <c r="BZ90" i="29521" s="1"/>
  <c r="CA88" i="29521" a="1"/>
  <c r="CA88" i="29521" s="1"/>
  <c r="CB83" i="29521" a="1"/>
  <c r="CB83" i="29521" s="1"/>
  <c r="BX72" i="29521" a="1"/>
  <c r="BX72" i="29521" s="1"/>
  <c r="CB70" i="29521" a="1"/>
  <c r="CB70" i="29521" s="1"/>
  <c r="BY69" i="29521" a="1"/>
  <c r="BY69" i="29521" s="1"/>
  <c r="BX68" i="29521" a="1"/>
  <c r="BX68" i="29521" s="1"/>
  <c r="BY96" i="29521" a="1"/>
  <c r="BY96" i="29521" s="1"/>
  <c r="BX93" i="29521" a="1"/>
  <c r="BX93" i="29521" s="1"/>
  <c r="BX96" i="29521" a="1"/>
  <c r="BX96" i="29521" s="1"/>
  <c r="BX90" i="29521" a="1"/>
  <c r="BX90" i="29521" s="1"/>
  <c r="CB109" i="29521" a="1"/>
  <c r="CB109" i="29521" s="1"/>
  <c r="CB111" i="29521" a="1"/>
  <c r="CB111" i="29521" s="1"/>
  <c r="CB110" i="29521" a="1"/>
  <c r="CB110" i="29521" s="1"/>
  <c r="CA109" i="29521" a="1"/>
  <c r="CA109" i="29521" s="1"/>
  <c r="CB108" i="29521" a="1"/>
  <c r="CB108" i="29521" s="1"/>
  <c r="CB95" i="29521" a="1"/>
  <c r="CB95" i="29521" s="1"/>
  <c r="BZ111" i="29521" a="1"/>
  <c r="BZ111" i="29521" s="1"/>
  <c r="CA110" i="29521" a="1"/>
  <c r="CA110" i="29521" s="1"/>
  <c r="CA95" i="29521" a="1"/>
  <c r="CA95" i="29521" s="1"/>
  <c r="CB89" i="29521" a="1"/>
  <c r="CB89" i="29521" s="1"/>
  <c r="BZ110" i="29521" a="1"/>
  <c r="BZ110" i="29521" s="1"/>
  <c r="BZ109" i="29521" a="1"/>
  <c r="BZ109" i="29521" s="1"/>
  <c r="CA108" i="29521" a="1"/>
  <c r="CA108" i="29521" s="1"/>
  <c r="CA107" i="29521" a="1"/>
  <c r="CA107" i="29521" s="1"/>
  <c r="CB112" i="29521" a="1"/>
  <c r="CB112" i="29521" s="1"/>
  <c r="BX111" i="29521" a="1"/>
  <c r="BX111" i="29521" s="1"/>
  <c r="BY110" i="29521" a="1"/>
  <c r="BY110" i="29521" s="1"/>
  <c r="BZ107" i="29521" a="1"/>
  <c r="BZ107" i="29521" s="1"/>
  <c r="BZ95" i="29521" a="1"/>
  <c r="BZ95" i="29521" s="1"/>
  <c r="BY109" i="29521" a="1"/>
  <c r="BY109" i="29521" s="1"/>
  <c r="BX108" i="29521" a="1"/>
  <c r="BX108" i="29521" s="1"/>
  <c r="BY107" i="29521" a="1"/>
  <c r="BY107" i="29521" s="1"/>
  <c r="BY95" i="29521" a="1"/>
  <c r="BY95" i="29521" s="1"/>
  <c r="CB92" i="29521" a="1"/>
  <c r="CB92" i="29521" s="1"/>
  <c r="BY90" i="29521" a="1"/>
  <c r="BY90" i="29521" s="1"/>
  <c r="CA85" i="29521" a="1"/>
  <c r="CA85" i="29521" s="1"/>
  <c r="BZ85" i="29521" a="1"/>
  <c r="BZ85" i="29521" s="1"/>
  <c r="BX75" i="29521" a="1"/>
  <c r="BX75" i="29521" s="1"/>
  <c r="CA67" i="29521" a="1"/>
  <c r="CA67" i="29521" s="1"/>
  <c r="BZ63" i="29521" a="1"/>
  <c r="BZ63" i="29521" s="1"/>
  <c r="BZ58" i="29521" a="1"/>
  <c r="BZ58" i="29521" s="1"/>
  <c r="CB53" i="29521" a="1"/>
  <c r="CB53" i="29521" s="1"/>
  <c r="CB87" i="29521" a="1"/>
  <c r="CB87" i="29521" s="1"/>
  <c r="CB86" i="29521" a="1"/>
  <c r="CB86" i="29521" s="1"/>
  <c r="BY85" i="29521" a="1"/>
  <c r="BY85" i="29521" s="1"/>
  <c r="CA86" i="29521" a="1"/>
  <c r="CA86" i="29521" s="1"/>
  <c r="CA87" i="29521" a="1"/>
  <c r="CA87" i="29521" s="1"/>
  <c r="BZ86" i="29521" a="1"/>
  <c r="BZ86" i="29521" s="1"/>
  <c r="BZ87" i="29521" a="1"/>
  <c r="BZ87" i="29521" s="1"/>
  <c r="BX86" i="29521" a="1"/>
  <c r="BX86" i="29521" s="1"/>
  <c r="BY87" i="29521" a="1"/>
  <c r="BY87" i="29521" s="1"/>
  <c r="CA89" i="29521" a="1"/>
  <c r="CA89" i="29521" s="1"/>
  <c r="BZ89" i="29521" a="1"/>
  <c r="BZ89" i="29521" s="1"/>
  <c r="CA70" i="29521" a="1"/>
  <c r="CA70" i="29521" s="1"/>
  <c r="CB68" i="29521" a="1"/>
  <c r="CB68" i="29521" s="1"/>
  <c r="CA66" i="29521" a="1"/>
  <c r="CA66" i="29521" s="1"/>
  <c r="BZ64" i="29521" a="1"/>
  <c r="BZ64" i="29521" s="1"/>
  <c r="BX89" i="29521" a="1"/>
  <c r="BX89" i="29521" s="1"/>
  <c r="CB82" i="29521" a="1"/>
  <c r="CB82" i="29521" s="1"/>
  <c r="CB81" i="29521" a="1"/>
  <c r="CB81" i="29521" s="1"/>
  <c r="BX70" i="29521" a="1"/>
  <c r="BX70" i="29521" s="1"/>
  <c r="BX66" i="29521" a="1"/>
  <c r="BX66" i="29521" s="1"/>
  <c r="CA57" i="29521" a="1"/>
  <c r="CA57" i="29521" s="1"/>
  <c r="BY55" i="29521" a="1"/>
  <c r="BY55" i="29521" s="1"/>
  <c r="BX54" i="29521" a="1"/>
  <c r="BX54" i="29521" s="1"/>
  <c r="CA83" i="29521" a="1"/>
  <c r="CA83" i="29521" s="1"/>
  <c r="CA82" i="29521" a="1"/>
  <c r="CA82" i="29521" s="1"/>
  <c r="CA81" i="29521" a="1"/>
  <c r="CA81" i="29521" s="1"/>
  <c r="BZ83" i="29521" a="1"/>
  <c r="BZ83" i="29521" s="1"/>
  <c r="BZ81" i="29521" a="1"/>
  <c r="BZ81" i="29521" s="1"/>
  <c r="CB77" i="29521" a="1"/>
  <c r="CB77" i="29521" s="1"/>
  <c r="BY83" i="29521" a="1"/>
  <c r="BY83" i="29521" s="1"/>
  <c r="BZ82" i="29521" a="1"/>
  <c r="BZ82" i="29521" s="1"/>
  <c r="CB80" i="29521" a="1"/>
  <c r="CB80" i="29521" s="1"/>
  <c r="CA77" i="29521" a="1"/>
  <c r="CA77" i="29521" s="1"/>
  <c r="CB88" i="29521" a="1"/>
  <c r="CB88" i="29521" s="1"/>
  <c r="BX83" i="29521" a="1"/>
  <c r="BX83" i="29521" s="1"/>
  <c r="BY82" i="29521" a="1"/>
  <c r="BY82" i="29521" s="1"/>
  <c r="BY81" i="29521" a="1"/>
  <c r="BY81" i="29521" s="1"/>
  <c r="BZ80" i="29521" a="1"/>
  <c r="BZ80" i="29521" s="1"/>
  <c r="CB79" i="29521" a="1"/>
  <c r="CB79" i="29521" s="1"/>
  <c r="BZ77" i="29521" a="1"/>
  <c r="BZ77" i="29521" s="1"/>
  <c r="BZ88" i="29521" a="1"/>
  <c r="BZ88" i="29521" s="1"/>
  <c r="BX82" i="29521" a="1"/>
  <c r="BX82" i="29521" s="1"/>
  <c r="BY80" i="29521" a="1"/>
  <c r="BY80" i="29521" s="1"/>
  <c r="BY77" i="29521" a="1"/>
  <c r="BY77" i="29521" s="1"/>
  <c r="CB76" i="29521" a="1"/>
  <c r="CB76" i="29521" s="1"/>
  <c r="CB75" i="29521" a="1"/>
  <c r="CB75" i="29521" s="1"/>
  <c r="CA74" i="29521" a="1"/>
  <c r="CA74" i="29521" s="1"/>
  <c r="CB84" i="29521" a="1"/>
  <c r="CB84" i="29521" s="1"/>
  <c r="CA79" i="29521" a="1"/>
  <c r="CA79" i="29521" s="1"/>
  <c r="CB78" i="29521" a="1"/>
  <c r="CB78" i="29521" s="1"/>
  <c r="BZ76" i="29521" a="1"/>
  <c r="BZ76" i="29521" s="1"/>
  <c r="BZ74" i="29521" a="1"/>
  <c r="BZ74" i="29521" s="1"/>
  <c r="BY88" i="29521" a="1"/>
  <c r="BY88" i="29521" s="1"/>
  <c r="CA84" i="29521" a="1"/>
  <c r="CA84" i="29521" s="1"/>
  <c r="BX80" i="29521" a="1"/>
  <c r="BX80" i="29521" s="1"/>
  <c r="BX77" i="29521" a="1"/>
  <c r="BX77" i="29521" s="1"/>
  <c r="BX88" i="29521" a="1"/>
  <c r="BX88" i="29521" s="1"/>
  <c r="BZ84" i="29521" a="1"/>
  <c r="BZ84" i="29521" s="1"/>
  <c r="BZ79" i="29521" a="1"/>
  <c r="BZ79" i="29521" s="1"/>
  <c r="CA78" i="29521" a="1"/>
  <c r="CA78" i="29521" s="1"/>
  <c r="BX76" i="29521" a="1"/>
  <c r="BX76" i="29521" s="1"/>
  <c r="CB85" i="29521" a="1"/>
  <c r="CB85" i="29521" s="1"/>
  <c r="BY84" i="29521" a="1"/>
  <c r="BY84" i="29521" s="1"/>
  <c r="BY79" i="29521" a="1"/>
  <c r="BY79" i="29521" s="1"/>
  <c r="BZ78" i="29521" a="1"/>
  <c r="BZ78" i="29521" s="1"/>
  <c r="BZ75" i="29521" a="1"/>
  <c r="BZ75" i="29521" s="1"/>
  <c r="BX84" i="29521" a="1"/>
  <c r="BX84" i="29521" s="1"/>
  <c r="BX79" i="29521" a="1"/>
  <c r="BX79" i="29521" s="1"/>
  <c r="BX78" i="29521" a="1"/>
  <c r="BX78" i="29521" s="1"/>
  <c r="BY75" i="29521" a="1"/>
  <c r="BY75" i="29521" s="1"/>
  <c r="CB67" i="29521" a="1"/>
  <c r="CB67" i="29521" s="1"/>
  <c r="CB63" i="29521" a="1"/>
  <c r="CB63" i="29521" s="1"/>
  <c r="CA73" i="29521" a="1"/>
  <c r="CA73" i="29521" s="1"/>
  <c r="BX69" i="29521" a="1"/>
  <c r="BX69" i="29521" s="1"/>
  <c r="BZ61" i="29521" a="1"/>
  <c r="BZ61" i="29521" s="1"/>
  <c r="CA54" i="29521" a="1"/>
  <c r="CA54" i="29521" s="1"/>
  <c r="BZ73" i="29521" a="1"/>
  <c r="BZ73" i="29521" s="1"/>
  <c r="BZ70" i="29521" a="1"/>
  <c r="BZ70" i="29521" s="1"/>
  <c r="BY61" i="29521" a="1"/>
  <c r="BY61" i="29521" s="1"/>
  <c r="CB59" i="29521" a="1"/>
  <c r="CB59" i="29521" s="1"/>
  <c r="BY54" i="29521" a="1"/>
  <c r="BY54" i="29521" s="1"/>
  <c r="BY73" i="29521" a="1"/>
  <c r="BY73" i="29521" s="1"/>
  <c r="BY70" i="29521" a="1"/>
  <c r="BY70" i="29521" s="1"/>
  <c r="BX61" i="29521" a="1"/>
  <c r="BX61" i="29521" s="1"/>
  <c r="CA59" i="29521" a="1"/>
  <c r="CA59" i="29521" s="1"/>
  <c r="CA52" i="29521" a="1"/>
  <c r="CA52" i="29521" s="1"/>
  <c r="CB74" i="29521" a="1"/>
  <c r="CB74" i="29521" s="1"/>
  <c r="BX73" i="29521" a="1"/>
  <c r="BX73" i="29521" s="1"/>
  <c r="BZ59" i="29521" a="1"/>
  <c r="BZ59" i="29521" s="1"/>
  <c r="BX52" i="29521" a="1"/>
  <c r="BX52" i="29521" s="1"/>
  <c r="CB71" i="29521" a="1"/>
  <c r="CB71" i="29521" s="1"/>
  <c r="BY59" i="29521" a="1"/>
  <c r="BY59" i="29521" s="1"/>
  <c r="BY74" i="29521" a="1"/>
  <c r="BY74" i="29521" s="1"/>
  <c r="CA71" i="29521" a="1"/>
  <c r="CA71" i="29521" s="1"/>
  <c r="BX59" i="29521" a="1"/>
  <c r="BX59" i="29521" s="1"/>
  <c r="CB55" i="29521" a="1"/>
  <c r="CB55" i="29521" s="1"/>
  <c r="BX74" i="29521" a="1"/>
  <c r="BX74" i="29521" s="1"/>
  <c r="BZ71" i="29521" a="1"/>
  <c r="BZ71" i="29521" s="1"/>
  <c r="BY71" i="29521" a="1"/>
  <c r="BY71" i="29521" s="1"/>
  <c r="CA55" i="29521" a="1"/>
  <c r="CA55" i="29521" s="1"/>
  <c r="CB56" i="29521" a="1"/>
  <c r="CB56" i="29521" s="1"/>
  <c r="BX55" i="29521" a="1"/>
  <c r="BX55" i="29521" s="1"/>
  <c r="BX71" i="29521" a="1"/>
  <c r="BX71" i="29521" s="1"/>
  <c r="CB64" i="29521" a="1"/>
  <c r="CB64" i="29521" s="1"/>
  <c r="CA56" i="29521" a="1"/>
  <c r="CA56" i="29521" s="1"/>
  <c r="CA51" i="29521" a="1"/>
  <c r="CA51" i="29521" s="1"/>
  <c r="BY56" i="29521" a="1"/>
  <c r="BY56" i="29521" s="1"/>
  <c r="CA53" i="29521" a="1"/>
  <c r="CA53" i="29521" s="1"/>
  <c r="CB65" i="29521" a="1"/>
  <c r="CB65" i="29521" s="1"/>
  <c r="CA64" i="29521" a="1"/>
  <c r="CA64" i="29521" s="1"/>
  <c r="CB60" i="29521" a="1"/>
  <c r="CB60" i="29521" s="1"/>
  <c r="BX56" i="29521" a="1"/>
  <c r="BX56" i="29521" s="1"/>
  <c r="CB72" i="29521" a="1"/>
  <c r="CB72" i="29521" s="1"/>
  <c r="CA65" i="29521" a="1"/>
  <c r="CA65" i="29521" s="1"/>
  <c r="BY64" i="29521" a="1"/>
  <c r="BY64" i="29521" s="1"/>
  <c r="CA63" i="29521" a="1"/>
  <c r="CA63" i="29521" s="1"/>
  <c r="BY53" i="29521" a="1"/>
  <c r="BY53" i="29521" s="1"/>
  <c r="CA72" i="29521" a="1"/>
  <c r="CA72" i="29521" s="1"/>
  <c r="BZ65" i="29521" a="1"/>
  <c r="BZ65" i="29521" s="1"/>
  <c r="BX64" i="29521" a="1"/>
  <c r="BX64" i="29521" s="1"/>
  <c r="CA60" i="29521" a="1"/>
  <c r="CA60" i="29521" s="1"/>
  <c r="CB58" i="29521" a="1"/>
  <c r="CB58" i="29521" s="1"/>
  <c r="BY72" i="29521" a="1"/>
  <c r="BY72" i="29521" s="1"/>
  <c r="BY65" i="29521" a="1"/>
  <c r="BY65" i="29521" s="1"/>
  <c r="BY63" i="29521" a="1"/>
  <c r="BY63" i="29521" s="1"/>
  <c r="BZ60" i="29521" a="1"/>
  <c r="BZ60" i="29521" s="1"/>
  <c r="CA58" i="29521" a="1"/>
  <c r="CA58" i="29521" s="1"/>
  <c r="BX53" i="29521" a="1"/>
  <c r="BX53" i="29521" s="1"/>
  <c r="CB66" i="29521" a="1"/>
  <c r="CB66" i="29521" s="1"/>
  <c r="BX65" i="29521" a="1"/>
  <c r="BX65" i="29521" s="1"/>
  <c r="CB62" i="29521" a="1"/>
  <c r="CB62" i="29521" s="1"/>
  <c r="BY60" i="29521" a="1"/>
  <c r="BY60" i="29521" s="1"/>
  <c r="BZ66" i="29521" a="1"/>
  <c r="BZ66" i="29521" s="1"/>
  <c r="BX63" i="29521" a="1"/>
  <c r="BX63" i="29521" s="1"/>
  <c r="CA62" i="29521" a="1"/>
  <c r="CA62" i="29521" s="1"/>
  <c r="BY58" i="29521" a="1"/>
  <c r="BY58" i="29521" s="1"/>
  <c r="BZ62" i="29521" a="1"/>
  <c r="BZ62" i="29521" s="1"/>
  <c r="BX60" i="29521" a="1"/>
  <c r="BX60" i="29521" s="1"/>
  <c r="BX58" i="29521" a="1"/>
  <c r="BX58" i="29521" s="1"/>
  <c r="BY66" i="29521" a="1"/>
  <c r="BY66" i="29521" s="1"/>
  <c r="BY62" i="29521" a="1"/>
  <c r="BY62" i="29521" s="1"/>
  <c r="BX62" i="29521" a="1"/>
  <c r="BX62" i="29521" s="1"/>
  <c r="CB57" i="29521" a="1"/>
  <c r="CB57" i="29521" s="1"/>
  <c r="CA68" i="29521" a="1"/>
  <c r="CA68" i="29521" s="1"/>
  <c r="BY57" i="29521" a="1"/>
  <c r="BY57" i="29521" s="1"/>
  <c r="CB69" i="29521" a="1"/>
  <c r="CB69" i="29521" s="1"/>
  <c r="BZ67" i="29521" a="1"/>
  <c r="BZ67" i="29521" s="1"/>
  <c r="BX57" i="29521" a="1"/>
  <c r="BX57" i="29521" s="1"/>
  <c r="CA75" i="29521" a="1"/>
  <c r="CA75" i="29521" s="1"/>
  <c r="CA69" i="29521" a="1"/>
  <c r="CA69" i="29521" s="1"/>
  <c r="BZ68" i="29521" a="1"/>
  <c r="BZ68" i="29521" s="1"/>
  <c r="BY67" i="29521" a="1"/>
  <c r="BY67" i="29521" s="1"/>
  <c r="CB61" i="29521" a="1"/>
  <c r="CB61" i="29521" s="1"/>
  <c r="CB54" i="29521" a="1"/>
  <c r="CB54" i="29521" s="1"/>
  <c r="CB73" i="29521" a="1"/>
  <c r="CB73" i="29521" s="1"/>
  <c r="BZ69" i="29521" a="1"/>
  <c r="BZ69" i="29521" s="1"/>
  <c r="BY68" i="29521" a="1"/>
  <c r="BY68" i="29521" s="1"/>
  <c r="BX67" i="29521" a="1"/>
  <c r="BX67" i="29521" s="1"/>
  <c r="CA61" i="29521" a="1"/>
  <c r="CA61" i="29521" s="1"/>
  <c r="S14" i="29521" a="1"/>
  <c r="S14" i="29521" s="1"/>
  <c r="T182" i="29521" a="1"/>
  <c r="T182" i="29521" s="1"/>
  <c r="P179" i="29521" a="1"/>
  <c r="P179" i="29521" s="1"/>
  <c r="T174" i="29521" a="1"/>
  <c r="T174" i="29521" s="1"/>
  <c r="Q173" i="29521" a="1"/>
  <c r="Q173" i="29521" s="1"/>
  <c r="S182" i="29521" a="1"/>
  <c r="S182" i="29521" s="1"/>
  <c r="S174" i="29521" a="1"/>
  <c r="S174" i="29521" s="1"/>
  <c r="P173" i="29521" a="1"/>
  <c r="P173" i="29521" s="1"/>
  <c r="R182" i="29521" a="1"/>
  <c r="R182" i="29521" s="1"/>
  <c r="R174" i="29521" a="1"/>
  <c r="R174" i="29521" s="1"/>
  <c r="T185" i="29521" a="1"/>
  <c r="T185" i="29521" s="1"/>
  <c r="T180" i="29521" a="1"/>
  <c r="T180" i="29521" s="1"/>
  <c r="T177" i="29521" a="1"/>
  <c r="T177" i="29521" s="1"/>
  <c r="Q174" i="29521" a="1"/>
  <c r="Q174" i="29521" s="1"/>
  <c r="R166" i="29521" a="1"/>
  <c r="R166" i="29521" s="1"/>
  <c r="S185" i="29521" a="1"/>
  <c r="S185" i="29521" s="1"/>
  <c r="Q182" i="29521" a="1"/>
  <c r="Q182" i="29521" s="1"/>
  <c r="S180" i="29521" a="1"/>
  <c r="S180" i="29521" s="1"/>
  <c r="R185" i="29521" a="1"/>
  <c r="R185" i="29521" s="1"/>
  <c r="P182" i="29521" a="1"/>
  <c r="P182" i="29521" s="1"/>
  <c r="R180" i="29521" a="1"/>
  <c r="R180" i="29521" s="1"/>
  <c r="S177" i="29521" a="1"/>
  <c r="S177" i="29521" s="1"/>
  <c r="P174" i="29521" a="1"/>
  <c r="P174" i="29521" s="1"/>
  <c r="T171" i="29521" a="1"/>
  <c r="T171" i="29521" s="1"/>
  <c r="Q185" i="29521" a="1"/>
  <c r="Q185" i="29521" s="1"/>
  <c r="R177" i="29521" a="1"/>
  <c r="R177" i="29521" s="1"/>
  <c r="P185" i="29521" a="1"/>
  <c r="P185" i="29521" s="1"/>
  <c r="Q180" i="29521" a="1"/>
  <c r="Q180" i="29521" s="1"/>
  <c r="Q177" i="29521" a="1"/>
  <c r="Q177" i="29521" s="1"/>
  <c r="T183" i="29521" a="1"/>
  <c r="T183" i="29521" s="1"/>
  <c r="P180" i="29521" a="1"/>
  <c r="P180" i="29521" s="1"/>
  <c r="S183" i="29521" a="1"/>
  <c r="S183" i="29521" s="1"/>
  <c r="P177" i="29521" a="1"/>
  <c r="P177" i="29521" s="1"/>
  <c r="T175" i="29521" a="1"/>
  <c r="T175" i="29521" s="1"/>
  <c r="S175" i="29521" a="1"/>
  <c r="S175" i="29521" s="1"/>
  <c r="R183" i="29521" a="1"/>
  <c r="R183" i="29521" s="1"/>
  <c r="T181" i="29521" a="1"/>
  <c r="T181" i="29521" s="1"/>
  <c r="T178" i="29521" a="1"/>
  <c r="T178" i="29521" s="1"/>
  <c r="Q183" i="29521" a="1"/>
  <c r="Q183" i="29521" s="1"/>
  <c r="S178" i="29521" a="1"/>
  <c r="S178" i="29521" s="1"/>
  <c r="R175" i="29521" a="1"/>
  <c r="R175" i="29521" s="1"/>
  <c r="P183" i="29521" a="1"/>
  <c r="P183" i="29521" s="1"/>
  <c r="S181" i="29521" a="1"/>
  <c r="S181" i="29521" s="1"/>
  <c r="R181" i="29521" a="1"/>
  <c r="R181" i="29521" s="1"/>
  <c r="R178" i="29521" a="1"/>
  <c r="R178" i="29521" s="1"/>
  <c r="Q175" i="29521" a="1"/>
  <c r="Q175" i="29521" s="1"/>
  <c r="Q181" i="29521" a="1"/>
  <c r="Q181" i="29521" s="1"/>
  <c r="Q178" i="29521" a="1"/>
  <c r="Q178" i="29521" s="1"/>
  <c r="T176" i="29521" a="1"/>
  <c r="T176" i="29521" s="1"/>
  <c r="P175" i="29521" a="1"/>
  <c r="P175" i="29521" s="1"/>
  <c r="T172" i="29521" a="1"/>
  <c r="T172" i="29521" s="1"/>
  <c r="P181" i="29521" a="1"/>
  <c r="P181" i="29521" s="1"/>
  <c r="S176" i="29521" a="1"/>
  <c r="S176" i="29521" s="1"/>
  <c r="S172" i="29521" a="1"/>
  <c r="S172" i="29521" s="1"/>
  <c r="T184" i="29521" a="1"/>
  <c r="T184" i="29521" s="1"/>
  <c r="P178" i="29521" a="1"/>
  <c r="P178" i="29521" s="1"/>
  <c r="R176" i="29521" a="1"/>
  <c r="R176" i="29521" s="1"/>
  <c r="S184" i="29521" a="1"/>
  <c r="S184" i="29521" s="1"/>
  <c r="Q176" i="29521" a="1"/>
  <c r="Q176" i="29521" s="1"/>
  <c r="Q172" i="29521" a="1"/>
  <c r="Q172" i="29521" s="1"/>
  <c r="R184" i="29521" a="1"/>
  <c r="R184" i="29521" s="1"/>
  <c r="T179" i="29521" a="1"/>
  <c r="T179" i="29521" s="1"/>
  <c r="P176" i="29521" a="1"/>
  <c r="P176" i="29521" s="1"/>
  <c r="Q184" i="29521" a="1"/>
  <c r="Q184" i="29521" s="1"/>
  <c r="P184" i="29521" a="1"/>
  <c r="P184" i="29521" s="1"/>
  <c r="S179" i="29521" a="1"/>
  <c r="S179" i="29521" s="1"/>
  <c r="R179" i="29521" a="1"/>
  <c r="R179" i="29521" s="1"/>
  <c r="S173" i="29521" a="1"/>
  <c r="S173" i="29521" s="1"/>
  <c r="P170" i="29521" a="1"/>
  <c r="P170" i="29521" s="1"/>
  <c r="T169" i="29521" a="1"/>
  <c r="T169" i="29521" s="1"/>
  <c r="R155" i="29521" a="1"/>
  <c r="R155" i="29521" s="1"/>
  <c r="T170" i="29521" a="1"/>
  <c r="T170" i="29521" s="1"/>
  <c r="S169" i="29521" a="1"/>
  <c r="S169" i="29521" s="1"/>
  <c r="T159" i="29521" a="1"/>
  <c r="T159" i="29521" s="1"/>
  <c r="Q155" i="29521" a="1"/>
  <c r="Q155" i="29521" s="1"/>
  <c r="Q153" i="29521" a="1"/>
  <c r="Q153" i="29521" s="1"/>
  <c r="Q149" i="29521" a="1"/>
  <c r="Q149" i="29521" s="1"/>
  <c r="R169" i="29521" a="1"/>
  <c r="R169" i="29521" s="1"/>
  <c r="T168" i="29521" a="1"/>
  <c r="T168" i="29521" s="1"/>
  <c r="T163" i="29521" a="1"/>
  <c r="T163" i="29521" s="1"/>
  <c r="S159" i="29521" a="1"/>
  <c r="S159" i="29521" s="1"/>
  <c r="P155" i="29521" a="1"/>
  <c r="P155" i="29521" s="1"/>
  <c r="S170" i="29521" a="1"/>
  <c r="S170" i="29521" s="1"/>
  <c r="Q169" i="29521" a="1"/>
  <c r="Q169" i="29521" s="1"/>
  <c r="S168" i="29521" a="1"/>
  <c r="S168" i="29521" s="1"/>
  <c r="S163" i="29521" a="1"/>
  <c r="S163" i="29521" s="1"/>
  <c r="R159" i="29521" a="1"/>
  <c r="R159" i="29521" s="1"/>
  <c r="T151" i="29521" a="1"/>
  <c r="T151" i="29521" s="1"/>
  <c r="R142" i="29521" a="1"/>
  <c r="R142" i="29521" s="1"/>
  <c r="R170" i="29521" a="1"/>
  <c r="R170" i="29521" s="1"/>
  <c r="P169" i="29521" a="1"/>
  <c r="P169" i="29521" s="1"/>
  <c r="R168" i="29521" a="1"/>
  <c r="R168" i="29521" s="1"/>
  <c r="T165" i="29521" a="1"/>
  <c r="T165" i="29521" s="1"/>
  <c r="R163" i="29521" a="1"/>
  <c r="R163" i="29521" s="1"/>
  <c r="T161" i="29521" a="1"/>
  <c r="T161" i="29521" s="1"/>
  <c r="Q159" i="29521" a="1"/>
  <c r="Q159" i="29521" s="1"/>
  <c r="T156" i="29521" a="1"/>
  <c r="T156" i="29521" s="1"/>
  <c r="Q170" i="29521" a="1"/>
  <c r="Q170" i="29521" s="1"/>
  <c r="Q168" i="29521" a="1"/>
  <c r="Q168" i="29521" s="1"/>
  <c r="Q163" i="29521" a="1"/>
  <c r="Q163" i="29521" s="1"/>
  <c r="S156" i="29521" a="1"/>
  <c r="S156" i="29521" s="1"/>
  <c r="P168" i="29521" a="1"/>
  <c r="P168" i="29521" s="1"/>
  <c r="S165" i="29521" a="1"/>
  <c r="S165" i="29521" s="1"/>
  <c r="P163" i="29521" a="1"/>
  <c r="P163" i="29521" s="1"/>
  <c r="S161" i="29521" a="1"/>
  <c r="S161" i="29521" s="1"/>
  <c r="P159" i="29521" a="1"/>
  <c r="P159" i="29521" s="1"/>
  <c r="R156" i="29521" a="1"/>
  <c r="R156" i="29521" s="1"/>
  <c r="R161" i="29521" a="1"/>
  <c r="R161" i="29521" s="1"/>
  <c r="Q156" i="29521" a="1"/>
  <c r="Q156" i="29521" s="1"/>
  <c r="R165" i="29521" a="1"/>
  <c r="R165" i="29521" s="1"/>
  <c r="Q161" i="29521" a="1"/>
  <c r="Q161" i="29521" s="1"/>
  <c r="P156" i="29521" a="1"/>
  <c r="P156" i="29521" s="1"/>
  <c r="Q165" i="29521" a="1"/>
  <c r="Q165" i="29521" s="1"/>
  <c r="P161" i="29521" a="1"/>
  <c r="P161" i="29521" s="1"/>
  <c r="P165" i="29521" a="1"/>
  <c r="P165" i="29521" s="1"/>
  <c r="T158" i="29521" a="1"/>
  <c r="T158" i="29521" s="1"/>
  <c r="Q179" i="29521" a="1"/>
  <c r="Q179" i="29521" s="1"/>
  <c r="R172" i="29521" a="1"/>
  <c r="R172" i="29521" s="1"/>
  <c r="T167" i="29521" a="1"/>
  <c r="T167" i="29521" s="1"/>
  <c r="S158" i="29521" a="1"/>
  <c r="S158" i="29521" s="1"/>
  <c r="P172" i="29521" a="1"/>
  <c r="P172" i="29521" s="1"/>
  <c r="S171" i="29521" a="1"/>
  <c r="S171" i="29521" s="1"/>
  <c r="S167" i="29521" a="1"/>
  <c r="S167" i="29521" s="1"/>
  <c r="T160" i="29521" a="1"/>
  <c r="T160" i="29521" s="1"/>
  <c r="R158" i="29521" a="1"/>
  <c r="R158" i="29521" s="1"/>
  <c r="S150" i="29521" a="1"/>
  <c r="S150" i="29521" s="1"/>
  <c r="R148" i="29521" a="1"/>
  <c r="R148" i="29521" s="1"/>
  <c r="R171" i="29521" a="1"/>
  <c r="R171" i="29521" s="1"/>
  <c r="R167" i="29521" a="1"/>
  <c r="R167" i="29521" s="1"/>
  <c r="S160" i="29521" a="1"/>
  <c r="S160" i="29521" s="1"/>
  <c r="Q158" i="29521" a="1"/>
  <c r="Q158" i="29521" s="1"/>
  <c r="T154" i="29521" a="1"/>
  <c r="T154" i="29521" s="1"/>
  <c r="Q171" i="29521" a="1"/>
  <c r="Q171" i="29521" s="1"/>
  <c r="Q167" i="29521" a="1"/>
  <c r="Q167" i="29521" s="1"/>
  <c r="T164" i="29521" a="1"/>
  <c r="T164" i="29521" s="1"/>
  <c r="T162" i="29521" a="1"/>
  <c r="T162" i="29521" s="1"/>
  <c r="P158" i="29521" a="1"/>
  <c r="P158" i="29521" s="1"/>
  <c r="S154" i="29521" a="1"/>
  <c r="S154" i="29521" s="1"/>
  <c r="T152" i="29521" a="1"/>
  <c r="T152" i="29521" s="1"/>
  <c r="Q150" i="29521" a="1"/>
  <c r="Q150" i="29521" s="1"/>
  <c r="P148" i="29521" a="1"/>
  <c r="P148" i="29521" s="1"/>
  <c r="T173" i="29521" a="1"/>
  <c r="T173" i="29521" s="1"/>
  <c r="P171" i="29521" a="1"/>
  <c r="P171" i="29521" s="1"/>
  <c r="P167" i="29521" a="1"/>
  <c r="P167" i="29521" s="1"/>
  <c r="T166" i="29521" a="1"/>
  <c r="T166" i="29521" s="1"/>
  <c r="R160" i="29521" a="1"/>
  <c r="R160" i="29521" s="1"/>
  <c r="R173" i="29521" a="1"/>
  <c r="R173" i="29521" s="1"/>
  <c r="S166" i="29521" a="1"/>
  <c r="S166" i="29521" s="1"/>
  <c r="S164" i="29521" a="1"/>
  <c r="S164" i="29521" s="1"/>
  <c r="S162" i="29521" a="1"/>
  <c r="S162" i="29521" s="1"/>
  <c r="T157" i="29521" a="1"/>
  <c r="T157" i="29521" s="1"/>
  <c r="Q166" i="29521" a="1"/>
  <c r="Q166" i="29521" s="1"/>
  <c r="R162" i="29521" a="1"/>
  <c r="R162" i="29521" s="1"/>
  <c r="Q160" i="29521" a="1"/>
  <c r="Q160" i="29521" s="1"/>
  <c r="P166" i="29521" a="1"/>
  <c r="P166" i="29521" s="1"/>
  <c r="R164" i="29521" a="1"/>
  <c r="R164" i="29521" s="1"/>
  <c r="Q162" i="29521" a="1"/>
  <c r="Q162" i="29521" s="1"/>
  <c r="P160" i="29521" a="1"/>
  <c r="P160" i="29521" s="1"/>
  <c r="S157" i="29521" a="1"/>
  <c r="S157" i="29521" s="1"/>
  <c r="Q164" i="29521" a="1"/>
  <c r="Q164" i="29521" s="1"/>
  <c r="P162" i="29521" a="1"/>
  <c r="P162" i="29521" s="1"/>
  <c r="P164" i="29521" a="1"/>
  <c r="P164" i="29521" s="1"/>
  <c r="R157" i="29521" a="1"/>
  <c r="R157" i="29521" s="1"/>
  <c r="Q157" i="29521" a="1"/>
  <c r="Q157" i="29521" s="1"/>
  <c r="T155" i="29521" a="1"/>
  <c r="T155" i="29521" s="1"/>
  <c r="P157" i="29521" a="1"/>
  <c r="P157" i="29521" s="1"/>
  <c r="S155" i="29521" a="1"/>
  <c r="S155" i="29521" s="1"/>
  <c r="Q145" i="29521" a="1"/>
  <c r="Q145" i="29521" s="1"/>
  <c r="P142" i="29521" a="1"/>
  <c r="P142" i="29521" s="1"/>
  <c r="P140" i="29521" a="1"/>
  <c r="P140" i="29521" s="1"/>
  <c r="P146" i="29521" a="1"/>
  <c r="P146" i="29521" s="1"/>
  <c r="P145" i="29521" a="1"/>
  <c r="P145" i="29521" s="1"/>
  <c r="T138" i="29521" a="1"/>
  <c r="T138" i="29521" s="1"/>
  <c r="T147" i="29521" a="1"/>
  <c r="T147" i="29521" s="1"/>
  <c r="S147" i="29521" a="1"/>
  <c r="S147" i="29521" s="1"/>
  <c r="S138" i="29521" a="1"/>
  <c r="S138" i="29521" s="1"/>
  <c r="T137" i="29521" a="1"/>
  <c r="T137" i="29521" s="1"/>
  <c r="S136" i="29521" a="1"/>
  <c r="S136" i="29521" s="1"/>
  <c r="T127" i="29521" a="1"/>
  <c r="T127" i="29521" s="1"/>
  <c r="P122" i="29521" a="1"/>
  <c r="P122" i="29521" s="1"/>
  <c r="R147" i="29521" a="1"/>
  <c r="R147" i="29521" s="1"/>
  <c r="T144" i="29521" a="1"/>
  <c r="T144" i="29521" s="1"/>
  <c r="T149" i="29521" a="1"/>
  <c r="T149" i="29521" s="1"/>
  <c r="T148" i="29521" a="1"/>
  <c r="T148" i="29521" s="1"/>
  <c r="Q147" i="29521" a="1"/>
  <c r="Q147" i="29521" s="1"/>
  <c r="S144" i="29521" a="1"/>
  <c r="S144" i="29521" s="1"/>
  <c r="R138" i="29521" a="1"/>
  <c r="R138" i="29521" s="1"/>
  <c r="S137" i="29521" a="1"/>
  <c r="S137" i="29521" s="1"/>
  <c r="Q136" i="29521" a="1"/>
  <c r="Q136" i="29521" s="1"/>
  <c r="S149" i="29521" a="1"/>
  <c r="S149" i="29521" s="1"/>
  <c r="S148" i="29521" a="1"/>
  <c r="S148" i="29521" s="1"/>
  <c r="P147" i="29521" a="1"/>
  <c r="P147" i="29521" s="1"/>
  <c r="R144" i="29521" a="1"/>
  <c r="R144" i="29521" s="1"/>
  <c r="T141" i="29521" a="1"/>
  <c r="T141" i="29521" s="1"/>
  <c r="T139" i="29521" a="1"/>
  <c r="T139" i="29521" s="1"/>
  <c r="R137" i="29521" a="1"/>
  <c r="R137" i="29521" s="1"/>
  <c r="Q148" i="29521" a="1"/>
  <c r="Q148" i="29521" s="1"/>
  <c r="Q144" i="29521" a="1"/>
  <c r="Q144" i="29521" s="1"/>
  <c r="S141" i="29521" a="1"/>
  <c r="S141" i="29521" s="1"/>
  <c r="S139" i="29521" a="1"/>
  <c r="S139" i="29521" s="1"/>
  <c r="Q138" i="29521" a="1"/>
  <c r="Q138" i="29521" s="1"/>
  <c r="Q137" i="29521" a="1"/>
  <c r="Q137" i="29521" s="1"/>
  <c r="R149" i="29521" a="1"/>
  <c r="R149" i="29521" s="1"/>
  <c r="P144" i="29521" a="1"/>
  <c r="P144" i="29521" s="1"/>
  <c r="T143" i="29521" a="1"/>
  <c r="T143" i="29521" s="1"/>
  <c r="R141" i="29521" a="1"/>
  <c r="R141" i="29521" s="1"/>
  <c r="R154" i="29521" a="1"/>
  <c r="R154" i="29521" s="1"/>
  <c r="P149" i="29521" a="1"/>
  <c r="P149" i="29521" s="1"/>
  <c r="S143" i="29521" a="1"/>
  <c r="S143" i="29521" s="1"/>
  <c r="Q141" i="29521" a="1"/>
  <c r="Q141" i="29521" s="1"/>
  <c r="R139" i="29521" a="1"/>
  <c r="R139" i="29521" s="1"/>
  <c r="P138" i="29521" a="1"/>
  <c r="P138" i="29521" s="1"/>
  <c r="T150" i="29521" a="1"/>
  <c r="T150" i="29521" s="1"/>
  <c r="P141" i="29521" a="1"/>
  <c r="P141" i="29521" s="1"/>
  <c r="Q139" i="29521" a="1"/>
  <c r="Q139" i="29521" s="1"/>
  <c r="Q154" i="29521" a="1"/>
  <c r="Q154" i="29521" s="1"/>
  <c r="R150" i="29521" a="1"/>
  <c r="R150" i="29521" s="1"/>
  <c r="R143" i="29521" a="1"/>
  <c r="R143" i="29521" s="1"/>
  <c r="P154" i="29521" a="1"/>
  <c r="P154" i="29521" s="1"/>
  <c r="P150" i="29521" a="1"/>
  <c r="P150" i="29521" s="1"/>
  <c r="Q143" i="29521" a="1"/>
  <c r="Q143" i="29521" s="1"/>
  <c r="P139" i="29521" a="1"/>
  <c r="P139" i="29521" s="1"/>
  <c r="P143" i="29521" a="1"/>
  <c r="P143" i="29521" s="1"/>
  <c r="Q134" i="29521" a="1"/>
  <c r="Q134" i="29521" s="1"/>
  <c r="S151" i="29521" a="1"/>
  <c r="S151" i="29521" s="1"/>
  <c r="R151" i="29521" a="1"/>
  <c r="R151" i="29521" s="1"/>
  <c r="S135" i="29521" a="1"/>
  <c r="S135" i="29521" s="1"/>
  <c r="S126" i="29521" a="1"/>
  <c r="S126" i="29521" s="1"/>
  <c r="R125" i="29521" a="1"/>
  <c r="R125" i="29521" s="1"/>
  <c r="R123" i="29521" a="1"/>
  <c r="R123" i="29521" s="1"/>
  <c r="S152" i="29521" a="1"/>
  <c r="S152" i="29521" s="1"/>
  <c r="Q151" i="29521" a="1"/>
  <c r="Q151" i="29521" s="1"/>
  <c r="T153" i="29521" a="1"/>
  <c r="T153" i="29521" s="1"/>
  <c r="R152" i="29521" a="1"/>
  <c r="R152" i="29521" s="1"/>
  <c r="P151" i="29521" a="1"/>
  <c r="P151" i="29521" s="1"/>
  <c r="S153" i="29521" a="1"/>
  <c r="S153" i="29521" s="1"/>
  <c r="R153" i="29521" a="1"/>
  <c r="R153" i="29521" s="1"/>
  <c r="Q152" i="29521" a="1"/>
  <c r="Q152" i="29521" s="1"/>
  <c r="T140" i="29521" a="1"/>
  <c r="T140" i="29521" s="1"/>
  <c r="P153" i="29521" a="1"/>
  <c r="P153" i="29521" s="1"/>
  <c r="T146" i="29521" a="1"/>
  <c r="T146" i="29521" s="1"/>
  <c r="S140" i="29521" a="1"/>
  <c r="S140" i="29521" s="1"/>
  <c r="P152" i="29521" a="1"/>
  <c r="P152" i="29521" s="1"/>
  <c r="S146" i="29521" a="1"/>
  <c r="S146" i="29521" s="1"/>
  <c r="T145" i="29521" a="1"/>
  <c r="T145" i="29521" s="1"/>
  <c r="T142" i="29521" a="1"/>
  <c r="T142" i="29521" s="1"/>
  <c r="R140" i="29521" a="1"/>
  <c r="R140" i="29521" s="1"/>
  <c r="R146" i="29521" a="1"/>
  <c r="R146" i="29521" s="1"/>
  <c r="S145" i="29521" a="1"/>
  <c r="S145" i="29521" s="1"/>
  <c r="S142" i="29521" a="1"/>
  <c r="S142" i="29521" s="1"/>
  <c r="Q140" i="29521" a="1"/>
  <c r="Q140" i="29521" s="1"/>
  <c r="Q146" i="29521" a="1"/>
  <c r="Q146" i="29521" s="1"/>
  <c r="R145" i="29521" a="1"/>
  <c r="R145" i="29521" s="1"/>
  <c r="Q142" i="29521" a="1"/>
  <c r="Q142" i="29521" s="1"/>
  <c r="Q135" i="29521" a="1"/>
  <c r="Q135" i="29521" s="1"/>
  <c r="R130" i="29521" a="1"/>
  <c r="R130" i="29521" s="1"/>
  <c r="S115" i="29521" a="1"/>
  <c r="S115" i="29521" s="1"/>
  <c r="P135" i="29521" a="1"/>
  <c r="P135" i="29521" s="1"/>
  <c r="T131" i="29521" a="1"/>
  <c r="T131" i="29521" s="1"/>
  <c r="Q130" i="29521" a="1"/>
  <c r="Q130" i="29521" s="1"/>
  <c r="T129" i="29521" a="1"/>
  <c r="T129" i="29521" s="1"/>
  <c r="T119" i="29521" a="1"/>
  <c r="T119" i="29521" s="1"/>
  <c r="R115" i="29521" a="1"/>
  <c r="R115" i="29521" s="1"/>
  <c r="S112" i="29521" a="1"/>
  <c r="S112" i="29521" s="1"/>
  <c r="P106" i="29521" a="1"/>
  <c r="P106" i="29521" s="1"/>
  <c r="Q103" i="29521" a="1"/>
  <c r="Q103" i="29521" s="1"/>
  <c r="T134" i="29521" a="1"/>
  <c r="T134" i="29521" s="1"/>
  <c r="T133" i="29521" a="1"/>
  <c r="T133" i="29521" s="1"/>
  <c r="T132" i="29521" a="1"/>
  <c r="T132" i="29521" s="1"/>
  <c r="S131" i="29521" a="1"/>
  <c r="S131" i="29521" s="1"/>
  <c r="P130" i="29521" a="1"/>
  <c r="P130" i="29521" s="1"/>
  <c r="S129" i="29521" a="1"/>
  <c r="S129" i="29521" s="1"/>
  <c r="T121" i="29521" a="1"/>
  <c r="T121" i="29521" s="1"/>
  <c r="S119" i="29521" a="1"/>
  <c r="S119" i="29521" s="1"/>
  <c r="Q115" i="29521" a="1"/>
  <c r="Q115" i="29521" s="1"/>
  <c r="P137" i="29521" a="1"/>
  <c r="P137" i="29521" s="1"/>
  <c r="S134" i="29521" a="1"/>
  <c r="S134" i="29521" s="1"/>
  <c r="S133" i="29521" a="1"/>
  <c r="S133" i="29521" s="1"/>
  <c r="S132" i="29521" a="1"/>
  <c r="S132" i="29521" s="1"/>
  <c r="R131" i="29521" a="1"/>
  <c r="R131" i="29521" s="1"/>
  <c r="R129" i="29521" a="1"/>
  <c r="R129" i="29521" s="1"/>
  <c r="T125" i="29521" a="1"/>
  <c r="T125" i="29521" s="1"/>
  <c r="S121" i="29521" a="1"/>
  <c r="S121" i="29521" s="1"/>
  <c r="R119" i="29521" a="1"/>
  <c r="R119" i="29521" s="1"/>
  <c r="Q112" i="29521" a="1"/>
  <c r="Q112" i="29521" s="1"/>
  <c r="S101" i="29521" a="1"/>
  <c r="S101" i="29521" s="1"/>
  <c r="T97" i="29521" a="1"/>
  <c r="T97" i="29521" s="1"/>
  <c r="Q91" i="29521" a="1"/>
  <c r="Q91" i="29521" s="1"/>
  <c r="R134" i="29521" a="1"/>
  <c r="R134" i="29521" s="1"/>
  <c r="R133" i="29521" a="1"/>
  <c r="R133" i="29521" s="1"/>
  <c r="R132" i="29521" a="1"/>
  <c r="R132" i="29521" s="1"/>
  <c r="Q131" i="29521" a="1"/>
  <c r="Q131" i="29521" s="1"/>
  <c r="S125" i="29521" a="1"/>
  <c r="S125" i="29521" s="1"/>
  <c r="T124" i="29521" a="1"/>
  <c r="T124" i="29521" s="1"/>
  <c r="R121" i="29521" a="1"/>
  <c r="R121" i="29521" s="1"/>
  <c r="T116" i="29521" a="1"/>
  <c r="T116" i="29521" s="1"/>
  <c r="P115" i="29521" a="1"/>
  <c r="P115" i="29521" s="1"/>
  <c r="P134" i="29521" a="1"/>
  <c r="P134" i="29521" s="1"/>
  <c r="Q132" i="29521" a="1"/>
  <c r="Q132" i="29521" s="1"/>
  <c r="P131" i="29521" a="1"/>
  <c r="P131" i="29521" s="1"/>
  <c r="Q129" i="29521" a="1"/>
  <c r="Q129" i="29521" s="1"/>
  <c r="T128" i="29521" a="1"/>
  <c r="T128" i="29521" s="1"/>
  <c r="S124" i="29521" a="1"/>
  <c r="S124" i="29521" s="1"/>
  <c r="Q121" i="29521" a="1"/>
  <c r="Q121" i="29521" s="1"/>
  <c r="Q119" i="29521" a="1"/>
  <c r="Q119" i="29521" s="1"/>
  <c r="S116" i="29521" a="1"/>
  <c r="S116" i="29521" s="1"/>
  <c r="T136" i="29521" a="1"/>
  <c r="T136" i="29521" s="1"/>
  <c r="Q133" i="29521" a="1"/>
  <c r="Q133" i="29521" s="1"/>
  <c r="P132" i="29521" a="1"/>
  <c r="P132" i="29521" s="1"/>
  <c r="S128" i="29521" a="1"/>
  <c r="S128" i="29521" s="1"/>
  <c r="Q125" i="29521" a="1"/>
  <c r="Q125" i="29521" s="1"/>
  <c r="R124" i="29521" a="1"/>
  <c r="R124" i="29521" s="1"/>
  <c r="P119" i="29521" a="1"/>
  <c r="P119" i="29521" s="1"/>
  <c r="R116" i="29521" a="1"/>
  <c r="R116" i="29521" s="1"/>
  <c r="R136" i="29521" a="1"/>
  <c r="R136" i="29521" s="1"/>
  <c r="P133" i="29521" a="1"/>
  <c r="P133" i="29521" s="1"/>
  <c r="P129" i="29521" a="1"/>
  <c r="P129" i="29521" s="1"/>
  <c r="R128" i="29521" a="1"/>
  <c r="R128" i="29521" s="1"/>
  <c r="P125" i="29521" a="1"/>
  <c r="P125" i="29521" s="1"/>
  <c r="Q124" i="29521" a="1"/>
  <c r="Q124" i="29521" s="1"/>
  <c r="P121" i="29521" a="1"/>
  <c r="P121" i="29521" s="1"/>
  <c r="Q116" i="29521" a="1"/>
  <c r="Q116" i="29521" s="1"/>
  <c r="P136" i="29521" a="1"/>
  <c r="P136" i="29521" s="1"/>
  <c r="S127" i="29521" a="1"/>
  <c r="S127" i="29521" s="1"/>
  <c r="P124" i="29521" a="1"/>
  <c r="P124" i="29521" s="1"/>
  <c r="P116" i="29521" a="1"/>
  <c r="P116" i="29521" s="1"/>
  <c r="Q128" i="29521" a="1"/>
  <c r="Q128" i="29521" s="1"/>
  <c r="P128" i="29521" a="1"/>
  <c r="P128" i="29521" s="1"/>
  <c r="R127" i="29521" a="1"/>
  <c r="R127" i="29521" s="1"/>
  <c r="T120" i="29521" a="1"/>
  <c r="T120" i="29521" s="1"/>
  <c r="Q127" i="29521" a="1"/>
  <c r="Q127" i="29521" s="1"/>
  <c r="T126" i="29521" a="1"/>
  <c r="T126" i="29521" s="1"/>
  <c r="S120" i="29521" a="1"/>
  <c r="S120" i="29521" s="1"/>
  <c r="T117" i="29521" a="1"/>
  <c r="T117" i="29521" s="1"/>
  <c r="Q113" i="29521" a="1"/>
  <c r="Q113" i="29521" s="1"/>
  <c r="T123" i="29521" a="1"/>
  <c r="T123" i="29521" s="1"/>
  <c r="P127" i="29521" a="1"/>
  <c r="P127" i="29521" s="1"/>
  <c r="R120" i="29521" a="1"/>
  <c r="R120" i="29521" s="1"/>
  <c r="S117" i="29521" a="1"/>
  <c r="S117" i="29521" s="1"/>
  <c r="Q107" i="29521" a="1"/>
  <c r="Q107" i="29521" s="1"/>
  <c r="S102" i="29521" a="1"/>
  <c r="S102" i="29521" s="1"/>
  <c r="R126" i="29521" a="1"/>
  <c r="R126" i="29521" s="1"/>
  <c r="S123" i="29521" a="1"/>
  <c r="S123" i="29521" s="1"/>
  <c r="R117" i="29521" a="1"/>
  <c r="R117" i="29521" s="1"/>
  <c r="Q126" i="29521" a="1"/>
  <c r="Q126" i="29521" s="1"/>
  <c r="Q123" i="29521" a="1"/>
  <c r="Q123" i="29521" s="1"/>
  <c r="Q120" i="29521" a="1"/>
  <c r="Q120" i="29521" s="1"/>
  <c r="Q117" i="29521" a="1"/>
  <c r="Q117" i="29521" s="1"/>
  <c r="S114" i="29521" a="1"/>
  <c r="S114" i="29521" s="1"/>
  <c r="P123" i="29521" a="1"/>
  <c r="P123" i="29521" s="1"/>
  <c r="T122" i="29521" a="1"/>
  <c r="T122" i="29521" s="1"/>
  <c r="P120" i="29521" a="1"/>
  <c r="P120" i="29521" s="1"/>
  <c r="P117" i="29521" a="1"/>
  <c r="P117" i="29521" s="1"/>
  <c r="P126" i="29521" a="1"/>
  <c r="P126" i="29521" s="1"/>
  <c r="S122" i="29521" a="1"/>
  <c r="S122" i="29521" s="1"/>
  <c r="T118" i="29521" a="1"/>
  <c r="T118" i="29521" s="1"/>
  <c r="R122" i="29521" a="1"/>
  <c r="R122" i="29521" s="1"/>
  <c r="Q114" i="29521" a="1"/>
  <c r="Q114" i="29521" s="1"/>
  <c r="Q122" i="29521" a="1"/>
  <c r="Q122" i="29521" s="1"/>
  <c r="S118" i="29521" a="1"/>
  <c r="S118" i="29521" s="1"/>
  <c r="T135" i="29521" a="1"/>
  <c r="T135" i="29521" s="1"/>
  <c r="R118" i="29521" a="1"/>
  <c r="R118" i="29521" s="1"/>
  <c r="R135" i="29521" a="1"/>
  <c r="R135" i="29521" s="1"/>
  <c r="T130" i="29521" a="1"/>
  <c r="T130" i="29521" s="1"/>
  <c r="Q118" i="29521" a="1"/>
  <c r="Q118" i="29521" s="1"/>
  <c r="S130" i="29521" a="1"/>
  <c r="S130" i="29521" s="1"/>
  <c r="P118" i="29521" a="1"/>
  <c r="P118" i="29521" s="1"/>
  <c r="T115" i="29521" a="1"/>
  <c r="T115" i="29521" s="1"/>
  <c r="R111" i="29521" a="1"/>
  <c r="R111" i="29521" s="1"/>
  <c r="Q110" i="29521" a="1"/>
  <c r="Q110" i="29521" s="1"/>
  <c r="T108" i="29521" a="1"/>
  <c r="T108" i="29521" s="1"/>
  <c r="Q96" i="29521" a="1"/>
  <c r="Q96" i="29521" s="1"/>
  <c r="R93" i="29521" a="1"/>
  <c r="R93" i="29521" s="1"/>
  <c r="Q90" i="29521" a="1"/>
  <c r="Q90" i="29521" s="1"/>
  <c r="R88" i="29521" a="1"/>
  <c r="R88" i="29521" s="1"/>
  <c r="R112" i="29521" a="1"/>
  <c r="R112" i="29521" s="1"/>
  <c r="Q111" i="29521" a="1"/>
  <c r="Q111" i="29521" s="1"/>
  <c r="P110" i="29521" a="1"/>
  <c r="P110" i="29521" s="1"/>
  <c r="S109" i="29521" a="1"/>
  <c r="S109" i="29521" s="1"/>
  <c r="S108" i="29521" a="1"/>
  <c r="S108" i="29521" s="1"/>
  <c r="P96" i="29521" a="1"/>
  <c r="P96" i="29521" s="1"/>
  <c r="T95" i="29521" a="1"/>
  <c r="T95" i="29521" s="1"/>
  <c r="Q93" i="29521" a="1"/>
  <c r="Q93" i="29521" s="1"/>
  <c r="P90" i="29521" a="1"/>
  <c r="P90" i="29521" s="1"/>
  <c r="Q88" i="29521" a="1"/>
  <c r="Q88" i="29521" s="1"/>
  <c r="P86" i="29521" a="1"/>
  <c r="P86" i="29521" s="1"/>
  <c r="T80" i="29521" a="1"/>
  <c r="T80" i="29521" s="1"/>
  <c r="P79" i="29521" a="1"/>
  <c r="P79" i="29521" s="1"/>
  <c r="R77" i="29521" a="1"/>
  <c r="R77" i="29521" s="1"/>
  <c r="P112" i="29521" a="1"/>
  <c r="P112" i="29521" s="1"/>
  <c r="P111" i="29521" a="1"/>
  <c r="P111" i="29521" s="1"/>
  <c r="R109" i="29521" a="1"/>
  <c r="R109" i="29521" s="1"/>
  <c r="T106" i="29521" a="1"/>
  <c r="T106" i="29521" s="1"/>
  <c r="S95" i="29521" a="1"/>
  <c r="S95" i="29521" s="1"/>
  <c r="P93" i="29521" a="1"/>
  <c r="P93" i="29521" s="1"/>
  <c r="Q109" i="29521" a="1"/>
  <c r="Q109" i="29521" s="1"/>
  <c r="R108" i="29521" a="1"/>
  <c r="R108" i="29521" s="1"/>
  <c r="S106" i="29521" a="1"/>
  <c r="S106" i="29521" s="1"/>
  <c r="R95" i="29521" a="1"/>
  <c r="R95" i="29521" s="1"/>
  <c r="S80" i="29521" a="1"/>
  <c r="S80" i="29521" s="1"/>
  <c r="Q77" i="29521" a="1"/>
  <c r="Q77" i="29521" s="1"/>
  <c r="P67" i="29521" a="1"/>
  <c r="P67" i="29521" s="1"/>
  <c r="T113" i="29521" a="1"/>
  <c r="T113" i="29521" s="1"/>
  <c r="P109" i="29521" a="1"/>
  <c r="P109" i="29521" s="1"/>
  <c r="Q108" i="29521" a="1"/>
  <c r="Q108" i="29521" s="1"/>
  <c r="T107" i="29521" a="1"/>
  <c r="T107" i="29521" s="1"/>
  <c r="R106" i="29521" a="1"/>
  <c r="R106" i="29521" s="1"/>
  <c r="Q95" i="29521" a="1"/>
  <c r="Q95" i="29521" s="1"/>
  <c r="S113" i="29521" a="1"/>
  <c r="S113" i="29521" s="1"/>
  <c r="Q106" i="29521" a="1"/>
  <c r="Q106" i="29521" s="1"/>
  <c r="T99" i="29521" a="1"/>
  <c r="T99" i="29521" s="1"/>
  <c r="R113" i="29521" a="1"/>
  <c r="R113" i="29521" s="1"/>
  <c r="P108" i="29521" a="1"/>
  <c r="P108" i="29521" s="1"/>
  <c r="S107" i="29521" a="1"/>
  <c r="S107" i="29521" s="1"/>
  <c r="T101" i="29521" a="1"/>
  <c r="T101" i="29521" s="1"/>
  <c r="T100" i="29521" a="1"/>
  <c r="T100" i="29521" s="1"/>
  <c r="S99" i="29521" a="1"/>
  <c r="S99" i="29521" s="1"/>
  <c r="P95" i="29521" a="1"/>
  <c r="P95" i="29521" s="1"/>
  <c r="P113" i="29521" a="1"/>
  <c r="P113" i="29521" s="1"/>
  <c r="R107" i="29521" a="1"/>
  <c r="R107" i="29521" s="1"/>
  <c r="T105" i="29521" a="1"/>
  <c r="T105" i="29521" s="1"/>
  <c r="T104" i="29521" a="1"/>
  <c r="T104" i="29521" s="1"/>
  <c r="T103" i="29521" a="1"/>
  <c r="T103" i="29521" s="1"/>
  <c r="T102" i="29521" a="1"/>
  <c r="T102" i="29521" s="1"/>
  <c r="T92" i="29521" a="1"/>
  <c r="T92" i="29521" s="1"/>
  <c r="P107" i="29521" a="1"/>
  <c r="P107" i="29521" s="1"/>
  <c r="S105" i="29521" a="1"/>
  <c r="S105" i="29521" s="1"/>
  <c r="S104" i="29521" a="1"/>
  <c r="S104" i="29521" s="1"/>
  <c r="S103" i="29521" a="1"/>
  <c r="S103" i="29521" s="1"/>
  <c r="R102" i="29521" a="1"/>
  <c r="R102" i="29521" s="1"/>
  <c r="R101" i="29521" a="1"/>
  <c r="R101" i="29521" s="1"/>
  <c r="S100" i="29521" a="1"/>
  <c r="S100" i="29521" s="1"/>
  <c r="R99" i="29521" a="1"/>
  <c r="R99" i="29521" s="1"/>
  <c r="S92" i="29521" a="1"/>
  <c r="S92" i="29521" s="1"/>
  <c r="R105" i="29521" a="1"/>
  <c r="R105" i="29521" s="1"/>
  <c r="R104" i="29521" a="1"/>
  <c r="R104" i="29521" s="1"/>
  <c r="R103" i="29521" a="1"/>
  <c r="R103" i="29521" s="1"/>
  <c r="Q102" i="29521" a="1"/>
  <c r="Q102" i="29521" s="1"/>
  <c r="Q101" i="29521" a="1"/>
  <c r="Q101" i="29521" s="1"/>
  <c r="R100" i="29521" a="1"/>
  <c r="R100" i="29521" s="1"/>
  <c r="Q99" i="29521" a="1"/>
  <c r="Q99" i="29521" s="1"/>
  <c r="R92" i="29521" a="1"/>
  <c r="R92" i="29521" s="1"/>
  <c r="Q104" i="29521" a="1"/>
  <c r="Q104" i="29521" s="1"/>
  <c r="P103" i="29521" a="1"/>
  <c r="P103" i="29521" s="1"/>
  <c r="P102" i="29521" a="1"/>
  <c r="P102" i="29521" s="1"/>
  <c r="P101" i="29521" a="1"/>
  <c r="P101" i="29521" s="1"/>
  <c r="Q100" i="29521" a="1"/>
  <c r="Q100" i="29521" s="1"/>
  <c r="T94" i="29521" a="1"/>
  <c r="T94" i="29521" s="1"/>
  <c r="Q92" i="29521" a="1"/>
  <c r="Q92" i="29521" s="1"/>
  <c r="Q105" i="29521" a="1"/>
  <c r="Q105" i="29521" s="1"/>
  <c r="P104" i="29521" a="1"/>
  <c r="P104" i="29521" s="1"/>
  <c r="P100" i="29521" a="1"/>
  <c r="P100" i="29521" s="1"/>
  <c r="P99" i="29521" a="1"/>
  <c r="P99" i="29521" s="1"/>
  <c r="S94" i="29521" a="1"/>
  <c r="S94" i="29521" s="1"/>
  <c r="P92" i="29521" a="1"/>
  <c r="P92" i="29521" s="1"/>
  <c r="P105" i="29521" a="1"/>
  <c r="P105" i="29521" s="1"/>
  <c r="T98" i="29521" a="1"/>
  <c r="T98" i="29521" s="1"/>
  <c r="R94" i="29521" a="1"/>
  <c r="R94" i="29521" s="1"/>
  <c r="S98" i="29521" a="1"/>
  <c r="S98" i="29521" s="1"/>
  <c r="Q94" i="29521" a="1"/>
  <c r="Q94" i="29521" s="1"/>
  <c r="P87" i="29521" a="1"/>
  <c r="P87" i="29521" s="1"/>
  <c r="P85" i="29521" a="1"/>
  <c r="P85" i="29521" s="1"/>
  <c r="T81" i="29521" a="1"/>
  <c r="T81" i="29521" s="1"/>
  <c r="R98" i="29521" a="1"/>
  <c r="R98" i="29521" s="1"/>
  <c r="S97" i="29521" a="1"/>
  <c r="S97" i="29521" s="1"/>
  <c r="P94" i="29521" a="1"/>
  <c r="P94" i="29521" s="1"/>
  <c r="T91" i="29521" a="1"/>
  <c r="T91" i="29521" s="1"/>
  <c r="T89" i="29521" a="1"/>
  <c r="T89" i="29521" s="1"/>
  <c r="Q73" i="29521" a="1"/>
  <c r="Q73" i="29521" s="1"/>
  <c r="Q98" i="29521" a="1"/>
  <c r="Q98" i="29521" s="1"/>
  <c r="R97" i="29521" a="1"/>
  <c r="R97" i="29521" s="1"/>
  <c r="R91" i="29521" a="1"/>
  <c r="R91" i="29521" s="1"/>
  <c r="P98" i="29521" a="1"/>
  <c r="P98" i="29521" s="1"/>
  <c r="Q97" i="29521" a="1"/>
  <c r="Q97" i="29521" s="1"/>
  <c r="T114" i="29521" a="1"/>
  <c r="T114" i="29521" s="1"/>
  <c r="P97" i="29521" a="1"/>
  <c r="P97" i="29521" s="1"/>
  <c r="T96" i="29521" a="1"/>
  <c r="T96" i="29521" s="1"/>
  <c r="P91" i="29521" a="1"/>
  <c r="P91" i="29521" s="1"/>
  <c r="R114" i="29521" a="1"/>
  <c r="R114" i="29521" s="1"/>
  <c r="T110" i="29521" a="1"/>
  <c r="T110" i="29521" s="1"/>
  <c r="S96" i="29521" a="1"/>
  <c r="S96" i="29521" s="1"/>
  <c r="T93" i="29521" a="1"/>
  <c r="T93" i="29521" s="1"/>
  <c r="T111" i="29521" a="1"/>
  <c r="T111" i="29521" s="1"/>
  <c r="S110" i="29521" a="1"/>
  <c r="S110" i="29521" s="1"/>
  <c r="R96" i="29521" a="1"/>
  <c r="R96" i="29521" s="1"/>
  <c r="S93" i="29521" a="1"/>
  <c r="S93" i="29521" s="1"/>
  <c r="P114" i="29521" a="1"/>
  <c r="P114" i="29521" s="1"/>
  <c r="T112" i="29521" a="1"/>
  <c r="T112" i="29521" s="1"/>
  <c r="S111" i="29521" a="1"/>
  <c r="S111" i="29521" s="1"/>
  <c r="R110" i="29521" a="1"/>
  <c r="R110" i="29521" s="1"/>
  <c r="T109" i="29521" a="1"/>
  <c r="T109" i="29521" s="1"/>
  <c r="P81" i="29521" a="1"/>
  <c r="P81" i="29521" s="1"/>
  <c r="S79" i="29521" a="1"/>
  <c r="S79" i="29521" s="1"/>
  <c r="P78" i="29521" a="1"/>
  <c r="P78" i="29521" s="1"/>
  <c r="P77" i="29521" a="1"/>
  <c r="P77" i="29521" s="1"/>
  <c r="R76" i="29521" a="1"/>
  <c r="R76" i="29521" s="1"/>
  <c r="S75" i="29521" a="1"/>
  <c r="S75" i="29521" s="1"/>
  <c r="S89" i="29521" a="1"/>
  <c r="S89" i="29521" s="1"/>
  <c r="T85" i="29521" a="1"/>
  <c r="T85" i="29521" s="1"/>
  <c r="R79" i="29521" a="1"/>
  <c r="R79" i="29521" s="1"/>
  <c r="Q76" i="29521" a="1"/>
  <c r="Q76" i="29521" s="1"/>
  <c r="R75" i="29521" a="1"/>
  <c r="R75" i="29521" s="1"/>
  <c r="R73" i="29521" a="1"/>
  <c r="R73" i="29521" s="1"/>
  <c r="Q68" i="29521" a="1"/>
  <c r="Q68" i="29521" s="1"/>
  <c r="Q66" i="29521" a="1"/>
  <c r="Q66" i="29521" s="1"/>
  <c r="Q64" i="29521" a="1"/>
  <c r="Q64" i="29521" s="1"/>
  <c r="T60" i="29521" a="1"/>
  <c r="T60" i="29521" s="1"/>
  <c r="R89" i="29521" a="1"/>
  <c r="R89" i="29521" s="1"/>
  <c r="T86" i="29521" a="1"/>
  <c r="T86" i="29521" s="1"/>
  <c r="S85" i="29521" a="1"/>
  <c r="S85" i="29521" s="1"/>
  <c r="Q79" i="29521" a="1"/>
  <c r="Q79" i="29521" s="1"/>
  <c r="P76" i="29521" a="1"/>
  <c r="P76" i="29521" s="1"/>
  <c r="Q75" i="29521" a="1"/>
  <c r="Q75" i="29521" s="1"/>
  <c r="Q89" i="29521" a="1"/>
  <c r="Q89" i="29521" s="1"/>
  <c r="S86" i="29521" a="1"/>
  <c r="S86" i="29521" s="1"/>
  <c r="R85" i="29521" a="1"/>
  <c r="R85" i="29521" s="1"/>
  <c r="P89" i="29521" a="1"/>
  <c r="P89" i="29521" s="1"/>
  <c r="T87" i="29521" a="1"/>
  <c r="T87" i="29521" s="1"/>
  <c r="R86" i="29521" a="1"/>
  <c r="R86" i="29521" s="1"/>
  <c r="Q85" i="29521" a="1"/>
  <c r="Q85" i="29521" s="1"/>
  <c r="S87" i="29521" a="1"/>
  <c r="S87" i="29521" s="1"/>
  <c r="Q86" i="29521" a="1"/>
  <c r="Q86" i="29521" s="1"/>
  <c r="R87" i="29521" a="1"/>
  <c r="R87" i="29521" s="1"/>
  <c r="Q87" i="29521" a="1"/>
  <c r="Q87" i="29521" s="1"/>
  <c r="T88" i="29521" a="1"/>
  <c r="T88" i="29521" s="1"/>
  <c r="T67" i="29521" a="1"/>
  <c r="T67" i="29521" s="1"/>
  <c r="P65" i="29521" a="1"/>
  <c r="P65" i="29521" s="1"/>
  <c r="S88" i="29521" a="1"/>
  <c r="S88" i="29521" s="1"/>
  <c r="P88" i="29521" a="1"/>
  <c r="P88" i="29521" s="1"/>
  <c r="Q71" i="29521" a="1"/>
  <c r="Q71" i="29521" s="1"/>
  <c r="R69" i="29521" a="1"/>
  <c r="R69" i="29521" s="1"/>
  <c r="Q62" i="29521" a="1"/>
  <c r="Q62" i="29521" s="1"/>
  <c r="P57" i="29521" a="1"/>
  <c r="P57" i="29521" s="1"/>
  <c r="T83" i="29521" a="1"/>
  <c r="T83" i="29521" s="1"/>
  <c r="S83" i="29521" a="1"/>
  <c r="S83" i="29521" s="1"/>
  <c r="T82" i="29521" a="1"/>
  <c r="T82" i="29521" s="1"/>
  <c r="S91" i="29521" a="1"/>
  <c r="S91" i="29521" s="1"/>
  <c r="T84" i="29521" a="1"/>
  <c r="T84" i="29521" s="1"/>
  <c r="S82" i="29521" a="1"/>
  <c r="S82" i="29521" s="1"/>
  <c r="S84" i="29521" a="1"/>
  <c r="S84" i="29521" s="1"/>
  <c r="R83" i="29521" a="1"/>
  <c r="R83" i="29521" s="1"/>
  <c r="R82" i="29521" a="1"/>
  <c r="R82" i="29521" s="1"/>
  <c r="S74" i="29521" a="1"/>
  <c r="S74" i="29521" s="1"/>
  <c r="R84" i="29521" a="1"/>
  <c r="R84" i="29521" s="1"/>
  <c r="Q83" i="29521" a="1"/>
  <c r="Q83" i="29521" s="1"/>
  <c r="Q82" i="29521" a="1"/>
  <c r="Q82" i="29521" s="1"/>
  <c r="R80" i="29521" a="1"/>
  <c r="R80" i="29521" s="1"/>
  <c r="T78" i="29521" a="1"/>
  <c r="T78" i="29521" s="1"/>
  <c r="T90" i="29521" a="1"/>
  <c r="T90" i="29521" s="1"/>
  <c r="Q84" i="29521" a="1"/>
  <c r="Q84" i="29521" s="1"/>
  <c r="P82" i="29521" a="1"/>
  <c r="P82" i="29521" s="1"/>
  <c r="S81" i="29521" a="1"/>
  <c r="S81" i="29521" s="1"/>
  <c r="Q80" i="29521" a="1"/>
  <c r="Q80" i="29521" s="1"/>
  <c r="S78" i="29521" a="1"/>
  <c r="S78" i="29521" s="1"/>
  <c r="T77" i="29521" a="1"/>
  <c r="T77" i="29521" s="1"/>
  <c r="S90" i="29521" a="1"/>
  <c r="S90" i="29521" s="1"/>
  <c r="P84" i="29521" a="1"/>
  <c r="P84" i="29521" s="1"/>
  <c r="P83" i="29521" a="1"/>
  <c r="P83" i="29521" s="1"/>
  <c r="R81" i="29521" a="1"/>
  <c r="R81" i="29521" s="1"/>
  <c r="P80" i="29521" a="1"/>
  <c r="P80" i="29521" s="1"/>
  <c r="R78" i="29521" a="1"/>
  <c r="R78" i="29521" s="1"/>
  <c r="S77" i="29521" a="1"/>
  <c r="S77" i="29521" s="1"/>
  <c r="T76" i="29521" a="1"/>
  <c r="T76" i="29521" s="1"/>
  <c r="R90" i="29521" a="1"/>
  <c r="R90" i="29521" s="1"/>
  <c r="Q81" i="29521" a="1"/>
  <c r="Q81" i="29521" s="1"/>
  <c r="T79" i="29521" a="1"/>
  <c r="T79" i="29521" s="1"/>
  <c r="Q78" i="29521" a="1"/>
  <c r="Q78" i="29521" s="1"/>
  <c r="S76" i="29521" a="1"/>
  <c r="S76" i="29521" s="1"/>
  <c r="T75" i="29521" a="1"/>
  <c r="T75" i="29521" s="1"/>
  <c r="P74" i="29521" a="1"/>
  <c r="P74" i="29521" s="1"/>
  <c r="T73" i="29521" a="1"/>
  <c r="T73" i="29521" s="1"/>
  <c r="Q70" i="29521" a="1"/>
  <c r="Q70" i="29521" s="1"/>
  <c r="S68" i="29521" a="1"/>
  <c r="S68" i="29521" s="1"/>
  <c r="S66" i="29521" a="1"/>
  <c r="S66" i="29521" s="1"/>
  <c r="T70" i="29521" a="1"/>
  <c r="T70" i="29521" s="1"/>
  <c r="R68" i="29521" a="1"/>
  <c r="R68" i="29521" s="1"/>
  <c r="T62" i="29521" a="1"/>
  <c r="T62" i="29521" s="1"/>
  <c r="R58" i="29521" a="1"/>
  <c r="R58" i="29521" s="1"/>
  <c r="S70" i="29521" a="1"/>
  <c r="S70" i="29521" s="1"/>
  <c r="T69" i="29521" a="1"/>
  <c r="T69" i="29521" s="1"/>
  <c r="Q58" i="29521" a="1"/>
  <c r="Q58" i="29521" s="1"/>
  <c r="R70" i="29521" a="1"/>
  <c r="R70" i="29521" s="1"/>
  <c r="S69" i="29521" a="1"/>
  <c r="S69" i="29521" s="1"/>
  <c r="P68" i="29521" a="1"/>
  <c r="P68" i="29521" s="1"/>
  <c r="S62" i="29521" a="1"/>
  <c r="S62" i="29521" s="1"/>
  <c r="S60" i="29521" a="1"/>
  <c r="S60" i="29521" s="1"/>
  <c r="R62" i="29521" a="1"/>
  <c r="R62" i="29521" s="1"/>
  <c r="R60" i="29521" a="1"/>
  <c r="R60" i="29521" s="1"/>
  <c r="P58" i="29521" a="1"/>
  <c r="P58" i="29521" s="1"/>
  <c r="T55" i="29521" a="1"/>
  <c r="T55" i="29521" s="1"/>
  <c r="T71" i="29521" a="1"/>
  <c r="T71" i="29521" s="1"/>
  <c r="P70" i="29521" a="1"/>
  <c r="P70" i="29521" s="1"/>
  <c r="Q69" i="29521" a="1"/>
  <c r="Q69" i="29521" s="1"/>
  <c r="P62" i="29521" a="1"/>
  <c r="P62" i="29521" s="1"/>
  <c r="Q60" i="29521" a="1"/>
  <c r="Q60" i="29521" s="1"/>
  <c r="S55" i="29521" a="1"/>
  <c r="S55" i="29521" s="1"/>
  <c r="S52" i="29521" a="1"/>
  <c r="S52" i="29521" s="1"/>
  <c r="S71" i="29521" a="1"/>
  <c r="S71" i="29521" s="1"/>
  <c r="P69" i="29521" a="1"/>
  <c r="P69" i="29521" s="1"/>
  <c r="Q55" i="29521" a="1"/>
  <c r="Q55" i="29521" s="1"/>
  <c r="P52" i="29521" a="1"/>
  <c r="P52" i="29521" s="1"/>
  <c r="R71" i="29521" a="1"/>
  <c r="R71" i="29521" s="1"/>
  <c r="P60" i="29521" a="1"/>
  <c r="P60" i="29521" s="1"/>
  <c r="P55" i="29521" a="1"/>
  <c r="P55" i="29521" s="1"/>
  <c r="T74" i="29521" a="1"/>
  <c r="T74" i="29521" s="1"/>
  <c r="T72" i="29521" a="1"/>
  <c r="T72" i="29521" s="1"/>
  <c r="P71" i="29521" a="1"/>
  <c r="P71" i="29521" s="1"/>
  <c r="R74" i="29521" a="1"/>
  <c r="R74" i="29521" s="1"/>
  <c r="S72" i="29521" a="1"/>
  <c r="S72" i="29521" s="1"/>
  <c r="Q74" i="29521" a="1"/>
  <c r="Q74" i="29521" s="1"/>
  <c r="R72" i="29521" a="1"/>
  <c r="R72" i="29521" s="1"/>
  <c r="T56" i="29521" a="1"/>
  <c r="T56" i="29521" s="1"/>
  <c r="Q72" i="29521" a="1"/>
  <c r="Q72" i="29521" s="1"/>
  <c r="S56" i="29521" a="1"/>
  <c r="S56" i="29521" s="1"/>
  <c r="P72" i="29521" a="1"/>
  <c r="P72" i="29521" s="1"/>
  <c r="T65" i="29521" a="1"/>
  <c r="T65" i="29521" s="1"/>
  <c r="T61" i="29521" a="1"/>
  <c r="T61" i="29521" s="1"/>
  <c r="T57" i="29521" a="1"/>
  <c r="T57" i="29521" s="1"/>
  <c r="Q56" i="29521" a="1"/>
  <c r="Q56" i="29521" s="1"/>
  <c r="S61" i="29521" a="1"/>
  <c r="S61" i="29521" s="1"/>
  <c r="T59" i="29521" a="1"/>
  <c r="T59" i="29521" s="1"/>
  <c r="S57" i="29521" a="1"/>
  <c r="S57" i="29521" s="1"/>
  <c r="P56" i="29521" a="1"/>
  <c r="P56" i="29521" s="1"/>
  <c r="S65" i="29521" a="1"/>
  <c r="S65" i="29521" s="1"/>
  <c r="T64" i="29521" a="1"/>
  <c r="T64" i="29521" s="1"/>
  <c r="R61" i="29521" a="1"/>
  <c r="R61" i="29521" s="1"/>
  <c r="S59" i="29521" a="1"/>
  <c r="S59" i="29521" s="1"/>
  <c r="T53" i="29521" a="1"/>
  <c r="T53" i="29521" s="1"/>
  <c r="R65" i="29521" a="1"/>
  <c r="R65" i="29521" s="1"/>
  <c r="Q61" i="29521" a="1"/>
  <c r="Q61" i="29521" s="1"/>
  <c r="R59" i="29521" a="1"/>
  <c r="R59" i="29521" s="1"/>
  <c r="Q57" i="29521" a="1"/>
  <c r="Q57" i="29521" s="1"/>
  <c r="S53" i="29521" a="1"/>
  <c r="S53" i="29521" s="1"/>
  <c r="Q65" i="29521" a="1"/>
  <c r="Q65" i="29521" s="1"/>
  <c r="S64" i="29521" a="1"/>
  <c r="S64" i="29521" s="1"/>
  <c r="P61" i="29521" a="1"/>
  <c r="P61" i="29521" s="1"/>
  <c r="Q59" i="29521" a="1"/>
  <c r="Q59" i="29521" s="1"/>
  <c r="T54" i="29521" a="1"/>
  <c r="T54" i="29521" s="1"/>
  <c r="Q53" i="29521" a="1"/>
  <c r="Q53" i="29521" s="1"/>
  <c r="R64" i="29521" a="1"/>
  <c r="R64" i="29521" s="1"/>
  <c r="T63" i="29521" a="1"/>
  <c r="T63" i="29521" s="1"/>
  <c r="P59" i="29521" a="1"/>
  <c r="P59" i="29521" s="1"/>
  <c r="S54" i="29521" a="1"/>
  <c r="S54" i="29521" s="1"/>
  <c r="P53" i="29521" a="1"/>
  <c r="P53" i="29521" s="1"/>
  <c r="P64" i="29521" a="1"/>
  <c r="P64" i="29521" s="1"/>
  <c r="S63" i="29521" a="1"/>
  <c r="S63" i="29521" s="1"/>
  <c r="Q54" i="29521" a="1"/>
  <c r="Q54" i="29521" s="1"/>
  <c r="R63" i="29521" a="1"/>
  <c r="R63" i="29521" s="1"/>
  <c r="P75" i="29521" a="1"/>
  <c r="P75" i="29521" s="1"/>
  <c r="T66" i="29521" a="1"/>
  <c r="T66" i="29521" s="1"/>
  <c r="Q63" i="29521" a="1"/>
  <c r="Q63" i="29521" s="1"/>
  <c r="P54" i="29521" a="1"/>
  <c r="P54" i="29521" s="1"/>
  <c r="S73" i="29521" a="1"/>
  <c r="S73" i="29521" s="1"/>
  <c r="S67" i="29521" a="1"/>
  <c r="S67" i="29521" s="1"/>
  <c r="R66" i="29521" a="1"/>
  <c r="R66" i="29521" s="1"/>
  <c r="S51" i="29521" a="1"/>
  <c r="S51" i="29521" s="1"/>
  <c r="P73" i="29521" a="1"/>
  <c r="P73" i="29521" s="1"/>
  <c r="P63" i="29521" a="1"/>
  <c r="P63" i="29521" s="1"/>
  <c r="R67" i="29521" a="1"/>
  <c r="R67" i="29521" s="1"/>
  <c r="P66" i="29521" a="1"/>
  <c r="P66" i="29521" s="1"/>
  <c r="T58" i="29521" a="1"/>
  <c r="T58" i="29521" s="1"/>
  <c r="T68" i="29521" a="1"/>
  <c r="T68" i="29521" s="1"/>
  <c r="Q67" i="29521" a="1"/>
  <c r="Q67" i="29521" s="1"/>
  <c r="S58" i="29521" a="1"/>
  <c r="S58" i="29521" s="1"/>
  <c r="Z14" i="29521" a="1"/>
  <c r="Z14" i="29521" s="1"/>
  <c r="AW185" i="29521" a="1"/>
  <c r="AW185" i="29521" s="1"/>
  <c r="AV185" i="29521" a="1"/>
  <c r="AV185" i="29521" s="1"/>
  <c r="AW183" i="29521" a="1"/>
  <c r="AW183" i="29521" s="1"/>
  <c r="AT177" i="29521" a="1"/>
  <c r="AT177" i="29521" s="1"/>
  <c r="AT174" i="29521" a="1"/>
  <c r="AT174" i="29521" s="1"/>
  <c r="AU185" i="29521" a="1"/>
  <c r="AU185" i="29521" s="1"/>
  <c r="AV183" i="29521" a="1"/>
  <c r="AV183" i="29521" s="1"/>
  <c r="AU183" i="29521" a="1"/>
  <c r="AU183" i="29521" s="1"/>
  <c r="AT185" i="29521" a="1"/>
  <c r="AT185" i="29521" s="1"/>
  <c r="AT183" i="29521" a="1"/>
  <c r="AT183" i="29521" s="1"/>
  <c r="AX175" i="29521" a="1"/>
  <c r="AX175" i="29521" s="1"/>
  <c r="AT171" i="29521" a="1"/>
  <c r="AT171" i="29521" s="1"/>
  <c r="AV169" i="29521" a="1"/>
  <c r="AV169" i="29521" s="1"/>
  <c r="AW175" i="29521" a="1"/>
  <c r="AW175" i="29521" s="1"/>
  <c r="AX181" i="29521" a="1"/>
  <c r="AX181" i="29521" s="1"/>
  <c r="AV175" i="29521" a="1"/>
  <c r="AV175" i="29521" s="1"/>
  <c r="AX172" i="29521" a="1"/>
  <c r="AX172" i="29521" s="1"/>
  <c r="AX178" i="29521" a="1"/>
  <c r="AX178" i="29521" s="1"/>
  <c r="AU175" i="29521" a="1"/>
  <c r="AU175" i="29521" s="1"/>
  <c r="AW181" i="29521" a="1"/>
  <c r="AW181" i="29521" s="1"/>
  <c r="AT175" i="29521" a="1"/>
  <c r="AT175" i="29521" s="1"/>
  <c r="AX184" i="29521" a="1"/>
  <c r="AX184" i="29521" s="1"/>
  <c r="AV181" i="29521" a="1"/>
  <c r="AV181" i="29521" s="1"/>
  <c r="AW178" i="29521" a="1"/>
  <c r="AW178" i="29521" s="1"/>
  <c r="AV172" i="29521" a="1"/>
  <c r="AV172" i="29521" s="1"/>
  <c r="AW184" i="29521" a="1"/>
  <c r="AW184" i="29521" s="1"/>
  <c r="AU181" i="29521" a="1"/>
  <c r="AU181" i="29521" s="1"/>
  <c r="AV178" i="29521" a="1"/>
  <c r="AV178" i="29521" s="1"/>
  <c r="AU172" i="29521" a="1"/>
  <c r="AU172" i="29521" s="1"/>
  <c r="AT181" i="29521" a="1"/>
  <c r="AT181" i="29521" s="1"/>
  <c r="AX179" i="29521" a="1"/>
  <c r="AX179" i="29521" s="1"/>
  <c r="AU178" i="29521" a="1"/>
  <c r="AU178" i="29521" s="1"/>
  <c r="AX176" i="29521" a="1"/>
  <c r="AX176" i="29521" s="1"/>
  <c r="AT172" i="29521" a="1"/>
  <c r="AT172" i="29521" s="1"/>
  <c r="AV184" i="29521" a="1"/>
  <c r="AV184" i="29521" s="1"/>
  <c r="AW179" i="29521" a="1"/>
  <c r="AW179" i="29521" s="1"/>
  <c r="AT178" i="29521" a="1"/>
  <c r="AT178" i="29521" s="1"/>
  <c r="AW176" i="29521" a="1"/>
  <c r="AW176" i="29521" s="1"/>
  <c r="AU184" i="29521" a="1"/>
  <c r="AU184" i="29521" s="1"/>
  <c r="AV179" i="29521" a="1"/>
  <c r="AV179" i="29521" s="1"/>
  <c r="AV176" i="29521" a="1"/>
  <c r="AV176" i="29521" s="1"/>
  <c r="AT184" i="29521" a="1"/>
  <c r="AT184" i="29521" s="1"/>
  <c r="AU176" i="29521" a="1"/>
  <c r="AU176" i="29521" s="1"/>
  <c r="AX170" i="29521" a="1"/>
  <c r="AX170" i="29521" s="1"/>
  <c r="AU179" i="29521" a="1"/>
  <c r="AU179" i="29521" s="1"/>
  <c r="AT176" i="29521" a="1"/>
  <c r="AT176" i="29521" s="1"/>
  <c r="AX173" i="29521" a="1"/>
  <c r="AX173" i="29521" s="1"/>
  <c r="AT179" i="29521" a="1"/>
  <c r="AT179" i="29521" s="1"/>
  <c r="AW173" i="29521" a="1"/>
  <c r="AW173" i="29521" s="1"/>
  <c r="AW168" i="29521" a="1"/>
  <c r="AW168" i="29521" s="1"/>
  <c r="AV165" i="29521" a="1"/>
  <c r="AV165" i="29521" s="1"/>
  <c r="AV173" i="29521" a="1"/>
  <c r="AV173" i="29521" s="1"/>
  <c r="AX182" i="29521" a="1"/>
  <c r="AX182" i="29521" s="1"/>
  <c r="AX174" i="29521" a="1"/>
  <c r="AX174" i="29521" s="1"/>
  <c r="AU173" i="29521" a="1"/>
  <c r="AU173" i="29521" s="1"/>
  <c r="AW182" i="29521" a="1"/>
  <c r="AW182" i="29521" s="1"/>
  <c r="AX180" i="29521" a="1"/>
  <c r="AX180" i="29521" s="1"/>
  <c r="AW174" i="29521" a="1"/>
  <c r="AW174" i="29521" s="1"/>
  <c r="AT173" i="29521" a="1"/>
  <c r="AT173" i="29521" s="1"/>
  <c r="AV182" i="29521" a="1"/>
  <c r="AV182" i="29521" s="1"/>
  <c r="AW180" i="29521" a="1"/>
  <c r="AW180" i="29521" s="1"/>
  <c r="AX177" i="29521" a="1"/>
  <c r="AX177" i="29521" s="1"/>
  <c r="AU182" i="29521" a="1"/>
  <c r="AU182" i="29521" s="1"/>
  <c r="AV180" i="29521" a="1"/>
  <c r="AV180" i="29521" s="1"/>
  <c r="AV174" i="29521" a="1"/>
  <c r="AV174" i="29521" s="1"/>
  <c r="AU180" i="29521" a="1"/>
  <c r="AU180" i="29521" s="1"/>
  <c r="AW177" i="29521" a="1"/>
  <c r="AW177" i="29521" s="1"/>
  <c r="AX185" i="29521" a="1"/>
  <c r="AX185" i="29521" s="1"/>
  <c r="AT182" i="29521" a="1"/>
  <c r="AT182" i="29521" s="1"/>
  <c r="AT180" i="29521" a="1"/>
  <c r="AT180" i="29521" s="1"/>
  <c r="AV177" i="29521" a="1"/>
  <c r="AV177" i="29521" s="1"/>
  <c r="AU174" i="29521" a="1"/>
  <c r="AU174" i="29521" s="1"/>
  <c r="AX171" i="29521" a="1"/>
  <c r="AX171" i="29521" s="1"/>
  <c r="AX169" i="29521" a="1"/>
  <c r="AX169" i="29521" s="1"/>
  <c r="AV168" i="29521" a="1"/>
  <c r="AV168" i="29521" s="1"/>
  <c r="AW163" i="29521" a="1"/>
  <c r="AW163" i="29521" s="1"/>
  <c r="AW161" i="29521" a="1"/>
  <c r="AW161" i="29521" s="1"/>
  <c r="AW156" i="29521" a="1"/>
  <c r="AW156" i="29521" s="1"/>
  <c r="AW172" i="29521" a="1"/>
  <c r="AW172" i="29521" s="1"/>
  <c r="AW169" i="29521" a="1"/>
  <c r="AW169" i="29521" s="1"/>
  <c r="AV163" i="29521" a="1"/>
  <c r="AV163" i="29521" s="1"/>
  <c r="AT159" i="29521" a="1"/>
  <c r="AT159" i="29521" s="1"/>
  <c r="AV156" i="29521" a="1"/>
  <c r="AV156" i="29521" s="1"/>
  <c r="AV151" i="29521" a="1"/>
  <c r="AV151" i="29521" s="1"/>
  <c r="AU168" i="29521" a="1"/>
  <c r="AU168" i="29521" s="1"/>
  <c r="AU165" i="29521" a="1"/>
  <c r="AU165" i="29521" s="1"/>
  <c r="AU163" i="29521" a="1"/>
  <c r="AU163" i="29521" s="1"/>
  <c r="AV161" i="29521" a="1"/>
  <c r="AV161" i="29521" s="1"/>
  <c r="AU156" i="29521" a="1"/>
  <c r="AU156" i="29521" s="1"/>
  <c r="AU169" i="29521" a="1"/>
  <c r="AU169" i="29521" s="1"/>
  <c r="AT168" i="29521" a="1"/>
  <c r="AT168" i="29521" s="1"/>
  <c r="AT163" i="29521" a="1"/>
  <c r="AT163" i="29521" s="1"/>
  <c r="AT156" i="29521" a="1"/>
  <c r="AT156" i="29521" s="1"/>
  <c r="AT151" i="29521" a="1"/>
  <c r="AT151" i="29521" s="1"/>
  <c r="AT145" i="29521" a="1"/>
  <c r="AT145" i="29521" s="1"/>
  <c r="AV143" i="29521" a="1"/>
  <c r="AV143" i="29521" s="1"/>
  <c r="AT169" i="29521" a="1"/>
  <c r="AT169" i="29521" s="1"/>
  <c r="AT165" i="29521" a="1"/>
  <c r="AT165" i="29521" s="1"/>
  <c r="AU161" i="29521" a="1"/>
  <c r="AU161" i="29521" s="1"/>
  <c r="AW170" i="29521" a="1"/>
  <c r="AW170" i="29521" s="1"/>
  <c r="AT161" i="29521" a="1"/>
  <c r="AT161" i="29521" s="1"/>
  <c r="AX158" i="29521" a="1"/>
  <c r="AX158" i="29521" s="1"/>
  <c r="AV170" i="29521" a="1"/>
  <c r="AV170" i="29521" s="1"/>
  <c r="AU170" i="29521" a="1"/>
  <c r="AU170" i="29521" s="1"/>
  <c r="AX167" i="29521" a="1"/>
  <c r="AX167" i="29521" s="1"/>
  <c r="AW158" i="29521" a="1"/>
  <c r="AW158" i="29521" s="1"/>
  <c r="AW154" i="29521" a="1"/>
  <c r="AW154" i="29521" s="1"/>
  <c r="AT170" i="29521" a="1"/>
  <c r="AT170" i="29521" s="1"/>
  <c r="AW167" i="29521" a="1"/>
  <c r="AW167" i="29521" s="1"/>
  <c r="AV158" i="29521" a="1"/>
  <c r="AV158" i="29521" s="1"/>
  <c r="AV167" i="29521" a="1"/>
  <c r="AV167" i="29521" s="1"/>
  <c r="AX162" i="29521" a="1"/>
  <c r="AX162" i="29521" s="1"/>
  <c r="AU158" i="29521" a="1"/>
  <c r="AU158" i="29521" s="1"/>
  <c r="AU167" i="29521" a="1"/>
  <c r="AU167" i="29521" s="1"/>
  <c r="AX164" i="29521" a="1"/>
  <c r="AX164" i="29521" s="1"/>
  <c r="AW162" i="29521" a="1"/>
  <c r="AW162" i="29521" s="1"/>
  <c r="AT158" i="29521" a="1"/>
  <c r="AT158" i="29521" s="1"/>
  <c r="AT152" i="29521" a="1"/>
  <c r="AT152" i="29521" s="1"/>
  <c r="AT167" i="29521" a="1"/>
  <c r="AT167" i="29521" s="1"/>
  <c r="AV162" i="29521" a="1"/>
  <c r="AV162" i="29521" s="1"/>
  <c r="AX160" i="29521" a="1"/>
  <c r="AX160" i="29521" s="1"/>
  <c r="AX157" i="29521" a="1"/>
  <c r="AX157" i="29521" s="1"/>
  <c r="AT154" i="29521" a="1"/>
  <c r="AT154" i="29521" s="1"/>
  <c r="AX166" i="29521" a="1"/>
  <c r="AX166" i="29521" s="1"/>
  <c r="AW164" i="29521" a="1"/>
  <c r="AW164" i="29521" s="1"/>
  <c r="AW160" i="29521" a="1"/>
  <c r="AW160" i="29521" s="1"/>
  <c r="AX155" i="29521" a="1"/>
  <c r="AX155" i="29521" s="1"/>
  <c r="AW166" i="29521" a="1"/>
  <c r="AW166" i="29521" s="1"/>
  <c r="AV164" i="29521" a="1"/>
  <c r="AV164" i="29521" s="1"/>
  <c r="AU162" i="29521" a="1"/>
  <c r="AU162" i="29521" s="1"/>
  <c r="AV160" i="29521" a="1"/>
  <c r="AV160" i="29521" s="1"/>
  <c r="AW157" i="29521" a="1"/>
  <c r="AW157" i="29521" s="1"/>
  <c r="AV166" i="29521" a="1"/>
  <c r="AV166" i="29521" s="1"/>
  <c r="AU164" i="29521" a="1"/>
  <c r="AU164" i="29521" s="1"/>
  <c r="AU160" i="29521" a="1"/>
  <c r="AU160" i="29521" s="1"/>
  <c r="AW155" i="29521" a="1"/>
  <c r="AW155" i="29521" s="1"/>
  <c r="AX147" i="29521" a="1"/>
  <c r="AX147" i="29521" s="1"/>
  <c r="AV146" i="29521" a="1"/>
  <c r="AV146" i="29521" s="1"/>
  <c r="AT164" i="29521" a="1"/>
  <c r="AT164" i="29521" s="1"/>
  <c r="AT162" i="29521" a="1"/>
  <c r="AT162" i="29521" s="1"/>
  <c r="AT160" i="29521" a="1"/>
  <c r="AT160" i="29521" s="1"/>
  <c r="AV157" i="29521" a="1"/>
  <c r="AV157" i="29521" s="1"/>
  <c r="AV155" i="29521" a="1"/>
  <c r="AV155" i="29521" s="1"/>
  <c r="AW171" i="29521" a="1"/>
  <c r="AW171" i="29521" s="1"/>
  <c r="AU166" i="29521" a="1"/>
  <c r="AU166" i="29521" s="1"/>
  <c r="AU157" i="29521" a="1"/>
  <c r="AU157" i="29521" s="1"/>
  <c r="AU177" i="29521" a="1"/>
  <c r="AU177" i="29521" s="1"/>
  <c r="AV171" i="29521" a="1"/>
  <c r="AV171" i="29521" s="1"/>
  <c r="AT166" i="29521" a="1"/>
  <c r="AT166" i="29521" s="1"/>
  <c r="AT155" i="29521" a="1"/>
  <c r="AT155" i="29521" s="1"/>
  <c r="AU171" i="29521" a="1"/>
  <c r="AU171" i="29521" s="1"/>
  <c r="AT157" i="29521" a="1"/>
  <c r="AT157" i="29521" s="1"/>
  <c r="AX183" i="29521" a="1"/>
  <c r="AX183" i="29521" s="1"/>
  <c r="AX159" i="29521" a="1"/>
  <c r="AX159" i="29521" s="1"/>
  <c r="AX165" i="29521" a="1"/>
  <c r="AX165" i="29521" s="1"/>
  <c r="AW159" i="29521" a="1"/>
  <c r="AW159" i="29521" s="1"/>
  <c r="AV159" i="29521" a="1"/>
  <c r="AV159" i="29521" s="1"/>
  <c r="AX168" i="29521" a="1"/>
  <c r="AX168" i="29521" s="1"/>
  <c r="AW165" i="29521" a="1"/>
  <c r="AW165" i="29521" s="1"/>
  <c r="AX163" i="29521" a="1"/>
  <c r="AX163" i="29521" s="1"/>
  <c r="AX161" i="29521" a="1"/>
  <c r="AX161" i="29521" s="1"/>
  <c r="AU159" i="29521" a="1"/>
  <c r="AU159" i="29521" s="1"/>
  <c r="AX156" i="29521" a="1"/>
  <c r="AX156" i="29521" s="1"/>
  <c r="AT153" i="29521" a="1"/>
  <c r="AT153" i="29521" s="1"/>
  <c r="AX144" i="29521" a="1"/>
  <c r="AX144" i="29521" s="1"/>
  <c r="AX141" i="29521" a="1"/>
  <c r="AX141" i="29521" s="1"/>
  <c r="AW139" i="29521" a="1"/>
  <c r="AW139" i="29521" s="1"/>
  <c r="AW147" i="29521" a="1"/>
  <c r="AW147" i="29521" s="1"/>
  <c r="AW144" i="29521" a="1"/>
  <c r="AW144" i="29521" s="1"/>
  <c r="AW141" i="29521" a="1"/>
  <c r="AW141" i="29521" s="1"/>
  <c r="AV139" i="29521" a="1"/>
  <c r="AV139" i="29521" s="1"/>
  <c r="AV147" i="29521" a="1"/>
  <c r="AV147" i="29521" s="1"/>
  <c r="AV144" i="29521" a="1"/>
  <c r="AV144" i="29521" s="1"/>
  <c r="AU139" i="29521" a="1"/>
  <c r="AU139" i="29521" s="1"/>
  <c r="AX148" i="29521" a="1"/>
  <c r="AX148" i="29521" s="1"/>
  <c r="AU147" i="29521" a="1"/>
  <c r="AU147" i="29521" s="1"/>
  <c r="AU144" i="29521" a="1"/>
  <c r="AU144" i="29521" s="1"/>
  <c r="AV141" i="29521" a="1"/>
  <c r="AV141" i="29521" s="1"/>
  <c r="AT139" i="29521" a="1"/>
  <c r="AT139" i="29521" s="1"/>
  <c r="AX134" i="29521" a="1"/>
  <c r="AX134" i="29521" s="1"/>
  <c r="AT127" i="29521" a="1"/>
  <c r="AT127" i="29521" s="1"/>
  <c r="AW148" i="29521" a="1"/>
  <c r="AW148" i="29521" s="1"/>
  <c r="AT147" i="29521" a="1"/>
  <c r="AT147" i="29521" s="1"/>
  <c r="AV148" i="29521" a="1"/>
  <c r="AV148" i="29521" s="1"/>
  <c r="AT144" i="29521" a="1"/>
  <c r="AT144" i="29521" s="1"/>
  <c r="AU141" i="29521" a="1"/>
  <c r="AU141" i="29521" s="1"/>
  <c r="AX149" i="29521" a="1"/>
  <c r="AX149" i="29521" s="1"/>
  <c r="AU148" i="29521" a="1"/>
  <c r="AU148" i="29521" s="1"/>
  <c r="AX143" i="29521" a="1"/>
  <c r="AX143" i="29521" s="1"/>
  <c r="AT141" i="29521" a="1"/>
  <c r="AT141" i="29521" s="1"/>
  <c r="AW149" i="29521" a="1"/>
  <c r="AW149" i="29521" s="1"/>
  <c r="AT148" i="29521" a="1"/>
  <c r="AT148" i="29521" s="1"/>
  <c r="AW143" i="29521" a="1"/>
  <c r="AW143" i="29521" s="1"/>
  <c r="AV149" i="29521" a="1"/>
  <c r="AV149" i="29521" s="1"/>
  <c r="AU143" i="29521" a="1"/>
  <c r="AU143" i="29521" s="1"/>
  <c r="AU149" i="29521" a="1"/>
  <c r="AU149" i="29521" s="1"/>
  <c r="AT143" i="29521" a="1"/>
  <c r="AT143" i="29521" s="1"/>
  <c r="AX150" i="29521" a="1"/>
  <c r="AX150" i="29521" s="1"/>
  <c r="AT149" i="29521" a="1"/>
  <c r="AT149" i="29521" s="1"/>
  <c r="AW150" i="29521" a="1"/>
  <c r="AW150" i="29521" s="1"/>
  <c r="AX140" i="29521" a="1"/>
  <c r="AX140" i="29521" s="1"/>
  <c r="AV135" i="29521" a="1"/>
  <c r="AV135" i="29521" s="1"/>
  <c r="AX152" i="29521" a="1"/>
  <c r="AX152" i="29521" s="1"/>
  <c r="AV150" i="29521" a="1"/>
  <c r="AV150" i="29521" s="1"/>
  <c r="AW140" i="29521" a="1"/>
  <c r="AW140" i="29521" s="1"/>
  <c r="AU150" i="29521" a="1"/>
  <c r="AU150" i="29521" s="1"/>
  <c r="AU132" i="29521" a="1"/>
  <c r="AU132" i="29521" s="1"/>
  <c r="AV130" i="29521" a="1"/>
  <c r="AV130" i="29521" s="1"/>
  <c r="AW152" i="29521" a="1"/>
  <c r="AW152" i="29521" s="1"/>
  <c r="AT150" i="29521" a="1"/>
  <c r="AT150" i="29521" s="1"/>
  <c r="AX146" i="29521" a="1"/>
  <c r="AX146" i="29521" s="1"/>
  <c r="AV140" i="29521" a="1"/>
  <c r="AV140" i="29521" s="1"/>
  <c r="AV152" i="29521" a="1"/>
  <c r="AV152" i="29521" s="1"/>
  <c r="AX151" i="29521" a="1"/>
  <c r="AX151" i="29521" s="1"/>
  <c r="AW146" i="29521" a="1"/>
  <c r="AW146" i="29521" s="1"/>
  <c r="AX142" i="29521" a="1"/>
  <c r="AX142" i="29521" s="1"/>
  <c r="AU140" i="29521" a="1"/>
  <c r="AU140" i="29521" s="1"/>
  <c r="AW136" i="29521" a="1"/>
  <c r="AW136" i="29521" s="1"/>
  <c r="AU130" i="29521" a="1"/>
  <c r="AU130" i="29521" s="1"/>
  <c r="AV128" i="29521" a="1"/>
  <c r="AV128" i="29521" s="1"/>
  <c r="AX154" i="29521" a="1"/>
  <c r="AX154" i="29521" s="1"/>
  <c r="AU152" i="29521" a="1"/>
  <c r="AU152" i="29521" s="1"/>
  <c r="AW151" i="29521" a="1"/>
  <c r="AW151" i="29521" s="1"/>
  <c r="AW142" i="29521" a="1"/>
  <c r="AW142" i="29521" s="1"/>
  <c r="AT140" i="29521" a="1"/>
  <c r="AT140" i="29521" s="1"/>
  <c r="AV154" i="29521" a="1"/>
  <c r="AV154" i="29521" s="1"/>
  <c r="AU151" i="29521" a="1"/>
  <c r="AU151" i="29521" s="1"/>
  <c r="AU146" i="29521" a="1"/>
  <c r="AU146" i="29521" s="1"/>
  <c r="AV142" i="29521" a="1"/>
  <c r="AV142" i="29521" s="1"/>
  <c r="AX137" i="29521" a="1"/>
  <c r="AX137" i="29521" s="1"/>
  <c r="AU155" i="29521" a="1"/>
  <c r="AU155" i="29521" s="1"/>
  <c r="AT146" i="29521" a="1"/>
  <c r="AT146" i="29521" s="1"/>
  <c r="AX145" i="29521" a="1"/>
  <c r="AX145" i="29521" s="1"/>
  <c r="AX138" i="29521" a="1"/>
  <c r="AX138" i="29521" s="1"/>
  <c r="AW137" i="29521" a="1"/>
  <c r="AW137" i="29521" s="1"/>
  <c r="AU154" i="29521" a="1"/>
  <c r="AU154" i="29521" s="1"/>
  <c r="AW145" i="29521" a="1"/>
  <c r="AW145" i="29521" s="1"/>
  <c r="AU142" i="29521" a="1"/>
  <c r="AU142" i="29521" s="1"/>
  <c r="AV137" i="29521" a="1"/>
  <c r="AV137" i="29521" s="1"/>
  <c r="AU136" i="29521" a="1"/>
  <c r="AU136" i="29521" s="1"/>
  <c r="AX153" i="29521" a="1"/>
  <c r="AX153" i="29521" s="1"/>
  <c r="AV145" i="29521" a="1"/>
  <c r="AV145" i="29521" s="1"/>
  <c r="AT142" i="29521" a="1"/>
  <c r="AT142" i="29521" s="1"/>
  <c r="AW138" i="29521" a="1"/>
  <c r="AW138" i="29521" s="1"/>
  <c r="AU137" i="29521" a="1"/>
  <c r="AU137" i="29521" s="1"/>
  <c r="AW153" i="29521" a="1"/>
  <c r="AW153" i="29521" s="1"/>
  <c r="AU145" i="29521" a="1"/>
  <c r="AU145" i="29521" s="1"/>
  <c r="AV138" i="29521" a="1"/>
  <c r="AV138" i="29521" s="1"/>
  <c r="AV153" i="29521" a="1"/>
  <c r="AV153" i="29521" s="1"/>
  <c r="AU138" i="29521" a="1"/>
  <c r="AU138" i="29521" s="1"/>
  <c r="AU153" i="29521" a="1"/>
  <c r="AU153" i="29521" s="1"/>
  <c r="AX139" i="29521" a="1"/>
  <c r="AX139" i="29521" s="1"/>
  <c r="AT138" i="29521" a="1"/>
  <c r="AT138" i="29521" s="1"/>
  <c r="AV131" i="29521" a="1"/>
  <c r="AV131" i="29521" s="1"/>
  <c r="AX129" i="29521" a="1"/>
  <c r="AX129" i="29521" s="1"/>
  <c r="AW135" i="29521" a="1"/>
  <c r="AW135" i="29521" s="1"/>
  <c r="AW134" i="29521" a="1"/>
  <c r="AW134" i="29521" s="1"/>
  <c r="AW131" i="29521" a="1"/>
  <c r="AW131" i="29521" s="1"/>
  <c r="AW130" i="29521" a="1"/>
  <c r="AW130" i="29521" s="1"/>
  <c r="AT129" i="29521" a="1"/>
  <c r="AT129" i="29521" s="1"/>
  <c r="AU125" i="29521" a="1"/>
  <c r="AU125" i="29521" s="1"/>
  <c r="AU121" i="29521" a="1"/>
  <c r="AU121" i="29521" s="1"/>
  <c r="AT119" i="29521" a="1"/>
  <c r="AT119" i="29521" s="1"/>
  <c r="AU116" i="29521" a="1"/>
  <c r="AU116" i="29521" s="1"/>
  <c r="AU135" i="29521" a="1"/>
  <c r="AU135" i="29521" s="1"/>
  <c r="AV134" i="29521" a="1"/>
  <c r="AV134" i="29521" s="1"/>
  <c r="AV133" i="29521" a="1"/>
  <c r="AV133" i="29521" s="1"/>
  <c r="AU131" i="29521" a="1"/>
  <c r="AU131" i="29521" s="1"/>
  <c r="AT121" i="29521" a="1"/>
  <c r="AT121" i="29521" s="1"/>
  <c r="AT116" i="29521" a="1"/>
  <c r="AT116" i="29521" s="1"/>
  <c r="AW113" i="29521" a="1"/>
  <c r="AW113" i="29521" s="1"/>
  <c r="AW107" i="29521" a="1"/>
  <c r="AW107" i="29521" s="1"/>
  <c r="AV99" i="29521" a="1"/>
  <c r="AV99" i="29521" s="1"/>
  <c r="AT135" i="29521" a="1"/>
  <c r="AT135" i="29521" s="1"/>
  <c r="AU134" i="29521" a="1"/>
  <c r="AU134" i="29521" s="1"/>
  <c r="AX132" i="29521" a="1"/>
  <c r="AX132" i="29521" s="1"/>
  <c r="AT130" i="29521" a="1"/>
  <c r="AT130" i="29521" s="1"/>
  <c r="AT125" i="29521" a="1"/>
  <c r="AT125" i="29521" s="1"/>
  <c r="AX124" i="29521" a="1"/>
  <c r="AX124" i="29521" s="1"/>
  <c r="AT134" i="29521" a="1"/>
  <c r="AT134" i="29521" s="1"/>
  <c r="AU133" i="29521" a="1"/>
  <c r="AU133" i="29521" s="1"/>
  <c r="AW132" i="29521" a="1"/>
  <c r="AW132" i="29521" s="1"/>
  <c r="AT131" i="29521" a="1"/>
  <c r="AT131" i="29521" s="1"/>
  <c r="AX128" i="29521" a="1"/>
  <c r="AX128" i="29521" s="1"/>
  <c r="AW124" i="29521" a="1"/>
  <c r="AW124" i="29521" s="1"/>
  <c r="AX120" i="29521" a="1"/>
  <c r="AX120" i="29521" s="1"/>
  <c r="AU113" i="29521" a="1"/>
  <c r="AU113" i="29521" s="1"/>
  <c r="AX110" i="29521" a="1"/>
  <c r="AX110" i="29521" s="1"/>
  <c r="AV107" i="29521" a="1"/>
  <c r="AV107" i="29521" s="1"/>
  <c r="AX104" i="29521" a="1"/>
  <c r="AX104" i="29521" s="1"/>
  <c r="AT99" i="29521" a="1"/>
  <c r="AT99" i="29521" s="1"/>
  <c r="AW92" i="29521" a="1"/>
  <c r="AW92" i="29521" s="1"/>
  <c r="AT133" i="29521" a="1"/>
  <c r="AT133" i="29521" s="1"/>
  <c r="AV132" i="29521" a="1"/>
  <c r="AV132" i="29521" s="1"/>
  <c r="AW128" i="29521" a="1"/>
  <c r="AW128" i="29521" s="1"/>
  <c r="AV124" i="29521" a="1"/>
  <c r="AV124" i="29521" s="1"/>
  <c r="AW120" i="29521" a="1"/>
  <c r="AW120" i="29521" s="1"/>
  <c r="AX117" i="29521" a="1"/>
  <c r="AX117" i="29521" s="1"/>
  <c r="AX136" i="29521" a="1"/>
  <c r="AX136" i="29521" s="1"/>
  <c r="AT132" i="29521" a="1"/>
  <c r="AT132" i="29521" s="1"/>
  <c r="AU128" i="29521" a="1"/>
  <c r="AU128" i="29521" s="1"/>
  <c r="AU124" i="29521" a="1"/>
  <c r="AU124" i="29521" s="1"/>
  <c r="AW117" i="29521" a="1"/>
  <c r="AW117" i="29521" s="1"/>
  <c r="AT128" i="29521" a="1"/>
  <c r="AT128" i="29521" s="1"/>
  <c r="AX127" i="29521" a="1"/>
  <c r="AX127" i="29521" s="1"/>
  <c r="AT124" i="29521" a="1"/>
  <c r="AT124" i="29521" s="1"/>
  <c r="AV120" i="29521" a="1"/>
  <c r="AV120" i="29521" s="1"/>
  <c r="AV117" i="29521" a="1"/>
  <c r="AV117" i="29521" s="1"/>
  <c r="AV136" i="29521" a="1"/>
  <c r="AV136" i="29521" s="1"/>
  <c r="AW127" i="29521" a="1"/>
  <c r="AW127" i="29521" s="1"/>
  <c r="AU120" i="29521" a="1"/>
  <c r="AU120" i="29521" s="1"/>
  <c r="AU117" i="29521" a="1"/>
  <c r="AU117" i="29521" s="1"/>
  <c r="AT136" i="29521" a="1"/>
  <c r="AT136" i="29521" s="1"/>
  <c r="AV127" i="29521" a="1"/>
  <c r="AV127" i="29521" s="1"/>
  <c r="AX118" i="29521" a="1"/>
  <c r="AX118" i="29521" s="1"/>
  <c r="AX114" i="29521" a="1"/>
  <c r="AX114" i="29521" s="1"/>
  <c r="AU127" i="29521" a="1"/>
  <c r="AU127" i="29521" s="1"/>
  <c r="AX126" i="29521" a="1"/>
  <c r="AX126" i="29521" s="1"/>
  <c r="AX123" i="29521" a="1"/>
  <c r="AX123" i="29521" s="1"/>
  <c r="AT120" i="29521" a="1"/>
  <c r="AT120" i="29521" s="1"/>
  <c r="AW118" i="29521" a="1"/>
  <c r="AW118" i="29521" s="1"/>
  <c r="AT117" i="29521" a="1"/>
  <c r="AT117" i="29521" s="1"/>
  <c r="AW114" i="29521" a="1"/>
  <c r="AW114" i="29521" s="1"/>
  <c r="AW126" i="29521" a="1"/>
  <c r="AW126" i="29521" s="1"/>
  <c r="AW123" i="29521" a="1"/>
  <c r="AW123" i="29521" s="1"/>
  <c r="AV118" i="29521" a="1"/>
  <c r="AV118" i="29521" s="1"/>
  <c r="AV126" i="29521" a="1"/>
  <c r="AV126" i="29521" s="1"/>
  <c r="AV123" i="29521" a="1"/>
  <c r="AV123" i="29521" s="1"/>
  <c r="AX122" i="29521" a="1"/>
  <c r="AX122" i="29521" s="1"/>
  <c r="AV114" i="29521" a="1"/>
  <c r="AV114" i="29521" s="1"/>
  <c r="AU111" i="29521" a="1"/>
  <c r="AU111" i="29521" s="1"/>
  <c r="AU126" i="29521" a="1"/>
  <c r="AU126" i="29521" s="1"/>
  <c r="AW122" i="29521" a="1"/>
  <c r="AW122" i="29521" s="1"/>
  <c r="AU118" i="29521" a="1"/>
  <c r="AU118" i="29521" s="1"/>
  <c r="AU114" i="29521" a="1"/>
  <c r="AU114" i="29521" s="1"/>
  <c r="AT126" i="29521" a="1"/>
  <c r="AT126" i="29521" s="1"/>
  <c r="AU123" i="29521" a="1"/>
  <c r="AU123" i="29521" s="1"/>
  <c r="AV122" i="29521" a="1"/>
  <c r="AV122" i="29521" s="1"/>
  <c r="AT118" i="29521" a="1"/>
  <c r="AT118" i="29521" s="1"/>
  <c r="AT111" i="29521" a="1"/>
  <c r="AT111" i="29521" s="1"/>
  <c r="AW100" i="29521" a="1"/>
  <c r="AW100" i="29521" s="1"/>
  <c r="AT123" i="29521" a="1"/>
  <c r="AT123" i="29521" s="1"/>
  <c r="AU122" i="29521" a="1"/>
  <c r="AU122" i="29521" s="1"/>
  <c r="AT122" i="29521" a="1"/>
  <c r="AT122" i="29521" s="1"/>
  <c r="AX106" i="29521" a="1"/>
  <c r="AX106" i="29521" s="1"/>
  <c r="AU100" i="29521" a="1"/>
  <c r="AU100" i="29521" s="1"/>
  <c r="AV98" i="29521" a="1"/>
  <c r="AV98" i="29521" s="1"/>
  <c r="AT96" i="29521" a="1"/>
  <c r="AT96" i="29521" s="1"/>
  <c r="AX91" i="29521" a="1"/>
  <c r="AX91" i="29521" s="1"/>
  <c r="AX115" i="29521" a="1"/>
  <c r="AX115" i="29521" s="1"/>
  <c r="AT137" i="29521" a="1"/>
  <c r="AT137" i="29521" s="1"/>
  <c r="AX119" i="29521" a="1"/>
  <c r="AX119" i="29521" s="1"/>
  <c r="AW115" i="29521" a="1"/>
  <c r="AW115" i="29521" s="1"/>
  <c r="AV115" i="29521" a="1"/>
  <c r="AV115" i="29521" s="1"/>
  <c r="AW119" i="29521" a="1"/>
  <c r="AW119" i="29521" s="1"/>
  <c r="AU115" i="29521" a="1"/>
  <c r="AU115" i="29521" s="1"/>
  <c r="AW129" i="29521" a="1"/>
  <c r="AW129" i="29521" s="1"/>
  <c r="AX125" i="29521" a="1"/>
  <c r="AX125" i="29521" s="1"/>
  <c r="AX121" i="29521" a="1"/>
  <c r="AX121" i="29521" s="1"/>
  <c r="AV119" i="29521" a="1"/>
  <c r="AV119" i="29521" s="1"/>
  <c r="AX116" i="29521" a="1"/>
  <c r="AX116" i="29521" s="1"/>
  <c r="AT115" i="29521" a="1"/>
  <c r="AT115" i="29521" s="1"/>
  <c r="AX133" i="29521" a="1"/>
  <c r="AX133" i="29521" s="1"/>
  <c r="AV129" i="29521" a="1"/>
  <c r="AV129" i="29521" s="1"/>
  <c r="AW125" i="29521" a="1"/>
  <c r="AW125" i="29521" s="1"/>
  <c r="AW121" i="29521" a="1"/>
  <c r="AW121" i="29521" s="1"/>
  <c r="AU119" i="29521" a="1"/>
  <c r="AU119" i="29521" s="1"/>
  <c r="AW116" i="29521" a="1"/>
  <c r="AW116" i="29521" s="1"/>
  <c r="AX135" i="29521" a="1"/>
  <c r="AX135" i="29521" s="1"/>
  <c r="AW133" i="29521" a="1"/>
  <c r="AW133" i="29521" s="1"/>
  <c r="AX131" i="29521" a="1"/>
  <c r="AX131" i="29521" s="1"/>
  <c r="AX130" i="29521" a="1"/>
  <c r="AX130" i="29521" s="1"/>
  <c r="AU129" i="29521" a="1"/>
  <c r="AU129" i="29521" s="1"/>
  <c r="AV125" i="29521" a="1"/>
  <c r="AV125" i="29521" s="1"/>
  <c r="AV121" i="29521" a="1"/>
  <c r="AV121" i="29521" s="1"/>
  <c r="AV116" i="29521" a="1"/>
  <c r="AV116" i="29521" s="1"/>
  <c r="AW112" i="29521" a="1"/>
  <c r="AW112" i="29521" s="1"/>
  <c r="AV110" i="29521" a="1"/>
  <c r="AV110" i="29521" s="1"/>
  <c r="AV108" i="29521" a="1"/>
  <c r="AV108" i="29521" s="1"/>
  <c r="AU109" i="29521" a="1"/>
  <c r="AU109" i="29521" s="1"/>
  <c r="AU108" i="29521" a="1"/>
  <c r="AU108" i="29521" s="1"/>
  <c r="AX107" i="29521" a="1"/>
  <c r="AX107" i="29521" s="1"/>
  <c r="AW106" i="29521" a="1"/>
  <c r="AW106" i="29521" s="1"/>
  <c r="AT95" i="29521" a="1"/>
  <c r="AT95" i="29521" s="1"/>
  <c r="AX75" i="29521" a="1"/>
  <c r="AX75" i="29521" s="1"/>
  <c r="AV112" i="29521" a="1"/>
  <c r="AV112" i="29521" s="1"/>
  <c r="AU110" i="29521" a="1"/>
  <c r="AU110" i="29521" s="1"/>
  <c r="AT109" i="29521" a="1"/>
  <c r="AT109" i="29521" s="1"/>
  <c r="AT108" i="29521" a="1"/>
  <c r="AT108" i="29521" s="1"/>
  <c r="AX105" i="29521" a="1"/>
  <c r="AX105" i="29521" s="1"/>
  <c r="AU112" i="29521" a="1"/>
  <c r="AU112" i="29521" s="1"/>
  <c r="AT110" i="29521" a="1"/>
  <c r="AT110" i="29521" s="1"/>
  <c r="AU107" i="29521" a="1"/>
  <c r="AU107" i="29521" s="1"/>
  <c r="AV106" i="29521" a="1"/>
  <c r="AV106" i="29521" s="1"/>
  <c r="AW105" i="29521" a="1"/>
  <c r="AW105" i="29521" s="1"/>
  <c r="AX92" i="29521" a="1"/>
  <c r="AX92" i="29521" s="1"/>
  <c r="AW87" i="29521" a="1"/>
  <c r="AW87" i="29521" s="1"/>
  <c r="AX85" i="29521" a="1"/>
  <c r="AX85" i="29521" s="1"/>
  <c r="AX81" i="29521" a="1"/>
  <c r="AX81" i="29521" s="1"/>
  <c r="AX78" i="29521" a="1"/>
  <c r="AX78" i="29521" s="1"/>
  <c r="AV75" i="29521" a="1"/>
  <c r="AV75" i="29521" s="1"/>
  <c r="AX73" i="29521" a="1"/>
  <c r="AX73" i="29521" s="1"/>
  <c r="AW70" i="29521" a="1"/>
  <c r="AW70" i="29521" s="1"/>
  <c r="AT69" i="29521" a="1"/>
  <c r="AT69" i="29521" s="1"/>
  <c r="AU65" i="29521" a="1"/>
  <c r="AU65" i="29521" s="1"/>
  <c r="AX113" i="29521" a="1"/>
  <c r="AX113" i="29521" s="1"/>
  <c r="AT112" i="29521" a="1"/>
  <c r="AT112" i="29521" s="1"/>
  <c r="AT107" i="29521" a="1"/>
  <c r="AT107" i="29521" s="1"/>
  <c r="AU106" i="29521" a="1"/>
  <c r="AU106" i="29521" s="1"/>
  <c r="AX103" i="29521" a="1"/>
  <c r="AX103" i="29521" s="1"/>
  <c r="AX99" i="29521" a="1"/>
  <c r="AX99" i="29521" s="1"/>
  <c r="AV92" i="29521" a="1"/>
  <c r="AV92" i="29521" s="1"/>
  <c r="AV113" i="29521" a="1"/>
  <c r="AV113" i="29521" s="1"/>
  <c r="AV105" i="29521" a="1"/>
  <c r="AV105" i="29521" s="1"/>
  <c r="AW103" i="29521" a="1"/>
  <c r="AW103" i="29521" s="1"/>
  <c r="AW99" i="29521" a="1"/>
  <c r="AW99" i="29521" s="1"/>
  <c r="AU92" i="29521" a="1"/>
  <c r="AU92" i="29521" s="1"/>
  <c r="AX89" i="29521" a="1"/>
  <c r="AX89" i="29521" s="1"/>
  <c r="AT106" i="29521" a="1"/>
  <c r="AT106" i="29521" s="1"/>
  <c r="AV103" i="29521" a="1"/>
  <c r="AV103" i="29521" s="1"/>
  <c r="AX102" i="29521" a="1"/>
  <c r="AX102" i="29521" s="1"/>
  <c r="AX101" i="29521" a="1"/>
  <c r="AX101" i="29521" s="1"/>
  <c r="AU99" i="29521" a="1"/>
  <c r="AU99" i="29521" s="1"/>
  <c r="AT92" i="29521" a="1"/>
  <c r="AT92" i="29521" s="1"/>
  <c r="AT113" i="29521" a="1"/>
  <c r="AT113" i="29521" s="1"/>
  <c r="AU105" i="29521" a="1"/>
  <c r="AU105" i="29521" s="1"/>
  <c r="AW104" i="29521" a="1"/>
  <c r="AW104" i="29521" s="1"/>
  <c r="AU103" i="29521" a="1"/>
  <c r="AU103" i="29521" s="1"/>
  <c r="AW102" i="29521" a="1"/>
  <c r="AW102" i="29521" s="1"/>
  <c r="AW101" i="29521" a="1"/>
  <c r="AW101" i="29521" s="1"/>
  <c r="AX100" i="29521" a="1"/>
  <c r="AX100" i="29521" s="1"/>
  <c r="AX94" i="29521" a="1"/>
  <c r="AX94" i="29521" s="1"/>
  <c r="AT105" i="29521" a="1"/>
  <c r="AT105" i="29521" s="1"/>
  <c r="AV104" i="29521" a="1"/>
  <c r="AV104" i="29521" s="1"/>
  <c r="AT103" i="29521" a="1"/>
  <c r="AT103" i="29521" s="1"/>
  <c r="AV102" i="29521" a="1"/>
  <c r="AV102" i="29521" s="1"/>
  <c r="AV101" i="29521" a="1"/>
  <c r="AV101" i="29521" s="1"/>
  <c r="AV100" i="29521" a="1"/>
  <c r="AV100" i="29521" s="1"/>
  <c r="AW94" i="29521" a="1"/>
  <c r="AW94" i="29521" s="1"/>
  <c r="AU102" i="29521" a="1"/>
  <c r="AU102" i="29521" s="1"/>
  <c r="AU101" i="29521" a="1"/>
  <c r="AU101" i="29521" s="1"/>
  <c r="AT100" i="29521" a="1"/>
  <c r="AT100" i="29521" s="1"/>
  <c r="AX98" i="29521" a="1"/>
  <c r="AX98" i="29521" s="1"/>
  <c r="AV94" i="29521" a="1"/>
  <c r="AV94" i="29521" s="1"/>
  <c r="AW91" i="29521" a="1"/>
  <c r="AW91" i="29521" s="1"/>
  <c r="AU104" i="29521" a="1"/>
  <c r="AU104" i="29521" s="1"/>
  <c r="AT101" i="29521" a="1"/>
  <c r="AT101" i="29521" s="1"/>
  <c r="AW98" i="29521" a="1"/>
  <c r="AW98" i="29521" s="1"/>
  <c r="AU94" i="29521" a="1"/>
  <c r="AU94" i="29521" s="1"/>
  <c r="AV91" i="29521" a="1"/>
  <c r="AV91" i="29521" s="1"/>
  <c r="AT102" i="29521" a="1"/>
  <c r="AT102" i="29521" s="1"/>
  <c r="AU98" i="29521" a="1"/>
  <c r="AU98" i="29521" s="1"/>
  <c r="AX97" i="29521" a="1"/>
  <c r="AX97" i="29521" s="1"/>
  <c r="AT94" i="29521" a="1"/>
  <c r="AT94" i="29521" s="1"/>
  <c r="AT89" i="29521" a="1"/>
  <c r="AT89" i="29521" s="1"/>
  <c r="AT114" i="29521" a="1"/>
  <c r="AT114" i="29521" s="1"/>
  <c r="AT104" i="29521" a="1"/>
  <c r="AT104" i="29521" s="1"/>
  <c r="AT98" i="29521" a="1"/>
  <c r="AT98" i="29521" s="1"/>
  <c r="AW97" i="29521" a="1"/>
  <c r="AW97" i="29521" s="1"/>
  <c r="AU91" i="29521" a="1"/>
  <c r="AU91" i="29521" s="1"/>
  <c r="AV97" i="29521" a="1"/>
  <c r="AV97" i="29521" s="1"/>
  <c r="AX84" i="29521" a="1"/>
  <c r="AX84" i="29521" s="1"/>
  <c r="AX79" i="29521" a="1"/>
  <c r="AX79" i="29521" s="1"/>
  <c r="AU97" i="29521" a="1"/>
  <c r="AU97" i="29521" s="1"/>
  <c r="AX93" i="29521" a="1"/>
  <c r="AX93" i="29521" s="1"/>
  <c r="AT97" i="29521" a="1"/>
  <c r="AT97" i="29521" s="1"/>
  <c r="AX96" i="29521" a="1"/>
  <c r="AX96" i="29521" s="1"/>
  <c r="AW93" i="29521" a="1"/>
  <c r="AW93" i="29521" s="1"/>
  <c r="AX86" i="29521" a="1"/>
  <c r="AX86" i="29521" s="1"/>
  <c r="AV84" i="29521" a="1"/>
  <c r="AV84" i="29521" s="1"/>
  <c r="AW79" i="29521" a="1"/>
  <c r="AW79" i="29521" s="1"/>
  <c r="AT74" i="29521" a="1"/>
  <c r="AT74" i="29521" s="1"/>
  <c r="AV67" i="29521" a="1"/>
  <c r="AV67" i="29521" s="1"/>
  <c r="AV93" i="29521" a="1"/>
  <c r="AV93" i="29521" s="1"/>
  <c r="AW96" i="29521" a="1"/>
  <c r="AW96" i="29521" s="1"/>
  <c r="AX90" i="29521" a="1"/>
  <c r="AX90" i="29521" s="1"/>
  <c r="AU93" i="29521" a="1"/>
  <c r="AU93" i="29521" s="1"/>
  <c r="AV96" i="29521" a="1"/>
  <c r="AV96" i="29521" s="1"/>
  <c r="AX95" i="29521" a="1"/>
  <c r="AX95" i="29521" s="1"/>
  <c r="AX111" i="29521" a="1"/>
  <c r="AX111" i="29521" s="1"/>
  <c r="AX108" i="29521" a="1"/>
  <c r="AX108" i="29521" s="1"/>
  <c r="AU96" i="29521" a="1"/>
  <c r="AU96" i="29521" s="1"/>
  <c r="AW95" i="29521" a="1"/>
  <c r="AW95" i="29521" s="1"/>
  <c r="AT93" i="29521" a="1"/>
  <c r="AT93" i="29521" s="1"/>
  <c r="AW111" i="29521" a="1"/>
  <c r="AW111" i="29521" s="1"/>
  <c r="AX109" i="29521" a="1"/>
  <c r="AX109" i="29521" s="1"/>
  <c r="AU90" i="29521" a="1"/>
  <c r="AU90" i="29521" s="1"/>
  <c r="AX112" i="29521" a="1"/>
  <c r="AX112" i="29521" s="1"/>
  <c r="AV111" i="29521" a="1"/>
  <c r="AV111" i="29521" s="1"/>
  <c r="AW109" i="29521" a="1"/>
  <c r="AW109" i="29521" s="1"/>
  <c r="AW108" i="29521" a="1"/>
  <c r="AW108" i="29521" s="1"/>
  <c r="AV95" i="29521" a="1"/>
  <c r="AV95" i="29521" s="1"/>
  <c r="AW110" i="29521" a="1"/>
  <c r="AW110" i="29521" s="1"/>
  <c r="AV109" i="29521" a="1"/>
  <c r="AV109" i="29521" s="1"/>
  <c r="AU95" i="29521" a="1"/>
  <c r="AU95" i="29521" s="1"/>
  <c r="AT90" i="29521" a="1"/>
  <c r="AT90" i="29521" s="1"/>
  <c r="AW85" i="29521" a="1"/>
  <c r="AW85" i="29521" s="1"/>
  <c r="AT79" i="29521" a="1"/>
  <c r="AT79" i="29521" s="1"/>
  <c r="AT77" i="29521" a="1"/>
  <c r="AT77" i="29521" s="1"/>
  <c r="AU75" i="29521" a="1"/>
  <c r="AU75" i="29521" s="1"/>
  <c r="AV85" i="29521" a="1"/>
  <c r="AV85" i="29521" s="1"/>
  <c r="AX62" i="29521" a="1"/>
  <c r="AX62" i="29521" s="1"/>
  <c r="AW86" i="29521" a="1"/>
  <c r="AW86" i="29521" s="1"/>
  <c r="AU85" i="29521" a="1"/>
  <c r="AU85" i="29521" s="1"/>
  <c r="AT75" i="29521" a="1"/>
  <c r="AT75" i="29521" s="1"/>
  <c r="AX87" i="29521" a="1"/>
  <c r="AX87" i="29521" s="1"/>
  <c r="AV86" i="29521" a="1"/>
  <c r="AV86" i="29521" s="1"/>
  <c r="AT85" i="29521" a="1"/>
  <c r="AT85" i="29521" s="1"/>
  <c r="AW89" i="29521" a="1"/>
  <c r="AW89" i="29521" s="1"/>
  <c r="AV87" i="29521" a="1"/>
  <c r="AV87" i="29521" s="1"/>
  <c r="AU86" i="29521" a="1"/>
  <c r="AU86" i="29521" s="1"/>
  <c r="AV89" i="29521" a="1"/>
  <c r="AV89" i="29521" s="1"/>
  <c r="AU87" i="29521" a="1"/>
  <c r="AU87" i="29521" s="1"/>
  <c r="AT86" i="29521" a="1"/>
  <c r="AT86" i="29521" s="1"/>
  <c r="AT87" i="29521" a="1"/>
  <c r="AT87" i="29521" s="1"/>
  <c r="AU89" i="29521" a="1"/>
  <c r="AU89" i="29521" s="1"/>
  <c r="AT71" i="29521" a="1"/>
  <c r="AT71" i="29521" s="1"/>
  <c r="AV63" i="29521" a="1"/>
  <c r="AV63" i="29521" s="1"/>
  <c r="AW90" i="29521" a="1"/>
  <c r="AW90" i="29521" s="1"/>
  <c r="AV90" i="29521" a="1"/>
  <c r="AV90" i="29521" s="1"/>
  <c r="AT91" i="29521" a="1"/>
  <c r="AT91" i="29521" s="1"/>
  <c r="AX88" i="29521" a="1"/>
  <c r="AX88" i="29521" s="1"/>
  <c r="AV64" i="29521" a="1"/>
  <c r="AV64" i="29521" s="1"/>
  <c r="AX60" i="29521" a="1"/>
  <c r="AX60" i="29521" s="1"/>
  <c r="AU56" i="29521" a="1"/>
  <c r="AU56" i="29521" s="1"/>
  <c r="AW55" i="29521" a="1"/>
  <c r="AW55" i="29521" s="1"/>
  <c r="AW88" i="29521" a="1"/>
  <c r="AW88" i="29521" s="1"/>
  <c r="AX83" i="29521" a="1"/>
  <c r="AX83" i="29521" s="1"/>
  <c r="AX82" i="29521" a="1"/>
  <c r="AX82" i="29521" s="1"/>
  <c r="AW83" i="29521" a="1"/>
  <c r="AW83" i="29521" s="1"/>
  <c r="AW82" i="29521" a="1"/>
  <c r="AW82" i="29521" s="1"/>
  <c r="AV88" i="29521" a="1"/>
  <c r="AV88" i="29521" s="1"/>
  <c r="AV83" i="29521" a="1"/>
  <c r="AV83" i="29521" s="1"/>
  <c r="AV82" i="29521" a="1"/>
  <c r="AV82" i="29521" s="1"/>
  <c r="AU88" i="29521" a="1"/>
  <c r="AU88" i="29521" s="1"/>
  <c r="AU83" i="29521" a="1"/>
  <c r="AU83" i="29521" s="1"/>
  <c r="AU82" i="29521" a="1"/>
  <c r="AU82" i="29521" s="1"/>
  <c r="AW81" i="29521" a="1"/>
  <c r="AW81" i="29521" s="1"/>
  <c r="AX80" i="29521" a="1"/>
  <c r="AX80" i="29521" s="1"/>
  <c r="AT88" i="29521" a="1"/>
  <c r="AT88" i="29521" s="1"/>
  <c r="AT83" i="29521" a="1"/>
  <c r="AT83" i="29521" s="1"/>
  <c r="AT82" i="29521" a="1"/>
  <c r="AT82" i="29521" s="1"/>
  <c r="AV81" i="29521" a="1"/>
  <c r="AV81" i="29521" s="1"/>
  <c r="AW80" i="29521" a="1"/>
  <c r="AW80" i="29521" s="1"/>
  <c r="AX77" i="29521" a="1"/>
  <c r="AX77" i="29521" s="1"/>
  <c r="AX74" i="29521" a="1"/>
  <c r="AX74" i="29521" s="1"/>
  <c r="AV80" i="29521" a="1"/>
  <c r="AV80" i="29521" s="1"/>
  <c r="AW77" i="29521" a="1"/>
  <c r="AW77" i="29521" s="1"/>
  <c r="AX76" i="29521" a="1"/>
  <c r="AX76" i="29521" s="1"/>
  <c r="AW74" i="29521" a="1"/>
  <c r="AW74" i="29521" s="1"/>
  <c r="AU81" i="29521" a="1"/>
  <c r="AU81" i="29521" s="1"/>
  <c r="AU80" i="29521" a="1"/>
  <c r="AU80" i="29521" s="1"/>
  <c r="AW78" i="29521" a="1"/>
  <c r="AW78" i="29521" s="1"/>
  <c r="AV77" i="29521" a="1"/>
  <c r="AV77" i="29521" s="1"/>
  <c r="AW76" i="29521" a="1"/>
  <c r="AW76" i="29521" s="1"/>
  <c r="AW84" i="29521" a="1"/>
  <c r="AW84" i="29521" s="1"/>
  <c r="AT81" i="29521" a="1"/>
  <c r="AT81" i="29521" s="1"/>
  <c r="AT80" i="29521" a="1"/>
  <c r="AT80" i="29521" s="1"/>
  <c r="AV78" i="29521" a="1"/>
  <c r="AV78" i="29521" s="1"/>
  <c r="AV76" i="29521" a="1"/>
  <c r="AV76" i="29521" s="1"/>
  <c r="AU84" i="29521" a="1"/>
  <c r="AU84" i="29521" s="1"/>
  <c r="AV79" i="29521" a="1"/>
  <c r="AV79" i="29521" s="1"/>
  <c r="AU78" i="29521" a="1"/>
  <c r="AU78" i="29521" s="1"/>
  <c r="AU77" i="29521" a="1"/>
  <c r="AU77" i="29521" s="1"/>
  <c r="AU76" i="29521" a="1"/>
  <c r="AU76" i="29521" s="1"/>
  <c r="AT84" i="29521" a="1"/>
  <c r="AT84" i="29521" s="1"/>
  <c r="AU79" i="29521" a="1"/>
  <c r="AU79" i="29521" s="1"/>
  <c r="AT78" i="29521" a="1"/>
  <c r="AT78" i="29521" s="1"/>
  <c r="AT76" i="29521" a="1"/>
  <c r="AT76" i="29521" s="1"/>
  <c r="AW75" i="29521" a="1"/>
  <c r="AW75" i="29521" s="1"/>
  <c r="AX65" i="29521" a="1"/>
  <c r="AX65" i="29521" s="1"/>
  <c r="AT73" i="29521" a="1"/>
  <c r="AT73" i="29521" s="1"/>
  <c r="AV69" i="29521" a="1"/>
  <c r="AV69" i="29521" s="1"/>
  <c r="AX70" i="29521" a="1"/>
  <c r="AX70" i="29521" s="1"/>
  <c r="AU68" i="29521" a="1"/>
  <c r="AU68" i="29521" s="1"/>
  <c r="AV70" i="29521" a="1"/>
  <c r="AV70" i="29521" s="1"/>
  <c r="AU69" i="29521" a="1"/>
  <c r="AU69" i="29521" s="1"/>
  <c r="AT68" i="29521" a="1"/>
  <c r="AT68" i="29521" s="1"/>
  <c r="AX71" i="29521" a="1"/>
  <c r="AX71" i="29521" s="1"/>
  <c r="AU70" i="29521" a="1"/>
  <c r="AU70" i="29521" s="1"/>
  <c r="AX61" i="29521" a="1"/>
  <c r="AX61" i="29521" s="1"/>
  <c r="AT70" i="29521" a="1"/>
  <c r="AT70" i="29521" s="1"/>
  <c r="AW61" i="29521" a="1"/>
  <c r="AW61" i="29521" s="1"/>
  <c r="AW71" i="29521" a="1"/>
  <c r="AW71" i="29521" s="1"/>
  <c r="AV61" i="29521" a="1"/>
  <c r="AV61" i="29521" s="1"/>
  <c r="AX59" i="29521" a="1"/>
  <c r="AX59" i="29521" s="1"/>
  <c r="AX55" i="29521" a="1"/>
  <c r="AX55" i="29521" s="1"/>
  <c r="AV71" i="29521" a="1"/>
  <c r="AV71" i="29521" s="1"/>
  <c r="AU61" i="29521" a="1"/>
  <c r="AU61" i="29521" s="1"/>
  <c r="AW59" i="29521" a="1"/>
  <c r="AW59" i="29521" s="1"/>
  <c r="AU55" i="29521" a="1"/>
  <c r="AU55" i="29521" s="1"/>
  <c r="AU71" i="29521" a="1"/>
  <c r="AU71" i="29521" s="1"/>
  <c r="AV59" i="29521" a="1"/>
  <c r="AV59" i="29521" s="1"/>
  <c r="AT55" i="29521" a="1"/>
  <c r="AT55" i="29521" s="1"/>
  <c r="AX72" i="29521" a="1"/>
  <c r="AX72" i="29521" s="1"/>
  <c r="AT61" i="29521" a="1"/>
  <c r="AT61" i="29521" s="1"/>
  <c r="AU59" i="29521" a="1"/>
  <c r="AU59" i="29521" s="1"/>
  <c r="AX56" i="29521" a="1"/>
  <c r="AX56" i="29521" s="1"/>
  <c r="AW72" i="29521" a="1"/>
  <c r="AW72" i="29521" s="1"/>
  <c r="AX64" i="29521" a="1"/>
  <c r="AX64" i="29521" s="1"/>
  <c r="AT59" i="29521" a="1"/>
  <c r="AT59" i="29521" s="1"/>
  <c r="AV72" i="29521" a="1"/>
  <c r="AV72" i="29521" s="1"/>
  <c r="AW64" i="29521" a="1"/>
  <c r="AW64" i="29521" s="1"/>
  <c r="AW56" i="29521" a="1"/>
  <c r="AW56" i="29521" s="1"/>
  <c r="AU72" i="29521" a="1"/>
  <c r="AU72" i="29521" s="1"/>
  <c r="AX53" i="29521" a="1"/>
  <c r="AX53" i="29521" s="1"/>
  <c r="AT72" i="29521" a="1"/>
  <c r="AT72" i="29521" s="1"/>
  <c r="AW65" i="29521" a="1"/>
  <c r="AW65" i="29521" s="1"/>
  <c r="AU64" i="29521" a="1"/>
  <c r="AU64" i="29521" s="1"/>
  <c r="AT56" i="29521" a="1"/>
  <c r="AT56" i="29521" s="1"/>
  <c r="AV65" i="29521" a="1"/>
  <c r="AV65" i="29521" s="1"/>
  <c r="AT64" i="29521" a="1"/>
  <c r="AT64" i="29521" s="1"/>
  <c r="AW53" i="29521" a="1"/>
  <c r="AW53" i="29521" s="1"/>
  <c r="AT65" i="29521" a="1"/>
  <c r="AT65" i="29521" s="1"/>
  <c r="AX63" i="29521" a="1"/>
  <c r="AX63" i="29521" s="1"/>
  <c r="AX57" i="29521" a="1"/>
  <c r="AX57" i="29521" s="1"/>
  <c r="AU53" i="29521" a="1"/>
  <c r="AU53" i="29521" s="1"/>
  <c r="AW52" i="29521" a="1"/>
  <c r="AW52" i="29521" s="1"/>
  <c r="AW63" i="29521" a="1"/>
  <c r="AW63" i="29521" s="1"/>
  <c r="AW57" i="29521" a="1"/>
  <c r="AW57" i="29521" s="1"/>
  <c r="AT53" i="29521" a="1"/>
  <c r="AT53" i="29521" s="1"/>
  <c r="AT52" i="29521" a="1"/>
  <c r="AT52" i="29521" s="1"/>
  <c r="AW51" i="29521" a="1"/>
  <c r="AW51" i="29521" s="1"/>
  <c r="AU63" i="29521" a="1"/>
  <c r="AU63" i="29521" s="1"/>
  <c r="AW60" i="29521" a="1"/>
  <c r="AW60" i="29521" s="1"/>
  <c r="AU57" i="29521" a="1"/>
  <c r="AU57" i="29521" s="1"/>
  <c r="AV74" i="29521" a="1"/>
  <c r="AV74" i="29521" s="1"/>
  <c r="AX66" i="29521" a="1"/>
  <c r="AX66" i="29521" s="1"/>
  <c r="AT63" i="29521" a="1"/>
  <c r="AT63" i="29521" s="1"/>
  <c r="AV60" i="29521" a="1"/>
  <c r="AV60" i="29521" s="1"/>
  <c r="AX58" i="29521" a="1"/>
  <c r="AX58" i="29521" s="1"/>
  <c r="AT57" i="29521" a="1"/>
  <c r="AT57" i="29521" s="1"/>
  <c r="AU74" i="29521" a="1"/>
  <c r="AU74" i="29521" s="1"/>
  <c r="AW66" i="29521" a="1"/>
  <c r="AW66" i="29521" s="1"/>
  <c r="AW58" i="29521" a="1"/>
  <c r="AW58" i="29521" s="1"/>
  <c r="AX67" i="29521" a="1"/>
  <c r="AX67" i="29521" s="1"/>
  <c r="AV66" i="29521" a="1"/>
  <c r="AV66" i="29521" s="1"/>
  <c r="AW62" i="29521" a="1"/>
  <c r="AW62" i="29521" s="1"/>
  <c r="AU60" i="29521" a="1"/>
  <c r="AU60" i="29521" s="1"/>
  <c r="AV58" i="29521" a="1"/>
  <c r="AV58" i="29521" s="1"/>
  <c r="AX54" i="29521" a="1"/>
  <c r="AX54" i="29521" s="1"/>
  <c r="AX68" i="29521" a="1"/>
  <c r="AX68" i="29521" s="1"/>
  <c r="AW67" i="29521" a="1"/>
  <c r="AW67" i="29521" s="1"/>
  <c r="AU66" i="29521" a="1"/>
  <c r="AU66" i="29521" s="1"/>
  <c r="AV62" i="29521" a="1"/>
  <c r="AV62" i="29521" s="1"/>
  <c r="AT60" i="29521" a="1"/>
  <c r="AT60" i="29521" s="1"/>
  <c r="AU58" i="29521" a="1"/>
  <c r="AU58" i="29521" s="1"/>
  <c r="AW54" i="29521" a="1"/>
  <c r="AW54" i="29521" s="1"/>
  <c r="AW73" i="29521" a="1"/>
  <c r="AW73" i="29521" s="1"/>
  <c r="AX69" i="29521" a="1"/>
  <c r="AX69" i="29521" s="1"/>
  <c r="AW68" i="29521" a="1"/>
  <c r="AW68" i="29521" s="1"/>
  <c r="AU67" i="29521" a="1"/>
  <c r="AU67" i="29521" s="1"/>
  <c r="AT66" i="29521" a="1"/>
  <c r="AT66" i="29521" s="1"/>
  <c r="AU62" i="29521" a="1"/>
  <c r="AU62" i="29521" s="1"/>
  <c r="AU54" i="29521" a="1"/>
  <c r="AU54" i="29521" s="1"/>
  <c r="AV73" i="29521" a="1"/>
  <c r="AV73" i="29521" s="1"/>
  <c r="AW69" i="29521" a="1"/>
  <c r="AW69" i="29521" s="1"/>
  <c r="AT58" i="29521" a="1"/>
  <c r="AT58" i="29521" s="1"/>
  <c r="AT54" i="29521" a="1"/>
  <c r="AT54" i="29521" s="1"/>
  <c r="AU73" i="29521" a="1"/>
  <c r="AU73" i="29521" s="1"/>
  <c r="AV68" i="29521" a="1"/>
  <c r="AV68" i="29521" s="1"/>
  <c r="AT67" i="29521" a="1"/>
  <c r="AT67" i="29521" s="1"/>
  <c r="AT62" i="29521" a="1"/>
  <c r="AT62" i="29521" s="1"/>
  <c r="AB14" i="29521" a="1"/>
  <c r="AB14" i="29521" s="1"/>
  <c r="AE181" i="29521" a="1"/>
  <c r="AE181" i="29521" s="1"/>
  <c r="AF178" i="29521" a="1"/>
  <c r="AF178" i="29521" s="1"/>
  <c r="AC175" i="29521" a="1"/>
  <c r="AC175" i="29521" s="1"/>
  <c r="AD181" i="29521" a="1"/>
  <c r="AD181" i="29521" s="1"/>
  <c r="AB175" i="29521" a="1"/>
  <c r="AB175" i="29521" s="1"/>
  <c r="AE178" i="29521" a="1"/>
  <c r="AE178" i="29521" s="1"/>
  <c r="AC181" i="29521" a="1"/>
  <c r="AC181" i="29521" s="1"/>
  <c r="AD178" i="29521" a="1"/>
  <c r="AD178" i="29521" s="1"/>
  <c r="AE172" i="29521" a="1"/>
  <c r="AE172" i="29521" s="1"/>
  <c r="AB163" i="29521" a="1"/>
  <c r="AB163" i="29521" s="1"/>
  <c r="AF184" i="29521" a="1"/>
  <c r="AF184" i="29521" s="1"/>
  <c r="AB181" i="29521" a="1"/>
  <c r="AB181" i="29521" s="1"/>
  <c r="AC178" i="29521" a="1"/>
  <c r="AC178" i="29521" s="1"/>
  <c r="AF176" i="29521" a="1"/>
  <c r="AF176" i="29521" s="1"/>
  <c r="AB178" i="29521" a="1"/>
  <c r="AB178" i="29521" s="1"/>
  <c r="AD172" i="29521" a="1"/>
  <c r="AD172" i="29521" s="1"/>
  <c r="AE184" i="29521" a="1"/>
  <c r="AE184" i="29521" s="1"/>
  <c r="AE176" i="29521" a="1"/>
  <c r="AE176" i="29521" s="1"/>
  <c r="AD176" i="29521" a="1"/>
  <c r="AD176" i="29521" s="1"/>
  <c r="AD184" i="29521" a="1"/>
  <c r="AD184" i="29521" s="1"/>
  <c r="AF179" i="29521" a="1"/>
  <c r="AF179" i="29521" s="1"/>
  <c r="AC176" i="29521" a="1"/>
  <c r="AC176" i="29521" s="1"/>
  <c r="AF173" i="29521" a="1"/>
  <c r="AF173" i="29521" s="1"/>
  <c r="AB172" i="29521" a="1"/>
  <c r="AB172" i="29521" s="1"/>
  <c r="AC184" i="29521" a="1"/>
  <c r="AC184" i="29521" s="1"/>
  <c r="AE179" i="29521" a="1"/>
  <c r="AE179" i="29521" s="1"/>
  <c r="AB176" i="29521" a="1"/>
  <c r="AB176" i="29521" s="1"/>
  <c r="AE173" i="29521" a="1"/>
  <c r="AE173" i="29521" s="1"/>
  <c r="AB184" i="29521" a="1"/>
  <c r="AB184" i="29521" s="1"/>
  <c r="AD179" i="29521" a="1"/>
  <c r="AD179" i="29521" s="1"/>
  <c r="AD173" i="29521" a="1"/>
  <c r="AD173" i="29521" s="1"/>
  <c r="AC179" i="29521" a="1"/>
  <c r="AC179" i="29521" s="1"/>
  <c r="AC173" i="29521" a="1"/>
  <c r="AC173" i="29521" s="1"/>
  <c r="AB179" i="29521" a="1"/>
  <c r="AB179" i="29521" s="1"/>
  <c r="AF182" i="29521" a="1"/>
  <c r="AF182" i="29521" s="1"/>
  <c r="AF180" i="29521" a="1"/>
  <c r="AF180" i="29521" s="1"/>
  <c r="AF177" i="29521" a="1"/>
  <c r="AF177" i="29521" s="1"/>
  <c r="AF174" i="29521" a="1"/>
  <c r="AF174" i="29521" s="1"/>
  <c r="AB173" i="29521" a="1"/>
  <c r="AB173" i="29521" s="1"/>
  <c r="AE182" i="29521" a="1"/>
  <c r="AE182" i="29521" s="1"/>
  <c r="AE180" i="29521" a="1"/>
  <c r="AE180" i="29521" s="1"/>
  <c r="AE177" i="29521" a="1"/>
  <c r="AE177" i="29521" s="1"/>
  <c r="AE174" i="29521" a="1"/>
  <c r="AE174" i="29521" s="1"/>
  <c r="AF185" i="29521" a="1"/>
  <c r="AF185" i="29521" s="1"/>
  <c r="AD182" i="29521" a="1"/>
  <c r="AD182" i="29521" s="1"/>
  <c r="AD180" i="29521" a="1"/>
  <c r="AD180" i="29521" s="1"/>
  <c r="AD174" i="29521" a="1"/>
  <c r="AD174" i="29521" s="1"/>
  <c r="AF171" i="29521" a="1"/>
  <c r="AF171" i="29521" s="1"/>
  <c r="AD166" i="29521" a="1"/>
  <c r="AD166" i="29521" s="1"/>
  <c r="AB165" i="29521" a="1"/>
  <c r="AB165" i="29521" s="1"/>
  <c r="AE185" i="29521" a="1"/>
  <c r="AE185" i="29521" s="1"/>
  <c r="AC182" i="29521" a="1"/>
  <c r="AC182" i="29521" s="1"/>
  <c r="AC180" i="29521" a="1"/>
  <c r="AC180" i="29521" s="1"/>
  <c r="AD177" i="29521" a="1"/>
  <c r="AD177" i="29521" s="1"/>
  <c r="AC174" i="29521" a="1"/>
  <c r="AC174" i="29521" s="1"/>
  <c r="AE171" i="29521" a="1"/>
  <c r="AE171" i="29521" s="1"/>
  <c r="AD185" i="29521" a="1"/>
  <c r="AD185" i="29521" s="1"/>
  <c r="AF183" i="29521" a="1"/>
  <c r="AF183" i="29521" s="1"/>
  <c r="AC177" i="29521" a="1"/>
  <c r="AC177" i="29521" s="1"/>
  <c r="AB174" i="29521" a="1"/>
  <c r="AB174" i="29521" s="1"/>
  <c r="AC185" i="29521" a="1"/>
  <c r="AC185" i="29521" s="1"/>
  <c r="AE183" i="29521" a="1"/>
  <c r="AE183" i="29521" s="1"/>
  <c r="AB182" i="29521" a="1"/>
  <c r="AB182" i="29521" s="1"/>
  <c r="AB180" i="29521" a="1"/>
  <c r="AB180" i="29521" s="1"/>
  <c r="AB185" i="29521" a="1"/>
  <c r="AB185" i="29521" s="1"/>
  <c r="AD183" i="29521" a="1"/>
  <c r="AD183" i="29521" s="1"/>
  <c r="AB177" i="29521" a="1"/>
  <c r="AB177" i="29521" s="1"/>
  <c r="AC183" i="29521" a="1"/>
  <c r="AC183" i="29521" s="1"/>
  <c r="AF175" i="29521" a="1"/>
  <c r="AF175" i="29521" s="1"/>
  <c r="AC171" i="29521" a="1"/>
  <c r="AC171" i="29521" s="1"/>
  <c r="AB183" i="29521" a="1"/>
  <c r="AB183" i="29521" s="1"/>
  <c r="AF181" i="29521" a="1"/>
  <c r="AF181" i="29521" s="1"/>
  <c r="AE175" i="29521" a="1"/>
  <c r="AE175" i="29521" s="1"/>
  <c r="AC169" i="29521" a="1"/>
  <c r="AC169" i="29521" s="1"/>
  <c r="AF167" i="29521" a="1"/>
  <c r="AF167" i="29521" s="1"/>
  <c r="AE167" i="29521" a="1"/>
  <c r="AE167" i="29521" s="1"/>
  <c r="AF158" i="29521" a="1"/>
  <c r="AF158" i="29521" s="1"/>
  <c r="AE148" i="29521" a="1"/>
  <c r="AE148" i="29521" s="1"/>
  <c r="AD175" i="29521" a="1"/>
  <c r="AD175" i="29521" s="1"/>
  <c r="AD167" i="29521" a="1"/>
  <c r="AD167" i="29521" s="1"/>
  <c r="AE158" i="29521" a="1"/>
  <c r="AE158" i="29521" s="1"/>
  <c r="AF162" i="29521" a="1"/>
  <c r="AF162" i="29521" s="1"/>
  <c r="AF160" i="29521" a="1"/>
  <c r="AF160" i="29521" s="1"/>
  <c r="AD158" i="29521" a="1"/>
  <c r="AD158" i="29521" s="1"/>
  <c r="AF154" i="29521" a="1"/>
  <c r="AF154" i="29521" s="1"/>
  <c r="AE150" i="29521" a="1"/>
  <c r="AE150" i="29521" s="1"/>
  <c r="AD171" i="29521" a="1"/>
  <c r="AD171" i="29521" s="1"/>
  <c r="AC167" i="29521" a="1"/>
  <c r="AC167" i="29521" s="1"/>
  <c r="AF164" i="29521" a="1"/>
  <c r="AF164" i="29521" s="1"/>
  <c r="AE160" i="29521" a="1"/>
  <c r="AE160" i="29521" s="1"/>
  <c r="AC158" i="29521" a="1"/>
  <c r="AC158" i="29521" s="1"/>
  <c r="AB167" i="29521" a="1"/>
  <c r="AB167" i="29521" s="1"/>
  <c r="AF166" i="29521" a="1"/>
  <c r="AF166" i="29521" s="1"/>
  <c r="AE164" i="29521" a="1"/>
  <c r="AE164" i="29521" s="1"/>
  <c r="AE162" i="29521" a="1"/>
  <c r="AE162" i="29521" s="1"/>
  <c r="AD160" i="29521" a="1"/>
  <c r="AD160" i="29521" s="1"/>
  <c r="AB158" i="29521" a="1"/>
  <c r="AB158" i="29521" s="1"/>
  <c r="AE154" i="29521" a="1"/>
  <c r="AE154" i="29521" s="1"/>
  <c r="AB171" i="29521" a="1"/>
  <c r="AB171" i="29521" s="1"/>
  <c r="AE166" i="29521" a="1"/>
  <c r="AE166" i="29521" s="1"/>
  <c r="AD164" i="29521" a="1"/>
  <c r="AD164" i="29521" s="1"/>
  <c r="AD162" i="29521" a="1"/>
  <c r="AD162" i="29521" s="1"/>
  <c r="AC160" i="29521" a="1"/>
  <c r="AC160" i="29521" s="1"/>
  <c r="AF172" i="29521" a="1"/>
  <c r="AF172" i="29521" s="1"/>
  <c r="AC166" i="29521" a="1"/>
  <c r="AC166" i="29521" s="1"/>
  <c r="AC164" i="29521" a="1"/>
  <c r="AC164" i="29521" s="1"/>
  <c r="AB160" i="29521" a="1"/>
  <c r="AB160" i="29521" s="1"/>
  <c r="AF157" i="29521" a="1"/>
  <c r="AF157" i="29521" s="1"/>
  <c r="AC172" i="29521" a="1"/>
  <c r="AC172" i="29521" s="1"/>
  <c r="AB166" i="29521" a="1"/>
  <c r="AB166" i="29521" s="1"/>
  <c r="AB164" i="29521" a="1"/>
  <c r="AB164" i="29521" s="1"/>
  <c r="AC162" i="29521" a="1"/>
  <c r="AC162" i="29521" s="1"/>
  <c r="AE157" i="29521" a="1"/>
  <c r="AE157" i="29521" s="1"/>
  <c r="AF155" i="29521" a="1"/>
  <c r="AF155" i="29521" s="1"/>
  <c r="AB162" i="29521" a="1"/>
  <c r="AB162" i="29521" s="1"/>
  <c r="AD157" i="29521" a="1"/>
  <c r="AD157" i="29521" s="1"/>
  <c r="AE155" i="29521" a="1"/>
  <c r="AE155" i="29521" s="1"/>
  <c r="AC157" i="29521" a="1"/>
  <c r="AC157" i="29521" s="1"/>
  <c r="AB157" i="29521" a="1"/>
  <c r="AB157" i="29521" s="1"/>
  <c r="AD155" i="29521" a="1"/>
  <c r="AD155" i="29521" s="1"/>
  <c r="AF153" i="29521" a="1"/>
  <c r="AF153" i="29521" s="1"/>
  <c r="AC155" i="29521" a="1"/>
  <c r="AC155" i="29521" s="1"/>
  <c r="AB155" i="29521" a="1"/>
  <c r="AB155" i="29521" s="1"/>
  <c r="AD153" i="29521" a="1"/>
  <c r="AD153" i="29521" s="1"/>
  <c r="AF168" i="29521" a="1"/>
  <c r="AF168" i="29521" s="1"/>
  <c r="AF169" i="29521" a="1"/>
  <c r="AF169" i="29521" s="1"/>
  <c r="AE168" i="29521" a="1"/>
  <c r="AE168" i="29521" s="1"/>
  <c r="AF163" i="29521" a="1"/>
  <c r="AF163" i="29521" s="1"/>
  <c r="AF159" i="29521" a="1"/>
  <c r="AF159" i="29521" s="1"/>
  <c r="AF156" i="29521" a="1"/>
  <c r="AF156" i="29521" s="1"/>
  <c r="AC153" i="29521" a="1"/>
  <c r="AC153" i="29521" s="1"/>
  <c r="AB149" i="29521" a="1"/>
  <c r="AB149" i="29521" s="1"/>
  <c r="AE169" i="29521" a="1"/>
  <c r="AE169" i="29521" s="1"/>
  <c r="AD168" i="29521" a="1"/>
  <c r="AD168" i="29521" s="1"/>
  <c r="AE163" i="29521" a="1"/>
  <c r="AE163" i="29521" s="1"/>
  <c r="AE159" i="29521" a="1"/>
  <c r="AE159" i="29521" s="1"/>
  <c r="AE156" i="29521" a="1"/>
  <c r="AE156" i="29521" s="1"/>
  <c r="AF170" i="29521" a="1"/>
  <c r="AF170" i="29521" s="1"/>
  <c r="AD169" i="29521" a="1"/>
  <c r="AD169" i="29521" s="1"/>
  <c r="AC168" i="29521" a="1"/>
  <c r="AC168" i="29521" s="1"/>
  <c r="AD163" i="29521" a="1"/>
  <c r="AD163" i="29521" s="1"/>
  <c r="AF161" i="29521" a="1"/>
  <c r="AF161" i="29521" s="1"/>
  <c r="AD159" i="29521" a="1"/>
  <c r="AD159" i="29521" s="1"/>
  <c r="AD156" i="29521" a="1"/>
  <c r="AD156" i="29521" s="1"/>
  <c r="AE170" i="29521" a="1"/>
  <c r="AE170" i="29521" s="1"/>
  <c r="AB168" i="29521" a="1"/>
  <c r="AB168" i="29521" s="1"/>
  <c r="AF165" i="29521" a="1"/>
  <c r="AF165" i="29521" s="1"/>
  <c r="AE161" i="29521" a="1"/>
  <c r="AE161" i="29521" s="1"/>
  <c r="AC159" i="29521" a="1"/>
  <c r="AC159" i="29521" s="1"/>
  <c r="AC156" i="29521" a="1"/>
  <c r="AC156" i="29521" s="1"/>
  <c r="AD170" i="29521" a="1"/>
  <c r="AD170" i="29521" s="1"/>
  <c r="AB169" i="29521" a="1"/>
  <c r="AB169" i="29521" s="1"/>
  <c r="AE165" i="29521" a="1"/>
  <c r="AE165" i="29521" s="1"/>
  <c r="AC163" i="29521" a="1"/>
  <c r="AC163" i="29521" s="1"/>
  <c r="AD161" i="29521" a="1"/>
  <c r="AD161" i="29521" s="1"/>
  <c r="AB159" i="29521" a="1"/>
  <c r="AB159" i="29521" s="1"/>
  <c r="AB156" i="29521" a="1"/>
  <c r="AB156" i="29521" s="1"/>
  <c r="AC170" i="29521" a="1"/>
  <c r="AC170" i="29521" s="1"/>
  <c r="AD165" i="29521" a="1"/>
  <c r="AD165" i="29521" s="1"/>
  <c r="AC161" i="29521" a="1"/>
  <c r="AC161" i="29521" s="1"/>
  <c r="AB161" i="29521" a="1"/>
  <c r="AB161" i="29521" s="1"/>
  <c r="AB170" i="29521" a="1"/>
  <c r="AB170" i="29521" s="1"/>
  <c r="AC165" i="29521" a="1"/>
  <c r="AC165" i="29521" s="1"/>
  <c r="AC143" i="29521" a="1"/>
  <c r="AC143" i="29521" s="1"/>
  <c r="AB141" i="29521" a="1"/>
  <c r="AB141" i="29521" s="1"/>
  <c r="AF150" i="29521" a="1"/>
  <c r="AF150" i="29521" s="1"/>
  <c r="AB143" i="29521" a="1"/>
  <c r="AB143" i="29521" s="1"/>
  <c r="AD150" i="29521" a="1"/>
  <c r="AD150" i="29521" s="1"/>
  <c r="AC150" i="29521" a="1"/>
  <c r="AC150" i="29521" s="1"/>
  <c r="AE135" i="29521" a="1"/>
  <c r="AE135" i="29521" s="1"/>
  <c r="AF132" i="29521" a="1"/>
  <c r="AF132" i="29521" s="1"/>
  <c r="AE126" i="29521" a="1"/>
  <c r="AE126" i="29521" s="1"/>
  <c r="AC125" i="29521" a="1"/>
  <c r="AC125" i="29521" s="1"/>
  <c r="AD123" i="29521" a="1"/>
  <c r="AD123" i="29521" s="1"/>
  <c r="AD154" i="29521" a="1"/>
  <c r="AD154" i="29521" s="1"/>
  <c r="AF152" i="29521" a="1"/>
  <c r="AF152" i="29521" s="1"/>
  <c r="AF151" i="29521" a="1"/>
  <c r="AF151" i="29521" s="1"/>
  <c r="AB150" i="29521" a="1"/>
  <c r="AB150" i="29521" s="1"/>
  <c r="AC154" i="29521" a="1"/>
  <c r="AC154" i="29521" s="1"/>
  <c r="AE152" i="29521" a="1"/>
  <c r="AE152" i="29521" s="1"/>
  <c r="AE151" i="29521" a="1"/>
  <c r="AE151" i="29521" s="1"/>
  <c r="AB154" i="29521" a="1"/>
  <c r="AB154" i="29521" s="1"/>
  <c r="AD152" i="29521" a="1"/>
  <c r="AD152" i="29521" s="1"/>
  <c r="AD151" i="29521" a="1"/>
  <c r="AD151" i="29521" s="1"/>
  <c r="AC151" i="29521" a="1"/>
  <c r="AC151" i="29521" s="1"/>
  <c r="AC152" i="29521" a="1"/>
  <c r="AC152" i="29521" s="1"/>
  <c r="AB151" i="29521" a="1"/>
  <c r="AB151" i="29521" s="1"/>
  <c r="AF140" i="29521" a="1"/>
  <c r="AF140" i="29521" s="1"/>
  <c r="AE153" i="29521" a="1"/>
  <c r="AE153" i="29521" s="1"/>
  <c r="AB152" i="29521" a="1"/>
  <c r="AB152" i="29521" s="1"/>
  <c r="AF146" i="29521" a="1"/>
  <c r="AF146" i="29521" s="1"/>
  <c r="AE140" i="29521" a="1"/>
  <c r="AE140" i="29521" s="1"/>
  <c r="AE146" i="29521" a="1"/>
  <c r="AE146" i="29521" s="1"/>
  <c r="AF145" i="29521" a="1"/>
  <c r="AF145" i="29521" s="1"/>
  <c r="AD140" i="29521" a="1"/>
  <c r="AD140" i="29521" s="1"/>
  <c r="AB153" i="29521" a="1"/>
  <c r="AB153" i="29521" s="1"/>
  <c r="AD146" i="29521" a="1"/>
  <c r="AD146" i="29521" s="1"/>
  <c r="AE145" i="29521" a="1"/>
  <c r="AE145" i="29521" s="1"/>
  <c r="AF142" i="29521" a="1"/>
  <c r="AF142" i="29521" s="1"/>
  <c r="AF138" i="29521" a="1"/>
  <c r="AF138" i="29521" s="1"/>
  <c r="AF136" i="29521" a="1"/>
  <c r="AF136" i="29521" s="1"/>
  <c r="AC146" i="29521" a="1"/>
  <c r="AC146" i="29521" s="1"/>
  <c r="AD145" i="29521" a="1"/>
  <c r="AD145" i="29521" s="1"/>
  <c r="AE142" i="29521" a="1"/>
  <c r="AE142" i="29521" s="1"/>
  <c r="AC140" i="29521" a="1"/>
  <c r="AC140" i="29521" s="1"/>
  <c r="AE138" i="29521" a="1"/>
  <c r="AE138" i="29521" s="1"/>
  <c r="AF137" i="29521" a="1"/>
  <c r="AF137" i="29521" s="1"/>
  <c r="AB146" i="29521" a="1"/>
  <c r="AB146" i="29521" s="1"/>
  <c r="AC145" i="29521" a="1"/>
  <c r="AC145" i="29521" s="1"/>
  <c r="AD142" i="29521" a="1"/>
  <c r="AD142" i="29521" s="1"/>
  <c r="AB140" i="29521" a="1"/>
  <c r="AB140" i="29521" s="1"/>
  <c r="AD138" i="29521" a="1"/>
  <c r="AD138" i="29521" s="1"/>
  <c r="AE137" i="29521" a="1"/>
  <c r="AE137" i="29521" s="1"/>
  <c r="AE136" i="29521" a="1"/>
  <c r="AE136" i="29521" s="1"/>
  <c r="AD133" i="29521" a="1"/>
  <c r="AD133" i="29521" s="1"/>
  <c r="AB145" i="29521" a="1"/>
  <c r="AB145" i="29521" s="1"/>
  <c r="AC142" i="29521" a="1"/>
  <c r="AC142" i="29521" s="1"/>
  <c r="AD137" i="29521" a="1"/>
  <c r="AD137" i="29521" s="1"/>
  <c r="AB142" i="29521" a="1"/>
  <c r="AB142" i="29521" s="1"/>
  <c r="AC138" i="29521" a="1"/>
  <c r="AC138" i="29521" s="1"/>
  <c r="AD136" i="29521" a="1"/>
  <c r="AD136" i="29521" s="1"/>
  <c r="AC133" i="29521" a="1"/>
  <c r="AC133" i="29521" s="1"/>
  <c r="AF127" i="29521" a="1"/>
  <c r="AF127" i="29521" s="1"/>
  <c r="AB124" i="29521" a="1"/>
  <c r="AB124" i="29521" s="1"/>
  <c r="AB122" i="29521" a="1"/>
  <c r="AB122" i="29521" s="1"/>
  <c r="AF147" i="29521" a="1"/>
  <c r="AF147" i="29521" s="1"/>
  <c r="AB138" i="29521" a="1"/>
  <c r="AB138" i="29521" s="1"/>
  <c r="AE147" i="29521" a="1"/>
  <c r="AE147" i="29521" s="1"/>
  <c r="AF139" i="29521" a="1"/>
  <c r="AF139" i="29521" s="1"/>
  <c r="AB137" i="29521" a="1"/>
  <c r="AB137" i="29521" s="1"/>
  <c r="AF144" i="29521" a="1"/>
  <c r="AF144" i="29521" s="1"/>
  <c r="AF141" i="29521" a="1"/>
  <c r="AF141" i="29521" s="1"/>
  <c r="AE139" i="29521" a="1"/>
  <c r="AE139" i="29521" s="1"/>
  <c r="AB136" i="29521" a="1"/>
  <c r="AB136" i="29521" s="1"/>
  <c r="AD147" i="29521" a="1"/>
  <c r="AD147" i="29521" s="1"/>
  <c r="AE141" i="29521" a="1"/>
  <c r="AE141" i="29521" s="1"/>
  <c r="AF149" i="29521" a="1"/>
  <c r="AF149" i="29521" s="1"/>
  <c r="AF148" i="29521" a="1"/>
  <c r="AF148" i="29521" s="1"/>
  <c r="AC147" i="29521" a="1"/>
  <c r="AC147" i="29521" s="1"/>
  <c r="AE144" i="29521" a="1"/>
  <c r="AE144" i="29521" s="1"/>
  <c r="AD139" i="29521" a="1"/>
  <c r="AD139" i="29521" s="1"/>
  <c r="AE149" i="29521" a="1"/>
  <c r="AE149" i="29521" s="1"/>
  <c r="AD148" i="29521" a="1"/>
  <c r="AD148" i="29521" s="1"/>
  <c r="AB147" i="29521" a="1"/>
  <c r="AB147" i="29521" s="1"/>
  <c r="AD144" i="29521" a="1"/>
  <c r="AD144" i="29521" s="1"/>
  <c r="AF143" i="29521" a="1"/>
  <c r="AF143" i="29521" s="1"/>
  <c r="AD141" i="29521" a="1"/>
  <c r="AD141" i="29521" s="1"/>
  <c r="AC139" i="29521" a="1"/>
  <c r="AC139" i="29521" s="1"/>
  <c r="AD149" i="29521" a="1"/>
  <c r="AD149" i="29521" s="1"/>
  <c r="AC148" i="29521" a="1"/>
  <c r="AC148" i="29521" s="1"/>
  <c r="AC144" i="29521" a="1"/>
  <c r="AC144" i="29521" s="1"/>
  <c r="AE143" i="29521" a="1"/>
  <c r="AE143" i="29521" s="1"/>
  <c r="AB139" i="29521" a="1"/>
  <c r="AB139" i="29521" s="1"/>
  <c r="AC149" i="29521" a="1"/>
  <c r="AC149" i="29521" s="1"/>
  <c r="AB148" i="29521" a="1"/>
  <c r="AB148" i="29521" s="1"/>
  <c r="AB144" i="29521" a="1"/>
  <c r="AB144" i="29521" s="1"/>
  <c r="AD143" i="29521" a="1"/>
  <c r="AD143" i="29521" s="1"/>
  <c r="AC141" i="29521" a="1"/>
  <c r="AC141" i="29521" s="1"/>
  <c r="AD134" i="29521" a="1"/>
  <c r="AD134" i="29521" s="1"/>
  <c r="AB127" i="29521" a="1"/>
  <c r="AB127" i="29521" s="1"/>
  <c r="AE120" i="29521" a="1"/>
  <c r="AE120" i="29521" s="1"/>
  <c r="AE117" i="29521" a="1"/>
  <c r="AE117" i="29521" s="1"/>
  <c r="AF126" i="29521" a="1"/>
  <c r="AF126" i="29521" s="1"/>
  <c r="AD120" i="29521" a="1"/>
  <c r="AD120" i="29521" s="1"/>
  <c r="AD117" i="29521" a="1"/>
  <c r="AD117" i="29521" s="1"/>
  <c r="AB107" i="29521" a="1"/>
  <c r="AB107" i="29521" s="1"/>
  <c r="AC104" i="29521" a="1"/>
  <c r="AC104" i="29521" s="1"/>
  <c r="AF102" i="29521" a="1"/>
  <c r="AF102" i="29521" s="1"/>
  <c r="AF123" i="29521" a="1"/>
  <c r="AF123" i="29521" s="1"/>
  <c r="AC120" i="29521" a="1"/>
  <c r="AC120" i="29521" s="1"/>
  <c r="AC117" i="29521" a="1"/>
  <c r="AC117" i="29521" s="1"/>
  <c r="AD126" i="29521" a="1"/>
  <c r="AD126" i="29521" s="1"/>
  <c r="AE123" i="29521" a="1"/>
  <c r="AE123" i="29521" s="1"/>
  <c r="AB120" i="29521" a="1"/>
  <c r="AB120" i="29521" s="1"/>
  <c r="AB117" i="29521" a="1"/>
  <c r="AB117" i="29521" s="1"/>
  <c r="AF114" i="29521" a="1"/>
  <c r="AF114" i="29521" s="1"/>
  <c r="AE108" i="29521" a="1"/>
  <c r="AE108" i="29521" s="1"/>
  <c r="AD102" i="29521" a="1"/>
  <c r="AD102" i="29521" s="1"/>
  <c r="AC126" i="29521" a="1"/>
  <c r="AC126" i="29521" s="1"/>
  <c r="AC123" i="29521" a="1"/>
  <c r="AC123" i="29521" s="1"/>
  <c r="AF118" i="29521" a="1"/>
  <c r="AF118" i="29521" s="1"/>
  <c r="AE114" i="29521" a="1"/>
  <c r="AE114" i="29521" s="1"/>
  <c r="AB126" i="29521" a="1"/>
  <c r="AB126" i="29521" s="1"/>
  <c r="AF122" i="29521" a="1"/>
  <c r="AF122" i="29521" s="1"/>
  <c r="AE118" i="29521" a="1"/>
  <c r="AE118" i="29521" s="1"/>
  <c r="AB123" i="29521" a="1"/>
  <c r="AB123" i="29521" s="1"/>
  <c r="AE122" i="29521" a="1"/>
  <c r="AE122" i="29521" s="1"/>
  <c r="AD118" i="29521" a="1"/>
  <c r="AD118" i="29521" s="1"/>
  <c r="AD122" i="29521" a="1"/>
  <c r="AD122" i="29521" s="1"/>
  <c r="AC118" i="29521" a="1"/>
  <c r="AC118" i="29521" s="1"/>
  <c r="AC122" i="29521" a="1"/>
  <c r="AC122" i="29521" s="1"/>
  <c r="AB118" i="29521" a="1"/>
  <c r="AB118" i="29521" s="1"/>
  <c r="AF135" i="29521" a="1"/>
  <c r="AF135" i="29521" s="1"/>
  <c r="AD135" i="29521" a="1"/>
  <c r="AD135" i="29521" s="1"/>
  <c r="AF115" i="29521" a="1"/>
  <c r="AF115" i="29521" s="1"/>
  <c r="AC135" i="29521" a="1"/>
  <c r="AC135" i="29521" s="1"/>
  <c r="AF130" i="29521" a="1"/>
  <c r="AF130" i="29521" s="1"/>
  <c r="AF119" i="29521" a="1"/>
  <c r="AF119" i="29521" s="1"/>
  <c r="AE115" i="29521" a="1"/>
  <c r="AE115" i="29521" s="1"/>
  <c r="AD109" i="29521" a="1"/>
  <c r="AD109" i="29521" s="1"/>
  <c r="AB106" i="29521" a="1"/>
  <c r="AB106" i="29521" s="1"/>
  <c r="AC103" i="29521" a="1"/>
  <c r="AC103" i="29521" s="1"/>
  <c r="AB135" i="29521" a="1"/>
  <c r="AB135" i="29521" s="1"/>
  <c r="AE130" i="29521" a="1"/>
  <c r="AE130" i="29521" s="1"/>
  <c r="AF129" i="29521" a="1"/>
  <c r="AF129" i="29521" s="1"/>
  <c r="AF125" i="29521" a="1"/>
  <c r="AF125" i="29521" s="1"/>
  <c r="AF121" i="29521" a="1"/>
  <c r="AF121" i="29521" s="1"/>
  <c r="AE119" i="29521" a="1"/>
  <c r="AE119" i="29521" s="1"/>
  <c r="AF134" i="29521" a="1"/>
  <c r="AF134" i="29521" s="1"/>
  <c r="AF133" i="29521" a="1"/>
  <c r="AF133" i="29521" s="1"/>
  <c r="AF131" i="29521" a="1"/>
  <c r="AF131" i="29521" s="1"/>
  <c r="AD130" i="29521" a="1"/>
  <c r="AD130" i="29521" s="1"/>
  <c r="AE121" i="29521" a="1"/>
  <c r="AE121" i="29521" s="1"/>
  <c r="AD119" i="29521" a="1"/>
  <c r="AD119" i="29521" s="1"/>
  <c r="AD115" i="29521" a="1"/>
  <c r="AD115" i="29521" s="1"/>
  <c r="AD112" i="29521" a="1"/>
  <c r="AD112" i="29521" s="1"/>
  <c r="AB109" i="29521" a="1"/>
  <c r="AB109" i="29521" s="1"/>
  <c r="AE101" i="29521" a="1"/>
  <c r="AE101" i="29521" s="1"/>
  <c r="AB94" i="29521" a="1"/>
  <c r="AB94" i="29521" s="1"/>
  <c r="AE134" i="29521" a="1"/>
  <c r="AE134" i="29521" s="1"/>
  <c r="AE133" i="29521" a="1"/>
  <c r="AE133" i="29521" s="1"/>
  <c r="AE132" i="29521" a="1"/>
  <c r="AE132" i="29521" s="1"/>
  <c r="AE131" i="29521" a="1"/>
  <c r="AE131" i="29521" s="1"/>
  <c r="AC130" i="29521" a="1"/>
  <c r="AC130" i="29521" s="1"/>
  <c r="AE129" i="29521" a="1"/>
  <c r="AE129" i="29521" s="1"/>
  <c r="AE125" i="29521" a="1"/>
  <c r="AE125" i="29521" s="1"/>
  <c r="AD121" i="29521" a="1"/>
  <c r="AD121" i="29521" s="1"/>
  <c r="AC119" i="29521" a="1"/>
  <c r="AC119" i="29521" s="1"/>
  <c r="AF116" i="29521" a="1"/>
  <c r="AF116" i="29521" s="1"/>
  <c r="AC134" i="29521" a="1"/>
  <c r="AC134" i="29521" s="1"/>
  <c r="AD132" i="29521" a="1"/>
  <c r="AD132" i="29521" s="1"/>
  <c r="AD131" i="29521" a="1"/>
  <c r="AD131" i="29521" s="1"/>
  <c r="AB130" i="29521" a="1"/>
  <c r="AB130" i="29521" s="1"/>
  <c r="AD129" i="29521" a="1"/>
  <c r="AD129" i="29521" s="1"/>
  <c r="AD125" i="29521" a="1"/>
  <c r="AD125" i="29521" s="1"/>
  <c r="AF124" i="29521" a="1"/>
  <c r="AF124" i="29521" s="1"/>
  <c r="AC121" i="29521" a="1"/>
  <c r="AC121" i="29521" s="1"/>
  <c r="AE116" i="29521" a="1"/>
  <c r="AE116" i="29521" s="1"/>
  <c r="AB115" i="29521" a="1"/>
  <c r="AB115" i="29521" s="1"/>
  <c r="AC132" i="29521" a="1"/>
  <c r="AC132" i="29521" s="1"/>
  <c r="AC129" i="29521" a="1"/>
  <c r="AC129" i="29521" s="1"/>
  <c r="AB125" i="29521" a="1"/>
  <c r="AB125" i="29521" s="1"/>
  <c r="AE124" i="29521" a="1"/>
  <c r="AE124" i="29521" s="1"/>
  <c r="AB119" i="29521" a="1"/>
  <c r="AB119" i="29521" s="1"/>
  <c r="AD116" i="29521" a="1"/>
  <c r="AD116" i="29521" s="1"/>
  <c r="AE113" i="29521" a="1"/>
  <c r="AE113" i="29521" s="1"/>
  <c r="AB134" i="29521" a="1"/>
  <c r="AB134" i="29521" s="1"/>
  <c r="AB133" i="29521" a="1"/>
  <c r="AB133" i="29521" s="1"/>
  <c r="AB132" i="29521" a="1"/>
  <c r="AB132" i="29521" s="1"/>
  <c r="AC131" i="29521" a="1"/>
  <c r="AC131" i="29521" s="1"/>
  <c r="AB129" i="29521" a="1"/>
  <c r="AB129" i="29521" s="1"/>
  <c r="AF128" i="29521" a="1"/>
  <c r="AF128" i="29521" s="1"/>
  <c r="AB121" i="29521" a="1"/>
  <c r="AB121" i="29521" s="1"/>
  <c r="AC116" i="29521" a="1"/>
  <c r="AC116" i="29521" s="1"/>
  <c r="AB131" i="29521" a="1"/>
  <c r="AB131" i="29521" s="1"/>
  <c r="AE128" i="29521" a="1"/>
  <c r="AE128" i="29521" s="1"/>
  <c r="AD124" i="29521" a="1"/>
  <c r="AD124" i="29521" s="1"/>
  <c r="AB116" i="29521" a="1"/>
  <c r="AB116" i="29521" s="1"/>
  <c r="AD128" i="29521" a="1"/>
  <c r="AD128" i="29521" s="1"/>
  <c r="AE127" i="29521" a="1"/>
  <c r="AE127" i="29521" s="1"/>
  <c r="AC137" i="29521" a="1"/>
  <c r="AC137" i="29521" s="1"/>
  <c r="AC136" i="29521" a="1"/>
  <c r="AC136" i="29521" s="1"/>
  <c r="AC128" i="29521" a="1"/>
  <c r="AC128" i="29521" s="1"/>
  <c r="AD127" i="29521" a="1"/>
  <c r="AD127" i="29521" s="1"/>
  <c r="AC124" i="29521" a="1"/>
  <c r="AC124" i="29521" s="1"/>
  <c r="AF120" i="29521" a="1"/>
  <c r="AF120" i="29521" s="1"/>
  <c r="AB128" i="29521" a="1"/>
  <c r="AB128" i="29521" s="1"/>
  <c r="AC127" i="29521" a="1"/>
  <c r="AC127" i="29521" s="1"/>
  <c r="AF117" i="29521" a="1"/>
  <c r="AF117" i="29521" s="1"/>
  <c r="AC105" i="29521" a="1"/>
  <c r="AC105" i="29521" s="1"/>
  <c r="AE104" i="29521" a="1"/>
  <c r="AE104" i="29521" s="1"/>
  <c r="AB103" i="29521" a="1"/>
  <c r="AB103" i="29521" s="1"/>
  <c r="AB102" i="29521" a="1"/>
  <c r="AB102" i="29521" s="1"/>
  <c r="AB101" i="29521" a="1"/>
  <c r="AB101" i="29521" s="1"/>
  <c r="AC100" i="29521" a="1"/>
  <c r="AC100" i="29521" s="1"/>
  <c r="AC99" i="29521" a="1"/>
  <c r="AC99" i="29521" s="1"/>
  <c r="AF98" i="29521" a="1"/>
  <c r="AF98" i="29521" s="1"/>
  <c r="AB105" i="29521" a="1"/>
  <c r="AB105" i="29521" s="1"/>
  <c r="AD104" i="29521" a="1"/>
  <c r="AD104" i="29521" s="1"/>
  <c r="AB100" i="29521" a="1"/>
  <c r="AB100" i="29521" s="1"/>
  <c r="AB99" i="29521" a="1"/>
  <c r="AB99" i="29521" s="1"/>
  <c r="AE98" i="29521" a="1"/>
  <c r="AE98" i="29521" s="1"/>
  <c r="AE94" i="29521" a="1"/>
  <c r="AE94" i="29521" s="1"/>
  <c r="AB87" i="29521" a="1"/>
  <c r="AB87" i="29521" s="1"/>
  <c r="AB85" i="29521" a="1"/>
  <c r="AB85" i="29521" s="1"/>
  <c r="AC78" i="29521" a="1"/>
  <c r="AC78" i="29521" s="1"/>
  <c r="AE76" i="29521" a="1"/>
  <c r="AE76" i="29521" s="1"/>
  <c r="AB75" i="29521" a="1"/>
  <c r="AB75" i="29521" s="1"/>
  <c r="AD73" i="29521" a="1"/>
  <c r="AD73" i="29521" s="1"/>
  <c r="AB104" i="29521" a="1"/>
  <c r="AB104" i="29521" s="1"/>
  <c r="AD98" i="29521" a="1"/>
  <c r="AD98" i="29521" s="1"/>
  <c r="AD94" i="29521" a="1"/>
  <c r="AD94" i="29521" s="1"/>
  <c r="AC98" i="29521" a="1"/>
  <c r="AC98" i="29521" s="1"/>
  <c r="AF97" i="29521" a="1"/>
  <c r="AF97" i="29521" s="1"/>
  <c r="AF91" i="29521" a="1"/>
  <c r="AF91" i="29521" s="1"/>
  <c r="AD81" i="29521" a="1"/>
  <c r="AD81" i="29521" s="1"/>
  <c r="AC76" i="29521" a="1"/>
  <c r="AC76" i="29521" s="1"/>
  <c r="AF74" i="29521" a="1"/>
  <c r="AF74" i="29521" s="1"/>
  <c r="AB73" i="29521" a="1"/>
  <c r="AB73" i="29521" s="1"/>
  <c r="AE71" i="29521" a="1"/>
  <c r="AE71" i="29521" s="1"/>
  <c r="AB98" i="29521" a="1"/>
  <c r="AB98" i="29521" s="1"/>
  <c r="AE97" i="29521" a="1"/>
  <c r="AE97" i="29521" s="1"/>
  <c r="AC94" i="29521" a="1"/>
  <c r="AC94" i="29521" s="1"/>
  <c r="AD97" i="29521" a="1"/>
  <c r="AD97" i="29521" s="1"/>
  <c r="AE91" i="29521" a="1"/>
  <c r="AE91" i="29521" s="1"/>
  <c r="AD89" i="29521" a="1"/>
  <c r="AD89" i="29521" s="1"/>
  <c r="AC97" i="29521" a="1"/>
  <c r="AC97" i="29521" s="1"/>
  <c r="AD91" i="29521" a="1"/>
  <c r="AD91" i="29521" s="1"/>
  <c r="AB97" i="29521" a="1"/>
  <c r="AB97" i="29521" s="1"/>
  <c r="AF96" i="29521" a="1"/>
  <c r="AF96" i="29521" s="1"/>
  <c r="AE96" i="29521" a="1"/>
  <c r="AE96" i="29521" s="1"/>
  <c r="AF93" i="29521" a="1"/>
  <c r="AF93" i="29521" s="1"/>
  <c r="AB91" i="29521" a="1"/>
  <c r="AB91" i="29521" s="1"/>
  <c r="AD96" i="29521" a="1"/>
  <c r="AD96" i="29521" s="1"/>
  <c r="AE93" i="29521" a="1"/>
  <c r="AE93" i="29521" s="1"/>
  <c r="AF90" i="29521" a="1"/>
  <c r="AF90" i="29521" s="1"/>
  <c r="AC96" i="29521" a="1"/>
  <c r="AC96" i="29521" s="1"/>
  <c r="AD93" i="29521" a="1"/>
  <c r="AD93" i="29521" s="1"/>
  <c r="AE90" i="29521" a="1"/>
  <c r="AE90" i="29521" s="1"/>
  <c r="AE88" i="29521" a="1"/>
  <c r="AE88" i="29521" s="1"/>
  <c r="AF111" i="29521" a="1"/>
  <c r="AF111" i="29521" s="1"/>
  <c r="AF110" i="29521" a="1"/>
  <c r="AF110" i="29521" s="1"/>
  <c r="AC93" i="29521" a="1"/>
  <c r="AC93" i="29521" s="1"/>
  <c r="AD90" i="29521" a="1"/>
  <c r="AD90" i="29521" s="1"/>
  <c r="AE111" i="29521" a="1"/>
  <c r="AE111" i="29521" s="1"/>
  <c r="AE110" i="29521" a="1"/>
  <c r="AE110" i="29521" s="1"/>
  <c r="AB96" i="29521" a="1"/>
  <c r="AB96" i="29521" s="1"/>
  <c r="AF95" i="29521" a="1"/>
  <c r="AF95" i="29521" s="1"/>
  <c r="AC90" i="29521" a="1"/>
  <c r="AC90" i="29521" s="1"/>
  <c r="AD88" i="29521" a="1"/>
  <c r="AD88" i="29521" s="1"/>
  <c r="AF80" i="29521" a="1"/>
  <c r="AF80" i="29521" s="1"/>
  <c r="AD77" i="29521" a="1"/>
  <c r="AD77" i="29521" s="1"/>
  <c r="AF112" i="29521" a="1"/>
  <c r="AF112" i="29521" s="1"/>
  <c r="AD111" i="29521" a="1"/>
  <c r="AD111" i="29521" s="1"/>
  <c r="AD110" i="29521" a="1"/>
  <c r="AD110" i="29521" s="1"/>
  <c r="AF109" i="29521" a="1"/>
  <c r="AF109" i="29521" s="1"/>
  <c r="AF108" i="29521" a="1"/>
  <c r="AF108" i="29521" s="1"/>
  <c r="AE95" i="29521" a="1"/>
  <c r="AE95" i="29521" s="1"/>
  <c r="AB93" i="29521" a="1"/>
  <c r="AB93" i="29521" s="1"/>
  <c r="AE112" i="29521" a="1"/>
  <c r="AE112" i="29521" s="1"/>
  <c r="AE109" i="29521" a="1"/>
  <c r="AE109" i="29521" s="1"/>
  <c r="AD108" i="29521" a="1"/>
  <c r="AD108" i="29521" s="1"/>
  <c r="AD95" i="29521" a="1"/>
  <c r="AD95" i="29521" s="1"/>
  <c r="AB88" i="29521" a="1"/>
  <c r="AB88" i="29521" s="1"/>
  <c r="AD68" i="29521" a="1"/>
  <c r="AD68" i="29521" s="1"/>
  <c r="AD114" i="29521" a="1"/>
  <c r="AD114" i="29521" s="1"/>
  <c r="AF113" i="29521" a="1"/>
  <c r="AF113" i="29521" s="1"/>
  <c r="AC112" i="29521" a="1"/>
  <c r="AC112" i="29521" s="1"/>
  <c r="AC111" i="29521" a="1"/>
  <c r="AC111" i="29521" s="1"/>
  <c r="AC110" i="29521" a="1"/>
  <c r="AC110" i="29521" s="1"/>
  <c r="AC109" i="29521" a="1"/>
  <c r="AC109" i="29521" s="1"/>
  <c r="AF106" i="29521" a="1"/>
  <c r="AF106" i="29521" s="1"/>
  <c r="AC114" i="29521" a="1"/>
  <c r="AC114" i="29521" s="1"/>
  <c r="AD113" i="29521" a="1"/>
  <c r="AD113" i="29521" s="1"/>
  <c r="AB112" i="29521" a="1"/>
  <c r="AB112" i="29521" s="1"/>
  <c r="AB111" i="29521" a="1"/>
  <c r="AB111" i="29521" s="1"/>
  <c r="AB110" i="29521" a="1"/>
  <c r="AB110" i="29521" s="1"/>
  <c r="AC108" i="29521" a="1"/>
  <c r="AC108" i="29521" s="1"/>
  <c r="AF107" i="29521" a="1"/>
  <c r="AF107" i="29521" s="1"/>
  <c r="AE106" i="29521" a="1"/>
  <c r="AE106" i="29521" s="1"/>
  <c r="AC95" i="29521" a="1"/>
  <c r="AC95" i="29521" s="1"/>
  <c r="AB114" i="29521" a="1"/>
  <c r="AB114" i="29521" s="1"/>
  <c r="AB108" i="29521" a="1"/>
  <c r="AB108" i="29521" s="1"/>
  <c r="AD106" i="29521" a="1"/>
  <c r="AD106" i="29521" s="1"/>
  <c r="AB95" i="29521" a="1"/>
  <c r="AB95" i="29521" s="1"/>
  <c r="AF92" i="29521" a="1"/>
  <c r="AF92" i="29521" s="1"/>
  <c r="AC113" i="29521" a="1"/>
  <c r="AC113" i="29521" s="1"/>
  <c r="AE107" i="29521" a="1"/>
  <c r="AE107" i="29521" s="1"/>
  <c r="AC106" i="29521" a="1"/>
  <c r="AC106" i="29521" s="1"/>
  <c r="AF105" i="29521" a="1"/>
  <c r="AF105" i="29521" s="1"/>
  <c r="AF103" i="29521" a="1"/>
  <c r="AF103" i="29521" s="1"/>
  <c r="AE92" i="29521" a="1"/>
  <c r="AE92" i="29521" s="1"/>
  <c r="AB113" i="29521" a="1"/>
  <c r="AB113" i="29521" s="1"/>
  <c r="AD107" i="29521" a="1"/>
  <c r="AD107" i="29521" s="1"/>
  <c r="AE103" i="29521" a="1"/>
  <c r="AE103" i="29521" s="1"/>
  <c r="AF101" i="29521" a="1"/>
  <c r="AF101" i="29521" s="1"/>
  <c r="AF99" i="29521" a="1"/>
  <c r="AF99" i="29521" s="1"/>
  <c r="AD92" i="29521" a="1"/>
  <c r="AD92" i="29521" s="1"/>
  <c r="AC115" i="29521" a="1"/>
  <c r="AC115" i="29521" s="1"/>
  <c r="AC107" i="29521" a="1"/>
  <c r="AC107" i="29521" s="1"/>
  <c r="AE105" i="29521" a="1"/>
  <c r="AE105" i="29521" s="1"/>
  <c r="AD101" i="29521" a="1"/>
  <c r="AD101" i="29521" s="1"/>
  <c r="AF100" i="29521" a="1"/>
  <c r="AF100" i="29521" s="1"/>
  <c r="AE99" i="29521" a="1"/>
  <c r="AE99" i="29521" s="1"/>
  <c r="AC92" i="29521" a="1"/>
  <c r="AC92" i="29521" s="1"/>
  <c r="AD105" i="29521" a="1"/>
  <c r="AD105" i="29521" s="1"/>
  <c r="AD103" i="29521" a="1"/>
  <c r="AD103" i="29521" s="1"/>
  <c r="AE102" i="29521" a="1"/>
  <c r="AE102" i="29521" s="1"/>
  <c r="AC101" i="29521" a="1"/>
  <c r="AC101" i="29521" s="1"/>
  <c r="AE100" i="29521" a="1"/>
  <c r="AE100" i="29521" s="1"/>
  <c r="AD99" i="29521" a="1"/>
  <c r="AD99" i="29521" s="1"/>
  <c r="AB92" i="29521" a="1"/>
  <c r="AB92" i="29521" s="1"/>
  <c r="AF104" i="29521" a="1"/>
  <c r="AF104" i="29521" s="1"/>
  <c r="AC102" i="29521" a="1"/>
  <c r="AC102" i="29521" s="1"/>
  <c r="AD100" i="29521" a="1"/>
  <c r="AD100" i="29521" s="1"/>
  <c r="AF94" i="29521" a="1"/>
  <c r="AF94" i="29521" s="1"/>
  <c r="AF88" i="29521" a="1"/>
  <c r="AF88" i="29521" s="1"/>
  <c r="AC71" i="29521" a="1"/>
  <c r="AC71" i="29521" s="1"/>
  <c r="AD67" i="29521" a="1"/>
  <c r="AD67" i="29521" s="1"/>
  <c r="AB62" i="29521" a="1"/>
  <c r="AB62" i="29521" s="1"/>
  <c r="AC57" i="29521" a="1"/>
  <c r="AC57" i="29521" s="1"/>
  <c r="AF56" i="29521" a="1"/>
  <c r="AF56" i="29521" s="1"/>
  <c r="AC88" i="29521" a="1"/>
  <c r="AC88" i="29521" s="1"/>
  <c r="AF83" i="29521" a="1"/>
  <c r="AF83" i="29521" s="1"/>
  <c r="AE83" i="29521" a="1"/>
  <c r="AE83" i="29521" s="1"/>
  <c r="AF82" i="29521" a="1"/>
  <c r="AF82" i="29521" s="1"/>
  <c r="AD83" i="29521" a="1"/>
  <c r="AD83" i="29521" s="1"/>
  <c r="AE82" i="29521" a="1"/>
  <c r="AE82" i="29521" s="1"/>
  <c r="AF84" i="29521" a="1"/>
  <c r="AF84" i="29521" s="1"/>
  <c r="AE80" i="29521" a="1"/>
  <c r="AE80" i="29521" s="1"/>
  <c r="AE70" i="29521" a="1"/>
  <c r="AE70" i="29521" s="1"/>
  <c r="AD64" i="29521" a="1"/>
  <c r="AD64" i="29521" s="1"/>
  <c r="AE84" i="29521" a="1"/>
  <c r="AE84" i="29521" s="1"/>
  <c r="AC83" i="29521" a="1"/>
  <c r="AC83" i="29521" s="1"/>
  <c r="AD82" i="29521" a="1"/>
  <c r="AD82" i="29521" s="1"/>
  <c r="AF81" i="29521" a="1"/>
  <c r="AF81" i="29521" s="1"/>
  <c r="AD80" i="29521" a="1"/>
  <c r="AD80" i="29521" s="1"/>
  <c r="AD84" i="29521" a="1"/>
  <c r="AD84" i="29521" s="1"/>
  <c r="AC82" i="29521" a="1"/>
  <c r="AC82" i="29521" s="1"/>
  <c r="AE81" i="29521" a="1"/>
  <c r="AE81" i="29521" s="1"/>
  <c r="AC80" i="29521" a="1"/>
  <c r="AC80" i="29521" s="1"/>
  <c r="AF78" i="29521" a="1"/>
  <c r="AF78" i="29521" s="1"/>
  <c r="AF77" i="29521" a="1"/>
  <c r="AF77" i="29521" s="1"/>
  <c r="AD76" i="29521" a="1"/>
  <c r="AD76" i="29521" s="1"/>
  <c r="AC84" i="29521" a="1"/>
  <c r="AC84" i="29521" s="1"/>
  <c r="AB83" i="29521" a="1"/>
  <c r="AB83" i="29521" s="1"/>
  <c r="AB82" i="29521" a="1"/>
  <c r="AB82" i="29521" s="1"/>
  <c r="AC81" i="29521" a="1"/>
  <c r="AC81" i="29521" s="1"/>
  <c r="AB80" i="29521" a="1"/>
  <c r="AB80" i="29521" s="1"/>
  <c r="AF79" i="29521" a="1"/>
  <c r="AF79" i="29521" s="1"/>
  <c r="AE78" i="29521" a="1"/>
  <c r="AE78" i="29521" s="1"/>
  <c r="AE77" i="29521" a="1"/>
  <c r="AE77" i="29521" s="1"/>
  <c r="AF85" i="29521" a="1"/>
  <c r="AF85" i="29521" s="1"/>
  <c r="AB84" i="29521" a="1"/>
  <c r="AB84" i="29521" s="1"/>
  <c r="AB81" i="29521" a="1"/>
  <c r="AB81" i="29521" s="1"/>
  <c r="AE79" i="29521" a="1"/>
  <c r="AE79" i="29521" s="1"/>
  <c r="AD78" i="29521" a="1"/>
  <c r="AD78" i="29521" s="1"/>
  <c r="AC77" i="29521" a="1"/>
  <c r="AC77" i="29521" s="1"/>
  <c r="AB76" i="29521" a="1"/>
  <c r="AB76" i="29521" s="1"/>
  <c r="AB74" i="29521" a="1"/>
  <c r="AB74" i="29521" s="1"/>
  <c r="AE72" i="29521" a="1"/>
  <c r="AE72" i="29521" s="1"/>
  <c r="AB68" i="29521" a="1"/>
  <c r="AB68" i="29521" s="1"/>
  <c r="AC66" i="29521" a="1"/>
  <c r="AC66" i="29521" s="1"/>
  <c r="AF61" i="29521" a="1"/>
  <c r="AF61" i="29521" s="1"/>
  <c r="AD79" i="29521" a="1"/>
  <c r="AD79" i="29521" s="1"/>
  <c r="AB77" i="29521" a="1"/>
  <c r="AB77" i="29521" s="1"/>
  <c r="AF86" i="29521" a="1"/>
  <c r="AF86" i="29521" s="1"/>
  <c r="AE85" i="29521" a="1"/>
  <c r="AE85" i="29521" s="1"/>
  <c r="AC79" i="29521" a="1"/>
  <c r="AC79" i="29521" s="1"/>
  <c r="AB78" i="29521" a="1"/>
  <c r="AB78" i="29521" s="1"/>
  <c r="AE75" i="29521" a="1"/>
  <c r="AE75" i="29521" s="1"/>
  <c r="AC91" i="29521" a="1"/>
  <c r="AC91" i="29521" s="1"/>
  <c r="AE86" i="29521" a="1"/>
  <c r="AE86" i="29521" s="1"/>
  <c r="AD85" i="29521" a="1"/>
  <c r="AD85" i="29521" s="1"/>
  <c r="AB79" i="29521" a="1"/>
  <c r="AB79" i="29521" s="1"/>
  <c r="AB90" i="29521" a="1"/>
  <c r="AB90" i="29521" s="1"/>
  <c r="AF89" i="29521" a="1"/>
  <c r="AF89" i="29521" s="1"/>
  <c r="AD86" i="29521" a="1"/>
  <c r="AD86" i="29521" s="1"/>
  <c r="AC85" i="29521" a="1"/>
  <c r="AC85" i="29521" s="1"/>
  <c r="AE89" i="29521" a="1"/>
  <c r="AE89" i="29521" s="1"/>
  <c r="AF87" i="29521" a="1"/>
  <c r="AF87" i="29521" s="1"/>
  <c r="AC86" i="29521" a="1"/>
  <c r="AC86" i="29521" s="1"/>
  <c r="AC89" i="29521" a="1"/>
  <c r="AC89" i="29521" s="1"/>
  <c r="AE87" i="29521" a="1"/>
  <c r="AE87" i="29521" s="1"/>
  <c r="AB86" i="29521" a="1"/>
  <c r="AB86" i="29521" s="1"/>
  <c r="AB89" i="29521" a="1"/>
  <c r="AB89" i="29521" s="1"/>
  <c r="AD87" i="29521" a="1"/>
  <c r="AD87" i="29521" s="1"/>
  <c r="AC87" i="29521" a="1"/>
  <c r="AC87" i="29521" s="1"/>
  <c r="AD71" i="29521" a="1"/>
  <c r="AD71" i="29521" s="1"/>
  <c r="AD74" i="29521" a="1"/>
  <c r="AD74" i="29521" s="1"/>
  <c r="AD72" i="29521" a="1"/>
  <c r="AD72" i="29521" s="1"/>
  <c r="AE59" i="29521" a="1"/>
  <c r="AE59" i="29521" s="1"/>
  <c r="AC56" i="29521" a="1"/>
  <c r="AC56" i="29521" s="1"/>
  <c r="AC72" i="29521" a="1"/>
  <c r="AC72" i="29521" s="1"/>
  <c r="AC61" i="29521" a="1"/>
  <c r="AC61" i="29521" s="1"/>
  <c r="AD59" i="29521" a="1"/>
  <c r="AD59" i="29521" s="1"/>
  <c r="AB56" i="29521" a="1"/>
  <c r="AB56" i="29521" s="1"/>
  <c r="AC74" i="29521" a="1"/>
  <c r="AC74" i="29521" s="1"/>
  <c r="AB72" i="29521" a="1"/>
  <c r="AB72" i="29521" s="1"/>
  <c r="AF64" i="29521" a="1"/>
  <c r="AF64" i="29521" s="1"/>
  <c r="AB61" i="29521" a="1"/>
  <c r="AB61" i="29521" s="1"/>
  <c r="AF65" i="29521" a="1"/>
  <c r="AF65" i="29521" s="1"/>
  <c r="AE64" i="29521" a="1"/>
  <c r="AE64" i="29521" s="1"/>
  <c r="AC59" i="29521" a="1"/>
  <c r="AC59" i="29521" s="1"/>
  <c r="AF57" i="29521" a="1"/>
  <c r="AF57" i="29521" s="1"/>
  <c r="AF53" i="29521" a="1"/>
  <c r="AF53" i="29521" s="1"/>
  <c r="AE65" i="29521" a="1"/>
  <c r="AE65" i="29521" s="1"/>
  <c r="AB59" i="29521" a="1"/>
  <c r="AB59" i="29521" s="1"/>
  <c r="AE57" i="29521" a="1"/>
  <c r="AE57" i="29521" s="1"/>
  <c r="AD65" i="29521" a="1"/>
  <c r="AD65" i="29521" s="1"/>
  <c r="AC64" i="29521" a="1"/>
  <c r="AC64" i="29521" s="1"/>
  <c r="AF63" i="29521" a="1"/>
  <c r="AF63" i="29521" s="1"/>
  <c r="AE53" i="29521" a="1"/>
  <c r="AE53" i="29521" s="1"/>
  <c r="AC65" i="29521" a="1"/>
  <c r="AC65" i="29521" s="1"/>
  <c r="AB64" i="29521" a="1"/>
  <c r="AB64" i="29521" s="1"/>
  <c r="AE63" i="29521" a="1"/>
  <c r="AE63" i="29521" s="1"/>
  <c r="AB57" i="29521" a="1"/>
  <c r="AB57" i="29521" s="1"/>
  <c r="AC53" i="29521" a="1"/>
  <c r="AC53" i="29521" s="1"/>
  <c r="AB65" i="29521" a="1"/>
  <c r="AB65" i="29521" s="1"/>
  <c r="AF54" i="29521" a="1"/>
  <c r="AF54" i="29521" s="1"/>
  <c r="AB53" i="29521" a="1"/>
  <c r="AB53" i="29521" s="1"/>
  <c r="AF66" i="29521" a="1"/>
  <c r="AF66" i="29521" s="1"/>
  <c r="AD63" i="29521" a="1"/>
  <c r="AD63" i="29521" s="1"/>
  <c r="AE54" i="29521" a="1"/>
  <c r="AE54" i="29521" s="1"/>
  <c r="AE66" i="29521" a="1"/>
  <c r="AE66" i="29521" s="1"/>
  <c r="AC63" i="29521" a="1"/>
  <c r="AC63" i="29521" s="1"/>
  <c r="AC54" i="29521" a="1"/>
  <c r="AC54" i="29521" s="1"/>
  <c r="AF73" i="29521" a="1"/>
  <c r="AF73" i="29521" s="1"/>
  <c r="AD66" i="29521" a="1"/>
  <c r="AD66" i="29521" s="1"/>
  <c r="AB63" i="29521" a="1"/>
  <c r="AB63" i="29521" s="1"/>
  <c r="AB54" i="29521" a="1"/>
  <c r="AB54" i="29521" s="1"/>
  <c r="AE73" i="29521" a="1"/>
  <c r="AE73" i="29521" s="1"/>
  <c r="AF67" i="29521" a="1"/>
  <c r="AF67" i="29521" s="1"/>
  <c r="AB66" i="29521" a="1"/>
  <c r="AB66" i="29521" s="1"/>
  <c r="AF58" i="29521" a="1"/>
  <c r="AF58" i="29521" s="1"/>
  <c r="AC73" i="29521" a="1"/>
  <c r="AC73" i="29521" s="1"/>
  <c r="AF68" i="29521" a="1"/>
  <c r="AF68" i="29521" s="1"/>
  <c r="AE67" i="29521" a="1"/>
  <c r="AE67" i="29521" s="1"/>
  <c r="AF62" i="29521" a="1"/>
  <c r="AF62" i="29521" s="1"/>
  <c r="AF60" i="29521" a="1"/>
  <c r="AF60" i="29521" s="1"/>
  <c r="AE58" i="29521" a="1"/>
  <c r="AE58" i="29521" s="1"/>
  <c r="AF75" i="29521" a="1"/>
  <c r="AF75" i="29521" s="1"/>
  <c r="AE68" i="29521" a="1"/>
  <c r="AE68" i="29521" s="1"/>
  <c r="AC67" i="29521" a="1"/>
  <c r="AC67" i="29521" s="1"/>
  <c r="AE62" i="29521" a="1"/>
  <c r="AE62" i="29521" s="1"/>
  <c r="AE60" i="29521" a="1"/>
  <c r="AE60" i="29521" s="1"/>
  <c r="AD58" i="29521" a="1"/>
  <c r="AD58" i="29521" s="1"/>
  <c r="AD75" i="29521" a="1"/>
  <c r="AD75" i="29521" s="1"/>
  <c r="AF70" i="29521" a="1"/>
  <c r="AF70" i="29521" s="1"/>
  <c r="AC68" i="29521" a="1"/>
  <c r="AC68" i="29521" s="1"/>
  <c r="AB67" i="29521" a="1"/>
  <c r="AB67" i="29521" s="1"/>
  <c r="AD62" i="29521" a="1"/>
  <c r="AD62" i="29521" s="1"/>
  <c r="AD60" i="29521" a="1"/>
  <c r="AD60" i="29521" s="1"/>
  <c r="AC58" i="29521" a="1"/>
  <c r="AC58" i="29521" s="1"/>
  <c r="AC75" i="29521" a="1"/>
  <c r="AC75" i="29521" s="1"/>
  <c r="AF69" i="29521" a="1"/>
  <c r="AF69" i="29521" s="1"/>
  <c r="AC60" i="29521" a="1"/>
  <c r="AC60" i="29521" s="1"/>
  <c r="AB58" i="29521" a="1"/>
  <c r="AB58" i="29521" s="1"/>
  <c r="AF76" i="29521" a="1"/>
  <c r="AF76" i="29521" s="1"/>
  <c r="AD70" i="29521" a="1"/>
  <c r="AD70" i="29521" s="1"/>
  <c r="AE69" i="29521" a="1"/>
  <c r="AE69" i="29521" s="1"/>
  <c r="AC62" i="29521" a="1"/>
  <c r="AC62" i="29521" s="1"/>
  <c r="AB60" i="29521" a="1"/>
  <c r="AB60" i="29521" s="1"/>
  <c r="AC70" i="29521" a="1"/>
  <c r="AC70" i="29521" s="1"/>
  <c r="AD69" i="29521" a="1"/>
  <c r="AD69" i="29521" s="1"/>
  <c r="AB70" i="29521" a="1"/>
  <c r="AB70" i="29521" s="1"/>
  <c r="AC69" i="29521" a="1"/>
  <c r="AC69" i="29521" s="1"/>
  <c r="AF55" i="29521" a="1"/>
  <c r="AF55" i="29521" s="1"/>
  <c r="AE51" i="29521" a="1"/>
  <c r="AE51" i="29521" s="1"/>
  <c r="AF71" i="29521" a="1"/>
  <c r="AF71" i="29521" s="1"/>
  <c r="AB69" i="29521" a="1"/>
  <c r="AB69" i="29521" s="1"/>
  <c r="AE55" i="29521" a="1"/>
  <c r="AE55" i="29521" s="1"/>
  <c r="AB71" i="29521" a="1"/>
  <c r="AB71" i="29521" s="1"/>
  <c r="AC55" i="29521" a="1"/>
  <c r="AC55" i="29521" s="1"/>
  <c r="AF72" i="29521" a="1"/>
  <c r="AF72" i="29521" s="1"/>
  <c r="AE61" i="29521" a="1"/>
  <c r="AE61" i="29521" s="1"/>
  <c r="AB55" i="29521" a="1"/>
  <c r="AB55" i="29521" s="1"/>
  <c r="AE52" i="29521" a="1"/>
  <c r="AE52" i="29521" s="1"/>
  <c r="AE74" i="29521" a="1"/>
  <c r="AE74" i="29521" s="1"/>
  <c r="AD61" i="29521" a="1"/>
  <c r="AD61" i="29521" s="1"/>
  <c r="AF59" i="29521" a="1"/>
  <c r="AF59" i="29521" s="1"/>
  <c r="AE56" i="29521" a="1"/>
  <c r="AE56" i="29521" s="1"/>
  <c r="AB52" i="29521" a="1"/>
  <c r="AB52" i="29521" s="1"/>
  <c r="BR14" i="29521" a="1"/>
  <c r="BR14" i="29521" s="1"/>
  <c r="BN182" i="29521" a="1"/>
  <c r="BN182" i="29521" s="1"/>
  <c r="BO174" i="29521" a="1"/>
  <c r="BO174" i="29521" s="1"/>
  <c r="BM182" i="29521" a="1"/>
  <c r="BM182" i="29521" s="1"/>
  <c r="BP180" i="29521" a="1"/>
  <c r="BP180" i="29521" s="1"/>
  <c r="BP177" i="29521" a="1"/>
  <c r="BP177" i="29521" s="1"/>
  <c r="BN174" i="29521" a="1"/>
  <c r="BN174" i="29521" s="1"/>
  <c r="BL182" i="29521" a="1"/>
  <c r="BL182" i="29521" s="1"/>
  <c r="BO180" i="29521" a="1"/>
  <c r="BO180" i="29521" s="1"/>
  <c r="BO177" i="29521" a="1"/>
  <c r="BO177" i="29521" s="1"/>
  <c r="BM174" i="29521" a="1"/>
  <c r="BM174" i="29521" s="1"/>
  <c r="BN177" i="29521" a="1"/>
  <c r="BN177" i="29521" s="1"/>
  <c r="BL174" i="29521" a="1"/>
  <c r="BL174" i="29521" s="1"/>
  <c r="BN166" i="29521" a="1"/>
  <c r="BN166" i="29521" s="1"/>
  <c r="BP183" i="29521" a="1"/>
  <c r="BP183" i="29521" s="1"/>
  <c r="BN180" i="29521" a="1"/>
  <c r="BN180" i="29521" s="1"/>
  <c r="BM177" i="29521" a="1"/>
  <c r="BM177" i="29521" s="1"/>
  <c r="BO183" i="29521" a="1"/>
  <c r="BO183" i="29521" s="1"/>
  <c r="BM180" i="29521" a="1"/>
  <c r="BM180" i="29521" s="1"/>
  <c r="BL177" i="29521" a="1"/>
  <c r="BL177" i="29521" s="1"/>
  <c r="BP175" i="29521" a="1"/>
  <c r="BP175" i="29521" s="1"/>
  <c r="BN183" i="29521" a="1"/>
  <c r="BN183" i="29521" s="1"/>
  <c r="BL180" i="29521" a="1"/>
  <c r="BL180" i="29521" s="1"/>
  <c r="BO175" i="29521" a="1"/>
  <c r="BO175" i="29521" s="1"/>
  <c r="BN175" i="29521" a="1"/>
  <c r="BN175" i="29521" s="1"/>
  <c r="BM183" i="29521" a="1"/>
  <c r="BM183" i="29521" s="1"/>
  <c r="BM175" i="29521" a="1"/>
  <c r="BM175" i="29521" s="1"/>
  <c r="BN171" i="29521" a="1"/>
  <c r="BN171" i="29521" s="1"/>
  <c r="BL183" i="29521" a="1"/>
  <c r="BL183" i="29521" s="1"/>
  <c r="BP178" i="29521" a="1"/>
  <c r="BP178" i="29521" s="1"/>
  <c r="BP185" i="29521" a="1"/>
  <c r="BP185" i="29521" s="1"/>
  <c r="BP181" i="29521" a="1"/>
  <c r="BP181" i="29521" s="1"/>
  <c r="BO178" i="29521" a="1"/>
  <c r="BO178" i="29521" s="1"/>
  <c r="BL175" i="29521" a="1"/>
  <c r="BL175" i="29521" s="1"/>
  <c r="BO185" i="29521" a="1"/>
  <c r="BO185" i="29521" s="1"/>
  <c r="BN178" i="29521" a="1"/>
  <c r="BN178" i="29521" s="1"/>
  <c r="BN185" i="29521" a="1"/>
  <c r="BN185" i="29521" s="1"/>
  <c r="BO181" i="29521" a="1"/>
  <c r="BO181" i="29521" s="1"/>
  <c r="BP172" i="29521" a="1"/>
  <c r="BP172" i="29521" s="1"/>
  <c r="BM185" i="29521" a="1"/>
  <c r="BM185" i="29521" s="1"/>
  <c r="BN181" i="29521" a="1"/>
  <c r="BN181" i="29521" s="1"/>
  <c r="BM178" i="29521" a="1"/>
  <c r="BM178" i="29521" s="1"/>
  <c r="BL169" i="29521" a="1"/>
  <c r="BL169" i="29521" s="1"/>
  <c r="BL185" i="29521" a="1"/>
  <c r="BL185" i="29521" s="1"/>
  <c r="BM181" i="29521" a="1"/>
  <c r="BM181" i="29521" s="1"/>
  <c r="BL181" i="29521" a="1"/>
  <c r="BL181" i="29521" s="1"/>
  <c r="BL178" i="29521" a="1"/>
  <c r="BL178" i="29521" s="1"/>
  <c r="BP173" i="29521" a="1"/>
  <c r="BP173" i="29521" s="1"/>
  <c r="BN172" i="29521" a="1"/>
  <c r="BN172" i="29521" s="1"/>
  <c r="BL167" i="29521" a="1"/>
  <c r="BL167" i="29521" s="1"/>
  <c r="BP164" i="29521" a="1"/>
  <c r="BP164" i="29521" s="1"/>
  <c r="BM163" i="29521" a="1"/>
  <c r="BM163" i="29521" s="1"/>
  <c r="BP184" i="29521" a="1"/>
  <c r="BP184" i="29521" s="1"/>
  <c r="BP179" i="29521" a="1"/>
  <c r="BP179" i="29521" s="1"/>
  <c r="BP176" i="29521" a="1"/>
  <c r="BP176" i="29521" s="1"/>
  <c r="BM172" i="29521" a="1"/>
  <c r="BM172" i="29521" s="1"/>
  <c r="BO184" i="29521" a="1"/>
  <c r="BO184" i="29521" s="1"/>
  <c r="BO179" i="29521" a="1"/>
  <c r="BO179" i="29521" s="1"/>
  <c r="BO173" i="29521" a="1"/>
  <c r="BO173" i="29521" s="1"/>
  <c r="BL172" i="29521" a="1"/>
  <c r="BL172" i="29521" s="1"/>
  <c r="BN184" i="29521" a="1"/>
  <c r="BN184" i="29521" s="1"/>
  <c r="BN179" i="29521" a="1"/>
  <c r="BN179" i="29521" s="1"/>
  <c r="BO176" i="29521" a="1"/>
  <c r="BO176" i="29521" s="1"/>
  <c r="BN173" i="29521" a="1"/>
  <c r="BN173" i="29521" s="1"/>
  <c r="BM184" i="29521" a="1"/>
  <c r="BM184" i="29521" s="1"/>
  <c r="BM179" i="29521" a="1"/>
  <c r="BM179" i="29521" s="1"/>
  <c r="BN176" i="29521" a="1"/>
  <c r="BN176" i="29521" s="1"/>
  <c r="BL184" i="29521" a="1"/>
  <c r="BL184" i="29521" s="1"/>
  <c r="BM176" i="29521" a="1"/>
  <c r="BM176" i="29521" s="1"/>
  <c r="BM173" i="29521" a="1"/>
  <c r="BM173" i="29521" s="1"/>
  <c r="BM170" i="29521" a="1"/>
  <c r="BM170" i="29521" s="1"/>
  <c r="BL179" i="29521" a="1"/>
  <c r="BL179" i="29521" s="1"/>
  <c r="BL176" i="29521" a="1"/>
  <c r="BL176" i="29521" s="1"/>
  <c r="BP182" i="29521" a="1"/>
  <c r="BP182" i="29521" s="1"/>
  <c r="BL173" i="29521" a="1"/>
  <c r="BL173" i="29521" s="1"/>
  <c r="BL170" i="29521" a="1"/>
  <c r="BL170" i="29521" s="1"/>
  <c r="BN168" i="29521" a="1"/>
  <c r="BN168" i="29521" s="1"/>
  <c r="BL166" i="29521" a="1"/>
  <c r="BL166" i="29521" s="1"/>
  <c r="BL160" i="29521" a="1"/>
  <c r="BL160" i="29521" s="1"/>
  <c r="BL157" i="29521" a="1"/>
  <c r="BL157" i="29521" s="1"/>
  <c r="BL164" i="29521" a="1"/>
  <c r="BL164" i="29521" s="1"/>
  <c r="BP159" i="29521" a="1"/>
  <c r="BP159" i="29521" s="1"/>
  <c r="BP153" i="29521" a="1"/>
  <c r="BP153" i="29521" s="1"/>
  <c r="BP149" i="29521" a="1"/>
  <c r="BP149" i="29521" s="1"/>
  <c r="BN147" i="29521" a="1"/>
  <c r="BN147" i="29521" s="1"/>
  <c r="BO159" i="29521" a="1"/>
  <c r="BO159" i="29521" s="1"/>
  <c r="BP165" i="29521" a="1"/>
  <c r="BP165" i="29521" s="1"/>
  <c r="BP161" i="29521" a="1"/>
  <c r="BP161" i="29521" s="1"/>
  <c r="BN159" i="29521" a="1"/>
  <c r="BN159" i="29521" s="1"/>
  <c r="BN149" i="29521" a="1"/>
  <c r="BN149" i="29521" s="1"/>
  <c r="BL147" i="29521" a="1"/>
  <c r="BL147" i="29521" s="1"/>
  <c r="BL142" i="29521" a="1"/>
  <c r="BL142" i="29521" s="1"/>
  <c r="BO165" i="29521" a="1"/>
  <c r="BO165" i="29521" s="1"/>
  <c r="BM159" i="29521" a="1"/>
  <c r="BM159" i="29521" s="1"/>
  <c r="BP174" i="29521" a="1"/>
  <c r="BP174" i="29521" s="1"/>
  <c r="BN165" i="29521" a="1"/>
  <c r="BN165" i="29521" s="1"/>
  <c r="BO161" i="29521" a="1"/>
  <c r="BO161" i="29521" s="1"/>
  <c r="BL159" i="29521" a="1"/>
  <c r="BL159" i="29521" s="1"/>
  <c r="BP156" i="29521" a="1"/>
  <c r="BP156" i="29521" s="1"/>
  <c r="BP171" i="29521" a="1"/>
  <c r="BP171" i="29521" s="1"/>
  <c r="BM165" i="29521" a="1"/>
  <c r="BM165" i="29521" s="1"/>
  <c r="BP163" i="29521" a="1"/>
  <c r="BP163" i="29521" s="1"/>
  <c r="BO156" i="29521" a="1"/>
  <c r="BO156" i="29521" s="1"/>
  <c r="BO171" i="29521" a="1"/>
  <c r="BO171" i="29521" s="1"/>
  <c r="BP168" i="29521" a="1"/>
  <c r="BP168" i="29521" s="1"/>
  <c r="BL165" i="29521" a="1"/>
  <c r="BL165" i="29521" s="1"/>
  <c r="BO163" i="29521" a="1"/>
  <c r="BO163" i="29521" s="1"/>
  <c r="BN161" i="29521" a="1"/>
  <c r="BN161" i="29521" s="1"/>
  <c r="BN156" i="29521" a="1"/>
  <c r="BN156" i="29521" s="1"/>
  <c r="BM171" i="29521" a="1"/>
  <c r="BM171" i="29521" s="1"/>
  <c r="BM161" i="29521" a="1"/>
  <c r="BM161" i="29521" s="1"/>
  <c r="BM156" i="29521" a="1"/>
  <c r="BM156" i="29521" s="1"/>
  <c r="BL171" i="29521" a="1"/>
  <c r="BL171" i="29521" s="1"/>
  <c r="BP169" i="29521" a="1"/>
  <c r="BP169" i="29521" s="1"/>
  <c r="BO168" i="29521" a="1"/>
  <c r="BO168" i="29521" s="1"/>
  <c r="BN163" i="29521" a="1"/>
  <c r="BN163" i="29521" s="1"/>
  <c r="BM168" i="29521" a="1"/>
  <c r="BM168" i="29521" s="1"/>
  <c r="BL161" i="29521" a="1"/>
  <c r="BL161" i="29521" s="1"/>
  <c r="BL156" i="29521" a="1"/>
  <c r="BL156" i="29521" s="1"/>
  <c r="BO169" i="29521" a="1"/>
  <c r="BO169" i="29521" s="1"/>
  <c r="BL168" i="29521" a="1"/>
  <c r="BL168" i="29521" s="1"/>
  <c r="BP167" i="29521" a="1"/>
  <c r="BP167" i="29521" s="1"/>
  <c r="BL163" i="29521" a="1"/>
  <c r="BL163" i="29521" s="1"/>
  <c r="BP158" i="29521" a="1"/>
  <c r="BP158" i="29521" s="1"/>
  <c r="BP154" i="29521" a="1"/>
  <c r="BP154" i="29521" s="1"/>
  <c r="BO152" i="29521" a="1"/>
  <c r="BO152" i="29521" s="1"/>
  <c r="BN169" i="29521" a="1"/>
  <c r="BN169" i="29521" s="1"/>
  <c r="BO167" i="29521" a="1"/>
  <c r="BO167" i="29521" s="1"/>
  <c r="BO154" i="29521" a="1"/>
  <c r="BO154" i="29521" s="1"/>
  <c r="BP170" i="29521" a="1"/>
  <c r="BP170" i="29521" s="1"/>
  <c r="BM169" i="29521" a="1"/>
  <c r="BM169" i="29521" s="1"/>
  <c r="BN167" i="29521" a="1"/>
  <c r="BN167" i="29521" s="1"/>
  <c r="BP162" i="29521" a="1"/>
  <c r="BP162" i="29521" s="1"/>
  <c r="BO158" i="29521" a="1"/>
  <c r="BO158" i="29521" s="1"/>
  <c r="BN154" i="29521" a="1"/>
  <c r="BN154" i="29521" s="1"/>
  <c r="BM152" i="29521" a="1"/>
  <c r="BM152" i="29521" s="1"/>
  <c r="BL148" i="29521" a="1"/>
  <c r="BL148" i="29521" s="1"/>
  <c r="BO170" i="29521" a="1"/>
  <c r="BO170" i="29521" s="1"/>
  <c r="BO162" i="29521" a="1"/>
  <c r="BO162" i="29521" s="1"/>
  <c r="BN158" i="29521" a="1"/>
  <c r="BN158" i="29521" s="1"/>
  <c r="BN170" i="29521" a="1"/>
  <c r="BN170" i="29521" s="1"/>
  <c r="BM167" i="29521" a="1"/>
  <c r="BM167" i="29521" s="1"/>
  <c r="BN162" i="29521" a="1"/>
  <c r="BN162" i="29521" s="1"/>
  <c r="BM158" i="29521" a="1"/>
  <c r="BM158" i="29521" s="1"/>
  <c r="BM154" i="29521" a="1"/>
  <c r="BM154" i="29521" s="1"/>
  <c r="BM162" i="29521" a="1"/>
  <c r="BM162" i="29521" s="1"/>
  <c r="BL158" i="29521" a="1"/>
  <c r="BL158" i="29521" s="1"/>
  <c r="BL162" i="29521" a="1"/>
  <c r="BL162" i="29521" s="1"/>
  <c r="BO155" i="29521" a="1"/>
  <c r="BO155" i="29521" s="1"/>
  <c r="BP166" i="29521" a="1"/>
  <c r="BP166" i="29521" s="1"/>
  <c r="BN155" i="29521" a="1"/>
  <c r="BN155" i="29521" s="1"/>
  <c r="BO164" i="29521" a="1"/>
  <c r="BO164" i="29521" s="1"/>
  <c r="BP160" i="29521" a="1"/>
  <c r="BP160" i="29521" s="1"/>
  <c r="BP157" i="29521" a="1"/>
  <c r="BP157" i="29521" s="1"/>
  <c r="BO172" i="29521" a="1"/>
  <c r="BO172" i="29521" s="1"/>
  <c r="BO166" i="29521" a="1"/>
  <c r="BO166" i="29521" s="1"/>
  <c r="BN164" i="29521" a="1"/>
  <c r="BN164" i="29521" s="1"/>
  <c r="BO160" i="29521" a="1"/>
  <c r="BO160" i="29521" s="1"/>
  <c r="BO157" i="29521" a="1"/>
  <c r="BO157" i="29521" s="1"/>
  <c r="BL155" i="29521" a="1"/>
  <c r="BL155" i="29521" s="1"/>
  <c r="BN160" i="29521" a="1"/>
  <c r="BN160" i="29521" s="1"/>
  <c r="BN157" i="29521" a="1"/>
  <c r="BN157" i="29521" s="1"/>
  <c r="BO182" i="29521" a="1"/>
  <c r="BO182" i="29521" s="1"/>
  <c r="BM166" i="29521" a="1"/>
  <c r="BM166" i="29521" s="1"/>
  <c r="BM164" i="29521" a="1"/>
  <c r="BM164" i="29521" s="1"/>
  <c r="BM160" i="29521" a="1"/>
  <c r="BM160" i="29521" s="1"/>
  <c r="BM157" i="29521" a="1"/>
  <c r="BM157" i="29521" s="1"/>
  <c r="BL152" i="29521" a="1"/>
  <c r="BL152" i="29521" s="1"/>
  <c r="BN151" i="29521" a="1"/>
  <c r="BN151" i="29521" s="1"/>
  <c r="BL150" i="29521" a="1"/>
  <c r="BL150" i="29521" s="1"/>
  <c r="BN142" i="29521" a="1"/>
  <c r="BN142" i="29521" s="1"/>
  <c r="BN138" i="29521" a="1"/>
  <c r="BN138" i="29521" s="1"/>
  <c r="BN137" i="29521" a="1"/>
  <c r="BN137" i="29521" s="1"/>
  <c r="BM142" i="29521" a="1"/>
  <c r="BM142" i="29521" s="1"/>
  <c r="BM138" i="29521" a="1"/>
  <c r="BM138" i="29521" s="1"/>
  <c r="BM137" i="29521" a="1"/>
  <c r="BM137" i="29521" s="1"/>
  <c r="BM151" i="29521" a="1"/>
  <c r="BM151" i="29521" s="1"/>
  <c r="BP145" i="29521" a="1"/>
  <c r="BP145" i="29521" s="1"/>
  <c r="BL137" i="29521" a="1"/>
  <c r="BL137" i="29521" s="1"/>
  <c r="BL151" i="29521" a="1"/>
  <c r="BL151" i="29521" s="1"/>
  <c r="BO145" i="29521" a="1"/>
  <c r="BO145" i="29521" s="1"/>
  <c r="BL138" i="29521" a="1"/>
  <c r="BL138" i="29521" s="1"/>
  <c r="BP131" i="29521" a="1"/>
  <c r="BP131" i="29521" s="1"/>
  <c r="BO124" i="29521" a="1"/>
  <c r="BO124" i="29521" s="1"/>
  <c r="BN145" i="29521" a="1"/>
  <c r="BN145" i="29521" s="1"/>
  <c r="BM145" i="29521" a="1"/>
  <c r="BM145" i="29521" s="1"/>
  <c r="BP139" i="29521" a="1"/>
  <c r="BP139" i="29521" s="1"/>
  <c r="BL145" i="29521" a="1"/>
  <c r="BL145" i="29521" s="1"/>
  <c r="BP141" i="29521" a="1"/>
  <c r="BP141" i="29521" s="1"/>
  <c r="BO139" i="29521" a="1"/>
  <c r="BO139" i="29521" s="1"/>
  <c r="BO141" i="29521" a="1"/>
  <c r="BO141" i="29521" s="1"/>
  <c r="BO153" i="29521" a="1"/>
  <c r="BO153" i="29521" s="1"/>
  <c r="BP144" i="29521" a="1"/>
  <c r="BP144" i="29521" s="1"/>
  <c r="BN141" i="29521" a="1"/>
  <c r="BN141" i="29521" s="1"/>
  <c r="BN139" i="29521" a="1"/>
  <c r="BN139" i="29521" s="1"/>
  <c r="BN153" i="29521" a="1"/>
  <c r="BN153" i="29521" s="1"/>
  <c r="BO144" i="29521" a="1"/>
  <c r="BO144" i="29521" s="1"/>
  <c r="BM141" i="29521" a="1"/>
  <c r="BM141" i="29521" s="1"/>
  <c r="BM139" i="29521" a="1"/>
  <c r="BM139" i="29521" s="1"/>
  <c r="BL154" i="29521" a="1"/>
  <c r="BL154" i="29521" s="1"/>
  <c r="BM153" i="29521" a="1"/>
  <c r="BM153" i="29521" s="1"/>
  <c r="BP148" i="29521" a="1"/>
  <c r="BP148" i="29521" s="1"/>
  <c r="BN144" i="29521" a="1"/>
  <c r="BN144" i="29521" s="1"/>
  <c r="BL141" i="29521" a="1"/>
  <c r="BL141" i="29521" s="1"/>
  <c r="BL139" i="29521" a="1"/>
  <c r="BL139" i="29521" s="1"/>
  <c r="BL153" i="29521" a="1"/>
  <c r="BL153" i="29521" s="1"/>
  <c r="BO148" i="29521" a="1"/>
  <c r="BO148" i="29521" s="1"/>
  <c r="BP147" i="29521" a="1"/>
  <c r="BP147" i="29521" s="1"/>
  <c r="BM144" i="29521" a="1"/>
  <c r="BM144" i="29521" s="1"/>
  <c r="BO147" i="29521" a="1"/>
  <c r="BO147" i="29521" s="1"/>
  <c r="BN148" i="29521" a="1"/>
  <c r="BN148" i="29521" s="1"/>
  <c r="BM147" i="29521" a="1"/>
  <c r="BM147" i="29521" s="1"/>
  <c r="BL144" i="29521" a="1"/>
  <c r="BL144" i="29521" s="1"/>
  <c r="BP143" i="29521" a="1"/>
  <c r="BP143" i="29521" s="1"/>
  <c r="BM148" i="29521" a="1"/>
  <c r="BM148" i="29521" s="1"/>
  <c r="BO143" i="29521" a="1"/>
  <c r="BO143" i="29521" s="1"/>
  <c r="BP155" i="29521" a="1"/>
  <c r="BP155" i="29521" s="1"/>
  <c r="BO135" i="29521" a="1"/>
  <c r="BO135" i="29521" s="1"/>
  <c r="BP130" i="29521" a="1"/>
  <c r="BP130" i="29521" s="1"/>
  <c r="BL125" i="29521" a="1"/>
  <c r="BL125" i="29521" s="1"/>
  <c r="BM123" i="29521" a="1"/>
  <c r="BM123" i="29521" s="1"/>
  <c r="BM155" i="29521" a="1"/>
  <c r="BM155" i="29521" s="1"/>
  <c r="BN143" i="29521" a="1"/>
  <c r="BN143" i="29521" s="1"/>
  <c r="BO149" i="29521" a="1"/>
  <c r="BO149" i="29521" s="1"/>
  <c r="BM143" i="29521" a="1"/>
  <c r="BM143" i="29521" s="1"/>
  <c r="BM149" i="29521" a="1"/>
  <c r="BM149" i="29521" s="1"/>
  <c r="BP146" i="29521" a="1"/>
  <c r="BP146" i="29521" s="1"/>
  <c r="BL143" i="29521" a="1"/>
  <c r="BL143" i="29521" s="1"/>
  <c r="BP140" i="29521" a="1"/>
  <c r="BP140" i="29521" s="1"/>
  <c r="BM135" i="29521" a="1"/>
  <c r="BM135" i="29521" s="1"/>
  <c r="BL149" i="29521" a="1"/>
  <c r="BL149" i="29521" s="1"/>
  <c r="BO146" i="29521" a="1"/>
  <c r="BO146" i="29521" s="1"/>
  <c r="BP136" i="29521" a="1"/>
  <c r="BP136" i="29521" s="1"/>
  <c r="BP150" i="29521" a="1"/>
  <c r="BP150" i="29521" s="1"/>
  <c r="BN146" i="29521" a="1"/>
  <c r="BN146" i="29521" s="1"/>
  <c r="BO140" i="29521" a="1"/>
  <c r="BO140" i="29521" s="1"/>
  <c r="BO150" i="29521" a="1"/>
  <c r="BO150" i="29521" s="1"/>
  <c r="BM146" i="29521" a="1"/>
  <c r="BM146" i="29521" s="1"/>
  <c r="BP142" i="29521" a="1"/>
  <c r="BP142" i="29521" s="1"/>
  <c r="BN140" i="29521" a="1"/>
  <c r="BN140" i="29521" s="1"/>
  <c r="BP152" i="29521" a="1"/>
  <c r="BP152" i="29521" s="1"/>
  <c r="BP151" i="29521" a="1"/>
  <c r="BP151" i="29521" s="1"/>
  <c r="BN150" i="29521" a="1"/>
  <c r="BN150" i="29521" s="1"/>
  <c r="BO142" i="29521" a="1"/>
  <c r="BO142" i="29521" s="1"/>
  <c r="BM140" i="29521" a="1"/>
  <c r="BM140" i="29521" s="1"/>
  <c r="BP138" i="29521" a="1"/>
  <c r="BP138" i="29521" s="1"/>
  <c r="BN152" i="29521" a="1"/>
  <c r="BN152" i="29521" s="1"/>
  <c r="BO151" i="29521" a="1"/>
  <c r="BO151" i="29521" s="1"/>
  <c r="BM150" i="29521" a="1"/>
  <c r="BM150" i="29521" s="1"/>
  <c r="BL146" i="29521" a="1"/>
  <c r="BL146" i="29521" s="1"/>
  <c r="BL140" i="29521" a="1"/>
  <c r="BL140" i="29521" s="1"/>
  <c r="BO138" i="29521" a="1"/>
  <c r="BO138" i="29521" s="1"/>
  <c r="BO137" i="29521" a="1"/>
  <c r="BO137" i="29521" s="1"/>
  <c r="BL136" i="29521" a="1"/>
  <c r="BL136" i="29521" s="1"/>
  <c r="BN133" i="29521" a="1"/>
  <c r="BN133" i="29521" s="1"/>
  <c r="BL122" i="29521" a="1"/>
  <c r="BL122" i="29521" s="1"/>
  <c r="BP116" i="29521" a="1"/>
  <c r="BP116" i="29521" s="1"/>
  <c r="BM115" i="29521" a="1"/>
  <c r="BM115" i="29521" s="1"/>
  <c r="BP119" i="29521" a="1"/>
  <c r="BP119" i="29521" s="1"/>
  <c r="BO116" i="29521" a="1"/>
  <c r="BO116" i="29521" s="1"/>
  <c r="BL115" i="29521" a="1"/>
  <c r="BL115" i="29521" s="1"/>
  <c r="BL112" i="29521" a="1"/>
  <c r="BL112" i="29521" s="1"/>
  <c r="BM109" i="29521" a="1"/>
  <c r="BM109" i="29521" s="1"/>
  <c r="BM106" i="29521" a="1"/>
  <c r="BM106" i="29521" s="1"/>
  <c r="BO119" i="29521" a="1"/>
  <c r="BO119" i="29521" s="1"/>
  <c r="BN116" i="29521" a="1"/>
  <c r="BN116" i="29521" s="1"/>
  <c r="BP125" i="29521" a="1"/>
  <c r="BP125" i="29521" s="1"/>
  <c r="BM116" i="29521" a="1"/>
  <c r="BM116" i="29521" s="1"/>
  <c r="BO101" i="29521" a="1"/>
  <c r="BO101" i="29521" s="1"/>
  <c r="BL94" i="29521" a="1"/>
  <c r="BL94" i="29521" s="1"/>
  <c r="BP121" i="29521" a="1"/>
  <c r="BP121" i="29521" s="1"/>
  <c r="BN119" i="29521" a="1"/>
  <c r="BN119" i="29521" s="1"/>
  <c r="BP134" i="29521" a="1"/>
  <c r="BP134" i="29521" s="1"/>
  <c r="BP129" i="29521" a="1"/>
  <c r="BP129" i="29521" s="1"/>
  <c r="BO125" i="29521" a="1"/>
  <c r="BO125" i="29521" s="1"/>
  <c r="BO121" i="29521" a="1"/>
  <c r="BO121" i="29521" s="1"/>
  <c r="BM119" i="29521" a="1"/>
  <c r="BM119" i="29521" s="1"/>
  <c r="BL116" i="29521" a="1"/>
  <c r="BL116" i="29521" s="1"/>
  <c r="BO134" i="29521" a="1"/>
  <c r="BO134" i="29521" s="1"/>
  <c r="BO130" i="29521" a="1"/>
  <c r="BO130" i="29521" s="1"/>
  <c r="BO129" i="29521" a="1"/>
  <c r="BO129" i="29521" s="1"/>
  <c r="BN121" i="29521" a="1"/>
  <c r="BN121" i="29521" s="1"/>
  <c r="BL119" i="29521" a="1"/>
  <c r="BL119" i="29521" s="1"/>
  <c r="BP133" i="29521" a="1"/>
  <c r="BP133" i="29521" s="1"/>
  <c r="BN130" i="29521" a="1"/>
  <c r="BN130" i="29521" s="1"/>
  <c r="BN129" i="29521" a="1"/>
  <c r="BN129" i="29521" s="1"/>
  <c r="BN125" i="29521" a="1"/>
  <c r="BN125" i="29521" s="1"/>
  <c r="BM121" i="29521" a="1"/>
  <c r="BM121" i="29521" s="1"/>
  <c r="BP135" i="29521" a="1"/>
  <c r="BP135" i="29521" s="1"/>
  <c r="BN134" i="29521" a="1"/>
  <c r="BN134" i="29521" s="1"/>
  <c r="BO133" i="29521" a="1"/>
  <c r="BO133" i="29521" s="1"/>
  <c r="BM129" i="29521" a="1"/>
  <c r="BM129" i="29521" s="1"/>
  <c r="BM125" i="29521" a="1"/>
  <c r="BM125" i="29521" s="1"/>
  <c r="BL121" i="29521" a="1"/>
  <c r="BL121" i="29521" s="1"/>
  <c r="BP117" i="29521" a="1"/>
  <c r="BP117" i="29521" s="1"/>
  <c r="BM133" i="29521" a="1"/>
  <c r="BM133" i="29521" s="1"/>
  <c r="BO131" i="29521" a="1"/>
  <c r="BO131" i="29521" s="1"/>
  <c r="BM130" i="29521" a="1"/>
  <c r="BM130" i="29521" s="1"/>
  <c r="BO117" i="29521" a="1"/>
  <c r="BO117" i="29521" s="1"/>
  <c r="BN135" i="29521" a="1"/>
  <c r="BN135" i="29521" s="1"/>
  <c r="BM134" i="29521" a="1"/>
  <c r="BM134" i="29521" s="1"/>
  <c r="BL133" i="29521" a="1"/>
  <c r="BL133" i="29521" s="1"/>
  <c r="BP132" i="29521" a="1"/>
  <c r="BP132" i="29521" s="1"/>
  <c r="BN131" i="29521" a="1"/>
  <c r="BN131" i="29521" s="1"/>
  <c r="BL129" i="29521" a="1"/>
  <c r="BL129" i="29521" s="1"/>
  <c r="BN117" i="29521" a="1"/>
  <c r="BN117" i="29521" s="1"/>
  <c r="BL135" i="29521" a="1"/>
  <c r="BL135" i="29521" s="1"/>
  <c r="BM131" i="29521" a="1"/>
  <c r="BM131" i="29521" s="1"/>
  <c r="BL130" i="29521" a="1"/>
  <c r="BL130" i="29521" s="1"/>
  <c r="BP128" i="29521" a="1"/>
  <c r="BP128" i="29521" s="1"/>
  <c r="BP120" i="29521" a="1"/>
  <c r="BP120" i="29521" s="1"/>
  <c r="BP118" i="29521" a="1"/>
  <c r="BP118" i="29521" s="1"/>
  <c r="BP114" i="29521" a="1"/>
  <c r="BP114" i="29521" s="1"/>
  <c r="BL134" i="29521" a="1"/>
  <c r="BL134" i="29521" s="1"/>
  <c r="BO132" i="29521" a="1"/>
  <c r="BO132" i="29521" s="1"/>
  <c r="BL131" i="29521" a="1"/>
  <c r="BL131" i="29521" s="1"/>
  <c r="BO128" i="29521" a="1"/>
  <c r="BO128" i="29521" s="1"/>
  <c r="BO120" i="29521" a="1"/>
  <c r="BO120" i="29521" s="1"/>
  <c r="BO118" i="29521" a="1"/>
  <c r="BO118" i="29521" s="1"/>
  <c r="BM117" i="29521" a="1"/>
  <c r="BM117" i="29521" s="1"/>
  <c r="BP137" i="29521" a="1"/>
  <c r="BP137" i="29521" s="1"/>
  <c r="BN132" i="29521" a="1"/>
  <c r="BN132" i="29521" s="1"/>
  <c r="BP124" i="29521" a="1"/>
  <c r="BP124" i="29521" s="1"/>
  <c r="BN120" i="29521" a="1"/>
  <c r="BN120" i="29521" s="1"/>
  <c r="BO114" i="29521" a="1"/>
  <c r="BO114" i="29521" s="1"/>
  <c r="BM108" i="29521" a="1"/>
  <c r="BM108" i="29521" s="1"/>
  <c r="BO105" i="29521" a="1"/>
  <c r="BO105" i="29521" s="1"/>
  <c r="BL104" i="29521" a="1"/>
  <c r="BL104" i="29521" s="1"/>
  <c r="BO102" i="29521" a="1"/>
  <c r="BO102" i="29521" s="1"/>
  <c r="BM132" i="29521" a="1"/>
  <c r="BM132" i="29521" s="1"/>
  <c r="BN128" i="29521" a="1"/>
  <c r="BN128" i="29521" s="1"/>
  <c r="BP127" i="29521" a="1"/>
  <c r="BP127" i="29521" s="1"/>
  <c r="BN124" i="29521" a="1"/>
  <c r="BN124" i="29521" s="1"/>
  <c r="BP123" i="29521" a="1"/>
  <c r="BP123" i="29521" s="1"/>
  <c r="BM120" i="29521" a="1"/>
  <c r="BM120" i="29521" s="1"/>
  <c r="BN118" i="29521" a="1"/>
  <c r="BN118" i="29521" s="1"/>
  <c r="BL117" i="29521" a="1"/>
  <c r="BL117" i="29521" s="1"/>
  <c r="BL132" i="29521" a="1"/>
  <c r="BL132" i="29521" s="1"/>
  <c r="BM128" i="29521" a="1"/>
  <c r="BM128" i="29521" s="1"/>
  <c r="BO127" i="29521" a="1"/>
  <c r="BO127" i="29521" s="1"/>
  <c r="BM124" i="29521" a="1"/>
  <c r="BM124" i="29521" s="1"/>
  <c r="BO123" i="29521" a="1"/>
  <c r="BO123" i="29521" s="1"/>
  <c r="BN114" i="29521" a="1"/>
  <c r="BN114" i="29521" s="1"/>
  <c r="BO111" i="29521" a="1"/>
  <c r="BO111" i="29521" s="1"/>
  <c r="BM105" i="29521" a="1"/>
  <c r="BM105" i="29521" s="1"/>
  <c r="BN102" i="29521" a="1"/>
  <c r="BN102" i="29521" s="1"/>
  <c r="BP100" i="29521" a="1"/>
  <c r="BP100" i="29521" s="1"/>
  <c r="BN93" i="29521" a="1"/>
  <c r="BN93" i="29521" s="1"/>
  <c r="BL128" i="29521" a="1"/>
  <c r="BL128" i="29521" s="1"/>
  <c r="BL124" i="29521" a="1"/>
  <c r="BL124" i="29521" s="1"/>
  <c r="BL120" i="29521" a="1"/>
  <c r="BL120" i="29521" s="1"/>
  <c r="BM118" i="29521" a="1"/>
  <c r="BM118" i="29521" s="1"/>
  <c r="BN127" i="29521" a="1"/>
  <c r="BN127" i="29521" s="1"/>
  <c r="BN123" i="29521" a="1"/>
  <c r="BN123" i="29521" s="1"/>
  <c r="BL118" i="29521" a="1"/>
  <c r="BL118" i="29521" s="1"/>
  <c r="BL114" i="29521" a="1"/>
  <c r="BL114" i="29521" s="1"/>
  <c r="BM127" i="29521" a="1"/>
  <c r="BM127" i="29521" s="1"/>
  <c r="BP126" i="29521" a="1"/>
  <c r="BP126" i="29521" s="1"/>
  <c r="BO136" i="29521" a="1"/>
  <c r="BO136" i="29521" s="1"/>
  <c r="BL127" i="29521" a="1"/>
  <c r="BL127" i="29521" s="1"/>
  <c r="BO126" i="29521" a="1"/>
  <c r="BO126" i="29521" s="1"/>
  <c r="BN136" i="29521" a="1"/>
  <c r="BN136" i="29521" s="1"/>
  <c r="BN126" i="29521" a="1"/>
  <c r="BN126" i="29521" s="1"/>
  <c r="BL123" i="29521" a="1"/>
  <c r="BL123" i="29521" s="1"/>
  <c r="BP122" i="29521" a="1"/>
  <c r="BP122" i="29521" s="1"/>
  <c r="BP115" i="29521" a="1"/>
  <c r="BP115" i="29521" s="1"/>
  <c r="BM136" i="29521" a="1"/>
  <c r="BM136" i="29521" s="1"/>
  <c r="BM126" i="29521" a="1"/>
  <c r="BM126" i="29521" s="1"/>
  <c r="BO122" i="29521" a="1"/>
  <c r="BO122" i="29521" s="1"/>
  <c r="BL126" i="29521" a="1"/>
  <c r="BL126" i="29521" s="1"/>
  <c r="BN122" i="29521" a="1"/>
  <c r="BN122" i="29521" s="1"/>
  <c r="BO115" i="29521" a="1"/>
  <c r="BO115" i="29521" s="1"/>
  <c r="BM122" i="29521" a="1"/>
  <c r="BM122" i="29521" s="1"/>
  <c r="BN115" i="29521" a="1"/>
  <c r="BN115" i="29521" s="1"/>
  <c r="BL97" i="29521" a="1"/>
  <c r="BL97" i="29521" s="1"/>
  <c r="BP90" i="29521" a="1"/>
  <c r="BP90" i="29521" s="1"/>
  <c r="BO96" i="29521" a="1"/>
  <c r="BO96" i="29521" s="1"/>
  <c r="BM93" i="29521" a="1"/>
  <c r="BM93" i="29521" s="1"/>
  <c r="BO90" i="29521" a="1"/>
  <c r="BO90" i="29521" s="1"/>
  <c r="BM86" i="29521" a="1"/>
  <c r="BM86" i="29521" s="1"/>
  <c r="BP80" i="29521" a="1"/>
  <c r="BP80" i="29521" s="1"/>
  <c r="BL77" i="29521" a="1"/>
  <c r="BL77" i="29521" s="1"/>
  <c r="BN96" i="29521" a="1"/>
  <c r="BN96" i="29521" s="1"/>
  <c r="BL93" i="29521" a="1"/>
  <c r="BL93" i="29521" s="1"/>
  <c r="BN90" i="29521" a="1"/>
  <c r="BN90" i="29521" s="1"/>
  <c r="BM96" i="29521" a="1"/>
  <c r="BM96" i="29521" s="1"/>
  <c r="BM90" i="29521" a="1"/>
  <c r="BM90" i="29521" s="1"/>
  <c r="BO83" i="29521" a="1"/>
  <c r="BO83" i="29521" s="1"/>
  <c r="BN80" i="29521" a="1"/>
  <c r="BN80" i="29521" s="1"/>
  <c r="BL72" i="29521" a="1"/>
  <c r="BL72" i="29521" s="1"/>
  <c r="BN69" i="29521" a="1"/>
  <c r="BN69" i="29521" s="1"/>
  <c r="BO64" i="29521" a="1"/>
  <c r="BO64" i="29521" s="1"/>
  <c r="BP111" i="29521" a="1"/>
  <c r="BP111" i="29521" s="1"/>
  <c r="BP109" i="29521" a="1"/>
  <c r="BP109" i="29521" s="1"/>
  <c r="BP108" i="29521" a="1"/>
  <c r="BP108" i="29521" s="1"/>
  <c r="BL96" i="29521" a="1"/>
  <c r="BL96" i="29521" s="1"/>
  <c r="BP95" i="29521" a="1"/>
  <c r="BP95" i="29521" s="1"/>
  <c r="BN88" i="29521" a="1"/>
  <c r="BN88" i="29521" s="1"/>
  <c r="BP112" i="29521" a="1"/>
  <c r="BP112" i="29521" s="1"/>
  <c r="BP110" i="29521" a="1"/>
  <c r="BP110" i="29521" s="1"/>
  <c r="BO108" i="29521" a="1"/>
  <c r="BO108" i="29521" s="1"/>
  <c r="BO95" i="29521" a="1"/>
  <c r="BO95" i="29521" s="1"/>
  <c r="BM114" i="29521" a="1"/>
  <c r="BM114" i="29521" s="1"/>
  <c r="BO112" i="29521" a="1"/>
  <c r="BO112" i="29521" s="1"/>
  <c r="BN111" i="29521" a="1"/>
  <c r="BN111" i="29521" s="1"/>
  <c r="BO110" i="29521" a="1"/>
  <c r="BO110" i="29521" s="1"/>
  <c r="BO109" i="29521" a="1"/>
  <c r="BO109" i="29521" s="1"/>
  <c r="BN108" i="29521" a="1"/>
  <c r="BN108" i="29521" s="1"/>
  <c r="BP107" i="29521" a="1"/>
  <c r="BP107" i="29521" s="1"/>
  <c r="BN95" i="29521" a="1"/>
  <c r="BN95" i="29521" s="1"/>
  <c r="BN110" i="29521" a="1"/>
  <c r="BN110" i="29521" s="1"/>
  <c r="BN109" i="29521" a="1"/>
  <c r="BN109" i="29521" s="1"/>
  <c r="BL108" i="29521" a="1"/>
  <c r="BL108" i="29521" s="1"/>
  <c r="BO107" i="29521" a="1"/>
  <c r="BO107" i="29521" s="1"/>
  <c r="BM95" i="29521" a="1"/>
  <c r="BM95" i="29521" s="1"/>
  <c r="BN112" i="29521" a="1"/>
  <c r="BN112" i="29521" s="1"/>
  <c r="BM111" i="29521" a="1"/>
  <c r="BM111" i="29521" s="1"/>
  <c r="BM110" i="29521" a="1"/>
  <c r="BM110" i="29521" s="1"/>
  <c r="BL95" i="29521" a="1"/>
  <c r="BL95" i="29521" s="1"/>
  <c r="BP89" i="29521" a="1"/>
  <c r="BP89" i="29521" s="1"/>
  <c r="BM112" i="29521" a="1"/>
  <c r="BM112" i="29521" s="1"/>
  <c r="BL111" i="29521" a="1"/>
  <c r="BL111" i="29521" s="1"/>
  <c r="BL110" i="29521" a="1"/>
  <c r="BL110" i="29521" s="1"/>
  <c r="BL109" i="29521" a="1"/>
  <c r="BL109" i="29521" s="1"/>
  <c r="BN107" i="29521" a="1"/>
  <c r="BN107" i="29521" s="1"/>
  <c r="BM107" i="29521" a="1"/>
  <c r="BM107" i="29521" s="1"/>
  <c r="BP106" i="29521" a="1"/>
  <c r="BP106" i="29521" s="1"/>
  <c r="BP105" i="29521" a="1"/>
  <c r="BP105" i="29521" s="1"/>
  <c r="BP92" i="29521" a="1"/>
  <c r="BP92" i="29521" s="1"/>
  <c r="BO89" i="29521" a="1"/>
  <c r="BO89" i="29521" s="1"/>
  <c r="BL107" i="29521" a="1"/>
  <c r="BL107" i="29521" s="1"/>
  <c r="BO106" i="29521" a="1"/>
  <c r="BO106" i="29521" s="1"/>
  <c r="BN105" i="29521" a="1"/>
  <c r="BN105" i="29521" s="1"/>
  <c r="BP99" i="29521" a="1"/>
  <c r="BP99" i="29521" s="1"/>
  <c r="BO92" i="29521" a="1"/>
  <c r="BO92" i="29521" s="1"/>
  <c r="BN89" i="29521" a="1"/>
  <c r="BN89" i="29521" s="1"/>
  <c r="BN106" i="29521" a="1"/>
  <c r="BN106" i="29521" s="1"/>
  <c r="BL105" i="29521" a="1"/>
  <c r="BL105" i="29521" s="1"/>
  <c r="BP103" i="29521" a="1"/>
  <c r="BP103" i="29521" s="1"/>
  <c r="BO99" i="29521" a="1"/>
  <c r="BO99" i="29521" s="1"/>
  <c r="BP94" i="29521" a="1"/>
  <c r="BP94" i="29521" s="1"/>
  <c r="BN92" i="29521" a="1"/>
  <c r="BN92" i="29521" s="1"/>
  <c r="BM89" i="29521" a="1"/>
  <c r="BM89" i="29521" s="1"/>
  <c r="BL87" i="29521" a="1"/>
  <c r="BL87" i="29521" s="1"/>
  <c r="BL85" i="29521" a="1"/>
  <c r="BL85" i="29521" s="1"/>
  <c r="BL81" i="29521" a="1"/>
  <c r="BL81" i="29521" s="1"/>
  <c r="BP76" i="29521" a="1"/>
  <c r="BP76" i="29521" s="1"/>
  <c r="BL106" i="29521" a="1"/>
  <c r="BL106" i="29521" s="1"/>
  <c r="BO103" i="29521" a="1"/>
  <c r="BO103" i="29521" s="1"/>
  <c r="BP102" i="29521" a="1"/>
  <c r="BP102" i="29521" s="1"/>
  <c r="BP101" i="29521" a="1"/>
  <c r="BP101" i="29521" s="1"/>
  <c r="BO100" i="29521" a="1"/>
  <c r="BO100" i="29521" s="1"/>
  <c r="BN99" i="29521" a="1"/>
  <c r="BN99" i="29521" s="1"/>
  <c r="BO94" i="29521" a="1"/>
  <c r="BO94" i="29521" s="1"/>
  <c r="BM92" i="29521" a="1"/>
  <c r="BM92" i="29521" s="1"/>
  <c r="BP91" i="29521" a="1"/>
  <c r="BP91" i="29521" s="1"/>
  <c r="BP113" i="29521" a="1"/>
  <c r="BP113" i="29521" s="1"/>
  <c r="BN103" i="29521" a="1"/>
  <c r="BN103" i="29521" s="1"/>
  <c r="BN101" i="29521" a="1"/>
  <c r="BN101" i="29521" s="1"/>
  <c r="BN100" i="29521" a="1"/>
  <c r="BN100" i="29521" s="1"/>
  <c r="BL92" i="29521" a="1"/>
  <c r="BL92" i="29521" s="1"/>
  <c r="BO91" i="29521" a="1"/>
  <c r="BO91" i="29521" s="1"/>
  <c r="BN76" i="29521" a="1"/>
  <c r="BN76" i="29521" s="1"/>
  <c r="BO71" i="29521" a="1"/>
  <c r="BO71" i="29521" s="1"/>
  <c r="BN66" i="29521" a="1"/>
  <c r="BN66" i="29521" s="1"/>
  <c r="BO113" i="29521" a="1"/>
  <c r="BO113" i="29521" s="1"/>
  <c r="BP104" i="29521" a="1"/>
  <c r="BP104" i="29521" s="1"/>
  <c r="BM103" i="29521" a="1"/>
  <c r="BM103" i="29521" s="1"/>
  <c r="BM99" i="29521" a="1"/>
  <c r="BM99" i="29521" s="1"/>
  <c r="BN94" i="29521" a="1"/>
  <c r="BN94" i="29521" s="1"/>
  <c r="BN91" i="29521" a="1"/>
  <c r="BN91" i="29521" s="1"/>
  <c r="BN113" i="29521" a="1"/>
  <c r="BN113" i="29521" s="1"/>
  <c r="BO104" i="29521" a="1"/>
  <c r="BO104" i="29521" s="1"/>
  <c r="BL103" i="29521" a="1"/>
  <c r="BL103" i="29521" s="1"/>
  <c r="BM102" i="29521" a="1"/>
  <c r="BM102" i="29521" s="1"/>
  <c r="BM101" i="29521" a="1"/>
  <c r="BM101" i="29521" s="1"/>
  <c r="BM100" i="29521" a="1"/>
  <c r="BM100" i="29521" s="1"/>
  <c r="BL99" i="29521" a="1"/>
  <c r="BL99" i="29521" s="1"/>
  <c r="BP98" i="29521" a="1"/>
  <c r="BP98" i="29521" s="1"/>
  <c r="BM113" i="29521" a="1"/>
  <c r="BM113" i="29521" s="1"/>
  <c r="BN104" i="29521" a="1"/>
  <c r="BN104" i="29521" s="1"/>
  <c r="BL102" i="29521" a="1"/>
  <c r="BL102" i="29521" s="1"/>
  <c r="BL101" i="29521" a="1"/>
  <c r="BL101" i="29521" s="1"/>
  <c r="BO98" i="29521" a="1"/>
  <c r="BO98" i="29521" s="1"/>
  <c r="BM94" i="29521" a="1"/>
  <c r="BM94" i="29521" s="1"/>
  <c r="BM91" i="29521" a="1"/>
  <c r="BM91" i="29521" s="1"/>
  <c r="BL113" i="29521" a="1"/>
  <c r="BL113" i="29521" s="1"/>
  <c r="BM104" i="29521" a="1"/>
  <c r="BM104" i="29521" s="1"/>
  <c r="BL100" i="29521" a="1"/>
  <c r="BL100" i="29521" s="1"/>
  <c r="BN98" i="29521" a="1"/>
  <c r="BN98" i="29521" s="1"/>
  <c r="BM98" i="29521" a="1"/>
  <c r="BM98" i="29521" s="1"/>
  <c r="BP97" i="29521" a="1"/>
  <c r="BP97" i="29521" s="1"/>
  <c r="BL91" i="29521" a="1"/>
  <c r="BL91" i="29521" s="1"/>
  <c r="BL98" i="29521" a="1"/>
  <c r="BL98" i="29521" s="1"/>
  <c r="BO97" i="29521" a="1"/>
  <c r="BO97" i="29521" s="1"/>
  <c r="BN97" i="29521" a="1"/>
  <c r="BN97" i="29521" s="1"/>
  <c r="BP93" i="29521" a="1"/>
  <c r="BP93" i="29521" s="1"/>
  <c r="BM97" i="29521" a="1"/>
  <c r="BM97" i="29521" s="1"/>
  <c r="BP96" i="29521" a="1"/>
  <c r="BP96" i="29521" s="1"/>
  <c r="BO93" i="29521" a="1"/>
  <c r="BO93" i="29521" s="1"/>
  <c r="BN83" i="29521" a="1"/>
  <c r="BN83" i="29521" s="1"/>
  <c r="BN82" i="29521" a="1"/>
  <c r="BN82" i="29521" s="1"/>
  <c r="BM82" i="29521" a="1"/>
  <c r="BM82" i="29521" s="1"/>
  <c r="BP81" i="29521" a="1"/>
  <c r="BP81" i="29521" s="1"/>
  <c r="BL70" i="29521" a="1"/>
  <c r="BL70" i="29521" s="1"/>
  <c r="BM68" i="29521" a="1"/>
  <c r="BM68" i="29521" s="1"/>
  <c r="BM66" i="29521" a="1"/>
  <c r="BM66" i="29521" s="1"/>
  <c r="BM61" i="29521" a="1"/>
  <c r="BM61" i="29521" s="1"/>
  <c r="BP88" i="29521" a="1"/>
  <c r="BP88" i="29521" s="1"/>
  <c r="BM83" i="29521" a="1"/>
  <c r="BM83" i="29521" s="1"/>
  <c r="BL82" i="29521" a="1"/>
  <c r="BL82" i="29521" s="1"/>
  <c r="BO81" i="29521" a="1"/>
  <c r="BO81" i="29521" s="1"/>
  <c r="BP77" i="29521" a="1"/>
  <c r="BP77" i="29521" s="1"/>
  <c r="BO88" i="29521" a="1"/>
  <c r="BO88" i="29521" s="1"/>
  <c r="BL83" i="29521" a="1"/>
  <c r="BL83" i="29521" s="1"/>
  <c r="BN81" i="29521" a="1"/>
  <c r="BN81" i="29521" s="1"/>
  <c r="BO80" i="29521" a="1"/>
  <c r="BO80" i="29521" s="1"/>
  <c r="BO77" i="29521" a="1"/>
  <c r="BO77" i="29521" s="1"/>
  <c r="BL90" i="29521" a="1"/>
  <c r="BL90" i="29521" s="1"/>
  <c r="BM88" i="29521" a="1"/>
  <c r="BM88" i="29521" s="1"/>
  <c r="BP84" i="29521" a="1"/>
  <c r="BP84" i="29521" s="1"/>
  <c r="BM81" i="29521" a="1"/>
  <c r="BM81" i="29521" s="1"/>
  <c r="BM80" i="29521" a="1"/>
  <c r="BM80" i="29521" s="1"/>
  <c r="BP79" i="29521" a="1"/>
  <c r="BP79" i="29521" s="1"/>
  <c r="BN77" i="29521" a="1"/>
  <c r="BN77" i="29521" s="1"/>
  <c r="BL88" i="29521" a="1"/>
  <c r="BL88" i="29521" s="1"/>
  <c r="BP78" i="29521" a="1"/>
  <c r="BP78" i="29521" s="1"/>
  <c r="BO76" i="29521" a="1"/>
  <c r="BO76" i="29521" s="1"/>
  <c r="BN74" i="29521" a="1"/>
  <c r="BN74" i="29521" s="1"/>
  <c r="BO84" i="29521" a="1"/>
  <c r="BO84" i="29521" s="1"/>
  <c r="BL80" i="29521" a="1"/>
  <c r="BL80" i="29521" s="1"/>
  <c r="BO79" i="29521" a="1"/>
  <c r="BO79" i="29521" s="1"/>
  <c r="BO78" i="29521" a="1"/>
  <c r="BO78" i="29521" s="1"/>
  <c r="BM77" i="29521" a="1"/>
  <c r="BM77" i="29521" s="1"/>
  <c r="BM76" i="29521" a="1"/>
  <c r="BM76" i="29521" s="1"/>
  <c r="BN84" i="29521" a="1"/>
  <c r="BN84" i="29521" s="1"/>
  <c r="BN79" i="29521" a="1"/>
  <c r="BN79" i="29521" s="1"/>
  <c r="BN78" i="29521" a="1"/>
  <c r="BN78" i="29521" s="1"/>
  <c r="BL76" i="29521" a="1"/>
  <c r="BL76" i="29521" s="1"/>
  <c r="BL74" i="29521" a="1"/>
  <c r="BL74" i="29521" s="1"/>
  <c r="BP85" i="29521" a="1"/>
  <c r="BP85" i="29521" s="1"/>
  <c r="BM84" i="29521" a="1"/>
  <c r="BM84" i="29521" s="1"/>
  <c r="BM79" i="29521" a="1"/>
  <c r="BM79" i="29521" s="1"/>
  <c r="BM78" i="29521" a="1"/>
  <c r="BM78" i="29521" s="1"/>
  <c r="BP75" i="29521" a="1"/>
  <c r="BP75" i="29521" s="1"/>
  <c r="BL84" i="29521" a="1"/>
  <c r="BL84" i="29521" s="1"/>
  <c r="BL79" i="29521" a="1"/>
  <c r="BL79" i="29521" s="1"/>
  <c r="BL78" i="29521" a="1"/>
  <c r="BL78" i="29521" s="1"/>
  <c r="BO75" i="29521" a="1"/>
  <c r="BO75" i="29521" s="1"/>
  <c r="BM65" i="29521" a="1"/>
  <c r="BM65" i="29521" s="1"/>
  <c r="BO85" i="29521" a="1"/>
  <c r="BO85" i="29521" s="1"/>
  <c r="BN85" i="29521" a="1"/>
  <c r="BN85" i="29521" s="1"/>
  <c r="BM75" i="29521" a="1"/>
  <c r="BM75" i="29521" s="1"/>
  <c r="BP87" i="29521" a="1"/>
  <c r="BP87" i="29521" s="1"/>
  <c r="BP86" i="29521" a="1"/>
  <c r="BP86" i="29521" s="1"/>
  <c r="BM85" i="29521" a="1"/>
  <c r="BM85" i="29521" s="1"/>
  <c r="BO87" i="29521" a="1"/>
  <c r="BO87" i="29521" s="1"/>
  <c r="BO86" i="29521" a="1"/>
  <c r="BO86" i="29521" s="1"/>
  <c r="BP71" i="29521" a="1"/>
  <c r="BP71" i="29521" s="1"/>
  <c r="BM67" i="29521" a="1"/>
  <c r="BM67" i="29521" s="1"/>
  <c r="BP63" i="29521" a="1"/>
  <c r="BP63" i="29521" s="1"/>
  <c r="BO58" i="29521" a="1"/>
  <c r="BO58" i="29521" s="1"/>
  <c r="BN86" i="29521" a="1"/>
  <c r="BN86" i="29521" s="1"/>
  <c r="BN87" i="29521" a="1"/>
  <c r="BN87" i="29521" s="1"/>
  <c r="BL86" i="29521" a="1"/>
  <c r="BL86" i="29521" s="1"/>
  <c r="BM87" i="29521" a="1"/>
  <c r="BM87" i="29521" s="1"/>
  <c r="BL89" i="29521" a="1"/>
  <c r="BL89" i="29521" s="1"/>
  <c r="BP82" i="29521" a="1"/>
  <c r="BP82" i="29521" s="1"/>
  <c r="BP83" i="29521" a="1"/>
  <c r="BP83" i="29521" s="1"/>
  <c r="BO82" i="29521" a="1"/>
  <c r="BO82" i="29521" s="1"/>
  <c r="BN70" i="29521" a="1"/>
  <c r="BN70" i="29521" s="1"/>
  <c r="BO68" i="29521" a="1"/>
  <c r="BO68" i="29521" s="1"/>
  <c r="BL64" i="29521" a="1"/>
  <c r="BL64" i="29521" s="1"/>
  <c r="BL65" i="29521" a="1"/>
  <c r="BL65" i="29521" s="1"/>
  <c r="BN63" i="29521" a="1"/>
  <c r="BN63" i="29521" s="1"/>
  <c r="BO60" i="29521" a="1"/>
  <c r="BO60" i="29521" s="1"/>
  <c r="BL53" i="29521" a="1"/>
  <c r="BL53" i="29521" s="1"/>
  <c r="BN75" i="29521" a="1"/>
  <c r="BN75" i="29521" s="1"/>
  <c r="BP66" i="29521" a="1"/>
  <c r="BP66" i="29521" s="1"/>
  <c r="BM63" i="29521" a="1"/>
  <c r="BM63" i="29521" s="1"/>
  <c r="BP62" i="29521" a="1"/>
  <c r="BP62" i="29521" s="1"/>
  <c r="BN60" i="29521" a="1"/>
  <c r="BN60" i="29521" s="1"/>
  <c r="BP58" i="29521" a="1"/>
  <c r="BP58" i="29521" s="1"/>
  <c r="BL75" i="29521" a="1"/>
  <c r="BL75" i="29521" s="1"/>
  <c r="BL63" i="29521" a="1"/>
  <c r="BL63" i="29521" s="1"/>
  <c r="BO62" i="29521" a="1"/>
  <c r="BO62" i="29521" s="1"/>
  <c r="BN58" i="29521" a="1"/>
  <c r="BN58" i="29521" s="1"/>
  <c r="BP57" i="29521" a="1"/>
  <c r="BP57" i="29521" s="1"/>
  <c r="BO66" i="29521" a="1"/>
  <c r="BO66" i="29521" s="1"/>
  <c r="BN62" i="29521" a="1"/>
  <c r="BN62" i="29521" s="1"/>
  <c r="BM60" i="29521" a="1"/>
  <c r="BM60" i="29521" s="1"/>
  <c r="BM58" i="29521" a="1"/>
  <c r="BM58" i="29521" s="1"/>
  <c r="BP67" i="29521" a="1"/>
  <c r="BP67" i="29521" s="1"/>
  <c r="BM62" i="29521" a="1"/>
  <c r="BM62" i="29521" s="1"/>
  <c r="BL60" i="29521" a="1"/>
  <c r="BL60" i="29521" s="1"/>
  <c r="BO57" i="29521" a="1"/>
  <c r="BO57" i="29521" s="1"/>
  <c r="BO67" i="29521" a="1"/>
  <c r="BO67" i="29521" s="1"/>
  <c r="BL66" i="29521" a="1"/>
  <c r="BL66" i="29521" s="1"/>
  <c r="BL62" i="29521" a="1"/>
  <c r="BL62" i="29521" s="1"/>
  <c r="BL58" i="29521" a="1"/>
  <c r="BL58" i="29521" s="1"/>
  <c r="BM57" i="29521" a="1"/>
  <c r="BM57" i="29521" s="1"/>
  <c r="BP73" i="29521" a="1"/>
  <c r="BP73" i="29521" s="1"/>
  <c r="BN67" i="29521" a="1"/>
  <c r="BN67" i="29521" s="1"/>
  <c r="BL57" i="29521" a="1"/>
  <c r="BL57" i="29521" s="1"/>
  <c r="BP74" i="29521" a="1"/>
  <c r="BP74" i="29521" s="1"/>
  <c r="BO73" i="29521" a="1"/>
  <c r="BO73" i="29521" s="1"/>
  <c r="BP69" i="29521" a="1"/>
  <c r="BP69" i="29521" s="1"/>
  <c r="BP68" i="29521" a="1"/>
  <c r="BP68" i="29521" s="1"/>
  <c r="BL67" i="29521" a="1"/>
  <c r="BL67" i="29521" s="1"/>
  <c r="BP54" i="29521" a="1"/>
  <c r="BP54" i="29521" s="1"/>
  <c r="BO52" i="29521" a="1"/>
  <c r="BO52" i="29521" s="1"/>
  <c r="BO74" i="29521" a="1"/>
  <c r="BO74" i="29521" s="1"/>
  <c r="BN73" i="29521" a="1"/>
  <c r="BN73" i="29521" s="1"/>
  <c r="BO69" i="29521" a="1"/>
  <c r="BO69" i="29521" s="1"/>
  <c r="BN68" i="29521" a="1"/>
  <c r="BN68" i="29521" s="1"/>
  <c r="BO54" i="29521" a="1"/>
  <c r="BO54" i="29521" s="1"/>
  <c r="BM74" i="29521" a="1"/>
  <c r="BM74" i="29521" s="1"/>
  <c r="BM69" i="29521" a="1"/>
  <c r="BM69" i="29521" s="1"/>
  <c r="BL68" i="29521" a="1"/>
  <c r="BL68" i="29521" s="1"/>
  <c r="BM54" i="29521" a="1"/>
  <c r="BM54" i="29521" s="1"/>
  <c r="BL52" i="29521" a="1"/>
  <c r="BL52" i="29521" s="1"/>
  <c r="BM73" i="29521" a="1"/>
  <c r="BM73" i="29521" s="1"/>
  <c r="BP70" i="29521" a="1"/>
  <c r="BP70" i="29521" s="1"/>
  <c r="BL69" i="29521" a="1"/>
  <c r="BL69" i="29521" s="1"/>
  <c r="BP61" i="29521" a="1"/>
  <c r="BP61" i="29521" s="1"/>
  <c r="BL54" i="29521" a="1"/>
  <c r="BL54" i="29521" s="1"/>
  <c r="BO70" i="29521" a="1"/>
  <c r="BO70" i="29521" s="1"/>
  <c r="BO61" i="29521" a="1"/>
  <c r="BO61" i="29521" s="1"/>
  <c r="BP59" i="29521" a="1"/>
  <c r="BP59" i="29521" s="1"/>
  <c r="BL73" i="29521" a="1"/>
  <c r="BL73" i="29521" s="1"/>
  <c r="BM70" i="29521" a="1"/>
  <c r="BM70" i="29521" s="1"/>
  <c r="BN61" i="29521" a="1"/>
  <c r="BN61" i="29521" s="1"/>
  <c r="BO59" i="29521" a="1"/>
  <c r="BO59" i="29521" s="1"/>
  <c r="BO51" i="29521" a="1"/>
  <c r="BO51" i="29521" s="1"/>
  <c r="BL61" i="29521" a="1"/>
  <c r="BL61" i="29521" s="1"/>
  <c r="BN59" i="29521" a="1"/>
  <c r="BN59" i="29521" s="1"/>
  <c r="BM59" i="29521" a="1"/>
  <c r="BM59" i="29521" s="1"/>
  <c r="BP55" i="29521" a="1"/>
  <c r="BP55" i="29521" s="1"/>
  <c r="BN71" i="29521" a="1"/>
  <c r="BN71" i="29521" s="1"/>
  <c r="BL59" i="29521" a="1"/>
  <c r="BL59" i="29521" s="1"/>
  <c r="BM71" i="29521" a="1"/>
  <c r="BM71" i="29521" s="1"/>
  <c r="BP56" i="29521" a="1"/>
  <c r="BP56" i="29521" s="1"/>
  <c r="BO55" i="29521" a="1"/>
  <c r="BO55" i="29521" s="1"/>
  <c r="BL71" i="29521" a="1"/>
  <c r="BL71" i="29521" s="1"/>
  <c r="BO56" i="29521" a="1"/>
  <c r="BO56" i="29521" s="1"/>
  <c r="BM55" i="29521" a="1"/>
  <c r="BM55" i="29521" s="1"/>
  <c r="BP72" i="29521" a="1"/>
  <c r="BP72" i="29521" s="1"/>
  <c r="BM56" i="29521" a="1"/>
  <c r="BM56" i="29521" s="1"/>
  <c r="BL55" i="29521" a="1"/>
  <c r="BL55" i="29521" s="1"/>
  <c r="BO72" i="29521" a="1"/>
  <c r="BO72" i="29521" s="1"/>
  <c r="BP65" i="29521" a="1"/>
  <c r="BP65" i="29521" s="1"/>
  <c r="BP53" i="29521" a="1"/>
  <c r="BP53" i="29521" s="1"/>
  <c r="BN72" i="29521" a="1"/>
  <c r="BN72" i="29521" s="1"/>
  <c r="BO65" i="29521" a="1"/>
  <c r="BO65" i="29521" s="1"/>
  <c r="BP64" i="29521" a="1"/>
  <c r="BP64" i="29521" s="1"/>
  <c r="BL56" i="29521" a="1"/>
  <c r="BL56" i="29521" s="1"/>
  <c r="BM72" i="29521" a="1"/>
  <c r="BM72" i="29521" s="1"/>
  <c r="BN65" i="29521" a="1"/>
  <c r="BN65" i="29521" s="1"/>
  <c r="BN64" i="29521" a="1"/>
  <c r="BN64" i="29521" s="1"/>
  <c r="BO53" i="29521" a="1"/>
  <c r="BO53" i="29521" s="1"/>
  <c r="BM64" i="29521" a="1"/>
  <c r="BM64" i="29521" s="1"/>
  <c r="BO63" i="29521" a="1"/>
  <c r="BO63" i="29521" s="1"/>
  <c r="BP60" i="29521" a="1"/>
  <c r="BP60" i="29521" s="1"/>
  <c r="BM53" i="29521" a="1"/>
  <c r="BM53" i="29521" s="1"/>
  <c r="AH14" i="29521" a="1"/>
  <c r="AH14" i="29521" s="1"/>
  <c r="AJ176" i="29521" a="1"/>
  <c r="AJ176" i="29521" s="1"/>
  <c r="AH172" i="29521" a="1"/>
  <c r="AH172" i="29521" s="1"/>
  <c r="AI184" i="29521" a="1"/>
  <c r="AI184" i="29521" s="1"/>
  <c r="AL179" i="29521" a="1"/>
  <c r="AL179" i="29521" s="1"/>
  <c r="AI176" i="29521" a="1"/>
  <c r="AI176" i="29521" s="1"/>
  <c r="AL173" i="29521" a="1"/>
  <c r="AL173" i="29521" s="1"/>
  <c r="AK179" i="29521" a="1"/>
  <c r="AK179" i="29521" s="1"/>
  <c r="AH176" i="29521" a="1"/>
  <c r="AH176" i="29521" s="1"/>
  <c r="AH184" i="29521" a="1"/>
  <c r="AH184" i="29521" s="1"/>
  <c r="AJ179" i="29521" a="1"/>
  <c r="AJ179" i="29521" s="1"/>
  <c r="AK173" i="29521" a="1"/>
  <c r="AK173" i="29521" s="1"/>
  <c r="AJ170" i="29521" a="1"/>
  <c r="AJ170" i="29521" s="1"/>
  <c r="AJ168" i="29521" a="1"/>
  <c r="AJ168" i="29521" s="1"/>
  <c r="AH164" i="29521" a="1"/>
  <c r="AH164" i="29521" s="1"/>
  <c r="AJ173" i="29521" a="1"/>
  <c r="AJ173" i="29521" s="1"/>
  <c r="AL180" i="29521" a="1"/>
  <c r="AL180" i="29521" s="1"/>
  <c r="AI179" i="29521" a="1"/>
  <c r="AI179" i="29521" s="1"/>
  <c r="AI173" i="29521" a="1"/>
  <c r="AI173" i="29521" s="1"/>
  <c r="AL174" i="29521" a="1"/>
  <c r="AL174" i="29521" s="1"/>
  <c r="AL182" i="29521" a="1"/>
  <c r="AL182" i="29521" s="1"/>
  <c r="AK180" i="29521" a="1"/>
  <c r="AK180" i="29521" s="1"/>
  <c r="AH179" i="29521" a="1"/>
  <c r="AH179" i="29521" s="1"/>
  <c r="AK174" i="29521" a="1"/>
  <c r="AK174" i="29521" s="1"/>
  <c r="AH173" i="29521" a="1"/>
  <c r="AH173" i="29521" s="1"/>
  <c r="AK182" i="29521" a="1"/>
  <c r="AK182" i="29521" s="1"/>
  <c r="AL177" i="29521" a="1"/>
  <c r="AL177" i="29521" s="1"/>
  <c r="AJ174" i="29521" a="1"/>
  <c r="AJ174" i="29521" s="1"/>
  <c r="AJ182" i="29521" a="1"/>
  <c r="AJ182" i="29521" s="1"/>
  <c r="AJ180" i="29521" a="1"/>
  <c r="AJ180" i="29521" s="1"/>
  <c r="AK177" i="29521" a="1"/>
  <c r="AK177" i="29521" s="1"/>
  <c r="AL185" i="29521" a="1"/>
  <c r="AL185" i="29521" s="1"/>
  <c r="AL183" i="29521" a="1"/>
  <c r="AL183" i="29521" s="1"/>
  <c r="AI182" i="29521" a="1"/>
  <c r="AI182" i="29521" s="1"/>
  <c r="AI180" i="29521" a="1"/>
  <c r="AI180" i="29521" s="1"/>
  <c r="AJ177" i="29521" a="1"/>
  <c r="AJ177" i="29521" s="1"/>
  <c r="AI174" i="29521" a="1"/>
  <c r="AI174" i="29521" s="1"/>
  <c r="AK185" i="29521" a="1"/>
  <c r="AK185" i="29521" s="1"/>
  <c r="AK183" i="29521" a="1"/>
  <c r="AK183" i="29521" s="1"/>
  <c r="AH180" i="29521" a="1"/>
  <c r="AH180" i="29521" s="1"/>
  <c r="AI177" i="29521" a="1"/>
  <c r="AI177" i="29521" s="1"/>
  <c r="AH174" i="29521" a="1"/>
  <c r="AH174" i="29521" s="1"/>
  <c r="AJ185" i="29521" a="1"/>
  <c r="AJ185" i="29521" s="1"/>
  <c r="AJ183" i="29521" a="1"/>
  <c r="AJ183" i="29521" s="1"/>
  <c r="AH182" i="29521" a="1"/>
  <c r="AH182" i="29521" s="1"/>
  <c r="AH177" i="29521" a="1"/>
  <c r="AH177" i="29521" s="1"/>
  <c r="AJ171" i="29521" a="1"/>
  <c r="AJ171" i="29521" s="1"/>
  <c r="AI185" i="29521" a="1"/>
  <c r="AI185" i="29521" s="1"/>
  <c r="AI171" i="29521" a="1"/>
  <c r="AI171" i="29521" s="1"/>
  <c r="AL169" i="29521" a="1"/>
  <c r="AL169" i="29521" s="1"/>
  <c r="AH185" i="29521" a="1"/>
  <c r="AH185" i="29521" s="1"/>
  <c r="AI183" i="29521" a="1"/>
  <c r="AI183" i="29521" s="1"/>
  <c r="AL175" i="29521" a="1"/>
  <c r="AL175" i="29521" s="1"/>
  <c r="AK175" i="29521" a="1"/>
  <c r="AK175" i="29521" s="1"/>
  <c r="AJ169" i="29521" a="1"/>
  <c r="AJ169" i="29521" s="1"/>
  <c r="AH183" i="29521" a="1"/>
  <c r="AH183" i="29521" s="1"/>
  <c r="AL181" i="29521" a="1"/>
  <c r="AL181" i="29521" s="1"/>
  <c r="AJ175" i="29521" a="1"/>
  <c r="AJ175" i="29521" s="1"/>
  <c r="AK181" i="29521" a="1"/>
  <c r="AK181" i="29521" s="1"/>
  <c r="AL172" i="29521" a="1"/>
  <c r="AL172" i="29521" s="1"/>
  <c r="AJ181" i="29521" a="1"/>
  <c r="AJ181" i="29521" s="1"/>
  <c r="AI175" i="29521" a="1"/>
  <c r="AI175" i="29521" s="1"/>
  <c r="AI181" i="29521" a="1"/>
  <c r="AI181" i="29521" s="1"/>
  <c r="AL178" i="29521" a="1"/>
  <c r="AL178" i="29521" s="1"/>
  <c r="AH175" i="29521" a="1"/>
  <c r="AH175" i="29521" s="1"/>
  <c r="AH181" i="29521" a="1"/>
  <c r="AH181" i="29521" s="1"/>
  <c r="AK178" i="29521" a="1"/>
  <c r="AK178" i="29521" s="1"/>
  <c r="AL184" i="29521" a="1"/>
  <c r="AL184" i="29521" s="1"/>
  <c r="AJ178" i="29521" a="1"/>
  <c r="AJ178" i="29521" s="1"/>
  <c r="AK184" i="29521" a="1"/>
  <c r="AK184" i="29521" s="1"/>
  <c r="AI178" i="29521" a="1"/>
  <c r="AI178" i="29521" s="1"/>
  <c r="AL176" i="29521" a="1"/>
  <c r="AL176" i="29521" s="1"/>
  <c r="AI172" i="29521" a="1"/>
  <c r="AI172" i="29521" s="1"/>
  <c r="AL171" i="29521" a="1"/>
  <c r="AL171" i="29521" s="1"/>
  <c r="AL166" i="29521" a="1"/>
  <c r="AL166" i="29521" s="1"/>
  <c r="AJ162" i="29521" a="1"/>
  <c r="AJ162" i="29521" s="1"/>
  <c r="AJ160" i="29521" a="1"/>
  <c r="AJ160" i="29521" s="1"/>
  <c r="AH158" i="29521" a="1"/>
  <c r="AH158" i="29521" s="1"/>
  <c r="AI154" i="29521" a="1"/>
  <c r="AI154" i="29521" s="1"/>
  <c r="AK171" i="29521" a="1"/>
  <c r="AK171" i="29521" s="1"/>
  <c r="AK166" i="29521" a="1"/>
  <c r="AK166" i="29521" s="1"/>
  <c r="AJ164" i="29521" a="1"/>
  <c r="AJ164" i="29521" s="1"/>
  <c r="AI162" i="29521" a="1"/>
  <c r="AI162" i="29521" s="1"/>
  <c r="AI160" i="29521" a="1"/>
  <c r="AI160" i="29521" s="1"/>
  <c r="AH154" i="29521" a="1"/>
  <c r="AH154" i="29521" s="1"/>
  <c r="AH171" i="29521" a="1"/>
  <c r="AH171" i="29521" s="1"/>
  <c r="AJ166" i="29521" a="1"/>
  <c r="AJ166" i="29521" s="1"/>
  <c r="AH162" i="29521" a="1"/>
  <c r="AH162" i="29521" s="1"/>
  <c r="AH160" i="29521" a="1"/>
  <c r="AH160" i="29521" s="1"/>
  <c r="AL157" i="29521" a="1"/>
  <c r="AL157" i="29521" s="1"/>
  <c r="AI166" i="29521" a="1"/>
  <c r="AI166" i="29521" s="1"/>
  <c r="AI164" i="29521" a="1"/>
  <c r="AI164" i="29521" s="1"/>
  <c r="AK157" i="29521" a="1"/>
  <c r="AK157" i="29521" s="1"/>
  <c r="AL155" i="29521" a="1"/>
  <c r="AL155" i="29521" s="1"/>
  <c r="AL147" i="29521" a="1"/>
  <c r="AL147" i="29521" s="1"/>
  <c r="AK172" i="29521" a="1"/>
  <c r="AK172" i="29521" s="1"/>
  <c r="AH166" i="29521" a="1"/>
  <c r="AH166" i="29521" s="1"/>
  <c r="AJ157" i="29521" a="1"/>
  <c r="AJ157" i="29521" s="1"/>
  <c r="AK155" i="29521" a="1"/>
  <c r="AK155" i="29521" s="1"/>
  <c r="AJ172" i="29521" a="1"/>
  <c r="AJ172" i="29521" s="1"/>
  <c r="AI157" i="29521" a="1"/>
  <c r="AI157" i="29521" s="1"/>
  <c r="AJ155" i="29521" a="1"/>
  <c r="AJ155" i="29521" s="1"/>
  <c r="AH157" i="29521" a="1"/>
  <c r="AH157" i="29521" s="1"/>
  <c r="AH155" i="29521" a="1"/>
  <c r="AH155" i="29521" s="1"/>
  <c r="AL168" i="29521" a="1"/>
  <c r="AL168" i="29521" s="1"/>
  <c r="AL159" i="29521" a="1"/>
  <c r="AL159" i="29521" s="1"/>
  <c r="AK168" i="29521" a="1"/>
  <c r="AK168" i="29521" s="1"/>
  <c r="AK159" i="29521" a="1"/>
  <c r="AK159" i="29521" s="1"/>
  <c r="AI168" i="29521" a="1"/>
  <c r="AI168" i="29521" s="1"/>
  <c r="AL163" i="29521" a="1"/>
  <c r="AL163" i="29521" s="1"/>
  <c r="AJ159" i="29521" a="1"/>
  <c r="AJ159" i="29521" s="1"/>
  <c r="AL156" i="29521" a="1"/>
  <c r="AL156" i="29521" s="1"/>
  <c r="AK169" i="29521" a="1"/>
  <c r="AK169" i="29521" s="1"/>
  <c r="AK163" i="29521" a="1"/>
  <c r="AK163" i="29521" s="1"/>
  <c r="AL161" i="29521" a="1"/>
  <c r="AL161" i="29521" s="1"/>
  <c r="AI159" i="29521" a="1"/>
  <c r="AI159" i="29521" s="1"/>
  <c r="AK156" i="29521" a="1"/>
  <c r="AK156" i="29521" s="1"/>
  <c r="AH168" i="29521" a="1"/>
  <c r="AH168" i="29521" s="1"/>
  <c r="AJ163" i="29521" a="1"/>
  <c r="AJ163" i="29521" s="1"/>
  <c r="AK161" i="29521" a="1"/>
  <c r="AK161" i="29521" s="1"/>
  <c r="AJ156" i="29521" a="1"/>
  <c r="AJ156" i="29521" s="1"/>
  <c r="AL170" i="29521" a="1"/>
  <c r="AL170" i="29521" s="1"/>
  <c r="AI169" i="29521" a="1"/>
  <c r="AI169" i="29521" s="1"/>
  <c r="AL165" i="29521" a="1"/>
  <c r="AL165" i="29521" s="1"/>
  <c r="AI163" i="29521" a="1"/>
  <c r="AI163" i="29521" s="1"/>
  <c r="AJ161" i="29521" a="1"/>
  <c r="AJ161" i="29521" s="1"/>
  <c r="AH159" i="29521" a="1"/>
  <c r="AH159" i="29521" s="1"/>
  <c r="AI156" i="29521" a="1"/>
  <c r="AI156" i="29521" s="1"/>
  <c r="AJ151" i="29521" a="1"/>
  <c r="AJ151" i="29521" s="1"/>
  <c r="AK170" i="29521" a="1"/>
  <c r="AK170" i="29521" s="1"/>
  <c r="AH169" i="29521" a="1"/>
  <c r="AH169" i="29521" s="1"/>
  <c r="AK165" i="29521" a="1"/>
  <c r="AK165" i="29521" s="1"/>
  <c r="AH163" i="29521" a="1"/>
  <c r="AH163" i="29521" s="1"/>
  <c r="AH156" i="29521" a="1"/>
  <c r="AH156" i="29521" s="1"/>
  <c r="AH178" i="29521" a="1"/>
  <c r="AH178" i="29521" s="1"/>
  <c r="AI170" i="29521" a="1"/>
  <c r="AI170" i="29521" s="1"/>
  <c r="AJ165" i="29521" a="1"/>
  <c r="AJ165" i="29521" s="1"/>
  <c r="AI161" i="29521" a="1"/>
  <c r="AI161" i="29521" s="1"/>
  <c r="AH151" i="29521" a="1"/>
  <c r="AH151" i="29521" s="1"/>
  <c r="AI145" i="29521" a="1"/>
  <c r="AI145" i="29521" s="1"/>
  <c r="AI143" i="29521" a="1"/>
  <c r="AI143" i="29521" s="1"/>
  <c r="AH170" i="29521" a="1"/>
  <c r="AH170" i="29521" s="1"/>
  <c r="AI165" i="29521" a="1"/>
  <c r="AI165" i="29521" s="1"/>
  <c r="AH161" i="29521" a="1"/>
  <c r="AH161" i="29521" s="1"/>
  <c r="AJ184" i="29521" a="1"/>
  <c r="AJ184" i="29521" s="1"/>
  <c r="AL167" i="29521" a="1"/>
  <c r="AL167" i="29521" s="1"/>
  <c r="AH165" i="29521" a="1"/>
  <c r="AH165" i="29521" s="1"/>
  <c r="AL158" i="29521" a="1"/>
  <c r="AL158" i="29521" s="1"/>
  <c r="AK167" i="29521" a="1"/>
  <c r="AK167" i="29521" s="1"/>
  <c r="AK158" i="29521" a="1"/>
  <c r="AK158" i="29521" s="1"/>
  <c r="AJ167" i="29521" a="1"/>
  <c r="AJ167" i="29521" s="1"/>
  <c r="AJ158" i="29521" a="1"/>
  <c r="AJ158" i="29521" s="1"/>
  <c r="AI167" i="29521" a="1"/>
  <c r="AI167" i="29521" s="1"/>
  <c r="AK176" i="29521" a="1"/>
  <c r="AK176" i="29521" s="1"/>
  <c r="AL164" i="29521" a="1"/>
  <c r="AL164" i="29521" s="1"/>
  <c r="AL162" i="29521" a="1"/>
  <c r="AL162" i="29521" s="1"/>
  <c r="AL160" i="29521" a="1"/>
  <c r="AL160" i="29521" s="1"/>
  <c r="AI158" i="29521" a="1"/>
  <c r="AI158" i="29521" s="1"/>
  <c r="AH167" i="29521" a="1"/>
  <c r="AH167" i="29521" s="1"/>
  <c r="AK164" i="29521" a="1"/>
  <c r="AK164" i="29521" s="1"/>
  <c r="AK162" i="29521" a="1"/>
  <c r="AK162" i="29521" s="1"/>
  <c r="AK160" i="29521" a="1"/>
  <c r="AK160" i="29521" s="1"/>
  <c r="AL154" i="29521" a="1"/>
  <c r="AL154" i="29521" s="1"/>
  <c r="AJ152" i="29521" a="1"/>
  <c r="AJ152" i="29521" s="1"/>
  <c r="AH150" i="29521" a="1"/>
  <c r="AH150" i="29521" s="1"/>
  <c r="AL140" i="29521" a="1"/>
  <c r="AL140" i="29521" s="1"/>
  <c r="AK154" i="29521" a="1"/>
  <c r="AK154" i="29521" s="1"/>
  <c r="AI152" i="29521" a="1"/>
  <c r="AI152" i="29521" s="1"/>
  <c r="AK151" i="29521" a="1"/>
  <c r="AK151" i="29521" s="1"/>
  <c r="AJ154" i="29521" a="1"/>
  <c r="AJ154" i="29521" s="1"/>
  <c r="AH152" i="29521" a="1"/>
  <c r="AH152" i="29521" s="1"/>
  <c r="AL146" i="29521" a="1"/>
  <c r="AL146" i="29521" s="1"/>
  <c r="AK140" i="29521" a="1"/>
  <c r="AK140" i="29521" s="1"/>
  <c r="AL153" i="29521" a="1"/>
  <c r="AL153" i="29521" s="1"/>
  <c r="AI151" i="29521" a="1"/>
  <c r="AI151" i="29521" s="1"/>
  <c r="AK146" i="29521" a="1"/>
  <c r="AK146" i="29521" s="1"/>
  <c r="AI130" i="29521" a="1"/>
  <c r="AI130" i="29521" s="1"/>
  <c r="AK128" i="29521" a="1"/>
  <c r="AK128" i="29521" s="1"/>
  <c r="AH121" i="29521" a="1"/>
  <c r="AH121" i="29521" s="1"/>
  <c r="AK153" i="29521" a="1"/>
  <c r="AK153" i="29521" s="1"/>
  <c r="AJ146" i="29521" a="1"/>
  <c r="AJ146" i="29521" s="1"/>
  <c r="AL145" i="29521" a="1"/>
  <c r="AL145" i="29521" s="1"/>
  <c r="AL142" i="29521" a="1"/>
  <c r="AL142" i="29521" s="1"/>
  <c r="AJ140" i="29521" a="1"/>
  <c r="AJ140" i="29521" s="1"/>
  <c r="AI140" i="29521" a="1"/>
  <c r="AI140" i="29521" s="1"/>
  <c r="AL137" i="29521" a="1"/>
  <c r="AL137" i="29521" s="1"/>
  <c r="AJ153" i="29521" a="1"/>
  <c r="AJ153" i="29521" s="1"/>
  <c r="AI146" i="29521" a="1"/>
  <c r="AI146" i="29521" s="1"/>
  <c r="AK145" i="29521" a="1"/>
  <c r="AK145" i="29521" s="1"/>
  <c r="AK142" i="29521" a="1"/>
  <c r="AK142" i="29521" s="1"/>
  <c r="AL138" i="29521" a="1"/>
  <c r="AL138" i="29521" s="1"/>
  <c r="AK137" i="29521" a="1"/>
  <c r="AK137" i="29521" s="1"/>
  <c r="AI153" i="29521" a="1"/>
  <c r="AI153" i="29521" s="1"/>
  <c r="AJ142" i="29521" a="1"/>
  <c r="AJ142" i="29521" s="1"/>
  <c r="AH140" i="29521" a="1"/>
  <c r="AH140" i="29521" s="1"/>
  <c r="AK138" i="29521" a="1"/>
  <c r="AK138" i="29521" s="1"/>
  <c r="AH153" i="29521" a="1"/>
  <c r="AH153" i="29521" s="1"/>
  <c r="AH146" i="29521" a="1"/>
  <c r="AH146" i="29521" s="1"/>
  <c r="AJ145" i="29521" a="1"/>
  <c r="AJ145" i="29521" s="1"/>
  <c r="AI142" i="29521" a="1"/>
  <c r="AI142" i="29521" s="1"/>
  <c r="AJ138" i="29521" a="1"/>
  <c r="AJ138" i="29521" s="1"/>
  <c r="AH145" i="29521" a="1"/>
  <c r="AH145" i="29521" s="1"/>
  <c r="AH142" i="29521" a="1"/>
  <c r="AH142" i="29521" s="1"/>
  <c r="AI138" i="29521" a="1"/>
  <c r="AI138" i="29521" s="1"/>
  <c r="AH138" i="29521" a="1"/>
  <c r="AH138" i="29521" s="1"/>
  <c r="AI137" i="29521" a="1"/>
  <c r="AI137" i="29521" s="1"/>
  <c r="AL139" i="29521" a="1"/>
  <c r="AL139" i="29521" s="1"/>
  <c r="AH137" i="29521" a="1"/>
  <c r="AH137" i="29521" s="1"/>
  <c r="AK147" i="29521" a="1"/>
  <c r="AK147" i="29521" s="1"/>
  <c r="AL144" i="29521" a="1"/>
  <c r="AL144" i="29521" s="1"/>
  <c r="AL141" i="29521" a="1"/>
  <c r="AL141" i="29521" s="1"/>
  <c r="AK139" i="29521" a="1"/>
  <c r="AK139" i="29521" s="1"/>
  <c r="AL148" i="29521" a="1"/>
  <c r="AL148" i="29521" s="1"/>
  <c r="AJ147" i="29521" a="1"/>
  <c r="AJ147" i="29521" s="1"/>
  <c r="AK144" i="29521" a="1"/>
  <c r="AK144" i="29521" s="1"/>
  <c r="AK141" i="29521" a="1"/>
  <c r="AK141" i="29521" s="1"/>
  <c r="AJ139" i="29521" a="1"/>
  <c r="AJ139" i="29521" s="1"/>
  <c r="AK131" i="29521" a="1"/>
  <c r="AK131" i="29521" s="1"/>
  <c r="AK148" i="29521" a="1"/>
  <c r="AK148" i="29521" s="1"/>
  <c r="AI147" i="29521" a="1"/>
  <c r="AI147" i="29521" s="1"/>
  <c r="AJ144" i="29521" a="1"/>
  <c r="AJ144" i="29521" s="1"/>
  <c r="AJ141" i="29521" a="1"/>
  <c r="AJ141" i="29521" s="1"/>
  <c r="AI139" i="29521" a="1"/>
  <c r="AI139" i="29521" s="1"/>
  <c r="AL149" i="29521" a="1"/>
  <c r="AL149" i="29521" s="1"/>
  <c r="AH147" i="29521" a="1"/>
  <c r="AH147" i="29521" s="1"/>
  <c r="AI144" i="29521" a="1"/>
  <c r="AI144" i="29521" s="1"/>
  <c r="AI141" i="29521" a="1"/>
  <c r="AI141" i="29521" s="1"/>
  <c r="AH139" i="29521" a="1"/>
  <c r="AH139" i="29521" s="1"/>
  <c r="AI131" i="29521" a="1"/>
  <c r="AI131" i="29521" s="1"/>
  <c r="AJ129" i="29521" a="1"/>
  <c r="AJ129" i="29521" s="1"/>
  <c r="AK149" i="29521" a="1"/>
  <c r="AK149" i="29521" s="1"/>
  <c r="AJ148" i="29521" a="1"/>
  <c r="AJ148" i="29521" s="1"/>
  <c r="AH144" i="29521" a="1"/>
  <c r="AH144" i="29521" s="1"/>
  <c r="AL143" i="29521" a="1"/>
  <c r="AL143" i="29521" s="1"/>
  <c r="AH141" i="29521" a="1"/>
  <c r="AH141" i="29521" s="1"/>
  <c r="AJ149" i="29521" a="1"/>
  <c r="AJ149" i="29521" s="1"/>
  <c r="AI148" i="29521" a="1"/>
  <c r="AI148" i="29521" s="1"/>
  <c r="AK143" i="29521" a="1"/>
  <c r="AK143" i="29521" s="1"/>
  <c r="AI149" i="29521" a="1"/>
  <c r="AI149" i="29521" s="1"/>
  <c r="AJ143" i="29521" a="1"/>
  <c r="AJ143" i="29521" s="1"/>
  <c r="AH149" i="29521" a="1"/>
  <c r="AH149" i="29521" s="1"/>
  <c r="AH148" i="29521" a="1"/>
  <c r="AH148" i="29521" s="1"/>
  <c r="AL150" i="29521" a="1"/>
  <c r="AL150" i="29521" s="1"/>
  <c r="AH143" i="29521" a="1"/>
  <c r="AH143" i="29521" s="1"/>
  <c r="AI155" i="29521" a="1"/>
  <c r="AI155" i="29521" s="1"/>
  <c r="AK150" i="29521" a="1"/>
  <c r="AK150" i="29521" s="1"/>
  <c r="AL152" i="29521" a="1"/>
  <c r="AL152" i="29521" s="1"/>
  <c r="AJ150" i="29521" a="1"/>
  <c r="AJ150" i="29521" s="1"/>
  <c r="AK152" i="29521" a="1"/>
  <c r="AK152" i="29521" s="1"/>
  <c r="AL151" i="29521" a="1"/>
  <c r="AL151" i="29521" s="1"/>
  <c r="AI150" i="29521" a="1"/>
  <c r="AI150" i="29521" s="1"/>
  <c r="AI135" i="29521" a="1"/>
  <c r="AI135" i="29521" s="1"/>
  <c r="AK132" i="29521" a="1"/>
  <c r="AK132" i="29521" s="1"/>
  <c r="AK130" i="29521" a="1"/>
  <c r="AK130" i="29521" s="1"/>
  <c r="AJ118" i="29521" a="1"/>
  <c r="AJ118" i="29521" s="1"/>
  <c r="AJ114" i="29521" a="1"/>
  <c r="AJ114" i="29521" s="1"/>
  <c r="AH123" i="29521" a="1"/>
  <c r="AH123" i="29521" s="1"/>
  <c r="AK122" i="29521" a="1"/>
  <c r="AK122" i="29521" s="1"/>
  <c r="AI118" i="29521" a="1"/>
  <c r="AI118" i="29521" s="1"/>
  <c r="AI114" i="29521" a="1"/>
  <c r="AI114" i="29521" s="1"/>
  <c r="AJ111" i="29521" a="1"/>
  <c r="AJ111" i="29521" s="1"/>
  <c r="AH108" i="29521" a="1"/>
  <c r="AH108" i="29521" s="1"/>
  <c r="AL103" i="29521" a="1"/>
  <c r="AL103" i="29521" s="1"/>
  <c r="AJ100" i="29521" a="1"/>
  <c r="AJ100" i="29521" s="1"/>
  <c r="AJ122" i="29521" a="1"/>
  <c r="AJ122" i="29521" s="1"/>
  <c r="AH118" i="29521" a="1"/>
  <c r="AH118" i="29521" s="1"/>
  <c r="AH114" i="29521" a="1"/>
  <c r="AH114" i="29521" s="1"/>
  <c r="AI122" i="29521" a="1"/>
  <c r="AI122" i="29521" s="1"/>
  <c r="AI111" i="29521" a="1"/>
  <c r="AI111" i="29521" s="1"/>
  <c r="AK103" i="29521" a="1"/>
  <c r="AK103" i="29521" s="1"/>
  <c r="AH122" i="29521" a="1"/>
  <c r="AH122" i="29521" s="1"/>
  <c r="AL115" i="29521" a="1"/>
  <c r="AL115" i="29521" s="1"/>
  <c r="AK115" i="29521" a="1"/>
  <c r="AK115" i="29521" s="1"/>
  <c r="AL135" i="29521" a="1"/>
  <c r="AL135" i="29521" s="1"/>
  <c r="AK135" i="29521" a="1"/>
  <c r="AK135" i="29521" s="1"/>
  <c r="AL129" i="29521" a="1"/>
  <c r="AL129" i="29521" s="1"/>
  <c r="AL125" i="29521" a="1"/>
  <c r="AL125" i="29521" s="1"/>
  <c r="AL119" i="29521" a="1"/>
  <c r="AL119" i="29521" s="1"/>
  <c r="AJ135" i="29521" a="1"/>
  <c r="AJ135" i="29521" s="1"/>
  <c r="AL130" i="29521" a="1"/>
  <c r="AL130" i="29521" s="1"/>
  <c r="AI115" i="29521" a="1"/>
  <c r="AI115" i="29521" s="1"/>
  <c r="AL134" i="29521" a="1"/>
  <c r="AL134" i="29521" s="1"/>
  <c r="AK129" i="29521" a="1"/>
  <c r="AK129" i="29521" s="1"/>
  <c r="AK125" i="29521" a="1"/>
  <c r="AK125" i="29521" s="1"/>
  <c r="AL121" i="29521" a="1"/>
  <c r="AL121" i="29521" s="1"/>
  <c r="AK119" i="29521" a="1"/>
  <c r="AK119" i="29521" s="1"/>
  <c r="AL116" i="29521" a="1"/>
  <c r="AL116" i="29521" s="1"/>
  <c r="AH135" i="29521" a="1"/>
  <c r="AH135" i="29521" s="1"/>
  <c r="AK134" i="29521" a="1"/>
  <c r="AK134" i="29521" s="1"/>
  <c r="AL133" i="29521" a="1"/>
  <c r="AL133" i="29521" s="1"/>
  <c r="AJ130" i="29521" a="1"/>
  <c r="AJ130" i="29521" s="1"/>
  <c r="AJ125" i="29521" a="1"/>
  <c r="AJ125" i="29521" s="1"/>
  <c r="AK121" i="29521" a="1"/>
  <c r="AK121" i="29521" s="1"/>
  <c r="AJ119" i="29521" a="1"/>
  <c r="AJ119" i="29521" s="1"/>
  <c r="AH115" i="29521" a="1"/>
  <c r="AH115" i="29521" s="1"/>
  <c r="AJ134" i="29521" a="1"/>
  <c r="AJ134" i="29521" s="1"/>
  <c r="AK133" i="29521" a="1"/>
  <c r="AK133" i="29521" s="1"/>
  <c r="AL132" i="29521" a="1"/>
  <c r="AL132" i="29521" s="1"/>
  <c r="AI125" i="29521" a="1"/>
  <c r="AI125" i="29521" s="1"/>
  <c r="AJ121" i="29521" a="1"/>
  <c r="AJ121" i="29521" s="1"/>
  <c r="AI119" i="29521" a="1"/>
  <c r="AI119" i="29521" s="1"/>
  <c r="AK116" i="29521" a="1"/>
  <c r="AK116" i="29521" s="1"/>
  <c r="AJ133" i="29521" a="1"/>
  <c r="AJ133" i="29521" s="1"/>
  <c r="AL131" i="29521" a="1"/>
  <c r="AL131" i="29521" s="1"/>
  <c r="AH130" i="29521" a="1"/>
  <c r="AH130" i="29521" s="1"/>
  <c r="AI129" i="29521" a="1"/>
  <c r="AI129" i="29521" s="1"/>
  <c r="AL124" i="29521" a="1"/>
  <c r="AL124" i="29521" s="1"/>
  <c r="AI121" i="29521" a="1"/>
  <c r="AI121" i="29521" s="1"/>
  <c r="AH119" i="29521" a="1"/>
  <c r="AH119" i="29521" s="1"/>
  <c r="AJ116" i="29521" a="1"/>
  <c r="AJ116" i="29521" s="1"/>
  <c r="AI134" i="29521" a="1"/>
  <c r="AI134" i="29521" s="1"/>
  <c r="AI133" i="29521" a="1"/>
  <c r="AI133" i="29521" s="1"/>
  <c r="AJ132" i="29521" a="1"/>
  <c r="AJ132" i="29521" s="1"/>
  <c r="AJ131" i="29521" a="1"/>
  <c r="AJ131" i="29521" s="1"/>
  <c r="AH129" i="29521" a="1"/>
  <c r="AH129" i="29521" s="1"/>
  <c r="AH125" i="29521" a="1"/>
  <c r="AH125" i="29521" s="1"/>
  <c r="AK124" i="29521" a="1"/>
  <c r="AK124" i="29521" s="1"/>
  <c r="AI116" i="29521" a="1"/>
  <c r="AI116" i="29521" s="1"/>
  <c r="AK113" i="29521" a="1"/>
  <c r="AK113" i="29521" s="1"/>
  <c r="AH101" i="29521" a="1"/>
  <c r="AH101" i="29521" s="1"/>
  <c r="AH134" i="29521" a="1"/>
  <c r="AH134" i="29521" s="1"/>
  <c r="AH133" i="29521" a="1"/>
  <c r="AH133" i="29521" s="1"/>
  <c r="AI132" i="29521" a="1"/>
  <c r="AI132" i="29521" s="1"/>
  <c r="AH131" i="29521" a="1"/>
  <c r="AH131" i="29521" s="1"/>
  <c r="AL128" i="29521" a="1"/>
  <c r="AL128" i="29521" s="1"/>
  <c r="AJ124" i="29521" a="1"/>
  <c r="AJ124" i="29521" s="1"/>
  <c r="AL136" i="29521" a="1"/>
  <c r="AL136" i="29521" s="1"/>
  <c r="AH132" i="29521" a="1"/>
  <c r="AH132" i="29521" s="1"/>
  <c r="AI124" i="29521" a="1"/>
  <c r="AI124" i="29521" s="1"/>
  <c r="AL120" i="29521" a="1"/>
  <c r="AL120" i="29521" s="1"/>
  <c r="AI113" i="29521" a="1"/>
  <c r="AI113" i="29521" s="1"/>
  <c r="AK110" i="29521" a="1"/>
  <c r="AK110" i="29521" s="1"/>
  <c r="AL107" i="29521" a="1"/>
  <c r="AL107" i="29521" s="1"/>
  <c r="AI99" i="29521" a="1"/>
  <c r="AI99" i="29521" s="1"/>
  <c r="AH97" i="29521" a="1"/>
  <c r="AH97" i="29521" s="1"/>
  <c r="AH95" i="29521" a="1"/>
  <c r="AH95" i="29521" s="1"/>
  <c r="AK92" i="29521" a="1"/>
  <c r="AK92" i="29521" s="1"/>
  <c r="AK136" i="29521" a="1"/>
  <c r="AK136" i="29521" s="1"/>
  <c r="AJ128" i="29521" a="1"/>
  <c r="AJ128" i="29521" s="1"/>
  <c r="AL127" i="29521" a="1"/>
  <c r="AL127" i="29521" s="1"/>
  <c r="AH124" i="29521" a="1"/>
  <c r="AH124" i="29521" s="1"/>
  <c r="AK120" i="29521" a="1"/>
  <c r="AK120" i="29521" s="1"/>
  <c r="AL117" i="29521" a="1"/>
  <c r="AL117" i="29521" s="1"/>
  <c r="AJ136" i="29521" a="1"/>
  <c r="AJ136" i="29521" s="1"/>
  <c r="AI128" i="29521" a="1"/>
  <c r="AI128" i="29521" s="1"/>
  <c r="AK127" i="29521" a="1"/>
  <c r="AK127" i="29521" s="1"/>
  <c r="AK117" i="29521" a="1"/>
  <c r="AK117" i="29521" s="1"/>
  <c r="AI136" i="29521" a="1"/>
  <c r="AI136" i="29521" s="1"/>
  <c r="AH128" i="29521" a="1"/>
  <c r="AH128" i="29521" s="1"/>
  <c r="AJ127" i="29521" a="1"/>
  <c r="AJ127" i="29521" s="1"/>
  <c r="AJ120" i="29521" a="1"/>
  <c r="AJ120" i="29521" s="1"/>
  <c r="AJ117" i="29521" a="1"/>
  <c r="AJ117" i="29521" s="1"/>
  <c r="AH136" i="29521" a="1"/>
  <c r="AH136" i="29521" s="1"/>
  <c r="AI127" i="29521" a="1"/>
  <c r="AI127" i="29521" s="1"/>
  <c r="AL126" i="29521" a="1"/>
  <c r="AL126" i="29521" s="1"/>
  <c r="AI120" i="29521" a="1"/>
  <c r="AI120" i="29521" s="1"/>
  <c r="AI117" i="29521" a="1"/>
  <c r="AI117" i="29521" s="1"/>
  <c r="AJ137" i="29521" a="1"/>
  <c r="AJ137" i="29521" s="1"/>
  <c r="AH127" i="29521" a="1"/>
  <c r="AH127" i="29521" s="1"/>
  <c r="AK126" i="29521" a="1"/>
  <c r="AK126" i="29521" s="1"/>
  <c r="AL123" i="29521" a="1"/>
  <c r="AL123" i="29521" s="1"/>
  <c r="AH120" i="29521" a="1"/>
  <c r="AH120" i="29521" s="1"/>
  <c r="AL118" i="29521" a="1"/>
  <c r="AL118" i="29521" s="1"/>
  <c r="AJ126" i="29521" a="1"/>
  <c r="AJ126" i="29521" s="1"/>
  <c r="AK123" i="29521" a="1"/>
  <c r="AK123" i="29521" s="1"/>
  <c r="AH117" i="29521" a="1"/>
  <c r="AH117" i="29521" s="1"/>
  <c r="AL114" i="29521" a="1"/>
  <c r="AL114" i="29521" s="1"/>
  <c r="AI126" i="29521" a="1"/>
  <c r="AI126" i="29521" s="1"/>
  <c r="AJ123" i="29521" a="1"/>
  <c r="AJ123" i="29521" s="1"/>
  <c r="AK118" i="29521" a="1"/>
  <c r="AK118" i="29521" s="1"/>
  <c r="AH126" i="29521" a="1"/>
  <c r="AH126" i="29521" s="1"/>
  <c r="AI123" i="29521" a="1"/>
  <c r="AI123" i="29521" s="1"/>
  <c r="AL122" i="29521" a="1"/>
  <c r="AL122" i="29521" s="1"/>
  <c r="AK114" i="29521" a="1"/>
  <c r="AK114" i="29521" s="1"/>
  <c r="AJ97" i="29521" a="1"/>
  <c r="AJ97" i="29521" s="1"/>
  <c r="AL93" i="29521" a="1"/>
  <c r="AL93" i="29521" s="1"/>
  <c r="AI91" i="29521" a="1"/>
  <c r="AI91" i="29521" s="1"/>
  <c r="AH89" i="29521" a="1"/>
  <c r="AH89" i="29521" s="1"/>
  <c r="AL86" i="29521" a="1"/>
  <c r="AL86" i="29521" s="1"/>
  <c r="AK84" i="29521" a="1"/>
  <c r="AK84" i="29521" s="1"/>
  <c r="AL82" i="29521" a="1"/>
  <c r="AL82" i="29521" s="1"/>
  <c r="AI74" i="29521" a="1"/>
  <c r="AI74" i="29521" s="1"/>
  <c r="AI97" i="29521" a="1"/>
  <c r="AI97" i="29521" s="1"/>
  <c r="AK93" i="29521" a="1"/>
  <c r="AK93" i="29521" s="1"/>
  <c r="AH91" i="29521" a="1"/>
  <c r="AH91" i="29521" s="1"/>
  <c r="AL96" i="29521" a="1"/>
  <c r="AL96" i="29521" s="1"/>
  <c r="AK86" i="29521" a="1"/>
  <c r="AK86" i="29521" s="1"/>
  <c r="AI84" i="29521" a="1"/>
  <c r="AI84" i="29521" s="1"/>
  <c r="AJ82" i="29521" a="1"/>
  <c r="AJ82" i="29521" s="1"/>
  <c r="AK79" i="29521" a="1"/>
  <c r="AK79" i="29521" s="1"/>
  <c r="AL72" i="29521" a="1"/>
  <c r="AL72" i="29521" s="1"/>
  <c r="AL67" i="29521" a="1"/>
  <c r="AL67" i="29521" s="1"/>
  <c r="AH66" i="29521" a="1"/>
  <c r="AH66" i="29521" s="1"/>
  <c r="AK96" i="29521" a="1"/>
  <c r="AK96" i="29521" s="1"/>
  <c r="AJ93" i="29521" a="1"/>
  <c r="AJ93" i="29521" s="1"/>
  <c r="AJ96" i="29521" a="1"/>
  <c r="AJ96" i="29521" s="1"/>
  <c r="AI93" i="29521" a="1"/>
  <c r="AI93" i="29521" s="1"/>
  <c r="AL90" i="29521" a="1"/>
  <c r="AL90" i="29521" s="1"/>
  <c r="AL88" i="29521" a="1"/>
  <c r="AL88" i="29521" s="1"/>
  <c r="AL111" i="29521" a="1"/>
  <c r="AL111" i="29521" s="1"/>
  <c r="AI96" i="29521" a="1"/>
  <c r="AI96" i="29521" s="1"/>
  <c r="AL95" i="29521" a="1"/>
  <c r="AL95" i="29521" s="1"/>
  <c r="AL109" i="29521" a="1"/>
  <c r="AL109" i="29521" s="1"/>
  <c r="AH96" i="29521" a="1"/>
  <c r="AH96" i="29521" s="1"/>
  <c r="AK95" i="29521" a="1"/>
  <c r="AK95" i="29521" s="1"/>
  <c r="AH93" i="29521" a="1"/>
  <c r="AH93" i="29521" s="1"/>
  <c r="AK111" i="29521" a="1"/>
  <c r="AK111" i="29521" s="1"/>
  <c r="AL110" i="29521" a="1"/>
  <c r="AL110" i="29521" s="1"/>
  <c r="AK109" i="29521" a="1"/>
  <c r="AK109" i="29521" s="1"/>
  <c r="AL108" i="29521" a="1"/>
  <c r="AL108" i="29521" s="1"/>
  <c r="AL112" i="29521" a="1"/>
  <c r="AL112" i="29521" s="1"/>
  <c r="AJ110" i="29521" a="1"/>
  <c r="AJ110" i="29521" s="1"/>
  <c r="AJ109" i="29521" a="1"/>
  <c r="AJ109" i="29521" s="1"/>
  <c r="AJ95" i="29521" a="1"/>
  <c r="AJ95" i="29521" s="1"/>
  <c r="AH90" i="29521" a="1"/>
  <c r="AH90" i="29521" s="1"/>
  <c r="AK112" i="29521" a="1"/>
  <c r="AK112" i="29521" s="1"/>
  <c r="AI110" i="29521" a="1"/>
  <c r="AI110" i="29521" s="1"/>
  <c r="AK108" i="29521" a="1"/>
  <c r="AK108" i="29521" s="1"/>
  <c r="AJ112" i="29521" a="1"/>
  <c r="AJ112" i="29521" s="1"/>
  <c r="AH111" i="29521" a="1"/>
  <c r="AH111" i="29521" s="1"/>
  <c r="AH110" i="29521" a="1"/>
  <c r="AH110" i="29521" s="1"/>
  <c r="AI109" i="29521" a="1"/>
  <c r="AI109" i="29521" s="1"/>
  <c r="AJ108" i="29521" a="1"/>
  <c r="AJ108" i="29521" s="1"/>
  <c r="AL106" i="29521" a="1"/>
  <c r="AL106" i="29521" s="1"/>
  <c r="AI95" i="29521" a="1"/>
  <c r="AI95" i="29521" s="1"/>
  <c r="AH116" i="29521" a="1"/>
  <c r="AH116" i="29521" s="1"/>
  <c r="AI112" i="29521" a="1"/>
  <c r="AI112" i="29521" s="1"/>
  <c r="AH109" i="29521" a="1"/>
  <c r="AH109" i="29521" s="1"/>
  <c r="AK106" i="29521" a="1"/>
  <c r="AK106" i="29521" s="1"/>
  <c r="AL113" i="29521" a="1"/>
  <c r="AL113" i="29521" s="1"/>
  <c r="AH112" i="29521" a="1"/>
  <c r="AH112" i="29521" s="1"/>
  <c r="AI108" i="29521" a="1"/>
  <c r="AI108" i="29521" s="1"/>
  <c r="AK107" i="29521" a="1"/>
  <c r="AK107" i="29521" s="1"/>
  <c r="AJ106" i="29521" a="1"/>
  <c r="AJ106" i="29521" s="1"/>
  <c r="AL75" i="29521" a="1"/>
  <c r="AL75" i="29521" s="1"/>
  <c r="AJ113" i="29521" a="1"/>
  <c r="AJ113" i="29521" s="1"/>
  <c r="AJ107" i="29521" a="1"/>
  <c r="AJ107" i="29521" s="1"/>
  <c r="AI106" i="29521" a="1"/>
  <c r="AI106" i="29521" s="1"/>
  <c r="AL105" i="29521" a="1"/>
  <c r="AL105" i="29521" s="1"/>
  <c r="AL99" i="29521" a="1"/>
  <c r="AL99" i="29521" s="1"/>
  <c r="AL92" i="29521" a="1"/>
  <c r="AL92" i="29521" s="1"/>
  <c r="AH113" i="29521" a="1"/>
  <c r="AH113" i="29521" s="1"/>
  <c r="AI107" i="29521" a="1"/>
  <c r="AI107" i="29521" s="1"/>
  <c r="AH106" i="29521" a="1"/>
  <c r="AH106" i="29521" s="1"/>
  <c r="AK105" i="29521" a="1"/>
  <c r="AK105" i="29521" s="1"/>
  <c r="AJ103" i="29521" a="1"/>
  <c r="AJ103" i="29521" s="1"/>
  <c r="AJ92" i="29521" a="1"/>
  <c r="AJ92" i="29521" s="1"/>
  <c r="AK85" i="29521" a="1"/>
  <c r="AK85" i="29521" s="1"/>
  <c r="AJ75" i="29521" a="1"/>
  <c r="AJ75" i="29521" s="1"/>
  <c r="AL73" i="29521" a="1"/>
  <c r="AL73" i="29521" s="1"/>
  <c r="AJ70" i="29521" a="1"/>
  <c r="AJ70" i="29521" s="1"/>
  <c r="AI69" i="29521" a="1"/>
  <c r="AI69" i="29521" s="1"/>
  <c r="AH64" i="29521" a="1"/>
  <c r="AH64" i="29521" s="1"/>
  <c r="AH107" i="29521" a="1"/>
  <c r="AH107" i="29521" s="1"/>
  <c r="AJ105" i="29521" a="1"/>
  <c r="AJ105" i="29521" s="1"/>
  <c r="AL101" i="29521" a="1"/>
  <c r="AL101" i="29521" s="1"/>
  <c r="AL100" i="29521" a="1"/>
  <c r="AL100" i="29521" s="1"/>
  <c r="AK99" i="29521" a="1"/>
  <c r="AK99" i="29521" s="1"/>
  <c r="AI92" i="29521" a="1"/>
  <c r="AI92" i="29521" s="1"/>
  <c r="AI105" i="29521" a="1"/>
  <c r="AI105" i="29521" s="1"/>
  <c r="AL104" i="29521" a="1"/>
  <c r="AL104" i="29521" s="1"/>
  <c r="AI103" i="29521" a="1"/>
  <c r="AI103" i="29521" s="1"/>
  <c r="AL102" i="29521" a="1"/>
  <c r="AL102" i="29521" s="1"/>
  <c r="AK101" i="29521" a="1"/>
  <c r="AK101" i="29521" s="1"/>
  <c r="AK100" i="29521" a="1"/>
  <c r="AK100" i="29521" s="1"/>
  <c r="AJ99" i="29521" a="1"/>
  <c r="AJ99" i="29521" s="1"/>
  <c r="AH92" i="29521" a="1"/>
  <c r="AH92" i="29521" s="1"/>
  <c r="AJ115" i="29521" a="1"/>
  <c r="AJ115" i="29521" s="1"/>
  <c r="AH105" i="29521" a="1"/>
  <c r="AH105" i="29521" s="1"/>
  <c r="AK104" i="29521" a="1"/>
  <c r="AK104" i="29521" s="1"/>
  <c r="AH103" i="29521" a="1"/>
  <c r="AH103" i="29521" s="1"/>
  <c r="AK102" i="29521" a="1"/>
  <c r="AK102" i="29521" s="1"/>
  <c r="AJ101" i="29521" a="1"/>
  <c r="AJ101" i="29521" s="1"/>
  <c r="AI100" i="29521" a="1"/>
  <c r="AI100" i="29521" s="1"/>
  <c r="AH99" i="29521" a="1"/>
  <c r="AH99" i="29521" s="1"/>
  <c r="AL94" i="29521" a="1"/>
  <c r="AL94" i="29521" s="1"/>
  <c r="AJ104" i="29521" a="1"/>
  <c r="AJ104" i="29521" s="1"/>
  <c r="AJ102" i="29521" a="1"/>
  <c r="AJ102" i="29521" s="1"/>
  <c r="AI101" i="29521" a="1"/>
  <c r="AI101" i="29521" s="1"/>
  <c r="AH100" i="29521" a="1"/>
  <c r="AH100" i="29521" s="1"/>
  <c r="AL98" i="29521" a="1"/>
  <c r="AL98" i="29521" s="1"/>
  <c r="AK94" i="29521" a="1"/>
  <c r="AK94" i="29521" s="1"/>
  <c r="AI102" i="29521" a="1"/>
  <c r="AI102" i="29521" s="1"/>
  <c r="AK98" i="29521" a="1"/>
  <c r="AK98" i="29521" s="1"/>
  <c r="AJ94" i="29521" a="1"/>
  <c r="AJ94" i="29521" s="1"/>
  <c r="AI104" i="29521" a="1"/>
  <c r="AI104" i="29521" s="1"/>
  <c r="AH102" i="29521" a="1"/>
  <c r="AH102" i="29521" s="1"/>
  <c r="AJ98" i="29521" a="1"/>
  <c r="AJ98" i="29521" s="1"/>
  <c r="AI94" i="29521" a="1"/>
  <c r="AI94" i="29521" s="1"/>
  <c r="AL91" i="29521" a="1"/>
  <c r="AL91" i="29521" s="1"/>
  <c r="AH104" i="29521" a="1"/>
  <c r="AH104" i="29521" s="1"/>
  <c r="AI98" i="29521" a="1"/>
  <c r="AI98" i="29521" s="1"/>
  <c r="AL97" i="29521" a="1"/>
  <c r="AL97" i="29521" s="1"/>
  <c r="AH94" i="29521" a="1"/>
  <c r="AH94" i="29521" s="1"/>
  <c r="AK91" i="29521" a="1"/>
  <c r="AK91" i="29521" s="1"/>
  <c r="AH98" i="29521" a="1"/>
  <c r="AH98" i="29521" s="1"/>
  <c r="AK97" i="29521" a="1"/>
  <c r="AK97" i="29521" s="1"/>
  <c r="AJ91" i="29521" a="1"/>
  <c r="AJ91" i="29521" s="1"/>
  <c r="AH88" i="29521" a="1"/>
  <c r="AH88" i="29521" s="1"/>
  <c r="AK83" i="29521" a="1"/>
  <c r="AK83" i="29521" s="1"/>
  <c r="AK64" i="29521" a="1"/>
  <c r="AK64" i="29521" s="1"/>
  <c r="AK59" i="29521" a="1"/>
  <c r="AK59" i="29521" s="1"/>
  <c r="AH58" i="29521" a="1"/>
  <c r="AH58" i="29521" s="1"/>
  <c r="AJ83" i="29521" a="1"/>
  <c r="AJ83" i="29521" s="1"/>
  <c r="AL80" i="29521" a="1"/>
  <c r="AL80" i="29521" s="1"/>
  <c r="AI83" i="29521" a="1"/>
  <c r="AI83" i="29521" s="1"/>
  <c r="AK82" i="29521" a="1"/>
  <c r="AK82" i="29521" s="1"/>
  <c r="AL81" i="29521" a="1"/>
  <c r="AL81" i="29521" s="1"/>
  <c r="AK80" i="29521" a="1"/>
  <c r="AK80" i="29521" s="1"/>
  <c r="AH83" i="29521" a="1"/>
  <c r="AH83" i="29521" s="1"/>
  <c r="AI82" i="29521" a="1"/>
  <c r="AI82" i="29521" s="1"/>
  <c r="AK81" i="29521" a="1"/>
  <c r="AK81" i="29521" s="1"/>
  <c r="AJ80" i="29521" a="1"/>
  <c r="AJ80" i="29521" s="1"/>
  <c r="AH82" i="29521" a="1"/>
  <c r="AH82" i="29521" s="1"/>
  <c r="AJ81" i="29521" a="1"/>
  <c r="AJ81" i="29521" s="1"/>
  <c r="AL78" i="29521" a="1"/>
  <c r="AL78" i="29521" s="1"/>
  <c r="AL77" i="29521" a="1"/>
  <c r="AL77" i="29521" s="1"/>
  <c r="AL76" i="29521" a="1"/>
  <c r="AL76" i="29521" s="1"/>
  <c r="AK74" i="29521" a="1"/>
  <c r="AK74" i="29521" s="1"/>
  <c r="AL84" i="29521" a="1"/>
  <c r="AL84" i="29521" s="1"/>
  <c r="AI81" i="29521" a="1"/>
  <c r="AI81" i="29521" s="1"/>
  <c r="AI80" i="29521" a="1"/>
  <c r="AI80" i="29521" s="1"/>
  <c r="AK78" i="29521" a="1"/>
  <c r="AK78" i="29521" s="1"/>
  <c r="AK77" i="29521" a="1"/>
  <c r="AK77" i="29521" s="1"/>
  <c r="AJ84" i="29521" a="1"/>
  <c r="AJ84" i="29521" s="1"/>
  <c r="AL79" i="29521" a="1"/>
  <c r="AL79" i="29521" s="1"/>
  <c r="AJ78" i="29521" a="1"/>
  <c r="AJ78" i="29521" s="1"/>
  <c r="AJ77" i="29521" a="1"/>
  <c r="AJ77" i="29521" s="1"/>
  <c r="AJ76" i="29521" a="1"/>
  <c r="AJ76" i="29521" s="1"/>
  <c r="AH74" i="29521" a="1"/>
  <c r="AH74" i="29521" s="1"/>
  <c r="AH84" i="29521" a="1"/>
  <c r="AH84" i="29521" s="1"/>
  <c r="AH81" i="29521" a="1"/>
  <c r="AH81" i="29521" s="1"/>
  <c r="AH80" i="29521" a="1"/>
  <c r="AH80" i="29521" s="1"/>
  <c r="AI77" i="29521" a="1"/>
  <c r="AI77" i="29521" s="1"/>
  <c r="AI76" i="29521" a="1"/>
  <c r="AI76" i="29521" s="1"/>
  <c r="AL85" i="29521" a="1"/>
  <c r="AL85" i="29521" s="1"/>
  <c r="AJ79" i="29521" a="1"/>
  <c r="AJ79" i="29521" s="1"/>
  <c r="AI78" i="29521" a="1"/>
  <c r="AI78" i="29521" s="1"/>
  <c r="AH77" i="29521" a="1"/>
  <c r="AH77" i="29521" s="1"/>
  <c r="AH76" i="29521" a="1"/>
  <c r="AH76" i="29521" s="1"/>
  <c r="AK75" i="29521" a="1"/>
  <c r="AK75" i="29521" s="1"/>
  <c r="AI72" i="29521" a="1"/>
  <c r="AI72" i="29521" s="1"/>
  <c r="AH68" i="29521" a="1"/>
  <c r="AH68" i="29521" s="1"/>
  <c r="AJ85" i="29521" a="1"/>
  <c r="AJ85" i="29521" s="1"/>
  <c r="AI79" i="29521" a="1"/>
  <c r="AI79" i="29521" s="1"/>
  <c r="AH78" i="29521" a="1"/>
  <c r="AH78" i="29521" s="1"/>
  <c r="AI85" i="29521" a="1"/>
  <c r="AI85" i="29521" s="1"/>
  <c r="AH79" i="29521" a="1"/>
  <c r="AH79" i="29521" s="1"/>
  <c r="AJ86" i="29521" a="1"/>
  <c r="AJ86" i="29521" s="1"/>
  <c r="AH85" i="29521" a="1"/>
  <c r="AH85" i="29521" s="1"/>
  <c r="AL89" i="29521" a="1"/>
  <c r="AL89" i="29521" s="1"/>
  <c r="AL87" i="29521" a="1"/>
  <c r="AL87" i="29521" s="1"/>
  <c r="AI86" i="29521" a="1"/>
  <c r="AI86" i="29521" s="1"/>
  <c r="AK65" i="29521" a="1"/>
  <c r="AK65" i="29521" s="1"/>
  <c r="AL62" i="29521" a="1"/>
  <c r="AL62" i="29521" s="1"/>
  <c r="AK90" i="29521" a="1"/>
  <c r="AK90" i="29521" s="1"/>
  <c r="AK89" i="29521" a="1"/>
  <c r="AK89" i="29521" s="1"/>
  <c r="AK87" i="29521" a="1"/>
  <c r="AK87" i="29521" s="1"/>
  <c r="AH86" i="29521" a="1"/>
  <c r="AH86" i="29521" s="1"/>
  <c r="AJ90" i="29521" a="1"/>
  <c r="AJ90" i="29521" s="1"/>
  <c r="AJ89" i="29521" a="1"/>
  <c r="AJ89" i="29521" s="1"/>
  <c r="AJ87" i="29521" a="1"/>
  <c r="AJ87" i="29521" s="1"/>
  <c r="AI90" i="29521" a="1"/>
  <c r="AI90" i="29521" s="1"/>
  <c r="AI89" i="29521" a="1"/>
  <c r="AI89" i="29521" s="1"/>
  <c r="AI87" i="29521" a="1"/>
  <c r="AI87" i="29521" s="1"/>
  <c r="AH87" i="29521" a="1"/>
  <c r="AH87" i="29521" s="1"/>
  <c r="AK88" i="29521" a="1"/>
  <c r="AK88" i="29521" s="1"/>
  <c r="AJ88" i="29521" a="1"/>
  <c r="AJ88" i="29521" s="1"/>
  <c r="AI88" i="29521" a="1"/>
  <c r="AI88" i="29521" s="1"/>
  <c r="AL83" i="29521" a="1"/>
  <c r="AL83" i="29521" s="1"/>
  <c r="AI65" i="29521" a="1"/>
  <c r="AI65" i="29521" s="1"/>
  <c r="AL63" i="29521" a="1"/>
  <c r="AL63" i="29521" s="1"/>
  <c r="AK57" i="29521" a="1"/>
  <c r="AK57" i="29521" s="1"/>
  <c r="AI53" i="29521" a="1"/>
  <c r="AI53" i="29521" s="1"/>
  <c r="AK63" i="29521" a="1"/>
  <c r="AK63" i="29521" s="1"/>
  <c r="AI57" i="29521" a="1"/>
  <c r="AI57" i="29521" s="1"/>
  <c r="AH53" i="29521" a="1"/>
  <c r="AH53" i="29521" s="1"/>
  <c r="AL66" i="29521" a="1"/>
  <c r="AL66" i="29521" s="1"/>
  <c r="AH65" i="29521" a="1"/>
  <c r="AH65" i="29521" s="1"/>
  <c r="AJ63" i="29521" a="1"/>
  <c r="AJ63" i="29521" s="1"/>
  <c r="AH57" i="29521" a="1"/>
  <c r="AH57" i="29521" s="1"/>
  <c r="AI63" i="29521" a="1"/>
  <c r="AI63" i="29521" s="1"/>
  <c r="AL54" i="29521" a="1"/>
  <c r="AL54" i="29521" s="1"/>
  <c r="AK66" i="29521" a="1"/>
  <c r="AK66" i="29521" s="1"/>
  <c r="AH63" i="29521" a="1"/>
  <c r="AH63" i="29521" s="1"/>
  <c r="AL60" i="29521" a="1"/>
  <c r="AL60" i="29521" s="1"/>
  <c r="AK54" i="29521" a="1"/>
  <c r="AK54" i="29521" s="1"/>
  <c r="AK73" i="29521" a="1"/>
  <c r="AK73" i="29521" s="1"/>
  <c r="AK60" i="29521" a="1"/>
  <c r="AK60" i="29521" s="1"/>
  <c r="AI54" i="29521" a="1"/>
  <c r="AI54" i="29521" s="1"/>
  <c r="AJ73" i="29521" a="1"/>
  <c r="AJ73" i="29521" s="1"/>
  <c r="AK67" i="29521" a="1"/>
  <c r="AK67" i="29521" s="1"/>
  <c r="AJ66" i="29521" a="1"/>
  <c r="AJ66" i="29521" s="1"/>
  <c r="AL58" i="29521" a="1"/>
  <c r="AL58" i="29521" s="1"/>
  <c r="AH54" i="29521" a="1"/>
  <c r="AH54" i="29521" s="1"/>
  <c r="AI73" i="29521" a="1"/>
  <c r="AI73" i="29521" s="1"/>
  <c r="AL68" i="29521" a="1"/>
  <c r="AL68" i="29521" s="1"/>
  <c r="AJ67" i="29521" a="1"/>
  <c r="AJ67" i="29521" s="1"/>
  <c r="AI66" i="29521" a="1"/>
  <c r="AI66" i="29521" s="1"/>
  <c r="AK62" i="29521" a="1"/>
  <c r="AK62" i="29521" s="1"/>
  <c r="AJ60" i="29521" a="1"/>
  <c r="AJ60" i="29521" s="1"/>
  <c r="AH73" i="29521" a="1"/>
  <c r="AH73" i="29521" s="1"/>
  <c r="AL69" i="29521" a="1"/>
  <c r="AL69" i="29521" s="1"/>
  <c r="AK68" i="29521" a="1"/>
  <c r="AK68" i="29521" s="1"/>
  <c r="AI67" i="29521" a="1"/>
  <c r="AI67" i="29521" s="1"/>
  <c r="AI60" i="29521" a="1"/>
  <c r="AI60" i="29521" s="1"/>
  <c r="AK58" i="29521" a="1"/>
  <c r="AK58" i="29521" s="1"/>
  <c r="AL70" i="29521" a="1"/>
  <c r="AL70" i="29521" s="1"/>
  <c r="AK69" i="29521" a="1"/>
  <c r="AK69" i="29521" s="1"/>
  <c r="AH67" i="29521" a="1"/>
  <c r="AH67" i="29521" s="1"/>
  <c r="AJ62" i="29521" a="1"/>
  <c r="AJ62" i="29521" s="1"/>
  <c r="AJ58" i="29521" a="1"/>
  <c r="AJ58" i="29521" s="1"/>
  <c r="AK70" i="29521" a="1"/>
  <c r="AK70" i="29521" s="1"/>
  <c r="AJ68" i="29521" a="1"/>
  <c r="AJ68" i="29521" s="1"/>
  <c r="AI62" i="29521" a="1"/>
  <c r="AI62" i="29521" s="1"/>
  <c r="AH60" i="29521" a="1"/>
  <c r="AH60" i="29521" s="1"/>
  <c r="AI58" i="29521" a="1"/>
  <c r="AI58" i="29521" s="1"/>
  <c r="AI75" i="29521" a="1"/>
  <c r="AI75" i="29521" s="1"/>
  <c r="AL71" i="29521" a="1"/>
  <c r="AL71" i="29521" s="1"/>
  <c r="AJ69" i="29521" a="1"/>
  <c r="AJ69" i="29521" s="1"/>
  <c r="AI68" i="29521" a="1"/>
  <c r="AI68" i="29521" s="1"/>
  <c r="AH62" i="29521" a="1"/>
  <c r="AH62" i="29521" s="1"/>
  <c r="AH75" i="29521" a="1"/>
  <c r="AH75" i="29521" s="1"/>
  <c r="AI70" i="29521" a="1"/>
  <c r="AI70" i="29521" s="1"/>
  <c r="AK71" i="29521" a="1"/>
  <c r="AK71" i="29521" s="1"/>
  <c r="AH70" i="29521" a="1"/>
  <c r="AH70" i="29521" s="1"/>
  <c r="AL55" i="29521" a="1"/>
  <c r="AL55" i="29521" s="1"/>
  <c r="AH69" i="29521" a="1"/>
  <c r="AH69" i="29521" s="1"/>
  <c r="AL61" i="29521" a="1"/>
  <c r="AL61" i="29521" s="1"/>
  <c r="AK76" i="29521" a="1"/>
  <c r="AK76" i="29521" s="1"/>
  <c r="AJ71" i="29521" a="1"/>
  <c r="AJ71" i="29521" s="1"/>
  <c r="AK55" i="29521" a="1"/>
  <c r="AK55" i="29521" s="1"/>
  <c r="AK61" i="29521" a="1"/>
  <c r="AK61" i="29521" s="1"/>
  <c r="AI55" i="29521" a="1"/>
  <c r="AI55" i="29521" s="1"/>
  <c r="AI71" i="29521" a="1"/>
  <c r="AI71" i="29521" s="1"/>
  <c r="AJ61" i="29521" a="1"/>
  <c r="AJ61" i="29521" s="1"/>
  <c r="AL59" i="29521" a="1"/>
  <c r="AL59" i="29521" s="1"/>
  <c r="AH55" i="29521" a="1"/>
  <c r="AH55" i="29521" s="1"/>
  <c r="AK51" i="29521" a="1"/>
  <c r="AK51" i="29521" s="1"/>
  <c r="AK72" i="29521" a="1"/>
  <c r="AK72" i="29521" s="1"/>
  <c r="AH71" i="29521" a="1"/>
  <c r="AH71" i="29521" s="1"/>
  <c r="AI61" i="29521" a="1"/>
  <c r="AI61" i="29521" s="1"/>
  <c r="AJ72" i="29521" a="1"/>
  <c r="AJ72" i="29521" s="1"/>
  <c r="AJ59" i="29521" a="1"/>
  <c r="AJ59" i="29521" s="1"/>
  <c r="AL56" i="29521" a="1"/>
  <c r="AL56" i="29521" s="1"/>
  <c r="AK52" i="29521" a="1"/>
  <c r="AK52" i="29521" s="1"/>
  <c r="AH72" i="29521" a="1"/>
  <c r="AH72" i="29521" s="1"/>
  <c r="AL64" i="29521" a="1"/>
  <c r="AL64" i="29521" s="1"/>
  <c r="AH61" i="29521" a="1"/>
  <c r="AH61" i="29521" s="1"/>
  <c r="AI59" i="29521" a="1"/>
  <c r="AI59" i="29521" s="1"/>
  <c r="AK56" i="29521" a="1"/>
  <c r="AK56" i="29521" s="1"/>
  <c r="AL53" i="29521" a="1"/>
  <c r="AL53" i="29521" s="1"/>
  <c r="AL74" i="29521" a="1"/>
  <c r="AL74" i="29521" s="1"/>
  <c r="AH59" i="29521" a="1"/>
  <c r="AH59" i="29521" s="1"/>
  <c r="AI56" i="29521" a="1"/>
  <c r="AI56" i="29521" s="1"/>
  <c r="AH52" i="29521" a="1"/>
  <c r="AH52" i="29521" s="1"/>
  <c r="AJ74" i="29521" a="1"/>
  <c r="AJ74" i="29521" s="1"/>
  <c r="AL65" i="29521" a="1"/>
  <c r="AL65" i="29521" s="1"/>
  <c r="AJ64" i="29521" a="1"/>
  <c r="AJ64" i="29521" s="1"/>
  <c r="AH56" i="29521" a="1"/>
  <c r="AH56" i="29521" s="1"/>
  <c r="AK53" i="29521" a="1"/>
  <c r="AK53" i="29521" s="1"/>
  <c r="AJ65" i="29521" a="1"/>
  <c r="AJ65" i="29521" s="1"/>
  <c r="AI64" i="29521" a="1"/>
  <c r="AI64" i="29521" s="1"/>
  <c r="AL57" i="29521" a="1"/>
  <c r="AL57" i="29521" s="1"/>
  <c r="AP14" i="29521" a="1"/>
  <c r="AP14" i="29521" s="1"/>
  <c r="CP185" i="29521" a="1"/>
  <c r="CP185" i="29521" s="1"/>
  <c r="CR183" i="29521" a="1"/>
  <c r="CR183" i="29521" s="1"/>
  <c r="CQ183" i="29521" a="1"/>
  <c r="CQ183" i="29521" s="1"/>
  <c r="CT178" i="29521" a="1"/>
  <c r="CT178" i="29521" s="1"/>
  <c r="CP175" i="29521" a="1"/>
  <c r="CP175" i="29521" s="1"/>
  <c r="CP183" i="29521" a="1"/>
  <c r="CP183" i="29521" s="1"/>
  <c r="CS178" i="29521" a="1"/>
  <c r="CS178" i="29521" s="1"/>
  <c r="CT172" i="29521" a="1"/>
  <c r="CT172" i="29521" s="1"/>
  <c r="CR178" i="29521" a="1"/>
  <c r="CR178" i="29521" s="1"/>
  <c r="CQ169" i="29521" a="1"/>
  <c r="CQ169" i="29521" s="1"/>
  <c r="CT167" i="29521" a="1"/>
  <c r="CT167" i="29521" s="1"/>
  <c r="CR163" i="29521" a="1"/>
  <c r="CR163" i="29521" s="1"/>
  <c r="CQ178" i="29521" a="1"/>
  <c r="CQ178" i="29521" s="1"/>
  <c r="CS172" i="29521" a="1"/>
  <c r="CS172" i="29521" s="1"/>
  <c r="CT181" i="29521" a="1"/>
  <c r="CT181" i="29521" s="1"/>
  <c r="CP178" i="29521" a="1"/>
  <c r="CP178" i="29521" s="1"/>
  <c r="CT173" i="29521" a="1"/>
  <c r="CT173" i="29521" s="1"/>
  <c r="CR172" i="29521" a="1"/>
  <c r="CR172" i="29521" s="1"/>
  <c r="CS181" i="29521" a="1"/>
  <c r="CS181" i="29521" s="1"/>
  <c r="CS173" i="29521" a="1"/>
  <c r="CS173" i="29521" s="1"/>
  <c r="CT184" i="29521" a="1"/>
  <c r="CT184" i="29521" s="1"/>
  <c r="CR181" i="29521" a="1"/>
  <c r="CR181" i="29521" s="1"/>
  <c r="CQ172" i="29521" a="1"/>
  <c r="CQ172" i="29521" s="1"/>
  <c r="CQ181" i="29521" a="1"/>
  <c r="CQ181" i="29521" s="1"/>
  <c r="CT179" i="29521" a="1"/>
  <c r="CT179" i="29521" s="1"/>
  <c r="CR173" i="29521" a="1"/>
  <c r="CR173" i="29521" s="1"/>
  <c r="CP172" i="29521" a="1"/>
  <c r="CP172" i="29521" s="1"/>
  <c r="CS184" i="29521" a="1"/>
  <c r="CS184" i="29521" s="1"/>
  <c r="CP181" i="29521" a="1"/>
  <c r="CP181" i="29521" s="1"/>
  <c r="CS179" i="29521" a="1"/>
  <c r="CS179" i="29521" s="1"/>
  <c r="CT176" i="29521" a="1"/>
  <c r="CT176" i="29521" s="1"/>
  <c r="CR184" i="29521" a="1"/>
  <c r="CR184" i="29521" s="1"/>
  <c r="CR179" i="29521" a="1"/>
  <c r="CR179" i="29521" s="1"/>
  <c r="CQ173" i="29521" a="1"/>
  <c r="CQ173" i="29521" s="1"/>
  <c r="CQ179" i="29521" a="1"/>
  <c r="CQ179" i="29521" s="1"/>
  <c r="CS176" i="29521" a="1"/>
  <c r="CS176" i="29521" s="1"/>
  <c r="CS170" i="29521" a="1"/>
  <c r="CS170" i="29521" s="1"/>
  <c r="CT185" i="29521" a="1"/>
  <c r="CT185" i="29521" s="1"/>
  <c r="CQ184" i="29521" a="1"/>
  <c r="CQ184" i="29521" s="1"/>
  <c r="CP179" i="29521" a="1"/>
  <c r="CP179" i="29521" s="1"/>
  <c r="CR176" i="29521" a="1"/>
  <c r="CR176" i="29521" s="1"/>
  <c r="CP173" i="29521" a="1"/>
  <c r="CP173" i="29521" s="1"/>
  <c r="CR170" i="29521" a="1"/>
  <c r="CR170" i="29521" s="1"/>
  <c r="CS168" i="29521" a="1"/>
  <c r="CS168" i="29521" s="1"/>
  <c r="CS185" i="29521" a="1"/>
  <c r="CS185" i="29521" s="1"/>
  <c r="CP184" i="29521" a="1"/>
  <c r="CP184" i="29521" s="1"/>
  <c r="CT182" i="29521" a="1"/>
  <c r="CT182" i="29521" s="1"/>
  <c r="CQ176" i="29521" a="1"/>
  <c r="CQ176" i="29521" s="1"/>
  <c r="CR185" i="29521" a="1"/>
  <c r="CR185" i="29521" s="1"/>
  <c r="CP176" i="29521" a="1"/>
  <c r="CP176" i="29521" s="1"/>
  <c r="CQ168" i="29521" a="1"/>
  <c r="CQ168" i="29521" s="1"/>
  <c r="CT162" i="29521" a="1"/>
  <c r="CT162" i="29521" s="1"/>
  <c r="CQ185" i="29521" a="1"/>
  <c r="CQ185" i="29521" s="1"/>
  <c r="CS182" i="29521" a="1"/>
  <c r="CS182" i="29521" s="1"/>
  <c r="CT174" i="29521" a="1"/>
  <c r="CT174" i="29521" s="1"/>
  <c r="CR182" i="29521" a="1"/>
  <c r="CR182" i="29521" s="1"/>
  <c r="CS174" i="29521" a="1"/>
  <c r="CS174" i="29521" s="1"/>
  <c r="CQ182" i="29521" a="1"/>
  <c r="CQ182" i="29521" s="1"/>
  <c r="CT180" i="29521" a="1"/>
  <c r="CT180" i="29521" s="1"/>
  <c r="CT177" i="29521" a="1"/>
  <c r="CT177" i="29521" s="1"/>
  <c r="CR174" i="29521" a="1"/>
  <c r="CR174" i="29521" s="1"/>
  <c r="CS180" i="29521" a="1"/>
  <c r="CS180" i="29521" s="1"/>
  <c r="CS177" i="29521" a="1"/>
  <c r="CS177" i="29521" s="1"/>
  <c r="CQ174" i="29521" a="1"/>
  <c r="CQ174" i="29521" s="1"/>
  <c r="CP182" i="29521" a="1"/>
  <c r="CP182" i="29521" s="1"/>
  <c r="CR180" i="29521" a="1"/>
  <c r="CR180" i="29521" s="1"/>
  <c r="CR177" i="29521" a="1"/>
  <c r="CR177" i="29521" s="1"/>
  <c r="CT175" i="29521" a="1"/>
  <c r="CT175" i="29521" s="1"/>
  <c r="CP174" i="29521" a="1"/>
  <c r="CP174" i="29521" s="1"/>
  <c r="CT171" i="29521" a="1"/>
  <c r="CT171" i="29521" s="1"/>
  <c r="CQ180" i="29521" a="1"/>
  <c r="CQ180" i="29521" s="1"/>
  <c r="CQ177" i="29521" a="1"/>
  <c r="CQ177" i="29521" s="1"/>
  <c r="CS175" i="29521" a="1"/>
  <c r="CS175" i="29521" s="1"/>
  <c r="CT183" i="29521" a="1"/>
  <c r="CT183" i="29521" s="1"/>
  <c r="CP180" i="29521" a="1"/>
  <c r="CP180" i="29521" s="1"/>
  <c r="CP177" i="29521" a="1"/>
  <c r="CP177" i="29521" s="1"/>
  <c r="CR175" i="29521" a="1"/>
  <c r="CR175" i="29521" s="1"/>
  <c r="CR171" i="29521" a="1"/>
  <c r="CR171" i="29521" s="1"/>
  <c r="CR165" i="29521" a="1"/>
  <c r="CR165" i="29521" s="1"/>
  <c r="CP159" i="29521" a="1"/>
  <c r="CP159" i="29521" s="1"/>
  <c r="CT156" i="29521" a="1"/>
  <c r="CT156" i="29521" s="1"/>
  <c r="CP153" i="29521" a="1"/>
  <c r="CP153" i="29521" s="1"/>
  <c r="CQ165" i="29521" a="1"/>
  <c r="CQ165" i="29521" s="1"/>
  <c r="CS163" i="29521" a="1"/>
  <c r="CS163" i="29521" s="1"/>
  <c r="CQ161" i="29521" a="1"/>
  <c r="CQ161" i="29521" s="1"/>
  <c r="CS156" i="29521" a="1"/>
  <c r="CS156" i="29521" s="1"/>
  <c r="CP165" i="29521" a="1"/>
  <c r="CP165" i="29521" s="1"/>
  <c r="CQ163" i="29521" a="1"/>
  <c r="CQ163" i="29521" s="1"/>
  <c r="CP161" i="29521" a="1"/>
  <c r="CP161" i="29521" s="1"/>
  <c r="CR156" i="29521" a="1"/>
  <c r="CR156" i="29521" s="1"/>
  <c r="CQ156" i="29521" a="1"/>
  <c r="CQ156" i="29521" s="1"/>
  <c r="CT154" i="29521" a="1"/>
  <c r="CT154" i="29521" s="1"/>
  <c r="CT152" i="29521" a="1"/>
  <c r="CT152" i="29521" s="1"/>
  <c r="CP151" i="29521" a="1"/>
  <c r="CP151" i="29521" s="1"/>
  <c r="CT148" i="29521" a="1"/>
  <c r="CT148" i="29521" s="1"/>
  <c r="CQ146" i="29521" a="1"/>
  <c r="CQ146" i="29521" s="1"/>
  <c r="CT145" i="29521" a="1"/>
  <c r="CT145" i="29521" s="1"/>
  <c r="CR143" i="29521" a="1"/>
  <c r="CR143" i="29521" s="1"/>
  <c r="CP163" i="29521" a="1"/>
  <c r="CP163" i="29521" s="1"/>
  <c r="CS154" i="29521" a="1"/>
  <c r="CS154" i="29521" s="1"/>
  <c r="CT168" i="29521" a="1"/>
  <c r="CT168" i="29521" s="1"/>
  <c r="CP156" i="29521" a="1"/>
  <c r="CP156" i="29521" s="1"/>
  <c r="CR154" i="29521" a="1"/>
  <c r="CR154" i="29521" s="1"/>
  <c r="CT169" i="29521" a="1"/>
  <c r="CT169" i="29521" s="1"/>
  <c r="CR168" i="29521" a="1"/>
  <c r="CR168" i="29521" s="1"/>
  <c r="CS162" i="29521" a="1"/>
  <c r="CS162" i="29521" s="1"/>
  <c r="CT158" i="29521" a="1"/>
  <c r="CT158" i="29521" s="1"/>
  <c r="CP154" i="29521" a="1"/>
  <c r="CP154" i="29521" s="1"/>
  <c r="CS169" i="29521" a="1"/>
  <c r="CS169" i="29521" s="1"/>
  <c r="CP168" i="29521" a="1"/>
  <c r="CP168" i="29521" s="1"/>
  <c r="CS167" i="29521" a="1"/>
  <c r="CS167" i="29521" s="1"/>
  <c r="CR162" i="29521" a="1"/>
  <c r="CR162" i="29521" s="1"/>
  <c r="CS158" i="29521" a="1"/>
  <c r="CS158" i="29521" s="1"/>
  <c r="CR169" i="29521" a="1"/>
  <c r="CR169" i="29521" s="1"/>
  <c r="CR167" i="29521" a="1"/>
  <c r="CR167" i="29521" s="1"/>
  <c r="CQ162" i="29521" a="1"/>
  <c r="CQ162" i="29521" s="1"/>
  <c r="CP169" i="29521" a="1"/>
  <c r="CP169" i="29521" s="1"/>
  <c r="CQ167" i="29521" a="1"/>
  <c r="CQ167" i="29521" s="1"/>
  <c r="CT160" i="29521" a="1"/>
  <c r="CT160" i="29521" s="1"/>
  <c r="CR158" i="29521" a="1"/>
  <c r="CR158" i="29521" s="1"/>
  <c r="CT155" i="29521" a="1"/>
  <c r="CT155" i="29521" s="1"/>
  <c r="CP167" i="29521" a="1"/>
  <c r="CP167" i="29521" s="1"/>
  <c r="CT164" i="29521" a="1"/>
  <c r="CT164" i="29521" s="1"/>
  <c r="CP162" i="29521" a="1"/>
  <c r="CP162" i="29521" s="1"/>
  <c r="CQ158" i="29521" a="1"/>
  <c r="CQ158" i="29521" s="1"/>
  <c r="CS164" i="29521" a="1"/>
  <c r="CS164" i="29521" s="1"/>
  <c r="CS160" i="29521" a="1"/>
  <c r="CS160" i="29521" s="1"/>
  <c r="CS155" i="29521" a="1"/>
  <c r="CS155" i="29521" s="1"/>
  <c r="CP158" i="29521" a="1"/>
  <c r="CP158" i="29521" s="1"/>
  <c r="CR155" i="29521" a="1"/>
  <c r="CR155" i="29521" s="1"/>
  <c r="CS171" i="29521" a="1"/>
  <c r="CS171" i="29521" s="1"/>
  <c r="CR164" i="29521" a="1"/>
  <c r="CR164" i="29521" s="1"/>
  <c r="CR160" i="29521" a="1"/>
  <c r="CR160" i="29521" s="1"/>
  <c r="CQ155" i="29521" a="1"/>
  <c r="CQ155" i="29521" s="1"/>
  <c r="CQ171" i="29521" a="1"/>
  <c r="CQ171" i="29521" s="1"/>
  <c r="CP155" i="29521" a="1"/>
  <c r="CP155" i="29521" s="1"/>
  <c r="CS142" i="29521" a="1"/>
  <c r="CS142" i="29521" s="1"/>
  <c r="CP171" i="29521" a="1"/>
  <c r="CP171" i="29521" s="1"/>
  <c r="CQ164" i="29521" a="1"/>
  <c r="CQ164" i="29521" s="1"/>
  <c r="CQ160" i="29521" a="1"/>
  <c r="CQ160" i="29521" s="1"/>
  <c r="CT157" i="29521" a="1"/>
  <c r="CT157" i="29521" s="1"/>
  <c r="CT170" i="29521" a="1"/>
  <c r="CT170" i="29521" s="1"/>
  <c r="CT166" i="29521" a="1"/>
  <c r="CT166" i="29521" s="1"/>
  <c r="CS157" i="29521" a="1"/>
  <c r="CS157" i="29521" s="1"/>
  <c r="CS183" i="29521" a="1"/>
  <c r="CS183" i="29521" s="1"/>
  <c r="CQ170" i="29521" a="1"/>
  <c r="CQ170" i="29521" s="1"/>
  <c r="CS166" i="29521" a="1"/>
  <c r="CS166" i="29521" s="1"/>
  <c r="CP164" i="29521" a="1"/>
  <c r="CP164" i="29521" s="1"/>
  <c r="CP160" i="29521" a="1"/>
  <c r="CP160" i="29521" s="1"/>
  <c r="CR157" i="29521" a="1"/>
  <c r="CR157" i="29521" s="1"/>
  <c r="CP170" i="29521" a="1"/>
  <c r="CP170" i="29521" s="1"/>
  <c r="CR166" i="29521" a="1"/>
  <c r="CR166" i="29521" s="1"/>
  <c r="CQ166" i="29521" a="1"/>
  <c r="CQ166" i="29521" s="1"/>
  <c r="CT159" i="29521" a="1"/>
  <c r="CT159" i="29521" s="1"/>
  <c r="CQ157" i="29521" a="1"/>
  <c r="CQ157" i="29521" s="1"/>
  <c r="CP166" i="29521" a="1"/>
  <c r="CP166" i="29521" s="1"/>
  <c r="CT165" i="29521" a="1"/>
  <c r="CT165" i="29521" s="1"/>
  <c r="CT161" i="29521" a="1"/>
  <c r="CT161" i="29521" s="1"/>
  <c r="CS159" i="29521" a="1"/>
  <c r="CS159" i="29521" s="1"/>
  <c r="CP157" i="29521" a="1"/>
  <c r="CP157" i="29521" s="1"/>
  <c r="CS161" i="29521" a="1"/>
  <c r="CS161" i="29521" s="1"/>
  <c r="CR159" i="29521" a="1"/>
  <c r="CR159" i="29521" s="1"/>
  <c r="CQ175" i="29521" a="1"/>
  <c r="CQ175" i="29521" s="1"/>
  <c r="CS165" i="29521" a="1"/>
  <c r="CS165" i="29521" s="1"/>
  <c r="CT163" i="29521" a="1"/>
  <c r="CT163" i="29521" s="1"/>
  <c r="CR161" i="29521" a="1"/>
  <c r="CR161" i="29521" s="1"/>
  <c r="CQ159" i="29521" a="1"/>
  <c r="CQ159" i="29521" s="1"/>
  <c r="CQ152" i="29521" a="1"/>
  <c r="CQ152" i="29521" s="1"/>
  <c r="CR151" i="29521" a="1"/>
  <c r="CR151" i="29521" s="1"/>
  <c r="CQ154" i="29521" a="1"/>
  <c r="CQ154" i="29521" s="1"/>
  <c r="CP152" i="29521" a="1"/>
  <c r="CP152" i="29521" s="1"/>
  <c r="CQ151" i="29521" a="1"/>
  <c r="CQ151" i="29521" s="1"/>
  <c r="CT141" i="29521" a="1"/>
  <c r="CT141" i="29521" s="1"/>
  <c r="CT139" i="29521" a="1"/>
  <c r="CT139" i="29521" s="1"/>
  <c r="CS145" i="29521" a="1"/>
  <c r="CS145" i="29521" s="1"/>
  <c r="CT144" i="29521" a="1"/>
  <c r="CT144" i="29521" s="1"/>
  <c r="CS141" i="29521" a="1"/>
  <c r="CS141" i="29521" s="1"/>
  <c r="CR145" i="29521" a="1"/>
  <c r="CR145" i="29521" s="1"/>
  <c r="CS144" i="29521" a="1"/>
  <c r="CS144" i="29521" s="1"/>
  <c r="CR141" i="29521" a="1"/>
  <c r="CR141" i="29521" s="1"/>
  <c r="CS139" i="29521" a="1"/>
  <c r="CS139" i="29521" s="1"/>
  <c r="CP134" i="29521" a="1"/>
  <c r="CP134" i="29521" s="1"/>
  <c r="CP129" i="29521" a="1"/>
  <c r="CP129" i="29521" s="1"/>
  <c r="CR127" i="29521" a="1"/>
  <c r="CR127" i="29521" s="1"/>
  <c r="CP125" i="29521" a="1"/>
  <c r="CP125" i="29521" s="1"/>
  <c r="CS123" i="29521" a="1"/>
  <c r="CS123" i="29521" s="1"/>
  <c r="CP120" i="29521" a="1"/>
  <c r="CP120" i="29521" s="1"/>
  <c r="CR144" i="29521" a="1"/>
  <c r="CR144" i="29521" s="1"/>
  <c r="CQ141" i="29521" a="1"/>
  <c r="CQ141" i="29521" s="1"/>
  <c r="CR139" i="29521" a="1"/>
  <c r="CR139" i="29521" s="1"/>
  <c r="CQ145" i="29521" a="1"/>
  <c r="CQ145" i="29521" s="1"/>
  <c r="CQ144" i="29521" a="1"/>
  <c r="CQ144" i="29521" s="1"/>
  <c r="CP141" i="29521" a="1"/>
  <c r="CP141" i="29521" s="1"/>
  <c r="CQ139" i="29521" a="1"/>
  <c r="CQ139" i="29521" s="1"/>
  <c r="CP145" i="29521" a="1"/>
  <c r="CP145" i="29521" s="1"/>
  <c r="CP144" i="29521" a="1"/>
  <c r="CP144" i="29521" s="1"/>
  <c r="CP139" i="29521" a="1"/>
  <c r="CP139" i="29521" s="1"/>
  <c r="CT146" i="29521" a="1"/>
  <c r="CT146" i="29521" s="1"/>
  <c r="CT147" i="29521" a="1"/>
  <c r="CT147" i="29521" s="1"/>
  <c r="CS146" i="29521" a="1"/>
  <c r="CS146" i="29521" s="1"/>
  <c r="CR146" i="29521" a="1"/>
  <c r="CR146" i="29521" s="1"/>
  <c r="CT143" i="29521" a="1"/>
  <c r="CT143" i="29521" s="1"/>
  <c r="CS148" i="29521" a="1"/>
  <c r="CS148" i="29521" s="1"/>
  <c r="CS147" i="29521" a="1"/>
  <c r="CS147" i="29521" s="1"/>
  <c r="CT136" i="29521" a="1"/>
  <c r="CT136" i="29521" s="1"/>
  <c r="CR147" i="29521" a="1"/>
  <c r="CR147" i="29521" s="1"/>
  <c r="CP146" i="29521" a="1"/>
  <c r="CP146" i="29521" s="1"/>
  <c r="CS143" i="29521" a="1"/>
  <c r="CS143" i="29521" s="1"/>
  <c r="CT140" i="29521" a="1"/>
  <c r="CT140" i="29521" s="1"/>
  <c r="CT137" i="29521" a="1"/>
  <c r="CT137" i="29521" s="1"/>
  <c r="CS136" i="29521" a="1"/>
  <c r="CS136" i="29521" s="1"/>
  <c r="CR148" i="29521" a="1"/>
  <c r="CR148" i="29521" s="1"/>
  <c r="CQ147" i="29521" a="1"/>
  <c r="CQ147" i="29521" s="1"/>
  <c r="CQ143" i="29521" a="1"/>
  <c r="CQ143" i="29521" s="1"/>
  <c r="CS137" i="29521" a="1"/>
  <c r="CS137" i="29521" s="1"/>
  <c r="CR136" i="29521" a="1"/>
  <c r="CR136" i="29521" s="1"/>
  <c r="CT153" i="29521" a="1"/>
  <c r="CT153" i="29521" s="1"/>
  <c r="CT149" i="29521" a="1"/>
  <c r="CT149" i="29521" s="1"/>
  <c r="CP147" i="29521" a="1"/>
  <c r="CP147" i="29521" s="1"/>
  <c r="CP143" i="29521" a="1"/>
  <c r="CP143" i="29521" s="1"/>
  <c r="CS140" i="29521" a="1"/>
  <c r="CS140" i="29521" s="1"/>
  <c r="CQ136" i="29521" a="1"/>
  <c r="CQ136" i="29521" s="1"/>
  <c r="CQ130" i="29521" a="1"/>
  <c r="CQ130" i="29521" s="1"/>
  <c r="CS153" i="29521" a="1"/>
  <c r="CS153" i="29521" s="1"/>
  <c r="CS149" i="29521" a="1"/>
  <c r="CS149" i="29521" s="1"/>
  <c r="CQ148" i="29521" a="1"/>
  <c r="CQ148" i="29521" s="1"/>
  <c r="CR140" i="29521" a="1"/>
  <c r="CR140" i="29521" s="1"/>
  <c r="CT138" i="29521" a="1"/>
  <c r="CT138" i="29521" s="1"/>
  <c r="CR137" i="29521" a="1"/>
  <c r="CR137" i="29521" s="1"/>
  <c r="CR153" i="29521" a="1"/>
  <c r="CR153" i="29521" s="1"/>
  <c r="CR149" i="29521" a="1"/>
  <c r="CR149" i="29521" s="1"/>
  <c r="CP148" i="29521" a="1"/>
  <c r="CP148" i="29521" s="1"/>
  <c r="CT142" i="29521" a="1"/>
  <c r="CT142" i="29521" s="1"/>
  <c r="CS138" i="29521" a="1"/>
  <c r="CS138" i="29521" s="1"/>
  <c r="CP132" i="29521" a="1"/>
  <c r="CP132" i="29521" s="1"/>
  <c r="CS128" i="29521" a="1"/>
  <c r="CS128" i="29521" s="1"/>
  <c r="CP126" i="29521" a="1"/>
  <c r="CP126" i="29521" s="1"/>
  <c r="CQ153" i="29521" a="1"/>
  <c r="CQ153" i="29521" s="1"/>
  <c r="CQ149" i="29521" a="1"/>
  <c r="CQ149" i="29521" s="1"/>
  <c r="CQ140" i="29521" a="1"/>
  <c r="CQ140" i="29521" s="1"/>
  <c r="CQ137" i="29521" a="1"/>
  <c r="CQ137" i="29521" s="1"/>
  <c r="CP149" i="29521" a="1"/>
  <c r="CP149" i="29521" s="1"/>
  <c r="CR142" i="29521" a="1"/>
  <c r="CR142" i="29521" s="1"/>
  <c r="CR138" i="29521" a="1"/>
  <c r="CR138" i="29521" s="1"/>
  <c r="CP137" i="29521" a="1"/>
  <c r="CP137" i="29521" s="1"/>
  <c r="CT150" i="29521" a="1"/>
  <c r="CT150" i="29521" s="1"/>
  <c r="CP140" i="29521" a="1"/>
  <c r="CP140" i="29521" s="1"/>
  <c r="CQ138" i="29521" a="1"/>
  <c r="CQ138" i="29521" s="1"/>
  <c r="CS150" i="29521" a="1"/>
  <c r="CS150" i="29521" s="1"/>
  <c r="CQ142" i="29521" a="1"/>
  <c r="CQ142" i="29521" s="1"/>
  <c r="CP138" i="29521" a="1"/>
  <c r="CP138" i="29521" s="1"/>
  <c r="CP142" i="29521" a="1"/>
  <c r="CP142" i="29521" s="1"/>
  <c r="CR150" i="29521" a="1"/>
  <c r="CR150" i="29521" s="1"/>
  <c r="CS152" i="29521" a="1"/>
  <c r="CS152" i="29521" s="1"/>
  <c r="CT151" i="29521" a="1"/>
  <c r="CT151" i="29521" s="1"/>
  <c r="CQ150" i="29521" a="1"/>
  <c r="CQ150" i="29521" s="1"/>
  <c r="CR152" i="29521" a="1"/>
  <c r="CR152" i="29521" s="1"/>
  <c r="CS151" i="29521" a="1"/>
  <c r="CS151" i="29521" s="1"/>
  <c r="CP150" i="29521" a="1"/>
  <c r="CP150" i="29521" s="1"/>
  <c r="CS134" i="29521" a="1"/>
  <c r="CS134" i="29521" s="1"/>
  <c r="CR129" i="29521" a="1"/>
  <c r="CR129" i="29521" s="1"/>
  <c r="CR121" i="29521" a="1"/>
  <c r="CR121" i="29521" s="1"/>
  <c r="CT117" i="29521" a="1"/>
  <c r="CT117" i="29521" s="1"/>
  <c r="CQ121" i="29521" a="1"/>
  <c r="CQ121" i="29521" s="1"/>
  <c r="CS117" i="29521" a="1"/>
  <c r="CS117" i="29521" s="1"/>
  <c r="CP113" i="29521" a="1"/>
  <c r="CP113" i="29521" s="1"/>
  <c r="CR110" i="29521" a="1"/>
  <c r="CR110" i="29521" s="1"/>
  <c r="CS104" i="29521" a="1"/>
  <c r="CS104" i="29521" s="1"/>
  <c r="CR117" i="29521" a="1"/>
  <c r="CR117" i="29521" s="1"/>
  <c r="CT134" i="29521" a="1"/>
  <c r="CT134" i="29521" s="1"/>
  <c r="CT129" i="29521" a="1"/>
  <c r="CT129" i="29521" s="1"/>
  <c r="CP121" i="29521" a="1"/>
  <c r="CP121" i="29521" s="1"/>
  <c r="CQ117" i="29521" a="1"/>
  <c r="CQ117" i="29521" s="1"/>
  <c r="CP110" i="29521" a="1"/>
  <c r="CP110" i="29521" s="1"/>
  <c r="CP107" i="29521" a="1"/>
  <c r="CP107" i="29521" s="1"/>
  <c r="CS105" i="29521" a="1"/>
  <c r="CS105" i="29521" s="1"/>
  <c r="CR104" i="29521" a="1"/>
  <c r="CR104" i="29521" s="1"/>
  <c r="CT102" i="29521" a="1"/>
  <c r="CT102" i="29521" s="1"/>
  <c r="CQ99" i="29521" a="1"/>
  <c r="CQ99" i="29521" s="1"/>
  <c r="CS97" i="29521" a="1"/>
  <c r="CS97" i="29521" s="1"/>
  <c r="CP95" i="29521" a="1"/>
  <c r="CP95" i="29521" s="1"/>
  <c r="CT93" i="29521" a="1"/>
  <c r="CT93" i="29521" s="1"/>
  <c r="CP92" i="29521" a="1"/>
  <c r="CP92" i="29521" s="1"/>
  <c r="CS129" i="29521" a="1"/>
  <c r="CS129" i="29521" s="1"/>
  <c r="CP117" i="29521" a="1"/>
  <c r="CP117" i="29521" s="1"/>
  <c r="CP136" i="29521" a="1"/>
  <c r="CP136" i="29521" s="1"/>
  <c r="CR134" i="29521" a="1"/>
  <c r="CR134" i="29521" s="1"/>
  <c r="CT114" i="29521" a="1"/>
  <c r="CT114" i="29521" s="1"/>
  <c r="CT133" i="29521" a="1"/>
  <c r="CT133" i="29521" s="1"/>
  <c r="CT130" i="29521" a="1"/>
  <c r="CT130" i="29521" s="1"/>
  <c r="CQ129" i="29521" a="1"/>
  <c r="CQ129" i="29521" s="1"/>
  <c r="CQ134" i="29521" a="1"/>
  <c r="CQ134" i="29521" s="1"/>
  <c r="CS133" i="29521" a="1"/>
  <c r="CS133" i="29521" s="1"/>
  <c r="CT131" i="29521" a="1"/>
  <c r="CT131" i="29521" s="1"/>
  <c r="CS130" i="29521" a="1"/>
  <c r="CS130" i="29521" s="1"/>
  <c r="CT118" i="29521" a="1"/>
  <c r="CT118" i="29521" s="1"/>
  <c r="CR133" i="29521" a="1"/>
  <c r="CR133" i="29521" s="1"/>
  <c r="CT132" i="29521" a="1"/>
  <c r="CT132" i="29521" s="1"/>
  <c r="CS131" i="29521" a="1"/>
  <c r="CS131" i="29521" s="1"/>
  <c r="CR130" i="29521" a="1"/>
  <c r="CR130" i="29521" s="1"/>
  <c r="CT128" i="29521" a="1"/>
  <c r="CT128" i="29521" s="1"/>
  <c r="CT120" i="29521" a="1"/>
  <c r="CT120" i="29521" s="1"/>
  <c r="CS118" i="29521" a="1"/>
  <c r="CS118" i="29521" s="1"/>
  <c r="CR114" i="29521" a="1"/>
  <c r="CR114" i="29521" s="1"/>
  <c r="CT135" i="29521" a="1"/>
  <c r="CT135" i="29521" s="1"/>
  <c r="CQ133" i="29521" a="1"/>
  <c r="CQ133" i="29521" s="1"/>
  <c r="CR131" i="29521" a="1"/>
  <c r="CR131" i="29521" s="1"/>
  <c r="CP130" i="29521" a="1"/>
  <c r="CP130" i="29521" s="1"/>
  <c r="CR128" i="29521" a="1"/>
  <c r="CR128" i="29521" s="1"/>
  <c r="CT124" i="29521" a="1"/>
  <c r="CT124" i="29521" s="1"/>
  <c r="CT123" i="29521" a="1"/>
  <c r="CT123" i="29521" s="1"/>
  <c r="CS120" i="29521" a="1"/>
  <c r="CS120" i="29521" s="1"/>
  <c r="CR118" i="29521" a="1"/>
  <c r="CR118" i="29521" s="1"/>
  <c r="CT115" i="29521" a="1"/>
  <c r="CT115" i="29521" s="1"/>
  <c r="CQ114" i="29521" a="1"/>
  <c r="CQ114" i="29521" s="1"/>
  <c r="CS135" i="29521" a="1"/>
  <c r="CS135" i="29521" s="1"/>
  <c r="CP133" i="29521" a="1"/>
  <c r="CP133" i="29521" s="1"/>
  <c r="CS132" i="29521" a="1"/>
  <c r="CS132" i="29521" s="1"/>
  <c r="CQ131" i="29521" a="1"/>
  <c r="CQ131" i="29521" s="1"/>
  <c r="CQ128" i="29521" a="1"/>
  <c r="CQ128" i="29521" s="1"/>
  <c r="CS124" i="29521" a="1"/>
  <c r="CS124" i="29521" s="1"/>
  <c r="CR123" i="29521" a="1"/>
  <c r="CR123" i="29521" s="1"/>
  <c r="CR120" i="29521" a="1"/>
  <c r="CR120" i="29521" s="1"/>
  <c r="CP114" i="29521" a="1"/>
  <c r="CP114" i="29521" s="1"/>
  <c r="CR135" i="29521" a="1"/>
  <c r="CR135" i="29521" s="1"/>
  <c r="CP131" i="29521" a="1"/>
  <c r="CP131" i="29521" s="1"/>
  <c r="CP128" i="29521" a="1"/>
  <c r="CP128" i="29521" s="1"/>
  <c r="CT127" i="29521" a="1"/>
  <c r="CT127" i="29521" s="1"/>
  <c r="CR124" i="29521" a="1"/>
  <c r="CR124" i="29521" s="1"/>
  <c r="CQ120" i="29521" a="1"/>
  <c r="CQ120" i="29521" s="1"/>
  <c r="CQ118" i="29521" a="1"/>
  <c r="CQ118" i="29521" s="1"/>
  <c r="CS115" i="29521" a="1"/>
  <c r="CS115" i="29521" s="1"/>
  <c r="CP111" i="29521" a="1"/>
  <c r="CP111" i="29521" s="1"/>
  <c r="CQ135" i="29521" a="1"/>
  <c r="CQ135" i="29521" s="1"/>
  <c r="CR132" i="29521" a="1"/>
  <c r="CR132" i="29521" s="1"/>
  <c r="CS127" i="29521" a="1"/>
  <c r="CS127" i="29521" s="1"/>
  <c r="CQ124" i="29521" a="1"/>
  <c r="CQ124" i="29521" s="1"/>
  <c r="CQ123" i="29521" a="1"/>
  <c r="CQ123" i="29521" s="1"/>
  <c r="CP118" i="29521" a="1"/>
  <c r="CP118" i="29521" s="1"/>
  <c r="CR115" i="29521" a="1"/>
  <c r="CR115" i="29521" s="1"/>
  <c r="CP135" i="29521" a="1"/>
  <c r="CP135" i="29521" s="1"/>
  <c r="CQ132" i="29521" a="1"/>
  <c r="CQ132" i="29521" s="1"/>
  <c r="CP124" i="29521" a="1"/>
  <c r="CP124" i="29521" s="1"/>
  <c r="CP123" i="29521" a="1"/>
  <c r="CP123" i="29521" s="1"/>
  <c r="CQ115" i="29521" a="1"/>
  <c r="CQ115" i="29521" s="1"/>
  <c r="CS109" i="29521" a="1"/>
  <c r="CS109" i="29521" s="1"/>
  <c r="CT103" i="29521" a="1"/>
  <c r="CT103" i="29521" s="1"/>
  <c r="CP100" i="29521" a="1"/>
  <c r="CP100" i="29521" s="1"/>
  <c r="CQ127" i="29521" a="1"/>
  <c r="CQ127" i="29521" s="1"/>
  <c r="CT126" i="29521" a="1"/>
  <c r="CT126" i="29521" s="1"/>
  <c r="CS126" i="29521" a="1"/>
  <c r="CS126" i="29521" s="1"/>
  <c r="CP115" i="29521" a="1"/>
  <c r="CP115" i="29521" s="1"/>
  <c r="CQ109" i="29521" a="1"/>
  <c r="CQ109" i="29521" s="1"/>
  <c r="CS103" i="29521" a="1"/>
  <c r="CS103" i="29521" s="1"/>
  <c r="CQ98" i="29521" a="1"/>
  <c r="CQ98" i="29521" s="1"/>
  <c r="CQ96" i="29521" a="1"/>
  <c r="CQ96" i="29521" s="1"/>
  <c r="CS91" i="29521" a="1"/>
  <c r="CS91" i="29521" s="1"/>
  <c r="CP127" i="29521" a="1"/>
  <c r="CP127" i="29521" s="1"/>
  <c r="CR126" i="29521" a="1"/>
  <c r="CR126" i="29521" s="1"/>
  <c r="CQ126" i="29521" a="1"/>
  <c r="CQ126" i="29521" s="1"/>
  <c r="CT122" i="29521" a="1"/>
  <c r="CT122" i="29521" s="1"/>
  <c r="CT119" i="29521" a="1"/>
  <c r="CT119" i="29521" s="1"/>
  <c r="CT125" i="29521" a="1"/>
  <c r="CT125" i="29521" s="1"/>
  <c r="CS119" i="29521" a="1"/>
  <c r="CS119" i="29521" s="1"/>
  <c r="CT116" i="29521" a="1"/>
  <c r="CT116" i="29521" s="1"/>
  <c r="CQ112" i="29521" a="1"/>
  <c r="CQ112" i="29521" s="1"/>
  <c r="CS125" i="29521" a="1"/>
  <c r="CS125" i="29521" s="1"/>
  <c r="CS122" i="29521" a="1"/>
  <c r="CS122" i="29521" s="1"/>
  <c r="CR119" i="29521" a="1"/>
  <c r="CR119" i="29521" s="1"/>
  <c r="CS116" i="29521" a="1"/>
  <c r="CS116" i="29521" s="1"/>
  <c r="CR122" i="29521" a="1"/>
  <c r="CR122" i="29521" s="1"/>
  <c r="CR116" i="29521" a="1"/>
  <c r="CR116" i="29521" s="1"/>
  <c r="CR125" i="29521" a="1"/>
  <c r="CR125" i="29521" s="1"/>
  <c r="CQ122" i="29521" a="1"/>
  <c r="CQ122" i="29521" s="1"/>
  <c r="CT121" i="29521" a="1"/>
  <c r="CT121" i="29521" s="1"/>
  <c r="CQ119" i="29521" a="1"/>
  <c r="CQ119" i="29521" s="1"/>
  <c r="CQ116" i="29521" a="1"/>
  <c r="CQ116" i="29521" s="1"/>
  <c r="CT113" i="29521" a="1"/>
  <c r="CT113" i="29521" s="1"/>
  <c r="CQ125" i="29521" a="1"/>
  <c r="CQ125" i="29521" s="1"/>
  <c r="CP122" i="29521" a="1"/>
  <c r="CP122" i="29521" s="1"/>
  <c r="CS121" i="29521" a="1"/>
  <c r="CS121" i="29521" s="1"/>
  <c r="CP119" i="29521" a="1"/>
  <c r="CP119" i="29521" s="1"/>
  <c r="CS113" i="29521" a="1"/>
  <c r="CS113" i="29521" s="1"/>
  <c r="CP116" i="29521" a="1"/>
  <c r="CP116" i="29521" s="1"/>
  <c r="CR113" i="29521" a="1"/>
  <c r="CR113" i="29521" s="1"/>
  <c r="CS114" i="29521" a="1"/>
  <c r="CS114" i="29521" s="1"/>
  <c r="CQ113" i="29521" a="1"/>
  <c r="CQ113" i="29521" s="1"/>
  <c r="CR96" i="29521" a="1"/>
  <c r="CR96" i="29521" s="1"/>
  <c r="CP90" i="29521" a="1"/>
  <c r="CP90" i="29521" s="1"/>
  <c r="CP96" i="29521" a="1"/>
  <c r="CP96" i="29521" s="1"/>
  <c r="CR88" i="29521" a="1"/>
  <c r="CR88" i="29521" s="1"/>
  <c r="CP83" i="29521" a="1"/>
  <c r="CP83" i="29521" s="1"/>
  <c r="CP80" i="29521" a="1"/>
  <c r="CP80" i="29521" s="1"/>
  <c r="CP75" i="29521" a="1"/>
  <c r="CP75" i="29521" s="1"/>
  <c r="CR73" i="29521" a="1"/>
  <c r="CR73" i="29521" s="1"/>
  <c r="CT95" i="29521" a="1"/>
  <c r="CT95" i="29521" s="1"/>
  <c r="CT89" i="29521" a="1"/>
  <c r="CT89" i="29521" s="1"/>
  <c r="CT111" i="29521" a="1"/>
  <c r="CT111" i="29521" s="1"/>
  <c r="CT109" i="29521" a="1"/>
  <c r="CT109" i="29521" s="1"/>
  <c r="CS95" i="29521" a="1"/>
  <c r="CS95" i="29521" s="1"/>
  <c r="CS89" i="29521" a="1"/>
  <c r="CS89" i="29521" s="1"/>
  <c r="CP88" i="29521" a="1"/>
  <c r="CP88" i="29521" s="1"/>
  <c r="CT87" i="29521" a="1"/>
  <c r="CT87" i="29521" s="1"/>
  <c r="CT85" i="29521" a="1"/>
  <c r="CT85" i="29521" s="1"/>
  <c r="CR81" i="29521" a="1"/>
  <c r="CR81" i="29521" s="1"/>
  <c r="CP73" i="29521" a="1"/>
  <c r="CP73" i="29521" s="1"/>
  <c r="CT71" i="29521" a="1"/>
  <c r="CT71" i="29521" s="1"/>
  <c r="CQ65" i="29521" a="1"/>
  <c r="CQ65" i="29521" s="1"/>
  <c r="CS111" i="29521" a="1"/>
  <c r="CS111" i="29521" s="1"/>
  <c r="CT110" i="29521" a="1"/>
  <c r="CT110" i="29521" s="1"/>
  <c r="CR109" i="29521" a="1"/>
  <c r="CR109" i="29521" s="1"/>
  <c r="CR95" i="29521" a="1"/>
  <c r="CR95" i="29521" s="1"/>
  <c r="CT92" i="29521" a="1"/>
  <c r="CT92" i="29521" s="1"/>
  <c r="CS110" i="29521" a="1"/>
  <c r="CS110" i="29521" s="1"/>
  <c r="CP109" i="29521" a="1"/>
  <c r="CP109" i="29521" s="1"/>
  <c r="CT108" i="29521" a="1"/>
  <c r="CT108" i="29521" s="1"/>
  <c r="CQ95" i="29521" a="1"/>
  <c r="CQ95" i="29521" s="1"/>
  <c r="CS92" i="29521" a="1"/>
  <c r="CS92" i="29521" s="1"/>
  <c r="CQ89" i="29521" a="1"/>
  <c r="CQ89" i="29521" s="1"/>
  <c r="CR111" i="29521" a="1"/>
  <c r="CR111" i="29521" s="1"/>
  <c r="CQ110" i="29521" a="1"/>
  <c r="CQ110" i="29521" s="1"/>
  <c r="CS108" i="29521" a="1"/>
  <c r="CS108" i="29521" s="1"/>
  <c r="CT105" i="29521" a="1"/>
  <c r="CT105" i="29521" s="1"/>
  <c r="CR92" i="29521" a="1"/>
  <c r="CR92" i="29521" s="1"/>
  <c r="CR108" i="29521" a="1"/>
  <c r="CR108" i="29521" s="1"/>
  <c r="CT107" i="29521" a="1"/>
  <c r="CT107" i="29521" s="1"/>
  <c r="CR105" i="29521" a="1"/>
  <c r="CR105" i="29521" s="1"/>
  <c r="CT94" i="29521" a="1"/>
  <c r="CT94" i="29521" s="1"/>
  <c r="CQ92" i="29521" a="1"/>
  <c r="CQ92" i="29521" s="1"/>
  <c r="CT112" i="29521" a="1"/>
  <c r="CT112" i="29521" s="1"/>
  <c r="CQ111" i="29521" a="1"/>
  <c r="CQ111" i="29521" s="1"/>
  <c r="CS107" i="29521" a="1"/>
  <c r="CS107" i="29521" s="1"/>
  <c r="CQ105" i="29521" a="1"/>
  <c r="CQ105" i="29521" s="1"/>
  <c r="CS94" i="29521" a="1"/>
  <c r="CS94" i="29521" s="1"/>
  <c r="CS112" i="29521" a="1"/>
  <c r="CS112" i="29521" s="1"/>
  <c r="CQ108" i="29521" a="1"/>
  <c r="CQ108" i="29521" s="1"/>
  <c r="CR107" i="29521" a="1"/>
  <c r="CR107" i="29521" s="1"/>
  <c r="CT106" i="29521" a="1"/>
  <c r="CT106" i="29521" s="1"/>
  <c r="CR94" i="29521" a="1"/>
  <c r="CR94" i="29521" s="1"/>
  <c r="CR112" i="29521" a="1"/>
  <c r="CR112" i="29521" s="1"/>
  <c r="CP108" i="29521" a="1"/>
  <c r="CP108" i="29521" s="1"/>
  <c r="CQ107" i="29521" a="1"/>
  <c r="CQ107" i="29521" s="1"/>
  <c r="CS106" i="29521" a="1"/>
  <c r="CS106" i="29521" s="1"/>
  <c r="CP105" i="29521" a="1"/>
  <c r="CP105" i="29521" s="1"/>
  <c r="CQ94" i="29521" a="1"/>
  <c r="CQ94" i="29521" s="1"/>
  <c r="CR106" i="29521" a="1"/>
  <c r="CR106" i="29521" s="1"/>
  <c r="CS102" i="29521" a="1"/>
  <c r="CS102" i="29521" s="1"/>
  <c r="CT101" i="29521" a="1"/>
  <c r="CT101" i="29521" s="1"/>
  <c r="CT100" i="29521" a="1"/>
  <c r="CT100" i="29521" s="1"/>
  <c r="CP94" i="29521" a="1"/>
  <c r="CP94" i="29521" s="1"/>
  <c r="CP112" i="29521" a="1"/>
  <c r="CP112" i="29521" s="1"/>
  <c r="CQ106" i="29521" a="1"/>
  <c r="CQ106" i="29521" s="1"/>
  <c r="CS101" i="29521" a="1"/>
  <c r="CS101" i="29521" s="1"/>
  <c r="CT99" i="29521" a="1"/>
  <c r="CT99" i="29521" s="1"/>
  <c r="CT98" i="29521" a="1"/>
  <c r="CT98" i="29521" s="1"/>
  <c r="CT91" i="29521" a="1"/>
  <c r="CT91" i="29521" s="1"/>
  <c r="CP106" i="29521" a="1"/>
  <c r="CP106" i="29521" s="1"/>
  <c r="CT104" i="29521" a="1"/>
  <c r="CT104" i="29521" s="1"/>
  <c r="CR103" i="29521" a="1"/>
  <c r="CR103" i="29521" s="1"/>
  <c r="CR102" i="29521" a="1"/>
  <c r="CR102" i="29521" s="1"/>
  <c r="CR101" i="29521" a="1"/>
  <c r="CR101" i="29521" s="1"/>
  <c r="CS100" i="29521" a="1"/>
  <c r="CS100" i="29521" s="1"/>
  <c r="CS99" i="29521" a="1"/>
  <c r="CS99" i="29521" s="1"/>
  <c r="CS98" i="29521" a="1"/>
  <c r="CS98" i="29521" s="1"/>
  <c r="CR91" i="29521" a="1"/>
  <c r="CR91" i="29521" s="1"/>
  <c r="CR82" i="29521" a="1"/>
  <c r="CR82" i="29521" s="1"/>
  <c r="CT77" i="29521" a="1"/>
  <c r="CT77" i="29521" s="1"/>
  <c r="CT74" i="29521" a="1"/>
  <c r="CT74" i="29521" s="1"/>
  <c r="CQ103" i="29521" a="1"/>
  <c r="CQ103" i="29521" s="1"/>
  <c r="CQ101" i="29521" a="1"/>
  <c r="CQ101" i="29521" s="1"/>
  <c r="CR100" i="29521" a="1"/>
  <c r="CR100" i="29521" s="1"/>
  <c r="CR99" i="29521" a="1"/>
  <c r="CR99" i="29521" s="1"/>
  <c r="CR98" i="29521" a="1"/>
  <c r="CR98" i="29521" s="1"/>
  <c r="CQ91" i="29521" a="1"/>
  <c r="CQ91" i="29521" s="1"/>
  <c r="CQ104" i="29521" a="1"/>
  <c r="CQ104" i="29521" s="1"/>
  <c r="CP103" i="29521" a="1"/>
  <c r="CP103" i="29521" s="1"/>
  <c r="CQ102" i="29521" a="1"/>
  <c r="CQ102" i="29521" s="1"/>
  <c r="CP101" i="29521" a="1"/>
  <c r="CP101" i="29521" s="1"/>
  <c r="CQ100" i="29521" a="1"/>
  <c r="CQ100" i="29521" s="1"/>
  <c r="CP99" i="29521" a="1"/>
  <c r="CP99" i="29521" s="1"/>
  <c r="CP98" i="29521" a="1"/>
  <c r="CP98" i="29521" s="1"/>
  <c r="CP91" i="29521" a="1"/>
  <c r="CP91" i="29521" s="1"/>
  <c r="CS84" i="29521" a="1"/>
  <c r="CS84" i="29521" s="1"/>
  <c r="CP82" i="29521" a="1"/>
  <c r="CP82" i="29521" s="1"/>
  <c r="CR74" i="29521" a="1"/>
  <c r="CR74" i="29521" s="1"/>
  <c r="CT69" i="29521" a="1"/>
  <c r="CT69" i="29521" s="1"/>
  <c r="CS68" i="29521" a="1"/>
  <c r="CS68" i="29521" s="1"/>
  <c r="CS64" i="29521" a="1"/>
  <c r="CS64" i="29521" s="1"/>
  <c r="CP104" i="29521" a="1"/>
  <c r="CP104" i="29521" s="1"/>
  <c r="CS93" i="29521" a="1"/>
  <c r="CS93" i="29521" s="1"/>
  <c r="CP102" i="29521" a="1"/>
  <c r="CP102" i="29521" s="1"/>
  <c r="CR93" i="29521" a="1"/>
  <c r="CR93" i="29521" s="1"/>
  <c r="CT97" i="29521" a="1"/>
  <c r="CT97" i="29521" s="1"/>
  <c r="CQ93" i="29521" a="1"/>
  <c r="CQ93" i="29521" s="1"/>
  <c r="CT90" i="29521" a="1"/>
  <c r="CT90" i="29521" s="1"/>
  <c r="CR97" i="29521" a="1"/>
  <c r="CR97" i="29521" s="1"/>
  <c r="CT96" i="29521" a="1"/>
  <c r="CT96" i="29521" s="1"/>
  <c r="CP93" i="29521" a="1"/>
  <c r="CP93" i="29521" s="1"/>
  <c r="CS90" i="29521" a="1"/>
  <c r="CS90" i="29521" s="1"/>
  <c r="CQ97" i="29521" a="1"/>
  <c r="CQ97" i="29521" s="1"/>
  <c r="CS96" i="29521" a="1"/>
  <c r="CS96" i="29521" s="1"/>
  <c r="CP97" i="29521" a="1"/>
  <c r="CP97" i="29521" s="1"/>
  <c r="CQ90" i="29521" a="1"/>
  <c r="CQ90" i="29521" s="1"/>
  <c r="CR89" i="29521" a="1"/>
  <c r="CR89" i="29521" s="1"/>
  <c r="CS83" i="29521" a="1"/>
  <c r="CS83" i="29521" s="1"/>
  <c r="CS82" i="29521" a="1"/>
  <c r="CS82" i="29521" s="1"/>
  <c r="CQ81" i="29521" a="1"/>
  <c r="CQ81" i="29521" s="1"/>
  <c r="CS79" i="29521" a="1"/>
  <c r="CS79" i="29521" s="1"/>
  <c r="CT73" i="29521" a="1"/>
  <c r="CT73" i="29521" s="1"/>
  <c r="CP89" i="29521" a="1"/>
  <c r="CP89" i="29521" s="1"/>
  <c r="CR83" i="29521" a="1"/>
  <c r="CR83" i="29521" s="1"/>
  <c r="CQ82" i="29521" a="1"/>
  <c r="CQ82" i="29521" s="1"/>
  <c r="CP81" i="29521" a="1"/>
  <c r="CP81" i="29521" s="1"/>
  <c r="CS77" i="29521" a="1"/>
  <c r="CS77" i="29521" s="1"/>
  <c r="CT76" i="29521" a="1"/>
  <c r="CT76" i="29521" s="1"/>
  <c r="CS73" i="29521" a="1"/>
  <c r="CS73" i="29521" s="1"/>
  <c r="CT58" i="29521" a="1"/>
  <c r="CT58" i="29521" s="1"/>
  <c r="CP57" i="29521" a="1"/>
  <c r="CP57" i="29521" s="1"/>
  <c r="CQ83" i="29521" a="1"/>
  <c r="CQ83" i="29521" s="1"/>
  <c r="CT80" i="29521" a="1"/>
  <c r="CT80" i="29521" s="1"/>
  <c r="CR79" i="29521" a="1"/>
  <c r="CR79" i="29521" s="1"/>
  <c r="CR77" i="29521" a="1"/>
  <c r="CR77" i="29521" s="1"/>
  <c r="CS76" i="29521" a="1"/>
  <c r="CS76" i="29521" s="1"/>
  <c r="CT78" i="29521" a="1"/>
  <c r="CT78" i="29521" s="1"/>
  <c r="CQ77" i="29521" a="1"/>
  <c r="CQ77" i="29521" s="1"/>
  <c r="CR76" i="29521" a="1"/>
  <c r="CR76" i="29521" s="1"/>
  <c r="CT75" i="29521" a="1"/>
  <c r="CT75" i="29521" s="1"/>
  <c r="CS80" i="29521" a="1"/>
  <c r="CS80" i="29521" s="1"/>
  <c r="CQ79" i="29521" a="1"/>
  <c r="CQ79" i="29521" s="1"/>
  <c r="CS78" i="29521" a="1"/>
  <c r="CS78" i="29521" s="1"/>
  <c r="CP77" i="29521" a="1"/>
  <c r="CP77" i="29521" s="1"/>
  <c r="CQ76" i="29521" a="1"/>
  <c r="CQ76" i="29521" s="1"/>
  <c r="CT84" i="29521" a="1"/>
  <c r="CT84" i="29521" s="1"/>
  <c r="CR80" i="29521" a="1"/>
  <c r="CR80" i="29521" s="1"/>
  <c r="CP79" i="29521" a="1"/>
  <c r="CP79" i="29521" s="1"/>
  <c r="CR78" i="29521" a="1"/>
  <c r="CR78" i="29521" s="1"/>
  <c r="CP76" i="29521" a="1"/>
  <c r="CP76" i="29521" s="1"/>
  <c r="CR75" i="29521" a="1"/>
  <c r="CR75" i="29521" s="1"/>
  <c r="CS74" i="29521" a="1"/>
  <c r="CS74" i="29521" s="1"/>
  <c r="CT88" i="29521" a="1"/>
  <c r="CT88" i="29521" s="1"/>
  <c r="CR84" i="29521" a="1"/>
  <c r="CR84" i="29521" s="1"/>
  <c r="CQ80" i="29521" a="1"/>
  <c r="CQ80" i="29521" s="1"/>
  <c r="CQ78" i="29521" a="1"/>
  <c r="CQ78" i="29521" s="1"/>
  <c r="CQ84" i="29521" a="1"/>
  <c r="CQ84" i="29521" s="1"/>
  <c r="CP78" i="29521" a="1"/>
  <c r="CP78" i="29521" s="1"/>
  <c r="CP74" i="29521" a="1"/>
  <c r="CP74" i="29521" s="1"/>
  <c r="CS88" i="29521" a="1"/>
  <c r="CS88" i="29521" s="1"/>
  <c r="CS85" i="29521" a="1"/>
  <c r="CS85" i="29521" s="1"/>
  <c r="CP84" i="29521" a="1"/>
  <c r="CP84" i="29521" s="1"/>
  <c r="CQ88" i="29521" a="1"/>
  <c r="CQ88" i="29521" s="1"/>
  <c r="CT86" i="29521" a="1"/>
  <c r="CT86" i="29521" s="1"/>
  <c r="CR85" i="29521" a="1"/>
  <c r="CR85" i="29521" s="1"/>
  <c r="CQ67" i="29521" a="1"/>
  <c r="CQ67" i="29521" s="1"/>
  <c r="CP63" i="29521" a="1"/>
  <c r="CP63" i="29521" s="1"/>
  <c r="CS86" i="29521" a="1"/>
  <c r="CS86" i="29521" s="1"/>
  <c r="CQ85" i="29521" a="1"/>
  <c r="CQ85" i="29521" s="1"/>
  <c r="CR86" i="29521" a="1"/>
  <c r="CR86" i="29521" s="1"/>
  <c r="CP85" i="29521" a="1"/>
  <c r="CP85" i="29521" s="1"/>
  <c r="CQ86" i="29521" a="1"/>
  <c r="CQ86" i="29521" s="1"/>
  <c r="CS87" i="29521" a="1"/>
  <c r="CS87" i="29521" s="1"/>
  <c r="CP86" i="29521" a="1"/>
  <c r="CP86" i="29521" s="1"/>
  <c r="CR64" i="29521" a="1"/>
  <c r="CR64" i="29521" s="1"/>
  <c r="CQ60" i="29521" a="1"/>
  <c r="CQ60" i="29521" s="1"/>
  <c r="CS53" i="29521" a="1"/>
  <c r="CS53" i="29521" s="1"/>
  <c r="CR87" i="29521" a="1"/>
  <c r="CR87" i="29521" s="1"/>
  <c r="CQ87" i="29521" a="1"/>
  <c r="CQ87" i="29521" s="1"/>
  <c r="CP87" i="29521" a="1"/>
  <c r="CP87" i="29521" s="1"/>
  <c r="CR90" i="29521" a="1"/>
  <c r="CR90" i="29521" s="1"/>
  <c r="CT81" i="29521" a="1"/>
  <c r="CT81" i="29521" s="1"/>
  <c r="CT83" i="29521" a="1"/>
  <c r="CT83" i="29521" s="1"/>
  <c r="CT82" i="29521" a="1"/>
  <c r="CT82" i="29521" s="1"/>
  <c r="CS81" i="29521" a="1"/>
  <c r="CS81" i="29521" s="1"/>
  <c r="CT79" i="29521" a="1"/>
  <c r="CT79" i="29521" s="1"/>
  <c r="CS62" i="29521" a="1"/>
  <c r="CS62" i="29521" s="1"/>
  <c r="CS72" i="29521" a="1"/>
  <c r="CS72" i="29521" s="1"/>
  <c r="CS65" i="29521" a="1"/>
  <c r="CS65" i="29521" s="1"/>
  <c r="CR62" i="29521" a="1"/>
  <c r="CR62" i="29521" s="1"/>
  <c r="CP53" i="29521" a="1"/>
  <c r="CP53" i="29521" s="1"/>
  <c r="CR72" i="29521" a="1"/>
  <c r="CR72" i="29521" s="1"/>
  <c r="CT66" i="29521" a="1"/>
  <c r="CT66" i="29521" s="1"/>
  <c r="CR65" i="29521" a="1"/>
  <c r="CR65" i="29521" s="1"/>
  <c r="CQ62" i="29521" a="1"/>
  <c r="CQ62" i="29521" s="1"/>
  <c r="CQ72" i="29521" a="1"/>
  <c r="CQ72" i="29521" s="1"/>
  <c r="CS66" i="29521" a="1"/>
  <c r="CS66" i="29521" s="1"/>
  <c r="CP65" i="29521" a="1"/>
  <c r="CP65" i="29521" s="1"/>
  <c r="CP62" i="29521" a="1"/>
  <c r="CP62" i="29521" s="1"/>
  <c r="CP72" i="29521" a="1"/>
  <c r="CP72" i="29521" s="1"/>
  <c r="CR66" i="29521" a="1"/>
  <c r="CR66" i="29521" s="1"/>
  <c r="CT67" i="29521" a="1"/>
  <c r="CT67" i="29521" s="1"/>
  <c r="CS69" i="29521" a="1"/>
  <c r="CS69" i="29521" s="1"/>
  <c r="CQ66" i="29521" a="1"/>
  <c r="CQ66" i="29521" s="1"/>
  <c r="CT61" i="29521" a="1"/>
  <c r="CT61" i="29521" s="1"/>
  <c r="CT57" i="29521" a="1"/>
  <c r="CT57" i="29521" s="1"/>
  <c r="CR69" i="29521" a="1"/>
  <c r="CR69" i="29521" s="1"/>
  <c r="CT68" i="29521" a="1"/>
  <c r="CT68" i="29521" s="1"/>
  <c r="CS67" i="29521" a="1"/>
  <c r="CS67" i="29521" s="1"/>
  <c r="CP66" i="29521" a="1"/>
  <c r="CP66" i="29521" s="1"/>
  <c r="CS61" i="29521" a="1"/>
  <c r="CS61" i="29521" s="1"/>
  <c r="CS51" i="29521" a="1"/>
  <c r="CS51" i="29521" s="1"/>
  <c r="CQ69" i="29521" a="1"/>
  <c r="CQ69" i="29521" s="1"/>
  <c r="CR68" i="29521" a="1"/>
  <c r="CR68" i="29521" s="1"/>
  <c r="CR67" i="29521" a="1"/>
  <c r="CR67" i="29521" s="1"/>
  <c r="CR61" i="29521" a="1"/>
  <c r="CR61" i="29521" s="1"/>
  <c r="CT59" i="29521" a="1"/>
  <c r="CT59" i="29521" s="1"/>
  <c r="CS57" i="29521" a="1"/>
  <c r="CS57" i="29521" s="1"/>
  <c r="CT54" i="29521" a="1"/>
  <c r="CT54" i="29521" s="1"/>
  <c r="CT70" i="29521" a="1"/>
  <c r="CT70" i="29521" s="1"/>
  <c r="CP69" i="29521" a="1"/>
  <c r="CP69" i="29521" s="1"/>
  <c r="CP67" i="29521" a="1"/>
  <c r="CP67" i="29521" s="1"/>
  <c r="CQ57" i="29521" a="1"/>
  <c r="CQ57" i="29521" s="1"/>
  <c r="CS54" i="29521" a="1"/>
  <c r="CS54" i="29521" s="1"/>
  <c r="CQ68" i="29521" a="1"/>
  <c r="CQ68" i="29521" s="1"/>
  <c r="CQ61" i="29521" a="1"/>
  <c r="CQ61" i="29521" s="1"/>
  <c r="CS59" i="29521" a="1"/>
  <c r="CS59" i="29521" s="1"/>
  <c r="CS70" i="29521" a="1"/>
  <c r="CS70" i="29521" s="1"/>
  <c r="CQ54" i="29521" a="1"/>
  <c r="CQ54" i="29521" s="1"/>
  <c r="CR70" i="29521" a="1"/>
  <c r="CR70" i="29521" s="1"/>
  <c r="CP68" i="29521" a="1"/>
  <c r="CP68" i="29521" s="1"/>
  <c r="CP61" i="29521" a="1"/>
  <c r="CP61" i="29521" s="1"/>
  <c r="CR59" i="29521" a="1"/>
  <c r="CR59" i="29521" s="1"/>
  <c r="CP54" i="29521" a="1"/>
  <c r="CP54" i="29521" s="1"/>
  <c r="CQ73" i="29521" a="1"/>
  <c r="CQ73" i="29521" s="1"/>
  <c r="CS71" i="29521" a="1"/>
  <c r="CS71" i="29521" s="1"/>
  <c r="CQ70" i="29521" a="1"/>
  <c r="CQ70" i="29521" s="1"/>
  <c r="CQ59" i="29521" a="1"/>
  <c r="CQ59" i="29521" s="1"/>
  <c r="CR71" i="29521" a="1"/>
  <c r="CR71" i="29521" s="1"/>
  <c r="CP70" i="29521" a="1"/>
  <c r="CP70" i="29521" s="1"/>
  <c r="CP59" i="29521" a="1"/>
  <c r="CP59" i="29521" s="1"/>
  <c r="CT55" i="29521" a="1"/>
  <c r="CT55" i="29521" s="1"/>
  <c r="CS55" i="29521" a="1"/>
  <c r="CS55" i="29521" s="1"/>
  <c r="CQ71" i="29521" a="1"/>
  <c r="CQ71" i="29521" s="1"/>
  <c r="CP71" i="29521" a="1"/>
  <c r="CP71" i="29521" s="1"/>
  <c r="CT60" i="29521" a="1"/>
  <c r="CT60" i="29521" s="1"/>
  <c r="CQ55" i="29521" a="1"/>
  <c r="CQ55" i="29521" s="1"/>
  <c r="CT64" i="29521" a="1"/>
  <c r="CT64" i="29521" s="1"/>
  <c r="CS58" i="29521" a="1"/>
  <c r="CS58" i="29521" s="1"/>
  <c r="CT56" i="29521" a="1"/>
  <c r="CT56" i="29521" s="1"/>
  <c r="CP55" i="29521" a="1"/>
  <c r="CP55" i="29521" s="1"/>
  <c r="CS75" i="29521" a="1"/>
  <c r="CS75" i="29521" s="1"/>
  <c r="CT63" i="29521" a="1"/>
  <c r="CT63" i="29521" s="1"/>
  <c r="CS60" i="29521" a="1"/>
  <c r="CS60" i="29521" s="1"/>
  <c r="CS56" i="29521" a="1"/>
  <c r="CS56" i="29521" s="1"/>
  <c r="CS52" i="29521" a="1"/>
  <c r="CS52" i="29521" s="1"/>
  <c r="CQ75" i="29521" a="1"/>
  <c r="CQ75" i="29521" s="1"/>
  <c r="CQ64" i="29521" a="1"/>
  <c r="CQ64" i="29521" s="1"/>
  <c r="CR60" i="29521" a="1"/>
  <c r="CR60" i="29521" s="1"/>
  <c r="CR58" i="29521" a="1"/>
  <c r="CR58" i="29521" s="1"/>
  <c r="CQ74" i="29521" a="1"/>
  <c r="CQ74" i="29521" s="1"/>
  <c r="CP64" i="29521" a="1"/>
  <c r="CP64" i="29521" s="1"/>
  <c r="CS63" i="29521" a="1"/>
  <c r="CS63" i="29521" s="1"/>
  <c r="CQ56" i="29521" a="1"/>
  <c r="CQ56" i="29521" s="1"/>
  <c r="CT53" i="29521" a="1"/>
  <c r="CT53" i="29521" s="1"/>
  <c r="CP52" i="29521" a="1"/>
  <c r="CP52" i="29521" s="1"/>
  <c r="CP60" i="29521" a="1"/>
  <c r="CP60" i="29521" s="1"/>
  <c r="CQ58" i="29521" a="1"/>
  <c r="CQ58" i="29521" s="1"/>
  <c r="CR63" i="29521" a="1"/>
  <c r="CR63" i="29521" s="1"/>
  <c r="CP56" i="29521" a="1"/>
  <c r="CP56" i="29521" s="1"/>
  <c r="CT72" i="29521" a="1"/>
  <c r="CT72" i="29521" s="1"/>
  <c r="CT65" i="29521" a="1"/>
  <c r="CT65" i="29521" s="1"/>
  <c r="CQ63" i="29521" a="1"/>
  <c r="CQ63" i="29521" s="1"/>
  <c r="CT62" i="29521" a="1"/>
  <c r="CT62" i="29521" s="1"/>
  <c r="CP58" i="29521" a="1"/>
  <c r="CP58" i="29521" s="1"/>
  <c r="CQ53" i="29521" a="1"/>
  <c r="CQ53" i="29521" s="1"/>
  <c r="AZ14" i="29521" a="1"/>
  <c r="AZ14" i="29521" s="1"/>
  <c r="BD185" i="29521" a="1"/>
  <c r="BD185" i="29521" s="1"/>
  <c r="AZ185" i="29521" a="1"/>
  <c r="AZ185" i="29521" s="1"/>
  <c r="BC181" i="29521" a="1"/>
  <c r="BC181" i="29521" s="1"/>
  <c r="BC178" i="29521" a="1"/>
  <c r="BC178" i="29521" s="1"/>
  <c r="BC172" i="29521" a="1"/>
  <c r="BC172" i="29521" s="1"/>
  <c r="BB181" i="29521" a="1"/>
  <c r="BB181" i="29521" s="1"/>
  <c r="BB178" i="29521" a="1"/>
  <c r="BB178" i="29521" s="1"/>
  <c r="AZ175" i="29521" a="1"/>
  <c r="AZ175" i="29521" s="1"/>
  <c r="BD184" i="29521" a="1"/>
  <c r="BD184" i="29521" s="1"/>
  <c r="BA181" i="29521" a="1"/>
  <c r="BA181" i="29521" s="1"/>
  <c r="BA178" i="29521" a="1"/>
  <c r="BA178" i="29521" s="1"/>
  <c r="BB172" i="29521" a="1"/>
  <c r="BB172" i="29521" s="1"/>
  <c r="BC184" i="29521" a="1"/>
  <c r="BC184" i="29521" s="1"/>
  <c r="BA172" i="29521" a="1"/>
  <c r="BA172" i="29521" s="1"/>
  <c r="BA167" i="29521" a="1"/>
  <c r="BA167" i="29521" s="1"/>
  <c r="AZ163" i="29521" a="1"/>
  <c r="AZ163" i="29521" s="1"/>
  <c r="BB184" i="29521" a="1"/>
  <c r="BB184" i="29521" s="1"/>
  <c r="AZ181" i="29521" a="1"/>
  <c r="AZ181" i="29521" s="1"/>
  <c r="AZ178" i="29521" a="1"/>
  <c r="AZ178" i="29521" s="1"/>
  <c r="BD176" i="29521" a="1"/>
  <c r="BD176" i="29521" s="1"/>
  <c r="AZ172" i="29521" a="1"/>
  <c r="AZ172" i="29521" s="1"/>
  <c r="BA184" i="29521" a="1"/>
  <c r="BA184" i="29521" s="1"/>
  <c r="BD179" i="29521" a="1"/>
  <c r="BD179" i="29521" s="1"/>
  <c r="BC179" i="29521" a="1"/>
  <c r="BC179" i="29521" s="1"/>
  <c r="BC176" i="29521" a="1"/>
  <c r="BC176" i="29521" s="1"/>
  <c r="BD173" i="29521" a="1"/>
  <c r="BD173" i="29521" s="1"/>
  <c r="AZ184" i="29521" a="1"/>
  <c r="AZ184" i="29521" s="1"/>
  <c r="BB179" i="29521" a="1"/>
  <c r="BB179" i="29521" s="1"/>
  <c r="BB176" i="29521" a="1"/>
  <c r="BB176" i="29521" s="1"/>
  <c r="BC173" i="29521" a="1"/>
  <c r="BC173" i="29521" s="1"/>
  <c r="BA179" i="29521" a="1"/>
  <c r="BA179" i="29521" s="1"/>
  <c r="BA176" i="29521" a="1"/>
  <c r="BA176" i="29521" s="1"/>
  <c r="BD182" i="29521" a="1"/>
  <c r="BD182" i="29521" s="1"/>
  <c r="AZ179" i="29521" a="1"/>
  <c r="AZ179" i="29521" s="1"/>
  <c r="AZ176" i="29521" a="1"/>
  <c r="AZ176" i="29521" s="1"/>
  <c r="BB173" i="29521" a="1"/>
  <c r="BB173" i="29521" s="1"/>
  <c r="BA173" i="29521" a="1"/>
  <c r="BA173" i="29521" s="1"/>
  <c r="BC182" i="29521" a="1"/>
  <c r="BC182" i="29521" s="1"/>
  <c r="BD174" i="29521" a="1"/>
  <c r="BD174" i="29521" s="1"/>
  <c r="BD180" i="29521" a="1"/>
  <c r="BD180" i="29521" s="1"/>
  <c r="AZ173" i="29521" a="1"/>
  <c r="AZ173" i="29521" s="1"/>
  <c r="BB182" i="29521" a="1"/>
  <c r="BB182" i="29521" s="1"/>
  <c r="BD177" i="29521" a="1"/>
  <c r="BD177" i="29521" s="1"/>
  <c r="BC174" i="29521" a="1"/>
  <c r="BC174" i="29521" s="1"/>
  <c r="AZ168" i="29521" a="1"/>
  <c r="AZ168" i="29521" s="1"/>
  <c r="BC180" i="29521" a="1"/>
  <c r="BC180" i="29521" s="1"/>
  <c r="BC177" i="29521" a="1"/>
  <c r="BC177" i="29521" s="1"/>
  <c r="BB174" i="29521" a="1"/>
  <c r="BB174" i="29521" s="1"/>
  <c r="BA182" i="29521" a="1"/>
  <c r="BA182" i="29521" s="1"/>
  <c r="BB180" i="29521" a="1"/>
  <c r="BB180" i="29521" s="1"/>
  <c r="BB177" i="29521" a="1"/>
  <c r="BB177" i="29521" s="1"/>
  <c r="BA174" i="29521" a="1"/>
  <c r="BA174" i="29521" s="1"/>
  <c r="BB166" i="29521" a="1"/>
  <c r="BB166" i="29521" s="1"/>
  <c r="BD183" i="29521" a="1"/>
  <c r="BD183" i="29521" s="1"/>
  <c r="AZ182" i="29521" a="1"/>
  <c r="AZ182" i="29521" s="1"/>
  <c r="BA180" i="29521" a="1"/>
  <c r="BA180" i="29521" s="1"/>
  <c r="AZ174" i="29521" a="1"/>
  <c r="AZ174" i="29521" s="1"/>
  <c r="BD171" i="29521" a="1"/>
  <c r="BD171" i="29521" s="1"/>
  <c r="BC183" i="29521" a="1"/>
  <c r="BC183" i="29521" s="1"/>
  <c r="AZ180" i="29521" a="1"/>
  <c r="AZ180" i="29521" s="1"/>
  <c r="BA177" i="29521" a="1"/>
  <c r="BA177" i="29521" s="1"/>
  <c r="BD175" i="29521" a="1"/>
  <c r="BD175" i="29521" s="1"/>
  <c r="AZ177" i="29521" a="1"/>
  <c r="AZ177" i="29521" s="1"/>
  <c r="BC185" i="29521" a="1"/>
  <c r="BC185" i="29521" s="1"/>
  <c r="BB183" i="29521" a="1"/>
  <c r="BB183" i="29521" s="1"/>
  <c r="BC175" i="29521" a="1"/>
  <c r="BC175" i="29521" s="1"/>
  <c r="BB185" i="29521" a="1"/>
  <c r="BB185" i="29521" s="1"/>
  <c r="BA171" i="29521" a="1"/>
  <c r="BA171" i="29521" s="1"/>
  <c r="BA185" i="29521" a="1"/>
  <c r="BA185" i="29521" s="1"/>
  <c r="BA183" i="29521" a="1"/>
  <c r="BA183" i="29521" s="1"/>
  <c r="BB175" i="29521" a="1"/>
  <c r="BB175" i="29521" s="1"/>
  <c r="AZ183" i="29521" a="1"/>
  <c r="AZ183" i="29521" s="1"/>
  <c r="BB169" i="29521" a="1"/>
  <c r="BB169" i="29521" s="1"/>
  <c r="BB170" i="29521" a="1"/>
  <c r="BB170" i="29521" s="1"/>
  <c r="BB158" i="29521" a="1"/>
  <c r="BB158" i="29521" s="1"/>
  <c r="BD154" i="29521" a="1"/>
  <c r="BD154" i="29521" s="1"/>
  <c r="BA175" i="29521" a="1"/>
  <c r="BA175" i="29521" s="1"/>
  <c r="BD167" i="29521" a="1"/>
  <c r="BD167" i="29521" s="1"/>
  <c r="BC154" i="29521" a="1"/>
  <c r="BC154" i="29521" s="1"/>
  <c r="BC152" i="29521" a="1"/>
  <c r="BC152" i="29521" s="1"/>
  <c r="BA170" i="29521" a="1"/>
  <c r="BA170" i="29521" s="1"/>
  <c r="BC167" i="29521" a="1"/>
  <c r="BC167" i="29521" s="1"/>
  <c r="BA158" i="29521" a="1"/>
  <c r="BA158" i="29521" s="1"/>
  <c r="BB154" i="29521" a="1"/>
  <c r="BB154" i="29521" s="1"/>
  <c r="BD181" i="29521" a="1"/>
  <c r="BD181" i="29521" s="1"/>
  <c r="BB167" i="29521" a="1"/>
  <c r="BB167" i="29521" s="1"/>
  <c r="BD162" i="29521" a="1"/>
  <c r="BD162" i="29521" s="1"/>
  <c r="AZ158" i="29521" a="1"/>
  <c r="AZ158" i="29521" s="1"/>
  <c r="BA152" i="29521" a="1"/>
  <c r="BA152" i="29521" s="1"/>
  <c r="BD150" i="29521" a="1"/>
  <c r="BD150" i="29521" s="1"/>
  <c r="AZ170" i="29521" a="1"/>
  <c r="AZ170" i="29521" s="1"/>
  <c r="BC162" i="29521" a="1"/>
  <c r="BC162" i="29521" s="1"/>
  <c r="BD155" i="29521" a="1"/>
  <c r="BD155" i="29521" s="1"/>
  <c r="BA154" i="29521" a="1"/>
  <c r="BA154" i="29521" s="1"/>
  <c r="AZ167" i="29521" a="1"/>
  <c r="AZ167" i="29521" s="1"/>
  <c r="AZ154" i="29521" a="1"/>
  <c r="AZ154" i="29521" s="1"/>
  <c r="BD166" i="29521" a="1"/>
  <c r="BD166" i="29521" s="1"/>
  <c r="BD164" i="29521" a="1"/>
  <c r="BD164" i="29521" s="1"/>
  <c r="BB162" i="29521" a="1"/>
  <c r="BB162" i="29521" s="1"/>
  <c r="BD157" i="29521" a="1"/>
  <c r="BD157" i="29521" s="1"/>
  <c r="BC155" i="29521" a="1"/>
  <c r="BC155" i="29521" s="1"/>
  <c r="BC166" i="29521" a="1"/>
  <c r="BC166" i="29521" s="1"/>
  <c r="BC164" i="29521" a="1"/>
  <c r="BC164" i="29521" s="1"/>
  <c r="BA162" i="29521" a="1"/>
  <c r="BA162" i="29521" s="1"/>
  <c r="BD160" i="29521" a="1"/>
  <c r="BD160" i="29521" s="1"/>
  <c r="BC157" i="29521" a="1"/>
  <c r="BC157" i="29521" s="1"/>
  <c r="BB164" i="29521" a="1"/>
  <c r="BB164" i="29521" s="1"/>
  <c r="AZ162" i="29521" a="1"/>
  <c r="AZ162" i="29521" s="1"/>
  <c r="BC160" i="29521" a="1"/>
  <c r="BC160" i="29521" s="1"/>
  <c r="BB155" i="29521" a="1"/>
  <c r="BB155" i="29521" s="1"/>
  <c r="BA164" i="29521" a="1"/>
  <c r="BA164" i="29521" s="1"/>
  <c r="BB160" i="29521" a="1"/>
  <c r="BB160" i="29521" s="1"/>
  <c r="BB157" i="29521" a="1"/>
  <c r="BB157" i="29521" s="1"/>
  <c r="BA166" i="29521" a="1"/>
  <c r="BA166" i="29521" s="1"/>
  <c r="AZ164" i="29521" a="1"/>
  <c r="AZ164" i="29521" s="1"/>
  <c r="BA160" i="29521" a="1"/>
  <c r="BA160" i="29521" s="1"/>
  <c r="BA157" i="29521" a="1"/>
  <c r="BA157" i="29521" s="1"/>
  <c r="BA155" i="29521" a="1"/>
  <c r="BA155" i="29521" s="1"/>
  <c r="AZ166" i="29521" a="1"/>
  <c r="AZ166" i="29521" s="1"/>
  <c r="AZ160" i="29521" a="1"/>
  <c r="AZ160" i="29521" s="1"/>
  <c r="AZ157" i="29521" a="1"/>
  <c r="AZ157" i="29521" s="1"/>
  <c r="AZ155" i="29521" a="1"/>
  <c r="AZ155" i="29521" s="1"/>
  <c r="BC171" i="29521" a="1"/>
  <c r="BC171" i="29521" s="1"/>
  <c r="BD153" i="29521" a="1"/>
  <c r="BD153" i="29521" s="1"/>
  <c r="BB171" i="29521" a="1"/>
  <c r="BB171" i="29521" s="1"/>
  <c r="BD159" i="29521" a="1"/>
  <c r="BD159" i="29521" s="1"/>
  <c r="BC149" i="29521" a="1"/>
  <c r="BC149" i="29521" s="1"/>
  <c r="BD178" i="29521" a="1"/>
  <c r="BD178" i="29521" s="1"/>
  <c r="AZ171" i="29521" a="1"/>
  <c r="AZ171" i="29521" s="1"/>
  <c r="BD165" i="29521" a="1"/>
  <c r="BD165" i="29521" s="1"/>
  <c r="BC159" i="29521" a="1"/>
  <c r="BC159" i="29521" s="1"/>
  <c r="BA149" i="29521" a="1"/>
  <c r="BA149" i="29521" s="1"/>
  <c r="BA142" i="29521" a="1"/>
  <c r="BA142" i="29521" s="1"/>
  <c r="BC165" i="29521" a="1"/>
  <c r="BC165" i="29521" s="1"/>
  <c r="BB159" i="29521" a="1"/>
  <c r="BB159" i="29521" s="1"/>
  <c r="BD161" i="29521" a="1"/>
  <c r="BD161" i="29521" s="1"/>
  <c r="BA159" i="29521" a="1"/>
  <c r="BA159" i="29521" s="1"/>
  <c r="BB165" i="29521" a="1"/>
  <c r="BB165" i="29521" s="1"/>
  <c r="BD163" i="29521" a="1"/>
  <c r="BD163" i="29521" s="1"/>
  <c r="BC161" i="29521" a="1"/>
  <c r="BC161" i="29521" s="1"/>
  <c r="BD156" i="29521" a="1"/>
  <c r="BD156" i="29521" s="1"/>
  <c r="BD168" i="29521" a="1"/>
  <c r="BD168" i="29521" s="1"/>
  <c r="BA165" i="29521" a="1"/>
  <c r="BA165" i="29521" s="1"/>
  <c r="BC163" i="29521" a="1"/>
  <c r="BC163" i="29521" s="1"/>
  <c r="AZ159" i="29521" a="1"/>
  <c r="AZ159" i="29521" s="1"/>
  <c r="BC156" i="29521" a="1"/>
  <c r="BC156" i="29521" s="1"/>
  <c r="BD169" i="29521" a="1"/>
  <c r="BD169" i="29521" s="1"/>
  <c r="BC168" i="29521" a="1"/>
  <c r="BC168" i="29521" s="1"/>
  <c r="AZ165" i="29521" a="1"/>
  <c r="AZ165" i="29521" s="1"/>
  <c r="BB163" i="29521" a="1"/>
  <c r="BB163" i="29521" s="1"/>
  <c r="BB161" i="29521" a="1"/>
  <c r="BB161" i="29521" s="1"/>
  <c r="BB156" i="29521" a="1"/>
  <c r="BB156" i="29521" s="1"/>
  <c r="BC169" i="29521" a="1"/>
  <c r="BC169" i="29521" s="1"/>
  <c r="BB168" i="29521" a="1"/>
  <c r="BB168" i="29521" s="1"/>
  <c r="BA163" i="29521" a="1"/>
  <c r="BA163" i="29521" s="1"/>
  <c r="BA161" i="29521" a="1"/>
  <c r="BA161" i="29521" s="1"/>
  <c r="BA156" i="29521" a="1"/>
  <c r="BA156" i="29521" s="1"/>
  <c r="BD170" i="29521" a="1"/>
  <c r="BD170" i="29521" s="1"/>
  <c r="BA169" i="29521" a="1"/>
  <c r="BA169" i="29521" s="1"/>
  <c r="BA168" i="29521" a="1"/>
  <c r="BA168" i="29521" s="1"/>
  <c r="AZ161" i="29521" a="1"/>
  <c r="AZ161" i="29521" s="1"/>
  <c r="BD158" i="29521" a="1"/>
  <c r="BD158" i="29521" s="1"/>
  <c r="AZ156" i="29521" a="1"/>
  <c r="AZ156" i="29521" s="1"/>
  <c r="BD172" i="29521" a="1"/>
  <c r="BD172" i="29521" s="1"/>
  <c r="BC170" i="29521" a="1"/>
  <c r="BC170" i="29521" s="1"/>
  <c r="AZ169" i="29521" a="1"/>
  <c r="AZ169" i="29521" s="1"/>
  <c r="BC158" i="29521" a="1"/>
  <c r="BC158" i="29521" s="1"/>
  <c r="BB148" i="29521" a="1"/>
  <c r="BB148" i="29521" s="1"/>
  <c r="AZ147" i="29521" a="1"/>
  <c r="AZ147" i="29521" s="1"/>
  <c r="BC143" i="29521" a="1"/>
  <c r="BC143" i="29521" s="1"/>
  <c r="BA148" i="29521" a="1"/>
  <c r="BA148" i="29521" s="1"/>
  <c r="BD149" i="29521" a="1"/>
  <c r="BD149" i="29521" s="1"/>
  <c r="AZ148" i="29521" a="1"/>
  <c r="AZ148" i="29521" s="1"/>
  <c r="BB143" i="29521" a="1"/>
  <c r="BB143" i="29521" s="1"/>
  <c r="BB149" i="29521" a="1"/>
  <c r="BB149" i="29521" s="1"/>
  <c r="BA143" i="29521" a="1"/>
  <c r="BA143" i="29521" s="1"/>
  <c r="BC135" i="29521" a="1"/>
  <c r="BC135" i="29521" s="1"/>
  <c r="BD132" i="29521" a="1"/>
  <c r="BD132" i="29521" s="1"/>
  <c r="AZ125" i="29521" a="1"/>
  <c r="AZ125" i="29521" s="1"/>
  <c r="BC123" i="29521" a="1"/>
  <c r="BC123" i="29521" s="1"/>
  <c r="BD121" i="29521" a="1"/>
  <c r="BD121" i="29521" s="1"/>
  <c r="AZ149" i="29521" a="1"/>
  <c r="AZ149" i="29521" s="1"/>
  <c r="AZ143" i="29521" a="1"/>
  <c r="AZ143" i="29521" s="1"/>
  <c r="BD140" i="29521" a="1"/>
  <c r="BD140" i="29521" s="1"/>
  <c r="BC150" i="29521" a="1"/>
  <c r="BC150" i="29521" s="1"/>
  <c r="BC140" i="29521" a="1"/>
  <c r="BC140" i="29521" s="1"/>
  <c r="BB150" i="29521" a="1"/>
  <c r="BB150" i="29521" s="1"/>
  <c r="BB140" i="29521" a="1"/>
  <c r="BB140" i="29521" s="1"/>
  <c r="BD152" i="29521" a="1"/>
  <c r="BD152" i="29521" s="1"/>
  <c r="BA150" i="29521" a="1"/>
  <c r="BA150" i="29521" s="1"/>
  <c r="BD146" i="29521" a="1"/>
  <c r="BD146" i="29521" s="1"/>
  <c r="BA140" i="29521" a="1"/>
  <c r="BA140" i="29521" s="1"/>
  <c r="BD151" i="29521" a="1"/>
  <c r="BD151" i="29521" s="1"/>
  <c r="AZ150" i="29521" a="1"/>
  <c r="AZ150" i="29521" s="1"/>
  <c r="BC146" i="29521" a="1"/>
  <c r="BC146" i="29521" s="1"/>
  <c r="BD142" i="29521" a="1"/>
  <c r="BD142" i="29521" s="1"/>
  <c r="BB152" i="29521" a="1"/>
  <c r="BB152" i="29521" s="1"/>
  <c r="BC151" i="29521" a="1"/>
  <c r="BC151" i="29521" s="1"/>
  <c r="BB146" i="29521" a="1"/>
  <c r="BB146" i="29521" s="1"/>
  <c r="BC142" i="29521" a="1"/>
  <c r="BC142" i="29521" s="1"/>
  <c r="AZ140" i="29521" a="1"/>
  <c r="AZ140" i="29521" s="1"/>
  <c r="BC137" i="29521" a="1"/>
  <c r="BC137" i="29521" s="1"/>
  <c r="AZ152" i="29521" a="1"/>
  <c r="AZ152" i="29521" s="1"/>
  <c r="BB151" i="29521" a="1"/>
  <c r="BB151" i="29521" s="1"/>
  <c r="BA146" i="29521" a="1"/>
  <c r="BA146" i="29521" s="1"/>
  <c r="BD138" i="29521" a="1"/>
  <c r="BD138" i="29521" s="1"/>
  <c r="BB136" i="29521" a="1"/>
  <c r="BB136" i="29521" s="1"/>
  <c r="BA151" i="29521" a="1"/>
  <c r="BA151" i="29521" s="1"/>
  <c r="AZ146" i="29521" a="1"/>
  <c r="AZ146" i="29521" s="1"/>
  <c r="BD145" i="29521" a="1"/>
  <c r="BD145" i="29521" s="1"/>
  <c r="BB142" i="29521" a="1"/>
  <c r="BB142" i="29521" s="1"/>
  <c r="BB137" i="29521" a="1"/>
  <c r="BB137" i="29521" s="1"/>
  <c r="AZ151" i="29521" a="1"/>
  <c r="AZ151" i="29521" s="1"/>
  <c r="BC138" i="29521" a="1"/>
  <c r="BC138" i="29521" s="1"/>
  <c r="AZ136" i="29521" a="1"/>
  <c r="AZ136" i="29521" s="1"/>
  <c r="BB133" i="29521" a="1"/>
  <c r="BB133" i="29521" s="1"/>
  <c r="BC145" i="29521" a="1"/>
  <c r="BC145" i="29521" s="1"/>
  <c r="AZ142" i="29521" a="1"/>
  <c r="AZ142" i="29521" s="1"/>
  <c r="BB138" i="29521" a="1"/>
  <c r="BB138" i="29521" s="1"/>
  <c r="BA137" i="29521" a="1"/>
  <c r="BA137" i="29521" s="1"/>
  <c r="BB145" i="29521" a="1"/>
  <c r="BB145" i="29521" s="1"/>
  <c r="BA138" i="29521" a="1"/>
  <c r="BA138" i="29521" s="1"/>
  <c r="AZ137" i="29521" a="1"/>
  <c r="AZ137" i="29521" s="1"/>
  <c r="AZ133" i="29521" a="1"/>
  <c r="AZ133" i="29521" s="1"/>
  <c r="BD131" i="29521" a="1"/>
  <c r="BD131" i="29521" s="1"/>
  <c r="BA124" i="29521" a="1"/>
  <c r="BA124" i="29521" s="1"/>
  <c r="AZ122" i="29521" a="1"/>
  <c r="AZ122" i="29521" s="1"/>
  <c r="BC153" i="29521" a="1"/>
  <c r="BC153" i="29521" s="1"/>
  <c r="BA145" i="29521" a="1"/>
  <c r="BA145" i="29521" s="1"/>
  <c r="AZ138" i="29521" a="1"/>
  <c r="AZ138" i="29521" s="1"/>
  <c r="BB153" i="29521" a="1"/>
  <c r="BB153" i="29521" s="1"/>
  <c r="AZ145" i="29521" a="1"/>
  <c r="AZ145" i="29521" s="1"/>
  <c r="BD139" i="29521" a="1"/>
  <c r="BD139" i="29521" s="1"/>
  <c r="BA153" i="29521" a="1"/>
  <c r="BA153" i="29521" s="1"/>
  <c r="BD141" i="29521" a="1"/>
  <c r="BD141" i="29521" s="1"/>
  <c r="BC139" i="29521" a="1"/>
  <c r="BC139" i="29521" s="1"/>
  <c r="AZ153" i="29521" a="1"/>
  <c r="AZ153" i="29521" s="1"/>
  <c r="BD144" i="29521" a="1"/>
  <c r="BD144" i="29521" s="1"/>
  <c r="BC141" i="29521" a="1"/>
  <c r="BC141" i="29521" s="1"/>
  <c r="BD147" i="29521" a="1"/>
  <c r="BD147" i="29521" s="1"/>
  <c r="BC144" i="29521" a="1"/>
  <c r="BC144" i="29521" s="1"/>
  <c r="BB141" i="29521" a="1"/>
  <c r="BB141" i="29521" s="1"/>
  <c r="BB139" i="29521" a="1"/>
  <c r="BB139" i="29521" s="1"/>
  <c r="BC147" i="29521" a="1"/>
  <c r="BC147" i="29521" s="1"/>
  <c r="BB144" i="29521" a="1"/>
  <c r="BB144" i="29521" s="1"/>
  <c r="BA141" i="29521" a="1"/>
  <c r="BA141" i="29521" s="1"/>
  <c r="BA139" i="29521" a="1"/>
  <c r="BA139" i="29521" s="1"/>
  <c r="BD148" i="29521" a="1"/>
  <c r="BD148" i="29521" s="1"/>
  <c r="BB147" i="29521" a="1"/>
  <c r="BB147" i="29521" s="1"/>
  <c r="BA144" i="29521" a="1"/>
  <c r="BA144" i="29521" s="1"/>
  <c r="AZ141" i="29521" a="1"/>
  <c r="AZ141" i="29521" s="1"/>
  <c r="AZ139" i="29521" a="1"/>
  <c r="AZ139" i="29521" s="1"/>
  <c r="BC148" i="29521" a="1"/>
  <c r="BC148" i="29521" s="1"/>
  <c r="BA147" i="29521" a="1"/>
  <c r="BA147" i="29521" s="1"/>
  <c r="AZ144" i="29521" a="1"/>
  <c r="AZ144" i="29521" s="1"/>
  <c r="BD143" i="29521" a="1"/>
  <c r="BD143" i="29521" s="1"/>
  <c r="BA132" i="29521" a="1"/>
  <c r="BA132" i="29521" s="1"/>
  <c r="BB128" i="29521" a="1"/>
  <c r="BB128" i="29521" s="1"/>
  <c r="BB124" i="29521" a="1"/>
  <c r="BB124" i="29521" s="1"/>
  <c r="BB120" i="29521" a="1"/>
  <c r="BB120" i="29521" s="1"/>
  <c r="BD118" i="29521" a="1"/>
  <c r="BD118" i="29521" s="1"/>
  <c r="BB117" i="29521" a="1"/>
  <c r="BB117" i="29521" s="1"/>
  <c r="BD136" i="29521" a="1"/>
  <c r="BD136" i="29521" s="1"/>
  <c r="AZ132" i="29521" a="1"/>
  <c r="AZ132" i="29521" s="1"/>
  <c r="BA128" i="29521" a="1"/>
  <c r="BA128" i="29521" s="1"/>
  <c r="BD127" i="29521" a="1"/>
  <c r="BD127" i="29521" s="1"/>
  <c r="AZ124" i="29521" a="1"/>
  <c r="AZ124" i="29521" s="1"/>
  <c r="BA120" i="29521" a="1"/>
  <c r="BA120" i="29521" s="1"/>
  <c r="BC118" i="29521" a="1"/>
  <c r="BC118" i="29521" s="1"/>
  <c r="BD114" i="29521" a="1"/>
  <c r="BD114" i="29521" s="1"/>
  <c r="AZ110" i="29521" a="1"/>
  <c r="AZ110" i="29521" s="1"/>
  <c r="BA104" i="29521" a="1"/>
  <c r="BA104" i="29521" s="1"/>
  <c r="BC136" i="29521" a="1"/>
  <c r="BC136" i="29521" s="1"/>
  <c r="AZ128" i="29521" a="1"/>
  <c r="AZ128" i="29521" s="1"/>
  <c r="BC127" i="29521" a="1"/>
  <c r="BC127" i="29521" s="1"/>
  <c r="AZ120" i="29521" a="1"/>
  <c r="AZ120" i="29521" s="1"/>
  <c r="BA117" i="29521" a="1"/>
  <c r="BA117" i="29521" s="1"/>
  <c r="BB127" i="29521" a="1"/>
  <c r="BB127" i="29521" s="1"/>
  <c r="BB118" i="29521" a="1"/>
  <c r="BB118" i="29521" s="1"/>
  <c r="AZ117" i="29521" a="1"/>
  <c r="AZ117" i="29521" s="1"/>
  <c r="BC114" i="29521" a="1"/>
  <c r="BC114" i="29521" s="1"/>
  <c r="BD111" i="29521" a="1"/>
  <c r="BD111" i="29521" s="1"/>
  <c r="BA108" i="29521" a="1"/>
  <c r="BA108" i="29521" s="1"/>
  <c r="BB102" i="29521" a="1"/>
  <c r="BB102" i="29521" s="1"/>
  <c r="BB93" i="29521" a="1"/>
  <c r="BB93" i="29521" s="1"/>
  <c r="BA136" i="29521" a="1"/>
  <c r="BA136" i="29521" s="1"/>
  <c r="BA127" i="29521" a="1"/>
  <c r="BA127" i="29521" s="1"/>
  <c r="BD126" i="29521" a="1"/>
  <c r="BD126" i="29521" s="1"/>
  <c r="AZ127" i="29521" a="1"/>
  <c r="AZ127" i="29521" s="1"/>
  <c r="BC126" i="29521" a="1"/>
  <c r="BC126" i="29521" s="1"/>
  <c r="BD123" i="29521" a="1"/>
  <c r="BD123" i="29521" s="1"/>
  <c r="BA118" i="29521" a="1"/>
  <c r="BA118" i="29521" s="1"/>
  <c r="BB126" i="29521" a="1"/>
  <c r="BB126" i="29521" s="1"/>
  <c r="BB123" i="29521" a="1"/>
  <c r="BB123" i="29521" s="1"/>
  <c r="BD122" i="29521" a="1"/>
  <c r="BD122" i="29521" s="1"/>
  <c r="BA126" i="29521" a="1"/>
  <c r="BA126" i="29521" s="1"/>
  <c r="BA123" i="29521" a="1"/>
  <c r="BA123" i="29521" s="1"/>
  <c r="BC122" i="29521" a="1"/>
  <c r="BC122" i="29521" s="1"/>
  <c r="AZ118" i="29521" a="1"/>
  <c r="AZ118" i="29521" s="1"/>
  <c r="AZ126" i="29521" a="1"/>
  <c r="AZ126" i="29521" s="1"/>
  <c r="AZ123" i="29521" a="1"/>
  <c r="AZ123" i="29521" s="1"/>
  <c r="BB122" i="29521" a="1"/>
  <c r="BB122" i="29521" s="1"/>
  <c r="BA122" i="29521" a="1"/>
  <c r="BA122" i="29521" s="1"/>
  <c r="BD115" i="29521" a="1"/>
  <c r="BD115" i="29521" s="1"/>
  <c r="BC115" i="29521" a="1"/>
  <c r="BC115" i="29521" s="1"/>
  <c r="BC112" i="29521" a="1"/>
  <c r="BC112" i="29521" s="1"/>
  <c r="BD119" i="29521" a="1"/>
  <c r="BD119" i="29521" s="1"/>
  <c r="BB115" i="29521" a="1"/>
  <c r="BB115" i="29521" s="1"/>
  <c r="BC119" i="29521" a="1"/>
  <c r="BC119" i="29521" s="1"/>
  <c r="BA112" i="29521" a="1"/>
  <c r="BA112" i="29521" s="1"/>
  <c r="BB109" i="29521" a="1"/>
  <c r="BB109" i="29521" s="1"/>
  <c r="BA106" i="29521" a="1"/>
  <c r="BA106" i="29521" s="1"/>
  <c r="AZ103" i="29521" a="1"/>
  <c r="AZ103" i="29521" s="1"/>
  <c r="BB119" i="29521" a="1"/>
  <c r="BB119" i="29521" s="1"/>
  <c r="BD125" i="29521" a="1"/>
  <c r="BD125" i="29521" s="1"/>
  <c r="BA119" i="29521" a="1"/>
  <c r="BA119" i="29521" s="1"/>
  <c r="AZ112" i="29521" a="1"/>
  <c r="AZ112" i="29521" s="1"/>
  <c r="AZ109" i="29521" a="1"/>
  <c r="AZ109" i="29521" s="1"/>
  <c r="BD101" i="29521" a="1"/>
  <c r="BD101" i="29521" s="1"/>
  <c r="BD95" i="29521" a="1"/>
  <c r="BD95" i="29521" s="1"/>
  <c r="AZ94" i="29521" a="1"/>
  <c r="AZ94" i="29521" s="1"/>
  <c r="BD137" i="29521" a="1"/>
  <c r="BD137" i="29521" s="1"/>
  <c r="BD129" i="29521" a="1"/>
  <c r="BD129" i="29521" s="1"/>
  <c r="BC125" i="29521" a="1"/>
  <c r="BC125" i="29521" s="1"/>
  <c r="BD116" i="29521" a="1"/>
  <c r="BD116" i="29521" s="1"/>
  <c r="BD135" i="29521" a="1"/>
  <c r="BD135" i="29521" s="1"/>
  <c r="BD130" i="29521" a="1"/>
  <c r="BD130" i="29521" s="1"/>
  <c r="BC129" i="29521" a="1"/>
  <c r="BC129" i="29521" s="1"/>
  <c r="BB125" i="29521" a="1"/>
  <c r="BB125" i="29521" s="1"/>
  <c r="BC121" i="29521" a="1"/>
  <c r="BC121" i="29521" s="1"/>
  <c r="AZ119" i="29521" a="1"/>
  <c r="AZ119" i="29521" s="1"/>
  <c r="BC116" i="29521" a="1"/>
  <c r="BC116" i="29521" s="1"/>
  <c r="BB135" i="29521" a="1"/>
  <c r="BB135" i="29521" s="1"/>
  <c r="BD134" i="29521" a="1"/>
  <c r="BD134" i="29521" s="1"/>
  <c r="BC131" i="29521" a="1"/>
  <c r="BC131" i="29521" s="1"/>
  <c r="BC130" i="29521" a="1"/>
  <c r="BC130" i="29521" s="1"/>
  <c r="BB129" i="29521" a="1"/>
  <c r="BB129" i="29521" s="1"/>
  <c r="BA125" i="29521" a="1"/>
  <c r="BA125" i="29521" s="1"/>
  <c r="BB121" i="29521" a="1"/>
  <c r="BB121" i="29521" s="1"/>
  <c r="BB116" i="29521" a="1"/>
  <c r="BB116" i="29521" s="1"/>
  <c r="BC113" i="29521" a="1"/>
  <c r="BC113" i="29521" s="1"/>
  <c r="BA135" i="29521" a="1"/>
  <c r="BA135" i="29521" s="1"/>
  <c r="BC134" i="29521" a="1"/>
  <c r="BC134" i="29521" s="1"/>
  <c r="BD133" i="29521" a="1"/>
  <c r="BD133" i="29521" s="1"/>
  <c r="BB131" i="29521" a="1"/>
  <c r="BB131" i="29521" s="1"/>
  <c r="BB130" i="29521" a="1"/>
  <c r="BB130" i="29521" s="1"/>
  <c r="BA129" i="29521" a="1"/>
  <c r="BA129" i="29521" s="1"/>
  <c r="BA121" i="29521" a="1"/>
  <c r="BA121" i="29521" s="1"/>
  <c r="BA116" i="29521" a="1"/>
  <c r="BA116" i="29521" s="1"/>
  <c r="BB134" i="29521" a="1"/>
  <c r="BB134" i="29521" s="1"/>
  <c r="BC133" i="29521" a="1"/>
  <c r="BC133" i="29521" s="1"/>
  <c r="BA131" i="29521" a="1"/>
  <c r="BA131" i="29521" s="1"/>
  <c r="BA130" i="29521" a="1"/>
  <c r="BA130" i="29521" s="1"/>
  <c r="AZ129" i="29521" a="1"/>
  <c r="AZ129" i="29521" s="1"/>
  <c r="AZ121" i="29521" a="1"/>
  <c r="AZ121" i="29521" s="1"/>
  <c r="AZ116" i="29521" a="1"/>
  <c r="AZ116" i="29521" s="1"/>
  <c r="AZ135" i="29521" a="1"/>
  <c r="AZ135" i="29521" s="1"/>
  <c r="BA134" i="29521" a="1"/>
  <c r="BA134" i="29521" s="1"/>
  <c r="BA133" i="29521" a="1"/>
  <c r="BA133" i="29521" s="1"/>
  <c r="BC132" i="29521" a="1"/>
  <c r="BC132" i="29521" s="1"/>
  <c r="AZ130" i="29521" a="1"/>
  <c r="AZ130" i="29521" s="1"/>
  <c r="BD128" i="29521" a="1"/>
  <c r="BD128" i="29521" s="1"/>
  <c r="AZ131" i="29521" a="1"/>
  <c r="AZ131" i="29521" s="1"/>
  <c r="BD124" i="29521" a="1"/>
  <c r="BD124" i="29521" s="1"/>
  <c r="BD120" i="29521" a="1"/>
  <c r="BD120" i="29521" s="1"/>
  <c r="BD117" i="29521" a="1"/>
  <c r="BD117" i="29521" s="1"/>
  <c r="AZ113" i="29521" a="1"/>
  <c r="AZ113" i="29521" s="1"/>
  <c r="AZ134" i="29521" a="1"/>
  <c r="AZ134" i="29521" s="1"/>
  <c r="BB132" i="29521" a="1"/>
  <c r="BB132" i="29521" s="1"/>
  <c r="BC128" i="29521" a="1"/>
  <c r="BC128" i="29521" s="1"/>
  <c r="BC124" i="29521" a="1"/>
  <c r="BC124" i="29521" s="1"/>
  <c r="BC120" i="29521" a="1"/>
  <c r="BC120" i="29521" s="1"/>
  <c r="BC117" i="29521" a="1"/>
  <c r="BC117" i="29521" s="1"/>
  <c r="AZ106" i="29521" a="1"/>
  <c r="AZ106" i="29521" s="1"/>
  <c r="BA105" i="29521" a="1"/>
  <c r="BA105" i="29521" s="1"/>
  <c r="BC100" i="29521" a="1"/>
  <c r="BC100" i="29521" s="1"/>
  <c r="BC99" i="29521" a="1"/>
  <c r="BC99" i="29521" s="1"/>
  <c r="BA92" i="29521" a="1"/>
  <c r="BA92" i="29521" s="1"/>
  <c r="BB113" i="29521" a="1"/>
  <c r="BB113" i="29521" s="1"/>
  <c r="AZ105" i="29521" a="1"/>
  <c r="AZ105" i="29521" s="1"/>
  <c r="BB103" i="29521" a="1"/>
  <c r="BB103" i="29521" s="1"/>
  <c r="BD102" i="29521" a="1"/>
  <c r="BD102" i="29521" s="1"/>
  <c r="BB99" i="29521" a="1"/>
  <c r="BB99" i="29521" s="1"/>
  <c r="BD94" i="29521" a="1"/>
  <c r="BD94" i="29521" s="1"/>
  <c r="BB89" i="29521" a="1"/>
  <c r="BB89" i="29521" s="1"/>
  <c r="AZ87" i="29521" a="1"/>
  <c r="AZ87" i="29521" s="1"/>
  <c r="AZ85" i="29521" a="1"/>
  <c r="AZ85" i="29521" s="1"/>
  <c r="AZ81" i="29521" a="1"/>
  <c r="AZ81" i="29521" s="1"/>
  <c r="AZ78" i="29521" a="1"/>
  <c r="AZ78" i="29521" s="1"/>
  <c r="BA73" i="29521" a="1"/>
  <c r="BA73" i="29521" s="1"/>
  <c r="BA113" i="29521" a="1"/>
  <c r="BA113" i="29521" s="1"/>
  <c r="BD104" i="29521" a="1"/>
  <c r="BD104" i="29521" s="1"/>
  <c r="BA103" i="29521" a="1"/>
  <c r="BA103" i="29521" s="1"/>
  <c r="BC102" i="29521" a="1"/>
  <c r="BC102" i="29521" s="1"/>
  <c r="BC101" i="29521" a="1"/>
  <c r="BC101" i="29521" s="1"/>
  <c r="BB100" i="29521" a="1"/>
  <c r="BB100" i="29521" s="1"/>
  <c r="BA99" i="29521" a="1"/>
  <c r="BA99" i="29521" s="1"/>
  <c r="AZ92" i="29521" a="1"/>
  <c r="AZ92" i="29521" s="1"/>
  <c r="BC104" i="29521" a="1"/>
  <c r="BC104" i="29521" s="1"/>
  <c r="BB101" i="29521" a="1"/>
  <c r="BB101" i="29521" s="1"/>
  <c r="AZ99" i="29521" a="1"/>
  <c r="AZ99" i="29521" s="1"/>
  <c r="BC94" i="29521" a="1"/>
  <c r="BC94" i="29521" s="1"/>
  <c r="BD91" i="29521" a="1"/>
  <c r="BD91" i="29521" s="1"/>
  <c r="AZ89" i="29521" a="1"/>
  <c r="AZ89" i="29521" s="1"/>
  <c r="BC71" i="29521" a="1"/>
  <c r="BC71" i="29521" s="1"/>
  <c r="BC66" i="29521" a="1"/>
  <c r="BC66" i="29521" s="1"/>
  <c r="BA102" i="29521" a="1"/>
  <c r="BA102" i="29521" s="1"/>
  <c r="BA101" i="29521" a="1"/>
  <c r="BA101" i="29521" s="1"/>
  <c r="BA100" i="29521" a="1"/>
  <c r="BA100" i="29521" s="1"/>
  <c r="BD98" i="29521" a="1"/>
  <c r="BD98" i="29521" s="1"/>
  <c r="BC91" i="29521" a="1"/>
  <c r="BC91" i="29521" s="1"/>
  <c r="BB104" i="29521" a="1"/>
  <c r="BB104" i="29521" s="1"/>
  <c r="AZ102" i="29521" a="1"/>
  <c r="AZ102" i="29521" s="1"/>
  <c r="AZ101" i="29521" a="1"/>
  <c r="AZ101" i="29521" s="1"/>
  <c r="BC98" i="29521" a="1"/>
  <c r="BC98" i="29521" s="1"/>
  <c r="BB94" i="29521" a="1"/>
  <c r="BB94" i="29521" s="1"/>
  <c r="AZ104" i="29521" a="1"/>
  <c r="AZ104" i="29521" s="1"/>
  <c r="AZ100" i="29521" a="1"/>
  <c r="AZ100" i="29521" s="1"/>
  <c r="BB98" i="29521" a="1"/>
  <c r="BB98" i="29521" s="1"/>
  <c r="BD97" i="29521" a="1"/>
  <c r="BD97" i="29521" s="1"/>
  <c r="BA94" i="29521" a="1"/>
  <c r="BA94" i="29521" s="1"/>
  <c r="BB91" i="29521" a="1"/>
  <c r="BB91" i="29521" s="1"/>
  <c r="BA98" i="29521" a="1"/>
  <c r="BA98" i="29521" s="1"/>
  <c r="BC97" i="29521" a="1"/>
  <c r="BC97" i="29521" s="1"/>
  <c r="BA91" i="29521" a="1"/>
  <c r="BA91" i="29521" s="1"/>
  <c r="AZ98" i="29521" a="1"/>
  <c r="AZ98" i="29521" s="1"/>
  <c r="BB97" i="29521" a="1"/>
  <c r="BB97" i="29521" s="1"/>
  <c r="AZ91" i="29521" a="1"/>
  <c r="AZ91" i="29521" s="1"/>
  <c r="BB114" i="29521" a="1"/>
  <c r="BB114" i="29521" s="1"/>
  <c r="BA97" i="29521" a="1"/>
  <c r="BA97" i="29521" s="1"/>
  <c r="BA114" i="29521" a="1"/>
  <c r="BA114" i="29521" s="1"/>
  <c r="AZ97" i="29521" a="1"/>
  <c r="AZ97" i="29521" s="1"/>
  <c r="BD96" i="29521" a="1"/>
  <c r="BD96" i="29521" s="1"/>
  <c r="BD93" i="29521" a="1"/>
  <c r="BD93" i="29521" s="1"/>
  <c r="AZ114" i="29521" a="1"/>
  <c r="AZ114" i="29521" s="1"/>
  <c r="BC96" i="29521" a="1"/>
  <c r="BC96" i="29521" s="1"/>
  <c r="BC93" i="29521" a="1"/>
  <c r="BC93" i="29521" s="1"/>
  <c r="BB96" i="29521" a="1"/>
  <c r="BB96" i="29521" s="1"/>
  <c r="BA93" i="29521" a="1"/>
  <c r="BA93" i="29521" s="1"/>
  <c r="BD90" i="29521" a="1"/>
  <c r="BD90" i="29521" s="1"/>
  <c r="BA96" i="29521" a="1"/>
  <c r="BA96" i="29521" s="1"/>
  <c r="AZ93" i="29521" a="1"/>
  <c r="AZ93" i="29521" s="1"/>
  <c r="BC90" i="29521" a="1"/>
  <c r="BC90" i="29521" s="1"/>
  <c r="BD88" i="29521" a="1"/>
  <c r="BD88" i="29521" s="1"/>
  <c r="BA86" i="29521" a="1"/>
  <c r="BA86" i="29521" s="1"/>
  <c r="AZ96" i="29521" a="1"/>
  <c r="AZ96" i="29521" s="1"/>
  <c r="BC95" i="29521" a="1"/>
  <c r="BC95" i="29521" s="1"/>
  <c r="BA90" i="29521" a="1"/>
  <c r="BA90" i="29521" s="1"/>
  <c r="BB88" i="29521" a="1"/>
  <c r="BB88" i="29521" s="1"/>
  <c r="BD83" i="29521" a="1"/>
  <c r="BD83" i="29521" s="1"/>
  <c r="BC80" i="29521" a="1"/>
  <c r="BC80" i="29521" s="1"/>
  <c r="AZ77" i="29521" a="1"/>
  <c r="AZ77" i="29521" s="1"/>
  <c r="BB69" i="29521" a="1"/>
  <c r="BB69" i="29521" s="1"/>
  <c r="BA68" i="29521" a="1"/>
  <c r="BA68" i="29521" s="1"/>
  <c r="BA115" i="29521" a="1"/>
  <c r="BA115" i="29521" s="1"/>
  <c r="BC111" i="29521" a="1"/>
  <c r="BC111" i="29521" s="1"/>
  <c r="BD110" i="29521" a="1"/>
  <c r="BD110" i="29521" s="1"/>
  <c r="BD108" i="29521" a="1"/>
  <c r="BD108" i="29521" s="1"/>
  <c r="BB95" i="29521" a="1"/>
  <c r="BB95" i="29521" s="1"/>
  <c r="AZ115" i="29521" a="1"/>
  <c r="AZ115" i="29521" s="1"/>
  <c r="BD112" i="29521" a="1"/>
  <c r="BD112" i="29521" s="1"/>
  <c r="BB111" i="29521" a="1"/>
  <c r="BB111" i="29521" s="1"/>
  <c r="BC110" i="29521" a="1"/>
  <c r="BC110" i="29521" s="1"/>
  <c r="BC108" i="29521" a="1"/>
  <c r="BC108" i="29521" s="1"/>
  <c r="BA95" i="29521" a="1"/>
  <c r="BA95" i="29521" s="1"/>
  <c r="BA111" i="29521" a="1"/>
  <c r="BA111" i="29521" s="1"/>
  <c r="BB110" i="29521" a="1"/>
  <c r="BB110" i="29521" s="1"/>
  <c r="BD109" i="29521" a="1"/>
  <c r="BD109" i="29521" s="1"/>
  <c r="BB108" i="29521" a="1"/>
  <c r="BB108" i="29521" s="1"/>
  <c r="BD107" i="29521" a="1"/>
  <c r="BD107" i="29521" s="1"/>
  <c r="AZ95" i="29521" a="1"/>
  <c r="AZ95" i="29521" s="1"/>
  <c r="BB112" i="29521" a="1"/>
  <c r="BB112" i="29521" s="1"/>
  <c r="AZ111" i="29521" a="1"/>
  <c r="AZ111" i="29521" s="1"/>
  <c r="BC109" i="29521" a="1"/>
  <c r="BC109" i="29521" s="1"/>
  <c r="AZ108" i="29521" a="1"/>
  <c r="AZ108" i="29521" s="1"/>
  <c r="BC107" i="29521" a="1"/>
  <c r="BC107" i="29521" s="1"/>
  <c r="BA110" i="29521" a="1"/>
  <c r="BA110" i="29521" s="1"/>
  <c r="BA109" i="29521" a="1"/>
  <c r="BA109" i="29521" s="1"/>
  <c r="BB107" i="29521" a="1"/>
  <c r="BB107" i="29521" s="1"/>
  <c r="BD106" i="29521" a="1"/>
  <c r="BD106" i="29521" s="1"/>
  <c r="BC106" i="29521" a="1"/>
  <c r="BC106" i="29521" s="1"/>
  <c r="BD105" i="29521" a="1"/>
  <c r="BD105" i="29521" s="1"/>
  <c r="BD92" i="29521" a="1"/>
  <c r="BD92" i="29521" s="1"/>
  <c r="BA107" i="29521" a="1"/>
  <c r="BA107" i="29521" s="1"/>
  <c r="BC105" i="29521" a="1"/>
  <c r="BC105" i="29521" s="1"/>
  <c r="BD103" i="29521" a="1"/>
  <c r="BD103" i="29521" s="1"/>
  <c r="BC92" i="29521" a="1"/>
  <c r="BC92" i="29521" s="1"/>
  <c r="BD113" i="29521" a="1"/>
  <c r="BD113" i="29521" s="1"/>
  <c r="AZ107" i="29521" a="1"/>
  <c r="AZ107" i="29521" s="1"/>
  <c r="BB106" i="29521" a="1"/>
  <c r="BB106" i="29521" s="1"/>
  <c r="BB105" i="29521" a="1"/>
  <c r="BB105" i="29521" s="1"/>
  <c r="BC103" i="29521" a="1"/>
  <c r="BC103" i="29521" s="1"/>
  <c r="BD100" i="29521" a="1"/>
  <c r="BD100" i="29521" s="1"/>
  <c r="BD99" i="29521" a="1"/>
  <c r="BD99" i="29521" s="1"/>
  <c r="BB92" i="29521" a="1"/>
  <c r="BB92" i="29521" s="1"/>
  <c r="BC89" i="29521" a="1"/>
  <c r="BC89" i="29521" s="1"/>
  <c r="BB87" i="29521" a="1"/>
  <c r="BB87" i="29521" s="1"/>
  <c r="BA89" i="29521" a="1"/>
  <c r="BA89" i="29521" s="1"/>
  <c r="BA87" i="29521" a="1"/>
  <c r="BA87" i="29521" s="1"/>
  <c r="AZ86" i="29521" a="1"/>
  <c r="AZ86" i="29521" s="1"/>
  <c r="BB71" i="29521" a="1"/>
  <c r="BB71" i="29521" s="1"/>
  <c r="BA67" i="29521" a="1"/>
  <c r="BA67" i="29521" s="1"/>
  <c r="BD63" i="29521" a="1"/>
  <c r="BD63" i="29521" s="1"/>
  <c r="BC58" i="29521" a="1"/>
  <c r="BC58" i="29521" s="1"/>
  <c r="BB90" i="29521" a="1"/>
  <c r="BB90" i="29521" s="1"/>
  <c r="AZ90" i="29521" a="1"/>
  <c r="AZ90" i="29521" s="1"/>
  <c r="BD82" i="29521" a="1"/>
  <c r="BD82" i="29521" s="1"/>
  <c r="BD70" i="29521" a="1"/>
  <c r="BD70" i="29521" s="1"/>
  <c r="BC88" i="29521" a="1"/>
  <c r="BC88" i="29521" s="1"/>
  <c r="BC83" i="29521" a="1"/>
  <c r="BC83" i="29521" s="1"/>
  <c r="BC82" i="29521" a="1"/>
  <c r="BC82" i="29521" s="1"/>
  <c r="BA88" i="29521" a="1"/>
  <c r="BA88" i="29521" s="1"/>
  <c r="BB83" i="29521" a="1"/>
  <c r="BB83" i="29521" s="1"/>
  <c r="BB82" i="29521" a="1"/>
  <c r="BB82" i="29521" s="1"/>
  <c r="BD81" i="29521" a="1"/>
  <c r="BD81" i="29521" s="1"/>
  <c r="AZ88" i="29521" a="1"/>
  <c r="AZ88" i="29521" s="1"/>
  <c r="BA83" i="29521" a="1"/>
  <c r="BA83" i="29521" s="1"/>
  <c r="BA82" i="29521" a="1"/>
  <c r="BA82" i="29521" s="1"/>
  <c r="BC81" i="29521" a="1"/>
  <c r="BC81" i="29521" s="1"/>
  <c r="AZ83" i="29521" a="1"/>
  <c r="AZ83" i="29521" s="1"/>
  <c r="AZ82" i="29521" a="1"/>
  <c r="AZ82" i="29521" s="1"/>
  <c r="BB81" i="29521" a="1"/>
  <c r="BB81" i="29521" s="1"/>
  <c r="BD80" i="29521" a="1"/>
  <c r="BD80" i="29521" s="1"/>
  <c r="BD77" i="29521" a="1"/>
  <c r="BD77" i="29521" s="1"/>
  <c r="BD76" i="29521" a="1"/>
  <c r="BD76" i="29521" s="1"/>
  <c r="BD74" i="29521" a="1"/>
  <c r="BD74" i="29521" s="1"/>
  <c r="BA70" i="29521" a="1"/>
  <c r="BA70" i="29521" s="1"/>
  <c r="BB68" i="29521" a="1"/>
  <c r="BB68" i="29521" s="1"/>
  <c r="BA66" i="29521" a="1"/>
  <c r="BA66" i="29521" s="1"/>
  <c r="BA61" i="29521" a="1"/>
  <c r="BA61" i="29521" s="1"/>
  <c r="BA81" i="29521" a="1"/>
  <c r="BA81" i="29521" s="1"/>
  <c r="BB80" i="29521" a="1"/>
  <c r="BB80" i="29521" s="1"/>
  <c r="BD78" i="29521" a="1"/>
  <c r="BD78" i="29521" s="1"/>
  <c r="BC77" i="29521" a="1"/>
  <c r="BC77" i="29521" s="1"/>
  <c r="BC76" i="29521" a="1"/>
  <c r="BC76" i="29521" s="1"/>
  <c r="BD84" i="29521" a="1"/>
  <c r="BD84" i="29521" s="1"/>
  <c r="BA80" i="29521" a="1"/>
  <c r="BA80" i="29521" s="1"/>
  <c r="BD79" i="29521" a="1"/>
  <c r="BD79" i="29521" s="1"/>
  <c r="BC78" i="29521" a="1"/>
  <c r="BC78" i="29521" s="1"/>
  <c r="BB76" i="29521" a="1"/>
  <c r="BB76" i="29521" s="1"/>
  <c r="BB74" i="29521" a="1"/>
  <c r="BB74" i="29521" s="1"/>
  <c r="BC84" i="29521" a="1"/>
  <c r="BC84" i="29521" s="1"/>
  <c r="AZ80" i="29521" a="1"/>
  <c r="AZ80" i="29521" s="1"/>
  <c r="BC79" i="29521" a="1"/>
  <c r="BC79" i="29521" s="1"/>
  <c r="BB77" i="29521" a="1"/>
  <c r="BB77" i="29521" s="1"/>
  <c r="BB84" i="29521" a="1"/>
  <c r="BB84" i="29521" s="1"/>
  <c r="BB79" i="29521" a="1"/>
  <c r="BB79" i="29521" s="1"/>
  <c r="BB78" i="29521" a="1"/>
  <c r="BB78" i="29521" s="1"/>
  <c r="BA77" i="29521" a="1"/>
  <c r="BA77" i="29521" s="1"/>
  <c r="BA79" i="29521" a="1"/>
  <c r="BA79" i="29521" s="1"/>
  <c r="BA78" i="29521" a="1"/>
  <c r="BA78" i="29521" s="1"/>
  <c r="AZ76" i="29521" a="1"/>
  <c r="AZ76" i="29521" s="1"/>
  <c r="BD75" i="29521" a="1"/>
  <c r="BD75" i="29521" s="1"/>
  <c r="BD85" i="29521" a="1"/>
  <c r="BD85" i="29521" s="1"/>
  <c r="BA84" i="29521" a="1"/>
  <c r="BA84" i="29521" s="1"/>
  <c r="BC75" i="29521" a="1"/>
  <c r="BC75" i="29521" s="1"/>
  <c r="AZ73" i="29521" a="1"/>
  <c r="AZ73" i="29521" s="1"/>
  <c r="BD86" i="29521" a="1"/>
  <c r="BD86" i="29521" s="1"/>
  <c r="BC85" i="29521" a="1"/>
  <c r="BC85" i="29521" s="1"/>
  <c r="AZ84" i="29521" a="1"/>
  <c r="AZ84" i="29521" s="1"/>
  <c r="AZ79" i="29521" a="1"/>
  <c r="AZ79" i="29521" s="1"/>
  <c r="BB85" i="29521" a="1"/>
  <c r="BB85" i="29521" s="1"/>
  <c r="BA75" i="29521" a="1"/>
  <c r="BA75" i="29521" s="1"/>
  <c r="BD87" i="29521" a="1"/>
  <c r="BD87" i="29521" s="1"/>
  <c r="BC86" i="29521" a="1"/>
  <c r="BC86" i="29521" s="1"/>
  <c r="BA85" i="29521" a="1"/>
  <c r="BA85" i="29521" s="1"/>
  <c r="BD89" i="29521" a="1"/>
  <c r="BD89" i="29521" s="1"/>
  <c r="BC87" i="29521" a="1"/>
  <c r="BC87" i="29521" s="1"/>
  <c r="BB86" i="29521" a="1"/>
  <c r="BB86" i="29521" s="1"/>
  <c r="BA69" i="29521" a="1"/>
  <c r="BA69" i="29521" s="1"/>
  <c r="BC67" i="29521" a="1"/>
  <c r="BC67" i="29521" s="1"/>
  <c r="BA62" i="29521" a="1"/>
  <c r="BA62" i="29521" s="1"/>
  <c r="BD71" i="29521" a="1"/>
  <c r="BD71" i="29521" s="1"/>
  <c r="BC59" i="29521" a="1"/>
  <c r="BC59" i="29521" s="1"/>
  <c r="BA71" i="29521" a="1"/>
  <c r="BA71" i="29521" s="1"/>
  <c r="AZ61" i="29521" a="1"/>
  <c r="AZ61" i="29521" s="1"/>
  <c r="BB59" i="29521" a="1"/>
  <c r="BB59" i="29521" s="1"/>
  <c r="BD55" i="29521" a="1"/>
  <c r="BD55" i="29521" s="1"/>
  <c r="AZ71" i="29521" a="1"/>
  <c r="AZ71" i="29521" s="1"/>
  <c r="BA59" i="29521" a="1"/>
  <c r="BA59" i="29521" s="1"/>
  <c r="BC55" i="29521" a="1"/>
  <c r="BC55" i="29521" s="1"/>
  <c r="BD72" i="29521" a="1"/>
  <c r="BD72" i="29521" s="1"/>
  <c r="BD56" i="29521" a="1"/>
  <c r="BD56" i="29521" s="1"/>
  <c r="BA55" i="29521" a="1"/>
  <c r="BA55" i="29521" s="1"/>
  <c r="BB75" i="29521" a="1"/>
  <c r="BB75" i="29521" s="1"/>
  <c r="BC72" i="29521" a="1"/>
  <c r="BC72" i="29521" s="1"/>
  <c r="BD64" i="29521" a="1"/>
  <c r="BD64" i="29521" s="1"/>
  <c r="AZ59" i="29521" a="1"/>
  <c r="AZ59" i="29521" s="1"/>
  <c r="AZ55" i="29521" a="1"/>
  <c r="AZ55" i="29521" s="1"/>
  <c r="AZ75" i="29521" a="1"/>
  <c r="AZ75" i="29521" s="1"/>
  <c r="BB72" i="29521" a="1"/>
  <c r="BB72" i="29521" s="1"/>
  <c r="BC64" i="29521" a="1"/>
  <c r="BC64" i="29521" s="1"/>
  <c r="BC56" i="29521" a="1"/>
  <c r="BC56" i="29521" s="1"/>
  <c r="BA72" i="29521" a="1"/>
  <c r="BA72" i="29521" s="1"/>
  <c r="BD65" i="29521" a="1"/>
  <c r="BD65" i="29521" s="1"/>
  <c r="BB64" i="29521" a="1"/>
  <c r="BB64" i="29521" s="1"/>
  <c r="BA56" i="29521" a="1"/>
  <c r="BA56" i="29521" s="1"/>
  <c r="AZ72" i="29521" a="1"/>
  <c r="AZ72" i="29521" s="1"/>
  <c r="BC65" i="29521" a="1"/>
  <c r="BC65" i="29521" s="1"/>
  <c r="BA64" i="29521" a="1"/>
  <c r="BA64" i="29521" s="1"/>
  <c r="AZ56" i="29521" a="1"/>
  <c r="AZ56" i="29521" s="1"/>
  <c r="BD53" i="29521" a="1"/>
  <c r="BD53" i="29521" s="1"/>
  <c r="AZ64" i="29521" a="1"/>
  <c r="AZ64" i="29521" s="1"/>
  <c r="BC53" i="29521" a="1"/>
  <c r="BC53" i="29521" s="1"/>
  <c r="BB65" i="29521" a="1"/>
  <c r="BB65" i="29521" s="1"/>
  <c r="BC63" i="29521" a="1"/>
  <c r="BC63" i="29521" s="1"/>
  <c r="BA53" i="29521" a="1"/>
  <c r="BA53" i="29521" s="1"/>
  <c r="BA65" i="29521" a="1"/>
  <c r="BA65" i="29521" s="1"/>
  <c r="BD60" i="29521" a="1"/>
  <c r="BD60" i="29521" s="1"/>
  <c r="BD57" i="29521" a="1"/>
  <c r="BD57" i="29521" s="1"/>
  <c r="AZ53" i="29521" a="1"/>
  <c r="AZ53" i="29521" s="1"/>
  <c r="AZ65" i="29521" a="1"/>
  <c r="AZ65" i="29521" s="1"/>
  <c r="BB63" i="29521" a="1"/>
  <c r="BB63" i="29521" s="1"/>
  <c r="BC60" i="29521" a="1"/>
  <c r="BC60" i="29521" s="1"/>
  <c r="BC57" i="29521" a="1"/>
  <c r="BC57" i="29521" s="1"/>
  <c r="BD66" i="29521" a="1"/>
  <c r="BD66" i="29521" s="1"/>
  <c r="BA63" i="29521" a="1"/>
  <c r="BA63" i="29521" s="1"/>
  <c r="BD58" i="29521" a="1"/>
  <c r="BD58" i="29521" s="1"/>
  <c r="BA57" i="29521" a="1"/>
  <c r="BA57" i="29521" s="1"/>
  <c r="BC52" i="29521" a="1"/>
  <c r="BC52" i="29521" s="1"/>
  <c r="AZ63" i="29521" a="1"/>
  <c r="AZ63" i="29521" s="1"/>
  <c r="BB60" i="29521" a="1"/>
  <c r="BB60" i="29521" s="1"/>
  <c r="AZ57" i="29521" a="1"/>
  <c r="AZ57" i="29521" s="1"/>
  <c r="AZ52" i="29521" a="1"/>
  <c r="AZ52" i="29521" s="1"/>
  <c r="BA76" i="29521" a="1"/>
  <c r="BA76" i="29521" s="1"/>
  <c r="BC74" i="29521" a="1"/>
  <c r="BC74" i="29521" s="1"/>
  <c r="BD67" i="29521" a="1"/>
  <c r="BD67" i="29521" s="1"/>
  <c r="BB66" i="29521" a="1"/>
  <c r="BB66" i="29521" s="1"/>
  <c r="BA60" i="29521" a="1"/>
  <c r="BA60" i="29521" s="1"/>
  <c r="BB58" i="29521" a="1"/>
  <c r="BB58" i="29521" s="1"/>
  <c r="BD54" i="29521" a="1"/>
  <c r="BD54" i="29521" s="1"/>
  <c r="BC51" i="29521" a="1"/>
  <c r="BC51" i="29521" s="1"/>
  <c r="BA74" i="29521" a="1"/>
  <c r="BA74" i="29521" s="1"/>
  <c r="AZ66" i="29521" a="1"/>
  <c r="AZ66" i="29521" s="1"/>
  <c r="BD62" i="29521" a="1"/>
  <c r="BD62" i="29521" s="1"/>
  <c r="AZ60" i="29521" a="1"/>
  <c r="AZ60" i="29521" s="1"/>
  <c r="BA58" i="29521" a="1"/>
  <c r="BA58" i="29521" s="1"/>
  <c r="BC54" i="29521" a="1"/>
  <c r="BC54" i="29521" s="1"/>
  <c r="AZ74" i="29521" a="1"/>
  <c r="AZ74" i="29521" s="1"/>
  <c r="BD73" i="29521" a="1"/>
  <c r="BD73" i="29521" s="1"/>
  <c r="BD69" i="29521" a="1"/>
  <c r="BD69" i="29521" s="1"/>
  <c r="BD68" i="29521" a="1"/>
  <c r="BD68" i="29521" s="1"/>
  <c r="BB67" i="29521" a="1"/>
  <c r="BB67" i="29521" s="1"/>
  <c r="BC62" i="29521" a="1"/>
  <c r="BC62" i="29521" s="1"/>
  <c r="AZ58" i="29521" a="1"/>
  <c r="AZ58" i="29521" s="1"/>
  <c r="BA54" i="29521" a="1"/>
  <c r="BA54" i="29521" s="1"/>
  <c r="BC73" i="29521" a="1"/>
  <c r="BC73" i="29521" s="1"/>
  <c r="BC69" i="29521" a="1"/>
  <c r="BC69" i="29521" s="1"/>
  <c r="BC68" i="29521" a="1"/>
  <c r="BC68" i="29521" s="1"/>
  <c r="AZ67" i="29521" a="1"/>
  <c r="AZ67" i="29521" s="1"/>
  <c r="BB62" i="29521" a="1"/>
  <c r="BB62" i="29521" s="1"/>
  <c r="AZ62" i="29521" a="1"/>
  <c r="AZ62" i="29521" s="1"/>
  <c r="AZ54" i="29521" a="1"/>
  <c r="AZ54" i="29521" s="1"/>
  <c r="BB73" i="29521" a="1"/>
  <c r="BB73" i="29521" s="1"/>
  <c r="AZ68" i="29521" a="1"/>
  <c r="AZ68" i="29521" s="1"/>
  <c r="BD61" i="29521" a="1"/>
  <c r="BD61" i="29521" s="1"/>
  <c r="BC70" i="29521" a="1"/>
  <c r="BC70" i="29521" s="1"/>
  <c r="AZ69" i="29521" a="1"/>
  <c r="AZ69" i="29521" s="1"/>
  <c r="BC61" i="29521" a="1"/>
  <c r="BC61" i="29521" s="1"/>
  <c r="BB70" i="29521" a="1"/>
  <c r="BB70" i="29521" s="1"/>
  <c r="BD59" i="29521" a="1"/>
  <c r="BD59" i="29521" s="1"/>
  <c r="AZ70" i="29521" a="1"/>
  <c r="AZ70" i="29521" s="1"/>
  <c r="BB61" i="29521" a="1"/>
  <c r="BB61" i="29521" s="1"/>
  <c r="AU14" i="29521" a="1"/>
  <c r="AU14" i="29521" s="1"/>
  <c r="AE14" i="29521" a="1"/>
  <c r="AE14" i="29521" s="1"/>
  <c r="BG185" i="29521" a="1"/>
  <c r="BG185" i="29521" s="1"/>
  <c r="BG184" i="29521" a="1"/>
  <c r="BG184" i="29521" s="1"/>
  <c r="BI176" i="29521" a="1"/>
  <c r="BI176" i="29521" s="1"/>
  <c r="BI173" i="29521" a="1"/>
  <c r="BI173" i="29521" s="1"/>
  <c r="BF184" i="29521" a="1"/>
  <c r="BF184" i="29521" s="1"/>
  <c r="BI179" i="29521" a="1"/>
  <c r="BI179" i="29521" s="1"/>
  <c r="BH176" i="29521" a="1"/>
  <c r="BH176" i="29521" s="1"/>
  <c r="BH179" i="29521" a="1"/>
  <c r="BH179" i="29521" s="1"/>
  <c r="BG176" i="29521" a="1"/>
  <c r="BG176" i="29521" s="1"/>
  <c r="BH173" i="29521" a="1"/>
  <c r="BH173" i="29521" s="1"/>
  <c r="BJ182" i="29521" a="1"/>
  <c r="BJ182" i="29521" s="1"/>
  <c r="BG179" i="29521" a="1"/>
  <c r="BG179" i="29521" s="1"/>
  <c r="BF176" i="29521" a="1"/>
  <c r="BF176" i="29521" s="1"/>
  <c r="BG173" i="29521" a="1"/>
  <c r="BG173" i="29521" s="1"/>
  <c r="BG170" i="29521" a="1"/>
  <c r="BG170" i="29521" s="1"/>
  <c r="BI168" i="29521" a="1"/>
  <c r="BI168" i="29521" s="1"/>
  <c r="BF164" i="29521" a="1"/>
  <c r="BF164" i="29521" s="1"/>
  <c r="BI182" i="29521" a="1"/>
  <c r="BI182" i="29521" s="1"/>
  <c r="BF179" i="29521" a="1"/>
  <c r="BF179" i="29521" s="1"/>
  <c r="BJ174" i="29521" a="1"/>
  <c r="BJ174" i="29521" s="1"/>
  <c r="BF173" i="29521" a="1"/>
  <c r="BF173" i="29521" s="1"/>
  <c r="BH182" i="29521" a="1"/>
  <c r="BH182" i="29521" s="1"/>
  <c r="BG182" i="29521" a="1"/>
  <c r="BG182" i="29521" s="1"/>
  <c r="BJ177" i="29521" a="1"/>
  <c r="BJ177" i="29521" s="1"/>
  <c r="BI174" i="29521" a="1"/>
  <c r="BI174" i="29521" s="1"/>
  <c r="BF182" i="29521" a="1"/>
  <c r="BF182" i="29521" s="1"/>
  <c r="BJ180" i="29521" a="1"/>
  <c r="BJ180" i="29521" s="1"/>
  <c r="BI177" i="29521" a="1"/>
  <c r="BI177" i="29521" s="1"/>
  <c r="BH174" i="29521" a="1"/>
  <c r="BH174" i="29521" s="1"/>
  <c r="BI180" i="29521" a="1"/>
  <c r="BI180" i="29521" s="1"/>
  <c r="BH180" i="29521" a="1"/>
  <c r="BH180" i="29521" s="1"/>
  <c r="BH177" i="29521" a="1"/>
  <c r="BH177" i="29521" s="1"/>
  <c r="BG174" i="29521" a="1"/>
  <c r="BG174" i="29521" s="1"/>
  <c r="BJ183" i="29521" a="1"/>
  <c r="BJ183" i="29521" s="1"/>
  <c r="BG180" i="29521" a="1"/>
  <c r="BG180" i="29521" s="1"/>
  <c r="BG177" i="29521" a="1"/>
  <c r="BG177" i="29521" s="1"/>
  <c r="BF174" i="29521" a="1"/>
  <c r="BF174" i="29521" s="1"/>
  <c r="BI183" i="29521" a="1"/>
  <c r="BI183" i="29521" s="1"/>
  <c r="BF180" i="29521" a="1"/>
  <c r="BF180" i="29521" s="1"/>
  <c r="BF177" i="29521" a="1"/>
  <c r="BF177" i="29521" s="1"/>
  <c r="BJ175" i="29521" a="1"/>
  <c r="BJ175" i="29521" s="1"/>
  <c r="BH183" i="29521" a="1"/>
  <c r="BH183" i="29521" s="1"/>
  <c r="BI171" i="29521" a="1"/>
  <c r="BI171" i="29521" s="1"/>
  <c r="BG183" i="29521" a="1"/>
  <c r="BG183" i="29521" s="1"/>
  <c r="BI175" i="29521" a="1"/>
  <c r="BI175" i="29521" s="1"/>
  <c r="BH171" i="29521" a="1"/>
  <c r="BH171" i="29521" s="1"/>
  <c r="BF183" i="29521" a="1"/>
  <c r="BF183" i="29521" s="1"/>
  <c r="BH175" i="29521" a="1"/>
  <c r="BH175" i="29521" s="1"/>
  <c r="BJ185" i="29521" a="1"/>
  <c r="BJ185" i="29521" s="1"/>
  <c r="BG175" i="29521" a="1"/>
  <c r="BG175" i="29521" s="1"/>
  <c r="BF171" i="29521" a="1"/>
  <c r="BF171" i="29521" s="1"/>
  <c r="BI169" i="29521" a="1"/>
  <c r="BI169" i="29521" s="1"/>
  <c r="BI185" i="29521" a="1"/>
  <c r="BI185" i="29521" s="1"/>
  <c r="BJ181" i="29521" a="1"/>
  <c r="BJ181" i="29521" s="1"/>
  <c r="BJ178" i="29521" a="1"/>
  <c r="BJ178" i="29521" s="1"/>
  <c r="BF175" i="29521" a="1"/>
  <c r="BF175" i="29521" s="1"/>
  <c r="BH185" i="29521" a="1"/>
  <c r="BH185" i="29521" s="1"/>
  <c r="BI181" i="29521" a="1"/>
  <c r="BI181" i="29521" s="1"/>
  <c r="BI178" i="29521" a="1"/>
  <c r="BI178" i="29521" s="1"/>
  <c r="BF185" i="29521" a="1"/>
  <c r="BF185" i="29521" s="1"/>
  <c r="BJ172" i="29521" a="1"/>
  <c r="BJ172" i="29521" s="1"/>
  <c r="BH181" i="29521" a="1"/>
  <c r="BH181" i="29521" s="1"/>
  <c r="BH178" i="29521" a="1"/>
  <c r="BH178" i="29521" s="1"/>
  <c r="BI172" i="29521" a="1"/>
  <c r="BI172" i="29521" s="1"/>
  <c r="BG181" i="29521" a="1"/>
  <c r="BG181" i="29521" s="1"/>
  <c r="BH172" i="29521" a="1"/>
  <c r="BH172" i="29521" s="1"/>
  <c r="BJ184" i="29521" a="1"/>
  <c r="BJ184" i="29521" s="1"/>
  <c r="BG178" i="29521" a="1"/>
  <c r="BG178" i="29521" s="1"/>
  <c r="BI184" i="29521" a="1"/>
  <c r="BI184" i="29521" s="1"/>
  <c r="BF181" i="29521" a="1"/>
  <c r="BF181" i="29521" s="1"/>
  <c r="BF178" i="29521" a="1"/>
  <c r="BF178" i="29521" s="1"/>
  <c r="BJ176" i="29521" a="1"/>
  <c r="BJ176" i="29521" s="1"/>
  <c r="BF172" i="29521" a="1"/>
  <c r="BF172" i="29521" s="1"/>
  <c r="BF167" i="29521" a="1"/>
  <c r="BF167" i="29521" s="1"/>
  <c r="BG162" i="29521" a="1"/>
  <c r="BG162" i="29521" s="1"/>
  <c r="BJ166" i="29521" a="1"/>
  <c r="BJ166" i="29521" s="1"/>
  <c r="BJ160" i="29521" a="1"/>
  <c r="BJ160" i="29521" s="1"/>
  <c r="BJ157" i="29521" a="1"/>
  <c r="BJ157" i="29521" s="1"/>
  <c r="BH155" i="29521" a="1"/>
  <c r="BH155" i="29521" s="1"/>
  <c r="BF150" i="29521" a="1"/>
  <c r="BF150" i="29521" s="1"/>
  <c r="BI166" i="29521" a="1"/>
  <c r="BI166" i="29521" s="1"/>
  <c r="BJ164" i="29521" a="1"/>
  <c r="BJ164" i="29521" s="1"/>
  <c r="BF162" i="29521" a="1"/>
  <c r="BF162" i="29521" s="1"/>
  <c r="BI157" i="29521" a="1"/>
  <c r="BI157" i="29521" s="1"/>
  <c r="BG155" i="29521" a="1"/>
  <c r="BG155" i="29521" s="1"/>
  <c r="BH166" i="29521" a="1"/>
  <c r="BH166" i="29521" s="1"/>
  <c r="BI164" i="29521" a="1"/>
  <c r="BI164" i="29521" s="1"/>
  <c r="BI160" i="29521" a="1"/>
  <c r="BI160" i="29521" s="1"/>
  <c r="BH157" i="29521" a="1"/>
  <c r="BH157" i="29521" s="1"/>
  <c r="BF155" i="29521" a="1"/>
  <c r="BF155" i="29521" s="1"/>
  <c r="BG146" i="29521" a="1"/>
  <c r="BG146" i="29521" s="1"/>
  <c r="BG166" i="29521" a="1"/>
  <c r="BG166" i="29521" s="1"/>
  <c r="BH164" i="29521" a="1"/>
  <c r="BH164" i="29521" s="1"/>
  <c r="BH160" i="29521" a="1"/>
  <c r="BH160" i="29521" s="1"/>
  <c r="BG157" i="29521" a="1"/>
  <c r="BG157" i="29521" s="1"/>
  <c r="BF166" i="29521" a="1"/>
  <c r="BF166" i="29521" s="1"/>
  <c r="BG164" i="29521" a="1"/>
  <c r="BG164" i="29521" s="1"/>
  <c r="BG160" i="29521" a="1"/>
  <c r="BG160" i="29521" s="1"/>
  <c r="BF157" i="29521" a="1"/>
  <c r="BF157" i="29521" s="1"/>
  <c r="BF160" i="29521" a="1"/>
  <c r="BF160" i="29521" s="1"/>
  <c r="BJ159" i="29521" a="1"/>
  <c r="BJ159" i="29521" s="1"/>
  <c r="BI159" i="29521" a="1"/>
  <c r="BI159" i="29521" s="1"/>
  <c r="BJ165" i="29521" a="1"/>
  <c r="BJ165" i="29521" s="1"/>
  <c r="BH159" i="29521" a="1"/>
  <c r="BH159" i="29521" s="1"/>
  <c r="BI165" i="29521" a="1"/>
  <c r="BI165" i="29521" s="1"/>
  <c r="BG159" i="29521" a="1"/>
  <c r="BG159" i="29521" s="1"/>
  <c r="BJ179" i="29521" a="1"/>
  <c r="BJ179" i="29521" s="1"/>
  <c r="BJ171" i="29521" a="1"/>
  <c r="BJ171" i="29521" s="1"/>
  <c r="BG171" i="29521" a="1"/>
  <c r="BG171" i="29521" s="1"/>
  <c r="BH165" i="29521" a="1"/>
  <c r="BH165" i="29521" s="1"/>
  <c r="BF159" i="29521" a="1"/>
  <c r="BF159" i="29521" s="1"/>
  <c r="BF153" i="29521" a="1"/>
  <c r="BF153" i="29521" s="1"/>
  <c r="BJ163" i="29521" a="1"/>
  <c r="BJ163" i="29521" s="1"/>
  <c r="BJ161" i="29521" a="1"/>
  <c r="BJ161" i="29521" s="1"/>
  <c r="BJ156" i="29521" a="1"/>
  <c r="BJ156" i="29521" s="1"/>
  <c r="BJ173" i="29521" a="1"/>
  <c r="BJ173" i="29521" s="1"/>
  <c r="BJ168" i="29521" a="1"/>
  <c r="BJ168" i="29521" s="1"/>
  <c r="BG165" i="29521" a="1"/>
  <c r="BG165" i="29521" s="1"/>
  <c r="BI163" i="29521" a="1"/>
  <c r="BI163" i="29521" s="1"/>
  <c r="BI161" i="29521" a="1"/>
  <c r="BI161" i="29521" s="1"/>
  <c r="BI156" i="29521" a="1"/>
  <c r="BI156" i="29521" s="1"/>
  <c r="BI151" i="29521" a="1"/>
  <c r="BI151" i="29521" s="1"/>
  <c r="BF165" i="29521" a="1"/>
  <c r="BF165" i="29521" s="1"/>
  <c r="BH163" i="29521" a="1"/>
  <c r="BH163" i="29521" s="1"/>
  <c r="BH161" i="29521" a="1"/>
  <c r="BH161" i="29521" s="1"/>
  <c r="BH156" i="29521" a="1"/>
  <c r="BH156" i="29521" s="1"/>
  <c r="BJ169" i="29521" a="1"/>
  <c r="BJ169" i="29521" s="1"/>
  <c r="BH168" i="29521" a="1"/>
  <c r="BH168" i="29521" s="1"/>
  <c r="BG161" i="29521" a="1"/>
  <c r="BG161" i="29521" s="1"/>
  <c r="BG156" i="29521" a="1"/>
  <c r="BG156" i="29521" s="1"/>
  <c r="BJ152" i="29521" a="1"/>
  <c r="BJ152" i="29521" s="1"/>
  <c r="BG151" i="29521" a="1"/>
  <c r="BG151" i="29521" s="1"/>
  <c r="BJ148" i="29521" a="1"/>
  <c r="BJ148" i="29521" s="1"/>
  <c r="BH143" i="29521" a="1"/>
  <c r="BH143" i="29521" s="1"/>
  <c r="BH184" i="29521" a="1"/>
  <c r="BH184" i="29521" s="1"/>
  <c r="BH169" i="29521" a="1"/>
  <c r="BH169" i="29521" s="1"/>
  <c r="BG163" i="29521" a="1"/>
  <c r="BG163" i="29521" s="1"/>
  <c r="BF161" i="29521" a="1"/>
  <c r="BF161" i="29521" s="1"/>
  <c r="BJ170" i="29521" a="1"/>
  <c r="BJ170" i="29521" s="1"/>
  <c r="BG168" i="29521" a="1"/>
  <c r="BG168" i="29521" s="1"/>
  <c r="BF163" i="29521" a="1"/>
  <c r="BF163" i="29521" s="1"/>
  <c r="BJ158" i="29521" a="1"/>
  <c r="BJ158" i="29521" s="1"/>
  <c r="BF156" i="29521" a="1"/>
  <c r="BF156" i="29521" s="1"/>
  <c r="BI170" i="29521" a="1"/>
  <c r="BI170" i="29521" s="1"/>
  <c r="BG169" i="29521" a="1"/>
  <c r="BG169" i="29521" s="1"/>
  <c r="BF168" i="29521" a="1"/>
  <c r="BF168" i="29521" s="1"/>
  <c r="BJ167" i="29521" a="1"/>
  <c r="BJ167" i="29521" s="1"/>
  <c r="BI158" i="29521" a="1"/>
  <c r="BI158" i="29521" s="1"/>
  <c r="BH170" i="29521" a="1"/>
  <c r="BH170" i="29521" s="1"/>
  <c r="BF169" i="29521" a="1"/>
  <c r="BF169" i="29521" s="1"/>
  <c r="BJ162" i="29521" a="1"/>
  <c r="BJ162" i="29521" s="1"/>
  <c r="BH158" i="29521" a="1"/>
  <c r="BH158" i="29521" s="1"/>
  <c r="BJ154" i="29521" a="1"/>
  <c r="BJ154" i="29521" s="1"/>
  <c r="BI167" i="29521" a="1"/>
  <c r="BI167" i="29521" s="1"/>
  <c r="BG158" i="29521" a="1"/>
  <c r="BG158" i="29521" s="1"/>
  <c r="BF170" i="29521" a="1"/>
  <c r="BF170" i="29521" s="1"/>
  <c r="BH167" i="29521" a="1"/>
  <c r="BH167" i="29521" s="1"/>
  <c r="BI162" i="29521" a="1"/>
  <c r="BI162" i="29521" s="1"/>
  <c r="BF158" i="29521" a="1"/>
  <c r="BF158" i="29521" s="1"/>
  <c r="BG172" i="29521" a="1"/>
  <c r="BG172" i="29521" s="1"/>
  <c r="BG167" i="29521" a="1"/>
  <c r="BG167" i="29521" s="1"/>
  <c r="BH162" i="29521" a="1"/>
  <c r="BH162" i="29521" s="1"/>
  <c r="BJ155" i="29521" a="1"/>
  <c r="BJ155" i="29521" s="1"/>
  <c r="BG149" i="29521" a="1"/>
  <c r="BG149" i="29521" s="1"/>
  <c r="BJ140" i="29521" a="1"/>
  <c r="BJ140" i="29521" s="1"/>
  <c r="BJ150" i="29521" a="1"/>
  <c r="BJ150" i="29521" s="1"/>
  <c r="BF149" i="29521" a="1"/>
  <c r="BF149" i="29521" s="1"/>
  <c r="BJ146" i="29521" a="1"/>
  <c r="BJ146" i="29521" s="1"/>
  <c r="BI140" i="29521" a="1"/>
  <c r="BI140" i="29521" s="1"/>
  <c r="BI152" i="29521" a="1"/>
  <c r="BI152" i="29521" s="1"/>
  <c r="BI150" i="29521" a="1"/>
  <c r="BI150" i="29521" s="1"/>
  <c r="BI146" i="29521" a="1"/>
  <c r="BI146" i="29521" s="1"/>
  <c r="BJ142" i="29521" a="1"/>
  <c r="BJ142" i="29521" s="1"/>
  <c r="BH140" i="29521" a="1"/>
  <c r="BH140" i="29521" s="1"/>
  <c r="BI136" i="29521" a="1"/>
  <c r="BI136" i="29521" s="1"/>
  <c r="BH152" i="29521" a="1"/>
  <c r="BH152" i="29521" s="1"/>
  <c r="BH150" i="29521" a="1"/>
  <c r="BH150" i="29521" s="1"/>
  <c r="BI142" i="29521" a="1"/>
  <c r="BI142" i="29521" s="1"/>
  <c r="BG140" i="29521" a="1"/>
  <c r="BG140" i="29521" s="1"/>
  <c r="BJ133" i="29521" a="1"/>
  <c r="BJ133" i="29521" s="1"/>
  <c r="BG130" i="29521" a="1"/>
  <c r="BG130" i="29521" s="1"/>
  <c r="BI128" i="29521" a="1"/>
  <c r="BI128" i="29521" s="1"/>
  <c r="BF126" i="29521" a="1"/>
  <c r="BF126" i="29521" s="1"/>
  <c r="BG150" i="29521" a="1"/>
  <c r="BG150" i="29521" s="1"/>
  <c r="BH146" i="29521" a="1"/>
  <c r="BH146" i="29521" s="1"/>
  <c r="BH142" i="29521" a="1"/>
  <c r="BH142" i="29521" s="1"/>
  <c r="BF140" i="29521" a="1"/>
  <c r="BF140" i="29521" s="1"/>
  <c r="BJ138" i="29521" a="1"/>
  <c r="BJ138" i="29521" s="1"/>
  <c r="BJ137" i="29521" a="1"/>
  <c r="BJ137" i="29521" s="1"/>
  <c r="BG152" i="29521" a="1"/>
  <c r="BG152" i="29521" s="1"/>
  <c r="BJ151" i="29521" a="1"/>
  <c r="BJ151" i="29521" s="1"/>
  <c r="BG142" i="29521" a="1"/>
  <c r="BG142" i="29521" s="1"/>
  <c r="BI137" i="29521" a="1"/>
  <c r="BI137" i="29521" s="1"/>
  <c r="BF152" i="29521" a="1"/>
  <c r="BF152" i="29521" s="1"/>
  <c r="BI138" i="29521" a="1"/>
  <c r="BI138" i="29521" s="1"/>
  <c r="BH137" i="29521" a="1"/>
  <c r="BH137" i="29521" s="1"/>
  <c r="BH151" i="29521" a="1"/>
  <c r="BH151" i="29521" s="1"/>
  <c r="BF146" i="29521" a="1"/>
  <c r="BF146" i="29521" s="1"/>
  <c r="BJ145" i="29521" a="1"/>
  <c r="BJ145" i="29521" s="1"/>
  <c r="BF142" i="29521" a="1"/>
  <c r="BF142" i="29521" s="1"/>
  <c r="BG137" i="29521" a="1"/>
  <c r="BG137" i="29521" s="1"/>
  <c r="BF136" i="29521" a="1"/>
  <c r="BF136" i="29521" s="1"/>
  <c r="BF151" i="29521" a="1"/>
  <c r="BF151" i="29521" s="1"/>
  <c r="BI145" i="29521" a="1"/>
  <c r="BI145" i="29521" s="1"/>
  <c r="BH138" i="29521" a="1"/>
  <c r="BH138" i="29521" s="1"/>
  <c r="BH145" i="29521" a="1"/>
  <c r="BH145" i="29521" s="1"/>
  <c r="BG138" i="29521" a="1"/>
  <c r="BG138" i="29521" s="1"/>
  <c r="BG145" i="29521" a="1"/>
  <c r="BG145" i="29521" s="1"/>
  <c r="BF138" i="29521" a="1"/>
  <c r="BF138" i="29521" s="1"/>
  <c r="BF145" i="29521" a="1"/>
  <c r="BF145" i="29521" s="1"/>
  <c r="BJ139" i="29521" a="1"/>
  <c r="BJ139" i="29521" s="1"/>
  <c r="BI154" i="29521" a="1"/>
  <c r="BI154" i="29521" s="1"/>
  <c r="BJ153" i="29521" a="1"/>
  <c r="BJ153" i="29521" s="1"/>
  <c r="BJ141" i="29521" a="1"/>
  <c r="BJ141" i="29521" s="1"/>
  <c r="BI139" i="29521" a="1"/>
  <c r="BI139" i="29521" s="1"/>
  <c r="BH154" i="29521" a="1"/>
  <c r="BH154" i="29521" s="1"/>
  <c r="BI153" i="29521" a="1"/>
  <c r="BI153" i="29521" s="1"/>
  <c r="BH139" i="29521" a="1"/>
  <c r="BH139" i="29521" s="1"/>
  <c r="BJ134" i="29521" a="1"/>
  <c r="BJ134" i="29521" s="1"/>
  <c r="BG131" i="29521" a="1"/>
  <c r="BG131" i="29521" s="1"/>
  <c r="BI129" i="29521" a="1"/>
  <c r="BI129" i="29521" s="1"/>
  <c r="BG154" i="29521" a="1"/>
  <c r="BG154" i="29521" s="1"/>
  <c r="BH153" i="29521" a="1"/>
  <c r="BH153" i="29521" s="1"/>
  <c r="BJ147" i="29521" a="1"/>
  <c r="BJ147" i="29521" s="1"/>
  <c r="BJ144" i="29521" a="1"/>
  <c r="BJ144" i="29521" s="1"/>
  <c r="BI141" i="29521" a="1"/>
  <c r="BI141" i="29521" s="1"/>
  <c r="BF154" i="29521" a="1"/>
  <c r="BF154" i="29521" s="1"/>
  <c r="BG153" i="29521" a="1"/>
  <c r="BG153" i="29521" s="1"/>
  <c r="BI147" i="29521" a="1"/>
  <c r="BI147" i="29521" s="1"/>
  <c r="BI144" i="29521" a="1"/>
  <c r="BI144" i="29521" s="1"/>
  <c r="BH141" i="29521" a="1"/>
  <c r="BH141" i="29521" s="1"/>
  <c r="BG139" i="29521" a="1"/>
  <c r="BG139" i="29521" s="1"/>
  <c r="BI134" i="29521" a="1"/>
  <c r="BI134" i="29521" s="1"/>
  <c r="BG129" i="29521" a="1"/>
  <c r="BG129" i="29521" s="1"/>
  <c r="BH127" i="29521" a="1"/>
  <c r="BH127" i="29521" s="1"/>
  <c r="BI148" i="29521" a="1"/>
  <c r="BI148" i="29521" s="1"/>
  <c r="BH147" i="29521" a="1"/>
  <c r="BH147" i="29521" s="1"/>
  <c r="BH144" i="29521" a="1"/>
  <c r="BH144" i="29521" s="1"/>
  <c r="BG141" i="29521" a="1"/>
  <c r="BG141" i="29521" s="1"/>
  <c r="BF139" i="29521" a="1"/>
  <c r="BF139" i="29521" s="1"/>
  <c r="BI155" i="29521" a="1"/>
  <c r="BI155" i="29521" s="1"/>
  <c r="BH148" i="29521" a="1"/>
  <c r="BH148" i="29521" s="1"/>
  <c r="BG147" i="29521" a="1"/>
  <c r="BG147" i="29521" s="1"/>
  <c r="BG144" i="29521" a="1"/>
  <c r="BG144" i="29521" s="1"/>
  <c r="BF141" i="29521" a="1"/>
  <c r="BF141" i="29521" s="1"/>
  <c r="BF144" i="29521" a="1"/>
  <c r="BF144" i="29521" s="1"/>
  <c r="BG148" i="29521" a="1"/>
  <c r="BG148" i="29521" s="1"/>
  <c r="BF147" i="29521" a="1"/>
  <c r="BF147" i="29521" s="1"/>
  <c r="BJ143" i="29521" a="1"/>
  <c r="BJ143" i="29521" s="1"/>
  <c r="BJ149" i="29521" a="1"/>
  <c r="BJ149" i="29521" s="1"/>
  <c r="BI143" i="29521" a="1"/>
  <c r="BI143" i="29521" s="1"/>
  <c r="BF148" i="29521" a="1"/>
  <c r="BF148" i="29521" s="1"/>
  <c r="BG143" i="29521" a="1"/>
  <c r="BG143" i="29521" s="1"/>
  <c r="BI149" i="29521" a="1"/>
  <c r="BI149" i="29521" s="1"/>
  <c r="BF143" i="29521" a="1"/>
  <c r="BF143" i="29521" s="1"/>
  <c r="BH149" i="29521" a="1"/>
  <c r="BH149" i="29521" s="1"/>
  <c r="BH135" i="29521" a="1"/>
  <c r="BH135" i="29521" s="1"/>
  <c r="BI132" i="29521" a="1"/>
  <c r="BI132" i="29521" s="1"/>
  <c r="BJ130" i="29521" a="1"/>
  <c r="BJ130" i="29521" s="1"/>
  <c r="BG136" i="29521" a="1"/>
  <c r="BG136" i="29521" s="1"/>
  <c r="BF127" i="29521" a="1"/>
  <c r="BF127" i="29521" s="1"/>
  <c r="BH123" i="29521" a="1"/>
  <c r="BH123" i="29521" s="1"/>
  <c r="BF114" i="29521" a="1"/>
  <c r="BF114" i="29521" s="1"/>
  <c r="BI126" i="29521" a="1"/>
  <c r="BI126" i="29521" s="1"/>
  <c r="BJ122" i="29521" a="1"/>
  <c r="BJ122" i="29521" s="1"/>
  <c r="BJ103" i="29521" a="1"/>
  <c r="BJ103" i="29521" s="1"/>
  <c r="BH100" i="29521" a="1"/>
  <c r="BH100" i="29521" s="1"/>
  <c r="BH126" i="29521" a="1"/>
  <c r="BH126" i="29521" s="1"/>
  <c r="BG123" i="29521" a="1"/>
  <c r="BG123" i="29521" s="1"/>
  <c r="BI122" i="29521" a="1"/>
  <c r="BI122" i="29521" s="1"/>
  <c r="BG126" i="29521" a="1"/>
  <c r="BG126" i="29521" s="1"/>
  <c r="BF123" i="29521" a="1"/>
  <c r="BF123" i="29521" s="1"/>
  <c r="BH122" i="29521" a="1"/>
  <c r="BH122" i="29521" s="1"/>
  <c r="BJ115" i="29521" a="1"/>
  <c r="BJ115" i="29521" s="1"/>
  <c r="BJ106" i="29521" a="1"/>
  <c r="BJ106" i="29521" s="1"/>
  <c r="BF100" i="29521" a="1"/>
  <c r="BF100" i="29521" s="1"/>
  <c r="BI98" i="29521" a="1"/>
  <c r="BI98" i="29521" s="1"/>
  <c r="BF96" i="29521" a="1"/>
  <c r="BF96" i="29521" s="1"/>
  <c r="BI91" i="29521" a="1"/>
  <c r="BI91" i="29521" s="1"/>
  <c r="BG122" i="29521" a="1"/>
  <c r="BG122" i="29521" s="1"/>
  <c r="BF122" i="29521" a="1"/>
  <c r="BF122" i="29521" s="1"/>
  <c r="BI115" i="29521" a="1"/>
  <c r="BI115" i="29521" s="1"/>
  <c r="BJ119" i="29521" a="1"/>
  <c r="BJ119" i="29521" s="1"/>
  <c r="BJ116" i="29521" a="1"/>
  <c r="BJ116" i="29521" s="1"/>
  <c r="BG115" i="29521" a="1"/>
  <c r="BG115" i="29521" s="1"/>
  <c r="BI119" i="29521" a="1"/>
  <c r="BI119" i="29521" s="1"/>
  <c r="BF115" i="29521" a="1"/>
  <c r="BF115" i="29521" s="1"/>
  <c r="BJ125" i="29521" a="1"/>
  <c r="BJ125" i="29521" s="1"/>
  <c r="BJ121" i="29521" a="1"/>
  <c r="BJ121" i="29521" s="1"/>
  <c r="BH119" i="29521" a="1"/>
  <c r="BH119" i="29521" s="1"/>
  <c r="BI116" i="29521" a="1"/>
  <c r="BI116" i="29521" s="1"/>
  <c r="BI125" i="29521" a="1"/>
  <c r="BI125" i="29521" s="1"/>
  <c r="BI121" i="29521" a="1"/>
  <c r="BI121" i="29521" s="1"/>
  <c r="BG119" i="29521" a="1"/>
  <c r="BG119" i="29521" s="1"/>
  <c r="BH116" i="29521" a="1"/>
  <c r="BH116" i="29521" s="1"/>
  <c r="BJ113" i="29521" a="1"/>
  <c r="BJ113" i="29521" s="1"/>
  <c r="BH121" i="29521" a="1"/>
  <c r="BH121" i="29521" s="1"/>
  <c r="BF119" i="29521" a="1"/>
  <c r="BF119" i="29521" s="1"/>
  <c r="BI113" i="29521" a="1"/>
  <c r="BI113" i="29521" s="1"/>
  <c r="BJ135" i="29521" a="1"/>
  <c r="BJ135" i="29521" s="1"/>
  <c r="BI133" i="29521" a="1"/>
  <c r="BI133" i="29521" s="1"/>
  <c r="BJ129" i="29521" a="1"/>
  <c r="BJ129" i="29521" s="1"/>
  <c r="BH125" i="29521" a="1"/>
  <c r="BH125" i="29521" s="1"/>
  <c r="BG116" i="29521" a="1"/>
  <c r="BG116" i="29521" s="1"/>
  <c r="BI135" i="29521" a="1"/>
  <c r="BI135" i="29521" s="1"/>
  <c r="BI130" i="29521" a="1"/>
  <c r="BI130" i="29521" s="1"/>
  <c r="BH129" i="29521" a="1"/>
  <c r="BH129" i="29521" s="1"/>
  <c r="BG125" i="29521" a="1"/>
  <c r="BG125" i="29521" s="1"/>
  <c r="BG121" i="29521" a="1"/>
  <c r="BG121" i="29521" s="1"/>
  <c r="BI110" i="29521" a="1"/>
  <c r="BI110" i="29521" s="1"/>
  <c r="BH107" i="29521" a="1"/>
  <c r="BH107" i="29521" s="1"/>
  <c r="BG101" i="29521" a="1"/>
  <c r="BG101" i="29521" s="1"/>
  <c r="BH99" i="29521" a="1"/>
  <c r="BH99" i="29521" s="1"/>
  <c r="BH134" i="29521" a="1"/>
  <c r="BH134" i="29521" s="1"/>
  <c r="BH133" i="29521" a="1"/>
  <c r="BH133" i="29521" s="1"/>
  <c r="BJ131" i="29521" a="1"/>
  <c r="BJ131" i="29521" s="1"/>
  <c r="BH130" i="29521" a="1"/>
  <c r="BH130" i="29521" s="1"/>
  <c r="BF125" i="29521" a="1"/>
  <c r="BF125" i="29521" s="1"/>
  <c r="BF121" i="29521" a="1"/>
  <c r="BF121" i="29521" s="1"/>
  <c r="BF116" i="29521" a="1"/>
  <c r="BF116" i="29521" s="1"/>
  <c r="BF137" i="29521" a="1"/>
  <c r="BF137" i="29521" s="1"/>
  <c r="BG135" i="29521" a="1"/>
  <c r="BG135" i="29521" s="1"/>
  <c r="BG134" i="29521" a="1"/>
  <c r="BG134" i="29521" s="1"/>
  <c r="BI131" i="29521" a="1"/>
  <c r="BI131" i="29521" s="1"/>
  <c r="BF129" i="29521" a="1"/>
  <c r="BF129" i="29521" s="1"/>
  <c r="BJ108" i="29521" a="1"/>
  <c r="BJ108" i="29521" s="1"/>
  <c r="BG107" i="29521" a="1"/>
  <c r="BG107" i="29521" s="1"/>
  <c r="BI104" i="29521" a="1"/>
  <c r="BI104" i="29521" s="1"/>
  <c r="BI92" i="29521" a="1"/>
  <c r="BI92" i="29521" s="1"/>
  <c r="BF135" i="29521" a="1"/>
  <c r="BF135" i="29521" s="1"/>
  <c r="BF134" i="29521" a="1"/>
  <c r="BF134" i="29521" s="1"/>
  <c r="BG133" i="29521" a="1"/>
  <c r="BG133" i="29521" s="1"/>
  <c r="BJ132" i="29521" a="1"/>
  <c r="BJ132" i="29521" s="1"/>
  <c r="BH131" i="29521" a="1"/>
  <c r="BH131" i="29521" s="1"/>
  <c r="BF130" i="29521" a="1"/>
  <c r="BF130" i="29521" s="1"/>
  <c r="BJ117" i="29521" a="1"/>
  <c r="BJ117" i="29521" s="1"/>
  <c r="BF133" i="29521" a="1"/>
  <c r="BF133" i="29521" s="1"/>
  <c r="BH132" i="29521" a="1"/>
  <c r="BH132" i="29521" s="1"/>
  <c r="BF131" i="29521" a="1"/>
  <c r="BF131" i="29521" s="1"/>
  <c r="BJ128" i="29521" a="1"/>
  <c r="BJ128" i="29521" s="1"/>
  <c r="BJ124" i="29521" a="1"/>
  <c r="BJ124" i="29521" s="1"/>
  <c r="BJ120" i="29521" a="1"/>
  <c r="BJ120" i="29521" s="1"/>
  <c r="BG132" i="29521" a="1"/>
  <c r="BG132" i="29521" s="1"/>
  <c r="BH128" i="29521" a="1"/>
  <c r="BH128" i="29521" s="1"/>
  <c r="BI124" i="29521" a="1"/>
  <c r="BI124" i="29521" s="1"/>
  <c r="BI120" i="29521" a="1"/>
  <c r="BI120" i="29521" s="1"/>
  <c r="BJ118" i="29521" a="1"/>
  <c r="BJ118" i="29521" s="1"/>
  <c r="BI117" i="29521" a="1"/>
  <c r="BI117" i="29521" s="1"/>
  <c r="BJ114" i="29521" a="1"/>
  <c r="BJ114" i="29521" s="1"/>
  <c r="BF132" i="29521" a="1"/>
  <c r="BF132" i="29521" s="1"/>
  <c r="BG128" i="29521" a="1"/>
  <c r="BG128" i="29521" s="1"/>
  <c r="BH124" i="29521" a="1"/>
  <c r="BH124" i="29521" s="1"/>
  <c r="BH120" i="29521" a="1"/>
  <c r="BH120" i="29521" s="1"/>
  <c r="BH117" i="29521" a="1"/>
  <c r="BH117" i="29521" s="1"/>
  <c r="BF128" i="29521" a="1"/>
  <c r="BF128" i="29521" s="1"/>
  <c r="BJ127" i="29521" a="1"/>
  <c r="BJ127" i="29521" s="1"/>
  <c r="BG124" i="29521" a="1"/>
  <c r="BG124" i="29521" s="1"/>
  <c r="BG120" i="29521" a="1"/>
  <c r="BG120" i="29521" s="1"/>
  <c r="BI118" i="29521" a="1"/>
  <c r="BI118" i="29521" s="1"/>
  <c r="BG117" i="29521" a="1"/>
  <c r="BG117" i="29521" s="1"/>
  <c r="BH114" i="29521" a="1"/>
  <c r="BH114" i="29521" s="1"/>
  <c r="BI127" i="29521" a="1"/>
  <c r="BI127" i="29521" s="1"/>
  <c r="BF124" i="29521" a="1"/>
  <c r="BF124" i="29521" s="1"/>
  <c r="BJ123" i="29521" a="1"/>
  <c r="BJ123" i="29521" s="1"/>
  <c r="BF120" i="29521" a="1"/>
  <c r="BF120" i="29521" s="1"/>
  <c r="BH118" i="29521" a="1"/>
  <c r="BH118" i="29521" s="1"/>
  <c r="BF117" i="29521" a="1"/>
  <c r="BF117" i="29521" s="1"/>
  <c r="BJ136" i="29521" a="1"/>
  <c r="BJ136" i="29521" s="1"/>
  <c r="BG118" i="29521" a="1"/>
  <c r="BG118" i="29521" s="1"/>
  <c r="BG114" i="29521" a="1"/>
  <c r="BG114" i="29521" s="1"/>
  <c r="BH136" i="29521" a="1"/>
  <c r="BH136" i="29521" s="1"/>
  <c r="BG127" i="29521" a="1"/>
  <c r="BG127" i="29521" s="1"/>
  <c r="BJ126" i="29521" a="1"/>
  <c r="BJ126" i="29521" s="1"/>
  <c r="BI123" i="29521" a="1"/>
  <c r="BI123" i="29521" s="1"/>
  <c r="BF118" i="29521" a="1"/>
  <c r="BF118" i="29521" s="1"/>
  <c r="BF104" i="29521" a="1"/>
  <c r="BF104" i="29521" s="1"/>
  <c r="BF102" i="29521" a="1"/>
  <c r="BF102" i="29521" s="1"/>
  <c r="BF101" i="29521" a="1"/>
  <c r="BF101" i="29521" s="1"/>
  <c r="BH98" i="29521" a="1"/>
  <c r="BH98" i="29521" s="1"/>
  <c r="BF94" i="29521" a="1"/>
  <c r="BF94" i="29521" s="1"/>
  <c r="BG91" i="29521" a="1"/>
  <c r="BG91" i="29521" s="1"/>
  <c r="BJ97" i="29521" a="1"/>
  <c r="BJ97" i="29521" s="1"/>
  <c r="BI84" i="29521" a="1"/>
  <c r="BI84" i="29521" s="1"/>
  <c r="BG98" i="29521" a="1"/>
  <c r="BG98" i="29521" s="1"/>
  <c r="BI97" i="29521" a="1"/>
  <c r="BI97" i="29521" s="1"/>
  <c r="BF91" i="29521" a="1"/>
  <c r="BF91" i="29521" s="1"/>
  <c r="BF98" i="29521" a="1"/>
  <c r="BF98" i="29521" s="1"/>
  <c r="BH97" i="29521" a="1"/>
  <c r="BH97" i="29521" s="1"/>
  <c r="BJ93" i="29521" a="1"/>
  <c r="BJ93" i="29521" s="1"/>
  <c r="BJ86" i="29521" a="1"/>
  <c r="BJ86" i="29521" s="1"/>
  <c r="BH84" i="29521" a="1"/>
  <c r="BH84" i="29521" s="1"/>
  <c r="BG82" i="29521" a="1"/>
  <c r="BG82" i="29521" s="1"/>
  <c r="BH79" i="29521" a="1"/>
  <c r="BH79" i="29521" s="1"/>
  <c r="BI77" i="29521" a="1"/>
  <c r="BI77" i="29521" s="1"/>
  <c r="BG74" i="29521" a="1"/>
  <c r="BG74" i="29521" s="1"/>
  <c r="BJ68" i="29521" a="1"/>
  <c r="BJ68" i="29521" s="1"/>
  <c r="BG67" i="29521" a="1"/>
  <c r="BG67" i="29521" s="1"/>
  <c r="BG97" i="29521" a="1"/>
  <c r="BG97" i="29521" s="1"/>
  <c r="BI93" i="29521" a="1"/>
  <c r="BI93" i="29521" s="1"/>
  <c r="BF97" i="29521" a="1"/>
  <c r="BF97" i="29521" s="1"/>
  <c r="BH93" i="29521" a="1"/>
  <c r="BH93" i="29521" s="1"/>
  <c r="BJ90" i="29521" a="1"/>
  <c r="BJ90" i="29521" s="1"/>
  <c r="BJ96" i="29521" a="1"/>
  <c r="BJ96" i="29521" s="1"/>
  <c r="BI96" i="29521" a="1"/>
  <c r="BI96" i="29521" s="1"/>
  <c r="BG93" i="29521" a="1"/>
  <c r="BG93" i="29521" s="1"/>
  <c r="BI114" i="29521" a="1"/>
  <c r="BI114" i="29521" s="1"/>
  <c r="BH96" i="29521" a="1"/>
  <c r="BH96" i="29521" s="1"/>
  <c r="BF93" i="29521" a="1"/>
  <c r="BF93" i="29521" s="1"/>
  <c r="BG96" i="29521" a="1"/>
  <c r="BG96" i="29521" s="1"/>
  <c r="BG90" i="29521" a="1"/>
  <c r="BG90" i="29521" s="1"/>
  <c r="BI108" i="29521" a="1"/>
  <c r="BI108" i="29521" s="1"/>
  <c r="BJ95" i="29521" a="1"/>
  <c r="BJ95" i="29521" s="1"/>
  <c r="BJ112" i="29521" a="1"/>
  <c r="BJ112" i="29521" s="1"/>
  <c r="BJ111" i="29521" a="1"/>
  <c r="BJ111" i="29521" s="1"/>
  <c r="BJ110" i="29521" a="1"/>
  <c r="BJ110" i="29521" s="1"/>
  <c r="BJ109" i="29521" a="1"/>
  <c r="BJ109" i="29521" s="1"/>
  <c r="BH108" i="29521" a="1"/>
  <c r="BH108" i="29521" s="1"/>
  <c r="BI95" i="29521" a="1"/>
  <c r="BI95" i="29521" s="1"/>
  <c r="BF90" i="29521" a="1"/>
  <c r="BF90" i="29521" s="1"/>
  <c r="BG88" i="29521" a="1"/>
  <c r="BG88" i="29521" s="1"/>
  <c r="BI112" i="29521" a="1"/>
  <c r="BI112" i="29521" s="1"/>
  <c r="BI111" i="29521" a="1"/>
  <c r="BI111" i="29521" s="1"/>
  <c r="BH110" i="29521" a="1"/>
  <c r="BH110" i="29521" s="1"/>
  <c r="BH95" i="29521" a="1"/>
  <c r="BH95" i="29521" s="1"/>
  <c r="BH112" i="29521" a="1"/>
  <c r="BH112" i="29521" s="1"/>
  <c r="BH111" i="29521" a="1"/>
  <c r="BH111" i="29521" s="1"/>
  <c r="BG110" i="29521" a="1"/>
  <c r="BG110" i="29521" s="1"/>
  <c r="BI109" i="29521" a="1"/>
  <c r="BI109" i="29521" s="1"/>
  <c r="BG108" i="29521" a="1"/>
  <c r="BG108" i="29521" s="1"/>
  <c r="BJ107" i="29521" a="1"/>
  <c r="BJ107" i="29521" s="1"/>
  <c r="BG95" i="29521" a="1"/>
  <c r="BG95" i="29521" s="1"/>
  <c r="BF83" i="29521" a="1"/>
  <c r="BF83" i="29521" s="1"/>
  <c r="BJ75" i="29521" a="1"/>
  <c r="BJ75" i="29521" s="1"/>
  <c r="BJ73" i="29521" a="1"/>
  <c r="BJ73" i="29521" s="1"/>
  <c r="BG112" i="29521" a="1"/>
  <c r="BG112" i="29521" s="1"/>
  <c r="BG111" i="29521" a="1"/>
  <c r="BG111" i="29521" s="1"/>
  <c r="BH109" i="29521" a="1"/>
  <c r="BH109" i="29521" s="1"/>
  <c r="BF108" i="29521" a="1"/>
  <c r="BF108" i="29521" s="1"/>
  <c r="BF95" i="29521" a="1"/>
  <c r="BF95" i="29521" s="1"/>
  <c r="BH115" i="29521" a="1"/>
  <c r="BH115" i="29521" s="1"/>
  <c r="BF112" i="29521" a="1"/>
  <c r="BF112" i="29521" s="1"/>
  <c r="BF111" i="29521" a="1"/>
  <c r="BF111" i="29521" s="1"/>
  <c r="BF110" i="29521" a="1"/>
  <c r="BF110" i="29521" s="1"/>
  <c r="BG109" i="29521" a="1"/>
  <c r="BG109" i="29521" s="1"/>
  <c r="BI107" i="29521" a="1"/>
  <c r="BI107" i="29521" s="1"/>
  <c r="BJ105" i="29521" a="1"/>
  <c r="BJ105" i="29521" s="1"/>
  <c r="BI87" i="29521" a="1"/>
  <c r="BI87" i="29521" s="1"/>
  <c r="BJ81" i="29521" a="1"/>
  <c r="BJ81" i="29521" s="1"/>
  <c r="BJ78" i="29521" a="1"/>
  <c r="BJ78" i="29521" s="1"/>
  <c r="BI73" i="29521" a="1"/>
  <c r="BI73" i="29521" s="1"/>
  <c r="BG65" i="29521" a="1"/>
  <c r="BG65" i="29521" s="1"/>
  <c r="BI106" i="29521" a="1"/>
  <c r="BI106" i="29521" s="1"/>
  <c r="BI105" i="29521" a="1"/>
  <c r="BI105" i="29521" s="1"/>
  <c r="BJ92" i="29521" a="1"/>
  <c r="BJ92" i="29521" s="1"/>
  <c r="BF109" i="29521" a="1"/>
  <c r="BF109" i="29521" s="1"/>
  <c r="BF107" i="29521" a="1"/>
  <c r="BF107" i="29521" s="1"/>
  <c r="BH106" i="29521" a="1"/>
  <c r="BH106" i="29521" s="1"/>
  <c r="BH105" i="29521" a="1"/>
  <c r="BH105" i="29521" s="1"/>
  <c r="BH92" i="29521" a="1"/>
  <c r="BH92" i="29521" s="1"/>
  <c r="BG106" i="29521" a="1"/>
  <c r="BG106" i="29521" s="1"/>
  <c r="BG105" i="29521" a="1"/>
  <c r="BG105" i="29521" s="1"/>
  <c r="BI103" i="29521" a="1"/>
  <c r="BI103" i="29521" s="1"/>
  <c r="BJ99" i="29521" a="1"/>
  <c r="BJ99" i="29521" s="1"/>
  <c r="BG92" i="29521" a="1"/>
  <c r="BG92" i="29521" s="1"/>
  <c r="BF106" i="29521" a="1"/>
  <c r="BF106" i="29521" s="1"/>
  <c r="BH103" i="29521" a="1"/>
  <c r="BH103" i="29521" s="1"/>
  <c r="BJ102" i="29521" a="1"/>
  <c r="BJ102" i="29521" s="1"/>
  <c r="BI99" i="29521" a="1"/>
  <c r="BI99" i="29521" s="1"/>
  <c r="BF92" i="29521" a="1"/>
  <c r="BF92" i="29521" s="1"/>
  <c r="BH113" i="29521" a="1"/>
  <c r="BH113" i="29521" s="1"/>
  <c r="BF105" i="29521" a="1"/>
  <c r="BF105" i="29521" s="1"/>
  <c r="BJ104" i="29521" a="1"/>
  <c r="BJ104" i="29521" s="1"/>
  <c r="BG103" i="29521" a="1"/>
  <c r="BG103" i="29521" s="1"/>
  <c r="BI102" i="29521" a="1"/>
  <c r="BI102" i="29521" s="1"/>
  <c r="BJ101" i="29521" a="1"/>
  <c r="BJ101" i="29521" s="1"/>
  <c r="BJ100" i="29521" a="1"/>
  <c r="BJ100" i="29521" s="1"/>
  <c r="BG99" i="29521" a="1"/>
  <c r="BG99" i="29521" s="1"/>
  <c r="BJ94" i="29521" a="1"/>
  <c r="BJ94" i="29521" s="1"/>
  <c r="BG113" i="29521" a="1"/>
  <c r="BG113" i="29521" s="1"/>
  <c r="BH104" i="29521" a="1"/>
  <c r="BH104" i="29521" s="1"/>
  <c r="BF103" i="29521" a="1"/>
  <c r="BF103" i="29521" s="1"/>
  <c r="BI100" i="29521" a="1"/>
  <c r="BI100" i="29521" s="1"/>
  <c r="BF99" i="29521" a="1"/>
  <c r="BF99" i="29521" s="1"/>
  <c r="BI94" i="29521" a="1"/>
  <c r="BI94" i="29521" s="1"/>
  <c r="BJ91" i="29521" a="1"/>
  <c r="BJ91" i="29521" s="1"/>
  <c r="BF113" i="29521" a="1"/>
  <c r="BF113" i="29521" s="1"/>
  <c r="BG104" i="29521" a="1"/>
  <c r="BG104" i="29521" s="1"/>
  <c r="BH102" i="29521" a="1"/>
  <c r="BH102" i="29521" s="1"/>
  <c r="BI101" i="29521" a="1"/>
  <c r="BI101" i="29521" s="1"/>
  <c r="BG100" i="29521" a="1"/>
  <c r="BG100" i="29521" s="1"/>
  <c r="BJ98" i="29521" a="1"/>
  <c r="BJ98" i="29521" s="1"/>
  <c r="BH94" i="29521" a="1"/>
  <c r="BH94" i="29521" s="1"/>
  <c r="BG102" i="29521" a="1"/>
  <c r="BG102" i="29521" s="1"/>
  <c r="BH101" i="29521" a="1"/>
  <c r="BH101" i="29521" s="1"/>
  <c r="BG94" i="29521" a="1"/>
  <c r="BG94" i="29521" s="1"/>
  <c r="BH91" i="29521" a="1"/>
  <c r="BH91" i="29521" s="1"/>
  <c r="BI64" i="29521" a="1"/>
  <c r="BI64" i="29521" s="1"/>
  <c r="BJ60" i="29521" a="1"/>
  <c r="BJ60" i="29521" s="1"/>
  <c r="BF59" i="29521" a="1"/>
  <c r="BF59" i="29521" s="1"/>
  <c r="BJ57" i="29521" a="1"/>
  <c r="BJ57" i="29521" s="1"/>
  <c r="BI56" i="29521" a="1"/>
  <c r="BI56" i="29521" s="1"/>
  <c r="BG54" i="29521" a="1"/>
  <c r="BG54" i="29521" s="1"/>
  <c r="BJ83" i="29521" a="1"/>
  <c r="BJ83" i="29521" s="1"/>
  <c r="BJ82" i="29521" a="1"/>
  <c r="BJ82" i="29521" s="1"/>
  <c r="BI83" i="29521" a="1"/>
  <c r="BI83" i="29521" s="1"/>
  <c r="BI90" i="29521" a="1"/>
  <c r="BI90" i="29521" s="1"/>
  <c r="BJ88" i="29521" a="1"/>
  <c r="BJ88" i="29521" s="1"/>
  <c r="BH83" i="29521" a="1"/>
  <c r="BH83" i="29521" s="1"/>
  <c r="BI82" i="29521" a="1"/>
  <c r="BI82" i="29521" s="1"/>
  <c r="BI81" i="29521" a="1"/>
  <c r="BI81" i="29521" s="1"/>
  <c r="BH90" i="29521" a="1"/>
  <c r="BH90" i="29521" s="1"/>
  <c r="BI88" i="29521" a="1"/>
  <c r="BI88" i="29521" s="1"/>
  <c r="BH82" i="29521" a="1"/>
  <c r="BH82" i="29521" s="1"/>
  <c r="BJ80" i="29521" a="1"/>
  <c r="BJ80" i="29521" s="1"/>
  <c r="BJ77" i="29521" a="1"/>
  <c r="BJ77" i="29521" s="1"/>
  <c r="BH88" i="29521" a="1"/>
  <c r="BH88" i="29521" s="1"/>
  <c r="BG83" i="29521" a="1"/>
  <c r="BG83" i="29521" s="1"/>
  <c r="BF82" i="29521" a="1"/>
  <c r="BF82" i="29521" s="1"/>
  <c r="BH81" i="29521" a="1"/>
  <c r="BH81" i="29521" s="1"/>
  <c r="BJ76" i="29521" a="1"/>
  <c r="BJ76" i="29521" s="1"/>
  <c r="BF88" i="29521" a="1"/>
  <c r="BF88" i="29521" s="1"/>
  <c r="BG81" i="29521" a="1"/>
  <c r="BG81" i="29521" s="1"/>
  <c r="BI80" i="29521" a="1"/>
  <c r="BI80" i="29521" s="1"/>
  <c r="BH77" i="29521" a="1"/>
  <c r="BH77" i="29521" s="1"/>
  <c r="BI76" i="29521" a="1"/>
  <c r="BI76" i="29521" s="1"/>
  <c r="BJ72" i="29521" a="1"/>
  <c r="BJ72" i="29521" s="1"/>
  <c r="BF66" i="29521" a="1"/>
  <c r="BF66" i="29521" s="1"/>
  <c r="BJ84" i="29521" a="1"/>
  <c r="BJ84" i="29521" s="1"/>
  <c r="BF81" i="29521" a="1"/>
  <c r="BF81" i="29521" s="1"/>
  <c r="BH80" i="29521" a="1"/>
  <c r="BH80" i="29521" s="1"/>
  <c r="BJ79" i="29521" a="1"/>
  <c r="BJ79" i="29521" s="1"/>
  <c r="BI78" i="29521" a="1"/>
  <c r="BI78" i="29521" s="1"/>
  <c r="BG77" i="29521" a="1"/>
  <c r="BG77" i="29521" s="1"/>
  <c r="BG80" i="29521" a="1"/>
  <c r="BG80" i="29521" s="1"/>
  <c r="BI79" i="29521" a="1"/>
  <c r="BI79" i="29521" s="1"/>
  <c r="BH78" i="29521" a="1"/>
  <c r="BH78" i="29521" s="1"/>
  <c r="BG76" i="29521" a="1"/>
  <c r="BG76" i="29521" s="1"/>
  <c r="BG84" i="29521" a="1"/>
  <c r="BG84" i="29521" s="1"/>
  <c r="BF80" i="29521" a="1"/>
  <c r="BF80" i="29521" s="1"/>
  <c r="BG79" i="29521" a="1"/>
  <c r="BG79" i="29521" s="1"/>
  <c r="BG78" i="29521" a="1"/>
  <c r="BG78" i="29521" s="1"/>
  <c r="BF77" i="29521" a="1"/>
  <c r="BF77" i="29521" s="1"/>
  <c r="BF76" i="29521" a="1"/>
  <c r="BF76" i="29521" s="1"/>
  <c r="BJ85" i="29521" a="1"/>
  <c r="BJ85" i="29521" s="1"/>
  <c r="BF84" i="29521" a="1"/>
  <c r="BF84" i="29521" s="1"/>
  <c r="BF78" i="29521" a="1"/>
  <c r="BF78" i="29521" s="1"/>
  <c r="BI75" i="29521" a="1"/>
  <c r="BI75" i="29521" s="1"/>
  <c r="BF73" i="29521" a="1"/>
  <c r="BF73" i="29521" s="1"/>
  <c r="BF72" i="29521" a="1"/>
  <c r="BF72" i="29521" s="1"/>
  <c r="BJ69" i="29521" a="1"/>
  <c r="BJ69" i="29521" s="1"/>
  <c r="BI85" i="29521" a="1"/>
  <c r="BI85" i="29521" s="1"/>
  <c r="BF79" i="29521" a="1"/>
  <c r="BF79" i="29521" s="1"/>
  <c r="BH75" i="29521" a="1"/>
  <c r="BH75" i="29521" s="1"/>
  <c r="BI86" i="29521" a="1"/>
  <c r="BI86" i="29521" s="1"/>
  <c r="BH85" i="29521" a="1"/>
  <c r="BH85" i="29521" s="1"/>
  <c r="BJ87" i="29521" a="1"/>
  <c r="BJ87" i="29521" s="1"/>
  <c r="BH86" i="29521" a="1"/>
  <c r="BH86" i="29521" s="1"/>
  <c r="BG85" i="29521" a="1"/>
  <c r="BG85" i="29521" s="1"/>
  <c r="BF75" i="29521" a="1"/>
  <c r="BF75" i="29521" s="1"/>
  <c r="BJ89" i="29521" a="1"/>
  <c r="BJ89" i="29521" s="1"/>
  <c r="BH87" i="29521" a="1"/>
  <c r="BH87" i="29521" s="1"/>
  <c r="BG86" i="29521" a="1"/>
  <c r="BG86" i="29521" s="1"/>
  <c r="BF85" i="29521" a="1"/>
  <c r="BF85" i="29521" s="1"/>
  <c r="BI89" i="29521" a="1"/>
  <c r="BI89" i="29521" s="1"/>
  <c r="BG87" i="29521" a="1"/>
  <c r="BG87" i="29521" s="1"/>
  <c r="BF86" i="29521" a="1"/>
  <c r="BF86" i="29521" s="1"/>
  <c r="BH89" i="29521" a="1"/>
  <c r="BH89" i="29521" s="1"/>
  <c r="BF87" i="29521" a="1"/>
  <c r="BF87" i="29521" s="1"/>
  <c r="BG89" i="29521" a="1"/>
  <c r="BG89" i="29521" s="1"/>
  <c r="BF89" i="29521" a="1"/>
  <c r="BF89" i="29521" s="1"/>
  <c r="BF71" i="29521" a="1"/>
  <c r="BF71" i="29521" s="1"/>
  <c r="BI72" i="29521" a="1"/>
  <c r="BI72" i="29521" s="1"/>
  <c r="BJ64" i="29521" a="1"/>
  <c r="BJ64" i="29521" s="1"/>
  <c r="BF55" i="29521" a="1"/>
  <c r="BF55" i="29521" s="1"/>
  <c r="BH72" i="29521" a="1"/>
  <c r="BH72" i="29521" s="1"/>
  <c r="BH64" i="29521" a="1"/>
  <c r="BH64" i="29521" s="1"/>
  <c r="BG56" i="29521" a="1"/>
  <c r="BG56" i="29521" s="1"/>
  <c r="BG72" i="29521" a="1"/>
  <c r="BG72" i="29521" s="1"/>
  <c r="BJ65" i="29521" a="1"/>
  <c r="BJ65" i="29521" s="1"/>
  <c r="BG64" i="29521" a="1"/>
  <c r="BG64" i="29521" s="1"/>
  <c r="BF56" i="29521" a="1"/>
  <c r="BF56" i="29521" s="1"/>
  <c r="BJ53" i="29521" a="1"/>
  <c r="BJ53" i="29521" s="1"/>
  <c r="BG75" i="29521" a="1"/>
  <c r="BG75" i="29521" s="1"/>
  <c r="BI65" i="29521" a="1"/>
  <c r="BI65" i="29521" s="1"/>
  <c r="BF64" i="29521" a="1"/>
  <c r="BF64" i="29521" s="1"/>
  <c r="BI53" i="29521" a="1"/>
  <c r="BI53" i="29521" s="1"/>
  <c r="BH65" i="29521" a="1"/>
  <c r="BH65" i="29521" s="1"/>
  <c r="BJ63" i="29521" a="1"/>
  <c r="BJ63" i="29521" s="1"/>
  <c r="BF65" i="29521" a="1"/>
  <c r="BF65" i="29521" s="1"/>
  <c r="BI63" i="29521" a="1"/>
  <c r="BI63" i="29521" s="1"/>
  <c r="BI60" i="29521" a="1"/>
  <c r="BI60" i="29521" s="1"/>
  <c r="BG53" i="29521" a="1"/>
  <c r="BG53" i="29521" s="1"/>
  <c r="BJ66" i="29521" a="1"/>
  <c r="BJ66" i="29521" s="1"/>
  <c r="BH63" i="29521" a="1"/>
  <c r="BH63" i="29521" s="1"/>
  <c r="BJ62" i="29521" a="1"/>
  <c r="BJ62" i="29521" s="1"/>
  <c r="BH60" i="29521" a="1"/>
  <c r="BH60" i="29521" s="1"/>
  <c r="BJ58" i="29521" a="1"/>
  <c r="BJ58" i="29521" s="1"/>
  <c r="BF53" i="29521" a="1"/>
  <c r="BF53" i="29521" s="1"/>
  <c r="BI66" i="29521" a="1"/>
  <c r="BI66" i="29521" s="1"/>
  <c r="BG63" i="29521" a="1"/>
  <c r="BG63" i="29521" s="1"/>
  <c r="BI57" i="29521" a="1"/>
  <c r="BI57" i="29521" s="1"/>
  <c r="BJ67" i="29521" a="1"/>
  <c r="BJ67" i="29521" s="1"/>
  <c r="BF63" i="29521" a="1"/>
  <c r="BF63" i="29521" s="1"/>
  <c r="BI62" i="29521" a="1"/>
  <c r="BI62" i="29521" s="1"/>
  <c r="BG60" i="29521" a="1"/>
  <c r="BG60" i="29521" s="1"/>
  <c r="BI58" i="29521" a="1"/>
  <c r="BI58" i="29521" s="1"/>
  <c r="BG57" i="29521" a="1"/>
  <c r="BG57" i="29521" s="1"/>
  <c r="BH66" i="29521" a="1"/>
  <c r="BH66" i="29521" s="1"/>
  <c r="BH62" i="29521" a="1"/>
  <c r="BH62" i="29521" s="1"/>
  <c r="BF60" i="29521" a="1"/>
  <c r="BF60" i="29521" s="1"/>
  <c r="BH58" i="29521" a="1"/>
  <c r="BH58" i="29521" s="1"/>
  <c r="BF57" i="29521" a="1"/>
  <c r="BF57" i="29521" s="1"/>
  <c r="BJ74" i="29521" a="1"/>
  <c r="BJ74" i="29521" s="1"/>
  <c r="BI67" i="29521" a="1"/>
  <c r="BI67" i="29521" s="1"/>
  <c r="BG58" i="29521" a="1"/>
  <c r="BG58" i="29521" s="1"/>
  <c r="BI52" i="29521" a="1"/>
  <c r="BI52" i="29521" s="1"/>
  <c r="BI74" i="29521" a="1"/>
  <c r="BI74" i="29521" s="1"/>
  <c r="BI69" i="29521" a="1"/>
  <c r="BI69" i="29521" s="1"/>
  <c r="BI68" i="29521" a="1"/>
  <c r="BI68" i="29521" s="1"/>
  <c r="BH67" i="29521" a="1"/>
  <c r="BH67" i="29521" s="1"/>
  <c r="BG66" i="29521" a="1"/>
  <c r="BG66" i="29521" s="1"/>
  <c r="BG62" i="29521" a="1"/>
  <c r="BG62" i="29521" s="1"/>
  <c r="BF58" i="29521" a="1"/>
  <c r="BF58" i="29521" s="1"/>
  <c r="BJ54" i="29521" a="1"/>
  <c r="BJ54" i="29521" s="1"/>
  <c r="BF52" i="29521" a="1"/>
  <c r="BF52" i="29521" s="1"/>
  <c r="BH74" i="29521" a="1"/>
  <c r="BH74" i="29521" s="1"/>
  <c r="BH69" i="29521" a="1"/>
  <c r="BH69" i="29521" s="1"/>
  <c r="BH68" i="29521" a="1"/>
  <c r="BH68" i="29521" s="1"/>
  <c r="BI54" i="29521" a="1"/>
  <c r="BI54" i="29521" s="1"/>
  <c r="BH76" i="29521" a="1"/>
  <c r="BH76" i="29521" s="1"/>
  <c r="BF74" i="29521" a="1"/>
  <c r="BF74" i="29521" s="1"/>
  <c r="BJ70" i="29521" a="1"/>
  <c r="BJ70" i="29521" s="1"/>
  <c r="BG69" i="29521" a="1"/>
  <c r="BG69" i="29521" s="1"/>
  <c r="BF67" i="29521" a="1"/>
  <c r="BF67" i="29521" s="1"/>
  <c r="BF62" i="29521" a="1"/>
  <c r="BF62" i="29521" s="1"/>
  <c r="BF54" i="29521" a="1"/>
  <c r="BF54" i="29521" s="1"/>
  <c r="BI51" i="29521" a="1"/>
  <c r="BI51" i="29521" s="1"/>
  <c r="BH73" i="29521" a="1"/>
  <c r="BH73" i="29521" s="1"/>
  <c r="BI70" i="29521" a="1"/>
  <c r="BI70" i="29521" s="1"/>
  <c r="BF69" i="29521" a="1"/>
  <c r="BF69" i="29521" s="1"/>
  <c r="BG68" i="29521" a="1"/>
  <c r="BG68" i="29521" s="1"/>
  <c r="BJ61" i="29521" a="1"/>
  <c r="BJ61" i="29521" s="1"/>
  <c r="BG73" i="29521" a="1"/>
  <c r="BG73" i="29521" s="1"/>
  <c r="BF68" i="29521" a="1"/>
  <c r="BF68" i="29521" s="1"/>
  <c r="BI61" i="29521" a="1"/>
  <c r="BI61" i="29521" s="1"/>
  <c r="BH70" i="29521" a="1"/>
  <c r="BH70" i="29521" s="1"/>
  <c r="BH61" i="29521" a="1"/>
  <c r="BH61" i="29521" s="1"/>
  <c r="BG70" i="29521" a="1"/>
  <c r="BG70" i="29521" s="1"/>
  <c r="BG61" i="29521" a="1"/>
  <c r="BG61" i="29521" s="1"/>
  <c r="BJ59" i="29521" a="1"/>
  <c r="BJ59" i="29521" s="1"/>
  <c r="BF70" i="29521" a="1"/>
  <c r="BF70" i="29521" s="1"/>
  <c r="BF61" i="29521" a="1"/>
  <c r="BF61" i="29521" s="1"/>
  <c r="BI59" i="29521" a="1"/>
  <c r="BI59" i="29521" s="1"/>
  <c r="BJ71" i="29521" a="1"/>
  <c r="BJ71" i="29521" s="1"/>
  <c r="BH59" i="29521" a="1"/>
  <c r="BH59" i="29521" s="1"/>
  <c r="BI71" i="29521" a="1"/>
  <c r="BI71" i="29521" s="1"/>
  <c r="BG59" i="29521" a="1"/>
  <c r="BG59" i="29521" s="1"/>
  <c r="BH71" i="29521" a="1"/>
  <c r="BH71" i="29521" s="1"/>
  <c r="BJ55" i="29521" a="1"/>
  <c r="BJ55" i="29521" s="1"/>
  <c r="BG71" i="29521" a="1"/>
  <c r="BG71" i="29521" s="1"/>
  <c r="BI55" i="29521" a="1"/>
  <c r="BI55" i="29521" s="1"/>
  <c r="BJ56" i="29521" a="1"/>
  <c r="BJ56" i="29521" s="1"/>
  <c r="BG55" i="29521" a="1"/>
  <c r="BG55" i="29521" s="1"/>
  <c r="BZ14" i="29521" a="1"/>
  <c r="BZ14" i="29521" s="1"/>
  <c r="AT14" i="29521" a="1"/>
  <c r="AT14" i="29521" s="1"/>
  <c r="CH185" i="29521" a="1"/>
  <c r="CH185" i="29521" s="1"/>
  <c r="CD185" i="29521" a="1"/>
  <c r="CD185" i="29521" s="1"/>
  <c r="CE184" i="29521" a="1"/>
  <c r="CE184" i="29521" s="1"/>
  <c r="CF179" i="29521" a="1"/>
  <c r="CF179" i="29521" s="1"/>
  <c r="CF176" i="29521" a="1"/>
  <c r="CF176" i="29521" s="1"/>
  <c r="CG173" i="29521" a="1"/>
  <c r="CG173" i="29521" s="1"/>
  <c r="CE179" i="29521" a="1"/>
  <c r="CE179" i="29521" s="1"/>
  <c r="CE176" i="29521" a="1"/>
  <c r="CE176" i="29521" s="1"/>
  <c r="CF173" i="29521" a="1"/>
  <c r="CF173" i="29521" s="1"/>
  <c r="CD184" i="29521" a="1"/>
  <c r="CD184" i="29521" s="1"/>
  <c r="CD179" i="29521" a="1"/>
  <c r="CD179" i="29521" s="1"/>
  <c r="CD176" i="29521" a="1"/>
  <c r="CD176" i="29521" s="1"/>
  <c r="CE173" i="29521" a="1"/>
  <c r="CE173" i="29521" s="1"/>
  <c r="CD173" i="29521" a="1"/>
  <c r="CD173" i="29521" s="1"/>
  <c r="CD170" i="29521" a="1"/>
  <c r="CD170" i="29521" s="1"/>
  <c r="CH182" i="29521" a="1"/>
  <c r="CH182" i="29521" s="1"/>
  <c r="CH174" i="29521" a="1"/>
  <c r="CH174" i="29521" s="1"/>
  <c r="CH180" i="29521" a="1"/>
  <c r="CH180" i="29521" s="1"/>
  <c r="CH177" i="29521" a="1"/>
  <c r="CH177" i="29521" s="1"/>
  <c r="CG174" i="29521" a="1"/>
  <c r="CG174" i="29521" s="1"/>
  <c r="CG182" i="29521" a="1"/>
  <c r="CG182" i="29521" s="1"/>
  <c r="CG180" i="29521" a="1"/>
  <c r="CG180" i="29521" s="1"/>
  <c r="CF182" i="29521" a="1"/>
  <c r="CF182" i="29521" s="1"/>
  <c r="CF180" i="29521" a="1"/>
  <c r="CF180" i="29521" s="1"/>
  <c r="CG177" i="29521" a="1"/>
  <c r="CG177" i="29521" s="1"/>
  <c r="CF174" i="29521" a="1"/>
  <c r="CF174" i="29521" s="1"/>
  <c r="CE182" i="29521" a="1"/>
  <c r="CE182" i="29521" s="1"/>
  <c r="CF177" i="29521" a="1"/>
  <c r="CF177" i="29521" s="1"/>
  <c r="CH175" i="29521" a="1"/>
  <c r="CH175" i="29521" s="1"/>
  <c r="CE174" i="29521" a="1"/>
  <c r="CE174" i="29521" s="1"/>
  <c r="CD182" i="29521" a="1"/>
  <c r="CD182" i="29521" s="1"/>
  <c r="CE180" i="29521" a="1"/>
  <c r="CE180" i="29521" s="1"/>
  <c r="CG175" i="29521" a="1"/>
  <c r="CG175" i="29521" s="1"/>
  <c r="CD174" i="29521" a="1"/>
  <c r="CD174" i="29521" s="1"/>
  <c r="CH183" i="29521" a="1"/>
  <c r="CH183" i="29521" s="1"/>
  <c r="CE177" i="29521" a="1"/>
  <c r="CE177" i="29521" s="1"/>
  <c r="CG171" i="29521" a="1"/>
  <c r="CG171" i="29521" s="1"/>
  <c r="CG183" i="29521" a="1"/>
  <c r="CG183" i="29521" s="1"/>
  <c r="CD180" i="29521" a="1"/>
  <c r="CD180" i="29521" s="1"/>
  <c r="CD177" i="29521" a="1"/>
  <c r="CD177" i="29521" s="1"/>
  <c r="CF175" i="29521" a="1"/>
  <c r="CF175" i="29521" s="1"/>
  <c r="CH178" i="29521" a="1"/>
  <c r="CH178" i="29521" s="1"/>
  <c r="CE175" i="29521" a="1"/>
  <c r="CE175" i="29521" s="1"/>
  <c r="CF183" i="29521" a="1"/>
  <c r="CF183" i="29521" s="1"/>
  <c r="CG178" i="29521" a="1"/>
  <c r="CG178" i="29521" s="1"/>
  <c r="CE171" i="29521" a="1"/>
  <c r="CE171" i="29521" s="1"/>
  <c r="CF169" i="29521" a="1"/>
  <c r="CF169" i="29521" s="1"/>
  <c r="CF178" i="29521" a="1"/>
  <c r="CF178" i="29521" s="1"/>
  <c r="CD175" i="29521" a="1"/>
  <c r="CD175" i="29521" s="1"/>
  <c r="CE183" i="29521" a="1"/>
  <c r="CE183" i="29521" s="1"/>
  <c r="CE178" i="29521" a="1"/>
  <c r="CE178" i="29521" s="1"/>
  <c r="CE169" i="29521" a="1"/>
  <c r="CE169" i="29521" s="1"/>
  <c r="CG167" i="29521" a="1"/>
  <c r="CG167" i="29521" s="1"/>
  <c r="CD183" i="29521" a="1"/>
  <c r="CD183" i="29521" s="1"/>
  <c r="CH181" i="29521" a="1"/>
  <c r="CH181" i="29521" s="1"/>
  <c r="CD178" i="29521" a="1"/>
  <c r="CD178" i="29521" s="1"/>
  <c r="CG181" i="29521" a="1"/>
  <c r="CG181" i="29521" s="1"/>
  <c r="CH172" i="29521" a="1"/>
  <c r="CH172" i="29521" s="1"/>
  <c r="CF181" i="29521" a="1"/>
  <c r="CF181" i="29521" s="1"/>
  <c r="CG172" i="29521" a="1"/>
  <c r="CG172" i="29521" s="1"/>
  <c r="CE181" i="29521" a="1"/>
  <c r="CE181" i="29521" s="1"/>
  <c r="CG185" i="29521" a="1"/>
  <c r="CG185" i="29521" s="1"/>
  <c r="CH184" i="29521" a="1"/>
  <c r="CH184" i="29521" s="1"/>
  <c r="CD181" i="29521" a="1"/>
  <c r="CD181" i="29521" s="1"/>
  <c r="CH179" i="29521" a="1"/>
  <c r="CH179" i="29521" s="1"/>
  <c r="CF185" i="29521" a="1"/>
  <c r="CF185" i="29521" s="1"/>
  <c r="CG184" i="29521" a="1"/>
  <c r="CG184" i="29521" s="1"/>
  <c r="CG179" i="29521" a="1"/>
  <c r="CG179" i="29521" s="1"/>
  <c r="CH176" i="29521" a="1"/>
  <c r="CH176" i="29521" s="1"/>
  <c r="CH173" i="29521" a="1"/>
  <c r="CH173" i="29521" s="1"/>
  <c r="CE172" i="29521" a="1"/>
  <c r="CE172" i="29521" s="1"/>
  <c r="CH170" i="29521" a="1"/>
  <c r="CH170" i="29521" s="1"/>
  <c r="CG170" i="29521" a="1"/>
  <c r="CG170" i="29521" s="1"/>
  <c r="CH160" i="29521" a="1"/>
  <c r="CH160" i="29521" s="1"/>
  <c r="CF155" i="29521" a="1"/>
  <c r="CF155" i="29521" s="1"/>
  <c r="CF170" i="29521" a="1"/>
  <c r="CF170" i="29521" s="1"/>
  <c r="CH164" i="29521" a="1"/>
  <c r="CH164" i="29521" s="1"/>
  <c r="CE150" i="29521" a="1"/>
  <c r="CE150" i="29521" s="1"/>
  <c r="CE170" i="29521" a="1"/>
  <c r="CE170" i="29521" s="1"/>
  <c r="CG164" i="29521" a="1"/>
  <c r="CG164" i="29521" s="1"/>
  <c r="CG160" i="29521" a="1"/>
  <c r="CG160" i="29521" s="1"/>
  <c r="CE155" i="29521" a="1"/>
  <c r="CE155" i="29521" s="1"/>
  <c r="CH166" i="29521" a="1"/>
  <c r="CH166" i="29521" s="1"/>
  <c r="CF164" i="29521" a="1"/>
  <c r="CF164" i="29521" s="1"/>
  <c r="CF160" i="29521" a="1"/>
  <c r="CF160" i="29521" s="1"/>
  <c r="CD155" i="29521" a="1"/>
  <c r="CD155" i="29521" s="1"/>
  <c r="CF144" i="29521" a="1"/>
  <c r="CF144" i="29521" s="1"/>
  <c r="CG166" i="29521" a="1"/>
  <c r="CG166" i="29521" s="1"/>
  <c r="CE164" i="29521" a="1"/>
  <c r="CE164" i="29521" s="1"/>
  <c r="CE160" i="29521" a="1"/>
  <c r="CE160" i="29521" s="1"/>
  <c r="CH157" i="29521" a="1"/>
  <c r="CH157" i="29521" s="1"/>
  <c r="CF166" i="29521" a="1"/>
  <c r="CF166" i="29521" s="1"/>
  <c r="CD164" i="29521" a="1"/>
  <c r="CD164" i="29521" s="1"/>
  <c r="CG157" i="29521" a="1"/>
  <c r="CG157" i="29521" s="1"/>
  <c r="CD160" i="29521" a="1"/>
  <c r="CD160" i="29521" s="1"/>
  <c r="CF157" i="29521" a="1"/>
  <c r="CF157" i="29521" s="1"/>
  <c r="CE166" i="29521" a="1"/>
  <c r="CE166" i="29521" s="1"/>
  <c r="CE157" i="29521" a="1"/>
  <c r="CE157" i="29521" s="1"/>
  <c r="CD166" i="29521" a="1"/>
  <c r="CD166" i="29521" s="1"/>
  <c r="CH161" i="29521" a="1"/>
  <c r="CH161" i="29521" s="1"/>
  <c r="CD157" i="29521" a="1"/>
  <c r="CD157" i="29521" s="1"/>
  <c r="CH165" i="29521" a="1"/>
  <c r="CH165" i="29521" s="1"/>
  <c r="CG161" i="29521" a="1"/>
  <c r="CG161" i="29521" s="1"/>
  <c r="CH159" i="29521" a="1"/>
  <c r="CH159" i="29521" s="1"/>
  <c r="CG165" i="29521" a="1"/>
  <c r="CG165" i="29521" s="1"/>
  <c r="CH163" i="29521" a="1"/>
  <c r="CH163" i="29521" s="1"/>
  <c r="CF161" i="29521" a="1"/>
  <c r="CF161" i="29521" s="1"/>
  <c r="CG159" i="29521" a="1"/>
  <c r="CG159" i="29521" s="1"/>
  <c r="CE161" i="29521" a="1"/>
  <c r="CE161" i="29521" s="1"/>
  <c r="CE185" i="29521" a="1"/>
  <c r="CE185" i="29521" s="1"/>
  <c r="CF165" i="29521" a="1"/>
  <c r="CF165" i="29521" s="1"/>
  <c r="CG163" i="29521" a="1"/>
  <c r="CG163" i="29521" s="1"/>
  <c r="CF159" i="29521" a="1"/>
  <c r="CF159" i="29521" s="1"/>
  <c r="CH156" i="29521" a="1"/>
  <c r="CH156" i="29521" s="1"/>
  <c r="CE153" i="29521" a="1"/>
  <c r="CE153" i="29521" s="1"/>
  <c r="CE165" i="29521" a="1"/>
  <c r="CE165" i="29521" s="1"/>
  <c r="CF163" i="29521" a="1"/>
  <c r="CF163" i="29521" s="1"/>
  <c r="CD161" i="29521" a="1"/>
  <c r="CD161" i="29521" s="1"/>
  <c r="CE159" i="29521" a="1"/>
  <c r="CE159" i="29521" s="1"/>
  <c r="CG156" i="29521" a="1"/>
  <c r="CG156" i="29521" s="1"/>
  <c r="CD153" i="29521" a="1"/>
  <c r="CD153" i="29521" s="1"/>
  <c r="CD165" i="29521" a="1"/>
  <c r="CD165" i="29521" s="1"/>
  <c r="CD159" i="29521" a="1"/>
  <c r="CD159" i="29521" s="1"/>
  <c r="CF156" i="29521" a="1"/>
  <c r="CF156" i="29521" s="1"/>
  <c r="CH154" i="29521" a="1"/>
  <c r="CH154" i="29521" s="1"/>
  <c r="CF184" i="29521" a="1"/>
  <c r="CF184" i="29521" s="1"/>
  <c r="CH168" i="29521" a="1"/>
  <c r="CH168" i="29521" s="1"/>
  <c r="CE163" i="29521" a="1"/>
  <c r="CE163" i="29521" s="1"/>
  <c r="CE156" i="29521" a="1"/>
  <c r="CE156" i="29521" s="1"/>
  <c r="CG154" i="29521" a="1"/>
  <c r="CG154" i="29521" s="1"/>
  <c r="CD151" i="29521" a="1"/>
  <c r="CD151" i="29521" s="1"/>
  <c r="CH145" i="29521" a="1"/>
  <c r="CH145" i="29521" s="1"/>
  <c r="CE143" i="29521" a="1"/>
  <c r="CE143" i="29521" s="1"/>
  <c r="CG168" i="29521" a="1"/>
  <c r="CG168" i="29521" s="1"/>
  <c r="CD163" i="29521" a="1"/>
  <c r="CD163" i="29521" s="1"/>
  <c r="CD156" i="29521" a="1"/>
  <c r="CD156" i="29521" s="1"/>
  <c r="CF154" i="29521" a="1"/>
  <c r="CF154" i="29521" s="1"/>
  <c r="CH169" i="29521" a="1"/>
  <c r="CH169" i="29521" s="1"/>
  <c r="CF168" i="29521" a="1"/>
  <c r="CF168" i="29521" s="1"/>
  <c r="CG169" i="29521" a="1"/>
  <c r="CG169" i="29521" s="1"/>
  <c r="CE168" i="29521" a="1"/>
  <c r="CE168" i="29521" s="1"/>
  <c r="CH167" i="29521" a="1"/>
  <c r="CH167" i="29521" s="1"/>
  <c r="CE154" i="29521" a="1"/>
  <c r="CE154" i="29521" s="1"/>
  <c r="CF172" i="29521" a="1"/>
  <c r="CF172" i="29521" s="1"/>
  <c r="CF167" i="29521" a="1"/>
  <c r="CF167" i="29521" s="1"/>
  <c r="CH162" i="29521" a="1"/>
  <c r="CH162" i="29521" s="1"/>
  <c r="CH158" i="29521" a="1"/>
  <c r="CH158" i="29521" s="1"/>
  <c r="CG176" i="29521" a="1"/>
  <c r="CG176" i="29521" s="1"/>
  <c r="CD172" i="29521" a="1"/>
  <c r="CD172" i="29521" s="1"/>
  <c r="CH171" i="29521" a="1"/>
  <c r="CH171" i="29521" s="1"/>
  <c r="CD169" i="29521" a="1"/>
  <c r="CD169" i="29521" s="1"/>
  <c r="CD168" i="29521" a="1"/>
  <c r="CD168" i="29521" s="1"/>
  <c r="CE167" i="29521" a="1"/>
  <c r="CE167" i="29521" s="1"/>
  <c r="CG162" i="29521" a="1"/>
  <c r="CG162" i="29521" s="1"/>
  <c r="CG158" i="29521" a="1"/>
  <c r="CG158" i="29521" s="1"/>
  <c r="CF171" i="29521" a="1"/>
  <c r="CF171" i="29521" s="1"/>
  <c r="CD167" i="29521" a="1"/>
  <c r="CD167" i="29521" s="1"/>
  <c r="CF162" i="29521" a="1"/>
  <c r="CF162" i="29521" s="1"/>
  <c r="CF158" i="29521" a="1"/>
  <c r="CF158" i="29521" s="1"/>
  <c r="CH155" i="29521" a="1"/>
  <c r="CH155" i="29521" s="1"/>
  <c r="CD171" i="29521" a="1"/>
  <c r="CD171" i="29521" s="1"/>
  <c r="CE162" i="29521" a="1"/>
  <c r="CE162" i="29521" s="1"/>
  <c r="CE158" i="29521" a="1"/>
  <c r="CE158" i="29521" s="1"/>
  <c r="CG155" i="29521" a="1"/>
  <c r="CG155" i="29521" s="1"/>
  <c r="CD162" i="29521" a="1"/>
  <c r="CD162" i="29521" s="1"/>
  <c r="CD158" i="29521" a="1"/>
  <c r="CD158" i="29521" s="1"/>
  <c r="CH149" i="29521" a="1"/>
  <c r="CH149" i="29521" s="1"/>
  <c r="CE148" i="29521" a="1"/>
  <c r="CE148" i="29521" s="1"/>
  <c r="CF146" i="29521" a="1"/>
  <c r="CF146" i="29521" s="1"/>
  <c r="CH140" i="29521" a="1"/>
  <c r="CH140" i="29521" s="1"/>
  <c r="CG149" i="29521" a="1"/>
  <c r="CG149" i="29521" s="1"/>
  <c r="CD148" i="29521" a="1"/>
  <c r="CD148" i="29521" s="1"/>
  <c r="CE146" i="29521" a="1"/>
  <c r="CE146" i="29521" s="1"/>
  <c r="CF149" i="29521" a="1"/>
  <c r="CF149" i="29521" s="1"/>
  <c r="CD146" i="29521" a="1"/>
  <c r="CD146" i="29521" s="1"/>
  <c r="CG140" i="29521" a="1"/>
  <c r="CG140" i="29521" s="1"/>
  <c r="CH137" i="29521" a="1"/>
  <c r="CH137" i="29521" s="1"/>
  <c r="CE136" i="29521" a="1"/>
  <c r="CE136" i="29521" s="1"/>
  <c r="CE149" i="29521" a="1"/>
  <c r="CE149" i="29521" s="1"/>
  <c r="CH142" i="29521" a="1"/>
  <c r="CH142" i="29521" s="1"/>
  <c r="CF140" i="29521" a="1"/>
  <c r="CF140" i="29521" s="1"/>
  <c r="CH138" i="29521" a="1"/>
  <c r="CH138" i="29521" s="1"/>
  <c r="CG137" i="29521" a="1"/>
  <c r="CG137" i="29521" s="1"/>
  <c r="CD136" i="29521" a="1"/>
  <c r="CD136" i="29521" s="1"/>
  <c r="CD132" i="29521" a="1"/>
  <c r="CD132" i="29521" s="1"/>
  <c r="CE128" i="29521" a="1"/>
  <c r="CE128" i="29521" s="1"/>
  <c r="CE126" i="29521" a="1"/>
  <c r="CE126" i="29521" s="1"/>
  <c r="CD154" i="29521" a="1"/>
  <c r="CD154" i="29521" s="1"/>
  <c r="CD149" i="29521" a="1"/>
  <c r="CD149" i="29521" s="1"/>
  <c r="CG142" i="29521" a="1"/>
  <c r="CG142" i="29521" s="1"/>
  <c r="CE140" i="29521" a="1"/>
  <c r="CE140" i="29521" s="1"/>
  <c r="CG138" i="29521" a="1"/>
  <c r="CG138" i="29521" s="1"/>
  <c r="CF137" i="29521" a="1"/>
  <c r="CF137" i="29521" s="1"/>
  <c r="CD140" i="29521" a="1"/>
  <c r="CD140" i="29521" s="1"/>
  <c r="CE137" i="29521" a="1"/>
  <c r="CE137" i="29521" s="1"/>
  <c r="CH150" i="29521" a="1"/>
  <c r="CH150" i="29521" s="1"/>
  <c r="CF142" i="29521" a="1"/>
  <c r="CF142" i="29521" s="1"/>
  <c r="CF138" i="29521" a="1"/>
  <c r="CF138" i="29521" s="1"/>
  <c r="CD137" i="29521" a="1"/>
  <c r="CD137" i="29521" s="1"/>
  <c r="CH152" i="29521" a="1"/>
  <c r="CH152" i="29521" s="1"/>
  <c r="CG150" i="29521" a="1"/>
  <c r="CG150" i="29521" s="1"/>
  <c r="CG152" i="29521" a="1"/>
  <c r="CG152" i="29521" s="1"/>
  <c r="CH151" i="29521" a="1"/>
  <c r="CH151" i="29521" s="1"/>
  <c r="CF150" i="29521" a="1"/>
  <c r="CF150" i="29521" s="1"/>
  <c r="CE142" i="29521" a="1"/>
  <c r="CE142" i="29521" s="1"/>
  <c r="CE138" i="29521" a="1"/>
  <c r="CE138" i="29521" s="1"/>
  <c r="CG151" i="29521" a="1"/>
  <c r="CG151" i="29521" s="1"/>
  <c r="CD150" i="29521" a="1"/>
  <c r="CD150" i="29521" s="1"/>
  <c r="CD142" i="29521" a="1"/>
  <c r="CD142" i="29521" s="1"/>
  <c r="CD138" i="29521" a="1"/>
  <c r="CD138" i="29521" s="1"/>
  <c r="CF152" i="29521" a="1"/>
  <c r="CF152" i="29521" s="1"/>
  <c r="CF151" i="29521" a="1"/>
  <c r="CF151" i="29521" s="1"/>
  <c r="CE152" i="29521" a="1"/>
  <c r="CE152" i="29521" s="1"/>
  <c r="CE151" i="29521" a="1"/>
  <c r="CE151" i="29521" s="1"/>
  <c r="CD152" i="29521" a="1"/>
  <c r="CD152" i="29521" s="1"/>
  <c r="CG145" i="29521" a="1"/>
  <c r="CG145" i="29521" s="1"/>
  <c r="CH141" i="29521" a="1"/>
  <c r="CH141" i="29521" s="1"/>
  <c r="CH139" i="29521" a="1"/>
  <c r="CH139" i="29521" s="1"/>
  <c r="CF134" i="29521" a="1"/>
  <c r="CF134" i="29521" s="1"/>
  <c r="CF129" i="29521" a="1"/>
  <c r="CF129" i="29521" s="1"/>
  <c r="CF145" i="29521" a="1"/>
  <c r="CF145" i="29521" s="1"/>
  <c r="CH144" i="29521" a="1"/>
  <c r="CH144" i="29521" s="1"/>
  <c r="CG141" i="29521" a="1"/>
  <c r="CG141" i="29521" s="1"/>
  <c r="CG139" i="29521" a="1"/>
  <c r="CG139" i="29521" s="1"/>
  <c r="CE145" i="29521" a="1"/>
  <c r="CE145" i="29521" s="1"/>
  <c r="CF141" i="29521" a="1"/>
  <c r="CF141" i="29521" s="1"/>
  <c r="CF139" i="29521" a="1"/>
  <c r="CF139" i="29521" s="1"/>
  <c r="CD134" i="29521" a="1"/>
  <c r="CD134" i="29521" s="1"/>
  <c r="CD129" i="29521" a="1"/>
  <c r="CD129" i="29521" s="1"/>
  <c r="CE127" i="29521" a="1"/>
  <c r="CE127" i="29521" s="1"/>
  <c r="CF125" i="29521" a="1"/>
  <c r="CF125" i="29521" s="1"/>
  <c r="CD120" i="29521" a="1"/>
  <c r="CD120" i="29521" s="1"/>
  <c r="CD145" i="29521" a="1"/>
  <c r="CD145" i="29521" s="1"/>
  <c r="CG144" i="29521" a="1"/>
  <c r="CG144" i="29521" s="1"/>
  <c r="CE141" i="29521" a="1"/>
  <c r="CE141" i="29521" s="1"/>
  <c r="CD141" i="29521" a="1"/>
  <c r="CD141" i="29521" s="1"/>
  <c r="CE139" i="29521" a="1"/>
  <c r="CE139" i="29521" s="1"/>
  <c r="CD139" i="29521" a="1"/>
  <c r="CD139" i="29521" s="1"/>
  <c r="CH147" i="29521" a="1"/>
  <c r="CH147" i="29521" s="1"/>
  <c r="CE144" i="29521" a="1"/>
  <c r="CE144" i="29521" s="1"/>
  <c r="CH153" i="29521" a="1"/>
  <c r="CH153" i="29521" s="1"/>
  <c r="CG147" i="29521" a="1"/>
  <c r="CG147" i="29521" s="1"/>
  <c r="CD144" i="29521" a="1"/>
  <c r="CD144" i="29521" s="1"/>
  <c r="CH143" i="29521" a="1"/>
  <c r="CH143" i="29521" s="1"/>
  <c r="CG153" i="29521" a="1"/>
  <c r="CG153" i="29521" s="1"/>
  <c r="CH148" i="29521" a="1"/>
  <c r="CH148" i="29521" s="1"/>
  <c r="CF147" i="29521" a="1"/>
  <c r="CF147" i="29521" s="1"/>
  <c r="CH146" i="29521" a="1"/>
  <c r="CH146" i="29521" s="1"/>
  <c r="CG143" i="29521" a="1"/>
  <c r="CG143" i="29521" s="1"/>
  <c r="CF153" i="29521" a="1"/>
  <c r="CF153" i="29521" s="1"/>
  <c r="CG148" i="29521" a="1"/>
  <c r="CG148" i="29521" s="1"/>
  <c r="CE147" i="29521" a="1"/>
  <c r="CE147" i="29521" s="1"/>
  <c r="CG146" i="29521" a="1"/>
  <c r="CG146" i="29521" s="1"/>
  <c r="CF143" i="29521" a="1"/>
  <c r="CF143" i="29521" s="1"/>
  <c r="CF148" i="29521" a="1"/>
  <c r="CF148" i="29521" s="1"/>
  <c r="CD147" i="29521" a="1"/>
  <c r="CD147" i="29521" s="1"/>
  <c r="CD143" i="29521" a="1"/>
  <c r="CD143" i="29521" s="1"/>
  <c r="CG136" i="29521" a="1"/>
  <c r="CG136" i="29521" s="1"/>
  <c r="CE135" i="29521" a="1"/>
  <c r="CE135" i="29521" s="1"/>
  <c r="CG132" i="29521" a="1"/>
  <c r="CG132" i="29521" s="1"/>
  <c r="CG130" i="29521" a="1"/>
  <c r="CG130" i="29521" s="1"/>
  <c r="CF127" i="29521" a="1"/>
  <c r="CF127" i="29521" s="1"/>
  <c r="CD124" i="29521" a="1"/>
  <c r="CD124" i="29521" s="1"/>
  <c r="CD123" i="29521" a="1"/>
  <c r="CD123" i="29521" s="1"/>
  <c r="CH115" i="29521" a="1"/>
  <c r="CH115" i="29521" s="1"/>
  <c r="CG109" i="29521" a="1"/>
  <c r="CG109" i="29521" s="1"/>
  <c r="CH103" i="29521" a="1"/>
  <c r="CH103" i="29521" s="1"/>
  <c r="CD100" i="29521" a="1"/>
  <c r="CD100" i="29521" s="1"/>
  <c r="CD127" i="29521" a="1"/>
  <c r="CD127" i="29521" s="1"/>
  <c r="CH126" i="29521" a="1"/>
  <c r="CH126" i="29521" s="1"/>
  <c r="CG115" i="29521" a="1"/>
  <c r="CG115" i="29521" s="1"/>
  <c r="CH122" i="29521" a="1"/>
  <c r="CH122" i="29521" s="1"/>
  <c r="CF115" i="29521" a="1"/>
  <c r="CF115" i="29521" s="1"/>
  <c r="CH112" i="29521" a="1"/>
  <c r="CH112" i="29521" s="1"/>
  <c r="CE109" i="29521" a="1"/>
  <c r="CE109" i="29521" s="1"/>
  <c r="CF103" i="29521" a="1"/>
  <c r="CF103" i="29521" s="1"/>
  <c r="CF98" i="29521" a="1"/>
  <c r="CF98" i="29521" s="1"/>
  <c r="CE96" i="29521" a="1"/>
  <c r="CE96" i="29521" s="1"/>
  <c r="CF94" i="29521" a="1"/>
  <c r="CF94" i="29521" s="1"/>
  <c r="CG91" i="29521" a="1"/>
  <c r="CG91" i="29521" s="1"/>
  <c r="CG126" i="29521" a="1"/>
  <c r="CG126" i="29521" s="1"/>
  <c r="CG122" i="29521" a="1"/>
  <c r="CG122" i="29521" s="1"/>
  <c r="CE115" i="29521" a="1"/>
  <c r="CE115" i="29521" s="1"/>
  <c r="CF126" i="29521" a="1"/>
  <c r="CF126" i="29521" s="1"/>
  <c r="CF122" i="29521" a="1"/>
  <c r="CF122" i="29521" s="1"/>
  <c r="CH119" i="29521" a="1"/>
  <c r="CH119" i="29521" s="1"/>
  <c r="CH116" i="29521" a="1"/>
  <c r="CH116" i="29521" s="1"/>
  <c r="CD126" i="29521" a="1"/>
  <c r="CD126" i="29521" s="1"/>
  <c r="CE122" i="29521" a="1"/>
  <c r="CE122" i="29521" s="1"/>
  <c r="CG119" i="29521" a="1"/>
  <c r="CG119" i="29521" s="1"/>
  <c r="CD115" i="29521" a="1"/>
  <c r="CD115" i="29521" s="1"/>
  <c r="CH125" i="29521" a="1"/>
  <c r="CH125" i="29521" s="1"/>
  <c r="CG116" i="29521" a="1"/>
  <c r="CG116" i="29521" s="1"/>
  <c r="CH136" i="29521" a="1"/>
  <c r="CH136" i="29521" s="1"/>
  <c r="CD122" i="29521" a="1"/>
  <c r="CD122" i="29521" s="1"/>
  <c r="CF119" i="29521" a="1"/>
  <c r="CF119" i="29521" s="1"/>
  <c r="CF116" i="29521" a="1"/>
  <c r="CF116" i="29521" s="1"/>
  <c r="CG125" i="29521" a="1"/>
  <c r="CG125" i="29521" s="1"/>
  <c r="CE119" i="29521" a="1"/>
  <c r="CE119" i="29521" s="1"/>
  <c r="CE116" i="29521" a="1"/>
  <c r="CE116" i="29521" s="1"/>
  <c r="CH113" i="29521" a="1"/>
  <c r="CH113" i="29521" s="1"/>
  <c r="CF136" i="29521" a="1"/>
  <c r="CF136" i="29521" s="1"/>
  <c r="CD119" i="29521" a="1"/>
  <c r="CD119" i="29521" s="1"/>
  <c r="CD116" i="29521" a="1"/>
  <c r="CD116" i="29521" s="1"/>
  <c r="CE125" i="29521" a="1"/>
  <c r="CE125" i="29521" s="1"/>
  <c r="CH121" i="29521" a="1"/>
  <c r="CH121" i="29521" s="1"/>
  <c r="CH117" i="29521" a="1"/>
  <c r="CH117" i="29521" s="1"/>
  <c r="CG113" i="29521" a="1"/>
  <c r="CG113" i="29521" s="1"/>
  <c r="CG121" i="29521" a="1"/>
  <c r="CG121" i="29521" s="1"/>
  <c r="CG117" i="29521" a="1"/>
  <c r="CG117" i="29521" s="1"/>
  <c r="CF113" i="29521" a="1"/>
  <c r="CF113" i="29521" s="1"/>
  <c r="CD125" i="29521" a="1"/>
  <c r="CD125" i="29521" s="1"/>
  <c r="CE113" i="29521" a="1"/>
  <c r="CE113" i="29521" s="1"/>
  <c r="CE107" i="29521" a="1"/>
  <c r="CE107" i="29521" s="1"/>
  <c r="CE99" i="29521" a="1"/>
  <c r="CE99" i="29521" s="1"/>
  <c r="CH134" i="29521" a="1"/>
  <c r="CH134" i="29521" s="1"/>
  <c r="CF121" i="29521" a="1"/>
  <c r="CF121" i="29521" s="1"/>
  <c r="CF117" i="29521" a="1"/>
  <c r="CF117" i="29521" s="1"/>
  <c r="CH129" i="29521" a="1"/>
  <c r="CH129" i="29521" s="1"/>
  <c r="CE121" i="29521" a="1"/>
  <c r="CE121" i="29521" s="1"/>
  <c r="CF110" i="29521" a="1"/>
  <c r="CF110" i="29521" s="1"/>
  <c r="CD99" i="29521" a="1"/>
  <c r="CD99" i="29521" s="1"/>
  <c r="CF97" i="29521" a="1"/>
  <c r="CF97" i="29521" s="1"/>
  <c r="CE95" i="29521" a="1"/>
  <c r="CE95" i="29521" s="1"/>
  <c r="CG134" i="29521" a="1"/>
  <c r="CG134" i="29521" s="1"/>
  <c r="CH133" i="29521" a="1"/>
  <c r="CH133" i="29521" s="1"/>
  <c r="CH131" i="29521" a="1"/>
  <c r="CH131" i="29521" s="1"/>
  <c r="CH130" i="29521" a="1"/>
  <c r="CH130" i="29521" s="1"/>
  <c r="CG129" i="29521" a="1"/>
  <c r="CG129" i="29521" s="1"/>
  <c r="CD121" i="29521" a="1"/>
  <c r="CD121" i="29521" s="1"/>
  <c r="CE117" i="29521" a="1"/>
  <c r="CE117" i="29521" s="1"/>
  <c r="CH135" i="29521" a="1"/>
  <c r="CH135" i="29521" s="1"/>
  <c r="CE134" i="29521" a="1"/>
  <c r="CE134" i="29521" s="1"/>
  <c r="CG133" i="29521" a="1"/>
  <c r="CG133" i="29521" s="1"/>
  <c r="CG131" i="29521" a="1"/>
  <c r="CG131" i="29521" s="1"/>
  <c r="CF130" i="29521" a="1"/>
  <c r="CF130" i="29521" s="1"/>
  <c r="CE129" i="29521" a="1"/>
  <c r="CE129" i="29521" s="1"/>
  <c r="CH128" i="29521" a="1"/>
  <c r="CH128" i="29521" s="1"/>
  <c r="CD117" i="29521" a="1"/>
  <c r="CD117" i="29521" s="1"/>
  <c r="CG135" i="29521" a="1"/>
  <c r="CG135" i="29521" s="1"/>
  <c r="CF131" i="29521" a="1"/>
  <c r="CF131" i="29521" s="1"/>
  <c r="CE130" i="29521" a="1"/>
  <c r="CE130" i="29521" s="1"/>
  <c r="CG128" i="29521" a="1"/>
  <c r="CG128" i="29521" s="1"/>
  <c r="CH114" i="29521" a="1"/>
  <c r="CH114" i="29521" s="1"/>
  <c r="CF135" i="29521" a="1"/>
  <c r="CF135" i="29521" s="1"/>
  <c r="CF133" i="29521" a="1"/>
  <c r="CF133" i="29521" s="1"/>
  <c r="CE131" i="29521" a="1"/>
  <c r="CE131" i="29521" s="1"/>
  <c r="CD130" i="29521" a="1"/>
  <c r="CD130" i="29521" s="1"/>
  <c r="CF128" i="29521" a="1"/>
  <c r="CF128" i="29521" s="1"/>
  <c r="CH120" i="29521" a="1"/>
  <c r="CH120" i="29521" s="1"/>
  <c r="CH118" i="29521" a="1"/>
  <c r="CH118" i="29521" s="1"/>
  <c r="CE133" i="29521" a="1"/>
  <c r="CE133" i="29521" s="1"/>
  <c r="CH132" i="29521" a="1"/>
  <c r="CH132" i="29521" s="1"/>
  <c r="CD131" i="29521" a="1"/>
  <c r="CD131" i="29521" s="1"/>
  <c r="CD128" i="29521" a="1"/>
  <c r="CD128" i="29521" s="1"/>
  <c r="CH124" i="29521" a="1"/>
  <c r="CH124" i="29521" s="1"/>
  <c r="CH123" i="29521" a="1"/>
  <c r="CH123" i="29521" s="1"/>
  <c r="CG120" i="29521" a="1"/>
  <c r="CG120" i="29521" s="1"/>
  <c r="CG118" i="29521" a="1"/>
  <c r="CG118" i="29521" s="1"/>
  <c r="CF114" i="29521" a="1"/>
  <c r="CF114" i="29521" s="1"/>
  <c r="CD135" i="29521" a="1"/>
  <c r="CD135" i="29521" s="1"/>
  <c r="CD133" i="29521" a="1"/>
  <c r="CD133" i="29521" s="1"/>
  <c r="CG124" i="29521" a="1"/>
  <c r="CG124" i="29521" s="1"/>
  <c r="CG123" i="29521" a="1"/>
  <c r="CG123" i="29521" s="1"/>
  <c r="CF120" i="29521" a="1"/>
  <c r="CF120" i="29521" s="1"/>
  <c r="CF118" i="29521" a="1"/>
  <c r="CF118" i="29521" s="1"/>
  <c r="CE114" i="29521" a="1"/>
  <c r="CE114" i="29521" s="1"/>
  <c r="CF132" i="29521" a="1"/>
  <c r="CF132" i="29521" s="1"/>
  <c r="CH127" i="29521" a="1"/>
  <c r="CH127" i="29521" s="1"/>
  <c r="CF124" i="29521" a="1"/>
  <c r="CF124" i="29521" s="1"/>
  <c r="CF123" i="29521" a="1"/>
  <c r="CF123" i="29521" s="1"/>
  <c r="CE120" i="29521" a="1"/>
  <c r="CE120" i="29521" s="1"/>
  <c r="CE118" i="29521" a="1"/>
  <c r="CE118" i="29521" s="1"/>
  <c r="CD114" i="29521" a="1"/>
  <c r="CD114" i="29521" s="1"/>
  <c r="CE132" i="29521" a="1"/>
  <c r="CE132" i="29521" s="1"/>
  <c r="CG127" i="29521" a="1"/>
  <c r="CG127" i="29521" s="1"/>
  <c r="CE124" i="29521" a="1"/>
  <c r="CE124" i="29521" s="1"/>
  <c r="CE123" i="29521" a="1"/>
  <c r="CE123" i="29521" s="1"/>
  <c r="CD118" i="29521" a="1"/>
  <c r="CD118" i="29521" s="1"/>
  <c r="CD106" i="29521" a="1"/>
  <c r="CD106" i="29521" s="1"/>
  <c r="CG104" i="29521" a="1"/>
  <c r="CG104" i="29521" s="1"/>
  <c r="CE103" i="29521" a="1"/>
  <c r="CE103" i="29521" s="1"/>
  <c r="CF102" i="29521" a="1"/>
  <c r="CF102" i="29521" s="1"/>
  <c r="CF100" i="29521" a="1"/>
  <c r="CF100" i="29521" s="1"/>
  <c r="CH98" i="29521" a="1"/>
  <c r="CH98" i="29521" s="1"/>
  <c r="CD94" i="29521" a="1"/>
  <c r="CD94" i="29521" s="1"/>
  <c r="CF91" i="29521" a="1"/>
  <c r="CF91" i="29521" s="1"/>
  <c r="CF104" i="29521" a="1"/>
  <c r="CF104" i="29521" s="1"/>
  <c r="CD103" i="29521" a="1"/>
  <c r="CD103" i="29521" s="1"/>
  <c r="CE102" i="29521" a="1"/>
  <c r="CE102" i="29521" s="1"/>
  <c r="CE101" i="29521" a="1"/>
  <c r="CE101" i="29521" s="1"/>
  <c r="CE100" i="29521" a="1"/>
  <c r="CE100" i="29521" s="1"/>
  <c r="CG98" i="29521" a="1"/>
  <c r="CG98" i="29521" s="1"/>
  <c r="CE91" i="29521" a="1"/>
  <c r="CE91" i="29521" s="1"/>
  <c r="CG82" i="29521" a="1"/>
  <c r="CG82" i="29521" s="1"/>
  <c r="CF79" i="29521" a="1"/>
  <c r="CF79" i="29521" s="1"/>
  <c r="CG77" i="29521" a="1"/>
  <c r="CG77" i="29521" s="1"/>
  <c r="CG74" i="29521" a="1"/>
  <c r="CG74" i="29521" s="1"/>
  <c r="CE104" i="29521" a="1"/>
  <c r="CE104" i="29521" s="1"/>
  <c r="CE98" i="29521" a="1"/>
  <c r="CE98" i="29521" s="1"/>
  <c r="CD91" i="29521" a="1"/>
  <c r="CD91" i="29521" s="1"/>
  <c r="CG114" i="29521" a="1"/>
  <c r="CG114" i="29521" s="1"/>
  <c r="CD102" i="29521" a="1"/>
  <c r="CD102" i="29521" s="1"/>
  <c r="CD101" i="29521" a="1"/>
  <c r="CD101" i="29521" s="1"/>
  <c r="CH93" i="29521" a="1"/>
  <c r="CH93" i="29521" s="1"/>
  <c r="CF84" i="29521" a="1"/>
  <c r="CF84" i="29521" s="1"/>
  <c r="CE82" i="29521" a="1"/>
  <c r="CE82" i="29521" s="1"/>
  <c r="CE79" i="29521" a="1"/>
  <c r="CE79" i="29521" s="1"/>
  <c r="CE74" i="29521" a="1"/>
  <c r="CE74" i="29521" s="1"/>
  <c r="CH68" i="29521" a="1"/>
  <c r="CH68" i="29521" s="1"/>
  <c r="CE67" i="29521" a="1"/>
  <c r="CE67" i="29521" s="1"/>
  <c r="CD104" i="29521" a="1"/>
  <c r="CD104" i="29521" s="1"/>
  <c r="CD98" i="29521" a="1"/>
  <c r="CD98" i="29521" s="1"/>
  <c r="CD113" i="29521" a="1"/>
  <c r="CD113" i="29521" s="1"/>
  <c r="CH97" i="29521" a="1"/>
  <c r="CH97" i="29521" s="1"/>
  <c r="CG93" i="29521" a="1"/>
  <c r="CG93" i="29521" s="1"/>
  <c r="CG97" i="29521" a="1"/>
  <c r="CG97" i="29521" s="1"/>
  <c r="CH96" i="29521" a="1"/>
  <c r="CH96" i="29521" s="1"/>
  <c r="CF93" i="29521" a="1"/>
  <c r="CF93" i="29521" s="1"/>
  <c r="CE97" i="29521" a="1"/>
  <c r="CE97" i="29521" s="1"/>
  <c r="CE93" i="29521" a="1"/>
  <c r="CE93" i="29521" s="1"/>
  <c r="CG90" i="29521" a="1"/>
  <c r="CG90" i="29521" s="1"/>
  <c r="CD97" i="29521" a="1"/>
  <c r="CD97" i="29521" s="1"/>
  <c r="CG96" i="29521" a="1"/>
  <c r="CG96" i="29521" s="1"/>
  <c r="CD93" i="29521" a="1"/>
  <c r="CD93" i="29521" s="1"/>
  <c r="CF90" i="29521" a="1"/>
  <c r="CF90" i="29521" s="1"/>
  <c r="CF96" i="29521" a="1"/>
  <c r="CF96" i="29521" s="1"/>
  <c r="CE90" i="29521" a="1"/>
  <c r="CE90" i="29521" s="1"/>
  <c r="CD90" i="29521" a="1"/>
  <c r="CD90" i="29521" s="1"/>
  <c r="CF88" i="29521" a="1"/>
  <c r="CF88" i="29521" s="1"/>
  <c r="CD96" i="29521" a="1"/>
  <c r="CD96" i="29521" s="1"/>
  <c r="CH111" i="29521" a="1"/>
  <c r="CH111" i="29521" s="1"/>
  <c r="CH109" i="29521" a="1"/>
  <c r="CH109" i="29521" s="1"/>
  <c r="CH95" i="29521" a="1"/>
  <c r="CH95" i="29521" s="1"/>
  <c r="CD88" i="29521" a="1"/>
  <c r="CD88" i="29521" s="1"/>
  <c r="CE83" i="29521" a="1"/>
  <c r="CE83" i="29521" s="1"/>
  <c r="CH81" i="29521" a="1"/>
  <c r="CH81" i="29521" s="1"/>
  <c r="CF75" i="29521" a="1"/>
  <c r="CF75" i="29521" s="1"/>
  <c r="CF73" i="29521" a="1"/>
  <c r="CF73" i="29521" s="1"/>
  <c r="CG111" i="29521" a="1"/>
  <c r="CG111" i="29521" s="1"/>
  <c r="CF109" i="29521" a="1"/>
  <c r="CF109" i="29521" s="1"/>
  <c r="CH108" i="29521" a="1"/>
  <c r="CH108" i="29521" s="1"/>
  <c r="CG95" i="29521" a="1"/>
  <c r="CG95" i="29521" s="1"/>
  <c r="CH110" i="29521" a="1"/>
  <c r="CH110" i="29521" s="1"/>
  <c r="CG108" i="29521" a="1"/>
  <c r="CG108" i="29521" s="1"/>
  <c r="CG89" i="29521" a="1"/>
  <c r="CG89" i="29521" s="1"/>
  <c r="CH87" i="29521" a="1"/>
  <c r="CH87" i="29521" s="1"/>
  <c r="CH85" i="29521" a="1"/>
  <c r="CH85" i="29521" s="1"/>
  <c r="CF81" i="29521" a="1"/>
  <c r="CF81" i="29521" s="1"/>
  <c r="CD75" i="29521" a="1"/>
  <c r="CD75" i="29521" s="1"/>
  <c r="CE73" i="29521" a="1"/>
  <c r="CE73" i="29521" s="1"/>
  <c r="CD65" i="29521" a="1"/>
  <c r="CD65" i="29521" s="1"/>
  <c r="CF111" i="29521" a="1"/>
  <c r="CF111" i="29521" s="1"/>
  <c r="CG110" i="29521" a="1"/>
  <c r="CG110" i="29521" s="1"/>
  <c r="CD109" i="29521" a="1"/>
  <c r="CD109" i="29521" s="1"/>
  <c r="CF108" i="29521" a="1"/>
  <c r="CF108" i="29521" s="1"/>
  <c r="CH107" i="29521" a="1"/>
  <c r="CH107" i="29521" s="1"/>
  <c r="CF95" i="29521" a="1"/>
  <c r="CF95" i="29521" s="1"/>
  <c r="CH92" i="29521" a="1"/>
  <c r="CH92" i="29521" s="1"/>
  <c r="CE111" i="29521" a="1"/>
  <c r="CE111" i="29521" s="1"/>
  <c r="CE110" i="29521" a="1"/>
  <c r="CE110" i="29521" s="1"/>
  <c r="CE108" i="29521" a="1"/>
  <c r="CE108" i="29521" s="1"/>
  <c r="CH105" i="29521" a="1"/>
  <c r="CH105" i="29521" s="1"/>
  <c r="CD95" i="29521" a="1"/>
  <c r="CD95" i="29521" s="1"/>
  <c r="CE89" i="29521" a="1"/>
  <c r="CE89" i="29521" s="1"/>
  <c r="CG112" i="29521" a="1"/>
  <c r="CG112" i="29521" s="1"/>
  <c r="CD111" i="29521" a="1"/>
  <c r="CD111" i="29521" s="1"/>
  <c r="CD110" i="29521" a="1"/>
  <c r="CD110" i="29521" s="1"/>
  <c r="CD108" i="29521" a="1"/>
  <c r="CD108" i="29521" s="1"/>
  <c r="CG107" i="29521" a="1"/>
  <c r="CG107" i="29521" s="1"/>
  <c r="CG92" i="29521" a="1"/>
  <c r="CG92" i="29521" s="1"/>
  <c r="CF112" i="29521" a="1"/>
  <c r="CF112" i="29521" s="1"/>
  <c r="CF107" i="29521" a="1"/>
  <c r="CF107" i="29521" s="1"/>
  <c r="CH106" i="29521" a="1"/>
  <c r="CH106" i="29521" s="1"/>
  <c r="CG105" i="29521" a="1"/>
  <c r="CG105" i="29521" s="1"/>
  <c r="CF92" i="29521" a="1"/>
  <c r="CF92" i="29521" s="1"/>
  <c r="CE112" i="29521" a="1"/>
  <c r="CE112" i="29521" s="1"/>
  <c r="CD107" i="29521" a="1"/>
  <c r="CD107" i="29521" s="1"/>
  <c r="CG106" i="29521" a="1"/>
  <c r="CG106" i="29521" s="1"/>
  <c r="CF105" i="29521" a="1"/>
  <c r="CF105" i="29521" s="1"/>
  <c r="CH94" i="29521" a="1"/>
  <c r="CH94" i="29521" s="1"/>
  <c r="CD112" i="29521" a="1"/>
  <c r="CD112" i="29521" s="1"/>
  <c r="CF106" i="29521" a="1"/>
  <c r="CF106" i="29521" s="1"/>
  <c r="CH102" i="29521" a="1"/>
  <c r="CH102" i="29521" s="1"/>
  <c r="CH101" i="29521" a="1"/>
  <c r="CH101" i="29521" s="1"/>
  <c r="CH99" i="29521" a="1"/>
  <c r="CH99" i="29521" s="1"/>
  <c r="CG94" i="29521" a="1"/>
  <c r="CG94" i="29521" s="1"/>
  <c r="CE92" i="29521" a="1"/>
  <c r="CE92" i="29521" s="1"/>
  <c r="CE106" i="29521" a="1"/>
  <c r="CE106" i="29521" s="1"/>
  <c r="CE105" i="29521" a="1"/>
  <c r="CE105" i="29521" s="1"/>
  <c r="CG103" i="29521" a="1"/>
  <c r="CG103" i="29521" s="1"/>
  <c r="CG102" i="29521" a="1"/>
  <c r="CG102" i="29521" s="1"/>
  <c r="CG101" i="29521" a="1"/>
  <c r="CG101" i="29521" s="1"/>
  <c r="CH100" i="29521" a="1"/>
  <c r="CH100" i="29521" s="1"/>
  <c r="CG99" i="29521" a="1"/>
  <c r="CG99" i="29521" s="1"/>
  <c r="CE94" i="29521" a="1"/>
  <c r="CE94" i="29521" s="1"/>
  <c r="CD92" i="29521" a="1"/>
  <c r="CD92" i="29521" s="1"/>
  <c r="CH91" i="29521" a="1"/>
  <c r="CH91" i="29521" s="1"/>
  <c r="CD105" i="29521" a="1"/>
  <c r="CD105" i="29521" s="1"/>
  <c r="CH104" i="29521" a="1"/>
  <c r="CH104" i="29521" s="1"/>
  <c r="CF101" i="29521" a="1"/>
  <c r="CF101" i="29521" s="1"/>
  <c r="CG100" i="29521" a="1"/>
  <c r="CG100" i="29521" s="1"/>
  <c r="CF99" i="29521" a="1"/>
  <c r="CF99" i="29521" s="1"/>
  <c r="CE87" i="29521" a="1"/>
  <c r="CE87" i="29521" s="1"/>
  <c r="CD87" i="29521" a="1"/>
  <c r="CD87" i="29521" s="1"/>
  <c r="CD86" i="29521" a="1"/>
  <c r="CD86" i="29521" s="1"/>
  <c r="CG60" i="29521" a="1"/>
  <c r="CG60" i="29521" s="1"/>
  <c r="CF59" i="29521" a="1"/>
  <c r="CF59" i="29521" s="1"/>
  <c r="CH89" i="29521" a="1"/>
  <c r="CH89" i="29521" s="1"/>
  <c r="CF89" i="29521" a="1"/>
  <c r="CF89" i="29521" s="1"/>
  <c r="CD89" i="29521" a="1"/>
  <c r="CD89" i="29521" s="1"/>
  <c r="CH83" i="29521" a="1"/>
  <c r="CH83" i="29521" s="1"/>
  <c r="CG81" i="29521" a="1"/>
  <c r="CG81" i="29521" s="1"/>
  <c r="CH82" i="29521" a="1"/>
  <c r="CH82" i="29521" s="1"/>
  <c r="CE81" i="29521" a="1"/>
  <c r="CE81" i="29521" s="1"/>
  <c r="CH77" i="29521" a="1"/>
  <c r="CH77" i="29521" s="1"/>
  <c r="CG83" i="29521" a="1"/>
  <c r="CG83" i="29521" s="1"/>
  <c r="CF82" i="29521" a="1"/>
  <c r="CF82" i="29521" s="1"/>
  <c r="CH80" i="29521" a="1"/>
  <c r="CH80" i="29521" s="1"/>
  <c r="CF77" i="29521" a="1"/>
  <c r="CF77" i="29521" s="1"/>
  <c r="CH76" i="29521" a="1"/>
  <c r="CH76" i="29521" s="1"/>
  <c r="CF83" i="29521" a="1"/>
  <c r="CF83" i="29521" s="1"/>
  <c r="CD82" i="29521" a="1"/>
  <c r="CD82" i="29521" s="1"/>
  <c r="CD81" i="29521" a="1"/>
  <c r="CD81" i="29521" s="1"/>
  <c r="CG80" i="29521" a="1"/>
  <c r="CG80" i="29521" s="1"/>
  <c r="CH79" i="29521" a="1"/>
  <c r="CH79" i="29521" s="1"/>
  <c r="CE77" i="29521" a="1"/>
  <c r="CE77" i="29521" s="1"/>
  <c r="CD83" i="29521" a="1"/>
  <c r="CD83" i="29521" s="1"/>
  <c r="CF80" i="29521" a="1"/>
  <c r="CF80" i="29521" s="1"/>
  <c r="CH78" i="29521" a="1"/>
  <c r="CH78" i="29521" s="1"/>
  <c r="CG76" i="29521" a="1"/>
  <c r="CG76" i="29521" s="1"/>
  <c r="CF62" i="29521" a="1"/>
  <c r="CF62" i="29521" s="1"/>
  <c r="CH88" i="29521" a="1"/>
  <c r="CH88" i="29521" s="1"/>
  <c r="CH84" i="29521" a="1"/>
  <c r="CH84" i="29521" s="1"/>
  <c r="CE80" i="29521" a="1"/>
  <c r="CE80" i="29521" s="1"/>
  <c r="CG79" i="29521" a="1"/>
  <c r="CG79" i="29521" s="1"/>
  <c r="CG78" i="29521" a="1"/>
  <c r="CG78" i="29521" s="1"/>
  <c r="CD77" i="29521" a="1"/>
  <c r="CD77" i="29521" s="1"/>
  <c r="CF76" i="29521" a="1"/>
  <c r="CF76" i="29521" s="1"/>
  <c r="CH75" i="29521" a="1"/>
  <c r="CH75" i="29521" s="1"/>
  <c r="CG88" i="29521" a="1"/>
  <c r="CG88" i="29521" s="1"/>
  <c r="CG84" i="29521" a="1"/>
  <c r="CG84" i="29521" s="1"/>
  <c r="CD80" i="29521" a="1"/>
  <c r="CD80" i="29521" s="1"/>
  <c r="CF78" i="29521" a="1"/>
  <c r="CF78" i="29521" s="1"/>
  <c r="CE76" i="29521" a="1"/>
  <c r="CE76" i="29521" s="1"/>
  <c r="CF74" i="29521" a="1"/>
  <c r="CF74" i="29521" s="1"/>
  <c r="CE88" i="29521" a="1"/>
  <c r="CE88" i="29521" s="1"/>
  <c r="CD79" i="29521" a="1"/>
  <c r="CD79" i="29521" s="1"/>
  <c r="CE78" i="29521" a="1"/>
  <c r="CE78" i="29521" s="1"/>
  <c r="CE84" i="29521" a="1"/>
  <c r="CE84" i="29521" s="1"/>
  <c r="CE75" i="29521" a="1"/>
  <c r="CE75" i="29521" s="1"/>
  <c r="CG85" i="29521" a="1"/>
  <c r="CG85" i="29521" s="1"/>
  <c r="CD84" i="29521" a="1"/>
  <c r="CD84" i="29521" s="1"/>
  <c r="CD78" i="29521" a="1"/>
  <c r="CD78" i="29521" s="1"/>
  <c r="CH86" i="29521" a="1"/>
  <c r="CH86" i="29521" s="1"/>
  <c r="CF85" i="29521" a="1"/>
  <c r="CF85" i="29521" s="1"/>
  <c r="CG86" i="29521" a="1"/>
  <c r="CG86" i="29521" s="1"/>
  <c r="CE85" i="29521" a="1"/>
  <c r="CE85" i="29521" s="1"/>
  <c r="CD85" i="29521" a="1"/>
  <c r="CD85" i="29521" s="1"/>
  <c r="CH90" i="29521" a="1"/>
  <c r="CH90" i="29521" s="1"/>
  <c r="CG87" i="29521" a="1"/>
  <c r="CG87" i="29521" s="1"/>
  <c r="CF86" i="29521" a="1"/>
  <c r="CF86" i="29521" s="1"/>
  <c r="CF87" i="29521" a="1"/>
  <c r="CF87" i="29521" s="1"/>
  <c r="CE86" i="29521" a="1"/>
  <c r="CE86" i="29521" s="1"/>
  <c r="CH64" i="29521" a="1"/>
  <c r="CH64" i="29521" s="1"/>
  <c r="CD59" i="29521" a="1"/>
  <c r="CD59" i="29521" s="1"/>
  <c r="CG55" i="29521" a="1"/>
  <c r="CG55" i="29521" s="1"/>
  <c r="CD52" i="29521" a="1"/>
  <c r="CD52" i="29521" s="1"/>
  <c r="CH74" i="29521" a="1"/>
  <c r="CH74" i="29521" s="1"/>
  <c r="CE71" i="29521" a="1"/>
  <c r="CE71" i="29521" s="1"/>
  <c r="CE55" i="29521" a="1"/>
  <c r="CE55" i="29521" s="1"/>
  <c r="CD74" i="29521" a="1"/>
  <c r="CD74" i="29521" s="1"/>
  <c r="CD71" i="29521" a="1"/>
  <c r="CD71" i="29521" s="1"/>
  <c r="CH56" i="29521" a="1"/>
  <c r="CH56" i="29521" s="1"/>
  <c r="CD55" i="29521" a="1"/>
  <c r="CD55" i="29521" s="1"/>
  <c r="CG64" i="29521" a="1"/>
  <c r="CG64" i="29521" s="1"/>
  <c r="CG56" i="29521" a="1"/>
  <c r="CG56" i="29521" s="1"/>
  <c r="CF64" i="29521" a="1"/>
  <c r="CF64" i="29521" s="1"/>
  <c r="CH63" i="29521" a="1"/>
  <c r="CH63" i="29521" s="1"/>
  <c r="CH60" i="29521" a="1"/>
  <c r="CH60" i="29521" s="1"/>
  <c r="CH53" i="29521" a="1"/>
  <c r="CH53" i="29521" s="1"/>
  <c r="CG63" i="29521" a="1"/>
  <c r="CG63" i="29521" s="1"/>
  <c r="CH58" i="29521" a="1"/>
  <c r="CH58" i="29521" s="1"/>
  <c r="CE56" i="29521" a="1"/>
  <c r="CE56" i="29521" s="1"/>
  <c r="CG53" i="29521" a="1"/>
  <c r="CG53" i="29521" s="1"/>
  <c r="CH72" i="29521" a="1"/>
  <c r="CH72" i="29521" s="1"/>
  <c r="CH65" i="29521" a="1"/>
  <c r="CH65" i="29521" s="1"/>
  <c r="CE64" i="29521" a="1"/>
  <c r="CE64" i="29521" s="1"/>
  <c r="CF63" i="29521" a="1"/>
  <c r="CF63" i="29521" s="1"/>
  <c r="CG58" i="29521" a="1"/>
  <c r="CG58" i="29521" s="1"/>
  <c r="CD56" i="29521" a="1"/>
  <c r="CD56" i="29521" s="1"/>
  <c r="CE53" i="29521" a="1"/>
  <c r="CE53" i="29521" s="1"/>
  <c r="CG72" i="29521" a="1"/>
  <c r="CG72" i="29521" s="1"/>
  <c r="CG65" i="29521" a="1"/>
  <c r="CG65" i="29521" s="1"/>
  <c r="CD64" i="29521" a="1"/>
  <c r="CD64" i="29521" s="1"/>
  <c r="CE63" i="29521" a="1"/>
  <c r="CE63" i="29521" s="1"/>
  <c r="CF60" i="29521" a="1"/>
  <c r="CF60" i="29521" s="1"/>
  <c r="CD53" i="29521" a="1"/>
  <c r="CD53" i="29521" s="1"/>
  <c r="CG51" i="29521" a="1"/>
  <c r="CG51" i="29521" s="1"/>
  <c r="CF72" i="29521" a="1"/>
  <c r="CF72" i="29521" s="1"/>
  <c r="CF65" i="29521" a="1"/>
  <c r="CF65" i="29521" s="1"/>
  <c r="CE60" i="29521" a="1"/>
  <c r="CE60" i="29521" s="1"/>
  <c r="CF58" i="29521" a="1"/>
  <c r="CF58" i="29521" s="1"/>
  <c r="CE72" i="29521" a="1"/>
  <c r="CE72" i="29521" s="1"/>
  <c r="CH66" i="29521" a="1"/>
  <c r="CH66" i="29521" s="1"/>
  <c r="CE65" i="29521" a="1"/>
  <c r="CE65" i="29521" s="1"/>
  <c r="CD63" i="29521" a="1"/>
  <c r="CD63" i="29521" s="1"/>
  <c r="CH62" i="29521" a="1"/>
  <c r="CH62" i="29521" s="1"/>
  <c r="CD60" i="29521" a="1"/>
  <c r="CD60" i="29521" s="1"/>
  <c r="CE58" i="29521" a="1"/>
  <c r="CE58" i="29521" s="1"/>
  <c r="CD72" i="29521" a="1"/>
  <c r="CD72" i="29521" s="1"/>
  <c r="CG66" i="29521" a="1"/>
  <c r="CG66" i="29521" s="1"/>
  <c r="CG62" i="29521" a="1"/>
  <c r="CG62" i="29521" s="1"/>
  <c r="CD58" i="29521" a="1"/>
  <c r="CD58" i="29521" s="1"/>
  <c r="CD76" i="29521" a="1"/>
  <c r="CD76" i="29521" s="1"/>
  <c r="CF66" i="29521" a="1"/>
  <c r="CF66" i="29521" s="1"/>
  <c r="CE62" i="29521" a="1"/>
  <c r="CE62" i="29521" s="1"/>
  <c r="CE66" i="29521" a="1"/>
  <c r="CE66" i="29521" s="1"/>
  <c r="CD62" i="29521" a="1"/>
  <c r="CD62" i="29521" s="1"/>
  <c r="CH67" i="29521" a="1"/>
  <c r="CH67" i="29521" s="1"/>
  <c r="CD66" i="29521" a="1"/>
  <c r="CD66" i="29521" s="1"/>
  <c r="CH57" i="29521" a="1"/>
  <c r="CH57" i="29521" s="1"/>
  <c r="CH69" i="29521" a="1"/>
  <c r="CH69" i="29521" s="1"/>
  <c r="CG67" i="29521" a="1"/>
  <c r="CG67" i="29521" s="1"/>
  <c r="CG57" i="29521" a="1"/>
  <c r="CG57" i="29521" s="1"/>
  <c r="CG69" i="29521" a="1"/>
  <c r="CG69" i="29521" s="1"/>
  <c r="CG68" i="29521" a="1"/>
  <c r="CG68" i="29521" s="1"/>
  <c r="CH70" i="29521" a="1"/>
  <c r="CH70" i="29521" s="1"/>
  <c r="CF69" i="29521" a="1"/>
  <c r="CF69" i="29521" s="1"/>
  <c r="CF68" i="29521" a="1"/>
  <c r="CF68" i="29521" s="1"/>
  <c r="CF67" i="29521" a="1"/>
  <c r="CF67" i="29521" s="1"/>
  <c r="CH61" i="29521" a="1"/>
  <c r="CH61" i="29521" s="1"/>
  <c r="CE57" i="29521" a="1"/>
  <c r="CE57" i="29521" s="1"/>
  <c r="CE68" i="29521" a="1"/>
  <c r="CE68" i="29521" s="1"/>
  <c r="CD67" i="29521" a="1"/>
  <c r="CD67" i="29521" s="1"/>
  <c r="CG61" i="29521" a="1"/>
  <c r="CG61" i="29521" s="1"/>
  <c r="CD57" i="29521" a="1"/>
  <c r="CD57" i="29521" s="1"/>
  <c r="CH54" i="29521" a="1"/>
  <c r="CH54" i="29521" s="1"/>
  <c r="CH73" i="29521" a="1"/>
  <c r="CH73" i="29521" s="1"/>
  <c r="CG70" i="29521" a="1"/>
  <c r="CG70" i="29521" s="1"/>
  <c r="CE69" i="29521" a="1"/>
  <c r="CE69" i="29521" s="1"/>
  <c r="CD68" i="29521" a="1"/>
  <c r="CD68" i="29521" s="1"/>
  <c r="CF61" i="29521" a="1"/>
  <c r="CF61" i="29521" s="1"/>
  <c r="CG54" i="29521" a="1"/>
  <c r="CG54" i="29521" s="1"/>
  <c r="CG73" i="29521" a="1"/>
  <c r="CG73" i="29521" s="1"/>
  <c r="CF70" i="29521" a="1"/>
  <c r="CF70" i="29521" s="1"/>
  <c r="CD69" i="29521" a="1"/>
  <c r="CD69" i="29521" s="1"/>
  <c r="CE61" i="29521" a="1"/>
  <c r="CE61" i="29521" s="1"/>
  <c r="CE54" i="29521" a="1"/>
  <c r="CE54" i="29521" s="1"/>
  <c r="CG75" i="29521" a="1"/>
  <c r="CG75" i="29521" s="1"/>
  <c r="CH71" i="29521" a="1"/>
  <c r="CH71" i="29521" s="1"/>
  <c r="CE70" i="29521" a="1"/>
  <c r="CE70" i="29521" s="1"/>
  <c r="CD61" i="29521" a="1"/>
  <c r="CD61" i="29521" s="1"/>
  <c r="CH59" i="29521" a="1"/>
  <c r="CH59" i="29521" s="1"/>
  <c r="CD54" i="29521" a="1"/>
  <c r="CD54" i="29521" s="1"/>
  <c r="CD73" i="29521" a="1"/>
  <c r="CD73" i="29521" s="1"/>
  <c r="CG71" i="29521" a="1"/>
  <c r="CG71" i="29521" s="1"/>
  <c r="CD70" i="29521" a="1"/>
  <c r="CD70" i="29521" s="1"/>
  <c r="CG59" i="29521" a="1"/>
  <c r="CG59" i="29521" s="1"/>
  <c r="CF71" i="29521" a="1"/>
  <c r="CF71" i="29521" s="1"/>
  <c r="CE59" i="29521" a="1"/>
  <c r="CE59" i="29521" s="1"/>
  <c r="CH55" i="29521" a="1"/>
  <c r="CH55" i="29521" s="1"/>
  <c r="CG52" i="29521" a="1"/>
  <c r="CG52" i="29521" s="1"/>
  <c r="CK185" i="29521" a="1"/>
  <c r="CK185" i="29521" s="1"/>
  <c r="CL182" i="29521" a="1"/>
  <c r="CL182" i="29521" s="1"/>
  <c r="CN180" i="29521" a="1"/>
  <c r="CN180" i="29521" s="1"/>
  <c r="CM177" i="29521" a="1"/>
  <c r="CM177" i="29521" s="1"/>
  <c r="CL174" i="29521" a="1"/>
  <c r="CL174" i="29521" s="1"/>
  <c r="CK182" i="29521" a="1"/>
  <c r="CK182" i="29521" s="1"/>
  <c r="CM180" i="29521" a="1"/>
  <c r="CM180" i="29521" s="1"/>
  <c r="CL177" i="29521" a="1"/>
  <c r="CL177" i="29521" s="1"/>
  <c r="CJ182" i="29521" a="1"/>
  <c r="CJ182" i="29521" s="1"/>
  <c r="CL180" i="29521" a="1"/>
  <c r="CL180" i="29521" s="1"/>
  <c r="CK177" i="29521" a="1"/>
  <c r="CK177" i="29521" s="1"/>
  <c r="CK174" i="29521" a="1"/>
  <c r="CK174" i="29521" s="1"/>
  <c r="CK180" i="29521" a="1"/>
  <c r="CK180" i="29521" s="1"/>
  <c r="CJ177" i="29521" a="1"/>
  <c r="CJ177" i="29521" s="1"/>
  <c r="CN175" i="29521" a="1"/>
  <c r="CN175" i="29521" s="1"/>
  <c r="CJ174" i="29521" a="1"/>
  <c r="CJ174" i="29521" s="1"/>
  <c r="CM171" i="29521" a="1"/>
  <c r="CM171" i="29521" s="1"/>
  <c r="CK162" i="29521" a="1"/>
  <c r="CK162" i="29521" s="1"/>
  <c r="CN183" i="29521" a="1"/>
  <c r="CN183" i="29521" s="1"/>
  <c r="CJ180" i="29521" a="1"/>
  <c r="CJ180" i="29521" s="1"/>
  <c r="CM175" i="29521" a="1"/>
  <c r="CM175" i="29521" s="1"/>
  <c r="CL171" i="29521" a="1"/>
  <c r="CL171" i="29521" s="1"/>
  <c r="CL175" i="29521" a="1"/>
  <c r="CL175" i="29521" s="1"/>
  <c r="CM183" i="29521" a="1"/>
  <c r="CM183" i="29521" s="1"/>
  <c r="CK175" i="29521" a="1"/>
  <c r="CK175" i="29521" s="1"/>
  <c r="CL183" i="29521" a="1"/>
  <c r="CL183" i="29521" s="1"/>
  <c r="CN178" i="29521" a="1"/>
  <c r="CN178" i="29521" s="1"/>
  <c r="CJ175" i="29521" a="1"/>
  <c r="CJ175" i="29521" s="1"/>
  <c r="CK183" i="29521" a="1"/>
  <c r="CK183" i="29521" s="1"/>
  <c r="CM178" i="29521" a="1"/>
  <c r="CM178" i="29521" s="1"/>
  <c r="CJ171" i="29521" a="1"/>
  <c r="CJ171" i="29521" s="1"/>
  <c r="CJ183" i="29521" a="1"/>
  <c r="CJ183" i="29521" s="1"/>
  <c r="CL178" i="29521" a="1"/>
  <c r="CL178" i="29521" s="1"/>
  <c r="CK178" i="29521" a="1"/>
  <c r="CK178" i="29521" s="1"/>
  <c r="CN172" i="29521" a="1"/>
  <c r="CN172" i="29521" s="1"/>
  <c r="CN181" i="29521" a="1"/>
  <c r="CN181" i="29521" s="1"/>
  <c r="CJ178" i="29521" a="1"/>
  <c r="CJ178" i="29521" s="1"/>
  <c r="CM172" i="29521" a="1"/>
  <c r="CM172" i="29521" s="1"/>
  <c r="CM181" i="29521" a="1"/>
  <c r="CM181" i="29521" s="1"/>
  <c r="CL181" i="29521" a="1"/>
  <c r="CL181" i="29521" s="1"/>
  <c r="CN179" i="29521" a="1"/>
  <c r="CN179" i="29521" s="1"/>
  <c r="CN173" i="29521" a="1"/>
  <c r="CN173" i="29521" s="1"/>
  <c r="CN184" i="29521" a="1"/>
  <c r="CN184" i="29521" s="1"/>
  <c r="CK181" i="29521" a="1"/>
  <c r="CK181" i="29521" s="1"/>
  <c r="CK172" i="29521" a="1"/>
  <c r="CK172" i="29521" s="1"/>
  <c r="CL165" i="29521" a="1"/>
  <c r="CL165" i="29521" s="1"/>
  <c r="CM164" i="29521" a="1"/>
  <c r="CM164" i="29521" s="1"/>
  <c r="CJ181" i="29521" a="1"/>
  <c r="CJ181" i="29521" s="1"/>
  <c r="CM179" i="29521" a="1"/>
  <c r="CM179" i="29521" s="1"/>
  <c r="CM173" i="29521" a="1"/>
  <c r="CM173" i="29521" s="1"/>
  <c r="CN185" i="29521" a="1"/>
  <c r="CN185" i="29521" s="1"/>
  <c r="CM184" i="29521" a="1"/>
  <c r="CM184" i="29521" s="1"/>
  <c r="CN176" i="29521" a="1"/>
  <c r="CN176" i="29521" s="1"/>
  <c r="CJ172" i="29521" a="1"/>
  <c r="CJ172" i="29521" s="1"/>
  <c r="CM185" i="29521" a="1"/>
  <c r="CM185" i="29521" s="1"/>
  <c r="CL184" i="29521" a="1"/>
  <c r="CL184" i="29521" s="1"/>
  <c r="CL179" i="29521" a="1"/>
  <c r="CL179" i="29521" s="1"/>
  <c r="CM176" i="29521" a="1"/>
  <c r="CM176" i="29521" s="1"/>
  <c r="CL173" i="29521" a="1"/>
  <c r="CL173" i="29521" s="1"/>
  <c r="CL185" i="29521" a="1"/>
  <c r="CL185" i="29521" s="1"/>
  <c r="CK184" i="29521" a="1"/>
  <c r="CK184" i="29521" s="1"/>
  <c r="CK179" i="29521" a="1"/>
  <c r="CK179" i="29521" s="1"/>
  <c r="CL176" i="29521" a="1"/>
  <c r="CL176" i="29521" s="1"/>
  <c r="CK173" i="29521" a="1"/>
  <c r="CK173" i="29521" s="1"/>
  <c r="CJ185" i="29521" a="1"/>
  <c r="CJ185" i="29521" s="1"/>
  <c r="CJ184" i="29521" a="1"/>
  <c r="CJ184" i="29521" s="1"/>
  <c r="CJ179" i="29521" a="1"/>
  <c r="CJ179" i="29521" s="1"/>
  <c r="CK176" i="29521" a="1"/>
  <c r="CK176" i="29521" s="1"/>
  <c r="CJ173" i="29521" a="1"/>
  <c r="CJ173" i="29521" s="1"/>
  <c r="CK170" i="29521" a="1"/>
  <c r="CK170" i="29521" s="1"/>
  <c r="CJ176" i="29521" a="1"/>
  <c r="CJ176" i="29521" s="1"/>
  <c r="CN174" i="29521" a="1"/>
  <c r="CN174" i="29521" s="1"/>
  <c r="CN182" i="29521" a="1"/>
  <c r="CN182" i="29521" s="1"/>
  <c r="CM174" i="29521" a="1"/>
  <c r="CM174" i="29521" s="1"/>
  <c r="CK168" i="29521" a="1"/>
  <c r="CK168" i="29521" s="1"/>
  <c r="CL166" i="29521" a="1"/>
  <c r="CL166" i="29521" s="1"/>
  <c r="CL157" i="29521" a="1"/>
  <c r="CL157" i="29521" s="1"/>
  <c r="CK166" i="29521" a="1"/>
  <c r="CK166" i="29521" s="1"/>
  <c r="CN159" i="29521" a="1"/>
  <c r="CN159" i="29521" s="1"/>
  <c r="CK157" i="29521" a="1"/>
  <c r="CK157" i="29521" s="1"/>
  <c r="CK147" i="29521" a="1"/>
  <c r="CK147" i="29521" s="1"/>
  <c r="CJ166" i="29521" a="1"/>
  <c r="CJ166" i="29521" s="1"/>
  <c r="CM159" i="29521" a="1"/>
  <c r="CM159" i="29521" s="1"/>
  <c r="CJ157" i="29521" a="1"/>
  <c r="CJ157" i="29521" s="1"/>
  <c r="CN165" i="29521" a="1"/>
  <c r="CN165" i="29521" s="1"/>
  <c r="CN161" i="29521" a="1"/>
  <c r="CN161" i="29521" s="1"/>
  <c r="CK149" i="29521" a="1"/>
  <c r="CK149" i="29521" s="1"/>
  <c r="CJ147" i="29521" a="1"/>
  <c r="CJ147" i="29521" s="1"/>
  <c r="CM165" i="29521" a="1"/>
  <c r="CM165" i="29521" s="1"/>
  <c r="CM161" i="29521" a="1"/>
  <c r="CM161" i="29521" s="1"/>
  <c r="CL159" i="29521" a="1"/>
  <c r="CL159" i="29521" s="1"/>
  <c r="CM153" i="29521" a="1"/>
  <c r="CM153" i="29521" s="1"/>
  <c r="CK165" i="29521" a="1"/>
  <c r="CK165" i="29521" s="1"/>
  <c r="CN163" i="29521" a="1"/>
  <c r="CN163" i="29521" s="1"/>
  <c r="CL161" i="29521" a="1"/>
  <c r="CL161" i="29521" s="1"/>
  <c r="CK159" i="29521" a="1"/>
  <c r="CK159" i="29521" s="1"/>
  <c r="CL153" i="29521" a="1"/>
  <c r="CL153" i="29521" s="1"/>
  <c r="CM163" i="29521" a="1"/>
  <c r="CM163" i="29521" s="1"/>
  <c r="CK161" i="29521" a="1"/>
  <c r="CK161" i="29521" s="1"/>
  <c r="CJ165" i="29521" a="1"/>
  <c r="CJ165" i="29521" s="1"/>
  <c r="CL163" i="29521" a="1"/>
  <c r="CL163" i="29521" s="1"/>
  <c r="CJ161" i="29521" a="1"/>
  <c r="CJ161" i="29521" s="1"/>
  <c r="CJ159" i="29521" a="1"/>
  <c r="CJ159" i="29521" s="1"/>
  <c r="CN156" i="29521" a="1"/>
  <c r="CN156" i="29521" s="1"/>
  <c r="CK163" i="29521" a="1"/>
  <c r="CK163" i="29521" s="1"/>
  <c r="CM156" i="29521" a="1"/>
  <c r="CM156" i="29521" s="1"/>
  <c r="CJ163" i="29521" a="1"/>
  <c r="CJ163" i="29521" s="1"/>
  <c r="CL156" i="29521" a="1"/>
  <c r="CL156" i="29521" s="1"/>
  <c r="CM154" i="29521" a="1"/>
  <c r="CM154" i="29521" s="1"/>
  <c r="CN168" i="29521" a="1"/>
  <c r="CN168" i="29521" s="1"/>
  <c r="CK156" i="29521" a="1"/>
  <c r="CK156" i="29521" s="1"/>
  <c r="CL154" i="29521" a="1"/>
  <c r="CL154" i="29521" s="1"/>
  <c r="CN169" i="29521" a="1"/>
  <c r="CN169" i="29521" s="1"/>
  <c r="CM168" i="29521" a="1"/>
  <c r="CM168" i="29521" s="1"/>
  <c r="CJ156" i="29521" a="1"/>
  <c r="CJ156" i="29521" s="1"/>
  <c r="CM169" i="29521" a="1"/>
  <c r="CM169" i="29521" s="1"/>
  <c r="CN167" i="29521" a="1"/>
  <c r="CN167" i="29521" s="1"/>
  <c r="CN162" i="29521" a="1"/>
  <c r="CN162" i="29521" s="1"/>
  <c r="CK154" i="29521" a="1"/>
  <c r="CK154" i="29521" s="1"/>
  <c r="CL169" i="29521" a="1"/>
  <c r="CL169" i="29521" s="1"/>
  <c r="CL168" i="29521" a="1"/>
  <c r="CL168" i="29521" s="1"/>
  <c r="CM167" i="29521" a="1"/>
  <c r="CM167" i="29521" s="1"/>
  <c r="CJ154" i="29521" a="1"/>
  <c r="CJ154" i="29521" s="1"/>
  <c r="CK148" i="29521" a="1"/>
  <c r="CK148" i="29521" s="1"/>
  <c r="CK169" i="29521" a="1"/>
  <c r="CK169" i="29521" s="1"/>
  <c r="CJ168" i="29521" a="1"/>
  <c r="CJ168" i="29521" s="1"/>
  <c r="CL167" i="29521" a="1"/>
  <c r="CL167" i="29521" s="1"/>
  <c r="CM162" i="29521" a="1"/>
  <c r="CM162" i="29521" s="1"/>
  <c r="CN158" i="29521" a="1"/>
  <c r="CN158" i="29521" s="1"/>
  <c r="CK167" i="29521" a="1"/>
  <c r="CK167" i="29521" s="1"/>
  <c r="CM158" i="29521" a="1"/>
  <c r="CM158" i="29521" s="1"/>
  <c r="CN150" i="29521" a="1"/>
  <c r="CN150" i="29521" s="1"/>
  <c r="CJ148" i="29521" a="1"/>
  <c r="CJ148" i="29521" s="1"/>
  <c r="CJ146" i="29521" a="1"/>
  <c r="CJ146" i="29521" s="1"/>
  <c r="CN144" i="29521" a="1"/>
  <c r="CN144" i="29521" s="1"/>
  <c r="CN177" i="29521" a="1"/>
  <c r="CN177" i="29521" s="1"/>
  <c r="CJ169" i="29521" a="1"/>
  <c r="CJ169" i="29521" s="1"/>
  <c r="CJ167" i="29521" a="1"/>
  <c r="CJ167" i="29521" s="1"/>
  <c r="CL162" i="29521" a="1"/>
  <c r="CL162" i="29521" s="1"/>
  <c r="CL158" i="29521" a="1"/>
  <c r="CL158" i="29521" s="1"/>
  <c r="CN155" i="29521" a="1"/>
  <c r="CN155" i="29521" s="1"/>
  <c r="CN171" i="29521" a="1"/>
  <c r="CN171" i="29521" s="1"/>
  <c r="CK158" i="29521" a="1"/>
  <c r="CK158" i="29521" s="1"/>
  <c r="CL172" i="29521" a="1"/>
  <c r="CL172" i="29521" s="1"/>
  <c r="CK171" i="29521" a="1"/>
  <c r="CK171" i="29521" s="1"/>
  <c r="CJ162" i="29521" a="1"/>
  <c r="CJ162" i="29521" s="1"/>
  <c r="CJ158" i="29521" a="1"/>
  <c r="CJ158" i="29521" s="1"/>
  <c r="CL155" i="29521" a="1"/>
  <c r="CL155" i="29521" s="1"/>
  <c r="CN164" i="29521" a="1"/>
  <c r="CN164" i="29521" s="1"/>
  <c r="CN160" i="29521" a="1"/>
  <c r="CN160" i="29521" s="1"/>
  <c r="CK155" i="29521" a="1"/>
  <c r="CK155" i="29521" s="1"/>
  <c r="CN170" i="29521" a="1"/>
  <c r="CN170" i="29521" s="1"/>
  <c r="CM160" i="29521" a="1"/>
  <c r="CM160" i="29521" s="1"/>
  <c r="CJ155" i="29521" a="1"/>
  <c r="CJ155" i="29521" s="1"/>
  <c r="CM170" i="29521" a="1"/>
  <c r="CM170" i="29521" s="1"/>
  <c r="CL164" i="29521" a="1"/>
  <c r="CL164" i="29521" s="1"/>
  <c r="CL160" i="29521" a="1"/>
  <c r="CL160" i="29521" s="1"/>
  <c r="CM182" i="29521" a="1"/>
  <c r="CM182" i="29521" s="1"/>
  <c r="CL170" i="29521" a="1"/>
  <c r="CL170" i="29521" s="1"/>
  <c r="CN166" i="29521" a="1"/>
  <c r="CN166" i="29521" s="1"/>
  <c r="CK164" i="29521" a="1"/>
  <c r="CK164" i="29521" s="1"/>
  <c r="CK160" i="29521" a="1"/>
  <c r="CK160" i="29521" s="1"/>
  <c r="CN157" i="29521" a="1"/>
  <c r="CN157" i="29521" s="1"/>
  <c r="CJ170" i="29521" a="1"/>
  <c r="CJ170" i="29521" s="1"/>
  <c r="CM166" i="29521" a="1"/>
  <c r="CM166" i="29521" s="1"/>
  <c r="CJ164" i="29521" a="1"/>
  <c r="CJ164" i="29521" s="1"/>
  <c r="CJ160" i="29521" a="1"/>
  <c r="CJ160" i="29521" s="1"/>
  <c r="CM157" i="29521" a="1"/>
  <c r="CM157" i="29521" s="1"/>
  <c r="CL142" i="29521" a="1"/>
  <c r="CL142" i="29521" s="1"/>
  <c r="CL138" i="29521" a="1"/>
  <c r="CL138" i="29521" s="1"/>
  <c r="CJ137" i="29521" a="1"/>
  <c r="CJ137" i="29521" s="1"/>
  <c r="CM150" i="29521" a="1"/>
  <c r="CM150" i="29521" s="1"/>
  <c r="CK142" i="29521" a="1"/>
  <c r="CK142" i="29521" s="1"/>
  <c r="CK138" i="29521" a="1"/>
  <c r="CK138" i="29521" s="1"/>
  <c r="CN154" i="29521" a="1"/>
  <c r="CN154" i="29521" s="1"/>
  <c r="CN152" i="29521" a="1"/>
  <c r="CN152" i="29521" s="1"/>
  <c r="CN151" i="29521" a="1"/>
  <c r="CN151" i="29521" s="1"/>
  <c r="CJ142" i="29521" a="1"/>
  <c r="CJ142" i="29521" s="1"/>
  <c r="CJ138" i="29521" a="1"/>
  <c r="CJ138" i="29521" s="1"/>
  <c r="CM152" i="29521" a="1"/>
  <c r="CM152" i="29521" s="1"/>
  <c r="CM151" i="29521" a="1"/>
  <c r="CM151" i="29521" s="1"/>
  <c r="CL150" i="29521" a="1"/>
  <c r="CL150" i="29521" s="1"/>
  <c r="CJ133" i="29521" a="1"/>
  <c r="CJ133" i="29521" s="1"/>
  <c r="CN131" i="29521" a="1"/>
  <c r="CN131" i="29521" s="1"/>
  <c r="CL124" i="29521" a="1"/>
  <c r="CL124" i="29521" s="1"/>
  <c r="CK122" i="29521" a="1"/>
  <c r="CK122" i="29521" s="1"/>
  <c r="CL152" i="29521" a="1"/>
  <c r="CL152" i="29521" s="1"/>
  <c r="CK150" i="29521" a="1"/>
  <c r="CK150" i="29521" s="1"/>
  <c r="CK152" i="29521" a="1"/>
  <c r="CK152" i="29521" s="1"/>
  <c r="CL151" i="29521" a="1"/>
  <c r="CL151" i="29521" s="1"/>
  <c r="CJ150" i="29521" a="1"/>
  <c r="CJ150" i="29521" s="1"/>
  <c r="CJ152" i="29521" a="1"/>
  <c r="CJ152" i="29521" s="1"/>
  <c r="CK151" i="29521" a="1"/>
  <c r="CK151" i="29521" s="1"/>
  <c r="CN141" i="29521" a="1"/>
  <c r="CN141" i="29521" s="1"/>
  <c r="CJ151" i="29521" a="1"/>
  <c r="CJ151" i="29521" s="1"/>
  <c r="CN145" i="29521" a="1"/>
  <c r="CN145" i="29521" s="1"/>
  <c r="CM144" i="29521" a="1"/>
  <c r="CM144" i="29521" s="1"/>
  <c r="CN139" i="29521" a="1"/>
  <c r="CN139" i="29521" s="1"/>
  <c r="CM145" i="29521" a="1"/>
  <c r="CM145" i="29521" s="1"/>
  <c r="CM141" i="29521" a="1"/>
  <c r="CM141" i="29521" s="1"/>
  <c r="CM139" i="29521" a="1"/>
  <c r="CM139" i="29521" s="1"/>
  <c r="CL145" i="29521" a="1"/>
  <c r="CL145" i="29521" s="1"/>
  <c r="CL144" i="29521" a="1"/>
  <c r="CL144" i="29521" s="1"/>
  <c r="CL139" i="29521" a="1"/>
  <c r="CL139" i="29521" s="1"/>
  <c r="CK145" i="29521" a="1"/>
  <c r="CK145" i="29521" s="1"/>
  <c r="CK144" i="29521" a="1"/>
  <c r="CK144" i="29521" s="1"/>
  <c r="CL141" i="29521" a="1"/>
  <c r="CL141" i="29521" s="1"/>
  <c r="CK139" i="29521" a="1"/>
  <c r="CK139" i="29521" s="1"/>
  <c r="CJ145" i="29521" a="1"/>
  <c r="CJ145" i="29521" s="1"/>
  <c r="CK141" i="29521" a="1"/>
  <c r="CK141" i="29521" s="1"/>
  <c r="CJ144" i="29521" a="1"/>
  <c r="CJ144" i="29521" s="1"/>
  <c r="CJ141" i="29521" a="1"/>
  <c r="CJ141" i="29521" s="1"/>
  <c r="CJ139" i="29521" a="1"/>
  <c r="CJ139" i="29521" s="1"/>
  <c r="CM155" i="29521" a="1"/>
  <c r="CM155" i="29521" s="1"/>
  <c r="CN146" i="29521" a="1"/>
  <c r="CN146" i="29521" s="1"/>
  <c r="CN147" i="29521" a="1"/>
  <c r="CN147" i="29521" s="1"/>
  <c r="CN143" i="29521" a="1"/>
  <c r="CN143" i="29521" s="1"/>
  <c r="CM147" i="29521" a="1"/>
  <c r="CM147" i="29521" s="1"/>
  <c r="CM146" i="29521" a="1"/>
  <c r="CM146" i="29521" s="1"/>
  <c r="CM143" i="29521" a="1"/>
  <c r="CM143" i="29521" s="1"/>
  <c r="CM135" i="29521" a="1"/>
  <c r="CM135" i="29521" s="1"/>
  <c r="CN148" i="29521" a="1"/>
  <c r="CN148" i="29521" s="1"/>
  <c r="CL147" i="29521" a="1"/>
  <c r="CL147" i="29521" s="1"/>
  <c r="CN153" i="29521" a="1"/>
  <c r="CN153" i="29521" s="1"/>
  <c r="CM148" i="29521" a="1"/>
  <c r="CM148" i="29521" s="1"/>
  <c r="CL146" i="29521" a="1"/>
  <c r="CL146" i="29521" s="1"/>
  <c r="CL143" i="29521" a="1"/>
  <c r="CL143" i="29521" s="1"/>
  <c r="CM136" i="29521" a="1"/>
  <c r="CM136" i="29521" s="1"/>
  <c r="CK153" i="29521" a="1"/>
  <c r="CK153" i="29521" s="1"/>
  <c r="CN149" i="29521" a="1"/>
  <c r="CN149" i="29521" s="1"/>
  <c r="CL148" i="29521" a="1"/>
  <c r="CL148" i="29521" s="1"/>
  <c r="CK143" i="29521" a="1"/>
  <c r="CK143" i="29521" s="1"/>
  <c r="CL136" i="29521" a="1"/>
  <c r="CL136" i="29521" s="1"/>
  <c r="CJ135" i="29521" a="1"/>
  <c r="CJ135" i="29521" s="1"/>
  <c r="CJ153" i="29521" a="1"/>
  <c r="CJ153" i="29521" s="1"/>
  <c r="CK146" i="29521" a="1"/>
  <c r="CK146" i="29521" s="1"/>
  <c r="CJ143" i="29521" a="1"/>
  <c r="CJ143" i="29521" s="1"/>
  <c r="CN140" i="29521" a="1"/>
  <c r="CN140" i="29521" s="1"/>
  <c r="CN137" i="29521" a="1"/>
  <c r="CN137" i="29521" s="1"/>
  <c r="CK136" i="29521" a="1"/>
  <c r="CK136" i="29521" s="1"/>
  <c r="CM149" i="29521" a="1"/>
  <c r="CM149" i="29521" s="1"/>
  <c r="CM140" i="29521" a="1"/>
  <c r="CM140" i="29521" s="1"/>
  <c r="CL149" i="29521" a="1"/>
  <c r="CL149" i="29521" s="1"/>
  <c r="CN142" i="29521" a="1"/>
  <c r="CN142" i="29521" s="1"/>
  <c r="CL140" i="29521" a="1"/>
  <c r="CL140" i="29521" s="1"/>
  <c r="CN138" i="29521" a="1"/>
  <c r="CN138" i="29521" s="1"/>
  <c r="CJ149" i="29521" a="1"/>
  <c r="CJ149" i="29521" s="1"/>
  <c r="CK140" i="29521" a="1"/>
  <c r="CK140" i="29521" s="1"/>
  <c r="CM138" i="29521" a="1"/>
  <c r="CM138" i="29521" s="1"/>
  <c r="CL137" i="29521" a="1"/>
  <c r="CL137" i="29521" s="1"/>
  <c r="CM142" i="29521" a="1"/>
  <c r="CM142" i="29521" s="1"/>
  <c r="CJ140" i="29521" a="1"/>
  <c r="CJ140" i="29521" s="1"/>
  <c r="CK137" i="29521" a="1"/>
  <c r="CK137" i="29521" s="1"/>
  <c r="CM133" i="29521" a="1"/>
  <c r="CM133" i="29521" s="1"/>
  <c r="CN125" i="29521" a="1"/>
  <c r="CN125" i="29521" s="1"/>
  <c r="CM122" i="29521" a="1"/>
  <c r="CM122" i="29521" s="1"/>
  <c r="CM119" i="29521" a="1"/>
  <c r="CM119" i="29521" s="1"/>
  <c r="CN116" i="29521" a="1"/>
  <c r="CN116" i="29521" s="1"/>
  <c r="CJ126" i="29521" a="1"/>
  <c r="CJ126" i="29521" s="1"/>
  <c r="CL122" i="29521" a="1"/>
  <c r="CL122" i="29521" s="1"/>
  <c r="CL119" i="29521" a="1"/>
  <c r="CL119" i="29521" s="1"/>
  <c r="CM116" i="29521" a="1"/>
  <c r="CM116" i="29521" s="1"/>
  <c r="CK112" i="29521" a="1"/>
  <c r="CK112" i="29521" s="1"/>
  <c r="CK106" i="29521" a="1"/>
  <c r="CK106" i="29521" s="1"/>
  <c r="CM101" i="29521" a="1"/>
  <c r="CM101" i="29521" s="1"/>
  <c r="CM125" i="29521" a="1"/>
  <c r="CM125" i="29521" s="1"/>
  <c r="CJ122" i="29521" a="1"/>
  <c r="CJ122" i="29521" s="1"/>
  <c r="CK119" i="29521" a="1"/>
  <c r="CK119" i="29521" s="1"/>
  <c r="CL116" i="29521" a="1"/>
  <c r="CL116" i="29521" s="1"/>
  <c r="CN113" i="29521" a="1"/>
  <c r="CN113" i="29521" s="1"/>
  <c r="CK116" i="29521" a="1"/>
  <c r="CK116" i="29521" s="1"/>
  <c r="CM113" i="29521" a="1"/>
  <c r="CM113" i="29521" s="1"/>
  <c r="CL101" i="29521" a="1"/>
  <c r="CL101" i="29521" s="1"/>
  <c r="CL125" i="29521" a="1"/>
  <c r="CL125" i="29521" s="1"/>
  <c r="CN121" i="29521" a="1"/>
  <c r="CN121" i="29521" s="1"/>
  <c r="CJ119" i="29521" a="1"/>
  <c r="CJ119" i="29521" s="1"/>
  <c r="CJ116" i="29521" a="1"/>
  <c r="CJ116" i="29521" s="1"/>
  <c r="CL113" i="29521" a="1"/>
  <c r="CL113" i="29521" s="1"/>
  <c r="CK125" i="29521" a="1"/>
  <c r="CK125" i="29521" s="1"/>
  <c r="CM121" i="29521" a="1"/>
  <c r="CM121" i="29521" s="1"/>
  <c r="CN136" i="29521" a="1"/>
  <c r="CN136" i="29521" s="1"/>
  <c r="CJ125" i="29521" a="1"/>
  <c r="CJ125" i="29521" s="1"/>
  <c r="CL121" i="29521" a="1"/>
  <c r="CL121" i="29521" s="1"/>
  <c r="CN117" i="29521" a="1"/>
  <c r="CN117" i="29521" s="1"/>
  <c r="CJ136" i="29521" a="1"/>
  <c r="CJ136" i="29521" s="1"/>
  <c r="CK121" i="29521" a="1"/>
  <c r="CK121" i="29521" s="1"/>
  <c r="CM117" i="29521" a="1"/>
  <c r="CM117" i="29521" s="1"/>
  <c r="CL117" i="29521" a="1"/>
  <c r="CL117" i="29521" s="1"/>
  <c r="CN134" i="29521" a="1"/>
  <c r="CN134" i="29521" s="1"/>
  <c r="CN129" i="29521" a="1"/>
  <c r="CN129" i="29521" s="1"/>
  <c r="CJ121" i="29521" a="1"/>
  <c r="CJ121" i="29521" s="1"/>
  <c r="CK117" i="29521" a="1"/>
  <c r="CK117" i="29521" s="1"/>
  <c r="CM134" i="29521" a="1"/>
  <c r="CM134" i="29521" s="1"/>
  <c r="CN130" i="29521" a="1"/>
  <c r="CN130" i="29521" s="1"/>
  <c r="CM129" i="29521" a="1"/>
  <c r="CM129" i="29521" s="1"/>
  <c r="CJ117" i="29521" a="1"/>
  <c r="CJ117" i="29521" s="1"/>
  <c r="CL134" i="29521" a="1"/>
  <c r="CL134" i="29521" s="1"/>
  <c r="CN133" i="29521" a="1"/>
  <c r="CN133" i="29521" s="1"/>
  <c r="CL129" i="29521" a="1"/>
  <c r="CL129" i="29521" s="1"/>
  <c r="CN114" i="29521" a="1"/>
  <c r="CN114" i="29521" s="1"/>
  <c r="CM137" i="29521" a="1"/>
  <c r="CM137" i="29521" s="1"/>
  <c r="CK134" i="29521" a="1"/>
  <c r="CK134" i="29521" s="1"/>
  <c r="CM131" i="29521" a="1"/>
  <c r="CM131" i="29521" s="1"/>
  <c r="CM130" i="29521" a="1"/>
  <c r="CM130" i="29521" s="1"/>
  <c r="CN128" i="29521" a="1"/>
  <c r="CN128" i="29521" s="1"/>
  <c r="CN120" i="29521" a="1"/>
  <c r="CN120" i="29521" s="1"/>
  <c r="CM114" i="29521" a="1"/>
  <c r="CM114" i="29521" s="1"/>
  <c r="CJ134" i="29521" a="1"/>
  <c r="CJ134" i="29521" s="1"/>
  <c r="CL131" i="29521" a="1"/>
  <c r="CL131" i="29521" s="1"/>
  <c r="CL130" i="29521" a="1"/>
  <c r="CL130" i="29521" s="1"/>
  <c r="CK129" i="29521" a="1"/>
  <c r="CK129" i="29521" s="1"/>
  <c r="CM128" i="29521" a="1"/>
  <c r="CM128" i="29521" s="1"/>
  <c r="CM120" i="29521" a="1"/>
  <c r="CM120" i="29521" s="1"/>
  <c r="CN118" i="29521" a="1"/>
  <c r="CN118" i="29521" s="1"/>
  <c r="CM111" i="29521" a="1"/>
  <c r="CM111" i="29521" s="1"/>
  <c r="CM108" i="29521" a="1"/>
  <c r="CM108" i="29521" s="1"/>
  <c r="CK105" i="29521" a="1"/>
  <c r="CK105" i="29521" s="1"/>
  <c r="CL102" i="29521" a="1"/>
  <c r="CL102" i="29521" s="1"/>
  <c r="CN135" i="29521" a="1"/>
  <c r="CN135" i="29521" s="1"/>
  <c r="CL133" i="29521" a="1"/>
  <c r="CL133" i="29521" s="1"/>
  <c r="CN132" i="29521" a="1"/>
  <c r="CN132" i="29521" s="1"/>
  <c r="CK131" i="29521" a="1"/>
  <c r="CK131" i="29521" s="1"/>
  <c r="CK130" i="29521" a="1"/>
  <c r="CK130" i="29521" s="1"/>
  <c r="CJ129" i="29521" a="1"/>
  <c r="CJ129" i="29521" s="1"/>
  <c r="CL128" i="29521" a="1"/>
  <c r="CL128" i="29521" s="1"/>
  <c r="CN124" i="29521" a="1"/>
  <c r="CN124" i="29521" s="1"/>
  <c r="CN123" i="29521" a="1"/>
  <c r="CN123" i="29521" s="1"/>
  <c r="CL120" i="29521" a="1"/>
  <c r="CL120" i="29521" s="1"/>
  <c r="CM118" i="29521" a="1"/>
  <c r="CM118" i="29521" s="1"/>
  <c r="CL135" i="29521" a="1"/>
  <c r="CL135" i="29521" s="1"/>
  <c r="CK133" i="29521" a="1"/>
  <c r="CK133" i="29521" s="1"/>
  <c r="CM132" i="29521" a="1"/>
  <c r="CM132" i="29521" s="1"/>
  <c r="CJ131" i="29521" a="1"/>
  <c r="CJ131" i="29521" s="1"/>
  <c r="CJ130" i="29521" a="1"/>
  <c r="CJ130" i="29521" s="1"/>
  <c r="CK128" i="29521" a="1"/>
  <c r="CK128" i="29521" s="1"/>
  <c r="CM124" i="29521" a="1"/>
  <c r="CM124" i="29521" s="1"/>
  <c r="CM123" i="29521" a="1"/>
  <c r="CM123" i="29521" s="1"/>
  <c r="CL118" i="29521" a="1"/>
  <c r="CL118" i="29521" s="1"/>
  <c r="CK111" i="29521" a="1"/>
  <c r="CK111" i="29521" s="1"/>
  <c r="CK108" i="29521" a="1"/>
  <c r="CK108" i="29521" s="1"/>
  <c r="CJ105" i="29521" a="1"/>
  <c r="CJ105" i="29521" s="1"/>
  <c r="CJ102" i="29521" a="1"/>
  <c r="CJ102" i="29521" s="1"/>
  <c r="CJ93" i="29521" a="1"/>
  <c r="CJ93" i="29521" s="1"/>
  <c r="CL90" i="29521" a="1"/>
  <c r="CL90" i="29521" s="1"/>
  <c r="CK135" i="29521" a="1"/>
  <c r="CK135" i="29521" s="1"/>
  <c r="CL132" i="29521" a="1"/>
  <c r="CL132" i="29521" s="1"/>
  <c r="CJ128" i="29521" a="1"/>
  <c r="CJ128" i="29521" s="1"/>
  <c r="CK124" i="29521" a="1"/>
  <c r="CK124" i="29521" s="1"/>
  <c r="CK120" i="29521" a="1"/>
  <c r="CK120" i="29521" s="1"/>
  <c r="CK118" i="29521" a="1"/>
  <c r="CK118" i="29521" s="1"/>
  <c r="CK132" i="29521" a="1"/>
  <c r="CK132" i="29521" s="1"/>
  <c r="CN127" i="29521" a="1"/>
  <c r="CN127" i="29521" s="1"/>
  <c r="CL123" i="29521" a="1"/>
  <c r="CL123" i="29521" s="1"/>
  <c r="CJ120" i="29521" a="1"/>
  <c r="CJ120" i="29521" s="1"/>
  <c r="CJ118" i="29521" a="1"/>
  <c r="CJ118" i="29521" s="1"/>
  <c r="CN115" i="29521" a="1"/>
  <c r="CN115" i="29521" s="1"/>
  <c r="CJ114" i="29521" a="1"/>
  <c r="CJ114" i="29521" s="1"/>
  <c r="CJ132" i="29521" a="1"/>
  <c r="CJ132" i="29521" s="1"/>
  <c r="CM127" i="29521" a="1"/>
  <c r="CM127" i="29521" s="1"/>
  <c r="CJ124" i="29521" a="1"/>
  <c r="CJ124" i="29521" s="1"/>
  <c r="CK123" i="29521" a="1"/>
  <c r="CK123" i="29521" s="1"/>
  <c r="CL127" i="29521" a="1"/>
  <c r="CL127" i="29521" s="1"/>
  <c r="CN126" i="29521" a="1"/>
  <c r="CN126" i="29521" s="1"/>
  <c r="CJ123" i="29521" a="1"/>
  <c r="CJ123" i="29521" s="1"/>
  <c r="CM115" i="29521" a="1"/>
  <c r="CM115" i="29521" s="1"/>
  <c r="CK127" i="29521" a="1"/>
  <c r="CK127" i="29521" s="1"/>
  <c r="CM126" i="29521" a="1"/>
  <c r="CM126" i="29521" s="1"/>
  <c r="CL115" i="29521" a="1"/>
  <c r="CL115" i="29521" s="1"/>
  <c r="CJ127" i="29521" a="1"/>
  <c r="CJ127" i="29521" s="1"/>
  <c r="CK115" i="29521" a="1"/>
  <c r="CK115" i="29521" s="1"/>
  <c r="CL126" i="29521" a="1"/>
  <c r="CL126" i="29521" s="1"/>
  <c r="CJ115" i="29521" a="1"/>
  <c r="CJ115" i="29521" s="1"/>
  <c r="CK126" i="29521" a="1"/>
  <c r="CK126" i="29521" s="1"/>
  <c r="CN122" i="29521" a="1"/>
  <c r="CN122" i="29521" s="1"/>
  <c r="CN119" i="29521" a="1"/>
  <c r="CN119" i="29521" s="1"/>
  <c r="CN97" i="29521" a="1"/>
  <c r="CN97" i="29521" s="1"/>
  <c r="CL114" i="29521" a="1"/>
  <c r="CL114" i="29521" s="1"/>
  <c r="CM97" i="29521" a="1"/>
  <c r="CM97" i="29521" s="1"/>
  <c r="CL93" i="29521" a="1"/>
  <c r="CL93" i="29521" s="1"/>
  <c r="CM72" i="29521" a="1"/>
  <c r="CM72" i="29521" s="1"/>
  <c r="CK114" i="29521" a="1"/>
  <c r="CK114" i="29521" s="1"/>
  <c r="CK113" i="29521" a="1"/>
  <c r="CK113" i="29521" s="1"/>
  <c r="CL97" i="29521" a="1"/>
  <c r="CL97" i="29521" s="1"/>
  <c r="CN96" i="29521" a="1"/>
  <c r="CN96" i="29521" s="1"/>
  <c r="CK93" i="29521" a="1"/>
  <c r="CK93" i="29521" s="1"/>
  <c r="CN90" i="29521" a="1"/>
  <c r="CN90" i="29521" s="1"/>
  <c r="CK97" i="29521" a="1"/>
  <c r="CK97" i="29521" s="1"/>
  <c r="CM96" i="29521" a="1"/>
  <c r="CM96" i="29521" s="1"/>
  <c r="CM83" i="29521" a="1"/>
  <c r="CM83" i="29521" s="1"/>
  <c r="CM80" i="29521" a="1"/>
  <c r="CM80" i="29521" s="1"/>
  <c r="CM75" i="29521" a="1"/>
  <c r="CM75" i="29521" s="1"/>
  <c r="CL72" i="29521" a="1"/>
  <c r="CL72" i="29521" s="1"/>
  <c r="CN70" i="29521" a="1"/>
  <c r="CN70" i="29521" s="1"/>
  <c r="CJ69" i="29521" a="1"/>
  <c r="CJ69" i="29521" s="1"/>
  <c r="CJ113" i="29521" a="1"/>
  <c r="CJ113" i="29521" s="1"/>
  <c r="CJ97" i="29521" a="1"/>
  <c r="CJ97" i="29521" s="1"/>
  <c r="CL96" i="29521" a="1"/>
  <c r="CL96" i="29521" s="1"/>
  <c r="CK96" i="29521" a="1"/>
  <c r="CK96" i="29521" s="1"/>
  <c r="CK90" i="29521" a="1"/>
  <c r="CK90" i="29521" s="1"/>
  <c r="CM88" i="29521" a="1"/>
  <c r="CM88" i="29521" s="1"/>
  <c r="CJ96" i="29521" a="1"/>
  <c r="CJ96" i="29521" s="1"/>
  <c r="CJ90" i="29521" a="1"/>
  <c r="CJ90" i="29521" s="1"/>
  <c r="CN110" i="29521" a="1"/>
  <c r="CN110" i="29521" s="1"/>
  <c r="CN109" i="29521" a="1"/>
  <c r="CN109" i="29521" s="1"/>
  <c r="CN95" i="29521" a="1"/>
  <c r="CN95" i="29521" s="1"/>
  <c r="CM110" i="29521" a="1"/>
  <c r="CM110" i="29521" s="1"/>
  <c r="CN92" i="29521" a="1"/>
  <c r="CN92" i="29521" s="1"/>
  <c r="CN111" i="29521" a="1"/>
  <c r="CN111" i="29521" s="1"/>
  <c r="CM109" i="29521" a="1"/>
  <c r="CM109" i="29521" s="1"/>
  <c r="CM95" i="29521" a="1"/>
  <c r="CM95" i="29521" s="1"/>
  <c r="CL111" i="29521" a="1"/>
  <c r="CL111" i="29521" s="1"/>
  <c r="CL110" i="29521" a="1"/>
  <c r="CL110" i="29521" s="1"/>
  <c r="CL109" i="29521" a="1"/>
  <c r="CL109" i="29521" s="1"/>
  <c r="CL95" i="29521" a="1"/>
  <c r="CL95" i="29521" s="1"/>
  <c r="CM92" i="29521" a="1"/>
  <c r="CM92" i="29521" s="1"/>
  <c r="CL89" i="29521" a="1"/>
  <c r="CL89" i="29521" s="1"/>
  <c r="CK109" i="29521" a="1"/>
  <c r="CK109" i="29521" s="1"/>
  <c r="CN108" i="29521" a="1"/>
  <c r="CN108" i="29521" s="1"/>
  <c r="CN107" i="29521" a="1"/>
  <c r="CN107" i="29521" s="1"/>
  <c r="CK95" i="29521" a="1"/>
  <c r="CK95" i="29521" s="1"/>
  <c r="CM87" i="29521" a="1"/>
  <c r="CM87" i="29521" s="1"/>
  <c r="CJ111" i="29521" a="1"/>
  <c r="CJ111" i="29521" s="1"/>
  <c r="CK110" i="29521" a="1"/>
  <c r="CK110" i="29521" s="1"/>
  <c r="CJ109" i="29521" a="1"/>
  <c r="CJ109" i="29521" s="1"/>
  <c r="CL108" i="29521" a="1"/>
  <c r="CL108" i="29521" s="1"/>
  <c r="CM107" i="29521" a="1"/>
  <c r="CM107" i="29521" s="1"/>
  <c r="CN105" i="29521" a="1"/>
  <c r="CN105" i="29521" s="1"/>
  <c r="CJ95" i="29521" a="1"/>
  <c r="CJ95" i="29521" s="1"/>
  <c r="CL92" i="29521" a="1"/>
  <c r="CL92" i="29521" s="1"/>
  <c r="CK89" i="29521" a="1"/>
  <c r="CK89" i="29521" s="1"/>
  <c r="CN112" i="29521" a="1"/>
  <c r="CN112" i="29521" s="1"/>
  <c r="CJ108" i="29521" a="1"/>
  <c r="CJ108" i="29521" s="1"/>
  <c r="CL107" i="29521" a="1"/>
  <c r="CL107" i="29521" s="1"/>
  <c r="CN94" i="29521" a="1"/>
  <c r="CN94" i="29521" s="1"/>
  <c r="CJ89" i="29521" a="1"/>
  <c r="CJ89" i="29521" s="1"/>
  <c r="CK87" i="29521" a="1"/>
  <c r="CK87" i="29521" s="1"/>
  <c r="CJ85" i="29521" a="1"/>
  <c r="CJ85" i="29521" s="1"/>
  <c r="CJ78" i="29521" a="1"/>
  <c r="CJ78" i="29521" s="1"/>
  <c r="CJ110" i="29521" a="1"/>
  <c r="CJ110" i="29521" s="1"/>
  <c r="CK107" i="29521" a="1"/>
  <c r="CK107" i="29521" s="1"/>
  <c r="CN106" i="29521" a="1"/>
  <c r="CN106" i="29521" s="1"/>
  <c r="CM105" i="29521" a="1"/>
  <c r="CM105" i="29521" s="1"/>
  <c r="CM94" i="29521" a="1"/>
  <c r="CM94" i="29521" s="1"/>
  <c r="CK92" i="29521" a="1"/>
  <c r="CK92" i="29521" s="1"/>
  <c r="CM112" i="29521" a="1"/>
  <c r="CM112" i="29521" s="1"/>
  <c r="CJ107" i="29521" a="1"/>
  <c r="CJ107" i="29521" s="1"/>
  <c r="CL105" i="29521" a="1"/>
  <c r="CL105" i="29521" s="1"/>
  <c r="CL94" i="29521" a="1"/>
  <c r="CL94" i="29521" s="1"/>
  <c r="CJ92" i="29521" a="1"/>
  <c r="CJ92" i="29521" s="1"/>
  <c r="CN79" i="29521" a="1"/>
  <c r="CN79" i="29521" s="1"/>
  <c r="CK76" i="29521" a="1"/>
  <c r="CK76" i="29521" s="1"/>
  <c r="CK66" i="29521" a="1"/>
  <c r="CK66" i="29521" s="1"/>
  <c r="CL112" i="29521" a="1"/>
  <c r="CL112" i="29521" s="1"/>
  <c r="CM106" i="29521" a="1"/>
  <c r="CM106" i="29521" s="1"/>
  <c r="CN103" i="29521" a="1"/>
  <c r="CN103" i="29521" s="1"/>
  <c r="CN101" i="29521" a="1"/>
  <c r="CN101" i="29521" s="1"/>
  <c r="CN100" i="29521" a="1"/>
  <c r="CN100" i="29521" s="1"/>
  <c r="CN99" i="29521" a="1"/>
  <c r="CN99" i="29521" s="1"/>
  <c r="CN98" i="29521" a="1"/>
  <c r="CN98" i="29521" s="1"/>
  <c r="CJ112" i="29521" a="1"/>
  <c r="CJ112" i="29521" s="1"/>
  <c r="CL106" i="29521" a="1"/>
  <c r="CL106" i="29521" s="1"/>
  <c r="CN104" i="29521" a="1"/>
  <c r="CN104" i="29521" s="1"/>
  <c r="CM103" i="29521" a="1"/>
  <c r="CM103" i="29521" s="1"/>
  <c r="CM100" i="29521" a="1"/>
  <c r="CM100" i="29521" s="1"/>
  <c r="CM99" i="29521" a="1"/>
  <c r="CM99" i="29521" s="1"/>
  <c r="CK94" i="29521" a="1"/>
  <c r="CK94" i="29521" s="1"/>
  <c r="CN91" i="29521" a="1"/>
  <c r="CN91" i="29521" s="1"/>
  <c r="CJ106" i="29521" a="1"/>
  <c r="CJ106" i="29521" s="1"/>
  <c r="CM104" i="29521" a="1"/>
  <c r="CM104" i="29521" s="1"/>
  <c r="CL103" i="29521" a="1"/>
  <c r="CL103" i="29521" s="1"/>
  <c r="CN102" i="29521" a="1"/>
  <c r="CN102" i="29521" s="1"/>
  <c r="CL99" i="29521" a="1"/>
  <c r="CL99" i="29521" s="1"/>
  <c r="CM98" i="29521" a="1"/>
  <c r="CM98" i="29521" s="1"/>
  <c r="CJ94" i="29521" a="1"/>
  <c r="CJ94" i="29521" s="1"/>
  <c r="CM91" i="29521" a="1"/>
  <c r="CM91" i="29521" s="1"/>
  <c r="CL104" i="29521" a="1"/>
  <c r="CL104" i="29521" s="1"/>
  <c r="CK103" i="29521" a="1"/>
  <c r="CK103" i="29521" s="1"/>
  <c r="CM102" i="29521" a="1"/>
  <c r="CM102" i="29521" s="1"/>
  <c r="CK101" i="29521" a="1"/>
  <c r="CK101" i="29521" s="1"/>
  <c r="CL100" i="29521" a="1"/>
  <c r="CL100" i="29521" s="1"/>
  <c r="CK99" i="29521" a="1"/>
  <c r="CK99" i="29521" s="1"/>
  <c r="CL98" i="29521" a="1"/>
  <c r="CL98" i="29521" s="1"/>
  <c r="CL91" i="29521" a="1"/>
  <c r="CL91" i="29521" s="1"/>
  <c r="CK104" i="29521" a="1"/>
  <c r="CK104" i="29521" s="1"/>
  <c r="CJ103" i="29521" a="1"/>
  <c r="CJ103" i="29521" s="1"/>
  <c r="CK102" i="29521" a="1"/>
  <c r="CK102" i="29521" s="1"/>
  <c r="CJ101" i="29521" a="1"/>
  <c r="CJ101" i="29521" s="1"/>
  <c r="CK100" i="29521" a="1"/>
  <c r="CK100" i="29521" s="1"/>
  <c r="CJ99" i="29521" a="1"/>
  <c r="CJ99" i="29521" s="1"/>
  <c r="CK98" i="29521" a="1"/>
  <c r="CK98" i="29521" s="1"/>
  <c r="CK91" i="29521" a="1"/>
  <c r="CK91" i="29521" s="1"/>
  <c r="CJ104" i="29521" a="1"/>
  <c r="CJ104" i="29521" s="1"/>
  <c r="CJ100" i="29521" a="1"/>
  <c r="CJ100" i="29521" s="1"/>
  <c r="CJ91" i="29521" a="1"/>
  <c r="CJ91" i="29521" s="1"/>
  <c r="CJ98" i="29521" a="1"/>
  <c r="CJ98" i="29521" s="1"/>
  <c r="CN93" i="29521" a="1"/>
  <c r="CN93" i="29521" s="1"/>
  <c r="CM93" i="29521" a="1"/>
  <c r="CM93" i="29521" s="1"/>
  <c r="CL68" i="29521" a="1"/>
  <c r="CL68" i="29521" s="1"/>
  <c r="CL66" i="29521" a="1"/>
  <c r="CL66" i="29521" s="1"/>
  <c r="CK61" i="29521" a="1"/>
  <c r="CK61" i="29521" s="1"/>
  <c r="CN89" i="29521" a="1"/>
  <c r="CN89" i="29521" s="1"/>
  <c r="CN82" i="29521" a="1"/>
  <c r="CN82" i="29521" s="1"/>
  <c r="CN81" i="29521" a="1"/>
  <c r="CN81" i="29521" s="1"/>
  <c r="CM89" i="29521" a="1"/>
  <c r="CM89" i="29521" s="1"/>
  <c r="CN83" i="29521" a="1"/>
  <c r="CN83" i="29521" s="1"/>
  <c r="CM81" i="29521" a="1"/>
  <c r="CM81" i="29521" s="1"/>
  <c r="CL83" i="29521" a="1"/>
  <c r="CL83" i="29521" s="1"/>
  <c r="CM82" i="29521" a="1"/>
  <c r="CM82" i="29521" s="1"/>
  <c r="CL82" i="29521" a="1"/>
  <c r="CL82" i="29521" s="1"/>
  <c r="CL81" i="29521" a="1"/>
  <c r="CL81" i="29521" s="1"/>
  <c r="CN77" i="29521" a="1"/>
  <c r="CN77" i="29521" s="1"/>
  <c r="CK83" i="29521" a="1"/>
  <c r="CK83" i="29521" s="1"/>
  <c r="CM79" i="29521" a="1"/>
  <c r="CM79" i="29521" s="1"/>
  <c r="CM77" i="29521" a="1"/>
  <c r="CM77" i="29521" s="1"/>
  <c r="CN76" i="29521" a="1"/>
  <c r="CN76" i="29521" s="1"/>
  <c r="CK82" i="29521" a="1"/>
  <c r="CK82" i="29521" s="1"/>
  <c r="CK81" i="29521" a="1"/>
  <c r="CK81" i="29521" s="1"/>
  <c r="CN80" i="29521" a="1"/>
  <c r="CN80" i="29521" s="1"/>
  <c r="CL77" i="29521" a="1"/>
  <c r="CL77" i="29521" s="1"/>
  <c r="CN75" i="29521" a="1"/>
  <c r="CN75" i="29521" s="1"/>
  <c r="CJ83" i="29521" a="1"/>
  <c r="CJ83" i="29521" s="1"/>
  <c r="CJ82" i="29521" a="1"/>
  <c r="CJ82" i="29521" s="1"/>
  <c r="CJ81" i="29521" a="1"/>
  <c r="CJ81" i="29521" s="1"/>
  <c r="CL80" i="29521" a="1"/>
  <c r="CL80" i="29521" s="1"/>
  <c r="CL79" i="29521" a="1"/>
  <c r="CL79" i="29521" s="1"/>
  <c r="CK77" i="29521" a="1"/>
  <c r="CK77" i="29521" s="1"/>
  <c r="CM76" i="29521" a="1"/>
  <c r="CM76" i="29521" s="1"/>
  <c r="CN84" i="29521" a="1"/>
  <c r="CN84" i="29521" s="1"/>
  <c r="CK80" i="29521" a="1"/>
  <c r="CK80" i="29521" s="1"/>
  <c r="CK79" i="29521" a="1"/>
  <c r="CK79" i="29521" s="1"/>
  <c r="CN78" i="29521" a="1"/>
  <c r="CN78" i="29521" s="1"/>
  <c r="CJ77" i="29521" a="1"/>
  <c r="CJ77" i="29521" s="1"/>
  <c r="CL76" i="29521" a="1"/>
  <c r="CL76" i="29521" s="1"/>
  <c r="CL75" i="29521" a="1"/>
  <c r="CL75" i="29521" s="1"/>
  <c r="CM74" i="29521" a="1"/>
  <c r="CM74" i="29521" s="1"/>
  <c r="CK73" i="29521" a="1"/>
  <c r="CK73" i="29521" s="1"/>
  <c r="CN88" i="29521" a="1"/>
  <c r="CN88" i="29521" s="1"/>
  <c r="CM84" i="29521" a="1"/>
  <c r="CM84" i="29521" s="1"/>
  <c r="CJ80" i="29521" a="1"/>
  <c r="CJ80" i="29521" s="1"/>
  <c r="CJ79" i="29521" a="1"/>
  <c r="CJ79" i="29521" s="1"/>
  <c r="CM78" i="29521" a="1"/>
  <c r="CM78" i="29521" s="1"/>
  <c r="CJ76" i="29521" a="1"/>
  <c r="CJ76" i="29521" s="1"/>
  <c r="CL88" i="29521" a="1"/>
  <c r="CL88" i="29521" s="1"/>
  <c r="CL84" i="29521" a="1"/>
  <c r="CL84" i="29521" s="1"/>
  <c r="CL78" i="29521" a="1"/>
  <c r="CL78" i="29521" s="1"/>
  <c r="CK75" i="29521" a="1"/>
  <c r="CK75" i="29521" s="1"/>
  <c r="CK88" i="29521" a="1"/>
  <c r="CK88" i="29521" s="1"/>
  <c r="CN85" i="29521" a="1"/>
  <c r="CN85" i="29521" s="1"/>
  <c r="CK84" i="29521" a="1"/>
  <c r="CK84" i="29521" s="1"/>
  <c r="CK78" i="29521" a="1"/>
  <c r="CK78" i="29521" s="1"/>
  <c r="CJ75" i="29521" a="1"/>
  <c r="CJ75" i="29521" s="1"/>
  <c r="CJ88" i="29521" a="1"/>
  <c r="CJ88" i="29521" s="1"/>
  <c r="CM85" i="29521" a="1"/>
  <c r="CM85" i="29521" s="1"/>
  <c r="CJ84" i="29521" a="1"/>
  <c r="CJ84" i="29521" s="1"/>
  <c r="CJ74" i="29521" a="1"/>
  <c r="CJ74" i="29521" s="1"/>
  <c r="CJ72" i="29521" a="1"/>
  <c r="CJ72" i="29521" s="1"/>
  <c r="CL71" i="29521" a="1"/>
  <c r="CL71" i="29521" s="1"/>
  <c r="CL67" i="29521" a="1"/>
  <c r="CL67" i="29521" s="1"/>
  <c r="CJ65" i="29521" a="1"/>
  <c r="CJ65" i="29521" s="1"/>
  <c r="CK58" i="29521" a="1"/>
  <c r="CK58" i="29521" s="1"/>
  <c r="CN86" i="29521" a="1"/>
  <c r="CN86" i="29521" s="1"/>
  <c r="CL85" i="29521" a="1"/>
  <c r="CL85" i="29521" s="1"/>
  <c r="CM86" i="29521" a="1"/>
  <c r="CM86" i="29521" s="1"/>
  <c r="CL86" i="29521" a="1"/>
  <c r="CL86" i="29521" s="1"/>
  <c r="CK85" i="29521" a="1"/>
  <c r="CK85" i="29521" s="1"/>
  <c r="CK86" i="29521" a="1"/>
  <c r="CK86" i="29521" s="1"/>
  <c r="CJ86" i="29521" a="1"/>
  <c r="CJ86" i="29521" s="1"/>
  <c r="CN87" i="29521" a="1"/>
  <c r="CN87" i="29521" s="1"/>
  <c r="CL87" i="29521" a="1"/>
  <c r="CL87" i="29521" s="1"/>
  <c r="CM90" i="29521" a="1"/>
  <c r="CM90" i="29521" s="1"/>
  <c r="CJ87" i="29521" a="1"/>
  <c r="CJ87" i="29521" s="1"/>
  <c r="CK70" i="29521" a="1"/>
  <c r="CK70" i="29521" s="1"/>
  <c r="CN68" i="29521" a="1"/>
  <c r="CN68" i="29521" s="1"/>
  <c r="CM66" i="29521" a="1"/>
  <c r="CM66" i="29521" s="1"/>
  <c r="CK74" i="29521" a="1"/>
  <c r="CK74" i="29521" s="1"/>
  <c r="CL64" i="29521" a="1"/>
  <c r="CL64" i="29521" s="1"/>
  <c r="CN63" i="29521" a="1"/>
  <c r="CN63" i="29521" s="1"/>
  <c r="CM60" i="29521" a="1"/>
  <c r="CM60" i="29521" s="1"/>
  <c r="CM56" i="29521" a="1"/>
  <c r="CM56" i="29521" s="1"/>
  <c r="CK64" i="29521" a="1"/>
  <c r="CK64" i="29521" s="1"/>
  <c r="CM63" i="29521" a="1"/>
  <c r="CM63" i="29521" s="1"/>
  <c r="CL60" i="29521" a="1"/>
  <c r="CL60" i="29521" s="1"/>
  <c r="CN58" i="29521" a="1"/>
  <c r="CN58" i="29521" s="1"/>
  <c r="CK56" i="29521" a="1"/>
  <c r="CK56" i="29521" s="1"/>
  <c r="CN53" i="29521" a="1"/>
  <c r="CN53" i="29521" s="1"/>
  <c r="CL63" i="29521" a="1"/>
  <c r="CL63" i="29521" s="1"/>
  <c r="CK60" i="29521" a="1"/>
  <c r="CK60" i="29521" s="1"/>
  <c r="CM58" i="29521" a="1"/>
  <c r="CM58" i="29521" s="1"/>
  <c r="CJ56" i="29521" a="1"/>
  <c r="CJ56" i="29521" s="1"/>
  <c r="CM53" i="29521" a="1"/>
  <c r="CM53" i="29521" s="1"/>
  <c r="CN65" i="29521" a="1"/>
  <c r="CN65" i="29521" s="1"/>
  <c r="CJ64" i="29521" a="1"/>
  <c r="CJ64" i="29521" s="1"/>
  <c r="CK63" i="29521" a="1"/>
  <c r="CK63" i="29521" s="1"/>
  <c r="CN62" i="29521" a="1"/>
  <c r="CN62" i="29521" s="1"/>
  <c r="CJ60" i="29521" a="1"/>
  <c r="CJ60" i="29521" s="1"/>
  <c r="CL58" i="29521" a="1"/>
  <c r="CL58" i="29521" s="1"/>
  <c r="CK53" i="29521" a="1"/>
  <c r="CK53" i="29521" s="1"/>
  <c r="CN72" i="29521" a="1"/>
  <c r="CN72" i="29521" s="1"/>
  <c r="CM65" i="29521" a="1"/>
  <c r="CM65" i="29521" s="1"/>
  <c r="CJ63" i="29521" a="1"/>
  <c r="CJ63" i="29521" s="1"/>
  <c r="CM62" i="29521" a="1"/>
  <c r="CM62" i="29521" s="1"/>
  <c r="CJ53" i="29521" a="1"/>
  <c r="CJ53" i="29521" s="1"/>
  <c r="CL65" i="29521" a="1"/>
  <c r="CL65" i="29521" s="1"/>
  <c r="CL62" i="29521" a="1"/>
  <c r="CL62" i="29521" s="1"/>
  <c r="CJ58" i="29521" a="1"/>
  <c r="CJ58" i="29521" s="1"/>
  <c r="CK72" i="29521" a="1"/>
  <c r="CK72" i="29521" s="1"/>
  <c r="CK65" i="29521" a="1"/>
  <c r="CK65" i="29521" s="1"/>
  <c r="CK62" i="29521" a="1"/>
  <c r="CK62" i="29521" s="1"/>
  <c r="CN66" i="29521" a="1"/>
  <c r="CN66" i="29521" s="1"/>
  <c r="CM51" i="29521" a="1"/>
  <c r="CM51" i="29521" s="1"/>
  <c r="CJ62" i="29521" a="1"/>
  <c r="CJ62" i="29521" s="1"/>
  <c r="CN69" i="29521" a="1"/>
  <c r="CN69" i="29521" s="1"/>
  <c r="CN67" i="29521" a="1"/>
  <c r="CN67" i="29521" s="1"/>
  <c r="CJ66" i="29521" a="1"/>
  <c r="CJ66" i="29521" s="1"/>
  <c r="CN57" i="29521" a="1"/>
  <c r="CN57" i="29521" s="1"/>
  <c r="CM67" i="29521" a="1"/>
  <c r="CM67" i="29521" s="1"/>
  <c r="CM57" i="29521" a="1"/>
  <c r="CM57" i="29521" s="1"/>
  <c r="CM69" i="29521" a="1"/>
  <c r="CM69" i="29521" s="1"/>
  <c r="CK67" i="29521" a="1"/>
  <c r="CK67" i="29521" s="1"/>
  <c r="CL69" i="29521" a="1"/>
  <c r="CL69" i="29521" s="1"/>
  <c r="CM68" i="29521" a="1"/>
  <c r="CM68" i="29521" s="1"/>
  <c r="CJ67" i="29521" a="1"/>
  <c r="CJ67" i="29521" s="1"/>
  <c r="CN61" i="29521" a="1"/>
  <c r="CN61" i="29521" s="1"/>
  <c r="CK57" i="29521" a="1"/>
  <c r="CK57" i="29521" s="1"/>
  <c r="CN54" i="29521" a="1"/>
  <c r="CN54" i="29521" s="1"/>
  <c r="CM61" i="29521" a="1"/>
  <c r="CM61" i="29521" s="1"/>
  <c r="CJ57" i="29521" a="1"/>
  <c r="CJ57" i="29521" s="1"/>
  <c r="CN73" i="29521" a="1"/>
  <c r="CN73" i="29521" s="1"/>
  <c r="CM70" i="29521" a="1"/>
  <c r="CM70" i="29521" s="1"/>
  <c r="CK69" i="29521" a="1"/>
  <c r="CK69" i="29521" s="1"/>
  <c r="CK68" i="29521" a="1"/>
  <c r="CK68" i="29521" s="1"/>
  <c r="CL61" i="29521" a="1"/>
  <c r="CL61" i="29521" s="1"/>
  <c r="CN59" i="29521" a="1"/>
  <c r="CN59" i="29521" s="1"/>
  <c r="CM54" i="29521" a="1"/>
  <c r="CM54" i="29521" s="1"/>
  <c r="CL70" i="29521" a="1"/>
  <c r="CL70" i="29521" s="1"/>
  <c r="CJ68" i="29521" a="1"/>
  <c r="CJ68" i="29521" s="1"/>
  <c r="CJ61" i="29521" a="1"/>
  <c r="CJ61" i="29521" s="1"/>
  <c r="CM59" i="29521" a="1"/>
  <c r="CM59" i="29521" s="1"/>
  <c r="CK54" i="29521" a="1"/>
  <c r="CK54" i="29521" s="1"/>
  <c r="CM73" i="29521" a="1"/>
  <c r="CM73" i="29521" s="1"/>
  <c r="CJ70" i="29521" a="1"/>
  <c r="CJ70" i="29521" s="1"/>
  <c r="CL73" i="29521" a="1"/>
  <c r="CL73" i="29521" s="1"/>
  <c r="CN71" i="29521" a="1"/>
  <c r="CN71" i="29521" s="1"/>
  <c r="CL59" i="29521" a="1"/>
  <c r="CL59" i="29521" s="1"/>
  <c r="CJ54" i="29521" a="1"/>
  <c r="CJ54" i="29521" s="1"/>
  <c r="CJ73" i="29521" a="1"/>
  <c r="CJ73" i="29521" s="1"/>
  <c r="CM71" i="29521" a="1"/>
  <c r="CM71" i="29521" s="1"/>
  <c r="CK59" i="29521" a="1"/>
  <c r="CK59" i="29521" s="1"/>
  <c r="CN55" i="29521" a="1"/>
  <c r="CN55" i="29521" s="1"/>
  <c r="CK71" i="29521" a="1"/>
  <c r="CK71" i="29521" s="1"/>
  <c r="CJ59" i="29521" a="1"/>
  <c r="CJ59" i="29521" s="1"/>
  <c r="CJ71" i="29521" a="1"/>
  <c r="CJ71" i="29521" s="1"/>
  <c r="CM55" i="29521" a="1"/>
  <c r="CM55" i="29521" s="1"/>
  <c r="CN74" i="29521" a="1"/>
  <c r="CN74" i="29521" s="1"/>
  <c r="CN64" i="29521" a="1"/>
  <c r="CN64" i="29521" s="1"/>
  <c r="CK55" i="29521" a="1"/>
  <c r="CK55" i="29521" s="1"/>
  <c r="CM52" i="29521" a="1"/>
  <c r="CM52" i="29521" s="1"/>
  <c r="CL74" i="29521" a="1"/>
  <c r="CL74" i="29521" s="1"/>
  <c r="CN60" i="29521" a="1"/>
  <c r="CN60" i="29521" s="1"/>
  <c r="CJ55" i="29521" a="1"/>
  <c r="CJ55" i="29521" s="1"/>
  <c r="CJ52" i="29521" a="1"/>
  <c r="CJ52" i="29521" s="1"/>
  <c r="CM64" i="29521" a="1"/>
  <c r="CM64" i="29521" s="1"/>
  <c r="CN56" i="29521" a="1"/>
  <c r="CN56" i="29521" s="1"/>
  <c r="V14" i="29521" a="1"/>
  <c r="V14" i="29521" s="1"/>
  <c r="AJ14" i="29521" a="1"/>
  <c r="AJ14" i="29521" s="1"/>
  <c r="BV14" i="29521" a="1"/>
  <c r="BV14" i="29521" s="1"/>
  <c r="K37" i="29521"/>
  <c r="I55" i="29521"/>
  <c r="N37" i="29521"/>
  <c r="M37" i="29521"/>
  <c r="L37" i="29521"/>
  <c r="O7" i="29520" s="1"/>
  <c r="J37" i="29521"/>
  <c r="I61" i="29521"/>
  <c r="N43" i="29521"/>
  <c r="Q13" i="29520" s="1"/>
  <c r="K43" i="29521"/>
  <c r="N13" i="29520" s="1"/>
  <c r="J43" i="29521"/>
  <c r="M13" i="29520" s="1"/>
  <c r="L43" i="29521"/>
  <c r="O13" i="29520" s="1"/>
  <c r="M43" i="29521"/>
  <c r="P13" i="29520" s="1"/>
  <c r="I63" i="29521"/>
  <c r="K45" i="29521"/>
  <c r="N15" i="29520" s="1"/>
  <c r="N45" i="29521"/>
  <c r="Q15" i="29520" s="1"/>
  <c r="M45" i="29521"/>
  <c r="P15" i="29520" s="1"/>
  <c r="L45" i="29521"/>
  <c r="O15" i="29520" s="1"/>
  <c r="J45" i="29521"/>
  <c r="M15" i="29520" s="1"/>
  <c r="M40" i="29521"/>
  <c r="P10" i="29520" s="1"/>
  <c r="I58" i="29521"/>
  <c r="N40" i="29521"/>
  <c r="Q10" i="29520" s="1"/>
  <c r="L40" i="29521"/>
  <c r="O10" i="29520" s="1"/>
  <c r="K40" i="29521"/>
  <c r="N10" i="29520" s="1"/>
  <c r="J40" i="29521"/>
  <c r="M10" i="29520" s="1"/>
  <c r="BJ12" i="29521" a="1"/>
  <c r="BJ12" i="29521" s="1"/>
  <c r="BI12" i="29521" a="1"/>
  <c r="BI12" i="29521" s="1"/>
  <c r="BG12" i="29521" a="1"/>
  <c r="BG12" i="29521" s="1"/>
  <c r="BH13" i="29521" a="1"/>
  <c r="BH13" i="29521" s="1"/>
  <c r="BF12" i="29521" a="1"/>
  <c r="BF12" i="29521" s="1"/>
  <c r="BH12" i="29521" a="1"/>
  <c r="BH12" i="29521" s="1"/>
  <c r="BJ13" i="29521" a="1"/>
  <c r="BJ13" i="29521" s="1"/>
  <c r="BI13" i="29521" a="1"/>
  <c r="BI13" i="29521" s="1"/>
  <c r="BG13" i="29521" a="1"/>
  <c r="BG13" i="29521" s="1"/>
  <c r="BF13" i="29521" a="1"/>
  <c r="BF13" i="29521" s="1"/>
  <c r="CG12" i="29521" a="1"/>
  <c r="CG12" i="29521" s="1"/>
  <c r="CF12" i="29521" a="1"/>
  <c r="CF12" i="29521" s="1"/>
  <c r="CE12" i="29521" a="1"/>
  <c r="CE12" i="29521" s="1"/>
  <c r="CD12" i="29521" a="1"/>
  <c r="CD12" i="29521" s="1"/>
  <c r="CH12" i="29521" a="1"/>
  <c r="CH12" i="29521" s="1"/>
  <c r="CE13" i="29521" a="1"/>
  <c r="CE13" i="29521" s="1"/>
  <c r="CF13" i="29521" a="1"/>
  <c r="CF13" i="29521" s="1"/>
  <c r="CG13" i="29521" a="1"/>
  <c r="CG13" i="29521" s="1"/>
  <c r="CH13" i="29521" a="1"/>
  <c r="CH13" i="29521" s="1"/>
  <c r="CD13" i="29521" a="1"/>
  <c r="CD13" i="29521" s="1"/>
  <c r="CG14" i="29521" a="1"/>
  <c r="CG14" i="29521" s="1"/>
  <c r="N48" i="29521"/>
  <c r="Q18" i="29520" s="1"/>
  <c r="M48" i="29521"/>
  <c r="P18" i="29520" s="1"/>
  <c r="I66" i="29521"/>
  <c r="L48" i="29521"/>
  <c r="O18" i="29520" s="1"/>
  <c r="K48" i="29521"/>
  <c r="N18" i="29520" s="1"/>
  <c r="J48" i="29521"/>
  <c r="M18" i="29520" s="1"/>
  <c r="AX12" i="29521" a="1"/>
  <c r="AX12" i="29521" s="1"/>
  <c r="AW12" i="29521" a="1"/>
  <c r="AW12" i="29521" s="1"/>
  <c r="AU12" i="29521" a="1"/>
  <c r="AU12" i="29521" s="1"/>
  <c r="AT13" i="29521" a="1"/>
  <c r="AT13" i="29521" s="1"/>
  <c r="AV12" i="29521" a="1"/>
  <c r="AV12" i="29521" s="1"/>
  <c r="AT12" i="29521" a="1"/>
  <c r="AT12" i="29521" s="1"/>
  <c r="AX13" i="29521" a="1"/>
  <c r="AX13" i="29521" s="1"/>
  <c r="AV13" i="29521" a="1"/>
  <c r="AV13" i="29521" s="1"/>
  <c r="AU13" i="29521" a="1"/>
  <c r="AU13" i="29521" s="1"/>
  <c r="AW13" i="29521" a="1"/>
  <c r="AW13" i="29521" s="1"/>
  <c r="AF14" i="29521" a="1"/>
  <c r="AF14" i="29521" s="1"/>
  <c r="AL14" i="29521" a="1"/>
  <c r="AL14" i="29521" s="1"/>
  <c r="AQ14" i="29521" a="1"/>
  <c r="AQ14" i="29521" s="1"/>
  <c r="I60" i="29521"/>
  <c r="N42" i="29521"/>
  <c r="Q12" i="29520" s="1"/>
  <c r="L42" i="29521"/>
  <c r="O12" i="29520" s="1"/>
  <c r="J42" i="29521"/>
  <c r="M12" i="29520" s="1"/>
  <c r="M42" i="29521"/>
  <c r="P12" i="29520" s="1"/>
  <c r="K42" i="29521"/>
  <c r="N12" i="29520" s="1"/>
  <c r="I64" i="29521"/>
  <c r="L46" i="29521"/>
  <c r="O16" i="29520" s="1"/>
  <c r="N46" i="29521"/>
  <c r="Q16" i="29520" s="1"/>
  <c r="K46" i="29521"/>
  <c r="N16" i="29520" s="1"/>
  <c r="J46" i="29521"/>
  <c r="M16" i="29520" s="1"/>
  <c r="M46" i="29521"/>
  <c r="P16" i="29520" s="1"/>
  <c r="X12" i="29521" a="1"/>
  <c r="X12" i="29521" s="1"/>
  <c r="V12" i="29521" a="1"/>
  <c r="V12" i="29521" s="1"/>
  <c r="Y12" i="29521" a="1"/>
  <c r="Y12" i="29521" s="1"/>
  <c r="W12" i="29521" a="1"/>
  <c r="W12" i="29521" s="1"/>
  <c r="Z13" i="29521" a="1"/>
  <c r="Z13" i="29521" s="1"/>
  <c r="Y13" i="29521" a="1"/>
  <c r="Y13" i="29521" s="1"/>
  <c r="V13" i="29521" a="1"/>
  <c r="V13" i="29521" s="1"/>
  <c r="Z12" i="29521" a="1"/>
  <c r="Z12" i="29521" s="1"/>
  <c r="W13" i="29521" a="1"/>
  <c r="W13" i="29521" s="1"/>
  <c r="X13" i="29521" a="1"/>
  <c r="X13" i="29521" s="1"/>
  <c r="CL15" i="29521" a="1"/>
  <c r="CL15" i="29521" s="1"/>
  <c r="BX15" i="29521" a="1"/>
  <c r="BX15" i="29521" s="1"/>
  <c r="BI15" i="29521" a="1"/>
  <c r="BI15" i="29521" s="1"/>
  <c r="AU15" i="29521" a="1"/>
  <c r="AU15" i="29521" s="1"/>
  <c r="AF15" i="29521" a="1"/>
  <c r="AF15" i="29521" s="1"/>
  <c r="R15" i="29521" a="1"/>
  <c r="R15" i="29521" s="1"/>
  <c r="CK15" i="29521" a="1"/>
  <c r="CK15" i="29521" s="1"/>
  <c r="BV15" i="29521" a="1"/>
  <c r="BV15" i="29521" s="1"/>
  <c r="BH15" i="29521" a="1"/>
  <c r="BH15" i="29521" s="1"/>
  <c r="AT15" i="29521" a="1"/>
  <c r="AT15" i="29521" s="1"/>
  <c r="AE15" i="29521" a="1"/>
  <c r="AE15" i="29521" s="1"/>
  <c r="Q15" i="29521" a="1"/>
  <c r="Q15" i="29521" s="1"/>
  <c r="CJ15" i="29521" a="1"/>
  <c r="CJ15" i="29521" s="1"/>
  <c r="BU15" i="29521" a="1"/>
  <c r="BU15" i="29521" s="1"/>
  <c r="BG15" i="29521" a="1"/>
  <c r="BG15" i="29521" s="1"/>
  <c r="AR15" i="29521" a="1"/>
  <c r="AR15" i="29521" s="1"/>
  <c r="AD15" i="29521" a="1"/>
  <c r="AD15" i="29521" s="1"/>
  <c r="P15" i="29521" a="1"/>
  <c r="P15" i="29521" s="1"/>
  <c r="B16" i="29521"/>
  <c r="CG15" i="29521" a="1"/>
  <c r="CG15" i="29521" s="1"/>
  <c r="BS15" i="29521" a="1"/>
  <c r="BS15" i="29521" s="1"/>
  <c r="BD15" i="29521" a="1"/>
  <c r="BD15" i="29521" s="1"/>
  <c r="AP15" i="29521" a="1"/>
  <c r="AP15" i="29521" s="1"/>
  <c r="AB15" i="29521" a="1"/>
  <c r="AB15" i="29521" s="1"/>
  <c r="CT15" i="29521" a="1"/>
  <c r="CT15" i="29521" s="1"/>
  <c r="CF15" i="29521" a="1"/>
  <c r="CF15" i="29521" s="1"/>
  <c r="BR15" i="29521" a="1"/>
  <c r="BR15" i="29521" s="1"/>
  <c r="BC15" i="29521" a="1"/>
  <c r="BC15" i="29521" s="1"/>
  <c r="AO15" i="29521" a="1"/>
  <c r="AO15" i="29521" s="1"/>
  <c r="Z15" i="29521" a="1"/>
  <c r="Z15" i="29521" s="1"/>
  <c r="CS15" i="29521" a="1"/>
  <c r="CS15" i="29521" s="1"/>
  <c r="CE15" i="29521" a="1"/>
  <c r="CE15" i="29521" s="1"/>
  <c r="BP15" i="29521" a="1"/>
  <c r="BP15" i="29521" s="1"/>
  <c r="BB15" i="29521" a="1"/>
  <c r="BB15" i="29521" s="1"/>
  <c r="AN15" i="29521" a="1"/>
  <c r="AN15" i="29521" s="1"/>
  <c r="Y15" i="29521" a="1"/>
  <c r="Y15" i="29521" s="1"/>
  <c r="CR15" i="29521" a="1"/>
  <c r="CR15" i="29521" s="1"/>
  <c r="CD15" i="29521" a="1"/>
  <c r="CD15" i="29521" s="1"/>
  <c r="BO15" i="29521" a="1"/>
  <c r="BO15" i="29521" s="1"/>
  <c r="BA15" i="29521" a="1"/>
  <c r="BA15" i="29521" s="1"/>
  <c r="AL15" i="29521" a="1"/>
  <c r="AL15" i="29521" s="1"/>
  <c r="X15" i="29521" a="1"/>
  <c r="X15" i="29521" s="1"/>
  <c r="CQ15" i="29521" a="1"/>
  <c r="CQ15" i="29521" s="1"/>
  <c r="CB15" i="29521" a="1"/>
  <c r="CB15" i="29521" s="1"/>
  <c r="BN15" i="29521" a="1"/>
  <c r="BN15" i="29521" s="1"/>
  <c r="AZ15" i="29521" a="1"/>
  <c r="AZ15" i="29521" s="1"/>
  <c r="AK15" i="29521" a="1"/>
  <c r="AK15" i="29521" s="1"/>
  <c r="W15" i="29521" a="1"/>
  <c r="W15" i="29521" s="1"/>
  <c r="CN15" i="29521" a="1"/>
  <c r="CN15" i="29521" s="1"/>
  <c r="BZ15" i="29521" a="1"/>
  <c r="BZ15" i="29521" s="1"/>
  <c r="BL15" i="29521" a="1"/>
  <c r="BL15" i="29521" s="1"/>
  <c r="AW15" i="29521" a="1"/>
  <c r="AW15" i="29521" s="1"/>
  <c r="AI15" i="29521" a="1"/>
  <c r="AI15" i="29521" s="1"/>
  <c r="T15" i="29521" a="1"/>
  <c r="T15" i="29521" s="1"/>
  <c r="AJ15" i="29521" a="1"/>
  <c r="AJ15" i="29521" s="1"/>
  <c r="AH15" i="29521" a="1"/>
  <c r="AH15" i="29521" s="1"/>
  <c r="AC15" i="29521" a="1"/>
  <c r="AC15" i="29521" s="1"/>
  <c r="V15" i="29521" a="1"/>
  <c r="V15" i="29521" s="1"/>
  <c r="S15" i="29521" a="1"/>
  <c r="S15" i="29521" s="1"/>
  <c r="CP15" i="29521" a="1"/>
  <c r="CP15" i="29521" s="1"/>
  <c r="CM15" i="29521" a="1"/>
  <c r="CM15" i="29521" s="1"/>
  <c r="CH15" i="29521" a="1"/>
  <c r="CH15" i="29521" s="1"/>
  <c r="CA15" i="29521" a="1"/>
  <c r="CA15" i="29521" s="1"/>
  <c r="BY15" i="29521" a="1"/>
  <c r="BY15" i="29521" s="1"/>
  <c r="BT15" i="29521" a="1"/>
  <c r="BT15" i="29521" s="1"/>
  <c r="BM15" i="29521" a="1"/>
  <c r="BM15" i="29521" s="1"/>
  <c r="BJ15" i="29521" a="1"/>
  <c r="BJ15" i="29521" s="1"/>
  <c r="BF15" i="29521" a="1"/>
  <c r="BF15" i="29521" s="1"/>
  <c r="AX15" i="29521" a="1"/>
  <c r="AX15" i="29521" s="1"/>
  <c r="AV15" i="29521" a="1"/>
  <c r="AV15" i="29521" s="1"/>
  <c r="AQ15" i="29521" a="1"/>
  <c r="AQ15" i="29521" s="1"/>
  <c r="AC14" i="29521" a="1"/>
  <c r="AC14" i="29521" s="1"/>
  <c r="BF14" i="29521" a="1"/>
  <c r="BF14" i="29521" s="1"/>
  <c r="P14" i="29521" a="1"/>
  <c r="P14" i="29521" s="1"/>
  <c r="BD12" i="29521" a="1"/>
  <c r="BD12" i="29521" s="1"/>
  <c r="BD13" i="29521" a="1"/>
  <c r="BD13" i="29521" s="1"/>
  <c r="BC13" i="29521" a="1"/>
  <c r="BC13" i="29521" s="1"/>
  <c r="BA12" i="29521" a="1"/>
  <c r="BA12" i="29521" s="1"/>
  <c r="BC12" i="29521" a="1"/>
  <c r="BC12" i="29521" s="1"/>
  <c r="BB13" i="29521" a="1"/>
  <c r="BB13" i="29521" s="1"/>
  <c r="BB12" i="29521" a="1"/>
  <c r="BB12" i="29521" s="1"/>
  <c r="AZ12" i="29521" a="1"/>
  <c r="AZ12" i="29521" s="1"/>
  <c r="AZ13" i="29521" a="1"/>
  <c r="AZ13" i="29521" s="1"/>
  <c r="BA13" i="29521" a="1"/>
  <c r="BA13" i="29521" s="1"/>
  <c r="W14" i="29521" a="1"/>
  <c r="W14" i="29521" s="1"/>
  <c r="AK14" i="29521" a="1"/>
  <c r="AK14" i="29521" s="1"/>
  <c r="T14" i="29521" a="1"/>
  <c r="T14" i="29521" s="1"/>
  <c r="BA14" i="29521" a="1"/>
  <c r="BA14" i="29521" s="1"/>
  <c r="BX14" i="29521" a="1"/>
  <c r="BX14" i="29521" s="1"/>
  <c r="Y14" i="29521" a="1"/>
  <c r="Y14" i="29521" s="1"/>
  <c r="AD14" i="29521" a="1"/>
  <c r="AD14" i="29521" s="1"/>
  <c r="CN12" i="29521" a="1"/>
  <c r="CN12" i="29521" s="1"/>
  <c r="CM12" i="29521" a="1"/>
  <c r="CM12" i="29521" s="1"/>
  <c r="CL12" i="29521" a="1"/>
  <c r="CL12" i="29521" s="1"/>
  <c r="CM13" i="29521" a="1"/>
  <c r="CM13" i="29521" s="1"/>
  <c r="CJ12" i="29521" a="1"/>
  <c r="CJ12" i="29521" s="1"/>
  <c r="CK13" i="29521" a="1"/>
  <c r="CK13" i="29521" s="1"/>
  <c r="CL13" i="29521" a="1"/>
  <c r="CL13" i="29521" s="1"/>
  <c r="CJ13" i="29521" a="1"/>
  <c r="CJ13" i="29521" s="1"/>
  <c r="CK12" i="29521" a="1"/>
  <c r="CK12" i="29521" s="1"/>
  <c r="CN13" i="29521" a="1"/>
  <c r="CN13" i="29521" s="1"/>
  <c r="BS12" i="29521" a="1"/>
  <c r="BS12" i="29521" s="1"/>
  <c r="BR12" i="29521" a="1"/>
  <c r="BR12" i="29521" s="1"/>
  <c r="BS13" i="29521" a="1"/>
  <c r="BS13" i="29521" s="1"/>
  <c r="BR13" i="29521" a="1"/>
  <c r="BR13" i="29521" s="1"/>
  <c r="BU12" i="29521" a="1"/>
  <c r="BU12" i="29521" s="1"/>
  <c r="BV13" i="29521" a="1"/>
  <c r="BV13" i="29521" s="1"/>
  <c r="BT12" i="29521" a="1"/>
  <c r="BT12" i="29521" s="1"/>
  <c r="BV12" i="29521" a="1"/>
  <c r="BV12" i="29521" s="1"/>
  <c r="BU13" i="29521" a="1"/>
  <c r="BU13" i="29521" s="1"/>
  <c r="BT13" i="29521" a="1"/>
  <c r="BT13" i="29521" s="1"/>
  <c r="M39" i="29521"/>
  <c r="P9" i="29520" s="1"/>
  <c r="L39" i="29521"/>
  <c r="O9" i="29520" s="1"/>
  <c r="K39" i="29521"/>
  <c r="N9" i="29520" s="1"/>
  <c r="J39" i="29521"/>
  <c r="M9" i="29520" s="1"/>
  <c r="I57" i="29521"/>
  <c r="N39" i="29521"/>
  <c r="Q9" i="29520" s="1"/>
  <c r="BD14" i="29521" a="1"/>
  <c r="BD14" i="29521" s="1"/>
  <c r="AN14" i="29521" a="1"/>
  <c r="AN14" i="29521" s="1"/>
  <c r="I67" i="29521"/>
  <c r="K49" i="29521"/>
  <c r="N19" i="29520" s="1"/>
  <c r="J49" i="29521"/>
  <c r="M19" i="29520" s="1"/>
  <c r="L49" i="29521"/>
  <c r="O19" i="29520" s="1"/>
  <c r="N49" i="29521"/>
  <c r="Q19" i="29520" s="1"/>
  <c r="M49" i="29521"/>
  <c r="P19" i="29520" s="1"/>
  <c r="T12" i="29521" a="1"/>
  <c r="T12" i="29521" s="1"/>
  <c r="P12" i="29521" a="1"/>
  <c r="P12" i="29521" s="1"/>
  <c r="S12" i="29521" a="1"/>
  <c r="S12" i="29521" s="1"/>
  <c r="R12" i="29521" a="1"/>
  <c r="R12" i="29521" s="1"/>
  <c r="Q12" i="29521" a="1"/>
  <c r="Q12" i="29521" s="1"/>
  <c r="S13" i="29521" a="1"/>
  <c r="S13" i="29521" s="1"/>
  <c r="R13" i="29521" a="1"/>
  <c r="R13" i="29521" s="1"/>
  <c r="Q13" i="29521" a="1"/>
  <c r="Q13" i="29521" s="1"/>
  <c r="P13" i="29521" a="1"/>
  <c r="P13" i="29521" s="1"/>
  <c r="T13" i="29521" a="1"/>
  <c r="T13" i="29521" s="1"/>
  <c r="BI14" i="29521" a="1"/>
  <c r="BI14" i="29521" s="1"/>
  <c r="CH14" i="29521" a="1"/>
  <c r="CH14" i="29521" s="1"/>
  <c r="AV14" i="29521" a="1"/>
  <c r="AV14" i="29521" s="1"/>
  <c r="BB14" i="29521" a="1"/>
  <c r="BB14" i="29521" s="1"/>
  <c r="BG14" i="29521" a="1"/>
  <c r="BG14" i="29521" s="1"/>
  <c r="I65" i="29521"/>
  <c r="N47" i="29521"/>
  <c r="Q17" i="29520" s="1"/>
  <c r="M47" i="29521"/>
  <c r="P17" i="29520" s="1"/>
  <c r="K47" i="29521"/>
  <c r="N17" i="29520" s="1"/>
  <c r="L47" i="29521"/>
  <c r="O17" i="29520" s="1"/>
  <c r="J47" i="29521"/>
  <c r="M17" i="29520" s="1"/>
  <c r="R14" i="29521" a="1"/>
  <c r="R14" i="29521" s="1"/>
  <c r="BJ14" i="29521" a="1"/>
  <c r="BJ14" i="29521" s="1"/>
  <c r="BU14" i="29521" a="1"/>
  <c r="BU14" i="29521" s="1"/>
  <c r="CT12" i="29521" a="1"/>
  <c r="CT12" i="29521" s="1"/>
  <c r="CS12" i="29521" a="1"/>
  <c r="CS12" i="29521" s="1"/>
  <c r="CR12" i="29521" a="1"/>
  <c r="CR12" i="29521" s="1"/>
  <c r="CQ12" i="29521" a="1"/>
  <c r="CQ12" i="29521" s="1"/>
  <c r="CP12" i="29521" a="1"/>
  <c r="CP12" i="29521" s="1"/>
  <c r="CS13" i="29521" a="1"/>
  <c r="CS13" i="29521" s="1"/>
  <c r="CT13" i="29521" a="1"/>
  <c r="CT13" i="29521" s="1"/>
  <c r="CP13" i="29521" a="1"/>
  <c r="CP13" i="29521" s="1"/>
  <c r="CQ13" i="29521" a="1"/>
  <c r="CQ13" i="29521" s="1"/>
  <c r="CR13" i="29521" a="1"/>
  <c r="CR13" i="29521" s="1"/>
  <c r="AL12" i="29521" a="1"/>
  <c r="AL12" i="29521" s="1"/>
  <c r="AJ12" i="29521" a="1"/>
  <c r="AJ12" i="29521" s="1"/>
  <c r="AI12" i="29521" a="1"/>
  <c r="AI12" i="29521" s="1"/>
  <c r="AJ13" i="29521" a="1"/>
  <c r="AJ13" i="29521" s="1"/>
  <c r="AH13" i="29521" a="1"/>
  <c r="AH13" i="29521" s="1"/>
  <c r="AK12" i="29521" a="1"/>
  <c r="AK12" i="29521" s="1"/>
  <c r="AH12" i="29521" a="1"/>
  <c r="AH12" i="29521" s="1"/>
  <c r="AI13" i="29521" a="1"/>
  <c r="AI13" i="29521" s="1"/>
  <c r="AK13" i="29521" a="1"/>
  <c r="AK13" i="29521" s="1"/>
  <c r="AL13" i="29521" a="1"/>
  <c r="AL13" i="29521" s="1"/>
  <c r="AB13" i="29521" a="1"/>
  <c r="AB13" i="29521" s="1"/>
  <c r="AD12" i="29521" a="1"/>
  <c r="AD12" i="29521" s="1"/>
  <c r="AF13" i="29521" a="1"/>
  <c r="AF13" i="29521" s="1"/>
  <c r="AE13" i="29521" a="1"/>
  <c r="AE13" i="29521" s="1"/>
  <c r="AD13" i="29521" a="1"/>
  <c r="AD13" i="29521" s="1"/>
  <c r="AF12" i="29521" a="1"/>
  <c r="AF12" i="29521" s="1"/>
  <c r="AE12" i="29521" a="1"/>
  <c r="AE12" i="29521" s="1"/>
  <c r="AC12" i="29521" a="1"/>
  <c r="AC12" i="29521" s="1"/>
  <c r="AB12" i="29521" a="1"/>
  <c r="AB12" i="29521" s="1"/>
  <c r="AC13" i="29521" a="1"/>
  <c r="AC13" i="29521" s="1"/>
  <c r="AI14" i="29521" a="1"/>
  <c r="AI14" i="29521" s="1"/>
  <c r="AP13" i="29521" a="1"/>
  <c r="AP13" i="29521" s="1"/>
  <c r="AO13" i="29521" a="1"/>
  <c r="AO13" i="29521" s="1"/>
  <c r="AR12" i="29521" a="1"/>
  <c r="AR12" i="29521" s="1"/>
  <c r="AR13" i="29521" a="1"/>
  <c r="AR13" i="29521" s="1"/>
  <c r="AN13" i="29521" a="1"/>
  <c r="AN13" i="29521" s="1"/>
  <c r="AQ12" i="29521" a="1"/>
  <c r="AQ12" i="29521" s="1"/>
  <c r="AP12" i="29521" a="1"/>
  <c r="AP12" i="29521" s="1"/>
  <c r="AO12" i="29521" a="1"/>
  <c r="AO12" i="29521" s="1"/>
  <c r="AN12" i="29521" a="1"/>
  <c r="AN12" i="29521" s="1"/>
  <c r="AQ13" i="29521" a="1"/>
  <c r="AQ13" i="29521" s="1"/>
  <c r="I59" i="29521"/>
  <c r="J41" i="29521"/>
  <c r="M11" i="29520" s="1"/>
  <c r="N41" i="29521"/>
  <c r="Q11" i="29520" s="1"/>
  <c r="M41" i="29521"/>
  <c r="P11" i="29520" s="1"/>
  <c r="L41" i="29521"/>
  <c r="O11" i="29520" s="1"/>
  <c r="K41" i="29521"/>
  <c r="N11" i="29520" s="1"/>
  <c r="X14" i="29521" a="1"/>
  <c r="X14" i="29521" s="1"/>
  <c r="CD14" i="29521" a="1"/>
  <c r="CD14" i="29521" s="1"/>
  <c r="CE14" i="29521" a="1"/>
  <c r="CE14" i="29521" s="1"/>
  <c r="I68" i="29521"/>
  <c r="M50" i="29521"/>
  <c r="P20" i="29520" s="1"/>
  <c r="W20" i="29520" s="1"/>
  <c r="L50" i="29521"/>
  <c r="O20" i="29520" s="1"/>
  <c r="V20" i="29520" s="1"/>
  <c r="N50" i="29521"/>
  <c r="Q20" i="29520" s="1"/>
  <c r="X20" i="29520" s="1"/>
  <c r="J50" i="29521"/>
  <c r="M20" i="29520" s="1"/>
  <c r="T20" i="29520" s="1"/>
  <c r="K50" i="29521"/>
  <c r="N20" i="29520" s="1"/>
  <c r="U20" i="29520" s="1"/>
  <c r="N44" i="29521"/>
  <c r="Q14" i="29520" s="1"/>
  <c r="I62" i="29521"/>
  <c r="M44" i="29521"/>
  <c r="P14" i="29520" s="1"/>
  <c r="L44" i="29521"/>
  <c r="O14" i="29520" s="1"/>
  <c r="K44" i="29521"/>
  <c r="N14" i="29520" s="1"/>
  <c r="J44" i="29521"/>
  <c r="M14" i="29520" s="1"/>
  <c r="L38" i="29521"/>
  <c r="O8" i="29520" s="1"/>
  <c r="N38" i="29521"/>
  <c r="Q8" i="29520" s="1"/>
  <c r="I56" i="29521"/>
  <c r="M38" i="29521"/>
  <c r="P8" i="29520" s="1"/>
  <c r="K38" i="29521"/>
  <c r="N8" i="29520" s="1"/>
  <c r="J38" i="29521"/>
  <c r="M8" i="29520" s="1"/>
  <c r="BS14" i="29521" a="1"/>
  <c r="BS14" i="29521" s="1"/>
  <c r="CB12" i="29521" a="1"/>
  <c r="CB12" i="29521" s="1"/>
  <c r="CA12" i="29521" a="1"/>
  <c r="CA12" i="29521" s="1"/>
  <c r="BZ12" i="29521" a="1"/>
  <c r="BZ12" i="29521" s="1"/>
  <c r="BY12" i="29521" a="1"/>
  <c r="BY12" i="29521" s="1"/>
  <c r="BX12" i="29521" a="1"/>
  <c r="BX12" i="29521" s="1"/>
  <c r="BY13" i="29521" a="1"/>
  <c r="BY13" i="29521" s="1"/>
  <c r="BX13" i="29521" a="1"/>
  <c r="BX13" i="29521" s="1"/>
  <c r="CA13" i="29521" a="1"/>
  <c r="CA13" i="29521" s="1"/>
  <c r="BZ13" i="29521" a="1"/>
  <c r="BZ13" i="29521" s="1"/>
  <c r="CB13" i="29521" a="1"/>
  <c r="CB13" i="29521" s="1"/>
  <c r="Q14" i="29521" a="1"/>
  <c r="Q14" i="29521" s="1"/>
  <c r="BP12" i="29521" a="1"/>
  <c r="BP12" i="29521" s="1"/>
  <c r="BO12" i="29521" a="1"/>
  <c r="BO12" i="29521" s="1"/>
  <c r="BM12" i="29521" a="1"/>
  <c r="BM12" i="29521" s="1"/>
  <c r="BL12" i="29521" a="1"/>
  <c r="BL12" i="29521" s="1"/>
  <c r="BM13" i="29521" a="1"/>
  <c r="BM13" i="29521" s="1"/>
  <c r="BN12" i="29521" a="1"/>
  <c r="BN12" i="29521" s="1"/>
  <c r="BP13" i="29521" a="1"/>
  <c r="BP13" i="29521" s="1"/>
  <c r="BL13" i="29521" a="1"/>
  <c r="BL13" i="29521" s="1"/>
  <c r="BN13" i="29521" a="1"/>
  <c r="BN13" i="29521" s="1"/>
  <c r="BO13" i="29521" a="1"/>
  <c r="BO13" i="29521" s="1"/>
  <c r="U25" i="29505"/>
  <c r="V25" i="29505"/>
  <c r="W25" i="29505"/>
  <c r="X25" i="29505"/>
  <c r="T25" i="29505"/>
  <c r="S39" i="29505"/>
  <c r="S38" i="29505"/>
  <c r="S37" i="29505"/>
  <c r="S36" i="29505"/>
  <c r="S35" i="29505"/>
  <c r="S34" i="29505"/>
  <c r="S33" i="29505"/>
  <c r="S32" i="29505"/>
  <c r="S31" i="29505"/>
  <c r="S30" i="29505"/>
  <c r="S29" i="29505"/>
  <c r="S28" i="29505"/>
  <c r="S27" i="29505"/>
  <c r="S26" i="29505"/>
  <c r="J51" i="29521" l="1"/>
  <c r="M7" i="29520" s="1"/>
  <c r="L51" i="29521"/>
  <c r="M51" i="29521"/>
  <c r="P7" i="29520" s="1"/>
  <c r="N51" i="29521"/>
  <c r="Q7" i="29520" s="1"/>
  <c r="K51" i="29521"/>
  <c r="N7" i="29520" s="1"/>
  <c r="B17" i="29521"/>
  <c r="T16" i="29521" a="1"/>
  <c r="T16" i="29521" s="1"/>
  <c r="CT16" i="29521" a="1"/>
  <c r="CT16" i="29521" s="1"/>
  <c r="CE16" i="29521" a="1"/>
  <c r="CE16" i="29521" s="1"/>
  <c r="BO16" i="29521" a="1"/>
  <c r="BO16" i="29521" s="1"/>
  <c r="AZ16" i="29521" a="1"/>
  <c r="AZ16" i="29521" s="1"/>
  <c r="AJ16" i="29521" a="1"/>
  <c r="AJ16" i="29521" s="1"/>
  <c r="AI16" i="29521" a="1"/>
  <c r="AI16" i="29521" s="1"/>
  <c r="S16" i="29521" a="1"/>
  <c r="S16" i="29521" s="1"/>
  <c r="CS16" i="29521" a="1"/>
  <c r="CS16" i="29521" s="1"/>
  <c r="CD16" i="29521" a="1"/>
  <c r="CD16" i="29521" s="1"/>
  <c r="BN16" i="29521" a="1"/>
  <c r="BN16" i="29521" s="1"/>
  <c r="AX16" i="29521" a="1"/>
  <c r="AX16" i="29521" s="1"/>
  <c r="AW16" i="29521" a="1"/>
  <c r="AW16" i="29521" s="1"/>
  <c r="AH16" i="29521" a="1"/>
  <c r="AH16" i="29521" s="1"/>
  <c r="R16" i="29521" a="1"/>
  <c r="R16" i="29521" s="1"/>
  <c r="CR16" i="29521" a="1"/>
  <c r="CR16" i="29521" s="1"/>
  <c r="CB16" i="29521" a="1"/>
  <c r="CB16" i="29521" s="1"/>
  <c r="BM16" i="29521" a="1"/>
  <c r="BM16" i="29521" s="1"/>
  <c r="BL16" i="29521" a="1"/>
  <c r="BL16" i="29521" s="1"/>
  <c r="AV16" i="29521" a="1"/>
  <c r="AV16" i="29521" s="1"/>
  <c r="AF16" i="29521" a="1"/>
  <c r="AF16" i="29521" s="1"/>
  <c r="Q16" i="29521" a="1"/>
  <c r="Q16" i="29521" s="1"/>
  <c r="BZ16" i="29521" a="1"/>
  <c r="BZ16" i="29521" s="1"/>
  <c r="BJ16" i="29521" a="1"/>
  <c r="BJ16" i="29521" s="1"/>
  <c r="AU16" i="29521" a="1"/>
  <c r="AU16" i="29521" s="1"/>
  <c r="AE16" i="29521" a="1"/>
  <c r="AE16" i="29521" s="1"/>
  <c r="P16" i="29521" a="1"/>
  <c r="P16" i="29521" s="1"/>
  <c r="CP16" i="29521" a="1"/>
  <c r="CP16" i="29521" s="1"/>
  <c r="CN16" i="29521" a="1"/>
  <c r="CN16" i="29521" s="1"/>
  <c r="BY16" i="29521" a="1"/>
  <c r="BY16" i="29521" s="1"/>
  <c r="BI16" i="29521" a="1"/>
  <c r="BI16" i="29521" s="1"/>
  <c r="AT16" i="29521" a="1"/>
  <c r="AT16" i="29521" s="1"/>
  <c r="AD16" i="29521" a="1"/>
  <c r="AD16" i="29521" s="1"/>
  <c r="CM16" i="29521" a="1"/>
  <c r="CM16" i="29521" s="1"/>
  <c r="BX16" i="29521" a="1"/>
  <c r="BX16" i="29521" s="1"/>
  <c r="BH16" i="29521" a="1"/>
  <c r="BH16" i="29521" s="1"/>
  <c r="AR16" i="29521" a="1"/>
  <c r="AR16" i="29521" s="1"/>
  <c r="AC16" i="29521" a="1"/>
  <c r="AC16" i="29521" s="1"/>
  <c r="CL16" i="29521" a="1"/>
  <c r="CL16" i="29521" s="1"/>
  <c r="BV16" i="29521" a="1"/>
  <c r="BV16" i="29521" s="1"/>
  <c r="BG16" i="29521" a="1"/>
  <c r="BG16" i="29521" s="1"/>
  <c r="AQ16" i="29521" a="1"/>
  <c r="AQ16" i="29521" s="1"/>
  <c r="AB16" i="29521" a="1"/>
  <c r="AB16" i="29521" s="1"/>
  <c r="Z16" i="29521" a="1"/>
  <c r="Z16" i="29521" s="1"/>
  <c r="CK16" i="29521" a="1"/>
  <c r="CK16" i="29521" s="1"/>
  <c r="BU16" i="29521" a="1"/>
  <c r="BU16" i="29521" s="1"/>
  <c r="BF16" i="29521" a="1"/>
  <c r="BF16" i="29521" s="1"/>
  <c r="AP16" i="29521" a="1"/>
  <c r="AP16" i="29521" s="1"/>
  <c r="AO16" i="29521" a="1"/>
  <c r="AO16" i="29521" s="1"/>
  <c r="Y16" i="29521" a="1"/>
  <c r="Y16" i="29521" s="1"/>
  <c r="CH16" i="29521" a="1"/>
  <c r="CH16" i="29521" s="1"/>
  <c r="BS16" i="29521" a="1"/>
  <c r="BS16" i="29521" s="1"/>
  <c r="BR16" i="29521" a="1"/>
  <c r="BR16" i="29521" s="1"/>
  <c r="BB16" i="29521" a="1"/>
  <c r="BB16" i="29521" s="1"/>
  <c r="AL16" i="29521" a="1"/>
  <c r="AL16" i="29521" s="1"/>
  <c r="W16" i="29521" a="1"/>
  <c r="W16" i="29521" s="1"/>
  <c r="CG16" i="29521" a="1"/>
  <c r="CG16" i="29521" s="1"/>
  <c r="AN16" i="29521" a="1"/>
  <c r="AN16" i="29521" s="1"/>
  <c r="AK16" i="29521" a="1"/>
  <c r="AK16" i="29521" s="1"/>
  <c r="X16" i="29521" a="1"/>
  <c r="X16" i="29521" s="1"/>
  <c r="V16" i="29521" a="1"/>
  <c r="V16" i="29521" s="1"/>
  <c r="CQ16" i="29521" a="1"/>
  <c r="CQ16" i="29521" s="1"/>
  <c r="CJ16" i="29521" a="1"/>
  <c r="CJ16" i="29521" s="1"/>
  <c r="CF16" i="29521" a="1"/>
  <c r="CF16" i="29521" s="1"/>
  <c r="CA16" i="29521" a="1"/>
  <c r="CA16" i="29521" s="1"/>
  <c r="BT16" i="29521" a="1"/>
  <c r="BT16" i="29521" s="1"/>
  <c r="BP16" i="29521" a="1"/>
  <c r="BP16" i="29521" s="1"/>
  <c r="BD16" i="29521" a="1"/>
  <c r="BD16" i="29521" s="1"/>
  <c r="BC16" i="29521" a="1"/>
  <c r="BC16" i="29521" s="1"/>
  <c r="BA16" i="29521" a="1"/>
  <c r="BA16" i="29521" s="1"/>
  <c r="M33" i="29505"/>
  <c r="N28" i="29521" l="1"/>
  <c r="N64" i="29521" s="1"/>
  <c r="J24" i="29521"/>
  <c r="J60" i="29521" s="1"/>
  <c r="K19" i="29521"/>
  <c r="M28" i="29521"/>
  <c r="M64" i="29521" s="1"/>
  <c r="N23" i="29521"/>
  <c r="N59" i="29521" s="1"/>
  <c r="X18" i="29520"/>
  <c r="K110" i="29520" s="1"/>
  <c r="X14" i="29520"/>
  <c r="K82" i="29520" s="1"/>
  <c r="X10" i="29520"/>
  <c r="K54" i="29520" s="1"/>
  <c r="L28" i="29521"/>
  <c r="L64" i="29521" s="1"/>
  <c r="M23" i="29521"/>
  <c r="M59" i="29521" s="1"/>
  <c r="W18" i="29520"/>
  <c r="W14" i="29520"/>
  <c r="W10" i="29520"/>
  <c r="K28" i="29521"/>
  <c r="K64" i="29521" s="1"/>
  <c r="L23" i="29521"/>
  <c r="L59" i="29521" s="1"/>
  <c r="V18" i="29520"/>
  <c r="V14" i="29520"/>
  <c r="V10" i="29520"/>
  <c r="N32" i="29521"/>
  <c r="N68" i="29521" s="1"/>
  <c r="J28" i="29521"/>
  <c r="J64" i="29521" s="1"/>
  <c r="K23" i="29521"/>
  <c r="K59" i="29521" s="1"/>
  <c r="U18" i="29520"/>
  <c r="U14" i="29520"/>
  <c r="U10" i="29520"/>
  <c r="M32" i="29521"/>
  <c r="M68" i="29521" s="1"/>
  <c r="N27" i="29521"/>
  <c r="N63" i="29521" s="1"/>
  <c r="J23" i="29521"/>
  <c r="J59" i="29521" s="1"/>
  <c r="L32" i="29521"/>
  <c r="L68" i="29521" s="1"/>
  <c r="M27" i="29521"/>
  <c r="M63" i="29521" s="1"/>
  <c r="N22" i="29521"/>
  <c r="N58" i="29521" s="1"/>
  <c r="K32" i="29521"/>
  <c r="K68" i="29521" s="1"/>
  <c r="L27" i="29521"/>
  <c r="L63" i="29521" s="1"/>
  <c r="M22" i="29521"/>
  <c r="M58" i="29521" s="1"/>
  <c r="X17" i="29520"/>
  <c r="K103" i="29520" s="1"/>
  <c r="X13" i="29520"/>
  <c r="K75" i="29520" s="1"/>
  <c r="X9" i="29520"/>
  <c r="K47" i="29520" s="1"/>
  <c r="J32" i="29521"/>
  <c r="J68" i="29521" s="1"/>
  <c r="K27" i="29521"/>
  <c r="K63" i="29521" s="1"/>
  <c r="L22" i="29521"/>
  <c r="L58" i="29521" s="1"/>
  <c r="W17" i="29520"/>
  <c r="W13" i="29520"/>
  <c r="W9" i="29520"/>
  <c r="N31" i="29521"/>
  <c r="N67" i="29521" s="1"/>
  <c r="J27" i="29521"/>
  <c r="J63" i="29521" s="1"/>
  <c r="K22" i="29521"/>
  <c r="K58" i="29521" s="1"/>
  <c r="V17" i="29520"/>
  <c r="V13" i="29520"/>
  <c r="V9" i="29520"/>
  <c r="M31" i="29521"/>
  <c r="M67" i="29521" s="1"/>
  <c r="N26" i="29521"/>
  <c r="N62" i="29521" s="1"/>
  <c r="J22" i="29521"/>
  <c r="J58" i="29521" s="1"/>
  <c r="U17" i="29520"/>
  <c r="U13" i="29520"/>
  <c r="U9" i="29520"/>
  <c r="L31" i="29521"/>
  <c r="L67" i="29521" s="1"/>
  <c r="M26" i="29521"/>
  <c r="M62" i="29521" s="1"/>
  <c r="N21" i="29521"/>
  <c r="N57" i="29521" s="1"/>
  <c r="K31" i="29521"/>
  <c r="K67" i="29521" s="1"/>
  <c r="L26" i="29521"/>
  <c r="L62" i="29521" s="1"/>
  <c r="M21" i="29521"/>
  <c r="M57" i="29521" s="1"/>
  <c r="J31" i="29521"/>
  <c r="J67" i="29521" s="1"/>
  <c r="K26" i="29521"/>
  <c r="K62" i="29521" s="1"/>
  <c r="L21" i="29521"/>
  <c r="L57" i="29521" s="1"/>
  <c r="Q21" i="29520"/>
  <c r="X21" i="29520" s="1"/>
  <c r="X16" i="29520"/>
  <c r="K96" i="29520" s="1"/>
  <c r="X12" i="29520"/>
  <c r="K68" i="29520" s="1"/>
  <c r="X8" i="29520"/>
  <c r="K40" i="29520" s="1"/>
  <c r="N30" i="29521"/>
  <c r="N66" i="29521" s="1"/>
  <c r="J26" i="29521"/>
  <c r="J62" i="29521" s="1"/>
  <c r="K21" i="29521"/>
  <c r="K57" i="29521" s="1"/>
  <c r="P21" i="29520"/>
  <c r="W21" i="29520" s="1"/>
  <c r="W16" i="29520"/>
  <c r="W12" i="29520"/>
  <c r="W8" i="29520"/>
  <c r="M30" i="29521"/>
  <c r="M66" i="29521" s="1"/>
  <c r="N25" i="29521"/>
  <c r="N61" i="29521" s="1"/>
  <c r="J21" i="29521"/>
  <c r="J57" i="29521" s="1"/>
  <c r="O21" i="29520"/>
  <c r="V21" i="29520" s="1"/>
  <c r="V16" i="29520"/>
  <c r="V12" i="29520"/>
  <c r="V8" i="29520"/>
  <c r="L30" i="29521"/>
  <c r="L66" i="29521" s="1"/>
  <c r="M25" i="29521"/>
  <c r="M61" i="29521" s="1"/>
  <c r="N20" i="29521"/>
  <c r="N56" i="29521" s="1"/>
  <c r="N21" i="29520"/>
  <c r="U21" i="29520" s="1"/>
  <c r="U16" i="29520"/>
  <c r="U12" i="29520"/>
  <c r="U8" i="29520"/>
  <c r="K30" i="29521"/>
  <c r="K66" i="29521" s="1"/>
  <c r="L25" i="29521"/>
  <c r="L61" i="29521" s="1"/>
  <c r="M20" i="29521"/>
  <c r="M56" i="29521" s="1"/>
  <c r="J30" i="29521"/>
  <c r="J66" i="29521" s="1"/>
  <c r="K25" i="29521"/>
  <c r="K61" i="29521" s="1"/>
  <c r="L20" i="29521"/>
  <c r="L56" i="29521" s="1"/>
  <c r="N29" i="29521"/>
  <c r="N65" i="29521" s="1"/>
  <c r="J25" i="29521"/>
  <c r="J61" i="29521" s="1"/>
  <c r="K20" i="29521"/>
  <c r="K56" i="29521" s="1"/>
  <c r="X19" i="29520"/>
  <c r="K117" i="29520" s="1"/>
  <c r="X15" i="29520"/>
  <c r="K89" i="29520" s="1"/>
  <c r="X11" i="29520"/>
  <c r="K61" i="29520" s="1"/>
  <c r="X7" i="29520"/>
  <c r="K33" i="29520" s="1"/>
  <c r="L19" i="29521"/>
  <c r="M29" i="29521"/>
  <c r="M65" i="29521" s="1"/>
  <c r="N24" i="29521"/>
  <c r="N60" i="29521" s="1"/>
  <c r="J20" i="29521"/>
  <c r="J56" i="29521" s="1"/>
  <c r="W19" i="29520"/>
  <c r="W15" i="29520"/>
  <c r="W11" i="29520"/>
  <c r="W7" i="29520"/>
  <c r="K24" i="29521"/>
  <c r="K60" i="29521" s="1"/>
  <c r="L29" i="29521"/>
  <c r="L65" i="29521" s="1"/>
  <c r="M24" i="29521"/>
  <c r="M60" i="29521" s="1"/>
  <c r="N19" i="29521"/>
  <c r="V19" i="29520"/>
  <c r="V15" i="29520"/>
  <c r="V11" i="29520"/>
  <c r="V7" i="29520"/>
  <c r="J29" i="29521"/>
  <c r="J65" i="29521" s="1"/>
  <c r="K29" i="29521"/>
  <c r="K65" i="29521" s="1"/>
  <c r="L24" i="29521"/>
  <c r="L60" i="29521" s="1"/>
  <c r="M19" i="29521"/>
  <c r="U19" i="29520"/>
  <c r="U15" i="29520"/>
  <c r="U11" i="29520"/>
  <c r="U7" i="29520"/>
  <c r="T10" i="29520"/>
  <c r="M21" i="29520"/>
  <c r="T21" i="29520" s="1"/>
  <c r="J19" i="29521"/>
  <c r="T13" i="29520"/>
  <c r="T16" i="29520"/>
  <c r="T19" i="29520"/>
  <c r="T12" i="29520"/>
  <c r="T9" i="29520"/>
  <c r="T15" i="29520"/>
  <c r="T8" i="29520"/>
  <c r="T18" i="29520"/>
  <c r="T11" i="29520"/>
  <c r="T14" i="29520"/>
  <c r="T7" i="29520"/>
  <c r="T17" i="29520"/>
  <c r="CH17" i="29521" a="1"/>
  <c r="CH17" i="29521" s="1"/>
  <c r="BT17" i="29521" a="1"/>
  <c r="BT17" i="29521" s="1"/>
  <c r="BF17" i="29521" a="1"/>
  <c r="BF17" i="29521" s="1"/>
  <c r="AQ17" i="29521" a="1"/>
  <c r="AQ17" i="29521" s="1"/>
  <c r="AC17" i="29521" a="1"/>
  <c r="AC17" i="29521" s="1"/>
  <c r="CQ17" i="29521" a="1"/>
  <c r="CQ17" i="29521" s="1"/>
  <c r="CB17" i="29521" a="1"/>
  <c r="CB17" i="29521" s="1"/>
  <c r="BN17" i="29521" a="1"/>
  <c r="BN17" i="29521" s="1"/>
  <c r="AZ17" i="29521" a="1"/>
  <c r="AZ17" i="29521" s="1"/>
  <c r="AK17" i="29521" a="1"/>
  <c r="AK17" i="29521" s="1"/>
  <c r="W17" i="29521" a="1"/>
  <c r="W17" i="29521" s="1"/>
  <c r="CN17" i="29521" a="1"/>
  <c r="CN17" i="29521" s="1"/>
  <c r="BY17" i="29521" a="1"/>
  <c r="BY17" i="29521" s="1"/>
  <c r="BI17" i="29521" a="1"/>
  <c r="BI17" i="29521" s="1"/>
  <c r="AT17" i="29521" a="1"/>
  <c r="AT17" i="29521" s="1"/>
  <c r="AD17" i="29521" a="1"/>
  <c r="AD17" i="29521" s="1"/>
  <c r="CM17" i="29521" a="1"/>
  <c r="CM17" i="29521" s="1"/>
  <c r="BX17" i="29521" a="1"/>
  <c r="BX17" i="29521" s="1"/>
  <c r="BH17" i="29521" a="1"/>
  <c r="BH17" i="29521" s="1"/>
  <c r="AR17" i="29521" a="1"/>
  <c r="AR17" i="29521" s="1"/>
  <c r="AB17" i="29521" a="1"/>
  <c r="AB17" i="29521" s="1"/>
  <c r="CL17" i="29521" a="1"/>
  <c r="CL17" i="29521" s="1"/>
  <c r="BV17" i="29521" a="1"/>
  <c r="BV17" i="29521" s="1"/>
  <c r="BG17" i="29521" a="1"/>
  <c r="BG17" i="29521" s="1"/>
  <c r="AP17" i="29521" a="1"/>
  <c r="AP17" i="29521" s="1"/>
  <c r="Z17" i="29521" a="1"/>
  <c r="Z17" i="29521" s="1"/>
  <c r="BD17" i="29521" a="1"/>
  <c r="BD17" i="29521" s="1"/>
  <c r="AO17" i="29521" a="1"/>
  <c r="AO17" i="29521" s="1"/>
  <c r="Y17" i="29521" a="1"/>
  <c r="Y17" i="29521" s="1"/>
  <c r="CJ17" i="29521" a="1"/>
  <c r="CJ17" i="29521" s="1"/>
  <c r="BS17" i="29521" a="1"/>
  <c r="BS17" i="29521" s="1"/>
  <c r="BC17" i="29521" a="1"/>
  <c r="BC17" i="29521" s="1"/>
  <c r="AN17" i="29521" a="1"/>
  <c r="AN17" i="29521" s="1"/>
  <c r="X17" i="29521" a="1"/>
  <c r="X17" i="29521" s="1"/>
  <c r="CG17" i="29521" a="1"/>
  <c r="CG17" i="29521" s="1"/>
  <c r="BR17" i="29521" a="1"/>
  <c r="BR17" i="29521" s="1"/>
  <c r="BB17" i="29521" a="1"/>
  <c r="BB17" i="29521" s="1"/>
  <c r="AL17" i="29521" a="1"/>
  <c r="AL17" i="29521" s="1"/>
  <c r="V17" i="29521" a="1"/>
  <c r="V17" i="29521" s="1"/>
  <c r="B18" i="29521"/>
  <c r="CF17" i="29521" a="1"/>
  <c r="CF17" i="29521" s="1"/>
  <c r="BP17" i="29521" a="1"/>
  <c r="BP17" i="29521" s="1"/>
  <c r="BA17" i="29521" a="1"/>
  <c r="BA17" i="29521" s="1"/>
  <c r="AJ17" i="29521" a="1"/>
  <c r="AJ17" i="29521" s="1"/>
  <c r="T17" i="29521" a="1"/>
  <c r="T17" i="29521" s="1"/>
  <c r="CT17" i="29521" a="1"/>
  <c r="CT17" i="29521" s="1"/>
  <c r="CE17" i="29521" a="1"/>
  <c r="CE17" i="29521" s="1"/>
  <c r="BO17" i="29521" a="1"/>
  <c r="BO17" i="29521" s="1"/>
  <c r="AX17" i="29521" a="1"/>
  <c r="AX17" i="29521" s="1"/>
  <c r="AI17" i="29521" a="1"/>
  <c r="AI17" i="29521" s="1"/>
  <c r="S17" i="29521" a="1"/>
  <c r="S17" i="29521" s="1"/>
  <c r="CR17" i="29521" a="1"/>
  <c r="CR17" i="29521" s="1"/>
  <c r="CA17" i="29521" a="1"/>
  <c r="CA17" i="29521" s="1"/>
  <c r="BL17" i="29521" a="1"/>
  <c r="BL17" i="29521" s="1"/>
  <c r="AV17" i="29521" a="1"/>
  <c r="AV17" i="29521" s="1"/>
  <c r="AF17" i="29521" a="1"/>
  <c r="AF17" i="29521" s="1"/>
  <c r="Q17" i="29521" a="1"/>
  <c r="Q17" i="29521" s="1"/>
  <c r="AW17" i="29521" a="1"/>
  <c r="AW17" i="29521" s="1"/>
  <c r="AU17" i="29521" a="1"/>
  <c r="AU17" i="29521" s="1"/>
  <c r="AH17" i="29521" a="1"/>
  <c r="AH17" i="29521" s="1"/>
  <c r="AE17" i="29521" a="1"/>
  <c r="AE17" i="29521" s="1"/>
  <c r="R17" i="29521" a="1"/>
  <c r="R17" i="29521" s="1"/>
  <c r="P17" i="29521" a="1"/>
  <c r="P17" i="29521" s="1"/>
  <c r="CS17" i="29521" a="1"/>
  <c r="CS17" i="29521" s="1"/>
  <c r="CP17" i="29521" a="1"/>
  <c r="CP17" i="29521" s="1"/>
  <c r="CK17" i="29521" a="1"/>
  <c r="CK17" i="29521" s="1"/>
  <c r="CD17" i="29521" a="1"/>
  <c r="CD17" i="29521" s="1"/>
  <c r="BZ17" i="29521" a="1"/>
  <c r="BZ17" i="29521" s="1"/>
  <c r="BU17" i="29521" a="1"/>
  <c r="BU17" i="29521" s="1"/>
  <c r="BM17" i="29521" a="1"/>
  <c r="BM17" i="29521" s="1"/>
  <c r="BJ17" i="29521" a="1"/>
  <c r="BJ17" i="29521" s="1"/>
  <c r="J34" i="29520" l="1"/>
  <c r="J33" i="29520"/>
  <c r="J61" i="29520"/>
  <c r="J62" i="29520"/>
  <c r="V31" i="29520"/>
  <c r="I71" i="29520" s="1"/>
  <c r="I69" i="29520"/>
  <c r="I68" i="29520"/>
  <c r="I70" i="29520"/>
  <c r="J51" i="29520"/>
  <c r="J37" i="29520"/>
  <c r="J106" i="29520"/>
  <c r="W27" i="29520"/>
  <c r="J42" i="29520" s="1"/>
  <c r="W30" i="29520"/>
  <c r="J63" i="29520" s="1"/>
  <c r="W32" i="29520"/>
  <c r="J77" i="29520" s="1"/>
  <c r="J44" i="29520"/>
  <c r="J57" i="29520"/>
  <c r="J36" i="29520"/>
  <c r="W35" i="29520"/>
  <c r="J98" i="29520" s="1"/>
  <c r="W33" i="29520"/>
  <c r="J84" i="29520" s="1"/>
  <c r="J64" i="29520"/>
  <c r="J99" i="29520"/>
  <c r="J107" i="29520"/>
  <c r="W28" i="29520"/>
  <c r="J49" i="29520" s="1"/>
  <c r="W31" i="29520"/>
  <c r="J70" i="29520" s="1"/>
  <c r="W38" i="29520"/>
  <c r="J119" i="29520" s="1"/>
  <c r="J79" i="29520"/>
  <c r="J72" i="29520"/>
  <c r="W26" i="29520"/>
  <c r="J35" i="29520" s="1"/>
  <c r="J86" i="29520"/>
  <c r="J71" i="29520"/>
  <c r="J120" i="29520"/>
  <c r="J85" i="29520"/>
  <c r="J50" i="29520"/>
  <c r="J92" i="29520"/>
  <c r="J43" i="29520"/>
  <c r="J58" i="29520"/>
  <c r="J100" i="29520"/>
  <c r="J113" i="29520"/>
  <c r="W34" i="29520"/>
  <c r="J91" i="29520" s="1"/>
  <c r="J114" i="29520"/>
  <c r="W36" i="29520"/>
  <c r="J105" i="29520" s="1"/>
  <c r="W37" i="29520"/>
  <c r="J112" i="29520" s="1"/>
  <c r="J93" i="29520"/>
  <c r="J65" i="29520"/>
  <c r="J78" i="29520"/>
  <c r="J121" i="29520"/>
  <c r="W29" i="29520"/>
  <c r="J56" i="29520" s="1"/>
  <c r="V32" i="29520"/>
  <c r="I78" i="29520" s="1"/>
  <c r="I77" i="29520"/>
  <c r="I76" i="29520"/>
  <c r="I75" i="29520"/>
  <c r="H84" i="29520"/>
  <c r="H85" i="29520"/>
  <c r="H82" i="29520"/>
  <c r="H83" i="29520"/>
  <c r="H110" i="29520"/>
  <c r="H112" i="29520"/>
  <c r="H111" i="29520"/>
  <c r="H113" i="29520"/>
  <c r="I33" i="29520"/>
  <c r="I35" i="29520"/>
  <c r="I34" i="29520"/>
  <c r="I104" i="29520"/>
  <c r="I103" i="29520"/>
  <c r="I105" i="29520"/>
  <c r="I63" i="29520"/>
  <c r="I62" i="29520"/>
  <c r="I61" i="29520"/>
  <c r="I118" i="29520"/>
  <c r="I119" i="29520"/>
  <c r="I117" i="29520"/>
  <c r="J47" i="29520"/>
  <c r="J48" i="29520"/>
  <c r="I54" i="29520"/>
  <c r="I56" i="29520"/>
  <c r="I55" i="29520"/>
  <c r="V33" i="29520"/>
  <c r="I85" i="29520" s="1"/>
  <c r="I84" i="29520"/>
  <c r="I82" i="29520"/>
  <c r="I83" i="29520"/>
  <c r="H42" i="29520"/>
  <c r="H40" i="29520"/>
  <c r="H41" i="29520"/>
  <c r="H43" i="29520"/>
  <c r="X38" i="29520"/>
  <c r="K118" i="29520" s="1"/>
  <c r="K85" i="29520"/>
  <c r="K64" i="29520"/>
  <c r="K78" i="29520"/>
  <c r="K106" i="29520"/>
  <c r="K42" i="29520"/>
  <c r="K121" i="29520"/>
  <c r="K43" i="29520"/>
  <c r="K57" i="29520"/>
  <c r="K92" i="29520"/>
  <c r="K65" i="29520"/>
  <c r="K58" i="29520"/>
  <c r="K98" i="29520"/>
  <c r="K37" i="29520"/>
  <c r="K113" i="29520"/>
  <c r="K105" i="29520"/>
  <c r="X29" i="29520"/>
  <c r="K55" i="29520" s="1"/>
  <c r="K44" i="29520"/>
  <c r="K84" i="29520"/>
  <c r="X30" i="29520"/>
  <c r="K62" i="29520" s="1"/>
  <c r="K93" i="29520"/>
  <c r="K71" i="29520"/>
  <c r="X32" i="29520"/>
  <c r="K76" i="29520" s="1"/>
  <c r="K119" i="29520"/>
  <c r="K120" i="29520"/>
  <c r="K100" i="29520"/>
  <c r="X27" i="29520"/>
  <c r="K41" i="29520" s="1"/>
  <c r="K77" i="29520"/>
  <c r="X36" i="29520"/>
  <c r="K104" i="29520" s="1"/>
  <c r="K99" i="29520"/>
  <c r="K36" i="29520"/>
  <c r="K49" i="29520"/>
  <c r="K35" i="29520"/>
  <c r="K114" i="29520"/>
  <c r="X28" i="29520"/>
  <c r="K48" i="29520" s="1"/>
  <c r="K50" i="29520"/>
  <c r="K79" i="29520"/>
  <c r="K51" i="29520"/>
  <c r="K91" i="29520"/>
  <c r="X33" i="29520"/>
  <c r="K83" i="29520" s="1"/>
  <c r="K63" i="29520"/>
  <c r="K56" i="29520"/>
  <c r="X31" i="29520"/>
  <c r="K69" i="29520" s="1"/>
  <c r="K72" i="29520"/>
  <c r="K112" i="29520"/>
  <c r="X35" i="29520"/>
  <c r="K97" i="29520" s="1"/>
  <c r="K107" i="29520"/>
  <c r="X34" i="29520"/>
  <c r="K90" i="29520" s="1"/>
  <c r="K86" i="29520"/>
  <c r="K70" i="29520"/>
  <c r="X26" i="29520"/>
  <c r="K34" i="29520" s="1"/>
  <c r="X37" i="29520"/>
  <c r="K111" i="29520" s="1"/>
  <c r="J104" i="29520"/>
  <c r="J103" i="29520"/>
  <c r="V37" i="29520"/>
  <c r="I113" i="29520" s="1"/>
  <c r="I112" i="29520"/>
  <c r="I110" i="29520"/>
  <c r="I111" i="29520"/>
  <c r="H69" i="29520"/>
  <c r="H71" i="29520"/>
  <c r="H70" i="29520"/>
  <c r="H68" i="29520"/>
  <c r="H99" i="29520"/>
  <c r="H98" i="29520"/>
  <c r="H97" i="29520"/>
  <c r="H96" i="29520"/>
  <c r="U38" i="29520"/>
  <c r="H121" i="29520" s="1"/>
  <c r="U33" i="29520"/>
  <c r="H86" i="29520" s="1"/>
  <c r="U31" i="29520"/>
  <c r="H72" i="29520" s="1"/>
  <c r="U36" i="29520"/>
  <c r="H107" i="29520" s="1"/>
  <c r="U35" i="29520"/>
  <c r="H100" i="29520" s="1"/>
  <c r="U29" i="29520"/>
  <c r="H58" i="29520" s="1"/>
  <c r="U32" i="29520"/>
  <c r="H79" i="29520" s="1"/>
  <c r="U28" i="29520"/>
  <c r="H51" i="29520" s="1"/>
  <c r="U34" i="29520"/>
  <c r="H93" i="29520" s="1"/>
  <c r="U37" i="29520"/>
  <c r="H114" i="29520" s="1"/>
  <c r="U26" i="29520"/>
  <c r="H37" i="29520" s="1"/>
  <c r="U27" i="29520"/>
  <c r="H44" i="29520" s="1"/>
  <c r="U30" i="29520"/>
  <c r="H65" i="29520" s="1"/>
  <c r="J55" i="29520"/>
  <c r="J54" i="29520"/>
  <c r="J82" i="29520"/>
  <c r="J83" i="29520"/>
  <c r="V34" i="29520"/>
  <c r="I92" i="29520" s="1"/>
  <c r="I90" i="29520"/>
  <c r="I91" i="29520"/>
  <c r="I89" i="29520"/>
  <c r="J111" i="29520"/>
  <c r="J110" i="29520"/>
  <c r="I42" i="29520"/>
  <c r="I40" i="29520"/>
  <c r="I41" i="29520"/>
  <c r="N33" i="29521"/>
  <c r="N55" i="29521"/>
  <c r="N69" i="29521" s="1"/>
  <c r="H76" i="29520"/>
  <c r="H77" i="29520"/>
  <c r="H78" i="29520"/>
  <c r="H75" i="29520"/>
  <c r="J76" i="29520"/>
  <c r="J75" i="29520"/>
  <c r="H103" i="29520"/>
  <c r="H104" i="29520"/>
  <c r="H105" i="29520"/>
  <c r="H106" i="29520"/>
  <c r="I97" i="29520"/>
  <c r="I98" i="29520"/>
  <c r="I96" i="29520"/>
  <c r="V30" i="29520"/>
  <c r="I64" i="29520" s="1"/>
  <c r="V26" i="29520"/>
  <c r="I36" i="29520" s="1"/>
  <c r="V35" i="29520"/>
  <c r="I99" i="29520" s="1"/>
  <c r="I121" i="29520"/>
  <c r="I58" i="29520"/>
  <c r="I65" i="29520"/>
  <c r="I44" i="29520"/>
  <c r="V36" i="29520"/>
  <c r="I106" i="29520" s="1"/>
  <c r="I93" i="29520"/>
  <c r="I114" i="29520"/>
  <c r="I100" i="29520"/>
  <c r="I37" i="29520"/>
  <c r="I51" i="29520"/>
  <c r="V38" i="29520"/>
  <c r="I120" i="29520" s="1"/>
  <c r="I72" i="29520"/>
  <c r="I107" i="29520"/>
  <c r="V29" i="29520"/>
  <c r="I57" i="29520" s="1"/>
  <c r="I79" i="29520"/>
  <c r="V27" i="29520"/>
  <c r="I43" i="29520" s="1"/>
  <c r="I86" i="29520"/>
  <c r="H91" i="29520"/>
  <c r="H92" i="29520"/>
  <c r="H90" i="29520"/>
  <c r="H89" i="29520"/>
  <c r="K33" i="29521"/>
  <c r="K55" i="29521"/>
  <c r="K69" i="29521" s="1"/>
  <c r="L33" i="29521"/>
  <c r="L55" i="29521"/>
  <c r="L69" i="29521" s="1"/>
  <c r="H50" i="29520"/>
  <c r="H49" i="29520"/>
  <c r="H48" i="29520"/>
  <c r="H47" i="29520"/>
  <c r="H33" i="29520"/>
  <c r="H34" i="29520"/>
  <c r="H36" i="29520"/>
  <c r="H35" i="29520"/>
  <c r="H63" i="29520"/>
  <c r="H61" i="29520"/>
  <c r="H62" i="29520"/>
  <c r="H64" i="29520"/>
  <c r="H120" i="29520"/>
  <c r="H117" i="29520"/>
  <c r="H118" i="29520"/>
  <c r="H119" i="29520"/>
  <c r="J41" i="29520"/>
  <c r="J40" i="29520"/>
  <c r="J90" i="29520"/>
  <c r="J89" i="29520"/>
  <c r="J117" i="29520"/>
  <c r="J118" i="29520"/>
  <c r="J69" i="29520"/>
  <c r="J68" i="29520"/>
  <c r="M33" i="29521"/>
  <c r="M55" i="29521"/>
  <c r="M69" i="29521" s="1"/>
  <c r="J96" i="29520"/>
  <c r="J97" i="29520"/>
  <c r="V28" i="29520"/>
  <c r="I50" i="29520" s="1"/>
  <c r="I47" i="29520"/>
  <c r="I48" i="29520"/>
  <c r="I49" i="29520"/>
  <c r="H57" i="29520"/>
  <c r="H55" i="29520"/>
  <c r="H54" i="29520"/>
  <c r="H56" i="29520"/>
  <c r="G110" i="29520"/>
  <c r="G113" i="29520"/>
  <c r="G112" i="29520"/>
  <c r="G114" i="29520"/>
  <c r="G111" i="29520"/>
  <c r="G106" i="29520"/>
  <c r="G103" i="29520"/>
  <c r="G107" i="29520"/>
  <c r="G104" i="29520"/>
  <c r="L104" i="29520" s="1"/>
  <c r="G105" i="29520"/>
  <c r="G63" i="29520"/>
  <c r="G61" i="29520"/>
  <c r="G65" i="29520"/>
  <c r="G64" i="29520"/>
  <c r="G62" i="29520"/>
  <c r="G71" i="29520"/>
  <c r="G68" i="29520"/>
  <c r="G69" i="29520"/>
  <c r="G70" i="29520"/>
  <c r="G72" i="29520"/>
  <c r="G119" i="29520"/>
  <c r="G121" i="29520"/>
  <c r="G117" i="29520"/>
  <c r="G120" i="29520"/>
  <c r="G118" i="29520"/>
  <c r="G84" i="29520"/>
  <c r="G86" i="29520"/>
  <c r="G83" i="29520"/>
  <c r="G82" i="29520"/>
  <c r="G85" i="29520"/>
  <c r="L85" i="29520" s="1"/>
  <c r="M85" i="29520" s="1"/>
  <c r="N85" i="29520" s="1"/>
  <c r="G92" i="29520"/>
  <c r="G91" i="29520"/>
  <c r="G90" i="29520"/>
  <c r="G89" i="29520"/>
  <c r="G93" i="29520"/>
  <c r="G96" i="29520"/>
  <c r="G98" i="29520"/>
  <c r="G97" i="29520"/>
  <c r="G100" i="29520"/>
  <c r="G99" i="29520"/>
  <c r="G75" i="29520"/>
  <c r="G76" i="29520"/>
  <c r="G78" i="29520"/>
  <c r="G79" i="29520"/>
  <c r="G77" i="29520"/>
  <c r="J33" i="29521"/>
  <c r="J55" i="29521"/>
  <c r="J69" i="29521" s="1"/>
  <c r="G47" i="29520"/>
  <c r="G48" i="29520"/>
  <c r="G49" i="29520"/>
  <c r="G51" i="29520"/>
  <c r="G50" i="29520"/>
  <c r="T38" i="29520"/>
  <c r="T37" i="29520"/>
  <c r="T33" i="29520"/>
  <c r="T32" i="29520"/>
  <c r="T26" i="29520"/>
  <c r="T36" i="29520"/>
  <c r="T29" i="29520"/>
  <c r="T30" i="29520"/>
  <c r="O25" i="29520"/>
  <c r="T34" i="29520"/>
  <c r="T31" i="29520"/>
  <c r="T28" i="29520"/>
  <c r="T27" i="29520"/>
  <c r="T35" i="29520"/>
  <c r="G33" i="29520"/>
  <c r="G34" i="29520"/>
  <c r="G35" i="29520"/>
  <c r="G37" i="29520"/>
  <c r="G36" i="29520"/>
  <c r="G42" i="29520"/>
  <c r="G44" i="29520"/>
  <c r="G43" i="29520"/>
  <c r="G40" i="29520"/>
  <c r="G41" i="29520"/>
  <c r="G55" i="29520"/>
  <c r="G56" i="29520"/>
  <c r="G57" i="29520"/>
  <c r="G54" i="29520"/>
  <c r="G58" i="29520"/>
  <c r="X18" i="29521" a="1"/>
  <c r="X18" i="29521" s="1"/>
  <c r="CH18" i="29521" a="1"/>
  <c r="CH18" i="29521" s="1"/>
  <c r="BS18" i="29521" a="1"/>
  <c r="BS18" i="29521" s="1"/>
  <c r="BC18" i="29521" a="1"/>
  <c r="BC18" i="29521" s="1"/>
  <c r="AN18" i="29521" a="1"/>
  <c r="AN18" i="29521" s="1"/>
  <c r="AL18" i="29521" a="1"/>
  <c r="AL18" i="29521" s="1"/>
  <c r="W18" i="29521" a="1"/>
  <c r="W18" i="29521" s="1"/>
  <c r="CG18" i="29521" a="1"/>
  <c r="CG18" i="29521" s="1"/>
  <c r="BR18" i="29521" a="1"/>
  <c r="BR18" i="29521" s="1"/>
  <c r="BB18" i="29521" a="1"/>
  <c r="BB18" i="29521" s="1"/>
  <c r="BA18" i="29521" a="1"/>
  <c r="BA18" i="29521" s="1"/>
  <c r="AK18" i="29521" a="1"/>
  <c r="AK18" i="29521" s="1"/>
  <c r="V18" i="29521" a="1"/>
  <c r="V18" i="29521" s="1"/>
  <c r="B19" i="29521"/>
  <c r="CF18" i="29521" a="1"/>
  <c r="CF18" i="29521" s="1"/>
  <c r="BP18" i="29521" a="1"/>
  <c r="BP18" i="29521" s="1"/>
  <c r="BO18" i="29521" a="1"/>
  <c r="BO18" i="29521" s="1"/>
  <c r="AZ18" i="29521" a="1"/>
  <c r="AZ18" i="29521" s="1"/>
  <c r="AJ18" i="29521" a="1"/>
  <c r="AJ18" i="29521" s="1"/>
  <c r="T18" i="29521" a="1"/>
  <c r="T18" i="29521" s="1"/>
  <c r="CD18" i="29521" a="1"/>
  <c r="CD18" i="29521" s="1"/>
  <c r="BN18" i="29521" a="1"/>
  <c r="BN18" i="29521" s="1"/>
  <c r="AX18" i="29521" a="1"/>
  <c r="AX18" i="29521" s="1"/>
  <c r="AI18" i="29521" a="1"/>
  <c r="AI18" i="29521" s="1"/>
  <c r="S18" i="29521" a="1"/>
  <c r="S18" i="29521" s="1"/>
  <c r="CS18" i="29521" a="1"/>
  <c r="CS18" i="29521" s="1"/>
  <c r="CR18" i="29521" a="1"/>
  <c r="CR18" i="29521" s="1"/>
  <c r="CB18" i="29521" a="1"/>
  <c r="CB18" i="29521" s="1"/>
  <c r="BM18" i="29521" a="1"/>
  <c r="BM18" i="29521" s="1"/>
  <c r="AW18" i="29521" a="1"/>
  <c r="AW18" i="29521" s="1"/>
  <c r="AH18" i="29521" a="1"/>
  <c r="AH18" i="29521" s="1"/>
  <c r="R18" i="29521" a="1"/>
  <c r="R18" i="29521" s="1"/>
  <c r="CQ18" i="29521" a="1"/>
  <c r="CQ18" i="29521" s="1"/>
  <c r="CA18" i="29521" a="1"/>
  <c r="CA18" i="29521" s="1"/>
  <c r="BL18" i="29521" a="1"/>
  <c r="BL18" i="29521" s="1"/>
  <c r="AV18" i="29521" a="1"/>
  <c r="AV18" i="29521" s="1"/>
  <c r="AF18" i="29521" a="1"/>
  <c r="AF18" i="29521" s="1"/>
  <c r="Q18" i="29521" a="1"/>
  <c r="Q18" i="29521" s="1"/>
  <c r="P18" i="29521" a="1"/>
  <c r="P18" i="29521" s="1"/>
  <c r="CP18" i="29521" a="1"/>
  <c r="CP18" i="29521" s="1"/>
  <c r="BZ18" i="29521" a="1"/>
  <c r="BZ18" i="29521" s="1"/>
  <c r="BJ18" i="29521" a="1"/>
  <c r="BJ18" i="29521" s="1"/>
  <c r="AU18" i="29521" a="1"/>
  <c r="AU18" i="29521" s="1"/>
  <c r="AE18" i="29521" a="1"/>
  <c r="AE18" i="29521" s="1"/>
  <c r="AD18" i="29521" a="1"/>
  <c r="AD18" i="29521" s="1"/>
  <c r="CN18" i="29521" a="1"/>
  <c r="CN18" i="29521" s="1"/>
  <c r="BY18" i="29521" a="1"/>
  <c r="BY18" i="29521" s="1"/>
  <c r="BI18" i="29521" a="1"/>
  <c r="BI18" i="29521" s="1"/>
  <c r="AT18" i="29521" a="1"/>
  <c r="AT18" i="29521" s="1"/>
  <c r="AR18" i="29521" a="1"/>
  <c r="AR18" i="29521" s="1"/>
  <c r="AC18" i="29521" a="1"/>
  <c r="AC18" i="29521" s="1"/>
  <c r="CL18" i="29521" a="1"/>
  <c r="CL18" i="29521" s="1"/>
  <c r="BV18" i="29521" a="1"/>
  <c r="BV18" i="29521" s="1"/>
  <c r="BU18" i="29521" a="1"/>
  <c r="BU18" i="29521" s="1"/>
  <c r="BF18" i="29521" a="1"/>
  <c r="BF18" i="29521" s="1"/>
  <c r="AP18" i="29521" a="1"/>
  <c r="AP18" i="29521" s="1"/>
  <c r="Z18" i="29521" a="1"/>
  <c r="Z18" i="29521" s="1"/>
  <c r="CK18" i="29521" a="1"/>
  <c r="CK18" i="29521" s="1"/>
  <c r="BG18" i="29521" a="1"/>
  <c r="BG18" i="29521" s="1"/>
  <c r="BD18" i="29521" a="1"/>
  <c r="BD18" i="29521" s="1"/>
  <c r="AQ18" i="29521" a="1"/>
  <c r="AQ18" i="29521" s="1"/>
  <c r="AO18" i="29521" a="1"/>
  <c r="AO18" i="29521" s="1"/>
  <c r="AB18" i="29521" a="1"/>
  <c r="AB18" i="29521" s="1"/>
  <c r="Y18" i="29521" a="1"/>
  <c r="Y18" i="29521" s="1"/>
  <c r="CT18" i="29521" a="1"/>
  <c r="CT18" i="29521" s="1"/>
  <c r="CM18" i="29521" a="1"/>
  <c r="CM18" i="29521" s="1"/>
  <c r="CJ18" i="29521" a="1"/>
  <c r="CJ18" i="29521" s="1"/>
  <c r="CE18" i="29521" a="1"/>
  <c r="CE18" i="29521" s="1"/>
  <c r="BX18" i="29521" a="1"/>
  <c r="BX18" i="29521" s="1"/>
  <c r="BT18" i="29521" a="1"/>
  <c r="BT18" i="29521" s="1"/>
  <c r="BH18" i="29521" a="1"/>
  <c r="BH18" i="29521" s="1"/>
  <c r="K127" i="29505"/>
  <c r="J127" i="29505"/>
  <c r="I127" i="29505"/>
  <c r="H127" i="29505"/>
  <c r="G127" i="29505"/>
  <c r="K32" i="29505"/>
  <c r="J32" i="29505"/>
  <c r="I32" i="29505"/>
  <c r="H32" i="29505"/>
  <c r="G32" i="29505"/>
  <c r="L51" i="29520" l="1"/>
  <c r="M51" i="29520" s="1"/>
  <c r="N51" i="29520" s="1"/>
  <c r="L91" i="29520"/>
  <c r="L54" i="29520"/>
  <c r="L103" i="29520"/>
  <c r="L57" i="29520"/>
  <c r="M57" i="29520" s="1"/>
  <c r="N57" i="29520" s="1"/>
  <c r="L90" i="29520"/>
  <c r="L42" i="29520"/>
  <c r="L56" i="29520"/>
  <c r="L84" i="29520"/>
  <c r="L55" i="29520"/>
  <c r="L43" i="29520"/>
  <c r="M43" i="29520" s="1"/>
  <c r="N43" i="29520" s="1"/>
  <c r="L49" i="29520"/>
  <c r="L44" i="29520"/>
  <c r="M44" i="29520" s="1"/>
  <c r="N44" i="29520" s="1"/>
  <c r="L118" i="29520"/>
  <c r="L63" i="29520"/>
  <c r="L48" i="29520"/>
  <c r="L110" i="29520"/>
  <c r="L83" i="29520"/>
  <c r="L72" i="29520"/>
  <c r="M72" i="29520" s="1"/>
  <c r="N72" i="29520" s="1"/>
  <c r="L99" i="29520"/>
  <c r="M99" i="29520" s="1"/>
  <c r="N99" i="29520" s="1"/>
  <c r="L40" i="29520"/>
  <c r="L100" i="29520"/>
  <c r="M100" i="29520" s="1"/>
  <c r="N100" i="29520" s="1"/>
  <c r="L107" i="29520"/>
  <c r="M107" i="29520" s="1"/>
  <c r="N107" i="29520" s="1"/>
  <c r="L106" i="29520"/>
  <c r="M106" i="29520" s="1"/>
  <c r="N106" i="29520" s="1"/>
  <c r="L86" i="29520"/>
  <c r="M86" i="29520" s="1"/>
  <c r="N86" i="29520" s="1"/>
  <c r="L112" i="29520"/>
  <c r="L82" i="29520"/>
  <c r="L36" i="29520"/>
  <c r="M36" i="29520" s="1"/>
  <c r="N36" i="29520" s="1"/>
  <c r="L117" i="29520"/>
  <c r="L121" i="29520"/>
  <c r="M121" i="29520" s="1"/>
  <c r="N121" i="29520" s="1"/>
  <c r="L114" i="29520"/>
  <c r="M114" i="29520" s="1"/>
  <c r="N114" i="29520" s="1"/>
  <c r="L37" i="29520"/>
  <c r="M37" i="29520" s="1"/>
  <c r="N37" i="29520" s="1"/>
  <c r="L77" i="29520"/>
  <c r="L119" i="29520"/>
  <c r="L79" i="29520"/>
  <c r="M79" i="29520" s="1"/>
  <c r="N79" i="29520" s="1"/>
  <c r="L111" i="29520"/>
  <c r="L78" i="29520"/>
  <c r="M78" i="29520" s="1"/>
  <c r="L70" i="29520"/>
  <c r="L120" i="29520"/>
  <c r="M120" i="29520" s="1"/>
  <c r="N120" i="29520" s="1"/>
  <c r="L76" i="29520"/>
  <c r="L69" i="29520"/>
  <c r="L58" i="29520"/>
  <c r="M58" i="29520" s="1"/>
  <c r="N58" i="29520" s="1"/>
  <c r="L92" i="29520"/>
  <c r="M92" i="29520" s="1"/>
  <c r="N92" i="29520" s="1"/>
  <c r="L75" i="29520"/>
  <c r="L68" i="29520"/>
  <c r="L62" i="29520"/>
  <c r="L97" i="29520"/>
  <c r="L64" i="29520"/>
  <c r="M64" i="29520" s="1"/>
  <c r="N64" i="29520" s="1"/>
  <c r="L41" i="29520"/>
  <c r="L113" i="29520"/>
  <c r="M113" i="29520" s="1"/>
  <c r="N113" i="29520" s="1"/>
  <c r="L47" i="29520"/>
  <c r="L98" i="29520"/>
  <c r="L65" i="29520"/>
  <c r="L50" i="29520"/>
  <c r="M50" i="29520" s="1"/>
  <c r="N50" i="29520" s="1"/>
  <c r="L96" i="29520"/>
  <c r="L61" i="29520"/>
  <c r="L71" i="29520"/>
  <c r="M71" i="29520" s="1"/>
  <c r="N71" i="29520" s="1"/>
  <c r="L93" i="29520"/>
  <c r="M93" i="29520" s="1"/>
  <c r="N93" i="29520" s="1"/>
  <c r="L89" i="29520"/>
  <c r="L105" i="29520"/>
  <c r="M35" i="29520"/>
  <c r="L35" i="29520"/>
  <c r="M97" i="29520"/>
  <c r="M54" i="29520"/>
  <c r="N54" i="29520" s="1"/>
  <c r="P54" i="29520" s="1"/>
  <c r="Q54" i="29520" s="1"/>
  <c r="L33" i="29520"/>
  <c r="N33" i="29520" s="1"/>
  <c r="M96" i="29520"/>
  <c r="M68" i="29520"/>
  <c r="M62" i="29520"/>
  <c r="M75" i="29520"/>
  <c r="M40" i="29520"/>
  <c r="M82" i="29520"/>
  <c r="M47" i="29520"/>
  <c r="M105" i="29520"/>
  <c r="M89" i="29520"/>
  <c r="M61" i="29520"/>
  <c r="M117" i="29520"/>
  <c r="M110" i="29520"/>
  <c r="M63" i="29520"/>
  <c r="M111" i="29520"/>
  <c r="M69" i="29520"/>
  <c r="M119" i="29520"/>
  <c r="M76" i="29520"/>
  <c r="M42" i="29520"/>
  <c r="M91" i="29520"/>
  <c r="N91" i="29520" s="1"/>
  <c r="P91" i="29520" s="1"/>
  <c r="Q91" i="29520" s="1"/>
  <c r="M103" i="29520"/>
  <c r="M55" i="29520"/>
  <c r="M83" i="29520"/>
  <c r="M112" i="29520"/>
  <c r="M77" i="29520"/>
  <c r="M118" i="29520"/>
  <c r="M48" i="29520"/>
  <c r="M41" i="29520"/>
  <c r="M98" i="29520"/>
  <c r="M70" i="29520"/>
  <c r="M90" i="29520"/>
  <c r="M84" i="29520"/>
  <c r="M56" i="29520"/>
  <c r="M104" i="29520"/>
  <c r="N104" i="29520" s="1"/>
  <c r="M49" i="29520"/>
  <c r="M34" i="29520"/>
  <c r="L34" i="29520"/>
  <c r="CH19" i="29521" a="1"/>
  <c r="CH19" i="29521" s="1"/>
  <c r="BT19" i="29521" a="1"/>
  <c r="BT19" i="29521" s="1"/>
  <c r="BF19" i="29521" a="1"/>
  <c r="BF19" i="29521" s="1"/>
  <c r="AQ19" i="29521" a="1"/>
  <c r="AQ19" i="29521" s="1"/>
  <c r="AC19" i="29521" a="1"/>
  <c r="AC19" i="29521" s="1"/>
  <c r="CQ19" i="29521" a="1"/>
  <c r="CQ19" i="29521" s="1"/>
  <c r="CB19" i="29521" a="1"/>
  <c r="CB19" i="29521" s="1"/>
  <c r="BN19" i="29521" a="1"/>
  <c r="BN19" i="29521" s="1"/>
  <c r="AZ19" i="29521" a="1"/>
  <c r="AZ19" i="29521" s="1"/>
  <c r="AK19" i="29521" a="1"/>
  <c r="AK19" i="29521" s="1"/>
  <c r="W19" i="29521" a="1"/>
  <c r="W19" i="29521" s="1"/>
  <c r="CN19" i="29521" a="1"/>
  <c r="CN19" i="29521" s="1"/>
  <c r="BY19" i="29521" a="1"/>
  <c r="BY19" i="29521" s="1"/>
  <c r="BI19" i="29521" a="1"/>
  <c r="BI19" i="29521" s="1"/>
  <c r="AT19" i="29521" a="1"/>
  <c r="AT19" i="29521" s="1"/>
  <c r="AD19" i="29521" a="1"/>
  <c r="AD19" i="29521" s="1"/>
  <c r="CM19" i="29521" a="1"/>
  <c r="CM19" i="29521" s="1"/>
  <c r="BX19" i="29521" a="1"/>
  <c r="BX19" i="29521" s="1"/>
  <c r="BH19" i="29521" a="1"/>
  <c r="BH19" i="29521" s="1"/>
  <c r="AR19" i="29521" a="1"/>
  <c r="AR19" i="29521" s="1"/>
  <c r="AB19" i="29521" a="1"/>
  <c r="AB19" i="29521" s="1"/>
  <c r="CL19" i="29521" a="1"/>
  <c r="CL19" i="29521" s="1"/>
  <c r="BV19" i="29521" a="1"/>
  <c r="BV19" i="29521" s="1"/>
  <c r="BG19" i="29521" a="1"/>
  <c r="BG19" i="29521" s="1"/>
  <c r="AP19" i="29521" a="1"/>
  <c r="AP19" i="29521" s="1"/>
  <c r="Z19" i="29521" a="1"/>
  <c r="Z19" i="29521" s="1"/>
  <c r="CK19" i="29521" a="1"/>
  <c r="CK19" i="29521" s="1"/>
  <c r="BU19" i="29521" a="1"/>
  <c r="BU19" i="29521" s="1"/>
  <c r="CJ19" i="29521" a="1"/>
  <c r="CJ19" i="29521" s="1"/>
  <c r="BS19" i="29521" a="1"/>
  <c r="BS19" i="29521" s="1"/>
  <c r="BC19" i="29521" a="1"/>
  <c r="BC19" i="29521" s="1"/>
  <c r="AN19" i="29521" a="1"/>
  <c r="AN19" i="29521" s="1"/>
  <c r="X19" i="29521" a="1"/>
  <c r="X19" i="29521" s="1"/>
  <c r="CG19" i="29521" a="1"/>
  <c r="CG19" i="29521" s="1"/>
  <c r="BR19" i="29521" a="1"/>
  <c r="BR19" i="29521" s="1"/>
  <c r="BB19" i="29521" a="1"/>
  <c r="BB19" i="29521" s="1"/>
  <c r="AL19" i="29521" a="1"/>
  <c r="AL19" i="29521" s="1"/>
  <c r="V19" i="29521" a="1"/>
  <c r="V19" i="29521" s="1"/>
  <c r="B20" i="29521"/>
  <c r="CF19" i="29521" a="1"/>
  <c r="CF19" i="29521" s="1"/>
  <c r="BP19" i="29521" a="1"/>
  <c r="BP19" i="29521" s="1"/>
  <c r="BA19" i="29521" a="1"/>
  <c r="BA19" i="29521" s="1"/>
  <c r="AJ19" i="29521" a="1"/>
  <c r="AJ19" i="29521" s="1"/>
  <c r="T19" i="29521" a="1"/>
  <c r="T19" i="29521" s="1"/>
  <c r="CT19" i="29521" a="1"/>
  <c r="CT19" i="29521" s="1"/>
  <c r="CE19" i="29521" a="1"/>
  <c r="CE19" i="29521" s="1"/>
  <c r="BO19" i="29521" a="1"/>
  <c r="BO19" i="29521" s="1"/>
  <c r="AX19" i="29521" a="1"/>
  <c r="AX19" i="29521" s="1"/>
  <c r="AI19" i="29521" a="1"/>
  <c r="AI19" i="29521" s="1"/>
  <c r="S19" i="29521" a="1"/>
  <c r="S19" i="29521" s="1"/>
  <c r="CS19" i="29521" a="1"/>
  <c r="CS19" i="29521" s="1"/>
  <c r="CD19" i="29521" a="1"/>
  <c r="CD19" i="29521" s="1"/>
  <c r="CA19" i="29521" a="1"/>
  <c r="CA19" i="29521" s="1"/>
  <c r="BL19" i="29521" a="1"/>
  <c r="BL19" i="29521" s="1"/>
  <c r="AV19" i="29521" a="1"/>
  <c r="AV19" i="29521" s="1"/>
  <c r="AF19" i="29521" a="1"/>
  <c r="AF19" i="29521" s="1"/>
  <c r="Q19" i="29521" a="1"/>
  <c r="Q19" i="29521" s="1"/>
  <c r="CP19" i="29521" a="1"/>
  <c r="CP19" i="29521" s="1"/>
  <c r="BZ19" i="29521" a="1"/>
  <c r="BZ19" i="29521" s="1"/>
  <c r="BJ19" i="29521" a="1"/>
  <c r="BJ19" i="29521" s="1"/>
  <c r="AU19" i="29521" a="1"/>
  <c r="AU19" i="29521" s="1"/>
  <c r="AE19" i="29521" a="1"/>
  <c r="AE19" i="29521" s="1"/>
  <c r="P19" i="29521" a="1"/>
  <c r="P19" i="29521" s="1"/>
  <c r="AO19" i="29521" a="1"/>
  <c r="AO19" i="29521" s="1"/>
  <c r="AH19" i="29521" a="1"/>
  <c r="AH19" i="29521" s="1"/>
  <c r="Y19" i="29521" a="1"/>
  <c r="Y19" i="29521" s="1"/>
  <c r="R19" i="29521" a="1"/>
  <c r="R19" i="29521" s="1"/>
  <c r="CR19" i="29521" a="1"/>
  <c r="CR19" i="29521" s="1"/>
  <c r="BM19" i="29521" a="1"/>
  <c r="BM19" i="29521" s="1"/>
  <c r="BD19" i="29521" a="1"/>
  <c r="BD19" i="29521" s="1"/>
  <c r="AW19" i="29521" a="1"/>
  <c r="AW19" i="29521" s="1"/>
  <c r="N118" i="29520" l="1"/>
  <c r="N42" i="29520"/>
  <c r="P42" i="29520" s="1"/>
  <c r="Q42" i="29520" s="1"/>
  <c r="N56" i="29520"/>
  <c r="P56" i="29520" s="1"/>
  <c r="Q56" i="29520" s="1"/>
  <c r="N90" i="29520"/>
  <c r="P90" i="29520" s="1"/>
  <c r="Q90" i="29520" s="1"/>
  <c r="N55" i="29520"/>
  <c r="P55" i="29520" s="1"/>
  <c r="Q55" i="29520" s="1"/>
  <c r="N84" i="29520"/>
  <c r="P84" i="29520" s="1"/>
  <c r="Q84" i="29520" s="1"/>
  <c r="N103" i="29520"/>
  <c r="N97" i="29520"/>
  <c r="P97" i="29520" s="1"/>
  <c r="Q97" i="29520" s="1"/>
  <c r="N48" i="29520"/>
  <c r="P48" i="29520" s="1"/>
  <c r="Q48" i="29520" s="1"/>
  <c r="N49" i="29520"/>
  <c r="P49" i="29520" s="1"/>
  <c r="Q49" i="29520" s="1"/>
  <c r="N110" i="29520"/>
  <c r="N75" i="29520"/>
  <c r="P75" i="29520" s="1"/>
  <c r="Q75" i="29520" s="1"/>
  <c r="N117" i="29520"/>
  <c r="N63" i="29520"/>
  <c r="P63" i="29520" s="1"/>
  <c r="Q63" i="29520" s="1"/>
  <c r="N34" i="29520"/>
  <c r="P34" i="29520" s="1"/>
  <c r="Q34" i="29520" s="1"/>
  <c r="N98" i="29520"/>
  <c r="P98" i="29520" s="1"/>
  <c r="Q98" i="29520" s="1"/>
  <c r="N77" i="29520"/>
  <c r="P77" i="29520" s="1"/>
  <c r="Q77" i="29520" s="1"/>
  <c r="N96" i="29520"/>
  <c r="P96" i="29520" s="1"/>
  <c r="Q96" i="29520" s="1"/>
  <c r="N47" i="29520"/>
  <c r="P47" i="29520" s="1"/>
  <c r="Q47" i="29520" s="1"/>
  <c r="N40" i="29520"/>
  <c r="P40" i="29520" s="1"/>
  <c r="Q40" i="29520" s="1"/>
  <c r="N83" i="29520"/>
  <c r="P83" i="29520" s="1"/>
  <c r="Q83" i="29520" s="1"/>
  <c r="N70" i="29520"/>
  <c r="P70" i="29520" s="1"/>
  <c r="Q70" i="29520" s="1"/>
  <c r="N119" i="29520"/>
  <c r="J10" i="29520"/>
  <c r="N61" i="29520"/>
  <c r="P61" i="29520" s="1"/>
  <c r="Q61" i="29520" s="1"/>
  <c r="N111" i="29520"/>
  <c r="N41" i="29520"/>
  <c r="P41" i="29520" s="1"/>
  <c r="Q41" i="29520" s="1"/>
  <c r="N78" i="29520"/>
  <c r="M65" i="29520"/>
  <c r="N65" i="29520" s="1"/>
  <c r="N62" i="29520"/>
  <c r="P62" i="29520" s="1"/>
  <c r="Q62" i="29520" s="1"/>
  <c r="N82" i="29520"/>
  <c r="P82" i="29520" s="1"/>
  <c r="Q82" i="29520" s="1"/>
  <c r="N68" i="29520"/>
  <c r="P68" i="29520" s="1"/>
  <c r="Q68" i="29520" s="1"/>
  <c r="N112" i="29520"/>
  <c r="N105" i="29520"/>
  <c r="N89" i="29520"/>
  <c r="P89" i="29520" s="1"/>
  <c r="Q89" i="29520" s="1"/>
  <c r="J15" i="29520" s="1"/>
  <c r="N69" i="29520"/>
  <c r="P69" i="29520" s="1"/>
  <c r="Q69" i="29520" s="1"/>
  <c r="N76" i="29520"/>
  <c r="P76" i="29520" s="1"/>
  <c r="Q76" i="29520" s="1"/>
  <c r="P33" i="29520"/>
  <c r="N35" i="29520"/>
  <c r="P35" i="29520" s="1"/>
  <c r="Q35" i="29520" s="1"/>
  <c r="AI20" i="29521" a="1"/>
  <c r="AI20" i="29521" s="1"/>
  <c r="S20" i="29521" a="1"/>
  <c r="S20" i="29521" s="1"/>
  <c r="CS20" i="29521" a="1"/>
  <c r="CS20" i="29521" s="1"/>
  <c r="CD20" i="29521" a="1"/>
  <c r="CD20" i="29521" s="1"/>
  <c r="BN20" i="29521" a="1"/>
  <c r="BN20" i="29521" s="1"/>
  <c r="AX20" i="29521" a="1"/>
  <c r="AX20" i="29521" s="1"/>
  <c r="AW20" i="29521" a="1"/>
  <c r="AW20" i="29521" s="1"/>
  <c r="AH20" i="29521" a="1"/>
  <c r="AH20" i="29521" s="1"/>
  <c r="R20" i="29521" a="1"/>
  <c r="R20" i="29521" s="1"/>
  <c r="CR20" i="29521" a="1"/>
  <c r="CR20" i="29521" s="1"/>
  <c r="CB20" i="29521" a="1"/>
  <c r="CB20" i="29521" s="1"/>
  <c r="BM20" i="29521" a="1"/>
  <c r="BM20" i="29521" s="1"/>
  <c r="BL20" i="29521" a="1"/>
  <c r="BL20" i="29521" s="1"/>
  <c r="AV20" i="29521" a="1"/>
  <c r="AV20" i="29521" s="1"/>
  <c r="AF20" i="29521" a="1"/>
  <c r="AF20" i="29521" s="1"/>
  <c r="Q20" i="29521" a="1"/>
  <c r="Q20" i="29521" s="1"/>
  <c r="CQ20" i="29521" a="1"/>
  <c r="CQ20" i="29521" s="1"/>
  <c r="CA20" i="29521" a="1"/>
  <c r="CA20" i="29521" s="1"/>
  <c r="BZ20" i="29521" a="1"/>
  <c r="BZ20" i="29521" s="1"/>
  <c r="BJ20" i="29521" a="1"/>
  <c r="BJ20" i="29521" s="1"/>
  <c r="AU20" i="29521" a="1"/>
  <c r="AU20" i="29521" s="1"/>
  <c r="AE20" i="29521" a="1"/>
  <c r="AE20" i="29521" s="1"/>
  <c r="P20" i="29521" a="1"/>
  <c r="P20" i="29521" s="1"/>
  <c r="CN20" i="29521" a="1"/>
  <c r="CN20" i="29521" s="1"/>
  <c r="BY20" i="29521" a="1"/>
  <c r="BY20" i="29521" s="1"/>
  <c r="BI20" i="29521" a="1"/>
  <c r="BI20" i="29521" s="1"/>
  <c r="AT20" i="29521" a="1"/>
  <c r="AT20" i="29521" s="1"/>
  <c r="AD20" i="29521" a="1"/>
  <c r="AD20" i="29521" s="1"/>
  <c r="CM20" i="29521" a="1"/>
  <c r="CM20" i="29521" s="1"/>
  <c r="BX20" i="29521" a="1"/>
  <c r="BX20" i="29521" s="1"/>
  <c r="BH20" i="29521" a="1"/>
  <c r="BH20" i="29521" s="1"/>
  <c r="AR20" i="29521" a="1"/>
  <c r="AR20" i="29521" s="1"/>
  <c r="AC20" i="29521" a="1"/>
  <c r="AC20" i="29521" s="1"/>
  <c r="CL20" i="29521" a="1"/>
  <c r="CL20" i="29521" s="1"/>
  <c r="BV20" i="29521" a="1"/>
  <c r="BV20" i="29521" s="1"/>
  <c r="BG20" i="29521" a="1"/>
  <c r="BG20" i="29521" s="1"/>
  <c r="AQ20" i="29521" a="1"/>
  <c r="AQ20" i="29521" s="1"/>
  <c r="AB20" i="29521" a="1"/>
  <c r="AB20" i="29521" s="1"/>
  <c r="Z20" i="29521" a="1"/>
  <c r="Z20" i="29521" s="1"/>
  <c r="CK20" i="29521" a="1"/>
  <c r="CK20" i="29521" s="1"/>
  <c r="BU20" i="29521" a="1"/>
  <c r="BU20" i="29521" s="1"/>
  <c r="BF20" i="29521" a="1"/>
  <c r="BF20" i="29521" s="1"/>
  <c r="AP20" i="29521" a="1"/>
  <c r="AP20" i="29521" s="1"/>
  <c r="AO20" i="29521" a="1"/>
  <c r="AO20" i="29521" s="1"/>
  <c r="Y20" i="29521" a="1"/>
  <c r="Y20" i="29521" s="1"/>
  <c r="CJ20" i="29521" a="1"/>
  <c r="CJ20" i="29521" s="1"/>
  <c r="BT20" i="29521" a="1"/>
  <c r="BT20" i="29521" s="1"/>
  <c r="BD20" i="29521" a="1"/>
  <c r="BD20" i="29521" s="1"/>
  <c r="BC20" i="29521" a="1"/>
  <c r="BC20" i="29521" s="1"/>
  <c r="AN20" i="29521" a="1"/>
  <c r="AN20" i="29521" s="1"/>
  <c r="X20" i="29521" a="1"/>
  <c r="X20" i="29521" s="1"/>
  <c r="CG20" i="29521" a="1"/>
  <c r="CG20" i="29521" s="1"/>
  <c r="CF20" i="29521" a="1"/>
  <c r="CF20" i="29521" s="1"/>
  <c r="BP20" i="29521" a="1"/>
  <c r="BP20" i="29521" s="1"/>
  <c r="BA20" i="29521" a="1"/>
  <c r="BA20" i="29521" s="1"/>
  <c r="AK20" i="29521" a="1"/>
  <c r="AK20" i="29521" s="1"/>
  <c r="V20" i="29521" a="1"/>
  <c r="V20" i="29521" s="1"/>
  <c r="B21" i="29521"/>
  <c r="T20" i="29521" a="1"/>
  <c r="T20" i="29521" s="1"/>
  <c r="AL20" i="29521" a="1"/>
  <c r="AL20" i="29521" s="1"/>
  <c r="AJ20" i="29521" a="1"/>
  <c r="AJ20" i="29521" s="1"/>
  <c r="W20" i="29521" a="1"/>
  <c r="W20" i="29521" s="1"/>
  <c r="CT20" i="29521" a="1"/>
  <c r="CT20" i="29521" s="1"/>
  <c r="CP20" i="29521" a="1"/>
  <c r="CP20" i="29521" s="1"/>
  <c r="CH20" i="29521" a="1"/>
  <c r="CH20" i="29521" s="1"/>
  <c r="CE20" i="29521" a="1"/>
  <c r="CE20" i="29521" s="1"/>
  <c r="BS20" i="29521" a="1"/>
  <c r="BS20" i="29521" s="1"/>
  <c r="BR20" i="29521" a="1"/>
  <c r="BR20" i="29521" s="1"/>
  <c r="BO20" i="29521" a="1"/>
  <c r="BO20" i="29521" s="1"/>
  <c r="BB20" i="29521" a="1"/>
  <c r="BB20" i="29521" s="1"/>
  <c r="AZ20" i="29521" a="1"/>
  <c r="AZ20" i="29521" s="1"/>
  <c r="I3" i="29505"/>
  <c r="J9" i="29520" l="1"/>
  <c r="J16" i="29520"/>
  <c r="J14" i="29520"/>
  <c r="J8" i="29520"/>
  <c r="J13" i="29520"/>
  <c r="J12" i="29520"/>
  <c r="N124" i="29520"/>
  <c r="O26" i="29520" s="1"/>
  <c r="J11" i="29520"/>
  <c r="Q33" i="29520"/>
  <c r="P124" i="29520"/>
  <c r="CS21" i="29521" a="1"/>
  <c r="CS21" i="29521" s="1"/>
  <c r="CE21" i="29521" a="1"/>
  <c r="CE21" i="29521" s="1"/>
  <c r="BP21" i="29521" a="1"/>
  <c r="BP21" i="29521" s="1"/>
  <c r="BB21" i="29521" a="1"/>
  <c r="BB21" i="29521" s="1"/>
  <c r="AN21" i="29521" a="1"/>
  <c r="AN21" i="29521" s="1"/>
  <c r="Y21" i="29521" a="1"/>
  <c r="Y21" i="29521" s="1"/>
  <c r="CM21" i="29521" a="1"/>
  <c r="CM21" i="29521" s="1"/>
  <c r="BY21" i="29521" a="1"/>
  <c r="BY21" i="29521" s="1"/>
  <c r="BJ21" i="29521" a="1"/>
  <c r="BJ21" i="29521" s="1"/>
  <c r="AV21" i="29521" a="1"/>
  <c r="AV21" i="29521" s="1"/>
  <c r="AH21" i="29521" a="1"/>
  <c r="AH21" i="29521" s="1"/>
  <c r="S21" i="29521" a="1"/>
  <c r="S21" i="29521" s="1"/>
  <c r="CJ21" i="29521" a="1"/>
  <c r="CJ21" i="29521" s="1"/>
  <c r="BT21" i="29521" a="1"/>
  <c r="BT21" i="29521" s="1"/>
  <c r="BD21" i="29521" a="1"/>
  <c r="BD21" i="29521" s="1"/>
  <c r="AO21" i="29521" a="1"/>
  <c r="AO21" i="29521" s="1"/>
  <c r="X21" i="29521" a="1"/>
  <c r="X21" i="29521" s="1"/>
  <c r="CH21" i="29521" a="1"/>
  <c r="CH21" i="29521" s="1"/>
  <c r="BS21" i="29521" a="1"/>
  <c r="BS21" i="29521" s="1"/>
  <c r="BC21" i="29521" a="1"/>
  <c r="BC21" i="29521" s="1"/>
  <c r="AL21" i="29521" a="1"/>
  <c r="AL21" i="29521" s="1"/>
  <c r="W21" i="29521" a="1"/>
  <c r="W21" i="29521" s="1"/>
  <c r="CG21" i="29521" a="1"/>
  <c r="CG21" i="29521" s="1"/>
  <c r="BR21" i="29521" a="1"/>
  <c r="BR21" i="29521" s="1"/>
  <c r="BA21" i="29521" a="1"/>
  <c r="BA21" i="29521" s="1"/>
  <c r="AK21" i="29521" a="1"/>
  <c r="AK21" i="29521" s="1"/>
  <c r="V21" i="29521" a="1"/>
  <c r="V21" i="29521" s="1"/>
  <c r="BO21" i="29521" a="1"/>
  <c r="BO21" i="29521" s="1"/>
  <c r="AZ21" i="29521" a="1"/>
  <c r="AZ21" i="29521" s="1"/>
  <c r="AJ21" i="29521" a="1"/>
  <c r="AJ21" i="29521" s="1"/>
  <c r="T21" i="29521" a="1"/>
  <c r="T21" i="29521" s="1"/>
  <c r="CT21" i="29521" a="1"/>
  <c r="CT21" i="29521" s="1"/>
  <c r="CD21" i="29521" a="1"/>
  <c r="CD21" i="29521" s="1"/>
  <c r="BN21" i="29521" a="1"/>
  <c r="BN21" i="29521" s="1"/>
  <c r="AX21" i="29521" a="1"/>
  <c r="AX21" i="29521" s="1"/>
  <c r="AI21" i="29521" a="1"/>
  <c r="AI21" i="29521" s="1"/>
  <c r="R21" i="29521" a="1"/>
  <c r="R21" i="29521" s="1"/>
  <c r="CR21" i="29521" a="1"/>
  <c r="CR21" i="29521" s="1"/>
  <c r="CB21" i="29521" a="1"/>
  <c r="CB21" i="29521" s="1"/>
  <c r="BM21" i="29521" a="1"/>
  <c r="BM21" i="29521" s="1"/>
  <c r="AW21" i="29521" a="1"/>
  <c r="AW21" i="29521" s="1"/>
  <c r="AF21" i="29521" a="1"/>
  <c r="AF21" i="29521" s="1"/>
  <c r="Q21" i="29521" a="1"/>
  <c r="Q21" i="29521" s="1"/>
  <c r="CQ21" i="29521" a="1"/>
  <c r="CQ21" i="29521" s="1"/>
  <c r="CA21" i="29521" a="1"/>
  <c r="CA21" i="29521" s="1"/>
  <c r="BL21" i="29521" a="1"/>
  <c r="BL21" i="29521" s="1"/>
  <c r="AU21" i="29521" a="1"/>
  <c r="AU21" i="29521" s="1"/>
  <c r="AE21" i="29521" a="1"/>
  <c r="AE21" i="29521" s="1"/>
  <c r="P21" i="29521" a="1"/>
  <c r="P21" i="29521" s="1"/>
  <c r="CP21" i="29521" a="1"/>
  <c r="CP21" i="29521" s="1"/>
  <c r="BZ21" i="29521" a="1"/>
  <c r="BZ21" i="29521" s="1"/>
  <c r="BI21" i="29521" a="1"/>
  <c r="BI21" i="29521" s="1"/>
  <c r="AT21" i="29521" a="1"/>
  <c r="AT21" i="29521" s="1"/>
  <c r="AD21" i="29521" a="1"/>
  <c r="AD21" i="29521" s="1"/>
  <c r="CL21" i="29521" a="1"/>
  <c r="CL21" i="29521" s="1"/>
  <c r="BV21" i="29521" a="1"/>
  <c r="BV21" i="29521" s="1"/>
  <c r="BG21" i="29521" a="1"/>
  <c r="BG21" i="29521" s="1"/>
  <c r="AQ21" i="29521" a="1"/>
  <c r="AQ21" i="29521" s="1"/>
  <c r="AB21" i="29521" a="1"/>
  <c r="AB21" i="29521" s="1"/>
  <c r="AC21" i="29521" a="1"/>
  <c r="AC21" i="29521" s="1"/>
  <c r="Z21" i="29521" a="1"/>
  <c r="Z21" i="29521" s="1"/>
  <c r="B22" i="29521"/>
  <c r="CN21" i="29521" a="1"/>
  <c r="CN21" i="29521" s="1"/>
  <c r="CK21" i="29521" a="1"/>
  <c r="CK21" i="29521" s="1"/>
  <c r="CF21" i="29521" a="1"/>
  <c r="CF21" i="29521" s="1"/>
  <c r="BX21" i="29521" a="1"/>
  <c r="BX21" i="29521" s="1"/>
  <c r="BU21" i="29521" a="1"/>
  <c r="BU21" i="29521" s="1"/>
  <c r="BH21" i="29521" a="1"/>
  <c r="BH21" i="29521" s="1"/>
  <c r="BF21" i="29521" a="1"/>
  <c r="BF21" i="29521" s="1"/>
  <c r="AR21" i="29521" a="1"/>
  <c r="AR21" i="29521" s="1"/>
  <c r="AP21" i="29521" a="1"/>
  <c r="AP21" i="29521" s="1"/>
  <c r="S8" i="29505"/>
  <c r="S9" i="29505"/>
  <c r="S10" i="29505"/>
  <c r="S11" i="29505"/>
  <c r="S12" i="29505"/>
  <c r="S13" i="29505"/>
  <c r="S14" i="29505"/>
  <c r="S15" i="29505"/>
  <c r="S16" i="29505"/>
  <c r="S17" i="29505"/>
  <c r="S18" i="29505"/>
  <c r="S19" i="29505"/>
  <c r="S20" i="29505"/>
  <c r="S7" i="29505"/>
  <c r="L8" i="29505"/>
  <c r="L9" i="29505"/>
  <c r="L10" i="29505"/>
  <c r="L11" i="29505"/>
  <c r="L12" i="29505"/>
  <c r="L13" i="29505"/>
  <c r="L14" i="29505"/>
  <c r="L15" i="29505"/>
  <c r="L16" i="29505"/>
  <c r="L17" i="29505"/>
  <c r="L18" i="29505"/>
  <c r="L19" i="29505"/>
  <c r="L20" i="29505"/>
  <c r="L7" i="29505"/>
  <c r="J7" i="29520" l="1"/>
  <c r="Q124" i="29520"/>
  <c r="AE22" i="29521" a="1"/>
  <c r="AE22" i="29521" s="1"/>
  <c r="P22" i="29521" a="1"/>
  <c r="P22" i="29521" s="1"/>
  <c r="CP22" i="29521" a="1"/>
  <c r="CP22" i="29521" s="1"/>
  <c r="BZ22" i="29521" a="1"/>
  <c r="BZ22" i="29521" s="1"/>
  <c r="BJ22" i="29521" a="1"/>
  <c r="BJ22" i="29521" s="1"/>
  <c r="AU22" i="29521" a="1"/>
  <c r="AU22" i="29521" s="1"/>
  <c r="AT22" i="29521" a="1"/>
  <c r="AT22" i="29521" s="1"/>
  <c r="AD22" i="29521" a="1"/>
  <c r="AD22" i="29521" s="1"/>
  <c r="CN22" i="29521" a="1"/>
  <c r="CN22" i="29521" s="1"/>
  <c r="BY22" i="29521" a="1"/>
  <c r="BY22" i="29521" s="1"/>
  <c r="BI22" i="29521" a="1"/>
  <c r="BI22" i="29521" s="1"/>
  <c r="BH22" i="29521" a="1"/>
  <c r="BH22" i="29521" s="1"/>
  <c r="AR22" i="29521" a="1"/>
  <c r="AR22" i="29521" s="1"/>
  <c r="AC22" i="29521" a="1"/>
  <c r="AC22" i="29521" s="1"/>
  <c r="CM22" i="29521" a="1"/>
  <c r="CM22" i="29521" s="1"/>
  <c r="BX22" i="29521" a="1"/>
  <c r="BX22" i="29521" s="1"/>
  <c r="BV22" i="29521" a="1"/>
  <c r="BV22" i="29521" s="1"/>
  <c r="BG22" i="29521" a="1"/>
  <c r="BG22" i="29521" s="1"/>
  <c r="AQ22" i="29521" a="1"/>
  <c r="AQ22" i="29521" s="1"/>
  <c r="AB22" i="29521" a="1"/>
  <c r="AB22" i="29521" s="1"/>
  <c r="CK22" i="29521" a="1"/>
  <c r="CK22" i="29521" s="1"/>
  <c r="BU22" i="29521" a="1"/>
  <c r="BU22" i="29521" s="1"/>
  <c r="BF22" i="29521" a="1"/>
  <c r="BF22" i="29521" s="1"/>
  <c r="AP22" i="29521" a="1"/>
  <c r="AP22" i="29521" s="1"/>
  <c r="Z22" i="29521" a="1"/>
  <c r="Z22" i="29521" s="1"/>
  <c r="CJ22" i="29521" a="1"/>
  <c r="CJ22" i="29521" s="1"/>
  <c r="BT22" i="29521" a="1"/>
  <c r="BT22" i="29521" s="1"/>
  <c r="BD22" i="29521" a="1"/>
  <c r="BD22" i="29521" s="1"/>
  <c r="AO22" i="29521" a="1"/>
  <c r="AO22" i="29521" s="1"/>
  <c r="Y22" i="29521" a="1"/>
  <c r="Y22" i="29521" s="1"/>
  <c r="CH22" i="29521" a="1"/>
  <c r="CH22" i="29521" s="1"/>
  <c r="BS22" i="29521" a="1"/>
  <c r="BS22" i="29521" s="1"/>
  <c r="BC22" i="29521" a="1"/>
  <c r="BC22" i="29521" s="1"/>
  <c r="AN22" i="29521" a="1"/>
  <c r="AN22" i="29521" s="1"/>
  <c r="X22" i="29521" a="1"/>
  <c r="X22" i="29521" s="1"/>
  <c r="W22" i="29521" a="1"/>
  <c r="W22" i="29521" s="1"/>
  <c r="CG22" i="29521" a="1"/>
  <c r="CG22" i="29521" s="1"/>
  <c r="BR22" i="29521" a="1"/>
  <c r="BR22" i="29521" s="1"/>
  <c r="BB22" i="29521" a="1"/>
  <c r="BB22" i="29521" s="1"/>
  <c r="AL22" i="29521" a="1"/>
  <c r="AL22" i="29521" s="1"/>
  <c r="AK22" i="29521" a="1"/>
  <c r="AK22" i="29521" s="1"/>
  <c r="V22" i="29521" a="1"/>
  <c r="V22" i="29521" s="1"/>
  <c r="B23" i="29521"/>
  <c r="CF22" i="29521" a="1"/>
  <c r="CF22" i="29521" s="1"/>
  <c r="BP22" i="29521" a="1"/>
  <c r="BP22" i="29521" s="1"/>
  <c r="BA22" i="29521" a="1"/>
  <c r="BA22" i="29521" s="1"/>
  <c r="AZ22" i="29521" a="1"/>
  <c r="AZ22" i="29521" s="1"/>
  <c r="AJ22" i="29521" a="1"/>
  <c r="AJ22" i="29521" s="1"/>
  <c r="T22" i="29521" a="1"/>
  <c r="T22" i="29521" s="1"/>
  <c r="CS22" i="29521" a="1"/>
  <c r="CS22" i="29521" s="1"/>
  <c r="CD22" i="29521" a="1"/>
  <c r="CD22" i="29521" s="1"/>
  <c r="CB22" i="29521" a="1"/>
  <c r="CB22" i="29521" s="1"/>
  <c r="BM22" i="29521" a="1"/>
  <c r="BM22" i="29521" s="1"/>
  <c r="AW22" i="29521" a="1"/>
  <c r="AW22" i="29521" s="1"/>
  <c r="AH22" i="29521" a="1"/>
  <c r="AH22" i="29521" s="1"/>
  <c r="R22" i="29521" a="1"/>
  <c r="R22" i="29521" s="1"/>
  <c r="CR22" i="29521" a="1"/>
  <c r="CR22" i="29521" s="1"/>
  <c r="Q22" i="29521" a="1"/>
  <c r="Q22" i="29521" s="1"/>
  <c r="S22" i="29521" a="1"/>
  <c r="S22" i="29521" s="1"/>
  <c r="CT22" i="29521" a="1"/>
  <c r="CT22" i="29521" s="1"/>
  <c r="CQ22" i="29521" a="1"/>
  <c r="CQ22" i="29521" s="1"/>
  <c r="CL22" i="29521" a="1"/>
  <c r="CL22" i="29521" s="1"/>
  <c r="CE22" i="29521" a="1"/>
  <c r="CE22" i="29521" s="1"/>
  <c r="CA22" i="29521" a="1"/>
  <c r="CA22" i="29521" s="1"/>
  <c r="BO22" i="29521" a="1"/>
  <c r="BO22" i="29521" s="1"/>
  <c r="BN22" i="29521" a="1"/>
  <c r="BN22" i="29521" s="1"/>
  <c r="BL22" i="29521" a="1"/>
  <c r="BL22" i="29521" s="1"/>
  <c r="AX22" i="29521" a="1"/>
  <c r="AX22" i="29521" s="1"/>
  <c r="AV22" i="29521" a="1"/>
  <c r="AV22" i="29521" s="1"/>
  <c r="AI22" i="29521" a="1"/>
  <c r="AI22" i="29521" s="1"/>
  <c r="AF22" i="29521" a="1"/>
  <c r="AF22" i="29521" s="1"/>
  <c r="CS23" i="29521" l="1" a="1"/>
  <c r="CS23" i="29521" s="1"/>
  <c r="CE23" i="29521" a="1"/>
  <c r="CE23" i="29521" s="1"/>
  <c r="BP23" i="29521" a="1"/>
  <c r="BP23" i="29521" s="1"/>
  <c r="BB23" i="29521" a="1"/>
  <c r="BB23" i="29521" s="1"/>
  <c r="AN23" i="29521" a="1"/>
  <c r="AN23" i="29521" s="1"/>
  <c r="B24" i="29521"/>
  <c r="CF23" i="29521" a="1"/>
  <c r="CF23" i="29521" s="1"/>
  <c r="V23" i="29521" a="1"/>
  <c r="V23" i="29521" s="1"/>
  <c r="CD23" i="29521" a="1"/>
  <c r="CD23" i="29521" s="1"/>
  <c r="BN23" i="29521" a="1"/>
  <c r="BN23" i="29521" s="1"/>
  <c r="AX23" i="29521" a="1"/>
  <c r="AX23" i="29521" s="1"/>
  <c r="AI23" i="29521" a="1"/>
  <c r="AI23" i="29521" s="1"/>
  <c r="BY23" i="29521" a="1"/>
  <c r="BY23" i="29521" s="1"/>
  <c r="BI23" i="29521" a="1"/>
  <c r="BI23" i="29521" s="1"/>
  <c r="AT23" i="29521" a="1"/>
  <c r="AT23" i="29521" s="1"/>
  <c r="AD23" i="29521" a="1"/>
  <c r="AD23" i="29521" s="1"/>
  <c r="P23" i="29521" a="1"/>
  <c r="P23" i="29521" s="1"/>
  <c r="CR23" i="29521" a="1"/>
  <c r="CR23" i="29521" s="1"/>
  <c r="BZ23" i="29521" a="1"/>
  <c r="BZ23" i="29521" s="1"/>
  <c r="BG23" i="29521" a="1"/>
  <c r="BG23" i="29521" s="1"/>
  <c r="BF23" i="29521" a="1"/>
  <c r="BF23" i="29521" s="1"/>
  <c r="CQ23" i="29521" a="1"/>
  <c r="CQ23" i="29521" s="1"/>
  <c r="BX23" i="29521" a="1"/>
  <c r="BX23" i="29521" s="1"/>
  <c r="AL23" i="29521" a="1"/>
  <c r="AL23" i="29521" s="1"/>
  <c r="T23" i="29521" a="1"/>
  <c r="T23" i="29521" s="1"/>
  <c r="BD23" i="29521" a="1"/>
  <c r="BD23" i="29521" s="1"/>
  <c r="CP23" i="29521" a="1"/>
  <c r="CP23" i="29521" s="1"/>
  <c r="BV23" i="29521" a="1"/>
  <c r="BV23" i="29521" s="1"/>
  <c r="AK23" i="29521" a="1"/>
  <c r="AK23" i="29521" s="1"/>
  <c r="S23" i="29521" a="1"/>
  <c r="S23" i="29521" s="1"/>
  <c r="CN23" i="29521" a="1"/>
  <c r="CN23" i="29521" s="1"/>
  <c r="BU23" i="29521" a="1"/>
  <c r="BU23" i="29521" s="1"/>
  <c r="BC23" i="29521" a="1"/>
  <c r="BC23" i="29521" s="1"/>
  <c r="AJ23" i="29521" a="1"/>
  <c r="AJ23" i="29521" s="1"/>
  <c r="CM23" i="29521" a="1"/>
  <c r="CM23" i="29521" s="1"/>
  <c r="R23" i="29521" a="1"/>
  <c r="R23" i="29521" s="1"/>
  <c r="CL23" i="29521" a="1"/>
  <c r="CL23" i="29521" s="1"/>
  <c r="BA23" i="29521" a="1"/>
  <c r="BA23" i="29521" s="1"/>
  <c r="Q23" i="29521" a="1"/>
  <c r="Q23" i="29521" s="1"/>
  <c r="CK23" i="29521" a="1"/>
  <c r="CK23" i="29521" s="1"/>
  <c r="BS23" i="29521" a="1"/>
  <c r="BS23" i="29521" s="1"/>
  <c r="AZ23" i="29521" a="1"/>
  <c r="AZ23" i="29521" s="1"/>
  <c r="AF23" i="29521" a="1"/>
  <c r="AF23" i="29521" s="1"/>
  <c r="CJ23" i="29521" a="1"/>
  <c r="CJ23" i="29521" s="1"/>
  <c r="BR23" i="29521" a="1"/>
  <c r="BR23" i="29521" s="1"/>
  <c r="AE23" i="29521" a="1"/>
  <c r="AE23" i="29521" s="1"/>
  <c r="AW23" i="29521" a="1"/>
  <c r="AW23" i="29521" s="1"/>
  <c r="CH23" i="29521" a="1"/>
  <c r="CH23" i="29521" s="1"/>
  <c r="BO23" i="29521" a="1"/>
  <c r="BO23" i="29521" s="1"/>
  <c r="AV23" i="29521" a="1"/>
  <c r="AV23" i="29521" s="1"/>
  <c r="AC23" i="29521" a="1"/>
  <c r="AC23" i="29521" s="1"/>
  <c r="CG23" i="29521" a="1"/>
  <c r="CG23" i="29521" s="1"/>
  <c r="AU23" i="29521" a="1"/>
  <c r="AU23" i="29521" s="1"/>
  <c r="BM23" i="29521" a="1"/>
  <c r="BM23" i="29521" s="1"/>
  <c r="AB23" i="29521" a="1"/>
  <c r="AB23" i="29521" s="1"/>
  <c r="Z23" i="29521" a="1"/>
  <c r="Z23" i="29521" s="1"/>
  <c r="CB23" i="29521" a="1"/>
  <c r="CB23" i="29521" s="1"/>
  <c r="AQ23" i="29521" a="1"/>
  <c r="AQ23" i="29521" s="1"/>
  <c r="AP23" i="29521" a="1"/>
  <c r="AP23" i="29521" s="1"/>
  <c r="X23" i="29521" a="1"/>
  <c r="X23" i="29521" s="1"/>
  <c r="CT23" i="29521" a="1"/>
  <c r="CT23" i="29521" s="1"/>
  <c r="CA23" i="29521" a="1"/>
  <c r="CA23" i="29521" s="1"/>
  <c r="BH23" i="29521" a="1"/>
  <c r="BH23" i="29521" s="1"/>
  <c r="BT23" i="29521" a="1"/>
  <c r="BT23" i="29521" s="1"/>
  <c r="BL23" i="29521" a="1"/>
  <c r="BL23" i="29521" s="1"/>
  <c r="BJ23" i="29521" a="1"/>
  <c r="BJ23" i="29521" s="1"/>
  <c r="AR23" i="29521" a="1"/>
  <c r="AR23" i="29521" s="1"/>
  <c r="AO23" i="29521" a="1"/>
  <c r="AO23" i="29521" s="1"/>
  <c r="AH23" i="29521" a="1"/>
  <c r="AH23" i="29521" s="1"/>
  <c r="Y23" i="29521" a="1"/>
  <c r="Y23" i="29521" s="1"/>
  <c r="W23" i="29521" a="1"/>
  <c r="W23" i="29521" s="1"/>
  <c r="CL24" i="29521" l="1" a="1"/>
  <c r="CL24" i="29521" s="1"/>
  <c r="BX24" i="29521" a="1"/>
  <c r="BX24" i="29521" s="1"/>
  <c r="BI24" i="29521" a="1"/>
  <c r="BI24" i="29521" s="1"/>
  <c r="AU24" i="29521" a="1"/>
  <c r="AU24" i="29521" s="1"/>
  <c r="AF24" i="29521" a="1"/>
  <c r="AF24" i="29521" s="1"/>
  <c r="R24" i="29521" a="1"/>
  <c r="R24" i="29521" s="1"/>
  <c r="CK24" i="29521" a="1"/>
  <c r="CK24" i="29521" s="1"/>
  <c r="BU24" i="29521" a="1"/>
  <c r="BU24" i="29521" s="1"/>
  <c r="BF24" i="29521" a="1"/>
  <c r="BF24" i="29521" s="1"/>
  <c r="CJ24" i="29521" a="1"/>
  <c r="CJ24" i="29521" s="1"/>
  <c r="BT24" i="29521" a="1"/>
  <c r="BT24" i="29521" s="1"/>
  <c r="BD24" i="29521" a="1"/>
  <c r="BD24" i="29521" s="1"/>
  <c r="AO24" i="29521" a="1"/>
  <c r="AO24" i="29521" s="1"/>
  <c r="Y24" i="29521" a="1"/>
  <c r="Y24" i="29521" s="1"/>
  <c r="B25" i="29521"/>
  <c r="CF24" i="29521" a="1"/>
  <c r="CF24" i="29521" s="1"/>
  <c r="AZ24" i="29521" a="1"/>
  <c r="AZ24" i="29521" s="1"/>
  <c r="AJ24" i="29521" a="1"/>
  <c r="AJ24" i="29521" s="1"/>
  <c r="T24" i="29521" a="1"/>
  <c r="T24" i="29521" s="1"/>
  <c r="BN24" i="29521" a="1"/>
  <c r="BN24" i="29521" s="1"/>
  <c r="AX24" i="29521" a="1"/>
  <c r="AX24" i="29521" s="1"/>
  <c r="AI24" i="29521" a="1"/>
  <c r="AI24" i="29521" s="1"/>
  <c r="CS24" i="29521" a="1"/>
  <c r="CS24" i="29521" s="1"/>
  <c r="CD24" i="29521" a="1"/>
  <c r="CD24" i="29521" s="1"/>
  <c r="CR24" i="29521" a="1"/>
  <c r="CR24" i="29521" s="1"/>
  <c r="Q24" i="29521" a="1"/>
  <c r="Q24" i="29521" s="1"/>
  <c r="BV24" i="29521" a="1"/>
  <c r="BV24" i="29521" s="1"/>
  <c r="AV24" i="29521" a="1"/>
  <c r="AV24" i="29521" s="1"/>
  <c r="AB24" i="29521" a="1"/>
  <c r="AB24" i="29521" s="1"/>
  <c r="BS24" i="29521" a="1"/>
  <c r="BS24" i="29521" s="1"/>
  <c r="Z24" i="29521" a="1"/>
  <c r="Z24" i="29521" s="1"/>
  <c r="AT24" i="29521" a="1"/>
  <c r="AT24" i="29521" s="1"/>
  <c r="CT24" i="29521" a="1"/>
  <c r="CT24" i="29521" s="1"/>
  <c r="BR24" i="29521" a="1"/>
  <c r="BR24" i="29521" s="1"/>
  <c r="X24" i="29521" a="1"/>
  <c r="X24" i="29521" s="1"/>
  <c r="AR24" i="29521" a="1"/>
  <c r="AR24" i="29521" s="1"/>
  <c r="W24" i="29521" a="1"/>
  <c r="W24" i="29521" s="1"/>
  <c r="CQ24" i="29521" a="1"/>
  <c r="CQ24" i="29521" s="1"/>
  <c r="BP24" i="29521" a="1"/>
  <c r="BP24" i="29521" s="1"/>
  <c r="CP24" i="29521" a="1"/>
  <c r="CP24" i="29521" s="1"/>
  <c r="BM24" i="29521" a="1"/>
  <c r="BM24" i="29521" s="1"/>
  <c r="AP24" i="29521" a="1"/>
  <c r="AP24" i="29521" s="1"/>
  <c r="CN24" i="29521" a="1"/>
  <c r="CN24" i="29521" s="1"/>
  <c r="BL24" i="29521" a="1"/>
  <c r="BL24" i="29521" s="1"/>
  <c r="CM24" i="29521" a="1"/>
  <c r="CM24" i="29521" s="1"/>
  <c r="AN24" i="29521" a="1"/>
  <c r="AN24" i="29521" s="1"/>
  <c r="S24" i="29521" a="1"/>
  <c r="S24" i="29521" s="1"/>
  <c r="BJ24" i="29521" a="1"/>
  <c r="BJ24" i="29521" s="1"/>
  <c r="AL24" i="29521" a="1"/>
  <c r="AL24" i="29521" s="1"/>
  <c r="CH24" i="29521" a="1"/>
  <c r="CH24" i="29521" s="1"/>
  <c r="BH24" i="29521" a="1"/>
  <c r="BH24" i="29521" s="1"/>
  <c r="AK24" i="29521" a="1"/>
  <c r="AK24" i="29521" s="1"/>
  <c r="P24" i="29521" a="1"/>
  <c r="P24" i="29521" s="1"/>
  <c r="CG24" i="29521" a="1"/>
  <c r="CG24" i="29521" s="1"/>
  <c r="BG24" i="29521" a="1"/>
  <c r="BG24" i="29521" s="1"/>
  <c r="CE24" i="29521" a="1"/>
  <c r="CE24" i="29521" s="1"/>
  <c r="BC24" i="29521" a="1"/>
  <c r="BC24" i="29521" s="1"/>
  <c r="AH24" i="29521" a="1"/>
  <c r="AH24" i="29521" s="1"/>
  <c r="BZ24" i="29521" a="1"/>
  <c r="BZ24" i="29521" s="1"/>
  <c r="BA24" i="29521" a="1"/>
  <c r="BA24" i="29521" s="1"/>
  <c r="AD24" i="29521" a="1"/>
  <c r="AD24" i="29521" s="1"/>
  <c r="BY24" i="29521" a="1"/>
  <c r="BY24" i="29521" s="1"/>
  <c r="CB24" i="29521" a="1"/>
  <c r="CB24" i="29521" s="1"/>
  <c r="CA24" i="29521" a="1"/>
  <c r="CA24" i="29521" s="1"/>
  <c r="BO24" i="29521" a="1"/>
  <c r="BO24" i="29521" s="1"/>
  <c r="BB24" i="29521" a="1"/>
  <c r="BB24" i="29521" s="1"/>
  <c r="AW24" i="29521" a="1"/>
  <c r="AW24" i="29521" s="1"/>
  <c r="AQ24" i="29521" a="1"/>
  <c r="AQ24" i="29521" s="1"/>
  <c r="AE24" i="29521" a="1"/>
  <c r="AE24" i="29521" s="1"/>
  <c r="AC24" i="29521" a="1"/>
  <c r="AC24" i="29521" s="1"/>
  <c r="V24" i="29521" a="1"/>
  <c r="V24" i="29521" s="1"/>
  <c r="C121" i="29505"/>
  <c r="B121" i="29505"/>
  <c r="D120" i="29505"/>
  <c r="C120" i="29505"/>
  <c r="B120" i="29505"/>
  <c r="E119" i="29505"/>
  <c r="D119" i="29505"/>
  <c r="C119" i="29505"/>
  <c r="B119" i="29505"/>
  <c r="F118" i="29505"/>
  <c r="E118" i="29505"/>
  <c r="D118" i="29505"/>
  <c r="C118" i="29505"/>
  <c r="B118" i="29505"/>
  <c r="F117" i="29505"/>
  <c r="E117" i="29505"/>
  <c r="D117" i="29505"/>
  <c r="C117" i="29505"/>
  <c r="B117" i="29505"/>
  <c r="C114" i="29505"/>
  <c r="B114" i="29505"/>
  <c r="D113" i="29505"/>
  <c r="C113" i="29505"/>
  <c r="B113" i="29505"/>
  <c r="E112" i="29505"/>
  <c r="D112" i="29505"/>
  <c r="C112" i="29505"/>
  <c r="B112" i="29505"/>
  <c r="F111" i="29505"/>
  <c r="E111" i="29505"/>
  <c r="D111" i="29505"/>
  <c r="C111" i="29505"/>
  <c r="B111" i="29505"/>
  <c r="F110" i="29505"/>
  <c r="E110" i="29505"/>
  <c r="D110" i="29505"/>
  <c r="C110" i="29505"/>
  <c r="B110" i="29505"/>
  <c r="C107" i="29505"/>
  <c r="B107" i="29505"/>
  <c r="D106" i="29505"/>
  <c r="C106" i="29505"/>
  <c r="B106" i="29505"/>
  <c r="E105" i="29505"/>
  <c r="D105" i="29505"/>
  <c r="C105" i="29505"/>
  <c r="B105" i="29505"/>
  <c r="F104" i="29505"/>
  <c r="E104" i="29505"/>
  <c r="D104" i="29505"/>
  <c r="C104" i="29505"/>
  <c r="B104" i="29505"/>
  <c r="F103" i="29505"/>
  <c r="E103" i="29505"/>
  <c r="D103" i="29505"/>
  <c r="C103" i="29505"/>
  <c r="B103" i="29505"/>
  <c r="C100" i="29505"/>
  <c r="B100" i="29505"/>
  <c r="D99" i="29505"/>
  <c r="C99" i="29505"/>
  <c r="B99" i="29505"/>
  <c r="E98" i="29505"/>
  <c r="D98" i="29505"/>
  <c r="C98" i="29505"/>
  <c r="B98" i="29505"/>
  <c r="F97" i="29505"/>
  <c r="E97" i="29505"/>
  <c r="D97" i="29505"/>
  <c r="C97" i="29505"/>
  <c r="B97" i="29505"/>
  <c r="F96" i="29505"/>
  <c r="E96" i="29505"/>
  <c r="D96" i="29505"/>
  <c r="C96" i="29505"/>
  <c r="B96" i="29505"/>
  <c r="C93" i="29505"/>
  <c r="B93" i="29505"/>
  <c r="D92" i="29505"/>
  <c r="C92" i="29505"/>
  <c r="B92" i="29505"/>
  <c r="E91" i="29505"/>
  <c r="D91" i="29505"/>
  <c r="C91" i="29505"/>
  <c r="B91" i="29505"/>
  <c r="F90" i="29505"/>
  <c r="E90" i="29505"/>
  <c r="D90" i="29505"/>
  <c r="C90" i="29505"/>
  <c r="B90" i="29505"/>
  <c r="F89" i="29505"/>
  <c r="E89" i="29505"/>
  <c r="D89" i="29505"/>
  <c r="C89" i="29505"/>
  <c r="B89" i="29505"/>
  <c r="C86" i="29505"/>
  <c r="B86" i="29505"/>
  <c r="D85" i="29505"/>
  <c r="C85" i="29505"/>
  <c r="B85" i="29505"/>
  <c r="E84" i="29505"/>
  <c r="D84" i="29505"/>
  <c r="C84" i="29505"/>
  <c r="B84" i="29505"/>
  <c r="F83" i="29505"/>
  <c r="E83" i="29505"/>
  <c r="D83" i="29505"/>
  <c r="C83" i="29505"/>
  <c r="B83" i="29505"/>
  <c r="F82" i="29505"/>
  <c r="E82" i="29505"/>
  <c r="D82" i="29505"/>
  <c r="C82" i="29505"/>
  <c r="B82" i="29505"/>
  <c r="C79" i="29505"/>
  <c r="B79" i="29505"/>
  <c r="D78" i="29505"/>
  <c r="C78" i="29505"/>
  <c r="B78" i="29505"/>
  <c r="E77" i="29505"/>
  <c r="D77" i="29505"/>
  <c r="C77" i="29505"/>
  <c r="B77" i="29505"/>
  <c r="F76" i="29505"/>
  <c r="E76" i="29505"/>
  <c r="D76" i="29505"/>
  <c r="C76" i="29505"/>
  <c r="B76" i="29505"/>
  <c r="F75" i="29505"/>
  <c r="E75" i="29505"/>
  <c r="D75" i="29505"/>
  <c r="C75" i="29505"/>
  <c r="B75" i="29505"/>
  <c r="C72" i="29505"/>
  <c r="B72" i="29505"/>
  <c r="D71" i="29505"/>
  <c r="C71" i="29505"/>
  <c r="B71" i="29505"/>
  <c r="E70" i="29505"/>
  <c r="D70" i="29505"/>
  <c r="C70" i="29505"/>
  <c r="B70" i="29505"/>
  <c r="F69" i="29505"/>
  <c r="E69" i="29505"/>
  <c r="D69" i="29505"/>
  <c r="C69" i="29505"/>
  <c r="B69" i="29505"/>
  <c r="F68" i="29505"/>
  <c r="E68" i="29505"/>
  <c r="D68" i="29505"/>
  <c r="C68" i="29505"/>
  <c r="B68" i="29505"/>
  <c r="C65" i="29505"/>
  <c r="B65" i="29505"/>
  <c r="D64" i="29505"/>
  <c r="C64" i="29505"/>
  <c r="B64" i="29505"/>
  <c r="E63" i="29505"/>
  <c r="D63" i="29505"/>
  <c r="C63" i="29505"/>
  <c r="B63" i="29505"/>
  <c r="F62" i="29505"/>
  <c r="E62" i="29505"/>
  <c r="D62" i="29505"/>
  <c r="C62" i="29505"/>
  <c r="B62" i="29505"/>
  <c r="F61" i="29505"/>
  <c r="E61" i="29505"/>
  <c r="D61" i="29505"/>
  <c r="C61" i="29505"/>
  <c r="B61" i="29505"/>
  <c r="C58" i="29505"/>
  <c r="B58" i="29505"/>
  <c r="D57" i="29505"/>
  <c r="C57" i="29505"/>
  <c r="B57" i="29505"/>
  <c r="E56" i="29505"/>
  <c r="D56" i="29505"/>
  <c r="C56" i="29505"/>
  <c r="B56" i="29505"/>
  <c r="F55" i="29505"/>
  <c r="E55" i="29505"/>
  <c r="D55" i="29505"/>
  <c r="C55" i="29505"/>
  <c r="B55" i="29505"/>
  <c r="F54" i="29505"/>
  <c r="E54" i="29505"/>
  <c r="D54" i="29505"/>
  <c r="C54" i="29505"/>
  <c r="B54" i="29505"/>
  <c r="C51" i="29505"/>
  <c r="B51" i="29505"/>
  <c r="D50" i="29505"/>
  <c r="C50" i="29505"/>
  <c r="B50" i="29505"/>
  <c r="E49" i="29505"/>
  <c r="D49" i="29505"/>
  <c r="C49" i="29505"/>
  <c r="B49" i="29505"/>
  <c r="F48" i="29505"/>
  <c r="E48" i="29505"/>
  <c r="D48" i="29505"/>
  <c r="C48" i="29505"/>
  <c r="B48" i="29505"/>
  <c r="F47" i="29505"/>
  <c r="E47" i="29505"/>
  <c r="D47" i="29505"/>
  <c r="C47" i="29505"/>
  <c r="B47" i="29505"/>
  <c r="C44" i="29505"/>
  <c r="B44" i="29505"/>
  <c r="D43" i="29505"/>
  <c r="C43" i="29505"/>
  <c r="B43" i="29505"/>
  <c r="E42" i="29505"/>
  <c r="D42" i="29505"/>
  <c r="C42" i="29505"/>
  <c r="B42" i="29505"/>
  <c r="F41" i="29505"/>
  <c r="E41" i="29505"/>
  <c r="D41" i="29505"/>
  <c r="C41" i="29505"/>
  <c r="B41" i="29505"/>
  <c r="F40" i="29505"/>
  <c r="E40" i="29505"/>
  <c r="D40" i="29505"/>
  <c r="C40" i="29505"/>
  <c r="B40" i="29505"/>
  <c r="C37" i="29505"/>
  <c r="B37" i="29505"/>
  <c r="D36" i="29505"/>
  <c r="C36" i="29505"/>
  <c r="B36" i="29505"/>
  <c r="E35" i="29505"/>
  <c r="D35" i="29505"/>
  <c r="C35" i="29505"/>
  <c r="B35" i="29505"/>
  <c r="F34" i="29505"/>
  <c r="E34" i="29505"/>
  <c r="D34" i="29505"/>
  <c r="C34" i="29505"/>
  <c r="B34" i="29505"/>
  <c r="F33" i="29505"/>
  <c r="E33" i="29505"/>
  <c r="D33" i="29505"/>
  <c r="C33" i="29505"/>
  <c r="B33" i="29505"/>
  <c r="CP25" i="29521" l="1" a="1"/>
  <c r="CP25" i="29521" s="1"/>
  <c r="CA25" i="29521" a="1"/>
  <c r="CA25" i="29521" s="1"/>
  <c r="BM25" i="29521" a="1"/>
  <c r="BM25" i="29521" s="1"/>
  <c r="AX25" i="29521" a="1"/>
  <c r="AX25" i="29521" s="1"/>
  <c r="AJ25" i="29521" a="1"/>
  <c r="AJ25" i="29521" s="1"/>
  <c r="V25" i="29521" a="1"/>
  <c r="V25" i="29521" s="1"/>
  <c r="AW25" i="29521" a="1"/>
  <c r="AW25" i="29521" s="1"/>
  <c r="AH25" i="29521" a="1"/>
  <c r="AH25" i="29521" s="1"/>
  <c r="R25" i="29521" a="1"/>
  <c r="R25" i="29521" s="1"/>
  <c r="CR25" i="29521" a="1"/>
  <c r="CR25" i="29521" s="1"/>
  <c r="CB25" i="29521" a="1"/>
  <c r="CB25" i="29521" s="1"/>
  <c r="BL25" i="29521" a="1"/>
  <c r="BL25" i="29521" s="1"/>
  <c r="AV25" i="29521" a="1"/>
  <c r="AV25" i="29521" s="1"/>
  <c r="AF25" i="29521" a="1"/>
  <c r="AF25" i="29521" s="1"/>
  <c r="Q25" i="29521" a="1"/>
  <c r="Q25" i="29521" s="1"/>
  <c r="CQ25" i="29521" a="1"/>
  <c r="CQ25" i="29521" s="1"/>
  <c r="P25" i="29521" a="1"/>
  <c r="P25" i="29521" s="1"/>
  <c r="BZ25" i="29521" a="1"/>
  <c r="BZ25" i="29521" s="1"/>
  <c r="BJ25" i="29521" a="1"/>
  <c r="BJ25" i="29521" s="1"/>
  <c r="AU25" i="29521" a="1"/>
  <c r="AU25" i="29521" s="1"/>
  <c r="AE25" i="29521" a="1"/>
  <c r="AE25" i="29521" s="1"/>
  <c r="AD25" i="29521" a="1"/>
  <c r="AD25" i="29521" s="1"/>
  <c r="CN25" i="29521" a="1"/>
  <c r="CN25" i="29521" s="1"/>
  <c r="BY25" i="29521" a="1"/>
  <c r="BY25" i="29521" s="1"/>
  <c r="BI25" i="29521" a="1"/>
  <c r="BI25" i="29521" s="1"/>
  <c r="AT25" i="29521" a="1"/>
  <c r="AT25" i="29521" s="1"/>
  <c r="BG25" i="29521" a="1"/>
  <c r="BG25" i="29521" s="1"/>
  <c r="AQ25" i="29521" a="1"/>
  <c r="AQ25" i="29521" s="1"/>
  <c r="AB25" i="29521" a="1"/>
  <c r="AB25" i="29521" s="1"/>
  <c r="CL25" i="29521" a="1"/>
  <c r="CL25" i="29521" s="1"/>
  <c r="BV25" i="29521" a="1"/>
  <c r="BV25" i="29521" s="1"/>
  <c r="BU25" i="29521" a="1"/>
  <c r="BU25" i="29521" s="1"/>
  <c r="BF25" i="29521" a="1"/>
  <c r="BF25" i="29521" s="1"/>
  <c r="AP25" i="29521" a="1"/>
  <c r="AP25" i="29521" s="1"/>
  <c r="Z25" i="29521" a="1"/>
  <c r="Z25" i="29521" s="1"/>
  <c r="CK25" i="29521" a="1"/>
  <c r="CK25" i="29521" s="1"/>
  <c r="CJ25" i="29521" a="1"/>
  <c r="CJ25" i="29521" s="1"/>
  <c r="BT25" i="29521" a="1"/>
  <c r="BT25" i="29521" s="1"/>
  <c r="BD25" i="29521" a="1"/>
  <c r="BD25" i="29521" s="1"/>
  <c r="AO25" i="29521" a="1"/>
  <c r="AO25" i="29521" s="1"/>
  <c r="Y25" i="29521" a="1"/>
  <c r="Y25" i="29521" s="1"/>
  <c r="CH25" i="29521" a="1"/>
  <c r="CH25" i="29521" s="1"/>
  <c r="BS25" i="29521" a="1"/>
  <c r="BS25" i="29521" s="1"/>
  <c r="T25" i="29521" a="1"/>
  <c r="T25" i="29521" s="1"/>
  <c r="CT25" i="29521" a="1"/>
  <c r="CT25" i="29521" s="1"/>
  <c r="CE25" i="29521" a="1"/>
  <c r="CE25" i="29521" s="1"/>
  <c r="BO25" i="29521" a="1"/>
  <c r="BO25" i="29521" s="1"/>
  <c r="AI25" i="29521" a="1"/>
  <c r="AI25" i="29521" s="1"/>
  <c r="S25" i="29521" a="1"/>
  <c r="S25" i="29521" s="1"/>
  <c r="BC25" i="29521" a="1"/>
  <c r="BC25" i="29521" s="1"/>
  <c r="BB25" i="29521" a="1"/>
  <c r="BB25" i="29521" s="1"/>
  <c r="BA25" i="29521" a="1"/>
  <c r="BA25" i="29521" s="1"/>
  <c r="AZ25" i="29521" a="1"/>
  <c r="AZ25" i="29521" s="1"/>
  <c r="AR25" i="29521" a="1"/>
  <c r="AR25" i="29521" s="1"/>
  <c r="B26" i="29521"/>
  <c r="AN25" i="29521" a="1"/>
  <c r="AN25" i="29521" s="1"/>
  <c r="CS25" i="29521" a="1"/>
  <c r="CS25" i="29521" s="1"/>
  <c r="AL25" i="29521" a="1"/>
  <c r="AL25" i="29521" s="1"/>
  <c r="CM25" i="29521" a="1"/>
  <c r="CM25" i="29521" s="1"/>
  <c r="AK25" i="29521" a="1"/>
  <c r="AK25" i="29521" s="1"/>
  <c r="CG25" i="29521" a="1"/>
  <c r="CG25" i="29521" s="1"/>
  <c r="CF25" i="29521" a="1"/>
  <c r="CF25" i="29521" s="1"/>
  <c r="AC25" i="29521" a="1"/>
  <c r="AC25" i="29521" s="1"/>
  <c r="CD25" i="29521" a="1"/>
  <c r="CD25" i="29521" s="1"/>
  <c r="X25" i="29521" a="1"/>
  <c r="X25" i="29521" s="1"/>
  <c r="BX25" i="29521" a="1"/>
  <c r="BX25" i="29521" s="1"/>
  <c r="W25" i="29521" a="1"/>
  <c r="W25" i="29521" s="1"/>
  <c r="BP25" i="29521" a="1"/>
  <c r="BP25" i="29521" s="1"/>
  <c r="BN25" i="29521" a="1"/>
  <c r="BN25" i="29521" s="1"/>
  <c r="BH25" i="29521" a="1"/>
  <c r="BH25" i="29521" s="1"/>
  <c r="BR25" i="29521" a="1"/>
  <c r="BR25" i="29521" s="1"/>
  <c r="CH26" i="29521" l="1" a="1"/>
  <c r="CH26" i="29521" s="1"/>
  <c r="BT26" i="29521" a="1"/>
  <c r="BT26" i="29521" s="1"/>
  <c r="BF26" i="29521" a="1"/>
  <c r="BF26" i="29521" s="1"/>
  <c r="AQ26" i="29521" a="1"/>
  <c r="AQ26" i="29521" s="1"/>
  <c r="AC26" i="29521" a="1"/>
  <c r="AC26" i="29521" s="1"/>
  <c r="CG26" i="29521" a="1"/>
  <c r="CG26" i="29521" s="1"/>
  <c r="BR26" i="29521" a="1"/>
  <c r="BR26" i="29521" s="1"/>
  <c r="BB26" i="29521" a="1"/>
  <c r="BB26" i="29521" s="1"/>
  <c r="AL26" i="29521" a="1"/>
  <c r="AL26" i="29521" s="1"/>
  <c r="W26" i="29521" a="1"/>
  <c r="W26" i="29521" s="1"/>
  <c r="B27" i="29521"/>
  <c r="CF26" i="29521" a="1"/>
  <c r="CF26" i="29521" s="1"/>
  <c r="BP26" i="29521" a="1"/>
  <c r="BP26" i="29521" s="1"/>
  <c r="BA26" i="29521" a="1"/>
  <c r="BA26" i="29521" s="1"/>
  <c r="AK26" i="29521" a="1"/>
  <c r="AK26" i="29521" s="1"/>
  <c r="V26" i="29521" a="1"/>
  <c r="V26" i="29521" s="1"/>
  <c r="CT26" i="29521" a="1"/>
  <c r="CT26" i="29521" s="1"/>
  <c r="CE26" i="29521" a="1"/>
  <c r="CE26" i="29521" s="1"/>
  <c r="BO26" i="29521" a="1"/>
  <c r="BO26" i="29521" s="1"/>
  <c r="AZ26" i="29521" a="1"/>
  <c r="AZ26" i="29521" s="1"/>
  <c r="AJ26" i="29521" a="1"/>
  <c r="AJ26" i="29521" s="1"/>
  <c r="T26" i="29521" a="1"/>
  <c r="T26" i="29521" s="1"/>
  <c r="S26" i="29521" a="1"/>
  <c r="S26" i="29521" s="1"/>
  <c r="CR26" i="29521" a="1"/>
  <c r="CR26" i="29521" s="1"/>
  <c r="CB26" i="29521" a="1"/>
  <c r="CB26" i="29521" s="1"/>
  <c r="BM26" i="29521" a="1"/>
  <c r="BM26" i="29521" s="1"/>
  <c r="AW26" i="29521" a="1"/>
  <c r="AW26" i="29521" s="1"/>
  <c r="AV26" i="29521" a="1"/>
  <c r="AV26" i="29521" s="1"/>
  <c r="AF26" i="29521" a="1"/>
  <c r="AF26" i="29521" s="1"/>
  <c r="Q26" i="29521" a="1"/>
  <c r="Q26" i="29521" s="1"/>
  <c r="CQ26" i="29521" a="1"/>
  <c r="CQ26" i="29521" s="1"/>
  <c r="CA26" i="29521" a="1"/>
  <c r="CA26" i="29521" s="1"/>
  <c r="BL26" i="29521" a="1"/>
  <c r="BL26" i="29521" s="1"/>
  <c r="BJ26" i="29521" a="1"/>
  <c r="BJ26" i="29521" s="1"/>
  <c r="AU26" i="29521" a="1"/>
  <c r="AU26" i="29521" s="1"/>
  <c r="AE26" i="29521" a="1"/>
  <c r="AE26" i="29521" s="1"/>
  <c r="P26" i="29521" a="1"/>
  <c r="P26" i="29521" s="1"/>
  <c r="CP26" i="29521" a="1"/>
  <c r="CP26" i="29521" s="1"/>
  <c r="BZ26" i="29521" a="1"/>
  <c r="BZ26" i="29521" s="1"/>
  <c r="BY26" i="29521" a="1"/>
  <c r="BY26" i="29521" s="1"/>
  <c r="BI26" i="29521" a="1"/>
  <c r="BI26" i="29521" s="1"/>
  <c r="AT26" i="29521" a="1"/>
  <c r="AT26" i="29521" s="1"/>
  <c r="AD26" i="29521" a="1"/>
  <c r="AD26" i="29521" s="1"/>
  <c r="CN26" i="29521" a="1"/>
  <c r="CN26" i="29521" s="1"/>
  <c r="CM26" i="29521" a="1"/>
  <c r="CM26" i="29521" s="1"/>
  <c r="BX26" i="29521" a="1"/>
  <c r="BX26" i="29521" s="1"/>
  <c r="BH26" i="29521" a="1"/>
  <c r="BH26" i="29521" s="1"/>
  <c r="AR26" i="29521" a="1"/>
  <c r="AR26" i="29521" s="1"/>
  <c r="CK26" i="29521" a="1"/>
  <c r="CK26" i="29521" s="1"/>
  <c r="BU26" i="29521" a="1"/>
  <c r="BU26" i="29521" s="1"/>
  <c r="BD26" i="29521" a="1"/>
  <c r="BD26" i="29521" s="1"/>
  <c r="AO26" i="29521" a="1"/>
  <c r="AO26" i="29521" s="1"/>
  <c r="Y26" i="29521" a="1"/>
  <c r="Y26" i="29521" s="1"/>
  <c r="CJ26" i="29521" a="1"/>
  <c r="CJ26" i="29521" s="1"/>
  <c r="CD26" i="29521" a="1"/>
  <c r="CD26" i="29521" s="1"/>
  <c r="R26" i="29521" a="1"/>
  <c r="R26" i="29521" s="1"/>
  <c r="BV26" i="29521" a="1"/>
  <c r="BV26" i="29521" s="1"/>
  <c r="BS26" i="29521" a="1"/>
  <c r="BS26" i="29521" s="1"/>
  <c r="BN26" i="29521" a="1"/>
  <c r="BN26" i="29521" s="1"/>
  <c r="BG26" i="29521" a="1"/>
  <c r="BG26" i="29521" s="1"/>
  <c r="BC26" i="29521" a="1"/>
  <c r="BC26" i="29521" s="1"/>
  <c r="AX26" i="29521" a="1"/>
  <c r="AX26" i="29521" s="1"/>
  <c r="AP26" i="29521" a="1"/>
  <c r="AP26" i="29521" s="1"/>
  <c r="AN26" i="29521" a="1"/>
  <c r="AN26" i="29521" s="1"/>
  <c r="AB26" i="29521" a="1"/>
  <c r="AB26" i="29521" s="1"/>
  <c r="CL26" i="29521" a="1"/>
  <c r="CL26" i="29521" s="1"/>
  <c r="Z26" i="29521" a="1"/>
  <c r="Z26" i="29521" s="1"/>
  <c r="CS26" i="29521" a="1"/>
  <c r="CS26" i="29521" s="1"/>
  <c r="AI26" i="29521" a="1"/>
  <c r="AI26" i="29521" s="1"/>
  <c r="AH26" i="29521" a="1"/>
  <c r="AH26" i="29521" s="1"/>
  <c r="X26" i="29521" a="1"/>
  <c r="X26" i="29521" s="1"/>
  <c r="CL27" i="29521" l="1" a="1"/>
  <c r="CL27" i="29521" s="1"/>
  <c r="BX27" i="29521" a="1"/>
  <c r="BX27" i="29521" s="1"/>
  <c r="BI27" i="29521" a="1"/>
  <c r="BI27" i="29521" s="1"/>
  <c r="AU27" i="29521" a="1"/>
  <c r="AU27" i="29521" s="1"/>
  <c r="AF27" i="29521" a="1"/>
  <c r="AF27" i="29521" s="1"/>
  <c r="R27" i="29521" a="1"/>
  <c r="R27" i="29521" s="1"/>
  <c r="BH27" i="29521" a="1"/>
  <c r="BH27" i="29521" s="1"/>
  <c r="AR27" i="29521" a="1"/>
  <c r="AR27" i="29521" s="1"/>
  <c r="AC27" i="29521" a="1"/>
  <c r="AC27" i="29521" s="1"/>
  <c r="CM27" i="29521" a="1"/>
  <c r="CM27" i="29521" s="1"/>
  <c r="BV27" i="29521" a="1"/>
  <c r="BV27" i="29521" s="1"/>
  <c r="BG27" i="29521" a="1"/>
  <c r="BG27" i="29521" s="1"/>
  <c r="AQ27" i="29521" a="1"/>
  <c r="AQ27" i="29521" s="1"/>
  <c r="AB27" i="29521" a="1"/>
  <c r="AB27" i="29521" s="1"/>
  <c r="Z27" i="29521" a="1"/>
  <c r="Z27" i="29521" s="1"/>
  <c r="CK27" i="29521" a="1"/>
  <c r="CK27" i="29521" s="1"/>
  <c r="BU27" i="29521" a="1"/>
  <c r="BU27" i="29521" s="1"/>
  <c r="BF27" i="29521" a="1"/>
  <c r="BF27" i="29521" s="1"/>
  <c r="AP27" i="29521" a="1"/>
  <c r="AP27" i="29521" s="1"/>
  <c r="AO27" i="29521" a="1"/>
  <c r="AO27" i="29521" s="1"/>
  <c r="Y27" i="29521" a="1"/>
  <c r="Y27" i="29521" s="1"/>
  <c r="CJ27" i="29521" a="1"/>
  <c r="CJ27" i="29521" s="1"/>
  <c r="BT27" i="29521" a="1"/>
  <c r="BT27" i="29521" s="1"/>
  <c r="BD27" i="29521" a="1"/>
  <c r="BD27" i="29521" s="1"/>
  <c r="BR27" i="29521" a="1"/>
  <c r="BR27" i="29521" s="1"/>
  <c r="BB27" i="29521" a="1"/>
  <c r="BB27" i="29521" s="1"/>
  <c r="AL27" i="29521" a="1"/>
  <c r="AL27" i="29521" s="1"/>
  <c r="W27" i="29521" a="1"/>
  <c r="W27" i="29521" s="1"/>
  <c r="CG27" i="29521" a="1"/>
  <c r="CG27" i="29521" s="1"/>
  <c r="CF27" i="29521" a="1"/>
  <c r="CF27" i="29521" s="1"/>
  <c r="BP27" i="29521" a="1"/>
  <c r="BP27" i="29521" s="1"/>
  <c r="BA27" i="29521" a="1"/>
  <c r="BA27" i="29521" s="1"/>
  <c r="AK27" i="29521" a="1"/>
  <c r="AK27" i="29521" s="1"/>
  <c r="V27" i="29521" a="1"/>
  <c r="V27" i="29521" s="1"/>
  <c r="B28" i="29521"/>
  <c r="CT27" i="29521" a="1"/>
  <c r="CT27" i="29521" s="1"/>
  <c r="CE27" i="29521" a="1"/>
  <c r="CE27" i="29521" s="1"/>
  <c r="BO27" i="29521" a="1"/>
  <c r="BO27" i="29521" s="1"/>
  <c r="AZ27" i="29521" a="1"/>
  <c r="AZ27" i="29521" s="1"/>
  <c r="AJ27" i="29521" a="1"/>
  <c r="AJ27" i="29521" s="1"/>
  <c r="T27" i="29521" a="1"/>
  <c r="T27" i="29521" s="1"/>
  <c r="CS27" i="29521" a="1"/>
  <c r="CS27" i="29521" s="1"/>
  <c r="CD27" i="29521" a="1"/>
  <c r="CD27" i="29521" s="1"/>
  <c r="BN27" i="29521" a="1"/>
  <c r="BN27" i="29521" s="1"/>
  <c r="AX27" i="29521" a="1"/>
  <c r="AX27" i="29521" s="1"/>
  <c r="AI27" i="29521" a="1"/>
  <c r="AI27" i="29521" s="1"/>
  <c r="S27" i="29521" a="1"/>
  <c r="S27" i="29521" s="1"/>
  <c r="AE27" i="29521" a="1"/>
  <c r="AE27" i="29521" s="1"/>
  <c r="P27" i="29521" a="1"/>
  <c r="P27" i="29521" s="1"/>
  <c r="CP27" i="29521" a="1"/>
  <c r="CP27" i="29521" s="1"/>
  <c r="BZ27" i="29521" a="1"/>
  <c r="BZ27" i="29521" s="1"/>
  <c r="BJ27" i="29521" a="1"/>
  <c r="BJ27" i="29521" s="1"/>
  <c r="AT27" i="29521" a="1"/>
  <c r="AT27" i="29521" s="1"/>
  <c r="AD27" i="29521" a="1"/>
  <c r="AD27" i="29521" s="1"/>
  <c r="AV27" i="29521" a="1"/>
  <c r="AV27" i="29521" s="1"/>
  <c r="AN27" i="29521" a="1"/>
  <c r="AN27" i="29521" s="1"/>
  <c r="CR27" i="29521" a="1"/>
  <c r="CR27" i="29521" s="1"/>
  <c r="AH27" i="29521" a="1"/>
  <c r="AH27" i="29521" s="1"/>
  <c r="CQ27" i="29521" a="1"/>
  <c r="CQ27" i="29521" s="1"/>
  <c r="X27" i="29521" a="1"/>
  <c r="X27" i="29521" s="1"/>
  <c r="CH27" i="29521" a="1"/>
  <c r="CH27" i="29521" s="1"/>
  <c r="CB27" i="29521" a="1"/>
  <c r="CB27" i="29521" s="1"/>
  <c r="Q27" i="29521" a="1"/>
  <c r="Q27" i="29521" s="1"/>
  <c r="CA27" i="29521" a="1"/>
  <c r="CA27" i="29521" s="1"/>
  <c r="BY27" i="29521" a="1"/>
  <c r="BY27" i="29521" s="1"/>
  <c r="BS27" i="29521" a="1"/>
  <c r="BS27" i="29521" s="1"/>
  <c r="BM27" i="29521" a="1"/>
  <c r="BM27" i="29521" s="1"/>
  <c r="BC27" i="29521" a="1"/>
  <c r="BC27" i="29521" s="1"/>
  <c r="AW27" i="29521" a="1"/>
  <c r="AW27" i="29521" s="1"/>
  <c r="CN27" i="29521" a="1"/>
  <c r="CN27" i="29521" s="1"/>
  <c r="BL27" i="29521" a="1"/>
  <c r="BL27" i="29521" s="1"/>
  <c r="P117" i="29505"/>
  <c r="Q117" i="29505" s="1"/>
  <c r="P110" i="29505"/>
  <c r="Q110" i="29505" s="1"/>
  <c r="CS28" i="29521" l="1" a="1"/>
  <c r="CS28" i="29521" s="1"/>
  <c r="CE28" i="29521" a="1"/>
  <c r="CE28" i="29521" s="1"/>
  <c r="BP28" i="29521" a="1"/>
  <c r="BP28" i="29521" s="1"/>
  <c r="BB28" i="29521" a="1"/>
  <c r="BB28" i="29521" s="1"/>
  <c r="AN28" i="29521" a="1"/>
  <c r="AN28" i="29521" s="1"/>
  <c r="Y28" i="29521" a="1"/>
  <c r="Y28" i="29521" s="1"/>
  <c r="CD28" i="29521" a="1"/>
  <c r="CD28" i="29521" s="1"/>
  <c r="BN28" i="29521" a="1"/>
  <c r="BN28" i="29521" s="1"/>
  <c r="AX28" i="29521" a="1"/>
  <c r="AX28" i="29521" s="1"/>
  <c r="AI28" i="29521" a="1"/>
  <c r="AI28" i="29521" s="1"/>
  <c r="S28" i="29521" a="1"/>
  <c r="S28" i="29521" s="1"/>
  <c r="CR28" i="29521" a="1"/>
  <c r="CR28" i="29521" s="1"/>
  <c r="CB28" i="29521" a="1"/>
  <c r="CB28" i="29521" s="1"/>
  <c r="BM28" i="29521" a="1"/>
  <c r="BM28" i="29521" s="1"/>
  <c r="AW28" i="29521" a="1"/>
  <c r="AW28" i="29521" s="1"/>
  <c r="AH28" i="29521" a="1"/>
  <c r="AH28" i="29521" s="1"/>
  <c r="R28" i="29521" a="1"/>
  <c r="R28" i="29521" s="1"/>
  <c r="CQ28" i="29521" a="1"/>
  <c r="CQ28" i="29521" s="1"/>
  <c r="CA28" i="29521" a="1"/>
  <c r="CA28" i="29521" s="1"/>
  <c r="BL28" i="29521" a="1"/>
  <c r="BL28" i="29521" s="1"/>
  <c r="AV28" i="29521" a="1"/>
  <c r="AV28" i="29521" s="1"/>
  <c r="AF28" i="29521" a="1"/>
  <c r="AF28" i="29521" s="1"/>
  <c r="Q28" i="29521" a="1"/>
  <c r="Q28" i="29521" s="1"/>
  <c r="P28" i="29521" a="1"/>
  <c r="P28" i="29521" s="1"/>
  <c r="CP28" i="29521" a="1"/>
  <c r="CP28" i="29521" s="1"/>
  <c r="BZ28" i="29521" a="1"/>
  <c r="BZ28" i="29521" s="1"/>
  <c r="BJ28" i="29521" a="1"/>
  <c r="BJ28" i="29521" s="1"/>
  <c r="AU28" i="29521" a="1"/>
  <c r="AU28" i="29521" s="1"/>
  <c r="AE28" i="29521" a="1"/>
  <c r="AE28" i="29521" s="1"/>
  <c r="AR28" i="29521" a="1"/>
  <c r="AR28" i="29521" s="1"/>
  <c r="AC28" i="29521" a="1"/>
  <c r="AC28" i="29521" s="1"/>
  <c r="CM28" i="29521" a="1"/>
  <c r="CM28" i="29521" s="1"/>
  <c r="BX28" i="29521" a="1"/>
  <c r="BX28" i="29521" s="1"/>
  <c r="BH28" i="29521" a="1"/>
  <c r="BH28" i="29521" s="1"/>
  <c r="BG28" i="29521" a="1"/>
  <c r="BG28" i="29521" s="1"/>
  <c r="AQ28" i="29521" a="1"/>
  <c r="AQ28" i="29521" s="1"/>
  <c r="AB28" i="29521" a="1"/>
  <c r="AB28" i="29521" s="1"/>
  <c r="CL28" i="29521" a="1"/>
  <c r="CL28" i="29521" s="1"/>
  <c r="BV28" i="29521" a="1"/>
  <c r="BV28" i="29521" s="1"/>
  <c r="BU28" i="29521" a="1"/>
  <c r="BU28" i="29521" s="1"/>
  <c r="BF28" i="29521" a="1"/>
  <c r="BF28" i="29521" s="1"/>
  <c r="AP28" i="29521" a="1"/>
  <c r="AP28" i="29521" s="1"/>
  <c r="Z28" i="29521" a="1"/>
  <c r="Z28" i="29521" s="1"/>
  <c r="CK28" i="29521" a="1"/>
  <c r="CK28" i="29521" s="1"/>
  <c r="CJ28" i="29521" a="1"/>
  <c r="CJ28" i="29521" s="1"/>
  <c r="BT28" i="29521" a="1"/>
  <c r="BT28" i="29521" s="1"/>
  <c r="BD28" i="29521" a="1"/>
  <c r="BD28" i="29521" s="1"/>
  <c r="AO28" i="29521" a="1"/>
  <c r="AO28" i="29521" s="1"/>
  <c r="X28" i="29521" a="1"/>
  <c r="X28" i="29521" s="1"/>
  <c r="BA28" i="29521" a="1"/>
  <c r="BA28" i="29521" s="1"/>
  <c r="AK28" i="29521" a="1"/>
  <c r="AK28" i="29521" s="1"/>
  <c r="V28" i="29521" a="1"/>
  <c r="V28" i="29521" s="1"/>
  <c r="B29" i="29521"/>
  <c r="CF28" i="29521" a="1"/>
  <c r="CF28" i="29521" s="1"/>
  <c r="BO28" i="29521" a="1"/>
  <c r="BO28" i="29521" s="1"/>
  <c r="AZ28" i="29521" a="1"/>
  <c r="AZ28" i="29521" s="1"/>
  <c r="AJ28" i="29521" a="1"/>
  <c r="AJ28" i="29521" s="1"/>
  <c r="T28" i="29521" a="1"/>
  <c r="T28" i="29521" s="1"/>
  <c r="BY28" i="29521" a="1"/>
  <c r="BY28" i="29521" s="1"/>
  <c r="BS28" i="29521" a="1"/>
  <c r="BS28" i="29521" s="1"/>
  <c r="BR28" i="29521" a="1"/>
  <c r="BR28" i="29521" s="1"/>
  <c r="BI28" i="29521" a="1"/>
  <c r="BI28" i="29521" s="1"/>
  <c r="AT28" i="29521" a="1"/>
  <c r="AT28" i="29521" s="1"/>
  <c r="AL28" i="29521" a="1"/>
  <c r="AL28" i="29521" s="1"/>
  <c r="CT28" i="29521" a="1"/>
  <c r="CT28" i="29521" s="1"/>
  <c r="AD28" i="29521" a="1"/>
  <c r="AD28" i="29521" s="1"/>
  <c r="W28" i="29521" a="1"/>
  <c r="W28" i="29521" s="1"/>
  <c r="CG28" i="29521" a="1"/>
  <c r="CG28" i="29521" s="1"/>
  <c r="CN28" i="29521" a="1"/>
  <c r="CN28" i="29521" s="1"/>
  <c r="CH28" i="29521" a="1"/>
  <c r="CH28" i="29521" s="1"/>
  <c r="BC28" i="29521" a="1"/>
  <c r="BC28" i="29521" s="1"/>
  <c r="I32" i="29519"/>
  <c r="I31" i="29519"/>
  <c r="I30" i="29519"/>
  <c r="I29" i="29519"/>
  <c r="I28" i="29519"/>
  <c r="I27" i="29519"/>
  <c r="I26" i="29519"/>
  <c r="I25" i="29519"/>
  <c r="I24" i="29519"/>
  <c r="I23" i="29519"/>
  <c r="I22" i="29519"/>
  <c r="I21" i="29519"/>
  <c r="I20" i="29519"/>
  <c r="I19" i="29519"/>
  <c r="G412" i="29519"/>
  <c r="F412" i="29519"/>
  <c r="E412" i="29519"/>
  <c r="D412" i="29519"/>
  <c r="C412" i="29519"/>
  <c r="B13" i="29519"/>
  <c r="CH29" i="29521" l="1" a="1"/>
  <c r="CH29" i="29521" s="1"/>
  <c r="BT29" i="29521" a="1"/>
  <c r="BT29" i="29521" s="1"/>
  <c r="BF29" i="29521" a="1"/>
  <c r="BF29" i="29521" s="1"/>
  <c r="AQ29" i="29521" a="1"/>
  <c r="AQ29" i="29521" s="1"/>
  <c r="AC29" i="29521" a="1"/>
  <c r="AC29" i="29521" s="1"/>
  <c r="CJ29" i="29521" a="1"/>
  <c r="CJ29" i="29521" s="1"/>
  <c r="BS29" i="29521" a="1"/>
  <c r="BS29" i="29521" s="1"/>
  <c r="BC29" i="29521" a="1"/>
  <c r="BC29" i="29521" s="1"/>
  <c r="AN29" i="29521" a="1"/>
  <c r="AN29" i="29521" s="1"/>
  <c r="X29" i="29521" a="1"/>
  <c r="X29" i="29521" s="1"/>
  <c r="W29" i="29521" a="1"/>
  <c r="W29" i="29521" s="1"/>
  <c r="CG29" i="29521" a="1"/>
  <c r="CG29" i="29521" s="1"/>
  <c r="BR29" i="29521" a="1"/>
  <c r="BR29" i="29521" s="1"/>
  <c r="BB29" i="29521" a="1"/>
  <c r="BB29" i="29521" s="1"/>
  <c r="AL29" i="29521" a="1"/>
  <c r="AL29" i="29521" s="1"/>
  <c r="AK29" i="29521" a="1"/>
  <c r="AK29" i="29521" s="1"/>
  <c r="V29" i="29521" a="1"/>
  <c r="V29" i="29521" s="1"/>
  <c r="B30" i="29521"/>
  <c r="CF29" i="29521" a="1"/>
  <c r="CF29" i="29521" s="1"/>
  <c r="BP29" i="29521" a="1"/>
  <c r="BP29" i="29521" s="1"/>
  <c r="BA29" i="29521" a="1"/>
  <c r="BA29" i="29521" s="1"/>
  <c r="AZ29" i="29521" a="1"/>
  <c r="AZ29" i="29521" s="1"/>
  <c r="AJ29" i="29521" a="1"/>
  <c r="AJ29" i="29521" s="1"/>
  <c r="T29" i="29521" a="1"/>
  <c r="T29" i="29521" s="1"/>
  <c r="CS29" i="29521" a="1"/>
  <c r="CS29" i="29521" s="1"/>
  <c r="CD29" i="29521" a="1"/>
  <c r="CD29" i="29521" s="1"/>
  <c r="CB29" i="29521" a="1"/>
  <c r="CB29" i="29521" s="1"/>
  <c r="BM29" i="29521" a="1"/>
  <c r="BM29" i="29521" s="1"/>
  <c r="AW29" i="29521" a="1"/>
  <c r="AW29" i="29521" s="1"/>
  <c r="AH29" i="29521" a="1"/>
  <c r="AH29" i="29521" s="1"/>
  <c r="R29" i="29521" a="1"/>
  <c r="R29" i="29521" s="1"/>
  <c r="CR29" i="29521" a="1"/>
  <c r="CR29" i="29521" s="1"/>
  <c r="CQ29" i="29521" a="1"/>
  <c r="CQ29" i="29521" s="1"/>
  <c r="CA29" i="29521" a="1"/>
  <c r="CA29" i="29521" s="1"/>
  <c r="BL29" i="29521" a="1"/>
  <c r="BL29" i="29521" s="1"/>
  <c r="AV29" i="29521" a="1"/>
  <c r="AV29" i="29521" s="1"/>
  <c r="AF29" i="29521" a="1"/>
  <c r="AF29" i="29521" s="1"/>
  <c r="Q29" i="29521" a="1"/>
  <c r="Q29" i="29521" s="1"/>
  <c r="CP29" i="29521" a="1"/>
  <c r="CP29" i="29521" s="1"/>
  <c r="BZ29" i="29521" a="1"/>
  <c r="BZ29" i="29521" s="1"/>
  <c r="BJ29" i="29521" a="1"/>
  <c r="BJ29" i="29521" s="1"/>
  <c r="AU29" i="29521" a="1"/>
  <c r="AU29" i="29521" s="1"/>
  <c r="AE29" i="29521" a="1"/>
  <c r="AE29" i="29521" s="1"/>
  <c r="P29" i="29521" a="1"/>
  <c r="P29" i="29521" s="1"/>
  <c r="CN29" i="29521" a="1"/>
  <c r="CN29" i="29521" s="1"/>
  <c r="BY29" i="29521" a="1"/>
  <c r="BY29" i="29521" s="1"/>
  <c r="BI29" i="29521" a="1"/>
  <c r="BI29" i="29521" s="1"/>
  <c r="AT29" i="29521" a="1"/>
  <c r="AT29" i="29521" s="1"/>
  <c r="AD29" i="29521" a="1"/>
  <c r="AD29" i="29521" s="1"/>
  <c r="CL29" i="29521" a="1"/>
  <c r="CL29" i="29521" s="1"/>
  <c r="BV29" i="29521" a="1"/>
  <c r="BV29" i="29521" s="1"/>
  <c r="BG29" i="29521" a="1"/>
  <c r="BG29" i="29521" s="1"/>
  <c r="AP29" i="29521" a="1"/>
  <c r="AP29" i="29521" s="1"/>
  <c r="Z29" i="29521" a="1"/>
  <c r="Z29" i="29521" s="1"/>
  <c r="CK29" i="29521" a="1"/>
  <c r="CK29" i="29521" s="1"/>
  <c r="BU29" i="29521" a="1"/>
  <c r="BU29" i="29521" s="1"/>
  <c r="AR29" i="29521" a="1"/>
  <c r="AR29" i="29521" s="1"/>
  <c r="AO29" i="29521" a="1"/>
  <c r="AO29" i="29521" s="1"/>
  <c r="CT29" i="29521" a="1"/>
  <c r="CT29" i="29521" s="1"/>
  <c r="AI29" i="29521" a="1"/>
  <c r="AI29" i="29521" s="1"/>
  <c r="CM29" i="29521" a="1"/>
  <c r="CM29" i="29521" s="1"/>
  <c r="Y29" i="29521" a="1"/>
  <c r="Y29" i="29521" s="1"/>
  <c r="CE29" i="29521" a="1"/>
  <c r="CE29" i="29521" s="1"/>
  <c r="S29" i="29521" a="1"/>
  <c r="S29" i="29521" s="1"/>
  <c r="BX29" i="29521" a="1"/>
  <c r="BX29" i="29521" s="1"/>
  <c r="BO29" i="29521" a="1"/>
  <c r="BO29" i="29521" s="1"/>
  <c r="BN29" i="29521" a="1"/>
  <c r="BN29" i="29521" s="1"/>
  <c r="BD29" i="29521" a="1"/>
  <c r="BD29" i="29521" s="1"/>
  <c r="AX29" i="29521" a="1"/>
  <c r="AX29" i="29521" s="1"/>
  <c r="BH29" i="29521" a="1"/>
  <c r="BH29" i="29521" s="1"/>
  <c r="AB29" i="29521" a="1"/>
  <c r="AB29" i="29521" s="1"/>
  <c r="CF58" i="29519" a="1"/>
  <c r="CF58" i="29519" s="1"/>
  <c r="BZ58" i="29519" a="1"/>
  <c r="BZ58" i="29519" s="1"/>
  <c r="BN58" i="29519" a="1"/>
  <c r="BN58" i="29519" s="1"/>
  <c r="CL58" i="29519" a="1"/>
  <c r="CL58" i="29519" s="1"/>
  <c r="BT58" i="29519" a="1"/>
  <c r="BT58" i="29519" s="1"/>
  <c r="CR58" i="29519" a="1"/>
  <c r="CR58" i="29519" s="1"/>
  <c r="AP58" i="29519" a="1"/>
  <c r="AP58" i="29519" s="1"/>
  <c r="BB58" i="29519" a="1"/>
  <c r="BB58" i="29519" s="1"/>
  <c r="AV58" i="29519" a="1"/>
  <c r="AV58" i="29519" s="1"/>
  <c r="X58" i="29519" a="1"/>
  <c r="X58" i="29519" s="1"/>
  <c r="BH58" i="29519" a="1"/>
  <c r="BH58" i="29519" s="1"/>
  <c r="R58" i="29519" a="1"/>
  <c r="R58" i="29519" s="1"/>
  <c r="AD58" i="29519" a="1"/>
  <c r="AD58" i="29519" s="1"/>
  <c r="AJ58" i="29519" a="1"/>
  <c r="AJ58" i="29519" s="1"/>
  <c r="CD52" i="29519" a="1"/>
  <c r="CD52" i="29519" s="1"/>
  <c r="CD58" i="29519" a="1"/>
  <c r="CD58" i="29519" s="1"/>
  <c r="BR56" i="29519" a="1"/>
  <c r="BR56" i="29519" s="1"/>
  <c r="CP55" i="29519" a="1"/>
  <c r="CP55" i="29519" s="1"/>
  <c r="CJ57" i="29519" a="1"/>
  <c r="CJ57" i="29519" s="1"/>
  <c r="CD53" i="29519" a="1"/>
  <c r="CD53" i="29519" s="1"/>
  <c r="BX58" i="29519" a="1"/>
  <c r="BX58" i="29519" s="1"/>
  <c r="BL58" i="29519" a="1"/>
  <c r="BL58" i="29519" s="1"/>
  <c r="BX52" i="29519" a="1"/>
  <c r="BX52" i="29519" s="1"/>
  <c r="BL52" i="29519" a="1"/>
  <c r="BL52" i="29519" s="1"/>
  <c r="BF55" i="29519" a="1"/>
  <c r="BF55" i="29519" s="1"/>
  <c r="AZ57" i="29519" a="1"/>
  <c r="AZ57" i="29519" s="1"/>
  <c r="CP56" i="29519" a="1"/>
  <c r="CP56" i="29519" s="1"/>
  <c r="CJ52" i="29519" a="1"/>
  <c r="CJ52" i="29519" s="1"/>
  <c r="CJ58" i="29519" a="1"/>
  <c r="CJ58" i="29519" s="1"/>
  <c r="CD54" i="29519" a="1"/>
  <c r="CD54" i="29519" s="1"/>
  <c r="BX53" i="29519" a="1"/>
  <c r="BX53" i="29519" s="1"/>
  <c r="BR57" i="29519" a="1"/>
  <c r="BR57" i="29519" s="1"/>
  <c r="BL53" i="29519" a="1"/>
  <c r="BL53" i="29519" s="1"/>
  <c r="BF56" i="29519" a="1"/>
  <c r="BF56" i="29519" s="1"/>
  <c r="CJ53" i="29519" a="1"/>
  <c r="CJ53" i="29519" s="1"/>
  <c r="CD55" i="29519" a="1"/>
  <c r="CD55" i="29519" s="1"/>
  <c r="BX54" i="29519" a="1"/>
  <c r="BX54" i="29519" s="1"/>
  <c r="BR52" i="29519" a="1"/>
  <c r="BR52" i="29519" s="1"/>
  <c r="BR58" i="29519" a="1"/>
  <c r="BR58" i="29519" s="1"/>
  <c r="BL54" i="29519" a="1"/>
  <c r="BL54" i="29519" s="1"/>
  <c r="CP57" i="29519" a="1"/>
  <c r="CP57" i="29519" s="1"/>
  <c r="CJ54" i="29519" a="1"/>
  <c r="CJ54" i="29519" s="1"/>
  <c r="BR53" i="29519" a="1"/>
  <c r="BR53" i="29519" s="1"/>
  <c r="CD56" i="29519" a="1"/>
  <c r="CD56" i="29519" s="1"/>
  <c r="BX55" i="29519" a="1"/>
  <c r="BX55" i="29519" s="1"/>
  <c r="BL55" i="29519" a="1"/>
  <c r="BL55" i="29519" s="1"/>
  <c r="CP52" i="29519" a="1"/>
  <c r="CP52" i="29519" s="1"/>
  <c r="CP58" i="29519" a="1"/>
  <c r="CP58" i="29519" s="1"/>
  <c r="AZ54" i="29519" a="1"/>
  <c r="AZ54" i="29519" s="1"/>
  <c r="BF58" i="29519" a="1"/>
  <c r="BF58" i="29519" s="1"/>
  <c r="CJ55" i="29519" a="1"/>
  <c r="CJ55" i="29519" s="1"/>
  <c r="BR54" i="29519" a="1"/>
  <c r="BR54" i="29519" s="1"/>
  <c r="CP53" i="29519" a="1"/>
  <c r="CP53" i="29519" s="1"/>
  <c r="BX56" i="29519" a="1"/>
  <c r="BX56" i="29519" s="1"/>
  <c r="BL56" i="29519" a="1"/>
  <c r="BL56" i="29519" s="1"/>
  <c r="CD57" i="29519" a="1"/>
  <c r="CD57" i="29519" s="1"/>
  <c r="CJ56" i="29519" a="1"/>
  <c r="CJ56" i="29519" s="1"/>
  <c r="BR55" i="29519" a="1"/>
  <c r="BR55" i="29519" s="1"/>
  <c r="AZ56" i="29519" a="1"/>
  <c r="AZ56" i="29519" s="1"/>
  <c r="BX57" i="29519" a="1"/>
  <c r="BX57" i="29519" s="1"/>
  <c r="AN57" i="29519" a="1"/>
  <c r="AN57" i="29519" s="1"/>
  <c r="AT56" i="29519" a="1"/>
  <c r="AT56" i="29519" s="1"/>
  <c r="BF52" i="29519" a="1"/>
  <c r="BF52" i="29519" s="1"/>
  <c r="AN58" i="29519" a="1"/>
  <c r="AN58" i="29519" s="1"/>
  <c r="AZ58" i="29519" a="1"/>
  <c r="AZ58" i="29519" s="1"/>
  <c r="AN52" i="29519" a="1"/>
  <c r="AN52" i="29519" s="1"/>
  <c r="BF53" i="29519" a="1"/>
  <c r="BF53" i="29519" s="1"/>
  <c r="AT57" i="29519" a="1"/>
  <c r="AT57" i="29519" s="1"/>
  <c r="AB57" i="29519" a="1"/>
  <c r="AB57" i="29519" s="1"/>
  <c r="CP54" i="29519" a="1"/>
  <c r="CP54" i="29519" s="1"/>
  <c r="AN53" i="29519" a="1"/>
  <c r="AN53" i="29519" s="1"/>
  <c r="BF54" i="29519" a="1"/>
  <c r="BF54" i="29519" s="1"/>
  <c r="AZ52" i="29519" a="1"/>
  <c r="AZ52" i="29519" s="1"/>
  <c r="AT52" i="29519" a="1"/>
  <c r="AT52" i="29519" s="1"/>
  <c r="AT58" i="29519" a="1"/>
  <c r="AT58" i="29519" s="1"/>
  <c r="AZ53" i="29519" a="1"/>
  <c r="AZ53" i="29519" s="1"/>
  <c r="AN54" i="29519" a="1"/>
  <c r="AN54" i="29519" s="1"/>
  <c r="AT53" i="29519" a="1"/>
  <c r="AT53" i="29519" s="1"/>
  <c r="AN55" i="29519" a="1"/>
  <c r="AN55" i="29519" s="1"/>
  <c r="BF57" i="29519" a="1"/>
  <c r="BF57" i="29519" s="1"/>
  <c r="AT54" i="29519" a="1"/>
  <c r="AT54" i="29519" s="1"/>
  <c r="BL57" i="29519" a="1"/>
  <c r="BL57" i="29519" s="1"/>
  <c r="AZ55" i="29519" a="1"/>
  <c r="AZ55" i="29519" s="1"/>
  <c r="AH53" i="29519" a="1"/>
  <c r="AH53" i="29519" s="1"/>
  <c r="V53" i="29519" a="1"/>
  <c r="V53" i="29519" s="1"/>
  <c r="P57" i="29519" a="1"/>
  <c r="P57" i="29519" s="1"/>
  <c r="AH54" i="29519" a="1"/>
  <c r="AH54" i="29519" s="1"/>
  <c r="AB56" i="29519" a="1"/>
  <c r="AB56" i="29519" s="1"/>
  <c r="V54" i="29519" a="1"/>
  <c r="V54" i="29519" s="1"/>
  <c r="P58" i="29519" a="1"/>
  <c r="P58" i="29519" s="1"/>
  <c r="P52" i="29519" a="1"/>
  <c r="P52" i="29519" s="1"/>
  <c r="V58" i="29519" a="1"/>
  <c r="V58" i="29519" s="1"/>
  <c r="AH55" i="29519" a="1"/>
  <c r="AH55" i="29519" s="1"/>
  <c r="AT55" i="29519" a="1"/>
  <c r="AT55" i="29519" s="1"/>
  <c r="AH56" i="29519" a="1"/>
  <c r="AH56" i="29519" s="1"/>
  <c r="AB58" i="29519" a="1"/>
  <c r="AB58" i="29519" s="1"/>
  <c r="V55" i="29519" a="1"/>
  <c r="V55" i="29519" s="1"/>
  <c r="P53" i="29519" a="1"/>
  <c r="P53" i="29519" s="1"/>
  <c r="AB52" i="29519" a="1"/>
  <c r="AB52" i="29519" s="1"/>
  <c r="V56" i="29519" a="1"/>
  <c r="V56" i="29519" s="1"/>
  <c r="P54" i="29519" a="1"/>
  <c r="P54" i="29519" s="1"/>
  <c r="AH57" i="29519" a="1"/>
  <c r="AH57" i="29519" s="1"/>
  <c r="AB53" i="29519" a="1"/>
  <c r="AB53" i="29519" s="1"/>
  <c r="P55" i="29519" a="1"/>
  <c r="P55" i="29519" s="1"/>
  <c r="AB55" i="29519" a="1"/>
  <c r="AB55" i="29519" s="1"/>
  <c r="V52" i="29519" a="1"/>
  <c r="V52" i="29519" s="1"/>
  <c r="AH58" i="29519" a="1"/>
  <c r="AH58" i="29519" s="1"/>
  <c r="AB54" i="29519" a="1"/>
  <c r="AB54" i="29519" s="1"/>
  <c r="V57" i="29519" a="1"/>
  <c r="V57" i="29519" s="1"/>
  <c r="AH52" i="29519" a="1"/>
  <c r="AH52" i="29519" s="1"/>
  <c r="P56" i="29519" a="1"/>
  <c r="P56" i="29519" s="1"/>
  <c r="AN56" i="29519" a="1"/>
  <c r="AN56" i="29519" s="1"/>
  <c r="CQ54" i="29519" a="1"/>
  <c r="CQ54" i="29519" s="1"/>
  <c r="CK56" i="29519" a="1"/>
  <c r="CK56" i="29519" s="1"/>
  <c r="BY57" i="29519" a="1"/>
  <c r="BY57" i="29519" s="1"/>
  <c r="BM57" i="29519" a="1"/>
  <c r="BM57" i="29519" s="1"/>
  <c r="CE58" i="29519" a="1"/>
  <c r="CE58" i="29519" s="1"/>
  <c r="CQ55" i="29519" a="1"/>
  <c r="CQ55" i="29519" s="1"/>
  <c r="CK57" i="29519" a="1"/>
  <c r="CK57" i="29519" s="1"/>
  <c r="CE53" i="29519" a="1"/>
  <c r="CE53" i="29519" s="1"/>
  <c r="BY58" i="29519" a="1"/>
  <c r="BY58" i="29519" s="1"/>
  <c r="BS56" i="29519" a="1"/>
  <c r="BS56" i="29519" s="1"/>
  <c r="BM58" i="29519" a="1"/>
  <c r="BM58" i="29519" s="1"/>
  <c r="CK58" i="29519" a="1"/>
  <c r="CK58" i="29519" s="1"/>
  <c r="CE54" i="29519" a="1"/>
  <c r="CE54" i="29519" s="1"/>
  <c r="BY53" i="29519" a="1"/>
  <c r="BY53" i="29519" s="1"/>
  <c r="BS57" i="29519" a="1"/>
  <c r="BS57" i="29519" s="1"/>
  <c r="BM53" i="29519" a="1"/>
  <c r="BM53" i="29519" s="1"/>
  <c r="CQ56" i="29519" a="1"/>
  <c r="CQ56" i="29519" s="1"/>
  <c r="CK53" i="29519" a="1"/>
  <c r="CK53" i="29519" s="1"/>
  <c r="CE55" i="29519" a="1"/>
  <c r="CE55" i="29519" s="1"/>
  <c r="BY54" i="29519" a="1"/>
  <c r="BY54" i="29519" s="1"/>
  <c r="BS58" i="29519" a="1"/>
  <c r="BS58" i="29519" s="1"/>
  <c r="BM54" i="29519" a="1"/>
  <c r="BM54" i="29519" s="1"/>
  <c r="CQ57" i="29519" a="1"/>
  <c r="CQ57" i="29519" s="1"/>
  <c r="CK54" i="29519" a="1"/>
  <c r="CK54" i="29519" s="1"/>
  <c r="BS53" i="29519" a="1"/>
  <c r="BS53" i="29519" s="1"/>
  <c r="BY55" i="29519" a="1"/>
  <c r="BY55" i="29519" s="1"/>
  <c r="BM55" i="29519" a="1"/>
  <c r="BM55" i="29519" s="1"/>
  <c r="CQ58" i="29519" a="1"/>
  <c r="CQ58" i="29519" s="1"/>
  <c r="CE56" i="29519" a="1"/>
  <c r="CE56" i="29519" s="1"/>
  <c r="BA54" i="29519" a="1"/>
  <c r="BA54" i="29519" s="1"/>
  <c r="CK55" i="29519" a="1"/>
  <c r="CK55" i="29519" s="1"/>
  <c r="BS54" i="29519" a="1"/>
  <c r="BS54" i="29519" s="1"/>
  <c r="CQ53" i="29519" a="1"/>
  <c r="CQ53" i="29519" s="1"/>
  <c r="BY56" i="29519" a="1"/>
  <c r="BY56" i="29519" s="1"/>
  <c r="BM56" i="29519" a="1"/>
  <c r="BM56" i="29519" s="1"/>
  <c r="CE57" i="29519" a="1"/>
  <c r="CE57" i="29519" s="1"/>
  <c r="AU55" i="29519" a="1"/>
  <c r="AU55" i="29519" s="1"/>
  <c r="BA56" i="29519" a="1"/>
  <c r="BA56" i="29519" s="1"/>
  <c r="AO57" i="29519" a="1"/>
  <c r="AO57" i="29519" s="1"/>
  <c r="BA57" i="29519" a="1"/>
  <c r="BA57" i="29519" s="1"/>
  <c r="AU56" i="29519" a="1"/>
  <c r="AU56" i="29519" s="1"/>
  <c r="AO58" i="29519" a="1"/>
  <c r="AO58" i="29519" s="1"/>
  <c r="BA58" i="29519" a="1"/>
  <c r="BA58" i="29519" s="1"/>
  <c r="BG53" i="29519" a="1"/>
  <c r="BG53" i="29519" s="1"/>
  <c r="AO53" i="29519" a="1"/>
  <c r="AO53" i="29519" s="1"/>
  <c r="BG54" i="29519" a="1"/>
  <c r="BG54" i="29519" s="1"/>
  <c r="AU58" i="29519" a="1"/>
  <c r="AU58" i="29519" s="1"/>
  <c r="BG55" i="29519" a="1"/>
  <c r="BG55" i="29519" s="1"/>
  <c r="BA53" i="29519" a="1"/>
  <c r="BA53" i="29519" s="1"/>
  <c r="AO54" i="29519" a="1"/>
  <c r="AO54" i="29519" s="1"/>
  <c r="AU53" i="29519" a="1"/>
  <c r="AU53" i="29519" s="1"/>
  <c r="BG56" i="29519" a="1"/>
  <c r="BG56" i="29519" s="1"/>
  <c r="AC53" i="29519" a="1"/>
  <c r="AC53" i="29519" s="1"/>
  <c r="BS55" i="29519" a="1"/>
  <c r="BS55" i="29519" s="1"/>
  <c r="AO55" i="29519" a="1"/>
  <c r="AO55" i="29519" s="1"/>
  <c r="BG57" i="29519" a="1"/>
  <c r="BG57" i="29519" s="1"/>
  <c r="AU54" i="29519" a="1"/>
  <c r="AU54" i="29519" s="1"/>
  <c r="BA55" i="29519" a="1"/>
  <c r="BA55" i="29519" s="1"/>
  <c r="AC55" i="29519" a="1"/>
  <c r="AC55" i="29519" s="1"/>
  <c r="W58" i="29519" a="1"/>
  <c r="W58" i="29519" s="1"/>
  <c r="BG58" i="29519" a="1"/>
  <c r="BG58" i="29519" s="1"/>
  <c r="AI53" i="29519" a="1"/>
  <c r="AI53" i="29519" s="1"/>
  <c r="W53" i="29519" a="1"/>
  <c r="W53" i="29519" s="1"/>
  <c r="Q57" i="29519" a="1"/>
  <c r="Q57" i="29519" s="1"/>
  <c r="AI54" i="29519" a="1"/>
  <c r="AI54" i="29519" s="1"/>
  <c r="AC56" i="29519" a="1"/>
  <c r="AC56" i="29519" s="1"/>
  <c r="W54" i="29519" a="1"/>
  <c r="W54" i="29519" s="1"/>
  <c r="Q58" i="29519" a="1"/>
  <c r="Q58" i="29519" s="1"/>
  <c r="AC57" i="29519" a="1"/>
  <c r="AC57" i="29519" s="1"/>
  <c r="AI55" i="29519" a="1"/>
  <c r="AI55" i="29519" s="1"/>
  <c r="AU57" i="29519" a="1"/>
  <c r="AU57" i="29519" s="1"/>
  <c r="AC58" i="29519" a="1"/>
  <c r="AC58" i="29519" s="1"/>
  <c r="W55" i="29519" a="1"/>
  <c r="W55" i="29519" s="1"/>
  <c r="Q53" i="29519" a="1"/>
  <c r="Q53" i="29519" s="1"/>
  <c r="AI56" i="29519" a="1"/>
  <c r="AI56" i="29519" s="1"/>
  <c r="Q54" i="29519" a="1"/>
  <c r="Q54" i="29519" s="1"/>
  <c r="AI57" i="29519" a="1"/>
  <c r="AI57" i="29519" s="1"/>
  <c r="W56" i="29519" a="1"/>
  <c r="W56" i="29519" s="1"/>
  <c r="Q55" i="29519" a="1"/>
  <c r="Q55" i="29519" s="1"/>
  <c r="Q56" i="29519" a="1"/>
  <c r="Q56" i="29519" s="1"/>
  <c r="AI58" i="29519" a="1"/>
  <c r="AI58" i="29519" s="1"/>
  <c r="AC54" i="29519" a="1"/>
  <c r="AC54" i="29519" s="1"/>
  <c r="W57" i="29519" a="1"/>
  <c r="W57" i="29519" s="1"/>
  <c r="AO56" i="29519" a="1"/>
  <c r="AO56" i="29519" s="1"/>
  <c r="BU55" i="29519" a="1"/>
  <c r="BU55" i="29519" s="1"/>
  <c r="CS54" i="29519" a="1"/>
  <c r="CS54" i="29519" s="1"/>
  <c r="CM56" i="29519" a="1"/>
  <c r="CM56" i="29519" s="1"/>
  <c r="CA57" i="29519" a="1"/>
  <c r="CA57" i="29519" s="1"/>
  <c r="BO57" i="29519" a="1"/>
  <c r="BO57" i="29519" s="1"/>
  <c r="CG52" i="29519" a="1"/>
  <c r="CG52" i="29519" s="1"/>
  <c r="CG58" i="29519" a="1"/>
  <c r="CG58" i="29519" s="1"/>
  <c r="CA51" i="29519" a="1"/>
  <c r="CA51" i="29519" s="1"/>
  <c r="BO51" i="29519" a="1"/>
  <c r="BO51" i="29519" s="1"/>
  <c r="CS55" i="29519" a="1"/>
  <c r="CS55" i="29519" s="1"/>
  <c r="CM57" i="29519" a="1"/>
  <c r="CM57" i="29519" s="1"/>
  <c r="CG53" i="29519" a="1"/>
  <c r="CG53" i="29519" s="1"/>
  <c r="BU56" i="29519" a="1"/>
  <c r="BU56" i="29519" s="1"/>
  <c r="CM51" i="29519" a="1"/>
  <c r="CM51" i="29519" s="1"/>
  <c r="CA52" i="29519" a="1"/>
  <c r="CA52" i="29519" s="1"/>
  <c r="CA58" i="29519" a="1"/>
  <c r="CA58" i="29519" s="1"/>
  <c r="BO52" i="29519" a="1"/>
  <c r="BO52" i="29519" s="1"/>
  <c r="BO58" i="29519" a="1"/>
  <c r="BO58" i="29519" s="1"/>
  <c r="CM52" i="29519" a="1"/>
  <c r="CM52" i="29519" s="1"/>
  <c r="CG54" i="29519" a="1"/>
  <c r="CG54" i="29519" s="1"/>
  <c r="CA53" i="29519" a="1"/>
  <c r="CA53" i="29519" s="1"/>
  <c r="BU57" i="29519" a="1"/>
  <c r="BU57" i="29519" s="1"/>
  <c r="BO53" i="29519" a="1"/>
  <c r="BO53" i="29519" s="1"/>
  <c r="CS56" i="29519" a="1"/>
  <c r="CS56" i="29519" s="1"/>
  <c r="BU51" i="29519" a="1"/>
  <c r="BU51" i="29519" s="1"/>
  <c r="CM58" i="29519" a="1"/>
  <c r="CM58" i="29519" s="1"/>
  <c r="CM53" i="29519" a="1"/>
  <c r="CM53" i="29519" s="1"/>
  <c r="CG55" i="29519" a="1"/>
  <c r="CG55" i="29519" s="1"/>
  <c r="CA54" i="29519" a="1"/>
  <c r="CA54" i="29519" s="1"/>
  <c r="BU52" i="29519" a="1"/>
  <c r="BU52" i="29519" s="1"/>
  <c r="BO54" i="29519" a="1"/>
  <c r="BO54" i="29519" s="1"/>
  <c r="CS57" i="29519" a="1"/>
  <c r="CS57" i="29519" s="1"/>
  <c r="BU58" i="29519" a="1"/>
  <c r="BU58" i="29519" s="1"/>
  <c r="CS51" i="29519" a="1"/>
  <c r="CS51" i="29519" s="1"/>
  <c r="CM54" i="29519" a="1"/>
  <c r="CM54" i="29519" s="1"/>
  <c r="BU53" i="29519" a="1"/>
  <c r="BU53" i="29519" s="1"/>
  <c r="CA55" i="29519" a="1"/>
  <c r="CA55" i="29519" s="1"/>
  <c r="BO55" i="29519" a="1"/>
  <c r="BO55" i="29519" s="1"/>
  <c r="BI51" i="29519" a="1"/>
  <c r="BI51" i="29519" s="1"/>
  <c r="CS52" i="29519" a="1"/>
  <c r="CS52" i="29519" s="1"/>
  <c r="CG56" i="29519" a="1"/>
  <c r="CG56" i="29519" s="1"/>
  <c r="CS58" i="29519" a="1"/>
  <c r="CS58" i="29519" s="1"/>
  <c r="CM55" i="29519" a="1"/>
  <c r="CM55" i="29519" s="1"/>
  <c r="BU54" i="29519" a="1"/>
  <c r="BU54" i="29519" s="1"/>
  <c r="BI52" i="29519" a="1"/>
  <c r="BI52" i="29519" s="1"/>
  <c r="BI58" i="29519" a="1"/>
  <c r="BI58" i="29519" s="1"/>
  <c r="CS53" i="29519" a="1"/>
  <c r="CS53" i="29519" s="1"/>
  <c r="CA56" i="29519" a="1"/>
  <c r="CA56" i="29519" s="1"/>
  <c r="CG57" i="29519" a="1"/>
  <c r="CG57" i="29519" s="1"/>
  <c r="AQ56" i="29519" a="1"/>
  <c r="AQ56" i="29519" s="1"/>
  <c r="AW55" i="29519" a="1"/>
  <c r="AW55" i="29519" s="1"/>
  <c r="BC56" i="29519" a="1"/>
  <c r="BC56" i="29519" s="1"/>
  <c r="AQ57" i="29519" a="1"/>
  <c r="AQ57" i="29519" s="1"/>
  <c r="BC57" i="29519" a="1"/>
  <c r="BC57" i="29519" s="1"/>
  <c r="AW56" i="29519" a="1"/>
  <c r="AW56" i="29519" s="1"/>
  <c r="AQ51" i="29519" a="1"/>
  <c r="AQ51" i="29519" s="1"/>
  <c r="AK53" i="29519" a="1"/>
  <c r="AK53" i="29519" s="1"/>
  <c r="BI53" i="29519" a="1"/>
  <c r="BI53" i="29519" s="1"/>
  <c r="BC51" i="29519" a="1"/>
  <c r="BC51" i="29519" s="1"/>
  <c r="AW57" i="29519" a="1"/>
  <c r="AW57" i="29519" s="1"/>
  <c r="BC58" i="29519" a="1"/>
  <c r="BC58" i="29519" s="1"/>
  <c r="AW51" i="29519" a="1"/>
  <c r="AW51" i="29519" s="1"/>
  <c r="AQ53" i="29519" a="1"/>
  <c r="AQ53" i="29519" s="1"/>
  <c r="BI54" i="29519" a="1"/>
  <c r="BI54" i="29519" s="1"/>
  <c r="BC52" i="29519" a="1"/>
  <c r="BC52" i="29519" s="1"/>
  <c r="AW52" i="29519" a="1"/>
  <c r="AW52" i="29519" s="1"/>
  <c r="CG51" i="29519" a="1"/>
  <c r="CG51" i="29519" s="1"/>
  <c r="BI55" i="29519" a="1"/>
  <c r="BI55" i="29519" s="1"/>
  <c r="AW58" i="29519" a="1"/>
  <c r="AW58" i="29519" s="1"/>
  <c r="BC53" i="29519" a="1"/>
  <c r="BC53" i="29519" s="1"/>
  <c r="AQ54" i="29519" a="1"/>
  <c r="AQ54" i="29519" s="1"/>
  <c r="AW53" i="29519" a="1"/>
  <c r="AW53" i="29519" s="1"/>
  <c r="BI56" i="29519" a="1"/>
  <c r="BI56" i="29519" s="1"/>
  <c r="BC54" i="29519" a="1"/>
  <c r="BC54" i="29519" s="1"/>
  <c r="BO56" i="29519" a="1"/>
  <c r="BO56" i="29519" s="1"/>
  <c r="AQ55" i="29519" a="1"/>
  <c r="AQ55" i="29519" s="1"/>
  <c r="BI57" i="29519" a="1"/>
  <c r="BI57" i="29519" s="1"/>
  <c r="AW54" i="29519" a="1"/>
  <c r="AW54" i="29519" s="1"/>
  <c r="AQ58" i="29519" a="1"/>
  <c r="AQ58" i="29519" s="1"/>
  <c r="S56" i="29519" a="1"/>
  <c r="S56" i="29519" s="1"/>
  <c r="AE55" i="29519" a="1"/>
  <c r="AE55" i="29519" s="1"/>
  <c r="Y52" i="29519" a="1"/>
  <c r="Y52" i="29519" s="1"/>
  <c r="Y58" i="29519" a="1"/>
  <c r="Y58" i="29519" s="1"/>
  <c r="S54" i="29519" a="1"/>
  <c r="S54" i="29519" s="1"/>
  <c r="Y53" i="29519" a="1"/>
  <c r="Y53" i="29519" s="1"/>
  <c r="S57" i="29519" a="1"/>
  <c r="S57" i="29519" s="1"/>
  <c r="AK54" i="29519" a="1"/>
  <c r="AK54" i="29519" s="1"/>
  <c r="AE56" i="29519" a="1"/>
  <c r="AE56" i="29519" s="1"/>
  <c r="S51" i="29519" a="1"/>
  <c r="S51" i="29519" s="1"/>
  <c r="AE57" i="29519" a="1"/>
  <c r="AE57" i="29519" s="1"/>
  <c r="Y54" i="29519" a="1"/>
  <c r="Y54" i="29519" s="1"/>
  <c r="AK55" i="29519" a="1"/>
  <c r="AK55" i="29519" s="1"/>
  <c r="S52" i="29519" a="1"/>
  <c r="S52" i="29519" s="1"/>
  <c r="S58" i="29519" a="1"/>
  <c r="S58" i="29519" s="1"/>
  <c r="AE51" i="29519" a="1"/>
  <c r="AE51" i="29519" s="1"/>
  <c r="Y55" i="29519" a="1"/>
  <c r="Y55" i="29519" s="1"/>
  <c r="S53" i="29519" a="1"/>
  <c r="S53" i="29519" s="1"/>
  <c r="AK56" i="29519" a="1"/>
  <c r="AK56" i="29519" s="1"/>
  <c r="AE58" i="29519" a="1"/>
  <c r="AE58" i="29519" s="1"/>
  <c r="AE52" i="29519" a="1"/>
  <c r="AE52" i="29519" s="1"/>
  <c r="AK58" i="29519" a="1"/>
  <c r="AK58" i="29519" s="1"/>
  <c r="AK57" i="29519" a="1"/>
  <c r="AK57" i="29519" s="1"/>
  <c r="AE53" i="29519" a="1"/>
  <c r="AE53" i="29519" s="1"/>
  <c r="Y56" i="29519" a="1"/>
  <c r="Y56" i="29519" s="1"/>
  <c r="AK52" i="29519" a="1"/>
  <c r="AK52" i="29519" s="1"/>
  <c r="BC55" i="29519" a="1"/>
  <c r="BC55" i="29519" s="1"/>
  <c r="AQ52" i="29519" a="1"/>
  <c r="AQ52" i="29519" s="1"/>
  <c r="S55" i="29519" a="1"/>
  <c r="S55" i="29519" s="1"/>
  <c r="AK51" i="29519" a="1"/>
  <c r="AK51" i="29519" s="1"/>
  <c r="AE54" i="29519" a="1"/>
  <c r="AE54" i="29519" s="1"/>
  <c r="Y57" i="29519" a="1"/>
  <c r="Y57" i="29519" s="1"/>
  <c r="Y51" i="29519" a="1"/>
  <c r="Y51" i="29519" s="1"/>
  <c r="BJ53" i="29519" a="1"/>
  <c r="BJ53" i="29519" s="1"/>
  <c r="BV55" i="29519" a="1"/>
  <c r="BV55" i="29519" s="1"/>
  <c r="CT54" i="29519" a="1"/>
  <c r="CT54" i="29519" s="1"/>
  <c r="CN56" i="29519" a="1"/>
  <c r="CN56" i="29519" s="1"/>
  <c r="CB57" i="29519" a="1"/>
  <c r="CB57" i="29519" s="1"/>
  <c r="BP57" i="29519" a="1"/>
  <c r="BP57" i="29519" s="1"/>
  <c r="CH58" i="29519" a="1"/>
  <c r="CH58" i="29519" s="1"/>
  <c r="BJ54" i="29519" a="1"/>
  <c r="BJ54" i="29519" s="1"/>
  <c r="BD56" i="29519" a="1"/>
  <c r="BD56" i="29519" s="1"/>
  <c r="CT55" i="29519" a="1"/>
  <c r="CT55" i="29519" s="1"/>
  <c r="CN57" i="29519" a="1"/>
  <c r="CN57" i="29519" s="1"/>
  <c r="CH53" i="29519" a="1"/>
  <c r="CH53" i="29519" s="1"/>
  <c r="BV56" i="29519" a="1"/>
  <c r="BV56" i="29519" s="1"/>
  <c r="CB58" i="29519" a="1"/>
  <c r="CB58" i="29519" s="1"/>
  <c r="BP58" i="29519" a="1"/>
  <c r="BP58" i="29519" s="1"/>
  <c r="CH54" i="29519" a="1"/>
  <c r="CH54" i="29519" s="1"/>
  <c r="CB53" i="29519" a="1"/>
  <c r="CB53" i="29519" s="1"/>
  <c r="BV57" i="29519" a="1"/>
  <c r="BV57" i="29519" s="1"/>
  <c r="BP53" i="29519" a="1"/>
  <c r="BP53" i="29519" s="1"/>
  <c r="CT56" i="29519" a="1"/>
  <c r="CT56" i="29519" s="1"/>
  <c r="CN58" i="29519" a="1"/>
  <c r="CN58" i="29519" s="1"/>
  <c r="BJ56" i="29519" a="1"/>
  <c r="BJ56" i="29519" s="1"/>
  <c r="CN53" i="29519" a="1"/>
  <c r="CN53" i="29519" s="1"/>
  <c r="CH55" i="29519" a="1"/>
  <c r="CH55" i="29519" s="1"/>
  <c r="CB54" i="29519" a="1"/>
  <c r="CB54" i="29519" s="1"/>
  <c r="BP54" i="29519" a="1"/>
  <c r="BP54" i="29519" s="1"/>
  <c r="CT57" i="29519" a="1"/>
  <c r="CT57" i="29519" s="1"/>
  <c r="BV58" i="29519" a="1"/>
  <c r="BV58" i="29519" s="1"/>
  <c r="BJ57" i="29519" a="1"/>
  <c r="BJ57" i="29519" s="1"/>
  <c r="CN54" i="29519" a="1"/>
  <c r="CN54" i="29519" s="1"/>
  <c r="BV53" i="29519" a="1"/>
  <c r="BV53" i="29519" s="1"/>
  <c r="CB55" i="29519" a="1"/>
  <c r="CB55" i="29519" s="1"/>
  <c r="BP55" i="29519" a="1"/>
  <c r="BP55" i="29519" s="1"/>
  <c r="CH56" i="29519" a="1"/>
  <c r="CH56" i="29519" s="1"/>
  <c r="CT58" i="29519" a="1"/>
  <c r="CT58" i="29519" s="1"/>
  <c r="CN55" i="29519" a="1"/>
  <c r="CN55" i="29519" s="1"/>
  <c r="BV54" i="29519" a="1"/>
  <c r="BV54" i="29519" s="1"/>
  <c r="CT53" i="29519" a="1"/>
  <c r="CT53" i="29519" s="1"/>
  <c r="CB56" i="29519" a="1"/>
  <c r="CB56" i="29519" s="1"/>
  <c r="BP56" i="29519" a="1"/>
  <c r="BP56" i="29519" s="1"/>
  <c r="BJ58" i="29519" a="1"/>
  <c r="BJ58" i="29519" s="1"/>
  <c r="AR56" i="29519" a="1"/>
  <c r="AR56" i="29519" s="1"/>
  <c r="AX55" i="29519" a="1"/>
  <c r="AX55" i="29519" s="1"/>
  <c r="AR57" i="29519" a="1"/>
  <c r="AR57" i="29519" s="1"/>
  <c r="BD57" i="29519" a="1"/>
  <c r="BD57" i="29519" s="1"/>
  <c r="AX56" i="29519" a="1"/>
  <c r="AX56" i="29519" s="1"/>
  <c r="AL58" i="29519" a="1"/>
  <c r="AL58" i="29519" s="1"/>
  <c r="AR58" i="29519" a="1"/>
  <c r="AR58" i="29519" s="1"/>
  <c r="AX57" i="29519" a="1"/>
  <c r="AX57" i="29519" s="1"/>
  <c r="BD58" i="29519" a="1"/>
  <c r="BD58" i="29519" s="1"/>
  <c r="CH57" i="29519" a="1"/>
  <c r="CH57" i="29519" s="1"/>
  <c r="BJ55" i="29519" a="1"/>
  <c r="BJ55" i="29519" s="1"/>
  <c r="AX58" i="29519" a="1"/>
  <c r="AX58" i="29519" s="1"/>
  <c r="BD53" i="29519" a="1"/>
  <c r="BD53" i="29519" s="1"/>
  <c r="AR54" i="29519" a="1"/>
  <c r="AR54" i="29519" s="1"/>
  <c r="AL55" i="29519" a="1"/>
  <c r="AL55" i="29519" s="1"/>
  <c r="AX53" i="29519" a="1"/>
  <c r="AX53" i="29519" s="1"/>
  <c r="BD54" i="29519" a="1"/>
  <c r="BD54" i="29519" s="1"/>
  <c r="T56" i="29519" a="1"/>
  <c r="T56" i="29519" s="1"/>
  <c r="AL53" i="29519" a="1"/>
  <c r="AL53" i="29519" s="1"/>
  <c r="AF55" i="29519" a="1"/>
  <c r="AF55" i="29519" s="1"/>
  <c r="Z58" i="29519" a="1"/>
  <c r="Z58" i="29519" s="1"/>
  <c r="Z53" i="29519" a="1"/>
  <c r="Z53" i="29519" s="1"/>
  <c r="T57" i="29519" a="1"/>
  <c r="T57" i="29519" s="1"/>
  <c r="AL54" i="29519" a="1"/>
  <c r="AL54" i="29519" s="1"/>
  <c r="AF56" i="29519" a="1"/>
  <c r="AF56" i="29519" s="1"/>
  <c r="AX54" i="29519" a="1"/>
  <c r="AX54" i="29519" s="1"/>
  <c r="AF57" i="29519" a="1"/>
  <c r="AF57" i="29519" s="1"/>
  <c r="Z54" i="29519" a="1"/>
  <c r="Z54" i="29519" s="1"/>
  <c r="T58" i="29519" a="1"/>
  <c r="T58" i="29519" s="1"/>
  <c r="Z55" i="29519" a="1"/>
  <c r="Z55" i="29519" s="1"/>
  <c r="T53" i="29519" a="1"/>
  <c r="T53" i="29519" s="1"/>
  <c r="AL56" i="29519" a="1"/>
  <c r="AL56" i="29519" s="1"/>
  <c r="AF58" i="29519" a="1"/>
  <c r="AF58" i="29519" s="1"/>
  <c r="T54" i="29519" a="1"/>
  <c r="T54" i="29519" s="1"/>
  <c r="AL57" i="29519" a="1"/>
  <c r="AL57" i="29519" s="1"/>
  <c r="AF53" i="29519" a="1"/>
  <c r="AF53" i="29519" s="1"/>
  <c r="Z56" i="29519" a="1"/>
  <c r="Z56" i="29519" s="1"/>
  <c r="BD55" i="29519" a="1"/>
  <c r="BD55" i="29519" s="1"/>
  <c r="AR53" i="29519" a="1"/>
  <c r="AR53" i="29519" s="1"/>
  <c r="AR55" i="29519" a="1"/>
  <c r="AR55" i="29519" s="1"/>
  <c r="T55" i="29519" a="1"/>
  <c r="T55" i="29519" s="1"/>
  <c r="AF54" i="29519" a="1"/>
  <c r="AF54" i="29519" s="1"/>
  <c r="Z57" i="29519" a="1"/>
  <c r="Z57" i="29519" s="1"/>
  <c r="AR17" i="29519" a="1"/>
  <c r="AR17" i="29519" s="1"/>
  <c r="CB14" i="29519" a="1"/>
  <c r="CB14" i="29519" s="1"/>
  <c r="BC60" i="29519" a="1"/>
  <c r="BC60" i="29519" s="1"/>
  <c r="AW60" i="29519" a="1"/>
  <c r="AW60" i="29519" s="1"/>
  <c r="CS60" i="29519" a="1"/>
  <c r="CS60" i="29519" s="1"/>
  <c r="BI60" i="29519" a="1"/>
  <c r="BI60" i="29519" s="1"/>
  <c r="BO60" i="29519" a="1"/>
  <c r="BO60" i="29519" s="1"/>
  <c r="BC13" i="29519" a="1"/>
  <c r="BC13" i="29519" s="1"/>
  <c r="CG60" i="29519" a="1"/>
  <c r="CG60" i="29519" s="1"/>
  <c r="CM60" i="29519" a="1"/>
  <c r="CM60" i="29519" s="1"/>
  <c r="CA31" i="29519" a="1"/>
  <c r="CA31" i="29519" s="1"/>
  <c r="CA60" i="29519" a="1"/>
  <c r="CA60" i="29519" s="1"/>
  <c r="BU60" i="29519" a="1"/>
  <c r="BU60" i="29519" s="1"/>
  <c r="Y60" i="29519" a="1"/>
  <c r="Y60" i="29519" s="1"/>
  <c r="CM19" i="29519" a="1"/>
  <c r="CM19" i="29519" s="1"/>
  <c r="AK20" i="29519" a="1"/>
  <c r="AK20" i="29519" s="1"/>
  <c r="AQ39" i="29519" a="1"/>
  <c r="AQ39" i="29519" s="1"/>
  <c r="AE60" i="29519" a="1"/>
  <c r="AE60" i="29519" s="1"/>
  <c r="AQ60" i="29519" a="1"/>
  <c r="AQ60" i="29519" s="1"/>
  <c r="AE42" i="29519" a="1"/>
  <c r="AE42" i="29519" s="1"/>
  <c r="S60" i="29519" a="1"/>
  <c r="S60" i="29519" s="1"/>
  <c r="AE34" i="29519" a="1"/>
  <c r="AE34" i="29519" s="1"/>
  <c r="AK60" i="29519" a="1"/>
  <c r="AK60" i="29519" s="1"/>
  <c r="AE43" i="29519" a="1"/>
  <c r="AE43" i="29519" s="1"/>
  <c r="AQ26" i="29519" a="1"/>
  <c r="AQ26" i="29519" s="1"/>
  <c r="I41" i="29519"/>
  <c r="N41" i="29519" s="1"/>
  <c r="AO5" i="29519"/>
  <c r="AR31" i="29519" s="1" a="1"/>
  <c r="AR31" i="29519" s="1"/>
  <c r="I45" i="29519"/>
  <c r="J45" i="29519" s="1"/>
  <c r="BM5" i="29519"/>
  <c r="BP26" i="29519" s="1" a="1"/>
  <c r="BP26" i="29519" s="1"/>
  <c r="I49" i="29519"/>
  <c r="I67" i="29519" s="1"/>
  <c r="CK5" i="29519"/>
  <c r="CN17" i="29519" s="1" a="1"/>
  <c r="CN17" i="29519" s="1"/>
  <c r="I40" i="29519"/>
  <c r="I58" i="29519" s="1"/>
  <c r="AI5" i="29519"/>
  <c r="AL41" i="29519" s="1" a="1"/>
  <c r="AL41" i="29519" s="1"/>
  <c r="I44" i="29519"/>
  <c r="K44" i="29519" s="1"/>
  <c r="BG5" i="29519"/>
  <c r="BH37" i="29519" s="1" a="1"/>
  <c r="BH37" i="29519" s="1"/>
  <c r="I48" i="29519"/>
  <c r="I66" i="29519" s="1"/>
  <c r="CE5" i="29519"/>
  <c r="CG24" i="29519" s="1" a="1"/>
  <c r="CG24" i="29519" s="1"/>
  <c r="I39" i="29519"/>
  <c r="I57" i="29519" s="1"/>
  <c r="AC5" i="29519"/>
  <c r="AF18" i="29519" s="1" a="1"/>
  <c r="AF18" i="29519" s="1"/>
  <c r="I43" i="29519"/>
  <c r="I61" i="29519" s="1"/>
  <c r="BA5" i="29519"/>
  <c r="BD37" i="29519" s="1" a="1"/>
  <c r="BD37" i="29519" s="1"/>
  <c r="I47" i="29519"/>
  <c r="L47" i="29519" s="1"/>
  <c r="BY5" i="29519"/>
  <c r="CB46" i="29519" s="1" a="1"/>
  <c r="CB46" i="29519" s="1"/>
  <c r="I38" i="29519"/>
  <c r="N38" i="29519" s="1"/>
  <c r="W5" i="29519"/>
  <c r="Y49" i="29519" s="1" a="1"/>
  <c r="Y49" i="29519" s="1"/>
  <c r="I42" i="29519"/>
  <c r="I60" i="29519" s="1"/>
  <c r="AU5" i="29519"/>
  <c r="AT23" i="29519" s="1" a="1"/>
  <c r="AT23" i="29519" s="1"/>
  <c r="I46" i="29519"/>
  <c r="N46" i="29519" s="1"/>
  <c r="BS5" i="29519"/>
  <c r="BV15" i="29519" s="1" a="1"/>
  <c r="BV15" i="29519" s="1"/>
  <c r="CQ5" i="29519"/>
  <c r="CT21" i="29519" s="1" a="1"/>
  <c r="CT21" i="29519" s="1"/>
  <c r="I37" i="29519"/>
  <c r="I55" i="29519" s="1"/>
  <c r="Q5" i="29519"/>
  <c r="P34" i="29519" s="1" a="1"/>
  <c r="P34" i="29519" s="1"/>
  <c r="I50" i="29519"/>
  <c r="I68" i="29519" s="1"/>
  <c r="I12" i="29519"/>
  <c r="B14" i="29519"/>
  <c r="CG32" i="29519" l="1" a="1"/>
  <c r="CG32" i="29519" s="1"/>
  <c r="S37" i="29519" a="1"/>
  <c r="S37" i="29519" s="1"/>
  <c r="CG47" i="29519" a="1"/>
  <c r="CG47" i="29519" s="1"/>
  <c r="AK22" i="29519" a="1"/>
  <c r="AK22" i="29519" s="1"/>
  <c r="CG23" i="29519" a="1"/>
  <c r="CG23" i="29519" s="1"/>
  <c r="AE17" i="29519" a="1"/>
  <c r="AE17" i="29519" s="1"/>
  <c r="CG13" i="29519" a="1"/>
  <c r="CG13" i="29519" s="1"/>
  <c r="AK21" i="29519" a="1"/>
  <c r="AK21" i="29519" s="1"/>
  <c r="CS18" i="29519" a="1"/>
  <c r="CS18" i="29519" s="1"/>
  <c r="AE16" i="29519" a="1"/>
  <c r="AE16" i="29519" s="1"/>
  <c r="CM47" i="29519" a="1"/>
  <c r="CM47" i="29519" s="1"/>
  <c r="AE49" i="29519" a="1"/>
  <c r="AE49" i="29519" s="1"/>
  <c r="AE14" i="29519" a="1"/>
  <c r="AE14" i="29519" s="1"/>
  <c r="CS49" i="29519" a="1"/>
  <c r="CS49" i="29519" s="1"/>
  <c r="CS26" i="29519" a="1"/>
  <c r="CS26" i="29519" s="1"/>
  <c r="CM38" i="29519" a="1"/>
  <c r="CM38" i="29519" s="1"/>
  <c r="BC36" i="29519" a="1"/>
  <c r="BC36" i="29519" s="1"/>
  <c r="AL35" i="29519" a="1"/>
  <c r="AL35" i="29519" s="1"/>
  <c r="T41" i="29519" a="1"/>
  <c r="T41" i="29519" s="1"/>
  <c r="T22" i="29519" a="1"/>
  <c r="T22" i="29519" s="1"/>
  <c r="BU37" i="29519" a="1"/>
  <c r="BU37" i="29519" s="1"/>
  <c r="AW48" i="29519" a="1"/>
  <c r="AW48" i="29519" s="1"/>
  <c r="CB25" i="29519" a="1"/>
  <c r="CB25" i="29519" s="1"/>
  <c r="CM43" i="29519" a="1"/>
  <c r="CM43" i="29519" s="1"/>
  <c r="CN51" i="29519" a="1"/>
  <c r="CN51" i="29519" s="1"/>
  <c r="BO43" i="29519" a="1"/>
  <c r="BO43" i="29519" s="1"/>
  <c r="AX14" i="29519" a="1"/>
  <c r="AX14" i="29519" s="1"/>
  <c r="BU49" i="29519" a="1"/>
  <c r="BU49" i="29519" s="1"/>
  <c r="BJ21" i="29519" a="1"/>
  <c r="BJ21" i="29519" s="1"/>
  <c r="BU30" i="29519" a="1"/>
  <c r="BU30" i="29519" s="1"/>
  <c r="AR48" i="29519" a="1"/>
  <c r="AR48" i="29519" s="1"/>
  <c r="BC21" i="29519" a="1"/>
  <c r="BC21" i="29519" s="1"/>
  <c r="AF41" i="29519" a="1"/>
  <c r="AF41" i="29519" s="1"/>
  <c r="S32" i="29519" a="1"/>
  <c r="S32" i="29519" s="1"/>
  <c r="BI46" i="29519" a="1"/>
  <c r="BI46" i="29519" s="1"/>
  <c r="CT45" i="29519" a="1"/>
  <c r="CT45" i="29519" s="1"/>
  <c r="S18" i="29519" a="1"/>
  <c r="S18" i="29519" s="1"/>
  <c r="CN38" i="29519" a="1"/>
  <c r="CN38" i="29519" s="1"/>
  <c r="CA32" i="29519" a="1"/>
  <c r="CA32" i="29519" s="1"/>
  <c r="CG49" i="29519" a="1"/>
  <c r="CG49" i="29519" s="1"/>
  <c r="AX18" i="29519" a="1"/>
  <c r="AX18" i="29519" s="1"/>
  <c r="BP13" i="29519" a="1"/>
  <c r="BP13" i="29519" s="1"/>
  <c r="BP18" i="29519" a="1"/>
  <c r="BP18" i="29519" s="1"/>
  <c r="AE13" i="29519" a="1"/>
  <c r="AE13" i="29519" s="1"/>
  <c r="BU46" i="29519" a="1"/>
  <c r="BU46" i="29519" s="1"/>
  <c r="BT41" i="29519" a="1"/>
  <c r="BT41" i="29519" s="1"/>
  <c r="BU27" i="29519" a="1"/>
  <c r="BU27" i="29519" s="1"/>
  <c r="BU24" i="29519" a="1"/>
  <c r="BU24" i="29519" s="1"/>
  <c r="AE47" i="29519" a="1"/>
  <c r="AE47" i="29519" s="1"/>
  <c r="CA33" i="29519" a="1"/>
  <c r="CA33" i="29519" s="1"/>
  <c r="AW46" i="29519" a="1"/>
  <c r="AW46" i="29519" s="1"/>
  <c r="AK50" i="29519" a="1"/>
  <c r="AK50" i="29519" s="1"/>
  <c r="AK12" i="29519" a="1"/>
  <c r="AK12" i="29519" s="1"/>
  <c r="CS48" i="29519" a="1"/>
  <c r="CS48" i="29519" s="1"/>
  <c r="BO20" i="29519" a="1"/>
  <c r="BO20" i="29519" s="1"/>
  <c r="CS25" i="29519" a="1"/>
  <c r="CS25" i="29519" s="1"/>
  <c r="CG43" i="29519" a="1"/>
  <c r="CG43" i="29519" s="1"/>
  <c r="T26" i="29519" a="1"/>
  <c r="T26" i="29519" s="1"/>
  <c r="AW33" i="29519" a="1"/>
  <c r="AW33" i="29519" s="1"/>
  <c r="BU33" i="29519" a="1"/>
  <c r="BU33" i="29519" s="1"/>
  <c r="CG16" i="29519" a="1"/>
  <c r="CG16" i="29519" s="1"/>
  <c r="T20" i="29519" a="1"/>
  <c r="T20" i="29519" s="1"/>
  <c r="CT47" i="29519" a="1"/>
  <c r="CT47" i="29519" s="1"/>
  <c r="T35" i="29519" a="1"/>
  <c r="T35" i="29519" s="1"/>
  <c r="Z36" i="29519" a="1"/>
  <c r="Z36" i="29519" s="1"/>
  <c r="CH45" i="29519" a="1"/>
  <c r="CH45" i="29519" s="1"/>
  <c r="CB19" i="29519" a="1"/>
  <c r="CB19" i="29519" s="1"/>
  <c r="CT29" i="29519" a="1"/>
  <c r="CT29" i="29519" s="1"/>
  <c r="BD40" i="29519" a="1"/>
  <c r="BD40" i="29519" s="1"/>
  <c r="BP41" i="29519" a="1"/>
  <c r="BP41" i="29519" s="1"/>
  <c r="AR42" i="29519" a="1"/>
  <c r="AR42" i="29519" s="1"/>
  <c r="AF36" i="29519" a="1"/>
  <c r="AF36" i="29519" s="1"/>
  <c r="CT39" i="29519" a="1"/>
  <c r="CT39" i="29519" s="1"/>
  <c r="CN32" i="29519" a="1"/>
  <c r="CN32" i="29519" s="1"/>
  <c r="BJ14" i="29519" a="1"/>
  <c r="BJ14" i="29519" s="1"/>
  <c r="BV50" i="29519" a="1"/>
  <c r="BV50" i="29519" s="1"/>
  <c r="AX44" i="29519" a="1"/>
  <c r="AX44" i="29519" s="1"/>
  <c r="AJ22" i="29519" a="1"/>
  <c r="AJ22" i="29519" s="1"/>
  <c r="AC24" i="29519" a="1"/>
  <c r="AC24" i="29519" s="1"/>
  <c r="BM36" i="29519" a="1"/>
  <c r="BM36" i="29519" s="1"/>
  <c r="CQ23" i="29519" a="1"/>
  <c r="CQ23" i="29519" s="1"/>
  <c r="AN37" i="29519" a="1"/>
  <c r="AN37" i="29519" s="1"/>
  <c r="BX18" i="29519" a="1"/>
  <c r="BX18" i="29519" s="1"/>
  <c r="BY17" i="29519" a="1"/>
  <c r="BY17" i="29519" s="1"/>
  <c r="BY47" i="29519" a="1"/>
  <c r="BY47" i="29519" s="1"/>
  <c r="BZ35" i="29519" a="1"/>
  <c r="BZ35" i="29519" s="1"/>
  <c r="BZ28" i="29519" a="1"/>
  <c r="BZ28" i="29519" s="1"/>
  <c r="BY52" i="29519" a="1"/>
  <c r="BY52" i="29519" s="1"/>
  <c r="BZ17" i="29519" a="1"/>
  <c r="BZ17" i="29519" s="1"/>
  <c r="BZ43" i="29519" a="1"/>
  <c r="BZ43" i="29519" s="1"/>
  <c r="BZ36" i="29519" a="1"/>
  <c r="BZ36" i="29519" s="1"/>
  <c r="BX20" i="29519" a="1"/>
  <c r="BX20" i="29519" s="1"/>
  <c r="BY18" i="29519" a="1"/>
  <c r="BY18" i="29519" s="1"/>
  <c r="BZ25" i="29519" a="1"/>
  <c r="BZ25" i="29519" s="1"/>
  <c r="BZ51" i="29519" a="1"/>
  <c r="BZ51" i="29519" s="1"/>
  <c r="BZ12" i="29519" a="1"/>
  <c r="BZ12" i="29519" s="1"/>
  <c r="BZ44" i="29519" a="1"/>
  <c r="BZ44" i="29519" s="1"/>
  <c r="BX19" i="29519" a="1"/>
  <c r="BX19" i="29519" s="1"/>
  <c r="BX22" i="29519" a="1"/>
  <c r="BX22" i="29519" s="1"/>
  <c r="BY20" i="29519" a="1"/>
  <c r="BY20" i="29519" s="1"/>
  <c r="BX21" i="29519" a="1"/>
  <c r="BX21" i="29519" s="1"/>
  <c r="BY19" i="29519" a="1"/>
  <c r="BY19" i="29519" s="1"/>
  <c r="BX28" i="29519" a="1"/>
  <c r="BX28" i="29519" s="1"/>
  <c r="BX23" i="29519" a="1"/>
  <c r="BX23" i="29519" s="1"/>
  <c r="BX15" i="29519" a="1"/>
  <c r="BX15" i="29519" s="1"/>
  <c r="BZ30" i="29519" a="1"/>
  <c r="BZ30" i="29519" s="1"/>
  <c r="CB20" i="29519" a="1"/>
  <c r="CB20" i="29519" s="1"/>
  <c r="BX39" i="29519" a="1"/>
  <c r="BX39" i="29519" s="1"/>
  <c r="BX40" i="29519" a="1"/>
  <c r="BX40" i="29519" s="1"/>
  <c r="BX26" i="29519" a="1"/>
  <c r="BX26" i="29519" s="1"/>
  <c r="BY22" i="29519" a="1"/>
  <c r="BY22" i="29519" s="1"/>
  <c r="BZ38" i="29519" a="1"/>
  <c r="BZ38" i="29519" s="1"/>
  <c r="BZ32" i="29519" a="1"/>
  <c r="BZ32" i="29519" s="1"/>
  <c r="CB26" i="29519" a="1"/>
  <c r="CB26" i="29519" s="1"/>
  <c r="BX51" i="29519" a="1"/>
  <c r="BX51" i="29519" s="1"/>
  <c r="BY15" i="29519" a="1"/>
  <c r="BY15" i="29519" s="1"/>
  <c r="BZ46" i="29519" a="1"/>
  <c r="BZ46" i="29519" s="1"/>
  <c r="BZ40" i="29519" a="1"/>
  <c r="BZ40" i="29519" s="1"/>
  <c r="CB12" i="29519" a="1"/>
  <c r="CB12" i="29519" s="1"/>
  <c r="BX29" i="29519" a="1"/>
  <c r="BX29" i="29519" s="1"/>
  <c r="BX13" i="29519" a="1"/>
  <c r="BX13" i="29519" s="1"/>
  <c r="BX14" i="29519" a="1"/>
  <c r="BX14" i="29519" s="1"/>
  <c r="BY38" i="29519" a="1"/>
  <c r="BY38" i="29519" s="1"/>
  <c r="BY27" i="29519" a="1"/>
  <c r="BY27" i="29519" s="1"/>
  <c r="BY28" i="29519" a="1"/>
  <c r="BY28" i="29519" s="1"/>
  <c r="BY21" i="29519" a="1"/>
  <c r="BY21" i="29519" s="1"/>
  <c r="BZ48" i="29519" a="1"/>
  <c r="BZ48" i="29519" s="1"/>
  <c r="BX41" i="29519" a="1"/>
  <c r="BX41" i="29519" s="1"/>
  <c r="BX24" i="29519" a="1"/>
  <c r="BX24" i="29519" s="1"/>
  <c r="BX25" i="29519" a="1"/>
  <c r="BX25" i="29519" s="1"/>
  <c r="BY50" i="29519" a="1"/>
  <c r="BY50" i="29519" s="1"/>
  <c r="BY39" i="29519" a="1"/>
  <c r="BY39" i="29519" s="1"/>
  <c r="BY40" i="29519" a="1"/>
  <c r="BY40" i="29519" s="1"/>
  <c r="BX50" i="29519" a="1"/>
  <c r="BX50" i="29519" s="1"/>
  <c r="BY51" i="29519" a="1"/>
  <c r="BY51" i="29519" s="1"/>
  <c r="BX31" i="29519" a="1"/>
  <c r="BX31" i="29519" s="1"/>
  <c r="BX32" i="29519" a="1"/>
  <c r="BX32" i="29519" s="1"/>
  <c r="BY12" i="29519" a="1"/>
  <c r="BY12" i="29519" s="1"/>
  <c r="BY13" i="29519" a="1"/>
  <c r="BY13" i="29519" s="1"/>
  <c r="BY14" i="29519" a="1"/>
  <c r="BY14" i="29519" s="1"/>
  <c r="BZ33" i="29519" a="1"/>
  <c r="BZ33" i="29519" s="1"/>
  <c r="CB32" i="29519" a="1"/>
  <c r="CB32" i="29519" s="1"/>
  <c r="BX43" i="29519" a="1"/>
  <c r="BX43" i="29519" s="1"/>
  <c r="BX44" i="29519" a="1"/>
  <c r="BX44" i="29519" s="1"/>
  <c r="BX34" i="29519" a="1"/>
  <c r="BX34" i="29519" s="1"/>
  <c r="BY32" i="29519" a="1"/>
  <c r="BY32" i="29519" s="1"/>
  <c r="BY23" i="29519" a="1"/>
  <c r="BY23" i="29519" s="1"/>
  <c r="BY24" i="29519" a="1"/>
  <c r="BY24" i="29519" s="1"/>
  <c r="BY25" i="29519" a="1"/>
  <c r="BY25" i="29519" s="1"/>
  <c r="BZ41" i="29519" a="1"/>
  <c r="BZ41" i="29519" s="1"/>
  <c r="CB38" i="29519" a="1"/>
  <c r="CB38" i="29519" s="1"/>
  <c r="BX30" i="29519" a="1"/>
  <c r="BX30" i="29519" s="1"/>
  <c r="BX46" i="29519" a="1"/>
  <c r="BX46" i="29519" s="1"/>
  <c r="BX38" i="29519" a="1"/>
  <c r="BX38" i="29519" s="1"/>
  <c r="BY44" i="29519" a="1"/>
  <c r="BY44" i="29519" s="1"/>
  <c r="BY34" i="29519" a="1"/>
  <c r="BY34" i="29519" s="1"/>
  <c r="BZ15" i="29519" a="1"/>
  <c r="BZ15" i="29519" s="1"/>
  <c r="BZ49" i="29519" a="1"/>
  <c r="BZ49" i="29519" s="1"/>
  <c r="CB44" i="29519" a="1"/>
  <c r="CB44" i="29519" s="1"/>
  <c r="CB15" i="29519" a="1"/>
  <c r="CB15" i="29519" s="1"/>
  <c r="BX42" i="29519" a="1"/>
  <c r="BX42" i="29519" s="1"/>
  <c r="BX33" i="29519" a="1"/>
  <c r="BX33" i="29519" s="1"/>
  <c r="BY30" i="29519" a="1"/>
  <c r="BY30" i="29519" s="1"/>
  <c r="BY46" i="29519" a="1"/>
  <c r="BY46" i="29519" s="1"/>
  <c r="BZ23" i="29519" a="1"/>
  <c r="BZ23" i="29519" s="1"/>
  <c r="BZ55" i="29519" a="1"/>
  <c r="BZ55" i="29519" s="1"/>
  <c r="CB50" i="29519" a="1"/>
  <c r="CB50" i="29519" s="1"/>
  <c r="CB21" i="29519" a="1"/>
  <c r="CB21" i="29519" s="1"/>
  <c r="BX45" i="29519" a="1"/>
  <c r="BX45" i="29519" s="1"/>
  <c r="BX35" i="29519" a="1"/>
  <c r="BX35" i="29519" s="1"/>
  <c r="BX12" i="29519" a="1"/>
  <c r="BX12" i="29519" s="1"/>
  <c r="BY29" i="29519" a="1"/>
  <c r="BY29" i="29519" s="1"/>
  <c r="BY42" i="29519" a="1"/>
  <c r="BY42" i="29519" s="1"/>
  <c r="BY31" i="29519" a="1"/>
  <c r="BY31" i="29519" s="1"/>
  <c r="BX16" i="29519" a="1"/>
  <c r="BX16" i="29519" s="1"/>
  <c r="BX47" i="29519" a="1"/>
  <c r="BX47" i="29519" s="1"/>
  <c r="BY41" i="29519" a="1"/>
  <c r="BY41" i="29519" s="1"/>
  <c r="BY43" i="29519" a="1"/>
  <c r="BY43" i="29519" s="1"/>
  <c r="BY26" i="29519" a="1"/>
  <c r="BY26" i="29519" s="1"/>
  <c r="BY33" i="29519" a="1"/>
  <c r="BY33" i="29519" s="1"/>
  <c r="BZ31" i="29519" a="1"/>
  <c r="BZ31" i="29519" s="1"/>
  <c r="BX17" i="29519" a="1"/>
  <c r="BX17" i="29519" s="1"/>
  <c r="BX36" i="29519" a="1"/>
  <c r="BX36" i="29519" s="1"/>
  <c r="BY45" i="29519" a="1"/>
  <c r="BY45" i="29519" s="1"/>
  <c r="BZ39" i="29519" a="1"/>
  <c r="BZ39" i="29519" s="1"/>
  <c r="BZ54" i="29519" a="1"/>
  <c r="BZ54" i="29519" s="1"/>
  <c r="BZ18" i="29519" a="1"/>
  <c r="BZ18" i="29519" s="1"/>
  <c r="BX27" i="29519" a="1"/>
  <c r="BX27" i="29519" s="1"/>
  <c r="BX48" i="29519" a="1"/>
  <c r="BX48" i="29519" s="1"/>
  <c r="BZ22" i="29519" a="1"/>
  <c r="BZ22" i="29519" s="1"/>
  <c r="BZ47" i="29519" a="1"/>
  <c r="BZ47" i="29519" s="1"/>
  <c r="BZ26" i="29519" a="1"/>
  <c r="BZ26" i="29519" s="1"/>
  <c r="BZ34" i="29519" a="1"/>
  <c r="BZ34" i="29519" s="1"/>
  <c r="BX37" i="29519" a="1"/>
  <c r="BX37" i="29519" s="1"/>
  <c r="BY16" i="29519" a="1"/>
  <c r="BY16" i="29519" s="1"/>
  <c r="BY37" i="29519" a="1"/>
  <c r="BY37" i="29519" s="1"/>
  <c r="BZ14" i="29519" a="1"/>
  <c r="BZ14" i="29519" s="1"/>
  <c r="BZ53" i="29519" a="1"/>
  <c r="BZ53" i="29519" s="1"/>
  <c r="BZ42" i="29519" a="1"/>
  <c r="BZ42" i="29519" s="1"/>
  <c r="CB33" i="29519" a="1"/>
  <c r="CB33" i="29519" s="1"/>
  <c r="BX49" i="29519" a="1"/>
  <c r="BX49" i="29519" s="1"/>
  <c r="BY49" i="29519" a="1"/>
  <c r="BY49" i="29519" s="1"/>
  <c r="BZ29" i="29519" a="1"/>
  <c r="BZ29" i="29519" s="1"/>
  <c r="BZ16" i="29519" a="1"/>
  <c r="BZ16" i="29519" s="1"/>
  <c r="BZ50" i="29519" a="1"/>
  <c r="BZ50" i="29519" s="1"/>
  <c r="BZ19" i="29519" a="1"/>
  <c r="BZ19" i="29519" s="1"/>
  <c r="CB39" i="29519" a="1"/>
  <c r="CB39" i="29519" s="1"/>
  <c r="CB51" i="29519" a="1"/>
  <c r="CB51" i="29519" s="1"/>
  <c r="BY36" i="29519" a="1"/>
  <c r="BY36" i="29519" s="1"/>
  <c r="BZ37" i="29519" a="1"/>
  <c r="BZ37" i="29519" s="1"/>
  <c r="BZ24" i="29519" a="1"/>
  <c r="BZ24" i="29519" s="1"/>
  <c r="BZ56" i="29519" a="1"/>
  <c r="BZ56" i="29519" s="1"/>
  <c r="BZ20" i="29519" a="1"/>
  <c r="BZ20" i="29519" s="1"/>
  <c r="BZ52" i="29519" a="1"/>
  <c r="BZ52" i="29519" s="1"/>
  <c r="CB45" i="29519" a="1"/>
  <c r="CB45" i="29519" s="1"/>
  <c r="AQ30" i="29519" a="1"/>
  <c r="AQ30" i="29519" s="1"/>
  <c r="AE46" i="29519" a="1"/>
  <c r="AE46" i="29519" s="1"/>
  <c r="AE32" i="29519" a="1"/>
  <c r="AE32" i="29519" s="1"/>
  <c r="AE27" i="29519" a="1"/>
  <c r="AE27" i="29519" s="1"/>
  <c r="AK44" i="29519" a="1"/>
  <c r="AK44" i="29519" s="1"/>
  <c r="CM42" i="29519" a="1"/>
  <c r="CM42" i="29519" s="1"/>
  <c r="AW40" i="29519" a="1"/>
  <c r="AW40" i="29519" s="1"/>
  <c r="BI19" i="29519" a="1"/>
  <c r="BI19" i="29519" s="1"/>
  <c r="CS15" i="29519" a="1"/>
  <c r="CS15" i="29519" s="1"/>
  <c r="AW22" i="29519" a="1"/>
  <c r="AW22" i="29519" s="1"/>
  <c r="BU35" i="29519" a="1"/>
  <c r="BU35" i="29519" s="1"/>
  <c r="CA39" i="29519" a="1"/>
  <c r="CA39" i="29519" s="1"/>
  <c r="BI27" i="29519" a="1"/>
  <c r="BI27" i="29519" s="1"/>
  <c r="CM40" i="29519" a="1"/>
  <c r="CM40" i="29519" s="1"/>
  <c r="AW25" i="29519" a="1"/>
  <c r="AW25" i="29519" s="1"/>
  <c r="CG30" i="29519" a="1"/>
  <c r="CG30" i="29519" s="1"/>
  <c r="AW20" i="29519" a="1"/>
  <c r="AW20" i="29519" s="1"/>
  <c r="CA42" i="29519" a="1"/>
  <c r="CA42" i="29519" s="1"/>
  <c r="CS31" i="29519" a="1"/>
  <c r="CS31" i="29519" s="1"/>
  <c r="Z34" i="29519" a="1"/>
  <c r="Z34" i="29519" s="1"/>
  <c r="Z38" i="29519" a="1"/>
  <c r="Z38" i="29519" s="1"/>
  <c r="T29" i="29519" a="1"/>
  <c r="T29" i="29519" s="1"/>
  <c r="Z30" i="29519" a="1"/>
  <c r="Z30" i="29519" s="1"/>
  <c r="CH17" i="29519" a="1"/>
  <c r="CH17" i="29519" s="1"/>
  <c r="CH28" i="29519" a="1"/>
  <c r="CH28" i="29519" s="1"/>
  <c r="CT23" i="29519" a="1"/>
  <c r="CT23" i="29519" s="1"/>
  <c r="BD17" i="29519" a="1"/>
  <c r="BD17" i="29519" s="1"/>
  <c r="BP36" i="29519" a="1"/>
  <c r="BP36" i="29519" s="1"/>
  <c r="AX30" i="29519" a="1"/>
  <c r="AX30" i="29519" s="1"/>
  <c r="AF31" i="29519" a="1"/>
  <c r="AF31" i="29519" s="1"/>
  <c r="AL33" i="29519" a="1"/>
  <c r="AL33" i="29519" s="1"/>
  <c r="CN26" i="29519" a="1"/>
  <c r="CN26" i="29519" s="1"/>
  <c r="BP24" i="29519" a="1"/>
  <c r="BP24" i="29519" s="1"/>
  <c r="CB40" i="29519" a="1"/>
  <c r="CB40" i="29519" s="1"/>
  <c r="BV44" i="29519" a="1"/>
  <c r="BV44" i="29519" s="1"/>
  <c r="BP44" i="29519" a="1"/>
  <c r="BP44" i="29519" s="1"/>
  <c r="AJ43" i="29519" a="1"/>
  <c r="AJ43" i="29519" s="1"/>
  <c r="AI16" i="29519" a="1"/>
  <c r="AI16" i="29519" s="1"/>
  <c r="BA36" i="29519" a="1"/>
  <c r="BA36" i="29519" s="1"/>
  <c r="BM19" i="29519" a="1"/>
  <c r="BM19" i="29519" s="1"/>
  <c r="AN50" i="29519" a="1"/>
  <c r="AN50" i="29519" s="1"/>
  <c r="CP51" i="29519" a="1"/>
  <c r="CP51" i="29519" s="1"/>
  <c r="S13" i="29519" a="1"/>
  <c r="S13" i="29519" s="1"/>
  <c r="BI39" i="29519" a="1"/>
  <c r="BI39" i="29519" s="1"/>
  <c r="AE48" i="29519" a="1"/>
  <c r="AE48" i="29519" s="1"/>
  <c r="Y46" i="29519" a="1"/>
  <c r="Y46" i="29519" s="1"/>
  <c r="CS40" i="29519" a="1"/>
  <c r="CS40" i="29519" s="1"/>
  <c r="S50" i="29519" a="1"/>
  <c r="S50" i="29519" s="1"/>
  <c r="AE33" i="29519" a="1"/>
  <c r="AE33" i="29519" s="1"/>
  <c r="AQ35" i="29519" a="1"/>
  <c r="AQ35" i="29519" s="1"/>
  <c r="AQ49" i="29519" a="1"/>
  <c r="AQ49" i="29519" s="1"/>
  <c r="S19" i="29519" a="1"/>
  <c r="S19" i="29519" s="1"/>
  <c r="S43" i="29519" a="1"/>
  <c r="S43" i="29519" s="1"/>
  <c r="AQ21" i="29519" a="1"/>
  <c r="AQ21" i="29519" s="1"/>
  <c r="CA36" i="29519" a="1"/>
  <c r="CA36" i="29519" s="1"/>
  <c r="CM28" i="29519" a="1"/>
  <c r="CM28" i="29519" s="1"/>
  <c r="AW27" i="29519" a="1"/>
  <c r="AW27" i="29519" s="1"/>
  <c r="BO48" i="29519" a="1"/>
  <c r="BO48" i="29519" s="1"/>
  <c r="AK47" i="29519" a="1"/>
  <c r="AK47" i="29519" s="1"/>
  <c r="BC40" i="29519" a="1"/>
  <c r="BC40" i="29519" s="1"/>
  <c r="CA44" i="29519" a="1"/>
  <c r="CA44" i="29519" s="1"/>
  <c r="CA20" i="29519" a="1"/>
  <c r="CA20" i="29519" s="1"/>
  <c r="BO34" i="29519" a="1"/>
  <c r="BO34" i="29519" s="1"/>
  <c r="CM21" i="29519" a="1"/>
  <c r="CM21" i="29519" s="1"/>
  <c r="AW16" i="29519" a="1"/>
  <c r="AW16" i="29519" s="1"/>
  <c r="CG21" i="29519" a="1"/>
  <c r="CG21" i="29519" s="1"/>
  <c r="CA23" i="29519" a="1"/>
  <c r="CA23" i="29519" s="1"/>
  <c r="CS17" i="29519" a="1"/>
  <c r="CS17" i="29519" s="1"/>
  <c r="Z28" i="29519" a="1"/>
  <c r="Z28" i="29519" s="1"/>
  <c r="Z15" i="29519" a="1"/>
  <c r="Z15" i="29519" s="1"/>
  <c r="T23" i="29519" a="1"/>
  <c r="T23" i="29519" s="1"/>
  <c r="T16" i="29519" a="1"/>
  <c r="T16" i="29519" s="1"/>
  <c r="CT52" i="29519" a="1"/>
  <c r="CT52" i="29519" s="1"/>
  <c r="CN40" i="29519" a="1"/>
  <c r="CN40" i="29519" s="1"/>
  <c r="CT17" i="29519" a="1"/>
  <c r="CT17" i="29519" s="1"/>
  <c r="BJ45" i="29519" a="1"/>
  <c r="BJ45" i="29519" s="1"/>
  <c r="BV46" i="29519" a="1"/>
  <c r="BV46" i="29519" s="1"/>
  <c r="BD45" i="29519" a="1"/>
  <c r="BD45" i="29519" s="1"/>
  <c r="AF20" i="29519" a="1"/>
  <c r="AF20" i="29519" s="1"/>
  <c r="AL17" i="29519" a="1"/>
  <c r="AL17" i="29519" s="1"/>
  <c r="CN20" i="29519" a="1"/>
  <c r="CN20" i="29519" s="1"/>
  <c r="CH37" i="29519" a="1"/>
  <c r="CH37" i="29519" s="1"/>
  <c r="CB34" i="29519" a="1"/>
  <c r="CB34" i="29519" s="1"/>
  <c r="BV38" i="29519" a="1"/>
  <c r="BV38" i="29519" s="1"/>
  <c r="BV12" i="29519" a="1"/>
  <c r="BV12" i="29519" s="1"/>
  <c r="R54" i="29519" a="1"/>
  <c r="R54" i="29519" s="1"/>
  <c r="BG14" i="29519" a="1"/>
  <c r="BG14" i="29519" s="1"/>
  <c r="AZ43" i="29519" a="1"/>
  <c r="AZ43" i="29519" s="1"/>
  <c r="Y23" i="29519" a="1"/>
  <c r="Y23" i="29519" s="1"/>
  <c r="S21" i="29519" a="1"/>
  <c r="S21" i="29519" s="1"/>
  <c r="AE20" i="29519" a="1"/>
  <c r="AE20" i="29519" s="1"/>
  <c r="S16" i="29519" a="1"/>
  <c r="S16" i="29519" s="1"/>
  <c r="S29" i="29519" a="1"/>
  <c r="S29" i="29519" s="1"/>
  <c r="Y47" i="29519" a="1"/>
  <c r="Y47" i="29519" s="1"/>
  <c r="S23" i="29519" a="1"/>
  <c r="S23" i="29519" s="1"/>
  <c r="AW45" i="29519" a="1"/>
  <c r="AW45" i="29519" s="1"/>
  <c r="CA17" i="29519" a="1"/>
  <c r="CA17" i="29519" s="1"/>
  <c r="CS39" i="29519" a="1"/>
  <c r="CS39" i="29519" s="1"/>
  <c r="BC45" i="29519" a="1"/>
  <c r="BC45" i="29519" s="1"/>
  <c r="BO14" i="29519" a="1"/>
  <c r="BO14" i="29519" s="1"/>
  <c r="AK43" i="29519" a="1"/>
  <c r="AK43" i="29519" s="1"/>
  <c r="BC17" i="29519" a="1"/>
  <c r="BC17" i="29519" s="1"/>
  <c r="CA25" i="29519" a="1"/>
  <c r="CA25" i="29519" s="1"/>
  <c r="CM31" i="29519" a="1"/>
  <c r="CM31" i="29519" s="1"/>
  <c r="BU20" i="29519" a="1"/>
  <c r="BU20" i="29519" s="1"/>
  <c r="BC43" i="29519" a="1"/>
  <c r="BC43" i="29519" s="1"/>
  <c r="CS41" i="29519" a="1"/>
  <c r="CS41" i="29519" s="1"/>
  <c r="BC15" i="29519" a="1"/>
  <c r="BC15" i="29519" s="1"/>
  <c r="CA14" i="29519" a="1"/>
  <c r="CA14" i="29519" s="1"/>
  <c r="T45" i="29519" a="1"/>
  <c r="T45" i="29519" s="1"/>
  <c r="AF49" i="29519" a="1"/>
  <c r="AF49" i="29519" s="1"/>
  <c r="T42" i="29519" a="1"/>
  <c r="T42" i="29519" s="1"/>
  <c r="Z31" i="29519" a="1"/>
  <c r="Z31" i="29519" s="1"/>
  <c r="Z47" i="29519" a="1"/>
  <c r="Z47" i="29519" s="1"/>
  <c r="CT41" i="29519" a="1"/>
  <c r="CT41" i="29519" s="1"/>
  <c r="CN34" i="29519" a="1"/>
  <c r="CN34" i="29519" s="1"/>
  <c r="AF48" i="29519" a="1"/>
  <c r="AF48" i="29519" s="1"/>
  <c r="BJ39" i="29519" a="1"/>
  <c r="BJ39" i="29519" s="1"/>
  <c r="BV40" i="29519" a="1"/>
  <c r="BV40" i="29519" s="1"/>
  <c r="BJ15" i="29519" a="1"/>
  <c r="BJ15" i="29519" s="1"/>
  <c r="AL28" i="29519" a="1"/>
  <c r="AL28" i="29519" s="1"/>
  <c r="AR30" i="29519" a="1"/>
  <c r="AR30" i="29519" s="1"/>
  <c r="CN14" i="29519" a="1"/>
  <c r="CN14" i="29519" s="1"/>
  <c r="CH20" i="29519" a="1"/>
  <c r="CH20" i="29519" s="1"/>
  <c r="CB28" i="29519" a="1"/>
  <c r="CB28" i="29519" s="1"/>
  <c r="BV32" i="29519" a="1"/>
  <c r="BV32" i="29519" s="1"/>
  <c r="CB27" i="29519" a="1"/>
  <c r="CB27" i="29519" s="1"/>
  <c r="CL36" i="29519" a="1"/>
  <c r="CL36" i="29519" s="1"/>
  <c r="AW35" i="29519" a="1"/>
  <c r="AW35" i="29519" s="1"/>
  <c r="AE12" i="29519" a="1"/>
  <c r="AE12" i="29519" s="1"/>
  <c r="S41" i="29519" a="1"/>
  <c r="S41" i="29519" s="1"/>
  <c r="Y12" i="29519" a="1"/>
  <c r="Y12" i="29519" s="1"/>
  <c r="AK16" i="29519" a="1"/>
  <c r="AK16" i="29519" s="1"/>
  <c r="Y25" i="29519" a="1"/>
  <c r="Y25" i="29519" s="1"/>
  <c r="Y34" i="29519" a="1"/>
  <c r="Y34" i="29519" s="1"/>
  <c r="Y24" i="29519" a="1"/>
  <c r="Y24" i="29519" s="1"/>
  <c r="S47" i="29519" a="1"/>
  <c r="S47" i="29519" s="1"/>
  <c r="AW19" i="29519" a="1"/>
  <c r="AW19" i="29519" s="1"/>
  <c r="CG42" i="29519" a="1"/>
  <c r="CG42" i="29519" s="1"/>
  <c r="AK35" i="29519" a="1"/>
  <c r="AK35" i="29519" s="1"/>
  <c r="BI38" i="29519" a="1"/>
  <c r="BI38" i="29519" s="1"/>
  <c r="BU50" i="29519" a="1"/>
  <c r="BU50" i="29519" s="1"/>
  <c r="AK26" i="29519" a="1"/>
  <c r="AK26" i="29519" s="1"/>
  <c r="BI42" i="29519" a="1"/>
  <c r="BI42" i="29519" s="1"/>
  <c r="CG45" i="29519" a="1"/>
  <c r="CG45" i="29519" s="1"/>
  <c r="CS12" i="29519" a="1"/>
  <c r="CS12" i="29519" s="1"/>
  <c r="CA29" i="29519" a="1"/>
  <c r="CA29" i="29519" s="1"/>
  <c r="CS46" i="29519" a="1"/>
  <c r="CS46" i="29519" s="1"/>
  <c r="BC34" i="29519" a="1"/>
  <c r="BC34" i="29519" s="1"/>
  <c r="AQ45" i="29519" a="1"/>
  <c r="AQ45" i="29519" s="1"/>
  <c r="BI40" i="29519" a="1"/>
  <c r="BI40" i="29519" s="1"/>
  <c r="CG34" i="29519" a="1"/>
  <c r="CG34" i="29519" s="1"/>
  <c r="T39" i="29519" a="1"/>
  <c r="T39" i="29519" s="1"/>
  <c r="AL30" i="29519" a="1"/>
  <c r="AL30" i="29519" s="1"/>
  <c r="Z32" i="29519" a="1"/>
  <c r="Z32" i="29519" s="1"/>
  <c r="Z14" i="29519" a="1"/>
  <c r="Z14" i="29519" s="1"/>
  <c r="Z24" i="29519" a="1"/>
  <c r="Z24" i="29519" s="1"/>
  <c r="AL19" i="29519" a="1"/>
  <c r="AL19" i="29519" s="1"/>
  <c r="CN28" i="29519" a="1"/>
  <c r="CN28" i="29519" s="1"/>
  <c r="AF37" i="29519" a="1"/>
  <c r="AF37" i="29519" s="1"/>
  <c r="BP31" i="29519" a="1"/>
  <c r="BP31" i="29519" s="1"/>
  <c r="BV34" i="29519" a="1"/>
  <c r="BV34" i="29519" s="1"/>
  <c r="BP51" i="29519" a="1"/>
  <c r="BP51" i="29519" s="1"/>
  <c r="AR12" i="29519" a="1"/>
  <c r="AR12" i="29519" s="1"/>
  <c r="AX35" i="29519" a="1"/>
  <c r="AX35" i="29519" s="1"/>
  <c r="CT33" i="29519" a="1"/>
  <c r="CT33" i="29519" s="1"/>
  <c r="CN49" i="29519" a="1"/>
  <c r="CN49" i="29519" s="1"/>
  <c r="CH48" i="29519" a="1"/>
  <c r="CH48" i="29519" s="1"/>
  <c r="BV26" i="29519" a="1"/>
  <c r="BV26" i="29519" s="1"/>
  <c r="X23" i="29519" a="1"/>
  <c r="X23" i="29519" s="1"/>
  <c r="AI15" i="29519" a="1"/>
  <c r="AI15" i="29519" s="1"/>
  <c r="AT43" i="29519" a="1"/>
  <c r="AT43" i="29519" s="1"/>
  <c r="CJ27" i="29519" a="1"/>
  <c r="CJ27" i="29519" s="1"/>
  <c r="AB24" i="29519" a="1"/>
  <c r="AB24" i="29519" s="1"/>
  <c r="AB12" i="29519" a="1"/>
  <c r="AB12" i="29519" s="1"/>
  <c r="AC28" i="29519" a="1"/>
  <c r="AC28" i="29519" s="1"/>
  <c r="AC35" i="29519" a="1"/>
  <c r="AC35" i="29519" s="1"/>
  <c r="AC16" i="29519" a="1"/>
  <c r="AC16" i="29519" s="1"/>
  <c r="AB35" i="29519" a="1"/>
  <c r="AB35" i="29519" s="1"/>
  <c r="AC50" i="29519" a="1"/>
  <c r="AC50" i="29519" s="1"/>
  <c r="AC47" i="29519" a="1"/>
  <c r="AC47" i="29519" s="1"/>
  <c r="AC39" i="29519" a="1"/>
  <c r="AC39" i="29519" s="1"/>
  <c r="AC19" i="29519" a="1"/>
  <c r="AC19" i="29519" s="1"/>
  <c r="AD25" i="29519" a="1"/>
  <c r="AD25" i="29519" s="1"/>
  <c r="AD18" i="29519" a="1"/>
  <c r="AD18" i="29519" s="1"/>
  <c r="AF28" i="29519" a="1"/>
  <c r="AF28" i="29519" s="1"/>
  <c r="AB47" i="29519" a="1"/>
  <c r="AB47" i="29519" s="1"/>
  <c r="AB17" i="29519" a="1"/>
  <c r="AB17" i="29519" s="1"/>
  <c r="AC29" i="29519" a="1"/>
  <c r="AC29" i="29519" s="1"/>
  <c r="AC43" i="29519" a="1"/>
  <c r="AC43" i="29519" s="1"/>
  <c r="AD32" i="29519" a="1"/>
  <c r="AD32" i="29519" s="1"/>
  <c r="AD39" i="29519" a="1"/>
  <c r="AD39" i="29519" s="1"/>
  <c r="AF44" i="29519" a="1"/>
  <c r="AF44" i="29519" s="1"/>
  <c r="AB28" i="29519" a="1"/>
  <c r="AB28" i="29519" s="1"/>
  <c r="AC40" i="29519" a="1"/>
  <c r="AC40" i="29519" s="1"/>
  <c r="AD53" i="29519" a="1"/>
  <c r="AD53" i="29519" s="1"/>
  <c r="AB21" i="29519" a="1"/>
  <c r="AB21" i="29519" s="1"/>
  <c r="AC15" i="29519" a="1"/>
  <c r="AC15" i="29519" s="1"/>
  <c r="AC52" i="29519" a="1"/>
  <c r="AC52" i="29519" s="1"/>
  <c r="AF24" i="29519" a="1"/>
  <c r="AF24" i="29519" s="1"/>
  <c r="AB18" i="29519" a="1"/>
  <c r="AB18" i="29519" s="1"/>
  <c r="AB33" i="29519" a="1"/>
  <c r="AB33" i="29519" s="1"/>
  <c r="AB23" i="29519" a="1"/>
  <c r="AB23" i="29519" s="1"/>
  <c r="AB30" i="29519" a="1"/>
  <c r="AB30" i="29519" s="1"/>
  <c r="AC20" i="29519" a="1"/>
  <c r="AC20" i="29519" s="1"/>
  <c r="AC21" i="29519" a="1"/>
  <c r="AC21" i="29519" s="1"/>
  <c r="AF17" i="29519" a="1"/>
  <c r="AF17" i="29519" s="1"/>
  <c r="AB46" i="29519" a="1"/>
  <c r="AB46" i="29519" s="1"/>
  <c r="AB41" i="29519" a="1"/>
  <c r="AB41" i="29519" s="1"/>
  <c r="AC33" i="29519" a="1"/>
  <c r="AC33" i="29519" s="1"/>
  <c r="AD30" i="29519" a="1"/>
  <c r="AD30" i="29519" s="1"/>
  <c r="AD21" i="29519" a="1"/>
  <c r="AD21" i="29519" s="1"/>
  <c r="AB16" i="29519" a="1"/>
  <c r="AB16" i="29519" s="1"/>
  <c r="AD37" i="29519" a="1"/>
  <c r="AD37" i="29519" s="1"/>
  <c r="AD19" i="29519" a="1"/>
  <c r="AD19" i="29519" s="1"/>
  <c r="AD35" i="29519" a="1"/>
  <c r="AD35" i="29519" s="1"/>
  <c r="AB39" i="29519" a="1"/>
  <c r="AB39" i="29519" s="1"/>
  <c r="AD44" i="29519" a="1"/>
  <c r="AD44" i="29519" s="1"/>
  <c r="AD16" i="29519" a="1"/>
  <c r="AD16" i="29519" s="1"/>
  <c r="AD40" i="29519" a="1"/>
  <c r="AD40" i="29519" s="1"/>
  <c r="AD13" i="29519" a="1"/>
  <c r="AD13" i="29519" s="1"/>
  <c r="AB20" i="29519" a="1"/>
  <c r="AB20" i="29519" s="1"/>
  <c r="AC38" i="29519" a="1"/>
  <c r="AC38" i="29519" s="1"/>
  <c r="AD23" i="29519" a="1"/>
  <c r="AD23" i="29519" s="1"/>
  <c r="AD26" i="29519" a="1"/>
  <c r="AD26" i="29519" s="1"/>
  <c r="AD34" i="29519" a="1"/>
  <c r="AD34" i="29519" s="1"/>
  <c r="AD14" i="29519" a="1"/>
  <c r="AD14" i="29519" s="1"/>
  <c r="AB34" i="29519" a="1"/>
  <c r="AB34" i="29519" s="1"/>
  <c r="AC18" i="29519" a="1"/>
  <c r="AC18" i="29519" s="1"/>
  <c r="AD33" i="29519" a="1"/>
  <c r="AD33" i="29519" s="1"/>
  <c r="AD41" i="29519" a="1"/>
  <c r="AD41" i="29519" s="1"/>
  <c r="AD55" i="29519" a="1"/>
  <c r="AD55" i="29519" s="1"/>
  <c r="AF13" i="29519" a="1"/>
  <c r="AF13" i="29519" s="1"/>
  <c r="AB15" i="29519" a="1"/>
  <c r="AB15" i="29519" s="1"/>
  <c r="AB29" i="29519" a="1"/>
  <c r="AB29" i="29519" s="1"/>
  <c r="AC23" i="29519" a="1"/>
  <c r="AC23" i="29519" s="1"/>
  <c r="AD47" i="29519" a="1"/>
  <c r="AD47" i="29519" s="1"/>
  <c r="AD28" i="29519" a="1"/>
  <c r="AD28" i="29519" s="1"/>
  <c r="AB26" i="29519" a="1"/>
  <c r="AB26" i="29519" s="1"/>
  <c r="AB40" i="29519" a="1"/>
  <c r="AB40" i="29519" s="1"/>
  <c r="AC46" i="29519" a="1"/>
  <c r="AC46" i="29519" s="1"/>
  <c r="AC31" i="29519" a="1"/>
  <c r="AC31" i="29519" s="1"/>
  <c r="AD31" i="29519" a="1"/>
  <c r="AD31" i="29519" s="1"/>
  <c r="AD54" i="29519" a="1"/>
  <c r="AD54" i="29519" s="1"/>
  <c r="AD42" i="29519" a="1"/>
  <c r="AD42" i="29519" s="1"/>
  <c r="AF39" i="29519" a="1"/>
  <c r="AF39" i="29519" s="1"/>
  <c r="AF29" i="29519" a="1"/>
  <c r="AF29" i="29519" s="1"/>
  <c r="AB37" i="29519" a="1"/>
  <c r="AB37" i="29519" s="1"/>
  <c r="AC45" i="29519" a="1"/>
  <c r="AC45" i="29519" s="1"/>
  <c r="AC42" i="29519" a="1"/>
  <c r="AC42" i="29519" s="1"/>
  <c r="AD38" i="29519" a="1"/>
  <c r="AD38" i="29519" s="1"/>
  <c r="AD20" i="29519" a="1"/>
  <c r="AD20" i="29519" s="1"/>
  <c r="AF34" i="29519" a="1"/>
  <c r="AF34" i="29519" s="1"/>
  <c r="AB49" i="29519" a="1"/>
  <c r="AB49" i="29519" s="1"/>
  <c r="AB19" i="29519" a="1"/>
  <c r="AB19" i="29519" s="1"/>
  <c r="AC44" i="29519" a="1"/>
  <c r="AC44" i="29519" s="1"/>
  <c r="AD50" i="29519" a="1"/>
  <c r="AD50" i="29519" s="1"/>
  <c r="AD22" i="29519" a="1"/>
  <c r="AD22" i="29519" s="1"/>
  <c r="AD45" i="29519" a="1"/>
  <c r="AD45" i="29519" s="1"/>
  <c r="AD17" i="29519" a="1"/>
  <c r="AD17" i="29519" s="1"/>
  <c r="AD27" i="29519" a="1"/>
  <c r="AD27" i="29519" s="1"/>
  <c r="AF45" i="29519" a="1"/>
  <c r="AF45" i="29519" s="1"/>
  <c r="AB27" i="29519" a="1"/>
  <c r="AB27" i="29519" s="1"/>
  <c r="AB32" i="29519" a="1"/>
  <c r="AB32" i="29519" s="1"/>
  <c r="AC27" i="29519" a="1"/>
  <c r="AC27" i="29519" s="1"/>
  <c r="AC12" i="29519" a="1"/>
  <c r="AC12" i="29519" s="1"/>
  <c r="AD29" i="29519" a="1"/>
  <c r="AD29" i="29519" s="1"/>
  <c r="AD52" i="29519" a="1"/>
  <c r="AD52" i="29519" s="1"/>
  <c r="AD48" i="29519" a="1"/>
  <c r="AD48" i="29519" s="1"/>
  <c r="AD49" i="29519" a="1"/>
  <c r="AD49" i="29519" s="1"/>
  <c r="AB38" i="29519" a="1"/>
  <c r="AB38" i="29519" s="1"/>
  <c r="AC51" i="29519" a="1"/>
  <c r="AC51" i="29519" s="1"/>
  <c r="AD36" i="29519" a="1"/>
  <c r="AD36" i="29519" s="1"/>
  <c r="AD51" i="29519" a="1"/>
  <c r="AD51" i="29519" s="1"/>
  <c r="AD57" i="29519" a="1"/>
  <c r="AD57" i="29519" s="1"/>
  <c r="AF23" i="29519" a="1"/>
  <c r="AF23" i="29519" s="1"/>
  <c r="AB22" i="29519" a="1"/>
  <c r="AB22" i="29519" s="1"/>
  <c r="AB14" i="29519" a="1"/>
  <c r="AB14" i="29519" s="1"/>
  <c r="AB50" i="29519" a="1"/>
  <c r="AB50" i="29519" s="1"/>
  <c r="AB31" i="29519" a="1"/>
  <c r="AB31" i="29519" s="1"/>
  <c r="AB45" i="29519" a="1"/>
  <c r="AB45" i="29519" s="1"/>
  <c r="AD43" i="29519" a="1"/>
  <c r="AD43" i="29519" s="1"/>
  <c r="AD12" i="29519" a="1"/>
  <c r="AD12" i="29519" s="1"/>
  <c r="AF50" i="29519" a="1"/>
  <c r="AF50" i="29519" s="1"/>
  <c r="AB43" i="29519" a="1"/>
  <c r="AB43" i="29519" s="1"/>
  <c r="AB25" i="29519" a="1"/>
  <c r="AB25" i="29519" s="1"/>
  <c r="AB42" i="29519" a="1"/>
  <c r="AB42" i="29519" s="1"/>
  <c r="AC32" i="29519" a="1"/>
  <c r="AC32" i="29519" s="1"/>
  <c r="AC17" i="29519" a="1"/>
  <c r="AC17" i="29519" s="1"/>
  <c r="AC30" i="29519" a="1"/>
  <c r="AC30" i="29519" s="1"/>
  <c r="AB36" i="29519" a="1"/>
  <c r="AB36" i="29519" s="1"/>
  <c r="AC14" i="29519" a="1"/>
  <c r="AC14" i="29519" s="1"/>
  <c r="AC26" i="29519" a="1"/>
  <c r="AC26" i="29519" s="1"/>
  <c r="AC41" i="29519" a="1"/>
  <c r="AC41" i="29519" s="1"/>
  <c r="AC22" i="29519" a="1"/>
  <c r="AC22" i="29519" s="1"/>
  <c r="AD15" i="29519" a="1"/>
  <c r="AD15" i="29519" s="1"/>
  <c r="AD46" i="29519" a="1"/>
  <c r="AD46" i="29519" s="1"/>
  <c r="AB48" i="29519" a="1"/>
  <c r="AB48" i="29519" s="1"/>
  <c r="AC25" i="29519" a="1"/>
  <c r="AC25" i="29519" s="1"/>
  <c r="AC37" i="29519" a="1"/>
  <c r="AC37" i="29519" s="1"/>
  <c r="AD56" i="29519" a="1"/>
  <c r="AD56" i="29519" s="1"/>
  <c r="AF33" i="29519" a="1"/>
  <c r="AF33" i="29519" s="1"/>
  <c r="AC13" i="29519" a="1"/>
  <c r="AC13" i="29519" s="1"/>
  <c r="AC36" i="29519" a="1"/>
  <c r="AC36" i="29519" s="1"/>
  <c r="AC49" i="29519" a="1"/>
  <c r="AC49" i="29519" s="1"/>
  <c r="AD24" i="29519" a="1"/>
  <c r="AD24" i="29519" s="1"/>
  <c r="AW28" i="29519" a="1"/>
  <c r="AW28" i="29519" s="1"/>
  <c r="S17" i="29519" a="1"/>
  <c r="S17" i="29519" s="1"/>
  <c r="Y40" i="29519" a="1"/>
  <c r="Y40" i="29519" s="1"/>
  <c r="AQ24" i="29519" a="1"/>
  <c r="AQ24" i="29519" s="1"/>
  <c r="AE50" i="29519" a="1"/>
  <c r="AE50" i="29519" s="1"/>
  <c r="Y20" i="29519" a="1"/>
  <c r="Y20" i="29519" s="1"/>
  <c r="Y15" i="29519" a="1"/>
  <c r="Y15" i="29519" s="1"/>
  <c r="AE39" i="29519" a="1"/>
  <c r="AE39" i="29519" s="1"/>
  <c r="BC37" i="29519" a="1"/>
  <c r="BC37" i="29519" s="1"/>
  <c r="CG33" i="29519" a="1"/>
  <c r="CG33" i="29519" s="1"/>
  <c r="AK31" i="29519" a="1"/>
  <c r="AK31" i="29519" s="1"/>
  <c r="BO27" i="29519" a="1"/>
  <c r="BO27" i="29519" s="1"/>
  <c r="BU31" i="29519" a="1"/>
  <c r="BU31" i="29519" s="1"/>
  <c r="AQ47" i="29519" a="1"/>
  <c r="AQ47" i="29519" s="1"/>
  <c r="BI23" i="29519" a="1"/>
  <c r="BI23" i="29519" s="1"/>
  <c r="CG36" i="29519" a="1"/>
  <c r="CG36" i="29519" s="1"/>
  <c r="CS42" i="29519" a="1"/>
  <c r="CS42" i="29519" s="1"/>
  <c r="CG40" i="29519" a="1"/>
  <c r="CG40" i="29519" s="1"/>
  <c r="CS23" i="29519" a="1"/>
  <c r="CS23" i="29519" s="1"/>
  <c r="BI17" i="29519" a="1"/>
  <c r="BI17" i="29519" s="1"/>
  <c r="BC47" i="29519" a="1"/>
  <c r="BC47" i="29519" s="1"/>
  <c r="BI21" i="29519" a="1"/>
  <c r="BI21" i="29519" s="1"/>
  <c r="CG25" i="29519" a="1"/>
  <c r="CG25" i="29519" s="1"/>
  <c r="T33" i="29519" a="1"/>
  <c r="T33" i="29519" s="1"/>
  <c r="Z52" i="29519" a="1"/>
  <c r="Z52" i="29519" s="1"/>
  <c r="T13" i="29519" a="1"/>
  <c r="T13" i="29519" s="1"/>
  <c r="CN12" i="29519" a="1"/>
  <c r="CN12" i="29519" s="1"/>
  <c r="Z13" i="29519" a="1"/>
  <c r="Z13" i="29519" s="1"/>
  <c r="AR32" i="29519" a="1"/>
  <c r="AR32" i="29519" s="1"/>
  <c r="CN22" i="29519" a="1"/>
  <c r="CN22" i="29519" s="1"/>
  <c r="AL50" i="29519" a="1"/>
  <c r="AL50" i="29519" s="1"/>
  <c r="BP20" i="29519" a="1"/>
  <c r="BP20" i="29519" s="1"/>
  <c r="BV28" i="29519" a="1"/>
  <c r="BV28" i="29519" s="1"/>
  <c r="BP46" i="29519" a="1"/>
  <c r="BP46" i="29519" s="1"/>
  <c r="AR36" i="29519" a="1"/>
  <c r="AR36" i="29519" s="1"/>
  <c r="BD50" i="29519" a="1"/>
  <c r="BD50" i="29519" s="1"/>
  <c r="AF25" i="29519" a="1"/>
  <c r="AF25" i="29519" s="1"/>
  <c r="CT50" i="29519" a="1"/>
  <c r="CT50" i="29519" s="1"/>
  <c r="CH31" i="29519" a="1"/>
  <c r="CH31" i="29519" s="1"/>
  <c r="BV20" i="29519" a="1"/>
  <c r="BV20" i="29519" s="1"/>
  <c r="BD48" i="29519" a="1"/>
  <c r="BD48" i="29519" s="1"/>
  <c r="CR23" i="29519" a="1"/>
  <c r="CR23" i="29519" s="1"/>
  <c r="AC34" i="29519" a="1"/>
  <c r="AC34" i="29519" s="1"/>
  <c r="AO50" i="29519" a="1"/>
  <c r="AO50" i="29519" s="1"/>
  <c r="CS35" i="29519" a="1"/>
  <c r="CS35" i="29519" s="1"/>
  <c r="S36" i="29519" a="1"/>
  <c r="S36" i="29519" s="1"/>
  <c r="Y17" i="29519" a="1"/>
  <c r="Y17" i="29519" s="1"/>
  <c r="S40" i="29519" a="1"/>
  <c r="S40" i="29519" s="1"/>
  <c r="AE28" i="29519" a="1"/>
  <c r="AE28" i="29519" s="1"/>
  <c r="AE45" i="29519" a="1"/>
  <c r="AE45" i="29519" s="1"/>
  <c r="AK38" i="29519" a="1"/>
  <c r="AK38" i="29519" s="1"/>
  <c r="AE22" i="29519" a="1"/>
  <c r="AE22" i="29519" s="1"/>
  <c r="BC14" i="29519" a="1"/>
  <c r="BC14" i="29519" s="1"/>
  <c r="AK18" i="29519" a="1"/>
  <c r="AK18" i="29519" s="1"/>
  <c r="BU36" i="29519" a="1"/>
  <c r="BU36" i="29519" s="1"/>
  <c r="CA40" i="29519" a="1"/>
  <c r="CA40" i="29519" s="1"/>
  <c r="AW13" i="29519" a="1"/>
  <c r="AW13" i="29519" s="1"/>
  <c r="BI14" i="29519" a="1"/>
  <c r="BI14" i="29519" s="1"/>
  <c r="CM45" i="29519" a="1"/>
  <c r="CM45" i="29519" s="1"/>
  <c r="AW43" i="29519" a="1"/>
  <c r="AW43" i="29519" s="1"/>
  <c r="CM49" i="29519" a="1"/>
  <c r="CM49" i="29519" s="1"/>
  <c r="AQ23" i="29519" a="1"/>
  <c r="AQ23" i="29519" s="1"/>
  <c r="BO46" i="29519" a="1"/>
  <c r="BO46" i="29519" s="1"/>
  <c r="BC29" i="29519" a="1"/>
  <c r="BC29" i="29519" s="1"/>
  <c r="BO12" i="29519" a="1"/>
  <c r="BO12" i="29519" s="1"/>
  <c r="CM34" i="29519" a="1"/>
  <c r="CM34" i="29519" s="1"/>
  <c r="T27" i="29519" a="1"/>
  <c r="T27" i="29519" s="1"/>
  <c r="Z41" i="29519" a="1"/>
  <c r="Z41" i="29519" s="1"/>
  <c r="Z44" i="29519" a="1"/>
  <c r="Z44" i="29519" s="1"/>
  <c r="T19" i="29519" a="1"/>
  <c r="T19" i="29519" s="1"/>
  <c r="BD24" i="29519" a="1"/>
  <c r="BD24" i="29519" s="1"/>
  <c r="AR15" i="29519" a="1"/>
  <c r="AR15" i="29519" s="1"/>
  <c r="CN16" i="29519" a="1"/>
  <c r="CN16" i="29519" s="1"/>
  <c r="AL34" i="29519" a="1"/>
  <c r="AL34" i="29519" s="1"/>
  <c r="CB48" i="29519" a="1"/>
  <c r="CB48" i="29519" s="1"/>
  <c r="BV22" i="29519" a="1"/>
  <c r="BV22" i="29519" s="1"/>
  <c r="BP25" i="29519" a="1"/>
  <c r="BP25" i="29519" s="1"/>
  <c r="AR19" i="29519" a="1"/>
  <c r="AR19" i="29519" s="1"/>
  <c r="BD33" i="29519" a="1"/>
  <c r="BD33" i="29519" s="1"/>
  <c r="AL38" i="29519" a="1"/>
  <c r="AL38" i="29519" s="1"/>
  <c r="AF35" i="29519" a="1"/>
  <c r="AF35" i="29519" s="1"/>
  <c r="CT44" i="29519" a="1"/>
  <c r="CT44" i="29519" s="1"/>
  <c r="BV14" i="29519" a="1"/>
  <c r="BV14" i="29519" s="1"/>
  <c r="BT15" i="29519" a="1"/>
  <c r="BT15" i="29519" s="1"/>
  <c r="AB51" i="29519" a="1"/>
  <c r="AB51" i="29519" s="1"/>
  <c r="BR34" i="29519" a="1"/>
  <c r="BR34" i="29519" s="1"/>
  <c r="AZ40" i="29519" a="1"/>
  <c r="AZ40" i="29519" s="1"/>
  <c r="BA49" i="29519" a="1"/>
  <c r="BA49" i="29519" s="1"/>
  <c r="BA18" i="29519" a="1"/>
  <c r="BA18" i="29519" s="1"/>
  <c r="BB33" i="29519" a="1"/>
  <c r="BB33" i="29519" s="1"/>
  <c r="BB35" i="29519" a="1"/>
  <c r="BB35" i="29519" s="1"/>
  <c r="BB53" i="29519" a="1"/>
  <c r="BB53" i="29519" s="1"/>
  <c r="AZ16" i="29519" a="1"/>
  <c r="AZ16" i="29519" s="1"/>
  <c r="AZ20" i="29519" a="1"/>
  <c r="AZ20" i="29519" s="1"/>
  <c r="BA52" i="29519" a="1"/>
  <c r="BA52" i="29519" s="1"/>
  <c r="BB48" i="29519" a="1"/>
  <c r="BB48" i="29519" s="1"/>
  <c r="BB19" i="29519" a="1"/>
  <c r="BB19" i="29519" s="1"/>
  <c r="BB42" i="29519" a="1"/>
  <c r="BB42" i="29519" s="1"/>
  <c r="BB50" i="29519" a="1"/>
  <c r="BB50" i="29519" s="1"/>
  <c r="AZ34" i="29519" a="1"/>
  <c r="AZ34" i="29519" s="1"/>
  <c r="BA20" i="29519" a="1"/>
  <c r="BA20" i="29519" s="1"/>
  <c r="BB55" i="29519" a="1"/>
  <c r="BB55" i="29519" s="1"/>
  <c r="BB45" i="29519" a="1"/>
  <c r="BB45" i="29519" s="1"/>
  <c r="BB32" i="29519" a="1"/>
  <c r="BB32" i="29519" s="1"/>
  <c r="BA33" i="29519" a="1"/>
  <c r="BA33" i="29519" s="1"/>
  <c r="BA15" i="29519" a="1"/>
  <c r="BA15" i="29519" s="1"/>
  <c r="BB52" i="29519" a="1"/>
  <c r="BB52" i="29519" s="1"/>
  <c r="BB47" i="29519" a="1"/>
  <c r="BB47" i="29519" s="1"/>
  <c r="BB17" i="29519" a="1"/>
  <c r="BB17" i="29519" s="1"/>
  <c r="BA32" i="29519" a="1"/>
  <c r="BA32" i="29519" s="1"/>
  <c r="BA14" i="29519" a="1"/>
  <c r="BA14" i="29519" s="1"/>
  <c r="BA43" i="29519" a="1"/>
  <c r="BA43" i="29519" s="1"/>
  <c r="BD14" i="29519" a="1"/>
  <c r="BD14" i="29519" s="1"/>
  <c r="BD20" i="29519" a="1"/>
  <c r="BD20" i="29519" s="1"/>
  <c r="BA24" i="29519" a="1"/>
  <c r="BA24" i="29519" s="1"/>
  <c r="BA28" i="29519" a="1"/>
  <c r="BA28" i="29519" s="1"/>
  <c r="BB22" i="29519" a="1"/>
  <c r="BB22" i="29519" s="1"/>
  <c r="BD31" i="29519" a="1"/>
  <c r="BD31" i="29519" s="1"/>
  <c r="AZ23" i="29519" a="1"/>
  <c r="AZ23" i="29519" s="1"/>
  <c r="AZ42" i="29519" a="1"/>
  <c r="AZ42" i="29519" s="1"/>
  <c r="AZ12" i="29519" a="1"/>
  <c r="AZ12" i="29519" s="1"/>
  <c r="BA26" i="29519" a="1"/>
  <c r="BA26" i="29519" s="1"/>
  <c r="BB18" i="29519" a="1"/>
  <c r="BB18" i="29519" s="1"/>
  <c r="BB13" i="29519" a="1"/>
  <c r="BB13" i="29519" s="1"/>
  <c r="BB16" i="29519" a="1"/>
  <c r="BB16" i="29519" s="1"/>
  <c r="AZ22" i="29519" a="1"/>
  <c r="AZ22" i="29519" s="1"/>
  <c r="AZ30" i="29519" a="1"/>
  <c r="AZ30" i="29519" s="1"/>
  <c r="BA16" i="29519" a="1"/>
  <c r="BA16" i="29519" s="1"/>
  <c r="BA23" i="29519" a="1"/>
  <c r="BA23" i="29519" s="1"/>
  <c r="BA38" i="29519" a="1"/>
  <c r="BA38" i="29519" s="1"/>
  <c r="BA40" i="29519" a="1"/>
  <c r="BA40" i="29519" s="1"/>
  <c r="BA31" i="29519" a="1"/>
  <c r="BA31" i="29519" s="1"/>
  <c r="BB25" i="29519" a="1"/>
  <c r="BB25" i="29519" s="1"/>
  <c r="BB41" i="29519" a="1"/>
  <c r="BB41" i="29519" s="1"/>
  <c r="BB28" i="29519" a="1"/>
  <c r="BB28" i="29519" s="1"/>
  <c r="BB40" i="29519" a="1"/>
  <c r="BB40" i="29519" s="1"/>
  <c r="BB39" i="29519" a="1"/>
  <c r="BB39" i="29519" s="1"/>
  <c r="AZ45" i="29519" a="1"/>
  <c r="AZ45" i="29519" s="1"/>
  <c r="AZ35" i="29519" a="1"/>
  <c r="AZ35" i="29519" s="1"/>
  <c r="BA39" i="29519" a="1"/>
  <c r="BA39" i="29519" s="1"/>
  <c r="BA35" i="29519" a="1"/>
  <c r="BA35" i="29519" s="1"/>
  <c r="BB54" i="29519" a="1"/>
  <c r="BB54" i="29519" s="1"/>
  <c r="BB20" i="29519" a="1"/>
  <c r="BB20" i="29519" s="1"/>
  <c r="BB36" i="29519" a="1"/>
  <c r="BB36" i="29519" s="1"/>
  <c r="BB23" i="29519" a="1"/>
  <c r="BB23" i="29519" s="1"/>
  <c r="AZ48" i="29519" a="1"/>
  <c r="AZ48" i="29519" s="1"/>
  <c r="AZ38" i="29519" a="1"/>
  <c r="AZ38" i="29519" s="1"/>
  <c r="AZ13" i="29519" a="1"/>
  <c r="AZ13" i="29519" s="1"/>
  <c r="AZ18" i="29519" a="1"/>
  <c r="AZ18" i="29519" s="1"/>
  <c r="BA48" i="29519" a="1"/>
  <c r="BA48" i="29519" s="1"/>
  <c r="BB15" i="29519" a="1"/>
  <c r="BB15" i="29519" s="1"/>
  <c r="BD26" i="29519" a="1"/>
  <c r="BD26" i="29519" s="1"/>
  <c r="BB34" i="29519" a="1"/>
  <c r="BB34" i="29519" s="1"/>
  <c r="AZ19" i="29519" a="1"/>
  <c r="AZ19" i="29519" s="1"/>
  <c r="AZ32" i="29519" a="1"/>
  <c r="AZ32" i="29519" s="1"/>
  <c r="BA19" i="29519" a="1"/>
  <c r="BA19" i="29519" s="1"/>
  <c r="BA46" i="29519" a="1"/>
  <c r="BA46" i="29519" s="1"/>
  <c r="BA12" i="29519" a="1"/>
  <c r="BA12" i="29519" s="1"/>
  <c r="BB49" i="29519" a="1"/>
  <c r="BB49" i="29519" s="1"/>
  <c r="AZ25" i="29519" a="1"/>
  <c r="AZ25" i="29519" s="1"/>
  <c r="AZ27" i="29519" a="1"/>
  <c r="AZ27" i="29519" s="1"/>
  <c r="AZ15" i="29519" a="1"/>
  <c r="AZ15" i="29519" s="1"/>
  <c r="BA30" i="29519" a="1"/>
  <c r="BA30" i="29519" s="1"/>
  <c r="BB26" i="29519" a="1"/>
  <c r="BB26" i="29519" s="1"/>
  <c r="BB24" i="29519" a="1"/>
  <c r="BB24" i="29519" s="1"/>
  <c r="BD42" i="29519" a="1"/>
  <c r="BD42" i="29519" s="1"/>
  <c r="AZ41" i="29519" a="1"/>
  <c r="AZ41" i="29519" s="1"/>
  <c r="AZ29" i="29519" a="1"/>
  <c r="AZ29" i="29519" s="1"/>
  <c r="BA42" i="29519" a="1"/>
  <c r="BA42" i="29519" s="1"/>
  <c r="BB43" i="29519" a="1"/>
  <c r="BB43" i="29519" s="1"/>
  <c r="AZ37" i="29519" a="1"/>
  <c r="AZ37" i="29519" s="1"/>
  <c r="AZ17" i="29519" a="1"/>
  <c r="AZ17" i="29519" s="1"/>
  <c r="BA22" i="29519" a="1"/>
  <c r="BA22" i="29519" s="1"/>
  <c r="BB21" i="29519" a="1"/>
  <c r="BB21" i="29519" s="1"/>
  <c r="AZ50" i="29519" a="1"/>
  <c r="AZ50" i="29519" s="1"/>
  <c r="AZ44" i="29519" a="1"/>
  <c r="AZ44" i="29519" s="1"/>
  <c r="BA45" i="29519" a="1"/>
  <c r="BA45" i="29519" s="1"/>
  <c r="BA37" i="29519" a="1"/>
  <c r="BA37" i="29519" s="1"/>
  <c r="BA25" i="29519" a="1"/>
  <c r="BA25" i="29519" s="1"/>
  <c r="BB51" i="29519" a="1"/>
  <c r="BB51" i="29519" s="1"/>
  <c r="BD52" i="29519" a="1"/>
  <c r="BD52" i="29519" s="1"/>
  <c r="BA51" i="29519" a="1"/>
  <c r="BA51" i="29519" s="1"/>
  <c r="BA13" i="29519" a="1"/>
  <c r="BA13" i="29519" s="1"/>
  <c r="BB56" i="29519" a="1"/>
  <c r="BB56" i="29519" s="1"/>
  <c r="BB14" i="29519" a="1"/>
  <c r="BB14" i="29519" s="1"/>
  <c r="AZ28" i="29519" a="1"/>
  <c r="AZ28" i="29519" s="1"/>
  <c r="AZ21" i="29519" a="1"/>
  <c r="AZ21" i="29519" s="1"/>
  <c r="AZ46" i="29519" a="1"/>
  <c r="AZ46" i="29519" s="1"/>
  <c r="BA34" i="29519" a="1"/>
  <c r="BA34" i="29519" s="1"/>
  <c r="BB44" i="29519" a="1"/>
  <c r="BB44" i="29519" s="1"/>
  <c r="BB29" i="29519" a="1"/>
  <c r="BB29" i="29519" s="1"/>
  <c r="AZ51" i="29519" a="1"/>
  <c r="AZ51" i="29519" s="1"/>
  <c r="AZ39" i="29519" a="1"/>
  <c r="AZ39" i="29519" s="1"/>
  <c r="BA47" i="29519" a="1"/>
  <c r="BA47" i="29519" s="1"/>
  <c r="BA21" i="29519" a="1"/>
  <c r="BA21" i="29519" s="1"/>
  <c r="BA17" i="29519" a="1"/>
  <c r="BA17" i="29519" s="1"/>
  <c r="BB12" i="29519" a="1"/>
  <c r="BB12" i="29519" s="1"/>
  <c r="BB37" i="29519" a="1"/>
  <c r="BB37" i="29519" s="1"/>
  <c r="AZ33" i="29519" a="1"/>
  <c r="AZ33" i="29519" s="1"/>
  <c r="BA50" i="29519" a="1"/>
  <c r="BA50" i="29519" s="1"/>
  <c r="BA44" i="29519" a="1"/>
  <c r="BA44" i="29519" s="1"/>
  <c r="BD19" i="29519" a="1"/>
  <c r="BD19" i="29519" s="1"/>
  <c r="AZ47" i="29519" a="1"/>
  <c r="AZ47" i="29519" s="1"/>
  <c r="BB30" i="29519" a="1"/>
  <c r="BB30" i="29519" s="1"/>
  <c r="BD13" i="29519" a="1"/>
  <c r="BD13" i="29519" s="1"/>
  <c r="BA27" i="29519" a="1"/>
  <c r="BA27" i="29519" s="1"/>
  <c r="BB38" i="29519" a="1"/>
  <c r="BB38" i="29519" s="1"/>
  <c r="BD30" i="29519" a="1"/>
  <c r="BD30" i="29519" s="1"/>
  <c r="AZ36" i="29519" a="1"/>
  <c r="AZ36" i="29519" s="1"/>
  <c r="AZ14" i="29519" a="1"/>
  <c r="AZ14" i="29519" s="1"/>
  <c r="AZ31" i="29519" a="1"/>
  <c r="AZ31" i="29519" s="1"/>
  <c r="BA41" i="29519" a="1"/>
  <c r="BA41" i="29519" s="1"/>
  <c r="BA29" i="29519" a="1"/>
  <c r="BA29" i="29519" s="1"/>
  <c r="BB57" i="29519" a="1"/>
  <c r="BB57" i="29519" s="1"/>
  <c r="BB31" i="29519" a="1"/>
  <c r="BB31" i="29519" s="1"/>
  <c r="BD36" i="29519" a="1"/>
  <c r="BD36" i="29519" s="1"/>
  <c r="CD14" i="29519" a="1"/>
  <c r="CD14" i="29519" s="1"/>
  <c r="CF44" i="29519" a="1"/>
  <c r="CF44" i="29519" s="1"/>
  <c r="CD23" i="29519" a="1"/>
  <c r="CD23" i="29519" s="1"/>
  <c r="CD13" i="29519" a="1"/>
  <c r="CD13" i="29519" s="1"/>
  <c r="CD25" i="29519" a="1"/>
  <c r="CD25" i="29519" s="1"/>
  <c r="CE21" i="29519" a="1"/>
  <c r="CE21" i="29519" s="1"/>
  <c r="CD31" i="29519" a="1"/>
  <c r="CD31" i="29519" s="1"/>
  <c r="CD22" i="29519" a="1"/>
  <c r="CD22" i="29519" s="1"/>
  <c r="CD24" i="29519" a="1"/>
  <c r="CD24" i="29519" s="1"/>
  <c r="CD36" i="29519" a="1"/>
  <c r="CD36" i="29519" s="1"/>
  <c r="CD15" i="29519" a="1"/>
  <c r="CD15" i="29519" s="1"/>
  <c r="CE23" i="29519" a="1"/>
  <c r="CE23" i="29519" s="1"/>
  <c r="CF29" i="29519" a="1"/>
  <c r="CF29" i="29519" s="1"/>
  <c r="CD42" i="29519" a="1"/>
  <c r="CD42" i="29519" s="1"/>
  <c r="CD35" i="29519" a="1"/>
  <c r="CD35" i="29519" s="1"/>
  <c r="CD26" i="29519" a="1"/>
  <c r="CD26" i="29519" s="1"/>
  <c r="CE22" i="29519" a="1"/>
  <c r="CE22" i="29519" s="1"/>
  <c r="CE14" i="29519" a="1"/>
  <c r="CE14" i="29519" s="1"/>
  <c r="CF19" i="29519" a="1"/>
  <c r="CF19" i="29519" s="1"/>
  <c r="CF14" i="29519" a="1"/>
  <c r="CF14" i="29519" s="1"/>
  <c r="CD30" i="29519" a="1"/>
  <c r="CD30" i="29519" s="1"/>
  <c r="CD37" i="29519" a="1"/>
  <c r="CD37" i="29519" s="1"/>
  <c r="CD17" i="29519" a="1"/>
  <c r="CD17" i="29519" s="1"/>
  <c r="CE25" i="29519" a="1"/>
  <c r="CE25" i="29519" s="1"/>
  <c r="CF34" i="29519" a="1"/>
  <c r="CF34" i="29519" s="1"/>
  <c r="CF27" i="29519" a="1"/>
  <c r="CF27" i="29519" s="1"/>
  <c r="CF21" i="29519" a="1"/>
  <c r="CF21" i="29519" s="1"/>
  <c r="CD41" i="29519" a="1"/>
  <c r="CD41" i="29519" s="1"/>
  <c r="CD16" i="29519" a="1"/>
  <c r="CD16" i="29519" s="1"/>
  <c r="CE29" i="29519" a="1"/>
  <c r="CE29" i="29519" s="1"/>
  <c r="CE31" i="29519" a="1"/>
  <c r="CE31" i="29519" s="1"/>
  <c r="CE13" i="29519" a="1"/>
  <c r="CE13" i="29519" s="1"/>
  <c r="CE36" i="29519" a="1"/>
  <c r="CE36" i="29519" s="1"/>
  <c r="CF36" i="29519" a="1"/>
  <c r="CF36" i="29519" s="1"/>
  <c r="CD32" i="29519" a="1"/>
  <c r="CD32" i="29519" s="1"/>
  <c r="CD27" i="29519" a="1"/>
  <c r="CD27" i="29519" s="1"/>
  <c r="CD39" i="29519" a="1"/>
  <c r="CD39" i="29519" s="1"/>
  <c r="CD29" i="29519" a="1"/>
  <c r="CD29" i="29519" s="1"/>
  <c r="CE40" i="29519" a="1"/>
  <c r="CE40" i="29519" s="1"/>
  <c r="CE30" i="29519" a="1"/>
  <c r="CE30" i="29519" s="1"/>
  <c r="CE42" i="29519" a="1"/>
  <c r="CE42" i="29519" s="1"/>
  <c r="CE24" i="29519" a="1"/>
  <c r="CE24" i="29519" s="1"/>
  <c r="CH13" i="29519" a="1"/>
  <c r="CH13" i="29519" s="1"/>
  <c r="CD43" i="29519" a="1"/>
  <c r="CD43" i="29519" s="1"/>
  <c r="CD38" i="29519" a="1"/>
  <c r="CD38" i="29519" s="1"/>
  <c r="CE41" i="29519" a="1"/>
  <c r="CE41" i="29519" s="1"/>
  <c r="CE35" i="29519" a="1"/>
  <c r="CE35" i="29519" s="1"/>
  <c r="CH24" i="29519" a="1"/>
  <c r="CH24" i="29519" s="1"/>
  <c r="CD12" i="29519" a="1"/>
  <c r="CD12" i="29519" s="1"/>
  <c r="CE26" i="29519" a="1"/>
  <c r="CE26" i="29519" s="1"/>
  <c r="CF22" i="29519" a="1"/>
  <c r="CF22" i="29519" s="1"/>
  <c r="CH18" i="29519" a="1"/>
  <c r="CH18" i="29519" s="1"/>
  <c r="CH35" i="29519" a="1"/>
  <c r="CH35" i="29519" s="1"/>
  <c r="CD34" i="29519" a="1"/>
  <c r="CD34" i="29519" s="1"/>
  <c r="CD46" i="29519" a="1"/>
  <c r="CD46" i="29519" s="1"/>
  <c r="CE37" i="29519" a="1"/>
  <c r="CE37" i="29519" s="1"/>
  <c r="CE27" i="29519" a="1"/>
  <c r="CE27" i="29519" s="1"/>
  <c r="CE16" i="29519" a="1"/>
  <c r="CE16" i="29519" s="1"/>
  <c r="CF37" i="29519" a="1"/>
  <c r="CF37" i="29519" s="1"/>
  <c r="CH29" i="29519" a="1"/>
  <c r="CH29" i="29519" s="1"/>
  <c r="CD33" i="29519" a="1"/>
  <c r="CD33" i="29519" s="1"/>
  <c r="CD45" i="29519" a="1"/>
  <c r="CD45" i="29519" s="1"/>
  <c r="CD48" i="29519" a="1"/>
  <c r="CD48" i="29519" s="1"/>
  <c r="CE46" i="29519" a="1"/>
  <c r="CE46" i="29519" s="1"/>
  <c r="CE38" i="29519" a="1"/>
  <c r="CE38" i="29519" s="1"/>
  <c r="CF52" i="29519" a="1"/>
  <c r="CF52" i="29519" s="1"/>
  <c r="CF57" i="29519" a="1"/>
  <c r="CF57" i="29519" s="1"/>
  <c r="CH46" i="29519" a="1"/>
  <c r="CH46" i="29519" s="1"/>
  <c r="CD44" i="29519" a="1"/>
  <c r="CD44" i="29519" s="1"/>
  <c r="CD40" i="29519" a="1"/>
  <c r="CD40" i="29519" s="1"/>
  <c r="CE33" i="29519" a="1"/>
  <c r="CE33" i="29519" s="1"/>
  <c r="CE12" i="29519" a="1"/>
  <c r="CE12" i="29519" s="1"/>
  <c r="CF42" i="29519" a="1"/>
  <c r="CF42" i="29519" s="1"/>
  <c r="CE44" i="29519" a="1"/>
  <c r="CE44" i="29519" s="1"/>
  <c r="CE48" i="29519" a="1"/>
  <c r="CE48" i="29519" s="1"/>
  <c r="CF50" i="29519" a="1"/>
  <c r="CF50" i="29519" s="1"/>
  <c r="CH40" i="29519" a="1"/>
  <c r="CH40" i="29519" s="1"/>
  <c r="CH41" i="29519" a="1"/>
  <c r="CH41" i="29519" s="1"/>
  <c r="CD47" i="29519" a="1"/>
  <c r="CD47" i="29519" s="1"/>
  <c r="CE32" i="29519" a="1"/>
  <c r="CE32" i="29519" s="1"/>
  <c r="CE34" i="29519" a="1"/>
  <c r="CE34" i="29519" s="1"/>
  <c r="CD49" i="29519" a="1"/>
  <c r="CD49" i="29519" s="1"/>
  <c r="CE43" i="29519" a="1"/>
  <c r="CE43" i="29519" s="1"/>
  <c r="CE45" i="29519" a="1"/>
  <c r="CE45" i="29519" s="1"/>
  <c r="CF13" i="29519" a="1"/>
  <c r="CF13" i="29519" s="1"/>
  <c r="CD19" i="29519" a="1"/>
  <c r="CD19" i="29519" s="1"/>
  <c r="CF20" i="29519" a="1"/>
  <c r="CF20" i="29519" s="1"/>
  <c r="CF15" i="29519" a="1"/>
  <c r="CF15" i="29519" s="1"/>
  <c r="CD18" i="29519" a="1"/>
  <c r="CD18" i="29519" s="1"/>
  <c r="CE47" i="29519" a="1"/>
  <c r="CE47" i="29519" s="1"/>
  <c r="CF35" i="29519" a="1"/>
  <c r="CF35" i="29519" s="1"/>
  <c r="CF30" i="29519" a="1"/>
  <c r="CF30" i="29519" s="1"/>
  <c r="CH19" i="29519" a="1"/>
  <c r="CH19" i="29519" s="1"/>
  <c r="CD20" i="29519" a="1"/>
  <c r="CD20" i="29519" s="1"/>
  <c r="CD50" i="29519" a="1"/>
  <c r="CD50" i="29519" s="1"/>
  <c r="CE28" i="29519" a="1"/>
  <c r="CE28" i="29519" s="1"/>
  <c r="CF49" i="29519" a="1"/>
  <c r="CF49" i="29519" s="1"/>
  <c r="CF28" i="29519" a="1"/>
  <c r="CF28" i="29519" s="1"/>
  <c r="CF45" i="29519" a="1"/>
  <c r="CF45" i="29519" s="1"/>
  <c r="CF23" i="29519" a="1"/>
  <c r="CF23" i="29519" s="1"/>
  <c r="CF53" i="29519" a="1"/>
  <c r="CF53" i="29519" s="1"/>
  <c r="CH30" i="29519" a="1"/>
  <c r="CH30" i="29519" s="1"/>
  <c r="CD28" i="29519" a="1"/>
  <c r="CD28" i="29519" s="1"/>
  <c r="CE39" i="29519" a="1"/>
  <c r="CE39" i="29519" s="1"/>
  <c r="CF18" i="29519" a="1"/>
  <c r="CF18" i="29519" s="1"/>
  <c r="CF55" i="29519" a="1"/>
  <c r="CF55" i="29519" s="1"/>
  <c r="CF43" i="29519" a="1"/>
  <c r="CF43" i="29519" s="1"/>
  <c r="CF38" i="29519" a="1"/>
  <c r="CF38" i="29519" s="1"/>
  <c r="CF16" i="29519" a="1"/>
  <c r="CF16" i="29519" s="1"/>
  <c r="CH47" i="29519" a="1"/>
  <c r="CH47" i="29519" s="1"/>
  <c r="CD51" i="29519" a="1"/>
  <c r="CD51" i="29519" s="1"/>
  <c r="CE19" i="29519" a="1"/>
  <c r="CE19" i="29519" s="1"/>
  <c r="CE51" i="29519" a="1"/>
  <c r="CE51" i="29519" s="1"/>
  <c r="CE17" i="29519" a="1"/>
  <c r="CE17" i="29519" s="1"/>
  <c r="CF26" i="29519" a="1"/>
  <c r="CF26" i="29519" s="1"/>
  <c r="CF51" i="29519" a="1"/>
  <c r="CF51" i="29519" s="1"/>
  <c r="CF31" i="29519" a="1"/>
  <c r="CF31" i="29519" s="1"/>
  <c r="CF39" i="29519" a="1"/>
  <c r="CF39" i="29519" s="1"/>
  <c r="CF17" i="29519" a="1"/>
  <c r="CF17" i="29519" s="1"/>
  <c r="CE18" i="29519" a="1"/>
  <c r="CE18" i="29519" s="1"/>
  <c r="CF41" i="29519" a="1"/>
  <c r="CF41" i="29519" s="1"/>
  <c r="CF56" i="29519" a="1"/>
  <c r="CF56" i="29519" s="1"/>
  <c r="CF46" i="29519" a="1"/>
  <c r="CF46" i="29519" s="1"/>
  <c r="CF32" i="29519" a="1"/>
  <c r="CF32" i="29519" s="1"/>
  <c r="CH36" i="29519" a="1"/>
  <c r="CH36" i="29519" s="1"/>
  <c r="CE52" i="29519" a="1"/>
  <c r="CE52" i="29519" s="1"/>
  <c r="CE15" i="29519" a="1"/>
  <c r="CE15" i="29519" s="1"/>
  <c r="CE50" i="29519" a="1"/>
  <c r="CE50" i="29519" s="1"/>
  <c r="CF24" i="29519" a="1"/>
  <c r="CF24" i="29519" s="1"/>
  <c r="CF47" i="29519" a="1"/>
  <c r="CF47" i="29519" s="1"/>
  <c r="CF25" i="29519" a="1"/>
  <c r="CF25" i="29519" s="1"/>
  <c r="CF40" i="29519" a="1"/>
  <c r="CF40" i="29519" s="1"/>
  <c r="CF33" i="29519" a="1"/>
  <c r="CF33" i="29519" s="1"/>
  <c r="CE49" i="29519" a="1"/>
  <c r="CE49" i="29519" s="1"/>
  <c r="CF12" i="29519" a="1"/>
  <c r="CF12" i="29519" s="1"/>
  <c r="CF54" i="29519" a="1"/>
  <c r="CF54" i="29519" s="1"/>
  <c r="CF48" i="29519" a="1"/>
  <c r="CF48" i="29519" s="1"/>
  <c r="CH52" i="29519" a="1"/>
  <c r="CH52" i="29519" s="1"/>
  <c r="S27" i="29519" a="1"/>
  <c r="S27" i="29519" s="1"/>
  <c r="Y50" i="29519" a="1"/>
  <c r="Y50" i="29519" s="1"/>
  <c r="Y13" i="29519" a="1"/>
  <c r="Y13" i="29519" s="1"/>
  <c r="AE15" i="29519" a="1"/>
  <c r="AE15" i="29519" s="1"/>
  <c r="AE19" i="29519" a="1"/>
  <c r="AE19" i="29519" s="1"/>
  <c r="AK33" i="29519" a="1"/>
  <c r="AK33" i="29519" s="1"/>
  <c r="AK36" i="29519" a="1"/>
  <c r="AK36" i="29519" s="1"/>
  <c r="BI34" i="29519" a="1"/>
  <c r="BI34" i="29519" s="1"/>
  <c r="CG15" i="29519" a="1"/>
  <c r="CG15" i="29519" s="1"/>
  <c r="AK14" i="29519" a="1"/>
  <c r="AK14" i="29519" s="1"/>
  <c r="CA12" i="29519" a="1"/>
  <c r="CA12" i="29519" s="1"/>
  <c r="CA21" i="29519" a="1"/>
  <c r="CA21" i="29519" s="1"/>
  <c r="BI47" i="29519" a="1"/>
  <c r="BI47" i="29519" s="1"/>
  <c r="BO22" i="29519" a="1"/>
  <c r="BO22" i="29519" s="1"/>
  <c r="CM36" i="29519" a="1"/>
  <c r="CM36" i="29519" s="1"/>
  <c r="BC30" i="29519" a="1"/>
  <c r="BC30" i="29519" s="1"/>
  <c r="CM26" i="29519" a="1"/>
  <c r="CM26" i="29519" s="1"/>
  <c r="BC25" i="29519" a="1"/>
  <c r="BC25" i="29519" s="1"/>
  <c r="BO25" i="29519" a="1"/>
  <c r="BO25" i="29519" s="1"/>
  <c r="BC20" i="29519" a="1"/>
  <c r="BC20" i="29519" s="1"/>
  <c r="BO50" i="29519" a="1"/>
  <c r="BO50" i="29519" s="1"/>
  <c r="CM15" i="29519" a="1"/>
  <c r="CM15" i="29519" s="1"/>
  <c r="T21" i="29519" a="1"/>
  <c r="T21" i="29519" s="1"/>
  <c r="T51" i="29519" a="1"/>
  <c r="T51" i="29519" s="1"/>
  <c r="T48" i="29519" a="1"/>
  <c r="T48" i="29519" s="1"/>
  <c r="T17" i="29519" a="1"/>
  <c r="T17" i="29519" s="1"/>
  <c r="AF43" i="29519" a="1"/>
  <c r="AF43" i="29519" s="1"/>
  <c r="AX42" i="29519" a="1"/>
  <c r="AX42" i="29519" s="1"/>
  <c r="CT35" i="29519" a="1"/>
  <c r="CT35" i="29519" s="1"/>
  <c r="AL29" i="29519" a="1"/>
  <c r="AL29" i="29519" s="1"/>
  <c r="CB42" i="29519" a="1"/>
  <c r="CB42" i="29519" s="1"/>
  <c r="BV16" i="29519" a="1"/>
  <c r="BV16" i="29519" s="1"/>
  <c r="CT28" i="29519" a="1"/>
  <c r="CT28" i="29519" s="1"/>
  <c r="AX51" i="29519" a="1"/>
  <c r="AX51" i="29519" s="1"/>
  <c r="BD27" i="29519" a="1"/>
  <c r="BD27" i="29519" s="1"/>
  <c r="AL22" i="29519" a="1"/>
  <c r="AL22" i="29519" s="1"/>
  <c r="AF30" i="29519" a="1"/>
  <c r="AF30" i="29519" s="1"/>
  <c r="CT38" i="29519" a="1"/>
  <c r="CT38" i="29519" s="1"/>
  <c r="CB22" i="29519" a="1"/>
  <c r="CB22" i="29519" s="1"/>
  <c r="BP28" i="29519" a="1"/>
  <c r="BP28" i="29519" s="1"/>
  <c r="BB27" i="29519" a="1"/>
  <c r="BB27" i="29519" s="1"/>
  <c r="CQ21" i="29519" a="1"/>
  <c r="CQ21" i="29519" s="1"/>
  <c r="BF32" i="29519" a="1"/>
  <c r="BF32" i="29519" s="1"/>
  <c r="V45" i="29519" a="1"/>
  <c r="V45" i="29519" s="1"/>
  <c r="V17" i="29519" a="1"/>
  <c r="V17" i="29519" s="1"/>
  <c r="W32" i="29519" a="1"/>
  <c r="W32" i="29519" s="1"/>
  <c r="V23" i="29519" a="1"/>
  <c r="V23" i="29519" s="1"/>
  <c r="V28" i="29519" a="1"/>
  <c r="V28" i="29519" s="1"/>
  <c r="W41" i="29519" a="1"/>
  <c r="W41" i="29519" s="1"/>
  <c r="V46" i="29519" a="1"/>
  <c r="V46" i="29519" s="1"/>
  <c r="W52" i="29519" a="1"/>
  <c r="W52" i="29519" s="1"/>
  <c r="W31" i="29519" a="1"/>
  <c r="W31" i="29519" s="1"/>
  <c r="W15" i="29519" a="1"/>
  <c r="W15" i="29519" s="1"/>
  <c r="W13" i="29519" a="1"/>
  <c r="W13" i="29519" s="1"/>
  <c r="W38" i="29519" a="1"/>
  <c r="W38" i="29519" s="1"/>
  <c r="W16" i="29519" a="1"/>
  <c r="W16" i="29519" s="1"/>
  <c r="X17" i="29519" a="1"/>
  <c r="X17" i="29519" s="1"/>
  <c r="V31" i="29519" a="1"/>
  <c r="V31" i="29519" s="1"/>
  <c r="V14" i="29519" a="1"/>
  <c r="V14" i="29519" s="1"/>
  <c r="W35" i="29519" a="1"/>
  <c r="W35" i="29519" s="1"/>
  <c r="X24" i="29519" a="1"/>
  <c r="X24" i="29519" s="1"/>
  <c r="X32" i="29519" a="1"/>
  <c r="X32" i="29519" s="1"/>
  <c r="V36" i="29519" a="1"/>
  <c r="V36" i="29519" s="1"/>
  <c r="W22" i="29519" a="1"/>
  <c r="W22" i="29519" s="1"/>
  <c r="W25" i="29519" a="1"/>
  <c r="W25" i="29519" s="1"/>
  <c r="X28" i="29519" a="1"/>
  <c r="X28" i="29519" s="1"/>
  <c r="V40" i="29519" a="1"/>
  <c r="V40" i="29519" s="1"/>
  <c r="W21" i="29519" a="1"/>
  <c r="W21" i="29519" s="1"/>
  <c r="W45" i="29519" a="1"/>
  <c r="W45" i="29519" s="1"/>
  <c r="W48" i="29519" a="1"/>
  <c r="W48" i="29519" s="1"/>
  <c r="X36" i="29519" a="1"/>
  <c r="X36" i="29519" s="1"/>
  <c r="V21" i="29519" a="1"/>
  <c r="V21" i="29519" s="1"/>
  <c r="V12" i="29519" a="1"/>
  <c r="V12" i="29519" s="1"/>
  <c r="W44" i="29519" a="1"/>
  <c r="W44" i="29519" s="1"/>
  <c r="W26" i="29519" a="1"/>
  <c r="W26" i="29519" s="1"/>
  <c r="X56" i="29519" a="1"/>
  <c r="X56" i="29519" s="1"/>
  <c r="V44" i="29519" a="1"/>
  <c r="V44" i="29519" s="1"/>
  <c r="V41" i="29519" a="1"/>
  <c r="V41" i="29519" s="1"/>
  <c r="V15" i="29519" a="1"/>
  <c r="V15" i="29519" s="1"/>
  <c r="W39" i="29519" a="1"/>
  <c r="W39" i="29519" s="1"/>
  <c r="W40" i="29519" a="1"/>
  <c r="W40" i="29519" s="1"/>
  <c r="X15" i="29519" a="1"/>
  <c r="X15" i="29519" s="1"/>
  <c r="V19" i="29519" a="1"/>
  <c r="V19" i="29519" s="1"/>
  <c r="V26" i="29519" a="1"/>
  <c r="V26" i="29519" s="1"/>
  <c r="W33" i="29519" a="1"/>
  <c r="W33" i="29519" s="1"/>
  <c r="W29" i="29519" a="1"/>
  <c r="W29" i="29519" s="1"/>
  <c r="W51" i="29519" a="1"/>
  <c r="W51" i="29519" s="1"/>
  <c r="X30" i="29519" a="1"/>
  <c r="X30" i="29519" s="1"/>
  <c r="V30" i="29519" a="1"/>
  <c r="V30" i="29519" s="1"/>
  <c r="V49" i="29519" a="1"/>
  <c r="V49" i="29519" s="1"/>
  <c r="X45" i="29519" a="1"/>
  <c r="X45" i="29519" s="1"/>
  <c r="X38" i="29519" a="1"/>
  <c r="X38" i="29519" s="1"/>
  <c r="X33" i="29519" a="1"/>
  <c r="X33" i="29519" s="1"/>
  <c r="V13" i="29519" a="1"/>
  <c r="V13" i="29519" s="1"/>
  <c r="V16" i="29519" a="1"/>
  <c r="V16" i="29519" s="1"/>
  <c r="W34" i="29519" a="1"/>
  <c r="W34" i="29519" s="1"/>
  <c r="X22" i="29519" a="1"/>
  <c r="X22" i="29519" s="1"/>
  <c r="X40" i="29519" a="1"/>
  <c r="X40" i="29519" s="1"/>
  <c r="V35" i="29519" a="1"/>
  <c r="V35" i="29519" s="1"/>
  <c r="V39" i="29519" a="1"/>
  <c r="V39" i="29519" s="1"/>
  <c r="W24" i="29519" a="1"/>
  <c r="W24" i="29519" s="1"/>
  <c r="W37" i="29519" a="1"/>
  <c r="W37" i="29519" s="1"/>
  <c r="X57" i="29519" a="1"/>
  <c r="X57" i="29519" s="1"/>
  <c r="X48" i="29519" a="1"/>
  <c r="X48" i="29519" s="1"/>
  <c r="X34" i="29519" a="1"/>
  <c r="X34" i="29519" s="1"/>
  <c r="X27" i="29519" a="1"/>
  <c r="X27" i="29519" s="1"/>
  <c r="W47" i="29519" a="1"/>
  <c r="W47" i="29519" s="1"/>
  <c r="X54" i="29519" a="1"/>
  <c r="X54" i="29519" s="1"/>
  <c r="X25" i="29519" a="1"/>
  <c r="X25" i="29519" s="1"/>
  <c r="X55" i="29519" a="1"/>
  <c r="X55" i="29519" s="1"/>
  <c r="X35" i="29519" a="1"/>
  <c r="X35" i="29519" s="1"/>
  <c r="V20" i="29519" a="1"/>
  <c r="V20" i="29519" s="1"/>
  <c r="W30" i="29519" a="1"/>
  <c r="W30" i="29519" s="1"/>
  <c r="W20" i="29519" a="1"/>
  <c r="W20" i="29519" s="1"/>
  <c r="X18" i="29519" a="1"/>
  <c r="X18" i="29519" s="1"/>
  <c r="X13" i="29519" a="1"/>
  <c r="X13" i="29519" s="1"/>
  <c r="V43" i="29519" a="1"/>
  <c r="V43" i="29519" s="1"/>
  <c r="V25" i="29519" a="1"/>
  <c r="V25" i="29519" s="1"/>
  <c r="W43" i="29519" a="1"/>
  <c r="W43" i="29519" s="1"/>
  <c r="W27" i="29519" a="1"/>
  <c r="W27" i="29519" s="1"/>
  <c r="X41" i="29519" a="1"/>
  <c r="X41" i="29519" s="1"/>
  <c r="X43" i="29519" a="1"/>
  <c r="X43" i="29519" s="1"/>
  <c r="V42" i="29519" a="1"/>
  <c r="V42" i="29519" s="1"/>
  <c r="V48" i="29519" a="1"/>
  <c r="V48" i="29519" s="1"/>
  <c r="W50" i="29519" a="1"/>
  <c r="W50" i="29519" s="1"/>
  <c r="X20" i="29519" a="1"/>
  <c r="X20" i="29519" s="1"/>
  <c r="X16" i="29519" a="1"/>
  <c r="X16" i="29519" s="1"/>
  <c r="X49" i="29519" a="1"/>
  <c r="X49" i="29519" s="1"/>
  <c r="X12" i="29519" a="1"/>
  <c r="X12" i="29519" s="1"/>
  <c r="X42" i="29519" a="1"/>
  <c r="X42" i="29519" s="1"/>
  <c r="V38" i="29519" a="1"/>
  <c r="V38" i="29519" s="1"/>
  <c r="V33" i="29519" a="1"/>
  <c r="V33" i="29519" s="1"/>
  <c r="W49" i="29519" a="1"/>
  <c r="W49" i="29519" s="1"/>
  <c r="W17" i="29519" a="1"/>
  <c r="W17" i="29519" s="1"/>
  <c r="X51" i="29519" a="1"/>
  <c r="X51" i="29519" s="1"/>
  <c r="X31" i="29519" a="1"/>
  <c r="X31" i="29519" s="1"/>
  <c r="X26" i="29519" a="1"/>
  <c r="X26" i="29519" s="1"/>
  <c r="X50" i="29519" a="1"/>
  <c r="X50" i="29519" s="1"/>
  <c r="X19" i="29519" a="1"/>
  <c r="X19" i="29519" s="1"/>
  <c r="V51" i="29519" a="1"/>
  <c r="V51" i="29519" s="1"/>
  <c r="W19" i="29519" a="1"/>
  <c r="W19" i="29519" s="1"/>
  <c r="W23" i="29519" a="1"/>
  <c r="W23" i="29519" s="1"/>
  <c r="W28" i="29519" a="1"/>
  <c r="W28" i="29519" s="1"/>
  <c r="X29" i="29519" a="1"/>
  <c r="X29" i="29519" s="1"/>
  <c r="W42" i="29519" a="1"/>
  <c r="W42" i="29519" s="1"/>
  <c r="W46" i="29519" a="1"/>
  <c r="W46" i="29519" s="1"/>
  <c r="W12" i="29519" a="1"/>
  <c r="W12" i="29519" s="1"/>
  <c r="X44" i="29519" a="1"/>
  <c r="X44" i="29519" s="1"/>
  <c r="X37" i="29519" a="1"/>
  <c r="X37" i="29519" s="1"/>
  <c r="X46" i="29519" a="1"/>
  <c r="X46" i="29519" s="1"/>
  <c r="V34" i="29519" a="1"/>
  <c r="V34" i="29519" s="1"/>
  <c r="V24" i="29519" a="1"/>
  <c r="V24" i="29519" s="1"/>
  <c r="V27" i="29519" a="1"/>
  <c r="V27" i="29519" s="1"/>
  <c r="V18" i="29519" a="1"/>
  <c r="V18" i="29519" s="1"/>
  <c r="W14" i="29519" a="1"/>
  <c r="W14" i="29519" s="1"/>
  <c r="X52" i="29519" a="1"/>
  <c r="X52" i="29519" s="1"/>
  <c r="X53" i="29519" a="1"/>
  <c r="X53" i="29519" s="1"/>
  <c r="V47" i="29519" a="1"/>
  <c r="V47" i="29519" s="1"/>
  <c r="V50" i="29519" a="1"/>
  <c r="V50" i="29519" s="1"/>
  <c r="V29" i="29519" a="1"/>
  <c r="V29" i="29519" s="1"/>
  <c r="W36" i="29519" a="1"/>
  <c r="W36" i="29519" s="1"/>
  <c r="W18" i="29519" a="1"/>
  <c r="W18" i="29519" s="1"/>
  <c r="X39" i="29519" a="1"/>
  <c r="X39" i="29519" s="1"/>
  <c r="V37" i="29519" a="1"/>
  <c r="V37" i="29519" s="1"/>
  <c r="X14" i="29519" a="1"/>
  <c r="X14" i="29519" s="1"/>
  <c r="X47" i="29519" a="1"/>
  <c r="X47" i="29519" s="1"/>
  <c r="S30" i="29519" a="1"/>
  <c r="S30" i="29519" s="1"/>
  <c r="BI49" i="29519" a="1"/>
  <c r="BI49" i="29519" s="1"/>
  <c r="AK29" i="29519" a="1"/>
  <c r="AK29" i="29519" s="1"/>
  <c r="S38" i="29519" a="1"/>
  <c r="S38" i="29519" s="1"/>
  <c r="AK19" i="29519" a="1"/>
  <c r="AK19" i="29519" s="1"/>
  <c r="BO32" i="29519" a="1"/>
  <c r="BO32" i="29519" s="1"/>
  <c r="CS30" i="29519" a="1"/>
  <c r="CS30" i="29519" s="1"/>
  <c r="AQ43" i="29519" a="1"/>
  <c r="AQ43" i="29519" s="1"/>
  <c r="CA45" i="29519" a="1"/>
  <c r="CA45" i="29519" s="1"/>
  <c r="CG12" i="29519" a="1"/>
  <c r="CG12" i="29519" s="1"/>
  <c r="BI28" i="29519" a="1"/>
  <c r="BI28" i="29519" s="1"/>
  <c r="BU40" i="29519" a="1"/>
  <c r="BU40" i="29519" s="1"/>
  <c r="CM17" i="29519" a="1"/>
  <c r="CM17" i="29519" s="1"/>
  <c r="BI32" i="29519" a="1"/>
  <c r="BI32" i="29519" s="1"/>
  <c r="CS37" i="29519" a="1"/>
  <c r="CS37" i="29519" s="1"/>
  <c r="BI36" i="29519" a="1"/>
  <c r="BI36" i="29519" s="1"/>
  <c r="BU12" i="29519" a="1"/>
  <c r="BU12" i="29519" s="1"/>
  <c r="BI45" i="29519" a="1"/>
  <c r="BI45" i="29519" s="1"/>
  <c r="BU38" i="29519" a="1"/>
  <c r="BU38" i="29519" s="1"/>
  <c r="CS45" i="29519" a="1"/>
  <c r="CS45" i="29519" s="1"/>
  <c r="Z35" i="29519" a="1"/>
  <c r="Z35" i="29519" s="1"/>
  <c r="T14" i="29519" a="1"/>
  <c r="T14" i="29519" s="1"/>
  <c r="T36" i="29519" a="1"/>
  <c r="T36" i="29519" s="1"/>
  <c r="Z48" i="29519" a="1"/>
  <c r="Z48" i="29519" s="1"/>
  <c r="AF27" i="29519" a="1"/>
  <c r="AF27" i="29519" s="1"/>
  <c r="AX26" i="29519" a="1"/>
  <c r="AX26" i="29519" s="1"/>
  <c r="AF32" i="29519" a="1"/>
  <c r="AF32" i="29519" s="1"/>
  <c r="AR37" i="29519" a="1"/>
  <c r="AR37" i="29519" s="1"/>
  <c r="CB36" i="29519" a="1"/>
  <c r="CB36" i="29519" s="1"/>
  <c r="CB24" i="29519" a="1"/>
  <c r="CB24" i="29519" s="1"/>
  <c r="CT22" i="29519" a="1"/>
  <c r="CT22" i="29519" s="1"/>
  <c r="AX13" i="29519" a="1"/>
  <c r="AX13" i="29519" s="1"/>
  <c r="BJ32" i="29519" a="1"/>
  <c r="BJ32" i="29519" s="1"/>
  <c r="AR47" i="29519" a="1"/>
  <c r="AR47" i="29519" s="1"/>
  <c r="AL48" i="29519" a="1"/>
  <c r="AL48" i="29519" s="1"/>
  <c r="AF51" i="29519" a="1"/>
  <c r="AF51" i="29519" s="1"/>
  <c r="CB16" i="29519" a="1"/>
  <c r="CB16" i="29519" s="1"/>
  <c r="CN18" i="29519" a="1"/>
  <c r="CN18" i="29519" s="1"/>
  <c r="Q43" i="29519" a="1"/>
  <c r="Q43" i="29519" s="1"/>
  <c r="BS34" i="29519" a="1"/>
  <c r="BS34" i="29519" s="1"/>
  <c r="CQ50" i="29519" a="1"/>
  <c r="CQ50" i="29519" s="1"/>
  <c r="CP50" i="29519" a="1"/>
  <c r="CP50" i="29519" s="1"/>
  <c r="Y32" i="29519" a="1"/>
  <c r="Y32" i="29519" s="1"/>
  <c r="BF34" i="29519" a="1"/>
  <c r="BF34" i="29519" s="1"/>
  <c r="BF40" i="29519" a="1"/>
  <c r="BF40" i="29519" s="1"/>
  <c r="BF49" i="29519" a="1"/>
  <c r="BF49" i="29519" s="1"/>
  <c r="BG37" i="29519" a="1"/>
  <c r="BG37" i="29519" s="1"/>
  <c r="BG16" i="29519" a="1"/>
  <c r="BG16" i="29519" s="1"/>
  <c r="BG13" i="29519" a="1"/>
  <c r="BG13" i="29519" s="1"/>
  <c r="BG12" i="29519" a="1"/>
  <c r="BG12" i="29519" s="1"/>
  <c r="BH29" i="29519" a="1"/>
  <c r="BH29" i="29519" s="1"/>
  <c r="BH45" i="29519" a="1"/>
  <c r="BH45" i="29519" s="1"/>
  <c r="BH40" i="29519" a="1"/>
  <c r="BH40" i="29519" s="1"/>
  <c r="BF47" i="29519" a="1"/>
  <c r="BF47" i="29519" s="1"/>
  <c r="BG49" i="29519" a="1"/>
  <c r="BG49" i="29519" s="1"/>
  <c r="BG39" i="29519" a="1"/>
  <c r="BG39" i="29519" s="1"/>
  <c r="BG32" i="29519" a="1"/>
  <c r="BG32" i="29519" s="1"/>
  <c r="BH48" i="29519" a="1"/>
  <c r="BH48" i="29519" s="1"/>
  <c r="BJ18" i="29519" a="1"/>
  <c r="BJ18" i="29519" s="1"/>
  <c r="BJ36" i="29519" a="1"/>
  <c r="BJ36" i="29519" s="1"/>
  <c r="BF29" i="29519" a="1"/>
  <c r="BF29" i="29519" s="1"/>
  <c r="BG51" i="29519" a="1"/>
  <c r="BG51" i="29519" s="1"/>
  <c r="BG30" i="29519" a="1"/>
  <c r="BG30" i="29519" s="1"/>
  <c r="BG18" i="29519" a="1"/>
  <c r="BG18" i="29519" s="1"/>
  <c r="BG25" i="29519" a="1"/>
  <c r="BG25" i="29519" s="1"/>
  <c r="BH27" i="29519" a="1"/>
  <c r="BH27" i="29519" s="1"/>
  <c r="BJ24" i="29519" a="1"/>
  <c r="BJ24" i="29519" s="1"/>
  <c r="BJ42" i="29519" a="1"/>
  <c r="BJ42" i="29519" s="1"/>
  <c r="BG47" i="29519" a="1"/>
  <c r="BG47" i="29519" s="1"/>
  <c r="BG36" i="29519" a="1"/>
  <c r="BG36" i="29519" s="1"/>
  <c r="BG23" i="29519" a="1"/>
  <c r="BG23" i="29519" s="1"/>
  <c r="BH24" i="29519" a="1"/>
  <c r="BH24" i="29519" s="1"/>
  <c r="BJ30" i="29519" a="1"/>
  <c r="BJ30" i="29519" s="1"/>
  <c r="BJ48" i="29519" a="1"/>
  <c r="BJ48" i="29519" s="1"/>
  <c r="BF16" i="29519" a="1"/>
  <c r="BF16" i="29519" s="1"/>
  <c r="BG29" i="29519" a="1"/>
  <c r="BG29" i="29519" s="1"/>
  <c r="BH35" i="29519" a="1"/>
  <c r="BH35" i="29519" s="1"/>
  <c r="BH20" i="29519" a="1"/>
  <c r="BH20" i="29519" s="1"/>
  <c r="BH32" i="29519" a="1"/>
  <c r="BH32" i="29519" s="1"/>
  <c r="BH18" i="29519" a="1"/>
  <c r="BH18" i="29519" s="1"/>
  <c r="BF42" i="29519" a="1"/>
  <c r="BF42" i="29519" s="1"/>
  <c r="BF44" i="29519" a="1"/>
  <c r="BF44" i="29519" s="1"/>
  <c r="BG22" i="29519" a="1"/>
  <c r="BG22" i="29519" s="1"/>
  <c r="BG17" i="29519" a="1"/>
  <c r="BG17" i="29519" s="1"/>
  <c r="BH43" i="29519" a="1"/>
  <c r="BH43" i="29519" s="1"/>
  <c r="BH28" i="29519" a="1"/>
  <c r="BH28" i="29519" s="1"/>
  <c r="BH22" i="29519" a="1"/>
  <c r="BH22" i="29519" s="1"/>
  <c r="BH15" i="29519" a="1"/>
  <c r="BH15" i="29519" s="1"/>
  <c r="BH41" i="29519" a="1"/>
  <c r="BH41" i="29519" s="1"/>
  <c r="BH19" i="29519" a="1"/>
  <c r="BH19" i="29519" s="1"/>
  <c r="BH26" i="29519" a="1"/>
  <c r="BH26" i="29519" s="1"/>
  <c r="BF28" i="29519" a="1"/>
  <c r="BF28" i="29519" s="1"/>
  <c r="BG34" i="29519" a="1"/>
  <c r="BG34" i="29519" s="1"/>
  <c r="BG41" i="29519" a="1"/>
  <c r="BG41" i="29519" s="1"/>
  <c r="BG52" i="29519" a="1"/>
  <c r="BG52" i="29519" s="1"/>
  <c r="BH51" i="29519" a="1"/>
  <c r="BH51" i="29519" s="1"/>
  <c r="BH30" i="29519" a="1"/>
  <c r="BH30" i="29519" s="1"/>
  <c r="BH17" i="29519" a="1"/>
  <c r="BH17" i="29519" s="1"/>
  <c r="BH49" i="29519" a="1"/>
  <c r="BH49" i="29519" s="1"/>
  <c r="BH56" i="29519" a="1"/>
  <c r="BH56" i="29519" s="1"/>
  <c r="BF26" i="29519" a="1"/>
  <c r="BF26" i="29519" s="1"/>
  <c r="BF50" i="29519" a="1"/>
  <c r="BF50" i="29519" s="1"/>
  <c r="BF21" i="29519" a="1"/>
  <c r="BF21" i="29519" s="1"/>
  <c r="BG50" i="29519" a="1"/>
  <c r="BG50" i="29519" s="1"/>
  <c r="BH13" i="29519" a="1"/>
  <c r="BH13" i="29519" s="1"/>
  <c r="BH53" i="29519" a="1"/>
  <c r="BH53" i="29519" s="1"/>
  <c r="BH25" i="29519" a="1"/>
  <c r="BH25" i="29519" s="1"/>
  <c r="BH55" i="29519" a="1"/>
  <c r="BH55" i="29519" s="1"/>
  <c r="BF39" i="29519" a="1"/>
  <c r="BF39" i="29519" s="1"/>
  <c r="BG24" i="29519" a="1"/>
  <c r="BG24" i="29519" s="1"/>
  <c r="BH52" i="29519" a="1"/>
  <c r="BH52" i="29519" s="1"/>
  <c r="BH33" i="29519" a="1"/>
  <c r="BH33" i="29519" s="1"/>
  <c r="BH57" i="29519" a="1"/>
  <c r="BH57" i="29519" s="1"/>
  <c r="BH34" i="29519" a="1"/>
  <c r="BH34" i="29519" s="1"/>
  <c r="BF19" i="29519" a="1"/>
  <c r="BF19" i="29519" s="1"/>
  <c r="BG48" i="29519" a="1"/>
  <c r="BG48" i="29519" s="1"/>
  <c r="BG44" i="29519" a="1"/>
  <c r="BG44" i="29519" s="1"/>
  <c r="BH36" i="29519" a="1"/>
  <c r="BH36" i="29519" s="1"/>
  <c r="BH42" i="29519" a="1"/>
  <c r="BH42" i="29519" s="1"/>
  <c r="BF37" i="29519" a="1"/>
  <c r="BF37" i="29519" s="1"/>
  <c r="BF24" i="29519" a="1"/>
  <c r="BF24" i="29519" s="1"/>
  <c r="BG26" i="29519" a="1"/>
  <c r="BG26" i="29519" s="1"/>
  <c r="BG42" i="29519" a="1"/>
  <c r="BG42" i="29519" s="1"/>
  <c r="BH44" i="29519" a="1"/>
  <c r="BH44" i="29519" s="1"/>
  <c r="BH38" i="29519" a="1"/>
  <c r="BH38" i="29519" s="1"/>
  <c r="BH50" i="29519" a="1"/>
  <c r="BH50" i="29519" s="1"/>
  <c r="BF18" i="29519" a="1"/>
  <c r="BF18" i="29519" s="1"/>
  <c r="BH46" i="29519" a="1"/>
  <c r="BH46" i="29519" s="1"/>
  <c r="BH23" i="29519" a="1"/>
  <c r="BH23" i="29519" s="1"/>
  <c r="BF30" i="29519" a="1"/>
  <c r="BF30" i="29519" s="1"/>
  <c r="BF35" i="29519" a="1"/>
  <c r="BF35" i="29519" s="1"/>
  <c r="BF27" i="29519" a="1"/>
  <c r="BF27" i="29519" s="1"/>
  <c r="BG28" i="29519" a="1"/>
  <c r="BG28" i="29519" s="1"/>
  <c r="BG21" i="29519" a="1"/>
  <c r="BG21" i="29519" s="1"/>
  <c r="BH31" i="29519" a="1"/>
  <c r="BH31" i="29519" s="1"/>
  <c r="BG35" i="29519" a="1"/>
  <c r="BG35" i="29519" s="1"/>
  <c r="BG19" i="29519" a="1"/>
  <c r="BG19" i="29519" s="1"/>
  <c r="BG40" i="29519" a="1"/>
  <c r="BG40" i="29519" s="1"/>
  <c r="BH16" i="29519" a="1"/>
  <c r="BH16" i="29519" s="1"/>
  <c r="BF46" i="29519" a="1"/>
  <c r="BF46" i="29519" s="1"/>
  <c r="BF14" i="29519" a="1"/>
  <c r="BF14" i="29519" s="1"/>
  <c r="BH39" i="29519" a="1"/>
  <c r="BH39" i="29519" s="1"/>
  <c r="BH54" i="29519" a="1"/>
  <c r="BH54" i="29519" s="1"/>
  <c r="BF33" i="29519" a="1"/>
  <c r="BF33" i="29519" s="1"/>
  <c r="BF38" i="29519" a="1"/>
  <c r="BF38" i="29519" s="1"/>
  <c r="BG43" i="29519" a="1"/>
  <c r="BG43" i="29519" s="1"/>
  <c r="BG31" i="29519" a="1"/>
  <c r="BG31" i="29519" s="1"/>
  <c r="BG15" i="29519" a="1"/>
  <c r="BG15" i="29519" s="1"/>
  <c r="BH47" i="29519" a="1"/>
  <c r="BH47" i="29519" s="1"/>
  <c r="BJ17" i="29519" a="1"/>
  <c r="BJ17" i="29519" s="1"/>
  <c r="BJ35" i="29519" a="1"/>
  <c r="BJ35" i="29519" s="1"/>
  <c r="BF13" i="29519" a="1"/>
  <c r="BF13" i="29519" s="1"/>
  <c r="BG33" i="29519" a="1"/>
  <c r="BG33" i="29519" s="1"/>
  <c r="BG27" i="29519" a="1"/>
  <c r="BG27" i="29519" s="1"/>
  <c r="BJ23" i="29519" a="1"/>
  <c r="BJ23" i="29519" s="1"/>
  <c r="BJ41" i="29519" a="1"/>
  <c r="BJ41" i="29519" s="1"/>
  <c r="BF36" i="29519" a="1"/>
  <c r="BF36" i="29519" s="1"/>
  <c r="BF31" i="29519" a="1"/>
  <c r="BF31" i="29519" s="1"/>
  <c r="BG45" i="29519" a="1"/>
  <c r="BG45" i="29519" s="1"/>
  <c r="BJ29" i="29519" a="1"/>
  <c r="BJ29" i="29519" s="1"/>
  <c r="BJ47" i="29519" a="1"/>
  <c r="BJ47" i="29519" s="1"/>
  <c r="BF48" i="29519" a="1"/>
  <c r="BF48" i="29519" s="1"/>
  <c r="BJ52" i="29519" a="1"/>
  <c r="BJ52" i="29519" s="1"/>
  <c r="BF23" i="29519" a="1"/>
  <c r="BF23" i="29519" s="1"/>
  <c r="BF15" i="29519" a="1"/>
  <c r="BF15" i="29519" s="1"/>
  <c r="BF51" i="29519" a="1"/>
  <c r="BF51" i="29519" s="1"/>
  <c r="BF41" i="29519" a="1"/>
  <c r="BF41" i="29519" s="1"/>
  <c r="BF25" i="29519" a="1"/>
  <c r="BF25" i="29519" s="1"/>
  <c r="BF45" i="29519" a="1"/>
  <c r="BF45" i="29519" s="1"/>
  <c r="BG20" i="29519" a="1"/>
  <c r="BG20" i="29519" s="1"/>
  <c r="BH14" i="29519" a="1"/>
  <c r="BH14" i="29519" s="1"/>
  <c r="BF20" i="29519" a="1"/>
  <c r="BF20" i="29519" s="1"/>
  <c r="BF43" i="29519" a="1"/>
  <c r="BF43" i="29519" s="1"/>
  <c r="BF12" i="29519" a="1"/>
  <c r="BF12" i="29519" s="1"/>
  <c r="BG38" i="29519" a="1"/>
  <c r="BG38" i="29519" s="1"/>
  <c r="BH12" i="29519" a="1"/>
  <c r="BH12" i="29519" s="1"/>
  <c r="Y14" i="29519" a="1"/>
  <c r="Y14" i="29519" s="1"/>
  <c r="AE21" i="29519" a="1"/>
  <c r="AE21" i="29519" s="1"/>
  <c r="AK40" i="29519" a="1"/>
  <c r="AK40" i="29519" s="1"/>
  <c r="Y44" i="29519" a="1"/>
  <c r="Y44" i="29519" s="1"/>
  <c r="BI20" i="29519" a="1"/>
  <c r="BI20" i="29519" s="1"/>
  <c r="AQ17" i="29519" a="1"/>
  <c r="AQ17" i="29519" s="1"/>
  <c r="S33" i="29519" a="1"/>
  <c r="S33" i="29519" s="1"/>
  <c r="AQ44" i="29519" a="1"/>
  <c r="AQ44" i="29519" s="1"/>
  <c r="BU32" i="29519" a="1"/>
  <c r="BU32" i="29519" s="1"/>
  <c r="CS16" i="29519" a="1"/>
  <c r="CS16" i="29519" s="1"/>
  <c r="AQ16" i="29519" a="1"/>
  <c r="AQ16" i="29519" s="1"/>
  <c r="CA26" i="29519" a="1"/>
  <c r="CA26" i="29519" s="1"/>
  <c r="CM32" i="29519" a="1"/>
  <c r="CM32" i="29519" s="1"/>
  <c r="BO39" i="29519" a="1"/>
  <c r="BO39" i="29519" s="1"/>
  <c r="BU16" i="29519" a="1"/>
  <c r="BU16" i="29519" s="1"/>
  <c r="CS33" i="29519" a="1"/>
  <c r="CS33" i="29519" s="1"/>
  <c r="BO30" i="29519" a="1"/>
  <c r="BO30" i="29519" s="1"/>
  <c r="CS28" i="29519" a="1"/>
  <c r="CS28" i="29519" s="1"/>
  <c r="BO42" i="29519" a="1"/>
  <c r="BO42" i="29519" s="1"/>
  <c r="BU48" i="29519" a="1"/>
  <c r="BU48" i="29519" s="1"/>
  <c r="BI26" i="29519" a="1"/>
  <c r="BI26" i="29519" s="1"/>
  <c r="BU14" i="29519" a="1"/>
  <c r="BU14" i="29519" s="1"/>
  <c r="AK32" i="29519" a="1"/>
  <c r="AK32" i="29519" s="1"/>
  <c r="Z29" i="29519" a="1"/>
  <c r="Z29" i="29519" s="1"/>
  <c r="Z45" i="29519" a="1"/>
  <c r="Z45" i="29519" s="1"/>
  <c r="T30" i="29519" a="1"/>
  <c r="T30" i="29519" s="1"/>
  <c r="Z25" i="29519" a="1"/>
  <c r="Z25" i="29519" s="1"/>
  <c r="AL40" i="29519" a="1"/>
  <c r="AL40" i="29519" s="1"/>
  <c r="BD46" i="29519" a="1"/>
  <c r="BD46" i="29519" s="1"/>
  <c r="AF16" i="29519" a="1"/>
  <c r="AF16" i="29519" s="1"/>
  <c r="AR26" i="29519" a="1"/>
  <c r="AR26" i="29519" s="1"/>
  <c r="CB30" i="29519" a="1"/>
  <c r="CB30" i="29519" s="1"/>
  <c r="CB18" i="29519" a="1"/>
  <c r="CB18" i="29519" s="1"/>
  <c r="CT16" i="29519" a="1"/>
  <c r="CT16" i="29519" s="1"/>
  <c r="BD39" i="29519" a="1"/>
  <c r="BD39" i="29519" s="1"/>
  <c r="BJ26" i="29519" a="1"/>
  <c r="BJ26" i="29519" s="1"/>
  <c r="AR41" i="29519" a="1"/>
  <c r="AR41" i="29519" s="1"/>
  <c r="AL43" i="29519" a="1"/>
  <c r="AL43" i="29519" s="1"/>
  <c r="AF40" i="29519" a="1"/>
  <c r="AF40" i="29519" s="1"/>
  <c r="CH42" i="29519" a="1"/>
  <c r="CH42" i="29519" s="1"/>
  <c r="BD25" i="29519" a="1"/>
  <c r="BD25" i="29519" s="1"/>
  <c r="BH21" i="29519" a="1"/>
  <c r="BH21" i="29519" s="1"/>
  <c r="AZ26" i="29519" a="1"/>
  <c r="AZ26" i="29519" s="1"/>
  <c r="BR45" i="29519" a="1"/>
  <c r="BR45" i="29519" s="1"/>
  <c r="S14" i="29519" a="1"/>
  <c r="S14" i="29519" s="1"/>
  <c r="AW41" i="29519" a="1"/>
  <c r="AW41" i="29519" s="1"/>
  <c r="CA41" i="29519" a="1"/>
  <c r="CA41" i="29519" s="1"/>
  <c r="AK48" i="29519" a="1"/>
  <c r="AK48" i="29519" s="1"/>
  <c r="AW23" i="29519" a="1"/>
  <c r="AW23" i="29519" s="1"/>
  <c r="CM13" i="29519" a="1"/>
  <c r="CM13" i="29519" s="1"/>
  <c r="BO35" i="29519" a="1"/>
  <c r="BO35" i="29519" s="1"/>
  <c r="CA49" i="29519" a="1"/>
  <c r="CA49" i="29519" s="1"/>
  <c r="CS19" i="29519" a="1"/>
  <c r="CS19" i="29519" s="1"/>
  <c r="BO17" i="29519" a="1"/>
  <c r="BO17" i="29519" s="1"/>
  <c r="CS14" i="29519" a="1"/>
  <c r="CS14" i="29519" s="1"/>
  <c r="BO38" i="29519" a="1"/>
  <c r="BO38" i="29519" s="1"/>
  <c r="BU29" i="29519" a="1"/>
  <c r="BU29" i="29519" s="1"/>
  <c r="BO29" i="29519" a="1"/>
  <c r="BO29" i="29519" s="1"/>
  <c r="CA47" i="29519" a="1"/>
  <c r="CA47" i="29519" s="1"/>
  <c r="AK28" i="29519" a="1"/>
  <c r="AK28" i="29519" s="1"/>
  <c r="AF22" i="29519" a="1"/>
  <c r="AF22" i="29519" s="1"/>
  <c r="Z22" i="29519" a="1"/>
  <c r="Z22" i="29519" s="1"/>
  <c r="T24" i="29519" a="1"/>
  <c r="T24" i="29519" s="1"/>
  <c r="Z19" i="29519" a="1"/>
  <c r="Z19" i="29519" s="1"/>
  <c r="AL14" i="29519" a="1"/>
  <c r="AL14" i="29519" s="1"/>
  <c r="BD35" i="29519" a="1"/>
  <c r="BD35" i="29519" s="1"/>
  <c r="AL45" i="29519" a="1"/>
  <c r="AL45" i="29519" s="1"/>
  <c r="AX52" i="29519" a="1"/>
  <c r="AX52" i="29519" s="1"/>
  <c r="CB13" i="29519" a="1"/>
  <c r="CB13" i="29519" s="1"/>
  <c r="CH27" i="29519" a="1"/>
  <c r="CH27" i="29519" s="1"/>
  <c r="AF47" i="29519" a="1"/>
  <c r="AF47" i="29519" s="1"/>
  <c r="BD16" i="29519" a="1"/>
  <c r="BD16" i="29519" s="1"/>
  <c r="BJ20" i="29519" a="1"/>
  <c r="BJ20" i="29519" s="1"/>
  <c r="AX40" i="29519" a="1"/>
  <c r="AX40" i="29519" s="1"/>
  <c r="AL27" i="29519" a="1"/>
  <c r="AL27" i="29519" s="1"/>
  <c r="AF19" i="29519" a="1"/>
  <c r="AF19" i="29519" s="1"/>
  <c r="CN43" i="29519" a="1"/>
  <c r="CN43" i="29519" s="1"/>
  <c r="R37" i="29519" a="1"/>
  <c r="R37" i="29519" s="1"/>
  <c r="AU21" i="29519" a="1"/>
  <c r="AU21" i="29519" s="1"/>
  <c r="CQ14" i="29519" a="1"/>
  <c r="CQ14" i="29519" s="1"/>
  <c r="V22" i="29519" a="1"/>
  <c r="V22" i="29519" s="1"/>
  <c r="CP14" i="29519" a="1"/>
  <c r="CP14" i="29519" s="1"/>
  <c r="AQ12" i="29519" a="1"/>
  <c r="AQ12" i="29519" s="1"/>
  <c r="AH25" i="29519" a="1"/>
  <c r="AH25" i="29519" s="1"/>
  <c r="AI50" i="29519" a="1"/>
  <c r="AI50" i="29519" s="1"/>
  <c r="AI28" i="29519" a="1"/>
  <c r="AI28" i="29519" s="1"/>
  <c r="AJ50" i="29519" a="1"/>
  <c r="AJ50" i="29519" s="1"/>
  <c r="AJ36" i="29519" a="1"/>
  <c r="AJ36" i="29519" s="1"/>
  <c r="AL46" i="29519" a="1"/>
  <c r="AL46" i="29519" s="1"/>
  <c r="AH48" i="29519" a="1"/>
  <c r="AH48" i="29519" s="1"/>
  <c r="AI14" i="29519" a="1"/>
  <c r="AI14" i="29519" s="1"/>
  <c r="AI51" i="29519" a="1"/>
  <c r="AI51" i="29519" s="1"/>
  <c r="AI18" i="29519" a="1"/>
  <c r="AI18" i="29519" s="1"/>
  <c r="AH19" i="29519" a="1"/>
  <c r="AH19" i="29519" s="1"/>
  <c r="AI41" i="29519" a="1"/>
  <c r="AI41" i="29519" s="1"/>
  <c r="AH31" i="29519" a="1"/>
  <c r="AH31" i="29519" s="1"/>
  <c r="AL21" i="29519" a="1"/>
  <c r="AL21" i="29519" s="1"/>
  <c r="AH44" i="29519" a="1"/>
  <c r="AH44" i="29519" s="1"/>
  <c r="AH42" i="29519" a="1"/>
  <c r="AH42" i="29519" s="1"/>
  <c r="AH21" i="29519" a="1"/>
  <c r="AH21" i="29519" s="1"/>
  <c r="AH15" i="29519" a="1"/>
  <c r="AH15" i="29519" s="1"/>
  <c r="AJ13" i="29519" a="1"/>
  <c r="AJ13" i="29519" s="1"/>
  <c r="AJ30" i="29519" a="1"/>
  <c r="AJ30" i="29519" s="1"/>
  <c r="AL25" i="29519" a="1"/>
  <c r="AL25" i="29519" s="1"/>
  <c r="AH33" i="29519" a="1"/>
  <c r="AH33" i="29519" s="1"/>
  <c r="AI21" i="29519" a="1"/>
  <c r="AI21" i="29519" s="1"/>
  <c r="AI52" i="29519" a="1"/>
  <c r="AI52" i="29519" s="1"/>
  <c r="AJ27" i="29519" a="1"/>
  <c r="AJ27" i="29519" s="1"/>
  <c r="AJ37" i="29519" a="1"/>
  <c r="AJ37" i="29519" s="1"/>
  <c r="AJ31" i="29519" a="1"/>
  <c r="AJ31" i="29519" s="1"/>
  <c r="AJ25" i="29519" a="1"/>
  <c r="AJ25" i="29519" s="1"/>
  <c r="AL12" i="29519" a="1"/>
  <c r="AL12" i="29519" s="1"/>
  <c r="AL15" i="29519" a="1"/>
  <c r="AL15" i="29519" s="1"/>
  <c r="AH24" i="29519" a="1"/>
  <c r="AH24" i="29519" s="1"/>
  <c r="AJ34" i="29519" a="1"/>
  <c r="AJ34" i="29519" s="1"/>
  <c r="AJ44" i="29519" a="1"/>
  <c r="AJ44" i="29519" s="1"/>
  <c r="AJ38" i="29519" a="1"/>
  <c r="AJ38" i="29519" s="1"/>
  <c r="AJ53" i="29519" a="1"/>
  <c r="AJ53" i="29519" s="1"/>
  <c r="AH16" i="29519" a="1"/>
  <c r="AH16" i="29519" s="1"/>
  <c r="AI19" i="29519" a="1"/>
  <c r="AI19" i="29519" s="1"/>
  <c r="AJ41" i="29519" a="1"/>
  <c r="AJ41" i="29519" s="1"/>
  <c r="AJ20" i="29519" a="1"/>
  <c r="AJ20" i="29519" s="1"/>
  <c r="AJ12" i="29519" a="1"/>
  <c r="AJ12" i="29519" s="1"/>
  <c r="AJ45" i="29519" a="1"/>
  <c r="AJ45" i="29519" s="1"/>
  <c r="AH28" i="29519" a="1"/>
  <c r="AH28" i="29519" s="1"/>
  <c r="AI31" i="29519" a="1"/>
  <c r="AI31" i="29519" s="1"/>
  <c r="AI23" i="29519" a="1"/>
  <c r="AI23" i="29519" s="1"/>
  <c r="AI26" i="29519" a="1"/>
  <c r="AI26" i="29519" s="1"/>
  <c r="AJ48" i="29519" a="1"/>
  <c r="AJ48" i="29519" s="1"/>
  <c r="AJ51" i="29519" a="1"/>
  <c r="AJ51" i="29519" s="1"/>
  <c r="AJ52" i="29519" a="1"/>
  <c r="AJ52" i="29519" s="1"/>
  <c r="AH51" i="29519" a="1"/>
  <c r="AH51" i="29519" s="1"/>
  <c r="AI42" i="29519" a="1"/>
  <c r="AI42" i="29519" s="1"/>
  <c r="AI46" i="29519" a="1"/>
  <c r="AI46" i="29519" s="1"/>
  <c r="AI13" i="29519" a="1"/>
  <c r="AI13" i="29519" s="1"/>
  <c r="AI38" i="29519" a="1"/>
  <c r="AI38" i="29519" s="1"/>
  <c r="AJ56" i="29519" a="1"/>
  <c r="AJ56" i="29519" s="1"/>
  <c r="AL26" i="29519" a="1"/>
  <c r="AL26" i="29519" s="1"/>
  <c r="AH34" i="29519" a="1"/>
  <c r="AH34" i="29519" s="1"/>
  <c r="AH14" i="29519" a="1"/>
  <c r="AH14" i="29519" s="1"/>
  <c r="AI20" i="29519" a="1"/>
  <c r="AI20" i="29519" s="1"/>
  <c r="AI36" i="29519" a="1"/>
  <c r="AI36" i="29519" s="1"/>
  <c r="AI49" i="29519" a="1"/>
  <c r="AI49" i="29519" s="1"/>
  <c r="AJ15" i="29519" a="1"/>
  <c r="AJ15" i="29519" s="1"/>
  <c r="AJ32" i="29519" a="1"/>
  <c r="AJ32" i="29519" s="1"/>
  <c r="AL52" i="29519" a="1"/>
  <c r="AL52" i="29519" s="1"/>
  <c r="AH45" i="29519" a="1"/>
  <c r="AH45" i="29519" s="1"/>
  <c r="AH22" i="29519" a="1"/>
  <c r="AH22" i="29519" s="1"/>
  <c r="AH37" i="29519" a="1"/>
  <c r="AH37" i="29519" s="1"/>
  <c r="AI12" i="29519" a="1"/>
  <c r="AI12" i="29519" s="1"/>
  <c r="AI32" i="29519" a="1"/>
  <c r="AI32" i="29519" s="1"/>
  <c r="AJ16" i="29519" a="1"/>
  <c r="AJ16" i="29519" s="1"/>
  <c r="AJ46" i="29519" a="1"/>
  <c r="AJ46" i="29519" s="1"/>
  <c r="AJ17" i="29519" a="1"/>
  <c r="AJ17" i="29519" s="1"/>
  <c r="AL42" i="29519" a="1"/>
  <c r="AL42" i="29519" s="1"/>
  <c r="AI39" i="29519" a="1"/>
  <c r="AI39" i="29519" s="1"/>
  <c r="AI17" i="29519" a="1"/>
  <c r="AI17" i="29519" s="1"/>
  <c r="AJ23" i="29519" a="1"/>
  <c r="AJ23" i="29519" s="1"/>
  <c r="AJ24" i="29519" a="1"/>
  <c r="AJ24" i="29519" s="1"/>
  <c r="AH39" i="29519" a="1"/>
  <c r="AH39" i="29519" s="1"/>
  <c r="AI29" i="29519" a="1"/>
  <c r="AI29" i="29519" s="1"/>
  <c r="AJ18" i="29519" a="1"/>
  <c r="AJ18" i="29519" s="1"/>
  <c r="AJ26" i="29519" a="1"/>
  <c r="AJ26" i="29519" s="1"/>
  <c r="AJ21" i="29519" a="1"/>
  <c r="AJ21" i="29519" s="1"/>
  <c r="AJ57" i="29519" a="1"/>
  <c r="AJ57" i="29519" s="1"/>
  <c r="AH23" i="29519" a="1"/>
  <c r="AH23" i="29519" s="1"/>
  <c r="AH50" i="29519" a="1"/>
  <c r="AH50" i="29519" s="1"/>
  <c r="AI40" i="29519" a="1"/>
  <c r="AI40" i="29519" s="1"/>
  <c r="AJ39" i="29519" a="1"/>
  <c r="AJ39" i="29519" s="1"/>
  <c r="AJ33" i="29519" a="1"/>
  <c r="AJ33" i="29519" s="1"/>
  <c r="AJ35" i="29519" a="1"/>
  <c r="AJ35" i="29519" s="1"/>
  <c r="AL20" i="29519" a="1"/>
  <c r="AL20" i="29519" s="1"/>
  <c r="AH46" i="29519" a="1"/>
  <c r="AH46" i="29519" s="1"/>
  <c r="AH18" i="29519" a="1"/>
  <c r="AH18" i="29519" s="1"/>
  <c r="AI35" i="29519" a="1"/>
  <c r="AI35" i="29519" s="1"/>
  <c r="AL31" i="29519" a="1"/>
  <c r="AL31" i="29519" s="1"/>
  <c r="AL16" i="29519" a="1"/>
  <c r="AL16" i="29519" s="1"/>
  <c r="AH30" i="29519" a="1"/>
  <c r="AH30" i="29519" s="1"/>
  <c r="AJ54" i="29519" a="1"/>
  <c r="AJ54" i="29519" s="1"/>
  <c r="AL36" i="29519" a="1"/>
  <c r="AL36" i="29519" s="1"/>
  <c r="AH27" i="29519" a="1"/>
  <c r="AH27" i="29519" s="1"/>
  <c r="AH13" i="29519" a="1"/>
  <c r="AH13" i="29519" s="1"/>
  <c r="AH41" i="29519" a="1"/>
  <c r="AH41" i="29519" s="1"/>
  <c r="AI37" i="29519" a="1"/>
  <c r="AI37" i="29519" s="1"/>
  <c r="AI25" i="29519" a="1"/>
  <c r="AI25" i="29519" s="1"/>
  <c r="AI27" i="29519" a="1"/>
  <c r="AI27" i="29519" s="1"/>
  <c r="AJ19" i="29519" a="1"/>
  <c r="AJ19" i="29519" s="1"/>
  <c r="AJ14" i="29519" a="1"/>
  <c r="AJ14" i="29519" s="1"/>
  <c r="AH36" i="29519" a="1"/>
  <c r="AH36" i="29519" s="1"/>
  <c r="AI47" i="29519" a="1"/>
  <c r="AI47" i="29519" s="1"/>
  <c r="AI34" i="29519" a="1"/>
  <c r="AI34" i="29519" s="1"/>
  <c r="AI48" i="29519" a="1"/>
  <c r="AI48" i="29519" s="1"/>
  <c r="AJ40" i="29519" a="1"/>
  <c r="AJ40" i="29519" s="1"/>
  <c r="AJ28" i="29519" a="1"/>
  <c r="AJ28" i="29519" s="1"/>
  <c r="AH12" i="29519" a="1"/>
  <c r="AH12" i="29519" s="1"/>
  <c r="AH47" i="29519" a="1"/>
  <c r="AH47" i="29519" s="1"/>
  <c r="AH26" i="29519" a="1"/>
  <c r="AH26" i="29519" s="1"/>
  <c r="AI44" i="29519" a="1"/>
  <c r="AI44" i="29519" s="1"/>
  <c r="AI45" i="29519" a="1"/>
  <c r="AI45" i="29519" s="1"/>
  <c r="AI30" i="29519" a="1"/>
  <c r="AI30" i="29519" s="1"/>
  <c r="AJ47" i="29519" a="1"/>
  <c r="AJ47" i="29519" s="1"/>
  <c r="AJ42" i="29519" a="1"/>
  <c r="AJ42" i="29519" s="1"/>
  <c r="AH20" i="29519" a="1"/>
  <c r="AH20" i="29519" s="1"/>
  <c r="AH38" i="29519" a="1"/>
  <c r="AH38" i="29519" s="1"/>
  <c r="AH17" i="29519" a="1"/>
  <c r="AH17" i="29519" s="1"/>
  <c r="AJ49" i="29519" a="1"/>
  <c r="AJ49" i="29519" s="1"/>
  <c r="AL51" i="29519" a="1"/>
  <c r="AL51" i="29519" s="1"/>
  <c r="AH32" i="29519" a="1"/>
  <c r="AH32" i="29519" s="1"/>
  <c r="AH49" i="29519" a="1"/>
  <c r="AH49" i="29519" s="1"/>
  <c r="AH29" i="29519" a="1"/>
  <c r="AH29" i="29519" s="1"/>
  <c r="AI43" i="29519" a="1"/>
  <c r="AI43" i="29519" s="1"/>
  <c r="AJ55" i="29519" a="1"/>
  <c r="AJ55" i="29519" s="1"/>
  <c r="AH43" i="29519" a="1"/>
  <c r="AH43" i="29519" s="1"/>
  <c r="AH35" i="29519" a="1"/>
  <c r="AH35" i="29519" s="1"/>
  <c r="AH40" i="29519" a="1"/>
  <c r="AH40" i="29519" s="1"/>
  <c r="AI22" i="29519" a="1"/>
  <c r="AI22" i="29519" s="1"/>
  <c r="AJ29" i="29519" a="1"/>
  <c r="AJ29" i="29519" s="1"/>
  <c r="Y21" i="29519" a="1"/>
  <c r="Y21" i="29519" s="1"/>
  <c r="S46" i="29519" a="1"/>
  <c r="S46" i="29519" s="1"/>
  <c r="S24" i="29519" a="1"/>
  <c r="S24" i="29519" s="1"/>
  <c r="S28" i="29519" a="1"/>
  <c r="S28" i="29519" s="1"/>
  <c r="AW24" i="29519" a="1"/>
  <c r="AW24" i="29519" s="1"/>
  <c r="CA22" i="29519" a="1"/>
  <c r="CA22" i="29519" s="1"/>
  <c r="AQ48" i="29519" a="1"/>
  <c r="AQ48" i="29519" s="1"/>
  <c r="BC27" i="29519" a="1"/>
  <c r="BC27" i="29519" s="1"/>
  <c r="CG46" i="29519" a="1"/>
  <c r="CG46" i="29519" s="1"/>
  <c r="CS43" i="29519" a="1"/>
  <c r="CS43" i="29519" s="1"/>
  <c r="BU21" i="29519" a="1"/>
  <c r="BU21" i="29519" s="1"/>
  <c r="CG50" i="29519" a="1"/>
  <c r="CG50" i="29519" s="1"/>
  <c r="AQ37" i="29519" a="1"/>
  <c r="AQ37" i="29519" s="1"/>
  <c r="BU44" i="29519" a="1"/>
  <c r="BU44" i="29519" s="1"/>
  <c r="AW47" i="29519" a="1"/>
  <c r="AW47" i="29519" s="1"/>
  <c r="BO21" i="29519" a="1"/>
  <c r="BO21" i="29519" s="1"/>
  <c r="CA38" i="29519" a="1"/>
  <c r="CA38" i="29519" s="1"/>
  <c r="BO16" i="29519" a="1"/>
  <c r="BO16" i="29519" s="1"/>
  <c r="CG48" i="29519" a="1"/>
  <c r="CG48" i="29519" s="1"/>
  <c r="AK15" i="29519" a="1"/>
  <c r="AK15" i="29519" s="1"/>
  <c r="T15" i="29519" a="1"/>
  <c r="T15" i="29519" s="1"/>
  <c r="AR38" i="29519" a="1"/>
  <c r="AR38" i="29519" s="1"/>
  <c r="T18" i="29519" a="1"/>
  <c r="T18" i="29519" s="1"/>
  <c r="BP32" i="29519" a="1"/>
  <c r="BP32" i="29519" s="1"/>
  <c r="AR21" i="29519" a="1"/>
  <c r="AR21" i="29519" s="1"/>
  <c r="BD29" i="29519" a="1"/>
  <c r="BD29" i="29519" s="1"/>
  <c r="AL24" i="29519" a="1"/>
  <c r="AL24" i="29519" s="1"/>
  <c r="AX47" i="29519" a="1"/>
  <c r="AX47" i="29519" s="1"/>
  <c r="CH50" i="29519" a="1"/>
  <c r="CH50" i="29519" s="1"/>
  <c r="CH16" i="29519" a="1"/>
  <c r="CH16" i="29519" s="1"/>
  <c r="AL49" i="29519" a="1"/>
  <c r="AL49" i="29519" s="1"/>
  <c r="BJ50" i="29519" a="1"/>
  <c r="BJ50" i="29519" s="1"/>
  <c r="BP35" i="29519" a="1"/>
  <c r="BP35" i="29519" s="1"/>
  <c r="AX29" i="29519" a="1"/>
  <c r="AX29" i="29519" s="1"/>
  <c r="AR35" i="29519" a="1"/>
  <c r="AR35" i="29519" s="1"/>
  <c r="AF14" i="29519" a="1"/>
  <c r="AF14" i="29519" s="1"/>
  <c r="CN19" i="29519" a="1"/>
  <c r="CN19" i="29519" s="1"/>
  <c r="BD47" i="29519" a="1"/>
  <c r="BD47" i="29519" s="1"/>
  <c r="X21" i="29519" a="1"/>
  <c r="X21" i="29519" s="1"/>
  <c r="AB44" i="29519" a="1"/>
  <c r="AB44" i="29519" s="1"/>
  <c r="Y35" i="29519" a="1"/>
  <c r="Y35" i="29519" s="1"/>
  <c r="BO28" i="29519" a="1"/>
  <c r="BO28" i="29519" s="1"/>
  <c r="AE37" i="29519" a="1"/>
  <c r="AE37" i="29519" s="1"/>
  <c r="Y43" i="29519" a="1"/>
  <c r="Y43" i="29519" s="1"/>
  <c r="Y33" i="29519" a="1"/>
  <c r="Y33" i="29519" s="1"/>
  <c r="BC46" i="29519" a="1"/>
  <c r="BC46" i="29519" s="1"/>
  <c r="CA13" i="29519" a="1"/>
  <c r="CA13" i="29519" s="1"/>
  <c r="AQ34" i="29519" a="1"/>
  <c r="AQ34" i="29519" s="1"/>
  <c r="BC18" i="29519" a="1"/>
  <c r="BC18" i="29519" s="1"/>
  <c r="CG37" i="29519" a="1"/>
  <c r="CG37" i="29519" s="1"/>
  <c r="BC49" i="29519" a="1"/>
  <c r="BC49" i="29519" s="1"/>
  <c r="CA30" i="29519" a="1"/>
  <c r="CA30" i="29519" s="1"/>
  <c r="CG27" i="29519" a="1"/>
  <c r="CG27" i="29519" s="1"/>
  <c r="AQ28" i="29519" a="1"/>
  <c r="AQ28" i="29519" s="1"/>
  <c r="BU25" i="29519" a="1"/>
  <c r="BU25" i="29519" s="1"/>
  <c r="AW34" i="29519" a="1"/>
  <c r="AW34" i="29519" s="1"/>
  <c r="BU34" i="29519" a="1"/>
  <c r="BU34" i="29519" s="1"/>
  <c r="CA19" i="29519" a="1"/>
  <c r="CA19" i="29519" s="1"/>
  <c r="BU19" i="29519" a="1"/>
  <c r="BU19" i="29519" s="1"/>
  <c r="CM12" i="29519" a="1"/>
  <c r="CM12" i="29519" s="1"/>
  <c r="AQ13" i="29519" a="1"/>
  <c r="AQ13" i="29519" s="1"/>
  <c r="Z46" i="29519" a="1"/>
  <c r="Z46" i="29519" s="1"/>
  <c r="T12" i="29519" a="1"/>
  <c r="T12" i="29519" s="1"/>
  <c r="Z49" i="29519" a="1"/>
  <c r="Z49" i="29519" s="1"/>
  <c r="CN46" i="29519" a="1"/>
  <c r="CN46" i="29519" s="1"/>
  <c r="AX37" i="29519" a="1"/>
  <c r="AX37" i="29519" s="1"/>
  <c r="BJ12" i="29519" a="1"/>
  <c r="BJ12" i="29519" s="1"/>
  <c r="AR49" i="29519" a="1"/>
  <c r="AR49" i="29519" s="1"/>
  <c r="BD51" i="29519" a="1"/>
  <c r="BD51" i="29519" s="1"/>
  <c r="CH44" i="29519" a="1"/>
  <c r="CH44" i="29519" s="1"/>
  <c r="CN39" i="29519" a="1"/>
  <c r="CN39" i="29519" s="1"/>
  <c r="AR25" i="29519" a="1"/>
  <c r="AR25" i="29519" s="1"/>
  <c r="BJ44" i="29519" a="1"/>
  <c r="BJ44" i="29519" s="1"/>
  <c r="BP19" i="29519" a="1"/>
  <c r="BP19" i="29519" s="1"/>
  <c r="AX24" i="29519" a="1"/>
  <c r="AX24" i="29519" s="1"/>
  <c r="AR24" i="29519" a="1"/>
  <c r="AR24" i="29519" s="1"/>
  <c r="AL32" i="29519" a="1"/>
  <c r="AL32" i="29519" s="1"/>
  <c r="AL37" i="29519" a="1"/>
  <c r="AL37" i="29519" s="1"/>
  <c r="CR29" i="29519" a="1"/>
  <c r="CR29" i="29519" s="1"/>
  <c r="BY48" i="29519" a="1"/>
  <c r="BY48" i="29519" s="1"/>
  <c r="Y48" i="29519" a="1"/>
  <c r="Y48" i="29519" s="1"/>
  <c r="AE26" i="29519" a="1"/>
  <c r="AE26" i="29519" s="1"/>
  <c r="AW32" i="29519" a="1"/>
  <c r="AW32" i="29519" s="1"/>
  <c r="AQ29" i="29519" a="1"/>
  <c r="AQ29" i="29519" s="1"/>
  <c r="AK17" i="29519" a="1"/>
  <c r="AK17" i="29519" s="1"/>
  <c r="I59" i="29519"/>
  <c r="CJ39" i="29519" a="1"/>
  <c r="CJ39" i="29519" s="1"/>
  <c r="CL49" i="29519" a="1"/>
  <c r="CL49" i="29519" s="1"/>
  <c r="CN23" i="29519" a="1"/>
  <c r="CN23" i="29519" s="1"/>
  <c r="CJ14" i="29519" a="1"/>
  <c r="CJ14" i="29519" s="1"/>
  <c r="CJ45" i="29519" a="1"/>
  <c r="CJ45" i="29519" s="1"/>
  <c r="CK13" i="29519" a="1"/>
  <c r="CK13" i="29519" s="1"/>
  <c r="CK15" i="29519" a="1"/>
  <c r="CK15" i="29519" s="1"/>
  <c r="CK12" i="29519" a="1"/>
  <c r="CK12" i="29519" s="1"/>
  <c r="CK44" i="29519" a="1"/>
  <c r="CK44" i="29519" s="1"/>
  <c r="CL55" i="29519" a="1"/>
  <c r="CL55" i="29519" s="1"/>
  <c r="CL51" i="29519" a="1"/>
  <c r="CL51" i="29519" s="1"/>
  <c r="CL24" i="29519" a="1"/>
  <c r="CL24" i="29519" s="1"/>
  <c r="CN29" i="29519" a="1"/>
  <c r="CN29" i="29519" s="1"/>
  <c r="CJ26" i="29519" a="1"/>
  <c r="CJ26" i="29519" s="1"/>
  <c r="CJ48" i="29519" a="1"/>
  <c r="CJ48" i="29519" s="1"/>
  <c r="CK25" i="29519" a="1"/>
  <c r="CK25" i="29519" s="1"/>
  <c r="CK27" i="29519" a="1"/>
  <c r="CK27" i="29519" s="1"/>
  <c r="CL12" i="29519" a="1"/>
  <c r="CL12" i="29519" s="1"/>
  <c r="CL56" i="29519" a="1"/>
  <c r="CL56" i="29519" s="1"/>
  <c r="CN35" i="29519" a="1"/>
  <c r="CN35" i="29519" s="1"/>
  <c r="CJ38" i="29519" a="1"/>
  <c r="CJ38" i="29519" s="1"/>
  <c r="CJ16" i="29519" a="1"/>
  <c r="CJ16" i="29519" s="1"/>
  <c r="CK37" i="29519" a="1"/>
  <c r="CK37" i="29519" s="1"/>
  <c r="CK14" i="29519" a="1"/>
  <c r="CK14" i="29519" s="1"/>
  <c r="CK39" i="29519" a="1"/>
  <c r="CK39" i="29519" s="1"/>
  <c r="CN41" i="29519" a="1"/>
  <c r="CN41" i="29519" s="1"/>
  <c r="CJ28" i="29519" a="1"/>
  <c r="CJ28" i="29519" s="1"/>
  <c r="CJ46" i="29519" a="1"/>
  <c r="CJ46" i="29519" s="1"/>
  <c r="CJ47" i="29519" a="1"/>
  <c r="CJ47" i="29519" s="1"/>
  <c r="CK26" i="29519" a="1"/>
  <c r="CK26" i="29519" s="1"/>
  <c r="CN52" i="29519" a="1"/>
  <c r="CN52" i="29519" s="1"/>
  <c r="CJ40" i="29519" a="1"/>
  <c r="CJ40" i="29519" s="1"/>
  <c r="CJ17" i="29519" a="1"/>
  <c r="CJ17" i="29519" s="1"/>
  <c r="CK38" i="29519" a="1"/>
  <c r="CK38" i="29519" s="1"/>
  <c r="CN47" i="29519" a="1"/>
  <c r="CN47" i="29519" s="1"/>
  <c r="CJ29" i="29519" a="1"/>
  <c r="CJ29" i="29519" s="1"/>
  <c r="CJ18" i="29519" a="1"/>
  <c r="CJ18" i="29519" s="1"/>
  <c r="CJ19" i="29519" a="1"/>
  <c r="CJ19" i="29519" s="1"/>
  <c r="CK17" i="29519" a="1"/>
  <c r="CK17" i="29519" s="1"/>
  <c r="CK48" i="29519" a="1"/>
  <c r="CK48" i="29519" s="1"/>
  <c r="CJ41" i="29519" a="1"/>
  <c r="CJ41" i="29519" s="1"/>
  <c r="CJ30" i="29519" a="1"/>
  <c r="CJ30" i="29519" s="1"/>
  <c r="CJ31" i="29519" a="1"/>
  <c r="CJ31" i="29519" s="1"/>
  <c r="CK29" i="29519" a="1"/>
  <c r="CK29" i="29519" s="1"/>
  <c r="CK19" i="29519" a="1"/>
  <c r="CK19" i="29519" s="1"/>
  <c r="CK45" i="29519" a="1"/>
  <c r="CK45" i="29519" s="1"/>
  <c r="CK46" i="29519" a="1"/>
  <c r="CK46" i="29519" s="1"/>
  <c r="CL18" i="29519" a="1"/>
  <c r="CL18" i="29519" s="1"/>
  <c r="CL44" i="29519" a="1"/>
  <c r="CL44" i="29519" s="1"/>
  <c r="CJ42" i="29519" a="1"/>
  <c r="CJ42" i="29519" s="1"/>
  <c r="CJ43" i="29519" a="1"/>
  <c r="CJ43" i="29519" s="1"/>
  <c r="CJ21" i="29519" a="1"/>
  <c r="CJ21" i="29519" s="1"/>
  <c r="CJ37" i="29519" a="1"/>
  <c r="CJ37" i="29519" s="1"/>
  <c r="CK41" i="29519" a="1"/>
  <c r="CK41" i="29519" s="1"/>
  <c r="CK31" i="29519" a="1"/>
  <c r="CK31" i="29519" s="1"/>
  <c r="CK47" i="29519" a="1"/>
  <c r="CK47" i="29519" s="1"/>
  <c r="CL26" i="29519" a="1"/>
  <c r="CL26" i="29519" s="1"/>
  <c r="CN24" i="29519" a="1"/>
  <c r="CN24" i="29519" s="1"/>
  <c r="CJ33" i="29519" a="1"/>
  <c r="CJ33" i="29519" s="1"/>
  <c r="CK52" i="29519" a="1"/>
  <c r="CK52" i="29519" s="1"/>
  <c r="CK43" i="29519" a="1"/>
  <c r="CK43" i="29519" s="1"/>
  <c r="CL34" i="29519" a="1"/>
  <c r="CL34" i="29519" s="1"/>
  <c r="CL52" i="29519" a="1"/>
  <c r="CL52" i="29519" s="1"/>
  <c r="CN30" i="29519" a="1"/>
  <c r="CN30" i="29519" s="1"/>
  <c r="CJ20" i="29519" a="1"/>
  <c r="CJ20" i="29519" s="1"/>
  <c r="CK16" i="29519" a="1"/>
  <c r="CK16" i="29519" s="1"/>
  <c r="CK18" i="29519" a="1"/>
  <c r="CK18" i="29519" s="1"/>
  <c r="CK21" i="29519" a="1"/>
  <c r="CK21" i="29519" s="1"/>
  <c r="CL42" i="29519" a="1"/>
  <c r="CL42" i="29519" s="1"/>
  <c r="CL13" i="29519" a="1"/>
  <c r="CL13" i="29519" s="1"/>
  <c r="CN36" i="29519" a="1"/>
  <c r="CN36" i="29519" s="1"/>
  <c r="CJ32" i="29519" a="1"/>
  <c r="CJ32" i="29519" s="1"/>
  <c r="CK28" i="29519" a="1"/>
  <c r="CK28" i="29519" s="1"/>
  <c r="CK30" i="29519" a="1"/>
  <c r="CK30" i="29519" s="1"/>
  <c r="CK33" i="29519" a="1"/>
  <c r="CK33" i="29519" s="1"/>
  <c r="CL21" i="29519" a="1"/>
  <c r="CL21" i="29519" s="1"/>
  <c r="CN42" i="29519" a="1"/>
  <c r="CN42" i="29519" s="1"/>
  <c r="CJ44" i="29519" a="1"/>
  <c r="CJ44" i="29519" s="1"/>
  <c r="CJ22" i="29519" a="1"/>
  <c r="CJ22" i="29519" s="1"/>
  <c r="CJ13" i="29519" a="1"/>
  <c r="CJ13" i="29519" s="1"/>
  <c r="CJ12" i="29519" a="1"/>
  <c r="CJ12" i="29519" s="1"/>
  <c r="CK40" i="29519" a="1"/>
  <c r="CK40" i="29519" s="1"/>
  <c r="CK42" i="29519" a="1"/>
  <c r="CK42" i="29519" s="1"/>
  <c r="CL29" i="29519" a="1"/>
  <c r="CL29" i="29519" s="1"/>
  <c r="CJ34" i="29519" a="1"/>
  <c r="CJ34" i="29519" s="1"/>
  <c r="CL17" i="29519" a="1"/>
  <c r="CL17" i="29519" s="1"/>
  <c r="CL50" i="29519" a="1"/>
  <c r="CL50" i="29519" s="1"/>
  <c r="CL37" i="29519" a="1"/>
  <c r="CL37" i="29519" s="1"/>
  <c r="CL14" i="29519" a="1"/>
  <c r="CL14" i="29519" s="1"/>
  <c r="CJ50" i="29519" a="1"/>
  <c r="CJ50" i="29519" s="1"/>
  <c r="CK20" i="29519" a="1"/>
  <c r="CK20" i="29519" s="1"/>
  <c r="CL25" i="29519" a="1"/>
  <c r="CL25" i="29519" s="1"/>
  <c r="CL19" i="29519" a="1"/>
  <c r="CL19" i="29519" s="1"/>
  <c r="CL57" i="29519" a="1"/>
  <c r="CL57" i="29519" s="1"/>
  <c r="CL22" i="29519" a="1"/>
  <c r="CL22" i="29519" s="1"/>
  <c r="CJ49" i="29519" a="1"/>
  <c r="CJ49" i="29519" s="1"/>
  <c r="CJ23" i="29519" a="1"/>
  <c r="CJ23" i="29519" s="1"/>
  <c r="CK32" i="29519" a="1"/>
  <c r="CK32" i="29519" s="1"/>
  <c r="CK24" i="29519" a="1"/>
  <c r="CK24" i="29519" s="1"/>
  <c r="CL33" i="29519" a="1"/>
  <c r="CL33" i="29519" s="1"/>
  <c r="CL27" i="29519" a="1"/>
  <c r="CL27" i="29519" s="1"/>
  <c r="CL30" i="29519" a="1"/>
  <c r="CL30" i="29519" s="1"/>
  <c r="CL15" i="29519" a="1"/>
  <c r="CL15" i="29519" s="1"/>
  <c r="CJ51" i="29519" a="1"/>
  <c r="CJ51" i="29519" s="1"/>
  <c r="CJ35" i="29519" a="1"/>
  <c r="CJ35" i="29519" s="1"/>
  <c r="CJ24" i="29519" a="1"/>
  <c r="CJ24" i="29519" s="1"/>
  <c r="CK36" i="29519" a="1"/>
  <c r="CK36" i="29519" s="1"/>
  <c r="CL41" i="29519" a="1"/>
  <c r="CL41" i="29519" s="1"/>
  <c r="CL35" i="29519" a="1"/>
  <c r="CL35" i="29519" s="1"/>
  <c r="CL45" i="29519" a="1"/>
  <c r="CL45" i="29519" s="1"/>
  <c r="CL38" i="29519" a="1"/>
  <c r="CL38" i="29519" s="1"/>
  <c r="CL23" i="29519" a="1"/>
  <c r="CL23" i="29519" s="1"/>
  <c r="CJ36" i="29519" a="1"/>
  <c r="CJ36" i="29519" s="1"/>
  <c r="CL48" i="29519" a="1"/>
  <c r="CL48" i="29519" s="1"/>
  <c r="CL43" i="29519" a="1"/>
  <c r="CL43" i="29519" s="1"/>
  <c r="CL53" i="29519" a="1"/>
  <c r="CL53" i="29519" s="1"/>
  <c r="CL31" i="29519" a="1"/>
  <c r="CL31" i="29519" s="1"/>
  <c r="CK50" i="29519" a="1"/>
  <c r="CK50" i="29519" s="1"/>
  <c r="CL39" i="29519" a="1"/>
  <c r="CL39" i="29519" s="1"/>
  <c r="CL16" i="29519" a="1"/>
  <c r="CL16" i="29519" s="1"/>
  <c r="CN48" i="29519" a="1"/>
  <c r="CN48" i="29519" s="1"/>
  <c r="CN13" i="29519" a="1"/>
  <c r="CN13" i="29519" s="1"/>
  <c r="CK49" i="29519" a="1"/>
  <c r="CK49" i="29519" s="1"/>
  <c r="CK22" i="29519" a="1"/>
  <c r="CK22" i="29519" s="1"/>
  <c r="CK23" i="29519" a="1"/>
  <c r="CK23" i="29519" s="1"/>
  <c r="CL32" i="29519" a="1"/>
  <c r="CL32" i="29519" s="1"/>
  <c r="CK34" i="29519" a="1"/>
  <c r="CK34" i="29519" s="1"/>
  <c r="CK35" i="29519" a="1"/>
  <c r="CK35" i="29519" s="1"/>
  <c r="CL46" i="29519" a="1"/>
  <c r="CL46" i="29519" s="1"/>
  <c r="CL47" i="29519" a="1"/>
  <c r="CL47" i="29519" s="1"/>
  <c r="CL54" i="29519" a="1"/>
  <c r="CL54" i="29519" s="1"/>
  <c r="CL40" i="29519" a="1"/>
  <c r="CL40" i="29519" s="1"/>
  <c r="CN25" i="29519" a="1"/>
  <c r="CN25" i="29519" s="1"/>
  <c r="CJ25" i="29519" a="1"/>
  <c r="CJ25" i="29519" s="1"/>
  <c r="CL20" i="29519" a="1"/>
  <c r="CL20" i="29519" s="1"/>
  <c r="CN31" i="29519" a="1"/>
  <c r="CN31" i="29519" s="1"/>
  <c r="CJ15" i="29519" a="1"/>
  <c r="CJ15" i="29519" s="1"/>
  <c r="CK51" i="29519" a="1"/>
  <c r="CK51" i="29519" s="1"/>
  <c r="CL28" i="29519" a="1"/>
  <c r="CL28" i="29519" s="1"/>
  <c r="CN37" i="29519" a="1"/>
  <c r="CN37" i="29519" s="1"/>
  <c r="AK27" i="29519" a="1"/>
  <c r="AK27" i="29519" s="1"/>
  <c r="S12" i="29519" a="1"/>
  <c r="S12" i="29519" s="1"/>
  <c r="AQ14" i="29519" a="1"/>
  <c r="AQ14" i="29519" s="1"/>
  <c r="AQ18" i="29519" a="1"/>
  <c r="AQ18" i="29519" s="1"/>
  <c r="BO49" i="29519" a="1"/>
  <c r="BO49" i="29519" s="1"/>
  <c r="Y29" i="29519" a="1"/>
  <c r="Y29" i="29519" s="1"/>
  <c r="Y19" i="29519" a="1"/>
  <c r="Y19" i="29519" s="1"/>
  <c r="BC28" i="29519" a="1"/>
  <c r="BC28" i="29519" s="1"/>
  <c r="CM33" i="29519" a="1"/>
  <c r="CM33" i="29519" s="1"/>
  <c r="AQ25" i="29519" a="1"/>
  <c r="AQ25" i="29519" s="1"/>
  <c r="BI43" i="29519" a="1"/>
  <c r="BI43" i="29519" s="1"/>
  <c r="CM46" i="29519" a="1"/>
  <c r="CM46" i="29519" s="1"/>
  <c r="BC31" i="29519" a="1"/>
  <c r="BC31" i="29519" s="1"/>
  <c r="CM50" i="29519" a="1"/>
  <c r="CM50" i="29519" s="1"/>
  <c r="CG18" i="29519" a="1"/>
  <c r="CG18" i="29519" s="1"/>
  <c r="AQ19" i="29519" a="1"/>
  <c r="AQ19" i="29519" s="1"/>
  <c r="CA34" i="29519" a="1"/>
  <c r="CA34" i="29519" s="1"/>
  <c r="AW21" i="29519" a="1"/>
  <c r="AW21" i="29519" s="1"/>
  <c r="CA43" i="29519" a="1"/>
  <c r="CA43" i="29519" s="1"/>
  <c r="CM30" i="29519" a="1"/>
  <c r="CM30" i="29519" s="1"/>
  <c r="CA28" i="29519" a="1"/>
  <c r="CA28" i="29519" s="1"/>
  <c r="CM48" i="29519" a="1"/>
  <c r="CM48" i="29519" s="1"/>
  <c r="AW50" i="29519" a="1"/>
  <c r="AW50" i="29519" s="1"/>
  <c r="Z23" i="29519" a="1"/>
  <c r="Z23" i="29519" s="1"/>
  <c r="Z39" i="29519" a="1"/>
  <c r="Z39" i="29519" s="1"/>
  <c r="Z26" i="29519" a="1"/>
  <c r="Z26" i="29519" s="1"/>
  <c r="Z18" i="29519" a="1"/>
  <c r="Z18" i="29519" s="1"/>
  <c r="BD18" i="29519" a="1"/>
  <c r="BD18" i="29519" s="1"/>
  <c r="BJ28" i="29519" a="1"/>
  <c r="BJ28" i="29519" s="1"/>
  <c r="AR43" i="29519" a="1"/>
  <c r="AR43" i="29519" s="1"/>
  <c r="BD23" i="29519" a="1"/>
  <c r="BD23" i="29519" s="1"/>
  <c r="CH33" i="29519" a="1"/>
  <c r="CH33" i="29519" s="1"/>
  <c r="CN33" i="29519" a="1"/>
  <c r="CN33" i="29519" s="1"/>
  <c r="AR14" i="29519" a="1"/>
  <c r="AR14" i="29519" s="1"/>
  <c r="BJ38" i="29519" a="1"/>
  <c r="BJ38" i="29519" s="1"/>
  <c r="BV45" i="29519" a="1"/>
  <c r="BV45" i="29519" s="1"/>
  <c r="BD44" i="29519" a="1"/>
  <c r="BD44" i="29519" s="1"/>
  <c r="AR18" i="29519" a="1"/>
  <c r="AR18" i="29519" s="1"/>
  <c r="AR29" i="29519" a="1"/>
  <c r="AR29" i="29519" s="1"/>
  <c r="AR46" i="29519" a="1"/>
  <c r="AR46" i="29519" s="1"/>
  <c r="BZ21" i="29519" a="1"/>
  <c r="BZ21" i="29519" s="1"/>
  <c r="BT29" i="29519" a="1"/>
  <c r="BT29" i="29519" s="1"/>
  <c r="AI24" i="29519" a="1"/>
  <c r="AI24" i="29519" s="1"/>
  <c r="V32" i="29519" a="1"/>
  <c r="V32" i="29519" s="1"/>
  <c r="S31" i="29519" a="1"/>
  <c r="S31" i="29519" s="1"/>
  <c r="BI16" i="29519" a="1"/>
  <c r="BI16" i="29519" s="1"/>
  <c r="BU13" i="29519" a="1"/>
  <c r="BU13" i="29519" s="1"/>
  <c r="S35" i="29519" a="1"/>
  <c r="S35" i="29519" s="1"/>
  <c r="AE36" i="29519" a="1"/>
  <c r="AE36" i="29519" s="1"/>
  <c r="AE44" i="29519" a="1"/>
  <c r="AE44" i="29519" s="1"/>
  <c r="BC19" i="29519" a="1"/>
  <c r="BC19" i="29519" s="1"/>
  <c r="CM14" i="29519" a="1"/>
  <c r="CM14" i="29519" s="1"/>
  <c r="AW36" i="29519" a="1"/>
  <c r="AW36" i="29519" s="1"/>
  <c r="BI24" i="29519" a="1"/>
  <c r="BI24" i="29519" s="1"/>
  <c r="CM37" i="29519" a="1"/>
  <c r="CM37" i="29519" s="1"/>
  <c r="BC22" i="29519" a="1"/>
  <c r="BC22" i="29519" s="1"/>
  <c r="CM27" i="29519" a="1"/>
  <c r="CM27" i="29519" s="1"/>
  <c r="CG14" i="29519" a="1"/>
  <c r="CG14" i="29519" s="1"/>
  <c r="AW30" i="29519" a="1"/>
  <c r="AW30" i="29519" s="1"/>
  <c r="CA15" i="29519" a="1"/>
  <c r="CA15" i="29519" s="1"/>
  <c r="BC39" i="29519" a="1"/>
  <c r="BC39" i="29519" s="1"/>
  <c r="CA24" i="29519" a="1"/>
  <c r="CA24" i="29519" s="1"/>
  <c r="AK37" i="29519" a="1"/>
  <c r="AK37" i="29519" s="1"/>
  <c r="CG39" i="29519" a="1"/>
  <c r="CG39" i="29519" s="1"/>
  <c r="CM39" i="29519" a="1"/>
  <c r="CM39" i="29519" s="1"/>
  <c r="AW15" i="29519" a="1"/>
  <c r="AW15" i="29519" s="1"/>
  <c r="Z40" i="29519" a="1"/>
  <c r="Z40" i="29519" s="1"/>
  <c r="Z16" i="29519" a="1"/>
  <c r="Z16" i="29519" s="1"/>
  <c r="Z20" i="29519" a="1"/>
  <c r="Z20" i="29519" s="1"/>
  <c r="Z50" i="29519" a="1"/>
  <c r="Z50" i="29519" s="1"/>
  <c r="BJ46" i="29519" a="1"/>
  <c r="BJ46" i="29519" s="1"/>
  <c r="BJ22" i="29519" a="1"/>
  <c r="BJ22" i="29519" s="1"/>
  <c r="AX31" i="29519" a="1"/>
  <c r="AX31" i="29519" s="1"/>
  <c r="CH22" i="29519" a="1"/>
  <c r="CH22" i="29519" s="1"/>
  <c r="CT40" i="29519" a="1"/>
  <c r="CT40" i="29519" s="1"/>
  <c r="CN27" i="29519" a="1"/>
  <c r="CN27" i="29519" s="1"/>
  <c r="AX46" i="29519" a="1"/>
  <c r="AX46" i="29519" s="1"/>
  <c r="BP30" i="29519" a="1"/>
  <c r="BP30" i="29519" s="1"/>
  <c r="BV39" i="29519" a="1"/>
  <c r="BV39" i="29519" s="1"/>
  <c r="BP40" i="29519" a="1"/>
  <c r="BP40" i="29519" s="1"/>
  <c r="AX45" i="29519" a="1"/>
  <c r="AX45" i="29519" s="1"/>
  <c r="AX34" i="29519" a="1"/>
  <c r="AX34" i="29519" s="1"/>
  <c r="AX50" i="29519" a="1"/>
  <c r="AX50" i="29519" s="1"/>
  <c r="BZ57" i="29519" a="1"/>
  <c r="BZ57" i="29519" s="1"/>
  <c r="BN12" i="29519" a="1"/>
  <c r="BN12" i="29519" s="1"/>
  <c r="Y37" i="29519" a="1"/>
  <c r="Y37" i="29519" s="1"/>
  <c r="Y45" i="29519" a="1"/>
  <c r="Y45" i="29519" s="1"/>
  <c r="CG29" i="29519" a="1"/>
  <c r="CG29" i="29519" s="1"/>
  <c r="S25" i="29519" a="1"/>
  <c r="S25" i="29519" s="1"/>
  <c r="CA46" i="29519" a="1"/>
  <c r="CA46" i="29519" s="1"/>
  <c r="AE18" i="29519" a="1"/>
  <c r="AE18" i="29519" s="1"/>
  <c r="BI44" i="29519" a="1"/>
  <c r="BI44" i="29519" s="1"/>
  <c r="CS44" i="29519" a="1"/>
  <c r="CS44" i="29519" s="1"/>
  <c r="AW14" i="29519" a="1"/>
  <c r="AW14" i="29519" s="1"/>
  <c r="BO44" i="29519" a="1"/>
  <c r="BO44" i="29519" s="1"/>
  <c r="CM18" i="29519" a="1"/>
  <c r="CM18" i="29519" s="1"/>
  <c r="BI33" i="29519" a="1"/>
  <c r="BI33" i="29519" s="1"/>
  <c r="CS38" i="29519" a="1"/>
  <c r="CS38" i="29519" s="1"/>
  <c r="CM41" i="29519" a="1"/>
  <c r="CM41" i="29519" s="1"/>
  <c r="AW26" i="29519" a="1"/>
  <c r="AW26" i="29519" s="1"/>
  <c r="CG31" i="29519" a="1"/>
  <c r="CG31" i="29519" s="1"/>
  <c r="BC16" i="29519" a="1"/>
  <c r="BC16" i="29519" s="1"/>
  <c r="CG44" i="29519" a="1"/>
  <c r="CG44" i="29519" s="1"/>
  <c r="AQ50" i="29519" a="1"/>
  <c r="AQ50" i="29519" s="1"/>
  <c r="CM25" i="29519" a="1"/>
  <c r="CM25" i="29519" s="1"/>
  <c r="CM20" i="29519" a="1"/>
  <c r="CM20" i="29519" s="1"/>
  <c r="BC42" i="29519" a="1"/>
  <c r="BC42" i="29519" s="1"/>
  <c r="Z17" i="29519" a="1"/>
  <c r="Z17" i="29519" s="1"/>
  <c r="CH51" i="29519" a="1"/>
  <c r="CH51" i="29519" s="1"/>
  <c r="AF12" i="29519" a="1"/>
  <c r="AF12" i="29519" s="1"/>
  <c r="Z21" i="29519" a="1"/>
  <c r="Z21" i="29519" s="1"/>
  <c r="BJ40" i="29519" a="1"/>
  <c r="BJ40" i="29519" s="1"/>
  <c r="BP52" i="29519" a="1"/>
  <c r="BP52" i="29519" s="1"/>
  <c r="AX20" i="29519" a="1"/>
  <c r="AX20" i="29519" s="1"/>
  <c r="CN45" i="29519" a="1"/>
  <c r="CN45" i="29519" s="1"/>
  <c r="AL18" i="29519" a="1"/>
  <c r="AL18" i="29519" s="1"/>
  <c r="CN21" i="29519" a="1"/>
  <c r="CN21" i="29519" s="1"/>
  <c r="AX19" i="29519" a="1"/>
  <c r="AX19" i="29519" s="1"/>
  <c r="BP14" i="29519" a="1"/>
  <c r="BP14" i="29519" s="1"/>
  <c r="BV33" i="29519" a="1"/>
  <c r="BV33" i="29519" s="1"/>
  <c r="CB52" i="29519" a="1"/>
  <c r="CB52" i="29519" s="1"/>
  <c r="BD12" i="29519" a="1"/>
  <c r="BD12" i="29519" s="1"/>
  <c r="BD49" i="29519" a="1"/>
  <c r="BD49" i="29519" s="1"/>
  <c r="AX23" i="29519" a="1"/>
  <c r="AX23" i="29519" s="1"/>
  <c r="BZ13" i="29519" a="1"/>
  <c r="BZ13" i="29519" s="1"/>
  <c r="BZ45" i="29519" a="1"/>
  <c r="BZ45" i="29519" s="1"/>
  <c r="BF17" i="29519" a="1"/>
  <c r="BF17" i="29519" s="1"/>
  <c r="CS21" i="29519" a="1"/>
  <c r="CS21" i="29519" s="1"/>
  <c r="S49" i="29519" a="1"/>
  <c r="S49" i="29519" s="1"/>
  <c r="S48" i="29519" a="1"/>
  <c r="S48" i="29519" s="1"/>
  <c r="AK23" i="29519" a="1"/>
  <c r="AK23" i="29519" s="1"/>
  <c r="BI25" i="29519" a="1"/>
  <c r="BI25" i="29519" s="1"/>
  <c r="AW12" i="29519" a="1"/>
  <c r="AW12" i="29519" s="1"/>
  <c r="BC41" i="29519" a="1"/>
  <c r="BC41" i="29519" s="1"/>
  <c r="BO23" i="29519" a="1"/>
  <c r="BO23" i="29519" s="1"/>
  <c r="CS34" i="29519" a="1"/>
  <c r="CS34" i="29519" s="1"/>
  <c r="BO31" i="29519" a="1"/>
  <c r="BO31" i="29519" s="1"/>
  <c r="CS29" i="29519" a="1"/>
  <c r="CS29" i="29519" s="1"/>
  <c r="CM22" i="29519" a="1"/>
  <c r="CM22" i="29519" s="1"/>
  <c r="AW17" i="29519" a="1"/>
  <c r="AW17" i="29519" s="1"/>
  <c r="CG22" i="29519" a="1"/>
  <c r="CG22" i="29519" s="1"/>
  <c r="CG35" i="29519" a="1"/>
  <c r="CG35" i="29519" s="1"/>
  <c r="AQ36" i="29519" a="1"/>
  <c r="AQ36" i="29519" s="1"/>
  <c r="CS50" i="29519" a="1"/>
  <c r="CS50" i="29519" s="1"/>
  <c r="CS36" i="29519" a="1"/>
  <c r="CS36" i="29519" s="1"/>
  <c r="BC33" i="29519" a="1"/>
  <c r="BC33" i="29519" s="1"/>
  <c r="Z51" i="29519" a="1"/>
  <c r="Z51" i="29519" s="1"/>
  <c r="T49" i="29519" a="1"/>
  <c r="T49" i="29519" s="1"/>
  <c r="Z12" i="29519" a="1"/>
  <c r="Z12" i="29519" s="1"/>
  <c r="T52" i="29519" a="1"/>
  <c r="T52" i="29519" s="1"/>
  <c r="BJ34" i="29519" a="1"/>
  <c r="BJ34" i="29519" s="1"/>
  <c r="BP42" i="29519" a="1"/>
  <c r="BP42" i="29519" s="1"/>
  <c r="BJ51" i="29519" a="1"/>
  <c r="BJ51" i="29519" s="1"/>
  <c r="CT46" i="29519" a="1"/>
  <c r="CT46" i="29519" s="1"/>
  <c r="CN15" i="29519" a="1"/>
  <c r="CN15" i="29519" s="1"/>
  <c r="BD22" i="29519" a="1"/>
  <c r="BD22" i="29519" s="1"/>
  <c r="CB47" i="29519" a="1"/>
  <c r="CB47" i="29519" s="1"/>
  <c r="BV27" i="29519" a="1"/>
  <c r="BV27" i="29519" s="1"/>
  <c r="CH26" i="29519" a="1"/>
  <c r="CH26" i="29519" s="1"/>
  <c r="BD21" i="29519" a="1"/>
  <c r="BD21" i="29519" s="1"/>
  <c r="BD38" i="29519" a="1"/>
  <c r="BD38" i="29519" s="1"/>
  <c r="CH25" i="29519" a="1"/>
  <c r="CH25" i="29519" s="1"/>
  <c r="BT19" i="29519" a="1"/>
  <c r="BT19" i="29519" s="1"/>
  <c r="BY35" i="29519" a="1"/>
  <c r="BY35" i="29519" s="1"/>
  <c r="CQ36" i="29519" a="1"/>
  <c r="CQ36" i="29519" s="1"/>
  <c r="AZ24" i="29519" a="1"/>
  <c r="AZ24" i="29519" s="1"/>
  <c r="AN29" i="29519" a="1"/>
  <c r="AN29" i="29519" s="1"/>
  <c r="AN34" i="29519" a="1"/>
  <c r="AN34" i="29519" s="1"/>
  <c r="AN13" i="29519" a="1"/>
  <c r="AN13" i="29519" s="1"/>
  <c r="AO22" i="29519" a="1"/>
  <c r="AO22" i="29519" s="1"/>
  <c r="AO46" i="29519" a="1"/>
  <c r="AO46" i="29519" s="1"/>
  <c r="AP27" i="29519" a="1"/>
  <c r="AP27" i="29519" s="1"/>
  <c r="AN40" i="29519" a="1"/>
  <c r="AN40" i="29519" s="1"/>
  <c r="AN45" i="29519" a="1"/>
  <c r="AN45" i="29519" s="1"/>
  <c r="AN24" i="29519" a="1"/>
  <c r="AN24" i="29519" s="1"/>
  <c r="AO29" i="29519" a="1"/>
  <c r="AO29" i="29519" s="1"/>
  <c r="AO26" i="29519" a="1"/>
  <c r="AO26" i="29519" s="1"/>
  <c r="AP42" i="29519" a="1"/>
  <c r="AP42" i="29519" s="1"/>
  <c r="AP28" i="29519" a="1"/>
  <c r="AP28" i="29519" s="1"/>
  <c r="AR16" i="29519" a="1"/>
  <c r="AR16" i="29519" s="1"/>
  <c r="AR28" i="29519" a="1"/>
  <c r="AR28" i="29519" s="1"/>
  <c r="AN19" i="29519" a="1"/>
  <c r="AN19" i="29519" s="1"/>
  <c r="AN35" i="29519" a="1"/>
  <c r="AN35" i="29519" s="1"/>
  <c r="AN44" i="29519" a="1"/>
  <c r="AN44" i="29519" s="1"/>
  <c r="AO40" i="29519" a="1"/>
  <c r="AO40" i="29519" s="1"/>
  <c r="AO32" i="29519" a="1"/>
  <c r="AO32" i="29519" s="1"/>
  <c r="AP24" i="29519" a="1"/>
  <c r="AP24" i="29519" s="1"/>
  <c r="AP50" i="29519" a="1"/>
  <c r="AP50" i="29519" s="1"/>
  <c r="AP43" i="29519" a="1"/>
  <c r="AP43" i="29519" s="1"/>
  <c r="AR33" i="29519" a="1"/>
  <c r="AR33" i="29519" s="1"/>
  <c r="AR39" i="29519" a="1"/>
  <c r="AR39" i="29519" s="1"/>
  <c r="AN16" i="29519" a="1"/>
  <c r="AN16" i="29519" s="1"/>
  <c r="AO43" i="29519" a="1"/>
  <c r="AO43" i="29519" s="1"/>
  <c r="AO25" i="29519" a="1"/>
  <c r="AO25" i="29519" s="1"/>
  <c r="AP45" i="29519" a="1"/>
  <c r="AP45" i="29519" s="1"/>
  <c r="AP56" i="29519" a="1"/>
  <c r="AP56" i="29519" s="1"/>
  <c r="AR45" i="29519" a="1"/>
  <c r="AR45" i="29519" s="1"/>
  <c r="AN39" i="29519" a="1"/>
  <c r="AN39" i="29519" s="1"/>
  <c r="AN21" i="29519" a="1"/>
  <c r="AN21" i="29519" s="1"/>
  <c r="AN33" i="29519" a="1"/>
  <c r="AN33" i="29519" s="1"/>
  <c r="AO16" i="29519" a="1"/>
  <c r="AO16" i="29519" s="1"/>
  <c r="AP16" i="29519" a="1"/>
  <c r="AP16" i="29519" s="1"/>
  <c r="AP39" i="29519" a="1"/>
  <c r="AP39" i="29519" s="1"/>
  <c r="AN49" i="29519" a="1"/>
  <c r="AN49" i="29519" s="1"/>
  <c r="AO13" i="29519" a="1"/>
  <c r="AO13" i="29519" s="1"/>
  <c r="AO14" i="29519" a="1"/>
  <c r="AO14" i="29519" s="1"/>
  <c r="AP31" i="29519" a="1"/>
  <c r="AP31" i="29519" s="1"/>
  <c r="AP47" i="29519" a="1"/>
  <c r="AP47" i="29519" s="1"/>
  <c r="AP19" i="29519" a="1"/>
  <c r="AP19" i="29519" s="1"/>
  <c r="AO24" i="29519" a="1"/>
  <c r="AO24" i="29519" s="1"/>
  <c r="AP34" i="29519" a="1"/>
  <c r="AP34" i="29519" s="1"/>
  <c r="AN23" i="29519" a="1"/>
  <c r="AN23" i="29519" s="1"/>
  <c r="AO15" i="29519" a="1"/>
  <c r="AO15" i="29519" s="1"/>
  <c r="AO35" i="29519" a="1"/>
  <c r="AO35" i="29519" s="1"/>
  <c r="AP29" i="29519" a="1"/>
  <c r="AP29" i="29519" s="1"/>
  <c r="AR23" i="29519" a="1"/>
  <c r="AR23" i="29519" s="1"/>
  <c r="AO49" i="29519" a="1"/>
  <c r="AO49" i="29519" s="1"/>
  <c r="AO34" i="29519" a="1"/>
  <c r="AO34" i="29519" s="1"/>
  <c r="AO19" i="29519" a="1"/>
  <c r="AO19" i="29519" s="1"/>
  <c r="AP22" i="29519" a="1"/>
  <c r="AP22" i="29519" s="1"/>
  <c r="AP55" i="29519" a="1"/>
  <c r="AP55" i="29519" s="1"/>
  <c r="AP44" i="29519" a="1"/>
  <c r="AP44" i="29519" s="1"/>
  <c r="AR34" i="29519" a="1"/>
  <c r="AR34" i="29519" s="1"/>
  <c r="AN18" i="29519" a="1"/>
  <c r="AN18" i="29519" s="1"/>
  <c r="AN26" i="29519" a="1"/>
  <c r="AN26" i="29519" s="1"/>
  <c r="AO45" i="29519" a="1"/>
  <c r="AO45" i="29519" s="1"/>
  <c r="AP37" i="29519" a="1"/>
  <c r="AP37" i="29519" s="1"/>
  <c r="AP51" i="29519" a="1"/>
  <c r="AP51" i="29519" s="1"/>
  <c r="AR51" i="29519" a="1"/>
  <c r="AR51" i="29519" s="1"/>
  <c r="AN47" i="29519" a="1"/>
  <c r="AN47" i="29519" s="1"/>
  <c r="AO18" i="29519" a="1"/>
  <c r="AO18" i="29519" s="1"/>
  <c r="AO31" i="29519" a="1"/>
  <c r="AO31" i="29519" s="1"/>
  <c r="AP52" i="29519" a="1"/>
  <c r="AP52" i="29519" s="1"/>
  <c r="AP15" i="29519" a="1"/>
  <c r="AP15" i="29519" s="1"/>
  <c r="AP17" i="29519" a="1"/>
  <c r="AP17" i="29519" s="1"/>
  <c r="AP40" i="29519" a="1"/>
  <c r="AP40" i="29519" s="1"/>
  <c r="AN48" i="29519" a="1"/>
  <c r="AN48" i="29519" s="1"/>
  <c r="AO42" i="29519" a="1"/>
  <c r="AO42" i="29519" s="1"/>
  <c r="AP57" i="29519" a="1"/>
  <c r="AP57" i="29519" s="1"/>
  <c r="AP30" i="29519" a="1"/>
  <c r="AP30" i="29519" s="1"/>
  <c r="AP32" i="29519" a="1"/>
  <c r="AP32" i="29519" s="1"/>
  <c r="AP48" i="29519" a="1"/>
  <c r="AP48" i="29519" s="1"/>
  <c r="AN28" i="29519" a="1"/>
  <c r="AN28" i="29519" s="1"/>
  <c r="AO28" i="29519" a="1"/>
  <c r="AO28" i="29519" s="1"/>
  <c r="AP13" i="29519" a="1"/>
  <c r="AP13" i="29519" s="1"/>
  <c r="AP14" i="29519" a="1"/>
  <c r="AP14" i="29519" s="1"/>
  <c r="AR40" i="29519" a="1"/>
  <c r="AR40" i="29519" s="1"/>
  <c r="AN51" i="29519" a="1"/>
  <c r="AN51" i="29519" s="1"/>
  <c r="AN20" i="29519" a="1"/>
  <c r="AN20" i="29519" s="1"/>
  <c r="AO38" i="29519" a="1"/>
  <c r="AO38" i="29519" s="1"/>
  <c r="AO39" i="29519" a="1"/>
  <c r="AO39" i="29519" s="1"/>
  <c r="AO12" i="29519" a="1"/>
  <c r="AO12" i="29519" s="1"/>
  <c r="AP23" i="29519" a="1"/>
  <c r="AP23" i="29519" s="1"/>
  <c r="AP46" i="29519" a="1"/>
  <c r="AP46" i="29519" s="1"/>
  <c r="AP20" i="29519" a="1"/>
  <c r="AP20" i="29519" s="1"/>
  <c r="AP21" i="29519" a="1"/>
  <c r="AP21" i="29519" s="1"/>
  <c r="AN27" i="29519" a="1"/>
  <c r="AN27" i="29519" s="1"/>
  <c r="AO51" i="29519" a="1"/>
  <c r="AO51" i="29519" s="1"/>
  <c r="AP38" i="29519" a="1"/>
  <c r="AP38" i="29519" s="1"/>
  <c r="AP53" i="29519" a="1"/>
  <c r="AP53" i="29519" s="1"/>
  <c r="AP25" i="29519" a="1"/>
  <c r="AP25" i="29519" s="1"/>
  <c r="AP35" i="29519" a="1"/>
  <c r="AP35" i="29519" s="1"/>
  <c r="AP36" i="29519" a="1"/>
  <c r="AP36" i="29519" s="1"/>
  <c r="AN38" i="29519" a="1"/>
  <c r="AN38" i="29519" s="1"/>
  <c r="AN46" i="29519" a="1"/>
  <c r="AN46" i="29519" s="1"/>
  <c r="AO23" i="29519" a="1"/>
  <c r="AO23" i="29519" s="1"/>
  <c r="AO47" i="29519" a="1"/>
  <c r="AO47" i="29519" s="1"/>
  <c r="AO37" i="29519" a="1"/>
  <c r="AO37" i="29519" s="1"/>
  <c r="AP12" i="29519" a="1"/>
  <c r="AP12" i="29519" s="1"/>
  <c r="AP54" i="29519" a="1"/>
  <c r="AP54" i="29519" s="1"/>
  <c r="AN22" i="29519" a="1"/>
  <c r="AN22" i="29519" s="1"/>
  <c r="AO20" i="29519" a="1"/>
  <c r="AO20" i="29519" s="1"/>
  <c r="AR27" i="29519" a="1"/>
  <c r="AR27" i="29519" s="1"/>
  <c r="AN30" i="29519" a="1"/>
  <c r="AN30" i="29519" s="1"/>
  <c r="AN14" i="29519" a="1"/>
  <c r="AN14" i="29519" s="1"/>
  <c r="AN42" i="29519" a="1"/>
  <c r="AN42" i="29519" s="1"/>
  <c r="AO33" i="29519" a="1"/>
  <c r="AO33" i="29519" s="1"/>
  <c r="AO21" i="29519" a="1"/>
  <c r="AO21" i="29519" s="1"/>
  <c r="AR44" i="29519" a="1"/>
  <c r="AR44" i="29519" s="1"/>
  <c r="AN41" i="29519" a="1"/>
  <c r="AN41" i="29519" s="1"/>
  <c r="AN25" i="29519" a="1"/>
  <c r="AN25" i="29519" s="1"/>
  <c r="AN15" i="29519" a="1"/>
  <c r="AN15" i="29519" s="1"/>
  <c r="AO30" i="29519" a="1"/>
  <c r="AO30" i="29519" s="1"/>
  <c r="AO44" i="29519" a="1"/>
  <c r="AO44" i="29519" s="1"/>
  <c r="AP33" i="29519" a="1"/>
  <c r="AP33" i="29519" s="1"/>
  <c r="AR50" i="29519" a="1"/>
  <c r="AR50" i="29519" s="1"/>
  <c r="AN17" i="29519" a="1"/>
  <c r="AN17" i="29519" s="1"/>
  <c r="AN36" i="29519" a="1"/>
  <c r="AN36" i="29519" s="1"/>
  <c r="AO41" i="29519" a="1"/>
  <c r="AO41" i="29519" s="1"/>
  <c r="AP18" i="29519" a="1"/>
  <c r="AP18" i="29519" s="1"/>
  <c r="AN32" i="29519" a="1"/>
  <c r="AN32" i="29519" s="1"/>
  <c r="AN31" i="29519" a="1"/>
  <c r="AN31" i="29519" s="1"/>
  <c r="AO52" i="29519" a="1"/>
  <c r="AO52" i="29519" s="1"/>
  <c r="AP26" i="29519" a="1"/>
  <c r="AP26" i="29519" s="1"/>
  <c r="AP41" i="29519" a="1"/>
  <c r="AP41" i="29519" s="1"/>
  <c r="AN43" i="29519" a="1"/>
  <c r="AN43" i="29519" s="1"/>
  <c r="AN12" i="29519" a="1"/>
  <c r="AN12" i="29519" s="1"/>
  <c r="AO27" i="29519" a="1"/>
  <c r="AO27" i="29519" s="1"/>
  <c r="AO17" i="29519" a="1"/>
  <c r="AO17" i="29519" s="1"/>
  <c r="AO36" i="29519" a="1"/>
  <c r="AO36" i="29519" s="1"/>
  <c r="AO48" i="29519" a="1"/>
  <c r="AO48" i="29519" s="1"/>
  <c r="AP49" i="29519" a="1"/>
  <c r="AP49" i="29519" s="1"/>
  <c r="AR22" i="29519" a="1"/>
  <c r="AR22" i="29519" s="1"/>
  <c r="S22" i="29519" a="1"/>
  <c r="S22" i="29519" s="1"/>
  <c r="Y22" i="29519" a="1"/>
  <c r="Y22" i="29519" s="1"/>
  <c r="S45" i="29519" a="1"/>
  <c r="S45" i="29519" s="1"/>
  <c r="Y30" i="29519" a="1"/>
  <c r="Y30" i="29519" s="1"/>
  <c r="S20" i="29519" a="1"/>
  <c r="S20" i="29519" s="1"/>
  <c r="AE40" i="29519" a="1"/>
  <c r="AE40" i="29519" s="1"/>
  <c r="BI30" i="29519" a="1"/>
  <c r="BI30" i="29519" s="1"/>
  <c r="BO45" i="29519" a="1"/>
  <c r="BO45" i="29519" s="1"/>
  <c r="AW49" i="29519" a="1"/>
  <c r="AW49" i="29519" s="1"/>
  <c r="BI48" i="29519" a="1"/>
  <c r="BI48" i="29519" s="1"/>
  <c r="BU41" i="29519" a="1"/>
  <c r="BU41" i="29519" s="1"/>
  <c r="CS20" i="29519" a="1"/>
  <c r="CS20" i="29519" s="1"/>
  <c r="BO18" i="29519" a="1"/>
  <c r="BO18" i="29519" s="1"/>
  <c r="AK34" i="29519" a="1"/>
  <c r="AK34" i="29519" s="1"/>
  <c r="CS47" i="29519" a="1"/>
  <c r="CS47" i="29519" s="1"/>
  <c r="BC35" i="29519" a="1"/>
  <c r="BC35" i="29519" s="1"/>
  <c r="AK46" i="29519" a="1"/>
  <c r="AK46" i="29519" s="1"/>
  <c r="BI41" i="29519" a="1"/>
  <c r="BI41" i="29519" s="1"/>
  <c r="CG26" i="29519" a="1"/>
  <c r="CG26" i="29519" s="1"/>
  <c r="AW42" i="29519" a="1"/>
  <c r="AW42" i="29519" s="1"/>
  <c r="CS27" i="29519" a="1"/>
  <c r="CS27" i="29519" s="1"/>
  <c r="CS22" i="29519" a="1"/>
  <c r="CS22" i="29519" s="1"/>
  <c r="BC24" i="29519" a="1"/>
  <c r="BC24" i="29519" s="1"/>
  <c r="AX48" i="29519" a="1"/>
  <c r="AX48" i="29519" s="1"/>
  <c r="T43" i="29519" a="1"/>
  <c r="T43" i="29519" s="1"/>
  <c r="Z43" i="29519" a="1"/>
  <c r="Z43" i="29519" s="1"/>
  <c r="Z42" i="29519" a="1"/>
  <c r="Z42" i="29519" s="1"/>
  <c r="BP37" i="29519" a="1"/>
  <c r="BP37" i="29519" s="1"/>
  <c r="BV47" i="29519" a="1"/>
  <c r="BV47" i="29519" s="1"/>
  <c r="BJ16" i="29519" a="1"/>
  <c r="BJ16" i="29519" s="1"/>
  <c r="AF42" i="29519" a="1"/>
  <c r="AF42" i="29519" s="1"/>
  <c r="AX41" i="29519" a="1"/>
  <c r="AX41" i="29519" s="1"/>
  <c r="CT51" i="29519" a="1"/>
  <c r="CT51" i="29519" s="1"/>
  <c r="BV51" i="29519" a="1"/>
  <c r="BV51" i="29519" s="1"/>
  <c r="CB41" i="29519" a="1"/>
  <c r="CB41" i="29519" s="1"/>
  <c r="BV21" i="29519" a="1"/>
  <c r="BV21" i="29519" s="1"/>
  <c r="CT27" i="29519" a="1"/>
  <c r="CT27" i="29519" s="1"/>
  <c r="BD15" i="29519" a="1"/>
  <c r="BD15" i="29519" s="1"/>
  <c r="BD32" i="29519" a="1"/>
  <c r="BD32" i="29519" s="1"/>
  <c r="CT26" i="29519" a="1"/>
  <c r="CT26" i="29519" s="1"/>
  <c r="BB46" i="29519" a="1"/>
  <c r="BB46" i="29519" s="1"/>
  <c r="CE20" i="29519" a="1"/>
  <c r="CE20" i="29519" s="1"/>
  <c r="AW37" i="29519" a="1"/>
  <c r="AW37" i="29519" s="1"/>
  <c r="Y41" i="29519" a="1"/>
  <c r="Y41" i="29519" s="1"/>
  <c r="AE38" i="29519" a="1"/>
  <c r="AE38" i="29519" s="1"/>
  <c r="Y26" i="29519" a="1"/>
  <c r="Y26" i="29519" s="1"/>
  <c r="AE41" i="29519" a="1"/>
  <c r="AE41" i="29519" s="1"/>
  <c r="Y39" i="29519" a="1"/>
  <c r="Y39" i="29519" s="1"/>
  <c r="AE23" i="29519" a="1"/>
  <c r="AE23" i="29519" s="1"/>
  <c r="CM29" i="29519" a="1"/>
  <c r="CM29" i="29519" s="1"/>
  <c r="BO24" i="29519" a="1"/>
  <c r="BO24" i="29519" s="1"/>
  <c r="BC50" i="29519" a="1"/>
  <c r="BC50" i="29519" s="1"/>
  <c r="BI29" i="29519" a="1"/>
  <c r="BI29" i="29519" s="1"/>
  <c r="BU17" i="29519" a="1"/>
  <c r="BU17" i="29519" s="1"/>
  <c r="AQ38" i="29519" a="1"/>
  <c r="AQ38" i="29519" s="1"/>
  <c r="BU45" i="29519" a="1"/>
  <c r="BU45" i="29519" s="1"/>
  <c r="AK30" i="29519" a="1"/>
  <c r="AK30" i="29519" s="1"/>
  <c r="CS24" i="29519" a="1"/>
  <c r="CS24" i="29519" s="1"/>
  <c r="BI12" i="29519" a="1"/>
  <c r="BI12" i="29519" s="1"/>
  <c r="AK42" i="29519" a="1"/>
  <c r="AK42" i="29519" s="1"/>
  <c r="BI22" i="29519" a="1"/>
  <c r="BI22" i="29519" s="1"/>
  <c r="CG17" i="29519" a="1"/>
  <c r="CG17" i="29519" s="1"/>
  <c r="AW38" i="29519" a="1"/>
  <c r="AW38" i="29519" s="1"/>
  <c r="CS13" i="29519" a="1"/>
  <c r="CS13" i="29519" s="1"/>
  <c r="AQ22" i="29519" a="1"/>
  <c r="AQ22" i="29519" s="1"/>
  <c r="BO41" i="29519" a="1"/>
  <c r="BO41" i="29519" s="1"/>
  <c r="CH23" i="29519" a="1"/>
  <c r="CH23" i="29519" s="1"/>
  <c r="T37" i="29519" a="1"/>
  <c r="T37" i="29519" s="1"/>
  <c r="AX15" i="29519" a="1"/>
  <c r="AX15" i="29519" s="1"/>
  <c r="AF38" i="29519" a="1"/>
  <c r="AF38" i="29519" s="1"/>
  <c r="BP21" i="29519" a="1"/>
  <c r="BP21" i="29519" s="1"/>
  <c r="BV41" i="29519" a="1"/>
  <c r="BV41" i="29519" s="1"/>
  <c r="BP47" i="29519" a="1"/>
  <c r="BP47" i="29519" s="1"/>
  <c r="AF21" i="29519" a="1"/>
  <c r="AF21" i="29519" s="1"/>
  <c r="AX25" i="29519" a="1"/>
  <c r="AX25" i="29519" s="1"/>
  <c r="CT34" i="29519" a="1"/>
  <c r="CT34" i="29519" s="1"/>
  <c r="CH38" i="29519" a="1"/>
  <c r="CH38" i="29519" s="1"/>
  <c r="CB35" i="29519" a="1"/>
  <c r="CB35" i="29519" s="1"/>
  <c r="BJ49" i="29519" a="1"/>
  <c r="BJ49" i="29519" s="1"/>
  <c r="BJ31" i="29519" a="1"/>
  <c r="BJ31" i="29519" s="1"/>
  <c r="AX17" i="29519" a="1"/>
  <c r="AX17" i="29519" s="1"/>
  <c r="R19" i="29519" a="1"/>
  <c r="R19" i="29519" s="1"/>
  <c r="AB13" i="29519" a="1"/>
  <c r="AB13" i="29519" s="1"/>
  <c r="CD21" i="29519" a="1"/>
  <c r="CD21" i="29519" s="1"/>
  <c r="Y16" i="29519" a="1"/>
  <c r="Y16" i="29519" s="1"/>
  <c r="P27" i="29519" a="1"/>
  <c r="P27" i="29519" s="1"/>
  <c r="P32" i="29519" a="1"/>
  <c r="P32" i="29519" s="1"/>
  <c r="P46" i="29519" a="1"/>
  <c r="P46" i="29519" s="1"/>
  <c r="Q40" i="29519" a="1"/>
  <c r="Q40" i="29519" s="1"/>
  <c r="R13" i="29519" a="1"/>
  <c r="R13" i="29519" s="1"/>
  <c r="R45" i="29519" a="1"/>
  <c r="R45" i="29519" s="1"/>
  <c r="R15" i="29519" a="1"/>
  <c r="R15" i="29519" s="1"/>
  <c r="R12" i="29519" a="1"/>
  <c r="R12" i="29519" s="1"/>
  <c r="R56" i="29519" a="1"/>
  <c r="R56" i="29519" s="1"/>
  <c r="P39" i="29519" a="1"/>
  <c r="P39" i="29519" s="1"/>
  <c r="P17" i="29519" a="1"/>
  <c r="P17" i="29519" s="1"/>
  <c r="P44" i="29519" a="1"/>
  <c r="P44" i="29519" s="1"/>
  <c r="Q27" i="29519" a="1"/>
  <c r="Q27" i="29519" s="1"/>
  <c r="Q52" i="29519" a="1"/>
  <c r="Q52" i="29519" s="1"/>
  <c r="R30" i="29519" a="1"/>
  <c r="R30" i="29519" s="1"/>
  <c r="R25" i="29519" a="1"/>
  <c r="R25" i="29519" s="1"/>
  <c r="P51" i="29519" a="1"/>
  <c r="P51" i="29519" s="1"/>
  <c r="P35" i="29519" a="1"/>
  <c r="P35" i="29519" s="1"/>
  <c r="Q39" i="29519" a="1"/>
  <c r="Q39" i="29519" s="1"/>
  <c r="R46" i="29519" a="1"/>
  <c r="R46" i="29519" s="1"/>
  <c r="R41" i="29519" a="1"/>
  <c r="R41" i="29519" s="1"/>
  <c r="P29" i="29519" a="1"/>
  <c r="P29" i="29519" s="1"/>
  <c r="P18" i="29519" a="1"/>
  <c r="P18" i="29519" s="1"/>
  <c r="Q51" i="29519" a="1"/>
  <c r="Q51" i="29519" s="1"/>
  <c r="Q36" i="29519" a="1"/>
  <c r="Q36" i="29519" s="1"/>
  <c r="R23" i="29519" a="1"/>
  <c r="R23" i="29519" s="1"/>
  <c r="R49" i="29519" a="1"/>
  <c r="R49" i="29519" s="1"/>
  <c r="P41" i="29519" a="1"/>
  <c r="P41" i="29519" s="1"/>
  <c r="Q13" i="29519" a="1"/>
  <c r="Q13" i="29519" s="1"/>
  <c r="Q26" i="29519" a="1"/>
  <c r="Q26" i="29519" s="1"/>
  <c r="Q21" i="29519" a="1"/>
  <c r="Q21" i="29519" s="1"/>
  <c r="Q34" i="29519" a="1"/>
  <c r="Q34" i="29519" s="1"/>
  <c r="R47" i="29519" a="1"/>
  <c r="R47" i="29519" s="1"/>
  <c r="R55" i="29519" a="1"/>
  <c r="R55" i="29519" s="1"/>
  <c r="P21" i="29519" a="1"/>
  <c r="P21" i="29519" s="1"/>
  <c r="P13" i="29519" a="1"/>
  <c r="P13" i="29519" s="1"/>
  <c r="Q38" i="29519" a="1"/>
  <c r="Q38" i="29519" s="1"/>
  <c r="Q33" i="29519" a="1"/>
  <c r="Q33" i="29519" s="1"/>
  <c r="R16" i="29519" a="1"/>
  <c r="R16" i="29519" s="1"/>
  <c r="R24" i="29519" a="1"/>
  <c r="R24" i="29519" s="1"/>
  <c r="P26" i="29519" a="1"/>
  <c r="P26" i="29519" s="1"/>
  <c r="P33" i="29519" a="1"/>
  <c r="P33" i="29519" s="1"/>
  <c r="P31" i="29519" a="1"/>
  <c r="P31" i="29519" s="1"/>
  <c r="Q50" i="29519" a="1"/>
  <c r="Q50" i="29519" s="1"/>
  <c r="Q30" i="29519" a="1"/>
  <c r="Q30" i="29519" s="1"/>
  <c r="Q45" i="29519" a="1"/>
  <c r="Q45" i="29519" s="1"/>
  <c r="R32" i="29519" a="1"/>
  <c r="R32" i="29519" s="1"/>
  <c r="P38" i="29519" a="1"/>
  <c r="P38" i="29519" s="1"/>
  <c r="P45" i="29519" a="1"/>
  <c r="P45" i="29519" s="1"/>
  <c r="P43" i="29519" a="1"/>
  <c r="P43" i="29519" s="1"/>
  <c r="Q42" i="29519" a="1"/>
  <c r="Q42" i="29519" s="1"/>
  <c r="Q22" i="29519" a="1"/>
  <c r="Q22" i="29519" s="1"/>
  <c r="R40" i="29519" a="1"/>
  <c r="R40" i="29519" s="1"/>
  <c r="P50" i="29519" a="1"/>
  <c r="P50" i="29519" s="1"/>
  <c r="P12" i="29519" a="1"/>
  <c r="P12" i="29519" s="1"/>
  <c r="P24" i="29519" a="1"/>
  <c r="P24" i="29519" s="1"/>
  <c r="Q16" i="29519" a="1"/>
  <c r="Q16" i="29519" s="1"/>
  <c r="R20" i="29519" a="1"/>
  <c r="R20" i="29519" s="1"/>
  <c r="R48" i="29519" a="1"/>
  <c r="R48" i="29519" s="1"/>
  <c r="P16" i="29519" a="1"/>
  <c r="P16" i="29519" s="1"/>
  <c r="P36" i="29519" a="1"/>
  <c r="P36" i="29519" s="1"/>
  <c r="R28" i="29519" a="1"/>
  <c r="R28" i="29519" s="1"/>
  <c r="Q48" i="29519" a="1"/>
  <c r="Q48" i="29519" s="1"/>
  <c r="R36" i="29519" a="1"/>
  <c r="R36" i="29519" s="1"/>
  <c r="P25" i="29519" a="1"/>
  <c r="P25" i="29519" s="1"/>
  <c r="Q28" i="29519" a="1"/>
  <c r="Q28" i="29519" s="1"/>
  <c r="R44" i="29519" a="1"/>
  <c r="R44" i="29519" s="1"/>
  <c r="R22" i="29519" a="1"/>
  <c r="R22" i="29519" s="1"/>
  <c r="R33" i="29519" a="1"/>
  <c r="R33" i="29519" s="1"/>
  <c r="P37" i="29519" a="1"/>
  <c r="P37" i="29519" s="1"/>
  <c r="Q29" i="29519" a="1"/>
  <c r="Q29" i="29519" s="1"/>
  <c r="R38" i="29519" a="1"/>
  <c r="R38" i="29519" s="1"/>
  <c r="P49" i="29519" a="1"/>
  <c r="P49" i="29519" s="1"/>
  <c r="P23" i="29519" a="1"/>
  <c r="P23" i="29519" s="1"/>
  <c r="Q17" i="29519" a="1"/>
  <c r="Q17" i="29519" s="1"/>
  <c r="Q41" i="29519" a="1"/>
  <c r="Q41" i="29519" s="1"/>
  <c r="Q20" i="29519" a="1"/>
  <c r="Q20" i="29519" s="1"/>
  <c r="R14" i="29519" a="1"/>
  <c r="R14" i="29519" s="1"/>
  <c r="P30" i="29519" a="1"/>
  <c r="P30" i="29519" s="1"/>
  <c r="P47" i="29519" a="1"/>
  <c r="P47" i="29519" s="1"/>
  <c r="Q19" i="29519" a="1"/>
  <c r="Q19" i="29519" s="1"/>
  <c r="Q32" i="29519" a="1"/>
  <c r="Q32" i="29519" s="1"/>
  <c r="R53" i="29519" a="1"/>
  <c r="R53" i="29519" s="1"/>
  <c r="R17" i="29519" a="1"/>
  <c r="R17" i="29519" s="1"/>
  <c r="R27" i="29519" a="1"/>
  <c r="R27" i="29519" s="1"/>
  <c r="P42" i="29519" a="1"/>
  <c r="P42" i="29519" s="1"/>
  <c r="Q25" i="29519" a="1"/>
  <c r="Q25" i="29519" s="1"/>
  <c r="Q24" i="29519" a="1"/>
  <c r="Q24" i="29519" s="1"/>
  <c r="Q12" i="29519" a="1"/>
  <c r="Q12" i="29519" s="1"/>
  <c r="Q44" i="29519" a="1"/>
  <c r="Q44" i="29519" s="1"/>
  <c r="R35" i="29519" a="1"/>
  <c r="R35" i="29519" s="1"/>
  <c r="P15" i="29519" a="1"/>
  <c r="P15" i="29519" s="1"/>
  <c r="Q37" i="29519" a="1"/>
  <c r="Q37" i="29519" s="1"/>
  <c r="Q15" i="29519" a="1"/>
  <c r="Q15" i="29519" s="1"/>
  <c r="R43" i="29519" a="1"/>
  <c r="R43" i="29519" s="1"/>
  <c r="P14" i="29519" a="1"/>
  <c r="P14" i="29519" s="1"/>
  <c r="P20" i="29519" a="1"/>
  <c r="P20" i="29519" s="1"/>
  <c r="Q49" i="29519" a="1"/>
  <c r="Q49" i="29519" s="1"/>
  <c r="Q46" i="29519" a="1"/>
  <c r="Q46" i="29519" s="1"/>
  <c r="R51" i="29519" a="1"/>
  <c r="R51" i="29519" s="1"/>
  <c r="R31" i="29519" a="1"/>
  <c r="R31" i="29519" s="1"/>
  <c r="R18" i="29519" a="1"/>
  <c r="R18" i="29519" s="1"/>
  <c r="P28" i="29519" a="1"/>
  <c r="P28" i="29519" s="1"/>
  <c r="R26" i="29519" a="1"/>
  <c r="R26" i="29519" s="1"/>
  <c r="P40" i="29519" a="1"/>
  <c r="P40" i="29519" s="1"/>
  <c r="Q14" i="29519" a="1"/>
  <c r="Q14" i="29519" s="1"/>
  <c r="Q18" i="29519" a="1"/>
  <c r="Q18" i="29519" s="1"/>
  <c r="Q23" i="29519" a="1"/>
  <c r="Q23" i="29519" s="1"/>
  <c r="R52" i="29519" a="1"/>
  <c r="R52" i="29519" s="1"/>
  <c r="R34" i="29519" a="1"/>
  <c r="R34" i="29519" s="1"/>
  <c r="Q35" i="29519" a="1"/>
  <c r="Q35" i="29519" s="1"/>
  <c r="R57" i="29519" a="1"/>
  <c r="R57" i="29519" s="1"/>
  <c r="R21" i="29519" a="1"/>
  <c r="R21" i="29519" s="1"/>
  <c r="R39" i="29519" a="1"/>
  <c r="R39" i="29519" s="1"/>
  <c r="R42" i="29519" a="1"/>
  <c r="R42" i="29519" s="1"/>
  <c r="P19" i="29519" a="1"/>
  <c r="P19" i="29519" s="1"/>
  <c r="P22" i="29519" a="1"/>
  <c r="P22" i="29519" s="1"/>
  <c r="P48" i="29519" a="1"/>
  <c r="P48" i="29519" s="1"/>
  <c r="Q31" i="29519" a="1"/>
  <c r="Q31" i="29519" s="1"/>
  <c r="Q47" i="29519" a="1"/>
  <c r="Q47" i="29519" s="1"/>
  <c r="R29" i="29519" a="1"/>
  <c r="R29" i="29519" s="1"/>
  <c r="R50" i="29519" a="1"/>
  <c r="R50" i="29519" s="1"/>
  <c r="Y36" i="29519" a="1"/>
  <c r="Y36" i="29519" s="1"/>
  <c r="CP22" i="29519" a="1"/>
  <c r="CP22" i="29519" s="1"/>
  <c r="CP37" i="29519" a="1"/>
  <c r="CP37" i="29519" s="1"/>
  <c r="CQ48" i="29519" a="1"/>
  <c r="CQ48" i="29519" s="1"/>
  <c r="CQ37" i="29519" a="1"/>
  <c r="CQ37" i="29519" s="1"/>
  <c r="CQ40" i="29519" a="1"/>
  <c r="CQ40" i="29519" s="1"/>
  <c r="CR31" i="29519" a="1"/>
  <c r="CR31" i="29519" s="1"/>
  <c r="CP49" i="29519" a="1"/>
  <c r="CP49" i="29519" s="1"/>
  <c r="CP44" i="29519" a="1"/>
  <c r="CP44" i="29519" s="1"/>
  <c r="CQ49" i="29519" a="1"/>
  <c r="CQ49" i="29519" s="1"/>
  <c r="CR37" i="29519" a="1"/>
  <c r="CR37" i="29519" s="1"/>
  <c r="CR39" i="29519" a="1"/>
  <c r="CR39" i="29519" s="1"/>
  <c r="CP24" i="29519" a="1"/>
  <c r="CP24" i="29519" s="1"/>
  <c r="CQ22" i="29519" a="1"/>
  <c r="CQ22" i="29519" s="1"/>
  <c r="CQ39" i="29519" a="1"/>
  <c r="CQ39" i="29519" s="1"/>
  <c r="CR45" i="29519" a="1"/>
  <c r="CR45" i="29519" s="1"/>
  <c r="CP25" i="29519" a="1"/>
  <c r="CP25" i="29519" s="1"/>
  <c r="CP42" i="29519" a="1"/>
  <c r="CP42" i="29519" s="1"/>
  <c r="CP43" i="29519" a="1"/>
  <c r="CP43" i="29519" s="1"/>
  <c r="CP21" i="29519" a="1"/>
  <c r="CP21" i="29519" s="1"/>
  <c r="CQ51" i="29519" a="1"/>
  <c r="CQ51" i="29519" s="1"/>
  <c r="CR52" i="29519" a="1"/>
  <c r="CR52" i="29519" s="1"/>
  <c r="CT13" i="29519" a="1"/>
  <c r="CT13" i="29519" s="1"/>
  <c r="CQ41" i="29519" a="1"/>
  <c r="CQ41" i="29519" s="1"/>
  <c r="CQ32" i="29519" a="1"/>
  <c r="CQ32" i="29519" s="1"/>
  <c r="CT48" i="29519" a="1"/>
  <c r="CT48" i="29519" s="1"/>
  <c r="CP26" i="29519" a="1"/>
  <c r="CP26" i="29519" s="1"/>
  <c r="CP27" i="29519" a="1"/>
  <c r="CP27" i="29519" s="1"/>
  <c r="CQ25" i="29519" a="1"/>
  <c r="CQ25" i="29519" s="1"/>
  <c r="CQ52" i="29519" a="1"/>
  <c r="CQ52" i="29519" s="1"/>
  <c r="CR14" i="29519" a="1"/>
  <c r="CR14" i="29519" s="1"/>
  <c r="CR16" i="29519" a="1"/>
  <c r="CR16" i="29519" s="1"/>
  <c r="CT20" i="29519" a="1"/>
  <c r="CT20" i="29519" s="1"/>
  <c r="CP17" i="29519" a="1"/>
  <c r="CP17" i="29519" s="1"/>
  <c r="CQ27" i="29519" a="1"/>
  <c r="CQ27" i="29519" s="1"/>
  <c r="CQ42" i="29519" a="1"/>
  <c r="CQ42" i="29519" s="1"/>
  <c r="CR57" i="29519" a="1"/>
  <c r="CR57" i="29519" s="1"/>
  <c r="CR24" i="29519" a="1"/>
  <c r="CR24" i="29519" s="1"/>
  <c r="CR32" i="29519" a="1"/>
  <c r="CR32" i="29519" s="1"/>
  <c r="CT12" i="29519" a="1"/>
  <c r="CT12" i="29519" s="1"/>
  <c r="CP29" i="29519" a="1"/>
  <c r="CP29" i="29519" s="1"/>
  <c r="CQ43" i="29519" a="1"/>
  <c r="CQ43" i="29519" s="1"/>
  <c r="CR40" i="29519" a="1"/>
  <c r="CR40" i="29519" s="1"/>
  <c r="CT42" i="29519" a="1"/>
  <c r="CT42" i="29519" s="1"/>
  <c r="CP16" i="29519" a="1"/>
  <c r="CP16" i="29519" s="1"/>
  <c r="CQ17" i="29519" a="1"/>
  <c r="CQ17" i="29519" s="1"/>
  <c r="CR54" i="29519" a="1"/>
  <c r="CR54" i="29519" s="1"/>
  <c r="CP28" i="29519" a="1"/>
  <c r="CP28" i="29519" s="1"/>
  <c r="CQ24" i="29519" a="1"/>
  <c r="CQ24" i="29519" s="1"/>
  <c r="CQ26" i="29519" a="1"/>
  <c r="CQ26" i="29519" s="1"/>
  <c r="CQ29" i="29519" a="1"/>
  <c r="CQ29" i="29519" s="1"/>
  <c r="CR48" i="29519" a="1"/>
  <c r="CR48" i="29519" s="1"/>
  <c r="CT18" i="29519" a="1"/>
  <c r="CT18" i="29519" s="1"/>
  <c r="CP18" i="29519" a="1"/>
  <c r="CP18" i="29519" s="1"/>
  <c r="CT24" i="29519" a="1"/>
  <c r="CT24" i="29519" s="1"/>
  <c r="CP30" i="29519" a="1"/>
  <c r="CP30" i="29519" s="1"/>
  <c r="CR22" i="29519" a="1"/>
  <c r="CR22" i="29519" s="1"/>
  <c r="CT30" i="29519" a="1"/>
  <c r="CT30" i="29519" s="1"/>
  <c r="CP34" i="29519" a="1"/>
  <c r="CP34" i="29519" s="1"/>
  <c r="CP19" i="29519" a="1"/>
  <c r="CP19" i="29519" s="1"/>
  <c r="CQ16" i="29519" a="1"/>
  <c r="CQ16" i="29519" s="1"/>
  <c r="CR13" i="29519" a="1"/>
  <c r="CR13" i="29519" s="1"/>
  <c r="CR30" i="29519" a="1"/>
  <c r="CR30" i="29519" s="1"/>
  <c r="CR49" i="29519" a="1"/>
  <c r="CR49" i="29519" s="1"/>
  <c r="CP33" i="29519" a="1"/>
  <c r="CP33" i="29519" s="1"/>
  <c r="CP46" i="29519" a="1"/>
  <c r="CP46" i="29519" s="1"/>
  <c r="CP31" i="29519" a="1"/>
  <c r="CP31" i="29519" s="1"/>
  <c r="CQ28" i="29519" a="1"/>
  <c r="CQ28" i="29519" s="1"/>
  <c r="CQ20" i="29519" a="1"/>
  <c r="CQ20" i="29519" s="1"/>
  <c r="CQ44" i="29519" a="1"/>
  <c r="CQ44" i="29519" s="1"/>
  <c r="CR20" i="29519" a="1"/>
  <c r="CR20" i="29519" s="1"/>
  <c r="CR53" i="29519" a="1"/>
  <c r="CR53" i="29519" s="1"/>
  <c r="CP45" i="29519" a="1"/>
  <c r="CP45" i="29519" s="1"/>
  <c r="CP35" i="29519" a="1"/>
  <c r="CP35" i="29519" s="1"/>
  <c r="CP20" i="29519" a="1"/>
  <c r="CP20" i="29519" s="1"/>
  <c r="CQ12" i="29519" a="1"/>
  <c r="CQ12" i="29519" s="1"/>
  <c r="CR28" i="29519" a="1"/>
  <c r="CR28" i="29519" s="1"/>
  <c r="CR17" i="29519" a="1"/>
  <c r="CR17" i="29519" s="1"/>
  <c r="CR50" i="29519" a="1"/>
  <c r="CR50" i="29519" s="1"/>
  <c r="CT37" i="29519" a="1"/>
  <c r="CT37" i="29519" s="1"/>
  <c r="CP47" i="29519" a="1"/>
  <c r="CP47" i="29519" s="1"/>
  <c r="CP32" i="29519" a="1"/>
  <c r="CP32" i="29519" s="1"/>
  <c r="CR51" i="29519" a="1"/>
  <c r="CR51" i="29519" s="1"/>
  <c r="CR38" i="29519" a="1"/>
  <c r="CR38" i="29519" s="1"/>
  <c r="CR25" i="29519" a="1"/>
  <c r="CR25" i="29519" s="1"/>
  <c r="CR33" i="29519" a="1"/>
  <c r="CR33" i="29519" s="1"/>
  <c r="CT43" i="29519" a="1"/>
  <c r="CT43" i="29519" s="1"/>
  <c r="CQ34" i="29519" a="1"/>
  <c r="CQ34" i="29519" s="1"/>
  <c r="CQ19" i="29519" a="1"/>
  <c r="CQ19" i="29519" s="1"/>
  <c r="CR56" i="29519" a="1"/>
  <c r="CR56" i="29519" s="1"/>
  <c r="CR46" i="29519" a="1"/>
  <c r="CR46" i="29519" s="1"/>
  <c r="CR41" i="29519" a="1"/>
  <c r="CR41" i="29519" s="1"/>
  <c r="CT14" i="29519" a="1"/>
  <c r="CT14" i="29519" s="1"/>
  <c r="CQ33" i="29519" a="1"/>
  <c r="CQ33" i="29519" s="1"/>
  <c r="CQ46" i="29519" a="1"/>
  <c r="CQ46" i="29519" s="1"/>
  <c r="CQ18" i="29519" a="1"/>
  <c r="CQ18" i="29519" s="1"/>
  <c r="CQ31" i="29519" a="1"/>
  <c r="CQ31" i="29519" s="1"/>
  <c r="CR18" i="29519" a="1"/>
  <c r="CR18" i="29519" s="1"/>
  <c r="CR34" i="29519" a="1"/>
  <c r="CR34" i="29519" s="1"/>
  <c r="CT49" i="29519" a="1"/>
  <c r="CT49" i="29519" s="1"/>
  <c r="CT32" i="29519" a="1"/>
  <c r="CT32" i="29519" s="1"/>
  <c r="CQ45" i="29519" a="1"/>
  <c r="CQ45" i="29519" s="1"/>
  <c r="CQ30" i="29519" a="1"/>
  <c r="CQ30" i="29519" s="1"/>
  <c r="CR36" i="29519" a="1"/>
  <c r="CR36" i="29519" s="1"/>
  <c r="CR26" i="29519" a="1"/>
  <c r="CR26" i="29519" s="1"/>
  <c r="CR42" i="29519" a="1"/>
  <c r="CR42" i="29519" s="1"/>
  <c r="CR19" i="29519" a="1"/>
  <c r="CR19" i="29519" s="1"/>
  <c r="CR35" i="29519" a="1"/>
  <c r="CR35" i="29519" s="1"/>
  <c r="CP12" i="29519" a="1"/>
  <c r="CP12" i="29519" s="1"/>
  <c r="CR44" i="29519" a="1"/>
  <c r="CR44" i="29519" s="1"/>
  <c r="CR47" i="29519" a="1"/>
  <c r="CR47" i="29519" s="1"/>
  <c r="CR55" i="29519" a="1"/>
  <c r="CR55" i="29519" s="1"/>
  <c r="CR27" i="29519" a="1"/>
  <c r="CR27" i="29519" s="1"/>
  <c r="CR43" i="29519" a="1"/>
  <c r="CR43" i="29519" s="1"/>
  <c r="CT19" i="29519" a="1"/>
  <c r="CT19" i="29519" s="1"/>
  <c r="CP23" i="29519" a="1"/>
  <c r="CP23" i="29519" s="1"/>
  <c r="CP13" i="29519" a="1"/>
  <c r="CP13" i="29519" s="1"/>
  <c r="CQ35" i="29519" a="1"/>
  <c r="CQ35" i="29519" s="1"/>
  <c r="CR12" i="29519" a="1"/>
  <c r="CR12" i="29519" s="1"/>
  <c r="CT25" i="29519" a="1"/>
  <c r="CT25" i="29519" s="1"/>
  <c r="CP36" i="29519" a="1"/>
  <c r="CP36" i="29519" s="1"/>
  <c r="CP15" i="29519" a="1"/>
  <c r="CP15" i="29519" s="1"/>
  <c r="CQ47" i="29519" a="1"/>
  <c r="CQ47" i="29519" s="1"/>
  <c r="CQ15" i="29519" a="1"/>
  <c r="CQ15" i="29519" s="1"/>
  <c r="CT31" i="29519" a="1"/>
  <c r="CT31" i="29519" s="1"/>
  <c r="CP48" i="29519" a="1"/>
  <c r="CP48" i="29519" s="1"/>
  <c r="CP38" i="29519" a="1"/>
  <c r="CP38" i="29519" s="1"/>
  <c r="CP39" i="29519" a="1"/>
  <c r="CP39" i="29519" s="1"/>
  <c r="CP40" i="29519" a="1"/>
  <c r="CP40" i="29519" s="1"/>
  <c r="CP41" i="29519" a="1"/>
  <c r="CP41" i="29519" s="1"/>
  <c r="CQ13" i="29519" a="1"/>
  <c r="CQ13" i="29519" s="1"/>
  <c r="CQ38" i="29519" a="1"/>
  <c r="CQ38" i="29519" s="1"/>
  <c r="CR21" i="29519" a="1"/>
  <c r="CR21" i="29519" s="1"/>
  <c r="CR15" i="29519" a="1"/>
  <c r="CR15" i="29519" s="1"/>
  <c r="CT36" i="29519" a="1"/>
  <c r="CT36" i="29519" s="1"/>
  <c r="BR46" i="29519" a="1"/>
  <c r="BR46" i="29519" s="1"/>
  <c r="BS46" i="29519" a="1"/>
  <c r="BS46" i="29519" s="1"/>
  <c r="BT37" i="29519" a="1"/>
  <c r="BT37" i="29519" s="1"/>
  <c r="BT23" i="29519" a="1"/>
  <c r="BT23" i="29519" s="1"/>
  <c r="BT49" i="29519" a="1"/>
  <c r="BT49" i="29519" s="1"/>
  <c r="BT26" i="29519" a="1"/>
  <c r="BT26" i="29519" s="1"/>
  <c r="BT27" i="29519" a="1"/>
  <c r="BT27" i="29519" s="1"/>
  <c r="BT20" i="29519" a="1"/>
  <c r="BT20" i="29519" s="1"/>
  <c r="BS20" i="29519" a="1"/>
  <c r="BS20" i="29519" s="1"/>
  <c r="BS21" i="29519" a="1"/>
  <c r="BS21" i="29519" s="1"/>
  <c r="BT45" i="29519" a="1"/>
  <c r="BT45" i="29519" s="1"/>
  <c r="BT31" i="29519" a="1"/>
  <c r="BT31" i="29519" s="1"/>
  <c r="BT34" i="29519" a="1"/>
  <c r="BT34" i="29519" s="1"/>
  <c r="BT35" i="29519" a="1"/>
  <c r="BT35" i="29519" s="1"/>
  <c r="BT36" i="29519" a="1"/>
  <c r="BT36" i="29519" s="1"/>
  <c r="BS32" i="29519" a="1"/>
  <c r="BS32" i="29519" s="1"/>
  <c r="BS33" i="29519" a="1"/>
  <c r="BS33" i="29519" s="1"/>
  <c r="BT57" i="29519" a="1"/>
  <c r="BT57" i="29519" s="1"/>
  <c r="BT39" i="29519" a="1"/>
  <c r="BT39" i="29519" s="1"/>
  <c r="BT42" i="29519" a="1"/>
  <c r="BT42" i="29519" s="1"/>
  <c r="BT43" i="29519" a="1"/>
  <c r="BT43" i="29519" s="1"/>
  <c r="BR35" i="29519" a="1"/>
  <c r="BR35" i="29519" s="1"/>
  <c r="BR12" i="29519" a="1"/>
  <c r="BR12" i="29519" s="1"/>
  <c r="BS44" i="29519" a="1"/>
  <c r="BS44" i="29519" s="1"/>
  <c r="BS45" i="29519" a="1"/>
  <c r="BS45" i="29519" s="1"/>
  <c r="BT47" i="29519" a="1"/>
  <c r="BT47" i="29519" s="1"/>
  <c r="BT54" i="29519" a="1"/>
  <c r="BT54" i="29519" s="1"/>
  <c r="BT16" i="29519" a="1"/>
  <c r="BT16" i="29519" s="1"/>
  <c r="BT50" i="29519" a="1"/>
  <c r="BT50" i="29519" s="1"/>
  <c r="BT28" i="29519" a="1"/>
  <c r="BT28" i="29519" s="1"/>
  <c r="BT51" i="29519" a="1"/>
  <c r="BT51" i="29519" s="1"/>
  <c r="BT24" i="29519" a="1"/>
  <c r="BT24" i="29519" s="1"/>
  <c r="BT44" i="29519" a="1"/>
  <c r="BT44" i="29519" s="1"/>
  <c r="BT56" i="29519" a="1"/>
  <c r="BT56" i="29519" s="1"/>
  <c r="BS12" i="29519" a="1"/>
  <c r="BS12" i="29519" s="1"/>
  <c r="BT32" i="29519" a="1"/>
  <c r="BT32" i="29519" s="1"/>
  <c r="BT40" i="29519" a="1"/>
  <c r="BT40" i="29519" s="1"/>
  <c r="BT48" i="29519" a="1"/>
  <c r="BT48" i="29519" s="1"/>
  <c r="BR24" i="29519" a="1"/>
  <c r="BR24" i="29519" s="1"/>
  <c r="BR13" i="29519" a="1"/>
  <c r="BR13" i="29519" s="1"/>
  <c r="BV18" i="29519" a="1"/>
  <c r="BV18" i="29519" s="1"/>
  <c r="BR36" i="29519" a="1"/>
  <c r="BR36" i="29519" s="1"/>
  <c r="BR25" i="29519" a="1"/>
  <c r="BR25" i="29519" s="1"/>
  <c r="BR47" i="29519" a="1"/>
  <c r="BR47" i="29519" s="1"/>
  <c r="BV24" i="29519" a="1"/>
  <c r="BV24" i="29519" s="1"/>
  <c r="BR48" i="29519" a="1"/>
  <c r="BR48" i="29519" s="1"/>
  <c r="BR37" i="29519" a="1"/>
  <c r="BR37" i="29519" s="1"/>
  <c r="BR14" i="29519" a="1"/>
  <c r="BR14" i="29519" s="1"/>
  <c r="BV30" i="29519" a="1"/>
  <c r="BV30" i="29519" s="1"/>
  <c r="BR49" i="29519" a="1"/>
  <c r="BR49" i="29519" s="1"/>
  <c r="BR26" i="29519" a="1"/>
  <c r="BR26" i="29519" s="1"/>
  <c r="BS23" i="29519" a="1"/>
  <c r="BS23" i="29519" s="1"/>
  <c r="BS13" i="29519" a="1"/>
  <c r="BS13" i="29519" s="1"/>
  <c r="BV36" i="29519" a="1"/>
  <c r="BV36" i="29519" s="1"/>
  <c r="BR38" i="29519" a="1"/>
  <c r="BR38" i="29519" s="1"/>
  <c r="BS35" i="29519" a="1"/>
  <c r="BS35" i="29519" s="1"/>
  <c r="BS24" i="29519" a="1"/>
  <c r="BS24" i="29519" s="1"/>
  <c r="BS25" i="29519" a="1"/>
  <c r="BS25" i="29519" s="1"/>
  <c r="BV42" i="29519" a="1"/>
  <c r="BV42" i="29519" s="1"/>
  <c r="BR50" i="29519" a="1"/>
  <c r="BR50" i="29519" s="1"/>
  <c r="BR16" i="29519" a="1"/>
  <c r="BR16" i="29519" s="1"/>
  <c r="BS47" i="29519" a="1"/>
  <c r="BS47" i="29519" s="1"/>
  <c r="BS36" i="29519" a="1"/>
  <c r="BS36" i="29519" s="1"/>
  <c r="BS37" i="29519" a="1"/>
  <c r="BS37" i="29519" s="1"/>
  <c r="BV48" i="29519" a="1"/>
  <c r="BV48" i="29519" s="1"/>
  <c r="BR28" i="29519" a="1"/>
  <c r="BR28" i="29519" s="1"/>
  <c r="BR17" i="29519" a="1"/>
  <c r="BR17" i="29519" s="1"/>
  <c r="BS48" i="29519" a="1"/>
  <c r="BS48" i="29519" s="1"/>
  <c r="BS49" i="29519" a="1"/>
  <c r="BS49" i="29519" s="1"/>
  <c r="BR40" i="29519" a="1"/>
  <c r="BR40" i="29519" s="1"/>
  <c r="BR29" i="29519" a="1"/>
  <c r="BR29" i="29519" s="1"/>
  <c r="BR19" i="29519" a="1"/>
  <c r="BR19" i="29519" s="1"/>
  <c r="BS17" i="29519" a="1"/>
  <c r="BS17" i="29519" s="1"/>
  <c r="BT14" i="29519" a="1"/>
  <c r="BT14" i="29519" s="1"/>
  <c r="BV13" i="29519" a="1"/>
  <c r="BV13" i="29519" s="1"/>
  <c r="BR15" i="29519" a="1"/>
  <c r="BR15" i="29519" s="1"/>
  <c r="BR41" i="29519" a="1"/>
  <c r="BR41" i="29519" s="1"/>
  <c r="BR18" i="29519" a="1"/>
  <c r="BR18" i="29519" s="1"/>
  <c r="BR31" i="29519" a="1"/>
  <c r="BR31" i="29519" s="1"/>
  <c r="BS29" i="29519" a="1"/>
  <c r="BS29" i="29519" s="1"/>
  <c r="BS19" i="29519" a="1"/>
  <c r="BS19" i="29519" s="1"/>
  <c r="BT22" i="29519" a="1"/>
  <c r="BT22" i="29519" s="1"/>
  <c r="BV19" i="29519" a="1"/>
  <c r="BV19" i="29519" s="1"/>
  <c r="BR27" i="29519" a="1"/>
  <c r="BR27" i="29519" s="1"/>
  <c r="BR30" i="29519" a="1"/>
  <c r="BR30" i="29519" s="1"/>
  <c r="BR43" i="29519" a="1"/>
  <c r="BR43" i="29519" s="1"/>
  <c r="BR20" i="29519" a="1"/>
  <c r="BR20" i="29519" s="1"/>
  <c r="BS14" i="29519" a="1"/>
  <c r="BS14" i="29519" s="1"/>
  <c r="BS15" i="29519" a="1"/>
  <c r="BS15" i="29519" s="1"/>
  <c r="BS16" i="29519" a="1"/>
  <c r="BS16" i="29519" s="1"/>
  <c r="BS41" i="29519" a="1"/>
  <c r="BS41" i="29519" s="1"/>
  <c r="BS31" i="29519" a="1"/>
  <c r="BS31" i="29519" s="1"/>
  <c r="BT30" i="29519" a="1"/>
  <c r="BT30" i="29519" s="1"/>
  <c r="BV25" i="29519" a="1"/>
  <c r="BV25" i="29519" s="1"/>
  <c r="BR39" i="29519" a="1"/>
  <c r="BR39" i="29519" s="1"/>
  <c r="BR42" i="29519" a="1"/>
  <c r="BR42" i="29519" s="1"/>
  <c r="BR32" i="29519" a="1"/>
  <c r="BR32" i="29519" s="1"/>
  <c r="BS26" i="29519" a="1"/>
  <c r="BS26" i="29519" s="1"/>
  <c r="BS27" i="29519" a="1"/>
  <c r="BS27" i="29519" s="1"/>
  <c r="BS28" i="29519" a="1"/>
  <c r="BS28" i="29519" s="1"/>
  <c r="BS52" i="29519" a="1"/>
  <c r="BS52" i="29519" s="1"/>
  <c r="BS43" i="29519" a="1"/>
  <c r="BS43" i="29519" s="1"/>
  <c r="BT38" i="29519" a="1"/>
  <c r="BT38" i="29519" s="1"/>
  <c r="BT12" i="29519" a="1"/>
  <c r="BT12" i="29519" s="1"/>
  <c r="BV31" i="29519" a="1"/>
  <c r="BV31" i="29519" s="1"/>
  <c r="BR51" i="29519" a="1"/>
  <c r="BR51" i="29519" s="1"/>
  <c r="BR44" i="29519" a="1"/>
  <c r="BR44" i="29519" s="1"/>
  <c r="BR23" i="29519" a="1"/>
  <c r="BR23" i="29519" s="1"/>
  <c r="BS38" i="29519" a="1"/>
  <c r="BS38" i="29519" s="1"/>
  <c r="BS39" i="29519" a="1"/>
  <c r="BS39" i="29519" s="1"/>
  <c r="BS40" i="29519" a="1"/>
  <c r="BS40" i="29519" s="1"/>
  <c r="BS18" i="29519" a="1"/>
  <c r="BS18" i="29519" s="1"/>
  <c r="BT46" i="29519" a="1"/>
  <c r="BT46" i="29519" s="1"/>
  <c r="BV37" i="29519" a="1"/>
  <c r="BV37" i="29519" s="1"/>
  <c r="BS50" i="29519" a="1"/>
  <c r="BS50" i="29519" s="1"/>
  <c r="BS51" i="29519" a="1"/>
  <c r="BS51" i="29519" s="1"/>
  <c r="BS30" i="29519" a="1"/>
  <c r="BS30" i="29519" s="1"/>
  <c r="BT53" i="29519" a="1"/>
  <c r="BT53" i="29519" s="1"/>
  <c r="BT17" i="29519" a="1"/>
  <c r="BT17" i="29519" s="1"/>
  <c r="BV43" i="29519" a="1"/>
  <c r="BV43" i="29519" s="1"/>
  <c r="BR21" i="29519" a="1"/>
  <c r="BR21" i="29519" s="1"/>
  <c r="BS42" i="29519" a="1"/>
  <c r="BS42" i="29519" s="1"/>
  <c r="BT52" i="29519" a="1"/>
  <c r="BT52" i="29519" s="1"/>
  <c r="BT13" i="29519" a="1"/>
  <c r="BT13" i="29519" s="1"/>
  <c r="BT25" i="29519" a="1"/>
  <c r="BT25" i="29519" s="1"/>
  <c r="BV49" i="29519" a="1"/>
  <c r="BV49" i="29519" s="1"/>
  <c r="BR33" i="29519" a="1"/>
  <c r="BR33" i="29519" s="1"/>
  <c r="BR22" i="29519" a="1"/>
  <c r="BR22" i="29519" s="1"/>
  <c r="BS22" i="29519" a="1"/>
  <c r="BS22" i="29519" s="1"/>
  <c r="BT21" i="29519" a="1"/>
  <c r="BT21" i="29519" s="1"/>
  <c r="BT33" i="29519" a="1"/>
  <c r="BT33" i="29519" s="1"/>
  <c r="BT55" i="29519" a="1"/>
  <c r="BT55" i="29519" s="1"/>
  <c r="S42" i="29519" a="1"/>
  <c r="S42" i="29519" s="1"/>
  <c r="Y27" i="29519" a="1"/>
  <c r="Y27" i="29519" s="1"/>
  <c r="S26" i="29519" a="1"/>
  <c r="S26" i="29519" s="1"/>
  <c r="AK49" i="29519" a="1"/>
  <c r="AK49" i="29519" s="1"/>
  <c r="S44" i="29519" a="1"/>
  <c r="S44" i="29519" s="1"/>
  <c r="AQ32" i="29519" a="1"/>
  <c r="AQ32" i="29519" s="1"/>
  <c r="Y42" i="29519" a="1"/>
  <c r="Y42" i="29519" s="1"/>
  <c r="BO15" i="29519" a="1"/>
  <c r="BO15" i="29519" s="1"/>
  <c r="BC32" i="29519" a="1"/>
  <c r="BC32" i="29519" s="1"/>
  <c r="BI15" i="29519" a="1"/>
  <c r="BI15" i="29519" s="1"/>
  <c r="CA50" i="29519" a="1"/>
  <c r="CA50" i="29519" s="1"/>
  <c r="AQ20" i="29519" a="1"/>
  <c r="AQ20" i="29519" s="1"/>
  <c r="BU26" i="29519" a="1"/>
  <c r="BU26" i="29519" s="1"/>
  <c r="AK13" i="29519" a="1"/>
  <c r="AK13" i="29519" s="1"/>
  <c r="AW39" i="29519" a="1"/>
  <c r="AW39" i="29519" s="1"/>
  <c r="BI18" i="29519" a="1"/>
  <c r="BI18" i="29519" s="1"/>
  <c r="AK25" i="29519" a="1"/>
  <c r="AK25" i="29519" s="1"/>
  <c r="BI13" i="29519" a="1"/>
  <c r="BI13" i="29519" s="1"/>
  <c r="CM44" i="29519" a="1"/>
  <c r="CM44" i="29519" s="1"/>
  <c r="AW29" i="29519" a="1"/>
  <c r="AW29" i="29519" s="1"/>
  <c r="AK41" i="29519" a="1"/>
  <c r="AK41" i="29519" s="1"/>
  <c r="BC38" i="29519" a="1"/>
  <c r="BC38" i="29519" s="1"/>
  <c r="BU47" i="29519" a="1"/>
  <c r="BU47" i="29519" s="1"/>
  <c r="T50" i="29519" a="1"/>
  <c r="T50" i="29519" s="1"/>
  <c r="T31" i="29519" a="1"/>
  <c r="T31" i="29519" s="1"/>
  <c r="BD41" i="29519" a="1"/>
  <c r="BD41" i="29519" s="1"/>
  <c r="T46" i="29519" a="1"/>
  <c r="T46" i="29519" s="1"/>
  <c r="CB49" i="29519" a="1"/>
  <c r="CB49" i="29519" s="1"/>
  <c r="BV35" i="29519" a="1"/>
  <c r="BV35" i="29519" s="1"/>
  <c r="AL39" i="29519" a="1"/>
  <c r="AL39" i="29519" s="1"/>
  <c r="BD34" i="29519" a="1"/>
  <c r="BD34" i="29519" s="1"/>
  <c r="AF26" i="29519" a="1"/>
  <c r="AF26" i="29519" s="1"/>
  <c r="CH21" i="29519" a="1"/>
  <c r="CH21" i="29519" s="1"/>
  <c r="CB29" i="29519" a="1"/>
  <c r="CB29" i="29519" s="1"/>
  <c r="CB23" i="29519" a="1"/>
  <c r="CB23" i="29519" s="1"/>
  <c r="CT15" i="29519" a="1"/>
  <c r="CT15" i="29519" s="1"/>
  <c r="BJ43" i="29519" a="1"/>
  <c r="BJ43" i="29519" s="1"/>
  <c r="BJ25" i="29519" a="1"/>
  <c r="BJ25" i="29519" s="1"/>
  <c r="BD43" i="29519" a="1"/>
  <c r="BD43" i="29519" s="1"/>
  <c r="BZ27" i="29519" a="1"/>
  <c r="BZ27" i="29519" s="1"/>
  <c r="AC48" i="29519" a="1"/>
  <c r="AC48" i="29519" s="1"/>
  <c r="Y38" i="29519" a="1"/>
  <c r="Y38" i="29519" s="1"/>
  <c r="BL39" i="29519" a="1"/>
  <c r="BL39" i="29519" s="1"/>
  <c r="BM30" i="29519" a="1"/>
  <c r="BM30" i="29519" s="1"/>
  <c r="BN29" i="29519" a="1"/>
  <c r="BN29" i="29519" s="1"/>
  <c r="BN14" i="29519" a="1"/>
  <c r="BN14" i="29519" s="1"/>
  <c r="BP49" i="29519" a="1"/>
  <c r="BP49" i="29519" s="1"/>
  <c r="BL22" i="29519" a="1"/>
  <c r="BL22" i="29519" s="1"/>
  <c r="BL49" i="29519" a="1"/>
  <c r="BL49" i="29519" s="1"/>
  <c r="BM51" i="29519" a="1"/>
  <c r="BM51" i="29519" s="1"/>
  <c r="BM50" i="29519" a="1"/>
  <c r="BM50" i="29519" s="1"/>
  <c r="BN36" i="29519" a="1"/>
  <c r="BN36" i="29519" s="1"/>
  <c r="BN26" i="29519" a="1"/>
  <c r="BN26" i="29519" s="1"/>
  <c r="BN21" i="29519" a="1"/>
  <c r="BN21" i="29519" s="1"/>
  <c r="BL33" i="29519" a="1"/>
  <c r="BL33" i="29519" s="1"/>
  <c r="BM21" i="29519" a="1"/>
  <c r="BM21" i="29519" s="1"/>
  <c r="BN43" i="29519" a="1"/>
  <c r="BN43" i="29519" s="1"/>
  <c r="BN40" i="29519" a="1"/>
  <c r="BN40" i="29519" s="1"/>
  <c r="BL13" i="29519" a="1"/>
  <c r="BL13" i="29519" s="1"/>
  <c r="BM32" i="29519" a="1"/>
  <c r="BM32" i="29519" s="1"/>
  <c r="BM22" i="29519" a="1"/>
  <c r="BM22" i="29519" s="1"/>
  <c r="BN50" i="29519" a="1"/>
  <c r="BN50" i="29519" s="1"/>
  <c r="BN22" i="29519" a="1"/>
  <c r="BN22" i="29519" s="1"/>
  <c r="BN27" i="29519" a="1"/>
  <c r="BN27" i="29519" s="1"/>
  <c r="BN54" i="29519" a="1"/>
  <c r="BN54" i="29519" s="1"/>
  <c r="BL34" i="29519" a="1"/>
  <c r="BL34" i="29519" s="1"/>
  <c r="BL45" i="29519" a="1"/>
  <c r="BL45" i="29519" s="1"/>
  <c r="BL40" i="29519" a="1"/>
  <c r="BL40" i="29519" s="1"/>
  <c r="BM52" i="29519" a="1"/>
  <c r="BM52" i="29519" s="1"/>
  <c r="BM33" i="29519" a="1"/>
  <c r="BM33" i="29519" s="1"/>
  <c r="BM13" i="29519" a="1"/>
  <c r="BM13" i="29519" s="1"/>
  <c r="BM38" i="29519" a="1"/>
  <c r="BM38" i="29519" s="1"/>
  <c r="BM49" i="29519" a="1"/>
  <c r="BM49" i="29519" s="1"/>
  <c r="BN24" i="29519" a="1"/>
  <c r="BN24" i="29519" s="1"/>
  <c r="BN32" i="29519" a="1"/>
  <c r="BN32" i="29519" s="1"/>
  <c r="BN34" i="29519" a="1"/>
  <c r="BN34" i="29519" s="1"/>
  <c r="BN48" i="29519" a="1"/>
  <c r="BN48" i="29519" s="1"/>
  <c r="BL14" i="29519" a="1"/>
  <c r="BL14" i="29519" s="1"/>
  <c r="BL15" i="29519" a="1"/>
  <c r="BL15" i="29519" s="1"/>
  <c r="BM45" i="29519" a="1"/>
  <c r="BM45" i="29519" s="1"/>
  <c r="BM48" i="29519" a="1"/>
  <c r="BM48" i="29519" s="1"/>
  <c r="BM28" i="29519" a="1"/>
  <c r="BM28" i="29519" s="1"/>
  <c r="BN30" i="29519" a="1"/>
  <c r="BN30" i="29519" s="1"/>
  <c r="BN41" i="29519" a="1"/>
  <c r="BN41" i="29519" s="1"/>
  <c r="BN28" i="29519" a="1"/>
  <c r="BN28" i="29519" s="1"/>
  <c r="BL46" i="29519" a="1"/>
  <c r="BL46" i="29519" s="1"/>
  <c r="BM34" i="29519" a="1"/>
  <c r="BM34" i="29519" s="1"/>
  <c r="BN44" i="29519" a="1"/>
  <c r="BN44" i="29519" s="1"/>
  <c r="BN35" i="29519" a="1"/>
  <c r="BN35" i="29519" s="1"/>
  <c r="BM44" i="29519" a="1"/>
  <c r="BM44" i="29519" s="1"/>
  <c r="BN42" i="29519" a="1"/>
  <c r="BN42" i="29519" s="1"/>
  <c r="BL18" i="29519" a="1"/>
  <c r="BL18" i="29519" s="1"/>
  <c r="BN15" i="29519" a="1"/>
  <c r="BN15" i="29519" s="1"/>
  <c r="BN25" i="29519" a="1"/>
  <c r="BN25" i="29519" s="1"/>
  <c r="BN49" i="29519" a="1"/>
  <c r="BN49" i="29519" s="1"/>
  <c r="BP39" i="29519" a="1"/>
  <c r="BP39" i="29519" s="1"/>
  <c r="BL29" i="29519" a="1"/>
  <c r="BL29" i="29519" s="1"/>
  <c r="BM14" i="29519" a="1"/>
  <c r="BM14" i="29519" s="1"/>
  <c r="BN37" i="29519" a="1"/>
  <c r="BN37" i="29519" s="1"/>
  <c r="BN17" i="29519" a="1"/>
  <c r="BN17" i="29519" s="1"/>
  <c r="BN39" i="29519" a="1"/>
  <c r="BN39" i="29519" s="1"/>
  <c r="BP22" i="29519" a="1"/>
  <c r="BP22" i="29519" s="1"/>
  <c r="BL17" i="29519" a="1"/>
  <c r="BL17" i="29519" s="1"/>
  <c r="BL50" i="29519" a="1"/>
  <c r="BL50" i="29519" s="1"/>
  <c r="BM46" i="29519" a="1"/>
  <c r="BM46" i="29519" s="1"/>
  <c r="BN52" i="29519" a="1"/>
  <c r="BN52" i="29519" s="1"/>
  <c r="BN46" i="29519" a="1"/>
  <c r="BN46" i="29519" s="1"/>
  <c r="BP33" i="29519" a="1"/>
  <c r="BP33" i="29519" s="1"/>
  <c r="BL41" i="29519" a="1"/>
  <c r="BL41" i="29519" s="1"/>
  <c r="BL16" i="29519" a="1"/>
  <c r="BL16" i="29519" s="1"/>
  <c r="BL28" i="29519" a="1"/>
  <c r="BL28" i="29519" s="1"/>
  <c r="BN57" i="29519" a="1"/>
  <c r="BN57" i="29519" s="1"/>
  <c r="BN18" i="29519" a="1"/>
  <c r="BN18" i="29519" s="1"/>
  <c r="BP12" i="29519" a="1"/>
  <c r="BP12" i="29519" s="1"/>
  <c r="BL42" i="29519" a="1"/>
  <c r="BL42" i="29519" s="1"/>
  <c r="BM29" i="29519" a="1"/>
  <c r="BM29" i="29519" s="1"/>
  <c r="BN33" i="29519" a="1"/>
  <c r="BN33" i="29519" s="1"/>
  <c r="BL12" i="29519" a="1"/>
  <c r="BL12" i="29519" s="1"/>
  <c r="BM17" i="29519" a="1"/>
  <c r="BM17" i="29519" s="1"/>
  <c r="BN53" i="29519" a="1"/>
  <c r="BN53" i="29519" s="1"/>
  <c r="BP16" i="29519" a="1"/>
  <c r="BP16" i="29519" s="1"/>
  <c r="BL43" i="29519" a="1"/>
  <c r="BL43" i="29519" s="1"/>
  <c r="BM40" i="29519" a="1"/>
  <c r="BM40" i="29519" s="1"/>
  <c r="BM16" i="29519" a="1"/>
  <c r="BM16" i="29519" s="1"/>
  <c r="BP48" i="29519" a="1"/>
  <c r="BP48" i="29519" s="1"/>
  <c r="BP27" i="29519" a="1"/>
  <c r="BP27" i="29519" s="1"/>
  <c r="BM41" i="29519" a="1"/>
  <c r="BM41" i="29519" s="1"/>
  <c r="BM27" i="29519" a="1"/>
  <c r="BM27" i="29519" s="1"/>
  <c r="BM12" i="29519" a="1"/>
  <c r="BM12" i="29519" s="1"/>
  <c r="BP43" i="29519" a="1"/>
  <c r="BP43" i="29519" s="1"/>
  <c r="BP38" i="29519" a="1"/>
  <c r="BP38" i="29519" s="1"/>
  <c r="BL23" i="29519" a="1"/>
  <c r="BL23" i="29519" s="1"/>
  <c r="BM42" i="29519" a="1"/>
  <c r="BM42" i="29519" s="1"/>
  <c r="BL20" i="29519" a="1"/>
  <c r="BL20" i="29519" s="1"/>
  <c r="BL26" i="29519" a="1"/>
  <c r="BL26" i="29519" s="1"/>
  <c r="BL31" i="29519" a="1"/>
  <c r="BL31" i="29519" s="1"/>
  <c r="BL24" i="29519" a="1"/>
  <c r="BL24" i="29519" s="1"/>
  <c r="BL25" i="29519" a="1"/>
  <c r="BL25" i="29519" s="1"/>
  <c r="BL37" i="29519" a="1"/>
  <c r="BL37" i="29519" s="1"/>
  <c r="BM15" i="29519" a="1"/>
  <c r="BM15" i="29519" s="1"/>
  <c r="BN31" i="29519" a="1"/>
  <c r="BN31" i="29519" s="1"/>
  <c r="BN19" i="29519" a="1"/>
  <c r="BN19" i="29519" s="1"/>
  <c r="BL19" i="29519" a="1"/>
  <c r="BL19" i="29519" s="1"/>
  <c r="BL21" i="29519" a="1"/>
  <c r="BL21" i="29519" s="1"/>
  <c r="BL35" i="29519" a="1"/>
  <c r="BL35" i="29519" s="1"/>
  <c r="BL36" i="29519" a="1"/>
  <c r="BL36" i="29519" s="1"/>
  <c r="BL47" i="29519" a="1"/>
  <c r="BL47" i="29519" s="1"/>
  <c r="BL27" i="29519" a="1"/>
  <c r="BL27" i="29519" s="1"/>
  <c r="BL51" i="29519" a="1"/>
  <c r="BL51" i="29519" s="1"/>
  <c r="BM23" i="29519" a="1"/>
  <c r="BM23" i="29519" s="1"/>
  <c r="BM24" i="29519" a="1"/>
  <c r="BM24" i="29519" s="1"/>
  <c r="BM26" i="29519" a="1"/>
  <c r="BM26" i="29519" s="1"/>
  <c r="BM18" i="29519" a="1"/>
  <c r="BM18" i="29519" s="1"/>
  <c r="BM39" i="29519" a="1"/>
  <c r="BM39" i="29519" s="1"/>
  <c r="BN16" i="29519" a="1"/>
  <c r="BN16" i="29519" s="1"/>
  <c r="BN45" i="29519" a="1"/>
  <c r="BN45" i="29519" s="1"/>
  <c r="BN13" i="29519" a="1"/>
  <c r="BN13" i="29519" s="1"/>
  <c r="BL30" i="29519" a="1"/>
  <c r="BL30" i="29519" s="1"/>
  <c r="BL32" i="29519" a="1"/>
  <c r="BL32" i="29519" s="1"/>
  <c r="BL44" i="29519" a="1"/>
  <c r="BL44" i="29519" s="1"/>
  <c r="BL38" i="29519" a="1"/>
  <c r="BL38" i="29519" s="1"/>
  <c r="BM20" i="29519" a="1"/>
  <c r="BM20" i="29519" s="1"/>
  <c r="BM43" i="29519" a="1"/>
  <c r="BM43" i="29519" s="1"/>
  <c r="BM35" i="29519" a="1"/>
  <c r="BM35" i="29519" s="1"/>
  <c r="BM37" i="29519" a="1"/>
  <c r="BM37" i="29519" s="1"/>
  <c r="BN23" i="29519" a="1"/>
  <c r="BN23" i="29519" s="1"/>
  <c r="BN38" i="29519" a="1"/>
  <c r="BN38" i="29519" s="1"/>
  <c r="BN20" i="29519" a="1"/>
  <c r="BN20" i="29519" s="1"/>
  <c r="BL48" i="29519" a="1"/>
  <c r="BL48" i="29519" s="1"/>
  <c r="BM31" i="29519" a="1"/>
  <c r="BM31" i="29519" s="1"/>
  <c r="BM25" i="29519" a="1"/>
  <c r="BM25" i="29519" s="1"/>
  <c r="BM47" i="29519" a="1"/>
  <c r="BM47" i="29519" s="1"/>
  <c r="BN55" i="29519" a="1"/>
  <c r="BN55" i="29519" s="1"/>
  <c r="BN51" i="29519" a="1"/>
  <c r="BN51" i="29519" s="1"/>
  <c r="BN56" i="29519" a="1"/>
  <c r="BN56" i="29519" s="1"/>
  <c r="BP17" i="29519" a="1"/>
  <c r="BP17" i="29519" s="1"/>
  <c r="BP23" i="29519" a="1"/>
  <c r="BP23" i="29519" s="1"/>
  <c r="AQ41" i="29519" a="1"/>
  <c r="AQ41" i="29519" s="1"/>
  <c r="Y18" i="29519" a="1"/>
  <c r="Y18" i="29519" s="1"/>
  <c r="Y31" i="29519" a="1"/>
  <c r="Y31" i="29519" s="1"/>
  <c r="AE29" i="29519" a="1"/>
  <c r="AE29" i="29519" s="1"/>
  <c r="BU42" i="29519" a="1"/>
  <c r="BU42" i="29519" s="1"/>
  <c r="S39" i="29519" a="1"/>
  <c r="S39" i="29519" s="1"/>
  <c r="AQ27" i="29519" a="1"/>
  <c r="AQ27" i="29519" s="1"/>
  <c r="Y28" i="29519" a="1"/>
  <c r="Y28" i="29519" s="1"/>
  <c r="BU18" i="29519" a="1"/>
  <c r="BU18" i="29519" s="1"/>
  <c r="BC23" i="29519" a="1"/>
  <c r="BC23" i="29519" s="1"/>
  <c r="BO40" i="29519" a="1"/>
  <c r="BO40" i="29519" s="1"/>
  <c r="CG28" i="29519" a="1"/>
  <c r="CG28" i="29519" s="1"/>
  <c r="AW44" i="29519" a="1"/>
  <c r="AW44" i="29519" s="1"/>
  <c r="CA35" i="29519" a="1"/>
  <c r="CA35" i="29519" s="1"/>
  <c r="AQ42" i="29519" a="1"/>
  <c r="AQ42" i="29519" s="1"/>
  <c r="BC44" i="29519" a="1"/>
  <c r="BC44" i="29519" s="1"/>
  <c r="BO47" i="29519" a="1"/>
  <c r="BO47" i="29519" s="1"/>
  <c r="AQ46" i="29519" a="1"/>
  <c r="AQ46" i="29519" s="1"/>
  <c r="BU39" i="29519" a="1"/>
  <c r="BU39" i="29519" s="1"/>
  <c r="CM35" i="29519" a="1"/>
  <c r="CM35" i="29519" s="1"/>
  <c r="BI50" i="29519" a="1"/>
  <c r="BI50" i="29519" s="1"/>
  <c r="AK24" i="29519" a="1"/>
  <c r="AK24" i="29519" s="1"/>
  <c r="BI35" i="29519" a="1"/>
  <c r="BI35" i="29519" s="1"/>
  <c r="BU28" i="29519" a="1"/>
  <c r="BU28" i="29519" s="1"/>
  <c r="T44" i="29519" a="1"/>
  <c r="T44" i="29519" s="1"/>
  <c r="T25" i="29519" a="1"/>
  <c r="T25" i="29519" s="1"/>
  <c r="CH34" i="29519" a="1"/>
  <c r="CH34" i="29519" s="1"/>
  <c r="T40" i="29519" a="1"/>
  <c r="T40" i="29519" s="1"/>
  <c r="CB43" i="29519" a="1"/>
  <c r="CB43" i="29519" s="1"/>
  <c r="BV29" i="29519" a="1"/>
  <c r="BV29" i="29519" s="1"/>
  <c r="BP15" i="29519" a="1"/>
  <c r="BP15" i="29519" s="1"/>
  <c r="AL13" i="29519" a="1"/>
  <c r="AL13" i="29519" s="1"/>
  <c r="BD28" i="29519" a="1"/>
  <c r="BD28" i="29519" s="1"/>
  <c r="AF15" i="29519" a="1"/>
  <c r="AF15" i="29519" s="1"/>
  <c r="CN50" i="29519" a="1"/>
  <c r="CN50" i="29519" s="1"/>
  <c r="CH12" i="29519" a="1"/>
  <c r="CH12" i="29519" s="1"/>
  <c r="CB17" i="29519" a="1"/>
  <c r="CB17" i="29519" s="1"/>
  <c r="AF46" i="29519" a="1"/>
  <c r="AF46" i="29519" s="1"/>
  <c r="BJ37" i="29519" a="1"/>
  <c r="BJ37" i="29519" s="1"/>
  <c r="BJ19" i="29519" a="1"/>
  <c r="BJ19" i="29519" s="1"/>
  <c r="BJ13" i="29519" a="1"/>
  <c r="BJ13" i="29519" s="1"/>
  <c r="BT18" i="29519" a="1"/>
  <c r="BT18" i="29519" s="1"/>
  <c r="AT27" i="29519" a="1"/>
  <c r="AT27" i="29519" s="1"/>
  <c r="AT17" i="29519" a="1"/>
  <c r="AT17" i="29519" s="1"/>
  <c r="AT33" i="29519" a="1"/>
  <c r="AT33" i="29519" s="1"/>
  <c r="AT46" i="29519" a="1"/>
  <c r="AT46" i="29519" s="1"/>
  <c r="AU31" i="29519" a="1"/>
  <c r="AU31" i="29519" s="1"/>
  <c r="AU44" i="29519" a="1"/>
  <c r="AU44" i="29519" s="1"/>
  <c r="AV43" i="29519" a="1"/>
  <c r="AV43" i="29519" s="1"/>
  <c r="AX32" i="29519" a="1"/>
  <c r="AX32" i="29519" s="1"/>
  <c r="AX22" i="29519" a="1"/>
  <c r="AX22" i="29519" s="1"/>
  <c r="AT51" i="29519" a="1"/>
  <c r="AT51" i="29519" s="1"/>
  <c r="AT19" i="29519" a="1"/>
  <c r="AT19" i="29519" s="1"/>
  <c r="AU27" i="29519" a="1"/>
  <c r="AU27" i="29519" s="1"/>
  <c r="AV44" i="29519" a="1"/>
  <c r="AV44" i="29519" s="1"/>
  <c r="AX43" i="29519" a="1"/>
  <c r="AX43" i="29519" s="1"/>
  <c r="AX49" i="29519" a="1"/>
  <c r="AX49" i="29519" s="1"/>
  <c r="AT37" i="29519" a="1"/>
  <c r="AT37" i="29519" s="1"/>
  <c r="AT30" i="29519" a="1"/>
  <c r="AT30" i="29519" s="1"/>
  <c r="AU41" i="29519" a="1"/>
  <c r="AU41" i="29519" s="1"/>
  <c r="AV16" i="29519" a="1"/>
  <c r="AV16" i="29519" s="1"/>
  <c r="AV40" i="29519" a="1"/>
  <c r="AV40" i="29519" s="1"/>
  <c r="AV18" i="29519" a="1"/>
  <c r="AV18" i="29519" s="1"/>
  <c r="AX12" i="29519" a="1"/>
  <c r="AX12" i="29519" s="1"/>
  <c r="AT48" i="29519" a="1"/>
  <c r="AT48" i="29519" s="1"/>
  <c r="AT40" i="29519" a="1"/>
  <c r="AT40" i="29519" s="1"/>
  <c r="AU37" i="29519" a="1"/>
  <c r="AU37" i="29519" s="1"/>
  <c r="AV31" i="29519" a="1"/>
  <c r="AV31" i="29519" s="1"/>
  <c r="AV25" i="29519" a="1"/>
  <c r="AV25" i="29519" s="1"/>
  <c r="AV33" i="29519" a="1"/>
  <c r="AV33" i="29519" s="1"/>
  <c r="AU48" i="29519" a="1"/>
  <c r="AU48" i="29519" s="1"/>
  <c r="AV47" i="29519" a="1"/>
  <c r="AV47" i="29519" s="1"/>
  <c r="AV54" i="29519" a="1"/>
  <c r="AV54" i="29519" s="1"/>
  <c r="AV13" i="29519" a="1"/>
  <c r="AV13" i="29519" s="1"/>
  <c r="AV15" i="29519" a="1"/>
  <c r="AV15" i="29519" s="1"/>
  <c r="AV23" i="29519" a="1"/>
  <c r="AV23" i="29519" s="1"/>
  <c r="AU13" i="29519" a="1"/>
  <c r="AU13" i="29519" s="1"/>
  <c r="AU33" i="29519" a="1"/>
  <c r="AU33" i="29519" s="1"/>
  <c r="AV12" i="29519" a="1"/>
  <c r="AV12" i="29519" s="1"/>
  <c r="AV30" i="29519" a="1"/>
  <c r="AV30" i="29519" s="1"/>
  <c r="AX28" i="29519" a="1"/>
  <c r="AX28" i="29519" s="1"/>
  <c r="AU24" i="29519" a="1"/>
  <c r="AU24" i="29519" s="1"/>
  <c r="AU20" i="29519" a="1"/>
  <c r="AU20" i="29519" s="1"/>
  <c r="AV20" i="29519" a="1"/>
  <c r="AV20" i="29519" s="1"/>
  <c r="AV45" i="29519" a="1"/>
  <c r="AV45" i="29519" s="1"/>
  <c r="AT16" i="29519" a="1"/>
  <c r="AT16" i="29519" s="1"/>
  <c r="AT32" i="29519" a="1"/>
  <c r="AT32" i="29519" s="1"/>
  <c r="AU43" i="29519" a="1"/>
  <c r="AU43" i="29519" s="1"/>
  <c r="AV28" i="29519" a="1"/>
  <c r="AV28" i="29519" s="1"/>
  <c r="AV52" i="29519" a="1"/>
  <c r="AV52" i="29519" s="1"/>
  <c r="AT39" i="29519" a="1"/>
  <c r="AT39" i="29519" s="1"/>
  <c r="AT22" i="29519" a="1"/>
  <c r="AT22" i="29519" s="1"/>
  <c r="AU16" i="29519" a="1"/>
  <c r="AU16" i="29519" s="1"/>
  <c r="AU29" i="29519" a="1"/>
  <c r="AU29" i="29519" s="1"/>
  <c r="AU19" i="29519" a="1"/>
  <c r="AU19" i="29519" s="1"/>
  <c r="AU35" i="29519" a="1"/>
  <c r="AU35" i="29519" s="1"/>
  <c r="AV24" i="29519" a="1"/>
  <c r="AV24" i="29519" s="1"/>
  <c r="AV50" i="29519" a="1"/>
  <c r="AV50" i="29519" s="1"/>
  <c r="AV38" i="29519" a="1"/>
  <c r="AV38" i="29519" s="1"/>
  <c r="AV22" i="29519" a="1"/>
  <c r="AV22" i="29519" s="1"/>
  <c r="AX33" i="29519" a="1"/>
  <c r="AX33" i="29519" s="1"/>
  <c r="AT50" i="29519" a="1"/>
  <c r="AT50" i="29519" s="1"/>
  <c r="AT45" i="29519" a="1"/>
  <c r="AT45" i="29519" s="1"/>
  <c r="AU39" i="29519" a="1"/>
  <c r="AU39" i="29519" s="1"/>
  <c r="AU40" i="29519" a="1"/>
  <c r="AU40" i="29519" s="1"/>
  <c r="AU30" i="29519" a="1"/>
  <c r="AU30" i="29519" s="1"/>
  <c r="AV46" i="29519" a="1"/>
  <c r="AV46" i="29519" s="1"/>
  <c r="AV26" i="29519" a="1"/>
  <c r="AV26" i="29519" s="1"/>
  <c r="AV19" i="29519" a="1"/>
  <c r="AV19" i="29519" s="1"/>
  <c r="AV14" i="29519" a="1"/>
  <c r="AV14" i="29519" s="1"/>
  <c r="AV57" i="29519" a="1"/>
  <c r="AV57" i="29519" s="1"/>
  <c r="AV37" i="29519" a="1"/>
  <c r="AV37" i="29519" s="1"/>
  <c r="AT15" i="29519" a="1"/>
  <c r="AT15" i="29519" s="1"/>
  <c r="AT42" i="29519" a="1"/>
  <c r="AT42" i="29519" s="1"/>
  <c r="AT35" i="29519" a="1"/>
  <c r="AT35" i="29519" s="1"/>
  <c r="AU50" i="29519" a="1"/>
  <c r="AU50" i="29519" s="1"/>
  <c r="AU51" i="29519" a="1"/>
  <c r="AU51" i="29519" s="1"/>
  <c r="AU52" i="29519" a="1"/>
  <c r="AU52" i="29519" s="1"/>
  <c r="AV53" i="29519" a="1"/>
  <c r="AV53" i="29519" s="1"/>
  <c r="AV48" i="29519" a="1"/>
  <c r="AV48" i="29519" s="1"/>
  <c r="AV34" i="29519" a="1"/>
  <c r="AV34" i="29519" s="1"/>
  <c r="AV21" i="29519" a="1"/>
  <c r="AV21" i="29519" s="1"/>
  <c r="AV29" i="29519" a="1"/>
  <c r="AV29" i="29519" s="1"/>
  <c r="AT26" i="29519" a="1"/>
  <c r="AT26" i="29519" s="1"/>
  <c r="AU15" i="29519" a="1"/>
  <c r="AU15" i="29519" s="1"/>
  <c r="AV51" i="29519" a="1"/>
  <c r="AV51" i="29519" s="1"/>
  <c r="AX39" i="29519" a="1"/>
  <c r="AX39" i="29519" s="1"/>
  <c r="AU36" i="29519" a="1"/>
  <c r="AU36" i="29519" s="1"/>
  <c r="AU26" i="29519" a="1"/>
  <c r="AU26" i="29519" s="1"/>
  <c r="AV17" i="29519" a="1"/>
  <c r="AV17" i="29519" s="1"/>
  <c r="AV56" i="29519" a="1"/>
  <c r="AV56" i="29519" s="1"/>
  <c r="AT36" i="29519" a="1"/>
  <c r="AT36" i="29519" s="1"/>
  <c r="AT18" i="29519" a="1"/>
  <c r="AT18" i="29519" s="1"/>
  <c r="AT13" i="29519" a="1"/>
  <c r="AT13" i="29519" s="1"/>
  <c r="AU47" i="29519" a="1"/>
  <c r="AU47" i="29519" s="1"/>
  <c r="AU22" i="29519" a="1"/>
  <c r="AU22" i="29519" s="1"/>
  <c r="AV39" i="29519" a="1"/>
  <c r="AV39" i="29519" s="1"/>
  <c r="AV32" i="29519" a="1"/>
  <c r="AV32" i="29519" s="1"/>
  <c r="AX16" i="29519" a="1"/>
  <c r="AX16" i="29519" s="1"/>
  <c r="AT47" i="29519" a="1"/>
  <c r="AT47" i="29519" s="1"/>
  <c r="AT21" i="29519" a="1"/>
  <c r="AT21" i="29519" s="1"/>
  <c r="AT24" i="29519" a="1"/>
  <c r="AT24" i="29519" s="1"/>
  <c r="AU32" i="29519" a="1"/>
  <c r="AU32" i="29519" s="1"/>
  <c r="AU45" i="29519" a="1"/>
  <c r="AU45" i="29519" s="1"/>
  <c r="AV41" i="29519" a="1"/>
  <c r="AV41" i="29519" s="1"/>
  <c r="AT20" i="29519" a="1"/>
  <c r="AT20" i="29519" s="1"/>
  <c r="AT44" i="29519" a="1"/>
  <c r="AT44" i="29519" s="1"/>
  <c r="AU12" i="29519" a="1"/>
  <c r="AU12" i="29519" s="1"/>
  <c r="AT31" i="29519" a="1"/>
  <c r="AT31" i="29519" s="1"/>
  <c r="AT12" i="29519" a="1"/>
  <c r="AT12" i="29519" s="1"/>
  <c r="AU18" i="29519" a="1"/>
  <c r="AU18" i="29519" s="1"/>
  <c r="AX21" i="29519" a="1"/>
  <c r="AX21" i="29519" s="1"/>
  <c r="AT28" i="29519" a="1"/>
  <c r="AT28" i="29519" s="1"/>
  <c r="AT34" i="29519" a="1"/>
  <c r="AT34" i="29519" s="1"/>
  <c r="AU42" i="29519" a="1"/>
  <c r="AU42" i="29519" s="1"/>
  <c r="AU46" i="29519" a="1"/>
  <c r="AU46" i="29519" s="1"/>
  <c r="AV27" i="29519" a="1"/>
  <c r="AV27" i="29519" s="1"/>
  <c r="AT38" i="29519" a="1"/>
  <c r="AT38" i="29519" s="1"/>
  <c r="AT29" i="29519" a="1"/>
  <c r="AT29" i="29519" s="1"/>
  <c r="AU28" i="29519" a="1"/>
  <c r="AU28" i="29519" s="1"/>
  <c r="AU17" i="29519" a="1"/>
  <c r="AU17" i="29519" s="1"/>
  <c r="AV49" i="29519" a="1"/>
  <c r="AV49" i="29519" s="1"/>
  <c r="AT49" i="29519" a="1"/>
  <c r="AT49" i="29519" s="1"/>
  <c r="AU38" i="29519" a="1"/>
  <c r="AU38" i="29519" s="1"/>
  <c r="AV55" i="29519" a="1"/>
  <c r="AV55" i="29519" s="1"/>
  <c r="AV35" i="29519" a="1"/>
  <c r="AV35" i="29519" s="1"/>
  <c r="AT41" i="29519" a="1"/>
  <c r="AT41" i="29519" s="1"/>
  <c r="AU14" i="29519" a="1"/>
  <c r="AU14" i="29519" s="1"/>
  <c r="AU49" i="29519" a="1"/>
  <c r="AU49" i="29519" s="1"/>
  <c r="AV42" i="29519" a="1"/>
  <c r="AV42" i="29519" s="1"/>
  <c r="AX27" i="29519" a="1"/>
  <c r="AX27" i="29519" s="1"/>
  <c r="AT14" i="29519" a="1"/>
  <c r="AT14" i="29519" s="1"/>
  <c r="AU25" i="29519" a="1"/>
  <c r="AU25" i="29519" s="1"/>
  <c r="AU34" i="29519" a="1"/>
  <c r="AU34" i="29519" s="1"/>
  <c r="AX38" i="29519" a="1"/>
  <c r="AX38" i="29519" s="1"/>
  <c r="AT25" i="29519" a="1"/>
  <c r="AT25" i="29519" s="1"/>
  <c r="AU23" i="29519" a="1"/>
  <c r="AU23" i="29519" s="1"/>
  <c r="AE24" i="29519" a="1"/>
  <c r="AE24" i="29519" s="1"/>
  <c r="S34" i="29519" a="1"/>
  <c r="S34" i="29519" s="1"/>
  <c r="BU23" i="29519" a="1"/>
  <c r="BU23" i="29519" s="1"/>
  <c r="AE35" i="29519" a="1"/>
  <c r="AE35" i="29519" s="1"/>
  <c r="CA27" i="29519" a="1"/>
  <c r="CA27" i="29519" s="1"/>
  <c r="BO19" i="29519" a="1"/>
  <c r="BO19" i="29519" s="1"/>
  <c r="BO36" i="29519" a="1"/>
  <c r="BO36" i="29519" s="1"/>
  <c r="CG19" i="29519" a="1"/>
  <c r="CG19" i="29519" s="1"/>
  <c r="AW31" i="29519" a="1"/>
  <c r="AW31" i="29519" s="1"/>
  <c r="CA16" i="29519" a="1"/>
  <c r="CA16" i="29519" s="1"/>
  <c r="AQ33" i="29519" a="1"/>
  <c r="AQ33" i="29519" s="1"/>
  <c r="BC26" i="29519" a="1"/>
  <c r="BC26" i="29519" s="1"/>
  <c r="BO26" i="29519" a="1"/>
  <c r="BO26" i="29519" s="1"/>
  <c r="BC12" i="29519" a="1"/>
  <c r="BC12" i="29519" s="1"/>
  <c r="BU15" i="29519" a="1"/>
  <c r="BU15" i="29519" s="1"/>
  <c r="CM16" i="29519" a="1"/>
  <c r="CM16" i="29519" s="1"/>
  <c r="BI31" i="29519" a="1"/>
  <c r="BI31" i="29519" s="1"/>
  <c r="AQ40" i="29519" a="1"/>
  <c r="AQ40" i="29519" s="1"/>
  <c r="BO37" i="29519" a="1"/>
  <c r="BO37" i="29519" s="1"/>
  <c r="CA37" i="29519" a="1"/>
  <c r="CA37" i="29519" s="1"/>
  <c r="T38" i="29519" a="1"/>
  <c r="T38" i="29519" s="1"/>
  <c r="Z33" i="29519" a="1"/>
  <c r="Z33" i="29519" s="1"/>
  <c r="Z37" i="29519" a="1"/>
  <c r="Z37" i="29519" s="1"/>
  <c r="T34" i="29519" a="1"/>
  <c r="T34" i="29519" s="1"/>
  <c r="CB37" i="29519" a="1"/>
  <c r="CB37" i="29519" s="1"/>
  <c r="BV23" i="29519" a="1"/>
  <c r="BV23" i="29519" s="1"/>
  <c r="BV52" i="29519" a="1"/>
  <c r="BV52" i="29519" s="1"/>
  <c r="AR20" i="29519" a="1"/>
  <c r="AR20" i="29519" s="1"/>
  <c r="BJ33" i="29519" a="1"/>
  <c r="BJ33" i="29519" s="1"/>
  <c r="AL44" i="29519" a="1"/>
  <c r="AL44" i="29519" s="1"/>
  <c r="CN44" i="29519" a="1"/>
  <c r="CN44" i="29519" s="1"/>
  <c r="CH49" i="29519" a="1"/>
  <c r="CH49" i="29519" s="1"/>
  <c r="CH43" i="29519" a="1"/>
  <c r="CH43" i="29519" s="1"/>
  <c r="AR52" i="29519" a="1"/>
  <c r="AR52" i="29519" s="1"/>
  <c r="BP45" i="29519" a="1"/>
  <c r="BP45" i="29519" s="1"/>
  <c r="BP50" i="29519" a="1"/>
  <c r="BP50" i="29519" s="1"/>
  <c r="CH14" i="29519" a="1"/>
  <c r="CH14" i="29519" s="1"/>
  <c r="AV36" i="29519" a="1"/>
  <c r="AV36" i="29519" s="1"/>
  <c r="BG46" i="29519" a="1"/>
  <c r="BG46" i="29519" s="1"/>
  <c r="BF22" i="29519" a="1"/>
  <c r="BF22" i="29519" s="1"/>
  <c r="CG20" i="29519" a="1"/>
  <c r="CG20" i="29519" s="1"/>
  <c r="AE30" i="29519" a="1"/>
  <c r="AE30" i="29519" s="1"/>
  <c r="AE25" i="29519" a="1"/>
  <c r="AE25" i="29519" s="1"/>
  <c r="AK45" i="29519" a="1"/>
  <c r="AK45" i="29519" s="1"/>
  <c r="AK39" i="29519" a="1"/>
  <c r="AK39" i="29519" s="1"/>
  <c r="S15" i="29519" a="1"/>
  <c r="S15" i="29519" s="1"/>
  <c r="CG38" i="29519" a="1"/>
  <c r="CG38" i="29519" s="1"/>
  <c r="AE31" i="29519" a="1"/>
  <c r="AE31" i="29519" s="1"/>
  <c r="CM24" i="29519" a="1"/>
  <c r="CM24" i="29519" s="1"/>
  <c r="BU22" i="29519" a="1"/>
  <c r="BU22" i="29519" s="1"/>
  <c r="CM23" i="29519" a="1"/>
  <c r="CM23" i="29519" s="1"/>
  <c r="AW18" i="29519" a="1"/>
  <c r="AW18" i="29519" s="1"/>
  <c r="CG41" i="29519" a="1"/>
  <c r="CG41" i="29519" s="1"/>
  <c r="AQ15" i="29519" a="1"/>
  <c r="AQ15" i="29519" s="1"/>
  <c r="BI37" i="29519" a="1"/>
  <c r="BI37" i="29519" s="1"/>
  <c r="BO13" i="29519" a="1"/>
  <c r="BO13" i="29519" s="1"/>
  <c r="BC48" i="29519" a="1"/>
  <c r="BC48" i="29519" s="1"/>
  <c r="CA48" i="29519" a="1"/>
  <c r="CA48" i="29519" s="1"/>
  <c r="CS32" i="29519" a="1"/>
  <c r="CS32" i="29519" s="1"/>
  <c r="BU43" i="29519" a="1"/>
  <c r="BU43" i="29519" s="1"/>
  <c r="AQ31" i="29519" a="1"/>
  <c r="AQ31" i="29519" s="1"/>
  <c r="BO33" i="29519" a="1"/>
  <c r="BO33" i="29519" s="1"/>
  <c r="CA18" i="29519" a="1"/>
  <c r="CA18" i="29519" s="1"/>
  <c r="T32" i="29519" a="1"/>
  <c r="T32" i="29519" s="1"/>
  <c r="Z27" i="29519" a="1"/>
  <c r="Z27" i="29519" s="1"/>
  <c r="T47" i="29519" a="1"/>
  <c r="T47" i="29519" s="1"/>
  <c r="T28" i="29519" a="1"/>
  <c r="T28" i="29519" s="1"/>
  <c r="CB31" i="29519" a="1"/>
  <c r="CB31" i="29519" s="1"/>
  <c r="BV17" i="29519" a="1"/>
  <c r="BV17" i="29519" s="1"/>
  <c r="CH39" i="29519" a="1"/>
  <c r="CH39" i="29519" s="1"/>
  <c r="AX36" i="29519" a="1"/>
  <c r="AX36" i="29519" s="1"/>
  <c r="BJ27" i="29519" a="1"/>
  <c r="BJ27" i="29519" s="1"/>
  <c r="AL23" i="29519" a="1"/>
  <c r="AL23" i="29519" s="1"/>
  <c r="AF52" i="29519" a="1"/>
  <c r="AF52" i="29519" s="1"/>
  <c r="CH32" i="29519" a="1"/>
  <c r="CH32" i="29519" s="1"/>
  <c r="CH15" i="29519" a="1"/>
  <c r="CH15" i="29519" s="1"/>
  <c r="AR13" i="29519" a="1"/>
  <c r="AR13" i="29519" s="1"/>
  <c r="BP29" i="29519" a="1"/>
  <c r="BP29" i="29519" s="1"/>
  <c r="BP34" i="29519" a="1"/>
  <c r="BP34" i="29519" s="1"/>
  <c r="AL47" i="29519" a="1"/>
  <c r="AL47" i="29519" s="1"/>
  <c r="BN47" i="29519" a="1"/>
  <c r="BN47" i="29519" s="1"/>
  <c r="AI33" i="29519" a="1"/>
  <c r="AI33" i="29519" s="1"/>
  <c r="AZ49" i="29519" a="1"/>
  <c r="AZ49" i="29519" s="1"/>
  <c r="CP30" i="29521" a="1"/>
  <c r="CP30" i="29521" s="1"/>
  <c r="CA30" i="29521" a="1"/>
  <c r="CA30" i="29521" s="1"/>
  <c r="BM30" i="29521" a="1"/>
  <c r="BM30" i="29521" s="1"/>
  <c r="AX30" i="29521" a="1"/>
  <c r="AX30" i="29521" s="1"/>
  <c r="AJ30" i="29521" a="1"/>
  <c r="AJ30" i="29521" s="1"/>
  <c r="V30" i="29521" a="1"/>
  <c r="V30" i="29521" s="1"/>
  <c r="CN30" i="29521" a="1"/>
  <c r="CN30" i="29521" s="1"/>
  <c r="BY30" i="29521" a="1"/>
  <c r="BY30" i="29521" s="1"/>
  <c r="BI30" i="29521" a="1"/>
  <c r="BI30" i="29521" s="1"/>
  <c r="AT30" i="29521" a="1"/>
  <c r="AT30" i="29521" s="1"/>
  <c r="AD30" i="29521" a="1"/>
  <c r="AD30" i="29521" s="1"/>
  <c r="CM30" i="29521" a="1"/>
  <c r="CM30" i="29521" s="1"/>
  <c r="BX30" i="29521" a="1"/>
  <c r="BX30" i="29521" s="1"/>
  <c r="BH30" i="29521" a="1"/>
  <c r="BH30" i="29521" s="1"/>
  <c r="AR30" i="29521" a="1"/>
  <c r="AR30" i="29521" s="1"/>
  <c r="AC30" i="29521" a="1"/>
  <c r="AC30" i="29521" s="1"/>
  <c r="CL30" i="29521" a="1"/>
  <c r="CL30" i="29521" s="1"/>
  <c r="BV30" i="29521" a="1"/>
  <c r="BV30" i="29521" s="1"/>
  <c r="BG30" i="29521" a="1"/>
  <c r="BG30" i="29521" s="1"/>
  <c r="AQ30" i="29521" a="1"/>
  <c r="AQ30" i="29521" s="1"/>
  <c r="AB30" i="29521" a="1"/>
  <c r="AB30" i="29521" s="1"/>
  <c r="Z30" i="29521" a="1"/>
  <c r="Z30" i="29521" s="1"/>
  <c r="CK30" i="29521" a="1"/>
  <c r="CK30" i="29521" s="1"/>
  <c r="BU30" i="29521" a="1"/>
  <c r="BU30" i="29521" s="1"/>
  <c r="BF30" i="29521" a="1"/>
  <c r="BF30" i="29521" s="1"/>
  <c r="AP30" i="29521" a="1"/>
  <c r="AP30" i="29521" s="1"/>
  <c r="BC30" i="29521" a="1"/>
  <c r="BC30" i="29521" s="1"/>
  <c r="AN30" i="29521" a="1"/>
  <c r="AN30" i="29521" s="1"/>
  <c r="X30" i="29521" a="1"/>
  <c r="X30" i="29521" s="1"/>
  <c r="CH30" i="29521" a="1"/>
  <c r="CH30" i="29521" s="1"/>
  <c r="BS30" i="29521" a="1"/>
  <c r="BS30" i="29521" s="1"/>
  <c r="BR30" i="29521" a="1"/>
  <c r="BR30" i="29521" s="1"/>
  <c r="BB30" i="29521" a="1"/>
  <c r="BB30" i="29521" s="1"/>
  <c r="AL30" i="29521" a="1"/>
  <c r="AL30" i="29521" s="1"/>
  <c r="W30" i="29521" a="1"/>
  <c r="W30" i="29521" s="1"/>
  <c r="CG30" i="29521" a="1"/>
  <c r="CG30" i="29521" s="1"/>
  <c r="CF30" i="29521" a="1"/>
  <c r="CF30" i="29521" s="1"/>
  <c r="BP30" i="29521" a="1"/>
  <c r="BP30" i="29521" s="1"/>
  <c r="BA30" i="29521" a="1"/>
  <c r="BA30" i="29521" s="1"/>
  <c r="AK30" i="29521" a="1"/>
  <c r="AK30" i="29521" s="1"/>
  <c r="B31" i="29521"/>
  <c r="T30" i="29521" a="1"/>
  <c r="T30" i="29521" s="1"/>
  <c r="CT30" i="29521" a="1"/>
  <c r="CT30" i="29521" s="1"/>
  <c r="CE30" i="29521" a="1"/>
  <c r="CE30" i="29521" s="1"/>
  <c r="BO30" i="29521" a="1"/>
  <c r="BO30" i="29521" s="1"/>
  <c r="AZ30" i="29521" a="1"/>
  <c r="AZ30" i="29521" s="1"/>
  <c r="AI30" i="29521" a="1"/>
  <c r="AI30" i="29521" s="1"/>
  <c r="S30" i="29521" a="1"/>
  <c r="S30" i="29521" s="1"/>
  <c r="BL30" i="29521" a="1"/>
  <c r="BL30" i="29521" s="1"/>
  <c r="AV30" i="29521" a="1"/>
  <c r="AV30" i="29521" s="1"/>
  <c r="AF30" i="29521" a="1"/>
  <c r="AF30" i="29521" s="1"/>
  <c r="Q30" i="29521" a="1"/>
  <c r="Q30" i="29521" s="1"/>
  <c r="CQ30" i="29521" a="1"/>
  <c r="CQ30" i="29521" s="1"/>
  <c r="BZ30" i="29521" a="1"/>
  <c r="BZ30" i="29521" s="1"/>
  <c r="BJ30" i="29521" a="1"/>
  <c r="BJ30" i="29521" s="1"/>
  <c r="AU30" i="29521" a="1"/>
  <c r="AU30" i="29521" s="1"/>
  <c r="AE30" i="29521" a="1"/>
  <c r="AE30" i="29521" s="1"/>
  <c r="P30" i="29521" a="1"/>
  <c r="P30" i="29521" s="1"/>
  <c r="BT30" i="29521" a="1"/>
  <c r="BT30" i="29521" s="1"/>
  <c r="BN30" i="29521" a="1"/>
  <c r="BN30" i="29521" s="1"/>
  <c r="BD30" i="29521" a="1"/>
  <c r="BD30" i="29521" s="1"/>
  <c r="AW30" i="29521" a="1"/>
  <c r="AW30" i="29521" s="1"/>
  <c r="AO30" i="29521" a="1"/>
  <c r="AO30" i="29521" s="1"/>
  <c r="CS30" i="29521" a="1"/>
  <c r="CS30" i="29521" s="1"/>
  <c r="AH30" i="29521" a="1"/>
  <c r="AH30" i="29521" s="1"/>
  <c r="CR30" i="29521" a="1"/>
  <c r="CR30" i="29521" s="1"/>
  <c r="Y30" i="29521" a="1"/>
  <c r="Y30" i="29521" s="1"/>
  <c r="R30" i="29521" a="1"/>
  <c r="R30" i="29521" s="1"/>
  <c r="CB30" i="29521" a="1"/>
  <c r="CB30" i="29521" s="1"/>
  <c r="CJ30" i="29521" a="1"/>
  <c r="CJ30" i="29521" s="1"/>
  <c r="CD30" i="29521" a="1"/>
  <c r="CD30" i="29521" s="1"/>
  <c r="J44" i="29519"/>
  <c r="M47" i="29519"/>
  <c r="M44" i="29519"/>
  <c r="K47" i="29519"/>
  <c r="K41" i="29519"/>
  <c r="I62" i="29519"/>
  <c r="I65" i="29519"/>
  <c r="L44" i="29519"/>
  <c r="N47" i="29519"/>
  <c r="J47" i="29519"/>
  <c r="M41" i="29519"/>
  <c r="L41" i="29519"/>
  <c r="N44" i="29519"/>
  <c r="J41" i="29519"/>
  <c r="I56" i="29519"/>
  <c r="M45" i="29519"/>
  <c r="N39" i="29519"/>
  <c r="K48" i="29519"/>
  <c r="J49" i="29519"/>
  <c r="J42" i="29519"/>
  <c r="L48" i="29519"/>
  <c r="N48" i="29519"/>
  <c r="K39" i="29519"/>
  <c r="L39" i="29519"/>
  <c r="N49" i="29519"/>
  <c r="K49" i="29519"/>
  <c r="K40" i="29519"/>
  <c r="L40" i="29519"/>
  <c r="M42" i="29519"/>
  <c r="M39" i="29519"/>
  <c r="J40" i="29519"/>
  <c r="L49" i="29519"/>
  <c r="M49" i="29519"/>
  <c r="N40" i="29519"/>
  <c r="M46" i="29519"/>
  <c r="I64" i="29519"/>
  <c r="J39" i="29519"/>
  <c r="J46" i="29519"/>
  <c r="L42" i="29519"/>
  <c r="K42" i="29519"/>
  <c r="N42" i="29519"/>
  <c r="M38" i="29519"/>
  <c r="L45" i="29519"/>
  <c r="K45" i="29519"/>
  <c r="N45" i="29519"/>
  <c r="M43" i="29519"/>
  <c r="L43" i="29519"/>
  <c r="K43" i="29519"/>
  <c r="I63" i="29519"/>
  <c r="J38" i="29519"/>
  <c r="J43" i="29519"/>
  <c r="N43" i="29519"/>
  <c r="J48" i="29519"/>
  <c r="M40" i="29519"/>
  <c r="M48" i="29519"/>
  <c r="L46" i="29519"/>
  <c r="L38" i="29519"/>
  <c r="K46" i="29519"/>
  <c r="K38" i="29519"/>
  <c r="J50" i="29519"/>
  <c r="K50" i="29519"/>
  <c r="M37" i="29519"/>
  <c r="K37" i="29519"/>
  <c r="M50" i="29519"/>
  <c r="L50" i="29519"/>
  <c r="N50" i="29519"/>
  <c r="L37" i="29519"/>
  <c r="N37" i="29519"/>
  <c r="J37" i="29519"/>
  <c r="B15" i="29519"/>
  <c r="M7" i="29505" l="1" a="1"/>
  <c r="CS31" i="29521" a="1"/>
  <c r="CS31" i="29521" s="1"/>
  <c r="CE31" i="29521" a="1"/>
  <c r="CE31" i="29521" s="1"/>
  <c r="BP31" i="29521" a="1"/>
  <c r="BP31" i="29521" s="1"/>
  <c r="BB31" i="29521" a="1"/>
  <c r="BB31" i="29521" s="1"/>
  <c r="AN31" i="29521" a="1"/>
  <c r="AN31" i="29521" s="1"/>
  <c r="Y31" i="29521" a="1"/>
  <c r="Y31" i="29521" s="1"/>
  <c r="AZ31" i="29521" a="1"/>
  <c r="AZ31" i="29521" s="1"/>
  <c r="AJ31" i="29521" a="1"/>
  <c r="AJ31" i="29521" s="1"/>
  <c r="T31" i="29521" a="1"/>
  <c r="T31" i="29521" s="1"/>
  <c r="CG31" i="29521" a="1"/>
  <c r="CG31" i="29521" s="1"/>
  <c r="S31" i="29521" a="1"/>
  <c r="S31" i="29521" s="1"/>
  <c r="BO31" i="29521" a="1"/>
  <c r="BO31" i="29521" s="1"/>
  <c r="AX31" i="29521" a="1"/>
  <c r="AX31" i="29521" s="1"/>
  <c r="AI31" i="29521" a="1"/>
  <c r="AI31" i="29521" s="1"/>
  <c r="CF31" i="29521" a="1"/>
  <c r="CF31" i="29521" s="1"/>
  <c r="BN31" i="29521" a="1"/>
  <c r="BN31" i="29521" s="1"/>
  <c r="AH31" i="29521" a="1"/>
  <c r="AH31" i="29521" s="1"/>
  <c r="R31" i="29521" a="1"/>
  <c r="R31" i="29521" s="1"/>
  <c r="AW31" i="29521" a="1"/>
  <c r="AW31" i="29521" s="1"/>
  <c r="B32" i="29521"/>
  <c r="BM31" i="29521" a="1"/>
  <c r="BM31" i="29521" s="1"/>
  <c r="AV31" i="29521" a="1"/>
  <c r="AV31" i="29521" s="1"/>
  <c r="AF31" i="29521" a="1"/>
  <c r="AF31" i="29521" s="1"/>
  <c r="Q31" i="29521" a="1"/>
  <c r="Q31" i="29521" s="1"/>
  <c r="CD31" i="29521" a="1"/>
  <c r="CD31" i="29521" s="1"/>
  <c r="BL31" i="29521" a="1"/>
  <c r="BL31" i="29521" s="1"/>
  <c r="CA31" i="29521" a="1"/>
  <c r="CA31" i="29521" s="1"/>
  <c r="BI31" i="29521" a="1"/>
  <c r="BI31" i="29521" s="1"/>
  <c r="AT31" i="29521" a="1"/>
  <c r="AT31" i="29521" s="1"/>
  <c r="AD31" i="29521" a="1"/>
  <c r="AD31" i="29521" s="1"/>
  <c r="CR31" i="29521" a="1"/>
  <c r="CR31" i="29521" s="1"/>
  <c r="BZ31" i="29521" a="1"/>
  <c r="BZ31" i="29521" s="1"/>
  <c r="CQ31" i="29521" a="1"/>
  <c r="CQ31" i="29521" s="1"/>
  <c r="BY31" i="29521" a="1"/>
  <c r="BY31" i="29521" s="1"/>
  <c r="BH31" i="29521" a="1"/>
  <c r="BH31" i="29521" s="1"/>
  <c r="AR31" i="29521" a="1"/>
  <c r="AR31" i="29521" s="1"/>
  <c r="AC31" i="29521" a="1"/>
  <c r="AC31" i="29521" s="1"/>
  <c r="CP31" i="29521" a="1"/>
  <c r="CP31" i="29521" s="1"/>
  <c r="BX31" i="29521" a="1"/>
  <c r="BX31" i="29521" s="1"/>
  <c r="BG31" i="29521" a="1"/>
  <c r="BG31" i="29521" s="1"/>
  <c r="AQ31" i="29521" a="1"/>
  <c r="AQ31" i="29521" s="1"/>
  <c r="AB31" i="29521" a="1"/>
  <c r="AB31" i="29521" s="1"/>
  <c r="CN31" i="29521" a="1"/>
  <c r="CN31" i="29521" s="1"/>
  <c r="CM31" i="29521" a="1"/>
  <c r="CM31" i="29521" s="1"/>
  <c r="BV31" i="29521" a="1"/>
  <c r="BV31" i="29521" s="1"/>
  <c r="BF31" i="29521" a="1"/>
  <c r="BF31" i="29521" s="1"/>
  <c r="AP31" i="29521" a="1"/>
  <c r="AP31" i="29521" s="1"/>
  <c r="Z31" i="29521" a="1"/>
  <c r="Z31" i="29521" s="1"/>
  <c r="AL31" i="29521" a="1"/>
  <c r="AL31" i="29521" s="1"/>
  <c r="W31" i="29521" a="1"/>
  <c r="W31" i="29521" s="1"/>
  <c r="CJ31" i="29521" a="1"/>
  <c r="CJ31" i="29521" s="1"/>
  <c r="BS31" i="29521" a="1"/>
  <c r="BS31" i="29521" s="1"/>
  <c r="BA31" i="29521" a="1"/>
  <c r="BA31" i="29521" s="1"/>
  <c r="AK31" i="29521" a="1"/>
  <c r="AK31" i="29521" s="1"/>
  <c r="V31" i="29521" a="1"/>
  <c r="V31" i="29521" s="1"/>
  <c r="CT31" i="29521" a="1"/>
  <c r="CT31" i="29521" s="1"/>
  <c r="AE31" i="29521" a="1"/>
  <c r="AE31" i="29521" s="1"/>
  <c r="CL31" i="29521" a="1"/>
  <c r="CL31" i="29521" s="1"/>
  <c r="X31" i="29521" a="1"/>
  <c r="X31" i="29521" s="1"/>
  <c r="CK31" i="29521" a="1"/>
  <c r="CK31" i="29521" s="1"/>
  <c r="CH31" i="29521" a="1"/>
  <c r="CH31" i="29521" s="1"/>
  <c r="BU31" i="29521" a="1"/>
  <c r="BU31" i="29521" s="1"/>
  <c r="BT31" i="29521" a="1"/>
  <c r="BT31" i="29521" s="1"/>
  <c r="BR31" i="29521" a="1"/>
  <c r="BR31" i="29521" s="1"/>
  <c r="BJ31" i="29521" a="1"/>
  <c r="BJ31" i="29521" s="1"/>
  <c r="BD31" i="29521" a="1"/>
  <c r="BD31" i="29521" s="1"/>
  <c r="BC31" i="29521" a="1"/>
  <c r="BC31" i="29521" s="1"/>
  <c r="AO31" i="29521" a="1"/>
  <c r="AO31" i="29521" s="1"/>
  <c r="CB31" i="29521" a="1"/>
  <c r="CB31" i="29521" s="1"/>
  <c r="AU31" i="29521" a="1"/>
  <c r="AU31" i="29521" s="1"/>
  <c r="P31" i="29521" a="1"/>
  <c r="P31" i="29521" s="1"/>
  <c r="J51" i="29519"/>
  <c r="N51" i="29519"/>
  <c r="L51" i="29519"/>
  <c r="K51" i="29519"/>
  <c r="M51" i="29519"/>
  <c r="B16" i="29519"/>
  <c r="M7" i="29505" l="1"/>
  <c r="U17" i="29505"/>
  <c r="U11" i="29505"/>
  <c r="X10" i="29505"/>
  <c r="K54" i="29505" s="1"/>
  <c r="W16" i="29505"/>
  <c r="W10" i="29505"/>
  <c r="U15" i="29505"/>
  <c r="X8" i="29505"/>
  <c r="K40" i="29505" s="1"/>
  <c r="V12" i="29505"/>
  <c r="X16" i="29505"/>
  <c r="K96" i="29505" s="1"/>
  <c r="U9" i="29505"/>
  <c r="W14" i="29505"/>
  <c r="V16" i="29505"/>
  <c r="V10" i="29505"/>
  <c r="W9" i="29505"/>
  <c r="V15" i="29505"/>
  <c r="U16" i="29505"/>
  <c r="U10" i="29505"/>
  <c r="X15" i="29505"/>
  <c r="K89" i="29505" s="1"/>
  <c r="X9" i="29505"/>
  <c r="K47" i="29505" s="1"/>
  <c r="V9" i="29505"/>
  <c r="W15" i="29505"/>
  <c r="X14" i="29505"/>
  <c r="K82" i="29505" s="1"/>
  <c r="W8" i="29505"/>
  <c r="U12" i="29505"/>
  <c r="V14" i="29505"/>
  <c r="V8" i="29505"/>
  <c r="W19" i="29505"/>
  <c r="W13" i="29505"/>
  <c r="V13" i="29505"/>
  <c r="X12" i="29505"/>
  <c r="K68" i="29505" s="1"/>
  <c r="W18" i="29505"/>
  <c r="X11" i="29505"/>
  <c r="K61" i="29505" s="1"/>
  <c r="U14" i="29505"/>
  <c r="U8" i="29505"/>
  <c r="X19" i="29505"/>
  <c r="K117" i="29505" s="1"/>
  <c r="X13" i="29505"/>
  <c r="K75" i="29505" s="1"/>
  <c r="V18" i="29505"/>
  <c r="U19" i="29505"/>
  <c r="U18" i="29505"/>
  <c r="X17" i="29505"/>
  <c r="K103" i="29505" s="1"/>
  <c r="U13" i="29505"/>
  <c r="W11" i="29505"/>
  <c r="V19" i="29505"/>
  <c r="X18" i="29505"/>
  <c r="K110" i="29505" s="1"/>
  <c r="W12" i="29505"/>
  <c r="W17" i="29505"/>
  <c r="V17" i="29505"/>
  <c r="V11" i="29505"/>
  <c r="O21" i="29505"/>
  <c r="V21" i="29505" s="1"/>
  <c r="P21" i="29505"/>
  <c r="W21" i="29505" s="1"/>
  <c r="Q21" i="29505"/>
  <c r="X21" i="29505" s="1"/>
  <c r="N21" i="29505"/>
  <c r="U21" i="29505" s="1"/>
  <c r="M24" i="29519"/>
  <c r="M60" i="29519" s="1"/>
  <c r="M32" i="29519"/>
  <c r="M68" i="29519" s="1"/>
  <c r="L25" i="29519"/>
  <c r="L61" i="29519" s="1"/>
  <c r="M25" i="29519"/>
  <c r="M61" i="29519" s="1"/>
  <c r="K26" i="29519"/>
  <c r="K62" i="29519" s="1"/>
  <c r="L26" i="29519"/>
  <c r="L62" i="29519" s="1"/>
  <c r="M21" i="29519"/>
  <c r="M57" i="29519" s="1"/>
  <c r="K25" i="29519"/>
  <c r="K61" i="29519" s="1"/>
  <c r="M27" i="29519"/>
  <c r="M63" i="29519" s="1"/>
  <c r="K19" i="29519"/>
  <c r="L19" i="29519"/>
  <c r="K20" i="29519"/>
  <c r="K56" i="29519" s="1"/>
  <c r="K32" i="29519"/>
  <c r="K68" i="29519" s="1"/>
  <c r="M26" i="29519"/>
  <c r="M62" i="29519" s="1"/>
  <c r="K27" i="29519"/>
  <c r="K63" i="29519" s="1"/>
  <c r="M19" i="29519"/>
  <c r="K28" i="29519"/>
  <c r="K64" i="29519" s="1"/>
  <c r="L27" i="29519"/>
  <c r="L63" i="29519" s="1"/>
  <c r="L30" i="29519"/>
  <c r="L66" i="29519" s="1"/>
  <c r="M31" i="29519"/>
  <c r="M67" i="29519" s="1"/>
  <c r="M23" i="29519"/>
  <c r="M59" i="29519" s="1"/>
  <c r="M30" i="29519"/>
  <c r="M66" i="29519" s="1"/>
  <c r="K31" i="29519"/>
  <c r="K67" i="29519" s="1"/>
  <c r="L20" i="29519"/>
  <c r="L56" i="29519" s="1"/>
  <c r="L28" i="29519"/>
  <c r="L64" i="29519" s="1"/>
  <c r="M28" i="29519"/>
  <c r="M64" i="29519" s="1"/>
  <c r="K29" i="29519"/>
  <c r="K65" i="29519" s="1"/>
  <c r="L21" i="29519"/>
  <c r="L57" i="29519" s="1"/>
  <c r="M29" i="29519"/>
  <c r="M65" i="29519" s="1"/>
  <c r="K30" i="29519"/>
  <c r="K66" i="29519" s="1"/>
  <c r="M20" i="29519"/>
  <c r="M56" i="29519" s="1"/>
  <c r="K21" i="29519"/>
  <c r="K57" i="29519" s="1"/>
  <c r="K23" i="29519"/>
  <c r="K59" i="29519" s="1"/>
  <c r="L29" i="29519"/>
  <c r="L65" i="29519" s="1"/>
  <c r="K22" i="29519"/>
  <c r="K58" i="29519" s="1"/>
  <c r="L32" i="29519"/>
  <c r="L68" i="29519" s="1"/>
  <c r="L22" i="29519"/>
  <c r="L58" i="29519" s="1"/>
  <c r="M22" i="29519"/>
  <c r="M58" i="29519" s="1"/>
  <c r="L31" i="29519"/>
  <c r="L67" i="29519" s="1"/>
  <c r="K24" i="29519"/>
  <c r="K60" i="29519" s="1"/>
  <c r="L23" i="29519"/>
  <c r="L59" i="29519" s="1"/>
  <c r="L24" i="29519"/>
  <c r="L60" i="29519" s="1"/>
  <c r="V7" i="29505"/>
  <c r="W7" i="29505"/>
  <c r="X7" i="29505"/>
  <c r="K33" i="29505" s="1"/>
  <c r="U7" i="29505"/>
  <c r="J32" i="29519"/>
  <c r="J68" i="29519" s="1"/>
  <c r="J24" i="29519"/>
  <c r="J60" i="29519" s="1"/>
  <c r="N31" i="29519"/>
  <c r="N67" i="29519" s="1"/>
  <c r="N23" i="29519"/>
  <c r="N59" i="29519" s="1"/>
  <c r="J31" i="29519"/>
  <c r="J67" i="29519" s="1"/>
  <c r="N30" i="29519"/>
  <c r="N66" i="29519" s="1"/>
  <c r="J30" i="29519"/>
  <c r="J66" i="29519" s="1"/>
  <c r="N21" i="29519"/>
  <c r="N57" i="29519" s="1"/>
  <c r="J25" i="29519"/>
  <c r="J61" i="29519" s="1"/>
  <c r="J23" i="29519"/>
  <c r="J59" i="29519" s="1"/>
  <c r="J22" i="29519"/>
  <c r="J58" i="29519" s="1"/>
  <c r="N29" i="29519"/>
  <c r="N65" i="29519" s="1"/>
  <c r="J29" i="29519"/>
  <c r="J65" i="29519" s="1"/>
  <c r="N28" i="29519"/>
  <c r="N64" i="29519" s="1"/>
  <c r="N22" i="29519"/>
  <c r="N58" i="29519" s="1"/>
  <c r="J21" i="29519"/>
  <c r="J57" i="29519" s="1"/>
  <c r="N20" i="29519"/>
  <c r="N56" i="29519" s="1"/>
  <c r="J20" i="29519"/>
  <c r="J56" i="29519" s="1"/>
  <c r="N19" i="29519"/>
  <c r="J27" i="29519"/>
  <c r="J63" i="29519" s="1"/>
  <c r="N24" i="29519"/>
  <c r="N60" i="29519" s="1"/>
  <c r="N26" i="29519"/>
  <c r="N62" i="29519" s="1"/>
  <c r="N32" i="29519"/>
  <c r="N68" i="29519" s="1"/>
  <c r="J28" i="29519"/>
  <c r="J64" i="29519" s="1"/>
  <c r="N25" i="29519"/>
  <c r="N61" i="29519" s="1"/>
  <c r="N27" i="29519"/>
  <c r="N63" i="29519" s="1"/>
  <c r="J26" i="29519"/>
  <c r="J62" i="29519" s="1"/>
  <c r="T8" i="29505"/>
  <c r="T16" i="29505"/>
  <c r="T17" i="29505"/>
  <c r="T12" i="29505"/>
  <c r="T10" i="29505"/>
  <c r="T11" i="29505"/>
  <c r="T18" i="29505"/>
  <c r="T15" i="29505"/>
  <c r="T19" i="29505"/>
  <c r="T14" i="29505"/>
  <c r="T13" i="29505"/>
  <c r="T9" i="29505"/>
  <c r="M21" i="29505"/>
  <c r="T21" i="29505" s="1"/>
  <c r="T7" i="29505"/>
  <c r="J19" i="29519"/>
  <c r="B33" i="29521"/>
  <c r="CG32" i="29521" a="1"/>
  <c r="CG32" i="29521" s="1"/>
  <c r="BS32" i="29521" a="1"/>
  <c r="BS32" i="29521" s="1"/>
  <c r="BD32" i="29521" a="1"/>
  <c r="BD32" i="29521" s="1"/>
  <c r="AP32" i="29521" a="1"/>
  <c r="AP32" i="29521" s="1"/>
  <c r="AB32" i="29521" a="1"/>
  <c r="AB32" i="29521" s="1"/>
  <c r="CH32" i="29521" a="1"/>
  <c r="CH32" i="29521" s="1"/>
  <c r="CF32" i="29521" a="1"/>
  <c r="CF32" i="29521" s="1"/>
  <c r="BP32" i="29521" a="1"/>
  <c r="BP32" i="29521" s="1"/>
  <c r="BA32" i="29521" a="1"/>
  <c r="BA32" i="29521" s="1"/>
  <c r="AK32" i="29521" a="1"/>
  <c r="AK32" i="29521" s="1"/>
  <c r="V32" i="29521" a="1"/>
  <c r="V32" i="29521" s="1"/>
  <c r="CS32" i="29521" a="1"/>
  <c r="CS32" i="29521" s="1"/>
  <c r="CD32" i="29521" a="1"/>
  <c r="CD32" i="29521" s="1"/>
  <c r="BN32" i="29521" a="1"/>
  <c r="BN32" i="29521" s="1"/>
  <c r="AX32" i="29521" a="1"/>
  <c r="AX32" i="29521" s="1"/>
  <c r="AI32" i="29521" a="1"/>
  <c r="AI32" i="29521" s="1"/>
  <c r="S32" i="29521" a="1"/>
  <c r="S32" i="29521" s="1"/>
  <c r="CR32" i="29521" a="1"/>
  <c r="CR32" i="29521" s="1"/>
  <c r="CB32" i="29521" a="1"/>
  <c r="CB32" i="29521" s="1"/>
  <c r="BM32" i="29521" a="1"/>
  <c r="BM32" i="29521" s="1"/>
  <c r="AW32" i="29521" a="1"/>
  <c r="AW32" i="29521" s="1"/>
  <c r="AH32" i="29521" a="1"/>
  <c r="AH32" i="29521" s="1"/>
  <c r="R32" i="29521" a="1"/>
  <c r="R32" i="29521" s="1"/>
  <c r="CL32" i="29521" a="1"/>
  <c r="CL32" i="29521" s="1"/>
  <c r="AZ32" i="29521" a="1"/>
  <c r="AZ32" i="29521" s="1"/>
  <c r="AF32" i="29521" a="1"/>
  <c r="AF32" i="29521" s="1"/>
  <c r="CK32" i="29521" a="1"/>
  <c r="CK32" i="29521" s="1"/>
  <c r="BR32" i="29521" a="1"/>
  <c r="BR32" i="29521" s="1"/>
  <c r="AE32" i="29521" a="1"/>
  <c r="AE32" i="29521" s="1"/>
  <c r="CJ32" i="29521" a="1"/>
  <c r="CJ32" i="29521" s="1"/>
  <c r="AD32" i="29521" a="1"/>
  <c r="AD32" i="29521" s="1"/>
  <c r="BO32" i="29521" a="1"/>
  <c r="BO32" i="29521" s="1"/>
  <c r="AV32" i="29521" a="1"/>
  <c r="AV32" i="29521" s="1"/>
  <c r="AC32" i="29521" a="1"/>
  <c r="AC32" i="29521" s="1"/>
  <c r="AU32" i="29521" a="1"/>
  <c r="AU32" i="29521" s="1"/>
  <c r="AR32" i="29521" a="1"/>
  <c r="AR32" i="29521" s="1"/>
  <c r="BJ32" i="29521" a="1"/>
  <c r="BJ32" i="29521" s="1"/>
  <c r="Y32" i="29521" a="1"/>
  <c r="Y32" i="29521" s="1"/>
  <c r="AQ32" i="29521" a="1"/>
  <c r="AQ32" i="29521" s="1"/>
  <c r="CT32" i="29521" a="1"/>
  <c r="CT32" i="29521" s="1"/>
  <c r="CA32" i="29521" a="1"/>
  <c r="CA32" i="29521" s="1"/>
  <c r="BI32" i="29521" a="1"/>
  <c r="BI32" i="29521" s="1"/>
  <c r="X32" i="29521" a="1"/>
  <c r="X32" i="29521" s="1"/>
  <c r="BH32" i="29521" a="1"/>
  <c r="BH32" i="29521" s="1"/>
  <c r="W32" i="29521" a="1"/>
  <c r="W32" i="29521" s="1"/>
  <c r="BZ32" i="29521" a="1"/>
  <c r="BZ32" i="29521" s="1"/>
  <c r="AO32" i="29521" a="1"/>
  <c r="AO32" i="29521" s="1"/>
  <c r="BG32" i="29521" a="1"/>
  <c r="BG32" i="29521" s="1"/>
  <c r="CQ32" i="29521" a="1"/>
  <c r="CQ32" i="29521" s="1"/>
  <c r="BY32" i="29521" a="1"/>
  <c r="BY32" i="29521" s="1"/>
  <c r="AN32" i="29521" a="1"/>
  <c r="AN32" i="29521" s="1"/>
  <c r="T32" i="29521" a="1"/>
  <c r="T32" i="29521" s="1"/>
  <c r="CN32" i="29521" a="1"/>
  <c r="CN32" i="29521" s="1"/>
  <c r="BC32" i="29521" a="1"/>
  <c r="BC32" i="29521" s="1"/>
  <c r="AJ32" i="29521" a="1"/>
  <c r="AJ32" i="29521" s="1"/>
  <c r="Q32" i="29521" a="1"/>
  <c r="Q32" i="29521" s="1"/>
  <c r="BU32" i="29521" a="1"/>
  <c r="BU32" i="29521" s="1"/>
  <c r="BB32" i="29521" a="1"/>
  <c r="BB32" i="29521" s="1"/>
  <c r="CM32" i="29521" a="1"/>
  <c r="CM32" i="29521" s="1"/>
  <c r="P32" i="29521" a="1"/>
  <c r="P32" i="29521" s="1"/>
  <c r="BX32" i="29521" a="1"/>
  <c r="BX32" i="29521" s="1"/>
  <c r="BV32" i="29521" a="1"/>
  <c r="BV32" i="29521" s="1"/>
  <c r="BT32" i="29521" a="1"/>
  <c r="BT32" i="29521" s="1"/>
  <c r="BL32" i="29521" a="1"/>
  <c r="BL32" i="29521" s="1"/>
  <c r="BF32" i="29521" a="1"/>
  <c r="BF32" i="29521" s="1"/>
  <c r="AT32" i="29521" a="1"/>
  <c r="AT32" i="29521" s="1"/>
  <c r="AL32" i="29521" a="1"/>
  <c r="AL32" i="29521" s="1"/>
  <c r="Z32" i="29521" a="1"/>
  <c r="Z32" i="29521" s="1"/>
  <c r="CE32" i="29521" a="1"/>
  <c r="CE32" i="29521" s="1"/>
  <c r="CP32" i="29521" a="1"/>
  <c r="CP32" i="29521" s="1"/>
  <c r="B17" i="29519"/>
  <c r="J40" i="29505" l="1"/>
  <c r="J41" i="29505"/>
  <c r="J104" i="29505"/>
  <c r="J103" i="29505"/>
  <c r="I104" i="29505"/>
  <c r="I105" i="29505"/>
  <c r="I103" i="29505"/>
  <c r="N33" i="29519"/>
  <c r="N55" i="29519"/>
  <c r="N69" i="29519" s="1"/>
  <c r="J68" i="29505"/>
  <c r="J69" i="29505"/>
  <c r="J89" i="29505"/>
  <c r="J90" i="29505"/>
  <c r="K33" i="29519"/>
  <c r="K55" i="29519"/>
  <c r="K69" i="29519" s="1"/>
  <c r="H120" i="29505"/>
  <c r="H118" i="29505"/>
  <c r="H119" i="29505"/>
  <c r="H117" i="29505"/>
  <c r="M33" i="29519"/>
  <c r="M55" i="29519"/>
  <c r="M69" i="29519" s="1"/>
  <c r="I48" i="29505"/>
  <c r="I47" i="29505"/>
  <c r="I49" i="29505"/>
  <c r="V26" i="29505"/>
  <c r="I36" i="29505" s="1"/>
  <c r="I34" i="29505"/>
  <c r="I33" i="29505"/>
  <c r="I35" i="29505"/>
  <c r="I119" i="29505"/>
  <c r="I118" i="29505"/>
  <c r="I117" i="29505"/>
  <c r="J62" i="29505"/>
  <c r="J61" i="29505"/>
  <c r="H55" i="29505"/>
  <c r="H54" i="29505"/>
  <c r="H56" i="29505"/>
  <c r="H57" i="29505"/>
  <c r="H76" i="29505"/>
  <c r="H75" i="29505"/>
  <c r="H77" i="29505"/>
  <c r="H78" i="29505"/>
  <c r="H96" i="29505"/>
  <c r="H97" i="29505"/>
  <c r="H98" i="29505"/>
  <c r="H99" i="29505"/>
  <c r="L33" i="29519"/>
  <c r="L55" i="29519"/>
  <c r="L69" i="29519" s="1"/>
  <c r="H113" i="29505"/>
  <c r="H112" i="29505"/>
  <c r="H111" i="29505"/>
  <c r="H110" i="29505"/>
  <c r="I91" i="29505"/>
  <c r="I89" i="29505"/>
  <c r="I90" i="29505"/>
  <c r="J47" i="29505"/>
  <c r="J48" i="29505"/>
  <c r="I110" i="29505"/>
  <c r="I111" i="29505"/>
  <c r="I112" i="29505"/>
  <c r="I56" i="29505"/>
  <c r="I55" i="29505"/>
  <c r="I54" i="29505"/>
  <c r="I97" i="29505"/>
  <c r="I98" i="29505"/>
  <c r="I96" i="29505"/>
  <c r="J82" i="29505"/>
  <c r="J83" i="29505"/>
  <c r="H49" i="29505"/>
  <c r="H50" i="29505"/>
  <c r="H47" i="29505"/>
  <c r="H48" i="29505"/>
  <c r="H82" i="29505"/>
  <c r="H84" i="29505"/>
  <c r="H85" i="29505"/>
  <c r="H83" i="29505"/>
  <c r="I68" i="29505"/>
  <c r="I69" i="29505"/>
  <c r="I70" i="29505"/>
  <c r="J110" i="29505"/>
  <c r="J111" i="29505"/>
  <c r="H89" i="29505"/>
  <c r="H91" i="29505"/>
  <c r="H92" i="29505"/>
  <c r="H90" i="29505"/>
  <c r="I77" i="29505"/>
  <c r="I75" i="29505"/>
  <c r="I76" i="29505"/>
  <c r="J55" i="29505"/>
  <c r="J54" i="29505"/>
  <c r="H41" i="29505"/>
  <c r="H40" i="29505"/>
  <c r="H42" i="29505"/>
  <c r="H43" i="29505"/>
  <c r="U37" i="29505"/>
  <c r="H114" i="29505" s="1"/>
  <c r="U33" i="29505"/>
  <c r="H86" i="29505" s="1"/>
  <c r="U36" i="29505"/>
  <c r="H107" i="29505" s="1"/>
  <c r="U30" i="29505"/>
  <c r="H65" i="29505" s="1"/>
  <c r="U32" i="29505"/>
  <c r="H79" i="29505" s="1"/>
  <c r="U38" i="29505"/>
  <c r="H121" i="29505" s="1"/>
  <c r="U29" i="29505"/>
  <c r="H58" i="29505" s="1"/>
  <c r="U35" i="29505"/>
  <c r="H100" i="29505" s="1"/>
  <c r="U27" i="29505"/>
  <c r="H44" i="29505" s="1"/>
  <c r="U28" i="29505"/>
  <c r="H51" i="29505" s="1"/>
  <c r="U31" i="29505"/>
  <c r="H72" i="29505" s="1"/>
  <c r="U34" i="29505"/>
  <c r="H93" i="29505" s="1"/>
  <c r="J76" i="29505"/>
  <c r="J75" i="29505"/>
  <c r="J96" i="29505"/>
  <c r="J97" i="29505"/>
  <c r="X38" i="29505"/>
  <c r="K118" i="29505" s="1"/>
  <c r="X34" i="29505"/>
  <c r="K90" i="29505" s="1"/>
  <c r="X30" i="29505"/>
  <c r="K62" i="29505" s="1"/>
  <c r="X37" i="29505"/>
  <c r="K111" i="29505" s="1"/>
  <c r="X27" i="29505"/>
  <c r="K41" i="29505" s="1"/>
  <c r="X36" i="29505"/>
  <c r="K104" i="29505" s="1"/>
  <c r="X28" i="29505"/>
  <c r="K48" i="29505" s="1"/>
  <c r="X32" i="29505"/>
  <c r="K76" i="29505" s="1"/>
  <c r="X35" i="29505"/>
  <c r="K97" i="29505" s="1"/>
  <c r="X33" i="29505"/>
  <c r="K83" i="29505" s="1"/>
  <c r="X29" i="29505"/>
  <c r="K55" i="29505" s="1"/>
  <c r="X31" i="29505"/>
  <c r="K69" i="29505" s="1"/>
  <c r="K58" i="29505"/>
  <c r="K93" i="29505"/>
  <c r="K78" i="29505"/>
  <c r="K98" i="29505"/>
  <c r="K107" i="29505"/>
  <c r="K106" i="29505"/>
  <c r="K37" i="29505"/>
  <c r="K119" i="29505"/>
  <c r="K105" i="29505"/>
  <c r="K63" i="29505"/>
  <c r="K36" i="29505"/>
  <c r="K79" i="29505"/>
  <c r="K120" i="29505"/>
  <c r="K64" i="29505"/>
  <c r="K100" i="29505"/>
  <c r="K99" i="29505"/>
  <c r="K92" i="29505"/>
  <c r="K121" i="29505"/>
  <c r="K65" i="29505"/>
  <c r="K70" i="29505"/>
  <c r="K35" i="29505"/>
  <c r="K43" i="29505"/>
  <c r="K113" i="29505"/>
  <c r="K44" i="29505"/>
  <c r="K42" i="29505"/>
  <c r="K77" i="29505"/>
  <c r="K72" i="29505"/>
  <c r="K112" i="29505"/>
  <c r="K71" i="29505"/>
  <c r="K114" i="29505"/>
  <c r="K50" i="29505"/>
  <c r="K51" i="29505"/>
  <c r="K85" i="29505"/>
  <c r="K84" i="29505"/>
  <c r="K86" i="29505"/>
  <c r="K49" i="29505"/>
  <c r="K91" i="29505"/>
  <c r="K57" i="29505"/>
  <c r="K56" i="29505"/>
  <c r="X26" i="29505"/>
  <c r="K34" i="29505" s="1"/>
  <c r="J118" i="29505"/>
  <c r="J117" i="29505"/>
  <c r="W27" i="29505"/>
  <c r="J42" i="29505" s="1"/>
  <c r="W37" i="29505"/>
  <c r="J112" i="29505" s="1"/>
  <c r="W31" i="29505"/>
  <c r="J70" i="29505" s="1"/>
  <c r="W30" i="29505"/>
  <c r="J63" i="29505" s="1"/>
  <c r="W35" i="29505"/>
  <c r="J98" i="29505" s="1"/>
  <c r="W29" i="29505"/>
  <c r="J56" i="29505" s="1"/>
  <c r="W32" i="29505"/>
  <c r="J77" i="29505" s="1"/>
  <c r="W36" i="29505"/>
  <c r="J105" i="29505" s="1"/>
  <c r="W38" i="29505"/>
  <c r="J119" i="29505" s="1"/>
  <c r="W28" i="29505"/>
  <c r="J49" i="29505" s="1"/>
  <c r="W34" i="29505"/>
  <c r="J91" i="29505" s="1"/>
  <c r="W33" i="29505"/>
  <c r="J84" i="29505" s="1"/>
  <c r="J44" i="29505"/>
  <c r="J65" i="29505"/>
  <c r="J120" i="29505"/>
  <c r="J64" i="29505"/>
  <c r="J43" i="29505"/>
  <c r="J107" i="29505"/>
  <c r="J37" i="29505"/>
  <c r="J36" i="29505"/>
  <c r="J121" i="29505"/>
  <c r="J106" i="29505"/>
  <c r="J114" i="29505"/>
  <c r="J93" i="29505"/>
  <c r="J113" i="29505"/>
  <c r="J79" i="29505"/>
  <c r="J100" i="29505"/>
  <c r="J78" i="29505"/>
  <c r="J99" i="29505"/>
  <c r="J86" i="29505"/>
  <c r="J72" i="29505"/>
  <c r="J92" i="29505"/>
  <c r="J51" i="29505"/>
  <c r="J71" i="29505"/>
  <c r="J50" i="29505"/>
  <c r="J85" i="29505"/>
  <c r="J58" i="29505"/>
  <c r="J57" i="29505"/>
  <c r="W26" i="29505"/>
  <c r="J35" i="29505" s="1"/>
  <c r="I41" i="29505"/>
  <c r="I42" i="29505"/>
  <c r="I40" i="29505"/>
  <c r="H61" i="29505"/>
  <c r="H64" i="29505"/>
  <c r="H62" i="29505"/>
  <c r="H63" i="29505"/>
  <c r="V31" i="29505"/>
  <c r="I71" i="29505" s="1"/>
  <c r="V34" i="29505"/>
  <c r="I92" i="29505" s="1"/>
  <c r="V30" i="29505"/>
  <c r="I64" i="29505" s="1"/>
  <c r="V28" i="29505"/>
  <c r="I50" i="29505" s="1"/>
  <c r="V35" i="29505"/>
  <c r="I99" i="29505" s="1"/>
  <c r="V32" i="29505"/>
  <c r="I78" i="29505" s="1"/>
  <c r="V37" i="29505"/>
  <c r="I113" i="29505" s="1"/>
  <c r="V36" i="29505"/>
  <c r="I106" i="29505" s="1"/>
  <c r="V33" i="29505"/>
  <c r="I85" i="29505" s="1"/>
  <c r="V27" i="29505"/>
  <c r="I43" i="29505" s="1"/>
  <c r="V29" i="29505"/>
  <c r="I57" i="29505" s="1"/>
  <c r="V38" i="29505"/>
  <c r="I120" i="29505" s="1"/>
  <c r="I37" i="29505"/>
  <c r="I121" i="29505"/>
  <c r="I65" i="29505"/>
  <c r="I51" i="29505"/>
  <c r="I107" i="29505"/>
  <c r="I44" i="29505"/>
  <c r="I114" i="29505"/>
  <c r="I93" i="29505"/>
  <c r="I79" i="29505"/>
  <c r="I100" i="29505"/>
  <c r="I72" i="29505"/>
  <c r="I86" i="29505"/>
  <c r="I58" i="29505"/>
  <c r="I83" i="29505"/>
  <c r="I82" i="29505"/>
  <c r="I84" i="29505"/>
  <c r="H105" i="29505"/>
  <c r="H104" i="29505"/>
  <c r="H106" i="29505"/>
  <c r="H103" i="29505"/>
  <c r="U26" i="29505"/>
  <c r="H37" i="29505" s="1"/>
  <c r="H34" i="29505"/>
  <c r="H36" i="29505"/>
  <c r="H35" i="29505"/>
  <c r="H33" i="29505"/>
  <c r="J33" i="29505"/>
  <c r="J34" i="29505"/>
  <c r="I63" i="29505"/>
  <c r="I62" i="29505"/>
  <c r="I61" i="29505"/>
  <c r="H71" i="29505"/>
  <c r="H68" i="29505"/>
  <c r="H69" i="29505"/>
  <c r="H70" i="29505"/>
  <c r="G113" i="29505"/>
  <c r="G114" i="29505"/>
  <c r="G110" i="29505"/>
  <c r="L110" i="29505" s="1"/>
  <c r="G111" i="29505"/>
  <c r="G112" i="29505"/>
  <c r="G48" i="29505"/>
  <c r="G49" i="29505"/>
  <c r="G51" i="29505"/>
  <c r="G50" i="29505"/>
  <c r="G47" i="29505"/>
  <c r="G62" i="29505"/>
  <c r="G63" i="29505"/>
  <c r="G65" i="29505"/>
  <c r="G64" i="29505"/>
  <c r="G61" i="29505"/>
  <c r="J33" i="29519"/>
  <c r="J55" i="29519"/>
  <c r="J69" i="29519" s="1"/>
  <c r="G54" i="29505"/>
  <c r="G55" i="29505"/>
  <c r="G57" i="29505"/>
  <c r="G56" i="29505"/>
  <c r="G58" i="29505"/>
  <c r="G83" i="29505"/>
  <c r="G86" i="29505"/>
  <c r="G82" i="29505"/>
  <c r="G84" i="29505"/>
  <c r="G85" i="29505"/>
  <c r="G89" i="29505"/>
  <c r="L89" i="29505" s="1"/>
  <c r="G90" i="29505"/>
  <c r="G92" i="29505"/>
  <c r="G91" i="29505"/>
  <c r="L91" i="29505" s="1"/>
  <c r="G93" i="29505"/>
  <c r="L93" i="29505" s="1"/>
  <c r="M93" i="29505" s="1"/>
  <c r="N93" i="29505" s="1"/>
  <c r="G69" i="29505"/>
  <c r="G70" i="29505"/>
  <c r="G71" i="29505"/>
  <c r="G68" i="29505"/>
  <c r="G72" i="29505"/>
  <c r="T26" i="29505"/>
  <c r="G35" i="29505"/>
  <c r="G36" i="29505"/>
  <c r="G33" i="29505"/>
  <c r="G34" i="29505"/>
  <c r="G37" i="29505"/>
  <c r="G106" i="29505"/>
  <c r="G105" i="29505"/>
  <c r="G107" i="29505"/>
  <c r="G103" i="29505"/>
  <c r="L103" i="29505" s="1"/>
  <c r="G104" i="29505"/>
  <c r="T34" i="29505"/>
  <c r="T37" i="29505"/>
  <c r="T30" i="29505"/>
  <c r="O25" i="29505"/>
  <c r="T29" i="29505"/>
  <c r="T27" i="29505"/>
  <c r="T36" i="29505"/>
  <c r="T35" i="29505"/>
  <c r="T38" i="29505"/>
  <c r="T32" i="29505"/>
  <c r="T31" i="29505"/>
  <c r="T33" i="29505"/>
  <c r="T28" i="29505"/>
  <c r="G98" i="29505"/>
  <c r="G99" i="29505"/>
  <c r="G97" i="29505"/>
  <c r="G100" i="29505"/>
  <c r="G96" i="29505"/>
  <c r="G79" i="29505"/>
  <c r="G78" i="29505"/>
  <c r="G77" i="29505"/>
  <c r="G75" i="29505"/>
  <c r="G76" i="29505"/>
  <c r="G119" i="29505"/>
  <c r="G120" i="29505"/>
  <c r="G118" i="29505"/>
  <c r="G117" i="29505"/>
  <c r="G121" i="29505"/>
  <c r="G41" i="29505"/>
  <c r="G44" i="29505"/>
  <c r="L44" i="29505" s="1"/>
  <c r="G40" i="29505"/>
  <c r="G42" i="29505"/>
  <c r="G43" i="29505"/>
  <c r="CT33" i="29521" a="1"/>
  <c r="CT33" i="29521" s="1"/>
  <c r="CF33" i="29521" a="1"/>
  <c r="CF33" i="29521" s="1"/>
  <c r="BR33" i="29521" a="1"/>
  <c r="BR33" i="29521" s="1"/>
  <c r="BC33" i="29521" a="1"/>
  <c r="BC33" i="29521" s="1"/>
  <c r="AO33" i="29521" a="1"/>
  <c r="AO33" i="29521" s="1"/>
  <c r="Z33" i="29521" a="1"/>
  <c r="Z33" i="29521" s="1"/>
  <c r="AD33" i="29521" a="1"/>
  <c r="AD33" i="29521" s="1"/>
  <c r="CM33" i="29521" a="1"/>
  <c r="CM33" i="29521" s="1"/>
  <c r="BX33" i="29521" a="1"/>
  <c r="BX33" i="29521" s="1"/>
  <c r="BH33" i="29521" a="1"/>
  <c r="BH33" i="29521" s="1"/>
  <c r="CK33" i="29521" a="1"/>
  <c r="CK33" i="29521" s="1"/>
  <c r="Y33" i="29521" a="1"/>
  <c r="Y33" i="29521" s="1"/>
  <c r="AN33" i="29521" a="1"/>
  <c r="AN33" i="29521" s="1"/>
  <c r="X33" i="29521" a="1"/>
  <c r="X33" i="29521" s="1"/>
  <c r="CR33" i="29521" a="1"/>
  <c r="CR33" i="29521" s="1"/>
  <c r="BZ33" i="29521" a="1"/>
  <c r="BZ33" i="29521" s="1"/>
  <c r="AL33" i="29521" a="1"/>
  <c r="AL33" i="29521" s="1"/>
  <c r="T33" i="29521" a="1"/>
  <c r="T33" i="29521" s="1"/>
  <c r="BY33" i="29521" a="1"/>
  <c r="BY33" i="29521" s="1"/>
  <c r="BF33" i="29521" a="1"/>
  <c r="BF33" i="29521" s="1"/>
  <c r="CQ33" i="29521" a="1"/>
  <c r="CQ33" i="29521" s="1"/>
  <c r="BD33" i="29521" a="1"/>
  <c r="BD33" i="29521" s="1"/>
  <c r="AK33" i="29521" a="1"/>
  <c r="AK33" i="29521" s="1"/>
  <c r="S33" i="29521" a="1"/>
  <c r="S33" i="29521" s="1"/>
  <c r="CP33" i="29521" a="1"/>
  <c r="CP33" i="29521" s="1"/>
  <c r="BV33" i="29521" a="1"/>
  <c r="BV33" i="29521" s="1"/>
  <c r="BB33" i="29521" a="1"/>
  <c r="BB33" i="29521" s="1"/>
  <c r="AJ33" i="29521" a="1"/>
  <c r="AJ33" i="29521" s="1"/>
  <c r="R33" i="29521" a="1"/>
  <c r="R33" i="29521" s="1"/>
  <c r="CN33" i="29521" a="1"/>
  <c r="CN33" i="29521" s="1"/>
  <c r="BU33" i="29521" a="1"/>
  <c r="BU33" i="29521" s="1"/>
  <c r="BT33" i="29521" a="1"/>
  <c r="BT33" i="29521" s="1"/>
  <c r="BA33" i="29521" a="1"/>
  <c r="BA33" i="29521" s="1"/>
  <c r="AI33" i="29521" a="1"/>
  <c r="AI33" i="29521" s="1"/>
  <c r="Q33" i="29521" a="1"/>
  <c r="Q33" i="29521" s="1"/>
  <c r="CJ33" i="29521" a="1"/>
  <c r="CJ33" i="29521" s="1"/>
  <c r="BP33" i="29521" a="1"/>
  <c r="BP33" i="29521" s="1"/>
  <c r="AX33" i="29521" a="1"/>
  <c r="AX33" i="29521" s="1"/>
  <c r="AF33" i="29521" a="1"/>
  <c r="AF33" i="29521" s="1"/>
  <c r="CH33" i="29521" a="1"/>
  <c r="CH33" i="29521" s="1"/>
  <c r="BO33" i="29521" a="1"/>
  <c r="BO33" i="29521" s="1"/>
  <c r="AW33" i="29521" a="1"/>
  <c r="AW33" i="29521" s="1"/>
  <c r="AE33" i="29521" a="1"/>
  <c r="AE33" i="29521" s="1"/>
  <c r="CG33" i="29521" a="1"/>
  <c r="CG33" i="29521" s="1"/>
  <c r="BN33" i="29521" a="1"/>
  <c r="BN33" i="29521" s="1"/>
  <c r="AV33" i="29521" a="1"/>
  <c r="AV33" i="29521" s="1"/>
  <c r="AC33" i="29521" a="1"/>
  <c r="AC33" i="29521" s="1"/>
  <c r="AB33" i="29521" a="1"/>
  <c r="AB33" i="29521" s="1"/>
  <c r="CE33" i="29521" a="1"/>
  <c r="CE33" i="29521" s="1"/>
  <c r="BM33" i="29521" a="1"/>
  <c r="BM33" i="29521" s="1"/>
  <c r="AU33" i="29521" a="1"/>
  <c r="AU33" i="29521" s="1"/>
  <c r="CB33" i="29521" a="1"/>
  <c r="CB33" i="29521" s="1"/>
  <c r="BJ33" i="29521" a="1"/>
  <c r="BJ33" i="29521" s="1"/>
  <c r="W33" i="29521" a="1"/>
  <c r="W33" i="29521" s="1"/>
  <c r="BI33" i="29521" a="1"/>
  <c r="BI33" i="29521" s="1"/>
  <c r="AP33" i="29521" a="1"/>
  <c r="AP33" i="29521" s="1"/>
  <c r="CS33" i="29521" a="1"/>
  <c r="CS33" i="29521" s="1"/>
  <c r="CA33" i="29521" a="1"/>
  <c r="CA33" i="29521" s="1"/>
  <c r="V33" i="29521" a="1"/>
  <c r="V33" i="29521" s="1"/>
  <c r="BL33" i="29521" a="1"/>
  <c r="BL33" i="29521" s="1"/>
  <c r="BG33" i="29521" a="1"/>
  <c r="BG33" i="29521" s="1"/>
  <c r="AZ33" i="29521" a="1"/>
  <c r="AZ33" i="29521" s="1"/>
  <c r="AT33" i="29521" a="1"/>
  <c r="AT33" i="29521" s="1"/>
  <c r="AR33" i="29521" a="1"/>
  <c r="AR33" i="29521" s="1"/>
  <c r="AH33" i="29521" a="1"/>
  <c r="AH33" i="29521" s="1"/>
  <c r="B34" i="29521"/>
  <c r="P33" i="29521" a="1"/>
  <c r="P33" i="29521" s="1"/>
  <c r="CL33" i="29521" a="1"/>
  <c r="CL33" i="29521" s="1"/>
  <c r="BS33" i="29521" a="1"/>
  <c r="BS33" i="29521" s="1"/>
  <c r="CD33" i="29521" a="1"/>
  <c r="CD33" i="29521" s="1"/>
  <c r="AQ33" i="29521" a="1"/>
  <c r="AQ33" i="29521" s="1"/>
  <c r="B18" i="29519"/>
  <c r="L90" i="29505" l="1"/>
  <c r="L51" i="29505"/>
  <c r="M51" i="29505" s="1"/>
  <c r="N51" i="29505" s="1"/>
  <c r="L42" i="29505"/>
  <c r="L69" i="29505"/>
  <c r="L40" i="29505"/>
  <c r="L85" i="29505"/>
  <c r="M85" i="29505" s="1"/>
  <c r="N85" i="29505" s="1"/>
  <c r="L77" i="29505"/>
  <c r="L41" i="29505"/>
  <c r="L92" i="29505"/>
  <c r="M92" i="29505" s="1"/>
  <c r="N92" i="29505" s="1"/>
  <c r="L111" i="29505"/>
  <c r="L75" i="29505"/>
  <c r="L121" i="29505"/>
  <c r="M121" i="29505" s="1"/>
  <c r="N121" i="29505" s="1"/>
  <c r="L119" i="29505"/>
  <c r="L120" i="29505"/>
  <c r="M120" i="29505" s="1"/>
  <c r="N120" i="29505" s="1"/>
  <c r="L49" i="29505"/>
  <c r="L96" i="29505"/>
  <c r="L54" i="29505"/>
  <c r="L37" i="29505"/>
  <c r="M37" i="29505" s="1"/>
  <c r="N37" i="29505" s="1"/>
  <c r="L36" i="29505"/>
  <c r="M36" i="29505" s="1"/>
  <c r="N36" i="29505" s="1"/>
  <c r="L117" i="29505"/>
  <c r="L55" i="29505"/>
  <c r="L118" i="29505"/>
  <c r="L68" i="29505"/>
  <c r="L43" i="29505"/>
  <c r="M43" i="29505" s="1"/>
  <c r="N43" i="29505" s="1"/>
  <c r="L50" i="29505"/>
  <c r="M50" i="29505" s="1"/>
  <c r="N50" i="29505" s="1"/>
  <c r="L112" i="29505"/>
  <c r="L84" i="29505"/>
  <c r="L114" i="29505"/>
  <c r="M114" i="29505" s="1"/>
  <c r="N114" i="29505" s="1"/>
  <c r="L82" i="29505"/>
  <c r="L113" i="29505"/>
  <c r="L104" i="29505"/>
  <c r="L86" i="29505"/>
  <c r="M86" i="29505" s="1"/>
  <c r="N86" i="29505" s="1"/>
  <c r="L83" i="29505"/>
  <c r="L107" i="29505"/>
  <c r="M107" i="29505" s="1"/>
  <c r="N107" i="29505" s="1"/>
  <c r="L58" i="29505"/>
  <c r="M58" i="29505" s="1"/>
  <c r="N58" i="29505" s="1"/>
  <c r="L76" i="29505"/>
  <c r="L105" i="29505"/>
  <c r="L56" i="29505"/>
  <c r="L78" i="29505"/>
  <c r="M78" i="29505" s="1"/>
  <c r="N78" i="29505" s="1"/>
  <c r="L106" i="29505"/>
  <c r="L57" i="29505"/>
  <c r="M57" i="29505" s="1"/>
  <c r="N57" i="29505" s="1"/>
  <c r="L79" i="29505"/>
  <c r="M79" i="29505" s="1"/>
  <c r="N79" i="29505" s="1"/>
  <c r="L99" i="29505"/>
  <c r="M99" i="29505" s="1"/>
  <c r="N99" i="29505" s="1"/>
  <c r="L61" i="29505"/>
  <c r="L98" i="29505"/>
  <c r="L64" i="29505"/>
  <c r="M64" i="29505" s="1"/>
  <c r="N64" i="29505" s="1"/>
  <c r="L48" i="29505"/>
  <c r="L72" i="29505"/>
  <c r="M72" i="29505" s="1"/>
  <c r="L65" i="29505"/>
  <c r="M65" i="29505" s="1"/>
  <c r="N65" i="29505" s="1"/>
  <c r="L63" i="29505"/>
  <c r="L71" i="29505"/>
  <c r="L62" i="29505"/>
  <c r="L100" i="29505"/>
  <c r="M100" i="29505" s="1"/>
  <c r="L97" i="29505"/>
  <c r="L70" i="29505"/>
  <c r="L47" i="29505"/>
  <c r="M91" i="29505"/>
  <c r="N91" i="29505" s="1"/>
  <c r="M118" i="29505"/>
  <c r="M84" i="29505"/>
  <c r="M119" i="29505"/>
  <c r="M90" i="29505"/>
  <c r="N90" i="29505" s="1"/>
  <c r="M82" i="29505"/>
  <c r="M40" i="29505"/>
  <c r="N40" i="29505" s="1"/>
  <c r="M76" i="29505"/>
  <c r="M103" i="29505"/>
  <c r="N103" i="29505" s="1"/>
  <c r="M62" i="29505"/>
  <c r="L33" i="29505"/>
  <c r="N33" i="29505" s="1"/>
  <c r="M96" i="29505"/>
  <c r="N96" i="29505" s="1"/>
  <c r="M83" i="29505"/>
  <c r="M48" i="29505"/>
  <c r="M47" i="29505"/>
  <c r="M117" i="29505"/>
  <c r="N117" i="29505" s="1"/>
  <c r="M68" i="29505"/>
  <c r="M75" i="29505"/>
  <c r="M97" i="29505"/>
  <c r="M104" i="29505"/>
  <c r="M55" i="29505"/>
  <c r="M41" i="29505"/>
  <c r="M110" i="29505"/>
  <c r="N110" i="29505" s="1"/>
  <c r="M69" i="29505"/>
  <c r="N69" i="29505" s="1"/>
  <c r="M77" i="29505"/>
  <c r="N77" i="29505" s="1"/>
  <c r="M98" i="29505"/>
  <c r="M105" i="29505"/>
  <c r="M112" i="29505"/>
  <c r="M70" i="29505"/>
  <c r="M54" i="29505"/>
  <c r="M49" i="29505"/>
  <c r="M61" i="29505"/>
  <c r="M42" i="29505"/>
  <c r="N42" i="29505" s="1"/>
  <c r="M89" i="29505"/>
  <c r="N89" i="29505" s="1"/>
  <c r="M63" i="29505"/>
  <c r="M56" i="29505"/>
  <c r="M111" i="29505"/>
  <c r="M35" i="29505"/>
  <c r="L35" i="29505"/>
  <c r="M106" i="29505"/>
  <c r="N106" i="29505" s="1"/>
  <c r="M44" i="29505"/>
  <c r="N44" i="29505" s="1"/>
  <c r="L34" i="29505"/>
  <c r="M34" i="29505"/>
  <c r="CL34" i="29521" a="1"/>
  <c r="CL34" i="29521" s="1"/>
  <c r="BX34" i="29521" a="1"/>
  <c r="BX34" i="29521" s="1"/>
  <c r="BI34" i="29521" a="1"/>
  <c r="BI34" i="29521" s="1"/>
  <c r="AU34" i="29521" a="1"/>
  <c r="AU34" i="29521" s="1"/>
  <c r="AF34" i="29521" a="1"/>
  <c r="AF34" i="29521" s="1"/>
  <c r="R34" i="29521" a="1"/>
  <c r="R34" i="29521" s="1"/>
  <c r="BS34" i="29521" a="1"/>
  <c r="BS34" i="29521" s="1"/>
  <c r="BC34" i="29521" a="1"/>
  <c r="BC34" i="29521" s="1"/>
  <c r="AN34" i="29521" a="1"/>
  <c r="AN34" i="29521" s="1"/>
  <c r="X34" i="29521" a="1"/>
  <c r="X34" i="29521" s="1"/>
  <c r="CQ34" i="29521" a="1"/>
  <c r="CQ34" i="29521" s="1"/>
  <c r="CA34" i="29521" a="1"/>
  <c r="CA34" i="29521" s="1"/>
  <c r="BL34" i="29521" a="1"/>
  <c r="BL34" i="29521" s="1"/>
  <c r="CK34" i="29521" a="1"/>
  <c r="CK34" i="29521" s="1"/>
  <c r="BP34" i="29521" a="1"/>
  <c r="BP34" i="29521" s="1"/>
  <c r="AD34" i="29521" a="1"/>
  <c r="AD34" i="29521" s="1"/>
  <c r="AV34" i="29521" a="1"/>
  <c r="AV34" i="29521" s="1"/>
  <c r="CJ34" i="29521" a="1"/>
  <c r="CJ34" i="29521" s="1"/>
  <c r="BO34" i="29521" a="1"/>
  <c r="BO34" i="29521" s="1"/>
  <c r="AC34" i="29521" a="1"/>
  <c r="AC34" i="29521" s="1"/>
  <c r="CH34" i="29521" a="1"/>
  <c r="CH34" i="29521" s="1"/>
  <c r="BN34" i="29521" a="1"/>
  <c r="BN34" i="29521" s="1"/>
  <c r="AB34" i="29521" a="1"/>
  <c r="AB34" i="29521" s="1"/>
  <c r="CG34" i="29521" a="1"/>
  <c r="CG34" i="29521" s="1"/>
  <c r="BM34" i="29521" a="1"/>
  <c r="BM34" i="29521" s="1"/>
  <c r="AT34" i="29521" a="1"/>
  <c r="AT34" i="29521" s="1"/>
  <c r="CF34" i="29521" a="1"/>
  <c r="CF34" i="29521" s="1"/>
  <c r="Z34" i="29521" a="1"/>
  <c r="Z34" i="29521" s="1"/>
  <c r="AR34" i="29521" a="1"/>
  <c r="AR34" i="29521" s="1"/>
  <c r="CB34" i="29521" a="1"/>
  <c r="CB34" i="29521" s="1"/>
  <c r="AP34" i="29521" a="1"/>
  <c r="AP34" i="29521" s="1"/>
  <c r="B35" i="29521"/>
  <c r="BH34" i="29521" a="1"/>
  <c r="BH34" i="29521" s="1"/>
  <c r="W34" i="29521" a="1"/>
  <c r="W34" i="29521" s="1"/>
  <c r="AO34" i="29521" a="1"/>
  <c r="AO34" i="29521" s="1"/>
  <c r="V34" i="29521" a="1"/>
  <c r="V34" i="29521" s="1"/>
  <c r="CT34" i="29521" a="1"/>
  <c r="CT34" i="29521" s="1"/>
  <c r="BZ34" i="29521" a="1"/>
  <c r="BZ34" i="29521" s="1"/>
  <c r="BG34" i="29521" a="1"/>
  <c r="BG34" i="29521" s="1"/>
  <c r="CS34" i="29521" a="1"/>
  <c r="CS34" i="29521" s="1"/>
  <c r="T34" i="29521" a="1"/>
  <c r="T34" i="29521" s="1"/>
  <c r="CR34" i="29521" a="1"/>
  <c r="CR34" i="29521" s="1"/>
  <c r="BY34" i="29521" a="1"/>
  <c r="BY34" i="29521" s="1"/>
  <c r="BF34" i="29521" a="1"/>
  <c r="BF34" i="29521" s="1"/>
  <c r="AL34" i="29521" a="1"/>
  <c r="AL34" i="29521" s="1"/>
  <c r="S34" i="29521" a="1"/>
  <c r="S34" i="29521" s="1"/>
  <c r="BD34" i="29521" a="1"/>
  <c r="BD34" i="29521" s="1"/>
  <c r="AK34" i="29521" a="1"/>
  <c r="AK34" i="29521" s="1"/>
  <c r="Q34" i="29521" a="1"/>
  <c r="Q34" i="29521" s="1"/>
  <c r="CM34" i="29521" a="1"/>
  <c r="CM34" i="29521" s="1"/>
  <c r="BT34" i="29521" a="1"/>
  <c r="BT34" i="29521" s="1"/>
  <c r="AZ34" i="29521" a="1"/>
  <c r="AZ34" i="29521" s="1"/>
  <c r="AX34" i="29521" a="1"/>
  <c r="AX34" i="29521" s="1"/>
  <c r="AE34" i="29521" a="1"/>
  <c r="AE34" i="29521" s="1"/>
  <c r="BB34" i="29521" a="1"/>
  <c r="BB34" i="29521" s="1"/>
  <c r="BA34" i="29521" a="1"/>
  <c r="BA34" i="29521" s="1"/>
  <c r="AW34" i="29521" a="1"/>
  <c r="AW34" i="29521" s="1"/>
  <c r="AQ34" i="29521" a="1"/>
  <c r="AQ34" i="29521" s="1"/>
  <c r="AJ34" i="29521" a="1"/>
  <c r="AJ34" i="29521" s="1"/>
  <c r="AI34" i="29521" a="1"/>
  <c r="AI34" i="29521" s="1"/>
  <c r="Y34" i="29521" a="1"/>
  <c r="Y34" i="29521" s="1"/>
  <c r="CP34" i="29521" a="1"/>
  <c r="CP34" i="29521" s="1"/>
  <c r="P34" i="29521" a="1"/>
  <c r="P34" i="29521" s="1"/>
  <c r="CN34" i="29521" a="1"/>
  <c r="CN34" i="29521" s="1"/>
  <c r="CE34" i="29521" a="1"/>
  <c r="CE34" i="29521" s="1"/>
  <c r="CD34" i="29521" a="1"/>
  <c r="CD34" i="29521" s="1"/>
  <c r="BV34" i="29521" a="1"/>
  <c r="BV34" i="29521" s="1"/>
  <c r="BR34" i="29521" a="1"/>
  <c r="BR34" i="29521" s="1"/>
  <c r="BJ34" i="29521" a="1"/>
  <c r="BJ34" i="29521" s="1"/>
  <c r="BU34" i="29521" a="1"/>
  <c r="BU34" i="29521" s="1"/>
  <c r="AH34" i="29521" a="1"/>
  <c r="AH34" i="29521" s="1"/>
  <c r="B19" i="29519"/>
  <c r="N68" i="29505" l="1"/>
  <c r="N62" i="29505"/>
  <c r="N41" i="29505"/>
  <c r="N54" i="29505"/>
  <c r="N55" i="29505"/>
  <c r="N119" i="29505"/>
  <c r="N75" i="29505"/>
  <c r="N111" i="29505"/>
  <c r="N49" i="29505"/>
  <c r="N70" i="29505"/>
  <c r="N47" i="29505"/>
  <c r="N97" i="29505"/>
  <c r="N63" i="29505"/>
  <c r="N118" i="29505"/>
  <c r="N76" i="29505"/>
  <c r="N98" i="29505"/>
  <c r="M113" i="29505"/>
  <c r="N113" i="29505" s="1"/>
  <c r="N72" i="29505"/>
  <c r="M71" i="29505"/>
  <c r="N71" i="29505" s="1"/>
  <c r="N112" i="29505"/>
  <c r="N56" i="29505"/>
  <c r="N105" i="29505"/>
  <c r="N83" i="29505"/>
  <c r="N48" i="29505"/>
  <c r="N104" i="29505"/>
  <c r="N82" i="29505"/>
  <c r="N61" i="29505"/>
  <c r="N84" i="29505"/>
  <c r="N35" i="29505"/>
  <c r="N34" i="29505"/>
  <c r="N100" i="29505"/>
  <c r="P33" i="29505"/>
  <c r="CJ35" i="29521" a="1"/>
  <c r="CJ35" i="29521" s="1"/>
  <c r="BU35" i="29521" a="1"/>
  <c r="BU35" i="29521" s="1"/>
  <c r="BG35" i="29521" a="1"/>
  <c r="BG35" i="29521" s="1"/>
  <c r="AR35" i="29521" a="1"/>
  <c r="AR35" i="29521" s="1"/>
  <c r="AD35" i="29521" a="1"/>
  <c r="AD35" i="29521" s="1"/>
  <c r="P35" i="29521" a="1"/>
  <c r="P35" i="29521" s="1"/>
  <c r="AH35" i="29521" a="1"/>
  <c r="AH35" i="29521" s="1"/>
  <c r="R35" i="29521" a="1"/>
  <c r="R35" i="29521" s="1"/>
  <c r="CR35" i="29521" a="1"/>
  <c r="CR35" i="29521" s="1"/>
  <c r="CQ35" i="29521" a="1"/>
  <c r="CQ35" i="29521" s="1"/>
  <c r="CA35" i="29521" a="1"/>
  <c r="CA35" i="29521" s="1"/>
  <c r="BL35" i="29521" a="1"/>
  <c r="BL35" i="29521" s="1"/>
  <c r="CN35" i="29521" a="1"/>
  <c r="CN35" i="29521" s="1"/>
  <c r="AC35" i="29521" a="1"/>
  <c r="AC35" i="29521" s="1"/>
  <c r="AQ35" i="29521" a="1"/>
  <c r="AQ35" i="29521" s="1"/>
  <c r="AB35" i="29521" a="1"/>
  <c r="AB35" i="29521" s="1"/>
  <c r="CK35" i="29521" a="1"/>
  <c r="CK35" i="29521" s="1"/>
  <c r="CF35" i="29521" a="1"/>
  <c r="CF35" i="29521" s="1"/>
  <c r="BJ35" i="29521" a="1"/>
  <c r="BJ35" i="29521" s="1"/>
  <c r="AP35" i="29521" a="1"/>
  <c r="AP35" i="29521" s="1"/>
  <c r="W35" i="29521" a="1"/>
  <c r="W35" i="29521" s="1"/>
  <c r="CE35" i="29521" a="1"/>
  <c r="CE35" i="29521" s="1"/>
  <c r="AO35" i="29521" a="1"/>
  <c r="AO35" i="29521" s="1"/>
  <c r="BI35" i="29521" a="1"/>
  <c r="BI35" i="29521" s="1"/>
  <c r="V35" i="29521" a="1"/>
  <c r="V35" i="29521" s="1"/>
  <c r="CD35" i="29521" a="1"/>
  <c r="CD35" i="29521" s="1"/>
  <c r="BH35" i="29521" a="1"/>
  <c r="BH35" i="29521" s="1"/>
  <c r="AN35" i="29521" a="1"/>
  <c r="AN35" i="29521" s="1"/>
  <c r="CB35" i="29521" a="1"/>
  <c r="CB35" i="29521" s="1"/>
  <c r="T35" i="29521" a="1"/>
  <c r="T35" i="29521" s="1"/>
  <c r="BF35" i="29521" a="1"/>
  <c r="BF35" i="29521" s="1"/>
  <c r="AL35" i="29521" a="1"/>
  <c r="AL35" i="29521" s="1"/>
  <c r="S35" i="29521" a="1"/>
  <c r="S35" i="29521" s="1"/>
  <c r="CT35" i="29521" a="1"/>
  <c r="CT35" i="29521" s="1"/>
  <c r="BY35" i="29521" a="1"/>
  <c r="BY35" i="29521" s="1"/>
  <c r="BC35" i="29521" a="1"/>
  <c r="BC35" i="29521" s="1"/>
  <c r="Q35" i="29521" a="1"/>
  <c r="Q35" i="29521" s="1"/>
  <c r="BX35" i="29521" a="1"/>
  <c r="BX35" i="29521" s="1"/>
  <c r="AJ35" i="29521" a="1"/>
  <c r="AJ35" i="29521" s="1"/>
  <c r="CS35" i="29521" a="1"/>
  <c r="CS35" i="29521" s="1"/>
  <c r="BV35" i="29521" a="1"/>
  <c r="BV35" i="29521" s="1"/>
  <c r="BB35" i="29521" a="1"/>
  <c r="BB35" i="29521" s="1"/>
  <c r="AI35" i="29521" a="1"/>
  <c r="AI35" i="29521" s="1"/>
  <c r="BT35" i="29521" a="1"/>
  <c r="BT35" i="29521" s="1"/>
  <c r="BA35" i="29521" a="1"/>
  <c r="BA35" i="29521" s="1"/>
  <c r="CP35" i="29521" a="1"/>
  <c r="CP35" i="29521" s="1"/>
  <c r="AF35" i="29521" a="1"/>
  <c r="AF35" i="29521" s="1"/>
  <c r="BS35" i="29521" a="1"/>
  <c r="BS35" i="29521" s="1"/>
  <c r="AZ35" i="29521" a="1"/>
  <c r="AZ35" i="29521" s="1"/>
  <c r="AE35" i="29521" a="1"/>
  <c r="AE35" i="29521" s="1"/>
  <c r="CM35" i="29521" a="1"/>
  <c r="CM35" i="29521" s="1"/>
  <c r="BO35" i="29521" a="1"/>
  <c r="BO35" i="29521" s="1"/>
  <c r="AU35" i="29521" a="1"/>
  <c r="AU35" i="29521" s="1"/>
  <c r="Z35" i="29521" a="1"/>
  <c r="Z35" i="29521" s="1"/>
  <c r="CH35" i="29521" a="1"/>
  <c r="CH35" i="29521" s="1"/>
  <c r="Y35" i="29521" a="1"/>
  <c r="Y35" i="29521" s="1"/>
  <c r="BN35" i="29521" a="1"/>
  <c r="BN35" i="29521" s="1"/>
  <c r="AT35" i="29521" a="1"/>
  <c r="AT35" i="29521" s="1"/>
  <c r="AW35" i="29521" a="1"/>
  <c r="AW35" i="29521" s="1"/>
  <c r="AV35" i="29521" a="1"/>
  <c r="AV35" i="29521" s="1"/>
  <c r="AK35" i="29521" a="1"/>
  <c r="AK35" i="29521" s="1"/>
  <c r="X35" i="29521" a="1"/>
  <c r="X35" i="29521" s="1"/>
  <c r="B36" i="29521"/>
  <c r="CL35" i="29521" a="1"/>
  <c r="CL35" i="29521" s="1"/>
  <c r="CG35" i="29521" a="1"/>
  <c r="CG35" i="29521" s="1"/>
  <c r="BZ35" i="29521" a="1"/>
  <c r="BZ35" i="29521" s="1"/>
  <c r="BR35" i="29521" a="1"/>
  <c r="BR35" i="29521" s="1"/>
  <c r="BM35" i="29521" a="1"/>
  <c r="BM35" i="29521" s="1"/>
  <c r="BD35" i="29521" a="1"/>
  <c r="BD35" i="29521" s="1"/>
  <c r="BP35" i="29521" a="1"/>
  <c r="BP35" i="29521" s="1"/>
  <c r="AX35" i="29521" a="1"/>
  <c r="AX35" i="29521" s="1"/>
  <c r="B20" i="29519"/>
  <c r="N124" i="29505" l="1"/>
  <c r="O26" i="29505" s="1"/>
  <c r="CP36" i="29521" a="1"/>
  <c r="CP36" i="29521" s="1"/>
  <c r="CA36" i="29521" a="1"/>
  <c r="CA36" i="29521" s="1"/>
  <c r="BM36" i="29521" a="1"/>
  <c r="BM36" i="29521" s="1"/>
  <c r="AX36" i="29521" a="1"/>
  <c r="AX36" i="29521" s="1"/>
  <c r="AJ36" i="29521" a="1"/>
  <c r="AJ36" i="29521" s="1"/>
  <c r="V36" i="29521" a="1"/>
  <c r="V36" i="29521" s="1"/>
  <c r="BV36" i="29521" a="1"/>
  <c r="BV36" i="29521" s="1"/>
  <c r="BG36" i="29521" a="1"/>
  <c r="BG36" i="29521" s="1"/>
  <c r="AQ36" i="29521" a="1"/>
  <c r="AQ36" i="29521" s="1"/>
  <c r="AB36" i="29521" a="1"/>
  <c r="AB36" i="29521" s="1"/>
  <c r="CL36" i="29521" a="1"/>
  <c r="CL36" i="29521" s="1"/>
  <c r="B37" i="29521"/>
  <c r="CT36" i="29521" a="1"/>
  <c r="CT36" i="29521" s="1"/>
  <c r="CE36" i="29521" a="1"/>
  <c r="CE36" i="29521" s="1"/>
  <c r="BO36" i="29521" a="1"/>
  <c r="BO36" i="29521" s="1"/>
  <c r="AZ36" i="29521" a="1"/>
  <c r="AZ36" i="29521" s="1"/>
  <c r="AI36" i="29521" a="1"/>
  <c r="AI36" i="29521" s="1"/>
  <c r="S36" i="29521" a="1"/>
  <c r="S36" i="29521" s="1"/>
  <c r="CQ36" i="29521" a="1"/>
  <c r="CQ36" i="29521" s="1"/>
  <c r="AT36" i="29521" a="1"/>
  <c r="AT36" i="29521" s="1"/>
  <c r="AD36" i="29521" a="1"/>
  <c r="AD36" i="29521" s="1"/>
  <c r="BR36" i="29521" a="1"/>
  <c r="BR36" i="29521" s="1"/>
  <c r="AU36" i="29521" a="1"/>
  <c r="AU36" i="29521" s="1"/>
  <c r="W36" i="29521" a="1"/>
  <c r="W36" i="29521" s="1"/>
  <c r="CN36" i="29521" a="1"/>
  <c r="CN36" i="29521" s="1"/>
  <c r="BP36" i="29521" a="1"/>
  <c r="BP36" i="29521" s="1"/>
  <c r="AR36" i="29521" a="1"/>
  <c r="AR36" i="29521" s="1"/>
  <c r="T36" i="29521" a="1"/>
  <c r="T36" i="29521" s="1"/>
  <c r="CM36" i="29521" a="1"/>
  <c r="CM36" i="29521" s="1"/>
  <c r="BN36" i="29521" a="1"/>
  <c r="BN36" i="29521" s="1"/>
  <c r="CK36" i="29521" a="1"/>
  <c r="CK36" i="29521" s="1"/>
  <c r="AP36" i="29521" a="1"/>
  <c r="AP36" i="29521" s="1"/>
  <c r="R36" i="29521" a="1"/>
  <c r="R36" i="29521" s="1"/>
  <c r="CJ36" i="29521" a="1"/>
  <c r="CJ36" i="29521" s="1"/>
  <c r="AO36" i="29521" a="1"/>
  <c r="AO36" i="29521" s="1"/>
  <c r="Q36" i="29521" a="1"/>
  <c r="Q36" i="29521" s="1"/>
  <c r="BL36" i="29521" a="1"/>
  <c r="BL36" i="29521" s="1"/>
  <c r="CF36" i="29521" a="1"/>
  <c r="CF36" i="29521" s="1"/>
  <c r="BI36" i="29521" a="1"/>
  <c r="BI36" i="29521" s="1"/>
  <c r="AK36" i="29521" a="1"/>
  <c r="AK36" i="29521" s="1"/>
  <c r="BH36" i="29521" a="1"/>
  <c r="BH36" i="29521" s="1"/>
  <c r="CD36" i="29521" a="1"/>
  <c r="CD36" i="29521" s="1"/>
  <c r="BF36" i="29521" a="1"/>
  <c r="BF36" i="29521" s="1"/>
  <c r="AH36" i="29521" a="1"/>
  <c r="AH36" i="29521" s="1"/>
  <c r="CB36" i="29521" a="1"/>
  <c r="CB36" i="29521" s="1"/>
  <c r="BD36" i="29521" a="1"/>
  <c r="BD36" i="29521" s="1"/>
  <c r="AF36" i="29521" a="1"/>
  <c r="AF36" i="29521" s="1"/>
  <c r="BC36" i="29521" a="1"/>
  <c r="BC36" i="29521" s="1"/>
  <c r="AE36" i="29521" a="1"/>
  <c r="AE36" i="29521" s="1"/>
  <c r="BZ36" i="29521" a="1"/>
  <c r="BZ36" i="29521" s="1"/>
  <c r="BB36" i="29521" a="1"/>
  <c r="BB36" i="29521" s="1"/>
  <c r="CS36" i="29521" a="1"/>
  <c r="CS36" i="29521" s="1"/>
  <c r="BU36" i="29521" a="1"/>
  <c r="BU36" i="29521" s="1"/>
  <c r="AW36" i="29521" a="1"/>
  <c r="AW36" i="29521" s="1"/>
  <c r="Z36" i="29521" a="1"/>
  <c r="Z36" i="29521" s="1"/>
  <c r="BT36" i="29521" a="1"/>
  <c r="BT36" i="29521" s="1"/>
  <c r="Y36" i="29521" a="1"/>
  <c r="Y36" i="29521" s="1"/>
  <c r="CR36" i="29521" a="1"/>
  <c r="CR36" i="29521" s="1"/>
  <c r="AV36" i="29521" a="1"/>
  <c r="AV36" i="29521" s="1"/>
  <c r="AN36" i="29521" a="1"/>
  <c r="AN36" i="29521" s="1"/>
  <c r="AL36" i="29521" a="1"/>
  <c r="AL36" i="29521" s="1"/>
  <c r="AC36" i="29521" a="1"/>
  <c r="AC36" i="29521" s="1"/>
  <c r="X36" i="29521" a="1"/>
  <c r="X36" i="29521" s="1"/>
  <c r="P36" i="29521" a="1"/>
  <c r="P36" i="29521" s="1"/>
  <c r="CH36" i="29521" a="1"/>
  <c r="CH36" i="29521" s="1"/>
  <c r="CG36" i="29521" a="1"/>
  <c r="CG36" i="29521" s="1"/>
  <c r="BY36" i="29521" a="1"/>
  <c r="BY36" i="29521" s="1"/>
  <c r="BS36" i="29521" a="1"/>
  <c r="BS36" i="29521" s="1"/>
  <c r="BJ36" i="29521" a="1"/>
  <c r="BJ36" i="29521" s="1"/>
  <c r="BX36" i="29521" a="1"/>
  <c r="BX36" i="29521" s="1"/>
  <c r="BA36" i="29521" a="1"/>
  <c r="BA36" i="29521" s="1"/>
  <c r="B21" i="29519"/>
  <c r="CJ37" i="29521" l="1" a="1"/>
  <c r="CJ37" i="29521" s="1"/>
  <c r="BU37" i="29521" a="1"/>
  <c r="BU37" i="29521" s="1"/>
  <c r="BG37" i="29521" a="1"/>
  <c r="BG37" i="29521" s="1"/>
  <c r="AR37" i="29521" a="1"/>
  <c r="AR37" i="29521" s="1"/>
  <c r="AD37" i="29521" a="1"/>
  <c r="AD37" i="29521" s="1"/>
  <c r="P37" i="29521" a="1"/>
  <c r="P37" i="29521" s="1"/>
  <c r="AH37" i="29521" a="1"/>
  <c r="AH37" i="29521" s="1"/>
  <c r="R37" i="29521" a="1"/>
  <c r="R37" i="29521" s="1"/>
  <c r="CR37" i="29521" a="1"/>
  <c r="CR37" i="29521" s="1"/>
  <c r="CB37" i="29521" a="1"/>
  <c r="CB37" i="29521" s="1"/>
  <c r="BM37" i="29521" a="1"/>
  <c r="BM37" i="29521" s="1"/>
  <c r="AW37" i="29521" a="1"/>
  <c r="AW37" i="29521" s="1"/>
  <c r="CQ37" i="29521" a="1"/>
  <c r="CQ37" i="29521" s="1"/>
  <c r="CA37" i="29521" a="1"/>
  <c r="CA37" i="29521" s="1"/>
  <c r="BL37" i="29521" a="1"/>
  <c r="BL37" i="29521" s="1"/>
  <c r="CN37" i="29521" a="1"/>
  <c r="CN37" i="29521" s="1"/>
  <c r="AC37" i="29521" a="1"/>
  <c r="AC37" i="29521" s="1"/>
  <c r="AQ37" i="29521" a="1"/>
  <c r="AQ37" i="29521" s="1"/>
  <c r="AB37" i="29521" a="1"/>
  <c r="AB37" i="29521" s="1"/>
  <c r="CL37" i="29521" a="1"/>
  <c r="CL37" i="29521" s="1"/>
  <c r="BV37" i="29521" a="1"/>
  <c r="BV37" i="29521" s="1"/>
  <c r="CK37" i="29521" a="1"/>
  <c r="CK37" i="29521" s="1"/>
  <c r="BT37" i="29521" a="1"/>
  <c r="BT37" i="29521" s="1"/>
  <c r="BD37" i="29521" a="1"/>
  <c r="BD37" i="29521" s="1"/>
  <c r="AO37" i="29521" a="1"/>
  <c r="AO37" i="29521" s="1"/>
  <c r="Y37" i="29521" a="1"/>
  <c r="Y37" i="29521" s="1"/>
  <c r="BH37" i="29521" a="1"/>
  <c r="BH37" i="29521" s="1"/>
  <c r="AF37" i="29521" a="1"/>
  <c r="AF37" i="29521" s="1"/>
  <c r="CG37" i="29521" a="1"/>
  <c r="CG37" i="29521" s="1"/>
  <c r="BF37" i="29521" a="1"/>
  <c r="BF37" i="29521" s="1"/>
  <c r="AE37" i="29521" a="1"/>
  <c r="AE37" i="29521" s="1"/>
  <c r="CF37" i="29521" a="1"/>
  <c r="CF37" i="29521" s="1"/>
  <c r="CE37" i="29521" a="1"/>
  <c r="CE37" i="29521" s="1"/>
  <c r="BC37" i="29521" a="1"/>
  <c r="BC37" i="29521" s="1"/>
  <c r="CD37" i="29521" a="1"/>
  <c r="CD37" i="29521" s="1"/>
  <c r="BB37" i="29521" a="1"/>
  <c r="BB37" i="29521" s="1"/>
  <c r="Z37" i="29521" a="1"/>
  <c r="Z37" i="29521" s="1"/>
  <c r="BA37" i="29521" a="1"/>
  <c r="BA37" i="29521" s="1"/>
  <c r="BY37" i="29521" a="1"/>
  <c r="BY37" i="29521" s="1"/>
  <c r="AX37" i="29521" a="1"/>
  <c r="AX37" i="29521" s="1"/>
  <c r="W37" i="29521" a="1"/>
  <c r="W37" i="29521" s="1"/>
  <c r="BX37" i="29521" a="1"/>
  <c r="BX37" i="29521" s="1"/>
  <c r="AV37" i="29521" a="1"/>
  <c r="AV37" i="29521" s="1"/>
  <c r="V37" i="29521" a="1"/>
  <c r="V37" i="29521" s="1"/>
  <c r="AU37" i="29521" a="1"/>
  <c r="AU37" i="29521" s="1"/>
  <c r="T37" i="29521" a="1"/>
  <c r="T37" i="29521" s="1"/>
  <c r="B38" i="29521"/>
  <c r="S37" i="29521" a="1"/>
  <c r="S37" i="29521" s="1"/>
  <c r="CT37" i="29521" a="1"/>
  <c r="CT37" i="29521" s="1"/>
  <c r="BS37" i="29521" a="1"/>
  <c r="BS37" i="29521" s="1"/>
  <c r="AT37" i="29521" a="1"/>
  <c r="AT37" i="29521" s="1"/>
  <c r="Q37" i="29521" a="1"/>
  <c r="Q37" i="29521" s="1"/>
  <c r="CS37" i="29521" a="1"/>
  <c r="CS37" i="29521" s="1"/>
  <c r="BR37" i="29521" a="1"/>
  <c r="BR37" i="29521" s="1"/>
  <c r="AP37" i="29521" a="1"/>
  <c r="AP37" i="29521" s="1"/>
  <c r="BP37" i="29521" a="1"/>
  <c r="BP37" i="29521" s="1"/>
  <c r="CM37" i="29521" a="1"/>
  <c r="CM37" i="29521" s="1"/>
  <c r="AK37" i="29521" a="1"/>
  <c r="AK37" i="29521" s="1"/>
  <c r="BJ37" i="29521" a="1"/>
  <c r="BJ37" i="29521" s="1"/>
  <c r="AJ37" i="29521" a="1"/>
  <c r="AJ37" i="29521" s="1"/>
  <c r="BN37" i="29521" a="1"/>
  <c r="BN37" i="29521" s="1"/>
  <c r="BI37" i="29521" a="1"/>
  <c r="BI37" i="29521" s="1"/>
  <c r="AZ37" i="29521" a="1"/>
  <c r="AZ37" i="29521" s="1"/>
  <c r="AN37" i="29521" a="1"/>
  <c r="AN37" i="29521" s="1"/>
  <c r="AI37" i="29521" a="1"/>
  <c r="AI37" i="29521" s="1"/>
  <c r="X37" i="29521" a="1"/>
  <c r="X37" i="29521" s="1"/>
  <c r="CH37" i="29521" a="1"/>
  <c r="CH37" i="29521" s="1"/>
  <c r="BZ37" i="29521" a="1"/>
  <c r="BZ37" i="29521" s="1"/>
  <c r="BO37" i="29521" a="1"/>
  <c r="BO37" i="29521" s="1"/>
  <c r="AL37" i="29521" a="1"/>
  <c r="AL37" i="29521" s="1"/>
  <c r="CP37" i="29521" a="1"/>
  <c r="CP37" i="29521" s="1"/>
  <c r="B22" i="29519"/>
  <c r="CL38" i="29521" l="1" a="1"/>
  <c r="CL38" i="29521" s="1"/>
  <c r="BX38" i="29521" a="1"/>
  <c r="BX38" i="29521" s="1"/>
  <c r="BI38" i="29521" a="1"/>
  <c r="BI38" i="29521" s="1"/>
  <c r="AU38" i="29521" a="1"/>
  <c r="AU38" i="29521" s="1"/>
  <c r="AF38" i="29521" a="1"/>
  <c r="AF38" i="29521" s="1"/>
  <c r="R38" i="29521" a="1"/>
  <c r="R38" i="29521" s="1"/>
  <c r="BS38" i="29521" a="1"/>
  <c r="BS38" i="29521" s="1"/>
  <c r="BC38" i="29521" a="1"/>
  <c r="BC38" i="29521" s="1"/>
  <c r="AN38" i="29521" a="1"/>
  <c r="AN38" i="29521" s="1"/>
  <c r="X38" i="29521" a="1"/>
  <c r="X38" i="29521" s="1"/>
  <c r="CH38" i="29521" a="1"/>
  <c r="CH38" i="29521" s="1"/>
  <c r="CG38" i="29521" a="1"/>
  <c r="CG38" i="29521" s="1"/>
  <c r="BR38" i="29521" a="1"/>
  <c r="BR38" i="29521" s="1"/>
  <c r="BB38" i="29521" a="1"/>
  <c r="BB38" i="29521" s="1"/>
  <c r="AL38" i="29521" a="1"/>
  <c r="AL38" i="29521" s="1"/>
  <c r="W38" i="29521" a="1"/>
  <c r="W38" i="29521" s="1"/>
  <c r="CR38" i="29521" a="1"/>
  <c r="CR38" i="29521" s="1"/>
  <c r="CB38" i="29521" a="1"/>
  <c r="CB38" i="29521" s="1"/>
  <c r="BM38" i="29521" a="1"/>
  <c r="BM38" i="29521" s="1"/>
  <c r="AW38" i="29521" a="1"/>
  <c r="AW38" i="29521" s="1"/>
  <c r="AH38" i="29521" a="1"/>
  <c r="AH38" i="29521" s="1"/>
  <c r="CQ38" i="29521" a="1"/>
  <c r="CQ38" i="29521" s="1"/>
  <c r="CA38" i="29521" a="1"/>
  <c r="CA38" i="29521" s="1"/>
  <c r="BL38" i="29521" a="1"/>
  <c r="BL38" i="29521" s="1"/>
  <c r="AV38" i="29521" a="1"/>
  <c r="AV38" i="29521" s="1"/>
  <c r="AE38" i="29521" a="1"/>
  <c r="AE38" i="29521" s="1"/>
  <c r="P38" i="29521" a="1"/>
  <c r="P38" i="29521" s="1"/>
  <c r="CP38" i="29521" a="1"/>
  <c r="CP38" i="29521" s="1"/>
  <c r="BZ38" i="29521" a="1"/>
  <c r="BZ38" i="29521" s="1"/>
  <c r="BJ38" i="29521" a="1"/>
  <c r="BJ38" i="29521" s="1"/>
  <c r="CM38" i="29521" a="1"/>
  <c r="CM38" i="29521" s="1"/>
  <c r="AB38" i="29521" a="1"/>
  <c r="AB38" i="29521" s="1"/>
  <c r="AP38" i="29521" a="1"/>
  <c r="AP38" i="29521" s="1"/>
  <c r="Z38" i="29521" a="1"/>
  <c r="Z38" i="29521" s="1"/>
  <c r="CN38" i="29521" a="1"/>
  <c r="CN38" i="29521" s="1"/>
  <c r="BG38" i="29521" a="1"/>
  <c r="BG38" i="29521" s="1"/>
  <c r="BF38" i="29521" a="1"/>
  <c r="BF38" i="29521" s="1"/>
  <c r="BD38" i="29521" a="1"/>
  <c r="BD38" i="29521" s="1"/>
  <c r="Y38" i="29521" a="1"/>
  <c r="Y38" i="29521" s="1"/>
  <c r="CK38" i="29521" a="1"/>
  <c r="CK38" i="29521" s="1"/>
  <c r="CJ38" i="29521" a="1"/>
  <c r="CJ38" i="29521" s="1"/>
  <c r="BA38" i="29521" a="1"/>
  <c r="BA38" i="29521" s="1"/>
  <c r="V38" i="29521" a="1"/>
  <c r="V38" i="29521" s="1"/>
  <c r="CF38" i="29521" a="1"/>
  <c r="CF38" i="29521" s="1"/>
  <c r="AZ38" i="29521" a="1"/>
  <c r="AZ38" i="29521" s="1"/>
  <c r="T38" i="29521" a="1"/>
  <c r="T38" i="29521" s="1"/>
  <c r="AT38" i="29521" a="1"/>
  <c r="AT38" i="29521" s="1"/>
  <c r="BY38" i="29521" a="1"/>
  <c r="BY38" i="29521" s="1"/>
  <c r="AR38" i="29521" a="1"/>
  <c r="AR38" i="29521" s="1"/>
  <c r="AQ38" i="29521" a="1"/>
  <c r="AQ38" i="29521" s="1"/>
  <c r="BV38" i="29521" a="1"/>
  <c r="BV38" i="29521" s="1"/>
  <c r="BU38" i="29521" a="1"/>
  <c r="BU38" i="29521" s="1"/>
  <c r="AO38" i="29521" a="1"/>
  <c r="AO38" i="29521" s="1"/>
  <c r="BT38" i="29521" a="1"/>
  <c r="BT38" i="29521" s="1"/>
  <c r="BP38" i="29521" a="1"/>
  <c r="BP38" i="29521" s="1"/>
  <c r="AK38" i="29521" a="1"/>
  <c r="AK38" i="29521" s="1"/>
  <c r="B39" i="29521"/>
  <c r="CT38" i="29521" a="1"/>
  <c r="CT38" i="29521" s="1"/>
  <c r="AD38" i="29521" a="1"/>
  <c r="AD38" i="29521" s="1"/>
  <c r="CS38" i="29521" a="1"/>
  <c r="CS38" i="29521" s="1"/>
  <c r="CE38" i="29521" a="1"/>
  <c r="CE38" i="29521" s="1"/>
  <c r="CD38" i="29521" a="1"/>
  <c r="CD38" i="29521" s="1"/>
  <c r="BO38" i="29521" a="1"/>
  <c r="BO38" i="29521" s="1"/>
  <c r="BH38" i="29521" a="1"/>
  <c r="BH38" i="29521" s="1"/>
  <c r="AX38" i="29521" a="1"/>
  <c r="AX38" i="29521" s="1"/>
  <c r="AJ38" i="29521" a="1"/>
  <c r="AJ38" i="29521" s="1"/>
  <c r="AI38" i="29521" a="1"/>
  <c r="AI38" i="29521" s="1"/>
  <c r="AC38" i="29521" a="1"/>
  <c r="AC38" i="29521" s="1"/>
  <c r="S38" i="29521" a="1"/>
  <c r="S38" i="29521" s="1"/>
  <c r="Q38" i="29521" a="1"/>
  <c r="Q38" i="29521" s="1"/>
  <c r="BN38" i="29521" a="1"/>
  <c r="BN38" i="29521" s="1"/>
  <c r="B23" i="29519"/>
  <c r="CT39" i="29521" l="1" a="1"/>
  <c r="CT39" i="29521" s="1"/>
  <c r="CF39" i="29521" a="1"/>
  <c r="CF39" i="29521" s="1"/>
  <c r="BR39" i="29521" a="1"/>
  <c r="BR39" i="29521" s="1"/>
  <c r="BC39" i="29521" a="1"/>
  <c r="BC39" i="29521" s="1"/>
  <c r="AO39" i="29521" a="1"/>
  <c r="AO39" i="29521" s="1"/>
  <c r="Z39" i="29521" a="1"/>
  <c r="Z39" i="29521" s="1"/>
  <c r="AD39" i="29521" a="1"/>
  <c r="AD39" i="29521" s="1"/>
  <c r="CN39" i="29521" a="1"/>
  <c r="CN39" i="29521" s="1"/>
  <c r="BY39" i="29521" a="1"/>
  <c r="BY39" i="29521" s="1"/>
  <c r="BI39" i="29521" a="1"/>
  <c r="BI39" i="29521" s="1"/>
  <c r="AT39" i="29521" a="1"/>
  <c r="AT39" i="29521" s="1"/>
  <c r="AR39" i="29521" a="1"/>
  <c r="AR39" i="29521" s="1"/>
  <c r="AC39" i="29521" a="1"/>
  <c r="AC39" i="29521" s="1"/>
  <c r="CM39" i="29521" a="1"/>
  <c r="CM39" i="29521" s="1"/>
  <c r="BX39" i="29521" a="1"/>
  <c r="BX39" i="29521" s="1"/>
  <c r="BH39" i="29521" a="1"/>
  <c r="BH39" i="29521" s="1"/>
  <c r="CL39" i="29521" a="1"/>
  <c r="CL39" i="29521" s="1"/>
  <c r="BV39" i="29521" a="1"/>
  <c r="BV39" i="29521" s="1"/>
  <c r="CK39" i="29521" a="1"/>
  <c r="CK39" i="29521" s="1"/>
  <c r="Y39" i="29521" a="1"/>
  <c r="Y39" i="29521" s="1"/>
  <c r="CJ39" i="29521" a="1"/>
  <c r="CJ39" i="29521" s="1"/>
  <c r="AN39" i="29521" a="1"/>
  <c r="AN39" i="29521" s="1"/>
  <c r="X39" i="29521" a="1"/>
  <c r="X39" i="29521" s="1"/>
  <c r="CH39" i="29521" a="1"/>
  <c r="CH39" i="29521" s="1"/>
  <c r="BS39" i="29521" a="1"/>
  <c r="BS39" i="29521" s="1"/>
  <c r="BB39" i="29521" a="1"/>
  <c r="BB39" i="29521" s="1"/>
  <c r="AL39" i="29521" a="1"/>
  <c r="AL39" i="29521" s="1"/>
  <c r="W39" i="29521" a="1"/>
  <c r="W39" i="29521" s="1"/>
  <c r="CG39" i="29521" a="1"/>
  <c r="CG39" i="29521" s="1"/>
  <c r="BP39" i="29521" a="1"/>
  <c r="BP39" i="29521" s="1"/>
  <c r="BA39" i="29521" a="1"/>
  <c r="BA39" i="29521" s="1"/>
  <c r="AK39" i="29521" a="1"/>
  <c r="AK39" i="29521" s="1"/>
  <c r="V39" i="29521" a="1"/>
  <c r="V39" i="29521" s="1"/>
  <c r="B40" i="29521"/>
  <c r="CE39" i="29521" a="1"/>
  <c r="CE39" i="29521" s="1"/>
  <c r="BO39" i="29521" a="1"/>
  <c r="BO39" i="29521" s="1"/>
  <c r="AZ39" i="29521" a="1"/>
  <c r="AZ39" i="29521" s="1"/>
  <c r="AJ39" i="29521" a="1"/>
  <c r="AJ39" i="29521" s="1"/>
  <c r="T39" i="29521" a="1"/>
  <c r="T39" i="29521" s="1"/>
  <c r="CR39" i="29521" a="1"/>
  <c r="CR39" i="29521" s="1"/>
  <c r="P39" i="29521" a="1"/>
  <c r="P39" i="29521" s="1"/>
  <c r="AX39" i="29521" a="1"/>
  <c r="AX39" i="29521" s="1"/>
  <c r="AW39" i="29521" a="1"/>
  <c r="AW39" i="29521" s="1"/>
  <c r="CS39" i="29521" a="1"/>
  <c r="CS39" i="29521" s="1"/>
  <c r="AV39" i="29521" a="1"/>
  <c r="AV39" i="29521" s="1"/>
  <c r="CQ39" i="29521" a="1"/>
  <c r="CQ39" i="29521" s="1"/>
  <c r="AU39" i="29521" a="1"/>
  <c r="AU39" i="29521" s="1"/>
  <c r="CP39" i="29521" a="1"/>
  <c r="CP39" i="29521" s="1"/>
  <c r="AQ39" i="29521" a="1"/>
  <c r="AQ39" i="29521" s="1"/>
  <c r="AP39" i="29521" a="1"/>
  <c r="AP39" i="29521" s="1"/>
  <c r="CB39" i="29521" a="1"/>
  <c r="CB39" i="29521" s="1"/>
  <c r="AH39" i="29521" a="1"/>
  <c r="AH39" i="29521" s="1"/>
  <c r="CA39" i="29521" a="1"/>
  <c r="CA39" i="29521" s="1"/>
  <c r="AF39" i="29521" a="1"/>
  <c r="AF39" i="29521" s="1"/>
  <c r="BZ39" i="29521" a="1"/>
  <c r="BZ39" i="29521" s="1"/>
  <c r="AE39" i="29521" a="1"/>
  <c r="AE39" i="29521" s="1"/>
  <c r="AB39" i="29521" a="1"/>
  <c r="AB39" i="29521" s="1"/>
  <c r="BU39" i="29521" a="1"/>
  <c r="BU39" i="29521" s="1"/>
  <c r="BT39" i="29521" a="1"/>
  <c r="BT39" i="29521" s="1"/>
  <c r="BN39" i="29521" a="1"/>
  <c r="BN39" i="29521" s="1"/>
  <c r="S39" i="29521" a="1"/>
  <c r="S39" i="29521" s="1"/>
  <c r="BG39" i="29521" a="1"/>
  <c r="BG39" i="29521" s="1"/>
  <c r="BF39" i="29521" a="1"/>
  <c r="BF39" i="29521" s="1"/>
  <c r="BD39" i="29521" a="1"/>
  <c r="BD39" i="29521" s="1"/>
  <c r="Q39" i="29521" a="1"/>
  <c r="Q39" i="29521" s="1"/>
  <c r="CD39" i="29521" a="1"/>
  <c r="CD39" i="29521" s="1"/>
  <c r="BM39" i="29521" a="1"/>
  <c r="BM39" i="29521" s="1"/>
  <c r="AI39" i="29521" a="1"/>
  <c r="AI39" i="29521" s="1"/>
  <c r="BL39" i="29521" a="1"/>
  <c r="BL39" i="29521" s="1"/>
  <c r="BJ39" i="29521" a="1"/>
  <c r="BJ39" i="29521" s="1"/>
  <c r="R39" i="29521" a="1"/>
  <c r="R39" i="29521" s="1"/>
  <c r="B24" i="29519"/>
  <c r="CH40" i="29521" l="1" a="1"/>
  <c r="CH40" i="29521" s="1"/>
  <c r="BT40" i="29521" a="1"/>
  <c r="BT40" i="29521" s="1"/>
  <c r="BF40" i="29521" a="1"/>
  <c r="BF40" i="29521" s="1"/>
  <c r="AQ40" i="29521" a="1"/>
  <c r="AQ40" i="29521" s="1"/>
  <c r="AC40" i="29521" a="1"/>
  <c r="AC40" i="29521" s="1"/>
  <c r="BO40" i="29521" a="1"/>
  <c r="BO40" i="29521" s="1"/>
  <c r="AZ40" i="29521" a="1"/>
  <c r="AZ40" i="29521" s="1"/>
  <c r="AJ40" i="29521" a="1"/>
  <c r="AJ40" i="29521" s="1"/>
  <c r="T40" i="29521" a="1"/>
  <c r="T40" i="29521" s="1"/>
  <c r="CT40" i="29521" a="1"/>
  <c r="CT40" i="29521" s="1"/>
  <c r="CE40" i="29521" a="1"/>
  <c r="CE40" i="29521" s="1"/>
  <c r="CD40" i="29521" a="1"/>
  <c r="CD40" i="29521" s="1"/>
  <c r="BN40" i="29521" a="1"/>
  <c r="BN40" i="29521" s="1"/>
  <c r="AX40" i="29521" a="1"/>
  <c r="AX40" i="29521" s="1"/>
  <c r="AI40" i="29521" a="1"/>
  <c r="AI40" i="29521" s="1"/>
  <c r="S40" i="29521" a="1"/>
  <c r="S40" i="29521" s="1"/>
  <c r="CS40" i="29521" a="1"/>
  <c r="CS40" i="29521" s="1"/>
  <c r="CP40" i="29521" a="1"/>
  <c r="CP40" i="29521" s="1"/>
  <c r="BZ40" i="29521" a="1"/>
  <c r="BZ40" i="29521" s="1"/>
  <c r="BJ40" i="29521" a="1"/>
  <c r="BJ40" i="29521" s="1"/>
  <c r="AU40" i="29521" a="1"/>
  <c r="AU40" i="29521" s="1"/>
  <c r="AE40" i="29521" a="1"/>
  <c r="AE40" i="29521" s="1"/>
  <c r="P40" i="29521" a="1"/>
  <c r="P40" i="29521" s="1"/>
  <c r="CN40" i="29521" a="1"/>
  <c r="CN40" i="29521" s="1"/>
  <c r="BY40" i="29521" a="1"/>
  <c r="BY40" i="29521" s="1"/>
  <c r="BI40" i="29521" a="1"/>
  <c r="BI40" i="29521" s="1"/>
  <c r="AT40" i="29521" a="1"/>
  <c r="AT40" i="29521" s="1"/>
  <c r="AD40" i="29521" a="1"/>
  <c r="AD40" i="29521" s="1"/>
  <c r="CM40" i="29521" a="1"/>
  <c r="CM40" i="29521" s="1"/>
  <c r="BX40" i="29521" a="1"/>
  <c r="BX40" i="29521" s="1"/>
  <c r="BH40" i="29521" a="1"/>
  <c r="BH40" i="29521" s="1"/>
  <c r="AR40" i="29521" a="1"/>
  <c r="AR40" i="29521" s="1"/>
  <c r="AB40" i="29521" a="1"/>
  <c r="AB40" i="29521" s="1"/>
  <c r="CL40" i="29521" a="1"/>
  <c r="CL40" i="29521" s="1"/>
  <c r="BV40" i="29521" a="1"/>
  <c r="BV40" i="29521" s="1"/>
  <c r="BG40" i="29521" a="1"/>
  <c r="BG40" i="29521" s="1"/>
  <c r="AP40" i="29521" a="1"/>
  <c r="AP40" i="29521" s="1"/>
  <c r="Z40" i="29521" a="1"/>
  <c r="Z40" i="29521" s="1"/>
  <c r="CJ40" i="29521" a="1"/>
  <c r="CJ40" i="29521" s="1"/>
  <c r="X40" i="29521" a="1"/>
  <c r="X40" i="29521" s="1"/>
  <c r="BS40" i="29521" a="1"/>
  <c r="BS40" i="29521" s="1"/>
  <c r="BC40" i="29521" a="1"/>
  <c r="BC40" i="29521" s="1"/>
  <c r="AN40" i="29521" a="1"/>
  <c r="AN40" i="29521" s="1"/>
  <c r="AL40" i="29521" a="1"/>
  <c r="AL40" i="29521" s="1"/>
  <c r="W40" i="29521" a="1"/>
  <c r="W40" i="29521" s="1"/>
  <c r="BA40" i="29521" a="1"/>
  <c r="BA40" i="29521" s="1"/>
  <c r="AK40" i="29521" a="1"/>
  <c r="AK40" i="29521" s="1"/>
  <c r="V40" i="29521" a="1"/>
  <c r="V40" i="29521" s="1"/>
  <c r="CA40" i="29521" a="1"/>
  <c r="CA40" i="29521" s="1"/>
  <c r="Q40" i="29521" a="1"/>
  <c r="Q40" i="29521" s="1"/>
  <c r="BU40" i="29521" a="1"/>
  <c r="BU40" i="29521" s="1"/>
  <c r="BR40" i="29521" a="1"/>
  <c r="BR40" i="29521" s="1"/>
  <c r="BP40" i="29521" a="1"/>
  <c r="BP40" i="29521" s="1"/>
  <c r="BM40" i="29521" a="1"/>
  <c r="BM40" i="29521" s="1"/>
  <c r="BL40" i="29521" a="1"/>
  <c r="BL40" i="29521" s="1"/>
  <c r="BB40" i="29521" a="1"/>
  <c r="BB40" i="29521" s="1"/>
  <c r="AW40" i="29521" a="1"/>
  <c r="AW40" i="29521" s="1"/>
  <c r="AV40" i="29521" a="1"/>
  <c r="AV40" i="29521" s="1"/>
  <c r="AO40" i="29521" a="1"/>
  <c r="AO40" i="29521" s="1"/>
  <c r="B41" i="29521"/>
  <c r="Y40" i="29521" a="1"/>
  <c r="Y40" i="29521" s="1"/>
  <c r="CG40" i="29521" a="1"/>
  <c r="CG40" i="29521" s="1"/>
  <c r="CF40" i="29521" a="1"/>
  <c r="CF40" i="29521" s="1"/>
  <c r="CR40" i="29521" a="1"/>
  <c r="CR40" i="29521" s="1"/>
  <c r="CQ40" i="29521" a="1"/>
  <c r="CQ40" i="29521" s="1"/>
  <c r="CB40" i="29521" a="1"/>
  <c r="CB40" i="29521" s="1"/>
  <c r="BD40" i="29521" a="1"/>
  <c r="BD40" i="29521" s="1"/>
  <c r="AH40" i="29521" a="1"/>
  <c r="AH40" i="29521" s="1"/>
  <c r="AF40" i="29521" a="1"/>
  <c r="AF40" i="29521" s="1"/>
  <c r="R40" i="29521" a="1"/>
  <c r="R40" i="29521" s="1"/>
  <c r="CK40" i="29521" a="1"/>
  <c r="CK40" i="29521" s="1"/>
  <c r="B25" i="29519"/>
  <c r="CQ41" i="29521" l="1" a="1"/>
  <c r="CQ41" i="29521" s="1"/>
  <c r="CB41" i="29521" a="1"/>
  <c r="CB41" i="29521" s="1"/>
  <c r="BN41" i="29521" a="1"/>
  <c r="BN41" i="29521" s="1"/>
  <c r="AZ41" i="29521" a="1"/>
  <c r="AZ41" i="29521" s="1"/>
  <c r="AK41" i="29521" a="1"/>
  <c r="AK41" i="29521" s="1"/>
  <c r="W41" i="29521" a="1"/>
  <c r="W41" i="29521" s="1"/>
  <c r="Z41" i="29521" a="1"/>
  <c r="Z41" i="29521" s="1"/>
  <c r="CK41" i="29521" a="1"/>
  <c r="CK41" i="29521" s="1"/>
  <c r="BU41" i="29521" a="1"/>
  <c r="BU41" i="29521" s="1"/>
  <c r="BF41" i="29521" a="1"/>
  <c r="BF41" i="29521" s="1"/>
  <c r="AP41" i="29521" a="1"/>
  <c r="AP41" i="29521" s="1"/>
  <c r="AO41" i="29521" a="1"/>
  <c r="AO41" i="29521" s="1"/>
  <c r="Y41" i="29521" a="1"/>
  <c r="Y41" i="29521" s="1"/>
  <c r="CJ41" i="29521" a="1"/>
  <c r="CJ41" i="29521" s="1"/>
  <c r="BT41" i="29521" a="1"/>
  <c r="BT41" i="29521" s="1"/>
  <c r="BD41" i="29521" a="1"/>
  <c r="BD41" i="29521" s="1"/>
  <c r="CH41" i="29521" a="1"/>
  <c r="CH41" i="29521" s="1"/>
  <c r="BS41" i="29521" a="1"/>
  <c r="BS41" i="29521" s="1"/>
  <c r="CG41" i="29521" a="1"/>
  <c r="CG41" i="29521" s="1"/>
  <c r="V41" i="29521" a="1"/>
  <c r="V41" i="29521" s="1"/>
  <c r="CF41" i="29521" a="1"/>
  <c r="CF41" i="29521" s="1"/>
  <c r="BP41" i="29521" a="1"/>
  <c r="BP41" i="29521" s="1"/>
  <c r="BA41" i="29521" a="1"/>
  <c r="BA41" i="29521" s="1"/>
  <c r="B42" i="29521"/>
  <c r="AJ41" i="29521" a="1"/>
  <c r="AJ41" i="29521" s="1"/>
  <c r="T41" i="29521" a="1"/>
  <c r="T41" i="29521" s="1"/>
  <c r="CT41" i="29521" a="1"/>
  <c r="CT41" i="29521" s="1"/>
  <c r="CE41" i="29521" a="1"/>
  <c r="CE41" i="29521" s="1"/>
  <c r="BO41" i="29521" a="1"/>
  <c r="BO41" i="29521" s="1"/>
  <c r="AX41" i="29521" a="1"/>
  <c r="AX41" i="29521" s="1"/>
  <c r="AI41" i="29521" a="1"/>
  <c r="AI41" i="29521" s="1"/>
  <c r="S41" i="29521" a="1"/>
  <c r="S41" i="29521" s="1"/>
  <c r="CS41" i="29521" a="1"/>
  <c r="CS41" i="29521" s="1"/>
  <c r="CD41" i="29521" a="1"/>
  <c r="CD41" i="29521" s="1"/>
  <c r="BM41" i="29521" a="1"/>
  <c r="BM41" i="29521" s="1"/>
  <c r="AW41" i="29521" a="1"/>
  <c r="AW41" i="29521" s="1"/>
  <c r="AH41" i="29521" a="1"/>
  <c r="AH41" i="29521" s="1"/>
  <c r="R41" i="29521" a="1"/>
  <c r="R41" i="29521" s="1"/>
  <c r="CR41" i="29521" a="1"/>
  <c r="CR41" i="29521" s="1"/>
  <c r="CA41" i="29521" a="1"/>
  <c r="CA41" i="29521" s="1"/>
  <c r="BL41" i="29521" a="1"/>
  <c r="BL41" i="29521" s="1"/>
  <c r="AV41" i="29521" a="1"/>
  <c r="AV41" i="29521" s="1"/>
  <c r="AF41" i="29521" a="1"/>
  <c r="AF41" i="29521" s="1"/>
  <c r="Q41" i="29521" a="1"/>
  <c r="Q41" i="29521" s="1"/>
  <c r="CN41" i="29521" a="1"/>
  <c r="CN41" i="29521" s="1"/>
  <c r="BY41" i="29521" a="1"/>
  <c r="BY41" i="29521" s="1"/>
  <c r="BI41" i="29521" a="1"/>
  <c r="BI41" i="29521" s="1"/>
  <c r="AT41" i="29521" a="1"/>
  <c r="AT41" i="29521" s="1"/>
  <c r="AD41" i="29521" a="1"/>
  <c r="AD41" i="29521" s="1"/>
  <c r="BB41" i="29521" a="1"/>
  <c r="BB41" i="29521" s="1"/>
  <c r="AU41" i="29521" a="1"/>
  <c r="AU41" i="29521" s="1"/>
  <c r="AR41" i="29521" a="1"/>
  <c r="AR41" i="29521" s="1"/>
  <c r="AQ41" i="29521" a="1"/>
  <c r="AQ41" i="29521" s="1"/>
  <c r="AN41" i="29521" a="1"/>
  <c r="AN41" i="29521" s="1"/>
  <c r="AL41" i="29521" a="1"/>
  <c r="AL41" i="29521" s="1"/>
  <c r="CM41" i="29521" a="1"/>
  <c r="CM41" i="29521" s="1"/>
  <c r="AC41" i="29521" a="1"/>
  <c r="AC41" i="29521" s="1"/>
  <c r="CL41" i="29521" a="1"/>
  <c r="CL41" i="29521" s="1"/>
  <c r="AB41" i="29521" a="1"/>
  <c r="AB41" i="29521" s="1"/>
  <c r="X41" i="29521" a="1"/>
  <c r="X41" i="29521" s="1"/>
  <c r="BZ41" i="29521" a="1"/>
  <c r="BZ41" i="29521" s="1"/>
  <c r="P41" i="29521" a="1"/>
  <c r="P41" i="29521" s="1"/>
  <c r="BX41" i="29521" a="1"/>
  <c r="BX41" i="29521" s="1"/>
  <c r="BV41" i="29521" a="1"/>
  <c r="BV41" i="29521" s="1"/>
  <c r="BJ41" i="29521" a="1"/>
  <c r="BJ41" i="29521" s="1"/>
  <c r="BH41" i="29521" a="1"/>
  <c r="BH41" i="29521" s="1"/>
  <c r="BG41" i="29521" a="1"/>
  <c r="BG41" i="29521" s="1"/>
  <c r="BR41" i="29521" a="1"/>
  <c r="BR41" i="29521" s="1"/>
  <c r="BC41" i="29521" a="1"/>
  <c r="BC41" i="29521" s="1"/>
  <c r="AE41" i="29521" a="1"/>
  <c r="AE41" i="29521" s="1"/>
  <c r="CP41" i="29521" a="1"/>
  <c r="CP41" i="29521" s="1"/>
  <c r="B26" i="29519"/>
  <c r="CS42" i="29521" l="1" a="1"/>
  <c r="CS42" i="29521" s="1"/>
  <c r="CE42" i="29521" a="1"/>
  <c r="CE42" i="29521" s="1"/>
  <c r="BP42" i="29521" a="1"/>
  <c r="BP42" i="29521" s="1"/>
  <c r="BB42" i="29521" a="1"/>
  <c r="BB42" i="29521" s="1"/>
  <c r="AN42" i="29521" a="1"/>
  <c r="AN42" i="29521" s="1"/>
  <c r="Y42" i="29521" a="1"/>
  <c r="Y42" i="29521" s="1"/>
  <c r="BM42" i="29521" a="1"/>
  <c r="BM42" i="29521" s="1"/>
  <c r="AV42" i="29521" a="1"/>
  <c r="AV42" i="29521" s="1"/>
  <c r="AF42" i="29521" a="1"/>
  <c r="AF42" i="29521" s="1"/>
  <c r="Q42" i="29521" a="1"/>
  <c r="Q42" i="29521" s="1"/>
  <c r="CB42" i="29521" a="1"/>
  <c r="CB42" i="29521" s="1"/>
  <c r="BL42" i="29521" a="1"/>
  <c r="BL42" i="29521" s="1"/>
  <c r="CR42" i="29521" a="1"/>
  <c r="CR42" i="29521" s="1"/>
  <c r="AU42" i="29521" a="1"/>
  <c r="AU42" i="29521" s="1"/>
  <c r="AE42" i="29521" a="1"/>
  <c r="AE42" i="29521" s="1"/>
  <c r="P42" i="29521" a="1"/>
  <c r="P42" i="29521" s="1"/>
  <c r="CA42" i="29521" a="1"/>
  <c r="CA42" i="29521" s="1"/>
  <c r="BJ42" i="29521" a="1"/>
  <c r="BJ42" i="29521" s="1"/>
  <c r="CN42" i="29521" a="1"/>
  <c r="CN42" i="29521" s="1"/>
  <c r="BX42" i="29521" a="1"/>
  <c r="BX42" i="29521" s="1"/>
  <c r="BG42" i="29521" a="1"/>
  <c r="BG42" i="29521" s="1"/>
  <c r="AQ42" i="29521" a="1"/>
  <c r="AQ42" i="29521" s="1"/>
  <c r="AB42" i="29521" a="1"/>
  <c r="AB42" i="29521" s="1"/>
  <c r="CM42" i="29521" a="1"/>
  <c r="CM42" i="29521" s="1"/>
  <c r="BV42" i="29521" a="1"/>
  <c r="BV42" i="29521" s="1"/>
  <c r="CL42" i="29521" a="1"/>
  <c r="CL42" i="29521" s="1"/>
  <c r="BF42" i="29521" a="1"/>
  <c r="BF42" i="29521" s="1"/>
  <c r="AP42" i="29521" a="1"/>
  <c r="AP42" i="29521" s="1"/>
  <c r="Z42" i="29521" a="1"/>
  <c r="Z42" i="29521" s="1"/>
  <c r="BU42" i="29521" a="1"/>
  <c r="BU42" i="29521" s="1"/>
  <c r="CK42" i="29521" a="1"/>
  <c r="CK42" i="29521" s="1"/>
  <c r="BD42" i="29521" a="1"/>
  <c r="BD42" i="29521" s="1"/>
  <c r="AO42" i="29521" a="1"/>
  <c r="AO42" i="29521" s="1"/>
  <c r="BT42" i="29521" a="1"/>
  <c r="BT42" i="29521" s="1"/>
  <c r="X42" i="29521" a="1"/>
  <c r="X42" i="29521" s="1"/>
  <c r="CJ42" i="29521" a="1"/>
  <c r="CJ42" i="29521" s="1"/>
  <c r="BC42" i="29521" a="1"/>
  <c r="BC42" i="29521" s="1"/>
  <c r="BS42" i="29521" a="1"/>
  <c r="BS42" i="29521" s="1"/>
  <c r="AL42" i="29521" a="1"/>
  <c r="AL42" i="29521" s="1"/>
  <c r="W42" i="29521" a="1"/>
  <c r="W42" i="29521" s="1"/>
  <c r="CG42" i="29521" a="1"/>
  <c r="CG42" i="29521" s="1"/>
  <c r="T42" i="29521" a="1"/>
  <c r="T42" i="29521" s="1"/>
  <c r="AZ42" i="29521" a="1"/>
  <c r="AZ42" i="29521" s="1"/>
  <c r="AJ42" i="29521" a="1"/>
  <c r="AJ42" i="29521" s="1"/>
  <c r="CF42" i="29521" a="1"/>
  <c r="CF42" i="29521" s="1"/>
  <c r="BO42" i="29521" a="1"/>
  <c r="BO42" i="29521" s="1"/>
  <c r="AI42" i="29521" a="1"/>
  <c r="AI42" i="29521" s="1"/>
  <c r="S42" i="29521" a="1"/>
  <c r="S42" i="29521" s="1"/>
  <c r="BN42" i="29521" a="1"/>
  <c r="BN42" i="29521" s="1"/>
  <c r="AW42" i="29521" a="1"/>
  <c r="AW42" i="29521" s="1"/>
  <c r="AH42" i="29521" a="1"/>
  <c r="AH42" i="29521" s="1"/>
  <c r="R42" i="29521" a="1"/>
  <c r="R42" i="29521" s="1"/>
  <c r="CP42" i="29521" a="1"/>
  <c r="CP42" i="29521" s="1"/>
  <c r="AC42" i="29521" a="1"/>
  <c r="AC42" i="29521" s="1"/>
  <c r="CH42" i="29521" a="1"/>
  <c r="CH42" i="29521" s="1"/>
  <c r="V42" i="29521" a="1"/>
  <c r="V42" i="29521" s="1"/>
  <c r="CD42" i="29521" a="1"/>
  <c r="CD42" i="29521" s="1"/>
  <c r="BZ42" i="29521" a="1"/>
  <c r="BZ42" i="29521" s="1"/>
  <c r="BY42" i="29521" a="1"/>
  <c r="BY42" i="29521" s="1"/>
  <c r="BI42" i="29521" a="1"/>
  <c r="BI42" i="29521" s="1"/>
  <c r="BH42" i="29521" a="1"/>
  <c r="BH42" i="29521" s="1"/>
  <c r="BA42" i="29521" a="1"/>
  <c r="BA42" i="29521" s="1"/>
  <c r="AX42" i="29521" a="1"/>
  <c r="AX42" i="29521" s="1"/>
  <c r="AK42" i="29521" a="1"/>
  <c r="AK42" i="29521" s="1"/>
  <c r="B43" i="29521"/>
  <c r="CT42" i="29521" a="1"/>
  <c r="CT42" i="29521" s="1"/>
  <c r="CQ42" i="29521" a="1"/>
  <c r="CQ42" i="29521" s="1"/>
  <c r="BR42" i="29521" a="1"/>
  <c r="BR42" i="29521" s="1"/>
  <c r="AT42" i="29521" a="1"/>
  <c r="AT42" i="29521" s="1"/>
  <c r="AD42" i="29521" a="1"/>
  <c r="AD42" i="29521" s="1"/>
  <c r="AR42" i="29521" a="1"/>
  <c r="AR42" i="29521" s="1"/>
  <c r="B27" i="29519"/>
  <c r="CR43" i="29521" l="1" a="1"/>
  <c r="CR43" i="29521" s="1"/>
  <c r="CD43" i="29521" a="1"/>
  <c r="CD43" i="29521" s="1"/>
  <c r="BO43" i="29521" a="1"/>
  <c r="BO43" i="29521" s="1"/>
  <c r="CM43" i="29521" a="1"/>
  <c r="CM43" i="29521" s="1"/>
  <c r="BY43" i="29521" a="1"/>
  <c r="BY43" i="29521" s="1"/>
  <c r="BJ43" i="29521" a="1"/>
  <c r="BJ43" i="29521" s="1"/>
  <c r="AV43" i="29521" a="1"/>
  <c r="AV43" i="29521" s="1"/>
  <c r="AH43" i="29521" a="1"/>
  <c r="AH43" i="29521" s="1"/>
  <c r="S43" i="29521" a="1"/>
  <c r="S43" i="29521" s="1"/>
  <c r="CK43" i="29521" a="1"/>
  <c r="CK43" i="29521" s="1"/>
  <c r="BV43" i="29521" a="1"/>
  <c r="BV43" i="29521" s="1"/>
  <c r="BH43" i="29521" a="1"/>
  <c r="BH43" i="29521" s="1"/>
  <c r="AT43" i="29521" a="1"/>
  <c r="AT43" i="29521" s="1"/>
  <c r="AE43" i="29521" a="1"/>
  <c r="AE43" i="29521" s="1"/>
  <c r="Q43" i="29521" a="1"/>
  <c r="Q43" i="29521" s="1"/>
  <c r="BX43" i="29521" a="1"/>
  <c r="BX43" i="29521" s="1"/>
  <c r="AP43" i="29521" a="1"/>
  <c r="AP43" i="29521" s="1"/>
  <c r="CN43" i="29521" a="1"/>
  <c r="CN43" i="29521" s="1"/>
  <c r="BF43" i="29521" a="1"/>
  <c r="BF43" i="29521" s="1"/>
  <c r="Y43" i="29521" a="1"/>
  <c r="Y43" i="29521" s="1"/>
  <c r="AO43" i="29521" a="1"/>
  <c r="AO43" i="29521" s="1"/>
  <c r="BU43" i="29521" a="1"/>
  <c r="BU43" i="29521" s="1"/>
  <c r="BD43" i="29521" a="1"/>
  <c r="BD43" i="29521" s="1"/>
  <c r="X43" i="29521" a="1"/>
  <c r="X43" i="29521" s="1"/>
  <c r="BT43" i="29521" a="1"/>
  <c r="BT43" i="29521" s="1"/>
  <c r="BC43" i="29521" a="1"/>
  <c r="BC43" i="29521" s="1"/>
  <c r="CJ43" i="29521" a="1"/>
  <c r="CJ43" i="29521" s="1"/>
  <c r="BS43" i="29521" a="1"/>
  <c r="BS43" i="29521" s="1"/>
  <c r="BB43" i="29521" a="1"/>
  <c r="BB43" i="29521" s="1"/>
  <c r="AK43" i="29521" a="1"/>
  <c r="AK43" i="29521" s="1"/>
  <c r="T43" i="29521" a="1"/>
  <c r="T43" i="29521" s="1"/>
  <c r="CH43" i="29521" a="1"/>
  <c r="CH43" i="29521" s="1"/>
  <c r="BR43" i="29521" a="1"/>
  <c r="BR43" i="29521" s="1"/>
  <c r="BA43" i="29521" a="1"/>
  <c r="BA43" i="29521" s="1"/>
  <c r="AJ43" i="29521" a="1"/>
  <c r="AJ43" i="29521" s="1"/>
  <c r="AZ43" i="29521" a="1"/>
  <c r="AZ43" i="29521" s="1"/>
  <c r="CG43" i="29521" a="1"/>
  <c r="CG43" i="29521" s="1"/>
  <c r="BP43" i="29521" a="1"/>
  <c r="BP43" i="29521" s="1"/>
  <c r="AI43" i="29521" a="1"/>
  <c r="AI43" i="29521" s="1"/>
  <c r="R43" i="29521" a="1"/>
  <c r="R43" i="29521" s="1"/>
  <c r="AX43" i="29521" a="1"/>
  <c r="AX43" i="29521" s="1"/>
  <c r="CF43" i="29521" a="1"/>
  <c r="CF43" i="29521" s="1"/>
  <c r="BN43" i="29521" a="1"/>
  <c r="BN43" i="29521" s="1"/>
  <c r="AW43" i="29521" a="1"/>
  <c r="AW43" i="29521" s="1"/>
  <c r="AF43" i="29521" a="1"/>
  <c r="AF43" i="29521" s="1"/>
  <c r="P43" i="29521" a="1"/>
  <c r="P43" i="29521" s="1"/>
  <c r="B44" i="29521"/>
  <c r="CE43" i="29521" a="1"/>
  <c r="CE43" i="29521" s="1"/>
  <c r="BM43" i="29521" a="1"/>
  <c r="BM43" i="29521" s="1"/>
  <c r="CS43" i="29521" a="1"/>
  <c r="CS43" i="29521" s="1"/>
  <c r="CA43" i="29521" a="1"/>
  <c r="CA43" i="29521" s="1"/>
  <c r="AC43" i="29521" a="1"/>
  <c r="AC43" i="29521" s="1"/>
  <c r="BI43" i="29521" a="1"/>
  <c r="BI43" i="29521" s="1"/>
  <c r="AR43" i="29521" a="1"/>
  <c r="AR43" i="29521" s="1"/>
  <c r="AQ43" i="29521" a="1"/>
  <c r="AQ43" i="29521" s="1"/>
  <c r="BL43" i="29521" a="1"/>
  <c r="BL43" i="29521" s="1"/>
  <c r="BG43" i="29521" a="1"/>
  <c r="BG43" i="29521" s="1"/>
  <c r="AN43" i="29521" a="1"/>
  <c r="AN43" i="29521" s="1"/>
  <c r="AL43" i="29521" a="1"/>
  <c r="AL43" i="29521" s="1"/>
  <c r="CT43" i="29521" a="1"/>
  <c r="CT43" i="29521" s="1"/>
  <c r="AD43" i="29521" a="1"/>
  <c r="AD43" i="29521" s="1"/>
  <c r="CQ43" i="29521" a="1"/>
  <c r="CQ43" i="29521" s="1"/>
  <c r="AB43" i="29521" a="1"/>
  <c r="AB43" i="29521" s="1"/>
  <c r="CP43" i="29521" a="1"/>
  <c r="CP43" i="29521" s="1"/>
  <c r="Z43" i="29521" a="1"/>
  <c r="Z43" i="29521" s="1"/>
  <c r="CB43" i="29521" a="1"/>
  <c r="CB43" i="29521" s="1"/>
  <c r="BZ43" i="29521" a="1"/>
  <c r="BZ43" i="29521" s="1"/>
  <c r="CL43" i="29521" a="1"/>
  <c r="CL43" i="29521" s="1"/>
  <c r="AU43" i="29521" a="1"/>
  <c r="AU43" i="29521" s="1"/>
  <c r="W43" i="29521" a="1"/>
  <c r="W43" i="29521" s="1"/>
  <c r="V43" i="29521" a="1"/>
  <c r="V43" i="29521" s="1"/>
  <c r="B28" i="29519"/>
  <c r="CP44" i="29521" l="1" a="1"/>
  <c r="CP44" i="29521" s="1"/>
  <c r="CA44" i="29521" a="1"/>
  <c r="CA44" i="29521" s="1"/>
  <c r="BM44" i="29521" a="1"/>
  <c r="BM44" i="29521" s="1"/>
  <c r="AX44" i="29521" a="1"/>
  <c r="AX44" i="29521" s="1"/>
  <c r="AJ44" i="29521" a="1"/>
  <c r="AJ44" i="29521" s="1"/>
  <c r="V44" i="29521" a="1"/>
  <c r="V44" i="29521" s="1"/>
  <c r="CM44" i="29521" a="1"/>
  <c r="CM44" i="29521" s="1"/>
  <c r="BD44" i="29521" a="1"/>
  <c r="BD44" i="29521" s="1"/>
  <c r="AN44" i="29521" a="1"/>
  <c r="AN44" i="29521" s="1"/>
  <c r="W44" i="29521" a="1"/>
  <c r="W44" i="29521" s="1"/>
  <c r="BU44" i="29521" a="1"/>
  <c r="BU44" i="29521" s="1"/>
  <c r="CL44" i="29521" a="1"/>
  <c r="CL44" i="29521" s="1"/>
  <c r="BT44" i="29521" a="1"/>
  <c r="BT44" i="29521" s="1"/>
  <c r="BC44" i="29521" a="1"/>
  <c r="BC44" i="29521" s="1"/>
  <c r="AL44" i="29521" a="1"/>
  <c r="AL44" i="29521" s="1"/>
  <c r="T44" i="29521" a="1"/>
  <c r="T44" i="29521" s="1"/>
  <c r="CK44" i="29521" a="1"/>
  <c r="CK44" i="29521" s="1"/>
  <c r="CJ44" i="29521" a="1"/>
  <c r="CJ44" i="29521" s="1"/>
  <c r="Q44" i="29521" a="1"/>
  <c r="Q44" i="29521" s="1"/>
  <c r="CG44" i="29521" a="1"/>
  <c r="CG44" i="29521" s="1"/>
  <c r="BP44" i="29521" a="1"/>
  <c r="BP44" i="29521" s="1"/>
  <c r="AZ44" i="29521" a="1"/>
  <c r="AZ44" i="29521" s="1"/>
  <c r="AH44" i="29521" a="1"/>
  <c r="AH44" i="29521" s="1"/>
  <c r="P44" i="29521" a="1"/>
  <c r="P44" i="29521" s="1"/>
  <c r="CF44" i="29521" a="1"/>
  <c r="CF44" i="29521" s="1"/>
  <c r="BO44" i="29521" a="1"/>
  <c r="BO44" i="29521" s="1"/>
  <c r="AW44" i="29521" a="1"/>
  <c r="AW44" i="29521" s="1"/>
  <c r="AF44" i="29521" a="1"/>
  <c r="AF44" i="29521" s="1"/>
  <c r="AE44" i="29521" a="1"/>
  <c r="AE44" i="29521" s="1"/>
  <c r="B45" i="29521"/>
  <c r="CE44" i="29521" a="1"/>
  <c r="CE44" i="29521" s="1"/>
  <c r="BN44" i="29521" a="1"/>
  <c r="BN44" i="29521" s="1"/>
  <c r="AV44" i="29521" a="1"/>
  <c r="AV44" i="29521" s="1"/>
  <c r="AD44" i="29521" a="1"/>
  <c r="AD44" i="29521" s="1"/>
  <c r="CT44" i="29521" a="1"/>
  <c r="CT44" i="29521" s="1"/>
  <c r="CD44" i="29521" a="1"/>
  <c r="CD44" i="29521" s="1"/>
  <c r="BL44" i="29521" a="1"/>
  <c r="BL44" i="29521" s="1"/>
  <c r="AU44" i="29521" a="1"/>
  <c r="AU44" i="29521" s="1"/>
  <c r="AC44" i="29521" a="1"/>
  <c r="AC44" i="29521" s="1"/>
  <c r="AT44" i="29521" a="1"/>
  <c r="AT44" i="29521" s="1"/>
  <c r="CR44" i="29521" a="1"/>
  <c r="CR44" i="29521" s="1"/>
  <c r="BZ44" i="29521" a="1"/>
  <c r="BZ44" i="29521" s="1"/>
  <c r="BI44" i="29521" a="1"/>
  <c r="BI44" i="29521" s="1"/>
  <c r="AQ44" i="29521" a="1"/>
  <c r="AQ44" i="29521" s="1"/>
  <c r="Z44" i="29521" a="1"/>
  <c r="Z44" i="29521" s="1"/>
  <c r="BH44" i="29521" a="1"/>
  <c r="BH44" i="29521" s="1"/>
  <c r="CQ44" i="29521" a="1"/>
  <c r="CQ44" i="29521" s="1"/>
  <c r="BY44" i="29521" a="1"/>
  <c r="BY44" i="29521" s="1"/>
  <c r="AP44" i="29521" a="1"/>
  <c r="AP44" i="29521" s="1"/>
  <c r="Y44" i="29521" a="1"/>
  <c r="Y44" i="29521" s="1"/>
  <c r="CN44" i="29521" a="1"/>
  <c r="CN44" i="29521" s="1"/>
  <c r="BX44" i="29521" a="1"/>
  <c r="BX44" i="29521" s="1"/>
  <c r="BF44" i="29521" a="1"/>
  <c r="BF44" i="29521" s="1"/>
  <c r="AO44" i="29521" a="1"/>
  <c r="AO44" i="29521" s="1"/>
  <c r="X44" i="29521" a="1"/>
  <c r="X44" i="29521" s="1"/>
  <c r="BA44" i="29521" a="1"/>
  <c r="BA44" i="29521" s="1"/>
  <c r="AR44" i="29521" a="1"/>
  <c r="AR44" i="29521" s="1"/>
  <c r="AK44" i="29521" a="1"/>
  <c r="AK44" i="29521" s="1"/>
  <c r="AI44" i="29521" a="1"/>
  <c r="AI44" i="29521" s="1"/>
  <c r="S44" i="29521" a="1"/>
  <c r="S44" i="29521" s="1"/>
  <c r="CH44" i="29521" a="1"/>
  <c r="CH44" i="29521" s="1"/>
  <c r="R44" i="29521" a="1"/>
  <c r="R44" i="29521" s="1"/>
  <c r="CB44" i="29521" a="1"/>
  <c r="CB44" i="29521" s="1"/>
  <c r="BV44" i="29521" a="1"/>
  <c r="BV44" i="29521" s="1"/>
  <c r="BG44" i="29521" a="1"/>
  <c r="BG44" i="29521" s="1"/>
  <c r="BR44" i="29521" a="1"/>
  <c r="BR44" i="29521" s="1"/>
  <c r="BJ44" i="29521" a="1"/>
  <c r="BJ44" i="29521" s="1"/>
  <c r="BB44" i="29521" a="1"/>
  <c r="BB44" i="29521" s="1"/>
  <c r="AB44" i="29521" a="1"/>
  <c r="AB44" i="29521" s="1"/>
  <c r="CS44" i="29521" a="1"/>
  <c r="CS44" i="29521" s="1"/>
  <c r="BS44" i="29521" a="1"/>
  <c r="BS44" i="29521" s="1"/>
  <c r="B29" i="29519"/>
  <c r="CN45" i="29521" l="1" a="1"/>
  <c r="CN45" i="29521" s="1"/>
  <c r="BZ45" i="29521" a="1"/>
  <c r="BZ45" i="29521" s="1"/>
  <c r="BL45" i="29521" a="1"/>
  <c r="BL45" i="29521" s="1"/>
  <c r="AW45" i="29521" a="1"/>
  <c r="AW45" i="29521" s="1"/>
  <c r="AI45" i="29521" a="1"/>
  <c r="AI45" i="29521" s="1"/>
  <c r="T45" i="29521" a="1"/>
  <c r="T45" i="29521" s="1"/>
  <c r="CJ45" i="29521" a="1"/>
  <c r="CJ45" i="29521" s="1"/>
  <c r="BU45" i="29521" a="1"/>
  <c r="BU45" i="29521" s="1"/>
  <c r="BG45" i="29521" a="1"/>
  <c r="BG45" i="29521" s="1"/>
  <c r="AR45" i="29521" a="1"/>
  <c r="AR45" i="29521" s="1"/>
  <c r="AD45" i="29521" a="1"/>
  <c r="AD45" i="29521" s="1"/>
  <c r="P45" i="29521" a="1"/>
  <c r="P45" i="29521" s="1"/>
  <c r="B46" i="29521"/>
  <c r="CG45" i="29521" a="1"/>
  <c r="CG45" i="29521" s="1"/>
  <c r="BS45" i="29521" a="1"/>
  <c r="BS45" i="29521" s="1"/>
  <c r="BD45" i="29521" a="1"/>
  <c r="BD45" i="29521" s="1"/>
  <c r="AP45" i="29521" a="1"/>
  <c r="AP45" i="29521" s="1"/>
  <c r="AB45" i="29521" a="1"/>
  <c r="AB45" i="29521" s="1"/>
  <c r="BT45" i="29521" a="1"/>
  <c r="BT45" i="29521" s="1"/>
  <c r="CK45" i="29521" a="1"/>
  <c r="CK45" i="29521" s="1"/>
  <c r="BB45" i="29521" a="1"/>
  <c r="BB45" i="29521" s="1"/>
  <c r="AK45" i="29521" a="1"/>
  <c r="AK45" i="29521" s="1"/>
  <c r="S45" i="29521" a="1"/>
  <c r="S45" i="29521" s="1"/>
  <c r="BR45" i="29521" a="1"/>
  <c r="BR45" i="29521" s="1"/>
  <c r="BA45" i="29521" a="1"/>
  <c r="BA45" i="29521" s="1"/>
  <c r="AJ45" i="29521" a="1"/>
  <c r="AJ45" i="29521" s="1"/>
  <c r="R45" i="29521" a="1"/>
  <c r="R45" i="29521" s="1"/>
  <c r="BP45" i="29521" a="1"/>
  <c r="BP45" i="29521" s="1"/>
  <c r="AZ45" i="29521" a="1"/>
  <c r="AZ45" i="29521" s="1"/>
  <c r="AH45" i="29521" a="1"/>
  <c r="AH45" i="29521" s="1"/>
  <c r="Q45" i="29521" a="1"/>
  <c r="Q45" i="29521" s="1"/>
  <c r="CF45" i="29521" a="1"/>
  <c r="CF45" i="29521" s="1"/>
  <c r="BO45" i="29521" a="1"/>
  <c r="BO45" i="29521" s="1"/>
  <c r="AX45" i="29521" a="1"/>
  <c r="AX45" i="29521" s="1"/>
  <c r="AF45" i="29521" a="1"/>
  <c r="AF45" i="29521" s="1"/>
  <c r="CE45" i="29521" a="1"/>
  <c r="CE45" i="29521" s="1"/>
  <c r="BN45" i="29521" a="1"/>
  <c r="BN45" i="29521" s="1"/>
  <c r="AV45" i="29521" a="1"/>
  <c r="AV45" i="29521" s="1"/>
  <c r="AE45" i="29521" a="1"/>
  <c r="AE45" i="29521" s="1"/>
  <c r="CT45" i="29521" a="1"/>
  <c r="CT45" i="29521" s="1"/>
  <c r="CD45" i="29521" a="1"/>
  <c r="CD45" i="29521" s="1"/>
  <c r="BM45" i="29521" a="1"/>
  <c r="BM45" i="29521" s="1"/>
  <c r="AU45" i="29521" a="1"/>
  <c r="AU45" i="29521" s="1"/>
  <c r="AC45" i="29521" a="1"/>
  <c r="AC45" i="29521" s="1"/>
  <c r="CS45" i="29521" a="1"/>
  <c r="CS45" i="29521" s="1"/>
  <c r="CB45" i="29521" a="1"/>
  <c r="CB45" i="29521" s="1"/>
  <c r="BJ45" i="29521" a="1"/>
  <c r="BJ45" i="29521" s="1"/>
  <c r="AT45" i="29521" a="1"/>
  <c r="AT45" i="29521" s="1"/>
  <c r="CR45" i="29521" a="1"/>
  <c r="CR45" i="29521" s="1"/>
  <c r="CA45" i="29521" a="1"/>
  <c r="CA45" i="29521" s="1"/>
  <c r="BI45" i="29521" a="1"/>
  <c r="BI45" i="29521" s="1"/>
  <c r="Z45" i="29521" a="1"/>
  <c r="Z45" i="29521" s="1"/>
  <c r="CP45" i="29521" a="1"/>
  <c r="CP45" i="29521" s="1"/>
  <c r="BX45" i="29521" a="1"/>
  <c r="BX45" i="29521" s="1"/>
  <c r="AO45" i="29521" a="1"/>
  <c r="AO45" i="29521" s="1"/>
  <c r="X45" i="29521" a="1"/>
  <c r="X45" i="29521" s="1"/>
  <c r="BF45" i="29521" a="1"/>
  <c r="BF45" i="29521" s="1"/>
  <c r="CQ45" i="29521" a="1"/>
  <c r="CQ45" i="29521" s="1"/>
  <c r="Y45" i="29521" a="1"/>
  <c r="Y45" i="29521" s="1"/>
  <c r="CM45" i="29521" a="1"/>
  <c r="CM45" i="29521" s="1"/>
  <c r="W45" i="29521" a="1"/>
  <c r="W45" i="29521" s="1"/>
  <c r="CL45" i="29521" a="1"/>
  <c r="CL45" i="29521" s="1"/>
  <c r="V45" i="29521" a="1"/>
  <c r="V45" i="29521" s="1"/>
  <c r="CH45" i="29521" a="1"/>
  <c r="CH45" i="29521" s="1"/>
  <c r="BV45" i="29521" a="1"/>
  <c r="BV45" i="29521" s="1"/>
  <c r="BH45" i="29521" a="1"/>
  <c r="BH45" i="29521" s="1"/>
  <c r="BC45" i="29521" a="1"/>
  <c r="BC45" i="29521" s="1"/>
  <c r="AN45" i="29521" a="1"/>
  <c r="AN45" i="29521" s="1"/>
  <c r="AL45" i="29521" a="1"/>
  <c r="AL45" i="29521" s="1"/>
  <c r="BY45" i="29521" a="1"/>
  <c r="BY45" i="29521" s="1"/>
  <c r="AQ45" i="29521" a="1"/>
  <c r="AQ45" i="29521" s="1"/>
  <c r="B30" i="29519"/>
  <c r="CL46" i="29521" l="1" a="1"/>
  <c r="CL46" i="29521" s="1"/>
  <c r="BX46" i="29521" a="1"/>
  <c r="BX46" i="29521" s="1"/>
  <c r="BI46" i="29521" a="1"/>
  <c r="BI46" i="29521" s="1"/>
  <c r="AU46" i="29521" a="1"/>
  <c r="AU46" i="29521" s="1"/>
  <c r="AF46" i="29521" a="1"/>
  <c r="AF46" i="29521" s="1"/>
  <c r="R46" i="29521" a="1"/>
  <c r="R46" i="29521" s="1"/>
  <c r="CJ46" i="29521" a="1"/>
  <c r="CJ46" i="29521" s="1"/>
  <c r="BA46" i="29521" a="1"/>
  <c r="BA46" i="29521" s="1"/>
  <c r="AJ46" i="29521" a="1"/>
  <c r="AJ46" i="29521" s="1"/>
  <c r="S46" i="29521" a="1"/>
  <c r="S46" i="29521" s="1"/>
  <c r="BR46" i="29521" a="1"/>
  <c r="BR46" i="29521" s="1"/>
  <c r="CH46" i="29521" a="1"/>
  <c r="CH46" i="29521" s="1"/>
  <c r="BP46" i="29521" a="1"/>
  <c r="BP46" i="29521" s="1"/>
  <c r="AZ46" i="29521" a="1"/>
  <c r="AZ46" i="29521" s="1"/>
  <c r="AI46" i="29521" a="1"/>
  <c r="AI46" i="29521" s="1"/>
  <c r="Q46" i="29521" a="1"/>
  <c r="Q46" i="29521" s="1"/>
  <c r="CG46" i="29521" a="1"/>
  <c r="CG46" i="29521" s="1"/>
  <c r="CF46" i="29521" a="1"/>
  <c r="CF46" i="29521" s="1"/>
  <c r="B47" i="29521"/>
  <c r="CD46" i="29521" a="1"/>
  <c r="CD46" i="29521" s="1"/>
  <c r="BM46" i="29521" a="1"/>
  <c r="BM46" i="29521" s="1"/>
  <c r="AV46" i="29521" a="1"/>
  <c r="AV46" i="29521" s="1"/>
  <c r="AD46" i="29521" a="1"/>
  <c r="AD46" i="29521" s="1"/>
  <c r="CT46" i="29521" a="1"/>
  <c r="CT46" i="29521" s="1"/>
  <c r="CS46" i="29521" a="1"/>
  <c r="CS46" i="29521" s="1"/>
  <c r="CB46" i="29521" a="1"/>
  <c r="CB46" i="29521" s="1"/>
  <c r="BL46" i="29521" a="1"/>
  <c r="BL46" i="29521" s="1"/>
  <c r="AT46" i="29521" a="1"/>
  <c r="AT46" i="29521" s="1"/>
  <c r="AC46" i="29521" a="1"/>
  <c r="AC46" i="29521" s="1"/>
  <c r="AB46" i="29521" a="1"/>
  <c r="AB46" i="29521" s="1"/>
  <c r="CR46" i="29521" a="1"/>
  <c r="CR46" i="29521" s="1"/>
  <c r="CA46" i="29521" a="1"/>
  <c r="CA46" i="29521" s="1"/>
  <c r="BJ46" i="29521" a="1"/>
  <c r="BJ46" i="29521" s="1"/>
  <c r="AR46" i="29521" a="1"/>
  <c r="AR46" i="29521" s="1"/>
  <c r="Z46" i="29521" a="1"/>
  <c r="Z46" i="29521" s="1"/>
  <c r="CQ46" i="29521" a="1"/>
  <c r="CQ46" i="29521" s="1"/>
  <c r="BZ46" i="29521" a="1"/>
  <c r="BZ46" i="29521" s="1"/>
  <c r="BH46" i="29521" a="1"/>
  <c r="BH46" i="29521" s="1"/>
  <c r="AQ46" i="29521" a="1"/>
  <c r="AQ46" i="29521" s="1"/>
  <c r="Y46" i="29521" a="1"/>
  <c r="Y46" i="29521" s="1"/>
  <c r="AP46" i="29521" a="1"/>
  <c r="AP46" i="29521" s="1"/>
  <c r="CN46" i="29521" a="1"/>
  <c r="CN46" i="29521" s="1"/>
  <c r="BV46" i="29521" a="1"/>
  <c r="BV46" i="29521" s="1"/>
  <c r="BF46" i="29521" a="1"/>
  <c r="BF46" i="29521" s="1"/>
  <c r="AN46" i="29521" a="1"/>
  <c r="AN46" i="29521" s="1"/>
  <c r="W46" i="29521" a="1"/>
  <c r="W46" i="29521" s="1"/>
  <c r="BD46" i="29521" a="1"/>
  <c r="BD46" i="29521" s="1"/>
  <c r="CM46" i="29521" a="1"/>
  <c r="CM46" i="29521" s="1"/>
  <c r="BU46" i="29521" a="1"/>
  <c r="BU46" i="29521" s="1"/>
  <c r="AL46" i="29521" a="1"/>
  <c r="AL46" i="29521" s="1"/>
  <c r="V46" i="29521" a="1"/>
  <c r="V46" i="29521" s="1"/>
  <c r="CK46" i="29521" a="1"/>
  <c r="CK46" i="29521" s="1"/>
  <c r="BT46" i="29521" a="1"/>
  <c r="BT46" i="29521" s="1"/>
  <c r="BB46" i="29521" a="1"/>
  <c r="BB46" i="29521" s="1"/>
  <c r="AK46" i="29521" a="1"/>
  <c r="AK46" i="29521" s="1"/>
  <c r="T46" i="29521" a="1"/>
  <c r="T46" i="29521" s="1"/>
  <c r="CE46" i="29521" a="1"/>
  <c r="CE46" i="29521" s="1"/>
  <c r="BY46" i="29521" a="1"/>
  <c r="BY46" i="29521" s="1"/>
  <c r="BS46" i="29521" a="1"/>
  <c r="BS46" i="29521" s="1"/>
  <c r="BO46" i="29521" a="1"/>
  <c r="BO46" i="29521" s="1"/>
  <c r="BN46" i="29521" a="1"/>
  <c r="BN46" i="29521" s="1"/>
  <c r="BC46" i="29521" a="1"/>
  <c r="BC46" i="29521" s="1"/>
  <c r="AX46" i="29521" a="1"/>
  <c r="AX46" i="29521" s="1"/>
  <c r="AW46" i="29521" a="1"/>
  <c r="AW46" i="29521" s="1"/>
  <c r="AO46" i="29521" a="1"/>
  <c r="AO46" i="29521" s="1"/>
  <c r="BG46" i="29521" a="1"/>
  <c r="BG46" i="29521" s="1"/>
  <c r="AH46" i="29521" a="1"/>
  <c r="AH46" i="29521" s="1"/>
  <c r="AE46" i="29521" a="1"/>
  <c r="AE46" i="29521" s="1"/>
  <c r="X46" i="29521" a="1"/>
  <c r="X46" i="29521" s="1"/>
  <c r="P46" i="29521" a="1"/>
  <c r="P46" i="29521" s="1"/>
  <c r="CP46" i="29521" a="1"/>
  <c r="CP46" i="29521" s="1"/>
  <c r="B31" i="29519"/>
  <c r="CK47" i="29521" l="1" a="1"/>
  <c r="CK47" i="29521" s="1"/>
  <c r="BV47" i="29521" a="1"/>
  <c r="BV47" i="29521" s="1"/>
  <c r="BH47" i="29521" a="1"/>
  <c r="BH47" i="29521" s="1"/>
  <c r="AT47" i="29521" a="1"/>
  <c r="AT47" i="29521" s="1"/>
  <c r="AE47" i="29521" a="1"/>
  <c r="AE47" i="29521" s="1"/>
  <c r="Q47" i="29521" a="1"/>
  <c r="Q47" i="29521" s="1"/>
  <c r="CT47" i="29521" a="1"/>
  <c r="CT47" i="29521" s="1"/>
  <c r="CF47" i="29521" a="1"/>
  <c r="CF47" i="29521" s="1"/>
  <c r="BR47" i="29521" a="1"/>
  <c r="BR47" i="29521" s="1"/>
  <c r="BC47" i="29521" a="1"/>
  <c r="BC47" i="29521" s="1"/>
  <c r="AO47" i="29521" a="1"/>
  <c r="AO47" i="29521" s="1"/>
  <c r="Z47" i="29521" a="1"/>
  <c r="Z47" i="29521" s="1"/>
  <c r="CR47" i="29521" a="1"/>
  <c r="CR47" i="29521" s="1"/>
  <c r="CD47" i="29521" a="1"/>
  <c r="CD47" i="29521" s="1"/>
  <c r="BO47" i="29521" a="1"/>
  <c r="BO47" i="29521" s="1"/>
  <c r="BA47" i="29521" a="1"/>
  <c r="BA47" i="29521" s="1"/>
  <c r="AL47" i="29521" a="1"/>
  <c r="AL47" i="29521" s="1"/>
  <c r="X47" i="29521" a="1"/>
  <c r="X47" i="29521" s="1"/>
  <c r="BP47" i="29521" a="1"/>
  <c r="BP47" i="29521" s="1"/>
  <c r="CG47" i="29521" a="1"/>
  <c r="CG47" i="29521" s="1"/>
  <c r="AX47" i="29521" a="1"/>
  <c r="AX47" i="29521" s="1"/>
  <c r="AH47" i="29521" a="1"/>
  <c r="AH47" i="29521" s="1"/>
  <c r="P47" i="29521" a="1"/>
  <c r="P47" i="29521" s="1"/>
  <c r="BN47" i="29521" a="1"/>
  <c r="BN47" i="29521" s="1"/>
  <c r="AW47" i="29521" a="1"/>
  <c r="AW47" i="29521" s="1"/>
  <c r="AF47" i="29521" a="1"/>
  <c r="AF47" i="29521" s="1"/>
  <c r="B48" i="29521"/>
  <c r="BM47" i="29521" a="1"/>
  <c r="BM47" i="29521" s="1"/>
  <c r="AV47" i="29521" a="1"/>
  <c r="AV47" i="29521" s="1"/>
  <c r="AD47" i="29521" a="1"/>
  <c r="AD47" i="29521" s="1"/>
  <c r="CB47" i="29521" a="1"/>
  <c r="CB47" i="29521" s="1"/>
  <c r="BL47" i="29521" a="1"/>
  <c r="BL47" i="29521" s="1"/>
  <c r="AU47" i="29521" a="1"/>
  <c r="AU47" i="29521" s="1"/>
  <c r="AC47" i="29521" a="1"/>
  <c r="AC47" i="29521" s="1"/>
  <c r="CS47" i="29521" a="1"/>
  <c r="CS47" i="29521" s="1"/>
  <c r="CA47" i="29521" a="1"/>
  <c r="CA47" i="29521" s="1"/>
  <c r="BJ47" i="29521" a="1"/>
  <c r="BJ47" i="29521" s="1"/>
  <c r="AR47" i="29521" a="1"/>
  <c r="AR47" i="29521" s="1"/>
  <c r="AB47" i="29521" a="1"/>
  <c r="AB47" i="29521" s="1"/>
  <c r="CQ47" i="29521" a="1"/>
  <c r="CQ47" i="29521" s="1"/>
  <c r="BZ47" i="29521" a="1"/>
  <c r="BZ47" i="29521" s="1"/>
  <c r="BI47" i="29521" a="1"/>
  <c r="BI47" i="29521" s="1"/>
  <c r="AQ47" i="29521" a="1"/>
  <c r="AQ47" i="29521" s="1"/>
  <c r="Y47" i="29521" a="1"/>
  <c r="Y47" i="29521" s="1"/>
  <c r="CP47" i="29521" a="1"/>
  <c r="CP47" i="29521" s="1"/>
  <c r="BY47" i="29521" a="1"/>
  <c r="BY47" i="29521" s="1"/>
  <c r="BG47" i="29521" a="1"/>
  <c r="BG47" i="29521" s="1"/>
  <c r="AP47" i="29521" a="1"/>
  <c r="AP47" i="29521" s="1"/>
  <c r="CN47" i="29521" a="1"/>
  <c r="CN47" i="29521" s="1"/>
  <c r="BX47" i="29521" a="1"/>
  <c r="BX47" i="29521" s="1"/>
  <c r="BF47" i="29521" a="1"/>
  <c r="BF47" i="29521" s="1"/>
  <c r="W47" i="29521" a="1"/>
  <c r="W47" i="29521" s="1"/>
  <c r="CL47" i="29521" a="1"/>
  <c r="CL47" i="29521" s="1"/>
  <c r="BT47" i="29521" a="1"/>
  <c r="BT47" i="29521" s="1"/>
  <c r="AK47" i="29521" a="1"/>
  <c r="AK47" i="29521" s="1"/>
  <c r="T47" i="29521" a="1"/>
  <c r="T47" i="29521" s="1"/>
  <c r="BB47" i="29521" a="1"/>
  <c r="BB47" i="29521" s="1"/>
  <c r="BD47" i="29521" a="1"/>
  <c r="BD47" i="29521" s="1"/>
  <c r="AZ47" i="29521" a="1"/>
  <c r="AZ47" i="29521" s="1"/>
  <c r="AJ47" i="29521" a="1"/>
  <c r="AJ47" i="29521" s="1"/>
  <c r="AI47" i="29521" a="1"/>
  <c r="AI47" i="29521" s="1"/>
  <c r="CM47" i="29521" a="1"/>
  <c r="CM47" i="29521" s="1"/>
  <c r="V47" i="29521" a="1"/>
  <c r="V47" i="29521" s="1"/>
  <c r="CJ47" i="29521" a="1"/>
  <c r="CJ47" i="29521" s="1"/>
  <c r="S47" i="29521" a="1"/>
  <c r="S47" i="29521" s="1"/>
  <c r="CH47" i="29521" a="1"/>
  <c r="CH47" i="29521" s="1"/>
  <c r="R47" i="29521" a="1"/>
  <c r="R47" i="29521" s="1"/>
  <c r="CE47" i="29521" a="1"/>
  <c r="CE47" i="29521" s="1"/>
  <c r="BU47" i="29521" a="1"/>
  <c r="BU47" i="29521" s="1"/>
  <c r="BS47" i="29521" a="1"/>
  <c r="BS47" i="29521" s="1"/>
  <c r="AN47" i="29521" a="1"/>
  <c r="AN47" i="29521" s="1"/>
  <c r="B32" i="29519"/>
  <c r="CH48" i="29521" l="1" a="1"/>
  <c r="CH48" i="29521" s="1"/>
  <c r="BT48" i="29521" a="1"/>
  <c r="BT48" i="29521" s="1"/>
  <c r="BF48" i="29521" a="1"/>
  <c r="BF48" i="29521" s="1"/>
  <c r="AQ48" i="29521" a="1"/>
  <c r="AQ48" i="29521" s="1"/>
  <c r="AC48" i="29521" a="1"/>
  <c r="AC48" i="29521" s="1"/>
  <c r="CF48" i="29521" a="1"/>
  <c r="CF48" i="29521" s="1"/>
  <c r="AW48" i="29521" a="1"/>
  <c r="AW48" i="29521" s="1"/>
  <c r="AF48" i="29521" a="1"/>
  <c r="AF48" i="29521" s="1"/>
  <c r="P48" i="29521" a="1"/>
  <c r="P48" i="29521" s="1"/>
  <c r="BN48" i="29521" a="1"/>
  <c r="BN48" i="29521" s="1"/>
  <c r="B49" i="29521"/>
  <c r="CE48" i="29521" a="1"/>
  <c r="CE48" i="29521" s="1"/>
  <c r="BM48" i="29521" a="1"/>
  <c r="BM48" i="29521" s="1"/>
  <c r="AV48" i="29521" a="1"/>
  <c r="AV48" i="29521" s="1"/>
  <c r="AE48" i="29521" a="1"/>
  <c r="AE48" i="29521" s="1"/>
  <c r="CD48" i="29521" a="1"/>
  <c r="CD48" i="29521" s="1"/>
  <c r="CT48" i="29521" a="1"/>
  <c r="CT48" i="29521" s="1"/>
  <c r="BL48" i="29521" a="1"/>
  <c r="BL48" i="29521" s="1"/>
  <c r="CB48" i="29521" a="1"/>
  <c r="CB48" i="29521" s="1"/>
  <c r="CR48" i="29521" a="1"/>
  <c r="CR48" i="29521" s="1"/>
  <c r="BZ48" i="29521" a="1"/>
  <c r="BZ48" i="29521" s="1"/>
  <c r="BI48" i="29521" a="1"/>
  <c r="BI48" i="29521" s="1"/>
  <c r="AR48" i="29521" a="1"/>
  <c r="AR48" i="29521" s="1"/>
  <c r="Z48" i="29521" a="1"/>
  <c r="Z48" i="29521" s="1"/>
  <c r="CQ48" i="29521" a="1"/>
  <c r="CQ48" i="29521" s="1"/>
  <c r="CP48" i="29521" a="1"/>
  <c r="CP48" i="29521" s="1"/>
  <c r="BY48" i="29521" a="1"/>
  <c r="BY48" i="29521" s="1"/>
  <c r="BH48" i="29521" a="1"/>
  <c r="BH48" i="29521" s="1"/>
  <c r="AP48" i="29521" a="1"/>
  <c r="AP48" i="29521" s="1"/>
  <c r="Y48" i="29521" a="1"/>
  <c r="Y48" i="29521" s="1"/>
  <c r="X48" i="29521" a="1"/>
  <c r="X48" i="29521" s="1"/>
  <c r="CN48" i="29521" a="1"/>
  <c r="CN48" i="29521" s="1"/>
  <c r="BX48" i="29521" a="1"/>
  <c r="BX48" i="29521" s="1"/>
  <c r="BG48" i="29521" a="1"/>
  <c r="BG48" i="29521" s="1"/>
  <c r="AO48" i="29521" a="1"/>
  <c r="AO48" i="29521" s="1"/>
  <c r="W48" i="29521" a="1"/>
  <c r="W48" i="29521" s="1"/>
  <c r="CM48" i="29521" a="1"/>
  <c r="CM48" i="29521" s="1"/>
  <c r="BV48" i="29521" a="1"/>
  <c r="BV48" i="29521" s="1"/>
  <c r="BD48" i="29521" a="1"/>
  <c r="BD48" i="29521" s="1"/>
  <c r="AN48" i="29521" a="1"/>
  <c r="AN48" i="29521" s="1"/>
  <c r="V48" i="29521" a="1"/>
  <c r="V48" i="29521" s="1"/>
  <c r="AL48" i="29521" a="1"/>
  <c r="AL48" i="29521" s="1"/>
  <c r="CK48" i="29521" a="1"/>
  <c r="CK48" i="29521" s="1"/>
  <c r="BS48" i="29521" a="1"/>
  <c r="BS48" i="29521" s="1"/>
  <c r="BB48" i="29521" a="1"/>
  <c r="BB48" i="29521" s="1"/>
  <c r="AJ48" i="29521" a="1"/>
  <c r="AJ48" i="29521" s="1"/>
  <c r="S48" i="29521" a="1"/>
  <c r="S48" i="29521" s="1"/>
  <c r="BA48" i="29521" a="1"/>
  <c r="BA48" i="29521" s="1"/>
  <c r="CJ48" i="29521" a="1"/>
  <c r="CJ48" i="29521" s="1"/>
  <c r="BR48" i="29521" a="1"/>
  <c r="BR48" i="29521" s="1"/>
  <c r="AI48" i="29521" a="1"/>
  <c r="AI48" i="29521" s="1"/>
  <c r="R48" i="29521" a="1"/>
  <c r="R48" i="29521" s="1"/>
  <c r="CG48" i="29521" a="1"/>
  <c r="CG48" i="29521" s="1"/>
  <c r="BP48" i="29521" a="1"/>
  <c r="BP48" i="29521" s="1"/>
  <c r="AX48" i="29521" a="1"/>
  <c r="AX48" i="29521" s="1"/>
  <c r="AH48" i="29521" a="1"/>
  <c r="AH48" i="29521" s="1"/>
  <c r="Q48" i="29521" a="1"/>
  <c r="Q48" i="29521" s="1"/>
  <c r="AT48" i="29521" a="1"/>
  <c r="AT48" i="29521" s="1"/>
  <c r="AK48" i="29521" a="1"/>
  <c r="AK48" i="29521" s="1"/>
  <c r="AD48" i="29521" a="1"/>
  <c r="AD48" i="29521" s="1"/>
  <c r="AB48" i="29521" a="1"/>
  <c r="AB48" i="29521" s="1"/>
  <c r="CS48" i="29521" a="1"/>
  <c r="CS48" i="29521" s="1"/>
  <c r="CL48" i="29521" a="1"/>
  <c r="CL48" i="29521" s="1"/>
  <c r="CA48" i="29521" a="1"/>
  <c r="CA48" i="29521" s="1"/>
  <c r="BU48" i="29521" a="1"/>
  <c r="BU48" i="29521" s="1"/>
  <c r="BC48" i="29521" a="1"/>
  <c r="BC48" i="29521" s="1"/>
  <c r="AZ48" i="29521" a="1"/>
  <c r="AZ48" i="29521" s="1"/>
  <c r="BO48" i="29521" a="1"/>
  <c r="BO48" i="29521" s="1"/>
  <c r="BJ48" i="29521" a="1"/>
  <c r="BJ48" i="29521" s="1"/>
  <c r="AU48" i="29521" a="1"/>
  <c r="AU48" i="29521" s="1"/>
  <c r="T48" i="29521" a="1"/>
  <c r="T48" i="29521" s="1"/>
  <c r="B33" i="29519"/>
  <c r="CT49" i="29521" l="1" a="1"/>
  <c r="CT49" i="29521" s="1"/>
  <c r="CF49" i="29521" a="1"/>
  <c r="CF49" i="29521" s="1"/>
  <c r="BR49" i="29521" a="1"/>
  <c r="BR49" i="29521" s="1"/>
  <c r="BD49" i="29521" a="1"/>
  <c r="BD49" i="29521" s="1"/>
  <c r="AP49" i="29521" a="1"/>
  <c r="AP49" i="29521" s="1"/>
  <c r="AB49" i="29521" a="1"/>
  <c r="AB49" i="29521" s="1"/>
  <c r="CH49" i="29521" a="1"/>
  <c r="CH49" i="29521" s="1"/>
  <c r="BS49" i="29521" a="1"/>
  <c r="BS49" i="29521" s="1"/>
  <c r="CS49" i="29521" a="1"/>
  <c r="CS49" i="29521" s="1"/>
  <c r="CD49" i="29521" a="1"/>
  <c r="CD49" i="29521" s="1"/>
  <c r="BN49" i="29521" a="1"/>
  <c r="BN49" i="29521" s="1"/>
  <c r="AZ49" i="29521" a="1"/>
  <c r="AZ49" i="29521" s="1"/>
  <c r="AK49" i="29521" a="1"/>
  <c r="AK49" i="29521" s="1"/>
  <c r="W49" i="29521" a="1"/>
  <c r="W49" i="29521" s="1"/>
  <c r="CR49" i="29521" a="1"/>
  <c r="CR49" i="29521" s="1"/>
  <c r="CB49" i="29521" a="1"/>
  <c r="CB49" i="29521" s="1"/>
  <c r="BM49" i="29521" a="1"/>
  <c r="BM49" i="29521" s="1"/>
  <c r="AX49" i="29521" a="1"/>
  <c r="AX49" i="29521" s="1"/>
  <c r="AJ49" i="29521" a="1"/>
  <c r="AJ49" i="29521" s="1"/>
  <c r="CQ49" i="29521" a="1"/>
  <c r="CQ49" i="29521" s="1"/>
  <c r="CA49" i="29521" a="1"/>
  <c r="CA49" i="29521" s="1"/>
  <c r="BL49" i="29521" a="1"/>
  <c r="BL49" i="29521" s="1"/>
  <c r="AW49" i="29521" a="1"/>
  <c r="AW49" i="29521" s="1"/>
  <c r="AI49" i="29521" a="1"/>
  <c r="AI49" i="29521" s="1"/>
  <c r="T49" i="29521" a="1"/>
  <c r="T49" i="29521" s="1"/>
  <c r="CJ49" i="29521" a="1"/>
  <c r="CJ49" i="29521" s="1"/>
  <c r="BO49" i="29521" a="1"/>
  <c r="BO49" i="29521" s="1"/>
  <c r="AV49" i="29521" a="1"/>
  <c r="AV49" i="29521" s="1"/>
  <c r="AD49" i="29521" a="1"/>
  <c r="AD49" i="29521" s="1"/>
  <c r="CG49" i="29521" a="1"/>
  <c r="CG49" i="29521" s="1"/>
  <c r="AU49" i="29521" a="1"/>
  <c r="AU49" i="29521" s="1"/>
  <c r="AC49" i="29521" a="1"/>
  <c r="AC49" i="29521" s="1"/>
  <c r="AT49" i="29521" a="1"/>
  <c r="AT49" i="29521" s="1"/>
  <c r="CE49" i="29521" a="1"/>
  <c r="CE49" i="29521" s="1"/>
  <c r="BJ49" i="29521" a="1"/>
  <c r="BJ49" i="29521" s="1"/>
  <c r="Z49" i="29521" a="1"/>
  <c r="Z49" i="29521" s="1"/>
  <c r="BI49" i="29521" a="1"/>
  <c r="BI49" i="29521" s="1"/>
  <c r="Y49" i="29521" a="1"/>
  <c r="Y49" i="29521" s="1"/>
  <c r="AQ49" i="29521" a="1"/>
  <c r="AQ49" i="29521" s="1"/>
  <c r="B50" i="29521"/>
  <c r="BH49" i="29521" a="1"/>
  <c r="BH49" i="29521" s="1"/>
  <c r="X49" i="29521" a="1"/>
  <c r="X49" i="29521" s="1"/>
  <c r="BZ49" i="29521" a="1"/>
  <c r="BZ49" i="29521" s="1"/>
  <c r="AO49" i="29521" a="1"/>
  <c r="AO49" i="29521" s="1"/>
  <c r="BG49" i="29521" a="1"/>
  <c r="BG49" i="29521" s="1"/>
  <c r="BY49" i="29521" a="1"/>
  <c r="BY49" i="29521" s="1"/>
  <c r="AN49" i="29521" a="1"/>
  <c r="AN49" i="29521" s="1"/>
  <c r="V49" i="29521" a="1"/>
  <c r="V49" i="29521" s="1"/>
  <c r="BX49" i="29521" a="1"/>
  <c r="BX49" i="29521" s="1"/>
  <c r="BF49" i="29521" a="1"/>
  <c r="BF49" i="29521" s="1"/>
  <c r="AL49" i="29521" a="1"/>
  <c r="AL49" i="29521" s="1"/>
  <c r="CP49" i="29521" a="1"/>
  <c r="CP49" i="29521" s="1"/>
  <c r="BV49" i="29521" a="1"/>
  <c r="BV49" i="29521" s="1"/>
  <c r="BC49" i="29521" a="1"/>
  <c r="BC49" i="29521" s="1"/>
  <c r="S49" i="29521" a="1"/>
  <c r="S49" i="29521" s="1"/>
  <c r="CN49" i="29521" a="1"/>
  <c r="CN49" i="29521" s="1"/>
  <c r="BU49" i="29521" a="1"/>
  <c r="BU49" i="29521" s="1"/>
  <c r="BB49" i="29521" a="1"/>
  <c r="BB49" i="29521" s="1"/>
  <c r="R49" i="29521" a="1"/>
  <c r="R49" i="29521" s="1"/>
  <c r="CM49" i="29521" a="1"/>
  <c r="CM49" i="29521" s="1"/>
  <c r="BT49" i="29521" a="1"/>
  <c r="BT49" i="29521" s="1"/>
  <c r="BA49" i="29521" a="1"/>
  <c r="BA49" i="29521" s="1"/>
  <c r="AH49" i="29521" a="1"/>
  <c r="AH49" i="29521" s="1"/>
  <c r="Q49" i="29521" a="1"/>
  <c r="Q49" i="29521" s="1"/>
  <c r="CL49" i="29521" a="1"/>
  <c r="CL49" i="29521" s="1"/>
  <c r="CK49" i="29521" a="1"/>
  <c r="CK49" i="29521" s="1"/>
  <c r="BP49" i="29521" a="1"/>
  <c r="BP49" i="29521" s="1"/>
  <c r="AR49" i="29521" a="1"/>
  <c r="AR49" i="29521" s="1"/>
  <c r="AF49" i="29521" a="1"/>
  <c r="AF49" i="29521" s="1"/>
  <c r="AE49" i="29521" a="1"/>
  <c r="AE49" i="29521" s="1"/>
  <c r="P49" i="29521" a="1"/>
  <c r="P49" i="29521" s="1"/>
  <c r="B34" i="29519"/>
  <c r="CK50" i="29521" l="1" a="1"/>
  <c r="CK50" i="29521" s="1"/>
  <c r="BV50" i="29521" a="1"/>
  <c r="BV50" i="29521" s="1"/>
  <c r="BH50" i="29521" a="1"/>
  <c r="BH50" i="29521" s="1"/>
  <c r="AT50" i="29521" a="1"/>
  <c r="AT50" i="29521" s="1"/>
  <c r="AE50" i="29521" a="1"/>
  <c r="AE50" i="29521" s="1"/>
  <c r="Q50" i="29521" a="1"/>
  <c r="Q50" i="29521" s="1"/>
  <c r="CT50" i="29521" a="1"/>
  <c r="CT50" i="29521" s="1"/>
  <c r="CE50" i="29521" a="1"/>
  <c r="CE50" i="29521" s="1"/>
  <c r="CB50" i="29521" a="1"/>
  <c r="CB50" i="29521" s="1"/>
  <c r="BL50" i="29521" a="1"/>
  <c r="BL50" i="29521" s="1"/>
  <c r="AU50" i="29521" a="1"/>
  <c r="AU50" i="29521" s="1"/>
  <c r="AD50" i="29521" a="1"/>
  <c r="AD50" i="29521" s="1"/>
  <c r="CS50" i="29521" a="1"/>
  <c r="CS50" i="29521" s="1"/>
  <c r="BF50" i="29521" a="1"/>
  <c r="BF50" i="29521" s="1"/>
  <c r="AO50" i="29521" a="1"/>
  <c r="AO50" i="29521" s="1"/>
  <c r="Y50" i="29521" a="1"/>
  <c r="Y50" i="29521" s="1"/>
  <c r="BU50" i="29521" a="1"/>
  <c r="BU50" i="29521" s="1"/>
  <c r="BD50" i="29521" a="1"/>
  <c r="BD50" i="29521" s="1"/>
  <c r="AN50" i="29521" a="1"/>
  <c r="AN50" i="29521" s="1"/>
  <c r="BT50" i="29521" a="1"/>
  <c r="BT50" i="29521" s="1"/>
  <c r="BC50" i="29521" a="1"/>
  <c r="BC50" i="29521" s="1"/>
  <c r="CJ50" i="29521" a="1"/>
  <c r="CJ50" i="29521" s="1"/>
  <c r="BS50" i="29521" a="1"/>
  <c r="BS50" i="29521" s="1"/>
  <c r="BB50" i="29521" a="1"/>
  <c r="BB50" i="29521" s="1"/>
  <c r="CF50" i="29521" a="1"/>
  <c r="CF50" i="29521" s="1"/>
  <c r="AK50" i="29521" a="1"/>
  <c r="AK50" i="29521" s="1"/>
  <c r="R50" i="29521" a="1"/>
  <c r="R50" i="29521" s="1"/>
  <c r="CD50" i="29521" a="1"/>
  <c r="CD50" i="29521" s="1"/>
  <c r="BG50" i="29521" a="1"/>
  <c r="BG50" i="29521" s="1"/>
  <c r="AJ50" i="29521" a="1"/>
  <c r="AJ50" i="29521" s="1"/>
  <c r="CA50" i="29521" a="1"/>
  <c r="CA50" i="29521" s="1"/>
  <c r="AI50" i="29521" a="1"/>
  <c r="AI50" i="29521" s="1"/>
  <c r="P50" i="29521" a="1"/>
  <c r="P50" i="29521" s="1"/>
  <c r="BY50" i="29521" a="1"/>
  <c r="BY50" i="29521" s="1"/>
  <c r="BA50" i="29521" a="1"/>
  <c r="BA50" i="29521" s="1"/>
  <c r="B51" i="29521"/>
  <c r="AF50" i="29521" a="1"/>
  <c r="AF50" i="29521" s="1"/>
  <c r="BX50" i="29521" a="1"/>
  <c r="BX50" i="29521" s="1"/>
  <c r="AZ50" i="29521" a="1"/>
  <c r="AZ50" i="29521" s="1"/>
  <c r="CR50" i="29521" a="1"/>
  <c r="CR50" i="29521" s="1"/>
  <c r="AX50" i="29521" a="1"/>
  <c r="AX50" i="29521" s="1"/>
  <c r="AC50" i="29521" a="1"/>
  <c r="AC50" i="29521" s="1"/>
  <c r="CQ50" i="29521" a="1"/>
  <c r="CQ50" i="29521" s="1"/>
  <c r="AW50" i="29521" a="1"/>
  <c r="AW50" i="29521" s="1"/>
  <c r="AB50" i="29521" a="1"/>
  <c r="AB50" i="29521" s="1"/>
  <c r="CP50" i="29521" a="1"/>
  <c r="CP50" i="29521" s="1"/>
  <c r="BR50" i="29521" a="1"/>
  <c r="BR50" i="29521" s="1"/>
  <c r="AV50" i="29521" a="1"/>
  <c r="AV50" i="29521" s="1"/>
  <c r="CN50" i="29521" a="1"/>
  <c r="CN50" i="29521" s="1"/>
  <c r="Z50" i="29521" a="1"/>
  <c r="Z50" i="29521" s="1"/>
  <c r="CL50" i="29521" a="1"/>
  <c r="CL50" i="29521" s="1"/>
  <c r="BO50" i="29521" a="1"/>
  <c r="BO50" i="29521" s="1"/>
  <c r="X50" i="29521" a="1"/>
  <c r="X50" i="29521" s="1"/>
  <c r="BN50" i="29521" a="1"/>
  <c r="BN50" i="29521" s="1"/>
  <c r="AQ50" i="29521" a="1"/>
  <c r="AQ50" i="29521" s="1"/>
  <c r="W50" i="29521" a="1"/>
  <c r="W50" i="29521" s="1"/>
  <c r="V50" i="29521" a="1"/>
  <c r="V50" i="29521" s="1"/>
  <c r="CH50" i="29521" a="1"/>
  <c r="CH50" i="29521" s="1"/>
  <c r="BM50" i="29521" a="1"/>
  <c r="BM50" i="29521" s="1"/>
  <c r="AP50" i="29521" a="1"/>
  <c r="AP50" i="29521" s="1"/>
  <c r="CG50" i="29521" a="1"/>
  <c r="CG50" i="29521" s="1"/>
  <c r="BJ50" i="29521" a="1"/>
  <c r="BJ50" i="29521" s="1"/>
  <c r="CM50" i="29521" a="1"/>
  <c r="CM50" i="29521" s="1"/>
  <c r="BZ50" i="29521" a="1"/>
  <c r="BZ50" i="29521" s="1"/>
  <c r="BP50" i="29521" a="1"/>
  <c r="BP50" i="29521" s="1"/>
  <c r="BI50" i="29521" a="1"/>
  <c r="BI50" i="29521" s="1"/>
  <c r="AR50" i="29521" a="1"/>
  <c r="AR50" i="29521" s="1"/>
  <c r="AL50" i="29521" a="1"/>
  <c r="AL50" i="29521" s="1"/>
  <c r="AH50" i="29521" a="1"/>
  <c r="AH50" i="29521" s="1"/>
  <c r="T50" i="29521" a="1"/>
  <c r="T50" i="29521" s="1"/>
  <c r="S50" i="29521" a="1"/>
  <c r="S50" i="29521" s="1"/>
  <c r="B35" i="29519"/>
  <c r="BC420" i="29521" l="1"/>
  <c r="BC423" i="29521"/>
  <c r="BC425" i="29521"/>
  <c r="BC417" i="29521"/>
  <c r="BC419" i="29521"/>
  <c r="BC415" i="29521"/>
  <c r="BC414" i="29521"/>
  <c r="BC421" i="29521"/>
  <c r="BC416" i="29521"/>
  <c r="BC418" i="29521"/>
  <c r="BC424" i="29521"/>
  <c r="BC422" i="29521"/>
  <c r="BU414" i="29521"/>
  <c r="BU416" i="29521"/>
  <c r="BU423" i="29521"/>
  <c r="BU419" i="29521"/>
  <c r="BU418" i="29521"/>
  <c r="BU420" i="29521"/>
  <c r="BU422" i="29521"/>
  <c r="BU425" i="29521"/>
  <c r="BU415" i="29521"/>
  <c r="BU417" i="29521"/>
  <c r="BU424" i="29521"/>
  <c r="BU421" i="29521"/>
  <c r="Y414" i="29521"/>
  <c r="Y419" i="29521"/>
  <c r="Y423" i="29521"/>
  <c r="Y425" i="29521"/>
  <c r="Y421" i="29521"/>
  <c r="Y415" i="29521"/>
  <c r="Y422" i="29521"/>
  <c r="Y420" i="29521"/>
  <c r="Y424" i="29521"/>
  <c r="Y417" i="29521"/>
  <c r="Y418" i="29521"/>
  <c r="Y416" i="29521"/>
  <c r="CS415" i="29521"/>
  <c r="CS414" i="29521"/>
  <c r="CS420" i="29521"/>
  <c r="CS417" i="29521"/>
  <c r="CS424" i="29521"/>
  <c r="CS416" i="29521"/>
  <c r="CS419" i="29521"/>
  <c r="CS422" i="29521"/>
  <c r="CS421" i="29521"/>
  <c r="CS423" i="29521"/>
  <c r="CS425" i="29521"/>
  <c r="CS418" i="29521"/>
  <c r="CJ51" i="29521" a="1"/>
  <c r="CJ51" i="29521" s="1"/>
  <c r="BG51" i="29521" a="1"/>
  <c r="BG51" i="29521" s="1"/>
  <c r="AR51" i="29521" a="1"/>
  <c r="AR51" i="29521" s="1"/>
  <c r="AD51" i="29521" a="1"/>
  <c r="AD51" i="29521" s="1"/>
  <c r="P51" i="29521" a="1"/>
  <c r="P51" i="29521" s="1"/>
  <c r="CK51" i="29521" a="1"/>
  <c r="CK51" i="29521" s="1"/>
  <c r="BF51" i="29521" a="1"/>
  <c r="BF51" i="29521" s="1"/>
  <c r="AP51" i="29521" a="1"/>
  <c r="AP51" i="29521" s="1"/>
  <c r="Z51" i="29521" a="1"/>
  <c r="Z51" i="29521" s="1"/>
  <c r="BP51" i="29521" a="1"/>
  <c r="BP51" i="29521" s="1"/>
  <c r="BA51" i="29521" a="1"/>
  <c r="BA51" i="29521" s="1"/>
  <c r="AB51" i="29521" a="1"/>
  <c r="AB51" i="29521" s="1"/>
  <c r="CP51" i="29521" a="1"/>
  <c r="CP51" i="29521" s="1"/>
  <c r="BY51" i="29521" a="1"/>
  <c r="BY51" i="29521" s="1"/>
  <c r="V51" i="29521" a="1"/>
  <c r="V51" i="29521" s="1"/>
  <c r="BJ51" i="29521" a="1"/>
  <c r="BJ51" i="29521" s="1"/>
  <c r="AO51" i="29521" a="1"/>
  <c r="AO51" i="29521" s="1"/>
  <c r="R51" i="29521" a="1"/>
  <c r="R51" i="29521" s="1"/>
  <c r="CD51" i="29521" a="1"/>
  <c r="CD51" i="29521" s="1"/>
  <c r="Q51" i="29521" a="1"/>
  <c r="Q51" i="29521" s="1"/>
  <c r="CB51" i="29521" a="1"/>
  <c r="CB51" i="29521" s="1"/>
  <c r="AN51" i="29521" a="1"/>
  <c r="AN51" i="29521" s="1"/>
  <c r="AL51" i="29521" a="1"/>
  <c r="AL51" i="29521" s="1"/>
  <c r="BH51" i="29521" a="1"/>
  <c r="BH51" i="29521" s="1"/>
  <c r="AJ51" i="29521" a="1"/>
  <c r="AJ51" i="29521" s="1"/>
  <c r="CT51" i="29521" a="1"/>
  <c r="CT51" i="29521" s="1"/>
  <c r="AH51" i="29521" a="1"/>
  <c r="AH51" i="29521" s="1"/>
  <c r="BX51" i="29521" a="1"/>
  <c r="BX51" i="29521" s="1"/>
  <c r="BD51" i="29521" a="1"/>
  <c r="BD51" i="29521" s="1"/>
  <c r="AF51" i="29521" a="1"/>
  <c r="AF51" i="29521" s="1"/>
  <c r="BV51" i="29521" a="1"/>
  <c r="BV51" i="29521" s="1"/>
  <c r="BB51" i="29521" a="1"/>
  <c r="BB51" i="29521" s="1"/>
  <c r="CR51" i="29521" a="1"/>
  <c r="CR51" i="29521" s="1"/>
  <c r="AZ51" i="29521" a="1"/>
  <c r="AZ51" i="29521" s="1"/>
  <c r="CQ51" i="29521" a="1"/>
  <c r="CQ51" i="29521" s="1"/>
  <c r="AX51" i="29521" a="1"/>
  <c r="AX51" i="29521" s="1"/>
  <c r="BT51" i="29521" a="1"/>
  <c r="BT51" i="29521" s="1"/>
  <c r="CN51" i="29521" a="1"/>
  <c r="CN51" i="29521" s="1"/>
  <c r="BS51" i="29521" a="1"/>
  <c r="BS51" i="29521" s="1"/>
  <c r="AC51" i="29521" a="1"/>
  <c r="AC51" i="29521" s="1"/>
  <c r="BR51" i="29521" a="1"/>
  <c r="BR51" i="29521" s="1"/>
  <c r="CL51" i="29521" a="1"/>
  <c r="CL51" i="29521" s="1"/>
  <c r="BN51" i="29521" a="1"/>
  <c r="BN51" i="29521" s="1"/>
  <c r="AU51" i="29521" a="1"/>
  <c r="AU51" i="29521" s="1"/>
  <c r="X51" i="29521" a="1"/>
  <c r="X51" i="29521" s="1"/>
  <c r="CH51" i="29521" a="1"/>
  <c r="CH51" i="29521" s="1"/>
  <c r="BM51" i="29521" a="1"/>
  <c r="BM51" i="29521" s="1"/>
  <c r="AT51" i="29521" a="1"/>
  <c r="AT51" i="29521" s="1"/>
  <c r="W51" i="29521" a="1"/>
  <c r="W51" i="29521" s="1"/>
  <c r="CF51" i="29521" a="1"/>
  <c r="CF51" i="29521" s="1"/>
  <c r="BL51" i="29521" a="1"/>
  <c r="BL51" i="29521" s="1"/>
  <c r="T51" i="29521" a="1"/>
  <c r="T51" i="29521" s="1"/>
  <c r="BZ51" i="29521" a="1"/>
  <c r="BZ51" i="29521" s="1"/>
  <c r="AV51" i="29521" a="1"/>
  <c r="AV51" i="29521" s="1"/>
  <c r="AI51" i="29521" a="1"/>
  <c r="AI51" i="29521" s="1"/>
  <c r="B52" i="29521"/>
  <c r="CE51" i="29521" a="1"/>
  <c r="CE51" i="29521" s="1"/>
  <c r="S421" i="29521"/>
  <c r="S424" i="29521"/>
  <c r="S422" i="29521"/>
  <c r="S414" i="29521"/>
  <c r="S417" i="29521"/>
  <c r="S415" i="29521"/>
  <c r="S419" i="29521"/>
  <c r="S420" i="29521"/>
  <c r="S425" i="29521"/>
  <c r="S416" i="29521"/>
  <c r="S418" i="29521"/>
  <c r="S423" i="29521"/>
  <c r="CA416" i="29521"/>
  <c r="CA418" i="29521"/>
  <c r="CA414" i="29521"/>
  <c r="CA425" i="29521"/>
  <c r="CA417" i="29521"/>
  <c r="CA422" i="29521"/>
  <c r="CA415" i="29521"/>
  <c r="CA423" i="29521"/>
  <c r="CA419" i="29521"/>
  <c r="CA424" i="29521"/>
  <c r="CA421" i="29521"/>
  <c r="CA420" i="29521"/>
  <c r="AW424" i="29521"/>
  <c r="AW418" i="29521"/>
  <c r="AW425" i="29521"/>
  <c r="AW419" i="29521"/>
  <c r="AW414" i="29521"/>
  <c r="AW423" i="29521"/>
  <c r="AW415" i="29521"/>
  <c r="AW422" i="29521"/>
  <c r="AW416" i="29521"/>
  <c r="AW421" i="29521"/>
  <c r="AW420" i="29521"/>
  <c r="AW417" i="29521"/>
  <c r="AE423" i="29521"/>
  <c r="AE417" i="29521"/>
  <c r="AE415" i="29521"/>
  <c r="AE421" i="29521"/>
  <c r="AE420" i="29521"/>
  <c r="AE419" i="29521"/>
  <c r="AE418" i="29521"/>
  <c r="AE424" i="29521"/>
  <c r="AE422" i="29521"/>
  <c r="AE416" i="29521"/>
  <c r="AE425" i="29521"/>
  <c r="AE414" i="29521"/>
  <c r="CG425" i="29521"/>
  <c r="CG421" i="29521"/>
  <c r="CG418" i="29521"/>
  <c r="CG414" i="29521"/>
  <c r="CG415" i="29521"/>
  <c r="CG422" i="29521"/>
  <c r="CG423" i="29521"/>
  <c r="CG417" i="29521"/>
  <c r="CG424" i="29521"/>
  <c r="CG416" i="29521"/>
  <c r="CG420" i="29521"/>
  <c r="CG419" i="29521"/>
  <c r="BO425" i="29521"/>
  <c r="BO417" i="29521"/>
  <c r="BO416" i="29521"/>
  <c r="BO420" i="29521"/>
  <c r="BO424" i="29521"/>
  <c r="BO421" i="29521"/>
  <c r="BO423" i="29521"/>
  <c r="BO415" i="29521"/>
  <c r="BO418" i="29521"/>
  <c r="BO422" i="29521"/>
  <c r="BO419" i="29521"/>
  <c r="BO414" i="29521"/>
  <c r="BI424" i="29521"/>
  <c r="BI425" i="29521"/>
  <c r="BI414" i="29521"/>
  <c r="BI420" i="29521"/>
  <c r="BI416" i="29521"/>
  <c r="BI415" i="29521"/>
  <c r="BI418" i="29521"/>
  <c r="BI419" i="29521"/>
  <c r="BI421" i="29521"/>
  <c r="BI423" i="29521"/>
  <c r="BI422" i="29521"/>
  <c r="BI417" i="29521"/>
  <c r="CM423" i="29521"/>
  <c r="CM418" i="29521"/>
  <c r="CM419" i="29521"/>
  <c r="CM414" i="29521"/>
  <c r="CM425" i="29521"/>
  <c r="CM420" i="29521"/>
  <c r="CM422" i="29521"/>
  <c r="CM416" i="29521"/>
  <c r="CM417" i="29521"/>
  <c r="CM424" i="29521"/>
  <c r="CM421" i="29521"/>
  <c r="CM415" i="29521"/>
  <c r="AK425" i="29521"/>
  <c r="AK415" i="29521"/>
  <c r="AK421" i="29521"/>
  <c r="AK417" i="29521"/>
  <c r="AK418" i="29521"/>
  <c r="AK416" i="29521"/>
  <c r="AK420" i="29521"/>
  <c r="AK423" i="29521"/>
  <c r="AK422" i="29521"/>
  <c r="AK414" i="29521"/>
  <c r="AK424" i="29521"/>
  <c r="AK419" i="29521"/>
  <c r="AQ424" i="29521"/>
  <c r="AQ423" i="29521"/>
  <c r="AQ415" i="29521"/>
  <c r="AQ418" i="29521"/>
  <c r="AQ417" i="29521"/>
  <c r="AQ414" i="29521"/>
  <c r="AQ420" i="29521"/>
  <c r="AQ422" i="29521"/>
  <c r="AQ416" i="29521"/>
  <c r="AQ425" i="29521"/>
  <c r="AQ419" i="29521"/>
  <c r="AQ421" i="29521"/>
  <c r="B36" i="29519"/>
  <c r="CA413" i="29521" l="1"/>
  <c r="CA426" i="29521" s="1"/>
  <c r="AK413" i="29521"/>
  <c r="AK426" i="29521" s="1"/>
  <c r="CD415" i="29521"/>
  <c r="CD419" i="29521"/>
  <c r="CD421" i="29521"/>
  <c r="CD417" i="29521"/>
  <c r="CD418" i="29521"/>
  <c r="CD414" i="29521"/>
  <c r="CD424" i="29521"/>
  <c r="CD423" i="29521"/>
  <c r="CD416" i="29521"/>
  <c r="CD425" i="29521"/>
  <c r="CD422" i="29521"/>
  <c r="CD420" i="29521"/>
  <c r="AT421" i="29521"/>
  <c r="AT418" i="29521"/>
  <c r="AT420" i="29521"/>
  <c r="AT425" i="29521"/>
  <c r="AT415" i="29521"/>
  <c r="AT422" i="29521"/>
  <c r="AT423" i="29521"/>
  <c r="AT416" i="29521"/>
  <c r="AT417" i="29521"/>
  <c r="AT419" i="29521"/>
  <c r="AT424" i="29521"/>
  <c r="AT414" i="29521"/>
  <c r="BR417" i="29521"/>
  <c r="BR425" i="29521"/>
  <c r="BR423" i="29521"/>
  <c r="BR419" i="29521"/>
  <c r="BR414" i="29521"/>
  <c r="BR418" i="29521"/>
  <c r="BR416" i="29521"/>
  <c r="BR420" i="29521"/>
  <c r="BR422" i="29521"/>
  <c r="BR421" i="29521"/>
  <c r="BR424" i="29521"/>
  <c r="BR415" i="29521"/>
  <c r="V417" i="29521"/>
  <c r="V418" i="29521"/>
  <c r="V416" i="29521"/>
  <c r="V423" i="29521"/>
  <c r="V420" i="29521"/>
  <c r="V424" i="29521"/>
  <c r="V414" i="29521"/>
  <c r="V425" i="29521"/>
  <c r="V415" i="29521"/>
  <c r="V419" i="29521"/>
  <c r="V422" i="29521"/>
  <c r="V421" i="29521"/>
  <c r="AW413" i="29521"/>
  <c r="AW426" i="29521" s="1"/>
  <c r="CS413" i="29521"/>
  <c r="CS426" i="29521" s="1"/>
  <c r="CG413" i="29521"/>
  <c r="CG426" i="29521" s="1"/>
  <c r="S413" i="29521"/>
  <c r="S426" i="29521" s="1"/>
  <c r="CP421" i="29521"/>
  <c r="CP424" i="29521"/>
  <c r="CP415" i="29521"/>
  <c r="CP418" i="29521"/>
  <c r="CP417" i="29521"/>
  <c r="CP423" i="29521"/>
  <c r="CP420" i="29521"/>
  <c r="CP425" i="29521"/>
  <c r="CP416" i="29521"/>
  <c r="CP414" i="29521"/>
  <c r="CP422" i="29521"/>
  <c r="CP419" i="29521"/>
  <c r="BU413" i="29521"/>
  <c r="BU426" i="29521" s="1"/>
  <c r="BI413" i="29521"/>
  <c r="BI426" i="29521" s="1"/>
  <c r="AB421" i="29521"/>
  <c r="AB423" i="29521"/>
  <c r="AB425" i="29521"/>
  <c r="AB420" i="29521"/>
  <c r="AB417" i="29521"/>
  <c r="AB422" i="29521"/>
  <c r="AB416" i="29521"/>
  <c r="AB415" i="29521"/>
  <c r="AB418" i="29521"/>
  <c r="AB419" i="29521"/>
  <c r="AB424" i="29521"/>
  <c r="AB414" i="29521"/>
  <c r="AZ417" i="29521"/>
  <c r="AZ425" i="29521"/>
  <c r="AZ424" i="29521"/>
  <c r="AZ422" i="29521"/>
  <c r="AZ416" i="29521"/>
  <c r="AZ415" i="29521"/>
  <c r="AZ420" i="29521"/>
  <c r="AZ419" i="29521"/>
  <c r="AZ421" i="29521"/>
  <c r="AZ414" i="29521"/>
  <c r="AZ423" i="29521"/>
  <c r="AZ418" i="29521"/>
  <c r="BO413" i="29521"/>
  <c r="BO426" i="29521" s="1"/>
  <c r="AE413" i="29521"/>
  <c r="AE426" i="29521" s="1"/>
  <c r="AN424" i="29521"/>
  <c r="AN418" i="29521"/>
  <c r="AN421" i="29521"/>
  <c r="AN416" i="29521"/>
  <c r="AN423" i="29521"/>
  <c r="AN414" i="29521"/>
  <c r="AN420" i="29521"/>
  <c r="AN417" i="29521"/>
  <c r="AN419" i="29521"/>
  <c r="AN415" i="29521"/>
  <c r="AN422" i="29521"/>
  <c r="AN425" i="29521"/>
  <c r="CE52" i="29521" a="1"/>
  <c r="CE52" i="29521" s="1"/>
  <c r="BP52" i="29521" a="1"/>
  <c r="BP52" i="29521" s="1"/>
  <c r="BB52" i="29521" a="1"/>
  <c r="BB52" i="29521" s="1"/>
  <c r="AI52" i="29521" a="1"/>
  <c r="AI52" i="29521" s="1"/>
  <c r="BH52" i="29521" a="1"/>
  <c r="BH52" i="29521" s="1"/>
  <c r="AR52" i="29521" a="1"/>
  <c r="AR52" i="29521" s="1"/>
  <c r="Z52" i="29521" a="1"/>
  <c r="Z52" i="29521" s="1"/>
  <c r="BY52" i="29521" a="1"/>
  <c r="BY52" i="29521" s="1"/>
  <c r="BG52" i="29521" a="1"/>
  <c r="BG52" i="29521" s="1"/>
  <c r="AP52" i="29521" a="1"/>
  <c r="AP52" i="29521" s="1"/>
  <c r="BA52" i="29521" a="1"/>
  <c r="BA52" i="29521" s="1"/>
  <c r="T52" i="29521" a="1"/>
  <c r="T52" i="29521" s="1"/>
  <c r="AX52" i="29521" a="1"/>
  <c r="AX52" i="29521" s="1"/>
  <c r="Q52" i="29521" a="1"/>
  <c r="Q52" i="29521" s="1"/>
  <c r="BJ52" i="29521" a="1"/>
  <c r="BJ52" i="29521" s="1"/>
  <c r="CB52" i="29521" a="1"/>
  <c r="CB52" i="29521" s="1"/>
  <c r="AL52" i="29521" a="1"/>
  <c r="AL52" i="29521" s="1"/>
  <c r="R52" i="29521" a="1"/>
  <c r="R52" i="29521" s="1"/>
  <c r="B53" i="29521"/>
  <c r="AJ52" i="29521" a="1"/>
  <c r="AJ52" i="29521" s="1"/>
  <c r="BZ52" i="29521" a="1"/>
  <c r="BZ52" i="29521" s="1"/>
  <c r="CR52" i="29521" a="1"/>
  <c r="CR52" i="29521" s="1"/>
  <c r="BV52" i="29521" a="1"/>
  <c r="BV52" i="29521" s="1"/>
  <c r="AF52" i="29521" a="1"/>
  <c r="AF52" i="29521" s="1"/>
  <c r="CQ52" i="29521" a="1"/>
  <c r="CQ52" i="29521" s="1"/>
  <c r="AD52" i="29521" a="1"/>
  <c r="AD52" i="29521" s="1"/>
  <c r="BT52" i="29521" a="1"/>
  <c r="BT52" i="29521" s="1"/>
  <c r="AC52" i="29521" a="1"/>
  <c r="AC52" i="29521" s="1"/>
  <c r="BS52" i="29521" a="1"/>
  <c r="BS52" i="29521" s="1"/>
  <c r="CN52" i="29521" a="1"/>
  <c r="CN52" i="29521" s="1"/>
  <c r="AV52" i="29521" a="1"/>
  <c r="AV52" i="29521" s="1"/>
  <c r="AU52" i="29521" a="1"/>
  <c r="AU52" i="29521" s="1"/>
  <c r="CL52" i="29521" a="1"/>
  <c r="CL52" i="29521" s="1"/>
  <c r="CK52" i="29521" a="1"/>
  <c r="CK52" i="29521" s="1"/>
  <c r="BN52" i="29521" a="1"/>
  <c r="BN52" i="29521" s="1"/>
  <c r="BM52" i="29521" a="1"/>
  <c r="BM52" i="29521" s="1"/>
  <c r="X52" i="29521" a="1"/>
  <c r="X52" i="29521" s="1"/>
  <c r="W52" i="29521" a="1"/>
  <c r="W52" i="29521" s="1"/>
  <c r="CH52" i="29521" a="1"/>
  <c r="CH52" i="29521" s="1"/>
  <c r="AO52" i="29521" a="1"/>
  <c r="AO52" i="29521" s="1"/>
  <c r="CF52" i="29521" a="1"/>
  <c r="CF52" i="29521" s="1"/>
  <c r="CT52" i="29521" a="1"/>
  <c r="CT52" i="29521" s="1"/>
  <c r="BD52" i="29521" a="1"/>
  <c r="BD52" i="29521" s="1"/>
  <c r="BF421" i="29521"/>
  <c r="BF414" i="29521"/>
  <c r="BF422" i="29521"/>
  <c r="BF415" i="29521"/>
  <c r="BF416" i="29521"/>
  <c r="BF423" i="29521"/>
  <c r="BF420" i="29521"/>
  <c r="BF424" i="29521"/>
  <c r="BF419" i="29521"/>
  <c r="BF425" i="29521"/>
  <c r="BF418" i="29521"/>
  <c r="BF417" i="29521"/>
  <c r="BC413" i="29521"/>
  <c r="BC426" i="29521" s="1"/>
  <c r="P425" i="29521"/>
  <c r="P416" i="29521"/>
  <c r="P419" i="29521"/>
  <c r="P422" i="29521"/>
  <c r="P415" i="29521"/>
  <c r="P423" i="29521"/>
  <c r="P420" i="29521"/>
  <c r="P414" i="29521"/>
  <c r="P418" i="29521"/>
  <c r="P421" i="29521"/>
  <c r="P424" i="29521"/>
  <c r="P417" i="29521"/>
  <c r="BX415" i="29521"/>
  <c r="BX422" i="29521"/>
  <c r="BX417" i="29521"/>
  <c r="BX425" i="29521"/>
  <c r="BX414" i="29521"/>
  <c r="BX420" i="29521"/>
  <c r="BX419" i="29521"/>
  <c r="BX424" i="29521"/>
  <c r="BX421" i="29521"/>
  <c r="BX416" i="29521"/>
  <c r="BX418" i="29521"/>
  <c r="BX423" i="29521"/>
  <c r="AQ413" i="29521"/>
  <c r="AQ426" i="29521" s="1"/>
  <c r="BL415" i="29521"/>
  <c r="BL417" i="29521"/>
  <c r="BL424" i="29521"/>
  <c r="BL423" i="29521"/>
  <c r="BL422" i="29521"/>
  <c r="BL420" i="29521"/>
  <c r="BL418" i="29521"/>
  <c r="BL425" i="29521"/>
  <c r="BL414" i="29521"/>
  <c r="BL419" i="29521"/>
  <c r="BL416" i="29521"/>
  <c r="BL421" i="29521"/>
  <c r="AH423" i="29521"/>
  <c r="AH421" i="29521"/>
  <c r="AH420" i="29521"/>
  <c r="AH416" i="29521"/>
  <c r="AH425" i="29521"/>
  <c r="AH417" i="29521"/>
  <c r="AH418" i="29521"/>
  <c r="AH414" i="29521"/>
  <c r="AH422" i="29521"/>
  <c r="AH424" i="29521"/>
  <c r="AH415" i="29521"/>
  <c r="AH419" i="29521"/>
  <c r="CM413" i="29521"/>
  <c r="CM426" i="29521" s="1"/>
  <c r="CJ422" i="29521"/>
  <c r="CJ417" i="29521"/>
  <c r="CJ416" i="29521"/>
  <c r="CJ421" i="29521"/>
  <c r="CJ415" i="29521"/>
  <c r="CJ420" i="29521"/>
  <c r="CJ425" i="29521"/>
  <c r="CJ423" i="29521"/>
  <c r="CJ424" i="29521"/>
  <c r="CJ414" i="29521"/>
  <c r="CJ419" i="29521"/>
  <c r="CJ418" i="29521"/>
  <c r="Y413" i="29521"/>
  <c r="Y426" i="29521" s="1"/>
  <c r="B37" i="29519"/>
  <c r="P413" i="29521" l="1"/>
  <c r="P426" i="29521" s="1"/>
  <c r="AT413" i="29521"/>
  <c r="AT426" i="29521" s="1"/>
  <c r="W417" i="29521"/>
  <c r="W416" i="29521"/>
  <c r="W421" i="29521"/>
  <c r="W422" i="29521"/>
  <c r="W418" i="29521"/>
  <c r="W419" i="29521"/>
  <c r="W424" i="29521"/>
  <c r="W425" i="29521"/>
  <c r="W415" i="29521"/>
  <c r="W414" i="29521"/>
  <c r="W420" i="29521"/>
  <c r="W423" i="29521"/>
  <c r="Q422" i="29521"/>
  <c r="Q418" i="29521"/>
  <c r="Q420" i="29521"/>
  <c r="Q425" i="29521"/>
  <c r="Q423" i="29521"/>
  <c r="Q424" i="29521"/>
  <c r="Q414" i="29521"/>
  <c r="Q415" i="29521"/>
  <c r="Q421" i="29521"/>
  <c r="Q417" i="29521"/>
  <c r="Q419" i="29521"/>
  <c r="Q416" i="29521"/>
  <c r="AO414" i="29521"/>
  <c r="AO422" i="29521"/>
  <c r="AO425" i="29521"/>
  <c r="AO424" i="29521"/>
  <c r="AO416" i="29521"/>
  <c r="AO421" i="29521"/>
  <c r="AO420" i="29521"/>
  <c r="AO415" i="29521"/>
  <c r="AO417" i="29521"/>
  <c r="AO418" i="29521"/>
  <c r="AO419" i="29521"/>
  <c r="AO423" i="29521"/>
  <c r="AX423" i="29521"/>
  <c r="AX422" i="29521"/>
  <c r="AX418" i="29521"/>
  <c r="AX420" i="29521"/>
  <c r="AX417" i="29521"/>
  <c r="AX425" i="29521"/>
  <c r="AX416" i="29521"/>
  <c r="AX414" i="29521"/>
  <c r="AX421" i="29521"/>
  <c r="AX419" i="29521"/>
  <c r="AX424" i="29521"/>
  <c r="AX415" i="29521"/>
  <c r="BM417" i="29521"/>
  <c r="BM423" i="29521"/>
  <c r="BM419" i="29521"/>
  <c r="BM414" i="29521"/>
  <c r="BM418" i="29521"/>
  <c r="BM425" i="29521"/>
  <c r="BM424" i="29521"/>
  <c r="BM416" i="29521"/>
  <c r="BM415" i="29521"/>
  <c r="BM421" i="29521"/>
  <c r="BM422" i="29521"/>
  <c r="BM420" i="29521"/>
  <c r="T414" i="29521"/>
  <c r="T423" i="29521"/>
  <c r="T422" i="29521"/>
  <c r="T421" i="29521"/>
  <c r="T425" i="29521"/>
  <c r="T418" i="29521"/>
  <c r="T416" i="29521"/>
  <c r="T420" i="29521"/>
  <c r="T424" i="29521"/>
  <c r="T415" i="29521"/>
  <c r="T419" i="29521"/>
  <c r="T417" i="29521"/>
  <c r="BA420" i="29521"/>
  <c r="BA418" i="29521"/>
  <c r="BA421" i="29521"/>
  <c r="BA422" i="29521"/>
  <c r="BA416" i="29521"/>
  <c r="BA425" i="29521"/>
  <c r="BA424" i="29521"/>
  <c r="BA415" i="29521"/>
  <c r="BA414" i="29521"/>
  <c r="BA419" i="29521"/>
  <c r="BA417" i="29521"/>
  <c r="BA423" i="29521"/>
  <c r="V413" i="29521"/>
  <c r="V426" i="29521" s="1"/>
  <c r="CK422" i="29521"/>
  <c r="CK418" i="29521"/>
  <c r="CK424" i="29521"/>
  <c r="CK420" i="29521"/>
  <c r="CK414" i="29521"/>
  <c r="CK415" i="29521"/>
  <c r="CK423" i="29521"/>
  <c r="CK417" i="29521"/>
  <c r="CK416" i="29521"/>
  <c r="CK425" i="29521"/>
  <c r="CK421" i="29521"/>
  <c r="CK419" i="29521"/>
  <c r="BG419" i="29521"/>
  <c r="BG424" i="29521"/>
  <c r="BG422" i="29521"/>
  <c r="BG423" i="29521"/>
  <c r="BG417" i="29521"/>
  <c r="BG414" i="29521"/>
  <c r="BG416" i="29521"/>
  <c r="BG425" i="29521"/>
  <c r="BG421" i="29521"/>
  <c r="BG418" i="29521"/>
  <c r="BG420" i="29521"/>
  <c r="BG415" i="29521"/>
  <c r="AU424" i="29521"/>
  <c r="AU421" i="29521"/>
  <c r="AU423" i="29521"/>
  <c r="AU417" i="29521"/>
  <c r="AU420" i="29521"/>
  <c r="AU414" i="29521"/>
  <c r="AU416" i="29521"/>
  <c r="AU425" i="29521"/>
  <c r="AU419" i="29521"/>
  <c r="AU422" i="29521"/>
  <c r="AU418" i="29521"/>
  <c r="AU415" i="29521"/>
  <c r="BY421" i="29521"/>
  <c r="BY420" i="29521"/>
  <c r="BY416" i="29521"/>
  <c r="BY423" i="29521"/>
  <c r="BY422" i="29521"/>
  <c r="BY417" i="29521"/>
  <c r="BY414" i="29521"/>
  <c r="BY419" i="29521"/>
  <c r="BY424" i="29521"/>
  <c r="BY418" i="29521"/>
  <c r="BY415" i="29521"/>
  <c r="BY425" i="29521"/>
  <c r="AZ413" i="29521"/>
  <c r="AZ426" i="29521" s="1"/>
  <c r="Z419" i="29521"/>
  <c r="Z422" i="29521"/>
  <c r="Z418" i="29521"/>
  <c r="Z415" i="29521"/>
  <c r="Z417" i="29521"/>
  <c r="Z414" i="29521"/>
  <c r="Z423" i="29521"/>
  <c r="Z420" i="29521"/>
  <c r="Z425" i="29521"/>
  <c r="Z416" i="29521"/>
  <c r="Z424" i="29521"/>
  <c r="Z421" i="29521"/>
  <c r="CN416" i="29521"/>
  <c r="CN422" i="29521"/>
  <c r="CN415" i="29521"/>
  <c r="CN423" i="29521"/>
  <c r="CN414" i="29521"/>
  <c r="CN424" i="29521"/>
  <c r="CN425" i="29521"/>
  <c r="CN419" i="29521"/>
  <c r="CN421" i="29521"/>
  <c r="CN417" i="29521"/>
  <c r="CN418" i="29521"/>
  <c r="CN420" i="29521"/>
  <c r="AR423" i="29521"/>
  <c r="AR416" i="29521"/>
  <c r="AR419" i="29521"/>
  <c r="AR418" i="29521"/>
  <c r="AR414" i="29521"/>
  <c r="AR420" i="29521"/>
  <c r="AR424" i="29521"/>
  <c r="AR417" i="29521"/>
  <c r="AR425" i="29521"/>
  <c r="AR422" i="29521"/>
  <c r="AR415" i="29521"/>
  <c r="AR421" i="29521"/>
  <c r="CP413" i="29521"/>
  <c r="CP426" i="29521" s="1"/>
  <c r="AH413" i="29521"/>
  <c r="AH426" i="29521" s="1"/>
  <c r="BS418" i="29521"/>
  <c r="BS414" i="29521"/>
  <c r="BS424" i="29521"/>
  <c r="BS419" i="29521"/>
  <c r="BS416" i="29521"/>
  <c r="BS420" i="29521"/>
  <c r="BS415" i="29521"/>
  <c r="BS425" i="29521"/>
  <c r="BS422" i="29521"/>
  <c r="BS421" i="29521"/>
  <c r="BS417" i="29521"/>
  <c r="BS423" i="29521"/>
  <c r="AC424" i="29521"/>
  <c r="AC419" i="29521"/>
  <c r="AC418" i="29521"/>
  <c r="AC425" i="29521"/>
  <c r="AC420" i="29521"/>
  <c r="AC415" i="29521"/>
  <c r="AC423" i="29521"/>
  <c r="AC414" i="29521"/>
  <c r="AC422" i="29521"/>
  <c r="AC416" i="29521"/>
  <c r="AC421" i="29521"/>
  <c r="AC417" i="29521"/>
  <c r="AI422" i="29521"/>
  <c r="AI416" i="29521"/>
  <c r="AI417" i="29521"/>
  <c r="AI418" i="29521"/>
  <c r="AI415" i="29521"/>
  <c r="AI414" i="29521"/>
  <c r="AI424" i="29521"/>
  <c r="AI425" i="29521"/>
  <c r="AI419" i="29521"/>
  <c r="AI421" i="29521"/>
  <c r="AI420" i="29521"/>
  <c r="AI423" i="29521"/>
  <c r="BJ418" i="29521"/>
  <c r="BJ419" i="29521"/>
  <c r="BJ421" i="29521"/>
  <c r="BJ420" i="29521"/>
  <c r="BJ423" i="29521"/>
  <c r="BJ422" i="29521"/>
  <c r="BJ415" i="29521"/>
  <c r="BJ414" i="29521"/>
  <c r="BJ417" i="29521"/>
  <c r="BJ424" i="29521"/>
  <c r="BJ416" i="29521"/>
  <c r="BJ425" i="29521"/>
  <c r="CH424" i="29521"/>
  <c r="CH418" i="29521"/>
  <c r="CH421" i="29521"/>
  <c r="CH420" i="29521"/>
  <c r="CH416" i="29521"/>
  <c r="CH419" i="29521"/>
  <c r="CH422" i="29521"/>
  <c r="CH415" i="29521"/>
  <c r="CH417" i="29521"/>
  <c r="CH414" i="29521"/>
  <c r="CH425" i="29521"/>
  <c r="CH423" i="29521"/>
  <c r="BP418" i="29521"/>
  <c r="BP424" i="29521"/>
  <c r="BP420" i="29521"/>
  <c r="BP416" i="29521"/>
  <c r="BP414" i="29521"/>
  <c r="BP421" i="29521"/>
  <c r="BP417" i="29521"/>
  <c r="BP415" i="29521"/>
  <c r="BP423" i="29521"/>
  <c r="BP419" i="29521"/>
  <c r="BP422" i="29521"/>
  <c r="BP425" i="29521"/>
  <c r="CB416" i="29521"/>
  <c r="CB422" i="29521"/>
  <c r="CB419" i="29521"/>
  <c r="CB414" i="29521"/>
  <c r="CB417" i="29521"/>
  <c r="CB424" i="29521"/>
  <c r="CB418" i="29521"/>
  <c r="CB425" i="29521"/>
  <c r="CB415" i="29521"/>
  <c r="CB423" i="29521"/>
  <c r="CB420" i="29521"/>
  <c r="CB421" i="29521"/>
  <c r="BX413" i="29521"/>
  <c r="BX426" i="29521" s="1"/>
  <c r="CQ416" i="29521"/>
  <c r="CQ425" i="29521"/>
  <c r="CQ422" i="29521"/>
  <c r="CQ421" i="29521"/>
  <c r="CQ424" i="29521"/>
  <c r="CQ415" i="29521"/>
  <c r="CQ423" i="29521"/>
  <c r="CQ417" i="29521"/>
  <c r="CQ419" i="29521"/>
  <c r="CQ420" i="29521"/>
  <c r="CQ414" i="29521"/>
  <c r="CQ418" i="29521"/>
  <c r="CE416" i="29521"/>
  <c r="CE417" i="29521"/>
  <c r="CE420" i="29521"/>
  <c r="CE422" i="29521"/>
  <c r="CE423" i="29521"/>
  <c r="CE419" i="29521"/>
  <c r="CE424" i="29521"/>
  <c r="CE414" i="29521"/>
  <c r="CE418" i="29521"/>
  <c r="CE421" i="29521"/>
  <c r="CE415" i="29521"/>
  <c r="CE425" i="29521"/>
  <c r="AF416" i="29521"/>
  <c r="AF422" i="29521"/>
  <c r="AF419" i="29521"/>
  <c r="AF418" i="29521"/>
  <c r="AF424" i="29521"/>
  <c r="AF423" i="29521"/>
  <c r="AF420" i="29521"/>
  <c r="AF421" i="29521"/>
  <c r="AF417" i="29521"/>
  <c r="AF414" i="29521"/>
  <c r="AF425" i="29521"/>
  <c r="AF415" i="29521"/>
  <c r="BV420" i="29521"/>
  <c r="BV417" i="29521"/>
  <c r="BV419" i="29521"/>
  <c r="BV416" i="29521"/>
  <c r="BV421" i="29521"/>
  <c r="BV422" i="29521"/>
  <c r="BV423" i="29521"/>
  <c r="BV414" i="29521"/>
  <c r="BV418" i="29521"/>
  <c r="BV415" i="29521"/>
  <c r="BV425" i="29521"/>
  <c r="BV424" i="29521"/>
  <c r="AB413" i="29521"/>
  <c r="AB426" i="29521" s="1"/>
  <c r="CD413" i="29521"/>
  <c r="CD426" i="29521" s="1"/>
  <c r="BF413" i="29521"/>
  <c r="BF426" i="29521" s="1"/>
  <c r="BR413" i="29521"/>
  <c r="BR426" i="29521" s="1"/>
  <c r="BD415" i="29521"/>
  <c r="BD421" i="29521"/>
  <c r="BD420" i="29521"/>
  <c r="BD414" i="29521"/>
  <c r="BD424" i="29521"/>
  <c r="BD417" i="29521"/>
  <c r="BD419" i="29521"/>
  <c r="BD418" i="29521"/>
  <c r="BD425" i="29521"/>
  <c r="BD423" i="29521"/>
  <c r="BD422" i="29521"/>
  <c r="BD416" i="29521"/>
  <c r="AV53" i="29521" a="1"/>
  <c r="AV53" i="29521" s="1"/>
  <c r="AP53" i="29521" a="1"/>
  <c r="AP53" i="29521" s="1"/>
  <c r="BT53" i="29521" a="1"/>
  <c r="BT53" i="29521" s="1"/>
  <c r="X53" i="29521" a="1"/>
  <c r="X53" i="29521" s="1"/>
  <c r="BN53" i="29521" a="1"/>
  <c r="BN53" i="29521" s="1"/>
  <c r="CR53" i="29521" a="1"/>
  <c r="CR53" i="29521" s="1"/>
  <c r="R53" i="29521" a="1"/>
  <c r="R53" i="29521" s="1"/>
  <c r="CF53" i="29521" a="1"/>
  <c r="CF53" i="29521" s="1"/>
  <c r="AD53" i="29521" a="1"/>
  <c r="AD53" i="29521" s="1"/>
  <c r="BZ53" i="29521" a="1"/>
  <c r="BZ53" i="29521" s="1"/>
  <c r="BH53" i="29521" a="1"/>
  <c r="BH53" i="29521" s="1"/>
  <c r="CL53" i="29521" a="1"/>
  <c r="CL53" i="29521" s="1"/>
  <c r="B54" i="29521"/>
  <c r="BB53" i="29521" a="1"/>
  <c r="BB53" i="29521" s="1"/>
  <c r="AJ53" i="29521" a="1"/>
  <c r="AJ53" i="29521" s="1"/>
  <c r="CJ413" i="29521"/>
  <c r="CJ426" i="29521" s="1"/>
  <c r="BL413" i="29521"/>
  <c r="BL426" i="29521" s="1"/>
  <c r="CT418" i="29521"/>
  <c r="CT421" i="29521"/>
  <c r="CT420" i="29521"/>
  <c r="CT424" i="29521"/>
  <c r="CT423" i="29521"/>
  <c r="CT419" i="29521"/>
  <c r="CT425" i="29521"/>
  <c r="CT417" i="29521"/>
  <c r="CT415" i="29521"/>
  <c r="CT414" i="29521"/>
  <c r="CT416" i="29521"/>
  <c r="CT422" i="29521"/>
  <c r="AN413" i="29521"/>
  <c r="AN426" i="29521" s="1"/>
  <c r="W39" i="29520"/>
  <c r="J131" i="29520"/>
  <c r="J132" i="29520"/>
  <c r="J135" i="29520"/>
  <c r="J142" i="29520"/>
  <c r="J139" i="29520"/>
  <c r="J128" i="29520"/>
  <c r="J143" i="29520"/>
  <c r="J133" i="29520"/>
  <c r="J137" i="29520"/>
  <c r="J129" i="29520"/>
  <c r="J140" i="29520"/>
  <c r="AL424" i="29521"/>
  <c r="AL414" i="29521"/>
  <c r="AL425" i="29521"/>
  <c r="AL422" i="29521"/>
  <c r="AL415" i="29521"/>
  <c r="AL420" i="29521"/>
  <c r="AL417" i="29521"/>
  <c r="AL416" i="29521"/>
  <c r="AL421" i="29521"/>
  <c r="AL419" i="29521"/>
  <c r="AL423" i="29521"/>
  <c r="AL418" i="29521"/>
  <c r="B38" i="29519"/>
  <c r="CB413" i="29521" l="1"/>
  <c r="CB426" i="29521" s="1"/>
  <c r="BY413" i="29521"/>
  <c r="BY426" i="29521" s="1"/>
  <c r="BJ413" i="29521"/>
  <c r="BJ426" i="29521" s="1"/>
  <c r="AC413" i="29521"/>
  <c r="AC426" i="29521" s="1"/>
  <c r="BP413" i="29521"/>
  <c r="BP426" i="29521" s="1"/>
  <c r="Z413" i="29521"/>
  <c r="Z426" i="29521" s="1"/>
  <c r="AX413" i="29521"/>
  <c r="AX426" i="29521" s="1"/>
  <c r="AR413" i="29521"/>
  <c r="AR426" i="29521" s="1"/>
  <c r="AU413" i="29521"/>
  <c r="AU426" i="29521" s="1"/>
  <c r="Q413" i="29521"/>
  <c r="Q426" i="29521" s="1"/>
  <c r="CK413" i="29521"/>
  <c r="CK426" i="29521" s="1"/>
  <c r="J130" i="29520"/>
  <c r="J141" i="29520"/>
  <c r="J134" i="29520"/>
  <c r="J136" i="29520"/>
  <c r="J138" i="29520"/>
  <c r="CH413" i="29521"/>
  <c r="CH426" i="29521" s="1"/>
  <c r="BV413" i="29521"/>
  <c r="BV426" i="29521" s="1"/>
  <c r="CE413" i="29521"/>
  <c r="CE426" i="29521" s="1"/>
  <c r="T413" i="29521"/>
  <c r="T426" i="29521" s="1"/>
  <c r="BT54" i="29521" a="1"/>
  <c r="BT54" i="29521" s="1"/>
  <c r="AV54" i="29521" a="1"/>
  <c r="AV54" i="29521" s="1"/>
  <c r="R54" i="29521" a="1"/>
  <c r="R54" i="29521" s="1"/>
  <c r="B55" i="29521"/>
  <c r="CF54" i="29521" a="1"/>
  <c r="CF54" i="29521" s="1"/>
  <c r="AJ54" i="29521" a="1"/>
  <c r="AJ54" i="29521" s="1"/>
  <c r="CL54" i="29521" a="1"/>
  <c r="CL54" i="29521" s="1"/>
  <c r="BB54" i="29521" a="1"/>
  <c r="BB54" i="29521" s="1"/>
  <c r="AD54" i="29521" a="1"/>
  <c r="AD54" i="29521" s="1"/>
  <c r="BN54" i="29521" a="1"/>
  <c r="BN54" i="29521" s="1"/>
  <c r="BH54" i="29521" a="1"/>
  <c r="BH54" i="29521" s="1"/>
  <c r="AP54" i="29521" a="1"/>
  <c r="AP54" i="29521" s="1"/>
  <c r="X54" i="29521" a="1"/>
  <c r="X54" i="29521" s="1"/>
  <c r="CR54" i="29521" a="1"/>
  <c r="CR54" i="29521" s="1"/>
  <c r="BZ54" i="29521" a="1"/>
  <c r="BZ54" i="29521" s="1"/>
  <c r="CT413" i="29521"/>
  <c r="CT426" i="29521" s="1"/>
  <c r="AI413" i="29521"/>
  <c r="AI426" i="29521" s="1"/>
  <c r="W413" i="29521"/>
  <c r="W426" i="29521" s="1"/>
  <c r="BA413" i="29521"/>
  <c r="BA426" i="29521" s="1"/>
  <c r="CN413" i="29521"/>
  <c r="CN426" i="29521" s="1"/>
  <c r="BG413" i="29521"/>
  <c r="BG426" i="29521" s="1"/>
  <c r="BS413" i="29521"/>
  <c r="BS426" i="29521" s="1"/>
  <c r="CQ413" i="29521"/>
  <c r="CQ426" i="29521" s="1"/>
  <c r="BM413" i="29521"/>
  <c r="BM426" i="29521" s="1"/>
  <c r="AL413" i="29521"/>
  <c r="AL426" i="29521" s="1"/>
  <c r="AF413" i="29521"/>
  <c r="AF426" i="29521" s="1"/>
  <c r="T39" i="29520"/>
  <c r="G137" i="29520"/>
  <c r="G135" i="29520"/>
  <c r="G136" i="29520"/>
  <c r="G132" i="29520"/>
  <c r="G139" i="29520"/>
  <c r="G129" i="29520"/>
  <c r="G130" i="29520"/>
  <c r="G134" i="29520"/>
  <c r="G138" i="29520"/>
  <c r="G128" i="29520"/>
  <c r="G131" i="29520"/>
  <c r="BD413" i="29521"/>
  <c r="BD426" i="29521" s="1"/>
  <c r="AO413" i="29521"/>
  <c r="AO426" i="29521" s="1"/>
  <c r="B39" i="29519"/>
  <c r="AV55" i="29521" l="1" a="1"/>
  <c r="AV55" i="29521" s="1"/>
  <c r="AJ55" i="29521" a="1"/>
  <c r="AJ55" i="29521" s="1"/>
  <c r="BH55" i="29521" a="1"/>
  <c r="BH55" i="29521" s="1"/>
  <c r="B56" i="29521"/>
  <c r="CL55" i="29521" a="1"/>
  <c r="CL55" i="29521" s="1"/>
  <c r="BB55" i="29521" a="1"/>
  <c r="BB55" i="29521" s="1"/>
  <c r="BT55" i="29521" a="1"/>
  <c r="BT55" i="29521" s="1"/>
  <c r="R55" i="29521" a="1"/>
  <c r="R55" i="29521" s="1"/>
  <c r="CF55" i="29521" a="1"/>
  <c r="CF55" i="29521" s="1"/>
  <c r="BN55" i="29521" a="1"/>
  <c r="BN55" i="29521" s="1"/>
  <c r="AD55" i="29521" a="1"/>
  <c r="AD55" i="29521" s="1"/>
  <c r="CR55" i="29521" a="1"/>
  <c r="CR55" i="29521" s="1"/>
  <c r="X55" i="29521" a="1"/>
  <c r="X55" i="29521" s="1"/>
  <c r="AP55" i="29521" a="1"/>
  <c r="AP55" i="29521" s="1"/>
  <c r="BZ55" i="29521" a="1"/>
  <c r="BZ55" i="29521" s="1"/>
  <c r="G133" i="29520"/>
  <c r="G143" i="29520"/>
  <c r="G142" i="29520"/>
  <c r="G141" i="29520"/>
  <c r="G140" i="29520"/>
  <c r="U39" i="29520"/>
  <c r="H133" i="29520"/>
  <c r="H134" i="29520"/>
  <c r="H136" i="29520"/>
  <c r="H135" i="29520"/>
  <c r="H130" i="29520"/>
  <c r="H129" i="29520"/>
  <c r="H131" i="29520"/>
  <c r="H140" i="29520"/>
  <c r="H141" i="29520"/>
  <c r="H128" i="29520"/>
  <c r="H142" i="29520"/>
  <c r="K128" i="29520"/>
  <c r="X39" i="29520"/>
  <c r="K133" i="29520"/>
  <c r="K141" i="29520"/>
  <c r="K142" i="29520"/>
  <c r="K143" i="29520"/>
  <c r="K136" i="29520"/>
  <c r="K131" i="29520"/>
  <c r="K139" i="29520"/>
  <c r="K130" i="29520"/>
  <c r="K132" i="29520"/>
  <c r="K138" i="29520"/>
  <c r="B40" i="29519"/>
  <c r="K129" i="29520" l="1"/>
  <c r="K134" i="29520"/>
  <c r="K135" i="29520"/>
  <c r="K140" i="29520"/>
  <c r="K137" i="29520"/>
  <c r="BB56" i="29521" a="1"/>
  <c r="BB56" i="29521" s="1"/>
  <c r="B57" i="29521"/>
  <c r="X56" i="29521" a="1"/>
  <c r="X56" i="29521" s="1"/>
  <c r="BH56" i="29521" a="1"/>
  <c r="BH56" i="29521" s="1"/>
  <c r="CL56" i="29521" a="1"/>
  <c r="CL56" i="29521" s="1"/>
  <c r="AP56" i="29521" a="1"/>
  <c r="AP56" i="29521" s="1"/>
  <c r="CR56" i="29521" a="1"/>
  <c r="CR56" i="29521" s="1"/>
  <c r="BZ56" i="29521" a="1"/>
  <c r="BZ56" i="29521" s="1"/>
  <c r="BT56" i="29521" a="1"/>
  <c r="BT56" i="29521" s="1"/>
  <c r="R56" i="29521" a="1"/>
  <c r="R56" i="29521" s="1"/>
  <c r="AJ56" i="29521" a="1"/>
  <c r="AJ56" i="29521" s="1"/>
  <c r="AD56" i="29521" a="1"/>
  <c r="AD56" i="29521" s="1"/>
  <c r="AV56" i="29521" a="1"/>
  <c r="AV56" i="29521" s="1"/>
  <c r="CF56" i="29521" a="1"/>
  <c r="CF56" i="29521" s="1"/>
  <c r="BN56" i="29521" a="1"/>
  <c r="BN56" i="29521" s="1"/>
  <c r="H143" i="29520"/>
  <c r="H137" i="29520"/>
  <c r="H139" i="29520"/>
  <c r="H132" i="29520"/>
  <c r="H138" i="29520"/>
  <c r="B41" i="29519"/>
  <c r="AD57" i="29521" l="1" a="1"/>
  <c r="AD57" i="29521" s="1"/>
  <c r="BT57" i="29521" a="1"/>
  <c r="BT57" i="29521" s="1"/>
  <c r="AP57" i="29521" a="1"/>
  <c r="AP57" i="29521" s="1"/>
  <c r="CL57" i="29521" a="1"/>
  <c r="CL57" i="29521" s="1"/>
  <c r="BB57" i="29521" a="1"/>
  <c r="BB57" i="29521" s="1"/>
  <c r="AJ57" i="29521" a="1"/>
  <c r="AJ57" i="29521" s="1"/>
  <c r="B58" i="29521"/>
  <c r="B59" i="29521" s="1"/>
  <c r="B60" i="29521" s="1"/>
  <c r="B61" i="29521" s="1"/>
  <c r="B62" i="29521" s="1"/>
  <c r="B63" i="29521" s="1"/>
  <c r="B64" i="29521" s="1"/>
  <c r="B65" i="29521" s="1"/>
  <c r="B66" i="29521" s="1"/>
  <c r="B67" i="29521" s="1"/>
  <c r="B68" i="29521" s="1"/>
  <c r="B69" i="29521" s="1"/>
  <c r="B70" i="29521" s="1"/>
  <c r="B71" i="29521" s="1"/>
  <c r="B72" i="29521" s="1"/>
  <c r="B73" i="29521" s="1"/>
  <c r="B74" i="29521" s="1"/>
  <c r="B75" i="29521" s="1"/>
  <c r="B76" i="29521" s="1"/>
  <c r="B77" i="29521" s="1"/>
  <c r="B78" i="29521" s="1"/>
  <c r="B79" i="29521" s="1"/>
  <c r="B80" i="29521" s="1"/>
  <c r="B81" i="29521" s="1"/>
  <c r="B82" i="29521" s="1"/>
  <c r="B83" i="29521" s="1"/>
  <c r="B84" i="29521" s="1"/>
  <c r="B85" i="29521" s="1"/>
  <c r="B86" i="29521" s="1"/>
  <c r="B87" i="29521" s="1"/>
  <c r="B88" i="29521" s="1"/>
  <c r="B89" i="29521" s="1"/>
  <c r="B90" i="29521" s="1"/>
  <c r="B91" i="29521" s="1"/>
  <c r="B92" i="29521" s="1"/>
  <c r="B93" i="29521" s="1"/>
  <c r="B94" i="29521" s="1"/>
  <c r="B95" i="29521" s="1"/>
  <c r="B96" i="29521" s="1"/>
  <c r="B97" i="29521" s="1"/>
  <c r="B98" i="29521" s="1"/>
  <c r="B99" i="29521" s="1"/>
  <c r="B100" i="29521" s="1"/>
  <c r="B101" i="29521" s="1"/>
  <c r="B102" i="29521" s="1"/>
  <c r="B103" i="29521" s="1"/>
  <c r="B104" i="29521" s="1"/>
  <c r="B105" i="29521" s="1"/>
  <c r="B106" i="29521" s="1"/>
  <c r="B107" i="29521" s="1"/>
  <c r="B108" i="29521" s="1"/>
  <c r="B109" i="29521" s="1"/>
  <c r="B110" i="29521" s="1"/>
  <c r="B111" i="29521" s="1"/>
  <c r="B112" i="29521" s="1"/>
  <c r="B113" i="29521" s="1"/>
  <c r="B114" i="29521" s="1"/>
  <c r="B115" i="29521" s="1"/>
  <c r="B116" i="29521" s="1"/>
  <c r="B117" i="29521" s="1"/>
  <c r="B118" i="29521" s="1"/>
  <c r="B119" i="29521" s="1"/>
  <c r="B120" i="29521" s="1"/>
  <c r="B121" i="29521" s="1"/>
  <c r="B122" i="29521" s="1"/>
  <c r="B123" i="29521" s="1"/>
  <c r="B124" i="29521" s="1"/>
  <c r="B125" i="29521" s="1"/>
  <c r="B126" i="29521" s="1"/>
  <c r="B127" i="29521" s="1"/>
  <c r="B128" i="29521" s="1"/>
  <c r="B129" i="29521" s="1"/>
  <c r="B130" i="29521" s="1"/>
  <c r="B131" i="29521" s="1"/>
  <c r="B132" i="29521" s="1"/>
  <c r="B133" i="29521" s="1"/>
  <c r="B134" i="29521" s="1"/>
  <c r="B135" i="29521" s="1"/>
  <c r="B136" i="29521" s="1"/>
  <c r="B137" i="29521" s="1"/>
  <c r="B138" i="29521" s="1"/>
  <c r="B139" i="29521" s="1"/>
  <c r="B140" i="29521" s="1"/>
  <c r="B141" i="29521" s="1"/>
  <c r="B142" i="29521" s="1"/>
  <c r="B143" i="29521" s="1"/>
  <c r="B144" i="29521" s="1"/>
  <c r="B145" i="29521" s="1"/>
  <c r="B146" i="29521" s="1"/>
  <c r="B147" i="29521" s="1"/>
  <c r="B148" i="29521" s="1"/>
  <c r="B149" i="29521" s="1"/>
  <c r="B150" i="29521" s="1"/>
  <c r="B151" i="29521" s="1"/>
  <c r="B152" i="29521" s="1"/>
  <c r="B153" i="29521" s="1"/>
  <c r="B154" i="29521" s="1"/>
  <c r="B155" i="29521" s="1"/>
  <c r="B156" i="29521" s="1"/>
  <c r="B157" i="29521" s="1"/>
  <c r="B158" i="29521" s="1"/>
  <c r="B159" i="29521" s="1"/>
  <c r="B160" i="29521" s="1"/>
  <c r="B161" i="29521" s="1"/>
  <c r="B162" i="29521" s="1"/>
  <c r="B163" i="29521" s="1"/>
  <c r="B164" i="29521" s="1"/>
  <c r="B165" i="29521" s="1"/>
  <c r="B166" i="29521" s="1"/>
  <c r="B167" i="29521" s="1"/>
  <c r="B168" i="29521" s="1"/>
  <c r="B169" i="29521" s="1"/>
  <c r="B170" i="29521" s="1"/>
  <c r="B171" i="29521" s="1"/>
  <c r="B172" i="29521" s="1"/>
  <c r="B173" i="29521" s="1"/>
  <c r="B174" i="29521" s="1"/>
  <c r="B175" i="29521" s="1"/>
  <c r="B176" i="29521" s="1"/>
  <c r="B177" i="29521" s="1"/>
  <c r="B178" i="29521" s="1"/>
  <c r="B179" i="29521" s="1"/>
  <c r="B180" i="29521" s="1"/>
  <c r="B181" i="29521" s="1"/>
  <c r="B182" i="29521" s="1"/>
  <c r="B183" i="29521" s="1"/>
  <c r="B184" i="29521" s="1"/>
  <c r="B185" i="29521" s="1"/>
  <c r="B186" i="29521" s="1"/>
  <c r="B187" i="29521" s="1"/>
  <c r="B188" i="29521" s="1"/>
  <c r="B189" i="29521" s="1"/>
  <c r="B190" i="29521" s="1"/>
  <c r="B191" i="29521" s="1"/>
  <c r="B192" i="29521" s="1"/>
  <c r="B193" i="29521" s="1"/>
  <c r="B194" i="29521" s="1"/>
  <c r="B195" i="29521" s="1"/>
  <c r="B196" i="29521" s="1"/>
  <c r="B197" i="29521" s="1"/>
  <c r="B198" i="29521" s="1"/>
  <c r="B199" i="29521" s="1"/>
  <c r="B200" i="29521" s="1"/>
  <c r="B201" i="29521" s="1"/>
  <c r="B202" i="29521" s="1"/>
  <c r="B203" i="29521" s="1"/>
  <c r="B204" i="29521" s="1"/>
  <c r="B205" i="29521" s="1"/>
  <c r="B206" i="29521" s="1"/>
  <c r="B207" i="29521" s="1"/>
  <c r="B208" i="29521" s="1"/>
  <c r="B209" i="29521" s="1"/>
  <c r="B210" i="29521" s="1"/>
  <c r="B211" i="29521" s="1"/>
  <c r="B212" i="29521" s="1"/>
  <c r="B213" i="29521" s="1"/>
  <c r="B214" i="29521" s="1"/>
  <c r="B215" i="29521" s="1"/>
  <c r="B216" i="29521" s="1"/>
  <c r="B217" i="29521" s="1"/>
  <c r="B218" i="29521" s="1"/>
  <c r="B219" i="29521" s="1"/>
  <c r="B220" i="29521" s="1"/>
  <c r="B221" i="29521" s="1"/>
  <c r="B222" i="29521" s="1"/>
  <c r="B223" i="29521" s="1"/>
  <c r="B224" i="29521" s="1"/>
  <c r="B225" i="29521" s="1"/>
  <c r="B226" i="29521" s="1"/>
  <c r="B227" i="29521" s="1"/>
  <c r="B228" i="29521" s="1"/>
  <c r="B229" i="29521" s="1"/>
  <c r="B230" i="29521" s="1"/>
  <c r="B231" i="29521" s="1"/>
  <c r="B232" i="29521" s="1"/>
  <c r="B233" i="29521" s="1"/>
  <c r="B234" i="29521" s="1"/>
  <c r="B235" i="29521" s="1"/>
  <c r="B236" i="29521" s="1"/>
  <c r="B237" i="29521" s="1"/>
  <c r="B238" i="29521" s="1"/>
  <c r="B239" i="29521" s="1"/>
  <c r="B240" i="29521" s="1"/>
  <c r="B241" i="29521" s="1"/>
  <c r="B242" i="29521" s="1"/>
  <c r="B243" i="29521" s="1"/>
  <c r="B244" i="29521" s="1"/>
  <c r="B245" i="29521" s="1"/>
  <c r="B246" i="29521" s="1"/>
  <c r="B247" i="29521" s="1"/>
  <c r="B248" i="29521" s="1"/>
  <c r="B249" i="29521" s="1"/>
  <c r="B250" i="29521" s="1"/>
  <c r="B251" i="29521" s="1"/>
  <c r="B252" i="29521" s="1"/>
  <c r="B253" i="29521" s="1"/>
  <c r="B254" i="29521" s="1"/>
  <c r="B255" i="29521" s="1"/>
  <c r="B256" i="29521" s="1"/>
  <c r="B257" i="29521" s="1"/>
  <c r="B258" i="29521" s="1"/>
  <c r="B259" i="29521" s="1"/>
  <c r="B260" i="29521" s="1"/>
  <c r="B261" i="29521" s="1"/>
  <c r="B262" i="29521" s="1"/>
  <c r="B263" i="29521" s="1"/>
  <c r="B264" i="29521" s="1"/>
  <c r="B265" i="29521" s="1"/>
  <c r="B266" i="29521" s="1"/>
  <c r="B267" i="29521" s="1"/>
  <c r="B268" i="29521" s="1"/>
  <c r="B269" i="29521" s="1"/>
  <c r="B270" i="29521" s="1"/>
  <c r="B271" i="29521" s="1"/>
  <c r="B272" i="29521" s="1"/>
  <c r="B273" i="29521" s="1"/>
  <c r="B274" i="29521" s="1"/>
  <c r="B275" i="29521" s="1"/>
  <c r="B276" i="29521" s="1"/>
  <c r="B277" i="29521" s="1"/>
  <c r="B278" i="29521" s="1"/>
  <c r="B279" i="29521" s="1"/>
  <c r="B280" i="29521" s="1"/>
  <c r="B281" i="29521" s="1"/>
  <c r="B282" i="29521" s="1"/>
  <c r="B283" i="29521" s="1"/>
  <c r="B284" i="29521" s="1"/>
  <c r="B285" i="29521" s="1"/>
  <c r="B286" i="29521" s="1"/>
  <c r="B287" i="29521" s="1"/>
  <c r="B288" i="29521" s="1"/>
  <c r="B289" i="29521" s="1"/>
  <c r="B290" i="29521" s="1"/>
  <c r="B291" i="29521" s="1"/>
  <c r="B292" i="29521" s="1"/>
  <c r="B293" i="29521" s="1"/>
  <c r="B294" i="29521" s="1"/>
  <c r="B295" i="29521" s="1"/>
  <c r="B296" i="29521" s="1"/>
  <c r="B297" i="29521" s="1"/>
  <c r="B298" i="29521" s="1"/>
  <c r="B299" i="29521" s="1"/>
  <c r="B300" i="29521" s="1"/>
  <c r="B301" i="29521" s="1"/>
  <c r="B302" i="29521" s="1"/>
  <c r="B303" i="29521" s="1"/>
  <c r="B304" i="29521" s="1"/>
  <c r="B305" i="29521" s="1"/>
  <c r="B306" i="29521" s="1"/>
  <c r="B307" i="29521" s="1"/>
  <c r="B308" i="29521" s="1"/>
  <c r="B309" i="29521" s="1"/>
  <c r="B310" i="29521" s="1"/>
  <c r="B311" i="29521" s="1"/>
  <c r="B312" i="29521" s="1"/>
  <c r="B313" i="29521" s="1"/>
  <c r="B314" i="29521" s="1"/>
  <c r="B315" i="29521" s="1"/>
  <c r="B316" i="29521" s="1"/>
  <c r="B317" i="29521" s="1"/>
  <c r="B318" i="29521" s="1"/>
  <c r="B319" i="29521" s="1"/>
  <c r="B320" i="29521" s="1"/>
  <c r="B321" i="29521" s="1"/>
  <c r="B322" i="29521" s="1"/>
  <c r="B323" i="29521" s="1"/>
  <c r="B324" i="29521" s="1"/>
  <c r="B325" i="29521" s="1"/>
  <c r="B326" i="29521" s="1"/>
  <c r="B327" i="29521" s="1"/>
  <c r="B328" i="29521" s="1"/>
  <c r="B329" i="29521" s="1"/>
  <c r="B330" i="29521" s="1"/>
  <c r="B331" i="29521" s="1"/>
  <c r="B332" i="29521" s="1"/>
  <c r="B333" i="29521" s="1"/>
  <c r="B334" i="29521" s="1"/>
  <c r="B335" i="29521" s="1"/>
  <c r="B336" i="29521" s="1"/>
  <c r="B337" i="29521" s="1"/>
  <c r="B338" i="29521" s="1"/>
  <c r="B339" i="29521" s="1"/>
  <c r="B340" i="29521" s="1"/>
  <c r="B341" i="29521" s="1"/>
  <c r="B342" i="29521" s="1"/>
  <c r="B343" i="29521" s="1"/>
  <c r="B344" i="29521" s="1"/>
  <c r="B345" i="29521" s="1"/>
  <c r="B346" i="29521" s="1"/>
  <c r="B347" i="29521" s="1"/>
  <c r="B348" i="29521" s="1"/>
  <c r="B349" i="29521" s="1"/>
  <c r="B350" i="29521" s="1"/>
  <c r="B351" i="29521" s="1"/>
  <c r="B352" i="29521" s="1"/>
  <c r="B353" i="29521" s="1"/>
  <c r="B354" i="29521" s="1"/>
  <c r="B355" i="29521" s="1"/>
  <c r="B356" i="29521" s="1"/>
  <c r="B357" i="29521" s="1"/>
  <c r="B358" i="29521" s="1"/>
  <c r="B359" i="29521" s="1"/>
  <c r="B360" i="29521" s="1"/>
  <c r="B361" i="29521" s="1"/>
  <c r="B362" i="29521" s="1"/>
  <c r="B363" i="29521" s="1"/>
  <c r="B364" i="29521" s="1"/>
  <c r="B365" i="29521" s="1"/>
  <c r="B366" i="29521" s="1"/>
  <c r="B367" i="29521" s="1"/>
  <c r="B368" i="29521" s="1"/>
  <c r="B369" i="29521" s="1"/>
  <c r="B370" i="29521" s="1"/>
  <c r="B371" i="29521" s="1"/>
  <c r="B372" i="29521" s="1"/>
  <c r="B373" i="29521" s="1"/>
  <c r="B374" i="29521" s="1"/>
  <c r="B375" i="29521" s="1"/>
  <c r="B376" i="29521" s="1"/>
  <c r="B377" i="29521" s="1"/>
  <c r="B378" i="29521" s="1"/>
  <c r="B379" i="29521" s="1"/>
  <c r="B380" i="29521" s="1"/>
  <c r="B381" i="29521" s="1"/>
  <c r="B382" i="29521" s="1"/>
  <c r="B383" i="29521" s="1"/>
  <c r="B384" i="29521" s="1"/>
  <c r="B385" i="29521" s="1"/>
  <c r="B386" i="29521" s="1"/>
  <c r="B387" i="29521" s="1"/>
  <c r="B388" i="29521" s="1"/>
  <c r="B389" i="29521" s="1"/>
  <c r="B390" i="29521" s="1"/>
  <c r="B391" i="29521" s="1"/>
  <c r="B392" i="29521" s="1"/>
  <c r="B393" i="29521" s="1"/>
  <c r="B394" i="29521" s="1"/>
  <c r="B395" i="29521" s="1"/>
  <c r="B396" i="29521" s="1"/>
  <c r="B397" i="29521" s="1"/>
  <c r="B398" i="29521" s="1"/>
  <c r="B399" i="29521" s="1"/>
  <c r="B400" i="29521" s="1"/>
  <c r="B401" i="29521" s="1"/>
  <c r="B402" i="29521" s="1"/>
  <c r="B403" i="29521" s="1"/>
  <c r="B404" i="29521" s="1"/>
  <c r="B405" i="29521" s="1"/>
  <c r="B406" i="29521" s="1"/>
  <c r="B407" i="29521" s="1"/>
  <c r="B408" i="29521" s="1"/>
  <c r="B409" i="29521" s="1"/>
  <c r="B410" i="29521" s="1"/>
  <c r="B411" i="29521" s="1"/>
  <c r="CF57" i="29521" a="1"/>
  <c r="CF57" i="29521" s="1"/>
  <c r="BN57" i="29521" a="1"/>
  <c r="BN57" i="29521" s="1"/>
  <c r="R57" i="29521" a="1"/>
  <c r="R57" i="29521" s="1"/>
  <c r="BZ57" i="29521" a="1"/>
  <c r="BZ57" i="29521" s="1"/>
  <c r="BH57" i="29521" a="1"/>
  <c r="BH57" i="29521" s="1"/>
  <c r="X57" i="29521" a="1"/>
  <c r="X57" i="29521" s="1"/>
  <c r="CR57" i="29521" a="1"/>
  <c r="CR57" i="29521" s="1"/>
  <c r="AV57" i="29521" a="1"/>
  <c r="AV57" i="29521" s="1"/>
  <c r="B42" i="29519"/>
  <c r="AV416" i="29521" l="1"/>
  <c r="AV421" i="29521"/>
  <c r="AV415" i="29521"/>
  <c r="AV417" i="29521"/>
  <c r="AV420" i="29521"/>
  <c r="AV418" i="29521"/>
  <c r="AV423" i="29521"/>
  <c r="AV422" i="29521"/>
  <c r="AV414" i="29521"/>
  <c r="AV419" i="29521"/>
  <c r="AV424" i="29521"/>
  <c r="AV425" i="29521"/>
  <c r="X422" i="29521"/>
  <c r="X423" i="29521"/>
  <c r="X424" i="29521"/>
  <c r="X425" i="29521"/>
  <c r="X414" i="29521"/>
  <c r="X416" i="29521"/>
  <c r="X415" i="29521"/>
  <c r="X419" i="29521"/>
  <c r="X417" i="29521"/>
  <c r="X420" i="29521"/>
  <c r="X418" i="29521"/>
  <c r="X421" i="29521"/>
  <c r="BH424" i="29521"/>
  <c r="BH421" i="29521"/>
  <c r="BH422" i="29521"/>
  <c r="BH415" i="29521"/>
  <c r="BH420" i="29521"/>
  <c r="BH423" i="29521"/>
  <c r="BH414" i="29521"/>
  <c r="BH419" i="29521"/>
  <c r="BH416" i="29521"/>
  <c r="BH425" i="29521"/>
  <c r="BH417" i="29521"/>
  <c r="BH418" i="29521"/>
  <c r="BN418" i="29521"/>
  <c r="BN422" i="29521"/>
  <c r="BN424" i="29521"/>
  <c r="BN421" i="29521"/>
  <c r="BN415" i="29521"/>
  <c r="BN414" i="29521"/>
  <c r="BN417" i="29521"/>
  <c r="BN425" i="29521"/>
  <c r="BN419" i="29521"/>
  <c r="BN423" i="29521"/>
  <c r="BN416" i="29521"/>
  <c r="BN420" i="29521"/>
  <c r="CR425" i="29521"/>
  <c r="CR415" i="29521"/>
  <c r="CR421" i="29521"/>
  <c r="CR418" i="29521"/>
  <c r="CR416" i="29521"/>
  <c r="CR422" i="29521"/>
  <c r="CR424" i="29521"/>
  <c r="CR414" i="29521"/>
  <c r="CR417" i="29521"/>
  <c r="CR419" i="29521"/>
  <c r="CR420" i="29521"/>
  <c r="CR423" i="29521"/>
  <c r="AP419" i="29521"/>
  <c r="AP414" i="29521"/>
  <c r="AP424" i="29521"/>
  <c r="AP417" i="29521"/>
  <c r="AP421" i="29521"/>
  <c r="AP423" i="29521"/>
  <c r="AP425" i="29521"/>
  <c r="AP416" i="29521"/>
  <c r="AP422" i="29521"/>
  <c r="AP418" i="29521"/>
  <c r="AP420" i="29521"/>
  <c r="AP415" i="29521"/>
  <c r="BZ421" i="29521"/>
  <c r="BZ414" i="29521"/>
  <c r="BZ419" i="29521"/>
  <c r="BZ423" i="29521"/>
  <c r="BZ415" i="29521"/>
  <c r="BZ418" i="29521"/>
  <c r="BZ420" i="29521"/>
  <c r="BZ425" i="29521"/>
  <c r="BZ416" i="29521"/>
  <c r="BZ422" i="29521"/>
  <c r="BZ417" i="29521"/>
  <c r="BZ424" i="29521"/>
  <c r="CL423" i="29521"/>
  <c r="CL416" i="29521"/>
  <c r="CL419" i="29521"/>
  <c r="CL414" i="29521"/>
  <c r="CL422" i="29521"/>
  <c r="CL421" i="29521"/>
  <c r="CL420" i="29521"/>
  <c r="CL425" i="29521"/>
  <c r="CL418" i="29521"/>
  <c r="CL417" i="29521"/>
  <c r="CL415" i="29521"/>
  <c r="CL424" i="29521"/>
  <c r="CF416" i="29521"/>
  <c r="CF420" i="29521"/>
  <c r="CF424" i="29521"/>
  <c r="CF422" i="29521"/>
  <c r="CF418" i="29521"/>
  <c r="CF421" i="29521"/>
  <c r="CF414" i="29521"/>
  <c r="CF417" i="29521"/>
  <c r="CF419" i="29521"/>
  <c r="CF423" i="29521"/>
  <c r="CF415" i="29521"/>
  <c r="CF425" i="29521"/>
  <c r="BB419" i="29521"/>
  <c r="BB421" i="29521"/>
  <c r="BB415" i="29521"/>
  <c r="BB417" i="29521"/>
  <c r="BB418" i="29521"/>
  <c r="BB425" i="29521"/>
  <c r="BB422" i="29521"/>
  <c r="BB423" i="29521"/>
  <c r="BB414" i="29521"/>
  <c r="BB420" i="29521"/>
  <c r="BB424" i="29521"/>
  <c r="BB416" i="29521"/>
  <c r="AD417" i="29521"/>
  <c r="AD418" i="29521"/>
  <c r="AD415" i="29521"/>
  <c r="AD414" i="29521"/>
  <c r="AD419" i="29521"/>
  <c r="AD425" i="29521"/>
  <c r="AD424" i="29521"/>
  <c r="AD416" i="29521"/>
  <c r="AD422" i="29521"/>
  <c r="AD421" i="29521"/>
  <c r="AD423" i="29521"/>
  <c r="AD420" i="29521"/>
  <c r="R417" i="29521"/>
  <c r="R418" i="29521"/>
  <c r="R414" i="29521"/>
  <c r="R425" i="29521"/>
  <c r="R422" i="29521"/>
  <c r="R420" i="29521"/>
  <c r="R416" i="29521"/>
  <c r="R421" i="29521"/>
  <c r="R424" i="29521"/>
  <c r="R415" i="29521"/>
  <c r="R419" i="29521"/>
  <c r="R423" i="29521"/>
  <c r="AJ416" i="29521"/>
  <c r="AJ423" i="29521"/>
  <c r="AJ419" i="29521"/>
  <c r="AJ415" i="29521"/>
  <c r="AJ414" i="29521"/>
  <c r="AJ417" i="29521"/>
  <c r="AJ421" i="29521"/>
  <c r="AJ420" i="29521"/>
  <c r="AJ418" i="29521"/>
  <c r="AJ424" i="29521"/>
  <c r="AJ425" i="29521"/>
  <c r="AJ422" i="29521"/>
  <c r="BT415" i="29521"/>
  <c r="BT421" i="29521"/>
  <c r="BT420" i="29521"/>
  <c r="BT419" i="29521"/>
  <c r="BT418" i="29521"/>
  <c r="BT422" i="29521"/>
  <c r="BT423" i="29521"/>
  <c r="BT414" i="29521"/>
  <c r="BT425" i="29521"/>
  <c r="BT417" i="29521"/>
  <c r="BT424" i="29521"/>
  <c r="BT416" i="29521"/>
  <c r="B43" i="29519"/>
  <c r="CF413" i="29521" l="1"/>
  <c r="CF426" i="29521" s="1"/>
  <c r="BB413" i="29521"/>
  <c r="BB426" i="29521" s="1"/>
  <c r="BT413" i="29521"/>
  <c r="BT426" i="29521" s="1"/>
  <c r="BN413" i="29521"/>
  <c r="BN426" i="29521" s="1"/>
  <c r="X413" i="29521"/>
  <c r="X426" i="29521" s="1"/>
  <c r="CL413" i="29521"/>
  <c r="CL426" i="29521" s="1"/>
  <c r="R413" i="29521"/>
  <c r="R426" i="29521" s="1"/>
  <c r="AP413" i="29521"/>
  <c r="AP426" i="29521" s="1"/>
  <c r="AV413" i="29521"/>
  <c r="AV426" i="29521" s="1"/>
  <c r="CR413" i="29521"/>
  <c r="CR426" i="29521" s="1"/>
  <c r="BH413" i="29521"/>
  <c r="BH426" i="29521" s="1"/>
  <c r="AJ413" i="29521"/>
  <c r="AJ426" i="29521" s="1"/>
  <c r="AD413" i="29521"/>
  <c r="AD426" i="29521" s="1"/>
  <c r="BZ413" i="29521"/>
  <c r="BZ426" i="29521" s="1"/>
  <c r="B44" i="29519"/>
  <c r="V39" i="29520" l="1"/>
  <c r="I143" i="29520"/>
  <c r="L143" i="29520" s="1"/>
  <c r="N143" i="29520" s="1"/>
  <c r="P143" i="29520" s="1"/>
  <c r="Q143" i="29520" s="1"/>
  <c r="I140" i="29520"/>
  <c r="L140" i="29520" s="1"/>
  <c r="N140" i="29520" s="1"/>
  <c r="P140" i="29520" s="1"/>
  <c r="Q140" i="29520" s="1"/>
  <c r="I137" i="29520"/>
  <c r="L137" i="29520" s="1"/>
  <c r="N137" i="29520" s="1"/>
  <c r="P137" i="29520" s="1"/>
  <c r="Q137" i="29520" s="1"/>
  <c r="I128" i="29520"/>
  <c r="L128" i="29520" s="1"/>
  <c r="N128" i="29520" s="1"/>
  <c r="I133" i="29520"/>
  <c r="L133" i="29520" s="1"/>
  <c r="N133" i="29520" s="1"/>
  <c r="P133" i="29520" s="1"/>
  <c r="Q133" i="29520" s="1"/>
  <c r="I134" i="29520"/>
  <c r="L134" i="29520" s="1"/>
  <c r="N134" i="29520" s="1"/>
  <c r="P134" i="29520" s="1"/>
  <c r="Q134" i="29520" s="1"/>
  <c r="I141" i="29520"/>
  <c r="L141" i="29520" s="1"/>
  <c r="N141" i="29520" s="1"/>
  <c r="P141" i="29520" s="1"/>
  <c r="Q141" i="29520" s="1"/>
  <c r="I138" i="29520"/>
  <c r="L138" i="29520" s="1"/>
  <c r="N138" i="29520" s="1"/>
  <c r="P138" i="29520" s="1"/>
  <c r="Q138" i="29520" s="1"/>
  <c r="I132" i="29520"/>
  <c r="L132" i="29520" s="1"/>
  <c r="N132" i="29520" s="1"/>
  <c r="P132" i="29520" s="1"/>
  <c r="Q132" i="29520" s="1"/>
  <c r="I130" i="29520"/>
  <c r="L130" i="29520" s="1"/>
  <c r="N130" i="29520" s="1"/>
  <c r="P130" i="29520" s="1"/>
  <c r="Q130" i="29520" s="1"/>
  <c r="I129" i="29520"/>
  <c r="L129" i="29520" s="1"/>
  <c r="N129" i="29520" s="1"/>
  <c r="P129" i="29520" s="1"/>
  <c r="B45" i="29519"/>
  <c r="Q129" i="29520" l="1"/>
  <c r="P128" i="29520"/>
  <c r="I131" i="29520"/>
  <c r="L131" i="29520" s="1"/>
  <c r="N131" i="29520" s="1"/>
  <c r="P131" i="29520" s="1"/>
  <c r="Q131" i="29520" s="1"/>
  <c r="I139" i="29520"/>
  <c r="L139" i="29520" s="1"/>
  <c r="N139" i="29520" s="1"/>
  <c r="P139" i="29520" s="1"/>
  <c r="Q139" i="29520" s="1"/>
  <c r="I135" i="29520"/>
  <c r="L135" i="29520" s="1"/>
  <c r="N135" i="29520" s="1"/>
  <c r="P135" i="29520" s="1"/>
  <c r="Q135" i="29520" s="1"/>
  <c r="I136" i="29520"/>
  <c r="L136" i="29520" s="1"/>
  <c r="N136" i="29520" s="1"/>
  <c r="P136" i="29520" s="1"/>
  <c r="Q136" i="29520" s="1"/>
  <c r="I142" i="29520"/>
  <c r="L142" i="29520" s="1"/>
  <c r="N142" i="29520" s="1"/>
  <c r="P142" i="29520" s="1"/>
  <c r="Q142" i="29520" s="1"/>
  <c r="B46" i="29519"/>
  <c r="Q128" i="29520" l="1"/>
  <c r="J20" i="29520" s="1"/>
  <c r="X47" i="29520"/>
  <c r="W47" i="29520"/>
  <c r="V47" i="29520"/>
  <c r="Q146" i="29520"/>
  <c r="U47" i="29520" s="1"/>
  <c r="N146" i="29520"/>
  <c r="O27" i="29520" s="1"/>
  <c r="O28" i="29520" s="1"/>
  <c r="O29" i="29520" s="1"/>
  <c r="P146" i="29520"/>
  <c r="B47" i="29519"/>
  <c r="H24" i="29520" l="1"/>
  <c r="H29" i="29520" s="1"/>
  <c r="Q3" i="29520" s="1"/>
  <c r="G24" i="29520"/>
  <c r="G29" i="29520" s="1"/>
  <c r="Q2" i="29520" s="1"/>
  <c r="B48" i="29519"/>
  <c r="B49" i="29519" l="1"/>
  <c r="B50" i="29519" l="1"/>
  <c r="B51" i="29519" l="1"/>
  <c r="B52" i="29519" l="1"/>
  <c r="B53" i="29519" l="1"/>
  <c r="B54" i="29519" l="1"/>
  <c r="B55" i="29519" l="1"/>
  <c r="B56" i="29519" l="1"/>
  <c r="B57" i="29519" l="1"/>
  <c r="B58" i="29519" l="1"/>
  <c r="B59" i="29519" l="1"/>
  <c r="B60" i="29519" l="1"/>
  <c r="B61" i="29519" l="1"/>
  <c r="B62" i="29519" l="1"/>
  <c r="B63" i="29519" l="1"/>
  <c r="B64" i="29519" l="1"/>
  <c r="B65" i="29519" l="1"/>
  <c r="B66" i="29519" l="1"/>
  <c r="B67" i="29519" l="1"/>
  <c r="B68" i="29519" l="1"/>
  <c r="B69" i="29519" l="1"/>
  <c r="B70" i="29519" l="1"/>
  <c r="B71" i="29519" l="1"/>
  <c r="B72" i="29519" l="1"/>
  <c r="B73" i="29519" l="1"/>
  <c r="B74" i="29519" l="1"/>
  <c r="B75" i="29519" l="1"/>
  <c r="B76" i="29519" l="1"/>
  <c r="B77" i="29519" l="1"/>
  <c r="B78" i="29519" l="1"/>
  <c r="B79" i="29519" l="1"/>
  <c r="B80" i="29519" l="1"/>
  <c r="B81" i="29519" l="1"/>
  <c r="B82" i="29519" l="1"/>
  <c r="B83" i="29519" l="1"/>
  <c r="B84" i="29519" l="1"/>
  <c r="B85" i="29519" l="1"/>
  <c r="B86" i="29519" l="1"/>
  <c r="B87" i="29519" l="1"/>
  <c r="B88" i="29519" l="1"/>
  <c r="B89" i="29519" l="1"/>
  <c r="B90" i="29519" l="1"/>
  <c r="B91" i="29519" l="1"/>
  <c r="B92" i="29519" l="1"/>
  <c r="B93" i="29519" l="1"/>
  <c r="B94" i="29519" l="1"/>
  <c r="B95" i="29519" l="1"/>
  <c r="B96" i="29519" l="1"/>
  <c r="B97" i="29519" l="1"/>
  <c r="B98" i="29519" l="1"/>
  <c r="B99" i="29519" l="1"/>
  <c r="B100" i="29519" l="1"/>
  <c r="B101" i="29519" l="1"/>
  <c r="B102" i="29519" l="1"/>
  <c r="B103" i="29519" l="1"/>
  <c r="B104" i="29519" l="1"/>
  <c r="B105" i="29519" l="1"/>
  <c r="B106" i="29519" l="1"/>
  <c r="B107" i="29519" l="1"/>
  <c r="B108" i="29519" l="1"/>
  <c r="B109" i="29519" l="1"/>
  <c r="B110" i="29519" l="1"/>
  <c r="B111" i="29519" l="1"/>
  <c r="B112" i="29519" l="1"/>
  <c r="B113" i="29519" l="1"/>
  <c r="B114" i="29519" l="1"/>
  <c r="B115" i="29519" l="1"/>
  <c r="B116" i="29519" l="1"/>
  <c r="B117" i="29519" l="1"/>
  <c r="B118" i="29519" l="1"/>
  <c r="B119" i="29519" l="1"/>
  <c r="B120" i="29519" l="1"/>
  <c r="B121" i="29519" l="1"/>
  <c r="B122" i="29519" l="1"/>
  <c r="B123" i="29519" l="1"/>
  <c r="B124" i="29519" l="1"/>
  <c r="B125" i="29519" l="1"/>
  <c r="B126" i="29519" l="1"/>
  <c r="B127" i="29519" l="1"/>
  <c r="B128" i="29519" l="1"/>
  <c r="B129" i="29519" l="1"/>
  <c r="B130" i="29519" l="1"/>
  <c r="B131" i="29519" l="1"/>
  <c r="B132" i="29519" l="1"/>
  <c r="B133" i="29519" l="1"/>
  <c r="B134" i="29519" l="1"/>
  <c r="B135" i="29519" l="1"/>
  <c r="B136" i="29519" l="1"/>
  <c r="B137" i="29519" l="1"/>
  <c r="B138" i="29519" l="1"/>
  <c r="B139" i="29519" l="1"/>
  <c r="B140" i="29519" l="1"/>
  <c r="B141" i="29519" s="1"/>
  <c r="B142" i="29519" l="1"/>
  <c r="B143" i="29519" l="1"/>
  <c r="B128" i="29505"/>
  <c r="C128" i="29505"/>
  <c r="D128" i="29505"/>
  <c r="E128" i="29505"/>
  <c r="F128" i="29505"/>
  <c r="B129" i="29505"/>
  <c r="C129" i="29505"/>
  <c r="D129" i="29505"/>
  <c r="E129" i="29505"/>
  <c r="F129" i="29505"/>
  <c r="B130" i="29505"/>
  <c r="C130" i="29505"/>
  <c r="D130" i="29505"/>
  <c r="E130" i="29505"/>
  <c r="F130" i="29505"/>
  <c r="B131" i="29505"/>
  <c r="C131" i="29505"/>
  <c r="D131" i="29505"/>
  <c r="E131" i="29505"/>
  <c r="F131" i="29505"/>
  <c r="B132" i="29505"/>
  <c r="C132" i="29505"/>
  <c r="D132" i="29505"/>
  <c r="E132" i="29505"/>
  <c r="F132" i="29505"/>
  <c r="B133" i="29505"/>
  <c r="C133" i="29505"/>
  <c r="D133" i="29505"/>
  <c r="E133" i="29505"/>
  <c r="F133" i="29505"/>
  <c r="B134" i="29505"/>
  <c r="C134" i="29505"/>
  <c r="D134" i="29505"/>
  <c r="E134" i="29505"/>
  <c r="F134" i="29505"/>
  <c r="B135" i="29505"/>
  <c r="C135" i="29505"/>
  <c r="D135" i="29505"/>
  <c r="E135" i="29505"/>
  <c r="F135" i="29505"/>
  <c r="B136" i="29505"/>
  <c r="C136" i="29505"/>
  <c r="D136" i="29505"/>
  <c r="E136" i="29505"/>
  <c r="F136" i="29505"/>
  <c r="B137" i="29505"/>
  <c r="C137" i="29505"/>
  <c r="D137" i="29505"/>
  <c r="E137" i="29505"/>
  <c r="F137" i="29505"/>
  <c r="B138" i="29505"/>
  <c r="C138" i="29505"/>
  <c r="D138" i="29505"/>
  <c r="E138" i="29505"/>
  <c r="F138" i="29505"/>
  <c r="B139" i="29505"/>
  <c r="C139" i="29505"/>
  <c r="D139" i="29505"/>
  <c r="E139" i="29505"/>
  <c r="F139" i="29505"/>
  <c r="B140" i="29505"/>
  <c r="C140" i="29505"/>
  <c r="D140" i="29505"/>
  <c r="E140" i="29505"/>
  <c r="F140" i="29505"/>
  <c r="B141" i="29505"/>
  <c r="C141" i="29505"/>
  <c r="D141" i="29505"/>
  <c r="E141" i="29505"/>
  <c r="F141" i="29505"/>
  <c r="B142" i="29505"/>
  <c r="C142" i="29505"/>
  <c r="D142" i="29505"/>
  <c r="E142" i="29505"/>
  <c r="F142" i="29505"/>
  <c r="B143" i="29505"/>
  <c r="C143" i="29505"/>
  <c r="D143" i="29505"/>
  <c r="E143" i="29505"/>
  <c r="F143" i="29505"/>
  <c r="O143" i="29505" l="1"/>
  <c r="O139" i="29505"/>
  <c r="O135" i="29505"/>
  <c r="O131" i="29505"/>
  <c r="O142" i="29505"/>
  <c r="O138" i="29505"/>
  <c r="O134" i="29505"/>
  <c r="O130" i="29505"/>
  <c r="O141" i="29505"/>
  <c r="O137" i="29505"/>
  <c r="O133" i="29505"/>
  <c r="O129" i="29505"/>
  <c r="O140" i="29505"/>
  <c r="O136" i="29505"/>
  <c r="O132" i="29505"/>
  <c r="O128" i="29505"/>
  <c r="B144" i="29519"/>
  <c r="P90" i="29505" l="1"/>
  <c r="Q90" i="29505" s="1"/>
  <c r="P112" i="29505"/>
  <c r="Q112" i="29505" s="1"/>
  <c r="P71" i="29505"/>
  <c r="Q71" i="29505" s="1"/>
  <c r="P118" i="29505"/>
  <c r="Q118" i="29505" s="1"/>
  <c r="P111" i="29505"/>
  <c r="Q111" i="29505" s="1"/>
  <c r="P61" i="29505"/>
  <c r="Q61" i="29505" s="1"/>
  <c r="P89" i="29505"/>
  <c r="Q89" i="29505" s="1"/>
  <c r="P82" i="29505"/>
  <c r="Q82" i="29505" s="1"/>
  <c r="P62" i="29505"/>
  <c r="Q62" i="29505" s="1"/>
  <c r="B145" i="29519"/>
  <c r="P48" i="29505"/>
  <c r="Q48" i="29505" s="1"/>
  <c r="P55" i="29505"/>
  <c r="Q55" i="29505" s="1"/>
  <c r="P34" i="29505"/>
  <c r="Q34" i="29505" s="1"/>
  <c r="P40" i="29505"/>
  <c r="P47" i="29505"/>
  <c r="Q47" i="29505" s="1"/>
  <c r="P75" i="29505"/>
  <c r="Q75" i="29505" s="1"/>
  <c r="P103" i="29505"/>
  <c r="Q103" i="29505" s="1"/>
  <c r="P96" i="29505"/>
  <c r="Q96" i="29505" s="1"/>
  <c r="P54" i="29505"/>
  <c r="Q54" i="29505" s="1"/>
  <c r="P68" i="29505"/>
  <c r="Q68" i="29505" s="1"/>
  <c r="P41" i="29505"/>
  <c r="Q41" i="29505" s="1"/>
  <c r="P57" i="29505"/>
  <c r="Q57" i="29505" s="1"/>
  <c r="Q33" i="29505" l="1"/>
  <c r="Q40" i="29505"/>
  <c r="P83" i="29505"/>
  <c r="Q83" i="29505" s="1"/>
  <c r="P105" i="29505"/>
  <c r="Q105" i="29505" s="1"/>
  <c r="P69" i="29505"/>
  <c r="Q69" i="29505" s="1"/>
  <c r="P97" i="29505"/>
  <c r="Q97" i="29505" s="1"/>
  <c r="P104" i="29505"/>
  <c r="Q104" i="29505" s="1"/>
  <c r="P76" i="29505"/>
  <c r="Q76" i="29505" s="1"/>
  <c r="P77" i="29505"/>
  <c r="Q77" i="29505" s="1"/>
  <c r="P56" i="29505"/>
  <c r="Q56" i="29505" s="1"/>
  <c r="P84" i="29505"/>
  <c r="Q84" i="29505" s="1"/>
  <c r="P65" i="29505"/>
  <c r="Q65" i="29505" s="1"/>
  <c r="P51" i="29505"/>
  <c r="Q51" i="29505" s="1"/>
  <c r="P107" i="29505"/>
  <c r="Q107" i="29505" s="1"/>
  <c r="P44" i="29505"/>
  <c r="Q44" i="29505" s="1"/>
  <c r="P99" i="29505"/>
  <c r="Q99" i="29505" s="1"/>
  <c r="P113" i="29505"/>
  <c r="Q113" i="29505" s="1"/>
  <c r="P86" i="29505"/>
  <c r="Q86" i="29505" s="1"/>
  <c r="P114" i="29505"/>
  <c r="Q114" i="29505" s="1"/>
  <c r="P106" i="29505"/>
  <c r="Q106" i="29505" s="1"/>
  <c r="P50" i="29505"/>
  <c r="Q50" i="29505" s="1"/>
  <c r="P92" i="29505"/>
  <c r="Q92" i="29505" s="1"/>
  <c r="P64" i="29505"/>
  <c r="Q64" i="29505" s="1"/>
  <c r="P72" i="29505"/>
  <c r="Q72" i="29505" s="1"/>
  <c r="P93" i="29505"/>
  <c r="Q93" i="29505" s="1"/>
  <c r="P100" i="29505"/>
  <c r="Q100" i="29505" s="1"/>
  <c r="P120" i="29505"/>
  <c r="Q120" i="29505" s="1"/>
  <c r="P58" i="29505"/>
  <c r="Q58" i="29505" s="1"/>
  <c r="P79" i="29505"/>
  <c r="Q79" i="29505" s="1"/>
  <c r="P121" i="29505"/>
  <c r="Q121" i="29505" s="1"/>
  <c r="P78" i="29505"/>
  <c r="Q78" i="29505" s="1"/>
  <c r="P85" i="29505"/>
  <c r="Q85" i="29505" s="1"/>
  <c r="P119" i="29505"/>
  <c r="Q119" i="29505" s="1"/>
  <c r="P91" i="29505"/>
  <c r="Q91" i="29505" s="1"/>
  <c r="P63" i="29505"/>
  <c r="Q63" i="29505" s="1"/>
  <c r="B146" i="29519"/>
  <c r="P49" i="29505"/>
  <c r="Q49" i="29505" s="1"/>
  <c r="P35" i="29505"/>
  <c r="Q35" i="29505" s="1"/>
  <c r="P37" i="29505"/>
  <c r="Q37" i="29505" s="1"/>
  <c r="P36" i="29505"/>
  <c r="Q36" i="29505" s="1"/>
  <c r="P70" i="29505"/>
  <c r="Q70" i="29505" s="1"/>
  <c r="P42" i="29505"/>
  <c r="Q42" i="29505" s="1"/>
  <c r="P43" i="29505"/>
  <c r="Q43" i="29505" s="1"/>
  <c r="P98" i="29505"/>
  <c r="Q98" i="29505" s="1"/>
  <c r="P124" i="29505" l="1"/>
  <c r="Q124" i="29505"/>
  <c r="B147" i="29519"/>
  <c r="J13" i="29505"/>
  <c r="J18" i="29505"/>
  <c r="J17" i="29505"/>
  <c r="J14" i="29505"/>
  <c r="J9" i="29505"/>
  <c r="J12" i="29505"/>
  <c r="J10" i="29505"/>
  <c r="J16" i="29505"/>
  <c r="J11" i="29505"/>
  <c r="J8" i="29505"/>
  <c r="J15" i="29505"/>
  <c r="J19" i="29505"/>
  <c r="B148" i="29519" l="1"/>
  <c r="J7" i="29505"/>
  <c r="B149" i="29519" l="1"/>
  <c r="B150" i="29519" l="1"/>
  <c r="B151" i="29519" l="1"/>
  <c r="B152" i="29519" l="1"/>
  <c r="B153" i="29519" l="1"/>
  <c r="B154" i="29519" l="1"/>
  <c r="C11" i="29519"/>
  <c r="T6" i="29505"/>
  <c r="V6" i="29505"/>
  <c r="X6" i="29505"/>
  <c r="U6" i="29505"/>
  <c r="W6" i="29505"/>
  <c r="B155" i="29519" l="1"/>
  <c r="F11" i="29519"/>
  <c r="E11" i="29519"/>
  <c r="G11" i="29519"/>
  <c r="D11" i="29519"/>
  <c r="B156" i="29519" l="1"/>
  <c r="B157" i="29519" l="1"/>
  <c r="B158" i="29519" l="1"/>
  <c r="B159" i="29519" l="1"/>
  <c r="B160" i="29519" l="1"/>
  <c r="B161" i="29519" l="1"/>
  <c r="B162" i="29519" l="1"/>
  <c r="B163" i="29519" l="1"/>
  <c r="B164" i="29519" l="1"/>
  <c r="B165" i="29519" l="1"/>
  <c r="B166" i="29519" l="1"/>
  <c r="B167" i="29519" l="1"/>
  <c r="B168" i="29519" l="1"/>
  <c r="B169" i="29519" l="1"/>
  <c r="B170" i="29519" l="1"/>
  <c r="B171" i="29519" l="1"/>
  <c r="B172" i="29519" l="1"/>
  <c r="B173" i="29519" l="1"/>
  <c r="B174" i="29519" l="1"/>
  <c r="B175" i="29519" l="1"/>
  <c r="B176" i="29519" l="1"/>
  <c r="B177" i="29519" l="1"/>
  <c r="B178" i="29519" l="1"/>
  <c r="B179" i="29519" l="1"/>
  <c r="B180" i="29519" l="1"/>
  <c r="B181" i="29519" l="1"/>
  <c r="B182" i="29519" l="1"/>
  <c r="B183" i="29519" l="1"/>
  <c r="B184" i="29519" l="1"/>
  <c r="B185" i="29519" l="1"/>
  <c r="B186" i="29519" l="1"/>
  <c r="B187" i="29519" l="1"/>
  <c r="B188" i="29519" l="1"/>
  <c r="B189" i="29519" l="1"/>
  <c r="B190" i="29519" l="1"/>
  <c r="B191" i="29519" l="1"/>
  <c r="B192" i="29519" l="1"/>
  <c r="B193" i="29519" l="1"/>
  <c r="B194" i="29519" l="1"/>
  <c r="B195" i="29519" l="1"/>
  <c r="B196" i="29519" l="1"/>
  <c r="B197" i="29519" l="1"/>
  <c r="B198" i="29519" l="1"/>
  <c r="B199" i="29519" l="1"/>
  <c r="B200" i="29519" l="1"/>
  <c r="B201" i="29519" l="1"/>
  <c r="B202" i="29519" l="1"/>
  <c r="B203" i="29519" l="1"/>
  <c r="B204" i="29519" l="1"/>
  <c r="B205" i="29519" l="1"/>
  <c r="B206" i="29519" l="1"/>
  <c r="B207" i="29519" l="1"/>
  <c r="B208" i="29519" l="1"/>
  <c r="B209" i="29519" l="1"/>
  <c r="B210" i="29519" l="1"/>
  <c r="B211" i="29519" l="1"/>
  <c r="B212" i="29519" l="1"/>
  <c r="B213" i="29519" l="1"/>
  <c r="B214" i="29519" l="1"/>
  <c r="B215" i="29519" l="1"/>
  <c r="B216" i="29519" l="1"/>
  <c r="B217" i="29519" l="1"/>
  <c r="B218" i="29519" l="1"/>
  <c r="B219" i="29519" l="1"/>
  <c r="B220" i="29519" l="1"/>
  <c r="B221" i="29519" l="1"/>
  <c r="B222" i="29519" l="1"/>
  <c r="B223" i="29519" l="1"/>
  <c r="B224" i="29519" l="1"/>
  <c r="B225" i="29519" l="1"/>
  <c r="B226" i="29519" l="1"/>
  <c r="B227" i="29519" l="1"/>
  <c r="B228" i="29519" l="1"/>
  <c r="B229" i="29519" l="1"/>
  <c r="B230" i="29519" l="1"/>
  <c r="B231" i="29519" l="1"/>
  <c r="B232" i="29519" l="1"/>
  <c r="B233" i="29519" l="1"/>
  <c r="B234" i="29519" l="1"/>
  <c r="B235" i="29519" l="1"/>
  <c r="B236" i="29519" l="1"/>
  <c r="B237" i="29519" l="1"/>
  <c r="B238" i="29519" l="1"/>
  <c r="B239" i="29519" l="1"/>
  <c r="B240" i="29519" l="1"/>
  <c r="B241" i="29519" l="1"/>
  <c r="B242" i="29519" l="1"/>
  <c r="B243" i="29519" l="1"/>
  <c r="B244" i="29519" l="1"/>
  <c r="B245" i="29519" l="1"/>
  <c r="B246" i="29519" l="1"/>
  <c r="B247" i="29519" l="1"/>
  <c r="B248" i="29519" l="1"/>
  <c r="B249" i="29519" l="1"/>
  <c r="B250" i="29519" l="1"/>
  <c r="B251" i="29519" l="1"/>
  <c r="B252" i="29519" l="1"/>
  <c r="B253" i="29519" l="1"/>
  <c r="B254" i="29519" l="1"/>
  <c r="B255" i="29519" l="1"/>
  <c r="B256" i="29519" l="1"/>
  <c r="B257" i="29519" l="1"/>
  <c r="B258" i="29519" l="1"/>
  <c r="B259" i="29519" l="1"/>
  <c r="B260" i="29519" l="1"/>
  <c r="B261" i="29519" l="1"/>
  <c r="B262" i="29519" l="1"/>
  <c r="B263" i="29519" l="1"/>
  <c r="B264" i="29519" l="1"/>
  <c r="B265" i="29519" l="1"/>
  <c r="B266" i="29519" l="1"/>
  <c r="B267" i="29519" l="1"/>
  <c r="B268" i="29519" l="1"/>
  <c r="B269" i="29519" l="1"/>
  <c r="B270" i="29519" l="1"/>
  <c r="B271" i="29519" l="1"/>
  <c r="B272" i="29519" l="1"/>
  <c r="B273" i="29519" l="1"/>
  <c r="B274" i="29519" l="1"/>
  <c r="B275" i="29519" l="1"/>
  <c r="B276" i="29519" l="1"/>
  <c r="B277" i="29519" l="1"/>
  <c r="B278" i="29519" l="1"/>
  <c r="B279" i="29519" l="1"/>
  <c r="B280" i="29519" l="1"/>
  <c r="B281" i="29519" l="1"/>
  <c r="B282" i="29519" l="1"/>
  <c r="B283" i="29519" l="1"/>
  <c r="B284" i="29519" l="1"/>
  <c r="B285" i="29519" l="1"/>
  <c r="B286" i="29519" l="1"/>
  <c r="B287" i="29519" l="1"/>
  <c r="B288" i="29519" l="1"/>
  <c r="B289" i="29519" l="1"/>
  <c r="B290" i="29519" l="1"/>
  <c r="B291" i="29519" l="1"/>
  <c r="B292" i="29519" l="1"/>
  <c r="B293" i="29519" l="1"/>
  <c r="B294" i="29519" l="1"/>
  <c r="B295" i="29519" l="1"/>
  <c r="B296" i="29519" l="1"/>
  <c r="B297" i="29519" l="1"/>
  <c r="B298" i="29519" l="1"/>
  <c r="B299" i="29519" l="1"/>
  <c r="B300" i="29519" l="1"/>
  <c r="B301" i="29519" l="1"/>
  <c r="B302" i="29519" l="1"/>
  <c r="B303" i="29519" l="1"/>
  <c r="B304" i="29519" l="1"/>
  <c r="B305" i="29519" l="1"/>
  <c r="B306" i="29519" l="1"/>
  <c r="B307" i="29519" l="1"/>
  <c r="B308" i="29519" l="1"/>
  <c r="B309" i="29519" l="1"/>
  <c r="B310" i="29519" l="1"/>
  <c r="B311" i="29519" l="1"/>
  <c r="B312" i="29519" l="1"/>
  <c r="B313" i="29519" l="1"/>
  <c r="B314" i="29519" l="1"/>
  <c r="B315" i="29519" l="1"/>
  <c r="B316" i="29519" l="1"/>
  <c r="B317" i="29519" l="1"/>
  <c r="B318" i="29519" s="1"/>
  <c r="B319" i="29519" l="1"/>
  <c r="B320" i="29519" l="1"/>
  <c r="B321" i="29519" l="1"/>
  <c r="B322" i="29519" l="1"/>
  <c r="B323" i="29519" l="1"/>
  <c r="B324" i="29519" l="1"/>
  <c r="B325" i="29519" l="1"/>
  <c r="B326" i="29519" l="1"/>
  <c r="B327" i="29519" l="1"/>
  <c r="B328" i="29519" l="1"/>
  <c r="B329" i="29519" l="1"/>
  <c r="B330" i="29519" l="1"/>
  <c r="B331" i="29519" l="1"/>
  <c r="B332" i="29519" l="1"/>
  <c r="B333" i="29519" l="1"/>
  <c r="B334" i="29519" l="1"/>
  <c r="B335" i="29519" l="1"/>
  <c r="B336" i="29519" l="1"/>
  <c r="B337" i="29519" l="1"/>
  <c r="B338" i="29519" l="1"/>
  <c r="B339" i="29519" l="1"/>
  <c r="B340" i="29519" l="1"/>
  <c r="B341" i="29519" l="1"/>
  <c r="B342" i="29519" l="1"/>
  <c r="B343" i="29519" l="1"/>
  <c r="B344" i="29519" l="1"/>
  <c r="B345" i="29519" l="1"/>
  <c r="B346" i="29519" l="1"/>
  <c r="B347" i="29519" l="1"/>
  <c r="B348" i="29519" l="1"/>
  <c r="B349" i="29519" l="1"/>
  <c r="B350" i="29519" l="1"/>
  <c r="B351" i="29519" l="1"/>
  <c r="B352" i="29519" l="1"/>
  <c r="B353" i="29519" l="1"/>
  <c r="B354" i="29519" l="1"/>
  <c r="B355" i="29519" l="1"/>
  <c r="B356" i="29519" l="1"/>
  <c r="B357" i="29519" l="1"/>
  <c r="B358" i="29519" l="1"/>
  <c r="B359" i="29519" l="1"/>
  <c r="B360" i="29519" l="1"/>
  <c r="B361" i="29519" l="1"/>
  <c r="B362" i="29519" l="1"/>
  <c r="B363" i="29519" l="1"/>
  <c r="B364" i="29519" l="1"/>
  <c r="B365" i="29519" l="1"/>
  <c r="B366" i="29519" l="1"/>
  <c r="B367" i="29519" l="1"/>
  <c r="B368" i="29519" l="1"/>
  <c r="B369" i="29519" l="1"/>
  <c r="B370" i="29519" l="1"/>
  <c r="B371" i="29519" l="1"/>
  <c r="B372" i="29519" l="1"/>
  <c r="B373" i="29519" l="1"/>
  <c r="B374" i="29519" l="1"/>
  <c r="B375" i="29519" l="1"/>
  <c r="B376" i="29519" l="1"/>
  <c r="B377" i="29519" l="1"/>
  <c r="B378" i="29519" l="1"/>
  <c r="B379" i="29519" l="1"/>
  <c r="B380" i="29519" l="1"/>
  <c r="B381" i="29519" l="1"/>
  <c r="B382" i="29519" l="1"/>
  <c r="B383" i="29519" l="1"/>
  <c r="B384" i="29519" l="1"/>
  <c r="B385" i="29519" l="1"/>
  <c r="B386" i="29519" l="1"/>
  <c r="B387" i="29519" l="1"/>
  <c r="B388" i="29519" l="1"/>
  <c r="B389" i="29519" l="1"/>
  <c r="B390" i="29519" l="1"/>
  <c r="B391" i="29519" l="1"/>
  <c r="B392" i="29519" l="1"/>
  <c r="B393" i="29519" l="1"/>
  <c r="B394" i="29519" l="1"/>
  <c r="B395" i="29519" l="1"/>
  <c r="B396" i="29519" l="1"/>
  <c r="B397" i="29519" l="1"/>
  <c r="B398" i="29519" s="1"/>
  <c r="B399" i="29519" l="1"/>
  <c r="B400" i="29519" l="1"/>
  <c r="B401" i="29519" l="1"/>
  <c r="B402" i="29519" l="1"/>
  <c r="B403" i="29519" l="1"/>
  <c r="B404" i="29519" l="1"/>
  <c r="B405" i="29519" l="1"/>
  <c r="B406" i="29519" l="1"/>
  <c r="B407" i="29519" l="1"/>
  <c r="B408" i="29519" l="1"/>
  <c r="B409" i="29519" l="1"/>
  <c r="B410" i="29519" l="1"/>
  <c r="B411" i="29519" l="1"/>
  <c r="CT418" i="29519" l="1"/>
  <c r="CT424" i="29519"/>
  <c r="CT416" i="29519"/>
  <c r="CT417" i="29519"/>
  <c r="CT422" i="29519"/>
  <c r="CT420" i="29519"/>
  <c r="CT419" i="29519"/>
  <c r="CT423" i="29519"/>
  <c r="CT421" i="29519"/>
  <c r="CT414" i="29519"/>
  <c r="CT425" i="29519"/>
  <c r="CT415" i="29519"/>
  <c r="CP421" i="29519"/>
  <c r="CP424" i="29519"/>
  <c r="CP420" i="29519"/>
  <c r="CP415" i="29519"/>
  <c r="CP425" i="29519"/>
  <c r="CP416" i="29519"/>
  <c r="CP423" i="29519"/>
  <c r="CP418" i="29519"/>
  <c r="CP419" i="29519"/>
  <c r="CP417" i="29519"/>
  <c r="CP414" i="29519"/>
  <c r="CP422" i="29519"/>
  <c r="CQ419" i="29519"/>
  <c r="CQ424" i="29519"/>
  <c r="CQ425" i="29519"/>
  <c r="CQ420" i="29519"/>
  <c r="CQ423" i="29519"/>
  <c r="CQ417" i="29519"/>
  <c r="CQ415" i="29519"/>
  <c r="CQ416" i="29519"/>
  <c r="CQ421" i="29519"/>
  <c r="CQ414" i="29519"/>
  <c r="CQ418" i="29519"/>
  <c r="CQ422" i="29519"/>
  <c r="CR422" i="29519"/>
  <c r="CR415" i="29519"/>
  <c r="CR417" i="29519"/>
  <c r="CR416" i="29519"/>
  <c r="CR419" i="29519"/>
  <c r="CR420" i="29519"/>
  <c r="CR421" i="29519"/>
  <c r="CR423" i="29519"/>
  <c r="CR414" i="29519"/>
  <c r="CR424" i="29519"/>
  <c r="CR418" i="29519"/>
  <c r="CR425" i="29519"/>
  <c r="CS425" i="29519"/>
  <c r="CS419" i="29519"/>
  <c r="CS420" i="29519"/>
  <c r="CS415" i="29519"/>
  <c r="CS423" i="29519"/>
  <c r="CS416" i="29519"/>
  <c r="CS422" i="29519"/>
  <c r="CS421" i="29519"/>
  <c r="CS417" i="29519"/>
  <c r="CS418" i="29519"/>
  <c r="CS424" i="29519"/>
  <c r="CS414" i="29519"/>
  <c r="CJ422" i="29519"/>
  <c r="CJ424" i="29519"/>
  <c r="CJ420" i="29519"/>
  <c r="CJ417" i="29519"/>
  <c r="CJ425" i="29519"/>
  <c r="CJ414" i="29519"/>
  <c r="CJ421" i="29519"/>
  <c r="CJ419" i="29519"/>
  <c r="CJ423" i="29519"/>
  <c r="CJ416" i="29519"/>
  <c r="CJ415" i="29519"/>
  <c r="CJ418" i="29519"/>
  <c r="CK423" i="29519"/>
  <c r="CK418" i="29519"/>
  <c r="CK425" i="29519"/>
  <c r="CK417" i="29519"/>
  <c r="CK419" i="29519"/>
  <c r="CK416" i="29519"/>
  <c r="CK414" i="29519"/>
  <c r="CK415" i="29519"/>
  <c r="CK421" i="29519"/>
  <c r="CK420" i="29519"/>
  <c r="CK424" i="29519"/>
  <c r="CK422" i="29519"/>
  <c r="CN424" i="29519"/>
  <c r="CN419" i="29519"/>
  <c r="CN420" i="29519"/>
  <c r="CN415" i="29519"/>
  <c r="CN425" i="29519"/>
  <c r="CN422" i="29519"/>
  <c r="CN421" i="29519"/>
  <c r="CN414" i="29519"/>
  <c r="CN423" i="29519"/>
  <c r="CN417" i="29519"/>
  <c r="CN416" i="29519"/>
  <c r="CN418" i="29519"/>
  <c r="CL415" i="29519"/>
  <c r="CL421" i="29519"/>
  <c r="CL425" i="29519"/>
  <c r="CL416" i="29519"/>
  <c r="CL420" i="29519"/>
  <c r="CL423" i="29519"/>
  <c r="CL424" i="29519"/>
  <c r="CL418" i="29519"/>
  <c r="CL422" i="29519"/>
  <c r="CL419" i="29519"/>
  <c r="CL417" i="29519"/>
  <c r="CL414" i="29519"/>
  <c r="CM425" i="29519"/>
  <c r="CM414" i="29519"/>
  <c r="CM422" i="29519"/>
  <c r="CM419" i="29519"/>
  <c r="CM418" i="29519"/>
  <c r="CM417" i="29519"/>
  <c r="CM423" i="29519"/>
  <c r="CM424" i="29519"/>
  <c r="CM415" i="29519"/>
  <c r="CM420" i="29519"/>
  <c r="CM421" i="29519"/>
  <c r="CM416" i="29519"/>
  <c r="CF422" i="29519"/>
  <c r="CF420" i="29519"/>
  <c r="CF419" i="29519"/>
  <c r="CF416" i="29519"/>
  <c r="CF418" i="29519"/>
  <c r="CF424" i="29519"/>
  <c r="CF414" i="29519"/>
  <c r="CF423" i="29519"/>
  <c r="CF415" i="29519"/>
  <c r="CF421" i="29519"/>
  <c r="CF425" i="29519"/>
  <c r="CF417" i="29519"/>
  <c r="CG421" i="29519"/>
  <c r="CG416" i="29519"/>
  <c r="CG424" i="29519"/>
  <c r="CG419" i="29519"/>
  <c r="CG415" i="29519"/>
  <c r="CG414" i="29519"/>
  <c r="CG425" i="29519"/>
  <c r="CG420" i="29519"/>
  <c r="CG422" i="29519"/>
  <c r="CG418" i="29519"/>
  <c r="CG423" i="29519"/>
  <c r="CG417" i="29519"/>
  <c r="CH424" i="29519"/>
  <c r="CH416" i="29519"/>
  <c r="CH421" i="29519"/>
  <c r="CH425" i="29519"/>
  <c r="CH420" i="29519"/>
  <c r="CH417" i="29519"/>
  <c r="CH423" i="29519"/>
  <c r="CH419" i="29519"/>
  <c r="CH415" i="29519"/>
  <c r="CH422" i="29519"/>
  <c r="CH414" i="29519"/>
  <c r="CH418" i="29519"/>
  <c r="CD423" i="29519"/>
  <c r="CD418" i="29519"/>
  <c r="CD414" i="29519"/>
  <c r="CD419" i="29519"/>
  <c r="CD415" i="29519"/>
  <c r="CD421" i="29519"/>
  <c r="CD425" i="29519"/>
  <c r="CD420" i="29519"/>
  <c r="CD416" i="29519"/>
  <c r="CD417" i="29519"/>
  <c r="CD422" i="29519"/>
  <c r="CD424" i="29519"/>
  <c r="CE419" i="29519"/>
  <c r="CE423" i="29519"/>
  <c r="CE425" i="29519"/>
  <c r="CE420" i="29519"/>
  <c r="CE418" i="29519"/>
  <c r="CE414" i="29519"/>
  <c r="CE421" i="29519"/>
  <c r="CE415" i="29519"/>
  <c r="CE424" i="29519"/>
  <c r="CE422" i="29519"/>
  <c r="CE416" i="29519"/>
  <c r="CE417" i="29519"/>
  <c r="CA425" i="29519"/>
  <c r="CA414" i="29519"/>
  <c r="CA420" i="29519"/>
  <c r="CA422" i="29519"/>
  <c r="CA416" i="29519"/>
  <c r="CA421" i="29519"/>
  <c r="CA417" i="29519"/>
  <c r="CA418" i="29519"/>
  <c r="CA423" i="29519"/>
  <c r="CA419" i="29519"/>
  <c r="CA415" i="29519"/>
  <c r="CA424" i="29519"/>
  <c r="CB423" i="29519"/>
  <c r="CB420" i="29519"/>
  <c r="CB419" i="29519"/>
  <c r="CB415" i="29519"/>
  <c r="CB417" i="29519"/>
  <c r="CB421" i="29519"/>
  <c r="CB422" i="29519"/>
  <c r="CB416" i="29519"/>
  <c r="CB414" i="29519"/>
  <c r="CB424" i="29519"/>
  <c r="CB418" i="29519"/>
  <c r="CB425" i="29519"/>
  <c r="BZ417" i="29519"/>
  <c r="BZ418" i="29519"/>
  <c r="BZ425" i="29519"/>
  <c r="BZ424" i="29519"/>
  <c r="BZ419" i="29519"/>
  <c r="BZ420" i="29519"/>
  <c r="BZ422" i="29519"/>
  <c r="BZ421" i="29519"/>
  <c r="BZ423" i="29519"/>
  <c r="BZ414" i="29519"/>
  <c r="BZ416" i="29519"/>
  <c r="BZ415" i="29519"/>
  <c r="BY422" i="29519"/>
  <c r="BY424" i="29519"/>
  <c r="BY414" i="29519"/>
  <c r="BY420" i="29519"/>
  <c r="BY419" i="29519"/>
  <c r="BY417" i="29519"/>
  <c r="BY418" i="29519"/>
  <c r="BY416" i="29519"/>
  <c r="BY421" i="29519"/>
  <c r="BY425" i="29519"/>
  <c r="BY415" i="29519"/>
  <c r="BY423" i="29519"/>
  <c r="BX415" i="29519"/>
  <c r="BX416" i="29519"/>
  <c r="BX421" i="29519"/>
  <c r="BX425" i="29519"/>
  <c r="BX419" i="29519"/>
  <c r="BX414" i="29519"/>
  <c r="BX424" i="29519"/>
  <c r="BX422" i="29519"/>
  <c r="BX420" i="29519"/>
  <c r="BX417" i="29519"/>
  <c r="BX423" i="29519"/>
  <c r="BX418" i="29519"/>
  <c r="BS415" i="29519"/>
  <c r="BS425" i="29519"/>
  <c r="BS414" i="29519"/>
  <c r="BS418" i="29519"/>
  <c r="BS424" i="29519"/>
  <c r="BS419" i="29519"/>
  <c r="BS423" i="29519"/>
  <c r="BS420" i="29519"/>
  <c r="BS422" i="29519"/>
  <c r="BS421" i="29519"/>
  <c r="BS417" i="29519"/>
  <c r="BS416" i="29519"/>
  <c r="BV424" i="29519"/>
  <c r="BV425" i="29519"/>
  <c r="BV421" i="29519"/>
  <c r="BV418" i="29519"/>
  <c r="BV419" i="29519"/>
  <c r="BV415" i="29519"/>
  <c r="BV414" i="29519"/>
  <c r="BV422" i="29519"/>
  <c r="BV416" i="29519"/>
  <c r="BV423" i="29519"/>
  <c r="BV417" i="29519"/>
  <c r="BV420" i="29519"/>
  <c r="BR424" i="29519"/>
  <c r="BR419" i="29519"/>
  <c r="BR425" i="29519"/>
  <c r="BR421" i="29519"/>
  <c r="BR415" i="29519"/>
  <c r="BR422" i="29519"/>
  <c r="BR414" i="29519"/>
  <c r="BR420" i="29519"/>
  <c r="BR416" i="29519"/>
  <c r="BR418" i="29519"/>
  <c r="BR417" i="29519"/>
  <c r="BR423" i="29519"/>
  <c r="BT416" i="29519"/>
  <c r="BT415" i="29519"/>
  <c r="BT422" i="29519"/>
  <c r="BT417" i="29519"/>
  <c r="BT420" i="29519"/>
  <c r="BT421" i="29519"/>
  <c r="BT425" i="29519"/>
  <c r="BT414" i="29519"/>
  <c r="BT423" i="29519"/>
  <c r="BT419" i="29519"/>
  <c r="BT418" i="29519"/>
  <c r="BT424" i="29519"/>
  <c r="BU425" i="29519"/>
  <c r="BU415" i="29519"/>
  <c r="BU418" i="29519"/>
  <c r="BU422" i="29519"/>
  <c r="BU419" i="29519"/>
  <c r="BU421" i="29519"/>
  <c r="BU417" i="29519"/>
  <c r="BU416" i="29519"/>
  <c r="BU420" i="29519"/>
  <c r="BU423" i="29519"/>
  <c r="BU414" i="29519"/>
  <c r="BU424" i="29519"/>
  <c r="BP424" i="29519"/>
  <c r="BP419" i="29519"/>
  <c r="BP418" i="29519"/>
  <c r="BP415" i="29519"/>
  <c r="BP425" i="29519"/>
  <c r="BP422" i="29519"/>
  <c r="BP420" i="29519"/>
  <c r="BP423" i="29519"/>
  <c r="BP416" i="29519"/>
  <c r="BP421" i="29519"/>
  <c r="BP417" i="29519"/>
  <c r="BP414" i="29519"/>
  <c r="BM425" i="29519"/>
  <c r="BM415" i="29519"/>
  <c r="BM418" i="29519"/>
  <c r="BM419" i="29519"/>
  <c r="BM423" i="29519"/>
  <c r="BM417" i="29519"/>
  <c r="BM420" i="29519"/>
  <c r="BM424" i="29519"/>
  <c r="BM422" i="29519"/>
  <c r="BM421" i="29519"/>
  <c r="BM414" i="29519"/>
  <c r="BM416" i="29519"/>
  <c r="BN419" i="29519"/>
  <c r="BN422" i="29519"/>
  <c r="BN415" i="29519"/>
  <c r="BN418" i="29519"/>
  <c r="BN421" i="29519"/>
  <c r="BN424" i="29519"/>
  <c r="BN423" i="29519"/>
  <c r="BN416" i="29519"/>
  <c r="BN417" i="29519"/>
  <c r="BN414" i="29519"/>
  <c r="BN425" i="29519"/>
  <c r="BN420" i="29519"/>
  <c r="BL424" i="29519"/>
  <c r="BL425" i="29519"/>
  <c r="BL416" i="29519"/>
  <c r="BL421" i="29519"/>
  <c r="BL419" i="29519"/>
  <c r="BL414" i="29519"/>
  <c r="BL418" i="29519"/>
  <c r="BL422" i="29519"/>
  <c r="BL420" i="29519"/>
  <c r="BL415" i="29519"/>
  <c r="BL417" i="29519"/>
  <c r="BL423" i="29519"/>
  <c r="BO422" i="29519"/>
  <c r="BO417" i="29519"/>
  <c r="BO425" i="29519"/>
  <c r="BO420" i="29519"/>
  <c r="BO421" i="29519"/>
  <c r="BO415" i="29519"/>
  <c r="BO418" i="29519"/>
  <c r="BO419" i="29519"/>
  <c r="BO423" i="29519"/>
  <c r="BO416" i="29519"/>
  <c r="BO424" i="29519"/>
  <c r="BO414" i="29519"/>
  <c r="BI425" i="29519"/>
  <c r="BI424" i="29519"/>
  <c r="BI418" i="29519"/>
  <c r="BI414" i="29519"/>
  <c r="BI421" i="29519"/>
  <c r="BI420" i="29519"/>
  <c r="BI422" i="29519"/>
  <c r="BI419" i="29519"/>
  <c r="BI415" i="29519"/>
  <c r="BI423" i="29519"/>
  <c r="BI416" i="29519"/>
  <c r="BI417" i="29519"/>
  <c r="BF420" i="29519"/>
  <c r="BF415" i="29519"/>
  <c r="BF424" i="29519"/>
  <c r="BF416" i="29519"/>
  <c r="BF422" i="29519"/>
  <c r="BF418" i="29519"/>
  <c r="BF417" i="29519"/>
  <c r="BF423" i="29519"/>
  <c r="BF421" i="29519"/>
  <c r="BF425" i="29519"/>
  <c r="BF414" i="29519"/>
  <c r="BF419" i="29519"/>
  <c r="BH425" i="29519"/>
  <c r="BH418" i="29519"/>
  <c r="BH417" i="29519"/>
  <c r="BH423" i="29519"/>
  <c r="BH414" i="29519"/>
  <c r="BH424" i="29519"/>
  <c r="BH415" i="29519"/>
  <c r="BH422" i="29519"/>
  <c r="BH420" i="29519"/>
  <c r="BH419" i="29519"/>
  <c r="BH416" i="29519"/>
  <c r="BH421" i="29519"/>
  <c r="BG417" i="29519"/>
  <c r="BG423" i="29519"/>
  <c r="BG422" i="29519"/>
  <c r="BG418" i="29519"/>
  <c r="BG415" i="29519"/>
  <c r="BG416" i="29519"/>
  <c r="BG419" i="29519"/>
  <c r="BG425" i="29519"/>
  <c r="BG420" i="29519"/>
  <c r="BG424" i="29519"/>
  <c r="BG414" i="29519"/>
  <c r="BG421" i="29519"/>
  <c r="BJ423" i="29519"/>
  <c r="BJ416" i="29519"/>
  <c r="BJ424" i="29519"/>
  <c r="BJ421" i="29519"/>
  <c r="BJ422" i="29519"/>
  <c r="BJ417" i="29519"/>
  <c r="BJ425" i="29519"/>
  <c r="BJ414" i="29519"/>
  <c r="BJ418" i="29519"/>
  <c r="BJ415" i="29519"/>
  <c r="BJ419" i="29519"/>
  <c r="BJ420" i="29519"/>
  <c r="BD419" i="29519"/>
  <c r="BD421" i="29519"/>
  <c r="BD424" i="29519"/>
  <c r="BD420" i="29519"/>
  <c r="BD425" i="29519"/>
  <c r="BD414" i="29519"/>
  <c r="BD416" i="29519"/>
  <c r="BD418" i="29519"/>
  <c r="BD423" i="29519"/>
  <c r="BD415" i="29519"/>
  <c r="BD417" i="29519"/>
  <c r="BD422" i="29519"/>
  <c r="AZ424" i="29519"/>
  <c r="AZ419" i="29519"/>
  <c r="AZ414" i="29519"/>
  <c r="AZ425" i="29519"/>
  <c r="AZ415" i="29519"/>
  <c r="AZ416" i="29519"/>
  <c r="AZ418" i="29519"/>
  <c r="AZ420" i="29519"/>
  <c r="AZ421" i="29519"/>
  <c r="AZ423" i="29519"/>
  <c r="AZ417" i="29519"/>
  <c r="AZ422" i="29519"/>
  <c r="BA420" i="29519"/>
  <c r="BA415" i="29519"/>
  <c r="BA423" i="29519"/>
  <c r="BA425" i="29519"/>
  <c r="BA414" i="29519"/>
  <c r="BA417" i="29519"/>
  <c r="BA421" i="29519"/>
  <c r="BA419" i="29519"/>
  <c r="BA418" i="29519"/>
  <c r="BA424" i="29519"/>
  <c r="BA416" i="29519"/>
  <c r="BA422" i="29519"/>
  <c r="BC424" i="29519"/>
  <c r="BC423" i="29519"/>
  <c r="BC420" i="29519"/>
  <c r="BC422" i="29519"/>
  <c r="BC425" i="29519"/>
  <c r="BC414" i="29519"/>
  <c r="BC416" i="29519"/>
  <c r="BC421" i="29519"/>
  <c r="BC417" i="29519"/>
  <c r="BC418" i="29519"/>
  <c r="BC415" i="29519"/>
  <c r="BC419" i="29519"/>
  <c r="BB422" i="29519"/>
  <c r="BB417" i="29519"/>
  <c r="BB414" i="29519"/>
  <c r="BB423" i="29519"/>
  <c r="BB416" i="29519"/>
  <c r="BB424" i="29519"/>
  <c r="BB415" i="29519"/>
  <c r="BB418" i="29519"/>
  <c r="BB420" i="29519"/>
  <c r="BB421" i="29519"/>
  <c r="BB419" i="29519"/>
  <c r="BB425" i="29519"/>
  <c r="AX415" i="29519"/>
  <c r="AX416" i="29519"/>
  <c r="AX423" i="29519"/>
  <c r="AX418" i="29519"/>
  <c r="AX421" i="29519"/>
  <c r="AX417" i="29519"/>
  <c r="AX419" i="29519"/>
  <c r="AX425" i="29519"/>
  <c r="AX424" i="29519"/>
  <c r="AX422" i="29519"/>
  <c r="AX414" i="29519"/>
  <c r="AX420" i="29519"/>
  <c r="AT414" i="29519"/>
  <c r="AT417" i="29519"/>
  <c r="AT420" i="29519"/>
  <c r="AT424" i="29519"/>
  <c r="AT425" i="29519"/>
  <c r="AT423" i="29519"/>
  <c r="AT416" i="29519"/>
  <c r="AT418" i="29519"/>
  <c r="AT422" i="29519"/>
  <c r="AT419" i="29519"/>
  <c r="AT415" i="29519"/>
  <c r="AT421" i="29519"/>
  <c r="AV421" i="29519"/>
  <c r="AV424" i="29519"/>
  <c r="AV425" i="29519"/>
  <c r="AV420" i="29519"/>
  <c r="AV422" i="29519"/>
  <c r="AV416" i="29519"/>
  <c r="AV419" i="29519"/>
  <c r="AV418" i="29519"/>
  <c r="AV417" i="29519"/>
  <c r="AV423" i="29519"/>
  <c r="AV415" i="29519"/>
  <c r="AV414" i="29519"/>
  <c r="AU415" i="29519"/>
  <c r="AU425" i="29519"/>
  <c r="AU417" i="29519"/>
  <c r="AU421" i="29519"/>
  <c r="AU418" i="29519"/>
  <c r="AU423" i="29519"/>
  <c r="AU420" i="29519"/>
  <c r="AU424" i="29519"/>
  <c r="AU414" i="29519"/>
  <c r="AU419" i="29519"/>
  <c r="AU422" i="29519"/>
  <c r="AU416" i="29519"/>
  <c r="AW421" i="29519"/>
  <c r="AW420" i="29519"/>
  <c r="AW425" i="29519"/>
  <c r="AW416" i="29519"/>
  <c r="AW423" i="29519"/>
  <c r="AW418" i="29519"/>
  <c r="AW415" i="29519"/>
  <c r="AW417" i="29519"/>
  <c r="AW422" i="29519"/>
  <c r="AW424" i="29519"/>
  <c r="AW419" i="29519"/>
  <c r="AW414" i="29519"/>
  <c r="AN424" i="29519"/>
  <c r="AN422" i="29519"/>
  <c r="AN421" i="29519"/>
  <c r="AN419" i="29519"/>
  <c r="AN420" i="29519"/>
  <c r="AN425" i="29519"/>
  <c r="AN416" i="29519"/>
  <c r="AN415" i="29519"/>
  <c r="AN423" i="29519"/>
  <c r="AN417" i="29519"/>
  <c r="AN414" i="29519"/>
  <c r="AN418" i="29519"/>
  <c r="AR421" i="29519"/>
  <c r="AR416" i="29519"/>
  <c r="AR425" i="29519"/>
  <c r="AR415" i="29519"/>
  <c r="AR422" i="29519"/>
  <c r="AR419" i="29519"/>
  <c r="AR424" i="29519"/>
  <c r="AR418" i="29519"/>
  <c r="AR417" i="29519"/>
  <c r="AR420" i="29519"/>
  <c r="AR423" i="29519"/>
  <c r="AR414" i="29519"/>
  <c r="AO424" i="29519"/>
  <c r="AO423" i="29519"/>
  <c r="AO417" i="29519"/>
  <c r="AO418" i="29519"/>
  <c r="AO419" i="29519"/>
  <c r="AO415" i="29519"/>
  <c r="AO414" i="29519"/>
  <c r="AO420" i="29519"/>
  <c r="AO416" i="29519"/>
  <c r="AO425" i="29519"/>
  <c r="AO421" i="29519"/>
  <c r="AO422" i="29519"/>
  <c r="AQ425" i="29519"/>
  <c r="AQ414" i="29519"/>
  <c r="AQ421" i="29519"/>
  <c r="AQ420" i="29519"/>
  <c r="AQ415" i="29519"/>
  <c r="AQ419" i="29519"/>
  <c r="AQ417" i="29519"/>
  <c r="AQ422" i="29519"/>
  <c r="AQ424" i="29519"/>
  <c r="AQ423" i="29519"/>
  <c r="AQ416" i="29519"/>
  <c r="AQ418" i="29519"/>
  <c r="AP422" i="29519"/>
  <c r="AP414" i="29519"/>
  <c r="AP419" i="29519"/>
  <c r="AP421" i="29519"/>
  <c r="AP424" i="29519"/>
  <c r="AP423" i="29519"/>
  <c r="AP420" i="29519"/>
  <c r="AP425" i="29519"/>
  <c r="AP418" i="29519"/>
  <c r="AP417" i="29519"/>
  <c r="AP416" i="29519"/>
  <c r="AP415" i="29519"/>
  <c r="AK424" i="29519"/>
  <c r="AK417" i="29519"/>
  <c r="AK425" i="29519"/>
  <c r="AK422" i="29519"/>
  <c r="AK414" i="29519"/>
  <c r="AK423" i="29519"/>
  <c r="AK418" i="29519"/>
  <c r="AK416" i="29519"/>
  <c r="AK415" i="29519"/>
  <c r="AK421" i="29519"/>
  <c r="AK419" i="29519"/>
  <c r="AK420" i="29519"/>
  <c r="AJ414" i="29519"/>
  <c r="AJ422" i="29519"/>
  <c r="AJ420" i="29519"/>
  <c r="AJ417" i="29519"/>
  <c r="AJ424" i="29519"/>
  <c r="AJ423" i="29519"/>
  <c r="AJ421" i="29519"/>
  <c r="AJ425" i="29519"/>
  <c r="AJ416" i="29519"/>
  <c r="AJ419" i="29519"/>
  <c r="AJ418" i="29519"/>
  <c r="AJ415" i="29519"/>
  <c r="AI423" i="29519"/>
  <c r="AI421" i="29519"/>
  <c r="AI419" i="29519"/>
  <c r="AI417" i="29519"/>
  <c r="AI416" i="29519"/>
  <c r="AI415" i="29519"/>
  <c r="AI418" i="29519"/>
  <c r="AI422" i="29519"/>
  <c r="AI420" i="29519"/>
  <c r="AI424" i="29519"/>
  <c r="AI414" i="29519"/>
  <c r="AI425" i="29519"/>
  <c r="AH420" i="29519"/>
  <c r="AH423" i="29519"/>
  <c r="AH422" i="29519"/>
  <c r="AH415" i="29519"/>
  <c r="AH416" i="29519"/>
  <c r="AH425" i="29519"/>
  <c r="AH424" i="29519"/>
  <c r="AH421" i="29519"/>
  <c r="AH417" i="29519"/>
  <c r="AH419" i="29519"/>
  <c r="AH418" i="29519"/>
  <c r="AH414" i="29519"/>
  <c r="AL416" i="29519"/>
  <c r="AL417" i="29519"/>
  <c r="AL418" i="29519"/>
  <c r="AL424" i="29519"/>
  <c r="AL423" i="29519"/>
  <c r="AL422" i="29519"/>
  <c r="AL421" i="29519"/>
  <c r="AL415" i="29519"/>
  <c r="AL419" i="29519"/>
  <c r="AL414" i="29519"/>
  <c r="AL425" i="29519"/>
  <c r="AL420" i="29519"/>
  <c r="AE425" i="29519"/>
  <c r="AE420" i="29519"/>
  <c r="AE415" i="29519"/>
  <c r="AE424" i="29519"/>
  <c r="AE416" i="29519"/>
  <c r="AE423" i="29519"/>
  <c r="AE417" i="29519"/>
  <c r="AE421" i="29519"/>
  <c r="AE414" i="29519"/>
  <c r="AE419" i="29519"/>
  <c r="AE418" i="29519"/>
  <c r="AE422" i="29519"/>
  <c r="AB419" i="29519"/>
  <c r="AB424" i="29519"/>
  <c r="AB417" i="29519"/>
  <c r="AB416" i="29519"/>
  <c r="AB414" i="29519"/>
  <c r="AB418" i="29519"/>
  <c r="AB415" i="29519"/>
  <c r="AB422" i="29519"/>
  <c r="AB420" i="29519"/>
  <c r="AB423" i="29519"/>
  <c r="AB425" i="29519"/>
  <c r="AB421" i="29519"/>
  <c r="AD422" i="29519"/>
  <c r="AD414" i="29519"/>
  <c r="AD421" i="29519"/>
  <c r="AD419" i="29519"/>
  <c r="AD418" i="29519"/>
  <c r="AD423" i="29519"/>
  <c r="AD417" i="29519"/>
  <c r="AD415" i="29519"/>
  <c r="AD425" i="29519"/>
  <c r="AD424" i="29519"/>
  <c r="AD420" i="29519"/>
  <c r="AD416" i="29519"/>
  <c r="AF421" i="29519"/>
  <c r="AF425" i="29519"/>
  <c r="AF417" i="29519"/>
  <c r="AF420" i="29519"/>
  <c r="AF419" i="29519"/>
  <c r="AF416" i="29519"/>
  <c r="AF414" i="29519"/>
  <c r="AF424" i="29519"/>
  <c r="AF415" i="29519"/>
  <c r="AF422" i="29519"/>
  <c r="AF418" i="29519"/>
  <c r="AF423" i="29519"/>
  <c r="AC423" i="29519"/>
  <c r="AC420" i="29519"/>
  <c r="AC419" i="29519"/>
  <c r="AC425" i="29519"/>
  <c r="AC414" i="29519"/>
  <c r="AC417" i="29519"/>
  <c r="AC424" i="29519"/>
  <c r="AC418" i="29519"/>
  <c r="AC421" i="29519"/>
  <c r="AC416" i="29519"/>
  <c r="AC415" i="29519"/>
  <c r="AC422" i="29519"/>
  <c r="W415" i="29519"/>
  <c r="W423" i="29519"/>
  <c r="W418" i="29519"/>
  <c r="W417" i="29519"/>
  <c r="W421" i="29519"/>
  <c r="W414" i="29519"/>
  <c r="W424" i="29519"/>
  <c r="W425" i="29519"/>
  <c r="W419" i="29519"/>
  <c r="W416" i="29519"/>
  <c r="W422" i="29519"/>
  <c r="W420" i="29519"/>
  <c r="Z424" i="29519"/>
  <c r="Z423" i="29519"/>
  <c r="Z419" i="29519"/>
  <c r="Z414" i="29519"/>
  <c r="Z417" i="29519"/>
  <c r="Z416" i="29519"/>
  <c r="Z418" i="29519"/>
  <c r="Z421" i="29519"/>
  <c r="Z422" i="29519"/>
  <c r="Z415" i="29519"/>
  <c r="Z425" i="29519"/>
  <c r="Z420" i="29519"/>
  <c r="X414" i="29519"/>
  <c r="X424" i="29519"/>
  <c r="X425" i="29519"/>
  <c r="X419" i="29519"/>
  <c r="X421" i="29519"/>
  <c r="X422" i="29519"/>
  <c r="X423" i="29519"/>
  <c r="X416" i="29519"/>
  <c r="X417" i="29519"/>
  <c r="X418" i="29519"/>
  <c r="X420" i="29519"/>
  <c r="X415" i="29519"/>
  <c r="Y417" i="29519"/>
  <c r="Y423" i="29519"/>
  <c r="Y425" i="29519"/>
  <c r="Y415" i="29519"/>
  <c r="Y422" i="29519"/>
  <c r="Y421" i="29519"/>
  <c r="Y414" i="29519"/>
  <c r="Y420" i="29519"/>
  <c r="Y424" i="29519"/>
  <c r="Y418" i="29519"/>
  <c r="Y416" i="29519"/>
  <c r="Y419" i="29519"/>
  <c r="V422" i="29519"/>
  <c r="V418" i="29519"/>
  <c r="V424" i="29519"/>
  <c r="V417" i="29519"/>
  <c r="V425" i="29519"/>
  <c r="V419" i="29519"/>
  <c r="V421" i="29519"/>
  <c r="V423" i="29519"/>
  <c r="V415" i="29519"/>
  <c r="V416" i="29519"/>
  <c r="V420" i="29519"/>
  <c r="V414" i="29519"/>
  <c r="R425" i="29519"/>
  <c r="R418" i="29519"/>
  <c r="R417" i="29519"/>
  <c r="R415" i="29519"/>
  <c r="R420" i="29519"/>
  <c r="R422" i="29519"/>
  <c r="R423" i="29519"/>
  <c r="R419" i="29519"/>
  <c r="R424" i="29519"/>
  <c r="R421" i="29519"/>
  <c r="R414" i="29519"/>
  <c r="R416" i="29519"/>
  <c r="T422" i="29519"/>
  <c r="T416" i="29519"/>
  <c r="T425" i="29519"/>
  <c r="T417" i="29519"/>
  <c r="T424" i="29519"/>
  <c r="T415" i="29519"/>
  <c r="T419" i="29519"/>
  <c r="T414" i="29519"/>
  <c r="T418" i="29519"/>
  <c r="T421" i="29519"/>
  <c r="T420" i="29519"/>
  <c r="T423" i="29519"/>
  <c r="Q423" i="29519"/>
  <c r="Q419" i="29519"/>
  <c r="Q424" i="29519"/>
  <c r="Q421" i="29519"/>
  <c r="Q415" i="29519"/>
  <c r="Q416" i="29519"/>
  <c r="Q422" i="29519"/>
  <c r="Q417" i="29519"/>
  <c r="Q418" i="29519"/>
  <c r="Q420" i="29519"/>
  <c r="Q425" i="29519"/>
  <c r="Q414" i="29519"/>
  <c r="S424" i="29519"/>
  <c r="S420" i="29519"/>
  <c r="S417" i="29519"/>
  <c r="S425" i="29519"/>
  <c r="S415" i="29519"/>
  <c r="S423" i="29519"/>
  <c r="S421" i="29519"/>
  <c r="S416" i="29519"/>
  <c r="S414" i="29519"/>
  <c r="S419" i="29519"/>
  <c r="S422" i="29519"/>
  <c r="S418" i="29519"/>
  <c r="P414" i="29519"/>
  <c r="P417" i="29519"/>
  <c r="P415" i="29519"/>
  <c r="P422" i="29519"/>
  <c r="P425" i="29519"/>
  <c r="P423" i="29519"/>
  <c r="P418" i="29519"/>
  <c r="P424" i="29519"/>
  <c r="P420" i="29519"/>
  <c r="P421" i="29519"/>
  <c r="P416" i="29519"/>
  <c r="P419" i="29519"/>
  <c r="AV413" i="29519" l="1"/>
  <c r="AV426" i="29519" s="1"/>
  <c r="BO413" i="29519"/>
  <c r="BO426" i="29519" s="1"/>
  <c r="CL413" i="29519"/>
  <c r="CL426" i="29519" s="1"/>
  <c r="BP413" i="29519"/>
  <c r="BP426" i="29519" s="1"/>
  <c r="CS413" i="29519"/>
  <c r="CP413" i="29519"/>
  <c r="CQ413" i="29519"/>
  <c r="CT413" i="29519"/>
  <c r="CR413" i="29519"/>
  <c r="CK413" i="29519"/>
  <c r="CK426" i="29519" s="1"/>
  <c r="CM413" i="29519"/>
  <c r="CM426" i="29519" s="1"/>
  <c r="CJ413" i="29519"/>
  <c r="CJ426" i="29519" s="1"/>
  <c r="CN413" i="29519"/>
  <c r="CN426" i="29519" s="1"/>
  <c r="CD413" i="29519"/>
  <c r="CD426" i="29519" s="1"/>
  <c r="CH413" i="29519"/>
  <c r="CH426" i="29519" s="1"/>
  <c r="CF413" i="29519"/>
  <c r="CF426" i="29519" s="1"/>
  <c r="CE413" i="29519"/>
  <c r="CE426" i="29519" s="1"/>
  <c r="CG413" i="29519"/>
  <c r="CG426" i="29519" s="1"/>
  <c r="BT413" i="29519"/>
  <c r="BT426" i="29519" s="1"/>
  <c r="BY413" i="29519"/>
  <c r="BY426" i="29519" s="1"/>
  <c r="BX413" i="29519"/>
  <c r="BX426" i="29519" s="1"/>
  <c r="BZ413" i="29519"/>
  <c r="BZ426" i="29519" s="1"/>
  <c r="CA413" i="29519"/>
  <c r="CA426" i="29519" s="1"/>
  <c r="CB413" i="29519"/>
  <c r="CB426" i="29519" s="1"/>
  <c r="BU413" i="29519"/>
  <c r="BU426" i="29519" s="1"/>
  <c r="BR413" i="29519"/>
  <c r="BR426" i="29519" s="1"/>
  <c r="BV413" i="29519"/>
  <c r="BV426" i="29519" s="1"/>
  <c r="BS413" i="29519"/>
  <c r="BS426" i="29519" s="1"/>
  <c r="BM413" i="29519"/>
  <c r="BM426" i="29519" s="1"/>
  <c r="BL413" i="29519"/>
  <c r="BL426" i="29519" s="1"/>
  <c r="BN413" i="29519"/>
  <c r="BN426" i="29519" s="1"/>
  <c r="AR413" i="29519"/>
  <c r="AR426" i="29519" s="1"/>
  <c r="BJ413" i="29519"/>
  <c r="BJ426" i="29519" s="1"/>
  <c r="BI413" i="29519"/>
  <c r="BI426" i="29519" s="1"/>
  <c r="BG413" i="29519"/>
  <c r="BG426" i="29519" s="1"/>
  <c r="BF413" i="29519"/>
  <c r="BF426" i="29519" s="1"/>
  <c r="BH413" i="29519"/>
  <c r="BH426" i="29519" s="1"/>
  <c r="BB413" i="29519"/>
  <c r="BB426" i="29519" s="1"/>
  <c r="AZ413" i="29519"/>
  <c r="AZ426" i="29519" s="1"/>
  <c r="BC413" i="29519"/>
  <c r="BC426" i="29519" s="1"/>
  <c r="BD413" i="29519"/>
  <c r="BD426" i="29519" s="1"/>
  <c r="AW413" i="29519"/>
  <c r="AW426" i="29519" s="1"/>
  <c r="BA413" i="29519"/>
  <c r="BA426" i="29519" s="1"/>
  <c r="AX413" i="29519"/>
  <c r="AX426" i="29519" s="1"/>
  <c r="AU413" i="29519"/>
  <c r="AU426" i="29519" s="1"/>
  <c r="AT413" i="29519"/>
  <c r="AT426" i="29519" s="1"/>
  <c r="AO413" i="29519"/>
  <c r="AO426" i="29519" s="1"/>
  <c r="AN413" i="29519"/>
  <c r="AN426" i="29519" s="1"/>
  <c r="AP413" i="29519"/>
  <c r="AP426" i="29519" s="1"/>
  <c r="AQ413" i="29519"/>
  <c r="AQ426" i="29519" s="1"/>
  <c r="AH413" i="29519"/>
  <c r="AH426" i="29519" s="1"/>
  <c r="AI413" i="29519"/>
  <c r="AI426" i="29519" s="1"/>
  <c r="AL413" i="29519"/>
  <c r="AL426" i="29519" s="1"/>
  <c r="AJ413" i="29519"/>
  <c r="AJ426" i="29519" s="1"/>
  <c r="AK413" i="29519"/>
  <c r="AK426" i="29519" s="1"/>
  <c r="AF413" i="29519"/>
  <c r="AF426" i="29519" s="1"/>
  <c r="AD413" i="29519"/>
  <c r="AD426" i="29519" s="1"/>
  <c r="V413" i="29519"/>
  <c r="V426" i="29519" s="1"/>
  <c r="AC413" i="29519"/>
  <c r="AC426" i="29519" s="1"/>
  <c r="AB413" i="29519"/>
  <c r="AB426" i="29519" s="1"/>
  <c r="AE413" i="29519"/>
  <c r="AE426" i="29519" s="1"/>
  <c r="Z413" i="29519"/>
  <c r="Z426" i="29519" s="1"/>
  <c r="Y413" i="29519"/>
  <c r="Y426" i="29519" s="1"/>
  <c r="W413" i="29519"/>
  <c r="W426" i="29519" s="1"/>
  <c r="X413" i="29519"/>
  <c r="X426" i="29519" s="1"/>
  <c r="T413" i="29519"/>
  <c r="T426" i="29519" s="1"/>
  <c r="S413" i="29519"/>
  <c r="S426" i="29519" s="1"/>
  <c r="R413" i="29519"/>
  <c r="Q413" i="29519"/>
  <c r="Q426" i="29519" s="1"/>
  <c r="P413" i="29519"/>
  <c r="CQ426" i="29519" l="1"/>
  <c r="CR426" i="29519"/>
  <c r="CS426" i="29519"/>
  <c r="CT426" i="29519"/>
  <c r="CP426" i="29519"/>
  <c r="R426" i="29519"/>
  <c r="P426" i="29519"/>
  <c r="X20" i="29505" l="1"/>
  <c r="V20" i="29505"/>
  <c r="T20" i="29505"/>
  <c r="W20" i="29505"/>
  <c r="U20" i="29505"/>
  <c r="I141" i="29505" l="1"/>
  <c r="I137" i="29505"/>
  <c r="I133" i="29505"/>
  <c r="I129" i="29505"/>
  <c r="I140" i="29505"/>
  <c r="I132" i="29505"/>
  <c r="I128" i="29505"/>
  <c r="I143" i="29505"/>
  <c r="I138" i="29505"/>
  <c r="I134" i="29505"/>
  <c r="I130" i="29505"/>
  <c r="J140" i="29505"/>
  <c r="J132" i="29505"/>
  <c r="J128" i="29505"/>
  <c r="J143" i="29505"/>
  <c r="J139" i="29505"/>
  <c r="J135" i="29505"/>
  <c r="J131" i="29505"/>
  <c r="J142" i="29505"/>
  <c r="J137" i="29505"/>
  <c r="J133" i="29505"/>
  <c r="J129" i="29505"/>
  <c r="G128" i="29505"/>
  <c r="G139" i="29505"/>
  <c r="G135" i="29505"/>
  <c r="G131" i="29505"/>
  <c r="G138" i="29505"/>
  <c r="G134" i="29505"/>
  <c r="G130" i="29505"/>
  <c r="G137" i="29505"/>
  <c r="G129" i="29505"/>
  <c r="G136" i="29505"/>
  <c r="G132" i="29505"/>
  <c r="H142" i="29505"/>
  <c r="H134" i="29505"/>
  <c r="H130" i="29505"/>
  <c r="H141" i="29505"/>
  <c r="H133" i="29505"/>
  <c r="H129" i="29505"/>
  <c r="H140" i="29505"/>
  <c r="H136" i="29505"/>
  <c r="H128" i="29505"/>
  <c r="H135" i="29505"/>
  <c r="H131" i="29505"/>
  <c r="K143" i="29505"/>
  <c r="K139" i="29505"/>
  <c r="K131" i="29505"/>
  <c r="K142" i="29505"/>
  <c r="K138" i="29505"/>
  <c r="K130" i="29505"/>
  <c r="K141" i="29505"/>
  <c r="K133" i="29505"/>
  <c r="K136" i="29505"/>
  <c r="K132" i="29505"/>
  <c r="K128" i="29505"/>
  <c r="W39" i="29505"/>
  <c r="T39" i="29505"/>
  <c r="V39" i="29505"/>
  <c r="U39" i="29505"/>
  <c r="X39" i="29505"/>
  <c r="L128" i="29505" l="1"/>
  <c r="N128" i="29505" s="1"/>
  <c r="K135" i="29505"/>
  <c r="K134" i="29505"/>
  <c r="K137" i="29505"/>
  <c r="K129" i="29505"/>
  <c r="K140" i="29505"/>
  <c r="J136" i="29505"/>
  <c r="J138" i="29505"/>
  <c r="J134" i="29505"/>
  <c r="J130" i="29505"/>
  <c r="J141" i="29505"/>
  <c r="H138" i="29505"/>
  <c r="H137" i="29505"/>
  <c r="H132" i="29505"/>
  <c r="H143" i="29505"/>
  <c r="H139" i="29505"/>
  <c r="I136" i="29505"/>
  <c r="I139" i="29505"/>
  <c r="I135" i="29505"/>
  <c r="I131" i="29505"/>
  <c r="I142" i="29505"/>
  <c r="G143" i="29505"/>
  <c r="G142" i="29505"/>
  <c r="G141" i="29505"/>
  <c r="G133" i="29505"/>
  <c r="G140" i="29505"/>
  <c r="L138" i="29505" l="1"/>
  <c r="N138" i="29505" s="1"/>
  <c r="L140" i="29505"/>
  <c r="N140" i="29505" s="1"/>
  <c r="L141" i="29505"/>
  <c r="N141" i="29505" s="1"/>
  <c r="L139" i="29505"/>
  <c r="N139" i="29505" s="1"/>
  <c r="L136" i="29505"/>
  <c r="N136" i="29505" s="1"/>
  <c r="L134" i="29505"/>
  <c r="N134" i="29505" s="1"/>
  <c r="L137" i="29505"/>
  <c r="N137" i="29505" s="1"/>
  <c r="L142" i="29505"/>
  <c r="N142" i="29505" s="1"/>
  <c r="L143" i="29505"/>
  <c r="N143" i="29505" s="1"/>
  <c r="L135" i="29505"/>
  <c r="N135" i="29505" s="1"/>
  <c r="L133" i="29505"/>
  <c r="N133" i="29505" s="1"/>
  <c r="L129" i="29505"/>
  <c r="N129" i="29505" s="1"/>
  <c r="L130" i="29505"/>
  <c r="N130" i="29505" s="1"/>
  <c r="L132" i="29505"/>
  <c r="N132" i="29505" s="1"/>
  <c r="P132" i="29505" s="1"/>
  <c r="Q132" i="29505" s="1"/>
  <c r="L131" i="29505"/>
  <c r="N131" i="29505" s="1"/>
  <c r="P128" i="29505"/>
  <c r="T50" i="29505" s="1"/>
  <c r="Q128" i="29505" l="1"/>
  <c r="P129" i="29505"/>
  <c r="N146" i="29505"/>
  <c r="O27" i="29505" s="1"/>
  <c r="O28" i="29505" s="1"/>
  <c r="O29" i="29505" s="1"/>
  <c r="P130" i="29505"/>
  <c r="Q130" i="29505" s="1"/>
  <c r="P131" i="29505"/>
  <c r="Q131" i="29505" s="1"/>
  <c r="P133" i="29505"/>
  <c r="Q133" i="29505" s="1"/>
  <c r="P139" i="29505"/>
  <c r="Q139" i="29505" s="1"/>
  <c r="P135" i="29505"/>
  <c r="Q135" i="29505" s="1"/>
  <c r="P140" i="29505"/>
  <c r="Q140" i="29505" s="1"/>
  <c r="P134" i="29505"/>
  <c r="P142" i="29505"/>
  <c r="Q142" i="29505" s="1"/>
  <c r="P138" i="29505"/>
  <c r="Q138" i="29505" s="1"/>
  <c r="P143" i="29505"/>
  <c r="Q143" i="29505" s="1"/>
  <c r="P137" i="29505"/>
  <c r="Q137" i="29505" s="1"/>
  <c r="P141" i="29505"/>
  <c r="Q141" i="29505" s="1"/>
  <c r="P136" i="29505"/>
  <c r="Q136" i="29505" s="1"/>
  <c r="Q129" i="29505" l="1"/>
  <c r="T49" i="29505"/>
  <c r="Q134" i="29505"/>
  <c r="Q146" i="29505" s="1"/>
  <c r="T48" i="29505"/>
  <c r="P146" i="29505"/>
  <c r="J20" i="29505"/>
  <c r="T51" i="29505" l="1"/>
  <c r="U42" i="29505" s="1"/>
  <c r="U51" i="29505"/>
  <c r="G24" i="29505"/>
  <c r="H24" i="29505" s="1"/>
  <c r="W51" i="29505" l="1"/>
  <c r="G25" i="29505" s="1"/>
  <c r="H25" i="29505" s="1"/>
  <c r="V51" i="29505"/>
  <c r="G29" i="29505" l="1"/>
  <c r="H29" i="29505"/>
  <c r="Q2" i="29505" l="1"/>
  <c r="C4" i="29522"/>
  <c r="C6" i="29522" s="1"/>
  <c r="Q3" i="29505"/>
  <c r="C3" i="29522"/>
  <c r="C5" i="2952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<sst xmlns="http://schemas.openxmlformats.org/spreadsheetml/2006/main" count="4636" uniqueCount="156">
  <si>
    <t>Reel 1</t>
  </si>
  <si>
    <t>Reel 2</t>
  </si>
  <si>
    <t>Reel 3</t>
  </si>
  <si>
    <t>Reel 4</t>
  </si>
  <si>
    <t>Reel 5</t>
  </si>
  <si>
    <t>TOTAL</t>
  </si>
  <si>
    <t>EV</t>
  </si>
  <si>
    <t>WIN PROB.</t>
  </si>
  <si>
    <t>Hits</t>
  </si>
  <si>
    <t>ANY</t>
  </si>
  <si>
    <t>X</t>
  </si>
  <si>
    <t>Symbols To Add For Correct Reels</t>
  </si>
  <si>
    <t>Cycle</t>
  </si>
  <si>
    <t>Max Bet</t>
  </si>
  <si>
    <t>BONUS</t>
  </si>
  <si>
    <t>Symbol</t>
  </si>
  <si>
    <t>LinePays</t>
  </si>
  <si>
    <t>MainPaylineCombos</t>
  </si>
  <si>
    <t>MainScatterCombos</t>
  </si>
  <si>
    <t>Offset</t>
  </si>
  <si>
    <t>Height</t>
  </si>
  <si>
    <t>Total</t>
  </si>
  <si>
    <t>Pos</t>
  </si>
  <si>
    <t>Expected Frequencies</t>
  </si>
  <si>
    <t>Visible Symbol Locations</t>
  </si>
  <si>
    <t>Line Frequencies</t>
  </si>
  <si>
    <t>List</t>
  </si>
  <si>
    <t>Symbol Hghlighting</t>
  </si>
  <si>
    <t>GameName</t>
  </si>
  <si>
    <t>WILD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</si>
  <si>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</si>
  <si>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</si>
  <si>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</si>
  <si>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</si>
  <si>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</si>
  <si>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</si>
  <si>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</si>
  <si>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</si>
  <si>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</si>
  <si>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</si>
  <si>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</si>
  <si>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</si>
  <si>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MAX % =</t>
  </si>
  <si>
    <t>Lines:</t>
  </si>
  <si>
    <t>MIN % =</t>
  </si>
  <si>
    <t>Bet:</t>
  </si>
  <si>
    <t>Symbol Counts</t>
  </si>
  <si>
    <t>Calculation Symbol Count</t>
  </si>
  <si>
    <t>Scatter</t>
  </si>
  <si>
    <t>Notes</t>
  </si>
  <si>
    <t>PAY</t>
  </si>
  <si>
    <t>EV/Sym</t>
  </si>
  <si>
    <t>Bonus %</t>
  </si>
  <si>
    <t>Total %</t>
  </si>
  <si>
    <t>5 Reel - 3 Row</t>
  </si>
  <si>
    <t>---</t>
  </si>
  <si>
    <t>Wild</t>
  </si>
  <si>
    <t>Hit / Line</t>
  </si>
  <si>
    <t>Base %</t>
  </si>
  <si>
    <t>Feature %</t>
  </si>
  <si>
    <t>Bonus Guarantee %</t>
  </si>
  <si>
    <t>Mystery Pay %</t>
  </si>
  <si>
    <t>Min Bet</t>
  </si>
  <si>
    <t>Max</t>
  </si>
  <si>
    <t>Cover</t>
  </si>
  <si>
    <t>Line Hits</t>
  </si>
  <si>
    <t>Scatter Hits</t>
  </si>
  <si>
    <t>Base Game Reel Strips</t>
  </si>
  <si>
    <t>Calculation NOT-Symbol Count</t>
  </si>
  <si>
    <t>Reel Strips</t>
  </si>
  <si>
    <t>Symbols/Pays</t>
  </si>
  <si>
    <t>Raw Hits</t>
  </si>
  <si>
    <t>Adjust</t>
  </si>
  <si>
    <t>ScatterPays</t>
  </si>
  <si>
    <t>LinePays Total</t>
  </si>
  <si>
    <t>ScatterPays Total</t>
  </si>
  <si>
    <t>HITS</t>
  </si>
  <si>
    <t>Count</t>
  </si>
  <si>
    <t>Reel_1</t>
  </si>
  <si>
    <t>Reel_2</t>
  </si>
  <si>
    <t>Reel_3</t>
  </si>
  <si>
    <t>Reel_4</t>
  </si>
  <si>
    <t>Reel_5</t>
  </si>
  <si>
    <t>Weight</t>
  </si>
  <si>
    <t>Value</t>
  </si>
  <si>
    <t>R1</t>
  </si>
  <si>
    <t>R2</t>
  </si>
  <si>
    <t>R3</t>
  </si>
  <si>
    <t>R4</t>
  </si>
  <si>
    <t>R5</t>
  </si>
  <si>
    <t>RTP</t>
  </si>
  <si>
    <t>3 BONUS</t>
  </si>
  <si>
    <t>4 BONUS</t>
  </si>
  <si>
    <t>5 BONUS</t>
  </si>
  <si>
    <t>Data Table</t>
  </si>
  <si>
    <t>Current</t>
  </si>
  <si>
    <t>#BONUS</t>
  </si>
  <si>
    <t>Probability</t>
  </si>
  <si>
    <t>Games</t>
  </si>
  <si>
    <t>EV (xTB)</t>
  </si>
  <si>
    <t>E[#Games]</t>
  </si>
  <si>
    <t>Any</t>
  </si>
  <si>
    <t>Single Free Spin EV</t>
  </si>
  <si>
    <t>Free Spin Retrigger Rate</t>
  </si>
  <si>
    <t>Feature Odds</t>
  </si>
  <si>
    <t>GameID</t>
  </si>
  <si>
    <t>MaxRTP</t>
  </si>
  <si>
    <t>MinRTP</t>
  </si>
  <si>
    <t>DefaultConfigurationInfo</t>
  </si>
  <si>
    <t>Symbols</t>
  </si>
  <si>
    <t>Reels</t>
  </si>
  <si>
    <t>Paytable</t>
  </si>
  <si>
    <t>Paylines</t>
  </si>
  <si>
    <t>Stops</t>
  </si>
  <si>
    <t>0,0,0,0,0</t>
  </si>
  <si>
    <t>PaytableGrouping</t>
  </si>
  <si>
    <t>ID</t>
  </si>
  <si>
    <t>Main_Paytable</t>
  </si>
  <si>
    <t>Index</t>
  </si>
  <si>
    <t>Combo Set ID</t>
  </si>
  <si>
    <t>SymbolSet</t>
  </si>
  <si>
    <t>MainSymbols</t>
  </si>
  <si>
    <t>Substitute Symbols</t>
  </si>
  <si>
    <t>ReelStripLayout</t>
  </si>
  <si>
    <t>Set ID</t>
  </si>
  <si>
    <t>Reels_Main</t>
  </si>
  <si>
    <t>Reel ID</t>
  </si>
  <si>
    <t>Main_1</t>
  </si>
  <si>
    <t>Main_2</t>
  </si>
  <si>
    <t>Main_3</t>
  </si>
  <si>
    <t>Main_4</t>
  </si>
  <si>
    <t>Main_5</t>
  </si>
  <si>
    <t>Position</t>
  </si>
  <si>
    <t>Reels_FG</t>
  </si>
  <si>
    <t>FG_1</t>
  </si>
  <si>
    <t>FG_2</t>
  </si>
  <si>
    <t>FG_3</t>
  </si>
  <si>
    <t>FG_4</t>
  </si>
  <si>
    <t>FG_5</t>
  </si>
  <si>
    <t>PaylineComboSet</t>
  </si>
  <si>
    <t>Combo</t>
  </si>
  <si>
    <t>Group</t>
  </si>
  <si>
    <t>Pay</t>
  </si>
  <si>
    <t>Misc</t>
  </si>
  <si>
    <t>EndComboSet</t>
  </si>
  <si>
    <t>ScatterComboSet</t>
  </si>
  <si>
    <t>BonusScatters</t>
  </si>
  <si>
    <t>Bonus=3;</t>
  </si>
  <si>
    <t>Bonus=2;</t>
  </si>
  <si>
    <t>Bonus=1;</t>
  </si>
  <si>
    <t>WeightedTable</t>
  </si>
  <si>
    <t>FSWildReels</t>
  </si>
  <si>
    <t>ValueTable</t>
  </si>
  <si>
    <t>FSNumSpins</t>
  </si>
  <si>
    <t>GameBasePct</t>
  </si>
  <si>
    <t>MinGameBasePct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</si>
</sst>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0E+00"/>
    <numFmt numFmtId="165" formatCode="_([$€-2]* #,##0.00_);_([$€-2]* \(#,##0.00\);_([$€-2]* &quot;-&quot;??_)"/>
    <numFmt numFmtId="166" formatCode="0.0000000"/>
    <numFmt numFmtId="167" formatCode="0.0000%"/>
    <numFmt numFmtId="168" formatCode="0.000%"/>
  </numFmts>
  <fonts count="31" x14ac:knownFonts="1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b/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b/>
      <sz val="10"/>
      <color indexed="17"/>
      <name val="Arial"/>
      <family val="2"/>
    </font>
    <font>
      <sz val="10"/>
      <color indexed="12"/>
      <name val="Arial"/>
      <family val="2"/>
    </font>
    <font>
      <sz val="10"/>
      <color indexed="17"/>
      <name val="Arial"/>
      <family val="2"/>
    </font>
    <font>
      <sz val="10"/>
      <color indexed="16"/>
      <name val="Arial"/>
      <family val="2"/>
    </font>
    <font>
      <sz val="10"/>
      <color indexed="20"/>
      <name val="Arial"/>
      <family val="2"/>
    </font>
    <font>
      <b/>
      <sz val="10"/>
      <color indexed="5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color theme="1" tint="0.499984740745262"/>
      <name val="Arial"/>
      <family val="2"/>
    </font>
    <font>
      <b/>
      <sz val="10"/>
      <color theme="1" tint="0.499984740745262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sz val="10"/>
      <color theme="0"/>
      <name val="Arial"/>
      <family val="2"/>
    </font>
    <font>
      <b/>
      <sz val="14"/>
      <color theme="0" tint="-0.14999847407452621"/>
      <name val="Arial"/>
      <family val="2"/>
    </font>
    <font>
      <sz val="10"/>
      <color theme="1" tint="0.3499862666707357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sz val="14"/>
      <name val="Arial"/>
      <family val="2"/>
    </font>
    <font>
      <sz val="8"/>
      <name val="Arial"/>
      <family val="2"/>
    </font>
    <font>
      <b/>
      <sz val="11"/>
      <color rgb="FFFF0000"/>
      <name val="Aptos Narrow"/>
      <family val="2"/>
      <scheme val="minor"/>
    </font>
    <font>
      <b/>
      <sz val="10"/>
      <color rgb="FFFF0000"/>
      <name val="Arial"/>
      <family val="2"/>
    </font>
    <font>
      <b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9ED69"/>
        <bgColor indexed="64"/>
      </patternFill>
    </fill>
    <fill>
      <patternFill patternType="solid">
        <fgColor rgb="FFFF6F61"/>
        <bgColor indexed="64"/>
      </patternFill>
    </fill>
    <fill>
      <patternFill patternType="solid">
        <fgColor rgb="FF77C2CF"/>
        <bgColor indexed="64"/>
      </patternFill>
    </fill>
    <fill>
      <patternFill patternType="solid">
        <fgColor rgb="FFC1A7D5"/>
        <bgColor indexed="64"/>
      </patternFill>
    </fill>
    <fill>
      <patternFill patternType="solid">
        <fgColor rgb="FF93E17B"/>
        <bgColor indexed="64"/>
      </patternFill>
    </fill>
    <fill>
      <patternFill patternType="solid">
        <fgColor rgb="FF954FB1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/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 style="thin">
        <color theme="1" tint="0.499984740745262"/>
      </left>
      <right/>
      <top style="medium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/>
      <top/>
      <bottom style="medium">
        <color theme="1" tint="0.4999847407452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theme="1" tint="0.499984740745262"/>
      </bottom>
      <diagonal/>
    </border>
    <border>
      <left/>
      <right/>
      <top style="medium">
        <color indexed="64"/>
      </top>
      <bottom style="medium">
        <color theme="1" tint="0.499984740745262"/>
      </bottom>
      <diagonal/>
    </border>
    <border>
      <left/>
      <right style="medium">
        <color indexed="64"/>
      </right>
      <top style="medium">
        <color indexed="64"/>
      </top>
      <bottom style="medium">
        <color theme="1" tint="0.499984740745262"/>
      </bottom>
      <diagonal/>
    </border>
    <border>
      <left style="medium">
        <color indexed="64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indexed="64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  <border>
      <left style="thin">
        <color theme="1" tint="0.499984740745262"/>
      </left>
      <right/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165" fontId="3" fillId="0" borderId="0" applyFont="0" applyFill="0" applyBorder="0" applyAlignment="0" applyProtection="0"/>
    <xf numFmtId="0" fontId="4" fillId="0" borderId="0"/>
    <xf numFmtId="0" fontId="6" fillId="0" borderId="0"/>
    <xf numFmtId="0" fontId="4" fillId="0" borderId="0"/>
    <xf numFmtId="0" fontId="4" fillId="0" borderId="0"/>
    <xf numFmtId="9" fontId="14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</cellStyleXfs>
  <cellXfs count="219">
    <xf numFmtId="0" fontId="0" fillId="0" borderId="0" xfId="0"/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1" xfId="4" applyFont="1" applyBorder="1" applyAlignment="1">
      <alignment horizontal="center"/>
    </xf>
    <xf numFmtId="0" fontId="3" fillId="0" borderId="13" xfId="18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5" fillId="0" borderId="8" xfId="0" applyFont="1" applyBorder="1" applyAlignment="1">
      <alignment horizontal="right"/>
    </xf>
    <xf numFmtId="0" fontId="3" fillId="0" borderId="9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39" xfId="18" applyBorder="1" applyAlignment="1">
      <alignment horizontal="center"/>
    </xf>
    <xf numFmtId="0" fontId="3" fillId="0" borderId="40" xfId="18" applyBorder="1" applyAlignment="1">
      <alignment horizontal="center"/>
    </xf>
    <xf numFmtId="0" fontId="9" fillId="0" borderId="13" xfId="18" applyFont="1" applyBorder="1" applyAlignment="1">
      <alignment horizontal="center"/>
    </xf>
    <xf numFmtId="0" fontId="10" fillId="0" borderId="13" xfId="18" applyFont="1" applyBorder="1" applyAlignment="1">
      <alignment horizontal="center"/>
    </xf>
    <xf numFmtId="0" fontId="11" fillId="0" borderId="13" xfId="18" applyFont="1" applyBorder="1" applyAlignment="1">
      <alignment horizontal="center"/>
    </xf>
    <xf numFmtId="0" fontId="12" fillId="0" borderId="14" xfId="18" applyFont="1" applyBorder="1" applyAlignment="1">
      <alignment horizontal="center"/>
    </xf>
    <xf numFmtId="0" fontId="17" fillId="0" borderId="44" xfId="0" applyFont="1" applyBorder="1" applyAlignment="1">
      <alignment horizontal="center"/>
    </xf>
    <xf numFmtId="0" fontId="17" fillId="0" borderId="42" xfId="0" applyFont="1" applyBorder="1" applyAlignment="1">
      <alignment horizontal="center"/>
    </xf>
    <xf numFmtId="0" fontId="17" fillId="0" borderId="45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17" fillId="0" borderId="43" xfId="0" applyFont="1" applyBorder="1" applyAlignment="1">
      <alignment horizontal="center"/>
    </xf>
    <xf numFmtId="0" fontId="17" fillId="0" borderId="49" xfId="0" applyFont="1" applyBorder="1" applyAlignment="1">
      <alignment horizontal="center"/>
    </xf>
    <xf numFmtId="0" fontId="17" fillId="0" borderId="50" xfId="0" applyFont="1" applyBorder="1" applyAlignment="1">
      <alignment horizontal="center"/>
    </xf>
    <xf numFmtId="0" fontId="17" fillId="0" borderId="5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0" fontId="3" fillId="0" borderId="3" xfId="0" applyNumberFormat="1" applyFont="1" applyBorder="1" applyAlignment="1">
      <alignment horizontal="center"/>
    </xf>
    <xf numFmtId="10" fontId="3" fillId="0" borderId="2" xfId="0" applyNumberFormat="1" applyFon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3" fillId="0" borderId="26" xfId="4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7" fillId="0" borderId="56" xfId="0" applyFont="1" applyBorder="1" applyAlignment="1">
      <alignment horizontal="center"/>
    </xf>
    <xf numFmtId="0" fontId="17" fillId="0" borderId="57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17" fillId="0" borderId="59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5" fillId="0" borderId="0" xfId="18" applyFont="1" applyAlignment="1">
      <alignment horizontal="center"/>
    </xf>
    <xf numFmtId="0" fontId="23" fillId="0" borderId="13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0" fillId="0" borderId="0" xfId="0" applyAlignment="1">
      <alignment horizontal="center"/>
    </xf>
    <xf numFmtId="0" fontId="16" fillId="0" borderId="8" xfId="18" applyFont="1" applyBorder="1" applyAlignment="1">
      <alignment horizontal="center"/>
    </xf>
    <xf numFmtId="0" fontId="16" fillId="0" borderId="8" xfId="18" quotePrefix="1" applyFont="1" applyBorder="1" applyAlignment="1">
      <alignment horizontal="center"/>
    </xf>
    <xf numFmtId="0" fontId="22" fillId="0" borderId="8" xfId="18" quotePrefix="1" applyFont="1" applyBorder="1" applyAlignment="1">
      <alignment horizontal="center"/>
    </xf>
    <xf numFmtId="0" fontId="3" fillId="0" borderId="0" xfId="18" applyAlignment="1">
      <alignment horizontal="center"/>
    </xf>
    <xf numFmtId="0" fontId="3" fillId="0" borderId="21" xfId="2" applyFont="1" applyBorder="1" applyAlignment="1">
      <alignment horizontal="center"/>
    </xf>
    <xf numFmtId="0" fontId="3" fillId="2" borderId="0" xfId="18" applyFill="1" applyAlignment="1">
      <alignment horizontal="center"/>
    </xf>
    <xf numFmtId="0" fontId="3" fillId="2" borderId="5" xfId="18" quotePrefix="1" applyFill="1" applyBorder="1" applyAlignment="1">
      <alignment horizontal="center"/>
    </xf>
    <xf numFmtId="10" fontId="7" fillId="0" borderId="0" xfId="6" applyNumberFormat="1" applyFont="1" applyAlignment="1">
      <alignment horizontal="center"/>
    </xf>
    <xf numFmtId="0" fontId="17" fillId="0" borderId="4" xfId="2" applyFont="1" applyBorder="1" applyAlignment="1">
      <alignment horizontal="center"/>
    </xf>
    <xf numFmtId="0" fontId="3" fillId="2" borderId="0" xfId="18" quotePrefix="1" applyFill="1" applyAlignment="1">
      <alignment horizontal="center"/>
    </xf>
    <xf numFmtId="0" fontId="3" fillId="0" borderId="26" xfId="2" applyFont="1" applyBorder="1" applyAlignment="1">
      <alignment horizontal="center"/>
    </xf>
    <xf numFmtId="0" fontId="3" fillId="0" borderId="8" xfId="18" applyBorder="1" applyAlignment="1">
      <alignment horizontal="center"/>
    </xf>
    <xf numFmtId="0" fontId="3" fillId="2" borderId="8" xfId="18" applyFill="1" applyBorder="1" applyAlignment="1">
      <alignment horizontal="center"/>
    </xf>
    <xf numFmtId="0" fontId="3" fillId="2" borderId="10" xfId="18" applyFill="1" applyBorder="1" applyAlignment="1">
      <alignment horizontal="center"/>
    </xf>
    <xf numFmtId="0" fontId="17" fillId="0" borderId="30" xfId="2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17" fillId="0" borderId="9" xfId="2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68" fontId="7" fillId="0" borderId="0" xfId="6" applyNumberFormat="1" applyFont="1" applyBorder="1" applyAlignment="1">
      <alignment horizontal="center"/>
    </xf>
    <xf numFmtId="168" fontId="7" fillId="0" borderId="5" xfId="6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7" fillId="0" borderId="47" xfId="2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168" fontId="7" fillId="0" borderId="5" xfId="0" applyNumberFormat="1" applyFont="1" applyBorder="1" applyAlignment="1">
      <alignment horizontal="center"/>
    </xf>
    <xf numFmtId="167" fontId="21" fillId="0" borderId="9" xfId="0" applyNumberFormat="1" applyFont="1" applyBorder="1" applyAlignment="1">
      <alignment horizontal="center"/>
    </xf>
    <xf numFmtId="168" fontId="7" fillId="0" borderId="8" xfId="0" applyNumberFormat="1" applyFont="1" applyBorder="1" applyAlignment="1">
      <alignment horizontal="center"/>
    </xf>
    <xf numFmtId="168" fontId="7" fillId="0" borderId="10" xfId="0" applyNumberFormat="1" applyFont="1" applyBorder="1" applyAlignment="1">
      <alignment horizontal="center"/>
    </xf>
    <xf numFmtId="0" fontId="17" fillId="0" borderId="48" xfId="2" applyFont="1" applyBorder="1" applyAlignment="1">
      <alignment horizontal="center"/>
    </xf>
    <xf numFmtId="0" fontId="20" fillId="0" borderId="18" xfId="18" applyFont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11" fillId="0" borderId="0" xfId="0" applyNumberFormat="1" applyFont="1" applyAlignment="1">
      <alignment horizontal="center"/>
    </xf>
    <xf numFmtId="10" fontId="12" fillId="0" borderId="5" xfId="0" applyNumberFormat="1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8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166" fontId="11" fillId="0" borderId="8" xfId="0" applyNumberFormat="1" applyFont="1" applyBorder="1" applyAlignment="1">
      <alignment horizontal="center"/>
    </xf>
    <xf numFmtId="10" fontId="12" fillId="0" borderId="10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164" fontId="11" fillId="0" borderId="20" xfId="0" applyNumberFormat="1" applyFont="1" applyBorder="1" applyAlignment="1">
      <alignment horizontal="center"/>
    </xf>
    <xf numFmtId="10" fontId="12" fillId="0" borderId="17" xfId="0" applyNumberFormat="1" applyFont="1" applyBorder="1" applyAlignment="1">
      <alignment horizontal="center"/>
    </xf>
    <xf numFmtId="10" fontId="24" fillId="0" borderId="3" xfId="6" applyNumberFormat="1" applyFont="1" applyFill="1" applyBorder="1" applyAlignment="1">
      <alignment horizontal="center"/>
    </xf>
    <xf numFmtId="10" fontId="24" fillId="0" borderId="10" xfId="6" applyNumberFormat="1" applyFont="1" applyFill="1" applyBorder="1" applyAlignment="1">
      <alignment horizontal="center"/>
    </xf>
    <xf numFmtId="10" fontId="25" fillId="0" borderId="0" xfId="6" applyNumberFormat="1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2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16" fillId="0" borderId="8" xfId="0" quotePrefix="1" applyFont="1" applyBorder="1" applyAlignment="1">
      <alignment horizontal="center"/>
    </xf>
    <xf numFmtId="0" fontId="24" fillId="0" borderId="2" xfId="0" applyFont="1" applyBorder="1" applyAlignment="1">
      <alignment horizontal="right"/>
    </xf>
    <xf numFmtId="0" fontId="24" fillId="0" borderId="8" xfId="0" applyFont="1" applyBorder="1" applyAlignment="1">
      <alignment horizontal="right"/>
    </xf>
    <xf numFmtId="0" fontId="24" fillId="0" borderId="1" xfId="0" applyFont="1" applyBorder="1" applyAlignment="1">
      <alignment horizontal="left"/>
    </xf>
    <xf numFmtId="0" fontId="24" fillId="0" borderId="9" xfId="0" applyFont="1" applyBorder="1" applyAlignment="1">
      <alignment horizontal="left"/>
    </xf>
    <xf numFmtId="0" fontId="3" fillId="0" borderId="18" xfId="0" applyFont="1" applyBorder="1" applyAlignment="1">
      <alignment horizontal="center"/>
    </xf>
    <xf numFmtId="0" fontId="20" fillId="0" borderId="13" xfId="18" applyFont="1" applyBorder="1" applyAlignment="1">
      <alignment horizontal="center"/>
    </xf>
    <xf numFmtId="0" fontId="20" fillId="0" borderId="16" xfId="0" applyFont="1" applyBorder="1" applyAlignment="1">
      <alignment horizontal="left"/>
    </xf>
    <xf numFmtId="0" fontId="20" fillId="0" borderId="18" xfId="18" applyFont="1" applyBorder="1" applyAlignment="1">
      <alignment horizontal="left"/>
    </xf>
    <xf numFmtId="0" fontId="20" fillId="0" borderId="1" xfId="4" applyFont="1" applyBorder="1" applyAlignment="1">
      <alignment horizontal="center"/>
    </xf>
    <xf numFmtId="0" fontId="20" fillId="0" borderId="2" xfId="4" applyFont="1" applyBorder="1" applyAlignment="1">
      <alignment horizontal="center"/>
    </xf>
    <xf numFmtId="0" fontId="20" fillId="0" borderId="3" xfId="4" applyFont="1" applyBorder="1" applyAlignment="1">
      <alignment horizontal="center"/>
    </xf>
    <xf numFmtId="0" fontId="19" fillId="0" borderId="52" xfId="4" applyFont="1" applyBorder="1" applyAlignment="1">
      <alignment horizontal="center"/>
    </xf>
    <xf numFmtId="0" fontId="3" fillId="0" borderId="0" xfId="4" applyFont="1" applyAlignment="1">
      <alignment horizontal="center"/>
    </xf>
    <xf numFmtId="0" fontId="5" fillId="0" borderId="0" xfId="4" applyFont="1" applyAlignment="1">
      <alignment horizontal="center"/>
    </xf>
    <xf numFmtId="0" fontId="3" fillId="0" borderId="22" xfId="4" applyFont="1" applyBorder="1" applyAlignment="1">
      <alignment horizontal="center"/>
    </xf>
    <xf numFmtId="0" fontId="3" fillId="0" borderId="11" xfId="4" applyFont="1" applyBorder="1" applyAlignment="1">
      <alignment horizontal="center"/>
    </xf>
    <xf numFmtId="0" fontId="3" fillId="0" borderId="25" xfId="4" applyFont="1" applyBorder="1" applyAlignment="1">
      <alignment horizontal="center"/>
    </xf>
    <xf numFmtId="0" fontId="3" fillId="2" borderId="2" xfId="4" applyFont="1" applyFill="1" applyBorder="1" applyAlignment="1">
      <alignment horizontal="center"/>
    </xf>
    <xf numFmtId="0" fontId="3" fillId="2" borderId="3" xfId="4" applyFont="1" applyFill="1" applyBorder="1" applyAlignment="1">
      <alignment horizontal="center"/>
    </xf>
    <xf numFmtId="0" fontId="3" fillId="0" borderId="8" xfId="4" applyFont="1" applyBorder="1" applyAlignment="1">
      <alignment horizontal="center"/>
    </xf>
    <xf numFmtId="0" fontId="3" fillId="0" borderId="10" xfId="4" applyFont="1" applyBorder="1" applyAlignment="1">
      <alignment horizontal="center"/>
    </xf>
    <xf numFmtId="0" fontId="3" fillId="0" borderId="23" xfId="4" applyFont="1" applyBorder="1" applyAlignment="1">
      <alignment horizontal="center"/>
    </xf>
    <xf numFmtId="0" fontId="5" fillId="0" borderId="27" xfId="4" applyFont="1" applyBorder="1" applyAlignment="1">
      <alignment horizontal="center" vertical="center"/>
    </xf>
    <xf numFmtId="0" fontId="3" fillId="0" borderId="28" xfId="4" applyFont="1" applyBorder="1" applyAlignment="1">
      <alignment horizontal="center"/>
    </xf>
    <xf numFmtId="0" fontId="3" fillId="0" borderId="29" xfId="4" applyFont="1" applyBorder="1" applyAlignment="1">
      <alignment horizontal="center"/>
    </xf>
    <xf numFmtId="0" fontId="3" fillId="0" borderId="5" xfId="4" applyFont="1" applyBorder="1" applyAlignment="1">
      <alignment horizontal="center"/>
    </xf>
    <xf numFmtId="0" fontId="3" fillId="0" borderId="24" xfId="4" applyFont="1" applyBorder="1" applyAlignment="1">
      <alignment horizontal="center"/>
    </xf>
    <xf numFmtId="0" fontId="3" fillId="0" borderId="31" xfId="4" applyFont="1" applyBorder="1" applyAlignment="1">
      <alignment horizontal="center"/>
    </xf>
    <xf numFmtId="0" fontId="3" fillId="0" borderId="32" xfId="4" applyFont="1" applyBorder="1" applyAlignment="1">
      <alignment horizontal="center"/>
    </xf>
    <xf numFmtId="0" fontId="3" fillId="0" borderId="4" xfId="4" applyFont="1" applyBorder="1" applyAlignment="1">
      <alignment horizontal="center"/>
    </xf>
    <xf numFmtId="0" fontId="3" fillId="0" borderId="9" xfId="4" applyFont="1" applyBorder="1" applyAlignment="1">
      <alignment horizontal="center"/>
    </xf>
    <xf numFmtId="0" fontId="3" fillId="0" borderId="7" xfId="4" applyFont="1" applyBorder="1" applyAlignment="1">
      <alignment horizontal="center"/>
    </xf>
    <xf numFmtId="0" fontId="3" fillId="0" borderId="13" xfId="4" applyFont="1" applyBorder="1" applyAlignment="1">
      <alignment horizontal="center"/>
    </xf>
    <xf numFmtId="0" fontId="3" fillId="0" borderId="14" xfId="4" applyFont="1" applyBorder="1" applyAlignment="1">
      <alignment horizontal="center"/>
    </xf>
    <xf numFmtId="0" fontId="3" fillId="0" borderId="0" xfId="5" applyFont="1" applyAlignment="1">
      <alignment horizontal="center"/>
    </xf>
    <xf numFmtId="0" fontId="3" fillId="0" borderId="6" xfId="4" applyFont="1" applyBorder="1" applyAlignment="1">
      <alignment horizontal="center"/>
    </xf>
    <xf numFmtId="0" fontId="3" fillId="0" borderId="12" xfId="4" applyFont="1" applyBorder="1" applyAlignment="1">
      <alignment horizontal="center"/>
    </xf>
    <xf numFmtId="0" fontId="3" fillId="0" borderId="15" xfId="4" applyFont="1" applyBorder="1" applyAlignment="1">
      <alignment horizontal="center"/>
    </xf>
    <xf numFmtId="0" fontId="3" fillId="0" borderId="5" xfId="5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3" fillId="0" borderId="18" xfId="18" applyBorder="1" applyAlignment="1">
      <alignment horizontal="center"/>
    </xf>
    <xf numFmtId="0" fontId="3" fillId="0" borderId="14" xfId="18" applyBorder="1" applyAlignment="1">
      <alignment horizontal="center"/>
    </xf>
    <xf numFmtId="0" fontId="3" fillId="5" borderId="4" xfId="4" applyFont="1" applyFill="1" applyBorder="1" applyAlignment="1">
      <alignment horizontal="center"/>
    </xf>
    <xf numFmtId="0" fontId="3" fillId="4" borderId="0" xfId="4" applyFont="1" applyFill="1" applyAlignment="1">
      <alignment horizontal="center"/>
    </xf>
    <xf numFmtId="0" fontId="3" fillId="6" borderId="0" xfId="4" applyFont="1" applyFill="1" applyAlignment="1">
      <alignment horizontal="center"/>
    </xf>
    <xf numFmtId="0" fontId="3" fillId="7" borderId="0" xfId="4" applyFont="1" applyFill="1" applyAlignment="1">
      <alignment horizontal="center"/>
    </xf>
    <xf numFmtId="0" fontId="3" fillId="8" borderId="0" xfId="4" applyFont="1" applyFill="1" applyAlignment="1">
      <alignment horizontal="center"/>
    </xf>
    <xf numFmtId="0" fontId="3" fillId="3" borderId="5" xfId="4" applyFont="1" applyFill="1" applyBorder="1" applyAlignment="1">
      <alignment horizontal="center"/>
    </xf>
    <xf numFmtId="0" fontId="3" fillId="2" borderId="8" xfId="4" applyFont="1" applyFill="1" applyBorder="1" applyAlignment="1">
      <alignment horizontal="center"/>
    </xf>
    <xf numFmtId="0" fontId="3" fillId="2" borderId="10" xfId="4" applyFont="1" applyFill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0" fontId="7" fillId="0" borderId="29" xfId="0" applyFont="1" applyBorder="1" applyAlignment="1">
      <alignment horizontal="center"/>
    </xf>
    <xf numFmtId="10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9" fillId="0" borderId="28" xfId="0" applyFont="1" applyBorder="1"/>
    <xf numFmtId="0" fontId="0" fillId="0" borderId="28" xfId="0" applyBorder="1"/>
    <xf numFmtId="0" fontId="5" fillId="0" borderId="0" xfId="0" applyFont="1"/>
    <xf numFmtId="0" fontId="5" fillId="0" borderId="28" xfId="0" applyFont="1" applyBorder="1"/>
    <xf numFmtId="0" fontId="28" fillId="0" borderId="0" xfId="0" applyFont="1"/>
    <xf numFmtId="0" fontId="29" fillId="0" borderId="28" xfId="20" applyFont="1" applyBorder="1"/>
    <xf numFmtId="0" fontId="3" fillId="0" borderId="28" xfId="20" applyBorder="1"/>
    <xf numFmtId="10" fontId="0" fillId="0" borderId="0" xfId="0" applyNumberFormat="1"/>
    <xf numFmtId="0" fontId="5" fillId="0" borderId="0" xfId="20" applyFont="1"/>
    <xf numFmtId="0" fontId="3" fillId="0" borderId="0" xfId="20"/>
    <xf numFmtId="0" fontId="5" fillId="0" borderId="28" xfId="20" applyFont="1" applyBorder="1"/>
    <xf numFmtId="0" fontId="28" fillId="0" borderId="31" xfId="0" applyFont="1" applyBorder="1"/>
    <xf numFmtId="0" fontId="0" fillId="0" borderId="31" xfId="0" applyBorder="1"/>
    <xf numFmtId="0" fontId="5" fillId="0" borderId="16" xfId="18" applyFont="1" applyBorder="1" applyAlignment="1">
      <alignment horizontal="center"/>
    </xf>
    <xf numFmtId="0" fontId="5" fillId="0" borderId="20" xfId="18" applyFont="1" applyBorder="1" applyAlignment="1">
      <alignment horizontal="center"/>
    </xf>
    <xf numFmtId="0" fontId="5" fillId="0" borderId="17" xfId="18" applyFont="1" applyBorder="1" applyAlignment="1">
      <alignment horizontal="center"/>
    </xf>
    <xf numFmtId="0" fontId="18" fillId="0" borderId="53" xfId="18" applyFont="1" applyBorder="1" applyAlignment="1">
      <alignment horizontal="center"/>
    </xf>
    <xf numFmtId="0" fontId="18" fillId="0" borderId="54" xfId="18" applyFont="1" applyBorder="1" applyAlignment="1">
      <alignment horizontal="center"/>
    </xf>
    <xf numFmtId="0" fontId="18" fillId="0" borderId="55" xfId="18" applyFont="1" applyBorder="1" applyAlignment="1">
      <alignment horizontal="center"/>
    </xf>
    <xf numFmtId="37" fontId="7" fillId="0" borderId="0" xfId="17" applyNumberFormat="1" applyFont="1" applyBorder="1" applyAlignment="1">
      <alignment horizontal="right"/>
    </xf>
    <xf numFmtId="37" fontId="7" fillId="0" borderId="5" xfId="17" applyNumberFormat="1" applyFont="1" applyBorder="1" applyAlignment="1">
      <alignment horizontal="right"/>
    </xf>
    <xf numFmtId="10" fontId="7" fillId="0" borderId="8" xfId="0" applyNumberFormat="1" applyFont="1" applyBorder="1" applyAlignment="1">
      <alignment horizontal="right"/>
    </xf>
    <xf numFmtId="10" fontId="7" fillId="0" borderId="10" xfId="0" applyNumberFormat="1" applyFont="1" applyBorder="1" applyAlignment="1">
      <alignment horizontal="right"/>
    </xf>
    <xf numFmtId="37" fontId="7" fillId="0" borderId="2" xfId="17" applyNumberFormat="1" applyFont="1" applyBorder="1" applyAlignment="1">
      <alignment horizontal="right"/>
    </xf>
    <xf numFmtId="37" fontId="7" fillId="0" borderId="3" xfId="17" applyNumberFormat="1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18" fillId="0" borderId="41" xfId="18" applyFont="1" applyBorder="1" applyAlignment="1">
      <alignment horizontal="center"/>
    </xf>
    <xf numFmtId="0" fontId="18" fillId="0" borderId="42" xfId="18" applyFont="1" applyBorder="1" applyAlignment="1">
      <alignment horizontal="center"/>
    </xf>
    <xf numFmtId="0" fontId="18" fillId="0" borderId="43" xfId="18" applyFont="1" applyBorder="1" applyAlignment="1">
      <alignment horizontal="center"/>
    </xf>
    <xf numFmtId="0" fontId="5" fillId="0" borderId="9" xfId="0" applyFont="1" applyBorder="1" applyAlignment="1">
      <alignment horizontal="right"/>
    </xf>
    <xf numFmtId="0" fontId="5" fillId="0" borderId="8" xfId="0" applyFont="1" applyBorder="1" applyAlignment="1">
      <alignment horizontal="right"/>
    </xf>
    <xf numFmtId="0" fontId="5" fillId="0" borderId="18" xfId="4" applyFont="1" applyBorder="1" applyAlignment="1">
      <alignment horizontal="center"/>
    </xf>
    <xf numFmtId="0" fontId="5" fillId="0" borderId="13" xfId="4" applyFont="1" applyBorder="1" applyAlignment="1">
      <alignment horizontal="center"/>
    </xf>
    <xf numFmtId="0" fontId="5" fillId="0" borderId="14" xfId="4" applyFont="1" applyBorder="1" applyAlignment="1">
      <alignment horizontal="center"/>
    </xf>
    <xf numFmtId="0" fontId="5" fillId="0" borderId="1" xfId="4" applyFont="1" applyBorder="1" applyAlignment="1">
      <alignment horizontal="center"/>
    </xf>
    <xf numFmtId="0" fontId="5" fillId="0" borderId="2" xfId="4" applyFont="1" applyBorder="1" applyAlignment="1">
      <alignment horizontal="center"/>
    </xf>
    <xf numFmtId="0" fontId="5" fillId="0" borderId="3" xfId="4" applyFont="1" applyBorder="1" applyAlignment="1">
      <alignment horizontal="center"/>
    </xf>
    <xf numFmtId="0" fontId="28" fillId="0" borderId="28" xfId="0" applyFont="1" applyBorder="1" applyAlignment="1">
      <alignment horizontal="left"/>
    </xf>
    <xf numFmtId="0" fontId="30" fillId="0" borderId="28" xfId="0" applyFont="1" applyBorder="1"/>
  </cellXfs>
  <cellStyles count="21">
    <cellStyle name="Comma" xfId="17" builtinId="3"/>
    <cellStyle name="Comma 2" xfId="7" xr:uid="{00000000-0005-0000-0000-000001000000}"/>
    <cellStyle name="Euro" xfId="1" xr:uid="{00000000-0005-0000-0000-000002000000}"/>
    <cellStyle name="Normal" xfId="0" builtinId="0"/>
    <cellStyle name="Normal 14" xfId="19" xr:uid="{00000000-0005-0000-0000-000004000000}"/>
    <cellStyle name="Normal 2" xfId="3" xr:uid="{00000000-0005-0000-0000-000005000000}"/>
    <cellStyle name="Normal 2 2" xfId="4" xr:uid="{00000000-0005-0000-0000-000006000000}"/>
    <cellStyle name="Normal 2 3" xfId="8" xr:uid="{00000000-0005-0000-0000-000007000000}"/>
    <cellStyle name="Normal 21" xfId="20" xr:uid="{2DE7D8AE-218E-461E-A2C0-CAD65C4618BC}"/>
    <cellStyle name="Normal 3" xfId="9" xr:uid="{00000000-0005-0000-0000-000008000000}"/>
    <cellStyle name="Normal 3 2" xfId="10" xr:uid="{00000000-0005-0000-0000-000009000000}"/>
    <cellStyle name="Normal 4" xfId="11" xr:uid="{00000000-0005-0000-0000-00000A000000}"/>
    <cellStyle name="Normal 5" xfId="12" xr:uid="{00000000-0005-0000-0000-00000B000000}"/>
    <cellStyle name="Normal 6" xfId="13" xr:uid="{00000000-0005-0000-0000-00000C000000}"/>
    <cellStyle name="Normal_041x01353B_pays" xfId="2" xr:uid="{00000000-0005-0000-0000-00000D000000}"/>
    <cellStyle name="Normal_Mechanical Reels Template (Multiline) 2" xfId="5" xr:uid="{00000000-0005-0000-0000-00000E000000}"/>
    <cellStyle name="Normal_Templates 1.02" xfId="18" xr:uid="{00000000-0005-0000-0000-00000F000000}"/>
    <cellStyle name="Percent" xfId="6" builtinId="5"/>
    <cellStyle name="Percent 2" xfId="14" xr:uid="{00000000-0005-0000-0000-000013000000}"/>
    <cellStyle name="Percent 3" xfId="15" xr:uid="{00000000-0005-0000-0000-000014000000}"/>
    <cellStyle name="Percent 4" xfId="16" xr:uid="{00000000-0005-0000-0000-000015000000}"/>
  </cellStyles>
  <dxfs count="81">
    <dxf>
      <font>
        <condense val="0"/>
        <extend val="0"/>
        <color indexed="11"/>
      </font>
      <fill>
        <patternFill>
          <bgColor indexed="42"/>
        </patternFill>
      </fill>
    </dxf>
    <dxf>
      <fill>
        <patternFill>
          <bgColor indexed="10"/>
        </patternFill>
      </fill>
    </dxf>
    <dxf>
      <fill>
        <patternFill>
          <bgColor theme="0" tint="-0.24994659260841701"/>
        </patternFill>
      </fill>
    </dxf>
    <dxf>
      <fill>
        <patternFill>
          <bgColor indexed="10"/>
        </patternFill>
      </fill>
    </dxf>
    <dxf>
      <fill>
        <patternFill>
          <bgColor rgb="FFF9ED69"/>
        </patternFill>
      </fill>
    </dxf>
    <dxf>
      <fill>
        <patternFill>
          <bgColor rgb="FF954FB1"/>
        </patternFill>
      </fill>
    </dxf>
    <dxf>
      <fill>
        <patternFill>
          <bgColor rgb="FF93E17B"/>
        </patternFill>
      </fill>
    </dxf>
    <dxf>
      <fill>
        <patternFill>
          <bgColor rgb="FFC1A7D5"/>
        </patternFill>
      </fill>
    </dxf>
    <dxf>
      <fill>
        <patternFill>
          <bgColor rgb="FFFF6F61"/>
        </patternFill>
      </fill>
    </dxf>
    <dxf>
      <fill>
        <patternFill>
          <bgColor rgb="FF77C2CF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ill>
        <patternFill>
          <bgColor theme="0" tint="-0.24994659260841701"/>
        </patternFill>
      </fill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11"/>
      </font>
      <fill>
        <patternFill>
          <bgColor indexed="42"/>
        </patternFill>
      </fill>
    </dxf>
    <dxf>
      <fill>
        <patternFill>
          <bgColor indexed="10"/>
        </patternFill>
      </fill>
    </dxf>
    <dxf>
      <fill>
        <patternFill>
          <bgColor theme="0" tint="-0.24994659260841701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rgb="FFF9ED69"/>
        </patternFill>
      </fill>
    </dxf>
    <dxf>
      <fill>
        <patternFill>
          <bgColor rgb="FF954FB1"/>
        </patternFill>
      </fill>
    </dxf>
    <dxf>
      <fill>
        <patternFill>
          <bgColor rgb="FF93E17B"/>
        </patternFill>
      </fill>
    </dxf>
    <dxf>
      <fill>
        <patternFill>
          <bgColor rgb="FFC1A7D5"/>
        </patternFill>
      </fill>
    </dxf>
    <dxf>
      <fill>
        <patternFill>
          <bgColor rgb="FFFF6F61"/>
        </patternFill>
      </fill>
    </dxf>
    <dxf>
      <fill>
        <patternFill>
          <bgColor rgb="FF77C2CF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ill>
        <patternFill>
          <bgColor theme="0" tint="-0.24994659260841701"/>
        </patternFill>
      </fill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</dxfs>
  <tableStyles count="0" defaultTableStyle="TableStyleMedium9" defaultPivotStyle="PivotStyleLight16"/>
  <colors>
    <mruColors>
      <color rgb="FFF9ED69"/>
      <color rgb="FF954FB1"/>
      <color rgb="FF93E17B"/>
      <color rgb="FFC1A7D5"/>
      <color rgb="FFFF6F61"/>
      <color rgb="FF77C2CF"/>
      <color rgb="FF7CCE99"/>
      <color rgb="FF9B59B6"/>
      <color rgb="FFD6C5E3"/>
      <color rgb="FFB7E4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59"/>
  <sheetViews>
    <sheetView zoomScale="85" zoomScaleNormal="85" workbookViewId="0"/>
  </sheetViews>
  <sheetFormatPr defaultColWidth="10.7109375" defaultRowHeight="12.75" x14ac:dyDescent="0.2"/>
  <cols>
    <col min="1" max="1" width="10.7109375" style="67"/>
    <col min="2" max="16384" width="10.7109375" style="2"/>
  </cols>
  <sheetData>
    <row r="1" spans="2:30" s="4" customFormat="1" ht="13.5" thickBot="1" x14ac:dyDescent="0.25">
      <c r="Y1" s="63"/>
      <c r="Z1" s="63"/>
      <c r="AA1" s="63"/>
      <c r="AB1" s="63"/>
      <c r="AC1" s="63"/>
      <c r="AD1" s="63"/>
    </row>
    <row r="2" spans="2:30" s="4" customFormat="1" ht="18" x14ac:dyDescent="0.25">
      <c r="B2" s="119" t="s">
        <v>28</v>
      </c>
      <c r="C2" s="112"/>
      <c r="D2" s="112"/>
      <c r="E2" s="112"/>
      <c r="F2" s="113" t="s">
        <v>63</v>
      </c>
      <c r="G2" s="112"/>
      <c r="H2" s="113" t="s">
        <v>64</v>
      </c>
      <c r="I2" s="112"/>
      <c r="J2" s="113" t="s">
        <v>63</v>
      </c>
      <c r="K2" s="113"/>
      <c r="L2" s="112"/>
      <c r="M2" s="112"/>
      <c r="N2" s="112"/>
      <c r="O2" s="112"/>
      <c r="P2" s="117" t="s">
        <v>42</v>
      </c>
      <c r="Q2" s="108">
        <f ca="1">G29</f>
        <v>0.93737403074257353</v>
      </c>
      <c r="R2" s="110"/>
      <c r="Y2" s="63"/>
      <c r="Z2" s="63"/>
      <c r="AA2" s="63"/>
      <c r="AB2" s="63"/>
      <c r="AC2" s="63"/>
      <c r="AD2" s="63"/>
    </row>
    <row r="3" spans="2:30" s="4" customFormat="1" ht="18.75" thickBot="1" x14ac:dyDescent="0.3">
      <c r="B3" s="120" t="s">
        <v>54</v>
      </c>
      <c r="C3" s="115"/>
      <c r="D3" s="115"/>
      <c r="E3" s="115"/>
      <c r="F3" s="41" t="s">
        <v>43</v>
      </c>
      <c r="G3" s="64">
        <v>40</v>
      </c>
      <c r="H3" s="41" t="s">
        <v>45</v>
      </c>
      <c r="I3" s="64">
        <f>G3</f>
        <v>40</v>
      </c>
      <c r="J3" s="41" t="s">
        <v>45</v>
      </c>
      <c r="K3" s="116" t="s">
        <v>55</v>
      </c>
      <c r="L3" s="65"/>
      <c r="M3" s="66"/>
      <c r="N3" s="115"/>
      <c r="O3" s="115"/>
      <c r="P3" s="118" t="s">
        <v>44</v>
      </c>
      <c r="Q3" s="109">
        <f ca="1">H29</f>
        <v>0.93737403074257353</v>
      </c>
      <c r="R3" s="110"/>
      <c r="Y3" s="63"/>
      <c r="Z3" s="63"/>
      <c r="AA3" s="63"/>
      <c r="AB3" s="63"/>
      <c r="AC3" s="63"/>
      <c r="AD3" s="63"/>
    </row>
    <row r="4" spans="2:30" s="4" customFormat="1" ht="13.5" thickBot="1" x14ac:dyDescent="0.25">
      <c r="C4" s="111"/>
      <c r="E4" s="60"/>
      <c r="F4" s="58"/>
      <c r="G4" s="60"/>
      <c r="H4" s="58"/>
      <c r="O4" s="111"/>
      <c r="P4" s="110"/>
      <c r="R4" s="3"/>
      <c r="S4" s="3"/>
      <c r="T4" s="3"/>
      <c r="U4" s="3"/>
      <c r="V4" s="3"/>
      <c r="W4" s="3"/>
      <c r="X4" s="3"/>
      <c r="Y4" s="63"/>
      <c r="Z4" s="63"/>
      <c r="AA4" s="63"/>
      <c r="AB4" s="63"/>
      <c r="AC4" s="63"/>
      <c r="AD4" s="63"/>
    </row>
    <row r="5" spans="2:30" ht="13.5" thickBot="1" x14ac:dyDescent="0.25">
      <c r="C5" s="190" t="s">
        <v>70</v>
      </c>
      <c r="D5" s="191"/>
      <c r="E5" s="191"/>
      <c r="F5" s="191"/>
      <c r="G5" s="191"/>
      <c r="H5" s="191"/>
      <c r="I5" s="192"/>
      <c r="L5" s="190" t="s">
        <v>46</v>
      </c>
      <c r="M5" s="191"/>
      <c r="N5" s="191"/>
      <c r="O5" s="191"/>
      <c r="P5" s="191"/>
      <c r="Q5" s="192"/>
      <c r="R5"/>
      <c r="S5" s="193" t="s">
        <v>47</v>
      </c>
      <c r="T5" s="194"/>
      <c r="U5" s="194"/>
      <c r="V5" s="194"/>
      <c r="W5" s="194"/>
      <c r="X5" s="195"/>
      <c r="Y5" s="63"/>
      <c r="Z5" s="63"/>
      <c r="AA5" s="63"/>
      <c r="AB5" s="63"/>
      <c r="AC5" s="63"/>
      <c r="AD5" s="63"/>
    </row>
    <row r="6" spans="2:30" ht="13.5" thickBot="1" x14ac:dyDescent="0.25">
      <c r="C6" s="157" t="s">
        <v>15</v>
      </c>
      <c r="D6" s="6" t="s">
        <v>49</v>
      </c>
      <c r="E6" s="6">
        <v>1</v>
      </c>
      <c r="F6" s="6">
        <v>2</v>
      </c>
      <c r="G6" s="6">
        <v>3</v>
      </c>
      <c r="H6" s="6">
        <v>4</v>
      </c>
      <c r="I6" s="158">
        <v>5</v>
      </c>
      <c r="J6" s="4" t="s">
        <v>51</v>
      </c>
      <c r="L6" s="121" t="s">
        <v>15</v>
      </c>
      <c r="M6" s="21" t="s">
        <v>78</v>
      </c>
      <c r="N6" s="21" t="s">
        <v>79</v>
      </c>
      <c r="O6" s="21" t="s">
        <v>80</v>
      </c>
      <c r="P6" s="21" t="s">
        <v>81</v>
      </c>
      <c r="Q6" s="22" t="s">
        <v>82</v>
      </c>
      <c r="R6"/>
      <c r="S6" s="47"/>
      <c r="T6" s="30" t="str">
        <f t="shared" ref="T6:X7" si="0">M6</f>
        <v>Reel_1</v>
      </c>
      <c r="U6" s="30" t="str">
        <f t="shared" si="0"/>
        <v>Reel_2</v>
      </c>
      <c r="V6" s="30" t="str">
        <f t="shared" si="0"/>
        <v>Reel_3</v>
      </c>
      <c r="W6" s="30" t="str">
        <f t="shared" si="0"/>
        <v>Reel_4</v>
      </c>
      <c r="X6" s="48" t="str">
        <f t="shared" si="0"/>
        <v>Reel_5</v>
      </c>
      <c r="Y6" s="63"/>
      <c r="Z6" s="63"/>
      <c r="AA6" s="63"/>
      <c r="AB6" s="63"/>
      <c r="AC6" s="63"/>
      <c r="AD6" s="63"/>
    </row>
    <row r="7" spans="2:30" x14ac:dyDescent="0.2">
      <c r="C7" s="68" t="s">
        <v>29</v>
      </c>
      <c r="D7" s="67" t="s">
        <v>56</v>
      </c>
      <c r="E7" s="69">
        <v>0</v>
      </c>
      <c r="F7" s="69">
        <v>0</v>
      </c>
      <c r="G7" s="69">
        <v>100</v>
      </c>
      <c r="H7" s="69">
        <v>750</v>
      </c>
      <c r="I7" s="70">
        <v>2500</v>
      </c>
      <c r="J7" s="71">
        <f ca="1">SUM(Q33:Q37)</f>
        <v>3.5099482245332285E-3</v>
      </c>
      <c r="L7" s="68" t="str">
        <f t="shared" ref="L7:L20" si="1">C7</f>
        <v>WILD</v>
      </c>
      <c r="M7" s="167" cm="1">
        <f t="array" aca="1" ref="M7:Q20" ca="1">'Base Reels'!J37:N50</f>
        <v>2</v>
      </c>
      <c r="N7" s="168">
        <f ca="1"/>
        <v>1</v>
      </c>
      <c r="O7" s="168">
        <f ca="1"/>
        <v>1</v>
      </c>
      <c r="P7" s="168">
        <f ca="1"/>
        <v>4</v>
      </c>
      <c r="Q7" s="169">
        <f ca="1"/>
        <v>4</v>
      </c>
      <c r="R7"/>
      <c r="S7" s="72" t="str">
        <f t="shared" ref="S7:S20" si="2">C7</f>
        <v>WILD</v>
      </c>
      <c r="T7" s="35">
        <f t="shared" ca="1" si="0"/>
        <v>2</v>
      </c>
      <c r="U7" s="7">
        <f t="shared" ca="1" si="0"/>
        <v>1</v>
      </c>
      <c r="V7" s="7">
        <f t="shared" ca="1" si="0"/>
        <v>1</v>
      </c>
      <c r="W7" s="7">
        <f t="shared" ca="1" si="0"/>
        <v>4</v>
      </c>
      <c r="X7" s="49">
        <f t="shared" ca="1" si="0"/>
        <v>4</v>
      </c>
      <c r="Y7" s="63"/>
      <c r="Z7" s="63"/>
      <c r="AA7" s="63"/>
      <c r="AB7" s="63"/>
      <c r="AC7" s="63"/>
      <c r="AD7" s="63"/>
    </row>
    <row r="8" spans="2:30" x14ac:dyDescent="0.2">
      <c r="C8" s="68" t="s">
        <v>30</v>
      </c>
      <c r="D8" s="67"/>
      <c r="E8" s="69">
        <v>0</v>
      </c>
      <c r="F8" s="69">
        <v>0</v>
      </c>
      <c r="G8" s="69">
        <v>50</v>
      </c>
      <c r="H8" s="73">
        <v>250</v>
      </c>
      <c r="I8" s="70">
        <v>750</v>
      </c>
      <c r="J8" s="71">
        <f ca="1">SUM(Q40:Q44)</f>
        <v>5.2161776614095365E-2</v>
      </c>
      <c r="L8" s="68" t="str">
        <f t="shared" si="1"/>
        <v>S01</v>
      </c>
      <c r="M8" s="13">
        <f ca="1"/>
        <v>2</v>
      </c>
      <c r="N8" s="2">
        <f ca="1"/>
        <v>3</v>
      </c>
      <c r="O8" s="2">
        <f ca="1"/>
        <v>2</v>
      </c>
      <c r="P8" s="2">
        <f ca="1"/>
        <v>1</v>
      </c>
      <c r="Q8" s="84">
        <f ca="1"/>
        <v>2</v>
      </c>
      <c r="R8"/>
      <c r="S8" s="72" t="str">
        <f t="shared" si="2"/>
        <v>S01</v>
      </c>
      <c r="T8" s="36">
        <f t="shared" ref="T8:T19" ca="1" si="3">M8+M$7</f>
        <v>4</v>
      </c>
      <c r="U8" s="7">
        <f t="shared" ref="U8:U19" ca="1" si="4">N8+N$7</f>
        <v>4</v>
      </c>
      <c r="V8" s="7">
        <f t="shared" ref="V8:V19" ca="1" si="5">O8+O$7</f>
        <v>3</v>
      </c>
      <c r="W8" s="7">
        <f t="shared" ref="W8:W19" ca="1" si="6">P8+P$7</f>
        <v>5</v>
      </c>
      <c r="X8" s="49">
        <f t="shared" ref="X8:X19" ca="1" si="7">Q8+Q$7</f>
        <v>6</v>
      </c>
      <c r="Y8" s="63"/>
      <c r="Z8" s="63"/>
      <c r="AA8" s="63"/>
      <c r="AB8" s="63"/>
      <c r="AC8" s="63"/>
      <c r="AD8" s="63"/>
    </row>
    <row r="9" spans="2:30" x14ac:dyDescent="0.2">
      <c r="C9" s="68" t="s">
        <v>31</v>
      </c>
      <c r="D9" s="67"/>
      <c r="E9" s="69">
        <v>0</v>
      </c>
      <c r="F9" s="69">
        <v>0</v>
      </c>
      <c r="G9" s="69">
        <v>50</v>
      </c>
      <c r="H9" s="73">
        <v>250</v>
      </c>
      <c r="I9" s="70">
        <v>750</v>
      </c>
      <c r="J9" s="71">
        <f ca="1">SUM(Q47:Q51)</f>
        <v>6.2925811267248818E-2</v>
      </c>
      <c r="L9" s="68" t="str">
        <f t="shared" si="1"/>
        <v>S02</v>
      </c>
      <c r="M9" s="13">
        <f ca="1"/>
        <v>3</v>
      </c>
      <c r="N9" s="2">
        <f ca="1"/>
        <v>2</v>
      </c>
      <c r="O9" s="2">
        <f ca="1"/>
        <v>2</v>
      </c>
      <c r="P9" s="2">
        <f ca="1"/>
        <v>4</v>
      </c>
      <c r="Q9" s="84">
        <f ca="1"/>
        <v>3</v>
      </c>
      <c r="R9"/>
      <c r="S9" s="72" t="str">
        <f t="shared" si="2"/>
        <v>S02</v>
      </c>
      <c r="T9" s="36">
        <f t="shared" ca="1" si="3"/>
        <v>5</v>
      </c>
      <c r="U9" s="7">
        <f t="shared" ca="1" si="4"/>
        <v>3</v>
      </c>
      <c r="V9" s="7">
        <f t="shared" ca="1" si="5"/>
        <v>3</v>
      </c>
      <c r="W9" s="7">
        <f t="shared" ca="1" si="6"/>
        <v>8</v>
      </c>
      <c r="X9" s="49">
        <f t="shared" ca="1" si="7"/>
        <v>7</v>
      </c>
      <c r="Y9" s="63"/>
      <c r="Z9" s="63"/>
      <c r="AA9" s="63"/>
      <c r="AB9" s="63"/>
      <c r="AC9" s="63"/>
      <c r="AD9" s="63"/>
    </row>
    <row r="10" spans="2:30" x14ac:dyDescent="0.2">
      <c r="C10" s="68" t="s">
        <v>32</v>
      </c>
      <c r="D10" s="67"/>
      <c r="E10" s="69">
        <v>0</v>
      </c>
      <c r="F10" s="69">
        <v>0</v>
      </c>
      <c r="G10" s="69">
        <v>25</v>
      </c>
      <c r="H10" s="73">
        <v>100</v>
      </c>
      <c r="I10" s="70">
        <v>500</v>
      </c>
      <c r="J10" s="71">
        <f ca="1">SUM(Q54:Q58)</f>
        <v>4.7405025808150245E-2</v>
      </c>
      <c r="L10" s="68" t="str">
        <f t="shared" si="1"/>
        <v>S03</v>
      </c>
      <c r="M10" s="13">
        <f ca="1"/>
        <v>4</v>
      </c>
      <c r="N10" s="2">
        <f ca="1"/>
        <v>2</v>
      </c>
      <c r="O10" s="2">
        <f ca="1"/>
        <v>3</v>
      </c>
      <c r="P10" s="2">
        <f ca="1"/>
        <v>3</v>
      </c>
      <c r="Q10" s="84">
        <f ca="1"/>
        <v>3</v>
      </c>
      <c r="R10"/>
      <c r="S10" s="72" t="str">
        <f t="shared" si="2"/>
        <v>S03</v>
      </c>
      <c r="T10" s="36">
        <f t="shared" ca="1" si="3"/>
        <v>6</v>
      </c>
      <c r="U10" s="7">
        <f t="shared" ca="1" si="4"/>
        <v>3</v>
      </c>
      <c r="V10" s="7">
        <f t="shared" ca="1" si="5"/>
        <v>4</v>
      </c>
      <c r="W10" s="7">
        <f t="shared" ca="1" si="6"/>
        <v>7</v>
      </c>
      <c r="X10" s="49">
        <f t="shared" ca="1" si="7"/>
        <v>7</v>
      </c>
      <c r="Y10" s="63"/>
      <c r="Z10" s="63"/>
      <c r="AA10" s="63"/>
      <c r="AB10" s="63"/>
      <c r="AC10" s="63"/>
      <c r="AD10" s="63"/>
    </row>
    <row r="11" spans="2:30" x14ac:dyDescent="0.2">
      <c r="C11" s="68" t="s">
        <v>33</v>
      </c>
      <c r="D11" s="67"/>
      <c r="E11" s="73">
        <v>0</v>
      </c>
      <c r="F11" s="73">
        <v>0</v>
      </c>
      <c r="G11" s="73">
        <v>25</v>
      </c>
      <c r="H11" s="73">
        <v>100</v>
      </c>
      <c r="I11" s="70">
        <v>400</v>
      </c>
      <c r="J11" s="71">
        <f ca="1">SUM(Q61:Q65)</f>
        <v>5.2600934637701061E-2</v>
      </c>
      <c r="L11" s="68" t="str">
        <f t="shared" si="1"/>
        <v>S04</v>
      </c>
      <c r="M11" s="13">
        <f ca="1"/>
        <v>3</v>
      </c>
      <c r="N11" s="2">
        <f ca="1"/>
        <v>4</v>
      </c>
      <c r="O11" s="2">
        <f ca="1"/>
        <v>2</v>
      </c>
      <c r="P11" s="2">
        <f ca="1"/>
        <v>4</v>
      </c>
      <c r="Q11" s="84">
        <f ca="1"/>
        <v>5</v>
      </c>
      <c r="R11"/>
      <c r="S11" s="72" t="str">
        <f t="shared" si="2"/>
        <v>S04</v>
      </c>
      <c r="T11" s="36">
        <f t="shared" ca="1" si="3"/>
        <v>5</v>
      </c>
      <c r="U11" s="7">
        <f t="shared" ca="1" si="4"/>
        <v>5</v>
      </c>
      <c r="V11" s="7">
        <f t="shared" ca="1" si="5"/>
        <v>3</v>
      </c>
      <c r="W11" s="7">
        <f t="shared" ca="1" si="6"/>
        <v>8</v>
      </c>
      <c r="X11" s="49">
        <f t="shared" ca="1" si="7"/>
        <v>9</v>
      </c>
      <c r="Y11" s="63"/>
      <c r="Z11" s="63"/>
      <c r="AA11" s="63"/>
      <c r="AB11" s="63"/>
      <c r="AC11" s="63"/>
      <c r="AD11" s="63"/>
    </row>
    <row r="12" spans="2:30" x14ac:dyDescent="0.2">
      <c r="C12" s="68" t="s">
        <v>34</v>
      </c>
      <c r="D12" s="67"/>
      <c r="E12" s="69">
        <v>0</v>
      </c>
      <c r="F12" s="69">
        <v>0</v>
      </c>
      <c r="G12" s="69">
        <v>25</v>
      </c>
      <c r="H12" s="73">
        <v>75</v>
      </c>
      <c r="I12" s="70">
        <v>250</v>
      </c>
      <c r="J12" s="71">
        <f ca="1">SUM(Q68:Q72)</f>
        <v>6.6235143650889977E-2</v>
      </c>
      <c r="L12" s="68" t="str">
        <f t="shared" si="1"/>
        <v>S05</v>
      </c>
      <c r="M12" s="13">
        <f ca="1"/>
        <v>3</v>
      </c>
      <c r="N12" s="2">
        <f ca="1"/>
        <v>3</v>
      </c>
      <c r="O12" s="2">
        <f ca="1"/>
        <v>5</v>
      </c>
      <c r="P12" s="2">
        <f ca="1"/>
        <v>4</v>
      </c>
      <c r="Q12" s="84">
        <f ca="1"/>
        <v>4</v>
      </c>
      <c r="R12"/>
      <c r="S12" s="72" t="str">
        <f t="shared" si="2"/>
        <v>S05</v>
      </c>
      <c r="T12" s="36">
        <f t="shared" ca="1" si="3"/>
        <v>5</v>
      </c>
      <c r="U12" s="7">
        <f t="shared" ca="1" si="4"/>
        <v>4</v>
      </c>
      <c r="V12" s="7">
        <f t="shared" ca="1" si="5"/>
        <v>6</v>
      </c>
      <c r="W12" s="7">
        <f t="shared" ca="1" si="6"/>
        <v>8</v>
      </c>
      <c r="X12" s="49">
        <f t="shared" ca="1" si="7"/>
        <v>8</v>
      </c>
      <c r="Y12" s="63"/>
      <c r="Z12" s="63"/>
      <c r="AA12" s="63"/>
      <c r="AB12" s="63"/>
      <c r="AC12" s="63"/>
      <c r="AD12" s="63"/>
    </row>
    <row r="13" spans="2:30" x14ac:dyDescent="0.2">
      <c r="C13" s="68" t="s">
        <v>35</v>
      </c>
      <c r="D13" s="67"/>
      <c r="E13" s="69">
        <v>0</v>
      </c>
      <c r="F13" s="69">
        <v>0</v>
      </c>
      <c r="G13" s="69">
        <v>5</v>
      </c>
      <c r="H13" s="73">
        <v>25</v>
      </c>
      <c r="I13" s="70">
        <v>125</v>
      </c>
      <c r="J13" s="71">
        <f ca="1">SUM(Q75:Q79)</f>
        <v>6.2835368340631775E-2</v>
      </c>
      <c r="L13" s="68" t="str">
        <f t="shared" si="1"/>
        <v>S06</v>
      </c>
      <c r="M13" s="13">
        <f ca="1"/>
        <v>5</v>
      </c>
      <c r="N13" s="2">
        <f ca="1"/>
        <v>4</v>
      </c>
      <c r="O13" s="2">
        <f ca="1"/>
        <v>9</v>
      </c>
      <c r="P13" s="2">
        <f ca="1"/>
        <v>4</v>
      </c>
      <c r="Q13" s="84">
        <f ca="1"/>
        <v>5</v>
      </c>
      <c r="R13"/>
      <c r="S13" s="72" t="str">
        <f t="shared" si="2"/>
        <v>S06</v>
      </c>
      <c r="T13" s="36">
        <f t="shared" ca="1" si="3"/>
        <v>7</v>
      </c>
      <c r="U13" s="7">
        <f t="shared" ca="1" si="4"/>
        <v>5</v>
      </c>
      <c r="V13" s="7">
        <f t="shared" ca="1" si="5"/>
        <v>10</v>
      </c>
      <c r="W13" s="7">
        <f t="shared" ca="1" si="6"/>
        <v>8</v>
      </c>
      <c r="X13" s="49">
        <f t="shared" ca="1" si="7"/>
        <v>9</v>
      </c>
      <c r="Y13" s="63"/>
      <c r="Z13" s="63"/>
      <c r="AA13" s="63"/>
      <c r="AB13" s="63"/>
      <c r="AC13" s="63"/>
      <c r="AD13" s="63"/>
    </row>
    <row r="14" spans="2:30" x14ac:dyDescent="0.2">
      <c r="C14" s="68" t="s">
        <v>36</v>
      </c>
      <c r="D14" s="67"/>
      <c r="E14" s="69">
        <v>0</v>
      </c>
      <c r="F14" s="69">
        <v>0</v>
      </c>
      <c r="G14" s="69">
        <v>5</v>
      </c>
      <c r="H14" s="73">
        <v>25</v>
      </c>
      <c r="I14" s="70">
        <v>100</v>
      </c>
      <c r="J14" s="71">
        <f ca="1">SUM(Q82:Q86)</f>
        <v>6.7885167492673371E-2</v>
      </c>
      <c r="L14" s="68" t="str">
        <f t="shared" si="1"/>
        <v>S07</v>
      </c>
      <c r="M14" s="13">
        <f ca="1"/>
        <v>3</v>
      </c>
      <c r="N14" s="2">
        <f ca="1"/>
        <v>9</v>
      </c>
      <c r="O14" s="2">
        <f ca="1"/>
        <v>7</v>
      </c>
      <c r="P14" s="2">
        <f ca="1"/>
        <v>4</v>
      </c>
      <c r="Q14" s="84">
        <f ca="1"/>
        <v>6</v>
      </c>
      <c r="R14"/>
      <c r="S14" s="72" t="str">
        <f t="shared" si="2"/>
        <v>S07</v>
      </c>
      <c r="T14" s="36">
        <f t="shared" ca="1" si="3"/>
        <v>5</v>
      </c>
      <c r="U14" s="7">
        <f t="shared" ca="1" si="4"/>
        <v>10</v>
      </c>
      <c r="V14" s="7">
        <f t="shared" ca="1" si="5"/>
        <v>8</v>
      </c>
      <c r="W14" s="7">
        <f t="shared" ca="1" si="6"/>
        <v>8</v>
      </c>
      <c r="X14" s="49">
        <f t="shared" ca="1" si="7"/>
        <v>10</v>
      </c>
      <c r="Y14" s="63"/>
      <c r="Z14" s="63"/>
      <c r="AA14" s="63"/>
      <c r="AB14" s="63"/>
      <c r="AC14" s="63"/>
      <c r="AD14" s="63"/>
    </row>
    <row r="15" spans="2:30" x14ac:dyDescent="0.2">
      <c r="C15" s="68" t="s">
        <v>37</v>
      </c>
      <c r="D15" s="67"/>
      <c r="E15" s="69">
        <v>0</v>
      </c>
      <c r="F15" s="69">
        <v>0</v>
      </c>
      <c r="G15" s="69">
        <v>5</v>
      </c>
      <c r="H15" s="73">
        <v>20</v>
      </c>
      <c r="I15" s="70">
        <v>100</v>
      </c>
      <c r="J15" s="71">
        <f ca="1">SUM(Q89:Q93)</f>
        <v>5.8668610484946523E-2</v>
      </c>
      <c r="L15" s="68" t="str">
        <f t="shared" si="1"/>
        <v>S08</v>
      </c>
      <c r="M15" s="13">
        <f ca="1"/>
        <v>7</v>
      </c>
      <c r="N15" s="2">
        <f ca="1"/>
        <v>3</v>
      </c>
      <c r="O15" s="2">
        <f ca="1"/>
        <v>9</v>
      </c>
      <c r="P15" s="2">
        <f ca="1"/>
        <v>6</v>
      </c>
      <c r="Q15" s="84">
        <f ca="1"/>
        <v>3</v>
      </c>
      <c r="R15"/>
      <c r="S15" s="72" t="str">
        <f t="shared" si="2"/>
        <v>S08</v>
      </c>
      <c r="T15" s="36">
        <f t="shared" ca="1" si="3"/>
        <v>9</v>
      </c>
      <c r="U15" s="7">
        <f t="shared" ca="1" si="4"/>
        <v>4</v>
      </c>
      <c r="V15" s="7">
        <f t="shared" ca="1" si="5"/>
        <v>10</v>
      </c>
      <c r="W15" s="7">
        <f t="shared" ca="1" si="6"/>
        <v>10</v>
      </c>
      <c r="X15" s="49">
        <f t="shared" ca="1" si="7"/>
        <v>7</v>
      </c>
      <c r="Y15" s="63"/>
      <c r="Z15" s="63"/>
      <c r="AA15" s="63"/>
      <c r="AB15" s="63"/>
      <c r="AC15" s="63"/>
      <c r="AD15" s="63"/>
    </row>
    <row r="16" spans="2:30" x14ac:dyDescent="0.2">
      <c r="C16" s="68" t="s">
        <v>38</v>
      </c>
      <c r="E16" s="69">
        <v>0</v>
      </c>
      <c r="F16" s="69">
        <v>0</v>
      </c>
      <c r="G16" s="69">
        <v>5</v>
      </c>
      <c r="H16" s="73">
        <v>20</v>
      </c>
      <c r="I16" s="70">
        <v>100</v>
      </c>
      <c r="J16" s="71">
        <f ca="1">SUM(Q96:Q100)</f>
        <v>6.1675692721524657E-2</v>
      </c>
      <c r="L16" s="68" t="str">
        <f t="shared" si="1"/>
        <v>S09</v>
      </c>
      <c r="M16" s="13">
        <f ca="1"/>
        <v>6</v>
      </c>
      <c r="N16" s="2">
        <f ca="1"/>
        <v>9</v>
      </c>
      <c r="O16" s="2">
        <f ca="1"/>
        <v>4</v>
      </c>
      <c r="P16" s="2">
        <f ca="1"/>
        <v>4</v>
      </c>
      <c r="Q16" s="84">
        <f ca="1"/>
        <v>5</v>
      </c>
      <c r="R16"/>
      <c r="S16" s="72" t="str">
        <f t="shared" si="2"/>
        <v>S09</v>
      </c>
      <c r="T16" s="36">
        <f t="shared" ca="1" si="3"/>
        <v>8</v>
      </c>
      <c r="U16" s="7">
        <f t="shared" ca="1" si="4"/>
        <v>10</v>
      </c>
      <c r="V16" s="7">
        <f t="shared" ca="1" si="5"/>
        <v>5</v>
      </c>
      <c r="W16" s="7">
        <f t="shared" ca="1" si="6"/>
        <v>8</v>
      </c>
      <c r="X16" s="49">
        <f t="shared" ca="1" si="7"/>
        <v>9</v>
      </c>
      <c r="Y16" s="63"/>
      <c r="Z16" s="63"/>
      <c r="AA16" s="63"/>
      <c r="AB16" s="63"/>
      <c r="AC16" s="63"/>
      <c r="AD16" s="63"/>
    </row>
    <row r="17" spans="2:30" x14ac:dyDescent="0.2">
      <c r="C17" s="68" t="s">
        <v>39</v>
      </c>
      <c r="E17" s="73">
        <v>0</v>
      </c>
      <c r="F17" s="73">
        <v>0</v>
      </c>
      <c r="G17" s="73">
        <v>0</v>
      </c>
      <c r="H17" s="73">
        <v>0</v>
      </c>
      <c r="I17" s="70">
        <v>0</v>
      </c>
      <c r="J17" s="71">
        <f>SUM(Q103:Q107)</f>
        <v>0</v>
      </c>
      <c r="L17" s="68" t="str">
        <f t="shared" si="1"/>
        <v>S10</v>
      </c>
      <c r="M17" s="13">
        <f ca="1"/>
        <v>0</v>
      </c>
      <c r="N17" s="2">
        <f ca="1"/>
        <v>0</v>
      </c>
      <c r="O17" s="2">
        <f ca="1"/>
        <v>0</v>
      </c>
      <c r="P17" s="2">
        <f ca="1"/>
        <v>0</v>
      </c>
      <c r="Q17" s="84">
        <f ca="1"/>
        <v>0</v>
      </c>
      <c r="R17"/>
      <c r="S17" s="72" t="str">
        <f t="shared" si="2"/>
        <v>S10</v>
      </c>
      <c r="T17" s="36">
        <f t="shared" ca="1" si="3"/>
        <v>2</v>
      </c>
      <c r="U17" s="7">
        <f t="shared" ca="1" si="4"/>
        <v>1</v>
      </c>
      <c r="V17" s="7">
        <f t="shared" ca="1" si="5"/>
        <v>1</v>
      </c>
      <c r="W17" s="7">
        <f t="shared" ca="1" si="6"/>
        <v>4</v>
      </c>
      <c r="X17" s="49">
        <f t="shared" ca="1" si="7"/>
        <v>4</v>
      </c>
      <c r="Y17" s="63"/>
      <c r="Z17" s="63"/>
      <c r="AA17" s="63"/>
      <c r="AB17" s="63"/>
      <c r="AC17" s="63"/>
      <c r="AD17" s="63"/>
    </row>
    <row r="18" spans="2:30" x14ac:dyDescent="0.2">
      <c r="C18" s="68" t="s">
        <v>40</v>
      </c>
      <c r="E18" s="73">
        <v>0</v>
      </c>
      <c r="F18" s="73">
        <v>0</v>
      </c>
      <c r="G18" s="73">
        <v>0</v>
      </c>
      <c r="H18" s="73">
        <v>0</v>
      </c>
      <c r="I18" s="70">
        <v>0</v>
      </c>
      <c r="J18" s="71">
        <f>SUM(Q110:Q114)</f>
        <v>0</v>
      </c>
      <c r="L18" s="68" t="str">
        <f t="shared" si="1"/>
        <v>S11</v>
      </c>
      <c r="M18" s="13">
        <f ca="1"/>
        <v>0</v>
      </c>
      <c r="N18" s="2">
        <f ca="1"/>
        <v>0</v>
      </c>
      <c r="O18" s="2">
        <f ca="1"/>
        <v>0</v>
      </c>
      <c r="P18" s="2">
        <f ca="1"/>
        <v>0</v>
      </c>
      <c r="Q18" s="84">
        <f ca="1"/>
        <v>0</v>
      </c>
      <c r="R18"/>
      <c r="S18" s="72" t="str">
        <f t="shared" si="2"/>
        <v>S11</v>
      </c>
      <c r="T18" s="36">
        <f t="shared" ca="1" si="3"/>
        <v>2</v>
      </c>
      <c r="U18" s="7">
        <f t="shared" ca="1" si="4"/>
        <v>1</v>
      </c>
      <c r="V18" s="7">
        <f t="shared" ca="1" si="5"/>
        <v>1</v>
      </c>
      <c r="W18" s="7">
        <f t="shared" ca="1" si="6"/>
        <v>4</v>
      </c>
      <c r="X18" s="49">
        <f t="shared" ca="1" si="7"/>
        <v>4</v>
      </c>
      <c r="Y18" s="63"/>
      <c r="Z18" s="63"/>
      <c r="AA18" s="63"/>
      <c r="AB18" s="63"/>
      <c r="AC18" s="63"/>
      <c r="AD18" s="63"/>
    </row>
    <row r="19" spans="2:30" x14ac:dyDescent="0.2">
      <c r="C19" s="68" t="s">
        <v>41</v>
      </c>
      <c r="D19" s="67"/>
      <c r="E19" s="73">
        <v>0</v>
      </c>
      <c r="F19" s="73">
        <v>0</v>
      </c>
      <c r="G19" s="73">
        <v>0</v>
      </c>
      <c r="H19" s="73">
        <v>0</v>
      </c>
      <c r="I19" s="70">
        <v>0</v>
      </c>
      <c r="J19" s="71">
        <f>SUM(Q117:Q121)</f>
        <v>0</v>
      </c>
      <c r="L19" s="68" t="str">
        <f t="shared" si="1"/>
        <v>S12</v>
      </c>
      <c r="M19" s="13">
        <f ca="1"/>
        <v>0</v>
      </c>
      <c r="N19" s="2">
        <f ca="1"/>
        <v>0</v>
      </c>
      <c r="O19" s="2">
        <f ca="1"/>
        <v>0</v>
      </c>
      <c r="P19" s="2">
        <f ca="1"/>
        <v>0</v>
      </c>
      <c r="Q19" s="84">
        <f ca="1"/>
        <v>0</v>
      </c>
      <c r="R19"/>
      <c r="S19" s="72" t="str">
        <f t="shared" si="2"/>
        <v>S12</v>
      </c>
      <c r="T19" s="36">
        <f t="shared" ca="1" si="3"/>
        <v>2</v>
      </c>
      <c r="U19" s="7">
        <f t="shared" ca="1" si="4"/>
        <v>1</v>
      </c>
      <c r="V19" s="7">
        <f t="shared" ca="1" si="5"/>
        <v>1</v>
      </c>
      <c r="W19" s="7">
        <f t="shared" ca="1" si="6"/>
        <v>4</v>
      </c>
      <c r="X19" s="49">
        <f t="shared" ca="1" si="7"/>
        <v>4</v>
      </c>
      <c r="Y19" s="63"/>
      <c r="Z19" s="63"/>
      <c r="AA19" s="63"/>
      <c r="AB19" s="63"/>
      <c r="AC19" s="63"/>
      <c r="AD19" s="63"/>
    </row>
    <row r="20" spans="2:30" ht="13.5" thickBot="1" x14ac:dyDescent="0.25">
      <c r="C20" s="74" t="s">
        <v>14</v>
      </c>
      <c r="D20" s="75" t="s">
        <v>48</v>
      </c>
      <c r="E20" s="76">
        <v>0</v>
      </c>
      <c r="F20" s="76">
        <v>0</v>
      </c>
      <c r="G20" s="76">
        <v>1</v>
      </c>
      <c r="H20" s="76">
        <v>5</v>
      </c>
      <c r="I20" s="77">
        <v>10</v>
      </c>
      <c r="J20" s="71">
        <f ca="1">SUM(Q128:Q143)</f>
        <v>9.8385655934216561E-3</v>
      </c>
      <c r="L20" s="68" t="str">
        <f t="shared" si="1"/>
        <v>BONUS</v>
      </c>
      <c r="M20" s="170">
        <f ca="1"/>
        <v>2</v>
      </c>
      <c r="N20" s="171">
        <f ca="1"/>
        <v>1</v>
      </c>
      <c r="O20" s="171">
        <f ca="1"/>
        <v>2</v>
      </c>
      <c r="P20" s="171">
        <f ca="1"/>
        <v>1</v>
      </c>
      <c r="Q20" s="172">
        <f ca="1"/>
        <v>1</v>
      </c>
      <c r="R20"/>
      <c r="S20" s="78" t="str">
        <f t="shared" si="2"/>
        <v>BONUS</v>
      </c>
      <c r="T20" s="50">
        <f ca="1">'Base Reels'!CP$426-'Base Reels'!CP$413</f>
        <v>6</v>
      </c>
      <c r="U20" s="51">
        <f ca="1">'Base Reels'!CQ$426-'Base Reels'!CQ$413</f>
        <v>3</v>
      </c>
      <c r="V20" s="51">
        <f ca="1">'Base Reels'!CR$426-'Base Reels'!CR$413</f>
        <v>6</v>
      </c>
      <c r="W20" s="51">
        <f ca="1">'Base Reels'!CS$426-'Base Reels'!CS$413</f>
        <v>3</v>
      </c>
      <c r="X20" s="52">
        <f ca="1">'Base Reels'!CT$426-'Base Reels'!CT$413</f>
        <v>3</v>
      </c>
      <c r="Y20" s="63"/>
      <c r="Z20" s="63"/>
      <c r="AA20" s="63"/>
      <c r="AB20" s="63"/>
      <c r="AC20" s="63"/>
      <c r="AD20" s="63"/>
    </row>
    <row r="21" spans="2:30" ht="13.5" thickBot="1" x14ac:dyDescent="0.25">
      <c r="C21" s="63"/>
      <c r="L21" s="79" t="s">
        <v>5</v>
      </c>
      <c r="M21" s="10">
        <f ca="1">SUM(M7:M20)</f>
        <v>40</v>
      </c>
      <c r="N21" s="10">
        <f ca="1">SUM(N7:N20)</f>
        <v>41</v>
      </c>
      <c r="O21" s="10">
        <f ca="1">SUM(O7:O20)</f>
        <v>46</v>
      </c>
      <c r="P21" s="10">
        <f ca="1">SUM(P7:P20)</f>
        <v>39</v>
      </c>
      <c r="Q21" s="11">
        <f ca="1">SUM(Q7:Q20)</f>
        <v>41</v>
      </c>
      <c r="R21"/>
      <c r="S21" s="80" t="s">
        <v>9</v>
      </c>
      <c r="T21" s="54">
        <f ca="1">M21</f>
        <v>40</v>
      </c>
      <c r="U21" s="56">
        <f ca="1">N21</f>
        <v>41</v>
      </c>
      <c r="V21" s="56">
        <f ca="1">O21</f>
        <v>46</v>
      </c>
      <c r="W21" s="56">
        <f ca="1">P21</f>
        <v>39</v>
      </c>
      <c r="X21" s="55">
        <f ca="1">Q21</f>
        <v>41</v>
      </c>
      <c r="Y21" s="63"/>
      <c r="Z21" s="63"/>
      <c r="AA21" s="63"/>
      <c r="AB21" s="63"/>
      <c r="AC21" s="63"/>
      <c r="AD21" s="63"/>
    </row>
    <row r="22" spans="2:30" ht="13.5" thickBot="1" x14ac:dyDescent="0.25">
      <c r="R22"/>
      <c r="Y22" s="63"/>
      <c r="Z22" s="63"/>
      <c r="AA22" s="63"/>
      <c r="AB22" s="63"/>
      <c r="AC22" s="63"/>
      <c r="AD22" s="63"/>
    </row>
    <row r="23" spans="2:30" ht="13.5" thickBot="1" x14ac:dyDescent="0.25">
      <c r="E23" s="81"/>
      <c r="F23" s="38"/>
      <c r="G23" s="40" t="s">
        <v>62</v>
      </c>
      <c r="H23" s="39" t="s">
        <v>13</v>
      </c>
      <c r="R23"/>
      <c r="Y23" s="63"/>
      <c r="Z23" s="63"/>
      <c r="AA23" s="63"/>
      <c r="AB23" s="63"/>
      <c r="AC23" s="63"/>
      <c r="AD23" s="63"/>
    </row>
    <row r="24" spans="2:30" ht="13.5" thickBot="1" x14ac:dyDescent="0.25">
      <c r="C24" s="63"/>
      <c r="D24" s="63"/>
      <c r="E24" s="9"/>
      <c r="F24" s="1" t="s">
        <v>58</v>
      </c>
      <c r="G24" s="82">
        <f ca="1">Q124+Q146</f>
        <v>0.54574204483581668</v>
      </c>
      <c r="H24" s="83">
        <f ca="1">G24</f>
        <v>0.54574204483581668</v>
      </c>
      <c r="R24"/>
      <c r="S24" s="206" t="s">
        <v>68</v>
      </c>
      <c r="T24" s="207"/>
      <c r="U24" s="207"/>
      <c r="V24" s="207"/>
      <c r="W24" s="207"/>
      <c r="X24" s="208"/>
      <c r="Y24" s="63"/>
      <c r="Z24" s="63"/>
      <c r="AA24" s="63"/>
      <c r="AB24" s="63"/>
      <c r="AC24" s="63"/>
      <c r="AD24" s="63"/>
    </row>
    <row r="25" spans="2:30" ht="13.5" thickBot="1" x14ac:dyDescent="0.25">
      <c r="C25" s="63"/>
      <c r="D25" s="63"/>
      <c r="E25" s="9"/>
      <c r="F25" s="1" t="s">
        <v>59</v>
      </c>
      <c r="G25" s="2">
        <f ca="1">W51/U42</f>
        <v>0.39163198590675691</v>
      </c>
      <c r="H25" s="84">
        <f ca="1">G25</f>
        <v>0.39163198590675691</v>
      </c>
      <c r="M25" s="202" t="s">
        <v>12</v>
      </c>
      <c r="N25" s="203"/>
      <c r="O25" s="200">
        <f ca="1">PRODUCT(T21:X21)</f>
        <v>120628560</v>
      </c>
      <c r="P25" s="201"/>
      <c r="R25"/>
      <c r="S25" s="33"/>
      <c r="T25" s="30" t="str">
        <f>M6</f>
        <v>Reel_1</v>
      </c>
      <c r="U25" s="30" t="str">
        <f>N6</f>
        <v>Reel_2</v>
      </c>
      <c r="V25" s="30" t="str">
        <f>O6</f>
        <v>Reel_3</v>
      </c>
      <c r="W25" s="30" t="str">
        <f>P6</f>
        <v>Reel_4</v>
      </c>
      <c r="X25" s="34" t="str">
        <f>Q6</f>
        <v>Reel_5</v>
      </c>
      <c r="Y25" s="63"/>
      <c r="Z25" s="63"/>
      <c r="AA25" s="63"/>
      <c r="AB25" s="63"/>
      <c r="AC25" s="63"/>
      <c r="AD25" s="63"/>
    </row>
    <row r="26" spans="2:30" x14ac:dyDescent="0.2">
      <c r="C26" s="63"/>
      <c r="D26" s="63"/>
      <c r="E26" s="9"/>
      <c r="F26" s="1" t="s">
        <v>60</v>
      </c>
      <c r="H26" s="84"/>
      <c r="M26" s="204" t="s">
        <v>65</v>
      </c>
      <c r="N26" s="205"/>
      <c r="O26" s="196">
        <f ca="1">N124</f>
        <v>2964546</v>
      </c>
      <c r="P26" s="197"/>
      <c r="R26"/>
      <c r="S26" s="85" t="str">
        <f t="shared" ref="S26:S39" si="8">C7</f>
        <v>WILD</v>
      </c>
      <c r="T26" s="35">
        <f t="shared" ref="T26:X39" ca="1" si="9">T$21-T7</f>
        <v>38</v>
      </c>
      <c r="U26" s="7">
        <f t="shared" ca="1" si="9"/>
        <v>40</v>
      </c>
      <c r="V26" s="7">
        <f t="shared" ca="1" si="9"/>
        <v>45</v>
      </c>
      <c r="W26" s="7">
        <f t="shared" ca="1" si="9"/>
        <v>35</v>
      </c>
      <c r="X26" s="31">
        <f t="shared" ca="1" si="9"/>
        <v>37</v>
      </c>
      <c r="Y26" s="63"/>
      <c r="Z26" s="63"/>
      <c r="AA26" s="63"/>
      <c r="AB26" s="63"/>
      <c r="AC26" s="63"/>
      <c r="AD26" s="63"/>
    </row>
    <row r="27" spans="2:30" x14ac:dyDescent="0.2">
      <c r="C27" s="63"/>
      <c r="D27" s="63"/>
      <c r="E27" s="9"/>
      <c r="F27" s="1" t="s">
        <v>61</v>
      </c>
      <c r="H27" s="84"/>
      <c r="M27" s="204" t="s">
        <v>66</v>
      </c>
      <c r="N27" s="205"/>
      <c r="O27" s="196">
        <f ca="1">N146</f>
        <v>984960</v>
      </c>
      <c r="P27" s="197"/>
      <c r="R27"/>
      <c r="S27" s="85" t="str">
        <f t="shared" si="8"/>
        <v>S01</v>
      </c>
      <c r="T27" s="36">
        <f t="shared" ca="1" si="9"/>
        <v>36</v>
      </c>
      <c r="U27" s="7">
        <f t="shared" ca="1" si="9"/>
        <v>37</v>
      </c>
      <c r="V27" s="7">
        <f t="shared" ca="1" si="9"/>
        <v>43</v>
      </c>
      <c r="W27" s="7">
        <f t="shared" ca="1" si="9"/>
        <v>34</v>
      </c>
      <c r="X27" s="31">
        <f t="shared" ca="1" si="9"/>
        <v>35</v>
      </c>
      <c r="Y27" s="63"/>
      <c r="Z27" s="63"/>
      <c r="AA27" s="63"/>
      <c r="AB27" s="63"/>
      <c r="AC27" s="63"/>
      <c r="AD27" s="63"/>
    </row>
    <row r="28" spans="2:30" x14ac:dyDescent="0.2">
      <c r="C28" s="63"/>
      <c r="D28" s="63"/>
      <c r="E28" s="9"/>
      <c r="F28" s="1" t="s">
        <v>52</v>
      </c>
      <c r="G28" s="86"/>
      <c r="H28" s="87"/>
      <c r="M28" s="204" t="s">
        <v>8</v>
      </c>
      <c r="N28" s="205"/>
      <c r="O28" s="196">
        <f ca="1">O26+O27</f>
        <v>3949506</v>
      </c>
      <c r="P28" s="197"/>
      <c r="R28"/>
      <c r="S28" s="85" t="str">
        <f t="shared" si="8"/>
        <v>S02</v>
      </c>
      <c r="T28" s="36">
        <f t="shared" ca="1" si="9"/>
        <v>35</v>
      </c>
      <c r="U28" s="7">
        <f t="shared" ca="1" si="9"/>
        <v>38</v>
      </c>
      <c r="V28" s="7">
        <f t="shared" ca="1" si="9"/>
        <v>43</v>
      </c>
      <c r="W28" s="7">
        <f t="shared" ca="1" si="9"/>
        <v>31</v>
      </c>
      <c r="X28" s="31">
        <f t="shared" ca="1" si="9"/>
        <v>34</v>
      </c>
      <c r="Y28" s="63"/>
      <c r="Z28" s="63"/>
      <c r="AA28" s="63"/>
      <c r="AB28" s="63"/>
      <c r="AC28" s="63"/>
      <c r="AD28" s="63"/>
    </row>
    <row r="29" spans="2:30" ht="13.5" thickBot="1" x14ac:dyDescent="0.25">
      <c r="C29" s="63"/>
      <c r="D29" s="63"/>
      <c r="E29" s="88"/>
      <c r="F29" s="17" t="s">
        <v>53</v>
      </c>
      <c r="G29" s="89">
        <f ca="1">SUM(G24:G28)</f>
        <v>0.93737403074257353</v>
      </c>
      <c r="H29" s="90">
        <f ca="1">SUM(H24:H28)</f>
        <v>0.93737403074257353</v>
      </c>
      <c r="I29" s="63"/>
      <c r="J29" s="63"/>
      <c r="M29" s="209" t="s">
        <v>57</v>
      </c>
      <c r="N29" s="210"/>
      <c r="O29" s="198">
        <f ca="1">O28/O25</f>
        <v>3.2741052367697997E-2</v>
      </c>
      <c r="P29" s="199"/>
      <c r="R29"/>
      <c r="S29" s="85" t="str">
        <f t="shared" si="8"/>
        <v>S03</v>
      </c>
      <c r="T29" s="36">
        <f t="shared" ca="1" si="9"/>
        <v>34</v>
      </c>
      <c r="U29" s="7">
        <f t="shared" ca="1" si="9"/>
        <v>38</v>
      </c>
      <c r="V29" s="7">
        <f t="shared" ca="1" si="9"/>
        <v>42</v>
      </c>
      <c r="W29" s="7">
        <f t="shared" ca="1" si="9"/>
        <v>32</v>
      </c>
      <c r="X29" s="31">
        <f t="shared" ca="1" si="9"/>
        <v>34</v>
      </c>
      <c r="Y29" s="63"/>
      <c r="Z29" s="63"/>
      <c r="AA29" s="63"/>
      <c r="AB29" s="63"/>
      <c r="AC29" s="63"/>
      <c r="AD29" s="63"/>
    </row>
    <row r="30" spans="2:30" x14ac:dyDescent="0.2">
      <c r="R30"/>
      <c r="S30" s="85" t="str">
        <f t="shared" si="8"/>
        <v>S04</v>
      </c>
      <c r="T30" s="36">
        <f t="shared" ca="1" si="9"/>
        <v>35</v>
      </c>
      <c r="U30" s="7">
        <f t="shared" ca="1" si="9"/>
        <v>36</v>
      </c>
      <c r="V30" s="7">
        <f t="shared" ca="1" si="9"/>
        <v>43</v>
      </c>
      <c r="W30" s="7">
        <f t="shared" ca="1" si="9"/>
        <v>31</v>
      </c>
      <c r="X30" s="31">
        <f t="shared" ca="1" si="9"/>
        <v>32</v>
      </c>
      <c r="Y30" s="63"/>
      <c r="Z30" s="63"/>
      <c r="AA30" s="63"/>
      <c r="AB30" s="63"/>
      <c r="AC30" s="63"/>
      <c r="AD30" s="63"/>
    </row>
    <row r="31" spans="2:30" ht="13.5" thickBot="1" x14ac:dyDescent="0.25"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85" t="str">
        <f t="shared" si="8"/>
        <v>S05</v>
      </c>
      <c r="T31" s="36">
        <f t="shared" ca="1" si="9"/>
        <v>35</v>
      </c>
      <c r="U31" s="7">
        <f t="shared" ca="1" si="9"/>
        <v>37</v>
      </c>
      <c r="V31" s="7">
        <f t="shared" ca="1" si="9"/>
        <v>40</v>
      </c>
      <c r="W31" s="7">
        <f t="shared" ca="1" si="9"/>
        <v>31</v>
      </c>
      <c r="X31" s="31">
        <f t="shared" ca="1" si="9"/>
        <v>33</v>
      </c>
      <c r="Y31" s="63"/>
      <c r="Z31" s="63"/>
      <c r="AA31" s="63"/>
      <c r="AB31" s="63"/>
      <c r="AC31" s="63"/>
      <c r="AD31" s="63"/>
    </row>
    <row r="32" spans="2:30" x14ac:dyDescent="0.2">
      <c r="B32" s="92" t="s">
        <v>16</v>
      </c>
      <c r="C32" s="6"/>
      <c r="D32" s="122" t="s">
        <v>17</v>
      </c>
      <c r="E32" s="6"/>
      <c r="F32" s="6"/>
      <c r="G32" s="23" t="str">
        <f>M$6</f>
        <v>Reel_1</v>
      </c>
      <c r="H32" s="6" t="str">
        <f>N$6</f>
        <v>Reel_2</v>
      </c>
      <c r="I32" s="6" t="str">
        <f>O$6</f>
        <v>Reel_3</v>
      </c>
      <c r="J32" s="6" t="str">
        <f>P$6</f>
        <v>Reel_4</v>
      </c>
      <c r="K32" s="24" t="str">
        <f>Q$6</f>
        <v>Reel_5</v>
      </c>
      <c r="L32" s="59" t="s">
        <v>71</v>
      </c>
      <c r="M32" s="59" t="s">
        <v>72</v>
      </c>
      <c r="N32" s="25" t="s">
        <v>76</v>
      </c>
      <c r="O32" s="26" t="s">
        <v>50</v>
      </c>
      <c r="P32" s="27" t="s">
        <v>7</v>
      </c>
      <c r="Q32" s="28" t="s">
        <v>6</v>
      </c>
      <c r="R32" s="63"/>
      <c r="S32" s="85" t="str">
        <f t="shared" si="8"/>
        <v>S06</v>
      </c>
      <c r="T32" s="36">
        <f t="shared" ca="1" si="9"/>
        <v>33</v>
      </c>
      <c r="U32" s="7">
        <f t="shared" ca="1" si="9"/>
        <v>36</v>
      </c>
      <c r="V32" s="7">
        <f t="shared" ca="1" si="9"/>
        <v>36</v>
      </c>
      <c r="W32" s="7">
        <f t="shared" ca="1" si="9"/>
        <v>31</v>
      </c>
      <c r="X32" s="31">
        <f t="shared" ca="1" si="9"/>
        <v>32</v>
      </c>
      <c r="Y32" s="63"/>
      <c r="Z32" s="63"/>
      <c r="AA32" s="63"/>
      <c r="AB32" s="63"/>
      <c r="AC32" s="63"/>
      <c r="AD32" s="63"/>
    </row>
    <row r="33" spans="2:30" x14ac:dyDescent="0.2">
      <c r="B33" s="8" t="str">
        <f>$L$7</f>
        <v>WILD</v>
      </c>
      <c r="C33" s="4" t="str">
        <f>$L$7</f>
        <v>WILD</v>
      </c>
      <c r="D33" s="4" t="str">
        <f>$L$7</f>
        <v>WILD</v>
      </c>
      <c r="E33" s="4" t="str">
        <f>$L$7</f>
        <v>WILD</v>
      </c>
      <c r="F33" s="4" t="str">
        <f>$L$7</f>
        <v>WILD</v>
      </c>
      <c r="G33" s="12">
        <f t="shared" ref="G33:K37" ca="1" si="10">IF(B33=$S$7,T$7,IF(B33="~"&amp;$S$7,T$26,IF(B33=$S$21,T$21)))</f>
        <v>2</v>
      </c>
      <c r="H33" s="4">
        <f t="shared" ca="1" si="10"/>
        <v>1</v>
      </c>
      <c r="I33" s="4">
        <f t="shared" ca="1" si="10"/>
        <v>1</v>
      </c>
      <c r="J33" s="4">
        <f t="shared" ca="1" si="10"/>
        <v>4</v>
      </c>
      <c r="K33" s="15">
        <f t="shared" ca="1" si="10"/>
        <v>4</v>
      </c>
      <c r="L33" s="93">
        <f ca="1">PRODUCT(G33:K33)</f>
        <v>32</v>
      </c>
      <c r="M33" s="93">
        <f>IF(O33=0,L33,0)</f>
        <v>0</v>
      </c>
      <c r="N33" s="94">
        <f ca="1">L33-M33</f>
        <v>32</v>
      </c>
      <c r="O33" s="95" cm="1">
        <f t="array" ref="O33:O37">_xlfn.XLOOKUP({5;4;3;2;1},$E$6:$I$6,$E$7:$I$7)</f>
        <v>2500</v>
      </c>
      <c r="P33" s="96">
        <f ca="1">IF(O33&gt;0,N33/$O$25,0)</f>
        <v>2.6527714498125487E-7</v>
      </c>
      <c r="Q33" s="97">
        <f ca="1">O33*P33*$G$3/$I$3</f>
        <v>6.6319286245313718E-4</v>
      </c>
      <c r="R33" s="63"/>
      <c r="S33" s="85" t="str">
        <f t="shared" si="8"/>
        <v>S07</v>
      </c>
      <c r="T33" s="36">
        <f t="shared" ca="1" si="9"/>
        <v>35</v>
      </c>
      <c r="U33" s="7">
        <f t="shared" ca="1" si="9"/>
        <v>31</v>
      </c>
      <c r="V33" s="7">
        <f t="shared" ca="1" si="9"/>
        <v>38</v>
      </c>
      <c r="W33" s="7">
        <f t="shared" ca="1" si="9"/>
        <v>31</v>
      </c>
      <c r="X33" s="31">
        <f t="shared" ca="1" si="9"/>
        <v>31</v>
      </c>
      <c r="Y33" s="63"/>
      <c r="Z33" s="63"/>
      <c r="AA33" s="63"/>
      <c r="AB33" s="63"/>
      <c r="AC33" s="63"/>
      <c r="AD33" s="63"/>
    </row>
    <row r="34" spans="2:30" x14ac:dyDescent="0.2">
      <c r="B34" s="8" t="str">
        <f>$L$7</f>
        <v>WILD</v>
      </c>
      <c r="C34" s="4" t="str">
        <f>$L$7</f>
        <v>WILD</v>
      </c>
      <c r="D34" s="4" t="str">
        <f>$L$7</f>
        <v>WILD</v>
      </c>
      <c r="E34" s="4" t="str">
        <f>$L$7</f>
        <v>WILD</v>
      </c>
      <c r="F34" s="4" t="str">
        <f>"~"&amp;$L$7</f>
        <v>~WILD</v>
      </c>
      <c r="G34" s="12">
        <f t="shared" ca="1" si="10"/>
        <v>2</v>
      </c>
      <c r="H34" s="4">
        <f t="shared" ca="1" si="10"/>
        <v>1</v>
      </c>
      <c r="I34" s="4">
        <f t="shared" ca="1" si="10"/>
        <v>1</v>
      </c>
      <c r="J34" s="4">
        <f t="shared" ca="1" si="10"/>
        <v>4</v>
      </c>
      <c r="K34" s="15">
        <f t="shared" ca="1" si="10"/>
        <v>37</v>
      </c>
      <c r="L34" s="93">
        <f ca="1">PRODUCT(G34:K34)</f>
        <v>296</v>
      </c>
      <c r="M34" s="93">
        <f ca="1">IF(O34=0,L34,PRODUCT(G34,H34,I34,J34,IF(O40&gt;=O34,X8-X$7,0))+PRODUCT(G34,H34,I34,J34,IF(O47&gt;=O34,X9-X$7,0))+PRODUCT(G34,H34,I34,J34,IF(O54&gt;=O34,X10-X$7,0))+PRODUCT(G34,H34,I34,J34,IF(O61&gt;=O34,X11-X$7,0))+PRODUCT(G34,H34,I34,J34,IF(O68&gt;=O34,X12-X$7,0))+PRODUCT(G34,H34,I34,J34,IF(O75&gt;=O34,X13-X$7,0))+PRODUCT(G34,H34,I34,J34,IF(O82&gt;=O34,X14-X$7,0))+PRODUCT(G34,H34,I34,J34,IF(O89&gt;=O34,X15-X$7,0))+PRODUCT(G34,H34,I34,J34,IF(O96&gt;=O34,X16-X$7,0))+PRODUCT(G34,H34,I34,J34,IF(O103&gt;=O34,X17-X$7,0))+PRODUCT(G34,H34,I34,J34,IF(O110&gt;=O34,X18-X$7,0))+PRODUCT(G34,H34,I34,J34,IF(O117&gt;=O34,X19-X$7,0)))</f>
        <v>40</v>
      </c>
      <c r="N34" s="94">
        <f ca="1">L34-M34</f>
        <v>256</v>
      </c>
      <c r="O34" s="95">
        <v>750</v>
      </c>
      <c r="P34" s="96">
        <f ca="1">IF(O34&gt;0,N34/$O$25,0)</f>
        <v>2.1222171598500389E-6</v>
      </c>
      <c r="Q34" s="97">
        <f ca="1">O34*P34*$G$3/$I$3</f>
        <v>1.5916628698875294E-3</v>
      </c>
      <c r="R34" s="63"/>
      <c r="S34" s="85" t="str">
        <f t="shared" si="8"/>
        <v>S08</v>
      </c>
      <c r="T34" s="36">
        <f t="shared" ca="1" si="9"/>
        <v>31</v>
      </c>
      <c r="U34" s="7">
        <f t="shared" ca="1" si="9"/>
        <v>37</v>
      </c>
      <c r="V34" s="7">
        <f t="shared" ca="1" si="9"/>
        <v>36</v>
      </c>
      <c r="W34" s="7">
        <f t="shared" ca="1" si="9"/>
        <v>29</v>
      </c>
      <c r="X34" s="31">
        <f t="shared" ca="1" si="9"/>
        <v>34</v>
      </c>
      <c r="Y34" s="63"/>
      <c r="Z34" s="63"/>
      <c r="AA34" s="63"/>
      <c r="AB34" s="63"/>
      <c r="AC34" s="63"/>
      <c r="AD34" s="63"/>
    </row>
    <row r="35" spans="2:30" x14ac:dyDescent="0.2">
      <c r="B35" s="8" t="str">
        <f>$L$7</f>
        <v>WILD</v>
      </c>
      <c r="C35" s="4" t="str">
        <f>$L$7</f>
        <v>WILD</v>
      </c>
      <c r="D35" s="4" t="str">
        <f>$L$7</f>
        <v>WILD</v>
      </c>
      <c r="E35" s="4" t="str">
        <f>"~"&amp;$L$7</f>
        <v>~WILD</v>
      </c>
      <c r="F35" s="4" t="s">
        <v>9</v>
      </c>
      <c r="G35" s="12">
        <f t="shared" ca="1" si="10"/>
        <v>2</v>
      </c>
      <c r="H35" s="4">
        <f t="shared" ca="1" si="10"/>
        <v>1</v>
      </c>
      <c r="I35" s="4">
        <f t="shared" ca="1" si="10"/>
        <v>1</v>
      </c>
      <c r="J35" s="4">
        <f t="shared" ca="1" si="10"/>
        <v>35</v>
      </c>
      <c r="K35" s="15">
        <f t="shared" ca="1" si="10"/>
        <v>41</v>
      </c>
      <c r="L35" s="93">
        <f ca="1">PRODUCT(G35:K35)</f>
        <v>2870</v>
      </c>
      <c r="M35" s="93">
        <f ca="1">IF(O35=0,L35,PRODUCT(G35,H35,I35,IF(O40&gt;=O35,W8-W$7,0),IF(O41&gt;=O35,K35,X8))+PRODUCT(G35,H35,I35,IF(O47&gt;=O35,W9-W$7,0),IF(O48&gt;=O35,K35,X9))+PRODUCT(G35,H35,I35,IF(O54&gt;=O35,W10-W$7,0),IF(O55&gt;=O35,K35,X10))+PRODUCT(G35,H35,I35,IF(O61&gt;=O35,W11-W$7,0),IF(O62&gt;=O35,K35,X11))+PRODUCT(G35,H35,I35,IF(O68&gt;=O35,W12-W$7,0),IF(O69&gt;=O35,K35,X12))+PRODUCT(G35,H35,I35,IF(O75&gt;=O35,W13-W$7,0),IF(O76&gt;=O35,K35,X13))+PRODUCT(G35,H35,I35,IF(O82&gt;=O35,W14-W$7,0),IF(O83&gt;=O35,K35,K82))+PRODUCT(G35,H35,I35,IF(O89&gt;=O35,W15-W$7,0),IF(O90&gt;=O35,K35,K89))+PRODUCT(G35,H35,I35,IF(O96&gt;=O35,W16-W$7,0),IF(O97&gt;=O35,K35,K96))+PRODUCT(G35,H35,I35,IF(O103&gt;=O35,W17-W$7,0),IF(O104&gt;=O35,K35,K103))+PRODUCT(G35,H35,I35,IF(O110&gt;=O35,W18-W$7,0),IF(O111&gt;=O35,K35,K110))+PRODUCT(G35,H35,I35,IF(O117&gt;=O35,W19-W$7,0),IF(O118&gt;=O35,K35,K117)))</f>
        <v>1356</v>
      </c>
      <c r="N35" s="94">
        <f ca="1">L35-M35</f>
        <v>1514</v>
      </c>
      <c r="O35" s="95">
        <v>100</v>
      </c>
      <c r="P35" s="96">
        <f ca="1">IF(O35&gt;0,N35/$O$25,0)</f>
        <v>1.2550924921925619E-5</v>
      </c>
      <c r="Q35" s="97">
        <f ca="1">O35*P35*$G$3/$I$3</f>
        <v>1.2550924921925619E-3</v>
      </c>
      <c r="R35" s="63"/>
      <c r="S35" s="85" t="str">
        <f t="shared" si="8"/>
        <v>S09</v>
      </c>
      <c r="T35" s="36">
        <f t="shared" ca="1" si="9"/>
        <v>32</v>
      </c>
      <c r="U35" s="7">
        <f t="shared" ca="1" si="9"/>
        <v>31</v>
      </c>
      <c r="V35" s="7">
        <f t="shared" ca="1" si="9"/>
        <v>41</v>
      </c>
      <c r="W35" s="7">
        <f t="shared" ca="1" si="9"/>
        <v>31</v>
      </c>
      <c r="X35" s="31">
        <f t="shared" ca="1" si="9"/>
        <v>32</v>
      </c>
      <c r="Y35" s="63"/>
      <c r="Z35" s="63"/>
      <c r="AA35" s="63"/>
      <c r="AB35" s="63"/>
      <c r="AC35" s="63"/>
      <c r="AD35" s="63"/>
    </row>
    <row r="36" spans="2:30" x14ac:dyDescent="0.2">
      <c r="B36" s="8" t="str">
        <f>$L$7</f>
        <v>WILD</v>
      </c>
      <c r="C36" s="4" t="str">
        <f>$L$7</f>
        <v>WILD</v>
      </c>
      <c r="D36" s="4" t="str">
        <f>"~"&amp;$L$7</f>
        <v>~WILD</v>
      </c>
      <c r="E36" s="4" t="s">
        <v>9</v>
      </c>
      <c r="F36" s="4" t="s">
        <v>9</v>
      </c>
      <c r="G36" s="12">
        <f t="shared" ca="1" si="10"/>
        <v>2</v>
      </c>
      <c r="H36" s="4">
        <f t="shared" ca="1" si="10"/>
        <v>1</v>
      </c>
      <c r="I36" s="4">
        <f t="shared" ca="1" si="10"/>
        <v>45</v>
      </c>
      <c r="J36" s="4">
        <f t="shared" ca="1" si="10"/>
        <v>39</v>
      </c>
      <c r="K36" s="15">
        <f t="shared" ca="1" si="10"/>
        <v>41</v>
      </c>
      <c r="L36" s="93">
        <f ca="1">PRODUCT(G36:K36)</f>
        <v>143910</v>
      </c>
      <c r="M36" s="93">
        <f ca="1">IF(O36=0,L36,PRODUCT(G36,H36,IF(O40&gt;=O36,V8-V$7,0),IF(O42&gt;=O36,J36,W8),IF(O41&gt;=O36,K36,X8))+PRODUCT(G36,H36,IF(O47&gt;=O36,V9-V$7,0),IF(O49&gt;=O36,J36,W9),IF(O48&gt;=O36,K36,X9))+PRODUCT(G36,H36,IF(O54&gt;=O36,V10-V$7,0),IF(O56&gt;=O36,J36,W10),IF(O55&gt;=O36,K36,X10))+PRODUCT(G36,H36,IF(O61&gt;=O36,V11-V$7,0),IF(O63&gt;=O36,J36,W11),IF(O62&gt;=O36,K36,X11))+PRODUCT(G36,H36,IF(O68&gt;=O36,V12-V$7,0),IF(O70&gt;=O36,J36,W12),IF(O69&gt;=O36,K36,X12))+PRODUCT(G36,H36,IF(O75&gt;=O36,V13-V$7,0),IF(O77&gt;=O36,J36,W13),IF(O76&gt;=O36,K36,X13))+PRODUCT(G36,H36,IF(O82&gt;=O36,V14-V$7,0),IF(O84&gt;=O36,J36,W14),IF(O83&gt;=O36,K36,X14))+PRODUCT(G36,H36,IF(O89&gt;=O36,V15-V$7,0),IF(O91&gt;=O36,J36,W15),IF(O90&gt;=O36,K36,X15))+PRODUCT(G36,H36,IF(O96&gt;=O36,V16-V$7,0),IF(O98&gt;=O36,J36,W16),IF(O97&gt;=O36,K36,X16))+PRODUCT(G36,H36,IF(O103&gt;=O36,V17-V$7,0),IF(O105&gt;=O36,J36,W17),IF(O104&gt;=O36,K36,X17))+PRODUCT(G36,H36,IF(O110&gt;=O36,V18-V$7,0),IF(O112&gt;=O36,J36,W18),IF(O111&gt;=O36,K36,X18))+PRODUCT(G36,H36,IF(O117&gt;=O36,V19-V$7,0),IF(O119&gt;=O36,J36,W19),IF(O118&gt;=O36,K36,X19)))</f>
        <v>143910</v>
      </c>
      <c r="N36" s="94">
        <f ca="1">L36-M36</f>
        <v>0</v>
      </c>
      <c r="O36" s="95">
        <v>0</v>
      </c>
      <c r="P36" s="96">
        <f>IF(O36&gt;0,N36/$O$25,0)</f>
        <v>0</v>
      </c>
      <c r="Q36" s="97">
        <f>O36*P36*$G$3/$I$3</f>
        <v>0</v>
      </c>
      <c r="R36" s="63"/>
      <c r="S36" s="85" t="str">
        <f t="shared" si="8"/>
        <v>S10</v>
      </c>
      <c r="T36" s="36">
        <f t="shared" ca="1" si="9"/>
        <v>38</v>
      </c>
      <c r="U36" s="7">
        <f t="shared" ca="1" si="9"/>
        <v>40</v>
      </c>
      <c r="V36" s="7">
        <f t="shared" ca="1" si="9"/>
        <v>45</v>
      </c>
      <c r="W36" s="7">
        <f t="shared" ca="1" si="9"/>
        <v>35</v>
      </c>
      <c r="X36" s="31">
        <f t="shared" ca="1" si="9"/>
        <v>37</v>
      </c>
      <c r="Y36" s="63"/>
      <c r="Z36" s="63"/>
      <c r="AA36" s="63"/>
      <c r="AB36" s="63"/>
      <c r="AC36" s="63"/>
      <c r="AD36" s="63"/>
    </row>
    <row r="37" spans="2:30" x14ac:dyDescent="0.2">
      <c r="B37" s="8" t="str">
        <f>$L$7</f>
        <v>WILD</v>
      </c>
      <c r="C37" s="4" t="str">
        <f>"~"&amp;$L$7</f>
        <v>~WILD</v>
      </c>
      <c r="D37" s="4" t="s">
        <v>9</v>
      </c>
      <c r="E37" s="4" t="s">
        <v>9</v>
      </c>
      <c r="F37" s="4" t="s">
        <v>9</v>
      </c>
      <c r="G37" s="12">
        <f t="shared" ca="1" si="10"/>
        <v>2</v>
      </c>
      <c r="H37" s="4">
        <f t="shared" ca="1" si="10"/>
        <v>40</v>
      </c>
      <c r="I37" s="4">
        <f t="shared" ca="1" si="10"/>
        <v>46</v>
      </c>
      <c r="J37" s="4">
        <f t="shared" ca="1" si="10"/>
        <v>39</v>
      </c>
      <c r="K37" s="15">
        <f t="shared" ca="1" si="10"/>
        <v>41</v>
      </c>
      <c r="L37" s="93">
        <f ca="1">PRODUCT(G37:K37)</f>
        <v>5884320</v>
      </c>
      <c r="M37" s="93">
        <f ca="1">IF(O37=0,L37,PRODUCT(G37,IF(O40&gt;=O37,U8-U$7,0),IF(O43&gt;=O37,I37,V8),IF(O42&gt;=O37,J37,W8),IF(O41&gt;=O37,K37,X8))+PRODUCT(G37,IF(O47&gt;=O37,U9-U$7,0),IF(O50&gt;=O37,I37,V9),IF(O49&gt;=O37,J37,W9),IF(O48&gt;=O37,K37,X9))+PRODUCT(G37,IF(O54&gt;=O37,U10-U$7,0),IF(O57&gt;=O37,I37,V10),IF(O56&gt;=O37,J37,W10),IF(O55&gt;=O37,K37,X10))+PRODUCT(G37,IF(O61&gt;=O37,U11-U$7,0),IF(O64&gt;=O37,I37,V11),IF(O63&gt;=O37,J37,W11),IF(O62&gt;=O37,K37,X11))+PRODUCT(G37,IF(O68&gt;=O37,U12-U$7,0),IF(O71&gt;=O37,I37,V12),IF(O70&gt;=O37,J37,W12),IF(O69&gt;=O37,K37,X12))+PRODUCT(G37,IF(O75&gt;=O37,U13-U$7,0),IF(O78&gt;=O37,I37,V13),IF(O77&gt;=O37,J37,W13),IF(O76&gt;=O37,K37,X13))+PRODUCT(G37,IF(O82&gt;=O37,U14-U$7,0),IF(O85&gt;=O37,I37,V14),IF(O84&gt;=O37,J37,W14),IF(O83&gt;=O37,K37,X14))+PRODUCT(G37,IF(O89&gt;=O37,U15-U$7,0),IF(O92&gt;=O37,I37,V15),IF(O91&gt;=O37,J37,W15),IF(O90&gt;=O37,K37,X15))+PRODUCT(G37,IF(O96&gt;=O37,U16-U$7,0),IF(O99&gt;=O37,I37,V16),IF(O98&gt;=O37,J37,W16),IF(O97&gt;=O37,K37,X16))+PRODUCT(G37,IF(O103&gt;=O37,U17-U$7,0),IF(O106&gt;=O37,I37,V17),IF(O105&gt;=O37,J37,W17),IF(O104&gt;=O37,K37,X17))+PRODUCT(G37,IF(O110&gt;=O37,U18-U$7,0),IF(O113&gt;=O37,I37,V18),IF(O112&gt;=O37,J37,W18),IF(O111&gt;=O37,K37,X18))+PRODUCT(G37,IF(O117&gt;=O37,U19-U$7,0),IF(O120&gt;=O37,I37,V19),IF(O119&gt;=O37,J37,W19),IF(O118&gt;=O37,K37,X19)))</f>
        <v>5884320</v>
      </c>
      <c r="N37" s="94">
        <f ca="1">L37-M37</f>
        <v>0</v>
      </c>
      <c r="O37" s="95">
        <v>0</v>
      </c>
      <c r="P37" s="96">
        <f>IF(O37&gt;0,N37/$O$25,0)</f>
        <v>0</v>
      </c>
      <c r="Q37" s="97">
        <f>O37*P37*$G$3/$I$3</f>
        <v>0</v>
      </c>
      <c r="R37" s="63"/>
      <c r="S37" s="85" t="str">
        <f t="shared" si="8"/>
        <v>S11</v>
      </c>
      <c r="T37" s="36">
        <f t="shared" ca="1" si="9"/>
        <v>38</v>
      </c>
      <c r="U37" s="7">
        <f t="shared" ca="1" si="9"/>
        <v>40</v>
      </c>
      <c r="V37" s="7">
        <f t="shared" ca="1" si="9"/>
        <v>45</v>
      </c>
      <c r="W37" s="7">
        <f t="shared" ca="1" si="9"/>
        <v>35</v>
      </c>
      <c r="X37" s="31">
        <f t="shared" ca="1" si="9"/>
        <v>37</v>
      </c>
      <c r="Y37" s="63"/>
      <c r="Z37" s="63"/>
      <c r="AA37" s="63"/>
      <c r="AB37" s="63"/>
      <c r="AC37" s="63"/>
      <c r="AD37" s="63"/>
    </row>
    <row r="38" spans="2:30" x14ac:dyDescent="0.2">
      <c r="B38" s="8"/>
      <c r="C38" s="4"/>
      <c r="D38" s="4"/>
      <c r="E38" s="4"/>
      <c r="F38" s="4"/>
      <c r="G38" s="12"/>
      <c r="H38" s="4"/>
      <c r="I38" s="4"/>
      <c r="J38" s="4"/>
      <c r="K38" s="15"/>
      <c r="L38" s="93"/>
      <c r="M38" s="93"/>
      <c r="N38" s="94"/>
      <c r="O38" s="95"/>
      <c r="P38" s="96"/>
      <c r="Q38" s="97"/>
      <c r="R38" s="63"/>
      <c r="S38" s="85" t="str">
        <f t="shared" si="8"/>
        <v>S12</v>
      </c>
      <c r="T38" s="36">
        <f t="shared" ca="1" si="9"/>
        <v>38</v>
      </c>
      <c r="U38" s="7">
        <f t="shared" ca="1" si="9"/>
        <v>40</v>
      </c>
      <c r="V38" s="7">
        <f t="shared" ca="1" si="9"/>
        <v>45</v>
      </c>
      <c r="W38" s="7">
        <f t="shared" ca="1" si="9"/>
        <v>35</v>
      </c>
      <c r="X38" s="31">
        <f t="shared" ca="1" si="9"/>
        <v>37</v>
      </c>
      <c r="Y38" s="63"/>
      <c r="Z38" s="63"/>
      <c r="AA38" s="63"/>
      <c r="AB38" s="63"/>
      <c r="AC38" s="63"/>
      <c r="AD38" s="63"/>
    </row>
    <row r="39" spans="2:30" ht="13.5" thickBot="1" x14ac:dyDescent="0.25">
      <c r="B39" s="61"/>
      <c r="C39" s="4"/>
      <c r="D39" s="4"/>
      <c r="E39" s="4"/>
      <c r="F39" s="4"/>
      <c r="G39" s="13"/>
      <c r="K39" s="16"/>
      <c r="L39" s="93"/>
      <c r="M39" s="93"/>
      <c r="N39" s="94"/>
      <c r="O39" s="95"/>
      <c r="P39" s="96"/>
      <c r="Q39" s="98"/>
      <c r="R39" s="63"/>
      <c r="S39" s="91" t="str">
        <f t="shared" si="8"/>
        <v>BONUS</v>
      </c>
      <c r="T39" s="37">
        <f t="shared" ca="1" si="9"/>
        <v>34</v>
      </c>
      <c r="U39" s="29">
        <f t="shared" ca="1" si="9"/>
        <v>38</v>
      </c>
      <c r="V39" s="29">
        <f t="shared" ca="1" si="9"/>
        <v>40</v>
      </c>
      <c r="W39" s="29">
        <f t="shared" ca="1" si="9"/>
        <v>36</v>
      </c>
      <c r="X39" s="32">
        <f t="shared" ca="1" si="9"/>
        <v>38</v>
      </c>
      <c r="Y39" s="63"/>
      <c r="Z39" s="63"/>
      <c r="AA39" s="63"/>
      <c r="AB39" s="63"/>
      <c r="AC39" s="63"/>
      <c r="AD39" s="63"/>
    </row>
    <row r="40" spans="2:30" x14ac:dyDescent="0.2">
      <c r="B40" s="8" t="str">
        <f>$L$8</f>
        <v>S01</v>
      </c>
      <c r="C40" s="4" t="str">
        <f>$L$8</f>
        <v>S01</v>
      </c>
      <c r="D40" s="4" t="str">
        <f>$L$8</f>
        <v>S01</v>
      </c>
      <c r="E40" s="4" t="str">
        <f>$L$8</f>
        <v>S01</v>
      </c>
      <c r="F40" s="4" t="str">
        <f>$L$8</f>
        <v>S01</v>
      </c>
      <c r="G40" s="12">
        <f t="shared" ref="G40:K44" ca="1" si="11">IF(B40=$S$8,T$8,IF(B40="~"&amp;$S$8,T$27,IF(B40=$S$21,T$21,0)))</f>
        <v>4</v>
      </c>
      <c r="H40" s="4">
        <f t="shared" ca="1" si="11"/>
        <v>4</v>
      </c>
      <c r="I40" s="4">
        <f t="shared" ca="1" si="11"/>
        <v>3</v>
      </c>
      <c r="J40" s="4">
        <f t="shared" ca="1" si="11"/>
        <v>5</v>
      </c>
      <c r="K40" s="15">
        <f t="shared" ca="1" si="11"/>
        <v>6</v>
      </c>
      <c r="L40" s="93">
        <f ca="1">PRODUCT(G40:K40)</f>
        <v>1440</v>
      </c>
      <c r="M40" s="93">
        <f ca="1">IF(AND(O40=0,$O$33=0),L40,PRODUCT(G$33,IF(O40&gt;=O$37,H$33,H40),IF(O40&gt;=O$36,I$33,I40),IF(O40&gt;=O$35,J$33,J40),IF(O40&gt;=O$34,K$33,K40)))</f>
        <v>32</v>
      </c>
      <c r="N40" s="94">
        <f ca="1">L40-M40</f>
        <v>1408</v>
      </c>
      <c r="O40" s="95" cm="1">
        <f t="array" ref="O40:O44">_xlfn.XLOOKUP({5;4;3;2;1},$E$6:$I$6,$E$8:$I$8)</f>
        <v>750</v>
      </c>
      <c r="P40" s="96">
        <f ca="1">IF(O40&gt;0,N40/$O$25,0)</f>
        <v>1.1672194379175214E-5</v>
      </c>
      <c r="Q40" s="97">
        <f ca="1">O40*P40*$G$3/$I$3</f>
        <v>8.7541457843814102E-3</v>
      </c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</row>
    <row r="41" spans="2:30" x14ac:dyDescent="0.2">
      <c r="B41" s="8" t="str">
        <f>$L$8</f>
        <v>S01</v>
      </c>
      <c r="C41" s="4" t="str">
        <f>$L$8</f>
        <v>S01</v>
      </c>
      <c r="D41" s="4" t="str">
        <f>$L$8</f>
        <v>S01</v>
      </c>
      <c r="E41" s="4" t="str">
        <f>$L$8</f>
        <v>S01</v>
      </c>
      <c r="F41" s="4" t="str">
        <f>"~"&amp;$L$8</f>
        <v>~S01</v>
      </c>
      <c r="G41" s="12">
        <f t="shared" ca="1" si="11"/>
        <v>4</v>
      </c>
      <c r="H41" s="4">
        <f t="shared" ca="1" si="11"/>
        <v>4</v>
      </c>
      <c r="I41" s="4">
        <f t="shared" ca="1" si="11"/>
        <v>3</v>
      </c>
      <c r="J41" s="4">
        <f t="shared" ca="1" si="11"/>
        <v>5</v>
      </c>
      <c r="K41" s="15">
        <f t="shared" ca="1" si="11"/>
        <v>35</v>
      </c>
      <c r="L41" s="93">
        <f ca="1">PRODUCT(G41:K41)</f>
        <v>8400</v>
      </c>
      <c r="M41" s="93">
        <f ca="1">IF(AND(O41=0,$O$34=0),L41,PRODUCT(G$33,IF(O41&gt;=O$37,H$33,H41),IF(O41&gt;=O$36,I$33,I41),IF(O41&gt;=O$35,J$33,J41),IF(O41&gt;O$34,K$33,K41)))</f>
        <v>280</v>
      </c>
      <c r="N41" s="94">
        <f ca="1">L41-M41</f>
        <v>8120</v>
      </c>
      <c r="O41" s="95">
        <v>250</v>
      </c>
      <c r="P41" s="96">
        <f ca="1">IF(O41&gt;0,N41/$O$25,0)</f>
        <v>6.7314075538993422E-5</v>
      </c>
      <c r="Q41" s="97">
        <f ca="1">O41*P41*$G$3/$I$3</f>
        <v>1.6828518884748355E-2</v>
      </c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</row>
    <row r="42" spans="2:30" x14ac:dyDescent="0.2">
      <c r="B42" s="8" t="str">
        <f>$L$8</f>
        <v>S01</v>
      </c>
      <c r="C42" s="4" t="str">
        <f>$L$8</f>
        <v>S01</v>
      </c>
      <c r="D42" s="4" t="str">
        <f>$L$8</f>
        <v>S01</v>
      </c>
      <c r="E42" s="4" t="str">
        <f>"~"&amp;$L$8</f>
        <v>~S01</v>
      </c>
      <c r="F42" s="4" t="s">
        <v>9</v>
      </c>
      <c r="G42" s="12">
        <f t="shared" ca="1" si="11"/>
        <v>4</v>
      </c>
      <c r="H42" s="4">
        <f t="shared" ca="1" si="11"/>
        <v>4</v>
      </c>
      <c r="I42" s="4">
        <f t="shared" ca="1" si="11"/>
        <v>3</v>
      </c>
      <c r="J42" s="4">
        <f t="shared" ca="1" si="11"/>
        <v>34</v>
      </c>
      <c r="K42" s="15">
        <f t="shared" ca="1" si="11"/>
        <v>41</v>
      </c>
      <c r="L42" s="93">
        <f ca="1">PRODUCT(G42:K42)</f>
        <v>66912</v>
      </c>
      <c r="M42" s="93">
        <f ca="1">IF(AND(O42=0,$O$35=0),L42,PRODUCT(G$33,IF(O42&gt;=O$37,H$33,H42),IF(O42&gt;=O$36,I$33,I42),IF(O42&gt;O$35,J$33,J42),IF(O42&gt;O$34,K$33,K42)))</f>
        <v>2788</v>
      </c>
      <c r="N42" s="94">
        <f ca="1">L42-M42</f>
        <v>64124</v>
      </c>
      <c r="O42" s="95">
        <v>50</v>
      </c>
      <c r="P42" s="96">
        <f ca="1">IF(O42&gt;0,N42/$O$25,0)</f>
        <v>5.3158223889931207E-4</v>
      </c>
      <c r="Q42" s="97">
        <f ca="1">O42*P42*$G$3/$I$3</f>
        <v>2.6579111944965605E-2</v>
      </c>
      <c r="R42" s="63"/>
      <c r="S42" s="63"/>
      <c r="T42" s="1" t="s">
        <v>104</v>
      </c>
      <c r="U42" s="2">
        <f ca="1">1/T51</f>
        <v>122.47051656920077</v>
      </c>
      <c r="X42" s="63"/>
      <c r="Y42" s="63"/>
      <c r="Z42" s="63"/>
      <c r="AA42" s="63"/>
      <c r="AB42" s="63"/>
      <c r="AC42" s="63"/>
      <c r="AD42" s="63"/>
    </row>
    <row r="43" spans="2:30" x14ac:dyDescent="0.2">
      <c r="B43" s="8" t="str">
        <f>$L$8</f>
        <v>S01</v>
      </c>
      <c r="C43" s="4" t="str">
        <f>$L$8</f>
        <v>S01</v>
      </c>
      <c r="D43" s="4" t="str">
        <f>"~"&amp;$L$8</f>
        <v>~S01</v>
      </c>
      <c r="E43" s="4" t="s">
        <v>9</v>
      </c>
      <c r="F43" s="4" t="s">
        <v>9</v>
      </c>
      <c r="G43" s="12">
        <f t="shared" ca="1" si="11"/>
        <v>4</v>
      </c>
      <c r="H43" s="4">
        <f t="shared" ca="1" si="11"/>
        <v>4</v>
      </c>
      <c r="I43" s="4">
        <f t="shared" ca="1" si="11"/>
        <v>43</v>
      </c>
      <c r="J43" s="4">
        <f t="shared" ca="1" si="11"/>
        <v>39</v>
      </c>
      <c r="K43" s="15">
        <f t="shared" ca="1" si="11"/>
        <v>41</v>
      </c>
      <c r="L43" s="93">
        <f ca="1">PRODUCT(G43:K43)</f>
        <v>1100112</v>
      </c>
      <c r="M43" s="93">
        <f ca="1">IF(AND(O43=0,$O$36=0),L43,PRODUCT(G$33,IF(O43&gt;=O$37,H$33,H43),IF(O43&gt;O$36,I$33,I43),IF(O43&gt;O$35,J$33,J43),IF(O43&gt;O$34,K$33,K43)))</f>
        <v>1100112</v>
      </c>
      <c r="N43" s="94">
        <f ca="1">L43-M43</f>
        <v>0</v>
      </c>
      <c r="O43" s="95">
        <v>0</v>
      </c>
      <c r="P43" s="96">
        <f>IF(O43&gt;0,N43/$O$25,0)</f>
        <v>0</v>
      </c>
      <c r="Q43" s="97">
        <f>O43*P43*$G$3/$I$3</f>
        <v>0</v>
      </c>
      <c r="R43" s="63"/>
      <c r="T43" s="1" t="s">
        <v>102</v>
      </c>
      <c r="U43" s="2">
        <f>'Free Game'!U58</f>
        <v>8.705586054555372</v>
      </c>
      <c r="X43" s="63"/>
      <c r="Y43" s="63"/>
      <c r="Z43" s="63"/>
      <c r="AA43" s="63"/>
      <c r="AB43" s="63"/>
      <c r="AC43" s="63"/>
      <c r="AD43" s="63"/>
    </row>
    <row r="44" spans="2:30" x14ac:dyDescent="0.2">
      <c r="B44" s="8" t="str">
        <f>$L$8</f>
        <v>S01</v>
      </c>
      <c r="C44" s="4" t="str">
        <f>"~"&amp;$L$8</f>
        <v>~S01</v>
      </c>
      <c r="D44" s="4" t="s">
        <v>9</v>
      </c>
      <c r="E44" s="4" t="s">
        <v>9</v>
      </c>
      <c r="F44" s="4" t="s">
        <v>9</v>
      </c>
      <c r="G44" s="12">
        <f t="shared" ca="1" si="11"/>
        <v>4</v>
      </c>
      <c r="H44" s="4">
        <f t="shared" ca="1" si="11"/>
        <v>37</v>
      </c>
      <c r="I44" s="4">
        <f t="shared" ca="1" si="11"/>
        <v>46</v>
      </c>
      <c r="J44" s="4">
        <f t="shared" ca="1" si="11"/>
        <v>39</v>
      </c>
      <c r="K44" s="15">
        <f t="shared" ca="1" si="11"/>
        <v>41</v>
      </c>
      <c r="L44" s="93">
        <f ca="1">PRODUCT(G44:K44)</f>
        <v>10885992</v>
      </c>
      <c r="M44" s="93">
        <f ca="1">IF(AND(O44=0,$O$37=0),L44,PRODUCT(G$33,IF(O44&gt;O$37,H$33,H44),IF(O44&gt;O$36,I$33,I44),IF(O44&gt;O$35,J$33,J44),IF(O44&gt;O$34,K$33,K44)))</f>
        <v>10885992</v>
      </c>
      <c r="N44" s="94">
        <f ca="1">L44-M44</f>
        <v>0</v>
      </c>
      <c r="O44" s="95">
        <v>0</v>
      </c>
      <c r="P44" s="96">
        <f>IF(O44&gt;0,N44/$O$25,0)</f>
        <v>0</v>
      </c>
      <c r="Q44" s="97">
        <f>O44*P44*$G$3/$I$3</f>
        <v>0</v>
      </c>
      <c r="R44" s="63"/>
      <c r="T44" s="1" t="s">
        <v>103</v>
      </c>
      <c r="U44" s="2" cm="1">
        <f t="array" ref="U44">1/(1-SUMPRODUCT(TRANSPOSE(U48:U50),'Free Game'!V58:X58))</f>
        <v>1.0484419957275379</v>
      </c>
      <c r="X44" s="63"/>
      <c r="Y44" s="63"/>
      <c r="Z44" s="63"/>
      <c r="AA44" s="63"/>
      <c r="AB44" s="63"/>
      <c r="AC44" s="63"/>
      <c r="AD44" s="63"/>
    </row>
    <row r="45" spans="2:30" x14ac:dyDescent="0.2">
      <c r="B45" s="8"/>
      <c r="C45" s="4"/>
      <c r="D45" s="4"/>
      <c r="E45" s="4"/>
      <c r="F45" s="4"/>
      <c r="G45" s="12"/>
      <c r="H45" s="4"/>
      <c r="I45" s="4"/>
      <c r="J45" s="4"/>
      <c r="K45" s="15"/>
      <c r="L45" s="93"/>
      <c r="M45" s="93"/>
      <c r="N45" s="94"/>
      <c r="O45" s="95"/>
      <c r="P45" s="96"/>
      <c r="Q45" s="97"/>
      <c r="R45" s="63"/>
      <c r="X45" s="63"/>
      <c r="Y45" s="63"/>
      <c r="Z45" s="63"/>
      <c r="AA45" s="63"/>
      <c r="AB45" s="63"/>
      <c r="AC45" s="63"/>
      <c r="AD45" s="63"/>
    </row>
    <row r="46" spans="2:30" x14ac:dyDescent="0.2">
      <c r="B46" s="61"/>
      <c r="C46" s="4"/>
      <c r="D46" s="4"/>
      <c r="E46" s="4"/>
      <c r="F46" s="4"/>
      <c r="G46" s="13"/>
      <c r="K46" s="16"/>
      <c r="L46" s="93"/>
      <c r="M46" s="93"/>
      <c r="N46" s="94"/>
      <c r="O46" s="95"/>
      <c r="P46" s="96"/>
      <c r="Q46" s="98"/>
      <c r="R46" s="63"/>
      <c r="X46" s="63"/>
      <c r="Y46" s="63"/>
      <c r="Z46" s="63"/>
      <c r="AA46" s="63"/>
      <c r="AB46" s="63"/>
      <c r="AC46" s="63"/>
      <c r="AD46" s="63"/>
    </row>
    <row r="47" spans="2:30" x14ac:dyDescent="0.2">
      <c r="B47" s="8" t="str">
        <f>$L$9</f>
        <v>S02</v>
      </c>
      <c r="C47" s="4" t="str">
        <f>$L$9</f>
        <v>S02</v>
      </c>
      <c r="D47" s="4" t="str">
        <f>$L$9</f>
        <v>S02</v>
      </c>
      <c r="E47" s="4" t="str">
        <f>$L$9</f>
        <v>S02</v>
      </c>
      <c r="F47" s="4" t="str">
        <f>$L$9</f>
        <v>S02</v>
      </c>
      <c r="G47" s="12">
        <f t="shared" ref="G47:K51" ca="1" si="12">IF(B47=$S$9,T$9,IF(B47="~"&amp;$S$9,T$28,IF(B47=$S$21,T$21,0)))</f>
        <v>5</v>
      </c>
      <c r="H47" s="4">
        <f t="shared" ca="1" si="12"/>
        <v>3</v>
      </c>
      <c r="I47" s="4">
        <f t="shared" ca="1" si="12"/>
        <v>3</v>
      </c>
      <c r="J47" s="4">
        <f t="shared" ca="1" si="12"/>
        <v>8</v>
      </c>
      <c r="K47" s="15">
        <f t="shared" ca="1" si="12"/>
        <v>7</v>
      </c>
      <c r="L47" s="93">
        <f ca="1">PRODUCT(G47:K47)</f>
        <v>2520</v>
      </c>
      <c r="M47" s="93">
        <f ca="1">IF(AND(O47=0,$O$33=0),L47,PRODUCT(G$33,IF(O47&gt;=O$37,H$33,H47),IF(O47&gt;=O$36,I$33,I47),IF(O47&gt;=O$35,J$33,J47),IF(O47&gt;=O$34,K$33,K47)))</f>
        <v>32</v>
      </c>
      <c r="N47" s="94">
        <f ca="1">L47-M47</f>
        <v>2488</v>
      </c>
      <c r="O47" s="95" cm="1">
        <f t="array" ref="O47:O51">_xlfn.XLOOKUP({5;4;3;2;1},$E$6:$I$6,$E$9:$I$9)</f>
        <v>750</v>
      </c>
      <c r="P47" s="96">
        <f ca="1">IF(O47&gt;0,N47/$O$25,0)</f>
        <v>2.0625298022292564E-5</v>
      </c>
      <c r="Q47" s="97">
        <f ca="1">O47*P47*$G$3/$I$3</f>
        <v>1.5468973516719423E-2</v>
      </c>
      <c r="R47" s="63"/>
      <c r="S47" s="63" t="s">
        <v>96</v>
      </c>
      <c r="T47" s="63" t="s">
        <v>97</v>
      </c>
      <c r="U47" s="63" t="s">
        <v>98</v>
      </c>
      <c r="V47" s="63" t="s">
        <v>100</v>
      </c>
      <c r="W47" s="63" t="s">
        <v>99</v>
      </c>
      <c r="X47" s="63"/>
      <c r="Y47" s="63"/>
      <c r="Z47" s="63"/>
      <c r="AA47" s="63"/>
      <c r="AB47" s="63"/>
      <c r="AC47" s="63"/>
      <c r="AD47" s="63"/>
    </row>
    <row r="48" spans="2:30" x14ac:dyDescent="0.2">
      <c r="B48" s="8" t="str">
        <f>$L$9</f>
        <v>S02</v>
      </c>
      <c r="C48" s="4" t="str">
        <f>$L$9</f>
        <v>S02</v>
      </c>
      <c r="D48" s="4" t="str">
        <f>$L$9</f>
        <v>S02</v>
      </c>
      <c r="E48" s="4" t="str">
        <f>$L$9</f>
        <v>S02</v>
      </c>
      <c r="F48" s="4" t="str">
        <f>"~"&amp;$L$9</f>
        <v>~S02</v>
      </c>
      <c r="G48" s="12">
        <f t="shared" ca="1" si="12"/>
        <v>5</v>
      </c>
      <c r="H48" s="4">
        <f t="shared" ca="1" si="12"/>
        <v>3</v>
      </c>
      <c r="I48" s="4">
        <f t="shared" ca="1" si="12"/>
        <v>3</v>
      </c>
      <c r="J48" s="4">
        <f t="shared" ca="1" si="12"/>
        <v>8</v>
      </c>
      <c r="K48" s="15">
        <f t="shared" ca="1" si="12"/>
        <v>34</v>
      </c>
      <c r="L48" s="93">
        <f ca="1">PRODUCT(G48:K48)</f>
        <v>12240</v>
      </c>
      <c r="M48" s="93">
        <f ca="1">IF(AND(O48=0,$O$34=0),L48,PRODUCT(G$33,IF(O48&gt;=O$37,H$33,H48),IF(O48&gt;=O$36,I$33,I48),IF(O48&gt;=O$35,J$33,J48),IF(O48&gt;O$34,K$33,K48)))</f>
        <v>272</v>
      </c>
      <c r="N48" s="94">
        <f ca="1">L48-M48</f>
        <v>11968</v>
      </c>
      <c r="O48" s="95">
        <v>250</v>
      </c>
      <c r="P48" s="96">
        <f ca="1">IF(O48&gt;0,N48/$O$25,0)</f>
        <v>9.9213652222989322E-5</v>
      </c>
      <c r="Q48" s="97">
        <f ca="1">O48*P48*$G$3/$I$3</f>
        <v>2.480341305574733E-2</v>
      </c>
      <c r="R48" s="63"/>
      <c r="S48" s="63">
        <v>3</v>
      </c>
      <c r="T48" s="63">
        <f ca="1">SUM(P134:P143)</f>
        <v>7.7569689963968742E-3</v>
      </c>
      <c r="U48" s="176">
        <v>5</v>
      </c>
      <c r="V48" s="63">
        <f>U48*$U$44</f>
        <v>5.2422099786376899</v>
      </c>
      <c r="W48" s="63">
        <f>V48*$U$43</f>
        <v>45.636510085079287</v>
      </c>
      <c r="X48" s="63"/>
      <c r="Y48" s="63"/>
      <c r="Z48" s="63"/>
      <c r="AA48" s="63"/>
      <c r="AB48" s="63"/>
      <c r="AC48" s="63"/>
      <c r="AD48" s="63"/>
    </row>
    <row r="49" spans="2:30" x14ac:dyDescent="0.2">
      <c r="B49" s="8" t="str">
        <f>$L$9</f>
        <v>S02</v>
      </c>
      <c r="C49" s="4" t="str">
        <f>$L$9</f>
        <v>S02</v>
      </c>
      <c r="D49" s="4" t="str">
        <f>$L$9</f>
        <v>S02</v>
      </c>
      <c r="E49" s="4" t="str">
        <f>"~"&amp;$L$9</f>
        <v>~S02</v>
      </c>
      <c r="F49" s="4" t="s">
        <v>9</v>
      </c>
      <c r="G49" s="12">
        <f t="shared" ca="1" si="12"/>
        <v>5</v>
      </c>
      <c r="H49" s="4">
        <f t="shared" ca="1" si="12"/>
        <v>3</v>
      </c>
      <c r="I49" s="4">
        <f t="shared" ca="1" si="12"/>
        <v>3</v>
      </c>
      <c r="J49" s="4">
        <f t="shared" ca="1" si="12"/>
        <v>31</v>
      </c>
      <c r="K49" s="15">
        <f t="shared" ca="1" si="12"/>
        <v>41</v>
      </c>
      <c r="L49" s="93">
        <f ca="1">PRODUCT(G49:K49)</f>
        <v>57195</v>
      </c>
      <c r="M49" s="93">
        <f ca="1">IF(AND(O49=0,$O$35=0),L49,PRODUCT(G$33,IF(O49&gt;=O$37,H$33,H49),IF(O49&gt;=O$36,I$33,I49),IF(O49&gt;O$35,J$33,J49),IF(O49&gt;O$34,K$33,K49)))</f>
        <v>2542</v>
      </c>
      <c r="N49" s="94">
        <f ca="1">L49-M49</f>
        <v>54653</v>
      </c>
      <c r="O49" s="95">
        <v>50</v>
      </c>
      <c r="P49" s="96">
        <f ca="1">IF(O49&gt;0,N49/$O$25,0)</f>
        <v>4.5306849389564128E-4</v>
      </c>
      <c r="Q49" s="97">
        <f ca="1">O49*P49*$G$3/$I$3</f>
        <v>2.2653424694782064E-2</v>
      </c>
      <c r="R49" s="63"/>
      <c r="S49" s="63">
        <v>4</v>
      </c>
      <c r="T49" s="63">
        <f ca="1">SUM(P129:P133)</f>
        <v>4.0020373284734554E-4</v>
      </c>
      <c r="U49" s="176">
        <v>10</v>
      </c>
      <c r="V49" s="63">
        <f>U49*$U$44</f>
        <v>10.48441995727538</v>
      </c>
      <c r="W49" s="63">
        <f>V49*$U$43</f>
        <v>91.273020170158574</v>
      </c>
      <c r="X49" s="63"/>
      <c r="Y49" s="63"/>
      <c r="Z49" s="63"/>
      <c r="AA49" s="63"/>
      <c r="AB49" s="63"/>
      <c r="AC49" s="63"/>
      <c r="AD49" s="63"/>
    </row>
    <row r="50" spans="2:30" x14ac:dyDescent="0.2">
      <c r="B50" s="8" t="str">
        <f>$L$9</f>
        <v>S02</v>
      </c>
      <c r="C50" s="4" t="str">
        <f>$L$9</f>
        <v>S02</v>
      </c>
      <c r="D50" s="4" t="str">
        <f>"~"&amp;$L$9</f>
        <v>~S02</v>
      </c>
      <c r="E50" s="4" t="s">
        <v>9</v>
      </c>
      <c r="F50" s="4" t="s">
        <v>9</v>
      </c>
      <c r="G50" s="12">
        <f t="shared" ca="1" si="12"/>
        <v>5</v>
      </c>
      <c r="H50" s="4">
        <f t="shared" ca="1" si="12"/>
        <v>3</v>
      </c>
      <c r="I50" s="4">
        <f t="shared" ca="1" si="12"/>
        <v>43</v>
      </c>
      <c r="J50" s="4">
        <f t="shared" ca="1" si="12"/>
        <v>39</v>
      </c>
      <c r="K50" s="15">
        <f t="shared" ca="1" si="12"/>
        <v>41</v>
      </c>
      <c r="L50" s="93">
        <f ca="1">PRODUCT(G50:K50)</f>
        <v>1031355</v>
      </c>
      <c r="M50" s="93">
        <f ca="1">IF(AND(O50=0,$O$36=0),L50,PRODUCT(G$33,IF(O50&gt;=O$37,H$33,H50),IF(O50&gt;O$36,I$33,I50),IF(O50&gt;O$35,J$33,J50),IF(O50&gt;O$34,K$33,K50)))</f>
        <v>1031355</v>
      </c>
      <c r="N50" s="94">
        <f ca="1">L50-M50</f>
        <v>0</v>
      </c>
      <c r="O50" s="95">
        <v>0</v>
      </c>
      <c r="P50" s="96">
        <f>IF(O50&gt;0,N50/$O$25,0)</f>
        <v>0</v>
      </c>
      <c r="Q50" s="97">
        <f>O50*P50*$G$3/$I$3</f>
        <v>0</v>
      </c>
      <c r="R50" s="63"/>
      <c r="S50" s="63">
        <v>5</v>
      </c>
      <c r="T50" s="63">
        <f ca="1">P128</f>
        <v>8.0577932788056161E-6</v>
      </c>
      <c r="U50" s="175">
        <v>15</v>
      </c>
      <c r="V50" s="63">
        <f>U50*$U$44</f>
        <v>15.726629935913069</v>
      </c>
      <c r="W50" s="63">
        <f>V50*$U$43</f>
        <v>136.90953025523785</v>
      </c>
      <c r="X50" s="63"/>
      <c r="Y50" s="63"/>
      <c r="Z50" s="63"/>
      <c r="AA50" s="63"/>
      <c r="AB50" s="63"/>
      <c r="AC50" s="63"/>
      <c r="AD50" s="63"/>
    </row>
    <row r="51" spans="2:30" x14ac:dyDescent="0.2">
      <c r="B51" s="8" t="str">
        <f>$L$9</f>
        <v>S02</v>
      </c>
      <c r="C51" s="4" t="str">
        <f>"~"&amp;$L$9</f>
        <v>~S02</v>
      </c>
      <c r="D51" s="4" t="s">
        <v>9</v>
      </c>
      <c r="E51" s="4" t="s">
        <v>9</v>
      </c>
      <c r="F51" s="4" t="s">
        <v>9</v>
      </c>
      <c r="G51" s="12">
        <f t="shared" ca="1" si="12"/>
        <v>5</v>
      </c>
      <c r="H51" s="4">
        <f t="shared" ca="1" si="12"/>
        <v>38</v>
      </c>
      <c r="I51" s="4">
        <f t="shared" ca="1" si="12"/>
        <v>46</v>
      </c>
      <c r="J51" s="4">
        <f t="shared" ca="1" si="12"/>
        <v>39</v>
      </c>
      <c r="K51" s="15">
        <f t="shared" ca="1" si="12"/>
        <v>41</v>
      </c>
      <c r="L51" s="93">
        <f ca="1">PRODUCT(G51:K51)</f>
        <v>13975260</v>
      </c>
      <c r="M51" s="93">
        <f ca="1">IF(AND(O51=0,$O$37=0),L51,PRODUCT(G$33,IF(O51&gt;O$37,H$33,H51),IF(O51&gt;O$36,I$33,I51),IF(O51&gt;O$35,J$33,J51),IF(O51&gt;O$34,K$33,K51)))</f>
        <v>13975260</v>
      </c>
      <c r="N51" s="94">
        <f ca="1">L51-M51</f>
        <v>0</v>
      </c>
      <c r="O51" s="95">
        <v>0</v>
      </c>
      <c r="P51" s="96">
        <f>IF(O51&gt;0,N51/$O$25,0)</f>
        <v>0</v>
      </c>
      <c r="Q51" s="97">
        <f>O51*P51*$G$3/$I$3</f>
        <v>0</v>
      </c>
      <c r="R51" s="63"/>
      <c r="S51" s="63" t="s">
        <v>101</v>
      </c>
      <c r="T51" s="63">
        <f ca="1">SUM(T48:T50)</f>
        <v>8.1652305225230256E-3</v>
      </c>
      <c r="U51" s="4">
        <f ca="1">SUMPRODUCT($T$48:$T$50,U48:U50)/$T$51</f>
        <v>5.2549342105263159</v>
      </c>
      <c r="V51" s="4">
        <f ca="1">SUMPRODUCT($T$48:$T$50,V48:V50)/$T$51</f>
        <v>5.5094937111011246</v>
      </c>
      <c r="W51" s="4">
        <f ca="1">SUMPRODUCT($T$48:$T$50,W48:W50)/$T$51</f>
        <v>47.963371619022475</v>
      </c>
      <c r="X51" s="63"/>
      <c r="Y51" s="63"/>
      <c r="Z51" s="63"/>
      <c r="AA51" s="63"/>
      <c r="AB51" s="63"/>
      <c r="AC51" s="63"/>
      <c r="AD51" s="63"/>
    </row>
    <row r="52" spans="2:30" x14ac:dyDescent="0.2">
      <c r="B52" s="8"/>
      <c r="C52" s="4"/>
      <c r="D52" s="4"/>
      <c r="E52" s="4"/>
      <c r="F52" s="4"/>
      <c r="G52" s="12"/>
      <c r="H52" s="4"/>
      <c r="I52" s="4"/>
      <c r="J52" s="4"/>
      <c r="K52" s="15"/>
      <c r="L52" s="93"/>
      <c r="M52" s="93"/>
      <c r="N52" s="94"/>
      <c r="O52" s="95"/>
      <c r="P52" s="96"/>
      <c r="Q52" s="97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</row>
    <row r="53" spans="2:30" x14ac:dyDescent="0.2">
      <c r="B53" s="61"/>
      <c r="C53" s="4"/>
      <c r="D53" s="4"/>
      <c r="E53" s="4"/>
      <c r="F53" s="4"/>
      <c r="G53" s="13"/>
      <c r="K53" s="16"/>
      <c r="L53" s="93"/>
      <c r="M53" s="93"/>
      <c r="N53" s="94"/>
      <c r="O53" s="95"/>
      <c r="P53" s="96"/>
      <c r="Q53" s="98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</row>
    <row r="54" spans="2:30" x14ac:dyDescent="0.2">
      <c r="B54" s="8" t="str">
        <f>$L$10</f>
        <v>S03</v>
      </c>
      <c r="C54" s="4" t="str">
        <f>$L$10</f>
        <v>S03</v>
      </c>
      <c r="D54" s="4" t="str">
        <f>$L$10</f>
        <v>S03</v>
      </c>
      <c r="E54" s="4" t="str">
        <f>$L$10</f>
        <v>S03</v>
      </c>
      <c r="F54" s="4" t="str">
        <f>$L$10</f>
        <v>S03</v>
      </c>
      <c r="G54" s="12">
        <f t="shared" ref="G54:K58" ca="1" si="13">IF(B54=$S$10,T$10,IF(B54="~"&amp;$S$10,T$29,IF(B54=$S$21,T$21,0)))</f>
        <v>6</v>
      </c>
      <c r="H54" s="4">
        <f t="shared" ca="1" si="13"/>
        <v>3</v>
      </c>
      <c r="I54" s="4">
        <f t="shared" ca="1" si="13"/>
        <v>4</v>
      </c>
      <c r="J54" s="4">
        <f t="shared" ca="1" si="13"/>
        <v>7</v>
      </c>
      <c r="K54" s="15">
        <f t="shared" ca="1" si="13"/>
        <v>7</v>
      </c>
      <c r="L54" s="93">
        <f ca="1">PRODUCT(G54:K54)</f>
        <v>3528</v>
      </c>
      <c r="M54" s="93">
        <f ca="1">IF(AND(O54=0,$O$33=0),L54,PRODUCT(G$33,IF(O54&gt;=O$37,H$33,H54),IF(O54&gt;=O$36,I$33,I54),IF(O54&gt;=O$35,J$33,J54),IF(O54&gt;=O$34,K$33,K54)))</f>
        <v>56</v>
      </c>
      <c r="N54" s="94">
        <f ca="1">L54-M54</f>
        <v>3472</v>
      </c>
      <c r="O54" s="95" cm="1">
        <f t="array" ref="O54:O58">_xlfn.XLOOKUP({5;4;3;2;1},$E$6:$I$6,$E$10:$I$10)</f>
        <v>500</v>
      </c>
      <c r="P54" s="96">
        <f ca="1">IF(O54&gt;0,N54/$O$25,0)</f>
        <v>2.8782570230466151E-5</v>
      </c>
      <c r="Q54" s="97">
        <f ca="1">O54*P54*$G$3/$I$3</f>
        <v>1.4391285115233073E-2</v>
      </c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</row>
    <row r="55" spans="2:30" x14ac:dyDescent="0.2">
      <c r="B55" s="8" t="str">
        <f>$L$10</f>
        <v>S03</v>
      </c>
      <c r="C55" s="4" t="str">
        <f>$L$10</f>
        <v>S03</v>
      </c>
      <c r="D55" s="4" t="str">
        <f>$L$10</f>
        <v>S03</v>
      </c>
      <c r="E55" s="4" t="str">
        <f>$L$10</f>
        <v>S03</v>
      </c>
      <c r="F55" s="4" t="str">
        <f>"~"&amp;$L$10</f>
        <v>~S03</v>
      </c>
      <c r="G55" s="12">
        <f t="shared" ca="1" si="13"/>
        <v>6</v>
      </c>
      <c r="H55" s="4">
        <f t="shared" ca="1" si="13"/>
        <v>3</v>
      </c>
      <c r="I55" s="4">
        <f t="shared" ca="1" si="13"/>
        <v>4</v>
      </c>
      <c r="J55" s="4">
        <f t="shared" ca="1" si="13"/>
        <v>7</v>
      </c>
      <c r="K55" s="15">
        <f t="shared" ca="1" si="13"/>
        <v>34</v>
      </c>
      <c r="L55" s="93">
        <f ca="1">PRODUCT(G55:K55)</f>
        <v>17136</v>
      </c>
      <c r="M55" s="93">
        <f ca="1">IF(AND(O55=0,$O$34=0),L55,PRODUCT(G$33,IF(O55&gt;=O$37,H$33,H55),IF(O55&gt;=O$36,I$33,I55),IF(O55&gt;=O$35,J$33,J55),IF(O55&gt;O$34,K$33,K55)))</f>
        <v>272</v>
      </c>
      <c r="N55" s="94">
        <f ca="1">L55-M55</f>
        <v>16864</v>
      </c>
      <c r="O55" s="95">
        <v>100</v>
      </c>
      <c r="P55" s="96">
        <f ca="1">IF(O55&gt;0,N55/$O$25,0)</f>
        <v>1.398010554051213E-4</v>
      </c>
      <c r="Q55" s="97">
        <f ca="1">O55*P55*$G$3/$I$3</f>
        <v>1.3980105540512131E-2</v>
      </c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</row>
    <row r="56" spans="2:30" x14ac:dyDescent="0.2">
      <c r="B56" s="8" t="str">
        <f>$L$10</f>
        <v>S03</v>
      </c>
      <c r="C56" s="4" t="str">
        <f>$L$10</f>
        <v>S03</v>
      </c>
      <c r="D56" s="4" t="str">
        <f>$L$10</f>
        <v>S03</v>
      </c>
      <c r="E56" s="4" t="str">
        <f>"~"&amp;$L$10</f>
        <v>~S03</v>
      </c>
      <c r="F56" s="4" t="s">
        <v>9</v>
      </c>
      <c r="G56" s="12">
        <f t="shared" ca="1" si="13"/>
        <v>6</v>
      </c>
      <c r="H56" s="4">
        <f t="shared" ca="1" si="13"/>
        <v>3</v>
      </c>
      <c r="I56" s="4">
        <f t="shared" ca="1" si="13"/>
        <v>4</v>
      </c>
      <c r="J56" s="4">
        <f t="shared" ca="1" si="13"/>
        <v>32</v>
      </c>
      <c r="K56" s="15">
        <f t="shared" ca="1" si="13"/>
        <v>41</v>
      </c>
      <c r="L56" s="93">
        <f ca="1">PRODUCT(G56:K56)</f>
        <v>94464</v>
      </c>
      <c r="M56" s="93">
        <f ca="1">IF(AND(O56=0,$O$35=0),L56,PRODUCT(G$33,IF(O56&gt;=O$37,H$33,H56),IF(O56&gt;=O$36,I$33,I56),IF(O56&gt;O$35,J$33,J56),IF(O56&gt;O$34,K$33,K56)))</f>
        <v>2624</v>
      </c>
      <c r="N56" s="94">
        <f ca="1">L56-M56</f>
        <v>91840</v>
      </c>
      <c r="O56" s="95">
        <v>25</v>
      </c>
      <c r="P56" s="96">
        <f ca="1">IF(O56&gt;0,N56/$O$25,0)</f>
        <v>7.6134540609620145E-4</v>
      </c>
      <c r="Q56" s="97">
        <f ca="1">O56*P56*$G$3/$I$3</f>
        <v>1.9033635152405037E-2</v>
      </c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</row>
    <row r="57" spans="2:30" x14ac:dyDescent="0.2">
      <c r="B57" s="8" t="str">
        <f>$L$10</f>
        <v>S03</v>
      </c>
      <c r="C57" s="4" t="str">
        <f>$L$10</f>
        <v>S03</v>
      </c>
      <c r="D57" s="4" t="str">
        <f>"~"&amp;$L$10</f>
        <v>~S03</v>
      </c>
      <c r="E57" s="4" t="s">
        <v>9</v>
      </c>
      <c r="F57" s="4" t="s">
        <v>9</v>
      </c>
      <c r="G57" s="12">
        <f t="shared" ca="1" si="13"/>
        <v>6</v>
      </c>
      <c r="H57" s="4">
        <f t="shared" ca="1" si="13"/>
        <v>3</v>
      </c>
      <c r="I57" s="4">
        <f t="shared" ca="1" si="13"/>
        <v>42</v>
      </c>
      <c r="J57" s="4">
        <f t="shared" ca="1" si="13"/>
        <v>39</v>
      </c>
      <c r="K57" s="15">
        <f t="shared" ca="1" si="13"/>
        <v>41</v>
      </c>
      <c r="L57" s="93">
        <f ca="1">PRODUCT(G57:K57)</f>
        <v>1208844</v>
      </c>
      <c r="M57" s="93">
        <f ca="1">IF(AND(O57=0,$O$36=0),L57,PRODUCT(G$33,IF(O57&gt;=O$37,H$33,H57),IF(O57&gt;O$36,I$33,I57),IF(O57&gt;O$35,J$33,J57),IF(O57&gt;O$34,K$33,K57)))</f>
        <v>1208844</v>
      </c>
      <c r="N57" s="94">
        <f ca="1">L57-M57</f>
        <v>0</v>
      </c>
      <c r="O57" s="95">
        <v>0</v>
      </c>
      <c r="P57" s="96">
        <f>IF(O57&gt;0,N57/$O$25,0)</f>
        <v>0</v>
      </c>
      <c r="Q57" s="97">
        <f>O57*P57*$G$3/$I$3</f>
        <v>0</v>
      </c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</row>
    <row r="58" spans="2:30" x14ac:dyDescent="0.2">
      <c r="B58" s="8" t="str">
        <f>$L$10</f>
        <v>S03</v>
      </c>
      <c r="C58" s="4" t="str">
        <f>"~"&amp;$L$10</f>
        <v>~S03</v>
      </c>
      <c r="D58" s="4" t="s">
        <v>9</v>
      </c>
      <c r="E58" s="4" t="s">
        <v>9</v>
      </c>
      <c r="F58" s="4" t="s">
        <v>9</v>
      </c>
      <c r="G58" s="12">
        <f t="shared" ca="1" si="13"/>
        <v>6</v>
      </c>
      <c r="H58" s="4">
        <f t="shared" ca="1" si="13"/>
        <v>38</v>
      </c>
      <c r="I58" s="4">
        <f t="shared" ca="1" si="13"/>
        <v>46</v>
      </c>
      <c r="J58" s="4">
        <f t="shared" ca="1" si="13"/>
        <v>39</v>
      </c>
      <c r="K58" s="15">
        <f t="shared" ca="1" si="13"/>
        <v>41</v>
      </c>
      <c r="L58" s="93">
        <f ca="1">PRODUCT(G58:K58)</f>
        <v>16770312</v>
      </c>
      <c r="M58" s="93">
        <f ca="1">IF(AND(O58=0,$O$37=0),L58,PRODUCT(G$33,IF(O58&gt;O$37,H$33,H58),IF(O58&gt;O$36,I$33,I58),IF(O58&gt;O$35,J$33,J58),IF(O58&gt;O$34,K$33,K58)))</f>
        <v>16770312</v>
      </c>
      <c r="N58" s="94">
        <f ca="1">L58-M58</f>
        <v>0</v>
      </c>
      <c r="O58" s="95">
        <v>0</v>
      </c>
      <c r="P58" s="96">
        <f>IF(O58&gt;0,N58/$O$25,0)</f>
        <v>0</v>
      </c>
      <c r="Q58" s="97">
        <f>O58*P58*$G$3/$I$3</f>
        <v>0</v>
      </c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</row>
    <row r="59" spans="2:30" x14ac:dyDescent="0.2">
      <c r="B59" s="8"/>
      <c r="C59" s="4"/>
      <c r="D59" s="4"/>
      <c r="E59" s="4"/>
      <c r="F59" s="4"/>
      <c r="G59" s="12"/>
      <c r="H59" s="4"/>
      <c r="I59" s="4"/>
      <c r="J59" s="4"/>
      <c r="K59" s="15"/>
      <c r="L59" s="93"/>
      <c r="M59" s="93"/>
      <c r="N59" s="94"/>
      <c r="O59" s="95"/>
      <c r="P59" s="96"/>
      <c r="Q59" s="97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</row>
    <row r="60" spans="2:30" x14ac:dyDescent="0.2">
      <c r="B60" s="61"/>
      <c r="C60" s="4"/>
      <c r="D60" s="4"/>
      <c r="E60" s="4"/>
      <c r="F60" s="4"/>
      <c r="G60" s="13"/>
      <c r="K60" s="16"/>
      <c r="L60" s="93"/>
      <c r="M60" s="93"/>
      <c r="N60" s="94"/>
      <c r="O60" s="95"/>
      <c r="P60" s="96"/>
      <c r="Q60" s="98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</row>
    <row r="61" spans="2:30" x14ac:dyDescent="0.2">
      <c r="B61" s="8" t="str">
        <f>$L$11</f>
        <v>S04</v>
      </c>
      <c r="C61" s="4" t="str">
        <f>$L$11</f>
        <v>S04</v>
      </c>
      <c r="D61" s="4" t="str">
        <f>$L$11</f>
        <v>S04</v>
      </c>
      <c r="E61" s="4" t="str">
        <f>$L$11</f>
        <v>S04</v>
      </c>
      <c r="F61" s="4" t="str">
        <f>$L$11</f>
        <v>S04</v>
      </c>
      <c r="G61" s="12">
        <f t="shared" ref="G61:K65" ca="1" si="14">IF(B61=$S$11,T$11,IF(B61="~"&amp;$S$11,T$30,IF(B61=$S$21,T$21,0)))</f>
        <v>5</v>
      </c>
      <c r="H61" s="4">
        <f t="shared" ca="1" si="14"/>
        <v>5</v>
      </c>
      <c r="I61" s="4">
        <f t="shared" ca="1" si="14"/>
        <v>3</v>
      </c>
      <c r="J61" s="4">
        <f t="shared" ca="1" si="14"/>
        <v>8</v>
      </c>
      <c r="K61" s="15">
        <f t="shared" ca="1" si="14"/>
        <v>9</v>
      </c>
      <c r="L61" s="93">
        <f ca="1">PRODUCT(G61:K61)</f>
        <v>5400</v>
      </c>
      <c r="M61" s="93">
        <f ca="1">IF(AND(O61=0,$O$33=0),L61,PRODUCT(G$33,IF(O61&gt;=O$37,H$33,H61),IF(O61&gt;=O$36,I$33,I61),IF(O61&gt;=O$35,J$33,J61),IF(O61&gt;=O$34,K$33,K61)))</f>
        <v>72</v>
      </c>
      <c r="N61" s="94">
        <f ca="1">L61-M61</f>
        <v>5328</v>
      </c>
      <c r="O61" s="95" cm="1">
        <f t="array" ref="O61:O65">_xlfn.XLOOKUP({5;4;3;2;1},$E$6:$I$6,$E$11:$I$11)</f>
        <v>400</v>
      </c>
      <c r="P61" s="96">
        <f ca="1">IF(O61&gt;0,N61/$O$25,0)</f>
        <v>4.4168644639378934E-5</v>
      </c>
      <c r="Q61" s="97">
        <f ca="1">O61*P61*$G$3/$I$3</f>
        <v>1.7667457855751575E-2</v>
      </c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</row>
    <row r="62" spans="2:30" x14ac:dyDescent="0.2">
      <c r="B62" s="8" t="str">
        <f>$L$11</f>
        <v>S04</v>
      </c>
      <c r="C62" s="4" t="str">
        <f>$L$11</f>
        <v>S04</v>
      </c>
      <c r="D62" s="4" t="str">
        <f>$L$11</f>
        <v>S04</v>
      </c>
      <c r="E62" s="4" t="str">
        <f>$L$11</f>
        <v>S04</v>
      </c>
      <c r="F62" s="4" t="str">
        <f>"~"&amp;$L$11</f>
        <v>~S04</v>
      </c>
      <c r="G62" s="12">
        <f t="shared" ca="1" si="14"/>
        <v>5</v>
      </c>
      <c r="H62" s="4">
        <f t="shared" ca="1" si="14"/>
        <v>5</v>
      </c>
      <c r="I62" s="4">
        <f t="shared" ca="1" si="14"/>
        <v>3</v>
      </c>
      <c r="J62" s="4">
        <f t="shared" ca="1" si="14"/>
        <v>8</v>
      </c>
      <c r="K62" s="15">
        <f t="shared" ca="1" si="14"/>
        <v>32</v>
      </c>
      <c r="L62" s="93">
        <f ca="1">PRODUCT(G62:K62)</f>
        <v>19200</v>
      </c>
      <c r="M62" s="93">
        <f ca="1">IF(AND(O62=0,$O$34=0),L62,PRODUCT(G$33,IF(O62&gt;=O$37,H$33,H62),IF(O62&gt;=O$36,I$33,I62),IF(O62&gt;=O$35,J$33,J62),IF(O62&gt;O$34,K$33,K62)))</f>
        <v>256</v>
      </c>
      <c r="N62" s="94">
        <f ca="1">L62-M62</f>
        <v>18944</v>
      </c>
      <c r="O62" s="95">
        <v>100</v>
      </c>
      <c r="P62" s="96">
        <f ca="1">IF(O62&gt;0,N62/$O$25,0)</f>
        <v>1.5704406982890287E-4</v>
      </c>
      <c r="Q62" s="97">
        <f ca="1">O62*P62*$G$3/$I$3</f>
        <v>1.5704406982890287E-2</v>
      </c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</row>
    <row r="63" spans="2:30" x14ac:dyDescent="0.2">
      <c r="B63" s="8" t="str">
        <f>$L$11</f>
        <v>S04</v>
      </c>
      <c r="C63" s="4" t="str">
        <f>$L$11</f>
        <v>S04</v>
      </c>
      <c r="D63" s="4" t="str">
        <f>$L$11</f>
        <v>S04</v>
      </c>
      <c r="E63" s="4" t="str">
        <f>"~"&amp;$L$11</f>
        <v>~S04</v>
      </c>
      <c r="F63" s="4" t="s">
        <v>9</v>
      </c>
      <c r="G63" s="12">
        <f t="shared" ca="1" si="14"/>
        <v>5</v>
      </c>
      <c r="H63" s="4">
        <f t="shared" ca="1" si="14"/>
        <v>5</v>
      </c>
      <c r="I63" s="4">
        <f t="shared" ca="1" si="14"/>
        <v>3</v>
      </c>
      <c r="J63" s="4">
        <f t="shared" ca="1" si="14"/>
        <v>31</v>
      </c>
      <c r="K63" s="15">
        <f t="shared" ca="1" si="14"/>
        <v>41</v>
      </c>
      <c r="L63" s="93">
        <f ca="1">PRODUCT(G63:K63)</f>
        <v>95325</v>
      </c>
      <c r="M63" s="93">
        <f ca="1">IF(AND(O63=0,$O$35=0),L63,PRODUCT(G$33,IF(O63&gt;=O$37,H$33,H63),IF(O63&gt;=O$36,I$33,I63),IF(O63&gt;O$35,J$33,J63),IF(O63&gt;O$34,K$33,K63)))</f>
        <v>2542</v>
      </c>
      <c r="N63" s="94">
        <f ca="1">L63-M63</f>
        <v>92783</v>
      </c>
      <c r="O63" s="95">
        <v>25</v>
      </c>
      <c r="P63" s="96">
        <f ca="1">IF(O63&gt;0,N63/$O$25,0)</f>
        <v>7.6916279196236775E-4</v>
      </c>
      <c r="Q63" s="97">
        <f ca="1">O63*P63*$G$3/$I$3</f>
        <v>1.9229069799059195E-2</v>
      </c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</row>
    <row r="64" spans="2:30" x14ac:dyDescent="0.2">
      <c r="B64" s="8" t="str">
        <f>$L$11</f>
        <v>S04</v>
      </c>
      <c r="C64" s="4" t="str">
        <f>$L$11</f>
        <v>S04</v>
      </c>
      <c r="D64" s="4" t="str">
        <f>"~"&amp;$L$11</f>
        <v>~S04</v>
      </c>
      <c r="E64" s="4" t="s">
        <v>9</v>
      </c>
      <c r="F64" s="4" t="s">
        <v>9</v>
      </c>
      <c r="G64" s="12">
        <f t="shared" ca="1" si="14"/>
        <v>5</v>
      </c>
      <c r="H64" s="4">
        <f t="shared" ca="1" si="14"/>
        <v>5</v>
      </c>
      <c r="I64" s="4">
        <f t="shared" ca="1" si="14"/>
        <v>43</v>
      </c>
      <c r="J64" s="4">
        <f t="shared" ca="1" si="14"/>
        <v>39</v>
      </c>
      <c r="K64" s="15">
        <f t="shared" ca="1" si="14"/>
        <v>41</v>
      </c>
      <c r="L64" s="93">
        <f ca="1">PRODUCT(G64:K64)</f>
        <v>1718925</v>
      </c>
      <c r="M64" s="93">
        <f ca="1">IF(AND(O64=0,$O$36=0),L64,PRODUCT(G$33,IF(O64&gt;=O$37,H$33,H64),IF(O64&gt;O$36,I$33,I64),IF(O64&gt;O$35,J$33,J64),IF(O64&gt;O$34,K$33,K64)))</f>
        <v>1718925</v>
      </c>
      <c r="N64" s="94">
        <f ca="1">L64-M64</f>
        <v>0</v>
      </c>
      <c r="O64" s="95">
        <v>0</v>
      </c>
      <c r="P64" s="96">
        <f>IF(O64&gt;0,N64/$O$25,0)</f>
        <v>0</v>
      </c>
      <c r="Q64" s="97">
        <f>O64*P64*$G$3/$I$3</f>
        <v>0</v>
      </c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</row>
    <row r="65" spans="2:30" x14ac:dyDescent="0.2">
      <c r="B65" s="8" t="str">
        <f>$L$11</f>
        <v>S04</v>
      </c>
      <c r="C65" s="4" t="str">
        <f>"~"&amp;$L$11</f>
        <v>~S04</v>
      </c>
      <c r="D65" s="4" t="s">
        <v>9</v>
      </c>
      <c r="E65" s="4" t="s">
        <v>9</v>
      </c>
      <c r="F65" s="4" t="s">
        <v>9</v>
      </c>
      <c r="G65" s="12">
        <f t="shared" ca="1" si="14"/>
        <v>5</v>
      </c>
      <c r="H65" s="4">
        <f t="shared" ca="1" si="14"/>
        <v>36</v>
      </c>
      <c r="I65" s="4">
        <f t="shared" ca="1" si="14"/>
        <v>46</v>
      </c>
      <c r="J65" s="4">
        <f t="shared" ca="1" si="14"/>
        <v>39</v>
      </c>
      <c r="K65" s="15">
        <f t="shared" ca="1" si="14"/>
        <v>41</v>
      </c>
      <c r="L65" s="93">
        <f ca="1">PRODUCT(G65:K65)</f>
        <v>13239720</v>
      </c>
      <c r="M65" s="93">
        <f ca="1">IF(AND(O65=0,$O$37=0),L65,PRODUCT(G$33,IF(O65&gt;O$37,H$33,H65),IF(O65&gt;O$36,I$33,I65),IF(O65&gt;O$35,J$33,J65),IF(O65&gt;O$34,K$33,K65)))</f>
        <v>13239720</v>
      </c>
      <c r="N65" s="94">
        <f ca="1">L65-M65</f>
        <v>0</v>
      </c>
      <c r="O65" s="95">
        <v>0</v>
      </c>
      <c r="P65" s="96">
        <f>IF(O65&gt;0,N65/$O$25,0)</f>
        <v>0</v>
      </c>
      <c r="Q65" s="97">
        <f>O65*P65*$G$3/$I$3</f>
        <v>0</v>
      </c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</row>
    <row r="66" spans="2:30" x14ac:dyDescent="0.2">
      <c r="B66" s="8"/>
      <c r="C66" s="4"/>
      <c r="D66" s="4"/>
      <c r="E66" s="4"/>
      <c r="F66" s="4"/>
      <c r="G66" s="12"/>
      <c r="H66" s="4"/>
      <c r="I66" s="4"/>
      <c r="J66" s="4"/>
      <c r="K66" s="15"/>
      <c r="L66" s="93"/>
      <c r="M66" s="93"/>
      <c r="N66" s="94"/>
      <c r="O66" s="95"/>
      <c r="P66" s="96"/>
      <c r="Q66" s="97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</row>
    <row r="67" spans="2:30" x14ac:dyDescent="0.2">
      <c r="B67" s="61"/>
      <c r="C67" s="4"/>
      <c r="D67" s="4"/>
      <c r="E67" s="4"/>
      <c r="F67" s="4"/>
      <c r="G67" s="13"/>
      <c r="K67" s="16"/>
      <c r="L67" s="93"/>
      <c r="M67" s="93"/>
      <c r="N67" s="94"/>
      <c r="O67" s="95"/>
      <c r="P67" s="96"/>
      <c r="Q67" s="98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</row>
    <row r="68" spans="2:30" x14ac:dyDescent="0.2">
      <c r="B68" s="8" t="str">
        <f>$L$12</f>
        <v>S05</v>
      </c>
      <c r="C68" s="4" t="str">
        <f>$L$12</f>
        <v>S05</v>
      </c>
      <c r="D68" s="4" t="str">
        <f>$L$12</f>
        <v>S05</v>
      </c>
      <c r="E68" s="4" t="str">
        <f>$L$12</f>
        <v>S05</v>
      </c>
      <c r="F68" s="4" t="str">
        <f>$L$12</f>
        <v>S05</v>
      </c>
      <c r="G68" s="12">
        <f t="shared" ref="G68:K72" ca="1" si="15">IF(B68=$S$12,T$12,IF(B68="~"&amp;$S$12,T$31,IF(B68=$S$21,T$21,0)))</f>
        <v>5</v>
      </c>
      <c r="H68" s="4">
        <f t="shared" ca="1" si="15"/>
        <v>4</v>
      </c>
      <c r="I68" s="4">
        <f t="shared" ca="1" si="15"/>
        <v>6</v>
      </c>
      <c r="J68" s="4">
        <f t="shared" ca="1" si="15"/>
        <v>8</v>
      </c>
      <c r="K68" s="15">
        <f t="shared" ca="1" si="15"/>
        <v>8</v>
      </c>
      <c r="L68" s="93">
        <f ca="1">PRODUCT(G68:K68)</f>
        <v>7680</v>
      </c>
      <c r="M68" s="93">
        <f ca="1">IF(AND(O68=0,$O$33=0),L68,PRODUCT(G$33,IF(O68&gt;=O$37,H$33,H68),IF(O68&gt;=O$36,I$33,I68),IF(O68&gt;=O$35,J$33,J68),IF(O68&gt;=O$34,K$33,K68)))</f>
        <v>64</v>
      </c>
      <c r="N68" s="94">
        <f ca="1">L68-M68</f>
        <v>7616</v>
      </c>
      <c r="O68" s="95" cm="1">
        <f t="array" ref="O68:O72">_xlfn.XLOOKUP({5;4;3;2;1},$E$6:$I$6,$E$12:$I$12)</f>
        <v>250</v>
      </c>
      <c r="P68" s="96">
        <f ca="1">IF(O68&gt;0,N68/$O$25,0)</f>
        <v>6.3135960505538656E-5</v>
      </c>
      <c r="Q68" s="97">
        <f ca="1">O68*P68*$G$3/$I$3</f>
        <v>1.5783990126384664E-2</v>
      </c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</row>
    <row r="69" spans="2:30" x14ac:dyDescent="0.2">
      <c r="B69" s="8" t="str">
        <f>$L$12</f>
        <v>S05</v>
      </c>
      <c r="C69" s="4" t="str">
        <f>$L$12</f>
        <v>S05</v>
      </c>
      <c r="D69" s="4" t="str">
        <f>$L$12</f>
        <v>S05</v>
      </c>
      <c r="E69" s="4" t="str">
        <f>$L$12</f>
        <v>S05</v>
      </c>
      <c r="F69" s="4" t="str">
        <f>"~"&amp;$L$12</f>
        <v>~S05</v>
      </c>
      <c r="G69" s="12">
        <f t="shared" ca="1" si="15"/>
        <v>5</v>
      </c>
      <c r="H69" s="4">
        <f t="shared" ca="1" si="15"/>
        <v>4</v>
      </c>
      <c r="I69" s="4">
        <f t="shared" ca="1" si="15"/>
        <v>6</v>
      </c>
      <c r="J69" s="4">
        <f t="shared" ca="1" si="15"/>
        <v>8</v>
      </c>
      <c r="K69" s="15">
        <f t="shared" ca="1" si="15"/>
        <v>33</v>
      </c>
      <c r="L69" s="93">
        <f ca="1">PRODUCT(G69:K69)</f>
        <v>31680</v>
      </c>
      <c r="M69" s="93">
        <f ca="1">IF(AND(O69=0,$O$34=0),L69,PRODUCT(G$33,IF(O69&gt;=O$37,H$33,H69),IF(O69&gt;=O$36,I$33,I69),IF(O69&gt;=O$35,J$33,J69),IF(O69&gt;O$34,K$33,K69)))</f>
        <v>528</v>
      </c>
      <c r="N69" s="94">
        <f ca="1">L69-M69</f>
        <v>31152</v>
      </c>
      <c r="O69" s="95">
        <v>75</v>
      </c>
      <c r="P69" s="96">
        <f ca="1">IF(O69&gt;0,N69/$O$25,0)</f>
        <v>2.5824730063925158E-4</v>
      </c>
      <c r="Q69" s="97">
        <f ca="1">O69*P69*$G$3/$I$3</f>
        <v>1.9368547547943867E-2</v>
      </c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</row>
    <row r="70" spans="2:30" x14ac:dyDescent="0.2">
      <c r="B70" s="8" t="str">
        <f>$L$12</f>
        <v>S05</v>
      </c>
      <c r="C70" s="4" t="str">
        <f>$L$12</f>
        <v>S05</v>
      </c>
      <c r="D70" s="4" t="str">
        <f>$L$12</f>
        <v>S05</v>
      </c>
      <c r="E70" s="4" t="str">
        <f>"~"&amp;$L$12</f>
        <v>~S05</v>
      </c>
      <c r="F70" s="4" t="s">
        <v>9</v>
      </c>
      <c r="G70" s="12">
        <f t="shared" ca="1" si="15"/>
        <v>5</v>
      </c>
      <c r="H70" s="4">
        <f t="shared" ca="1" si="15"/>
        <v>4</v>
      </c>
      <c r="I70" s="4">
        <f t="shared" ca="1" si="15"/>
        <v>6</v>
      </c>
      <c r="J70" s="4">
        <f t="shared" ca="1" si="15"/>
        <v>31</v>
      </c>
      <c r="K70" s="15">
        <f t="shared" ca="1" si="15"/>
        <v>41</v>
      </c>
      <c r="L70" s="93">
        <f ca="1">PRODUCT(G70:K70)</f>
        <v>152520</v>
      </c>
      <c r="M70" s="93">
        <f ca="1">IF(AND(O70=0,$O$35=0),L70,PRODUCT(G$33,IF(O70&gt;=O$37,H$33,H70),IF(O70&gt;=O$36,I$33,I70),IF(O70&gt;O$35,J$33,J70),IF(O70&gt;O$34,K$33,K70)))</f>
        <v>2542</v>
      </c>
      <c r="N70" s="94">
        <f ca="1">L70-M70</f>
        <v>149978</v>
      </c>
      <c r="O70" s="95">
        <v>25</v>
      </c>
      <c r="P70" s="96">
        <f ca="1">IF(O70&gt;0,N70/$O$25,0)</f>
        <v>1.2433042390624575E-3</v>
      </c>
      <c r="Q70" s="97">
        <f ca="1">O70*P70*$G$3/$I$3</f>
        <v>3.1082605976561439E-2</v>
      </c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</row>
    <row r="71" spans="2:30" x14ac:dyDescent="0.2">
      <c r="B71" s="8" t="str">
        <f>$L$12</f>
        <v>S05</v>
      </c>
      <c r="C71" s="4" t="str">
        <f>$L$12</f>
        <v>S05</v>
      </c>
      <c r="D71" s="4" t="str">
        <f>"~"&amp;$L$12</f>
        <v>~S05</v>
      </c>
      <c r="E71" s="4" t="s">
        <v>9</v>
      </c>
      <c r="F71" s="4" t="s">
        <v>9</v>
      </c>
      <c r="G71" s="12">
        <f t="shared" ca="1" si="15"/>
        <v>5</v>
      </c>
      <c r="H71" s="4">
        <f t="shared" ca="1" si="15"/>
        <v>4</v>
      </c>
      <c r="I71" s="4">
        <f t="shared" ca="1" si="15"/>
        <v>40</v>
      </c>
      <c r="J71" s="4">
        <f t="shared" ca="1" si="15"/>
        <v>39</v>
      </c>
      <c r="K71" s="15">
        <f t="shared" ca="1" si="15"/>
        <v>41</v>
      </c>
      <c r="L71" s="93">
        <f ca="1">PRODUCT(G71:K71)</f>
        <v>1279200</v>
      </c>
      <c r="M71" s="93">
        <f ca="1">IF(AND(O71=0,$O$36=0),L71,PRODUCT(G$33,IF(O71&gt;=O$37,H$33,H71),IF(O71&gt;O$36,I$33,I71),IF(O71&gt;O$35,J$33,J71),IF(O71&gt;O$34,K$33,K71)))</f>
        <v>1279200</v>
      </c>
      <c r="N71" s="94">
        <f ca="1">L71-M71</f>
        <v>0</v>
      </c>
      <c r="O71" s="95">
        <v>0</v>
      </c>
      <c r="P71" s="96">
        <f>IF(O71&gt;0,N71/$O$25,0)</f>
        <v>0</v>
      </c>
      <c r="Q71" s="97">
        <f>O71*P71*$G$3/$I$3</f>
        <v>0</v>
      </c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</row>
    <row r="72" spans="2:30" x14ac:dyDescent="0.2">
      <c r="B72" s="8" t="str">
        <f>$L$12</f>
        <v>S05</v>
      </c>
      <c r="C72" s="4" t="str">
        <f>"~"&amp;$L$12</f>
        <v>~S05</v>
      </c>
      <c r="D72" s="4" t="s">
        <v>9</v>
      </c>
      <c r="E72" s="4" t="s">
        <v>9</v>
      </c>
      <c r="F72" s="4" t="s">
        <v>9</v>
      </c>
      <c r="G72" s="12">
        <f t="shared" ca="1" si="15"/>
        <v>5</v>
      </c>
      <c r="H72" s="4">
        <f t="shared" ca="1" si="15"/>
        <v>37</v>
      </c>
      <c r="I72" s="4">
        <f t="shared" ca="1" si="15"/>
        <v>46</v>
      </c>
      <c r="J72" s="4">
        <f t="shared" ca="1" si="15"/>
        <v>39</v>
      </c>
      <c r="K72" s="15">
        <f t="shared" ca="1" si="15"/>
        <v>41</v>
      </c>
      <c r="L72" s="93">
        <f ca="1">PRODUCT(G72:K72)</f>
        <v>13607490</v>
      </c>
      <c r="M72" s="93">
        <f ca="1">IF(AND(O72=0,$O$37=0),L72,PRODUCT(G$33,IF(O72&gt;O$37,H$33,H72),IF(O72&gt;O$36,I$33,I72),IF(O72&gt;O$35,J$33,J72),IF(O72&gt;O$34,K$33,K72)))</f>
        <v>13607490</v>
      </c>
      <c r="N72" s="94">
        <f ca="1">L72-M72</f>
        <v>0</v>
      </c>
      <c r="O72" s="95">
        <v>0</v>
      </c>
      <c r="P72" s="96">
        <f>IF(O72&gt;0,N72/$O$25,0)</f>
        <v>0</v>
      </c>
      <c r="Q72" s="97">
        <f>O72*P72*$G$3/$I$3</f>
        <v>0</v>
      </c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</row>
    <row r="73" spans="2:30" x14ac:dyDescent="0.2">
      <c r="B73" s="8"/>
      <c r="C73" s="4"/>
      <c r="D73" s="4"/>
      <c r="E73" s="4"/>
      <c r="F73" s="4"/>
      <c r="G73" s="12"/>
      <c r="H73" s="4"/>
      <c r="I73" s="4"/>
      <c r="J73" s="4"/>
      <c r="K73" s="15"/>
      <c r="L73" s="93"/>
      <c r="M73" s="93"/>
      <c r="N73" s="94"/>
      <c r="O73" s="95"/>
      <c r="P73" s="96"/>
      <c r="Q73" s="97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</row>
    <row r="74" spans="2:30" x14ac:dyDescent="0.2">
      <c r="B74" s="61"/>
      <c r="C74" s="4"/>
      <c r="D74" s="4"/>
      <c r="E74" s="4"/>
      <c r="F74" s="4"/>
      <c r="G74" s="13"/>
      <c r="K74" s="16"/>
      <c r="L74" s="93"/>
      <c r="M74" s="93"/>
      <c r="N74" s="94"/>
      <c r="O74" s="95"/>
      <c r="P74" s="96"/>
      <c r="Q74" s="98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</row>
    <row r="75" spans="2:30" x14ac:dyDescent="0.2">
      <c r="B75" s="8" t="str">
        <f>$L$13</f>
        <v>S06</v>
      </c>
      <c r="C75" s="4" t="str">
        <f>$L$13</f>
        <v>S06</v>
      </c>
      <c r="D75" s="4" t="str">
        <f>$L$13</f>
        <v>S06</v>
      </c>
      <c r="E75" s="4" t="str">
        <f>$L$13</f>
        <v>S06</v>
      </c>
      <c r="F75" s="4" t="str">
        <f>$L$13</f>
        <v>S06</v>
      </c>
      <c r="G75" s="12">
        <f t="shared" ref="G75:K79" ca="1" si="16">IF(B75=$S$13,T$13,IF(B75="~"&amp;$S$13,T$32,IF(B75=$S$21,T$21,0)))</f>
        <v>7</v>
      </c>
      <c r="H75" s="4">
        <f t="shared" ca="1" si="16"/>
        <v>5</v>
      </c>
      <c r="I75" s="4">
        <f t="shared" ca="1" si="16"/>
        <v>10</v>
      </c>
      <c r="J75" s="4">
        <f t="shared" ca="1" si="16"/>
        <v>8</v>
      </c>
      <c r="K75" s="15">
        <f t="shared" ca="1" si="16"/>
        <v>9</v>
      </c>
      <c r="L75" s="93">
        <f ca="1">PRODUCT(G75:K75)</f>
        <v>25200</v>
      </c>
      <c r="M75" s="93">
        <f ca="1">IF(AND(O75=0,$O$33=0),L75,PRODUCT(G$33,IF(O75&gt;=O$37,H$33,H75),IF(O75&gt;=O$36,I$33,I75),IF(O75&gt;=O$35,J$33,J75),IF(O75&gt;=O$34,K$33,K75)))</f>
        <v>72</v>
      </c>
      <c r="N75" s="94">
        <f ca="1">L75-M75</f>
        <v>25128</v>
      </c>
      <c r="O75" s="95" cm="1">
        <f t="array" ref="O75:O79">_xlfn.XLOOKUP({5;4;3;2;1},$E$6:$I$6,$E$13:$I$13)</f>
        <v>125</v>
      </c>
      <c r="P75" s="96">
        <f ca="1">IF(O75&gt;0,N75/$O$25,0)</f>
        <v>2.0830887809653037E-4</v>
      </c>
      <c r="Q75" s="97">
        <f ca="1">O75*P75*$G$3/$I$3</f>
        <v>2.6038609762066296E-2</v>
      </c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</row>
    <row r="76" spans="2:30" x14ac:dyDescent="0.2">
      <c r="B76" s="8" t="str">
        <f>$L$13</f>
        <v>S06</v>
      </c>
      <c r="C76" s="4" t="str">
        <f>$L$13</f>
        <v>S06</v>
      </c>
      <c r="D76" s="4" t="str">
        <f>$L$13</f>
        <v>S06</v>
      </c>
      <c r="E76" s="4" t="str">
        <f>$L$13</f>
        <v>S06</v>
      </c>
      <c r="F76" s="4" t="str">
        <f>"~"&amp;$L$13</f>
        <v>~S06</v>
      </c>
      <c r="G76" s="12">
        <f t="shared" ca="1" si="16"/>
        <v>7</v>
      </c>
      <c r="H76" s="4">
        <f t="shared" ca="1" si="16"/>
        <v>5</v>
      </c>
      <c r="I76" s="4">
        <f t="shared" ca="1" si="16"/>
        <v>10</v>
      </c>
      <c r="J76" s="4">
        <f t="shared" ca="1" si="16"/>
        <v>8</v>
      </c>
      <c r="K76" s="15">
        <f t="shared" ca="1" si="16"/>
        <v>32</v>
      </c>
      <c r="L76" s="93">
        <f ca="1">PRODUCT(G76:K76)</f>
        <v>89600</v>
      </c>
      <c r="M76" s="93">
        <f ca="1">IF(AND(O76=0,$O$34=0),L76,PRODUCT(G$33,IF(O76&gt;=O$37,H$33,H76),IF(O76&gt;=O$36,I$33,I76),IF(O76&gt;=O$35,J$33,J76),IF(O76&gt;O$34,K$33,K76)))</f>
        <v>512</v>
      </c>
      <c r="N76" s="94">
        <f ca="1">L76-M76</f>
        <v>89088</v>
      </c>
      <c r="O76" s="95">
        <v>25</v>
      </c>
      <c r="P76" s="96">
        <f ca="1">IF(O76&gt;0,N76/$O$25,0)</f>
        <v>7.385315716278135E-4</v>
      </c>
      <c r="Q76" s="97">
        <f ca="1">O76*P76*$G$3/$I$3</f>
        <v>1.8463289290695337E-2</v>
      </c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</row>
    <row r="77" spans="2:30" x14ac:dyDescent="0.2">
      <c r="B77" s="8" t="str">
        <f>$L$13</f>
        <v>S06</v>
      </c>
      <c r="C77" s="4" t="str">
        <f>$L$13</f>
        <v>S06</v>
      </c>
      <c r="D77" s="4" t="str">
        <f>$L$13</f>
        <v>S06</v>
      </c>
      <c r="E77" s="4" t="str">
        <f>"~"&amp;$L$13</f>
        <v>~S06</v>
      </c>
      <c r="F77" s="4" t="s">
        <v>9</v>
      </c>
      <c r="G77" s="12">
        <f t="shared" ca="1" si="16"/>
        <v>7</v>
      </c>
      <c r="H77" s="4">
        <f t="shared" ca="1" si="16"/>
        <v>5</v>
      </c>
      <c r="I77" s="4">
        <f t="shared" ca="1" si="16"/>
        <v>10</v>
      </c>
      <c r="J77" s="4">
        <f t="shared" ca="1" si="16"/>
        <v>31</v>
      </c>
      <c r="K77" s="15">
        <f t="shared" ca="1" si="16"/>
        <v>41</v>
      </c>
      <c r="L77" s="93">
        <f ca="1">PRODUCT(G77:K77)</f>
        <v>444850</v>
      </c>
      <c r="M77" s="93">
        <f ca="1">IF(AND(O77=0,$O$35=0),L77,PRODUCT(G$33,IF(O77&gt;=O$37,H$33,H77),IF(O77&gt;=O$36,I$33,I77),IF(O77&gt;O$35,J$33,J77),IF(O77&gt;O$34,K$33,K77)))</f>
        <v>2542</v>
      </c>
      <c r="N77" s="94">
        <f ca="1">L77-M77</f>
        <v>442308</v>
      </c>
      <c r="O77" s="95">
        <v>5</v>
      </c>
      <c r="P77" s="96">
        <f ca="1">IF(O77&gt;0,N77/$O$25,0)</f>
        <v>3.6666938575740274E-3</v>
      </c>
      <c r="Q77" s="97">
        <f ca="1">O77*P77*$G$3/$I$3</f>
        <v>1.8333469287870136E-2</v>
      </c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</row>
    <row r="78" spans="2:30" x14ac:dyDescent="0.2">
      <c r="B78" s="8" t="str">
        <f>$L$13</f>
        <v>S06</v>
      </c>
      <c r="C78" s="4" t="str">
        <f>$L$13</f>
        <v>S06</v>
      </c>
      <c r="D78" s="4" t="str">
        <f>"~"&amp;$L$13</f>
        <v>~S06</v>
      </c>
      <c r="E78" s="4" t="s">
        <v>9</v>
      </c>
      <c r="F78" s="4" t="s">
        <v>9</v>
      </c>
      <c r="G78" s="12">
        <f t="shared" ca="1" si="16"/>
        <v>7</v>
      </c>
      <c r="H78" s="4">
        <f t="shared" ca="1" si="16"/>
        <v>5</v>
      </c>
      <c r="I78" s="4">
        <f t="shared" ca="1" si="16"/>
        <v>36</v>
      </c>
      <c r="J78" s="4">
        <f t="shared" ca="1" si="16"/>
        <v>39</v>
      </c>
      <c r="K78" s="15">
        <f t="shared" ca="1" si="16"/>
        <v>41</v>
      </c>
      <c r="L78" s="93">
        <f ca="1">PRODUCT(G78:K78)</f>
        <v>2014740</v>
      </c>
      <c r="M78" s="93">
        <f ca="1">IF(AND(O78=0,$O$36=0),L78,PRODUCT(G$33,IF(O78&gt;=O$37,H$33,H78),IF(O78&gt;O$36,I$33,I78),IF(O78&gt;O$35,J$33,J78),IF(O78&gt;O$34,K$33,K78)))</f>
        <v>2014740</v>
      </c>
      <c r="N78" s="94">
        <f ca="1">L78-M78</f>
        <v>0</v>
      </c>
      <c r="O78" s="95">
        <v>0</v>
      </c>
      <c r="P78" s="96">
        <f>IF(O78&gt;0,N78/$O$25,0)</f>
        <v>0</v>
      </c>
      <c r="Q78" s="97">
        <f>O78*P78*$G$3/$I$3</f>
        <v>0</v>
      </c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</row>
    <row r="79" spans="2:30" x14ac:dyDescent="0.2">
      <c r="B79" s="8" t="str">
        <f>$L$13</f>
        <v>S06</v>
      </c>
      <c r="C79" s="4" t="str">
        <f>"~"&amp;$L$13</f>
        <v>~S06</v>
      </c>
      <c r="D79" s="4" t="s">
        <v>9</v>
      </c>
      <c r="E79" s="4" t="s">
        <v>9</v>
      </c>
      <c r="F79" s="4" t="s">
        <v>9</v>
      </c>
      <c r="G79" s="12">
        <f t="shared" ca="1" si="16"/>
        <v>7</v>
      </c>
      <c r="H79" s="4">
        <f t="shared" ca="1" si="16"/>
        <v>36</v>
      </c>
      <c r="I79" s="4">
        <f t="shared" ca="1" si="16"/>
        <v>46</v>
      </c>
      <c r="J79" s="4">
        <f t="shared" ca="1" si="16"/>
        <v>39</v>
      </c>
      <c r="K79" s="15">
        <f t="shared" ca="1" si="16"/>
        <v>41</v>
      </c>
      <c r="L79" s="93">
        <f ca="1">PRODUCT(G79:K79)</f>
        <v>18535608</v>
      </c>
      <c r="M79" s="93">
        <f ca="1">IF(AND(O79=0,$O$37=0),L79,PRODUCT(G$33,IF(O79&gt;O$37,H$33,H79),IF(O79&gt;O$36,I$33,I79),IF(O79&gt;O$35,J$33,J79),IF(O79&gt;O$34,K$33,K79)))</f>
        <v>18535608</v>
      </c>
      <c r="N79" s="94">
        <f ca="1">L79-M79</f>
        <v>0</v>
      </c>
      <c r="O79" s="95">
        <v>0</v>
      </c>
      <c r="P79" s="96">
        <f>IF(O79&gt;0,N79/$O$25,0)</f>
        <v>0</v>
      </c>
      <c r="Q79" s="97">
        <f>O79*P79*$G$3/$I$3</f>
        <v>0</v>
      </c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</row>
    <row r="80" spans="2:30" x14ac:dyDescent="0.2">
      <c r="B80" s="8"/>
      <c r="C80" s="4"/>
      <c r="D80" s="4"/>
      <c r="E80" s="4"/>
      <c r="F80" s="4"/>
      <c r="G80" s="12"/>
      <c r="H80" s="4"/>
      <c r="I80" s="4"/>
      <c r="J80" s="4"/>
      <c r="K80" s="15"/>
      <c r="L80" s="93"/>
      <c r="M80" s="93"/>
      <c r="N80" s="94"/>
      <c r="O80" s="95"/>
      <c r="P80" s="96"/>
      <c r="Q80" s="97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</row>
    <row r="81" spans="2:30" x14ac:dyDescent="0.2">
      <c r="B81" s="61"/>
      <c r="C81" s="4"/>
      <c r="D81" s="4"/>
      <c r="E81" s="4"/>
      <c r="F81" s="4"/>
      <c r="G81" s="13"/>
      <c r="K81" s="16"/>
      <c r="L81" s="93"/>
      <c r="M81" s="93"/>
      <c r="N81" s="94"/>
      <c r="O81" s="95"/>
      <c r="P81" s="96"/>
      <c r="Q81" s="98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</row>
    <row r="82" spans="2:30" x14ac:dyDescent="0.2">
      <c r="B82" s="8" t="str">
        <f>$L$14</f>
        <v>S07</v>
      </c>
      <c r="C82" s="4" t="str">
        <f>$L$14</f>
        <v>S07</v>
      </c>
      <c r="D82" s="4" t="str">
        <f>$L$14</f>
        <v>S07</v>
      </c>
      <c r="E82" s="4" t="str">
        <f>$L$14</f>
        <v>S07</v>
      </c>
      <c r="F82" s="4" t="str">
        <f>$L$14</f>
        <v>S07</v>
      </c>
      <c r="G82" s="12">
        <f t="shared" ref="G82:K86" ca="1" si="17">IF(B82=$S$14,T$14,IF(B82="~"&amp;$S$14,T$33,IF(B82=$S$21,T$21,0)))</f>
        <v>5</v>
      </c>
      <c r="H82" s="4">
        <f t="shared" ca="1" si="17"/>
        <v>10</v>
      </c>
      <c r="I82" s="4">
        <f t="shared" ca="1" si="17"/>
        <v>8</v>
      </c>
      <c r="J82" s="4">
        <f t="shared" ca="1" si="17"/>
        <v>8</v>
      </c>
      <c r="K82" s="15">
        <f t="shared" ca="1" si="17"/>
        <v>10</v>
      </c>
      <c r="L82" s="93">
        <f ca="1">PRODUCT(G82:K82)</f>
        <v>32000</v>
      </c>
      <c r="M82" s="93">
        <f ca="1">IF(AND(O82=0,$O$33=0),L82,PRODUCT(G$33,IF(O82&gt;=O$37,H$33,H82),IF(O82&gt;=O$36,I$33,I82),IF(O82&gt;=O$35,J$33,J82),IF(O82&gt;=O$34,K$33,K82)))</f>
        <v>80</v>
      </c>
      <c r="N82" s="94">
        <f ca="1">L82-M82</f>
        <v>31920</v>
      </c>
      <c r="O82" s="95" cm="1">
        <f t="array" ref="O82:O86">_xlfn.XLOOKUP({5;4;3;2;1},$E$6:$I$6,$E$14:$I$14)</f>
        <v>100</v>
      </c>
      <c r="P82" s="96">
        <f ca="1">IF(O82&gt;0,N82/$O$25,0)</f>
        <v>2.6461395211880174E-4</v>
      </c>
      <c r="Q82" s="97">
        <f ca="1">O82*P82*$G$3/$I$3</f>
        <v>2.6461395211880172E-2</v>
      </c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</row>
    <row r="83" spans="2:30" x14ac:dyDescent="0.2">
      <c r="B83" s="8" t="str">
        <f>$L$14</f>
        <v>S07</v>
      </c>
      <c r="C83" s="4" t="str">
        <f>$L$14</f>
        <v>S07</v>
      </c>
      <c r="D83" s="4" t="str">
        <f>$L$14</f>
        <v>S07</v>
      </c>
      <c r="E83" s="4" t="str">
        <f>$L$14</f>
        <v>S07</v>
      </c>
      <c r="F83" s="4" t="str">
        <f>"~"&amp;$L$14</f>
        <v>~S07</v>
      </c>
      <c r="G83" s="12">
        <f t="shared" ca="1" si="17"/>
        <v>5</v>
      </c>
      <c r="H83" s="4">
        <f t="shared" ca="1" si="17"/>
        <v>10</v>
      </c>
      <c r="I83" s="4">
        <f t="shared" ca="1" si="17"/>
        <v>8</v>
      </c>
      <c r="J83" s="4">
        <f t="shared" ca="1" si="17"/>
        <v>8</v>
      </c>
      <c r="K83" s="15">
        <f t="shared" ca="1" si="17"/>
        <v>31</v>
      </c>
      <c r="L83" s="93">
        <f ca="1">PRODUCT(G83:K83)</f>
        <v>99200</v>
      </c>
      <c r="M83" s="93">
        <f ca="1">IF(AND(O83=0,$O$34=0),L83,PRODUCT(G$33,IF(O83&gt;=O$37,H$33,H83),IF(O83&gt;=O$36,I$33,I83),IF(O83&gt;=O$35,J$33,J83),IF(O83&gt;O$34,K$33,K83)))</f>
        <v>496</v>
      </c>
      <c r="N83" s="94">
        <f ca="1">L83-M83</f>
        <v>98704</v>
      </c>
      <c r="O83" s="95">
        <v>25</v>
      </c>
      <c r="P83" s="96">
        <f ca="1">IF(O83&gt;0,N83/$O$25,0)</f>
        <v>8.1824735369468056E-4</v>
      </c>
      <c r="Q83" s="97">
        <f ca="1">O83*P83*$G$3/$I$3</f>
        <v>2.0456183842367012E-2</v>
      </c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</row>
    <row r="84" spans="2:30" x14ac:dyDescent="0.2">
      <c r="B84" s="8" t="str">
        <f>$L$14</f>
        <v>S07</v>
      </c>
      <c r="C84" s="4" t="str">
        <f>$L$14</f>
        <v>S07</v>
      </c>
      <c r="D84" s="4" t="str">
        <f>$L$14</f>
        <v>S07</v>
      </c>
      <c r="E84" s="4" t="str">
        <f>"~"&amp;$L$14</f>
        <v>~S07</v>
      </c>
      <c r="F84" s="4" t="s">
        <v>9</v>
      </c>
      <c r="G84" s="12">
        <f t="shared" ca="1" si="17"/>
        <v>5</v>
      </c>
      <c r="H84" s="4">
        <f t="shared" ca="1" si="17"/>
        <v>10</v>
      </c>
      <c r="I84" s="4">
        <f t="shared" ca="1" si="17"/>
        <v>8</v>
      </c>
      <c r="J84" s="4">
        <f t="shared" ca="1" si="17"/>
        <v>31</v>
      </c>
      <c r="K84" s="15">
        <f t="shared" ca="1" si="17"/>
        <v>41</v>
      </c>
      <c r="L84" s="93">
        <f ca="1">PRODUCT(G84:K84)</f>
        <v>508400</v>
      </c>
      <c r="M84" s="93">
        <f ca="1">IF(AND(O84=0,$O$35=0),L84,PRODUCT(G$33,IF(O84&gt;=O$37,H$33,H84),IF(O84&gt;=O$36,I$33,I84),IF(O84&gt;O$35,J$33,J84),IF(O84&gt;O$34,K$33,K84)))</f>
        <v>2542</v>
      </c>
      <c r="N84" s="94">
        <f ca="1">L84-M84</f>
        <v>505858</v>
      </c>
      <c r="O84" s="95">
        <v>5</v>
      </c>
      <c r="P84" s="96">
        <f ca="1">IF(O84&gt;0,N84/$O$25,0)</f>
        <v>4.1935176876852377E-3</v>
      </c>
      <c r="Q84" s="97">
        <f ca="1">O84*P84*$G$3/$I$3</f>
        <v>2.0967588438426187E-2</v>
      </c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</row>
    <row r="85" spans="2:30" x14ac:dyDescent="0.2">
      <c r="B85" s="8" t="str">
        <f>$L$14</f>
        <v>S07</v>
      </c>
      <c r="C85" s="4" t="str">
        <f>$L$14</f>
        <v>S07</v>
      </c>
      <c r="D85" s="4" t="str">
        <f>"~"&amp;$L$14</f>
        <v>~S07</v>
      </c>
      <c r="E85" s="4" t="s">
        <v>9</v>
      </c>
      <c r="F85" s="4" t="s">
        <v>9</v>
      </c>
      <c r="G85" s="12">
        <f t="shared" ca="1" si="17"/>
        <v>5</v>
      </c>
      <c r="H85" s="4">
        <f t="shared" ca="1" si="17"/>
        <v>10</v>
      </c>
      <c r="I85" s="4">
        <f t="shared" ca="1" si="17"/>
        <v>38</v>
      </c>
      <c r="J85" s="4">
        <f t="shared" ca="1" si="17"/>
        <v>39</v>
      </c>
      <c r="K85" s="15">
        <f t="shared" ca="1" si="17"/>
        <v>41</v>
      </c>
      <c r="L85" s="93">
        <f ca="1">PRODUCT(G85:K85)</f>
        <v>3038100</v>
      </c>
      <c r="M85" s="93">
        <f ca="1">IF(AND(O85=0,$O$36=0),L85,PRODUCT(G$33,IF(O85&gt;=O$37,H$33,H85),IF(O85&gt;O$36,I$33,I85),IF(O85&gt;O$35,J$33,J85),IF(O85&gt;O$34,K$33,K85)))</f>
        <v>3038100</v>
      </c>
      <c r="N85" s="94">
        <f ca="1">L85-M85</f>
        <v>0</v>
      </c>
      <c r="O85" s="95">
        <v>0</v>
      </c>
      <c r="P85" s="96">
        <f>IF(O85&gt;0,N85/$O$25,0)</f>
        <v>0</v>
      </c>
      <c r="Q85" s="97">
        <f>O85*P85*$G$3/$I$3</f>
        <v>0</v>
      </c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</row>
    <row r="86" spans="2:30" x14ac:dyDescent="0.2">
      <c r="B86" s="8" t="str">
        <f>$L$14</f>
        <v>S07</v>
      </c>
      <c r="C86" s="4" t="str">
        <f>"~"&amp;$L$14</f>
        <v>~S07</v>
      </c>
      <c r="D86" s="4" t="s">
        <v>9</v>
      </c>
      <c r="E86" s="4" t="s">
        <v>9</v>
      </c>
      <c r="F86" s="4" t="s">
        <v>9</v>
      </c>
      <c r="G86" s="12">
        <f t="shared" ca="1" si="17"/>
        <v>5</v>
      </c>
      <c r="H86" s="4">
        <f t="shared" ca="1" si="17"/>
        <v>31</v>
      </c>
      <c r="I86" s="4">
        <f t="shared" ca="1" si="17"/>
        <v>46</v>
      </c>
      <c r="J86" s="4">
        <f t="shared" ca="1" si="17"/>
        <v>39</v>
      </c>
      <c r="K86" s="15">
        <f t="shared" ca="1" si="17"/>
        <v>41</v>
      </c>
      <c r="L86" s="93">
        <f ca="1">PRODUCT(G86:K86)</f>
        <v>11400870</v>
      </c>
      <c r="M86" s="93">
        <f ca="1">IF(AND(O86=0,$O$37=0),L86,PRODUCT(G$33,IF(O86&gt;O$37,H$33,H86),IF(O86&gt;O$36,I$33,I86),IF(O86&gt;O$35,J$33,J86),IF(O86&gt;O$34,K$33,K86)))</f>
        <v>11400870</v>
      </c>
      <c r="N86" s="94">
        <f ca="1">L86-M86</f>
        <v>0</v>
      </c>
      <c r="O86" s="95">
        <v>0</v>
      </c>
      <c r="P86" s="96">
        <f>IF(O86&gt;0,N86/$O$25,0)</f>
        <v>0</v>
      </c>
      <c r="Q86" s="97">
        <f>O86*P86*$G$3/$I$3</f>
        <v>0</v>
      </c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</row>
    <row r="87" spans="2:30" x14ac:dyDescent="0.2">
      <c r="B87" s="8"/>
      <c r="C87" s="4"/>
      <c r="D87" s="4"/>
      <c r="E87" s="4"/>
      <c r="F87" s="4"/>
      <c r="G87" s="12"/>
      <c r="H87" s="4"/>
      <c r="I87" s="4"/>
      <c r="J87" s="4"/>
      <c r="K87" s="15"/>
      <c r="L87" s="93"/>
      <c r="M87" s="93"/>
      <c r="N87" s="94"/>
      <c r="O87" s="95"/>
      <c r="P87" s="96"/>
      <c r="Q87" s="97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</row>
    <row r="88" spans="2:30" x14ac:dyDescent="0.2">
      <c r="B88" s="61"/>
      <c r="C88" s="4"/>
      <c r="D88" s="4"/>
      <c r="E88" s="4"/>
      <c r="F88" s="4"/>
      <c r="G88" s="13"/>
      <c r="K88" s="16"/>
      <c r="L88" s="93"/>
      <c r="M88" s="93"/>
      <c r="N88" s="94"/>
      <c r="O88" s="95"/>
      <c r="P88" s="96"/>
      <c r="Q88" s="98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</row>
    <row r="89" spans="2:30" x14ac:dyDescent="0.2">
      <c r="B89" s="8" t="str">
        <f>$L$15</f>
        <v>S08</v>
      </c>
      <c r="C89" s="4" t="str">
        <f>$L$15</f>
        <v>S08</v>
      </c>
      <c r="D89" s="4" t="str">
        <f>$L$15</f>
        <v>S08</v>
      </c>
      <c r="E89" s="4" t="str">
        <f>$L$15</f>
        <v>S08</v>
      </c>
      <c r="F89" s="4" t="str">
        <f>$L$15</f>
        <v>S08</v>
      </c>
      <c r="G89" s="12">
        <f t="shared" ref="G89:K93" ca="1" si="18">IF(B89=$S$15,T$15,IF(B89="~"&amp;$S$15,T$34,IF(B89=$S$21,T$21,0)))</f>
        <v>9</v>
      </c>
      <c r="H89" s="4">
        <f t="shared" ca="1" si="18"/>
        <v>4</v>
      </c>
      <c r="I89" s="4">
        <f t="shared" ca="1" si="18"/>
        <v>10</v>
      </c>
      <c r="J89" s="4">
        <f t="shared" ca="1" si="18"/>
        <v>10</v>
      </c>
      <c r="K89" s="15">
        <f t="shared" ca="1" si="18"/>
        <v>7</v>
      </c>
      <c r="L89" s="93">
        <f ca="1">PRODUCT(G89:K89)</f>
        <v>25200</v>
      </c>
      <c r="M89" s="93">
        <f ca="1">IF(AND(O89=0,$O$33=0),L89,PRODUCT(G$33,IF(O89&gt;=O$37,H$33,H89),IF(O89&gt;=O$36,I$33,I89),IF(O89&gt;=O$35,J$33,J89),IF(O89&gt;=O$34,K$33,K89)))</f>
        <v>56</v>
      </c>
      <c r="N89" s="94">
        <f ca="1">L89-M89</f>
        <v>25144</v>
      </c>
      <c r="O89" s="95" cm="1">
        <f t="array" ref="O89:O93">_xlfn.XLOOKUP({5;4;3;2;1},$E$6:$I$6,$E$15:$I$15)</f>
        <v>100</v>
      </c>
      <c r="P89" s="96">
        <f ca="1">IF(O89&gt;0,N89/$O$25,0)</f>
        <v>2.0844151666902101E-4</v>
      </c>
      <c r="Q89" s="97">
        <f ca="1">O89*P89*$G$3/$I$3</f>
        <v>2.0844151666902101E-2</v>
      </c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</row>
    <row r="90" spans="2:30" x14ac:dyDescent="0.2">
      <c r="B90" s="8" t="str">
        <f>$L$15</f>
        <v>S08</v>
      </c>
      <c r="C90" s="4" t="str">
        <f>$L$15</f>
        <v>S08</v>
      </c>
      <c r="D90" s="4" t="str">
        <f>$L$15</f>
        <v>S08</v>
      </c>
      <c r="E90" s="4" t="str">
        <f>$L$15</f>
        <v>S08</v>
      </c>
      <c r="F90" s="4" t="str">
        <f>"~"&amp;$L$15</f>
        <v>~S08</v>
      </c>
      <c r="G90" s="12">
        <f t="shared" ca="1" si="18"/>
        <v>9</v>
      </c>
      <c r="H90" s="4">
        <f t="shared" ca="1" si="18"/>
        <v>4</v>
      </c>
      <c r="I90" s="4">
        <f t="shared" ca="1" si="18"/>
        <v>10</v>
      </c>
      <c r="J90" s="4">
        <f t="shared" ca="1" si="18"/>
        <v>10</v>
      </c>
      <c r="K90" s="15">
        <f t="shared" ca="1" si="18"/>
        <v>34</v>
      </c>
      <c r="L90" s="93">
        <f ca="1">PRODUCT(G90:K90)</f>
        <v>122400</v>
      </c>
      <c r="M90" s="93">
        <f ca="1">IF(AND(O90=0,$O$34=0),L90,PRODUCT(G$33,IF(O90&gt;=O$37,H$33,H90),IF(O90&gt;=O$36,I$33,I90),IF(O90&gt;=O$35,J$33,J90),IF(O90&gt;O$34,K$33,K90)))</f>
        <v>680</v>
      </c>
      <c r="N90" s="94">
        <f ca="1">L90-M90</f>
        <v>121720</v>
      </c>
      <c r="O90" s="95">
        <v>20</v>
      </c>
      <c r="P90" s="96">
        <f ca="1">IF(O90&gt;0,N90/$O$25,0)</f>
        <v>1.0090479402224482E-3</v>
      </c>
      <c r="Q90" s="97">
        <f ca="1">O90*P90*$G$3/$I$3</f>
        <v>2.0180958804448965E-2</v>
      </c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</row>
    <row r="91" spans="2:30" x14ac:dyDescent="0.2">
      <c r="B91" s="8" t="str">
        <f>$L$15</f>
        <v>S08</v>
      </c>
      <c r="C91" s="4" t="str">
        <f>$L$15</f>
        <v>S08</v>
      </c>
      <c r="D91" s="4" t="str">
        <f>$L$15</f>
        <v>S08</v>
      </c>
      <c r="E91" s="4" t="str">
        <f>"~"&amp;$L$15</f>
        <v>~S08</v>
      </c>
      <c r="F91" s="4" t="s">
        <v>9</v>
      </c>
      <c r="G91" s="12">
        <f t="shared" ca="1" si="18"/>
        <v>9</v>
      </c>
      <c r="H91" s="4">
        <f t="shared" ca="1" si="18"/>
        <v>4</v>
      </c>
      <c r="I91" s="4">
        <f t="shared" ca="1" si="18"/>
        <v>10</v>
      </c>
      <c r="J91" s="4">
        <f t="shared" ca="1" si="18"/>
        <v>29</v>
      </c>
      <c r="K91" s="15">
        <f t="shared" ca="1" si="18"/>
        <v>41</v>
      </c>
      <c r="L91" s="93">
        <f ca="1">PRODUCT(G91:K91)</f>
        <v>428040</v>
      </c>
      <c r="M91" s="93">
        <f ca="1">IF(AND(O91=0,$O$35=0),L91,PRODUCT(G$33,IF(O91&gt;=O$37,H$33,H91),IF(O91&gt;=O$36,I$33,I91),IF(O91&gt;O$35,J$33,J91),IF(O91&gt;O$34,K$33,K91)))</f>
        <v>2378</v>
      </c>
      <c r="N91" s="94">
        <f ca="1">L91-M91</f>
        <v>425662</v>
      </c>
      <c r="O91" s="95">
        <v>5</v>
      </c>
      <c r="P91" s="96">
        <f ca="1">IF(O91&gt;0,N91/$O$25,0)</f>
        <v>3.5287000027190906E-3</v>
      </c>
      <c r="Q91" s="97">
        <f ca="1">O91*P91*$G$3/$I$3</f>
        <v>1.7643500013595454E-2</v>
      </c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</row>
    <row r="92" spans="2:30" x14ac:dyDescent="0.2">
      <c r="B92" s="8" t="str">
        <f>$L$15</f>
        <v>S08</v>
      </c>
      <c r="C92" s="4" t="str">
        <f>$L$15</f>
        <v>S08</v>
      </c>
      <c r="D92" s="4" t="str">
        <f>"~"&amp;$L$15</f>
        <v>~S08</v>
      </c>
      <c r="E92" s="4" t="s">
        <v>9</v>
      </c>
      <c r="F92" s="4" t="s">
        <v>9</v>
      </c>
      <c r="G92" s="12">
        <f t="shared" ca="1" si="18"/>
        <v>9</v>
      </c>
      <c r="H92" s="4">
        <f t="shared" ca="1" si="18"/>
        <v>4</v>
      </c>
      <c r="I92" s="4">
        <f t="shared" ca="1" si="18"/>
        <v>36</v>
      </c>
      <c r="J92" s="4">
        <f t="shared" ca="1" si="18"/>
        <v>39</v>
      </c>
      <c r="K92" s="15">
        <f t="shared" ca="1" si="18"/>
        <v>41</v>
      </c>
      <c r="L92" s="93">
        <f ca="1">PRODUCT(G92:K92)</f>
        <v>2072304</v>
      </c>
      <c r="M92" s="93">
        <f ca="1">IF(AND(O92=0,$O$36=0),L92,PRODUCT(G$33,IF(O92&gt;=O$37,H$33,H92),IF(O92&gt;O$36,I$33,I92),IF(O92&gt;O$35,J$33,J92),IF(O92&gt;O$34,K$33,K92)))</f>
        <v>2072304</v>
      </c>
      <c r="N92" s="94">
        <f ca="1">L92-M92</f>
        <v>0</v>
      </c>
      <c r="O92" s="95">
        <v>0</v>
      </c>
      <c r="P92" s="96">
        <f>IF(O92&gt;0,N92/$O$25,0)</f>
        <v>0</v>
      </c>
      <c r="Q92" s="97">
        <f>O92*P92*$G$3/$I$3</f>
        <v>0</v>
      </c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</row>
    <row r="93" spans="2:30" x14ac:dyDescent="0.2">
      <c r="B93" s="8" t="str">
        <f>$L$15</f>
        <v>S08</v>
      </c>
      <c r="C93" s="4" t="str">
        <f>"~"&amp;$L$15</f>
        <v>~S08</v>
      </c>
      <c r="D93" s="4" t="s">
        <v>9</v>
      </c>
      <c r="E93" s="4" t="s">
        <v>9</v>
      </c>
      <c r="F93" s="4" t="s">
        <v>9</v>
      </c>
      <c r="G93" s="12">
        <f t="shared" ca="1" si="18"/>
        <v>9</v>
      </c>
      <c r="H93" s="4">
        <f t="shared" ca="1" si="18"/>
        <v>37</v>
      </c>
      <c r="I93" s="4">
        <f t="shared" ca="1" si="18"/>
        <v>46</v>
      </c>
      <c r="J93" s="4">
        <f t="shared" ca="1" si="18"/>
        <v>39</v>
      </c>
      <c r="K93" s="15">
        <f t="shared" ca="1" si="18"/>
        <v>41</v>
      </c>
      <c r="L93" s="93">
        <f ca="1">PRODUCT(G93:K93)</f>
        <v>24493482</v>
      </c>
      <c r="M93" s="93">
        <f ca="1">IF(AND(O93=0,$O$37=0),L93,PRODUCT(G$33,IF(O93&gt;O$37,H$33,H93),IF(O93&gt;O$36,I$33,I93),IF(O93&gt;O$35,J$33,J93),IF(O93&gt;O$34,K$33,K93)))</f>
        <v>24493482</v>
      </c>
      <c r="N93" s="94">
        <f ca="1">L93-M93</f>
        <v>0</v>
      </c>
      <c r="O93" s="95">
        <v>0</v>
      </c>
      <c r="P93" s="96">
        <f>IF(O93&gt;0,N93/$O$25,0)</f>
        <v>0</v>
      </c>
      <c r="Q93" s="97">
        <f>O93*P93*$G$3/$I$3</f>
        <v>0</v>
      </c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</row>
    <row r="94" spans="2:30" x14ac:dyDescent="0.2">
      <c r="B94" s="8"/>
      <c r="C94" s="4"/>
      <c r="D94" s="4"/>
      <c r="E94" s="4"/>
      <c r="F94" s="4"/>
      <c r="G94" s="12"/>
      <c r="H94" s="4"/>
      <c r="I94" s="4"/>
      <c r="J94" s="4"/>
      <c r="K94" s="15"/>
      <c r="L94" s="93"/>
      <c r="M94" s="93"/>
      <c r="N94" s="94"/>
      <c r="O94" s="95"/>
      <c r="P94" s="96"/>
      <c r="Q94" s="97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</row>
    <row r="95" spans="2:30" x14ac:dyDescent="0.2">
      <c r="B95" s="61"/>
      <c r="C95" s="4"/>
      <c r="D95" s="4"/>
      <c r="E95" s="4"/>
      <c r="F95" s="4"/>
      <c r="G95" s="13"/>
      <c r="K95" s="16"/>
      <c r="L95" s="93"/>
      <c r="M95" s="93"/>
      <c r="N95" s="94"/>
      <c r="O95" s="95"/>
      <c r="P95" s="96"/>
      <c r="Q95" s="98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</row>
    <row r="96" spans="2:30" x14ac:dyDescent="0.2">
      <c r="B96" s="8" t="str">
        <f>$L$16</f>
        <v>S09</v>
      </c>
      <c r="C96" s="4" t="str">
        <f>$L$16</f>
        <v>S09</v>
      </c>
      <c r="D96" s="4" t="str">
        <f>$L$16</f>
        <v>S09</v>
      </c>
      <c r="E96" s="4" t="str">
        <f>$L$16</f>
        <v>S09</v>
      </c>
      <c r="F96" s="4" t="str">
        <f>$L$16</f>
        <v>S09</v>
      </c>
      <c r="G96" s="12">
        <f t="shared" ref="G96:K100" ca="1" si="19">IF(B96=$S$16,T$16,IF(B96="~"&amp;$S$16,T$35,IF(B96=$S$21,T$21,0)))</f>
        <v>8</v>
      </c>
      <c r="H96" s="4">
        <f t="shared" ca="1" si="19"/>
        <v>10</v>
      </c>
      <c r="I96" s="4">
        <f t="shared" ca="1" si="19"/>
        <v>5</v>
      </c>
      <c r="J96" s="4">
        <f t="shared" ca="1" si="19"/>
        <v>8</v>
      </c>
      <c r="K96" s="15">
        <f t="shared" ca="1" si="19"/>
        <v>9</v>
      </c>
      <c r="L96" s="93">
        <f ca="1">PRODUCT(G96:K96)</f>
        <v>28800</v>
      </c>
      <c r="M96" s="93">
        <f ca="1">IF(AND(O96=0,$O$33=0),L96,PRODUCT(G$33,IF(O96&gt;=O$37,H$33,H96),IF(O96&gt;=O$36,I$33,I96),IF(O96&gt;=O$35,J$33,J96),IF(O96&gt;=O$34,K$33,K96)))</f>
        <v>72</v>
      </c>
      <c r="N96" s="94">
        <f ca="1">L96-M96</f>
        <v>28728</v>
      </c>
      <c r="O96" s="95" cm="1">
        <f t="array" ref="O96:O100">_xlfn.XLOOKUP({5;4;3;2;1},$E$6:$I$6,$E$16:$I$16)</f>
        <v>100</v>
      </c>
      <c r="P96" s="96">
        <f ca="1">IF(O96&gt;0,N96/$O$25,0)</f>
        <v>2.3815255690692156E-4</v>
      </c>
      <c r="Q96" s="97">
        <f ca="1">O96*P96*$G$3/$I$3</f>
        <v>2.3815255690692157E-2</v>
      </c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</row>
    <row r="97" spans="2:30" x14ac:dyDescent="0.2">
      <c r="B97" s="8" t="str">
        <f>$L$16</f>
        <v>S09</v>
      </c>
      <c r="C97" s="4" t="str">
        <f>$L$16</f>
        <v>S09</v>
      </c>
      <c r="D97" s="4" t="str">
        <f>$L$16</f>
        <v>S09</v>
      </c>
      <c r="E97" s="4" t="str">
        <f>$L$16</f>
        <v>S09</v>
      </c>
      <c r="F97" s="4" t="str">
        <f>"~"&amp;$L$16</f>
        <v>~S09</v>
      </c>
      <c r="G97" s="12">
        <f t="shared" ca="1" si="19"/>
        <v>8</v>
      </c>
      <c r="H97" s="4">
        <f t="shared" ca="1" si="19"/>
        <v>10</v>
      </c>
      <c r="I97" s="4">
        <f t="shared" ca="1" si="19"/>
        <v>5</v>
      </c>
      <c r="J97" s="4">
        <f t="shared" ca="1" si="19"/>
        <v>8</v>
      </c>
      <c r="K97" s="15">
        <f t="shared" ca="1" si="19"/>
        <v>32</v>
      </c>
      <c r="L97" s="93">
        <f ca="1">PRODUCT(G97:K97)</f>
        <v>102400</v>
      </c>
      <c r="M97" s="93">
        <f ca="1">IF(AND(O97=0,$O$34=0),L97,PRODUCT(G$33,IF(O97&gt;=O$37,H$33,H97),IF(O97&gt;=O$36,I$33,I97),IF(O97&gt;=O$35,J$33,J97),IF(O97&gt;O$34,K$33,K97)))</f>
        <v>512</v>
      </c>
      <c r="N97" s="94">
        <f ca="1">L97-M97</f>
        <v>101888</v>
      </c>
      <c r="O97" s="95">
        <v>20</v>
      </c>
      <c r="P97" s="96">
        <f ca="1">IF(O97&gt;0,N97/$O$25,0)</f>
        <v>8.446424296203155E-4</v>
      </c>
      <c r="Q97" s="97">
        <f ca="1">O97*P97*$G$3/$I$3</f>
        <v>1.689284859240631E-2</v>
      </c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</row>
    <row r="98" spans="2:30" x14ac:dyDescent="0.2">
      <c r="B98" s="8" t="str">
        <f>$L$16</f>
        <v>S09</v>
      </c>
      <c r="C98" s="4" t="str">
        <f>$L$16</f>
        <v>S09</v>
      </c>
      <c r="D98" s="4" t="str">
        <f>$L$16</f>
        <v>S09</v>
      </c>
      <c r="E98" s="4" t="str">
        <f>"~"&amp;$L$16</f>
        <v>~S09</v>
      </c>
      <c r="F98" s="4" t="s">
        <v>9</v>
      </c>
      <c r="G98" s="12">
        <f t="shared" ca="1" si="19"/>
        <v>8</v>
      </c>
      <c r="H98" s="4">
        <f t="shared" ca="1" si="19"/>
        <v>10</v>
      </c>
      <c r="I98" s="4">
        <f t="shared" ca="1" si="19"/>
        <v>5</v>
      </c>
      <c r="J98" s="4">
        <f t="shared" ca="1" si="19"/>
        <v>31</v>
      </c>
      <c r="K98" s="15">
        <f t="shared" ca="1" si="19"/>
        <v>41</v>
      </c>
      <c r="L98" s="93">
        <f ca="1">PRODUCT(G98:K98)</f>
        <v>508400</v>
      </c>
      <c r="M98" s="93">
        <f ca="1">IF(AND(O98=0,$O$35=0),L98,PRODUCT(G$33,IF(O98&gt;=O$37,H$33,H98),IF(O98&gt;=O$36,I$33,I98),IF(O98&gt;O$35,J$33,J98),IF(O98&gt;O$34,K$33,K98)))</f>
        <v>2542</v>
      </c>
      <c r="N98" s="94">
        <f ca="1">L98-M98</f>
        <v>505858</v>
      </c>
      <c r="O98" s="95">
        <v>5</v>
      </c>
      <c r="P98" s="96">
        <f ca="1">IF(O98&gt;0,N98/$O$25,0)</f>
        <v>4.1935176876852377E-3</v>
      </c>
      <c r="Q98" s="97">
        <f ca="1">O98*P98*$G$3/$I$3</f>
        <v>2.0967588438426187E-2</v>
      </c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</row>
    <row r="99" spans="2:30" x14ac:dyDescent="0.2">
      <c r="B99" s="8" t="str">
        <f>$L$16</f>
        <v>S09</v>
      </c>
      <c r="C99" s="4" t="str">
        <f>$L$16</f>
        <v>S09</v>
      </c>
      <c r="D99" s="4" t="str">
        <f>"~"&amp;$L$16</f>
        <v>~S09</v>
      </c>
      <c r="E99" s="4" t="s">
        <v>9</v>
      </c>
      <c r="F99" s="4" t="s">
        <v>9</v>
      </c>
      <c r="G99" s="12">
        <f t="shared" ca="1" si="19"/>
        <v>8</v>
      </c>
      <c r="H99" s="4">
        <f t="shared" ca="1" si="19"/>
        <v>10</v>
      </c>
      <c r="I99" s="4">
        <f t="shared" ca="1" si="19"/>
        <v>41</v>
      </c>
      <c r="J99" s="4">
        <f t="shared" ca="1" si="19"/>
        <v>39</v>
      </c>
      <c r="K99" s="15">
        <f t="shared" ca="1" si="19"/>
        <v>41</v>
      </c>
      <c r="L99" s="93">
        <f ca="1">PRODUCT(G99:K99)</f>
        <v>5244720</v>
      </c>
      <c r="M99" s="93">
        <f ca="1">IF(AND(O99=0,$O$36=0),L99,PRODUCT(G$33,IF(O99&gt;=O$37,H$33,H99),IF(O99&gt;O$36,I$33,I99),IF(O99&gt;O$35,J$33,J99),IF(O99&gt;O$34,K$33,K99)))</f>
        <v>5244720</v>
      </c>
      <c r="N99" s="94">
        <f ca="1">L99-M99</f>
        <v>0</v>
      </c>
      <c r="O99" s="95">
        <v>0</v>
      </c>
      <c r="P99" s="96">
        <f>IF(O99&gt;0,N99/$O$25,0)</f>
        <v>0</v>
      </c>
      <c r="Q99" s="97">
        <f>O99*P99*$G$3/$I$3</f>
        <v>0</v>
      </c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</row>
    <row r="100" spans="2:30" x14ac:dyDescent="0.2">
      <c r="B100" s="8" t="str">
        <f>$L$16</f>
        <v>S09</v>
      </c>
      <c r="C100" s="4" t="str">
        <f>"~"&amp;$L$16</f>
        <v>~S09</v>
      </c>
      <c r="D100" s="4" t="s">
        <v>9</v>
      </c>
      <c r="E100" s="4" t="s">
        <v>9</v>
      </c>
      <c r="F100" s="4" t="s">
        <v>9</v>
      </c>
      <c r="G100" s="12">
        <f t="shared" ca="1" si="19"/>
        <v>8</v>
      </c>
      <c r="H100" s="4">
        <f t="shared" ca="1" si="19"/>
        <v>31</v>
      </c>
      <c r="I100" s="4">
        <f t="shared" ca="1" si="19"/>
        <v>46</v>
      </c>
      <c r="J100" s="4">
        <f t="shared" ca="1" si="19"/>
        <v>39</v>
      </c>
      <c r="K100" s="15">
        <f t="shared" ca="1" si="19"/>
        <v>41</v>
      </c>
      <c r="L100" s="93">
        <f ca="1">PRODUCT(G100:K100)</f>
        <v>18241392</v>
      </c>
      <c r="M100" s="93">
        <f ca="1">IF(AND(O100=0,$O$37=0),L100,PRODUCT(G$33,IF(O100&gt;O$37,H$33,H100),IF(O100&gt;O$36,I$33,I100),IF(O100&gt;O$35,J$33,J100),IF(O100&gt;O$34,K$33,K100)))</f>
        <v>18241392</v>
      </c>
      <c r="N100" s="94">
        <f ca="1">L100-M100</f>
        <v>0</v>
      </c>
      <c r="O100" s="95">
        <v>0</v>
      </c>
      <c r="P100" s="96">
        <f>IF(O100&gt;0,N100/$O$25,0)</f>
        <v>0</v>
      </c>
      <c r="Q100" s="97">
        <f>O100*P100*$G$3/$I$3</f>
        <v>0</v>
      </c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</row>
    <row r="101" spans="2:30" x14ac:dyDescent="0.2">
      <c r="B101" s="8"/>
      <c r="C101" s="4"/>
      <c r="D101" s="4"/>
      <c r="E101" s="4"/>
      <c r="F101" s="4"/>
      <c r="G101" s="12"/>
      <c r="H101" s="4"/>
      <c r="I101" s="4"/>
      <c r="J101" s="4"/>
      <c r="K101" s="15"/>
      <c r="L101" s="93"/>
      <c r="M101" s="93"/>
      <c r="N101" s="94"/>
      <c r="O101" s="95"/>
      <c r="P101" s="96"/>
      <c r="Q101" s="97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</row>
    <row r="102" spans="2:30" x14ac:dyDescent="0.2">
      <c r="B102" s="61"/>
      <c r="C102" s="4"/>
      <c r="D102" s="4"/>
      <c r="E102" s="4"/>
      <c r="F102" s="4"/>
      <c r="G102" s="13"/>
      <c r="K102" s="16"/>
      <c r="L102" s="93"/>
      <c r="M102" s="93"/>
      <c r="N102" s="94"/>
      <c r="O102" s="95"/>
      <c r="P102" s="96"/>
      <c r="Q102" s="98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</row>
    <row r="103" spans="2:30" x14ac:dyDescent="0.2">
      <c r="B103" s="8" t="str">
        <f>$L$17</f>
        <v>S10</v>
      </c>
      <c r="C103" s="4" t="str">
        <f>$L$17</f>
        <v>S10</v>
      </c>
      <c r="D103" s="4" t="str">
        <f>$L$17</f>
        <v>S10</v>
      </c>
      <c r="E103" s="4" t="str">
        <f>$L$17</f>
        <v>S10</v>
      </c>
      <c r="F103" s="4" t="str">
        <f>$L$17</f>
        <v>S10</v>
      </c>
      <c r="G103" s="12">
        <f t="shared" ref="G103:K107" ca="1" si="20">IF(B103=$S$17,T$17,IF(B103="~"&amp;$S$17,T$36,IF(B103=$S$21,T$21,0)))</f>
        <v>2</v>
      </c>
      <c r="H103" s="4">
        <f t="shared" ca="1" si="20"/>
        <v>1</v>
      </c>
      <c r="I103" s="4">
        <f t="shared" ca="1" si="20"/>
        <v>1</v>
      </c>
      <c r="J103" s="4">
        <f t="shared" ca="1" si="20"/>
        <v>4</v>
      </c>
      <c r="K103" s="15">
        <f t="shared" ca="1" si="20"/>
        <v>4</v>
      </c>
      <c r="L103" s="93">
        <f ca="1">PRODUCT(G103:K103)</f>
        <v>32</v>
      </c>
      <c r="M103" s="93">
        <f ca="1">IF(AND(O103=0,$O$33=0),L103,PRODUCT(G$33,IF(O103&gt;=O$37,H$33,H103),IF(O103&gt;=O$36,I$33,I103),IF(O103&gt;=O$35,J$33,J103),IF(O103&gt;=O$34,K$33,K103)))</f>
        <v>32</v>
      </c>
      <c r="N103" s="94">
        <f ca="1">L103-M103</f>
        <v>0</v>
      </c>
      <c r="O103" s="95" cm="1">
        <f t="array" ref="O103:O107">_xlfn.XLOOKUP({5;4;3;2;1},$E$6:$I$6,$E$17:$I$17)</f>
        <v>0</v>
      </c>
      <c r="P103" s="96">
        <f>IF(O103&gt;0,N103/$O$25,0)</f>
        <v>0</v>
      </c>
      <c r="Q103" s="97">
        <f>O103*P103*$G$3/$I$3</f>
        <v>0</v>
      </c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</row>
    <row r="104" spans="2:30" x14ac:dyDescent="0.2">
      <c r="B104" s="8" t="str">
        <f>$L$17</f>
        <v>S10</v>
      </c>
      <c r="C104" s="4" t="str">
        <f>$L$17</f>
        <v>S10</v>
      </c>
      <c r="D104" s="4" t="str">
        <f>$L$17</f>
        <v>S10</v>
      </c>
      <c r="E104" s="4" t="str">
        <f>$L$17</f>
        <v>S10</v>
      </c>
      <c r="F104" s="4" t="str">
        <f>"~"&amp;$L$17</f>
        <v>~S10</v>
      </c>
      <c r="G104" s="12">
        <f t="shared" ca="1" si="20"/>
        <v>2</v>
      </c>
      <c r="H104" s="4">
        <f t="shared" ca="1" si="20"/>
        <v>1</v>
      </c>
      <c r="I104" s="4">
        <f t="shared" ca="1" si="20"/>
        <v>1</v>
      </c>
      <c r="J104" s="4">
        <f t="shared" ca="1" si="20"/>
        <v>4</v>
      </c>
      <c r="K104" s="15">
        <f t="shared" ca="1" si="20"/>
        <v>37</v>
      </c>
      <c r="L104" s="93">
        <f ca="1">PRODUCT(G104:K104)</f>
        <v>296</v>
      </c>
      <c r="M104" s="93">
        <f ca="1">IF(AND(O104=0,$O$34=0),L104,PRODUCT(G$33,IF(O104&gt;=O$37,H$33,H104),IF(O104&gt;=O$36,I$33,I104),IF(O104&gt;=O$35,J$33,J104),IF(O104&gt;O$34,K$33,K104)))</f>
        <v>296</v>
      </c>
      <c r="N104" s="94">
        <f ca="1">L104-M104</f>
        <v>0</v>
      </c>
      <c r="O104" s="95">
        <v>0</v>
      </c>
      <c r="P104" s="96">
        <f>IF(O104&gt;0,N104/$O$25,0)</f>
        <v>0</v>
      </c>
      <c r="Q104" s="97">
        <f>O104*P104*$G$3/$I$3</f>
        <v>0</v>
      </c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</row>
    <row r="105" spans="2:30" x14ac:dyDescent="0.2">
      <c r="B105" s="8" t="str">
        <f>$L$17</f>
        <v>S10</v>
      </c>
      <c r="C105" s="4" t="str">
        <f>$L$17</f>
        <v>S10</v>
      </c>
      <c r="D105" s="4" t="str">
        <f>$L$17</f>
        <v>S10</v>
      </c>
      <c r="E105" s="4" t="str">
        <f>"~"&amp;$L$17</f>
        <v>~S10</v>
      </c>
      <c r="F105" s="4" t="s">
        <v>9</v>
      </c>
      <c r="G105" s="12">
        <f t="shared" ca="1" si="20"/>
        <v>2</v>
      </c>
      <c r="H105" s="4">
        <f t="shared" ca="1" si="20"/>
        <v>1</v>
      </c>
      <c r="I105" s="4">
        <f t="shared" ca="1" si="20"/>
        <v>1</v>
      </c>
      <c r="J105" s="4">
        <f t="shared" ca="1" si="20"/>
        <v>35</v>
      </c>
      <c r="K105" s="15">
        <f t="shared" ca="1" si="20"/>
        <v>41</v>
      </c>
      <c r="L105" s="93">
        <f ca="1">PRODUCT(G105:K105)</f>
        <v>2870</v>
      </c>
      <c r="M105" s="93">
        <f ca="1">IF(AND(O105=0,$O$35=0),L105,PRODUCT(G$33,IF(O105&gt;=O$37,H$33,H105),IF(O105&gt;=O$36,I$33,I105),IF(O105&gt;O$35,J$33,J105),IF(O105&gt;O$34,K$33,K105)))</f>
        <v>2870</v>
      </c>
      <c r="N105" s="94">
        <f ca="1">L105-M105</f>
        <v>0</v>
      </c>
      <c r="O105" s="95">
        <v>0</v>
      </c>
      <c r="P105" s="96">
        <f>IF(O105&gt;0,N105/$O$25,0)</f>
        <v>0</v>
      </c>
      <c r="Q105" s="97">
        <f>O105*P105*$G$3/$I$3</f>
        <v>0</v>
      </c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</row>
    <row r="106" spans="2:30" x14ac:dyDescent="0.2">
      <c r="B106" s="8" t="str">
        <f>$L$17</f>
        <v>S10</v>
      </c>
      <c r="C106" s="4" t="str">
        <f>$L$17</f>
        <v>S10</v>
      </c>
      <c r="D106" s="4" t="str">
        <f>"~"&amp;$L$17</f>
        <v>~S10</v>
      </c>
      <c r="E106" s="4" t="s">
        <v>9</v>
      </c>
      <c r="F106" s="4" t="s">
        <v>9</v>
      </c>
      <c r="G106" s="12">
        <f t="shared" ca="1" si="20"/>
        <v>2</v>
      </c>
      <c r="H106" s="4">
        <f t="shared" ca="1" si="20"/>
        <v>1</v>
      </c>
      <c r="I106" s="4">
        <f t="shared" ca="1" si="20"/>
        <v>45</v>
      </c>
      <c r="J106" s="4">
        <f t="shared" ca="1" si="20"/>
        <v>39</v>
      </c>
      <c r="K106" s="15">
        <f t="shared" ca="1" si="20"/>
        <v>41</v>
      </c>
      <c r="L106" s="93">
        <f ca="1">PRODUCT(G106:K106)</f>
        <v>143910</v>
      </c>
      <c r="M106" s="93">
        <f ca="1">IF(AND(O106=0,$O$36=0),L106,PRODUCT(G$33,IF(O106&gt;=O$37,H$33,H106),IF(O106&gt;O$36,I$33,I106),IF(O106&gt;O$35,J$33,J106),IF(O106&gt;O$34,K$33,K106)))</f>
        <v>143910</v>
      </c>
      <c r="N106" s="94">
        <f ca="1">L106-M106</f>
        <v>0</v>
      </c>
      <c r="O106" s="95">
        <v>0</v>
      </c>
      <c r="P106" s="96">
        <f>IF(O106&gt;0,N106/$O$25,0)</f>
        <v>0</v>
      </c>
      <c r="Q106" s="97">
        <f>O106*P106*$G$3/$I$3</f>
        <v>0</v>
      </c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</row>
    <row r="107" spans="2:30" x14ac:dyDescent="0.2">
      <c r="B107" s="8" t="str">
        <f>$L$17</f>
        <v>S10</v>
      </c>
      <c r="C107" s="4" t="str">
        <f>"~"&amp;$L$17</f>
        <v>~S10</v>
      </c>
      <c r="D107" s="4" t="s">
        <v>9</v>
      </c>
      <c r="E107" s="4" t="s">
        <v>9</v>
      </c>
      <c r="F107" s="4" t="s">
        <v>9</v>
      </c>
      <c r="G107" s="12">
        <f t="shared" ca="1" si="20"/>
        <v>2</v>
      </c>
      <c r="H107" s="4">
        <f t="shared" ca="1" si="20"/>
        <v>40</v>
      </c>
      <c r="I107" s="4">
        <f t="shared" ca="1" si="20"/>
        <v>46</v>
      </c>
      <c r="J107" s="4">
        <f t="shared" ca="1" si="20"/>
        <v>39</v>
      </c>
      <c r="K107" s="15">
        <f t="shared" ca="1" si="20"/>
        <v>41</v>
      </c>
      <c r="L107" s="93">
        <f ca="1">PRODUCT(G107:K107)</f>
        <v>5884320</v>
      </c>
      <c r="M107" s="93">
        <f ca="1">IF(AND(O107=0,$O$37=0),L107,PRODUCT(G$33,IF(O107&gt;O$37,H$33,H107),IF(O107&gt;O$36,I$33,I107),IF(O107&gt;O$35,J$33,J107),IF(O107&gt;O$34,K$33,K107)))</f>
        <v>5884320</v>
      </c>
      <c r="N107" s="94">
        <f ca="1">L107-M107</f>
        <v>0</v>
      </c>
      <c r="O107" s="95">
        <v>0</v>
      </c>
      <c r="P107" s="96">
        <f>IF(O107&gt;0,N107/$O$25,0)</f>
        <v>0</v>
      </c>
      <c r="Q107" s="97">
        <f>O107*P107*$G$3/$I$3</f>
        <v>0</v>
      </c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</row>
    <row r="108" spans="2:30" x14ac:dyDescent="0.2">
      <c r="B108" s="8"/>
      <c r="C108" s="4"/>
      <c r="D108" s="4"/>
      <c r="E108" s="4"/>
      <c r="F108" s="4"/>
      <c r="G108" s="12"/>
      <c r="H108" s="4"/>
      <c r="I108" s="4"/>
      <c r="J108" s="4"/>
      <c r="K108" s="15"/>
      <c r="L108" s="93"/>
      <c r="M108" s="93"/>
      <c r="N108" s="94"/>
      <c r="O108" s="95"/>
      <c r="P108" s="96"/>
      <c r="Q108" s="97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</row>
    <row r="109" spans="2:30" x14ac:dyDescent="0.2">
      <c r="B109" s="61"/>
      <c r="C109" s="4"/>
      <c r="D109" s="4"/>
      <c r="E109" s="4"/>
      <c r="F109" s="4"/>
      <c r="G109" s="13"/>
      <c r="K109" s="16"/>
      <c r="L109" s="93"/>
      <c r="M109" s="93"/>
      <c r="N109" s="94"/>
      <c r="O109" s="95"/>
      <c r="P109" s="96"/>
      <c r="Q109" s="98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</row>
    <row r="110" spans="2:30" x14ac:dyDescent="0.2">
      <c r="B110" s="8" t="str">
        <f>$L$18</f>
        <v>S11</v>
      </c>
      <c r="C110" s="4" t="str">
        <f>$L$18</f>
        <v>S11</v>
      </c>
      <c r="D110" s="4" t="str">
        <f>$L$18</f>
        <v>S11</v>
      </c>
      <c r="E110" s="4" t="str">
        <f>$L$18</f>
        <v>S11</v>
      </c>
      <c r="F110" s="4" t="str">
        <f>$L$18</f>
        <v>S11</v>
      </c>
      <c r="G110" s="12">
        <f t="shared" ref="G110:K114" ca="1" si="21">IF(B110=$S$18,T$18,IF(B110="~"&amp;$S$18,T$37,IF(B110=$S$21,T$21,0)))</f>
        <v>2</v>
      </c>
      <c r="H110" s="4">
        <f t="shared" ca="1" si="21"/>
        <v>1</v>
      </c>
      <c r="I110" s="4">
        <f t="shared" ca="1" si="21"/>
        <v>1</v>
      </c>
      <c r="J110" s="4">
        <f t="shared" ca="1" si="21"/>
        <v>4</v>
      </c>
      <c r="K110" s="15">
        <f t="shared" ca="1" si="21"/>
        <v>4</v>
      </c>
      <c r="L110" s="93">
        <f ca="1">PRODUCT(G110:K110)</f>
        <v>32</v>
      </c>
      <c r="M110" s="93">
        <f ca="1">IF(AND(O110=0,$O$33=0),L110,PRODUCT(G$33,IF(O110&gt;=O$37,H$33,H110),IF(O110&gt;=O$36,I$33,I110),IF(O110&gt;=O$35,J$33,J110),IF(O110&gt;=O$34,K$33,K110)))</f>
        <v>32</v>
      </c>
      <c r="N110" s="94">
        <f ca="1">L110-M110</f>
        <v>0</v>
      </c>
      <c r="O110" s="95" cm="1">
        <f t="array" ref="O110:O114">_xlfn.XLOOKUP({5;4;3;2;1},$E$6:$I$6,$E$18:$I$18)</f>
        <v>0</v>
      </c>
      <c r="P110" s="96">
        <f>IF(O110&gt;0,N110/$O$25,0)</f>
        <v>0</v>
      </c>
      <c r="Q110" s="97">
        <f>O110*P110*$G$3/$I$3</f>
        <v>0</v>
      </c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</row>
    <row r="111" spans="2:30" x14ac:dyDescent="0.2">
      <c r="B111" s="8" t="str">
        <f>$L$18</f>
        <v>S11</v>
      </c>
      <c r="C111" s="4" t="str">
        <f>$L$18</f>
        <v>S11</v>
      </c>
      <c r="D111" s="4" t="str">
        <f>$L$18</f>
        <v>S11</v>
      </c>
      <c r="E111" s="4" t="str">
        <f>$L$18</f>
        <v>S11</v>
      </c>
      <c r="F111" s="4" t="str">
        <f>"~"&amp;$L$18</f>
        <v>~S11</v>
      </c>
      <c r="G111" s="12">
        <f t="shared" ca="1" si="21"/>
        <v>2</v>
      </c>
      <c r="H111" s="4">
        <f t="shared" ca="1" si="21"/>
        <v>1</v>
      </c>
      <c r="I111" s="4">
        <f t="shared" ca="1" si="21"/>
        <v>1</v>
      </c>
      <c r="J111" s="4">
        <f t="shared" ca="1" si="21"/>
        <v>4</v>
      </c>
      <c r="K111" s="15">
        <f t="shared" ca="1" si="21"/>
        <v>37</v>
      </c>
      <c r="L111" s="93">
        <f ca="1">PRODUCT(G111:K111)</f>
        <v>296</v>
      </c>
      <c r="M111" s="93">
        <f ca="1">IF(AND(O111=0,$O$34=0),L111,PRODUCT(G$33,IF(O111&gt;=O$37,H$33,H111),IF(O111&gt;=O$36,I$33,I111),IF(O111&gt;=O$35,J$33,J111),IF(O111&gt;O$34,K$33,K111)))</f>
        <v>296</v>
      </c>
      <c r="N111" s="94">
        <f ca="1">L111-M111</f>
        <v>0</v>
      </c>
      <c r="O111" s="95">
        <v>0</v>
      </c>
      <c r="P111" s="96">
        <f>IF(O111&gt;0,N111/$O$25,0)</f>
        <v>0</v>
      </c>
      <c r="Q111" s="97">
        <f>O111*P111*$G$3/$I$3</f>
        <v>0</v>
      </c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</row>
    <row r="112" spans="2:30" x14ac:dyDescent="0.2">
      <c r="B112" s="8" t="str">
        <f>$L$18</f>
        <v>S11</v>
      </c>
      <c r="C112" s="4" t="str">
        <f>$L$18</f>
        <v>S11</v>
      </c>
      <c r="D112" s="4" t="str">
        <f>$L$18</f>
        <v>S11</v>
      </c>
      <c r="E112" s="4" t="str">
        <f>"~"&amp;$L$18</f>
        <v>~S11</v>
      </c>
      <c r="F112" s="4" t="s">
        <v>9</v>
      </c>
      <c r="G112" s="12">
        <f t="shared" ca="1" si="21"/>
        <v>2</v>
      </c>
      <c r="H112" s="4">
        <f t="shared" ca="1" si="21"/>
        <v>1</v>
      </c>
      <c r="I112" s="4">
        <f t="shared" ca="1" si="21"/>
        <v>1</v>
      </c>
      <c r="J112" s="4">
        <f t="shared" ca="1" si="21"/>
        <v>35</v>
      </c>
      <c r="K112" s="15">
        <f t="shared" ca="1" si="21"/>
        <v>41</v>
      </c>
      <c r="L112" s="93">
        <f ca="1">PRODUCT(G112:K112)</f>
        <v>2870</v>
      </c>
      <c r="M112" s="93">
        <f ca="1">IF(AND(O112=0,$O$35=0),L112,PRODUCT(G$33,IF(O112&gt;=O$37,H$33,H112),IF(O112&gt;=O$36,I$33,I112),IF(O112&gt;O$35,J$33,J112),IF(O112&gt;O$34,K$33,K112)))</f>
        <v>2870</v>
      </c>
      <c r="N112" s="94">
        <f ca="1">L112-M112</f>
        <v>0</v>
      </c>
      <c r="O112" s="95">
        <v>0</v>
      </c>
      <c r="P112" s="96">
        <f>IF(O112&gt;0,N112/$O$25,0)</f>
        <v>0</v>
      </c>
      <c r="Q112" s="97">
        <f>O112*P112*$G$3/$I$3</f>
        <v>0</v>
      </c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</row>
    <row r="113" spans="2:30" x14ac:dyDescent="0.2">
      <c r="B113" s="8" t="str">
        <f>$L$18</f>
        <v>S11</v>
      </c>
      <c r="C113" s="4" t="str">
        <f>$L$18</f>
        <v>S11</v>
      </c>
      <c r="D113" s="4" t="str">
        <f>"~"&amp;$L$18</f>
        <v>~S11</v>
      </c>
      <c r="E113" s="4" t="s">
        <v>9</v>
      </c>
      <c r="F113" s="4" t="s">
        <v>9</v>
      </c>
      <c r="G113" s="12">
        <f t="shared" ca="1" si="21"/>
        <v>2</v>
      </c>
      <c r="H113" s="4">
        <f t="shared" ca="1" si="21"/>
        <v>1</v>
      </c>
      <c r="I113" s="4">
        <f t="shared" ca="1" si="21"/>
        <v>45</v>
      </c>
      <c r="J113" s="4">
        <f t="shared" ca="1" si="21"/>
        <v>39</v>
      </c>
      <c r="K113" s="15">
        <f t="shared" ca="1" si="21"/>
        <v>41</v>
      </c>
      <c r="L113" s="93">
        <f ca="1">PRODUCT(G113:K113)</f>
        <v>143910</v>
      </c>
      <c r="M113" s="93">
        <f ca="1">IF(AND(O113=0,$O$36=0),L113,PRODUCT(G$33,IF(O113&gt;=O$37,H$33,H113),IF(O113&gt;O$36,I$33,I113),IF(O113&gt;O$35,J$33,J113),IF(O113&gt;O$34,K$33,K113)))</f>
        <v>143910</v>
      </c>
      <c r="N113" s="94">
        <f ca="1">L113-M113</f>
        <v>0</v>
      </c>
      <c r="O113" s="95">
        <v>0</v>
      </c>
      <c r="P113" s="96">
        <f>IF(O113&gt;0,N113/$O$25,0)</f>
        <v>0</v>
      </c>
      <c r="Q113" s="97">
        <f>O113*P113*$G$3/$I$3</f>
        <v>0</v>
      </c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</row>
    <row r="114" spans="2:30" x14ac:dyDescent="0.2">
      <c r="B114" s="8" t="str">
        <f>$L$18</f>
        <v>S11</v>
      </c>
      <c r="C114" s="4" t="str">
        <f>"~"&amp;$L$18</f>
        <v>~S11</v>
      </c>
      <c r="D114" s="4" t="s">
        <v>9</v>
      </c>
      <c r="E114" s="4" t="s">
        <v>9</v>
      </c>
      <c r="F114" s="4" t="s">
        <v>9</v>
      </c>
      <c r="G114" s="12">
        <f t="shared" ca="1" si="21"/>
        <v>2</v>
      </c>
      <c r="H114" s="4">
        <f t="shared" ca="1" si="21"/>
        <v>40</v>
      </c>
      <c r="I114" s="4">
        <f t="shared" ca="1" si="21"/>
        <v>46</v>
      </c>
      <c r="J114" s="4">
        <f t="shared" ca="1" si="21"/>
        <v>39</v>
      </c>
      <c r="K114" s="15">
        <f t="shared" ca="1" si="21"/>
        <v>41</v>
      </c>
      <c r="L114" s="93">
        <f ca="1">PRODUCT(G114:K114)</f>
        <v>5884320</v>
      </c>
      <c r="M114" s="93">
        <f ca="1">IF(AND(O114=0,$O$37=0),L114,PRODUCT(G$33,IF(O114&gt;O$37,H$33,H114),IF(O114&gt;O$36,I$33,I114),IF(O114&gt;O$35,J$33,J114),IF(O114&gt;O$34,K$33,K114)))</f>
        <v>5884320</v>
      </c>
      <c r="N114" s="94">
        <f ca="1">L114-M114</f>
        <v>0</v>
      </c>
      <c r="O114" s="95">
        <v>0</v>
      </c>
      <c r="P114" s="96">
        <f>IF(O114&gt;0,N114/$O$25,0)</f>
        <v>0</v>
      </c>
      <c r="Q114" s="97">
        <f>O114*P114*$G$3/$I$3</f>
        <v>0</v>
      </c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</row>
    <row r="115" spans="2:30" x14ac:dyDescent="0.2">
      <c r="B115" s="8"/>
      <c r="C115" s="4"/>
      <c r="D115" s="4"/>
      <c r="E115" s="4"/>
      <c r="F115" s="4"/>
      <c r="G115" s="12"/>
      <c r="H115" s="4"/>
      <c r="I115" s="4"/>
      <c r="J115" s="4"/>
      <c r="K115" s="15"/>
      <c r="L115" s="93"/>
      <c r="M115" s="93"/>
      <c r="N115" s="94"/>
      <c r="O115" s="95"/>
      <c r="P115" s="96"/>
      <c r="Q115" s="97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</row>
    <row r="116" spans="2:30" x14ac:dyDescent="0.2">
      <c r="B116" s="61"/>
      <c r="C116" s="4"/>
      <c r="D116" s="4"/>
      <c r="E116" s="4"/>
      <c r="F116" s="4"/>
      <c r="G116" s="13"/>
      <c r="K116" s="16"/>
      <c r="L116" s="93"/>
      <c r="M116" s="93"/>
      <c r="N116" s="94"/>
      <c r="O116" s="95"/>
      <c r="P116" s="96"/>
      <c r="Q116" s="98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</row>
    <row r="117" spans="2:30" x14ac:dyDescent="0.2">
      <c r="B117" s="8" t="str">
        <f>$L$19</f>
        <v>S12</v>
      </c>
      <c r="C117" s="4" t="str">
        <f>$L$19</f>
        <v>S12</v>
      </c>
      <c r="D117" s="4" t="str">
        <f>$L$19</f>
        <v>S12</v>
      </c>
      <c r="E117" s="4" t="str">
        <f>$L$19</f>
        <v>S12</v>
      </c>
      <c r="F117" s="4" t="str">
        <f>$L$19</f>
        <v>S12</v>
      </c>
      <c r="G117" s="12">
        <f t="shared" ref="G117:K121" ca="1" si="22">IF(B117=$S$19,T$19,IF(B117="~"&amp;$S$19,T$38,IF(B117=$S$21,T$21,0)))</f>
        <v>2</v>
      </c>
      <c r="H117" s="4">
        <f t="shared" ca="1" si="22"/>
        <v>1</v>
      </c>
      <c r="I117" s="4">
        <f t="shared" ca="1" si="22"/>
        <v>1</v>
      </c>
      <c r="J117" s="4">
        <f t="shared" ca="1" si="22"/>
        <v>4</v>
      </c>
      <c r="K117" s="15">
        <f t="shared" ca="1" si="22"/>
        <v>4</v>
      </c>
      <c r="L117" s="93">
        <f ca="1">PRODUCT(G117:K117)</f>
        <v>32</v>
      </c>
      <c r="M117" s="93">
        <f ca="1">IF(AND(O117=0,$O$33=0),L117,PRODUCT(G$33,IF(O117&gt;=O$37,H$33,H117),IF(O117&gt;=O$36,I$33,I117),IF(O117&gt;=O$35,J$33,J117),IF(O117&gt;=O$34,K$33,K117)))</f>
        <v>32</v>
      </c>
      <c r="N117" s="94">
        <f ca="1">L117-M117</f>
        <v>0</v>
      </c>
      <c r="O117" s="95" cm="1">
        <f t="array" ref="O117:O121">_xlfn.XLOOKUP({5;4;3;2;1},$E$6:$I$6,$E$19:$I$19)</f>
        <v>0</v>
      </c>
      <c r="P117" s="96">
        <f>IF(O117&gt;0,N117/$O$25,0)</f>
        <v>0</v>
      </c>
      <c r="Q117" s="97">
        <f>O117*P117*$G$3/$I$3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</row>
    <row r="118" spans="2:30" x14ac:dyDescent="0.2">
      <c r="B118" s="8" t="str">
        <f>$L$19</f>
        <v>S12</v>
      </c>
      <c r="C118" s="4" t="str">
        <f>$L$19</f>
        <v>S12</v>
      </c>
      <c r="D118" s="4" t="str">
        <f>$L$19</f>
        <v>S12</v>
      </c>
      <c r="E118" s="4" t="str">
        <f>$L$19</f>
        <v>S12</v>
      </c>
      <c r="F118" s="4" t="str">
        <f>"~"&amp;$L$19</f>
        <v>~S12</v>
      </c>
      <c r="G118" s="12">
        <f t="shared" ca="1" si="22"/>
        <v>2</v>
      </c>
      <c r="H118" s="4">
        <f t="shared" ca="1" si="22"/>
        <v>1</v>
      </c>
      <c r="I118" s="4">
        <f t="shared" ca="1" si="22"/>
        <v>1</v>
      </c>
      <c r="J118" s="4">
        <f t="shared" ca="1" si="22"/>
        <v>4</v>
      </c>
      <c r="K118" s="15">
        <f t="shared" ca="1" si="22"/>
        <v>37</v>
      </c>
      <c r="L118" s="93">
        <f ca="1">PRODUCT(G118:K118)</f>
        <v>296</v>
      </c>
      <c r="M118" s="93">
        <f ca="1">IF(AND(O118=0,$O$34=0),L118,PRODUCT(G$33,IF(O118&gt;=O$37,H$33,H118),IF(O118&gt;=O$36,I$33,I118),IF(O118&gt;=O$35,J$33,J118),IF(O118&gt;O$34,K$33,K118)))</f>
        <v>296</v>
      </c>
      <c r="N118" s="94">
        <f ca="1">L118-M118</f>
        <v>0</v>
      </c>
      <c r="O118" s="95">
        <v>0</v>
      </c>
      <c r="P118" s="96">
        <f>IF(O118&gt;0,N118/$O$25,0)</f>
        <v>0</v>
      </c>
      <c r="Q118" s="97">
        <f>O118*P118*$G$3/$I$3</f>
        <v>0</v>
      </c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</row>
    <row r="119" spans="2:30" x14ac:dyDescent="0.2">
      <c r="B119" s="8" t="str">
        <f>$L$19</f>
        <v>S12</v>
      </c>
      <c r="C119" s="4" t="str">
        <f>$L$19</f>
        <v>S12</v>
      </c>
      <c r="D119" s="4" t="str">
        <f>$L$19</f>
        <v>S12</v>
      </c>
      <c r="E119" s="4" t="str">
        <f>"~"&amp;$L$19</f>
        <v>~S12</v>
      </c>
      <c r="F119" s="4" t="s">
        <v>9</v>
      </c>
      <c r="G119" s="12">
        <f t="shared" ca="1" si="22"/>
        <v>2</v>
      </c>
      <c r="H119" s="4">
        <f t="shared" ca="1" si="22"/>
        <v>1</v>
      </c>
      <c r="I119" s="4">
        <f t="shared" ca="1" si="22"/>
        <v>1</v>
      </c>
      <c r="J119" s="4">
        <f t="shared" ca="1" si="22"/>
        <v>35</v>
      </c>
      <c r="K119" s="15">
        <f t="shared" ca="1" si="22"/>
        <v>41</v>
      </c>
      <c r="L119" s="93">
        <f ca="1">PRODUCT(G119:K119)</f>
        <v>2870</v>
      </c>
      <c r="M119" s="93">
        <f ca="1">IF(AND(O119=0,$O$35=0),L119,PRODUCT(G$33,IF(O119&gt;=O$37,H$33,H119),IF(O119&gt;=O$36,I$33,I119),IF(O119&gt;O$35,J$33,J119),IF(O119&gt;O$34,K$33,K119)))</f>
        <v>2870</v>
      </c>
      <c r="N119" s="94">
        <f ca="1">L119-M119</f>
        <v>0</v>
      </c>
      <c r="O119" s="95">
        <v>0</v>
      </c>
      <c r="P119" s="96">
        <f>IF(O119&gt;0,N119/$O$25,0)</f>
        <v>0</v>
      </c>
      <c r="Q119" s="97">
        <f>O119*P119*$G$3/$I$3</f>
        <v>0</v>
      </c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</row>
    <row r="120" spans="2:30" x14ac:dyDescent="0.2">
      <c r="B120" s="8" t="str">
        <f>$L$19</f>
        <v>S12</v>
      </c>
      <c r="C120" s="4" t="str">
        <f>$L$19</f>
        <v>S12</v>
      </c>
      <c r="D120" s="4" t="str">
        <f>"~"&amp;$L$19</f>
        <v>~S12</v>
      </c>
      <c r="E120" s="4" t="s">
        <v>9</v>
      </c>
      <c r="F120" s="4" t="s">
        <v>9</v>
      </c>
      <c r="G120" s="12">
        <f t="shared" ca="1" si="22"/>
        <v>2</v>
      </c>
      <c r="H120" s="4">
        <f t="shared" ca="1" si="22"/>
        <v>1</v>
      </c>
      <c r="I120" s="4">
        <f t="shared" ca="1" si="22"/>
        <v>45</v>
      </c>
      <c r="J120" s="4">
        <f t="shared" ca="1" si="22"/>
        <v>39</v>
      </c>
      <c r="K120" s="15">
        <f t="shared" ca="1" si="22"/>
        <v>41</v>
      </c>
      <c r="L120" s="93">
        <f ca="1">PRODUCT(G120:K120)</f>
        <v>143910</v>
      </c>
      <c r="M120" s="93">
        <f ca="1">IF(AND(O120=0,$O$36=0),L120,PRODUCT(G$33,IF(O120&gt;=O$37,H$33,H120),IF(O120&gt;O$36,I$33,I120),IF(O120&gt;O$35,J$33,J120),IF(O120&gt;O$34,K$33,K120)))</f>
        <v>143910</v>
      </c>
      <c r="N120" s="94">
        <f ca="1">L120-M120</f>
        <v>0</v>
      </c>
      <c r="O120" s="95">
        <v>0</v>
      </c>
      <c r="P120" s="96">
        <f>IF(O120&gt;0,N120/$O$25,0)</f>
        <v>0</v>
      </c>
      <c r="Q120" s="97">
        <f>O120*P120*$G$3/$I$3</f>
        <v>0</v>
      </c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</row>
    <row r="121" spans="2:30" x14ac:dyDescent="0.2">
      <c r="B121" s="8" t="str">
        <f>$L$19</f>
        <v>S12</v>
      </c>
      <c r="C121" s="4" t="str">
        <f>"~"&amp;$L$19</f>
        <v>~S12</v>
      </c>
      <c r="D121" s="4" t="s">
        <v>9</v>
      </c>
      <c r="E121" s="4" t="s">
        <v>9</v>
      </c>
      <c r="F121" s="4" t="s">
        <v>9</v>
      </c>
      <c r="G121" s="12">
        <f t="shared" ca="1" si="22"/>
        <v>2</v>
      </c>
      <c r="H121" s="4">
        <f t="shared" ca="1" si="22"/>
        <v>40</v>
      </c>
      <c r="I121" s="4">
        <f t="shared" ca="1" si="22"/>
        <v>46</v>
      </c>
      <c r="J121" s="4">
        <f t="shared" ca="1" si="22"/>
        <v>39</v>
      </c>
      <c r="K121" s="15">
        <f t="shared" ca="1" si="22"/>
        <v>41</v>
      </c>
      <c r="L121" s="93">
        <f ca="1">PRODUCT(G121:K121)</f>
        <v>5884320</v>
      </c>
      <c r="M121" s="93">
        <f ca="1">IF(AND(O121=0,$O$37=0),L121,PRODUCT(G$33,IF(O121&gt;O$37,H$33,H121),IF(O121&gt;O$36,I$33,I121),IF(O121&gt;O$35,J$33,J121),IF(O121&gt;O$34,K$33,K121)))</f>
        <v>5884320</v>
      </c>
      <c r="N121" s="94">
        <f ca="1">L121-M121</f>
        <v>0</v>
      </c>
      <c r="O121" s="95">
        <v>0</v>
      </c>
      <c r="P121" s="96">
        <f>IF(O121&gt;0,N121/$O$25,0)</f>
        <v>0</v>
      </c>
      <c r="Q121" s="97">
        <f>O121*P121*$G$3/$I$3</f>
        <v>0</v>
      </c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</row>
    <row r="122" spans="2:30" ht="13.5" thickBot="1" x14ac:dyDescent="0.25">
      <c r="B122" s="18"/>
      <c r="C122" s="14"/>
      <c r="D122" s="14"/>
      <c r="E122" s="14"/>
      <c r="F122" s="14"/>
      <c r="G122" s="19"/>
      <c r="H122" s="14"/>
      <c r="I122" s="14"/>
      <c r="J122" s="14"/>
      <c r="K122" s="20"/>
      <c r="L122" s="99"/>
      <c r="M122" s="99"/>
      <c r="N122" s="100"/>
      <c r="O122" s="101"/>
      <c r="P122" s="102"/>
      <c r="Q122" s="10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</row>
    <row r="123" spans="2:30" ht="13.5" thickBot="1" x14ac:dyDescent="0.25">
      <c r="B123" s="8"/>
      <c r="C123" s="4"/>
      <c r="D123" s="4"/>
      <c r="E123" s="4"/>
      <c r="F123" s="4"/>
      <c r="G123" s="4"/>
      <c r="H123" s="4"/>
      <c r="I123" s="4"/>
      <c r="J123" s="4"/>
      <c r="K123" s="4"/>
      <c r="N123" s="94"/>
      <c r="O123" s="95"/>
      <c r="P123" s="96"/>
      <c r="Q123" s="97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</row>
    <row r="124" spans="2:30" ht="13.5" thickBot="1" x14ac:dyDescent="0.25">
      <c r="B124" s="123" t="s">
        <v>74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62"/>
      <c r="M124" s="62"/>
      <c r="N124" s="104">
        <f ca="1">SUM(N33:N122)</f>
        <v>2964546</v>
      </c>
      <c r="O124" s="105"/>
      <c r="P124" s="106">
        <f ca="1">SUM(P33:P122)</f>
        <v>2.4575821845174976E-2</v>
      </c>
      <c r="Q124" s="107">
        <f ca="1">SUM(Q33:Q122)</f>
        <v>0.53590347924239501</v>
      </c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</row>
    <row r="125" spans="2:30" x14ac:dyDescent="0.2">
      <c r="B125" s="67"/>
      <c r="C125" s="4"/>
      <c r="D125" s="4"/>
      <c r="E125" s="4"/>
      <c r="H125" s="4"/>
      <c r="I125" s="4"/>
      <c r="J125" s="4"/>
      <c r="P125" s="96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</row>
    <row r="126" spans="2:30" ht="13.5" thickBot="1" x14ac:dyDescent="0.25">
      <c r="B126" s="67"/>
      <c r="C126" s="4"/>
      <c r="D126" s="4"/>
      <c r="E126" s="4"/>
      <c r="H126" s="4"/>
      <c r="I126" s="4"/>
      <c r="J126" s="4"/>
      <c r="P126" s="96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</row>
    <row r="127" spans="2:30" x14ac:dyDescent="0.2">
      <c r="B127" s="124" t="s">
        <v>73</v>
      </c>
      <c r="C127" s="6"/>
      <c r="D127" s="122" t="s">
        <v>18</v>
      </c>
      <c r="E127" s="6"/>
      <c r="F127" s="6"/>
      <c r="G127" s="23" t="str">
        <f>M$6</f>
        <v>Reel_1</v>
      </c>
      <c r="H127" s="6" t="str">
        <f>N$6</f>
        <v>Reel_2</v>
      </c>
      <c r="I127" s="6" t="str">
        <f>O$6</f>
        <v>Reel_3</v>
      </c>
      <c r="J127" s="6" t="str">
        <f>P$6</f>
        <v>Reel_4</v>
      </c>
      <c r="K127" s="24" t="str">
        <f>Q$6</f>
        <v>Reel_5</v>
      </c>
      <c r="L127" s="59" t="s">
        <v>71</v>
      </c>
      <c r="M127" s="59" t="s">
        <v>72</v>
      </c>
      <c r="N127" s="25" t="s">
        <v>76</v>
      </c>
      <c r="O127" s="26" t="s">
        <v>50</v>
      </c>
      <c r="P127" s="27" t="s">
        <v>7</v>
      </c>
      <c r="Q127" s="28" t="s">
        <v>6</v>
      </c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</row>
    <row r="128" spans="2:30" x14ac:dyDescent="0.2">
      <c r="B128" s="9" t="str">
        <f>$L$20</f>
        <v>BONUS</v>
      </c>
      <c r="C128" s="2" t="str">
        <f>$L$20</f>
        <v>BONUS</v>
      </c>
      <c r="D128" s="2" t="str">
        <f>$L$20</f>
        <v>BONUS</v>
      </c>
      <c r="E128" s="2" t="str">
        <f>$L$20</f>
        <v>BONUS</v>
      </c>
      <c r="F128" s="2" t="str">
        <f>$L$20</f>
        <v>BONUS</v>
      </c>
      <c r="G128" s="13">
        <f t="shared" ref="G128:G143" ca="1" si="23">IF(B128=$S$20,T$20,IF(B128="~"&amp;$S$20,T$39,IF(B128=$S$21,T$21,0)))</f>
        <v>6</v>
      </c>
      <c r="H128" s="2">
        <f t="shared" ref="H128:H143" ca="1" si="24">IF(C128=$S$20,U$20,IF(C128="~"&amp;$S$20,U$39,IF(C128=$S$21,U$21,0)))</f>
        <v>3</v>
      </c>
      <c r="I128" s="2">
        <f t="shared" ref="I128:I143" ca="1" si="25">IF(D128=$S$20,V$20,IF(D128="~"&amp;$S$20,V$39,IF(D128=$S$21,V$21,0)))</f>
        <v>6</v>
      </c>
      <c r="J128" s="2">
        <f t="shared" ref="J128:J143" ca="1" si="26">IF(E128=$S$20,W$20,IF(E128="~"&amp;$S$20,W$39,IF(E128=$S$21,W$21,0)))</f>
        <v>3</v>
      </c>
      <c r="K128" s="16">
        <f t="shared" ref="K128:K143" ca="1" si="27">IF(F128=$S$20,X$20,IF(F128="~"&amp;$S$20,X$39,IF(F128=$S$21,X$21,0)))</f>
        <v>3</v>
      </c>
      <c r="L128" s="93">
        <f t="shared" ref="L128:L143" ca="1" si="28">PRODUCT(G128:K128)</f>
        <v>972</v>
      </c>
      <c r="M128" s="93">
        <v>0</v>
      </c>
      <c r="N128" s="94">
        <f t="shared" ref="N128:N143" ca="1" si="29">L128-M128</f>
        <v>972</v>
      </c>
      <c r="O128" s="95">
        <f t="shared" ref="O128:O143" si="30">IF(INDEX($C$20:$I$20,1,MATCH(COUNTIF(B128:F128,$B$128),$C$6:$I$6,0))="--",0,INDEX($C$20:$I$20,1,MATCH(COUNTIF(B128:F128,$B$128),$C$6:$I$6,0)))</f>
        <v>10</v>
      </c>
      <c r="P128" s="96">
        <f t="shared" ref="P128:P143" ca="1" si="31">N128/$O$25</f>
        <v>8.0577932788056161E-6</v>
      </c>
      <c r="Q128" s="97">
        <f ca="1">O128*P128</f>
        <v>8.0577932788056158E-5</v>
      </c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</row>
    <row r="129" spans="2:30" x14ac:dyDescent="0.2">
      <c r="B129" s="9" t="str">
        <f>$L$20</f>
        <v>BONUS</v>
      </c>
      <c r="C129" s="2" t="str">
        <f>$L$20</f>
        <v>BONUS</v>
      </c>
      <c r="D129" s="2" t="str">
        <f>$L$20</f>
        <v>BONUS</v>
      </c>
      <c r="E129" s="2" t="str">
        <f>$L$20</f>
        <v>BONUS</v>
      </c>
      <c r="F129" s="2" t="str">
        <f>"~"&amp;$L$20</f>
        <v>~BONUS</v>
      </c>
      <c r="G129" s="13">
        <f t="shared" ca="1" si="23"/>
        <v>6</v>
      </c>
      <c r="H129" s="2">
        <f t="shared" ca="1" si="24"/>
        <v>3</v>
      </c>
      <c r="I129" s="2">
        <f t="shared" ca="1" si="25"/>
        <v>6</v>
      </c>
      <c r="J129" s="2">
        <f t="shared" ca="1" si="26"/>
        <v>3</v>
      </c>
      <c r="K129" s="16">
        <f t="shared" ca="1" si="27"/>
        <v>38</v>
      </c>
      <c r="L129" s="93">
        <f t="shared" ca="1" si="28"/>
        <v>12312</v>
      </c>
      <c r="M129" s="93">
        <v>0</v>
      </c>
      <c r="N129" s="94">
        <f t="shared" ca="1" si="29"/>
        <v>12312</v>
      </c>
      <c r="O129" s="95">
        <f t="shared" si="30"/>
        <v>5</v>
      </c>
      <c r="P129" s="96">
        <f t="shared" ca="1" si="31"/>
        <v>1.020653815315378E-4</v>
      </c>
      <c r="Q129" s="97">
        <f t="shared" ref="Q129:Q143" ca="1" si="32">O129*P129</f>
        <v>5.1032690765768899E-4</v>
      </c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</row>
    <row r="130" spans="2:30" x14ac:dyDescent="0.2">
      <c r="B130" s="9" t="str">
        <f>$L$20</f>
        <v>BONUS</v>
      </c>
      <c r="C130" s="2" t="str">
        <f>$L$20</f>
        <v>BONUS</v>
      </c>
      <c r="D130" s="2" t="str">
        <f>$L$20</f>
        <v>BONUS</v>
      </c>
      <c r="E130" s="2" t="str">
        <f>"~"&amp;$L$20</f>
        <v>~BONUS</v>
      </c>
      <c r="F130" s="2" t="str">
        <f>$L$20</f>
        <v>BONUS</v>
      </c>
      <c r="G130" s="13">
        <f t="shared" ca="1" si="23"/>
        <v>6</v>
      </c>
      <c r="H130" s="2">
        <f t="shared" ca="1" si="24"/>
        <v>3</v>
      </c>
      <c r="I130" s="2">
        <f t="shared" ca="1" si="25"/>
        <v>6</v>
      </c>
      <c r="J130" s="2">
        <f t="shared" ca="1" si="26"/>
        <v>36</v>
      </c>
      <c r="K130" s="16">
        <f t="shared" ca="1" si="27"/>
        <v>3</v>
      </c>
      <c r="L130" s="93">
        <f t="shared" ca="1" si="28"/>
        <v>11664</v>
      </c>
      <c r="M130" s="93">
        <v>0</v>
      </c>
      <c r="N130" s="94">
        <f t="shared" ca="1" si="29"/>
        <v>11664</v>
      </c>
      <c r="O130" s="95">
        <f t="shared" si="30"/>
        <v>5</v>
      </c>
      <c r="P130" s="96">
        <f t="shared" ca="1" si="31"/>
        <v>9.66935193456674E-5</v>
      </c>
      <c r="Q130" s="97">
        <f t="shared" ca="1" si="32"/>
        <v>4.83467596728337E-4</v>
      </c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</row>
    <row r="131" spans="2:30" x14ac:dyDescent="0.2">
      <c r="B131" s="9" t="str">
        <f>$L$20</f>
        <v>BONUS</v>
      </c>
      <c r="C131" s="2" t="str">
        <f>$L$20</f>
        <v>BONUS</v>
      </c>
      <c r="D131" s="2" t="str">
        <f>"~"&amp;$L$20</f>
        <v>~BONUS</v>
      </c>
      <c r="E131" s="2" t="str">
        <f>$L$20</f>
        <v>BONUS</v>
      </c>
      <c r="F131" s="2" t="str">
        <f>$L$20</f>
        <v>BONUS</v>
      </c>
      <c r="G131" s="13">
        <f t="shared" ca="1" si="23"/>
        <v>6</v>
      </c>
      <c r="H131" s="2">
        <f t="shared" ca="1" si="24"/>
        <v>3</v>
      </c>
      <c r="I131" s="2">
        <f t="shared" ca="1" si="25"/>
        <v>40</v>
      </c>
      <c r="J131" s="2">
        <f t="shared" ca="1" si="26"/>
        <v>3</v>
      </c>
      <c r="K131" s="16">
        <f t="shared" ca="1" si="27"/>
        <v>3</v>
      </c>
      <c r="L131" s="93">
        <f t="shared" ca="1" si="28"/>
        <v>6480</v>
      </c>
      <c r="M131" s="93">
        <v>0</v>
      </c>
      <c r="N131" s="94">
        <f t="shared" ca="1" si="29"/>
        <v>6480</v>
      </c>
      <c r="O131" s="95">
        <f t="shared" si="30"/>
        <v>5</v>
      </c>
      <c r="P131" s="96">
        <f t="shared" ca="1" si="31"/>
        <v>5.3718621858704108E-5</v>
      </c>
      <c r="Q131" s="97">
        <f t="shared" ca="1" si="32"/>
        <v>2.6859310929352054E-4</v>
      </c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</row>
    <row r="132" spans="2:30" x14ac:dyDescent="0.2">
      <c r="B132" s="9" t="str">
        <f>$L$20</f>
        <v>BONUS</v>
      </c>
      <c r="C132" s="2" t="str">
        <f>"~"&amp;$L$20</f>
        <v>~BONUS</v>
      </c>
      <c r="D132" s="2" t="str">
        <f>$L$20</f>
        <v>BONUS</v>
      </c>
      <c r="E132" s="2" t="str">
        <f>$L$20</f>
        <v>BONUS</v>
      </c>
      <c r="F132" s="2" t="str">
        <f>$L$20</f>
        <v>BONUS</v>
      </c>
      <c r="G132" s="13">
        <f t="shared" ca="1" si="23"/>
        <v>6</v>
      </c>
      <c r="H132" s="2">
        <f t="shared" ca="1" si="24"/>
        <v>38</v>
      </c>
      <c r="I132" s="2">
        <f t="shared" ca="1" si="25"/>
        <v>6</v>
      </c>
      <c r="J132" s="2">
        <f t="shared" ca="1" si="26"/>
        <v>3</v>
      </c>
      <c r="K132" s="16">
        <f t="shared" ca="1" si="27"/>
        <v>3</v>
      </c>
      <c r="L132" s="93">
        <f t="shared" ca="1" si="28"/>
        <v>12312</v>
      </c>
      <c r="M132" s="93">
        <v>0</v>
      </c>
      <c r="N132" s="94">
        <f t="shared" ca="1" si="29"/>
        <v>12312</v>
      </c>
      <c r="O132" s="95">
        <f t="shared" si="30"/>
        <v>5</v>
      </c>
      <c r="P132" s="96">
        <f t="shared" ca="1" si="31"/>
        <v>1.020653815315378E-4</v>
      </c>
      <c r="Q132" s="97">
        <f t="shared" ca="1" si="32"/>
        <v>5.1032690765768899E-4</v>
      </c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</row>
    <row r="133" spans="2:30" x14ac:dyDescent="0.2">
      <c r="B133" s="9" t="str">
        <f>"~"&amp;$L$20</f>
        <v>~BONUS</v>
      </c>
      <c r="C133" s="2" t="str">
        <f>$L$20</f>
        <v>BONUS</v>
      </c>
      <c r="D133" s="2" t="str">
        <f>$L$20</f>
        <v>BONUS</v>
      </c>
      <c r="E133" s="2" t="str">
        <f>$L$20</f>
        <v>BONUS</v>
      </c>
      <c r="F133" s="2" t="str">
        <f>$L$20</f>
        <v>BONUS</v>
      </c>
      <c r="G133" s="13">
        <f t="shared" ca="1" si="23"/>
        <v>34</v>
      </c>
      <c r="H133" s="2">
        <f t="shared" ca="1" si="24"/>
        <v>3</v>
      </c>
      <c r="I133" s="2">
        <f t="shared" ca="1" si="25"/>
        <v>6</v>
      </c>
      <c r="J133" s="2">
        <f t="shared" ca="1" si="26"/>
        <v>3</v>
      </c>
      <c r="K133" s="16">
        <f t="shared" ca="1" si="27"/>
        <v>3</v>
      </c>
      <c r="L133" s="93">
        <f t="shared" ca="1" si="28"/>
        <v>5508</v>
      </c>
      <c r="M133" s="93">
        <v>0</v>
      </c>
      <c r="N133" s="94">
        <f t="shared" ca="1" si="29"/>
        <v>5508</v>
      </c>
      <c r="O133" s="95">
        <f t="shared" si="30"/>
        <v>5</v>
      </c>
      <c r="P133" s="96">
        <f t="shared" ca="1" si="31"/>
        <v>4.5660828579898493E-5</v>
      </c>
      <c r="Q133" s="97">
        <f t="shared" ca="1" si="32"/>
        <v>2.2830414289949245E-4</v>
      </c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</row>
    <row r="134" spans="2:30" x14ac:dyDescent="0.2">
      <c r="B134" s="9" t="str">
        <f t="shared" ref="B134:B139" si="33">$L$20</f>
        <v>BONUS</v>
      </c>
      <c r="C134" s="2" t="str">
        <f>$L$20</f>
        <v>BONUS</v>
      </c>
      <c r="D134" s="2" t="str">
        <f>$L$20</f>
        <v>BONUS</v>
      </c>
      <c r="E134" s="2" t="str">
        <f>"~"&amp;$L$20</f>
        <v>~BONUS</v>
      </c>
      <c r="F134" s="2" t="str">
        <f>"~"&amp;$L$20</f>
        <v>~BONUS</v>
      </c>
      <c r="G134" s="13">
        <f t="shared" ca="1" si="23"/>
        <v>6</v>
      </c>
      <c r="H134" s="2">
        <f t="shared" ca="1" si="24"/>
        <v>3</v>
      </c>
      <c r="I134" s="2">
        <f t="shared" ca="1" si="25"/>
        <v>6</v>
      </c>
      <c r="J134" s="2">
        <f t="shared" ca="1" si="26"/>
        <v>36</v>
      </c>
      <c r="K134" s="16">
        <f t="shared" ca="1" si="27"/>
        <v>38</v>
      </c>
      <c r="L134" s="93">
        <f t="shared" ca="1" si="28"/>
        <v>147744</v>
      </c>
      <c r="M134" s="93">
        <v>0</v>
      </c>
      <c r="N134" s="94">
        <f t="shared" ca="1" si="29"/>
        <v>147744</v>
      </c>
      <c r="O134" s="95">
        <f t="shared" si="30"/>
        <v>1</v>
      </c>
      <c r="P134" s="96">
        <f t="shared" ca="1" si="31"/>
        <v>1.2247845783784537E-3</v>
      </c>
      <c r="Q134" s="97">
        <f t="shared" ca="1" si="32"/>
        <v>1.2247845783784537E-3</v>
      </c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</row>
    <row r="135" spans="2:30" x14ac:dyDescent="0.2">
      <c r="B135" s="9" t="str">
        <f t="shared" si="33"/>
        <v>BONUS</v>
      </c>
      <c r="C135" s="2" t="str">
        <f>$L$20</f>
        <v>BONUS</v>
      </c>
      <c r="D135" s="2" t="str">
        <f>"~"&amp;$L$20</f>
        <v>~BONUS</v>
      </c>
      <c r="E135" s="2" t="str">
        <f>$L$20</f>
        <v>BONUS</v>
      </c>
      <c r="F135" s="2" t="str">
        <f>"~"&amp;$L$20</f>
        <v>~BONUS</v>
      </c>
      <c r="G135" s="13">
        <f t="shared" ca="1" si="23"/>
        <v>6</v>
      </c>
      <c r="H135" s="2">
        <f t="shared" ca="1" si="24"/>
        <v>3</v>
      </c>
      <c r="I135" s="2">
        <f t="shared" ca="1" si="25"/>
        <v>40</v>
      </c>
      <c r="J135" s="2">
        <f t="shared" ca="1" si="26"/>
        <v>3</v>
      </c>
      <c r="K135" s="16">
        <f t="shared" ca="1" si="27"/>
        <v>38</v>
      </c>
      <c r="L135" s="93">
        <f t="shared" ca="1" si="28"/>
        <v>82080</v>
      </c>
      <c r="M135" s="93">
        <v>0</v>
      </c>
      <c r="N135" s="94">
        <f t="shared" ca="1" si="29"/>
        <v>82080</v>
      </c>
      <c r="O135" s="95">
        <f t="shared" si="30"/>
        <v>1</v>
      </c>
      <c r="P135" s="96">
        <f t="shared" ca="1" si="31"/>
        <v>6.8043587687691869E-4</v>
      </c>
      <c r="Q135" s="97">
        <f t="shared" ca="1" si="32"/>
        <v>6.8043587687691869E-4</v>
      </c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</row>
    <row r="136" spans="2:30" x14ac:dyDescent="0.2">
      <c r="B136" s="9" t="str">
        <f t="shared" si="33"/>
        <v>BONUS</v>
      </c>
      <c r="C136" s="2" t="str">
        <f>$L$20</f>
        <v>BONUS</v>
      </c>
      <c r="D136" s="2" t="str">
        <f>"~"&amp;$L$20</f>
        <v>~BONUS</v>
      </c>
      <c r="E136" s="2" t="str">
        <f>"~"&amp;$L$20</f>
        <v>~BONUS</v>
      </c>
      <c r="F136" s="2" t="str">
        <f>$L$20</f>
        <v>BONUS</v>
      </c>
      <c r="G136" s="13">
        <f t="shared" ca="1" si="23"/>
        <v>6</v>
      </c>
      <c r="H136" s="2">
        <f t="shared" ca="1" si="24"/>
        <v>3</v>
      </c>
      <c r="I136" s="2">
        <f t="shared" ca="1" si="25"/>
        <v>40</v>
      </c>
      <c r="J136" s="2">
        <f t="shared" ca="1" si="26"/>
        <v>36</v>
      </c>
      <c r="K136" s="16">
        <f t="shared" ca="1" si="27"/>
        <v>3</v>
      </c>
      <c r="L136" s="93">
        <f t="shared" ca="1" si="28"/>
        <v>77760</v>
      </c>
      <c r="M136" s="93">
        <v>0</v>
      </c>
      <c r="N136" s="94">
        <f t="shared" ca="1" si="29"/>
        <v>77760</v>
      </c>
      <c r="O136" s="95">
        <f t="shared" si="30"/>
        <v>1</v>
      </c>
      <c r="P136" s="96">
        <f t="shared" ca="1" si="31"/>
        <v>6.4462346230444926E-4</v>
      </c>
      <c r="Q136" s="97">
        <f t="shared" ca="1" si="32"/>
        <v>6.4462346230444926E-4</v>
      </c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</row>
    <row r="137" spans="2:30" x14ac:dyDescent="0.2">
      <c r="B137" s="9" t="str">
        <f t="shared" si="33"/>
        <v>BONUS</v>
      </c>
      <c r="C137" s="2" t="str">
        <f>"~"&amp;$L$20</f>
        <v>~BONUS</v>
      </c>
      <c r="D137" s="2" t="str">
        <f>$L$20</f>
        <v>BONUS</v>
      </c>
      <c r="E137" s="2" t="str">
        <f>$L$20</f>
        <v>BONUS</v>
      </c>
      <c r="F137" s="2" t="str">
        <f>"~"&amp;$L$20</f>
        <v>~BONUS</v>
      </c>
      <c r="G137" s="13">
        <f t="shared" ca="1" si="23"/>
        <v>6</v>
      </c>
      <c r="H137" s="2">
        <f t="shared" ca="1" si="24"/>
        <v>38</v>
      </c>
      <c r="I137" s="2">
        <f t="shared" ca="1" si="25"/>
        <v>6</v>
      </c>
      <c r="J137" s="2">
        <f t="shared" ca="1" si="26"/>
        <v>3</v>
      </c>
      <c r="K137" s="16">
        <f t="shared" ca="1" si="27"/>
        <v>38</v>
      </c>
      <c r="L137" s="93">
        <f t="shared" ca="1" si="28"/>
        <v>155952</v>
      </c>
      <c r="M137" s="93">
        <v>0</v>
      </c>
      <c r="N137" s="94">
        <f t="shared" ca="1" si="29"/>
        <v>155952</v>
      </c>
      <c r="O137" s="95">
        <f t="shared" si="30"/>
        <v>1</v>
      </c>
      <c r="P137" s="96">
        <f t="shared" ca="1" si="31"/>
        <v>1.2928281660661456E-3</v>
      </c>
      <c r="Q137" s="97">
        <f t="shared" ca="1" si="32"/>
        <v>1.2928281660661456E-3</v>
      </c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</row>
    <row r="138" spans="2:30" x14ac:dyDescent="0.2">
      <c r="B138" s="9" t="str">
        <f t="shared" si="33"/>
        <v>BONUS</v>
      </c>
      <c r="C138" s="2" t="str">
        <f>"~"&amp;$L$20</f>
        <v>~BONUS</v>
      </c>
      <c r="D138" s="2" t="str">
        <f>$L$20</f>
        <v>BONUS</v>
      </c>
      <c r="E138" s="2" t="str">
        <f>"~"&amp;$L$20</f>
        <v>~BONUS</v>
      </c>
      <c r="F138" s="2" t="str">
        <f>$L$20</f>
        <v>BONUS</v>
      </c>
      <c r="G138" s="13">
        <f t="shared" ca="1" si="23"/>
        <v>6</v>
      </c>
      <c r="H138" s="2">
        <f t="shared" ca="1" si="24"/>
        <v>38</v>
      </c>
      <c r="I138" s="2">
        <f t="shared" ca="1" si="25"/>
        <v>6</v>
      </c>
      <c r="J138" s="2">
        <f t="shared" ca="1" si="26"/>
        <v>36</v>
      </c>
      <c r="K138" s="16">
        <f t="shared" ca="1" si="27"/>
        <v>3</v>
      </c>
      <c r="L138" s="93">
        <f t="shared" ca="1" si="28"/>
        <v>147744</v>
      </c>
      <c r="M138" s="93">
        <v>0</v>
      </c>
      <c r="N138" s="94">
        <f t="shared" ca="1" si="29"/>
        <v>147744</v>
      </c>
      <c r="O138" s="95">
        <f t="shared" si="30"/>
        <v>1</v>
      </c>
      <c r="P138" s="96">
        <f t="shared" ca="1" si="31"/>
        <v>1.2247845783784537E-3</v>
      </c>
      <c r="Q138" s="97">
        <f t="shared" ca="1" si="32"/>
        <v>1.2247845783784537E-3</v>
      </c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</row>
    <row r="139" spans="2:30" x14ac:dyDescent="0.2">
      <c r="B139" s="9" t="str">
        <f t="shared" si="33"/>
        <v>BONUS</v>
      </c>
      <c r="C139" s="2" t="str">
        <f>"~"&amp;$L$20</f>
        <v>~BONUS</v>
      </c>
      <c r="D139" s="2" t="str">
        <f>"~"&amp;$L$20</f>
        <v>~BONUS</v>
      </c>
      <c r="E139" s="2" t="str">
        <f>$L$20</f>
        <v>BONUS</v>
      </c>
      <c r="F139" s="2" t="str">
        <f>$L$20</f>
        <v>BONUS</v>
      </c>
      <c r="G139" s="13">
        <f t="shared" ca="1" si="23"/>
        <v>6</v>
      </c>
      <c r="H139" s="2">
        <f t="shared" ca="1" si="24"/>
        <v>38</v>
      </c>
      <c r="I139" s="2">
        <f t="shared" ca="1" si="25"/>
        <v>40</v>
      </c>
      <c r="J139" s="2">
        <f t="shared" ca="1" si="26"/>
        <v>3</v>
      </c>
      <c r="K139" s="16">
        <f t="shared" ca="1" si="27"/>
        <v>3</v>
      </c>
      <c r="L139" s="93">
        <f t="shared" ca="1" si="28"/>
        <v>82080</v>
      </c>
      <c r="M139" s="93">
        <v>0</v>
      </c>
      <c r="N139" s="94">
        <f t="shared" ca="1" si="29"/>
        <v>82080</v>
      </c>
      <c r="O139" s="95">
        <f t="shared" si="30"/>
        <v>1</v>
      </c>
      <c r="P139" s="96">
        <f t="shared" ca="1" si="31"/>
        <v>6.8043587687691869E-4</v>
      </c>
      <c r="Q139" s="97">
        <f t="shared" ca="1" si="32"/>
        <v>6.8043587687691869E-4</v>
      </c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</row>
    <row r="140" spans="2:30" x14ac:dyDescent="0.2">
      <c r="B140" s="9" t="str">
        <f>"~"&amp;$L$20</f>
        <v>~BONUS</v>
      </c>
      <c r="C140" s="2" t="str">
        <f>$L$20</f>
        <v>BONUS</v>
      </c>
      <c r="D140" s="2" t="str">
        <f>$L$20</f>
        <v>BONUS</v>
      </c>
      <c r="E140" s="2" t="str">
        <f>$L$20</f>
        <v>BONUS</v>
      </c>
      <c r="F140" s="2" t="str">
        <f>"~"&amp;$L$20</f>
        <v>~BONUS</v>
      </c>
      <c r="G140" s="13">
        <f t="shared" ca="1" si="23"/>
        <v>34</v>
      </c>
      <c r="H140" s="2">
        <f t="shared" ca="1" si="24"/>
        <v>3</v>
      </c>
      <c r="I140" s="2">
        <f t="shared" ca="1" si="25"/>
        <v>6</v>
      </c>
      <c r="J140" s="2">
        <f t="shared" ca="1" si="26"/>
        <v>3</v>
      </c>
      <c r="K140" s="16">
        <f t="shared" ca="1" si="27"/>
        <v>38</v>
      </c>
      <c r="L140" s="93">
        <f t="shared" ca="1" si="28"/>
        <v>69768</v>
      </c>
      <c r="M140" s="93">
        <v>0</v>
      </c>
      <c r="N140" s="94">
        <f t="shared" ca="1" si="29"/>
        <v>69768</v>
      </c>
      <c r="O140" s="95">
        <f t="shared" si="30"/>
        <v>1</v>
      </c>
      <c r="P140" s="96">
        <f t="shared" ca="1" si="31"/>
        <v>5.7837049534538085E-4</v>
      </c>
      <c r="Q140" s="97">
        <f t="shared" ca="1" si="32"/>
        <v>5.7837049534538085E-4</v>
      </c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</row>
    <row r="141" spans="2:30" x14ac:dyDescent="0.2">
      <c r="B141" s="9" t="str">
        <f>"~"&amp;$L$20</f>
        <v>~BONUS</v>
      </c>
      <c r="C141" s="2" t="str">
        <f>$L$20</f>
        <v>BONUS</v>
      </c>
      <c r="D141" s="2" t="str">
        <f>$L$20</f>
        <v>BONUS</v>
      </c>
      <c r="E141" s="2" t="str">
        <f>"~"&amp;$L$20</f>
        <v>~BONUS</v>
      </c>
      <c r="F141" s="2" t="str">
        <f>$L$20</f>
        <v>BONUS</v>
      </c>
      <c r="G141" s="13">
        <f t="shared" ca="1" si="23"/>
        <v>34</v>
      </c>
      <c r="H141" s="2">
        <f t="shared" ca="1" si="24"/>
        <v>3</v>
      </c>
      <c r="I141" s="2">
        <f t="shared" ca="1" si="25"/>
        <v>6</v>
      </c>
      <c r="J141" s="2">
        <f t="shared" ca="1" si="26"/>
        <v>36</v>
      </c>
      <c r="K141" s="16">
        <f t="shared" ca="1" si="27"/>
        <v>3</v>
      </c>
      <c r="L141" s="93">
        <f t="shared" ca="1" si="28"/>
        <v>66096</v>
      </c>
      <c r="M141" s="93">
        <v>0</v>
      </c>
      <c r="N141" s="94">
        <f t="shared" ca="1" si="29"/>
        <v>66096</v>
      </c>
      <c r="O141" s="95">
        <f t="shared" si="30"/>
        <v>1</v>
      </c>
      <c r="P141" s="96">
        <f t="shared" ca="1" si="31"/>
        <v>5.4792994295878186E-4</v>
      </c>
      <c r="Q141" s="97">
        <f t="shared" ca="1" si="32"/>
        <v>5.4792994295878186E-4</v>
      </c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</row>
    <row r="142" spans="2:30" x14ac:dyDescent="0.2">
      <c r="B142" s="9" t="str">
        <f>"~"&amp;$L$20</f>
        <v>~BONUS</v>
      </c>
      <c r="C142" s="2" t="str">
        <f>$L$20</f>
        <v>BONUS</v>
      </c>
      <c r="D142" s="2" t="str">
        <f>"~"&amp;$L$20</f>
        <v>~BONUS</v>
      </c>
      <c r="E142" s="2" t="str">
        <f>$L$20</f>
        <v>BONUS</v>
      </c>
      <c r="F142" s="2" t="str">
        <f>$L$20</f>
        <v>BONUS</v>
      </c>
      <c r="G142" s="13">
        <f t="shared" ca="1" si="23"/>
        <v>34</v>
      </c>
      <c r="H142" s="2">
        <f t="shared" ca="1" si="24"/>
        <v>3</v>
      </c>
      <c r="I142" s="2">
        <f t="shared" ca="1" si="25"/>
        <v>40</v>
      </c>
      <c r="J142" s="2">
        <f t="shared" ca="1" si="26"/>
        <v>3</v>
      </c>
      <c r="K142" s="16">
        <f t="shared" ca="1" si="27"/>
        <v>3</v>
      </c>
      <c r="L142" s="93">
        <f t="shared" ca="1" si="28"/>
        <v>36720</v>
      </c>
      <c r="M142" s="93">
        <v>0</v>
      </c>
      <c r="N142" s="94">
        <f t="shared" ca="1" si="29"/>
        <v>36720</v>
      </c>
      <c r="O142" s="95">
        <f t="shared" si="30"/>
        <v>1</v>
      </c>
      <c r="P142" s="96">
        <f t="shared" ca="1" si="31"/>
        <v>3.0440552386598992E-4</v>
      </c>
      <c r="Q142" s="97">
        <f t="shared" ca="1" si="32"/>
        <v>3.0440552386598992E-4</v>
      </c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</row>
    <row r="143" spans="2:30" x14ac:dyDescent="0.2">
      <c r="B143" s="9" t="str">
        <f>"~"&amp;$L$20</f>
        <v>~BONUS</v>
      </c>
      <c r="C143" s="2" t="str">
        <f>"~"&amp;$L$20</f>
        <v>~BONUS</v>
      </c>
      <c r="D143" s="2" t="str">
        <f>$L$20</f>
        <v>BONUS</v>
      </c>
      <c r="E143" s="2" t="str">
        <f>$L$20</f>
        <v>BONUS</v>
      </c>
      <c r="F143" s="2" t="str">
        <f>$L$20</f>
        <v>BONUS</v>
      </c>
      <c r="G143" s="13">
        <f t="shared" ca="1" si="23"/>
        <v>34</v>
      </c>
      <c r="H143" s="2">
        <f t="shared" ca="1" si="24"/>
        <v>38</v>
      </c>
      <c r="I143" s="2">
        <f t="shared" ca="1" si="25"/>
        <v>6</v>
      </c>
      <c r="J143" s="2">
        <f t="shared" ca="1" si="26"/>
        <v>3</v>
      </c>
      <c r="K143" s="16">
        <f t="shared" ca="1" si="27"/>
        <v>3</v>
      </c>
      <c r="L143" s="93">
        <f t="shared" ca="1" si="28"/>
        <v>69768</v>
      </c>
      <c r="M143" s="93">
        <v>0</v>
      </c>
      <c r="N143" s="94">
        <f t="shared" ca="1" si="29"/>
        <v>69768</v>
      </c>
      <c r="O143" s="95">
        <f t="shared" si="30"/>
        <v>1</v>
      </c>
      <c r="P143" s="96">
        <f t="shared" ca="1" si="31"/>
        <v>5.7837049534538085E-4</v>
      </c>
      <c r="Q143" s="97">
        <f t="shared" ca="1" si="32"/>
        <v>5.7837049534538085E-4</v>
      </c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</row>
    <row r="144" spans="2:30" ht="13.5" thickBot="1" x14ac:dyDescent="0.25">
      <c r="B144" s="43"/>
      <c r="C144" s="44"/>
      <c r="D144" s="44"/>
      <c r="E144" s="44"/>
      <c r="F144" s="44"/>
      <c r="G144" s="45"/>
      <c r="H144" s="44"/>
      <c r="I144" s="44"/>
      <c r="J144" s="44"/>
      <c r="K144" s="46"/>
      <c r="L144" s="99"/>
      <c r="M144" s="99"/>
      <c r="N144" s="100"/>
      <c r="O144" s="101"/>
      <c r="P144" s="102"/>
      <c r="Q144" s="10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</row>
    <row r="145" spans="1:30" ht="13.5" thickBot="1" x14ac:dyDescent="0.25">
      <c r="B145" s="8"/>
      <c r="C145" s="4"/>
      <c r="D145" s="4"/>
      <c r="E145" s="4"/>
      <c r="F145" s="4"/>
      <c r="G145" s="4"/>
      <c r="H145" s="4"/>
      <c r="I145" s="4"/>
      <c r="J145" s="4"/>
      <c r="K145" s="4"/>
      <c r="N145" s="94"/>
      <c r="O145" s="95"/>
      <c r="P145" s="96"/>
      <c r="Q145" s="97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</row>
    <row r="146" spans="1:30" ht="13.5" thickBot="1" x14ac:dyDescent="0.25">
      <c r="B146" s="123" t="s">
        <v>75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62"/>
      <c r="M146" s="62"/>
      <c r="N146" s="104">
        <f ca="1">SUM(N128:N144)</f>
        <v>984960</v>
      </c>
      <c r="O146" s="105"/>
      <c r="P146" s="106">
        <f ca="1">SUM(P128:P144)</f>
        <v>8.1652305225230239E-3</v>
      </c>
      <c r="Q146" s="107">
        <f ca="1">SUM(Q128:Q144)</f>
        <v>9.8385655934216561E-3</v>
      </c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</row>
    <row r="147" spans="1:30" x14ac:dyDescent="0.2"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</row>
    <row r="148" spans="1:30" x14ac:dyDescent="0.2"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</row>
    <row r="149" spans="1:30" x14ac:dyDescent="0.2"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</row>
    <row r="150" spans="1:30" x14ac:dyDescent="0.2"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</row>
    <row r="151" spans="1:30" x14ac:dyDescent="0.2"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</row>
    <row r="152" spans="1:30" x14ac:dyDescent="0.2"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</row>
    <row r="153" spans="1:30" x14ac:dyDescent="0.2"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</row>
    <row r="154" spans="1:30" x14ac:dyDescent="0.2"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</row>
    <row r="155" spans="1:30" x14ac:dyDescent="0.2"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</row>
    <row r="156" spans="1:30" x14ac:dyDescent="0.2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</row>
    <row r="157" spans="1:30" x14ac:dyDescent="0.2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</row>
    <row r="158" spans="1:30" x14ac:dyDescent="0.2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</row>
    <row r="159" spans="1:30" x14ac:dyDescent="0.2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</row>
  </sheetData>
  <mergeCells count="14">
    <mergeCell ref="C5:I5"/>
    <mergeCell ref="S5:X5"/>
    <mergeCell ref="O28:P28"/>
    <mergeCell ref="O29:P29"/>
    <mergeCell ref="O25:P25"/>
    <mergeCell ref="M25:N25"/>
    <mergeCell ref="M28:N28"/>
    <mergeCell ref="L5:Q5"/>
    <mergeCell ref="O26:P26"/>
    <mergeCell ref="O27:P27"/>
    <mergeCell ref="S24:X24"/>
    <mergeCell ref="M29:N29"/>
    <mergeCell ref="M26:N26"/>
    <mergeCell ref="M27:N27"/>
  </mergeCells>
  <phoneticPr fontId="0" type="noConversion"/>
  <conditionalFormatting sqref="B33:F38 B117:F123 C125:E126 C146:F146">
    <cfRule type="expression" dxfId="80" priority="111" stopIfTrue="1">
      <formula>IF(MID(B33,1,1)="~",TRUE,FALSE)</formula>
    </cfRule>
    <cfRule type="cellIs" dxfId="79" priority="112" stopIfTrue="1" operator="equal">
      <formula>"ANY"</formula>
    </cfRule>
  </conditionalFormatting>
  <conditionalFormatting sqref="B40:F45">
    <cfRule type="expression" dxfId="78" priority="33" stopIfTrue="1">
      <formula>IF(MID(B40,1,1)="~",TRUE,FALSE)</formula>
    </cfRule>
    <cfRule type="cellIs" dxfId="77" priority="34" stopIfTrue="1" operator="equal">
      <formula>"ANY"</formula>
    </cfRule>
  </conditionalFormatting>
  <conditionalFormatting sqref="B47:F52">
    <cfRule type="expression" dxfId="76" priority="31" stopIfTrue="1">
      <formula>IF(MID(B47,1,1)="~",TRUE,FALSE)</formula>
    </cfRule>
    <cfRule type="cellIs" dxfId="75" priority="32" stopIfTrue="1" operator="equal">
      <formula>"ANY"</formula>
    </cfRule>
  </conditionalFormatting>
  <conditionalFormatting sqref="B54:F59">
    <cfRule type="expression" dxfId="74" priority="29" stopIfTrue="1">
      <formula>IF(MID(B54,1,1)="~",TRUE,FALSE)</formula>
    </cfRule>
    <cfRule type="cellIs" dxfId="73" priority="30" stopIfTrue="1" operator="equal">
      <formula>"ANY"</formula>
    </cfRule>
  </conditionalFormatting>
  <conditionalFormatting sqref="B61:F66">
    <cfRule type="expression" dxfId="72" priority="27" stopIfTrue="1">
      <formula>IF(MID(B61,1,1)="~",TRUE,FALSE)</formula>
    </cfRule>
    <cfRule type="cellIs" dxfId="71" priority="28" stopIfTrue="1" operator="equal">
      <formula>"ANY"</formula>
    </cfRule>
  </conditionalFormatting>
  <conditionalFormatting sqref="B68:F73">
    <cfRule type="expression" dxfId="70" priority="25" stopIfTrue="1">
      <formula>IF(MID(B68,1,1)="~",TRUE,FALSE)</formula>
    </cfRule>
    <cfRule type="cellIs" dxfId="69" priority="26" stopIfTrue="1" operator="equal">
      <formula>"ANY"</formula>
    </cfRule>
  </conditionalFormatting>
  <conditionalFormatting sqref="B75:F80">
    <cfRule type="expression" dxfId="68" priority="23" stopIfTrue="1">
      <formula>IF(MID(B75,1,1)="~",TRUE,FALSE)</formula>
    </cfRule>
    <cfRule type="cellIs" dxfId="67" priority="24" stopIfTrue="1" operator="equal">
      <formula>"ANY"</formula>
    </cfRule>
  </conditionalFormatting>
  <conditionalFormatting sqref="B82:F87">
    <cfRule type="expression" dxfId="66" priority="21" stopIfTrue="1">
      <formula>IF(MID(B82,1,1)="~",TRUE,FALSE)</formula>
    </cfRule>
    <cfRule type="cellIs" dxfId="65" priority="22" stopIfTrue="1" operator="equal">
      <formula>"ANY"</formula>
    </cfRule>
  </conditionalFormatting>
  <conditionalFormatting sqref="B89:F94">
    <cfRule type="expression" dxfId="64" priority="19" stopIfTrue="1">
      <formula>IF(MID(B89,1,1)="~",TRUE,FALSE)</formula>
    </cfRule>
    <cfRule type="cellIs" dxfId="63" priority="20" stopIfTrue="1" operator="equal">
      <formula>"ANY"</formula>
    </cfRule>
  </conditionalFormatting>
  <conditionalFormatting sqref="B96:F101">
    <cfRule type="expression" dxfId="62" priority="17" stopIfTrue="1">
      <formula>IF(MID(B96,1,1)="~",TRUE,FALSE)</formula>
    </cfRule>
    <cfRule type="cellIs" dxfId="61" priority="18" stopIfTrue="1" operator="equal">
      <formula>"ANY"</formula>
    </cfRule>
  </conditionalFormatting>
  <conditionalFormatting sqref="B103:F108">
    <cfRule type="expression" dxfId="60" priority="15" stopIfTrue="1">
      <formula>IF(MID(B103,1,1)="~",TRUE,FALSE)</formula>
    </cfRule>
    <cfRule type="cellIs" dxfId="59" priority="16" stopIfTrue="1" operator="equal">
      <formula>"ANY"</formula>
    </cfRule>
  </conditionalFormatting>
  <conditionalFormatting sqref="B110:F115">
    <cfRule type="expression" dxfId="58" priority="13" stopIfTrue="1">
      <formula>IF(MID(B110,1,1)="~",TRUE,FALSE)</formula>
    </cfRule>
    <cfRule type="cellIs" dxfId="57" priority="14" stopIfTrue="1" operator="equal">
      <formula>"ANY"</formula>
    </cfRule>
  </conditionalFormatting>
  <conditionalFormatting sqref="B128:F145">
    <cfRule type="expression" dxfId="56" priority="48" stopIfTrue="1">
      <formula>IF(MID(B128,1,1)="~",TRUE,FALSE)</formula>
    </cfRule>
    <cfRule type="cellIs" dxfId="55" priority="49" stopIfTrue="1" operator="equal">
      <formula>"ANY"</formula>
    </cfRule>
  </conditionalFormatting>
  <conditionalFormatting sqref="C124:F124">
    <cfRule type="expression" dxfId="54" priority="50" stopIfTrue="1">
      <formula>IF(MID(C124,1,1)="~",TRUE,FALSE)</formula>
    </cfRule>
    <cfRule type="cellIs" dxfId="53" priority="51" stopIfTrue="1" operator="equal">
      <formula>"ANY"</formula>
    </cfRule>
  </conditionalFormatting>
  <conditionalFormatting sqref="J7:J20">
    <cfRule type="dataBar" priority="1">
      <dataBar>
        <cfvo type="num" val="0"/>
        <cfvo type="formula" val="$Q$124"/>
        <color rgb="FF638EC6"/>
      </dataBar>
      <extLst>
        <ext xmlns:x14="http://schemas.microsoft.com/office/spreadsheetml/2009/9/main" uri="{B025F937-C7B1-47D3-B67F-A62EFF666E3E}">
          <x14:id>{66A30790-7C77-4B0C-B76B-E1D031000EAD}</x14:id>
        </ext>
      </extLst>
    </cfRule>
  </conditionalFormatting>
  <pageMargins left="0.75" right="0.75" top="1" bottom="1" header="0.5" footer="0.5"/>
  <pageSetup orientation="portrait" r:id="rId1"/>
  <headerFooter alignWithMargins="0"/>
  <ignoredErrors>
    <ignoredError sqref="B129:F14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6A30790-7C77-4B0C-B76B-E1D031000EAD}">
            <x14:dataBar minLength="0" maxLength="100" gradient="0">
              <x14:cfvo type="num">
                <xm:f>0</xm:f>
              </x14:cfvo>
              <x14:cfvo type="formula">
                <xm:f>$Q$124</xm:f>
              </x14:cfvo>
              <x14:negativeFillColor rgb="FFFF0000"/>
              <x14:axisColor rgb="FF000000"/>
            </x14:dataBar>
          </x14:cfRule>
          <xm:sqref>J7:J20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426"/>
  <sheetViews>
    <sheetView zoomScale="85" zoomScaleNormal="85" workbookViewId="0"/>
  </sheetViews>
  <sheetFormatPr defaultColWidth="10.7109375" defaultRowHeight="12.75" customHeight="1" x14ac:dyDescent="0.2"/>
  <cols>
    <col min="1" max="1" width="10.7109375" style="67"/>
    <col min="2" max="16384" width="10.7109375" style="129"/>
  </cols>
  <sheetData>
    <row r="1" spans="2:98" s="4" customFormat="1" ht="13.5" thickBot="1" x14ac:dyDescent="0.25"/>
    <row r="2" spans="2:98" s="4" customFormat="1" ht="18" x14ac:dyDescent="0.25">
      <c r="B2" s="119" t="str">
        <f>'Base Game'!B2</f>
        <v>GameName</v>
      </c>
      <c r="C2" s="112"/>
      <c r="D2" s="112"/>
      <c r="E2" s="112"/>
      <c r="F2" s="113"/>
      <c r="G2" s="112"/>
      <c r="H2" s="113" t="s">
        <v>67</v>
      </c>
      <c r="I2" s="112"/>
      <c r="J2" s="112"/>
      <c r="K2" s="113"/>
      <c r="L2" s="112"/>
      <c r="M2" s="114"/>
      <c r="N2" s="108"/>
    </row>
    <row r="3" spans="2:98" s="4" customFormat="1" ht="18.75" thickBot="1" x14ac:dyDescent="0.3">
      <c r="B3" s="120" t="str">
        <f>'Base Game'!B3</f>
        <v>5 Reel - 3 Row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56"/>
    </row>
    <row r="4" spans="2:98" s="4" customFormat="1" ht="13.5" thickBot="1" x14ac:dyDescent="0.25"/>
    <row r="5" spans="2:98" ht="12.75" customHeight="1" x14ac:dyDescent="0.2">
      <c r="P5" s="130" t="s">
        <v>15</v>
      </c>
      <c r="Q5" s="131" t="str">
        <f>I19</f>
        <v>WILD</v>
      </c>
      <c r="V5" s="130" t="s">
        <v>15</v>
      </c>
      <c r="W5" s="131" t="str">
        <f>I20</f>
        <v>S01</v>
      </c>
      <c r="AB5" s="130" t="s">
        <v>15</v>
      </c>
      <c r="AC5" s="131" t="str">
        <f>I21</f>
        <v>S02</v>
      </c>
      <c r="AH5" s="130" t="s">
        <v>15</v>
      </c>
      <c r="AI5" s="131" t="str">
        <f>I22</f>
        <v>S03</v>
      </c>
      <c r="AN5" s="130" t="s">
        <v>15</v>
      </c>
      <c r="AO5" s="131" t="str">
        <f>I23</f>
        <v>S04</v>
      </c>
      <c r="AT5" s="130" t="s">
        <v>15</v>
      </c>
      <c r="AU5" s="131" t="str">
        <f>I24</f>
        <v>S05</v>
      </c>
      <c r="AZ5" s="130" t="s">
        <v>15</v>
      </c>
      <c r="BA5" s="131" t="str">
        <f>I25</f>
        <v>S06</v>
      </c>
      <c r="BF5" s="130" t="s">
        <v>15</v>
      </c>
      <c r="BG5" s="131" t="str">
        <f>I26</f>
        <v>S07</v>
      </c>
      <c r="BL5" s="130" t="s">
        <v>15</v>
      </c>
      <c r="BM5" s="131" t="str">
        <f>I27</f>
        <v>S08</v>
      </c>
      <c r="BR5" s="130" t="s">
        <v>15</v>
      </c>
      <c r="BS5" s="131" t="str">
        <f>I28</f>
        <v>S09</v>
      </c>
      <c r="BX5" s="130" t="s">
        <v>15</v>
      </c>
      <c r="BY5" s="131" t="str">
        <f>I29</f>
        <v>S10</v>
      </c>
      <c r="CD5" s="130" t="s">
        <v>15</v>
      </c>
      <c r="CE5" s="131" t="str">
        <f>I30</f>
        <v>S11</v>
      </c>
      <c r="CJ5" s="130" t="s">
        <v>15</v>
      </c>
      <c r="CK5" s="131" t="str">
        <f>I31</f>
        <v>S12</v>
      </c>
      <c r="CP5" s="130" t="s">
        <v>15</v>
      </c>
      <c r="CQ5" s="131" t="str">
        <f>I32</f>
        <v>BONUS</v>
      </c>
    </row>
    <row r="6" spans="2:98" ht="12.75" customHeight="1" thickBot="1" x14ac:dyDescent="0.25">
      <c r="I6" s="63"/>
      <c r="J6" s="63"/>
      <c r="K6" s="63"/>
      <c r="L6" s="63"/>
      <c r="M6" s="63"/>
      <c r="N6" s="63"/>
      <c r="P6" s="130" t="s">
        <v>26</v>
      </c>
      <c r="Q6" s="132"/>
      <c r="V6" s="130" t="s">
        <v>26</v>
      </c>
      <c r="W6" s="132"/>
      <c r="AB6" s="130" t="s">
        <v>26</v>
      </c>
      <c r="AC6" s="132"/>
      <c r="AH6" s="130" t="s">
        <v>26</v>
      </c>
      <c r="AI6" s="132"/>
      <c r="AN6" s="130" t="s">
        <v>26</v>
      </c>
      <c r="AO6" s="132"/>
      <c r="AT6" s="130" t="s">
        <v>26</v>
      </c>
      <c r="AU6" s="132"/>
      <c r="AZ6" s="130" t="s">
        <v>26</v>
      </c>
      <c r="BA6" s="132"/>
      <c r="BF6" s="130" t="s">
        <v>26</v>
      </c>
      <c r="BG6" s="132"/>
      <c r="BL6" s="130" t="s">
        <v>26</v>
      </c>
      <c r="BM6" s="132"/>
      <c r="BR6" s="130" t="s">
        <v>26</v>
      </c>
      <c r="BS6" s="132"/>
      <c r="BX6" s="130" t="s">
        <v>26</v>
      </c>
      <c r="BY6" s="132"/>
      <c r="CD6" s="130" t="s">
        <v>26</v>
      </c>
      <c r="CE6" s="132"/>
      <c r="CJ6" s="130" t="s">
        <v>26</v>
      </c>
      <c r="CK6" s="132"/>
      <c r="CP6" s="130" t="s">
        <v>26</v>
      </c>
      <c r="CQ6" s="132"/>
    </row>
    <row r="7" spans="2:98" ht="12.75" customHeight="1" x14ac:dyDescent="0.2">
      <c r="B7" s="133" t="s">
        <v>20</v>
      </c>
      <c r="C7" s="134">
        <v>3</v>
      </c>
      <c r="D7" s="134">
        <v>3</v>
      </c>
      <c r="E7" s="134">
        <v>3</v>
      </c>
      <c r="F7" s="134">
        <v>3</v>
      </c>
      <c r="G7" s="135">
        <v>3</v>
      </c>
      <c r="I7" s="63"/>
      <c r="J7" s="63"/>
      <c r="K7" s="63"/>
      <c r="L7" s="63"/>
      <c r="M7" s="63"/>
      <c r="N7" s="63"/>
      <c r="Q7" s="132"/>
      <c r="W7" s="132"/>
      <c r="AC7" s="132"/>
      <c r="AI7" s="132"/>
      <c r="AO7" s="132"/>
      <c r="AU7" s="132"/>
      <c r="BA7" s="132"/>
      <c r="BG7" s="132"/>
      <c r="BM7" s="132"/>
      <c r="BS7" s="132"/>
      <c r="BY7" s="132"/>
      <c r="CE7" s="132"/>
      <c r="CK7" s="132"/>
      <c r="CQ7" s="132"/>
    </row>
    <row r="8" spans="2:98" ht="12.75" customHeight="1" thickBot="1" x14ac:dyDescent="0.25">
      <c r="B8" s="42" t="s">
        <v>19</v>
      </c>
      <c r="C8" s="165">
        <v>0</v>
      </c>
      <c r="D8" s="165">
        <v>0</v>
      </c>
      <c r="E8" s="165">
        <v>0</v>
      </c>
      <c r="F8" s="165">
        <v>0</v>
      </c>
      <c r="G8" s="166">
        <v>0</v>
      </c>
      <c r="Q8" s="132"/>
      <c r="W8" s="132"/>
      <c r="AC8" s="132"/>
      <c r="AI8" s="132"/>
      <c r="AO8" s="132"/>
      <c r="AU8" s="132"/>
      <c r="BA8" s="132"/>
      <c r="BG8" s="132"/>
      <c r="BM8" s="132"/>
      <c r="BS8" s="132"/>
      <c r="BY8" s="132"/>
      <c r="CE8" s="132"/>
      <c r="CK8" s="132"/>
      <c r="CQ8" s="132"/>
    </row>
    <row r="9" spans="2:98" ht="12.75" customHeight="1" thickBot="1" x14ac:dyDescent="0.25">
      <c r="Q9" s="138"/>
      <c r="W9" s="138"/>
      <c r="AC9" s="138"/>
      <c r="AI9" s="138"/>
      <c r="AO9" s="138"/>
      <c r="AU9" s="138"/>
      <c r="BA9" s="138"/>
      <c r="BG9" s="138"/>
      <c r="BM9" s="138"/>
      <c r="BS9" s="138"/>
      <c r="BY9" s="138"/>
      <c r="CE9" s="138"/>
      <c r="CK9" s="138"/>
      <c r="CQ9" s="138"/>
    </row>
    <row r="10" spans="2:98" ht="12.75" customHeight="1" thickBot="1" x14ac:dyDescent="0.25">
      <c r="B10" s="125" t="s">
        <v>69</v>
      </c>
      <c r="C10" s="126"/>
      <c r="D10" s="126" t="str">
        <f>"Reels_"&amp;'Base Game'!$L$6</f>
        <v>Reels_Symbol</v>
      </c>
      <c r="E10" s="126"/>
      <c r="F10" s="126"/>
      <c r="G10" s="127"/>
      <c r="I10" s="214" t="s">
        <v>27</v>
      </c>
      <c r="J10" s="215"/>
      <c r="K10" s="215"/>
      <c r="L10" s="215"/>
      <c r="M10" s="215"/>
      <c r="N10" s="216"/>
    </row>
    <row r="11" spans="2:98" ht="12.75" customHeight="1" x14ac:dyDescent="0.2">
      <c r="B11" s="139" t="s">
        <v>22</v>
      </c>
      <c r="C11" s="140" t="str">
        <f>'Base Game'!M6</f>
        <v>Reel_1</v>
      </c>
      <c r="D11" s="140" t="str">
        <f>'Base Game'!N6</f>
        <v>Reel_2</v>
      </c>
      <c r="E11" s="140" t="str">
        <f>'Base Game'!O6</f>
        <v>Reel_3</v>
      </c>
      <c r="F11" s="140" t="str">
        <f>'Base Game'!P6</f>
        <v>Reel_4</v>
      </c>
      <c r="G11" s="141" t="str">
        <f>'Base Game'!Q6</f>
        <v>Reel_5</v>
      </c>
      <c r="I11" s="159"/>
      <c r="J11" s="160"/>
      <c r="K11" s="161"/>
      <c r="L11" s="162"/>
      <c r="M11" s="163"/>
      <c r="N11" s="164"/>
      <c r="P11" s="211" t="s">
        <v>24</v>
      </c>
      <c r="Q11" s="212"/>
      <c r="R11" s="212"/>
      <c r="S11" s="212"/>
      <c r="T11" s="213"/>
      <c r="V11" s="211" t="s">
        <v>24</v>
      </c>
      <c r="W11" s="212"/>
      <c r="X11" s="212"/>
      <c r="Y11" s="212"/>
      <c r="Z11" s="213"/>
      <c r="AB11" s="211" t="s">
        <v>24</v>
      </c>
      <c r="AC11" s="212"/>
      <c r="AD11" s="212"/>
      <c r="AE11" s="212"/>
      <c r="AF11" s="213"/>
      <c r="AH11" s="211" t="s">
        <v>24</v>
      </c>
      <c r="AI11" s="212"/>
      <c r="AJ11" s="212"/>
      <c r="AK11" s="212"/>
      <c r="AL11" s="213"/>
      <c r="AN11" s="211" t="s">
        <v>24</v>
      </c>
      <c r="AO11" s="212"/>
      <c r="AP11" s="212"/>
      <c r="AQ11" s="212"/>
      <c r="AR11" s="213"/>
      <c r="AT11" s="211" t="s">
        <v>24</v>
      </c>
      <c r="AU11" s="212"/>
      <c r="AV11" s="212"/>
      <c r="AW11" s="212"/>
      <c r="AX11" s="213"/>
      <c r="AZ11" s="211" t="s">
        <v>24</v>
      </c>
      <c r="BA11" s="212"/>
      <c r="BB11" s="212"/>
      <c r="BC11" s="212"/>
      <c r="BD11" s="213"/>
      <c r="BF11" s="211" t="s">
        <v>24</v>
      </c>
      <c r="BG11" s="212"/>
      <c r="BH11" s="212"/>
      <c r="BI11" s="212"/>
      <c r="BJ11" s="213"/>
      <c r="BL11" s="211" t="s">
        <v>24</v>
      </c>
      <c r="BM11" s="212"/>
      <c r="BN11" s="212"/>
      <c r="BO11" s="212"/>
      <c r="BP11" s="213"/>
      <c r="BR11" s="211" t="s">
        <v>24</v>
      </c>
      <c r="BS11" s="212"/>
      <c r="BT11" s="212"/>
      <c r="BU11" s="212"/>
      <c r="BV11" s="213"/>
      <c r="BX11" s="211" t="s">
        <v>24</v>
      </c>
      <c r="BY11" s="212"/>
      <c r="BZ11" s="212"/>
      <c r="CA11" s="212"/>
      <c r="CB11" s="213"/>
      <c r="CD11" s="211" t="s">
        <v>24</v>
      </c>
      <c r="CE11" s="212"/>
      <c r="CF11" s="212"/>
      <c r="CG11" s="212"/>
      <c r="CH11" s="213"/>
      <c r="CJ11" s="211" t="s">
        <v>24</v>
      </c>
      <c r="CK11" s="212"/>
      <c r="CL11" s="212"/>
      <c r="CM11" s="212"/>
      <c r="CN11" s="213"/>
      <c r="CP11" s="211" t="s">
        <v>24</v>
      </c>
      <c r="CQ11" s="212"/>
      <c r="CR11" s="212"/>
      <c r="CS11" s="212"/>
      <c r="CT11" s="213"/>
    </row>
    <row r="12" spans="2:98" ht="12.75" customHeight="1" x14ac:dyDescent="0.2">
      <c r="B12" s="5">
        <v>0</v>
      </c>
      <c r="C12" s="129" t="s">
        <v>36</v>
      </c>
      <c r="D12" s="129" t="s">
        <v>35</v>
      </c>
      <c r="E12" s="129" t="s">
        <v>35</v>
      </c>
      <c r="F12" s="129" t="s">
        <v>36</v>
      </c>
      <c r="G12" s="142" t="s">
        <v>29</v>
      </c>
      <c r="I12" s="143" t="str">
        <f>I19</f>
        <v>WILD</v>
      </c>
      <c r="J12" s="144" t="s">
        <v>30</v>
      </c>
      <c r="K12" s="144" t="s">
        <v>31</v>
      </c>
      <c r="L12" s="144" t="s">
        <v>32</v>
      </c>
      <c r="M12" s="144"/>
      <c r="N12" s="145" t="s">
        <v>14</v>
      </c>
      <c r="P12" s="146" cm="1">
        <f t="array" ref="P12">IF(C12="X","X",SUM(N(ISNUMBER(_xlfn.XMATCH(INDEX(C$12:C$411,1+MOD($B12-C$8+_xlfn.SEQUENCE(C$7,,0),C$412)),$Q$5:$Q$9)))))</f>
        <v>0</v>
      </c>
      <c r="Q12" s="129" cm="1">
        <f t="array" ref="Q12">IF(D12="X","X",SUM(N(ISNUMBER(_xlfn.XMATCH(INDEX(D$12:D$411,1+MOD($B12-D$8+_xlfn.SEQUENCE(D$7,,0),D$412)),$Q$5:$Q$9)))))</f>
        <v>0</v>
      </c>
      <c r="R12" s="129" cm="1">
        <f t="array" ref="R12">IF(E12="X","X",SUM(N(ISNUMBER(_xlfn.XMATCH(INDEX(E$12:E$411,1+MOD($B12-E$8+_xlfn.SEQUENCE(E$7,,0),E$412)),$Q$5:$Q$9)))))</f>
        <v>0</v>
      </c>
      <c r="S12" s="129" cm="1">
        <f t="array" ref="S12">IF(F12="X","X",SUM(N(ISNUMBER(_xlfn.XMATCH(INDEX(F$12:F$411,1+MOD($B12-F$8+_xlfn.SEQUENCE(F$7,,0),F$412)),$Q$5:$Q$9)))))</f>
        <v>0</v>
      </c>
      <c r="T12" s="142" cm="1">
        <f t="array" ref="T12">IF(G12="X","X",SUM(N(ISNUMBER(_xlfn.XMATCH(INDEX(G$12:G$411,1+MOD($B12-G$8+_xlfn.SEQUENCE(G$7,,0),G$412)),$Q$5:$Q$9)))))</f>
        <v>1</v>
      </c>
      <c r="V12" s="146" cm="1">
        <f t="array" ref="V12">IF(C12="X","X",SUM(N(ISNUMBER(_xlfn.XMATCH(INDEX(C$12:C$411,1+MOD($B12-C$8+_xlfn.SEQUENCE(C$7,,0),C$412)),$W$5:$W$9)))))</f>
        <v>0</v>
      </c>
      <c r="W12" s="129" cm="1">
        <f t="array" ref="W12">IF(D12="X","X",SUM(N(ISNUMBER(_xlfn.XMATCH(INDEX(D$12:D$411,1+MOD($B12-D$8+_xlfn.SEQUENCE(D$7,,0),D$412)),$W$5:$W$9)))))</f>
        <v>0</v>
      </c>
      <c r="X12" s="129" cm="1">
        <f t="array" ref="X12">IF(E12="X","X",SUM(N(ISNUMBER(_xlfn.XMATCH(INDEX(E$12:E$411,1+MOD($B12-E$8+_xlfn.SEQUENCE(E$7,,0),E$412)),$W$5:$W$9)))))</f>
        <v>0</v>
      </c>
      <c r="Y12" s="129" cm="1">
        <f t="array" ref="Y12">IF(F12="X","X",SUM(N(ISNUMBER(_xlfn.XMATCH(INDEX(F$12:F$411,1+MOD($B12-F$8+_xlfn.SEQUENCE(F$7,,0),F$412)),$W$5:$W$9)))))</f>
        <v>0</v>
      </c>
      <c r="Z12" s="142" cm="1">
        <f t="array" ref="Z12">IF(G12="X","X",SUM(N(ISNUMBER(_xlfn.XMATCH(INDEX(G$12:G$411,1+MOD($B12-G$8+_xlfn.SEQUENCE(G$7,,0),G$412)),$W$5:$W$9)))))</f>
        <v>1</v>
      </c>
      <c r="AB12" s="146" cm="1">
        <f t="array" ref="AB12">IF(C12="X","X",SUM(N(ISNUMBER(_xlfn.XMATCH(INDEX(C$12:C$411,1+MOD($B12-C$8+_xlfn.SEQUENCE(C$7,,0),C$412)),$AC$5:$AC$9)))))</f>
        <v>1</v>
      </c>
      <c r="AC12" s="129" cm="1">
        <f t="array" ref="AC12">IF(D12="X","X",SUM(N(ISNUMBER(_xlfn.XMATCH(INDEX(D$12:D$411,1+MOD($B12-D$8+_xlfn.SEQUENCE(D$7,,0),D$412)),$AC$5:$AC$9)))))</f>
        <v>0</v>
      </c>
      <c r="AD12" s="129" cm="1">
        <f t="array" ref="AD12">IF(E12="X","X",SUM(N(ISNUMBER(_xlfn.XMATCH(INDEX(E$12:E$411,1+MOD($B12-E$8+_xlfn.SEQUENCE(E$7,,0),E$412)),$AC$5:$AC$9)))))</f>
        <v>0</v>
      </c>
      <c r="AE12" s="129" cm="1">
        <f t="array" ref="AE12">IF(F12="X","X",SUM(N(ISNUMBER(_xlfn.XMATCH(INDEX(F$12:F$411,1+MOD($B12-F$8+_xlfn.SEQUENCE(F$7,,0),F$412)),$AC$5:$AC$9)))))</f>
        <v>1</v>
      </c>
      <c r="AF12" s="142" cm="1">
        <f t="array" ref="AF12">IF(G12="X","X",SUM(N(ISNUMBER(_xlfn.XMATCH(INDEX(G$12:G$411,1+MOD($B12-G$8+_xlfn.SEQUENCE(G$7,,0),G$412)),$AC$5:$AC$9)))))</f>
        <v>0</v>
      </c>
      <c r="AH12" s="146" cm="1">
        <f t="array" ref="AH12">IF(C12="X","X",SUM(N(ISNUMBER(_xlfn.XMATCH(INDEX(C$12:C$411,1+MOD($B12-C$8+_xlfn.SEQUENCE(C$7,,0),C$412)),$AI$5:$AI$9)))))</f>
        <v>1</v>
      </c>
      <c r="AI12" s="129" cm="1">
        <f t="array" ref="AI12">IF(D12="X","X",SUM(N(ISNUMBER(_xlfn.XMATCH(INDEX(D$12:D$411,1+MOD($B12-D$8+_xlfn.SEQUENCE(D$7,,0),D$412)),$AI$5:$AI$9)))))</f>
        <v>0</v>
      </c>
      <c r="AJ12" s="129" cm="1">
        <f t="array" ref="AJ12">IF(E12="X","X",SUM(N(ISNUMBER(_xlfn.XMATCH(INDEX(E$12:E$411,1+MOD($B12-E$8+_xlfn.SEQUENCE(E$7,,0),E$412)),$AI$5:$AI$9)))))</f>
        <v>0</v>
      </c>
      <c r="AK12" s="129" cm="1">
        <f t="array" ref="AK12">IF(F12="X","X",SUM(N(ISNUMBER(_xlfn.XMATCH(INDEX(F$12:F$411,1+MOD($B12-F$8+_xlfn.SEQUENCE(F$7,,0),F$412)),$AI$5:$AI$9)))))</f>
        <v>0</v>
      </c>
      <c r="AL12" s="142" cm="1">
        <f t="array" ref="AL12">IF(G12="X","X",SUM(N(ISNUMBER(_xlfn.XMATCH(INDEX(G$12:G$411,1+MOD($B12-G$8+_xlfn.SEQUENCE(G$7,,0),G$412)),$AI$5:$AI$9)))))</f>
        <v>0</v>
      </c>
      <c r="AN12" s="146" cm="1">
        <f t="array" ref="AN12">IF(C12="X","X",SUM(N(ISNUMBER(_xlfn.XMATCH(INDEX(C$12:C$411,1+MOD($B12-C$8+_xlfn.SEQUENCE(C$7,,0),C$412)),$AO$5:$AO$9)))))</f>
        <v>0</v>
      </c>
      <c r="AO12" s="129" cm="1">
        <f t="array" ref="AO12">IF(D12="X","X",SUM(N(ISNUMBER(_xlfn.XMATCH(INDEX(D$12:D$411,1+MOD($B12-D$8+_xlfn.SEQUENCE(D$7,,0),D$412)),$AO$5:$AO$9)))))</f>
        <v>0</v>
      </c>
      <c r="AP12" s="129" cm="1">
        <f t="array" ref="AP12">IF(E12="X","X",SUM(N(ISNUMBER(_xlfn.XMATCH(INDEX(E$12:E$411,1+MOD($B12-E$8+_xlfn.SEQUENCE(E$7,,0),E$412)),$AO$5:$AO$9)))))</f>
        <v>0</v>
      </c>
      <c r="AQ12" s="129" cm="1">
        <f t="array" ref="AQ12">IF(F12="X","X",SUM(N(ISNUMBER(_xlfn.XMATCH(INDEX(F$12:F$411,1+MOD($B12-F$8+_xlfn.SEQUENCE(F$7,,0),F$412)),$AO$5:$AO$9)))))</f>
        <v>0</v>
      </c>
      <c r="AR12" s="142" cm="1">
        <f t="array" ref="AR12">IF(G12="X","X",SUM(N(ISNUMBER(_xlfn.XMATCH(INDEX(G$12:G$411,1+MOD($B12-G$8+_xlfn.SEQUENCE(G$7,,0),G$412)),$AO$5:$AO$9)))))</f>
        <v>1</v>
      </c>
      <c r="AT12" s="146" cm="1">
        <f t="array" ref="AT12">IF(C12="X","X",SUM(N(ISNUMBER(_xlfn.XMATCH(INDEX(C$12:C$411,1+MOD($B12-C$8+_xlfn.SEQUENCE(C$7,,0),C$412)),$AU$5:$AU$9)))))</f>
        <v>0</v>
      </c>
      <c r="AU12" s="129" cm="1">
        <f t="array" ref="AU12">IF(D12="X","X",SUM(N(ISNUMBER(_xlfn.XMATCH(INDEX(D$12:D$411,1+MOD($B12-D$8+_xlfn.SEQUENCE(D$7,,0),D$412)),$AU$5:$AU$9)))))</f>
        <v>1</v>
      </c>
      <c r="AV12" s="129" cm="1">
        <f t="array" ref="AV12">IF(E12="X","X",SUM(N(ISNUMBER(_xlfn.XMATCH(INDEX(E$12:E$411,1+MOD($B12-E$8+_xlfn.SEQUENCE(E$7,,0),E$412)),$AU$5:$AU$9)))))</f>
        <v>0</v>
      </c>
      <c r="AW12" s="129" cm="1">
        <f t="array" ref="AW12">IF(F12="X","X",SUM(N(ISNUMBER(_xlfn.XMATCH(INDEX(F$12:F$411,1+MOD($B12-F$8+_xlfn.SEQUENCE(F$7,,0),F$412)),$AU$5:$AU$9)))))</f>
        <v>0</v>
      </c>
      <c r="AX12" s="142" cm="1">
        <f t="array" ref="AX12">IF(G12="X","X",SUM(N(ISNUMBER(_xlfn.XMATCH(INDEX(G$12:G$411,1+MOD($B12-G$8+_xlfn.SEQUENCE(G$7,,0),G$412)),$AU$5:$AU$9)))))</f>
        <v>0</v>
      </c>
      <c r="AZ12" s="146" cm="1">
        <f t="array" ref="AZ12">IF(C12="X","X",SUM(N(ISNUMBER(_xlfn.XMATCH(INDEX(C$12:C$411,1+MOD($B12-C$8+_xlfn.SEQUENCE(C$7,,0),C$412)),$BA$5:$BA$9)))))</f>
        <v>0</v>
      </c>
      <c r="BA12" s="129" cm="1">
        <f t="array" ref="BA12">IF(D12="X","X",SUM(N(ISNUMBER(_xlfn.XMATCH(INDEX(D$12:D$411,1+MOD($B12-D$8+_xlfn.SEQUENCE(D$7,,0),D$412)),$BA$5:$BA$9)))))</f>
        <v>1</v>
      </c>
      <c r="BB12" s="129" cm="1">
        <f t="array" ref="BB12">IF(E12="X","X",SUM(N(ISNUMBER(_xlfn.XMATCH(INDEX(E$12:E$411,1+MOD($B12-E$8+_xlfn.SEQUENCE(E$7,,0),E$412)),$BA$5:$BA$9)))))</f>
        <v>1</v>
      </c>
      <c r="BC12" s="129" cm="1">
        <f t="array" ref="BC12">IF(F12="X","X",SUM(N(ISNUMBER(_xlfn.XMATCH(INDEX(F$12:F$411,1+MOD($B12-F$8+_xlfn.SEQUENCE(F$7,,0),F$412)),$BA$5:$BA$9)))))</f>
        <v>1</v>
      </c>
      <c r="BD12" s="142" cm="1">
        <f t="array" ref="BD12">IF(G12="X","X",SUM(N(ISNUMBER(_xlfn.XMATCH(INDEX(G$12:G$411,1+MOD($B12-G$8+_xlfn.SEQUENCE(G$7,,0),G$412)),$BA$5:$BA$9)))))</f>
        <v>0</v>
      </c>
      <c r="BF12" s="146" cm="1">
        <f t="array" ref="BF12">IF(C12="X","X",SUM(N(ISNUMBER(_xlfn.XMATCH(INDEX(C$12:C$411,1+MOD($B12-C$8+_xlfn.SEQUENCE(C$7,,0),C$412)),$BG$5:$BG$9)))))</f>
        <v>1</v>
      </c>
      <c r="BG12" s="129" cm="1">
        <f t="array" ref="BG12">IF(D12="X","X",SUM(N(ISNUMBER(_xlfn.XMATCH(INDEX(D$12:D$411,1+MOD($B12-D$8+_xlfn.SEQUENCE(D$7,,0),D$412)),$BG$5:$BG$9)))))</f>
        <v>0</v>
      </c>
      <c r="BH12" s="129" cm="1">
        <f t="array" ref="BH12">IF(E12="X","X",SUM(N(ISNUMBER(_xlfn.XMATCH(INDEX(E$12:E$411,1+MOD($B12-E$8+_xlfn.SEQUENCE(E$7,,0),E$412)),$BG$5:$BG$9)))))</f>
        <v>1</v>
      </c>
      <c r="BI12" s="129" cm="1">
        <f t="array" ref="BI12">IF(F12="X","X",SUM(N(ISNUMBER(_xlfn.XMATCH(INDEX(F$12:F$411,1+MOD($B12-F$8+_xlfn.SEQUENCE(F$7,,0),F$412)),$BG$5:$BG$9)))))</f>
        <v>1</v>
      </c>
      <c r="BJ12" s="142" cm="1">
        <f t="array" ref="BJ12">IF(G12="X","X",SUM(N(ISNUMBER(_xlfn.XMATCH(INDEX(G$12:G$411,1+MOD($B12-G$8+_xlfn.SEQUENCE(G$7,,0),G$412)),$BG$5:$BG$9)))))</f>
        <v>0</v>
      </c>
      <c r="BL12" s="146" cm="1">
        <f t="array" ref="BL12">IF(C12="X","X",SUM(N(ISNUMBER(_xlfn.XMATCH(INDEX(C$12:C$411,1+MOD($B12-C$8+_xlfn.SEQUENCE(C$7,,0),C$412)),$BM$5:$BM$9)))))</f>
        <v>0</v>
      </c>
      <c r="BM12" s="129" cm="1">
        <f t="array" ref="BM12">IF(D12="X","X",SUM(N(ISNUMBER(_xlfn.XMATCH(INDEX(D$12:D$411,1+MOD($B12-D$8+_xlfn.SEQUENCE(D$7,,0),D$412)),$BM$5:$BM$9)))))</f>
        <v>0</v>
      </c>
      <c r="BN12" s="129" cm="1">
        <f t="array" ref="BN12">IF(E12="X","X",SUM(N(ISNUMBER(_xlfn.XMATCH(INDEX(E$12:E$411,1+MOD($B12-E$8+_xlfn.SEQUENCE(E$7,,0),E$412)),$BM$5:$BM$9)))))</f>
        <v>0</v>
      </c>
      <c r="BO12" s="129" cm="1">
        <f t="array" ref="BO12">IF(F12="X","X",SUM(N(ISNUMBER(_xlfn.XMATCH(INDEX(F$12:F$411,1+MOD($B12-F$8+_xlfn.SEQUENCE(F$7,,0),F$412)),$BM$5:$BM$9)))))</f>
        <v>0</v>
      </c>
      <c r="BP12" s="142" cm="1">
        <f t="array" ref="BP12">IF(G12="X","X",SUM(N(ISNUMBER(_xlfn.XMATCH(INDEX(G$12:G$411,1+MOD($B12-G$8+_xlfn.SEQUENCE(G$7,,0),G$412)),$BM$5:$BM$9)))))</f>
        <v>0</v>
      </c>
      <c r="BR12" s="146" cm="1">
        <f t="array" ref="BR12">IF(C12="X","X",SUM(N(ISNUMBER(_xlfn.XMATCH(INDEX(C$12:C$411,1+MOD($B12-C$8+_xlfn.SEQUENCE(C$7,,0),C$412)),$BS$5:$BS$9)))))</f>
        <v>0</v>
      </c>
      <c r="BS12" s="129" cm="1">
        <f t="array" ref="BS12">IF(D12="X","X",SUM(N(ISNUMBER(_xlfn.XMATCH(INDEX(D$12:D$411,1+MOD($B12-D$8+_xlfn.SEQUENCE(D$7,,0),D$412)),$BS$5:$BS$9)))))</f>
        <v>1</v>
      </c>
      <c r="BT12" s="129" cm="1">
        <f t="array" ref="BT12">IF(E12="X","X",SUM(N(ISNUMBER(_xlfn.XMATCH(INDEX(E$12:E$411,1+MOD($B12-E$8+_xlfn.SEQUENCE(E$7,,0),E$412)),$BS$5:$BS$9)))))</f>
        <v>1</v>
      </c>
      <c r="BU12" s="129" cm="1">
        <f t="array" ref="BU12">IF(F12="X","X",SUM(N(ISNUMBER(_xlfn.XMATCH(INDEX(F$12:F$411,1+MOD($B12-F$8+_xlfn.SEQUENCE(F$7,,0),F$412)),$BS$5:$BS$9)))))</f>
        <v>0</v>
      </c>
      <c r="BV12" s="142" cm="1">
        <f t="array" ref="BV12">IF(G12="X","X",SUM(N(ISNUMBER(_xlfn.XMATCH(INDEX(G$12:G$411,1+MOD($B12-G$8+_xlfn.SEQUENCE(G$7,,0),G$412)),$BS$5:$BS$9)))))</f>
        <v>0</v>
      </c>
      <c r="BX12" s="146" cm="1">
        <f t="array" ref="BX12">IF(C12="X","X",SUM(N(ISNUMBER(_xlfn.XMATCH(INDEX(C$12:C$411,1+MOD($B12-C$8+_xlfn.SEQUENCE(C$7,,0),C$412)),$BY$5:$BY$9)))))</f>
        <v>0</v>
      </c>
      <c r="BY12" s="129" cm="1">
        <f t="array" ref="BY12">IF(D12="X","X",SUM(N(ISNUMBER(_xlfn.XMATCH(INDEX(D$12:D$411,1+MOD($B12-D$8+_xlfn.SEQUENCE(D$7,,0),D$412)),$BY$5:$BY$9)))))</f>
        <v>0</v>
      </c>
      <c r="BZ12" s="129" cm="1">
        <f t="array" ref="BZ12">IF(E12="X","X",SUM(N(ISNUMBER(_xlfn.XMATCH(INDEX(E$12:E$411,1+MOD($B12-E$8+_xlfn.SEQUENCE(E$7,,0),E$412)),$BY$5:$BY$9)))))</f>
        <v>0</v>
      </c>
      <c r="CA12" s="129" cm="1">
        <f t="array" ref="CA12">IF(F12="X","X",SUM(N(ISNUMBER(_xlfn.XMATCH(INDEX(F$12:F$411,1+MOD($B12-F$8+_xlfn.SEQUENCE(F$7,,0),F$412)),$BY$5:$BY$9)))))</f>
        <v>0</v>
      </c>
      <c r="CB12" s="142" cm="1">
        <f t="array" ref="CB12">IF(G12="X","X",SUM(N(ISNUMBER(_xlfn.XMATCH(INDEX(G$12:G$411,1+MOD($B12-G$8+_xlfn.SEQUENCE(G$7,,0),G$412)),$BY$5:$BY$9)))))</f>
        <v>0</v>
      </c>
      <c r="CD12" s="146" cm="1">
        <f t="array" ref="CD12">IF(C12="X","X",SUM(N(ISNUMBER(_xlfn.XMATCH(INDEX(C$12:C$411,1+MOD($B12-C$8+_xlfn.SEQUENCE(C$7,,0),C$412)),$CE$5:$CE$9)))))</f>
        <v>0</v>
      </c>
      <c r="CE12" s="129" cm="1">
        <f t="array" ref="CE12">IF(D12="X","X",SUM(N(ISNUMBER(_xlfn.XMATCH(INDEX(D$12:D$411,1+MOD($B12-D$8+_xlfn.SEQUENCE(D$7,,0),D$412)),$CE$5:$CE$9)))))</f>
        <v>0</v>
      </c>
      <c r="CF12" s="129" cm="1">
        <f t="array" ref="CF12">IF(E12="X","X",SUM(N(ISNUMBER(_xlfn.XMATCH(INDEX(E$12:E$411,1+MOD($B12-E$8+_xlfn.SEQUENCE(E$7,,0),E$412)),$CE$5:$CE$9)))))</f>
        <v>0</v>
      </c>
      <c r="CG12" s="129" cm="1">
        <f t="array" ref="CG12">IF(F12="X","X",SUM(N(ISNUMBER(_xlfn.XMATCH(INDEX(F$12:F$411,1+MOD($B12-F$8+_xlfn.SEQUENCE(F$7,,0),F$412)),$CE$5:$CE$9)))))</f>
        <v>0</v>
      </c>
      <c r="CH12" s="142" cm="1">
        <f t="array" ref="CH12">IF(G12="X","X",SUM(N(ISNUMBER(_xlfn.XMATCH(INDEX(G$12:G$411,1+MOD($B12-G$8+_xlfn.SEQUENCE(G$7,,0),G$412)),$CE$5:$CE$9)))))</f>
        <v>0</v>
      </c>
      <c r="CJ12" s="146" cm="1">
        <f t="array" ref="CJ12">IF(C12="X","X",SUM(N(ISNUMBER(_xlfn.XMATCH(INDEX(C$12:C$411,1+MOD($B12-C$8+_xlfn.SEQUENCE(C$7,,0),C$412)),$CK$5:$CK$9)))))</f>
        <v>0</v>
      </c>
      <c r="CK12" s="129" cm="1">
        <f t="array" ref="CK12">IF(D12="X","X",SUM(N(ISNUMBER(_xlfn.XMATCH(INDEX(D$12:D$411,1+MOD($B12-D$8+_xlfn.SEQUENCE(D$7,,0),D$412)),$CK$5:$CK$9)))))</f>
        <v>0</v>
      </c>
      <c r="CL12" s="129" cm="1">
        <f t="array" ref="CL12">IF(E12="X","X",SUM(N(ISNUMBER(_xlfn.XMATCH(INDEX(E$12:E$411,1+MOD($B12-E$8+_xlfn.SEQUENCE(E$7,,0),E$412)),$CK$5:$CK$9)))))</f>
        <v>0</v>
      </c>
      <c r="CM12" s="129" cm="1">
        <f t="array" ref="CM12">IF(F12="X","X",SUM(N(ISNUMBER(_xlfn.XMATCH(INDEX(F$12:F$411,1+MOD($B12-F$8+_xlfn.SEQUENCE(F$7,,0),F$412)),$CK$5:$CK$9)))))</f>
        <v>0</v>
      </c>
      <c r="CN12" s="142" cm="1">
        <f t="array" ref="CN12">IF(G12="X","X",SUM(N(ISNUMBER(_xlfn.XMATCH(INDEX(G$12:G$411,1+MOD($B12-G$8+_xlfn.SEQUENCE(G$7,,0),G$412)),$CK$5:$CK$9)))))</f>
        <v>0</v>
      </c>
      <c r="CP12" s="146" cm="1">
        <f t="array" ref="CP12">IF(C12="X","X",SUM(N(ISNUMBER(_xlfn.XMATCH(INDEX(C$12:C$411,1+MOD($B12-C$8+_xlfn.SEQUENCE(C$7,,0),C$412)),$CQ$5:$CQ$9)))))</f>
        <v>0</v>
      </c>
      <c r="CQ12" s="129" cm="1">
        <f t="array" ref="CQ12">IF(D12="X","X",SUM(N(ISNUMBER(_xlfn.XMATCH(INDEX(D$12:D$411,1+MOD($B12-D$8+_xlfn.SEQUENCE(D$7,,0),D$412)),$CQ$5:$CQ$9)))))</f>
        <v>0</v>
      </c>
      <c r="CR12" s="129" cm="1">
        <f t="array" ref="CR12">IF(E12="X","X",SUM(N(ISNUMBER(_xlfn.XMATCH(INDEX(E$12:E$411,1+MOD($B12-E$8+_xlfn.SEQUENCE(E$7,,0),E$412)),$CQ$5:$CQ$9)))))</f>
        <v>0</v>
      </c>
      <c r="CS12" s="129" cm="1">
        <f t="array" ref="CS12">IF(F12="X","X",SUM(N(ISNUMBER(_xlfn.XMATCH(INDEX(F$12:F$411,1+MOD($B12-F$8+_xlfn.SEQUENCE(F$7,,0),F$412)),$CQ$5:$CQ$9)))))</f>
        <v>0</v>
      </c>
      <c r="CT12" s="142" cm="1">
        <f t="array" ref="CT12">IF(G12="X","X",SUM(N(ISNUMBER(_xlfn.XMATCH(INDEX(G$12:G$411,1+MOD($B12-G$8+_xlfn.SEQUENCE(G$7,,0),G$412)),$CQ$5:$CQ$9)))))</f>
        <v>0</v>
      </c>
    </row>
    <row r="13" spans="2:98" ht="12.75" customHeight="1" x14ac:dyDescent="0.2">
      <c r="B13" s="5">
        <f t="shared" ref="B13:B76" si="0">B12+1</f>
        <v>1</v>
      </c>
      <c r="C13" s="129" t="s">
        <v>31</v>
      </c>
      <c r="D13" s="129" t="s">
        <v>34</v>
      </c>
      <c r="E13" s="129" t="s">
        <v>38</v>
      </c>
      <c r="F13" s="129" t="s">
        <v>35</v>
      </c>
      <c r="G13" s="142" t="s">
        <v>33</v>
      </c>
      <c r="I13" s="146"/>
      <c r="N13" s="142"/>
      <c r="P13" s="146" cm="1">
        <f t="array" ref="P13">IF(C13="X","X",SUM(N(ISNUMBER(_xlfn.XMATCH(INDEX(C$12:C$411,1+MOD($B13-C$8+_xlfn.SEQUENCE(C$7,,0),C$412)),$Q$5:$Q$9)))))</f>
        <v>0</v>
      </c>
      <c r="Q13" s="129" cm="1">
        <f t="array" ref="Q13">IF(D13="X","X",SUM(N(ISNUMBER(_xlfn.XMATCH(INDEX(D$12:D$411,1+MOD($B13-D$8+_xlfn.SEQUENCE(D$7,,0),D$412)),$Q$5:$Q$9)))))</f>
        <v>0</v>
      </c>
      <c r="R13" s="129" cm="1">
        <f t="array" ref="R13">IF(E13="X","X",SUM(N(ISNUMBER(_xlfn.XMATCH(INDEX(E$12:E$411,1+MOD($B13-E$8+_xlfn.SEQUENCE(E$7,,0),E$412)),$Q$5:$Q$9)))))</f>
        <v>0</v>
      </c>
      <c r="S13" s="129" cm="1">
        <f t="array" ref="S13">IF(F13="X","X",SUM(N(ISNUMBER(_xlfn.XMATCH(INDEX(F$12:F$411,1+MOD($B13-F$8+_xlfn.SEQUENCE(F$7,,0),F$412)),$Q$5:$Q$9)))))</f>
        <v>0</v>
      </c>
      <c r="T13" s="142" cm="1">
        <f t="array" ref="T13">IF(G13="X","X",SUM(N(ISNUMBER(_xlfn.XMATCH(INDEX(G$12:G$411,1+MOD($B13-G$8+_xlfn.SEQUENCE(G$7,,0),G$412)),$Q$5:$Q$9)))))</f>
        <v>1</v>
      </c>
      <c r="V13" s="146" cm="1">
        <f t="array" ref="V13">IF(C13="X","X",SUM(N(ISNUMBER(_xlfn.XMATCH(INDEX(C$12:C$411,1+MOD($B13-C$8+_xlfn.SEQUENCE(C$7,,0),C$412)),$W$5:$W$9)))))</f>
        <v>0</v>
      </c>
      <c r="W13" s="129" cm="1">
        <f t="array" ref="W13">IF(D13="X","X",SUM(N(ISNUMBER(_xlfn.XMATCH(INDEX(D$12:D$411,1+MOD($B13-D$8+_xlfn.SEQUENCE(D$7,,0),D$412)),$W$5:$W$9)))))</f>
        <v>0</v>
      </c>
      <c r="X13" s="129" cm="1">
        <f t="array" ref="X13">IF(E13="X","X",SUM(N(ISNUMBER(_xlfn.XMATCH(INDEX(E$12:E$411,1+MOD($B13-E$8+_xlfn.SEQUENCE(E$7,,0),E$412)),$W$5:$W$9)))))</f>
        <v>0</v>
      </c>
      <c r="Y13" s="129" cm="1">
        <f t="array" ref="Y13">IF(F13="X","X",SUM(N(ISNUMBER(_xlfn.XMATCH(INDEX(F$12:F$411,1+MOD($B13-F$8+_xlfn.SEQUENCE(F$7,,0),F$412)),$W$5:$W$9)))))</f>
        <v>0</v>
      </c>
      <c r="Z13" s="142" cm="1">
        <f t="array" ref="Z13">IF(G13="X","X",SUM(N(ISNUMBER(_xlfn.XMATCH(INDEX(G$12:G$411,1+MOD($B13-G$8+_xlfn.SEQUENCE(G$7,,0),G$412)),$W$5:$W$9)))))</f>
        <v>1</v>
      </c>
      <c r="AB13" s="146" cm="1">
        <f t="array" ref="AB13">IF(C13="X","X",SUM(N(ISNUMBER(_xlfn.XMATCH(INDEX(C$12:C$411,1+MOD($B13-C$8+_xlfn.SEQUENCE(C$7,,0),C$412)),$AC$5:$AC$9)))))</f>
        <v>1</v>
      </c>
      <c r="AC13" s="129" cm="1">
        <f t="array" ref="AC13">IF(D13="X","X",SUM(N(ISNUMBER(_xlfn.XMATCH(INDEX(D$12:D$411,1+MOD($B13-D$8+_xlfn.SEQUENCE(D$7,,0),D$412)),$AC$5:$AC$9)))))</f>
        <v>0</v>
      </c>
      <c r="AD13" s="129" cm="1">
        <f t="array" ref="AD13">IF(E13="X","X",SUM(N(ISNUMBER(_xlfn.XMATCH(INDEX(E$12:E$411,1+MOD($B13-E$8+_xlfn.SEQUENCE(E$7,,0),E$412)),$AC$5:$AC$9)))))</f>
        <v>0</v>
      </c>
      <c r="AE13" s="129" cm="1">
        <f t="array" ref="AE13">IF(F13="X","X",SUM(N(ISNUMBER(_xlfn.XMATCH(INDEX(F$12:F$411,1+MOD($B13-F$8+_xlfn.SEQUENCE(F$7,,0),F$412)),$AC$5:$AC$9)))))</f>
        <v>1</v>
      </c>
      <c r="AF13" s="142" cm="1">
        <f t="array" ref="AF13">IF(G13="X","X",SUM(N(ISNUMBER(_xlfn.XMATCH(INDEX(G$12:G$411,1+MOD($B13-G$8+_xlfn.SEQUENCE(G$7,,0),G$412)),$AC$5:$AC$9)))))</f>
        <v>0</v>
      </c>
      <c r="AH13" s="146" cm="1">
        <f t="array" ref="AH13">IF(C13="X","X",SUM(N(ISNUMBER(_xlfn.XMATCH(INDEX(C$12:C$411,1+MOD($B13-C$8+_xlfn.SEQUENCE(C$7,,0),C$412)),$AI$5:$AI$9)))))</f>
        <v>1</v>
      </c>
      <c r="AI13" s="129" cm="1">
        <f t="array" ref="AI13">IF(D13="X","X",SUM(N(ISNUMBER(_xlfn.XMATCH(INDEX(D$12:D$411,1+MOD($B13-D$8+_xlfn.SEQUENCE(D$7,,0),D$412)),$AI$5:$AI$9)))))</f>
        <v>0</v>
      </c>
      <c r="AJ13" s="129" cm="1">
        <f t="array" ref="AJ13">IF(E13="X","X",SUM(N(ISNUMBER(_xlfn.XMATCH(INDEX(E$12:E$411,1+MOD($B13-E$8+_xlfn.SEQUENCE(E$7,,0),E$412)),$AI$5:$AI$9)))))</f>
        <v>0</v>
      </c>
      <c r="AK13" s="129" cm="1">
        <f t="array" ref="AK13">IF(F13="X","X",SUM(N(ISNUMBER(_xlfn.XMATCH(INDEX(F$12:F$411,1+MOD($B13-F$8+_xlfn.SEQUENCE(F$7,,0),F$412)),$AI$5:$AI$9)))))</f>
        <v>1</v>
      </c>
      <c r="AL13" s="142" cm="1">
        <f t="array" ref="AL13">IF(G13="X","X",SUM(N(ISNUMBER(_xlfn.XMATCH(INDEX(G$12:G$411,1+MOD($B13-G$8+_xlfn.SEQUENCE(G$7,,0),G$412)),$AI$5:$AI$9)))))</f>
        <v>0</v>
      </c>
      <c r="AN13" s="146" cm="1">
        <f t="array" ref="AN13">IF(C13="X","X",SUM(N(ISNUMBER(_xlfn.XMATCH(INDEX(C$12:C$411,1+MOD($B13-C$8+_xlfn.SEQUENCE(C$7,,0),C$412)),$AO$5:$AO$9)))))</f>
        <v>0</v>
      </c>
      <c r="AO13" s="129" cm="1">
        <f t="array" ref="AO13">IF(D13="X","X",SUM(N(ISNUMBER(_xlfn.XMATCH(INDEX(D$12:D$411,1+MOD($B13-D$8+_xlfn.SEQUENCE(D$7,,0),D$412)),$AO$5:$AO$9)))))</f>
        <v>0</v>
      </c>
      <c r="AP13" s="129" cm="1">
        <f t="array" ref="AP13">IF(E13="X","X",SUM(N(ISNUMBER(_xlfn.XMATCH(INDEX(E$12:E$411,1+MOD($B13-E$8+_xlfn.SEQUENCE(E$7,,0),E$412)),$AO$5:$AO$9)))))</f>
        <v>0</v>
      </c>
      <c r="AQ13" s="129" cm="1">
        <f t="array" ref="AQ13">IF(F13="X","X",SUM(N(ISNUMBER(_xlfn.XMATCH(INDEX(F$12:F$411,1+MOD($B13-F$8+_xlfn.SEQUENCE(F$7,,0),F$412)),$AO$5:$AO$9)))))</f>
        <v>0</v>
      </c>
      <c r="AR13" s="142" cm="1">
        <f t="array" ref="AR13">IF(G13="X","X",SUM(N(ISNUMBER(_xlfn.XMATCH(INDEX(G$12:G$411,1+MOD($B13-G$8+_xlfn.SEQUENCE(G$7,,0),G$412)),$AO$5:$AO$9)))))</f>
        <v>1</v>
      </c>
      <c r="AT13" s="146" cm="1">
        <f t="array" ref="AT13">IF(C13="X","X",SUM(N(ISNUMBER(_xlfn.XMATCH(INDEX(C$12:C$411,1+MOD($B13-C$8+_xlfn.SEQUENCE(C$7,,0),C$412)),$AU$5:$AU$9)))))</f>
        <v>0</v>
      </c>
      <c r="AU13" s="129" cm="1">
        <f t="array" ref="AU13">IF(D13="X","X",SUM(N(ISNUMBER(_xlfn.XMATCH(INDEX(D$12:D$411,1+MOD($B13-D$8+_xlfn.SEQUENCE(D$7,,0),D$412)),$AU$5:$AU$9)))))</f>
        <v>1</v>
      </c>
      <c r="AV13" s="129" cm="1">
        <f t="array" ref="AV13">IF(E13="X","X",SUM(N(ISNUMBER(_xlfn.XMATCH(INDEX(E$12:E$411,1+MOD($B13-E$8+_xlfn.SEQUENCE(E$7,,0),E$412)),$AU$5:$AU$9)))))</f>
        <v>1</v>
      </c>
      <c r="AW13" s="129" cm="1">
        <f t="array" ref="AW13">IF(F13="X","X",SUM(N(ISNUMBER(_xlfn.XMATCH(INDEX(F$12:F$411,1+MOD($B13-F$8+_xlfn.SEQUENCE(F$7,,0),F$412)),$AU$5:$AU$9)))))</f>
        <v>0</v>
      </c>
      <c r="AX13" s="142" cm="1">
        <f t="array" ref="AX13">IF(G13="X","X",SUM(N(ISNUMBER(_xlfn.XMATCH(INDEX(G$12:G$411,1+MOD($B13-G$8+_xlfn.SEQUENCE(G$7,,0),G$412)),$AU$5:$AU$9)))))</f>
        <v>0</v>
      </c>
      <c r="AZ13" s="146" cm="1">
        <f t="array" ref="AZ13">IF(C13="X","X",SUM(N(ISNUMBER(_xlfn.XMATCH(INDEX(C$12:C$411,1+MOD($B13-C$8+_xlfn.SEQUENCE(C$7,,0),C$412)),$BA$5:$BA$9)))))</f>
        <v>1</v>
      </c>
      <c r="BA13" s="129" cm="1">
        <f t="array" ref="BA13">IF(D13="X","X",SUM(N(ISNUMBER(_xlfn.XMATCH(INDEX(D$12:D$411,1+MOD($B13-D$8+_xlfn.SEQUENCE(D$7,,0),D$412)),$BA$5:$BA$9)))))</f>
        <v>0</v>
      </c>
      <c r="BB13" s="129" cm="1">
        <f t="array" ref="BB13">IF(E13="X","X",SUM(N(ISNUMBER(_xlfn.XMATCH(INDEX(E$12:E$411,1+MOD($B13-E$8+_xlfn.SEQUENCE(E$7,,0),E$412)),$BA$5:$BA$9)))))</f>
        <v>0</v>
      </c>
      <c r="BC13" s="129" cm="1">
        <f t="array" ref="BC13">IF(F13="X","X",SUM(N(ISNUMBER(_xlfn.XMATCH(INDEX(F$12:F$411,1+MOD($B13-F$8+_xlfn.SEQUENCE(F$7,,0),F$412)),$BA$5:$BA$9)))))</f>
        <v>1</v>
      </c>
      <c r="BD13" s="142" cm="1">
        <f t="array" ref="BD13">IF(G13="X","X",SUM(N(ISNUMBER(_xlfn.XMATCH(INDEX(G$12:G$411,1+MOD($B13-G$8+_xlfn.SEQUENCE(G$7,,0),G$412)),$BA$5:$BA$9)))))</f>
        <v>0</v>
      </c>
      <c r="BF13" s="146" cm="1">
        <f t="array" ref="BF13">IF(C13="X","X",SUM(N(ISNUMBER(_xlfn.XMATCH(INDEX(C$12:C$411,1+MOD($B13-C$8+_xlfn.SEQUENCE(C$7,,0),C$412)),$BG$5:$BG$9)))))</f>
        <v>0</v>
      </c>
      <c r="BG13" s="129" cm="1">
        <f t="array" ref="BG13">IF(D13="X","X",SUM(N(ISNUMBER(_xlfn.XMATCH(INDEX(D$12:D$411,1+MOD($B13-D$8+_xlfn.SEQUENCE(D$7,,0),D$412)),$BG$5:$BG$9)))))</f>
        <v>1</v>
      </c>
      <c r="BH13" s="129" cm="1">
        <f t="array" ref="BH13">IF(E13="X","X",SUM(N(ISNUMBER(_xlfn.XMATCH(INDEX(E$12:E$411,1+MOD($B13-E$8+_xlfn.SEQUENCE(E$7,,0),E$412)),$BG$5:$BG$9)))))</f>
        <v>1</v>
      </c>
      <c r="BI13" s="129" cm="1">
        <f t="array" ref="BI13">IF(F13="X","X",SUM(N(ISNUMBER(_xlfn.XMATCH(INDEX(F$12:F$411,1+MOD($B13-F$8+_xlfn.SEQUENCE(F$7,,0),F$412)),$BG$5:$BG$9)))))</f>
        <v>0</v>
      </c>
      <c r="BJ13" s="142" cm="1">
        <f t="array" ref="BJ13">IF(G13="X","X",SUM(N(ISNUMBER(_xlfn.XMATCH(INDEX(G$12:G$411,1+MOD($B13-G$8+_xlfn.SEQUENCE(G$7,,0),G$412)),$BG$5:$BG$9)))))</f>
        <v>0</v>
      </c>
      <c r="BL13" s="146" cm="1">
        <f t="array" ref="BL13">IF(C13="X","X",SUM(N(ISNUMBER(_xlfn.XMATCH(INDEX(C$12:C$411,1+MOD($B13-C$8+_xlfn.SEQUENCE(C$7,,0),C$412)),$BM$5:$BM$9)))))</f>
        <v>0</v>
      </c>
      <c r="BM13" s="129" cm="1">
        <f t="array" ref="BM13">IF(D13="X","X",SUM(N(ISNUMBER(_xlfn.XMATCH(INDEX(D$12:D$411,1+MOD($B13-D$8+_xlfn.SEQUENCE(D$7,,0),D$412)),$BM$5:$BM$9)))))</f>
        <v>0</v>
      </c>
      <c r="BN13" s="129" cm="1">
        <f t="array" ref="BN13">IF(E13="X","X",SUM(N(ISNUMBER(_xlfn.XMATCH(INDEX(E$12:E$411,1+MOD($B13-E$8+_xlfn.SEQUENCE(E$7,,0),E$412)),$BM$5:$BM$9)))))</f>
        <v>0</v>
      </c>
      <c r="BO13" s="129" cm="1">
        <f t="array" ref="BO13">IF(F13="X","X",SUM(N(ISNUMBER(_xlfn.XMATCH(INDEX(F$12:F$411,1+MOD($B13-F$8+_xlfn.SEQUENCE(F$7,,0),F$412)),$BM$5:$BM$9)))))</f>
        <v>0</v>
      </c>
      <c r="BP13" s="142" cm="1">
        <f t="array" ref="BP13">IF(G13="X","X",SUM(N(ISNUMBER(_xlfn.XMATCH(INDEX(G$12:G$411,1+MOD($B13-G$8+_xlfn.SEQUENCE(G$7,,0),G$412)),$BM$5:$BM$9)))))</f>
        <v>0</v>
      </c>
      <c r="BR13" s="146" cm="1">
        <f t="array" ref="BR13">IF(C13="X","X",SUM(N(ISNUMBER(_xlfn.XMATCH(INDEX(C$12:C$411,1+MOD($B13-C$8+_xlfn.SEQUENCE(C$7,,0),C$412)),$BS$5:$BS$9)))))</f>
        <v>0</v>
      </c>
      <c r="BS13" s="129" cm="1">
        <f t="array" ref="BS13">IF(D13="X","X",SUM(N(ISNUMBER(_xlfn.XMATCH(INDEX(D$12:D$411,1+MOD($B13-D$8+_xlfn.SEQUENCE(D$7,,0),D$412)),$BS$5:$BS$9)))))</f>
        <v>1</v>
      </c>
      <c r="BT13" s="129" cm="1">
        <f t="array" ref="BT13">IF(E13="X","X",SUM(N(ISNUMBER(_xlfn.XMATCH(INDEX(E$12:E$411,1+MOD($B13-E$8+_xlfn.SEQUENCE(E$7,,0),E$412)),$BS$5:$BS$9)))))</f>
        <v>1</v>
      </c>
      <c r="BU13" s="129" cm="1">
        <f t="array" ref="BU13">IF(F13="X","X",SUM(N(ISNUMBER(_xlfn.XMATCH(INDEX(F$12:F$411,1+MOD($B13-F$8+_xlfn.SEQUENCE(F$7,,0),F$412)),$BS$5:$BS$9)))))</f>
        <v>0</v>
      </c>
      <c r="BV13" s="142" cm="1">
        <f t="array" ref="BV13">IF(G13="X","X",SUM(N(ISNUMBER(_xlfn.XMATCH(INDEX(G$12:G$411,1+MOD($B13-G$8+_xlfn.SEQUENCE(G$7,,0),G$412)),$BS$5:$BS$9)))))</f>
        <v>0</v>
      </c>
      <c r="BX13" s="146" cm="1">
        <f t="array" ref="BX13">IF(C13="X","X",SUM(N(ISNUMBER(_xlfn.XMATCH(INDEX(C$12:C$411,1+MOD($B13-C$8+_xlfn.SEQUENCE(C$7,,0),C$412)),$BY$5:$BY$9)))))</f>
        <v>0</v>
      </c>
      <c r="BY13" s="129" cm="1">
        <f t="array" ref="BY13">IF(D13="X","X",SUM(N(ISNUMBER(_xlfn.XMATCH(INDEX(D$12:D$411,1+MOD($B13-D$8+_xlfn.SEQUENCE(D$7,,0),D$412)),$BY$5:$BY$9)))))</f>
        <v>0</v>
      </c>
      <c r="BZ13" s="129" cm="1">
        <f t="array" ref="BZ13">IF(E13="X","X",SUM(N(ISNUMBER(_xlfn.XMATCH(INDEX(E$12:E$411,1+MOD($B13-E$8+_xlfn.SEQUENCE(E$7,,0),E$412)),$BY$5:$BY$9)))))</f>
        <v>0</v>
      </c>
      <c r="CA13" s="129" cm="1">
        <f t="array" ref="CA13">IF(F13="X","X",SUM(N(ISNUMBER(_xlfn.XMATCH(INDEX(F$12:F$411,1+MOD($B13-F$8+_xlfn.SEQUENCE(F$7,,0),F$412)),$BY$5:$BY$9)))))</f>
        <v>0</v>
      </c>
      <c r="CB13" s="142" cm="1">
        <f t="array" ref="CB13">IF(G13="X","X",SUM(N(ISNUMBER(_xlfn.XMATCH(INDEX(G$12:G$411,1+MOD($B13-G$8+_xlfn.SEQUENCE(G$7,,0),G$412)),$BY$5:$BY$9)))))</f>
        <v>0</v>
      </c>
      <c r="CD13" s="146" cm="1">
        <f t="array" ref="CD13">IF(C13="X","X",SUM(N(ISNUMBER(_xlfn.XMATCH(INDEX(C$12:C$411,1+MOD($B13-C$8+_xlfn.SEQUENCE(C$7,,0),C$412)),$CE$5:$CE$9)))))</f>
        <v>0</v>
      </c>
      <c r="CE13" s="129" cm="1">
        <f t="array" ref="CE13">IF(D13="X","X",SUM(N(ISNUMBER(_xlfn.XMATCH(INDEX(D$12:D$411,1+MOD($B13-D$8+_xlfn.SEQUENCE(D$7,,0),D$412)),$CE$5:$CE$9)))))</f>
        <v>0</v>
      </c>
      <c r="CF13" s="129" cm="1">
        <f t="array" ref="CF13">IF(E13="X","X",SUM(N(ISNUMBER(_xlfn.XMATCH(INDEX(E$12:E$411,1+MOD($B13-E$8+_xlfn.SEQUENCE(E$7,,0),E$412)),$CE$5:$CE$9)))))</f>
        <v>0</v>
      </c>
      <c r="CG13" s="129" cm="1">
        <f t="array" ref="CG13">IF(F13="X","X",SUM(N(ISNUMBER(_xlfn.XMATCH(INDEX(F$12:F$411,1+MOD($B13-F$8+_xlfn.SEQUENCE(F$7,,0),F$412)),$CE$5:$CE$9)))))</f>
        <v>0</v>
      </c>
      <c r="CH13" s="142" cm="1">
        <f t="array" ref="CH13">IF(G13="X","X",SUM(N(ISNUMBER(_xlfn.XMATCH(INDEX(G$12:G$411,1+MOD($B13-G$8+_xlfn.SEQUENCE(G$7,,0),G$412)),$CE$5:$CE$9)))))</f>
        <v>0</v>
      </c>
      <c r="CJ13" s="146" cm="1">
        <f t="array" ref="CJ13">IF(C13="X","X",SUM(N(ISNUMBER(_xlfn.XMATCH(INDEX(C$12:C$411,1+MOD($B13-C$8+_xlfn.SEQUENCE(C$7,,0),C$412)),$CK$5:$CK$9)))))</f>
        <v>0</v>
      </c>
      <c r="CK13" s="129" cm="1">
        <f t="array" ref="CK13">IF(D13="X","X",SUM(N(ISNUMBER(_xlfn.XMATCH(INDEX(D$12:D$411,1+MOD($B13-D$8+_xlfn.SEQUENCE(D$7,,0),D$412)),$CK$5:$CK$9)))))</f>
        <v>0</v>
      </c>
      <c r="CL13" s="129" cm="1">
        <f t="array" ref="CL13">IF(E13="X","X",SUM(N(ISNUMBER(_xlfn.XMATCH(INDEX(E$12:E$411,1+MOD($B13-E$8+_xlfn.SEQUENCE(E$7,,0),E$412)),$CK$5:$CK$9)))))</f>
        <v>0</v>
      </c>
      <c r="CM13" s="129" cm="1">
        <f t="array" ref="CM13">IF(F13="X","X",SUM(N(ISNUMBER(_xlfn.XMATCH(INDEX(F$12:F$411,1+MOD($B13-F$8+_xlfn.SEQUENCE(F$7,,0),F$412)),$CK$5:$CK$9)))))</f>
        <v>0</v>
      </c>
      <c r="CN13" s="142" cm="1">
        <f t="array" ref="CN13">IF(G13="X","X",SUM(N(ISNUMBER(_xlfn.XMATCH(INDEX(G$12:G$411,1+MOD($B13-G$8+_xlfn.SEQUENCE(G$7,,0),G$412)),$CK$5:$CK$9)))))</f>
        <v>0</v>
      </c>
      <c r="CP13" s="146" cm="1">
        <f t="array" ref="CP13">IF(C13="X","X",SUM(N(ISNUMBER(_xlfn.XMATCH(INDEX(C$12:C$411,1+MOD($B13-C$8+_xlfn.SEQUENCE(C$7,,0),C$412)),$CQ$5:$CQ$9)))))</f>
        <v>0</v>
      </c>
      <c r="CQ13" s="129" cm="1">
        <f t="array" ref="CQ13">IF(D13="X","X",SUM(N(ISNUMBER(_xlfn.XMATCH(INDEX(D$12:D$411,1+MOD($B13-D$8+_xlfn.SEQUENCE(D$7,,0),D$412)),$CQ$5:$CQ$9)))))</f>
        <v>0</v>
      </c>
      <c r="CR13" s="129" cm="1">
        <f t="array" ref="CR13">IF(E13="X","X",SUM(N(ISNUMBER(_xlfn.XMATCH(INDEX(E$12:E$411,1+MOD($B13-E$8+_xlfn.SEQUENCE(E$7,,0),E$412)),$CQ$5:$CQ$9)))))</f>
        <v>0</v>
      </c>
      <c r="CS13" s="129" cm="1">
        <f t="array" ref="CS13">IF(F13="X","X",SUM(N(ISNUMBER(_xlfn.XMATCH(INDEX(F$12:F$411,1+MOD($B13-F$8+_xlfn.SEQUENCE(F$7,,0),F$412)),$CQ$5:$CQ$9)))))</f>
        <v>0</v>
      </c>
      <c r="CT13" s="142" cm="1">
        <f t="array" ref="CT13">IF(G13="X","X",SUM(N(ISNUMBER(_xlfn.XMATCH(INDEX(G$12:G$411,1+MOD($B13-G$8+_xlfn.SEQUENCE(G$7,,0),G$412)),$CQ$5:$CQ$9)))))</f>
        <v>0</v>
      </c>
    </row>
    <row r="14" spans="2:98" ht="12.75" customHeight="1" x14ac:dyDescent="0.2">
      <c r="B14" s="5">
        <f t="shared" si="0"/>
        <v>2</v>
      </c>
      <c r="C14" s="129" t="s">
        <v>32</v>
      </c>
      <c r="D14" s="129" t="s">
        <v>38</v>
      </c>
      <c r="E14" s="129" t="s">
        <v>36</v>
      </c>
      <c r="F14" s="129" t="s">
        <v>31</v>
      </c>
      <c r="G14" s="142" t="s">
        <v>30</v>
      </c>
      <c r="I14" s="146"/>
      <c r="N14" s="142"/>
      <c r="P14" s="146" cm="1">
        <f t="array" ref="P14">IF(C14="X","X",SUM(N(ISNUMBER(_xlfn.XMATCH(INDEX(C$12:C$411,1+MOD($B14-C$8+_xlfn.SEQUENCE(C$7,,0),C$412)),$Q$5:$Q$9)))))</f>
        <v>0</v>
      </c>
      <c r="Q14" s="129" cm="1">
        <f t="array" ref="Q14">IF(D14="X","X",SUM(N(ISNUMBER(_xlfn.XMATCH(INDEX(D$12:D$411,1+MOD($B14-D$8+_xlfn.SEQUENCE(D$7,,0),D$412)),$Q$5:$Q$9)))))</f>
        <v>0</v>
      </c>
      <c r="R14" s="129" cm="1">
        <f t="array" ref="R14">IF(E14="X","X",SUM(N(ISNUMBER(_xlfn.XMATCH(INDEX(E$12:E$411,1+MOD($B14-E$8+_xlfn.SEQUENCE(E$7,,0),E$412)),$Q$5:$Q$9)))))</f>
        <v>0</v>
      </c>
      <c r="S14" s="129" cm="1">
        <f t="array" ref="S14">IF(F14="X","X",SUM(N(ISNUMBER(_xlfn.XMATCH(INDEX(F$12:F$411,1+MOD($B14-F$8+_xlfn.SEQUENCE(F$7,,0),F$412)),$Q$5:$Q$9)))))</f>
        <v>0</v>
      </c>
      <c r="T14" s="142" cm="1">
        <f t="array" ref="T14">IF(G14="X","X",SUM(N(ISNUMBER(_xlfn.XMATCH(INDEX(G$12:G$411,1+MOD($B14-G$8+_xlfn.SEQUENCE(G$7,,0),G$412)),$Q$5:$Q$9)))))</f>
        <v>1</v>
      </c>
      <c r="V14" s="146" cm="1">
        <f t="array" ref="V14">IF(C14="X","X",SUM(N(ISNUMBER(_xlfn.XMATCH(INDEX(C$12:C$411,1+MOD($B14-C$8+_xlfn.SEQUENCE(C$7,,0),C$412)),$W$5:$W$9)))))</f>
        <v>0</v>
      </c>
      <c r="W14" s="129" cm="1">
        <f t="array" ref="W14">IF(D14="X","X",SUM(N(ISNUMBER(_xlfn.XMATCH(INDEX(D$12:D$411,1+MOD($B14-D$8+_xlfn.SEQUENCE(D$7,,0),D$412)),$W$5:$W$9)))))</f>
        <v>0</v>
      </c>
      <c r="X14" s="129" cm="1">
        <f t="array" ref="X14">IF(E14="X","X",SUM(N(ISNUMBER(_xlfn.XMATCH(INDEX(E$12:E$411,1+MOD($B14-E$8+_xlfn.SEQUENCE(E$7,,0),E$412)),$W$5:$W$9)))))</f>
        <v>0</v>
      </c>
      <c r="Y14" s="129" cm="1">
        <f t="array" ref="Y14">IF(F14="X","X",SUM(N(ISNUMBER(_xlfn.XMATCH(INDEX(F$12:F$411,1+MOD($B14-F$8+_xlfn.SEQUENCE(F$7,,0),F$412)),$W$5:$W$9)))))</f>
        <v>0</v>
      </c>
      <c r="Z14" s="142" cm="1">
        <f t="array" ref="Z14">IF(G14="X","X",SUM(N(ISNUMBER(_xlfn.XMATCH(INDEX(G$12:G$411,1+MOD($B14-G$8+_xlfn.SEQUENCE(G$7,,0),G$412)),$W$5:$W$9)))))</f>
        <v>1</v>
      </c>
      <c r="AB14" s="146" cm="1">
        <f t="array" ref="AB14">IF(C14="X","X",SUM(N(ISNUMBER(_xlfn.XMATCH(INDEX(C$12:C$411,1+MOD($B14-C$8+_xlfn.SEQUENCE(C$7,,0),C$412)),$AC$5:$AC$9)))))</f>
        <v>0</v>
      </c>
      <c r="AC14" s="129" cm="1">
        <f t="array" ref="AC14">IF(D14="X","X",SUM(N(ISNUMBER(_xlfn.XMATCH(INDEX(D$12:D$411,1+MOD($B14-D$8+_xlfn.SEQUENCE(D$7,,0),D$412)),$AC$5:$AC$9)))))</f>
        <v>0</v>
      </c>
      <c r="AD14" s="129" cm="1">
        <f t="array" ref="AD14">IF(E14="X","X",SUM(N(ISNUMBER(_xlfn.XMATCH(INDEX(E$12:E$411,1+MOD($B14-E$8+_xlfn.SEQUENCE(E$7,,0),E$412)),$AC$5:$AC$9)))))</f>
        <v>0</v>
      </c>
      <c r="AE14" s="129" cm="1">
        <f t="array" ref="AE14">IF(F14="X","X",SUM(N(ISNUMBER(_xlfn.XMATCH(INDEX(F$12:F$411,1+MOD($B14-F$8+_xlfn.SEQUENCE(F$7,,0),F$412)),$AC$5:$AC$9)))))</f>
        <v>1</v>
      </c>
      <c r="AF14" s="142" cm="1">
        <f t="array" ref="AF14">IF(G14="X","X",SUM(N(ISNUMBER(_xlfn.XMATCH(INDEX(G$12:G$411,1+MOD($B14-G$8+_xlfn.SEQUENCE(G$7,,0),G$412)),$AC$5:$AC$9)))))</f>
        <v>0</v>
      </c>
      <c r="AH14" s="146" cm="1">
        <f t="array" ref="AH14">IF(C14="X","X",SUM(N(ISNUMBER(_xlfn.XMATCH(INDEX(C$12:C$411,1+MOD($B14-C$8+_xlfn.SEQUENCE(C$7,,0),C$412)),$AI$5:$AI$9)))))</f>
        <v>1</v>
      </c>
      <c r="AI14" s="129" cm="1">
        <f t="array" ref="AI14">IF(D14="X","X",SUM(N(ISNUMBER(_xlfn.XMATCH(INDEX(D$12:D$411,1+MOD($B14-D$8+_xlfn.SEQUENCE(D$7,,0),D$412)),$AI$5:$AI$9)))))</f>
        <v>1</v>
      </c>
      <c r="AJ14" s="129" cm="1">
        <f t="array" ref="AJ14">IF(E14="X","X",SUM(N(ISNUMBER(_xlfn.XMATCH(INDEX(E$12:E$411,1+MOD($B14-E$8+_xlfn.SEQUENCE(E$7,,0),E$412)),$AI$5:$AI$9)))))</f>
        <v>0</v>
      </c>
      <c r="AK14" s="129" cm="1">
        <f t="array" ref="AK14">IF(F14="X","X",SUM(N(ISNUMBER(_xlfn.XMATCH(INDEX(F$12:F$411,1+MOD($B14-F$8+_xlfn.SEQUENCE(F$7,,0),F$412)),$AI$5:$AI$9)))))</f>
        <v>1</v>
      </c>
      <c r="AL14" s="142" cm="1">
        <f t="array" ref="AL14">IF(G14="X","X",SUM(N(ISNUMBER(_xlfn.XMATCH(INDEX(G$12:G$411,1+MOD($B14-G$8+_xlfn.SEQUENCE(G$7,,0),G$412)),$AI$5:$AI$9)))))</f>
        <v>0</v>
      </c>
      <c r="AN14" s="146" cm="1">
        <f t="array" ref="AN14">IF(C14="X","X",SUM(N(ISNUMBER(_xlfn.XMATCH(INDEX(C$12:C$411,1+MOD($B14-C$8+_xlfn.SEQUENCE(C$7,,0),C$412)),$AO$5:$AO$9)))))</f>
        <v>0</v>
      </c>
      <c r="AO14" s="129" cm="1">
        <f t="array" ref="AO14">IF(D14="X","X",SUM(N(ISNUMBER(_xlfn.XMATCH(INDEX(D$12:D$411,1+MOD($B14-D$8+_xlfn.SEQUENCE(D$7,,0),D$412)),$AO$5:$AO$9)))))</f>
        <v>0</v>
      </c>
      <c r="AP14" s="129" cm="1">
        <f t="array" ref="AP14">IF(E14="X","X",SUM(N(ISNUMBER(_xlfn.XMATCH(INDEX(E$12:E$411,1+MOD($B14-E$8+_xlfn.SEQUENCE(E$7,,0),E$412)),$AO$5:$AO$9)))))</f>
        <v>0</v>
      </c>
      <c r="AQ14" s="129" cm="1">
        <f t="array" ref="AQ14">IF(F14="X","X",SUM(N(ISNUMBER(_xlfn.XMATCH(INDEX(F$12:F$411,1+MOD($B14-F$8+_xlfn.SEQUENCE(F$7,,0),F$412)),$AO$5:$AO$9)))))</f>
        <v>0</v>
      </c>
      <c r="AR14" s="142" cm="1">
        <f t="array" ref="AR14">IF(G14="X","X",SUM(N(ISNUMBER(_xlfn.XMATCH(INDEX(G$12:G$411,1+MOD($B14-G$8+_xlfn.SEQUENCE(G$7,,0),G$412)),$AO$5:$AO$9)))))</f>
        <v>0</v>
      </c>
      <c r="AT14" s="146" cm="1">
        <f t="array" ref="AT14">IF(C14="X","X",SUM(N(ISNUMBER(_xlfn.XMATCH(INDEX(C$12:C$411,1+MOD($B14-C$8+_xlfn.SEQUENCE(C$7,,0),C$412)),$AU$5:$AU$9)))))</f>
        <v>1</v>
      </c>
      <c r="AU14" s="129" cm="1">
        <f t="array" ref="AU14">IF(D14="X","X",SUM(N(ISNUMBER(_xlfn.XMATCH(INDEX(D$12:D$411,1+MOD($B14-D$8+_xlfn.SEQUENCE(D$7,,0),D$412)),$AU$5:$AU$9)))))</f>
        <v>0</v>
      </c>
      <c r="AV14" s="129" cm="1">
        <f t="array" ref="AV14">IF(E14="X","X",SUM(N(ISNUMBER(_xlfn.XMATCH(INDEX(E$12:E$411,1+MOD($B14-E$8+_xlfn.SEQUENCE(E$7,,0),E$412)),$AU$5:$AU$9)))))</f>
        <v>1</v>
      </c>
      <c r="AW14" s="129" cm="1">
        <f t="array" ref="AW14">IF(F14="X","X",SUM(N(ISNUMBER(_xlfn.XMATCH(INDEX(F$12:F$411,1+MOD($B14-F$8+_xlfn.SEQUENCE(F$7,,0),F$412)),$AU$5:$AU$9)))))</f>
        <v>0</v>
      </c>
      <c r="AX14" s="142" cm="1">
        <f t="array" ref="AX14">IF(G14="X","X",SUM(N(ISNUMBER(_xlfn.XMATCH(INDEX(G$12:G$411,1+MOD($B14-G$8+_xlfn.SEQUENCE(G$7,,0),G$412)),$AU$5:$AU$9)))))</f>
        <v>0</v>
      </c>
      <c r="AZ14" s="146" cm="1">
        <f t="array" ref="AZ14">IF(C14="X","X",SUM(N(ISNUMBER(_xlfn.XMATCH(INDEX(C$12:C$411,1+MOD($B14-C$8+_xlfn.SEQUENCE(C$7,,0),C$412)),$BA$5:$BA$9)))))</f>
        <v>1</v>
      </c>
      <c r="BA14" s="129" cm="1">
        <f t="array" ref="BA14">IF(D14="X","X",SUM(N(ISNUMBER(_xlfn.XMATCH(INDEX(D$12:D$411,1+MOD($B14-D$8+_xlfn.SEQUENCE(D$7,,0),D$412)),$BA$5:$BA$9)))))</f>
        <v>0</v>
      </c>
      <c r="BB14" s="129" cm="1">
        <f t="array" ref="BB14">IF(E14="X","X",SUM(N(ISNUMBER(_xlfn.XMATCH(INDEX(E$12:E$411,1+MOD($B14-E$8+_xlfn.SEQUENCE(E$7,,0),E$412)),$BA$5:$BA$9)))))</f>
        <v>0</v>
      </c>
      <c r="BC14" s="129" cm="1">
        <f t="array" ref="BC14">IF(F14="X","X",SUM(N(ISNUMBER(_xlfn.XMATCH(INDEX(F$12:F$411,1+MOD($B14-F$8+_xlfn.SEQUENCE(F$7,,0),F$412)),$BA$5:$BA$9)))))</f>
        <v>0</v>
      </c>
      <c r="BD14" s="142" cm="1">
        <f t="array" ref="BD14">IF(G14="X","X",SUM(N(ISNUMBER(_xlfn.XMATCH(INDEX(G$12:G$411,1+MOD($B14-G$8+_xlfn.SEQUENCE(G$7,,0),G$412)),$BA$5:$BA$9)))))</f>
        <v>1</v>
      </c>
      <c r="BF14" s="146" cm="1">
        <f t="array" ref="BF14">IF(C14="X","X",SUM(N(ISNUMBER(_xlfn.XMATCH(INDEX(C$12:C$411,1+MOD($B14-C$8+_xlfn.SEQUENCE(C$7,,0),C$412)),$BG$5:$BG$9)))))</f>
        <v>0</v>
      </c>
      <c r="BG14" s="129" cm="1">
        <f t="array" ref="BG14">IF(D14="X","X",SUM(N(ISNUMBER(_xlfn.XMATCH(INDEX(D$12:D$411,1+MOD($B14-D$8+_xlfn.SEQUENCE(D$7,,0),D$412)),$BG$5:$BG$9)))))</f>
        <v>1</v>
      </c>
      <c r="BH14" s="129" cm="1">
        <f t="array" ref="BH14">IF(E14="X","X",SUM(N(ISNUMBER(_xlfn.XMATCH(INDEX(E$12:E$411,1+MOD($B14-E$8+_xlfn.SEQUENCE(E$7,,0),E$412)),$BG$5:$BG$9)))))</f>
        <v>1</v>
      </c>
      <c r="BI14" s="129" cm="1">
        <f t="array" ref="BI14">IF(F14="X","X",SUM(N(ISNUMBER(_xlfn.XMATCH(INDEX(F$12:F$411,1+MOD($B14-F$8+_xlfn.SEQUENCE(F$7,,0),F$412)),$BG$5:$BG$9)))))</f>
        <v>0</v>
      </c>
      <c r="BJ14" s="142" cm="1">
        <f t="array" ref="BJ14">IF(G14="X","X",SUM(N(ISNUMBER(_xlfn.XMATCH(INDEX(G$12:G$411,1+MOD($B14-G$8+_xlfn.SEQUENCE(G$7,,0),G$412)),$BG$5:$BG$9)))))</f>
        <v>0</v>
      </c>
      <c r="BL14" s="146" cm="1">
        <f t="array" ref="BL14">IF(C14="X","X",SUM(N(ISNUMBER(_xlfn.XMATCH(INDEX(C$12:C$411,1+MOD($B14-C$8+_xlfn.SEQUENCE(C$7,,0),C$412)),$BM$5:$BM$9)))))</f>
        <v>0</v>
      </c>
      <c r="BM14" s="129" cm="1">
        <f t="array" ref="BM14">IF(D14="X","X",SUM(N(ISNUMBER(_xlfn.XMATCH(INDEX(D$12:D$411,1+MOD($B14-D$8+_xlfn.SEQUENCE(D$7,,0),D$412)),$BM$5:$BM$9)))))</f>
        <v>0</v>
      </c>
      <c r="BN14" s="129" cm="1">
        <f t="array" ref="BN14">IF(E14="X","X",SUM(N(ISNUMBER(_xlfn.XMATCH(INDEX(E$12:E$411,1+MOD($B14-E$8+_xlfn.SEQUENCE(E$7,,0),E$412)),$BM$5:$BM$9)))))</f>
        <v>0</v>
      </c>
      <c r="BO14" s="129" cm="1">
        <f t="array" ref="BO14">IF(F14="X","X",SUM(N(ISNUMBER(_xlfn.XMATCH(INDEX(F$12:F$411,1+MOD($B14-F$8+_xlfn.SEQUENCE(F$7,,0),F$412)),$BM$5:$BM$9)))))</f>
        <v>1</v>
      </c>
      <c r="BP14" s="142" cm="1">
        <f t="array" ref="BP14">IF(G14="X","X",SUM(N(ISNUMBER(_xlfn.XMATCH(INDEX(G$12:G$411,1+MOD($B14-G$8+_xlfn.SEQUENCE(G$7,,0),G$412)),$BM$5:$BM$9)))))</f>
        <v>0</v>
      </c>
      <c r="BR14" s="146" cm="1">
        <f t="array" ref="BR14">IF(C14="X","X",SUM(N(ISNUMBER(_xlfn.XMATCH(INDEX(C$12:C$411,1+MOD($B14-C$8+_xlfn.SEQUENCE(C$7,,0),C$412)),$BS$5:$BS$9)))))</f>
        <v>0</v>
      </c>
      <c r="BS14" s="129" cm="1">
        <f t="array" ref="BS14">IF(D14="X","X",SUM(N(ISNUMBER(_xlfn.XMATCH(INDEX(D$12:D$411,1+MOD($B14-D$8+_xlfn.SEQUENCE(D$7,,0),D$412)),$BS$5:$BS$9)))))</f>
        <v>1</v>
      </c>
      <c r="BT14" s="129" cm="1">
        <f t="array" ref="BT14">IF(E14="X","X",SUM(N(ISNUMBER(_xlfn.XMATCH(INDEX(E$12:E$411,1+MOD($B14-E$8+_xlfn.SEQUENCE(E$7,,0),E$412)),$BS$5:$BS$9)))))</f>
        <v>0</v>
      </c>
      <c r="BU14" s="129" cm="1">
        <f t="array" ref="BU14">IF(F14="X","X",SUM(N(ISNUMBER(_xlfn.XMATCH(INDEX(F$12:F$411,1+MOD($B14-F$8+_xlfn.SEQUENCE(F$7,,0),F$412)),$BS$5:$BS$9)))))</f>
        <v>0</v>
      </c>
      <c r="BV14" s="142" cm="1">
        <f t="array" ref="BV14">IF(G14="X","X",SUM(N(ISNUMBER(_xlfn.XMATCH(INDEX(G$12:G$411,1+MOD($B14-G$8+_xlfn.SEQUENCE(G$7,,0),G$412)),$BS$5:$BS$9)))))</f>
        <v>0</v>
      </c>
      <c r="BX14" s="146" cm="1">
        <f t="array" ref="BX14">IF(C14="X","X",SUM(N(ISNUMBER(_xlfn.XMATCH(INDEX(C$12:C$411,1+MOD($B14-C$8+_xlfn.SEQUENCE(C$7,,0),C$412)),$BY$5:$BY$9)))))</f>
        <v>0</v>
      </c>
      <c r="BY14" s="129" cm="1">
        <f t="array" ref="BY14">IF(D14="X","X",SUM(N(ISNUMBER(_xlfn.XMATCH(INDEX(D$12:D$411,1+MOD($B14-D$8+_xlfn.SEQUENCE(D$7,,0),D$412)),$BY$5:$BY$9)))))</f>
        <v>0</v>
      </c>
      <c r="BZ14" s="129" cm="1">
        <f t="array" ref="BZ14">IF(E14="X","X",SUM(N(ISNUMBER(_xlfn.XMATCH(INDEX(E$12:E$411,1+MOD($B14-E$8+_xlfn.SEQUENCE(E$7,,0),E$412)),$BY$5:$BY$9)))))</f>
        <v>0</v>
      </c>
      <c r="CA14" s="129" cm="1">
        <f t="array" ref="CA14">IF(F14="X","X",SUM(N(ISNUMBER(_xlfn.XMATCH(INDEX(F$12:F$411,1+MOD($B14-F$8+_xlfn.SEQUENCE(F$7,,0),F$412)),$BY$5:$BY$9)))))</f>
        <v>0</v>
      </c>
      <c r="CB14" s="142" cm="1">
        <f t="array" ref="CB14">IF(G14="X","X",SUM(N(ISNUMBER(_xlfn.XMATCH(INDEX(G$12:G$411,1+MOD($B14-G$8+_xlfn.SEQUENCE(G$7,,0),G$412)),$BY$5:$BY$9)))))</f>
        <v>0</v>
      </c>
      <c r="CD14" s="146" cm="1">
        <f t="array" ref="CD14">IF(C14="X","X",SUM(N(ISNUMBER(_xlfn.XMATCH(INDEX(C$12:C$411,1+MOD($B14-C$8+_xlfn.SEQUENCE(C$7,,0),C$412)),$CE$5:$CE$9)))))</f>
        <v>0</v>
      </c>
      <c r="CE14" s="129" cm="1">
        <f t="array" ref="CE14">IF(D14="X","X",SUM(N(ISNUMBER(_xlfn.XMATCH(INDEX(D$12:D$411,1+MOD($B14-D$8+_xlfn.SEQUENCE(D$7,,0),D$412)),$CE$5:$CE$9)))))</f>
        <v>0</v>
      </c>
      <c r="CF14" s="129" cm="1">
        <f t="array" ref="CF14">IF(E14="X","X",SUM(N(ISNUMBER(_xlfn.XMATCH(INDEX(E$12:E$411,1+MOD($B14-E$8+_xlfn.SEQUENCE(E$7,,0),E$412)),$CE$5:$CE$9)))))</f>
        <v>0</v>
      </c>
      <c r="CG14" s="129" cm="1">
        <f t="array" ref="CG14">IF(F14="X","X",SUM(N(ISNUMBER(_xlfn.XMATCH(INDEX(F$12:F$411,1+MOD($B14-F$8+_xlfn.SEQUENCE(F$7,,0),F$412)),$CE$5:$CE$9)))))</f>
        <v>0</v>
      </c>
      <c r="CH14" s="142" cm="1">
        <f t="array" ref="CH14">IF(G14="X","X",SUM(N(ISNUMBER(_xlfn.XMATCH(INDEX(G$12:G$411,1+MOD($B14-G$8+_xlfn.SEQUENCE(G$7,,0),G$412)),$CE$5:$CE$9)))))</f>
        <v>0</v>
      </c>
      <c r="CJ14" s="146" cm="1">
        <f t="array" ref="CJ14">IF(C14="X","X",SUM(N(ISNUMBER(_xlfn.XMATCH(INDEX(C$12:C$411,1+MOD($B14-C$8+_xlfn.SEQUENCE(C$7,,0),C$412)),$CK$5:$CK$9)))))</f>
        <v>0</v>
      </c>
      <c r="CK14" s="129" cm="1">
        <f t="array" ref="CK14">IF(D14="X","X",SUM(N(ISNUMBER(_xlfn.XMATCH(INDEX(D$12:D$411,1+MOD($B14-D$8+_xlfn.SEQUENCE(D$7,,0),D$412)),$CK$5:$CK$9)))))</f>
        <v>0</v>
      </c>
      <c r="CL14" s="129" cm="1">
        <f t="array" ref="CL14">IF(E14="X","X",SUM(N(ISNUMBER(_xlfn.XMATCH(INDEX(E$12:E$411,1+MOD($B14-E$8+_xlfn.SEQUENCE(E$7,,0),E$412)),$CK$5:$CK$9)))))</f>
        <v>0</v>
      </c>
      <c r="CM14" s="129" cm="1">
        <f t="array" ref="CM14">IF(F14="X","X",SUM(N(ISNUMBER(_xlfn.XMATCH(INDEX(F$12:F$411,1+MOD($B14-F$8+_xlfn.SEQUENCE(F$7,,0),F$412)),$CK$5:$CK$9)))))</f>
        <v>0</v>
      </c>
      <c r="CN14" s="142" cm="1">
        <f t="array" ref="CN14">IF(G14="X","X",SUM(N(ISNUMBER(_xlfn.XMATCH(INDEX(G$12:G$411,1+MOD($B14-G$8+_xlfn.SEQUENCE(G$7,,0),G$412)),$CK$5:$CK$9)))))</f>
        <v>0</v>
      </c>
      <c r="CP14" s="146" cm="1">
        <f t="array" ref="CP14">IF(C14="X","X",SUM(N(ISNUMBER(_xlfn.XMATCH(INDEX(C$12:C$411,1+MOD($B14-C$8+_xlfn.SEQUENCE(C$7,,0),C$412)),$CQ$5:$CQ$9)))))</f>
        <v>0</v>
      </c>
      <c r="CQ14" s="129" cm="1">
        <f t="array" ref="CQ14">IF(D14="X","X",SUM(N(ISNUMBER(_xlfn.XMATCH(INDEX(D$12:D$411,1+MOD($B14-D$8+_xlfn.SEQUENCE(D$7,,0),D$412)),$CQ$5:$CQ$9)))))</f>
        <v>0</v>
      </c>
      <c r="CR14" s="129" cm="1">
        <f t="array" ref="CR14">IF(E14="X","X",SUM(N(ISNUMBER(_xlfn.XMATCH(INDEX(E$12:E$411,1+MOD($B14-E$8+_xlfn.SEQUENCE(E$7,,0),E$412)),$CQ$5:$CQ$9)))))</f>
        <v>1</v>
      </c>
      <c r="CS14" s="129" cm="1">
        <f t="array" ref="CS14">IF(F14="X","X",SUM(N(ISNUMBER(_xlfn.XMATCH(INDEX(F$12:F$411,1+MOD($B14-F$8+_xlfn.SEQUENCE(F$7,,0),F$412)),$CQ$5:$CQ$9)))))</f>
        <v>0</v>
      </c>
      <c r="CT14" s="142" cm="1">
        <f t="array" ref="CT14">IF(G14="X","X",SUM(N(ISNUMBER(_xlfn.XMATCH(INDEX(G$12:G$411,1+MOD($B14-G$8+_xlfn.SEQUENCE(G$7,,0),G$412)),$CQ$5:$CQ$9)))))</f>
        <v>0</v>
      </c>
    </row>
    <row r="15" spans="2:98" ht="12.75" customHeight="1" thickBot="1" x14ac:dyDescent="0.25">
      <c r="B15" s="5">
        <f t="shared" si="0"/>
        <v>3</v>
      </c>
      <c r="C15" s="129" t="s">
        <v>35</v>
      </c>
      <c r="D15" s="129" t="s">
        <v>36</v>
      </c>
      <c r="E15" s="129" t="s">
        <v>34</v>
      </c>
      <c r="F15" s="129" t="s">
        <v>32</v>
      </c>
      <c r="G15" s="142" t="s">
        <v>29</v>
      </c>
      <c r="I15" s="147"/>
      <c r="J15" s="136"/>
      <c r="K15" s="136"/>
      <c r="L15" s="136"/>
      <c r="M15" s="136"/>
      <c r="N15" s="137"/>
      <c r="P15" s="146" cm="1">
        <f t="array" ref="P15">IF(C15="X","X",SUM(N(ISNUMBER(_xlfn.XMATCH(INDEX(C$12:C$411,1+MOD($B15-C$8+_xlfn.SEQUENCE(C$7,,0),C$412)),$Q$5:$Q$9)))))</f>
        <v>0</v>
      </c>
      <c r="Q15" s="129" cm="1">
        <f t="array" ref="Q15">IF(D15="X","X",SUM(N(ISNUMBER(_xlfn.XMATCH(INDEX(D$12:D$411,1+MOD($B15-D$8+_xlfn.SEQUENCE(D$7,,0),D$412)),$Q$5:$Q$9)))))</f>
        <v>0</v>
      </c>
      <c r="R15" s="129" cm="1">
        <f t="array" ref="R15">IF(E15="X","X",SUM(N(ISNUMBER(_xlfn.XMATCH(INDEX(E$12:E$411,1+MOD($B15-E$8+_xlfn.SEQUENCE(E$7,,0),E$412)),$Q$5:$Q$9)))))</f>
        <v>0</v>
      </c>
      <c r="S15" s="129" cm="1">
        <f t="array" ref="S15">IF(F15="X","X",SUM(N(ISNUMBER(_xlfn.XMATCH(INDEX(F$12:F$411,1+MOD($B15-F$8+_xlfn.SEQUENCE(F$7,,0),F$412)),$Q$5:$Q$9)))))</f>
        <v>0</v>
      </c>
      <c r="T15" s="142" cm="1">
        <f t="array" ref="T15">IF(G15="X","X",SUM(N(ISNUMBER(_xlfn.XMATCH(INDEX(G$12:G$411,1+MOD($B15-G$8+_xlfn.SEQUENCE(G$7,,0),G$412)),$Q$5:$Q$9)))))</f>
        <v>1</v>
      </c>
      <c r="V15" s="146" cm="1">
        <f t="array" ref="V15">IF(C15="X","X",SUM(N(ISNUMBER(_xlfn.XMATCH(INDEX(C$12:C$411,1+MOD($B15-C$8+_xlfn.SEQUENCE(C$7,,0),C$412)),$W$5:$W$9)))))</f>
        <v>0</v>
      </c>
      <c r="W15" s="129" cm="1">
        <f t="array" ref="W15">IF(D15="X","X",SUM(N(ISNUMBER(_xlfn.XMATCH(INDEX(D$12:D$411,1+MOD($B15-D$8+_xlfn.SEQUENCE(D$7,,0),D$412)),$W$5:$W$9)))))</f>
        <v>0</v>
      </c>
      <c r="X15" s="129" cm="1">
        <f t="array" ref="X15">IF(E15="X","X",SUM(N(ISNUMBER(_xlfn.XMATCH(INDEX(E$12:E$411,1+MOD($B15-E$8+_xlfn.SEQUENCE(E$7,,0),E$412)),$W$5:$W$9)))))</f>
        <v>0</v>
      </c>
      <c r="Y15" s="129" cm="1">
        <f t="array" ref="Y15">IF(F15="X","X",SUM(N(ISNUMBER(_xlfn.XMATCH(INDEX(F$12:F$411,1+MOD($B15-F$8+_xlfn.SEQUENCE(F$7,,0),F$412)),$W$5:$W$9)))))</f>
        <v>0</v>
      </c>
      <c r="Z15" s="142" cm="1">
        <f t="array" ref="Z15">IF(G15="X","X",SUM(N(ISNUMBER(_xlfn.XMATCH(INDEX(G$12:G$411,1+MOD($B15-G$8+_xlfn.SEQUENCE(G$7,,0),G$412)),$W$5:$W$9)))))</f>
        <v>0</v>
      </c>
      <c r="AB15" s="146" cm="1">
        <f t="array" ref="AB15">IF(C15="X","X",SUM(N(ISNUMBER(_xlfn.XMATCH(INDEX(C$12:C$411,1+MOD($B15-C$8+_xlfn.SEQUENCE(C$7,,0),C$412)),$AC$5:$AC$9)))))</f>
        <v>0</v>
      </c>
      <c r="AC15" s="129" cm="1">
        <f t="array" ref="AC15">IF(D15="X","X",SUM(N(ISNUMBER(_xlfn.XMATCH(INDEX(D$12:D$411,1+MOD($B15-D$8+_xlfn.SEQUENCE(D$7,,0),D$412)),$AC$5:$AC$9)))))</f>
        <v>0</v>
      </c>
      <c r="AD15" s="129" cm="1">
        <f t="array" ref="AD15">IF(E15="X","X",SUM(N(ISNUMBER(_xlfn.XMATCH(INDEX(E$12:E$411,1+MOD($B15-E$8+_xlfn.SEQUENCE(E$7,,0),E$412)),$AC$5:$AC$9)))))</f>
        <v>0</v>
      </c>
      <c r="AE15" s="129" cm="1">
        <f t="array" ref="AE15">IF(F15="X","X",SUM(N(ISNUMBER(_xlfn.XMATCH(INDEX(F$12:F$411,1+MOD($B15-F$8+_xlfn.SEQUENCE(F$7,,0),F$412)),$AC$5:$AC$9)))))</f>
        <v>0</v>
      </c>
      <c r="AF15" s="142" cm="1">
        <f t="array" ref="AF15">IF(G15="X","X",SUM(N(ISNUMBER(_xlfn.XMATCH(INDEX(G$12:G$411,1+MOD($B15-G$8+_xlfn.SEQUENCE(G$7,,0),G$412)),$AC$5:$AC$9)))))</f>
        <v>0</v>
      </c>
      <c r="AH15" s="146" cm="1">
        <f t="array" ref="AH15">IF(C15="X","X",SUM(N(ISNUMBER(_xlfn.XMATCH(INDEX(C$12:C$411,1+MOD($B15-C$8+_xlfn.SEQUENCE(C$7,,0),C$412)),$AI$5:$AI$9)))))</f>
        <v>0</v>
      </c>
      <c r="AI15" s="129" cm="1">
        <f t="array" ref="AI15">IF(D15="X","X",SUM(N(ISNUMBER(_xlfn.XMATCH(INDEX(D$12:D$411,1+MOD($B15-D$8+_xlfn.SEQUENCE(D$7,,0),D$412)),$AI$5:$AI$9)))))</f>
        <v>1</v>
      </c>
      <c r="AJ15" s="129" cm="1">
        <f t="array" ref="AJ15">IF(E15="X","X",SUM(N(ISNUMBER(_xlfn.XMATCH(INDEX(E$12:E$411,1+MOD($B15-E$8+_xlfn.SEQUENCE(E$7,,0),E$412)),$AI$5:$AI$9)))))</f>
        <v>0</v>
      </c>
      <c r="AK15" s="129" cm="1">
        <f t="array" ref="AK15">IF(F15="X","X",SUM(N(ISNUMBER(_xlfn.XMATCH(INDEX(F$12:F$411,1+MOD($B15-F$8+_xlfn.SEQUENCE(F$7,,0),F$412)),$AI$5:$AI$9)))))</f>
        <v>1</v>
      </c>
      <c r="AL15" s="142" cm="1">
        <f t="array" ref="AL15">IF(G15="X","X",SUM(N(ISNUMBER(_xlfn.XMATCH(INDEX(G$12:G$411,1+MOD($B15-G$8+_xlfn.SEQUENCE(G$7,,0),G$412)),$AI$5:$AI$9)))))</f>
        <v>0</v>
      </c>
      <c r="AN15" s="146" cm="1">
        <f t="array" ref="AN15">IF(C15="X","X",SUM(N(ISNUMBER(_xlfn.XMATCH(INDEX(C$12:C$411,1+MOD($B15-C$8+_xlfn.SEQUENCE(C$7,,0),C$412)),$AO$5:$AO$9)))))</f>
        <v>0</v>
      </c>
      <c r="AO15" s="129" cm="1">
        <f t="array" ref="AO15">IF(D15="X","X",SUM(N(ISNUMBER(_xlfn.XMATCH(INDEX(D$12:D$411,1+MOD($B15-D$8+_xlfn.SEQUENCE(D$7,,0),D$412)),$AO$5:$AO$9)))))</f>
        <v>0</v>
      </c>
      <c r="AP15" s="129" cm="1">
        <f t="array" ref="AP15">IF(E15="X","X",SUM(N(ISNUMBER(_xlfn.XMATCH(INDEX(E$12:E$411,1+MOD($B15-E$8+_xlfn.SEQUENCE(E$7,,0),E$412)),$AO$5:$AO$9)))))</f>
        <v>0</v>
      </c>
      <c r="AQ15" s="129" cm="1">
        <f t="array" ref="AQ15">IF(F15="X","X",SUM(N(ISNUMBER(_xlfn.XMATCH(INDEX(F$12:F$411,1+MOD($B15-F$8+_xlfn.SEQUENCE(F$7,,0),F$412)),$AO$5:$AO$9)))))</f>
        <v>0</v>
      </c>
      <c r="AR15" s="142" cm="1">
        <f t="array" ref="AR15">IF(G15="X","X",SUM(N(ISNUMBER(_xlfn.XMATCH(INDEX(G$12:G$411,1+MOD($B15-G$8+_xlfn.SEQUENCE(G$7,,0),G$412)),$AO$5:$AO$9)))))</f>
        <v>0</v>
      </c>
      <c r="AT15" s="146" cm="1">
        <f t="array" ref="AT15">IF(C15="X","X",SUM(N(ISNUMBER(_xlfn.XMATCH(INDEX(C$12:C$411,1+MOD($B15-C$8+_xlfn.SEQUENCE(C$7,,0),C$412)),$AU$5:$AU$9)))))</f>
        <v>1</v>
      </c>
      <c r="AU15" s="129" cm="1">
        <f t="array" ref="AU15">IF(D15="X","X",SUM(N(ISNUMBER(_xlfn.XMATCH(INDEX(D$12:D$411,1+MOD($B15-D$8+_xlfn.SEQUENCE(D$7,,0),D$412)),$AU$5:$AU$9)))))</f>
        <v>0</v>
      </c>
      <c r="AV15" s="129" cm="1">
        <f t="array" ref="AV15">IF(E15="X","X",SUM(N(ISNUMBER(_xlfn.XMATCH(INDEX(E$12:E$411,1+MOD($B15-E$8+_xlfn.SEQUENCE(E$7,,0),E$412)),$AU$5:$AU$9)))))</f>
        <v>1</v>
      </c>
      <c r="AW15" s="129" cm="1">
        <f t="array" ref="AW15">IF(F15="X","X",SUM(N(ISNUMBER(_xlfn.XMATCH(INDEX(F$12:F$411,1+MOD($B15-F$8+_xlfn.SEQUENCE(F$7,,0),F$412)),$AU$5:$AU$9)))))</f>
        <v>0</v>
      </c>
      <c r="AX15" s="142" cm="1">
        <f t="array" ref="AX15">IF(G15="X","X",SUM(N(ISNUMBER(_xlfn.XMATCH(INDEX(G$12:G$411,1+MOD($B15-G$8+_xlfn.SEQUENCE(G$7,,0),G$412)),$AU$5:$AU$9)))))</f>
        <v>1</v>
      </c>
      <c r="AZ15" s="146" cm="1">
        <f t="array" ref="AZ15">IF(C15="X","X",SUM(N(ISNUMBER(_xlfn.XMATCH(INDEX(C$12:C$411,1+MOD($B15-C$8+_xlfn.SEQUENCE(C$7,,0),C$412)),$BA$5:$BA$9)))))</f>
        <v>1</v>
      </c>
      <c r="BA15" s="129" cm="1">
        <f t="array" ref="BA15">IF(D15="X","X",SUM(N(ISNUMBER(_xlfn.XMATCH(INDEX(D$12:D$411,1+MOD($B15-D$8+_xlfn.SEQUENCE(D$7,,0),D$412)),$BA$5:$BA$9)))))</f>
        <v>0</v>
      </c>
      <c r="BB15" s="129" cm="1">
        <f t="array" ref="BB15">IF(E15="X","X",SUM(N(ISNUMBER(_xlfn.XMATCH(INDEX(E$12:E$411,1+MOD($B15-E$8+_xlfn.SEQUENCE(E$7,,0),E$412)),$BA$5:$BA$9)))))</f>
        <v>0</v>
      </c>
      <c r="BC15" s="129" cm="1">
        <f t="array" ref="BC15">IF(F15="X","X",SUM(N(ISNUMBER(_xlfn.XMATCH(INDEX(F$12:F$411,1+MOD($B15-F$8+_xlfn.SEQUENCE(F$7,,0),F$412)),$BA$5:$BA$9)))))</f>
        <v>0</v>
      </c>
      <c r="BD15" s="142" cm="1">
        <f t="array" ref="BD15">IF(G15="X","X",SUM(N(ISNUMBER(_xlfn.XMATCH(INDEX(G$12:G$411,1+MOD($B15-G$8+_xlfn.SEQUENCE(G$7,,0),G$412)),$BA$5:$BA$9)))))</f>
        <v>1</v>
      </c>
      <c r="BF15" s="146" cm="1">
        <f t="array" ref="BF15">IF(C15="X","X",SUM(N(ISNUMBER(_xlfn.XMATCH(INDEX(C$12:C$411,1+MOD($B15-C$8+_xlfn.SEQUENCE(C$7,,0),C$412)),$BG$5:$BG$9)))))</f>
        <v>0</v>
      </c>
      <c r="BG15" s="129" cm="1">
        <f t="array" ref="BG15">IF(D15="X","X",SUM(N(ISNUMBER(_xlfn.XMATCH(INDEX(D$12:D$411,1+MOD($B15-D$8+_xlfn.SEQUENCE(D$7,,0),D$412)),$BG$5:$BG$9)))))</f>
        <v>1</v>
      </c>
      <c r="BH15" s="129" cm="1">
        <f t="array" ref="BH15">IF(E15="X","X",SUM(N(ISNUMBER(_xlfn.XMATCH(INDEX(E$12:E$411,1+MOD($B15-E$8+_xlfn.SEQUENCE(E$7,,0),E$412)),$BG$5:$BG$9)))))</f>
        <v>0</v>
      </c>
      <c r="BI15" s="129" cm="1">
        <f t="array" ref="BI15">IF(F15="X","X",SUM(N(ISNUMBER(_xlfn.XMATCH(INDEX(F$12:F$411,1+MOD($B15-F$8+_xlfn.SEQUENCE(F$7,,0),F$412)),$BG$5:$BG$9)))))</f>
        <v>0</v>
      </c>
      <c r="BJ15" s="142" cm="1">
        <f t="array" ref="BJ15">IF(G15="X","X",SUM(N(ISNUMBER(_xlfn.XMATCH(INDEX(G$12:G$411,1+MOD($B15-G$8+_xlfn.SEQUENCE(G$7,,0),G$412)),$BG$5:$BG$9)))))</f>
        <v>0</v>
      </c>
      <c r="BL15" s="146" cm="1">
        <f t="array" ref="BL15">IF(C15="X","X",SUM(N(ISNUMBER(_xlfn.XMATCH(INDEX(C$12:C$411,1+MOD($B15-C$8+_xlfn.SEQUENCE(C$7,,0),C$412)),$BM$5:$BM$9)))))</f>
        <v>1</v>
      </c>
      <c r="BM15" s="129" cm="1">
        <f t="array" ref="BM15">IF(D15="X","X",SUM(N(ISNUMBER(_xlfn.XMATCH(INDEX(D$12:D$411,1+MOD($B15-D$8+_xlfn.SEQUENCE(D$7,,0),D$412)),$BM$5:$BM$9)))))</f>
        <v>0</v>
      </c>
      <c r="BN15" s="129" cm="1">
        <f t="array" ref="BN15">IF(E15="X","X",SUM(N(ISNUMBER(_xlfn.XMATCH(INDEX(E$12:E$411,1+MOD($B15-E$8+_xlfn.SEQUENCE(E$7,,0),E$412)),$BM$5:$BM$9)))))</f>
        <v>1</v>
      </c>
      <c r="BO15" s="129" cm="1">
        <f t="array" ref="BO15">IF(F15="X","X",SUM(N(ISNUMBER(_xlfn.XMATCH(INDEX(F$12:F$411,1+MOD($B15-F$8+_xlfn.SEQUENCE(F$7,,0),F$412)),$BM$5:$BM$9)))))</f>
        <v>1</v>
      </c>
      <c r="BP15" s="142" cm="1">
        <f t="array" ref="BP15">IF(G15="X","X",SUM(N(ISNUMBER(_xlfn.XMATCH(INDEX(G$12:G$411,1+MOD($B15-G$8+_xlfn.SEQUENCE(G$7,,0),G$412)),$BM$5:$BM$9)))))</f>
        <v>0</v>
      </c>
      <c r="BR15" s="146" cm="1">
        <f t="array" ref="BR15">IF(C15="X","X",SUM(N(ISNUMBER(_xlfn.XMATCH(INDEX(C$12:C$411,1+MOD($B15-C$8+_xlfn.SEQUENCE(C$7,,0),C$412)),$BS$5:$BS$9)))))</f>
        <v>0</v>
      </c>
      <c r="BS15" s="129" cm="1">
        <f t="array" ref="BS15">IF(D15="X","X",SUM(N(ISNUMBER(_xlfn.XMATCH(INDEX(D$12:D$411,1+MOD($B15-D$8+_xlfn.SEQUENCE(D$7,,0),D$412)),$BS$5:$BS$9)))))</f>
        <v>1</v>
      </c>
      <c r="BT15" s="129" cm="1">
        <f t="array" ref="BT15">IF(E15="X","X",SUM(N(ISNUMBER(_xlfn.XMATCH(INDEX(E$12:E$411,1+MOD($B15-E$8+_xlfn.SEQUENCE(E$7,,0),E$412)),$BS$5:$BS$9)))))</f>
        <v>0</v>
      </c>
      <c r="BU15" s="129" cm="1">
        <f t="array" ref="BU15">IF(F15="X","X",SUM(N(ISNUMBER(_xlfn.XMATCH(INDEX(F$12:F$411,1+MOD($B15-F$8+_xlfn.SEQUENCE(F$7,,0),F$412)),$BS$5:$BS$9)))))</f>
        <v>0</v>
      </c>
      <c r="BV15" s="142" cm="1">
        <f t="array" ref="BV15">IF(G15="X","X",SUM(N(ISNUMBER(_xlfn.XMATCH(INDEX(G$12:G$411,1+MOD($B15-G$8+_xlfn.SEQUENCE(G$7,,0),G$412)),$BS$5:$BS$9)))))</f>
        <v>0</v>
      </c>
      <c r="BX15" s="146" cm="1">
        <f t="array" ref="BX15">IF(C15="X","X",SUM(N(ISNUMBER(_xlfn.XMATCH(INDEX(C$12:C$411,1+MOD($B15-C$8+_xlfn.SEQUENCE(C$7,,0),C$412)),$BY$5:$BY$9)))))</f>
        <v>0</v>
      </c>
      <c r="BY15" s="129" cm="1">
        <f t="array" ref="BY15">IF(D15="X","X",SUM(N(ISNUMBER(_xlfn.XMATCH(INDEX(D$12:D$411,1+MOD($B15-D$8+_xlfn.SEQUENCE(D$7,,0),D$412)),$BY$5:$BY$9)))))</f>
        <v>0</v>
      </c>
      <c r="BZ15" s="129" cm="1">
        <f t="array" ref="BZ15">IF(E15="X","X",SUM(N(ISNUMBER(_xlfn.XMATCH(INDEX(E$12:E$411,1+MOD($B15-E$8+_xlfn.SEQUENCE(E$7,,0),E$412)),$BY$5:$BY$9)))))</f>
        <v>0</v>
      </c>
      <c r="CA15" s="129" cm="1">
        <f t="array" ref="CA15">IF(F15="X","X",SUM(N(ISNUMBER(_xlfn.XMATCH(INDEX(F$12:F$411,1+MOD($B15-F$8+_xlfn.SEQUENCE(F$7,,0),F$412)),$BY$5:$BY$9)))))</f>
        <v>0</v>
      </c>
      <c r="CB15" s="142" cm="1">
        <f t="array" ref="CB15">IF(G15="X","X",SUM(N(ISNUMBER(_xlfn.XMATCH(INDEX(G$12:G$411,1+MOD($B15-G$8+_xlfn.SEQUENCE(G$7,,0),G$412)),$BY$5:$BY$9)))))</f>
        <v>0</v>
      </c>
      <c r="CD15" s="146" cm="1">
        <f t="array" ref="CD15">IF(C15="X","X",SUM(N(ISNUMBER(_xlfn.XMATCH(INDEX(C$12:C$411,1+MOD($B15-C$8+_xlfn.SEQUENCE(C$7,,0),C$412)),$CE$5:$CE$9)))))</f>
        <v>0</v>
      </c>
      <c r="CE15" s="129" cm="1">
        <f t="array" ref="CE15">IF(D15="X","X",SUM(N(ISNUMBER(_xlfn.XMATCH(INDEX(D$12:D$411,1+MOD($B15-D$8+_xlfn.SEQUENCE(D$7,,0),D$412)),$CE$5:$CE$9)))))</f>
        <v>0</v>
      </c>
      <c r="CF15" s="129" cm="1">
        <f t="array" ref="CF15">IF(E15="X","X",SUM(N(ISNUMBER(_xlfn.XMATCH(INDEX(E$12:E$411,1+MOD($B15-E$8+_xlfn.SEQUENCE(E$7,,0),E$412)),$CE$5:$CE$9)))))</f>
        <v>0</v>
      </c>
      <c r="CG15" s="129" cm="1">
        <f t="array" ref="CG15">IF(F15="X","X",SUM(N(ISNUMBER(_xlfn.XMATCH(INDEX(F$12:F$411,1+MOD($B15-F$8+_xlfn.SEQUENCE(F$7,,0),F$412)),$CE$5:$CE$9)))))</f>
        <v>0</v>
      </c>
      <c r="CH15" s="142" cm="1">
        <f t="array" ref="CH15">IF(G15="X","X",SUM(N(ISNUMBER(_xlfn.XMATCH(INDEX(G$12:G$411,1+MOD($B15-G$8+_xlfn.SEQUENCE(G$7,,0),G$412)),$CE$5:$CE$9)))))</f>
        <v>0</v>
      </c>
      <c r="CJ15" s="146" cm="1">
        <f t="array" ref="CJ15">IF(C15="X","X",SUM(N(ISNUMBER(_xlfn.XMATCH(INDEX(C$12:C$411,1+MOD($B15-C$8+_xlfn.SEQUENCE(C$7,,0),C$412)),$CK$5:$CK$9)))))</f>
        <v>0</v>
      </c>
      <c r="CK15" s="129" cm="1">
        <f t="array" ref="CK15">IF(D15="X","X",SUM(N(ISNUMBER(_xlfn.XMATCH(INDEX(D$12:D$411,1+MOD($B15-D$8+_xlfn.SEQUENCE(D$7,,0),D$412)),$CK$5:$CK$9)))))</f>
        <v>0</v>
      </c>
      <c r="CL15" s="129" cm="1">
        <f t="array" ref="CL15">IF(E15="X","X",SUM(N(ISNUMBER(_xlfn.XMATCH(INDEX(E$12:E$411,1+MOD($B15-E$8+_xlfn.SEQUENCE(E$7,,0),E$412)),$CK$5:$CK$9)))))</f>
        <v>0</v>
      </c>
      <c r="CM15" s="129" cm="1">
        <f t="array" ref="CM15">IF(F15="X","X",SUM(N(ISNUMBER(_xlfn.XMATCH(INDEX(F$12:F$411,1+MOD($B15-F$8+_xlfn.SEQUENCE(F$7,,0),F$412)),$CK$5:$CK$9)))))</f>
        <v>0</v>
      </c>
      <c r="CN15" s="142" cm="1">
        <f t="array" ref="CN15">IF(G15="X","X",SUM(N(ISNUMBER(_xlfn.XMATCH(INDEX(G$12:G$411,1+MOD($B15-G$8+_xlfn.SEQUENCE(G$7,,0),G$412)),$CK$5:$CK$9)))))</f>
        <v>0</v>
      </c>
      <c r="CP15" s="146" cm="1">
        <f t="array" ref="CP15">IF(C15="X","X",SUM(N(ISNUMBER(_xlfn.XMATCH(INDEX(C$12:C$411,1+MOD($B15-C$8+_xlfn.SEQUENCE(C$7,,0),C$412)),$CQ$5:$CQ$9)))))</f>
        <v>0</v>
      </c>
      <c r="CQ15" s="129" cm="1">
        <f t="array" ref="CQ15">IF(D15="X","X",SUM(N(ISNUMBER(_xlfn.XMATCH(INDEX(D$12:D$411,1+MOD($B15-D$8+_xlfn.SEQUENCE(D$7,,0),D$412)),$CQ$5:$CQ$9)))))</f>
        <v>0</v>
      </c>
      <c r="CR15" s="129" cm="1">
        <f t="array" ref="CR15">IF(E15="X","X",SUM(N(ISNUMBER(_xlfn.XMATCH(INDEX(E$12:E$411,1+MOD($B15-E$8+_xlfn.SEQUENCE(E$7,,0),E$412)),$CQ$5:$CQ$9)))))</f>
        <v>1</v>
      </c>
      <c r="CS15" s="129" cm="1">
        <f t="array" ref="CS15">IF(F15="X","X",SUM(N(ISNUMBER(_xlfn.XMATCH(INDEX(F$12:F$411,1+MOD($B15-F$8+_xlfn.SEQUENCE(F$7,,0),F$412)),$CQ$5:$CQ$9)))))</f>
        <v>1</v>
      </c>
      <c r="CT15" s="142" cm="1">
        <f t="array" ref="CT15">IF(G15="X","X",SUM(N(ISNUMBER(_xlfn.XMATCH(INDEX(G$12:G$411,1+MOD($B15-G$8+_xlfn.SEQUENCE(G$7,,0),G$412)),$CQ$5:$CQ$9)))))</f>
        <v>0</v>
      </c>
    </row>
    <row r="16" spans="2:98" ht="12.75" customHeight="1" x14ac:dyDescent="0.2">
      <c r="B16" s="5">
        <f t="shared" si="0"/>
        <v>4</v>
      </c>
      <c r="C16" s="129" t="s">
        <v>34</v>
      </c>
      <c r="D16" s="129" t="s">
        <v>32</v>
      </c>
      <c r="E16" s="129" t="s">
        <v>14</v>
      </c>
      <c r="F16" s="129" t="s">
        <v>37</v>
      </c>
      <c r="G16" s="142" t="s">
        <v>35</v>
      </c>
      <c r="P16" s="146" cm="1">
        <f t="array" ref="P16">IF(C16="X","X",SUM(N(ISNUMBER(_xlfn.XMATCH(INDEX(C$12:C$411,1+MOD($B16-C$8+_xlfn.SEQUENCE(C$7,,0),C$412)),$Q$5:$Q$9)))))</f>
        <v>0</v>
      </c>
      <c r="Q16" s="129" cm="1">
        <f t="array" ref="Q16">IF(D16="X","X",SUM(N(ISNUMBER(_xlfn.XMATCH(INDEX(D$12:D$411,1+MOD($B16-D$8+_xlfn.SEQUENCE(D$7,,0),D$412)),$Q$5:$Q$9)))))</f>
        <v>0</v>
      </c>
      <c r="R16" s="129" cm="1">
        <f t="array" ref="R16">IF(E16="X","X",SUM(N(ISNUMBER(_xlfn.XMATCH(INDEX(E$12:E$411,1+MOD($B16-E$8+_xlfn.SEQUENCE(E$7,,0),E$412)),$Q$5:$Q$9)))))</f>
        <v>0</v>
      </c>
      <c r="S16" s="129" cm="1">
        <f t="array" ref="S16">IF(F16="X","X",SUM(N(ISNUMBER(_xlfn.XMATCH(INDEX(F$12:F$411,1+MOD($B16-F$8+_xlfn.SEQUENCE(F$7,,0),F$412)),$Q$5:$Q$9)))))</f>
        <v>0</v>
      </c>
      <c r="T16" s="142" cm="1">
        <f t="array" ref="T16">IF(G16="X","X",SUM(N(ISNUMBER(_xlfn.XMATCH(INDEX(G$12:G$411,1+MOD($B16-G$8+_xlfn.SEQUENCE(G$7,,0),G$412)),$Q$5:$Q$9)))))</f>
        <v>0</v>
      </c>
      <c r="V16" s="146" cm="1">
        <f t="array" ref="V16">IF(C16="X","X",SUM(N(ISNUMBER(_xlfn.XMATCH(INDEX(C$12:C$411,1+MOD($B16-C$8+_xlfn.SEQUENCE(C$7,,0),C$412)),$W$5:$W$9)))))</f>
        <v>1</v>
      </c>
      <c r="W16" s="129" cm="1">
        <f t="array" ref="W16">IF(D16="X","X",SUM(N(ISNUMBER(_xlfn.XMATCH(INDEX(D$12:D$411,1+MOD($B16-D$8+_xlfn.SEQUENCE(D$7,,0),D$412)),$W$5:$W$9)))))</f>
        <v>0</v>
      </c>
      <c r="X16" s="129" cm="1">
        <f t="array" ref="X16">IF(E16="X","X",SUM(N(ISNUMBER(_xlfn.XMATCH(INDEX(E$12:E$411,1+MOD($B16-E$8+_xlfn.SEQUENCE(E$7,,0),E$412)),$W$5:$W$9)))))</f>
        <v>0</v>
      </c>
      <c r="Y16" s="129" cm="1">
        <f t="array" ref="Y16">IF(F16="X","X",SUM(N(ISNUMBER(_xlfn.XMATCH(INDEX(F$12:F$411,1+MOD($B16-F$8+_xlfn.SEQUENCE(F$7,,0),F$412)),$W$5:$W$9)))))</f>
        <v>0</v>
      </c>
      <c r="Z16" s="142" cm="1">
        <f t="array" ref="Z16">IF(G16="X","X",SUM(N(ISNUMBER(_xlfn.XMATCH(INDEX(G$12:G$411,1+MOD($B16-G$8+_xlfn.SEQUENCE(G$7,,0),G$412)),$W$5:$W$9)))))</f>
        <v>0</v>
      </c>
      <c r="AB16" s="146" cm="1">
        <f t="array" ref="AB16">IF(C16="X","X",SUM(N(ISNUMBER(_xlfn.XMATCH(INDEX(C$12:C$411,1+MOD($B16-C$8+_xlfn.SEQUENCE(C$7,,0),C$412)),$AC$5:$AC$9)))))</f>
        <v>0</v>
      </c>
      <c r="AC16" s="129" cm="1">
        <f t="array" ref="AC16">IF(D16="X","X",SUM(N(ISNUMBER(_xlfn.XMATCH(INDEX(D$12:D$411,1+MOD($B16-D$8+_xlfn.SEQUENCE(D$7,,0),D$412)),$AC$5:$AC$9)))))</f>
        <v>0</v>
      </c>
      <c r="AD16" s="129" cm="1">
        <f t="array" ref="AD16">IF(E16="X","X",SUM(N(ISNUMBER(_xlfn.XMATCH(INDEX(E$12:E$411,1+MOD($B16-E$8+_xlfn.SEQUENCE(E$7,,0),E$412)),$AC$5:$AC$9)))))</f>
        <v>0</v>
      </c>
      <c r="AE16" s="129" cm="1">
        <f t="array" ref="AE16">IF(F16="X","X",SUM(N(ISNUMBER(_xlfn.XMATCH(INDEX(F$12:F$411,1+MOD($B16-F$8+_xlfn.SEQUENCE(F$7,,0),F$412)),$AC$5:$AC$9)))))</f>
        <v>0</v>
      </c>
      <c r="AF16" s="142" cm="1">
        <f t="array" ref="AF16">IF(G16="X","X",SUM(N(ISNUMBER(_xlfn.XMATCH(INDEX(G$12:G$411,1+MOD($B16-G$8+_xlfn.SEQUENCE(G$7,,0),G$412)),$AC$5:$AC$9)))))</f>
        <v>0</v>
      </c>
      <c r="AH16" s="146" cm="1">
        <f t="array" ref="AH16">IF(C16="X","X",SUM(N(ISNUMBER(_xlfn.XMATCH(INDEX(C$12:C$411,1+MOD($B16-C$8+_xlfn.SEQUENCE(C$7,,0),C$412)),$AI$5:$AI$9)))))</f>
        <v>0</v>
      </c>
      <c r="AI16" s="129" cm="1">
        <f t="array" ref="AI16">IF(D16="X","X",SUM(N(ISNUMBER(_xlfn.XMATCH(INDEX(D$12:D$411,1+MOD($B16-D$8+_xlfn.SEQUENCE(D$7,,0),D$412)),$AI$5:$AI$9)))))</f>
        <v>1</v>
      </c>
      <c r="AJ16" s="129" cm="1">
        <f t="array" ref="AJ16">IF(E16="X","X",SUM(N(ISNUMBER(_xlfn.XMATCH(INDEX(E$12:E$411,1+MOD($B16-E$8+_xlfn.SEQUENCE(E$7,,0),E$412)),$AI$5:$AI$9)))))</f>
        <v>1</v>
      </c>
      <c r="AK16" s="129" cm="1">
        <f t="array" ref="AK16">IF(F16="X","X",SUM(N(ISNUMBER(_xlfn.XMATCH(INDEX(F$12:F$411,1+MOD($B16-F$8+_xlfn.SEQUENCE(F$7,,0),F$412)),$AI$5:$AI$9)))))</f>
        <v>0</v>
      </c>
      <c r="AL16" s="142" cm="1">
        <f t="array" ref="AL16">IF(G16="X","X",SUM(N(ISNUMBER(_xlfn.XMATCH(INDEX(G$12:G$411,1+MOD($B16-G$8+_xlfn.SEQUENCE(G$7,,0),G$412)),$AI$5:$AI$9)))))</f>
        <v>0</v>
      </c>
      <c r="AN16" s="146" cm="1">
        <f t="array" ref="AN16">IF(C16="X","X",SUM(N(ISNUMBER(_xlfn.XMATCH(INDEX(C$12:C$411,1+MOD($B16-C$8+_xlfn.SEQUENCE(C$7,,0),C$412)),$AO$5:$AO$9)))))</f>
        <v>0</v>
      </c>
      <c r="AO16" s="129" cm="1">
        <f t="array" ref="AO16">IF(D16="X","X",SUM(N(ISNUMBER(_xlfn.XMATCH(INDEX(D$12:D$411,1+MOD($B16-D$8+_xlfn.SEQUENCE(D$7,,0),D$412)),$AO$5:$AO$9)))))</f>
        <v>1</v>
      </c>
      <c r="AP16" s="129" cm="1">
        <f t="array" ref="AP16">IF(E16="X","X",SUM(N(ISNUMBER(_xlfn.XMATCH(INDEX(E$12:E$411,1+MOD($B16-E$8+_xlfn.SEQUENCE(E$7,,0),E$412)),$AO$5:$AO$9)))))</f>
        <v>0</v>
      </c>
      <c r="AQ16" s="129" cm="1">
        <f t="array" ref="AQ16">IF(F16="X","X",SUM(N(ISNUMBER(_xlfn.XMATCH(INDEX(F$12:F$411,1+MOD($B16-F$8+_xlfn.SEQUENCE(F$7,,0),F$412)),$AO$5:$AO$9)))))</f>
        <v>0</v>
      </c>
      <c r="AR16" s="142" cm="1">
        <f t="array" ref="AR16">IF(G16="X","X",SUM(N(ISNUMBER(_xlfn.XMATCH(INDEX(G$12:G$411,1+MOD($B16-G$8+_xlfn.SEQUENCE(G$7,,0),G$412)),$AO$5:$AO$9)))))</f>
        <v>0</v>
      </c>
      <c r="AT16" s="146" cm="1">
        <f t="array" ref="AT16">IF(C16="X","X",SUM(N(ISNUMBER(_xlfn.XMATCH(INDEX(C$12:C$411,1+MOD($B16-C$8+_xlfn.SEQUENCE(C$7,,0),C$412)),$AU$5:$AU$9)))))</f>
        <v>1</v>
      </c>
      <c r="AU16" s="129" cm="1">
        <f t="array" ref="AU16">IF(D16="X","X",SUM(N(ISNUMBER(_xlfn.XMATCH(INDEX(D$12:D$411,1+MOD($B16-D$8+_xlfn.SEQUENCE(D$7,,0),D$412)),$AU$5:$AU$9)))))</f>
        <v>0</v>
      </c>
      <c r="AV16" s="129" cm="1">
        <f t="array" ref="AV16">IF(E16="X","X",SUM(N(ISNUMBER(_xlfn.XMATCH(INDEX(E$12:E$411,1+MOD($B16-E$8+_xlfn.SEQUENCE(E$7,,0),E$412)),$AU$5:$AU$9)))))</f>
        <v>0</v>
      </c>
      <c r="AW16" s="129" cm="1">
        <f t="array" ref="AW16">IF(F16="X","X",SUM(N(ISNUMBER(_xlfn.XMATCH(INDEX(F$12:F$411,1+MOD($B16-F$8+_xlfn.SEQUENCE(F$7,,0),F$412)),$AU$5:$AU$9)))))</f>
        <v>0</v>
      </c>
      <c r="AX16" s="142" cm="1">
        <f t="array" ref="AX16">IF(G16="X","X",SUM(N(ISNUMBER(_xlfn.XMATCH(INDEX(G$12:G$411,1+MOD($B16-G$8+_xlfn.SEQUENCE(G$7,,0),G$412)),$AU$5:$AU$9)))))</f>
        <v>1</v>
      </c>
      <c r="AZ16" s="146" cm="1">
        <f t="array" ref="AZ16">IF(C16="X","X",SUM(N(ISNUMBER(_xlfn.XMATCH(INDEX(C$12:C$411,1+MOD($B16-C$8+_xlfn.SEQUENCE(C$7,,0),C$412)),$BA$5:$BA$9)))))</f>
        <v>0</v>
      </c>
      <c r="BA16" s="129" cm="1">
        <f t="array" ref="BA16">IF(D16="X","X",SUM(N(ISNUMBER(_xlfn.XMATCH(INDEX(D$12:D$411,1+MOD($B16-D$8+_xlfn.SEQUENCE(D$7,,0),D$412)),$BA$5:$BA$9)))))</f>
        <v>0</v>
      </c>
      <c r="BB16" s="129" cm="1">
        <f t="array" ref="BB16">IF(E16="X","X",SUM(N(ISNUMBER(_xlfn.XMATCH(INDEX(E$12:E$411,1+MOD($B16-E$8+_xlfn.SEQUENCE(E$7,,0),E$412)),$BA$5:$BA$9)))))</f>
        <v>0</v>
      </c>
      <c r="BC16" s="129" cm="1">
        <f t="array" ref="BC16">IF(F16="X","X",SUM(N(ISNUMBER(_xlfn.XMATCH(INDEX(F$12:F$411,1+MOD($B16-F$8+_xlfn.SEQUENCE(F$7,,0),F$412)),$BA$5:$BA$9)))))</f>
        <v>1</v>
      </c>
      <c r="BD16" s="142" cm="1">
        <f t="array" ref="BD16">IF(G16="X","X",SUM(N(ISNUMBER(_xlfn.XMATCH(INDEX(G$12:G$411,1+MOD($B16-G$8+_xlfn.SEQUENCE(G$7,,0),G$412)),$BA$5:$BA$9)))))</f>
        <v>1</v>
      </c>
      <c r="BF16" s="146" cm="1">
        <f t="array" ref="BF16">IF(C16="X","X",SUM(N(ISNUMBER(_xlfn.XMATCH(INDEX(C$12:C$411,1+MOD($B16-C$8+_xlfn.SEQUENCE(C$7,,0),C$412)),$BG$5:$BG$9)))))</f>
        <v>0</v>
      </c>
      <c r="BG16" s="129" cm="1">
        <f t="array" ref="BG16">IF(D16="X","X",SUM(N(ISNUMBER(_xlfn.XMATCH(INDEX(D$12:D$411,1+MOD($B16-D$8+_xlfn.SEQUENCE(D$7,,0),D$412)),$BG$5:$BG$9)))))</f>
        <v>0</v>
      </c>
      <c r="BH16" s="129" cm="1">
        <f t="array" ref="BH16">IF(E16="X","X",SUM(N(ISNUMBER(_xlfn.XMATCH(INDEX(E$12:E$411,1+MOD($B16-E$8+_xlfn.SEQUENCE(E$7,,0),E$412)),$BG$5:$BG$9)))))</f>
        <v>0</v>
      </c>
      <c r="BI16" s="129" cm="1">
        <f t="array" ref="BI16">IF(F16="X","X",SUM(N(ISNUMBER(_xlfn.XMATCH(INDEX(F$12:F$411,1+MOD($B16-F$8+_xlfn.SEQUENCE(F$7,,0),F$412)),$BG$5:$BG$9)))))</f>
        <v>0</v>
      </c>
      <c r="BJ16" s="142" cm="1">
        <f t="array" ref="BJ16">IF(G16="X","X",SUM(N(ISNUMBER(_xlfn.XMATCH(INDEX(G$12:G$411,1+MOD($B16-G$8+_xlfn.SEQUENCE(G$7,,0),G$412)),$BG$5:$BG$9)))))</f>
        <v>0</v>
      </c>
      <c r="BL16" s="146" cm="1">
        <f t="array" ref="BL16">IF(C16="X","X",SUM(N(ISNUMBER(_xlfn.XMATCH(INDEX(C$12:C$411,1+MOD($B16-C$8+_xlfn.SEQUENCE(C$7,,0),C$412)),$BM$5:$BM$9)))))</f>
        <v>1</v>
      </c>
      <c r="BM16" s="129" cm="1">
        <f t="array" ref="BM16">IF(D16="X","X",SUM(N(ISNUMBER(_xlfn.XMATCH(INDEX(D$12:D$411,1+MOD($B16-D$8+_xlfn.SEQUENCE(D$7,,0),D$412)),$BM$5:$BM$9)))))</f>
        <v>0</v>
      </c>
      <c r="BN16" s="129" cm="1">
        <f t="array" ref="BN16">IF(E16="X","X",SUM(N(ISNUMBER(_xlfn.XMATCH(INDEX(E$12:E$411,1+MOD($B16-E$8+_xlfn.SEQUENCE(E$7,,0),E$412)),$BM$5:$BM$9)))))</f>
        <v>1</v>
      </c>
      <c r="BO16" s="129" cm="1">
        <f t="array" ref="BO16">IF(F16="X","X",SUM(N(ISNUMBER(_xlfn.XMATCH(INDEX(F$12:F$411,1+MOD($B16-F$8+_xlfn.SEQUENCE(F$7,,0),F$412)),$BM$5:$BM$9)))))</f>
        <v>1</v>
      </c>
      <c r="BP16" s="142" cm="1">
        <f t="array" ref="BP16">IF(G16="X","X",SUM(N(ISNUMBER(_xlfn.XMATCH(INDEX(G$12:G$411,1+MOD($B16-G$8+_xlfn.SEQUENCE(G$7,,0),G$412)),$BM$5:$BM$9)))))</f>
        <v>0</v>
      </c>
      <c r="BR16" s="146" cm="1">
        <f t="array" ref="BR16">IF(C16="X","X",SUM(N(ISNUMBER(_xlfn.XMATCH(INDEX(C$12:C$411,1+MOD($B16-C$8+_xlfn.SEQUENCE(C$7,,0),C$412)),$BS$5:$BS$9)))))</f>
        <v>0</v>
      </c>
      <c r="BS16" s="129" cm="1">
        <f t="array" ref="BS16">IF(D16="X","X",SUM(N(ISNUMBER(_xlfn.XMATCH(INDEX(D$12:D$411,1+MOD($B16-D$8+_xlfn.SEQUENCE(D$7,,0),D$412)),$BS$5:$BS$9)))))</f>
        <v>1</v>
      </c>
      <c r="BT16" s="129" cm="1">
        <f t="array" ref="BT16">IF(E16="X","X",SUM(N(ISNUMBER(_xlfn.XMATCH(INDEX(E$12:E$411,1+MOD($B16-E$8+_xlfn.SEQUENCE(E$7,,0),E$412)),$BS$5:$BS$9)))))</f>
        <v>0</v>
      </c>
      <c r="BU16" s="129" cm="1">
        <f t="array" ref="BU16">IF(F16="X","X",SUM(N(ISNUMBER(_xlfn.XMATCH(INDEX(F$12:F$411,1+MOD($B16-F$8+_xlfn.SEQUENCE(F$7,,0),F$412)),$BS$5:$BS$9)))))</f>
        <v>0</v>
      </c>
      <c r="BV16" s="142" cm="1">
        <f t="array" ref="BV16">IF(G16="X","X",SUM(N(ISNUMBER(_xlfn.XMATCH(INDEX(G$12:G$411,1+MOD($B16-G$8+_xlfn.SEQUENCE(G$7,,0),G$412)),$BS$5:$BS$9)))))</f>
        <v>1</v>
      </c>
      <c r="BX16" s="146" cm="1">
        <f t="array" ref="BX16">IF(C16="X","X",SUM(N(ISNUMBER(_xlfn.XMATCH(INDEX(C$12:C$411,1+MOD($B16-C$8+_xlfn.SEQUENCE(C$7,,0),C$412)),$BY$5:$BY$9)))))</f>
        <v>0</v>
      </c>
      <c r="BY16" s="129" cm="1">
        <f t="array" ref="BY16">IF(D16="X","X",SUM(N(ISNUMBER(_xlfn.XMATCH(INDEX(D$12:D$411,1+MOD($B16-D$8+_xlfn.SEQUENCE(D$7,,0),D$412)),$BY$5:$BY$9)))))</f>
        <v>0</v>
      </c>
      <c r="BZ16" s="129" cm="1">
        <f t="array" ref="BZ16">IF(E16="X","X",SUM(N(ISNUMBER(_xlfn.XMATCH(INDEX(E$12:E$411,1+MOD($B16-E$8+_xlfn.SEQUENCE(E$7,,0),E$412)),$BY$5:$BY$9)))))</f>
        <v>0</v>
      </c>
      <c r="CA16" s="129" cm="1">
        <f t="array" ref="CA16">IF(F16="X","X",SUM(N(ISNUMBER(_xlfn.XMATCH(INDEX(F$12:F$411,1+MOD($B16-F$8+_xlfn.SEQUENCE(F$7,,0),F$412)),$BY$5:$BY$9)))))</f>
        <v>0</v>
      </c>
      <c r="CB16" s="142" cm="1">
        <f t="array" ref="CB16">IF(G16="X","X",SUM(N(ISNUMBER(_xlfn.XMATCH(INDEX(G$12:G$411,1+MOD($B16-G$8+_xlfn.SEQUENCE(G$7,,0),G$412)),$BY$5:$BY$9)))))</f>
        <v>0</v>
      </c>
      <c r="CD16" s="146" cm="1">
        <f t="array" ref="CD16">IF(C16="X","X",SUM(N(ISNUMBER(_xlfn.XMATCH(INDEX(C$12:C$411,1+MOD($B16-C$8+_xlfn.SEQUENCE(C$7,,0),C$412)),$CE$5:$CE$9)))))</f>
        <v>0</v>
      </c>
      <c r="CE16" s="129" cm="1">
        <f t="array" ref="CE16">IF(D16="X","X",SUM(N(ISNUMBER(_xlfn.XMATCH(INDEX(D$12:D$411,1+MOD($B16-D$8+_xlfn.SEQUENCE(D$7,,0),D$412)),$CE$5:$CE$9)))))</f>
        <v>0</v>
      </c>
      <c r="CF16" s="129" cm="1">
        <f t="array" ref="CF16">IF(E16="X","X",SUM(N(ISNUMBER(_xlfn.XMATCH(INDEX(E$12:E$411,1+MOD($B16-E$8+_xlfn.SEQUENCE(E$7,,0),E$412)),$CE$5:$CE$9)))))</f>
        <v>0</v>
      </c>
      <c r="CG16" s="129" cm="1">
        <f t="array" ref="CG16">IF(F16="X","X",SUM(N(ISNUMBER(_xlfn.XMATCH(INDEX(F$12:F$411,1+MOD($B16-F$8+_xlfn.SEQUENCE(F$7,,0),F$412)),$CE$5:$CE$9)))))</f>
        <v>0</v>
      </c>
      <c r="CH16" s="142" cm="1">
        <f t="array" ref="CH16">IF(G16="X","X",SUM(N(ISNUMBER(_xlfn.XMATCH(INDEX(G$12:G$411,1+MOD($B16-G$8+_xlfn.SEQUENCE(G$7,,0),G$412)),$CE$5:$CE$9)))))</f>
        <v>0</v>
      </c>
      <c r="CJ16" s="146" cm="1">
        <f t="array" ref="CJ16">IF(C16="X","X",SUM(N(ISNUMBER(_xlfn.XMATCH(INDEX(C$12:C$411,1+MOD($B16-C$8+_xlfn.SEQUENCE(C$7,,0),C$412)),$CK$5:$CK$9)))))</f>
        <v>0</v>
      </c>
      <c r="CK16" s="129" cm="1">
        <f t="array" ref="CK16">IF(D16="X","X",SUM(N(ISNUMBER(_xlfn.XMATCH(INDEX(D$12:D$411,1+MOD($B16-D$8+_xlfn.SEQUENCE(D$7,,0),D$412)),$CK$5:$CK$9)))))</f>
        <v>0</v>
      </c>
      <c r="CL16" s="129" cm="1">
        <f t="array" ref="CL16">IF(E16="X","X",SUM(N(ISNUMBER(_xlfn.XMATCH(INDEX(E$12:E$411,1+MOD($B16-E$8+_xlfn.SEQUENCE(E$7,,0),E$412)),$CK$5:$CK$9)))))</f>
        <v>0</v>
      </c>
      <c r="CM16" s="129" cm="1">
        <f t="array" ref="CM16">IF(F16="X","X",SUM(N(ISNUMBER(_xlfn.XMATCH(INDEX(F$12:F$411,1+MOD($B16-F$8+_xlfn.SEQUENCE(F$7,,0),F$412)),$CK$5:$CK$9)))))</f>
        <v>0</v>
      </c>
      <c r="CN16" s="142" cm="1">
        <f t="array" ref="CN16">IF(G16="X","X",SUM(N(ISNUMBER(_xlfn.XMATCH(INDEX(G$12:G$411,1+MOD($B16-G$8+_xlfn.SEQUENCE(G$7,,0),G$412)),$CK$5:$CK$9)))))</f>
        <v>0</v>
      </c>
      <c r="CP16" s="146" cm="1">
        <f t="array" ref="CP16">IF(C16="X","X",SUM(N(ISNUMBER(_xlfn.XMATCH(INDEX(C$12:C$411,1+MOD($B16-C$8+_xlfn.SEQUENCE(C$7,,0),C$412)),$CQ$5:$CQ$9)))))</f>
        <v>0</v>
      </c>
      <c r="CQ16" s="129" cm="1">
        <f t="array" ref="CQ16">IF(D16="X","X",SUM(N(ISNUMBER(_xlfn.XMATCH(INDEX(D$12:D$411,1+MOD($B16-D$8+_xlfn.SEQUENCE(D$7,,0),D$412)),$CQ$5:$CQ$9)))))</f>
        <v>0</v>
      </c>
      <c r="CR16" s="129" cm="1">
        <f t="array" ref="CR16">IF(E16="X","X",SUM(N(ISNUMBER(_xlfn.XMATCH(INDEX(E$12:E$411,1+MOD($B16-E$8+_xlfn.SEQUENCE(E$7,,0),E$412)),$CQ$5:$CQ$9)))))</f>
        <v>1</v>
      </c>
      <c r="CS16" s="129" cm="1">
        <f t="array" ref="CS16">IF(F16="X","X",SUM(N(ISNUMBER(_xlfn.XMATCH(INDEX(F$12:F$411,1+MOD($B16-F$8+_xlfn.SEQUENCE(F$7,,0),F$412)),$CQ$5:$CQ$9)))))</f>
        <v>1</v>
      </c>
      <c r="CT16" s="142" cm="1">
        <f t="array" ref="CT16">IF(G16="X","X",SUM(N(ISNUMBER(_xlfn.XMATCH(INDEX(G$12:G$411,1+MOD($B16-G$8+_xlfn.SEQUENCE(G$7,,0),G$412)),$CQ$5:$CQ$9)))))</f>
        <v>0</v>
      </c>
    </row>
    <row r="17" spans="2:98" ht="12.75" customHeight="1" thickBot="1" x14ac:dyDescent="0.25">
      <c r="B17" s="5">
        <f t="shared" si="0"/>
        <v>5</v>
      </c>
      <c r="C17" s="129" t="s">
        <v>37</v>
      </c>
      <c r="D17" s="129" t="s">
        <v>38</v>
      </c>
      <c r="E17" s="129" t="s">
        <v>37</v>
      </c>
      <c r="F17" s="129" t="s">
        <v>14</v>
      </c>
      <c r="G17" s="142" t="s">
        <v>34</v>
      </c>
      <c r="J17" s="130" t="s">
        <v>23</v>
      </c>
      <c r="P17" s="146" cm="1">
        <f t="array" ref="P17">IF(C17="X","X",SUM(N(ISNUMBER(_xlfn.XMATCH(INDEX(C$12:C$411,1+MOD($B17-C$8+_xlfn.SEQUENCE(C$7,,0),C$412)),$Q$5:$Q$9)))))</f>
        <v>0</v>
      </c>
      <c r="Q17" s="129" cm="1">
        <f t="array" ref="Q17">IF(D17="X","X",SUM(N(ISNUMBER(_xlfn.XMATCH(INDEX(D$12:D$411,1+MOD($B17-D$8+_xlfn.SEQUENCE(D$7,,0),D$412)),$Q$5:$Q$9)))))</f>
        <v>0</v>
      </c>
      <c r="R17" s="129" cm="1">
        <f t="array" ref="R17">IF(E17="X","X",SUM(N(ISNUMBER(_xlfn.XMATCH(INDEX(E$12:E$411,1+MOD($B17-E$8+_xlfn.SEQUENCE(E$7,,0),E$412)),$Q$5:$Q$9)))))</f>
        <v>0</v>
      </c>
      <c r="S17" s="129" cm="1">
        <f t="array" ref="S17">IF(F17="X","X",SUM(N(ISNUMBER(_xlfn.XMATCH(INDEX(F$12:F$411,1+MOD($B17-F$8+_xlfn.SEQUENCE(F$7,,0),F$412)),$Q$5:$Q$9)))))</f>
        <v>0</v>
      </c>
      <c r="T17" s="142" cm="1">
        <f t="array" ref="T17">IF(G17="X","X",SUM(N(ISNUMBER(_xlfn.XMATCH(INDEX(G$12:G$411,1+MOD($B17-G$8+_xlfn.SEQUENCE(G$7,,0),G$412)),$Q$5:$Q$9)))))</f>
        <v>0</v>
      </c>
      <c r="V17" s="146" cm="1">
        <f t="array" ref="V17">IF(C17="X","X",SUM(N(ISNUMBER(_xlfn.XMATCH(INDEX(C$12:C$411,1+MOD($B17-C$8+_xlfn.SEQUENCE(C$7,,0),C$412)),$W$5:$W$9)))))</f>
        <v>1</v>
      </c>
      <c r="W17" s="129" cm="1">
        <f t="array" ref="W17">IF(D17="X","X",SUM(N(ISNUMBER(_xlfn.XMATCH(INDEX(D$12:D$411,1+MOD($B17-D$8+_xlfn.SEQUENCE(D$7,,0),D$412)),$W$5:$W$9)))))</f>
        <v>0</v>
      </c>
      <c r="X17" s="129" cm="1">
        <f t="array" ref="X17">IF(E17="X","X",SUM(N(ISNUMBER(_xlfn.XMATCH(INDEX(E$12:E$411,1+MOD($B17-E$8+_xlfn.SEQUENCE(E$7,,0),E$412)),$W$5:$W$9)))))</f>
        <v>0</v>
      </c>
      <c r="Y17" s="129" cm="1">
        <f t="array" ref="Y17">IF(F17="X","X",SUM(N(ISNUMBER(_xlfn.XMATCH(INDEX(F$12:F$411,1+MOD($B17-F$8+_xlfn.SEQUENCE(F$7,,0),F$412)),$W$5:$W$9)))))</f>
        <v>0</v>
      </c>
      <c r="Z17" s="142" cm="1">
        <f t="array" ref="Z17">IF(G17="X","X",SUM(N(ISNUMBER(_xlfn.XMATCH(INDEX(G$12:G$411,1+MOD($B17-G$8+_xlfn.SEQUENCE(G$7,,0),G$412)),$W$5:$W$9)))))</f>
        <v>0</v>
      </c>
      <c r="AB17" s="146" cm="1">
        <f t="array" ref="AB17">IF(C17="X","X",SUM(N(ISNUMBER(_xlfn.XMATCH(INDEX(C$12:C$411,1+MOD($B17-C$8+_xlfn.SEQUENCE(C$7,,0),C$412)),$AC$5:$AC$9)))))</f>
        <v>0</v>
      </c>
      <c r="AC17" s="129" cm="1">
        <f t="array" ref="AC17">IF(D17="X","X",SUM(N(ISNUMBER(_xlfn.XMATCH(INDEX(D$12:D$411,1+MOD($B17-D$8+_xlfn.SEQUENCE(D$7,,0),D$412)),$AC$5:$AC$9)))))</f>
        <v>0</v>
      </c>
      <c r="AD17" s="129" cm="1">
        <f t="array" ref="AD17">IF(E17="X","X",SUM(N(ISNUMBER(_xlfn.XMATCH(INDEX(E$12:E$411,1+MOD($B17-E$8+_xlfn.SEQUENCE(E$7,,0),E$412)),$AC$5:$AC$9)))))</f>
        <v>0</v>
      </c>
      <c r="AE17" s="129" cm="1">
        <f t="array" ref="AE17">IF(F17="X","X",SUM(N(ISNUMBER(_xlfn.XMATCH(INDEX(F$12:F$411,1+MOD($B17-F$8+_xlfn.SEQUENCE(F$7,,0),F$412)),$AC$5:$AC$9)))))</f>
        <v>0</v>
      </c>
      <c r="AF17" s="142" cm="1">
        <f t="array" ref="AF17">IF(G17="X","X",SUM(N(ISNUMBER(_xlfn.XMATCH(INDEX(G$12:G$411,1+MOD($B17-G$8+_xlfn.SEQUENCE(G$7,,0),G$412)),$AC$5:$AC$9)))))</f>
        <v>0</v>
      </c>
      <c r="AH17" s="146" cm="1">
        <f t="array" ref="AH17">IF(C17="X","X",SUM(N(ISNUMBER(_xlfn.XMATCH(INDEX(C$12:C$411,1+MOD($B17-C$8+_xlfn.SEQUENCE(C$7,,0),C$412)),$AI$5:$AI$9)))))</f>
        <v>0</v>
      </c>
      <c r="AI17" s="129" cm="1">
        <f t="array" ref="AI17">IF(D17="X","X",SUM(N(ISNUMBER(_xlfn.XMATCH(INDEX(D$12:D$411,1+MOD($B17-D$8+_xlfn.SEQUENCE(D$7,,0),D$412)),$AI$5:$AI$9)))))</f>
        <v>0</v>
      </c>
      <c r="AJ17" s="129" cm="1">
        <f t="array" ref="AJ17">IF(E17="X","X",SUM(N(ISNUMBER(_xlfn.XMATCH(INDEX(E$12:E$411,1+MOD($B17-E$8+_xlfn.SEQUENCE(E$7,,0),E$412)),$AI$5:$AI$9)))))</f>
        <v>1</v>
      </c>
      <c r="AK17" s="129" cm="1">
        <f t="array" ref="AK17">IF(F17="X","X",SUM(N(ISNUMBER(_xlfn.XMATCH(INDEX(F$12:F$411,1+MOD($B17-F$8+_xlfn.SEQUENCE(F$7,,0),F$412)),$AI$5:$AI$9)))))</f>
        <v>0</v>
      </c>
      <c r="AL17" s="142" cm="1">
        <f t="array" ref="AL17">IF(G17="X","X",SUM(N(ISNUMBER(_xlfn.XMATCH(INDEX(G$12:G$411,1+MOD($B17-G$8+_xlfn.SEQUENCE(G$7,,0),G$412)),$AI$5:$AI$9)))))</f>
        <v>0</v>
      </c>
      <c r="AN17" s="146" cm="1">
        <f t="array" ref="AN17">IF(C17="X","X",SUM(N(ISNUMBER(_xlfn.XMATCH(INDEX(C$12:C$411,1+MOD($B17-C$8+_xlfn.SEQUENCE(C$7,,0),C$412)),$AO$5:$AO$9)))))</f>
        <v>1</v>
      </c>
      <c r="AO17" s="129" cm="1">
        <f t="array" ref="AO17">IF(D17="X","X",SUM(N(ISNUMBER(_xlfn.XMATCH(INDEX(D$12:D$411,1+MOD($B17-D$8+_xlfn.SEQUENCE(D$7,,0),D$412)),$AO$5:$AO$9)))))</f>
        <v>1</v>
      </c>
      <c r="AP17" s="129" cm="1">
        <f t="array" ref="AP17">IF(E17="X","X",SUM(N(ISNUMBER(_xlfn.XMATCH(INDEX(E$12:E$411,1+MOD($B17-E$8+_xlfn.SEQUENCE(E$7,,0),E$412)),$AO$5:$AO$9)))))</f>
        <v>0</v>
      </c>
      <c r="AQ17" s="129" cm="1">
        <f t="array" ref="AQ17">IF(F17="X","X",SUM(N(ISNUMBER(_xlfn.XMATCH(INDEX(F$12:F$411,1+MOD($B17-F$8+_xlfn.SEQUENCE(F$7,,0),F$412)),$AO$5:$AO$9)))))</f>
        <v>1</v>
      </c>
      <c r="AR17" s="142" cm="1">
        <f t="array" ref="AR17">IF(G17="X","X",SUM(N(ISNUMBER(_xlfn.XMATCH(INDEX(G$12:G$411,1+MOD($B17-G$8+_xlfn.SEQUENCE(G$7,,0),G$412)),$AO$5:$AO$9)))))</f>
        <v>1</v>
      </c>
      <c r="AT17" s="146" cm="1">
        <f t="array" ref="AT17">IF(C17="X","X",SUM(N(ISNUMBER(_xlfn.XMATCH(INDEX(C$12:C$411,1+MOD($B17-C$8+_xlfn.SEQUENCE(C$7,,0),C$412)),$AU$5:$AU$9)))))</f>
        <v>0</v>
      </c>
      <c r="AU17" s="129" cm="1">
        <f t="array" ref="AU17">IF(D17="X","X",SUM(N(ISNUMBER(_xlfn.XMATCH(INDEX(D$12:D$411,1+MOD($B17-D$8+_xlfn.SEQUENCE(D$7,,0),D$412)),$AU$5:$AU$9)))))</f>
        <v>1</v>
      </c>
      <c r="AV17" s="129" cm="1">
        <f t="array" ref="AV17">IF(E17="X","X",SUM(N(ISNUMBER(_xlfn.XMATCH(INDEX(E$12:E$411,1+MOD($B17-E$8+_xlfn.SEQUENCE(E$7,,0),E$412)),$AU$5:$AU$9)))))</f>
        <v>0</v>
      </c>
      <c r="AW17" s="129" cm="1">
        <f t="array" ref="AW17">IF(F17="X","X",SUM(N(ISNUMBER(_xlfn.XMATCH(INDEX(F$12:F$411,1+MOD($B17-F$8+_xlfn.SEQUENCE(F$7,,0),F$412)),$AU$5:$AU$9)))))</f>
        <v>0</v>
      </c>
      <c r="AX17" s="142" cm="1">
        <f t="array" ref="AX17">IF(G17="X","X",SUM(N(ISNUMBER(_xlfn.XMATCH(INDEX(G$12:G$411,1+MOD($B17-G$8+_xlfn.SEQUENCE(G$7,,0),G$412)),$AU$5:$AU$9)))))</f>
        <v>1</v>
      </c>
      <c r="AZ17" s="146" cm="1">
        <f t="array" ref="AZ17">IF(C17="X","X",SUM(N(ISNUMBER(_xlfn.XMATCH(INDEX(C$12:C$411,1+MOD($B17-C$8+_xlfn.SEQUENCE(C$7,,0),C$412)),$BA$5:$BA$9)))))</f>
        <v>0</v>
      </c>
      <c r="BA17" s="129" cm="1">
        <f t="array" ref="BA17">IF(D17="X","X",SUM(N(ISNUMBER(_xlfn.XMATCH(INDEX(D$12:D$411,1+MOD($B17-D$8+_xlfn.SEQUENCE(D$7,,0),D$412)),$BA$5:$BA$9)))))</f>
        <v>0</v>
      </c>
      <c r="BB17" s="129" cm="1">
        <f t="array" ref="BB17">IF(E17="X","X",SUM(N(ISNUMBER(_xlfn.XMATCH(INDEX(E$12:E$411,1+MOD($B17-E$8+_xlfn.SEQUENCE(E$7,,0),E$412)),$BA$5:$BA$9)))))</f>
        <v>1</v>
      </c>
      <c r="BC17" s="129" cm="1">
        <f t="array" ref="BC17">IF(F17="X","X",SUM(N(ISNUMBER(_xlfn.XMATCH(INDEX(F$12:F$411,1+MOD($B17-F$8+_xlfn.SEQUENCE(F$7,,0),F$412)),$BA$5:$BA$9)))))</f>
        <v>1</v>
      </c>
      <c r="BD17" s="142" cm="1">
        <f t="array" ref="BD17">IF(G17="X","X",SUM(N(ISNUMBER(_xlfn.XMATCH(INDEX(G$12:G$411,1+MOD($B17-G$8+_xlfn.SEQUENCE(G$7,,0),G$412)),$BA$5:$BA$9)))))</f>
        <v>0</v>
      </c>
      <c r="BF17" s="146" cm="1">
        <f t="array" ref="BF17">IF(C17="X","X",SUM(N(ISNUMBER(_xlfn.XMATCH(INDEX(C$12:C$411,1+MOD($B17-C$8+_xlfn.SEQUENCE(C$7,,0),C$412)),$BG$5:$BG$9)))))</f>
        <v>0</v>
      </c>
      <c r="BG17" s="129" cm="1">
        <f t="array" ref="BG17">IF(D17="X","X",SUM(N(ISNUMBER(_xlfn.XMATCH(INDEX(D$12:D$411,1+MOD($B17-D$8+_xlfn.SEQUENCE(D$7,,0),D$412)),$BG$5:$BG$9)))))</f>
        <v>0</v>
      </c>
      <c r="BH17" s="129" cm="1">
        <f t="array" ref="BH17">IF(E17="X","X",SUM(N(ISNUMBER(_xlfn.XMATCH(INDEX(E$12:E$411,1+MOD($B17-E$8+_xlfn.SEQUENCE(E$7,,0),E$412)),$BG$5:$BG$9)))))</f>
        <v>0</v>
      </c>
      <c r="BI17" s="129" cm="1">
        <f t="array" ref="BI17">IF(F17="X","X",SUM(N(ISNUMBER(_xlfn.XMATCH(INDEX(F$12:F$411,1+MOD($B17-F$8+_xlfn.SEQUENCE(F$7,,0),F$412)),$BG$5:$BG$9)))))</f>
        <v>0</v>
      </c>
      <c r="BJ17" s="142" cm="1">
        <f t="array" ref="BJ17">IF(G17="X","X",SUM(N(ISNUMBER(_xlfn.XMATCH(INDEX(G$12:G$411,1+MOD($B17-G$8+_xlfn.SEQUENCE(G$7,,0),G$412)),$BG$5:$BG$9)))))</f>
        <v>0</v>
      </c>
      <c r="BL17" s="146" cm="1">
        <f t="array" ref="BL17">IF(C17="X","X",SUM(N(ISNUMBER(_xlfn.XMATCH(INDEX(C$12:C$411,1+MOD($B17-C$8+_xlfn.SEQUENCE(C$7,,0),C$412)),$BM$5:$BM$9)))))</f>
        <v>1</v>
      </c>
      <c r="BM17" s="129" cm="1">
        <f t="array" ref="BM17">IF(D17="X","X",SUM(N(ISNUMBER(_xlfn.XMATCH(INDEX(D$12:D$411,1+MOD($B17-D$8+_xlfn.SEQUENCE(D$7,,0),D$412)),$BM$5:$BM$9)))))</f>
        <v>0</v>
      </c>
      <c r="BN17" s="129" cm="1">
        <f t="array" ref="BN17">IF(E17="X","X",SUM(N(ISNUMBER(_xlfn.XMATCH(INDEX(E$12:E$411,1+MOD($B17-E$8+_xlfn.SEQUENCE(E$7,,0),E$412)),$BM$5:$BM$9)))))</f>
        <v>1</v>
      </c>
      <c r="BO17" s="129" cm="1">
        <f t="array" ref="BO17">IF(F17="X","X",SUM(N(ISNUMBER(_xlfn.XMATCH(INDEX(F$12:F$411,1+MOD($B17-F$8+_xlfn.SEQUENCE(F$7,,0),F$412)),$BM$5:$BM$9)))))</f>
        <v>0</v>
      </c>
      <c r="BP17" s="142" cm="1">
        <f t="array" ref="BP17">IF(G17="X","X",SUM(N(ISNUMBER(_xlfn.XMATCH(INDEX(G$12:G$411,1+MOD($B17-G$8+_xlfn.SEQUENCE(G$7,,0),G$412)),$BM$5:$BM$9)))))</f>
        <v>0</v>
      </c>
      <c r="BR17" s="146" cm="1">
        <f t="array" ref="BR17">IF(C17="X","X",SUM(N(ISNUMBER(_xlfn.XMATCH(INDEX(C$12:C$411,1+MOD($B17-C$8+_xlfn.SEQUENCE(C$7,,0),C$412)),$BS$5:$BS$9)))))</f>
        <v>0</v>
      </c>
      <c r="BS17" s="129" cm="1">
        <f t="array" ref="BS17">IF(D17="X","X",SUM(N(ISNUMBER(_xlfn.XMATCH(INDEX(D$12:D$411,1+MOD($B17-D$8+_xlfn.SEQUENCE(D$7,,0),D$412)),$BS$5:$BS$9)))))</f>
        <v>1</v>
      </c>
      <c r="BT17" s="129" cm="1">
        <f t="array" ref="BT17">IF(E17="X","X",SUM(N(ISNUMBER(_xlfn.XMATCH(INDEX(E$12:E$411,1+MOD($B17-E$8+_xlfn.SEQUENCE(E$7,,0),E$412)),$BS$5:$BS$9)))))</f>
        <v>0</v>
      </c>
      <c r="BU17" s="129" cm="1">
        <f t="array" ref="BU17">IF(F17="X","X",SUM(N(ISNUMBER(_xlfn.XMATCH(INDEX(F$12:F$411,1+MOD($B17-F$8+_xlfn.SEQUENCE(F$7,,0),F$412)),$BS$5:$BS$9)))))</f>
        <v>0</v>
      </c>
      <c r="BV17" s="142" cm="1">
        <f t="array" ref="BV17">IF(G17="X","X",SUM(N(ISNUMBER(_xlfn.XMATCH(INDEX(G$12:G$411,1+MOD($B17-G$8+_xlfn.SEQUENCE(G$7,,0),G$412)),$BS$5:$BS$9)))))</f>
        <v>1</v>
      </c>
      <c r="BX17" s="146" cm="1">
        <f t="array" ref="BX17">IF(C17="X","X",SUM(N(ISNUMBER(_xlfn.XMATCH(INDEX(C$12:C$411,1+MOD($B17-C$8+_xlfn.SEQUENCE(C$7,,0),C$412)),$BY$5:$BY$9)))))</f>
        <v>0</v>
      </c>
      <c r="BY17" s="129" cm="1">
        <f t="array" ref="BY17">IF(D17="X","X",SUM(N(ISNUMBER(_xlfn.XMATCH(INDEX(D$12:D$411,1+MOD($B17-D$8+_xlfn.SEQUENCE(D$7,,0),D$412)),$BY$5:$BY$9)))))</f>
        <v>0</v>
      </c>
      <c r="BZ17" s="129" cm="1">
        <f t="array" ref="BZ17">IF(E17="X","X",SUM(N(ISNUMBER(_xlfn.XMATCH(INDEX(E$12:E$411,1+MOD($B17-E$8+_xlfn.SEQUENCE(E$7,,0),E$412)),$BY$5:$BY$9)))))</f>
        <v>0</v>
      </c>
      <c r="CA17" s="129" cm="1">
        <f t="array" ref="CA17">IF(F17="X","X",SUM(N(ISNUMBER(_xlfn.XMATCH(INDEX(F$12:F$411,1+MOD($B17-F$8+_xlfn.SEQUENCE(F$7,,0),F$412)),$BY$5:$BY$9)))))</f>
        <v>0</v>
      </c>
      <c r="CB17" s="142" cm="1">
        <f t="array" ref="CB17">IF(G17="X","X",SUM(N(ISNUMBER(_xlfn.XMATCH(INDEX(G$12:G$411,1+MOD($B17-G$8+_xlfn.SEQUENCE(G$7,,0),G$412)),$BY$5:$BY$9)))))</f>
        <v>0</v>
      </c>
      <c r="CD17" s="146" cm="1">
        <f t="array" ref="CD17">IF(C17="X","X",SUM(N(ISNUMBER(_xlfn.XMATCH(INDEX(C$12:C$411,1+MOD($B17-C$8+_xlfn.SEQUENCE(C$7,,0),C$412)),$CE$5:$CE$9)))))</f>
        <v>0</v>
      </c>
      <c r="CE17" s="129" cm="1">
        <f t="array" ref="CE17">IF(D17="X","X",SUM(N(ISNUMBER(_xlfn.XMATCH(INDEX(D$12:D$411,1+MOD($B17-D$8+_xlfn.SEQUENCE(D$7,,0),D$412)),$CE$5:$CE$9)))))</f>
        <v>0</v>
      </c>
      <c r="CF17" s="129" cm="1">
        <f t="array" ref="CF17">IF(E17="X","X",SUM(N(ISNUMBER(_xlfn.XMATCH(INDEX(E$12:E$411,1+MOD($B17-E$8+_xlfn.SEQUENCE(E$7,,0),E$412)),$CE$5:$CE$9)))))</f>
        <v>0</v>
      </c>
      <c r="CG17" s="129" cm="1">
        <f t="array" ref="CG17">IF(F17="X","X",SUM(N(ISNUMBER(_xlfn.XMATCH(INDEX(F$12:F$411,1+MOD($B17-F$8+_xlfn.SEQUENCE(F$7,,0),F$412)),$CE$5:$CE$9)))))</f>
        <v>0</v>
      </c>
      <c r="CH17" s="142" cm="1">
        <f t="array" ref="CH17">IF(G17="X","X",SUM(N(ISNUMBER(_xlfn.XMATCH(INDEX(G$12:G$411,1+MOD($B17-G$8+_xlfn.SEQUENCE(G$7,,0),G$412)),$CE$5:$CE$9)))))</f>
        <v>0</v>
      </c>
      <c r="CJ17" s="146" cm="1">
        <f t="array" ref="CJ17">IF(C17="X","X",SUM(N(ISNUMBER(_xlfn.XMATCH(INDEX(C$12:C$411,1+MOD($B17-C$8+_xlfn.SEQUENCE(C$7,,0),C$412)),$CK$5:$CK$9)))))</f>
        <v>0</v>
      </c>
      <c r="CK17" s="129" cm="1">
        <f t="array" ref="CK17">IF(D17="X","X",SUM(N(ISNUMBER(_xlfn.XMATCH(INDEX(D$12:D$411,1+MOD($B17-D$8+_xlfn.SEQUENCE(D$7,,0),D$412)),$CK$5:$CK$9)))))</f>
        <v>0</v>
      </c>
      <c r="CL17" s="129" cm="1">
        <f t="array" ref="CL17">IF(E17="X","X",SUM(N(ISNUMBER(_xlfn.XMATCH(INDEX(E$12:E$411,1+MOD($B17-E$8+_xlfn.SEQUENCE(E$7,,0),E$412)),$CK$5:$CK$9)))))</f>
        <v>0</v>
      </c>
      <c r="CM17" s="129" cm="1">
        <f t="array" ref="CM17">IF(F17="X","X",SUM(N(ISNUMBER(_xlfn.XMATCH(INDEX(F$12:F$411,1+MOD($B17-F$8+_xlfn.SEQUENCE(F$7,,0),F$412)),$CK$5:$CK$9)))))</f>
        <v>0</v>
      </c>
      <c r="CN17" s="142" cm="1">
        <f t="array" ref="CN17">IF(G17="X","X",SUM(N(ISNUMBER(_xlfn.XMATCH(INDEX(G$12:G$411,1+MOD($B17-G$8+_xlfn.SEQUENCE(G$7,,0),G$412)),$CK$5:$CK$9)))))</f>
        <v>0</v>
      </c>
      <c r="CP17" s="146" cm="1">
        <f t="array" ref="CP17">IF(C17="X","X",SUM(N(ISNUMBER(_xlfn.XMATCH(INDEX(C$12:C$411,1+MOD($B17-C$8+_xlfn.SEQUENCE(C$7,,0),C$412)),$CQ$5:$CQ$9)))))</f>
        <v>0</v>
      </c>
      <c r="CQ17" s="129" cm="1">
        <f t="array" ref="CQ17">IF(D17="X","X",SUM(N(ISNUMBER(_xlfn.XMATCH(INDEX(D$12:D$411,1+MOD($B17-D$8+_xlfn.SEQUENCE(D$7,,0),D$412)),$CQ$5:$CQ$9)))))</f>
        <v>0</v>
      </c>
      <c r="CR17" s="129" cm="1">
        <f t="array" ref="CR17">IF(E17="X","X",SUM(N(ISNUMBER(_xlfn.XMATCH(INDEX(E$12:E$411,1+MOD($B17-E$8+_xlfn.SEQUENCE(E$7,,0),E$412)),$CQ$5:$CQ$9)))))</f>
        <v>0</v>
      </c>
      <c r="CS17" s="129" cm="1">
        <f t="array" ref="CS17">IF(F17="X","X",SUM(N(ISNUMBER(_xlfn.XMATCH(INDEX(F$12:F$411,1+MOD($B17-F$8+_xlfn.SEQUENCE(F$7,,0),F$412)),$CQ$5:$CQ$9)))))</f>
        <v>1</v>
      </c>
      <c r="CT17" s="142" cm="1">
        <f t="array" ref="CT17">IF(G17="X","X",SUM(N(ISNUMBER(_xlfn.XMATCH(INDEX(G$12:G$411,1+MOD($B17-G$8+_xlfn.SEQUENCE(G$7,,0),G$412)),$CQ$5:$CQ$9)))))</f>
        <v>0</v>
      </c>
    </row>
    <row r="18" spans="2:98" ht="12.75" customHeight="1" x14ac:dyDescent="0.2">
      <c r="B18" s="5">
        <f t="shared" si="0"/>
        <v>6</v>
      </c>
      <c r="C18" s="129" t="s">
        <v>30</v>
      </c>
      <c r="D18" s="129" t="s">
        <v>33</v>
      </c>
      <c r="E18" s="129" t="s">
        <v>32</v>
      </c>
      <c r="F18" s="129" t="s">
        <v>35</v>
      </c>
      <c r="G18" s="142" t="s">
        <v>38</v>
      </c>
      <c r="I18" s="148"/>
      <c r="J18" s="149" t="s">
        <v>0</v>
      </c>
      <c r="K18" s="149" t="s">
        <v>1</v>
      </c>
      <c r="L18" s="149" t="s">
        <v>2</v>
      </c>
      <c r="M18" s="149" t="s">
        <v>3</v>
      </c>
      <c r="N18" s="150" t="s">
        <v>4</v>
      </c>
      <c r="P18" s="146" cm="1">
        <f t="array" ref="P18">IF(C18="X","X",SUM(N(ISNUMBER(_xlfn.XMATCH(INDEX(C$12:C$411,1+MOD($B18-C$8+_xlfn.SEQUENCE(C$7,,0),C$412)),$Q$5:$Q$9)))))</f>
        <v>0</v>
      </c>
      <c r="Q18" s="129" cm="1">
        <f t="array" ref="Q18">IF(D18="X","X",SUM(N(ISNUMBER(_xlfn.XMATCH(INDEX(D$12:D$411,1+MOD($B18-D$8+_xlfn.SEQUENCE(D$7,,0),D$412)),$Q$5:$Q$9)))))</f>
        <v>0</v>
      </c>
      <c r="R18" s="129" cm="1">
        <f t="array" ref="R18">IF(E18="X","X",SUM(N(ISNUMBER(_xlfn.XMATCH(INDEX(E$12:E$411,1+MOD($B18-E$8+_xlfn.SEQUENCE(E$7,,0),E$412)),$Q$5:$Q$9)))))</f>
        <v>0</v>
      </c>
      <c r="S18" s="129" cm="1">
        <f t="array" ref="S18">IF(F18="X","X",SUM(N(ISNUMBER(_xlfn.XMATCH(INDEX(F$12:F$411,1+MOD($B18-F$8+_xlfn.SEQUENCE(F$7,,0),F$412)),$Q$5:$Q$9)))))</f>
        <v>0</v>
      </c>
      <c r="T18" s="142" cm="1">
        <f t="array" ref="T18">IF(G18="X","X",SUM(N(ISNUMBER(_xlfn.XMATCH(INDEX(G$12:G$411,1+MOD($B18-G$8+_xlfn.SEQUENCE(G$7,,0),G$412)),$Q$5:$Q$9)))))</f>
        <v>1</v>
      </c>
      <c r="V18" s="146" cm="1">
        <f t="array" ref="V18">IF(C18="X","X",SUM(N(ISNUMBER(_xlfn.XMATCH(INDEX(C$12:C$411,1+MOD($B18-C$8+_xlfn.SEQUENCE(C$7,,0),C$412)),$W$5:$W$9)))))</f>
        <v>1</v>
      </c>
      <c r="W18" s="129" cm="1">
        <f t="array" ref="W18">IF(D18="X","X",SUM(N(ISNUMBER(_xlfn.XMATCH(INDEX(D$12:D$411,1+MOD($B18-D$8+_xlfn.SEQUENCE(D$7,,0),D$412)),$W$5:$W$9)))))</f>
        <v>0</v>
      </c>
      <c r="X18" s="129" cm="1">
        <f t="array" ref="X18">IF(E18="X","X",SUM(N(ISNUMBER(_xlfn.XMATCH(INDEX(E$12:E$411,1+MOD($B18-E$8+_xlfn.SEQUENCE(E$7,,0),E$412)),$W$5:$W$9)))))</f>
        <v>0</v>
      </c>
      <c r="Y18" s="129" cm="1">
        <f t="array" ref="Y18">IF(F18="X","X",SUM(N(ISNUMBER(_xlfn.XMATCH(INDEX(F$12:F$411,1+MOD($B18-F$8+_xlfn.SEQUENCE(F$7,,0),F$412)),$W$5:$W$9)))))</f>
        <v>0</v>
      </c>
      <c r="Z18" s="142" cm="1">
        <f t="array" ref="Z18">IF(G18="X","X",SUM(N(ISNUMBER(_xlfn.XMATCH(INDEX(G$12:G$411,1+MOD($B18-G$8+_xlfn.SEQUENCE(G$7,,0),G$412)),$W$5:$W$9)))))</f>
        <v>0</v>
      </c>
      <c r="AB18" s="146" cm="1">
        <f t="array" ref="AB18">IF(C18="X","X",SUM(N(ISNUMBER(_xlfn.XMATCH(INDEX(C$12:C$411,1+MOD($B18-C$8+_xlfn.SEQUENCE(C$7,,0),C$412)),$AC$5:$AC$9)))))</f>
        <v>0</v>
      </c>
      <c r="AC18" s="129" cm="1">
        <f t="array" ref="AC18">IF(D18="X","X",SUM(N(ISNUMBER(_xlfn.XMATCH(INDEX(D$12:D$411,1+MOD($B18-D$8+_xlfn.SEQUENCE(D$7,,0),D$412)),$AC$5:$AC$9)))))</f>
        <v>0</v>
      </c>
      <c r="AD18" s="129" cm="1">
        <f t="array" ref="AD18">IF(E18="X","X",SUM(N(ISNUMBER(_xlfn.XMATCH(INDEX(E$12:E$411,1+MOD($B18-E$8+_xlfn.SEQUENCE(E$7,,0),E$412)),$AC$5:$AC$9)))))</f>
        <v>0</v>
      </c>
      <c r="AE18" s="129" cm="1">
        <f t="array" ref="AE18">IF(F18="X","X",SUM(N(ISNUMBER(_xlfn.XMATCH(INDEX(F$12:F$411,1+MOD($B18-F$8+_xlfn.SEQUENCE(F$7,,0),F$412)),$AC$5:$AC$9)))))</f>
        <v>1</v>
      </c>
      <c r="AF18" s="142" cm="1">
        <f t="array" ref="AF18">IF(G18="X","X",SUM(N(ISNUMBER(_xlfn.XMATCH(INDEX(G$12:G$411,1+MOD($B18-G$8+_xlfn.SEQUENCE(G$7,,0),G$412)),$AC$5:$AC$9)))))</f>
        <v>0</v>
      </c>
      <c r="AH18" s="146" cm="1">
        <f t="array" ref="AH18">IF(C18="X","X",SUM(N(ISNUMBER(_xlfn.XMATCH(INDEX(C$12:C$411,1+MOD($B18-C$8+_xlfn.SEQUENCE(C$7,,0),C$412)),$AI$5:$AI$9)))))</f>
        <v>0</v>
      </c>
      <c r="AI18" s="129" cm="1">
        <f t="array" ref="AI18">IF(D18="X","X",SUM(N(ISNUMBER(_xlfn.XMATCH(INDEX(D$12:D$411,1+MOD($B18-D$8+_xlfn.SEQUENCE(D$7,,0),D$412)),$AI$5:$AI$9)))))</f>
        <v>0</v>
      </c>
      <c r="AJ18" s="129" cm="1">
        <f t="array" ref="AJ18">IF(E18="X","X",SUM(N(ISNUMBER(_xlfn.XMATCH(INDEX(E$12:E$411,1+MOD($B18-E$8+_xlfn.SEQUENCE(E$7,,0),E$412)),$AI$5:$AI$9)))))</f>
        <v>1</v>
      </c>
      <c r="AK18" s="129" cm="1">
        <f t="array" ref="AK18">IF(F18="X","X",SUM(N(ISNUMBER(_xlfn.XMATCH(INDEX(F$12:F$411,1+MOD($B18-F$8+_xlfn.SEQUENCE(F$7,,0),F$412)),$AI$5:$AI$9)))))</f>
        <v>0</v>
      </c>
      <c r="AL18" s="142" cm="1">
        <f t="array" ref="AL18">IF(G18="X","X",SUM(N(ISNUMBER(_xlfn.XMATCH(INDEX(G$12:G$411,1+MOD($B18-G$8+_xlfn.SEQUENCE(G$7,,0),G$412)),$AI$5:$AI$9)))))</f>
        <v>0</v>
      </c>
      <c r="AN18" s="146" cm="1">
        <f t="array" ref="AN18">IF(C18="X","X",SUM(N(ISNUMBER(_xlfn.XMATCH(INDEX(C$12:C$411,1+MOD($B18-C$8+_xlfn.SEQUENCE(C$7,,0),C$412)),$AO$5:$AO$9)))))</f>
        <v>1</v>
      </c>
      <c r="AO18" s="129" cm="1">
        <f t="array" ref="AO18">IF(D18="X","X",SUM(N(ISNUMBER(_xlfn.XMATCH(INDEX(D$12:D$411,1+MOD($B18-D$8+_xlfn.SEQUENCE(D$7,,0),D$412)),$AO$5:$AO$9)))))</f>
        <v>1</v>
      </c>
      <c r="AP18" s="129" cm="1">
        <f t="array" ref="AP18">IF(E18="X","X",SUM(N(ISNUMBER(_xlfn.XMATCH(INDEX(E$12:E$411,1+MOD($B18-E$8+_xlfn.SEQUENCE(E$7,,0),E$412)),$AO$5:$AO$9)))))</f>
        <v>0</v>
      </c>
      <c r="AQ18" s="129" cm="1">
        <f t="array" ref="AQ18">IF(F18="X","X",SUM(N(ISNUMBER(_xlfn.XMATCH(INDEX(F$12:F$411,1+MOD($B18-F$8+_xlfn.SEQUENCE(F$7,,0),F$412)),$AO$5:$AO$9)))))</f>
        <v>1</v>
      </c>
      <c r="AR18" s="142" cm="1">
        <f t="array" ref="AR18">IF(G18="X","X",SUM(N(ISNUMBER(_xlfn.XMATCH(INDEX(G$12:G$411,1+MOD($B18-G$8+_xlfn.SEQUENCE(G$7,,0),G$412)),$AO$5:$AO$9)))))</f>
        <v>1</v>
      </c>
      <c r="AT18" s="146" cm="1">
        <f t="array" ref="AT18">IF(C18="X","X",SUM(N(ISNUMBER(_xlfn.XMATCH(INDEX(C$12:C$411,1+MOD($B18-C$8+_xlfn.SEQUENCE(C$7,,0),C$412)),$AU$5:$AU$9)))))</f>
        <v>0</v>
      </c>
      <c r="AU18" s="129" cm="1">
        <f t="array" ref="AU18">IF(D18="X","X",SUM(N(ISNUMBER(_xlfn.XMATCH(INDEX(D$12:D$411,1+MOD($B18-D$8+_xlfn.SEQUENCE(D$7,,0),D$412)),$AU$5:$AU$9)))))</f>
        <v>1</v>
      </c>
      <c r="AV18" s="129" cm="1">
        <f t="array" ref="AV18">IF(E18="X","X",SUM(N(ISNUMBER(_xlfn.XMATCH(INDEX(E$12:E$411,1+MOD($B18-E$8+_xlfn.SEQUENCE(E$7,,0),E$412)),$AU$5:$AU$9)))))</f>
        <v>0</v>
      </c>
      <c r="AW18" s="129" cm="1">
        <f t="array" ref="AW18">IF(F18="X","X",SUM(N(ISNUMBER(_xlfn.XMATCH(INDEX(F$12:F$411,1+MOD($B18-F$8+_xlfn.SEQUENCE(F$7,,0),F$412)),$AU$5:$AU$9)))))</f>
        <v>0</v>
      </c>
      <c r="AX18" s="142" cm="1">
        <f t="array" ref="AX18">IF(G18="X","X",SUM(N(ISNUMBER(_xlfn.XMATCH(INDEX(G$12:G$411,1+MOD($B18-G$8+_xlfn.SEQUENCE(G$7,,0),G$412)),$AU$5:$AU$9)))))</f>
        <v>0</v>
      </c>
      <c r="AZ18" s="146" cm="1">
        <f t="array" ref="AZ18">IF(C18="X","X",SUM(N(ISNUMBER(_xlfn.XMATCH(INDEX(C$12:C$411,1+MOD($B18-C$8+_xlfn.SEQUENCE(C$7,,0),C$412)),$BA$5:$BA$9)))))</f>
        <v>1</v>
      </c>
      <c r="BA18" s="129" cm="1">
        <f t="array" ref="BA18">IF(D18="X","X",SUM(N(ISNUMBER(_xlfn.XMATCH(INDEX(D$12:D$411,1+MOD($B18-D$8+_xlfn.SEQUENCE(D$7,,0),D$412)),$BA$5:$BA$9)))))</f>
        <v>0</v>
      </c>
      <c r="BB18" s="129" cm="1">
        <f t="array" ref="BB18">IF(E18="X","X",SUM(N(ISNUMBER(_xlfn.XMATCH(INDEX(E$12:E$411,1+MOD($B18-E$8+_xlfn.SEQUENCE(E$7,,0),E$412)),$BA$5:$BA$9)))))</f>
        <v>1</v>
      </c>
      <c r="BC18" s="129" cm="1">
        <f t="array" ref="BC18">IF(F18="X","X",SUM(N(ISNUMBER(_xlfn.XMATCH(INDEX(F$12:F$411,1+MOD($B18-F$8+_xlfn.SEQUENCE(F$7,,0),F$412)),$BA$5:$BA$9)))))</f>
        <v>1</v>
      </c>
      <c r="BD18" s="142" cm="1">
        <f t="array" ref="BD18">IF(G18="X","X",SUM(N(ISNUMBER(_xlfn.XMATCH(INDEX(G$12:G$411,1+MOD($B18-G$8+_xlfn.SEQUENCE(G$7,,0),G$412)),$BA$5:$BA$9)))))</f>
        <v>0</v>
      </c>
      <c r="BF18" s="146" cm="1">
        <f t="array" ref="BF18">IF(C18="X","X",SUM(N(ISNUMBER(_xlfn.XMATCH(INDEX(C$12:C$411,1+MOD($B18-C$8+_xlfn.SEQUENCE(C$7,,0),C$412)),$BG$5:$BG$9)))))</f>
        <v>0</v>
      </c>
      <c r="BG18" s="129" cm="1">
        <f t="array" ref="BG18">IF(D18="X","X",SUM(N(ISNUMBER(_xlfn.XMATCH(INDEX(D$12:D$411,1+MOD($B18-D$8+_xlfn.SEQUENCE(D$7,,0),D$412)),$BG$5:$BG$9)))))</f>
        <v>1</v>
      </c>
      <c r="BH18" s="129" cm="1">
        <f t="array" ref="BH18">IF(E18="X","X",SUM(N(ISNUMBER(_xlfn.XMATCH(INDEX(E$12:E$411,1+MOD($B18-E$8+_xlfn.SEQUENCE(E$7,,0),E$412)),$BG$5:$BG$9)))))</f>
        <v>1</v>
      </c>
      <c r="BI18" s="129" cm="1">
        <f t="array" ref="BI18">IF(F18="X","X",SUM(N(ISNUMBER(_xlfn.XMATCH(INDEX(F$12:F$411,1+MOD($B18-F$8+_xlfn.SEQUENCE(F$7,,0),F$412)),$BG$5:$BG$9)))))</f>
        <v>0</v>
      </c>
      <c r="BJ18" s="142" cm="1">
        <f t="array" ref="BJ18">IF(G18="X","X",SUM(N(ISNUMBER(_xlfn.XMATCH(INDEX(G$12:G$411,1+MOD($B18-G$8+_xlfn.SEQUENCE(G$7,,0),G$412)),$BG$5:$BG$9)))))</f>
        <v>0</v>
      </c>
      <c r="BL18" s="146" cm="1">
        <f t="array" ref="BL18">IF(C18="X","X",SUM(N(ISNUMBER(_xlfn.XMATCH(INDEX(C$12:C$411,1+MOD($B18-C$8+_xlfn.SEQUENCE(C$7,,0),C$412)),$BM$5:$BM$9)))))</f>
        <v>0</v>
      </c>
      <c r="BM18" s="129" cm="1">
        <f t="array" ref="BM18">IF(D18="X","X",SUM(N(ISNUMBER(_xlfn.XMATCH(INDEX(D$12:D$411,1+MOD($B18-D$8+_xlfn.SEQUENCE(D$7,,0),D$412)),$BM$5:$BM$9)))))</f>
        <v>0</v>
      </c>
      <c r="BN18" s="129" cm="1">
        <f t="array" ref="BN18">IF(E18="X","X",SUM(N(ISNUMBER(_xlfn.XMATCH(INDEX(E$12:E$411,1+MOD($B18-E$8+_xlfn.SEQUENCE(E$7,,0),E$412)),$BM$5:$BM$9)))))</f>
        <v>0</v>
      </c>
      <c r="BO18" s="129" cm="1">
        <f t="array" ref="BO18">IF(F18="X","X",SUM(N(ISNUMBER(_xlfn.XMATCH(INDEX(F$12:F$411,1+MOD($B18-F$8+_xlfn.SEQUENCE(F$7,,0),F$412)),$BM$5:$BM$9)))))</f>
        <v>0</v>
      </c>
      <c r="BP18" s="142" cm="1">
        <f t="array" ref="BP18">IF(G18="X","X",SUM(N(ISNUMBER(_xlfn.XMATCH(INDEX(G$12:G$411,1+MOD($B18-G$8+_xlfn.SEQUENCE(G$7,,0),G$412)),$BM$5:$BM$9)))))</f>
        <v>0</v>
      </c>
      <c r="BR18" s="146" cm="1">
        <f t="array" ref="BR18">IF(C18="X","X",SUM(N(ISNUMBER(_xlfn.XMATCH(INDEX(C$12:C$411,1+MOD($B18-C$8+_xlfn.SEQUENCE(C$7,,0),C$412)),$BS$5:$BS$9)))))</f>
        <v>0</v>
      </c>
      <c r="BS18" s="129" cm="1">
        <f t="array" ref="BS18">IF(D18="X","X",SUM(N(ISNUMBER(_xlfn.XMATCH(INDEX(D$12:D$411,1+MOD($B18-D$8+_xlfn.SEQUENCE(D$7,,0),D$412)),$BS$5:$BS$9)))))</f>
        <v>0</v>
      </c>
      <c r="BT18" s="129" cm="1">
        <f t="array" ref="BT18">IF(E18="X","X",SUM(N(ISNUMBER(_xlfn.XMATCH(INDEX(E$12:E$411,1+MOD($B18-E$8+_xlfn.SEQUENCE(E$7,,0),E$412)),$BS$5:$BS$9)))))</f>
        <v>0</v>
      </c>
      <c r="BU18" s="129" cm="1">
        <f t="array" ref="BU18">IF(F18="X","X",SUM(N(ISNUMBER(_xlfn.XMATCH(INDEX(F$12:F$411,1+MOD($B18-F$8+_xlfn.SEQUENCE(F$7,,0),F$412)),$BS$5:$BS$9)))))</f>
        <v>0</v>
      </c>
      <c r="BV18" s="142" cm="1">
        <f t="array" ref="BV18">IF(G18="X","X",SUM(N(ISNUMBER(_xlfn.XMATCH(INDEX(G$12:G$411,1+MOD($B18-G$8+_xlfn.SEQUENCE(G$7,,0),G$412)),$BS$5:$BS$9)))))</f>
        <v>1</v>
      </c>
      <c r="BX18" s="146" cm="1">
        <f t="array" ref="BX18">IF(C18="X","X",SUM(N(ISNUMBER(_xlfn.XMATCH(INDEX(C$12:C$411,1+MOD($B18-C$8+_xlfn.SEQUENCE(C$7,,0),C$412)),$BY$5:$BY$9)))))</f>
        <v>0</v>
      </c>
      <c r="BY18" s="129" cm="1">
        <f t="array" ref="BY18">IF(D18="X","X",SUM(N(ISNUMBER(_xlfn.XMATCH(INDEX(D$12:D$411,1+MOD($B18-D$8+_xlfn.SEQUENCE(D$7,,0),D$412)),$BY$5:$BY$9)))))</f>
        <v>0</v>
      </c>
      <c r="BZ18" s="129" cm="1">
        <f t="array" ref="BZ18">IF(E18="X","X",SUM(N(ISNUMBER(_xlfn.XMATCH(INDEX(E$12:E$411,1+MOD($B18-E$8+_xlfn.SEQUENCE(E$7,,0),E$412)),$BY$5:$BY$9)))))</f>
        <v>0</v>
      </c>
      <c r="CA18" s="129" cm="1">
        <f t="array" ref="CA18">IF(F18="X","X",SUM(N(ISNUMBER(_xlfn.XMATCH(INDEX(F$12:F$411,1+MOD($B18-F$8+_xlfn.SEQUENCE(F$7,,0),F$412)),$BY$5:$BY$9)))))</f>
        <v>0</v>
      </c>
      <c r="CB18" s="142" cm="1">
        <f t="array" ref="CB18">IF(G18="X","X",SUM(N(ISNUMBER(_xlfn.XMATCH(INDEX(G$12:G$411,1+MOD($B18-G$8+_xlfn.SEQUENCE(G$7,,0),G$412)),$BY$5:$BY$9)))))</f>
        <v>0</v>
      </c>
      <c r="CD18" s="146" cm="1">
        <f t="array" ref="CD18">IF(C18="X","X",SUM(N(ISNUMBER(_xlfn.XMATCH(INDEX(C$12:C$411,1+MOD($B18-C$8+_xlfn.SEQUENCE(C$7,,0),C$412)),$CE$5:$CE$9)))))</f>
        <v>0</v>
      </c>
      <c r="CE18" s="129" cm="1">
        <f t="array" ref="CE18">IF(D18="X","X",SUM(N(ISNUMBER(_xlfn.XMATCH(INDEX(D$12:D$411,1+MOD($B18-D$8+_xlfn.SEQUENCE(D$7,,0),D$412)),$CE$5:$CE$9)))))</f>
        <v>0</v>
      </c>
      <c r="CF18" s="129" cm="1">
        <f t="array" ref="CF18">IF(E18="X","X",SUM(N(ISNUMBER(_xlfn.XMATCH(INDEX(E$12:E$411,1+MOD($B18-E$8+_xlfn.SEQUENCE(E$7,,0),E$412)),$CE$5:$CE$9)))))</f>
        <v>0</v>
      </c>
      <c r="CG18" s="129" cm="1">
        <f t="array" ref="CG18">IF(F18="X","X",SUM(N(ISNUMBER(_xlfn.XMATCH(INDEX(F$12:F$411,1+MOD($B18-F$8+_xlfn.SEQUENCE(F$7,,0),F$412)),$CE$5:$CE$9)))))</f>
        <v>0</v>
      </c>
      <c r="CH18" s="142" cm="1">
        <f t="array" ref="CH18">IF(G18="X","X",SUM(N(ISNUMBER(_xlfn.XMATCH(INDEX(G$12:G$411,1+MOD($B18-G$8+_xlfn.SEQUENCE(G$7,,0),G$412)),$CE$5:$CE$9)))))</f>
        <v>0</v>
      </c>
      <c r="CJ18" s="146" cm="1">
        <f t="array" ref="CJ18">IF(C18="X","X",SUM(N(ISNUMBER(_xlfn.XMATCH(INDEX(C$12:C$411,1+MOD($B18-C$8+_xlfn.SEQUENCE(C$7,,0),C$412)),$CK$5:$CK$9)))))</f>
        <v>0</v>
      </c>
      <c r="CK18" s="129" cm="1">
        <f t="array" ref="CK18">IF(D18="X","X",SUM(N(ISNUMBER(_xlfn.XMATCH(INDEX(D$12:D$411,1+MOD($B18-D$8+_xlfn.SEQUENCE(D$7,,0),D$412)),$CK$5:$CK$9)))))</f>
        <v>0</v>
      </c>
      <c r="CL18" s="129" cm="1">
        <f t="array" ref="CL18">IF(E18="X","X",SUM(N(ISNUMBER(_xlfn.XMATCH(INDEX(E$12:E$411,1+MOD($B18-E$8+_xlfn.SEQUENCE(E$7,,0),E$412)),$CK$5:$CK$9)))))</f>
        <v>0</v>
      </c>
      <c r="CM18" s="129" cm="1">
        <f t="array" ref="CM18">IF(F18="X","X",SUM(N(ISNUMBER(_xlfn.XMATCH(INDEX(F$12:F$411,1+MOD($B18-F$8+_xlfn.SEQUENCE(F$7,,0),F$412)),$CK$5:$CK$9)))))</f>
        <v>0</v>
      </c>
      <c r="CN18" s="142" cm="1">
        <f t="array" ref="CN18">IF(G18="X","X",SUM(N(ISNUMBER(_xlfn.XMATCH(INDEX(G$12:G$411,1+MOD($B18-G$8+_xlfn.SEQUENCE(G$7,,0),G$412)),$CK$5:$CK$9)))))</f>
        <v>0</v>
      </c>
      <c r="CP18" s="146" cm="1">
        <f t="array" ref="CP18">IF(C18="X","X",SUM(N(ISNUMBER(_xlfn.XMATCH(INDEX(C$12:C$411,1+MOD($B18-C$8+_xlfn.SEQUENCE(C$7,,0),C$412)),$CQ$5:$CQ$9)))))</f>
        <v>0</v>
      </c>
      <c r="CQ18" s="129" cm="1">
        <f t="array" ref="CQ18">IF(D18="X","X",SUM(N(ISNUMBER(_xlfn.XMATCH(INDEX(D$12:D$411,1+MOD($B18-D$8+_xlfn.SEQUENCE(D$7,,0),D$412)),$CQ$5:$CQ$9)))))</f>
        <v>0</v>
      </c>
      <c r="CR18" s="129" cm="1">
        <f t="array" ref="CR18">IF(E18="X","X",SUM(N(ISNUMBER(_xlfn.XMATCH(INDEX(E$12:E$411,1+MOD($B18-E$8+_xlfn.SEQUENCE(E$7,,0),E$412)),$CQ$5:$CQ$9)))))</f>
        <v>0</v>
      </c>
      <c r="CS18" s="129" cm="1">
        <f t="array" ref="CS18">IF(F18="X","X",SUM(N(ISNUMBER(_xlfn.XMATCH(INDEX(F$12:F$411,1+MOD($B18-F$8+_xlfn.SEQUENCE(F$7,,0),F$412)),$CQ$5:$CQ$9)))))</f>
        <v>0</v>
      </c>
      <c r="CT18" s="142" cm="1">
        <f t="array" ref="CT18">IF(G18="X","X",SUM(N(ISNUMBER(_xlfn.XMATCH(INDEX(G$12:G$411,1+MOD($B18-G$8+_xlfn.SEQUENCE(G$7,,0),G$412)),$CQ$5:$CQ$9)))))</f>
        <v>0</v>
      </c>
    </row>
    <row r="19" spans="2:98" ht="12.75" customHeight="1" x14ac:dyDescent="0.2">
      <c r="B19" s="5">
        <f t="shared" si="0"/>
        <v>7</v>
      </c>
      <c r="C19" s="129" t="s">
        <v>33</v>
      </c>
      <c r="D19" s="129" t="s">
        <v>34</v>
      </c>
      <c r="E19" s="129" t="s">
        <v>35</v>
      </c>
      <c r="F19" s="129" t="s">
        <v>33</v>
      </c>
      <c r="G19" s="142" t="s">
        <v>33</v>
      </c>
      <c r="I19" s="132" t="str">
        <f>'Base Game'!L7</f>
        <v>WILD</v>
      </c>
      <c r="J19" s="151">
        <f ca="1">'Base Game'!M7</f>
        <v>2</v>
      </c>
      <c r="K19" s="151">
        <f ca="1">'Base Game'!N7</f>
        <v>1</v>
      </c>
      <c r="L19" s="151">
        <f ca="1">'Base Game'!O7</f>
        <v>1</v>
      </c>
      <c r="M19" s="151">
        <f ca="1">'Base Game'!P7</f>
        <v>4</v>
      </c>
      <c r="N19" s="142">
        <f ca="1">'Base Game'!Q7</f>
        <v>4</v>
      </c>
      <c r="P19" s="146" cm="1">
        <f t="array" ref="P19">IF(C19="X","X",SUM(N(ISNUMBER(_xlfn.XMATCH(INDEX(C$12:C$411,1+MOD($B19-C$8+_xlfn.SEQUENCE(C$7,,0),C$412)),$Q$5:$Q$9)))))</f>
        <v>0</v>
      </c>
      <c r="Q19" s="129" cm="1">
        <f t="array" ref="Q19">IF(D19="X","X",SUM(N(ISNUMBER(_xlfn.XMATCH(INDEX(D$12:D$411,1+MOD($B19-D$8+_xlfn.SEQUENCE(D$7,,0),D$412)),$Q$5:$Q$9)))))</f>
        <v>0</v>
      </c>
      <c r="R19" s="129" cm="1">
        <f t="array" ref="R19">IF(E19="X","X",SUM(N(ISNUMBER(_xlfn.XMATCH(INDEX(E$12:E$411,1+MOD($B19-E$8+_xlfn.SEQUENCE(E$7,,0),E$412)),$Q$5:$Q$9)))))</f>
        <v>0</v>
      </c>
      <c r="S19" s="129" cm="1">
        <f t="array" ref="S19">IF(F19="X","X",SUM(N(ISNUMBER(_xlfn.XMATCH(INDEX(F$12:F$411,1+MOD($B19-F$8+_xlfn.SEQUENCE(F$7,,0),F$412)),$Q$5:$Q$9)))))</f>
        <v>0</v>
      </c>
      <c r="T19" s="142" cm="1">
        <f t="array" ref="T19">IF(G19="X","X",SUM(N(ISNUMBER(_xlfn.XMATCH(INDEX(G$12:G$411,1+MOD($B19-G$8+_xlfn.SEQUENCE(G$7,,0),G$412)),$Q$5:$Q$9)))))</f>
        <v>1</v>
      </c>
      <c r="V19" s="146" cm="1">
        <f t="array" ref="V19">IF(C19="X","X",SUM(N(ISNUMBER(_xlfn.XMATCH(INDEX(C$12:C$411,1+MOD($B19-C$8+_xlfn.SEQUENCE(C$7,,0),C$412)),$W$5:$W$9)))))</f>
        <v>0</v>
      </c>
      <c r="W19" s="129" cm="1">
        <f t="array" ref="W19">IF(D19="X","X",SUM(N(ISNUMBER(_xlfn.XMATCH(INDEX(D$12:D$411,1+MOD($B19-D$8+_xlfn.SEQUENCE(D$7,,0),D$412)),$W$5:$W$9)))))</f>
        <v>0</v>
      </c>
      <c r="X19" s="129" cm="1">
        <f t="array" ref="X19">IF(E19="X","X",SUM(N(ISNUMBER(_xlfn.XMATCH(INDEX(E$12:E$411,1+MOD($B19-E$8+_xlfn.SEQUENCE(E$7,,0),E$412)),$W$5:$W$9)))))</f>
        <v>0</v>
      </c>
      <c r="Y19" s="129" cm="1">
        <f t="array" ref="Y19">IF(F19="X","X",SUM(N(ISNUMBER(_xlfn.XMATCH(INDEX(F$12:F$411,1+MOD($B19-F$8+_xlfn.SEQUENCE(F$7,,0),F$412)),$W$5:$W$9)))))</f>
        <v>0</v>
      </c>
      <c r="Z19" s="142" cm="1">
        <f t="array" ref="Z19">IF(G19="X","X",SUM(N(ISNUMBER(_xlfn.XMATCH(INDEX(G$12:G$411,1+MOD($B19-G$8+_xlfn.SEQUENCE(G$7,,0),G$412)),$W$5:$W$9)))))</f>
        <v>0</v>
      </c>
      <c r="AB19" s="146" cm="1">
        <f t="array" ref="AB19">IF(C19="X","X",SUM(N(ISNUMBER(_xlfn.XMATCH(INDEX(C$12:C$411,1+MOD($B19-C$8+_xlfn.SEQUENCE(C$7,,0),C$412)),$AC$5:$AC$9)))))</f>
        <v>0</v>
      </c>
      <c r="AC19" s="129" cm="1">
        <f t="array" ref="AC19">IF(D19="X","X",SUM(N(ISNUMBER(_xlfn.XMATCH(INDEX(D$12:D$411,1+MOD($B19-D$8+_xlfn.SEQUENCE(D$7,,0),D$412)),$AC$5:$AC$9)))))</f>
        <v>0</v>
      </c>
      <c r="AD19" s="129" cm="1">
        <f t="array" ref="AD19">IF(E19="X","X",SUM(N(ISNUMBER(_xlfn.XMATCH(INDEX(E$12:E$411,1+MOD($B19-E$8+_xlfn.SEQUENCE(E$7,,0),E$412)),$AC$5:$AC$9)))))</f>
        <v>0</v>
      </c>
      <c r="AE19" s="129" cm="1">
        <f t="array" ref="AE19">IF(F19="X","X",SUM(N(ISNUMBER(_xlfn.XMATCH(INDEX(F$12:F$411,1+MOD($B19-F$8+_xlfn.SEQUENCE(F$7,,0),F$412)),$AC$5:$AC$9)))))</f>
        <v>1</v>
      </c>
      <c r="AF19" s="142" cm="1">
        <f t="array" ref="AF19">IF(G19="X","X",SUM(N(ISNUMBER(_xlfn.XMATCH(INDEX(G$12:G$411,1+MOD($B19-G$8+_xlfn.SEQUENCE(G$7,,0),G$412)),$AC$5:$AC$9)))))</f>
        <v>0</v>
      </c>
      <c r="AH19" s="146" cm="1">
        <f t="array" ref="AH19">IF(C19="X","X",SUM(N(ISNUMBER(_xlfn.XMATCH(INDEX(C$12:C$411,1+MOD($B19-C$8+_xlfn.SEQUENCE(C$7,,0),C$412)),$AI$5:$AI$9)))))</f>
        <v>0</v>
      </c>
      <c r="AI19" s="129" cm="1">
        <f t="array" ref="AI19">IF(D19="X","X",SUM(N(ISNUMBER(_xlfn.XMATCH(INDEX(D$12:D$411,1+MOD($B19-D$8+_xlfn.SEQUENCE(D$7,,0),D$412)),$AI$5:$AI$9)))))</f>
        <v>0</v>
      </c>
      <c r="AJ19" s="129" cm="1">
        <f t="array" ref="AJ19">IF(E19="X","X",SUM(N(ISNUMBER(_xlfn.XMATCH(INDEX(E$12:E$411,1+MOD($B19-E$8+_xlfn.SEQUENCE(E$7,,0),E$412)),$AI$5:$AI$9)))))</f>
        <v>1</v>
      </c>
      <c r="AK19" s="129" cm="1">
        <f t="array" ref="AK19">IF(F19="X","X",SUM(N(ISNUMBER(_xlfn.XMATCH(INDEX(F$12:F$411,1+MOD($B19-F$8+_xlfn.SEQUENCE(F$7,,0),F$412)),$AI$5:$AI$9)))))</f>
        <v>0</v>
      </c>
      <c r="AL19" s="142" cm="1">
        <f t="array" ref="AL19">IF(G19="X","X",SUM(N(ISNUMBER(_xlfn.XMATCH(INDEX(G$12:G$411,1+MOD($B19-G$8+_xlfn.SEQUENCE(G$7,,0),G$412)),$AI$5:$AI$9)))))</f>
        <v>0</v>
      </c>
      <c r="AN19" s="146" cm="1">
        <f t="array" ref="AN19">IF(C19="X","X",SUM(N(ISNUMBER(_xlfn.XMATCH(INDEX(C$12:C$411,1+MOD($B19-C$8+_xlfn.SEQUENCE(C$7,,0),C$412)),$AO$5:$AO$9)))))</f>
        <v>1</v>
      </c>
      <c r="AO19" s="129" cm="1">
        <f t="array" ref="AO19">IF(D19="X","X",SUM(N(ISNUMBER(_xlfn.XMATCH(INDEX(D$12:D$411,1+MOD($B19-D$8+_xlfn.SEQUENCE(D$7,,0),D$412)),$AO$5:$AO$9)))))</f>
        <v>0</v>
      </c>
      <c r="AP19" s="129" cm="1">
        <f t="array" ref="AP19">IF(E19="X","X",SUM(N(ISNUMBER(_xlfn.XMATCH(INDEX(E$12:E$411,1+MOD($B19-E$8+_xlfn.SEQUENCE(E$7,,0),E$412)),$AO$5:$AO$9)))))</f>
        <v>0</v>
      </c>
      <c r="AQ19" s="129" cm="1">
        <f t="array" ref="AQ19">IF(F19="X","X",SUM(N(ISNUMBER(_xlfn.XMATCH(INDEX(F$12:F$411,1+MOD($B19-F$8+_xlfn.SEQUENCE(F$7,,0),F$412)),$AO$5:$AO$9)))))</f>
        <v>1</v>
      </c>
      <c r="AR19" s="142" cm="1">
        <f t="array" ref="AR19">IF(G19="X","X",SUM(N(ISNUMBER(_xlfn.XMATCH(INDEX(G$12:G$411,1+MOD($B19-G$8+_xlfn.SEQUENCE(G$7,,0),G$412)),$AO$5:$AO$9)))))</f>
        <v>1</v>
      </c>
      <c r="AT19" s="146" cm="1">
        <f t="array" ref="AT19">IF(C19="X","X",SUM(N(ISNUMBER(_xlfn.XMATCH(INDEX(C$12:C$411,1+MOD($B19-C$8+_xlfn.SEQUENCE(C$7,,0),C$412)),$AU$5:$AU$9)))))</f>
        <v>0</v>
      </c>
      <c r="AU19" s="129" cm="1">
        <f t="array" ref="AU19">IF(D19="X","X",SUM(N(ISNUMBER(_xlfn.XMATCH(INDEX(D$12:D$411,1+MOD($B19-D$8+_xlfn.SEQUENCE(D$7,,0),D$412)),$AU$5:$AU$9)))))</f>
        <v>1</v>
      </c>
      <c r="AV19" s="129" cm="1">
        <f t="array" ref="AV19">IF(E19="X","X",SUM(N(ISNUMBER(_xlfn.XMATCH(INDEX(E$12:E$411,1+MOD($B19-E$8+_xlfn.SEQUENCE(E$7,,0),E$412)),$AU$5:$AU$9)))))</f>
        <v>0</v>
      </c>
      <c r="AW19" s="129" cm="1">
        <f t="array" ref="AW19">IF(F19="X","X",SUM(N(ISNUMBER(_xlfn.XMATCH(INDEX(F$12:F$411,1+MOD($B19-F$8+_xlfn.SEQUENCE(F$7,,0),F$412)),$AU$5:$AU$9)))))</f>
        <v>1</v>
      </c>
      <c r="AX19" s="142" cm="1">
        <f t="array" ref="AX19">IF(G19="X","X",SUM(N(ISNUMBER(_xlfn.XMATCH(INDEX(G$12:G$411,1+MOD($B19-G$8+_xlfn.SEQUENCE(G$7,,0),G$412)),$AU$5:$AU$9)))))</f>
        <v>0</v>
      </c>
      <c r="AZ19" s="146" cm="1">
        <f t="array" ref="AZ19">IF(C19="X","X",SUM(N(ISNUMBER(_xlfn.XMATCH(INDEX(C$12:C$411,1+MOD($B19-C$8+_xlfn.SEQUENCE(C$7,,0),C$412)),$BA$5:$BA$9)))))</f>
        <v>1</v>
      </c>
      <c r="BA19" s="129" cm="1">
        <f t="array" ref="BA19">IF(D19="X","X",SUM(N(ISNUMBER(_xlfn.XMATCH(INDEX(D$12:D$411,1+MOD($B19-D$8+_xlfn.SEQUENCE(D$7,,0),D$412)),$BA$5:$BA$9)))))</f>
        <v>0</v>
      </c>
      <c r="BB19" s="129" cm="1">
        <f t="array" ref="BB19">IF(E19="X","X",SUM(N(ISNUMBER(_xlfn.XMATCH(INDEX(E$12:E$411,1+MOD($B19-E$8+_xlfn.SEQUENCE(E$7,,0),E$412)),$BA$5:$BA$9)))))</f>
        <v>1</v>
      </c>
      <c r="BC19" s="129" cm="1">
        <f t="array" ref="BC19">IF(F19="X","X",SUM(N(ISNUMBER(_xlfn.XMATCH(INDEX(F$12:F$411,1+MOD($B19-F$8+_xlfn.SEQUENCE(F$7,,0),F$412)),$BA$5:$BA$9)))))</f>
        <v>0</v>
      </c>
      <c r="BD19" s="142" cm="1">
        <f t="array" ref="BD19">IF(G19="X","X",SUM(N(ISNUMBER(_xlfn.XMATCH(INDEX(G$12:G$411,1+MOD($B19-G$8+_xlfn.SEQUENCE(G$7,,0),G$412)),$BA$5:$BA$9)))))</f>
        <v>0</v>
      </c>
      <c r="BF19" s="146" cm="1">
        <f t="array" ref="BF19">IF(C19="X","X",SUM(N(ISNUMBER(_xlfn.XMATCH(INDEX(C$12:C$411,1+MOD($B19-C$8+_xlfn.SEQUENCE(C$7,,0),C$412)),$BG$5:$BG$9)))))</f>
        <v>0</v>
      </c>
      <c r="BG19" s="129" cm="1">
        <f t="array" ref="BG19">IF(D19="X","X",SUM(N(ISNUMBER(_xlfn.XMATCH(INDEX(D$12:D$411,1+MOD($B19-D$8+_xlfn.SEQUENCE(D$7,,0),D$412)),$BG$5:$BG$9)))))</f>
        <v>1</v>
      </c>
      <c r="BH19" s="129" cm="1">
        <f t="array" ref="BH19">IF(E19="X","X",SUM(N(ISNUMBER(_xlfn.XMATCH(INDEX(E$12:E$411,1+MOD($B19-E$8+_xlfn.SEQUENCE(E$7,,0),E$412)),$BG$5:$BG$9)))))</f>
        <v>1</v>
      </c>
      <c r="BI19" s="129" cm="1">
        <f t="array" ref="BI19">IF(F19="X","X",SUM(N(ISNUMBER(_xlfn.XMATCH(INDEX(F$12:F$411,1+MOD($B19-F$8+_xlfn.SEQUENCE(F$7,,0),F$412)),$BG$5:$BG$9)))))</f>
        <v>0</v>
      </c>
      <c r="BJ19" s="142" cm="1">
        <f t="array" ref="BJ19">IF(G19="X","X",SUM(N(ISNUMBER(_xlfn.XMATCH(INDEX(G$12:G$411,1+MOD($B19-G$8+_xlfn.SEQUENCE(G$7,,0),G$412)),$BG$5:$BG$9)))))</f>
        <v>1</v>
      </c>
      <c r="BL19" s="146" cm="1">
        <f t="array" ref="BL19">IF(C19="X","X",SUM(N(ISNUMBER(_xlfn.XMATCH(INDEX(C$12:C$411,1+MOD($B19-C$8+_xlfn.SEQUENCE(C$7,,0),C$412)),$BM$5:$BM$9)))))</f>
        <v>0</v>
      </c>
      <c r="BM19" s="129" cm="1">
        <f t="array" ref="BM19">IF(D19="X","X",SUM(N(ISNUMBER(_xlfn.XMATCH(INDEX(D$12:D$411,1+MOD($B19-D$8+_xlfn.SEQUENCE(D$7,,0),D$412)),$BM$5:$BM$9)))))</f>
        <v>0</v>
      </c>
      <c r="BN19" s="129" cm="1">
        <f t="array" ref="BN19">IF(E19="X","X",SUM(N(ISNUMBER(_xlfn.XMATCH(INDEX(E$12:E$411,1+MOD($B19-E$8+_xlfn.SEQUENCE(E$7,,0),E$412)),$BM$5:$BM$9)))))</f>
        <v>0</v>
      </c>
      <c r="BO19" s="129" cm="1">
        <f t="array" ref="BO19">IF(F19="X","X",SUM(N(ISNUMBER(_xlfn.XMATCH(INDEX(F$12:F$411,1+MOD($B19-F$8+_xlfn.SEQUENCE(F$7,,0),F$412)),$BM$5:$BM$9)))))</f>
        <v>0</v>
      </c>
      <c r="BP19" s="142" cm="1">
        <f t="array" ref="BP19">IF(G19="X","X",SUM(N(ISNUMBER(_xlfn.XMATCH(INDEX(G$12:G$411,1+MOD($B19-G$8+_xlfn.SEQUENCE(G$7,,0),G$412)),$BM$5:$BM$9)))))</f>
        <v>0</v>
      </c>
      <c r="BR19" s="146" cm="1">
        <f t="array" ref="BR19">IF(C19="X","X",SUM(N(ISNUMBER(_xlfn.XMATCH(INDEX(C$12:C$411,1+MOD($B19-C$8+_xlfn.SEQUENCE(C$7,,0),C$412)),$BS$5:$BS$9)))))</f>
        <v>1</v>
      </c>
      <c r="BS19" s="129" cm="1">
        <f t="array" ref="BS19">IF(D19="X","X",SUM(N(ISNUMBER(_xlfn.XMATCH(INDEX(D$12:D$411,1+MOD($B19-D$8+_xlfn.SEQUENCE(D$7,,0),D$412)),$BS$5:$BS$9)))))</f>
        <v>1</v>
      </c>
      <c r="BT19" s="129" cm="1">
        <f t="array" ref="BT19">IF(E19="X","X",SUM(N(ISNUMBER(_xlfn.XMATCH(INDEX(E$12:E$411,1+MOD($B19-E$8+_xlfn.SEQUENCE(E$7,,0),E$412)),$BS$5:$BS$9)))))</f>
        <v>0</v>
      </c>
      <c r="BU19" s="129" cm="1">
        <f t="array" ref="BU19">IF(F19="X","X",SUM(N(ISNUMBER(_xlfn.XMATCH(INDEX(F$12:F$411,1+MOD($B19-F$8+_xlfn.SEQUENCE(F$7,,0),F$412)),$BS$5:$BS$9)))))</f>
        <v>0</v>
      </c>
      <c r="BV19" s="142" cm="1">
        <f t="array" ref="BV19">IF(G19="X","X",SUM(N(ISNUMBER(_xlfn.XMATCH(INDEX(G$12:G$411,1+MOD($B19-G$8+_xlfn.SEQUENCE(G$7,,0),G$412)),$BS$5:$BS$9)))))</f>
        <v>0</v>
      </c>
      <c r="BX19" s="146" cm="1">
        <f t="array" ref="BX19">IF(C19="X","X",SUM(N(ISNUMBER(_xlfn.XMATCH(INDEX(C$12:C$411,1+MOD($B19-C$8+_xlfn.SEQUENCE(C$7,,0),C$412)),$BY$5:$BY$9)))))</f>
        <v>0</v>
      </c>
      <c r="BY19" s="129" cm="1">
        <f t="array" ref="BY19">IF(D19="X","X",SUM(N(ISNUMBER(_xlfn.XMATCH(INDEX(D$12:D$411,1+MOD($B19-D$8+_xlfn.SEQUENCE(D$7,,0),D$412)),$BY$5:$BY$9)))))</f>
        <v>0</v>
      </c>
      <c r="BZ19" s="129" cm="1">
        <f t="array" ref="BZ19">IF(E19="X","X",SUM(N(ISNUMBER(_xlfn.XMATCH(INDEX(E$12:E$411,1+MOD($B19-E$8+_xlfn.SEQUENCE(E$7,,0),E$412)),$BY$5:$BY$9)))))</f>
        <v>0</v>
      </c>
      <c r="CA19" s="129" cm="1">
        <f t="array" ref="CA19">IF(F19="X","X",SUM(N(ISNUMBER(_xlfn.XMATCH(INDEX(F$12:F$411,1+MOD($B19-F$8+_xlfn.SEQUENCE(F$7,,0),F$412)),$BY$5:$BY$9)))))</f>
        <v>0</v>
      </c>
      <c r="CB19" s="142" cm="1">
        <f t="array" ref="CB19">IF(G19="X","X",SUM(N(ISNUMBER(_xlfn.XMATCH(INDEX(G$12:G$411,1+MOD($B19-G$8+_xlfn.SEQUENCE(G$7,,0),G$412)),$BY$5:$BY$9)))))</f>
        <v>0</v>
      </c>
      <c r="CD19" s="146" cm="1">
        <f t="array" ref="CD19">IF(C19="X","X",SUM(N(ISNUMBER(_xlfn.XMATCH(INDEX(C$12:C$411,1+MOD($B19-C$8+_xlfn.SEQUENCE(C$7,,0),C$412)),$CE$5:$CE$9)))))</f>
        <v>0</v>
      </c>
      <c r="CE19" s="129" cm="1">
        <f t="array" ref="CE19">IF(D19="X","X",SUM(N(ISNUMBER(_xlfn.XMATCH(INDEX(D$12:D$411,1+MOD($B19-D$8+_xlfn.SEQUENCE(D$7,,0),D$412)),$CE$5:$CE$9)))))</f>
        <v>0</v>
      </c>
      <c r="CF19" s="129" cm="1">
        <f t="array" ref="CF19">IF(E19="X","X",SUM(N(ISNUMBER(_xlfn.XMATCH(INDEX(E$12:E$411,1+MOD($B19-E$8+_xlfn.SEQUENCE(E$7,,0),E$412)),$CE$5:$CE$9)))))</f>
        <v>0</v>
      </c>
      <c r="CG19" s="129" cm="1">
        <f t="array" ref="CG19">IF(F19="X","X",SUM(N(ISNUMBER(_xlfn.XMATCH(INDEX(F$12:F$411,1+MOD($B19-F$8+_xlfn.SEQUENCE(F$7,,0),F$412)),$CE$5:$CE$9)))))</f>
        <v>0</v>
      </c>
      <c r="CH19" s="142" cm="1">
        <f t="array" ref="CH19">IF(G19="X","X",SUM(N(ISNUMBER(_xlfn.XMATCH(INDEX(G$12:G$411,1+MOD($B19-G$8+_xlfn.SEQUENCE(G$7,,0),G$412)),$CE$5:$CE$9)))))</f>
        <v>0</v>
      </c>
      <c r="CJ19" s="146" cm="1">
        <f t="array" ref="CJ19">IF(C19="X","X",SUM(N(ISNUMBER(_xlfn.XMATCH(INDEX(C$12:C$411,1+MOD($B19-C$8+_xlfn.SEQUENCE(C$7,,0),C$412)),$CK$5:$CK$9)))))</f>
        <v>0</v>
      </c>
      <c r="CK19" s="129" cm="1">
        <f t="array" ref="CK19">IF(D19="X","X",SUM(N(ISNUMBER(_xlfn.XMATCH(INDEX(D$12:D$411,1+MOD($B19-D$8+_xlfn.SEQUENCE(D$7,,0),D$412)),$CK$5:$CK$9)))))</f>
        <v>0</v>
      </c>
      <c r="CL19" s="129" cm="1">
        <f t="array" ref="CL19">IF(E19="X","X",SUM(N(ISNUMBER(_xlfn.XMATCH(INDEX(E$12:E$411,1+MOD($B19-E$8+_xlfn.SEQUENCE(E$7,,0),E$412)),$CK$5:$CK$9)))))</f>
        <v>0</v>
      </c>
      <c r="CM19" s="129" cm="1">
        <f t="array" ref="CM19">IF(F19="X","X",SUM(N(ISNUMBER(_xlfn.XMATCH(INDEX(F$12:F$411,1+MOD($B19-F$8+_xlfn.SEQUENCE(F$7,,0),F$412)),$CK$5:$CK$9)))))</f>
        <v>0</v>
      </c>
      <c r="CN19" s="142" cm="1">
        <f t="array" ref="CN19">IF(G19="X","X",SUM(N(ISNUMBER(_xlfn.XMATCH(INDEX(G$12:G$411,1+MOD($B19-G$8+_xlfn.SEQUENCE(G$7,,0),G$412)),$CK$5:$CK$9)))))</f>
        <v>0</v>
      </c>
      <c r="CP19" s="146" cm="1">
        <f t="array" ref="CP19">IF(C19="X","X",SUM(N(ISNUMBER(_xlfn.XMATCH(INDEX(C$12:C$411,1+MOD($B19-C$8+_xlfn.SEQUENCE(C$7,,0),C$412)),$CQ$5:$CQ$9)))))</f>
        <v>0</v>
      </c>
      <c r="CQ19" s="129" cm="1">
        <f t="array" ref="CQ19">IF(D19="X","X",SUM(N(ISNUMBER(_xlfn.XMATCH(INDEX(D$12:D$411,1+MOD($B19-D$8+_xlfn.SEQUENCE(D$7,,0),D$412)),$CQ$5:$CQ$9)))))</f>
        <v>0</v>
      </c>
      <c r="CR19" s="129" cm="1">
        <f t="array" ref="CR19">IF(E19="X","X",SUM(N(ISNUMBER(_xlfn.XMATCH(INDEX(E$12:E$411,1+MOD($B19-E$8+_xlfn.SEQUENCE(E$7,,0),E$412)),$CQ$5:$CQ$9)))))</f>
        <v>0</v>
      </c>
      <c r="CS19" s="129" cm="1">
        <f t="array" ref="CS19">IF(F19="X","X",SUM(N(ISNUMBER(_xlfn.XMATCH(INDEX(F$12:F$411,1+MOD($B19-F$8+_xlfn.SEQUENCE(F$7,,0),F$412)),$CQ$5:$CQ$9)))))</f>
        <v>0</v>
      </c>
      <c r="CT19" s="142" cm="1">
        <f t="array" ref="CT19">IF(G19="X","X",SUM(N(ISNUMBER(_xlfn.XMATCH(INDEX(G$12:G$411,1+MOD($B19-G$8+_xlfn.SEQUENCE(G$7,,0),G$412)),$CQ$5:$CQ$9)))))</f>
        <v>0</v>
      </c>
    </row>
    <row r="20" spans="2:98" ht="12.75" customHeight="1" x14ac:dyDescent="0.2">
      <c r="B20" s="5">
        <f t="shared" si="0"/>
        <v>8</v>
      </c>
      <c r="C20" s="129" t="s">
        <v>35</v>
      </c>
      <c r="D20" s="129" t="s">
        <v>36</v>
      </c>
      <c r="E20" s="129" t="s">
        <v>36</v>
      </c>
      <c r="F20" s="129" t="s">
        <v>31</v>
      </c>
      <c r="G20" s="142" t="s">
        <v>29</v>
      </c>
      <c r="I20" s="132" t="str">
        <f>'Base Game'!L8</f>
        <v>S01</v>
      </c>
      <c r="J20" s="129">
        <f ca="1">'Base Game'!M8</f>
        <v>2</v>
      </c>
      <c r="K20" s="129">
        <f ca="1">'Base Game'!N8</f>
        <v>3</v>
      </c>
      <c r="L20" s="129">
        <f ca="1">'Base Game'!O8</f>
        <v>2</v>
      </c>
      <c r="M20" s="129">
        <f ca="1">'Base Game'!P8</f>
        <v>1</v>
      </c>
      <c r="N20" s="142">
        <f ca="1">'Base Game'!Q8</f>
        <v>2</v>
      </c>
      <c r="P20" s="146" cm="1">
        <f t="array" ref="P20">IF(C20="X","X",SUM(N(ISNUMBER(_xlfn.XMATCH(INDEX(C$12:C$411,1+MOD($B20-C$8+_xlfn.SEQUENCE(C$7,,0),C$412)),$Q$5:$Q$9)))))</f>
        <v>0</v>
      </c>
      <c r="Q20" s="129" cm="1">
        <f t="array" ref="Q20">IF(D20="X","X",SUM(N(ISNUMBER(_xlfn.XMATCH(INDEX(D$12:D$411,1+MOD($B20-D$8+_xlfn.SEQUENCE(D$7,,0),D$412)),$Q$5:$Q$9)))))</f>
        <v>0</v>
      </c>
      <c r="R20" s="129" cm="1">
        <f t="array" ref="R20">IF(E20="X","X",SUM(N(ISNUMBER(_xlfn.XMATCH(INDEX(E$12:E$411,1+MOD($B20-E$8+_xlfn.SEQUENCE(E$7,,0),E$412)),$Q$5:$Q$9)))))</f>
        <v>0</v>
      </c>
      <c r="S20" s="129" cm="1">
        <f t="array" ref="S20">IF(F20="X","X",SUM(N(ISNUMBER(_xlfn.XMATCH(INDEX(F$12:F$411,1+MOD($B20-F$8+_xlfn.SEQUENCE(F$7,,0),F$412)),$Q$5:$Q$9)))))</f>
        <v>0</v>
      </c>
      <c r="T20" s="142" cm="1">
        <f t="array" ref="T20">IF(G20="X","X",SUM(N(ISNUMBER(_xlfn.XMATCH(INDEX(G$12:G$411,1+MOD($B20-G$8+_xlfn.SEQUENCE(G$7,,0),G$412)),$Q$5:$Q$9)))))</f>
        <v>1</v>
      </c>
      <c r="V20" s="146" cm="1">
        <f t="array" ref="V20">IF(C20="X","X",SUM(N(ISNUMBER(_xlfn.XMATCH(INDEX(C$12:C$411,1+MOD($B20-C$8+_xlfn.SEQUENCE(C$7,,0),C$412)),$W$5:$W$9)))))</f>
        <v>0</v>
      </c>
      <c r="W20" s="129" cm="1">
        <f t="array" ref="W20">IF(D20="X","X",SUM(N(ISNUMBER(_xlfn.XMATCH(INDEX(D$12:D$411,1+MOD($B20-D$8+_xlfn.SEQUENCE(D$7,,0),D$412)),$W$5:$W$9)))))</f>
        <v>1</v>
      </c>
      <c r="X20" s="129" cm="1">
        <f t="array" ref="X20">IF(E20="X","X",SUM(N(ISNUMBER(_xlfn.XMATCH(INDEX(E$12:E$411,1+MOD($B20-E$8+_xlfn.SEQUENCE(E$7,,0),E$412)),$W$5:$W$9)))))</f>
        <v>0</v>
      </c>
      <c r="Y20" s="129" cm="1">
        <f t="array" ref="Y20">IF(F20="X","X",SUM(N(ISNUMBER(_xlfn.XMATCH(INDEX(F$12:F$411,1+MOD($B20-F$8+_xlfn.SEQUENCE(F$7,,0),F$412)),$W$5:$W$9)))))</f>
        <v>0</v>
      </c>
      <c r="Z20" s="142" cm="1">
        <f t="array" ref="Z20">IF(G20="X","X",SUM(N(ISNUMBER(_xlfn.XMATCH(INDEX(G$12:G$411,1+MOD($B20-G$8+_xlfn.SEQUENCE(G$7,,0),G$412)),$W$5:$W$9)))))</f>
        <v>0</v>
      </c>
      <c r="AB20" s="146" cm="1">
        <f t="array" ref="AB20">IF(C20="X","X",SUM(N(ISNUMBER(_xlfn.XMATCH(INDEX(C$12:C$411,1+MOD($B20-C$8+_xlfn.SEQUENCE(C$7,,0),C$412)),$AC$5:$AC$9)))))</f>
        <v>0</v>
      </c>
      <c r="AC20" s="129" cm="1">
        <f t="array" ref="AC20">IF(D20="X","X",SUM(N(ISNUMBER(_xlfn.XMATCH(INDEX(D$12:D$411,1+MOD($B20-D$8+_xlfn.SEQUENCE(D$7,,0),D$412)),$AC$5:$AC$9)))))</f>
        <v>0</v>
      </c>
      <c r="AD20" s="129" cm="1">
        <f t="array" ref="AD20">IF(E20="X","X",SUM(N(ISNUMBER(_xlfn.XMATCH(INDEX(E$12:E$411,1+MOD($B20-E$8+_xlfn.SEQUENCE(E$7,,0),E$412)),$AC$5:$AC$9)))))</f>
        <v>0</v>
      </c>
      <c r="AE20" s="129" cm="1">
        <f t="array" ref="AE20">IF(F20="X","X",SUM(N(ISNUMBER(_xlfn.XMATCH(INDEX(F$12:F$411,1+MOD($B20-F$8+_xlfn.SEQUENCE(F$7,,0),F$412)),$AC$5:$AC$9)))))</f>
        <v>1</v>
      </c>
      <c r="AF20" s="142" cm="1">
        <f t="array" ref="AF20">IF(G20="X","X",SUM(N(ISNUMBER(_xlfn.XMATCH(INDEX(G$12:G$411,1+MOD($B20-G$8+_xlfn.SEQUENCE(G$7,,0),G$412)),$AC$5:$AC$9)))))</f>
        <v>0</v>
      </c>
      <c r="AH20" s="146" cm="1">
        <f t="array" ref="AH20">IF(C20="X","X",SUM(N(ISNUMBER(_xlfn.XMATCH(INDEX(C$12:C$411,1+MOD($B20-C$8+_xlfn.SEQUENCE(C$7,,0),C$412)),$AI$5:$AI$9)))))</f>
        <v>0</v>
      </c>
      <c r="AI20" s="129" cm="1">
        <f t="array" ref="AI20">IF(D20="X","X",SUM(N(ISNUMBER(_xlfn.XMATCH(INDEX(D$12:D$411,1+MOD($B20-D$8+_xlfn.SEQUENCE(D$7,,0),D$412)),$AI$5:$AI$9)))))</f>
        <v>0</v>
      </c>
      <c r="AJ20" s="129" cm="1">
        <f t="array" ref="AJ20">IF(E20="X","X",SUM(N(ISNUMBER(_xlfn.XMATCH(INDEX(E$12:E$411,1+MOD($B20-E$8+_xlfn.SEQUENCE(E$7,,0),E$412)),$AI$5:$AI$9)))))</f>
        <v>1</v>
      </c>
      <c r="AK20" s="129" cm="1">
        <f t="array" ref="AK20">IF(F20="X","X",SUM(N(ISNUMBER(_xlfn.XMATCH(INDEX(F$12:F$411,1+MOD($B20-F$8+_xlfn.SEQUENCE(F$7,,0),F$412)),$AI$5:$AI$9)))))</f>
        <v>1</v>
      </c>
      <c r="AL20" s="142" cm="1">
        <f t="array" ref="AL20">IF(G20="X","X",SUM(N(ISNUMBER(_xlfn.XMATCH(INDEX(G$12:G$411,1+MOD($B20-G$8+_xlfn.SEQUENCE(G$7,,0),G$412)),$AI$5:$AI$9)))))</f>
        <v>1</v>
      </c>
      <c r="AN20" s="146" cm="1">
        <f t="array" ref="AN20">IF(C20="X","X",SUM(N(ISNUMBER(_xlfn.XMATCH(INDEX(C$12:C$411,1+MOD($B20-C$8+_xlfn.SEQUENCE(C$7,,0),C$412)),$AO$5:$AO$9)))))</f>
        <v>0</v>
      </c>
      <c r="AO20" s="129" cm="1">
        <f t="array" ref="AO20">IF(D20="X","X",SUM(N(ISNUMBER(_xlfn.XMATCH(INDEX(D$12:D$411,1+MOD($B20-D$8+_xlfn.SEQUENCE(D$7,,0),D$412)),$AO$5:$AO$9)))))</f>
        <v>0</v>
      </c>
      <c r="AP20" s="129" cm="1">
        <f t="array" ref="AP20">IF(E20="X","X",SUM(N(ISNUMBER(_xlfn.XMATCH(INDEX(E$12:E$411,1+MOD($B20-E$8+_xlfn.SEQUENCE(E$7,,0),E$412)),$AO$5:$AO$9)))))</f>
        <v>0</v>
      </c>
      <c r="AQ20" s="129" cm="1">
        <f t="array" ref="AQ20">IF(F20="X","X",SUM(N(ISNUMBER(_xlfn.XMATCH(INDEX(F$12:F$411,1+MOD($B20-F$8+_xlfn.SEQUENCE(F$7,,0),F$412)),$AO$5:$AO$9)))))</f>
        <v>0</v>
      </c>
      <c r="AR20" s="142" cm="1">
        <f t="array" ref="AR20">IF(G20="X","X",SUM(N(ISNUMBER(_xlfn.XMATCH(INDEX(G$12:G$411,1+MOD($B20-G$8+_xlfn.SEQUENCE(G$7,,0),G$412)),$AO$5:$AO$9)))))</f>
        <v>0</v>
      </c>
      <c r="AT20" s="146" cm="1">
        <f t="array" ref="AT20">IF(C20="X","X",SUM(N(ISNUMBER(_xlfn.XMATCH(INDEX(C$12:C$411,1+MOD($B20-C$8+_xlfn.SEQUENCE(C$7,,0),C$412)),$AU$5:$AU$9)))))</f>
        <v>0</v>
      </c>
      <c r="AU20" s="129" cm="1">
        <f t="array" ref="AU20">IF(D20="X","X",SUM(N(ISNUMBER(_xlfn.XMATCH(INDEX(D$12:D$411,1+MOD($B20-D$8+_xlfn.SEQUENCE(D$7,,0),D$412)),$AU$5:$AU$9)))))</f>
        <v>0</v>
      </c>
      <c r="AV20" s="129" cm="1">
        <f t="array" ref="AV20">IF(E20="X","X",SUM(N(ISNUMBER(_xlfn.XMATCH(INDEX(E$12:E$411,1+MOD($B20-E$8+_xlfn.SEQUENCE(E$7,,0),E$412)),$AU$5:$AU$9)))))</f>
        <v>0</v>
      </c>
      <c r="AW20" s="129" cm="1">
        <f t="array" ref="AW20">IF(F20="X","X",SUM(N(ISNUMBER(_xlfn.XMATCH(INDEX(F$12:F$411,1+MOD($B20-F$8+_xlfn.SEQUENCE(F$7,,0),F$412)),$AU$5:$AU$9)))))</f>
        <v>1</v>
      </c>
      <c r="AX20" s="142" cm="1">
        <f t="array" ref="AX20">IF(G20="X","X",SUM(N(ISNUMBER(_xlfn.XMATCH(INDEX(G$12:G$411,1+MOD($B20-G$8+_xlfn.SEQUENCE(G$7,,0),G$412)),$AU$5:$AU$9)))))</f>
        <v>0</v>
      </c>
      <c r="AZ20" s="146" cm="1">
        <f t="array" ref="AZ20">IF(C20="X","X",SUM(N(ISNUMBER(_xlfn.XMATCH(INDEX(C$12:C$411,1+MOD($B20-C$8+_xlfn.SEQUENCE(C$7,,0),C$412)),$BA$5:$BA$9)))))</f>
        <v>1</v>
      </c>
      <c r="BA20" s="129" cm="1">
        <f t="array" ref="BA20">IF(D20="X","X",SUM(N(ISNUMBER(_xlfn.XMATCH(INDEX(D$12:D$411,1+MOD($B20-D$8+_xlfn.SEQUENCE(D$7,,0),D$412)),$BA$5:$BA$9)))))</f>
        <v>0</v>
      </c>
      <c r="BB20" s="129" cm="1">
        <f t="array" ref="BB20">IF(E20="X","X",SUM(N(ISNUMBER(_xlfn.XMATCH(INDEX(E$12:E$411,1+MOD($B20-E$8+_xlfn.SEQUENCE(E$7,,0),E$412)),$BA$5:$BA$9)))))</f>
        <v>1</v>
      </c>
      <c r="BC20" s="129" cm="1">
        <f t="array" ref="BC20">IF(F20="X","X",SUM(N(ISNUMBER(_xlfn.XMATCH(INDEX(F$12:F$411,1+MOD($B20-F$8+_xlfn.SEQUENCE(F$7,,0),F$412)),$BA$5:$BA$9)))))</f>
        <v>0</v>
      </c>
      <c r="BD20" s="142" cm="1">
        <f t="array" ref="BD20">IF(G20="X","X",SUM(N(ISNUMBER(_xlfn.XMATCH(INDEX(G$12:G$411,1+MOD($B20-G$8+_xlfn.SEQUENCE(G$7,,0),G$412)),$BA$5:$BA$9)))))</f>
        <v>0</v>
      </c>
      <c r="BF20" s="146" cm="1">
        <f t="array" ref="BF20">IF(C20="X","X",SUM(N(ISNUMBER(_xlfn.XMATCH(INDEX(C$12:C$411,1+MOD($B20-C$8+_xlfn.SEQUENCE(C$7,,0),C$412)),$BG$5:$BG$9)))))</f>
        <v>0</v>
      </c>
      <c r="BG20" s="129" cm="1">
        <f t="array" ref="BG20">IF(D20="X","X",SUM(N(ISNUMBER(_xlfn.XMATCH(INDEX(D$12:D$411,1+MOD($B20-D$8+_xlfn.SEQUENCE(D$7,,0),D$412)),$BG$5:$BG$9)))))</f>
        <v>1</v>
      </c>
      <c r="BH20" s="129" cm="1">
        <f t="array" ref="BH20">IF(E20="X","X",SUM(N(ISNUMBER(_xlfn.XMATCH(INDEX(E$12:E$411,1+MOD($B20-E$8+_xlfn.SEQUENCE(E$7,,0),E$412)),$BG$5:$BG$9)))))</f>
        <v>1</v>
      </c>
      <c r="BI20" s="129" cm="1">
        <f t="array" ref="BI20">IF(F20="X","X",SUM(N(ISNUMBER(_xlfn.XMATCH(INDEX(F$12:F$411,1+MOD($B20-F$8+_xlfn.SEQUENCE(F$7,,0),F$412)),$BG$5:$BG$9)))))</f>
        <v>0</v>
      </c>
      <c r="BJ20" s="142" cm="1">
        <f t="array" ref="BJ20">IF(G20="X","X",SUM(N(ISNUMBER(_xlfn.XMATCH(INDEX(G$12:G$411,1+MOD($B20-G$8+_xlfn.SEQUENCE(G$7,,0),G$412)),$BG$5:$BG$9)))))</f>
        <v>1</v>
      </c>
      <c r="BL20" s="146" cm="1">
        <f t="array" ref="BL20">IF(C20="X","X",SUM(N(ISNUMBER(_xlfn.XMATCH(INDEX(C$12:C$411,1+MOD($B20-C$8+_xlfn.SEQUENCE(C$7,,0),C$412)),$BM$5:$BM$9)))))</f>
        <v>1</v>
      </c>
      <c r="BM20" s="129" cm="1">
        <f t="array" ref="BM20">IF(D20="X","X",SUM(N(ISNUMBER(_xlfn.XMATCH(INDEX(D$12:D$411,1+MOD($B20-D$8+_xlfn.SEQUENCE(D$7,,0),D$412)),$BM$5:$BM$9)))))</f>
        <v>0</v>
      </c>
      <c r="BN20" s="129" cm="1">
        <f t="array" ref="BN20">IF(E20="X","X",SUM(N(ISNUMBER(_xlfn.XMATCH(INDEX(E$12:E$411,1+MOD($B20-E$8+_xlfn.SEQUENCE(E$7,,0),E$412)),$BM$5:$BM$9)))))</f>
        <v>0</v>
      </c>
      <c r="BO20" s="129" cm="1">
        <f t="array" ref="BO20">IF(F20="X","X",SUM(N(ISNUMBER(_xlfn.XMATCH(INDEX(F$12:F$411,1+MOD($B20-F$8+_xlfn.SEQUENCE(F$7,,0),F$412)),$BM$5:$BM$9)))))</f>
        <v>0</v>
      </c>
      <c r="BP20" s="142" cm="1">
        <f t="array" ref="BP20">IF(G20="X","X",SUM(N(ISNUMBER(_xlfn.XMATCH(INDEX(G$12:G$411,1+MOD($B20-G$8+_xlfn.SEQUENCE(G$7,,0),G$412)),$BM$5:$BM$9)))))</f>
        <v>0</v>
      </c>
      <c r="BR20" s="146" cm="1">
        <f t="array" ref="BR20">IF(C20="X","X",SUM(N(ISNUMBER(_xlfn.XMATCH(INDEX(C$12:C$411,1+MOD($B20-C$8+_xlfn.SEQUENCE(C$7,,0),C$412)),$BS$5:$BS$9)))))</f>
        <v>1</v>
      </c>
      <c r="BS20" s="129" cm="1">
        <f t="array" ref="BS20">IF(D20="X","X",SUM(N(ISNUMBER(_xlfn.XMATCH(INDEX(D$12:D$411,1+MOD($B20-D$8+_xlfn.SEQUENCE(D$7,,0),D$412)),$BS$5:$BS$9)))))</f>
        <v>1</v>
      </c>
      <c r="BT20" s="129" cm="1">
        <f t="array" ref="BT20">IF(E20="X","X",SUM(N(ISNUMBER(_xlfn.XMATCH(INDEX(E$12:E$411,1+MOD($B20-E$8+_xlfn.SEQUENCE(E$7,,0),E$412)),$BS$5:$BS$9)))))</f>
        <v>0</v>
      </c>
      <c r="BU20" s="129" cm="1">
        <f t="array" ref="BU20">IF(F20="X","X",SUM(N(ISNUMBER(_xlfn.XMATCH(INDEX(F$12:F$411,1+MOD($B20-F$8+_xlfn.SEQUENCE(F$7,,0),F$412)),$BS$5:$BS$9)))))</f>
        <v>0</v>
      </c>
      <c r="BV20" s="142" cm="1">
        <f t="array" ref="BV20">IF(G20="X","X",SUM(N(ISNUMBER(_xlfn.XMATCH(INDEX(G$12:G$411,1+MOD($B20-G$8+_xlfn.SEQUENCE(G$7,,0),G$412)),$BS$5:$BS$9)))))</f>
        <v>0</v>
      </c>
      <c r="BX20" s="146" cm="1">
        <f t="array" ref="BX20">IF(C20="X","X",SUM(N(ISNUMBER(_xlfn.XMATCH(INDEX(C$12:C$411,1+MOD($B20-C$8+_xlfn.SEQUENCE(C$7,,0),C$412)),$BY$5:$BY$9)))))</f>
        <v>0</v>
      </c>
      <c r="BY20" s="129" cm="1">
        <f t="array" ref="BY20">IF(D20="X","X",SUM(N(ISNUMBER(_xlfn.XMATCH(INDEX(D$12:D$411,1+MOD($B20-D$8+_xlfn.SEQUENCE(D$7,,0),D$412)),$BY$5:$BY$9)))))</f>
        <v>0</v>
      </c>
      <c r="BZ20" s="129" cm="1">
        <f t="array" ref="BZ20">IF(E20="X","X",SUM(N(ISNUMBER(_xlfn.XMATCH(INDEX(E$12:E$411,1+MOD($B20-E$8+_xlfn.SEQUENCE(E$7,,0),E$412)),$BY$5:$BY$9)))))</f>
        <v>0</v>
      </c>
      <c r="CA20" s="129" cm="1">
        <f t="array" ref="CA20">IF(F20="X","X",SUM(N(ISNUMBER(_xlfn.XMATCH(INDEX(F$12:F$411,1+MOD($B20-F$8+_xlfn.SEQUENCE(F$7,,0),F$412)),$BY$5:$BY$9)))))</f>
        <v>0</v>
      </c>
      <c r="CB20" s="142" cm="1">
        <f t="array" ref="CB20">IF(G20="X","X",SUM(N(ISNUMBER(_xlfn.XMATCH(INDEX(G$12:G$411,1+MOD($B20-G$8+_xlfn.SEQUENCE(G$7,,0),G$412)),$BY$5:$BY$9)))))</f>
        <v>0</v>
      </c>
      <c r="CD20" s="146" cm="1">
        <f t="array" ref="CD20">IF(C20="X","X",SUM(N(ISNUMBER(_xlfn.XMATCH(INDEX(C$12:C$411,1+MOD($B20-C$8+_xlfn.SEQUENCE(C$7,,0),C$412)),$CE$5:$CE$9)))))</f>
        <v>0</v>
      </c>
      <c r="CE20" s="129" cm="1">
        <f t="array" ref="CE20">IF(D20="X","X",SUM(N(ISNUMBER(_xlfn.XMATCH(INDEX(D$12:D$411,1+MOD($B20-D$8+_xlfn.SEQUENCE(D$7,,0),D$412)),$CE$5:$CE$9)))))</f>
        <v>0</v>
      </c>
      <c r="CF20" s="129" cm="1">
        <f t="array" ref="CF20">IF(E20="X","X",SUM(N(ISNUMBER(_xlfn.XMATCH(INDEX(E$12:E$411,1+MOD($B20-E$8+_xlfn.SEQUENCE(E$7,,0),E$412)),$CE$5:$CE$9)))))</f>
        <v>0</v>
      </c>
      <c r="CG20" s="129" cm="1">
        <f t="array" ref="CG20">IF(F20="X","X",SUM(N(ISNUMBER(_xlfn.XMATCH(INDEX(F$12:F$411,1+MOD($B20-F$8+_xlfn.SEQUENCE(F$7,,0),F$412)),$CE$5:$CE$9)))))</f>
        <v>0</v>
      </c>
      <c r="CH20" s="142" cm="1">
        <f t="array" ref="CH20">IF(G20="X","X",SUM(N(ISNUMBER(_xlfn.XMATCH(INDEX(G$12:G$411,1+MOD($B20-G$8+_xlfn.SEQUENCE(G$7,,0),G$412)),$CE$5:$CE$9)))))</f>
        <v>0</v>
      </c>
      <c r="CJ20" s="146" cm="1">
        <f t="array" ref="CJ20">IF(C20="X","X",SUM(N(ISNUMBER(_xlfn.XMATCH(INDEX(C$12:C$411,1+MOD($B20-C$8+_xlfn.SEQUENCE(C$7,,0),C$412)),$CK$5:$CK$9)))))</f>
        <v>0</v>
      </c>
      <c r="CK20" s="129" cm="1">
        <f t="array" ref="CK20">IF(D20="X","X",SUM(N(ISNUMBER(_xlfn.XMATCH(INDEX(D$12:D$411,1+MOD($B20-D$8+_xlfn.SEQUENCE(D$7,,0),D$412)),$CK$5:$CK$9)))))</f>
        <v>0</v>
      </c>
      <c r="CL20" s="129" cm="1">
        <f t="array" ref="CL20">IF(E20="X","X",SUM(N(ISNUMBER(_xlfn.XMATCH(INDEX(E$12:E$411,1+MOD($B20-E$8+_xlfn.SEQUENCE(E$7,,0),E$412)),$CK$5:$CK$9)))))</f>
        <v>0</v>
      </c>
      <c r="CM20" s="129" cm="1">
        <f t="array" ref="CM20">IF(F20="X","X",SUM(N(ISNUMBER(_xlfn.XMATCH(INDEX(F$12:F$411,1+MOD($B20-F$8+_xlfn.SEQUENCE(F$7,,0),F$412)),$CK$5:$CK$9)))))</f>
        <v>0</v>
      </c>
      <c r="CN20" s="142" cm="1">
        <f t="array" ref="CN20">IF(G20="X","X",SUM(N(ISNUMBER(_xlfn.XMATCH(INDEX(G$12:G$411,1+MOD($B20-G$8+_xlfn.SEQUENCE(G$7,,0),G$412)),$CK$5:$CK$9)))))</f>
        <v>0</v>
      </c>
      <c r="CP20" s="146" cm="1">
        <f t="array" ref="CP20">IF(C20="X","X",SUM(N(ISNUMBER(_xlfn.XMATCH(INDEX(C$12:C$411,1+MOD($B20-C$8+_xlfn.SEQUENCE(C$7,,0),C$412)),$CQ$5:$CQ$9)))))</f>
        <v>0</v>
      </c>
      <c r="CQ20" s="129" cm="1">
        <f t="array" ref="CQ20">IF(D20="X","X",SUM(N(ISNUMBER(_xlfn.XMATCH(INDEX(D$12:D$411,1+MOD($B20-D$8+_xlfn.SEQUENCE(D$7,,0),D$412)),$CQ$5:$CQ$9)))))</f>
        <v>0</v>
      </c>
      <c r="CR20" s="129" cm="1">
        <f t="array" ref="CR20">IF(E20="X","X",SUM(N(ISNUMBER(_xlfn.XMATCH(INDEX(E$12:E$411,1+MOD($B20-E$8+_xlfn.SEQUENCE(E$7,,0),E$412)),$CQ$5:$CQ$9)))))</f>
        <v>0</v>
      </c>
      <c r="CS20" s="129" cm="1">
        <f t="array" ref="CS20">IF(F20="X","X",SUM(N(ISNUMBER(_xlfn.XMATCH(INDEX(F$12:F$411,1+MOD($B20-F$8+_xlfn.SEQUENCE(F$7,,0),F$412)),$CQ$5:$CQ$9)))))</f>
        <v>0</v>
      </c>
      <c r="CT20" s="142" cm="1">
        <f t="array" ref="CT20">IF(G20="X","X",SUM(N(ISNUMBER(_xlfn.XMATCH(INDEX(G$12:G$411,1+MOD($B20-G$8+_xlfn.SEQUENCE(G$7,,0),G$412)),$CQ$5:$CQ$9)))))</f>
        <v>0</v>
      </c>
    </row>
    <row r="21" spans="2:98" ht="12.75" customHeight="1" x14ac:dyDescent="0.2">
      <c r="B21" s="5">
        <f t="shared" si="0"/>
        <v>9</v>
      </c>
      <c r="C21" s="129" t="s">
        <v>38</v>
      </c>
      <c r="D21" s="129" t="s">
        <v>38</v>
      </c>
      <c r="E21" s="129" t="s">
        <v>32</v>
      </c>
      <c r="F21" s="129" t="s">
        <v>34</v>
      </c>
      <c r="G21" s="142" t="s">
        <v>36</v>
      </c>
      <c r="I21" s="132" t="str">
        <f>'Base Game'!L9</f>
        <v>S02</v>
      </c>
      <c r="J21" s="129">
        <f ca="1">'Base Game'!M9</f>
        <v>3</v>
      </c>
      <c r="K21" s="129">
        <f ca="1">'Base Game'!N9</f>
        <v>2</v>
      </c>
      <c r="L21" s="129">
        <f ca="1">'Base Game'!O9</f>
        <v>2</v>
      </c>
      <c r="M21" s="129">
        <f ca="1">'Base Game'!P9</f>
        <v>4</v>
      </c>
      <c r="N21" s="142">
        <f ca="1">'Base Game'!Q9</f>
        <v>3</v>
      </c>
      <c r="P21" s="146" cm="1">
        <f t="array" ref="P21">IF(C21="X","X",SUM(N(ISNUMBER(_xlfn.XMATCH(INDEX(C$12:C$411,1+MOD($B21-C$8+_xlfn.SEQUENCE(C$7,,0),C$412)),$Q$5:$Q$9)))))</f>
        <v>0</v>
      </c>
      <c r="Q21" s="129" cm="1">
        <f t="array" ref="Q21">IF(D21="X","X",SUM(N(ISNUMBER(_xlfn.XMATCH(INDEX(D$12:D$411,1+MOD($B21-D$8+_xlfn.SEQUENCE(D$7,,0),D$412)),$Q$5:$Q$9)))))</f>
        <v>0</v>
      </c>
      <c r="R21" s="129" cm="1">
        <f t="array" ref="R21">IF(E21="X","X",SUM(N(ISNUMBER(_xlfn.XMATCH(INDEX(E$12:E$411,1+MOD($B21-E$8+_xlfn.SEQUENCE(E$7,,0),E$412)),$Q$5:$Q$9)))))</f>
        <v>0</v>
      </c>
      <c r="S21" s="129" cm="1">
        <f t="array" ref="S21">IF(F21="X","X",SUM(N(ISNUMBER(_xlfn.XMATCH(INDEX(F$12:F$411,1+MOD($B21-F$8+_xlfn.SEQUENCE(F$7,,0),F$412)),$Q$5:$Q$9)))))</f>
        <v>0</v>
      </c>
      <c r="T21" s="142" cm="1">
        <f t="array" ref="T21">IF(G21="X","X",SUM(N(ISNUMBER(_xlfn.XMATCH(INDEX(G$12:G$411,1+MOD($B21-G$8+_xlfn.SEQUENCE(G$7,,0),G$412)),$Q$5:$Q$9)))))</f>
        <v>0</v>
      </c>
      <c r="V21" s="146" cm="1">
        <f t="array" ref="V21">IF(C21="X","X",SUM(N(ISNUMBER(_xlfn.XMATCH(INDEX(C$12:C$411,1+MOD($B21-C$8+_xlfn.SEQUENCE(C$7,,0),C$412)),$W$5:$W$9)))))</f>
        <v>0</v>
      </c>
      <c r="W21" s="129" cm="1">
        <f t="array" ref="W21">IF(D21="X","X",SUM(N(ISNUMBER(_xlfn.XMATCH(INDEX(D$12:D$411,1+MOD($B21-D$8+_xlfn.SEQUENCE(D$7,,0),D$412)),$W$5:$W$9)))))</f>
        <v>1</v>
      </c>
      <c r="X21" s="129" cm="1">
        <f t="array" ref="X21">IF(E21="X","X",SUM(N(ISNUMBER(_xlfn.XMATCH(INDEX(E$12:E$411,1+MOD($B21-E$8+_xlfn.SEQUENCE(E$7,,0),E$412)),$W$5:$W$9)))))</f>
        <v>0</v>
      </c>
      <c r="Y21" s="129" cm="1">
        <f t="array" ref="Y21">IF(F21="X","X",SUM(N(ISNUMBER(_xlfn.XMATCH(INDEX(F$12:F$411,1+MOD($B21-F$8+_xlfn.SEQUENCE(F$7,,0),F$412)),$W$5:$W$9)))))</f>
        <v>0</v>
      </c>
      <c r="Z21" s="142" cm="1">
        <f t="array" ref="Z21">IF(G21="X","X",SUM(N(ISNUMBER(_xlfn.XMATCH(INDEX(G$12:G$411,1+MOD($B21-G$8+_xlfn.SEQUENCE(G$7,,0),G$412)),$W$5:$W$9)))))</f>
        <v>0</v>
      </c>
      <c r="AB21" s="146" cm="1">
        <f t="array" ref="AB21">IF(C21="X","X",SUM(N(ISNUMBER(_xlfn.XMATCH(INDEX(C$12:C$411,1+MOD($B21-C$8+_xlfn.SEQUENCE(C$7,,0),C$412)),$AC$5:$AC$9)))))</f>
        <v>0</v>
      </c>
      <c r="AC21" s="129" cm="1">
        <f t="array" ref="AC21">IF(D21="X","X",SUM(N(ISNUMBER(_xlfn.XMATCH(INDEX(D$12:D$411,1+MOD($B21-D$8+_xlfn.SEQUENCE(D$7,,0),D$412)),$AC$5:$AC$9)))))</f>
        <v>0</v>
      </c>
      <c r="AD21" s="129" cm="1">
        <f t="array" ref="AD21">IF(E21="X","X",SUM(N(ISNUMBER(_xlfn.XMATCH(INDEX(E$12:E$411,1+MOD($B21-E$8+_xlfn.SEQUENCE(E$7,,0),E$412)),$AC$5:$AC$9)))))</f>
        <v>0</v>
      </c>
      <c r="AE21" s="129" cm="1">
        <f t="array" ref="AE21">IF(F21="X","X",SUM(N(ISNUMBER(_xlfn.XMATCH(INDEX(F$12:F$411,1+MOD($B21-F$8+_xlfn.SEQUENCE(F$7,,0),F$412)),$AC$5:$AC$9)))))</f>
        <v>0</v>
      </c>
      <c r="AF21" s="142" cm="1">
        <f t="array" ref="AF21">IF(G21="X","X",SUM(N(ISNUMBER(_xlfn.XMATCH(INDEX(G$12:G$411,1+MOD($B21-G$8+_xlfn.SEQUENCE(G$7,,0),G$412)),$AC$5:$AC$9)))))</f>
        <v>0</v>
      </c>
      <c r="AH21" s="146" cm="1">
        <f t="array" ref="AH21">IF(C21="X","X",SUM(N(ISNUMBER(_xlfn.XMATCH(INDEX(C$12:C$411,1+MOD($B21-C$8+_xlfn.SEQUENCE(C$7,,0),C$412)),$AI$5:$AI$9)))))</f>
        <v>0</v>
      </c>
      <c r="AI21" s="129" cm="1">
        <f t="array" ref="AI21">IF(D21="X","X",SUM(N(ISNUMBER(_xlfn.XMATCH(INDEX(D$12:D$411,1+MOD($B21-D$8+_xlfn.SEQUENCE(D$7,,0),D$412)),$AI$5:$AI$9)))))</f>
        <v>0</v>
      </c>
      <c r="AJ21" s="129" cm="1">
        <f t="array" ref="AJ21">IF(E21="X","X",SUM(N(ISNUMBER(_xlfn.XMATCH(INDEX(E$12:E$411,1+MOD($B21-E$8+_xlfn.SEQUENCE(E$7,,0),E$412)),$AI$5:$AI$9)))))</f>
        <v>1</v>
      </c>
      <c r="AK21" s="129" cm="1">
        <f t="array" ref="AK21">IF(F21="X","X",SUM(N(ISNUMBER(_xlfn.XMATCH(INDEX(F$12:F$411,1+MOD($B21-F$8+_xlfn.SEQUENCE(F$7,,0),F$412)),$AI$5:$AI$9)))))</f>
        <v>1</v>
      </c>
      <c r="AL21" s="142" cm="1">
        <f t="array" ref="AL21">IF(G21="X","X",SUM(N(ISNUMBER(_xlfn.XMATCH(INDEX(G$12:G$411,1+MOD($B21-G$8+_xlfn.SEQUENCE(G$7,,0),G$412)),$AI$5:$AI$9)))))</f>
        <v>1</v>
      </c>
      <c r="AN21" s="146" cm="1">
        <f t="array" ref="AN21">IF(C21="X","X",SUM(N(ISNUMBER(_xlfn.XMATCH(INDEX(C$12:C$411,1+MOD($B21-C$8+_xlfn.SEQUENCE(C$7,,0),C$412)),$AO$5:$AO$9)))))</f>
        <v>0</v>
      </c>
      <c r="AO21" s="129" cm="1">
        <f t="array" ref="AO21">IF(D21="X","X",SUM(N(ISNUMBER(_xlfn.XMATCH(INDEX(D$12:D$411,1+MOD($B21-D$8+_xlfn.SEQUENCE(D$7,,0),D$412)),$AO$5:$AO$9)))))</f>
        <v>0</v>
      </c>
      <c r="AP21" s="129" cm="1">
        <f t="array" ref="AP21">IF(E21="X","X",SUM(N(ISNUMBER(_xlfn.XMATCH(INDEX(E$12:E$411,1+MOD($B21-E$8+_xlfn.SEQUENCE(E$7,,0),E$412)),$AO$5:$AO$9)))))</f>
        <v>1</v>
      </c>
      <c r="AQ21" s="129" cm="1">
        <f t="array" ref="AQ21">IF(F21="X","X",SUM(N(ISNUMBER(_xlfn.XMATCH(INDEX(F$12:F$411,1+MOD($B21-F$8+_xlfn.SEQUENCE(F$7,,0),F$412)),$AO$5:$AO$9)))))</f>
        <v>0</v>
      </c>
      <c r="AR21" s="142" cm="1">
        <f t="array" ref="AR21">IF(G21="X","X",SUM(N(ISNUMBER(_xlfn.XMATCH(INDEX(G$12:G$411,1+MOD($B21-G$8+_xlfn.SEQUENCE(G$7,,0),G$412)),$AO$5:$AO$9)))))</f>
        <v>0</v>
      </c>
      <c r="AT21" s="146" cm="1">
        <f t="array" ref="AT21">IF(C21="X","X",SUM(N(ISNUMBER(_xlfn.XMATCH(INDEX(C$12:C$411,1+MOD($B21-C$8+_xlfn.SEQUENCE(C$7,,0),C$412)),$AU$5:$AU$9)))))</f>
        <v>0</v>
      </c>
      <c r="AU21" s="129" cm="1">
        <f t="array" ref="AU21">IF(D21="X","X",SUM(N(ISNUMBER(_xlfn.XMATCH(INDEX(D$12:D$411,1+MOD($B21-D$8+_xlfn.SEQUENCE(D$7,,0),D$412)),$AU$5:$AU$9)))))</f>
        <v>0</v>
      </c>
      <c r="AV21" s="129" cm="1">
        <f t="array" ref="AV21">IF(E21="X","X",SUM(N(ISNUMBER(_xlfn.XMATCH(INDEX(E$12:E$411,1+MOD($B21-E$8+_xlfn.SEQUENCE(E$7,,0),E$412)),$AU$5:$AU$9)))))</f>
        <v>0</v>
      </c>
      <c r="AW21" s="129" cm="1">
        <f t="array" ref="AW21">IF(F21="X","X",SUM(N(ISNUMBER(_xlfn.XMATCH(INDEX(F$12:F$411,1+MOD($B21-F$8+_xlfn.SEQUENCE(F$7,,0),F$412)),$AU$5:$AU$9)))))</f>
        <v>1</v>
      </c>
      <c r="AX21" s="142" cm="1">
        <f t="array" ref="AX21">IF(G21="X","X",SUM(N(ISNUMBER(_xlfn.XMATCH(INDEX(G$12:G$411,1+MOD($B21-G$8+_xlfn.SEQUENCE(G$7,,0),G$412)),$AU$5:$AU$9)))))</f>
        <v>0</v>
      </c>
      <c r="AZ21" s="146" cm="1">
        <f t="array" ref="AZ21">IF(C21="X","X",SUM(N(ISNUMBER(_xlfn.XMATCH(INDEX(C$12:C$411,1+MOD($B21-C$8+_xlfn.SEQUENCE(C$7,,0),C$412)),$BA$5:$BA$9)))))</f>
        <v>0</v>
      </c>
      <c r="BA21" s="129" cm="1">
        <f t="array" ref="BA21">IF(D21="X","X",SUM(N(ISNUMBER(_xlfn.XMATCH(INDEX(D$12:D$411,1+MOD($B21-D$8+_xlfn.SEQUENCE(D$7,,0),D$412)),$BA$5:$BA$9)))))</f>
        <v>1</v>
      </c>
      <c r="BB21" s="129" cm="1">
        <f t="array" ref="BB21">IF(E21="X","X",SUM(N(ISNUMBER(_xlfn.XMATCH(INDEX(E$12:E$411,1+MOD($B21-E$8+_xlfn.SEQUENCE(E$7,,0),E$412)),$BA$5:$BA$9)))))</f>
        <v>1</v>
      </c>
      <c r="BC21" s="129" cm="1">
        <f t="array" ref="BC21">IF(F21="X","X",SUM(N(ISNUMBER(_xlfn.XMATCH(INDEX(F$12:F$411,1+MOD($B21-F$8+_xlfn.SEQUENCE(F$7,,0),F$412)),$BA$5:$BA$9)))))</f>
        <v>1</v>
      </c>
      <c r="BD21" s="142" cm="1">
        <f t="array" ref="BD21">IF(G21="X","X",SUM(N(ISNUMBER(_xlfn.XMATCH(INDEX(G$12:G$411,1+MOD($B21-G$8+_xlfn.SEQUENCE(G$7,,0),G$412)),$BA$5:$BA$9)))))</f>
        <v>0</v>
      </c>
      <c r="BF21" s="146" cm="1">
        <f t="array" ref="BF21">IF(C21="X","X",SUM(N(ISNUMBER(_xlfn.XMATCH(INDEX(C$12:C$411,1+MOD($B21-C$8+_xlfn.SEQUENCE(C$7,,0),C$412)),$BG$5:$BG$9)))))</f>
        <v>0</v>
      </c>
      <c r="BG21" s="129" cm="1">
        <f t="array" ref="BG21">IF(D21="X","X",SUM(N(ISNUMBER(_xlfn.XMATCH(INDEX(D$12:D$411,1+MOD($B21-D$8+_xlfn.SEQUENCE(D$7,,0),D$412)),$BG$5:$BG$9)))))</f>
        <v>0</v>
      </c>
      <c r="BH21" s="129" cm="1">
        <f t="array" ref="BH21">IF(E21="X","X",SUM(N(ISNUMBER(_xlfn.XMATCH(INDEX(E$12:E$411,1+MOD($B21-E$8+_xlfn.SEQUENCE(E$7,,0),E$412)),$BG$5:$BG$9)))))</f>
        <v>0</v>
      </c>
      <c r="BI21" s="129" cm="1">
        <f t="array" ref="BI21">IF(F21="X","X",SUM(N(ISNUMBER(_xlfn.XMATCH(INDEX(F$12:F$411,1+MOD($B21-F$8+_xlfn.SEQUENCE(F$7,,0),F$412)),$BG$5:$BG$9)))))</f>
        <v>0</v>
      </c>
      <c r="BJ21" s="142" cm="1">
        <f t="array" ref="BJ21">IF(G21="X","X",SUM(N(ISNUMBER(_xlfn.XMATCH(INDEX(G$12:G$411,1+MOD($B21-G$8+_xlfn.SEQUENCE(G$7,,0),G$412)),$BG$5:$BG$9)))))</f>
        <v>1</v>
      </c>
      <c r="BL21" s="146" cm="1">
        <f t="array" ref="BL21">IF(C21="X","X",SUM(N(ISNUMBER(_xlfn.XMATCH(INDEX(C$12:C$411,1+MOD($B21-C$8+_xlfn.SEQUENCE(C$7,,0),C$412)),$BM$5:$BM$9)))))</f>
        <v>1</v>
      </c>
      <c r="BM21" s="129" cm="1">
        <f t="array" ref="BM21">IF(D21="X","X",SUM(N(ISNUMBER(_xlfn.XMATCH(INDEX(D$12:D$411,1+MOD($B21-D$8+_xlfn.SEQUENCE(D$7,,0),D$412)),$BM$5:$BM$9)))))</f>
        <v>0</v>
      </c>
      <c r="BN21" s="129" cm="1">
        <f t="array" ref="BN21">IF(E21="X","X",SUM(N(ISNUMBER(_xlfn.XMATCH(INDEX(E$12:E$411,1+MOD($B21-E$8+_xlfn.SEQUENCE(E$7,,0),E$412)),$BM$5:$BM$9)))))</f>
        <v>0</v>
      </c>
      <c r="BO21" s="129" cm="1">
        <f t="array" ref="BO21">IF(F21="X","X",SUM(N(ISNUMBER(_xlfn.XMATCH(INDEX(F$12:F$411,1+MOD($B21-F$8+_xlfn.SEQUENCE(F$7,,0),F$412)),$BM$5:$BM$9)))))</f>
        <v>0</v>
      </c>
      <c r="BP21" s="142" cm="1">
        <f t="array" ref="BP21">IF(G21="X","X",SUM(N(ISNUMBER(_xlfn.XMATCH(INDEX(G$12:G$411,1+MOD($B21-G$8+_xlfn.SEQUENCE(G$7,,0),G$412)),$BM$5:$BM$9)))))</f>
        <v>0</v>
      </c>
      <c r="BR21" s="146" cm="1">
        <f t="array" ref="BR21">IF(C21="X","X",SUM(N(ISNUMBER(_xlfn.XMATCH(INDEX(C$12:C$411,1+MOD($B21-C$8+_xlfn.SEQUENCE(C$7,,0),C$412)),$BS$5:$BS$9)))))</f>
        <v>1</v>
      </c>
      <c r="BS21" s="129" cm="1">
        <f t="array" ref="BS21">IF(D21="X","X",SUM(N(ISNUMBER(_xlfn.XMATCH(INDEX(D$12:D$411,1+MOD($B21-D$8+_xlfn.SEQUENCE(D$7,,0),D$412)),$BS$5:$BS$9)))))</f>
        <v>1</v>
      </c>
      <c r="BT21" s="129" cm="1">
        <f t="array" ref="BT21">IF(E21="X","X",SUM(N(ISNUMBER(_xlfn.XMATCH(INDEX(E$12:E$411,1+MOD($B21-E$8+_xlfn.SEQUENCE(E$7,,0),E$412)),$BS$5:$BS$9)))))</f>
        <v>0</v>
      </c>
      <c r="BU21" s="129" cm="1">
        <f t="array" ref="BU21">IF(F21="X","X",SUM(N(ISNUMBER(_xlfn.XMATCH(INDEX(F$12:F$411,1+MOD($B21-F$8+_xlfn.SEQUENCE(F$7,,0),F$412)),$BS$5:$BS$9)))))</f>
        <v>0</v>
      </c>
      <c r="BV21" s="142" cm="1">
        <f t="array" ref="BV21">IF(G21="X","X",SUM(N(ISNUMBER(_xlfn.XMATCH(INDEX(G$12:G$411,1+MOD($B21-G$8+_xlfn.SEQUENCE(G$7,,0),G$412)),$BS$5:$BS$9)))))</f>
        <v>1</v>
      </c>
      <c r="BX21" s="146" cm="1">
        <f t="array" ref="BX21">IF(C21="X","X",SUM(N(ISNUMBER(_xlfn.XMATCH(INDEX(C$12:C$411,1+MOD($B21-C$8+_xlfn.SEQUENCE(C$7,,0),C$412)),$BY$5:$BY$9)))))</f>
        <v>0</v>
      </c>
      <c r="BY21" s="129" cm="1">
        <f t="array" ref="BY21">IF(D21="X","X",SUM(N(ISNUMBER(_xlfn.XMATCH(INDEX(D$12:D$411,1+MOD($B21-D$8+_xlfn.SEQUENCE(D$7,,0),D$412)),$BY$5:$BY$9)))))</f>
        <v>0</v>
      </c>
      <c r="BZ21" s="129" cm="1">
        <f t="array" ref="BZ21">IF(E21="X","X",SUM(N(ISNUMBER(_xlfn.XMATCH(INDEX(E$12:E$411,1+MOD($B21-E$8+_xlfn.SEQUENCE(E$7,,0),E$412)),$BY$5:$BY$9)))))</f>
        <v>0</v>
      </c>
      <c r="CA21" s="129" cm="1">
        <f t="array" ref="CA21">IF(F21="X","X",SUM(N(ISNUMBER(_xlfn.XMATCH(INDEX(F$12:F$411,1+MOD($B21-F$8+_xlfn.SEQUENCE(F$7,,0),F$412)),$BY$5:$BY$9)))))</f>
        <v>0</v>
      </c>
      <c r="CB21" s="142" cm="1">
        <f t="array" ref="CB21">IF(G21="X","X",SUM(N(ISNUMBER(_xlfn.XMATCH(INDEX(G$12:G$411,1+MOD($B21-G$8+_xlfn.SEQUENCE(G$7,,0),G$412)),$BY$5:$BY$9)))))</f>
        <v>0</v>
      </c>
      <c r="CD21" s="146" cm="1">
        <f t="array" ref="CD21">IF(C21="X","X",SUM(N(ISNUMBER(_xlfn.XMATCH(INDEX(C$12:C$411,1+MOD($B21-C$8+_xlfn.SEQUENCE(C$7,,0),C$412)),$CE$5:$CE$9)))))</f>
        <v>0</v>
      </c>
      <c r="CE21" s="129" cm="1">
        <f t="array" ref="CE21">IF(D21="X","X",SUM(N(ISNUMBER(_xlfn.XMATCH(INDEX(D$12:D$411,1+MOD($B21-D$8+_xlfn.SEQUENCE(D$7,,0),D$412)),$CE$5:$CE$9)))))</f>
        <v>0</v>
      </c>
      <c r="CF21" s="129" cm="1">
        <f t="array" ref="CF21">IF(E21="X","X",SUM(N(ISNUMBER(_xlfn.XMATCH(INDEX(E$12:E$411,1+MOD($B21-E$8+_xlfn.SEQUENCE(E$7,,0),E$412)),$CE$5:$CE$9)))))</f>
        <v>0</v>
      </c>
      <c r="CG21" s="129" cm="1">
        <f t="array" ref="CG21">IF(F21="X","X",SUM(N(ISNUMBER(_xlfn.XMATCH(INDEX(F$12:F$411,1+MOD($B21-F$8+_xlfn.SEQUENCE(F$7,,0),F$412)),$CE$5:$CE$9)))))</f>
        <v>0</v>
      </c>
      <c r="CH21" s="142" cm="1">
        <f t="array" ref="CH21">IF(G21="X","X",SUM(N(ISNUMBER(_xlfn.XMATCH(INDEX(G$12:G$411,1+MOD($B21-G$8+_xlfn.SEQUENCE(G$7,,0),G$412)),$CE$5:$CE$9)))))</f>
        <v>0</v>
      </c>
      <c r="CJ21" s="146" cm="1">
        <f t="array" ref="CJ21">IF(C21="X","X",SUM(N(ISNUMBER(_xlfn.XMATCH(INDEX(C$12:C$411,1+MOD($B21-C$8+_xlfn.SEQUENCE(C$7,,0),C$412)),$CK$5:$CK$9)))))</f>
        <v>0</v>
      </c>
      <c r="CK21" s="129" cm="1">
        <f t="array" ref="CK21">IF(D21="X","X",SUM(N(ISNUMBER(_xlfn.XMATCH(INDEX(D$12:D$411,1+MOD($B21-D$8+_xlfn.SEQUENCE(D$7,,0),D$412)),$CK$5:$CK$9)))))</f>
        <v>0</v>
      </c>
      <c r="CL21" s="129" cm="1">
        <f t="array" ref="CL21">IF(E21="X","X",SUM(N(ISNUMBER(_xlfn.XMATCH(INDEX(E$12:E$411,1+MOD($B21-E$8+_xlfn.SEQUENCE(E$7,,0),E$412)),$CK$5:$CK$9)))))</f>
        <v>0</v>
      </c>
      <c r="CM21" s="129" cm="1">
        <f t="array" ref="CM21">IF(F21="X","X",SUM(N(ISNUMBER(_xlfn.XMATCH(INDEX(F$12:F$411,1+MOD($B21-F$8+_xlfn.SEQUENCE(F$7,,0),F$412)),$CK$5:$CK$9)))))</f>
        <v>0</v>
      </c>
      <c r="CN21" s="142" cm="1">
        <f t="array" ref="CN21">IF(G21="X","X",SUM(N(ISNUMBER(_xlfn.XMATCH(INDEX(G$12:G$411,1+MOD($B21-G$8+_xlfn.SEQUENCE(G$7,,0),G$412)),$CK$5:$CK$9)))))</f>
        <v>0</v>
      </c>
      <c r="CP21" s="146" cm="1">
        <f t="array" ref="CP21">IF(C21="X","X",SUM(N(ISNUMBER(_xlfn.XMATCH(INDEX(C$12:C$411,1+MOD($B21-C$8+_xlfn.SEQUENCE(C$7,,0),C$412)),$CQ$5:$CQ$9)))))</f>
        <v>1</v>
      </c>
      <c r="CQ21" s="129" cm="1">
        <f t="array" ref="CQ21">IF(D21="X","X",SUM(N(ISNUMBER(_xlfn.XMATCH(INDEX(D$12:D$411,1+MOD($B21-D$8+_xlfn.SEQUENCE(D$7,,0),D$412)),$CQ$5:$CQ$9)))))</f>
        <v>0</v>
      </c>
      <c r="CR21" s="129" cm="1">
        <f t="array" ref="CR21">IF(E21="X","X",SUM(N(ISNUMBER(_xlfn.XMATCH(INDEX(E$12:E$411,1+MOD($B21-E$8+_xlfn.SEQUENCE(E$7,,0),E$412)),$CQ$5:$CQ$9)))))</f>
        <v>0</v>
      </c>
      <c r="CS21" s="129" cm="1">
        <f t="array" ref="CS21">IF(F21="X","X",SUM(N(ISNUMBER(_xlfn.XMATCH(INDEX(F$12:F$411,1+MOD($B21-F$8+_xlfn.SEQUENCE(F$7,,0),F$412)),$CQ$5:$CQ$9)))))</f>
        <v>0</v>
      </c>
      <c r="CT21" s="142" cm="1">
        <f t="array" ref="CT21">IF(G21="X","X",SUM(N(ISNUMBER(_xlfn.XMATCH(INDEX(G$12:G$411,1+MOD($B21-G$8+_xlfn.SEQUENCE(G$7,,0),G$412)),$CQ$5:$CQ$9)))))</f>
        <v>0</v>
      </c>
    </row>
    <row r="22" spans="2:98" ht="12.75" customHeight="1" x14ac:dyDescent="0.2">
      <c r="B22" s="5">
        <f t="shared" si="0"/>
        <v>10</v>
      </c>
      <c r="C22" s="129" t="s">
        <v>37</v>
      </c>
      <c r="D22" s="129" t="s">
        <v>30</v>
      </c>
      <c r="E22" s="129" t="s">
        <v>35</v>
      </c>
      <c r="F22" s="129" t="s">
        <v>32</v>
      </c>
      <c r="G22" s="142" t="s">
        <v>32</v>
      </c>
      <c r="I22" s="132" t="str">
        <f>'Base Game'!L10</f>
        <v>S03</v>
      </c>
      <c r="J22" s="129">
        <f ca="1">'Base Game'!M10</f>
        <v>4</v>
      </c>
      <c r="K22" s="129">
        <f ca="1">'Base Game'!N10</f>
        <v>2</v>
      </c>
      <c r="L22" s="129">
        <f ca="1">'Base Game'!O10</f>
        <v>3</v>
      </c>
      <c r="M22" s="129">
        <f ca="1">'Base Game'!P10</f>
        <v>3</v>
      </c>
      <c r="N22" s="142">
        <f ca="1">'Base Game'!Q10</f>
        <v>3</v>
      </c>
      <c r="P22" s="146" cm="1">
        <f t="array" ref="P22">IF(C22="X","X",SUM(N(ISNUMBER(_xlfn.XMATCH(INDEX(C$12:C$411,1+MOD($B22-C$8+_xlfn.SEQUENCE(C$7,,0),C$412)),$Q$5:$Q$9)))))</f>
        <v>0</v>
      </c>
      <c r="Q22" s="129" cm="1">
        <f t="array" ref="Q22">IF(D22="X","X",SUM(N(ISNUMBER(_xlfn.XMATCH(INDEX(D$12:D$411,1+MOD($B22-D$8+_xlfn.SEQUENCE(D$7,,0),D$412)),$Q$5:$Q$9)))))</f>
        <v>0</v>
      </c>
      <c r="R22" s="129" cm="1">
        <f t="array" ref="R22">IF(E22="X","X",SUM(N(ISNUMBER(_xlfn.XMATCH(INDEX(E$12:E$411,1+MOD($B22-E$8+_xlfn.SEQUENCE(E$7,,0),E$412)),$Q$5:$Q$9)))))</f>
        <v>0</v>
      </c>
      <c r="S22" s="129" cm="1">
        <f t="array" ref="S22">IF(F22="X","X",SUM(N(ISNUMBER(_xlfn.XMATCH(INDEX(F$12:F$411,1+MOD($B22-F$8+_xlfn.SEQUENCE(F$7,,0),F$412)),$Q$5:$Q$9)))))</f>
        <v>0</v>
      </c>
      <c r="T22" s="142" cm="1">
        <f t="array" ref="T22">IF(G22="X","X",SUM(N(ISNUMBER(_xlfn.XMATCH(INDEX(G$12:G$411,1+MOD($B22-G$8+_xlfn.SEQUENCE(G$7,,0),G$412)),$Q$5:$Q$9)))))</f>
        <v>0</v>
      </c>
      <c r="V22" s="146" cm="1">
        <f t="array" ref="V22">IF(C22="X","X",SUM(N(ISNUMBER(_xlfn.XMATCH(INDEX(C$12:C$411,1+MOD($B22-C$8+_xlfn.SEQUENCE(C$7,,0),C$412)),$W$5:$W$9)))))</f>
        <v>0</v>
      </c>
      <c r="W22" s="129" cm="1">
        <f t="array" ref="W22">IF(D22="X","X",SUM(N(ISNUMBER(_xlfn.XMATCH(INDEX(D$12:D$411,1+MOD($B22-D$8+_xlfn.SEQUENCE(D$7,,0),D$412)),$W$5:$W$9)))))</f>
        <v>1</v>
      </c>
      <c r="X22" s="129" cm="1">
        <f t="array" ref="X22">IF(E22="X","X",SUM(N(ISNUMBER(_xlfn.XMATCH(INDEX(E$12:E$411,1+MOD($B22-E$8+_xlfn.SEQUENCE(E$7,,0),E$412)),$W$5:$W$9)))))</f>
        <v>0</v>
      </c>
      <c r="Y22" s="129" cm="1">
        <f t="array" ref="Y22">IF(F22="X","X",SUM(N(ISNUMBER(_xlfn.XMATCH(INDEX(F$12:F$411,1+MOD($B22-F$8+_xlfn.SEQUENCE(F$7,,0),F$412)),$W$5:$W$9)))))</f>
        <v>0</v>
      </c>
      <c r="Z22" s="142" cm="1">
        <f t="array" ref="Z22">IF(G22="X","X",SUM(N(ISNUMBER(_xlfn.XMATCH(INDEX(G$12:G$411,1+MOD($B22-G$8+_xlfn.SEQUENCE(G$7,,0),G$412)),$W$5:$W$9)))))</f>
        <v>0</v>
      </c>
      <c r="AB22" s="146" cm="1">
        <f t="array" ref="AB22">IF(C22="X","X",SUM(N(ISNUMBER(_xlfn.XMATCH(INDEX(C$12:C$411,1+MOD($B22-C$8+_xlfn.SEQUENCE(C$7,,0),C$412)),$AC$5:$AC$9)))))</f>
        <v>0</v>
      </c>
      <c r="AC22" s="129" cm="1">
        <f t="array" ref="AC22">IF(D22="X","X",SUM(N(ISNUMBER(_xlfn.XMATCH(INDEX(D$12:D$411,1+MOD($B22-D$8+_xlfn.SEQUENCE(D$7,,0),D$412)),$AC$5:$AC$9)))))</f>
        <v>0</v>
      </c>
      <c r="AD22" s="129" cm="1">
        <f t="array" ref="AD22">IF(E22="X","X",SUM(N(ISNUMBER(_xlfn.XMATCH(INDEX(E$12:E$411,1+MOD($B22-E$8+_xlfn.SEQUENCE(E$7,,0),E$412)),$AC$5:$AC$9)))))</f>
        <v>0</v>
      </c>
      <c r="AE22" s="129" cm="1">
        <f t="array" ref="AE22">IF(F22="X","X",SUM(N(ISNUMBER(_xlfn.XMATCH(INDEX(F$12:F$411,1+MOD($B22-F$8+_xlfn.SEQUENCE(F$7,,0),F$412)),$AC$5:$AC$9)))))</f>
        <v>0</v>
      </c>
      <c r="AF22" s="142" cm="1">
        <f t="array" ref="AF22">IF(G22="X","X",SUM(N(ISNUMBER(_xlfn.XMATCH(INDEX(G$12:G$411,1+MOD($B22-G$8+_xlfn.SEQUENCE(G$7,,0),G$412)),$AC$5:$AC$9)))))</f>
        <v>0</v>
      </c>
      <c r="AH22" s="146" cm="1">
        <f t="array" ref="AH22">IF(C22="X","X",SUM(N(ISNUMBER(_xlfn.XMATCH(INDEX(C$12:C$411,1+MOD($B22-C$8+_xlfn.SEQUENCE(C$7,,0),C$412)),$AI$5:$AI$9)))))</f>
        <v>0</v>
      </c>
      <c r="AI22" s="129" cm="1">
        <f t="array" ref="AI22">IF(D22="X","X",SUM(N(ISNUMBER(_xlfn.XMATCH(INDEX(D$12:D$411,1+MOD($B22-D$8+_xlfn.SEQUENCE(D$7,,0),D$412)),$AI$5:$AI$9)))))</f>
        <v>0</v>
      </c>
      <c r="AJ22" s="129" cm="1">
        <f t="array" ref="AJ22">IF(E22="X","X",SUM(N(ISNUMBER(_xlfn.XMATCH(INDEX(E$12:E$411,1+MOD($B22-E$8+_xlfn.SEQUENCE(E$7,,0),E$412)),$AI$5:$AI$9)))))</f>
        <v>0</v>
      </c>
      <c r="AK22" s="129" cm="1">
        <f t="array" ref="AK22">IF(F22="X","X",SUM(N(ISNUMBER(_xlfn.XMATCH(INDEX(F$12:F$411,1+MOD($B22-F$8+_xlfn.SEQUENCE(F$7,,0),F$412)),$AI$5:$AI$9)))))</f>
        <v>1</v>
      </c>
      <c r="AL22" s="142" cm="1">
        <f t="array" ref="AL22">IF(G22="X","X",SUM(N(ISNUMBER(_xlfn.XMATCH(INDEX(G$12:G$411,1+MOD($B22-G$8+_xlfn.SEQUENCE(G$7,,0),G$412)),$AI$5:$AI$9)))))</f>
        <v>1</v>
      </c>
      <c r="AN22" s="146" cm="1">
        <f t="array" ref="AN22">IF(C22="X","X",SUM(N(ISNUMBER(_xlfn.XMATCH(INDEX(C$12:C$411,1+MOD($B22-C$8+_xlfn.SEQUENCE(C$7,,0),C$412)),$AO$5:$AO$9)))))</f>
        <v>0</v>
      </c>
      <c r="AO22" s="129" cm="1">
        <f t="array" ref="AO22">IF(D22="X","X",SUM(N(ISNUMBER(_xlfn.XMATCH(INDEX(D$12:D$411,1+MOD($B22-D$8+_xlfn.SEQUENCE(D$7,,0),D$412)),$AO$5:$AO$9)))))</f>
        <v>0</v>
      </c>
      <c r="AP22" s="129" cm="1">
        <f t="array" ref="AP22">IF(E22="X","X",SUM(N(ISNUMBER(_xlfn.XMATCH(INDEX(E$12:E$411,1+MOD($B22-E$8+_xlfn.SEQUENCE(E$7,,0),E$412)),$AO$5:$AO$9)))))</f>
        <v>1</v>
      </c>
      <c r="AQ22" s="129" cm="1">
        <f t="array" ref="AQ22">IF(F22="X","X",SUM(N(ISNUMBER(_xlfn.XMATCH(INDEX(F$12:F$411,1+MOD($B22-F$8+_xlfn.SEQUENCE(F$7,,0),F$412)),$AO$5:$AO$9)))))</f>
        <v>0</v>
      </c>
      <c r="AR22" s="142" cm="1">
        <f t="array" ref="AR22">IF(G22="X","X",SUM(N(ISNUMBER(_xlfn.XMATCH(INDEX(G$12:G$411,1+MOD($B22-G$8+_xlfn.SEQUENCE(G$7,,0),G$412)),$AO$5:$AO$9)))))</f>
        <v>0</v>
      </c>
      <c r="AT22" s="146" cm="1">
        <f t="array" ref="AT22">IF(C22="X","X",SUM(N(ISNUMBER(_xlfn.XMATCH(INDEX(C$12:C$411,1+MOD($B22-C$8+_xlfn.SEQUENCE(C$7,,0),C$412)),$AU$5:$AU$9)))))</f>
        <v>0</v>
      </c>
      <c r="AU22" s="129" cm="1">
        <f t="array" ref="AU22">IF(D22="X","X",SUM(N(ISNUMBER(_xlfn.XMATCH(INDEX(D$12:D$411,1+MOD($B22-D$8+_xlfn.SEQUENCE(D$7,,0),D$412)),$AU$5:$AU$9)))))</f>
        <v>0</v>
      </c>
      <c r="AV22" s="129" cm="1">
        <f t="array" ref="AV22">IF(E22="X","X",SUM(N(ISNUMBER(_xlfn.XMATCH(INDEX(E$12:E$411,1+MOD($B22-E$8+_xlfn.SEQUENCE(E$7,,0),E$412)),$AU$5:$AU$9)))))</f>
        <v>0</v>
      </c>
      <c r="AW22" s="129" cm="1">
        <f t="array" ref="AW22">IF(F22="X","X",SUM(N(ISNUMBER(_xlfn.XMATCH(INDEX(F$12:F$411,1+MOD($B22-F$8+_xlfn.SEQUENCE(F$7,,0),F$412)),$AU$5:$AU$9)))))</f>
        <v>0</v>
      </c>
      <c r="AX22" s="142" cm="1">
        <f t="array" ref="AX22">IF(G22="X","X",SUM(N(ISNUMBER(_xlfn.XMATCH(INDEX(G$12:G$411,1+MOD($B22-G$8+_xlfn.SEQUENCE(G$7,,0),G$412)),$AU$5:$AU$9)))))</f>
        <v>0</v>
      </c>
      <c r="AZ22" s="146" cm="1">
        <f t="array" ref="AZ22">IF(C22="X","X",SUM(N(ISNUMBER(_xlfn.XMATCH(INDEX(C$12:C$411,1+MOD($B22-C$8+_xlfn.SEQUENCE(C$7,,0),C$412)),$BA$5:$BA$9)))))</f>
        <v>0</v>
      </c>
      <c r="BA22" s="129" cm="1">
        <f t="array" ref="BA22">IF(D22="X","X",SUM(N(ISNUMBER(_xlfn.XMATCH(INDEX(D$12:D$411,1+MOD($B22-D$8+_xlfn.SEQUENCE(D$7,,0),D$412)),$BA$5:$BA$9)))))</f>
        <v>1</v>
      </c>
      <c r="BB22" s="129" cm="1">
        <f t="array" ref="BB22">IF(E22="X","X",SUM(N(ISNUMBER(_xlfn.XMATCH(INDEX(E$12:E$411,1+MOD($B22-E$8+_xlfn.SEQUENCE(E$7,,0),E$412)),$BA$5:$BA$9)))))</f>
        <v>1</v>
      </c>
      <c r="BC22" s="129" cm="1">
        <f t="array" ref="BC22">IF(F22="X","X",SUM(N(ISNUMBER(_xlfn.XMATCH(INDEX(F$12:F$411,1+MOD($B22-F$8+_xlfn.SEQUENCE(F$7,,0),F$412)),$BA$5:$BA$9)))))</f>
        <v>1</v>
      </c>
      <c r="BD22" s="142" cm="1">
        <f t="array" ref="BD22">IF(G22="X","X",SUM(N(ISNUMBER(_xlfn.XMATCH(INDEX(G$12:G$411,1+MOD($B22-G$8+_xlfn.SEQUENCE(G$7,,0),G$412)),$BA$5:$BA$9)))))</f>
        <v>0</v>
      </c>
      <c r="BF22" s="146" cm="1">
        <f t="array" ref="BF22">IF(C22="X","X",SUM(N(ISNUMBER(_xlfn.XMATCH(INDEX(C$12:C$411,1+MOD($B22-C$8+_xlfn.SEQUENCE(C$7,,0),C$412)),$BG$5:$BG$9)))))</f>
        <v>0</v>
      </c>
      <c r="BG22" s="129" cm="1">
        <f t="array" ref="BG22">IF(D22="X","X",SUM(N(ISNUMBER(_xlfn.XMATCH(INDEX(D$12:D$411,1+MOD($B22-D$8+_xlfn.SEQUENCE(D$7,,0),D$412)),$BG$5:$BG$9)))))</f>
        <v>1</v>
      </c>
      <c r="BH22" s="129" cm="1">
        <f t="array" ref="BH22">IF(E22="X","X",SUM(N(ISNUMBER(_xlfn.XMATCH(INDEX(E$12:E$411,1+MOD($B22-E$8+_xlfn.SEQUENCE(E$7,,0),E$412)),$BG$5:$BG$9)))))</f>
        <v>0</v>
      </c>
      <c r="BI22" s="129" cm="1">
        <f t="array" ref="BI22">IF(F22="X","X",SUM(N(ISNUMBER(_xlfn.XMATCH(INDEX(F$12:F$411,1+MOD($B22-F$8+_xlfn.SEQUENCE(F$7,,0),F$412)),$BG$5:$BG$9)))))</f>
        <v>0</v>
      </c>
      <c r="BJ22" s="142" cm="1">
        <f t="array" ref="BJ22">IF(G22="X","X",SUM(N(ISNUMBER(_xlfn.XMATCH(INDEX(G$12:G$411,1+MOD($B22-G$8+_xlfn.SEQUENCE(G$7,,0),G$412)),$BG$5:$BG$9)))))</f>
        <v>1</v>
      </c>
      <c r="BL22" s="146" cm="1">
        <f t="array" ref="BL22">IF(C22="X","X",SUM(N(ISNUMBER(_xlfn.XMATCH(INDEX(C$12:C$411,1+MOD($B22-C$8+_xlfn.SEQUENCE(C$7,,0),C$412)),$BM$5:$BM$9)))))</f>
        <v>1</v>
      </c>
      <c r="BM22" s="129" cm="1">
        <f t="array" ref="BM22">IF(D22="X","X",SUM(N(ISNUMBER(_xlfn.XMATCH(INDEX(D$12:D$411,1+MOD($B22-D$8+_xlfn.SEQUENCE(D$7,,0),D$412)),$BM$5:$BM$9)))))</f>
        <v>0</v>
      </c>
      <c r="BN22" s="129" cm="1">
        <f t="array" ref="BN22">IF(E22="X","X",SUM(N(ISNUMBER(_xlfn.XMATCH(INDEX(E$12:E$411,1+MOD($B22-E$8+_xlfn.SEQUENCE(E$7,,0),E$412)),$BM$5:$BM$9)))))</f>
        <v>1</v>
      </c>
      <c r="BO22" s="129" cm="1">
        <f t="array" ref="BO22">IF(F22="X","X",SUM(N(ISNUMBER(_xlfn.XMATCH(INDEX(F$12:F$411,1+MOD($B22-F$8+_xlfn.SEQUENCE(F$7,,0),F$412)),$BM$5:$BM$9)))))</f>
        <v>0</v>
      </c>
      <c r="BP22" s="142" cm="1">
        <f t="array" ref="BP22">IF(G22="X","X",SUM(N(ISNUMBER(_xlfn.XMATCH(INDEX(G$12:G$411,1+MOD($B22-G$8+_xlfn.SEQUENCE(G$7,,0),G$412)),$BM$5:$BM$9)))))</f>
        <v>0</v>
      </c>
      <c r="BR22" s="146" cm="1">
        <f t="array" ref="BR22">IF(C22="X","X",SUM(N(ISNUMBER(_xlfn.XMATCH(INDEX(C$12:C$411,1+MOD($B22-C$8+_xlfn.SEQUENCE(C$7,,0),C$412)),$BS$5:$BS$9)))))</f>
        <v>1</v>
      </c>
      <c r="BS22" s="129" cm="1">
        <f t="array" ref="BS22">IF(D22="X","X",SUM(N(ISNUMBER(_xlfn.XMATCH(INDEX(D$12:D$411,1+MOD($B22-D$8+_xlfn.SEQUENCE(D$7,,0),D$412)),$BS$5:$BS$9)))))</f>
        <v>0</v>
      </c>
      <c r="BT22" s="129" cm="1">
        <f t="array" ref="BT22">IF(E22="X","X",SUM(N(ISNUMBER(_xlfn.XMATCH(INDEX(E$12:E$411,1+MOD($B22-E$8+_xlfn.SEQUENCE(E$7,,0),E$412)),$BS$5:$BS$9)))))</f>
        <v>0</v>
      </c>
      <c r="BU22" s="129" cm="1">
        <f t="array" ref="BU22">IF(F22="X","X",SUM(N(ISNUMBER(_xlfn.XMATCH(INDEX(F$12:F$411,1+MOD($B22-F$8+_xlfn.SEQUENCE(F$7,,0),F$412)),$BS$5:$BS$9)))))</f>
        <v>1</v>
      </c>
      <c r="BV22" s="142" cm="1">
        <f t="array" ref="BV22">IF(G22="X","X",SUM(N(ISNUMBER(_xlfn.XMATCH(INDEX(G$12:G$411,1+MOD($B22-G$8+_xlfn.SEQUENCE(G$7,,0),G$412)),$BS$5:$BS$9)))))</f>
        <v>1</v>
      </c>
      <c r="BX22" s="146" cm="1">
        <f t="array" ref="BX22">IF(C22="X","X",SUM(N(ISNUMBER(_xlfn.XMATCH(INDEX(C$12:C$411,1+MOD($B22-C$8+_xlfn.SEQUENCE(C$7,,0),C$412)),$BY$5:$BY$9)))))</f>
        <v>0</v>
      </c>
      <c r="BY22" s="129" cm="1">
        <f t="array" ref="BY22">IF(D22="X","X",SUM(N(ISNUMBER(_xlfn.XMATCH(INDEX(D$12:D$411,1+MOD($B22-D$8+_xlfn.SEQUENCE(D$7,,0),D$412)),$BY$5:$BY$9)))))</f>
        <v>0</v>
      </c>
      <c r="BZ22" s="129" cm="1">
        <f t="array" ref="BZ22">IF(E22="X","X",SUM(N(ISNUMBER(_xlfn.XMATCH(INDEX(E$12:E$411,1+MOD($B22-E$8+_xlfn.SEQUENCE(E$7,,0),E$412)),$BY$5:$BY$9)))))</f>
        <v>0</v>
      </c>
      <c r="CA22" s="129" cm="1">
        <f t="array" ref="CA22">IF(F22="X","X",SUM(N(ISNUMBER(_xlfn.XMATCH(INDEX(F$12:F$411,1+MOD($B22-F$8+_xlfn.SEQUENCE(F$7,,0),F$412)),$BY$5:$BY$9)))))</f>
        <v>0</v>
      </c>
      <c r="CB22" s="142" cm="1">
        <f t="array" ref="CB22">IF(G22="X","X",SUM(N(ISNUMBER(_xlfn.XMATCH(INDEX(G$12:G$411,1+MOD($B22-G$8+_xlfn.SEQUENCE(G$7,,0),G$412)),$BY$5:$BY$9)))))</f>
        <v>0</v>
      </c>
      <c r="CD22" s="146" cm="1">
        <f t="array" ref="CD22">IF(C22="X","X",SUM(N(ISNUMBER(_xlfn.XMATCH(INDEX(C$12:C$411,1+MOD($B22-C$8+_xlfn.SEQUENCE(C$7,,0),C$412)),$CE$5:$CE$9)))))</f>
        <v>0</v>
      </c>
      <c r="CE22" s="129" cm="1">
        <f t="array" ref="CE22">IF(D22="X","X",SUM(N(ISNUMBER(_xlfn.XMATCH(INDEX(D$12:D$411,1+MOD($B22-D$8+_xlfn.SEQUENCE(D$7,,0),D$412)),$CE$5:$CE$9)))))</f>
        <v>0</v>
      </c>
      <c r="CF22" s="129" cm="1">
        <f t="array" ref="CF22">IF(E22="X","X",SUM(N(ISNUMBER(_xlfn.XMATCH(INDEX(E$12:E$411,1+MOD($B22-E$8+_xlfn.SEQUENCE(E$7,,0),E$412)),$CE$5:$CE$9)))))</f>
        <v>0</v>
      </c>
      <c r="CG22" s="129" cm="1">
        <f t="array" ref="CG22">IF(F22="X","X",SUM(N(ISNUMBER(_xlfn.XMATCH(INDEX(F$12:F$411,1+MOD($B22-F$8+_xlfn.SEQUENCE(F$7,,0),F$412)),$CE$5:$CE$9)))))</f>
        <v>0</v>
      </c>
      <c r="CH22" s="142" cm="1">
        <f t="array" ref="CH22">IF(G22="X","X",SUM(N(ISNUMBER(_xlfn.XMATCH(INDEX(G$12:G$411,1+MOD($B22-G$8+_xlfn.SEQUENCE(G$7,,0),G$412)),$CE$5:$CE$9)))))</f>
        <v>0</v>
      </c>
      <c r="CJ22" s="146" cm="1">
        <f t="array" ref="CJ22">IF(C22="X","X",SUM(N(ISNUMBER(_xlfn.XMATCH(INDEX(C$12:C$411,1+MOD($B22-C$8+_xlfn.SEQUENCE(C$7,,0),C$412)),$CK$5:$CK$9)))))</f>
        <v>0</v>
      </c>
      <c r="CK22" s="129" cm="1">
        <f t="array" ref="CK22">IF(D22="X","X",SUM(N(ISNUMBER(_xlfn.XMATCH(INDEX(D$12:D$411,1+MOD($B22-D$8+_xlfn.SEQUENCE(D$7,,0),D$412)),$CK$5:$CK$9)))))</f>
        <v>0</v>
      </c>
      <c r="CL22" s="129" cm="1">
        <f t="array" ref="CL22">IF(E22="X","X",SUM(N(ISNUMBER(_xlfn.XMATCH(INDEX(E$12:E$411,1+MOD($B22-E$8+_xlfn.SEQUENCE(E$7,,0),E$412)),$CK$5:$CK$9)))))</f>
        <v>0</v>
      </c>
      <c r="CM22" s="129" cm="1">
        <f t="array" ref="CM22">IF(F22="X","X",SUM(N(ISNUMBER(_xlfn.XMATCH(INDEX(F$12:F$411,1+MOD($B22-F$8+_xlfn.SEQUENCE(F$7,,0),F$412)),$CK$5:$CK$9)))))</f>
        <v>0</v>
      </c>
      <c r="CN22" s="142" cm="1">
        <f t="array" ref="CN22">IF(G22="X","X",SUM(N(ISNUMBER(_xlfn.XMATCH(INDEX(G$12:G$411,1+MOD($B22-G$8+_xlfn.SEQUENCE(G$7,,0),G$412)),$CK$5:$CK$9)))))</f>
        <v>0</v>
      </c>
      <c r="CP22" s="146" cm="1">
        <f t="array" ref="CP22">IF(C22="X","X",SUM(N(ISNUMBER(_xlfn.XMATCH(INDEX(C$12:C$411,1+MOD($B22-C$8+_xlfn.SEQUENCE(C$7,,0),C$412)),$CQ$5:$CQ$9)))))</f>
        <v>1</v>
      </c>
      <c r="CQ22" s="129" cm="1">
        <f t="array" ref="CQ22">IF(D22="X","X",SUM(N(ISNUMBER(_xlfn.XMATCH(INDEX(D$12:D$411,1+MOD($B22-D$8+_xlfn.SEQUENCE(D$7,,0),D$412)),$CQ$5:$CQ$9)))))</f>
        <v>0</v>
      </c>
      <c r="CR22" s="129" cm="1">
        <f t="array" ref="CR22">IF(E22="X","X",SUM(N(ISNUMBER(_xlfn.XMATCH(INDEX(E$12:E$411,1+MOD($B22-E$8+_xlfn.SEQUENCE(E$7,,0),E$412)),$CQ$5:$CQ$9)))))</f>
        <v>0</v>
      </c>
      <c r="CS22" s="129" cm="1">
        <f t="array" ref="CS22">IF(F22="X","X",SUM(N(ISNUMBER(_xlfn.XMATCH(INDEX(F$12:F$411,1+MOD($B22-F$8+_xlfn.SEQUENCE(F$7,,0),F$412)),$CQ$5:$CQ$9)))))</f>
        <v>0</v>
      </c>
      <c r="CT22" s="142" cm="1">
        <f t="array" ref="CT22">IF(G22="X","X",SUM(N(ISNUMBER(_xlfn.XMATCH(INDEX(G$12:G$411,1+MOD($B22-G$8+_xlfn.SEQUENCE(G$7,,0),G$412)),$CQ$5:$CQ$9)))))</f>
        <v>0</v>
      </c>
    </row>
    <row r="23" spans="2:98" ht="12.75" customHeight="1" x14ac:dyDescent="0.2">
      <c r="B23" s="5">
        <f t="shared" si="0"/>
        <v>11</v>
      </c>
      <c r="C23" s="129" t="s">
        <v>14</v>
      </c>
      <c r="D23" s="129" t="s">
        <v>35</v>
      </c>
      <c r="E23" s="129" t="s">
        <v>33</v>
      </c>
      <c r="F23" s="129" t="s">
        <v>35</v>
      </c>
      <c r="G23" s="142" t="s">
        <v>38</v>
      </c>
      <c r="I23" s="132" t="str">
        <f>'Base Game'!L11</f>
        <v>S04</v>
      </c>
      <c r="J23" s="151">
        <f ca="1">'Base Game'!M11</f>
        <v>3</v>
      </c>
      <c r="K23" s="151">
        <f ca="1">'Base Game'!N11</f>
        <v>4</v>
      </c>
      <c r="L23" s="151">
        <f ca="1">'Base Game'!O11</f>
        <v>2</v>
      </c>
      <c r="M23" s="151">
        <f ca="1">'Base Game'!P11</f>
        <v>4</v>
      </c>
      <c r="N23" s="142">
        <f ca="1">'Base Game'!Q11</f>
        <v>5</v>
      </c>
      <c r="P23" s="146" cm="1">
        <f t="array" ref="P23">IF(C23="X","X",SUM(N(ISNUMBER(_xlfn.XMATCH(INDEX(C$12:C$411,1+MOD($B23-C$8+_xlfn.SEQUENCE(C$7,,0),C$412)),$Q$5:$Q$9)))))</f>
        <v>0</v>
      </c>
      <c r="Q23" s="129" cm="1">
        <f t="array" ref="Q23">IF(D23="X","X",SUM(N(ISNUMBER(_xlfn.XMATCH(INDEX(D$12:D$411,1+MOD($B23-D$8+_xlfn.SEQUENCE(D$7,,0),D$412)),$Q$5:$Q$9)))))</f>
        <v>0</v>
      </c>
      <c r="R23" s="129" cm="1">
        <f t="array" ref="R23">IF(E23="X","X",SUM(N(ISNUMBER(_xlfn.XMATCH(INDEX(E$12:E$411,1+MOD($B23-E$8+_xlfn.SEQUENCE(E$7,,0),E$412)),$Q$5:$Q$9)))))</f>
        <v>0</v>
      </c>
      <c r="S23" s="129" cm="1">
        <f t="array" ref="S23">IF(F23="X","X",SUM(N(ISNUMBER(_xlfn.XMATCH(INDEX(F$12:F$411,1+MOD($B23-F$8+_xlfn.SEQUENCE(F$7,,0),F$412)),$Q$5:$Q$9)))))</f>
        <v>1</v>
      </c>
      <c r="T23" s="142" cm="1">
        <f t="array" ref="T23">IF(G23="X","X",SUM(N(ISNUMBER(_xlfn.XMATCH(INDEX(G$12:G$411,1+MOD($B23-G$8+_xlfn.SEQUENCE(G$7,,0),G$412)),$Q$5:$Q$9)))))</f>
        <v>0</v>
      </c>
      <c r="V23" s="146" cm="1">
        <f t="array" ref="V23">IF(C23="X","X",SUM(N(ISNUMBER(_xlfn.XMATCH(INDEX(C$12:C$411,1+MOD($B23-C$8+_xlfn.SEQUENCE(C$7,,0),C$412)),$W$5:$W$9)))))</f>
        <v>0</v>
      </c>
      <c r="W23" s="129" cm="1">
        <f t="array" ref="W23">IF(D23="X","X",SUM(N(ISNUMBER(_xlfn.XMATCH(INDEX(D$12:D$411,1+MOD($B23-D$8+_xlfn.SEQUENCE(D$7,,0),D$412)),$W$5:$W$9)))))</f>
        <v>0</v>
      </c>
      <c r="X23" s="129" cm="1">
        <f t="array" ref="X23">IF(E23="X","X",SUM(N(ISNUMBER(_xlfn.XMATCH(INDEX(E$12:E$411,1+MOD($B23-E$8+_xlfn.SEQUENCE(E$7,,0),E$412)),$W$5:$W$9)))))</f>
        <v>0</v>
      </c>
      <c r="Y23" s="129" cm="1">
        <f t="array" ref="Y23">IF(F23="X","X",SUM(N(ISNUMBER(_xlfn.XMATCH(INDEX(F$12:F$411,1+MOD($B23-F$8+_xlfn.SEQUENCE(F$7,,0),F$412)),$W$5:$W$9)))))</f>
        <v>0</v>
      </c>
      <c r="Z23" s="142" cm="1">
        <f t="array" ref="Z23">IF(G23="X","X",SUM(N(ISNUMBER(_xlfn.XMATCH(INDEX(G$12:G$411,1+MOD($B23-G$8+_xlfn.SEQUENCE(G$7,,0),G$412)),$W$5:$W$9)))))</f>
        <v>0</v>
      </c>
      <c r="AB23" s="146" cm="1">
        <f t="array" ref="AB23">IF(C23="X","X",SUM(N(ISNUMBER(_xlfn.XMATCH(INDEX(C$12:C$411,1+MOD($B23-C$8+_xlfn.SEQUENCE(C$7,,0),C$412)),$AC$5:$AC$9)))))</f>
        <v>0</v>
      </c>
      <c r="AC23" s="129" cm="1">
        <f t="array" ref="AC23">IF(D23="X","X",SUM(N(ISNUMBER(_xlfn.XMATCH(INDEX(D$12:D$411,1+MOD($B23-D$8+_xlfn.SEQUENCE(D$7,,0),D$412)),$AC$5:$AC$9)))))</f>
        <v>0</v>
      </c>
      <c r="AD23" s="129" cm="1">
        <f t="array" ref="AD23">IF(E23="X","X",SUM(N(ISNUMBER(_xlfn.XMATCH(INDEX(E$12:E$411,1+MOD($B23-E$8+_xlfn.SEQUENCE(E$7,,0),E$412)),$AC$5:$AC$9)))))</f>
        <v>1</v>
      </c>
      <c r="AE23" s="129" cm="1">
        <f t="array" ref="AE23">IF(F23="X","X",SUM(N(ISNUMBER(_xlfn.XMATCH(INDEX(F$12:F$411,1+MOD($B23-F$8+_xlfn.SEQUENCE(F$7,,0),F$412)),$AC$5:$AC$9)))))</f>
        <v>0</v>
      </c>
      <c r="AF23" s="142" cm="1">
        <f t="array" ref="AF23">IF(G23="X","X",SUM(N(ISNUMBER(_xlfn.XMATCH(INDEX(G$12:G$411,1+MOD($B23-G$8+_xlfn.SEQUENCE(G$7,,0),G$412)),$AC$5:$AC$9)))))</f>
        <v>0</v>
      </c>
      <c r="AH23" s="146" cm="1">
        <f t="array" ref="AH23">IF(C23="X","X",SUM(N(ISNUMBER(_xlfn.XMATCH(INDEX(C$12:C$411,1+MOD($B23-C$8+_xlfn.SEQUENCE(C$7,,0),C$412)),$AI$5:$AI$9)))))</f>
        <v>0</v>
      </c>
      <c r="AI23" s="129" cm="1">
        <f t="array" ref="AI23">IF(D23="X","X",SUM(N(ISNUMBER(_xlfn.XMATCH(INDEX(D$12:D$411,1+MOD($B23-D$8+_xlfn.SEQUENCE(D$7,,0),D$412)),$AI$5:$AI$9)))))</f>
        <v>0</v>
      </c>
      <c r="AJ23" s="129" cm="1">
        <f t="array" ref="AJ23">IF(E23="X","X",SUM(N(ISNUMBER(_xlfn.XMATCH(INDEX(E$12:E$411,1+MOD($B23-E$8+_xlfn.SEQUENCE(E$7,,0),E$412)),$AI$5:$AI$9)))))</f>
        <v>0</v>
      </c>
      <c r="AK23" s="129" cm="1">
        <f t="array" ref="AK23">IF(F23="X","X",SUM(N(ISNUMBER(_xlfn.XMATCH(INDEX(F$12:F$411,1+MOD($B23-F$8+_xlfn.SEQUENCE(F$7,,0),F$412)),$AI$5:$AI$9)))))</f>
        <v>0</v>
      </c>
      <c r="AL23" s="142" cm="1">
        <f t="array" ref="AL23">IF(G23="X","X",SUM(N(ISNUMBER(_xlfn.XMATCH(INDEX(G$12:G$411,1+MOD($B23-G$8+_xlfn.SEQUENCE(G$7,,0),G$412)),$AI$5:$AI$9)))))</f>
        <v>0</v>
      </c>
      <c r="AN23" s="146" cm="1">
        <f t="array" ref="AN23">IF(C23="X","X",SUM(N(ISNUMBER(_xlfn.XMATCH(INDEX(C$12:C$411,1+MOD($B23-C$8+_xlfn.SEQUENCE(C$7,,0),C$412)),$AO$5:$AO$9)))))</f>
        <v>0</v>
      </c>
      <c r="AO23" s="129" cm="1">
        <f t="array" ref="AO23">IF(D23="X","X",SUM(N(ISNUMBER(_xlfn.XMATCH(INDEX(D$12:D$411,1+MOD($B23-D$8+_xlfn.SEQUENCE(D$7,,0),D$412)),$AO$5:$AO$9)))))</f>
        <v>0</v>
      </c>
      <c r="AP23" s="129" cm="1">
        <f t="array" ref="AP23">IF(E23="X","X",SUM(N(ISNUMBER(_xlfn.XMATCH(INDEX(E$12:E$411,1+MOD($B23-E$8+_xlfn.SEQUENCE(E$7,,0),E$412)),$AO$5:$AO$9)))))</f>
        <v>1</v>
      </c>
      <c r="AQ23" s="129" cm="1">
        <f t="array" ref="AQ23">IF(F23="X","X",SUM(N(ISNUMBER(_xlfn.XMATCH(INDEX(F$12:F$411,1+MOD($B23-F$8+_xlfn.SEQUENCE(F$7,,0),F$412)),$AO$5:$AO$9)))))</f>
        <v>0</v>
      </c>
      <c r="AR23" s="142" cm="1">
        <f t="array" ref="AR23">IF(G23="X","X",SUM(N(ISNUMBER(_xlfn.XMATCH(INDEX(G$12:G$411,1+MOD($B23-G$8+_xlfn.SEQUENCE(G$7,,0),G$412)),$AO$5:$AO$9)))))</f>
        <v>1</v>
      </c>
      <c r="AT23" s="146" cm="1">
        <f t="array" ref="AT23">IF(C23="X","X",SUM(N(ISNUMBER(_xlfn.XMATCH(INDEX(C$12:C$411,1+MOD($B23-C$8+_xlfn.SEQUENCE(C$7,,0),C$412)),$AU$5:$AU$9)))))</f>
        <v>0</v>
      </c>
      <c r="AU23" s="129" cm="1">
        <f t="array" ref="AU23">IF(D23="X","X",SUM(N(ISNUMBER(_xlfn.XMATCH(INDEX(D$12:D$411,1+MOD($B23-D$8+_xlfn.SEQUENCE(D$7,,0),D$412)),$AU$5:$AU$9)))))</f>
        <v>0</v>
      </c>
      <c r="AV23" s="129" cm="1">
        <f t="array" ref="AV23">IF(E23="X","X",SUM(N(ISNUMBER(_xlfn.XMATCH(INDEX(E$12:E$411,1+MOD($B23-E$8+_xlfn.SEQUENCE(E$7,,0),E$412)),$AU$5:$AU$9)))))</f>
        <v>0</v>
      </c>
      <c r="AW23" s="129" cm="1">
        <f t="array" ref="AW23">IF(F23="X","X",SUM(N(ISNUMBER(_xlfn.XMATCH(INDEX(F$12:F$411,1+MOD($B23-F$8+_xlfn.SEQUENCE(F$7,,0),F$412)),$AU$5:$AU$9)))))</f>
        <v>0</v>
      </c>
      <c r="AX23" s="142" cm="1">
        <f t="array" ref="AX23">IF(G23="X","X",SUM(N(ISNUMBER(_xlfn.XMATCH(INDEX(G$12:G$411,1+MOD($B23-G$8+_xlfn.SEQUENCE(G$7,,0),G$412)),$AU$5:$AU$9)))))</f>
        <v>0</v>
      </c>
      <c r="AZ23" s="146" cm="1">
        <f t="array" ref="AZ23">IF(C23="X","X",SUM(N(ISNUMBER(_xlfn.XMATCH(INDEX(C$12:C$411,1+MOD($B23-C$8+_xlfn.SEQUENCE(C$7,,0),C$412)),$BA$5:$BA$9)))))</f>
        <v>0</v>
      </c>
      <c r="BA23" s="129" cm="1">
        <f t="array" ref="BA23">IF(D23="X","X",SUM(N(ISNUMBER(_xlfn.XMATCH(INDEX(D$12:D$411,1+MOD($B23-D$8+_xlfn.SEQUENCE(D$7,,0),D$412)),$BA$5:$BA$9)))))</f>
        <v>1</v>
      </c>
      <c r="BB23" s="129" cm="1">
        <f t="array" ref="BB23">IF(E23="X","X",SUM(N(ISNUMBER(_xlfn.XMATCH(INDEX(E$12:E$411,1+MOD($B23-E$8+_xlfn.SEQUENCE(E$7,,0),E$412)),$BA$5:$BA$9)))))</f>
        <v>0</v>
      </c>
      <c r="BC23" s="129" cm="1">
        <f t="array" ref="BC23">IF(F23="X","X",SUM(N(ISNUMBER(_xlfn.XMATCH(INDEX(F$12:F$411,1+MOD($B23-F$8+_xlfn.SEQUENCE(F$7,,0),F$412)),$BA$5:$BA$9)))))</f>
        <v>1</v>
      </c>
      <c r="BD23" s="142" cm="1">
        <f t="array" ref="BD23">IF(G23="X","X",SUM(N(ISNUMBER(_xlfn.XMATCH(INDEX(G$12:G$411,1+MOD($B23-G$8+_xlfn.SEQUENCE(G$7,,0),G$412)),$BA$5:$BA$9)))))</f>
        <v>0</v>
      </c>
      <c r="BF23" s="146" cm="1">
        <f t="array" ref="BF23">IF(C23="X","X",SUM(N(ISNUMBER(_xlfn.XMATCH(INDEX(C$12:C$411,1+MOD($B23-C$8+_xlfn.SEQUENCE(C$7,,0),C$412)),$BG$5:$BG$9)))))</f>
        <v>0</v>
      </c>
      <c r="BG23" s="129" cm="1">
        <f t="array" ref="BG23">IF(D23="X","X",SUM(N(ISNUMBER(_xlfn.XMATCH(INDEX(D$12:D$411,1+MOD($B23-D$8+_xlfn.SEQUENCE(D$7,,0),D$412)),$BG$5:$BG$9)))))</f>
        <v>1</v>
      </c>
      <c r="BH23" s="129" cm="1">
        <f t="array" ref="BH23">IF(E23="X","X",SUM(N(ISNUMBER(_xlfn.XMATCH(INDEX(E$12:E$411,1+MOD($B23-E$8+_xlfn.SEQUENCE(E$7,,0),E$412)),$BG$5:$BG$9)))))</f>
        <v>0</v>
      </c>
      <c r="BI23" s="129" cm="1">
        <f t="array" ref="BI23">IF(F23="X","X",SUM(N(ISNUMBER(_xlfn.XMATCH(INDEX(F$12:F$411,1+MOD($B23-F$8+_xlfn.SEQUENCE(F$7,,0),F$412)),$BG$5:$BG$9)))))</f>
        <v>0</v>
      </c>
      <c r="BJ23" s="142" cm="1">
        <f t="array" ref="BJ23">IF(G23="X","X",SUM(N(ISNUMBER(_xlfn.XMATCH(INDEX(G$12:G$411,1+MOD($B23-G$8+_xlfn.SEQUENCE(G$7,,0),G$412)),$BG$5:$BG$9)))))</f>
        <v>1</v>
      </c>
      <c r="BL23" s="146" cm="1">
        <f t="array" ref="BL23">IF(C23="X","X",SUM(N(ISNUMBER(_xlfn.XMATCH(INDEX(C$12:C$411,1+MOD($B23-C$8+_xlfn.SEQUENCE(C$7,,0),C$412)),$BM$5:$BM$9)))))</f>
        <v>1</v>
      </c>
      <c r="BM23" s="129" cm="1">
        <f t="array" ref="BM23">IF(D23="X","X",SUM(N(ISNUMBER(_xlfn.XMATCH(INDEX(D$12:D$411,1+MOD($B23-D$8+_xlfn.SEQUENCE(D$7,,0),D$412)),$BM$5:$BM$9)))))</f>
        <v>0</v>
      </c>
      <c r="BN23" s="129" cm="1">
        <f t="array" ref="BN23">IF(E23="X","X",SUM(N(ISNUMBER(_xlfn.XMATCH(INDEX(E$12:E$411,1+MOD($B23-E$8+_xlfn.SEQUENCE(E$7,,0),E$412)),$BM$5:$BM$9)))))</f>
        <v>1</v>
      </c>
      <c r="BO23" s="129" cm="1">
        <f t="array" ref="BO23">IF(F23="X","X",SUM(N(ISNUMBER(_xlfn.XMATCH(INDEX(F$12:F$411,1+MOD($B23-F$8+_xlfn.SEQUENCE(F$7,,0),F$412)),$BM$5:$BM$9)))))</f>
        <v>0</v>
      </c>
      <c r="BP23" s="142" cm="1">
        <f t="array" ref="BP23">IF(G23="X","X",SUM(N(ISNUMBER(_xlfn.XMATCH(INDEX(G$12:G$411,1+MOD($B23-G$8+_xlfn.SEQUENCE(G$7,,0),G$412)),$BM$5:$BM$9)))))</f>
        <v>0</v>
      </c>
      <c r="BR23" s="146" cm="1">
        <f t="array" ref="BR23">IF(C23="X","X",SUM(N(ISNUMBER(_xlfn.XMATCH(INDEX(C$12:C$411,1+MOD($B23-C$8+_xlfn.SEQUENCE(C$7,,0),C$412)),$BS$5:$BS$9)))))</f>
        <v>1</v>
      </c>
      <c r="BS23" s="129" cm="1">
        <f t="array" ref="BS23">IF(D23="X","X",SUM(N(ISNUMBER(_xlfn.XMATCH(INDEX(D$12:D$411,1+MOD($B23-D$8+_xlfn.SEQUENCE(D$7,,0),D$412)),$BS$5:$BS$9)))))</f>
        <v>1</v>
      </c>
      <c r="BT23" s="129" cm="1">
        <f t="array" ref="BT23">IF(E23="X","X",SUM(N(ISNUMBER(_xlfn.XMATCH(INDEX(E$12:E$411,1+MOD($B23-E$8+_xlfn.SEQUENCE(E$7,,0),E$412)),$BS$5:$BS$9)))))</f>
        <v>0</v>
      </c>
      <c r="BU23" s="129" cm="1">
        <f t="array" ref="BU23">IF(F23="X","X",SUM(N(ISNUMBER(_xlfn.XMATCH(INDEX(F$12:F$411,1+MOD($B23-F$8+_xlfn.SEQUENCE(F$7,,0),F$412)),$BS$5:$BS$9)))))</f>
        <v>1</v>
      </c>
      <c r="BV23" s="142" cm="1">
        <f t="array" ref="BV23">IF(G23="X","X",SUM(N(ISNUMBER(_xlfn.XMATCH(INDEX(G$12:G$411,1+MOD($B23-G$8+_xlfn.SEQUENCE(G$7,,0),G$412)),$BS$5:$BS$9)))))</f>
        <v>1</v>
      </c>
      <c r="BX23" s="146" cm="1">
        <f t="array" ref="BX23">IF(C23="X","X",SUM(N(ISNUMBER(_xlfn.XMATCH(INDEX(C$12:C$411,1+MOD($B23-C$8+_xlfn.SEQUENCE(C$7,,0),C$412)),$BY$5:$BY$9)))))</f>
        <v>0</v>
      </c>
      <c r="BY23" s="129" cm="1">
        <f t="array" ref="BY23">IF(D23="X","X",SUM(N(ISNUMBER(_xlfn.XMATCH(INDEX(D$12:D$411,1+MOD($B23-D$8+_xlfn.SEQUENCE(D$7,,0),D$412)),$BY$5:$BY$9)))))</f>
        <v>0</v>
      </c>
      <c r="BZ23" s="129" cm="1">
        <f t="array" ref="BZ23">IF(E23="X","X",SUM(N(ISNUMBER(_xlfn.XMATCH(INDEX(E$12:E$411,1+MOD($B23-E$8+_xlfn.SEQUENCE(E$7,,0),E$412)),$BY$5:$BY$9)))))</f>
        <v>0</v>
      </c>
      <c r="CA23" s="129" cm="1">
        <f t="array" ref="CA23">IF(F23="X","X",SUM(N(ISNUMBER(_xlfn.XMATCH(INDEX(F$12:F$411,1+MOD($B23-F$8+_xlfn.SEQUENCE(F$7,,0),F$412)),$BY$5:$BY$9)))))</f>
        <v>0</v>
      </c>
      <c r="CB23" s="142" cm="1">
        <f t="array" ref="CB23">IF(G23="X","X",SUM(N(ISNUMBER(_xlfn.XMATCH(INDEX(G$12:G$411,1+MOD($B23-G$8+_xlfn.SEQUENCE(G$7,,0),G$412)),$BY$5:$BY$9)))))</f>
        <v>0</v>
      </c>
      <c r="CD23" s="146" cm="1">
        <f t="array" ref="CD23">IF(C23="X","X",SUM(N(ISNUMBER(_xlfn.XMATCH(INDEX(C$12:C$411,1+MOD($B23-C$8+_xlfn.SEQUENCE(C$7,,0),C$412)),$CE$5:$CE$9)))))</f>
        <v>0</v>
      </c>
      <c r="CE23" s="129" cm="1">
        <f t="array" ref="CE23">IF(D23="X","X",SUM(N(ISNUMBER(_xlfn.XMATCH(INDEX(D$12:D$411,1+MOD($B23-D$8+_xlfn.SEQUENCE(D$7,,0),D$412)),$CE$5:$CE$9)))))</f>
        <v>0</v>
      </c>
      <c r="CF23" s="129" cm="1">
        <f t="array" ref="CF23">IF(E23="X","X",SUM(N(ISNUMBER(_xlfn.XMATCH(INDEX(E$12:E$411,1+MOD($B23-E$8+_xlfn.SEQUENCE(E$7,,0),E$412)),$CE$5:$CE$9)))))</f>
        <v>0</v>
      </c>
      <c r="CG23" s="129" cm="1">
        <f t="array" ref="CG23">IF(F23="X","X",SUM(N(ISNUMBER(_xlfn.XMATCH(INDEX(F$12:F$411,1+MOD($B23-F$8+_xlfn.SEQUENCE(F$7,,0),F$412)),$CE$5:$CE$9)))))</f>
        <v>0</v>
      </c>
      <c r="CH23" s="142" cm="1">
        <f t="array" ref="CH23">IF(G23="X","X",SUM(N(ISNUMBER(_xlfn.XMATCH(INDEX(G$12:G$411,1+MOD($B23-G$8+_xlfn.SEQUENCE(G$7,,0),G$412)),$CE$5:$CE$9)))))</f>
        <v>0</v>
      </c>
      <c r="CJ23" s="146" cm="1">
        <f t="array" ref="CJ23">IF(C23="X","X",SUM(N(ISNUMBER(_xlfn.XMATCH(INDEX(C$12:C$411,1+MOD($B23-C$8+_xlfn.SEQUENCE(C$7,,0),C$412)),$CK$5:$CK$9)))))</f>
        <v>0</v>
      </c>
      <c r="CK23" s="129" cm="1">
        <f t="array" ref="CK23">IF(D23="X","X",SUM(N(ISNUMBER(_xlfn.XMATCH(INDEX(D$12:D$411,1+MOD($B23-D$8+_xlfn.SEQUENCE(D$7,,0),D$412)),$CK$5:$CK$9)))))</f>
        <v>0</v>
      </c>
      <c r="CL23" s="129" cm="1">
        <f t="array" ref="CL23">IF(E23="X","X",SUM(N(ISNUMBER(_xlfn.XMATCH(INDEX(E$12:E$411,1+MOD($B23-E$8+_xlfn.SEQUENCE(E$7,,0),E$412)),$CK$5:$CK$9)))))</f>
        <v>0</v>
      </c>
      <c r="CM23" s="129" cm="1">
        <f t="array" ref="CM23">IF(F23="X","X",SUM(N(ISNUMBER(_xlfn.XMATCH(INDEX(F$12:F$411,1+MOD($B23-F$8+_xlfn.SEQUENCE(F$7,,0),F$412)),$CK$5:$CK$9)))))</f>
        <v>0</v>
      </c>
      <c r="CN23" s="142" cm="1">
        <f t="array" ref="CN23">IF(G23="X","X",SUM(N(ISNUMBER(_xlfn.XMATCH(INDEX(G$12:G$411,1+MOD($B23-G$8+_xlfn.SEQUENCE(G$7,,0),G$412)),$CK$5:$CK$9)))))</f>
        <v>0</v>
      </c>
      <c r="CP23" s="146" cm="1">
        <f t="array" ref="CP23">IF(C23="X","X",SUM(N(ISNUMBER(_xlfn.XMATCH(INDEX(C$12:C$411,1+MOD($B23-C$8+_xlfn.SEQUENCE(C$7,,0),C$412)),$CQ$5:$CQ$9)))))</f>
        <v>1</v>
      </c>
      <c r="CQ23" s="129" cm="1">
        <f t="array" ref="CQ23">IF(D23="X","X",SUM(N(ISNUMBER(_xlfn.XMATCH(INDEX(D$12:D$411,1+MOD($B23-D$8+_xlfn.SEQUENCE(D$7,,0),D$412)),$CQ$5:$CQ$9)))))</f>
        <v>0</v>
      </c>
      <c r="CR23" s="129" cm="1">
        <f t="array" ref="CR23">IF(E23="X","X",SUM(N(ISNUMBER(_xlfn.XMATCH(INDEX(E$12:E$411,1+MOD($B23-E$8+_xlfn.SEQUENCE(E$7,,0),E$412)),$CQ$5:$CQ$9)))))</f>
        <v>0</v>
      </c>
      <c r="CS23" s="129" cm="1">
        <f t="array" ref="CS23">IF(F23="X","X",SUM(N(ISNUMBER(_xlfn.XMATCH(INDEX(F$12:F$411,1+MOD($B23-F$8+_xlfn.SEQUENCE(F$7,,0),F$412)),$CQ$5:$CQ$9)))))</f>
        <v>0</v>
      </c>
      <c r="CT23" s="142" cm="1">
        <f t="array" ref="CT23">IF(G23="X","X",SUM(N(ISNUMBER(_xlfn.XMATCH(INDEX(G$12:G$411,1+MOD($B23-G$8+_xlfn.SEQUENCE(G$7,,0),G$412)),$CQ$5:$CQ$9)))))</f>
        <v>0</v>
      </c>
    </row>
    <row r="24" spans="2:98" ht="12.75" customHeight="1" x14ac:dyDescent="0.2">
      <c r="B24" s="5">
        <f t="shared" si="0"/>
        <v>12</v>
      </c>
      <c r="C24" s="129" t="s">
        <v>38</v>
      </c>
      <c r="D24" s="129" t="s">
        <v>36</v>
      </c>
      <c r="E24" s="129" t="s">
        <v>37</v>
      </c>
      <c r="F24" s="129" t="s">
        <v>38</v>
      </c>
      <c r="G24" s="142" t="s">
        <v>36</v>
      </c>
      <c r="I24" s="132" t="str">
        <f>'Base Game'!L12</f>
        <v>S05</v>
      </c>
      <c r="J24" s="129">
        <f ca="1">'Base Game'!M12</f>
        <v>3</v>
      </c>
      <c r="K24" s="129">
        <f ca="1">'Base Game'!N12</f>
        <v>3</v>
      </c>
      <c r="L24" s="129">
        <f ca="1">'Base Game'!O12</f>
        <v>5</v>
      </c>
      <c r="M24" s="129">
        <f ca="1">'Base Game'!P12</f>
        <v>4</v>
      </c>
      <c r="N24" s="142">
        <f ca="1">'Base Game'!Q12</f>
        <v>4</v>
      </c>
      <c r="P24" s="146" cm="1">
        <f t="array" ref="P24">IF(C24="X","X",SUM(N(ISNUMBER(_xlfn.XMATCH(INDEX(C$12:C$411,1+MOD($B24-C$8+_xlfn.SEQUENCE(C$7,,0),C$412)),$Q$5:$Q$9)))))</f>
        <v>0</v>
      </c>
      <c r="Q24" s="129" cm="1">
        <f t="array" ref="Q24">IF(D24="X","X",SUM(N(ISNUMBER(_xlfn.XMATCH(INDEX(D$12:D$411,1+MOD($B24-D$8+_xlfn.SEQUENCE(D$7,,0),D$412)),$Q$5:$Q$9)))))</f>
        <v>0</v>
      </c>
      <c r="R24" s="129" cm="1">
        <f t="array" ref="R24">IF(E24="X","X",SUM(N(ISNUMBER(_xlfn.XMATCH(INDEX(E$12:E$411,1+MOD($B24-E$8+_xlfn.SEQUENCE(E$7,,0),E$412)),$Q$5:$Q$9)))))</f>
        <v>0</v>
      </c>
      <c r="S24" s="129" cm="1">
        <f t="array" ref="S24">IF(F24="X","X",SUM(N(ISNUMBER(_xlfn.XMATCH(INDEX(F$12:F$411,1+MOD($B24-F$8+_xlfn.SEQUENCE(F$7,,0),F$412)),$Q$5:$Q$9)))))</f>
        <v>1</v>
      </c>
      <c r="T24" s="142" cm="1">
        <f t="array" ref="T24">IF(G24="X","X",SUM(N(ISNUMBER(_xlfn.XMATCH(INDEX(G$12:G$411,1+MOD($B24-G$8+_xlfn.SEQUENCE(G$7,,0),G$412)),$Q$5:$Q$9)))))</f>
        <v>0</v>
      </c>
      <c r="V24" s="146" cm="1">
        <f t="array" ref="V24">IF(C24="X","X",SUM(N(ISNUMBER(_xlfn.XMATCH(INDEX(C$12:C$411,1+MOD($B24-C$8+_xlfn.SEQUENCE(C$7,,0),C$412)),$W$5:$W$9)))))</f>
        <v>0</v>
      </c>
      <c r="W24" s="129" cm="1">
        <f t="array" ref="W24">IF(D24="X","X",SUM(N(ISNUMBER(_xlfn.XMATCH(INDEX(D$12:D$411,1+MOD($B24-D$8+_xlfn.SEQUENCE(D$7,,0),D$412)),$W$5:$W$9)))))</f>
        <v>0</v>
      </c>
      <c r="X24" s="129" cm="1">
        <f t="array" ref="X24">IF(E24="X","X",SUM(N(ISNUMBER(_xlfn.XMATCH(INDEX(E$12:E$411,1+MOD($B24-E$8+_xlfn.SEQUENCE(E$7,,0),E$412)),$W$5:$W$9)))))</f>
        <v>0</v>
      </c>
      <c r="Y24" s="129" cm="1">
        <f t="array" ref="Y24">IF(F24="X","X",SUM(N(ISNUMBER(_xlfn.XMATCH(INDEX(F$12:F$411,1+MOD($B24-F$8+_xlfn.SEQUENCE(F$7,,0),F$412)),$W$5:$W$9)))))</f>
        <v>1</v>
      </c>
      <c r="Z24" s="142" cm="1">
        <f t="array" ref="Z24">IF(G24="X","X",SUM(N(ISNUMBER(_xlfn.XMATCH(INDEX(G$12:G$411,1+MOD($B24-G$8+_xlfn.SEQUENCE(G$7,,0),G$412)),$W$5:$W$9)))))</f>
        <v>0</v>
      </c>
      <c r="AB24" s="146" cm="1">
        <f t="array" ref="AB24">IF(C24="X","X",SUM(N(ISNUMBER(_xlfn.XMATCH(INDEX(C$12:C$411,1+MOD($B24-C$8+_xlfn.SEQUENCE(C$7,,0),C$412)),$AC$5:$AC$9)))))</f>
        <v>0</v>
      </c>
      <c r="AC24" s="129" cm="1">
        <f t="array" ref="AC24">IF(D24="X","X",SUM(N(ISNUMBER(_xlfn.XMATCH(INDEX(D$12:D$411,1+MOD($B24-D$8+_xlfn.SEQUENCE(D$7,,0),D$412)),$AC$5:$AC$9)))))</f>
        <v>0</v>
      </c>
      <c r="AD24" s="129" cm="1">
        <f t="array" ref="AD24">IF(E24="X","X",SUM(N(ISNUMBER(_xlfn.XMATCH(INDEX(E$12:E$411,1+MOD($B24-E$8+_xlfn.SEQUENCE(E$7,,0),E$412)),$AC$5:$AC$9)))))</f>
        <v>1</v>
      </c>
      <c r="AE24" s="129" cm="1">
        <f t="array" ref="AE24">IF(F24="X","X",SUM(N(ISNUMBER(_xlfn.XMATCH(INDEX(F$12:F$411,1+MOD($B24-F$8+_xlfn.SEQUENCE(F$7,,0),F$412)),$AC$5:$AC$9)))))</f>
        <v>0</v>
      </c>
      <c r="AF24" s="142" cm="1">
        <f t="array" ref="AF24">IF(G24="X","X",SUM(N(ISNUMBER(_xlfn.XMATCH(INDEX(G$12:G$411,1+MOD($B24-G$8+_xlfn.SEQUENCE(G$7,,0),G$412)),$AC$5:$AC$9)))))</f>
        <v>0</v>
      </c>
      <c r="AH24" s="146" cm="1">
        <f t="array" ref="AH24">IF(C24="X","X",SUM(N(ISNUMBER(_xlfn.XMATCH(INDEX(C$12:C$411,1+MOD($B24-C$8+_xlfn.SEQUENCE(C$7,,0),C$412)),$AI$5:$AI$9)))))</f>
        <v>0</v>
      </c>
      <c r="AI24" s="129" cm="1">
        <f t="array" ref="AI24">IF(D24="X","X",SUM(N(ISNUMBER(_xlfn.XMATCH(INDEX(D$12:D$411,1+MOD($B24-D$8+_xlfn.SEQUENCE(D$7,,0),D$412)),$AI$5:$AI$9)))))</f>
        <v>0</v>
      </c>
      <c r="AJ24" s="129" cm="1">
        <f t="array" ref="AJ24">IF(E24="X","X",SUM(N(ISNUMBER(_xlfn.XMATCH(INDEX(E$12:E$411,1+MOD($B24-E$8+_xlfn.SEQUENCE(E$7,,0),E$412)),$AI$5:$AI$9)))))</f>
        <v>0</v>
      </c>
      <c r="AK24" s="129" cm="1">
        <f t="array" ref="AK24">IF(F24="X","X",SUM(N(ISNUMBER(_xlfn.XMATCH(INDEX(F$12:F$411,1+MOD($B24-F$8+_xlfn.SEQUENCE(F$7,,0),F$412)),$AI$5:$AI$9)))))</f>
        <v>0</v>
      </c>
      <c r="AL24" s="142" cm="1">
        <f t="array" ref="AL24">IF(G24="X","X",SUM(N(ISNUMBER(_xlfn.XMATCH(INDEX(G$12:G$411,1+MOD($B24-G$8+_xlfn.SEQUENCE(G$7,,0),G$412)),$AI$5:$AI$9)))))</f>
        <v>1</v>
      </c>
      <c r="AN24" s="146" cm="1">
        <f t="array" ref="AN24">IF(C24="X","X",SUM(N(ISNUMBER(_xlfn.XMATCH(INDEX(C$12:C$411,1+MOD($B24-C$8+_xlfn.SEQUENCE(C$7,,0),C$412)),$AO$5:$AO$9)))))</f>
        <v>0</v>
      </c>
      <c r="AO24" s="129" cm="1">
        <f t="array" ref="AO24">IF(D24="X","X",SUM(N(ISNUMBER(_xlfn.XMATCH(INDEX(D$12:D$411,1+MOD($B24-D$8+_xlfn.SEQUENCE(D$7,,0),D$412)),$AO$5:$AO$9)))))</f>
        <v>0</v>
      </c>
      <c r="AP24" s="129" cm="1">
        <f t="array" ref="AP24">IF(E24="X","X",SUM(N(ISNUMBER(_xlfn.XMATCH(INDEX(E$12:E$411,1+MOD($B24-E$8+_xlfn.SEQUENCE(E$7,,0),E$412)),$AO$5:$AO$9)))))</f>
        <v>0</v>
      </c>
      <c r="AQ24" s="129" cm="1">
        <f t="array" ref="AQ24">IF(F24="X","X",SUM(N(ISNUMBER(_xlfn.XMATCH(INDEX(F$12:F$411,1+MOD($B24-F$8+_xlfn.SEQUENCE(F$7,,0),F$412)),$AO$5:$AO$9)))))</f>
        <v>0</v>
      </c>
      <c r="AR24" s="142" cm="1">
        <f t="array" ref="AR24">IF(G24="X","X",SUM(N(ISNUMBER(_xlfn.XMATCH(INDEX(G$12:G$411,1+MOD($B24-G$8+_xlfn.SEQUENCE(G$7,,0),G$412)),$AO$5:$AO$9)))))</f>
        <v>1</v>
      </c>
      <c r="AT24" s="146" cm="1">
        <f t="array" ref="AT24">IF(C24="X","X",SUM(N(ISNUMBER(_xlfn.XMATCH(INDEX(C$12:C$411,1+MOD($B24-C$8+_xlfn.SEQUENCE(C$7,,0),C$412)),$AU$5:$AU$9)))))</f>
        <v>0</v>
      </c>
      <c r="AU24" s="129" cm="1">
        <f t="array" ref="AU24">IF(D24="X","X",SUM(N(ISNUMBER(_xlfn.XMATCH(INDEX(D$12:D$411,1+MOD($B24-D$8+_xlfn.SEQUENCE(D$7,,0),D$412)),$AU$5:$AU$9)))))</f>
        <v>0</v>
      </c>
      <c r="AV24" s="129" cm="1">
        <f t="array" ref="AV24">IF(E24="X","X",SUM(N(ISNUMBER(_xlfn.XMATCH(INDEX(E$12:E$411,1+MOD($B24-E$8+_xlfn.SEQUENCE(E$7,,0),E$412)),$AU$5:$AU$9)))))</f>
        <v>0</v>
      </c>
      <c r="AW24" s="129" cm="1">
        <f t="array" ref="AW24">IF(F24="X","X",SUM(N(ISNUMBER(_xlfn.XMATCH(INDEX(F$12:F$411,1+MOD($B24-F$8+_xlfn.SEQUENCE(F$7,,0),F$412)),$AU$5:$AU$9)))))</f>
        <v>0</v>
      </c>
      <c r="AX24" s="142" cm="1">
        <f t="array" ref="AX24">IF(G24="X","X",SUM(N(ISNUMBER(_xlfn.XMATCH(INDEX(G$12:G$411,1+MOD($B24-G$8+_xlfn.SEQUENCE(G$7,,0),G$412)),$AU$5:$AU$9)))))</f>
        <v>0</v>
      </c>
      <c r="AZ24" s="146" cm="1">
        <f t="array" ref="AZ24">IF(C24="X","X",SUM(N(ISNUMBER(_xlfn.XMATCH(INDEX(C$12:C$411,1+MOD($B24-C$8+_xlfn.SEQUENCE(C$7,,0),C$412)),$BA$5:$BA$9)))))</f>
        <v>1</v>
      </c>
      <c r="BA24" s="129" cm="1">
        <f t="array" ref="BA24">IF(D24="X","X",SUM(N(ISNUMBER(_xlfn.XMATCH(INDEX(D$12:D$411,1+MOD($B24-D$8+_xlfn.SEQUENCE(D$7,,0),D$412)),$BA$5:$BA$9)))))</f>
        <v>1</v>
      </c>
      <c r="BB24" s="129" cm="1">
        <f t="array" ref="BB24">IF(E24="X","X",SUM(N(ISNUMBER(_xlfn.XMATCH(INDEX(E$12:E$411,1+MOD($B24-E$8+_xlfn.SEQUENCE(E$7,,0),E$412)),$BA$5:$BA$9)))))</f>
        <v>0</v>
      </c>
      <c r="BC24" s="129" cm="1">
        <f t="array" ref="BC24">IF(F24="X","X",SUM(N(ISNUMBER(_xlfn.XMATCH(INDEX(F$12:F$411,1+MOD($B24-F$8+_xlfn.SEQUENCE(F$7,,0),F$412)),$BA$5:$BA$9)))))</f>
        <v>0</v>
      </c>
      <c r="BD24" s="142" cm="1">
        <f t="array" ref="BD24">IF(G24="X","X",SUM(N(ISNUMBER(_xlfn.XMATCH(INDEX(G$12:G$411,1+MOD($B24-G$8+_xlfn.SEQUENCE(G$7,,0),G$412)),$BA$5:$BA$9)))))</f>
        <v>0</v>
      </c>
      <c r="BF24" s="146" cm="1">
        <f t="array" ref="BF24">IF(C24="X","X",SUM(N(ISNUMBER(_xlfn.XMATCH(INDEX(C$12:C$411,1+MOD($B24-C$8+_xlfn.SEQUENCE(C$7,,0),C$412)),$BG$5:$BG$9)))))</f>
        <v>0</v>
      </c>
      <c r="BG24" s="129" cm="1">
        <f t="array" ref="BG24">IF(D24="X","X",SUM(N(ISNUMBER(_xlfn.XMATCH(INDEX(D$12:D$411,1+MOD($B24-D$8+_xlfn.SEQUENCE(D$7,,0),D$412)),$BG$5:$BG$9)))))</f>
        <v>1</v>
      </c>
      <c r="BH24" s="129" cm="1">
        <f t="array" ref="BH24">IF(E24="X","X",SUM(N(ISNUMBER(_xlfn.XMATCH(INDEX(E$12:E$411,1+MOD($B24-E$8+_xlfn.SEQUENCE(E$7,,0),E$412)),$BG$5:$BG$9)))))</f>
        <v>0</v>
      </c>
      <c r="BI24" s="129" cm="1">
        <f t="array" ref="BI24">IF(F24="X","X",SUM(N(ISNUMBER(_xlfn.XMATCH(INDEX(F$12:F$411,1+MOD($B24-F$8+_xlfn.SEQUENCE(F$7,,0),F$412)),$BG$5:$BG$9)))))</f>
        <v>0</v>
      </c>
      <c r="BJ24" s="142" cm="1">
        <f t="array" ref="BJ24">IF(G24="X","X",SUM(N(ISNUMBER(_xlfn.XMATCH(INDEX(G$12:G$411,1+MOD($B24-G$8+_xlfn.SEQUENCE(G$7,,0),G$412)),$BG$5:$BG$9)))))</f>
        <v>1</v>
      </c>
      <c r="BL24" s="146" cm="1">
        <f t="array" ref="BL24">IF(C24="X","X",SUM(N(ISNUMBER(_xlfn.XMATCH(INDEX(C$12:C$411,1+MOD($B24-C$8+_xlfn.SEQUENCE(C$7,,0),C$412)),$BM$5:$BM$9)))))</f>
        <v>1</v>
      </c>
      <c r="BM24" s="129" cm="1">
        <f t="array" ref="BM24">IF(D24="X","X",SUM(N(ISNUMBER(_xlfn.XMATCH(INDEX(D$12:D$411,1+MOD($B24-D$8+_xlfn.SEQUENCE(D$7,,0),D$412)),$BM$5:$BM$9)))))</f>
        <v>0</v>
      </c>
      <c r="BN24" s="129" cm="1">
        <f t="array" ref="BN24">IF(E24="X","X",SUM(N(ISNUMBER(_xlfn.XMATCH(INDEX(E$12:E$411,1+MOD($B24-E$8+_xlfn.SEQUENCE(E$7,,0),E$412)),$BM$5:$BM$9)))))</f>
        <v>1</v>
      </c>
      <c r="BO24" s="129" cm="1">
        <f t="array" ref="BO24">IF(F24="X","X",SUM(N(ISNUMBER(_xlfn.XMATCH(INDEX(F$12:F$411,1+MOD($B24-F$8+_xlfn.SEQUENCE(F$7,,0),F$412)),$BM$5:$BM$9)))))</f>
        <v>0</v>
      </c>
      <c r="BP24" s="142" cm="1">
        <f t="array" ref="BP24">IF(G24="X","X",SUM(N(ISNUMBER(_xlfn.XMATCH(INDEX(G$12:G$411,1+MOD($B24-G$8+_xlfn.SEQUENCE(G$7,,0),G$412)),$BM$5:$BM$9)))))</f>
        <v>0</v>
      </c>
      <c r="BR24" s="146" cm="1">
        <f t="array" ref="BR24">IF(C24="X","X",SUM(N(ISNUMBER(_xlfn.XMATCH(INDEX(C$12:C$411,1+MOD($B24-C$8+_xlfn.SEQUENCE(C$7,,0),C$412)),$BS$5:$BS$9)))))</f>
        <v>1</v>
      </c>
      <c r="BS24" s="129" cm="1">
        <f t="array" ref="BS24">IF(D24="X","X",SUM(N(ISNUMBER(_xlfn.XMATCH(INDEX(D$12:D$411,1+MOD($B24-D$8+_xlfn.SEQUENCE(D$7,,0),D$412)),$BS$5:$BS$9)))))</f>
        <v>1</v>
      </c>
      <c r="BT24" s="129" cm="1">
        <f t="array" ref="BT24">IF(E24="X","X",SUM(N(ISNUMBER(_xlfn.XMATCH(INDEX(E$12:E$411,1+MOD($B24-E$8+_xlfn.SEQUENCE(E$7,,0),E$412)),$BS$5:$BS$9)))))</f>
        <v>1</v>
      </c>
      <c r="BU24" s="129" cm="1">
        <f t="array" ref="BU24">IF(F24="X","X",SUM(N(ISNUMBER(_xlfn.XMATCH(INDEX(F$12:F$411,1+MOD($B24-F$8+_xlfn.SEQUENCE(F$7,,0),F$412)),$BS$5:$BS$9)))))</f>
        <v>1</v>
      </c>
      <c r="BV24" s="142" cm="1">
        <f t="array" ref="BV24">IF(G24="X","X",SUM(N(ISNUMBER(_xlfn.XMATCH(INDEX(G$12:G$411,1+MOD($B24-G$8+_xlfn.SEQUENCE(G$7,,0),G$412)),$BS$5:$BS$9)))))</f>
        <v>0</v>
      </c>
      <c r="BX24" s="146" cm="1">
        <f t="array" ref="BX24">IF(C24="X","X",SUM(N(ISNUMBER(_xlfn.XMATCH(INDEX(C$12:C$411,1+MOD($B24-C$8+_xlfn.SEQUENCE(C$7,,0),C$412)),$BY$5:$BY$9)))))</f>
        <v>0</v>
      </c>
      <c r="BY24" s="129" cm="1">
        <f t="array" ref="BY24">IF(D24="X","X",SUM(N(ISNUMBER(_xlfn.XMATCH(INDEX(D$12:D$411,1+MOD($B24-D$8+_xlfn.SEQUENCE(D$7,,0),D$412)),$BY$5:$BY$9)))))</f>
        <v>0</v>
      </c>
      <c r="BZ24" s="129" cm="1">
        <f t="array" ref="BZ24">IF(E24="X","X",SUM(N(ISNUMBER(_xlfn.XMATCH(INDEX(E$12:E$411,1+MOD($B24-E$8+_xlfn.SEQUENCE(E$7,,0),E$412)),$BY$5:$BY$9)))))</f>
        <v>0</v>
      </c>
      <c r="CA24" s="129" cm="1">
        <f t="array" ref="CA24">IF(F24="X","X",SUM(N(ISNUMBER(_xlfn.XMATCH(INDEX(F$12:F$411,1+MOD($B24-F$8+_xlfn.SEQUENCE(F$7,,0),F$412)),$BY$5:$BY$9)))))</f>
        <v>0</v>
      </c>
      <c r="CB24" s="142" cm="1">
        <f t="array" ref="CB24">IF(G24="X","X",SUM(N(ISNUMBER(_xlfn.XMATCH(INDEX(G$12:G$411,1+MOD($B24-G$8+_xlfn.SEQUENCE(G$7,,0),G$412)),$BY$5:$BY$9)))))</f>
        <v>0</v>
      </c>
      <c r="CD24" s="146" cm="1">
        <f t="array" ref="CD24">IF(C24="X","X",SUM(N(ISNUMBER(_xlfn.XMATCH(INDEX(C$12:C$411,1+MOD($B24-C$8+_xlfn.SEQUENCE(C$7,,0),C$412)),$CE$5:$CE$9)))))</f>
        <v>0</v>
      </c>
      <c r="CE24" s="129" cm="1">
        <f t="array" ref="CE24">IF(D24="X","X",SUM(N(ISNUMBER(_xlfn.XMATCH(INDEX(D$12:D$411,1+MOD($B24-D$8+_xlfn.SEQUENCE(D$7,,0),D$412)),$CE$5:$CE$9)))))</f>
        <v>0</v>
      </c>
      <c r="CF24" s="129" cm="1">
        <f t="array" ref="CF24">IF(E24="X","X",SUM(N(ISNUMBER(_xlfn.XMATCH(INDEX(E$12:E$411,1+MOD($B24-E$8+_xlfn.SEQUENCE(E$7,,0),E$412)),$CE$5:$CE$9)))))</f>
        <v>0</v>
      </c>
      <c r="CG24" s="129" cm="1">
        <f t="array" ref="CG24">IF(F24="X","X",SUM(N(ISNUMBER(_xlfn.XMATCH(INDEX(F$12:F$411,1+MOD($B24-F$8+_xlfn.SEQUENCE(F$7,,0),F$412)),$CE$5:$CE$9)))))</f>
        <v>0</v>
      </c>
      <c r="CH24" s="142" cm="1">
        <f t="array" ref="CH24">IF(G24="X","X",SUM(N(ISNUMBER(_xlfn.XMATCH(INDEX(G$12:G$411,1+MOD($B24-G$8+_xlfn.SEQUENCE(G$7,,0),G$412)),$CE$5:$CE$9)))))</f>
        <v>0</v>
      </c>
      <c r="CJ24" s="146" cm="1">
        <f t="array" ref="CJ24">IF(C24="X","X",SUM(N(ISNUMBER(_xlfn.XMATCH(INDEX(C$12:C$411,1+MOD($B24-C$8+_xlfn.SEQUENCE(C$7,,0),C$412)),$CK$5:$CK$9)))))</f>
        <v>0</v>
      </c>
      <c r="CK24" s="129" cm="1">
        <f t="array" ref="CK24">IF(D24="X","X",SUM(N(ISNUMBER(_xlfn.XMATCH(INDEX(D$12:D$411,1+MOD($B24-D$8+_xlfn.SEQUENCE(D$7,,0),D$412)),$CK$5:$CK$9)))))</f>
        <v>0</v>
      </c>
      <c r="CL24" s="129" cm="1">
        <f t="array" ref="CL24">IF(E24="X","X",SUM(N(ISNUMBER(_xlfn.XMATCH(INDEX(E$12:E$411,1+MOD($B24-E$8+_xlfn.SEQUENCE(E$7,,0),E$412)),$CK$5:$CK$9)))))</f>
        <v>0</v>
      </c>
      <c r="CM24" s="129" cm="1">
        <f t="array" ref="CM24">IF(F24="X","X",SUM(N(ISNUMBER(_xlfn.XMATCH(INDEX(F$12:F$411,1+MOD($B24-F$8+_xlfn.SEQUENCE(F$7,,0),F$412)),$CK$5:$CK$9)))))</f>
        <v>0</v>
      </c>
      <c r="CN24" s="142" cm="1">
        <f t="array" ref="CN24">IF(G24="X","X",SUM(N(ISNUMBER(_xlfn.XMATCH(INDEX(G$12:G$411,1+MOD($B24-G$8+_xlfn.SEQUENCE(G$7,,0),G$412)),$CK$5:$CK$9)))))</f>
        <v>0</v>
      </c>
      <c r="CP24" s="146" cm="1">
        <f t="array" ref="CP24">IF(C24="X","X",SUM(N(ISNUMBER(_xlfn.XMATCH(INDEX(C$12:C$411,1+MOD($B24-C$8+_xlfn.SEQUENCE(C$7,,0),C$412)),$CQ$5:$CQ$9)))))</f>
        <v>0</v>
      </c>
      <c r="CQ24" s="129" cm="1">
        <f t="array" ref="CQ24">IF(D24="X","X",SUM(N(ISNUMBER(_xlfn.XMATCH(INDEX(D$12:D$411,1+MOD($B24-D$8+_xlfn.SEQUENCE(D$7,,0),D$412)),$CQ$5:$CQ$9)))))</f>
        <v>0</v>
      </c>
      <c r="CR24" s="129" cm="1">
        <f t="array" ref="CR24">IF(E24="X","X",SUM(N(ISNUMBER(_xlfn.XMATCH(INDEX(E$12:E$411,1+MOD($B24-E$8+_xlfn.SEQUENCE(E$7,,0),E$412)),$CQ$5:$CQ$9)))))</f>
        <v>0</v>
      </c>
      <c r="CS24" s="129" cm="1">
        <f t="array" ref="CS24">IF(F24="X","X",SUM(N(ISNUMBER(_xlfn.XMATCH(INDEX(F$12:F$411,1+MOD($B24-F$8+_xlfn.SEQUENCE(F$7,,0),F$412)),$CQ$5:$CQ$9)))))</f>
        <v>0</v>
      </c>
      <c r="CT24" s="142" cm="1">
        <f t="array" ref="CT24">IF(G24="X","X",SUM(N(ISNUMBER(_xlfn.XMATCH(INDEX(G$12:G$411,1+MOD($B24-G$8+_xlfn.SEQUENCE(G$7,,0),G$412)),$CQ$5:$CQ$9)))))</f>
        <v>0</v>
      </c>
    </row>
    <row r="25" spans="2:98" ht="12.75" customHeight="1" x14ac:dyDescent="0.2">
      <c r="B25" s="5">
        <f t="shared" si="0"/>
        <v>13</v>
      </c>
      <c r="C25" s="129" t="s">
        <v>37</v>
      </c>
      <c r="D25" s="129" t="s">
        <v>38</v>
      </c>
      <c r="E25" s="129" t="s">
        <v>31</v>
      </c>
      <c r="F25" s="129" t="s">
        <v>29</v>
      </c>
      <c r="G25" s="142" t="s">
        <v>33</v>
      </c>
      <c r="I25" s="132" t="str">
        <f>'Base Game'!L13</f>
        <v>S06</v>
      </c>
      <c r="J25" s="129">
        <f ca="1">'Base Game'!M13</f>
        <v>5</v>
      </c>
      <c r="K25" s="129">
        <f ca="1">'Base Game'!N13</f>
        <v>4</v>
      </c>
      <c r="L25" s="129">
        <f ca="1">'Base Game'!O13</f>
        <v>9</v>
      </c>
      <c r="M25" s="129">
        <f ca="1">'Base Game'!P13</f>
        <v>4</v>
      </c>
      <c r="N25" s="142">
        <f ca="1">'Base Game'!Q13</f>
        <v>5</v>
      </c>
      <c r="P25" s="146" cm="1">
        <f t="array" ref="P25">IF(C25="X","X",SUM(N(ISNUMBER(_xlfn.XMATCH(INDEX(C$12:C$411,1+MOD($B25-C$8+_xlfn.SEQUENCE(C$7,,0),C$412)),$Q$5:$Q$9)))))</f>
        <v>0</v>
      </c>
      <c r="Q25" s="129" cm="1">
        <f t="array" ref="Q25">IF(D25="X","X",SUM(N(ISNUMBER(_xlfn.XMATCH(INDEX(D$12:D$411,1+MOD($B25-D$8+_xlfn.SEQUENCE(D$7,,0),D$412)),$Q$5:$Q$9)))))</f>
        <v>1</v>
      </c>
      <c r="R25" s="129" cm="1">
        <f t="array" ref="R25">IF(E25="X","X",SUM(N(ISNUMBER(_xlfn.XMATCH(INDEX(E$12:E$411,1+MOD($B25-E$8+_xlfn.SEQUENCE(E$7,,0),E$412)),$Q$5:$Q$9)))))</f>
        <v>0</v>
      </c>
      <c r="S25" s="129" cm="1">
        <f t="array" ref="S25">IF(F25="X","X",SUM(N(ISNUMBER(_xlfn.XMATCH(INDEX(F$12:F$411,1+MOD($B25-F$8+_xlfn.SEQUENCE(F$7,,0),F$412)),$Q$5:$Q$9)))))</f>
        <v>1</v>
      </c>
      <c r="T25" s="142" cm="1">
        <f t="array" ref="T25">IF(G25="X","X",SUM(N(ISNUMBER(_xlfn.XMATCH(INDEX(G$12:G$411,1+MOD($B25-G$8+_xlfn.SEQUENCE(G$7,,0),G$412)),$Q$5:$Q$9)))))</f>
        <v>0</v>
      </c>
      <c r="V25" s="146" cm="1">
        <f t="array" ref="V25">IF(C25="X","X",SUM(N(ISNUMBER(_xlfn.XMATCH(INDEX(C$12:C$411,1+MOD($B25-C$8+_xlfn.SEQUENCE(C$7,,0),C$412)),$W$5:$W$9)))))</f>
        <v>0</v>
      </c>
      <c r="W25" s="129" cm="1">
        <f t="array" ref="W25">IF(D25="X","X",SUM(N(ISNUMBER(_xlfn.XMATCH(INDEX(D$12:D$411,1+MOD($B25-D$8+_xlfn.SEQUENCE(D$7,,0),D$412)),$W$5:$W$9)))))</f>
        <v>0</v>
      </c>
      <c r="X25" s="129" cm="1">
        <f t="array" ref="X25">IF(E25="X","X",SUM(N(ISNUMBER(_xlfn.XMATCH(INDEX(E$12:E$411,1+MOD($B25-E$8+_xlfn.SEQUENCE(E$7,,0),E$412)),$W$5:$W$9)))))</f>
        <v>0</v>
      </c>
      <c r="Y25" s="129" cm="1">
        <f t="array" ref="Y25">IF(F25="X","X",SUM(N(ISNUMBER(_xlfn.XMATCH(INDEX(F$12:F$411,1+MOD($B25-F$8+_xlfn.SEQUENCE(F$7,,0),F$412)),$W$5:$W$9)))))</f>
        <v>1</v>
      </c>
      <c r="Z25" s="142" cm="1">
        <f t="array" ref="Z25">IF(G25="X","X",SUM(N(ISNUMBER(_xlfn.XMATCH(INDEX(G$12:G$411,1+MOD($B25-G$8+_xlfn.SEQUENCE(G$7,,0),G$412)),$W$5:$W$9)))))</f>
        <v>0</v>
      </c>
      <c r="AB25" s="146" cm="1">
        <f t="array" ref="AB25">IF(C25="X","X",SUM(N(ISNUMBER(_xlfn.XMATCH(INDEX(C$12:C$411,1+MOD($B25-C$8+_xlfn.SEQUENCE(C$7,,0),C$412)),$AC$5:$AC$9)))))</f>
        <v>0</v>
      </c>
      <c r="AC25" s="129" cm="1">
        <f t="array" ref="AC25">IF(D25="X","X",SUM(N(ISNUMBER(_xlfn.XMATCH(INDEX(D$12:D$411,1+MOD($B25-D$8+_xlfn.SEQUENCE(D$7,,0),D$412)),$AC$5:$AC$9)))))</f>
        <v>0</v>
      </c>
      <c r="AD25" s="129" cm="1">
        <f t="array" ref="AD25">IF(E25="X","X",SUM(N(ISNUMBER(_xlfn.XMATCH(INDEX(E$12:E$411,1+MOD($B25-E$8+_xlfn.SEQUENCE(E$7,,0),E$412)),$AC$5:$AC$9)))))</f>
        <v>1</v>
      </c>
      <c r="AE25" s="129" cm="1">
        <f t="array" ref="AE25">IF(F25="X","X",SUM(N(ISNUMBER(_xlfn.XMATCH(INDEX(F$12:F$411,1+MOD($B25-F$8+_xlfn.SEQUENCE(F$7,,0),F$412)),$AC$5:$AC$9)))))</f>
        <v>0</v>
      </c>
      <c r="AF25" s="142" cm="1">
        <f t="array" ref="AF25">IF(G25="X","X",SUM(N(ISNUMBER(_xlfn.XMATCH(INDEX(G$12:G$411,1+MOD($B25-G$8+_xlfn.SEQUENCE(G$7,,0),G$412)),$AC$5:$AC$9)))))</f>
        <v>0</v>
      </c>
      <c r="AH25" s="146" cm="1">
        <f t="array" ref="AH25">IF(C25="X","X",SUM(N(ISNUMBER(_xlfn.XMATCH(INDEX(C$12:C$411,1+MOD($B25-C$8+_xlfn.SEQUENCE(C$7,,0),C$412)),$AI$5:$AI$9)))))</f>
        <v>0</v>
      </c>
      <c r="AI25" s="129" cm="1">
        <f t="array" ref="AI25">IF(D25="X","X",SUM(N(ISNUMBER(_xlfn.XMATCH(INDEX(D$12:D$411,1+MOD($B25-D$8+_xlfn.SEQUENCE(D$7,,0),D$412)),$AI$5:$AI$9)))))</f>
        <v>0</v>
      </c>
      <c r="AJ25" s="129" cm="1">
        <f t="array" ref="AJ25">IF(E25="X","X",SUM(N(ISNUMBER(_xlfn.XMATCH(INDEX(E$12:E$411,1+MOD($B25-E$8+_xlfn.SEQUENCE(E$7,,0),E$412)),$AI$5:$AI$9)))))</f>
        <v>0</v>
      </c>
      <c r="AK25" s="129" cm="1">
        <f t="array" ref="AK25">IF(F25="X","X",SUM(N(ISNUMBER(_xlfn.XMATCH(INDEX(F$12:F$411,1+MOD($B25-F$8+_xlfn.SEQUENCE(F$7,,0),F$412)),$AI$5:$AI$9)))))</f>
        <v>0</v>
      </c>
      <c r="AL25" s="142" cm="1">
        <f t="array" ref="AL25">IF(G25="X","X",SUM(N(ISNUMBER(_xlfn.XMATCH(INDEX(G$12:G$411,1+MOD($B25-G$8+_xlfn.SEQUENCE(G$7,,0),G$412)),$AI$5:$AI$9)))))</f>
        <v>1</v>
      </c>
      <c r="AN25" s="146" cm="1">
        <f t="array" ref="AN25">IF(C25="X","X",SUM(N(ISNUMBER(_xlfn.XMATCH(INDEX(C$12:C$411,1+MOD($B25-C$8+_xlfn.SEQUENCE(C$7,,0),C$412)),$AO$5:$AO$9)))))</f>
        <v>0</v>
      </c>
      <c r="AO25" s="129" cm="1">
        <f t="array" ref="AO25">IF(D25="X","X",SUM(N(ISNUMBER(_xlfn.XMATCH(INDEX(D$12:D$411,1+MOD($B25-D$8+_xlfn.SEQUENCE(D$7,,0),D$412)),$AO$5:$AO$9)))))</f>
        <v>0</v>
      </c>
      <c r="AP25" s="129" cm="1">
        <f t="array" ref="AP25">IF(E25="X","X",SUM(N(ISNUMBER(_xlfn.XMATCH(INDEX(E$12:E$411,1+MOD($B25-E$8+_xlfn.SEQUENCE(E$7,,0),E$412)),$AO$5:$AO$9)))))</f>
        <v>0</v>
      </c>
      <c r="AQ25" s="129" cm="1">
        <f t="array" ref="AQ25">IF(F25="X","X",SUM(N(ISNUMBER(_xlfn.XMATCH(INDEX(F$12:F$411,1+MOD($B25-F$8+_xlfn.SEQUENCE(F$7,,0),F$412)),$AO$5:$AO$9)))))</f>
        <v>0</v>
      </c>
      <c r="AR25" s="142" cm="1">
        <f t="array" ref="AR25">IF(G25="X","X",SUM(N(ISNUMBER(_xlfn.XMATCH(INDEX(G$12:G$411,1+MOD($B25-G$8+_xlfn.SEQUENCE(G$7,,0),G$412)),$AO$5:$AO$9)))))</f>
        <v>1</v>
      </c>
      <c r="AT25" s="146" cm="1">
        <f t="array" ref="AT25">IF(C25="X","X",SUM(N(ISNUMBER(_xlfn.XMATCH(INDEX(C$12:C$411,1+MOD($B25-C$8+_xlfn.SEQUENCE(C$7,,0),C$412)),$AU$5:$AU$9)))))</f>
        <v>0</v>
      </c>
      <c r="AU25" s="129" cm="1">
        <f t="array" ref="AU25">IF(D25="X","X",SUM(N(ISNUMBER(_xlfn.XMATCH(INDEX(D$12:D$411,1+MOD($B25-D$8+_xlfn.SEQUENCE(D$7,,0),D$412)),$AU$5:$AU$9)))))</f>
        <v>0</v>
      </c>
      <c r="AV25" s="129" cm="1">
        <f t="array" ref="AV25">IF(E25="X","X",SUM(N(ISNUMBER(_xlfn.XMATCH(INDEX(E$12:E$411,1+MOD($B25-E$8+_xlfn.SEQUENCE(E$7,,0),E$412)),$AU$5:$AU$9)))))</f>
        <v>0</v>
      </c>
      <c r="AW25" s="129" cm="1">
        <f t="array" ref="AW25">IF(F25="X","X",SUM(N(ISNUMBER(_xlfn.XMATCH(INDEX(F$12:F$411,1+MOD($B25-F$8+_xlfn.SEQUENCE(F$7,,0),F$412)),$AU$5:$AU$9)))))</f>
        <v>0</v>
      </c>
      <c r="AX25" s="142" cm="1">
        <f t="array" ref="AX25">IF(G25="X","X",SUM(N(ISNUMBER(_xlfn.XMATCH(INDEX(G$12:G$411,1+MOD($B25-G$8+_xlfn.SEQUENCE(G$7,,0),G$412)),$AU$5:$AU$9)))))</f>
        <v>0</v>
      </c>
      <c r="AZ25" s="146" cm="1">
        <f t="array" ref="AZ25">IF(C25="X","X",SUM(N(ISNUMBER(_xlfn.XMATCH(INDEX(C$12:C$411,1+MOD($B25-C$8+_xlfn.SEQUENCE(C$7,,0),C$412)),$BA$5:$BA$9)))))</f>
        <v>1</v>
      </c>
      <c r="BA25" s="129" cm="1">
        <f t="array" ref="BA25">IF(D25="X","X",SUM(N(ISNUMBER(_xlfn.XMATCH(INDEX(D$12:D$411,1+MOD($B25-D$8+_xlfn.SEQUENCE(D$7,,0),D$412)),$BA$5:$BA$9)))))</f>
        <v>1</v>
      </c>
      <c r="BB25" s="129" cm="1">
        <f t="array" ref="BB25">IF(E25="X","X",SUM(N(ISNUMBER(_xlfn.XMATCH(INDEX(E$12:E$411,1+MOD($B25-E$8+_xlfn.SEQUENCE(E$7,,0),E$412)),$BA$5:$BA$9)))))</f>
        <v>1</v>
      </c>
      <c r="BC25" s="129" cm="1">
        <f t="array" ref="BC25">IF(F25="X","X",SUM(N(ISNUMBER(_xlfn.XMATCH(INDEX(F$12:F$411,1+MOD($B25-F$8+_xlfn.SEQUENCE(F$7,,0),F$412)),$BA$5:$BA$9)))))</f>
        <v>0</v>
      </c>
      <c r="BD25" s="142" cm="1">
        <f t="array" ref="BD25">IF(G25="X","X",SUM(N(ISNUMBER(_xlfn.XMATCH(INDEX(G$12:G$411,1+MOD($B25-G$8+_xlfn.SEQUENCE(G$7,,0),G$412)),$BA$5:$BA$9)))))</f>
        <v>0</v>
      </c>
      <c r="BF25" s="146" cm="1">
        <f t="array" ref="BF25">IF(C25="X","X",SUM(N(ISNUMBER(_xlfn.XMATCH(INDEX(C$12:C$411,1+MOD($B25-C$8+_xlfn.SEQUENCE(C$7,,0),C$412)),$BG$5:$BG$9)))))</f>
        <v>1</v>
      </c>
      <c r="BG25" s="129" cm="1">
        <f t="array" ref="BG25">IF(D25="X","X",SUM(N(ISNUMBER(_xlfn.XMATCH(INDEX(D$12:D$411,1+MOD($B25-D$8+_xlfn.SEQUENCE(D$7,,0),D$412)),$BG$5:$BG$9)))))</f>
        <v>0</v>
      </c>
      <c r="BH25" s="129" cm="1">
        <f t="array" ref="BH25">IF(E25="X","X",SUM(N(ISNUMBER(_xlfn.XMATCH(INDEX(E$12:E$411,1+MOD($B25-E$8+_xlfn.SEQUENCE(E$7,,0),E$412)),$BG$5:$BG$9)))))</f>
        <v>0</v>
      </c>
      <c r="BI25" s="129" cm="1">
        <f t="array" ref="BI25">IF(F25="X","X",SUM(N(ISNUMBER(_xlfn.XMATCH(INDEX(F$12:F$411,1+MOD($B25-F$8+_xlfn.SEQUENCE(F$7,,0),F$412)),$BG$5:$BG$9)))))</f>
        <v>0</v>
      </c>
      <c r="BJ25" s="142" cm="1">
        <f t="array" ref="BJ25">IF(G25="X","X",SUM(N(ISNUMBER(_xlfn.XMATCH(INDEX(G$12:G$411,1+MOD($B25-G$8+_xlfn.SEQUENCE(G$7,,0),G$412)),$BG$5:$BG$9)))))</f>
        <v>0</v>
      </c>
      <c r="BL25" s="146" cm="1">
        <f t="array" ref="BL25">IF(C25="X","X",SUM(N(ISNUMBER(_xlfn.XMATCH(INDEX(C$12:C$411,1+MOD($B25-C$8+_xlfn.SEQUENCE(C$7,,0),C$412)),$BM$5:$BM$9)))))</f>
        <v>1</v>
      </c>
      <c r="BM25" s="129" cm="1">
        <f t="array" ref="BM25">IF(D25="X","X",SUM(N(ISNUMBER(_xlfn.XMATCH(INDEX(D$12:D$411,1+MOD($B25-D$8+_xlfn.SEQUENCE(D$7,,0),D$412)),$BM$5:$BM$9)))))</f>
        <v>0</v>
      </c>
      <c r="BN25" s="129" cm="1">
        <f t="array" ref="BN25">IF(E25="X","X",SUM(N(ISNUMBER(_xlfn.XMATCH(INDEX(E$12:E$411,1+MOD($B25-E$8+_xlfn.SEQUENCE(E$7,,0),E$412)),$BM$5:$BM$9)))))</f>
        <v>0</v>
      </c>
      <c r="BO25" s="129" cm="1">
        <f t="array" ref="BO25">IF(F25="X","X",SUM(N(ISNUMBER(_xlfn.XMATCH(INDEX(F$12:F$411,1+MOD($B25-F$8+_xlfn.SEQUENCE(F$7,,0),F$412)),$BM$5:$BM$9)))))</f>
        <v>1</v>
      </c>
      <c r="BP25" s="142" cm="1">
        <f t="array" ref="BP25">IF(G25="X","X",SUM(N(ISNUMBER(_xlfn.XMATCH(INDEX(G$12:G$411,1+MOD($B25-G$8+_xlfn.SEQUENCE(G$7,,0),G$412)),$BM$5:$BM$9)))))</f>
        <v>0</v>
      </c>
      <c r="BR25" s="146" cm="1">
        <f t="array" ref="BR25">IF(C25="X","X",SUM(N(ISNUMBER(_xlfn.XMATCH(INDEX(C$12:C$411,1+MOD($B25-C$8+_xlfn.SEQUENCE(C$7,,0),C$412)),$BS$5:$BS$9)))))</f>
        <v>0</v>
      </c>
      <c r="BS25" s="129" cm="1">
        <f t="array" ref="BS25">IF(D25="X","X",SUM(N(ISNUMBER(_xlfn.XMATCH(INDEX(D$12:D$411,1+MOD($B25-D$8+_xlfn.SEQUENCE(D$7,,0),D$412)),$BS$5:$BS$9)))))</f>
        <v>1</v>
      </c>
      <c r="BT25" s="129" cm="1">
        <f t="array" ref="BT25">IF(E25="X","X",SUM(N(ISNUMBER(_xlfn.XMATCH(INDEX(E$12:E$411,1+MOD($B25-E$8+_xlfn.SEQUENCE(E$7,,0),E$412)),$BS$5:$BS$9)))))</f>
        <v>1</v>
      </c>
      <c r="BU25" s="129" cm="1">
        <f t="array" ref="BU25">IF(F25="X","X",SUM(N(ISNUMBER(_xlfn.XMATCH(INDEX(F$12:F$411,1+MOD($B25-F$8+_xlfn.SEQUENCE(F$7,,0),F$412)),$BS$5:$BS$9)))))</f>
        <v>0</v>
      </c>
      <c r="BV25" s="142" cm="1">
        <f t="array" ref="BV25">IF(G25="X","X",SUM(N(ISNUMBER(_xlfn.XMATCH(INDEX(G$12:G$411,1+MOD($B25-G$8+_xlfn.SEQUENCE(G$7,,0),G$412)),$BS$5:$BS$9)))))</f>
        <v>1</v>
      </c>
      <c r="BX25" s="146" cm="1">
        <f t="array" ref="BX25">IF(C25="X","X",SUM(N(ISNUMBER(_xlfn.XMATCH(INDEX(C$12:C$411,1+MOD($B25-C$8+_xlfn.SEQUENCE(C$7,,0),C$412)),$BY$5:$BY$9)))))</f>
        <v>0</v>
      </c>
      <c r="BY25" s="129" cm="1">
        <f t="array" ref="BY25">IF(D25="X","X",SUM(N(ISNUMBER(_xlfn.XMATCH(INDEX(D$12:D$411,1+MOD($B25-D$8+_xlfn.SEQUENCE(D$7,,0),D$412)),$BY$5:$BY$9)))))</f>
        <v>0</v>
      </c>
      <c r="BZ25" s="129" cm="1">
        <f t="array" ref="BZ25">IF(E25="X","X",SUM(N(ISNUMBER(_xlfn.XMATCH(INDEX(E$12:E$411,1+MOD($B25-E$8+_xlfn.SEQUENCE(E$7,,0),E$412)),$BY$5:$BY$9)))))</f>
        <v>0</v>
      </c>
      <c r="CA25" s="129" cm="1">
        <f t="array" ref="CA25">IF(F25="X","X",SUM(N(ISNUMBER(_xlfn.XMATCH(INDEX(F$12:F$411,1+MOD($B25-F$8+_xlfn.SEQUENCE(F$7,,0),F$412)),$BY$5:$BY$9)))))</f>
        <v>0</v>
      </c>
      <c r="CB25" s="142" cm="1">
        <f t="array" ref="CB25">IF(G25="X","X",SUM(N(ISNUMBER(_xlfn.XMATCH(INDEX(G$12:G$411,1+MOD($B25-G$8+_xlfn.SEQUENCE(G$7,,0),G$412)),$BY$5:$BY$9)))))</f>
        <v>0</v>
      </c>
      <c r="CD25" s="146" cm="1">
        <f t="array" ref="CD25">IF(C25="X","X",SUM(N(ISNUMBER(_xlfn.XMATCH(INDEX(C$12:C$411,1+MOD($B25-C$8+_xlfn.SEQUENCE(C$7,,0),C$412)),$CE$5:$CE$9)))))</f>
        <v>0</v>
      </c>
      <c r="CE25" s="129" cm="1">
        <f t="array" ref="CE25">IF(D25="X","X",SUM(N(ISNUMBER(_xlfn.XMATCH(INDEX(D$12:D$411,1+MOD($B25-D$8+_xlfn.SEQUENCE(D$7,,0),D$412)),$CE$5:$CE$9)))))</f>
        <v>0</v>
      </c>
      <c r="CF25" s="129" cm="1">
        <f t="array" ref="CF25">IF(E25="X","X",SUM(N(ISNUMBER(_xlfn.XMATCH(INDEX(E$12:E$411,1+MOD($B25-E$8+_xlfn.SEQUENCE(E$7,,0),E$412)),$CE$5:$CE$9)))))</f>
        <v>0</v>
      </c>
      <c r="CG25" s="129" cm="1">
        <f t="array" ref="CG25">IF(F25="X","X",SUM(N(ISNUMBER(_xlfn.XMATCH(INDEX(F$12:F$411,1+MOD($B25-F$8+_xlfn.SEQUENCE(F$7,,0),F$412)),$CE$5:$CE$9)))))</f>
        <v>0</v>
      </c>
      <c r="CH25" s="142" cm="1">
        <f t="array" ref="CH25">IF(G25="X","X",SUM(N(ISNUMBER(_xlfn.XMATCH(INDEX(G$12:G$411,1+MOD($B25-G$8+_xlfn.SEQUENCE(G$7,,0),G$412)),$CE$5:$CE$9)))))</f>
        <v>0</v>
      </c>
      <c r="CJ25" s="146" cm="1">
        <f t="array" ref="CJ25">IF(C25="X","X",SUM(N(ISNUMBER(_xlfn.XMATCH(INDEX(C$12:C$411,1+MOD($B25-C$8+_xlfn.SEQUENCE(C$7,,0),C$412)),$CK$5:$CK$9)))))</f>
        <v>0</v>
      </c>
      <c r="CK25" s="129" cm="1">
        <f t="array" ref="CK25">IF(D25="X","X",SUM(N(ISNUMBER(_xlfn.XMATCH(INDEX(D$12:D$411,1+MOD($B25-D$8+_xlfn.SEQUENCE(D$7,,0),D$412)),$CK$5:$CK$9)))))</f>
        <v>0</v>
      </c>
      <c r="CL25" s="129" cm="1">
        <f t="array" ref="CL25">IF(E25="X","X",SUM(N(ISNUMBER(_xlfn.XMATCH(INDEX(E$12:E$411,1+MOD($B25-E$8+_xlfn.SEQUENCE(E$7,,0),E$412)),$CK$5:$CK$9)))))</f>
        <v>0</v>
      </c>
      <c r="CM25" s="129" cm="1">
        <f t="array" ref="CM25">IF(F25="X","X",SUM(N(ISNUMBER(_xlfn.XMATCH(INDEX(F$12:F$411,1+MOD($B25-F$8+_xlfn.SEQUENCE(F$7,,0),F$412)),$CK$5:$CK$9)))))</f>
        <v>0</v>
      </c>
      <c r="CN25" s="142" cm="1">
        <f t="array" ref="CN25">IF(G25="X","X",SUM(N(ISNUMBER(_xlfn.XMATCH(INDEX(G$12:G$411,1+MOD($B25-G$8+_xlfn.SEQUENCE(G$7,,0),G$412)),$CK$5:$CK$9)))))</f>
        <v>0</v>
      </c>
      <c r="CP25" s="146" cm="1">
        <f t="array" ref="CP25">IF(C25="X","X",SUM(N(ISNUMBER(_xlfn.XMATCH(INDEX(C$12:C$411,1+MOD($B25-C$8+_xlfn.SEQUENCE(C$7,,0),C$412)),$CQ$5:$CQ$9)))))</f>
        <v>0</v>
      </c>
      <c r="CQ25" s="129" cm="1">
        <f t="array" ref="CQ25">IF(D25="X","X",SUM(N(ISNUMBER(_xlfn.XMATCH(INDEX(D$12:D$411,1+MOD($B25-D$8+_xlfn.SEQUENCE(D$7,,0),D$412)),$CQ$5:$CQ$9)))))</f>
        <v>0</v>
      </c>
      <c r="CR25" s="129" cm="1">
        <f t="array" ref="CR25">IF(E25="X","X",SUM(N(ISNUMBER(_xlfn.XMATCH(INDEX(E$12:E$411,1+MOD($B25-E$8+_xlfn.SEQUENCE(E$7,,0),E$412)),$CQ$5:$CQ$9)))))</f>
        <v>0</v>
      </c>
      <c r="CS25" s="129" cm="1">
        <f t="array" ref="CS25">IF(F25="X","X",SUM(N(ISNUMBER(_xlfn.XMATCH(INDEX(F$12:F$411,1+MOD($B25-F$8+_xlfn.SEQUENCE(F$7,,0),F$412)),$CQ$5:$CQ$9)))))</f>
        <v>0</v>
      </c>
      <c r="CT25" s="142" cm="1">
        <f t="array" ref="CT25">IF(G25="X","X",SUM(N(ISNUMBER(_xlfn.XMATCH(INDEX(G$12:G$411,1+MOD($B25-G$8+_xlfn.SEQUENCE(G$7,,0),G$412)),$CQ$5:$CQ$9)))))</f>
        <v>0</v>
      </c>
    </row>
    <row r="26" spans="2:98" ht="12.75" customHeight="1" x14ac:dyDescent="0.2">
      <c r="B26" s="5">
        <f t="shared" si="0"/>
        <v>14</v>
      </c>
      <c r="C26" s="129" t="s">
        <v>35</v>
      </c>
      <c r="D26" s="129" t="s">
        <v>35</v>
      </c>
      <c r="E26" s="129" t="s">
        <v>38</v>
      </c>
      <c r="F26" s="129" t="s">
        <v>30</v>
      </c>
      <c r="G26" s="142" t="s">
        <v>32</v>
      </c>
      <c r="I26" s="132" t="str">
        <f>'Base Game'!L14</f>
        <v>S07</v>
      </c>
      <c r="J26" s="151">
        <f ca="1">'Base Game'!M14</f>
        <v>3</v>
      </c>
      <c r="K26" s="151">
        <f ca="1">'Base Game'!N14</f>
        <v>9</v>
      </c>
      <c r="L26" s="151">
        <f ca="1">'Base Game'!O14</f>
        <v>7</v>
      </c>
      <c r="M26" s="151">
        <f ca="1">'Base Game'!P14</f>
        <v>4</v>
      </c>
      <c r="N26" s="142">
        <f ca="1">'Base Game'!Q14</f>
        <v>6</v>
      </c>
      <c r="P26" s="146" cm="1">
        <f t="array" ref="P26">IF(C26="X","X",SUM(N(ISNUMBER(_xlfn.XMATCH(INDEX(C$12:C$411,1+MOD($B26-C$8+_xlfn.SEQUENCE(C$7,,0),C$412)),$Q$5:$Q$9)))))</f>
        <v>0</v>
      </c>
      <c r="Q26" s="129" cm="1">
        <f t="array" ref="Q26">IF(D26="X","X",SUM(N(ISNUMBER(_xlfn.XMATCH(INDEX(D$12:D$411,1+MOD($B26-D$8+_xlfn.SEQUENCE(D$7,,0),D$412)),$Q$5:$Q$9)))))</f>
        <v>1</v>
      </c>
      <c r="R26" s="129" cm="1">
        <f t="array" ref="R26">IF(E26="X","X",SUM(N(ISNUMBER(_xlfn.XMATCH(INDEX(E$12:E$411,1+MOD($B26-E$8+_xlfn.SEQUENCE(E$7,,0),E$412)),$Q$5:$Q$9)))))</f>
        <v>0</v>
      </c>
      <c r="S26" s="129" cm="1">
        <f t="array" ref="S26">IF(F26="X","X",SUM(N(ISNUMBER(_xlfn.XMATCH(INDEX(F$12:F$411,1+MOD($B26-F$8+_xlfn.SEQUENCE(F$7,,0),F$412)),$Q$5:$Q$9)))))</f>
        <v>0</v>
      </c>
      <c r="T26" s="142" cm="1">
        <f t="array" ref="T26">IF(G26="X","X",SUM(N(ISNUMBER(_xlfn.XMATCH(INDEX(G$12:G$411,1+MOD($B26-G$8+_xlfn.SEQUENCE(G$7,,0),G$412)),$Q$5:$Q$9)))))</f>
        <v>0</v>
      </c>
      <c r="V26" s="146" cm="1">
        <f t="array" ref="V26">IF(C26="X","X",SUM(N(ISNUMBER(_xlfn.XMATCH(INDEX(C$12:C$411,1+MOD($B26-C$8+_xlfn.SEQUENCE(C$7,,0),C$412)),$W$5:$W$9)))))</f>
        <v>0</v>
      </c>
      <c r="W26" s="129" cm="1">
        <f t="array" ref="W26">IF(D26="X","X",SUM(N(ISNUMBER(_xlfn.XMATCH(INDEX(D$12:D$411,1+MOD($B26-D$8+_xlfn.SEQUENCE(D$7,,0),D$412)),$W$5:$W$9)))))</f>
        <v>0</v>
      </c>
      <c r="X26" s="129" cm="1">
        <f t="array" ref="X26">IF(E26="X","X",SUM(N(ISNUMBER(_xlfn.XMATCH(INDEX(E$12:E$411,1+MOD($B26-E$8+_xlfn.SEQUENCE(E$7,,0),E$412)),$W$5:$W$9)))))</f>
        <v>0</v>
      </c>
      <c r="Y26" s="129" cm="1">
        <f t="array" ref="Y26">IF(F26="X","X",SUM(N(ISNUMBER(_xlfn.XMATCH(INDEX(F$12:F$411,1+MOD($B26-F$8+_xlfn.SEQUENCE(F$7,,0),F$412)),$W$5:$W$9)))))</f>
        <v>1</v>
      </c>
      <c r="Z26" s="142" cm="1">
        <f t="array" ref="Z26">IF(G26="X","X",SUM(N(ISNUMBER(_xlfn.XMATCH(INDEX(G$12:G$411,1+MOD($B26-G$8+_xlfn.SEQUENCE(G$7,,0),G$412)),$W$5:$W$9)))))</f>
        <v>0</v>
      </c>
      <c r="AB26" s="146" cm="1">
        <f t="array" ref="AB26">IF(C26="X","X",SUM(N(ISNUMBER(_xlfn.XMATCH(INDEX(C$12:C$411,1+MOD($B26-C$8+_xlfn.SEQUENCE(C$7,,0),C$412)),$AC$5:$AC$9)))))</f>
        <v>0</v>
      </c>
      <c r="AC26" s="129" cm="1">
        <f t="array" ref="AC26">IF(D26="X","X",SUM(N(ISNUMBER(_xlfn.XMATCH(INDEX(D$12:D$411,1+MOD($B26-D$8+_xlfn.SEQUENCE(D$7,,0),D$412)),$AC$5:$AC$9)))))</f>
        <v>0</v>
      </c>
      <c r="AD26" s="129" cm="1">
        <f t="array" ref="AD26">IF(E26="X","X",SUM(N(ISNUMBER(_xlfn.XMATCH(INDEX(E$12:E$411,1+MOD($B26-E$8+_xlfn.SEQUENCE(E$7,,0),E$412)),$AC$5:$AC$9)))))</f>
        <v>0</v>
      </c>
      <c r="AE26" s="129" cm="1">
        <f t="array" ref="AE26">IF(F26="X","X",SUM(N(ISNUMBER(_xlfn.XMATCH(INDEX(F$12:F$411,1+MOD($B26-F$8+_xlfn.SEQUENCE(F$7,,0),F$412)),$AC$5:$AC$9)))))</f>
        <v>1</v>
      </c>
      <c r="AF26" s="142" cm="1">
        <f t="array" ref="AF26">IF(G26="X","X",SUM(N(ISNUMBER(_xlfn.XMATCH(INDEX(G$12:G$411,1+MOD($B26-G$8+_xlfn.SEQUENCE(G$7,,0),G$412)),$AC$5:$AC$9)))))</f>
        <v>0</v>
      </c>
      <c r="AH26" s="146" cm="1">
        <f t="array" ref="AH26">IF(C26="X","X",SUM(N(ISNUMBER(_xlfn.XMATCH(INDEX(C$12:C$411,1+MOD($B26-C$8+_xlfn.SEQUENCE(C$7,,0),C$412)),$AI$5:$AI$9)))))</f>
        <v>0</v>
      </c>
      <c r="AI26" s="129" cm="1">
        <f t="array" ref="AI26">IF(D26="X","X",SUM(N(ISNUMBER(_xlfn.XMATCH(INDEX(D$12:D$411,1+MOD($B26-D$8+_xlfn.SEQUENCE(D$7,,0),D$412)),$AI$5:$AI$9)))))</f>
        <v>0</v>
      </c>
      <c r="AJ26" s="129" cm="1">
        <f t="array" ref="AJ26">IF(E26="X","X",SUM(N(ISNUMBER(_xlfn.XMATCH(INDEX(E$12:E$411,1+MOD($B26-E$8+_xlfn.SEQUENCE(E$7,,0),E$412)),$AI$5:$AI$9)))))</f>
        <v>0</v>
      </c>
      <c r="AK26" s="129" cm="1">
        <f t="array" ref="AK26">IF(F26="X","X",SUM(N(ISNUMBER(_xlfn.XMATCH(INDEX(F$12:F$411,1+MOD($B26-F$8+_xlfn.SEQUENCE(F$7,,0),F$412)),$AI$5:$AI$9)))))</f>
        <v>0</v>
      </c>
      <c r="AL26" s="142" cm="1">
        <f t="array" ref="AL26">IF(G26="X","X",SUM(N(ISNUMBER(_xlfn.XMATCH(INDEX(G$12:G$411,1+MOD($B26-G$8+_xlfn.SEQUENCE(G$7,,0),G$412)),$AI$5:$AI$9)))))</f>
        <v>1</v>
      </c>
      <c r="AN26" s="146" cm="1">
        <f t="array" ref="AN26">IF(C26="X","X",SUM(N(ISNUMBER(_xlfn.XMATCH(INDEX(C$12:C$411,1+MOD($B26-C$8+_xlfn.SEQUENCE(C$7,,0),C$412)),$AO$5:$AO$9)))))</f>
        <v>0</v>
      </c>
      <c r="AO26" s="129" cm="1">
        <f t="array" ref="AO26">IF(D26="X","X",SUM(N(ISNUMBER(_xlfn.XMATCH(INDEX(D$12:D$411,1+MOD($B26-D$8+_xlfn.SEQUENCE(D$7,,0),D$412)),$AO$5:$AO$9)))))</f>
        <v>0</v>
      </c>
      <c r="AP26" s="129" cm="1">
        <f t="array" ref="AP26">IF(E26="X","X",SUM(N(ISNUMBER(_xlfn.XMATCH(INDEX(E$12:E$411,1+MOD($B26-E$8+_xlfn.SEQUENCE(E$7,,0),E$412)),$AO$5:$AO$9)))))</f>
        <v>0</v>
      </c>
      <c r="AQ26" s="129" cm="1">
        <f t="array" ref="AQ26">IF(F26="X","X",SUM(N(ISNUMBER(_xlfn.XMATCH(INDEX(F$12:F$411,1+MOD($B26-F$8+_xlfn.SEQUENCE(F$7,,0),F$412)),$AO$5:$AO$9)))))</f>
        <v>0</v>
      </c>
      <c r="AR26" s="142" cm="1">
        <f t="array" ref="AR26">IF(G26="X","X",SUM(N(ISNUMBER(_xlfn.XMATCH(INDEX(G$12:G$411,1+MOD($B26-G$8+_xlfn.SEQUENCE(G$7,,0),G$412)),$AO$5:$AO$9)))))</f>
        <v>0</v>
      </c>
      <c r="AT26" s="146" cm="1">
        <f t="array" ref="AT26">IF(C26="X","X",SUM(N(ISNUMBER(_xlfn.XMATCH(INDEX(C$12:C$411,1+MOD($B26-C$8+_xlfn.SEQUENCE(C$7,,0),C$412)),$AU$5:$AU$9)))))</f>
        <v>0</v>
      </c>
      <c r="AU26" s="129" cm="1">
        <f t="array" ref="AU26">IF(D26="X","X",SUM(N(ISNUMBER(_xlfn.XMATCH(INDEX(D$12:D$411,1+MOD($B26-D$8+_xlfn.SEQUENCE(D$7,,0),D$412)),$AU$5:$AU$9)))))</f>
        <v>0</v>
      </c>
      <c r="AV26" s="129" cm="1">
        <f t="array" ref="AV26">IF(E26="X","X",SUM(N(ISNUMBER(_xlfn.XMATCH(INDEX(E$12:E$411,1+MOD($B26-E$8+_xlfn.SEQUENCE(E$7,,0),E$412)),$AU$5:$AU$9)))))</f>
        <v>0</v>
      </c>
      <c r="AW26" s="129" cm="1">
        <f t="array" ref="AW26">IF(F26="X","X",SUM(N(ISNUMBER(_xlfn.XMATCH(INDEX(F$12:F$411,1+MOD($B26-F$8+_xlfn.SEQUENCE(F$7,,0),F$412)),$AU$5:$AU$9)))))</f>
        <v>0</v>
      </c>
      <c r="AX26" s="142" cm="1">
        <f t="array" ref="AX26">IF(G26="X","X",SUM(N(ISNUMBER(_xlfn.XMATCH(INDEX(G$12:G$411,1+MOD($B26-G$8+_xlfn.SEQUENCE(G$7,,0),G$412)),$AU$5:$AU$9)))))</f>
        <v>0</v>
      </c>
      <c r="AZ26" s="146" cm="1">
        <f t="array" ref="AZ26">IF(C26="X","X",SUM(N(ISNUMBER(_xlfn.XMATCH(INDEX(C$12:C$411,1+MOD($B26-C$8+_xlfn.SEQUENCE(C$7,,0),C$412)),$BA$5:$BA$9)))))</f>
        <v>1</v>
      </c>
      <c r="BA26" s="129" cm="1">
        <f t="array" ref="BA26">IF(D26="X","X",SUM(N(ISNUMBER(_xlfn.XMATCH(INDEX(D$12:D$411,1+MOD($B26-D$8+_xlfn.SEQUENCE(D$7,,0),D$412)),$BA$5:$BA$9)))))</f>
        <v>1</v>
      </c>
      <c r="BB26" s="129" cm="1">
        <f t="array" ref="BB26">IF(E26="X","X",SUM(N(ISNUMBER(_xlfn.XMATCH(INDEX(E$12:E$411,1+MOD($B26-E$8+_xlfn.SEQUENCE(E$7,,0),E$412)),$BA$5:$BA$9)))))</f>
        <v>1</v>
      </c>
      <c r="BC26" s="129" cm="1">
        <f t="array" ref="BC26">IF(F26="X","X",SUM(N(ISNUMBER(_xlfn.XMATCH(INDEX(F$12:F$411,1+MOD($B26-F$8+_xlfn.SEQUENCE(F$7,,0),F$412)),$BA$5:$BA$9)))))</f>
        <v>0</v>
      </c>
      <c r="BD26" s="142" cm="1">
        <f t="array" ref="BD26">IF(G26="X","X",SUM(N(ISNUMBER(_xlfn.XMATCH(INDEX(G$12:G$411,1+MOD($B26-G$8+_xlfn.SEQUENCE(G$7,,0),G$412)),$BA$5:$BA$9)))))</f>
        <v>0</v>
      </c>
      <c r="BF26" s="146" cm="1">
        <f t="array" ref="BF26">IF(C26="X","X",SUM(N(ISNUMBER(_xlfn.XMATCH(INDEX(C$12:C$411,1+MOD($B26-C$8+_xlfn.SEQUENCE(C$7,,0),C$412)),$BG$5:$BG$9)))))</f>
        <v>1</v>
      </c>
      <c r="BG26" s="129" cm="1">
        <f t="array" ref="BG26">IF(D26="X","X",SUM(N(ISNUMBER(_xlfn.XMATCH(INDEX(D$12:D$411,1+MOD($B26-D$8+_xlfn.SEQUENCE(D$7,,0),D$412)),$BG$5:$BG$9)))))</f>
        <v>0</v>
      </c>
      <c r="BH26" s="129" cm="1">
        <f t="array" ref="BH26">IF(E26="X","X",SUM(N(ISNUMBER(_xlfn.XMATCH(INDEX(E$12:E$411,1+MOD($B26-E$8+_xlfn.SEQUENCE(E$7,,0),E$412)),$BG$5:$BG$9)))))</f>
        <v>0</v>
      </c>
      <c r="BI26" s="129" cm="1">
        <f t="array" ref="BI26">IF(F26="X","X",SUM(N(ISNUMBER(_xlfn.XMATCH(INDEX(F$12:F$411,1+MOD($B26-F$8+_xlfn.SEQUENCE(F$7,,0),F$412)),$BG$5:$BG$9)))))</f>
        <v>0</v>
      </c>
      <c r="BJ26" s="142" cm="1">
        <f t="array" ref="BJ26">IF(G26="X","X",SUM(N(ISNUMBER(_xlfn.XMATCH(INDEX(G$12:G$411,1+MOD($B26-G$8+_xlfn.SEQUENCE(G$7,,0),G$412)),$BG$5:$BG$9)))))</f>
        <v>0</v>
      </c>
      <c r="BL26" s="146" cm="1">
        <f t="array" ref="BL26">IF(C26="X","X",SUM(N(ISNUMBER(_xlfn.XMATCH(INDEX(C$12:C$411,1+MOD($B26-C$8+_xlfn.SEQUENCE(C$7,,0),C$412)),$BM$5:$BM$9)))))</f>
        <v>0</v>
      </c>
      <c r="BM26" s="129" cm="1">
        <f t="array" ref="BM26">IF(D26="X","X",SUM(N(ISNUMBER(_xlfn.XMATCH(INDEX(D$12:D$411,1+MOD($B26-D$8+_xlfn.SEQUENCE(D$7,,0),D$412)),$BM$5:$BM$9)))))</f>
        <v>1</v>
      </c>
      <c r="BN26" s="129" cm="1">
        <f t="array" ref="BN26">IF(E26="X","X",SUM(N(ISNUMBER(_xlfn.XMATCH(INDEX(E$12:E$411,1+MOD($B26-E$8+_xlfn.SEQUENCE(E$7,,0),E$412)),$BM$5:$BM$9)))))</f>
        <v>1</v>
      </c>
      <c r="BO26" s="129" cm="1">
        <f t="array" ref="BO26">IF(F26="X","X",SUM(N(ISNUMBER(_xlfn.XMATCH(INDEX(F$12:F$411,1+MOD($B26-F$8+_xlfn.SEQUENCE(F$7,,0),F$412)),$BM$5:$BM$9)))))</f>
        <v>1</v>
      </c>
      <c r="BP26" s="142" cm="1">
        <f t="array" ref="BP26">IF(G26="X","X",SUM(N(ISNUMBER(_xlfn.XMATCH(INDEX(G$12:G$411,1+MOD($B26-G$8+_xlfn.SEQUENCE(G$7,,0),G$412)),$BM$5:$BM$9)))))</f>
        <v>1</v>
      </c>
      <c r="BR26" s="146" cm="1">
        <f t="array" ref="BR26">IF(C26="X","X",SUM(N(ISNUMBER(_xlfn.XMATCH(INDEX(C$12:C$411,1+MOD($B26-C$8+_xlfn.SEQUENCE(C$7,,0),C$412)),$BS$5:$BS$9)))))</f>
        <v>0</v>
      </c>
      <c r="BS26" s="129" cm="1">
        <f t="array" ref="BS26">IF(D26="X","X",SUM(N(ISNUMBER(_xlfn.XMATCH(INDEX(D$12:D$411,1+MOD($B26-D$8+_xlfn.SEQUENCE(D$7,,0),D$412)),$BS$5:$BS$9)))))</f>
        <v>0</v>
      </c>
      <c r="BT26" s="129" cm="1">
        <f t="array" ref="BT26">IF(E26="X","X",SUM(N(ISNUMBER(_xlfn.XMATCH(INDEX(E$12:E$411,1+MOD($B26-E$8+_xlfn.SEQUENCE(E$7,,0),E$412)),$BS$5:$BS$9)))))</f>
        <v>1</v>
      </c>
      <c r="BU26" s="129" cm="1">
        <f t="array" ref="BU26">IF(F26="X","X",SUM(N(ISNUMBER(_xlfn.XMATCH(INDEX(F$12:F$411,1+MOD($B26-F$8+_xlfn.SEQUENCE(F$7,,0),F$412)),$BS$5:$BS$9)))))</f>
        <v>0</v>
      </c>
      <c r="BV26" s="142" cm="1">
        <f t="array" ref="BV26">IF(G26="X","X",SUM(N(ISNUMBER(_xlfn.XMATCH(INDEX(G$12:G$411,1+MOD($B26-G$8+_xlfn.SEQUENCE(G$7,,0),G$412)),$BS$5:$BS$9)))))</f>
        <v>1</v>
      </c>
      <c r="BX26" s="146" cm="1">
        <f t="array" ref="BX26">IF(C26="X","X",SUM(N(ISNUMBER(_xlfn.XMATCH(INDEX(C$12:C$411,1+MOD($B26-C$8+_xlfn.SEQUENCE(C$7,,0),C$412)),$BY$5:$BY$9)))))</f>
        <v>0</v>
      </c>
      <c r="BY26" s="129" cm="1">
        <f t="array" ref="BY26">IF(D26="X","X",SUM(N(ISNUMBER(_xlfn.XMATCH(INDEX(D$12:D$411,1+MOD($B26-D$8+_xlfn.SEQUENCE(D$7,,0),D$412)),$BY$5:$BY$9)))))</f>
        <v>0</v>
      </c>
      <c r="BZ26" s="129" cm="1">
        <f t="array" ref="BZ26">IF(E26="X","X",SUM(N(ISNUMBER(_xlfn.XMATCH(INDEX(E$12:E$411,1+MOD($B26-E$8+_xlfn.SEQUENCE(E$7,,0),E$412)),$BY$5:$BY$9)))))</f>
        <v>0</v>
      </c>
      <c r="CA26" s="129" cm="1">
        <f t="array" ref="CA26">IF(F26="X","X",SUM(N(ISNUMBER(_xlfn.XMATCH(INDEX(F$12:F$411,1+MOD($B26-F$8+_xlfn.SEQUENCE(F$7,,0),F$412)),$BY$5:$BY$9)))))</f>
        <v>0</v>
      </c>
      <c r="CB26" s="142" cm="1">
        <f t="array" ref="CB26">IF(G26="X","X",SUM(N(ISNUMBER(_xlfn.XMATCH(INDEX(G$12:G$411,1+MOD($B26-G$8+_xlfn.SEQUENCE(G$7,,0),G$412)),$BY$5:$BY$9)))))</f>
        <v>0</v>
      </c>
      <c r="CD26" s="146" cm="1">
        <f t="array" ref="CD26">IF(C26="X","X",SUM(N(ISNUMBER(_xlfn.XMATCH(INDEX(C$12:C$411,1+MOD($B26-C$8+_xlfn.SEQUENCE(C$7,,0),C$412)),$CE$5:$CE$9)))))</f>
        <v>0</v>
      </c>
      <c r="CE26" s="129" cm="1">
        <f t="array" ref="CE26">IF(D26="X","X",SUM(N(ISNUMBER(_xlfn.XMATCH(INDEX(D$12:D$411,1+MOD($B26-D$8+_xlfn.SEQUENCE(D$7,,0),D$412)),$CE$5:$CE$9)))))</f>
        <v>0</v>
      </c>
      <c r="CF26" s="129" cm="1">
        <f t="array" ref="CF26">IF(E26="X","X",SUM(N(ISNUMBER(_xlfn.XMATCH(INDEX(E$12:E$411,1+MOD($B26-E$8+_xlfn.SEQUENCE(E$7,,0),E$412)),$CE$5:$CE$9)))))</f>
        <v>0</v>
      </c>
      <c r="CG26" s="129" cm="1">
        <f t="array" ref="CG26">IF(F26="X","X",SUM(N(ISNUMBER(_xlfn.XMATCH(INDEX(F$12:F$411,1+MOD($B26-F$8+_xlfn.SEQUENCE(F$7,,0),F$412)),$CE$5:$CE$9)))))</f>
        <v>0</v>
      </c>
      <c r="CH26" s="142" cm="1">
        <f t="array" ref="CH26">IF(G26="X","X",SUM(N(ISNUMBER(_xlfn.XMATCH(INDEX(G$12:G$411,1+MOD($B26-G$8+_xlfn.SEQUENCE(G$7,,0),G$412)),$CE$5:$CE$9)))))</f>
        <v>0</v>
      </c>
      <c r="CJ26" s="146" cm="1">
        <f t="array" ref="CJ26">IF(C26="X","X",SUM(N(ISNUMBER(_xlfn.XMATCH(INDEX(C$12:C$411,1+MOD($B26-C$8+_xlfn.SEQUENCE(C$7,,0),C$412)),$CK$5:$CK$9)))))</f>
        <v>0</v>
      </c>
      <c r="CK26" s="129" cm="1">
        <f t="array" ref="CK26">IF(D26="X","X",SUM(N(ISNUMBER(_xlfn.XMATCH(INDEX(D$12:D$411,1+MOD($B26-D$8+_xlfn.SEQUENCE(D$7,,0),D$412)),$CK$5:$CK$9)))))</f>
        <v>0</v>
      </c>
      <c r="CL26" s="129" cm="1">
        <f t="array" ref="CL26">IF(E26="X","X",SUM(N(ISNUMBER(_xlfn.XMATCH(INDEX(E$12:E$411,1+MOD($B26-E$8+_xlfn.SEQUENCE(E$7,,0),E$412)),$CK$5:$CK$9)))))</f>
        <v>0</v>
      </c>
      <c r="CM26" s="129" cm="1">
        <f t="array" ref="CM26">IF(F26="X","X",SUM(N(ISNUMBER(_xlfn.XMATCH(INDEX(F$12:F$411,1+MOD($B26-F$8+_xlfn.SEQUENCE(F$7,,0),F$412)),$CK$5:$CK$9)))))</f>
        <v>0</v>
      </c>
      <c r="CN26" s="142" cm="1">
        <f t="array" ref="CN26">IF(G26="X","X",SUM(N(ISNUMBER(_xlfn.XMATCH(INDEX(G$12:G$411,1+MOD($B26-G$8+_xlfn.SEQUENCE(G$7,,0),G$412)),$CK$5:$CK$9)))))</f>
        <v>0</v>
      </c>
      <c r="CP26" s="146" cm="1">
        <f t="array" ref="CP26">IF(C26="X","X",SUM(N(ISNUMBER(_xlfn.XMATCH(INDEX(C$12:C$411,1+MOD($B26-C$8+_xlfn.SEQUENCE(C$7,,0),C$412)),$CQ$5:$CQ$9)))))</f>
        <v>1</v>
      </c>
      <c r="CQ26" s="129" cm="1">
        <f t="array" ref="CQ26">IF(D26="X","X",SUM(N(ISNUMBER(_xlfn.XMATCH(INDEX(D$12:D$411,1+MOD($B26-D$8+_xlfn.SEQUENCE(D$7,,0),D$412)),$CQ$5:$CQ$9)))))</f>
        <v>0</v>
      </c>
      <c r="CR26" s="129" cm="1">
        <f t="array" ref="CR26">IF(E26="X","X",SUM(N(ISNUMBER(_xlfn.XMATCH(INDEX(E$12:E$411,1+MOD($B26-E$8+_xlfn.SEQUENCE(E$7,,0),E$412)),$CQ$5:$CQ$9)))))</f>
        <v>0</v>
      </c>
      <c r="CS26" s="129" cm="1">
        <f t="array" ref="CS26">IF(F26="X","X",SUM(N(ISNUMBER(_xlfn.XMATCH(INDEX(F$12:F$411,1+MOD($B26-F$8+_xlfn.SEQUENCE(F$7,,0),F$412)),$CQ$5:$CQ$9)))))</f>
        <v>0</v>
      </c>
      <c r="CT26" s="142" cm="1">
        <f t="array" ref="CT26">IF(G26="X","X",SUM(N(ISNUMBER(_xlfn.XMATCH(INDEX(G$12:G$411,1+MOD($B26-G$8+_xlfn.SEQUENCE(G$7,,0),G$412)),$CQ$5:$CQ$9)))))</f>
        <v>0</v>
      </c>
    </row>
    <row r="27" spans="2:98" ht="12.75" customHeight="1" x14ac:dyDescent="0.2">
      <c r="B27" s="5">
        <f t="shared" si="0"/>
        <v>15</v>
      </c>
      <c r="C27" s="129" t="s">
        <v>36</v>
      </c>
      <c r="D27" s="129" t="s">
        <v>29</v>
      </c>
      <c r="E27" s="129" t="s">
        <v>35</v>
      </c>
      <c r="F27" s="129" t="s">
        <v>37</v>
      </c>
      <c r="G27" s="142" t="s">
        <v>38</v>
      </c>
      <c r="I27" s="132" t="str">
        <f>'Base Game'!L15</f>
        <v>S08</v>
      </c>
      <c r="J27" s="151">
        <f ca="1">'Base Game'!M15</f>
        <v>7</v>
      </c>
      <c r="K27" s="151">
        <f ca="1">'Base Game'!N15</f>
        <v>3</v>
      </c>
      <c r="L27" s="151">
        <f ca="1">'Base Game'!O15</f>
        <v>9</v>
      </c>
      <c r="M27" s="151">
        <f ca="1">'Base Game'!P15</f>
        <v>6</v>
      </c>
      <c r="N27" s="142">
        <f ca="1">'Base Game'!Q15</f>
        <v>3</v>
      </c>
      <c r="P27" s="146" cm="1">
        <f t="array" ref="P27">IF(C27="X","X",SUM(N(ISNUMBER(_xlfn.XMATCH(INDEX(C$12:C$411,1+MOD($B27-C$8+_xlfn.SEQUENCE(C$7,,0),C$412)),$Q$5:$Q$9)))))</f>
        <v>0</v>
      </c>
      <c r="Q27" s="129" cm="1">
        <f t="array" ref="Q27">IF(D27="X","X",SUM(N(ISNUMBER(_xlfn.XMATCH(INDEX(D$12:D$411,1+MOD($B27-D$8+_xlfn.SEQUENCE(D$7,,0),D$412)),$Q$5:$Q$9)))))</f>
        <v>1</v>
      </c>
      <c r="R27" s="129" cm="1">
        <f t="array" ref="R27">IF(E27="X","X",SUM(N(ISNUMBER(_xlfn.XMATCH(INDEX(E$12:E$411,1+MOD($B27-E$8+_xlfn.SEQUENCE(E$7,,0),E$412)),$Q$5:$Q$9)))))</f>
        <v>0</v>
      </c>
      <c r="S27" s="129" cm="1">
        <f t="array" ref="S27">IF(F27="X","X",SUM(N(ISNUMBER(_xlfn.XMATCH(INDEX(F$12:F$411,1+MOD($B27-F$8+_xlfn.SEQUENCE(F$7,,0),F$412)),$Q$5:$Q$9)))))</f>
        <v>0</v>
      </c>
      <c r="T27" s="142" cm="1">
        <f t="array" ref="T27">IF(G27="X","X",SUM(N(ISNUMBER(_xlfn.XMATCH(INDEX(G$12:G$411,1+MOD($B27-G$8+_xlfn.SEQUENCE(G$7,,0),G$412)),$Q$5:$Q$9)))))</f>
        <v>0</v>
      </c>
      <c r="V27" s="146" cm="1">
        <f t="array" ref="V27">IF(C27="X","X",SUM(N(ISNUMBER(_xlfn.XMATCH(INDEX(C$12:C$411,1+MOD($B27-C$8+_xlfn.SEQUENCE(C$7,,0),C$412)),$W$5:$W$9)))))</f>
        <v>0</v>
      </c>
      <c r="W27" s="129" cm="1">
        <f t="array" ref="W27">IF(D27="X","X",SUM(N(ISNUMBER(_xlfn.XMATCH(INDEX(D$12:D$411,1+MOD($B27-D$8+_xlfn.SEQUENCE(D$7,,0),D$412)),$W$5:$W$9)))))</f>
        <v>0</v>
      </c>
      <c r="X27" s="129" cm="1">
        <f t="array" ref="X27">IF(E27="X","X",SUM(N(ISNUMBER(_xlfn.XMATCH(INDEX(E$12:E$411,1+MOD($B27-E$8+_xlfn.SEQUENCE(E$7,,0),E$412)),$W$5:$W$9)))))</f>
        <v>0</v>
      </c>
      <c r="Y27" s="129" cm="1">
        <f t="array" ref="Y27">IF(F27="X","X",SUM(N(ISNUMBER(_xlfn.XMATCH(INDEX(F$12:F$411,1+MOD($B27-F$8+_xlfn.SEQUENCE(F$7,,0),F$412)),$W$5:$W$9)))))</f>
        <v>0</v>
      </c>
      <c r="Z27" s="142" cm="1">
        <f t="array" ref="Z27">IF(G27="X","X",SUM(N(ISNUMBER(_xlfn.XMATCH(INDEX(G$12:G$411,1+MOD($B27-G$8+_xlfn.SEQUENCE(G$7,,0),G$412)),$W$5:$W$9)))))</f>
        <v>0</v>
      </c>
      <c r="AB27" s="146" cm="1">
        <f t="array" ref="AB27">IF(C27="X","X",SUM(N(ISNUMBER(_xlfn.XMATCH(INDEX(C$12:C$411,1+MOD($B27-C$8+_xlfn.SEQUENCE(C$7,,0),C$412)),$AC$5:$AC$9)))))</f>
        <v>0</v>
      </c>
      <c r="AC27" s="129" cm="1">
        <f t="array" ref="AC27">IF(D27="X","X",SUM(N(ISNUMBER(_xlfn.XMATCH(INDEX(D$12:D$411,1+MOD($B27-D$8+_xlfn.SEQUENCE(D$7,,0),D$412)),$AC$5:$AC$9)))))</f>
        <v>0</v>
      </c>
      <c r="AD27" s="129" cm="1">
        <f t="array" ref="AD27">IF(E27="X","X",SUM(N(ISNUMBER(_xlfn.XMATCH(INDEX(E$12:E$411,1+MOD($B27-E$8+_xlfn.SEQUENCE(E$7,,0),E$412)),$AC$5:$AC$9)))))</f>
        <v>0</v>
      </c>
      <c r="AE27" s="129" cm="1">
        <f t="array" ref="AE27">IF(F27="X","X",SUM(N(ISNUMBER(_xlfn.XMATCH(INDEX(F$12:F$411,1+MOD($B27-F$8+_xlfn.SEQUENCE(F$7,,0),F$412)),$AC$5:$AC$9)))))</f>
        <v>1</v>
      </c>
      <c r="AF27" s="142" cm="1">
        <f t="array" ref="AF27">IF(G27="X","X",SUM(N(ISNUMBER(_xlfn.XMATCH(INDEX(G$12:G$411,1+MOD($B27-G$8+_xlfn.SEQUENCE(G$7,,0),G$412)),$AC$5:$AC$9)))))</f>
        <v>1</v>
      </c>
      <c r="AH27" s="146" cm="1">
        <f t="array" ref="AH27">IF(C27="X","X",SUM(N(ISNUMBER(_xlfn.XMATCH(INDEX(C$12:C$411,1+MOD($B27-C$8+_xlfn.SEQUENCE(C$7,,0),C$412)),$AI$5:$AI$9)))))</f>
        <v>0</v>
      </c>
      <c r="AI27" s="129" cm="1">
        <f t="array" ref="AI27">IF(D27="X","X",SUM(N(ISNUMBER(_xlfn.XMATCH(INDEX(D$12:D$411,1+MOD($B27-D$8+_xlfn.SEQUENCE(D$7,,0),D$412)),$AI$5:$AI$9)))))</f>
        <v>0</v>
      </c>
      <c r="AJ27" s="129" cm="1">
        <f t="array" ref="AJ27">IF(E27="X","X",SUM(N(ISNUMBER(_xlfn.XMATCH(INDEX(E$12:E$411,1+MOD($B27-E$8+_xlfn.SEQUENCE(E$7,,0),E$412)),$AI$5:$AI$9)))))</f>
        <v>0</v>
      </c>
      <c r="AK27" s="129" cm="1">
        <f t="array" ref="AK27">IF(F27="X","X",SUM(N(ISNUMBER(_xlfn.XMATCH(INDEX(F$12:F$411,1+MOD($B27-F$8+_xlfn.SEQUENCE(F$7,,0),F$412)),$AI$5:$AI$9)))))</f>
        <v>0</v>
      </c>
      <c r="AL27" s="142" cm="1">
        <f t="array" ref="AL27">IF(G27="X","X",SUM(N(ISNUMBER(_xlfn.XMATCH(INDEX(G$12:G$411,1+MOD($B27-G$8+_xlfn.SEQUENCE(G$7,,0),G$412)),$AI$5:$AI$9)))))</f>
        <v>0</v>
      </c>
      <c r="AN27" s="146" cm="1">
        <f t="array" ref="AN27">IF(C27="X","X",SUM(N(ISNUMBER(_xlfn.XMATCH(INDEX(C$12:C$411,1+MOD($B27-C$8+_xlfn.SEQUENCE(C$7,,0),C$412)),$AO$5:$AO$9)))))</f>
        <v>0</v>
      </c>
      <c r="AO27" s="129" cm="1">
        <f t="array" ref="AO27">IF(D27="X","X",SUM(N(ISNUMBER(_xlfn.XMATCH(INDEX(D$12:D$411,1+MOD($B27-D$8+_xlfn.SEQUENCE(D$7,,0),D$412)),$AO$5:$AO$9)))))</f>
        <v>0</v>
      </c>
      <c r="AP27" s="129" cm="1">
        <f t="array" ref="AP27">IF(E27="X","X",SUM(N(ISNUMBER(_xlfn.XMATCH(INDEX(E$12:E$411,1+MOD($B27-E$8+_xlfn.SEQUENCE(E$7,,0),E$412)),$AO$5:$AO$9)))))</f>
        <v>0</v>
      </c>
      <c r="AQ27" s="129" cm="1">
        <f t="array" ref="AQ27">IF(F27="X","X",SUM(N(ISNUMBER(_xlfn.XMATCH(INDEX(F$12:F$411,1+MOD($B27-F$8+_xlfn.SEQUENCE(F$7,,0),F$412)),$AO$5:$AO$9)))))</f>
        <v>0</v>
      </c>
      <c r="AR27" s="142" cm="1">
        <f t="array" ref="AR27">IF(G27="X","X",SUM(N(ISNUMBER(_xlfn.XMATCH(INDEX(G$12:G$411,1+MOD($B27-G$8+_xlfn.SEQUENCE(G$7,,0),G$412)),$AO$5:$AO$9)))))</f>
        <v>0</v>
      </c>
      <c r="AT27" s="146" cm="1">
        <f t="array" ref="AT27">IF(C27="X","X",SUM(N(ISNUMBER(_xlfn.XMATCH(INDEX(C$12:C$411,1+MOD($B27-C$8+_xlfn.SEQUENCE(C$7,,0),C$412)),$AU$5:$AU$9)))))</f>
        <v>0</v>
      </c>
      <c r="AU27" s="129" cm="1">
        <f t="array" ref="AU27">IF(D27="X","X",SUM(N(ISNUMBER(_xlfn.XMATCH(INDEX(D$12:D$411,1+MOD($B27-D$8+_xlfn.SEQUENCE(D$7,,0),D$412)),$AU$5:$AU$9)))))</f>
        <v>0</v>
      </c>
      <c r="AV27" s="129" cm="1">
        <f t="array" ref="AV27">IF(E27="X","X",SUM(N(ISNUMBER(_xlfn.XMATCH(INDEX(E$12:E$411,1+MOD($B27-E$8+_xlfn.SEQUENCE(E$7,,0),E$412)),$AU$5:$AU$9)))))</f>
        <v>0</v>
      </c>
      <c r="AW27" s="129" cm="1">
        <f t="array" ref="AW27">IF(F27="X","X",SUM(N(ISNUMBER(_xlfn.XMATCH(INDEX(F$12:F$411,1+MOD($B27-F$8+_xlfn.SEQUENCE(F$7,,0),F$412)),$AU$5:$AU$9)))))</f>
        <v>1</v>
      </c>
      <c r="AX27" s="142" cm="1">
        <f t="array" ref="AX27">IF(G27="X","X",SUM(N(ISNUMBER(_xlfn.XMATCH(INDEX(G$12:G$411,1+MOD($B27-G$8+_xlfn.SEQUENCE(G$7,,0),G$412)),$AU$5:$AU$9)))))</f>
        <v>0</v>
      </c>
      <c r="AZ27" s="146" cm="1">
        <f t="array" ref="AZ27">IF(C27="X","X",SUM(N(ISNUMBER(_xlfn.XMATCH(INDEX(C$12:C$411,1+MOD($B27-C$8+_xlfn.SEQUENCE(C$7,,0),C$412)),$BA$5:$BA$9)))))</f>
        <v>0</v>
      </c>
      <c r="BA27" s="129" cm="1">
        <f t="array" ref="BA27">IF(D27="X","X",SUM(N(ISNUMBER(_xlfn.XMATCH(INDEX(D$12:D$411,1+MOD($B27-D$8+_xlfn.SEQUENCE(D$7,,0),D$412)),$BA$5:$BA$9)))))</f>
        <v>0</v>
      </c>
      <c r="BB27" s="129" cm="1">
        <f t="array" ref="BB27">IF(E27="X","X",SUM(N(ISNUMBER(_xlfn.XMATCH(INDEX(E$12:E$411,1+MOD($B27-E$8+_xlfn.SEQUENCE(E$7,,0),E$412)),$BA$5:$BA$9)))))</f>
        <v>1</v>
      </c>
      <c r="BC27" s="129" cm="1">
        <f t="array" ref="BC27">IF(F27="X","X",SUM(N(ISNUMBER(_xlfn.XMATCH(INDEX(F$12:F$411,1+MOD($B27-F$8+_xlfn.SEQUENCE(F$7,,0),F$412)),$BA$5:$BA$9)))))</f>
        <v>0</v>
      </c>
      <c r="BD27" s="142" cm="1">
        <f t="array" ref="BD27">IF(G27="X","X",SUM(N(ISNUMBER(_xlfn.XMATCH(INDEX(G$12:G$411,1+MOD($B27-G$8+_xlfn.SEQUENCE(G$7,,0),G$412)),$BA$5:$BA$9)))))</f>
        <v>0</v>
      </c>
      <c r="BF27" s="146" cm="1">
        <f t="array" ref="BF27">IF(C27="X","X",SUM(N(ISNUMBER(_xlfn.XMATCH(INDEX(C$12:C$411,1+MOD($B27-C$8+_xlfn.SEQUENCE(C$7,,0),C$412)),$BG$5:$BG$9)))))</f>
        <v>1</v>
      </c>
      <c r="BG27" s="129" cm="1">
        <f t="array" ref="BG27">IF(D27="X","X",SUM(N(ISNUMBER(_xlfn.XMATCH(INDEX(D$12:D$411,1+MOD($B27-D$8+_xlfn.SEQUENCE(D$7,,0),D$412)),$BG$5:$BG$9)))))</f>
        <v>1</v>
      </c>
      <c r="BH27" s="129" cm="1">
        <f t="array" ref="BH27">IF(E27="X","X",SUM(N(ISNUMBER(_xlfn.XMATCH(INDEX(E$12:E$411,1+MOD($B27-E$8+_xlfn.SEQUENCE(E$7,,0),E$412)),$BG$5:$BG$9)))))</f>
        <v>1</v>
      </c>
      <c r="BI27" s="129" cm="1">
        <f t="array" ref="BI27">IF(F27="X","X",SUM(N(ISNUMBER(_xlfn.XMATCH(INDEX(F$12:F$411,1+MOD($B27-F$8+_xlfn.SEQUENCE(F$7,,0),F$412)),$BG$5:$BG$9)))))</f>
        <v>0</v>
      </c>
      <c r="BJ27" s="142" cm="1">
        <f t="array" ref="BJ27">IF(G27="X","X",SUM(N(ISNUMBER(_xlfn.XMATCH(INDEX(G$12:G$411,1+MOD($B27-G$8+_xlfn.SEQUENCE(G$7,,0),G$412)),$BG$5:$BG$9)))))</f>
        <v>0</v>
      </c>
      <c r="BL27" s="146" cm="1">
        <f t="array" ref="BL27">IF(C27="X","X",SUM(N(ISNUMBER(_xlfn.XMATCH(INDEX(C$12:C$411,1+MOD($B27-C$8+_xlfn.SEQUENCE(C$7,,0),C$412)),$BM$5:$BM$9)))))</f>
        <v>0</v>
      </c>
      <c r="BM27" s="129" cm="1">
        <f t="array" ref="BM27">IF(D27="X","X",SUM(N(ISNUMBER(_xlfn.XMATCH(INDEX(D$12:D$411,1+MOD($B27-D$8+_xlfn.SEQUENCE(D$7,,0),D$412)),$BM$5:$BM$9)))))</f>
        <v>1</v>
      </c>
      <c r="BN27" s="129" cm="1">
        <f t="array" ref="BN27">IF(E27="X","X",SUM(N(ISNUMBER(_xlfn.XMATCH(INDEX(E$12:E$411,1+MOD($B27-E$8+_xlfn.SEQUENCE(E$7,,0),E$412)),$BM$5:$BM$9)))))</f>
        <v>1</v>
      </c>
      <c r="BO27" s="129" cm="1">
        <f t="array" ref="BO27">IF(F27="X","X",SUM(N(ISNUMBER(_xlfn.XMATCH(INDEX(F$12:F$411,1+MOD($B27-F$8+_xlfn.SEQUENCE(F$7,,0),F$412)),$BM$5:$BM$9)))))</f>
        <v>1</v>
      </c>
      <c r="BP27" s="142" cm="1">
        <f t="array" ref="BP27">IF(G27="X","X",SUM(N(ISNUMBER(_xlfn.XMATCH(INDEX(G$12:G$411,1+MOD($B27-G$8+_xlfn.SEQUENCE(G$7,,0),G$412)),$BM$5:$BM$9)))))</f>
        <v>1</v>
      </c>
      <c r="BR27" s="146" cm="1">
        <f t="array" ref="BR27">IF(C27="X","X",SUM(N(ISNUMBER(_xlfn.XMATCH(INDEX(C$12:C$411,1+MOD($B27-C$8+_xlfn.SEQUENCE(C$7,,0),C$412)),$BS$5:$BS$9)))))</f>
        <v>1</v>
      </c>
      <c r="BS27" s="129" cm="1">
        <f t="array" ref="BS27">IF(D27="X","X",SUM(N(ISNUMBER(_xlfn.XMATCH(INDEX(D$12:D$411,1+MOD($B27-D$8+_xlfn.SEQUENCE(D$7,,0),D$412)),$BS$5:$BS$9)))))</f>
        <v>0</v>
      </c>
      <c r="BT27" s="129" cm="1">
        <f t="array" ref="BT27">IF(E27="X","X",SUM(N(ISNUMBER(_xlfn.XMATCH(INDEX(E$12:E$411,1+MOD($B27-E$8+_xlfn.SEQUENCE(E$7,,0),E$412)),$BS$5:$BS$9)))))</f>
        <v>0</v>
      </c>
      <c r="BU27" s="129" cm="1">
        <f t="array" ref="BU27">IF(F27="X","X",SUM(N(ISNUMBER(_xlfn.XMATCH(INDEX(F$12:F$411,1+MOD($B27-F$8+_xlfn.SEQUENCE(F$7,,0),F$412)),$BS$5:$BS$9)))))</f>
        <v>0</v>
      </c>
      <c r="BV27" s="142" cm="1">
        <f t="array" ref="BV27">IF(G27="X","X",SUM(N(ISNUMBER(_xlfn.XMATCH(INDEX(G$12:G$411,1+MOD($B27-G$8+_xlfn.SEQUENCE(G$7,,0),G$412)),$BS$5:$BS$9)))))</f>
        <v>1</v>
      </c>
      <c r="BX27" s="146" cm="1">
        <f t="array" ref="BX27">IF(C27="X","X",SUM(N(ISNUMBER(_xlfn.XMATCH(INDEX(C$12:C$411,1+MOD($B27-C$8+_xlfn.SEQUENCE(C$7,,0),C$412)),$BY$5:$BY$9)))))</f>
        <v>0</v>
      </c>
      <c r="BY27" s="129" cm="1">
        <f t="array" ref="BY27">IF(D27="X","X",SUM(N(ISNUMBER(_xlfn.XMATCH(INDEX(D$12:D$411,1+MOD($B27-D$8+_xlfn.SEQUENCE(D$7,,0),D$412)),$BY$5:$BY$9)))))</f>
        <v>0</v>
      </c>
      <c r="BZ27" s="129" cm="1">
        <f t="array" ref="BZ27">IF(E27="X","X",SUM(N(ISNUMBER(_xlfn.XMATCH(INDEX(E$12:E$411,1+MOD($B27-E$8+_xlfn.SEQUENCE(E$7,,0),E$412)),$BY$5:$BY$9)))))</f>
        <v>0</v>
      </c>
      <c r="CA27" s="129" cm="1">
        <f t="array" ref="CA27">IF(F27="X","X",SUM(N(ISNUMBER(_xlfn.XMATCH(INDEX(F$12:F$411,1+MOD($B27-F$8+_xlfn.SEQUENCE(F$7,,0),F$412)),$BY$5:$BY$9)))))</f>
        <v>0</v>
      </c>
      <c r="CB27" s="142" cm="1">
        <f t="array" ref="CB27">IF(G27="X","X",SUM(N(ISNUMBER(_xlfn.XMATCH(INDEX(G$12:G$411,1+MOD($B27-G$8+_xlfn.SEQUENCE(G$7,,0),G$412)),$BY$5:$BY$9)))))</f>
        <v>0</v>
      </c>
      <c r="CD27" s="146" cm="1">
        <f t="array" ref="CD27">IF(C27="X","X",SUM(N(ISNUMBER(_xlfn.XMATCH(INDEX(C$12:C$411,1+MOD($B27-C$8+_xlfn.SEQUENCE(C$7,,0),C$412)),$CE$5:$CE$9)))))</f>
        <v>0</v>
      </c>
      <c r="CE27" s="129" cm="1">
        <f t="array" ref="CE27">IF(D27="X","X",SUM(N(ISNUMBER(_xlfn.XMATCH(INDEX(D$12:D$411,1+MOD($B27-D$8+_xlfn.SEQUENCE(D$7,,0),D$412)),$CE$5:$CE$9)))))</f>
        <v>0</v>
      </c>
      <c r="CF27" s="129" cm="1">
        <f t="array" ref="CF27">IF(E27="X","X",SUM(N(ISNUMBER(_xlfn.XMATCH(INDEX(E$12:E$411,1+MOD($B27-E$8+_xlfn.SEQUENCE(E$7,,0),E$412)),$CE$5:$CE$9)))))</f>
        <v>0</v>
      </c>
      <c r="CG27" s="129" cm="1">
        <f t="array" ref="CG27">IF(F27="X","X",SUM(N(ISNUMBER(_xlfn.XMATCH(INDEX(F$12:F$411,1+MOD($B27-F$8+_xlfn.SEQUENCE(F$7,,0),F$412)),$CE$5:$CE$9)))))</f>
        <v>0</v>
      </c>
      <c r="CH27" s="142" cm="1">
        <f t="array" ref="CH27">IF(G27="X","X",SUM(N(ISNUMBER(_xlfn.XMATCH(INDEX(G$12:G$411,1+MOD($B27-G$8+_xlfn.SEQUENCE(G$7,,0),G$412)),$CE$5:$CE$9)))))</f>
        <v>0</v>
      </c>
      <c r="CJ27" s="146" cm="1">
        <f t="array" ref="CJ27">IF(C27="X","X",SUM(N(ISNUMBER(_xlfn.XMATCH(INDEX(C$12:C$411,1+MOD($B27-C$8+_xlfn.SEQUENCE(C$7,,0),C$412)),$CK$5:$CK$9)))))</f>
        <v>0</v>
      </c>
      <c r="CK27" s="129" cm="1">
        <f t="array" ref="CK27">IF(D27="X","X",SUM(N(ISNUMBER(_xlfn.XMATCH(INDEX(D$12:D$411,1+MOD($B27-D$8+_xlfn.SEQUENCE(D$7,,0),D$412)),$CK$5:$CK$9)))))</f>
        <v>0</v>
      </c>
      <c r="CL27" s="129" cm="1">
        <f t="array" ref="CL27">IF(E27="X","X",SUM(N(ISNUMBER(_xlfn.XMATCH(INDEX(E$12:E$411,1+MOD($B27-E$8+_xlfn.SEQUENCE(E$7,,0),E$412)),$CK$5:$CK$9)))))</f>
        <v>0</v>
      </c>
      <c r="CM27" s="129" cm="1">
        <f t="array" ref="CM27">IF(F27="X","X",SUM(N(ISNUMBER(_xlfn.XMATCH(INDEX(F$12:F$411,1+MOD($B27-F$8+_xlfn.SEQUENCE(F$7,,0),F$412)),$CK$5:$CK$9)))))</f>
        <v>0</v>
      </c>
      <c r="CN27" s="142" cm="1">
        <f t="array" ref="CN27">IF(G27="X","X",SUM(N(ISNUMBER(_xlfn.XMATCH(INDEX(G$12:G$411,1+MOD($B27-G$8+_xlfn.SEQUENCE(G$7,,0),G$412)),$CK$5:$CK$9)))))</f>
        <v>0</v>
      </c>
      <c r="CP27" s="146" cm="1">
        <f t="array" ref="CP27">IF(C27="X","X",SUM(N(ISNUMBER(_xlfn.XMATCH(INDEX(C$12:C$411,1+MOD($B27-C$8+_xlfn.SEQUENCE(C$7,,0),C$412)),$CQ$5:$CQ$9)))))</f>
        <v>1</v>
      </c>
      <c r="CQ27" s="129" cm="1">
        <f t="array" ref="CQ27">IF(D27="X","X",SUM(N(ISNUMBER(_xlfn.XMATCH(INDEX(D$12:D$411,1+MOD($B27-D$8+_xlfn.SEQUENCE(D$7,,0),D$412)),$CQ$5:$CQ$9)))))</f>
        <v>0</v>
      </c>
      <c r="CR27" s="129" cm="1">
        <f t="array" ref="CR27">IF(E27="X","X",SUM(N(ISNUMBER(_xlfn.XMATCH(INDEX(E$12:E$411,1+MOD($B27-E$8+_xlfn.SEQUENCE(E$7,,0),E$412)),$CQ$5:$CQ$9)))))</f>
        <v>0</v>
      </c>
      <c r="CS27" s="129" cm="1">
        <f t="array" ref="CS27">IF(F27="X","X",SUM(N(ISNUMBER(_xlfn.XMATCH(INDEX(F$12:F$411,1+MOD($B27-F$8+_xlfn.SEQUENCE(F$7,,0),F$412)),$CQ$5:$CQ$9)))))</f>
        <v>0</v>
      </c>
      <c r="CT27" s="142" cm="1">
        <f t="array" ref="CT27">IF(G27="X","X",SUM(N(ISNUMBER(_xlfn.XMATCH(INDEX(G$12:G$411,1+MOD($B27-G$8+_xlfn.SEQUENCE(G$7,,0),G$412)),$CQ$5:$CQ$9)))))</f>
        <v>0</v>
      </c>
    </row>
    <row r="28" spans="2:98" ht="12.75" customHeight="1" x14ac:dyDescent="0.2">
      <c r="B28" s="5">
        <f t="shared" si="0"/>
        <v>16</v>
      </c>
      <c r="C28" s="129" t="s">
        <v>14</v>
      </c>
      <c r="D28" s="129" t="s">
        <v>37</v>
      </c>
      <c r="E28" s="129" t="s">
        <v>37</v>
      </c>
      <c r="F28" s="129" t="s">
        <v>31</v>
      </c>
      <c r="G28" s="142" t="s">
        <v>37</v>
      </c>
      <c r="I28" s="132" t="str">
        <f>'Base Game'!L16</f>
        <v>S09</v>
      </c>
      <c r="J28" s="129">
        <f ca="1">'Base Game'!M16</f>
        <v>6</v>
      </c>
      <c r="K28" s="129">
        <f ca="1">'Base Game'!N16</f>
        <v>9</v>
      </c>
      <c r="L28" s="129">
        <f ca="1">'Base Game'!O16</f>
        <v>4</v>
      </c>
      <c r="M28" s="129">
        <f ca="1">'Base Game'!P16</f>
        <v>4</v>
      </c>
      <c r="N28" s="142">
        <f ca="1">'Base Game'!Q16</f>
        <v>5</v>
      </c>
      <c r="P28" s="146" cm="1">
        <f t="array" ref="P28">IF(C28="X","X",SUM(N(ISNUMBER(_xlfn.XMATCH(INDEX(C$12:C$411,1+MOD($B28-C$8+_xlfn.SEQUENCE(C$7,,0),C$412)),$Q$5:$Q$9)))))</f>
        <v>0</v>
      </c>
      <c r="Q28" s="129" cm="1">
        <f t="array" ref="Q28">IF(D28="X","X",SUM(N(ISNUMBER(_xlfn.XMATCH(INDEX(D$12:D$411,1+MOD($B28-D$8+_xlfn.SEQUENCE(D$7,,0),D$412)),$Q$5:$Q$9)))))</f>
        <v>0</v>
      </c>
      <c r="R28" s="129" cm="1">
        <f t="array" ref="R28">IF(E28="X","X",SUM(N(ISNUMBER(_xlfn.XMATCH(INDEX(E$12:E$411,1+MOD($B28-E$8+_xlfn.SEQUENCE(E$7,,0),E$412)),$Q$5:$Q$9)))))</f>
        <v>0</v>
      </c>
      <c r="S28" s="129" cm="1">
        <f t="array" ref="S28">IF(F28="X","X",SUM(N(ISNUMBER(_xlfn.XMATCH(INDEX(F$12:F$411,1+MOD($B28-F$8+_xlfn.SEQUENCE(F$7,,0),F$412)),$Q$5:$Q$9)))))</f>
        <v>0</v>
      </c>
      <c r="T28" s="142" cm="1">
        <f t="array" ref="T28">IF(G28="X","X",SUM(N(ISNUMBER(_xlfn.XMATCH(INDEX(G$12:G$411,1+MOD($B28-G$8+_xlfn.SEQUENCE(G$7,,0),G$412)),$Q$5:$Q$9)))))</f>
        <v>0</v>
      </c>
      <c r="V28" s="146" cm="1">
        <f t="array" ref="V28">IF(C28="X","X",SUM(N(ISNUMBER(_xlfn.XMATCH(INDEX(C$12:C$411,1+MOD($B28-C$8+_xlfn.SEQUENCE(C$7,,0),C$412)),$W$5:$W$9)))))</f>
        <v>0</v>
      </c>
      <c r="W28" s="129" cm="1">
        <f t="array" ref="W28">IF(D28="X","X",SUM(N(ISNUMBER(_xlfn.XMATCH(INDEX(D$12:D$411,1+MOD($B28-D$8+_xlfn.SEQUENCE(D$7,,0),D$412)),$W$5:$W$9)))))</f>
        <v>0</v>
      </c>
      <c r="X28" s="129" cm="1">
        <f t="array" ref="X28">IF(E28="X","X",SUM(N(ISNUMBER(_xlfn.XMATCH(INDEX(E$12:E$411,1+MOD($B28-E$8+_xlfn.SEQUENCE(E$7,,0),E$412)),$W$5:$W$9)))))</f>
        <v>0</v>
      </c>
      <c r="Y28" s="129" cm="1">
        <f t="array" ref="Y28">IF(F28="X","X",SUM(N(ISNUMBER(_xlfn.XMATCH(INDEX(F$12:F$411,1+MOD($B28-F$8+_xlfn.SEQUENCE(F$7,,0),F$412)),$W$5:$W$9)))))</f>
        <v>0</v>
      </c>
      <c r="Z28" s="142" cm="1">
        <f t="array" ref="Z28">IF(G28="X","X",SUM(N(ISNUMBER(_xlfn.XMATCH(INDEX(G$12:G$411,1+MOD($B28-G$8+_xlfn.SEQUENCE(G$7,,0),G$412)),$W$5:$W$9)))))</f>
        <v>0</v>
      </c>
      <c r="AB28" s="146" cm="1">
        <f t="array" ref="AB28">IF(C28="X","X",SUM(N(ISNUMBER(_xlfn.XMATCH(INDEX(C$12:C$411,1+MOD($B28-C$8+_xlfn.SEQUENCE(C$7,,0),C$412)),$AC$5:$AC$9)))))</f>
        <v>0</v>
      </c>
      <c r="AC28" s="129" cm="1">
        <f t="array" ref="AC28">IF(D28="X","X",SUM(N(ISNUMBER(_xlfn.XMATCH(INDEX(D$12:D$411,1+MOD($B28-D$8+_xlfn.SEQUENCE(D$7,,0),D$412)),$AC$5:$AC$9)))))</f>
        <v>0</v>
      </c>
      <c r="AD28" s="129" cm="1">
        <f t="array" ref="AD28">IF(E28="X","X",SUM(N(ISNUMBER(_xlfn.XMATCH(INDEX(E$12:E$411,1+MOD($B28-E$8+_xlfn.SEQUENCE(E$7,,0),E$412)),$AC$5:$AC$9)))))</f>
        <v>0</v>
      </c>
      <c r="AE28" s="129" cm="1">
        <f t="array" ref="AE28">IF(F28="X","X",SUM(N(ISNUMBER(_xlfn.XMATCH(INDEX(F$12:F$411,1+MOD($B28-F$8+_xlfn.SEQUENCE(F$7,,0),F$412)),$AC$5:$AC$9)))))</f>
        <v>1</v>
      </c>
      <c r="AF28" s="142" cm="1">
        <f t="array" ref="AF28">IF(G28="X","X",SUM(N(ISNUMBER(_xlfn.XMATCH(INDEX(G$12:G$411,1+MOD($B28-G$8+_xlfn.SEQUENCE(G$7,,0),G$412)),$AC$5:$AC$9)))))</f>
        <v>1</v>
      </c>
      <c r="AH28" s="146" cm="1">
        <f t="array" ref="AH28">IF(C28="X","X",SUM(N(ISNUMBER(_xlfn.XMATCH(INDEX(C$12:C$411,1+MOD($B28-C$8+_xlfn.SEQUENCE(C$7,,0),C$412)),$AI$5:$AI$9)))))</f>
        <v>0</v>
      </c>
      <c r="AI28" s="129" cm="1">
        <f t="array" ref="AI28">IF(D28="X","X",SUM(N(ISNUMBER(_xlfn.XMATCH(INDEX(D$12:D$411,1+MOD($B28-D$8+_xlfn.SEQUENCE(D$7,,0),D$412)),$AI$5:$AI$9)))))</f>
        <v>0</v>
      </c>
      <c r="AJ28" s="129" cm="1">
        <f t="array" ref="AJ28">IF(E28="X","X",SUM(N(ISNUMBER(_xlfn.XMATCH(INDEX(E$12:E$411,1+MOD($B28-E$8+_xlfn.SEQUENCE(E$7,,0),E$412)),$AI$5:$AI$9)))))</f>
        <v>0</v>
      </c>
      <c r="AK28" s="129" cm="1">
        <f t="array" ref="AK28">IF(F28="X","X",SUM(N(ISNUMBER(_xlfn.XMATCH(INDEX(F$12:F$411,1+MOD($B28-F$8+_xlfn.SEQUENCE(F$7,,0),F$412)),$AI$5:$AI$9)))))</f>
        <v>0</v>
      </c>
      <c r="AL28" s="142" cm="1">
        <f t="array" ref="AL28">IF(G28="X","X",SUM(N(ISNUMBER(_xlfn.XMATCH(INDEX(G$12:G$411,1+MOD($B28-G$8+_xlfn.SEQUENCE(G$7,,0),G$412)),$AI$5:$AI$9)))))</f>
        <v>0</v>
      </c>
      <c r="AN28" s="146" cm="1">
        <f t="array" ref="AN28">IF(C28="X","X",SUM(N(ISNUMBER(_xlfn.XMATCH(INDEX(C$12:C$411,1+MOD($B28-C$8+_xlfn.SEQUENCE(C$7,,0),C$412)),$AO$5:$AO$9)))))</f>
        <v>1</v>
      </c>
      <c r="AO28" s="129" cm="1">
        <f t="array" ref="AO28">IF(D28="X","X",SUM(N(ISNUMBER(_xlfn.XMATCH(INDEX(D$12:D$411,1+MOD($B28-D$8+_xlfn.SEQUENCE(D$7,,0),D$412)),$AO$5:$AO$9)))))</f>
        <v>0</v>
      </c>
      <c r="AP28" s="129" cm="1">
        <f t="array" ref="AP28">IF(E28="X","X",SUM(N(ISNUMBER(_xlfn.XMATCH(INDEX(E$12:E$411,1+MOD($B28-E$8+_xlfn.SEQUENCE(E$7,,0),E$412)),$AO$5:$AO$9)))))</f>
        <v>0</v>
      </c>
      <c r="AQ28" s="129" cm="1">
        <f t="array" ref="AQ28">IF(F28="X","X",SUM(N(ISNUMBER(_xlfn.XMATCH(INDEX(F$12:F$411,1+MOD($B28-F$8+_xlfn.SEQUENCE(F$7,,0),F$412)),$AO$5:$AO$9)))))</f>
        <v>0</v>
      </c>
      <c r="AR28" s="142" cm="1">
        <f t="array" ref="AR28">IF(G28="X","X",SUM(N(ISNUMBER(_xlfn.XMATCH(INDEX(G$12:G$411,1+MOD($B28-G$8+_xlfn.SEQUENCE(G$7,,0),G$412)),$AO$5:$AO$9)))))</f>
        <v>0</v>
      </c>
      <c r="AT28" s="146" cm="1">
        <f t="array" ref="AT28">IF(C28="X","X",SUM(N(ISNUMBER(_xlfn.XMATCH(INDEX(C$12:C$411,1+MOD($B28-C$8+_xlfn.SEQUENCE(C$7,,0),C$412)),$AU$5:$AU$9)))))</f>
        <v>0</v>
      </c>
      <c r="AU28" s="129" cm="1">
        <f t="array" ref="AU28">IF(D28="X","X",SUM(N(ISNUMBER(_xlfn.XMATCH(INDEX(D$12:D$411,1+MOD($B28-D$8+_xlfn.SEQUENCE(D$7,,0),D$412)),$AU$5:$AU$9)))))</f>
        <v>0</v>
      </c>
      <c r="AV28" s="129" cm="1">
        <f t="array" ref="AV28">IF(E28="X","X",SUM(N(ISNUMBER(_xlfn.XMATCH(INDEX(E$12:E$411,1+MOD($B28-E$8+_xlfn.SEQUENCE(E$7,,0),E$412)),$AU$5:$AU$9)))))</f>
        <v>1</v>
      </c>
      <c r="AW28" s="129" cm="1">
        <f t="array" ref="AW28">IF(F28="X","X",SUM(N(ISNUMBER(_xlfn.XMATCH(INDEX(F$12:F$411,1+MOD($B28-F$8+_xlfn.SEQUENCE(F$7,,0),F$412)),$AU$5:$AU$9)))))</f>
        <v>1</v>
      </c>
      <c r="AX28" s="142" cm="1">
        <f t="array" ref="AX28">IF(G28="X","X",SUM(N(ISNUMBER(_xlfn.XMATCH(INDEX(G$12:G$411,1+MOD($B28-G$8+_xlfn.SEQUENCE(G$7,,0),G$412)),$AU$5:$AU$9)))))</f>
        <v>0</v>
      </c>
      <c r="AZ28" s="146" cm="1">
        <f t="array" ref="AZ28">IF(C28="X","X",SUM(N(ISNUMBER(_xlfn.XMATCH(INDEX(C$12:C$411,1+MOD($B28-C$8+_xlfn.SEQUENCE(C$7,,0),C$412)),$BA$5:$BA$9)))))</f>
        <v>0</v>
      </c>
      <c r="BA28" s="129" cm="1">
        <f t="array" ref="BA28">IF(D28="X","X",SUM(N(ISNUMBER(_xlfn.XMATCH(INDEX(D$12:D$411,1+MOD($B28-D$8+_xlfn.SEQUENCE(D$7,,0),D$412)),$BA$5:$BA$9)))))</f>
        <v>0</v>
      </c>
      <c r="BB28" s="129" cm="1">
        <f t="array" ref="BB28">IF(E28="X","X",SUM(N(ISNUMBER(_xlfn.XMATCH(INDEX(E$12:E$411,1+MOD($B28-E$8+_xlfn.SEQUENCE(E$7,,0),E$412)),$BA$5:$BA$9)))))</f>
        <v>0</v>
      </c>
      <c r="BC28" s="129" cm="1">
        <f t="array" ref="BC28">IF(F28="X","X",SUM(N(ISNUMBER(_xlfn.XMATCH(INDEX(F$12:F$411,1+MOD($B28-F$8+_xlfn.SEQUENCE(F$7,,0),F$412)),$BA$5:$BA$9)))))</f>
        <v>0</v>
      </c>
      <c r="BD28" s="142" cm="1">
        <f t="array" ref="BD28">IF(G28="X","X",SUM(N(ISNUMBER(_xlfn.XMATCH(INDEX(G$12:G$411,1+MOD($B28-G$8+_xlfn.SEQUENCE(G$7,,0),G$412)),$BA$5:$BA$9)))))</f>
        <v>0</v>
      </c>
      <c r="BF28" s="146" cm="1">
        <f t="array" ref="BF28">IF(C28="X","X",SUM(N(ISNUMBER(_xlfn.XMATCH(INDEX(C$12:C$411,1+MOD($B28-C$8+_xlfn.SEQUENCE(C$7,,0),C$412)),$BG$5:$BG$9)))))</f>
        <v>0</v>
      </c>
      <c r="BG28" s="129" cm="1">
        <f t="array" ref="BG28">IF(D28="X","X",SUM(N(ISNUMBER(_xlfn.XMATCH(INDEX(D$12:D$411,1+MOD($B28-D$8+_xlfn.SEQUENCE(D$7,,0),D$412)),$BG$5:$BG$9)))))</f>
        <v>1</v>
      </c>
      <c r="BH28" s="129" cm="1">
        <f t="array" ref="BH28">IF(E28="X","X",SUM(N(ISNUMBER(_xlfn.XMATCH(INDEX(E$12:E$411,1+MOD($B28-E$8+_xlfn.SEQUENCE(E$7,,0),E$412)),$BG$5:$BG$9)))))</f>
        <v>1</v>
      </c>
      <c r="BI28" s="129" cm="1">
        <f t="array" ref="BI28">IF(F28="X","X",SUM(N(ISNUMBER(_xlfn.XMATCH(INDEX(F$12:F$411,1+MOD($B28-F$8+_xlfn.SEQUENCE(F$7,,0),F$412)),$BG$5:$BG$9)))))</f>
        <v>1</v>
      </c>
      <c r="BJ28" s="142" cm="1">
        <f t="array" ref="BJ28">IF(G28="X","X",SUM(N(ISNUMBER(_xlfn.XMATCH(INDEX(G$12:G$411,1+MOD($B28-G$8+_xlfn.SEQUENCE(G$7,,0),G$412)),$BG$5:$BG$9)))))</f>
        <v>1</v>
      </c>
      <c r="BL28" s="146" cm="1">
        <f t="array" ref="BL28">IF(C28="X","X",SUM(N(ISNUMBER(_xlfn.XMATCH(INDEX(C$12:C$411,1+MOD($B28-C$8+_xlfn.SEQUENCE(C$7,,0),C$412)),$BM$5:$BM$9)))))</f>
        <v>0</v>
      </c>
      <c r="BM28" s="129" cm="1">
        <f t="array" ref="BM28">IF(D28="X","X",SUM(N(ISNUMBER(_xlfn.XMATCH(INDEX(D$12:D$411,1+MOD($B28-D$8+_xlfn.SEQUENCE(D$7,,0),D$412)),$BM$5:$BM$9)))))</f>
        <v>1</v>
      </c>
      <c r="BN28" s="129" cm="1">
        <f t="array" ref="BN28">IF(E28="X","X",SUM(N(ISNUMBER(_xlfn.XMATCH(INDEX(E$12:E$411,1+MOD($B28-E$8+_xlfn.SEQUENCE(E$7,,0),E$412)),$BM$5:$BM$9)))))</f>
        <v>1</v>
      </c>
      <c r="BO28" s="129" cm="1">
        <f t="array" ref="BO28">IF(F28="X","X",SUM(N(ISNUMBER(_xlfn.XMATCH(INDEX(F$12:F$411,1+MOD($B28-F$8+_xlfn.SEQUENCE(F$7,,0),F$412)),$BM$5:$BM$9)))))</f>
        <v>0</v>
      </c>
      <c r="BP28" s="142" cm="1">
        <f t="array" ref="BP28">IF(G28="X","X",SUM(N(ISNUMBER(_xlfn.XMATCH(INDEX(G$12:G$411,1+MOD($B28-G$8+_xlfn.SEQUENCE(G$7,,0),G$412)),$BM$5:$BM$9)))))</f>
        <v>1</v>
      </c>
      <c r="BR28" s="146" cm="1">
        <f t="array" ref="BR28">IF(C28="X","X",SUM(N(ISNUMBER(_xlfn.XMATCH(INDEX(C$12:C$411,1+MOD($B28-C$8+_xlfn.SEQUENCE(C$7,,0),C$412)),$BS$5:$BS$9)))))</f>
        <v>1</v>
      </c>
      <c r="BS28" s="129" cm="1">
        <f t="array" ref="BS28">IF(D28="X","X",SUM(N(ISNUMBER(_xlfn.XMATCH(INDEX(D$12:D$411,1+MOD($B28-D$8+_xlfn.SEQUENCE(D$7,,0),D$412)),$BS$5:$BS$9)))))</f>
        <v>1</v>
      </c>
      <c r="BT28" s="129" cm="1">
        <f t="array" ref="BT28">IF(E28="X","X",SUM(N(ISNUMBER(_xlfn.XMATCH(INDEX(E$12:E$411,1+MOD($B28-E$8+_xlfn.SEQUENCE(E$7,,0),E$412)),$BS$5:$BS$9)))))</f>
        <v>0</v>
      </c>
      <c r="BU28" s="129" cm="1">
        <f t="array" ref="BU28">IF(F28="X","X",SUM(N(ISNUMBER(_xlfn.XMATCH(INDEX(F$12:F$411,1+MOD($B28-F$8+_xlfn.SEQUENCE(F$7,,0),F$412)),$BS$5:$BS$9)))))</f>
        <v>0</v>
      </c>
      <c r="BV28" s="142" cm="1">
        <f t="array" ref="BV28">IF(G28="X","X",SUM(N(ISNUMBER(_xlfn.XMATCH(INDEX(G$12:G$411,1+MOD($B28-G$8+_xlfn.SEQUENCE(G$7,,0),G$412)),$BS$5:$BS$9)))))</f>
        <v>0</v>
      </c>
      <c r="BX28" s="146" cm="1">
        <f t="array" ref="BX28">IF(C28="X","X",SUM(N(ISNUMBER(_xlfn.XMATCH(INDEX(C$12:C$411,1+MOD($B28-C$8+_xlfn.SEQUENCE(C$7,,0),C$412)),$BY$5:$BY$9)))))</f>
        <v>0</v>
      </c>
      <c r="BY28" s="129" cm="1">
        <f t="array" ref="BY28">IF(D28="X","X",SUM(N(ISNUMBER(_xlfn.XMATCH(INDEX(D$12:D$411,1+MOD($B28-D$8+_xlfn.SEQUENCE(D$7,,0),D$412)),$BY$5:$BY$9)))))</f>
        <v>0</v>
      </c>
      <c r="BZ28" s="129" cm="1">
        <f t="array" ref="BZ28">IF(E28="X","X",SUM(N(ISNUMBER(_xlfn.XMATCH(INDEX(E$12:E$411,1+MOD($B28-E$8+_xlfn.SEQUENCE(E$7,,0),E$412)),$BY$5:$BY$9)))))</f>
        <v>0</v>
      </c>
      <c r="CA28" s="129" cm="1">
        <f t="array" ref="CA28">IF(F28="X","X",SUM(N(ISNUMBER(_xlfn.XMATCH(INDEX(F$12:F$411,1+MOD($B28-F$8+_xlfn.SEQUENCE(F$7,,0),F$412)),$BY$5:$BY$9)))))</f>
        <v>0</v>
      </c>
      <c r="CB28" s="142" cm="1">
        <f t="array" ref="CB28">IF(G28="X","X",SUM(N(ISNUMBER(_xlfn.XMATCH(INDEX(G$12:G$411,1+MOD($B28-G$8+_xlfn.SEQUENCE(G$7,,0),G$412)),$BY$5:$BY$9)))))</f>
        <v>0</v>
      </c>
      <c r="CD28" s="146" cm="1">
        <f t="array" ref="CD28">IF(C28="X","X",SUM(N(ISNUMBER(_xlfn.XMATCH(INDEX(C$12:C$411,1+MOD($B28-C$8+_xlfn.SEQUENCE(C$7,,0),C$412)),$CE$5:$CE$9)))))</f>
        <v>0</v>
      </c>
      <c r="CE28" s="129" cm="1">
        <f t="array" ref="CE28">IF(D28="X","X",SUM(N(ISNUMBER(_xlfn.XMATCH(INDEX(D$12:D$411,1+MOD($B28-D$8+_xlfn.SEQUENCE(D$7,,0),D$412)),$CE$5:$CE$9)))))</f>
        <v>0</v>
      </c>
      <c r="CF28" s="129" cm="1">
        <f t="array" ref="CF28">IF(E28="X","X",SUM(N(ISNUMBER(_xlfn.XMATCH(INDEX(E$12:E$411,1+MOD($B28-E$8+_xlfn.SEQUENCE(E$7,,0),E$412)),$CE$5:$CE$9)))))</f>
        <v>0</v>
      </c>
      <c r="CG28" s="129" cm="1">
        <f t="array" ref="CG28">IF(F28="X","X",SUM(N(ISNUMBER(_xlfn.XMATCH(INDEX(F$12:F$411,1+MOD($B28-F$8+_xlfn.SEQUENCE(F$7,,0),F$412)),$CE$5:$CE$9)))))</f>
        <v>0</v>
      </c>
      <c r="CH28" s="142" cm="1">
        <f t="array" ref="CH28">IF(G28="X","X",SUM(N(ISNUMBER(_xlfn.XMATCH(INDEX(G$12:G$411,1+MOD($B28-G$8+_xlfn.SEQUENCE(G$7,,0),G$412)),$CE$5:$CE$9)))))</f>
        <v>0</v>
      </c>
      <c r="CJ28" s="146" cm="1">
        <f t="array" ref="CJ28">IF(C28="X","X",SUM(N(ISNUMBER(_xlfn.XMATCH(INDEX(C$12:C$411,1+MOD($B28-C$8+_xlfn.SEQUENCE(C$7,,0),C$412)),$CK$5:$CK$9)))))</f>
        <v>0</v>
      </c>
      <c r="CK28" s="129" cm="1">
        <f t="array" ref="CK28">IF(D28="X","X",SUM(N(ISNUMBER(_xlfn.XMATCH(INDEX(D$12:D$411,1+MOD($B28-D$8+_xlfn.SEQUENCE(D$7,,0),D$412)),$CK$5:$CK$9)))))</f>
        <v>0</v>
      </c>
      <c r="CL28" s="129" cm="1">
        <f t="array" ref="CL28">IF(E28="X","X",SUM(N(ISNUMBER(_xlfn.XMATCH(INDEX(E$12:E$411,1+MOD($B28-E$8+_xlfn.SEQUENCE(E$7,,0),E$412)),$CK$5:$CK$9)))))</f>
        <v>0</v>
      </c>
      <c r="CM28" s="129" cm="1">
        <f t="array" ref="CM28">IF(F28="X","X",SUM(N(ISNUMBER(_xlfn.XMATCH(INDEX(F$12:F$411,1+MOD($B28-F$8+_xlfn.SEQUENCE(F$7,,0),F$412)),$CK$5:$CK$9)))))</f>
        <v>0</v>
      </c>
      <c r="CN28" s="142" cm="1">
        <f t="array" ref="CN28">IF(G28="X","X",SUM(N(ISNUMBER(_xlfn.XMATCH(INDEX(G$12:G$411,1+MOD($B28-G$8+_xlfn.SEQUENCE(G$7,,0),G$412)),$CK$5:$CK$9)))))</f>
        <v>0</v>
      </c>
      <c r="CP28" s="146" cm="1">
        <f t="array" ref="CP28">IF(C28="X","X",SUM(N(ISNUMBER(_xlfn.XMATCH(INDEX(C$12:C$411,1+MOD($B28-C$8+_xlfn.SEQUENCE(C$7,,0),C$412)),$CQ$5:$CQ$9)))))</f>
        <v>1</v>
      </c>
      <c r="CQ28" s="129" cm="1">
        <f t="array" ref="CQ28">IF(D28="X","X",SUM(N(ISNUMBER(_xlfn.XMATCH(INDEX(D$12:D$411,1+MOD($B28-D$8+_xlfn.SEQUENCE(D$7,,0),D$412)),$CQ$5:$CQ$9)))))</f>
        <v>0</v>
      </c>
      <c r="CR28" s="129" cm="1">
        <f t="array" ref="CR28">IF(E28="X","X",SUM(N(ISNUMBER(_xlfn.XMATCH(INDEX(E$12:E$411,1+MOD($B28-E$8+_xlfn.SEQUENCE(E$7,,0),E$412)),$CQ$5:$CQ$9)))))</f>
        <v>0</v>
      </c>
      <c r="CS28" s="129" cm="1">
        <f t="array" ref="CS28">IF(F28="X","X",SUM(N(ISNUMBER(_xlfn.XMATCH(INDEX(F$12:F$411,1+MOD($B28-F$8+_xlfn.SEQUENCE(F$7,,0),F$412)),$CQ$5:$CQ$9)))))</f>
        <v>0</v>
      </c>
      <c r="CT28" s="142" cm="1">
        <f t="array" ref="CT28">IF(G28="X","X",SUM(N(ISNUMBER(_xlfn.XMATCH(INDEX(G$12:G$411,1+MOD($B28-G$8+_xlfn.SEQUENCE(G$7,,0),G$412)),$CQ$5:$CQ$9)))))</f>
        <v>0</v>
      </c>
    </row>
    <row r="29" spans="2:98" ht="12.75" customHeight="1" x14ac:dyDescent="0.2">
      <c r="B29" s="5">
        <f t="shared" si="0"/>
        <v>17</v>
      </c>
      <c r="C29" s="129" t="s">
        <v>38</v>
      </c>
      <c r="D29" s="129" t="s">
        <v>36</v>
      </c>
      <c r="E29" s="129" t="s">
        <v>36</v>
      </c>
      <c r="F29" s="129" t="s">
        <v>34</v>
      </c>
      <c r="G29" s="142" t="s">
        <v>31</v>
      </c>
      <c r="I29" s="132" t="str">
        <f>'Base Game'!L17</f>
        <v>S10</v>
      </c>
      <c r="J29" s="129">
        <f ca="1">'Base Game'!M17</f>
        <v>0</v>
      </c>
      <c r="K29" s="129">
        <f ca="1">'Base Game'!N17</f>
        <v>0</v>
      </c>
      <c r="L29" s="129">
        <f ca="1">'Base Game'!O17</f>
        <v>0</v>
      </c>
      <c r="M29" s="129">
        <f ca="1">'Base Game'!P17</f>
        <v>0</v>
      </c>
      <c r="N29" s="142">
        <f ca="1">'Base Game'!Q17</f>
        <v>0</v>
      </c>
      <c r="P29" s="146" cm="1">
        <f t="array" ref="P29">IF(C29="X","X",SUM(N(ISNUMBER(_xlfn.XMATCH(INDEX(C$12:C$411,1+MOD($B29-C$8+_xlfn.SEQUENCE(C$7,,0),C$412)),$Q$5:$Q$9)))))</f>
        <v>0</v>
      </c>
      <c r="Q29" s="129" cm="1">
        <f t="array" ref="Q29">IF(D29="X","X",SUM(N(ISNUMBER(_xlfn.XMATCH(INDEX(D$12:D$411,1+MOD($B29-D$8+_xlfn.SEQUENCE(D$7,,0),D$412)),$Q$5:$Q$9)))))</f>
        <v>0</v>
      </c>
      <c r="R29" s="129" cm="1">
        <f t="array" ref="R29">IF(E29="X","X",SUM(N(ISNUMBER(_xlfn.XMATCH(INDEX(E$12:E$411,1+MOD($B29-E$8+_xlfn.SEQUENCE(E$7,,0),E$412)),$Q$5:$Q$9)))))</f>
        <v>0</v>
      </c>
      <c r="S29" s="129" cm="1">
        <f t="array" ref="S29">IF(F29="X","X",SUM(N(ISNUMBER(_xlfn.XMATCH(INDEX(F$12:F$411,1+MOD($B29-F$8+_xlfn.SEQUENCE(F$7,,0),F$412)),$Q$5:$Q$9)))))</f>
        <v>0</v>
      </c>
      <c r="T29" s="142" cm="1">
        <f t="array" ref="T29">IF(G29="X","X",SUM(N(ISNUMBER(_xlfn.XMATCH(INDEX(G$12:G$411,1+MOD($B29-G$8+_xlfn.SEQUENCE(G$7,,0),G$412)),$Q$5:$Q$9)))))</f>
        <v>0</v>
      </c>
      <c r="V29" s="146" cm="1">
        <f t="array" ref="V29">IF(C29="X","X",SUM(N(ISNUMBER(_xlfn.XMATCH(INDEX(C$12:C$411,1+MOD($B29-C$8+_xlfn.SEQUENCE(C$7,,0),C$412)),$W$5:$W$9)))))</f>
        <v>0</v>
      </c>
      <c r="W29" s="129" cm="1">
        <f t="array" ref="W29">IF(D29="X","X",SUM(N(ISNUMBER(_xlfn.XMATCH(INDEX(D$12:D$411,1+MOD($B29-D$8+_xlfn.SEQUENCE(D$7,,0),D$412)),$W$5:$W$9)))))</f>
        <v>0</v>
      </c>
      <c r="X29" s="129" cm="1">
        <f t="array" ref="X29">IF(E29="X","X",SUM(N(ISNUMBER(_xlfn.XMATCH(INDEX(E$12:E$411,1+MOD($B29-E$8+_xlfn.SEQUENCE(E$7,,0),E$412)),$W$5:$W$9)))))</f>
        <v>0</v>
      </c>
      <c r="Y29" s="129" cm="1">
        <f t="array" ref="Y29">IF(F29="X","X",SUM(N(ISNUMBER(_xlfn.XMATCH(INDEX(F$12:F$411,1+MOD($B29-F$8+_xlfn.SEQUENCE(F$7,,0),F$412)),$W$5:$W$9)))))</f>
        <v>0</v>
      </c>
      <c r="Z29" s="142" cm="1">
        <f t="array" ref="Z29">IF(G29="X","X",SUM(N(ISNUMBER(_xlfn.XMATCH(INDEX(G$12:G$411,1+MOD($B29-G$8+_xlfn.SEQUENCE(G$7,,0),G$412)),$W$5:$W$9)))))</f>
        <v>0</v>
      </c>
      <c r="AB29" s="146" cm="1">
        <f t="array" ref="AB29">IF(C29="X","X",SUM(N(ISNUMBER(_xlfn.XMATCH(INDEX(C$12:C$411,1+MOD($B29-C$8+_xlfn.SEQUENCE(C$7,,0),C$412)),$AC$5:$AC$9)))))</f>
        <v>0</v>
      </c>
      <c r="AC29" s="129" cm="1">
        <f t="array" ref="AC29">IF(D29="X","X",SUM(N(ISNUMBER(_xlfn.XMATCH(INDEX(D$12:D$411,1+MOD($B29-D$8+_xlfn.SEQUENCE(D$7,,0),D$412)),$AC$5:$AC$9)))))</f>
        <v>0</v>
      </c>
      <c r="AD29" s="129" cm="1">
        <f t="array" ref="AD29">IF(E29="X","X",SUM(N(ISNUMBER(_xlfn.XMATCH(INDEX(E$12:E$411,1+MOD($B29-E$8+_xlfn.SEQUENCE(E$7,,0),E$412)),$AC$5:$AC$9)))))</f>
        <v>0</v>
      </c>
      <c r="AE29" s="129" cm="1">
        <f t="array" ref="AE29">IF(F29="X","X",SUM(N(ISNUMBER(_xlfn.XMATCH(INDEX(F$12:F$411,1+MOD($B29-F$8+_xlfn.SEQUENCE(F$7,,0),F$412)),$AC$5:$AC$9)))))</f>
        <v>0</v>
      </c>
      <c r="AF29" s="142" cm="1">
        <f t="array" ref="AF29">IF(G29="X","X",SUM(N(ISNUMBER(_xlfn.XMATCH(INDEX(G$12:G$411,1+MOD($B29-G$8+_xlfn.SEQUENCE(G$7,,0),G$412)),$AC$5:$AC$9)))))</f>
        <v>1</v>
      </c>
      <c r="AH29" s="146" cm="1">
        <f t="array" ref="AH29">IF(C29="X","X",SUM(N(ISNUMBER(_xlfn.XMATCH(INDEX(C$12:C$411,1+MOD($B29-C$8+_xlfn.SEQUENCE(C$7,,0),C$412)),$AI$5:$AI$9)))))</f>
        <v>1</v>
      </c>
      <c r="AI29" s="129" cm="1">
        <f t="array" ref="AI29">IF(D29="X","X",SUM(N(ISNUMBER(_xlfn.XMATCH(INDEX(D$12:D$411,1+MOD($B29-D$8+_xlfn.SEQUENCE(D$7,,0),D$412)),$AI$5:$AI$9)))))</f>
        <v>0</v>
      </c>
      <c r="AJ29" s="129" cm="1">
        <f t="array" ref="AJ29">IF(E29="X","X",SUM(N(ISNUMBER(_xlfn.XMATCH(INDEX(E$12:E$411,1+MOD($B29-E$8+_xlfn.SEQUENCE(E$7,,0),E$412)),$AI$5:$AI$9)))))</f>
        <v>0</v>
      </c>
      <c r="AK29" s="129" cm="1">
        <f t="array" ref="AK29">IF(F29="X","X",SUM(N(ISNUMBER(_xlfn.XMATCH(INDEX(F$12:F$411,1+MOD($B29-F$8+_xlfn.SEQUENCE(F$7,,0),F$412)),$AI$5:$AI$9)))))</f>
        <v>0</v>
      </c>
      <c r="AL29" s="142" cm="1">
        <f t="array" ref="AL29">IF(G29="X","X",SUM(N(ISNUMBER(_xlfn.XMATCH(INDEX(G$12:G$411,1+MOD($B29-G$8+_xlfn.SEQUENCE(G$7,,0),G$412)),$AI$5:$AI$9)))))</f>
        <v>0</v>
      </c>
      <c r="AN29" s="146" cm="1">
        <f t="array" ref="AN29">IF(C29="X","X",SUM(N(ISNUMBER(_xlfn.XMATCH(INDEX(C$12:C$411,1+MOD($B29-C$8+_xlfn.SEQUENCE(C$7,,0),C$412)),$AO$5:$AO$9)))))</f>
        <v>1</v>
      </c>
      <c r="AO29" s="129" cm="1">
        <f t="array" ref="AO29">IF(D29="X","X",SUM(N(ISNUMBER(_xlfn.XMATCH(INDEX(D$12:D$411,1+MOD($B29-D$8+_xlfn.SEQUENCE(D$7,,0),D$412)),$AO$5:$AO$9)))))</f>
        <v>1</v>
      </c>
      <c r="AP29" s="129" cm="1">
        <f t="array" ref="AP29">IF(E29="X","X",SUM(N(ISNUMBER(_xlfn.XMATCH(INDEX(E$12:E$411,1+MOD($B29-E$8+_xlfn.SEQUENCE(E$7,,0),E$412)),$AO$5:$AO$9)))))</f>
        <v>0</v>
      </c>
      <c r="AQ29" s="129" cm="1">
        <f t="array" ref="AQ29">IF(F29="X","X",SUM(N(ISNUMBER(_xlfn.XMATCH(INDEX(F$12:F$411,1+MOD($B29-F$8+_xlfn.SEQUENCE(F$7,,0),F$412)),$AO$5:$AO$9)))))</f>
        <v>0</v>
      </c>
      <c r="AR29" s="142" cm="1">
        <f t="array" ref="AR29">IF(G29="X","X",SUM(N(ISNUMBER(_xlfn.XMATCH(INDEX(G$12:G$411,1+MOD($B29-G$8+_xlfn.SEQUENCE(G$7,,0),G$412)),$AO$5:$AO$9)))))</f>
        <v>0</v>
      </c>
      <c r="AT29" s="146" cm="1">
        <f t="array" ref="AT29">IF(C29="X","X",SUM(N(ISNUMBER(_xlfn.XMATCH(INDEX(C$12:C$411,1+MOD($B29-C$8+_xlfn.SEQUENCE(C$7,,0),C$412)),$AU$5:$AU$9)))))</f>
        <v>0</v>
      </c>
      <c r="AU29" s="129" cm="1">
        <f t="array" ref="AU29">IF(D29="X","X",SUM(N(ISNUMBER(_xlfn.XMATCH(INDEX(D$12:D$411,1+MOD($B29-D$8+_xlfn.SEQUENCE(D$7,,0),D$412)),$AU$5:$AU$9)))))</f>
        <v>0</v>
      </c>
      <c r="AV29" s="129" cm="1">
        <f t="array" ref="AV29">IF(E29="X","X",SUM(N(ISNUMBER(_xlfn.XMATCH(INDEX(E$12:E$411,1+MOD($B29-E$8+_xlfn.SEQUENCE(E$7,,0),E$412)),$AU$5:$AU$9)))))</f>
        <v>1</v>
      </c>
      <c r="AW29" s="129" cm="1">
        <f t="array" ref="AW29">IF(F29="X","X",SUM(N(ISNUMBER(_xlfn.XMATCH(INDEX(F$12:F$411,1+MOD($B29-F$8+_xlfn.SEQUENCE(F$7,,0),F$412)),$AU$5:$AU$9)))))</f>
        <v>1</v>
      </c>
      <c r="AX29" s="142" cm="1">
        <f t="array" ref="AX29">IF(G29="X","X",SUM(N(ISNUMBER(_xlfn.XMATCH(INDEX(G$12:G$411,1+MOD($B29-G$8+_xlfn.SEQUENCE(G$7,,0),G$412)),$AU$5:$AU$9)))))</f>
        <v>0</v>
      </c>
      <c r="AZ29" s="146" cm="1">
        <f t="array" ref="AZ29">IF(C29="X","X",SUM(N(ISNUMBER(_xlfn.XMATCH(INDEX(C$12:C$411,1+MOD($B29-C$8+_xlfn.SEQUENCE(C$7,,0),C$412)),$BA$5:$BA$9)))))</f>
        <v>0</v>
      </c>
      <c r="BA29" s="129" cm="1">
        <f t="array" ref="BA29">IF(D29="X","X",SUM(N(ISNUMBER(_xlfn.XMATCH(INDEX(D$12:D$411,1+MOD($B29-D$8+_xlfn.SEQUENCE(D$7,,0),D$412)),$BA$5:$BA$9)))))</f>
        <v>0</v>
      </c>
      <c r="BB29" s="129" cm="1">
        <f t="array" ref="BB29">IF(E29="X","X",SUM(N(ISNUMBER(_xlfn.XMATCH(INDEX(E$12:E$411,1+MOD($B29-E$8+_xlfn.SEQUENCE(E$7,,0),E$412)),$BA$5:$BA$9)))))</f>
        <v>0</v>
      </c>
      <c r="BC29" s="129" cm="1">
        <f t="array" ref="BC29">IF(F29="X","X",SUM(N(ISNUMBER(_xlfn.XMATCH(INDEX(F$12:F$411,1+MOD($B29-F$8+_xlfn.SEQUENCE(F$7,,0),F$412)),$BA$5:$BA$9)))))</f>
        <v>0</v>
      </c>
      <c r="BD29" s="142" cm="1">
        <f t="array" ref="BD29">IF(G29="X","X",SUM(N(ISNUMBER(_xlfn.XMATCH(INDEX(G$12:G$411,1+MOD($B29-G$8+_xlfn.SEQUENCE(G$7,,0),G$412)),$BA$5:$BA$9)))))</f>
        <v>0</v>
      </c>
      <c r="BF29" s="146" cm="1">
        <f t="array" ref="BF29">IF(C29="X","X",SUM(N(ISNUMBER(_xlfn.XMATCH(INDEX(C$12:C$411,1+MOD($B29-C$8+_xlfn.SEQUENCE(C$7,,0),C$412)),$BG$5:$BG$9)))))</f>
        <v>0</v>
      </c>
      <c r="BG29" s="129" cm="1">
        <f t="array" ref="BG29">IF(D29="X","X",SUM(N(ISNUMBER(_xlfn.XMATCH(INDEX(D$12:D$411,1+MOD($B29-D$8+_xlfn.SEQUENCE(D$7,,0),D$412)),$BG$5:$BG$9)))))</f>
        <v>1</v>
      </c>
      <c r="BH29" s="129" cm="1">
        <f t="array" ref="BH29">IF(E29="X","X",SUM(N(ISNUMBER(_xlfn.XMATCH(INDEX(E$12:E$411,1+MOD($B29-E$8+_xlfn.SEQUENCE(E$7,,0),E$412)),$BG$5:$BG$9)))))</f>
        <v>1</v>
      </c>
      <c r="BI29" s="129" cm="1">
        <f t="array" ref="BI29">IF(F29="X","X",SUM(N(ISNUMBER(_xlfn.XMATCH(INDEX(F$12:F$411,1+MOD($B29-F$8+_xlfn.SEQUENCE(F$7,,0),F$412)),$BG$5:$BG$9)))))</f>
        <v>1</v>
      </c>
      <c r="BJ29" s="142" cm="1">
        <f t="array" ref="BJ29">IF(G29="X","X",SUM(N(ISNUMBER(_xlfn.XMATCH(INDEX(G$12:G$411,1+MOD($B29-G$8+_xlfn.SEQUENCE(G$7,,0),G$412)),$BG$5:$BG$9)))))</f>
        <v>1</v>
      </c>
      <c r="BL29" s="146" cm="1">
        <f t="array" ref="BL29">IF(C29="X","X",SUM(N(ISNUMBER(_xlfn.XMATCH(INDEX(C$12:C$411,1+MOD($B29-C$8+_xlfn.SEQUENCE(C$7,,0),C$412)),$BM$5:$BM$9)))))</f>
        <v>0</v>
      </c>
      <c r="BM29" s="129" cm="1">
        <f t="array" ref="BM29">IF(D29="X","X",SUM(N(ISNUMBER(_xlfn.XMATCH(INDEX(D$12:D$411,1+MOD($B29-D$8+_xlfn.SEQUENCE(D$7,,0),D$412)),$BM$5:$BM$9)))))</f>
        <v>0</v>
      </c>
      <c r="BN29" s="129" cm="1">
        <f t="array" ref="BN29">IF(E29="X","X",SUM(N(ISNUMBER(_xlfn.XMATCH(INDEX(E$12:E$411,1+MOD($B29-E$8+_xlfn.SEQUENCE(E$7,,0),E$412)),$BM$5:$BM$9)))))</f>
        <v>0</v>
      </c>
      <c r="BO29" s="129" cm="1">
        <f t="array" ref="BO29">IF(F29="X","X",SUM(N(ISNUMBER(_xlfn.XMATCH(INDEX(F$12:F$411,1+MOD($B29-F$8+_xlfn.SEQUENCE(F$7,,0),F$412)),$BM$5:$BM$9)))))</f>
        <v>1</v>
      </c>
      <c r="BP29" s="142" cm="1">
        <f t="array" ref="BP29">IF(G29="X","X",SUM(N(ISNUMBER(_xlfn.XMATCH(INDEX(G$12:G$411,1+MOD($B29-G$8+_xlfn.SEQUENCE(G$7,,0),G$412)),$BM$5:$BM$9)))))</f>
        <v>0</v>
      </c>
      <c r="BR29" s="146" cm="1">
        <f t="array" ref="BR29">IF(C29="X","X",SUM(N(ISNUMBER(_xlfn.XMATCH(INDEX(C$12:C$411,1+MOD($B29-C$8+_xlfn.SEQUENCE(C$7,,0),C$412)),$BS$5:$BS$9)))))</f>
        <v>1</v>
      </c>
      <c r="BS29" s="129" cm="1">
        <f t="array" ref="BS29">IF(D29="X","X",SUM(N(ISNUMBER(_xlfn.XMATCH(INDEX(D$12:D$411,1+MOD($B29-D$8+_xlfn.SEQUENCE(D$7,,0),D$412)),$BS$5:$BS$9)))))</f>
        <v>1</v>
      </c>
      <c r="BT29" s="129" cm="1">
        <f t="array" ref="BT29">IF(E29="X","X",SUM(N(ISNUMBER(_xlfn.XMATCH(INDEX(E$12:E$411,1+MOD($B29-E$8+_xlfn.SEQUENCE(E$7,,0),E$412)),$BS$5:$BS$9)))))</f>
        <v>1</v>
      </c>
      <c r="BU29" s="129" cm="1">
        <f t="array" ref="BU29">IF(F29="X","X",SUM(N(ISNUMBER(_xlfn.XMATCH(INDEX(F$12:F$411,1+MOD($B29-F$8+_xlfn.SEQUENCE(F$7,,0),F$412)),$BS$5:$BS$9)))))</f>
        <v>0</v>
      </c>
      <c r="BV29" s="142" cm="1">
        <f t="array" ref="BV29">IF(G29="X","X",SUM(N(ISNUMBER(_xlfn.XMATCH(INDEX(G$12:G$411,1+MOD($B29-G$8+_xlfn.SEQUENCE(G$7,,0),G$412)),$BS$5:$BS$9)))))</f>
        <v>1</v>
      </c>
      <c r="BX29" s="146" cm="1">
        <f t="array" ref="BX29">IF(C29="X","X",SUM(N(ISNUMBER(_xlfn.XMATCH(INDEX(C$12:C$411,1+MOD($B29-C$8+_xlfn.SEQUENCE(C$7,,0),C$412)),$BY$5:$BY$9)))))</f>
        <v>0</v>
      </c>
      <c r="BY29" s="129" cm="1">
        <f t="array" ref="BY29">IF(D29="X","X",SUM(N(ISNUMBER(_xlfn.XMATCH(INDEX(D$12:D$411,1+MOD($B29-D$8+_xlfn.SEQUENCE(D$7,,0),D$412)),$BY$5:$BY$9)))))</f>
        <v>0</v>
      </c>
      <c r="BZ29" s="129" cm="1">
        <f t="array" ref="BZ29">IF(E29="X","X",SUM(N(ISNUMBER(_xlfn.XMATCH(INDEX(E$12:E$411,1+MOD($B29-E$8+_xlfn.SEQUENCE(E$7,,0),E$412)),$BY$5:$BY$9)))))</f>
        <v>0</v>
      </c>
      <c r="CA29" s="129" cm="1">
        <f t="array" ref="CA29">IF(F29="X","X",SUM(N(ISNUMBER(_xlfn.XMATCH(INDEX(F$12:F$411,1+MOD($B29-F$8+_xlfn.SEQUENCE(F$7,,0),F$412)),$BY$5:$BY$9)))))</f>
        <v>0</v>
      </c>
      <c r="CB29" s="142" cm="1">
        <f t="array" ref="CB29">IF(G29="X","X",SUM(N(ISNUMBER(_xlfn.XMATCH(INDEX(G$12:G$411,1+MOD($B29-G$8+_xlfn.SEQUENCE(G$7,,0),G$412)),$BY$5:$BY$9)))))</f>
        <v>0</v>
      </c>
      <c r="CD29" s="146" cm="1">
        <f t="array" ref="CD29">IF(C29="X","X",SUM(N(ISNUMBER(_xlfn.XMATCH(INDEX(C$12:C$411,1+MOD($B29-C$8+_xlfn.SEQUENCE(C$7,,0),C$412)),$CE$5:$CE$9)))))</f>
        <v>0</v>
      </c>
      <c r="CE29" s="129" cm="1">
        <f t="array" ref="CE29">IF(D29="X","X",SUM(N(ISNUMBER(_xlfn.XMATCH(INDEX(D$12:D$411,1+MOD($B29-D$8+_xlfn.SEQUENCE(D$7,,0),D$412)),$CE$5:$CE$9)))))</f>
        <v>0</v>
      </c>
      <c r="CF29" s="129" cm="1">
        <f t="array" ref="CF29">IF(E29="X","X",SUM(N(ISNUMBER(_xlfn.XMATCH(INDEX(E$12:E$411,1+MOD($B29-E$8+_xlfn.SEQUENCE(E$7,,0),E$412)),$CE$5:$CE$9)))))</f>
        <v>0</v>
      </c>
      <c r="CG29" s="129" cm="1">
        <f t="array" ref="CG29">IF(F29="X","X",SUM(N(ISNUMBER(_xlfn.XMATCH(INDEX(F$12:F$411,1+MOD($B29-F$8+_xlfn.SEQUENCE(F$7,,0),F$412)),$CE$5:$CE$9)))))</f>
        <v>0</v>
      </c>
      <c r="CH29" s="142" cm="1">
        <f t="array" ref="CH29">IF(G29="X","X",SUM(N(ISNUMBER(_xlfn.XMATCH(INDEX(G$12:G$411,1+MOD($B29-G$8+_xlfn.SEQUENCE(G$7,,0),G$412)),$CE$5:$CE$9)))))</f>
        <v>0</v>
      </c>
      <c r="CJ29" s="146" cm="1">
        <f t="array" ref="CJ29">IF(C29="X","X",SUM(N(ISNUMBER(_xlfn.XMATCH(INDEX(C$12:C$411,1+MOD($B29-C$8+_xlfn.SEQUENCE(C$7,,0),C$412)),$CK$5:$CK$9)))))</f>
        <v>0</v>
      </c>
      <c r="CK29" s="129" cm="1">
        <f t="array" ref="CK29">IF(D29="X","X",SUM(N(ISNUMBER(_xlfn.XMATCH(INDEX(D$12:D$411,1+MOD($B29-D$8+_xlfn.SEQUENCE(D$7,,0),D$412)),$CK$5:$CK$9)))))</f>
        <v>0</v>
      </c>
      <c r="CL29" s="129" cm="1">
        <f t="array" ref="CL29">IF(E29="X","X",SUM(N(ISNUMBER(_xlfn.XMATCH(INDEX(E$12:E$411,1+MOD($B29-E$8+_xlfn.SEQUENCE(E$7,,0),E$412)),$CK$5:$CK$9)))))</f>
        <v>0</v>
      </c>
      <c r="CM29" s="129" cm="1">
        <f t="array" ref="CM29">IF(F29="X","X",SUM(N(ISNUMBER(_xlfn.XMATCH(INDEX(F$12:F$411,1+MOD($B29-F$8+_xlfn.SEQUENCE(F$7,,0),F$412)),$CK$5:$CK$9)))))</f>
        <v>0</v>
      </c>
      <c r="CN29" s="142" cm="1">
        <f t="array" ref="CN29">IF(G29="X","X",SUM(N(ISNUMBER(_xlfn.XMATCH(INDEX(G$12:G$411,1+MOD($B29-G$8+_xlfn.SEQUENCE(G$7,,0),G$412)),$CK$5:$CK$9)))))</f>
        <v>0</v>
      </c>
      <c r="CP29" s="146" cm="1">
        <f t="array" ref="CP29">IF(C29="X","X",SUM(N(ISNUMBER(_xlfn.XMATCH(INDEX(C$12:C$411,1+MOD($B29-C$8+_xlfn.SEQUENCE(C$7,,0),C$412)),$CQ$5:$CQ$9)))))</f>
        <v>0</v>
      </c>
      <c r="CQ29" s="129" cm="1">
        <f t="array" ref="CQ29">IF(D29="X","X",SUM(N(ISNUMBER(_xlfn.XMATCH(INDEX(D$12:D$411,1+MOD($B29-D$8+_xlfn.SEQUENCE(D$7,,0),D$412)),$CQ$5:$CQ$9)))))</f>
        <v>0</v>
      </c>
      <c r="CR29" s="129" cm="1">
        <f t="array" ref="CR29">IF(E29="X","X",SUM(N(ISNUMBER(_xlfn.XMATCH(INDEX(E$12:E$411,1+MOD($B29-E$8+_xlfn.SEQUENCE(E$7,,0),E$412)),$CQ$5:$CQ$9)))))</f>
        <v>0</v>
      </c>
      <c r="CS29" s="129" cm="1">
        <f t="array" ref="CS29">IF(F29="X","X",SUM(N(ISNUMBER(_xlfn.XMATCH(INDEX(F$12:F$411,1+MOD($B29-F$8+_xlfn.SEQUENCE(F$7,,0),F$412)),$CQ$5:$CQ$9)))))</f>
        <v>0</v>
      </c>
      <c r="CT29" s="142" cm="1">
        <f t="array" ref="CT29">IF(G29="X","X",SUM(N(ISNUMBER(_xlfn.XMATCH(INDEX(G$12:G$411,1+MOD($B29-G$8+_xlfn.SEQUENCE(G$7,,0),G$412)),$CQ$5:$CQ$9)))))</f>
        <v>0</v>
      </c>
    </row>
    <row r="30" spans="2:98" ht="12.75" customHeight="1" x14ac:dyDescent="0.2">
      <c r="B30" s="5">
        <f t="shared" si="0"/>
        <v>18</v>
      </c>
      <c r="C30" s="129" t="s">
        <v>33</v>
      </c>
      <c r="D30" s="129" t="s">
        <v>38</v>
      </c>
      <c r="E30" s="129" t="s">
        <v>34</v>
      </c>
      <c r="F30" s="129" t="s">
        <v>36</v>
      </c>
      <c r="G30" s="142" t="s">
        <v>36</v>
      </c>
      <c r="I30" s="132" t="str">
        <f>'Base Game'!L18</f>
        <v>S11</v>
      </c>
      <c r="J30" s="129">
        <f ca="1">'Base Game'!M18</f>
        <v>0</v>
      </c>
      <c r="K30" s="129">
        <f ca="1">'Base Game'!N18</f>
        <v>0</v>
      </c>
      <c r="L30" s="129">
        <f ca="1">'Base Game'!O18</f>
        <v>0</v>
      </c>
      <c r="M30" s="129">
        <f ca="1">'Base Game'!P18</f>
        <v>0</v>
      </c>
      <c r="N30" s="142">
        <f ca="1">'Base Game'!Q18</f>
        <v>0</v>
      </c>
      <c r="P30" s="146" cm="1">
        <f t="array" ref="P30">IF(C30="X","X",SUM(N(ISNUMBER(_xlfn.XMATCH(INDEX(C$12:C$411,1+MOD($B30-C$8+_xlfn.SEQUENCE(C$7,,0),C$412)),$Q$5:$Q$9)))))</f>
        <v>0</v>
      </c>
      <c r="Q30" s="129" cm="1">
        <f t="array" ref="Q30">IF(D30="X","X",SUM(N(ISNUMBER(_xlfn.XMATCH(INDEX(D$12:D$411,1+MOD($B30-D$8+_xlfn.SEQUENCE(D$7,,0),D$412)),$Q$5:$Q$9)))))</f>
        <v>0</v>
      </c>
      <c r="R30" s="129" cm="1">
        <f t="array" ref="R30">IF(E30="X","X",SUM(N(ISNUMBER(_xlfn.XMATCH(INDEX(E$12:E$411,1+MOD($B30-E$8+_xlfn.SEQUENCE(E$7,,0),E$412)),$Q$5:$Q$9)))))</f>
        <v>0</v>
      </c>
      <c r="S30" s="129" cm="1">
        <f t="array" ref="S30">IF(F30="X","X",SUM(N(ISNUMBER(_xlfn.XMATCH(INDEX(F$12:F$411,1+MOD($B30-F$8+_xlfn.SEQUENCE(F$7,,0),F$412)),$Q$5:$Q$9)))))</f>
        <v>0</v>
      </c>
      <c r="T30" s="142" cm="1">
        <f t="array" ref="T30">IF(G30="X","X",SUM(N(ISNUMBER(_xlfn.XMATCH(INDEX(G$12:G$411,1+MOD($B30-G$8+_xlfn.SEQUENCE(G$7,,0),G$412)),$Q$5:$Q$9)))))</f>
        <v>0</v>
      </c>
      <c r="V30" s="146" cm="1">
        <f t="array" ref="V30">IF(C30="X","X",SUM(N(ISNUMBER(_xlfn.XMATCH(INDEX(C$12:C$411,1+MOD($B30-C$8+_xlfn.SEQUENCE(C$7,,0),C$412)),$W$5:$W$9)))))</f>
        <v>0</v>
      </c>
      <c r="W30" s="129" cm="1">
        <f t="array" ref="W30">IF(D30="X","X",SUM(N(ISNUMBER(_xlfn.XMATCH(INDEX(D$12:D$411,1+MOD($B30-D$8+_xlfn.SEQUENCE(D$7,,0),D$412)),$W$5:$W$9)))))</f>
        <v>1</v>
      </c>
      <c r="X30" s="129" cm="1">
        <f t="array" ref="X30">IF(E30="X","X",SUM(N(ISNUMBER(_xlfn.XMATCH(INDEX(E$12:E$411,1+MOD($B30-E$8+_xlfn.SEQUENCE(E$7,,0),E$412)),$W$5:$W$9)))))</f>
        <v>0</v>
      </c>
      <c r="Y30" s="129" cm="1">
        <f t="array" ref="Y30">IF(F30="X","X",SUM(N(ISNUMBER(_xlfn.XMATCH(INDEX(F$12:F$411,1+MOD($B30-F$8+_xlfn.SEQUENCE(F$7,,0),F$412)),$W$5:$W$9)))))</f>
        <v>0</v>
      </c>
      <c r="Z30" s="142" cm="1">
        <f t="array" ref="Z30">IF(G30="X","X",SUM(N(ISNUMBER(_xlfn.XMATCH(INDEX(G$12:G$411,1+MOD($B30-G$8+_xlfn.SEQUENCE(G$7,,0),G$412)),$W$5:$W$9)))))</f>
        <v>0</v>
      </c>
      <c r="AB30" s="146" cm="1">
        <f t="array" ref="AB30">IF(C30="X","X",SUM(N(ISNUMBER(_xlfn.XMATCH(INDEX(C$12:C$411,1+MOD($B30-C$8+_xlfn.SEQUENCE(C$7,,0),C$412)),$AC$5:$AC$9)))))</f>
        <v>0</v>
      </c>
      <c r="AC30" s="129" cm="1">
        <f t="array" ref="AC30">IF(D30="X","X",SUM(N(ISNUMBER(_xlfn.XMATCH(INDEX(D$12:D$411,1+MOD($B30-D$8+_xlfn.SEQUENCE(D$7,,0),D$412)),$AC$5:$AC$9)))))</f>
        <v>0</v>
      </c>
      <c r="AD30" s="129" cm="1">
        <f t="array" ref="AD30">IF(E30="X","X",SUM(N(ISNUMBER(_xlfn.XMATCH(INDEX(E$12:E$411,1+MOD($B30-E$8+_xlfn.SEQUENCE(E$7,,0),E$412)),$AC$5:$AC$9)))))</f>
        <v>0</v>
      </c>
      <c r="AE30" s="129" cm="1">
        <f t="array" ref="AE30">IF(F30="X","X",SUM(N(ISNUMBER(_xlfn.XMATCH(INDEX(F$12:F$411,1+MOD($B30-F$8+_xlfn.SEQUENCE(F$7,,0),F$412)),$AC$5:$AC$9)))))</f>
        <v>0</v>
      </c>
      <c r="AF30" s="142" cm="1">
        <f t="array" ref="AF30">IF(G30="X","X",SUM(N(ISNUMBER(_xlfn.XMATCH(INDEX(G$12:G$411,1+MOD($B30-G$8+_xlfn.SEQUENCE(G$7,,0),G$412)),$AC$5:$AC$9)))))</f>
        <v>1</v>
      </c>
      <c r="AH30" s="146" cm="1">
        <f t="array" ref="AH30">IF(C30="X","X",SUM(N(ISNUMBER(_xlfn.XMATCH(INDEX(C$12:C$411,1+MOD($B30-C$8+_xlfn.SEQUENCE(C$7,,0),C$412)),$AI$5:$AI$9)))))</f>
        <v>1</v>
      </c>
      <c r="AI30" s="129" cm="1">
        <f t="array" ref="AI30">IF(D30="X","X",SUM(N(ISNUMBER(_xlfn.XMATCH(INDEX(D$12:D$411,1+MOD($B30-D$8+_xlfn.SEQUENCE(D$7,,0),D$412)),$AI$5:$AI$9)))))</f>
        <v>0</v>
      </c>
      <c r="AJ30" s="129" cm="1">
        <f t="array" ref="AJ30">IF(E30="X","X",SUM(N(ISNUMBER(_xlfn.XMATCH(INDEX(E$12:E$411,1+MOD($B30-E$8+_xlfn.SEQUENCE(E$7,,0),E$412)),$AI$5:$AI$9)))))</f>
        <v>0</v>
      </c>
      <c r="AK30" s="129" cm="1">
        <f t="array" ref="AK30">IF(F30="X","X",SUM(N(ISNUMBER(_xlfn.XMATCH(INDEX(F$12:F$411,1+MOD($B30-F$8+_xlfn.SEQUENCE(F$7,,0),F$412)),$AI$5:$AI$9)))))</f>
        <v>0</v>
      </c>
      <c r="AL30" s="142" cm="1">
        <f t="array" ref="AL30">IF(G30="X","X",SUM(N(ISNUMBER(_xlfn.XMATCH(INDEX(G$12:G$411,1+MOD($B30-G$8+_xlfn.SEQUENCE(G$7,,0),G$412)),$AI$5:$AI$9)))))</f>
        <v>0</v>
      </c>
      <c r="AN30" s="146" cm="1">
        <f t="array" ref="AN30">IF(C30="X","X",SUM(N(ISNUMBER(_xlfn.XMATCH(INDEX(C$12:C$411,1+MOD($B30-C$8+_xlfn.SEQUENCE(C$7,,0),C$412)),$AO$5:$AO$9)))))</f>
        <v>1</v>
      </c>
      <c r="AO30" s="129" cm="1">
        <f t="array" ref="AO30">IF(D30="X","X",SUM(N(ISNUMBER(_xlfn.XMATCH(INDEX(D$12:D$411,1+MOD($B30-D$8+_xlfn.SEQUENCE(D$7,,0),D$412)),$AO$5:$AO$9)))))</f>
        <v>1</v>
      </c>
      <c r="AP30" s="129" cm="1">
        <f t="array" ref="AP30">IF(E30="X","X",SUM(N(ISNUMBER(_xlfn.XMATCH(INDEX(E$12:E$411,1+MOD($B30-E$8+_xlfn.SEQUENCE(E$7,,0),E$412)),$AO$5:$AO$9)))))</f>
        <v>0</v>
      </c>
      <c r="AQ30" s="129" cm="1">
        <f t="array" ref="AQ30">IF(F30="X","X",SUM(N(ISNUMBER(_xlfn.XMATCH(INDEX(F$12:F$411,1+MOD($B30-F$8+_xlfn.SEQUENCE(F$7,,0),F$412)),$AO$5:$AO$9)))))</f>
        <v>0</v>
      </c>
      <c r="AR30" s="142" cm="1">
        <f t="array" ref="AR30">IF(G30="X","X",SUM(N(ISNUMBER(_xlfn.XMATCH(INDEX(G$12:G$411,1+MOD($B30-G$8+_xlfn.SEQUENCE(G$7,,0),G$412)),$AO$5:$AO$9)))))</f>
        <v>0</v>
      </c>
      <c r="AT30" s="146" cm="1">
        <f t="array" ref="AT30">IF(C30="X","X",SUM(N(ISNUMBER(_xlfn.XMATCH(INDEX(C$12:C$411,1+MOD($B30-C$8+_xlfn.SEQUENCE(C$7,,0),C$412)),$AU$5:$AU$9)))))</f>
        <v>0</v>
      </c>
      <c r="AU30" s="129" cm="1">
        <f t="array" ref="AU30">IF(D30="X","X",SUM(N(ISNUMBER(_xlfn.XMATCH(INDEX(D$12:D$411,1+MOD($B30-D$8+_xlfn.SEQUENCE(D$7,,0),D$412)),$AU$5:$AU$9)))))</f>
        <v>0</v>
      </c>
      <c r="AV30" s="129" cm="1">
        <f t="array" ref="AV30">IF(E30="X","X",SUM(N(ISNUMBER(_xlfn.XMATCH(INDEX(E$12:E$411,1+MOD($B30-E$8+_xlfn.SEQUENCE(E$7,,0),E$412)),$AU$5:$AU$9)))))</f>
        <v>1</v>
      </c>
      <c r="AW30" s="129" cm="1">
        <f t="array" ref="AW30">IF(F30="X","X",SUM(N(ISNUMBER(_xlfn.XMATCH(INDEX(F$12:F$411,1+MOD($B30-F$8+_xlfn.SEQUENCE(F$7,,0),F$412)),$AU$5:$AU$9)))))</f>
        <v>1</v>
      </c>
      <c r="AX30" s="142" cm="1">
        <f t="array" ref="AX30">IF(G30="X","X",SUM(N(ISNUMBER(_xlfn.XMATCH(INDEX(G$12:G$411,1+MOD($B30-G$8+_xlfn.SEQUENCE(G$7,,0),G$412)),$AU$5:$AU$9)))))</f>
        <v>0</v>
      </c>
      <c r="AZ30" s="146" cm="1">
        <f t="array" ref="AZ30">IF(C30="X","X",SUM(N(ISNUMBER(_xlfn.XMATCH(INDEX(C$12:C$411,1+MOD($B30-C$8+_xlfn.SEQUENCE(C$7,,0),C$412)),$BA$5:$BA$9)))))</f>
        <v>0</v>
      </c>
      <c r="BA30" s="129" cm="1">
        <f t="array" ref="BA30">IF(D30="X","X",SUM(N(ISNUMBER(_xlfn.XMATCH(INDEX(D$12:D$411,1+MOD($B30-D$8+_xlfn.SEQUENCE(D$7,,0),D$412)),$BA$5:$BA$9)))))</f>
        <v>0</v>
      </c>
      <c r="BB30" s="129" cm="1">
        <f t="array" ref="BB30">IF(E30="X","X",SUM(N(ISNUMBER(_xlfn.XMATCH(INDEX(E$12:E$411,1+MOD($B30-E$8+_xlfn.SEQUENCE(E$7,,0),E$412)),$BA$5:$BA$9)))))</f>
        <v>0</v>
      </c>
      <c r="BC30" s="129" cm="1">
        <f t="array" ref="BC30">IF(F30="X","X",SUM(N(ISNUMBER(_xlfn.XMATCH(INDEX(F$12:F$411,1+MOD($B30-F$8+_xlfn.SEQUENCE(F$7,,0),F$412)),$BA$5:$BA$9)))))</f>
        <v>0</v>
      </c>
      <c r="BD30" s="142" cm="1">
        <f t="array" ref="BD30">IF(G30="X","X",SUM(N(ISNUMBER(_xlfn.XMATCH(INDEX(G$12:G$411,1+MOD($B30-G$8+_xlfn.SEQUENCE(G$7,,0),G$412)),$BA$5:$BA$9)))))</f>
        <v>0</v>
      </c>
      <c r="BF30" s="146" cm="1">
        <f t="array" ref="BF30">IF(C30="X","X",SUM(N(ISNUMBER(_xlfn.XMATCH(INDEX(C$12:C$411,1+MOD($B30-C$8+_xlfn.SEQUENCE(C$7,,0),C$412)),$BG$5:$BG$9)))))</f>
        <v>0</v>
      </c>
      <c r="BG30" s="129" cm="1">
        <f t="array" ref="BG30">IF(D30="X","X",SUM(N(ISNUMBER(_xlfn.XMATCH(INDEX(D$12:D$411,1+MOD($B30-D$8+_xlfn.SEQUENCE(D$7,,0),D$412)),$BG$5:$BG$9)))))</f>
        <v>0</v>
      </c>
      <c r="BH30" s="129" cm="1">
        <f t="array" ref="BH30">IF(E30="X","X",SUM(N(ISNUMBER(_xlfn.XMATCH(INDEX(E$12:E$411,1+MOD($B30-E$8+_xlfn.SEQUENCE(E$7,,0),E$412)),$BG$5:$BG$9)))))</f>
        <v>0</v>
      </c>
      <c r="BI30" s="129" cm="1">
        <f t="array" ref="BI30">IF(F30="X","X",SUM(N(ISNUMBER(_xlfn.XMATCH(INDEX(F$12:F$411,1+MOD($B30-F$8+_xlfn.SEQUENCE(F$7,,0),F$412)),$BG$5:$BG$9)))))</f>
        <v>1</v>
      </c>
      <c r="BJ30" s="142" cm="1">
        <f t="array" ref="BJ30">IF(G30="X","X",SUM(N(ISNUMBER(_xlfn.XMATCH(INDEX(G$12:G$411,1+MOD($B30-G$8+_xlfn.SEQUENCE(G$7,,0),G$412)),$BG$5:$BG$9)))))</f>
        <v>1</v>
      </c>
      <c r="BL30" s="146" cm="1">
        <f t="array" ref="BL30">IF(C30="X","X",SUM(N(ISNUMBER(_xlfn.XMATCH(INDEX(C$12:C$411,1+MOD($B30-C$8+_xlfn.SEQUENCE(C$7,,0),C$412)),$BM$5:$BM$9)))))</f>
        <v>1</v>
      </c>
      <c r="BM30" s="129" cm="1">
        <f t="array" ref="BM30">IF(D30="X","X",SUM(N(ISNUMBER(_xlfn.XMATCH(INDEX(D$12:D$411,1+MOD($B30-D$8+_xlfn.SEQUENCE(D$7,,0),D$412)),$BM$5:$BM$9)))))</f>
        <v>0</v>
      </c>
      <c r="BN30" s="129" cm="1">
        <f t="array" ref="BN30">IF(E30="X","X",SUM(N(ISNUMBER(_xlfn.XMATCH(INDEX(E$12:E$411,1+MOD($B30-E$8+_xlfn.SEQUENCE(E$7,,0),E$412)),$BM$5:$BM$9)))))</f>
        <v>1</v>
      </c>
      <c r="BO30" s="129" cm="1">
        <f t="array" ref="BO30">IF(F30="X","X",SUM(N(ISNUMBER(_xlfn.XMATCH(INDEX(F$12:F$411,1+MOD($B30-F$8+_xlfn.SEQUENCE(F$7,,0),F$412)),$BM$5:$BM$9)))))</f>
        <v>1</v>
      </c>
      <c r="BP30" s="142" cm="1">
        <f t="array" ref="BP30">IF(G30="X","X",SUM(N(ISNUMBER(_xlfn.XMATCH(INDEX(G$12:G$411,1+MOD($B30-G$8+_xlfn.SEQUENCE(G$7,,0),G$412)),$BM$5:$BM$9)))))</f>
        <v>0</v>
      </c>
      <c r="BR30" s="146" cm="1">
        <f t="array" ref="BR30">IF(C30="X","X",SUM(N(ISNUMBER(_xlfn.XMATCH(INDEX(C$12:C$411,1+MOD($B30-C$8+_xlfn.SEQUENCE(C$7,,0),C$412)),$BS$5:$BS$9)))))</f>
        <v>0</v>
      </c>
      <c r="BS30" s="129" cm="1">
        <f t="array" ref="BS30">IF(D30="X","X",SUM(N(ISNUMBER(_xlfn.XMATCH(INDEX(D$12:D$411,1+MOD($B30-D$8+_xlfn.SEQUENCE(D$7,,0),D$412)),$BS$5:$BS$9)))))</f>
        <v>1</v>
      </c>
      <c r="BT30" s="129" cm="1">
        <f t="array" ref="BT30">IF(E30="X","X",SUM(N(ISNUMBER(_xlfn.XMATCH(INDEX(E$12:E$411,1+MOD($B30-E$8+_xlfn.SEQUENCE(E$7,,0),E$412)),$BS$5:$BS$9)))))</f>
        <v>1</v>
      </c>
      <c r="BU30" s="129" cm="1">
        <f t="array" ref="BU30">IF(F30="X","X",SUM(N(ISNUMBER(_xlfn.XMATCH(INDEX(F$12:F$411,1+MOD($B30-F$8+_xlfn.SEQUENCE(F$7,,0),F$412)),$BS$5:$BS$9)))))</f>
        <v>0</v>
      </c>
      <c r="BV30" s="142" cm="1">
        <f t="array" ref="BV30">IF(G30="X","X",SUM(N(ISNUMBER(_xlfn.XMATCH(INDEX(G$12:G$411,1+MOD($B30-G$8+_xlfn.SEQUENCE(G$7,,0),G$412)),$BS$5:$BS$9)))))</f>
        <v>1</v>
      </c>
      <c r="BX30" s="146" cm="1">
        <f t="array" ref="BX30">IF(C30="X","X",SUM(N(ISNUMBER(_xlfn.XMATCH(INDEX(C$12:C$411,1+MOD($B30-C$8+_xlfn.SEQUENCE(C$7,,0),C$412)),$BY$5:$BY$9)))))</f>
        <v>0</v>
      </c>
      <c r="BY30" s="129" cm="1">
        <f t="array" ref="BY30">IF(D30="X","X",SUM(N(ISNUMBER(_xlfn.XMATCH(INDEX(D$12:D$411,1+MOD($B30-D$8+_xlfn.SEQUENCE(D$7,,0),D$412)),$BY$5:$BY$9)))))</f>
        <v>0</v>
      </c>
      <c r="BZ30" s="129" cm="1">
        <f t="array" ref="BZ30">IF(E30="X","X",SUM(N(ISNUMBER(_xlfn.XMATCH(INDEX(E$12:E$411,1+MOD($B30-E$8+_xlfn.SEQUENCE(E$7,,0),E$412)),$BY$5:$BY$9)))))</f>
        <v>0</v>
      </c>
      <c r="CA30" s="129" cm="1">
        <f t="array" ref="CA30">IF(F30="X","X",SUM(N(ISNUMBER(_xlfn.XMATCH(INDEX(F$12:F$411,1+MOD($B30-F$8+_xlfn.SEQUENCE(F$7,,0),F$412)),$BY$5:$BY$9)))))</f>
        <v>0</v>
      </c>
      <c r="CB30" s="142" cm="1">
        <f t="array" ref="CB30">IF(G30="X","X",SUM(N(ISNUMBER(_xlfn.XMATCH(INDEX(G$12:G$411,1+MOD($B30-G$8+_xlfn.SEQUENCE(G$7,,0),G$412)),$BY$5:$BY$9)))))</f>
        <v>0</v>
      </c>
      <c r="CD30" s="146" cm="1">
        <f t="array" ref="CD30">IF(C30="X","X",SUM(N(ISNUMBER(_xlfn.XMATCH(INDEX(C$12:C$411,1+MOD($B30-C$8+_xlfn.SEQUENCE(C$7,,0),C$412)),$CE$5:$CE$9)))))</f>
        <v>0</v>
      </c>
      <c r="CE30" s="129" cm="1">
        <f t="array" ref="CE30">IF(D30="X","X",SUM(N(ISNUMBER(_xlfn.XMATCH(INDEX(D$12:D$411,1+MOD($B30-D$8+_xlfn.SEQUENCE(D$7,,0),D$412)),$CE$5:$CE$9)))))</f>
        <v>0</v>
      </c>
      <c r="CF30" s="129" cm="1">
        <f t="array" ref="CF30">IF(E30="X","X",SUM(N(ISNUMBER(_xlfn.XMATCH(INDEX(E$12:E$411,1+MOD($B30-E$8+_xlfn.SEQUENCE(E$7,,0),E$412)),$CE$5:$CE$9)))))</f>
        <v>0</v>
      </c>
      <c r="CG30" s="129" cm="1">
        <f t="array" ref="CG30">IF(F30="X","X",SUM(N(ISNUMBER(_xlfn.XMATCH(INDEX(F$12:F$411,1+MOD($B30-F$8+_xlfn.SEQUENCE(F$7,,0),F$412)),$CE$5:$CE$9)))))</f>
        <v>0</v>
      </c>
      <c r="CH30" s="142" cm="1">
        <f t="array" ref="CH30">IF(G30="X","X",SUM(N(ISNUMBER(_xlfn.XMATCH(INDEX(G$12:G$411,1+MOD($B30-G$8+_xlfn.SEQUENCE(G$7,,0),G$412)),$CE$5:$CE$9)))))</f>
        <v>0</v>
      </c>
      <c r="CJ30" s="146" cm="1">
        <f t="array" ref="CJ30">IF(C30="X","X",SUM(N(ISNUMBER(_xlfn.XMATCH(INDEX(C$12:C$411,1+MOD($B30-C$8+_xlfn.SEQUENCE(C$7,,0),C$412)),$CK$5:$CK$9)))))</f>
        <v>0</v>
      </c>
      <c r="CK30" s="129" cm="1">
        <f t="array" ref="CK30">IF(D30="X","X",SUM(N(ISNUMBER(_xlfn.XMATCH(INDEX(D$12:D$411,1+MOD($B30-D$8+_xlfn.SEQUENCE(D$7,,0),D$412)),$CK$5:$CK$9)))))</f>
        <v>0</v>
      </c>
      <c r="CL30" s="129" cm="1">
        <f t="array" ref="CL30">IF(E30="X","X",SUM(N(ISNUMBER(_xlfn.XMATCH(INDEX(E$12:E$411,1+MOD($B30-E$8+_xlfn.SEQUENCE(E$7,,0),E$412)),$CK$5:$CK$9)))))</f>
        <v>0</v>
      </c>
      <c r="CM30" s="129" cm="1">
        <f t="array" ref="CM30">IF(F30="X","X",SUM(N(ISNUMBER(_xlfn.XMATCH(INDEX(F$12:F$411,1+MOD($B30-F$8+_xlfn.SEQUENCE(F$7,,0),F$412)),$CK$5:$CK$9)))))</f>
        <v>0</v>
      </c>
      <c r="CN30" s="142" cm="1">
        <f t="array" ref="CN30">IF(G30="X","X",SUM(N(ISNUMBER(_xlfn.XMATCH(INDEX(G$12:G$411,1+MOD($B30-G$8+_xlfn.SEQUENCE(G$7,,0),G$412)),$CK$5:$CK$9)))))</f>
        <v>0</v>
      </c>
      <c r="CP30" s="146" cm="1">
        <f t="array" ref="CP30">IF(C30="X","X",SUM(N(ISNUMBER(_xlfn.XMATCH(INDEX(C$12:C$411,1+MOD($B30-C$8+_xlfn.SEQUENCE(C$7,,0),C$412)),$CQ$5:$CQ$9)))))</f>
        <v>0</v>
      </c>
      <c r="CQ30" s="129" cm="1">
        <f t="array" ref="CQ30">IF(D30="X","X",SUM(N(ISNUMBER(_xlfn.XMATCH(INDEX(D$12:D$411,1+MOD($B30-D$8+_xlfn.SEQUENCE(D$7,,0),D$412)),$CQ$5:$CQ$9)))))</f>
        <v>0</v>
      </c>
      <c r="CR30" s="129" cm="1">
        <f t="array" ref="CR30">IF(E30="X","X",SUM(N(ISNUMBER(_xlfn.XMATCH(INDEX(E$12:E$411,1+MOD($B30-E$8+_xlfn.SEQUENCE(E$7,,0),E$412)),$CQ$5:$CQ$9)))))</f>
        <v>0</v>
      </c>
      <c r="CS30" s="129" cm="1">
        <f t="array" ref="CS30">IF(F30="X","X",SUM(N(ISNUMBER(_xlfn.XMATCH(INDEX(F$12:F$411,1+MOD($B30-F$8+_xlfn.SEQUENCE(F$7,,0),F$412)),$CQ$5:$CQ$9)))))</f>
        <v>0</v>
      </c>
      <c r="CT30" s="142" cm="1">
        <f t="array" ref="CT30">IF(G30="X","X",SUM(N(ISNUMBER(_xlfn.XMATCH(INDEX(G$12:G$411,1+MOD($B30-G$8+_xlfn.SEQUENCE(G$7,,0),G$412)),$CQ$5:$CQ$9)))))</f>
        <v>0</v>
      </c>
    </row>
    <row r="31" spans="2:98" ht="12.75" customHeight="1" x14ac:dyDescent="0.2">
      <c r="B31" s="5">
        <f t="shared" si="0"/>
        <v>19</v>
      </c>
      <c r="C31" s="129" t="s">
        <v>32</v>
      </c>
      <c r="D31" s="129" t="s">
        <v>33</v>
      </c>
      <c r="E31" s="129" t="s">
        <v>38</v>
      </c>
      <c r="F31" s="129" t="s">
        <v>37</v>
      </c>
      <c r="G31" s="142" t="s">
        <v>38</v>
      </c>
      <c r="I31" s="132" t="str">
        <f>'Base Game'!L19</f>
        <v>S12</v>
      </c>
      <c r="J31" s="129">
        <f ca="1">'Base Game'!M19</f>
        <v>0</v>
      </c>
      <c r="K31" s="129">
        <f ca="1">'Base Game'!N19</f>
        <v>0</v>
      </c>
      <c r="L31" s="129">
        <f ca="1">'Base Game'!O19</f>
        <v>0</v>
      </c>
      <c r="M31" s="129">
        <f ca="1">'Base Game'!P19</f>
        <v>0</v>
      </c>
      <c r="N31" s="142">
        <f ca="1">'Base Game'!Q19</f>
        <v>0</v>
      </c>
      <c r="P31" s="146" cm="1">
        <f t="array" ref="P31">IF(C31="X","X",SUM(N(ISNUMBER(_xlfn.XMATCH(INDEX(C$12:C$411,1+MOD($B31-C$8+_xlfn.SEQUENCE(C$7,,0),C$412)),$Q$5:$Q$9)))))</f>
        <v>0</v>
      </c>
      <c r="Q31" s="129" cm="1">
        <f t="array" ref="Q31">IF(D31="X","X",SUM(N(ISNUMBER(_xlfn.XMATCH(INDEX(D$12:D$411,1+MOD($B31-D$8+_xlfn.SEQUENCE(D$7,,0),D$412)),$Q$5:$Q$9)))))</f>
        <v>0</v>
      </c>
      <c r="R31" s="129" cm="1">
        <f t="array" ref="R31">IF(E31="X","X",SUM(N(ISNUMBER(_xlfn.XMATCH(INDEX(E$12:E$411,1+MOD($B31-E$8+_xlfn.SEQUENCE(E$7,,0),E$412)),$Q$5:$Q$9)))))</f>
        <v>1</v>
      </c>
      <c r="S31" s="129" cm="1">
        <f t="array" ref="S31">IF(F31="X","X",SUM(N(ISNUMBER(_xlfn.XMATCH(INDEX(F$12:F$411,1+MOD($B31-F$8+_xlfn.SEQUENCE(F$7,,0),F$412)),$Q$5:$Q$9)))))</f>
        <v>0</v>
      </c>
      <c r="T31" s="142" cm="1">
        <f t="array" ref="T31">IF(G31="X","X",SUM(N(ISNUMBER(_xlfn.XMATCH(INDEX(G$12:G$411,1+MOD($B31-G$8+_xlfn.SEQUENCE(G$7,,0),G$412)),$Q$5:$Q$9)))))</f>
        <v>0</v>
      </c>
      <c r="V31" s="146" cm="1">
        <f t="array" ref="V31">IF(C31="X","X",SUM(N(ISNUMBER(_xlfn.XMATCH(INDEX(C$12:C$411,1+MOD($B31-C$8+_xlfn.SEQUENCE(C$7,,0),C$412)),$W$5:$W$9)))))</f>
        <v>0</v>
      </c>
      <c r="W31" s="129" cm="1">
        <f t="array" ref="W31">IF(D31="X","X",SUM(N(ISNUMBER(_xlfn.XMATCH(INDEX(D$12:D$411,1+MOD($B31-D$8+_xlfn.SEQUENCE(D$7,,0),D$412)),$W$5:$W$9)))))</f>
        <v>1</v>
      </c>
      <c r="X31" s="129" cm="1">
        <f t="array" ref="X31">IF(E31="X","X",SUM(N(ISNUMBER(_xlfn.XMATCH(INDEX(E$12:E$411,1+MOD($B31-E$8+_xlfn.SEQUENCE(E$7,,0),E$412)),$W$5:$W$9)))))</f>
        <v>0</v>
      </c>
      <c r="Y31" s="129" cm="1">
        <f t="array" ref="Y31">IF(F31="X","X",SUM(N(ISNUMBER(_xlfn.XMATCH(INDEX(F$12:F$411,1+MOD($B31-F$8+_xlfn.SEQUENCE(F$7,,0),F$412)),$W$5:$W$9)))))</f>
        <v>0</v>
      </c>
      <c r="Z31" s="142" cm="1">
        <f t="array" ref="Z31">IF(G31="X","X",SUM(N(ISNUMBER(_xlfn.XMATCH(INDEX(G$12:G$411,1+MOD($B31-G$8+_xlfn.SEQUENCE(G$7,,0),G$412)),$W$5:$W$9)))))</f>
        <v>0</v>
      </c>
      <c r="AB31" s="146" cm="1">
        <f t="array" ref="AB31">IF(C31="X","X",SUM(N(ISNUMBER(_xlfn.XMATCH(INDEX(C$12:C$411,1+MOD($B31-C$8+_xlfn.SEQUENCE(C$7,,0),C$412)),$AC$5:$AC$9)))))</f>
        <v>0</v>
      </c>
      <c r="AC31" s="129" cm="1">
        <f t="array" ref="AC31">IF(D31="X","X",SUM(N(ISNUMBER(_xlfn.XMATCH(INDEX(D$12:D$411,1+MOD($B31-D$8+_xlfn.SEQUENCE(D$7,,0),D$412)),$AC$5:$AC$9)))))</f>
        <v>0</v>
      </c>
      <c r="AD31" s="129" cm="1">
        <f t="array" ref="AD31">IF(E31="X","X",SUM(N(ISNUMBER(_xlfn.XMATCH(INDEX(E$12:E$411,1+MOD($B31-E$8+_xlfn.SEQUENCE(E$7,,0),E$412)),$AC$5:$AC$9)))))</f>
        <v>0</v>
      </c>
      <c r="AE31" s="129" cm="1">
        <f t="array" ref="AE31">IF(F31="X","X",SUM(N(ISNUMBER(_xlfn.XMATCH(INDEX(F$12:F$411,1+MOD($B31-F$8+_xlfn.SEQUENCE(F$7,,0),F$412)),$AC$5:$AC$9)))))</f>
        <v>0</v>
      </c>
      <c r="AF31" s="142" cm="1">
        <f t="array" ref="AF31">IF(G31="X","X",SUM(N(ISNUMBER(_xlfn.XMATCH(INDEX(G$12:G$411,1+MOD($B31-G$8+_xlfn.SEQUENCE(G$7,,0),G$412)),$AC$5:$AC$9)))))</f>
        <v>1</v>
      </c>
      <c r="AH31" s="146" cm="1">
        <f t="array" ref="AH31">IF(C31="X","X",SUM(N(ISNUMBER(_xlfn.XMATCH(INDEX(C$12:C$411,1+MOD($B31-C$8+_xlfn.SEQUENCE(C$7,,0),C$412)),$AI$5:$AI$9)))))</f>
        <v>1</v>
      </c>
      <c r="AI31" s="129" cm="1">
        <f t="array" ref="AI31">IF(D31="X","X",SUM(N(ISNUMBER(_xlfn.XMATCH(INDEX(D$12:D$411,1+MOD($B31-D$8+_xlfn.SEQUENCE(D$7,,0),D$412)),$AI$5:$AI$9)))))</f>
        <v>0</v>
      </c>
      <c r="AJ31" s="129" cm="1">
        <f t="array" ref="AJ31">IF(E31="X","X",SUM(N(ISNUMBER(_xlfn.XMATCH(INDEX(E$12:E$411,1+MOD($B31-E$8+_xlfn.SEQUENCE(E$7,,0),E$412)),$AI$5:$AI$9)))))</f>
        <v>0</v>
      </c>
      <c r="AK31" s="129" cm="1">
        <f t="array" ref="AK31">IF(F31="X","X",SUM(N(ISNUMBER(_xlfn.XMATCH(INDEX(F$12:F$411,1+MOD($B31-F$8+_xlfn.SEQUENCE(F$7,,0),F$412)),$AI$5:$AI$9)))))</f>
        <v>0</v>
      </c>
      <c r="AL31" s="142" cm="1">
        <f t="array" ref="AL31">IF(G31="X","X",SUM(N(ISNUMBER(_xlfn.XMATCH(INDEX(G$12:G$411,1+MOD($B31-G$8+_xlfn.SEQUENCE(G$7,,0),G$412)),$AI$5:$AI$9)))))</f>
        <v>0</v>
      </c>
      <c r="AN31" s="146" cm="1">
        <f t="array" ref="AN31">IF(C31="X","X",SUM(N(ISNUMBER(_xlfn.XMATCH(INDEX(C$12:C$411,1+MOD($B31-C$8+_xlfn.SEQUENCE(C$7,,0),C$412)),$AO$5:$AO$9)))))</f>
        <v>0</v>
      </c>
      <c r="AO31" s="129" cm="1">
        <f t="array" ref="AO31">IF(D31="X","X",SUM(N(ISNUMBER(_xlfn.XMATCH(INDEX(D$12:D$411,1+MOD($B31-D$8+_xlfn.SEQUENCE(D$7,,0),D$412)),$AO$5:$AO$9)))))</f>
        <v>1</v>
      </c>
      <c r="AP31" s="129" cm="1">
        <f t="array" ref="AP31">IF(E31="X","X",SUM(N(ISNUMBER(_xlfn.XMATCH(INDEX(E$12:E$411,1+MOD($B31-E$8+_xlfn.SEQUENCE(E$7,,0),E$412)),$AO$5:$AO$9)))))</f>
        <v>0</v>
      </c>
      <c r="AQ31" s="129" cm="1">
        <f t="array" ref="AQ31">IF(F31="X","X",SUM(N(ISNUMBER(_xlfn.XMATCH(INDEX(F$12:F$411,1+MOD($B31-F$8+_xlfn.SEQUENCE(F$7,,0),F$412)),$AO$5:$AO$9)))))</f>
        <v>0</v>
      </c>
      <c r="AR31" s="142" cm="1">
        <f t="array" ref="AR31">IF(G31="X","X",SUM(N(ISNUMBER(_xlfn.XMATCH(INDEX(G$12:G$411,1+MOD($B31-G$8+_xlfn.SEQUENCE(G$7,,0),G$412)),$AO$5:$AO$9)))))</f>
        <v>1</v>
      </c>
      <c r="AT31" s="146" cm="1">
        <f t="array" ref="AT31">IF(C31="X","X",SUM(N(ISNUMBER(_xlfn.XMATCH(INDEX(C$12:C$411,1+MOD($B31-C$8+_xlfn.SEQUENCE(C$7,,0),C$412)),$AU$5:$AU$9)))))</f>
        <v>0</v>
      </c>
      <c r="AU31" s="129" cm="1">
        <f t="array" ref="AU31">IF(D31="X","X",SUM(N(ISNUMBER(_xlfn.XMATCH(INDEX(D$12:D$411,1+MOD($B31-D$8+_xlfn.SEQUENCE(D$7,,0),D$412)),$AU$5:$AU$9)))))</f>
        <v>0</v>
      </c>
      <c r="AV31" s="129" cm="1">
        <f t="array" ref="AV31">IF(E31="X","X",SUM(N(ISNUMBER(_xlfn.XMATCH(INDEX(E$12:E$411,1+MOD($B31-E$8+_xlfn.SEQUENCE(E$7,,0),E$412)),$AU$5:$AU$9)))))</f>
        <v>0</v>
      </c>
      <c r="AW31" s="129" cm="1">
        <f t="array" ref="AW31">IF(F31="X","X",SUM(N(ISNUMBER(_xlfn.XMATCH(INDEX(F$12:F$411,1+MOD($B31-F$8+_xlfn.SEQUENCE(F$7,,0),F$412)),$AU$5:$AU$9)))))</f>
        <v>1</v>
      </c>
      <c r="AX31" s="142" cm="1">
        <f t="array" ref="AX31">IF(G31="X","X",SUM(N(ISNUMBER(_xlfn.XMATCH(INDEX(G$12:G$411,1+MOD($B31-G$8+_xlfn.SEQUENCE(G$7,,0),G$412)),$AU$5:$AU$9)))))</f>
        <v>0</v>
      </c>
      <c r="AZ31" s="146" cm="1">
        <f t="array" ref="AZ31">IF(C31="X","X",SUM(N(ISNUMBER(_xlfn.XMATCH(INDEX(C$12:C$411,1+MOD($B31-C$8+_xlfn.SEQUENCE(C$7,,0),C$412)),$BA$5:$BA$9)))))</f>
        <v>0</v>
      </c>
      <c r="BA31" s="129" cm="1">
        <f t="array" ref="BA31">IF(D31="X","X",SUM(N(ISNUMBER(_xlfn.XMATCH(INDEX(D$12:D$411,1+MOD($B31-D$8+_xlfn.SEQUENCE(D$7,,0),D$412)),$BA$5:$BA$9)))))</f>
        <v>0</v>
      </c>
      <c r="BB31" s="129" cm="1">
        <f t="array" ref="BB31">IF(E31="X","X",SUM(N(ISNUMBER(_xlfn.XMATCH(INDEX(E$12:E$411,1+MOD($B31-E$8+_xlfn.SEQUENCE(E$7,,0),E$412)),$BA$5:$BA$9)))))</f>
        <v>0</v>
      </c>
      <c r="BC31" s="129" cm="1">
        <f t="array" ref="BC31">IF(F31="X","X",SUM(N(ISNUMBER(_xlfn.XMATCH(INDEX(F$12:F$411,1+MOD($B31-F$8+_xlfn.SEQUENCE(F$7,,0),F$412)),$BA$5:$BA$9)))))</f>
        <v>0</v>
      </c>
      <c r="BD31" s="142" cm="1">
        <f t="array" ref="BD31">IF(G31="X","X",SUM(N(ISNUMBER(_xlfn.XMATCH(INDEX(G$12:G$411,1+MOD($B31-G$8+_xlfn.SEQUENCE(G$7,,0),G$412)),$BA$5:$BA$9)))))</f>
        <v>0</v>
      </c>
      <c r="BF31" s="146" cm="1">
        <f t="array" ref="BF31">IF(C31="X","X",SUM(N(ISNUMBER(_xlfn.XMATCH(INDEX(C$12:C$411,1+MOD($B31-C$8+_xlfn.SEQUENCE(C$7,,0),C$412)),$BG$5:$BG$9)))))</f>
        <v>0</v>
      </c>
      <c r="BG31" s="129" cm="1">
        <f t="array" ref="BG31">IF(D31="X","X",SUM(N(ISNUMBER(_xlfn.XMATCH(INDEX(D$12:D$411,1+MOD($B31-D$8+_xlfn.SEQUENCE(D$7,,0),D$412)),$BG$5:$BG$9)))))</f>
        <v>1</v>
      </c>
      <c r="BH31" s="129" cm="1">
        <f t="array" ref="BH31">IF(E31="X","X",SUM(N(ISNUMBER(_xlfn.XMATCH(INDEX(E$12:E$411,1+MOD($B31-E$8+_xlfn.SEQUENCE(E$7,,0),E$412)),$BG$5:$BG$9)))))</f>
        <v>0</v>
      </c>
      <c r="BI31" s="129" cm="1">
        <f t="array" ref="BI31">IF(F31="X","X",SUM(N(ISNUMBER(_xlfn.XMATCH(INDEX(F$12:F$411,1+MOD($B31-F$8+_xlfn.SEQUENCE(F$7,,0),F$412)),$BG$5:$BG$9)))))</f>
        <v>1</v>
      </c>
      <c r="BJ31" s="142" cm="1">
        <f t="array" ref="BJ31">IF(G31="X","X",SUM(N(ISNUMBER(_xlfn.XMATCH(INDEX(G$12:G$411,1+MOD($B31-G$8+_xlfn.SEQUENCE(G$7,,0),G$412)),$BG$5:$BG$9)))))</f>
        <v>0</v>
      </c>
      <c r="BL31" s="146" cm="1">
        <f t="array" ref="BL31">IF(C31="X","X",SUM(N(ISNUMBER(_xlfn.XMATCH(INDEX(C$12:C$411,1+MOD($B31-C$8+_xlfn.SEQUENCE(C$7,,0),C$412)),$BM$5:$BM$9)))))</f>
        <v>1</v>
      </c>
      <c r="BM31" s="129" cm="1">
        <f t="array" ref="BM31">IF(D31="X","X",SUM(N(ISNUMBER(_xlfn.XMATCH(INDEX(D$12:D$411,1+MOD($B31-D$8+_xlfn.SEQUENCE(D$7,,0),D$412)),$BM$5:$BM$9)))))</f>
        <v>0</v>
      </c>
      <c r="BN31" s="129" cm="1">
        <f t="array" ref="BN31">IF(E31="X","X",SUM(N(ISNUMBER(_xlfn.XMATCH(INDEX(E$12:E$411,1+MOD($B31-E$8+_xlfn.SEQUENCE(E$7,,0),E$412)),$BM$5:$BM$9)))))</f>
        <v>1</v>
      </c>
      <c r="BO31" s="129" cm="1">
        <f t="array" ref="BO31">IF(F31="X","X",SUM(N(ISNUMBER(_xlfn.XMATCH(INDEX(F$12:F$411,1+MOD($B31-F$8+_xlfn.SEQUENCE(F$7,,0),F$412)),$BM$5:$BM$9)))))</f>
        <v>1</v>
      </c>
      <c r="BP31" s="142" cm="1">
        <f t="array" ref="BP31">IF(G31="X","X",SUM(N(ISNUMBER(_xlfn.XMATCH(INDEX(G$12:G$411,1+MOD($B31-G$8+_xlfn.SEQUENCE(G$7,,0),G$412)),$BM$5:$BM$9)))))</f>
        <v>0</v>
      </c>
      <c r="BR31" s="146" cm="1">
        <f t="array" ref="BR31">IF(C31="X","X",SUM(N(ISNUMBER(_xlfn.XMATCH(INDEX(C$12:C$411,1+MOD($B31-C$8+_xlfn.SEQUENCE(C$7,,0),C$412)),$BS$5:$BS$9)))))</f>
        <v>1</v>
      </c>
      <c r="BS31" s="129" cm="1">
        <f t="array" ref="BS31">IF(D31="X","X",SUM(N(ISNUMBER(_xlfn.XMATCH(INDEX(D$12:D$411,1+MOD($B31-D$8+_xlfn.SEQUENCE(D$7,,0),D$412)),$BS$5:$BS$9)))))</f>
        <v>0</v>
      </c>
      <c r="BT31" s="129" cm="1">
        <f t="array" ref="BT31">IF(E31="X","X",SUM(N(ISNUMBER(_xlfn.XMATCH(INDEX(E$12:E$411,1+MOD($B31-E$8+_xlfn.SEQUENCE(E$7,,0),E$412)),$BS$5:$BS$9)))))</f>
        <v>1</v>
      </c>
      <c r="BU31" s="129" cm="1">
        <f t="array" ref="BU31">IF(F31="X","X",SUM(N(ISNUMBER(_xlfn.XMATCH(INDEX(F$12:F$411,1+MOD($B31-F$8+_xlfn.SEQUENCE(F$7,,0),F$412)),$BS$5:$BS$9)))))</f>
        <v>0</v>
      </c>
      <c r="BV31" s="142" cm="1">
        <f t="array" ref="BV31">IF(G31="X","X",SUM(N(ISNUMBER(_xlfn.XMATCH(INDEX(G$12:G$411,1+MOD($B31-G$8+_xlfn.SEQUENCE(G$7,,0),G$412)),$BS$5:$BS$9)))))</f>
        <v>1</v>
      </c>
      <c r="BX31" s="146" cm="1">
        <f t="array" ref="BX31">IF(C31="X","X",SUM(N(ISNUMBER(_xlfn.XMATCH(INDEX(C$12:C$411,1+MOD($B31-C$8+_xlfn.SEQUENCE(C$7,,0),C$412)),$BY$5:$BY$9)))))</f>
        <v>0</v>
      </c>
      <c r="BY31" s="129" cm="1">
        <f t="array" ref="BY31">IF(D31="X","X",SUM(N(ISNUMBER(_xlfn.XMATCH(INDEX(D$12:D$411,1+MOD($B31-D$8+_xlfn.SEQUENCE(D$7,,0),D$412)),$BY$5:$BY$9)))))</f>
        <v>0</v>
      </c>
      <c r="BZ31" s="129" cm="1">
        <f t="array" ref="BZ31">IF(E31="X","X",SUM(N(ISNUMBER(_xlfn.XMATCH(INDEX(E$12:E$411,1+MOD($B31-E$8+_xlfn.SEQUENCE(E$7,,0),E$412)),$BY$5:$BY$9)))))</f>
        <v>0</v>
      </c>
      <c r="CA31" s="129" cm="1">
        <f t="array" ref="CA31">IF(F31="X","X",SUM(N(ISNUMBER(_xlfn.XMATCH(INDEX(F$12:F$411,1+MOD($B31-F$8+_xlfn.SEQUENCE(F$7,,0),F$412)),$BY$5:$BY$9)))))</f>
        <v>0</v>
      </c>
      <c r="CB31" s="142" cm="1">
        <f t="array" ref="CB31">IF(G31="X","X",SUM(N(ISNUMBER(_xlfn.XMATCH(INDEX(G$12:G$411,1+MOD($B31-G$8+_xlfn.SEQUENCE(G$7,,0),G$412)),$BY$5:$BY$9)))))</f>
        <v>0</v>
      </c>
      <c r="CD31" s="146" cm="1">
        <f t="array" ref="CD31">IF(C31="X","X",SUM(N(ISNUMBER(_xlfn.XMATCH(INDEX(C$12:C$411,1+MOD($B31-C$8+_xlfn.SEQUENCE(C$7,,0),C$412)),$CE$5:$CE$9)))))</f>
        <v>0</v>
      </c>
      <c r="CE31" s="129" cm="1">
        <f t="array" ref="CE31">IF(D31="X","X",SUM(N(ISNUMBER(_xlfn.XMATCH(INDEX(D$12:D$411,1+MOD($B31-D$8+_xlfn.SEQUENCE(D$7,,0),D$412)),$CE$5:$CE$9)))))</f>
        <v>0</v>
      </c>
      <c r="CF31" s="129" cm="1">
        <f t="array" ref="CF31">IF(E31="X","X",SUM(N(ISNUMBER(_xlfn.XMATCH(INDEX(E$12:E$411,1+MOD($B31-E$8+_xlfn.SEQUENCE(E$7,,0),E$412)),$CE$5:$CE$9)))))</f>
        <v>0</v>
      </c>
      <c r="CG31" s="129" cm="1">
        <f t="array" ref="CG31">IF(F31="X","X",SUM(N(ISNUMBER(_xlfn.XMATCH(INDEX(F$12:F$411,1+MOD($B31-F$8+_xlfn.SEQUENCE(F$7,,0),F$412)),$CE$5:$CE$9)))))</f>
        <v>0</v>
      </c>
      <c r="CH31" s="142" cm="1">
        <f t="array" ref="CH31">IF(G31="X","X",SUM(N(ISNUMBER(_xlfn.XMATCH(INDEX(G$12:G$411,1+MOD($B31-G$8+_xlfn.SEQUENCE(G$7,,0),G$412)),$CE$5:$CE$9)))))</f>
        <v>0</v>
      </c>
      <c r="CJ31" s="146" cm="1">
        <f t="array" ref="CJ31">IF(C31="X","X",SUM(N(ISNUMBER(_xlfn.XMATCH(INDEX(C$12:C$411,1+MOD($B31-C$8+_xlfn.SEQUENCE(C$7,,0),C$412)),$CK$5:$CK$9)))))</f>
        <v>0</v>
      </c>
      <c r="CK31" s="129" cm="1">
        <f t="array" ref="CK31">IF(D31="X","X",SUM(N(ISNUMBER(_xlfn.XMATCH(INDEX(D$12:D$411,1+MOD($B31-D$8+_xlfn.SEQUENCE(D$7,,0),D$412)),$CK$5:$CK$9)))))</f>
        <v>0</v>
      </c>
      <c r="CL31" s="129" cm="1">
        <f t="array" ref="CL31">IF(E31="X","X",SUM(N(ISNUMBER(_xlfn.XMATCH(INDEX(E$12:E$411,1+MOD($B31-E$8+_xlfn.SEQUENCE(E$7,,0),E$412)),$CK$5:$CK$9)))))</f>
        <v>0</v>
      </c>
      <c r="CM31" s="129" cm="1">
        <f t="array" ref="CM31">IF(F31="X","X",SUM(N(ISNUMBER(_xlfn.XMATCH(INDEX(F$12:F$411,1+MOD($B31-F$8+_xlfn.SEQUENCE(F$7,,0),F$412)),$CK$5:$CK$9)))))</f>
        <v>0</v>
      </c>
      <c r="CN31" s="142" cm="1">
        <f t="array" ref="CN31">IF(G31="X","X",SUM(N(ISNUMBER(_xlfn.XMATCH(INDEX(G$12:G$411,1+MOD($B31-G$8+_xlfn.SEQUENCE(G$7,,0),G$412)),$CK$5:$CK$9)))))</f>
        <v>0</v>
      </c>
      <c r="CP31" s="146" cm="1">
        <f t="array" ref="CP31">IF(C31="X","X",SUM(N(ISNUMBER(_xlfn.XMATCH(INDEX(C$12:C$411,1+MOD($B31-C$8+_xlfn.SEQUENCE(C$7,,0),C$412)),$CQ$5:$CQ$9)))))</f>
        <v>0</v>
      </c>
      <c r="CQ31" s="129" cm="1">
        <f t="array" ref="CQ31">IF(D31="X","X",SUM(N(ISNUMBER(_xlfn.XMATCH(INDEX(D$12:D$411,1+MOD($B31-D$8+_xlfn.SEQUENCE(D$7,,0),D$412)),$CQ$5:$CQ$9)))))</f>
        <v>0</v>
      </c>
      <c r="CR31" s="129" cm="1">
        <f t="array" ref="CR31">IF(E31="X","X",SUM(N(ISNUMBER(_xlfn.XMATCH(INDEX(E$12:E$411,1+MOD($B31-E$8+_xlfn.SEQUENCE(E$7,,0),E$412)),$CQ$5:$CQ$9)))))</f>
        <v>0</v>
      </c>
      <c r="CS31" s="129" cm="1">
        <f t="array" ref="CS31">IF(F31="X","X",SUM(N(ISNUMBER(_xlfn.XMATCH(INDEX(F$12:F$411,1+MOD($B31-F$8+_xlfn.SEQUENCE(F$7,,0),F$412)),$CQ$5:$CQ$9)))))</f>
        <v>0</v>
      </c>
      <c r="CT31" s="142" cm="1">
        <f t="array" ref="CT31">IF(G31="X","X",SUM(N(ISNUMBER(_xlfn.XMATCH(INDEX(G$12:G$411,1+MOD($B31-G$8+_xlfn.SEQUENCE(G$7,,0),G$412)),$CQ$5:$CQ$9)))))</f>
        <v>0</v>
      </c>
    </row>
    <row r="32" spans="2:98" ht="12.75" customHeight="1" x14ac:dyDescent="0.2">
      <c r="B32" s="5">
        <f t="shared" si="0"/>
        <v>20</v>
      </c>
      <c r="C32" s="129" t="s">
        <v>37</v>
      </c>
      <c r="D32" s="129" t="s">
        <v>30</v>
      </c>
      <c r="E32" s="129" t="s">
        <v>37</v>
      </c>
      <c r="F32" s="129" t="s">
        <v>34</v>
      </c>
      <c r="G32" s="142" t="s">
        <v>31</v>
      </c>
      <c r="I32" s="132" t="str">
        <f>'Base Game'!L20</f>
        <v>BONUS</v>
      </c>
      <c r="J32" s="151">
        <f ca="1">'Base Game'!M20</f>
        <v>2</v>
      </c>
      <c r="K32" s="151">
        <f ca="1">'Base Game'!N20</f>
        <v>1</v>
      </c>
      <c r="L32" s="151">
        <f ca="1">'Base Game'!O20</f>
        <v>2</v>
      </c>
      <c r="M32" s="151">
        <f ca="1">'Base Game'!P20</f>
        <v>1</v>
      </c>
      <c r="N32" s="142">
        <f ca="1">'Base Game'!Q20</f>
        <v>1</v>
      </c>
      <c r="P32" s="146" cm="1">
        <f t="array" ref="P32">IF(C32="X","X",SUM(N(ISNUMBER(_xlfn.XMATCH(INDEX(C$12:C$411,1+MOD($B32-C$8+_xlfn.SEQUENCE(C$7,,0),C$412)),$Q$5:$Q$9)))))</f>
        <v>0</v>
      </c>
      <c r="Q32" s="129" cm="1">
        <f t="array" ref="Q32">IF(D32="X","X",SUM(N(ISNUMBER(_xlfn.XMATCH(INDEX(D$12:D$411,1+MOD($B32-D$8+_xlfn.SEQUENCE(D$7,,0),D$412)),$Q$5:$Q$9)))))</f>
        <v>0</v>
      </c>
      <c r="R32" s="129" cm="1">
        <f t="array" ref="R32">IF(E32="X","X",SUM(N(ISNUMBER(_xlfn.XMATCH(INDEX(E$12:E$411,1+MOD($B32-E$8+_xlfn.SEQUENCE(E$7,,0),E$412)),$Q$5:$Q$9)))))</f>
        <v>1</v>
      </c>
      <c r="S32" s="129" cm="1">
        <f t="array" ref="S32">IF(F32="X","X",SUM(N(ISNUMBER(_xlfn.XMATCH(INDEX(F$12:F$411,1+MOD($B32-F$8+_xlfn.SEQUENCE(F$7,,0),F$412)),$Q$5:$Q$9)))))</f>
        <v>0</v>
      </c>
      <c r="T32" s="142" cm="1">
        <f t="array" ref="T32">IF(G32="X","X",SUM(N(ISNUMBER(_xlfn.XMATCH(INDEX(G$12:G$411,1+MOD($B32-G$8+_xlfn.SEQUENCE(G$7,,0),G$412)),$Q$5:$Q$9)))))</f>
        <v>0</v>
      </c>
      <c r="V32" s="146" cm="1">
        <f t="array" ref="V32">IF(C32="X","X",SUM(N(ISNUMBER(_xlfn.XMATCH(INDEX(C$12:C$411,1+MOD($B32-C$8+_xlfn.SEQUENCE(C$7,,0),C$412)),$W$5:$W$9)))))</f>
        <v>0</v>
      </c>
      <c r="W32" s="129" cm="1">
        <f t="array" ref="W32">IF(D32="X","X",SUM(N(ISNUMBER(_xlfn.XMATCH(INDEX(D$12:D$411,1+MOD($B32-D$8+_xlfn.SEQUENCE(D$7,,0),D$412)),$W$5:$W$9)))))</f>
        <v>1</v>
      </c>
      <c r="X32" s="129" cm="1">
        <f t="array" ref="X32">IF(E32="X","X",SUM(N(ISNUMBER(_xlfn.XMATCH(INDEX(E$12:E$411,1+MOD($B32-E$8+_xlfn.SEQUENCE(E$7,,0),E$412)),$W$5:$W$9)))))</f>
        <v>0</v>
      </c>
      <c r="Y32" s="129" cm="1">
        <f t="array" ref="Y32">IF(F32="X","X",SUM(N(ISNUMBER(_xlfn.XMATCH(INDEX(F$12:F$411,1+MOD($B32-F$8+_xlfn.SEQUENCE(F$7,,0),F$412)),$W$5:$W$9)))))</f>
        <v>0</v>
      </c>
      <c r="Z32" s="142" cm="1">
        <f t="array" ref="Z32">IF(G32="X","X",SUM(N(ISNUMBER(_xlfn.XMATCH(INDEX(G$12:G$411,1+MOD($B32-G$8+_xlfn.SEQUENCE(G$7,,0),G$412)),$W$5:$W$9)))))</f>
        <v>0</v>
      </c>
      <c r="AB32" s="146" cm="1">
        <f t="array" ref="AB32">IF(C32="X","X",SUM(N(ISNUMBER(_xlfn.XMATCH(INDEX(C$12:C$411,1+MOD($B32-C$8+_xlfn.SEQUENCE(C$7,,0),C$412)),$AC$5:$AC$9)))))</f>
        <v>1</v>
      </c>
      <c r="AC32" s="129" cm="1">
        <f t="array" ref="AC32">IF(D32="X","X",SUM(N(ISNUMBER(_xlfn.XMATCH(INDEX(D$12:D$411,1+MOD($B32-D$8+_xlfn.SEQUENCE(D$7,,0),D$412)),$AC$5:$AC$9)))))</f>
        <v>0</v>
      </c>
      <c r="AD32" s="129" cm="1">
        <f t="array" ref="AD32">IF(E32="X","X",SUM(N(ISNUMBER(_xlfn.XMATCH(INDEX(E$12:E$411,1+MOD($B32-E$8+_xlfn.SEQUENCE(E$7,,0),E$412)),$AC$5:$AC$9)))))</f>
        <v>0</v>
      </c>
      <c r="AE32" s="129" cm="1">
        <f t="array" ref="AE32">IF(F32="X","X",SUM(N(ISNUMBER(_xlfn.XMATCH(INDEX(F$12:F$411,1+MOD($B32-F$8+_xlfn.SEQUENCE(F$7,,0),F$412)),$AC$5:$AC$9)))))</f>
        <v>0</v>
      </c>
      <c r="AF32" s="142" cm="1">
        <f t="array" ref="AF32">IF(G32="X","X",SUM(N(ISNUMBER(_xlfn.XMATCH(INDEX(G$12:G$411,1+MOD($B32-G$8+_xlfn.SEQUENCE(G$7,,0),G$412)),$AC$5:$AC$9)))))</f>
        <v>1</v>
      </c>
      <c r="AH32" s="146" cm="1">
        <f t="array" ref="AH32">IF(C32="X","X",SUM(N(ISNUMBER(_xlfn.XMATCH(INDEX(C$12:C$411,1+MOD($B32-C$8+_xlfn.SEQUENCE(C$7,,0),C$412)),$AI$5:$AI$9)))))</f>
        <v>0</v>
      </c>
      <c r="AI32" s="129" cm="1">
        <f t="array" ref="AI32">IF(D32="X","X",SUM(N(ISNUMBER(_xlfn.XMATCH(INDEX(D$12:D$411,1+MOD($B32-D$8+_xlfn.SEQUENCE(D$7,,0),D$412)),$AI$5:$AI$9)))))</f>
        <v>0</v>
      </c>
      <c r="AJ32" s="129" cm="1">
        <f t="array" ref="AJ32">IF(E32="X","X",SUM(N(ISNUMBER(_xlfn.XMATCH(INDEX(E$12:E$411,1+MOD($B32-E$8+_xlfn.SEQUENCE(E$7,,0),E$412)),$AI$5:$AI$9)))))</f>
        <v>0</v>
      </c>
      <c r="AK32" s="129" cm="1">
        <f t="array" ref="AK32">IF(F32="X","X",SUM(N(ISNUMBER(_xlfn.XMATCH(INDEX(F$12:F$411,1+MOD($B32-F$8+_xlfn.SEQUENCE(F$7,,0),F$412)),$AI$5:$AI$9)))))</f>
        <v>0</v>
      </c>
      <c r="AL32" s="142" cm="1">
        <f t="array" ref="AL32">IF(G32="X","X",SUM(N(ISNUMBER(_xlfn.XMATCH(INDEX(G$12:G$411,1+MOD($B32-G$8+_xlfn.SEQUENCE(G$7,,0),G$412)),$AI$5:$AI$9)))))</f>
        <v>0</v>
      </c>
      <c r="AN32" s="146" cm="1">
        <f t="array" ref="AN32">IF(C32="X","X",SUM(N(ISNUMBER(_xlfn.XMATCH(INDEX(C$12:C$411,1+MOD($B32-C$8+_xlfn.SEQUENCE(C$7,,0),C$412)),$AO$5:$AO$9)))))</f>
        <v>0</v>
      </c>
      <c r="AO32" s="129" cm="1">
        <f t="array" ref="AO32">IF(D32="X","X",SUM(N(ISNUMBER(_xlfn.XMATCH(INDEX(D$12:D$411,1+MOD($B32-D$8+_xlfn.SEQUENCE(D$7,,0),D$412)),$AO$5:$AO$9)))))</f>
        <v>0</v>
      </c>
      <c r="AP32" s="129" cm="1">
        <f t="array" ref="AP32">IF(E32="X","X",SUM(N(ISNUMBER(_xlfn.XMATCH(INDEX(E$12:E$411,1+MOD($B32-E$8+_xlfn.SEQUENCE(E$7,,0),E$412)),$AO$5:$AO$9)))))</f>
        <v>0</v>
      </c>
      <c r="AQ32" s="129" cm="1">
        <f t="array" ref="AQ32">IF(F32="X","X",SUM(N(ISNUMBER(_xlfn.XMATCH(INDEX(F$12:F$411,1+MOD($B32-F$8+_xlfn.SEQUENCE(F$7,,0),F$412)),$AO$5:$AO$9)))))</f>
        <v>0</v>
      </c>
      <c r="AR32" s="142" cm="1">
        <f t="array" ref="AR32">IF(G32="X","X",SUM(N(ISNUMBER(_xlfn.XMATCH(INDEX(G$12:G$411,1+MOD($B32-G$8+_xlfn.SEQUENCE(G$7,,0),G$412)),$AO$5:$AO$9)))))</f>
        <v>1</v>
      </c>
      <c r="AT32" s="146" cm="1">
        <f t="array" ref="AT32">IF(C32="X","X",SUM(N(ISNUMBER(_xlfn.XMATCH(INDEX(C$12:C$411,1+MOD($B32-C$8+_xlfn.SEQUENCE(C$7,,0),C$412)),$AU$5:$AU$9)))))</f>
        <v>0</v>
      </c>
      <c r="AU32" s="129" cm="1">
        <f t="array" ref="AU32">IF(D32="X","X",SUM(N(ISNUMBER(_xlfn.XMATCH(INDEX(D$12:D$411,1+MOD($B32-D$8+_xlfn.SEQUENCE(D$7,,0),D$412)),$AU$5:$AU$9)))))</f>
        <v>0</v>
      </c>
      <c r="AV32" s="129" cm="1">
        <f t="array" ref="AV32">IF(E32="X","X",SUM(N(ISNUMBER(_xlfn.XMATCH(INDEX(E$12:E$411,1+MOD($B32-E$8+_xlfn.SEQUENCE(E$7,,0),E$412)),$AU$5:$AU$9)))))</f>
        <v>0</v>
      </c>
      <c r="AW32" s="129" cm="1">
        <f t="array" ref="AW32">IF(F32="X","X",SUM(N(ISNUMBER(_xlfn.XMATCH(INDEX(F$12:F$411,1+MOD($B32-F$8+_xlfn.SEQUENCE(F$7,,0),F$412)),$AU$5:$AU$9)))))</f>
        <v>1</v>
      </c>
      <c r="AX32" s="142" cm="1">
        <f t="array" ref="AX32">IF(G32="X","X",SUM(N(ISNUMBER(_xlfn.XMATCH(INDEX(G$12:G$411,1+MOD($B32-G$8+_xlfn.SEQUENCE(G$7,,0),G$412)),$AU$5:$AU$9)))))</f>
        <v>0</v>
      </c>
      <c r="AZ32" s="146" cm="1">
        <f t="array" ref="AZ32">IF(C32="X","X",SUM(N(ISNUMBER(_xlfn.XMATCH(INDEX(C$12:C$411,1+MOD($B32-C$8+_xlfn.SEQUENCE(C$7,,0),C$412)),$BA$5:$BA$9)))))</f>
        <v>0</v>
      </c>
      <c r="BA32" s="129" cm="1">
        <f t="array" ref="BA32">IF(D32="X","X",SUM(N(ISNUMBER(_xlfn.XMATCH(INDEX(D$12:D$411,1+MOD($B32-D$8+_xlfn.SEQUENCE(D$7,,0),D$412)),$BA$5:$BA$9)))))</f>
        <v>0</v>
      </c>
      <c r="BB32" s="129" cm="1">
        <f t="array" ref="BB32">IF(E32="X","X",SUM(N(ISNUMBER(_xlfn.XMATCH(INDEX(E$12:E$411,1+MOD($B32-E$8+_xlfn.SEQUENCE(E$7,,0),E$412)),$BA$5:$BA$9)))))</f>
        <v>0</v>
      </c>
      <c r="BC32" s="129" cm="1">
        <f t="array" ref="BC32">IF(F32="X","X",SUM(N(ISNUMBER(_xlfn.XMATCH(INDEX(F$12:F$411,1+MOD($B32-F$8+_xlfn.SEQUENCE(F$7,,0),F$412)),$BA$5:$BA$9)))))</f>
        <v>0</v>
      </c>
      <c r="BD32" s="142" cm="1">
        <f t="array" ref="BD32">IF(G32="X","X",SUM(N(ISNUMBER(_xlfn.XMATCH(INDEX(G$12:G$411,1+MOD($B32-G$8+_xlfn.SEQUENCE(G$7,,0),G$412)),$BA$5:$BA$9)))))</f>
        <v>1</v>
      </c>
      <c r="BF32" s="146" cm="1">
        <f t="array" ref="BF32">IF(C32="X","X",SUM(N(ISNUMBER(_xlfn.XMATCH(INDEX(C$12:C$411,1+MOD($B32-C$8+_xlfn.SEQUENCE(C$7,,0),C$412)),$BG$5:$BG$9)))))</f>
        <v>0</v>
      </c>
      <c r="BG32" s="129" cm="1">
        <f t="array" ref="BG32">IF(D32="X","X",SUM(N(ISNUMBER(_xlfn.XMATCH(INDEX(D$12:D$411,1+MOD($B32-D$8+_xlfn.SEQUENCE(D$7,,0),D$412)),$BG$5:$BG$9)))))</f>
        <v>1</v>
      </c>
      <c r="BH32" s="129" cm="1">
        <f t="array" ref="BH32">IF(E32="X","X",SUM(N(ISNUMBER(_xlfn.XMATCH(INDEX(E$12:E$411,1+MOD($B32-E$8+_xlfn.SEQUENCE(E$7,,0),E$412)),$BG$5:$BG$9)))))</f>
        <v>1</v>
      </c>
      <c r="BI32" s="129" cm="1">
        <f t="array" ref="BI32">IF(F32="X","X",SUM(N(ISNUMBER(_xlfn.XMATCH(INDEX(F$12:F$411,1+MOD($B32-F$8+_xlfn.SEQUENCE(F$7,,0),F$412)),$BG$5:$BG$9)))))</f>
        <v>1</v>
      </c>
      <c r="BJ32" s="142" cm="1">
        <f t="array" ref="BJ32">IF(G32="X","X",SUM(N(ISNUMBER(_xlfn.XMATCH(INDEX(G$12:G$411,1+MOD($B32-G$8+_xlfn.SEQUENCE(G$7,,0),G$412)),$BG$5:$BG$9)))))</f>
        <v>0</v>
      </c>
      <c r="BL32" s="146" cm="1">
        <f t="array" ref="BL32">IF(C32="X","X",SUM(N(ISNUMBER(_xlfn.XMATCH(INDEX(C$12:C$411,1+MOD($B32-C$8+_xlfn.SEQUENCE(C$7,,0),C$412)),$BM$5:$BM$9)))))</f>
        <v>1</v>
      </c>
      <c r="BM32" s="129" cm="1">
        <f t="array" ref="BM32">IF(D32="X","X",SUM(N(ISNUMBER(_xlfn.XMATCH(INDEX(D$12:D$411,1+MOD($B32-D$8+_xlfn.SEQUENCE(D$7,,0),D$412)),$BM$5:$BM$9)))))</f>
        <v>0</v>
      </c>
      <c r="BN32" s="129" cm="1">
        <f t="array" ref="BN32">IF(E32="X","X",SUM(N(ISNUMBER(_xlfn.XMATCH(INDEX(E$12:E$411,1+MOD($B32-E$8+_xlfn.SEQUENCE(E$7,,0),E$412)),$BM$5:$BM$9)))))</f>
        <v>1</v>
      </c>
      <c r="BO32" s="129" cm="1">
        <f t="array" ref="BO32">IF(F32="X","X",SUM(N(ISNUMBER(_xlfn.XMATCH(INDEX(F$12:F$411,1+MOD($B32-F$8+_xlfn.SEQUENCE(F$7,,0),F$412)),$BM$5:$BM$9)))))</f>
        <v>0</v>
      </c>
      <c r="BP32" s="142" cm="1">
        <f t="array" ref="BP32">IF(G32="X","X",SUM(N(ISNUMBER(_xlfn.XMATCH(INDEX(G$12:G$411,1+MOD($B32-G$8+_xlfn.SEQUENCE(G$7,,0),G$412)),$BM$5:$BM$9)))))</f>
        <v>0</v>
      </c>
      <c r="BR32" s="146" cm="1">
        <f t="array" ref="BR32">IF(C32="X","X",SUM(N(ISNUMBER(_xlfn.XMATCH(INDEX(C$12:C$411,1+MOD($B32-C$8+_xlfn.SEQUENCE(C$7,,0),C$412)),$BS$5:$BS$9)))))</f>
        <v>1</v>
      </c>
      <c r="BS32" s="129" cm="1">
        <f t="array" ref="BS32">IF(D32="X","X",SUM(N(ISNUMBER(_xlfn.XMATCH(INDEX(D$12:D$411,1+MOD($B32-D$8+_xlfn.SEQUENCE(D$7,,0),D$412)),$BS$5:$BS$9)))))</f>
        <v>1</v>
      </c>
      <c r="BT32" s="129" cm="1">
        <f t="array" ref="BT32">IF(E32="X","X",SUM(N(ISNUMBER(_xlfn.XMATCH(INDEX(E$12:E$411,1+MOD($B32-E$8+_xlfn.SEQUENCE(E$7,,0),E$412)),$BS$5:$BS$9)))))</f>
        <v>0</v>
      </c>
      <c r="BU32" s="129" cm="1">
        <f t="array" ref="BU32">IF(F32="X","X",SUM(N(ISNUMBER(_xlfn.XMATCH(INDEX(F$12:F$411,1+MOD($B32-F$8+_xlfn.SEQUENCE(F$7,,0),F$412)),$BS$5:$BS$9)))))</f>
        <v>1</v>
      </c>
      <c r="BV32" s="142" cm="1">
        <f t="array" ref="BV32">IF(G32="X","X",SUM(N(ISNUMBER(_xlfn.XMATCH(INDEX(G$12:G$411,1+MOD($B32-G$8+_xlfn.SEQUENCE(G$7,,0),G$412)),$BS$5:$BS$9)))))</f>
        <v>0</v>
      </c>
      <c r="BX32" s="146" cm="1">
        <f t="array" ref="BX32">IF(C32="X","X",SUM(N(ISNUMBER(_xlfn.XMATCH(INDEX(C$12:C$411,1+MOD($B32-C$8+_xlfn.SEQUENCE(C$7,,0),C$412)),$BY$5:$BY$9)))))</f>
        <v>0</v>
      </c>
      <c r="BY32" s="129" cm="1">
        <f t="array" ref="BY32">IF(D32="X","X",SUM(N(ISNUMBER(_xlfn.XMATCH(INDEX(D$12:D$411,1+MOD($B32-D$8+_xlfn.SEQUENCE(D$7,,0),D$412)),$BY$5:$BY$9)))))</f>
        <v>0</v>
      </c>
      <c r="BZ32" s="129" cm="1">
        <f t="array" ref="BZ32">IF(E32="X","X",SUM(N(ISNUMBER(_xlfn.XMATCH(INDEX(E$12:E$411,1+MOD($B32-E$8+_xlfn.SEQUENCE(E$7,,0),E$412)),$BY$5:$BY$9)))))</f>
        <v>0</v>
      </c>
      <c r="CA32" s="129" cm="1">
        <f t="array" ref="CA32">IF(F32="X","X",SUM(N(ISNUMBER(_xlfn.XMATCH(INDEX(F$12:F$411,1+MOD($B32-F$8+_xlfn.SEQUENCE(F$7,,0),F$412)),$BY$5:$BY$9)))))</f>
        <v>0</v>
      </c>
      <c r="CB32" s="142" cm="1">
        <f t="array" ref="CB32">IF(G32="X","X",SUM(N(ISNUMBER(_xlfn.XMATCH(INDEX(G$12:G$411,1+MOD($B32-G$8+_xlfn.SEQUENCE(G$7,,0),G$412)),$BY$5:$BY$9)))))</f>
        <v>0</v>
      </c>
      <c r="CD32" s="146" cm="1">
        <f t="array" ref="CD32">IF(C32="X","X",SUM(N(ISNUMBER(_xlfn.XMATCH(INDEX(C$12:C$411,1+MOD($B32-C$8+_xlfn.SEQUENCE(C$7,,0),C$412)),$CE$5:$CE$9)))))</f>
        <v>0</v>
      </c>
      <c r="CE32" s="129" cm="1">
        <f t="array" ref="CE32">IF(D32="X","X",SUM(N(ISNUMBER(_xlfn.XMATCH(INDEX(D$12:D$411,1+MOD($B32-D$8+_xlfn.SEQUENCE(D$7,,0),D$412)),$CE$5:$CE$9)))))</f>
        <v>0</v>
      </c>
      <c r="CF32" s="129" cm="1">
        <f t="array" ref="CF32">IF(E32="X","X",SUM(N(ISNUMBER(_xlfn.XMATCH(INDEX(E$12:E$411,1+MOD($B32-E$8+_xlfn.SEQUENCE(E$7,,0),E$412)),$CE$5:$CE$9)))))</f>
        <v>0</v>
      </c>
      <c r="CG32" s="129" cm="1">
        <f t="array" ref="CG32">IF(F32="X","X",SUM(N(ISNUMBER(_xlfn.XMATCH(INDEX(F$12:F$411,1+MOD($B32-F$8+_xlfn.SEQUENCE(F$7,,0),F$412)),$CE$5:$CE$9)))))</f>
        <v>0</v>
      </c>
      <c r="CH32" s="142" cm="1">
        <f t="array" ref="CH32">IF(G32="X","X",SUM(N(ISNUMBER(_xlfn.XMATCH(INDEX(G$12:G$411,1+MOD($B32-G$8+_xlfn.SEQUENCE(G$7,,0),G$412)),$CE$5:$CE$9)))))</f>
        <v>0</v>
      </c>
      <c r="CJ32" s="146" cm="1">
        <f t="array" ref="CJ32">IF(C32="X","X",SUM(N(ISNUMBER(_xlfn.XMATCH(INDEX(C$12:C$411,1+MOD($B32-C$8+_xlfn.SEQUENCE(C$7,,0),C$412)),$CK$5:$CK$9)))))</f>
        <v>0</v>
      </c>
      <c r="CK32" s="129" cm="1">
        <f t="array" ref="CK32">IF(D32="X","X",SUM(N(ISNUMBER(_xlfn.XMATCH(INDEX(D$12:D$411,1+MOD($B32-D$8+_xlfn.SEQUENCE(D$7,,0),D$412)),$CK$5:$CK$9)))))</f>
        <v>0</v>
      </c>
      <c r="CL32" s="129" cm="1">
        <f t="array" ref="CL32">IF(E32="X","X",SUM(N(ISNUMBER(_xlfn.XMATCH(INDEX(E$12:E$411,1+MOD($B32-E$8+_xlfn.SEQUENCE(E$7,,0),E$412)),$CK$5:$CK$9)))))</f>
        <v>0</v>
      </c>
      <c r="CM32" s="129" cm="1">
        <f t="array" ref="CM32">IF(F32="X","X",SUM(N(ISNUMBER(_xlfn.XMATCH(INDEX(F$12:F$411,1+MOD($B32-F$8+_xlfn.SEQUENCE(F$7,,0),F$412)),$CK$5:$CK$9)))))</f>
        <v>0</v>
      </c>
      <c r="CN32" s="142" cm="1">
        <f t="array" ref="CN32">IF(G32="X","X",SUM(N(ISNUMBER(_xlfn.XMATCH(INDEX(G$12:G$411,1+MOD($B32-G$8+_xlfn.SEQUENCE(G$7,,0),G$412)),$CK$5:$CK$9)))))</f>
        <v>0</v>
      </c>
      <c r="CP32" s="146" cm="1">
        <f t="array" ref="CP32">IF(C32="X","X",SUM(N(ISNUMBER(_xlfn.XMATCH(INDEX(C$12:C$411,1+MOD($B32-C$8+_xlfn.SEQUENCE(C$7,,0),C$412)),$CQ$5:$CQ$9)))))</f>
        <v>0</v>
      </c>
      <c r="CQ32" s="129" cm="1">
        <f t="array" ref="CQ32">IF(D32="X","X",SUM(N(ISNUMBER(_xlfn.XMATCH(INDEX(D$12:D$411,1+MOD($B32-D$8+_xlfn.SEQUENCE(D$7,,0),D$412)),$CQ$5:$CQ$9)))))</f>
        <v>0</v>
      </c>
      <c r="CR32" s="129" cm="1">
        <f t="array" ref="CR32">IF(E32="X","X",SUM(N(ISNUMBER(_xlfn.XMATCH(INDEX(E$12:E$411,1+MOD($B32-E$8+_xlfn.SEQUENCE(E$7,,0),E$412)),$CQ$5:$CQ$9)))))</f>
        <v>0</v>
      </c>
      <c r="CS32" s="129" cm="1">
        <f t="array" ref="CS32">IF(F32="X","X",SUM(N(ISNUMBER(_xlfn.XMATCH(INDEX(F$12:F$411,1+MOD($B32-F$8+_xlfn.SEQUENCE(F$7,,0),F$412)),$CQ$5:$CQ$9)))))</f>
        <v>0</v>
      </c>
      <c r="CT32" s="142" cm="1">
        <f t="array" ref="CT32">IF(G32="X","X",SUM(N(ISNUMBER(_xlfn.XMATCH(INDEX(G$12:G$411,1+MOD($B32-G$8+_xlfn.SEQUENCE(G$7,,0),G$412)),$CQ$5:$CQ$9)))))</f>
        <v>0</v>
      </c>
    </row>
    <row r="33" spans="2:98" ht="12.75" customHeight="1" thickBot="1" x14ac:dyDescent="0.25">
      <c r="B33" s="5">
        <f t="shared" si="0"/>
        <v>21</v>
      </c>
      <c r="C33" s="129" t="s">
        <v>38</v>
      </c>
      <c r="D33" s="129" t="s">
        <v>36</v>
      </c>
      <c r="E33" s="129" t="s">
        <v>29</v>
      </c>
      <c r="F33" s="129" t="s">
        <v>36</v>
      </c>
      <c r="G33" s="142" t="s">
        <v>33</v>
      </c>
      <c r="I33" s="152" t="s">
        <v>5</v>
      </c>
      <c r="J33" s="153">
        <f ca="1">SUM(J19:J32)</f>
        <v>40</v>
      </c>
      <c r="K33" s="153">
        <f ca="1">SUM(K19:K32)</f>
        <v>41</v>
      </c>
      <c r="L33" s="153">
        <f ca="1">SUM(L19:L32)</f>
        <v>46</v>
      </c>
      <c r="M33" s="153">
        <f ca="1">SUM(M19:M32)</f>
        <v>39</v>
      </c>
      <c r="N33" s="154">
        <f ca="1">SUM(N19:N32)</f>
        <v>41</v>
      </c>
      <c r="P33" s="146" cm="1">
        <f t="array" ref="P33">IF(C33="X","X",SUM(N(ISNUMBER(_xlfn.XMATCH(INDEX(C$12:C$411,1+MOD($B33-C$8+_xlfn.SEQUENCE(C$7,,0),C$412)),$Q$5:$Q$9)))))</f>
        <v>0</v>
      </c>
      <c r="Q33" s="129" cm="1">
        <f t="array" ref="Q33">IF(D33="X","X",SUM(N(ISNUMBER(_xlfn.XMATCH(INDEX(D$12:D$411,1+MOD($B33-D$8+_xlfn.SEQUENCE(D$7,,0),D$412)),$Q$5:$Q$9)))))</f>
        <v>0</v>
      </c>
      <c r="R33" s="129" cm="1">
        <f t="array" ref="R33">IF(E33="X","X",SUM(N(ISNUMBER(_xlfn.XMATCH(INDEX(E$12:E$411,1+MOD($B33-E$8+_xlfn.SEQUENCE(E$7,,0),E$412)),$Q$5:$Q$9)))))</f>
        <v>1</v>
      </c>
      <c r="S33" s="129" cm="1">
        <f t="array" ref="S33">IF(F33="X","X",SUM(N(ISNUMBER(_xlfn.XMATCH(INDEX(F$12:F$411,1+MOD($B33-F$8+_xlfn.SEQUENCE(F$7,,0),F$412)),$Q$5:$Q$9)))))</f>
        <v>0</v>
      </c>
      <c r="T33" s="142" cm="1">
        <f t="array" ref="T33">IF(G33="X","X",SUM(N(ISNUMBER(_xlfn.XMATCH(INDEX(G$12:G$411,1+MOD($B33-G$8+_xlfn.SEQUENCE(G$7,,0),G$412)),$Q$5:$Q$9)))))</f>
        <v>0</v>
      </c>
      <c r="V33" s="146" cm="1">
        <f t="array" ref="V33">IF(C33="X","X",SUM(N(ISNUMBER(_xlfn.XMATCH(INDEX(C$12:C$411,1+MOD($B33-C$8+_xlfn.SEQUENCE(C$7,,0),C$412)),$W$5:$W$9)))))</f>
        <v>0</v>
      </c>
      <c r="W33" s="129" cm="1">
        <f t="array" ref="W33">IF(D33="X","X",SUM(N(ISNUMBER(_xlfn.XMATCH(INDEX(D$12:D$411,1+MOD($B33-D$8+_xlfn.SEQUENCE(D$7,,0),D$412)),$W$5:$W$9)))))</f>
        <v>0</v>
      </c>
      <c r="X33" s="129" cm="1">
        <f t="array" ref="X33">IF(E33="X","X",SUM(N(ISNUMBER(_xlfn.XMATCH(INDEX(E$12:E$411,1+MOD($B33-E$8+_xlfn.SEQUENCE(E$7,,0),E$412)),$W$5:$W$9)))))</f>
        <v>0</v>
      </c>
      <c r="Y33" s="129" cm="1">
        <f t="array" ref="Y33">IF(F33="X","X",SUM(N(ISNUMBER(_xlfn.XMATCH(INDEX(F$12:F$411,1+MOD($B33-F$8+_xlfn.SEQUENCE(F$7,,0),F$412)),$W$5:$W$9)))))</f>
        <v>0</v>
      </c>
      <c r="Z33" s="142" cm="1">
        <f t="array" ref="Z33">IF(G33="X","X",SUM(N(ISNUMBER(_xlfn.XMATCH(INDEX(G$12:G$411,1+MOD($B33-G$8+_xlfn.SEQUENCE(G$7,,0),G$412)),$W$5:$W$9)))))</f>
        <v>1</v>
      </c>
      <c r="AB33" s="146" cm="1">
        <f t="array" ref="AB33">IF(C33="X","X",SUM(N(ISNUMBER(_xlfn.XMATCH(INDEX(C$12:C$411,1+MOD($B33-C$8+_xlfn.SEQUENCE(C$7,,0),C$412)),$AC$5:$AC$9)))))</f>
        <v>1</v>
      </c>
      <c r="AC33" s="129" cm="1">
        <f t="array" ref="AC33">IF(D33="X","X",SUM(N(ISNUMBER(_xlfn.XMATCH(INDEX(D$12:D$411,1+MOD($B33-D$8+_xlfn.SEQUENCE(D$7,,0),D$412)),$AC$5:$AC$9)))))</f>
        <v>0</v>
      </c>
      <c r="AD33" s="129" cm="1">
        <f t="array" ref="AD33">IF(E33="X","X",SUM(N(ISNUMBER(_xlfn.XMATCH(INDEX(E$12:E$411,1+MOD($B33-E$8+_xlfn.SEQUENCE(E$7,,0),E$412)),$AC$5:$AC$9)))))</f>
        <v>0</v>
      </c>
      <c r="AE33" s="129" cm="1">
        <f t="array" ref="AE33">IF(F33="X","X",SUM(N(ISNUMBER(_xlfn.XMATCH(INDEX(F$12:F$411,1+MOD($B33-F$8+_xlfn.SEQUENCE(F$7,,0),F$412)),$AC$5:$AC$9)))))</f>
        <v>0</v>
      </c>
      <c r="AF33" s="142" cm="1">
        <f t="array" ref="AF33">IF(G33="X","X",SUM(N(ISNUMBER(_xlfn.XMATCH(INDEX(G$12:G$411,1+MOD($B33-G$8+_xlfn.SEQUENCE(G$7,,0),G$412)),$AC$5:$AC$9)))))</f>
        <v>0</v>
      </c>
      <c r="AH33" s="146" cm="1">
        <f t="array" ref="AH33">IF(C33="X","X",SUM(N(ISNUMBER(_xlfn.XMATCH(INDEX(C$12:C$411,1+MOD($B33-C$8+_xlfn.SEQUENCE(C$7,,0),C$412)),$AI$5:$AI$9)))))</f>
        <v>1</v>
      </c>
      <c r="AI33" s="129" cm="1">
        <f t="array" ref="AI33">IF(D33="X","X",SUM(N(ISNUMBER(_xlfn.XMATCH(INDEX(D$12:D$411,1+MOD($B33-D$8+_xlfn.SEQUENCE(D$7,,0),D$412)),$AI$5:$AI$9)))))</f>
        <v>0</v>
      </c>
      <c r="AJ33" s="129" cm="1">
        <f t="array" ref="AJ33">IF(E33="X","X",SUM(N(ISNUMBER(_xlfn.XMATCH(INDEX(E$12:E$411,1+MOD($B33-E$8+_xlfn.SEQUENCE(E$7,,0),E$412)),$AI$5:$AI$9)))))</f>
        <v>0</v>
      </c>
      <c r="AK33" s="129" cm="1">
        <f t="array" ref="AK33">IF(F33="X","X",SUM(N(ISNUMBER(_xlfn.XMATCH(INDEX(F$12:F$411,1+MOD($B33-F$8+_xlfn.SEQUENCE(F$7,,0),F$412)),$AI$5:$AI$9)))))</f>
        <v>0</v>
      </c>
      <c r="AL33" s="142" cm="1">
        <f t="array" ref="AL33">IF(G33="X","X",SUM(N(ISNUMBER(_xlfn.XMATCH(INDEX(G$12:G$411,1+MOD($B33-G$8+_xlfn.SEQUENCE(G$7,,0),G$412)),$AI$5:$AI$9)))))</f>
        <v>0</v>
      </c>
      <c r="AN33" s="146" cm="1">
        <f t="array" ref="AN33">IF(C33="X","X",SUM(N(ISNUMBER(_xlfn.XMATCH(INDEX(C$12:C$411,1+MOD($B33-C$8+_xlfn.SEQUENCE(C$7,,0),C$412)),$AO$5:$AO$9)))))</f>
        <v>0</v>
      </c>
      <c r="AO33" s="129" cm="1">
        <f t="array" ref="AO33">IF(D33="X","X",SUM(N(ISNUMBER(_xlfn.XMATCH(INDEX(D$12:D$411,1+MOD($B33-D$8+_xlfn.SEQUENCE(D$7,,0),D$412)),$AO$5:$AO$9)))))</f>
        <v>0</v>
      </c>
      <c r="AP33" s="129" cm="1">
        <f t="array" ref="AP33">IF(E33="X","X",SUM(N(ISNUMBER(_xlfn.XMATCH(INDEX(E$12:E$411,1+MOD($B33-E$8+_xlfn.SEQUENCE(E$7,,0),E$412)),$AO$5:$AO$9)))))</f>
        <v>0</v>
      </c>
      <c r="AQ33" s="129" cm="1">
        <f t="array" ref="AQ33">IF(F33="X","X",SUM(N(ISNUMBER(_xlfn.XMATCH(INDEX(F$12:F$411,1+MOD($B33-F$8+_xlfn.SEQUENCE(F$7,,0),F$412)),$AO$5:$AO$9)))))</f>
        <v>1</v>
      </c>
      <c r="AR33" s="142" cm="1">
        <f t="array" ref="AR33">IF(G33="X","X",SUM(N(ISNUMBER(_xlfn.XMATCH(INDEX(G$12:G$411,1+MOD($B33-G$8+_xlfn.SEQUENCE(G$7,,0),G$412)),$AO$5:$AO$9)))))</f>
        <v>1</v>
      </c>
      <c r="AT33" s="146" cm="1">
        <f t="array" ref="AT33">IF(C33="X","X",SUM(N(ISNUMBER(_xlfn.XMATCH(INDEX(C$12:C$411,1+MOD($B33-C$8+_xlfn.SEQUENCE(C$7,,0),C$412)),$AU$5:$AU$9)))))</f>
        <v>0</v>
      </c>
      <c r="AU33" s="129" cm="1">
        <f t="array" ref="AU33">IF(D33="X","X",SUM(N(ISNUMBER(_xlfn.XMATCH(INDEX(D$12:D$411,1+MOD($B33-D$8+_xlfn.SEQUENCE(D$7,,0),D$412)),$AU$5:$AU$9)))))</f>
        <v>0</v>
      </c>
      <c r="AV33" s="129" cm="1">
        <f t="array" ref="AV33">IF(E33="X","X",SUM(N(ISNUMBER(_xlfn.XMATCH(INDEX(E$12:E$411,1+MOD($B33-E$8+_xlfn.SEQUENCE(E$7,,0),E$412)),$AU$5:$AU$9)))))</f>
        <v>0</v>
      </c>
      <c r="AW33" s="129" cm="1">
        <f t="array" ref="AW33">IF(F33="X","X",SUM(N(ISNUMBER(_xlfn.XMATCH(INDEX(F$12:F$411,1+MOD($B33-F$8+_xlfn.SEQUENCE(F$7,,0),F$412)),$AU$5:$AU$9)))))</f>
        <v>0</v>
      </c>
      <c r="AX33" s="142" cm="1">
        <f t="array" ref="AX33">IF(G33="X","X",SUM(N(ISNUMBER(_xlfn.XMATCH(INDEX(G$12:G$411,1+MOD($B33-G$8+_xlfn.SEQUENCE(G$7,,0),G$412)),$AU$5:$AU$9)))))</f>
        <v>0</v>
      </c>
      <c r="AZ33" s="146" cm="1">
        <f t="array" ref="AZ33">IF(C33="X","X",SUM(N(ISNUMBER(_xlfn.XMATCH(INDEX(C$12:C$411,1+MOD($B33-C$8+_xlfn.SEQUENCE(C$7,,0),C$412)),$BA$5:$BA$9)))))</f>
        <v>0</v>
      </c>
      <c r="BA33" s="129" cm="1">
        <f t="array" ref="BA33">IF(D33="X","X",SUM(N(ISNUMBER(_xlfn.XMATCH(INDEX(D$12:D$411,1+MOD($B33-D$8+_xlfn.SEQUENCE(D$7,,0),D$412)),$BA$5:$BA$9)))))</f>
        <v>1</v>
      </c>
      <c r="BB33" s="129" cm="1">
        <f t="array" ref="BB33">IF(E33="X","X",SUM(N(ISNUMBER(_xlfn.XMATCH(INDEX(E$12:E$411,1+MOD($B33-E$8+_xlfn.SEQUENCE(E$7,,0),E$412)),$BA$5:$BA$9)))))</f>
        <v>1</v>
      </c>
      <c r="BC33" s="129" cm="1">
        <f t="array" ref="BC33">IF(F33="X","X",SUM(N(ISNUMBER(_xlfn.XMATCH(INDEX(F$12:F$411,1+MOD($B33-F$8+_xlfn.SEQUENCE(F$7,,0),F$412)),$BA$5:$BA$9)))))</f>
        <v>0</v>
      </c>
      <c r="BD33" s="142" cm="1">
        <f t="array" ref="BD33">IF(G33="X","X",SUM(N(ISNUMBER(_xlfn.XMATCH(INDEX(G$12:G$411,1+MOD($B33-G$8+_xlfn.SEQUENCE(G$7,,0),G$412)),$BA$5:$BA$9)))))</f>
        <v>1</v>
      </c>
      <c r="BF33" s="146" cm="1">
        <f t="array" ref="BF33">IF(C33="X","X",SUM(N(ISNUMBER(_xlfn.XMATCH(INDEX(C$12:C$411,1+MOD($B33-C$8+_xlfn.SEQUENCE(C$7,,0),C$412)),$BG$5:$BG$9)))))</f>
        <v>0</v>
      </c>
      <c r="BG33" s="129" cm="1">
        <f t="array" ref="BG33">IF(D33="X","X",SUM(N(ISNUMBER(_xlfn.XMATCH(INDEX(D$12:D$411,1+MOD($B33-D$8+_xlfn.SEQUENCE(D$7,,0),D$412)),$BG$5:$BG$9)))))</f>
        <v>1</v>
      </c>
      <c r="BH33" s="129" cm="1">
        <f t="array" ref="BH33">IF(E33="X","X",SUM(N(ISNUMBER(_xlfn.XMATCH(INDEX(E$12:E$411,1+MOD($B33-E$8+_xlfn.SEQUENCE(E$7,,0),E$412)),$BG$5:$BG$9)))))</f>
        <v>1</v>
      </c>
      <c r="BI33" s="129" cm="1">
        <f t="array" ref="BI33">IF(F33="X","X",SUM(N(ISNUMBER(_xlfn.XMATCH(INDEX(F$12:F$411,1+MOD($B33-F$8+_xlfn.SEQUENCE(F$7,,0),F$412)),$BG$5:$BG$9)))))</f>
        <v>1</v>
      </c>
      <c r="BJ33" s="142" cm="1">
        <f t="array" ref="BJ33">IF(G33="X","X",SUM(N(ISNUMBER(_xlfn.XMATCH(INDEX(G$12:G$411,1+MOD($B33-G$8+_xlfn.SEQUENCE(G$7,,0),G$412)),$BG$5:$BG$9)))))</f>
        <v>0</v>
      </c>
      <c r="BL33" s="146" cm="1">
        <f t="array" ref="BL33">IF(C33="X","X",SUM(N(ISNUMBER(_xlfn.XMATCH(INDEX(C$12:C$411,1+MOD($B33-C$8+_xlfn.SEQUENCE(C$7,,0),C$412)),$BM$5:$BM$9)))))</f>
        <v>0</v>
      </c>
      <c r="BM33" s="129" cm="1">
        <f t="array" ref="BM33">IF(D33="X","X",SUM(N(ISNUMBER(_xlfn.XMATCH(INDEX(D$12:D$411,1+MOD($B33-D$8+_xlfn.SEQUENCE(D$7,,0),D$412)),$BM$5:$BM$9)))))</f>
        <v>0</v>
      </c>
      <c r="BN33" s="129" cm="1">
        <f t="array" ref="BN33">IF(E33="X","X",SUM(N(ISNUMBER(_xlfn.XMATCH(INDEX(E$12:E$411,1+MOD($B33-E$8+_xlfn.SEQUENCE(E$7,,0),E$412)),$BM$5:$BM$9)))))</f>
        <v>0</v>
      </c>
      <c r="BO33" s="129" cm="1">
        <f t="array" ref="BO33">IF(F33="X","X",SUM(N(ISNUMBER(_xlfn.XMATCH(INDEX(F$12:F$411,1+MOD($B33-F$8+_xlfn.SEQUENCE(F$7,,0),F$412)),$BM$5:$BM$9)))))</f>
        <v>0</v>
      </c>
      <c r="BP33" s="142" cm="1">
        <f t="array" ref="BP33">IF(G33="X","X",SUM(N(ISNUMBER(_xlfn.XMATCH(INDEX(G$12:G$411,1+MOD($B33-G$8+_xlfn.SEQUENCE(G$7,,0),G$412)),$BM$5:$BM$9)))))</f>
        <v>0</v>
      </c>
      <c r="BR33" s="146" cm="1">
        <f t="array" ref="BR33">IF(C33="X","X",SUM(N(ISNUMBER(_xlfn.XMATCH(INDEX(C$12:C$411,1+MOD($B33-C$8+_xlfn.SEQUENCE(C$7,,0),C$412)),$BS$5:$BS$9)))))</f>
        <v>1</v>
      </c>
      <c r="BS33" s="129" cm="1">
        <f t="array" ref="BS33">IF(D33="X","X",SUM(N(ISNUMBER(_xlfn.XMATCH(INDEX(D$12:D$411,1+MOD($B33-D$8+_xlfn.SEQUENCE(D$7,,0),D$412)),$BS$5:$BS$9)))))</f>
        <v>1</v>
      </c>
      <c r="BT33" s="129" cm="1">
        <f t="array" ref="BT33">IF(E33="X","X",SUM(N(ISNUMBER(_xlfn.XMATCH(INDEX(E$12:E$411,1+MOD($B33-E$8+_xlfn.SEQUENCE(E$7,,0),E$412)),$BS$5:$BS$9)))))</f>
        <v>0</v>
      </c>
      <c r="BU33" s="129" cm="1">
        <f t="array" ref="BU33">IF(F33="X","X",SUM(N(ISNUMBER(_xlfn.XMATCH(INDEX(F$12:F$411,1+MOD($B33-F$8+_xlfn.SEQUENCE(F$7,,0),F$412)),$BS$5:$BS$9)))))</f>
        <v>1</v>
      </c>
      <c r="BV33" s="142" cm="1">
        <f t="array" ref="BV33">IF(G33="X","X",SUM(N(ISNUMBER(_xlfn.XMATCH(INDEX(G$12:G$411,1+MOD($B33-G$8+_xlfn.SEQUENCE(G$7,,0),G$412)),$BS$5:$BS$9)))))</f>
        <v>0</v>
      </c>
      <c r="BX33" s="146" cm="1">
        <f t="array" ref="BX33">IF(C33="X","X",SUM(N(ISNUMBER(_xlfn.XMATCH(INDEX(C$12:C$411,1+MOD($B33-C$8+_xlfn.SEQUENCE(C$7,,0),C$412)),$BY$5:$BY$9)))))</f>
        <v>0</v>
      </c>
      <c r="BY33" s="129" cm="1">
        <f t="array" ref="BY33">IF(D33="X","X",SUM(N(ISNUMBER(_xlfn.XMATCH(INDEX(D$12:D$411,1+MOD($B33-D$8+_xlfn.SEQUENCE(D$7,,0),D$412)),$BY$5:$BY$9)))))</f>
        <v>0</v>
      </c>
      <c r="BZ33" s="129" cm="1">
        <f t="array" ref="BZ33">IF(E33="X","X",SUM(N(ISNUMBER(_xlfn.XMATCH(INDEX(E$12:E$411,1+MOD($B33-E$8+_xlfn.SEQUENCE(E$7,,0),E$412)),$BY$5:$BY$9)))))</f>
        <v>0</v>
      </c>
      <c r="CA33" s="129" cm="1">
        <f t="array" ref="CA33">IF(F33="X","X",SUM(N(ISNUMBER(_xlfn.XMATCH(INDEX(F$12:F$411,1+MOD($B33-F$8+_xlfn.SEQUENCE(F$7,,0),F$412)),$BY$5:$BY$9)))))</f>
        <v>0</v>
      </c>
      <c r="CB33" s="142" cm="1">
        <f t="array" ref="CB33">IF(G33="X","X",SUM(N(ISNUMBER(_xlfn.XMATCH(INDEX(G$12:G$411,1+MOD($B33-G$8+_xlfn.SEQUENCE(G$7,,0),G$412)),$BY$5:$BY$9)))))</f>
        <v>0</v>
      </c>
      <c r="CD33" s="146" cm="1">
        <f t="array" ref="CD33">IF(C33="X","X",SUM(N(ISNUMBER(_xlfn.XMATCH(INDEX(C$12:C$411,1+MOD($B33-C$8+_xlfn.SEQUENCE(C$7,,0),C$412)),$CE$5:$CE$9)))))</f>
        <v>0</v>
      </c>
      <c r="CE33" s="129" cm="1">
        <f t="array" ref="CE33">IF(D33="X","X",SUM(N(ISNUMBER(_xlfn.XMATCH(INDEX(D$12:D$411,1+MOD($B33-D$8+_xlfn.SEQUENCE(D$7,,0),D$412)),$CE$5:$CE$9)))))</f>
        <v>0</v>
      </c>
      <c r="CF33" s="129" cm="1">
        <f t="array" ref="CF33">IF(E33="X","X",SUM(N(ISNUMBER(_xlfn.XMATCH(INDEX(E$12:E$411,1+MOD($B33-E$8+_xlfn.SEQUENCE(E$7,,0),E$412)),$CE$5:$CE$9)))))</f>
        <v>0</v>
      </c>
      <c r="CG33" s="129" cm="1">
        <f t="array" ref="CG33">IF(F33="X","X",SUM(N(ISNUMBER(_xlfn.XMATCH(INDEX(F$12:F$411,1+MOD($B33-F$8+_xlfn.SEQUENCE(F$7,,0),F$412)),$CE$5:$CE$9)))))</f>
        <v>0</v>
      </c>
      <c r="CH33" s="142" cm="1">
        <f t="array" ref="CH33">IF(G33="X","X",SUM(N(ISNUMBER(_xlfn.XMATCH(INDEX(G$12:G$411,1+MOD($B33-G$8+_xlfn.SEQUENCE(G$7,,0),G$412)),$CE$5:$CE$9)))))</f>
        <v>0</v>
      </c>
      <c r="CJ33" s="146" cm="1">
        <f t="array" ref="CJ33">IF(C33="X","X",SUM(N(ISNUMBER(_xlfn.XMATCH(INDEX(C$12:C$411,1+MOD($B33-C$8+_xlfn.SEQUENCE(C$7,,0),C$412)),$CK$5:$CK$9)))))</f>
        <v>0</v>
      </c>
      <c r="CK33" s="129" cm="1">
        <f t="array" ref="CK33">IF(D33="X","X",SUM(N(ISNUMBER(_xlfn.XMATCH(INDEX(D$12:D$411,1+MOD($B33-D$8+_xlfn.SEQUENCE(D$7,,0),D$412)),$CK$5:$CK$9)))))</f>
        <v>0</v>
      </c>
      <c r="CL33" s="129" cm="1">
        <f t="array" ref="CL33">IF(E33="X","X",SUM(N(ISNUMBER(_xlfn.XMATCH(INDEX(E$12:E$411,1+MOD($B33-E$8+_xlfn.SEQUENCE(E$7,,0),E$412)),$CK$5:$CK$9)))))</f>
        <v>0</v>
      </c>
      <c r="CM33" s="129" cm="1">
        <f t="array" ref="CM33">IF(F33="X","X",SUM(N(ISNUMBER(_xlfn.XMATCH(INDEX(F$12:F$411,1+MOD($B33-F$8+_xlfn.SEQUENCE(F$7,,0),F$412)),$CK$5:$CK$9)))))</f>
        <v>0</v>
      </c>
      <c r="CN33" s="142" cm="1">
        <f t="array" ref="CN33">IF(G33="X","X",SUM(N(ISNUMBER(_xlfn.XMATCH(INDEX(G$12:G$411,1+MOD($B33-G$8+_xlfn.SEQUENCE(G$7,,0),G$412)),$CK$5:$CK$9)))))</f>
        <v>0</v>
      </c>
      <c r="CP33" s="146" cm="1">
        <f t="array" ref="CP33">IF(C33="X","X",SUM(N(ISNUMBER(_xlfn.XMATCH(INDEX(C$12:C$411,1+MOD($B33-C$8+_xlfn.SEQUENCE(C$7,,0),C$412)),$CQ$5:$CQ$9)))))</f>
        <v>0</v>
      </c>
      <c r="CQ33" s="129" cm="1">
        <f t="array" ref="CQ33">IF(D33="X","X",SUM(N(ISNUMBER(_xlfn.XMATCH(INDEX(D$12:D$411,1+MOD($B33-D$8+_xlfn.SEQUENCE(D$7,,0),D$412)),$CQ$5:$CQ$9)))))</f>
        <v>0</v>
      </c>
      <c r="CR33" s="129" cm="1">
        <f t="array" ref="CR33">IF(E33="X","X",SUM(N(ISNUMBER(_xlfn.XMATCH(INDEX(E$12:E$411,1+MOD($B33-E$8+_xlfn.SEQUENCE(E$7,,0),E$412)),$CQ$5:$CQ$9)))))</f>
        <v>0</v>
      </c>
      <c r="CS33" s="129" cm="1">
        <f t="array" ref="CS33">IF(F33="X","X",SUM(N(ISNUMBER(_xlfn.XMATCH(INDEX(F$12:F$411,1+MOD($B33-F$8+_xlfn.SEQUENCE(F$7,,0),F$412)),$CQ$5:$CQ$9)))))</f>
        <v>0</v>
      </c>
      <c r="CT33" s="142" cm="1">
        <f t="array" ref="CT33">IF(G33="X","X",SUM(N(ISNUMBER(_xlfn.XMATCH(INDEX(G$12:G$411,1+MOD($B33-G$8+_xlfn.SEQUENCE(G$7,,0),G$412)),$CQ$5:$CQ$9)))))</f>
        <v>0</v>
      </c>
    </row>
    <row r="34" spans="2:98" ht="12.75" customHeight="1" x14ac:dyDescent="0.2">
      <c r="B34" s="5">
        <f t="shared" si="0"/>
        <v>22</v>
      </c>
      <c r="C34" s="129" t="s">
        <v>31</v>
      </c>
      <c r="D34" s="129" t="s">
        <v>38</v>
      </c>
      <c r="E34" s="129" t="s">
        <v>36</v>
      </c>
      <c r="F34" s="129" t="s">
        <v>38</v>
      </c>
      <c r="G34" s="142" t="s">
        <v>35</v>
      </c>
      <c r="P34" s="146" cm="1">
        <f t="array" ref="P34">IF(C34="X","X",SUM(N(ISNUMBER(_xlfn.XMATCH(INDEX(C$12:C$411,1+MOD($B34-C$8+_xlfn.SEQUENCE(C$7,,0),C$412)),$Q$5:$Q$9)))))</f>
        <v>0</v>
      </c>
      <c r="Q34" s="129" cm="1">
        <f t="array" ref="Q34">IF(D34="X","X",SUM(N(ISNUMBER(_xlfn.XMATCH(INDEX(D$12:D$411,1+MOD($B34-D$8+_xlfn.SEQUENCE(D$7,,0),D$412)),$Q$5:$Q$9)))))</f>
        <v>0</v>
      </c>
      <c r="R34" s="129" cm="1">
        <f t="array" ref="R34">IF(E34="X","X",SUM(N(ISNUMBER(_xlfn.XMATCH(INDEX(E$12:E$411,1+MOD($B34-E$8+_xlfn.SEQUENCE(E$7,,0),E$412)),$Q$5:$Q$9)))))</f>
        <v>0</v>
      </c>
      <c r="S34" s="129" cm="1">
        <f t="array" ref="S34">IF(F34="X","X",SUM(N(ISNUMBER(_xlfn.XMATCH(INDEX(F$12:F$411,1+MOD($B34-F$8+_xlfn.SEQUENCE(F$7,,0),F$412)),$Q$5:$Q$9)))))</f>
        <v>0</v>
      </c>
      <c r="T34" s="142" cm="1">
        <f t="array" ref="T34">IF(G34="X","X",SUM(N(ISNUMBER(_xlfn.XMATCH(INDEX(G$12:G$411,1+MOD($B34-G$8+_xlfn.SEQUENCE(G$7,,0),G$412)),$Q$5:$Q$9)))))</f>
        <v>0</v>
      </c>
      <c r="V34" s="146" cm="1">
        <f t="array" ref="V34">IF(C34="X","X",SUM(N(ISNUMBER(_xlfn.XMATCH(INDEX(C$12:C$411,1+MOD($B34-C$8+_xlfn.SEQUENCE(C$7,,0),C$412)),$W$5:$W$9)))))</f>
        <v>0</v>
      </c>
      <c r="W34" s="129" cm="1">
        <f t="array" ref="W34">IF(D34="X","X",SUM(N(ISNUMBER(_xlfn.XMATCH(INDEX(D$12:D$411,1+MOD($B34-D$8+_xlfn.SEQUENCE(D$7,,0),D$412)),$W$5:$W$9)))))</f>
        <v>0</v>
      </c>
      <c r="X34" s="129" cm="1">
        <f t="array" ref="X34">IF(E34="X","X",SUM(N(ISNUMBER(_xlfn.XMATCH(INDEX(E$12:E$411,1+MOD($B34-E$8+_xlfn.SEQUENCE(E$7,,0),E$412)),$W$5:$W$9)))))</f>
        <v>0</v>
      </c>
      <c r="Y34" s="129" cm="1">
        <f t="array" ref="Y34">IF(F34="X","X",SUM(N(ISNUMBER(_xlfn.XMATCH(INDEX(F$12:F$411,1+MOD($B34-F$8+_xlfn.SEQUENCE(F$7,,0),F$412)),$W$5:$W$9)))))</f>
        <v>0</v>
      </c>
      <c r="Z34" s="142" cm="1">
        <f t="array" ref="Z34">IF(G34="X","X",SUM(N(ISNUMBER(_xlfn.XMATCH(INDEX(G$12:G$411,1+MOD($B34-G$8+_xlfn.SEQUENCE(G$7,,0),G$412)),$W$5:$W$9)))))</f>
        <v>1</v>
      </c>
      <c r="AB34" s="146" cm="1">
        <f t="array" ref="AB34">IF(C34="X","X",SUM(N(ISNUMBER(_xlfn.XMATCH(INDEX(C$12:C$411,1+MOD($B34-C$8+_xlfn.SEQUENCE(C$7,,0),C$412)),$AC$5:$AC$9)))))</f>
        <v>1</v>
      </c>
      <c r="AC34" s="129" cm="1">
        <f t="array" ref="AC34">IF(D34="X","X",SUM(N(ISNUMBER(_xlfn.XMATCH(INDEX(D$12:D$411,1+MOD($B34-D$8+_xlfn.SEQUENCE(D$7,,0),D$412)),$AC$5:$AC$9)))))</f>
        <v>0</v>
      </c>
      <c r="AD34" s="129" cm="1">
        <f t="array" ref="AD34">IF(E34="X","X",SUM(N(ISNUMBER(_xlfn.XMATCH(INDEX(E$12:E$411,1+MOD($B34-E$8+_xlfn.SEQUENCE(E$7,,0),E$412)),$AC$5:$AC$9)))))</f>
        <v>0</v>
      </c>
      <c r="AE34" s="129" cm="1">
        <f t="array" ref="AE34">IF(F34="X","X",SUM(N(ISNUMBER(_xlfn.XMATCH(INDEX(F$12:F$411,1+MOD($B34-F$8+_xlfn.SEQUENCE(F$7,,0),F$412)),$AC$5:$AC$9)))))</f>
        <v>0</v>
      </c>
      <c r="AF34" s="142" cm="1">
        <f t="array" ref="AF34">IF(G34="X","X",SUM(N(ISNUMBER(_xlfn.XMATCH(INDEX(G$12:G$411,1+MOD($B34-G$8+_xlfn.SEQUENCE(G$7,,0),G$412)),$AC$5:$AC$9)))))</f>
        <v>0</v>
      </c>
      <c r="AH34" s="146" cm="1">
        <f t="array" ref="AH34">IF(C34="X","X",SUM(N(ISNUMBER(_xlfn.XMATCH(INDEX(C$12:C$411,1+MOD($B34-C$8+_xlfn.SEQUENCE(C$7,,0),C$412)),$AI$5:$AI$9)))))</f>
        <v>1</v>
      </c>
      <c r="AI34" s="129" cm="1">
        <f t="array" ref="AI34">IF(D34="X","X",SUM(N(ISNUMBER(_xlfn.XMATCH(INDEX(D$12:D$411,1+MOD($B34-D$8+_xlfn.SEQUENCE(D$7,,0),D$412)),$AI$5:$AI$9)))))</f>
        <v>0</v>
      </c>
      <c r="AJ34" s="129" cm="1">
        <f t="array" ref="AJ34">IF(E34="X","X",SUM(N(ISNUMBER(_xlfn.XMATCH(INDEX(E$12:E$411,1+MOD($B34-E$8+_xlfn.SEQUENCE(E$7,,0),E$412)),$AI$5:$AI$9)))))</f>
        <v>1</v>
      </c>
      <c r="AK34" s="129" cm="1">
        <f t="array" ref="AK34">IF(F34="X","X",SUM(N(ISNUMBER(_xlfn.XMATCH(INDEX(F$12:F$411,1+MOD($B34-F$8+_xlfn.SEQUENCE(F$7,,0),F$412)),$AI$5:$AI$9)))))</f>
        <v>1</v>
      </c>
      <c r="AL34" s="142" cm="1">
        <f t="array" ref="AL34">IF(G34="X","X",SUM(N(ISNUMBER(_xlfn.XMATCH(INDEX(G$12:G$411,1+MOD($B34-G$8+_xlfn.SEQUENCE(G$7,,0),G$412)),$AI$5:$AI$9)))))</f>
        <v>0</v>
      </c>
      <c r="AN34" s="146" cm="1">
        <f t="array" ref="AN34">IF(C34="X","X",SUM(N(ISNUMBER(_xlfn.XMATCH(INDEX(C$12:C$411,1+MOD($B34-C$8+_xlfn.SEQUENCE(C$7,,0),C$412)),$AO$5:$AO$9)))))</f>
        <v>0</v>
      </c>
      <c r="AO34" s="129" cm="1">
        <f t="array" ref="AO34">IF(D34="X","X",SUM(N(ISNUMBER(_xlfn.XMATCH(INDEX(D$12:D$411,1+MOD($B34-D$8+_xlfn.SEQUENCE(D$7,,0),D$412)),$AO$5:$AO$9)))))</f>
        <v>1</v>
      </c>
      <c r="AP34" s="129" cm="1">
        <f t="array" ref="AP34">IF(E34="X","X",SUM(N(ISNUMBER(_xlfn.XMATCH(INDEX(E$12:E$411,1+MOD($B34-E$8+_xlfn.SEQUENCE(E$7,,0),E$412)),$AO$5:$AO$9)))))</f>
        <v>0</v>
      </c>
      <c r="AQ34" s="129" cm="1">
        <f t="array" ref="AQ34">IF(F34="X","X",SUM(N(ISNUMBER(_xlfn.XMATCH(INDEX(F$12:F$411,1+MOD($B34-F$8+_xlfn.SEQUENCE(F$7,,0),F$412)),$AO$5:$AO$9)))))</f>
        <v>1</v>
      </c>
      <c r="AR34" s="142" cm="1">
        <f t="array" ref="AR34">IF(G34="X","X",SUM(N(ISNUMBER(_xlfn.XMATCH(INDEX(G$12:G$411,1+MOD($B34-G$8+_xlfn.SEQUENCE(G$7,,0),G$412)),$AO$5:$AO$9)))))</f>
        <v>0</v>
      </c>
      <c r="AT34" s="146" cm="1">
        <f t="array" ref="AT34">IF(C34="X","X",SUM(N(ISNUMBER(_xlfn.XMATCH(INDEX(C$12:C$411,1+MOD($B34-C$8+_xlfn.SEQUENCE(C$7,,0),C$412)),$AU$5:$AU$9)))))</f>
        <v>0</v>
      </c>
      <c r="AU34" s="129" cm="1">
        <f t="array" ref="AU34">IF(D34="X","X",SUM(N(ISNUMBER(_xlfn.XMATCH(INDEX(D$12:D$411,1+MOD($B34-D$8+_xlfn.SEQUENCE(D$7,,0),D$412)),$AU$5:$AU$9)))))</f>
        <v>0</v>
      </c>
      <c r="AV34" s="129" cm="1">
        <f t="array" ref="AV34">IF(E34="X","X",SUM(N(ISNUMBER(_xlfn.XMATCH(INDEX(E$12:E$411,1+MOD($B34-E$8+_xlfn.SEQUENCE(E$7,,0),E$412)),$AU$5:$AU$9)))))</f>
        <v>0</v>
      </c>
      <c r="AW34" s="129" cm="1">
        <f t="array" ref="AW34">IF(F34="X","X",SUM(N(ISNUMBER(_xlfn.XMATCH(INDEX(F$12:F$411,1+MOD($B34-F$8+_xlfn.SEQUENCE(F$7,,0),F$412)),$AU$5:$AU$9)))))</f>
        <v>0</v>
      </c>
      <c r="AX34" s="142" cm="1">
        <f t="array" ref="AX34">IF(G34="X","X",SUM(N(ISNUMBER(_xlfn.XMATCH(INDEX(G$12:G$411,1+MOD($B34-G$8+_xlfn.SEQUENCE(G$7,,0),G$412)),$AU$5:$AU$9)))))</f>
        <v>1</v>
      </c>
      <c r="AZ34" s="146" cm="1">
        <f t="array" ref="AZ34">IF(C34="X","X",SUM(N(ISNUMBER(_xlfn.XMATCH(INDEX(C$12:C$411,1+MOD($B34-C$8+_xlfn.SEQUENCE(C$7,,0),C$412)),$BA$5:$BA$9)))))</f>
        <v>1</v>
      </c>
      <c r="BA34" s="129" cm="1">
        <f t="array" ref="BA34">IF(D34="X","X",SUM(N(ISNUMBER(_xlfn.XMATCH(INDEX(D$12:D$411,1+MOD($B34-D$8+_xlfn.SEQUENCE(D$7,,0),D$412)),$BA$5:$BA$9)))))</f>
        <v>1</v>
      </c>
      <c r="BB34" s="129" cm="1">
        <f t="array" ref="BB34">IF(E34="X","X",SUM(N(ISNUMBER(_xlfn.XMATCH(INDEX(E$12:E$411,1+MOD($B34-E$8+_xlfn.SEQUENCE(E$7,,0),E$412)),$BA$5:$BA$9)))))</f>
        <v>1</v>
      </c>
      <c r="BC34" s="129" cm="1">
        <f t="array" ref="BC34">IF(F34="X","X",SUM(N(ISNUMBER(_xlfn.XMATCH(INDEX(F$12:F$411,1+MOD($B34-F$8+_xlfn.SEQUENCE(F$7,,0),F$412)),$BA$5:$BA$9)))))</f>
        <v>0</v>
      </c>
      <c r="BD34" s="142" cm="1">
        <f t="array" ref="BD34">IF(G34="X","X",SUM(N(ISNUMBER(_xlfn.XMATCH(INDEX(G$12:G$411,1+MOD($B34-G$8+_xlfn.SEQUENCE(G$7,,0),G$412)),$BA$5:$BA$9)))))</f>
        <v>1</v>
      </c>
      <c r="BF34" s="146" cm="1">
        <f t="array" ref="BF34">IF(C34="X","X",SUM(N(ISNUMBER(_xlfn.XMATCH(INDEX(C$12:C$411,1+MOD($B34-C$8+_xlfn.SEQUENCE(C$7,,0),C$412)),$BG$5:$BG$9)))))</f>
        <v>0</v>
      </c>
      <c r="BG34" s="129" cm="1">
        <f t="array" ref="BG34">IF(D34="X","X",SUM(N(ISNUMBER(_xlfn.XMATCH(INDEX(D$12:D$411,1+MOD($B34-D$8+_xlfn.SEQUENCE(D$7,,0),D$412)),$BG$5:$BG$9)))))</f>
        <v>0</v>
      </c>
      <c r="BH34" s="129" cm="1">
        <f t="array" ref="BH34">IF(E34="X","X",SUM(N(ISNUMBER(_xlfn.XMATCH(INDEX(E$12:E$411,1+MOD($B34-E$8+_xlfn.SEQUENCE(E$7,,0),E$412)),$BG$5:$BG$9)))))</f>
        <v>1</v>
      </c>
      <c r="BI34" s="129" cm="1">
        <f t="array" ref="BI34">IF(F34="X","X",SUM(N(ISNUMBER(_xlfn.XMATCH(INDEX(F$12:F$411,1+MOD($B34-F$8+_xlfn.SEQUENCE(F$7,,0),F$412)),$BG$5:$BG$9)))))</f>
        <v>0</v>
      </c>
      <c r="BJ34" s="142" cm="1">
        <f t="array" ref="BJ34">IF(G34="X","X",SUM(N(ISNUMBER(_xlfn.XMATCH(INDEX(G$12:G$411,1+MOD($B34-G$8+_xlfn.SEQUENCE(G$7,,0),G$412)),$BG$5:$BG$9)))))</f>
        <v>0</v>
      </c>
      <c r="BL34" s="146" cm="1">
        <f t="array" ref="BL34">IF(C34="X","X",SUM(N(ISNUMBER(_xlfn.XMATCH(INDEX(C$12:C$411,1+MOD($B34-C$8+_xlfn.SEQUENCE(C$7,,0),C$412)),$BM$5:$BM$9)))))</f>
        <v>0</v>
      </c>
      <c r="BM34" s="129" cm="1">
        <f t="array" ref="BM34">IF(D34="X","X",SUM(N(ISNUMBER(_xlfn.XMATCH(INDEX(D$12:D$411,1+MOD($B34-D$8+_xlfn.SEQUENCE(D$7,,0),D$412)),$BM$5:$BM$9)))))</f>
        <v>0</v>
      </c>
      <c r="BN34" s="129" cm="1">
        <f t="array" ref="BN34">IF(E34="X","X",SUM(N(ISNUMBER(_xlfn.XMATCH(INDEX(E$12:E$411,1+MOD($B34-E$8+_xlfn.SEQUENCE(E$7,,0),E$412)),$BM$5:$BM$9)))))</f>
        <v>0</v>
      </c>
      <c r="BO34" s="129" cm="1">
        <f t="array" ref="BO34">IF(F34="X","X",SUM(N(ISNUMBER(_xlfn.XMATCH(INDEX(F$12:F$411,1+MOD($B34-F$8+_xlfn.SEQUENCE(F$7,,0),F$412)),$BM$5:$BM$9)))))</f>
        <v>0</v>
      </c>
      <c r="BP34" s="142" cm="1">
        <f t="array" ref="BP34">IF(G34="X","X",SUM(N(ISNUMBER(_xlfn.XMATCH(INDEX(G$12:G$411,1+MOD($B34-G$8+_xlfn.SEQUENCE(G$7,,0),G$412)),$BM$5:$BM$9)))))</f>
        <v>0</v>
      </c>
      <c r="BR34" s="146" cm="1">
        <f t="array" ref="BR34">IF(C34="X","X",SUM(N(ISNUMBER(_xlfn.XMATCH(INDEX(C$12:C$411,1+MOD($B34-C$8+_xlfn.SEQUENCE(C$7,,0),C$412)),$BS$5:$BS$9)))))</f>
        <v>0</v>
      </c>
      <c r="BS34" s="129" cm="1">
        <f t="array" ref="BS34">IF(D34="X","X",SUM(N(ISNUMBER(_xlfn.XMATCH(INDEX(D$12:D$411,1+MOD($B34-D$8+_xlfn.SEQUENCE(D$7,,0),D$412)),$BS$5:$BS$9)))))</f>
        <v>1</v>
      </c>
      <c r="BT34" s="129" cm="1">
        <f t="array" ref="BT34">IF(E34="X","X",SUM(N(ISNUMBER(_xlfn.XMATCH(INDEX(E$12:E$411,1+MOD($B34-E$8+_xlfn.SEQUENCE(E$7,,0),E$412)),$BS$5:$BS$9)))))</f>
        <v>0</v>
      </c>
      <c r="BU34" s="129" cm="1">
        <f t="array" ref="BU34">IF(F34="X","X",SUM(N(ISNUMBER(_xlfn.XMATCH(INDEX(F$12:F$411,1+MOD($B34-F$8+_xlfn.SEQUENCE(F$7,,0),F$412)),$BS$5:$BS$9)))))</f>
        <v>1</v>
      </c>
      <c r="BV34" s="142" cm="1">
        <f t="array" ref="BV34">IF(G34="X","X",SUM(N(ISNUMBER(_xlfn.XMATCH(INDEX(G$12:G$411,1+MOD($B34-G$8+_xlfn.SEQUENCE(G$7,,0),G$412)),$BS$5:$BS$9)))))</f>
        <v>0</v>
      </c>
      <c r="BX34" s="146" cm="1">
        <f t="array" ref="BX34">IF(C34="X","X",SUM(N(ISNUMBER(_xlfn.XMATCH(INDEX(C$12:C$411,1+MOD($B34-C$8+_xlfn.SEQUENCE(C$7,,0),C$412)),$BY$5:$BY$9)))))</f>
        <v>0</v>
      </c>
      <c r="BY34" s="129" cm="1">
        <f t="array" ref="BY34">IF(D34="X","X",SUM(N(ISNUMBER(_xlfn.XMATCH(INDEX(D$12:D$411,1+MOD($B34-D$8+_xlfn.SEQUENCE(D$7,,0),D$412)),$BY$5:$BY$9)))))</f>
        <v>0</v>
      </c>
      <c r="BZ34" s="129" cm="1">
        <f t="array" ref="BZ34">IF(E34="X","X",SUM(N(ISNUMBER(_xlfn.XMATCH(INDEX(E$12:E$411,1+MOD($B34-E$8+_xlfn.SEQUENCE(E$7,,0),E$412)),$BY$5:$BY$9)))))</f>
        <v>0</v>
      </c>
      <c r="CA34" s="129" cm="1">
        <f t="array" ref="CA34">IF(F34="X","X",SUM(N(ISNUMBER(_xlfn.XMATCH(INDEX(F$12:F$411,1+MOD($B34-F$8+_xlfn.SEQUENCE(F$7,,0),F$412)),$BY$5:$BY$9)))))</f>
        <v>0</v>
      </c>
      <c r="CB34" s="142" cm="1">
        <f t="array" ref="CB34">IF(G34="X","X",SUM(N(ISNUMBER(_xlfn.XMATCH(INDEX(G$12:G$411,1+MOD($B34-G$8+_xlfn.SEQUENCE(G$7,,0),G$412)),$BY$5:$BY$9)))))</f>
        <v>0</v>
      </c>
      <c r="CD34" s="146" cm="1">
        <f t="array" ref="CD34">IF(C34="X","X",SUM(N(ISNUMBER(_xlfn.XMATCH(INDEX(C$12:C$411,1+MOD($B34-C$8+_xlfn.SEQUENCE(C$7,,0),C$412)),$CE$5:$CE$9)))))</f>
        <v>0</v>
      </c>
      <c r="CE34" s="129" cm="1">
        <f t="array" ref="CE34">IF(D34="X","X",SUM(N(ISNUMBER(_xlfn.XMATCH(INDEX(D$12:D$411,1+MOD($B34-D$8+_xlfn.SEQUENCE(D$7,,0),D$412)),$CE$5:$CE$9)))))</f>
        <v>0</v>
      </c>
      <c r="CF34" s="129" cm="1">
        <f t="array" ref="CF34">IF(E34="X","X",SUM(N(ISNUMBER(_xlfn.XMATCH(INDEX(E$12:E$411,1+MOD($B34-E$8+_xlfn.SEQUENCE(E$7,,0),E$412)),$CE$5:$CE$9)))))</f>
        <v>0</v>
      </c>
      <c r="CG34" s="129" cm="1">
        <f t="array" ref="CG34">IF(F34="X","X",SUM(N(ISNUMBER(_xlfn.XMATCH(INDEX(F$12:F$411,1+MOD($B34-F$8+_xlfn.SEQUENCE(F$7,,0),F$412)),$CE$5:$CE$9)))))</f>
        <v>0</v>
      </c>
      <c r="CH34" s="142" cm="1">
        <f t="array" ref="CH34">IF(G34="X","X",SUM(N(ISNUMBER(_xlfn.XMATCH(INDEX(G$12:G$411,1+MOD($B34-G$8+_xlfn.SEQUENCE(G$7,,0),G$412)),$CE$5:$CE$9)))))</f>
        <v>0</v>
      </c>
      <c r="CJ34" s="146" cm="1">
        <f t="array" ref="CJ34">IF(C34="X","X",SUM(N(ISNUMBER(_xlfn.XMATCH(INDEX(C$12:C$411,1+MOD($B34-C$8+_xlfn.SEQUENCE(C$7,,0),C$412)),$CK$5:$CK$9)))))</f>
        <v>0</v>
      </c>
      <c r="CK34" s="129" cm="1">
        <f t="array" ref="CK34">IF(D34="X","X",SUM(N(ISNUMBER(_xlfn.XMATCH(INDEX(D$12:D$411,1+MOD($B34-D$8+_xlfn.SEQUENCE(D$7,,0),D$412)),$CK$5:$CK$9)))))</f>
        <v>0</v>
      </c>
      <c r="CL34" s="129" cm="1">
        <f t="array" ref="CL34">IF(E34="X","X",SUM(N(ISNUMBER(_xlfn.XMATCH(INDEX(E$12:E$411,1+MOD($B34-E$8+_xlfn.SEQUENCE(E$7,,0),E$412)),$CK$5:$CK$9)))))</f>
        <v>0</v>
      </c>
      <c r="CM34" s="129" cm="1">
        <f t="array" ref="CM34">IF(F34="X","X",SUM(N(ISNUMBER(_xlfn.XMATCH(INDEX(F$12:F$411,1+MOD($B34-F$8+_xlfn.SEQUENCE(F$7,,0),F$412)),$CK$5:$CK$9)))))</f>
        <v>0</v>
      </c>
      <c r="CN34" s="142" cm="1">
        <f t="array" ref="CN34">IF(G34="X","X",SUM(N(ISNUMBER(_xlfn.XMATCH(INDEX(G$12:G$411,1+MOD($B34-G$8+_xlfn.SEQUENCE(G$7,,0),G$412)),$CK$5:$CK$9)))))</f>
        <v>0</v>
      </c>
      <c r="CP34" s="146" cm="1">
        <f t="array" ref="CP34">IF(C34="X","X",SUM(N(ISNUMBER(_xlfn.XMATCH(INDEX(C$12:C$411,1+MOD($B34-C$8+_xlfn.SEQUENCE(C$7,,0),C$412)),$CQ$5:$CQ$9)))))</f>
        <v>0</v>
      </c>
      <c r="CQ34" s="129" cm="1">
        <f t="array" ref="CQ34">IF(D34="X","X",SUM(N(ISNUMBER(_xlfn.XMATCH(INDEX(D$12:D$411,1+MOD($B34-D$8+_xlfn.SEQUENCE(D$7,,0),D$412)),$CQ$5:$CQ$9)))))</f>
        <v>0</v>
      </c>
      <c r="CR34" s="129" cm="1">
        <f t="array" ref="CR34">IF(E34="X","X",SUM(N(ISNUMBER(_xlfn.XMATCH(INDEX(E$12:E$411,1+MOD($B34-E$8+_xlfn.SEQUENCE(E$7,,0),E$412)),$CQ$5:$CQ$9)))))</f>
        <v>0</v>
      </c>
      <c r="CS34" s="129" cm="1">
        <f t="array" ref="CS34">IF(F34="X","X",SUM(N(ISNUMBER(_xlfn.XMATCH(INDEX(F$12:F$411,1+MOD($B34-F$8+_xlfn.SEQUENCE(F$7,,0),F$412)),$CQ$5:$CQ$9)))))</f>
        <v>0</v>
      </c>
      <c r="CT34" s="142" cm="1">
        <f t="array" ref="CT34">IF(G34="X","X",SUM(N(ISNUMBER(_xlfn.XMATCH(INDEX(G$12:G$411,1+MOD($B34-G$8+_xlfn.SEQUENCE(G$7,,0),G$412)),$CQ$5:$CQ$9)))))</f>
        <v>0</v>
      </c>
    </row>
    <row r="35" spans="2:98" ht="12.75" customHeight="1" thickBot="1" x14ac:dyDescent="0.25">
      <c r="B35" s="5">
        <f t="shared" si="0"/>
        <v>23</v>
      </c>
      <c r="C35" s="129" t="s">
        <v>32</v>
      </c>
      <c r="D35" s="129" t="s">
        <v>35</v>
      </c>
      <c r="E35" s="129" t="s">
        <v>35</v>
      </c>
      <c r="F35" s="129" t="s">
        <v>33</v>
      </c>
      <c r="G35" s="142" t="s">
        <v>30</v>
      </c>
      <c r="J35" s="130" t="s">
        <v>25</v>
      </c>
      <c r="P35" s="146" cm="1">
        <f t="array" ref="P35">IF(C35="X","X",SUM(N(ISNUMBER(_xlfn.XMATCH(INDEX(C$12:C$411,1+MOD($B35-C$8+_xlfn.SEQUENCE(C$7,,0),C$412)),$Q$5:$Q$9)))))</f>
        <v>0</v>
      </c>
      <c r="Q35" s="129" cm="1">
        <f t="array" ref="Q35">IF(D35="X","X",SUM(N(ISNUMBER(_xlfn.XMATCH(INDEX(D$12:D$411,1+MOD($B35-D$8+_xlfn.SEQUENCE(D$7,,0),D$412)),$Q$5:$Q$9)))))</f>
        <v>0</v>
      </c>
      <c r="R35" s="129" cm="1">
        <f t="array" ref="R35">IF(E35="X","X",SUM(N(ISNUMBER(_xlfn.XMATCH(INDEX(E$12:E$411,1+MOD($B35-E$8+_xlfn.SEQUENCE(E$7,,0),E$412)),$Q$5:$Q$9)))))</f>
        <v>0</v>
      </c>
      <c r="S35" s="129" cm="1">
        <f t="array" ref="S35">IF(F35="X","X",SUM(N(ISNUMBER(_xlfn.XMATCH(INDEX(F$12:F$411,1+MOD($B35-F$8+_xlfn.SEQUENCE(F$7,,0),F$412)),$Q$5:$Q$9)))))</f>
        <v>0</v>
      </c>
      <c r="T35" s="142" cm="1">
        <f t="array" ref="T35">IF(G35="X","X",SUM(N(ISNUMBER(_xlfn.XMATCH(INDEX(G$12:G$411,1+MOD($B35-G$8+_xlfn.SEQUENCE(G$7,,0),G$412)),$Q$5:$Q$9)))))</f>
        <v>0</v>
      </c>
      <c r="V35" s="146" cm="1">
        <f t="array" ref="V35">IF(C35="X","X",SUM(N(ISNUMBER(_xlfn.XMATCH(INDEX(C$12:C$411,1+MOD($B35-C$8+_xlfn.SEQUENCE(C$7,,0),C$412)),$W$5:$W$9)))))</f>
        <v>1</v>
      </c>
      <c r="W35" s="129" cm="1">
        <f t="array" ref="W35">IF(D35="X","X",SUM(N(ISNUMBER(_xlfn.XMATCH(INDEX(D$12:D$411,1+MOD($B35-D$8+_xlfn.SEQUENCE(D$7,,0),D$412)),$W$5:$W$9)))))</f>
        <v>0</v>
      </c>
      <c r="X35" s="129" cm="1">
        <f t="array" ref="X35">IF(E35="X","X",SUM(N(ISNUMBER(_xlfn.XMATCH(INDEX(E$12:E$411,1+MOD($B35-E$8+_xlfn.SEQUENCE(E$7,,0),E$412)),$W$5:$W$9)))))</f>
        <v>1</v>
      </c>
      <c r="Y35" s="129" cm="1">
        <f t="array" ref="Y35">IF(F35="X","X",SUM(N(ISNUMBER(_xlfn.XMATCH(INDEX(F$12:F$411,1+MOD($B35-F$8+_xlfn.SEQUENCE(F$7,,0),F$412)),$W$5:$W$9)))))</f>
        <v>0</v>
      </c>
      <c r="Z35" s="142" cm="1">
        <f t="array" ref="Z35">IF(G35="X","X",SUM(N(ISNUMBER(_xlfn.XMATCH(INDEX(G$12:G$411,1+MOD($B35-G$8+_xlfn.SEQUENCE(G$7,,0),G$412)),$W$5:$W$9)))))</f>
        <v>1</v>
      </c>
      <c r="AB35" s="146" cm="1">
        <f t="array" ref="AB35">IF(C35="X","X",SUM(N(ISNUMBER(_xlfn.XMATCH(INDEX(C$12:C$411,1+MOD($B35-C$8+_xlfn.SEQUENCE(C$7,,0),C$412)),$AC$5:$AC$9)))))</f>
        <v>0</v>
      </c>
      <c r="AC35" s="129" cm="1">
        <f t="array" ref="AC35">IF(D35="X","X",SUM(N(ISNUMBER(_xlfn.XMATCH(INDEX(D$12:D$411,1+MOD($B35-D$8+_xlfn.SEQUENCE(D$7,,0),D$412)),$AC$5:$AC$9)))))</f>
        <v>0</v>
      </c>
      <c r="AD35" s="129" cm="1">
        <f t="array" ref="AD35">IF(E35="X","X",SUM(N(ISNUMBER(_xlfn.XMATCH(INDEX(E$12:E$411,1+MOD($B35-E$8+_xlfn.SEQUENCE(E$7,,0),E$412)),$AC$5:$AC$9)))))</f>
        <v>0</v>
      </c>
      <c r="AE35" s="129" cm="1">
        <f t="array" ref="AE35">IF(F35="X","X",SUM(N(ISNUMBER(_xlfn.XMATCH(INDEX(F$12:F$411,1+MOD($B35-F$8+_xlfn.SEQUENCE(F$7,,0),F$412)),$AC$5:$AC$9)))))</f>
        <v>0</v>
      </c>
      <c r="AF35" s="142" cm="1">
        <f t="array" ref="AF35">IF(G35="X","X",SUM(N(ISNUMBER(_xlfn.XMATCH(INDEX(G$12:G$411,1+MOD($B35-G$8+_xlfn.SEQUENCE(G$7,,0),G$412)),$AC$5:$AC$9)))))</f>
        <v>0</v>
      </c>
      <c r="AH35" s="146" cm="1">
        <f t="array" ref="AH35">IF(C35="X","X",SUM(N(ISNUMBER(_xlfn.XMATCH(INDEX(C$12:C$411,1+MOD($B35-C$8+_xlfn.SEQUENCE(C$7,,0),C$412)),$AI$5:$AI$9)))))</f>
        <v>1</v>
      </c>
      <c r="AI35" s="129" cm="1">
        <f t="array" ref="AI35">IF(D35="X","X",SUM(N(ISNUMBER(_xlfn.XMATCH(INDEX(D$12:D$411,1+MOD($B35-D$8+_xlfn.SEQUENCE(D$7,,0),D$412)),$AI$5:$AI$9)))))</f>
        <v>0</v>
      </c>
      <c r="AJ35" s="129" cm="1">
        <f t="array" ref="AJ35">IF(E35="X","X",SUM(N(ISNUMBER(_xlfn.XMATCH(INDEX(E$12:E$411,1+MOD($B35-E$8+_xlfn.SEQUENCE(E$7,,0),E$412)),$AI$5:$AI$9)))))</f>
        <v>1</v>
      </c>
      <c r="AK35" s="129" cm="1">
        <f t="array" ref="AK35">IF(F35="X","X",SUM(N(ISNUMBER(_xlfn.XMATCH(INDEX(F$12:F$411,1+MOD($B35-F$8+_xlfn.SEQUENCE(F$7,,0),F$412)),$AI$5:$AI$9)))))</f>
        <v>1</v>
      </c>
      <c r="AL35" s="142" cm="1">
        <f t="array" ref="AL35">IF(G35="X","X",SUM(N(ISNUMBER(_xlfn.XMATCH(INDEX(G$12:G$411,1+MOD($B35-G$8+_xlfn.SEQUENCE(G$7,,0),G$412)),$AI$5:$AI$9)))))</f>
        <v>0</v>
      </c>
      <c r="AN35" s="146" cm="1">
        <f t="array" ref="AN35">IF(C35="X","X",SUM(N(ISNUMBER(_xlfn.XMATCH(INDEX(C$12:C$411,1+MOD($B35-C$8+_xlfn.SEQUENCE(C$7,,0),C$412)),$AO$5:$AO$9)))))</f>
        <v>0</v>
      </c>
      <c r="AO35" s="129" cm="1">
        <f t="array" ref="AO35">IF(D35="X","X",SUM(N(ISNUMBER(_xlfn.XMATCH(INDEX(D$12:D$411,1+MOD($B35-D$8+_xlfn.SEQUENCE(D$7,,0),D$412)),$AO$5:$AO$9)))))</f>
        <v>1</v>
      </c>
      <c r="AP35" s="129" cm="1">
        <f t="array" ref="AP35">IF(E35="X","X",SUM(N(ISNUMBER(_xlfn.XMATCH(INDEX(E$12:E$411,1+MOD($B35-E$8+_xlfn.SEQUENCE(E$7,,0),E$412)),$AO$5:$AO$9)))))</f>
        <v>0</v>
      </c>
      <c r="AQ35" s="129" cm="1">
        <f t="array" ref="AQ35">IF(F35="X","X",SUM(N(ISNUMBER(_xlfn.XMATCH(INDEX(F$12:F$411,1+MOD($B35-F$8+_xlfn.SEQUENCE(F$7,,0),F$412)),$AO$5:$AO$9)))))</f>
        <v>1</v>
      </c>
      <c r="AR35" s="142" cm="1">
        <f t="array" ref="AR35">IF(G35="X","X",SUM(N(ISNUMBER(_xlfn.XMATCH(INDEX(G$12:G$411,1+MOD($B35-G$8+_xlfn.SEQUENCE(G$7,,0),G$412)),$AO$5:$AO$9)))))</f>
        <v>0</v>
      </c>
      <c r="AT35" s="146" cm="1">
        <f t="array" ref="AT35">IF(C35="X","X",SUM(N(ISNUMBER(_xlfn.XMATCH(INDEX(C$12:C$411,1+MOD($B35-C$8+_xlfn.SEQUENCE(C$7,,0),C$412)),$AU$5:$AU$9)))))</f>
        <v>0</v>
      </c>
      <c r="AU35" s="129" cm="1">
        <f t="array" ref="AU35">IF(D35="X","X",SUM(N(ISNUMBER(_xlfn.XMATCH(INDEX(D$12:D$411,1+MOD($B35-D$8+_xlfn.SEQUENCE(D$7,,0),D$412)),$AU$5:$AU$9)))))</f>
        <v>0</v>
      </c>
      <c r="AV35" s="129" cm="1">
        <f t="array" ref="AV35">IF(E35="X","X",SUM(N(ISNUMBER(_xlfn.XMATCH(INDEX(E$12:E$411,1+MOD($B35-E$8+_xlfn.SEQUENCE(E$7,,0),E$412)),$AU$5:$AU$9)))))</f>
        <v>0</v>
      </c>
      <c r="AW35" s="129" cm="1">
        <f t="array" ref="AW35">IF(F35="X","X",SUM(N(ISNUMBER(_xlfn.XMATCH(INDEX(F$12:F$411,1+MOD($B35-F$8+_xlfn.SEQUENCE(F$7,,0),F$412)),$AU$5:$AU$9)))))</f>
        <v>0</v>
      </c>
      <c r="AX35" s="142" cm="1">
        <f t="array" ref="AX35">IF(G35="X","X",SUM(N(ISNUMBER(_xlfn.XMATCH(INDEX(G$12:G$411,1+MOD($B35-G$8+_xlfn.SEQUENCE(G$7,,0),G$412)),$AU$5:$AU$9)))))</f>
        <v>1</v>
      </c>
      <c r="AZ35" s="146" cm="1">
        <f t="array" ref="AZ35">IF(C35="X","X",SUM(N(ISNUMBER(_xlfn.XMATCH(INDEX(C$12:C$411,1+MOD($B35-C$8+_xlfn.SEQUENCE(C$7,,0),C$412)),$BA$5:$BA$9)))))</f>
        <v>1</v>
      </c>
      <c r="BA35" s="129" cm="1">
        <f t="array" ref="BA35">IF(D35="X","X",SUM(N(ISNUMBER(_xlfn.XMATCH(INDEX(D$12:D$411,1+MOD($B35-D$8+_xlfn.SEQUENCE(D$7,,0),D$412)),$BA$5:$BA$9)))))</f>
        <v>1</v>
      </c>
      <c r="BB35" s="129" cm="1">
        <f t="array" ref="BB35">IF(E35="X","X",SUM(N(ISNUMBER(_xlfn.XMATCH(INDEX(E$12:E$411,1+MOD($B35-E$8+_xlfn.SEQUENCE(E$7,,0),E$412)),$BA$5:$BA$9)))))</f>
        <v>1</v>
      </c>
      <c r="BC35" s="129" cm="1">
        <f t="array" ref="BC35">IF(F35="X","X",SUM(N(ISNUMBER(_xlfn.XMATCH(INDEX(F$12:F$411,1+MOD($B35-F$8+_xlfn.SEQUENCE(F$7,,0),F$412)),$BA$5:$BA$9)))))</f>
        <v>1</v>
      </c>
      <c r="BD35" s="142" cm="1">
        <f t="array" ref="BD35">IF(G35="X","X",SUM(N(ISNUMBER(_xlfn.XMATCH(INDEX(G$12:G$411,1+MOD($B35-G$8+_xlfn.SEQUENCE(G$7,,0),G$412)),$BA$5:$BA$9)))))</f>
        <v>0</v>
      </c>
      <c r="BF35" s="146" cm="1">
        <f t="array" ref="BF35">IF(C35="X","X",SUM(N(ISNUMBER(_xlfn.XMATCH(INDEX(C$12:C$411,1+MOD($B35-C$8+_xlfn.SEQUENCE(C$7,,0),C$412)),$BG$5:$BG$9)))))</f>
        <v>0</v>
      </c>
      <c r="BG35" s="129" cm="1">
        <f t="array" ref="BG35">IF(D35="X","X",SUM(N(ISNUMBER(_xlfn.XMATCH(INDEX(D$12:D$411,1+MOD($B35-D$8+_xlfn.SEQUENCE(D$7,,0),D$412)),$BG$5:$BG$9)))))</f>
        <v>1</v>
      </c>
      <c r="BH35" s="129" cm="1">
        <f t="array" ref="BH35">IF(E35="X","X",SUM(N(ISNUMBER(_xlfn.XMATCH(INDEX(E$12:E$411,1+MOD($B35-E$8+_xlfn.SEQUENCE(E$7,,0),E$412)),$BG$5:$BG$9)))))</f>
        <v>0</v>
      </c>
      <c r="BI35" s="129" cm="1">
        <f t="array" ref="BI35">IF(F35="X","X",SUM(N(ISNUMBER(_xlfn.XMATCH(INDEX(F$12:F$411,1+MOD($B35-F$8+_xlfn.SEQUENCE(F$7,,0),F$412)),$BG$5:$BG$9)))))</f>
        <v>0</v>
      </c>
      <c r="BJ35" s="142" cm="1">
        <f t="array" ref="BJ35">IF(G35="X","X",SUM(N(ISNUMBER(_xlfn.XMATCH(INDEX(G$12:G$411,1+MOD($B35-G$8+_xlfn.SEQUENCE(G$7,,0),G$412)),$BG$5:$BG$9)))))</f>
        <v>0</v>
      </c>
      <c r="BL35" s="146" cm="1">
        <f t="array" ref="BL35">IF(C35="X","X",SUM(N(ISNUMBER(_xlfn.XMATCH(INDEX(C$12:C$411,1+MOD($B35-C$8+_xlfn.SEQUENCE(C$7,,0),C$412)),$BM$5:$BM$9)))))</f>
        <v>0</v>
      </c>
      <c r="BM35" s="129" cm="1">
        <f t="array" ref="BM35">IF(D35="X","X",SUM(N(ISNUMBER(_xlfn.XMATCH(INDEX(D$12:D$411,1+MOD($B35-D$8+_xlfn.SEQUENCE(D$7,,0),D$412)),$BM$5:$BM$9)))))</f>
        <v>0</v>
      </c>
      <c r="BN35" s="129" cm="1">
        <f t="array" ref="BN35">IF(E35="X","X",SUM(N(ISNUMBER(_xlfn.XMATCH(INDEX(E$12:E$411,1+MOD($B35-E$8+_xlfn.SEQUENCE(E$7,,0),E$412)),$BM$5:$BM$9)))))</f>
        <v>0</v>
      </c>
      <c r="BO35" s="129" cm="1">
        <f t="array" ref="BO35">IF(F35="X","X",SUM(N(ISNUMBER(_xlfn.XMATCH(INDEX(F$12:F$411,1+MOD($B35-F$8+_xlfn.SEQUENCE(F$7,,0),F$412)),$BM$5:$BM$9)))))</f>
        <v>0</v>
      </c>
      <c r="BP35" s="142" cm="1">
        <f t="array" ref="BP35">IF(G35="X","X",SUM(N(ISNUMBER(_xlfn.XMATCH(INDEX(G$12:G$411,1+MOD($B35-G$8+_xlfn.SEQUENCE(G$7,,0),G$412)),$BM$5:$BM$9)))))</f>
        <v>1</v>
      </c>
      <c r="BR35" s="146" cm="1">
        <f t="array" ref="BR35">IF(C35="X","X",SUM(N(ISNUMBER(_xlfn.XMATCH(INDEX(C$12:C$411,1+MOD($B35-C$8+_xlfn.SEQUENCE(C$7,,0),C$412)),$BS$5:$BS$9)))))</f>
        <v>0</v>
      </c>
      <c r="BS35" s="129" cm="1">
        <f t="array" ref="BS35">IF(D35="X","X",SUM(N(ISNUMBER(_xlfn.XMATCH(INDEX(D$12:D$411,1+MOD($B35-D$8+_xlfn.SEQUENCE(D$7,,0),D$412)),$BS$5:$BS$9)))))</f>
        <v>0</v>
      </c>
      <c r="BT35" s="129" cm="1">
        <f t="array" ref="BT35">IF(E35="X","X",SUM(N(ISNUMBER(_xlfn.XMATCH(INDEX(E$12:E$411,1+MOD($B35-E$8+_xlfn.SEQUENCE(E$7,,0),E$412)),$BS$5:$BS$9)))))</f>
        <v>0</v>
      </c>
      <c r="BU35" s="129" cm="1">
        <f t="array" ref="BU35">IF(F35="X","X",SUM(N(ISNUMBER(_xlfn.XMATCH(INDEX(F$12:F$411,1+MOD($B35-F$8+_xlfn.SEQUENCE(F$7,,0),F$412)),$BS$5:$BS$9)))))</f>
        <v>0</v>
      </c>
      <c r="BV35" s="142" cm="1">
        <f t="array" ref="BV35">IF(G35="X","X",SUM(N(ISNUMBER(_xlfn.XMATCH(INDEX(G$12:G$411,1+MOD($B35-G$8+_xlfn.SEQUENCE(G$7,,0),G$412)),$BS$5:$BS$9)))))</f>
        <v>0</v>
      </c>
      <c r="BX35" s="146" cm="1">
        <f t="array" ref="BX35">IF(C35="X","X",SUM(N(ISNUMBER(_xlfn.XMATCH(INDEX(C$12:C$411,1+MOD($B35-C$8+_xlfn.SEQUENCE(C$7,,0),C$412)),$BY$5:$BY$9)))))</f>
        <v>0</v>
      </c>
      <c r="BY35" s="129" cm="1">
        <f t="array" ref="BY35">IF(D35="X","X",SUM(N(ISNUMBER(_xlfn.XMATCH(INDEX(D$12:D$411,1+MOD($B35-D$8+_xlfn.SEQUENCE(D$7,,0),D$412)),$BY$5:$BY$9)))))</f>
        <v>0</v>
      </c>
      <c r="BZ35" s="129" cm="1">
        <f t="array" ref="BZ35">IF(E35="X","X",SUM(N(ISNUMBER(_xlfn.XMATCH(INDEX(E$12:E$411,1+MOD($B35-E$8+_xlfn.SEQUENCE(E$7,,0),E$412)),$BY$5:$BY$9)))))</f>
        <v>0</v>
      </c>
      <c r="CA35" s="129" cm="1">
        <f t="array" ref="CA35">IF(F35="X","X",SUM(N(ISNUMBER(_xlfn.XMATCH(INDEX(F$12:F$411,1+MOD($B35-F$8+_xlfn.SEQUENCE(F$7,,0),F$412)),$BY$5:$BY$9)))))</f>
        <v>0</v>
      </c>
      <c r="CB35" s="142" cm="1">
        <f t="array" ref="CB35">IF(G35="X","X",SUM(N(ISNUMBER(_xlfn.XMATCH(INDEX(G$12:G$411,1+MOD($B35-G$8+_xlfn.SEQUENCE(G$7,,0),G$412)),$BY$5:$BY$9)))))</f>
        <v>0</v>
      </c>
      <c r="CD35" s="146" cm="1">
        <f t="array" ref="CD35">IF(C35="X","X",SUM(N(ISNUMBER(_xlfn.XMATCH(INDEX(C$12:C$411,1+MOD($B35-C$8+_xlfn.SEQUENCE(C$7,,0),C$412)),$CE$5:$CE$9)))))</f>
        <v>0</v>
      </c>
      <c r="CE35" s="129" cm="1">
        <f t="array" ref="CE35">IF(D35="X","X",SUM(N(ISNUMBER(_xlfn.XMATCH(INDEX(D$12:D$411,1+MOD($B35-D$8+_xlfn.SEQUENCE(D$7,,0),D$412)),$CE$5:$CE$9)))))</f>
        <v>0</v>
      </c>
      <c r="CF35" s="129" cm="1">
        <f t="array" ref="CF35">IF(E35="X","X",SUM(N(ISNUMBER(_xlfn.XMATCH(INDEX(E$12:E$411,1+MOD($B35-E$8+_xlfn.SEQUENCE(E$7,,0),E$412)),$CE$5:$CE$9)))))</f>
        <v>0</v>
      </c>
      <c r="CG35" s="129" cm="1">
        <f t="array" ref="CG35">IF(F35="X","X",SUM(N(ISNUMBER(_xlfn.XMATCH(INDEX(F$12:F$411,1+MOD($B35-F$8+_xlfn.SEQUENCE(F$7,,0),F$412)),$CE$5:$CE$9)))))</f>
        <v>0</v>
      </c>
      <c r="CH35" s="142" cm="1">
        <f t="array" ref="CH35">IF(G35="X","X",SUM(N(ISNUMBER(_xlfn.XMATCH(INDEX(G$12:G$411,1+MOD($B35-G$8+_xlfn.SEQUENCE(G$7,,0),G$412)),$CE$5:$CE$9)))))</f>
        <v>0</v>
      </c>
      <c r="CJ35" s="146" cm="1">
        <f t="array" ref="CJ35">IF(C35="X","X",SUM(N(ISNUMBER(_xlfn.XMATCH(INDEX(C$12:C$411,1+MOD($B35-C$8+_xlfn.SEQUENCE(C$7,,0),C$412)),$CK$5:$CK$9)))))</f>
        <v>0</v>
      </c>
      <c r="CK35" s="129" cm="1">
        <f t="array" ref="CK35">IF(D35="X","X",SUM(N(ISNUMBER(_xlfn.XMATCH(INDEX(D$12:D$411,1+MOD($B35-D$8+_xlfn.SEQUENCE(D$7,,0),D$412)),$CK$5:$CK$9)))))</f>
        <v>0</v>
      </c>
      <c r="CL35" s="129" cm="1">
        <f t="array" ref="CL35">IF(E35="X","X",SUM(N(ISNUMBER(_xlfn.XMATCH(INDEX(E$12:E$411,1+MOD($B35-E$8+_xlfn.SEQUENCE(E$7,,0),E$412)),$CK$5:$CK$9)))))</f>
        <v>0</v>
      </c>
      <c r="CM35" s="129" cm="1">
        <f t="array" ref="CM35">IF(F35="X","X",SUM(N(ISNUMBER(_xlfn.XMATCH(INDEX(F$12:F$411,1+MOD($B35-F$8+_xlfn.SEQUENCE(F$7,,0),F$412)),$CK$5:$CK$9)))))</f>
        <v>0</v>
      </c>
      <c r="CN35" s="142" cm="1">
        <f t="array" ref="CN35">IF(G35="X","X",SUM(N(ISNUMBER(_xlfn.XMATCH(INDEX(G$12:G$411,1+MOD($B35-G$8+_xlfn.SEQUENCE(G$7,,0),G$412)),$CK$5:$CK$9)))))</f>
        <v>0</v>
      </c>
      <c r="CP35" s="146" cm="1">
        <f t="array" ref="CP35">IF(C35="X","X",SUM(N(ISNUMBER(_xlfn.XMATCH(INDEX(C$12:C$411,1+MOD($B35-C$8+_xlfn.SEQUENCE(C$7,,0),C$412)),$CQ$5:$CQ$9)))))</f>
        <v>0</v>
      </c>
      <c r="CQ35" s="129" cm="1">
        <f t="array" ref="CQ35">IF(D35="X","X",SUM(N(ISNUMBER(_xlfn.XMATCH(INDEX(D$12:D$411,1+MOD($B35-D$8+_xlfn.SEQUENCE(D$7,,0),D$412)),$CQ$5:$CQ$9)))))</f>
        <v>0</v>
      </c>
      <c r="CR35" s="129" cm="1">
        <f t="array" ref="CR35">IF(E35="X","X",SUM(N(ISNUMBER(_xlfn.XMATCH(INDEX(E$12:E$411,1+MOD($B35-E$8+_xlfn.SEQUENCE(E$7,,0),E$412)),$CQ$5:$CQ$9)))))</f>
        <v>0</v>
      </c>
      <c r="CS35" s="129" cm="1">
        <f t="array" ref="CS35">IF(F35="X","X",SUM(N(ISNUMBER(_xlfn.XMATCH(INDEX(F$12:F$411,1+MOD($B35-F$8+_xlfn.SEQUENCE(F$7,,0),F$412)),$CQ$5:$CQ$9)))))</f>
        <v>0</v>
      </c>
      <c r="CT35" s="142" cm="1">
        <f t="array" ref="CT35">IF(G35="X","X",SUM(N(ISNUMBER(_xlfn.XMATCH(INDEX(G$12:G$411,1+MOD($B35-G$8+_xlfn.SEQUENCE(G$7,,0),G$412)),$CQ$5:$CQ$9)))))</f>
        <v>0</v>
      </c>
    </row>
    <row r="36" spans="2:98" ht="12.75" customHeight="1" x14ac:dyDescent="0.2">
      <c r="B36" s="5">
        <f t="shared" si="0"/>
        <v>24</v>
      </c>
      <c r="C36" s="129" t="s">
        <v>35</v>
      </c>
      <c r="D36" s="129" t="s">
        <v>33</v>
      </c>
      <c r="E36" s="129" t="s">
        <v>32</v>
      </c>
      <c r="F36" s="129" t="s">
        <v>32</v>
      </c>
      <c r="G36" s="142" t="s">
        <v>34</v>
      </c>
      <c r="I36" s="148"/>
      <c r="J36" s="149" t="s">
        <v>0</v>
      </c>
      <c r="K36" s="149" t="s">
        <v>1</v>
      </c>
      <c r="L36" s="149" t="s">
        <v>2</v>
      </c>
      <c r="M36" s="149" t="s">
        <v>3</v>
      </c>
      <c r="N36" s="150" t="s">
        <v>4</v>
      </c>
      <c r="P36" s="146" cm="1">
        <f t="array" ref="P36">IF(C36="X","X",SUM(N(ISNUMBER(_xlfn.XMATCH(INDEX(C$12:C$411,1+MOD($B36-C$8+_xlfn.SEQUENCE(C$7,,0),C$412)),$Q$5:$Q$9)))))</f>
        <v>0</v>
      </c>
      <c r="Q36" s="129" cm="1">
        <f t="array" ref="Q36">IF(D36="X","X",SUM(N(ISNUMBER(_xlfn.XMATCH(INDEX(D$12:D$411,1+MOD($B36-D$8+_xlfn.SEQUENCE(D$7,,0),D$412)),$Q$5:$Q$9)))))</f>
        <v>0</v>
      </c>
      <c r="R36" s="129" cm="1">
        <f t="array" ref="R36">IF(E36="X","X",SUM(N(ISNUMBER(_xlfn.XMATCH(INDEX(E$12:E$411,1+MOD($B36-E$8+_xlfn.SEQUENCE(E$7,,0),E$412)),$Q$5:$Q$9)))))</f>
        <v>0</v>
      </c>
      <c r="S36" s="129" cm="1">
        <f t="array" ref="S36">IF(F36="X","X",SUM(N(ISNUMBER(_xlfn.XMATCH(INDEX(F$12:F$411,1+MOD($B36-F$8+_xlfn.SEQUENCE(F$7,,0),F$412)),$Q$5:$Q$9)))))</f>
        <v>0</v>
      </c>
      <c r="T36" s="142" cm="1">
        <f t="array" ref="T36">IF(G36="X","X",SUM(N(ISNUMBER(_xlfn.XMATCH(INDEX(G$12:G$411,1+MOD($B36-G$8+_xlfn.SEQUENCE(G$7,,0),G$412)),$Q$5:$Q$9)))))</f>
        <v>0</v>
      </c>
      <c r="V36" s="146" cm="1">
        <f t="array" ref="V36">IF(C36="X","X",SUM(N(ISNUMBER(_xlfn.XMATCH(INDEX(C$12:C$411,1+MOD($B36-C$8+_xlfn.SEQUENCE(C$7,,0),C$412)),$W$5:$W$9)))))</f>
        <v>1</v>
      </c>
      <c r="W36" s="129" cm="1">
        <f t="array" ref="W36">IF(D36="X","X",SUM(N(ISNUMBER(_xlfn.XMATCH(INDEX(D$12:D$411,1+MOD($B36-D$8+_xlfn.SEQUENCE(D$7,,0),D$412)),$W$5:$W$9)))))</f>
        <v>0</v>
      </c>
      <c r="X36" s="129" cm="1">
        <f t="array" ref="X36">IF(E36="X","X",SUM(N(ISNUMBER(_xlfn.XMATCH(INDEX(E$12:E$411,1+MOD($B36-E$8+_xlfn.SEQUENCE(E$7,,0),E$412)),$W$5:$W$9)))))</f>
        <v>1</v>
      </c>
      <c r="Y36" s="129" cm="1">
        <f t="array" ref="Y36">IF(F36="X","X",SUM(N(ISNUMBER(_xlfn.XMATCH(INDEX(F$12:F$411,1+MOD($B36-F$8+_xlfn.SEQUENCE(F$7,,0),F$412)),$W$5:$W$9)))))</f>
        <v>0</v>
      </c>
      <c r="Z36" s="142" cm="1">
        <f t="array" ref="Z36">IF(G36="X","X",SUM(N(ISNUMBER(_xlfn.XMATCH(INDEX(G$12:G$411,1+MOD($B36-G$8+_xlfn.SEQUENCE(G$7,,0),G$412)),$W$5:$W$9)))))</f>
        <v>0</v>
      </c>
      <c r="AB36" s="146" cm="1">
        <f t="array" ref="AB36">IF(C36="X","X",SUM(N(ISNUMBER(_xlfn.XMATCH(INDEX(C$12:C$411,1+MOD($B36-C$8+_xlfn.SEQUENCE(C$7,,0),C$412)),$AC$5:$AC$9)))))</f>
        <v>0</v>
      </c>
      <c r="AC36" s="129" cm="1">
        <f t="array" ref="AC36">IF(D36="X","X",SUM(N(ISNUMBER(_xlfn.XMATCH(INDEX(D$12:D$411,1+MOD($B36-D$8+_xlfn.SEQUENCE(D$7,,0),D$412)),$AC$5:$AC$9)))))</f>
        <v>0</v>
      </c>
      <c r="AD36" s="129" cm="1">
        <f t="array" ref="AD36">IF(E36="X","X",SUM(N(ISNUMBER(_xlfn.XMATCH(INDEX(E$12:E$411,1+MOD($B36-E$8+_xlfn.SEQUENCE(E$7,,0),E$412)),$AC$5:$AC$9)))))</f>
        <v>0</v>
      </c>
      <c r="AE36" s="129" cm="1">
        <f t="array" ref="AE36">IF(F36="X","X",SUM(N(ISNUMBER(_xlfn.XMATCH(INDEX(F$12:F$411,1+MOD($B36-F$8+_xlfn.SEQUENCE(F$7,,0),F$412)),$AC$5:$AC$9)))))</f>
        <v>0</v>
      </c>
      <c r="AF36" s="142" cm="1">
        <f t="array" ref="AF36">IF(G36="X","X",SUM(N(ISNUMBER(_xlfn.XMATCH(INDEX(G$12:G$411,1+MOD($B36-G$8+_xlfn.SEQUENCE(G$7,,0),G$412)),$AC$5:$AC$9)))))</f>
        <v>0</v>
      </c>
      <c r="AH36" s="146" cm="1">
        <f t="array" ref="AH36">IF(C36="X","X",SUM(N(ISNUMBER(_xlfn.XMATCH(INDEX(C$12:C$411,1+MOD($B36-C$8+_xlfn.SEQUENCE(C$7,,0),C$412)),$AI$5:$AI$9)))))</f>
        <v>1</v>
      </c>
      <c r="AI36" s="129" cm="1">
        <f t="array" ref="AI36">IF(D36="X","X",SUM(N(ISNUMBER(_xlfn.XMATCH(INDEX(D$12:D$411,1+MOD($B36-D$8+_xlfn.SEQUENCE(D$7,,0),D$412)),$AI$5:$AI$9)))))</f>
        <v>0</v>
      </c>
      <c r="AJ36" s="129" cm="1">
        <f t="array" ref="AJ36">IF(E36="X","X",SUM(N(ISNUMBER(_xlfn.XMATCH(INDEX(E$12:E$411,1+MOD($B36-E$8+_xlfn.SEQUENCE(E$7,,0),E$412)),$AI$5:$AI$9)))))</f>
        <v>1</v>
      </c>
      <c r="AK36" s="129" cm="1">
        <f t="array" ref="AK36">IF(F36="X","X",SUM(N(ISNUMBER(_xlfn.XMATCH(INDEX(F$12:F$411,1+MOD($B36-F$8+_xlfn.SEQUENCE(F$7,,0),F$412)),$AI$5:$AI$9)))))</f>
        <v>1</v>
      </c>
      <c r="AL36" s="142" cm="1">
        <f t="array" ref="AL36">IF(G36="X","X",SUM(N(ISNUMBER(_xlfn.XMATCH(INDEX(G$12:G$411,1+MOD($B36-G$8+_xlfn.SEQUENCE(G$7,,0),G$412)),$AI$5:$AI$9)))))</f>
        <v>0</v>
      </c>
      <c r="AN36" s="146" cm="1">
        <f t="array" ref="AN36">IF(C36="X","X",SUM(N(ISNUMBER(_xlfn.XMATCH(INDEX(C$12:C$411,1+MOD($B36-C$8+_xlfn.SEQUENCE(C$7,,0),C$412)),$AO$5:$AO$9)))))</f>
        <v>0</v>
      </c>
      <c r="AO36" s="129" cm="1">
        <f t="array" ref="AO36">IF(D36="X","X",SUM(N(ISNUMBER(_xlfn.XMATCH(INDEX(D$12:D$411,1+MOD($B36-D$8+_xlfn.SEQUENCE(D$7,,0),D$412)),$AO$5:$AO$9)))))</f>
        <v>1</v>
      </c>
      <c r="AP36" s="129" cm="1">
        <f t="array" ref="AP36">IF(E36="X","X",SUM(N(ISNUMBER(_xlfn.XMATCH(INDEX(E$12:E$411,1+MOD($B36-E$8+_xlfn.SEQUENCE(E$7,,0),E$412)),$AO$5:$AO$9)))))</f>
        <v>0</v>
      </c>
      <c r="AQ36" s="129" cm="1">
        <f t="array" ref="AQ36">IF(F36="X","X",SUM(N(ISNUMBER(_xlfn.XMATCH(INDEX(F$12:F$411,1+MOD($B36-F$8+_xlfn.SEQUENCE(F$7,,0),F$412)),$AO$5:$AO$9)))))</f>
        <v>0</v>
      </c>
      <c r="AR36" s="142" cm="1">
        <f t="array" ref="AR36">IF(G36="X","X",SUM(N(ISNUMBER(_xlfn.XMATCH(INDEX(G$12:G$411,1+MOD($B36-G$8+_xlfn.SEQUENCE(G$7,,0),G$412)),$AO$5:$AO$9)))))</f>
        <v>0</v>
      </c>
      <c r="AT36" s="146" cm="1">
        <f t="array" ref="AT36">IF(C36="X","X",SUM(N(ISNUMBER(_xlfn.XMATCH(INDEX(C$12:C$411,1+MOD($B36-C$8+_xlfn.SEQUENCE(C$7,,0),C$412)),$AU$5:$AU$9)))))</f>
        <v>0</v>
      </c>
      <c r="AU36" s="129" cm="1">
        <f t="array" ref="AU36">IF(D36="X","X",SUM(N(ISNUMBER(_xlfn.XMATCH(INDEX(D$12:D$411,1+MOD($B36-D$8+_xlfn.SEQUENCE(D$7,,0),D$412)),$AU$5:$AU$9)))))</f>
        <v>0</v>
      </c>
      <c r="AV36" s="129" cm="1">
        <f t="array" ref="AV36">IF(E36="X","X",SUM(N(ISNUMBER(_xlfn.XMATCH(INDEX(E$12:E$411,1+MOD($B36-E$8+_xlfn.SEQUENCE(E$7,,0),E$412)),$AU$5:$AU$9)))))</f>
        <v>0</v>
      </c>
      <c r="AW36" s="129" cm="1">
        <f t="array" ref="AW36">IF(F36="X","X",SUM(N(ISNUMBER(_xlfn.XMATCH(INDEX(F$12:F$411,1+MOD($B36-F$8+_xlfn.SEQUENCE(F$7,,0),F$412)),$AU$5:$AU$9)))))</f>
        <v>0</v>
      </c>
      <c r="AX36" s="142" cm="1">
        <f t="array" ref="AX36">IF(G36="X","X",SUM(N(ISNUMBER(_xlfn.XMATCH(INDEX(G$12:G$411,1+MOD($B36-G$8+_xlfn.SEQUENCE(G$7,,0),G$412)),$AU$5:$AU$9)))))</f>
        <v>1</v>
      </c>
      <c r="AZ36" s="146" cm="1">
        <f t="array" ref="AZ36">IF(C36="X","X",SUM(N(ISNUMBER(_xlfn.XMATCH(INDEX(C$12:C$411,1+MOD($B36-C$8+_xlfn.SEQUENCE(C$7,,0),C$412)),$BA$5:$BA$9)))))</f>
        <v>1</v>
      </c>
      <c r="BA36" s="129" cm="1">
        <f t="array" ref="BA36">IF(D36="X","X",SUM(N(ISNUMBER(_xlfn.XMATCH(INDEX(D$12:D$411,1+MOD($B36-D$8+_xlfn.SEQUENCE(D$7,,0),D$412)),$BA$5:$BA$9)))))</f>
        <v>0</v>
      </c>
      <c r="BB36" s="129" cm="1">
        <f t="array" ref="BB36">IF(E36="X","X",SUM(N(ISNUMBER(_xlfn.XMATCH(INDEX(E$12:E$411,1+MOD($B36-E$8+_xlfn.SEQUENCE(E$7,,0),E$412)),$BA$5:$BA$9)))))</f>
        <v>1</v>
      </c>
      <c r="BC36" s="129" cm="1">
        <f t="array" ref="BC36">IF(F36="X","X",SUM(N(ISNUMBER(_xlfn.XMATCH(INDEX(F$12:F$411,1+MOD($B36-F$8+_xlfn.SEQUENCE(F$7,,0),F$412)),$BA$5:$BA$9)))))</f>
        <v>1</v>
      </c>
      <c r="BD36" s="142" cm="1">
        <f t="array" ref="BD36">IF(G36="X","X",SUM(N(ISNUMBER(_xlfn.XMATCH(INDEX(G$12:G$411,1+MOD($B36-G$8+_xlfn.SEQUENCE(G$7,,0),G$412)),$BA$5:$BA$9)))))</f>
        <v>0</v>
      </c>
      <c r="BF36" s="146" cm="1">
        <f t="array" ref="BF36">IF(C36="X","X",SUM(N(ISNUMBER(_xlfn.XMATCH(INDEX(C$12:C$411,1+MOD($B36-C$8+_xlfn.SEQUENCE(C$7,,0),C$412)),$BG$5:$BG$9)))))</f>
        <v>0</v>
      </c>
      <c r="BG36" s="129" cm="1">
        <f t="array" ref="BG36">IF(D36="X","X",SUM(N(ISNUMBER(_xlfn.XMATCH(INDEX(D$12:D$411,1+MOD($B36-D$8+_xlfn.SEQUENCE(D$7,,0),D$412)),$BG$5:$BG$9)))))</f>
        <v>1</v>
      </c>
      <c r="BH36" s="129" cm="1">
        <f t="array" ref="BH36">IF(E36="X","X",SUM(N(ISNUMBER(_xlfn.XMATCH(INDEX(E$12:E$411,1+MOD($B36-E$8+_xlfn.SEQUENCE(E$7,,0),E$412)),$BG$5:$BG$9)))))</f>
        <v>0</v>
      </c>
      <c r="BI36" s="129" cm="1">
        <f t="array" ref="BI36">IF(F36="X","X",SUM(N(ISNUMBER(_xlfn.XMATCH(INDEX(F$12:F$411,1+MOD($B36-F$8+_xlfn.SEQUENCE(F$7,,0),F$412)),$BG$5:$BG$9)))))</f>
        <v>1</v>
      </c>
      <c r="BJ36" s="142" cm="1">
        <f t="array" ref="BJ36">IF(G36="X","X",SUM(N(ISNUMBER(_xlfn.XMATCH(INDEX(G$12:G$411,1+MOD($B36-G$8+_xlfn.SEQUENCE(G$7,,0),G$412)),$BG$5:$BG$9)))))</f>
        <v>0</v>
      </c>
      <c r="BL36" s="146" cm="1">
        <f t="array" ref="BL36">IF(C36="X","X",SUM(N(ISNUMBER(_xlfn.XMATCH(INDEX(C$12:C$411,1+MOD($B36-C$8+_xlfn.SEQUENCE(C$7,,0),C$412)),$BM$5:$BM$9)))))</f>
        <v>0</v>
      </c>
      <c r="BM36" s="129" cm="1">
        <f t="array" ref="BM36">IF(D36="X","X",SUM(N(ISNUMBER(_xlfn.XMATCH(INDEX(D$12:D$411,1+MOD($B36-D$8+_xlfn.SEQUENCE(D$7,,0),D$412)),$BM$5:$BM$9)))))</f>
        <v>0</v>
      </c>
      <c r="BN36" s="129" cm="1">
        <f t="array" ref="BN36">IF(E36="X","X",SUM(N(ISNUMBER(_xlfn.XMATCH(INDEX(E$12:E$411,1+MOD($B36-E$8+_xlfn.SEQUENCE(E$7,,0),E$412)),$BM$5:$BM$9)))))</f>
        <v>0</v>
      </c>
      <c r="BO36" s="129" cm="1">
        <f t="array" ref="BO36">IF(F36="X","X",SUM(N(ISNUMBER(_xlfn.XMATCH(INDEX(F$12:F$411,1+MOD($B36-F$8+_xlfn.SEQUENCE(F$7,,0),F$412)),$BM$5:$BM$9)))))</f>
        <v>0</v>
      </c>
      <c r="BP36" s="142" cm="1">
        <f t="array" ref="BP36">IF(G36="X","X",SUM(N(ISNUMBER(_xlfn.XMATCH(INDEX(G$12:G$411,1+MOD($B36-G$8+_xlfn.SEQUENCE(G$7,,0),G$412)),$BM$5:$BM$9)))))</f>
        <v>1</v>
      </c>
      <c r="BR36" s="146" cm="1">
        <f t="array" ref="BR36">IF(C36="X","X",SUM(N(ISNUMBER(_xlfn.XMATCH(INDEX(C$12:C$411,1+MOD($B36-C$8+_xlfn.SEQUENCE(C$7,,0),C$412)),$BS$5:$BS$9)))))</f>
        <v>0</v>
      </c>
      <c r="BS36" s="129" cm="1">
        <f t="array" ref="BS36">IF(D36="X","X",SUM(N(ISNUMBER(_xlfn.XMATCH(INDEX(D$12:D$411,1+MOD($B36-D$8+_xlfn.SEQUENCE(D$7,,0),D$412)),$BS$5:$BS$9)))))</f>
        <v>0</v>
      </c>
      <c r="BT36" s="129" cm="1">
        <f t="array" ref="BT36">IF(E36="X","X",SUM(N(ISNUMBER(_xlfn.XMATCH(INDEX(E$12:E$411,1+MOD($B36-E$8+_xlfn.SEQUENCE(E$7,,0),E$412)),$BS$5:$BS$9)))))</f>
        <v>0</v>
      </c>
      <c r="BU36" s="129" cm="1">
        <f t="array" ref="BU36">IF(F36="X","X",SUM(N(ISNUMBER(_xlfn.XMATCH(INDEX(F$12:F$411,1+MOD($B36-F$8+_xlfn.SEQUENCE(F$7,,0),F$412)),$BS$5:$BS$9)))))</f>
        <v>0</v>
      </c>
      <c r="BV36" s="142" cm="1">
        <f t="array" ref="BV36">IF(G36="X","X",SUM(N(ISNUMBER(_xlfn.XMATCH(INDEX(G$12:G$411,1+MOD($B36-G$8+_xlfn.SEQUENCE(G$7,,0),G$412)),$BS$5:$BS$9)))))</f>
        <v>1</v>
      </c>
      <c r="BX36" s="146" cm="1">
        <f t="array" ref="BX36">IF(C36="X","X",SUM(N(ISNUMBER(_xlfn.XMATCH(INDEX(C$12:C$411,1+MOD($B36-C$8+_xlfn.SEQUENCE(C$7,,0),C$412)),$BY$5:$BY$9)))))</f>
        <v>0</v>
      </c>
      <c r="BY36" s="129" cm="1">
        <f t="array" ref="BY36">IF(D36="X","X",SUM(N(ISNUMBER(_xlfn.XMATCH(INDEX(D$12:D$411,1+MOD($B36-D$8+_xlfn.SEQUENCE(D$7,,0),D$412)),$BY$5:$BY$9)))))</f>
        <v>0</v>
      </c>
      <c r="BZ36" s="129" cm="1">
        <f t="array" ref="BZ36">IF(E36="X","X",SUM(N(ISNUMBER(_xlfn.XMATCH(INDEX(E$12:E$411,1+MOD($B36-E$8+_xlfn.SEQUENCE(E$7,,0),E$412)),$BY$5:$BY$9)))))</f>
        <v>0</v>
      </c>
      <c r="CA36" s="129" cm="1">
        <f t="array" ref="CA36">IF(F36="X","X",SUM(N(ISNUMBER(_xlfn.XMATCH(INDEX(F$12:F$411,1+MOD($B36-F$8+_xlfn.SEQUENCE(F$7,,0),F$412)),$BY$5:$BY$9)))))</f>
        <v>0</v>
      </c>
      <c r="CB36" s="142" cm="1">
        <f t="array" ref="CB36">IF(G36="X","X",SUM(N(ISNUMBER(_xlfn.XMATCH(INDEX(G$12:G$411,1+MOD($B36-G$8+_xlfn.SEQUENCE(G$7,,0),G$412)),$BY$5:$BY$9)))))</f>
        <v>0</v>
      </c>
      <c r="CD36" s="146" cm="1">
        <f t="array" ref="CD36">IF(C36="X","X",SUM(N(ISNUMBER(_xlfn.XMATCH(INDEX(C$12:C$411,1+MOD($B36-C$8+_xlfn.SEQUENCE(C$7,,0),C$412)),$CE$5:$CE$9)))))</f>
        <v>0</v>
      </c>
      <c r="CE36" s="129" cm="1">
        <f t="array" ref="CE36">IF(D36="X","X",SUM(N(ISNUMBER(_xlfn.XMATCH(INDEX(D$12:D$411,1+MOD($B36-D$8+_xlfn.SEQUENCE(D$7,,0),D$412)),$CE$5:$CE$9)))))</f>
        <v>0</v>
      </c>
      <c r="CF36" s="129" cm="1">
        <f t="array" ref="CF36">IF(E36="X","X",SUM(N(ISNUMBER(_xlfn.XMATCH(INDEX(E$12:E$411,1+MOD($B36-E$8+_xlfn.SEQUENCE(E$7,,0),E$412)),$CE$5:$CE$9)))))</f>
        <v>0</v>
      </c>
      <c r="CG36" s="129" cm="1">
        <f t="array" ref="CG36">IF(F36="X","X",SUM(N(ISNUMBER(_xlfn.XMATCH(INDEX(F$12:F$411,1+MOD($B36-F$8+_xlfn.SEQUENCE(F$7,,0),F$412)),$CE$5:$CE$9)))))</f>
        <v>0</v>
      </c>
      <c r="CH36" s="142" cm="1">
        <f t="array" ref="CH36">IF(G36="X","X",SUM(N(ISNUMBER(_xlfn.XMATCH(INDEX(G$12:G$411,1+MOD($B36-G$8+_xlfn.SEQUENCE(G$7,,0),G$412)),$CE$5:$CE$9)))))</f>
        <v>0</v>
      </c>
      <c r="CJ36" s="146" cm="1">
        <f t="array" ref="CJ36">IF(C36="X","X",SUM(N(ISNUMBER(_xlfn.XMATCH(INDEX(C$12:C$411,1+MOD($B36-C$8+_xlfn.SEQUENCE(C$7,,0),C$412)),$CK$5:$CK$9)))))</f>
        <v>0</v>
      </c>
      <c r="CK36" s="129" cm="1">
        <f t="array" ref="CK36">IF(D36="X","X",SUM(N(ISNUMBER(_xlfn.XMATCH(INDEX(D$12:D$411,1+MOD($B36-D$8+_xlfn.SEQUENCE(D$7,,0),D$412)),$CK$5:$CK$9)))))</f>
        <v>0</v>
      </c>
      <c r="CL36" s="129" cm="1">
        <f t="array" ref="CL36">IF(E36="X","X",SUM(N(ISNUMBER(_xlfn.XMATCH(INDEX(E$12:E$411,1+MOD($B36-E$8+_xlfn.SEQUENCE(E$7,,0),E$412)),$CK$5:$CK$9)))))</f>
        <v>0</v>
      </c>
      <c r="CM36" s="129" cm="1">
        <f t="array" ref="CM36">IF(F36="X","X",SUM(N(ISNUMBER(_xlfn.XMATCH(INDEX(F$12:F$411,1+MOD($B36-F$8+_xlfn.SEQUENCE(F$7,,0),F$412)),$CK$5:$CK$9)))))</f>
        <v>0</v>
      </c>
      <c r="CN36" s="142" cm="1">
        <f t="array" ref="CN36">IF(G36="X","X",SUM(N(ISNUMBER(_xlfn.XMATCH(INDEX(G$12:G$411,1+MOD($B36-G$8+_xlfn.SEQUENCE(G$7,,0),G$412)),$CK$5:$CK$9)))))</f>
        <v>0</v>
      </c>
      <c r="CP36" s="146" cm="1">
        <f t="array" ref="CP36">IF(C36="X","X",SUM(N(ISNUMBER(_xlfn.XMATCH(INDEX(C$12:C$411,1+MOD($B36-C$8+_xlfn.SEQUENCE(C$7,,0),C$412)),$CQ$5:$CQ$9)))))</f>
        <v>0</v>
      </c>
      <c r="CQ36" s="129" cm="1">
        <f t="array" ref="CQ36">IF(D36="X","X",SUM(N(ISNUMBER(_xlfn.XMATCH(INDEX(D$12:D$411,1+MOD($B36-D$8+_xlfn.SEQUENCE(D$7,,0),D$412)),$CQ$5:$CQ$9)))))</f>
        <v>1</v>
      </c>
      <c r="CR36" s="129" cm="1">
        <f t="array" ref="CR36">IF(E36="X","X",SUM(N(ISNUMBER(_xlfn.XMATCH(INDEX(E$12:E$411,1+MOD($B36-E$8+_xlfn.SEQUENCE(E$7,,0),E$412)),$CQ$5:$CQ$9)))))</f>
        <v>0</v>
      </c>
      <c r="CS36" s="129" cm="1">
        <f t="array" ref="CS36">IF(F36="X","X",SUM(N(ISNUMBER(_xlfn.XMATCH(INDEX(F$12:F$411,1+MOD($B36-F$8+_xlfn.SEQUENCE(F$7,,0),F$412)),$CQ$5:$CQ$9)))))</f>
        <v>0</v>
      </c>
      <c r="CT36" s="142" cm="1">
        <f t="array" ref="CT36">IF(G36="X","X",SUM(N(ISNUMBER(_xlfn.XMATCH(INDEX(G$12:G$411,1+MOD($B36-G$8+_xlfn.SEQUENCE(G$7,,0),G$412)),$CQ$5:$CQ$9)))))</f>
        <v>0</v>
      </c>
    </row>
    <row r="37" spans="2:98" ht="12.75" customHeight="1" x14ac:dyDescent="0.2">
      <c r="B37" s="5">
        <f t="shared" si="0"/>
        <v>25</v>
      </c>
      <c r="C37" s="129" t="s">
        <v>30</v>
      </c>
      <c r="D37" s="129" t="s">
        <v>36</v>
      </c>
      <c r="E37" s="129" t="s">
        <v>30</v>
      </c>
      <c r="F37" s="129" t="s">
        <v>35</v>
      </c>
      <c r="G37" s="142" t="s">
        <v>37</v>
      </c>
      <c r="I37" s="132" t="str">
        <f t="shared" ref="I37:I50" si="1">I19</f>
        <v>WILD</v>
      </c>
      <c r="J37" s="151">
        <f t="shared" ref="J37:J50" ca="1" si="2">COUNTIF(OFFSET(C$12,0,0,C$412,1),$I37)</f>
        <v>2</v>
      </c>
      <c r="K37" s="151">
        <f t="shared" ref="K37:K50" ca="1" si="3">COUNTIF(OFFSET(D$12,0,0,D$412,1),$I37)</f>
        <v>1</v>
      </c>
      <c r="L37" s="151">
        <f t="shared" ref="L37:L50" ca="1" si="4">COUNTIF(OFFSET(E$12,0,0,E$412,1),$I37)</f>
        <v>1</v>
      </c>
      <c r="M37" s="151">
        <f t="shared" ref="M37:M50" ca="1" si="5">COUNTIF(OFFSET(F$12,0,0,F$412,1),$I37)</f>
        <v>4</v>
      </c>
      <c r="N37" s="155">
        <f t="shared" ref="N37:N50" ca="1" si="6">COUNTIF(OFFSET(G$12,0,0,G$412,1),$I37)</f>
        <v>4</v>
      </c>
      <c r="P37" s="146" cm="1">
        <f t="array" ref="P37">IF(C37="X","X",SUM(N(ISNUMBER(_xlfn.XMATCH(INDEX(C$12:C$411,1+MOD($B37-C$8+_xlfn.SEQUENCE(C$7,,0),C$412)),$Q$5:$Q$9)))))</f>
        <v>0</v>
      </c>
      <c r="Q37" s="129" cm="1">
        <f t="array" ref="Q37">IF(D37="X","X",SUM(N(ISNUMBER(_xlfn.XMATCH(INDEX(D$12:D$411,1+MOD($B37-D$8+_xlfn.SEQUENCE(D$7,,0),D$412)),$Q$5:$Q$9)))))</f>
        <v>0</v>
      </c>
      <c r="R37" s="129" cm="1">
        <f t="array" ref="R37">IF(E37="X","X",SUM(N(ISNUMBER(_xlfn.XMATCH(INDEX(E$12:E$411,1+MOD($B37-E$8+_xlfn.SEQUENCE(E$7,,0),E$412)),$Q$5:$Q$9)))))</f>
        <v>0</v>
      </c>
      <c r="S37" s="129" cm="1">
        <f t="array" ref="S37">IF(F37="X","X",SUM(N(ISNUMBER(_xlfn.XMATCH(INDEX(F$12:F$411,1+MOD($B37-F$8+_xlfn.SEQUENCE(F$7,,0),F$412)),$Q$5:$Q$9)))))</f>
        <v>0</v>
      </c>
      <c r="T37" s="142" cm="1">
        <f t="array" ref="T37">IF(G37="X","X",SUM(N(ISNUMBER(_xlfn.XMATCH(INDEX(G$12:G$411,1+MOD($B37-G$8+_xlfn.SEQUENCE(G$7,,0),G$412)),$Q$5:$Q$9)))))</f>
        <v>0</v>
      </c>
      <c r="V37" s="146" cm="1">
        <f t="array" ref="V37">IF(C37="X","X",SUM(N(ISNUMBER(_xlfn.XMATCH(INDEX(C$12:C$411,1+MOD($B37-C$8+_xlfn.SEQUENCE(C$7,,0),C$412)),$W$5:$W$9)))))</f>
        <v>1</v>
      </c>
      <c r="W37" s="129" cm="1">
        <f t="array" ref="W37">IF(D37="X","X",SUM(N(ISNUMBER(_xlfn.XMATCH(INDEX(D$12:D$411,1+MOD($B37-D$8+_xlfn.SEQUENCE(D$7,,0),D$412)),$W$5:$W$9)))))</f>
        <v>0</v>
      </c>
      <c r="X37" s="129" cm="1">
        <f t="array" ref="X37">IF(E37="X","X",SUM(N(ISNUMBER(_xlfn.XMATCH(INDEX(E$12:E$411,1+MOD($B37-E$8+_xlfn.SEQUENCE(E$7,,0),E$412)),$W$5:$W$9)))))</f>
        <v>1</v>
      </c>
      <c r="Y37" s="129" cm="1">
        <f t="array" ref="Y37">IF(F37="X","X",SUM(N(ISNUMBER(_xlfn.XMATCH(INDEX(F$12:F$411,1+MOD($B37-F$8+_xlfn.SEQUENCE(F$7,,0),F$412)),$W$5:$W$9)))))</f>
        <v>0</v>
      </c>
      <c r="Z37" s="142" cm="1">
        <f t="array" ref="Z37">IF(G37="X","X",SUM(N(ISNUMBER(_xlfn.XMATCH(INDEX(G$12:G$411,1+MOD($B37-G$8+_xlfn.SEQUENCE(G$7,,0),G$412)),$W$5:$W$9)))))</f>
        <v>0</v>
      </c>
      <c r="AB37" s="146" cm="1">
        <f t="array" ref="AB37">IF(C37="X","X",SUM(N(ISNUMBER(_xlfn.XMATCH(INDEX(C$12:C$411,1+MOD($B37-C$8+_xlfn.SEQUENCE(C$7,,0),C$412)),$AC$5:$AC$9)))))</f>
        <v>0</v>
      </c>
      <c r="AC37" s="129" cm="1">
        <f t="array" ref="AC37">IF(D37="X","X",SUM(N(ISNUMBER(_xlfn.XMATCH(INDEX(D$12:D$411,1+MOD($B37-D$8+_xlfn.SEQUENCE(D$7,,0),D$412)),$AC$5:$AC$9)))))</f>
        <v>0</v>
      </c>
      <c r="AD37" s="129" cm="1">
        <f t="array" ref="AD37">IF(E37="X","X",SUM(N(ISNUMBER(_xlfn.XMATCH(INDEX(E$12:E$411,1+MOD($B37-E$8+_xlfn.SEQUENCE(E$7,,0),E$412)),$AC$5:$AC$9)))))</f>
        <v>0</v>
      </c>
      <c r="AE37" s="129" cm="1">
        <f t="array" ref="AE37">IF(F37="X","X",SUM(N(ISNUMBER(_xlfn.XMATCH(INDEX(F$12:F$411,1+MOD($B37-F$8+_xlfn.SEQUENCE(F$7,,0),F$412)),$AC$5:$AC$9)))))</f>
        <v>0</v>
      </c>
      <c r="AF37" s="142" cm="1">
        <f t="array" ref="AF37">IF(G37="X","X",SUM(N(ISNUMBER(_xlfn.XMATCH(INDEX(G$12:G$411,1+MOD($B37-G$8+_xlfn.SEQUENCE(G$7,,0),G$412)),$AC$5:$AC$9)))))</f>
        <v>0</v>
      </c>
      <c r="AH37" s="146" cm="1">
        <f t="array" ref="AH37">IF(C37="X","X",SUM(N(ISNUMBER(_xlfn.XMATCH(INDEX(C$12:C$411,1+MOD($B37-C$8+_xlfn.SEQUENCE(C$7,,0),C$412)),$AI$5:$AI$9)))))</f>
        <v>1</v>
      </c>
      <c r="AI37" s="129" cm="1">
        <f t="array" ref="AI37">IF(D37="X","X",SUM(N(ISNUMBER(_xlfn.XMATCH(INDEX(D$12:D$411,1+MOD($B37-D$8+_xlfn.SEQUENCE(D$7,,0),D$412)),$AI$5:$AI$9)))))</f>
        <v>0</v>
      </c>
      <c r="AJ37" s="129" cm="1">
        <f t="array" ref="AJ37">IF(E37="X","X",SUM(N(ISNUMBER(_xlfn.XMATCH(INDEX(E$12:E$411,1+MOD($B37-E$8+_xlfn.SEQUENCE(E$7,,0),E$412)),$AI$5:$AI$9)))))</f>
        <v>0</v>
      </c>
      <c r="AK37" s="129" cm="1">
        <f t="array" ref="AK37">IF(F37="X","X",SUM(N(ISNUMBER(_xlfn.XMATCH(INDEX(F$12:F$411,1+MOD($B37-F$8+_xlfn.SEQUENCE(F$7,,0),F$412)),$AI$5:$AI$9)))))</f>
        <v>0</v>
      </c>
      <c r="AL37" s="142" cm="1">
        <f t="array" ref="AL37">IF(G37="X","X",SUM(N(ISNUMBER(_xlfn.XMATCH(INDEX(G$12:G$411,1+MOD($B37-G$8+_xlfn.SEQUENCE(G$7,,0),G$412)),$AI$5:$AI$9)))))</f>
        <v>0</v>
      </c>
      <c r="AN37" s="146" cm="1">
        <f t="array" ref="AN37">IF(C37="X","X",SUM(N(ISNUMBER(_xlfn.XMATCH(INDEX(C$12:C$411,1+MOD($B37-C$8+_xlfn.SEQUENCE(C$7,,0),C$412)),$AO$5:$AO$9)))))</f>
        <v>0</v>
      </c>
      <c r="AO37" s="129" cm="1">
        <f t="array" ref="AO37">IF(D37="X","X",SUM(N(ISNUMBER(_xlfn.XMATCH(INDEX(D$12:D$411,1+MOD($B37-D$8+_xlfn.SEQUENCE(D$7,,0),D$412)),$AO$5:$AO$9)))))</f>
        <v>0</v>
      </c>
      <c r="AP37" s="129" cm="1">
        <f t="array" ref="AP37">IF(E37="X","X",SUM(N(ISNUMBER(_xlfn.XMATCH(INDEX(E$12:E$411,1+MOD($B37-E$8+_xlfn.SEQUENCE(E$7,,0),E$412)),$AO$5:$AO$9)))))</f>
        <v>0</v>
      </c>
      <c r="AQ37" s="129" cm="1">
        <f t="array" ref="AQ37">IF(F37="X","X",SUM(N(ISNUMBER(_xlfn.XMATCH(INDEX(F$12:F$411,1+MOD($B37-F$8+_xlfn.SEQUENCE(F$7,,0),F$412)),$AO$5:$AO$9)))))</f>
        <v>0</v>
      </c>
      <c r="AR37" s="142" cm="1">
        <f t="array" ref="AR37">IF(G37="X","X",SUM(N(ISNUMBER(_xlfn.XMATCH(INDEX(G$12:G$411,1+MOD($B37-G$8+_xlfn.SEQUENCE(G$7,,0),G$412)),$AO$5:$AO$9)))))</f>
        <v>0</v>
      </c>
      <c r="AT37" s="146" cm="1">
        <f t="array" ref="AT37">IF(C37="X","X",SUM(N(ISNUMBER(_xlfn.XMATCH(INDEX(C$12:C$411,1+MOD($B37-C$8+_xlfn.SEQUENCE(C$7,,0),C$412)),$AU$5:$AU$9)))))</f>
        <v>1</v>
      </c>
      <c r="AU37" s="129" cm="1">
        <f t="array" ref="AU37">IF(D37="X","X",SUM(N(ISNUMBER(_xlfn.XMATCH(INDEX(D$12:D$411,1+MOD($B37-D$8+_xlfn.SEQUENCE(D$7,,0),D$412)),$AU$5:$AU$9)))))</f>
        <v>1</v>
      </c>
      <c r="AV37" s="129" cm="1">
        <f t="array" ref="AV37">IF(E37="X","X",SUM(N(ISNUMBER(_xlfn.XMATCH(INDEX(E$12:E$411,1+MOD($B37-E$8+_xlfn.SEQUENCE(E$7,,0),E$412)),$AU$5:$AU$9)))))</f>
        <v>0</v>
      </c>
      <c r="AW37" s="129" cm="1">
        <f t="array" ref="AW37">IF(F37="X","X",SUM(N(ISNUMBER(_xlfn.XMATCH(INDEX(F$12:F$411,1+MOD($B37-F$8+_xlfn.SEQUENCE(F$7,,0),F$412)),$AU$5:$AU$9)))))</f>
        <v>0</v>
      </c>
      <c r="AX37" s="142" cm="1">
        <f t="array" ref="AX37">IF(G37="X","X",SUM(N(ISNUMBER(_xlfn.XMATCH(INDEX(G$12:G$411,1+MOD($B37-G$8+_xlfn.SEQUENCE(G$7,,0),G$412)),$AU$5:$AU$9)))))</f>
        <v>1</v>
      </c>
      <c r="AZ37" s="146" cm="1">
        <f t="array" ref="AZ37">IF(C37="X","X",SUM(N(ISNUMBER(_xlfn.XMATCH(INDEX(C$12:C$411,1+MOD($B37-C$8+_xlfn.SEQUENCE(C$7,,0),C$412)),$BA$5:$BA$9)))))</f>
        <v>0</v>
      </c>
      <c r="BA37" s="129" cm="1">
        <f t="array" ref="BA37">IF(D37="X","X",SUM(N(ISNUMBER(_xlfn.XMATCH(INDEX(D$12:D$411,1+MOD($B37-D$8+_xlfn.SEQUENCE(D$7,,0),D$412)),$BA$5:$BA$9)))))</f>
        <v>0</v>
      </c>
      <c r="BB37" s="129" cm="1">
        <f t="array" ref="BB37">IF(E37="X","X",SUM(N(ISNUMBER(_xlfn.XMATCH(INDEX(E$12:E$411,1+MOD($B37-E$8+_xlfn.SEQUENCE(E$7,,0),E$412)),$BA$5:$BA$9)))))</f>
        <v>1</v>
      </c>
      <c r="BC37" s="129" cm="1">
        <f t="array" ref="BC37">IF(F37="X","X",SUM(N(ISNUMBER(_xlfn.XMATCH(INDEX(F$12:F$411,1+MOD($B37-F$8+_xlfn.SEQUENCE(F$7,,0),F$412)),$BA$5:$BA$9)))))</f>
        <v>1</v>
      </c>
      <c r="BD37" s="142" cm="1">
        <f t="array" ref="BD37">IF(G37="X","X",SUM(N(ISNUMBER(_xlfn.XMATCH(INDEX(G$12:G$411,1+MOD($B37-G$8+_xlfn.SEQUENCE(G$7,,0),G$412)),$BA$5:$BA$9)))))</f>
        <v>0</v>
      </c>
      <c r="BF37" s="146" cm="1">
        <f t="array" ref="BF37">IF(C37="X","X",SUM(N(ISNUMBER(_xlfn.XMATCH(INDEX(C$12:C$411,1+MOD($B37-C$8+_xlfn.SEQUENCE(C$7,,0),C$412)),$BG$5:$BG$9)))))</f>
        <v>0</v>
      </c>
      <c r="BG37" s="129" cm="1">
        <f t="array" ref="BG37">IF(D37="X","X",SUM(N(ISNUMBER(_xlfn.XMATCH(INDEX(D$12:D$411,1+MOD($B37-D$8+_xlfn.SEQUENCE(D$7,,0),D$412)),$BG$5:$BG$9)))))</f>
        <v>1</v>
      </c>
      <c r="BH37" s="129" cm="1">
        <f t="array" ref="BH37">IF(E37="X","X",SUM(N(ISNUMBER(_xlfn.XMATCH(INDEX(E$12:E$411,1+MOD($B37-E$8+_xlfn.SEQUENCE(E$7,,0),E$412)),$BG$5:$BG$9)))))</f>
        <v>0</v>
      </c>
      <c r="BI37" s="129" cm="1">
        <f t="array" ref="BI37">IF(F37="X","X",SUM(N(ISNUMBER(_xlfn.XMATCH(INDEX(F$12:F$411,1+MOD($B37-F$8+_xlfn.SEQUENCE(F$7,,0),F$412)),$BG$5:$BG$9)))))</f>
        <v>1</v>
      </c>
      <c r="BJ37" s="142" cm="1">
        <f t="array" ref="BJ37">IF(G37="X","X",SUM(N(ISNUMBER(_xlfn.XMATCH(INDEX(G$12:G$411,1+MOD($B37-G$8+_xlfn.SEQUENCE(G$7,,0),G$412)),$BG$5:$BG$9)))))</f>
        <v>0</v>
      </c>
      <c r="BL37" s="146" cm="1">
        <f t="array" ref="BL37">IF(C37="X","X",SUM(N(ISNUMBER(_xlfn.XMATCH(INDEX(C$12:C$411,1+MOD($B37-C$8+_xlfn.SEQUENCE(C$7,,0),C$412)),$BM$5:$BM$9)))))</f>
        <v>0</v>
      </c>
      <c r="BM37" s="129" cm="1">
        <f t="array" ref="BM37">IF(D37="X","X",SUM(N(ISNUMBER(_xlfn.XMATCH(INDEX(D$12:D$411,1+MOD($B37-D$8+_xlfn.SEQUENCE(D$7,,0),D$412)),$BM$5:$BM$9)))))</f>
        <v>0</v>
      </c>
      <c r="BN37" s="129" cm="1">
        <f t="array" ref="BN37">IF(E37="X","X",SUM(N(ISNUMBER(_xlfn.XMATCH(INDEX(E$12:E$411,1+MOD($B37-E$8+_xlfn.SEQUENCE(E$7,,0),E$412)),$BM$5:$BM$9)))))</f>
        <v>0</v>
      </c>
      <c r="BO37" s="129" cm="1">
        <f t="array" ref="BO37">IF(F37="X","X",SUM(N(ISNUMBER(_xlfn.XMATCH(INDEX(F$12:F$411,1+MOD($B37-F$8+_xlfn.SEQUENCE(F$7,,0),F$412)),$BM$5:$BM$9)))))</f>
        <v>0</v>
      </c>
      <c r="BP37" s="142" cm="1">
        <f t="array" ref="BP37">IF(G37="X","X",SUM(N(ISNUMBER(_xlfn.XMATCH(INDEX(G$12:G$411,1+MOD($B37-G$8+_xlfn.SEQUENCE(G$7,,0),G$412)),$BM$5:$BM$9)))))</f>
        <v>1</v>
      </c>
      <c r="BR37" s="146" cm="1">
        <f t="array" ref="BR37">IF(C37="X","X",SUM(N(ISNUMBER(_xlfn.XMATCH(INDEX(C$12:C$411,1+MOD($B37-C$8+_xlfn.SEQUENCE(C$7,,0),C$412)),$BS$5:$BS$9)))))</f>
        <v>0</v>
      </c>
      <c r="BS37" s="129" cm="1">
        <f t="array" ref="BS37">IF(D37="X","X",SUM(N(ISNUMBER(_xlfn.XMATCH(INDEX(D$12:D$411,1+MOD($B37-D$8+_xlfn.SEQUENCE(D$7,,0),D$412)),$BS$5:$BS$9)))))</f>
        <v>0</v>
      </c>
      <c r="BT37" s="129" cm="1">
        <f t="array" ref="BT37">IF(E37="X","X",SUM(N(ISNUMBER(_xlfn.XMATCH(INDEX(E$12:E$411,1+MOD($B37-E$8+_xlfn.SEQUENCE(E$7,,0),E$412)),$BS$5:$BS$9)))))</f>
        <v>0</v>
      </c>
      <c r="BU37" s="129" cm="1">
        <f t="array" ref="BU37">IF(F37="X","X",SUM(N(ISNUMBER(_xlfn.XMATCH(INDEX(F$12:F$411,1+MOD($B37-F$8+_xlfn.SEQUENCE(F$7,,0),F$412)),$BS$5:$BS$9)))))</f>
        <v>1</v>
      </c>
      <c r="BV37" s="142" cm="1">
        <f t="array" ref="BV37">IF(G37="X","X",SUM(N(ISNUMBER(_xlfn.XMATCH(INDEX(G$12:G$411,1+MOD($B37-G$8+_xlfn.SEQUENCE(G$7,,0),G$412)),$BS$5:$BS$9)))))</f>
        <v>1</v>
      </c>
      <c r="BX37" s="146" cm="1">
        <f t="array" ref="BX37">IF(C37="X","X",SUM(N(ISNUMBER(_xlfn.XMATCH(INDEX(C$12:C$411,1+MOD($B37-C$8+_xlfn.SEQUENCE(C$7,,0),C$412)),$BY$5:$BY$9)))))</f>
        <v>0</v>
      </c>
      <c r="BY37" s="129" cm="1">
        <f t="array" ref="BY37">IF(D37="X","X",SUM(N(ISNUMBER(_xlfn.XMATCH(INDEX(D$12:D$411,1+MOD($B37-D$8+_xlfn.SEQUENCE(D$7,,0),D$412)),$BY$5:$BY$9)))))</f>
        <v>0</v>
      </c>
      <c r="BZ37" s="129" cm="1">
        <f t="array" ref="BZ37">IF(E37="X","X",SUM(N(ISNUMBER(_xlfn.XMATCH(INDEX(E$12:E$411,1+MOD($B37-E$8+_xlfn.SEQUENCE(E$7,,0),E$412)),$BY$5:$BY$9)))))</f>
        <v>0</v>
      </c>
      <c r="CA37" s="129" cm="1">
        <f t="array" ref="CA37">IF(F37="X","X",SUM(N(ISNUMBER(_xlfn.XMATCH(INDEX(F$12:F$411,1+MOD($B37-F$8+_xlfn.SEQUENCE(F$7,,0),F$412)),$BY$5:$BY$9)))))</f>
        <v>0</v>
      </c>
      <c r="CB37" s="142" cm="1">
        <f t="array" ref="CB37">IF(G37="X","X",SUM(N(ISNUMBER(_xlfn.XMATCH(INDEX(G$12:G$411,1+MOD($B37-G$8+_xlfn.SEQUENCE(G$7,,0),G$412)),$BY$5:$BY$9)))))</f>
        <v>0</v>
      </c>
      <c r="CD37" s="146" cm="1">
        <f t="array" ref="CD37">IF(C37="X","X",SUM(N(ISNUMBER(_xlfn.XMATCH(INDEX(C$12:C$411,1+MOD($B37-C$8+_xlfn.SEQUENCE(C$7,,0),C$412)),$CE$5:$CE$9)))))</f>
        <v>0</v>
      </c>
      <c r="CE37" s="129" cm="1">
        <f t="array" ref="CE37">IF(D37="X","X",SUM(N(ISNUMBER(_xlfn.XMATCH(INDEX(D$12:D$411,1+MOD($B37-D$8+_xlfn.SEQUENCE(D$7,,0),D$412)),$CE$5:$CE$9)))))</f>
        <v>0</v>
      </c>
      <c r="CF37" s="129" cm="1">
        <f t="array" ref="CF37">IF(E37="X","X",SUM(N(ISNUMBER(_xlfn.XMATCH(INDEX(E$12:E$411,1+MOD($B37-E$8+_xlfn.SEQUENCE(E$7,,0),E$412)),$CE$5:$CE$9)))))</f>
        <v>0</v>
      </c>
      <c r="CG37" s="129" cm="1">
        <f t="array" ref="CG37">IF(F37="X","X",SUM(N(ISNUMBER(_xlfn.XMATCH(INDEX(F$12:F$411,1+MOD($B37-F$8+_xlfn.SEQUENCE(F$7,,0),F$412)),$CE$5:$CE$9)))))</f>
        <v>0</v>
      </c>
      <c r="CH37" s="142" cm="1">
        <f t="array" ref="CH37">IF(G37="X","X",SUM(N(ISNUMBER(_xlfn.XMATCH(INDEX(G$12:G$411,1+MOD($B37-G$8+_xlfn.SEQUENCE(G$7,,0),G$412)),$CE$5:$CE$9)))))</f>
        <v>0</v>
      </c>
      <c r="CJ37" s="146" cm="1">
        <f t="array" ref="CJ37">IF(C37="X","X",SUM(N(ISNUMBER(_xlfn.XMATCH(INDEX(C$12:C$411,1+MOD($B37-C$8+_xlfn.SEQUENCE(C$7,,0),C$412)),$CK$5:$CK$9)))))</f>
        <v>0</v>
      </c>
      <c r="CK37" s="129" cm="1">
        <f t="array" ref="CK37">IF(D37="X","X",SUM(N(ISNUMBER(_xlfn.XMATCH(INDEX(D$12:D$411,1+MOD($B37-D$8+_xlfn.SEQUENCE(D$7,,0),D$412)),$CK$5:$CK$9)))))</f>
        <v>0</v>
      </c>
      <c r="CL37" s="129" cm="1">
        <f t="array" ref="CL37">IF(E37="X","X",SUM(N(ISNUMBER(_xlfn.XMATCH(INDEX(E$12:E$411,1+MOD($B37-E$8+_xlfn.SEQUENCE(E$7,,0),E$412)),$CK$5:$CK$9)))))</f>
        <v>0</v>
      </c>
      <c r="CM37" s="129" cm="1">
        <f t="array" ref="CM37">IF(F37="X","X",SUM(N(ISNUMBER(_xlfn.XMATCH(INDEX(F$12:F$411,1+MOD($B37-F$8+_xlfn.SEQUENCE(F$7,,0),F$412)),$CK$5:$CK$9)))))</f>
        <v>0</v>
      </c>
      <c r="CN37" s="142" cm="1">
        <f t="array" ref="CN37">IF(G37="X","X",SUM(N(ISNUMBER(_xlfn.XMATCH(INDEX(G$12:G$411,1+MOD($B37-G$8+_xlfn.SEQUENCE(G$7,,0),G$412)),$CK$5:$CK$9)))))</f>
        <v>0</v>
      </c>
      <c r="CP37" s="146" cm="1">
        <f t="array" ref="CP37">IF(C37="X","X",SUM(N(ISNUMBER(_xlfn.XMATCH(INDEX(C$12:C$411,1+MOD($B37-C$8+_xlfn.SEQUENCE(C$7,,0),C$412)),$CQ$5:$CQ$9)))))</f>
        <v>0</v>
      </c>
      <c r="CQ37" s="129" cm="1">
        <f t="array" ref="CQ37">IF(D37="X","X",SUM(N(ISNUMBER(_xlfn.XMATCH(INDEX(D$12:D$411,1+MOD($B37-D$8+_xlfn.SEQUENCE(D$7,,0),D$412)),$CQ$5:$CQ$9)))))</f>
        <v>1</v>
      </c>
      <c r="CR37" s="129" cm="1">
        <f t="array" ref="CR37">IF(E37="X","X",SUM(N(ISNUMBER(_xlfn.XMATCH(INDEX(E$12:E$411,1+MOD($B37-E$8+_xlfn.SEQUENCE(E$7,,0),E$412)),$CQ$5:$CQ$9)))))</f>
        <v>1</v>
      </c>
      <c r="CS37" s="129" cm="1">
        <f t="array" ref="CS37">IF(F37="X","X",SUM(N(ISNUMBER(_xlfn.XMATCH(INDEX(F$12:F$411,1+MOD($B37-F$8+_xlfn.SEQUENCE(F$7,,0),F$412)),$CQ$5:$CQ$9)))))</f>
        <v>0</v>
      </c>
      <c r="CT37" s="142" cm="1">
        <f t="array" ref="CT37">IF(G37="X","X",SUM(N(ISNUMBER(_xlfn.XMATCH(INDEX(G$12:G$411,1+MOD($B37-G$8+_xlfn.SEQUENCE(G$7,,0),G$412)),$CQ$5:$CQ$9)))))</f>
        <v>0</v>
      </c>
    </row>
    <row r="38" spans="2:98" ht="12.75" customHeight="1" x14ac:dyDescent="0.2">
      <c r="B38" s="5">
        <f t="shared" si="0"/>
        <v>26</v>
      </c>
      <c r="C38" s="129" t="s">
        <v>32</v>
      </c>
      <c r="D38" s="129" t="s">
        <v>14</v>
      </c>
      <c r="E38" s="129" t="s">
        <v>35</v>
      </c>
      <c r="F38" s="129" t="s">
        <v>36</v>
      </c>
      <c r="G38" s="142" t="s">
        <v>38</v>
      </c>
      <c r="I38" s="132" t="str">
        <f t="shared" si="1"/>
        <v>S01</v>
      </c>
      <c r="J38" s="151">
        <f t="shared" ca="1" si="2"/>
        <v>2</v>
      </c>
      <c r="K38" s="151">
        <f t="shared" ca="1" si="3"/>
        <v>3</v>
      </c>
      <c r="L38" s="151">
        <f t="shared" ca="1" si="4"/>
        <v>2</v>
      </c>
      <c r="M38" s="151">
        <f t="shared" ca="1" si="5"/>
        <v>1</v>
      </c>
      <c r="N38" s="155">
        <f t="shared" ca="1" si="6"/>
        <v>2</v>
      </c>
      <c r="P38" s="146" cm="1">
        <f t="array" ref="P38">IF(C38="X","X",SUM(N(ISNUMBER(_xlfn.XMATCH(INDEX(C$12:C$411,1+MOD($B38-C$8+_xlfn.SEQUENCE(C$7,,0),C$412)),$Q$5:$Q$9)))))</f>
        <v>1</v>
      </c>
      <c r="Q38" s="129" cm="1">
        <f t="array" ref="Q38">IF(D38="X","X",SUM(N(ISNUMBER(_xlfn.XMATCH(INDEX(D$12:D$411,1+MOD($B38-D$8+_xlfn.SEQUENCE(D$7,,0),D$412)),$Q$5:$Q$9)))))</f>
        <v>0</v>
      </c>
      <c r="R38" s="129" cm="1">
        <f t="array" ref="R38">IF(E38="X","X",SUM(N(ISNUMBER(_xlfn.XMATCH(INDEX(E$12:E$411,1+MOD($B38-E$8+_xlfn.SEQUENCE(E$7,,0),E$412)),$Q$5:$Q$9)))))</f>
        <v>0</v>
      </c>
      <c r="S38" s="129" cm="1">
        <f t="array" ref="S38">IF(F38="X","X",SUM(N(ISNUMBER(_xlfn.XMATCH(INDEX(F$12:F$411,1+MOD($B38-F$8+_xlfn.SEQUENCE(F$7,,0),F$412)),$Q$5:$Q$9)))))</f>
        <v>1</v>
      </c>
      <c r="T38" s="142" cm="1">
        <f t="array" ref="T38">IF(G38="X","X",SUM(N(ISNUMBER(_xlfn.XMATCH(INDEX(G$12:G$411,1+MOD($B38-G$8+_xlfn.SEQUENCE(G$7,,0),G$412)),$Q$5:$Q$9)))))</f>
        <v>0</v>
      </c>
      <c r="V38" s="146" cm="1">
        <f t="array" ref="V38">IF(C38="X","X",SUM(N(ISNUMBER(_xlfn.XMATCH(INDEX(C$12:C$411,1+MOD($B38-C$8+_xlfn.SEQUENCE(C$7,,0),C$412)),$W$5:$W$9)))))</f>
        <v>0</v>
      </c>
      <c r="W38" s="129" cm="1">
        <f t="array" ref="W38">IF(D38="X","X",SUM(N(ISNUMBER(_xlfn.XMATCH(INDEX(D$12:D$411,1+MOD($B38-D$8+_xlfn.SEQUENCE(D$7,,0),D$412)),$W$5:$W$9)))))</f>
        <v>0</v>
      </c>
      <c r="X38" s="129" cm="1">
        <f t="array" ref="X38">IF(E38="X","X",SUM(N(ISNUMBER(_xlfn.XMATCH(INDEX(E$12:E$411,1+MOD($B38-E$8+_xlfn.SEQUENCE(E$7,,0),E$412)),$W$5:$W$9)))))</f>
        <v>0</v>
      </c>
      <c r="Y38" s="129" cm="1">
        <f t="array" ref="Y38">IF(F38="X","X",SUM(N(ISNUMBER(_xlfn.XMATCH(INDEX(F$12:F$411,1+MOD($B38-F$8+_xlfn.SEQUENCE(F$7,,0),F$412)),$W$5:$W$9)))))</f>
        <v>0</v>
      </c>
      <c r="Z38" s="142" cm="1">
        <f t="array" ref="Z38">IF(G38="X","X",SUM(N(ISNUMBER(_xlfn.XMATCH(INDEX(G$12:G$411,1+MOD($B38-G$8+_xlfn.SEQUENCE(G$7,,0),G$412)),$W$5:$W$9)))))</f>
        <v>0</v>
      </c>
      <c r="AB38" s="146" cm="1">
        <f t="array" ref="AB38">IF(C38="X","X",SUM(N(ISNUMBER(_xlfn.XMATCH(INDEX(C$12:C$411,1+MOD($B38-C$8+_xlfn.SEQUENCE(C$7,,0),C$412)),$AC$5:$AC$9)))))</f>
        <v>0</v>
      </c>
      <c r="AC38" s="129" cm="1">
        <f t="array" ref="AC38">IF(D38="X","X",SUM(N(ISNUMBER(_xlfn.XMATCH(INDEX(D$12:D$411,1+MOD($B38-D$8+_xlfn.SEQUENCE(D$7,,0),D$412)),$AC$5:$AC$9)))))</f>
        <v>0</v>
      </c>
      <c r="AD38" s="129" cm="1">
        <f t="array" ref="AD38">IF(E38="X","X",SUM(N(ISNUMBER(_xlfn.XMATCH(INDEX(E$12:E$411,1+MOD($B38-E$8+_xlfn.SEQUENCE(E$7,,0),E$412)),$AC$5:$AC$9)))))</f>
        <v>0</v>
      </c>
      <c r="AE38" s="129" cm="1">
        <f t="array" ref="AE38">IF(F38="X","X",SUM(N(ISNUMBER(_xlfn.XMATCH(INDEX(F$12:F$411,1+MOD($B38-F$8+_xlfn.SEQUENCE(F$7,,0),F$412)),$AC$5:$AC$9)))))</f>
        <v>0</v>
      </c>
      <c r="AF38" s="142" cm="1">
        <f t="array" ref="AF38">IF(G38="X","X",SUM(N(ISNUMBER(_xlfn.XMATCH(INDEX(G$12:G$411,1+MOD($B38-G$8+_xlfn.SEQUENCE(G$7,,0),G$412)),$AC$5:$AC$9)))))</f>
        <v>0</v>
      </c>
      <c r="AH38" s="146" cm="1">
        <f t="array" ref="AH38">IF(C38="X","X",SUM(N(ISNUMBER(_xlfn.XMATCH(INDEX(C$12:C$411,1+MOD($B38-C$8+_xlfn.SEQUENCE(C$7,,0),C$412)),$AI$5:$AI$9)))))</f>
        <v>1</v>
      </c>
      <c r="AI38" s="129" cm="1">
        <f t="array" ref="AI38">IF(D38="X","X",SUM(N(ISNUMBER(_xlfn.XMATCH(INDEX(D$12:D$411,1+MOD($B38-D$8+_xlfn.SEQUENCE(D$7,,0),D$412)),$AI$5:$AI$9)))))</f>
        <v>0</v>
      </c>
      <c r="AJ38" s="129" cm="1">
        <f t="array" ref="AJ38">IF(E38="X","X",SUM(N(ISNUMBER(_xlfn.XMATCH(INDEX(E$12:E$411,1+MOD($B38-E$8+_xlfn.SEQUENCE(E$7,,0),E$412)),$AI$5:$AI$9)))))</f>
        <v>0</v>
      </c>
      <c r="AK38" s="129" cm="1">
        <f t="array" ref="AK38">IF(F38="X","X",SUM(N(ISNUMBER(_xlfn.XMATCH(INDEX(F$12:F$411,1+MOD($B38-F$8+_xlfn.SEQUENCE(F$7,,0),F$412)),$AI$5:$AI$9)))))</f>
        <v>0</v>
      </c>
      <c r="AL38" s="142" cm="1">
        <f t="array" ref="AL38">IF(G38="X","X",SUM(N(ISNUMBER(_xlfn.XMATCH(INDEX(G$12:G$411,1+MOD($B38-G$8+_xlfn.SEQUENCE(G$7,,0),G$412)),$AI$5:$AI$9)))))</f>
        <v>0</v>
      </c>
      <c r="AN38" s="146" cm="1">
        <f t="array" ref="AN38">IF(C38="X","X",SUM(N(ISNUMBER(_xlfn.XMATCH(INDEX(C$12:C$411,1+MOD($B38-C$8+_xlfn.SEQUENCE(C$7,,0),C$412)),$AO$5:$AO$9)))))</f>
        <v>0</v>
      </c>
      <c r="AO38" s="129" cm="1">
        <f t="array" ref="AO38">IF(D38="X","X",SUM(N(ISNUMBER(_xlfn.XMATCH(INDEX(D$12:D$411,1+MOD($B38-D$8+_xlfn.SEQUENCE(D$7,,0),D$412)),$AO$5:$AO$9)))))</f>
        <v>0</v>
      </c>
      <c r="AP38" s="129" cm="1">
        <f t="array" ref="AP38">IF(E38="X","X",SUM(N(ISNUMBER(_xlfn.XMATCH(INDEX(E$12:E$411,1+MOD($B38-E$8+_xlfn.SEQUENCE(E$7,,0),E$412)),$AO$5:$AO$9)))))</f>
        <v>1</v>
      </c>
      <c r="AQ38" s="129" cm="1">
        <f t="array" ref="AQ38">IF(F38="X","X",SUM(N(ISNUMBER(_xlfn.XMATCH(INDEX(F$12:F$411,1+MOD($B38-F$8+_xlfn.SEQUENCE(F$7,,0),F$412)),$AO$5:$AO$9)))))</f>
        <v>0</v>
      </c>
      <c r="AR38" s="142" cm="1">
        <f t="array" ref="AR38">IF(G38="X","X",SUM(N(ISNUMBER(_xlfn.XMATCH(INDEX(G$12:G$411,1+MOD($B38-G$8+_xlfn.SEQUENCE(G$7,,0),G$412)),$AO$5:$AO$9)))))</f>
        <v>0</v>
      </c>
      <c r="AT38" s="146" cm="1">
        <f t="array" ref="AT38">IF(C38="X","X",SUM(N(ISNUMBER(_xlfn.XMATCH(INDEX(C$12:C$411,1+MOD($B38-C$8+_xlfn.SEQUENCE(C$7,,0),C$412)),$AU$5:$AU$9)))))</f>
        <v>1</v>
      </c>
      <c r="AU38" s="129" cm="1">
        <f t="array" ref="AU38">IF(D38="X","X",SUM(N(ISNUMBER(_xlfn.XMATCH(INDEX(D$12:D$411,1+MOD($B38-D$8+_xlfn.SEQUENCE(D$7,,0),D$412)),$AU$5:$AU$9)))))</f>
        <v>1</v>
      </c>
      <c r="AV38" s="129" cm="1">
        <f t="array" ref="AV38">IF(E38="X","X",SUM(N(ISNUMBER(_xlfn.XMATCH(INDEX(E$12:E$411,1+MOD($B38-E$8+_xlfn.SEQUENCE(E$7,,0),E$412)),$AU$5:$AU$9)))))</f>
        <v>0</v>
      </c>
      <c r="AW38" s="129" cm="1">
        <f t="array" ref="AW38">IF(F38="X","X",SUM(N(ISNUMBER(_xlfn.XMATCH(INDEX(F$12:F$411,1+MOD($B38-F$8+_xlfn.SEQUENCE(F$7,,0),F$412)),$AU$5:$AU$9)))))</f>
        <v>0</v>
      </c>
      <c r="AX38" s="142" cm="1">
        <f t="array" ref="AX38">IF(G38="X","X",SUM(N(ISNUMBER(_xlfn.XMATCH(INDEX(G$12:G$411,1+MOD($B38-G$8+_xlfn.SEQUENCE(G$7,,0),G$412)),$AU$5:$AU$9)))))</f>
        <v>1</v>
      </c>
      <c r="AZ38" s="146" cm="1">
        <f t="array" ref="AZ38">IF(C38="X","X",SUM(N(ISNUMBER(_xlfn.XMATCH(INDEX(C$12:C$411,1+MOD($B38-C$8+_xlfn.SEQUENCE(C$7,,0),C$412)),$BA$5:$BA$9)))))</f>
        <v>0</v>
      </c>
      <c r="BA38" s="129" cm="1">
        <f t="array" ref="BA38">IF(D38="X","X",SUM(N(ISNUMBER(_xlfn.XMATCH(INDEX(D$12:D$411,1+MOD($B38-D$8+_xlfn.SEQUENCE(D$7,,0),D$412)),$BA$5:$BA$9)))))</f>
        <v>0</v>
      </c>
      <c r="BB38" s="129" cm="1">
        <f t="array" ref="BB38">IF(E38="X","X",SUM(N(ISNUMBER(_xlfn.XMATCH(INDEX(E$12:E$411,1+MOD($B38-E$8+_xlfn.SEQUENCE(E$7,,0),E$412)),$BA$5:$BA$9)))))</f>
        <v>1</v>
      </c>
      <c r="BC38" s="129" cm="1">
        <f t="array" ref="BC38">IF(F38="X","X",SUM(N(ISNUMBER(_xlfn.XMATCH(INDEX(F$12:F$411,1+MOD($B38-F$8+_xlfn.SEQUENCE(F$7,,0),F$412)),$BA$5:$BA$9)))))</f>
        <v>0</v>
      </c>
      <c r="BD38" s="142" cm="1">
        <f t="array" ref="BD38">IF(G38="X","X",SUM(N(ISNUMBER(_xlfn.XMATCH(INDEX(G$12:G$411,1+MOD($B38-G$8+_xlfn.SEQUENCE(G$7,,0),G$412)),$BA$5:$BA$9)))))</f>
        <v>0</v>
      </c>
      <c r="BF38" s="146" cm="1">
        <f t="array" ref="BF38">IF(C38="X","X",SUM(N(ISNUMBER(_xlfn.XMATCH(INDEX(C$12:C$411,1+MOD($B38-C$8+_xlfn.SEQUENCE(C$7,,0),C$412)),$BG$5:$BG$9)))))</f>
        <v>0</v>
      </c>
      <c r="BG38" s="129" cm="1">
        <f t="array" ref="BG38">IF(D38="X","X",SUM(N(ISNUMBER(_xlfn.XMATCH(INDEX(D$12:D$411,1+MOD($B38-D$8+_xlfn.SEQUENCE(D$7,,0),D$412)),$BG$5:$BG$9)))))</f>
        <v>0</v>
      </c>
      <c r="BH38" s="129" cm="1">
        <f t="array" ref="BH38">IF(E38="X","X",SUM(N(ISNUMBER(_xlfn.XMATCH(INDEX(E$12:E$411,1+MOD($B38-E$8+_xlfn.SEQUENCE(E$7,,0),E$412)),$BG$5:$BG$9)))))</f>
        <v>0</v>
      </c>
      <c r="BI38" s="129" cm="1">
        <f t="array" ref="BI38">IF(F38="X","X",SUM(N(ISNUMBER(_xlfn.XMATCH(INDEX(F$12:F$411,1+MOD($B38-F$8+_xlfn.SEQUENCE(F$7,,0),F$412)),$BG$5:$BG$9)))))</f>
        <v>1</v>
      </c>
      <c r="BJ38" s="142" cm="1">
        <f t="array" ref="BJ38">IF(G38="X","X",SUM(N(ISNUMBER(_xlfn.XMATCH(INDEX(G$12:G$411,1+MOD($B38-G$8+_xlfn.SEQUENCE(G$7,,0),G$412)),$BG$5:$BG$9)))))</f>
        <v>1</v>
      </c>
      <c r="BL38" s="146" cm="1">
        <f t="array" ref="BL38">IF(C38="X","X",SUM(N(ISNUMBER(_xlfn.XMATCH(INDEX(C$12:C$411,1+MOD($B38-C$8+_xlfn.SEQUENCE(C$7,,0),C$412)),$BM$5:$BM$9)))))</f>
        <v>0</v>
      </c>
      <c r="BM38" s="129" cm="1">
        <f t="array" ref="BM38">IF(D38="X","X",SUM(N(ISNUMBER(_xlfn.XMATCH(INDEX(D$12:D$411,1+MOD($B38-D$8+_xlfn.SEQUENCE(D$7,,0),D$412)),$BM$5:$BM$9)))))</f>
        <v>0</v>
      </c>
      <c r="BN38" s="129" cm="1">
        <f t="array" ref="BN38">IF(E38="X","X",SUM(N(ISNUMBER(_xlfn.XMATCH(INDEX(E$12:E$411,1+MOD($B38-E$8+_xlfn.SEQUENCE(E$7,,0),E$412)),$BM$5:$BM$9)))))</f>
        <v>0</v>
      </c>
      <c r="BO38" s="129" cm="1">
        <f t="array" ref="BO38">IF(F38="X","X",SUM(N(ISNUMBER(_xlfn.XMATCH(INDEX(F$12:F$411,1+MOD($B38-F$8+_xlfn.SEQUENCE(F$7,,0),F$412)),$BM$5:$BM$9)))))</f>
        <v>0</v>
      </c>
      <c r="BP38" s="142" cm="1">
        <f t="array" ref="BP38">IF(G38="X","X",SUM(N(ISNUMBER(_xlfn.XMATCH(INDEX(G$12:G$411,1+MOD($B38-G$8+_xlfn.SEQUENCE(G$7,,0),G$412)),$BM$5:$BM$9)))))</f>
        <v>0</v>
      </c>
      <c r="BR38" s="146" cm="1">
        <f t="array" ref="BR38">IF(C38="X","X",SUM(N(ISNUMBER(_xlfn.XMATCH(INDEX(C$12:C$411,1+MOD($B38-C$8+_xlfn.SEQUENCE(C$7,,0),C$412)),$BS$5:$BS$9)))))</f>
        <v>0</v>
      </c>
      <c r="BS38" s="129" cm="1">
        <f t="array" ref="BS38">IF(D38="X","X",SUM(N(ISNUMBER(_xlfn.XMATCH(INDEX(D$12:D$411,1+MOD($B38-D$8+_xlfn.SEQUENCE(D$7,,0),D$412)),$BS$5:$BS$9)))))</f>
        <v>1</v>
      </c>
      <c r="BT38" s="129" cm="1">
        <f t="array" ref="BT38">IF(E38="X","X",SUM(N(ISNUMBER(_xlfn.XMATCH(INDEX(E$12:E$411,1+MOD($B38-E$8+_xlfn.SEQUENCE(E$7,,0),E$412)),$BS$5:$BS$9)))))</f>
        <v>0</v>
      </c>
      <c r="BU38" s="129" cm="1">
        <f t="array" ref="BU38">IF(F38="X","X",SUM(N(ISNUMBER(_xlfn.XMATCH(INDEX(F$12:F$411,1+MOD($B38-F$8+_xlfn.SEQUENCE(F$7,,0),F$412)),$BS$5:$BS$9)))))</f>
        <v>1</v>
      </c>
      <c r="BV38" s="142" cm="1">
        <f t="array" ref="BV38">IF(G38="X","X",SUM(N(ISNUMBER(_xlfn.XMATCH(INDEX(G$12:G$411,1+MOD($B38-G$8+_xlfn.SEQUENCE(G$7,,0),G$412)),$BS$5:$BS$9)))))</f>
        <v>1</v>
      </c>
      <c r="BX38" s="146" cm="1">
        <f t="array" ref="BX38">IF(C38="X","X",SUM(N(ISNUMBER(_xlfn.XMATCH(INDEX(C$12:C$411,1+MOD($B38-C$8+_xlfn.SEQUENCE(C$7,,0),C$412)),$BY$5:$BY$9)))))</f>
        <v>0</v>
      </c>
      <c r="BY38" s="129" cm="1">
        <f t="array" ref="BY38">IF(D38="X","X",SUM(N(ISNUMBER(_xlfn.XMATCH(INDEX(D$12:D$411,1+MOD($B38-D$8+_xlfn.SEQUENCE(D$7,,0),D$412)),$BY$5:$BY$9)))))</f>
        <v>0</v>
      </c>
      <c r="BZ38" s="129" cm="1">
        <f t="array" ref="BZ38">IF(E38="X","X",SUM(N(ISNUMBER(_xlfn.XMATCH(INDEX(E$12:E$411,1+MOD($B38-E$8+_xlfn.SEQUENCE(E$7,,0),E$412)),$BY$5:$BY$9)))))</f>
        <v>0</v>
      </c>
      <c r="CA38" s="129" cm="1">
        <f t="array" ref="CA38">IF(F38="X","X",SUM(N(ISNUMBER(_xlfn.XMATCH(INDEX(F$12:F$411,1+MOD($B38-F$8+_xlfn.SEQUENCE(F$7,,0),F$412)),$BY$5:$BY$9)))))</f>
        <v>0</v>
      </c>
      <c r="CB38" s="142" cm="1">
        <f t="array" ref="CB38">IF(G38="X","X",SUM(N(ISNUMBER(_xlfn.XMATCH(INDEX(G$12:G$411,1+MOD($B38-G$8+_xlfn.SEQUENCE(G$7,,0),G$412)),$BY$5:$BY$9)))))</f>
        <v>0</v>
      </c>
      <c r="CD38" s="146" cm="1">
        <f t="array" ref="CD38">IF(C38="X","X",SUM(N(ISNUMBER(_xlfn.XMATCH(INDEX(C$12:C$411,1+MOD($B38-C$8+_xlfn.SEQUENCE(C$7,,0),C$412)),$CE$5:$CE$9)))))</f>
        <v>0</v>
      </c>
      <c r="CE38" s="129" cm="1">
        <f t="array" ref="CE38">IF(D38="X","X",SUM(N(ISNUMBER(_xlfn.XMATCH(INDEX(D$12:D$411,1+MOD($B38-D$8+_xlfn.SEQUENCE(D$7,,0),D$412)),$CE$5:$CE$9)))))</f>
        <v>0</v>
      </c>
      <c r="CF38" s="129" cm="1">
        <f t="array" ref="CF38">IF(E38="X","X",SUM(N(ISNUMBER(_xlfn.XMATCH(INDEX(E$12:E$411,1+MOD($B38-E$8+_xlfn.SEQUENCE(E$7,,0),E$412)),$CE$5:$CE$9)))))</f>
        <v>0</v>
      </c>
      <c r="CG38" s="129" cm="1">
        <f t="array" ref="CG38">IF(F38="X","X",SUM(N(ISNUMBER(_xlfn.XMATCH(INDEX(F$12:F$411,1+MOD($B38-F$8+_xlfn.SEQUENCE(F$7,,0),F$412)),$CE$5:$CE$9)))))</f>
        <v>0</v>
      </c>
      <c r="CH38" s="142" cm="1">
        <f t="array" ref="CH38">IF(G38="X","X",SUM(N(ISNUMBER(_xlfn.XMATCH(INDEX(G$12:G$411,1+MOD($B38-G$8+_xlfn.SEQUENCE(G$7,,0),G$412)),$CE$5:$CE$9)))))</f>
        <v>0</v>
      </c>
      <c r="CJ38" s="146" cm="1">
        <f t="array" ref="CJ38">IF(C38="X","X",SUM(N(ISNUMBER(_xlfn.XMATCH(INDEX(C$12:C$411,1+MOD($B38-C$8+_xlfn.SEQUENCE(C$7,,0),C$412)),$CK$5:$CK$9)))))</f>
        <v>0</v>
      </c>
      <c r="CK38" s="129" cm="1">
        <f t="array" ref="CK38">IF(D38="X","X",SUM(N(ISNUMBER(_xlfn.XMATCH(INDEX(D$12:D$411,1+MOD($B38-D$8+_xlfn.SEQUENCE(D$7,,0),D$412)),$CK$5:$CK$9)))))</f>
        <v>0</v>
      </c>
      <c r="CL38" s="129" cm="1">
        <f t="array" ref="CL38">IF(E38="X","X",SUM(N(ISNUMBER(_xlfn.XMATCH(INDEX(E$12:E$411,1+MOD($B38-E$8+_xlfn.SEQUENCE(E$7,,0),E$412)),$CK$5:$CK$9)))))</f>
        <v>0</v>
      </c>
      <c r="CM38" s="129" cm="1">
        <f t="array" ref="CM38">IF(F38="X","X",SUM(N(ISNUMBER(_xlfn.XMATCH(INDEX(F$12:F$411,1+MOD($B38-F$8+_xlfn.SEQUENCE(F$7,,0),F$412)),$CK$5:$CK$9)))))</f>
        <v>0</v>
      </c>
      <c r="CN38" s="142" cm="1">
        <f t="array" ref="CN38">IF(G38="X","X",SUM(N(ISNUMBER(_xlfn.XMATCH(INDEX(G$12:G$411,1+MOD($B38-G$8+_xlfn.SEQUENCE(G$7,,0),G$412)),$CK$5:$CK$9)))))</f>
        <v>0</v>
      </c>
      <c r="CP38" s="146" cm="1">
        <f t="array" ref="CP38">IF(C38="X","X",SUM(N(ISNUMBER(_xlfn.XMATCH(INDEX(C$12:C$411,1+MOD($B38-C$8+_xlfn.SEQUENCE(C$7,,0),C$412)),$CQ$5:$CQ$9)))))</f>
        <v>0</v>
      </c>
      <c r="CQ38" s="129" cm="1">
        <f t="array" ref="CQ38">IF(D38="X","X",SUM(N(ISNUMBER(_xlfn.XMATCH(INDEX(D$12:D$411,1+MOD($B38-D$8+_xlfn.SEQUENCE(D$7,,0),D$412)),$CQ$5:$CQ$9)))))</f>
        <v>1</v>
      </c>
      <c r="CR38" s="129" cm="1">
        <f t="array" ref="CR38">IF(E38="X","X",SUM(N(ISNUMBER(_xlfn.XMATCH(INDEX(E$12:E$411,1+MOD($B38-E$8+_xlfn.SEQUENCE(E$7,,0),E$412)),$CQ$5:$CQ$9)))))</f>
        <v>1</v>
      </c>
      <c r="CS38" s="129" cm="1">
        <f t="array" ref="CS38">IF(F38="X","X",SUM(N(ISNUMBER(_xlfn.XMATCH(INDEX(F$12:F$411,1+MOD($B38-F$8+_xlfn.SEQUENCE(F$7,,0),F$412)),$CQ$5:$CQ$9)))))</f>
        <v>0</v>
      </c>
      <c r="CT38" s="142" cm="1">
        <f t="array" ref="CT38">IF(G38="X","X",SUM(N(ISNUMBER(_xlfn.XMATCH(INDEX(G$12:G$411,1+MOD($B38-G$8+_xlfn.SEQUENCE(G$7,,0),G$412)),$CQ$5:$CQ$9)))))</f>
        <v>0</v>
      </c>
    </row>
    <row r="39" spans="2:98" ht="12.75" customHeight="1" x14ac:dyDescent="0.2">
      <c r="B39" s="5">
        <f t="shared" si="0"/>
        <v>27</v>
      </c>
      <c r="C39" s="129" t="s">
        <v>34</v>
      </c>
      <c r="D39" s="129" t="s">
        <v>34</v>
      </c>
      <c r="E39" s="129" t="s">
        <v>14</v>
      </c>
      <c r="F39" s="129" t="s">
        <v>38</v>
      </c>
      <c r="G39" s="142" t="s">
        <v>34</v>
      </c>
      <c r="I39" s="132" t="str">
        <f t="shared" si="1"/>
        <v>S02</v>
      </c>
      <c r="J39" s="151">
        <f t="shared" ca="1" si="2"/>
        <v>3</v>
      </c>
      <c r="K39" s="151">
        <f t="shared" ca="1" si="3"/>
        <v>2</v>
      </c>
      <c r="L39" s="151">
        <f t="shared" ca="1" si="4"/>
        <v>2</v>
      </c>
      <c r="M39" s="151">
        <f t="shared" ca="1" si="5"/>
        <v>4</v>
      </c>
      <c r="N39" s="155">
        <f t="shared" ca="1" si="6"/>
        <v>3</v>
      </c>
      <c r="P39" s="146" cm="1">
        <f t="array" ref="P39">IF(C39="X","X",SUM(N(ISNUMBER(_xlfn.XMATCH(INDEX(C$12:C$411,1+MOD($B39-C$8+_xlfn.SEQUENCE(C$7,,0),C$412)),$Q$5:$Q$9)))))</f>
        <v>1</v>
      </c>
      <c r="Q39" s="129" cm="1">
        <f t="array" ref="Q39">IF(D39="X","X",SUM(N(ISNUMBER(_xlfn.XMATCH(INDEX(D$12:D$411,1+MOD($B39-D$8+_xlfn.SEQUENCE(D$7,,0),D$412)),$Q$5:$Q$9)))))</f>
        <v>0</v>
      </c>
      <c r="R39" s="129" cm="1">
        <f t="array" ref="R39">IF(E39="X","X",SUM(N(ISNUMBER(_xlfn.XMATCH(INDEX(E$12:E$411,1+MOD($B39-E$8+_xlfn.SEQUENCE(E$7,,0),E$412)),$Q$5:$Q$9)))))</f>
        <v>0</v>
      </c>
      <c r="S39" s="129" cm="1">
        <f t="array" ref="S39">IF(F39="X","X",SUM(N(ISNUMBER(_xlfn.XMATCH(INDEX(F$12:F$411,1+MOD($B39-F$8+_xlfn.SEQUENCE(F$7,,0),F$412)),$Q$5:$Q$9)))))</f>
        <v>1</v>
      </c>
      <c r="T39" s="142" cm="1">
        <f t="array" ref="T39">IF(G39="X","X",SUM(N(ISNUMBER(_xlfn.XMATCH(INDEX(G$12:G$411,1+MOD($B39-G$8+_xlfn.SEQUENCE(G$7,,0),G$412)),$Q$5:$Q$9)))))</f>
        <v>0</v>
      </c>
      <c r="V39" s="146" cm="1">
        <f t="array" ref="V39">IF(C39="X","X",SUM(N(ISNUMBER(_xlfn.XMATCH(INDEX(C$12:C$411,1+MOD($B39-C$8+_xlfn.SEQUENCE(C$7,,0),C$412)),$W$5:$W$9)))))</f>
        <v>0</v>
      </c>
      <c r="W39" s="129" cm="1">
        <f t="array" ref="W39">IF(D39="X","X",SUM(N(ISNUMBER(_xlfn.XMATCH(INDEX(D$12:D$411,1+MOD($B39-D$8+_xlfn.SEQUENCE(D$7,,0),D$412)),$W$5:$W$9)))))</f>
        <v>0</v>
      </c>
      <c r="X39" s="129" cm="1">
        <f t="array" ref="X39">IF(E39="X","X",SUM(N(ISNUMBER(_xlfn.XMATCH(INDEX(E$12:E$411,1+MOD($B39-E$8+_xlfn.SEQUENCE(E$7,,0),E$412)),$W$5:$W$9)))))</f>
        <v>0</v>
      </c>
      <c r="Y39" s="129" cm="1">
        <f t="array" ref="Y39">IF(F39="X","X",SUM(N(ISNUMBER(_xlfn.XMATCH(INDEX(F$12:F$411,1+MOD($B39-F$8+_xlfn.SEQUENCE(F$7,,0),F$412)),$W$5:$W$9)))))</f>
        <v>0</v>
      </c>
      <c r="Z39" s="142" cm="1">
        <f t="array" ref="Z39">IF(G39="X","X",SUM(N(ISNUMBER(_xlfn.XMATCH(INDEX(G$12:G$411,1+MOD($B39-G$8+_xlfn.SEQUENCE(G$7,,0),G$412)),$W$5:$W$9)))))</f>
        <v>0</v>
      </c>
      <c r="AB39" s="146" cm="1">
        <f t="array" ref="AB39">IF(C39="X","X",SUM(N(ISNUMBER(_xlfn.XMATCH(INDEX(C$12:C$411,1+MOD($B39-C$8+_xlfn.SEQUENCE(C$7,,0),C$412)),$AC$5:$AC$9)))))</f>
        <v>0</v>
      </c>
      <c r="AC39" s="129" cm="1">
        <f t="array" ref="AC39">IF(D39="X","X",SUM(N(ISNUMBER(_xlfn.XMATCH(INDEX(D$12:D$411,1+MOD($B39-D$8+_xlfn.SEQUENCE(D$7,,0),D$412)),$AC$5:$AC$9)))))</f>
        <v>1</v>
      </c>
      <c r="AD39" s="129" cm="1">
        <f t="array" ref="AD39">IF(E39="X","X",SUM(N(ISNUMBER(_xlfn.XMATCH(INDEX(E$12:E$411,1+MOD($B39-E$8+_xlfn.SEQUENCE(E$7,,0),E$412)),$AC$5:$AC$9)))))</f>
        <v>0</v>
      </c>
      <c r="AE39" s="129" cm="1">
        <f t="array" ref="AE39">IF(F39="X","X",SUM(N(ISNUMBER(_xlfn.XMATCH(INDEX(F$12:F$411,1+MOD($B39-F$8+_xlfn.SEQUENCE(F$7,,0),F$412)),$AC$5:$AC$9)))))</f>
        <v>0</v>
      </c>
      <c r="AF39" s="142" cm="1">
        <f t="array" ref="AF39">IF(G39="X","X",SUM(N(ISNUMBER(_xlfn.XMATCH(INDEX(G$12:G$411,1+MOD($B39-G$8+_xlfn.SEQUENCE(G$7,,0),G$412)),$AC$5:$AC$9)))))</f>
        <v>0</v>
      </c>
      <c r="AH39" s="146" cm="1">
        <f t="array" ref="AH39">IF(C39="X","X",SUM(N(ISNUMBER(_xlfn.XMATCH(INDEX(C$12:C$411,1+MOD($B39-C$8+_xlfn.SEQUENCE(C$7,,0),C$412)),$AI$5:$AI$9)))))</f>
        <v>0</v>
      </c>
      <c r="AI39" s="129" cm="1">
        <f t="array" ref="AI39">IF(D39="X","X",SUM(N(ISNUMBER(_xlfn.XMATCH(INDEX(D$12:D$411,1+MOD($B39-D$8+_xlfn.SEQUENCE(D$7,,0),D$412)),$AI$5:$AI$9)))))</f>
        <v>0</v>
      </c>
      <c r="AJ39" s="129" cm="1">
        <f t="array" ref="AJ39">IF(E39="X","X",SUM(N(ISNUMBER(_xlfn.XMATCH(INDEX(E$12:E$411,1+MOD($B39-E$8+_xlfn.SEQUENCE(E$7,,0),E$412)),$AI$5:$AI$9)))))</f>
        <v>0</v>
      </c>
      <c r="AK39" s="129" cm="1">
        <f t="array" ref="AK39">IF(F39="X","X",SUM(N(ISNUMBER(_xlfn.XMATCH(INDEX(F$12:F$411,1+MOD($B39-F$8+_xlfn.SEQUENCE(F$7,,0),F$412)),$AI$5:$AI$9)))))</f>
        <v>0</v>
      </c>
      <c r="AL39" s="142" cm="1">
        <f t="array" ref="AL39">IF(G39="X","X",SUM(N(ISNUMBER(_xlfn.XMATCH(INDEX(G$12:G$411,1+MOD($B39-G$8+_xlfn.SEQUENCE(G$7,,0),G$412)),$AI$5:$AI$9)))))</f>
        <v>0</v>
      </c>
      <c r="AN39" s="146" cm="1">
        <f t="array" ref="AN39">IF(C39="X","X",SUM(N(ISNUMBER(_xlfn.XMATCH(INDEX(C$12:C$411,1+MOD($B39-C$8+_xlfn.SEQUENCE(C$7,,0),C$412)),$AO$5:$AO$9)))))</f>
        <v>0</v>
      </c>
      <c r="AO39" s="129" cm="1">
        <f t="array" ref="AO39">IF(D39="X","X",SUM(N(ISNUMBER(_xlfn.XMATCH(INDEX(D$12:D$411,1+MOD($B39-D$8+_xlfn.SEQUENCE(D$7,,0),D$412)),$AO$5:$AO$9)))))</f>
        <v>0</v>
      </c>
      <c r="AP39" s="129" cm="1">
        <f t="array" ref="AP39">IF(E39="X","X",SUM(N(ISNUMBER(_xlfn.XMATCH(INDEX(E$12:E$411,1+MOD($B39-E$8+_xlfn.SEQUENCE(E$7,,0),E$412)),$AO$5:$AO$9)))))</f>
        <v>1</v>
      </c>
      <c r="AQ39" s="129" cm="1">
        <f t="array" ref="AQ39">IF(F39="X","X",SUM(N(ISNUMBER(_xlfn.XMATCH(INDEX(F$12:F$411,1+MOD($B39-F$8+_xlfn.SEQUENCE(F$7,,0),F$412)),$AO$5:$AO$9)))))</f>
        <v>1</v>
      </c>
      <c r="AR39" s="142" cm="1">
        <f t="array" ref="AR39">IF(G39="X","X",SUM(N(ISNUMBER(_xlfn.XMATCH(INDEX(G$12:G$411,1+MOD($B39-G$8+_xlfn.SEQUENCE(G$7,,0),G$412)),$AO$5:$AO$9)))))</f>
        <v>0</v>
      </c>
      <c r="AT39" s="146" cm="1">
        <f t="array" ref="AT39">IF(C39="X","X",SUM(N(ISNUMBER(_xlfn.XMATCH(INDEX(C$12:C$411,1+MOD($B39-C$8+_xlfn.SEQUENCE(C$7,,0),C$412)),$AU$5:$AU$9)))))</f>
        <v>1</v>
      </c>
      <c r="AU39" s="129" cm="1">
        <f t="array" ref="AU39">IF(D39="X","X",SUM(N(ISNUMBER(_xlfn.XMATCH(INDEX(D$12:D$411,1+MOD($B39-D$8+_xlfn.SEQUENCE(D$7,,0),D$412)),$AU$5:$AU$9)))))</f>
        <v>1</v>
      </c>
      <c r="AV39" s="129" cm="1">
        <f t="array" ref="AV39">IF(E39="X","X",SUM(N(ISNUMBER(_xlfn.XMATCH(INDEX(E$12:E$411,1+MOD($B39-E$8+_xlfn.SEQUENCE(E$7,,0),E$412)),$AU$5:$AU$9)))))</f>
        <v>0</v>
      </c>
      <c r="AW39" s="129" cm="1">
        <f t="array" ref="AW39">IF(F39="X","X",SUM(N(ISNUMBER(_xlfn.XMATCH(INDEX(F$12:F$411,1+MOD($B39-F$8+_xlfn.SEQUENCE(F$7,,0),F$412)),$AU$5:$AU$9)))))</f>
        <v>0</v>
      </c>
      <c r="AX39" s="142" cm="1">
        <f t="array" ref="AX39">IF(G39="X","X",SUM(N(ISNUMBER(_xlfn.XMATCH(INDEX(G$12:G$411,1+MOD($B39-G$8+_xlfn.SEQUENCE(G$7,,0),G$412)),$AU$5:$AU$9)))))</f>
        <v>1</v>
      </c>
      <c r="AZ39" s="146" cm="1">
        <f t="array" ref="AZ39">IF(C39="X","X",SUM(N(ISNUMBER(_xlfn.XMATCH(INDEX(C$12:C$411,1+MOD($B39-C$8+_xlfn.SEQUENCE(C$7,,0),C$412)),$BA$5:$BA$9)))))</f>
        <v>0</v>
      </c>
      <c r="BA39" s="129" cm="1">
        <f t="array" ref="BA39">IF(D39="X","X",SUM(N(ISNUMBER(_xlfn.XMATCH(INDEX(D$12:D$411,1+MOD($B39-D$8+_xlfn.SEQUENCE(D$7,,0),D$412)),$BA$5:$BA$9)))))</f>
        <v>0</v>
      </c>
      <c r="BB39" s="129" cm="1">
        <f t="array" ref="BB39">IF(E39="X","X",SUM(N(ISNUMBER(_xlfn.XMATCH(INDEX(E$12:E$411,1+MOD($B39-E$8+_xlfn.SEQUENCE(E$7,,0),E$412)),$BA$5:$BA$9)))))</f>
        <v>0</v>
      </c>
      <c r="BC39" s="129" cm="1">
        <f t="array" ref="BC39">IF(F39="X","X",SUM(N(ISNUMBER(_xlfn.XMATCH(INDEX(F$12:F$411,1+MOD($B39-F$8+_xlfn.SEQUENCE(F$7,,0),F$412)),$BA$5:$BA$9)))))</f>
        <v>0</v>
      </c>
      <c r="BD39" s="142" cm="1">
        <f t="array" ref="BD39">IF(G39="X","X",SUM(N(ISNUMBER(_xlfn.XMATCH(INDEX(G$12:G$411,1+MOD($B39-G$8+_xlfn.SEQUENCE(G$7,,0),G$412)),$BA$5:$BA$9)))))</f>
        <v>1</v>
      </c>
      <c r="BF39" s="146" cm="1">
        <f t="array" ref="BF39">IF(C39="X","X",SUM(N(ISNUMBER(_xlfn.XMATCH(INDEX(C$12:C$411,1+MOD($B39-C$8+_xlfn.SEQUENCE(C$7,,0),C$412)),$BG$5:$BG$9)))))</f>
        <v>0</v>
      </c>
      <c r="BG39" s="129" cm="1">
        <f t="array" ref="BG39">IF(D39="X","X",SUM(N(ISNUMBER(_xlfn.XMATCH(INDEX(D$12:D$411,1+MOD($B39-D$8+_xlfn.SEQUENCE(D$7,,0),D$412)),$BG$5:$BG$9)))))</f>
        <v>0</v>
      </c>
      <c r="BH39" s="129" cm="1">
        <f t="array" ref="BH39">IF(E39="X","X",SUM(N(ISNUMBER(_xlfn.XMATCH(INDEX(E$12:E$411,1+MOD($B39-E$8+_xlfn.SEQUENCE(E$7,,0),E$412)),$BG$5:$BG$9)))))</f>
        <v>0</v>
      </c>
      <c r="BI39" s="129" cm="1">
        <f t="array" ref="BI39">IF(F39="X","X",SUM(N(ISNUMBER(_xlfn.XMATCH(INDEX(F$12:F$411,1+MOD($B39-F$8+_xlfn.SEQUENCE(F$7,,0),F$412)),$BG$5:$BG$9)))))</f>
        <v>0</v>
      </c>
      <c r="BJ39" s="142" cm="1">
        <f t="array" ref="BJ39">IF(G39="X","X",SUM(N(ISNUMBER(_xlfn.XMATCH(INDEX(G$12:G$411,1+MOD($B39-G$8+_xlfn.SEQUENCE(G$7,,0),G$412)),$BG$5:$BG$9)))))</f>
        <v>1</v>
      </c>
      <c r="BL39" s="146" cm="1">
        <f t="array" ref="BL39">IF(C39="X","X",SUM(N(ISNUMBER(_xlfn.XMATCH(INDEX(C$12:C$411,1+MOD($B39-C$8+_xlfn.SEQUENCE(C$7,,0),C$412)),$BM$5:$BM$9)))))</f>
        <v>1</v>
      </c>
      <c r="BM39" s="129" cm="1">
        <f t="array" ref="BM39">IF(D39="X","X",SUM(N(ISNUMBER(_xlfn.XMATCH(INDEX(D$12:D$411,1+MOD($B39-D$8+_xlfn.SEQUENCE(D$7,,0),D$412)),$BM$5:$BM$9)))))</f>
        <v>0</v>
      </c>
      <c r="BN39" s="129" cm="1">
        <f t="array" ref="BN39">IF(E39="X","X",SUM(N(ISNUMBER(_xlfn.XMATCH(INDEX(E$12:E$411,1+MOD($B39-E$8+_xlfn.SEQUENCE(E$7,,0),E$412)),$BM$5:$BM$9)))))</f>
        <v>1</v>
      </c>
      <c r="BO39" s="129" cm="1">
        <f t="array" ref="BO39">IF(F39="X","X",SUM(N(ISNUMBER(_xlfn.XMATCH(INDEX(F$12:F$411,1+MOD($B39-F$8+_xlfn.SEQUENCE(F$7,,0),F$412)),$BM$5:$BM$9)))))</f>
        <v>0</v>
      </c>
      <c r="BP39" s="142" cm="1">
        <f t="array" ref="BP39">IF(G39="X","X",SUM(N(ISNUMBER(_xlfn.XMATCH(INDEX(G$12:G$411,1+MOD($B39-G$8+_xlfn.SEQUENCE(G$7,,0),G$412)),$BM$5:$BM$9)))))</f>
        <v>0</v>
      </c>
      <c r="BR39" s="146" cm="1">
        <f t="array" ref="BR39">IF(C39="X","X",SUM(N(ISNUMBER(_xlfn.XMATCH(INDEX(C$12:C$411,1+MOD($B39-C$8+_xlfn.SEQUENCE(C$7,,0),C$412)),$BS$5:$BS$9)))))</f>
        <v>0</v>
      </c>
      <c r="BS39" s="129" cm="1">
        <f t="array" ref="BS39">IF(D39="X","X",SUM(N(ISNUMBER(_xlfn.XMATCH(INDEX(D$12:D$411,1+MOD($B39-D$8+_xlfn.SEQUENCE(D$7,,0),D$412)),$BS$5:$BS$9)))))</f>
        <v>1</v>
      </c>
      <c r="BT39" s="129" cm="1">
        <f t="array" ref="BT39">IF(E39="X","X",SUM(N(ISNUMBER(_xlfn.XMATCH(INDEX(E$12:E$411,1+MOD($B39-E$8+_xlfn.SEQUENCE(E$7,,0),E$412)),$BS$5:$BS$9)))))</f>
        <v>0</v>
      </c>
      <c r="BU39" s="129" cm="1">
        <f t="array" ref="BU39">IF(F39="X","X",SUM(N(ISNUMBER(_xlfn.XMATCH(INDEX(F$12:F$411,1+MOD($B39-F$8+_xlfn.SEQUENCE(F$7,,0),F$412)),$BS$5:$BS$9)))))</f>
        <v>1</v>
      </c>
      <c r="BV39" s="142" cm="1">
        <f t="array" ref="BV39">IF(G39="X","X",SUM(N(ISNUMBER(_xlfn.XMATCH(INDEX(G$12:G$411,1+MOD($B39-G$8+_xlfn.SEQUENCE(G$7,,0),G$412)),$BS$5:$BS$9)))))</f>
        <v>0</v>
      </c>
      <c r="BX39" s="146" cm="1">
        <f t="array" ref="BX39">IF(C39="X","X",SUM(N(ISNUMBER(_xlfn.XMATCH(INDEX(C$12:C$411,1+MOD($B39-C$8+_xlfn.SEQUENCE(C$7,,0),C$412)),$BY$5:$BY$9)))))</f>
        <v>0</v>
      </c>
      <c r="BY39" s="129" cm="1">
        <f t="array" ref="BY39">IF(D39="X","X",SUM(N(ISNUMBER(_xlfn.XMATCH(INDEX(D$12:D$411,1+MOD($B39-D$8+_xlfn.SEQUENCE(D$7,,0),D$412)),$BY$5:$BY$9)))))</f>
        <v>0</v>
      </c>
      <c r="BZ39" s="129" cm="1">
        <f t="array" ref="BZ39">IF(E39="X","X",SUM(N(ISNUMBER(_xlfn.XMATCH(INDEX(E$12:E$411,1+MOD($B39-E$8+_xlfn.SEQUENCE(E$7,,0),E$412)),$BY$5:$BY$9)))))</f>
        <v>0</v>
      </c>
      <c r="CA39" s="129" cm="1">
        <f t="array" ref="CA39">IF(F39="X","X",SUM(N(ISNUMBER(_xlfn.XMATCH(INDEX(F$12:F$411,1+MOD($B39-F$8+_xlfn.SEQUENCE(F$7,,0),F$412)),$BY$5:$BY$9)))))</f>
        <v>0</v>
      </c>
      <c r="CB39" s="142" cm="1">
        <f t="array" ref="CB39">IF(G39="X","X",SUM(N(ISNUMBER(_xlfn.XMATCH(INDEX(G$12:G$411,1+MOD($B39-G$8+_xlfn.SEQUENCE(G$7,,0),G$412)),$BY$5:$BY$9)))))</f>
        <v>0</v>
      </c>
      <c r="CD39" s="146" cm="1">
        <f t="array" ref="CD39">IF(C39="X","X",SUM(N(ISNUMBER(_xlfn.XMATCH(INDEX(C$12:C$411,1+MOD($B39-C$8+_xlfn.SEQUENCE(C$7,,0),C$412)),$CE$5:$CE$9)))))</f>
        <v>0</v>
      </c>
      <c r="CE39" s="129" cm="1">
        <f t="array" ref="CE39">IF(D39="X","X",SUM(N(ISNUMBER(_xlfn.XMATCH(INDEX(D$12:D$411,1+MOD($B39-D$8+_xlfn.SEQUENCE(D$7,,0),D$412)),$CE$5:$CE$9)))))</f>
        <v>0</v>
      </c>
      <c r="CF39" s="129" cm="1">
        <f t="array" ref="CF39">IF(E39="X","X",SUM(N(ISNUMBER(_xlfn.XMATCH(INDEX(E$12:E$411,1+MOD($B39-E$8+_xlfn.SEQUENCE(E$7,,0),E$412)),$CE$5:$CE$9)))))</f>
        <v>0</v>
      </c>
      <c r="CG39" s="129" cm="1">
        <f t="array" ref="CG39">IF(F39="X","X",SUM(N(ISNUMBER(_xlfn.XMATCH(INDEX(F$12:F$411,1+MOD($B39-F$8+_xlfn.SEQUENCE(F$7,,0),F$412)),$CE$5:$CE$9)))))</f>
        <v>0</v>
      </c>
      <c r="CH39" s="142" cm="1">
        <f t="array" ref="CH39">IF(G39="X","X",SUM(N(ISNUMBER(_xlfn.XMATCH(INDEX(G$12:G$411,1+MOD($B39-G$8+_xlfn.SEQUENCE(G$7,,0),G$412)),$CE$5:$CE$9)))))</f>
        <v>0</v>
      </c>
      <c r="CJ39" s="146" cm="1">
        <f t="array" ref="CJ39">IF(C39="X","X",SUM(N(ISNUMBER(_xlfn.XMATCH(INDEX(C$12:C$411,1+MOD($B39-C$8+_xlfn.SEQUENCE(C$7,,0),C$412)),$CK$5:$CK$9)))))</f>
        <v>0</v>
      </c>
      <c r="CK39" s="129" cm="1">
        <f t="array" ref="CK39">IF(D39="X","X",SUM(N(ISNUMBER(_xlfn.XMATCH(INDEX(D$12:D$411,1+MOD($B39-D$8+_xlfn.SEQUENCE(D$7,,0),D$412)),$CK$5:$CK$9)))))</f>
        <v>0</v>
      </c>
      <c r="CL39" s="129" cm="1">
        <f t="array" ref="CL39">IF(E39="X","X",SUM(N(ISNUMBER(_xlfn.XMATCH(INDEX(E$12:E$411,1+MOD($B39-E$8+_xlfn.SEQUENCE(E$7,,0),E$412)),$CK$5:$CK$9)))))</f>
        <v>0</v>
      </c>
      <c r="CM39" s="129" cm="1">
        <f t="array" ref="CM39">IF(F39="X","X",SUM(N(ISNUMBER(_xlfn.XMATCH(INDEX(F$12:F$411,1+MOD($B39-F$8+_xlfn.SEQUENCE(F$7,,0),F$412)),$CK$5:$CK$9)))))</f>
        <v>0</v>
      </c>
      <c r="CN39" s="142" cm="1">
        <f t="array" ref="CN39">IF(G39="X","X",SUM(N(ISNUMBER(_xlfn.XMATCH(INDEX(G$12:G$411,1+MOD($B39-G$8+_xlfn.SEQUENCE(G$7,,0),G$412)),$CK$5:$CK$9)))))</f>
        <v>0</v>
      </c>
      <c r="CP39" s="146" cm="1">
        <f t="array" ref="CP39">IF(C39="X","X",SUM(N(ISNUMBER(_xlfn.XMATCH(INDEX(C$12:C$411,1+MOD($B39-C$8+_xlfn.SEQUENCE(C$7,,0),C$412)),$CQ$5:$CQ$9)))))</f>
        <v>0</v>
      </c>
      <c r="CQ39" s="129" cm="1">
        <f t="array" ref="CQ39">IF(D39="X","X",SUM(N(ISNUMBER(_xlfn.XMATCH(INDEX(D$12:D$411,1+MOD($B39-D$8+_xlfn.SEQUENCE(D$7,,0),D$412)),$CQ$5:$CQ$9)))))</f>
        <v>0</v>
      </c>
      <c r="CR39" s="129" cm="1">
        <f t="array" ref="CR39">IF(E39="X","X",SUM(N(ISNUMBER(_xlfn.XMATCH(INDEX(E$12:E$411,1+MOD($B39-E$8+_xlfn.SEQUENCE(E$7,,0),E$412)),$CQ$5:$CQ$9)))))</f>
        <v>1</v>
      </c>
      <c r="CS39" s="129" cm="1">
        <f t="array" ref="CS39">IF(F39="X","X",SUM(N(ISNUMBER(_xlfn.XMATCH(INDEX(F$12:F$411,1+MOD($B39-F$8+_xlfn.SEQUENCE(F$7,,0),F$412)),$CQ$5:$CQ$9)))))</f>
        <v>0</v>
      </c>
      <c r="CT39" s="142" cm="1">
        <f t="array" ref="CT39">IF(G39="X","X",SUM(N(ISNUMBER(_xlfn.XMATCH(INDEX(G$12:G$411,1+MOD($B39-G$8+_xlfn.SEQUENCE(G$7,,0),G$412)),$CQ$5:$CQ$9)))))</f>
        <v>0</v>
      </c>
    </row>
    <row r="40" spans="2:98" ht="12.75" customHeight="1" x14ac:dyDescent="0.2">
      <c r="B40" s="5">
        <f t="shared" si="0"/>
        <v>28</v>
      </c>
      <c r="C40" s="129" t="s">
        <v>29</v>
      </c>
      <c r="D40" s="129" t="s">
        <v>38</v>
      </c>
      <c r="E40" s="129" t="s">
        <v>33</v>
      </c>
      <c r="F40" s="129" t="s">
        <v>29</v>
      </c>
      <c r="G40" s="142" t="s">
        <v>36</v>
      </c>
      <c r="I40" s="132" t="str">
        <f t="shared" si="1"/>
        <v>S03</v>
      </c>
      <c r="J40" s="151">
        <f t="shared" ca="1" si="2"/>
        <v>4</v>
      </c>
      <c r="K40" s="151">
        <f t="shared" ca="1" si="3"/>
        <v>2</v>
      </c>
      <c r="L40" s="151">
        <f t="shared" ca="1" si="4"/>
        <v>3</v>
      </c>
      <c r="M40" s="151">
        <f t="shared" ca="1" si="5"/>
        <v>3</v>
      </c>
      <c r="N40" s="155">
        <f t="shared" ca="1" si="6"/>
        <v>3</v>
      </c>
      <c r="P40" s="146" cm="1">
        <f t="array" ref="P40">IF(C40="X","X",SUM(N(ISNUMBER(_xlfn.XMATCH(INDEX(C$12:C$411,1+MOD($B40-C$8+_xlfn.SEQUENCE(C$7,,0),C$412)),$Q$5:$Q$9)))))</f>
        <v>1</v>
      </c>
      <c r="Q40" s="129" cm="1">
        <f t="array" ref="Q40">IF(D40="X","X",SUM(N(ISNUMBER(_xlfn.XMATCH(INDEX(D$12:D$411,1+MOD($B40-D$8+_xlfn.SEQUENCE(D$7,,0),D$412)),$Q$5:$Q$9)))))</f>
        <v>0</v>
      </c>
      <c r="R40" s="129" cm="1">
        <f t="array" ref="R40">IF(E40="X","X",SUM(N(ISNUMBER(_xlfn.XMATCH(INDEX(E$12:E$411,1+MOD($B40-E$8+_xlfn.SEQUENCE(E$7,,0),E$412)),$Q$5:$Q$9)))))</f>
        <v>0</v>
      </c>
      <c r="S40" s="129" cm="1">
        <f t="array" ref="S40">IF(F40="X","X",SUM(N(ISNUMBER(_xlfn.XMATCH(INDEX(F$12:F$411,1+MOD($B40-F$8+_xlfn.SEQUENCE(F$7,,0),F$412)),$Q$5:$Q$9)))))</f>
        <v>1</v>
      </c>
      <c r="T40" s="142" cm="1">
        <f t="array" ref="T40">IF(G40="X","X",SUM(N(ISNUMBER(_xlfn.XMATCH(INDEX(G$12:G$411,1+MOD($B40-G$8+_xlfn.SEQUENCE(G$7,,0),G$412)),$Q$5:$Q$9)))))</f>
        <v>1</v>
      </c>
      <c r="V40" s="146" cm="1">
        <f t="array" ref="V40">IF(C40="X","X",SUM(N(ISNUMBER(_xlfn.XMATCH(INDEX(C$12:C$411,1+MOD($B40-C$8+_xlfn.SEQUENCE(C$7,,0),C$412)),$W$5:$W$9)))))</f>
        <v>0</v>
      </c>
      <c r="W40" s="129" cm="1">
        <f t="array" ref="W40">IF(D40="X","X",SUM(N(ISNUMBER(_xlfn.XMATCH(INDEX(D$12:D$411,1+MOD($B40-D$8+_xlfn.SEQUENCE(D$7,,0),D$412)),$W$5:$W$9)))))</f>
        <v>0</v>
      </c>
      <c r="X40" s="129" cm="1">
        <f t="array" ref="X40">IF(E40="X","X",SUM(N(ISNUMBER(_xlfn.XMATCH(INDEX(E$12:E$411,1+MOD($B40-E$8+_xlfn.SEQUENCE(E$7,,0),E$412)),$W$5:$W$9)))))</f>
        <v>0</v>
      </c>
      <c r="Y40" s="129" cm="1">
        <f t="array" ref="Y40">IF(F40="X","X",SUM(N(ISNUMBER(_xlfn.XMATCH(INDEX(F$12:F$411,1+MOD($B40-F$8+_xlfn.SEQUENCE(F$7,,0),F$412)),$W$5:$W$9)))))</f>
        <v>0</v>
      </c>
      <c r="Z40" s="142" cm="1">
        <f t="array" ref="Z40">IF(G40="X","X",SUM(N(ISNUMBER(_xlfn.XMATCH(INDEX(G$12:G$411,1+MOD($B40-G$8+_xlfn.SEQUENCE(G$7,,0),G$412)),$W$5:$W$9)))))</f>
        <v>0</v>
      </c>
      <c r="AB40" s="146" cm="1">
        <f t="array" ref="AB40">IF(C40="X","X",SUM(N(ISNUMBER(_xlfn.XMATCH(INDEX(C$12:C$411,1+MOD($B40-C$8+_xlfn.SEQUENCE(C$7,,0),C$412)),$AC$5:$AC$9)))))</f>
        <v>0</v>
      </c>
      <c r="AC40" s="129" cm="1">
        <f t="array" ref="AC40">IF(D40="X","X",SUM(N(ISNUMBER(_xlfn.XMATCH(INDEX(D$12:D$411,1+MOD($B40-D$8+_xlfn.SEQUENCE(D$7,,0),D$412)),$AC$5:$AC$9)))))</f>
        <v>1</v>
      </c>
      <c r="AD40" s="129" cm="1">
        <f t="array" ref="AD40">IF(E40="X","X",SUM(N(ISNUMBER(_xlfn.XMATCH(INDEX(E$12:E$411,1+MOD($B40-E$8+_xlfn.SEQUENCE(E$7,,0),E$412)),$AC$5:$AC$9)))))</f>
        <v>0</v>
      </c>
      <c r="AE40" s="129" cm="1">
        <f t="array" ref="AE40">IF(F40="X","X",SUM(N(ISNUMBER(_xlfn.XMATCH(INDEX(F$12:F$411,1+MOD($B40-F$8+_xlfn.SEQUENCE(F$7,,0),F$412)),$AC$5:$AC$9)))))</f>
        <v>0</v>
      </c>
      <c r="AF40" s="142" cm="1">
        <f t="array" ref="AF40">IF(G40="X","X",SUM(N(ISNUMBER(_xlfn.XMATCH(INDEX(G$12:G$411,1+MOD($B40-G$8+_xlfn.SEQUENCE(G$7,,0),G$412)),$AC$5:$AC$9)))))</f>
        <v>0</v>
      </c>
      <c r="AH40" s="146" cm="1">
        <f t="array" ref="AH40">IF(C40="X","X",SUM(N(ISNUMBER(_xlfn.XMATCH(INDEX(C$12:C$411,1+MOD($B40-C$8+_xlfn.SEQUENCE(C$7,,0),C$412)),$AI$5:$AI$9)))))</f>
        <v>0</v>
      </c>
      <c r="AI40" s="129" cm="1">
        <f t="array" ref="AI40">IF(D40="X","X",SUM(N(ISNUMBER(_xlfn.XMATCH(INDEX(D$12:D$411,1+MOD($B40-D$8+_xlfn.SEQUENCE(D$7,,0),D$412)),$AI$5:$AI$9)))))</f>
        <v>0</v>
      </c>
      <c r="AJ40" s="129" cm="1">
        <f t="array" ref="AJ40">IF(E40="X","X",SUM(N(ISNUMBER(_xlfn.XMATCH(INDEX(E$12:E$411,1+MOD($B40-E$8+_xlfn.SEQUENCE(E$7,,0),E$412)),$AI$5:$AI$9)))))</f>
        <v>0</v>
      </c>
      <c r="AK40" s="129" cm="1">
        <f t="array" ref="AK40">IF(F40="X","X",SUM(N(ISNUMBER(_xlfn.XMATCH(INDEX(F$12:F$411,1+MOD($B40-F$8+_xlfn.SEQUENCE(F$7,,0),F$412)),$AI$5:$AI$9)))))</f>
        <v>0</v>
      </c>
      <c r="AL40" s="142" cm="1">
        <f t="array" ref="AL40">IF(G40="X","X",SUM(N(ISNUMBER(_xlfn.XMATCH(INDEX(G$12:G$411,1+MOD($B40-G$8+_xlfn.SEQUENCE(G$7,,0),G$412)),$AI$5:$AI$9)))))</f>
        <v>0</v>
      </c>
      <c r="AN40" s="146" cm="1">
        <f t="array" ref="AN40">IF(C40="X","X",SUM(N(ISNUMBER(_xlfn.XMATCH(INDEX(C$12:C$411,1+MOD($B40-C$8+_xlfn.SEQUENCE(C$7,,0),C$412)),$AO$5:$AO$9)))))</f>
        <v>1</v>
      </c>
      <c r="AO40" s="129" cm="1">
        <f t="array" ref="AO40">IF(D40="X","X",SUM(N(ISNUMBER(_xlfn.XMATCH(INDEX(D$12:D$411,1+MOD($B40-D$8+_xlfn.SEQUENCE(D$7,,0),D$412)),$AO$5:$AO$9)))))</f>
        <v>0</v>
      </c>
      <c r="AP40" s="129" cm="1">
        <f t="array" ref="AP40">IF(E40="X","X",SUM(N(ISNUMBER(_xlfn.XMATCH(INDEX(E$12:E$411,1+MOD($B40-E$8+_xlfn.SEQUENCE(E$7,,0),E$412)),$AO$5:$AO$9)))))</f>
        <v>1</v>
      </c>
      <c r="AQ40" s="129" cm="1">
        <f t="array" ref="AQ40">IF(F40="X","X",SUM(N(ISNUMBER(_xlfn.XMATCH(INDEX(F$12:F$411,1+MOD($B40-F$8+_xlfn.SEQUENCE(F$7,,0),F$412)),$AO$5:$AO$9)))))</f>
        <v>1</v>
      </c>
      <c r="AR40" s="142" cm="1">
        <f t="array" ref="AR40">IF(G40="X","X",SUM(N(ISNUMBER(_xlfn.XMATCH(INDEX(G$12:G$411,1+MOD($B40-G$8+_xlfn.SEQUENCE(G$7,,0),G$412)),$AO$5:$AO$9)))))</f>
        <v>0</v>
      </c>
      <c r="AT40" s="146" cm="1">
        <f t="array" ref="AT40">IF(C40="X","X",SUM(N(ISNUMBER(_xlfn.XMATCH(INDEX(C$12:C$411,1+MOD($B40-C$8+_xlfn.SEQUENCE(C$7,,0),C$412)),$AU$5:$AU$9)))))</f>
        <v>0</v>
      </c>
      <c r="AU40" s="129" cm="1">
        <f t="array" ref="AU40">IF(D40="X","X",SUM(N(ISNUMBER(_xlfn.XMATCH(INDEX(D$12:D$411,1+MOD($B40-D$8+_xlfn.SEQUENCE(D$7,,0),D$412)),$AU$5:$AU$9)))))</f>
        <v>0</v>
      </c>
      <c r="AV40" s="129" cm="1">
        <f t="array" ref="AV40">IF(E40="X","X",SUM(N(ISNUMBER(_xlfn.XMATCH(INDEX(E$12:E$411,1+MOD($B40-E$8+_xlfn.SEQUENCE(E$7,,0),E$412)),$AU$5:$AU$9)))))</f>
        <v>0</v>
      </c>
      <c r="AW40" s="129" cm="1">
        <f t="array" ref="AW40">IF(F40="X","X",SUM(N(ISNUMBER(_xlfn.XMATCH(INDEX(F$12:F$411,1+MOD($B40-F$8+_xlfn.SEQUENCE(F$7,,0),F$412)),$AU$5:$AU$9)))))</f>
        <v>0</v>
      </c>
      <c r="AX40" s="142" cm="1">
        <f t="array" ref="AX40">IF(G40="X","X",SUM(N(ISNUMBER(_xlfn.XMATCH(INDEX(G$12:G$411,1+MOD($B40-G$8+_xlfn.SEQUENCE(G$7,,0),G$412)),$AU$5:$AU$9)))))</f>
        <v>0</v>
      </c>
      <c r="AZ40" s="146" cm="1">
        <f t="array" ref="AZ40">IF(C40="X","X",SUM(N(ISNUMBER(_xlfn.XMATCH(INDEX(C$12:C$411,1+MOD($B40-C$8+_xlfn.SEQUENCE(C$7,,0),C$412)),$BA$5:$BA$9)))))</f>
        <v>0</v>
      </c>
      <c r="BA40" s="129" cm="1">
        <f t="array" ref="BA40">IF(D40="X","X",SUM(N(ISNUMBER(_xlfn.XMATCH(INDEX(D$12:D$411,1+MOD($B40-D$8+_xlfn.SEQUENCE(D$7,,0),D$412)),$BA$5:$BA$9)))))</f>
        <v>0</v>
      </c>
      <c r="BB40" s="129" cm="1">
        <f t="array" ref="BB40">IF(E40="X","X",SUM(N(ISNUMBER(_xlfn.XMATCH(INDEX(E$12:E$411,1+MOD($B40-E$8+_xlfn.SEQUENCE(E$7,,0),E$412)),$BA$5:$BA$9)))))</f>
        <v>1</v>
      </c>
      <c r="BC40" s="129" cm="1">
        <f t="array" ref="BC40">IF(F40="X","X",SUM(N(ISNUMBER(_xlfn.XMATCH(INDEX(F$12:F$411,1+MOD($B40-F$8+_xlfn.SEQUENCE(F$7,,0),F$412)),$BA$5:$BA$9)))))</f>
        <v>0</v>
      </c>
      <c r="BD40" s="142" cm="1">
        <f t="array" ref="BD40">IF(G40="X","X",SUM(N(ISNUMBER(_xlfn.XMATCH(INDEX(G$12:G$411,1+MOD($B40-G$8+_xlfn.SEQUENCE(G$7,,0),G$412)),$BA$5:$BA$9)))))</f>
        <v>1</v>
      </c>
      <c r="BF40" s="146" cm="1">
        <f t="array" ref="BF40">IF(C40="X","X",SUM(N(ISNUMBER(_xlfn.XMATCH(INDEX(C$12:C$411,1+MOD($B40-C$8+_xlfn.SEQUENCE(C$7,,0),C$412)),$BG$5:$BG$9)))))</f>
        <v>0</v>
      </c>
      <c r="BG40" s="129" cm="1">
        <f t="array" ref="BG40">IF(D40="X","X",SUM(N(ISNUMBER(_xlfn.XMATCH(INDEX(D$12:D$411,1+MOD($B40-D$8+_xlfn.SEQUENCE(D$7,,0),D$412)),$BG$5:$BG$9)))))</f>
        <v>1</v>
      </c>
      <c r="BH40" s="129" cm="1">
        <f t="array" ref="BH40">IF(E40="X","X",SUM(N(ISNUMBER(_xlfn.XMATCH(INDEX(E$12:E$411,1+MOD($B40-E$8+_xlfn.SEQUENCE(E$7,,0),E$412)),$BG$5:$BG$9)))))</f>
        <v>0</v>
      </c>
      <c r="BI40" s="129" cm="1">
        <f t="array" ref="BI40">IF(F40="X","X",SUM(N(ISNUMBER(_xlfn.XMATCH(INDEX(F$12:F$411,1+MOD($B40-F$8+_xlfn.SEQUENCE(F$7,,0),F$412)),$BG$5:$BG$9)))))</f>
        <v>0</v>
      </c>
      <c r="BJ40" s="142" cm="1">
        <f t="array" ref="BJ40">IF(G40="X","X",SUM(N(ISNUMBER(_xlfn.XMATCH(INDEX(G$12:G$411,1+MOD($B40-G$8+_xlfn.SEQUENCE(G$7,,0),G$412)),$BG$5:$BG$9)))))</f>
        <v>1</v>
      </c>
      <c r="BL40" s="146" cm="1">
        <f t="array" ref="BL40">IF(C40="X","X",SUM(N(ISNUMBER(_xlfn.XMATCH(INDEX(C$12:C$411,1+MOD($B40-C$8+_xlfn.SEQUENCE(C$7,,0),C$412)),$BM$5:$BM$9)))))</f>
        <v>1</v>
      </c>
      <c r="BM40" s="129" cm="1">
        <f t="array" ref="BM40">IF(D40="X","X",SUM(N(ISNUMBER(_xlfn.XMATCH(INDEX(D$12:D$411,1+MOD($B40-D$8+_xlfn.SEQUENCE(D$7,,0),D$412)),$BM$5:$BM$9)))))</f>
        <v>0</v>
      </c>
      <c r="BN40" s="129" cm="1">
        <f t="array" ref="BN40">IF(E40="X","X",SUM(N(ISNUMBER(_xlfn.XMATCH(INDEX(E$12:E$411,1+MOD($B40-E$8+_xlfn.SEQUENCE(E$7,,0),E$412)),$BM$5:$BM$9)))))</f>
        <v>1</v>
      </c>
      <c r="BO40" s="129" cm="1">
        <f t="array" ref="BO40">IF(F40="X","X",SUM(N(ISNUMBER(_xlfn.XMATCH(INDEX(F$12:F$411,1+MOD($B40-F$8+_xlfn.SEQUENCE(F$7,,0),F$412)),$BM$5:$BM$9)))))</f>
        <v>1</v>
      </c>
      <c r="BP40" s="142" cm="1">
        <f t="array" ref="BP40">IF(G40="X","X",SUM(N(ISNUMBER(_xlfn.XMATCH(INDEX(G$12:G$411,1+MOD($B40-G$8+_xlfn.SEQUENCE(G$7,,0),G$412)),$BM$5:$BM$9)))))</f>
        <v>0</v>
      </c>
      <c r="BR40" s="146" cm="1">
        <f t="array" ref="BR40">IF(C40="X","X",SUM(N(ISNUMBER(_xlfn.XMATCH(INDEX(C$12:C$411,1+MOD($B40-C$8+_xlfn.SEQUENCE(C$7,,0),C$412)),$BS$5:$BS$9)))))</f>
        <v>0</v>
      </c>
      <c r="BS40" s="129" cm="1">
        <f t="array" ref="BS40">IF(D40="X","X",SUM(N(ISNUMBER(_xlfn.XMATCH(INDEX(D$12:D$411,1+MOD($B40-D$8+_xlfn.SEQUENCE(D$7,,0),D$412)),$BS$5:$BS$9)))))</f>
        <v>1</v>
      </c>
      <c r="BT40" s="129" cm="1">
        <f t="array" ref="BT40">IF(E40="X","X",SUM(N(ISNUMBER(_xlfn.XMATCH(INDEX(E$12:E$411,1+MOD($B40-E$8+_xlfn.SEQUENCE(E$7,,0),E$412)),$BS$5:$BS$9)))))</f>
        <v>0</v>
      </c>
      <c r="BU40" s="129" cm="1">
        <f t="array" ref="BU40">IF(F40="X","X",SUM(N(ISNUMBER(_xlfn.XMATCH(INDEX(F$12:F$411,1+MOD($B40-F$8+_xlfn.SEQUENCE(F$7,,0),F$412)),$BS$5:$BS$9)))))</f>
        <v>0</v>
      </c>
      <c r="BV40" s="142" cm="1">
        <f t="array" ref="BV40">IF(G40="X","X",SUM(N(ISNUMBER(_xlfn.XMATCH(INDEX(G$12:G$411,1+MOD($B40-G$8+_xlfn.SEQUENCE(G$7,,0),G$412)),$BS$5:$BS$9)))))</f>
        <v>0</v>
      </c>
      <c r="BX40" s="146" cm="1">
        <f t="array" ref="BX40">IF(C40="X","X",SUM(N(ISNUMBER(_xlfn.XMATCH(INDEX(C$12:C$411,1+MOD($B40-C$8+_xlfn.SEQUENCE(C$7,,0),C$412)),$BY$5:$BY$9)))))</f>
        <v>0</v>
      </c>
      <c r="BY40" s="129" cm="1">
        <f t="array" ref="BY40">IF(D40="X","X",SUM(N(ISNUMBER(_xlfn.XMATCH(INDEX(D$12:D$411,1+MOD($B40-D$8+_xlfn.SEQUENCE(D$7,,0),D$412)),$BY$5:$BY$9)))))</f>
        <v>0</v>
      </c>
      <c r="BZ40" s="129" cm="1">
        <f t="array" ref="BZ40">IF(E40="X","X",SUM(N(ISNUMBER(_xlfn.XMATCH(INDEX(E$12:E$411,1+MOD($B40-E$8+_xlfn.SEQUENCE(E$7,,0),E$412)),$BY$5:$BY$9)))))</f>
        <v>0</v>
      </c>
      <c r="CA40" s="129" cm="1">
        <f t="array" ref="CA40">IF(F40="X","X",SUM(N(ISNUMBER(_xlfn.XMATCH(INDEX(F$12:F$411,1+MOD($B40-F$8+_xlfn.SEQUENCE(F$7,,0),F$412)),$BY$5:$BY$9)))))</f>
        <v>0</v>
      </c>
      <c r="CB40" s="142" cm="1">
        <f t="array" ref="CB40">IF(G40="X","X",SUM(N(ISNUMBER(_xlfn.XMATCH(INDEX(G$12:G$411,1+MOD($B40-G$8+_xlfn.SEQUENCE(G$7,,0),G$412)),$BY$5:$BY$9)))))</f>
        <v>0</v>
      </c>
      <c r="CD40" s="146" cm="1">
        <f t="array" ref="CD40">IF(C40="X","X",SUM(N(ISNUMBER(_xlfn.XMATCH(INDEX(C$12:C$411,1+MOD($B40-C$8+_xlfn.SEQUENCE(C$7,,0),C$412)),$CE$5:$CE$9)))))</f>
        <v>0</v>
      </c>
      <c r="CE40" s="129" cm="1">
        <f t="array" ref="CE40">IF(D40="X","X",SUM(N(ISNUMBER(_xlfn.XMATCH(INDEX(D$12:D$411,1+MOD($B40-D$8+_xlfn.SEQUENCE(D$7,,0),D$412)),$CE$5:$CE$9)))))</f>
        <v>0</v>
      </c>
      <c r="CF40" s="129" cm="1">
        <f t="array" ref="CF40">IF(E40="X","X",SUM(N(ISNUMBER(_xlfn.XMATCH(INDEX(E$12:E$411,1+MOD($B40-E$8+_xlfn.SEQUENCE(E$7,,0),E$412)),$CE$5:$CE$9)))))</f>
        <v>0</v>
      </c>
      <c r="CG40" s="129" cm="1">
        <f t="array" ref="CG40">IF(F40="X","X",SUM(N(ISNUMBER(_xlfn.XMATCH(INDEX(F$12:F$411,1+MOD($B40-F$8+_xlfn.SEQUENCE(F$7,,0),F$412)),$CE$5:$CE$9)))))</f>
        <v>0</v>
      </c>
      <c r="CH40" s="142" cm="1">
        <f t="array" ref="CH40">IF(G40="X","X",SUM(N(ISNUMBER(_xlfn.XMATCH(INDEX(G$12:G$411,1+MOD($B40-G$8+_xlfn.SEQUENCE(G$7,,0),G$412)),$CE$5:$CE$9)))))</f>
        <v>0</v>
      </c>
      <c r="CJ40" s="146" cm="1">
        <f t="array" ref="CJ40">IF(C40="X","X",SUM(N(ISNUMBER(_xlfn.XMATCH(INDEX(C$12:C$411,1+MOD($B40-C$8+_xlfn.SEQUENCE(C$7,,0),C$412)),$CK$5:$CK$9)))))</f>
        <v>0</v>
      </c>
      <c r="CK40" s="129" cm="1">
        <f t="array" ref="CK40">IF(D40="X","X",SUM(N(ISNUMBER(_xlfn.XMATCH(INDEX(D$12:D$411,1+MOD($B40-D$8+_xlfn.SEQUENCE(D$7,,0),D$412)),$CK$5:$CK$9)))))</f>
        <v>0</v>
      </c>
      <c r="CL40" s="129" cm="1">
        <f t="array" ref="CL40">IF(E40="X","X",SUM(N(ISNUMBER(_xlfn.XMATCH(INDEX(E$12:E$411,1+MOD($B40-E$8+_xlfn.SEQUENCE(E$7,,0),E$412)),$CK$5:$CK$9)))))</f>
        <v>0</v>
      </c>
      <c r="CM40" s="129" cm="1">
        <f t="array" ref="CM40">IF(F40="X","X",SUM(N(ISNUMBER(_xlfn.XMATCH(INDEX(F$12:F$411,1+MOD($B40-F$8+_xlfn.SEQUENCE(F$7,,0),F$412)),$CK$5:$CK$9)))))</f>
        <v>0</v>
      </c>
      <c r="CN40" s="142" cm="1">
        <f t="array" ref="CN40">IF(G40="X","X",SUM(N(ISNUMBER(_xlfn.XMATCH(INDEX(G$12:G$411,1+MOD($B40-G$8+_xlfn.SEQUENCE(G$7,,0),G$412)),$CK$5:$CK$9)))))</f>
        <v>0</v>
      </c>
      <c r="CP40" s="146" cm="1">
        <f t="array" ref="CP40">IF(C40="X","X",SUM(N(ISNUMBER(_xlfn.XMATCH(INDEX(C$12:C$411,1+MOD($B40-C$8+_xlfn.SEQUENCE(C$7,,0),C$412)),$CQ$5:$CQ$9)))))</f>
        <v>0</v>
      </c>
      <c r="CQ40" s="129" cm="1">
        <f t="array" ref="CQ40">IF(D40="X","X",SUM(N(ISNUMBER(_xlfn.XMATCH(INDEX(D$12:D$411,1+MOD($B40-D$8+_xlfn.SEQUENCE(D$7,,0),D$412)),$CQ$5:$CQ$9)))))</f>
        <v>0</v>
      </c>
      <c r="CR40" s="129" cm="1">
        <f t="array" ref="CR40">IF(E40="X","X",SUM(N(ISNUMBER(_xlfn.XMATCH(INDEX(E$12:E$411,1+MOD($B40-E$8+_xlfn.SEQUENCE(E$7,,0),E$412)),$CQ$5:$CQ$9)))))</f>
        <v>0</v>
      </c>
      <c r="CS40" s="129" cm="1">
        <f t="array" ref="CS40">IF(F40="X","X",SUM(N(ISNUMBER(_xlfn.XMATCH(INDEX(F$12:F$411,1+MOD($B40-F$8+_xlfn.SEQUENCE(F$7,,0),F$412)),$CQ$5:$CQ$9)))))</f>
        <v>0</v>
      </c>
      <c r="CT40" s="142" cm="1">
        <f t="array" ref="CT40">IF(G40="X","X",SUM(N(ISNUMBER(_xlfn.XMATCH(INDEX(G$12:G$411,1+MOD($B40-G$8+_xlfn.SEQUENCE(G$7,,0),G$412)),$CQ$5:$CQ$9)))))</f>
        <v>0</v>
      </c>
    </row>
    <row r="41" spans="2:98" ht="12.75" customHeight="1" x14ac:dyDescent="0.2">
      <c r="B41" s="5">
        <f t="shared" si="0"/>
        <v>29</v>
      </c>
      <c r="C41" s="129" t="s">
        <v>37</v>
      </c>
      <c r="D41" s="129" t="s">
        <v>31</v>
      </c>
      <c r="E41" s="129" t="s">
        <v>37</v>
      </c>
      <c r="F41" s="129" t="s">
        <v>33</v>
      </c>
      <c r="G41" s="142" t="s">
        <v>35</v>
      </c>
      <c r="I41" s="132" t="str">
        <f t="shared" si="1"/>
        <v>S04</v>
      </c>
      <c r="J41" s="151">
        <f t="shared" ca="1" si="2"/>
        <v>3</v>
      </c>
      <c r="K41" s="151">
        <f t="shared" ca="1" si="3"/>
        <v>4</v>
      </c>
      <c r="L41" s="151">
        <f t="shared" ca="1" si="4"/>
        <v>2</v>
      </c>
      <c r="M41" s="151">
        <f t="shared" ca="1" si="5"/>
        <v>4</v>
      </c>
      <c r="N41" s="155">
        <f t="shared" ca="1" si="6"/>
        <v>5</v>
      </c>
      <c r="P41" s="146" cm="1">
        <f t="array" ref="P41">IF(C41="X","X",SUM(N(ISNUMBER(_xlfn.XMATCH(INDEX(C$12:C$411,1+MOD($B41-C$8+_xlfn.SEQUENCE(C$7,,0),C$412)),$Q$5:$Q$9)))))</f>
        <v>0</v>
      </c>
      <c r="Q41" s="129" cm="1">
        <f t="array" ref="Q41">IF(D41="X","X",SUM(N(ISNUMBER(_xlfn.XMATCH(INDEX(D$12:D$411,1+MOD($B41-D$8+_xlfn.SEQUENCE(D$7,,0),D$412)),$Q$5:$Q$9)))))</f>
        <v>0</v>
      </c>
      <c r="R41" s="129" cm="1">
        <f t="array" ref="R41">IF(E41="X","X",SUM(N(ISNUMBER(_xlfn.XMATCH(INDEX(E$12:E$411,1+MOD($B41-E$8+_xlfn.SEQUENCE(E$7,,0),E$412)),$Q$5:$Q$9)))))</f>
        <v>0</v>
      </c>
      <c r="S41" s="129" cm="1">
        <f t="array" ref="S41">IF(F41="X","X",SUM(N(ISNUMBER(_xlfn.XMATCH(INDEX(F$12:F$411,1+MOD($B41-F$8+_xlfn.SEQUENCE(F$7,,0),F$412)),$Q$5:$Q$9)))))</f>
        <v>1</v>
      </c>
      <c r="T41" s="142" cm="1">
        <f t="array" ref="T41">IF(G41="X","X",SUM(N(ISNUMBER(_xlfn.XMATCH(INDEX(G$12:G$411,1+MOD($B41-G$8+_xlfn.SEQUENCE(G$7,,0),G$412)),$Q$5:$Q$9)))))</f>
        <v>1</v>
      </c>
      <c r="V41" s="146" cm="1">
        <f t="array" ref="V41">IF(C41="X","X",SUM(N(ISNUMBER(_xlfn.XMATCH(INDEX(C$12:C$411,1+MOD($B41-C$8+_xlfn.SEQUENCE(C$7,,0),C$412)),$W$5:$W$9)))))</f>
        <v>0</v>
      </c>
      <c r="W41" s="129" cm="1">
        <f t="array" ref="W41">IF(D41="X","X",SUM(N(ISNUMBER(_xlfn.XMATCH(INDEX(D$12:D$411,1+MOD($B41-D$8+_xlfn.SEQUENCE(D$7,,0),D$412)),$W$5:$W$9)))))</f>
        <v>0</v>
      </c>
      <c r="X41" s="129" cm="1">
        <f t="array" ref="X41">IF(E41="X","X",SUM(N(ISNUMBER(_xlfn.XMATCH(INDEX(E$12:E$411,1+MOD($B41-E$8+_xlfn.SEQUENCE(E$7,,0),E$412)),$W$5:$W$9)))))</f>
        <v>0</v>
      </c>
      <c r="Y41" s="129" cm="1">
        <f t="array" ref="Y41">IF(F41="X","X",SUM(N(ISNUMBER(_xlfn.XMATCH(INDEX(F$12:F$411,1+MOD($B41-F$8+_xlfn.SEQUENCE(F$7,,0),F$412)),$W$5:$W$9)))))</f>
        <v>0</v>
      </c>
      <c r="Z41" s="142" cm="1">
        <f t="array" ref="Z41">IF(G41="X","X",SUM(N(ISNUMBER(_xlfn.XMATCH(INDEX(G$12:G$411,1+MOD($B41-G$8+_xlfn.SEQUENCE(G$7,,0),G$412)),$W$5:$W$9)))))</f>
        <v>0</v>
      </c>
      <c r="AB41" s="146" cm="1">
        <f t="array" ref="AB41">IF(C41="X","X",SUM(N(ISNUMBER(_xlfn.XMATCH(INDEX(C$12:C$411,1+MOD($B41-C$8+_xlfn.SEQUENCE(C$7,,0),C$412)),$AC$5:$AC$9)))))</f>
        <v>0</v>
      </c>
      <c r="AC41" s="129" cm="1">
        <f t="array" ref="AC41">IF(D41="X","X",SUM(N(ISNUMBER(_xlfn.XMATCH(INDEX(D$12:D$411,1+MOD($B41-D$8+_xlfn.SEQUENCE(D$7,,0),D$412)),$AC$5:$AC$9)))))</f>
        <v>1</v>
      </c>
      <c r="AD41" s="129" cm="1">
        <f t="array" ref="AD41">IF(E41="X","X",SUM(N(ISNUMBER(_xlfn.XMATCH(INDEX(E$12:E$411,1+MOD($B41-E$8+_xlfn.SEQUENCE(E$7,,0),E$412)),$AC$5:$AC$9)))))</f>
        <v>1</v>
      </c>
      <c r="AE41" s="129" cm="1">
        <f t="array" ref="AE41">IF(F41="X","X",SUM(N(ISNUMBER(_xlfn.XMATCH(INDEX(F$12:F$411,1+MOD($B41-F$8+_xlfn.SEQUENCE(F$7,,0),F$412)),$AC$5:$AC$9)))))</f>
        <v>0</v>
      </c>
      <c r="AF41" s="142" cm="1">
        <f t="array" ref="AF41">IF(G41="X","X",SUM(N(ISNUMBER(_xlfn.XMATCH(INDEX(G$12:G$411,1+MOD($B41-G$8+_xlfn.SEQUENCE(G$7,,0),G$412)),$AC$5:$AC$9)))))</f>
        <v>0</v>
      </c>
      <c r="AH41" s="146" cm="1">
        <f t="array" ref="AH41">IF(C41="X","X",SUM(N(ISNUMBER(_xlfn.XMATCH(INDEX(C$12:C$411,1+MOD($B41-C$8+_xlfn.SEQUENCE(C$7,,0),C$412)),$AI$5:$AI$9)))))</f>
        <v>0</v>
      </c>
      <c r="AI41" s="129" cm="1">
        <f t="array" ref="AI41">IF(D41="X","X",SUM(N(ISNUMBER(_xlfn.XMATCH(INDEX(D$12:D$411,1+MOD($B41-D$8+_xlfn.SEQUENCE(D$7,,0),D$412)),$AI$5:$AI$9)))))</f>
        <v>0</v>
      </c>
      <c r="AJ41" s="129" cm="1">
        <f t="array" ref="AJ41">IF(E41="X","X",SUM(N(ISNUMBER(_xlfn.XMATCH(INDEX(E$12:E$411,1+MOD($B41-E$8+_xlfn.SEQUENCE(E$7,,0),E$412)),$AI$5:$AI$9)))))</f>
        <v>0</v>
      </c>
      <c r="AK41" s="129" cm="1">
        <f t="array" ref="AK41">IF(F41="X","X",SUM(N(ISNUMBER(_xlfn.XMATCH(INDEX(F$12:F$411,1+MOD($B41-F$8+_xlfn.SEQUENCE(F$7,,0),F$412)),$AI$5:$AI$9)))))</f>
        <v>0</v>
      </c>
      <c r="AL41" s="142" cm="1">
        <f t="array" ref="AL41">IF(G41="X","X",SUM(N(ISNUMBER(_xlfn.XMATCH(INDEX(G$12:G$411,1+MOD($B41-G$8+_xlfn.SEQUENCE(G$7,,0),G$412)),$AI$5:$AI$9)))))</f>
        <v>0</v>
      </c>
      <c r="AN41" s="146" cm="1">
        <f t="array" ref="AN41">IF(C41="X","X",SUM(N(ISNUMBER(_xlfn.XMATCH(INDEX(C$12:C$411,1+MOD($B41-C$8+_xlfn.SEQUENCE(C$7,,0),C$412)),$AO$5:$AO$9)))))</f>
        <v>1</v>
      </c>
      <c r="AO41" s="129" cm="1">
        <f t="array" ref="AO41">IF(D41="X","X",SUM(N(ISNUMBER(_xlfn.XMATCH(INDEX(D$12:D$411,1+MOD($B41-D$8+_xlfn.SEQUENCE(D$7,,0),D$412)),$AO$5:$AO$9)))))</f>
        <v>0</v>
      </c>
      <c r="AP41" s="129" cm="1">
        <f t="array" ref="AP41">IF(E41="X","X",SUM(N(ISNUMBER(_xlfn.XMATCH(INDEX(E$12:E$411,1+MOD($B41-E$8+_xlfn.SEQUENCE(E$7,,0),E$412)),$AO$5:$AO$9)))))</f>
        <v>0</v>
      </c>
      <c r="AQ41" s="129" cm="1">
        <f t="array" ref="AQ41">IF(F41="X","X",SUM(N(ISNUMBER(_xlfn.XMATCH(INDEX(F$12:F$411,1+MOD($B41-F$8+_xlfn.SEQUENCE(F$7,,0),F$412)),$AO$5:$AO$9)))))</f>
        <v>1</v>
      </c>
      <c r="AR41" s="142" cm="1">
        <f t="array" ref="AR41">IF(G41="X","X",SUM(N(ISNUMBER(_xlfn.XMATCH(INDEX(G$12:G$411,1+MOD($B41-G$8+_xlfn.SEQUENCE(G$7,,0),G$412)),$AO$5:$AO$9)))))</f>
        <v>1</v>
      </c>
      <c r="AT41" s="146" cm="1">
        <f t="array" ref="AT41">IF(C41="X","X",SUM(N(ISNUMBER(_xlfn.XMATCH(INDEX(C$12:C$411,1+MOD($B41-C$8+_xlfn.SEQUENCE(C$7,,0),C$412)),$AU$5:$AU$9)))))</f>
        <v>0</v>
      </c>
      <c r="AU41" s="129" cm="1">
        <f t="array" ref="AU41">IF(D41="X","X",SUM(N(ISNUMBER(_xlfn.XMATCH(INDEX(D$12:D$411,1+MOD($B41-D$8+_xlfn.SEQUENCE(D$7,,0),D$412)),$AU$5:$AU$9)))))</f>
        <v>0</v>
      </c>
      <c r="AV41" s="129" cm="1">
        <f t="array" ref="AV41">IF(E41="X","X",SUM(N(ISNUMBER(_xlfn.XMATCH(INDEX(E$12:E$411,1+MOD($B41-E$8+_xlfn.SEQUENCE(E$7,,0),E$412)),$AU$5:$AU$9)))))</f>
        <v>0</v>
      </c>
      <c r="AW41" s="129" cm="1">
        <f t="array" ref="AW41">IF(F41="X","X",SUM(N(ISNUMBER(_xlfn.XMATCH(INDEX(F$12:F$411,1+MOD($B41-F$8+_xlfn.SEQUENCE(F$7,,0),F$412)),$AU$5:$AU$9)))))</f>
        <v>0</v>
      </c>
      <c r="AX41" s="142" cm="1">
        <f t="array" ref="AX41">IF(G41="X","X",SUM(N(ISNUMBER(_xlfn.XMATCH(INDEX(G$12:G$411,1+MOD($B41-G$8+_xlfn.SEQUENCE(G$7,,0),G$412)),$AU$5:$AU$9)))))</f>
        <v>0</v>
      </c>
      <c r="AZ41" s="146" cm="1">
        <f t="array" ref="AZ41">IF(C41="X","X",SUM(N(ISNUMBER(_xlfn.XMATCH(INDEX(C$12:C$411,1+MOD($B41-C$8+_xlfn.SEQUENCE(C$7,,0),C$412)),$BA$5:$BA$9)))))</f>
        <v>0</v>
      </c>
      <c r="BA41" s="129" cm="1">
        <f t="array" ref="BA41">IF(D41="X","X",SUM(N(ISNUMBER(_xlfn.XMATCH(INDEX(D$12:D$411,1+MOD($B41-D$8+_xlfn.SEQUENCE(D$7,,0),D$412)),$BA$5:$BA$9)))))</f>
        <v>0</v>
      </c>
      <c r="BB41" s="129" cm="1">
        <f t="array" ref="BB41">IF(E41="X","X",SUM(N(ISNUMBER(_xlfn.XMATCH(INDEX(E$12:E$411,1+MOD($B41-E$8+_xlfn.SEQUENCE(E$7,,0),E$412)),$BA$5:$BA$9)))))</f>
        <v>1</v>
      </c>
      <c r="BC41" s="129" cm="1">
        <f t="array" ref="BC41">IF(F41="X","X",SUM(N(ISNUMBER(_xlfn.XMATCH(INDEX(F$12:F$411,1+MOD($B41-F$8+_xlfn.SEQUENCE(F$7,,0),F$412)),$BA$5:$BA$9)))))</f>
        <v>0</v>
      </c>
      <c r="BD41" s="142" cm="1">
        <f t="array" ref="BD41">IF(G41="X","X",SUM(N(ISNUMBER(_xlfn.XMATCH(INDEX(G$12:G$411,1+MOD($B41-G$8+_xlfn.SEQUENCE(G$7,,0),G$412)),$BA$5:$BA$9)))))</f>
        <v>1</v>
      </c>
      <c r="BF41" s="146" cm="1">
        <f t="array" ref="BF41">IF(C41="X","X",SUM(N(ISNUMBER(_xlfn.XMATCH(INDEX(C$12:C$411,1+MOD($B41-C$8+_xlfn.SEQUENCE(C$7,,0),C$412)),$BG$5:$BG$9)))))</f>
        <v>1</v>
      </c>
      <c r="BG41" s="129" cm="1">
        <f t="array" ref="BG41">IF(D41="X","X",SUM(N(ISNUMBER(_xlfn.XMATCH(INDEX(D$12:D$411,1+MOD($B41-D$8+_xlfn.SEQUENCE(D$7,,0),D$412)),$BG$5:$BG$9)))))</f>
        <v>1</v>
      </c>
      <c r="BH41" s="129" cm="1">
        <f t="array" ref="BH41">IF(E41="X","X",SUM(N(ISNUMBER(_xlfn.XMATCH(INDEX(E$12:E$411,1+MOD($B41-E$8+_xlfn.SEQUENCE(E$7,,0),E$412)),$BG$5:$BG$9)))))</f>
        <v>0</v>
      </c>
      <c r="BI41" s="129" cm="1">
        <f t="array" ref="BI41">IF(F41="X","X",SUM(N(ISNUMBER(_xlfn.XMATCH(INDEX(F$12:F$411,1+MOD($B41-F$8+_xlfn.SEQUENCE(F$7,,0),F$412)),$BG$5:$BG$9)))))</f>
        <v>0</v>
      </c>
      <c r="BJ41" s="142" cm="1">
        <f t="array" ref="BJ41">IF(G41="X","X",SUM(N(ISNUMBER(_xlfn.XMATCH(INDEX(G$12:G$411,1+MOD($B41-G$8+_xlfn.SEQUENCE(G$7,,0),G$412)),$BG$5:$BG$9)))))</f>
        <v>0</v>
      </c>
      <c r="BL41" s="146" cm="1">
        <f t="array" ref="BL41">IF(C41="X","X",SUM(N(ISNUMBER(_xlfn.XMATCH(INDEX(C$12:C$411,1+MOD($B41-C$8+_xlfn.SEQUENCE(C$7,,0),C$412)),$BM$5:$BM$9)))))</f>
        <v>1</v>
      </c>
      <c r="BM41" s="129" cm="1">
        <f t="array" ref="BM41">IF(D41="X","X",SUM(N(ISNUMBER(_xlfn.XMATCH(INDEX(D$12:D$411,1+MOD($B41-D$8+_xlfn.SEQUENCE(D$7,,0),D$412)),$BM$5:$BM$9)))))</f>
        <v>0</v>
      </c>
      <c r="BN41" s="129" cm="1">
        <f t="array" ref="BN41">IF(E41="X","X",SUM(N(ISNUMBER(_xlfn.XMATCH(INDEX(E$12:E$411,1+MOD($B41-E$8+_xlfn.SEQUENCE(E$7,,0),E$412)),$BM$5:$BM$9)))))</f>
        <v>1</v>
      </c>
      <c r="BO41" s="129" cm="1">
        <f t="array" ref="BO41">IF(F41="X","X",SUM(N(ISNUMBER(_xlfn.XMATCH(INDEX(F$12:F$411,1+MOD($B41-F$8+_xlfn.SEQUENCE(F$7,,0),F$412)),$BM$5:$BM$9)))))</f>
        <v>1</v>
      </c>
      <c r="BP41" s="142" cm="1">
        <f t="array" ref="BP41">IF(G41="X","X",SUM(N(ISNUMBER(_xlfn.XMATCH(INDEX(G$12:G$411,1+MOD($B41-G$8+_xlfn.SEQUENCE(G$7,,0),G$412)),$BM$5:$BM$9)))))</f>
        <v>0</v>
      </c>
      <c r="BR41" s="146" cm="1">
        <f t="array" ref="BR41">IF(C41="X","X",SUM(N(ISNUMBER(_xlfn.XMATCH(INDEX(C$12:C$411,1+MOD($B41-C$8+_xlfn.SEQUENCE(C$7,,0),C$412)),$BS$5:$BS$9)))))</f>
        <v>0</v>
      </c>
      <c r="BS41" s="129" cm="1">
        <f t="array" ref="BS41">IF(D41="X","X",SUM(N(ISNUMBER(_xlfn.XMATCH(INDEX(D$12:D$411,1+MOD($B41-D$8+_xlfn.SEQUENCE(D$7,,0),D$412)),$BS$5:$BS$9)))))</f>
        <v>1</v>
      </c>
      <c r="BT41" s="129" cm="1">
        <f t="array" ref="BT41">IF(E41="X","X",SUM(N(ISNUMBER(_xlfn.XMATCH(INDEX(E$12:E$411,1+MOD($B41-E$8+_xlfn.SEQUENCE(E$7,,0),E$412)),$BS$5:$BS$9)))))</f>
        <v>0</v>
      </c>
      <c r="BU41" s="129" cm="1">
        <f t="array" ref="BU41">IF(F41="X","X",SUM(N(ISNUMBER(_xlfn.XMATCH(INDEX(F$12:F$411,1+MOD($B41-F$8+_xlfn.SEQUENCE(F$7,,0),F$412)),$BS$5:$BS$9)))))</f>
        <v>0</v>
      </c>
      <c r="BV41" s="142" cm="1">
        <f t="array" ref="BV41">IF(G41="X","X",SUM(N(ISNUMBER(_xlfn.XMATCH(INDEX(G$12:G$411,1+MOD($B41-G$8+_xlfn.SEQUENCE(G$7,,0),G$412)),$BS$5:$BS$9)))))</f>
        <v>0</v>
      </c>
      <c r="BX41" s="146" cm="1">
        <f t="array" ref="BX41">IF(C41="X","X",SUM(N(ISNUMBER(_xlfn.XMATCH(INDEX(C$12:C$411,1+MOD($B41-C$8+_xlfn.SEQUENCE(C$7,,0),C$412)),$BY$5:$BY$9)))))</f>
        <v>0</v>
      </c>
      <c r="BY41" s="129" cm="1">
        <f t="array" ref="BY41">IF(D41="X","X",SUM(N(ISNUMBER(_xlfn.XMATCH(INDEX(D$12:D$411,1+MOD($B41-D$8+_xlfn.SEQUENCE(D$7,,0),D$412)),$BY$5:$BY$9)))))</f>
        <v>0</v>
      </c>
      <c r="BZ41" s="129" cm="1">
        <f t="array" ref="BZ41">IF(E41="X","X",SUM(N(ISNUMBER(_xlfn.XMATCH(INDEX(E$12:E$411,1+MOD($B41-E$8+_xlfn.SEQUENCE(E$7,,0),E$412)),$BY$5:$BY$9)))))</f>
        <v>0</v>
      </c>
      <c r="CA41" s="129" cm="1">
        <f t="array" ref="CA41">IF(F41="X","X",SUM(N(ISNUMBER(_xlfn.XMATCH(INDEX(F$12:F$411,1+MOD($B41-F$8+_xlfn.SEQUENCE(F$7,,0),F$412)),$BY$5:$BY$9)))))</f>
        <v>0</v>
      </c>
      <c r="CB41" s="142" cm="1">
        <f t="array" ref="CB41">IF(G41="X","X",SUM(N(ISNUMBER(_xlfn.XMATCH(INDEX(G$12:G$411,1+MOD($B41-G$8+_xlfn.SEQUENCE(G$7,,0),G$412)),$BY$5:$BY$9)))))</f>
        <v>0</v>
      </c>
      <c r="CD41" s="146" cm="1">
        <f t="array" ref="CD41">IF(C41="X","X",SUM(N(ISNUMBER(_xlfn.XMATCH(INDEX(C$12:C$411,1+MOD($B41-C$8+_xlfn.SEQUENCE(C$7,,0),C$412)),$CE$5:$CE$9)))))</f>
        <v>0</v>
      </c>
      <c r="CE41" s="129" cm="1">
        <f t="array" ref="CE41">IF(D41="X","X",SUM(N(ISNUMBER(_xlfn.XMATCH(INDEX(D$12:D$411,1+MOD($B41-D$8+_xlfn.SEQUENCE(D$7,,0),D$412)),$CE$5:$CE$9)))))</f>
        <v>0</v>
      </c>
      <c r="CF41" s="129" cm="1">
        <f t="array" ref="CF41">IF(E41="X","X",SUM(N(ISNUMBER(_xlfn.XMATCH(INDEX(E$12:E$411,1+MOD($B41-E$8+_xlfn.SEQUENCE(E$7,,0),E$412)),$CE$5:$CE$9)))))</f>
        <v>0</v>
      </c>
      <c r="CG41" s="129" cm="1">
        <f t="array" ref="CG41">IF(F41="X","X",SUM(N(ISNUMBER(_xlfn.XMATCH(INDEX(F$12:F$411,1+MOD($B41-F$8+_xlfn.SEQUENCE(F$7,,0),F$412)),$CE$5:$CE$9)))))</f>
        <v>0</v>
      </c>
      <c r="CH41" s="142" cm="1">
        <f t="array" ref="CH41">IF(G41="X","X",SUM(N(ISNUMBER(_xlfn.XMATCH(INDEX(G$12:G$411,1+MOD($B41-G$8+_xlfn.SEQUENCE(G$7,,0),G$412)),$CE$5:$CE$9)))))</f>
        <v>0</v>
      </c>
      <c r="CJ41" s="146" cm="1">
        <f t="array" ref="CJ41">IF(C41="X","X",SUM(N(ISNUMBER(_xlfn.XMATCH(INDEX(C$12:C$411,1+MOD($B41-C$8+_xlfn.SEQUENCE(C$7,,0),C$412)),$CK$5:$CK$9)))))</f>
        <v>0</v>
      </c>
      <c r="CK41" s="129" cm="1">
        <f t="array" ref="CK41">IF(D41="X","X",SUM(N(ISNUMBER(_xlfn.XMATCH(INDEX(D$12:D$411,1+MOD($B41-D$8+_xlfn.SEQUENCE(D$7,,0),D$412)),$CK$5:$CK$9)))))</f>
        <v>0</v>
      </c>
      <c r="CL41" s="129" cm="1">
        <f t="array" ref="CL41">IF(E41="X","X",SUM(N(ISNUMBER(_xlfn.XMATCH(INDEX(E$12:E$411,1+MOD($B41-E$8+_xlfn.SEQUENCE(E$7,,0),E$412)),$CK$5:$CK$9)))))</f>
        <v>0</v>
      </c>
      <c r="CM41" s="129" cm="1">
        <f t="array" ref="CM41">IF(F41="X","X",SUM(N(ISNUMBER(_xlfn.XMATCH(INDEX(F$12:F$411,1+MOD($B41-F$8+_xlfn.SEQUENCE(F$7,,0),F$412)),$CK$5:$CK$9)))))</f>
        <v>0</v>
      </c>
      <c r="CN41" s="142" cm="1">
        <f t="array" ref="CN41">IF(G41="X","X",SUM(N(ISNUMBER(_xlfn.XMATCH(INDEX(G$12:G$411,1+MOD($B41-G$8+_xlfn.SEQUENCE(G$7,,0),G$412)),$CK$5:$CK$9)))))</f>
        <v>0</v>
      </c>
      <c r="CP41" s="146" cm="1">
        <f t="array" ref="CP41">IF(C41="X","X",SUM(N(ISNUMBER(_xlfn.XMATCH(INDEX(C$12:C$411,1+MOD($B41-C$8+_xlfn.SEQUENCE(C$7,,0),C$412)),$CQ$5:$CQ$9)))))</f>
        <v>0</v>
      </c>
      <c r="CQ41" s="129" cm="1">
        <f t="array" ref="CQ41">IF(D41="X","X",SUM(N(ISNUMBER(_xlfn.XMATCH(INDEX(D$12:D$411,1+MOD($B41-D$8+_xlfn.SEQUENCE(D$7,,0),D$412)),$CQ$5:$CQ$9)))))</f>
        <v>0</v>
      </c>
      <c r="CR41" s="129" cm="1">
        <f t="array" ref="CR41">IF(E41="X","X",SUM(N(ISNUMBER(_xlfn.XMATCH(INDEX(E$12:E$411,1+MOD($B41-E$8+_xlfn.SEQUENCE(E$7,,0),E$412)),$CQ$5:$CQ$9)))))</f>
        <v>0</v>
      </c>
      <c r="CS41" s="129" cm="1">
        <f t="array" ref="CS41">IF(F41="X","X",SUM(N(ISNUMBER(_xlfn.XMATCH(INDEX(F$12:F$411,1+MOD($B41-F$8+_xlfn.SEQUENCE(F$7,,0),F$412)),$CQ$5:$CQ$9)))))</f>
        <v>0</v>
      </c>
      <c r="CT41" s="142" cm="1">
        <f t="array" ref="CT41">IF(G41="X","X",SUM(N(ISNUMBER(_xlfn.XMATCH(INDEX(G$12:G$411,1+MOD($B41-G$8+_xlfn.SEQUENCE(G$7,,0),G$412)),$CQ$5:$CQ$9)))))</f>
        <v>0</v>
      </c>
    </row>
    <row r="42" spans="2:98" ht="12.75" customHeight="1" x14ac:dyDescent="0.2">
      <c r="B42" s="5">
        <f t="shared" si="0"/>
        <v>30</v>
      </c>
      <c r="C42" s="129" t="s">
        <v>33</v>
      </c>
      <c r="D42" s="129" t="s">
        <v>36</v>
      </c>
      <c r="E42" s="129" t="s">
        <v>35</v>
      </c>
      <c r="F42" s="129" t="s">
        <v>37</v>
      </c>
      <c r="G42" s="142" t="s">
        <v>29</v>
      </c>
      <c r="I42" s="132" t="str">
        <f t="shared" si="1"/>
        <v>S05</v>
      </c>
      <c r="J42" s="151">
        <f t="shared" ca="1" si="2"/>
        <v>3</v>
      </c>
      <c r="K42" s="151">
        <f t="shared" ca="1" si="3"/>
        <v>3</v>
      </c>
      <c r="L42" s="151">
        <f t="shared" ca="1" si="4"/>
        <v>5</v>
      </c>
      <c r="M42" s="151">
        <f t="shared" ca="1" si="5"/>
        <v>4</v>
      </c>
      <c r="N42" s="155">
        <f t="shared" ca="1" si="6"/>
        <v>4</v>
      </c>
      <c r="P42" s="146" cm="1">
        <f t="array" ref="P42">IF(C42="X","X",SUM(N(ISNUMBER(_xlfn.XMATCH(INDEX(C$12:C$411,1+MOD($B42-C$8+_xlfn.SEQUENCE(C$7,,0),C$412)),$Q$5:$Q$9)))))</f>
        <v>1</v>
      </c>
      <c r="Q42" s="129" cm="1">
        <f t="array" ref="Q42">IF(D42="X","X",SUM(N(ISNUMBER(_xlfn.XMATCH(INDEX(D$12:D$411,1+MOD($B42-D$8+_xlfn.SEQUENCE(D$7,,0),D$412)),$Q$5:$Q$9)))))</f>
        <v>0</v>
      </c>
      <c r="R42" s="129" cm="1">
        <f t="array" ref="R42">IF(E42="X","X",SUM(N(ISNUMBER(_xlfn.XMATCH(INDEX(E$12:E$411,1+MOD($B42-E$8+_xlfn.SEQUENCE(E$7,,0),E$412)),$Q$5:$Q$9)))))</f>
        <v>0</v>
      </c>
      <c r="S42" s="129" cm="1">
        <f t="array" ref="S42">IF(F42="X","X",SUM(N(ISNUMBER(_xlfn.XMATCH(INDEX(F$12:F$411,1+MOD($B42-F$8+_xlfn.SEQUENCE(F$7,,0),F$412)),$Q$5:$Q$9)))))</f>
        <v>1</v>
      </c>
      <c r="T42" s="142" cm="1">
        <f t="array" ref="T42">IF(G42="X","X",SUM(N(ISNUMBER(_xlfn.XMATCH(INDEX(G$12:G$411,1+MOD($B42-G$8+_xlfn.SEQUENCE(G$7,,0),G$412)),$Q$5:$Q$9)))))</f>
        <v>1</v>
      </c>
      <c r="V42" s="146" cm="1">
        <f t="array" ref="V42">IF(C42="X","X",SUM(N(ISNUMBER(_xlfn.XMATCH(INDEX(C$12:C$411,1+MOD($B42-C$8+_xlfn.SEQUENCE(C$7,,0),C$412)),$W$5:$W$9)))))</f>
        <v>0</v>
      </c>
      <c r="W42" s="129" cm="1">
        <f t="array" ref="W42">IF(D42="X","X",SUM(N(ISNUMBER(_xlfn.XMATCH(INDEX(D$12:D$411,1+MOD($B42-D$8+_xlfn.SEQUENCE(D$7,,0),D$412)),$W$5:$W$9)))))</f>
        <v>0</v>
      </c>
      <c r="X42" s="129" cm="1">
        <f t="array" ref="X42">IF(E42="X","X",SUM(N(ISNUMBER(_xlfn.XMATCH(INDEX(E$12:E$411,1+MOD($B42-E$8+_xlfn.SEQUENCE(E$7,,0),E$412)),$W$5:$W$9)))))</f>
        <v>0</v>
      </c>
      <c r="Y42" s="129" cm="1">
        <f t="array" ref="Y42">IF(F42="X","X",SUM(N(ISNUMBER(_xlfn.XMATCH(INDEX(F$12:F$411,1+MOD($B42-F$8+_xlfn.SEQUENCE(F$7,,0),F$412)),$W$5:$W$9)))))</f>
        <v>0</v>
      </c>
      <c r="Z42" s="142" cm="1">
        <f t="array" ref="Z42">IF(G42="X","X",SUM(N(ISNUMBER(_xlfn.XMATCH(INDEX(G$12:G$411,1+MOD($B42-G$8+_xlfn.SEQUENCE(G$7,,0),G$412)),$W$5:$W$9)))))</f>
        <v>0</v>
      </c>
      <c r="AB42" s="146" cm="1">
        <f t="array" ref="AB42">IF(C42="X","X",SUM(N(ISNUMBER(_xlfn.XMATCH(INDEX(C$12:C$411,1+MOD($B42-C$8+_xlfn.SEQUENCE(C$7,,0),C$412)),$AC$5:$AC$9)))))</f>
        <v>0</v>
      </c>
      <c r="AC42" s="129" cm="1">
        <f t="array" ref="AC42">IF(D42="X","X",SUM(N(ISNUMBER(_xlfn.XMATCH(INDEX(D$12:D$411,1+MOD($B42-D$8+_xlfn.SEQUENCE(D$7,,0),D$412)),$AC$5:$AC$9)))))</f>
        <v>0</v>
      </c>
      <c r="AD42" s="129" cm="1">
        <f t="array" ref="AD42">IF(E42="X","X",SUM(N(ISNUMBER(_xlfn.XMATCH(INDEX(E$12:E$411,1+MOD($B42-E$8+_xlfn.SEQUENCE(E$7,,0),E$412)),$AC$5:$AC$9)))))</f>
        <v>1</v>
      </c>
      <c r="AE42" s="129" cm="1">
        <f t="array" ref="AE42">IF(F42="X","X",SUM(N(ISNUMBER(_xlfn.XMATCH(INDEX(F$12:F$411,1+MOD($B42-F$8+_xlfn.SEQUENCE(F$7,,0),F$412)),$AC$5:$AC$9)))))</f>
        <v>0</v>
      </c>
      <c r="AF42" s="142" cm="1">
        <f t="array" ref="AF42">IF(G42="X","X",SUM(N(ISNUMBER(_xlfn.XMATCH(INDEX(G$12:G$411,1+MOD($B42-G$8+_xlfn.SEQUENCE(G$7,,0),G$412)),$AC$5:$AC$9)))))</f>
        <v>0</v>
      </c>
      <c r="AH42" s="146" cm="1">
        <f t="array" ref="AH42">IF(C42="X","X",SUM(N(ISNUMBER(_xlfn.XMATCH(INDEX(C$12:C$411,1+MOD($B42-C$8+_xlfn.SEQUENCE(C$7,,0),C$412)),$AI$5:$AI$9)))))</f>
        <v>0</v>
      </c>
      <c r="AI42" s="129" cm="1">
        <f t="array" ref="AI42">IF(D42="X","X",SUM(N(ISNUMBER(_xlfn.XMATCH(INDEX(D$12:D$411,1+MOD($B42-D$8+_xlfn.SEQUENCE(D$7,,0),D$412)),$AI$5:$AI$9)))))</f>
        <v>0</v>
      </c>
      <c r="AJ42" s="129" cm="1">
        <f t="array" ref="AJ42">IF(E42="X","X",SUM(N(ISNUMBER(_xlfn.XMATCH(INDEX(E$12:E$411,1+MOD($B42-E$8+_xlfn.SEQUENCE(E$7,,0),E$412)),$AI$5:$AI$9)))))</f>
        <v>0</v>
      </c>
      <c r="AK42" s="129" cm="1">
        <f t="array" ref="AK42">IF(F42="X","X",SUM(N(ISNUMBER(_xlfn.XMATCH(INDEX(F$12:F$411,1+MOD($B42-F$8+_xlfn.SEQUENCE(F$7,,0),F$412)),$AI$5:$AI$9)))))</f>
        <v>0</v>
      </c>
      <c r="AL42" s="142" cm="1">
        <f t="array" ref="AL42">IF(G42="X","X",SUM(N(ISNUMBER(_xlfn.XMATCH(INDEX(G$12:G$411,1+MOD($B42-G$8+_xlfn.SEQUENCE(G$7,,0),G$412)),$AI$5:$AI$9)))))</f>
        <v>1</v>
      </c>
      <c r="AN42" s="146" cm="1">
        <f t="array" ref="AN42">IF(C42="X","X",SUM(N(ISNUMBER(_xlfn.XMATCH(INDEX(C$12:C$411,1+MOD($B42-C$8+_xlfn.SEQUENCE(C$7,,0),C$412)),$AO$5:$AO$9)))))</f>
        <v>1</v>
      </c>
      <c r="AO42" s="129" cm="1">
        <f t="array" ref="AO42">IF(D42="X","X",SUM(N(ISNUMBER(_xlfn.XMATCH(INDEX(D$12:D$411,1+MOD($B42-D$8+_xlfn.SEQUENCE(D$7,,0),D$412)),$AO$5:$AO$9)))))</f>
        <v>1</v>
      </c>
      <c r="AP42" s="129" cm="1">
        <f t="array" ref="AP42">IF(E42="X","X",SUM(N(ISNUMBER(_xlfn.XMATCH(INDEX(E$12:E$411,1+MOD($B42-E$8+_xlfn.SEQUENCE(E$7,,0),E$412)),$AO$5:$AO$9)))))</f>
        <v>0</v>
      </c>
      <c r="AQ42" s="129" cm="1">
        <f t="array" ref="AQ42">IF(F42="X","X",SUM(N(ISNUMBER(_xlfn.XMATCH(INDEX(F$12:F$411,1+MOD($B42-F$8+_xlfn.SEQUENCE(F$7,,0),F$412)),$AO$5:$AO$9)))))</f>
        <v>0</v>
      </c>
      <c r="AR42" s="142" cm="1">
        <f t="array" ref="AR42">IF(G42="X","X",SUM(N(ISNUMBER(_xlfn.XMATCH(INDEX(G$12:G$411,1+MOD($B42-G$8+_xlfn.SEQUENCE(G$7,,0),G$412)),$AO$5:$AO$9)))))</f>
        <v>1</v>
      </c>
      <c r="AT42" s="146" cm="1">
        <f t="array" ref="AT42">IF(C42="X","X",SUM(N(ISNUMBER(_xlfn.XMATCH(INDEX(C$12:C$411,1+MOD($B42-C$8+_xlfn.SEQUENCE(C$7,,0),C$412)),$AU$5:$AU$9)))))</f>
        <v>0</v>
      </c>
      <c r="AU42" s="129" cm="1">
        <f t="array" ref="AU42">IF(D42="X","X",SUM(N(ISNUMBER(_xlfn.XMATCH(INDEX(D$12:D$411,1+MOD($B42-D$8+_xlfn.SEQUENCE(D$7,,0),D$412)),$AU$5:$AU$9)))))</f>
        <v>0</v>
      </c>
      <c r="AV42" s="129" cm="1">
        <f t="array" ref="AV42">IF(E42="X","X",SUM(N(ISNUMBER(_xlfn.XMATCH(INDEX(E$12:E$411,1+MOD($B42-E$8+_xlfn.SEQUENCE(E$7,,0),E$412)),$AU$5:$AU$9)))))</f>
        <v>0</v>
      </c>
      <c r="AW42" s="129" cm="1">
        <f t="array" ref="AW42">IF(F42="X","X",SUM(N(ISNUMBER(_xlfn.XMATCH(INDEX(F$12:F$411,1+MOD($B42-F$8+_xlfn.SEQUENCE(F$7,,0),F$412)),$AU$5:$AU$9)))))</f>
        <v>0</v>
      </c>
      <c r="AX42" s="142" cm="1">
        <f t="array" ref="AX42">IF(G42="X","X",SUM(N(ISNUMBER(_xlfn.XMATCH(INDEX(G$12:G$411,1+MOD($B42-G$8+_xlfn.SEQUENCE(G$7,,0),G$412)),$AU$5:$AU$9)))))</f>
        <v>0</v>
      </c>
      <c r="AZ42" s="146" cm="1">
        <f t="array" ref="AZ42">IF(C42="X","X",SUM(N(ISNUMBER(_xlfn.XMATCH(INDEX(C$12:C$411,1+MOD($B42-C$8+_xlfn.SEQUENCE(C$7,,0),C$412)),$BA$5:$BA$9)))))</f>
        <v>0</v>
      </c>
      <c r="BA42" s="129" cm="1">
        <f t="array" ref="BA42">IF(D42="X","X",SUM(N(ISNUMBER(_xlfn.XMATCH(INDEX(D$12:D$411,1+MOD($B42-D$8+_xlfn.SEQUENCE(D$7,,0),D$412)),$BA$5:$BA$9)))))</f>
        <v>0</v>
      </c>
      <c r="BB42" s="129" cm="1">
        <f t="array" ref="BB42">IF(E42="X","X",SUM(N(ISNUMBER(_xlfn.XMATCH(INDEX(E$12:E$411,1+MOD($B42-E$8+_xlfn.SEQUENCE(E$7,,0),E$412)),$BA$5:$BA$9)))))</f>
        <v>1</v>
      </c>
      <c r="BC42" s="129" cm="1">
        <f t="array" ref="BC42">IF(F42="X","X",SUM(N(ISNUMBER(_xlfn.XMATCH(INDEX(F$12:F$411,1+MOD($B42-F$8+_xlfn.SEQUENCE(F$7,,0),F$412)),$BA$5:$BA$9)))))</f>
        <v>0</v>
      </c>
      <c r="BD42" s="142" cm="1">
        <f t="array" ref="BD42">IF(G42="X","X",SUM(N(ISNUMBER(_xlfn.XMATCH(INDEX(G$12:G$411,1+MOD($B42-G$8+_xlfn.SEQUENCE(G$7,,0),G$412)),$BA$5:$BA$9)))))</f>
        <v>0</v>
      </c>
      <c r="BF42" s="146" cm="1">
        <f t="array" ref="BF42">IF(C42="X","X",SUM(N(ISNUMBER(_xlfn.XMATCH(INDEX(C$12:C$411,1+MOD($B42-C$8+_xlfn.SEQUENCE(C$7,,0),C$412)),$BG$5:$BG$9)))))</f>
        <v>1</v>
      </c>
      <c r="BG42" s="129" cm="1">
        <f t="array" ref="BG42">IF(D42="X","X",SUM(N(ISNUMBER(_xlfn.XMATCH(INDEX(D$12:D$411,1+MOD($B42-D$8+_xlfn.SEQUENCE(D$7,,0),D$412)),$BG$5:$BG$9)))))</f>
        <v>1</v>
      </c>
      <c r="BH42" s="129" cm="1">
        <f t="array" ref="BH42">IF(E42="X","X",SUM(N(ISNUMBER(_xlfn.XMATCH(INDEX(E$12:E$411,1+MOD($B42-E$8+_xlfn.SEQUENCE(E$7,,0),E$412)),$BG$5:$BG$9)))))</f>
        <v>0</v>
      </c>
      <c r="BI42" s="129" cm="1">
        <f t="array" ref="BI42">IF(F42="X","X",SUM(N(ISNUMBER(_xlfn.XMATCH(INDEX(F$12:F$411,1+MOD($B42-F$8+_xlfn.SEQUENCE(F$7,,0),F$412)),$BG$5:$BG$9)))))</f>
        <v>0</v>
      </c>
      <c r="BJ42" s="142" cm="1">
        <f t="array" ref="BJ42">IF(G42="X","X",SUM(N(ISNUMBER(_xlfn.XMATCH(INDEX(G$12:G$411,1+MOD($B42-G$8+_xlfn.SEQUENCE(G$7,,0),G$412)),$BG$5:$BG$9)))))</f>
        <v>0</v>
      </c>
      <c r="BL42" s="146" cm="1">
        <f t="array" ref="BL42">IF(C42="X","X",SUM(N(ISNUMBER(_xlfn.XMATCH(INDEX(C$12:C$411,1+MOD($B42-C$8+_xlfn.SEQUENCE(C$7,,0),C$412)),$BM$5:$BM$9)))))</f>
        <v>0</v>
      </c>
      <c r="BM42" s="129" cm="1">
        <f t="array" ref="BM42">IF(D42="X","X",SUM(N(ISNUMBER(_xlfn.XMATCH(INDEX(D$12:D$411,1+MOD($B42-D$8+_xlfn.SEQUENCE(D$7,,0),D$412)),$BM$5:$BM$9)))))</f>
        <v>0</v>
      </c>
      <c r="BN42" s="129" cm="1">
        <f t="array" ref="BN42">IF(E42="X","X",SUM(N(ISNUMBER(_xlfn.XMATCH(INDEX(E$12:E$411,1+MOD($B42-E$8+_xlfn.SEQUENCE(E$7,,0),E$412)),$BM$5:$BM$9)))))</f>
        <v>1</v>
      </c>
      <c r="BO42" s="129" cm="1">
        <f t="array" ref="BO42">IF(F42="X","X",SUM(N(ISNUMBER(_xlfn.XMATCH(INDEX(F$12:F$411,1+MOD($B42-F$8+_xlfn.SEQUENCE(F$7,,0),F$412)),$BM$5:$BM$9)))))</f>
        <v>1</v>
      </c>
      <c r="BP42" s="142" cm="1">
        <f t="array" ref="BP42">IF(G42="X","X",SUM(N(ISNUMBER(_xlfn.XMATCH(INDEX(G$12:G$411,1+MOD($B42-G$8+_xlfn.SEQUENCE(G$7,,0),G$412)),$BM$5:$BM$9)))))</f>
        <v>0</v>
      </c>
      <c r="BR42" s="146" cm="1">
        <f t="array" ref="BR42">IF(C42="X","X",SUM(N(ISNUMBER(_xlfn.XMATCH(INDEX(C$12:C$411,1+MOD($B42-C$8+_xlfn.SEQUENCE(C$7,,0),C$412)),$BS$5:$BS$9)))))</f>
        <v>0</v>
      </c>
      <c r="BS42" s="129" cm="1">
        <f t="array" ref="BS42">IF(D42="X","X",SUM(N(ISNUMBER(_xlfn.XMATCH(INDEX(D$12:D$411,1+MOD($B42-D$8+_xlfn.SEQUENCE(D$7,,0),D$412)),$BS$5:$BS$9)))))</f>
        <v>1</v>
      </c>
      <c r="BT42" s="129" cm="1">
        <f t="array" ref="BT42">IF(E42="X","X",SUM(N(ISNUMBER(_xlfn.XMATCH(INDEX(E$12:E$411,1+MOD($B42-E$8+_xlfn.SEQUENCE(E$7,,0),E$412)),$BS$5:$BS$9)))))</f>
        <v>0</v>
      </c>
      <c r="BU42" s="129" cm="1">
        <f t="array" ref="BU42">IF(F42="X","X",SUM(N(ISNUMBER(_xlfn.XMATCH(INDEX(F$12:F$411,1+MOD($B42-F$8+_xlfn.SEQUENCE(F$7,,0),F$412)),$BS$5:$BS$9)))))</f>
        <v>1</v>
      </c>
      <c r="BV42" s="142" cm="1">
        <f t="array" ref="BV42">IF(G42="X","X",SUM(N(ISNUMBER(_xlfn.XMATCH(INDEX(G$12:G$411,1+MOD($B42-G$8+_xlfn.SEQUENCE(G$7,,0),G$412)),$BS$5:$BS$9)))))</f>
        <v>0</v>
      </c>
      <c r="BX42" s="146" cm="1">
        <f t="array" ref="BX42">IF(C42="X","X",SUM(N(ISNUMBER(_xlfn.XMATCH(INDEX(C$12:C$411,1+MOD($B42-C$8+_xlfn.SEQUENCE(C$7,,0),C$412)),$BY$5:$BY$9)))))</f>
        <v>0</v>
      </c>
      <c r="BY42" s="129" cm="1">
        <f t="array" ref="BY42">IF(D42="X","X",SUM(N(ISNUMBER(_xlfn.XMATCH(INDEX(D$12:D$411,1+MOD($B42-D$8+_xlfn.SEQUENCE(D$7,,0),D$412)),$BY$5:$BY$9)))))</f>
        <v>0</v>
      </c>
      <c r="BZ42" s="129" cm="1">
        <f t="array" ref="BZ42">IF(E42="X","X",SUM(N(ISNUMBER(_xlfn.XMATCH(INDEX(E$12:E$411,1+MOD($B42-E$8+_xlfn.SEQUENCE(E$7,,0),E$412)),$BY$5:$BY$9)))))</f>
        <v>0</v>
      </c>
      <c r="CA42" s="129" cm="1">
        <f t="array" ref="CA42">IF(F42="X","X",SUM(N(ISNUMBER(_xlfn.XMATCH(INDEX(F$12:F$411,1+MOD($B42-F$8+_xlfn.SEQUENCE(F$7,,0),F$412)),$BY$5:$BY$9)))))</f>
        <v>0</v>
      </c>
      <c r="CB42" s="142" cm="1">
        <f t="array" ref="CB42">IF(G42="X","X",SUM(N(ISNUMBER(_xlfn.XMATCH(INDEX(G$12:G$411,1+MOD($B42-G$8+_xlfn.SEQUENCE(G$7,,0),G$412)),$BY$5:$BY$9)))))</f>
        <v>0</v>
      </c>
      <c r="CD42" s="146" cm="1">
        <f t="array" ref="CD42">IF(C42="X","X",SUM(N(ISNUMBER(_xlfn.XMATCH(INDEX(C$12:C$411,1+MOD($B42-C$8+_xlfn.SEQUENCE(C$7,,0),C$412)),$CE$5:$CE$9)))))</f>
        <v>0</v>
      </c>
      <c r="CE42" s="129" cm="1">
        <f t="array" ref="CE42">IF(D42="X","X",SUM(N(ISNUMBER(_xlfn.XMATCH(INDEX(D$12:D$411,1+MOD($B42-D$8+_xlfn.SEQUENCE(D$7,,0),D$412)),$CE$5:$CE$9)))))</f>
        <v>0</v>
      </c>
      <c r="CF42" s="129" cm="1">
        <f t="array" ref="CF42">IF(E42="X","X",SUM(N(ISNUMBER(_xlfn.XMATCH(INDEX(E$12:E$411,1+MOD($B42-E$8+_xlfn.SEQUENCE(E$7,,0),E$412)),$CE$5:$CE$9)))))</f>
        <v>0</v>
      </c>
      <c r="CG42" s="129" cm="1">
        <f t="array" ref="CG42">IF(F42="X","X",SUM(N(ISNUMBER(_xlfn.XMATCH(INDEX(F$12:F$411,1+MOD($B42-F$8+_xlfn.SEQUENCE(F$7,,0),F$412)),$CE$5:$CE$9)))))</f>
        <v>0</v>
      </c>
      <c r="CH42" s="142" cm="1">
        <f t="array" ref="CH42">IF(G42="X","X",SUM(N(ISNUMBER(_xlfn.XMATCH(INDEX(G$12:G$411,1+MOD($B42-G$8+_xlfn.SEQUENCE(G$7,,0),G$412)),$CE$5:$CE$9)))))</f>
        <v>0</v>
      </c>
      <c r="CJ42" s="146" cm="1">
        <f t="array" ref="CJ42">IF(C42="X","X",SUM(N(ISNUMBER(_xlfn.XMATCH(INDEX(C$12:C$411,1+MOD($B42-C$8+_xlfn.SEQUENCE(C$7,,0),C$412)),$CK$5:$CK$9)))))</f>
        <v>0</v>
      </c>
      <c r="CK42" s="129" cm="1">
        <f t="array" ref="CK42">IF(D42="X","X",SUM(N(ISNUMBER(_xlfn.XMATCH(INDEX(D$12:D$411,1+MOD($B42-D$8+_xlfn.SEQUENCE(D$7,,0),D$412)),$CK$5:$CK$9)))))</f>
        <v>0</v>
      </c>
      <c r="CL42" s="129" cm="1">
        <f t="array" ref="CL42">IF(E42="X","X",SUM(N(ISNUMBER(_xlfn.XMATCH(INDEX(E$12:E$411,1+MOD($B42-E$8+_xlfn.SEQUENCE(E$7,,0),E$412)),$CK$5:$CK$9)))))</f>
        <v>0</v>
      </c>
      <c r="CM42" s="129" cm="1">
        <f t="array" ref="CM42">IF(F42="X","X",SUM(N(ISNUMBER(_xlfn.XMATCH(INDEX(F$12:F$411,1+MOD($B42-F$8+_xlfn.SEQUENCE(F$7,,0),F$412)),$CK$5:$CK$9)))))</f>
        <v>0</v>
      </c>
      <c r="CN42" s="142" cm="1">
        <f t="array" ref="CN42">IF(G42="X","X",SUM(N(ISNUMBER(_xlfn.XMATCH(INDEX(G$12:G$411,1+MOD($B42-G$8+_xlfn.SEQUENCE(G$7,,0),G$412)),$CK$5:$CK$9)))))</f>
        <v>0</v>
      </c>
      <c r="CP42" s="146" cm="1">
        <f t="array" ref="CP42">IF(C42="X","X",SUM(N(ISNUMBER(_xlfn.XMATCH(INDEX(C$12:C$411,1+MOD($B42-C$8+_xlfn.SEQUENCE(C$7,,0),C$412)),$CQ$5:$CQ$9)))))</f>
        <v>0</v>
      </c>
      <c r="CQ42" s="129" cm="1">
        <f t="array" ref="CQ42">IF(D42="X","X",SUM(N(ISNUMBER(_xlfn.XMATCH(INDEX(D$12:D$411,1+MOD($B42-D$8+_xlfn.SEQUENCE(D$7,,0),D$412)),$CQ$5:$CQ$9)))))</f>
        <v>0</v>
      </c>
      <c r="CR42" s="129" cm="1">
        <f t="array" ref="CR42">IF(E42="X","X",SUM(N(ISNUMBER(_xlfn.XMATCH(INDEX(E$12:E$411,1+MOD($B42-E$8+_xlfn.SEQUENCE(E$7,,0),E$412)),$CQ$5:$CQ$9)))))</f>
        <v>0</v>
      </c>
      <c r="CS42" s="129" cm="1">
        <f t="array" ref="CS42">IF(F42="X","X",SUM(N(ISNUMBER(_xlfn.XMATCH(INDEX(F$12:F$411,1+MOD($B42-F$8+_xlfn.SEQUENCE(F$7,,0),F$412)),$CQ$5:$CQ$9)))))</f>
        <v>0</v>
      </c>
      <c r="CT42" s="142" cm="1">
        <f t="array" ref="CT42">IF(G42="X","X",SUM(N(ISNUMBER(_xlfn.XMATCH(INDEX(G$12:G$411,1+MOD($B42-G$8+_xlfn.SEQUENCE(G$7,,0),G$412)),$CQ$5:$CQ$9)))))</f>
        <v>0</v>
      </c>
    </row>
    <row r="43" spans="2:98" ht="12.75" customHeight="1" x14ac:dyDescent="0.2">
      <c r="B43" s="5">
        <f t="shared" si="0"/>
        <v>31</v>
      </c>
      <c r="C43" s="129" t="s">
        <v>36</v>
      </c>
      <c r="D43" s="129" t="s">
        <v>38</v>
      </c>
      <c r="E43" s="129" t="s">
        <v>31</v>
      </c>
      <c r="F43" s="129" t="s">
        <v>29</v>
      </c>
      <c r="G43" s="142" t="s">
        <v>33</v>
      </c>
      <c r="I43" s="132" t="str">
        <f t="shared" si="1"/>
        <v>S06</v>
      </c>
      <c r="J43" s="151">
        <f t="shared" ca="1" si="2"/>
        <v>5</v>
      </c>
      <c r="K43" s="151">
        <f t="shared" ca="1" si="3"/>
        <v>4</v>
      </c>
      <c r="L43" s="151">
        <f t="shared" ca="1" si="4"/>
        <v>9</v>
      </c>
      <c r="M43" s="151">
        <f t="shared" ca="1" si="5"/>
        <v>4</v>
      </c>
      <c r="N43" s="155">
        <f t="shared" ca="1" si="6"/>
        <v>5</v>
      </c>
      <c r="P43" s="146" cm="1">
        <f t="array" ref="P43">IF(C43="X","X",SUM(N(ISNUMBER(_xlfn.XMATCH(INDEX(C$12:C$411,1+MOD($B43-C$8+_xlfn.SEQUENCE(C$7,,0),C$412)),$Q$5:$Q$9)))))</f>
        <v>1</v>
      </c>
      <c r="Q43" s="129" cm="1">
        <f t="array" ref="Q43">IF(D43="X","X",SUM(N(ISNUMBER(_xlfn.XMATCH(INDEX(D$12:D$411,1+MOD($B43-D$8+_xlfn.SEQUENCE(D$7,,0),D$412)),$Q$5:$Q$9)))))</f>
        <v>0</v>
      </c>
      <c r="R43" s="129" cm="1">
        <f t="array" ref="R43">IF(E43="X","X",SUM(N(ISNUMBER(_xlfn.XMATCH(INDEX(E$12:E$411,1+MOD($B43-E$8+_xlfn.SEQUENCE(E$7,,0),E$412)),$Q$5:$Q$9)))))</f>
        <v>0</v>
      </c>
      <c r="S43" s="129" cm="1">
        <f t="array" ref="S43">IF(F43="X","X",SUM(N(ISNUMBER(_xlfn.XMATCH(INDEX(F$12:F$411,1+MOD($B43-F$8+_xlfn.SEQUENCE(F$7,,0),F$412)),$Q$5:$Q$9)))))</f>
        <v>1</v>
      </c>
      <c r="T43" s="142" cm="1">
        <f t="array" ref="T43">IF(G43="X","X",SUM(N(ISNUMBER(_xlfn.XMATCH(INDEX(G$12:G$411,1+MOD($B43-G$8+_xlfn.SEQUENCE(G$7,,0),G$412)),$Q$5:$Q$9)))))</f>
        <v>0</v>
      </c>
      <c r="V43" s="146" cm="1">
        <f t="array" ref="V43">IF(C43="X","X",SUM(N(ISNUMBER(_xlfn.XMATCH(INDEX(C$12:C$411,1+MOD($B43-C$8+_xlfn.SEQUENCE(C$7,,0),C$412)),$W$5:$W$9)))))</f>
        <v>0</v>
      </c>
      <c r="W43" s="129" cm="1">
        <f t="array" ref="W43">IF(D43="X","X",SUM(N(ISNUMBER(_xlfn.XMATCH(INDEX(D$12:D$411,1+MOD($B43-D$8+_xlfn.SEQUENCE(D$7,,0),D$412)),$W$5:$W$9)))))</f>
        <v>0</v>
      </c>
      <c r="X43" s="129" cm="1">
        <f t="array" ref="X43">IF(E43="X","X",SUM(N(ISNUMBER(_xlfn.XMATCH(INDEX(E$12:E$411,1+MOD($B43-E$8+_xlfn.SEQUENCE(E$7,,0),E$412)),$W$5:$W$9)))))</f>
        <v>0</v>
      </c>
      <c r="Y43" s="129" cm="1">
        <f t="array" ref="Y43">IF(F43="X","X",SUM(N(ISNUMBER(_xlfn.XMATCH(INDEX(F$12:F$411,1+MOD($B43-F$8+_xlfn.SEQUENCE(F$7,,0),F$412)),$W$5:$W$9)))))</f>
        <v>0</v>
      </c>
      <c r="Z43" s="142" cm="1">
        <f t="array" ref="Z43">IF(G43="X","X",SUM(N(ISNUMBER(_xlfn.XMATCH(INDEX(G$12:G$411,1+MOD($B43-G$8+_xlfn.SEQUENCE(G$7,,0),G$412)),$W$5:$W$9)))))</f>
        <v>0</v>
      </c>
      <c r="AB43" s="146" cm="1">
        <f t="array" ref="AB43">IF(C43="X","X",SUM(N(ISNUMBER(_xlfn.XMATCH(INDEX(C$12:C$411,1+MOD($B43-C$8+_xlfn.SEQUENCE(C$7,,0),C$412)),$AC$5:$AC$9)))))</f>
        <v>0</v>
      </c>
      <c r="AC43" s="129" cm="1">
        <f t="array" ref="AC43">IF(D43="X","X",SUM(N(ISNUMBER(_xlfn.XMATCH(INDEX(D$12:D$411,1+MOD($B43-D$8+_xlfn.SEQUENCE(D$7,,0),D$412)),$AC$5:$AC$9)))))</f>
        <v>0</v>
      </c>
      <c r="AD43" s="129" cm="1">
        <f t="array" ref="AD43">IF(E43="X","X",SUM(N(ISNUMBER(_xlfn.XMATCH(INDEX(E$12:E$411,1+MOD($B43-E$8+_xlfn.SEQUENCE(E$7,,0),E$412)),$AC$5:$AC$9)))))</f>
        <v>1</v>
      </c>
      <c r="AE43" s="129" cm="1">
        <f t="array" ref="AE43">IF(F43="X","X",SUM(N(ISNUMBER(_xlfn.XMATCH(INDEX(F$12:F$411,1+MOD($B43-F$8+_xlfn.SEQUENCE(F$7,,0),F$412)),$AC$5:$AC$9)))))</f>
        <v>0</v>
      </c>
      <c r="AF43" s="142" cm="1">
        <f t="array" ref="AF43">IF(G43="X","X",SUM(N(ISNUMBER(_xlfn.XMATCH(INDEX(G$12:G$411,1+MOD($B43-G$8+_xlfn.SEQUENCE(G$7,,0),G$412)),$AC$5:$AC$9)))))</f>
        <v>0</v>
      </c>
      <c r="AH43" s="146" cm="1">
        <f t="array" ref="AH43">IF(C43="X","X",SUM(N(ISNUMBER(_xlfn.XMATCH(INDEX(C$12:C$411,1+MOD($B43-C$8+_xlfn.SEQUENCE(C$7,,0),C$412)),$AI$5:$AI$9)))))</f>
        <v>0</v>
      </c>
      <c r="AI43" s="129" cm="1">
        <f t="array" ref="AI43">IF(D43="X","X",SUM(N(ISNUMBER(_xlfn.XMATCH(INDEX(D$12:D$411,1+MOD($B43-D$8+_xlfn.SEQUENCE(D$7,,0),D$412)),$AI$5:$AI$9)))))</f>
        <v>0</v>
      </c>
      <c r="AJ43" s="129" cm="1">
        <f t="array" ref="AJ43">IF(E43="X","X",SUM(N(ISNUMBER(_xlfn.XMATCH(INDEX(E$12:E$411,1+MOD($B43-E$8+_xlfn.SEQUENCE(E$7,,0),E$412)),$AI$5:$AI$9)))))</f>
        <v>0</v>
      </c>
      <c r="AK43" s="129" cm="1">
        <f t="array" ref="AK43">IF(F43="X","X",SUM(N(ISNUMBER(_xlfn.XMATCH(INDEX(F$12:F$411,1+MOD($B43-F$8+_xlfn.SEQUENCE(F$7,,0),F$412)),$AI$5:$AI$9)))))</f>
        <v>0</v>
      </c>
      <c r="AL43" s="142" cm="1">
        <f t="array" ref="AL43">IF(G43="X","X",SUM(N(ISNUMBER(_xlfn.XMATCH(INDEX(G$12:G$411,1+MOD($B43-G$8+_xlfn.SEQUENCE(G$7,,0),G$412)),$AI$5:$AI$9)))))</f>
        <v>1</v>
      </c>
      <c r="AN43" s="146" cm="1">
        <f t="array" ref="AN43">IF(C43="X","X",SUM(N(ISNUMBER(_xlfn.XMATCH(INDEX(C$12:C$411,1+MOD($B43-C$8+_xlfn.SEQUENCE(C$7,,0),C$412)),$AO$5:$AO$9)))))</f>
        <v>0</v>
      </c>
      <c r="AO43" s="129" cm="1">
        <f t="array" ref="AO43">IF(D43="X","X",SUM(N(ISNUMBER(_xlfn.XMATCH(INDEX(D$12:D$411,1+MOD($B43-D$8+_xlfn.SEQUENCE(D$7,,0),D$412)),$AO$5:$AO$9)))))</f>
        <v>1</v>
      </c>
      <c r="AP43" s="129" cm="1">
        <f t="array" ref="AP43">IF(E43="X","X",SUM(N(ISNUMBER(_xlfn.XMATCH(INDEX(E$12:E$411,1+MOD($B43-E$8+_xlfn.SEQUENCE(E$7,,0),E$412)),$AO$5:$AO$9)))))</f>
        <v>0</v>
      </c>
      <c r="AQ43" s="129" cm="1">
        <f t="array" ref="AQ43">IF(F43="X","X",SUM(N(ISNUMBER(_xlfn.XMATCH(INDEX(F$12:F$411,1+MOD($B43-F$8+_xlfn.SEQUENCE(F$7,,0),F$412)),$AO$5:$AO$9)))))</f>
        <v>1</v>
      </c>
      <c r="AR43" s="142" cm="1">
        <f t="array" ref="AR43">IF(G43="X","X",SUM(N(ISNUMBER(_xlfn.XMATCH(INDEX(G$12:G$411,1+MOD($B43-G$8+_xlfn.SEQUENCE(G$7,,0),G$412)),$AO$5:$AO$9)))))</f>
        <v>1</v>
      </c>
      <c r="AT43" s="146" cm="1">
        <f t="array" ref="AT43">IF(C43="X","X",SUM(N(ISNUMBER(_xlfn.XMATCH(INDEX(C$12:C$411,1+MOD($B43-C$8+_xlfn.SEQUENCE(C$7,,0),C$412)),$AU$5:$AU$9)))))</f>
        <v>0</v>
      </c>
      <c r="AU43" s="129" cm="1">
        <f t="array" ref="AU43">IF(D43="X","X",SUM(N(ISNUMBER(_xlfn.XMATCH(INDEX(D$12:D$411,1+MOD($B43-D$8+_xlfn.SEQUENCE(D$7,,0),D$412)),$AU$5:$AU$9)))))</f>
        <v>0</v>
      </c>
      <c r="AV43" s="129" cm="1">
        <f t="array" ref="AV43">IF(E43="X","X",SUM(N(ISNUMBER(_xlfn.XMATCH(INDEX(E$12:E$411,1+MOD($B43-E$8+_xlfn.SEQUENCE(E$7,,0),E$412)),$AU$5:$AU$9)))))</f>
        <v>0</v>
      </c>
      <c r="AW43" s="129" cm="1">
        <f t="array" ref="AW43">IF(F43="X","X",SUM(N(ISNUMBER(_xlfn.XMATCH(INDEX(F$12:F$411,1+MOD($B43-F$8+_xlfn.SEQUENCE(F$7,,0),F$412)),$AU$5:$AU$9)))))</f>
        <v>0</v>
      </c>
      <c r="AX43" s="142" cm="1">
        <f t="array" ref="AX43">IF(G43="X","X",SUM(N(ISNUMBER(_xlfn.XMATCH(INDEX(G$12:G$411,1+MOD($B43-G$8+_xlfn.SEQUENCE(G$7,,0),G$412)),$AU$5:$AU$9)))))</f>
        <v>0</v>
      </c>
      <c r="AZ43" s="146" cm="1">
        <f t="array" ref="AZ43">IF(C43="X","X",SUM(N(ISNUMBER(_xlfn.XMATCH(INDEX(C$12:C$411,1+MOD($B43-C$8+_xlfn.SEQUENCE(C$7,,0),C$412)),$BA$5:$BA$9)))))</f>
        <v>0</v>
      </c>
      <c r="BA43" s="129" cm="1">
        <f t="array" ref="BA43">IF(D43="X","X",SUM(N(ISNUMBER(_xlfn.XMATCH(INDEX(D$12:D$411,1+MOD($B43-D$8+_xlfn.SEQUENCE(D$7,,0),D$412)),$BA$5:$BA$9)))))</f>
        <v>0</v>
      </c>
      <c r="BB43" s="129" cm="1">
        <f t="array" ref="BB43">IF(E43="X","X",SUM(N(ISNUMBER(_xlfn.XMATCH(INDEX(E$12:E$411,1+MOD($B43-E$8+_xlfn.SEQUENCE(E$7,,0),E$412)),$BA$5:$BA$9)))))</f>
        <v>0</v>
      </c>
      <c r="BC43" s="129" cm="1">
        <f t="array" ref="BC43">IF(F43="X","X",SUM(N(ISNUMBER(_xlfn.XMATCH(INDEX(F$12:F$411,1+MOD($B43-F$8+_xlfn.SEQUENCE(F$7,,0),F$412)),$BA$5:$BA$9)))))</f>
        <v>0</v>
      </c>
      <c r="BD43" s="142" cm="1">
        <f t="array" ref="BD43">IF(G43="X","X",SUM(N(ISNUMBER(_xlfn.XMATCH(INDEX(G$12:G$411,1+MOD($B43-G$8+_xlfn.SEQUENCE(G$7,,0),G$412)),$BA$5:$BA$9)))))</f>
        <v>0</v>
      </c>
      <c r="BF43" s="146" cm="1">
        <f t="array" ref="BF43">IF(C43="X","X",SUM(N(ISNUMBER(_xlfn.XMATCH(INDEX(C$12:C$411,1+MOD($B43-C$8+_xlfn.SEQUENCE(C$7,,0),C$412)),$BG$5:$BG$9)))))</f>
        <v>1</v>
      </c>
      <c r="BG43" s="129" cm="1">
        <f t="array" ref="BG43">IF(D43="X","X",SUM(N(ISNUMBER(_xlfn.XMATCH(INDEX(D$12:D$411,1+MOD($B43-D$8+_xlfn.SEQUENCE(D$7,,0),D$412)),$BG$5:$BG$9)))))</f>
        <v>1</v>
      </c>
      <c r="BH43" s="129" cm="1">
        <f t="array" ref="BH43">IF(E43="X","X",SUM(N(ISNUMBER(_xlfn.XMATCH(INDEX(E$12:E$411,1+MOD($B43-E$8+_xlfn.SEQUENCE(E$7,,0),E$412)),$BG$5:$BG$9)))))</f>
        <v>1</v>
      </c>
      <c r="BI43" s="129" cm="1">
        <f t="array" ref="BI43">IF(F43="X","X",SUM(N(ISNUMBER(_xlfn.XMATCH(INDEX(F$12:F$411,1+MOD($B43-F$8+_xlfn.SEQUENCE(F$7,,0),F$412)),$BG$5:$BG$9)))))</f>
        <v>0</v>
      </c>
      <c r="BJ43" s="142" cm="1">
        <f t="array" ref="BJ43">IF(G43="X","X",SUM(N(ISNUMBER(_xlfn.XMATCH(INDEX(G$12:G$411,1+MOD($B43-G$8+_xlfn.SEQUENCE(G$7,,0),G$412)),$BG$5:$BG$9)))))</f>
        <v>0</v>
      </c>
      <c r="BL43" s="146" cm="1">
        <f t="array" ref="BL43">IF(C43="X","X",SUM(N(ISNUMBER(_xlfn.XMATCH(INDEX(C$12:C$411,1+MOD($B43-C$8+_xlfn.SEQUENCE(C$7,,0),C$412)),$BM$5:$BM$9)))))</f>
        <v>1</v>
      </c>
      <c r="BM43" s="129" cm="1">
        <f t="array" ref="BM43">IF(D43="X","X",SUM(N(ISNUMBER(_xlfn.XMATCH(INDEX(D$12:D$411,1+MOD($B43-D$8+_xlfn.SEQUENCE(D$7,,0),D$412)),$BM$5:$BM$9)))))</f>
        <v>0</v>
      </c>
      <c r="BN43" s="129" cm="1">
        <f t="array" ref="BN43">IF(E43="X","X",SUM(N(ISNUMBER(_xlfn.XMATCH(INDEX(E$12:E$411,1+MOD($B43-E$8+_xlfn.SEQUENCE(E$7,,0),E$412)),$BM$5:$BM$9)))))</f>
        <v>1</v>
      </c>
      <c r="BO43" s="129" cm="1">
        <f t="array" ref="BO43">IF(F43="X","X",SUM(N(ISNUMBER(_xlfn.XMATCH(INDEX(F$12:F$411,1+MOD($B43-F$8+_xlfn.SEQUENCE(F$7,,0),F$412)),$BM$5:$BM$9)))))</f>
        <v>0</v>
      </c>
      <c r="BP43" s="142" cm="1">
        <f t="array" ref="BP43">IF(G43="X","X",SUM(N(ISNUMBER(_xlfn.XMATCH(INDEX(G$12:G$411,1+MOD($B43-G$8+_xlfn.SEQUENCE(G$7,,0),G$412)),$BM$5:$BM$9)))))</f>
        <v>0</v>
      </c>
      <c r="BR43" s="146" cm="1">
        <f t="array" ref="BR43">IF(C43="X","X",SUM(N(ISNUMBER(_xlfn.XMATCH(INDEX(C$12:C$411,1+MOD($B43-C$8+_xlfn.SEQUENCE(C$7,,0),C$412)),$BS$5:$BS$9)))))</f>
        <v>0</v>
      </c>
      <c r="BS43" s="129" cm="1">
        <f t="array" ref="BS43">IF(D43="X","X",SUM(N(ISNUMBER(_xlfn.XMATCH(INDEX(D$12:D$411,1+MOD($B43-D$8+_xlfn.SEQUENCE(D$7,,0),D$412)),$BS$5:$BS$9)))))</f>
        <v>1</v>
      </c>
      <c r="BT43" s="129" cm="1">
        <f t="array" ref="BT43">IF(E43="X","X",SUM(N(ISNUMBER(_xlfn.XMATCH(INDEX(E$12:E$411,1+MOD($B43-E$8+_xlfn.SEQUENCE(E$7,,0),E$412)),$BS$5:$BS$9)))))</f>
        <v>0</v>
      </c>
      <c r="BU43" s="129" cm="1">
        <f t="array" ref="BU43">IF(F43="X","X",SUM(N(ISNUMBER(_xlfn.XMATCH(INDEX(F$12:F$411,1+MOD($B43-F$8+_xlfn.SEQUENCE(F$7,,0),F$412)),$BS$5:$BS$9)))))</f>
        <v>1</v>
      </c>
      <c r="BV43" s="142" cm="1">
        <f t="array" ref="BV43">IF(G43="X","X",SUM(N(ISNUMBER(_xlfn.XMATCH(INDEX(G$12:G$411,1+MOD($B43-G$8+_xlfn.SEQUENCE(G$7,,0),G$412)),$BS$5:$BS$9)))))</f>
        <v>0</v>
      </c>
      <c r="BX43" s="146" cm="1">
        <f t="array" ref="BX43">IF(C43="X","X",SUM(N(ISNUMBER(_xlfn.XMATCH(INDEX(C$12:C$411,1+MOD($B43-C$8+_xlfn.SEQUENCE(C$7,,0),C$412)),$BY$5:$BY$9)))))</f>
        <v>0</v>
      </c>
      <c r="BY43" s="129" cm="1">
        <f t="array" ref="BY43">IF(D43="X","X",SUM(N(ISNUMBER(_xlfn.XMATCH(INDEX(D$12:D$411,1+MOD($B43-D$8+_xlfn.SEQUENCE(D$7,,0),D$412)),$BY$5:$BY$9)))))</f>
        <v>0</v>
      </c>
      <c r="BZ43" s="129" cm="1">
        <f t="array" ref="BZ43">IF(E43="X","X",SUM(N(ISNUMBER(_xlfn.XMATCH(INDEX(E$12:E$411,1+MOD($B43-E$8+_xlfn.SEQUENCE(E$7,,0),E$412)),$BY$5:$BY$9)))))</f>
        <v>0</v>
      </c>
      <c r="CA43" s="129" cm="1">
        <f t="array" ref="CA43">IF(F43="X","X",SUM(N(ISNUMBER(_xlfn.XMATCH(INDEX(F$12:F$411,1+MOD($B43-F$8+_xlfn.SEQUENCE(F$7,,0),F$412)),$BY$5:$BY$9)))))</f>
        <v>0</v>
      </c>
      <c r="CB43" s="142" cm="1">
        <f t="array" ref="CB43">IF(G43="X","X",SUM(N(ISNUMBER(_xlfn.XMATCH(INDEX(G$12:G$411,1+MOD($B43-G$8+_xlfn.SEQUENCE(G$7,,0),G$412)),$BY$5:$BY$9)))))</f>
        <v>0</v>
      </c>
      <c r="CD43" s="146" cm="1">
        <f t="array" ref="CD43">IF(C43="X","X",SUM(N(ISNUMBER(_xlfn.XMATCH(INDEX(C$12:C$411,1+MOD($B43-C$8+_xlfn.SEQUENCE(C$7,,0),C$412)),$CE$5:$CE$9)))))</f>
        <v>0</v>
      </c>
      <c r="CE43" s="129" cm="1">
        <f t="array" ref="CE43">IF(D43="X","X",SUM(N(ISNUMBER(_xlfn.XMATCH(INDEX(D$12:D$411,1+MOD($B43-D$8+_xlfn.SEQUENCE(D$7,,0),D$412)),$CE$5:$CE$9)))))</f>
        <v>0</v>
      </c>
      <c r="CF43" s="129" cm="1">
        <f t="array" ref="CF43">IF(E43="X","X",SUM(N(ISNUMBER(_xlfn.XMATCH(INDEX(E$12:E$411,1+MOD($B43-E$8+_xlfn.SEQUENCE(E$7,,0),E$412)),$CE$5:$CE$9)))))</f>
        <v>0</v>
      </c>
      <c r="CG43" s="129" cm="1">
        <f t="array" ref="CG43">IF(F43="X","X",SUM(N(ISNUMBER(_xlfn.XMATCH(INDEX(F$12:F$411,1+MOD($B43-F$8+_xlfn.SEQUENCE(F$7,,0),F$412)),$CE$5:$CE$9)))))</f>
        <v>0</v>
      </c>
      <c r="CH43" s="142" cm="1">
        <f t="array" ref="CH43">IF(G43="X","X",SUM(N(ISNUMBER(_xlfn.XMATCH(INDEX(G$12:G$411,1+MOD($B43-G$8+_xlfn.SEQUENCE(G$7,,0),G$412)),$CE$5:$CE$9)))))</f>
        <v>0</v>
      </c>
      <c r="CJ43" s="146" cm="1">
        <f t="array" ref="CJ43">IF(C43="X","X",SUM(N(ISNUMBER(_xlfn.XMATCH(INDEX(C$12:C$411,1+MOD($B43-C$8+_xlfn.SEQUENCE(C$7,,0),C$412)),$CK$5:$CK$9)))))</f>
        <v>0</v>
      </c>
      <c r="CK43" s="129" cm="1">
        <f t="array" ref="CK43">IF(D43="X","X",SUM(N(ISNUMBER(_xlfn.XMATCH(INDEX(D$12:D$411,1+MOD($B43-D$8+_xlfn.SEQUENCE(D$7,,0),D$412)),$CK$5:$CK$9)))))</f>
        <v>0</v>
      </c>
      <c r="CL43" s="129" cm="1">
        <f t="array" ref="CL43">IF(E43="X","X",SUM(N(ISNUMBER(_xlfn.XMATCH(INDEX(E$12:E$411,1+MOD($B43-E$8+_xlfn.SEQUENCE(E$7,,0),E$412)),$CK$5:$CK$9)))))</f>
        <v>0</v>
      </c>
      <c r="CM43" s="129" cm="1">
        <f t="array" ref="CM43">IF(F43="X","X",SUM(N(ISNUMBER(_xlfn.XMATCH(INDEX(F$12:F$411,1+MOD($B43-F$8+_xlfn.SEQUENCE(F$7,,0),F$412)),$CK$5:$CK$9)))))</f>
        <v>0</v>
      </c>
      <c r="CN43" s="142" cm="1">
        <f t="array" ref="CN43">IF(G43="X","X",SUM(N(ISNUMBER(_xlfn.XMATCH(INDEX(G$12:G$411,1+MOD($B43-G$8+_xlfn.SEQUENCE(G$7,,0),G$412)),$CK$5:$CK$9)))))</f>
        <v>0</v>
      </c>
      <c r="CP43" s="146" cm="1">
        <f t="array" ref="CP43">IF(C43="X","X",SUM(N(ISNUMBER(_xlfn.XMATCH(INDEX(C$12:C$411,1+MOD($B43-C$8+_xlfn.SEQUENCE(C$7,,0),C$412)),$CQ$5:$CQ$9)))))</f>
        <v>0</v>
      </c>
      <c r="CQ43" s="129" cm="1">
        <f t="array" ref="CQ43">IF(D43="X","X",SUM(N(ISNUMBER(_xlfn.XMATCH(INDEX(D$12:D$411,1+MOD($B43-D$8+_xlfn.SEQUENCE(D$7,,0),D$412)),$CQ$5:$CQ$9)))))</f>
        <v>0</v>
      </c>
      <c r="CR43" s="129" cm="1">
        <f t="array" ref="CR43">IF(E43="X","X",SUM(N(ISNUMBER(_xlfn.XMATCH(INDEX(E$12:E$411,1+MOD($B43-E$8+_xlfn.SEQUENCE(E$7,,0),E$412)),$CQ$5:$CQ$9)))))</f>
        <v>0</v>
      </c>
      <c r="CS43" s="129" cm="1">
        <f t="array" ref="CS43">IF(F43="X","X",SUM(N(ISNUMBER(_xlfn.XMATCH(INDEX(F$12:F$411,1+MOD($B43-F$8+_xlfn.SEQUENCE(F$7,,0),F$412)),$CQ$5:$CQ$9)))))</f>
        <v>0</v>
      </c>
      <c r="CT43" s="142" cm="1">
        <f t="array" ref="CT43">IF(G43="X","X",SUM(N(ISNUMBER(_xlfn.XMATCH(INDEX(G$12:G$411,1+MOD($B43-G$8+_xlfn.SEQUENCE(G$7,,0),G$412)),$CQ$5:$CQ$9)))))</f>
        <v>1</v>
      </c>
    </row>
    <row r="44" spans="2:98" ht="12.75" customHeight="1" x14ac:dyDescent="0.2">
      <c r="B44" s="5">
        <f t="shared" si="0"/>
        <v>32</v>
      </c>
      <c r="C44" s="129" t="s">
        <v>29</v>
      </c>
      <c r="D44" s="129" t="s">
        <v>33</v>
      </c>
      <c r="E44" s="129" t="s">
        <v>37</v>
      </c>
      <c r="F44" s="129" t="s">
        <v>38</v>
      </c>
      <c r="G44" s="142" t="s">
        <v>32</v>
      </c>
      <c r="I44" s="132" t="str">
        <f t="shared" si="1"/>
        <v>S07</v>
      </c>
      <c r="J44" s="151">
        <f t="shared" ca="1" si="2"/>
        <v>3</v>
      </c>
      <c r="K44" s="151">
        <f t="shared" ca="1" si="3"/>
        <v>9</v>
      </c>
      <c r="L44" s="151">
        <f t="shared" ca="1" si="4"/>
        <v>7</v>
      </c>
      <c r="M44" s="151">
        <f t="shared" ca="1" si="5"/>
        <v>4</v>
      </c>
      <c r="N44" s="155">
        <f t="shared" ca="1" si="6"/>
        <v>6</v>
      </c>
      <c r="P44" s="146" cm="1">
        <f t="array" ref="P44">IF(C44="X","X",SUM(N(ISNUMBER(_xlfn.XMATCH(INDEX(C$12:C$411,1+MOD($B44-C$8+_xlfn.SEQUENCE(C$7,,0),C$412)),$Q$5:$Q$9)))))</f>
        <v>1</v>
      </c>
      <c r="Q44" s="129" cm="1">
        <f t="array" ref="Q44">IF(D44="X","X",SUM(N(ISNUMBER(_xlfn.XMATCH(INDEX(D$12:D$411,1+MOD($B44-D$8+_xlfn.SEQUENCE(D$7,,0),D$412)),$Q$5:$Q$9)))))</f>
        <v>0</v>
      </c>
      <c r="R44" s="129" cm="1">
        <f t="array" ref="R44">IF(E44="X","X",SUM(N(ISNUMBER(_xlfn.XMATCH(INDEX(E$12:E$411,1+MOD($B44-E$8+_xlfn.SEQUENCE(E$7,,0),E$412)),$Q$5:$Q$9)))))</f>
        <v>0</v>
      </c>
      <c r="S44" s="129" cm="1">
        <f t="array" ref="S44">IF(F44="X","X",SUM(N(ISNUMBER(_xlfn.XMATCH(INDEX(F$12:F$411,1+MOD($B44-F$8+_xlfn.SEQUENCE(F$7,,0),F$412)),$Q$5:$Q$9)))))</f>
        <v>0</v>
      </c>
      <c r="T44" s="142" cm="1">
        <f t="array" ref="T44">IF(G44="X","X",SUM(N(ISNUMBER(_xlfn.XMATCH(INDEX(G$12:G$411,1+MOD($B44-G$8+_xlfn.SEQUENCE(G$7,,0),G$412)),$Q$5:$Q$9)))))</f>
        <v>0</v>
      </c>
      <c r="V44" s="146" cm="1">
        <f t="array" ref="V44">IF(C44="X","X",SUM(N(ISNUMBER(_xlfn.XMATCH(INDEX(C$12:C$411,1+MOD($B44-C$8+_xlfn.SEQUENCE(C$7,,0),C$412)),$W$5:$W$9)))))</f>
        <v>0</v>
      </c>
      <c r="W44" s="129" cm="1">
        <f t="array" ref="W44">IF(D44="X","X",SUM(N(ISNUMBER(_xlfn.XMATCH(INDEX(D$12:D$411,1+MOD($B44-D$8+_xlfn.SEQUENCE(D$7,,0),D$412)),$W$5:$W$9)))))</f>
        <v>0</v>
      </c>
      <c r="X44" s="129" cm="1">
        <f t="array" ref="X44">IF(E44="X","X",SUM(N(ISNUMBER(_xlfn.XMATCH(INDEX(E$12:E$411,1+MOD($B44-E$8+_xlfn.SEQUENCE(E$7,,0),E$412)),$W$5:$W$9)))))</f>
        <v>0</v>
      </c>
      <c r="Y44" s="129" cm="1">
        <f t="array" ref="Y44">IF(F44="X","X",SUM(N(ISNUMBER(_xlfn.XMATCH(INDEX(F$12:F$411,1+MOD($B44-F$8+_xlfn.SEQUENCE(F$7,,0),F$412)),$W$5:$W$9)))))</f>
        <v>0</v>
      </c>
      <c r="Z44" s="142" cm="1">
        <f t="array" ref="Z44">IF(G44="X","X",SUM(N(ISNUMBER(_xlfn.XMATCH(INDEX(G$12:G$411,1+MOD($B44-G$8+_xlfn.SEQUENCE(G$7,,0),G$412)),$W$5:$W$9)))))</f>
        <v>0</v>
      </c>
      <c r="AB44" s="146" cm="1">
        <f t="array" ref="AB44">IF(C44="X","X",SUM(N(ISNUMBER(_xlfn.XMATCH(INDEX(C$12:C$411,1+MOD($B44-C$8+_xlfn.SEQUENCE(C$7,,0),C$412)),$AC$5:$AC$9)))))</f>
        <v>0</v>
      </c>
      <c r="AC44" s="129" cm="1">
        <f t="array" ref="AC44">IF(D44="X","X",SUM(N(ISNUMBER(_xlfn.XMATCH(INDEX(D$12:D$411,1+MOD($B44-D$8+_xlfn.SEQUENCE(D$7,,0),D$412)),$AC$5:$AC$9)))))</f>
        <v>0</v>
      </c>
      <c r="AD44" s="129" cm="1">
        <f t="array" ref="AD44">IF(E44="X","X",SUM(N(ISNUMBER(_xlfn.XMATCH(INDEX(E$12:E$411,1+MOD($B44-E$8+_xlfn.SEQUENCE(E$7,,0),E$412)),$AC$5:$AC$9)))))</f>
        <v>0</v>
      </c>
      <c r="AE44" s="129" cm="1">
        <f t="array" ref="AE44">IF(F44="X","X",SUM(N(ISNUMBER(_xlfn.XMATCH(INDEX(F$12:F$411,1+MOD($B44-F$8+_xlfn.SEQUENCE(F$7,,0),F$412)),$AC$5:$AC$9)))))</f>
        <v>0</v>
      </c>
      <c r="AF44" s="142" cm="1">
        <f t="array" ref="AF44">IF(G44="X","X",SUM(N(ISNUMBER(_xlfn.XMATCH(INDEX(G$12:G$411,1+MOD($B44-G$8+_xlfn.SEQUENCE(G$7,,0),G$412)),$AC$5:$AC$9)))))</f>
        <v>0</v>
      </c>
      <c r="AH44" s="146" cm="1">
        <f t="array" ref="AH44">IF(C44="X","X",SUM(N(ISNUMBER(_xlfn.XMATCH(INDEX(C$12:C$411,1+MOD($B44-C$8+_xlfn.SEQUENCE(C$7,,0),C$412)),$AI$5:$AI$9)))))</f>
        <v>0</v>
      </c>
      <c r="AI44" s="129" cm="1">
        <f t="array" ref="AI44">IF(D44="X","X",SUM(N(ISNUMBER(_xlfn.XMATCH(INDEX(D$12:D$411,1+MOD($B44-D$8+_xlfn.SEQUENCE(D$7,,0),D$412)),$AI$5:$AI$9)))))</f>
        <v>0</v>
      </c>
      <c r="AJ44" s="129" cm="1">
        <f t="array" ref="AJ44">IF(E44="X","X",SUM(N(ISNUMBER(_xlfn.XMATCH(INDEX(E$12:E$411,1+MOD($B44-E$8+_xlfn.SEQUENCE(E$7,,0),E$412)),$AI$5:$AI$9)))))</f>
        <v>0</v>
      </c>
      <c r="AK44" s="129" cm="1">
        <f t="array" ref="AK44">IF(F44="X","X",SUM(N(ISNUMBER(_xlfn.XMATCH(INDEX(F$12:F$411,1+MOD($B44-F$8+_xlfn.SEQUENCE(F$7,,0),F$412)),$AI$5:$AI$9)))))</f>
        <v>0</v>
      </c>
      <c r="AL44" s="142" cm="1">
        <f t="array" ref="AL44">IF(G44="X","X",SUM(N(ISNUMBER(_xlfn.XMATCH(INDEX(G$12:G$411,1+MOD($B44-G$8+_xlfn.SEQUENCE(G$7,,0),G$412)),$AI$5:$AI$9)))))</f>
        <v>1</v>
      </c>
      <c r="AN44" s="146" cm="1">
        <f t="array" ref="AN44">IF(C44="X","X",SUM(N(ISNUMBER(_xlfn.XMATCH(INDEX(C$12:C$411,1+MOD($B44-C$8+_xlfn.SEQUENCE(C$7,,0),C$412)),$AO$5:$AO$9)))))</f>
        <v>0</v>
      </c>
      <c r="AO44" s="129" cm="1">
        <f t="array" ref="AO44">IF(D44="X","X",SUM(N(ISNUMBER(_xlfn.XMATCH(INDEX(D$12:D$411,1+MOD($B44-D$8+_xlfn.SEQUENCE(D$7,,0),D$412)),$AO$5:$AO$9)))))</f>
        <v>1</v>
      </c>
      <c r="AP44" s="129" cm="1">
        <f t="array" ref="AP44">IF(E44="X","X",SUM(N(ISNUMBER(_xlfn.XMATCH(INDEX(E$12:E$411,1+MOD($B44-E$8+_xlfn.SEQUENCE(E$7,,0),E$412)),$AO$5:$AO$9)))))</f>
        <v>0</v>
      </c>
      <c r="AQ44" s="129" cm="1">
        <f t="array" ref="AQ44">IF(F44="X","X",SUM(N(ISNUMBER(_xlfn.XMATCH(INDEX(F$12:F$411,1+MOD($B44-F$8+_xlfn.SEQUENCE(F$7,,0),F$412)),$AO$5:$AO$9)))))</f>
        <v>1</v>
      </c>
      <c r="AR44" s="142" cm="1">
        <f t="array" ref="AR44">IF(G44="X","X",SUM(N(ISNUMBER(_xlfn.XMATCH(INDEX(G$12:G$411,1+MOD($B44-G$8+_xlfn.SEQUENCE(G$7,,0),G$412)),$AO$5:$AO$9)))))</f>
        <v>0</v>
      </c>
      <c r="AT44" s="146" cm="1">
        <f t="array" ref="AT44">IF(C44="X","X",SUM(N(ISNUMBER(_xlfn.XMATCH(INDEX(C$12:C$411,1+MOD($B44-C$8+_xlfn.SEQUENCE(C$7,,0),C$412)),$AU$5:$AU$9)))))</f>
        <v>0</v>
      </c>
      <c r="AU44" s="129" cm="1">
        <f t="array" ref="AU44">IF(D44="X","X",SUM(N(ISNUMBER(_xlfn.XMATCH(INDEX(D$12:D$411,1+MOD($B44-D$8+_xlfn.SEQUENCE(D$7,,0),D$412)),$AU$5:$AU$9)))))</f>
        <v>0</v>
      </c>
      <c r="AV44" s="129" cm="1">
        <f t="array" ref="AV44">IF(E44="X","X",SUM(N(ISNUMBER(_xlfn.XMATCH(INDEX(E$12:E$411,1+MOD($B44-E$8+_xlfn.SEQUENCE(E$7,,0),E$412)),$AU$5:$AU$9)))))</f>
        <v>1</v>
      </c>
      <c r="AW44" s="129" cm="1">
        <f t="array" ref="AW44">IF(F44="X","X",SUM(N(ISNUMBER(_xlfn.XMATCH(INDEX(F$12:F$411,1+MOD($B44-F$8+_xlfn.SEQUENCE(F$7,,0),F$412)),$AU$5:$AU$9)))))</f>
        <v>0</v>
      </c>
      <c r="AX44" s="142" cm="1">
        <f t="array" ref="AX44">IF(G44="X","X",SUM(N(ISNUMBER(_xlfn.XMATCH(INDEX(G$12:G$411,1+MOD($B44-G$8+_xlfn.SEQUENCE(G$7,,0),G$412)),$AU$5:$AU$9)))))</f>
        <v>0</v>
      </c>
      <c r="AZ44" s="146" cm="1">
        <f t="array" ref="AZ44">IF(C44="X","X",SUM(N(ISNUMBER(_xlfn.XMATCH(INDEX(C$12:C$411,1+MOD($B44-C$8+_xlfn.SEQUENCE(C$7,,0),C$412)),$BA$5:$BA$9)))))</f>
        <v>0</v>
      </c>
      <c r="BA44" s="129" cm="1">
        <f t="array" ref="BA44">IF(D44="X","X",SUM(N(ISNUMBER(_xlfn.XMATCH(INDEX(D$12:D$411,1+MOD($B44-D$8+_xlfn.SEQUENCE(D$7,,0),D$412)),$BA$5:$BA$9)))))</f>
        <v>0</v>
      </c>
      <c r="BB44" s="129" cm="1">
        <f t="array" ref="BB44">IF(E44="X","X",SUM(N(ISNUMBER(_xlfn.XMATCH(INDEX(E$12:E$411,1+MOD($B44-E$8+_xlfn.SEQUENCE(E$7,,0),E$412)),$BA$5:$BA$9)))))</f>
        <v>0</v>
      </c>
      <c r="BC44" s="129" cm="1">
        <f t="array" ref="BC44">IF(F44="X","X",SUM(N(ISNUMBER(_xlfn.XMATCH(INDEX(F$12:F$411,1+MOD($B44-F$8+_xlfn.SEQUENCE(F$7,,0),F$412)),$BA$5:$BA$9)))))</f>
        <v>0</v>
      </c>
      <c r="BD44" s="142" cm="1">
        <f t="array" ref="BD44">IF(G44="X","X",SUM(N(ISNUMBER(_xlfn.XMATCH(INDEX(G$12:G$411,1+MOD($B44-G$8+_xlfn.SEQUENCE(G$7,,0),G$412)),$BA$5:$BA$9)))))</f>
        <v>1</v>
      </c>
      <c r="BF44" s="146" cm="1">
        <f t="array" ref="BF44">IF(C44="X","X",SUM(N(ISNUMBER(_xlfn.XMATCH(INDEX(C$12:C$411,1+MOD($B44-C$8+_xlfn.SEQUENCE(C$7,,0),C$412)),$BG$5:$BG$9)))))</f>
        <v>0</v>
      </c>
      <c r="BG44" s="129" cm="1">
        <f t="array" ref="BG44">IF(D44="X","X",SUM(N(ISNUMBER(_xlfn.XMATCH(INDEX(D$12:D$411,1+MOD($B44-D$8+_xlfn.SEQUENCE(D$7,,0),D$412)),$BG$5:$BG$9)))))</f>
        <v>1</v>
      </c>
      <c r="BH44" s="129" cm="1">
        <f t="array" ref="BH44">IF(E44="X","X",SUM(N(ISNUMBER(_xlfn.XMATCH(INDEX(E$12:E$411,1+MOD($B44-E$8+_xlfn.SEQUENCE(E$7,,0),E$412)),$BG$5:$BG$9)))))</f>
        <v>1</v>
      </c>
      <c r="BI44" s="129" cm="1">
        <f t="array" ref="BI44">IF(F44="X","X",SUM(N(ISNUMBER(_xlfn.XMATCH(INDEX(F$12:F$411,1+MOD($B44-F$8+_xlfn.SEQUENCE(F$7,,0),F$412)),$BG$5:$BG$9)))))</f>
        <v>0</v>
      </c>
      <c r="BJ44" s="142" cm="1">
        <f t="array" ref="BJ44">IF(G44="X","X",SUM(N(ISNUMBER(_xlfn.XMATCH(INDEX(G$12:G$411,1+MOD($B44-G$8+_xlfn.SEQUENCE(G$7,,0),G$412)),$BG$5:$BG$9)))))</f>
        <v>0</v>
      </c>
      <c r="BL44" s="146" cm="1">
        <f t="array" ref="BL44">IF(C44="X","X",SUM(N(ISNUMBER(_xlfn.XMATCH(INDEX(C$12:C$411,1+MOD($B44-C$8+_xlfn.SEQUENCE(C$7,,0),C$412)),$BM$5:$BM$9)))))</f>
        <v>1</v>
      </c>
      <c r="BM44" s="129" cm="1">
        <f t="array" ref="BM44">IF(D44="X","X",SUM(N(ISNUMBER(_xlfn.XMATCH(INDEX(D$12:D$411,1+MOD($B44-D$8+_xlfn.SEQUENCE(D$7,,0),D$412)),$BM$5:$BM$9)))))</f>
        <v>1</v>
      </c>
      <c r="BN44" s="129" cm="1">
        <f t="array" ref="BN44">IF(E44="X","X",SUM(N(ISNUMBER(_xlfn.XMATCH(INDEX(E$12:E$411,1+MOD($B44-E$8+_xlfn.SEQUENCE(E$7,,0),E$412)),$BM$5:$BM$9)))))</f>
        <v>1</v>
      </c>
      <c r="BO44" s="129" cm="1">
        <f t="array" ref="BO44">IF(F44="X","X",SUM(N(ISNUMBER(_xlfn.XMATCH(INDEX(F$12:F$411,1+MOD($B44-F$8+_xlfn.SEQUENCE(F$7,,0),F$412)),$BM$5:$BM$9)))))</f>
        <v>1</v>
      </c>
      <c r="BP44" s="142" cm="1">
        <f t="array" ref="BP44">IF(G44="X","X",SUM(N(ISNUMBER(_xlfn.XMATCH(INDEX(G$12:G$411,1+MOD($B44-G$8+_xlfn.SEQUENCE(G$7,,0),G$412)),$BM$5:$BM$9)))))</f>
        <v>0</v>
      </c>
      <c r="BR44" s="146" cm="1">
        <f t="array" ref="BR44">IF(C44="X","X",SUM(N(ISNUMBER(_xlfn.XMATCH(INDEX(C$12:C$411,1+MOD($B44-C$8+_xlfn.SEQUENCE(C$7,,0),C$412)),$BS$5:$BS$9)))))</f>
        <v>1</v>
      </c>
      <c r="BS44" s="129" cm="1">
        <f t="array" ref="BS44">IF(D44="X","X",SUM(N(ISNUMBER(_xlfn.XMATCH(INDEX(D$12:D$411,1+MOD($B44-D$8+_xlfn.SEQUENCE(D$7,,0),D$412)),$BS$5:$BS$9)))))</f>
        <v>0</v>
      </c>
      <c r="BT44" s="129" cm="1">
        <f t="array" ref="BT44">IF(E44="X","X",SUM(N(ISNUMBER(_xlfn.XMATCH(INDEX(E$12:E$411,1+MOD($B44-E$8+_xlfn.SEQUENCE(E$7,,0),E$412)),$BS$5:$BS$9)))))</f>
        <v>0</v>
      </c>
      <c r="BU44" s="129" cm="1">
        <f t="array" ref="BU44">IF(F44="X","X",SUM(N(ISNUMBER(_xlfn.XMATCH(INDEX(F$12:F$411,1+MOD($B44-F$8+_xlfn.SEQUENCE(F$7,,0),F$412)),$BS$5:$BS$9)))))</f>
        <v>1</v>
      </c>
      <c r="BV44" s="142" cm="1">
        <f t="array" ref="BV44">IF(G44="X","X",SUM(N(ISNUMBER(_xlfn.XMATCH(INDEX(G$12:G$411,1+MOD($B44-G$8+_xlfn.SEQUENCE(G$7,,0),G$412)),$BS$5:$BS$9)))))</f>
        <v>0</v>
      </c>
      <c r="BX44" s="146" cm="1">
        <f t="array" ref="BX44">IF(C44="X","X",SUM(N(ISNUMBER(_xlfn.XMATCH(INDEX(C$12:C$411,1+MOD($B44-C$8+_xlfn.SEQUENCE(C$7,,0),C$412)),$BY$5:$BY$9)))))</f>
        <v>0</v>
      </c>
      <c r="BY44" s="129" cm="1">
        <f t="array" ref="BY44">IF(D44="X","X",SUM(N(ISNUMBER(_xlfn.XMATCH(INDEX(D$12:D$411,1+MOD($B44-D$8+_xlfn.SEQUENCE(D$7,,0),D$412)),$BY$5:$BY$9)))))</f>
        <v>0</v>
      </c>
      <c r="BZ44" s="129" cm="1">
        <f t="array" ref="BZ44">IF(E44="X","X",SUM(N(ISNUMBER(_xlfn.XMATCH(INDEX(E$12:E$411,1+MOD($B44-E$8+_xlfn.SEQUENCE(E$7,,0),E$412)),$BY$5:$BY$9)))))</f>
        <v>0</v>
      </c>
      <c r="CA44" s="129" cm="1">
        <f t="array" ref="CA44">IF(F44="X","X",SUM(N(ISNUMBER(_xlfn.XMATCH(INDEX(F$12:F$411,1+MOD($B44-F$8+_xlfn.SEQUENCE(F$7,,0),F$412)),$BY$5:$BY$9)))))</f>
        <v>0</v>
      </c>
      <c r="CB44" s="142" cm="1">
        <f t="array" ref="CB44">IF(G44="X","X",SUM(N(ISNUMBER(_xlfn.XMATCH(INDEX(G$12:G$411,1+MOD($B44-G$8+_xlfn.SEQUENCE(G$7,,0),G$412)),$BY$5:$BY$9)))))</f>
        <v>0</v>
      </c>
      <c r="CD44" s="146" cm="1">
        <f t="array" ref="CD44">IF(C44="X","X",SUM(N(ISNUMBER(_xlfn.XMATCH(INDEX(C$12:C$411,1+MOD($B44-C$8+_xlfn.SEQUENCE(C$7,,0),C$412)),$CE$5:$CE$9)))))</f>
        <v>0</v>
      </c>
      <c r="CE44" s="129" cm="1">
        <f t="array" ref="CE44">IF(D44="X","X",SUM(N(ISNUMBER(_xlfn.XMATCH(INDEX(D$12:D$411,1+MOD($B44-D$8+_xlfn.SEQUENCE(D$7,,0),D$412)),$CE$5:$CE$9)))))</f>
        <v>0</v>
      </c>
      <c r="CF44" s="129" cm="1">
        <f t="array" ref="CF44">IF(E44="X","X",SUM(N(ISNUMBER(_xlfn.XMATCH(INDEX(E$12:E$411,1+MOD($B44-E$8+_xlfn.SEQUENCE(E$7,,0),E$412)),$CE$5:$CE$9)))))</f>
        <v>0</v>
      </c>
      <c r="CG44" s="129" cm="1">
        <f t="array" ref="CG44">IF(F44="X","X",SUM(N(ISNUMBER(_xlfn.XMATCH(INDEX(F$12:F$411,1+MOD($B44-F$8+_xlfn.SEQUENCE(F$7,,0),F$412)),$CE$5:$CE$9)))))</f>
        <v>0</v>
      </c>
      <c r="CH44" s="142" cm="1">
        <f t="array" ref="CH44">IF(G44="X","X",SUM(N(ISNUMBER(_xlfn.XMATCH(INDEX(G$12:G$411,1+MOD($B44-G$8+_xlfn.SEQUENCE(G$7,,0),G$412)),$CE$5:$CE$9)))))</f>
        <v>0</v>
      </c>
      <c r="CJ44" s="146" cm="1">
        <f t="array" ref="CJ44">IF(C44="X","X",SUM(N(ISNUMBER(_xlfn.XMATCH(INDEX(C$12:C$411,1+MOD($B44-C$8+_xlfn.SEQUENCE(C$7,,0),C$412)),$CK$5:$CK$9)))))</f>
        <v>0</v>
      </c>
      <c r="CK44" s="129" cm="1">
        <f t="array" ref="CK44">IF(D44="X","X",SUM(N(ISNUMBER(_xlfn.XMATCH(INDEX(D$12:D$411,1+MOD($B44-D$8+_xlfn.SEQUENCE(D$7,,0),D$412)),$CK$5:$CK$9)))))</f>
        <v>0</v>
      </c>
      <c r="CL44" s="129" cm="1">
        <f t="array" ref="CL44">IF(E44="X","X",SUM(N(ISNUMBER(_xlfn.XMATCH(INDEX(E$12:E$411,1+MOD($B44-E$8+_xlfn.SEQUENCE(E$7,,0),E$412)),$CK$5:$CK$9)))))</f>
        <v>0</v>
      </c>
      <c r="CM44" s="129" cm="1">
        <f t="array" ref="CM44">IF(F44="X","X",SUM(N(ISNUMBER(_xlfn.XMATCH(INDEX(F$12:F$411,1+MOD($B44-F$8+_xlfn.SEQUENCE(F$7,,0),F$412)),$CK$5:$CK$9)))))</f>
        <v>0</v>
      </c>
      <c r="CN44" s="142" cm="1">
        <f t="array" ref="CN44">IF(G44="X","X",SUM(N(ISNUMBER(_xlfn.XMATCH(INDEX(G$12:G$411,1+MOD($B44-G$8+_xlfn.SEQUENCE(G$7,,0),G$412)),$CK$5:$CK$9)))))</f>
        <v>0</v>
      </c>
      <c r="CP44" s="146" cm="1">
        <f t="array" ref="CP44">IF(C44="X","X",SUM(N(ISNUMBER(_xlfn.XMATCH(INDEX(C$12:C$411,1+MOD($B44-C$8+_xlfn.SEQUENCE(C$7,,0),C$412)),$CQ$5:$CQ$9)))))</f>
        <v>0</v>
      </c>
      <c r="CQ44" s="129" cm="1">
        <f t="array" ref="CQ44">IF(D44="X","X",SUM(N(ISNUMBER(_xlfn.XMATCH(INDEX(D$12:D$411,1+MOD($B44-D$8+_xlfn.SEQUENCE(D$7,,0),D$412)),$CQ$5:$CQ$9)))))</f>
        <v>0</v>
      </c>
      <c r="CR44" s="129" cm="1">
        <f t="array" ref="CR44">IF(E44="X","X",SUM(N(ISNUMBER(_xlfn.XMATCH(INDEX(E$12:E$411,1+MOD($B44-E$8+_xlfn.SEQUENCE(E$7,,0),E$412)),$CQ$5:$CQ$9)))))</f>
        <v>0</v>
      </c>
      <c r="CS44" s="129" cm="1">
        <f t="array" ref="CS44">IF(F44="X","X",SUM(N(ISNUMBER(_xlfn.XMATCH(INDEX(F$12:F$411,1+MOD($B44-F$8+_xlfn.SEQUENCE(F$7,,0),F$412)),$CQ$5:$CQ$9)))))</f>
        <v>0</v>
      </c>
      <c r="CT44" s="142" cm="1">
        <f t="array" ref="CT44">IF(G44="X","X",SUM(N(ISNUMBER(_xlfn.XMATCH(INDEX(G$12:G$411,1+MOD($B44-G$8+_xlfn.SEQUENCE(G$7,,0),G$412)),$CQ$5:$CQ$9)))))</f>
        <v>1</v>
      </c>
    </row>
    <row r="45" spans="2:98" ht="12.75" customHeight="1" x14ac:dyDescent="0.2">
      <c r="B45" s="5">
        <f t="shared" si="0"/>
        <v>33</v>
      </c>
      <c r="C45" s="129" t="s">
        <v>37</v>
      </c>
      <c r="D45" s="129" t="s">
        <v>36</v>
      </c>
      <c r="E45" s="129" t="s">
        <v>36</v>
      </c>
      <c r="F45" s="129" t="s">
        <v>33</v>
      </c>
      <c r="G45" s="142" t="s">
        <v>14</v>
      </c>
      <c r="I45" s="132" t="str">
        <f t="shared" si="1"/>
        <v>S08</v>
      </c>
      <c r="J45" s="151">
        <f t="shared" ca="1" si="2"/>
        <v>7</v>
      </c>
      <c r="K45" s="151">
        <f t="shared" ca="1" si="3"/>
        <v>3</v>
      </c>
      <c r="L45" s="151">
        <f t="shared" ca="1" si="4"/>
        <v>9</v>
      </c>
      <c r="M45" s="151">
        <f t="shared" ca="1" si="5"/>
        <v>6</v>
      </c>
      <c r="N45" s="155">
        <f t="shared" ca="1" si="6"/>
        <v>3</v>
      </c>
      <c r="P45" s="146" cm="1">
        <f t="array" ref="P45">IF(C45="X","X",SUM(N(ISNUMBER(_xlfn.XMATCH(INDEX(C$12:C$411,1+MOD($B45-C$8+_xlfn.SEQUENCE(C$7,,0),C$412)),$Q$5:$Q$9)))))</f>
        <v>0</v>
      </c>
      <c r="Q45" s="129" cm="1">
        <f t="array" ref="Q45">IF(D45="X","X",SUM(N(ISNUMBER(_xlfn.XMATCH(INDEX(D$12:D$411,1+MOD($B45-D$8+_xlfn.SEQUENCE(D$7,,0),D$412)),$Q$5:$Q$9)))))</f>
        <v>0</v>
      </c>
      <c r="R45" s="129" cm="1">
        <f t="array" ref="R45">IF(E45="X","X",SUM(N(ISNUMBER(_xlfn.XMATCH(INDEX(E$12:E$411,1+MOD($B45-E$8+_xlfn.SEQUENCE(E$7,,0),E$412)),$Q$5:$Q$9)))))</f>
        <v>0</v>
      </c>
      <c r="S45" s="129" cm="1">
        <f t="array" ref="S45">IF(F45="X","X",SUM(N(ISNUMBER(_xlfn.XMATCH(INDEX(F$12:F$411,1+MOD($B45-F$8+_xlfn.SEQUENCE(F$7,,0),F$412)),$Q$5:$Q$9)))))</f>
        <v>1</v>
      </c>
      <c r="T45" s="142" cm="1">
        <f t="array" ref="T45">IF(G45="X","X",SUM(N(ISNUMBER(_xlfn.XMATCH(INDEX(G$12:G$411,1+MOD($B45-G$8+_xlfn.SEQUENCE(G$7,,0),G$412)),$Q$5:$Q$9)))))</f>
        <v>0</v>
      </c>
      <c r="V45" s="146" cm="1">
        <f t="array" ref="V45">IF(C45="X","X",SUM(N(ISNUMBER(_xlfn.XMATCH(INDEX(C$12:C$411,1+MOD($B45-C$8+_xlfn.SEQUENCE(C$7,,0),C$412)),$W$5:$W$9)))))</f>
        <v>0</v>
      </c>
      <c r="W45" s="129" cm="1">
        <f t="array" ref="W45">IF(D45="X","X",SUM(N(ISNUMBER(_xlfn.XMATCH(INDEX(D$12:D$411,1+MOD($B45-D$8+_xlfn.SEQUENCE(D$7,,0),D$412)),$W$5:$W$9)))))</f>
        <v>0</v>
      </c>
      <c r="X45" s="129" cm="1">
        <f t="array" ref="X45">IF(E45="X","X",SUM(N(ISNUMBER(_xlfn.XMATCH(INDEX(E$12:E$411,1+MOD($B45-E$8+_xlfn.SEQUENCE(E$7,,0),E$412)),$W$5:$W$9)))))</f>
        <v>1</v>
      </c>
      <c r="Y45" s="129" cm="1">
        <f t="array" ref="Y45">IF(F45="X","X",SUM(N(ISNUMBER(_xlfn.XMATCH(INDEX(F$12:F$411,1+MOD($B45-F$8+_xlfn.SEQUENCE(F$7,,0),F$412)),$W$5:$W$9)))))</f>
        <v>0</v>
      </c>
      <c r="Z45" s="142" cm="1">
        <f t="array" ref="Z45">IF(G45="X","X",SUM(N(ISNUMBER(_xlfn.XMATCH(INDEX(G$12:G$411,1+MOD($B45-G$8+_xlfn.SEQUENCE(G$7,,0),G$412)),$W$5:$W$9)))))</f>
        <v>0</v>
      </c>
      <c r="AB45" s="146" cm="1">
        <f t="array" ref="AB45">IF(C45="X","X",SUM(N(ISNUMBER(_xlfn.XMATCH(INDEX(C$12:C$411,1+MOD($B45-C$8+_xlfn.SEQUENCE(C$7,,0),C$412)),$AC$5:$AC$9)))))</f>
        <v>1</v>
      </c>
      <c r="AC45" s="129" cm="1">
        <f t="array" ref="AC45">IF(D45="X","X",SUM(N(ISNUMBER(_xlfn.XMATCH(INDEX(D$12:D$411,1+MOD($B45-D$8+_xlfn.SEQUENCE(D$7,,0),D$412)),$AC$5:$AC$9)))))</f>
        <v>0</v>
      </c>
      <c r="AD45" s="129" cm="1">
        <f t="array" ref="AD45">IF(E45="X","X",SUM(N(ISNUMBER(_xlfn.XMATCH(INDEX(E$12:E$411,1+MOD($B45-E$8+_xlfn.SEQUENCE(E$7,,0),E$412)),$AC$5:$AC$9)))))</f>
        <v>0</v>
      </c>
      <c r="AE45" s="129" cm="1">
        <f t="array" ref="AE45">IF(F45="X","X",SUM(N(ISNUMBER(_xlfn.XMATCH(INDEX(F$12:F$411,1+MOD($B45-F$8+_xlfn.SEQUENCE(F$7,,0),F$412)),$AC$5:$AC$9)))))</f>
        <v>0</v>
      </c>
      <c r="AF45" s="142" cm="1">
        <f t="array" ref="AF45">IF(G45="X","X",SUM(N(ISNUMBER(_xlfn.XMATCH(INDEX(G$12:G$411,1+MOD($B45-G$8+_xlfn.SEQUENCE(G$7,,0),G$412)),$AC$5:$AC$9)))))</f>
        <v>0</v>
      </c>
      <c r="AH45" s="146" cm="1">
        <f t="array" ref="AH45">IF(C45="X","X",SUM(N(ISNUMBER(_xlfn.XMATCH(INDEX(C$12:C$411,1+MOD($B45-C$8+_xlfn.SEQUENCE(C$7,,0),C$412)),$AI$5:$AI$9)))))</f>
        <v>0</v>
      </c>
      <c r="AI45" s="129" cm="1">
        <f t="array" ref="AI45">IF(D45="X","X",SUM(N(ISNUMBER(_xlfn.XMATCH(INDEX(D$12:D$411,1+MOD($B45-D$8+_xlfn.SEQUENCE(D$7,,0),D$412)),$AI$5:$AI$9)))))</f>
        <v>0</v>
      </c>
      <c r="AJ45" s="129" cm="1">
        <f t="array" ref="AJ45">IF(E45="X","X",SUM(N(ISNUMBER(_xlfn.XMATCH(INDEX(E$12:E$411,1+MOD($B45-E$8+_xlfn.SEQUENCE(E$7,,0),E$412)),$AI$5:$AI$9)))))</f>
        <v>0</v>
      </c>
      <c r="AK45" s="129" cm="1">
        <f t="array" ref="AK45">IF(F45="X","X",SUM(N(ISNUMBER(_xlfn.XMATCH(INDEX(F$12:F$411,1+MOD($B45-F$8+_xlfn.SEQUENCE(F$7,,0),F$412)),$AI$5:$AI$9)))))</f>
        <v>0</v>
      </c>
      <c r="AL45" s="142" cm="1">
        <f t="array" ref="AL45">IF(G45="X","X",SUM(N(ISNUMBER(_xlfn.XMATCH(INDEX(G$12:G$411,1+MOD($B45-G$8+_xlfn.SEQUENCE(G$7,,0),G$412)),$AI$5:$AI$9)))))</f>
        <v>0</v>
      </c>
      <c r="AN45" s="146" cm="1">
        <f t="array" ref="AN45">IF(C45="X","X",SUM(N(ISNUMBER(_xlfn.XMATCH(INDEX(C$12:C$411,1+MOD($B45-C$8+_xlfn.SEQUENCE(C$7,,0),C$412)),$AO$5:$AO$9)))))</f>
        <v>0</v>
      </c>
      <c r="AO45" s="129" cm="1">
        <f t="array" ref="AO45">IF(D45="X","X",SUM(N(ISNUMBER(_xlfn.XMATCH(INDEX(D$12:D$411,1+MOD($B45-D$8+_xlfn.SEQUENCE(D$7,,0),D$412)),$AO$5:$AO$9)))))</f>
        <v>0</v>
      </c>
      <c r="AP45" s="129" cm="1">
        <f t="array" ref="AP45">IF(E45="X","X",SUM(N(ISNUMBER(_xlfn.XMATCH(INDEX(E$12:E$411,1+MOD($B45-E$8+_xlfn.SEQUENCE(E$7,,0),E$412)),$AO$5:$AO$9)))))</f>
        <v>0</v>
      </c>
      <c r="AQ45" s="129" cm="1">
        <f t="array" ref="AQ45">IF(F45="X","X",SUM(N(ISNUMBER(_xlfn.XMATCH(INDEX(F$12:F$411,1+MOD($B45-F$8+_xlfn.SEQUENCE(F$7,,0),F$412)),$AO$5:$AO$9)))))</f>
        <v>1</v>
      </c>
      <c r="AR45" s="142" cm="1">
        <f t="array" ref="AR45">IF(G45="X","X",SUM(N(ISNUMBER(_xlfn.XMATCH(INDEX(G$12:G$411,1+MOD($B45-G$8+_xlfn.SEQUENCE(G$7,,0),G$412)),$AO$5:$AO$9)))))</f>
        <v>0</v>
      </c>
      <c r="AT45" s="146" cm="1">
        <f t="array" ref="AT45">IF(C45="X","X",SUM(N(ISNUMBER(_xlfn.XMATCH(INDEX(C$12:C$411,1+MOD($B45-C$8+_xlfn.SEQUENCE(C$7,,0),C$412)),$AU$5:$AU$9)))))</f>
        <v>0</v>
      </c>
      <c r="AU45" s="129" cm="1">
        <f t="array" ref="AU45">IF(D45="X","X",SUM(N(ISNUMBER(_xlfn.XMATCH(INDEX(D$12:D$411,1+MOD($B45-D$8+_xlfn.SEQUENCE(D$7,,0),D$412)),$AU$5:$AU$9)))))</f>
        <v>0</v>
      </c>
      <c r="AV45" s="129" cm="1">
        <f t="array" ref="AV45">IF(E45="X","X",SUM(N(ISNUMBER(_xlfn.XMATCH(INDEX(E$12:E$411,1+MOD($B45-E$8+_xlfn.SEQUENCE(E$7,,0),E$412)),$AU$5:$AU$9)))))</f>
        <v>1</v>
      </c>
      <c r="AW45" s="129" cm="1">
        <f t="array" ref="AW45">IF(F45="X","X",SUM(N(ISNUMBER(_xlfn.XMATCH(INDEX(F$12:F$411,1+MOD($B45-F$8+_xlfn.SEQUENCE(F$7,,0),F$412)),$AU$5:$AU$9)))))</f>
        <v>0</v>
      </c>
      <c r="AX45" s="142" cm="1">
        <f t="array" ref="AX45">IF(G45="X","X",SUM(N(ISNUMBER(_xlfn.XMATCH(INDEX(G$12:G$411,1+MOD($B45-G$8+_xlfn.SEQUENCE(G$7,,0),G$412)),$AU$5:$AU$9)))))</f>
        <v>0</v>
      </c>
      <c r="AZ45" s="146" cm="1">
        <f t="array" ref="AZ45">IF(C45="X","X",SUM(N(ISNUMBER(_xlfn.XMATCH(INDEX(C$12:C$411,1+MOD($B45-C$8+_xlfn.SEQUENCE(C$7,,0),C$412)),$BA$5:$BA$9)))))</f>
        <v>0</v>
      </c>
      <c r="BA45" s="129" cm="1">
        <f t="array" ref="BA45">IF(D45="X","X",SUM(N(ISNUMBER(_xlfn.XMATCH(INDEX(D$12:D$411,1+MOD($B45-D$8+_xlfn.SEQUENCE(D$7,,0),D$412)),$BA$5:$BA$9)))))</f>
        <v>0</v>
      </c>
      <c r="BB45" s="129" cm="1">
        <f t="array" ref="BB45">IF(E45="X","X",SUM(N(ISNUMBER(_xlfn.XMATCH(INDEX(E$12:E$411,1+MOD($B45-E$8+_xlfn.SEQUENCE(E$7,,0),E$412)),$BA$5:$BA$9)))))</f>
        <v>0</v>
      </c>
      <c r="BC45" s="129" cm="1">
        <f t="array" ref="BC45">IF(F45="X","X",SUM(N(ISNUMBER(_xlfn.XMATCH(INDEX(F$12:F$411,1+MOD($B45-F$8+_xlfn.SEQUENCE(F$7,,0),F$412)),$BA$5:$BA$9)))))</f>
        <v>0</v>
      </c>
      <c r="BD45" s="142" cm="1">
        <f t="array" ref="BD45">IF(G45="X","X",SUM(N(ISNUMBER(_xlfn.XMATCH(INDEX(G$12:G$411,1+MOD($B45-G$8+_xlfn.SEQUENCE(G$7,,0),G$412)),$BA$5:$BA$9)))))</f>
        <v>1</v>
      </c>
      <c r="BF45" s="146" cm="1">
        <f t="array" ref="BF45">IF(C45="X","X",SUM(N(ISNUMBER(_xlfn.XMATCH(INDEX(C$12:C$411,1+MOD($B45-C$8+_xlfn.SEQUENCE(C$7,,0),C$412)),$BG$5:$BG$9)))))</f>
        <v>0</v>
      </c>
      <c r="BG45" s="129" cm="1">
        <f t="array" ref="BG45">IF(D45="X","X",SUM(N(ISNUMBER(_xlfn.XMATCH(INDEX(D$12:D$411,1+MOD($B45-D$8+_xlfn.SEQUENCE(D$7,,0),D$412)),$BG$5:$BG$9)))))</f>
        <v>1</v>
      </c>
      <c r="BH45" s="129" cm="1">
        <f t="array" ref="BH45">IF(E45="X","X",SUM(N(ISNUMBER(_xlfn.XMATCH(INDEX(E$12:E$411,1+MOD($B45-E$8+_xlfn.SEQUENCE(E$7,,0),E$412)),$BG$5:$BG$9)))))</f>
        <v>1</v>
      </c>
      <c r="BI45" s="129" cm="1">
        <f t="array" ref="BI45">IF(F45="X","X",SUM(N(ISNUMBER(_xlfn.XMATCH(INDEX(F$12:F$411,1+MOD($B45-F$8+_xlfn.SEQUENCE(F$7,,0),F$412)),$BG$5:$BG$9)))))</f>
        <v>0</v>
      </c>
      <c r="BJ45" s="142" cm="1">
        <f t="array" ref="BJ45">IF(G45="X","X",SUM(N(ISNUMBER(_xlfn.XMATCH(INDEX(G$12:G$411,1+MOD($B45-G$8+_xlfn.SEQUENCE(G$7,,0),G$412)),$BG$5:$BG$9)))))</f>
        <v>1</v>
      </c>
      <c r="BL45" s="146" cm="1">
        <f t="array" ref="BL45">IF(C45="X","X",SUM(N(ISNUMBER(_xlfn.XMATCH(INDEX(C$12:C$411,1+MOD($B45-C$8+_xlfn.SEQUENCE(C$7,,0),C$412)),$BM$5:$BM$9)))))</f>
        <v>1</v>
      </c>
      <c r="BM45" s="129" cm="1">
        <f t="array" ref="BM45">IF(D45="X","X",SUM(N(ISNUMBER(_xlfn.XMATCH(INDEX(D$12:D$411,1+MOD($B45-D$8+_xlfn.SEQUENCE(D$7,,0),D$412)),$BM$5:$BM$9)))))</f>
        <v>1</v>
      </c>
      <c r="BN45" s="129" cm="1">
        <f t="array" ref="BN45">IF(E45="X","X",SUM(N(ISNUMBER(_xlfn.XMATCH(INDEX(E$12:E$411,1+MOD($B45-E$8+_xlfn.SEQUENCE(E$7,,0),E$412)),$BM$5:$BM$9)))))</f>
        <v>0</v>
      </c>
      <c r="BO45" s="129" cm="1">
        <f t="array" ref="BO45">IF(F45="X","X",SUM(N(ISNUMBER(_xlfn.XMATCH(INDEX(F$12:F$411,1+MOD($B45-F$8+_xlfn.SEQUENCE(F$7,,0),F$412)),$BM$5:$BM$9)))))</f>
        <v>1</v>
      </c>
      <c r="BP45" s="142" cm="1">
        <f t="array" ref="BP45">IF(G45="X","X",SUM(N(ISNUMBER(_xlfn.XMATCH(INDEX(G$12:G$411,1+MOD($B45-G$8+_xlfn.SEQUENCE(G$7,,0),G$412)),$BM$5:$BM$9)))))</f>
        <v>0</v>
      </c>
      <c r="BR45" s="146" cm="1">
        <f t="array" ref="BR45">IF(C45="X","X",SUM(N(ISNUMBER(_xlfn.XMATCH(INDEX(C$12:C$411,1+MOD($B45-C$8+_xlfn.SEQUENCE(C$7,,0),C$412)),$BS$5:$BS$9)))))</f>
        <v>1</v>
      </c>
      <c r="BS45" s="129" cm="1">
        <f t="array" ref="BS45">IF(D45="X","X",SUM(N(ISNUMBER(_xlfn.XMATCH(INDEX(D$12:D$411,1+MOD($B45-D$8+_xlfn.SEQUENCE(D$7,,0),D$412)),$BS$5:$BS$9)))))</f>
        <v>1</v>
      </c>
      <c r="BT45" s="129" cm="1">
        <f t="array" ref="BT45">IF(E45="X","X",SUM(N(ISNUMBER(_xlfn.XMATCH(INDEX(E$12:E$411,1+MOD($B45-E$8+_xlfn.SEQUENCE(E$7,,0),E$412)),$BS$5:$BS$9)))))</f>
        <v>0</v>
      </c>
      <c r="BU45" s="129" cm="1">
        <f t="array" ref="BU45">IF(F45="X","X",SUM(N(ISNUMBER(_xlfn.XMATCH(INDEX(F$12:F$411,1+MOD($B45-F$8+_xlfn.SEQUENCE(F$7,,0),F$412)),$BS$5:$BS$9)))))</f>
        <v>0</v>
      </c>
      <c r="BV45" s="142" cm="1">
        <f t="array" ref="BV45">IF(G45="X","X",SUM(N(ISNUMBER(_xlfn.XMATCH(INDEX(G$12:G$411,1+MOD($B45-G$8+_xlfn.SEQUENCE(G$7,,0),G$412)),$BS$5:$BS$9)))))</f>
        <v>0</v>
      </c>
      <c r="BX45" s="146" cm="1">
        <f t="array" ref="BX45">IF(C45="X","X",SUM(N(ISNUMBER(_xlfn.XMATCH(INDEX(C$12:C$411,1+MOD($B45-C$8+_xlfn.SEQUENCE(C$7,,0),C$412)),$BY$5:$BY$9)))))</f>
        <v>0</v>
      </c>
      <c r="BY45" s="129" cm="1">
        <f t="array" ref="BY45">IF(D45="X","X",SUM(N(ISNUMBER(_xlfn.XMATCH(INDEX(D$12:D$411,1+MOD($B45-D$8+_xlfn.SEQUENCE(D$7,,0),D$412)),$BY$5:$BY$9)))))</f>
        <v>0</v>
      </c>
      <c r="BZ45" s="129" cm="1">
        <f t="array" ref="BZ45">IF(E45="X","X",SUM(N(ISNUMBER(_xlfn.XMATCH(INDEX(E$12:E$411,1+MOD($B45-E$8+_xlfn.SEQUENCE(E$7,,0),E$412)),$BY$5:$BY$9)))))</f>
        <v>0</v>
      </c>
      <c r="CA45" s="129" cm="1">
        <f t="array" ref="CA45">IF(F45="X","X",SUM(N(ISNUMBER(_xlfn.XMATCH(INDEX(F$12:F$411,1+MOD($B45-F$8+_xlfn.SEQUENCE(F$7,,0),F$412)),$BY$5:$BY$9)))))</f>
        <v>0</v>
      </c>
      <c r="CB45" s="142" cm="1">
        <f t="array" ref="CB45">IF(G45="X","X",SUM(N(ISNUMBER(_xlfn.XMATCH(INDEX(G$12:G$411,1+MOD($B45-G$8+_xlfn.SEQUENCE(G$7,,0),G$412)),$BY$5:$BY$9)))))</f>
        <v>0</v>
      </c>
      <c r="CD45" s="146" cm="1">
        <f t="array" ref="CD45">IF(C45="X","X",SUM(N(ISNUMBER(_xlfn.XMATCH(INDEX(C$12:C$411,1+MOD($B45-C$8+_xlfn.SEQUENCE(C$7,,0),C$412)),$CE$5:$CE$9)))))</f>
        <v>0</v>
      </c>
      <c r="CE45" s="129" cm="1">
        <f t="array" ref="CE45">IF(D45="X","X",SUM(N(ISNUMBER(_xlfn.XMATCH(INDEX(D$12:D$411,1+MOD($B45-D$8+_xlfn.SEQUENCE(D$7,,0),D$412)),$CE$5:$CE$9)))))</f>
        <v>0</v>
      </c>
      <c r="CF45" s="129" cm="1">
        <f t="array" ref="CF45">IF(E45="X","X",SUM(N(ISNUMBER(_xlfn.XMATCH(INDEX(E$12:E$411,1+MOD($B45-E$8+_xlfn.SEQUENCE(E$7,,0),E$412)),$CE$5:$CE$9)))))</f>
        <v>0</v>
      </c>
      <c r="CG45" s="129" cm="1">
        <f t="array" ref="CG45">IF(F45="X","X",SUM(N(ISNUMBER(_xlfn.XMATCH(INDEX(F$12:F$411,1+MOD($B45-F$8+_xlfn.SEQUENCE(F$7,,0),F$412)),$CE$5:$CE$9)))))</f>
        <v>0</v>
      </c>
      <c r="CH45" s="142" cm="1">
        <f t="array" ref="CH45">IF(G45="X","X",SUM(N(ISNUMBER(_xlfn.XMATCH(INDEX(G$12:G$411,1+MOD($B45-G$8+_xlfn.SEQUENCE(G$7,,0),G$412)),$CE$5:$CE$9)))))</f>
        <v>0</v>
      </c>
      <c r="CJ45" s="146" cm="1">
        <f t="array" ref="CJ45">IF(C45="X","X",SUM(N(ISNUMBER(_xlfn.XMATCH(INDEX(C$12:C$411,1+MOD($B45-C$8+_xlfn.SEQUENCE(C$7,,0),C$412)),$CK$5:$CK$9)))))</f>
        <v>0</v>
      </c>
      <c r="CK45" s="129" cm="1">
        <f t="array" ref="CK45">IF(D45="X","X",SUM(N(ISNUMBER(_xlfn.XMATCH(INDEX(D$12:D$411,1+MOD($B45-D$8+_xlfn.SEQUENCE(D$7,,0),D$412)),$CK$5:$CK$9)))))</f>
        <v>0</v>
      </c>
      <c r="CL45" s="129" cm="1">
        <f t="array" ref="CL45">IF(E45="X","X",SUM(N(ISNUMBER(_xlfn.XMATCH(INDEX(E$12:E$411,1+MOD($B45-E$8+_xlfn.SEQUENCE(E$7,,0),E$412)),$CK$5:$CK$9)))))</f>
        <v>0</v>
      </c>
      <c r="CM45" s="129" cm="1">
        <f t="array" ref="CM45">IF(F45="X","X",SUM(N(ISNUMBER(_xlfn.XMATCH(INDEX(F$12:F$411,1+MOD($B45-F$8+_xlfn.SEQUENCE(F$7,,0),F$412)),$CK$5:$CK$9)))))</f>
        <v>0</v>
      </c>
      <c r="CN45" s="142" cm="1">
        <f t="array" ref="CN45">IF(G45="X","X",SUM(N(ISNUMBER(_xlfn.XMATCH(INDEX(G$12:G$411,1+MOD($B45-G$8+_xlfn.SEQUENCE(G$7,,0),G$412)),$CK$5:$CK$9)))))</f>
        <v>0</v>
      </c>
      <c r="CP45" s="146" cm="1">
        <f t="array" ref="CP45">IF(C45="X","X",SUM(N(ISNUMBER(_xlfn.XMATCH(INDEX(C$12:C$411,1+MOD($B45-C$8+_xlfn.SEQUENCE(C$7,,0),C$412)),$CQ$5:$CQ$9)))))</f>
        <v>0</v>
      </c>
      <c r="CQ45" s="129" cm="1">
        <f t="array" ref="CQ45">IF(D45="X","X",SUM(N(ISNUMBER(_xlfn.XMATCH(INDEX(D$12:D$411,1+MOD($B45-D$8+_xlfn.SEQUENCE(D$7,,0),D$412)),$CQ$5:$CQ$9)))))</f>
        <v>0</v>
      </c>
      <c r="CR45" s="129" cm="1">
        <f t="array" ref="CR45">IF(E45="X","X",SUM(N(ISNUMBER(_xlfn.XMATCH(INDEX(E$12:E$411,1+MOD($B45-E$8+_xlfn.SEQUENCE(E$7,,0),E$412)),$CQ$5:$CQ$9)))))</f>
        <v>0</v>
      </c>
      <c r="CS45" s="129" cm="1">
        <f t="array" ref="CS45">IF(F45="X","X",SUM(N(ISNUMBER(_xlfn.XMATCH(INDEX(F$12:F$411,1+MOD($B45-F$8+_xlfn.SEQUENCE(F$7,,0),F$412)),$CQ$5:$CQ$9)))))</f>
        <v>0</v>
      </c>
      <c r="CT45" s="142" cm="1">
        <f t="array" ref="CT45">IF(G45="X","X",SUM(N(ISNUMBER(_xlfn.XMATCH(INDEX(G$12:G$411,1+MOD($B45-G$8+_xlfn.SEQUENCE(G$7,,0),G$412)),$CQ$5:$CQ$9)))))</f>
        <v>1</v>
      </c>
    </row>
    <row r="46" spans="2:98" ht="12.75" customHeight="1" x14ac:dyDescent="0.2">
      <c r="B46" s="5">
        <f t="shared" si="0"/>
        <v>34</v>
      </c>
      <c r="C46" s="129" t="s">
        <v>38</v>
      </c>
      <c r="D46" s="129" t="s">
        <v>37</v>
      </c>
      <c r="E46" s="129" t="s">
        <v>34</v>
      </c>
      <c r="F46" s="129" t="s">
        <v>37</v>
      </c>
      <c r="G46" s="142" t="s">
        <v>35</v>
      </c>
      <c r="I46" s="132" t="str">
        <f t="shared" si="1"/>
        <v>S09</v>
      </c>
      <c r="J46" s="151">
        <f t="shared" ca="1" si="2"/>
        <v>6</v>
      </c>
      <c r="K46" s="151">
        <f t="shared" ca="1" si="3"/>
        <v>9</v>
      </c>
      <c r="L46" s="151">
        <f t="shared" ca="1" si="4"/>
        <v>4</v>
      </c>
      <c r="M46" s="151">
        <f t="shared" ca="1" si="5"/>
        <v>4</v>
      </c>
      <c r="N46" s="155">
        <f t="shared" ca="1" si="6"/>
        <v>5</v>
      </c>
      <c r="P46" s="146" cm="1">
        <f t="array" ref="P46">IF(C46="X","X",SUM(N(ISNUMBER(_xlfn.XMATCH(INDEX(C$12:C$411,1+MOD($B46-C$8+_xlfn.SEQUENCE(C$7,,0),C$412)),$Q$5:$Q$9)))))</f>
        <v>0</v>
      </c>
      <c r="Q46" s="129" cm="1">
        <f t="array" ref="Q46">IF(D46="X","X",SUM(N(ISNUMBER(_xlfn.XMATCH(INDEX(D$12:D$411,1+MOD($B46-D$8+_xlfn.SEQUENCE(D$7,,0),D$412)),$Q$5:$Q$9)))))</f>
        <v>0</v>
      </c>
      <c r="R46" s="129" cm="1">
        <f t="array" ref="R46">IF(E46="X","X",SUM(N(ISNUMBER(_xlfn.XMATCH(INDEX(E$12:E$411,1+MOD($B46-E$8+_xlfn.SEQUENCE(E$7,,0),E$412)),$Q$5:$Q$9)))))</f>
        <v>0</v>
      </c>
      <c r="S46" s="129" cm="1">
        <f t="array" ref="S46">IF(F46="X","X",SUM(N(ISNUMBER(_xlfn.XMATCH(INDEX(F$12:F$411,1+MOD($B46-F$8+_xlfn.SEQUENCE(F$7,,0),F$412)),$Q$5:$Q$9)))))</f>
        <v>1</v>
      </c>
      <c r="T46" s="142" cm="1">
        <f t="array" ref="T46">IF(G46="X","X",SUM(N(ISNUMBER(_xlfn.XMATCH(INDEX(G$12:G$411,1+MOD($B46-G$8+_xlfn.SEQUENCE(G$7,,0),G$412)),$Q$5:$Q$9)))))</f>
        <v>0</v>
      </c>
      <c r="V46" s="146" cm="1">
        <f t="array" ref="V46">IF(C46="X","X",SUM(N(ISNUMBER(_xlfn.XMATCH(INDEX(C$12:C$411,1+MOD($B46-C$8+_xlfn.SEQUENCE(C$7,,0),C$412)),$W$5:$W$9)))))</f>
        <v>0</v>
      </c>
      <c r="W46" s="129" cm="1">
        <f t="array" ref="W46">IF(D46="X","X",SUM(N(ISNUMBER(_xlfn.XMATCH(INDEX(D$12:D$411,1+MOD($B46-D$8+_xlfn.SEQUENCE(D$7,,0),D$412)),$W$5:$W$9)))))</f>
        <v>0</v>
      </c>
      <c r="X46" s="129" cm="1">
        <f t="array" ref="X46">IF(E46="X","X",SUM(N(ISNUMBER(_xlfn.XMATCH(INDEX(E$12:E$411,1+MOD($B46-E$8+_xlfn.SEQUENCE(E$7,,0),E$412)),$W$5:$W$9)))))</f>
        <v>1</v>
      </c>
      <c r="Y46" s="129" cm="1">
        <f t="array" ref="Y46">IF(F46="X","X",SUM(N(ISNUMBER(_xlfn.XMATCH(INDEX(F$12:F$411,1+MOD($B46-F$8+_xlfn.SEQUENCE(F$7,,0),F$412)),$W$5:$W$9)))))</f>
        <v>0</v>
      </c>
      <c r="Z46" s="142" cm="1">
        <f t="array" ref="Z46">IF(G46="X","X",SUM(N(ISNUMBER(_xlfn.XMATCH(INDEX(G$12:G$411,1+MOD($B46-G$8+_xlfn.SEQUENCE(G$7,,0),G$412)),$W$5:$W$9)))))</f>
        <v>0</v>
      </c>
      <c r="AB46" s="146" cm="1">
        <f t="array" ref="AB46">IF(C46="X","X",SUM(N(ISNUMBER(_xlfn.XMATCH(INDEX(C$12:C$411,1+MOD($B46-C$8+_xlfn.SEQUENCE(C$7,,0),C$412)),$AC$5:$AC$9)))))</f>
        <v>1</v>
      </c>
      <c r="AC46" s="129" cm="1">
        <f t="array" ref="AC46">IF(D46="X","X",SUM(N(ISNUMBER(_xlfn.XMATCH(INDEX(D$12:D$411,1+MOD($B46-D$8+_xlfn.SEQUENCE(D$7,,0),D$412)),$AC$5:$AC$9)))))</f>
        <v>0</v>
      </c>
      <c r="AD46" s="129" cm="1">
        <f t="array" ref="AD46">IF(E46="X","X",SUM(N(ISNUMBER(_xlfn.XMATCH(INDEX(E$12:E$411,1+MOD($B46-E$8+_xlfn.SEQUENCE(E$7,,0),E$412)),$AC$5:$AC$9)))))</f>
        <v>0</v>
      </c>
      <c r="AE46" s="129" cm="1">
        <f t="array" ref="AE46">IF(F46="X","X",SUM(N(ISNUMBER(_xlfn.XMATCH(INDEX(F$12:F$411,1+MOD($B46-F$8+_xlfn.SEQUENCE(F$7,,0),F$412)),$AC$5:$AC$9)))))</f>
        <v>0</v>
      </c>
      <c r="AF46" s="142" cm="1">
        <f t="array" ref="AF46">IF(G46="X","X",SUM(N(ISNUMBER(_xlfn.XMATCH(INDEX(G$12:G$411,1+MOD($B46-G$8+_xlfn.SEQUENCE(G$7,,0),G$412)),$AC$5:$AC$9)))))</f>
        <v>0</v>
      </c>
      <c r="AH46" s="146" cm="1">
        <f t="array" ref="AH46">IF(C46="X","X",SUM(N(ISNUMBER(_xlfn.XMATCH(INDEX(C$12:C$411,1+MOD($B46-C$8+_xlfn.SEQUENCE(C$7,,0),C$412)),$AI$5:$AI$9)))))</f>
        <v>0</v>
      </c>
      <c r="AI46" s="129" cm="1">
        <f t="array" ref="AI46">IF(D46="X","X",SUM(N(ISNUMBER(_xlfn.XMATCH(INDEX(D$12:D$411,1+MOD($B46-D$8+_xlfn.SEQUENCE(D$7,,0),D$412)),$AI$5:$AI$9)))))</f>
        <v>0</v>
      </c>
      <c r="AJ46" s="129" cm="1">
        <f t="array" ref="AJ46">IF(E46="X","X",SUM(N(ISNUMBER(_xlfn.XMATCH(INDEX(E$12:E$411,1+MOD($B46-E$8+_xlfn.SEQUENCE(E$7,,0),E$412)),$AI$5:$AI$9)))))</f>
        <v>0</v>
      </c>
      <c r="AK46" s="129" cm="1">
        <f t="array" ref="AK46">IF(F46="X","X",SUM(N(ISNUMBER(_xlfn.XMATCH(INDEX(F$12:F$411,1+MOD($B46-F$8+_xlfn.SEQUENCE(F$7,,0),F$412)),$AI$5:$AI$9)))))</f>
        <v>0</v>
      </c>
      <c r="AL46" s="142" cm="1">
        <f t="array" ref="AL46">IF(G46="X","X",SUM(N(ISNUMBER(_xlfn.XMATCH(INDEX(G$12:G$411,1+MOD($B46-G$8+_xlfn.SEQUENCE(G$7,,0),G$412)),$AI$5:$AI$9)))))</f>
        <v>0</v>
      </c>
      <c r="AN46" s="146" cm="1">
        <f t="array" ref="AN46">IF(C46="X","X",SUM(N(ISNUMBER(_xlfn.XMATCH(INDEX(C$12:C$411,1+MOD($B46-C$8+_xlfn.SEQUENCE(C$7,,0),C$412)),$AO$5:$AO$9)))))</f>
        <v>0</v>
      </c>
      <c r="AO46" s="129" cm="1">
        <f t="array" ref="AO46">IF(D46="X","X",SUM(N(ISNUMBER(_xlfn.XMATCH(INDEX(D$12:D$411,1+MOD($B46-D$8+_xlfn.SEQUENCE(D$7,,0),D$412)),$AO$5:$AO$9)))))</f>
        <v>0</v>
      </c>
      <c r="AP46" s="129" cm="1">
        <f t="array" ref="AP46">IF(E46="X","X",SUM(N(ISNUMBER(_xlfn.XMATCH(INDEX(E$12:E$411,1+MOD($B46-E$8+_xlfn.SEQUENCE(E$7,,0),E$412)),$AO$5:$AO$9)))))</f>
        <v>0</v>
      </c>
      <c r="AQ46" s="129" cm="1">
        <f t="array" ref="AQ46">IF(F46="X","X",SUM(N(ISNUMBER(_xlfn.XMATCH(INDEX(F$12:F$411,1+MOD($B46-F$8+_xlfn.SEQUENCE(F$7,,0),F$412)),$AO$5:$AO$9)))))</f>
        <v>0</v>
      </c>
      <c r="AR46" s="142" cm="1">
        <f t="array" ref="AR46">IF(G46="X","X",SUM(N(ISNUMBER(_xlfn.XMATCH(INDEX(G$12:G$411,1+MOD($B46-G$8+_xlfn.SEQUENCE(G$7,,0),G$412)),$AO$5:$AO$9)))))</f>
        <v>0</v>
      </c>
      <c r="AT46" s="146" cm="1">
        <f t="array" ref="AT46">IF(C46="X","X",SUM(N(ISNUMBER(_xlfn.XMATCH(INDEX(C$12:C$411,1+MOD($B46-C$8+_xlfn.SEQUENCE(C$7,,0),C$412)),$AU$5:$AU$9)))))</f>
        <v>0</v>
      </c>
      <c r="AU46" s="129" cm="1">
        <f t="array" ref="AU46">IF(D46="X","X",SUM(N(ISNUMBER(_xlfn.XMATCH(INDEX(D$12:D$411,1+MOD($B46-D$8+_xlfn.SEQUENCE(D$7,,0),D$412)),$AU$5:$AU$9)))))</f>
        <v>0</v>
      </c>
      <c r="AV46" s="129" cm="1">
        <f t="array" ref="AV46">IF(E46="X","X",SUM(N(ISNUMBER(_xlfn.XMATCH(INDEX(E$12:E$411,1+MOD($B46-E$8+_xlfn.SEQUENCE(E$7,,0),E$412)),$AU$5:$AU$9)))))</f>
        <v>1</v>
      </c>
      <c r="AW46" s="129" cm="1">
        <f t="array" ref="AW46">IF(F46="X","X",SUM(N(ISNUMBER(_xlfn.XMATCH(INDEX(F$12:F$411,1+MOD($B46-F$8+_xlfn.SEQUENCE(F$7,,0),F$412)),$AU$5:$AU$9)))))</f>
        <v>1</v>
      </c>
      <c r="AX46" s="142" cm="1">
        <f t="array" ref="AX46">IF(G46="X","X",SUM(N(ISNUMBER(_xlfn.XMATCH(INDEX(G$12:G$411,1+MOD($B46-G$8+_xlfn.SEQUENCE(G$7,,0),G$412)),$AU$5:$AU$9)))))</f>
        <v>0</v>
      </c>
      <c r="AZ46" s="146" cm="1">
        <f t="array" ref="AZ46">IF(C46="X","X",SUM(N(ISNUMBER(_xlfn.XMATCH(INDEX(C$12:C$411,1+MOD($B46-C$8+_xlfn.SEQUENCE(C$7,,0),C$412)),$BA$5:$BA$9)))))</f>
        <v>0</v>
      </c>
      <c r="BA46" s="129" cm="1">
        <f t="array" ref="BA46">IF(D46="X","X",SUM(N(ISNUMBER(_xlfn.XMATCH(INDEX(D$12:D$411,1+MOD($B46-D$8+_xlfn.SEQUENCE(D$7,,0),D$412)),$BA$5:$BA$9)))))</f>
        <v>0</v>
      </c>
      <c r="BB46" s="129" cm="1">
        <f t="array" ref="BB46">IF(E46="X","X",SUM(N(ISNUMBER(_xlfn.XMATCH(INDEX(E$12:E$411,1+MOD($B46-E$8+_xlfn.SEQUENCE(E$7,,0),E$412)),$BA$5:$BA$9)))))</f>
        <v>0</v>
      </c>
      <c r="BC46" s="129" cm="1">
        <f t="array" ref="BC46">IF(F46="X","X",SUM(N(ISNUMBER(_xlfn.XMATCH(INDEX(F$12:F$411,1+MOD($B46-F$8+_xlfn.SEQUENCE(F$7,,0),F$412)),$BA$5:$BA$9)))))</f>
        <v>0</v>
      </c>
      <c r="BD46" s="142" cm="1">
        <f t="array" ref="BD46">IF(G46="X","X",SUM(N(ISNUMBER(_xlfn.XMATCH(INDEX(G$12:G$411,1+MOD($B46-G$8+_xlfn.SEQUENCE(G$7,,0),G$412)),$BA$5:$BA$9)))))</f>
        <v>1</v>
      </c>
      <c r="BF46" s="146" cm="1">
        <f t="array" ref="BF46">IF(C46="X","X",SUM(N(ISNUMBER(_xlfn.XMATCH(INDEX(C$12:C$411,1+MOD($B46-C$8+_xlfn.SEQUENCE(C$7,,0),C$412)),$BG$5:$BG$9)))))</f>
        <v>0</v>
      </c>
      <c r="BG46" s="129" cm="1">
        <f t="array" ref="BG46">IF(D46="X","X",SUM(N(ISNUMBER(_xlfn.XMATCH(INDEX(D$12:D$411,1+MOD($B46-D$8+_xlfn.SEQUENCE(D$7,,0),D$412)),$BG$5:$BG$9)))))</f>
        <v>1</v>
      </c>
      <c r="BH46" s="129" cm="1">
        <f t="array" ref="BH46">IF(E46="X","X",SUM(N(ISNUMBER(_xlfn.XMATCH(INDEX(E$12:E$411,1+MOD($B46-E$8+_xlfn.SEQUENCE(E$7,,0),E$412)),$BG$5:$BG$9)))))</f>
        <v>0</v>
      </c>
      <c r="BI46" s="129" cm="1">
        <f t="array" ref="BI46">IF(F46="X","X",SUM(N(ISNUMBER(_xlfn.XMATCH(INDEX(F$12:F$411,1+MOD($B46-F$8+_xlfn.SEQUENCE(F$7,,0),F$412)),$BG$5:$BG$9)))))</f>
        <v>0</v>
      </c>
      <c r="BJ46" s="142" cm="1">
        <f t="array" ref="BJ46">IF(G46="X","X",SUM(N(ISNUMBER(_xlfn.XMATCH(INDEX(G$12:G$411,1+MOD($B46-G$8+_xlfn.SEQUENCE(G$7,,0),G$412)),$BG$5:$BG$9)))))</f>
        <v>1</v>
      </c>
      <c r="BL46" s="146" cm="1">
        <f t="array" ref="BL46">IF(C46="X","X",SUM(N(ISNUMBER(_xlfn.XMATCH(INDEX(C$12:C$411,1+MOD($B46-C$8+_xlfn.SEQUENCE(C$7,,0),C$412)),$BM$5:$BM$9)))))</f>
        <v>1</v>
      </c>
      <c r="BM46" s="129" cm="1">
        <f t="array" ref="BM46">IF(D46="X","X",SUM(N(ISNUMBER(_xlfn.XMATCH(INDEX(D$12:D$411,1+MOD($B46-D$8+_xlfn.SEQUENCE(D$7,,0),D$412)),$BM$5:$BM$9)))))</f>
        <v>1</v>
      </c>
      <c r="BN46" s="129" cm="1">
        <f t="array" ref="BN46">IF(E46="X","X",SUM(N(ISNUMBER(_xlfn.XMATCH(INDEX(E$12:E$411,1+MOD($B46-E$8+_xlfn.SEQUENCE(E$7,,0),E$412)),$BM$5:$BM$9)))))</f>
        <v>1</v>
      </c>
      <c r="BO46" s="129" cm="1">
        <f t="array" ref="BO46">IF(F46="X","X",SUM(N(ISNUMBER(_xlfn.XMATCH(INDEX(F$12:F$411,1+MOD($B46-F$8+_xlfn.SEQUENCE(F$7,,0),F$412)),$BM$5:$BM$9)))))</f>
        <v>1</v>
      </c>
      <c r="BP46" s="142" cm="1">
        <f t="array" ref="BP46">IF(G46="X","X",SUM(N(ISNUMBER(_xlfn.XMATCH(INDEX(G$12:G$411,1+MOD($B46-G$8+_xlfn.SEQUENCE(G$7,,0),G$412)),$BM$5:$BM$9)))))</f>
        <v>1</v>
      </c>
      <c r="BR46" s="146" cm="1">
        <f t="array" ref="BR46">IF(C46="X","X",SUM(N(ISNUMBER(_xlfn.XMATCH(INDEX(C$12:C$411,1+MOD($B46-C$8+_xlfn.SEQUENCE(C$7,,0),C$412)),$BS$5:$BS$9)))))</f>
        <v>1</v>
      </c>
      <c r="BS46" s="129" cm="1">
        <f t="array" ref="BS46">IF(D46="X","X",SUM(N(ISNUMBER(_xlfn.XMATCH(INDEX(D$12:D$411,1+MOD($B46-D$8+_xlfn.SEQUENCE(D$7,,0),D$412)),$BS$5:$BS$9)))))</f>
        <v>1</v>
      </c>
      <c r="BT46" s="129" cm="1">
        <f t="array" ref="BT46">IF(E46="X","X",SUM(N(ISNUMBER(_xlfn.XMATCH(INDEX(E$12:E$411,1+MOD($B46-E$8+_xlfn.SEQUENCE(E$7,,0),E$412)),$BS$5:$BS$9)))))</f>
        <v>0</v>
      </c>
      <c r="BU46" s="129" cm="1">
        <f t="array" ref="BU46">IF(F46="X","X",SUM(N(ISNUMBER(_xlfn.XMATCH(INDEX(F$12:F$411,1+MOD($B46-F$8+_xlfn.SEQUENCE(F$7,,0),F$412)),$BS$5:$BS$9)))))</f>
        <v>0</v>
      </c>
      <c r="BV46" s="142" cm="1">
        <f t="array" ref="BV46">IF(G46="X","X",SUM(N(ISNUMBER(_xlfn.XMATCH(INDEX(G$12:G$411,1+MOD($B46-G$8+_xlfn.SEQUENCE(G$7,,0),G$412)),$BS$5:$BS$9)))))</f>
        <v>0</v>
      </c>
      <c r="BX46" s="146" cm="1">
        <f t="array" ref="BX46">IF(C46="X","X",SUM(N(ISNUMBER(_xlfn.XMATCH(INDEX(C$12:C$411,1+MOD($B46-C$8+_xlfn.SEQUENCE(C$7,,0),C$412)),$BY$5:$BY$9)))))</f>
        <v>0</v>
      </c>
      <c r="BY46" s="129" cm="1">
        <f t="array" ref="BY46">IF(D46="X","X",SUM(N(ISNUMBER(_xlfn.XMATCH(INDEX(D$12:D$411,1+MOD($B46-D$8+_xlfn.SEQUENCE(D$7,,0),D$412)),$BY$5:$BY$9)))))</f>
        <v>0</v>
      </c>
      <c r="BZ46" s="129" cm="1">
        <f t="array" ref="BZ46">IF(E46="X","X",SUM(N(ISNUMBER(_xlfn.XMATCH(INDEX(E$12:E$411,1+MOD($B46-E$8+_xlfn.SEQUENCE(E$7,,0),E$412)),$BY$5:$BY$9)))))</f>
        <v>0</v>
      </c>
      <c r="CA46" s="129" cm="1">
        <f t="array" ref="CA46">IF(F46="X","X",SUM(N(ISNUMBER(_xlfn.XMATCH(INDEX(F$12:F$411,1+MOD($B46-F$8+_xlfn.SEQUENCE(F$7,,0),F$412)),$BY$5:$BY$9)))))</f>
        <v>0</v>
      </c>
      <c r="CB46" s="142" cm="1">
        <f t="array" ref="CB46">IF(G46="X","X",SUM(N(ISNUMBER(_xlfn.XMATCH(INDEX(G$12:G$411,1+MOD($B46-G$8+_xlfn.SEQUENCE(G$7,,0),G$412)),$BY$5:$BY$9)))))</f>
        <v>0</v>
      </c>
      <c r="CD46" s="146" cm="1">
        <f t="array" ref="CD46">IF(C46="X","X",SUM(N(ISNUMBER(_xlfn.XMATCH(INDEX(C$12:C$411,1+MOD($B46-C$8+_xlfn.SEQUENCE(C$7,,0),C$412)),$CE$5:$CE$9)))))</f>
        <v>0</v>
      </c>
      <c r="CE46" s="129" cm="1">
        <f t="array" ref="CE46">IF(D46="X","X",SUM(N(ISNUMBER(_xlfn.XMATCH(INDEX(D$12:D$411,1+MOD($B46-D$8+_xlfn.SEQUENCE(D$7,,0),D$412)),$CE$5:$CE$9)))))</f>
        <v>0</v>
      </c>
      <c r="CF46" s="129" cm="1">
        <f t="array" ref="CF46">IF(E46="X","X",SUM(N(ISNUMBER(_xlfn.XMATCH(INDEX(E$12:E$411,1+MOD($B46-E$8+_xlfn.SEQUENCE(E$7,,0),E$412)),$CE$5:$CE$9)))))</f>
        <v>0</v>
      </c>
      <c r="CG46" s="129" cm="1">
        <f t="array" ref="CG46">IF(F46="X","X",SUM(N(ISNUMBER(_xlfn.XMATCH(INDEX(F$12:F$411,1+MOD($B46-F$8+_xlfn.SEQUENCE(F$7,,0),F$412)),$CE$5:$CE$9)))))</f>
        <v>0</v>
      </c>
      <c r="CH46" s="142" cm="1">
        <f t="array" ref="CH46">IF(G46="X","X",SUM(N(ISNUMBER(_xlfn.XMATCH(INDEX(G$12:G$411,1+MOD($B46-G$8+_xlfn.SEQUENCE(G$7,,0),G$412)),$CE$5:$CE$9)))))</f>
        <v>0</v>
      </c>
      <c r="CJ46" s="146" cm="1">
        <f t="array" ref="CJ46">IF(C46="X","X",SUM(N(ISNUMBER(_xlfn.XMATCH(INDEX(C$12:C$411,1+MOD($B46-C$8+_xlfn.SEQUENCE(C$7,,0),C$412)),$CK$5:$CK$9)))))</f>
        <v>0</v>
      </c>
      <c r="CK46" s="129" cm="1">
        <f t="array" ref="CK46">IF(D46="X","X",SUM(N(ISNUMBER(_xlfn.XMATCH(INDEX(D$12:D$411,1+MOD($B46-D$8+_xlfn.SEQUENCE(D$7,,0),D$412)),$CK$5:$CK$9)))))</f>
        <v>0</v>
      </c>
      <c r="CL46" s="129" cm="1">
        <f t="array" ref="CL46">IF(E46="X","X",SUM(N(ISNUMBER(_xlfn.XMATCH(INDEX(E$12:E$411,1+MOD($B46-E$8+_xlfn.SEQUENCE(E$7,,0),E$412)),$CK$5:$CK$9)))))</f>
        <v>0</v>
      </c>
      <c r="CM46" s="129" cm="1">
        <f t="array" ref="CM46">IF(F46="X","X",SUM(N(ISNUMBER(_xlfn.XMATCH(INDEX(F$12:F$411,1+MOD($B46-F$8+_xlfn.SEQUENCE(F$7,,0),F$412)),$CK$5:$CK$9)))))</f>
        <v>0</v>
      </c>
      <c r="CN46" s="142" cm="1">
        <f t="array" ref="CN46">IF(G46="X","X",SUM(N(ISNUMBER(_xlfn.XMATCH(INDEX(G$12:G$411,1+MOD($B46-G$8+_xlfn.SEQUENCE(G$7,,0),G$412)),$CK$5:$CK$9)))))</f>
        <v>0</v>
      </c>
      <c r="CP46" s="146" cm="1">
        <f t="array" ref="CP46">IF(C46="X","X",SUM(N(ISNUMBER(_xlfn.XMATCH(INDEX(C$12:C$411,1+MOD($B46-C$8+_xlfn.SEQUENCE(C$7,,0),C$412)),$CQ$5:$CQ$9)))))</f>
        <v>0</v>
      </c>
      <c r="CQ46" s="129" cm="1">
        <f t="array" ref="CQ46">IF(D46="X","X",SUM(N(ISNUMBER(_xlfn.XMATCH(INDEX(D$12:D$411,1+MOD($B46-D$8+_xlfn.SEQUENCE(D$7,,0),D$412)),$CQ$5:$CQ$9)))))</f>
        <v>0</v>
      </c>
      <c r="CR46" s="129" cm="1">
        <f t="array" ref="CR46">IF(E46="X","X",SUM(N(ISNUMBER(_xlfn.XMATCH(INDEX(E$12:E$411,1+MOD($B46-E$8+_xlfn.SEQUENCE(E$7,,0),E$412)),$CQ$5:$CQ$9)))))</f>
        <v>0</v>
      </c>
      <c r="CS46" s="129" cm="1">
        <f t="array" ref="CS46">IF(F46="X","X",SUM(N(ISNUMBER(_xlfn.XMATCH(INDEX(F$12:F$411,1+MOD($B46-F$8+_xlfn.SEQUENCE(F$7,,0),F$412)),$CQ$5:$CQ$9)))))</f>
        <v>0</v>
      </c>
      <c r="CT46" s="142" cm="1">
        <f t="array" ref="CT46">IF(G46="X","X",SUM(N(ISNUMBER(_xlfn.XMATCH(INDEX(G$12:G$411,1+MOD($B46-G$8+_xlfn.SEQUENCE(G$7,,0),G$412)),$CQ$5:$CQ$9)))))</f>
        <v>0</v>
      </c>
    </row>
    <row r="47" spans="2:98" ht="12.75" customHeight="1" x14ac:dyDescent="0.2">
      <c r="B47" s="5">
        <f t="shared" si="0"/>
        <v>35</v>
      </c>
      <c r="C47" s="129" t="s">
        <v>31</v>
      </c>
      <c r="D47" s="129" t="s">
        <v>38</v>
      </c>
      <c r="E47" s="129" t="s">
        <v>30</v>
      </c>
      <c r="F47" s="129" t="s">
        <v>29</v>
      </c>
      <c r="G47" s="142" t="s">
        <v>36</v>
      </c>
      <c r="I47" s="132" t="str">
        <f t="shared" si="1"/>
        <v>S10</v>
      </c>
      <c r="J47" s="151">
        <f t="shared" ca="1" si="2"/>
        <v>0</v>
      </c>
      <c r="K47" s="151">
        <f t="shared" ca="1" si="3"/>
        <v>0</v>
      </c>
      <c r="L47" s="151">
        <f t="shared" ca="1" si="4"/>
        <v>0</v>
      </c>
      <c r="M47" s="151">
        <f t="shared" ca="1" si="5"/>
        <v>0</v>
      </c>
      <c r="N47" s="155">
        <f t="shared" ca="1" si="6"/>
        <v>0</v>
      </c>
      <c r="P47" s="146" cm="1">
        <f t="array" ref="P47">IF(C47="X","X",SUM(N(ISNUMBER(_xlfn.XMATCH(INDEX(C$12:C$411,1+MOD($B47-C$8+_xlfn.SEQUENCE(C$7,,0),C$412)),$Q$5:$Q$9)))))</f>
        <v>0</v>
      </c>
      <c r="Q47" s="129" cm="1">
        <f t="array" ref="Q47">IF(D47="X","X",SUM(N(ISNUMBER(_xlfn.XMATCH(INDEX(D$12:D$411,1+MOD($B47-D$8+_xlfn.SEQUENCE(D$7,,0),D$412)),$Q$5:$Q$9)))))</f>
        <v>0</v>
      </c>
      <c r="R47" s="129" cm="1">
        <f t="array" ref="R47">IF(E47="X","X",SUM(N(ISNUMBER(_xlfn.XMATCH(INDEX(E$12:E$411,1+MOD($B47-E$8+_xlfn.SEQUENCE(E$7,,0),E$412)),$Q$5:$Q$9)))))</f>
        <v>0</v>
      </c>
      <c r="S47" s="129" cm="1">
        <f t="array" ref="S47">IF(F47="X","X",SUM(N(ISNUMBER(_xlfn.XMATCH(INDEX(F$12:F$411,1+MOD($B47-F$8+_xlfn.SEQUENCE(F$7,,0),F$412)),$Q$5:$Q$9)))))</f>
        <v>1</v>
      </c>
      <c r="T47" s="142" cm="1">
        <f t="array" ref="T47">IF(G47="X","X",SUM(N(ISNUMBER(_xlfn.XMATCH(INDEX(G$12:G$411,1+MOD($B47-G$8+_xlfn.SEQUENCE(G$7,,0),G$412)),$Q$5:$Q$9)))))</f>
        <v>0</v>
      </c>
      <c r="V47" s="146" cm="1">
        <f t="array" ref="V47">IF(C47="X","X",SUM(N(ISNUMBER(_xlfn.XMATCH(INDEX(C$12:C$411,1+MOD($B47-C$8+_xlfn.SEQUENCE(C$7,,0),C$412)),$W$5:$W$9)))))</f>
        <v>0</v>
      </c>
      <c r="W47" s="129" cm="1">
        <f t="array" ref="W47">IF(D47="X","X",SUM(N(ISNUMBER(_xlfn.XMATCH(INDEX(D$12:D$411,1+MOD($B47-D$8+_xlfn.SEQUENCE(D$7,,0),D$412)),$W$5:$W$9)))))</f>
        <v>0</v>
      </c>
      <c r="X47" s="129" cm="1">
        <f t="array" ref="X47">IF(E47="X","X",SUM(N(ISNUMBER(_xlfn.XMATCH(INDEX(E$12:E$411,1+MOD($B47-E$8+_xlfn.SEQUENCE(E$7,,0),E$412)),$W$5:$W$9)))))</f>
        <v>1</v>
      </c>
      <c r="Y47" s="129" cm="1">
        <f t="array" ref="Y47">IF(F47="X","X",SUM(N(ISNUMBER(_xlfn.XMATCH(INDEX(F$12:F$411,1+MOD($B47-F$8+_xlfn.SEQUENCE(F$7,,0),F$412)),$W$5:$W$9)))))</f>
        <v>0</v>
      </c>
      <c r="Z47" s="142" cm="1">
        <f t="array" ref="Z47">IF(G47="X","X",SUM(N(ISNUMBER(_xlfn.XMATCH(INDEX(G$12:G$411,1+MOD($B47-G$8+_xlfn.SEQUENCE(G$7,,0),G$412)),$W$5:$W$9)))))</f>
        <v>0</v>
      </c>
      <c r="AB47" s="146" cm="1">
        <f t="array" ref="AB47">IF(C47="X","X",SUM(N(ISNUMBER(_xlfn.XMATCH(INDEX(C$12:C$411,1+MOD($B47-C$8+_xlfn.SEQUENCE(C$7,,0),C$412)),$AC$5:$AC$9)))))</f>
        <v>1</v>
      </c>
      <c r="AC47" s="129" cm="1">
        <f t="array" ref="AC47">IF(D47="X","X",SUM(N(ISNUMBER(_xlfn.XMATCH(INDEX(D$12:D$411,1+MOD($B47-D$8+_xlfn.SEQUENCE(D$7,,0),D$412)),$AC$5:$AC$9)))))</f>
        <v>1</v>
      </c>
      <c r="AD47" s="129" cm="1">
        <f t="array" ref="AD47">IF(E47="X","X",SUM(N(ISNUMBER(_xlfn.XMATCH(INDEX(E$12:E$411,1+MOD($B47-E$8+_xlfn.SEQUENCE(E$7,,0),E$412)),$AC$5:$AC$9)))))</f>
        <v>0</v>
      </c>
      <c r="AE47" s="129" cm="1">
        <f t="array" ref="AE47">IF(F47="X","X",SUM(N(ISNUMBER(_xlfn.XMATCH(INDEX(F$12:F$411,1+MOD($B47-F$8+_xlfn.SEQUENCE(F$7,,0),F$412)),$AC$5:$AC$9)))))</f>
        <v>0</v>
      </c>
      <c r="AF47" s="142" cm="1">
        <f t="array" ref="AF47">IF(G47="X","X",SUM(N(ISNUMBER(_xlfn.XMATCH(INDEX(G$12:G$411,1+MOD($B47-G$8+_xlfn.SEQUENCE(G$7,,0),G$412)),$AC$5:$AC$9)))))</f>
        <v>1</v>
      </c>
      <c r="AH47" s="146" cm="1">
        <f t="array" ref="AH47">IF(C47="X","X",SUM(N(ISNUMBER(_xlfn.XMATCH(INDEX(C$12:C$411,1+MOD($B47-C$8+_xlfn.SEQUENCE(C$7,,0),C$412)),$AI$5:$AI$9)))))</f>
        <v>0</v>
      </c>
      <c r="AI47" s="129" cm="1">
        <f t="array" ref="AI47">IF(D47="X","X",SUM(N(ISNUMBER(_xlfn.XMATCH(INDEX(D$12:D$411,1+MOD($B47-D$8+_xlfn.SEQUENCE(D$7,,0),D$412)),$AI$5:$AI$9)))))</f>
        <v>0</v>
      </c>
      <c r="AJ47" s="129" cm="1">
        <f t="array" ref="AJ47">IF(E47="X","X",SUM(N(ISNUMBER(_xlfn.XMATCH(INDEX(E$12:E$411,1+MOD($B47-E$8+_xlfn.SEQUENCE(E$7,,0),E$412)),$AI$5:$AI$9)))))</f>
        <v>0</v>
      </c>
      <c r="AK47" s="129" cm="1">
        <f t="array" ref="AK47">IF(F47="X","X",SUM(N(ISNUMBER(_xlfn.XMATCH(INDEX(F$12:F$411,1+MOD($B47-F$8+_xlfn.SEQUENCE(F$7,,0),F$412)),$AI$5:$AI$9)))))</f>
        <v>0</v>
      </c>
      <c r="AL47" s="142" cm="1">
        <f t="array" ref="AL47">IF(G47="X","X",SUM(N(ISNUMBER(_xlfn.XMATCH(INDEX(G$12:G$411,1+MOD($B47-G$8+_xlfn.SEQUENCE(G$7,,0),G$412)),$AI$5:$AI$9)))))</f>
        <v>0</v>
      </c>
      <c r="AN47" s="146" cm="1">
        <f t="array" ref="AN47">IF(C47="X","X",SUM(N(ISNUMBER(_xlfn.XMATCH(INDEX(C$12:C$411,1+MOD($B47-C$8+_xlfn.SEQUENCE(C$7,,0),C$412)),$AO$5:$AO$9)))))</f>
        <v>0</v>
      </c>
      <c r="AO47" s="129" cm="1">
        <f t="array" ref="AO47">IF(D47="X","X",SUM(N(ISNUMBER(_xlfn.XMATCH(INDEX(D$12:D$411,1+MOD($B47-D$8+_xlfn.SEQUENCE(D$7,,0),D$412)),$AO$5:$AO$9)))))</f>
        <v>0</v>
      </c>
      <c r="AP47" s="129" cm="1">
        <f t="array" ref="AP47">IF(E47="X","X",SUM(N(ISNUMBER(_xlfn.XMATCH(INDEX(E$12:E$411,1+MOD($B47-E$8+_xlfn.SEQUENCE(E$7,,0),E$412)),$AO$5:$AO$9)))))</f>
        <v>0</v>
      </c>
      <c r="AQ47" s="129" cm="1">
        <f t="array" ref="AQ47">IF(F47="X","X",SUM(N(ISNUMBER(_xlfn.XMATCH(INDEX(F$12:F$411,1+MOD($B47-F$8+_xlfn.SEQUENCE(F$7,,0),F$412)),$AO$5:$AO$9)))))</f>
        <v>0</v>
      </c>
      <c r="AR47" s="142" cm="1">
        <f t="array" ref="AR47">IF(G47="X","X",SUM(N(ISNUMBER(_xlfn.XMATCH(INDEX(G$12:G$411,1+MOD($B47-G$8+_xlfn.SEQUENCE(G$7,,0),G$412)),$AO$5:$AO$9)))))</f>
        <v>0</v>
      </c>
      <c r="AT47" s="146" cm="1">
        <f t="array" ref="AT47">IF(C47="X","X",SUM(N(ISNUMBER(_xlfn.XMATCH(INDEX(C$12:C$411,1+MOD($B47-C$8+_xlfn.SEQUENCE(C$7,,0),C$412)),$AU$5:$AU$9)))))</f>
        <v>1</v>
      </c>
      <c r="AU47" s="129" cm="1">
        <f t="array" ref="AU47">IF(D47="X","X",SUM(N(ISNUMBER(_xlfn.XMATCH(INDEX(D$12:D$411,1+MOD($B47-D$8+_xlfn.SEQUENCE(D$7,,0),D$412)),$AU$5:$AU$9)))))</f>
        <v>0</v>
      </c>
      <c r="AV47" s="129" cm="1">
        <f t="array" ref="AV47">IF(E47="X","X",SUM(N(ISNUMBER(_xlfn.XMATCH(INDEX(E$12:E$411,1+MOD($B47-E$8+_xlfn.SEQUENCE(E$7,,0),E$412)),$AU$5:$AU$9)))))</f>
        <v>0</v>
      </c>
      <c r="AW47" s="129" cm="1">
        <f t="array" ref="AW47">IF(F47="X","X",SUM(N(ISNUMBER(_xlfn.XMATCH(INDEX(F$12:F$411,1+MOD($B47-F$8+_xlfn.SEQUENCE(F$7,,0),F$412)),$AU$5:$AU$9)))))</f>
        <v>1</v>
      </c>
      <c r="AX47" s="142" cm="1">
        <f t="array" ref="AX47">IF(G47="X","X",SUM(N(ISNUMBER(_xlfn.XMATCH(INDEX(G$12:G$411,1+MOD($B47-G$8+_xlfn.SEQUENCE(G$7,,0),G$412)),$AU$5:$AU$9)))))</f>
        <v>0</v>
      </c>
      <c r="AZ47" s="146" cm="1">
        <f t="array" ref="AZ47">IF(C47="X","X",SUM(N(ISNUMBER(_xlfn.XMATCH(INDEX(C$12:C$411,1+MOD($B47-C$8+_xlfn.SEQUENCE(C$7,,0),C$412)),$BA$5:$BA$9)))))</f>
        <v>0</v>
      </c>
      <c r="BA47" s="129" cm="1">
        <f t="array" ref="BA47">IF(D47="X","X",SUM(N(ISNUMBER(_xlfn.XMATCH(INDEX(D$12:D$411,1+MOD($B47-D$8+_xlfn.SEQUENCE(D$7,,0),D$412)),$BA$5:$BA$9)))))</f>
        <v>0</v>
      </c>
      <c r="BB47" s="129" cm="1">
        <f t="array" ref="BB47">IF(E47="X","X",SUM(N(ISNUMBER(_xlfn.XMATCH(INDEX(E$12:E$411,1+MOD($B47-E$8+_xlfn.SEQUENCE(E$7,,0),E$412)),$BA$5:$BA$9)))))</f>
        <v>0</v>
      </c>
      <c r="BC47" s="129" cm="1">
        <f t="array" ref="BC47">IF(F47="X","X",SUM(N(ISNUMBER(_xlfn.XMATCH(INDEX(F$12:F$411,1+MOD($B47-F$8+_xlfn.SEQUENCE(F$7,,0),F$412)),$BA$5:$BA$9)))))</f>
        <v>0</v>
      </c>
      <c r="BD47" s="142" cm="1">
        <f t="array" ref="BD47">IF(G47="X","X",SUM(N(ISNUMBER(_xlfn.XMATCH(INDEX(G$12:G$411,1+MOD($B47-G$8+_xlfn.SEQUENCE(G$7,,0),G$412)),$BA$5:$BA$9)))))</f>
        <v>0</v>
      </c>
      <c r="BF47" s="146" cm="1">
        <f t="array" ref="BF47">IF(C47="X","X",SUM(N(ISNUMBER(_xlfn.XMATCH(INDEX(C$12:C$411,1+MOD($B47-C$8+_xlfn.SEQUENCE(C$7,,0),C$412)),$BG$5:$BG$9)))))</f>
        <v>0</v>
      </c>
      <c r="BG47" s="129" cm="1">
        <f t="array" ref="BG47">IF(D47="X","X",SUM(N(ISNUMBER(_xlfn.XMATCH(INDEX(D$12:D$411,1+MOD($B47-D$8+_xlfn.SEQUENCE(D$7,,0),D$412)),$BG$5:$BG$9)))))</f>
        <v>1</v>
      </c>
      <c r="BH47" s="129" cm="1">
        <f t="array" ref="BH47">IF(E47="X","X",SUM(N(ISNUMBER(_xlfn.XMATCH(INDEX(E$12:E$411,1+MOD($B47-E$8+_xlfn.SEQUENCE(E$7,,0),E$412)),$BG$5:$BG$9)))))</f>
        <v>1</v>
      </c>
      <c r="BI47" s="129" cm="1">
        <f t="array" ref="BI47">IF(F47="X","X",SUM(N(ISNUMBER(_xlfn.XMATCH(INDEX(F$12:F$411,1+MOD($B47-F$8+_xlfn.SEQUENCE(F$7,,0),F$412)),$BG$5:$BG$9)))))</f>
        <v>0</v>
      </c>
      <c r="BJ47" s="142" cm="1">
        <f t="array" ref="BJ47">IF(G47="X","X",SUM(N(ISNUMBER(_xlfn.XMATCH(INDEX(G$12:G$411,1+MOD($B47-G$8+_xlfn.SEQUENCE(G$7,,0),G$412)),$BG$5:$BG$9)))))</f>
        <v>1</v>
      </c>
      <c r="BL47" s="146" cm="1">
        <f t="array" ref="BL47">IF(C47="X","X",SUM(N(ISNUMBER(_xlfn.XMATCH(INDEX(C$12:C$411,1+MOD($B47-C$8+_xlfn.SEQUENCE(C$7,,0),C$412)),$BM$5:$BM$9)))))</f>
        <v>1</v>
      </c>
      <c r="BM47" s="129" cm="1">
        <f t="array" ref="BM47">IF(D47="X","X",SUM(N(ISNUMBER(_xlfn.XMATCH(INDEX(D$12:D$411,1+MOD($B47-D$8+_xlfn.SEQUENCE(D$7,,0),D$412)),$BM$5:$BM$9)))))</f>
        <v>0</v>
      </c>
      <c r="BN47" s="129" cm="1">
        <f t="array" ref="BN47">IF(E47="X","X",SUM(N(ISNUMBER(_xlfn.XMATCH(INDEX(E$12:E$411,1+MOD($B47-E$8+_xlfn.SEQUENCE(E$7,,0),E$412)),$BM$5:$BM$9)))))</f>
        <v>1</v>
      </c>
      <c r="BO47" s="129" cm="1">
        <f t="array" ref="BO47">IF(F47="X","X",SUM(N(ISNUMBER(_xlfn.XMATCH(INDEX(F$12:F$411,1+MOD($B47-F$8+_xlfn.SEQUENCE(F$7,,0),F$412)),$BM$5:$BM$9)))))</f>
        <v>1</v>
      </c>
      <c r="BP47" s="142" cm="1">
        <f t="array" ref="BP47">IF(G47="X","X",SUM(N(ISNUMBER(_xlfn.XMATCH(INDEX(G$12:G$411,1+MOD($B47-G$8+_xlfn.SEQUENCE(G$7,,0),G$412)),$BM$5:$BM$9)))))</f>
        <v>1</v>
      </c>
      <c r="BR47" s="146" cm="1">
        <f t="array" ref="BR47">IF(C47="X","X",SUM(N(ISNUMBER(_xlfn.XMATCH(INDEX(C$12:C$411,1+MOD($B47-C$8+_xlfn.SEQUENCE(C$7,,0),C$412)),$BS$5:$BS$9)))))</f>
        <v>0</v>
      </c>
      <c r="BS47" s="129" cm="1">
        <f t="array" ref="BS47">IF(D47="X","X",SUM(N(ISNUMBER(_xlfn.XMATCH(INDEX(D$12:D$411,1+MOD($B47-D$8+_xlfn.SEQUENCE(D$7,,0),D$412)),$BS$5:$BS$9)))))</f>
        <v>1</v>
      </c>
      <c r="BT47" s="129" cm="1">
        <f t="array" ref="BT47">IF(E47="X","X",SUM(N(ISNUMBER(_xlfn.XMATCH(INDEX(E$12:E$411,1+MOD($B47-E$8+_xlfn.SEQUENCE(E$7,,0),E$412)),$BS$5:$BS$9)))))</f>
        <v>0</v>
      </c>
      <c r="BU47" s="129" cm="1">
        <f t="array" ref="BU47">IF(F47="X","X",SUM(N(ISNUMBER(_xlfn.XMATCH(INDEX(F$12:F$411,1+MOD($B47-F$8+_xlfn.SEQUENCE(F$7,,0),F$412)),$BS$5:$BS$9)))))</f>
        <v>0</v>
      </c>
      <c r="BV47" s="142" cm="1">
        <f t="array" ref="BV47">IF(G47="X","X",SUM(N(ISNUMBER(_xlfn.XMATCH(INDEX(G$12:G$411,1+MOD($B47-G$8+_xlfn.SEQUENCE(G$7,,0),G$412)),$BS$5:$BS$9)))))</f>
        <v>0</v>
      </c>
      <c r="BX47" s="146" cm="1">
        <f t="array" ref="BX47">IF(C47="X","X",SUM(N(ISNUMBER(_xlfn.XMATCH(INDEX(C$12:C$411,1+MOD($B47-C$8+_xlfn.SEQUENCE(C$7,,0),C$412)),$BY$5:$BY$9)))))</f>
        <v>0</v>
      </c>
      <c r="BY47" s="129" cm="1">
        <f t="array" ref="BY47">IF(D47="X","X",SUM(N(ISNUMBER(_xlfn.XMATCH(INDEX(D$12:D$411,1+MOD($B47-D$8+_xlfn.SEQUENCE(D$7,,0),D$412)),$BY$5:$BY$9)))))</f>
        <v>0</v>
      </c>
      <c r="BZ47" s="129" cm="1">
        <f t="array" ref="BZ47">IF(E47="X","X",SUM(N(ISNUMBER(_xlfn.XMATCH(INDEX(E$12:E$411,1+MOD($B47-E$8+_xlfn.SEQUENCE(E$7,,0),E$412)),$BY$5:$BY$9)))))</f>
        <v>0</v>
      </c>
      <c r="CA47" s="129" cm="1">
        <f t="array" ref="CA47">IF(F47="X","X",SUM(N(ISNUMBER(_xlfn.XMATCH(INDEX(F$12:F$411,1+MOD($B47-F$8+_xlfn.SEQUENCE(F$7,,0),F$412)),$BY$5:$BY$9)))))</f>
        <v>0</v>
      </c>
      <c r="CB47" s="142" cm="1">
        <f t="array" ref="CB47">IF(G47="X","X",SUM(N(ISNUMBER(_xlfn.XMATCH(INDEX(G$12:G$411,1+MOD($B47-G$8+_xlfn.SEQUENCE(G$7,,0),G$412)),$BY$5:$BY$9)))))</f>
        <v>0</v>
      </c>
      <c r="CD47" s="146" cm="1">
        <f t="array" ref="CD47">IF(C47="X","X",SUM(N(ISNUMBER(_xlfn.XMATCH(INDEX(C$12:C$411,1+MOD($B47-C$8+_xlfn.SEQUENCE(C$7,,0),C$412)),$CE$5:$CE$9)))))</f>
        <v>0</v>
      </c>
      <c r="CE47" s="129" cm="1">
        <f t="array" ref="CE47">IF(D47="X","X",SUM(N(ISNUMBER(_xlfn.XMATCH(INDEX(D$12:D$411,1+MOD($B47-D$8+_xlfn.SEQUENCE(D$7,,0),D$412)),$CE$5:$CE$9)))))</f>
        <v>0</v>
      </c>
      <c r="CF47" s="129" cm="1">
        <f t="array" ref="CF47">IF(E47="X","X",SUM(N(ISNUMBER(_xlfn.XMATCH(INDEX(E$12:E$411,1+MOD($B47-E$8+_xlfn.SEQUENCE(E$7,,0),E$412)),$CE$5:$CE$9)))))</f>
        <v>0</v>
      </c>
      <c r="CG47" s="129" cm="1">
        <f t="array" ref="CG47">IF(F47="X","X",SUM(N(ISNUMBER(_xlfn.XMATCH(INDEX(F$12:F$411,1+MOD($B47-F$8+_xlfn.SEQUENCE(F$7,,0),F$412)),$CE$5:$CE$9)))))</f>
        <v>0</v>
      </c>
      <c r="CH47" s="142" cm="1">
        <f t="array" ref="CH47">IF(G47="X","X",SUM(N(ISNUMBER(_xlfn.XMATCH(INDEX(G$12:G$411,1+MOD($B47-G$8+_xlfn.SEQUENCE(G$7,,0),G$412)),$CE$5:$CE$9)))))</f>
        <v>0</v>
      </c>
      <c r="CJ47" s="146" cm="1">
        <f t="array" ref="CJ47">IF(C47="X","X",SUM(N(ISNUMBER(_xlfn.XMATCH(INDEX(C$12:C$411,1+MOD($B47-C$8+_xlfn.SEQUENCE(C$7,,0),C$412)),$CK$5:$CK$9)))))</f>
        <v>0</v>
      </c>
      <c r="CK47" s="129" cm="1">
        <f t="array" ref="CK47">IF(D47="X","X",SUM(N(ISNUMBER(_xlfn.XMATCH(INDEX(D$12:D$411,1+MOD($B47-D$8+_xlfn.SEQUENCE(D$7,,0),D$412)),$CK$5:$CK$9)))))</f>
        <v>0</v>
      </c>
      <c r="CL47" s="129" cm="1">
        <f t="array" ref="CL47">IF(E47="X","X",SUM(N(ISNUMBER(_xlfn.XMATCH(INDEX(E$12:E$411,1+MOD($B47-E$8+_xlfn.SEQUENCE(E$7,,0),E$412)),$CK$5:$CK$9)))))</f>
        <v>0</v>
      </c>
      <c r="CM47" s="129" cm="1">
        <f t="array" ref="CM47">IF(F47="X","X",SUM(N(ISNUMBER(_xlfn.XMATCH(INDEX(F$12:F$411,1+MOD($B47-F$8+_xlfn.SEQUENCE(F$7,,0),F$412)),$CK$5:$CK$9)))))</f>
        <v>0</v>
      </c>
      <c r="CN47" s="142" cm="1">
        <f t="array" ref="CN47">IF(G47="X","X",SUM(N(ISNUMBER(_xlfn.XMATCH(INDEX(G$12:G$411,1+MOD($B47-G$8+_xlfn.SEQUENCE(G$7,,0),G$412)),$CK$5:$CK$9)))))</f>
        <v>0</v>
      </c>
      <c r="CP47" s="146" cm="1">
        <f t="array" ref="CP47">IF(C47="X","X",SUM(N(ISNUMBER(_xlfn.XMATCH(INDEX(C$12:C$411,1+MOD($B47-C$8+_xlfn.SEQUENCE(C$7,,0),C$412)),$CQ$5:$CQ$9)))))</f>
        <v>0</v>
      </c>
      <c r="CQ47" s="129" cm="1">
        <f t="array" ref="CQ47">IF(D47="X","X",SUM(N(ISNUMBER(_xlfn.XMATCH(INDEX(D$12:D$411,1+MOD($B47-D$8+_xlfn.SEQUENCE(D$7,,0),D$412)),$CQ$5:$CQ$9)))))</f>
        <v>0</v>
      </c>
      <c r="CR47" s="129" cm="1">
        <f t="array" ref="CR47">IF(E47="X","X",SUM(N(ISNUMBER(_xlfn.XMATCH(INDEX(E$12:E$411,1+MOD($B47-E$8+_xlfn.SEQUENCE(E$7,,0),E$412)),$CQ$5:$CQ$9)))))</f>
        <v>0</v>
      </c>
      <c r="CS47" s="129" cm="1">
        <f t="array" ref="CS47">IF(F47="X","X",SUM(N(ISNUMBER(_xlfn.XMATCH(INDEX(F$12:F$411,1+MOD($B47-F$8+_xlfn.SEQUENCE(F$7,,0),F$412)),$CQ$5:$CQ$9)))))</f>
        <v>0</v>
      </c>
      <c r="CT47" s="142" cm="1">
        <f t="array" ref="CT47">IF(G47="X","X",SUM(N(ISNUMBER(_xlfn.XMATCH(INDEX(G$12:G$411,1+MOD($B47-G$8+_xlfn.SEQUENCE(G$7,,0),G$412)),$CQ$5:$CQ$9)))))</f>
        <v>0</v>
      </c>
    </row>
    <row r="48" spans="2:98" ht="12.75" customHeight="1" x14ac:dyDescent="0.2">
      <c r="B48" s="5">
        <f t="shared" si="0"/>
        <v>36</v>
      </c>
      <c r="C48" s="129" t="s">
        <v>37</v>
      </c>
      <c r="D48" s="129" t="s">
        <v>36</v>
      </c>
      <c r="E48" s="129" t="s">
        <v>37</v>
      </c>
      <c r="F48" s="129" t="s">
        <v>34</v>
      </c>
      <c r="G48" s="142" t="s">
        <v>37</v>
      </c>
      <c r="I48" s="132" t="str">
        <f t="shared" si="1"/>
        <v>S11</v>
      </c>
      <c r="J48" s="151">
        <f t="shared" ca="1" si="2"/>
        <v>0</v>
      </c>
      <c r="K48" s="151">
        <f t="shared" ca="1" si="3"/>
        <v>0</v>
      </c>
      <c r="L48" s="151">
        <f t="shared" ca="1" si="4"/>
        <v>0</v>
      </c>
      <c r="M48" s="151">
        <f t="shared" ca="1" si="5"/>
        <v>0</v>
      </c>
      <c r="N48" s="155">
        <f t="shared" ca="1" si="6"/>
        <v>0</v>
      </c>
      <c r="P48" s="146" cm="1">
        <f t="array" ref="P48">IF(C48="X","X",SUM(N(ISNUMBER(_xlfn.XMATCH(INDEX(C$12:C$411,1+MOD($B48-C$8+_xlfn.SEQUENCE(C$7,,0),C$412)),$Q$5:$Q$9)))))</f>
        <v>0</v>
      </c>
      <c r="Q48" s="129" cm="1">
        <f t="array" ref="Q48">IF(D48="X","X",SUM(N(ISNUMBER(_xlfn.XMATCH(INDEX(D$12:D$411,1+MOD($B48-D$8+_xlfn.SEQUENCE(D$7,,0),D$412)),$Q$5:$Q$9)))))</f>
        <v>0</v>
      </c>
      <c r="R48" s="129" cm="1">
        <f t="array" ref="R48">IF(E48="X","X",SUM(N(ISNUMBER(_xlfn.XMATCH(INDEX(E$12:E$411,1+MOD($B48-E$8+_xlfn.SEQUENCE(E$7,,0),E$412)),$Q$5:$Q$9)))))</f>
        <v>0</v>
      </c>
      <c r="S48" s="129" cm="1">
        <f t="array" ref="S48">IF(F48="X","X",SUM(N(ISNUMBER(_xlfn.XMATCH(INDEX(F$12:F$411,1+MOD($B48-F$8+_xlfn.SEQUENCE(F$7,,0),F$412)),$Q$5:$Q$9)))))</f>
        <v>0</v>
      </c>
      <c r="T48" s="142" cm="1">
        <f t="array" ref="T48">IF(G48="X","X",SUM(N(ISNUMBER(_xlfn.XMATCH(INDEX(G$12:G$411,1+MOD($B48-G$8+_xlfn.SEQUENCE(G$7,,0),G$412)),$Q$5:$Q$9)))))</f>
        <v>0</v>
      </c>
      <c r="V48" s="146" cm="1">
        <f t="array" ref="V48">IF(C48="X","X",SUM(N(ISNUMBER(_xlfn.XMATCH(INDEX(C$12:C$411,1+MOD($B48-C$8+_xlfn.SEQUENCE(C$7,,0),C$412)),$W$5:$W$9)))))</f>
        <v>0</v>
      </c>
      <c r="W48" s="129" cm="1">
        <f t="array" ref="W48">IF(D48="X","X",SUM(N(ISNUMBER(_xlfn.XMATCH(INDEX(D$12:D$411,1+MOD($B48-D$8+_xlfn.SEQUENCE(D$7,,0),D$412)),$W$5:$W$9)))))</f>
        <v>1</v>
      </c>
      <c r="X48" s="129" cm="1">
        <f t="array" ref="X48">IF(E48="X","X",SUM(N(ISNUMBER(_xlfn.XMATCH(INDEX(E$12:E$411,1+MOD($B48-E$8+_xlfn.SEQUENCE(E$7,,0),E$412)),$W$5:$W$9)))))</f>
        <v>0</v>
      </c>
      <c r="Y48" s="129" cm="1">
        <f t="array" ref="Y48">IF(F48="X","X",SUM(N(ISNUMBER(_xlfn.XMATCH(INDEX(F$12:F$411,1+MOD($B48-F$8+_xlfn.SEQUENCE(F$7,,0),F$412)),$W$5:$W$9)))))</f>
        <v>0</v>
      </c>
      <c r="Z48" s="142" cm="1">
        <f t="array" ref="Z48">IF(G48="X","X",SUM(N(ISNUMBER(_xlfn.XMATCH(INDEX(G$12:G$411,1+MOD($B48-G$8+_xlfn.SEQUENCE(G$7,,0),G$412)),$W$5:$W$9)))))</f>
        <v>0</v>
      </c>
      <c r="AB48" s="146" cm="1">
        <f t="array" ref="AB48">IF(C48="X","X",SUM(N(ISNUMBER(_xlfn.XMATCH(INDEX(C$12:C$411,1+MOD($B48-C$8+_xlfn.SEQUENCE(C$7,,0),C$412)),$AC$5:$AC$9)))))</f>
        <v>0</v>
      </c>
      <c r="AC48" s="129" cm="1">
        <f t="array" ref="AC48">IF(D48="X","X",SUM(N(ISNUMBER(_xlfn.XMATCH(INDEX(D$12:D$411,1+MOD($B48-D$8+_xlfn.SEQUENCE(D$7,,0),D$412)),$AC$5:$AC$9)))))</f>
        <v>1</v>
      </c>
      <c r="AD48" s="129" cm="1">
        <f t="array" ref="AD48">IF(E48="X","X",SUM(N(ISNUMBER(_xlfn.XMATCH(INDEX(E$12:E$411,1+MOD($B48-E$8+_xlfn.SEQUENCE(E$7,,0),E$412)),$AC$5:$AC$9)))))</f>
        <v>0</v>
      </c>
      <c r="AE48" s="129" cm="1">
        <f t="array" ref="AE48">IF(F48="X","X",SUM(N(ISNUMBER(_xlfn.XMATCH(INDEX(F$12:F$411,1+MOD($B48-F$8+_xlfn.SEQUENCE(F$7,,0),F$412)),$AC$5:$AC$9)))))</f>
        <v>1</v>
      </c>
      <c r="AF48" s="142" cm="1">
        <f t="array" ref="AF48">IF(G48="X","X",SUM(N(ISNUMBER(_xlfn.XMATCH(INDEX(G$12:G$411,1+MOD($B48-G$8+_xlfn.SEQUENCE(G$7,,0),G$412)),$AC$5:$AC$9)))))</f>
        <v>1</v>
      </c>
      <c r="AH48" s="146" cm="1">
        <f t="array" ref="AH48">IF(C48="X","X",SUM(N(ISNUMBER(_xlfn.XMATCH(INDEX(C$12:C$411,1+MOD($B48-C$8+_xlfn.SEQUENCE(C$7,,0),C$412)),$AI$5:$AI$9)))))</f>
        <v>0</v>
      </c>
      <c r="AI48" s="129" cm="1">
        <f t="array" ref="AI48">IF(D48="X","X",SUM(N(ISNUMBER(_xlfn.XMATCH(INDEX(D$12:D$411,1+MOD($B48-D$8+_xlfn.SEQUENCE(D$7,,0),D$412)),$AI$5:$AI$9)))))</f>
        <v>0</v>
      </c>
      <c r="AJ48" s="129" cm="1">
        <f t="array" ref="AJ48">IF(E48="X","X",SUM(N(ISNUMBER(_xlfn.XMATCH(INDEX(E$12:E$411,1+MOD($B48-E$8+_xlfn.SEQUENCE(E$7,,0),E$412)),$AI$5:$AI$9)))))</f>
        <v>0</v>
      </c>
      <c r="AK48" s="129" cm="1">
        <f t="array" ref="AK48">IF(F48="X","X",SUM(N(ISNUMBER(_xlfn.XMATCH(INDEX(F$12:F$411,1+MOD($B48-F$8+_xlfn.SEQUENCE(F$7,,0),F$412)),$AI$5:$AI$9)))))</f>
        <v>0</v>
      </c>
      <c r="AL48" s="142" cm="1">
        <f t="array" ref="AL48">IF(G48="X","X",SUM(N(ISNUMBER(_xlfn.XMATCH(INDEX(G$12:G$411,1+MOD($B48-G$8+_xlfn.SEQUENCE(G$7,,0),G$412)),$AI$5:$AI$9)))))</f>
        <v>0</v>
      </c>
      <c r="AN48" s="146" cm="1">
        <f t="array" ref="AN48">IF(C48="X","X",SUM(N(ISNUMBER(_xlfn.XMATCH(INDEX(C$12:C$411,1+MOD($B48-C$8+_xlfn.SEQUENCE(C$7,,0),C$412)),$AO$5:$AO$9)))))</f>
        <v>0</v>
      </c>
      <c r="AO48" s="129" cm="1">
        <f t="array" ref="AO48">IF(D48="X","X",SUM(N(ISNUMBER(_xlfn.XMATCH(INDEX(D$12:D$411,1+MOD($B48-D$8+_xlfn.SEQUENCE(D$7,,0),D$412)),$AO$5:$AO$9)))))</f>
        <v>0</v>
      </c>
      <c r="AP48" s="129" cm="1">
        <f t="array" ref="AP48">IF(E48="X","X",SUM(N(ISNUMBER(_xlfn.XMATCH(INDEX(E$12:E$411,1+MOD($B48-E$8+_xlfn.SEQUENCE(E$7,,0),E$412)),$AO$5:$AO$9)))))</f>
        <v>0</v>
      </c>
      <c r="AQ48" s="129" cm="1">
        <f t="array" ref="AQ48">IF(F48="X","X",SUM(N(ISNUMBER(_xlfn.XMATCH(INDEX(F$12:F$411,1+MOD($B48-F$8+_xlfn.SEQUENCE(F$7,,0),F$412)),$AO$5:$AO$9)))))</f>
        <v>0</v>
      </c>
      <c r="AR48" s="142" cm="1">
        <f t="array" ref="AR48">IF(G48="X","X",SUM(N(ISNUMBER(_xlfn.XMATCH(INDEX(G$12:G$411,1+MOD($B48-G$8+_xlfn.SEQUENCE(G$7,,0),G$412)),$AO$5:$AO$9)))))</f>
        <v>0</v>
      </c>
      <c r="AT48" s="146" cm="1">
        <f t="array" ref="AT48">IF(C48="X","X",SUM(N(ISNUMBER(_xlfn.XMATCH(INDEX(C$12:C$411,1+MOD($B48-C$8+_xlfn.SEQUENCE(C$7,,0),C$412)),$AU$5:$AU$9)))))</f>
        <v>1</v>
      </c>
      <c r="AU48" s="129" cm="1">
        <f t="array" ref="AU48">IF(D48="X","X",SUM(N(ISNUMBER(_xlfn.XMATCH(INDEX(D$12:D$411,1+MOD($B48-D$8+_xlfn.SEQUENCE(D$7,,0),D$412)),$AU$5:$AU$9)))))</f>
        <v>0</v>
      </c>
      <c r="AV48" s="129" cm="1">
        <f t="array" ref="AV48">IF(E48="X","X",SUM(N(ISNUMBER(_xlfn.XMATCH(INDEX(E$12:E$411,1+MOD($B48-E$8+_xlfn.SEQUENCE(E$7,,0),E$412)),$AU$5:$AU$9)))))</f>
        <v>1</v>
      </c>
      <c r="AW48" s="129" cm="1">
        <f t="array" ref="AW48">IF(F48="X","X",SUM(N(ISNUMBER(_xlfn.XMATCH(INDEX(F$12:F$411,1+MOD($B48-F$8+_xlfn.SEQUENCE(F$7,,0),F$412)),$AU$5:$AU$9)))))</f>
        <v>1</v>
      </c>
      <c r="AX48" s="142" cm="1">
        <f t="array" ref="AX48">IF(G48="X","X",SUM(N(ISNUMBER(_xlfn.XMATCH(INDEX(G$12:G$411,1+MOD($B48-G$8+_xlfn.SEQUENCE(G$7,,0),G$412)),$AU$5:$AU$9)))))</f>
        <v>1</v>
      </c>
      <c r="AZ48" s="146" cm="1">
        <f t="array" ref="AZ48">IF(C48="X","X",SUM(N(ISNUMBER(_xlfn.XMATCH(INDEX(C$12:C$411,1+MOD($B48-C$8+_xlfn.SEQUENCE(C$7,,0),C$412)),$BA$5:$BA$9)))))</f>
        <v>1</v>
      </c>
      <c r="BA48" s="129" cm="1">
        <f t="array" ref="BA48">IF(D48="X","X",SUM(N(ISNUMBER(_xlfn.XMATCH(INDEX(D$12:D$411,1+MOD($B48-D$8+_xlfn.SEQUENCE(D$7,,0),D$412)),$BA$5:$BA$9)))))</f>
        <v>0</v>
      </c>
      <c r="BB48" s="129" cm="1">
        <f t="array" ref="BB48">IF(E48="X","X",SUM(N(ISNUMBER(_xlfn.XMATCH(INDEX(E$12:E$411,1+MOD($B48-E$8+_xlfn.SEQUENCE(E$7,,0),E$412)),$BA$5:$BA$9)))))</f>
        <v>0</v>
      </c>
      <c r="BC48" s="129" cm="1">
        <f t="array" ref="BC48">IF(F48="X","X",SUM(N(ISNUMBER(_xlfn.XMATCH(INDEX(F$12:F$411,1+MOD($B48-F$8+_xlfn.SEQUENCE(F$7,,0),F$412)),$BA$5:$BA$9)))))</f>
        <v>0</v>
      </c>
      <c r="BD48" s="142" cm="1">
        <f t="array" ref="BD48">IF(G48="X","X",SUM(N(ISNUMBER(_xlfn.XMATCH(INDEX(G$12:G$411,1+MOD($B48-G$8+_xlfn.SEQUENCE(G$7,,0),G$412)),$BA$5:$BA$9)))))</f>
        <v>0</v>
      </c>
      <c r="BF48" s="146" cm="1">
        <f t="array" ref="BF48">IF(C48="X","X",SUM(N(ISNUMBER(_xlfn.XMATCH(INDEX(C$12:C$411,1+MOD($B48-C$8+_xlfn.SEQUENCE(C$7,,0),C$412)),$BG$5:$BG$9)))))</f>
        <v>0</v>
      </c>
      <c r="BG48" s="129" cm="1">
        <f t="array" ref="BG48">IF(D48="X","X",SUM(N(ISNUMBER(_xlfn.XMATCH(INDEX(D$12:D$411,1+MOD($B48-D$8+_xlfn.SEQUENCE(D$7,,0),D$412)),$BG$5:$BG$9)))))</f>
        <v>1</v>
      </c>
      <c r="BH48" s="129" cm="1">
        <f t="array" ref="BH48">IF(E48="X","X",SUM(N(ISNUMBER(_xlfn.XMATCH(INDEX(E$12:E$411,1+MOD($B48-E$8+_xlfn.SEQUENCE(E$7,,0),E$412)),$BG$5:$BG$9)))))</f>
        <v>1</v>
      </c>
      <c r="BI48" s="129" cm="1">
        <f t="array" ref="BI48">IF(F48="X","X",SUM(N(ISNUMBER(_xlfn.XMATCH(INDEX(F$12:F$411,1+MOD($B48-F$8+_xlfn.SEQUENCE(F$7,,0),F$412)),$BG$5:$BG$9)))))</f>
        <v>0</v>
      </c>
      <c r="BJ48" s="142" cm="1">
        <f t="array" ref="BJ48">IF(G48="X","X",SUM(N(ISNUMBER(_xlfn.XMATCH(INDEX(G$12:G$411,1+MOD($B48-G$8+_xlfn.SEQUENCE(G$7,,0),G$412)),$BG$5:$BG$9)))))</f>
        <v>0</v>
      </c>
      <c r="BL48" s="146" cm="1">
        <f t="array" ref="BL48">IF(C48="X","X",SUM(N(ISNUMBER(_xlfn.XMATCH(INDEX(C$12:C$411,1+MOD($B48-C$8+_xlfn.SEQUENCE(C$7,,0),C$412)),$BM$5:$BM$9)))))</f>
        <v>1</v>
      </c>
      <c r="BM48" s="129" cm="1">
        <f t="array" ref="BM48">IF(D48="X","X",SUM(N(ISNUMBER(_xlfn.XMATCH(INDEX(D$12:D$411,1+MOD($B48-D$8+_xlfn.SEQUENCE(D$7,,0),D$412)),$BM$5:$BM$9)))))</f>
        <v>0</v>
      </c>
      <c r="BN48" s="129" cm="1">
        <f t="array" ref="BN48">IF(E48="X","X",SUM(N(ISNUMBER(_xlfn.XMATCH(INDEX(E$12:E$411,1+MOD($B48-E$8+_xlfn.SEQUENCE(E$7,,0),E$412)),$BM$5:$BM$9)))))</f>
        <v>1</v>
      </c>
      <c r="BO48" s="129" cm="1">
        <f t="array" ref="BO48">IF(F48="X","X",SUM(N(ISNUMBER(_xlfn.XMATCH(INDEX(F$12:F$411,1+MOD($B48-F$8+_xlfn.SEQUENCE(F$7,,0),F$412)),$BM$5:$BM$9)))))</f>
        <v>1</v>
      </c>
      <c r="BP48" s="142" cm="1">
        <f t="array" ref="BP48">IF(G48="X","X",SUM(N(ISNUMBER(_xlfn.XMATCH(INDEX(G$12:G$411,1+MOD($B48-G$8+_xlfn.SEQUENCE(G$7,,0),G$412)),$BM$5:$BM$9)))))</f>
        <v>1</v>
      </c>
      <c r="BR48" s="146" cm="1">
        <f t="array" ref="BR48">IF(C48="X","X",SUM(N(ISNUMBER(_xlfn.XMATCH(INDEX(C$12:C$411,1+MOD($B48-C$8+_xlfn.SEQUENCE(C$7,,0),C$412)),$BS$5:$BS$9)))))</f>
        <v>0</v>
      </c>
      <c r="BS48" s="129" cm="1">
        <f t="array" ref="BS48">IF(D48="X","X",SUM(N(ISNUMBER(_xlfn.XMATCH(INDEX(D$12:D$411,1+MOD($B48-D$8+_xlfn.SEQUENCE(D$7,,0),D$412)),$BS$5:$BS$9)))))</f>
        <v>0</v>
      </c>
      <c r="BT48" s="129" cm="1">
        <f t="array" ref="BT48">IF(E48="X","X",SUM(N(ISNUMBER(_xlfn.XMATCH(INDEX(E$12:E$411,1+MOD($B48-E$8+_xlfn.SEQUENCE(E$7,,0),E$412)),$BS$5:$BS$9)))))</f>
        <v>0</v>
      </c>
      <c r="BU48" s="129" cm="1">
        <f t="array" ref="BU48">IF(F48="X","X",SUM(N(ISNUMBER(_xlfn.XMATCH(INDEX(F$12:F$411,1+MOD($B48-F$8+_xlfn.SEQUENCE(F$7,,0),F$412)),$BS$5:$BS$9)))))</f>
        <v>0</v>
      </c>
      <c r="BV48" s="142" cm="1">
        <f t="array" ref="BV48">IF(G48="X","X",SUM(N(ISNUMBER(_xlfn.XMATCH(INDEX(G$12:G$411,1+MOD($B48-G$8+_xlfn.SEQUENCE(G$7,,0),G$412)),$BS$5:$BS$9)))))</f>
        <v>0</v>
      </c>
      <c r="BX48" s="146" cm="1">
        <f t="array" ref="BX48">IF(C48="X","X",SUM(N(ISNUMBER(_xlfn.XMATCH(INDEX(C$12:C$411,1+MOD($B48-C$8+_xlfn.SEQUENCE(C$7,,0),C$412)),$BY$5:$BY$9)))))</f>
        <v>0</v>
      </c>
      <c r="BY48" s="129" cm="1">
        <f t="array" ref="BY48">IF(D48="X","X",SUM(N(ISNUMBER(_xlfn.XMATCH(INDEX(D$12:D$411,1+MOD($B48-D$8+_xlfn.SEQUENCE(D$7,,0),D$412)),$BY$5:$BY$9)))))</f>
        <v>0</v>
      </c>
      <c r="BZ48" s="129" cm="1">
        <f t="array" ref="BZ48">IF(E48="X","X",SUM(N(ISNUMBER(_xlfn.XMATCH(INDEX(E$12:E$411,1+MOD($B48-E$8+_xlfn.SEQUENCE(E$7,,0),E$412)),$BY$5:$BY$9)))))</f>
        <v>0</v>
      </c>
      <c r="CA48" s="129" cm="1">
        <f t="array" ref="CA48">IF(F48="X","X",SUM(N(ISNUMBER(_xlfn.XMATCH(INDEX(F$12:F$411,1+MOD($B48-F$8+_xlfn.SEQUENCE(F$7,,0),F$412)),$BY$5:$BY$9)))))</f>
        <v>0</v>
      </c>
      <c r="CB48" s="142" cm="1">
        <f t="array" ref="CB48">IF(G48="X","X",SUM(N(ISNUMBER(_xlfn.XMATCH(INDEX(G$12:G$411,1+MOD($B48-G$8+_xlfn.SEQUENCE(G$7,,0),G$412)),$BY$5:$BY$9)))))</f>
        <v>0</v>
      </c>
      <c r="CD48" s="146" cm="1">
        <f t="array" ref="CD48">IF(C48="X","X",SUM(N(ISNUMBER(_xlfn.XMATCH(INDEX(C$12:C$411,1+MOD($B48-C$8+_xlfn.SEQUENCE(C$7,,0),C$412)),$CE$5:$CE$9)))))</f>
        <v>0</v>
      </c>
      <c r="CE48" s="129" cm="1">
        <f t="array" ref="CE48">IF(D48="X","X",SUM(N(ISNUMBER(_xlfn.XMATCH(INDEX(D$12:D$411,1+MOD($B48-D$8+_xlfn.SEQUENCE(D$7,,0),D$412)),$CE$5:$CE$9)))))</f>
        <v>0</v>
      </c>
      <c r="CF48" s="129" cm="1">
        <f t="array" ref="CF48">IF(E48="X","X",SUM(N(ISNUMBER(_xlfn.XMATCH(INDEX(E$12:E$411,1+MOD($B48-E$8+_xlfn.SEQUENCE(E$7,,0),E$412)),$CE$5:$CE$9)))))</f>
        <v>0</v>
      </c>
      <c r="CG48" s="129" cm="1">
        <f t="array" ref="CG48">IF(F48="X","X",SUM(N(ISNUMBER(_xlfn.XMATCH(INDEX(F$12:F$411,1+MOD($B48-F$8+_xlfn.SEQUENCE(F$7,,0),F$412)),$CE$5:$CE$9)))))</f>
        <v>0</v>
      </c>
      <c r="CH48" s="142" cm="1">
        <f t="array" ref="CH48">IF(G48="X","X",SUM(N(ISNUMBER(_xlfn.XMATCH(INDEX(G$12:G$411,1+MOD($B48-G$8+_xlfn.SEQUENCE(G$7,,0),G$412)),$CE$5:$CE$9)))))</f>
        <v>0</v>
      </c>
      <c r="CJ48" s="146" cm="1">
        <f t="array" ref="CJ48">IF(C48="X","X",SUM(N(ISNUMBER(_xlfn.XMATCH(INDEX(C$12:C$411,1+MOD($B48-C$8+_xlfn.SEQUENCE(C$7,,0),C$412)),$CK$5:$CK$9)))))</f>
        <v>0</v>
      </c>
      <c r="CK48" s="129" cm="1">
        <f t="array" ref="CK48">IF(D48="X","X",SUM(N(ISNUMBER(_xlfn.XMATCH(INDEX(D$12:D$411,1+MOD($B48-D$8+_xlfn.SEQUENCE(D$7,,0),D$412)),$CK$5:$CK$9)))))</f>
        <v>0</v>
      </c>
      <c r="CL48" s="129" cm="1">
        <f t="array" ref="CL48">IF(E48="X","X",SUM(N(ISNUMBER(_xlfn.XMATCH(INDEX(E$12:E$411,1+MOD($B48-E$8+_xlfn.SEQUENCE(E$7,,0),E$412)),$CK$5:$CK$9)))))</f>
        <v>0</v>
      </c>
      <c r="CM48" s="129" cm="1">
        <f t="array" ref="CM48">IF(F48="X","X",SUM(N(ISNUMBER(_xlfn.XMATCH(INDEX(F$12:F$411,1+MOD($B48-F$8+_xlfn.SEQUENCE(F$7,,0),F$412)),$CK$5:$CK$9)))))</f>
        <v>0</v>
      </c>
      <c r="CN48" s="142" cm="1">
        <f t="array" ref="CN48">IF(G48="X","X",SUM(N(ISNUMBER(_xlfn.XMATCH(INDEX(G$12:G$411,1+MOD($B48-G$8+_xlfn.SEQUENCE(G$7,,0),G$412)),$CK$5:$CK$9)))))</f>
        <v>0</v>
      </c>
      <c r="CP48" s="146" cm="1">
        <f t="array" ref="CP48">IF(C48="X","X",SUM(N(ISNUMBER(_xlfn.XMATCH(INDEX(C$12:C$411,1+MOD($B48-C$8+_xlfn.SEQUENCE(C$7,,0),C$412)),$CQ$5:$CQ$9)))))</f>
        <v>0</v>
      </c>
      <c r="CQ48" s="129" cm="1">
        <f t="array" ref="CQ48">IF(D48="X","X",SUM(N(ISNUMBER(_xlfn.XMATCH(INDEX(D$12:D$411,1+MOD($B48-D$8+_xlfn.SEQUENCE(D$7,,0),D$412)),$CQ$5:$CQ$9)))))</f>
        <v>0</v>
      </c>
      <c r="CR48" s="129" cm="1">
        <f t="array" ref="CR48">IF(E48="X","X",SUM(N(ISNUMBER(_xlfn.XMATCH(INDEX(E$12:E$411,1+MOD($B48-E$8+_xlfn.SEQUENCE(E$7,,0),E$412)),$CQ$5:$CQ$9)))))</f>
        <v>0</v>
      </c>
      <c r="CS48" s="129" cm="1">
        <f t="array" ref="CS48">IF(F48="X","X",SUM(N(ISNUMBER(_xlfn.XMATCH(INDEX(F$12:F$411,1+MOD($B48-F$8+_xlfn.SEQUENCE(F$7,,0),F$412)),$CQ$5:$CQ$9)))))</f>
        <v>0</v>
      </c>
      <c r="CT48" s="142" cm="1">
        <f t="array" ref="CT48">IF(G48="X","X",SUM(N(ISNUMBER(_xlfn.XMATCH(INDEX(G$12:G$411,1+MOD($B48-G$8+_xlfn.SEQUENCE(G$7,,0),G$412)),$CQ$5:$CQ$9)))))</f>
        <v>0</v>
      </c>
    </row>
    <row r="49" spans="2:98" ht="12.75" customHeight="1" x14ac:dyDescent="0.2">
      <c r="B49" s="5">
        <f t="shared" si="0"/>
        <v>37</v>
      </c>
      <c r="C49" s="129" t="s">
        <v>34</v>
      </c>
      <c r="D49" s="129" t="s">
        <v>31</v>
      </c>
      <c r="E49" s="129" t="s">
        <v>36</v>
      </c>
      <c r="F49" s="129" t="s">
        <v>37</v>
      </c>
      <c r="G49" s="142" t="s">
        <v>31</v>
      </c>
      <c r="I49" s="132" t="str">
        <f t="shared" si="1"/>
        <v>S12</v>
      </c>
      <c r="J49" s="151">
        <f t="shared" ca="1" si="2"/>
        <v>0</v>
      </c>
      <c r="K49" s="151">
        <f t="shared" ca="1" si="3"/>
        <v>0</v>
      </c>
      <c r="L49" s="151">
        <f t="shared" ca="1" si="4"/>
        <v>0</v>
      </c>
      <c r="M49" s="151">
        <f t="shared" ca="1" si="5"/>
        <v>0</v>
      </c>
      <c r="N49" s="155">
        <f t="shared" ca="1" si="6"/>
        <v>0</v>
      </c>
      <c r="P49" s="146" cm="1">
        <f t="array" ref="P49">IF(C49="X","X",SUM(N(ISNUMBER(_xlfn.XMATCH(INDEX(C$12:C$411,1+MOD($B49-C$8+_xlfn.SEQUENCE(C$7,,0),C$412)),$Q$5:$Q$9)))))</f>
        <v>0</v>
      </c>
      <c r="Q49" s="129" cm="1">
        <f t="array" ref="Q49">IF(D49="X","X",SUM(N(ISNUMBER(_xlfn.XMATCH(INDEX(D$12:D$411,1+MOD($B49-D$8+_xlfn.SEQUENCE(D$7,,0),D$412)),$Q$5:$Q$9)))))</f>
        <v>0</v>
      </c>
      <c r="R49" s="129" cm="1">
        <f t="array" ref="R49">IF(E49="X","X",SUM(N(ISNUMBER(_xlfn.XMATCH(INDEX(E$12:E$411,1+MOD($B49-E$8+_xlfn.SEQUENCE(E$7,,0),E$412)),$Q$5:$Q$9)))))</f>
        <v>0</v>
      </c>
      <c r="S49" s="129" cm="1">
        <f t="array" ref="S49">IF(F49="X","X",SUM(N(ISNUMBER(_xlfn.XMATCH(INDEX(F$12:F$411,1+MOD($B49-F$8+_xlfn.SEQUENCE(F$7,,0),F$412)),$Q$5:$Q$9)))))</f>
        <v>0</v>
      </c>
      <c r="T49" s="142" cm="1">
        <f t="array" ref="T49">IF(G49="X","X",SUM(N(ISNUMBER(_xlfn.XMATCH(INDEX(G$12:G$411,1+MOD($B49-G$8+_xlfn.SEQUENCE(G$7,,0),G$412)),$Q$5:$Q$9)))))</f>
        <v>0</v>
      </c>
      <c r="V49" s="146" cm="1">
        <f t="array" ref="V49">IF(C49="X","X",SUM(N(ISNUMBER(_xlfn.XMATCH(INDEX(C$12:C$411,1+MOD($B49-C$8+_xlfn.SEQUENCE(C$7,,0),C$412)),$W$5:$W$9)))))</f>
        <v>0</v>
      </c>
      <c r="W49" s="129" cm="1">
        <f t="array" ref="W49">IF(D49="X","X",SUM(N(ISNUMBER(_xlfn.XMATCH(INDEX(D$12:D$411,1+MOD($B49-D$8+_xlfn.SEQUENCE(D$7,,0),D$412)),$W$5:$W$9)))))</f>
        <v>1</v>
      </c>
      <c r="X49" s="129" cm="1">
        <f t="array" ref="X49">IF(E49="X","X",SUM(N(ISNUMBER(_xlfn.XMATCH(INDEX(E$12:E$411,1+MOD($B49-E$8+_xlfn.SEQUENCE(E$7,,0),E$412)),$W$5:$W$9)))))</f>
        <v>0</v>
      </c>
      <c r="Y49" s="129" cm="1">
        <f t="array" ref="Y49">IF(F49="X","X",SUM(N(ISNUMBER(_xlfn.XMATCH(INDEX(F$12:F$411,1+MOD($B49-F$8+_xlfn.SEQUENCE(F$7,,0),F$412)),$W$5:$W$9)))))</f>
        <v>0</v>
      </c>
      <c r="Z49" s="142" cm="1">
        <f t="array" ref="Z49">IF(G49="X","X",SUM(N(ISNUMBER(_xlfn.XMATCH(INDEX(G$12:G$411,1+MOD($B49-G$8+_xlfn.SEQUENCE(G$7,,0),G$412)),$W$5:$W$9)))))</f>
        <v>0</v>
      </c>
      <c r="AB49" s="146" cm="1">
        <f t="array" ref="AB49">IF(C49="X","X",SUM(N(ISNUMBER(_xlfn.XMATCH(INDEX(C$12:C$411,1+MOD($B49-C$8+_xlfn.SEQUENCE(C$7,,0),C$412)),$AC$5:$AC$9)))))</f>
        <v>0</v>
      </c>
      <c r="AC49" s="129" cm="1">
        <f t="array" ref="AC49">IF(D49="X","X",SUM(N(ISNUMBER(_xlfn.XMATCH(INDEX(D$12:D$411,1+MOD($B49-D$8+_xlfn.SEQUENCE(D$7,,0),D$412)),$AC$5:$AC$9)))))</f>
        <v>1</v>
      </c>
      <c r="AD49" s="129" cm="1">
        <f t="array" ref="AD49">IF(E49="X","X",SUM(N(ISNUMBER(_xlfn.XMATCH(INDEX(E$12:E$411,1+MOD($B49-E$8+_xlfn.SEQUENCE(E$7,,0),E$412)),$AC$5:$AC$9)))))</f>
        <v>0</v>
      </c>
      <c r="AE49" s="129" cm="1">
        <f t="array" ref="AE49">IF(F49="X","X",SUM(N(ISNUMBER(_xlfn.XMATCH(INDEX(F$12:F$411,1+MOD($B49-F$8+_xlfn.SEQUENCE(F$7,,0),F$412)),$AC$5:$AC$9)))))</f>
        <v>1</v>
      </c>
      <c r="AF49" s="142" cm="1">
        <f t="array" ref="AF49">IF(G49="X","X",SUM(N(ISNUMBER(_xlfn.XMATCH(INDEX(G$12:G$411,1+MOD($B49-G$8+_xlfn.SEQUENCE(G$7,,0),G$412)),$AC$5:$AC$9)))))</f>
        <v>1</v>
      </c>
      <c r="AH49" s="146" cm="1">
        <f t="array" ref="AH49">IF(C49="X","X",SUM(N(ISNUMBER(_xlfn.XMATCH(INDEX(C$12:C$411,1+MOD($B49-C$8+_xlfn.SEQUENCE(C$7,,0),C$412)),$AI$5:$AI$9)))))</f>
        <v>0</v>
      </c>
      <c r="AI49" s="129" cm="1">
        <f t="array" ref="AI49">IF(D49="X","X",SUM(N(ISNUMBER(_xlfn.XMATCH(INDEX(D$12:D$411,1+MOD($B49-D$8+_xlfn.SEQUENCE(D$7,,0),D$412)),$AI$5:$AI$9)))))</f>
        <v>1</v>
      </c>
      <c r="AJ49" s="129" cm="1">
        <f t="array" ref="AJ49">IF(E49="X","X",SUM(N(ISNUMBER(_xlfn.XMATCH(INDEX(E$12:E$411,1+MOD($B49-E$8+_xlfn.SEQUENCE(E$7,,0),E$412)),$AI$5:$AI$9)))))</f>
        <v>0</v>
      </c>
      <c r="AK49" s="129" cm="1">
        <f t="array" ref="AK49">IF(F49="X","X",SUM(N(ISNUMBER(_xlfn.XMATCH(INDEX(F$12:F$411,1+MOD($B49-F$8+_xlfn.SEQUENCE(F$7,,0),F$412)),$AI$5:$AI$9)))))</f>
        <v>0</v>
      </c>
      <c r="AL49" s="142" cm="1">
        <f t="array" ref="AL49">IF(G49="X","X",SUM(N(ISNUMBER(_xlfn.XMATCH(INDEX(G$12:G$411,1+MOD($B49-G$8+_xlfn.SEQUENCE(G$7,,0),G$412)),$AI$5:$AI$9)))))</f>
        <v>0</v>
      </c>
      <c r="AN49" s="146" cm="1">
        <f t="array" ref="AN49">IF(C49="X","X",SUM(N(ISNUMBER(_xlfn.XMATCH(INDEX(C$12:C$411,1+MOD($B49-C$8+_xlfn.SEQUENCE(C$7,,0),C$412)),$AO$5:$AO$9)))))</f>
        <v>0</v>
      </c>
      <c r="AO49" s="129" cm="1">
        <f t="array" ref="AO49">IF(D49="X","X",SUM(N(ISNUMBER(_xlfn.XMATCH(INDEX(D$12:D$411,1+MOD($B49-D$8+_xlfn.SEQUENCE(D$7,,0),D$412)),$AO$5:$AO$9)))))</f>
        <v>0</v>
      </c>
      <c r="AP49" s="129" cm="1">
        <f t="array" ref="AP49">IF(E49="X","X",SUM(N(ISNUMBER(_xlfn.XMATCH(INDEX(E$12:E$411,1+MOD($B49-E$8+_xlfn.SEQUENCE(E$7,,0),E$412)),$AO$5:$AO$9)))))</f>
        <v>0</v>
      </c>
      <c r="AQ49" s="129" cm="1">
        <f t="array" ref="AQ49">IF(F49="X","X",SUM(N(ISNUMBER(_xlfn.XMATCH(INDEX(F$12:F$411,1+MOD($B49-F$8+_xlfn.SEQUENCE(F$7,,0),F$412)),$AO$5:$AO$9)))))</f>
        <v>0</v>
      </c>
      <c r="AR49" s="142" cm="1">
        <f t="array" ref="AR49">IF(G49="X","X",SUM(N(ISNUMBER(_xlfn.XMATCH(INDEX(G$12:G$411,1+MOD($B49-G$8+_xlfn.SEQUENCE(G$7,,0),G$412)),$AO$5:$AO$9)))))</f>
        <v>0</v>
      </c>
      <c r="AT49" s="146" cm="1">
        <f t="array" ref="AT49">IF(C49="X","X",SUM(N(ISNUMBER(_xlfn.XMATCH(INDEX(C$12:C$411,1+MOD($B49-C$8+_xlfn.SEQUENCE(C$7,,0),C$412)),$AU$5:$AU$9)))))</f>
        <v>1</v>
      </c>
      <c r="AU49" s="129" cm="1">
        <f t="array" ref="AU49">IF(D49="X","X",SUM(N(ISNUMBER(_xlfn.XMATCH(INDEX(D$12:D$411,1+MOD($B49-D$8+_xlfn.SEQUENCE(D$7,,0),D$412)),$AU$5:$AU$9)))))</f>
        <v>0</v>
      </c>
      <c r="AV49" s="129" cm="1">
        <f t="array" ref="AV49">IF(E49="X","X",SUM(N(ISNUMBER(_xlfn.XMATCH(INDEX(E$12:E$411,1+MOD($B49-E$8+_xlfn.SEQUENCE(E$7,,0),E$412)),$AU$5:$AU$9)))))</f>
        <v>1</v>
      </c>
      <c r="AW49" s="129" cm="1">
        <f t="array" ref="AW49">IF(F49="X","X",SUM(N(ISNUMBER(_xlfn.XMATCH(INDEX(F$12:F$411,1+MOD($B49-F$8+_xlfn.SEQUENCE(F$7,,0),F$412)),$AU$5:$AU$9)))))</f>
        <v>0</v>
      </c>
      <c r="AX49" s="142" cm="1">
        <f t="array" ref="AX49">IF(G49="X","X",SUM(N(ISNUMBER(_xlfn.XMATCH(INDEX(G$12:G$411,1+MOD($B49-G$8+_xlfn.SEQUENCE(G$7,,0),G$412)),$AU$5:$AU$9)))))</f>
        <v>1</v>
      </c>
      <c r="AZ49" s="146" cm="1">
        <f t="array" ref="AZ49">IF(C49="X","X",SUM(N(ISNUMBER(_xlfn.XMATCH(INDEX(C$12:C$411,1+MOD($B49-C$8+_xlfn.SEQUENCE(C$7,,0),C$412)),$BA$5:$BA$9)))))</f>
        <v>1</v>
      </c>
      <c r="BA49" s="129" cm="1">
        <f t="array" ref="BA49">IF(D49="X","X",SUM(N(ISNUMBER(_xlfn.XMATCH(INDEX(D$12:D$411,1+MOD($B49-D$8+_xlfn.SEQUENCE(D$7,,0),D$412)),$BA$5:$BA$9)))))</f>
        <v>0</v>
      </c>
      <c r="BB49" s="129" cm="1">
        <f t="array" ref="BB49">IF(E49="X","X",SUM(N(ISNUMBER(_xlfn.XMATCH(INDEX(E$12:E$411,1+MOD($B49-E$8+_xlfn.SEQUENCE(E$7,,0),E$412)),$BA$5:$BA$9)))))</f>
        <v>1</v>
      </c>
      <c r="BC49" s="129" cm="1">
        <f t="array" ref="BC49">IF(F49="X","X",SUM(N(ISNUMBER(_xlfn.XMATCH(INDEX(F$12:F$411,1+MOD($B49-F$8+_xlfn.SEQUENCE(F$7,,0),F$412)),$BA$5:$BA$9)))))</f>
        <v>0</v>
      </c>
      <c r="BD49" s="142" cm="1">
        <f t="array" ref="BD49">IF(G49="X","X",SUM(N(ISNUMBER(_xlfn.XMATCH(INDEX(G$12:G$411,1+MOD($B49-G$8+_xlfn.SEQUENCE(G$7,,0),G$412)),$BA$5:$BA$9)))))</f>
        <v>0</v>
      </c>
      <c r="BF49" s="146" cm="1">
        <f t="array" ref="BF49">IF(C49="X","X",SUM(N(ISNUMBER(_xlfn.XMATCH(INDEX(C$12:C$411,1+MOD($B49-C$8+_xlfn.SEQUENCE(C$7,,0),C$412)),$BG$5:$BG$9)))))</f>
        <v>0</v>
      </c>
      <c r="BG49" s="129" cm="1">
        <f t="array" ref="BG49">IF(D49="X","X",SUM(N(ISNUMBER(_xlfn.XMATCH(INDEX(D$12:D$411,1+MOD($B49-D$8+_xlfn.SEQUENCE(D$7,,0),D$412)),$BG$5:$BG$9)))))</f>
        <v>0</v>
      </c>
      <c r="BH49" s="129" cm="1">
        <f t="array" ref="BH49">IF(E49="X","X",SUM(N(ISNUMBER(_xlfn.XMATCH(INDEX(E$12:E$411,1+MOD($B49-E$8+_xlfn.SEQUENCE(E$7,,0),E$412)),$BG$5:$BG$9)))))</f>
        <v>1</v>
      </c>
      <c r="BI49" s="129" cm="1">
        <f t="array" ref="BI49">IF(F49="X","X",SUM(N(ISNUMBER(_xlfn.XMATCH(INDEX(F$12:F$411,1+MOD($B49-F$8+_xlfn.SEQUENCE(F$7,,0),F$412)),$BG$5:$BG$9)))))</f>
        <v>1</v>
      </c>
      <c r="BJ49" s="142" cm="1">
        <f t="array" ref="BJ49">IF(G49="X","X",SUM(N(ISNUMBER(_xlfn.XMATCH(INDEX(G$12:G$411,1+MOD($B49-G$8+_xlfn.SEQUENCE(G$7,,0),G$412)),$BG$5:$BG$9)))))</f>
        <v>1</v>
      </c>
      <c r="BL49" s="146" cm="1">
        <f t="array" ref="BL49">IF(C49="X","X",SUM(N(ISNUMBER(_xlfn.XMATCH(INDEX(C$12:C$411,1+MOD($B49-C$8+_xlfn.SEQUENCE(C$7,,0),C$412)),$BM$5:$BM$9)))))</f>
        <v>0</v>
      </c>
      <c r="BM49" s="129" cm="1">
        <f t="array" ref="BM49">IF(D49="X","X",SUM(N(ISNUMBER(_xlfn.XMATCH(INDEX(D$12:D$411,1+MOD($B49-D$8+_xlfn.SEQUENCE(D$7,,0),D$412)),$BM$5:$BM$9)))))</f>
        <v>0</v>
      </c>
      <c r="BN49" s="129" cm="1">
        <f t="array" ref="BN49">IF(E49="X","X",SUM(N(ISNUMBER(_xlfn.XMATCH(INDEX(E$12:E$411,1+MOD($B49-E$8+_xlfn.SEQUENCE(E$7,,0),E$412)),$BM$5:$BM$9)))))</f>
        <v>0</v>
      </c>
      <c r="BO49" s="129" cm="1">
        <f t="array" ref="BO49">IF(F49="X","X",SUM(N(ISNUMBER(_xlfn.XMATCH(INDEX(F$12:F$411,1+MOD($B49-F$8+_xlfn.SEQUENCE(F$7,,0),F$412)),$BM$5:$BM$9)))))</f>
        <v>1</v>
      </c>
      <c r="BP49" s="142" cm="1">
        <f t="array" ref="BP49">IF(G49="X","X",SUM(N(ISNUMBER(_xlfn.XMATCH(INDEX(G$12:G$411,1+MOD($B49-G$8+_xlfn.SEQUENCE(G$7,,0),G$412)),$BM$5:$BM$9)))))</f>
        <v>0</v>
      </c>
      <c r="BR49" s="146" cm="1">
        <f t="array" ref="BR49">IF(C49="X","X",SUM(N(ISNUMBER(_xlfn.XMATCH(INDEX(C$12:C$411,1+MOD($B49-C$8+_xlfn.SEQUENCE(C$7,,0),C$412)),$BS$5:$BS$9)))))</f>
        <v>1</v>
      </c>
      <c r="BS49" s="129" cm="1">
        <f t="array" ref="BS49">IF(D49="X","X",SUM(N(ISNUMBER(_xlfn.XMATCH(INDEX(D$12:D$411,1+MOD($B49-D$8+_xlfn.SEQUENCE(D$7,,0),D$412)),$BS$5:$BS$9)))))</f>
        <v>0</v>
      </c>
      <c r="BT49" s="129" cm="1">
        <f t="array" ref="BT49">IF(E49="X","X",SUM(N(ISNUMBER(_xlfn.XMATCH(INDEX(E$12:E$411,1+MOD($B49-E$8+_xlfn.SEQUENCE(E$7,,0),E$412)),$BS$5:$BS$9)))))</f>
        <v>0</v>
      </c>
      <c r="BU49" s="129" cm="1">
        <f t="array" ref="BU49">IF(F49="X","X",SUM(N(ISNUMBER(_xlfn.XMATCH(INDEX(F$12:F$411,1+MOD($B49-F$8+_xlfn.SEQUENCE(F$7,,0),F$412)),$BS$5:$BS$9)))))</f>
        <v>0</v>
      </c>
      <c r="BV49" s="142" cm="1">
        <f t="array" ref="BV49">IF(G49="X","X",SUM(N(ISNUMBER(_xlfn.XMATCH(INDEX(G$12:G$411,1+MOD($B49-G$8+_xlfn.SEQUENCE(G$7,,0),G$412)),$BS$5:$BS$9)))))</f>
        <v>0</v>
      </c>
      <c r="BX49" s="146" cm="1">
        <f t="array" ref="BX49">IF(C49="X","X",SUM(N(ISNUMBER(_xlfn.XMATCH(INDEX(C$12:C$411,1+MOD($B49-C$8+_xlfn.SEQUENCE(C$7,,0),C$412)),$BY$5:$BY$9)))))</f>
        <v>0</v>
      </c>
      <c r="BY49" s="129" cm="1">
        <f t="array" ref="BY49">IF(D49="X","X",SUM(N(ISNUMBER(_xlfn.XMATCH(INDEX(D$12:D$411,1+MOD($B49-D$8+_xlfn.SEQUENCE(D$7,,0),D$412)),$BY$5:$BY$9)))))</f>
        <v>0</v>
      </c>
      <c r="BZ49" s="129" cm="1">
        <f t="array" ref="BZ49">IF(E49="X","X",SUM(N(ISNUMBER(_xlfn.XMATCH(INDEX(E$12:E$411,1+MOD($B49-E$8+_xlfn.SEQUENCE(E$7,,0),E$412)),$BY$5:$BY$9)))))</f>
        <v>0</v>
      </c>
      <c r="CA49" s="129" cm="1">
        <f t="array" ref="CA49">IF(F49="X","X",SUM(N(ISNUMBER(_xlfn.XMATCH(INDEX(F$12:F$411,1+MOD($B49-F$8+_xlfn.SEQUENCE(F$7,,0),F$412)),$BY$5:$BY$9)))))</f>
        <v>0</v>
      </c>
      <c r="CB49" s="142" cm="1">
        <f t="array" ref="CB49">IF(G49="X","X",SUM(N(ISNUMBER(_xlfn.XMATCH(INDEX(G$12:G$411,1+MOD($B49-G$8+_xlfn.SEQUENCE(G$7,,0),G$412)),$BY$5:$BY$9)))))</f>
        <v>0</v>
      </c>
      <c r="CD49" s="146" cm="1">
        <f t="array" ref="CD49">IF(C49="X","X",SUM(N(ISNUMBER(_xlfn.XMATCH(INDEX(C$12:C$411,1+MOD($B49-C$8+_xlfn.SEQUENCE(C$7,,0),C$412)),$CE$5:$CE$9)))))</f>
        <v>0</v>
      </c>
      <c r="CE49" s="129" cm="1">
        <f t="array" ref="CE49">IF(D49="X","X",SUM(N(ISNUMBER(_xlfn.XMATCH(INDEX(D$12:D$411,1+MOD($B49-D$8+_xlfn.SEQUENCE(D$7,,0),D$412)),$CE$5:$CE$9)))))</f>
        <v>0</v>
      </c>
      <c r="CF49" s="129" cm="1">
        <f t="array" ref="CF49">IF(E49="X","X",SUM(N(ISNUMBER(_xlfn.XMATCH(INDEX(E$12:E$411,1+MOD($B49-E$8+_xlfn.SEQUENCE(E$7,,0),E$412)),$CE$5:$CE$9)))))</f>
        <v>0</v>
      </c>
      <c r="CG49" s="129" cm="1">
        <f t="array" ref="CG49">IF(F49="X","X",SUM(N(ISNUMBER(_xlfn.XMATCH(INDEX(F$12:F$411,1+MOD($B49-F$8+_xlfn.SEQUENCE(F$7,,0),F$412)),$CE$5:$CE$9)))))</f>
        <v>0</v>
      </c>
      <c r="CH49" s="142" cm="1">
        <f t="array" ref="CH49">IF(G49="X","X",SUM(N(ISNUMBER(_xlfn.XMATCH(INDEX(G$12:G$411,1+MOD($B49-G$8+_xlfn.SEQUENCE(G$7,,0),G$412)),$CE$5:$CE$9)))))</f>
        <v>0</v>
      </c>
      <c r="CJ49" s="146" cm="1">
        <f t="array" ref="CJ49">IF(C49="X","X",SUM(N(ISNUMBER(_xlfn.XMATCH(INDEX(C$12:C$411,1+MOD($B49-C$8+_xlfn.SEQUENCE(C$7,,0),C$412)),$CK$5:$CK$9)))))</f>
        <v>0</v>
      </c>
      <c r="CK49" s="129" cm="1">
        <f t="array" ref="CK49">IF(D49="X","X",SUM(N(ISNUMBER(_xlfn.XMATCH(INDEX(D$12:D$411,1+MOD($B49-D$8+_xlfn.SEQUENCE(D$7,,0),D$412)),$CK$5:$CK$9)))))</f>
        <v>0</v>
      </c>
      <c r="CL49" s="129" cm="1">
        <f t="array" ref="CL49">IF(E49="X","X",SUM(N(ISNUMBER(_xlfn.XMATCH(INDEX(E$12:E$411,1+MOD($B49-E$8+_xlfn.SEQUENCE(E$7,,0),E$412)),$CK$5:$CK$9)))))</f>
        <v>0</v>
      </c>
      <c r="CM49" s="129" cm="1">
        <f t="array" ref="CM49">IF(F49="X","X",SUM(N(ISNUMBER(_xlfn.XMATCH(INDEX(F$12:F$411,1+MOD($B49-F$8+_xlfn.SEQUENCE(F$7,,0),F$412)),$CK$5:$CK$9)))))</f>
        <v>0</v>
      </c>
      <c r="CN49" s="142" cm="1">
        <f t="array" ref="CN49">IF(G49="X","X",SUM(N(ISNUMBER(_xlfn.XMATCH(INDEX(G$12:G$411,1+MOD($B49-G$8+_xlfn.SEQUENCE(G$7,,0),G$412)),$CK$5:$CK$9)))))</f>
        <v>0</v>
      </c>
      <c r="CP49" s="146" cm="1">
        <f t="array" ref="CP49">IF(C49="X","X",SUM(N(ISNUMBER(_xlfn.XMATCH(INDEX(C$12:C$411,1+MOD($B49-C$8+_xlfn.SEQUENCE(C$7,,0),C$412)),$CQ$5:$CQ$9)))))</f>
        <v>0</v>
      </c>
      <c r="CQ49" s="129" cm="1">
        <f t="array" ref="CQ49">IF(D49="X","X",SUM(N(ISNUMBER(_xlfn.XMATCH(INDEX(D$12:D$411,1+MOD($B49-D$8+_xlfn.SEQUENCE(D$7,,0),D$412)),$CQ$5:$CQ$9)))))</f>
        <v>0</v>
      </c>
      <c r="CR49" s="129" cm="1">
        <f t="array" ref="CR49">IF(E49="X","X",SUM(N(ISNUMBER(_xlfn.XMATCH(INDEX(E$12:E$411,1+MOD($B49-E$8+_xlfn.SEQUENCE(E$7,,0),E$412)),$CQ$5:$CQ$9)))))</f>
        <v>0</v>
      </c>
      <c r="CS49" s="129" cm="1">
        <f t="array" ref="CS49">IF(F49="X","X",SUM(N(ISNUMBER(_xlfn.XMATCH(INDEX(F$12:F$411,1+MOD($B49-F$8+_xlfn.SEQUENCE(F$7,,0),F$412)),$CQ$5:$CQ$9)))))</f>
        <v>0</v>
      </c>
      <c r="CT49" s="142" cm="1">
        <f t="array" ref="CT49">IF(G49="X","X",SUM(N(ISNUMBER(_xlfn.XMATCH(INDEX(G$12:G$411,1+MOD($B49-G$8+_xlfn.SEQUENCE(G$7,,0),G$412)),$CQ$5:$CQ$9)))))</f>
        <v>0</v>
      </c>
    </row>
    <row r="50" spans="2:98" ht="12.75" customHeight="1" x14ac:dyDescent="0.2">
      <c r="B50" s="5">
        <f t="shared" si="0"/>
        <v>38</v>
      </c>
      <c r="C50" s="129" t="s">
        <v>35</v>
      </c>
      <c r="D50" s="129" t="s">
        <v>30</v>
      </c>
      <c r="E50" s="129" t="s">
        <v>34</v>
      </c>
      <c r="F50" s="129" t="s">
        <v>31</v>
      </c>
      <c r="G50" s="142" t="s">
        <v>34</v>
      </c>
      <c r="I50" s="132" t="str">
        <f t="shared" si="1"/>
        <v>BONUS</v>
      </c>
      <c r="J50" s="151">
        <f t="shared" ca="1" si="2"/>
        <v>2</v>
      </c>
      <c r="K50" s="151">
        <f t="shared" ca="1" si="3"/>
        <v>1</v>
      </c>
      <c r="L50" s="151">
        <f t="shared" ca="1" si="4"/>
        <v>2</v>
      </c>
      <c r="M50" s="151">
        <f t="shared" ca="1" si="5"/>
        <v>1</v>
      </c>
      <c r="N50" s="155">
        <f t="shared" ca="1" si="6"/>
        <v>1</v>
      </c>
      <c r="P50" s="146" cm="1">
        <f t="array" ref="P50">IF(C50="X","X",SUM(N(ISNUMBER(_xlfn.XMATCH(INDEX(C$12:C$411,1+MOD($B50-C$8+_xlfn.SEQUENCE(C$7,,0),C$412)),$Q$5:$Q$9)))))</f>
        <v>0</v>
      </c>
      <c r="Q50" s="129" cm="1">
        <f t="array" ref="Q50">IF(D50="X","X",SUM(N(ISNUMBER(_xlfn.XMATCH(INDEX(D$12:D$411,1+MOD($B50-D$8+_xlfn.SEQUENCE(D$7,,0),D$412)),$Q$5:$Q$9)))))</f>
        <v>0</v>
      </c>
      <c r="R50" s="129" cm="1">
        <f t="array" ref="R50">IF(E50="X","X",SUM(N(ISNUMBER(_xlfn.XMATCH(INDEX(E$12:E$411,1+MOD($B50-E$8+_xlfn.SEQUENCE(E$7,,0),E$412)),$Q$5:$Q$9)))))</f>
        <v>0</v>
      </c>
      <c r="S50" s="129" cm="1">
        <f t="array" ref="S50">IF(F50="X","X",SUM(N(ISNUMBER(_xlfn.XMATCH(INDEX(F$12:F$411,1+MOD($B50-F$8+_xlfn.SEQUENCE(F$7,,0),F$412)),$Q$5:$Q$9)))))</f>
        <v>0</v>
      </c>
      <c r="T50" s="142" cm="1">
        <f t="array" ref="T50">IF(G50="X","X",SUM(N(ISNUMBER(_xlfn.XMATCH(INDEX(G$12:G$411,1+MOD($B50-G$8+_xlfn.SEQUENCE(G$7,,0),G$412)),$Q$5:$Q$9)))))</f>
        <v>0</v>
      </c>
      <c r="V50" s="146" cm="1">
        <f t="array" ref="V50">IF(C50="X","X",SUM(N(ISNUMBER(_xlfn.XMATCH(INDEX(C$12:C$411,1+MOD($B50-C$8+_xlfn.SEQUENCE(C$7,,0),C$412)),$W$5:$W$9)))))</f>
        <v>0</v>
      </c>
      <c r="W50" s="129" cm="1">
        <f t="array" ref="W50">IF(D50="X","X",SUM(N(ISNUMBER(_xlfn.XMATCH(INDEX(D$12:D$411,1+MOD($B50-D$8+_xlfn.SEQUENCE(D$7,,0),D$412)),$W$5:$W$9)))))</f>
        <v>1</v>
      </c>
      <c r="X50" s="129" cm="1">
        <f t="array" ref="X50">IF(E50="X","X",SUM(N(ISNUMBER(_xlfn.XMATCH(INDEX(E$12:E$411,1+MOD($B50-E$8+_xlfn.SEQUENCE(E$7,,0),E$412)),$W$5:$W$9)))))</f>
        <v>0</v>
      </c>
      <c r="Y50" s="129" cm="1">
        <f t="array" ref="Y50">IF(F50="X","X",SUM(N(ISNUMBER(_xlfn.XMATCH(INDEX(F$12:F$411,1+MOD($B50-F$8+_xlfn.SEQUENCE(F$7,,0),F$412)),$W$5:$W$9)))))</f>
        <v>0</v>
      </c>
      <c r="Z50" s="142" cm="1">
        <f t="array" ref="Z50">IF(G50="X","X",SUM(N(ISNUMBER(_xlfn.XMATCH(INDEX(G$12:G$411,1+MOD($B50-G$8+_xlfn.SEQUENCE(G$7,,0),G$412)),$W$5:$W$9)))))</f>
        <v>0</v>
      </c>
      <c r="AB50" s="146" cm="1">
        <f t="array" ref="AB50">IF(C50="X","X",SUM(N(ISNUMBER(_xlfn.XMATCH(INDEX(C$12:C$411,1+MOD($B50-C$8+_xlfn.SEQUENCE(C$7,,0),C$412)),$AC$5:$AC$9)))))</f>
        <v>0</v>
      </c>
      <c r="AC50" s="129" cm="1">
        <f t="array" ref="AC50">IF(D50="X","X",SUM(N(ISNUMBER(_xlfn.XMATCH(INDEX(D$12:D$411,1+MOD($B50-D$8+_xlfn.SEQUENCE(D$7,,0),D$412)),$AC$5:$AC$9)))))</f>
        <v>0</v>
      </c>
      <c r="AD50" s="129" cm="1">
        <f t="array" ref="AD50">IF(E50="X","X",SUM(N(ISNUMBER(_xlfn.XMATCH(INDEX(E$12:E$411,1+MOD($B50-E$8+_xlfn.SEQUENCE(E$7,,0),E$412)),$AC$5:$AC$9)))))</f>
        <v>0</v>
      </c>
      <c r="AE50" s="129" cm="1">
        <f t="array" ref="AE50">IF(F50="X","X",SUM(N(ISNUMBER(_xlfn.XMATCH(INDEX(F$12:F$411,1+MOD($B50-F$8+_xlfn.SEQUENCE(F$7,,0),F$412)),$AC$5:$AC$9)))))</f>
        <v>1</v>
      </c>
      <c r="AF50" s="142" cm="1">
        <f t="array" ref="AF50">IF(G50="X","X",SUM(N(ISNUMBER(_xlfn.XMATCH(INDEX(G$12:G$411,1+MOD($B50-G$8+_xlfn.SEQUENCE(G$7,,0),G$412)),$AC$5:$AC$9)))))</f>
        <v>0</v>
      </c>
      <c r="AH50" s="146" cm="1">
        <f t="array" ref="AH50">IF(C50="X","X",SUM(N(ISNUMBER(_xlfn.XMATCH(INDEX(C$12:C$411,1+MOD($B50-C$8+_xlfn.SEQUENCE(C$7,,0),C$412)),$AI$5:$AI$9)))))</f>
        <v>0</v>
      </c>
      <c r="AI50" s="129" cm="1">
        <f t="array" ref="AI50">IF(D50="X","X",SUM(N(ISNUMBER(_xlfn.XMATCH(INDEX(D$12:D$411,1+MOD($B50-D$8+_xlfn.SEQUENCE(D$7,,0),D$412)),$AI$5:$AI$9)))))</f>
        <v>1</v>
      </c>
      <c r="AJ50" s="129" cm="1">
        <f t="array" ref="AJ50">IF(E50="X","X",SUM(N(ISNUMBER(_xlfn.XMATCH(INDEX(E$12:E$411,1+MOD($B50-E$8+_xlfn.SEQUENCE(E$7,,0),E$412)),$AI$5:$AI$9)))))</f>
        <v>0</v>
      </c>
      <c r="AK50" s="129" cm="1">
        <f t="array" ref="AK50">IF(F50="X","X",SUM(N(ISNUMBER(_xlfn.XMATCH(INDEX(F$12:F$411,1+MOD($B50-F$8+_xlfn.SEQUENCE(F$7,,0),F$412)),$AI$5:$AI$9)))))</f>
        <v>0</v>
      </c>
      <c r="AL50" s="142" cm="1">
        <f t="array" ref="AL50">IF(G50="X","X",SUM(N(ISNUMBER(_xlfn.XMATCH(INDEX(G$12:G$411,1+MOD($B50-G$8+_xlfn.SEQUENCE(G$7,,0),G$412)),$AI$5:$AI$9)))))</f>
        <v>0</v>
      </c>
      <c r="AN50" s="146" cm="1">
        <f t="array" ref="AN50">IF(C50="X","X",SUM(N(ISNUMBER(_xlfn.XMATCH(INDEX(C$12:C$411,1+MOD($B50-C$8+_xlfn.SEQUENCE(C$7,,0),C$412)),$AO$5:$AO$9)))))</f>
        <v>0</v>
      </c>
      <c r="AO50" s="129" cm="1">
        <f t="array" ref="AO50">IF(D50="X","X",SUM(N(ISNUMBER(_xlfn.XMATCH(INDEX(D$12:D$411,1+MOD($B50-D$8+_xlfn.SEQUENCE(D$7,,0),D$412)),$AO$5:$AO$9)))))</f>
        <v>0</v>
      </c>
      <c r="AP50" s="129" cm="1">
        <f t="array" ref="AP50">IF(E50="X","X",SUM(N(ISNUMBER(_xlfn.XMATCH(INDEX(E$12:E$411,1+MOD($B50-E$8+_xlfn.SEQUENCE(E$7,,0),E$412)),$AO$5:$AO$9)))))</f>
        <v>0</v>
      </c>
      <c r="AQ50" s="129" cm="1">
        <f t="array" ref="AQ50">IF(F50="X","X",SUM(N(ISNUMBER(_xlfn.XMATCH(INDEX(F$12:F$411,1+MOD($B50-F$8+_xlfn.SEQUENCE(F$7,,0),F$412)),$AO$5:$AO$9)))))</f>
        <v>0</v>
      </c>
      <c r="AR50" s="142" cm="1">
        <f t="array" ref="AR50">IF(G50="X","X",SUM(N(ISNUMBER(_xlfn.XMATCH(INDEX(G$12:G$411,1+MOD($B50-G$8+_xlfn.SEQUENCE(G$7,,0),G$412)),$AO$5:$AO$9)))))</f>
        <v>0</v>
      </c>
      <c r="AT50" s="146" cm="1">
        <f t="array" ref="AT50">IF(C50="X","X",SUM(N(ISNUMBER(_xlfn.XMATCH(INDEX(C$12:C$411,1+MOD($B50-C$8+_xlfn.SEQUENCE(C$7,,0),C$412)),$AU$5:$AU$9)))))</f>
        <v>0</v>
      </c>
      <c r="AU50" s="129" cm="1">
        <f t="array" ref="AU50">IF(D50="X","X",SUM(N(ISNUMBER(_xlfn.XMATCH(INDEX(D$12:D$411,1+MOD($B50-D$8+_xlfn.SEQUENCE(D$7,,0),D$412)),$AU$5:$AU$9)))))</f>
        <v>0</v>
      </c>
      <c r="AV50" s="129" cm="1">
        <f t="array" ref="AV50">IF(E50="X","X",SUM(N(ISNUMBER(_xlfn.XMATCH(INDEX(E$12:E$411,1+MOD($B50-E$8+_xlfn.SEQUENCE(E$7,,0),E$412)),$AU$5:$AU$9)))))</f>
        <v>1</v>
      </c>
      <c r="AW50" s="129" cm="1">
        <f t="array" ref="AW50">IF(F50="X","X",SUM(N(ISNUMBER(_xlfn.XMATCH(INDEX(F$12:F$411,1+MOD($B50-F$8+_xlfn.SEQUENCE(F$7,,0),F$412)),$AU$5:$AU$9)))))</f>
        <v>0</v>
      </c>
      <c r="AX50" s="142" cm="1">
        <f t="array" ref="AX50">IF(G50="X","X",SUM(N(ISNUMBER(_xlfn.XMATCH(INDEX(G$12:G$411,1+MOD($B50-G$8+_xlfn.SEQUENCE(G$7,,0),G$412)),$AU$5:$AU$9)))))</f>
        <v>1</v>
      </c>
      <c r="AZ50" s="146" cm="1">
        <f t="array" ref="AZ50">IF(C50="X","X",SUM(N(ISNUMBER(_xlfn.XMATCH(INDEX(C$12:C$411,1+MOD($B50-C$8+_xlfn.SEQUENCE(C$7,,0),C$412)),$BA$5:$BA$9)))))</f>
        <v>1</v>
      </c>
      <c r="BA50" s="129" cm="1">
        <f t="array" ref="BA50">IF(D50="X","X",SUM(N(ISNUMBER(_xlfn.XMATCH(INDEX(D$12:D$411,1+MOD($B50-D$8+_xlfn.SEQUENCE(D$7,,0),D$412)),$BA$5:$BA$9)))))</f>
        <v>0</v>
      </c>
      <c r="BB50" s="129" cm="1">
        <f t="array" ref="BB50">IF(E50="X","X",SUM(N(ISNUMBER(_xlfn.XMATCH(INDEX(E$12:E$411,1+MOD($B50-E$8+_xlfn.SEQUENCE(E$7,,0),E$412)),$BA$5:$BA$9)))))</f>
        <v>1</v>
      </c>
      <c r="BC50" s="129" cm="1">
        <f t="array" ref="BC50">IF(F50="X","X",SUM(N(ISNUMBER(_xlfn.XMATCH(INDEX(F$12:F$411,1+MOD($B50-F$8+_xlfn.SEQUENCE(F$7,,0),F$412)),$BA$5:$BA$9)))))</f>
        <v>1</v>
      </c>
      <c r="BD50" s="142" cm="1">
        <f t="array" ref="BD50">IF(G50="X","X",SUM(N(ISNUMBER(_xlfn.XMATCH(INDEX(G$12:G$411,1+MOD($B50-G$8+_xlfn.SEQUENCE(G$7,,0),G$412)),$BA$5:$BA$9)))))</f>
        <v>1</v>
      </c>
      <c r="BF50" s="146" cm="1">
        <f t="array" ref="BF50">IF(C50="X","X",SUM(N(ISNUMBER(_xlfn.XMATCH(INDEX(C$12:C$411,1+MOD($B50-C$8+_xlfn.SEQUENCE(C$7,,0),C$412)),$BG$5:$BG$9)))))</f>
        <v>1</v>
      </c>
      <c r="BG50" s="129" cm="1">
        <f t="array" ref="BG50">IF(D50="X","X",SUM(N(ISNUMBER(_xlfn.XMATCH(INDEX(D$12:D$411,1+MOD($B50-D$8+_xlfn.SEQUENCE(D$7,,0),D$412)),$BG$5:$BG$9)))))</f>
        <v>0</v>
      </c>
      <c r="BH50" s="129" cm="1">
        <f t="array" ref="BH50">IF(E50="X","X",SUM(N(ISNUMBER(_xlfn.XMATCH(INDEX(E$12:E$411,1+MOD($B50-E$8+_xlfn.SEQUENCE(E$7,,0),E$412)),$BG$5:$BG$9)))))</f>
        <v>0</v>
      </c>
      <c r="BI50" s="129" cm="1">
        <f t="array" ref="BI50">IF(F50="X","X",SUM(N(ISNUMBER(_xlfn.XMATCH(INDEX(F$12:F$411,1+MOD($B50-F$8+_xlfn.SEQUENCE(F$7,,0),F$412)),$BG$5:$BG$9)))))</f>
        <v>1</v>
      </c>
      <c r="BJ50" s="142" cm="1">
        <f t="array" ref="BJ50">IF(G50="X","X",SUM(N(ISNUMBER(_xlfn.XMATCH(INDEX(G$12:G$411,1+MOD($B50-G$8+_xlfn.SEQUENCE(G$7,,0),G$412)),$BG$5:$BG$9)))))</f>
        <v>1</v>
      </c>
      <c r="BL50" s="146" cm="1">
        <f t="array" ref="BL50">IF(C50="X","X",SUM(N(ISNUMBER(_xlfn.XMATCH(INDEX(C$12:C$411,1+MOD($B50-C$8+_xlfn.SEQUENCE(C$7,,0),C$412)),$BM$5:$BM$9)))))</f>
        <v>0</v>
      </c>
      <c r="BM50" s="129" cm="1">
        <f t="array" ref="BM50">IF(D50="X","X",SUM(N(ISNUMBER(_xlfn.XMATCH(INDEX(D$12:D$411,1+MOD($B50-D$8+_xlfn.SEQUENCE(D$7,,0),D$412)),$BM$5:$BM$9)))))</f>
        <v>1</v>
      </c>
      <c r="BN50" s="129" cm="1">
        <f t="array" ref="BN50">IF(E50="X","X",SUM(N(ISNUMBER(_xlfn.XMATCH(INDEX(E$12:E$411,1+MOD($B50-E$8+_xlfn.SEQUENCE(E$7,,0),E$412)),$BM$5:$BM$9)))))</f>
        <v>0</v>
      </c>
      <c r="BO50" s="129" cm="1">
        <f t="array" ref="BO50">IF(F50="X","X",SUM(N(ISNUMBER(_xlfn.XMATCH(INDEX(F$12:F$411,1+MOD($B50-F$8+_xlfn.SEQUENCE(F$7,,0),F$412)),$BM$5:$BM$9)))))</f>
        <v>0</v>
      </c>
      <c r="BP50" s="142" cm="1">
        <f t="array" ref="BP50">IF(G50="X","X",SUM(N(ISNUMBER(_xlfn.XMATCH(INDEX(G$12:G$411,1+MOD($B50-G$8+_xlfn.SEQUENCE(G$7,,0),G$412)),$BM$5:$BM$9)))))</f>
        <v>0</v>
      </c>
      <c r="BR50" s="146" cm="1">
        <f t="array" ref="BR50">IF(C50="X","X",SUM(N(ISNUMBER(_xlfn.XMATCH(INDEX(C$12:C$411,1+MOD($B50-C$8+_xlfn.SEQUENCE(C$7,,0),C$412)),$BS$5:$BS$9)))))</f>
        <v>1</v>
      </c>
      <c r="BS50" s="129" cm="1">
        <f t="array" ref="BS50">IF(D50="X","X",SUM(N(ISNUMBER(_xlfn.XMATCH(INDEX(D$12:D$411,1+MOD($B50-D$8+_xlfn.SEQUENCE(D$7,,0),D$412)),$BS$5:$BS$9)))))</f>
        <v>0</v>
      </c>
      <c r="BT50" s="129" cm="1">
        <f t="array" ref="BT50">IF(E50="X","X",SUM(N(ISNUMBER(_xlfn.XMATCH(INDEX(E$12:E$411,1+MOD($B50-E$8+_xlfn.SEQUENCE(E$7,,0),E$412)),$BS$5:$BS$9)))))</f>
        <v>1</v>
      </c>
      <c r="BU50" s="129" cm="1">
        <f t="array" ref="BU50">IF(F50="X","X",SUM(N(ISNUMBER(_xlfn.XMATCH(INDEX(F$12:F$411,1+MOD($B50-F$8+_xlfn.SEQUENCE(F$7,,0),F$412)),$BS$5:$BS$9)))))</f>
        <v>0</v>
      </c>
      <c r="BV50" s="142" cm="1">
        <f t="array" ref="BV50">IF(G50="X","X",SUM(N(ISNUMBER(_xlfn.XMATCH(INDEX(G$12:G$411,1+MOD($B50-G$8+_xlfn.SEQUENCE(G$7,,0),G$412)),$BS$5:$BS$9)))))</f>
        <v>0</v>
      </c>
      <c r="BX50" s="146" cm="1">
        <f t="array" ref="BX50">IF(C50="X","X",SUM(N(ISNUMBER(_xlfn.XMATCH(INDEX(C$12:C$411,1+MOD($B50-C$8+_xlfn.SEQUENCE(C$7,,0),C$412)),$BY$5:$BY$9)))))</f>
        <v>0</v>
      </c>
      <c r="BY50" s="129" cm="1">
        <f t="array" ref="BY50">IF(D50="X","X",SUM(N(ISNUMBER(_xlfn.XMATCH(INDEX(D$12:D$411,1+MOD($B50-D$8+_xlfn.SEQUENCE(D$7,,0),D$412)),$BY$5:$BY$9)))))</f>
        <v>0</v>
      </c>
      <c r="BZ50" s="129" cm="1">
        <f t="array" ref="BZ50">IF(E50="X","X",SUM(N(ISNUMBER(_xlfn.XMATCH(INDEX(E$12:E$411,1+MOD($B50-E$8+_xlfn.SEQUENCE(E$7,,0),E$412)),$BY$5:$BY$9)))))</f>
        <v>0</v>
      </c>
      <c r="CA50" s="129" cm="1">
        <f t="array" ref="CA50">IF(F50="X","X",SUM(N(ISNUMBER(_xlfn.XMATCH(INDEX(F$12:F$411,1+MOD($B50-F$8+_xlfn.SEQUENCE(F$7,,0),F$412)),$BY$5:$BY$9)))))</f>
        <v>0</v>
      </c>
      <c r="CB50" s="142" cm="1">
        <f t="array" ref="CB50">IF(G50="X","X",SUM(N(ISNUMBER(_xlfn.XMATCH(INDEX(G$12:G$411,1+MOD($B50-G$8+_xlfn.SEQUENCE(G$7,,0),G$412)),$BY$5:$BY$9)))))</f>
        <v>0</v>
      </c>
      <c r="CD50" s="146" cm="1">
        <f t="array" ref="CD50">IF(C50="X","X",SUM(N(ISNUMBER(_xlfn.XMATCH(INDEX(C$12:C$411,1+MOD($B50-C$8+_xlfn.SEQUENCE(C$7,,0),C$412)),$CE$5:$CE$9)))))</f>
        <v>0</v>
      </c>
      <c r="CE50" s="129" cm="1">
        <f t="array" ref="CE50">IF(D50="X","X",SUM(N(ISNUMBER(_xlfn.XMATCH(INDEX(D$12:D$411,1+MOD($B50-D$8+_xlfn.SEQUENCE(D$7,,0),D$412)),$CE$5:$CE$9)))))</f>
        <v>0</v>
      </c>
      <c r="CF50" s="129" cm="1">
        <f t="array" ref="CF50">IF(E50="X","X",SUM(N(ISNUMBER(_xlfn.XMATCH(INDEX(E$12:E$411,1+MOD($B50-E$8+_xlfn.SEQUENCE(E$7,,0),E$412)),$CE$5:$CE$9)))))</f>
        <v>0</v>
      </c>
      <c r="CG50" s="129" cm="1">
        <f t="array" ref="CG50">IF(F50="X","X",SUM(N(ISNUMBER(_xlfn.XMATCH(INDEX(F$12:F$411,1+MOD($B50-F$8+_xlfn.SEQUENCE(F$7,,0),F$412)),$CE$5:$CE$9)))))</f>
        <v>0</v>
      </c>
      <c r="CH50" s="142" cm="1">
        <f t="array" ref="CH50">IF(G50="X","X",SUM(N(ISNUMBER(_xlfn.XMATCH(INDEX(G$12:G$411,1+MOD($B50-G$8+_xlfn.SEQUENCE(G$7,,0),G$412)),$CE$5:$CE$9)))))</f>
        <v>0</v>
      </c>
      <c r="CJ50" s="146" cm="1">
        <f t="array" ref="CJ50">IF(C50="X","X",SUM(N(ISNUMBER(_xlfn.XMATCH(INDEX(C$12:C$411,1+MOD($B50-C$8+_xlfn.SEQUENCE(C$7,,0),C$412)),$CK$5:$CK$9)))))</f>
        <v>0</v>
      </c>
      <c r="CK50" s="129" cm="1">
        <f t="array" ref="CK50">IF(D50="X","X",SUM(N(ISNUMBER(_xlfn.XMATCH(INDEX(D$12:D$411,1+MOD($B50-D$8+_xlfn.SEQUENCE(D$7,,0),D$412)),$CK$5:$CK$9)))))</f>
        <v>0</v>
      </c>
      <c r="CL50" s="129" cm="1">
        <f t="array" ref="CL50">IF(E50="X","X",SUM(N(ISNUMBER(_xlfn.XMATCH(INDEX(E$12:E$411,1+MOD($B50-E$8+_xlfn.SEQUENCE(E$7,,0),E$412)),$CK$5:$CK$9)))))</f>
        <v>0</v>
      </c>
      <c r="CM50" s="129" cm="1">
        <f t="array" ref="CM50">IF(F50="X","X",SUM(N(ISNUMBER(_xlfn.XMATCH(INDEX(F$12:F$411,1+MOD($B50-F$8+_xlfn.SEQUENCE(F$7,,0),F$412)),$CK$5:$CK$9)))))</f>
        <v>0</v>
      </c>
      <c r="CN50" s="142" cm="1">
        <f t="array" ref="CN50">IF(G50="X","X",SUM(N(ISNUMBER(_xlfn.XMATCH(INDEX(G$12:G$411,1+MOD($B50-G$8+_xlfn.SEQUENCE(G$7,,0),G$412)),$CK$5:$CK$9)))))</f>
        <v>0</v>
      </c>
      <c r="CP50" s="146" cm="1">
        <f t="array" ref="CP50">IF(C50="X","X",SUM(N(ISNUMBER(_xlfn.XMATCH(INDEX(C$12:C$411,1+MOD($B50-C$8+_xlfn.SEQUENCE(C$7,,0),C$412)),$CQ$5:$CQ$9)))))</f>
        <v>0</v>
      </c>
      <c r="CQ50" s="129" cm="1">
        <f t="array" ref="CQ50">IF(D50="X","X",SUM(N(ISNUMBER(_xlfn.XMATCH(INDEX(D$12:D$411,1+MOD($B50-D$8+_xlfn.SEQUENCE(D$7,,0),D$412)),$CQ$5:$CQ$9)))))</f>
        <v>0</v>
      </c>
      <c r="CR50" s="129" cm="1">
        <f t="array" ref="CR50">IF(E50="X","X",SUM(N(ISNUMBER(_xlfn.XMATCH(INDEX(E$12:E$411,1+MOD($B50-E$8+_xlfn.SEQUENCE(E$7,,0),E$412)),$CQ$5:$CQ$9)))))</f>
        <v>0</v>
      </c>
      <c r="CS50" s="129" cm="1">
        <f t="array" ref="CS50">IF(F50="X","X",SUM(N(ISNUMBER(_xlfn.XMATCH(INDEX(F$12:F$411,1+MOD($B50-F$8+_xlfn.SEQUENCE(F$7,,0),F$412)),$CQ$5:$CQ$9)))))</f>
        <v>0</v>
      </c>
      <c r="CT50" s="142" cm="1">
        <f t="array" ref="CT50">IF(G50="X","X",SUM(N(ISNUMBER(_xlfn.XMATCH(INDEX(G$12:G$411,1+MOD($B50-G$8+_xlfn.SEQUENCE(G$7,,0),G$412)),$CQ$5:$CQ$9)))))</f>
        <v>0</v>
      </c>
    </row>
    <row r="51" spans="2:98" ht="12.75" customHeight="1" thickBot="1" x14ac:dyDescent="0.25">
      <c r="B51" s="5">
        <f t="shared" si="0"/>
        <v>39</v>
      </c>
      <c r="C51" s="129" t="s">
        <v>38</v>
      </c>
      <c r="D51" s="129" t="s">
        <v>32</v>
      </c>
      <c r="E51" s="129" t="s">
        <v>35</v>
      </c>
      <c r="F51" s="129" t="s">
        <v>10</v>
      </c>
      <c r="G51" s="142" t="s">
        <v>36</v>
      </c>
      <c r="I51" s="152" t="s">
        <v>5</v>
      </c>
      <c r="J51" s="153">
        <f ca="1">SUM(J37:J50)</f>
        <v>40</v>
      </c>
      <c r="K51" s="153">
        <f ca="1">SUM(K37:K50)</f>
        <v>41</v>
      </c>
      <c r="L51" s="153">
        <f ca="1">SUM(L37:L50)</f>
        <v>46</v>
      </c>
      <c r="M51" s="153">
        <f ca="1">SUM(M37:M50)</f>
        <v>39</v>
      </c>
      <c r="N51" s="154">
        <f ca="1">SUM(N37:N50)</f>
        <v>41</v>
      </c>
      <c r="P51" s="146" cm="1">
        <f t="array" ref="P51">IF(C51="X","X",SUM(N(ISNUMBER(_xlfn.XMATCH(INDEX(C$12:C$411,1+MOD($B51-C$8+_xlfn.SEQUENCE(C$7,,0),C$412)),$Q$5:$Q$9)))))</f>
        <v>0</v>
      </c>
      <c r="Q51" s="129" cm="1">
        <f t="array" ref="Q51">IF(D51="X","X",SUM(N(ISNUMBER(_xlfn.XMATCH(INDEX(D$12:D$411,1+MOD($B51-D$8+_xlfn.SEQUENCE(D$7,,0),D$412)),$Q$5:$Q$9)))))</f>
        <v>0</v>
      </c>
      <c r="R51" s="129" cm="1">
        <f t="array" ref="R51">IF(E51="X","X",SUM(N(ISNUMBER(_xlfn.XMATCH(INDEX(E$12:E$411,1+MOD($B51-E$8+_xlfn.SEQUENCE(E$7,,0),E$412)),$Q$5:$Q$9)))))</f>
        <v>0</v>
      </c>
      <c r="S51" s="129" t="str" cm="1">
        <f t="array" ref="S51">IF(F51="X","X",SUM(N(ISNUMBER(_xlfn.XMATCH(INDEX(F$12:F$411,1+MOD($B51-F$8+_xlfn.SEQUENCE(F$7,,0),F$412)),$Q$5:$Q$9)))))</f>
        <v>X</v>
      </c>
      <c r="T51" s="142" cm="1">
        <f t="array" ref="T51">IF(G51="X","X",SUM(N(ISNUMBER(_xlfn.XMATCH(INDEX(G$12:G$411,1+MOD($B51-G$8+_xlfn.SEQUENCE(G$7,,0),G$412)),$Q$5:$Q$9)))))</f>
        <v>1</v>
      </c>
      <c r="V51" s="146" cm="1">
        <f t="array" ref="V51">IF(C51="X","X",SUM(N(ISNUMBER(_xlfn.XMATCH(INDEX(C$12:C$411,1+MOD($B51-C$8+_xlfn.SEQUENCE(C$7,,0),C$412)),$W$5:$W$9)))))</f>
        <v>0</v>
      </c>
      <c r="W51" s="129" cm="1">
        <f t="array" ref="W51">IF(D51="X","X",SUM(N(ISNUMBER(_xlfn.XMATCH(INDEX(D$12:D$411,1+MOD($B51-D$8+_xlfn.SEQUENCE(D$7,,0),D$412)),$W$5:$W$9)))))</f>
        <v>0</v>
      </c>
      <c r="X51" s="129" cm="1">
        <f t="array" ref="X51">IF(E51="X","X",SUM(N(ISNUMBER(_xlfn.XMATCH(INDEX(E$12:E$411,1+MOD($B51-E$8+_xlfn.SEQUENCE(E$7,,0),E$412)),$W$5:$W$9)))))</f>
        <v>0</v>
      </c>
      <c r="Y51" s="129" t="str" cm="1">
        <f t="array" ref="Y51">IF(F51="X","X",SUM(N(ISNUMBER(_xlfn.XMATCH(INDEX(F$12:F$411,1+MOD($B51-F$8+_xlfn.SEQUENCE(F$7,,0),F$412)),$W$5:$W$9)))))</f>
        <v>X</v>
      </c>
      <c r="Z51" s="142" cm="1">
        <f t="array" ref="Z51">IF(G51="X","X",SUM(N(ISNUMBER(_xlfn.XMATCH(INDEX(G$12:G$411,1+MOD($B51-G$8+_xlfn.SEQUENCE(G$7,,0),G$412)),$W$5:$W$9)))))</f>
        <v>0</v>
      </c>
      <c r="AB51" s="146" cm="1">
        <f t="array" ref="AB51">IF(C51="X","X",SUM(N(ISNUMBER(_xlfn.XMATCH(INDEX(C$12:C$411,1+MOD($B51-C$8+_xlfn.SEQUENCE(C$7,,0),C$412)),$AC$5:$AC$9)))))</f>
        <v>1</v>
      </c>
      <c r="AC51" s="129" cm="1">
        <f t="array" ref="AC51">IF(D51="X","X",SUM(N(ISNUMBER(_xlfn.XMATCH(INDEX(D$12:D$411,1+MOD($B51-D$8+_xlfn.SEQUENCE(D$7,,0),D$412)),$AC$5:$AC$9)))))</f>
        <v>0</v>
      </c>
      <c r="AD51" s="129" cm="1">
        <f t="array" ref="AD51">IF(E51="X","X",SUM(N(ISNUMBER(_xlfn.XMATCH(INDEX(E$12:E$411,1+MOD($B51-E$8+_xlfn.SEQUENCE(E$7,,0),E$412)),$AC$5:$AC$9)))))</f>
        <v>0</v>
      </c>
      <c r="AE51" s="129" t="str" cm="1">
        <f t="array" ref="AE51">IF(F51="X","X",SUM(N(ISNUMBER(_xlfn.XMATCH(INDEX(F$12:F$411,1+MOD($B51-F$8+_xlfn.SEQUENCE(F$7,,0),F$412)),$AC$5:$AC$9)))))</f>
        <v>X</v>
      </c>
      <c r="AF51" s="142" cm="1">
        <f t="array" ref="AF51">IF(G51="X","X",SUM(N(ISNUMBER(_xlfn.XMATCH(INDEX(G$12:G$411,1+MOD($B51-G$8+_xlfn.SEQUENCE(G$7,,0),G$412)),$AC$5:$AC$9)))))</f>
        <v>0</v>
      </c>
      <c r="AH51" s="146" cm="1">
        <f t="array" ref="AH51">IF(C51="X","X",SUM(N(ISNUMBER(_xlfn.XMATCH(INDEX(C$12:C$411,1+MOD($B51-C$8+_xlfn.SEQUENCE(C$7,,0),C$412)),$AI$5:$AI$9)))))</f>
        <v>0</v>
      </c>
      <c r="AI51" s="129" cm="1">
        <f t="array" ref="AI51">IF(D51="X","X",SUM(N(ISNUMBER(_xlfn.XMATCH(INDEX(D$12:D$411,1+MOD($B51-D$8+_xlfn.SEQUENCE(D$7,,0),D$412)),$AI$5:$AI$9)))))</f>
        <v>1</v>
      </c>
      <c r="AJ51" s="129" cm="1">
        <f t="array" ref="AJ51">IF(E51="X","X",SUM(N(ISNUMBER(_xlfn.XMATCH(INDEX(E$12:E$411,1+MOD($B51-E$8+_xlfn.SEQUENCE(E$7,,0),E$412)),$AI$5:$AI$9)))))</f>
        <v>0</v>
      </c>
      <c r="AK51" s="129" t="str" cm="1">
        <f t="array" ref="AK51">IF(F51="X","X",SUM(N(ISNUMBER(_xlfn.XMATCH(INDEX(F$12:F$411,1+MOD($B51-F$8+_xlfn.SEQUENCE(F$7,,0),F$412)),$AI$5:$AI$9)))))</f>
        <v>X</v>
      </c>
      <c r="AL51" s="142" cm="1">
        <f t="array" ref="AL51">IF(G51="X","X",SUM(N(ISNUMBER(_xlfn.XMATCH(INDEX(G$12:G$411,1+MOD($B51-G$8+_xlfn.SEQUENCE(G$7,,0),G$412)),$AI$5:$AI$9)))))</f>
        <v>0</v>
      </c>
      <c r="AN51" s="146" cm="1">
        <f t="array" ref="AN51">IF(C51="X","X",SUM(N(ISNUMBER(_xlfn.XMATCH(INDEX(C$12:C$411,1+MOD($B51-C$8+_xlfn.SEQUENCE(C$7,,0),C$412)),$AO$5:$AO$9)))))</f>
        <v>0</v>
      </c>
      <c r="AO51" s="129" cm="1">
        <f t="array" ref="AO51">IF(D51="X","X",SUM(N(ISNUMBER(_xlfn.XMATCH(INDEX(D$12:D$411,1+MOD($B51-D$8+_xlfn.SEQUENCE(D$7,,0),D$412)),$AO$5:$AO$9)))))</f>
        <v>0</v>
      </c>
      <c r="AP51" s="129" cm="1">
        <f t="array" ref="AP51">IF(E51="X","X",SUM(N(ISNUMBER(_xlfn.XMATCH(INDEX(E$12:E$411,1+MOD($B51-E$8+_xlfn.SEQUENCE(E$7,,0),E$412)),$AO$5:$AO$9)))))</f>
        <v>0</v>
      </c>
      <c r="AQ51" s="129" t="str" cm="1">
        <f t="array" ref="AQ51">IF(F51="X","X",SUM(N(ISNUMBER(_xlfn.XMATCH(INDEX(F$12:F$411,1+MOD($B51-F$8+_xlfn.SEQUENCE(F$7,,0),F$412)),$AO$5:$AO$9)))))</f>
        <v>X</v>
      </c>
      <c r="AR51" s="142" cm="1">
        <f t="array" ref="AR51">IF(G51="X","X",SUM(N(ISNUMBER(_xlfn.XMATCH(INDEX(G$12:G$411,1+MOD($B51-G$8+_xlfn.SEQUENCE(G$7,,0),G$412)),$AO$5:$AO$9)))))</f>
        <v>0</v>
      </c>
      <c r="AT51" s="146" cm="1">
        <f t="array" ref="AT51">IF(C51="X","X",SUM(N(ISNUMBER(_xlfn.XMATCH(INDEX(C$12:C$411,1+MOD($B51-C$8+_xlfn.SEQUENCE(C$7,,0),C$412)),$AU$5:$AU$9)))))</f>
        <v>0</v>
      </c>
      <c r="AU51" s="129" cm="1">
        <f t="array" ref="AU51">IF(D51="X","X",SUM(N(ISNUMBER(_xlfn.XMATCH(INDEX(D$12:D$411,1+MOD($B51-D$8+_xlfn.SEQUENCE(D$7,,0),D$412)),$AU$5:$AU$9)))))</f>
        <v>0</v>
      </c>
      <c r="AV51" s="129" cm="1">
        <f t="array" ref="AV51">IF(E51="X","X",SUM(N(ISNUMBER(_xlfn.XMATCH(INDEX(E$12:E$411,1+MOD($B51-E$8+_xlfn.SEQUENCE(E$7,,0),E$412)),$AU$5:$AU$9)))))</f>
        <v>0</v>
      </c>
      <c r="AW51" s="129" t="str" cm="1">
        <f t="array" ref="AW51">IF(F51="X","X",SUM(N(ISNUMBER(_xlfn.XMATCH(INDEX(F$12:F$411,1+MOD($B51-F$8+_xlfn.SEQUENCE(F$7,,0),F$412)),$AU$5:$AU$9)))))</f>
        <v>X</v>
      </c>
      <c r="AX51" s="142" cm="1">
        <f t="array" ref="AX51">IF(G51="X","X",SUM(N(ISNUMBER(_xlfn.XMATCH(INDEX(G$12:G$411,1+MOD($B51-G$8+_xlfn.SEQUENCE(G$7,,0),G$412)),$AU$5:$AU$9)))))</f>
        <v>0</v>
      </c>
      <c r="AZ51" s="146" cm="1">
        <f t="array" ref="AZ51">IF(C51="X","X",SUM(N(ISNUMBER(_xlfn.XMATCH(INDEX(C$12:C$411,1+MOD($B51-C$8+_xlfn.SEQUENCE(C$7,,0),C$412)),$BA$5:$BA$9)))))</f>
        <v>0</v>
      </c>
      <c r="BA51" s="129" cm="1">
        <f t="array" ref="BA51">IF(D51="X","X",SUM(N(ISNUMBER(_xlfn.XMATCH(INDEX(D$12:D$411,1+MOD($B51-D$8+_xlfn.SEQUENCE(D$7,,0),D$412)),$BA$5:$BA$9)))))</f>
        <v>1</v>
      </c>
      <c r="BB51" s="129" cm="1">
        <f t="array" ref="BB51">IF(E51="X","X",SUM(N(ISNUMBER(_xlfn.XMATCH(INDEX(E$12:E$411,1+MOD($B51-E$8+_xlfn.SEQUENCE(E$7,,0),E$412)),$BA$5:$BA$9)))))</f>
        <v>1</v>
      </c>
      <c r="BC51" s="129" t="str" cm="1">
        <f t="array" ref="BC51">IF(F51="X","X",SUM(N(ISNUMBER(_xlfn.XMATCH(INDEX(F$12:F$411,1+MOD($B51-F$8+_xlfn.SEQUENCE(F$7,,0),F$412)),$BA$5:$BA$9)))))</f>
        <v>X</v>
      </c>
      <c r="BD51" s="142" cm="1">
        <f t="array" ref="BD51">IF(G51="X","X",SUM(N(ISNUMBER(_xlfn.XMATCH(INDEX(G$12:G$411,1+MOD($B51-G$8+_xlfn.SEQUENCE(G$7,,0),G$412)),$BA$5:$BA$9)))))</f>
        <v>1</v>
      </c>
      <c r="BF51" s="146" cm="1">
        <f t="array" ref="BF51">IF(C51="X","X",SUM(N(ISNUMBER(_xlfn.XMATCH(INDEX(C$12:C$411,1+MOD($B51-C$8+_xlfn.SEQUENCE(C$7,,0),C$412)),$BG$5:$BG$9)))))</f>
        <v>1</v>
      </c>
      <c r="BG51" s="129" cm="1">
        <f t="array" ref="BG51">IF(D51="X","X",SUM(N(ISNUMBER(_xlfn.XMATCH(INDEX(D$12:D$411,1+MOD($B51-D$8+_xlfn.SEQUENCE(D$7,,0),D$412)),$BG$5:$BG$9)))))</f>
        <v>0</v>
      </c>
      <c r="BH51" s="129" cm="1">
        <f t="array" ref="BH51">IF(E51="X","X",SUM(N(ISNUMBER(_xlfn.XMATCH(INDEX(E$12:E$411,1+MOD($B51-E$8+_xlfn.SEQUENCE(E$7,,0),E$412)),$BG$5:$BG$9)))))</f>
        <v>0</v>
      </c>
      <c r="BI51" s="129" t="str" cm="1">
        <f t="array" ref="BI51">IF(F51="X","X",SUM(N(ISNUMBER(_xlfn.XMATCH(INDEX(F$12:F$411,1+MOD($B51-F$8+_xlfn.SEQUENCE(F$7,,0),F$412)),$BG$5:$BG$9)))))</f>
        <v>X</v>
      </c>
      <c r="BJ51" s="142" cm="1">
        <f t="array" ref="BJ51">IF(G51="X","X",SUM(N(ISNUMBER(_xlfn.XMATCH(INDEX(G$12:G$411,1+MOD($B51-G$8+_xlfn.SEQUENCE(G$7,,0),G$412)),$BG$5:$BG$9)))))</f>
        <v>1</v>
      </c>
      <c r="BL51" s="146" cm="1">
        <f t="array" ref="BL51">IF(C51="X","X",SUM(N(ISNUMBER(_xlfn.XMATCH(INDEX(C$12:C$411,1+MOD($B51-C$8+_xlfn.SEQUENCE(C$7,,0),C$412)),$BM$5:$BM$9)))))</f>
        <v>0</v>
      </c>
      <c r="BM51" s="129" cm="1">
        <f t="array" ref="BM51">IF(D51="X","X",SUM(N(ISNUMBER(_xlfn.XMATCH(INDEX(D$12:D$411,1+MOD($B51-D$8+_xlfn.SEQUENCE(D$7,,0),D$412)),$BM$5:$BM$9)))))</f>
        <v>1</v>
      </c>
      <c r="BN51" s="129" cm="1">
        <f t="array" ref="BN51">IF(E51="X","X",SUM(N(ISNUMBER(_xlfn.XMATCH(INDEX(E$12:E$411,1+MOD($B51-E$8+_xlfn.SEQUENCE(E$7,,0),E$412)),$BM$5:$BM$9)))))</f>
        <v>1</v>
      </c>
      <c r="BO51" s="129" t="str" cm="1">
        <f t="array" ref="BO51">IF(F51="X","X",SUM(N(ISNUMBER(_xlfn.XMATCH(INDEX(F$12:F$411,1+MOD($B51-F$8+_xlfn.SEQUENCE(F$7,,0),F$412)),$BM$5:$BM$9)))))</f>
        <v>X</v>
      </c>
      <c r="BP51" s="142" cm="1">
        <f t="array" ref="BP51">IF(G51="X","X",SUM(N(ISNUMBER(_xlfn.XMATCH(INDEX(G$12:G$411,1+MOD($B51-G$8+_xlfn.SEQUENCE(G$7,,0),G$412)),$BM$5:$BM$9)))))</f>
        <v>0</v>
      </c>
      <c r="BR51" s="146" cm="1">
        <f t="array" ref="BR51">IF(C51="X","X",SUM(N(ISNUMBER(_xlfn.XMATCH(INDEX(C$12:C$411,1+MOD($B51-C$8+_xlfn.SEQUENCE(C$7,,0),C$412)),$BS$5:$BS$9)))))</f>
        <v>1</v>
      </c>
      <c r="BS51" s="129" cm="1">
        <f t="array" ref="BS51">IF(D51="X","X",SUM(N(ISNUMBER(_xlfn.XMATCH(INDEX(D$12:D$411,1+MOD($B51-D$8+_xlfn.SEQUENCE(D$7,,0),D$412)),$BS$5:$BS$9)))))</f>
        <v>0</v>
      </c>
      <c r="BT51" s="129" cm="1">
        <f t="array" ref="BT51">IF(E51="X","X",SUM(N(ISNUMBER(_xlfn.XMATCH(INDEX(E$12:E$411,1+MOD($B51-E$8+_xlfn.SEQUENCE(E$7,,0),E$412)),$BS$5:$BS$9)))))</f>
        <v>1</v>
      </c>
      <c r="BU51" s="129" t="str" cm="1">
        <f t="array" ref="BU51">IF(F51="X","X",SUM(N(ISNUMBER(_xlfn.XMATCH(INDEX(F$12:F$411,1+MOD($B51-F$8+_xlfn.SEQUENCE(F$7,,0),F$412)),$BS$5:$BS$9)))))</f>
        <v>X</v>
      </c>
      <c r="BV51" s="142" cm="1">
        <f t="array" ref="BV51">IF(G51="X","X",SUM(N(ISNUMBER(_xlfn.XMATCH(INDEX(G$12:G$411,1+MOD($B51-G$8+_xlfn.SEQUENCE(G$7,,0),G$412)),$BS$5:$BS$9)))))</f>
        <v>0</v>
      </c>
      <c r="BX51" s="146" cm="1">
        <f t="array" ref="BX51">IF(C51="X","X",SUM(N(ISNUMBER(_xlfn.XMATCH(INDEX(C$12:C$411,1+MOD($B51-C$8+_xlfn.SEQUENCE(C$7,,0),C$412)),$BY$5:$BY$9)))))</f>
        <v>0</v>
      </c>
      <c r="BY51" s="129" cm="1">
        <f t="array" ref="BY51">IF(D51="X","X",SUM(N(ISNUMBER(_xlfn.XMATCH(INDEX(D$12:D$411,1+MOD($B51-D$8+_xlfn.SEQUENCE(D$7,,0),D$412)),$BY$5:$BY$9)))))</f>
        <v>0</v>
      </c>
      <c r="BZ51" s="129" cm="1">
        <f t="array" ref="BZ51">IF(E51="X","X",SUM(N(ISNUMBER(_xlfn.XMATCH(INDEX(E$12:E$411,1+MOD($B51-E$8+_xlfn.SEQUENCE(E$7,,0),E$412)),$BY$5:$BY$9)))))</f>
        <v>0</v>
      </c>
      <c r="CA51" s="129" t="str" cm="1">
        <f t="array" ref="CA51">IF(F51="X","X",SUM(N(ISNUMBER(_xlfn.XMATCH(INDEX(F$12:F$411,1+MOD($B51-F$8+_xlfn.SEQUENCE(F$7,,0),F$412)),$BY$5:$BY$9)))))</f>
        <v>X</v>
      </c>
      <c r="CB51" s="142" cm="1">
        <f t="array" ref="CB51">IF(G51="X","X",SUM(N(ISNUMBER(_xlfn.XMATCH(INDEX(G$12:G$411,1+MOD($B51-G$8+_xlfn.SEQUENCE(G$7,,0),G$412)),$BY$5:$BY$9)))))</f>
        <v>0</v>
      </c>
      <c r="CD51" s="146" cm="1">
        <f t="array" ref="CD51">IF(C51="X","X",SUM(N(ISNUMBER(_xlfn.XMATCH(INDEX(C$12:C$411,1+MOD($B51-C$8+_xlfn.SEQUENCE(C$7,,0),C$412)),$CE$5:$CE$9)))))</f>
        <v>0</v>
      </c>
      <c r="CE51" s="129" cm="1">
        <f t="array" ref="CE51">IF(D51="X","X",SUM(N(ISNUMBER(_xlfn.XMATCH(INDEX(D$12:D$411,1+MOD($B51-D$8+_xlfn.SEQUENCE(D$7,,0),D$412)),$CE$5:$CE$9)))))</f>
        <v>0</v>
      </c>
      <c r="CF51" s="129" cm="1">
        <f t="array" ref="CF51">IF(E51="X","X",SUM(N(ISNUMBER(_xlfn.XMATCH(INDEX(E$12:E$411,1+MOD($B51-E$8+_xlfn.SEQUENCE(E$7,,0),E$412)),$CE$5:$CE$9)))))</f>
        <v>0</v>
      </c>
      <c r="CG51" s="129" t="str" cm="1">
        <f t="array" ref="CG51">IF(F51="X","X",SUM(N(ISNUMBER(_xlfn.XMATCH(INDEX(F$12:F$411,1+MOD($B51-F$8+_xlfn.SEQUENCE(F$7,,0),F$412)),$CE$5:$CE$9)))))</f>
        <v>X</v>
      </c>
      <c r="CH51" s="142" cm="1">
        <f t="array" ref="CH51">IF(G51="X","X",SUM(N(ISNUMBER(_xlfn.XMATCH(INDEX(G$12:G$411,1+MOD($B51-G$8+_xlfn.SEQUENCE(G$7,,0),G$412)),$CE$5:$CE$9)))))</f>
        <v>0</v>
      </c>
      <c r="CJ51" s="146" cm="1">
        <f t="array" ref="CJ51">IF(C51="X","X",SUM(N(ISNUMBER(_xlfn.XMATCH(INDEX(C$12:C$411,1+MOD($B51-C$8+_xlfn.SEQUENCE(C$7,,0),C$412)),$CK$5:$CK$9)))))</f>
        <v>0</v>
      </c>
      <c r="CK51" s="129" cm="1">
        <f t="array" ref="CK51">IF(D51="X","X",SUM(N(ISNUMBER(_xlfn.XMATCH(INDEX(D$12:D$411,1+MOD($B51-D$8+_xlfn.SEQUENCE(D$7,,0),D$412)),$CK$5:$CK$9)))))</f>
        <v>0</v>
      </c>
      <c r="CL51" s="129" cm="1">
        <f t="array" ref="CL51">IF(E51="X","X",SUM(N(ISNUMBER(_xlfn.XMATCH(INDEX(E$12:E$411,1+MOD($B51-E$8+_xlfn.SEQUENCE(E$7,,0),E$412)),$CK$5:$CK$9)))))</f>
        <v>0</v>
      </c>
      <c r="CM51" s="129" t="str" cm="1">
        <f t="array" ref="CM51">IF(F51="X","X",SUM(N(ISNUMBER(_xlfn.XMATCH(INDEX(F$12:F$411,1+MOD($B51-F$8+_xlfn.SEQUENCE(F$7,,0),F$412)),$CK$5:$CK$9)))))</f>
        <v>X</v>
      </c>
      <c r="CN51" s="142" cm="1">
        <f t="array" ref="CN51">IF(G51="X","X",SUM(N(ISNUMBER(_xlfn.XMATCH(INDEX(G$12:G$411,1+MOD($B51-G$8+_xlfn.SEQUENCE(G$7,,0),G$412)),$CK$5:$CK$9)))))</f>
        <v>0</v>
      </c>
      <c r="CP51" s="146" cm="1">
        <f t="array" ref="CP51">IF(C51="X","X",SUM(N(ISNUMBER(_xlfn.XMATCH(INDEX(C$12:C$411,1+MOD($B51-C$8+_xlfn.SEQUENCE(C$7,,0),C$412)),$CQ$5:$CQ$9)))))</f>
        <v>0</v>
      </c>
      <c r="CQ51" s="129" cm="1">
        <f t="array" ref="CQ51">IF(D51="X","X",SUM(N(ISNUMBER(_xlfn.XMATCH(INDEX(D$12:D$411,1+MOD($B51-D$8+_xlfn.SEQUENCE(D$7,,0),D$412)),$CQ$5:$CQ$9)))))</f>
        <v>0</v>
      </c>
      <c r="CR51" s="129" cm="1">
        <f t="array" ref="CR51">IF(E51="X","X",SUM(N(ISNUMBER(_xlfn.XMATCH(INDEX(E$12:E$411,1+MOD($B51-E$8+_xlfn.SEQUENCE(E$7,,0),E$412)),$CQ$5:$CQ$9)))))</f>
        <v>0</v>
      </c>
      <c r="CS51" s="129" t="str" cm="1">
        <f t="array" ref="CS51">IF(F51="X","X",SUM(N(ISNUMBER(_xlfn.XMATCH(INDEX(F$12:F$411,1+MOD($B51-F$8+_xlfn.SEQUENCE(F$7,,0),F$412)),$CQ$5:$CQ$9)))))</f>
        <v>X</v>
      </c>
      <c r="CT51" s="142" cm="1">
        <f t="array" ref="CT51">IF(G51="X","X",SUM(N(ISNUMBER(_xlfn.XMATCH(INDEX(G$12:G$411,1+MOD($B51-G$8+_xlfn.SEQUENCE(G$7,,0),G$412)),$CQ$5:$CQ$9)))))</f>
        <v>0</v>
      </c>
    </row>
    <row r="52" spans="2:98" ht="12.75" customHeight="1" x14ac:dyDescent="0.2">
      <c r="B52" s="5">
        <f t="shared" si="0"/>
        <v>40</v>
      </c>
      <c r="C52" s="129" t="s">
        <v>10</v>
      </c>
      <c r="D52" s="129" t="s">
        <v>37</v>
      </c>
      <c r="E52" s="129" t="s">
        <v>38</v>
      </c>
      <c r="F52" s="129" t="s">
        <v>10</v>
      </c>
      <c r="G52" s="142" t="s">
        <v>35</v>
      </c>
      <c r="P52" s="146" t="str" cm="1">
        <f t="array" ref="P52">IF(C52="X","X",SUM(N(ISNUMBER(_xlfn.XMATCH(INDEX(C$12:C$411,1+MOD($B52-C$8+_xlfn.SEQUENCE(C$7,,0),C$412)),$Q$5:$Q$9)))))</f>
        <v>X</v>
      </c>
      <c r="Q52" s="129" cm="1">
        <f t="array" ref="Q52">IF(D52="X","X",SUM(N(ISNUMBER(_xlfn.XMATCH(INDEX(D$12:D$411,1+MOD($B52-D$8+_xlfn.SEQUENCE(D$7,,0),D$412)),$Q$5:$Q$9)))))</f>
        <v>0</v>
      </c>
      <c r="R52" s="129" cm="1">
        <f t="array" ref="R52">IF(E52="X","X",SUM(N(ISNUMBER(_xlfn.XMATCH(INDEX(E$12:E$411,1+MOD($B52-E$8+_xlfn.SEQUENCE(E$7,,0),E$412)),$Q$5:$Q$9)))))</f>
        <v>0</v>
      </c>
      <c r="S52" s="129" t="str" cm="1">
        <f t="array" ref="S52">IF(F52="X","X",SUM(N(ISNUMBER(_xlfn.XMATCH(INDEX(F$12:F$411,1+MOD($B52-F$8+_xlfn.SEQUENCE(F$7,,0),F$412)),$Q$5:$Q$9)))))</f>
        <v>X</v>
      </c>
      <c r="T52" s="142" cm="1">
        <f t="array" ref="T52">IF(G52="X","X",SUM(N(ISNUMBER(_xlfn.XMATCH(INDEX(G$12:G$411,1+MOD($B52-G$8+_xlfn.SEQUENCE(G$7,,0),G$412)),$Q$5:$Q$9)))))</f>
        <v>1</v>
      </c>
      <c r="V52" s="146" t="str" cm="1">
        <f t="array" ref="V52">IF(C52="X","X",SUM(N(ISNUMBER(_xlfn.XMATCH(INDEX(C$12:C$411,1+MOD($B52-C$8+_xlfn.SEQUENCE(C$7,,0),C$412)),$W$5:$W$9)))))</f>
        <v>X</v>
      </c>
      <c r="W52" s="129" cm="1">
        <f t="array" ref="W52">IF(D52="X","X",SUM(N(ISNUMBER(_xlfn.XMATCH(INDEX(D$12:D$411,1+MOD($B52-D$8+_xlfn.SEQUENCE(D$7,,0),D$412)),$W$5:$W$9)))))</f>
        <v>0</v>
      </c>
      <c r="X52" s="129" cm="1">
        <f t="array" ref="X52">IF(E52="X","X",SUM(N(ISNUMBER(_xlfn.XMATCH(INDEX(E$12:E$411,1+MOD($B52-E$8+_xlfn.SEQUENCE(E$7,,0),E$412)),$W$5:$W$9)))))</f>
        <v>0</v>
      </c>
      <c r="Y52" s="129" t="str" cm="1">
        <f t="array" ref="Y52">IF(F52="X","X",SUM(N(ISNUMBER(_xlfn.XMATCH(INDEX(F$12:F$411,1+MOD($B52-F$8+_xlfn.SEQUENCE(F$7,,0),F$412)),$W$5:$W$9)))))</f>
        <v>X</v>
      </c>
      <c r="Z52" s="142" cm="1">
        <f t="array" ref="Z52">IF(G52="X","X",SUM(N(ISNUMBER(_xlfn.XMATCH(INDEX(G$12:G$411,1+MOD($B52-G$8+_xlfn.SEQUENCE(G$7,,0),G$412)),$W$5:$W$9)))))</f>
        <v>0</v>
      </c>
      <c r="AB52" s="146" t="str" cm="1">
        <f t="array" ref="AB52">IF(C52="X","X",SUM(N(ISNUMBER(_xlfn.XMATCH(INDEX(C$12:C$411,1+MOD($B52-C$8+_xlfn.SEQUENCE(C$7,,0),C$412)),$AC$5:$AC$9)))))</f>
        <v>X</v>
      </c>
      <c r="AC52" s="129" cm="1">
        <f t="array" ref="AC52">IF(D52="X","X",SUM(N(ISNUMBER(_xlfn.XMATCH(INDEX(D$12:D$411,1+MOD($B52-D$8+_xlfn.SEQUENCE(D$7,,0),D$412)),$AC$5:$AC$9)))))</f>
        <v>0</v>
      </c>
      <c r="AD52" s="129" cm="1">
        <f t="array" ref="AD52">IF(E52="X","X",SUM(N(ISNUMBER(_xlfn.XMATCH(INDEX(E$12:E$411,1+MOD($B52-E$8+_xlfn.SEQUENCE(E$7,,0),E$412)),$AC$5:$AC$9)))))</f>
        <v>0</v>
      </c>
      <c r="AE52" s="129" t="str" cm="1">
        <f t="array" ref="AE52">IF(F52="X","X",SUM(N(ISNUMBER(_xlfn.XMATCH(INDEX(F$12:F$411,1+MOD($B52-F$8+_xlfn.SEQUENCE(F$7,,0),F$412)),$AC$5:$AC$9)))))</f>
        <v>X</v>
      </c>
      <c r="AF52" s="142" cm="1">
        <f t="array" ref="AF52">IF(G52="X","X",SUM(N(ISNUMBER(_xlfn.XMATCH(INDEX(G$12:G$411,1+MOD($B52-G$8+_xlfn.SEQUENCE(G$7,,0),G$412)),$AC$5:$AC$9)))))</f>
        <v>0</v>
      </c>
      <c r="AH52" s="146" t="str" cm="1">
        <f t="array" ref="AH52">IF(C52="X","X",SUM(N(ISNUMBER(_xlfn.XMATCH(INDEX(C$12:C$411,1+MOD($B52-C$8+_xlfn.SEQUENCE(C$7,,0),C$412)),$AI$5:$AI$9)))))</f>
        <v>X</v>
      </c>
      <c r="AI52" s="129" cm="1">
        <f t="array" ref="AI52">IF(D52="X","X",SUM(N(ISNUMBER(_xlfn.XMATCH(INDEX(D$12:D$411,1+MOD($B52-D$8+_xlfn.SEQUENCE(D$7,,0),D$412)),$AI$5:$AI$9)))))</f>
        <v>0</v>
      </c>
      <c r="AJ52" s="129" cm="1">
        <f t="array" ref="AJ52">IF(E52="X","X",SUM(N(ISNUMBER(_xlfn.XMATCH(INDEX(E$12:E$411,1+MOD($B52-E$8+_xlfn.SEQUENCE(E$7,,0),E$412)),$AI$5:$AI$9)))))</f>
        <v>0</v>
      </c>
      <c r="AK52" s="129" t="str" cm="1">
        <f t="array" ref="AK52">IF(F52="X","X",SUM(N(ISNUMBER(_xlfn.XMATCH(INDEX(F$12:F$411,1+MOD($B52-F$8+_xlfn.SEQUENCE(F$7,,0),F$412)),$AI$5:$AI$9)))))</f>
        <v>X</v>
      </c>
      <c r="AL52" s="142" cm="1">
        <f t="array" ref="AL52">IF(G52="X","X",SUM(N(ISNUMBER(_xlfn.XMATCH(INDEX(G$12:G$411,1+MOD($B52-G$8+_xlfn.SEQUENCE(G$7,,0),G$412)),$AI$5:$AI$9)))))</f>
        <v>0</v>
      </c>
      <c r="AN52" s="146" t="str" cm="1">
        <f t="array" ref="AN52">IF(C52="X","X",SUM(N(ISNUMBER(_xlfn.XMATCH(INDEX(C$12:C$411,1+MOD($B52-C$8+_xlfn.SEQUENCE(C$7,,0),C$412)),$AO$5:$AO$9)))))</f>
        <v>X</v>
      </c>
      <c r="AO52" s="129" cm="1">
        <f t="array" ref="AO52">IF(D52="X","X",SUM(N(ISNUMBER(_xlfn.XMATCH(INDEX(D$12:D$411,1+MOD($B52-D$8+_xlfn.SEQUENCE(D$7,,0),D$412)),$AO$5:$AO$9)))))</f>
        <v>0</v>
      </c>
      <c r="AP52" s="129" cm="1">
        <f t="array" ref="AP52">IF(E52="X","X",SUM(N(ISNUMBER(_xlfn.XMATCH(INDEX(E$12:E$411,1+MOD($B52-E$8+_xlfn.SEQUENCE(E$7,,0),E$412)),$AO$5:$AO$9)))))</f>
        <v>0</v>
      </c>
      <c r="AQ52" s="129" t="str" cm="1">
        <f t="array" ref="AQ52">IF(F52="X","X",SUM(N(ISNUMBER(_xlfn.XMATCH(INDEX(F$12:F$411,1+MOD($B52-F$8+_xlfn.SEQUENCE(F$7,,0),F$412)),$AO$5:$AO$9)))))</f>
        <v>X</v>
      </c>
      <c r="AR52" s="142" cm="1">
        <f t="array" ref="AR52">IF(G52="X","X",SUM(N(ISNUMBER(_xlfn.XMATCH(INDEX(G$12:G$411,1+MOD($B52-G$8+_xlfn.SEQUENCE(G$7,,0),G$412)),$AO$5:$AO$9)))))</f>
        <v>1</v>
      </c>
      <c r="AT52" s="146" t="str" cm="1">
        <f t="array" ref="AT52">IF(C52="X","X",SUM(N(ISNUMBER(_xlfn.XMATCH(INDEX(C$12:C$411,1+MOD($B52-C$8+_xlfn.SEQUENCE(C$7,,0),C$412)),$AU$5:$AU$9)))))</f>
        <v>X</v>
      </c>
      <c r="AU52" s="129" cm="1">
        <f t="array" ref="AU52">IF(D52="X","X",SUM(N(ISNUMBER(_xlfn.XMATCH(INDEX(D$12:D$411,1+MOD($B52-D$8+_xlfn.SEQUENCE(D$7,,0),D$412)),$AU$5:$AU$9)))))</f>
        <v>1</v>
      </c>
      <c r="AV52" s="129" cm="1">
        <f t="array" ref="AV52">IF(E52="X","X",SUM(N(ISNUMBER(_xlfn.XMATCH(INDEX(E$12:E$411,1+MOD($B52-E$8+_xlfn.SEQUENCE(E$7,,0),E$412)),$AU$5:$AU$9)))))</f>
        <v>0</v>
      </c>
      <c r="AW52" s="129" t="str" cm="1">
        <f t="array" ref="AW52">IF(F52="X","X",SUM(N(ISNUMBER(_xlfn.XMATCH(INDEX(F$12:F$411,1+MOD($B52-F$8+_xlfn.SEQUENCE(F$7,,0),F$412)),$AU$5:$AU$9)))))</f>
        <v>X</v>
      </c>
      <c r="AX52" s="142" cm="1">
        <f t="array" ref="AX52">IF(G52="X","X",SUM(N(ISNUMBER(_xlfn.XMATCH(INDEX(G$12:G$411,1+MOD($B52-G$8+_xlfn.SEQUENCE(G$7,,0),G$412)),$AU$5:$AU$9)))))</f>
        <v>0</v>
      </c>
      <c r="AZ52" s="146" t="str" cm="1">
        <f t="array" ref="AZ52">IF(C52="X","X",SUM(N(ISNUMBER(_xlfn.XMATCH(INDEX(C$12:C$411,1+MOD($B52-C$8+_xlfn.SEQUENCE(C$7,,0),C$412)),$BA$5:$BA$9)))))</f>
        <v>X</v>
      </c>
      <c r="BA52" s="129" cm="1">
        <f t="array" ref="BA52">IF(D52="X","X",SUM(N(ISNUMBER(_xlfn.XMATCH(INDEX(D$12:D$411,1+MOD($B52-D$8+_xlfn.SEQUENCE(D$7,,0),D$412)),$BA$5:$BA$9)))))</f>
        <v>1</v>
      </c>
      <c r="BB52" s="129" cm="1">
        <f t="array" ref="BB52">IF(E52="X","X",SUM(N(ISNUMBER(_xlfn.XMATCH(INDEX(E$12:E$411,1+MOD($B52-E$8+_xlfn.SEQUENCE(E$7,,0),E$412)),$BA$5:$BA$9)))))</f>
        <v>0</v>
      </c>
      <c r="BC52" s="129" t="str" cm="1">
        <f t="array" ref="BC52">IF(F52="X","X",SUM(N(ISNUMBER(_xlfn.XMATCH(INDEX(F$12:F$411,1+MOD($B52-F$8+_xlfn.SEQUENCE(F$7,,0),F$412)),$BA$5:$BA$9)))))</f>
        <v>X</v>
      </c>
      <c r="BD52" s="142" cm="1">
        <f t="array" ref="BD52">IF(G52="X","X",SUM(N(ISNUMBER(_xlfn.XMATCH(INDEX(G$12:G$411,1+MOD($B52-G$8+_xlfn.SEQUENCE(G$7,,0),G$412)),$BA$5:$BA$9)))))</f>
        <v>1</v>
      </c>
      <c r="BF52" s="146" t="str" cm="1">
        <f t="array" ref="BF52">IF(C52="X","X",SUM(N(ISNUMBER(_xlfn.XMATCH(INDEX(C$12:C$411,1+MOD($B52-C$8+_xlfn.SEQUENCE(C$7,,0),C$412)),$BG$5:$BG$9)))))</f>
        <v>X</v>
      </c>
      <c r="BG52" s="129" cm="1">
        <f t="array" ref="BG52">IF(D52="X","X",SUM(N(ISNUMBER(_xlfn.XMATCH(INDEX(D$12:D$411,1+MOD($B52-D$8+_xlfn.SEQUENCE(D$7,,0),D$412)),$BG$5:$BG$9)))))</f>
        <v>0</v>
      </c>
      <c r="BH52" s="129" cm="1">
        <f t="array" ref="BH52">IF(E52="X","X",SUM(N(ISNUMBER(_xlfn.XMATCH(INDEX(E$12:E$411,1+MOD($B52-E$8+_xlfn.SEQUENCE(E$7,,0),E$412)),$BG$5:$BG$9)))))</f>
        <v>1</v>
      </c>
      <c r="BI52" s="129" t="str" cm="1">
        <f t="array" ref="BI52">IF(F52="X","X",SUM(N(ISNUMBER(_xlfn.XMATCH(INDEX(F$12:F$411,1+MOD($B52-F$8+_xlfn.SEQUENCE(F$7,,0),F$412)),$BG$5:$BG$9)))))</f>
        <v>X</v>
      </c>
      <c r="BJ52" s="142" cm="1">
        <f t="array" ref="BJ52">IF(G52="X","X",SUM(N(ISNUMBER(_xlfn.XMATCH(INDEX(G$12:G$411,1+MOD($B52-G$8+_xlfn.SEQUENCE(G$7,,0),G$412)),$BG$5:$BG$9)))))</f>
        <v>0</v>
      </c>
      <c r="BL52" s="146" t="str" cm="1">
        <f t="array" ref="BL52">IF(C52="X","X",SUM(N(ISNUMBER(_xlfn.XMATCH(INDEX(C$12:C$411,1+MOD($B52-C$8+_xlfn.SEQUENCE(C$7,,0),C$412)),$BM$5:$BM$9)))))</f>
        <v>X</v>
      </c>
      <c r="BM52" s="129" cm="1">
        <f t="array" ref="BM52">IF(D52="X","X",SUM(N(ISNUMBER(_xlfn.XMATCH(INDEX(D$12:D$411,1+MOD($B52-D$8+_xlfn.SEQUENCE(D$7,,0),D$412)),$BM$5:$BM$9)))))</f>
        <v>1</v>
      </c>
      <c r="BN52" s="129" cm="1">
        <f t="array" ref="BN52">IF(E52="X","X",SUM(N(ISNUMBER(_xlfn.XMATCH(INDEX(E$12:E$411,1+MOD($B52-E$8+_xlfn.SEQUENCE(E$7,,0),E$412)),$BM$5:$BM$9)))))</f>
        <v>1</v>
      </c>
      <c r="BO52" s="129" t="str" cm="1">
        <f t="array" ref="BO52">IF(F52="X","X",SUM(N(ISNUMBER(_xlfn.XMATCH(INDEX(F$12:F$411,1+MOD($B52-F$8+_xlfn.SEQUENCE(F$7,,0),F$412)),$BM$5:$BM$9)))))</f>
        <v>X</v>
      </c>
      <c r="BP52" s="142" cm="1">
        <f t="array" ref="BP52">IF(G52="X","X",SUM(N(ISNUMBER(_xlfn.XMATCH(INDEX(G$12:G$411,1+MOD($B52-G$8+_xlfn.SEQUENCE(G$7,,0),G$412)),$BM$5:$BM$9)))))</f>
        <v>0</v>
      </c>
      <c r="BR52" s="146" t="str" cm="1">
        <f t="array" ref="BR52">IF(C52="X","X",SUM(N(ISNUMBER(_xlfn.XMATCH(INDEX(C$12:C$411,1+MOD($B52-C$8+_xlfn.SEQUENCE(C$7,,0),C$412)),$BS$5:$BS$9)))))</f>
        <v>X</v>
      </c>
      <c r="BS52" s="129" cm="1">
        <f t="array" ref="BS52">IF(D52="X","X",SUM(N(ISNUMBER(_xlfn.XMATCH(INDEX(D$12:D$411,1+MOD($B52-D$8+_xlfn.SEQUENCE(D$7,,0),D$412)),$BS$5:$BS$9)))))</f>
        <v>0</v>
      </c>
      <c r="BT52" s="129" cm="1">
        <f t="array" ref="BT52">IF(E52="X","X",SUM(N(ISNUMBER(_xlfn.XMATCH(INDEX(E$12:E$411,1+MOD($B52-E$8+_xlfn.SEQUENCE(E$7,,0),E$412)),$BS$5:$BS$9)))))</f>
        <v>1</v>
      </c>
      <c r="BU52" s="129" t="str" cm="1">
        <f t="array" ref="BU52">IF(F52="X","X",SUM(N(ISNUMBER(_xlfn.XMATCH(INDEX(F$12:F$411,1+MOD($B52-F$8+_xlfn.SEQUENCE(F$7,,0),F$412)),$BS$5:$BS$9)))))</f>
        <v>X</v>
      </c>
      <c r="BV52" s="142" cm="1">
        <f t="array" ref="BV52">IF(G52="X","X",SUM(N(ISNUMBER(_xlfn.XMATCH(INDEX(G$12:G$411,1+MOD($B52-G$8+_xlfn.SEQUENCE(G$7,,0),G$412)),$BS$5:$BS$9)))))</f>
        <v>0</v>
      </c>
      <c r="BX52" s="146" t="str" cm="1">
        <f t="array" ref="BX52">IF(C52="X","X",SUM(N(ISNUMBER(_xlfn.XMATCH(INDEX(C$12:C$411,1+MOD($B52-C$8+_xlfn.SEQUENCE(C$7,,0),C$412)),$BY$5:$BY$9)))))</f>
        <v>X</v>
      </c>
      <c r="BY52" s="129" cm="1">
        <f t="array" ref="BY52">IF(D52="X","X",SUM(N(ISNUMBER(_xlfn.XMATCH(INDEX(D$12:D$411,1+MOD($B52-D$8+_xlfn.SEQUENCE(D$7,,0),D$412)),$BY$5:$BY$9)))))</f>
        <v>0</v>
      </c>
      <c r="BZ52" s="129" cm="1">
        <f t="array" ref="BZ52">IF(E52="X","X",SUM(N(ISNUMBER(_xlfn.XMATCH(INDEX(E$12:E$411,1+MOD($B52-E$8+_xlfn.SEQUENCE(E$7,,0),E$412)),$BY$5:$BY$9)))))</f>
        <v>0</v>
      </c>
      <c r="CA52" s="129" t="str" cm="1">
        <f t="array" ref="CA52">IF(F52="X","X",SUM(N(ISNUMBER(_xlfn.XMATCH(INDEX(F$12:F$411,1+MOD($B52-F$8+_xlfn.SEQUENCE(F$7,,0),F$412)),$BY$5:$BY$9)))))</f>
        <v>X</v>
      </c>
      <c r="CB52" s="142" cm="1">
        <f t="array" ref="CB52">IF(G52="X","X",SUM(N(ISNUMBER(_xlfn.XMATCH(INDEX(G$12:G$411,1+MOD($B52-G$8+_xlfn.SEQUENCE(G$7,,0),G$412)),$BY$5:$BY$9)))))</f>
        <v>0</v>
      </c>
      <c r="CD52" s="146" t="str" cm="1">
        <f t="array" ref="CD52">IF(C52="X","X",SUM(N(ISNUMBER(_xlfn.XMATCH(INDEX(C$12:C$411,1+MOD($B52-C$8+_xlfn.SEQUENCE(C$7,,0),C$412)),$CE$5:$CE$9)))))</f>
        <v>X</v>
      </c>
      <c r="CE52" s="129" cm="1">
        <f t="array" ref="CE52">IF(D52="X","X",SUM(N(ISNUMBER(_xlfn.XMATCH(INDEX(D$12:D$411,1+MOD($B52-D$8+_xlfn.SEQUENCE(D$7,,0),D$412)),$CE$5:$CE$9)))))</f>
        <v>0</v>
      </c>
      <c r="CF52" s="129" cm="1">
        <f t="array" ref="CF52">IF(E52="X","X",SUM(N(ISNUMBER(_xlfn.XMATCH(INDEX(E$12:E$411,1+MOD($B52-E$8+_xlfn.SEQUENCE(E$7,,0),E$412)),$CE$5:$CE$9)))))</f>
        <v>0</v>
      </c>
      <c r="CG52" s="129" t="str" cm="1">
        <f t="array" ref="CG52">IF(F52="X","X",SUM(N(ISNUMBER(_xlfn.XMATCH(INDEX(F$12:F$411,1+MOD($B52-F$8+_xlfn.SEQUENCE(F$7,,0),F$412)),$CE$5:$CE$9)))))</f>
        <v>X</v>
      </c>
      <c r="CH52" s="142" cm="1">
        <f t="array" ref="CH52">IF(G52="X","X",SUM(N(ISNUMBER(_xlfn.XMATCH(INDEX(G$12:G$411,1+MOD($B52-G$8+_xlfn.SEQUENCE(G$7,,0),G$412)),$CE$5:$CE$9)))))</f>
        <v>0</v>
      </c>
      <c r="CJ52" s="146" t="str" cm="1">
        <f t="array" ref="CJ52">IF(C52="X","X",SUM(N(ISNUMBER(_xlfn.XMATCH(INDEX(C$12:C$411,1+MOD($B52-C$8+_xlfn.SEQUENCE(C$7,,0),C$412)),$CK$5:$CK$9)))))</f>
        <v>X</v>
      </c>
      <c r="CK52" s="129" cm="1">
        <f t="array" ref="CK52">IF(D52="X","X",SUM(N(ISNUMBER(_xlfn.XMATCH(INDEX(D$12:D$411,1+MOD($B52-D$8+_xlfn.SEQUENCE(D$7,,0),D$412)),$CK$5:$CK$9)))))</f>
        <v>0</v>
      </c>
      <c r="CL52" s="129" cm="1">
        <f t="array" ref="CL52">IF(E52="X","X",SUM(N(ISNUMBER(_xlfn.XMATCH(INDEX(E$12:E$411,1+MOD($B52-E$8+_xlfn.SEQUENCE(E$7,,0),E$412)),$CK$5:$CK$9)))))</f>
        <v>0</v>
      </c>
      <c r="CM52" s="129" t="str" cm="1">
        <f t="array" ref="CM52">IF(F52="X","X",SUM(N(ISNUMBER(_xlfn.XMATCH(INDEX(F$12:F$411,1+MOD($B52-F$8+_xlfn.SEQUENCE(F$7,,0),F$412)),$CK$5:$CK$9)))))</f>
        <v>X</v>
      </c>
      <c r="CN52" s="142" cm="1">
        <f t="array" ref="CN52">IF(G52="X","X",SUM(N(ISNUMBER(_xlfn.XMATCH(INDEX(G$12:G$411,1+MOD($B52-G$8+_xlfn.SEQUENCE(G$7,,0),G$412)),$CK$5:$CK$9)))))</f>
        <v>0</v>
      </c>
      <c r="CP52" s="146" t="str" cm="1">
        <f t="array" ref="CP52">IF(C52="X","X",SUM(N(ISNUMBER(_xlfn.XMATCH(INDEX(C$12:C$411,1+MOD($B52-C$8+_xlfn.SEQUENCE(C$7,,0),C$412)),$CQ$5:$CQ$9)))))</f>
        <v>X</v>
      </c>
      <c r="CQ52" s="129" cm="1">
        <f t="array" ref="CQ52">IF(D52="X","X",SUM(N(ISNUMBER(_xlfn.XMATCH(INDEX(D$12:D$411,1+MOD($B52-D$8+_xlfn.SEQUENCE(D$7,,0),D$412)),$CQ$5:$CQ$9)))))</f>
        <v>0</v>
      </c>
      <c r="CR52" s="129" cm="1">
        <f t="array" ref="CR52">IF(E52="X","X",SUM(N(ISNUMBER(_xlfn.XMATCH(INDEX(E$12:E$411,1+MOD($B52-E$8+_xlfn.SEQUENCE(E$7,,0),E$412)),$CQ$5:$CQ$9)))))</f>
        <v>0</v>
      </c>
      <c r="CS52" s="129" t="str" cm="1">
        <f t="array" ref="CS52">IF(F52="X","X",SUM(N(ISNUMBER(_xlfn.XMATCH(INDEX(F$12:F$411,1+MOD($B52-F$8+_xlfn.SEQUENCE(F$7,,0),F$412)),$CQ$5:$CQ$9)))))</f>
        <v>X</v>
      </c>
      <c r="CT52" s="142" cm="1">
        <f t="array" ref="CT52">IF(G52="X","X",SUM(N(ISNUMBER(_xlfn.XMATCH(INDEX(G$12:G$411,1+MOD($B52-G$8+_xlfn.SEQUENCE(G$7,,0),G$412)),$CQ$5:$CQ$9)))))</f>
        <v>0</v>
      </c>
    </row>
    <row r="53" spans="2:98" ht="12.75" customHeight="1" thickBot="1" x14ac:dyDescent="0.25">
      <c r="B53" s="5">
        <f t="shared" si="0"/>
        <v>41</v>
      </c>
      <c r="C53" s="129" t="s">
        <v>10</v>
      </c>
      <c r="D53" s="129" t="s">
        <v>10</v>
      </c>
      <c r="E53" s="129" t="s">
        <v>37</v>
      </c>
      <c r="F53" s="129" t="s">
        <v>10</v>
      </c>
      <c r="G53" s="142" t="s">
        <v>10</v>
      </c>
      <c r="J53" s="130" t="s">
        <v>11</v>
      </c>
      <c r="P53" s="146" t="str" cm="1">
        <f t="array" ref="P53">IF(C53="X","X",SUM(N(ISNUMBER(_xlfn.XMATCH(INDEX(C$12:C$411,1+MOD($B53-C$8+_xlfn.SEQUENCE(C$7,,0),C$412)),$Q$5:$Q$9)))))</f>
        <v>X</v>
      </c>
      <c r="Q53" s="129" t="str" cm="1">
        <f t="array" ref="Q53">IF(D53="X","X",SUM(N(ISNUMBER(_xlfn.XMATCH(INDEX(D$12:D$411,1+MOD($B53-D$8+_xlfn.SEQUENCE(D$7,,0),D$412)),$Q$5:$Q$9)))))</f>
        <v>X</v>
      </c>
      <c r="R53" s="129" cm="1">
        <f t="array" ref="R53">IF(E53="X","X",SUM(N(ISNUMBER(_xlfn.XMATCH(INDEX(E$12:E$411,1+MOD($B53-E$8+_xlfn.SEQUENCE(E$7,,0),E$412)),$Q$5:$Q$9)))))</f>
        <v>0</v>
      </c>
      <c r="S53" s="129" t="str" cm="1">
        <f t="array" ref="S53">IF(F53="X","X",SUM(N(ISNUMBER(_xlfn.XMATCH(INDEX(F$12:F$411,1+MOD($B53-F$8+_xlfn.SEQUENCE(F$7,,0),F$412)),$Q$5:$Q$9)))))</f>
        <v>X</v>
      </c>
      <c r="T53" s="142" t="str" cm="1">
        <f t="array" ref="T53">IF(G53="X","X",SUM(N(ISNUMBER(_xlfn.XMATCH(INDEX(G$12:G$411,1+MOD($B53-G$8+_xlfn.SEQUENCE(G$7,,0),G$412)),$Q$5:$Q$9)))))</f>
        <v>X</v>
      </c>
      <c r="V53" s="146" t="str" cm="1">
        <f t="array" ref="V53">IF(C53="X","X",SUM(N(ISNUMBER(_xlfn.XMATCH(INDEX(C$12:C$411,1+MOD($B53-C$8+_xlfn.SEQUENCE(C$7,,0),C$412)),$W$5:$W$9)))))</f>
        <v>X</v>
      </c>
      <c r="W53" s="129" t="str" cm="1">
        <f t="array" ref="W53">IF(D53="X","X",SUM(N(ISNUMBER(_xlfn.XMATCH(INDEX(D$12:D$411,1+MOD($B53-D$8+_xlfn.SEQUENCE(D$7,,0),D$412)),$W$5:$W$9)))))</f>
        <v>X</v>
      </c>
      <c r="X53" s="129" cm="1">
        <f t="array" ref="X53">IF(E53="X","X",SUM(N(ISNUMBER(_xlfn.XMATCH(INDEX(E$12:E$411,1+MOD($B53-E$8+_xlfn.SEQUENCE(E$7,,0),E$412)),$W$5:$W$9)))))</f>
        <v>0</v>
      </c>
      <c r="Y53" s="129" t="str" cm="1">
        <f t="array" ref="Y53">IF(F53="X","X",SUM(N(ISNUMBER(_xlfn.XMATCH(INDEX(F$12:F$411,1+MOD($B53-F$8+_xlfn.SEQUENCE(F$7,,0),F$412)),$W$5:$W$9)))))</f>
        <v>X</v>
      </c>
      <c r="Z53" s="142" t="str" cm="1">
        <f t="array" ref="Z53">IF(G53="X","X",SUM(N(ISNUMBER(_xlfn.XMATCH(INDEX(G$12:G$411,1+MOD($B53-G$8+_xlfn.SEQUENCE(G$7,,0),G$412)),$W$5:$W$9)))))</f>
        <v>X</v>
      </c>
      <c r="AB53" s="146" t="str" cm="1">
        <f t="array" ref="AB53">IF(C53="X","X",SUM(N(ISNUMBER(_xlfn.XMATCH(INDEX(C$12:C$411,1+MOD($B53-C$8+_xlfn.SEQUENCE(C$7,,0),C$412)),$AC$5:$AC$9)))))</f>
        <v>X</v>
      </c>
      <c r="AC53" s="129" t="str" cm="1">
        <f t="array" ref="AC53">IF(D53="X","X",SUM(N(ISNUMBER(_xlfn.XMATCH(INDEX(D$12:D$411,1+MOD($B53-D$8+_xlfn.SEQUENCE(D$7,,0),D$412)),$AC$5:$AC$9)))))</f>
        <v>X</v>
      </c>
      <c r="AD53" s="129" cm="1">
        <f t="array" ref="AD53">IF(E53="X","X",SUM(N(ISNUMBER(_xlfn.XMATCH(INDEX(E$12:E$411,1+MOD($B53-E$8+_xlfn.SEQUENCE(E$7,,0),E$412)),$AC$5:$AC$9)))))</f>
        <v>0</v>
      </c>
      <c r="AE53" s="129" t="str" cm="1">
        <f t="array" ref="AE53">IF(F53="X","X",SUM(N(ISNUMBER(_xlfn.XMATCH(INDEX(F$12:F$411,1+MOD($B53-F$8+_xlfn.SEQUENCE(F$7,,0),F$412)),$AC$5:$AC$9)))))</f>
        <v>X</v>
      </c>
      <c r="AF53" s="142" t="str" cm="1">
        <f t="array" ref="AF53">IF(G53="X","X",SUM(N(ISNUMBER(_xlfn.XMATCH(INDEX(G$12:G$411,1+MOD($B53-G$8+_xlfn.SEQUENCE(G$7,,0),G$412)),$AC$5:$AC$9)))))</f>
        <v>X</v>
      </c>
      <c r="AH53" s="146" t="str" cm="1">
        <f t="array" ref="AH53">IF(C53="X","X",SUM(N(ISNUMBER(_xlfn.XMATCH(INDEX(C$12:C$411,1+MOD($B53-C$8+_xlfn.SEQUENCE(C$7,,0),C$412)),$AI$5:$AI$9)))))</f>
        <v>X</v>
      </c>
      <c r="AI53" s="129" t="str" cm="1">
        <f t="array" ref="AI53">IF(D53="X","X",SUM(N(ISNUMBER(_xlfn.XMATCH(INDEX(D$12:D$411,1+MOD($B53-D$8+_xlfn.SEQUENCE(D$7,,0),D$412)),$AI$5:$AI$9)))))</f>
        <v>X</v>
      </c>
      <c r="AJ53" s="129" cm="1">
        <f t="array" ref="AJ53">IF(E53="X","X",SUM(N(ISNUMBER(_xlfn.XMATCH(INDEX(E$12:E$411,1+MOD($B53-E$8+_xlfn.SEQUENCE(E$7,,0),E$412)),$AI$5:$AI$9)))))</f>
        <v>0</v>
      </c>
      <c r="AK53" s="129" t="str" cm="1">
        <f t="array" ref="AK53">IF(F53="X","X",SUM(N(ISNUMBER(_xlfn.XMATCH(INDEX(F$12:F$411,1+MOD($B53-F$8+_xlfn.SEQUENCE(F$7,,0),F$412)),$AI$5:$AI$9)))))</f>
        <v>X</v>
      </c>
      <c r="AL53" s="142" t="str" cm="1">
        <f t="array" ref="AL53">IF(G53="X","X",SUM(N(ISNUMBER(_xlfn.XMATCH(INDEX(G$12:G$411,1+MOD($B53-G$8+_xlfn.SEQUENCE(G$7,,0),G$412)),$AI$5:$AI$9)))))</f>
        <v>X</v>
      </c>
      <c r="AN53" s="146" t="str" cm="1">
        <f t="array" ref="AN53">IF(C53="X","X",SUM(N(ISNUMBER(_xlfn.XMATCH(INDEX(C$12:C$411,1+MOD($B53-C$8+_xlfn.SEQUENCE(C$7,,0),C$412)),$AO$5:$AO$9)))))</f>
        <v>X</v>
      </c>
      <c r="AO53" s="129" t="str" cm="1">
        <f t="array" ref="AO53">IF(D53="X","X",SUM(N(ISNUMBER(_xlfn.XMATCH(INDEX(D$12:D$411,1+MOD($B53-D$8+_xlfn.SEQUENCE(D$7,,0),D$412)),$AO$5:$AO$9)))))</f>
        <v>X</v>
      </c>
      <c r="AP53" s="129" cm="1">
        <f t="array" ref="AP53">IF(E53="X","X",SUM(N(ISNUMBER(_xlfn.XMATCH(INDEX(E$12:E$411,1+MOD($B53-E$8+_xlfn.SEQUENCE(E$7,,0),E$412)),$AO$5:$AO$9)))))</f>
        <v>0</v>
      </c>
      <c r="AQ53" s="129" t="str" cm="1">
        <f t="array" ref="AQ53">IF(F53="X","X",SUM(N(ISNUMBER(_xlfn.XMATCH(INDEX(F$12:F$411,1+MOD($B53-F$8+_xlfn.SEQUENCE(F$7,,0),F$412)),$AO$5:$AO$9)))))</f>
        <v>X</v>
      </c>
      <c r="AR53" s="142" t="str" cm="1">
        <f t="array" ref="AR53">IF(G53="X","X",SUM(N(ISNUMBER(_xlfn.XMATCH(INDEX(G$12:G$411,1+MOD($B53-G$8+_xlfn.SEQUENCE(G$7,,0),G$412)),$AO$5:$AO$9)))))</f>
        <v>X</v>
      </c>
      <c r="AT53" s="146" t="str" cm="1">
        <f t="array" ref="AT53">IF(C53="X","X",SUM(N(ISNUMBER(_xlfn.XMATCH(INDEX(C$12:C$411,1+MOD($B53-C$8+_xlfn.SEQUENCE(C$7,,0),C$412)),$AU$5:$AU$9)))))</f>
        <v>X</v>
      </c>
      <c r="AU53" s="129" t="str" cm="1">
        <f t="array" ref="AU53">IF(D53="X","X",SUM(N(ISNUMBER(_xlfn.XMATCH(INDEX(D$12:D$411,1+MOD($B53-D$8+_xlfn.SEQUENCE(D$7,,0),D$412)),$AU$5:$AU$9)))))</f>
        <v>X</v>
      </c>
      <c r="AV53" s="129" cm="1">
        <f t="array" ref="AV53">IF(E53="X","X",SUM(N(ISNUMBER(_xlfn.XMATCH(INDEX(E$12:E$411,1+MOD($B53-E$8+_xlfn.SEQUENCE(E$7,,0),E$412)),$AU$5:$AU$9)))))</f>
        <v>0</v>
      </c>
      <c r="AW53" s="129" t="str" cm="1">
        <f t="array" ref="AW53">IF(F53="X","X",SUM(N(ISNUMBER(_xlfn.XMATCH(INDEX(F$12:F$411,1+MOD($B53-F$8+_xlfn.SEQUENCE(F$7,,0),F$412)),$AU$5:$AU$9)))))</f>
        <v>X</v>
      </c>
      <c r="AX53" s="142" t="str" cm="1">
        <f t="array" ref="AX53">IF(G53="X","X",SUM(N(ISNUMBER(_xlfn.XMATCH(INDEX(G$12:G$411,1+MOD($B53-G$8+_xlfn.SEQUENCE(G$7,,0),G$412)),$AU$5:$AU$9)))))</f>
        <v>X</v>
      </c>
      <c r="AZ53" s="146" t="str" cm="1">
        <f t="array" ref="AZ53">IF(C53="X","X",SUM(N(ISNUMBER(_xlfn.XMATCH(INDEX(C$12:C$411,1+MOD($B53-C$8+_xlfn.SEQUENCE(C$7,,0),C$412)),$BA$5:$BA$9)))))</f>
        <v>X</v>
      </c>
      <c r="BA53" s="129" t="str" cm="1">
        <f t="array" ref="BA53">IF(D53="X","X",SUM(N(ISNUMBER(_xlfn.XMATCH(INDEX(D$12:D$411,1+MOD($B53-D$8+_xlfn.SEQUENCE(D$7,,0),D$412)),$BA$5:$BA$9)))))</f>
        <v>X</v>
      </c>
      <c r="BB53" s="129" cm="1">
        <f t="array" ref="BB53">IF(E53="X","X",SUM(N(ISNUMBER(_xlfn.XMATCH(INDEX(E$12:E$411,1+MOD($B53-E$8+_xlfn.SEQUENCE(E$7,,0),E$412)),$BA$5:$BA$9)))))</f>
        <v>1</v>
      </c>
      <c r="BC53" s="129" t="str" cm="1">
        <f t="array" ref="BC53">IF(F53="X","X",SUM(N(ISNUMBER(_xlfn.XMATCH(INDEX(F$12:F$411,1+MOD($B53-F$8+_xlfn.SEQUENCE(F$7,,0),F$412)),$BA$5:$BA$9)))))</f>
        <v>X</v>
      </c>
      <c r="BD53" s="142" t="str" cm="1">
        <f t="array" ref="BD53">IF(G53="X","X",SUM(N(ISNUMBER(_xlfn.XMATCH(INDEX(G$12:G$411,1+MOD($B53-G$8+_xlfn.SEQUENCE(G$7,,0),G$412)),$BA$5:$BA$9)))))</f>
        <v>X</v>
      </c>
      <c r="BF53" s="146" t="str" cm="1">
        <f t="array" ref="BF53">IF(C53="X","X",SUM(N(ISNUMBER(_xlfn.XMATCH(INDEX(C$12:C$411,1+MOD($B53-C$8+_xlfn.SEQUENCE(C$7,,0),C$412)),$BG$5:$BG$9)))))</f>
        <v>X</v>
      </c>
      <c r="BG53" s="129" t="str" cm="1">
        <f t="array" ref="BG53">IF(D53="X","X",SUM(N(ISNUMBER(_xlfn.XMATCH(INDEX(D$12:D$411,1+MOD($B53-D$8+_xlfn.SEQUENCE(D$7,,0),D$412)),$BG$5:$BG$9)))))</f>
        <v>X</v>
      </c>
      <c r="BH53" s="129" cm="1">
        <f t="array" ref="BH53">IF(E53="X","X",SUM(N(ISNUMBER(_xlfn.XMATCH(INDEX(E$12:E$411,1+MOD($B53-E$8+_xlfn.SEQUENCE(E$7,,0),E$412)),$BG$5:$BG$9)))))</f>
        <v>1</v>
      </c>
      <c r="BI53" s="129" t="str" cm="1">
        <f t="array" ref="BI53">IF(F53="X","X",SUM(N(ISNUMBER(_xlfn.XMATCH(INDEX(F$12:F$411,1+MOD($B53-F$8+_xlfn.SEQUENCE(F$7,,0),F$412)),$BG$5:$BG$9)))))</f>
        <v>X</v>
      </c>
      <c r="BJ53" s="142" t="str" cm="1">
        <f t="array" ref="BJ53">IF(G53="X","X",SUM(N(ISNUMBER(_xlfn.XMATCH(INDEX(G$12:G$411,1+MOD($B53-G$8+_xlfn.SEQUENCE(G$7,,0),G$412)),$BG$5:$BG$9)))))</f>
        <v>X</v>
      </c>
      <c r="BL53" s="146" t="str" cm="1">
        <f t="array" ref="BL53">IF(C53="X","X",SUM(N(ISNUMBER(_xlfn.XMATCH(INDEX(C$12:C$411,1+MOD($B53-C$8+_xlfn.SEQUENCE(C$7,,0),C$412)),$BM$5:$BM$9)))))</f>
        <v>X</v>
      </c>
      <c r="BM53" s="129" t="str" cm="1">
        <f t="array" ref="BM53">IF(D53="X","X",SUM(N(ISNUMBER(_xlfn.XMATCH(INDEX(D$12:D$411,1+MOD($B53-D$8+_xlfn.SEQUENCE(D$7,,0),D$412)),$BM$5:$BM$9)))))</f>
        <v>X</v>
      </c>
      <c r="BN53" s="129" cm="1">
        <f t="array" ref="BN53">IF(E53="X","X",SUM(N(ISNUMBER(_xlfn.XMATCH(INDEX(E$12:E$411,1+MOD($B53-E$8+_xlfn.SEQUENCE(E$7,,0),E$412)),$BM$5:$BM$9)))))</f>
        <v>1</v>
      </c>
      <c r="BO53" s="129" t="str" cm="1">
        <f t="array" ref="BO53">IF(F53="X","X",SUM(N(ISNUMBER(_xlfn.XMATCH(INDEX(F$12:F$411,1+MOD($B53-F$8+_xlfn.SEQUENCE(F$7,,0),F$412)),$BM$5:$BM$9)))))</f>
        <v>X</v>
      </c>
      <c r="BP53" s="142" t="str" cm="1">
        <f t="array" ref="BP53">IF(G53="X","X",SUM(N(ISNUMBER(_xlfn.XMATCH(INDEX(G$12:G$411,1+MOD($B53-G$8+_xlfn.SEQUENCE(G$7,,0),G$412)),$BM$5:$BM$9)))))</f>
        <v>X</v>
      </c>
      <c r="BR53" s="146" t="str" cm="1">
        <f t="array" ref="BR53">IF(C53="X","X",SUM(N(ISNUMBER(_xlfn.XMATCH(INDEX(C$12:C$411,1+MOD($B53-C$8+_xlfn.SEQUENCE(C$7,,0),C$412)),$BS$5:$BS$9)))))</f>
        <v>X</v>
      </c>
      <c r="BS53" s="129" t="str" cm="1">
        <f t="array" ref="BS53">IF(D53="X","X",SUM(N(ISNUMBER(_xlfn.XMATCH(INDEX(D$12:D$411,1+MOD($B53-D$8+_xlfn.SEQUENCE(D$7,,0),D$412)),$BS$5:$BS$9)))))</f>
        <v>X</v>
      </c>
      <c r="BT53" s="129" cm="1">
        <f t="array" ref="BT53">IF(E53="X","X",SUM(N(ISNUMBER(_xlfn.XMATCH(INDEX(E$12:E$411,1+MOD($B53-E$8+_xlfn.SEQUENCE(E$7,,0),E$412)),$BS$5:$BS$9)))))</f>
        <v>0</v>
      </c>
      <c r="BU53" s="129" t="str" cm="1">
        <f t="array" ref="BU53">IF(F53="X","X",SUM(N(ISNUMBER(_xlfn.XMATCH(INDEX(F$12:F$411,1+MOD($B53-F$8+_xlfn.SEQUENCE(F$7,,0),F$412)),$BS$5:$BS$9)))))</f>
        <v>X</v>
      </c>
      <c r="BV53" s="142" t="str" cm="1">
        <f t="array" ref="BV53">IF(G53="X","X",SUM(N(ISNUMBER(_xlfn.XMATCH(INDEX(G$12:G$411,1+MOD($B53-G$8+_xlfn.SEQUENCE(G$7,,0),G$412)),$BS$5:$BS$9)))))</f>
        <v>X</v>
      </c>
      <c r="BX53" s="146" t="str" cm="1">
        <f t="array" ref="BX53">IF(C53="X","X",SUM(N(ISNUMBER(_xlfn.XMATCH(INDEX(C$12:C$411,1+MOD($B53-C$8+_xlfn.SEQUENCE(C$7,,0),C$412)),$BY$5:$BY$9)))))</f>
        <v>X</v>
      </c>
      <c r="BY53" s="129" t="str" cm="1">
        <f t="array" ref="BY53">IF(D53="X","X",SUM(N(ISNUMBER(_xlfn.XMATCH(INDEX(D$12:D$411,1+MOD($B53-D$8+_xlfn.SEQUENCE(D$7,,0),D$412)),$BY$5:$BY$9)))))</f>
        <v>X</v>
      </c>
      <c r="BZ53" s="129" cm="1">
        <f t="array" ref="BZ53">IF(E53="X","X",SUM(N(ISNUMBER(_xlfn.XMATCH(INDEX(E$12:E$411,1+MOD($B53-E$8+_xlfn.SEQUENCE(E$7,,0),E$412)),$BY$5:$BY$9)))))</f>
        <v>0</v>
      </c>
      <c r="CA53" s="129" t="str" cm="1">
        <f t="array" ref="CA53">IF(F53="X","X",SUM(N(ISNUMBER(_xlfn.XMATCH(INDEX(F$12:F$411,1+MOD($B53-F$8+_xlfn.SEQUENCE(F$7,,0),F$412)),$BY$5:$BY$9)))))</f>
        <v>X</v>
      </c>
      <c r="CB53" s="142" t="str" cm="1">
        <f t="array" ref="CB53">IF(G53="X","X",SUM(N(ISNUMBER(_xlfn.XMATCH(INDEX(G$12:G$411,1+MOD($B53-G$8+_xlfn.SEQUENCE(G$7,,0),G$412)),$BY$5:$BY$9)))))</f>
        <v>X</v>
      </c>
      <c r="CD53" s="146" t="str" cm="1">
        <f t="array" ref="CD53">IF(C53="X","X",SUM(N(ISNUMBER(_xlfn.XMATCH(INDEX(C$12:C$411,1+MOD($B53-C$8+_xlfn.SEQUENCE(C$7,,0),C$412)),$CE$5:$CE$9)))))</f>
        <v>X</v>
      </c>
      <c r="CE53" s="129" t="str" cm="1">
        <f t="array" ref="CE53">IF(D53="X","X",SUM(N(ISNUMBER(_xlfn.XMATCH(INDEX(D$12:D$411,1+MOD($B53-D$8+_xlfn.SEQUENCE(D$7,,0),D$412)),$CE$5:$CE$9)))))</f>
        <v>X</v>
      </c>
      <c r="CF53" s="129" cm="1">
        <f t="array" ref="CF53">IF(E53="X","X",SUM(N(ISNUMBER(_xlfn.XMATCH(INDEX(E$12:E$411,1+MOD($B53-E$8+_xlfn.SEQUENCE(E$7,,0),E$412)),$CE$5:$CE$9)))))</f>
        <v>0</v>
      </c>
      <c r="CG53" s="129" t="str" cm="1">
        <f t="array" ref="CG53">IF(F53="X","X",SUM(N(ISNUMBER(_xlfn.XMATCH(INDEX(F$12:F$411,1+MOD($B53-F$8+_xlfn.SEQUENCE(F$7,,0),F$412)),$CE$5:$CE$9)))))</f>
        <v>X</v>
      </c>
      <c r="CH53" s="142" t="str" cm="1">
        <f t="array" ref="CH53">IF(G53="X","X",SUM(N(ISNUMBER(_xlfn.XMATCH(INDEX(G$12:G$411,1+MOD($B53-G$8+_xlfn.SEQUENCE(G$7,,0),G$412)),$CE$5:$CE$9)))))</f>
        <v>X</v>
      </c>
      <c r="CJ53" s="146" t="str" cm="1">
        <f t="array" ref="CJ53">IF(C53="X","X",SUM(N(ISNUMBER(_xlfn.XMATCH(INDEX(C$12:C$411,1+MOD($B53-C$8+_xlfn.SEQUENCE(C$7,,0),C$412)),$CK$5:$CK$9)))))</f>
        <v>X</v>
      </c>
      <c r="CK53" s="129" t="str" cm="1">
        <f t="array" ref="CK53">IF(D53="X","X",SUM(N(ISNUMBER(_xlfn.XMATCH(INDEX(D$12:D$411,1+MOD($B53-D$8+_xlfn.SEQUENCE(D$7,,0),D$412)),$CK$5:$CK$9)))))</f>
        <v>X</v>
      </c>
      <c r="CL53" s="129" cm="1">
        <f t="array" ref="CL53">IF(E53="X","X",SUM(N(ISNUMBER(_xlfn.XMATCH(INDEX(E$12:E$411,1+MOD($B53-E$8+_xlfn.SEQUENCE(E$7,,0),E$412)),$CK$5:$CK$9)))))</f>
        <v>0</v>
      </c>
      <c r="CM53" s="129" t="str" cm="1">
        <f t="array" ref="CM53">IF(F53="X","X",SUM(N(ISNUMBER(_xlfn.XMATCH(INDEX(F$12:F$411,1+MOD($B53-F$8+_xlfn.SEQUENCE(F$7,,0),F$412)),$CK$5:$CK$9)))))</f>
        <v>X</v>
      </c>
      <c r="CN53" s="142" t="str" cm="1">
        <f t="array" ref="CN53">IF(G53="X","X",SUM(N(ISNUMBER(_xlfn.XMATCH(INDEX(G$12:G$411,1+MOD($B53-G$8+_xlfn.SEQUENCE(G$7,,0),G$412)),$CK$5:$CK$9)))))</f>
        <v>X</v>
      </c>
      <c r="CP53" s="146" t="str" cm="1">
        <f t="array" ref="CP53">IF(C53="X","X",SUM(N(ISNUMBER(_xlfn.XMATCH(INDEX(C$12:C$411,1+MOD($B53-C$8+_xlfn.SEQUENCE(C$7,,0),C$412)),$CQ$5:$CQ$9)))))</f>
        <v>X</v>
      </c>
      <c r="CQ53" s="129" t="str" cm="1">
        <f t="array" ref="CQ53">IF(D53="X","X",SUM(N(ISNUMBER(_xlfn.XMATCH(INDEX(D$12:D$411,1+MOD($B53-D$8+_xlfn.SEQUENCE(D$7,,0),D$412)),$CQ$5:$CQ$9)))))</f>
        <v>X</v>
      </c>
      <c r="CR53" s="129" cm="1">
        <f t="array" ref="CR53">IF(E53="X","X",SUM(N(ISNUMBER(_xlfn.XMATCH(INDEX(E$12:E$411,1+MOD($B53-E$8+_xlfn.SEQUENCE(E$7,,0),E$412)),$CQ$5:$CQ$9)))))</f>
        <v>0</v>
      </c>
      <c r="CS53" s="129" t="str" cm="1">
        <f t="array" ref="CS53">IF(F53="X","X",SUM(N(ISNUMBER(_xlfn.XMATCH(INDEX(F$12:F$411,1+MOD($B53-F$8+_xlfn.SEQUENCE(F$7,,0),F$412)),$CQ$5:$CQ$9)))))</f>
        <v>X</v>
      </c>
      <c r="CT53" s="142" t="str" cm="1">
        <f t="array" ref="CT53">IF(G53="X","X",SUM(N(ISNUMBER(_xlfn.XMATCH(INDEX(G$12:G$411,1+MOD($B53-G$8+_xlfn.SEQUENCE(G$7,,0),G$412)),$CQ$5:$CQ$9)))))</f>
        <v>X</v>
      </c>
    </row>
    <row r="54" spans="2:98" ht="12.75" customHeight="1" x14ac:dyDescent="0.2">
      <c r="B54" s="5">
        <f t="shared" si="0"/>
        <v>42</v>
      </c>
      <c r="C54" s="129" t="s">
        <v>10</v>
      </c>
      <c r="D54" s="129" t="s">
        <v>10</v>
      </c>
      <c r="E54" s="129" t="s">
        <v>36</v>
      </c>
      <c r="F54" s="129" t="s">
        <v>10</v>
      </c>
      <c r="G54" s="142" t="s">
        <v>10</v>
      </c>
      <c r="I54" s="148"/>
      <c r="J54" s="149" t="s">
        <v>0</v>
      </c>
      <c r="K54" s="149" t="s">
        <v>1</v>
      </c>
      <c r="L54" s="149" t="s">
        <v>2</v>
      </c>
      <c r="M54" s="149" t="s">
        <v>3</v>
      </c>
      <c r="N54" s="150" t="s">
        <v>4</v>
      </c>
      <c r="P54" s="146" t="str" cm="1">
        <f t="array" ref="P54">IF(C54="X","X",SUM(N(ISNUMBER(_xlfn.XMATCH(INDEX(C$12:C$411,1+MOD($B54-C$8+_xlfn.SEQUENCE(C$7,,0),C$412)),$Q$5:$Q$9)))))</f>
        <v>X</v>
      </c>
      <c r="Q54" s="129" t="str" cm="1">
        <f t="array" ref="Q54">IF(D54="X","X",SUM(N(ISNUMBER(_xlfn.XMATCH(INDEX(D$12:D$411,1+MOD($B54-D$8+_xlfn.SEQUENCE(D$7,,0),D$412)),$Q$5:$Q$9)))))</f>
        <v>X</v>
      </c>
      <c r="R54" s="129" cm="1">
        <f t="array" ref="R54">IF(E54="X","X",SUM(N(ISNUMBER(_xlfn.XMATCH(INDEX(E$12:E$411,1+MOD($B54-E$8+_xlfn.SEQUENCE(E$7,,0),E$412)),$Q$5:$Q$9)))))</f>
        <v>0</v>
      </c>
      <c r="S54" s="129" t="str" cm="1">
        <f t="array" ref="S54">IF(F54="X","X",SUM(N(ISNUMBER(_xlfn.XMATCH(INDEX(F$12:F$411,1+MOD($B54-F$8+_xlfn.SEQUENCE(F$7,,0),F$412)),$Q$5:$Q$9)))))</f>
        <v>X</v>
      </c>
      <c r="T54" s="142" t="str" cm="1">
        <f t="array" ref="T54">IF(G54="X","X",SUM(N(ISNUMBER(_xlfn.XMATCH(INDEX(G$12:G$411,1+MOD($B54-G$8+_xlfn.SEQUENCE(G$7,,0),G$412)),$Q$5:$Q$9)))))</f>
        <v>X</v>
      </c>
      <c r="V54" s="146" t="str" cm="1">
        <f t="array" ref="V54">IF(C54="X","X",SUM(N(ISNUMBER(_xlfn.XMATCH(INDEX(C$12:C$411,1+MOD($B54-C$8+_xlfn.SEQUENCE(C$7,,0),C$412)),$W$5:$W$9)))))</f>
        <v>X</v>
      </c>
      <c r="W54" s="129" t="str" cm="1">
        <f t="array" ref="W54">IF(D54="X","X",SUM(N(ISNUMBER(_xlfn.XMATCH(INDEX(D$12:D$411,1+MOD($B54-D$8+_xlfn.SEQUENCE(D$7,,0),D$412)),$W$5:$W$9)))))</f>
        <v>X</v>
      </c>
      <c r="X54" s="129" cm="1">
        <f t="array" ref="X54">IF(E54="X","X",SUM(N(ISNUMBER(_xlfn.XMATCH(INDEX(E$12:E$411,1+MOD($B54-E$8+_xlfn.SEQUENCE(E$7,,0),E$412)),$W$5:$W$9)))))</f>
        <v>0</v>
      </c>
      <c r="Y54" s="129" t="str" cm="1">
        <f t="array" ref="Y54">IF(F54="X","X",SUM(N(ISNUMBER(_xlfn.XMATCH(INDEX(F$12:F$411,1+MOD($B54-F$8+_xlfn.SEQUENCE(F$7,,0),F$412)),$W$5:$W$9)))))</f>
        <v>X</v>
      </c>
      <c r="Z54" s="142" t="str" cm="1">
        <f t="array" ref="Z54">IF(G54="X","X",SUM(N(ISNUMBER(_xlfn.XMATCH(INDEX(G$12:G$411,1+MOD($B54-G$8+_xlfn.SEQUENCE(G$7,,0),G$412)),$W$5:$W$9)))))</f>
        <v>X</v>
      </c>
      <c r="AB54" s="146" t="str" cm="1">
        <f t="array" ref="AB54">IF(C54="X","X",SUM(N(ISNUMBER(_xlfn.XMATCH(INDEX(C$12:C$411,1+MOD($B54-C$8+_xlfn.SEQUENCE(C$7,,0),C$412)),$AC$5:$AC$9)))))</f>
        <v>X</v>
      </c>
      <c r="AC54" s="129" t="str" cm="1">
        <f t="array" ref="AC54">IF(D54="X","X",SUM(N(ISNUMBER(_xlfn.XMATCH(INDEX(D$12:D$411,1+MOD($B54-D$8+_xlfn.SEQUENCE(D$7,,0),D$412)),$AC$5:$AC$9)))))</f>
        <v>X</v>
      </c>
      <c r="AD54" s="129" cm="1">
        <f t="array" ref="AD54">IF(E54="X","X",SUM(N(ISNUMBER(_xlfn.XMATCH(INDEX(E$12:E$411,1+MOD($B54-E$8+_xlfn.SEQUENCE(E$7,,0),E$412)),$AC$5:$AC$9)))))</f>
        <v>0</v>
      </c>
      <c r="AE54" s="129" t="str" cm="1">
        <f t="array" ref="AE54">IF(F54="X","X",SUM(N(ISNUMBER(_xlfn.XMATCH(INDEX(F$12:F$411,1+MOD($B54-F$8+_xlfn.SEQUENCE(F$7,,0),F$412)),$AC$5:$AC$9)))))</f>
        <v>X</v>
      </c>
      <c r="AF54" s="142" t="str" cm="1">
        <f t="array" ref="AF54">IF(G54="X","X",SUM(N(ISNUMBER(_xlfn.XMATCH(INDEX(G$12:G$411,1+MOD($B54-G$8+_xlfn.SEQUENCE(G$7,,0),G$412)),$AC$5:$AC$9)))))</f>
        <v>X</v>
      </c>
      <c r="AH54" s="146" t="str" cm="1">
        <f t="array" ref="AH54">IF(C54="X","X",SUM(N(ISNUMBER(_xlfn.XMATCH(INDEX(C$12:C$411,1+MOD($B54-C$8+_xlfn.SEQUENCE(C$7,,0),C$412)),$AI$5:$AI$9)))))</f>
        <v>X</v>
      </c>
      <c r="AI54" s="129" t="str" cm="1">
        <f t="array" ref="AI54">IF(D54="X","X",SUM(N(ISNUMBER(_xlfn.XMATCH(INDEX(D$12:D$411,1+MOD($B54-D$8+_xlfn.SEQUENCE(D$7,,0),D$412)),$AI$5:$AI$9)))))</f>
        <v>X</v>
      </c>
      <c r="AJ54" s="129" cm="1">
        <f t="array" ref="AJ54">IF(E54="X","X",SUM(N(ISNUMBER(_xlfn.XMATCH(INDEX(E$12:E$411,1+MOD($B54-E$8+_xlfn.SEQUENCE(E$7,,0),E$412)),$AI$5:$AI$9)))))</f>
        <v>0</v>
      </c>
      <c r="AK54" s="129" t="str" cm="1">
        <f t="array" ref="AK54">IF(F54="X","X",SUM(N(ISNUMBER(_xlfn.XMATCH(INDEX(F$12:F$411,1+MOD($B54-F$8+_xlfn.SEQUENCE(F$7,,0),F$412)),$AI$5:$AI$9)))))</f>
        <v>X</v>
      </c>
      <c r="AL54" s="142" t="str" cm="1">
        <f t="array" ref="AL54">IF(G54="X","X",SUM(N(ISNUMBER(_xlfn.XMATCH(INDEX(G$12:G$411,1+MOD($B54-G$8+_xlfn.SEQUENCE(G$7,,0),G$412)),$AI$5:$AI$9)))))</f>
        <v>X</v>
      </c>
      <c r="AN54" s="146" t="str" cm="1">
        <f t="array" ref="AN54">IF(C54="X","X",SUM(N(ISNUMBER(_xlfn.XMATCH(INDEX(C$12:C$411,1+MOD($B54-C$8+_xlfn.SEQUENCE(C$7,,0),C$412)),$AO$5:$AO$9)))))</f>
        <v>X</v>
      </c>
      <c r="AO54" s="129" t="str" cm="1">
        <f t="array" ref="AO54">IF(D54="X","X",SUM(N(ISNUMBER(_xlfn.XMATCH(INDEX(D$12:D$411,1+MOD($B54-D$8+_xlfn.SEQUENCE(D$7,,0),D$412)),$AO$5:$AO$9)))))</f>
        <v>X</v>
      </c>
      <c r="AP54" s="129" cm="1">
        <f t="array" ref="AP54">IF(E54="X","X",SUM(N(ISNUMBER(_xlfn.XMATCH(INDEX(E$12:E$411,1+MOD($B54-E$8+_xlfn.SEQUENCE(E$7,,0),E$412)),$AO$5:$AO$9)))))</f>
        <v>0</v>
      </c>
      <c r="AQ54" s="129" t="str" cm="1">
        <f t="array" ref="AQ54">IF(F54="X","X",SUM(N(ISNUMBER(_xlfn.XMATCH(INDEX(F$12:F$411,1+MOD($B54-F$8+_xlfn.SEQUENCE(F$7,,0),F$412)),$AO$5:$AO$9)))))</f>
        <v>X</v>
      </c>
      <c r="AR54" s="142" t="str" cm="1">
        <f t="array" ref="AR54">IF(G54="X","X",SUM(N(ISNUMBER(_xlfn.XMATCH(INDEX(G$12:G$411,1+MOD($B54-G$8+_xlfn.SEQUENCE(G$7,,0),G$412)),$AO$5:$AO$9)))))</f>
        <v>X</v>
      </c>
      <c r="AT54" s="146" t="str" cm="1">
        <f t="array" ref="AT54">IF(C54="X","X",SUM(N(ISNUMBER(_xlfn.XMATCH(INDEX(C$12:C$411,1+MOD($B54-C$8+_xlfn.SEQUENCE(C$7,,0),C$412)),$AU$5:$AU$9)))))</f>
        <v>X</v>
      </c>
      <c r="AU54" s="129" t="str" cm="1">
        <f t="array" ref="AU54">IF(D54="X","X",SUM(N(ISNUMBER(_xlfn.XMATCH(INDEX(D$12:D$411,1+MOD($B54-D$8+_xlfn.SEQUENCE(D$7,,0),D$412)),$AU$5:$AU$9)))))</f>
        <v>X</v>
      </c>
      <c r="AV54" s="129" cm="1">
        <f t="array" ref="AV54">IF(E54="X","X",SUM(N(ISNUMBER(_xlfn.XMATCH(INDEX(E$12:E$411,1+MOD($B54-E$8+_xlfn.SEQUENCE(E$7,,0),E$412)),$AU$5:$AU$9)))))</f>
        <v>0</v>
      </c>
      <c r="AW54" s="129" t="str" cm="1">
        <f t="array" ref="AW54">IF(F54="X","X",SUM(N(ISNUMBER(_xlfn.XMATCH(INDEX(F$12:F$411,1+MOD($B54-F$8+_xlfn.SEQUENCE(F$7,,0),F$412)),$AU$5:$AU$9)))))</f>
        <v>X</v>
      </c>
      <c r="AX54" s="142" t="str" cm="1">
        <f t="array" ref="AX54">IF(G54="X","X",SUM(N(ISNUMBER(_xlfn.XMATCH(INDEX(G$12:G$411,1+MOD($B54-G$8+_xlfn.SEQUENCE(G$7,,0),G$412)),$AU$5:$AU$9)))))</f>
        <v>X</v>
      </c>
      <c r="AZ54" s="146" t="str" cm="1">
        <f t="array" ref="AZ54">IF(C54="X","X",SUM(N(ISNUMBER(_xlfn.XMATCH(INDEX(C$12:C$411,1+MOD($B54-C$8+_xlfn.SEQUENCE(C$7,,0),C$412)),$BA$5:$BA$9)))))</f>
        <v>X</v>
      </c>
      <c r="BA54" s="129" t="str" cm="1">
        <f t="array" ref="BA54">IF(D54="X","X",SUM(N(ISNUMBER(_xlfn.XMATCH(INDEX(D$12:D$411,1+MOD($B54-D$8+_xlfn.SEQUENCE(D$7,,0),D$412)),$BA$5:$BA$9)))))</f>
        <v>X</v>
      </c>
      <c r="BB54" s="129" cm="1">
        <f t="array" ref="BB54">IF(E54="X","X",SUM(N(ISNUMBER(_xlfn.XMATCH(INDEX(E$12:E$411,1+MOD($B54-E$8+_xlfn.SEQUENCE(E$7,,0),E$412)),$BA$5:$BA$9)))))</f>
        <v>1</v>
      </c>
      <c r="BC54" s="129" t="str" cm="1">
        <f t="array" ref="BC54">IF(F54="X","X",SUM(N(ISNUMBER(_xlfn.XMATCH(INDEX(F$12:F$411,1+MOD($B54-F$8+_xlfn.SEQUENCE(F$7,,0),F$412)),$BA$5:$BA$9)))))</f>
        <v>X</v>
      </c>
      <c r="BD54" s="142" t="str" cm="1">
        <f t="array" ref="BD54">IF(G54="X","X",SUM(N(ISNUMBER(_xlfn.XMATCH(INDEX(G$12:G$411,1+MOD($B54-G$8+_xlfn.SEQUENCE(G$7,,0),G$412)),$BA$5:$BA$9)))))</f>
        <v>X</v>
      </c>
      <c r="BF54" s="146" t="str" cm="1">
        <f t="array" ref="BF54">IF(C54="X","X",SUM(N(ISNUMBER(_xlfn.XMATCH(INDEX(C$12:C$411,1+MOD($B54-C$8+_xlfn.SEQUENCE(C$7,,0),C$412)),$BG$5:$BG$9)))))</f>
        <v>X</v>
      </c>
      <c r="BG54" s="129" t="str" cm="1">
        <f t="array" ref="BG54">IF(D54="X","X",SUM(N(ISNUMBER(_xlfn.XMATCH(INDEX(D$12:D$411,1+MOD($B54-D$8+_xlfn.SEQUENCE(D$7,,0),D$412)),$BG$5:$BG$9)))))</f>
        <v>X</v>
      </c>
      <c r="BH54" s="129" cm="1">
        <f t="array" ref="BH54">IF(E54="X","X",SUM(N(ISNUMBER(_xlfn.XMATCH(INDEX(E$12:E$411,1+MOD($B54-E$8+_xlfn.SEQUENCE(E$7,,0),E$412)),$BG$5:$BG$9)))))</f>
        <v>1</v>
      </c>
      <c r="BI54" s="129" t="str" cm="1">
        <f t="array" ref="BI54">IF(F54="X","X",SUM(N(ISNUMBER(_xlfn.XMATCH(INDEX(F$12:F$411,1+MOD($B54-F$8+_xlfn.SEQUENCE(F$7,,0),F$412)),$BG$5:$BG$9)))))</f>
        <v>X</v>
      </c>
      <c r="BJ54" s="142" t="str" cm="1">
        <f t="array" ref="BJ54">IF(G54="X","X",SUM(N(ISNUMBER(_xlfn.XMATCH(INDEX(G$12:G$411,1+MOD($B54-G$8+_xlfn.SEQUENCE(G$7,,0),G$412)),$BG$5:$BG$9)))))</f>
        <v>X</v>
      </c>
      <c r="BL54" s="146" t="str" cm="1">
        <f t="array" ref="BL54">IF(C54="X","X",SUM(N(ISNUMBER(_xlfn.XMATCH(INDEX(C$12:C$411,1+MOD($B54-C$8+_xlfn.SEQUENCE(C$7,,0),C$412)),$BM$5:$BM$9)))))</f>
        <v>X</v>
      </c>
      <c r="BM54" s="129" t="str" cm="1">
        <f t="array" ref="BM54">IF(D54="X","X",SUM(N(ISNUMBER(_xlfn.XMATCH(INDEX(D$12:D$411,1+MOD($B54-D$8+_xlfn.SEQUENCE(D$7,,0),D$412)),$BM$5:$BM$9)))))</f>
        <v>X</v>
      </c>
      <c r="BN54" s="129" cm="1">
        <f t="array" ref="BN54">IF(E54="X","X",SUM(N(ISNUMBER(_xlfn.XMATCH(INDEX(E$12:E$411,1+MOD($B54-E$8+_xlfn.SEQUENCE(E$7,,0),E$412)),$BM$5:$BM$9)))))</f>
        <v>1</v>
      </c>
      <c r="BO54" s="129" t="str" cm="1">
        <f t="array" ref="BO54">IF(F54="X","X",SUM(N(ISNUMBER(_xlfn.XMATCH(INDEX(F$12:F$411,1+MOD($B54-F$8+_xlfn.SEQUENCE(F$7,,0),F$412)),$BM$5:$BM$9)))))</f>
        <v>X</v>
      </c>
      <c r="BP54" s="142" t="str" cm="1">
        <f t="array" ref="BP54">IF(G54="X","X",SUM(N(ISNUMBER(_xlfn.XMATCH(INDEX(G$12:G$411,1+MOD($B54-G$8+_xlfn.SEQUENCE(G$7,,0),G$412)),$BM$5:$BM$9)))))</f>
        <v>X</v>
      </c>
      <c r="BR54" s="146" t="str" cm="1">
        <f t="array" ref="BR54">IF(C54="X","X",SUM(N(ISNUMBER(_xlfn.XMATCH(INDEX(C$12:C$411,1+MOD($B54-C$8+_xlfn.SEQUENCE(C$7,,0),C$412)),$BS$5:$BS$9)))))</f>
        <v>X</v>
      </c>
      <c r="BS54" s="129" t="str" cm="1">
        <f t="array" ref="BS54">IF(D54="X","X",SUM(N(ISNUMBER(_xlfn.XMATCH(INDEX(D$12:D$411,1+MOD($B54-D$8+_xlfn.SEQUENCE(D$7,,0),D$412)),$BS$5:$BS$9)))))</f>
        <v>X</v>
      </c>
      <c r="BT54" s="129" cm="1">
        <f t="array" ref="BT54">IF(E54="X","X",SUM(N(ISNUMBER(_xlfn.XMATCH(INDEX(E$12:E$411,1+MOD($B54-E$8+_xlfn.SEQUENCE(E$7,,0),E$412)),$BS$5:$BS$9)))))</f>
        <v>0</v>
      </c>
      <c r="BU54" s="129" t="str" cm="1">
        <f t="array" ref="BU54">IF(F54="X","X",SUM(N(ISNUMBER(_xlfn.XMATCH(INDEX(F$12:F$411,1+MOD($B54-F$8+_xlfn.SEQUENCE(F$7,,0),F$412)),$BS$5:$BS$9)))))</f>
        <v>X</v>
      </c>
      <c r="BV54" s="142" t="str" cm="1">
        <f t="array" ref="BV54">IF(G54="X","X",SUM(N(ISNUMBER(_xlfn.XMATCH(INDEX(G$12:G$411,1+MOD($B54-G$8+_xlfn.SEQUENCE(G$7,,0),G$412)),$BS$5:$BS$9)))))</f>
        <v>X</v>
      </c>
      <c r="BX54" s="146" t="str" cm="1">
        <f t="array" ref="BX54">IF(C54="X","X",SUM(N(ISNUMBER(_xlfn.XMATCH(INDEX(C$12:C$411,1+MOD($B54-C$8+_xlfn.SEQUENCE(C$7,,0),C$412)),$BY$5:$BY$9)))))</f>
        <v>X</v>
      </c>
      <c r="BY54" s="129" t="str" cm="1">
        <f t="array" ref="BY54">IF(D54="X","X",SUM(N(ISNUMBER(_xlfn.XMATCH(INDEX(D$12:D$411,1+MOD($B54-D$8+_xlfn.SEQUENCE(D$7,,0),D$412)),$BY$5:$BY$9)))))</f>
        <v>X</v>
      </c>
      <c r="BZ54" s="129" cm="1">
        <f t="array" ref="BZ54">IF(E54="X","X",SUM(N(ISNUMBER(_xlfn.XMATCH(INDEX(E$12:E$411,1+MOD($B54-E$8+_xlfn.SEQUENCE(E$7,,0),E$412)),$BY$5:$BY$9)))))</f>
        <v>0</v>
      </c>
      <c r="CA54" s="129" t="str" cm="1">
        <f t="array" ref="CA54">IF(F54="X","X",SUM(N(ISNUMBER(_xlfn.XMATCH(INDEX(F$12:F$411,1+MOD($B54-F$8+_xlfn.SEQUENCE(F$7,,0),F$412)),$BY$5:$BY$9)))))</f>
        <v>X</v>
      </c>
      <c r="CB54" s="142" t="str" cm="1">
        <f t="array" ref="CB54">IF(G54="X","X",SUM(N(ISNUMBER(_xlfn.XMATCH(INDEX(G$12:G$411,1+MOD($B54-G$8+_xlfn.SEQUENCE(G$7,,0),G$412)),$BY$5:$BY$9)))))</f>
        <v>X</v>
      </c>
      <c r="CD54" s="146" t="str" cm="1">
        <f t="array" ref="CD54">IF(C54="X","X",SUM(N(ISNUMBER(_xlfn.XMATCH(INDEX(C$12:C$411,1+MOD($B54-C$8+_xlfn.SEQUENCE(C$7,,0),C$412)),$CE$5:$CE$9)))))</f>
        <v>X</v>
      </c>
      <c r="CE54" s="129" t="str" cm="1">
        <f t="array" ref="CE54">IF(D54="X","X",SUM(N(ISNUMBER(_xlfn.XMATCH(INDEX(D$12:D$411,1+MOD($B54-D$8+_xlfn.SEQUENCE(D$7,,0),D$412)),$CE$5:$CE$9)))))</f>
        <v>X</v>
      </c>
      <c r="CF54" s="129" cm="1">
        <f t="array" ref="CF54">IF(E54="X","X",SUM(N(ISNUMBER(_xlfn.XMATCH(INDEX(E$12:E$411,1+MOD($B54-E$8+_xlfn.SEQUENCE(E$7,,0),E$412)),$CE$5:$CE$9)))))</f>
        <v>0</v>
      </c>
      <c r="CG54" s="129" t="str" cm="1">
        <f t="array" ref="CG54">IF(F54="X","X",SUM(N(ISNUMBER(_xlfn.XMATCH(INDEX(F$12:F$411,1+MOD($B54-F$8+_xlfn.SEQUENCE(F$7,,0),F$412)),$CE$5:$CE$9)))))</f>
        <v>X</v>
      </c>
      <c r="CH54" s="142" t="str" cm="1">
        <f t="array" ref="CH54">IF(G54="X","X",SUM(N(ISNUMBER(_xlfn.XMATCH(INDEX(G$12:G$411,1+MOD($B54-G$8+_xlfn.SEQUENCE(G$7,,0),G$412)),$CE$5:$CE$9)))))</f>
        <v>X</v>
      </c>
      <c r="CJ54" s="146" t="str" cm="1">
        <f t="array" ref="CJ54">IF(C54="X","X",SUM(N(ISNUMBER(_xlfn.XMATCH(INDEX(C$12:C$411,1+MOD($B54-C$8+_xlfn.SEQUENCE(C$7,,0),C$412)),$CK$5:$CK$9)))))</f>
        <v>X</v>
      </c>
      <c r="CK54" s="129" t="str" cm="1">
        <f t="array" ref="CK54">IF(D54="X","X",SUM(N(ISNUMBER(_xlfn.XMATCH(INDEX(D$12:D$411,1+MOD($B54-D$8+_xlfn.SEQUENCE(D$7,,0),D$412)),$CK$5:$CK$9)))))</f>
        <v>X</v>
      </c>
      <c r="CL54" s="129" cm="1">
        <f t="array" ref="CL54">IF(E54="X","X",SUM(N(ISNUMBER(_xlfn.XMATCH(INDEX(E$12:E$411,1+MOD($B54-E$8+_xlfn.SEQUENCE(E$7,,0),E$412)),$CK$5:$CK$9)))))</f>
        <v>0</v>
      </c>
      <c r="CM54" s="129" t="str" cm="1">
        <f t="array" ref="CM54">IF(F54="X","X",SUM(N(ISNUMBER(_xlfn.XMATCH(INDEX(F$12:F$411,1+MOD($B54-F$8+_xlfn.SEQUENCE(F$7,,0),F$412)),$CK$5:$CK$9)))))</f>
        <v>X</v>
      </c>
      <c r="CN54" s="142" t="str" cm="1">
        <f t="array" ref="CN54">IF(G54="X","X",SUM(N(ISNUMBER(_xlfn.XMATCH(INDEX(G$12:G$411,1+MOD($B54-G$8+_xlfn.SEQUENCE(G$7,,0),G$412)),$CK$5:$CK$9)))))</f>
        <v>X</v>
      </c>
      <c r="CP54" s="146" t="str" cm="1">
        <f t="array" ref="CP54">IF(C54="X","X",SUM(N(ISNUMBER(_xlfn.XMATCH(INDEX(C$12:C$411,1+MOD($B54-C$8+_xlfn.SEQUENCE(C$7,,0),C$412)),$CQ$5:$CQ$9)))))</f>
        <v>X</v>
      </c>
      <c r="CQ54" s="129" t="str" cm="1">
        <f t="array" ref="CQ54">IF(D54="X","X",SUM(N(ISNUMBER(_xlfn.XMATCH(INDEX(D$12:D$411,1+MOD($B54-D$8+_xlfn.SEQUENCE(D$7,,0),D$412)),$CQ$5:$CQ$9)))))</f>
        <v>X</v>
      </c>
      <c r="CR54" s="129" cm="1">
        <f t="array" ref="CR54">IF(E54="X","X",SUM(N(ISNUMBER(_xlfn.XMATCH(INDEX(E$12:E$411,1+MOD($B54-E$8+_xlfn.SEQUENCE(E$7,,0),E$412)),$CQ$5:$CQ$9)))))</f>
        <v>0</v>
      </c>
      <c r="CS54" s="129" t="str" cm="1">
        <f t="array" ref="CS54">IF(F54="X","X",SUM(N(ISNUMBER(_xlfn.XMATCH(INDEX(F$12:F$411,1+MOD($B54-F$8+_xlfn.SEQUENCE(F$7,,0),F$412)),$CQ$5:$CQ$9)))))</f>
        <v>X</v>
      </c>
      <c r="CT54" s="142" t="str" cm="1">
        <f t="array" ref="CT54">IF(G54="X","X",SUM(N(ISNUMBER(_xlfn.XMATCH(INDEX(G$12:G$411,1+MOD($B54-G$8+_xlfn.SEQUENCE(G$7,,0),G$412)),$CQ$5:$CQ$9)))))</f>
        <v>X</v>
      </c>
    </row>
    <row r="55" spans="2:98" ht="12.75" customHeight="1" x14ac:dyDescent="0.2">
      <c r="B55" s="5">
        <f t="shared" si="0"/>
        <v>43</v>
      </c>
      <c r="C55" s="129" t="s">
        <v>10</v>
      </c>
      <c r="D55" s="129" t="s">
        <v>10</v>
      </c>
      <c r="E55" s="129" t="s">
        <v>35</v>
      </c>
      <c r="F55" s="129" t="s">
        <v>10</v>
      </c>
      <c r="G55" s="142" t="s">
        <v>10</v>
      </c>
      <c r="I55" s="132" t="str">
        <f t="shared" ref="I55:I68" si="7">I37</f>
        <v>WILD</v>
      </c>
      <c r="J55" s="129">
        <f t="shared" ref="J55:J68" ca="1" si="8">J37-J19</f>
        <v>0</v>
      </c>
      <c r="K55" s="129">
        <f t="shared" ref="K55:N68" ca="1" si="9">K37-K19</f>
        <v>0</v>
      </c>
      <c r="L55" s="129">
        <f t="shared" ca="1" si="9"/>
        <v>0</v>
      </c>
      <c r="M55" s="129">
        <f t="shared" ca="1" si="9"/>
        <v>0</v>
      </c>
      <c r="N55" s="142">
        <f t="shared" ca="1" si="9"/>
        <v>0</v>
      </c>
      <c r="P55" s="146" t="str" cm="1">
        <f t="array" ref="P55">IF(C55="X","X",SUM(N(ISNUMBER(_xlfn.XMATCH(INDEX(C$12:C$411,1+MOD($B55-C$8+_xlfn.SEQUENCE(C$7,,0),C$412)),$Q$5:$Q$9)))))</f>
        <v>X</v>
      </c>
      <c r="Q55" s="129" t="str" cm="1">
        <f t="array" ref="Q55">IF(D55="X","X",SUM(N(ISNUMBER(_xlfn.XMATCH(INDEX(D$12:D$411,1+MOD($B55-D$8+_xlfn.SEQUENCE(D$7,,0),D$412)),$Q$5:$Q$9)))))</f>
        <v>X</v>
      </c>
      <c r="R55" s="129" cm="1">
        <f t="array" ref="R55">IF(E55="X","X",SUM(N(ISNUMBER(_xlfn.XMATCH(INDEX(E$12:E$411,1+MOD($B55-E$8+_xlfn.SEQUENCE(E$7,,0),E$412)),$Q$5:$Q$9)))))</f>
        <v>0</v>
      </c>
      <c r="S55" s="129" t="str" cm="1">
        <f t="array" ref="S55">IF(F55="X","X",SUM(N(ISNUMBER(_xlfn.XMATCH(INDEX(F$12:F$411,1+MOD($B55-F$8+_xlfn.SEQUENCE(F$7,,0),F$412)),$Q$5:$Q$9)))))</f>
        <v>X</v>
      </c>
      <c r="T55" s="142" t="str" cm="1">
        <f t="array" ref="T55">IF(G55="X","X",SUM(N(ISNUMBER(_xlfn.XMATCH(INDEX(G$12:G$411,1+MOD($B55-G$8+_xlfn.SEQUENCE(G$7,,0),G$412)),$Q$5:$Q$9)))))</f>
        <v>X</v>
      </c>
      <c r="V55" s="146" t="str" cm="1">
        <f t="array" ref="V55">IF(C55="X","X",SUM(N(ISNUMBER(_xlfn.XMATCH(INDEX(C$12:C$411,1+MOD($B55-C$8+_xlfn.SEQUENCE(C$7,,0),C$412)),$W$5:$W$9)))))</f>
        <v>X</v>
      </c>
      <c r="W55" s="129" t="str" cm="1">
        <f t="array" ref="W55">IF(D55="X","X",SUM(N(ISNUMBER(_xlfn.XMATCH(INDEX(D$12:D$411,1+MOD($B55-D$8+_xlfn.SEQUENCE(D$7,,0),D$412)),$W$5:$W$9)))))</f>
        <v>X</v>
      </c>
      <c r="X55" s="129" cm="1">
        <f t="array" ref="X55">IF(E55="X","X",SUM(N(ISNUMBER(_xlfn.XMATCH(INDEX(E$12:E$411,1+MOD($B55-E$8+_xlfn.SEQUENCE(E$7,,0),E$412)),$W$5:$W$9)))))</f>
        <v>0</v>
      </c>
      <c r="Y55" s="129" t="str" cm="1">
        <f t="array" ref="Y55">IF(F55="X","X",SUM(N(ISNUMBER(_xlfn.XMATCH(INDEX(F$12:F$411,1+MOD($B55-F$8+_xlfn.SEQUENCE(F$7,,0),F$412)),$W$5:$W$9)))))</f>
        <v>X</v>
      </c>
      <c r="Z55" s="142" t="str" cm="1">
        <f t="array" ref="Z55">IF(G55="X","X",SUM(N(ISNUMBER(_xlfn.XMATCH(INDEX(G$12:G$411,1+MOD($B55-G$8+_xlfn.SEQUENCE(G$7,,0),G$412)),$W$5:$W$9)))))</f>
        <v>X</v>
      </c>
      <c r="AB55" s="146" t="str" cm="1">
        <f t="array" ref="AB55">IF(C55="X","X",SUM(N(ISNUMBER(_xlfn.XMATCH(INDEX(C$12:C$411,1+MOD($B55-C$8+_xlfn.SEQUENCE(C$7,,0),C$412)),$AC$5:$AC$9)))))</f>
        <v>X</v>
      </c>
      <c r="AC55" s="129" t="str" cm="1">
        <f t="array" ref="AC55">IF(D55="X","X",SUM(N(ISNUMBER(_xlfn.XMATCH(INDEX(D$12:D$411,1+MOD($B55-D$8+_xlfn.SEQUENCE(D$7,,0),D$412)),$AC$5:$AC$9)))))</f>
        <v>X</v>
      </c>
      <c r="AD55" s="129" cm="1">
        <f t="array" ref="AD55">IF(E55="X","X",SUM(N(ISNUMBER(_xlfn.XMATCH(INDEX(E$12:E$411,1+MOD($B55-E$8+_xlfn.SEQUENCE(E$7,,0),E$412)),$AC$5:$AC$9)))))</f>
        <v>0</v>
      </c>
      <c r="AE55" s="129" t="str" cm="1">
        <f t="array" ref="AE55">IF(F55="X","X",SUM(N(ISNUMBER(_xlfn.XMATCH(INDEX(F$12:F$411,1+MOD($B55-F$8+_xlfn.SEQUENCE(F$7,,0),F$412)),$AC$5:$AC$9)))))</f>
        <v>X</v>
      </c>
      <c r="AF55" s="142" t="str" cm="1">
        <f t="array" ref="AF55">IF(G55="X","X",SUM(N(ISNUMBER(_xlfn.XMATCH(INDEX(G$12:G$411,1+MOD($B55-G$8+_xlfn.SEQUENCE(G$7,,0),G$412)),$AC$5:$AC$9)))))</f>
        <v>X</v>
      </c>
      <c r="AH55" s="146" t="str" cm="1">
        <f t="array" ref="AH55">IF(C55="X","X",SUM(N(ISNUMBER(_xlfn.XMATCH(INDEX(C$12:C$411,1+MOD($B55-C$8+_xlfn.SEQUENCE(C$7,,0),C$412)),$AI$5:$AI$9)))))</f>
        <v>X</v>
      </c>
      <c r="AI55" s="129" t="str" cm="1">
        <f t="array" ref="AI55">IF(D55="X","X",SUM(N(ISNUMBER(_xlfn.XMATCH(INDEX(D$12:D$411,1+MOD($B55-D$8+_xlfn.SEQUENCE(D$7,,0),D$412)),$AI$5:$AI$9)))))</f>
        <v>X</v>
      </c>
      <c r="AJ55" s="129" cm="1">
        <f t="array" ref="AJ55">IF(E55="X","X",SUM(N(ISNUMBER(_xlfn.XMATCH(INDEX(E$12:E$411,1+MOD($B55-E$8+_xlfn.SEQUENCE(E$7,,0),E$412)),$AI$5:$AI$9)))))</f>
        <v>0</v>
      </c>
      <c r="AK55" s="129" t="str" cm="1">
        <f t="array" ref="AK55">IF(F55="X","X",SUM(N(ISNUMBER(_xlfn.XMATCH(INDEX(F$12:F$411,1+MOD($B55-F$8+_xlfn.SEQUENCE(F$7,,0),F$412)),$AI$5:$AI$9)))))</f>
        <v>X</v>
      </c>
      <c r="AL55" s="142" t="str" cm="1">
        <f t="array" ref="AL55">IF(G55="X","X",SUM(N(ISNUMBER(_xlfn.XMATCH(INDEX(G$12:G$411,1+MOD($B55-G$8+_xlfn.SEQUENCE(G$7,,0),G$412)),$AI$5:$AI$9)))))</f>
        <v>X</v>
      </c>
      <c r="AN55" s="146" t="str" cm="1">
        <f t="array" ref="AN55">IF(C55="X","X",SUM(N(ISNUMBER(_xlfn.XMATCH(INDEX(C$12:C$411,1+MOD($B55-C$8+_xlfn.SEQUENCE(C$7,,0),C$412)),$AO$5:$AO$9)))))</f>
        <v>X</v>
      </c>
      <c r="AO55" s="129" t="str" cm="1">
        <f t="array" ref="AO55">IF(D55="X","X",SUM(N(ISNUMBER(_xlfn.XMATCH(INDEX(D$12:D$411,1+MOD($B55-D$8+_xlfn.SEQUENCE(D$7,,0),D$412)),$AO$5:$AO$9)))))</f>
        <v>X</v>
      </c>
      <c r="AP55" s="129" cm="1">
        <f t="array" ref="AP55">IF(E55="X","X",SUM(N(ISNUMBER(_xlfn.XMATCH(INDEX(E$12:E$411,1+MOD($B55-E$8+_xlfn.SEQUENCE(E$7,,0),E$412)),$AO$5:$AO$9)))))</f>
        <v>0</v>
      </c>
      <c r="AQ55" s="129" t="str" cm="1">
        <f t="array" ref="AQ55">IF(F55="X","X",SUM(N(ISNUMBER(_xlfn.XMATCH(INDEX(F$12:F$411,1+MOD($B55-F$8+_xlfn.SEQUENCE(F$7,,0),F$412)),$AO$5:$AO$9)))))</f>
        <v>X</v>
      </c>
      <c r="AR55" s="142" t="str" cm="1">
        <f t="array" ref="AR55">IF(G55="X","X",SUM(N(ISNUMBER(_xlfn.XMATCH(INDEX(G$12:G$411,1+MOD($B55-G$8+_xlfn.SEQUENCE(G$7,,0),G$412)),$AO$5:$AO$9)))))</f>
        <v>X</v>
      </c>
      <c r="AT55" s="146" t="str" cm="1">
        <f t="array" ref="AT55">IF(C55="X","X",SUM(N(ISNUMBER(_xlfn.XMATCH(INDEX(C$12:C$411,1+MOD($B55-C$8+_xlfn.SEQUENCE(C$7,,0),C$412)),$AU$5:$AU$9)))))</f>
        <v>X</v>
      </c>
      <c r="AU55" s="129" t="str" cm="1">
        <f t="array" ref="AU55">IF(D55="X","X",SUM(N(ISNUMBER(_xlfn.XMATCH(INDEX(D$12:D$411,1+MOD($B55-D$8+_xlfn.SEQUENCE(D$7,,0),D$412)),$AU$5:$AU$9)))))</f>
        <v>X</v>
      </c>
      <c r="AV55" s="129" cm="1">
        <f t="array" ref="AV55">IF(E55="X","X",SUM(N(ISNUMBER(_xlfn.XMATCH(INDEX(E$12:E$411,1+MOD($B55-E$8+_xlfn.SEQUENCE(E$7,,0),E$412)),$AU$5:$AU$9)))))</f>
        <v>1</v>
      </c>
      <c r="AW55" s="129" t="str" cm="1">
        <f t="array" ref="AW55">IF(F55="X","X",SUM(N(ISNUMBER(_xlfn.XMATCH(INDEX(F$12:F$411,1+MOD($B55-F$8+_xlfn.SEQUENCE(F$7,,0),F$412)),$AU$5:$AU$9)))))</f>
        <v>X</v>
      </c>
      <c r="AX55" s="142" t="str" cm="1">
        <f t="array" ref="AX55">IF(G55="X","X",SUM(N(ISNUMBER(_xlfn.XMATCH(INDEX(G$12:G$411,1+MOD($B55-G$8+_xlfn.SEQUENCE(G$7,,0),G$412)),$AU$5:$AU$9)))))</f>
        <v>X</v>
      </c>
      <c r="AZ55" s="146" t="str" cm="1">
        <f t="array" ref="AZ55">IF(C55="X","X",SUM(N(ISNUMBER(_xlfn.XMATCH(INDEX(C$12:C$411,1+MOD($B55-C$8+_xlfn.SEQUENCE(C$7,,0),C$412)),$BA$5:$BA$9)))))</f>
        <v>X</v>
      </c>
      <c r="BA55" s="129" t="str" cm="1">
        <f t="array" ref="BA55">IF(D55="X","X",SUM(N(ISNUMBER(_xlfn.XMATCH(INDEX(D$12:D$411,1+MOD($B55-D$8+_xlfn.SEQUENCE(D$7,,0),D$412)),$BA$5:$BA$9)))))</f>
        <v>X</v>
      </c>
      <c r="BB55" s="129" cm="1">
        <f t="array" ref="BB55">IF(E55="X","X",SUM(N(ISNUMBER(_xlfn.XMATCH(INDEX(E$12:E$411,1+MOD($B55-E$8+_xlfn.SEQUENCE(E$7,,0),E$412)),$BA$5:$BA$9)))))</f>
        <v>1</v>
      </c>
      <c r="BC55" s="129" t="str" cm="1">
        <f t="array" ref="BC55">IF(F55="X","X",SUM(N(ISNUMBER(_xlfn.XMATCH(INDEX(F$12:F$411,1+MOD($B55-F$8+_xlfn.SEQUENCE(F$7,,0),F$412)),$BA$5:$BA$9)))))</f>
        <v>X</v>
      </c>
      <c r="BD55" s="142" t="str" cm="1">
        <f t="array" ref="BD55">IF(G55="X","X",SUM(N(ISNUMBER(_xlfn.XMATCH(INDEX(G$12:G$411,1+MOD($B55-G$8+_xlfn.SEQUENCE(G$7,,0),G$412)),$BA$5:$BA$9)))))</f>
        <v>X</v>
      </c>
      <c r="BF55" s="146" t="str" cm="1">
        <f t="array" ref="BF55">IF(C55="X","X",SUM(N(ISNUMBER(_xlfn.XMATCH(INDEX(C$12:C$411,1+MOD($B55-C$8+_xlfn.SEQUENCE(C$7,,0),C$412)),$BG$5:$BG$9)))))</f>
        <v>X</v>
      </c>
      <c r="BG55" s="129" t="str" cm="1">
        <f t="array" ref="BG55">IF(D55="X","X",SUM(N(ISNUMBER(_xlfn.XMATCH(INDEX(D$12:D$411,1+MOD($B55-D$8+_xlfn.SEQUENCE(D$7,,0),D$412)),$BG$5:$BG$9)))))</f>
        <v>X</v>
      </c>
      <c r="BH55" s="129" cm="1">
        <f t="array" ref="BH55">IF(E55="X","X",SUM(N(ISNUMBER(_xlfn.XMATCH(INDEX(E$12:E$411,1+MOD($B55-E$8+_xlfn.SEQUENCE(E$7,,0),E$412)),$BG$5:$BG$9)))))</f>
        <v>0</v>
      </c>
      <c r="BI55" s="129" t="str" cm="1">
        <f t="array" ref="BI55">IF(F55="X","X",SUM(N(ISNUMBER(_xlfn.XMATCH(INDEX(F$12:F$411,1+MOD($B55-F$8+_xlfn.SEQUENCE(F$7,,0),F$412)),$BG$5:$BG$9)))))</f>
        <v>X</v>
      </c>
      <c r="BJ55" s="142" t="str" cm="1">
        <f t="array" ref="BJ55">IF(G55="X","X",SUM(N(ISNUMBER(_xlfn.XMATCH(INDEX(G$12:G$411,1+MOD($B55-G$8+_xlfn.SEQUENCE(G$7,,0),G$412)),$BG$5:$BG$9)))))</f>
        <v>X</v>
      </c>
      <c r="BL55" s="146" t="str" cm="1">
        <f t="array" ref="BL55">IF(C55="X","X",SUM(N(ISNUMBER(_xlfn.XMATCH(INDEX(C$12:C$411,1+MOD($B55-C$8+_xlfn.SEQUENCE(C$7,,0),C$412)),$BM$5:$BM$9)))))</f>
        <v>X</v>
      </c>
      <c r="BM55" s="129" t="str" cm="1">
        <f t="array" ref="BM55">IF(D55="X","X",SUM(N(ISNUMBER(_xlfn.XMATCH(INDEX(D$12:D$411,1+MOD($B55-D$8+_xlfn.SEQUENCE(D$7,,0),D$412)),$BM$5:$BM$9)))))</f>
        <v>X</v>
      </c>
      <c r="BN55" s="129" cm="1">
        <f t="array" ref="BN55">IF(E55="X","X",SUM(N(ISNUMBER(_xlfn.XMATCH(INDEX(E$12:E$411,1+MOD($B55-E$8+_xlfn.SEQUENCE(E$7,,0),E$412)),$BM$5:$BM$9)))))</f>
        <v>1</v>
      </c>
      <c r="BO55" s="129" t="str" cm="1">
        <f t="array" ref="BO55">IF(F55="X","X",SUM(N(ISNUMBER(_xlfn.XMATCH(INDEX(F$12:F$411,1+MOD($B55-F$8+_xlfn.SEQUENCE(F$7,,0),F$412)),$BM$5:$BM$9)))))</f>
        <v>X</v>
      </c>
      <c r="BP55" s="142" t="str" cm="1">
        <f t="array" ref="BP55">IF(G55="X","X",SUM(N(ISNUMBER(_xlfn.XMATCH(INDEX(G$12:G$411,1+MOD($B55-G$8+_xlfn.SEQUENCE(G$7,,0),G$412)),$BM$5:$BM$9)))))</f>
        <v>X</v>
      </c>
      <c r="BR55" s="146" t="str" cm="1">
        <f t="array" ref="BR55">IF(C55="X","X",SUM(N(ISNUMBER(_xlfn.XMATCH(INDEX(C$12:C$411,1+MOD($B55-C$8+_xlfn.SEQUENCE(C$7,,0),C$412)),$BS$5:$BS$9)))))</f>
        <v>X</v>
      </c>
      <c r="BS55" s="129" t="str" cm="1">
        <f t="array" ref="BS55">IF(D55="X","X",SUM(N(ISNUMBER(_xlfn.XMATCH(INDEX(D$12:D$411,1+MOD($B55-D$8+_xlfn.SEQUENCE(D$7,,0),D$412)),$BS$5:$BS$9)))))</f>
        <v>X</v>
      </c>
      <c r="BT55" s="129" cm="1">
        <f t="array" ref="BT55">IF(E55="X","X",SUM(N(ISNUMBER(_xlfn.XMATCH(INDEX(E$12:E$411,1+MOD($B55-E$8+_xlfn.SEQUENCE(E$7,,0),E$412)),$BS$5:$BS$9)))))</f>
        <v>0</v>
      </c>
      <c r="BU55" s="129" t="str" cm="1">
        <f t="array" ref="BU55">IF(F55="X","X",SUM(N(ISNUMBER(_xlfn.XMATCH(INDEX(F$12:F$411,1+MOD($B55-F$8+_xlfn.SEQUENCE(F$7,,0),F$412)),$BS$5:$BS$9)))))</f>
        <v>X</v>
      </c>
      <c r="BV55" s="142" t="str" cm="1">
        <f t="array" ref="BV55">IF(G55="X","X",SUM(N(ISNUMBER(_xlfn.XMATCH(INDEX(G$12:G$411,1+MOD($B55-G$8+_xlfn.SEQUENCE(G$7,,0),G$412)),$BS$5:$BS$9)))))</f>
        <v>X</v>
      </c>
      <c r="BX55" s="146" t="str" cm="1">
        <f t="array" ref="BX55">IF(C55="X","X",SUM(N(ISNUMBER(_xlfn.XMATCH(INDEX(C$12:C$411,1+MOD($B55-C$8+_xlfn.SEQUENCE(C$7,,0),C$412)),$BY$5:$BY$9)))))</f>
        <v>X</v>
      </c>
      <c r="BY55" s="129" t="str" cm="1">
        <f t="array" ref="BY55">IF(D55="X","X",SUM(N(ISNUMBER(_xlfn.XMATCH(INDEX(D$12:D$411,1+MOD($B55-D$8+_xlfn.SEQUENCE(D$7,,0),D$412)),$BY$5:$BY$9)))))</f>
        <v>X</v>
      </c>
      <c r="BZ55" s="129" cm="1">
        <f t="array" ref="BZ55">IF(E55="X","X",SUM(N(ISNUMBER(_xlfn.XMATCH(INDEX(E$12:E$411,1+MOD($B55-E$8+_xlfn.SEQUENCE(E$7,,0),E$412)),$BY$5:$BY$9)))))</f>
        <v>0</v>
      </c>
      <c r="CA55" s="129" t="str" cm="1">
        <f t="array" ref="CA55">IF(F55="X","X",SUM(N(ISNUMBER(_xlfn.XMATCH(INDEX(F$12:F$411,1+MOD($B55-F$8+_xlfn.SEQUENCE(F$7,,0),F$412)),$BY$5:$BY$9)))))</f>
        <v>X</v>
      </c>
      <c r="CB55" s="142" t="str" cm="1">
        <f t="array" ref="CB55">IF(G55="X","X",SUM(N(ISNUMBER(_xlfn.XMATCH(INDEX(G$12:G$411,1+MOD($B55-G$8+_xlfn.SEQUENCE(G$7,,0),G$412)),$BY$5:$BY$9)))))</f>
        <v>X</v>
      </c>
      <c r="CD55" s="146" t="str" cm="1">
        <f t="array" ref="CD55">IF(C55="X","X",SUM(N(ISNUMBER(_xlfn.XMATCH(INDEX(C$12:C$411,1+MOD($B55-C$8+_xlfn.SEQUENCE(C$7,,0),C$412)),$CE$5:$CE$9)))))</f>
        <v>X</v>
      </c>
      <c r="CE55" s="129" t="str" cm="1">
        <f t="array" ref="CE55">IF(D55="X","X",SUM(N(ISNUMBER(_xlfn.XMATCH(INDEX(D$12:D$411,1+MOD($B55-D$8+_xlfn.SEQUENCE(D$7,,0),D$412)),$CE$5:$CE$9)))))</f>
        <v>X</v>
      </c>
      <c r="CF55" s="129" cm="1">
        <f t="array" ref="CF55">IF(E55="X","X",SUM(N(ISNUMBER(_xlfn.XMATCH(INDEX(E$12:E$411,1+MOD($B55-E$8+_xlfn.SEQUENCE(E$7,,0),E$412)),$CE$5:$CE$9)))))</f>
        <v>0</v>
      </c>
      <c r="CG55" s="129" t="str" cm="1">
        <f t="array" ref="CG55">IF(F55="X","X",SUM(N(ISNUMBER(_xlfn.XMATCH(INDEX(F$12:F$411,1+MOD($B55-F$8+_xlfn.SEQUENCE(F$7,,0),F$412)),$CE$5:$CE$9)))))</f>
        <v>X</v>
      </c>
      <c r="CH55" s="142" t="str" cm="1">
        <f t="array" ref="CH55">IF(G55="X","X",SUM(N(ISNUMBER(_xlfn.XMATCH(INDEX(G$12:G$411,1+MOD($B55-G$8+_xlfn.SEQUENCE(G$7,,0),G$412)),$CE$5:$CE$9)))))</f>
        <v>X</v>
      </c>
      <c r="CJ55" s="146" t="str" cm="1">
        <f t="array" ref="CJ55">IF(C55="X","X",SUM(N(ISNUMBER(_xlfn.XMATCH(INDEX(C$12:C$411,1+MOD($B55-C$8+_xlfn.SEQUENCE(C$7,,0),C$412)),$CK$5:$CK$9)))))</f>
        <v>X</v>
      </c>
      <c r="CK55" s="129" t="str" cm="1">
        <f t="array" ref="CK55">IF(D55="X","X",SUM(N(ISNUMBER(_xlfn.XMATCH(INDEX(D$12:D$411,1+MOD($B55-D$8+_xlfn.SEQUENCE(D$7,,0),D$412)),$CK$5:$CK$9)))))</f>
        <v>X</v>
      </c>
      <c r="CL55" s="129" cm="1">
        <f t="array" ref="CL55">IF(E55="X","X",SUM(N(ISNUMBER(_xlfn.XMATCH(INDEX(E$12:E$411,1+MOD($B55-E$8+_xlfn.SEQUENCE(E$7,,0),E$412)),$CK$5:$CK$9)))))</f>
        <v>0</v>
      </c>
      <c r="CM55" s="129" t="str" cm="1">
        <f t="array" ref="CM55">IF(F55="X","X",SUM(N(ISNUMBER(_xlfn.XMATCH(INDEX(F$12:F$411,1+MOD($B55-F$8+_xlfn.SEQUENCE(F$7,,0),F$412)),$CK$5:$CK$9)))))</f>
        <v>X</v>
      </c>
      <c r="CN55" s="142" t="str" cm="1">
        <f t="array" ref="CN55">IF(G55="X","X",SUM(N(ISNUMBER(_xlfn.XMATCH(INDEX(G$12:G$411,1+MOD($B55-G$8+_xlfn.SEQUENCE(G$7,,0),G$412)),$CK$5:$CK$9)))))</f>
        <v>X</v>
      </c>
      <c r="CP55" s="146" t="str" cm="1">
        <f t="array" ref="CP55">IF(C55="X","X",SUM(N(ISNUMBER(_xlfn.XMATCH(INDEX(C$12:C$411,1+MOD($B55-C$8+_xlfn.SEQUENCE(C$7,,0),C$412)),$CQ$5:$CQ$9)))))</f>
        <v>X</v>
      </c>
      <c r="CQ55" s="129" t="str" cm="1">
        <f t="array" ref="CQ55">IF(D55="X","X",SUM(N(ISNUMBER(_xlfn.XMATCH(INDEX(D$12:D$411,1+MOD($B55-D$8+_xlfn.SEQUENCE(D$7,,0),D$412)),$CQ$5:$CQ$9)))))</f>
        <v>X</v>
      </c>
      <c r="CR55" s="129" cm="1">
        <f t="array" ref="CR55">IF(E55="X","X",SUM(N(ISNUMBER(_xlfn.XMATCH(INDEX(E$12:E$411,1+MOD($B55-E$8+_xlfn.SEQUENCE(E$7,,0),E$412)),$CQ$5:$CQ$9)))))</f>
        <v>0</v>
      </c>
      <c r="CS55" s="129" t="str" cm="1">
        <f t="array" ref="CS55">IF(F55="X","X",SUM(N(ISNUMBER(_xlfn.XMATCH(INDEX(F$12:F$411,1+MOD($B55-F$8+_xlfn.SEQUENCE(F$7,,0),F$412)),$CQ$5:$CQ$9)))))</f>
        <v>X</v>
      </c>
      <c r="CT55" s="142" t="str" cm="1">
        <f t="array" ref="CT55">IF(G55="X","X",SUM(N(ISNUMBER(_xlfn.XMATCH(INDEX(G$12:G$411,1+MOD($B55-G$8+_xlfn.SEQUENCE(G$7,,0),G$412)),$CQ$5:$CQ$9)))))</f>
        <v>X</v>
      </c>
    </row>
    <row r="56" spans="2:98" ht="12.75" customHeight="1" x14ac:dyDescent="0.2">
      <c r="B56" s="5">
        <f t="shared" si="0"/>
        <v>44</v>
      </c>
      <c r="C56" s="129" t="s">
        <v>10</v>
      </c>
      <c r="D56" s="129" t="s">
        <v>10</v>
      </c>
      <c r="E56" s="129" t="s">
        <v>37</v>
      </c>
      <c r="F56" s="129" t="s">
        <v>10</v>
      </c>
      <c r="G56" s="142" t="s">
        <v>10</v>
      </c>
      <c r="I56" s="132" t="str">
        <f t="shared" si="7"/>
        <v>S01</v>
      </c>
      <c r="J56" s="129">
        <f t="shared" ca="1" si="8"/>
        <v>0</v>
      </c>
      <c r="K56" s="129">
        <f t="shared" ca="1" si="9"/>
        <v>0</v>
      </c>
      <c r="L56" s="129">
        <f t="shared" ca="1" si="9"/>
        <v>0</v>
      </c>
      <c r="M56" s="129">
        <f t="shared" ca="1" si="9"/>
        <v>0</v>
      </c>
      <c r="N56" s="142">
        <f t="shared" ca="1" si="9"/>
        <v>0</v>
      </c>
      <c r="P56" s="146" t="str" cm="1">
        <f t="array" ref="P56">IF(C56="X","X",SUM(N(ISNUMBER(_xlfn.XMATCH(INDEX(C$12:C$411,1+MOD($B56-C$8+_xlfn.SEQUENCE(C$7,,0),C$412)),$Q$5:$Q$9)))))</f>
        <v>X</v>
      </c>
      <c r="Q56" s="129" t="str" cm="1">
        <f t="array" ref="Q56">IF(D56="X","X",SUM(N(ISNUMBER(_xlfn.XMATCH(INDEX(D$12:D$411,1+MOD($B56-D$8+_xlfn.SEQUENCE(D$7,,0),D$412)),$Q$5:$Q$9)))))</f>
        <v>X</v>
      </c>
      <c r="R56" s="129" cm="1">
        <f t="array" ref="R56">IF(E56="X","X",SUM(N(ISNUMBER(_xlfn.XMATCH(INDEX(E$12:E$411,1+MOD($B56-E$8+_xlfn.SEQUENCE(E$7,,0),E$412)),$Q$5:$Q$9)))))</f>
        <v>0</v>
      </c>
      <c r="S56" s="129" t="str" cm="1">
        <f t="array" ref="S56">IF(F56="X","X",SUM(N(ISNUMBER(_xlfn.XMATCH(INDEX(F$12:F$411,1+MOD($B56-F$8+_xlfn.SEQUENCE(F$7,,0),F$412)),$Q$5:$Q$9)))))</f>
        <v>X</v>
      </c>
      <c r="T56" s="142" t="str" cm="1">
        <f t="array" ref="T56">IF(G56="X","X",SUM(N(ISNUMBER(_xlfn.XMATCH(INDEX(G$12:G$411,1+MOD($B56-G$8+_xlfn.SEQUENCE(G$7,,0),G$412)),$Q$5:$Q$9)))))</f>
        <v>X</v>
      </c>
      <c r="V56" s="146" t="str" cm="1">
        <f t="array" ref="V56">IF(C56="X","X",SUM(N(ISNUMBER(_xlfn.XMATCH(INDEX(C$12:C$411,1+MOD($B56-C$8+_xlfn.SEQUENCE(C$7,,0),C$412)),$W$5:$W$9)))))</f>
        <v>X</v>
      </c>
      <c r="W56" s="129" t="str" cm="1">
        <f t="array" ref="W56">IF(D56="X","X",SUM(N(ISNUMBER(_xlfn.XMATCH(INDEX(D$12:D$411,1+MOD($B56-D$8+_xlfn.SEQUENCE(D$7,,0),D$412)),$W$5:$W$9)))))</f>
        <v>X</v>
      </c>
      <c r="X56" s="129" cm="1">
        <f t="array" ref="X56">IF(E56="X","X",SUM(N(ISNUMBER(_xlfn.XMATCH(INDEX(E$12:E$411,1+MOD($B56-E$8+_xlfn.SEQUENCE(E$7,,0),E$412)),$W$5:$W$9)))))</f>
        <v>0</v>
      </c>
      <c r="Y56" s="129" t="str" cm="1">
        <f t="array" ref="Y56">IF(F56="X","X",SUM(N(ISNUMBER(_xlfn.XMATCH(INDEX(F$12:F$411,1+MOD($B56-F$8+_xlfn.SEQUENCE(F$7,,0),F$412)),$W$5:$W$9)))))</f>
        <v>X</v>
      </c>
      <c r="Z56" s="142" t="str" cm="1">
        <f t="array" ref="Z56">IF(G56="X","X",SUM(N(ISNUMBER(_xlfn.XMATCH(INDEX(G$12:G$411,1+MOD($B56-G$8+_xlfn.SEQUENCE(G$7,,0),G$412)),$W$5:$W$9)))))</f>
        <v>X</v>
      </c>
      <c r="AB56" s="146" t="str" cm="1">
        <f t="array" ref="AB56">IF(C56="X","X",SUM(N(ISNUMBER(_xlfn.XMATCH(INDEX(C$12:C$411,1+MOD($B56-C$8+_xlfn.SEQUENCE(C$7,,0),C$412)),$AC$5:$AC$9)))))</f>
        <v>X</v>
      </c>
      <c r="AC56" s="129" t="str" cm="1">
        <f t="array" ref="AC56">IF(D56="X","X",SUM(N(ISNUMBER(_xlfn.XMATCH(INDEX(D$12:D$411,1+MOD($B56-D$8+_xlfn.SEQUENCE(D$7,,0),D$412)),$AC$5:$AC$9)))))</f>
        <v>X</v>
      </c>
      <c r="AD56" s="129" cm="1">
        <f t="array" ref="AD56">IF(E56="X","X",SUM(N(ISNUMBER(_xlfn.XMATCH(INDEX(E$12:E$411,1+MOD($B56-E$8+_xlfn.SEQUENCE(E$7,,0),E$412)),$AC$5:$AC$9)))))</f>
        <v>0</v>
      </c>
      <c r="AE56" s="129" t="str" cm="1">
        <f t="array" ref="AE56">IF(F56="X","X",SUM(N(ISNUMBER(_xlfn.XMATCH(INDEX(F$12:F$411,1+MOD($B56-F$8+_xlfn.SEQUENCE(F$7,,0),F$412)),$AC$5:$AC$9)))))</f>
        <v>X</v>
      </c>
      <c r="AF56" s="142" t="str" cm="1">
        <f t="array" ref="AF56">IF(G56="X","X",SUM(N(ISNUMBER(_xlfn.XMATCH(INDEX(G$12:G$411,1+MOD($B56-G$8+_xlfn.SEQUENCE(G$7,,0),G$412)),$AC$5:$AC$9)))))</f>
        <v>X</v>
      </c>
      <c r="AH56" s="146" t="str" cm="1">
        <f t="array" ref="AH56">IF(C56="X","X",SUM(N(ISNUMBER(_xlfn.XMATCH(INDEX(C$12:C$411,1+MOD($B56-C$8+_xlfn.SEQUENCE(C$7,,0),C$412)),$AI$5:$AI$9)))))</f>
        <v>X</v>
      </c>
      <c r="AI56" s="129" t="str" cm="1">
        <f t="array" ref="AI56">IF(D56="X","X",SUM(N(ISNUMBER(_xlfn.XMATCH(INDEX(D$12:D$411,1+MOD($B56-D$8+_xlfn.SEQUENCE(D$7,,0),D$412)),$AI$5:$AI$9)))))</f>
        <v>X</v>
      </c>
      <c r="AJ56" s="129" cm="1">
        <f t="array" ref="AJ56">IF(E56="X","X",SUM(N(ISNUMBER(_xlfn.XMATCH(INDEX(E$12:E$411,1+MOD($B56-E$8+_xlfn.SEQUENCE(E$7,,0),E$412)),$AI$5:$AI$9)))))</f>
        <v>0</v>
      </c>
      <c r="AK56" s="129" t="str" cm="1">
        <f t="array" ref="AK56">IF(F56="X","X",SUM(N(ISNUMBER(_xlfn.XMATCH(INDEX(F$12:F$411,1+MOD($B56-F$8+_xlfn.SEQUENCE(F$7,,0),F$412)),$AI$5:$AI$9)))))</f>
        <v>X</v>
      </c>
      <c r="AL56" s="142" t="str" cm="1">
        <f t="array" ref="AL56">IF(G56="X","X",SUM(N(ISNUMBER(_xlfn.XMATCH(INDEX(G$12:G$411,1+MOD($B56-G$8+_xlfn.SEQUENCE(G$7,,0),G$412)),$AI$5:$AI$9)))))</f>
        <v>X</v>
      </c>
      <c r="AN56" s="146" t="str" cm="1">
        <f t="array" ref="AN56">IF(C56="X","X",SUM(N(ISNUMBER(_xlfn.XMATCH(INDEX(C$12:C$411,1+MOD($B56-C$8+_xlfn.SEQUENCE(C$7,,0),C$412)),$AO$5:$AO$9)))))</f>
        <v>X</v>
      </c>
      <c r="AO56" s="129" t="str" cm="1">
        <f t="array" ref="AO56">IF(D56="X","X",SUM(N(ISNUMBER(_xlfn.XMATCH(INDEX(D$12:D$411,1+MOD($B56-D$8+_xlfn.SEQUENCE(D$7,,0),D$412)),$AO$5:$AO$9)))))</f>
        <v>X</v>
      </c>
      <c r="AP56" s="129" cm="1">
        <f t="array" ref="AP56">IF(E56="X","X",SUM(N(ISNUMBER(_xlfn.XMATCH(INDEX(E$12:E$411,1+MOD($B56-E$8+_xlfn.SEQUENCE(E$7,,0),E$412)),$AO$5:$AO$9)))))</f>
        <v>0</v>
      </c>
      <c r="AQ56" s="129" t="str" cm="1">
        <f t="array" ref="AQ56">IF(F56="X","X",SUM(N(ISNUMBER(_xlfn.XMATCH(INDEX(F$12:F$411,1+MOD($B56-F$8+_xlfn.SEQUENCE(F$7,,0),F$412)),$AO$5:$AO$9)))))</f>
        <v>X</v>
      </c>
      <c r="AR56" s="142" t="str" cm="1">
        <f t="array" ref="AR56">IF(G56="X","X",SUM(N(ISNUMBER(_xlfn.XMATCH(INDEX(G$12:G$411,1+MOD($B56-G$8+_xlfn.SEQUENCE(G$7,,0),G$412)),$AO$5:$AO$9)))))</f>
        <v>X</v>
      </c>
      <c r="AT56" s="146" t="str" cm="1">
        <f t="array" ref="AT56">IF(C56="X","X",SUM(N(ISNUMBER(_xlfn.XMATCH(INDEX(C$12:C$411,1+MOD($B56-C$8+_xlfn.SEQUENCE(C$7,,0),C$412)),$AU$5:$AU$9)))))</f>
        <v>X</v>
      </c>
      <c r="AU56" s="129" t="str" cm="1">
        <f t="array" ref="AU56">IF(D56="X","X",SUM(N(ISNUMBER(_xlfn.XMATCH(INDEX(D$12:D$411,1+MOD($B56-D$8+_xlfn.SEQUENCE(D$7,,0),D$412)),$AU$5:$AU$9)))))</f>
        <v>X</v>
      </c>
      <c r="AV56" s="129" cm="1">
        <f t="array" ref="AV56">IF(E56="X","X",SUM(N(ISNUMBER(_xlfn.XMATCH(INDEX(E$12:E$411,1+MOD($B56-E$8+_xlfn.SEQUENCE(E$7,,0),E$412)),$AU$5:$AU$9)))))</f>
        <v>1</v>
      </c>
      <c r="AW56" s="129" t="str" cm="1">
        <f t="array" ref="AW56">IF(F56="X","X",SUM(N(ISNUMBER(_xlfn.XMATCH(INDEX(F$12:F$411,1+MOD($B56-F$8+_xlfn.SEQUENCE(F$7,,0),F$412)),$AU$5:$AU$9)))))</f>
        <v>X</v>
      </c>
      <c r="AX56" s="142" t="str" cm="1">
        <f t="array" ref="AX56">IF(G56="X","X",SUM(N(ISNUMBER(_xlfn.XMATCH(INDEX(G$12:G$411,1+MOD($B56-G$8+_xlfn.SEQUENCE(G$7,,0),G$412)),$AU$5:$AU$9)))))</f>
        <v>X</v>
      </c>
      <c r="AZ56" s="146" t="str" cm="1">
        <f t="array" ref="AZ56">IF(C56="X","X",SUM(N(ISNUMBER(_xlfn.XMATCH(INDEX(C$12:C$411,1+MOD($B56-C$8+_xlfn.SEQUENCE(C$7,,0),C$412)),$BA$5:$BA$9)))))</f>
        <v>X</v>
      </c>
      <c r="BA56" s="129" t="str" cm="1">
        <f t="array" ref="BA56">IF(D56="X","X",SUM(N(ISNUMBER(_xlfn.XMATCH(INDEX(D$12:D$411,1+MOD($B56-D$8+_xlfn.SEQUENCE(D$7,,0),D$412)),$BA$5:$BA$9)))))</f>
        <v>X</v>
      </c>
      <c r="BB56" s="129" cm="1">
        <f t="array" ref="BB56">IF(E56="X","X",SUM(N(ISNUMBER(_xlfn.XMATCH(INDEX(E$12:E$411,1+MOD($B56-E$8+_xlfn.SEQUENCE(E$7,,0),E$412)),$BA$5:$BA$9)))))</f>
        <v>1</v>
      </c>
      <c r="BC56" s="129" t="str" cm="1">
        <f t="array" ref="BC56">IF(F56="X","X",SUM(N(ISNUMBER(_xlfn.XMATCH(INDEX(F$12:F$411,1+MOD($B56-F$8+_xlfn.SEQUENCE(F$7,,0),F$412)),$BA$5:$BA$9)))))</f>
        <v>X</v>
      </c>
      <c r="BD56" s="142" t="str" cm="1">
        <f t="array" ref="BD56">IF(G56="X","X",SUM(N(ISNUMBER(_xlfn.XMATCH(INDEX(G$12:G$411,1+MOD($B56-G$8+_xlfn.SEQUENCE(G$7,,0),G$412)),$BA$5:$BA$9)))))</f>
        <v>X</v>
      </c>
      <c r="BF56" s="146" t="str" cm="1">
        <f t="array" ref="BF56">IF(C56="X","X",SUM(N(ISNUMBER(_xlfn.XMATCH(INDEX(C$12:C$411,1+MOD($B56-C$8+_xlfn.SEQUENCE(C$7,,0),C$412)),$BG$5:$BG$9)))))</f>
        <v>X</v>
      </c>
      <c r="BG56" s="129" t="str" cm="1">
        <f t="array" ref="BG56">IF(D56="X","X",SUM(N(ISNUMBER(_xlfn.XMATCH(INDEX(D$12:D$411,1+MOD($B56-D$8+_xlfn.SEQUENCE(D$7,,0),D$412)),$BG$5:$BG$9)))))</f>
        <v>X</v>
      </c>
      <c r="BH56" s="129" cm="1">
        <f t="array" ref="BH56">IF(E56="X","X",SUM(N(ISNUMBER(_xlfn.XMATCH(INDEX(E$12:E$411,1+MOD($B56-E$8+_xlfn.SEQUENCE(E$7,,0),E$412)),$BG$5:$BG$9)))))</f>
        <v>0</v>
      </c>
      <c r="BI56" s="129" t="str" cm="1">
        <f t="array" ref="BI56">IF(F56="X","X",SUM(N(ISNUMBER(_xlfn.XMATCH(INDEX(F$12:F$411,1+MOD($B56-F$8+_xlfn.SEQUENCE(F$7,,0),F$412)),$BG$5:$BG$9)))))</f>
        <v>X</v>
      </c>
      <c r="BJ56" s="142" t="str" cm="1">
        <f t="array" ref="BJ56">IF(G56="X","X",SUM(N(ISNUMBER(_xlfn.XMATCH(INDEX(G$12:G$411,1+MOD($B56-G$8+_xlfn.SEQUENCE(G$7,,0),G$412)),$BG$5:$BG$9)))))</f>
        <v>X</v>
      </c>
      <c r="BL56" s="146" t="str" cm="1">
        <f t="array" ref="BL56">IF(C56="X","X",SUM(N(ISNUMBER(_xlfn.XMATCH(INDEX(C$12:C$411,1+MOD($B56-C$8+_xlfn.SEQUENCE(C$7,,0),C$412)),$BM$5:$BM$9)))))</f>
        <v>X</v>
      </c>
      <c r="BM56" s="129" t="str" cm="1">
        <f t="array" ref="BM56">IF(D56="X","X",SUM(N(ISNUMBER(_xlfn.XMATCH(INDEX(D$12:D$411,1+MOD($B56-D$8+_xlfn.SEQUENCE(D$7,,0),D$412)),$BM$5:$BM$9)))))</f>
        <v>X</v>
      </c>
      <c r="BN56" s="129" cm="1">
        <f t="array" ref="BN56">IF(E56="X","X",SUM(N(ISNUMBER(_xlfn.XMATCH(INDEX(E$12:E$411,1+MOD($B56-E$8+_xlfn.SEQUENCE(E$7,,0),E$412)),$BM$5:$BM$9)))))</f>
        <v>1</v>
      </c>
      <c r="BO56" s="129" t="str" cm="1">
        <f t="array" ref="BO56">IF(F56="X","X",SUM(N(ISNUMBER(_xlfn.XMATCH(INDEX(F$12:F$411,1+MOD($B56-F$8+_xlfn.SEQUENCE(F$7,,0),F$412)),$BM$5:$BM$9)))))</f>
        <v>X</v>
      </c>
      <c r="BP56" s="142" t="str" cm="1">
        <f t="array" ref="BP56">IF(G56="X","X",SUM(N(ISNUMBER(_xlfn.XMATCH(INDEX(G$12:G$411,1+MOD($B56-G$8+_xlfn.SEQUENCE(G$7,,0),G$412)),$BM$5:$BM$9)))))</f>
        <v>X</v>
      </c>
      <c r="BR56" s="146" t="str" cm="1">
        <f t="array" ref="BR56">IF(C56="X","X",SUM(N(ISNUMBER(_xlfn.XMATCH(INDEX(C$12:C$411,1+MOD($B56-C$8+_xlfn.SEQUENCE(C$7,,0),C$412)),$BS$5:$BS$9)))))</f>
        <v>X</v>
      </c>
      <c r="BS56" s="129" t="str" cm="1">
        <f t="array" ref="BS56">IF(D56="X","X",SUM(N(ISNUMBER(_xlfn.XMATCH(INDEX(D$12:D$411,1+MOD($B56-D$8+_xlfn.SEQUENCE(D$7,,0),D$412)),$BS$5:$BS$9)))))</f>
        <v>X</v>
      </c>
      <c r="BT56" s="129" cm="1">
        <f t="array" ref="BT56">IF(E56="X","X",SUM(N(ISNUMBER(_xlfn.XMATCH(INDEX(E$12:E$411,1+MOD($B56-E$8+_xlfn.SEQUENCE(E$7,,0),E$412)),$BS$5:$BS$9)))))</f>
        <v>0</v>
      </c>
      <c r="BU56" s="129" t="str" cm="1">
        <f t="array" ref="BU56">IF(F56="X","X",SUM(N(ISNUMBER(_xlfn.XMATCH(INDEX(F$12:F$411,1+MOD($B56-F$8+_xlfn.SEQUENCE(F$7,,0),F$412)),$BS$5:$BS$9)))))</f>
        <v>X</v>
      </c>
      <c r="BV56" s="142" t="str" cm="1">
        <f t="array" ref="BV56">IF(G56="X","X",SUM(N(ISNUMBER(_xlfn.XMATCH(INDEX(G$12:G$411,1+MOD($B56-G$8+_xlfn.SEQUENCE(G$7,,0),G$412)),$BS$5:$BS$9)))))</f>
        <v>X</v>
      </c>
      <c r="BX56" s="146" t="str" cm="1">
        <f t="array" ref="BX56">IF(C56="X","X",SUM(N(ISNUMBER(_xlfn.XMATCH(INDEX(C$12:C$411,1+MOD($B56-C$8+_xlfn.SEQUENCE(C$7,,0),C$412)),$BY$5:$BY$9)))))</f>
        <v>X</v>
      </c>
      <c r="BY56" s="129" t="str" cm="1">
        <f t="array" ref="BY56">IF(D56="X","X",SUM(N(ISNUMBER(_xlfn.XMATCH(INDEX(D$12:D$411,1+MOD($B56-D$8+_xlfn.SEQUENCE(D$7,,0),D$412)),$BY$5:$BY$9)))))</f>
        <v>X</v>
      </c>
      <c r="BZ56" s="129" cm="1">
        <f t="array" ref="BZ56">IF(E56="X","X",SUM(N(ISNUMBER(_xlfn.XMATCH(INDEX(E$12:E$411,1+MOD($B56-E$8+_xlfn.SEQUENCE(E$7,,0),E$412)),$BY$5:$BY$9)))))</f>
        <v>0</v>
      </c>
      <c r="CA56" s="129" t="str" cm="1">
        <f t="array" ref="CA56">IF(F56="X","X",SUM(N(ISNUMBER(_xlfn.XMATCH(INDEX(F$12:F$411,1+MOD($B56-F$8+_xlfn.SEQUENCE(F$7,,0),F$412)),$BY$5:$BY$9)))))</f>
        <v>X</v>
      </c>
      <c r="CB56" s="142" t="str" cm="1">
        <f t="array" ref="CB56">IF(G56="X","X",SUM(N(ISNUMBER(_xlfn.XMATCH(INDEX(G$12:G$411,1+MOD($B56-G$8+_xlfn.SEQUENCE(G$7,,0),G$412)),$BY$5:$BY$9)))))</f>
        <v>X</v>
      </c>
      <c r="CD56" s="146" t="str" cm="1">
        <f t="array" ref="CD56">IF(C56="X","X",SUM(N(ISNUMBER(_xlfn.XMATCH(INDEX(C$12:C$411,1+MOD($B56-C$8+_xlfn.SEQUENCE(C$7,,0),C$412)),$CE$5:$CE$9)))))</f>
        <v>X</v>
      </c>
      <c r="CE56" s="129" t="str" cm="1">
        <f t="array" ref="CE56">IF(D56="X","X",SUM(N(ISNUMBER(_xlfn.XMATCH(INDEX(D$12:D$411,1+MOD($B56-D$8+_xlfn.SEQUENCE(D$7,,0),D$412)),$CE$5:$CE$9)))))</f>
        <v>X</v>
      </c>
      <c r="CF56" s="129" cm="1">
        <f t="array" ref="CF56">IF(E56="X","X",SUM(N(ISNUMBER(_xlfn.XMATCH(INDEX(E$12:E$411,1+MOD($B56-E$8+_xlfn.SEQUENCE(E$7,,0),E$412)),$CE$5:$CE$9)))))</f>
        <v>0</v>
      </c>
      <c r="CG56" s="129" t="str" cm="1">
        <f t="array" ref="CG56">IF(F56="X","X",SUM(N(ISNUMBER(_xlfn.XMATCH(INDEX(F$12:F$411,1+MOD($B56-F$8+_xlfn.SEQUENCE(F$7,,0),F$412)),$CE$5:$CE$9)))))</f>
        <v>X</v>
      </c>
      <c r="CH56" s="142" t="str" cm="1">
        <f t="array" ref="CH56">IF(G56="X","X",SUM(N(ISNUMBER(_xlfn.XMATCH(INDEX(G$12:G$411,1+MOD($B56-G$8+_xlfn.SEQUENCE(G$7,,0),G$412)),$CE$5:$CE$9)))))</f>
        <v>X</v>
      </c>
      <c r="CJ56" s="146" t="str" cm="1">
        <f t="array" ref="CJ56">IF(C56="X","X",SUM(N(ISNUMBER(_xlfn.XMATCH(INDEX(C$12:C$411,1+MOD($B56-C$8+_xlfn.SEQUENCE(C$7,,0),C$412)),$CK$5:$CK$9)))))</f>
        <v>X</v>
      </c>
      <c r="CK56" s="129" t="str" cm="1">
        <f t="array" ref="CK56">IF(D56="X","X",SUM(N(ISNUMBER(_xlfn.XMATCH(INDEX(D$12:D$411,1+MOD($B56-D$8+_xlfn.SEQUENCE(D$7,,0),D$412)),$CK$5:$CK$9)))))</f>
        <v>X</v>
      </c>
      <c r="CL56" s="129" cm="1">
        <f t="array" ref="CL56">IF(E56="X","X",SUM(N(ISNUMBER(_xlfn.XMATCH(INDEX(E$12:E$411,1+MOD($B56-E$8+_xlfn.SEQUENCE(E$7,,0),E$412)),$CK$5:$CK$9)))))</f>
        <v>0</v>
      </c>
      <c r="CM56" s="129" t="str" cm="1">
        <f t="array" ref="CM56">IF(F56="X","X",SUM(N(ISNUMBER(_xlfn.XMATCH(INDEX(F$12:F$411,1+MOD($B56-F$8+_xlfn.SEQUENCE(F$7,,0),F$412)),$CK$5:$CK$9)))))</f>
        <v>X</v>
      </c>
      <c r="CN56" s="142" t="str" cm="1">
        <f t="array" ref="CN56">IF(G56="X","X",SUM(N(ISNUMBER(_xlfn.XMATCH(INDEX(G$12:G$411,1+MOD($B56-G$8+_xlfn.SEQUENCE(G$7,,0),G$412)),$CK$5:$CK$9)))))</f>
        <v>X</v>
      </c>
      <c r="CP56" s="146" t="str" cm="1">
        <f t="array" ref="CP56">IF(C56="X","X",SUM(N(ISNUMBER(_xlfn.XMATCH(INDEX(C$12:C$411,1+MOD($B56-C$8+_xlfn.SEQUENCE(C$7,,0),C$412)),$CQ$5:$CQ$9)))))</f>
        <v>X</v>
      </c>
      <c r="CQ56" s="129" t="str" cm="1">
        <f t="array" ref="CQ56">IF(D56="X","X",SUM(N(ISNUMBER(_xlfn.XMATCH(INDEX(D$12:D$411,1+MOD($B56-D$8+_xlfn.SEQUENCE(D$7,,0),D$412)),$CQ$5:$CQ$9)))))</f>
        <v>X</v>
      </c>
      <c r="CR56" s="129" cm="1">
        <f t="array" ref="CR56">IF(E56="X","X",SUM(N(ISNUMBER(_xlfn.XMATCH(INDEX(E$12:E$411,1+MOD($B56-E$8+_xlfn.SEQUENCE(E$7,,0),E$412)),$CQ$5:$CQ$9)))))</f>
        <v>0</v>
      </c>
      <c r="CS56" s="129" t="str" cm="1">
        <f t="array" ref="CS56">IF(F56="X","X",SUM(N(ISNUMBER(_xlfn.XMATCH(INDEX(F$12:F$411,1+MOD($B56-F$8+_xlfn.SEQUENCE(F$7,,0),F$412)),$CQ$5:$CQ$9)))))</f>
        <v>X</v>
      </c>
      <c r="CT56" s="142" t="str" cm="1">
        <f t="array" ref="CT56">IF(G56="X","X",SUM(N(ISNUMBER(_xlfn.XMATCH(INDEX(G$12:G$411,1+MOD($B56-G$8+_xlfn.SEQUENCE(G$7,,0),G$412)),$CQ$5:$CQ$9)))))</f>
        <v>X</v>
      </c>
    </row>
    <row r="57" spans="2:98" ht="12.75" customHeight="1" x14ac:dyDescent="0.2">
      <c r="B57" s="5">
        <f t="shared" si="0"/>
        <v>45</v>
      </c>
      <c r="C57" s="129" t="s">
        <v>10</v>
      </c>
      <c r="D57" s="129" t="s">
        <v>10</v>
      </c>
      <c r="E57" s="129" t="s">
        <v>34</v>
      </c>
      <c r="F57" s="129" t="s">
        <v>10</v>
      </c>
      <c r="G57" s="142" t="s">
        <v>10</v>
      </c>
      <c r="I57" s="132" t="str">
        <f t="shared" si="7"/>
        <v>S02</v>
      </c>
      <c r="J57" s="129">
        <f t="shared" ca="1" si="8"/>
        <v>0</v>
      </c>
      <c r="K57" s="129">
        <f t="shared" ca="1" si="9"/>
        <v>0</v>
      </c>
      <c r="L57" s="129">
        <f t="shared" ca="1" si="9"/>
        <v>0</v>
      </c>
      <c r="M57" s="129">
        <f t="shared" ca="1" si="9"/>
        <v>0</v>
      </c>
      <c r="N57" s="142">
        <f t="shared" ca="1" si="9"/>
        <v>0</v>
      </c>
      <c r="P57" s="146" t="str" cm="1">
        <f t="array" ref="P57">IF(C57="X","X",SUM(N(ISNUMBER(_xlfn.XMATCH(INDEX(C$12:C$411,1+MOD($B57-C$8+_xlfn.SEQUENCE(C$7,,0),C$412)),$Q$5:$Q$9)))))</f>
        <v>X</v>
      </c>
      <c r="Q57" s="129" t="str" cm="1">
        <f t="array" ref="Q57">IF(D57="X","X",SUM(N(ISNUMBER(_xlfn.XMATCH(INDEX(D$12:D$411,1+MOD($B57-D$8+_xlfn.SEQUENCE(D$7,,0),D$412)),$Q$5:$Q$9)))))</f>
        <v>X</v>
      </c>
      <c r="R57" s="129" cm="1">
        <f t="array" ref="R57">IF(E57="X","X",SUM(N(ISNUMBER(_xlfn.XMATCH(INDEX(E$12:E$411,1+MOD($B57-E$8+_xlfn.SEQUENCE(E$7,,0),E$412)),$Q$5:$Q$9)))))</f>
        <v>0</v>
      </c>
      <c r="S57" s="129" t="str" cm="1">
        <f t="array" ref="S57">IF(F57="X","X",SUM(N(ISNUMBER(_xlfn.XMATCH(INDEX(F$12:F$411,1+MOD($B57-F$8+_xlfn.SEQUENCE(F$7,,0),F$412)),$Q$5:$Q$9)))))</f>
        <v>X</v>
      </c>
      <c r="T57" s="142" t="str" cm="1">
        <f t="array" ref="T57">IF(G57="X","X",SUM(N(ISNUMBER(_xlfn.XMATCH(INDEX(G$12:G$411,1+MOD($B57-G$8+_xlfn.SEQUENCE(G$7,,0),G$412)),$Q$5:$Q$9)))))</f>
        <v>X</v>
      </c>
      <c r="V57" s="146" t="str" cm="1">
        <f t="array" ref="V57">IF(C57="X","X",SUM(N(ISNUMBER(_xlfn.XMATCH(INDEX(C$12:C$411,1+MOD($B57-C$8+_xlfn.SEQUENCE(C$7,,0),C$412)),$W$5:$W$9)))))</f>
        <v>X</v>
      </c>
      <c r="W57" s="129" t="str" cm="1">
        <f t="array" ref="W57">IF(D57="X","X",SUM(N(ISNUMBER(_xlfn.XMATCH(INDEX(D$12:D$411,1+MOD($B57-D$8+_xlfn.SEQUENCE(D$7,,0),D$412)),$W$5:$W$9)))))</f>
        <v>X</v>
      </c>
      <c r="X57" s="129" cm="1">
        <f t="array" ref="X57">IF(E57="X","X",SUM(N(ISNUMBER(_xlfn.XMATCH(INDEX(E$12:E$411,1+MOD($B57-E$8+_xlfn.SEQUENCE(E$7,,0),E$412)),$W$5:$W$9)))))</f>
        <v>0</v>
      </c>
      <c r="Y57" s="129" t="str" cm="1">
        <f t="array" ref="Y57">IF(F57="X","X",SUM(N(ISNUMBER(_xlfn.XMATCH(INDEX(F$12:F$411,1+MOD($B57-F$8+_xlfn.SEQUENCE(F$7,,0),F$412)),$W$5:$W$9)))))</f>
        <v>X</v>
      </c>
      <c r="Z57" s="142" t="str" cm="1">
        <f t="array" ref="Z57">IF(G57="X","X",SUM(N(ISNUMBER(_xlfn.XMATCH(INDEX(G$12:G$411,1+MOD($B57-G$8+_xlfn.SEQUENCE(G$7,,0),G$412)),$W$5:$W$9)))))</f>
        <v>X</v>
      </c>
      <c r="AB57" s="146" t="str" cm="1">
        <f t="array" ref="AB57">IF(C57="X","X",SUM(N(ISNUMBER(_xlfn.XMATCH(INDEX(C$12:C$411,1+MOD($B57-C$8+_xlfn.SEQUENCE(C$7,,0),C$412)),$AC$5:$AC$9)))))</f>
        <v>X</v>
      </c>
      <c r="AC57" s="129" t="str" cm="1">
        <f t="array" ref="AC57">IF(D57="X","X",SUM(N(ISNUMBER(_xlfn.XMATCH(INDEX(D$12:D$411,1+MOD($B57-D$8+_xlfn.SEQUENCE(D$7,,0),D$412)),$AC$5:$AC$9)))))</f>
        <v>X</v>
      </c>
      <c r="AD57" s="129" cm="1">
        <f t="array" ref="AD57">IF(E57="X","X",SUM(N(ISNUMBER(_xlfn.XMATCH(INDEX(E$12:E$411,1+MOD($B57-E$8+_xlfn.SEQUENCE(E$7,,0),E$412)),$AC$5:$AC$9)))))</f>
        <v>0</v>
      </c>
      <c r="AE57" s="129" t="str" cm="1">
        <f t="array" ref="AE57">IF(F57="X","X",SUM(N(ISNUMBER(_xlfn.XMATCH(INDEX(F$12:F$411,1+MOD($B57-F$8+_xlfn.SEQUENCE(F$7,,0),F$412)),$AC$5:$AC$9)))))</f>
        <v>X</v>
      </c>
      <c r="AF57" s="142" t="str" cm="1">
        <f t="array" ref="AF57">IF(G57="X","X",SUM(N(ISNUMBER(_xlfn.XMATCH(INDEX(G$12:G$411,1+MOD($B57-G$8+_xlfn.SEQUENCE(G$7,,0),G$412)),$AC$5:$AC$9)))))</f>
        <v>X</v>
      </c>
      <c r="AH57" s="146" t="str" cm="1">
        <f t="array" ref="AH57">IF(C57="X","X",SUM(N(ISNUMBER(_xlfn.XMATCH(INDEX(C$12:C$411,1+MOD($B57-C$8+_xlfn.SEQUENCE(C$7,,0),C$412)),$AI$5:$AI$9)))))</f>
        <v>X</v>
      </c>
      <c r="AI57" s="129" t="str" cm="1">
        <f t="array" ref="AI57">IF(D57="X","X",SUM(N(ISNUMBER(_xlfn.XMATCH(INDEX(D$12:D$411,1+MOD($B57-D$8+_xlfn.SEQUENCE(D$7,,0),D$412)),$AI$5:$AI$9)))))</f>
        <v>X</v>
      </c>
      <c r="AJ57" s="129" cm="1">
        <f t="array" ref="AJ57">IF(E57="X","X",SUM(N(ISNUMBER(_xlfn.XMATCH(INDEX(E$12:E$411,1+MOD($B57-E$8+_xlfn.SEQUENCE(E$7,,0),E$412)),$AI$5:$AI$9)))))</f>
        <v>0</v>
      </c>
      <c r="AK57" s="129" t="str" cm="1">
        <f t="array" ref="AK57">IF(F57="X","X",SUM(N(ISNUMBER(_xlfn.XMATCH(INDEX(F$12:F$411,1+MOD($B57-F$8+_xlfn.SEQUENCE(F$7,,0),F$412)),$AI$5:$AI$9)))))</f>
        <v>X</v>
      </c>
      <c r="AL57" s="142" t="str" cm="1">
        <f t="array" ref="AL57">IF(G57="X","X",SUM(N(ISNUMBER(_xlfn.XMATCH(INDEX(G$12:G$411,1+MOD($B57-G$8+_xlfn.SEQUENCE(G$7,,0),G$412)),$AI$5:$AI$9)))))</f>
        <v>X</v>
      </c>
      <c r="AN57" s="146" t="str" cm="1">
        <f t="array" ref="AN57">IF(C57="X","X",SUM(N(ISNUMBER(_xlfn.XMATCH(INDEX(C$12:C$411,1+MOD($B57-C$8+_xlfn.SEQUENCE(C$7,,0),C$412)),$AO$5:$AO$9)))))</f>
        <v>X</v>
      </c>
      <c r="AO57" s="129" t="str" cm="1">
        <f t="array" ref="AO57">IF(D57="X","X",SUM(N(ISNUMBER(_xlfn.XMATCH(INDEX(D$12:D$411,1+MOD($B57-D$8+_xlfn.SEQUENCE(D$7,,0),D$412)),$AO$5:$AO$9)))))</f>
        <v>X</v>
      </c>
      <c r="AP57" s="129" cm="1">
        <f t="array" ref="AP57">IF(E57="X","X",SUM(N(ISNUMBER(_xlfn.XMATCH(INDEX(E$12:E$411,1+MOD($B57-E$8+_xlfn.SEQUENCE(E$7,,0),E$412)),$AO$5:$AO$9)))))</f>
        <v>0</v>
      </c>
      <c r="AQ57" s="129" t="str" cm="1">
        <f t="array" ref="AQ57">IF(F57="X","X",SUM(N(ISNUMBER(_xlfn.XMATCH(INDEX(F$12:F$411,1+MOD($B57-F$8+_xlfn.SEQUENCE(F$7,,0),F$412)),$AO$5:$AO$9)))))</f>
        <v>X</v>
      </c>
      <c r="AR57" s="142" t="str" cm="1">
        <f t="array" ref="AR57">IF(G57="X","X",SUM(N(ISNUMBER(_xlfn.XMATCH(INDEX(G$12:G$411,1+MOD($B57-G$8+_xlfn.SEQUENCE(G$7,,0),G$412)),$AO$5:$AO$9)))))</f>
        <v>X</v>
      </c>
      <c r="AT57" s="146" t="str" cm="1">
        <f t="array" ref="AT57">IF(C57="X","X",SUM(N(ISNUMBER(_xlfn.XMATCH(INDEX(C$12:C$411,1+MOD($B57-C$8+_xlfn.SEQUENCE(C$7,,0),C$412)),$AU$5:$AU$9)))))</f>
        <v>X</v>
      </c>
      <c r="AU57" s="129" t="str" cm="1">
        <f t="array" ref="AU57">IF(D57="X","X",SUM(N(ISNUMBER(_xlfn.XMATCH(INDEX(D$12:D$411,1+MOD($B57-D$8+_xlfn.SEQUENCE(D$7,,0),D$412)),$AU$5:$AU$9)))))</f>
        <v>X</v>
      </c>
      <c r="AV57" s="129" cm="1">
        <f t="array" ref="AV57">IF(E57="X","X",SUM(N(ISNUMBER(_xlfn.XMATCH(INDEX(E$12:E$411,1+MOD($B57-E$8+_xlfn.SEQUENCE(E$7,,0),E$412)),$AU$5:$AU$9)))))</f>
        <v>1</v>
      </c>
      <c r="AW57" s="129" t="str" cm="1">
        <f t="array" ref="AW57">IF(F57="X","X",SUM(N(ISNUMBER(_xlfn.XMATCH(INDEX(F$12:F$411,1+MOD($B57-F$8+_xlfn.SEQUENCE(F$7,,0),F$412)),$AU$5:$AU$9)))))</f>
        <v>X</v>
      </c>
      <c r="AX57" s="142" t="str" cm="1">
        <f t="array" ref="AX57">IF(G57="X","X",SUM(N(ISNUMBER(_xlfn.XMATCH(INDEX(G$12:G$411,1+MOD($B57-G$8+_xlfn.SEQUENCE(G$7,,0),G$412)),$AU$5:$AU$9)))))</f>
        <v>X</v>
      </c>
      <c r="AZ57" s="146" t="str" cm="1">
        <f t="array" ref="AZ57">IF(C57="X","X",SUM(N(ISNUMBER(_xlfn.XMATCH(INDEX(C$12:C$411,1+MOD($B57-C$8+_xlfn.SEQUENCE(C$7,,0),C$412)),$BA$5:$BA$9)))))</f>
        <v>X</v>
      </c>
      <c r="BA57" s="129" t="str" cm="1">
        <f t="array" ref="BA57">IF(D57="X","X",SUM(N(ISNUMBER(_xlfn.XMATCH(INDEX(D$12:D$411,1+MOD($B57-D$8+_xlfn.SEQUENCE(D$7,,0),D$412)),$BA$5:$BA$9)))))</f>
        <v>X</v>
      </c>
      <c r="BB57" s="129" cm="1">
        <f t="array" ref="BB57">IF(E57="X","X",SUM(N(ISNUMBER(_xlfn.XMATCH(INDEX(E$12:E$411,1+MOD($B57-E$8+_xlfn.SEQUENCE(E$7,,0),E$412)),$BA$5:$BA$9)))))</f>
        <v>1</v>
      </c>
      <c r="BC57" s="129" t="str" cm="1">
        <f t="array" ref="BC57">IF(F57="X","X",SUM(N(ISNUMBER(_xlfn.XMATCH(INDEX(F$12:F$411,1+MOD($B57-F$8+_xlfn.SEQUENCE(F$7,,0),F$412)),$BA$5:$BA$9)))))</f>
        <v>X</v>
      </c>
      <c r="BD57" s="142" t="str" cm="1">
        <f t="array" ref="BD57">IF(G57="X","X",SUM(N(ISNUMBER(_xlfn.XMATCH(INDEX(G$12:G$411,1+MOD($B57-G$8+_xlfn.SEQUENCE(G$7,,0),G$412)),$BA$5:$BA$9)))))</f>
        <v>X</v>
      </c>
      <c r="BF57" s="146" t="str" cm="1">
        <f t="array" ref="BF57">IF(C57="X","X",SUM(N(ISNUMBER(_xlfn.XMATCH(INDEX(C$12:C$411,1+MOD($B57-C$8+_xlfn.SEQUENCE(C$7,,0),C$412)),$BG$5:$BG$9)))))</f>
        <v>X</v>
      </c>
      <c r="BG57" s="129" t="str" cm="1">
        <f t="array" ref="BG57">IF(D57="X","X",SUM(N(ISNUMBER(_xlfn.XMATCH(INDEX(D$12:D$411,1+MOD($B57-D$8+_xlfn.SEQUENCE(D$7,,0),D$412)),$BG$5:$BG$9)))))</f>
        <v>X</v>
      </c>
      <c r="BH57" s="129" cm="1">
        <f t="array" ref="BH57">IF(E57="X","X",SUM(N(ISNUMBER(_xlfn.XMATCH(INDEX(E$12:E$411,1+MOD($B57-E$8+_xlfn.SEQUENCE(E$7,,0),E$412)),$BG$5:$BG$9)))))</f>
        <v>0</v>
      </c>
      <c r="BI57" s="129" t="str" cm="1">
        <f t="array" ref="BI57">IF(F57="X","X",SUM(N(ISNUMBER(_xlfn.XMATCH(INDEX(F$12:F$411,1+MOD($B57-F$8+_xlfn.SEQUENCE(F$7,,0),F$412)),$BG$5:$BG$9)))))</f>
        <v>X</v>
      </c>
      <c r="BJ57" s="142" t="str" cm="1">
        <f t="array" ref="BJ57">IF(G57="X","X",SUM(N(ISNUMBER(_xlfn.XMATCH(INDEX(G$12:G$411,1+MOD($B57-G$8+_xlfn.SEQUENCE(G$7,,0),G$412)),$BG$5:$BG$9)))))</f>
        <v>X</v>
      </c>
      <c r="BL57" s="146" t="str" cm="1">
        <f t="array" ref="BL57">IF(C57="X","X",SUM(N(ISNUMBER(_xlfn.XMATCH(INDEX(C$12:C$411,1+MOD($B57-C$8+_xlfn.SEQUENCE(C$7,,0),C$412)),$BM$5:$BM$9)))))</f>
        <v>X</v>
      </c>
      <c r="BM57" s="129" t="str" cm="1">
        <f t="array" ref="BM57">IF(D57="X","X",SUM(N(ISNUMBER(_xlfn.XMATCH(INDEX(D$12:D$411,1+MOD($B57-D$8+_xlfn.SEQUENCE(D$7,,0),D$412)),$BM$5:$BM$9)))))</f>
        <v>X</v>
      </c>
      <c r="BN57" s="129" cm="1">
        <f t="array" ref="BN57">IF(E57="X","X",SUM(N(ISNUMBER(_xlfn.XMATCH(INDEX(E$12:E$411,1+MOD($B57-E$8+_xlfn.SEQUENCE(E$7,,0),E$412)),$BM$5:$BM$9)))))</f>
        <v>0</v>
      </c>
      <c r="BO57" s="129" t="str" cm="1">
        <f t="array" ref="BO57">IF(F57="X","X",SUM(N(ISNUMBER(_xlfn.XMATCH(INDEX(F$12:F$411,1+MOD($B57-F$8+_xlfn.SEQUENCE(F$7,,0),F$412)),$BM$5:$BM$9)))))</f>
        <v>X</v>
      </c>
      <c r="BP57" s="142" t="str" cm="1">
        <f t="array" ref="BP57">IF(G57="X","X",SUM(N(ISNUMBER(_xlfn.XMATCH(INDEX(G$12:G$411,1+MOD($B57-G$8+_xlfn.SEQUENCE(G$7,,0),G$412)),$BM$5:$BM$9)))))</f>
        <v>X</v>
      </c>
      <c r="BR57" s="146" t="str" cm="1">
        <f t="array" ref="BR57">IF(C57="X","X",SUM(N(ISNUMBER(_xlfn.XMATCH(INDEX(C$12:C$411,1+MOD($B57-C$8+_xlfn.SEQUENCE(C$7,,0),C$412)),$BS$5:$BS$9)))))</f>
        <v>X</v>
      </c>
      <c r="BS57" s="129" t="str" cm="1">
        <f t="array" ref="BS57">IF(D57="X","X",SUM(N(ISNUMBER(_xlfn.XMATCH(INDEX(D$12:D$411,1+MOD($B57-D$8+_xlfn.SEQUENCE(D$7,,0),D$412)),$BS$5:$BS$9)))))</f>
        <v>X</v>
      </c>
      <c r="BT57" s="129" cm="1">
        <f t="array" ref="BT57">IF(E57="X","X",SUM(N(ISNUMBER(_xlfn.XMATCH(INDEX(E$12:E$411,1+MOD($B57-E$8+_xlfn.SEQUENCE(E$7,,0),E$412)),$BS$5:$BS$9)))))</f>
        <v>1</v>
      </c>
      <c r="BU57" s="129" t="str" cm="1">
        <f t="array" ref="BU57">IF(F57="X","X",SUM(N(ISNUMBER(_xlfn.XMATCH(INDEX(F$12:F$411,1+MOD($B57-F$8+_xlfn.SEQUENCE(F$7,,0),F$412)),$BS$5:$BS$9)))))</f>
        <v>X</v>
      </c>
      <c r="BV57" s="142" t="str" cm="1">
        <f t="array" ref="BV57">IF(G57="X","X",SUM(N(ISNUMBER(_xlfn.XMATCH(INDEX(G$12:G$411,1+MOD($B57-G$8+_xlfn.SEQUENCE(G$7,,0),G$412)),$BS$5:$BS$9)))))</f>
        <v>X</v>
      </c>
      <c r="BX57" s="146" t="str" cm="1">
        <f t="array" ref="BX57">IF(C57="X","X",SUM(N(ISNUMBER(_xlfn.XMATCH(INDEX(C$12:C$411,1+MOD($B57-C$8+_xlfn.SEQUENCE(C$7,,0),C$412)),$BY$5:$BY$9)))))</f>
        <v>X</v>
      </c>
      <c r="BY57" s="129" t="str" cm="1">
        <f t="array" ref="BY57">IF(D57="X","X",SUM(N(ISNUMBER(_xlfn.XMATCH(INDEX(D$12:D$411,1+MOD($B57-D$8+_xlfn.SEQUENCE(D$7,,0),D$412)),$BY$5:$BY$9)))))</f>
        <v>X</v>
      </c>
      <c r="BZ57" s="129" cm="1">
        <f t="array" ref="BZ57">IF(E57="X","X",SUM(N(ISNUMBER(_xlfn.XMATCH(INDEX(E$12:E$411,1+MOD($B57-E$8+_xlfn.SEQUENCE(E$7,,0),E$412)),$BY$5:$BY$9)))))</f>
        <v>0</v>
      </c>
      <c r="CA57" s="129" t="str" cm="1">
        <f t="array" ref="CA57">IF(F57="X","X",SUM(N(ISNUMBER(_xlfn.XMATCH(INDEX(F$12:F$411,1+MOD($B57-F$8+_xlfn.SEQUENCE(F$7,,0),F$412)),$BY$5:$BY$9)))))</f>
        <v>X</v>
      </c>
      <c r="CB57" s="142" t="str" cm="1">
        <f t="array" ref="CB57">IF(G57="X","X",SUM(N(ISNUMBER(_xlfn.XMATCH(INDEX(G$12:G$411,1+MOD($B57-G$8+_xlfn.SEQUENCE(G$7,,0),G$412)),$BY$5:$BY$9)))))</f>
        <v>X</v>
      </c>
      <c r="CD57" s="146" t="str" cm="1">
        <f t="array" ref="CD57">IF(C57="X","X",SUM(N(ISNUMBER(_xlfn.XMATCH(INDEX(C$12:C$411,1+MOD($B57-C$8+_xlfn.SEQUENCE(C$7,,0),C$412)),$CE$5:$CE$9)))))</f>
        <v>X</v>
      </c>
      <c r="CE57" s="129" t="str" cm="1">
        <f t="array" ref="CE57">IF(D57="X","X",SUM(N(ISNUMBER(_xlfn.XMATCH(INDEX(D$12:D$411,1+MOD($B57-D$8+_xlfn.SEQUENCE(D$7,,0),D$412)),$CE$5:$CE$9)))))</f>
        <v>X</v>
      </c>
      <c r="CF57" s="129" cm="1">
        <f t="array" ref="CF57">IF(E57="X","X",SUM(N(ISNUMBER(_xlfn.XMATCH(INDEX(E$12:E$411,1+MOD($B57-E$8+_xlfn.SEQUENCE(E$7,,0),E$412)),$CE$5:$CE$9)))))</f>
        <v>0</v>
      </c>
      <c r="CG57" s="129" t="str" cm="1">
        <f t="array" ref="CG57">IF(F57="X","X",SUM(N(ISNUMBER(_xlfn.XMATCH(INDEX(F$12:F$411,1+MOD($B57-F$8+_xlfn.SEQUENCE(F$7,,0),F$412)),$CE$5:$CE$9)))))</f>
        <v>X</v>
      </c>
      <c r="CH57" s="142" t="str" cm="1">
        <f t="array" ref="CH57">IF(G57="X","X",SUM(N(ISNUMBER(_xlfn.XMATCH(INDEX(G$12:G$411,1+MOD($B57-G$8+_xlfn.SEQUENCE(G$7,,0),G$412)),$CE$5:$CE$9)))))</f>
        <v>X</v>
      </c>
      <c r="CJ57" s="146" t="str" cm="1">
        <f t="array" ref="CJ57">IF(C57="X","X",SUM(N(ISNUMBER(_xlfn.XMATCH(INDEX(C$12:C$411,1+MOD($B57-C$8+_xlfn.SEQUENCE(C$7,,0),C$412)),$CK$5:$CK$9)))))</f>
        <v>X</v>
      </c>
      <c r="CK57" s="129" t="str" cm="1">
        <f t="array" ref="CK57">IF(D57="X","X",SUM(N(ISNUMBER(_xlfn.XMATCH(INDEX(D$12:D$411,1+MOD($B57-D$8+_xlfn.SEQUENCE(D$7,,0),D$412)),$CK$5:$CK$9)))))</f>
        <v>X</v>
      </c>
      <c r="CL57" s="129" cm="1">
        <f t="array" ref="CL57">IF(E57="X","X",SUM(N(ISNUMBER(_xlfn.XMATCH(INDEX(E$12:E$411,1+MOD($B57-E$8+_xlfn.SEQUENCE(E$7,,0),E$412)),$CK$5:$CK$9)))))</f>
        <v>0</v>
      </c>
      <c r="CM57" s="129" t="str" cm="1">
        <f t="array" ref="CM57">IF(F57="X","X",SUM(N(ISNUMBER(_xlfn.XMATCH(INDEX(F$12:F$411,1+MOD($B57-F$8+_xlfn.SEQUENCE(F$7,,0),F$412)),$CK$5:$CK$9)))))</f>
        <v>X</v>
      </c>
      <c r="CN57" s="142" t="str" cm="1">
        <f t="array" ref="CN57">IF(G57="X","X",SUM(N(ISNUMBER(_xlfn.XMATCH(INDEX(G$12:G$411,1+MOD($B57-G$8+_xlfn.SEQUENCE(G$7,,0),G$412)),$CK$5:$CK$9)))))</f>
        <v>X</v>
      </c>
      <c r="CP57" s="146" t="str" cm="1">
        <f t="array" ref="CP57">IF(C57="X","X",SUM(N(ISNUMBER(_xlfn.XMATCH(INDEX(C$12:C$411,1+MOD($B57-C$8+_xlfn.SEQUENCE(C$7,,0),C$412)),$CQ$5:$CQ$9)))))</f>
        <v>X</v>
      </c>
      <c r="CQ57" s="129" t="str" cm="1">
        <f t="array" ref="CQ57">IF(D57="X","X",SUM(N(ISNUMBER(_xlfn.XMATCH(INDEX(D$12:D$411,1+MOD($B57-D$8+_xlfn.SEQUENCE(D$7,,0),D$412)),$CQ$5:$CQ$9)))))</f>
        <v>X</v>
      </c>
      <c r="CR57" s="129" cm="1">
        <f t="array" ref="CR57">IF(E57="X","X",SUM(N(ISNUMBER(_xlfn.XMATCH(INDEX(E$12:E$411,1+MOD($B57-E$8+_xlfn.SEQUENCE(E$7,,0),E$412)),$CQ$5:$CQ$9)))))</f>
        <v>0</v>
      </c>
      <c r="CS57" s="129" t="str" cm="1">
        <f t="array" ref="CS57">IF(F57="X","X",SUM(N(ISNUMBER(_xlfn.XMATCH(INDEX(F$12:F$411,1+MOD($B57-F$8+_xlfn.SEQUENCE(F$7,,0),F$412)),$CQ$5:$CQ$9)))))</f>
        <v>X</v>
      </c>
      <c r="CT57" s="142" t="str" cm="1">
        <f t="array" ref="CT57">IF(G57="X","X",SUM(N(ISNUMBER(_xlfn.XMATCH(INDEX(G$12:G$411,1+MOD($B57-G$8+_xlfn.SEQUENCE(G$7,,0),G$412)),$CQ$5:$CQ$9)))))</f>
        <v>X</v>
      </c>
    </row>
    <row r="58" spans="2:98" ht="12.75" customHeight="1" x14ac:dyDescent="0.2">
      <c r="B58" s="5">
        <f t="shared" si="0"/>
        <v>46</v>
      </c>
      <c r="C58" s="129" t="s">
        <v>10</v>
      </c>
      <c r="D58" s="129" t="s">
        <v>10</v>
      </c>
      <c r="E58" s="129" t="s">
        <v>10</v>
      </c>
      <c r="F58" s="129" t="s">
        <v>10</v>
      </c>
      <c r="G58" s="142" t="s">
        <v>10</v>
      </c>
      <c r="I58" s="132" t="str">
        <f t="shared" si="7"/>
        <v>S03</v>
      </c>
      <c r="J58" s="129">
        <f t="shared" ca="1" si="8"/>
        <v>0</v>
      </c>
      <c r="K58" s="129">
        <f t="shared" ca="1" si="9"/>
        <v>0</v>
      </c>
      <c r="L58" s="129">
        <f t="shared" ca="1" si="9"/>
        <v>0</v>
      </c>
      <c r="M58" s="129">
        <f t="shared" ca="1" si="9"/>
        <v>0</v>
      </c>
      <c r="N58" s="142">
        <f t="shared" ca="1" si="9"/>
        <v>0</v>
      </c>
      <c r="P58" s="146" t="str" cm="1">
        <f t="array" ref="P58">IF(C58="X","X",SUM(N(ISNUMBER(_xlfn.XMATCH(INDEX(C$12:C$411,1+MOD($B58-C$8+_xlfn.SEQUENCE(C$7,,0),C$412)),$Q$5:$Q$9)))))</f>
        <v>X</v>
      </c>
      <c r="Q58" s="129" t="str" cm="1">
        <f t="array" ref="Q58">IF(D58="X","X",SUM(N(ISNUMBER(_xlfn.XMATCH(INDEX(D$12:D$411,1+MOD($B58-D$8+_xlfn.SEQUENCE(D$7,,0),D$412)),$Q$5:$Q$9)))))</f>
        <v>X</v>
      </c>
      <c r="R58" s="129" t="str" cm="1">
        <f t="array" ref="R58">IF(E58="X","X",SUM(N(ISNUMBER(_xlfn.XMATCH(INDEX(E$12:E$411,1+MOD($B58-E$8+_xlfn.SEQUENCE(E$7,,0),E$412)),$Q$5:$Q$9)))))</f>
        <v>X</v>
      </c>
      <c r="S58" s="129" t="str" cm="1">
        <f t="array" ref="S58">IF(F58="X","X",SUM(N(ISNUMBER(_xlfn.XMATCH(INDEX(F$12:F$411,1+MOD($B58-F$8+_xlfn.SEQUENCE(F$7,,0),F$412)),$Q$5:$Q$9)))))</f>
        <v>X</v>
      </c>
      <c r="T58" s="142" t="str" cm="1">
        <f t="array" ref="T58">IF(G58="X","X",SUM(N(ISNUMBER(_xlfn.XMATCH(INDEX(G$12:G$411,1+MOD($B58-G$8+_xlfn.SEQUENCE(G$7,,0),G$412)),$Q$5:$Q$9)))))</f>
        <v>X</v>
      </c>
      <c r="V58" s="146" t="str" cm="1">
        <f t="array" ref="V58">IF(C58="X","X",SUM(N(ISNUMBER(_xlfn.XMATCH(INDEX(C$12:C$411,1+MOD($B58-C$8+_xlfn.SEQUENCE(C$7,,0),C$412)),$W$5:$W$9)))))</f>
        <v>X</v>
      </c>
      <c r="W58" s="129" t="str" cm="1">
        <f t="array" ref="W58">IF(D58="X","X",SUM(N(ISNUMBER(_xlfn.XMATCH(INDEX(D$12:D$411,1+MOD($B58-D$8+_xlfn.SEQUENCE(D$7,,0),D$412)),$W$5:$W$9)))))</f>
        <v>X</v>
      </c>
      <c r="X58" s="129" t="str" cm="1">
        <f t="array" ref="X58">IF(E58="X","X",SUM(N(ISNUMBER(_xlfn.XMATCH(INDEX(E$12:E$411,1+MOD($B58-E$8+_xlfn.SEQUENCE(E$7,,0),E$412)),$W$5:$W$9)))))</f>
        <v>X</v>
      </c>
      <c r="Y58" s="129" t="str" cm="1">
        <f t="array" ref="Y58">IF(F58="X","X",SUM(N(ISNUMBER(_xlfn.XMATCH(INDEX(F$12:F$411,1+MOD($B58-F$8+_xlfn.SEQUENCE(F$7,,0),F$412)),$W$5:$W$9)))))</f>
        <v>X</v>
      </c>
      <c r="Z58" s="142" t="str" cm="1">
        <f t="array" ref="Z58">IF(G58="X","X",SUM(N(ISNUMBER(_xlfn.XMATCH(INDEX(G$12:G$411,1+MOD($B58-G$8+_xlfn.SEQUENCE(G$7,,0),G$412)),$W$5:$W$9)))))</f>
        <v>X</v>
      </c>
      <c r="AB58" s="146" t="str" cm="1">
        <f t="array" ref="AB58">IF(C58="X","X",SUM(N(ISNUMBER(_xlfn.XMATCH(INDEX(C$12:C$411,1+MOD($B58-C$8+_xlfn.SEQUENCE(C$7,,0),C$412)),$AC$5:$AC$9)))))</f>
        <v>X</v>
      </c>
      <c r="AC58" s="129" t="str" cm="1">
        <f t="array" ref="AC58">IF(D58="X","X",SUM(N(ISNUMBER(_xlfn.XMATCH(INDEX(D$12:D$411,1+MOD($B58-D$8+_xlfn.SEQUENCE(D$7,,0),D$412)),$AC$5:$AC$9)))))</f>
        <v>X</v>
      </c>
      <c r="AD58" s="129" t="str" cm="1">
        <f t="array" ref="AD58">IF(E58="X","X",SUM(N(ISNUMBER(_xlfn.XMATCH(INDEX(E$12:E$411,1+MOD($B58-E$8+_xlfn.SEQUENCE(E$7,,0),E$412)),$AC$5:$AC$9)))))</f>
        <v>X</v>
      </c>
      <c r="AE58" s="129" t="str" cm="1">
        <f t="array" ref="AE58">IF(F58="X","X",SUM(N(ISNUMBER(_xlfn.XMATCH(INDEX(F$12:F$411,1+MOD($B58-F$8+_xlfn.SEQUENCE(F$7,,0),F$412)),$AC$5:$AC$9)))))</f>
        <v>X</v>
      </c>
      <c r="AF58" s="142" t="str" cm="1">
        <f t="array" ref="AF58">IF(G58="X","X",SUM(N(ISNUMBER(_xlfn.XMATCH(INDEX(G$12:G$411,1+MOD($B58-G$8+_xlfn.SEQUENCE(G$7,,0),G$412)),$AC$5:$AC$9)))))</f>
        <v>X</v>
      </c>
      <c r="AH58" s="146" t="str" cm="1">
        <f t="array" ref="AH58">IF(C58="X","X",SUM(N(ISNUMBER(_xlfn.XMATCH(INDEX(C$12:C$411,1+MOD($B58-C$8+_xlfn.SEQUENCE(C$7,,0),C$412)),$AI$5:$AI$9)))))</f>
        <v>X</v>
      </c>
      <c r="AI58" s="129" t="str" cm="1">
        <f t="array" ref="AI58">IF(D58="X","X",SUM(N(ISNUMBER(_xlfn.XMATCH(INDEX(D$12:D$411,1+MOD($B58-D$8+_xlfn.SEQUENCE(D$7,,0),D$412)),$AI$5:$AI$9)))))</f>
        <v>X</v>
      </c>
      <c r="AJ58" s="129" t="str" cm="1">
        <f t="array" ref="AJ58">IF(E58="X","X",SUM(N(ISNUMBER(_xlfn.XMATCH(INDEX(E$12:E$411,1+MOD($B58-E$8+_xlfn.SEQUENCE(E$7,,0),E$412)),$AI$5:$AI$9)))))</f>
        <v>X</v>
      </c>
      <c r="AK58" s="129" t="str" cm="1">
        <f t="array" ref="AK58">IF(F58="X","X",SUM(N(ISNUMBER(_xlfn.XMATCH(INDEX(F$12:F$411,1+MOD($B58-F$8+_xlfn.SEQUENCE(F$7,,0),F$412)),$AI$5:$AI$9)))))</f>
        <v>X</v>
      </c>
      <c r="AL58" s="142" t="str" cm="1">
        <f t="array" ref="AL58">IF(G58="X","X",SUM(N(ISNUMBER(_xlfn.XMATCH(INDEX(G$12:G$411,1+MOD($B58-G$8+_xlfn.SEQUENCE(G$7,,0),G$412)),$AI$5:$AI$9)))))</f>
        <v>X</v>
      </c>
      <c r="AN58" s="146" t="str" cm="1">
        <f t="array" ref="AN58">IF(C58="X","X",SUM(N(ISNUMBER(_xlfn.XMATCH(INDEX(C$12:C$411,1+MOD($B58-C$8+_xlfn.SEQUENCE(C$7,,0),C$412)),$AO$5:$AO$9)))))</f>
        <v>X</v>
      </c>
      <c r="AO58" s="129" t="str" cm="1">
        <f t="array" ref="AO58">IF(D58="X","X",SUM(N(ISNUMBER(_xlfn.XMATCH(INDEX(D$12:D$411,1+MOD($B58-D$8+_xlfn.SEQUENCE(D$7,,0),D$412)),$AO$5:$AO$9)))))</f>
        <v>X</v>
      </c>
      <c r="AP58" s="129" t="str" cm="1">
        <f t="array" ref="AP58">IF(E58="X","X",SUM(N(ISNUMBER(_xlfn.XMATCH(INDEX(E$12:E$411,1+MOD($B58-E$8+_xlfn.SEQUENCE(E$7,,0),E$412)),$AO$5:$AO$9)))))</f>
        <v>X</v>
      </c>
      <c r="AQ58" s="129" t="str" cm="1">
        <f t="array" ref="AQ58">IF(F58="X","X",SUM(N(ISNUMBER(_xlfn.XMATCH(INDEX(F$12:F$411,1+MOD($B58-F$8+_xlfn.SEQUENCE(F$7,,0),F$412)),$AO$5:$AO$9)))))</f>
        <v>X</v>
      </c>
      <c r="AR58" s="142" t="str" cm="1">
        <f t="array" ref="AR58">IF(G58="X","X",SUM(N(ISNUMBER(_xlfn.XMATCH(INDEX(G$12:G$411,1+MOD($B58-G$8+_xlfn.SEQUENCE(G$7,,0),G$412)),$AO$5:$AO$9)))))</f>
        <v>X</v>
      </c>
      <c r="AT58" s="146" t="str" cm="1">
        <f t="array" ref="AT58">IF(C58="X","X",SUM(N(ISNUMBER(_xlfn.XMATCH(INDEX(C$12:C$411,1+MOD($B58-C$8+_xlfn.SEQUENCE(C$7,,0),C$412)),$AU$5:$AU$9)))))</f>
        <v>X</v>
      </c>
      <c r="AU58" s="129" t="str" cm="1">
        <f t="array" ref="AU58">IF(D58="X","X",SUM(N(ISNUMBER(_xlfn.XMATCH(INDEX(D$12:D$411,1+MOD($B58-D$8+_xlfn.SEQUENCE(D$7,,0),D$412)),$AU$5:$AU$9)))))</f>
        <v>X</v>
      </c>
      <c r="AV58" s="129" t="str" cm="1">
        <f t="array" ref="AV58">IF(E58="X","X",SUM(N(ISNUMBER(_xlfn.XMATCH(INDEX(E$12:E$411,1+MOD($B58-E$8+_xlfn.SEQUENCE(E$7,,0),E$412)),$AU$5:$AU$9)))))</f>
        <v>X</v>
      </c>
      <c r="AW58" s="129" t="str" cm="1">
        <f t="array" ref="AW58">IF(F58="X","X",SUM(N(ISNUMBER(_xlfn.XMATCH(INDEX(F$12:F$411,1+MOD($B58-F$8+_xlfn.SEQUENCE(F$7,,0),F$412)),$AU$5:$AU$9)))))</f>
        <v>X</v>
      </c>
      <c r="AX58" s="142" t="str" cm="1">
        <f t="array" ref="AX58">IF(G58="X","X",SUM(N(ISNUMBER(_xlfn.XMATCH(INDEX(G$12:G$411,1+MOD($B58-G$8+_xlfn.SEQUENCE(G$7,,0),G$412)),$AU$5:$AU$9)))))</f>
        <v>X</v>
      </c>
      <c r="AZ58" s="146" t="str" cm="1">
        <f t="array" ref="AZ58">IF(C58="X","X",SUM(N(ISNUMBER(_xlfn.XMATCH(INDEX(C$12:C$411,1+MOD($B58-C$8+_xlfn.SEQUENCE(C$7,,0),C$412)),$BA$5:$BA$9)))))</f>
        <v>X</v>
      </c>
      <c r="BA58" s="129" t="str" cm="1">
        <f t="array" ref="BA58">IF(D58="X","X",SUM(N(ISNUMBER(_xlfn.XMATCH(INDEX(D$12:D$411,1+MOD($B58-D$8+_xlfn.SEQUENCE(D$7,,0),D$412)),$BA$5:$BA$9)))))</f>
        <v>X</v>
      </c>
      <c r="BB58" s="129" t="str" cm="1">
        <f t="array" ref="BB58">IF(E58="X","X",SUM(N(ISNUMBER(_xlfn.XMATCH(INDEX(E$12:E$411,1+MOD($B58-E$8+_xlfn.SEQUENCE(E$7,,0),E$412)),$BA$5:$BA$9)))))</f>
        <v>X</v>
      </c>
      <c r="BC58" s="129" t="str" cm="1">
        <f t="array" ref="BC58">IF(F58="X","X",SUM(N(ISNUMBER(_xlfn.XMATCH(INDEX(F$12:F$411,1+MOD($B58-F$8+_xlfn.SEQUENCE(F$7,,0),F$412)),$BA$5:$BA$9)))))</f>
        <v>X</v>
      </c>
      <c r="BD58" s="142" t="str" cm="1">
        <f t="array" ref="BD58">IF(G58="X","X",SUM(N(ISNUMBER(_xlfn.XMATCH(INDEX(G$12:G$411,1+MOD($B58-G$8+_xlfn.SEQUENCE(G$7,,0),G$412)),$BA$5:$BA$9)))))</f>
        <v>X</v>
      </c>
      <c r="BF58" s="146" t="str" cm="1">
        <f t="array" ref="BF58">IF(C58="X","X",SUM(N(ISNUMBER(_xlfn.XMATCH(INDEX(C$12:C$411,1+MOD($B58-C$8+_xlfn.SEQUENCE(C$7,,0),C$412)),$BG$5:$BG$9)))))</f>
        <v>X</v>
      </c>
      <c r="BG58" s="129" t="str" cm="1">
        <f t="array" ref="BG58">IF(D58="X","X",SUM(N(ISNUMBER(_xlfn.XMATCH(INDEX(D$12:D$411,1+MOD($B58-D$8+_xlfn.SEQUENCE(D$7,,0),D$412)),$BG$5:$BG$9)))))</f>
        <v>X</v>
      </c>
      <c r="BH58" s="129" t="str" cm="1">
        <f t="array" ref="BH58">IF(E58="X","X",SUM(N(ISNUMBER(_xlfn.XMATCH(INDEX(E$12:E$411,1+MOD($B58-E$8+_xlfn.SEQUENCE(E$7,,0),E$412)),$BG$5:$BG$9)))))</f>
        <v>X</v>
      </c>
      <c r="BI58" s="129" t="str" cm="1">
        <f t="array" ref="BI58">IF(F58="X","X",SUM(N(ISNUMBER(_xlfn.XMATCH(INDEX(F$12:F$411,1+MOD($B58-F$8+_xlfn.SEQUENCE(F$7,,0),F$412)),$BG$5:$BG$9)))))</f>
        <v>X</v>
      </c>
      <c r="BJ58" s="142" t="str" cm="1">
        <f t="array" ref="BJ58">IF(G58="X","X",SUM(N(ISNUMBER(_xlfn.XMATCH(INDEX(G$12:G$411,1+MOD($B58-G$8+_xlfn.SEQUENCE(G$7,,0),G$412)),$BG$5:$BG$9)))))</f>
        <v>X</v>
      </c>
      <c r="BL58" s="146" t="str" cm="1">
        <f t="array" ref="BL58">IF(C58="X","X",SUM(N(ISNUMBER(_xlfn.XMATCH(INDEX(C$12:C$411,1+MOD($B58-C$8+_xlfn.SEQUENCE(C$7,,0),C$412)),$BM$5:$BM$9)))))</f>
        <v>X</v>
      </c>
      <c r="BM58" s="129" t="str" cm="1">
        <f t="array" ref="BM58">IF(D58="X","X",SUM(N(ISNUMBER(_xlfn.XMATCH(INDEX(D$12:D$411,1+MOD($B58-D$8+_xlfn.SEQUENCE(D$7,,0),D$412)),$BM$5:$BM$9)))))</f>
        <v>X</v>
      </c>
      <c r="BN58" s="129" t="str" cm="1">
        <f t="array" ref="BN58">IF(E58="X","X",SUM(N(ISNUMBER(_xlfn.XMATCH(INDEX(E$12:E$411,1+MOD($B58-E$8+_xlfn.SEQUENCE(E$7,,0),E$412)),$BM$5:$BM$9)))))</f>
        <v>X</v>
      </c>
      <c r="BO58" s="129" t="str" cm="1">
        <f t="array" ref="BO58">IF(F58="X","X",SUM(N(ISNUMBER(_xlfn.XMATCH(INDEX(F$12:F$411,1+MOD($B58-F$8+_xlfn.SEQUENCE(F$7,,0),F$412)),$BM$5:$BM$9)))))</f>
        <v>X</v>
      </c>
      <c r="BP58" s="142" t="str" cm="1">
        <f t="array" ref="BP58">IF(G58="X","X",SUM(N(ISNUMBER(_xlfn.XMATCH(INDEX(G$12:G$411,1+MOD($B58-G$8+_xlfn.SEQUENCE(G$7,,0),G$412)),$BM$5:$BM$9)))))</f>
        <v>X</v>
      </c>
      <c r="BR58" s="146" t="str" cm="1">
        <f t="array" ref="BR58">IF(C58="X","X",SUM(N(ISNUMBER(_xlfn.XMATCH(INDEX(C$12:C$411,1+MOD($B58-C$8+_xlfn.SEQUENCE(C$7,,0),C$412)),$BS$5:$BS$9)))))</f>
        <v>X</v>
      </c>
      <c r="BS58" s="129" t="str" cm="1">
        <f t="array" ref="BS58">IF(D58="X","X",SUM(N(ISNUMBER(_xlfn.XMATCH(INDEX(D$12:D$411,1+MOD($B58-D$8+_xlfn.SEQUENCE(D$7,,0),D$412)),$BS$5:$BS$9)))))</f>
        <v>X</v>
      </c>
      <c r="BT58" s="129" t="str" cm="1">
        <f t="array" ref="BT58">IF(E58="X","X",SUM(N(ISNUMBER(_xlfn.XMATCH(INDEX(E$12:E$411,1+MOD($B58-E$8+_xlfn.SEQUENCE(E$7,,0),E$412)),$BS$5:$BS$9)))))</f>
        <v>X</v>
      </c>
      <c r="BU58" s="129" t="str" cm="1">
        <f t="array" ref="BU58">IF(F58="X","X",SUM(N(ISNUMBER(_xlfn.XMATCH(INDEX(F$12:F$411,1+MOD($B58-F$8+_xlfn.SEQUENCE(F$7,,0),F$412)),$BS$5:$BS$9)))))</f>
        <v>X</v>
      </c>
      <c r="BV58" s="142" t="str" cm="1">
        <f t="array" ref="BV58">IF(G58="X","X",SUM(N(ISNUMBER(_xlfn.XMATCH(INDEX(G$12:G$411,1+MOD($B58-G$8+_xlfn.SEQUENCE(G$7,,0),G$412)),$BS$5:$BS$9)))))</f>
        <v>X</v>
      </c>
      <c r="BX58" s="146" t="str" cm="1">
        <f t="array" ref="BX58">IF(C58="X","X",SUM(N(ISNUMBER(_xlfn.XMATCH(INDEX(C$12:C$411,1+MOD($B58-C$8+_xlfn.SEQUENCE(C$7,,0),C$412)),$BY$5:$BY$9)))))</f>
        <v>X</v>
      </c>
      <c r="BY58" s="129" t="str" cm="1">
        <f t="array" ref="BY58">IF(D58="X","X",SUM(N(ISNUMBER(_xlfn.XMATCH(INDEX(D$12:D$411,1+MOD($B58-D$8+_xlfn.SEQUENCE(D$7,,0),D$412)),$BY$5:$BY$9)))))</f>
        <v>X</v>
      </c>
      <c r="BZ58" s="129" t="str" cm="1">
        <f t="array" ref="BZ58">IF(E58="X","X",SUM(N(ISNUMBER(_xlfn.XMATCH(INDEX(E$12:E$411,1+MOD($B58-E$8+_xlfn.SEQUENCE(E$7,,0),E$412)),$BY$5:$BY$9)))))</f>
        <v>X</v>
      </c>
      <c r="CA58" s="129" t="str" cm="1">
        <f t="array" ref="CA58">IF(F58="X","X",SUM(N(ISNUMBER(_xlfn.XMATCH(INDEX(F$12:F$411,1+MOD($B58-F$8+_xlfn.SEQUENCE(F$7,,0),F$412)),$BY$5:$BY$9)))))</f>
        <v>X</v>
      </c>
      <c r="CB58" s="142" t="str" cm="1">
        <f t="array" ref="CB58">IF(G58="X","X",SUM(N(ISNUMBER(_xlfn.XMATCH(INDEX(G$12:G$411,1+MOD($B58-G$8+_xlfn.SEQUENCE(G$7,,0),G$412)),$BY$5:$BY$9)))))</f>
        <v>X</v>
      </c>
      <c r="CD58" s="146" t="str" cm="1">
        <f t="array" ref="CD58">IF(C58="X","X",SUM(N(ISNUMBER(_xlfn.XMATCH(INDEX(C$12:C$411,1+MOD($B58-C$8+_xlfn.SEQUENCE(C$7,,0),C$412)),$CE$5:$CE$9)))))</f>
        <v>X</v>
      </c>
      <c r="CE58" s="129" t="str" cm="1">
        <f t="array" ref="CE58">IF(D58="X","X",SUM(N(ISNUMBER(_xlfn.XMATCH(INDEX(D$12:D$411,1+MOD($B58-D$8+_xlfn.SEQUENCE(D$7,,0),D$412)),$CE$5:$CE$9)))))</f>
        <v>X</v>
      </c>
      <c r="CF58" s="129" t="str" cm="1">
        <f t="array" ref="CF58">IF(E58="X","X",SUM(N(ISNUMBER(_xlfn.XMATCH(INDEX(E$12:E$411,1+MOD($B58-E$8+_xlfn.SEQUENCE(E$7,,0),E$412)),$CE$5:$CE$9)))))</f>
        <v>X</v>
      </c>
      <c r="CG58" s="129" t="str" cm="1">
        <f t="array" ref="CG58">IF(F58="X","X",SUM(N(ISNUMBER(_xlfn.XMATCH(INDEX(F$12:F$411,1+MOD($B58-F$8+_xlfn.SEQUENCE(F$7,,0),F$412)),$CE$5:$CE$9)))))</f>
        <v>X</v>
      </c>
      <c r="CH58" s="142" t="str" cm="1">
        <f t="array" ref="CH58">IF(G58="X","X",SUM(N(ISNUMBER(_xlfn.XMATCH(INDEX(G$12:G$411,1+MOD($B58-G$8+_xlfn.SEQUENCE(G$7,,0),G$412)),$CE$5:$CE$9)))))</f>
        <v>X</v>
      </c>
      <c r="CJ58" s="146" t="str" cm="1">
        <f t="array" ref="CJ58">IF(C58="X","X",SUM(N(ISNUMBER(_xlfn.XMATCH(INDEX(C$12:C$411,1+MOD($B58-C$8+_xlfn.SEQUENCE(C$7,,0),C$412)),$CK$5:$CK$9)))))</f>
        <v>X</v>
      </c>
      <c r="CK58" s="129" t="str" cm="1">
        <f t="array" ref="CK58">IF(D58="X","X",SUM(N(ISNUMBER(_xlfn.XMATCH(INDEX(D$12:D$411,1+MOD($B58-D$8+_xlfn.SEQUENCE(D$7,,0),D$412)),$CK$5:$CK$9)))))</f>
        <v>X</v>
      </c>
      <c r="CL58" s="129" t="str" cm="1">
        <f t="array" ref="CL58">IF(E58="X","X",SUM(N(ISNUMBER(_xlfn.XMATCH(INDEX(E$12:E$411,1+MOD($B58-E$8+_xlfn.SEQUENCE(E$7,,0),E$412)),$CK$5:$CK$9)))))</f>
        <v>X</v>
      </c>
      <c r="CM58" s="129" t="str" cm="1">
        <f t="array" ref="CM58">IF(F58="X","X",SUM(N(ISNUMBER(_xlfn.XMATCH(INDEX(F$12:F$411,1+MOD($B58-F$8+_xlfn.SEQUENCE(F$7,,0),F$412)),$CK$5:$CK$9)))))</f>
        <v>X</v>
      </c>
      <c r="CN58" s="142" t="str" cm="1">
        <f t="array" ref="CN58">IF(G58="X","X",SUM(N(ISNUMBER(_xlfn.XMATCH(INDEX(G$12:G$411,1+MOD($B58-G$8+_xlfn.SEQUENCE(G$7,,0),G$412)),$CK$5:$CK$9)))))</f>
        <v>X</v>
      </c>
      <c r="CP58" s="146" t="str" cm="1">
        <f t="array" ref="CP58">IF(C58="X","X",SUM(N(ISNUMBER(_xlfn.XMATCH(INDEX(C$12:C$411,1+MOD($B58-C$8+_xlfn.SEQUENCE(C$7,,0),C$412)),$CQ$5:$CQ$9)))))</f>
        <v>X</v>
      </c>
      <c r="CQ58" s="129" t="str" cm="1">
        <f t="array" ref="CQ58">IF(D58="X","X",SUM(N(ISNUMBER(_xlfn.XMATCH(INDEX(D$12:D$411,1+MOD($B58-D$8+_xlfn.SEQUENCE(D$7,,0),D$412)),$CQ$5:$CQ$9)))))</f>
        <v>X</v>
      </c>
      <c r="CR58" s="129" t="str" cm="1">
        <f t="array" ref="CR58">IF(E58="X","X",SUM(N(ISNUMBER(_xlfn.XMATCH(INDEX(E$12:E$411,1+MOD($B58-E$8+_xlfn.SEQUENCE(E$7,,0),E$412)),$CQ$5:$CQ$9)))))</f>
        <v>X</v>
      </c>
      <c r="CS58" s="129" t="str" cm="1">
        <f t="array" ref="CS58">IF(F58="X","X",SUM(N(ISNUMBER(_xlfn.XMATCH(INDEX(F$12:F$411,1+MOD($B58-F$8+_xlfn.SEQUENCE(F$7,,0),F$412)),$CQ$5:$CQ$9)))))</f>
        <v>X</v>
      </c>
      <c r="CT58" s="142" t="str" cm="1">
        <f t="array" ref="CT58">IF(G58="X","X",SUM(N(ISNUMBER(_xlfn.XMATCH(INDEX(G$12:G$411,1+MOD($B58-G$8+_xlfn.SEQUENCE(G$7,,0),G$412)),$CQ$5:$CQ$9)))))</f>
        <v>X</v>
      </c>
    </row>
    <row r="59" spans="2:98" ht="12.75" customHeight="1" x14ac:dyDescent="0.2">
      <c r="B59" s="5">
        <f t="shared" si="0"/>
        <v>47</v>
      </c>
      <c r="C59" s="129" t="s">
        <v>10</v>
      </c>
      <c r="D59" s="129" t="s">
        <v>10</v>
      </c>
      <c r="E59" s="129" t="s">
        <v>10</v>
      </c>
      <c r="F59" s="129" t="s">
        <v>10</v>
      </c>
      <c r="G59" s="142" t="s">
        <v>10</v>
      </c>
      <c r="I59" s="132" t="str">
        <f t="shared" si="7"/>
        <v>S04</v>
      </c>
      <c r="J59" s="129">
        <f t="shared" ca="1" si="8"/>
        <v>0</v>
      </c>
      <c r="K59" s="129">
        <f t="shared" ca="1" si="9"/>
        <v>0</v>
      </c>
      <c r="L59" s="129">
        <f t="shared" ca="1" si="9"/>
        <v>0</v>
      </c>
      <c r="M59" s="129">
        <f t="shared" ca="1" si="9"/>
        <v>0</v>
      </c>
      <c r="N59" s="142">
        <f t="shared" ca="1" si="9"/>
        <v>0</v>
      </c>
      <c r="P59" s="146" t="str" cm="1">
        <f t="array" ref="P59">IF(C59="X","X",SUM(N(ISNUMBER(_xlfn.XMATCH(INDEX(C$12:C$411,1+MOD($B59-C$8+_xlfn.SEQUENCE(C$7,,0),C$412)),$Q$5:$Q$9)))))</f>
        <v>X</v>
      </c>
      <c r="Q59" s="129" t="str" cm="1">
        <f t="array" ref="Q59">IF(D59="X","X",SUM(N(ISNUMBER(_xlfn.XMATCH(INDEX(D$12:D$411,1+MOD($B59-D$8+_xlfn.SEQUENCE(D$7,,0),D$412)),$Q$5:$Q$9)))))</f>
        <v>X</v>
      </c>
      <c r="R59" s="129" t="str" cm="1">
        <f t="array" ref="R59">IF(E59="X","X",SUM(N(ISNUMBER(_xlfn.XMATCH(INDEX(E$12:E$411,1+MOD($B59-E$8+_xlfn.SEQUENCE(E$7,,0),E$412)),$Q$5:$Q$9)))))</f>
        <v>X</v>
      </c>
      <c r="S59" s="129" t="str" cm="1">
        <f t="array" ref="S59">IF(F59="X","X",SUM(N(ISNUMBER(_xlfn.XMATCH(INDEX(F$12:F$411,1+MOD($B59-F$8+_xlfn.SEQUENCE(F$7,,0),F$412)),$Q$5:$Q$9)))))</f>
        <v>X</v>
      </c>
      <c r="T59" s="142" t="str" cm="1">
        <f t="array" ref="T59">IF(G59="X","X",SUM(N(ISNUMBER(_xlfn.XMATCH(INDEX(G$12:G$411,1+MOD($B59-G$8+_xlfn.SEQUENCE(G$7,,0),G$412)),$Q$5:$Q$9)))))</f>
        <v>X</v>
      </c>
      <c r="V59" s="146" t="str" cm="1">
        <f t="array" ref="V59">IF(C59="X","X",SUM(N(ISNUMBER(_xlfn.XMATCH(INDEX(C$12:C$411,1+MOD($B59-C$8+_xlfn.SEQUENCE(C$7,,0),C$412)),$W$5:$W$9)))))</f>
        <v>X</v>
      </c>
      <c r="W59" s="129" t="str" cm="1">
        <f t="array" ref="W59">IF(D59="X","X",SUM(N(ISNUMBER(_xlfn.XMATCH(INDEX(D$12:D$411,1+MOD($B59-D$8+_xlfn.SEQUENCE(D$7,,0),D$412)),$W$5:$W$9)))))</f>
        <v>X</v>
      </c>
      <c r="X59" s="129" t="str" cm="1">
        <f t="array" ref="X59">IF(E59="X","X",SUM(N(ISNUMBER(_xlfn.XMATCH(INDEX(E$12:E$411,1+MOD($B59-E$8+_xlfn.SEQUENCE(E$7,,0),E$412)),$W$5:$W$9)))))</f>
        <v>X</v>
      </c>
      <c r="Y59" s="129" t="str" cm="1">
        <f t="array" ref="Y59">IF(F59="X","X",SUM(N(ISNUMBER(_xlfn.XMATCH(INDEX(F$12:F$411,1+MOD($B59-F$8+_xlfn.SEQUENCE(F$7,,0),F$412)),$W$5:$W$9)))))</f>
        <v>X</v>
      </c>
      <c r="Z59" s="142" t="str" cm="1">
        <f t="array" ref="Z59">IF(G59="X","X",SUM(N(ISNUMBER(_xlfn.XMATCH(INDEX(G$12:G$411,1+MOD($B59-G$8+_xlfn.SEQUENCE(G$7,,0),G$412)),$W$5:$W$9)))))</f>
        <v>X</v>
      </c>
      <c r="AB59" s="146" t="str" cm="1">
        <f t="array" ref="AB59">IF(C59="X","X",SUM(N(ISNUMBER(_xlfn.XMATCH(INDEX(C$12:C$411,1+MOD($B59-C$8+_xlfn.SEQUENCE(C$7,,0),C$412)),$AC$5:$AC$9)))))</f>
        <v>X</v>
      </c>
      <c r="AC59" s="129" t="str" cm="1">
        <f t="array" ref="AC59">IF(D59="X","X",SUM(N(ISNUMBER(_xlfn.XMATCH(INDEX(D$12:D$411,1+MOD($B59-D$8+_xlfn.SEQUENCE(D$7,,0),D$412)),$AC$5:$AC$9)))))</f>
        <v>X</v>
      </c>
      <c r="AD59" s="129" t="str" cm="1">
        <f t="array" ref="AD59">IF(E59="X","X",SUM(N(ISNUMBER(_xlfn.XMATCH(INDEX(E$12:E$411,1+MOD($B59-E$8+_xlfn.SEQUENCE(E$7,,0),E$412)),$AC$5:$AC$9)))))</f>
        <v>X</v>
      </c>
      <c r="AE59" s="129" t="str" cm="1">
        <f t="array" ref="AE59">IF(F59="X","X",SUM(N(ISNUMBER(_xlfn.XMATCH(INDEX(F$12:F$411,1+MOD($B59-F$8+_xlfn.SEQUENCE(F$7,,0),F$412)),$AC$5:$AC$9)))))</f>
        <v>X</v>
      </c>
      <c r="AF59" s="142" t="str" cm="1">
        <f t="array" ref="AF59">IF(G59="X","X",SUM(N(ISNUMBER(_xlfn.XMATCH(INDEX(G$12:G$411,1+MOD($B59-G$8+_xlfn.SEQUENCE(G$7,,0),G$412)),$AC$5:$AC$9)))))</f>
        <v>X</v>
      </c>
      <c r="AH59" s="146" t="str" cm="1">
        <f t="array" ref="AH59">IF(C59="X","X",SUM(N(ISNUMBER(_xlfn.XMATCH(INDEX(C$12:C$411,1+MOD($B59-C$8+_xlfn.SEQUENCE(C$7,,0),C$412)),$AI$5:$AI$9)))))</f>
        <v>X</v>
      </c>
      <c r="AI59" s="129" t="str" cm="1">
        <f t="array" ref="AI59">IF(D59="X","X",SUM(N(ISNUMBER(_xlfn.XMATCH(INDEX(D$12:D$411,1+MOD($B59-D$8+_xlfn.SEQUENCE(D$7,,0),D$412)),$AI$5:$AI$9)))))</f>
        <v>X</v>
      </c>
      <c r="AJ59" s="129" t="str" cm="1">
        <f t="array" ref="AJ59">IF(E59="X","X",SUM(N(ISNUMBER(_xlfn.XMATCH(INDEX(E$12:E$411,1+MOD($B59-E$8+_xlfn.SEQUENCE(E$7,,0),E$412)),$AI$5:$AI$9)))))</f>
        <v>X</v>
      </c>
      <c r="AK59" s="129" t="str" cm="1">
        <f t="array" ref="AK59">IF(F59="X","X",SUM(N(ISNUMBER(_xlfn.XMATCH(INDEX(F$12:F$411,1+MOD($B59-F$8+_xlfn.SEQUENCE(F$7,,0),F$412)),$AI$5:$AI$9)))))</f>
        <v>X</v>
      </c>
      <c r="AL59" s="142" t="str" cm="1">
        <f t="array" ref="AL59">IF(G59="X","X",SUM(N(ISNUMBER(_xlfn.XMATCH(INDEX(G$12:G$411,1+MOD($B59-G$8+_xlfn.SEQUENCE(G$7,,0),G$412)),$AI$5:$AI$9)))))</f>
        <v>X</v>
      </c>
      <c r="AN59" s="146" t="str" cm="1">
        <f t="array" ref="AN59">IF(C59="X","X",SUM(N(ISNUMBER(_xlfn.XMATCH(INDEX(C$12:C$411,1+MOD($B59-C$8+_xlfn.SEQUENCE(C$7,,0),C$412)),$AO$5:$AO$9)))))</f>
        <v>X</v>
      </c>
      <c r="AO59" s="129" t="str" cm="1">
        <f t="array" ref="AO59">IF(D59="X","X",SUM(N(ISNUMBER(_xlfn.XMATCH(INDEX(D$12:D$411,1+MOD($B59-D$8+_xlfn.SEQUENCE(D$7,,0),D$412)),$AO$5:$AO$9)))))</f>
        <v>X</v>
      </c>
      <c r="AP59" s="129" t="str" cm="1">
        <f t="array" ref="AP59">IF(E59="X","X",SUM(N(ISNUMBER(_xlfn.XMATCH(INDEX(E$12:E$411,1+MOD($B59-E$8+_xlfn.SEQUENCE(E$7,,0),E$412)),$AO$5:$AO$9)))))</f>
        <v>X</v>
      </c>
      <c r="AQ59" s="129" t="str" cm="1">
        <f t="array" ref="AQ59">IF(F59="X","X",SUM(N(ISNUMBER(_xlfn.XMATCH(INDEX(F$12:F$411,1+MOD($B59-F$8+_xlfn.SEQUENCE(F$7,,0),F$412)),$AO$5:$AO$9)))))</f>
        <v>X</v>
      </c>
      <c r="AR59" s="142" t="str" cm="1">
        <f t="array" ref="AR59">IF(G59="X","X",SUM(N(ISNUMBER(_xlfn.XMATCH(INDEX(G$12:G$411,1+MOD($B59-G$8+_xlfn.SEQUENCE(G$7,,0),G$412)),$AO$5:$AO$9)))))</f>
        <v>X</v>
      </c>
      <c r="AT59" s="146" t="str" cm="1">
        <f t="array" ref="AT59">IF(C59="X","X",SUM(N(ISNUMBER(_xlfn.XMATCH(INDEX(C$12:C$411,1+MOD($B59-C$8+_xlfn.SEQUENCE(C$7,,0),C$412)),$AU$5:$AU$9)))))</f>
        <v>X</v>
      </c>
      <c r="AU59" s="129" t="str" cm="1">
        <f t="array" ref="AU59">IF(D59="X","X",SUM(N(ISNUMBER(_xlfn.XMATCH(INDEX(D$12:D$411,1+MOD($B59-D$8+_xlfn.SEQUENCE(D$7,,0),D$412)),$AU$5:$AU$9)))))</f>
        <v>X</v>
      </c>
      <c r="AV59" s="129" t="str" cm="1">
        <f t="array" ref="AV59">IF(E59="X","X",SUM(N(ISNUMBER(_xlfn.XMATCH(INDEX(E$12:E$411,1+MOD($B59-E$8+_xlfn.SEQUENCE(E$7,,0),E$412)),$AU$5:$AU$9)))))</f>
        <v>X</v>
      </c>
      <c r="AW59" s="129" t="str" cm="1">
        <f t="array" ref="AW59">IF(F59="X","X",SUM(N(ISNUMBER(_xlfn.XMATCH(INDEX(F$12:F$411,1+MOD($B59-F$8+_xlfn.SEQUENCE(F$7,,0),F$412)),$AU$5:$AU$9)))))</f>
        <v>X</v>
      </c>
      <c r="AX59" s="142" t="str" cm="1">
        <f t="array" ref="AX59">IF(G59="X","X",SUM(N(ISNUMBER(_xlfn.XMATCH(INDEX(G$12:G$411,1+MOD($B59-G$8+_xlfn.SEQUENCE(G$7,,0),G$412)),$AU$5:$AU$9)))))</f>
        <v>X</v>
      </c>
      <c r="AZ59" s="146" t="str" cm="1">
        <f t="array" ref="AZ59">IF(C59="X","X",SUM(N(ISNUMBER(_xlfn.XMATCH(INDEX(C$12:C$411,1+MOD($B59-C$8+_xlfn.SEQUENCE(C$7,,0),C$412)),$BA$5:$BA$9)))))</f>
        <v>X</v>
      </c>
      <c r="BA59" s="129" t="str" cm="1">
        <f t="array" ref="BA59">IF(D59="X","X",SUM(N(ISNUMBER(_xlfn.XMATCH(INDEX(D$12:D$411,1+MOD($B59-D$8+_xlfn.SEQUENCE(D$7,,0),D$412)),$BA$5:$BA$9)))))</f>
        <v>X</v>
      </c>
      <c r="BB59" s="129" t="str" cm="1">
        <f t="array" ref="BB59">IF(E59="X","X",SUM(N(ISNUMBER(_xlfn.XMATCH(INDEX(E$12:E$411,1+MOD($B59-E$8+_xlfn.SEQUENCE(E$7,,0),E$412)),$BA$5:$BA$9)))))</f>
        <v>X</v>
      </c>
      <c r="BC59" s="129" t="str" cm="1">
        <f t="array" ref="BC59">IF(F59="X","X",SUM(N(ISNUMBER(_xlfn.XMATCH(INDEX(F$12:F$411,1+MOD($B59-F$8+_xlfn.SEQUENCE(F$7,,0),F$412)),$BA$5:$BA$9)))))</f>
        <v>X</v>
      </c>
      <c r="BD59" s="142" t="str" cm="1">
        <f t="array" ref="BD59">IF(G59="X","X",SUM(N(ISNUMBER(_xlfn.XMATCH(INDEX(G$12:G$411,1+MOD($B59-G$8+_xlfn.SEQUENCE(G$7,,0),G$412)),$BA$5:$BA$9)))))</f>
        <v>X</v>
      </c>
      <c r="BF59" s="146" t="str" cm="1">
        <f t="array" ref="BF59">IF(C59="X","X",SUM(N(ISNUMBER(_xlfn.XMATCH(INDEX(C$12:C$411,1+MOD($B59-C$8+_xlfn.SEQUENCE(C$7,,0),C$412)),$BG$5:$BG$9)))))</f>
        <v>X</v>
      </c>
      <c r="BG59" s="129" t="str" cm="1">
        <f t="array" ref="BG59">IF(D59="X","X",SUM(N(ISNUMBER(_xlfn.XMATCH(INDEX(D$12:D$411,1+MOD($B59-D$8+_xlfn.SEQUENCE(D$7,,0),D$412)),$BG$5:$BG$9)))))</f>
        <v>X</v>
      </c>
      <c r="BH59" s="129" t="str" cm="1">
        <f t="array" ref="BH59">IF(E59="X","X",SUM(N(ISNUMBER(_xlfn.XMATCH(INDEX(E$12:E$411,1+MOD($B59-E$8+_xlfn.SEQUENCE(E$7,,0),E$412)),$BG$5:$BG$9)))))</f>
        <v>X</v>
      </c>
      <c r="BI59" s="129" t="str" cm="1">
        <f t="array" ref="BI59">IF(F59="X","X",SUM(N(ISNUMBER(_xlfn.XMATCH(INDEX(F$12:F$411,1+MOD($B59-F$8+_xlfn.SEQUENCE(F$7,,0),F$412)),$BG$5:$BG$9)))))</f>
        <v>X</v>
      </c>
      <c r="BJ59" s="142" t="str" cm="1">
        <f t="array" ref="BJ59">IF(G59="X","X",SUM(N(ISNUMBER(_xlfn.XMATCH(INDEX(G$12:G$411,1+MOD($B59-G$8+_xlfn.SEQUENCE(G$7,,0),G$412)),$BG$5:$BG$9)))))</f>
        <v>X</v>
      </c>
      <c r="BL59" s="146" t="str" cm="1">
        <f t="array" ref="BL59">IF(C59="X","X",SUM(N(ISNUMBER(_xlfn.XMATCH(INDEX(C$12:C$411,1+MOD($B59-C$8+_xlfn.SEQUENCE(C$7,,0),C$412)),$BM$5:$BM$9)))))</f>
        <v>X</v>
      </c>
      <c r="BM59" s="129" t="str" cm="1">
        <f t="array" ref="BM59">IF(D59="X","X",SUM(N(ISNUMBER(_xlfn.XMATCH(INDEX(D$12:D$411,1+MOD($B59-D$8+_xlfn.SEQUENCE(D$7,,0),D$412)),$BM$5:$BM$9)))))</f>
        <v>X</v>
      </c>
      <c r="BN59" s="129" t="str" cm="1">
        <f t="array" ref="BN59">IF(E59="X","X",SUM(N(ISNUMBER(_xlfn.XMATCH(INDEX(E$12:E$411,1+MOD($B59-E$8+_xlfn.SEQUENCE(E$7,,0),E$412)),$BM$5:$BM$9)))))</f>
        <v>X</v>
      </c>
      <c r="BO59" s="129" t="str" cm="1">
        <f t="array" ref="BO59">IF(F59="X","X",SUM(N(ISNUMBER(_xlfn.XMATCH(INDEX(F$12:F$411,1+MOD($B59-F$8+_xlfn.SEQUENCE(F$7,,0),F$412)),$BM$5:$BM$9)))))</f>
        <v>X</v>
      </c>
      <c r="BP59" s="142" t="str" cm="1">
        <f t="array" ref="BP59">IF(G59="X","X",SUM(N(ISNUMBER(_xlfn.XMATCH(INDEX(G$12:G$411,1+MOD($B59-G$8+_xlfn.SEQUENCE(G$7,,0),G$412)),$BM$5:$BM$9)))))</f>
        <v>X</v>
      </c>
      <c r="BR59" s="146" t="str" cm="1">
        <f t="array" ref="BR59">IF(C59="X","X",SUM(N(ISNUMBER(_xlfn.XMATCH(INDEX(C$12:C$411,1+MOD($B59-C$8+_xlfn.SEQUENCE(C$7,,0),C$412)),$BS$5:$BS$9)))))</f>
        <v>X</v>
      </c>
      <c r="BS59" s="129" t="str" cm="1">
        <f t="array" ref="BS59">IF(D59="X","X",SUM(N(ISNUMBER(_xlfn.XMATCH(INDEX(D$12:D$411,1+MOD($B59-D$8+_xlfn.SEQUENCE(D$7,,0),D$412)),$BS$5:$BS$9)))))</f>
        <v>X</v>
      </c>
      <c r="BT59" s="129" t="str" cm="1">
        <f t="array" ref="BT59">IF(E59="X","X",SUM(N(ISNUMBER(_xlfn.XMATCH(INDEX(E$12:E$411,1+MOD($B59-E$8+_xlfn.SEQUENCE(E$7,,0),E$412)),$BS$5:$BS$9)))))</f>
        <v>X</v>
      </c>
      <c r="BU59" s="129" t="str" cm="1">
        <f t="array" ref="BU59">IF(F59="X","X",SUM(N(ISNUMBER(_xlfn.XMATCH(INDEX(F$12:F$411,1+MOD($B59-F$8+_xlfn.SEQUENCE(F$7,,0),F$412)),$BS$5:$BS$9)))))</f>
        <v>X</v>
      </c>
      <c r="BV59" s="142" t="str" cm="1">
        <f t="array" ref="BV59">IF(G59="X","X",SUM(N(ISNUMBER(_xlfn.XMATCH(INDEX(G$12:G$411,1+MOD($B59-G$8+_xlfn.SEQUENCE(G$7,,0),G$412)),$BS$5:$BS$9)))))</f>
        <v>X</v>
      </c>
      <c r="BX59" s="146" t="str" cm="1">
        <f t="array" ref="BX59">IF(C59="X","X",SUM(N(ISNUMBER(_xlfn.XMATCH(INDEX(C$12:C$411,1+MOD($B59-C$8+_xlfn.SEQUENCE(C$7,,0),C$412)),$BY$5:$BY$9)))))</f>
        <v>X</v>
      </c>
      <c r="BY59" s="129" t="str" cm="1">
        <f t="array" ref="BY59">IF(D59="X","X",SUM(N(ISNUMBER(_xlfn.XMATCH(INDEX(D$12:D$411,1+MOD($B59-D$8+_xlfn.SEQUENCE(D$7,,0),D$412)),$BY$5:$BY$9)))))</f>
        <v>X</v>
      </c>
      <c r="BZ59" s="129" t="str" cm="1">
        <f t="array" ref="BZ59">IF(E59="X","X",SUM(N(ISNUMBER(_xlfn.XMATCH(INDEX(E$12:E$411,1+MOD($B59-E$8+_xlfn.SEQUENCE(E$7,,0),E$412)),$BY$5:$BY$9)))))</f>
        <v>X</v>
      </c>
      <c r="CA59" s="129" t="str" cm="1">
        <f t="array" ref="CA59">IF(F59="X","X",SUM(N(ISNUMBER(_xlfn.XMATCH(INDEX(F$12:F$411,1+MOD($B59-F$8+_xlfn.SEQUENCE(F$7,,0),F$412)),$BY$5:$BY$9)))))</f>
        <v>X</v>
      </c>
      <c r="CB59" s="142" t="str" cm="1">
        <f t="array" ref="CB59">IF(G59="X","X",SUM(N(ISNUMBER(_xlfn.XMATCH(INDEX(G$12:G$411,1+MOD($B59-G$8+_xlfn.SEQUENCE(G$7,,0),G$412)),$BY$5:$BY$9)))))</f>
        <v>X</v>
      </c>
      <c r="CD59" s="146" t="str" cm="1">
        <f t="array" ref="CD59">IF(C59="X","X",SUM(N(ISNUMBER(_xlfn.XMATCH(INDEX(C$12:C$411,1+MOD($B59-C$8+_xlfn.SEQUENCE(C$7,,0),C$412)),$CE$5:$CE$9)))))</f>
        <v>X</v>
      </c>
      <c r="CE59" s="129" t="str" cm="1">
        <f t="array" ref="CE59">IF(D59="X","X",SUM(N(ISNUMBER(_xlfn.XMATCH(INDEX(D$12:D$411,1+MOD($B59-D$8+_xlfn.SEQUENCE(D$7,,0),D$412)),$CE$5:$CE$9)))))</f>
        <v>X</v>
      </c>
      <c r="CF59" s="129" t="str" cm="1">
        <f t="array" ref="CF59">IF(E59="X","X",SUM(N(ISNUMBER(_xlfn.XMATCH(INDEX(E$12:E$411,1+MOD($B59-E$8+_xlfn.SEQUENCE(E$7,,0),E$412)),$CE$5:$CE$9)))))</f>
        <v>X</v>
      </c>
      <c r="CG59" s="129" t="str" cm="1">
        <f t="array" ref="CG59">IF(F59="X","X",SUM(N(ISNUMBER(_xlfn.XMATCH(INDEX(F$12:F$411,1+MOD($B59-F$8+_xlfn.SEQUENCE(F$7,,0),F$412)),$CE$5:$CE$9)))))</f>
        <v>X</v>
      </c>
      <c r="CH59" s="142" t="str" cm="1">
        <f t="array" ref="CH59">IF(G59="X","X",SUM(N(ISNUMBER(_xlfn.XMATCH(INDEX(G$12:G$411,1+MOD($B59-G$8+_xlfn.SEQUENCE(G$7,,0),G$412)),$CE$5:$CE$9)))))</f>
        <v>X</v>
      </c>
      <c r="CJ59" s="146" t="str" cm="1">
        <f t="array" ref="CJ59">IF(C59="X","X",SUM(N(ISNUMBER(_xlfn.XMATCH(INDEX(C$12:C$411,1+MOD($B59-C$8+_xlfn.SEQUENCE(C$7,,0),C$412)),$CK$5:$CK$9)))))</f>
        <v>X</v>
      </c>
      <c r="CK59" s="129" t="str" cm="1">
        <f t="array" ref="CK59">IF(D59="X","X",SUM(N(ISNUMBER(_xlfn.XMATCH(INDEX(D$12:D$411,1+MOD($B59-D$8+_xlfn.SEQUENCE(D$7,,0),D$412)),$CK$5:$CK$9)))))</f>
        <v>X</v>
      </c>
      <c r="CL59" s="129" t="str" cm="1">
        <f t="array" ref="CL59">IF(E59="X","X",SUM(N(ISNUMBER(_xlfn.XMATCH(INDEX(E$12:E$411,1+MOD($B59-E$8+_xlfn.SEQUENCE(E$7,,0),E$412)),$CK$5:$CK$9)))))</f>
        <v>X</v>
      </c>
      <c r="CM59" s="129" t="str" cm="1">
        <f t="array" ref="CM59">IF(F59="X","X",SUM(N(ISNUMBER(_xlfn.XMATCH(INDEX(F$12:F$411,1+MOD($B59-F$8+_xlfn.SEQUENCE(F$7,,0),F$412)),$CK$5:$CK$9)))))</f>
        <v>X</v>
      </c>
      <c r="CN59" s="142" t="str" cm="1">
        <f t="array" ref="CN59">IF(G59="X","X",SUM(N(ISNUMBER(_xlfn.XMATCH(INDEX(G$12:G$411,1+MOD($B59-G$8+_xlfn.SEQUENCE(G$7,,0),G$412)),$CK$5:$CK$9)))))</f>
        <v>X</v>
      </c>
      <c r="CP59" s="146" t="str" cm="1">
        <f t="array" ref="CP59">IF(C59="X","X",SUM(N(ISNUMBER(_xlfn.XMATCH(INDEX(C$12:C$411,1+MOD($B59-C$8+_xlfn.SEQUENCE(C$7,,0),C$412)),$CQ$5:$CQ$9)))))</f>
        <v>X</v>
      </c>
      <c r="CQ59" s="129" t="str" cm="1">
        <f t="array" ref="CQ59">IF(D59="X","X",SUM(N(ISNUMBER(_xlfn.XMATCH(INDEX(D$12:D$411,1+MOD($B59-D$8+_xlfn.SEQUENCE(D$7,,0),D$412)),$CQ$5:$CQ$9)))))</f>
        <v>X</v>
      </c>
      <c r="CR59" s="129" t="str" cm="1">
        <f t="array" ref="CR59">IF(E59="X","X",SUM(N(ISNUMBER(_xlfn.XMATCH(INDEX(E$12:E$411,1+MOD($B59-E$8+_xlfn.SEQUENCE(E$7,,0),E$412)),$CQ$5:$CQ$9)))))</f>
        <v>X</v>
      </c>
      <c r="CS59" s="129" t="str" cm="1">
        <f t="array" ref="CS59">IF(F59="X","X",SUM(N(ISNUMBER(_xlfn.XMATCH(INDEX(F$12:F$411,1+MOD($B59-F$8+_xlfn.SEQUENCE(F$7,,0),F$412)),$CQ$5:$CQ$9)))))</f>
        <v>X</v>
      </c>
      <c r="CT59" s="142" t="str" cm="1">
        <f t="array" ref="CT59">IF(G59="X","X",SUM(N(ISNUMBER(_xlfn.XMATCH(INDEX(G$12:G$411,1+MOD($B59-G$8+_xlfn.SEQUENCE(G$7,,0),G$412)),$CQ$5:$CQ$9)))))</f>
        <v>X</v>
      </c>
    </row>
    <row r="60" spans="2:98" ht="12.75" customHeight="1" x14ac:dyDescent="0.2">
      <c r="B60" s="5">
        <f t="shared" si="0"/>
        <v>48</v>
      </c>
      <c r="C60" s="129" t="s">
        <v>10</v>
      </c>
      <c r="D60" s="129" t="s">
        <v>10</v>
      </c>
      <c r="E60" s="129" t="s">
        <v>10</v>
      </c>
      <c r="F60" s="129" t="s">
        <v>10</v>
      </c>
      <c r="G60" s="142" t="s">
        <v>10</v>
      </c>
      <c r="I60" s="132" t="str">
        <f t="shared" si="7"/>
        <v>S05</v>
      </c>
      <c r="J60" s="129">
        <f t="shared" ca="1" si="8"/>
        <v>0</v>
      </c>
      <c r="K60" s="129">
        <f t="shared" ca="1" si="9"/>
        <v>0</v>
      </c>
      <c r="L60" s="129">
        <f t="shared" ca="1" si="9"/>
        <v>0</v>
      </c>
      <c r="M60" s="129">
        <f t="shared" ca="1" si="9"/>
        <v>0</v>
      </c>
      <c r="N60" s="142">
        <f t="shared" ca="1" si="9"/>
        <v>0</v>
      </c>
      <c r="P60" s="146" t="str" cm="1">
        <f t="array" ref="P60">IF(C60="X","X",SUM(N(ISNUMBER(_xlfn.XMATCH(INDEX(C$12:C$411,1+MOD($B60-C$8+_xlfn.SEQUENCE(C$7,,0),C$412)),$Q$5:$Q$9)))))</f>
        <v>X</v>
      </c>
      <c r="Q60" s="129" t="str" cm="1">
        <f t="array" ref="Q60">IF(D60="X","X",SUM(N(ISNUMBER(_xlfn.XMATCH(INDEX(D$12:D$411,1+MOD($B60-D$8+_xlfn.SEQUENCE(D$7,,0),D$412)),$Q$5:$Q$9)))))</f>
        <v>X</v>
      </c>
      <c r="R60" s="129" t="str" cm="1">
        <f t="array" ref="R60">IF(E60="X","X",SUM(N(ISNUMBER(_xlfn.XMATCH(INDEX(E$12:E$411,1+MOD($B60-E$8+_xlfn.SEQUENCE(E$7,,0),E$412)),$Q$5:$Q$9)))))</f>
        <v>X</v>
      </c>
      <c r="S60" s="129" t="str" cm="1">
        <f t="array" ref="S60">IF(F60="X","X",SUM(N(ISNUMBER(_xlfn.XMATCH(INDEX(F$12:F$411,1+MOD($B60-F$8+_xlfn.SEQUENCE(F$7,,0),F$412)),$Q$5:$Q$9)))))</f>
        <v>X</v>
      </c>
      <c r="T60" s="142" t="str" cm="1">
        <f t="array" ref="T60">IF(G60="X","X",SUM(N(ISNUMBER(_xlfn.XMATCH(INDEX(G$12:G$411,1+MOD($B60-G$8+_xlfn.SEQUENCE(G$7,,0),G$412)),$Q$5:$Q$9)))))</f>
        <v>X</v>
      </c>
      <c r="V60" s="146" t="str" cm="1">
        <f t="array" ref="V60">IF(C60="X","X",SUM(N(ISNUMBER(_xlfn.XMATCH(INDEX(C$12:C$411,1+MOD($B60-C$8+_xlfn.SEQUENCE(C$7,,0),C$412)),$W$5:$W$9)))))</f>
        <v>X</v>
      </c>
      <c r="W60" s="129" t="str" cm="1">
        <f t="array" ref="W60">IF(D60="X","X",SUM(N(ISNUMBER(_xlfn.XMATCH(INDEX(D$12:D$411,1+MOD($B60-D$8+_xlfn.SEQUENCE(D$7,,0),D$412)),$W$5:$W$9)))))</f>
        <v>X</v>
      </c>
      <c r="X60" s="129" t="str" cm="1">
        <f t="array" ref="X60">IF(E60="X","X",SUM(N(ISNUMBER(_xlfn.XMATCH(INDEX(E$12:E$411,1+MOD($B60-E$8+_xlfn.SEQUENCE(E$7,,0),E$412)),$W$5:$W$9)))))</f>
        <v>X</v>
      </c>
      <c r="Y60" s="129" t="str" cm="1">
        <f t="array" ref="Y60">IF(F60="X","X",SUM(N(ISNUMBER(_xlfn.XMATCH(INDEX(F$12:F$411,1+MOD($B60-F$8+_xlfn.SEQUENCE(F$7,,0),F$412)),$W$5:$W$9)))))</f>
        <v>X</v>
      </c>
      <c r="Z60" s="142" t="str" cm="1">
        <f t="array" ref="Z60">IF(G60="X","X",SUM(N(ISNUMBER(_xlfn.XMATCH(INDEX(G$12:G$411,1+MOD($B60-G$8+_xlfn.SEQUENCE(G$7,,0),G$412)),$W$5:$W$9)))))</f>
        <v>X</v>
      </c>
      <c r="AB60" s="146" t="str" cm="1">
        <f t="array" ref="AB60">IF(C60="X","X",SUM(N(ISNUMBER(_xlfn.XMATCH(INDEX(C$12:C$411,1+MOD($B60-C$8+_xlfn.SEQUENCE(C$7,,0),C$412)),$AC$5:$AC$9)))))</f>
        <v>X</v>
      </c>
      <c r="AC60" s="129" t="str" cm="1">
        <f t="array" ref="AC60">IF(D60="X","X",SUM(N(ISNUMBER(_xlfn.XMATCH(INDEX(D$12:D$411,1+MOD($B60-D$8+_xlfn.SEQUENCE(D$7,,0),D$412)),$AC$5:$AC$9)))))</f>
        <v>X</v>
      </c>
      <c r="AD60" s="129" t="str" cm="1">
        <f t="array" ref="AD60">IF(E60="X","X",SUM(N(ISNUMBER(_xlfn.XMATCH(INDEX(E$12:E$411,1+MOD($B60-E$8+_xlfn.SEQUENCE(E$7,,0),E$412)),$AC$5:$AC$9)))))</f>
        <v>X</v>
      </c>
      <c r="AE60" s="129" t="str" cm="1">
        <f t="array" ref="AE60">IF(F60="X","X",SUM(N(ISNUMBER(_xlfn.XMATCH(INDEX(F$12:F$411,1+MOD($B60-F$8+_xlfn.SEQUENCE(F$7,,0),F$412)),$AC$5:$AC$9)))))</f>
        <v>X</v>
      </c>
      <c r="AF60" s="142" t="str" cm="1">
        <f t="array" ref="AF60">IF(G60="X","X",SUM(N(ISNUMBER(_xlfn.XMATCH(INDEX(G$12:G$411,1+MOD($B60-G$8+_xlfn.SEQUENCE(G$7,,0),G$412)),$AC$5:$AC$9)))))</f>
        <v>X</v>
      </c>
      <c r="AH60" s="146" t="str" cm="1">
        <f t="array" ref="AH60">IF(C60="X","X",SUM(N(ISNUMBER(_xlfn.XMATCH(INDEX(C$12:C$411,1+MOD($B60-C$8+_xlfn.SEQUENCE(C$7,,0),C$412)),$AI$5:$AI$9)))))</f>
        <v>X</v>
      </c>
      <c r="AI60" s="129" t="str" cm="1">
        <f t="array" ref="AI60">IF(D60="X","X",SUM(N(ISNUMBER(_xlfn.XMATCH(INDEX(D$12:D$411,1+MOD($B60-D$8+_xlfn.SEQUENCE(D$7,,0),D$412)),$AI$5:$AI$9)))))</f>
        <v>X</v>
      </c>
      <c r="AJ60" s="129" t="str" cm="1">
        <f t="array" ref="AJ60">IF(E60="X","X",SUM(N(ISNUMBER(_xlfn.XMATCH(INDEX(E$12:E$411,1+MOD($B60-E$8+_xlfn.SEQUENCE(E$7,,0),E$412)),$AI$5:$AI$9)))))</f>
        <v>X</v>
      </c>
      <c r="AK60" s="129" t="str" cm="1">
        <f t="array" ref="AK60">IF(F60="X","X",SUM(N(ISNUMBER(_xlfn.XMATCH(INDEX(F$12:F$411,1+MOD($B60-F$8+_xlfn.SEQUENCE(F$7,,0),F$412)),$AI$5:$AI$9)))))</f>
        <v>X</v>
      </c>
      <c r="AL60" s="142" t="str" cm="1">
        <f t="array" ref="AL60">IF(G60="X","X",SUM(N(ISNUMBER(_xlfn.XMATCH(INDEX(G$12:G$411,1+MOD($B60-G$8+_xlfn.SEQUENCE(G$7,,0),G$412)),$AI$5:$AI$9)))))</f>
        <v>X</v>
      </c>
      <c r="AN60" s="146" t="str" cm="1">
        <f t="array" ref="AN60">IF(C60="X","X",SUM(N(ISNUMBER(_xlfn.XMATCH(INDEX(C$12:C$411,1+MOD($B60-C$8+_xlfn.SEQUENCE(C$7,,0),C$412)),$AO$5:$AO$9)))))</f>
        <v>X</v>
      </c>
      <c r="AO60" s="129" t="str" cm="1">
        <f t="array" ref="AO60">IF(D60="X","X",SUM(N(ISNUMBER(_xlfn.XMATCH(INDEX(D$12:D$411,1+MOD($B60-D$8+_xlfn.SEQUENCE(D$7,,0),D$412)),$AO$5:$AO$9)))))</f>
        <v>X</v>
      </c>
      <c r="AP60" s="129" t="str" cm="1">
        <f t="array" ref="AP60">IF(E60="X","X",SUM(N(ISNUMBER(_xlfn.XMATCH(INDEX(E$12:E$411,1+MOD($B60-E$8+_xlfn.SEQUENCE(E$7,,0),E$412)),$AO$5:$AO$9)))))</f>
        <v>X</v>
      </c>
      <c r="AQ60" s="129" t="str" cm="1">
        <f t="array" ref="AQ60">IF(F60="X","X",SUM(N(ISNUMBER(_xlfn.XMATCH(INDEX(F$12:F$411,1+MOD($B60-F$8+_xlfn.SEQUENCE(F$7,,0),F$412)),$AO$5:$AO$9)))))</f>
        <v>X</v>
      </c>
      <c r="AR60" s="142" t="str" cm="1">
        <f t="array" ref="AR60">IF(G60="X","X",SUM(N(ISNUMBER(_xlfn.XMATCH(INDEX(G$12:G$411,1+MOD($B60-G$8+_xlfn.SEQUENCE(G$7,,0),G$412)),$AO$5:$AO$9)))))</f>
        <v>X</v>
      </c>
      <c r="AT60" s="146" t="str" cm="1">
        <f t="array" ref="AT60">IF(C60="X","X",SUM(N(ISNUMBER(_xlfn.XMATCH(INDEX(C$12:C$411,1+MOD($B60-C$8+_xlfn.SEQUENCE(C$7,,0),C$412)),$AU$5:$AU$9)))))</f>
        <v>X</v>
      </c>
      <c r="AU60" s="129" t="str" cm="1">
        <f t="array" ref="AU60">IF(D60="X","X",SUM(N(ISNUMBER(_xlfn.XMATCH(INDEX(D$12:D$411,1+MOD($B60-D$8+_xlfn.SEQUENCE(D$7,,0),D$412)),$AU$5:$AU$9)))))</f>
        <v>X</v>
      </c>
      <c r="AV60" s="129" t="str" cm="1">
        <f t="array" ref="AV60">IF(E60="X","X",SUM(N(ISNUMBER(_xlfn.XMATCH(INDEX(E$12:E$411,1+MOD($B60-E$8+_xlfn.SEQUENCE(E$7,,0),E$412)),$AU$5:$AU$9)))))</f>
        <v>X</v>
      </c>
      <c r="AW60" s="129" t="str" cm="1">
        <f t="array" ref="AW60">IF(F60="X","X",SUM(N(ISNUMBER(_xlfn.XMATCH(INDEX(F$12:F$411,1+MOD($B60-F$8+_xlfn.SEQUENCE(F$7,,0),F$412)),$AU$5:$AU$9)))))</f>
        <v>X</v>
      </c>
      <c r="AX60" s="142" t="str" cm="1">
        <f t="array" ref="AX60">IF(G60="X","X",SUM(N(ISNUMBER(_xlfn.XMATCH(INDEX(G$12:G$411,1+MOD($B60-G$8+_xlfn.SEQUENCE(G$7,,0),G$412)),$AU$5:$AU$9)))))</f>
        <v>X</v>
      </c>
      <c r="AZ60" s="146" t="str" cm="1">
        <f t="array" ref="AZ60">IF(C60="X","X",SUM(N(ISNUMBER(_xlfn.XMATCH(INDEX(C$12:C$411,1+MOD($B60-C$8+_xlfn.SEQUENCE(C$7,,0),C$412)),$BA$5:$BA$9)))))</f>
        <v>X</v>
      </c>
      <c r="BA60" s="129" t="str" cm="1">
        <f t="array" ref="BA60">IF(D60="X","X",SUM(N(ISNUMBER(_xlfn.XMATCH(INDEX(D$12:D$411,1+MOD($B60-D$8+_xlfn.SEQUENCE(D$7,,0),D$412)),$BA$5:$BA$9)))))</f>
        <v>X</v>
      </c>
      <c r="BB60" s="129" t="str" cm="1">
        <f t="array" ref="BB60">IF(E60="X","X",SUM(N(ISNUMBER(_xlfn.XMATCH(INDEX(E$12:E$411,1+MOD($B60-E$8+_xlfn.SEQUENCE(E$7,,0),E$412)),$BA$5:$BA$9)))))</f>
        <v>X</v>
      </c>
      <c r="BC60" s="129" t="str" cm="1">
        <f t="array" ref="BC60">IF(F60="X","X",SUM(N(ISNUMBER(_xlfn.XMATCH(INDEX(F$12:F$411,1+MOD($B60-F$8+_xlfn.SEQUENCE(F$7,,0),F$412)),$BA$5:$BA$9)))))</f>
        <v>X</v>
      </c>
      <c r="BD60" s="142" t="str" cm="1">
        <f t="array" ref="BD60">IF(G60="X","X",SUM(N(ISNUMBER(_xlfn.XMATCH(INDEX(G$12:G$411,1+MOD($B60-G$8+_xlfn.SEQUENCE(G$7,,0),G$412)),$BA$5:$BA$9)))))</f>
        <v>X</v>
      </c>
      <c r="BF60" s="146" t="str" cm="1">
        <f t="array" ref="BF60">IF(C60="X","X",SUM(N(ISNUMBER(_xlfn.XMATCH(INDEX(C$12:C$411,1+MOD($B60-C$8+_xlfn.SEQUENCE(C$7,,0),C$412)),$BG$5:$BG$9)))))</f>
        <v>X</v>
      </c>
      <c r="BG60" s="129" t="str" cm="1">
        <f t="array" ref="BG60">IF(D60="X","X",SUM(N(ISNUMBER(_xlfn.XMATCH(INDEX(D$12:D$411,1+MOD($B60-D$8+_xlfn.SEQUENCE(D$7,,0),D$412)),$BG$5:$BG$9)))))</f>
        <v>X</v>
      </c>
      <c r="BH60" s="129" t="str" cm="1">
        <f t="array" ref="BH60">IF(E60="X","X",SUM(N(ISNUMBER(_xlfn.XMATCH(INDEX(E$12:E$411,1+MOD($B60-E$8+_xlfn.SEQUENCE(E$7,,0),E$412)),$BG$5:$BG$9)))))</f>
        <v>X</v>
      </c>
      <c r="BI60" s="129" t="str" cm="1">
        <f t="array" ref="BI60">IF(F60="X","X",SUM(N(ISNUMBER(_xlfn.XMATCH(INDEX(F$12:F$411,1+MOD($B60-F$8+_xlfn.SEQUENCE(F$7,,0),F$412)),$BG$5:$BG$9)))))</f>
        <v>X</v>
      </c>
      <c r="BJ60" s="142" t="str" cm="1">
        <f t="array" ref="BJ60">IF(G60="X","X",SUM(N(ISNUMBER(_xlfn.XMATCH(INDEX(G$12:G$411,1+MOD($B60-G$8+_xlfn.SEQUENCE(G$7,,0),G$412)),$BG$5:$BG$9)))))</f>
        <v>X</v>
      </c>
      <c r="BL60" s="146" t="str" cm="1">
        <f t="array" ref="BL60">IF(C60="X","X",SUM(N(ISNUMBER(_xlfn.XMATCH(INDEX(C$12:C$411,1+MOD($B60-C$8+_xlfn.SEQUENCE(C$7,,0),C$412)),$BM$5:$BM$9)))))</f>
        <v>X</v>
      </c>
      <c r="BM60" s="129" t="str" cm="1">
        <f t="array" ref="BM60">IF(D60="X","X",SUM(N(ISNUMBER(_xlfn.XMATCH(INDEX(D$12:D$411,1+MOD($B60-D$8+_xlfn.SEQUENCE(D$7,,0),D$412)),$BM$5:$BM$9)))))</f>
        <v>X</v>
      </c>
      <c r="BN60" s="129" t="str" cm="1">
        <f t="array" ref="BN60">IF(E60="X","X",SUM(N(ISNUMBER(_xlfn.XMATCH(INDEX(E$12:E$411,1+MOD($B60-E$8+_xlfn.SEQUENCE(E$7,,0),E$412)),$BM$5:$BM$9)))))</f>
        <v>X</v>
      </c>
      <c r="BO60" s="129" t="str" cm="1">
        <f t="array" ref="BO60">IF(F60="X","X",SUM(N(ISNUMBER(_xlfn.XMATCH(INDEX(F$12:F$411,1+MOD($B60-F$8+_xlfn.SEQUENCE(F$7,,0),F$412)),$BM$5:$BM$9)))))</f>
        <v>X</v>
      </c>
      <c r="BP60" s="142" t="str" cm="1">
        <f t="array" ref="BP60">IF(G60="X","X",SUM(N(ISNUMBER(_xlfn.XMATCH(INDEX(G$12:G$411,1+MOD($B60-G$8+_xlfn.SEQUENCE(G$7,,0),G$412)),$BM$5:$BM$9)))))</f>
        <v>X</v>
      </c>
      <c r="BR60" s="146" t="str" cm="1">
        <f t="array" ref="BR60">IF(C60="X","X",SUM(N(ISNUMBER(_xlfn.XMATCH(INDEX(C$12:C$411,1+MOD($B60-C$8+_xlfn.SEQUENCE(C$7,,0),C$412)),$BS$5:$BS$9)))))</f>
        <v>X</v>
      </c>
      <c r="BS60" s="129" t="str" cm="1">
        <f t="array" ref="BS60">IF(D60="X","X",SUM(N(ISNUMBER(_xlfn.XMATCH(INDEX(D$12:D$411,1+MOD($B60-D$8+_xlfn.SEQUENCE(D$7,,0),D$412)),$BS$5:$BS$9)))))</f>
        <v>X</v>
      </c>
      <c r="BT60" s="129" t="str" cm="1">
        <f t="array" ref="BT60">IF(E60="X","X",SUM(N(ISNUMBER(_xlfn.XMATCH(INDEX(E$12:E$411,1+MOD($B60-E$8+_xlfn.SEQUENCE(E$7,,0),E$412)),$BS$5:$BS$9)))))</f>
        <v>X</v>
      </c>
      <c r="BU60" s="129" t="str" cm="1">
        <f t="array" ref="BU60">IF(F60="X","X",SUM(N(ISNUMBER(_xlfn.XMATCH(INDEX(F$12:F$411,1+MOD($B60-F$8+_xlfn.SEQUENCE(F$7,,0),F$412)),$BS$5:$BS$9)))))</f>
        <v>X</v>
      </c>
      <c r="BV60" s="142" t="str" cm="1">
        <f t="array" ref="BV60">IF(G60="X","X",SUM(N(ISNUMBER(_xlfn.XMATCH(INDEX(G$12:G$411,1+MOD($B60-G$8+_xlfn.SEQUENCE(G$7,,0),G$412)),$BS$5:$BS$9)))))</f>
        <v>X</v>
      </c>
      <c r="BX60" s="146" t="str" cm="1">
        <f t="array" ref="BX60">IF(C60="X","X",SUM(N(ISNUMBER(_xlfn.XMATCH(INDEX(C$12:C$411,1+MOD($B60-C$8+_xlfn.SEQUENCE(C$7,,0),C$412)),$BY$5:$BY$9)))))</f>
        <v>X</v>
      </c>
      <c r="BY60" s="129" t="str" cm="1">
        <f t="array" ref="BY60">IF(D60="X","X",SUM(N(ISNUMBER(_xlfn.XMATCH(INDEX(D$12:D$411,1+MOD($B60-D$8+_xlfn.SEQUENCE(D$7,,0),D$412)),$BY$5:$BY$9)))))</f>
        <v>X</v>
      </c>
      <c r="BZ60" s="129" t="str" cm="1">
        <f t="array" ref="BZ60">IF(E60="X","X",SUM(N(ISNUMBER(_xlfn.XMATCH(INDEX(E$12:E$411,1+MOD($B60-E$8+_xlfn.SEQUENCE(E$7,,0),E$412)),$BY$5:$BY$9)))))</f>
        <v>X</v>
      </c>
      <c r="CA60" s="129" t="str" cm="1">
        <f t="array" ref="CA60">IF(F60="X","X",SUM(N(ISNUMBER(_xlfn.XMATCH(INDEX(F$12:F$411,1+MOD($B60-F$8+_xlfn.SEQUENCE(F$7,,0),F$412)),$BY$5:$BY$9)))))</f>
        <v>X</v>
      </c>
      <c r="CB60" s="142" t="str" cm="1">
        <f t="array" ref="CB60">IF(G60="X","X",SUM(N(ISNUMBER(_xlfn.XMATCH(INDEX(G$12:G$411,1+MOD($B60-G$8+_xlfn.SEQUENCE(G$7,,0),G$412)),$BY$5:$BY$9)))))</f>
        <v>X</v>
      </c>
      <c r="CD60" s="146" t="str" cm="1">
        <f t="array" ref="CD60">IF(C60="X","X",SUM(N(ISNUMBER(_xlfn.XMATCH(INDEX(C$12:C$411,1+MOD($B60-C$8+_xlfn.SEQUENCE(C$7,,0),C$412)),$CE$5:$CE$9)))))</f>
        <v>X</v>
      </c>
      <c r="CE60" s="129" t="str" cm="1">
        <f t="array" ref="CE60">IF(D60="X","X",SUM(N(ISNUMBER(_xlfn.XMATCH(INDEX(D$12:D$411,1+MOD($B60-D$8+_xlfn.SEQUENCE(D$7,,0),D$412)),$CE$5:$CE$9)))))</f>
        <v>X</v>
      </c>
      <c r="CF60" s="129" t="str" cm="1">
        <f t="array" ref="CF60">IF(E60="X","X",SUM(N(ISNUMBER(_xlfn.XMATCH(INDEX(E$12:E$411,1+MOD($B60-E$8+_xlfn.SEQUENCE(E$7,,0),E$412)),$CE$5:$CE$9)))))</f>
        <v>X</v>
      </c>
      <c r="CG60" s="129" t="str" cm="1">
        <f t="array" ref="CG60">IF(F60="X","X",SUM(N(ISNUMBER(_xlfn.XMATCH(INDEX(F$12:F$411,1+MOD($B60-F$8+_xlfn.SEQUENCE(F$7,,0),F$412)),$CE$5:$CE$9)))))</f>
        <v>X</v>
      </c>
      <c r="CH60" s="142" t="str" cm="1">
        <f t="array" ref="CH60">IF(G60="X","X",SUM(N(ISNUMBER(_xlfn.XMATCH(INDEX(G$12:G$411,1+MOD($B60-G$8+_xlfn.SEQUENCE(G$7,,0),G$412)),$CE$5:$CE$9)))))</f>
        <v>X</v>
      </c>
      <c r="CJ60" s="146" t="str" cm="1">
        <f t="array" ref="CJ60">IF(C60="X","X",SUM(N(ISNUMBER(_xlfn.XMATCH(INDEX(C$12:C$411,1+MOD($B60-C$8+_xlfn.SEQUENCE(C$7,,0),C$412)),$CK$5:$CK$9)))))</f>
        <v>X</v>
      </c>
      <c r="CK60" s="129" t="str" cm="1">
        <f t="array" ref="CK60">IF(D60="X","X",SUM(N(ISNUMBER(_xlfn.XMATCH(INDEX(D$12:D$411,1+MOD($B60-D$8+_xlfn.SEQUENCE(D$7,,0),D$412)),$CK$5:$CK$9)))))</f>
        <v>X</v>
      </c>
      <c r="CL60" s="129" t="str" cm="1">
        <f t="array" ref="CL60">IF(E60="X","X",SUM(N(ISNUMBER(_xlfn.XMATCH(INDEX(E$12:E$411,1+MOD($B60-E$8+_xlfn.SEQUENCE(E$7,,0),E$412)),$CK$5:$CK$9)))))</f>
        <v>X</v>
      </c>
      <c r="CM60" s="129" t="str" cm="1">
        <f t="array" ref="CM60">IF(F60="X","X",SUM(N(ISNUMBER(_xlfn.XMATCH(INDEX(F$12:F$411,1+MOD($B60-F$8+_xlfn.SEQUENCE(F$7,,0),F$412)),$CK$5:$CK$9)))))</f>
        <v>X</v>
      </c>
      <c r="CN60" s="142" t="str" cm="1">
        <f t="array" ref="CN60">IF(G60="X","X",SUM(N(ISNUMBER(_xlfn.XMATCH(INDEX(G$12:G$411,1+MOD($B60-G$8+_xlfn.SEQUENCE(G$7,,0),G$412)),$CK$5:$CK$9)))))</f>
        <v>X</v>
      </c>
      <c r="CP60" s="146" t="str" cm="1">
        <f t="array" ref="CP60">IF(C60="X","X",SUM(N(ISNUMBER(_xlfn.XMATCH(INDEX(C$12:C$411,1+MOD($B60-C$8+_xlfn.SEQUENCE(C$7,,0),C$412)),$CQ$5:$CQ$9)))))</f>
        <v>X</v>
      </c>
      <c r="CQ60" s="129" t="str" cm="1">
        <f t="array" ref="CQ60">IF(D60="X","X",SUM(N(ISNUMBER(_xlfn.XMATCH(INDEX(D$12:D$411,1+MOD($B60-D$8+_xlfn.SEQUENCE(D$7,,0),D$412)),$CQ$5:$CQ$9)))))</f>
        <v>X</v>
      </c>
      <c r="CR60" s="129" t="str" cm="1">
        <f t="array" ref="CR60">IF(E60="X","X",SUM(N(ISNUMBER(_xlfn.XMATCH(INDEX(E$12:E$411,1+MOD($B60-E$8+_xlfn.SEQUENCE(E$7,,0),E$412)),$CQ$5:$CQ$9)))))</f>
        <v>X</v>
      </c>
      <c r="CS60" s="129" t="str" cm="1">
        <f t="array" ref="CS60">IF(F60="X","X",SUM(N(ISNUMBER(_xlfn.XMATCH(INDEX(F$12:F$411,1+MOD($B60-F$8+_xlfn.SEQUENCE(F$7,,0),F$412)),$CQ$5:$CQ$9)))))</f>
        <v>X</v>
      </c>
      <c r="CT60" s="142" t="str" cm="1">
        <f t="array" ref="CT60">IF(G60="X","X",SUM(N(ISNUMBER(_xlfn.XMATCH(INDEX(G$12:G$411,1+MOD($B60-G$8+_xlfn.SEQUENCE(G$7,,0),G$412)),$CQ$5:$CQ$9)))))</f>
        <v>X</v>
      </c>
    </row>
    <row r="61" spans="2:98" ht="12.75" customHeight="1" x14ac:dyDescent="0.2">
      <c r="B61" s="5">
        <f t="shared" si="0"/>
        <v>49</v>
      </c>
      <c r="C61" s="129" t="s">
        <v>10</v>
      </c>
      <c r="D61" s="129" t="s">
        <v>10</v>
      </c>
      <c r="E61" s="129" t="s">
        <v>10</v>
      </c>
      <c r="F61" s="129" t="s">
        <v>10</v>
      </c>
      <c r="G61" s="142" t="s">
        <v>10</v>
      </c>
      <c r="I61" s="132" t="str">
        <f t="shared" si="7"/>
        <v>S06</v>
      </c>
      <c r="J61" s="129">
        <f t="shared" ca="1" si="8"/>
        <v>0</v>
      </c>
      <c r="K61" s="129">
        <f t="shared" ca="1" si="9"/>
        <v>0</v>
      </c>
      <c r="L61" s="129">
        <f t="shared" ca="1" si="9"/>
        <v>0</v>
      </c>
      <c r="M61" s="129">
        <f t="shared" ca="1" si="9"/>
        <v>0</v>
      </c>
      <c r="N61" s="142">
        <f t="shared" ca="1" si="9"/>
        <v>0</v>
      </c>
      <c r="P61" s="146" t="str" cm="1">
        <f t="array" ref="P61">IF(C61="X","X",SUM(N(ISNUMBER(_xlfn.XMATCH(INDEX(C$12:C$411,1+MOD($B61-C$8+_xlfn.SEQUENCE(C$7,,0),C$412)),$Q$5:$Q$9)))))</f>
        <v>X</v>
      </c>
      <c r="Q61" s="129" t="str" cm="1">
        <f t="array" ref="Q61">IF(D61="X","X",SUM(N(ISNUMBER(_xlfn.XMATCH(INDEX(D$12:D$411,1+MOD($B61-D$8+_xlfn.SEQUENCE(D$7,,0),D$412)),$Q$5:$Q$9)))))</f>
        <v>X</v>
      </c>
      <c r="R61" s="129" t="str" cm="1">
        <f t="array" ref="R61">IF(E61="X","X",SUM(N(ISNUMBER(_xlfn.XMATCH(INDEX(E$12:E$411,1+MOD($B61-E$8+_xlfn.SEQUENCE(E$7,,0),E$412)),$Q$5:$Q$9)))))</f>
        <v>X</v>
      </c>
      <c r="S61" s="129" t="str" cm="1">
        <f t="array" ref="S61">IF(F61="X","X",SUM(N(ISNUMBER(_xlfn.XMATCH(INDEX(F$12:F$411,1+MOD($B61-F$8+_xlfn.SEQUENCE(F$7,,0),F$412)),$Q$5:$Q$9)))))</f>
        <v>X</v>
      </c>
      <c r="T61" s="142" t="str" cm="1">
        <f t="array" ref="T61">IF(G61="X","X",SUM(N(ISNUMBER(_xlfn.XMATCH(INDEX(G$12:G$411,1+MOD($B61-G$8+_xlfn.SEQUENCE(G$7,,0),G$412)),$Q$5:$Q$9)))))</f>
        <v>X</v>
      </c>
      <c r="V61" s="146" t="str" cm="1">
        <f t="array" ref="V61">IF(C61="X","X",SUM(N(ISNUMBER(_xlfn.XMATCH(INDEX(C$12:C$411,1+MOD($B61-C$8+_xlfn.SEQUENCE(C$7,,0),C$412)),$W$5:$W$9)))))</f>
        <v>X</v>
      </c>
      <c r="W61" s="129" t="str" cm="1">
        <f t="array" ref="W61">IF(D61="X","X",SUM(N(ISNUMBER(_xlfn.XMATCH(INDEX(D$12:D$411,1+MOD($B61-D$8+_xlfn.SEQUENCE(D$7,,0),D$412)),$W$5:$W$9)))))</f>
        <v>X</v>
      </c>
      <c r="X61" s="129" t="str" cm="1">
        <f t="array" ref="X61">IF(E61="X","X",SUM(N(ISNUMBER(_xlfn.XMATCH(INDEX(E$12:E$411,1+MOD($B61-E$8+_xlfn.SEQUENCE(E$7,,0),E$412)),$W$5:$W$9)))))</f>
        <v>X</v>
      </c>
      <c r="Y61" s="129" t="str" cm="1">
        <f t="array" ref="Y61">IF(F61="X","X",SUM(N(ISNUMBER(_xlfn.XMATCH(INDEX(F$12:F$411,1+MOD($B61-F$8+_xlfn.SEQUENCE(F$7,,0),F$412)),$W$5:$W$9)))))</f>
        <v>X</v>
      </c>
      <c r="Z61" s="142" t="str" cm="1">
        <f t="array" ref="Z61">IF(G61="X","X",SUM(N(ISNUMBER(_xlfn.XMATCH(INDEX(G$12:G$411,1+MOD($B61-G$8+_xlfn.SEQUENCE(G$7,,0),G$412)),$W$5:$W$9)))))</f>
        <v>X</v>
      </c>
      <c r="AB61" s="146" t="str" cm="1">
        <f t="array" ref="AB61">IF(C61="X","X",SUM(N(ISNUMBER(_xlfn.XMATCH(INDEX(C$12:C$411,1+MOD($B61-C$8+_xlfn.SEQUENCE(C$7,,0),C$412)),$AC$5:$AC$9)))))</f>
        <v>X</v>
      </c>
      <c r="AC61" s="129" t="str" cm="1">
        <f t="array" ref="AC61">IF(D61="X","X",SUM(N(ISNUMBER(_xlfn.XMATCH(INDEX(D$12:D$411,1+MOD($B61-D$8+_xlfn.SEQUENCE(D$7,,0),D$412)),$AC$5:$AC$9)))))</f>
        <v>X</v>
      </c>
      <c r="AD61" s="129" t="str" cm="1">
        <f t="array" ref="AD61">IF(E61="X","X",SUM(N(ISNUMBER(_xlfn.XMATCH(INDEX(E$12:E$411,1+MOD($B61-E$8+_xlfn.SEQUENCE(E$7,,0),E$412)),$AC$5:$AC$9)))))</f>
        <v>X</v>
      </c>
      <c r="AE61" s="129" t="str" cm="1">
        <f t="array" ref="AE61">IF(F61="X","X",SUM(N(ISNUMBER(_xlfn.XMATCH(INDEX(F$12:F$411,1+MOD($B61-F$8+_xlfn.SEQUENCE(F$7,,0),F$412)),$AC$5:$AC$9)))))</f>
        <v>X</v>
      </c>
      <c r="AF61" s="142" t="str" cm="1">
        <f t="array" ref="AF61">IF(G61="X","X",SUM(N(ISNUMBER(_xlfn.XMATCH(INDEX(G$12:G$411,1+MOD($B61-G$8+_xlfn.SEQUENCE(G$7,,0),G$412)),$AC$5:$AC$9)))))</f>
        <v>X</v>
      </c>
      <c r="AH61" s="146" t="str" cm="1">
        <f t="array" ref="AH61">IF(C61="X","X",SUM(N(ISNUMBER(_xlfn.XMATCH(INDEX(C$12:C$411,1+MOD($B61-C$8+_xlfn.SEQUENCE(C$7,,0),C$412)),$AI$5:$AI$9)))))</f>
        <v>X</v>
      </c>
      <c r="AI61" s="129" t="str" cm="1">
        <f t="array" ref="AI61">IF(D61="X","X",SUM(N(ISNUMBER(_xlfn.XMATCH(INDEX(D$12:D$411,1+MOD($B61-D$8+_xlfn.SEQUENCE(D$7,,0),D$412)),$AI$5:$AI$9)))))</f>
        <v>X</v>
      </c>
      <c r="AJ61" s="129" t="str" cm="1">
        <f t="array" ref="AJ61">IF(E61="X","X",SUM(N(ISNUMBER(_xlfn.XMATCH(INDEX(E$12:E$411,1+MOD($B61-E$8+_xlfn.SEQUENCE(E$7,,0),E$412)),$AI$5:$AI$9)))))</f>
        <v>X</v>
      </c>
      <c r="AK61" s="129" t="str" cm="1">
        <f t="array" ref="AK61">IF(F61="X","X",SUM(N(ISNUMBER(_xlfn.XMATCH(INDEX(F$12:F$411,1+MOD($B61-F$8+_xlfn.SEQUENCE(F$7,,0),F$412)),$AI$5:$AI$9)))))</f>
        <v>X</v>
      </c>
      <c r="AL61" s="142" t="str" cm="1">
        <f t="array" ref="AL61">IF(G61="X","X",SUM(N(ISNUMBER(_xlfn.XMATCH(INDEX(G$12:G$411,1+MOD($B61-G$8+_xlfn.SEQUENCE(G$7,,0),G$412)),$AI$5:$AI$9)))))</f>
        <v>X</v>
      </c>
      <c r="AN61" s="146" t="str" cm="1">
        <f t="array" ref="AN61">IF(C61="X","X",SUM(N(ISNUMBER(_xlfn.XMATCH(INDEX(C$12:C$411,1+MOD($B61-C$8+_xlfn.SEQUENCE(C$7,,0),C$412)),$AO$5:$AO$9)))))</f>
        <v>X</v>
      </c>
      <c r="AO61" s="129" t="str" cm="1">
        <f t="array" ref="AO61">IF(D61="X","X",SUM(N(ISNUMBER(_xlfn.XMATCH(INDEX(D$12:D$411,1+MOD($B61-D$8+_xlfn.SEQUENCE(D$7,,0),D$412)),$AO$5:$AO$9)))))</f>
        <v>X</v>
      </c>
      <c r="AP61" s="129" t="str" cm="1">
        <f t="array" ref="AP61">IF(E61="X","X",SUM(N(ISNUMBER(_xlfn.XMATCH(INDEX(E$12:E$411,1+MOD($B61-E$8+_xlfn.SEQUENCE(E$7,,0),E$412)),$AO$5:$AO$9)))))</f>
        <v>X</v>
      </c>
      <c r="AQ61" s="129" t="str" cm="1">
        <f t="array" ref="AQ61">IF(F61="X","X",SUM(N(ISNUMBER(_xlfn.XMATCH(INDEX(F$12:F$411,1+MOD($B61-F$8+_xlfn.SEQUENCE(F$7,,0),F$412)),$AO$5:$AO$9)))))</f>
        <v>X</v>
      </c>
      <c r="AR61" s="142" t="str" cm="1">
        <f t="array" ref="AR61">IF(G61="X","X",SUM(N(ISNUMBER(_xlfn.XMATCH(INDEX(G$12:G$411,1+MOD($B61-G$8+_xlfn.SEQUENCE(G$7,,0),G$412)),$AO$5:$AO$9)))))</f>
        <v>X</v>
      </c>
      <c r="AT61" s="146" t="str" cm="1">
        <f t="array" ref="AT61">IF(C61="X","X",SUM(N(ISNUMBER(_xlfn.XMATCH(INDEX(C$12:C$411,1+MOD($B61-C$8+_xlfn.SEQUENCE(C$7,,0),C$412)),$AU$5:$AU$9)))))</f>
        <v>X</v>
      </c>
      <c r="AU61" s="129" t="str" cm="1">
        <f t="array" ref="AU61">IF(D61="X","X",SUM(N(ISNUMBER(_xlfn.XMATCH(INDEX(D$12:D$411,1+MOD($B61-D$8+_xlfn.SEQUENCE(D$7,,0),D$412)),$AU$5:$AU$9)))))</f>
        <v>X</v>
      </c>
      <c r="AV61" s="129" t="str" cm="1">
        <f t="array" ref="AV61">IF(E61="X","X",SUM(N(ISNUMBER(_xlfn.XMATCH(INDEX(E$12:E$411,1+MOD($B61-E$8+_xlfn.SEQUENCE(E$7,,0),E$412)),$AU$5:$AU$9)))))</f>
        <v>X</v>
      </c>
      <c r="AW61" s="129" t="str" cm="1">
        <f t="array" ref="AW61">IF(F61="X","X",SUM(N(ISNUMBER(_xlfn.XMATCH(INDEX(F$12:F$411,1+MOD($B61-F$8+_xlfn.SEQUENCE(F$7,,0),F$412)),$AU$5:$AU$9)))))</f>
        <v>X</v>
      </c>
      <c r="AX61" s="142" t="str" cm="1">
        <f t="array" ref="AX61">IF(G61="X","X",SUM(N(ISNUMBER(_xlfn.XMATCH(INDEX(G$12:G$411,1+MOD($B61-G$8+_xlfn.SEQUENCE(G$7,,0),G$412)),$AU$5:$AU$9)))))</f>
        <v>X</v>
      </c>
      <c r="AZ61" s="146" t="str" cm="1">
        <f t="array" ref="AZ61">IF(C61="X","X",SUM(N(ISNUMBER(_xlfn.XMATCH(INDEX(C$12:C$411,1+MOD($B61-C$8+_xlfn.SEQUENCE(C$7,,0),C$412)),$BA$5:$BA$9)))))</f>
        <v>X</v>
      </c>
      <c r="BA61" s="129" t="str" cm="1">
        <f t="array" ref="BA61">IF(D61="X","X",SUM(N(ISNUMBER(_xlfn.XMATCH(INDEX(D$12:D$411,1+MOD($B61-D$8+_xlfn.SEQUENCE(D$7,,0),D$412)),$BA$5:$BA$9)))))</f>
        <v>X</v>
      </c>
      <c r="BB61" s="129" t="str" cm="1">
        <f t="array" ref="BB61">IF(E61="X","X",SUM(N(ISNUMBER(_xlfn.XMATCH(INDEX(E$12:E$411,1+MOD($B61-E$8+_xlfn.SEQUENCE(E$7,,0),E$412)),$BA$5:$BA$9)))))</f>
        <v>X</v>
      </c>
      <c r="BC61" s="129" t="str" cm="1">
        <f t="array" ref="BC61">IF(F61="X","X",SUM(N(ISNUMBER(_xlfn.XMATCH(INDEX(F$12:F$411,1+MOD($B61-F$8+_xlfn.SEQUENCE(F$7,,0),F$412)),$BA$5:$BA$9)))))</f>
        <v>X</v>
      </c>
      <c r="BD61" s="142" t="str" cm="1">
        <f t="array" ref="BD61">IF(G61="X","X",SUM(N(ISNUMBER(_xlfn.XMATCH(INDEX(G$12:G$411,1+MOD($B61-G$8+_xlfn.SEQUENCE(G$7,,0),G$412)),$BA$5:$BA$9)))))</f>
        <v>X</v>
      </c>
      <c r="BF61" s="146" t="str" cm="1">
        <f t="array" ref="BF61">IF(C61="X","X",SUM(N(ISNUMBER(_xlfn.XMATCH(INDEX(C$12:C$411,1+MOD($B61-C$8+_xlfn.SEQUENCE(C$7,,0),C$412)),$BG$5:$BG$9)))))</f>
        <v>X</v>
      </c>
      <c r="BG61" s="129" t="str" cm="1">
        <f t="array" ref="BG61">IF(D61="X","X",SUM(N(ISNUMBER(_xlfn.XMATCH(INDEX(D$12:D$411,1+MOD($B61-D$8+_xlfn.SEQUENCE(D$7,,0),D$412)),$BG$5:$BG$9)))))</f>
        <v>X</v>
      </c>
      <c r="BH61" s="129" t="str" cm="1">
        <f t="array" ref="BH61">IF(E61="X","X",SUM(N(ISNUMBER(_xlfn.XMATCH(INDEX(E$12:E$411,1+MOD($B61-E$8+_xlfn.SEQUENCE(E$7,,0),E$412)),$BG$5:$BG$9)))))</f>
        <v>X</v>
      </c>
      <c r="BI61" s="129" t="str" cm="1">
        <f t="array" ref="BI61">IF(F61="X","X",SUM(N(ISNUMBER(_xlfn.XMATCH(INDEX(F$12:F$411,1+MOD($B61-F$8+_xlfn.SEQUENCE(F$7,,0),F$412)),$BG$5:$BG$9)))))</f>
        <v>X</v>
      </c>
      <c r="BJ61" s="142" t="str" cm="1">
        <f t="array" ref="BJ61">IF(G61="X","X",SUM(N(ISNUMBER(_xlfn.XMATCH(INDEX(G$12:G$411,1+MOD($B61-G$8+_xlfn.SEQUENCE(G$7,,0),G$412)),$BG$5:$BG$9)))))</f>
        <v>X</v>
      </c>
      <c r="BL61" s="146" t="str" cm="1">
        <f t="array" ref="BL61">IF(C61="X","X",SUM(N(ISNUMBER(_xlfn.XMATCH(INDEX(C$12:C$411,1+MOD($B61-C$8+_xlfn.SEQUENCE(C$7,,0),C$412)),$BM$5:$BM$9)))))</f>
        <v>X</v>
      </c>
      <c r="BM61" s="129" t="str" cm="1">
        <f t="array" ref="BM61">IF(D61="X","X",SUM(N(ISNUMBER(_xlfn.XMATCH(INDEX(D$12:D$411,1+MOD($B61-D$8+_xlfn.SEQUENCE(D$7,,0),D$412)),$BM$5:$BM$9)))))</f>
        <v>X</v>
      </c>
      <c r="BN61" s="129" t="str" cm="1">
        <f t="array" ref="BN61">IF(E61="X","X",SUM(N(ISNUMBER(_xlfn.XMATCH(INDEX(E$12:E$411,1+MOD($B61-E$8+_xlfn.SEQUENCE(E$7,,0),E$412)),$BM$5:$BM$9)))))</f>
        <v>X</v>
      </c>
      <c r="BO61" s="129" t="str" cm="1">
        <f t="array" ref="BO61">IF(F61="X","X",SUM(N(ISNUMBER(_xlfn.XMATCH(INDEX(F$12:F$411,1+MOD($B61-F$8+_xlfn.SEQUENCE(F$7,,0),F$412)),$BM$5:$BM$9)))))</f>
        <v>X</v>
      </c>
      <c r="BP61" s="142" t="str" cm="1">
        <f t="array" ref="BP61">IF(G61="X","X",SUM(N(ISNUMBER(_xlfn.XMATCH(INDEX(G$12:G$411,1+MOD($B61-G$8+_xlfn.SEQUENCE(G$7,,0),G$412)),$BM$5:$BM$9)))))</f>
        <v>X</v>
      </c>
      <c r="BR61" s="146" t="str" cm="1">
        <f t="array" ref="BR61">IF(C61="X","X",SUM(N(ISNUMBER(_xlfn.XMATCH(INDEX(C$12:C$411,1+MOD($B61-C$8+_xlfn.SEQUENCE(C$7,,0),C$412)),$BS$5:$BS$9)))))</f>
        <v>X</v>
      </c>
      <c r="BS61" s="129" t="str" cm="1">
        <f t="array" ref="BS61">IF(D61="X","X",SUM(N(ISNUMBER(_xlfn.XMATCH(INDEX(D$12:D$411,1+MOD($B61-D$8+_xlfn.SEQUENCE(D$7,,0),D$412)),$BS$5:$BS$9)))))</f>
        <v>X</v>
      </c>
      <c r="BT61" s="129" t="str" cm="1">
        <f t="array" ref="BT61">IF(E61="X","X",SUM(N(ISNUMBER(_xlfn.XMATCH(INDEX(E$12:E$411,1+MOD($B61-E$8+_xlfn.SEQUENCE(E$7,,0),E$412)),$BS$5:$BS$9)))))</f>
        <v>X</v>
      </c>
      <c r="BU61" s="129" t="str" cm="1">
        <f t="array" ref="BU61">IF(F61="X","X",SUM(N(ISNUMBER(_xlfn.XMATCH(INDEX(F$12:F$411,1+MOD($B61-F$8+_xlfn.SEQUENCE(F$7,,0),F$412)),$BS$5:$BS$9)))))</f>
        <v>X</v>
      </c>
      <c r="BV61" s="142" t="str" cm="1">
        <f t="array" ref="BV61">IF(G61="X","X",SUM(N(ISNUMBER(_xlfn.XMATCH(INDEX(G$12:G$411,1+MOD($B61-G$8+_xlfn.SEQUENCE(G$7,,0),G$412)),$BS$5:$BS$9)))))</f>
        <v>X</v>
      </c>
      <c r="BX61" s="146" t="str" cm="1">
        <f t="array" ref="BX61">IF(C61="X","X",SUM(N(ISNUMBER(_xlfn.XMATCH(INDEX(C$12:C$411,1+MOD($B61-C$8+_xlfn.SEQUENCE(C$7,,0),C$412)),$BY$5:$BY$9)))))</f>
        <v>X</v>
      </c>
      <c r="BY61" s="129" t="str" cm="1">
        <f t="array" ref="BY61">IF(D61="X","X",SUM(N(ISNUMBER(_xlfn.XMATCH(INDEX(D$12:D$411,1+MOD($B61-D$8+_xlfn.SEQUENCE(D$7,,0),D$412)),$BY$5:$BY$9)))))</f>
        <v>X</v>
      </c>
      <c r="BZ61" s="129" t="str" cm="1">
        <f t="array" ref="BZ61">IF(E61="X","X",SUM(N(ISNUMBER(_xlfn.XMATCH(INDEX(E$12:E$411,1+MOD($B61-E$8+_xlfn.SEQUENCE(E$7,,0),E$412)),$BY$5:$BY$9)))))</f>
        <v>X</v>
      </c>
      <c r="CA61" s="129" t="str" cm="1">
        <f t="array" ref="CA61">IF(F61="X","X",SUM(N(ISNUMBER(_xlfn.XMATCH(INDEX(F$12:F$411,1+MOD($B61-F$8+_xlfn.SEQUENCE(F$7,,0),F$412)),$BY$5:$BY$9)))))</f>
        <v>X</v>
      </c>
      <c r="CB61" s="142" t="str" cm="1">
        <f t="array" ref="CB61">IF(G61="X","X",SUM(N(ISNUMBER(_xlfn.XMATCH(INDEX(G$12:G$411,1+MOD($B61-G$8+_xlfn.SEQUENCE(G$7,,0),G$412)),$BY$5:$BY$9)))))</f>
        <v>X</v>
      </c>
      <c r="CD61" s="146" t="str" cm="1">
        <f t="array" ref="CD61">IF(C61="X","X",SUM(N(ISNUMBER(_xlfn.XMATCH(INDEX(C$12:C$411,1+MOD($B61-C$8+_xlfn.SEQUENCE(C$7,,0),C$412)),$CE$5:$CE$9)))))</f>
        <v>X</v>
      </c>
      <c r="CE61" s="129" t="str" cm="1">
        <f t="array" ref="CE61">IF(D61="X","X",SUM(N(ISNUMBER(_xlfn.XMATCH(INDEX(D$12:D$411,1+MOD($B61-D$8+_xlfn.SEQUENCE(D$7,,0),D$412)),$CE$5:$CE$9)))))</f>
        <v>X</v>
      </c>
      <c r="CF61" s="129" t="str" cm="1">
        <f t="array" ref="CF61">IF(E61="X","X",SUM(N(ISNUMBER(_xlfn.XMATCH(INDEX(E$12:E$411,1+MOD($B61-E$8+_xlfn.SEQUENCE(E$7,,0),E$412)),$CE$5:$CE$9)))))</f>
        <v>X</v>
      </c>
      <c r="CG61" s="129" t="str" cm="1">
        <f t="array" ref="CG61">IF(F61="X","X",SUM(N(ISNUMBER(_xlfn.XMATCH(INDEX(F$12:F$411,1+MOD($B61-F$8+_xlfn.SEQUENCE(F$7,,0),F$412)),$CE$5:$CE$9)))))</f>
        <v>X</v>
      </c>
      <c r="CH61" s="142" t="str" cm="1">
        <f t="array" ref="CH61">IF(G61="X","X",SUM(N(ISNUMBER(_xlfn.XMATCH(INDEX(G$12:G$411,1+MOD($B61-G$8+_xlfn.SEQUENCE(G$7,,0),G$412)),$CE$5:$CE$9)))))</f>
        <v>X</v>
      </c>
      <c r="CJ61" s="146" t="str" cm="1">
        <f t="array" ref="CJ61">IF(C61="X","X",SUM(N(ISNUMBER(_xlfn.XMATCH(INDEX(C$12:C$411,1+MOD($B61-C$8+_xlfn.SEQUENCE(C$7,,0),C$412)),$CK$5:$CK$9)))))</f>
        <v>X</v>
      </c>
      <c r="CK61" s="129" t="str" cm="1">
        <f t="array" ref="CK61">IF(D61="X","X",SUM(N(ISNUMBER(_xlfn.XMATCH(INDEX(D$12:D$411,1+MOD($B61-D$8+_xlfn.SEQUENCE(D$7,,0),D$412)),$CK$5:$CK$9)))))</f>
        <v>X</v>
      </c>
      <c r="CL61" s="129" t="str" cm="1">
        <f t="array" ref="CL61">IF(E61="X","X",SUM(N(ISNUMBER(_xlfn.XMATCH(INDEX(E$12:E$411,1+MOD($B61-E$8+_xlfn.SEQUENCE(E$7,,0),E$412)),$CK$5:$CK$9)))))</f>
        <v>X</v>
      </c>
      <c r="CM61" s="129" t="str" cm="1">
        <f t="array" ref="CM61">IF(F61="X","X",SUM(N(ISNUMBER(_xlfn.XMATCH(INDEX(F$12:F$411,1+MOD($B61-F$8+_xlfn.SEQUENCE(F$7,,0),F$412)),$CK$5:$CK$9)))))</f>
        <v>X</v>
      </c>
      <c r="CN61" s="142" t="str" cm="1">
        <f t="array" ref="CN61">IF(G61="X","X",SUM(N(ISNUMBER(_xlfn.XMATCH(INDEX(G$12:G$411,1+MOD($B61-G$8+_xlfn.SEQUENCE(G$7,,0),G$412)),$CK$5:$CK$9)))))</f>
        <v>X</v>
      </c>
      <c r="CP61" s="146" t="str" cm="1">
        <f t="array" ref="CP61">IF(C61="X","X",SUM(N(ISNUMBER(_xlfn.XMATCH(INDEX(C$12:C$411,1+MOD($B61-C$8+_xlfn.SEQUENCE(C$7,,0),C$412)),$CQ$5:$CQ$9)))))</f>
        <v>X</v>
      </c>
      <c r="CQ61" s="129" t="str" cm="1">
        <f t="array" ref="CQ61">IF(D61="X","X",SUM(N(ISNUMBER(_xlfn.XMATCH(INDEX(D$12:D$411,1+MOD($B61-D$8+_xlfn.SEQUENCE(D$7,,0),D$412)),$CQ$5:$CQ$9)))))</f>
        <v>X</v>
      </c>
      <c r="CR61" s="129" t="str" cm="1">
        <f t="array" ref="CR61">IF(E61="X","X",SUM(N(ISNUMBER(_xlfn.XMATCH(INDEX(E$12:E$411,1+MOD($B61-E$8+_xlfn.SEQUENCE(E$7,,0),E$412)),$CQ$5:$CQ$9)))))</f>
        <v>X</v>
      </c>
      <c r="CS61" s="129" t="str" cm="1">
        <f t="array" ref="CS61">IF(F61="X","X",SUM(N(ISNUMBER(_xlfn.XMATCH(INDEX(F$12:F$411,1+MOD($B61-F$8+_xlfn.SEQUENCE(F$7,,0),F$412)),$CQ$5:$CQ$9)))))</f>
        <v>X</v>
      </c>
      <c r="CT61" s="142" t="str" cm="1">
        <f t="array" ref="CT61">IF(G61="X","X",SUM(N(ISNUMBER(_xlfn.XMATCH(INDEX(G$12:G$411,1+MOD($B61-G$8+_xlfn.SEQUENCE(G$7,,0),G$412)),$CQ$5:$CQ$9)))))</f>
        <v>X</v>
      </c>
    </row>
    <row r="62" spans="2:98" ht="12.75" customHeight="1" x14ac:dyDescent="0.2">
      <c r="B62" s="5">
        <f t="shared" si="0"/>
        <v>50</v>
      </c>
      <c r="C62" s="129" t="s">
        <v>10</v>
      </c>
      <c r="D62" s="129" t="s">
        <v>10</v>
      </c>
      <c r="E62" s="129" t="s">
        <v>10</v>
      </c>
      <c r="F62" s="129" t="s">
        <v>10</v>
      </c>
      <c r="G62" s="142" t="s">
        <v>10</v>
      </c>
      <c r="I62" s="132" t="str">
        <f t="shared" si="7"/>
        <v>S07</v>
      </c>
      <c r="J62" s="129">
        <f t="shared" ca="1" si="8"/>
        <v>0</v>
      </c>
      <c r="K62" s="129">
        <f t="shared" ca="1" si="9"/>
        <v>0</v>
      </c>
      <c r="L62" s="129">
        <f t="shared" ca="1" si="9"/>
        <v>0</v>
      </c>
      <c r="M62" s="129">
        <f t="shared" ca="1" si="9"/>
        <v>0</v>
      </c>
      <c r="N62" s="142">
        <f t="shared" ca="1" si="9"/>
        <v>0</v>
      </c>
      <c r="P62" s="146" t="str" cm="1">
        <f t="array" ref="P62">IF(C62="X","X",SUM(N(ISNUMBER(_xlfn.XMATCH(INDEX(C$12:C$411,1+MOD($B62-C$8+_xlfn.SEQUENCE(C$7,,0),C$412)),$Q$5:$Q$9)))))</f>
        <v>X</v>
      </c>
      <c r="Q62" s="129" t="str" cm="1">
        <f t="array" ref="Q62">IF(D62="X","X",SUM(N(ISNUMBER(_xlfn.XMATCH(INDEX(D$12:D$411,1+MOD($B62-D$8+_xlfn.SEQUENCE(D$7,,0),D$412)),$Q$5:$Q$9)))))</f>
        <v>X</v>
      </c>
      <c r="R62" s="129" t="str" cm="1">
        <f t="array" ref="R62">IF(E62="X","X",SUM(N(ISNUMBER(_xlfn.XMATCH(INDEX(E$12:E$411,1+MOD($B62-E$8+_xlfn.SEQUENCE(E$7,,0),E$412)),$Q$5:$Q$9)))))</f>
        <v>X</v>
      </c>
      <c r="S62" s="129" t="str" cm="1">
        <f t="array" ref="S62">IF(F62="X","X",SUM(N(ISNUMBER(_xlfn.XMATCH(INDEX(F$12:F$411,1+MOD($B62-F$8+_xlfn.SEQUENCE(F$7,,0),F$412)),$Q$5:$Q$9)))))</f>
        <v>X</v>
      </c>
      <c r="T62" s="142" t="str" cm="1">
        <f t="array" ref="T62">IF(G62="X","X",SUM(N(ISNUMBER(_xlfn.XMATCH(INDEX(G$12:G$411,1+MOD($B62-G$8+_xlfn.SEQUENCE(G$7,,0),G$412)),$Q$5:$Q$9)))))</f>
        <v>X</v>
      </c>
      <c r="V62" s="146" t="str" cm="1">
        <f t="array" ref="V62">IF(C62="X","X",SUM(N(ISNUMBER(_xlfn.XMATCH(INDEX(C$12:C$411,1+MOD($B62-C$8+_xlfn.SEQUENCE(C$7,,0),C$412)),$W$5:$W$9)))))</f>
        <v>X</v>
      </c>
      <c r="W62" s="129" t="str" cm="1">
        <f t="array" ref="W62">IF(D62="X","X",SUM(N(ISNUMBER(_xlfn.XMATCH(INDEX(D$12:D$411,1+MOD($B62-D$8+_xlfn.SEQUENCE(D$7,,0),D$412)),$W$5:$W$9)))))</f>
        <v>X</v>
      </c>
      <c r="X62" s="129" t="str" cm="1">
        <f t="array" ref="X62">IF(E62="X","X",SUM(N(ISNUMBER(_xlfn.XMATCH(INDEX(E$12:E$411,1+MOD($B62-E$8+_xlfn.SEQUENCE(E$7,,0),E$412)),$W$5:$W$9)))))</f>
        <v>X</v>
      </c>
      <c r="Y62" s="129" t="str" cm="1">
        <f t="array" ref="Y62">IF(F62="X","X",SUM(N(ISNUMBER(_xlfn.XMATCH(INDEX(F$12:F$411,1+MOD($B62-F$8+_xlfn.SEQUENCE(F$7,,0),F$412)),$W$5:$W$9)))))</f>
        <v>X</v>
      </c>
      <c r="Z62" s="142" t="str" cm="1">
        <f t="array" ref="Z62">IF(G62="X","X",SUM(N(ISNUMBER(_xlfn.XMATCH(INDEX(G$12:G$411,1+MOD($B62-G$8+_xlfn.SEQUENCE(G$7,,0),G$412)),$W$5:$W$9)))))</f>
        <v>X</v>
      </c>
      <c r="AB62" s="146" t="str" cm="1">
        <f t="array" ref="AB62">IF(C62="X","X",SUM(N(ISNUMBER(_xlfn.XMATCH(INDEX(C$12:C$411,1+MOD($B62-C$8+_xlfn.SEQUENCE(C$7,,0),C$412)),$AC$5:$AC$9)))))</f>
        <v>X</v>
      </c>
      <c r="AC62" s="129" t="str" cm="1">
        <f t="array" ref="AC62">IF(D62="X","X",SUM(N(ISNUMBER(_xlfn.XMATCH(INDEX(D$12:D$411,1+MOD($B62-D$8+_xlfn.SEQUENCE(D$7,,0),D$412)),$AC$5:$AC$9)))))</f>
        <v>X</v>
      </c>
      <c r="AD62" s="129" t="str" cm="1">
        <f t="array" ref="AD62">IF(E62="X","X",SUM(N(ISNUMBER(_xlfn.XMATCH(INDEX(E$12:E$411,1+MOD($B62-E$8+_xlfn.SEQUENCE(E$7,,0),E$412)),$AC$5:$AC$9)))))</f>
        <v>X</v>
      </c>
      <c r="AE62" s="129" t="str" cm="1">
        <f t="array" ref="AE62">IF(F62="X","X",SUM(N(ISNUMBER(_xlfn.XMATCH(INDEX(F$12:F$411,1+MOD($B62-F$8+_xlfn.SEQUENCE(F$7,,0),F$412)),$AC$5:$AC$9)))))</f>
        <v>X</v>
      </c>
      <c r="AF62" s="142" t="str" cm="1">
        <f t="array" ref="AF62">IF(G62="X","X",SUM(N(ISNUMBER(_xlfn.XMATCH(INDEX(G$12:G$411,1+MOD($B62-G$8+_xlfn.SEQUENCE(G$7,,0),G$412)),$AC$5:$AC$9)))))</f>
        <v>X</v>
      </c>
      <c r="AH62" s="146" t="str" cm="1">
        <f t="array" ref="AH62">IF(C62="X","X",SUM(N(ISNUMBER(_xlfn.XMATCH(INDEX(C$12:C$411,1+MOD($B62-C$8+_xlfn.SEQUENCE(C$7,,0),C$412)),$AI$5:$AI$9)))))</f>
        <v>X</v>
      </c>
      <c r="AI62" s="129" t="str" cm="1">
        <f t="array" ref="AI62">IF(D62="X","X",SUM(N(ISNUMBER(_xlfn.XMATCH(INDEX(D$12:D$411,1+MOD($B62-D$8+_xlfn.SEQUENCE(D$7,,0),D$412)),$AI$5:$AI$9)))))</f>
        <v>X</v>
      </c>
      <c r="AJ62" s="129" t="str" cm="1">
        <f t="array" ref="AJ62">IF(E62="X","X",SUM(N(ISNUMBER(_xlfn.XMATCH(INDEX(E$12:E$411,1+MOD($B62-E$8+_xlfn.SEQUENCE(E$7,,0),E$412)),$AI$5:$AI$9)))))</f>
        <v>X</v>
      </c>
      <c r="AK62" s="129" t="str" cm="1">
        <f t="array" ref="AK62">IF(F62="X","X",SUM(N(ISNUMBER(_xlfn.XMATCH(INDEX(F$12:F$411,1+MOD($B62-F$8+_xlfn.SEQUENCE(F$7,,0),F$412)),$AI$5:$AI$9)))))</f>
        <v>X</v>
      </c>
      <c r="AL62" s="142" t="str" cm="1">
        <f t="array" ref="AL62">IF(G62="X","X",SUM(N(ISNUMBER(_xlfn.XMATCH(INDEX(G$12:G$411,1+MOD($B62-G$8+_xlfn.SEQUENCE(G$7,,0),G$412)),$AI$5:$AI$9)))))</f>
        <v>X</v>
      </c>
      <c r="AN62" s="146" t="str" cm="1">
        <f t="array" ref="AN62">IF(C62="X","X",SUM(N(ISNUMBER(_xlfn.XMATCH(INDEX(C$12:C$411,1+MOD($B62-C$8+_xlfn.SEQUENCE(C$7,,0),C$412)),$AO$5:$AO$9)))))</f>
        <v>X</v>
      </c>
      <c r="AO62" s="129" t="str" cm="1">
        <f t="array" ref="AO62">IF(D62="X","X",SUM(N(ISNUMBER(_xlfn.XMATCH(INDEX(D$12:D$411,1+MOD($B62-D$8+_xlfn.SEQUENCE(D$7,,0),D$412)),$AO$5:$AO$9)))))</f>
        <v>X</v>
      </c>
      <c r="AP62" s="129" t="str" cm="1">
        <f t="array" ref="AP62">IF(E62="X","X",SUM(N(ISNUMBER(_xlfn.XMATCH(INDEX(E$12:E$411,1+MOD($B62-E$8+_xlfn.SEQUENCE(E$7,,0),E$412)),$AO$5:$AO$9)))))</f>
        <v>X</v>
      </c>
      <c r="AQ62" s="129" t="str" cm="1">
        <f t="array" ref="AQ62">IF(F62="X","X",SUM(N(ISNUMBER(_xlfn.XMATCH(INDEX(F$12:F$411,1+MOD($B62-F$8+_xlfn.SEQUENCE(F$7,,0),F$412)),$AO$5:$AO$9)))))</f>
        <v>X</v>
      </c>
      <c r="AR62" s="142" t="str" cm="1">
        <f t="array" ref="AR62">IF(G62="X","X",SUM(N(ISNUMBER(_xlfn.XMATCH(INDEX(G$12:G$411,1+MOD($B62-G$8+_xlfn.SEQUENCE(G$7,,0),G$412)),$AO$5:$AO$9)))))</f>
        <v>X</v>
      </c>
      <c r="AT62" s="146" t="str" cm="1">
        <f t="array" ref="AT62">IF(C62="X","X",SUM(N(ISNUMBER(_xlfn.XMATCH(INDEX(C$12:C$411,1+MOD($B62-C$8+_xlfn.SEQUENCE(C$7,,0),C$412)),$AU$5:$AU$9)))))</f>
        <v>X</v>
      </c>
      <c r="AU62" s="129" t="str" cm="1">
        <f t="array" ref="AU62">IF(D62="X","X",SUM(N(ISNUMBER(_xlfn.XMATCH(INDEX(D$12:D$411,1+MOD($B62-D$8+_xlfn.SEQUENCE(D$7,,0),D$412)),$AU$5:$AU$9)))))</f>
        <v>X</v>
      </c>
      <c r="AV62" s="129" t="str" cm="1">
        <f t="array" ref="AV62">IF(E62="X","X",SUM(N(ISNUMBER(_xlfn.XMATCH(INDEX(E$12:E$411,1+MOD($B62-E$8+_xlfn.SEQUENCE(E$7,,0),E$412)),$AU$5:$AU$9)))))</f>
        <v>X</v>
      </c>
      <c r="AW62" s="129" t="str" cm="1">
        <f t="array" ref="AW62">IF(F62="X","X",SUM(N(ISNUMBER(_xlfn.XMATCH(INDEX(F$12:F$411,1+MOD($B62-F$8+_xlfn.SEQUENCE(F$7,,0),F$412)),$AU$5:$AU$9)))))</f>
        <v>X</v>
      </c>
      <c r="AX62" s="142" t="str" cm="1">
        <f t="array" ref="AX62">IF(G62="X","X",SUM(N(ISNUMBER(_xlfn.XMATCH(INDEX(G$12:G$411,1+MOD($B62-G$8+_xlfn.SEQUENCE(G$7,,0),G$412)),$AU$5:$AU$9)))))</f>
        <v>X</v>
      </c>
      <c r="AZ62" s="146" t="str" cm="1">
        <f t="array" ref="AZ62">IF(C62="X","X",SUM(N(ISNUMBER(_xlfn.XMATCH(INDEX(C$12:C$411,1+MOD($B62-C$8+_xlfn.SEQUENCE(C$7,,0),C$412)),$BA$5:$BA$9)))))</f>
        <v>X</v>
      </c>
      <c r="BA62" s="129" t="str" cm="1">
        <f t="array" ref="BA62">IF(D62="X","X",SUM(N(ISNUMBER(_xlfn.XMATCH(INDEX(D$12:D$411,1+MOD($B62-D$8+_xlfn.SEQUENCE(D$7,,0),D$412)),$BA$5:$BA$9)))))</f>
        <v>X</v>
      </c>
      <c r="BB62" s="129" t="str" cm="1">
        <f t="array" ref="BB62">IF(E62="X","X",SUM(N(ISNUMBER(_xlfn.XMATCH(INDEX(E$12:E$411,1+MOD($B62-E$8+_xlfn.SEQUENCE(E$7,,0),E$412)),$BA$5:$BA$9)))))</f>
        <v>X</v>
      </c>
      <c r="BC62" s="129" t="str" cm="1">
        <f t="array" ref="BC62">IF(F62="X","X",SUM(N(ISNUMBER(_xlfn.XMATCH(INDEX(F$12:F$411,1+MOD($B62-F$8+_xlfn.SEQUENCE(F$7,,0),F$412)),$BA$5:$BA$9)))))</f>
        <v>X</v>
      </c>
      <c r="BD62" s="142" t="str" cm="1">
        <f t="array" ref="BD62">IF(G62="X","X",SUM(N(ISNUMBER(_xlfn.XMATCH(INDEX(G$12:G$411,1+MOD($B62-G$8+_xlfn.SEQUENCE(G$7,,0),G$412)),$BA$5:$BA$9)))))</f>
        <v>X</v>
      </c>
      <c r="BF62" s="146" t="str" cm="1">
        <f t="array" ref="BF62">IF(C62="X","X",SUM(N(ISNUMBER(_xlfn.XMATCH(INDEX(C$12:C$411,1+MOD($B62-C$8+_xlfn.SEQUENCE(C$7,,0),C$412)),$BG$5:$BG$9)))))</f>
        <v>X</v>
      </c>
      <c r="BG62" s="129" t="str" cm="1">
        <f t="array" ref="BG62">IF(D62="X","X",SUM(N(ISNUMBER(_xlfn.XMATCH(INDEX(D$12:D$411,1+MOD($B62-D$8+_xlfn.SEQUENCE(D$7,,0),D$412)),$BG$5:$BG$9)))))</f>
        <v>X</v>
      </c>
      <c r="BH62" s="129" t="str" cm="1">
        <f t="array" ref="BH62">IF(E62="X","X",SUM(N(ISNUMBER(_xlfn.XMATCH(INDEX(E$12:E$411,1+MOD($B62-E$8+_xlfn.SEQUENCE(E$7,,0),E$412)),$BG$5:$BG$9)))))</f>
        <v>X</v>
      </c>
      <c r="BI62" s="129" t="str" cm="1">
        <f t="array" ref="BI62">IF(F62="X","X",SUM(N(ISNUMBER(_xlfn.XMATCH(INDEX(F$12:F$411,1+MOD($B62-F$8+_xlfn.SEQUENCE(F$7,,0),F$412)),$BG$5:$BG$9)))))</f>
        <v>X</v>
      </c>
      <c r="BJ62" s="142" t="str" cm="1">
        <f t="array" ref="BJ62">IF(G62="X","X",SUM(N(ISNUMBER(_xlfn.XMATCH(INDEX(G$12:G$411,1+MOD($B62-G$8+_xlfn.SEQUENCE(G$7,,0),G$412)),$BG$5:$BG$9)))))</f>
        <v>X</v>
      </c>
      <c r="BL62" s="146" t="str" cm="1">
        <f t="array" ref="BL62">IF(C62="X","X",SUM(N(ISNUMBER(_xlfn.XMATCH(INDEX(C$12:C$411,1+MOD($B62-C$8+_xlfn.SEQUENCE(C$7,,0),C$412)),$BM$5:$BM$9)))))</f>
        <v>X</v>
      </c>
      <c r="BM62" s="129" t="str" cm="1">
        <f t="array" ref="BM62">IF(D62="X","X",SUM(N(ISNUMBER(_xlfn.XMATCH(INDEX(D$12:D$411,1+MOD($B62-D$8+_xlfn.SEQUENCE(D$7,,0),D$412)),$BM$5:$BM$9)))))</f>
        <v>X</v>
      </c>
      <c r="BN62" s="129" t="str" cm="1">
        <f t="array" ref="BN62">IF(E62="X","X",SUM(N(ISNUMBER(_xlfn.XMATCH(INDEX(E$12:E$411,1+MOD($B62-E$8+_xlfn.SEQUENCE(E$7,,0),E$412)),$BM$5:$BM$9)))))</f>
        <v>X</v>
      </c>
      <c r="BO62" s="129" t="str" cm="1">
        <f t="array" ref="BO62">IF(F62="X","X",SUM(N(ISNUMBER(_xlfn.XMATCH(INDEX(F$12:F$411,1+MOD($B62-F$8+_xlfn.SEQUENCE(F$7,,0),F$412)),$BM$5:$BM$9)))))</f>
        <v>X</v>
      </c>
      <c r="BP62" s="142" t="str" cm="1">
        <f t="array" ref="BP62">IF(G62="X","X",SUM(N(ISNUMBER(_xlfn.XMATCH(INDEX(G$12:G$411,1+MOD($B62-G$8+_xlfn.SEQUENCE(G$7,,0),G$412)),$BM$5:$BM$9)))))</f>
        <v>X</v>
      </c>
      <c r="BR62" s="146" t="str" cm="1">
        <f t="array" ref="BR62">IF(C62="X","X",SUM(N(ISNUMBER(_xlfn.XMATCH(INDEX(C$12:C$411,1+MOD($B62-C$8+_xlfn.SEQUENCE(C$7,,0),C$412)),$BS$5:$BS$9)))))</f>
        <v>X</v>
      </c>
      <c r="BS62" s="129" t="str" cm="1">
        <f t="array" ref="BS62">IF(D62="X","X",SUM(N(ISNUMBER(_xlfn.XMATCH(INDEX(D$12:D$411,1+MOD($B62-D$8+_xlfn.SEQUENCE(D$7,,0),D$412)),$BS$5:$BS$9)))))</f>
        <v>X</v>
      </c>
      <c r="BT62" s="129" t="str" cm="1">
        <f t="array" ref="BT62">IF(E62="X","X",SUM(N(ISNUMBER(_xlfn.XMATCH(INDEX(E$12:E$411,1+MOD($B62-E$8+_xlfn.SEQUENCE(E$7,,0),E$412)),$BS$5:$BS$9)))))</f>
        <v>X</v>
      </c>
      <c r="BU62" s="129" t="str" cm="1">
        <f t="array" ref="BU62">IF(F62="X","X",SUM(N(ISNUMBER(_xlfn.XMATCH(INDEX(F$12:F$411,1+MOD($B62-F$8+_xlfn.SEQUENCE(F$7,,0),F$412)),$BS$5:$BS$9)))))</f>
        <v>X</v>
      </c>
      <c r="BV62" s="142" t="str" cm="1">
        <f t="array" ref="BV62">IF(G62="X","X",SUM(N(ISNUMBER(_xlfn.XMATCH(INDEX(G$12:G$411,1+MOD($B62-G$8+_xlfn.SEQUENCE(G$7,,0),G$412)),$BS$5:$BS$9)))))</f>
        <v>X</v>
      </c>
      <c r="BX62" s="146" t="str" cm="1">
        <f t="array" ref="BX62">IF(C62="X","X",SUM(N(ISNUMBER(_xlfn.XMATCH(INDEX(C$12:C$411,1+MOD($B62-C$8+_xlfn.SEQUENCE(C$7,,0),C$412)),$BY$5:$BY$9)))))</f>
        <v>X</v>
      </c>
      <c r="BY62" s="129" t="str" cm="1">
        <f t="array" ref="BY62">IF(D62="X","X",SUM(N(ISNUMBER(_xlfn.XMATCH(INDEX(D$12:D$411,1+MOD($B62-D$8+_xlfn.SEQUENCE(D$7,,0),D$412)),$BY$5:$BY$9)))))</f>
        <v>X</v>
      </c>
      <c r="BZ62" s="129" t="str" cm="1">
        <f t="array" ref="BZ62">IF(E62="X","X",SUM(N(ISNUMBER(_xlfn.XMATCH(INDEX(E$12:E$411,1+MOD($B62-E$8+_xlfn.SEQUENCE(E$7,,0),E$412)),$BY$5:$BY$9)))))</f>
        <v>X</v>
      </c>
      <c r="CA62" s="129" t="str" cm="1">
        <f t="array" ref="CA62">IF(F62="X","X",SUM(N(ISNUMBER(_xlfn.XMATCH(INDEX(F$12:F$411,1+MOD($B62-F$8+_xlfn.SEQUENCE(F$7,,0),F$412)),$BY$5:$BY$9)))))</f>
        <v>X</v>
      </c>
      <c r="CB62" s="142" t="str" cm="1">
        <f t="array" ref="CB62">IF(G62="X","X",SUM(N(ISNUMBER(_xlfn.XMATCH(INDEX(G$12:G$411,1+MOD($B62-G$8+_xlfn.SEQUENCE(G$7,,0),G$412)),$BY$5:$BY$9)))))</f>
        <v>X</v>
      </c>
      <c r="CD62" s="146" t="str" cm="1">
        <f t="array" ref="CD62">IF(C62="X","X",SUM(N(ISNUMBER(_xlfn.XMATCH(INDEX(C$12:C$411,1+MOD($B62-C$8+_xlfn.SEQUENCE(C$7,,0),C$412)),$CE$5:$CE$9)))))</f>
        <v>X</v>
      </c>
      <c r="CE62" s="129" t="str" cm="1">
        <f t="array" ref="CE62">IF(D62="X","X",SUM(N(ISNUMBER(_xlfn.XMATCH(INDEX(D$12:D$411,1+MOD($B62-D$8+_xlfn.SEQUENCE(D$7,,0),D$412)),$CE$5:$CE$9)))))</f>
        <v>X</v>
      </c>
      <c r="CF62" s="129" t="str" cm="1">
        <f t="array" ref="CF62">IF(E62="X","X",SUM(N(ISNUMBER(_xlfn.XMATCH(INDEX(E$12:E$411,1+MOD($B62-E$8+_xlfn.SEQUENCE(E$7,,0),E$412)),$CE$5:$CE$9)))))</f>
        <v>X</v>
      </c>
      <c r="CG62" s="129" t="str" cm="1">
        <f t="array" ref="CG62">IF(F62="X","X",SUM(N(ISNUMBER(_xlfn.XMATCH(INDEX(F$12:F$411,1+MOD($B62-F$8+_xlfn.SEQUENCE(F$7,,0),F$412)),$CE$5:$CE$9)))))</f>
        <v>X</v>
      </c>
      <c r="CH62" s="142" t="str" cm="1">
        <f t="array" ref="CH62">IF(G62="X","X",SUM(N(ISNUMBER(_xlfn.XMATCH(INDEX(G$12:G$411,1+MOD($B62-G$8+_xlfn.SEQUENCE(G$7,,0),G$412)),$CE$5:$CE$9)))))</f>
        <v>X</v>
      </c>
      <c r="CJ62" s="146" t="str" cm="1">
        <f t="array" ref="CJ62">IF(C62="X","X",SUM(N(ISNUMBER(_xlfn.XMATCH(INDEX(C$12:C$411,1+MOD($B62-C$8+_xlfn.SEQUENCE(C$7,,0),C$412)),$CK$5:$CK$9)))))</f>
        <v>X</v>
      </c>
      <c r="CK62" s="129" t="str" cm="1">
        <f t="array" ref="CK62">IF(D62="X","X",SUM(N(ISNUMBER(_xlfn.XMATCH(INDEX(D$12:D$411,1+MOD($B62-D$8+_xlfn.SEQUENCE(D$7,,0),D$412)),$CK$5:$CK$9)))))</f>
        <v>X</v>
      </c>
      <c r="CL62" s="129" t="str" cm="1">
        <f t="array" ref="CL62">IF(E62="X","X",SUM(N(ISNUMBER(_xlfn.XMATCH(INDEX(E$12:E$411,1+MOD($B62-E$8+_xlfn.SEQUENCE(E$7,,0),E$412)),$CK$5:$CK$9)))))</f>
        <v>X</v>
      </c>
      <c r="CM62" s="129" t="str" cm="1">
        <f t="array" ref="CM62">IF(F62="X","X",SUM(N(ISNUMBER(_xlfn.XMATCH(INDEX(F$12:F$411,1+MOD($B62-F$8+_xlfn.SEQUENCE(F$7,,0),F$412)),$CK$5:$CK$9)))))</f>
        <v>X</v>
      </c>
      <c r="CN62" s="142" t="str" cm="1">
        <f t="array" ref="CN62">IF(G62="X","X",SUM(N(ISNUMBER(_xlfn.XMATCH(INDEX(G$12:G$411,1+MOD($B62-G$8+_xlfn.SEQUENCE(G$7,,0),G$412)),$CK$5:$CK$9)))))</f>
        <v>X</v>
      </c>
      <c r="CP62" s="146" t="str" cm="1">
        <f t="array" ref="CP62">IF(C62="X","X",SUM(N(ISNUMBER(_xlfn.XMATCH(INDEX(C$12:C$411,1+MOD($B62-C$8+_xlfn.SEQUENCE(C$7,,0),C$412)),$CQ$5:$CQ$9)))))</f>
        <v>X</v>
      </c>
      <c r="CQ62" s="129" t="str" cm="1">
        <f t="array" ref="CQ62">IF(D62="X","X",SUM(N(ISNUMBER(_xlfn.XMATCH(INDEX(D$12:D$411,1+MOD($B62-D$8+_xlfn.SEQUENCE(D$7,,0),D$412)),$CQ$5:$CQ$9)))))</f>
        <v>X</v>
      </c>
      <c r="CR62" s="129" t="str" cm="1">
        <f t="array" ref="CR62">IF(E62="X","X",SUM(N(ISNUMBER(_xlfn.XMATCH(INDEX(E$12:E$411,1+MOD($B62-E$8+_xlfn.SEQUENCE(E$7,,0),E$412)),$CQ$5:$CQ$9)))))</f>
        <v>X</v>
      </c>
      <c r="CS62" s="129" t="str" cm="1">
        <f t="array" ref="CS62">IF(F62="X","X",SUM(N(ISNUMBER(_xlfn.XMATCH(INDEX(F$12:F$411,1+MOD($B62-F$8+_xlfn.SEQUENCE(F$7,,0),F$412)),$CQ$5:$CQ$9)))))</f>
        <v>X</v>
      </c>
      <c r="CT62" s="142" t="str" cm="1">
        <f t="array" ref="CT62">IF(G62="X","X",SUM(N(ISNUMBER(_xlfn.XMATCH(INDEX(G$12:G$411,1+MOD($B62-G$8+_xlfn.SEQUENCE(G$7,,0),G$412)),$CQ$5:$CQ$9)))))</f>
        <v>X</v>
      </c>
    </row>
    <row r="63" spans="2:98" ht="12.75" customHeight="1" x14ac:dyDescent="0.2">
      <c r="B63" s="5">
        <f t="shared" si="0"/>
        <v>51</v>
      </c>
      <c r="C63" s="129" t="s">
        <v>10</v>
      </c>
      <c r="D63" s="129" t="s">
        <v>10</v>
      </c>
      <c r="E63" s="129" t="s">
        <v>10</v>
      </c>
      <c r="F63" s="129" t="s">
        <v>10</v>
      </c>
      <c r="G63" s="142" t="s">
        <v>10</v>
      </c>
      <c r="I63" s="132" t="str">
        <f t="shared" si="7"/>
        <v>S08</v>
      </c>
      <c r="J63" s="129">
        <f t="shared" ca="1" si="8"/>
        <v>0</v>
      </c>
      <c r="K63" s="129">
        <f t="shared" ca="1" si="9"/>
        <v>0</v>
      </c>
      <c r="L63" s="129">
        <f t="shared" ca="1" si="9"/>
        <v>0</v>
      </c>
      <c r="M63" s="129">
        <f t="shared" ca="1" si="9"/>
        <v>0</v>
      </c>
      <c r="N63" s="142">
        <f t="shared" ca="1" si="9"/>
        <v>0</v>
      </c>
      <c r="P63" s="146" t="str" cm="1">
        <f t="array" ref="P63">IF(C63="X","X",SUM(N(ISNUMBER(_xlfn.XMATCH(INDEX(C$12:C$411,1+MOD($B63-C$8+_xlfn.SEQUENCE(C$7,,0),C$412)),$Q$5:$Q$9)))))</f>
        <v>X</v>
      </c>
      <c r="Q63" s="129" t="str" cm="1">
        <f t="array" ref="Q63">IF(D63="X","X",SUM(N(ISNUMBER(_xlfn.XMATCH(INDEX(D$12:D$411,1+MOD($B63-D$8+_xlfn.SEQUENCE(D$7,,0),D$412)),$Q$5:$Q$9)))))</f>
        <v>X</v>
      </c>
      <c r="R63" s="129" t="str" cm="1">
        <f t="array" ref="R63">IF(E63="X","X",SUM(N(ISNUMBER(_xlfn.XMATCH(INDEX(E$12:E$411,1+MOD($B63-E$8+_xlfn.SEQUENCE(E$7,,0),E$412)),$Q$5:$Q$9)))))</f>
        <v>X</v>
      </c>
      <c r="S63" s="129" t="str" cm="1">
        <f t="array" ref="S63">IF(F63="X","X",SUM(N(ISNUMBER(_xlfn.XMATCH(INDEX(F$12:F$411,1+MOD($B63-F$8+_xlfn.SEQUENCE(F$7,,0),F$412)),$Q$5:$Q$9)))))</f>
        <v>X</v>
      </c>
      <c r="T63" s="142" t="str" cm="1">
        <f t="array" ref="T63">IF(G63="X","X",SUM(N(ISNUMBER(_xlfn.XMATCH(INDEX(G$12:G$411,1+MOD($B63-G$8+_xlfn.SEQUENCE(G$7,,0),G$412)),$Q$5:$Q$9)))))</f>
        <v>X</v>
      </c>
      <c r="V63" s="146" t="str" cm="1">
        <f t="array" ref="V63">IF(C63="X","X",SUM(N(ISNUMBER(_xlfn.XMATCH(INDEX(C$12:C$411,1+MOD($B63-C$8+_xlfn.SEQUENCE(C$7,,0),C$412)),$W$5:$W$9)))))</f>
        <v>X</v>
      </c>
      <c r="W63" s="129" t="str" cm="1">
        <f t="array" ref="W63">IF(D63="X","X",SUM(N(ISNUMBER(_xlfn.XMATCH(INDEX(D$12:D$411,1+MOD($B63-D$8+_xlfn.SEQUENCE(D$7,,0),D$412)),$W$5:$W$9)))))</f>
        <v>X</v>
      </c>
      <c r="X63" s="129" t="str" cm="1">
        <f t="array" ref="X63">IF(E63="X","X",SUM(N(ISNUMBER(_xlfn.XMATCH(INDEX(E$12:E$411,1+MOD($B63-E$8+_xlfn.SEQUENCE(E$7,,0),E$412)),$W$5:$W$9)))))</f>
        <v>X</v>
      </c>
      <c r="Y63" s="129" t="str" cm="1">
        <f t="array" ref="Y63">IF(F63="X","X",SUM(N(ISNUMBER(_xlfn.XMATCH(INDEX(F$12:F$411,1+MOD($B63-F$8+_xlfn.SEQUENCE(F$7,,0),F$412)),$W$5:$W$9)))))</f>
        <v>X</v>
      </c>
      <c r="Z63" s="142" t="str" cm="1">
        <f t="array" ref="Z63">IF(G63="X","X",SUM(N(ISNUMBER(_xlfn.XMATCH(INDEX(G$12:G$411,1+MOD($B63-G$8+_xlfn.SEQUENCE(G$7,,0),G$412)),$W$5:$W$9)))))</f>
        <v>X</v>
      </c>
      <c r="AB63" s="146" t="str" cm="1">
        <f t="array" ref="AB63">IF(C63="X","X",SUM(N(ISNUMBER(_xlfn.XMATCH(INDEX(C$12:C$411,1+MOD($B63-C$8+_xlfn.SEQUENCE(C$7,,0),C$412)),$AC$5:$AC$9)))))</f>
        <v>X</v>
      </c>
      <c r="AC63" s="129" t="str" cm="1">
        <f t="array" ref="AC63">IF(D63="X","X",SUM(N(ISNUMBER(_xlfn.XMATCH(INDEX(D$12:D$411,1+MOD($B63-D$8+_xlfn.SEQUENCE(D$7,,0),D$412)),$AC$5:$AC$9)))))</f>
        <v>X</v>
      </c>
      <c r="AD63" s="129" t="str" cm="1">
        <f t="array" ref="AD63">IF(E63="X","X",SUM(N(ISNUMBER(_xlfn.XMATCH(INDEX(E$12:E$411,1+MOD($B63-E$8+_xlfn.SEQUENCE(E$7,,0),E$412)),$AC$5:$AC$9)))))</f>
        <v>X</v>
      </c>
      <c r="AE63" s="129" t="str" cm="1">
        <f t="array" ref="AE63">IF(F63="X","X",SUM(N(ISNUMBER(_xlfn.XMATCH(INDEX(F$12:F$411,1+MOD($B63-F$8+_xlfn.SEQUENCE(F$7,,0),F$412)),$AC$5:$AC$9)))))</f>
        <v>X</v>
      </c>
      <c r="AF63" s="142" t="str" cm="1">
        <f t="array" ref="AF63">IF(G63="X","X",SUM(N(ISNUMBER(_xlfn.XMATCH(INDEX(G$12:G$411,1+MOD($B63-G$8+_xlfn.SEQUENCE(G$7,,0),G$412)),$AC$5:$AC$9)))))</f>
        <v>X</v>
      </c>
      <c r="AH63" s="146" t="str" cm="1">
        <f t="array" ref="AH63">IF(C63="X","X",SUM(N(ISNUMBER(_xlfn.XMATCH(INDEX(C$12:C$411,1+MOD($B63-C$8+_xlfn.SEQUENCE(C$7,,0),C$412)),$AI$5:$AI$9)))))</f>
        <v>X</v>
      </c>
      <c r="AI63" s="129" t="str" cm="1">
        <f t="array" ref="AI63">IF(D63="X","X",SUM(N(ISNUMBER(_xlfn.XMATCH(INDEX(D$12:D$411,1+MOD($B63-D$8+_xlfn.SEQUENCE(D$7,,0),D$412)),$AI$5:$AI$9)))))</f>
        <v>X</v>
      </c>
      <c r="AJ63" s="129" t="str" cm="1">
        <f t="array" ref="AJ63">IF(E63="X","X",SUM(N(ISNUMBER(_xlfn.XMATCH(INDEX(E$12:E$411,1+MOD($B63-E$8+_xlfn.SEQUENCE(E$7,,0),E$412)),$AI$5:$AI$9)))))</f>
        <v>X</v>
      </c>
      <c r="AK63" s="129" t="str" cm="1">
        <f t="array" ref="AK63">IF(F63="X","X",SUM(N(ISNUMBER(_xlfn.XMATCH(INDEX(F$12:F$411,1+MOD($B63-F$8+_xlfn.SEQUENCE(F$7,,0),F$412)),$AI$5:$AI$9)))))</f>
        <v>X</v>
      </c>
      <c r="AL63" s="142" t="str" cm="1">
        <f t="array" ref="AL63">IF(G63="X","X",SUM(N(ISNUMBER(_xlfn.XMATCH(INDEX(G$12:G$411,1+MOD($B63-G$8+_xlfn.SEQUENCE(G$7,,0),G$412)),$AI$5:$AI$9)))))</f>
        <v>X</v>
      </c>
      <c r="AN63" s="146" t="str" cm="1">
        <f t="array" ref="AN63">IF(C63="X","X",SUM(N(ISNUMBER(_xlfn.XMATCH(INDEX(C$12:C$411,1+MOD($B63-C$8+_xlfn.SEQUENCE(C$7,,0),C$412)),$AO$5:$AO$9)))))</f>
        <v>X</v>
      </c>
      <c r="AO63" s="129" t="str" cm="1">
        <f t="array" ref="AO63">IF(D63="X","X",SUM(N(ISNUMBER(_xlfn.XMATCH(INDEX(D$12:D$411,1+MOD($B63-D$8+_xlfn.SEQUENCE(D$7,,0),D$412)),$AO$5:$AO$9)))))</f>
        <v>X</v>
      </c>
      <c r="AP63" s="129" t="str" cm="1">
        <f t="array" ref="AP63">IF(E63="X","X",SUM(N(ISNUMBER(_xlfn.XMATCH(INDEX(E$12:E$411,1+MOD($B63-E$8+_xlfn.SEQUENCE(E$7,,0),E$412)),$AO$5:$AO$9)))))</f>
        <v>X</v>
      </c>
      <c r="AQ63" s="129" t="str" cm="1">
        <f t="array" ref="AQ63">IF(F63="X","X",SUM(N(ISNUMBER(_xlfn.XMATCH(INDEX(F$12:F$411,1+MOD($B63-F$8+_xlfn.SEQUENCE(F$7,,0),F$412)),$AO$5:$AO$9)))))</f>
        <v>X</v>
      </c>
      <c r="AR63" s="142" t="str" cm="1">
        <f t="array" ref="AR63">IF(G63="X","X",SUM(N(ISNUMBER(_xlfn.XMATCH(INDEX(G$12:G$411,1+MOD($B63-G$8+_xlfn.SEQUENCE(G$7,,0),G$412)),$AO$5:$AO$9)))))</f>
        <v>X</v>
      </c>
      <c r="AT63" s="146" t="str" cm="1">
        <f t="array" ref="AT63">IF(C63="X","X",SUM(N(ISNUMBER(_xlfn.XMATCH(INDEX(C$12:C$411,1+MOD($B63-C$8+_xlfn.SEQUENCE(C$7,,0),C$412)),$AU$5:$AU$9)))))</f>
        <v>X</v>
      </c>
      <c r="AU63" s="129" t="str" cm="1">
        <f t="array" ref="AU63">IF(D63="X","X",SUM(N(ISNUMBER(_xlfn.XMATCH(INDEX(D$12:D$411,1+MOD($B63-D$8+_xlfn.SEQUENCE(D$7,,0),D$412)),$AU$5:$AU$9)))))</f>
        <v>X</v>
      </c>
      <c r="AV63" s="129" t="str" cm="1">
        <f t="array" ref="AV63">IF(E63="X","X",SUM(N(ISNUMBER(_xlfn.XMATCH(INDEX(E$12:E$411,1+MOD($B63-E$8+_xlfn.SEQUENCE(E$7,,0),E$412)),$AU$5:$AU$9)))))</f>
        <v>X</v>
      </c>
      <c r="AW63" s="129" t="str" cm="1">
        <f t="array" ref="AW63">IF(F63="X","X",SUM(N(ISNUMBER(_xlfn.XMATCH(INDEX(F$12:F$411,1+MOD($B63-F$8+_xlfn.SEQUENCE(F$7,,0),F$412)),$AU$5:$AU$9)))))</f>
        <v>X</v>
      </c>
      <c r="AX63" s="142" t="str" cm="1">
        <f t="array" ref="AX63">IF(G63="X","X",SUM(N(ISNUMBER(_xlfn.XMATCH(INDEX(G$12:G$411,1+MOD($B63-G$8+_xlfn.SEQUENCE(G$7,,0),G$412)),$AU$5:$AU$9)))))</f>
        <v>X</v>
      </c>
      <c r="AZ63" s="146" t="str" cm="1">
        <f t="array" ref="AZ63">IF(C63="X","X",SUM(N(ISNUMBER(_xlfn.XMATCH(INDEX(C$12:C$411,1+MOD($B63-C$8+_xlfn.SEQUENCE(C$7,,0),C$412)),$BA$5:$BA$9)))))</f>
        <v>X</v>
      </c>
      <c r="BA63" s="129" t="str" cm="1">
        <f t="array" ref="BA63">IF(D63="X","X",SUM(N(ISNUMBER(_xlfn.XMATCH(INDEX(D$12:D$411,1+MOD($B63-D$8+_xlfn.SEQUENCE(D$7,,0),D$412)),$BA$5:$BA$9)))))</f>
        <v>X</v>
      </c>
      <c r="BB63" s="129" t="str" cm="1">
        <f t="array" ref="BB63">IF(E63="X","X",SUM(N(ISNUMBER(_xlfn.XMATCH(INDEX(E$12:E$411,1+MOD($B63-E$8+_xlfn.SEQUENCE(E$7,,0),E$412)),$BA$5:$BA$9)))))</f>
        <v>X</v>
      </c>
      <c r="BC63" s="129" t="str" cm="1">
        <f t="array" ref="BC63">IF(F63="X","X",SUM(N(ISNUMBER(_xlfn.XMATCH(INDEX(F$12:F$411,1+MOD($B63-F$8+_xlfn.SEQUENCE(F$7,,0),F$412)),$BA$5:$BA$9)))))</f>
        <v>X</v>
      </c>
      <c r="BD63" s="142" t="str" cm="1">
        <f t="array" ref="BD63">IF(G63="X","X",SUM(N(ISNUMBER(_xlfn.XMATCH(INDEX(G$12:G$411,1+MOD($B63-G$8+_xlfn.SEQUENCE(G$7,,0),G$412)),$BA$5:$BA$9)))))</f>
        <v>X</v>
      </c>
      <c r="BF63" s="146" t="str" cm="1">
        <f t="array" ref="BF63">IF(C63="X","X",SUM(N(ISNUMBER(_xlfn.XMATCH(INDEX(C$12:C$411,1+MOD($B63-C$8+_xlfn.SEQUENCE(C$7,,0),C$412)),$BG$5:$BG$9)))))</f>
        <v>X</v>
      </c>
      <c r="BG63" s="129" t="str" cm="1">
        <f t="array" ref="BG63">IF(D63="X","X",SUM(N(ISNUMBER(_xlfn.XMATCH(INDEX(D$12:D$411,1+MOD($B63-D$8+_xlfn.SEQUENCE(D$7,,0),D$412)),$BG$5:$BG$9)))))</f>
        <v>X</v>
      </c>
      <c r="BH63" s="129" t="str" cm="1">
        <f t="array" ref="BH63">IF(E63="X","X",SUM(N(ISNUMBER(_xlfn.XMATCH(INDEX(E$12:E$411,1+MOD($B63-E$8+_xlfn.SEQUENCE(E$7,,0),E$412)),$BG$5:$BG$9)))))</f>
        <v>X</v>
      </c>
      <c r="BI63" s="129" t="str" cm="1">
        <f t="array" ref="BI63">IF(F63="X","X",SUM(N(ISNUMBER(_xlfn.XMATCH(INDEX(F$12:F$411,1+MOD($B63-F$8+_xlfn.SEQUENCE(F$7,,0),F$412)),$BG$5:$BG$9)))))</f>
        <v>X</v>
      </c>
      <c r="BJ63" s="142" t="str" cm="1">
        <f t="array" ref="BJ63">IF(G63="X","X",SUM(N(ISNUMBER(_xlfn.XMATCH(INDEX(G$12:G$411,1+MOD($B63-G$8+_xlfn.SEQUENCE(G$7,,0),G$412)),$BG$5:$BG$9)))))</f>
        <v>X</v>
      </c>
      <c r="BL63" s="146" t="str" cm="1">
        <f t="array" ref="BL63">IF(C63="X","X",SUM(N(ISNUMBER(_xlfn.XMATCH(INDEX(C$12:C$411,1+MOD($B63-C$8+_xlfn.SEQUENCE(C$7,,0),C$412)),$BM$5:$BM$9)))))</f>
        <v>X</v>
      </c>
      <c r="BM63" s="129" t="str" cm="1">
        <f t="array" ref="BM63">IF(D63="X","X",SUM(N(ISNUMBER(_xlfn.XMATCH(INDEX(D$12:D$411,1+MOD($B63-D$8+_xlfn.SEQUENCE(D$7,,0),D$412)),$BM$5:$BM$9)))))</f>
        <v>X</v>
      </c>
      <c r="BN63" s="129" t="str" cm="1">
        <f t="array" ref="BN63">IF(E63="X","X",SUM(N(ISNUMBER(_xlfn.XMATCH(INDEX(E$12:E$411,1+MOD($B63-E$8+_xlfn.SEQUENCE(E$7,,0),E$412)),$BM$5:$BM$9)))))</f>
        <v>X</v>
      </c>
      <c r="BO63" s="129" t="str" cm="1">
        <f t="array" ref="BO63">IF(F63="X","X",SUM(N(ISNUMBER(_xlfn.XMATCH(INDEX(F$12:F$411,1+MOD($B63-F$8+_xlfn.SEQUENCE(F$7,,0),F$412)),$BM$5:$BM$9)))))</f>
        <v>X</v>
      </c>
      <c r="BP63" s="142" t="str" cm="1">
        <f t="array" ref="BP63">IF(G63="X","X",SUM(N(ISNUMBER(_xlfn.XMATCH(INDEX(G$12:G$411,1+MOD($B63-G$8+_xlfn.SEQUENCE(G$7,,0),G$412)),$BM$5:$BM$9)))))</f>
        <v>X</v>
      </c>
      <c r="BR63" s="146" t="str" cm="1">
        <f t="array" ref="BR63">IF(C63="X","X",SUM(N(ISNUMBER(_xlfn.XMATCH(INDEX(C$12:C$411,1+MOD($B63-C$8+_xlfn.SEQUENCE(C$7,,0),C$412)),$BS$5:$BS$9)))))</f>
        <v>X</v>
      </c>
      <c r="BS63" s="129" t="str" cm="1">
        <f t="array" ref="BS63">IF(D63="X","X",SUM(N(ISNUMBER(_xlfn.XMATCH(INDEX(D$12:D$411,1+MOD($B63-D$8+_xlfn.SEQUENCE(D$7,,0),D$412)),$BS$5:$BS$9)))))</f>
        <v>X</v>
      </c>
      <c r="BT63" s="129" t="str" cm="1">
        <f t="array" ref="BT63">IF(E63="X","X",SUM(N(ISNUMBER(_xlfn.XMATCH(INDEX(E$12:E$411,1+MOD($B63-E$8+_xlfn.SEQUENCE(E$7,,0),E$412)),$BS$5:$BS$9)))))</f>
        <v>X</v>
      </c>
      <c r="BU63" s="129" t="str" cm="1">
        <f t="array" ref="BU63">IF(F63="X","X",SUM(N(ISNUMBER(_xlfn.XMATCH(INDEX(F$12:F$411,1+MOD($B63-F$8+_xlfn.SEQUENCE(F$7,,0),F$412)),$BS$5:$BS$9)))))</f>
        <v>X</v>
      </c>
      <c r="BV63" s="142" t="str" cm="1">
        <f t="array" ref="BV63">IF(G63="X","X",SUM(N(ISNUMBER(_xlfn.XMATCH(INDEX(G$12:G$411,1+MOD($B63-G$8+_xlfn.SEQUENCE(G$7,,0),G$412)),$BS$5:$BS$9)))))</f>
        <v>X</v>
      </c>
      <c r="BX63" s="146" t="str" cm="1">
        <f t="array" ref="BX63">IF(C63="X","X",SUM(N(ISNUMBER(_xlfn.XMATCH(INDEX(C$12:C$411,1+MOD($B63-C$8+_xlfn.SEQUENCE(C$7,,0),C$412)),$BY$5:$BY$9)))))</f>
        <v>X</v>
      </c>
      <c r="BY63" s="129" t="str" cm="1">
        <f t="array" ref="BY63">IF(D63="X","X",SUM(N(ISNUMBER(_xlfn.XMATCH(INDEX(D$12:D$411,1+MOD($B63-D$8+_xlfn.SEQUENCE(D$7,,0),D$412)),$BY$5:$BY$9)))))</f>
        <v>X</v>
      </c>
      <c r="BZ63" s="129" t="str" cm="1">
        <f t="array" ref="BZ63">IF(E63="X","X",SUM(N(ISNUMBER(_xlfn.XMATCH(INDEX(E$12:E$411,1+MOD($B63-E$8+_xlfn.SEQUENCE(E$7,,0),E$412)),$BY$5:$BY$9)))))</f>
        <v>X</v>
      </c>
      <c r="CA63" s="129" t="str" cm="1">
        <f t="array" ref="CA63">IF(F63="X","X",SUM(N(ISNUMBER(_xlfn.XMATCH(INDEX(F$12:F$411,1+MOD($B63-F$8+_xlfn.SEQUENCE(F$7,,0),F$412)),$BY$5:$BY$9)))))</f>
        <v>X</v>
      </c>
      <c r="CB63" s="142" t="str" cm="1">
        <f t="array" ref="CB63">IF(G63="X","X",SUM(N(ISNUMBER(_xlfn.XMATCH(INDEX(G$12:G$411,1+MOD($B63-G$8+_xlfn.SEQUENCE(G$7,,0),G$412)),$BY$5:$BY$9)))))</f>
        <v>X</v>
      </c>
      <c r="CD63" s="146" t="str" cm="1">
        <f t="array" ref="CD63">IF(C63="X","X",SUM(N(ISNUMBER(_xlfn.XMATCH(INDEX(C$12:C$411,1+MOD($B63-C$8+_xlfn.SEQUENCE(C$7,,0),C$412)),$CE$5:$CE$9)))))</f>
        <v>X</v>
      </c>
      <c r="CE63" s="129" t="str" cm="1">
        <f t="array" ref="CE63">IF(D63="X","X",SUM(N(ISNUMBER(_xlfn.XMATCH(INDEX(D$12:D$411,1+MOD($B63-D$8+_xlfn.SEQUENCE(D$7,,0),D$412)),$CE$5:$CE$9)))))</f>
        <v>X</v>
      </c>
      <c r="CF63" s="129" t="str" cm="1">
        <f t="array" ref="CF63">IF(E63="X","X",SUM(N(ISNUMBER(_xlfn.XMATCH(INDEX(E$12:E$411,1+MOD($B63-E$8+_xlfn.SEQUENCE(E$7,,0),E$412)),$CE$5:$CE$9)))))</f>
        <v>X</v>
      </c>
      <c r="CG63" s="129" t="str" cm="1">
        <f t="array" ref="CG63">IF(F63="X","X",SUM(N(ISNUMBER(_xlfn.XMATCH(INDEX(F$12:F$411,1+MOD($B63-F$8+_xlfn.SEQUENCE(F$7,,0),F$412)),$CE$5:$CE$9)))))</f>
        <v>X</v>
      </c>
      <c r="CH63" s="142" t="str" cm="1">
        <f t="array" ref="CH63">IF(G63="X","X",SUM(N(ISNUMBER(_xlfn.XMATCH(INDEX(G$12:G$411,1+MOD($B63-G$8+_xlfn.SEQUENCE(G$7,,0),G$412)),$CE$5:$CE$9)))))</f>
        <v>X</v>
      </c>
      <c r="CJ63" s="146" t="str" cm="1">
        <f t="array" ref="CJ63">IF(C63="X","X",SUM(N(ISNUMBER(_xlfn.XMATCH(INDEX(C$12:C$411,1+MOD($B63-C$8+_xlfn.SEQUENCE(C$7,,0),C$412)),$CK$5:$CK$9)))))</f>
        <v>X</v>
      </c>
      <c r="CK63" s="129" t="str" cm="1">
        <f t="array" ref="CK63">IF(D63="X","X",SUM(N(ISNUMBER(_xlfn.XMATCH(INDEX(D$12:D$411,1+MOD($B63-D$8+_xlfn.SEQUENCE(D$7,,0),D$412)),$CK$5:$CK$9)))))</f>
        <v>X</v>
      </c>
      <c r="CL63" s="129" t="str" cm="1">
        <f t="array" ref="CL63">IF(E63="X","X",SUM(N(ISNUMBER(_xlfn.XMATCH(INDEX(E$12:E$411,1+MOD($B63-E$8+_xlfn.SEQUENCE(E$7,,0),E$412)),$CK$5:$CK$9)))))</f>
        <v>X</v>
      </c>
      <c r="CM63" s="129" t="str" cm="1">
        <f t="array" ref="CM63">IF(F63="X","X",SUM(N(ISNUMBER(_xlfn.XMATCH(INDEX(F$12:F$411,1+MOD($B63-F$8+_xlfn.SEQUENCE(F$7,,0),F$412)),$CK$5:$CK$9)))))</f>
        <v>X</v>
      </c>
      <c r="CN63" s="142" t="str" cm="1">
        <f t="array" ref="CN63">IF(G63="X","X",SUM(N(ISNUMBER(_xlfn.XMATCH(INDEX(G$12:G$411,1+MOD($B63-G$8+_xlfn.SEQUENCE(G$7,,0),G$412)),$CK$5:$CK$9)))))</f>
        <v>X</v>
      </c>
      <c r="CP63" s="146" t="str" cm="1">
        <f t="array" ref="CP63">IF(C63="X","X",SUM(N(ISNUMBER(_xlfn.XMATCH(INDEX(C$12:C$411,1+MOD($B63-C$8+_xlfn.SEQUENCE(C$7,,0),C$412)),$CQ$5:$CQ$9)))))</f>
        <v>X</v>
      </c>
      <c r="CQ63" s="129" t="str" cm="1">
        <f t="array" ref="CQ63">IF(D63="X","X",SUM(N(ISNUMBER(_xlfn.XMATCH(INDEX(D$12:D$411,1+MOD($B63-D$8+_xlfn.SEQUENCE(D$7,,0),D$412)),$CQ$5:$CQ$9)))))</f>
        <v>X</v>
      </c>
      <c r="CR63" s="129" t="str" cm="1">
        <f t="array" ref="CR63">IF(E63="X","X",SUM(N(ISNUMBER(_xlfn.XMATCH(INDEX(E$12:E$411,1+MOD($B63-E$8+_xlfn.SEQUENCE(E$7,,0),E$412)),$CQ$5:$CQ$9)))))</f>
        <v>X</v>
      </c>
      <c r="CS63" s="129" t="str" cm="1">
        <f t="array" ref="CS63">IF(F63="X","X",SUM(N(ISNUMBER(_xlfn.XMATCH(INDEX(F$12:F$411,1+MOD($B63-F$8+_xlfn.SEQUENCE(F$7,,0),F$412)),$CQ$5:$CQ$9)))))</f>
        <v>X</v>
      </c>
      <c r="CT63" s="142" t="str" cm="1">
        <f t="array" ref="CT63">IF(G63="X","X",SUM(N(ISNUMBER(_xlfn.XMATCH(INDEX(G$12:G$411,1+MOD($B63-G$8+_xlfn.SEQUENCE(G$7,,0),G$412)),$CQ$5:$CQ$9)))))</f>
        <v>X</v>
      </c>
    </row>
    <row r="64" spans="2:98" ht="12.75" customHeight="1" x14ac:dyDescent="0.2">
      <c r="B64" s="5">
        <f t="shared" si="0"/>
        <v>52</v>
      </c>
      <c r="C64" s="129" t="s">
        <v>10</v>
      </c>
      <c r="D64" s="129" t="s">
        <v>10</v>
      </c>
      <c r="E64" s="129" t="s">
        <v>10</v>
      </c>
      <c r="F64" s="129" t="s">
        <v>10</v>
      </c>
      <c r="G64" s="142" t="s">
        <v>10</v>
      </c>
      <c r="I64" s="132" t="str">
        <f t="shared" si="7"/>
        <v>S09</v>
      </c>
      <c r="J64" s="129">
        <f t="shared" ca="1" si="8"/>
        <v>0</v>
      </c>
      <c r="K64" s="129">
        <f t="shared" ca="1" si="9"/>
        <v>0</v>
      </c>
      <c r="L64" s="129">
        <f t="shared" ca="1" si="9"/>
        <v>0</v>
      </c>
      <c r="M64" s="129">
        <f t="shared" ca="1" si="9"/>
        <v>0</v>
      </c>
      <c r="N64" s="142">
        <f t="shared" ca="1" si="9"/>
        <v>0</v>
      </c>
      <c r="P64" s="146" t="str" cm="1">
        <f t="array" ref="P64">IF(C64="X","X",SUM(N(ISNUMBER(_xlfn.XMATCH(INDEX(C$12:C$411,1+MOD($B64-C$8+_xlfn.SEQUENCE(C$7,,0),C$412)),$Q$5:$Q$9)))))</f>
        <v>X</v>
      </c>
      <c r="Q64" s="129" t="str" cm="1">
        <f t="array" ref="Q64">IF(D64="X","X",SUM(N(ISNUMBER(_xlfn.XMATCH(INDEX(D$12:D$411,1+MOD($B64-D$8+_xlfn.SEQUENCE(D$7,,0),D$412)),$Q$5:$Q$9)))))</f>
        <v>X</v>
      </c>
      <c r="R64" s="129" t="str" cm="1">
        <f t="array" ref="R64">IF(E64="X","X",SUM(N(ISNUMBER(_xlfn.XMATCH(INDEX(E$12:E$411,1+MOD($B64-E$8+_xlfn.SEQUENCE(E$7,,0),E$412)),$Q$5:$Q$9)))))</f>
        <v>X</v>
      </c>
      <c r="S64" s="129" t="str" cm="1">
        <f t="array" ref="S64">IF(F64="X","X",SUM(N(ISNUMBER(_xlfn.XMATCH(INDEX(F$12:F$411,1+MOD($B64-F$8+_xlfn.SEQUENCE(F$7,,0),F$412)),$Q$5:$Q$9)))))</f>
        <v>X</v>
      </c>
      <c r="T64" s="142" t="str" cm="1">
        <f t="array" ref="T64">IF(G64="X","X",SUM(N(ISNUMBER(_xlfn.XMATCH(INDEX(G$12:G$411,1+MOD($B64-G$8+_xlfn.SEQUENCE(G$7,,0),G$412)),$Q$5:$Q$9)))))</f>
        <v>X</v>
      </c>
      <c r="V64" s="146" t="str" cm="1">
        <f t="array" ref="V64">IF(C64="X","X",SUM(N(ISNUMBER(_xlfn.XMATCH(INDEX(C$12:C$411,1+MOD($B64-C$8+_xlfn.SEQUENCE(C$7,,0),C$412)),$W$5:$W$9)))))</f>
        <v>X</v>
      </c>
      <c r="W64" s="129" t="str" cm="1">
        <f t="array" ref="W64">IF(D64="X","X",SUM(N(ISNUMBER(_xlfn.XMATCH(INDEX(D$12:D$411,1+MOD($B64-D$8+_xlfn.SEQUENCE(D$7,,0),D$412)),$W$5:$W$9)))))</f>
        <v>X</v>
      </c>
      <c r="X64" s="129" t="str" cm="1">
        <f t="array" ref="X64">IF(E64="X","X",SUM(N(ISNUMBER(_xlfn.XMATCH(INDEX(E$12:E$411,1+MOD($B64-E$8+_xlfn.SEQUENCE(E$7,,0),E$412)),$W$5:$W$9)))))</f>
        <v>X</v>
      </c>
      <c r="Y64" s="129" t="str" cm="1">
        <f t="array" ref="Y64">IF(F64="X","X",SUM(N(ISNUMBER(_xlfn.XMATCH(INDEX(F$12:F$411,1+MOD($B64-F$8+_xlfn.SEQUENCE(F$7,,0),F$412)),$W$5:$W$9)))))</f>
        <v>X</v>
      </c>
      <c r="Z64" s="142" t="str" cm="1">
        <f t="array" ref="Z64">IF(G64="X","X",SUM(N(ISNUMBER(_xlfn.XMATCH(INDEX(G$12:G$411,1+MOD($B64-G$8+_xlfn.SEQUENCE(G$7,,0),G$412)),$W$5:$W$9)))))</f>
        <v>X</v>
      </c>
      <c r="AB64" s="146" t="str" cm="1">
        <f t="array" ref="AB64">IF(C64="X","X",SUM(N(ISNUMBER(_xlfn.XMATCH(INDEX(C$12:C$411,1+MOD($B64-C$8+_xlfn.SEQUENCE(C$7,,0),C$412)),$AC$5:$AC$9)))))</f>
        <v>X</v>
      </c>
      <c r="AC64" s="129" t="str" cm="1">
        <f t="array" ref="AC64">IF(D64="X","X",SUM(N(ISNUMBER(_xlfn.XMATCH(INDEX(D$12:D$411,1+MOD($B64-D$8+_xlfn.SEQUENCE(D$7,,0),D$412)),$AC$5:$AC$9)))))</f>
        <v>X</v>
      </c>
      <c r="AD64" s="129" t="str" cm="1">
        <f t="array" ref="AD64">IF(E64="X","X",SUM(N(ISNUMBER(_xlfn.XMATCH(INDEX(E$12:E$411,1+MOD($B64-E$8+_xlfn.SEQUENCE(E$7,,0),E$412)),$AC$5:$AC$9)))))</f>
        <v>X</v>
      </c>
      <c r="AE64" s="129" t="str" cm="1">
        <f t="array" ref="AE64">IF(F64="X","X",SUM(N(ISNUMBER(_xlfn.XMATCH(INDEX(F$12:F$411,1+MOD($B64-F$8+_xlfn.SEQUENCE(F$7,,0),F$412)),$AC$5:$AC$9)))))</f>
        <v>X</v>
      </c>
      <c r="AF64" s="142" t="str" cm="1">
        <f t="array" ref="AF64">IF(G64="X","X",SUM(N(ISNUMBER(_xlfn.XMATCH(INDEX(G$12:G$411,1+MOD($B64-G$8+_xlfn.SEQUENCE(G$7,,0),G$412)),$AC$5:$AC$9)))))</f>
        <v>X</v>
      </c>
      <c r="AH64" s="146" t="str" cm="1">
        <f t="array" ref="AH64">IF(C64="X","X",SUM(N(ISNUMBER(_xlfn.XMATCH(INDEX(C$12:C$411,1+MOD($B64-C$8+_xlfn.SEQUENCE(C$7,,0),C$412)),$AI$5:$AI$9)))))</f>
        <v>X</v>
      </c>
      <c r="AI64" s="129" t="str" cm="1">
        <f t="array" ref="AI64">IF(D64="X","X",SUM(N(ISNUMBER(_xlfn.XMATCH(INDEX(D$12:D$411,1+MOD($B64-D$8+_xlfn.SEQUENCE(D$7,,0),D$412)),$AI$5:$AI$9)))))</f>
        <v>X</v>
      </c>
      <c r="AJ64" s="129" t="str" cm="1">
        <f t="array" ref="AJ64">IF(E64="X","X",SUM(N(ISNUMBER(_xlfn.XMATCH(INDEX(E$12:E$411,1+MOD($B64-E$8+_xlfn.SEQUENCE(E$7,,0),E$412)),$AI$5:$AI$9)))))</f>
        <v>X</v>
      </c>
      <c r="AK64" s="129" t="str" cm="1">
        <f t="array" ref="AK64">IF(F64="X","X",SUM(N(ISNUMBER(_xlfn.XMATCH(INDEX(F$12:F$411,1+MOD($B64-F$8+_xlfn.SEQUENCE(F$7,,0),F$412)),$AI$5:$AI$9)))))</f>
        <v>X</v>
      </c>
      <c r="AL64" s="142" t="str" cm="1">
        <f t="array" ref="AL64">IF(G64="X","X",SUM(N(ISNUMBER(_xlfn.XMATCH(INDEX(G$12:G$411,1+MOD($B64-G$8+_xlfn.SEQUENCE(G$7,,0),G$412)),$AI$5:$AI$9)))))</f>
        <v>X</v>
      </c>
      <c r="AN64" s="146" t="str" cm="1">
        <f t="array" ref="AN64">IF(C64="X","X",SUM(N(ISNUMBER(_xlfn.XMATCH(INDEX(C$12:C$411,1+MOD($B64-C$8+_xlfn.SEQUENCE(C$7,,0),C$412)),$AO$5:$AO$9)))))</f>
        <v>X</v>
      </c>
      <c r="AO64" s="129" t="str" cm="1">
        <f t="array" ref="AO64">IF(D64="X","X",SUM(N(ISNUMBER(_xlfn.XMATCH(INDEX(D$12:D$411,1+MOD($B64-D$8+_xlfn.SEQUENCE(D$7,,0),D$412)),$AO$5:$AO$9)))))</f>
        <v>X</v>
      </c>
      <c r="AP64" s="129" t="str" cm="1">
        <f t="array" ref="AP64">IF(E64="X","X",SUM(N(ISNUMBER(_xlfn.XMATCH(INDEX(E$12:E$411,1+MOD($B64-E$8+_xlfn.SEQUENCE(E$7,,0),E$412)),$AO$5:$AO$9)))))</f>
        <v>X</v>
      </c>
      <c r="AQ64" s="129" t="str" cm="1">
        <f t="array" ref="AQ64">IF(F64="X","X",SUM(N(ISNUMBER(_xlfn.XMATCH(INDEX(F$12:F$411,1+MOD($B64-F$8+_xlfn.SEQUENCE(F$7,,0),F$412)),$AO$5:$AO$9)))))</f>
        <v>X</v>
      </c>
      <c r="AR64" s="142" t="str" cm="1">
        <f t="array" ref="AR64">IF(G64="X","X",SUM(N(ISNUMBER(_xlfn.XMATCH(INDEX(G$12:G$411,1+MOD($B64-G$8+_xlfn.SEQUENCE(G$7,,0),G$412)),$AO$5:$AO$9)))))</f>
        <v>X</v>
      </c>
      <c r="AT64" s="146" t="str" cm="1">
        <f t="array" ref="AT64">IF(C64="X","X",SUM(N(ISNUMBER(_xlfn.XMATCH(INDEX(C$12:C$411,1+MOD($B64-C$8+_xlfn.SEQUENCE(C$7,,0),C$412)),$AU$5:$AU$9)))))</f>
        <v>X</v>
      </c>
      <c r="AU64" s="129" t="str" cm="1">
        <f t="array" ref="AU64">IF(D64="X","X",SUM(N(ISNUMBER(_xlfn.XMATCH(INDEX(D$12:D$411,1+MOD($B64-D$8+_xlfn.SEQUENCE(D$7,,0),D$412)),$AU$5:$AU$9)))))</f>
        <v>X</v>
      </c>
      <c r="AV64" s="129" t="str" cm="1">
        <f t="array" ref="AV64">IF(E64="X","X",SUM(N(ISNUMBER(_xlfn.XMATCH(INDEX(E$12:E$411,1+MOD($B64-E$8+_xlfn.SEQUENCE(E$7,,0),E$412)),$AU$5:$AU$9)))))</f>
        <v>X</v>
      </c>
      <c r="AW64" s="129" t="str" cm="1">
        <f t="array" ref="AW64">IF(F64="X","X",SUM(N(ISNUMBER(_xlfn.XMATCH(INDEX(F$12:F$411,1+MOD($B64-F$8+_xlfn.SEQUENCE(F$7,,0),F$412)),$AU$5:$AU$9)))))</f>
        <v>X</v>
      </c>
      <c r="AX64" s="142" t="str" cm="1">
        <f t="array" ref="AX64">IF(G64="X","X",SUM(N(ISNUMBER(_xlfn.XMATCH(INDEX(G$12:G$411,1+MOD($B64-G$8+_xlfn.SEQUENCE(G$7,,0),G$412)),$AU$5:$AU$9)))))</f>
        <v>X</v>
      </c>
      <c r="AZ64" s="146" t="str" cm="1">
        <f t="array" ref="AZ64">IF(C64="X","X",SUM(N(ISNUMBER(_xlfn.XMATCH(INDEX(C$12:C$411,1+MOD($B64-C$8+_xlfn.SEQUENCE(C$7,,0),C$412)),$BA$5:$BA$9)))))</f>
        <v>X</v>
      </c>
      <c r="BA64" s="129" t="str" cm="1">
        <f t="array" ref="BA64">IF(D64="X","X",SUM(N(ISNUMBER(_xlfn.XMATCH(INDEX(D$12:D$411,1+MOD($B64-D$8+_xlfn.SEQUENCE(D$7,,0),D$412)),$BA$5:$BA$9)))))</f>
        <v>X</v>
      </c>
      <c r="BB64" s="129" t="str" cm="1">
        <f t="array" ref="BB64">IF(E64="X","X",SUM(N(ISNUMBER(_xlfn.XMATCH(INDEX(E$12:E$411,1+MOD($B64-E$8+_xlfn.SEQUENCE(E$7,,0),E$412)),$BA$5:$BA$9)))))</f>
        <v>X</v>
      </c>
      <c r="BC64" s="129" t="str" cm="1">
        <f t="array" ref="BC64">IF(F64="X","X",SUM(N(ISNUMBER(_xlfn.XMATCH(INDEX(F$12:F$411,1+MOD($B64-F$8+_xlfn.SEQUENCE(F$7,,0),F$412)),$BA$5:$BA$9)))))</f>
        <v>X</v>
      </c>
      <c r="BD64" s="142" t="str" cm="1">
        <f t="array" ref="BD64">IF(G64="X","X",SUM(N(ISNUMBER(_xlfn.XMATCH(INDEX(G$12:G$411,1+MOD($B64-G$8+_xlfn.SEQUENCE(G$7,,0),G$412)),$BA$5:$BA$9)))))</f>
        <v>X</v>
      </c>
      <c r="BF64" s="146" t="str" cm="1">
        <f t="array" ref="BF64">IF(C64="X","X",SUM(N(ISNUMBER(_xlfn.XMATCH(INDEX(C$12:C$411,1+MOD($B64-C$8+_xlfn.SEQUENCE(C$7,,0),C$412)),$BG$5:$BG$9)))))</f>
        <v>X</v>
      </c>
      <c r="BG64" s="129" t="str" cm="1">
        <f t="array" ref="BG64">IF(D64="X","X",SUM(N(ISNUMBER(_xlfn.XMATCH(INDEX(D$12:D$411,1+MOD($B64-D$8+_xlfn.SEQUENCE(D$7,,0),D$412)),$BG$5:$BG$9)))))</f>
        <v>X</v>
      </c>
      <c r="BH64" s="129" t="str" cm="1">
        <f t="array" ref="BH64">IF(E64="X","X",SUM(N(ISNUMBER(_xlfn.XMATCH(INDEX(E$12:E$411,1+MOD($B64-E$8+_xlfn.SEQUENCE(E$7,,0),E$412)),$BG$5:$BG$9)))))</f>
        <v>X</v>
      </c>
      <c r="BI64" s="129" t="str" cm="1">
        <f t="array" ref="BI64">IF(F64="X","X",SUM(N(ISNUMBER(_xlfn.XMATCH(INDEX(F$12:F$411,1+MOD($B64-F$8+_xlfn.SEQUENCE(F$7,,0),F$412)),$BG$5:$BG$9)))))</f>
        <v>X</v>
      </c>
      <c r="BJ64" s="142" t="str" cm="1">
        <f t="array" ref="BJ64">IF(G64="X","X",SUM(N(ISNUMBER(_xlfn.XMATCH(INDEX(G$12:G$411,1+MOD($B64-G$8+_xlfn.SEQUENCE(G$7,,0),G$412)),$BG$5:$BG$9)))))</f>
        <v>X</v>
      </c>
      <c r="BL64" s="146" t="str" cm="1">
        <f t="array" ref="BL64">IF(C64="X","X",SUM(N(ISNUMBER(_xlfn.XMATCH(INDEX(C$12:C$411,1+MOD($B64-C$8+_xlfn.SEQUENCE(C$7,,0),C$412)),$BM$5:$BM$9)))))</f>
        <v>X</v>
      </c>
      <c r="BM64" s="129" t="str" cm="1">
        <f t="array" ref="BM64">IF(D64="X","X",SUM(N(ISNUMBER(_xlfn.XMATCH(INDEX(D$12:D$411,1+MOD($B64-D$8+_xlfn.SEQUENCE(D$7,,0),D$412)),$BM$5:$BM$9)))))</f>
        <v>X</v>
      </c>
      <c r="BN64" s="129" t="str" cm="1">
        <f t="array" ref="BN64">IF(E64="X","X",SUM(N(ISNUMBER(_xlfn.XMATCH(INDEX(E$12:E$411,1+MOD($B64-E$8+_xlfn.SEQUENCE(E$7,,0),E$412)),$BM$5:$BM$9)))))</f>
        <v>X</v>
      </c>
      <c r="BO64" s="129" t="str" cm="1">
        <f t="array" ref="BO64">IF(F64="X","X",SUM(N(ISNUMBER(_xlfn.XMATCH(INDEX(F$12:F$411,1+MOD($B64-F$8+_xlfn.SEQUENCE(F$7,,0),F$412)),$BM$5:$BM$9)))))</f>
        <v>X</v>
      </c>
      <c r="BP64" s="142" t="str" cm="1">
        <f t="array" ref="BP64">IF(G64="X","X",SUM(N(ISNUMBER(_xlfn.XMATCH(INDEX(G$12:G$411,1+MOD($B64-G$8+_xlfn.SEQUENCE(G$7,,0),G$412)),$BM$5:$BM$9)))))</f>
        <v>X</v>
      </c>
      <c r="BR64" s="146" t="str" cm="1">
        <f t="array" ref="BR64">IF(C64="X","X",SUM(N(ISNUMBER(_xlfn.XMATCH(INDEX(C$12:C$411,1+MOD($B64-C$8+_xlfn.SEQUENCE(C$7,,0),C$412)),$BS$5:$BS$9)))))</f>
        <v>X</v>
      </c>
      <c r="BS64" s="129" t="str" cm="1">
        <f t="array" ref="BS64">IF(D64="X","X",SUM(N(ISNUMBER(_xlfn.XMATCH(INDEX(D$12:D$411,1+MOD($B64-D$8+_xlfn.SEQUENCE(D$7,,0),D$412)),$BS$5:$BS$9)))))</f>
        <v>X</v>
      </c>
      <c r="BT64" s="129" t="str" cm="1">
        <f t="array" ref="BT64">IF(E64="X","X",SUM(N(ISNUMBER(_xlfn.XMATCH(INDEX(E$12:E$411,1+MOD($B64-E$8+_xlfn.SEQUENCE(E$7,,0),E$412)),$BS$5:$BS$9)))))</f>
        <v>X</v>
      </c>
      <c r="BU64" s="129" t="str" cm="1">
        <f t="array" ref="BU64">IF(F64="X","X",SUM(N(ISNUMBER(_xlfn.XMATCH(INDEX(F$12:F$411,1+MOD($B64-F$8+_xlfn.SEQUENCE(F$7,,0),F$412)),$BS$5:$BS$9)))))</f>
        <v>X</v>
      </c>
      <c r="BV64" s="142" t="str" cm="1">
        <f t="array" ref="BV64">IF(G64="X","X",SUM(N(ISNUMBER(_xlfn.XMATCH(INDEX(G$12:G$411,1+MOD($B64-G$8+_xlfn.SEQUENCE(G$7,,0),G$412)),$BS$5:$BS$9)))))</f>
        <v>X</v>
      </c>
      <c r="BX64" s="146" t="str" cm="1">
        <f t="array" ref="BX64">IF(C64="X","X",SUM(N(ISNUMBER(_xlfn.XMATCH(INDEX(C$12:C$411,1+MOD($B64-C$8+_xlfn.SEQUENCE(C$7,,0),C$412)),$BY$5:$BY$9)))))</f>
        <v>X</v>
      </c>
      <c r="BY64" s="129" t="str" cm="1">
        <f t="array" ref="BY64">IF(D64="X","X",SUM(N(ISNUMBER(_xlfn.XMATCH(INDEX(D$12:D$411,1+MOD($B64-D$8+_xlfn.SEQUENCE(D$7,,0),D$412)),$BY$5:$BY$9)))))</f>
        <v>X</v>
      </c>
      <c r="BZ64" s="129" t="str" cm="1">
        <f t="array" ref="BZ64">IF(E64="X","X",SUM(N(ISNUMBER(_xlfn.XMATCH(INDEX(E$12:E$411,1+MOD($B64-E$8+_xlfn.SEQUENCE(E$7,,0),E$412)),$BY$5:$BY$9)))))</f>
        <v>X</v>
      </c>
      <c r="CA64" s="129" t="str" cm="1">
        <f t="array" ref="CA64">IF(F64="X","X",SUM(N(ISNUMBER(_xlfn.XMATCH(INDEX(F$12:F$411,1+MOD($B64-F$8+_xlfn.SEQUENCE(F$7,,0),F$412)),$BY$5:$BY$9)))))</f>
        <v>X</v>
      </c>
      <c r="CB64" s="142" t="str" cm="1">
        <f t="array" ref="CB64">IF(G64="X","X",SUM(N(ISNUMBER(_xlfn.XMATCH(INDEX(G$12:G$411,1+MOD($B64-G$8+_xlfn.SEQUENCE(G$7,,0),G$412)),$BY$5:$BY$9)))))</f>
        <v>X</v>
      </c>
      <c r="CD64" s="146" t="str" cm="1">
        <f t="array" ref="CD64">IF(C64="X","X",SUM(N(ISNUMBER(_xlfn.XMATCH(INDEX(C$12:C$411,1+MOD($B64-C$8+_xlfn.SEQUENCE(C$7,,0),C$412)),$CE$5:$CE$9)))))</f>
        <v>X</v>
      </c>
      <c r="CE64" s="129" t="str" cm="1">
        <f t="array" ref="CE64">IF(D64="X","X",SUM(N(ISNUMBER(_xlfn.XMATCH(INDEX(D$12:D$411,1+MOD($B64-D$8+_xlfn.SEQUENCE(D$7,,0),D$412)),$CE$5:$CE$9)))))</f>
        <v>X</v>
      </c>
      <c r="CF64" s="129" t="str" cm="1">
        <f t="array" ref="CF64">IF(E64="X","X",SUM(N(ISNUMBER(_xlfn.XMATCH(INDEX(E$12:E$411,1+MOD($B64-E$8+_xlfn.SEQUENCE(E$7,,0),E$412)),$CE$5:$CE$9)))))</f>
        <v>X</v>
      </c>
      <c r="CG64" s="129" t="str" cm="1">
        <f t="array" ref="CG64">IF(F64="X","X",SUM(N(ISNUMBER(_xlfn.XMATCH(INDEX(F$12:F$411,1+MOD($B64-F$8+_xlfn.SEQUENCE(F$7,,0),F$412)),$CE$5:$CE$9)))))</f>
        <v>X</v>
      </c>
      <c r="CH64" s="142" t="str" cm="1">
        <f t="array" ref="CH64">IF(G64="X","X",SUM(N(ISNUMBER(_xlfn.XMATCH(INDEX(G$12:G$411,1+MOD($B64-G$8+_xlfn.SEQUENCE(G$7,,0),G$412)),$CE$5:$CE$9)))))</f>
        <v>X</v>
      </c>
      <c r="CJ64" s="146" t="str" cm="1">
        <f t="array" ref="CJ64">IF(C64="X","X",SUM(N(ISNUMBER(_xlfn.XMATCH(INDEX(C$12:C$411,1+MOD($B64-C$8+_xlfn.SEQUENCE(C$7,,0),C$412)),$CK$5:$CK$9)))))</f>
        <v>X</v>
      </c>
      <c r="CK64" s="129" t="str" cm="1">
        <f t="array" ref="CK64">IF(D64="X","X",SUM(N(ISNUMBER(_xlfn.XMATCH(INDEX(D$12:D$411,1+MOD($B64-D$8+_xlfn.SEQUENCE(D$7,,0),D$412)),$CK$5:$CK$9)))))</f>
        <v>X</v>
      </c>
      <c r="CL64" s="129" t="str" cm="1">
        <f t="array" ref="CL64">IF(E64="X","X",SUM(N(ISNUMBER(_xlfn.XMATCH(INDEX(E$12:E$411,1+MOD($B64-E$8+_xlfn.SEQUENCE(E$7,,0),E$412)),$CK$5:$CK$9)))))</f>
        <v>X</v>
      </c>
      <c r="CM64" s="129" t="str" cm="1">
        <f t="array" ref="CM64">IF(F64="X","X",SUM(N(ISNUMBER(_xlfn.XMATCH(INDEX(F$12:F$411,1+MOD($B64-F$8+_xlfn.SEQUENCE(F$7,,0),F$412)),$CK$5:$CK$9)))))</f>
        <v>X</v>
      </c>
      <c r="CN64" s="142" t="str" cm="1">
        <f t="array" ref="CN64">IF(G64="X","X",SUM(N(ISNUMBER(_xlfn.XMATCH(INDEX(G$12:G$411,1+MOD($B64-G$8+_xlfn.SEQUENCE(G$7,,0),G$412)),$CK$5:$CK$9)))))</f>
        <v>X</v>
      </c>
      <c r="CP64" s="146" t="str" cm="1">
        <f t="array" ref="CP64">IF(C64="X","X",SUM(N(ISNUMBER(_xlfn.XMATCH(INDEX(C$12:C$411,1+MOD($B64-C$8+_xlfn.SEQUENCE(C$7,,0),C$412)),$CQ$5:$CQ$9)))))</f>
        <v>X</v>
      </c>
      <c r="CQ64" s="129" t="str" cm="1">
        <f t="array" ref="CQ64">IF(D64="X","X",SUM(N(ISNUMBER(_xlfn.XMATCH(INDEX(D$12:D$411,1+MOD($B64-D$8+_xlfn.SEQUENCE(D$7,,0),D$412)),$CQ$5:$CQ$9)))))</f>
        <v>X</v>
      </c>
      <c r="CR64" s="129" t="str" cm="1">
        <f t="array" ref="CR64">IF(E64="X","X",SUM(N(ISNUMBER(_xlfn.XMATCH(INDEX(E$12:E$411,1+MOD($B64-E$8+_xlfn.SEQUENCE(E$7,,0),E$412)),$CQ$5:$CQ$9)))))</f>
        <v>X</v>
      </c>
      <c r="CS64" s="129" t="str" cm="1">
        <f t="array" ref="CS64">IF(F64="X","X",SUM(N(ISNUMBER(_xlfn.XMATCH(INDEX(F$12:F$411,1+MOD($B64-F$8+_xlfn.SEQUENCE(F$7,,0),F$412)),$CQ$5:$CQ$9)))))</f>
        <v>X</v>
      </c>
      <c r="CT64" s="142" t="str" cm="1">
        <f t="array" ref="CT64">IF(G64="X","X",SUM(N(ISNUMBER(_xlfn.XMATCH(INDEX(G$12:G$411,1+MOD($B64-G$8+_xlfn.SEQUENCE(G$7,,0),G$412)),$CQ$5:$CQ$9)))))</f>
        <v>X</v>
      </c>
    </row>
    <row r="65" spans="2:98" ht="12.75" customHeight="1" x14ac:dyDescent="0.2">
      <c r="B65" s="5">
        <f t="shared" si="0"/>
        <v>53</v>
      </c>
      <c r="C65" s="129" t="s">
        <v>10</v>
      </c>
      <c r="D65" s="129" t="s">
        <v>10</v>
      </c>
      <c r="E65" s="129" t="s">
        <v>10</v>
      </c>
      <c r="F65" s="129" t="s">
        <v>10</v>
      </c>
      <c r="G65" s="142" t="s">
        <v>10</v>
      </c>
      <c r="I65" s="132" t="str">
        <f t="shared" si="7"/>
        <v>S10</v>
      </c>
      <c r="J65" s="129">
        <f t="shared" ca="1" si="8"/>
        <v>0</v>
      </c>
      <c r="K65" s="129">
        <f t="shared" ca="1" si="9"/>
        <v>0</v>
      </c>
      <c r="L65" s="129">
        <f t="shared" ca="1" si="9"/>
        <v>0</v>
      </c>
      <c r="M65" s="129">
        <f t="shared" ca="1" si="9"/>
        <v>0</v>
      </c>
      <c r="N65" s="142">
        <f t="shared" ca="1" si="9"/>
        <v>0</v>
      </c>
      <c r="P65" s="146" t="str" cm="1">
        <f t="array" ref="P65">IF(C65="X","X",SUM(N(ISNUMBER(_xlfn.XMATCH(INDEX(C$12:C$411,1+MOD($B65-C$8+_xlfn.SEQUENCE(C$7,,0),C$412)),$Q$5:$Q$9)))))</f>
        <v>X</v>
      </c>
      <c r="Q65" s="129" t="str" cm="1">
        <f t="array" ref="Q65">IF(D65="X","X",SUM(N(ISNUMBER(_xlfn.XMATCH(INDEX(D$12:D$411,1+MOD($B65-D$8+_xlfn.SEQUENCE(D$7,,0),D$412)),$Q$5:$Q$9)))))</f>
        <v>X</v>
      </c>
      <c r="R65" s="129" t="str" cm="1">
        <f t="array" ref="R65">IF(E65="X","X",SUM(N(ISNUMBER(_xlfn.XMATCH(INDEX(E$12:E$411,1+MOD($B65-E$8+_xlfn.SEQUENCE(E$7,,0),E$412)),$Q$5:$Q$9)))))</f>
        <v>X</v>
      </c>
      <c r="S65" s="129" t="str" cm="1">
        <f t="array" ref="S65">IF(F65="X","X",SUM(N(ISNUMBER(_xlfn.XMATCH(INDEX(F$12:F$411,1+MOD($B65-F$8+_xlfn.SEQUENCE(F$7,,0),F$412)),$Q$5:$Q$9)))))</f>
        <v>X</v>
      </c>
      <c r="T65" s="142" t="str" cm="1">
        <f t="array" ref="T65">IF(G65="X","X",SUM(N(ISNUMBER(_xlfn.XMATCH(INDEX(G$12:G$411,1+MOD($B65-G$8+_xlfn.SEQUENCE(G$7,,0),G$412)),$Q$5:$Q$9)))))</f>
        <v>X</v>
      </c>
      <c r="V65" s="146" t="str" cm="1">
        <f t="array" ref="V65">IF(C65="X","X",SUM(N(ISNUMBER(_xlfn.XMATCH(INDEX(C$12:C$411,1+MOD($B65-C$8+_xlfn.SEQUENCE(C$7,,0),C$412)),$W$5:$W$9)))))</f>
        <v>X</v>
      </c>
      <c r="W65" s="129" t="str" cm="1">
        <f t="array" ref="W65">IF(D65="X","X",SUM(N(ISNUMBER(_xlfn.XMATCH(INDEX(D$12:D$411,1+MOD($B65-D$8+_xlfn.SEQUENCE(D$7,,0),D$412)),$W$5:$W$9)))))</f>
        <v>X</v>
      </c>
      <c r="X65" s="129" t="str" cm="1">
        <f t="array" ref="X65">IF(E65="X","X",SUM(N(ISNUMBER(_xlfn.XMATCH(INDEX(E$12:E$411,1+MOD($B65-E$8+_xlfn.SEQUENCE(E$7,,0),E$412)),$W$5:$W$9)))))</f>
        <v>X</v>
      </c>
      <c r="Y65" s="129" t="str" cm="1">
        <f t="array" ref="Y65">IF(F65="X","X",SUM(N(ISNUMBER(_xlfn.XMATCH(INDEX(F$12:F$411,1+MOD($B65-F$8+_xlfn.SEQUENCE(F$7,,0),F$412)),$W$5:$W$9)))))</f>
        <v>X</v>
      </c>
      <c r="Z65" s="142" t="str" cm="1">
        <f t="array" ref="Z65">IF(G65="X","X",SUM(N(ISNUMBER(_xlfn.XMATCH(INDEX(G$12:G$411,1+MOD($B65-G$8+_xlfn.SEQUENCE(G$7,,0),G$412)),$W$5:$W$9)))))</f>
        <v>X</v>
      </c>
      <c r="AB65" s="146" t="str" cm="1">
        <f t="array" ref="AB65">IF(C65="X","X",SUM(N(ISNUMBER(_xlfn.XMATCH(INDEX(C$12:C$411,1+MOD($B65-C$8+_xlfn.SEQUENCE(C$7,,0),C$412)),$AC$5:$AC$9)))))</f>
        <v>X</v>
      </c>
      <c r="AC65" s="129" t="str" cm="1">
        <f t="array" ref="AC65">IF(D65="X","X",SUM(N(ISNUMBER(_xlfn.XMATCH(INDEX(D$12:D$411,1+MOD($B65-D$8+_xlfn.SEQUENCE(D$7,,0),D$412)),$AC$5:$AC$9)))))</f>
        <v>X</v>
      </c>
      <c r="AD65" s="129" t="str" cm="1">
        <f t="array" ref="AD65">IF(E65="X","X",SUM(N(ISNUMBER(_xlfn.XMATCH(INDEX(E$12:E$411,1+MOD($B65-E$8+_xlfn.SEQUENCE(E$7,,0),E$412)),$AC$5:$AC$9)))))</f>
        <v>X</v>
      </c>
      <c r="AE65" s="129" t="str" cm="1">
        <f t="array" ref="AE65">IF(F65="X","X",SUM(N(ISNUMBER(_xlfn.XMATCH(INDEX(F$12:F$411,1+MOD($B65-F$8+_xlfn.SEQUENCE(F$7,,0),F$412)),$AC$5:$AC$9)))))</f>
        <v>X</v>
      </c>
      <c r="AF65" s="142" t="str" cm="1">
        <f t="array" ref="AF65">IF(G65="X","X",SUM(N(ISNUMBER(_xlfn.XMATCH(INDEX(G$12:G$411,1+MOD($B65-G$8+_xlfn.SEQUENCE(G$7,,0),G$412)),$AC$5:$AC$9)))))</f>
        <v>X</v>
      </c>
      <c r="AH65" s="146" t="str" cm="1">
        <f t="array" ref="AH65">IF(C65="X","X",SUM(N(ISNUMBER(_xlfn.XMATCH(INDEX(C$12:C$411,1+MOD($B65-C$8+_xlfn.SEQUENCE(C$7,,0),C$412)),$AI$5:$AI$9)))))</f>
        <v>X</v>
      </c>
      <c r="AI65" s="129" t="str" cm="1">
        <f t="array" ref="AI65">IF(D65="X","X",SUM(N(ISNUMBER(_xlfn.XMATCH(INDEX(D$12:D$411,1+MOD($B65-D$8+_xlfn.SEQUENCE(D$7,,0),D$412)),$AI$5:$AI$9)))))</f>
        <v>X</v>
      </c>
      <c r="AJ65" s="129" t="str" cm="1">
        <f t="array" ref="AJ65">IF(E65="X","X",SUM(N(ISNUMBER(_xlfn.XMATCH(INDEX(E$12:E$411,1+MOD($B65-E$8+_xlfn.SEQUENCE(E$7,,0),E$412)),$AI$5:$AI$9)))))</f>
        <v>X</v>
      </c>
      <c r="AK65" s="129" t="str" cm="1">
        <f t="array" ref="AK65">IF(F65="X","X",SUM(N(ISNUMBER(_xlfn.XMATCH(INDEX(F$12:F$411,1+MOD($B65-F$8+_xlfn.SEQUENCE(F$7,,0),F$412)),$AI$5:$AI$9)))))</f>
        <v>X</v>
      </c>
      <c r="AL65" s="142" t="str" cm="1">
        <f t="array" ref="AL65">IF(G65="X","X",SUM(N(ISNUMBER(_xlfn.XMATCH(INDEX(G$12:G$411,1+MOD($B65-G$8+_xlfn.SEQUENCE(G$7,,0),G$412)),$AI$5:$AI$9)))))</f>
        <v>X</v>
      </c>
      <c r="AN65" s="146" t="str" cm="1">
        <f t="array" ref="AN65">IF(C65="X","X",SUM(N(ISNUMBER(_xlfn.XMATCH(INDEX(C$12:C$411,1+MOD($B65-C$8+_xlfn.SEQUENCE(C$7,,0),C$412)),$AO$5:$AO$9)))))</f>
        <v>X</v>
      </c>
      <c r="AO65" s="129" t="str" cm="1">
        <f t="array" ref="AO65">IF(D65="X","X",SUM(N(ISNUMBER(_xlfn.XMATCH(INDEX(D$12:D$411,1+MOD($B65-D$8+_xlfn.SEQUENCE(D$7,,0),D$412)),$AO$5:$AO$9)))))</f>
        <v>X</v>
      </c>
      <c r="AP65" s="129" t="str" cm="1">
        <f t="array" ref="AP65">IF(E65="X","X",SUM(N(ISNUMBER(_xlfn.XMATCH(INDEX(E$12:E$411,1+MOD($B65-E$8+_xlfn.SEQUENCE(E$7,,0),E$412)),$AO$5:$AO$9)))))</f>
        <v>X</v>
      </c>
      <c r="AQ65" s="129" t="str" cm="1">
        <f t="array" ref="AQ65">IF(F65="X","X",SUM(N(ISNUMBER(_xlfn.XMATCH(INDEX(F$12:F$411,1+MOD($B65-F$8+_xlfn.SEQUENCE(F$7,,0),F$412)),$AO$5:$AO$9)))))</f>
        <v>X</v>
      </c>
      <c r="AR65" s="142" t="str" cm="1">
        <f t="array" ref="AR65">IF(G65="X","X",SUM(N(ISNUMBER(_xlfn.XMATCH(INDEX(G$12:G$411,1+MOD($B65-G$8+_xlfn.SEQUENCE(G$7,,0),G$412)),$AO$5:$AO$9)))))</f>
        <v>X</v>
      </c>
      <c r="AT65" s="146" t="str" cm="1">
        <f t="array" ref="AT65">IF(C65="X","X",SUM(N(ISNUMBER(_xlfn.XMATCH(INDEX(C$12:C$411,1+MOD($B65-C$8+_xlfn.SEQUENCE(C$7,,0),C$412)),$AU$5:$AU$9)))))</f>
        <v>X</v>
      </c>
      <c r="AU65" s="129" t="str" cm="1">
        <f t="array" ref="AU65">IF(D65="X","X",SUM(N(ISNUMBER(_xlfn.XMATCH(INDEX(D$12:D$411,1+MOD($B65-D$8+_xlfn.SEQUENCE(D$7,,0),D$412)),$AU$5:$AU$9)))))</f>
        <v>X</v>
      </c>
      <c r="AV65" s="129" t="str" cm="1">
        <f t="array" ref="AV65">IF(E65="X","X",SUM(N(ISNUMBER(_xlfn.XMATCH(INDEX(E$12:E$411,1+MOD($B65-E$8+_xlfn.SEQUENCE(E$7,,0),E$412)),$AU$5:$AU$9)))))</f>
        <v>X</v>
      </c>
      <c r="AW65" s="129" t="str" cm="1">
        <f t="array" ref="AW65">IF(F65="X","X",SUM(N(ISNUMBER(_xlfn.XMATCH(INDEX(F$12:F$411,1+MOD($B65-F$8+_xlfn.SEQUENCE(F$7,,0),F$412)),$AU$5:$AU$9)))))</f>
        <v>X</v>
      </c>
      <c r="AX65" s="142" t="str" cm="1">
        <f t="array" ref="AX65">IF(G65="X","X",SUM(N(ISNUMBER(_xlfn.XMATCH(INDEX(G$12:G$411,1+MOD($B65-G$8+_xlfn.SEQUENCE(G$7,,0),G$412)),$AU$5:$AU$9)))))</f>
        <v>X</v>
      </c>
      <c r="AZ65" s="146" t="str" cm="1">
        <f t="array" ref="AZ65">IF(C65="X","X",SUM(N(ISNUMBER(_xlfn.XMATCH(INDEX(C$12:C$411,1+MOD($B65-C$8+_xlfn.SEQUENCE(C$7,,0),C$412)),$BA$5:$BA$9)))))</f>
        <v>X</v>
      </c>
      <c r="BA65" s="129" t="str" cm="1">
        <f t="array" ref="BA65">IF(D65="X","X",SUM(N(ISNUMBER(_xlfn.XMATCH(INDEX(D$12:D$411,1+MOD($B65-D$8+_xlfn.SEQUENCE(D$7,,0),D$412)),$BA$5:$BA$9)))))</f>
        <v>X</v>
      </c>
      <c r="BB65" s="129" t="str" cm="1">
        <f t="array" ref="BB65">IF(E65="X","X",SUM(N(ISNUMBER(_xlfn.XMATCH(INDEX(E$12:E$411,1+MOD($B65-E$8+_xlfn.SEQUENCE(E$7,,0),E$412)),$BA$5:$BA$9)))))</f>
        <v>X</v>
      </c>
      <c r="BC65" s="129" t="str" cm="1">
        <f t="array" ref="BC65">IF(F65="X","X",SUM(N(ISNUMBER(_xlfn.XMATCH(INDEX(F$12:F$411,1+MOD($B65-F$8+_xlfn.SEQUENCE(F$7,,0),F$412)),$BA$5:$BA$9)))))</f>
        <v>X</v>
      </c>
      <c r="BD65" s="142" t="str" cm="1">
        <f t="array" ref="BD65">IF(G65="X","X",SUM(N(ISNUMBER(_xlfn.XMATCH(INDEX(G$12:G$411,1+MOD($B65-G$8+_xlfn.SEQUENCE(G$7,,0),G$412)),$BA$5:$BA$9)))))</f>
        <v>X</v>
      </c>
      <c r="BF65" s="146" t="str" cm="1">
        <f t="array" ref="BF65">IF(C65="X","X",SUM(N(ISNUMBER(_xlfn.XMATCH(INDEX(C$12:C$411,1+MOD($B65-C$8+_xlfn.SEQUENCE(C$7,,0),C$412)),$BG$5:$BG$9)))))</f>
        <v>X</v>
      </c>
      <c r="BG65" s="129" t="str" cm="1">
        <f t="array" ref="BG65">IF(D65="X","X",SUM(N(ISNUMBER(_xlfn.XMATCH(INDEX(D$12:D$411,1+MOD($B65-D$8+_xlfn.SEQUENCE(D$7,,0),D$412)),$BG$5:$BG$9)))))</f>
        <v>X</v>
      </c>
      <c r="BH65" s="129" t="str" cm="1">
        <f t="array" ref="BH65">IF(E65="X","X",SUM(N(ISNUMBER(_xlfn.XMATCH(INDEX(E$12:E$411,1+MOD($B65-E$8+_xlfn.SEQUENCE(E$7,,0),E$412)),$BG$5:$BG$9)))))</f>
        <v>X</v>
      </c>
      <c r="BI65" s="129" t="str" cm="1">
        <f t="array" ref="BI65">IF(F65="X","X",SUM(N(ISNUMBER(_xlfn.XMATCH(INDEX(F$12:F$411,1+MOD($B65-F$8+_xlfn.SEQUENCE(F$7,,0),F$412)),$BG$5:$BG$9)))))</f>
        <v>X</v>
      </c>
      <c r="BJ65" s="142" t="str" cm="1">
        <f t="array" ref="BJ65">IF(G65="X","X",SUM(N(ISNUMBER(_xlfn.XMATCH(INDEX(G$12:G$411,1+MOD($B65-G$8+_xlfn.SEQUENCE(G$7,,0),G$412)),$BG$5:$BG$9)))))</f>
        <v>X</v>
      </c>
      <c r="BL65" s="146" t="str" cm="1">
        <f t="array" ref="BL65">IF(C65="X","X",SUM(N(ISNUMBER(_xlfn.XMATCH(INDEX(C$12:C$411,1+MOD($B65-C$8+_xlfn.SEQUENCE(C$7,,0),C$412)),$BM$5:$BM$9)))))</f>
        <v>X</v>
      </c>
      <c r="BM65" s="129" t="str" cm="1">
        <f t="array" ref="BM65">IF(D65="X","X",SUM(N(ISNUMBER(_xlfn.XMATCH(INDEX(D$12:D$411,1+MOD($B65-D$8+_xlfn.SEQUENCE(D$7,,0),D$412)),$BM$5:$BM$9)))))</f>
        <v>X</v>
      </c>
      <c r="BN65" s="129" t="str" cm="1">
        <f t="array" ref="BN65">IF(E65="X","X",SUM(N(ISNUMBER(_xlfn.XMATCH(INDEX(E$12:E$411,1+MOD($B65-E$8+_xlfn.SEQUENCE(E$7,,0),E$412)),$BM$5:$BM$9)))))</f>
        <v>X</v>
      </c>
      <c r="BO65" s="129" t="str" cm="1">
        <f t="array" ref="BO65">IF(F65="X","X",SUM(N(ISNUMBER(_xlfn.XMATCH(INDEX(F$12:F$411,1+MOD($B65-F$8+_xlfn.SEQUENCE(F$7,,0),F$412)),$BM$5:$BM$9)))))</f>
        <v>X</v>
      </c>
      <c r="BP65" s="142" t="str" cm="1">
        <f t="array" ref="BP65">IF(G65="X","X",SUM(N(ISNUMBER(_xlfn.XMATCH(INDEX(G$12:G$411,1+MOD($B65-G$8+_xlfn.SEQUENCE(G$7,,0),G$412)),$BM$5:$BM$9)))))</f>
        <v>X</v>
      </c>
      <c r="BR65" s="146" t="str" cm="1">
        <f t="array" ref="BR65">IF(C65="X","X",SUM(N(ISNUMBER(_xlfn.XMATCH(INDEX(C$12:C$411,1+MOD($B65-C$8+_xlfn.SEQUENCE(C$7,,0),C$412)),$BS$5:$BS$9)))))</f>
        <v>X</v>
      </c>
      <c r="BS65" s="129" t="str" cm="1">
        <f t="array" ref="BS65">IF(D65="X","X",SUM(N(ISNUMBER(_xlfn.XMATCH(INDEX(D$12:D$411,1+MOD($B65-D$8+_xlfn.SEQUENCE(D$7,,0),D$412)),$BS$5:$BS$9)))))</f>
        <v>X</v>
      </c>
      <c r="BT65" s="129" t="str" cm="1">
        <f t="array" ref="BT65">IF(E65="X","X",SUM(N(ISNUMBER(_xlfn.XMATCH(INDEX(E$12:E$411,1+MOD($B65-E$8+_xlfn.SEQUENCE(E$7,,0),E$412)),$BS$5:$BS$9)))))</f>
        <v>X</v>
      </c>
      <c r="BU65" s="129" t="str" cm="1">
        <f t="array" ref="BU65">IF(F65="X","X",SUM(N(ISNUMBER(_xlfn.XMATCH(INDEX(F$12:F$411,1+MOD($B65-F$8+_xlfn.SEQUENCE(F$7,,0),F$412)),$BS$5:$BS$9)))))</f>
        <v>X</v>
      </c>
      <c r="BV65" s="142" t="str" cm="1">
        <f t="array" ref="BV65">IF(G65="X","X",SUM(N(ISNUMBER(_xlfn.XMATCH(INDEX(G$12:G$411,1+MOD($B65-G$8+_xlfn.SEQUENCE(G$7,,0),G$412)),$BS$5:$BS$9)))))</f>
        <v>X</v>
      </c>
      <c r="BX65" s="146" t="str" cm="1">
        <f t="array" ref="BX65">IF(C65="X","X",SUM(N(ISNUMBER(_xlfn.XMATCH(INDEX(C$12:C$411,1+MOD($B65-C$8+_xlfn.SEQUENCE(C$7,,0),C$412)),$BY$5:$BY$9)))))</f>
        <v>X</v>
      </c>
      <c r="BY65" s="129" t="str" cm="1">
        <f t="array" ref="BY65">IF(D65="X","X",SUM(N(ISNUMBER(_xlfn.XMATCH(INDEX(D$12:D$411,1+MOD($B65-D$8+_xlfn.SEQUENCE(D$7,,0),D$412)),$BY$5:$BY$9)))))</f>
        <v>X</v>
      </c>
      <c r="BZ65" s="129" t="str" cm="1">
        <f t="array" ref="BZ65">IF(E65="X","X",SUM(N(ISNUMBER(_xlfn.XMATCH(INDEX(E$12:E$411,1+MOD($B65-E$8+_xlfn.SEQUENCE(E$7,,0),E$412)),$BY$5:$BY$9)))))</f>
        <v>X</v>
      </c>
      <c r="CA65" s="129" t="str" cm="1">
        <f t="array" ref="CA65">IF(F65="X","X",SUM(N(ISNUMBER(_xlfn.XMATCH(INDEX(F$12:F$411,1+MOD($B65-F$8+_xlfn.SEQUENCE(F$7,,0),F$412)),$BY$5:$BY$9)))))</f>
        <v>X</v>
      </c>
      <c r="CB65" s="142" t="str" cm="1">
        <f t="array" ref="CB65">IF(G65="X","X",SUM(N(ISNUMBER(_xlfn.XMATCH(INDEX(G$12:G$411,1+MOD($B65-G$8+_xlfn.SEQUENCE(G$7,,0),G$412)),$BY$5:$BY$9)))))</f>
        <v>X</v>
      </c>
      <c r="CD65" s="146" t="str" cm="1">
        <f t="array" ref="CD65">IF(C65="X","X",SUM(N(ISNUMBER(_xlfn.XMATCH(INDEX(C$12:C$411,1+MOD($B65-C$8+_xlfn.SEQUENCE(C$7,,0),C$412)),$CE$5:$CE$9)))))</f>
        <v>X</v>
      </c>
      <c r="CE65" s="129" t="str" cm="1">
        <f t="array" ref="CE65">IF(D65="X","X",SUM(N(ISNUMBER(_xlfn.XMATCH(INDEX(D$12:D$411,1+MOD($B65-D$8+_xlfn.SEQUENCE(D$7,,0),D$412)),$CE$5:$CE$9)))))</f>
        <v>X</v>
      </c>
      <c r="CF65" s="129" t="str" cm="1">
        <f t="array" ref="CF65">IF(E65="X","X",SUM(N(ISNUMBER(_xlfn.XMATCH(INDEX(E$12:E$411,1+MOD($B65-E$8+_xlfn.SEQUENCE(E$7,,0),E$412)),$CE$5:$CE$9)))))</f>
        <v>X</v>
      </c>
      <c r="CG65" s="129" t="str" cm="1">
        <f t="array" ref="CG65">IF(F65="X","X",SUM(N(ISNUMBER(_xlfn.XMATCH(INDEX(F$12:F$411,1+MOD($B65-F$8+_xlfn.SEQUENCE(F$7,,0),F$412)),$CE$5:$CE$9)))))</f>
        <v>X</v>
      </c>
      <c r="CH65" s="142" t="str" cm="1">
        <f t="array" ref="CH65">IF(G65="X","X",SUM(N(ISNUMBER(_xlfn.XMATCH(INDEX(G$12:G$411,1+MOD($B65-G$8+_xlfn.SEQUENCE(G$7,,0),G$412)),$CE$5:$CE$9)))))</f>
        <v>X</v>
      </c>
      <c r="CJ65" s="146" t="str" cm="1">
        <f t="array" ref="CJ65">IF(C65="X","X",SUM(N(ISNUMBER(_xlfn.XMATCH(INDEX(C$12:C$411,1+MOD($B65-C$8+_xlfn.SEQUENCE(C$7,,0),C$412)),$CK$5:$CK$9)))))</f>
        <v>X</v>
      </c>
      <c r="CK65" s="129" t="str" cm="1">
        <f t="array" ref="CK65">IF(D65="X","X",SUM(N(ISNUMBER(_xlfn.XMATCH(INDEX(D$12:D$411,1+MOD($B65-D$8+_xlfn.SEQUENCE(D$7,,0),D$412)),$CK$5:$CK$9)))))</f>
        <v>X</v>
      </c>
      <c r="CL65" s="129" t="str" cm="1">
        <f t="array" ref="CL65">IF(E65="X","X",SUM(N(ISNUMBER(_xlfn.XMATCH(INDEX(E$12:E$411,1+MOD($B65-E$8+_xlfn.SEQUENCE(E$7,,0),E$412)),$CK$5:$CK$9)))))</f>
        <v>X</v>
      </c>
      <c r="CM65" s="129" t="str" cm="1">
        <f t="array" ref="CM65">IF(F65="X","X",SUM(N(ISNUMBER(_xlfn.XMATCH(INDEX(F$12:F$411,1+MOD($B65-F$8+_xlfn.SEQUENCE(F$7,,0),F$412)),$CK$5:$CK$9)))))</f>
        <v>X</v>
      </c>
      <c r="CN65" s="142" t="str" cm="1">
        <f t="array" ref="CN65">IF(G65="X","X",SUM(N(ISNUMBER(_xlfn.XMATCH(INDEX(G$12:G$411,1+MOD($B65-G$8+_xlfn.SEQUENCE(G$7,,0),G$412)),$CK$5:$CK$9)))))</f>
        <v>X</v>
      </c>
      <c r="CP65" s="146" t="str" cm="1">
        <f t="array" ref="CP65">IF(C65="X","X",SUM(N(ISNUMBER(_xlfn.XMATCH(INDEX(C$12:C$411,1+MOD($B65-C$8+_xlfn.SEQUENCE(C$7,,0),C$412)),$CQ$5:$CQ$9)))))</f>
        <v>X</v>
      </c>
      <c r="CQ65" s="129" t="str" cm="1">
        <f t="array" ref="CQ65">IF(D65="X","X",SUM(N(ISNUMBER(_xlfn.XMATCH(INDEX(D$12:D$411,1+MOD($B65-D$8+_xlfn.SEQUENCE(D$7,,0),D$412)),$CQ$5:$CQ$9)))))</f>
        <v>X</v>
      </c>
      <c r="CR65" s="129" t="str" cm="1">
        <f t="array" ref="CR65">IF(E65="X","X",SUM(N(ISNUMBER(_xlfn.XMATCH(INDEX(E$12:E$411,1+MOD($B65-E$8+_xlfn.SEQUENCE(E$7,,0),E$412)),$CQ$5:$CQ$9)))))</f>
        <v>X</v>
      </c>
      <c r="CS65" s="129" t="str" cm="1">
        <f t="array" ref="CS65">IF(F65="X","X",SUM(N(ISNUMBER(_xlfn.XMATCH(INDEX(F$12:F$411,1+MOD($B65-F$8+_xlfn.SEQUENCE(F$7,,0),F$412)),$CQ$5:$CQ$9)))))</f>
        <v>X</v>
      </c>
      <c r="CT65" s="142" t="str" cm="1">
        <f t="array" ref="CT65">IF(G65="X","X",SUM(N(ISNUMBER(_xlfn.XMATCH(INDEX(G$12:G$411,1+MOD($B65-G$8+_xlfn.SEQUENCE(G$7,,0),G$412)),$CQ$5:$CQ$9)))))</f>
        <v>X</v>
      </c>
    </row>
    <row r="66" spans="2:98" ht="12.75" customHeight="1" x14ac:dyDescent="0.2">
      <c r="B66" s="5">
        <f t="shared" si="0"/>
        <v>54</v>
      </c>
      <c r="C66" s="129" t="s">
        <v>10</v>
      </c>
      <c r="D66" s="129" t="s">
        <v>10</v>
      </c>
      <c r="E66" s="129" t="s">
        <v>10</v>
      </c>
      <c r="F66" s="129" t="s">
        <v>10</v>
      </c>
      <c r="G66" s="142" t="s">
        <v>10</v>
      </c>
      <c r="I66" s="132" t="str">
        <f t="shared" si="7"/>
        <v>S11</v>
      </c>
      <c r="J66" s="129">
        <f t="shared" ca="1" si="8"/>
        <v>0</v>
      </c>
      <c r="K66" s="129">
        <f t="shared" ca="1" si="9"/>
        <v>0</v>
      </c>
      <c r="L66" s="129">
        <f t="shared" ca="1" si="9"/>
        <v>0</v>
      </c>
      <c r="M66" s="129">
        <f t="shared" ca="1" si="9"/>
        <v>0</v>
      </c>
      <c r="N66" s="142">
        <f t="shared" ca="1" si="9"/>
        <v>0</v>
      </c>
      <c r="P66" s="146" t="str" cm="1">
        <f t="array" ref="P66">IF(C66="X","X",SUM(N(ISNUMBER(_xlfn.XMATCH(INDEX(C$12:C$411,1+MOD($B66-C$8+_xlfn.SEQUENCE(C$7,,0),C$412)),$Q$5:$Q$9)))))</f>
        <v>X</v>
      </c>
      <c r="Q66" s="129" t="str" cm="1">
        <f t="array" ref="Q66">IF(D66="X","X",SUM(N(ISNUMBER(_xlfn.XMATCH(INDEX(D$12:D$411,1+MOD($B66-D$8+_xlfn.SEQUENCE(D$7,,0),D$412)),$Q$5:$Q$9)))))</f>
        <v>X</v>
      </c>
      <c r="R66" s="129" t="str" cm="1">
        <f t="array" ref="R66">IF(E66="X","X",SUM(N(ISNUMBER(_xlfn.XMATCH(INDEX(E$12:E$411,1+MOD($B66-E$8+_xlfn.SEQUENCE(E$7,,0),E$412)),$Q$5:$Q$9)))))</f>
        <v>X</v>
      </c>
      <c r="S66" s="129" t="str" cm="1">
        <f t="array" ref="S66">IF(F66="X","X",SUM(N(ISNUMBER(_xlfn.XMATCH(INDEX(F$12:F$411,1+MOD($B66-F$8+_xlfn.SEQUENCE(F$7,,0),F$412)),$Q$5:$Q$9)))))</f>
        <v>X</v>
      </c>
      <c r="T66" s="142" t="str" cm="1">
        <f t="array" ref="T66">IF(G66="X","X",SUM(N(ISNUMBER(_xlfn.XMATCH(INDEX(G$12:G$411,1+MOD($B66-G$8+_xlfn.SEQUENCE(G$7,,0),G$412)),$Q$5:$Q$9)))))</f>
        <v>X</v>
      </c>
      <c r="V66" s="146" t="str" cm="1">
        <f t="array" ref="V66">IF(C66="X","X",SUM(N(ISNUMBER(_xlfn.XMATCH(INDEX(C$12:C$411,1+MOD($B66-C$8+_xlfn.SEQUENCE(C$7,,0),C$412)),$W$5:$W$9)))))</f>
        <v>X</v>
      </c>
      <c r="W66" s="129" t="str" cm="1">
        <f t="array" ref="W66">IF(D66="X","X",SUM(N(ISNUMBER(_xlfn.XMATCH(INDEX(D$12:D$411,1+MOD($B66-D$8+_xlfn.SEQUENCE(D$7,,0),D$412)),$W$5:$W$9)))))</f>
        <v>X</v>
      </c>
      <c r="X66" s="129" t="str" cm="1">
        <f t="array" ref="X66">IF(E66="X","X",SUM(N(ISNUMBER(_xlfn.XMATCH(INDEX(E$12:E$411,1+MOD($B66-E$8+_xlfn.SEQUENCE(E$7,,0),E$412)),$W$5:$W$9)))))</f>
        <v>X</v>
      </c>
      <c r="Y66" s="129" t="str" cm="1">
        <f t="array" ref="Y66">IF(F66="X","X",SUM(N(ISNUMBER(_xlfn.XMATCH(INDEX(F$12:F$411,1+MOD($B66-F$8+_xlfn.SEQUENCE(F$7,,0),F$412)),$W$5:$W$9)))))</f>
        <v>X</v>
      </c>
      <c r="Z66" s="142" t="str" cm="1">
        <f t="array" ref="Z66">IF(G66="X","X",SUM(N(ISNUMBER(_xlfn.XMATCH(INDEX(G$12:G$411,1+MOD($B66-G$8+_xlfn.SEQUENCE(G$7,,0),G$412)),$W$5:$W$9)))))</f>
        <v>X</v>
      </c>
      <c r="AB66" s="146" t="str" cm="1">
        <f t="array" ref="AB66">IF(C66="X","X",SUM(N(ISNUMBER(_xlfn.XMATCH(INDEX(C$12:C$411,1+MOD($B66-C$8+_xlfn.SEQUENCE(C$7,,0),C$412)),$AC$5:$AC$9)))))</f>
        <v>X</v>
      </c>
      <c r="AC66" s="129" t="str" cm="1">
        <f t="array" ref="AC66">IF(D66="X","X",SUM(N(ISNUMBER(_xlfn.XMATCH(INDEX(D$12:D$411,1+MOD($B66-D$8+_xlfn.SEQUENCE(D$7,,0),D$412)),$AC$5:$AC$9)))))</f>
        <v>X</v>
      </c>
      <c r="AD66" s="129" t="str" cm="1">
        <f t="array" ref="AD66">IF(E66="X","X",SUM(N(ISNUMBER(_xlfn.XMATCH(INDEX(E$12:E$411,1+MOD($B66-E$8+_xlfn.SEQUENCE(E$7,,0),E$412)),$AC$5:$AC$9)))))</f>
        <v>X</v>
      </c>
      <c r="AE66" s="129" t="str" cm="1">
        <f t="array" ref="AE66">IF(F66="X","X",SUM(N(ISNUMBER(_xlfn.XMATCH(INDEX(F$12:F$411,1+MOD($B66-F$8+_xlfn.SEQUENCE(F$7,,0),F$412)),$AC$5:$AC$9)))))</f>
        <v>X</v>
      </c>
      <c r="AF66" s="142" t="str" cm="1">
        <f t="array" ref="AF66">IF(G66="X","X",SUM(N(ISNUMBER(_xlfn.XMATCH(INDEX(G$12:G$411,1+MOD($B66-G$8+_xlfn.SEQUENCE(G$7,,0),G$412)),$AC$5:$AC$9)))))</f>
        <v>X</v>
      </c>
      <c r="AH66" s="146" t="str" cm="1">
        <f t="array" ref="AH66">IF(C66="X","X",SUM(N(ISNUMBER(_xlfn.XMATCH(INDEX(C$12:C$411,1+MOD($B66-C$8+_xlfn.SEQUENCE(C$7,,0),C$412)),$AI$5:$AI$9)))))</f>
        <v>X</v>
      </c>
      <c r="AI66" s="129" t="str" cm="1">
        <f t="array" ref="AI66">IF(D66="X","X",SUM(N(ISNUMBER(_xlfn.XMATCH(INDEX(D$12:D$411,1+MOD($B66-D$8+_xlfn.SEQUENCE(D$7,,0),D$412)),$AI$5:$AI$9)))))</f>
        <v>X</v>
      </c>
      <c r="AJ66" s="129" t="str" cm="1">
        <f t="array" ref="AJ66">IF(E66="X","X",SUM(N(ISNUMBER(_xlfn.XMATCH(INDEX(E$12:E$411,1+MOD($B66-E$8+_xlfn.SEQUENCE(E$7,,0),E$412)),$AI$5:$AI$9)))))</f>
        <v>X</v>
      </c>
      <c r="AK66" s="129" t="str" cm="1">
        <f t="array" ref="AK66">IF(F66="X","X",SUM(N(ISNUMBER(_xlfn.XMATCH(INDEX(F$12:F$411,1+MOD($B66-F$8+_xlfn.SEQUENCE(F$7,,0),F$412)),$AI$5:$AI$9)))))</f>
        <v>X</v>
      </c>
      <c r="AL66" s="142" t="str" cm="1">
        <f t="array" ref="AL66">IF(G66="X","X",SUM(N(ISNUMBER(_xlfn.XMATCH(INDEX(G$12:G$411,1+MOD($B66-G$8+_xlfn.SEQUENCE(G$7,,0),G$412)),$AI$5:$AI$9)))))</f>
        <v>X</v>
      </c>
      <c r="AN66" s="146" t="str" cm="1">
        <f t="array" ref="AN66">IF(C66="X","X",SUM(N(ISNUMBER(_xlfn.XMATCH(INDEX(C$12:C$411,1+MOD($B66-C$8+_xlfn.SEQUENCE(C$7,,0),C$412)),$AO$5:$AO$9)))))</f>
        <v>X</v>
      </c>
      <c r="AO66" s="129" t="str" cm="1">
        <f t="array" ref="AO66">IF(D66="X","X",SUM(N(ISNUMBER(_xlfn.XMATCH(INDEX(D$12:D$411,1+MOD($B66-D$8+_xlfn.SEQUENCE(D$7,,0),D$412)),$AO$5:$AO$9)))))</f>
        <v>X</v>
      </c>
      <c r="AP66" s="129" t="str" cm="1">
        <f t="array" ref="AP66">IF(E66="X","X",SUM(N(ISNUMBER(_xlfn.XMATCH(INDEX(E$12:E$411,1+MOD($B66-E$8+_xlfn.SEQUENCE(E$7,,0),E$412)),$AO$5:$AO$9)))))</f>
        <v>X</v>
      </c>
      <c r="AQ66" s="129" t="str" cm="1">
        <f t="array" ref="AQ66">IF(F66="X","X",SUM(N(ISNUMBER(_xlfn.XMATCH(INDEX(F$12:F$411,1+MOD($B66-F$8+_xlfn.SEQUENCE(F$7,,0),F$412)),$AO$5:$AO$9)))))</f>
        <v>X</v>
      </c>
      <c r="AR66" s="142" t="str" cm="1">
        <f t="array" ref="AR66">IF(G66="X","X",SUM(N(ISNUMBER(_xlfn.XMATCH(INDEX(G$12:G$411,1+MOD($B66-G$8+_xlfn.SEQUENCE(G$7,,0),G$412)),$AO$5:$AO$9)))))</f>
        <v>X</v>
      </c>
      <c r="AT66" s="146" t="str" cm="1">
        <f t="array" ref="AT66">IF(C66="X","X",SUM(N(ISNUMBER(_xlfn.XMATCH(INDEX(C$12:C$411,1+MOD($B66-C$8+_xlfn.SEQUENCE(C$7,,0),C$412)),$AU$5:$AU$9)))))</f>
        <v>X</v>
      </c>
      <c r="AU66" s="129" t="str" cm="1">
        <f t="array" ref="AU66">IF(D66="X","X",SUM(N(ISNUMBER(_xlfn.XMATCH(INDEX(D$12:D$411,1+MOD($B66-D$8+_xlfn.SEQUENCE(D$7,,0),D$412)),$AU$5:$AU$9)))))</f>
        <v>X</v>
      </c>
      <c r="AV66" s="129" t="str" cm="1">
        <f t="array" ref="AV66">IF(E66="X","X",SUM(N(ISNUMBER(_xlfn.XMATCH(INDEX(E$12:E$411,1+MOD($B66-E$8+_xlfn.SEQUENCE(E$7,,0),E$412)),$AU$5:$AU$9)))))</f>
        <v>X</v>
      </c>
      <c r="AW66" s="129" t="str" cm="1">
        <f t="array" ref="AW66">IF(F66="X","X",SUM(N(ISNUMBER(_xlfn.XMATCH(INDEX(F$12:F$411,1+MOD($B66-F$8+_xlfn.SEQUENCE(F$7,,0),F$412)),$AU$5:$AU$9)))))</f>
        <v>X</v>
      </c>
      <c r="AX66" s="142" t="str" cm="1">
        <f t="array" ref="AX66">IF(G66="X","X",SUM(N(ISNUMBER(_xlfn.XMATCH(INDEX(G$12:G$411,1+MOD($B66-G$8+_xlfn.SEQUENCE(G$7,,0),G$412)),$AU$5:$AU$9)))))</f>
        <v>X</v>
      </c>
      <c r="AZ66" s="146" t="str" cm="1">
        <f t="array" ref="AZ66">IF(C66="X","X",SUM(N(ISNUMBER(_xlfn.XMATCH(INDEX(C$12:C$411,1+MOD($B66-C$8+_xlfn.SEQUENCE(C$7,,0),C$412)),$BA$5:$BA$9)))))</f>
        <v>X</v>
      </c>
      <c r="BA66" s="129" t="str" cm="1">
        <f t="array" ref="BA66">IF(D66="X","X",SUM(N(ISNUMBER(_xlfn.XMATCH(INDEX(D$12:D$411,1+MOD($B66-D$8+_xlfn.SEQUENCE(D$7,,0),D$412)),$BA$5:$BA$9)))))</f>
        <v>X</v>
      </c>
      <c r="BB66" s="129" t="str" cm="1">
        <f t="array" ref="BB66">IF(E66="X","X",SUM(N(ISNUMBER(_xlfn.XMATCH(INDEX(E$12:E$411,1+MOD($B66-E$8+_xlfn.SEQUENCE(E$7,,0),E$412)),$BA$5:$BA$9)))))</f>
        <v>X</v>
      </c>
      <c r="BC66" s="129" t="str" cm="1">
        <f t="array" ref="BC66">IF(F66="X","X",SUM(N(ISNUMBER(_xlfn.XMATCH(INDEX(F$12:F$411,1+MOD($B66-F$8+_xlfn.SEQUENCE(F$7,,0),F$412)),$BA$5:$BA$9)))))</f>
        <v>X</v>
      </c>
      <c r="BD66" s="142" t="str" cm="1">
        <f t="array" ref="BD66">IF(G66="X","X",SUM(N(ISNUMBER(_xlfn.XMATCH(INDEX(G$12:G$411,1+MOD($B66-G$8+_xlfn.SEQUENCE(G$7,,0),G$412)),$BA$5:$BA$9)))))</f>
        <v>X</v>
      </c>
      <c r="BF66" s="146" t="str" cm="1">
        <f t="array" ref="BF66">IF(C66="X","X",SUM(N(ISNUMBER(_xlfn.XMATCH(INDEX(C$12:C$411,1+MOD($B66-C$8+_xlfn.SEQUENCE(C$7,,0),C$412)),$BG$5:$BG$9)))))</f>
        <v>X</v>
      </c>
      <c r="BG66" s="129" t="str" cm="1">
        <f t="array" ref="BG66">IF(D66="X","X",SUM(N(ISNUMBER(_xlfn.XMATCH(INDEX(D$12:D$411,1+MOD($B66-D$8+_xlfn.SEQUENCE(D$7,,0),D$412)),$BG$5:$BG$9)))))</f>
        <v>X</v>
      </c>
      <c r="BH66" s="129" t="str" cm="1">
        <f t="array" ref="BH66">IF(E66="X","X",SUM(N(ISNUMBER(_xlfn.XMATCH(INDEX(E$12:E$411,1+MOD($B66-E$8+_xlfn.SEQUENCE(E$7,,0),E$412)),$BG$5:$BG$9)))))</f>
        <v>X</v>
      </c>
      <c r="BI66" s="129" t="str" cm="1">
        <f t="array" ref="BI66">IF(F66="X","X",SUM(N(ISNUMBER(_xlfn.XMATCH(INDEX(F$12:F$411,1+MOD($B66-F$8+_xlfn.SEQUENCE(F$7,,0),F$412)),$BG$5:$BG$9)))))</f>
        <v>X</v>
      </c>
      <c r="BJ66" s="142" t="str" cm="1">
        <f t="array" ref="BJ66">IF(G66="X","X",SUM(N(ISNUMBER(_xlfn.XMATCH(INDEX(G$12:G$411,1+MOD($B66-G$8+_xlfn.SEQUENCE(G$7,,0),G$412)),$BG$5:$BG$9)))))</f>
        <v>X</v>
      </c>
      <c r="BL66" s="146" t="str" cm="1">
        <f t="array" ref="BL66">IF(C66="X","X",SUM(N(ISNUMBER(_xlfn.XMATCH(INDEX(C$12:C$411,1+MOD($B66-C$8+_xlfn.SEQUENCE(C$7,,0),C$412)),$BM$5:$BM$9)))))</f>
        <v>X</v>
      </c>
      <c r="BM66" s="129" t="str" cm="1">
        <f t="array" ref="BM66">IF(D66="X","X",SUM(N(ISNUMBER(_xlfn.XMATCH(INDEX(D$12:D$411,1+MOD($B66-D$8+_xlfn.SEQUENCE(D$7,,0),D$412)),$BM$5:$BM$9)))))</f>
        <v>X</v>
      </c>
      <c r="BN66" s="129" t="str" cm="1">
        <f t="array" ref="BN66">IF(E66="X","X",SUM(N(ISNUMBER(_xlfn.XMATCH(INDEX(E$12:E$411,1+MOD($B66-E$8+_xlfn.SEQUENCE(E$7,,0),E$412)),$BM$5:$BM$9)))))</f>
        <v>X</v>
      </c>
      <c r="BO66" s="129" t="str" cm="1">
        <f t="array" ref="BO66">IF(F66="X","X",SUM(N(ISNUMBER(_xlfn.XMATCH(INDEX(F$12:F$411,1+MOD($B66-F$8+_xlfn.SEQUENCE(F$7,,0),F$412)),$BM$5:$BM$9)))))</f>
        <v>X</v>
      </c>
      <c r="BP66" s="142" t="str" cm="1">
        <f t="array" ref="BP66">IF(G66="X","X",SUM(N(ISNUMBER(_xlfn.XMATCH(INDEX(G$12:G$411,1+MOD($B66-G$8+_xlfn.SEQUENCE(G$7,,0),G$412)),$BM$5:$BM$9)))))</f>
        <v>X</v>
      </c>
      <c r="BR66" s="146" t="str" cm="1">
        <f t="array" ref="BR66">IF(C66="X","X",SUM(N(ISNUMBER(_xlfn.XMATCH(INDEX(C$12:C$411,1+MOD($B66-C$8+_xlfn.SEQUENCE(C$7,,0),C$412)),$BS$5:$BS$9)))))</f>
        <v>X</v>
      </c>
      <c r="BS66" s="129" t="str" cm="1">
        <f t="array" ref="BS66">IF(D66="X","X",SUM(N(ISNUMBER(_xlfn.XMATCH(INDEX(D$12:D$411,1+MOD($B66-D$8+_xlfn.SEQUENCE(D$7,,0),D$412)),$BS$5:$BS$9)))))</f>
        <v>X</v>
      </c>
      <c r="BT66" s="129" t="str" cm="1">
        <f t="array" ref="BT66">IF(E66="X","X",SUM(N(ISNUMBER(_xlfn.XMATCH(INDEX(E$12:E$411,1+MOD($B66-E$8+_xlfn.SEQUENCE(E$7,,0),E$412)),$BS$5:$BS$9)))))</f>
        <v>X</v>
      </c>
      <c r="BU66" s="129" t="str" cm="1">
        <f t="array" ref="BU66">IF(F66="X","X",SUM(N(ISNUMBER(_xlfn.XMATCH(INDEX(F$12:F$411,1+MOD($B66-F$8+_xlfn.SEQUENCE(F$7,,0),F$412)),$BS$5:$BS$9)))))</f>
        <v>X</v>
      </c>
      <c r="BV66" s="142" t="str" cm="1">
        <f t="array" ref="BV66">IF(G66="X","X",SUM(N(ISNUMBER(_xlfn.XMATCH(INDEX(G$12:G$411,1+MOD($B66-G$8+_xlfn.SEQUENCE(G$7,,0),G$412)),$BS$5:$BS$9)))))</f>
        <v>X</v>
      </c>
      <c r="BX66" s="146" t="str" cm="1">
        <f t="array" ref="BX66">IF(C66="X","X",SUM(N(ISNUMBER(_xlfn.XMATCH(INDEX(C$12:C$411,1+MOD($B66-C$8+_xlfn.SEQUENCE(C$7,,0),C$412)),$BY$5:$BY$9)))))</f>
        <v>X</v>
      </c>
      <c r="BY66" s="129" t="str" cm="1">
        <f t="array" ref="BY66">IF(D66="X","X",SUM(N(ISNUMBER(_xlfn.XMATCH(INDEX(D$12:D$411,1+MOD($B66-D$8+_xlfn.SEQUENCE(D$7,,0),D$412)),$BY$5:$BY$9)))))</f>
        <v>X</v>
      </c>
      <c r="BZ66" s="129" t="str" cm="1">
        <f t="array" ref="BZ66">IF(E66="X","X",SUM(N(ISNUMBER(_xlfn.XMATCH(INDEX(E$12:E$411,1+MOD($B66-E$8+_xlfn.SEQUENCE(E$7,,0),E$412)),$BY$5:$BY$9)))))</f>
        <v>X</v>
      </c>
      <c r="CA66" s="129" t="str" cm="1">
        <f t="array" ref="CA66">IF(F66="X","X",SUM(N(ISNUMBER(_xlfn.XMATCH(INDEX(F$12:F$411,1+MOD($B66-F$8+_xlfn.SEQUENCE(F$7,,0),F$412)),$BY$5:$BY$9)))))</f>
        <v>X</v>
      </c>
      <c r="CB66" s="142" t="str" cm="1">
        <f t="array" ref="CB66">IF(G66="X","X",SUM(N(ISNUMBER(_xlfn.XMATCH(INDEX(G$12:G$411,1+MOD($B66-G$8+_xlfn.SEQUENCE(G$7,,0),G$412)),$BY$5:$BY$9)))))</f>
        <v>X</v>
      </c>
      <c r="CD66" s="146" t="str" cm="1">
        <f t="array" ref="CD66">IF(C66="X","X",SUM(N(ISNUMBER(_xlfn.XMATCH(INDEX(C$12:C$411,1+MOD($B66-C$8+_xlfn.SEQUENCE(C$7,,0),C$412)),$CE$5:$CE$9)))))</f>
        <v>X</v>
      </c>
      <c r="CE66" s="129" t="str" cm="1">
        <f t="array" ref="CE66">IF(D66="X","X",SUM(N(ISNUMBER(_xlfn.XMATCH(INDEX(D$12:D$411,1+MOD($B66-D$8+_xlfn.SEQUENCE(D$7,,0),D$412)),$CE$5:$CE$9)))))</f>
        <v>X</v>
      </c>
      <c r="CF66" s="129" t="str" cm="1">
        <f t="array" ref="CF66">IF(E66="X","X",SUM(N(ISNUMBER(_xlfn.XMATCH(INDEX(E$12:E$411,1+MOD($B66-E$8+_xlfn.SEQUENCE(E$7,,0),E$412)),$CE$5:$CE$9)))))</f>
        <v>X</v>
      </c>
      <c r="CG66" s="129" t="str" cm="1">
        <f t="array" ref="CG66">IF(F66="X","X",SUM(N(ISNUMBER(_xlfn.XMATCH(INDEX(F$12:F$411,1+MOD($B66-F$8+_xlfn.SEQUENCE(F$7,,0),F$412)),$CE$5:$CE$9)))))</f>
        <v>X</v>
      </c>
      <c r="CH66" s="142" t="str" cm="1">
        <f t="array" ref="CH66">IF(G66="X","X",SUM(N(ISNUMBER(_xlfn.XMATCH(INDEX(G$12:G$411,1+MOD($B66-G$8+_xlfn.SEQUENCE(G$7,,0),G$412)),$CE$5:$CE$9)))))</f>
        <v>X</v>
      </c>
      <c r="CJ66" s="146" t="str" cm="1">
        <f t="array" ref="CJ66">IF(C66="X","X",SUM(N(ISNUMBER(_xlfn.XMATCH(INDEX(C$12:C$411,1+MOD($B66-C$8+_xlfn.SEQUENCE(C$7,,0),C$412)),$CK$5:$CK$9)))))</f>
        <v>X</v>
      </c>
      <c r="CK66" s="129" t="str" cm="1">
        <f t="array" ref="CK66">IF(D66="X","X",SUM(N(ISNUMBER(_xlfn.XMATCH(INDEX(D$12:D$411,1+MOD($B66-D$8+_xlfn.SEQUENCE(D$7,,0),D$412)),$CK$5:$CK$9)))))</f>
        <v>X</v>
      </c>
      <c r="CL66" s="129" t="str" cm="1">
        <f t="array" ref="CL66">IF(E66="X","X",SUM(N(ISNUMBER(_xlfn.XMATCH(INDEX(E$12:E$411,1+MOD($B66-E$8+_xlfn.SEQUENCE(E$7,,0),E$412)),$CK$5:$CK$9)))))</f>
        <v>X</v>
      </c>
      <c r="CM66" s="129" t="str" cm="1">
        <f t="array" ref="CM66">IF(F66="X","X",SUM(N(ISNUMBER(_xlfn.XMATCH(INDEX(F$12:F$411,1+MOD($B66-F$8+_xlfn.SEQUENCE(F$7,,0),F$412)),$CK$5:$CK$9)))))</f>
        <v>X</v>
      </c>
      <c r="CN66" s="142" t="str" cm="1">
        <f t="array" ref="CN66">IF(G66="X","X",SUM(N(ISNUMBER(_xlfn.XMATCH(INDEX(G$12:G$411,1+MOD($B66-G$8+_xlfn.SEQUENCE(G$7,,0),G$412)),$CK$5:$CK$9)))))</f>
        <v>X</v>
      </c>
      <c r="CP66" s="146" t="str" cm="1">
        <f t="array" ref="CP66">IF(C66="X","X",SUM(N(ISNUMBER(_xlfn.XMATCH(INDEX(C$12:C$411,1+MOD($B66-C$8+_xlfn.SEQUENCE(C$7,,0),C$412)),$CQ$5:$CQ$9)))))</f>
        <v>X</v>
      </c>
      <c r="CQ66" s="129" t="str" cm="1">
        <f t="array" ref="CQ66">IF(D66="X","X",SUM(N(ISNUMBER(_xlfn.XMATCH(INDEX(D$12:D$411,1+MOD($B66-D$8+_xlfn.SEQUENCE(D$7,,0),D$412)),$CQ$5:$CQ$9)))))</f>
        <v>X</v>
      </c>
      <c r="CR66" s="129" t="str" cm="1">
        <f t="array" ref="CR66">IF(E66="X","X",SUM(N(ISNUMBER(_xlfn.XMATCH(INDEX(E$12:E$411,1+MOD($B66-E$8+_xlfn.SEQUENCE(E$7,,0),E$412)),$CQ$5:$CQ$9)))))</f>
        <v>X</v>
      </c>
      <c r="CS66" s="129" t="str" cm="1">
        <f t="array" ref="CS66">IF(F66="X","X",SUM(N(ISNUMBER(_xlfn.XMATCH(INDEX(F$12:F$411,1+MOD($B66-F$8+_xlfn.SEQUENCE(F$7,,0),F$412)),$CQ$5:$CQ$9)))))</f>
        <v>X</v>
      </c>
      <c r="CT66" s="142" t="str" cm="1">
        <f t="array" ref="CT66">IF(G66="X","X",SUM(N(ISNUMBER(_xlfn.XMATCH(INDEX(G$12:G$411,1+MOD($B66-G$8+_xlfn.SEQUENCE(G$7,,0),G$412)),$CQ$5:$CQ$9)))))</f>
        <v>X</v>
      </c>
    </row>
    <row r="67" spans="2:98" ht="12.75" customHeight="1" x14ac:dyDescent="0.2">
      <c r="B67" s="5">
        <f t="shared" si="0"/>
        <v>55</v>
      </c>
      <c r="C67" s="129" t="s">
        <v>10</v>
      </c>
      <c r="D67" s="129" t="s">
        <v>10</v>
      </c>
      <c r="E67" s="129" t="s">
        <v>10</v>
      </c>
      <c r="F67" s="129" t="s">
        <v>10</v>
      </c>
      <c r="G67" s="142" t="s">
        <v>10</v>
      </c>
      <c r="I67" s="132" t="str">
        <f t="shared" si="7"/>
        <v>S12</v>
      </c>
      <c r="J67" s="129">
        <f t="shared" ca="1" si="8"/>
        <v>0</v>
      </c>
      <c r="K67" s="129">
        <f t="shared" ca="1" si="9"/>
        <v>0</v>
      </c>
      <c r="L67" s="129">
        <f t="shared" ca="1" si="9"/>
        <v>0</v>
      </c>
      <c r="M67" s="129">
        <f t="shared" ca="1" si="9"/>
        <v>0</v>
      </c>
      <c r="N67" s="142">
        <f t="shared" ca="1" si="9"/>
        <v>0</v>
      </c>
      <c r="P67" s="146" t="str" cm="1">
        <f t="array" ref="P67">IF(C67="X","X",SUM(N(ISNUMBER(_xlfn.XMATCH(INDEX(C$12:C$411,1+MOD($B67-C$8+_xlfn.SEQUENCE(C$7,,0),C$412)),$Q$5:$Q$9)))))</f>
        <v>X</v>
      </c>
      <c r="Q67" s="129" t="str" cm="1">
        <f t="array" ref="Q67">IF(D67="X","X",SUM(N(ISNUMBER(_xlfn.XMATCH(INDEX(D$12:D$411,1+MOD($B67-D$8+_xlfn.SEQUENCE(D$7,,0),D$412)),$Q$5:$Q$9)))))</f>
        <v>X</v>
      </c>
      <c r="R67" s="129" t="str" cm="1">
        <f t="array" ref="R67">IF(E67="X","X",SUM(N(ISNUMBER(_xlfn.XMATCH(INDEX(E$12:E$411,1+MOD($B67-E$8+_xlfn.SEQUENCE(E$7,,0),E$412)),$Q$5:$Q$9)))))</f>
        <v>X</v>
      </c>
      <c r="S67" s="129" t="str" cm="1">
        <f t="array" ref="S67">IF(F67="X","X",SUM(N(ISNUMBER(_xlfn.XMATCH(INDEX(F$12:F$411,1+MOD($B67-F$8+_xlfn.SEQUENCE(F$7,,0),F$412)),$Q$5:$Q$9)))))</f>
        <v>X</v>
      </c>
      <c r="T67" s="142" t="str" cm="1">
        <f t="array" ref="T67">IF(G67="X","X",SUM(N(ISNUMBER(_xlfn.XMATCH(INDEX(G$12:G$411,1+MOD($B67-G$8+_xlfn.SEQUENCE(G$7,,0),G$412)),$Q$5:$Q$9)))))</f>
        <v>X</v>
      </c>
      <c r="V67" s="146" t="str" cm="1">
        <f t="array" ref="V67">IF(C67="X","X",SUM(N(ISNUMBER(_xlfn.XMATCH(INDEX(C$12:C$411,1+MOD($B67-C$8+_xlfn.SEQUENCE(C$7,,0),C$412)),$W$5:$W$9)))))</f>
        <v>X</v>
      </c>
      <c r="W67" s="129" t="str" cm="1">
        <f t="array" ref="W67">IF(D67="X","X",SUM(N(ISNUMBER(_xlfn.XMATCH(INDEX(D$12:D$411,1+MOD($B67-D$8+_xlfn.SEQUENCE(D$7,,0),D$412)),$W$5:$W$9)))))</f>
        <v>X</v>
      </c>
      <c r="X67" s="129" t="str" cm="1">
        <f t="array" ref="X67">IF(E67="X","X",SUM(N(ISNUMBER(_xlfn.XMATCH(INDEX(E$12:E$411,1+MOD($B67-E$8+_xlfn.SEQUENCE(E$7,,0),E$412)),$W$5:$W$9)))))</f>
        <v>X</v>
      </c>
      <c r="Y67" s="129" t="str" cm="1">
        <f t="array" ref="Y67">IF(F67="X","X",SUM(N(ISNUMBER(_xlfn.XMATCH(INDEX(F$12:F$411,1+MOD($B67-F$8+_xlfn.SEQUENCE(F$7,,0),F$412)),$W$5:$W$9)))))</f>
        <v>X</v>
      </c>
      <c r="Z67" s="142" t="str" cm="1">
        <f t="array" ref="Z67">IF(G67="X","X",SUM(N(ISNUMBER(_xlfn.XMATCH(INDEX(G$12:G$411,1+MOD($B67-G$8+_xlfn.SEQUENCE(G$7,,0),G$412)),$W$5:$W$9)))))</f>
        <v>X</v>
      </c>
      <c r="AB67" s="146" t="str" cm="1">
        <f t="array" ref="AB67">IF(C67="X","X",SUM(N(ISNUMBER(_xlfn.XMATCH(INDEX(C$12:C$411,1+MOD($B67-C$8+_xlfn.SEQUENCE(C$7,,0),C$412)),$AC$5:$AC$9)))))</f>
        <v>X</v>
      </c>
      <c r="AC67" s="129" t="str" cm="1">
        <f t="array" ref="AC67">IF(D67="X","X",SUM(N(ISNUMBER(_xlfn.XMATCH(INDEX(D$12:D$411,1+MOD($B67-D$8+_xlfn.SEQUENCE(D$7,,0),D$412)),$AC$5:$AC$9)))))</f>
        <v>X</v>
      </c>
      <c r="AD67" s="129" t="str" cm="1">
        <f t="array" ref="AD67">IF(E67="X","X",SUM(N(ISNUMBER(_xlfn.XMATCH(INDEX(E$12:E$411,1+MOD($B67-E$8+_xlfn.SEQUENCE(E$7,,0),E$412)),$AC$5:$AC$9)))))</f>
        <v>X</v>
      </c>
      <c r="AE67" s="129" t="str" cm="1">
        <f t="array" ref="AE67">IF(F67="X","X",SUM(N(ISNUMBER(_xlfn.XMATCH(INDEX(F$12:F$411,1+MOD($B67-F$8+_xlfn.SEQUENCE(F$7,,0),F$412)),$AC$5:$AC$9)))))</f>
        <v>X</v>
      </c>
      <c r="AF67" s="142" t="str" cm="1">
        <f t="array" ref="AF67">IF(G67="X","X",SUM(N(ISNUMBER(_xlfn.XMATCH(INDEX(G$12:G$411,1+MOD($B67-G$8+_xlfn.SEQUENCE(G$7,,0),G$412)),$AC$5:$AC$9)))))</f>
        <v>X</v>
      </c>
      <c r="AH67" s="146" t="str" cm="1">
        <f t="array" ref="AH67">IF(C67="X","X",SUM(N(ISNUMBER(_xlfn.XMATCH(INDEX(C$12:C$411,1+MOD($B67-C$8+_xlfn.SEQUENCE(C$7,,0),C$412)),$AI$5:$AI$9)))))</f>
        <v>X</v>
      </c>
      <c r="AI67" s="129" t="str" cm="1">
        <f t="array" ref="AI67">IF(D67="X","X",SUM(N(ISNUMBER(_xlfn.XMATCH(INDEX(D$12:D$411,1+MOD($B67-D$8+_xlfn.SEQUENCE(D$7,,0),D$412)),$AI$5:$AI$9)))))</f>
        <v>X</v>
      </c>
      <c r="AJ67" s="129" t="str" cm="1">
        <f t="array" ref="AJ67">IF(E67="X","X",SUM(N(ISNUMBER(_xlfn.XMATCH(INDEX(E$12:E$411,1+MOD($B67-E$8+_xlfn.SEQUENCE(E$7,,0),E$412)),$AI$5:$AI$9)))))</f>
        <v>X</v>
      </c>
      <c r="AK67" s="129" t="str" cm="1">
        <f t="array" ref="AK67">IF(F67="X","X",SUM(N(ISNUMBER(_xlfn.XMATCH(INDEX(F$12:F$411,1+MOD($B67-F$8+_xlfn.SEQUENCE(F$7,,0),F$412)),$AI$5:$AI$9)))))</f>
        <v>X</v>
      </c>
      <c r="AL67" s="142" t="str" cm="1">
        <f t="array" ref="AL67">IF(G67="X","X",SUM(N(ISNUMBER(_xlfn.XMATCH(INDEX(G$12:G$411,1+MOD($B67-G$8+_xlfn.SEQUENCE(G$7,,0),G$412)),$AI$5:$AI$9)))))</f>
        <v>X</v>
      </c>
      <c r="AN67" s="146" t="str" cm="1">
        <f t="array" ref="AN67">IF(C67="X","X",SUM(N(ISNUMBER(_xlfn.XMATCH(INDEX(C$12:C$411,1+MOD($B67-C$8+_xlfn.SEQUENCE(C$7,,0),C$412)),$AO$5:$AO$9)))))</f>
        <v>X</v>
      </c>
      <c r="AO67" s="129" t="str" cm="1">
        <f t="array" ref="AO67">IF(D67="X","X",SUM(N(ISNUMBER(_xlfn.XMATCH(INDEX(D$12:D$411,1+MOD($B67-D$8+_xlfn.SEQUENCE(D$7,,0),D$412)),$AO$5:$AO$9)))))</f>
        <v>X</v>
      </c>
      <c r="AP67" s="129" t="str" cm="1">
        <f t="array" ref="AP67">IF(E67="X","X",SUM(N(ISNUMBER(_xlfn.XMATCH(INDEX(E$12:E$411,1+MOD($B67-E$8+_xlfn.SEQUENCE(E$7,,0),E$412)),$AO$5:$AO$9)))))</f>
        <v>X</v>
      </c>
      <c r="AQ67" s="129" t="str" cm="1">
        <f t="array" ref="AQ67">IF(F67="X","X",SUM(N(ISNUMBER(_xlfn.XMATCH(INDEX(F$12:F$411,1+MOD($B67-F$8+_xlfn.SEQUENCE(F$7,,0),F$412)),$AO$5:$AO$9)))))</f>
        <v>X</v>
      </c>
      <c r="AR67" s="142" t="str" cm="1">
        <f t="array" ref="AR67">IF(G67="X","X",SUM(N(ISNUMBER(_xlfn.XMATCH(INDEX(G$12:G$411,1+MOD($B67-G$8+_xlfn.SEQUENCE(G$7,,0),G$412)),$AO$5:$AO$9)))))</f>
        <v>X</v>
      </c>
      <c r="AT67" s="146" t="str" cm="1">
        <f t="array" ref="AT67">IF(C67="X","X",SUM(N(ISNUMBER(_xlfn.XMATCH(INDEX(C$12:C$411,1+MOD($B67-C$8+_xlfn.SEQUENCE(C$7,,0),C$412)),$AU$5:$AU$9)))))</f>
        <v>X</v>
      </c>
      <c r="AU67" s="129" t="str" cm="1">
        <f t="array" ref="AU67">IF(D67="X","X",SUM(N(ISNUMBER(_xlfn.XMATCH(INDEX(D$12:D$411,1+MOD($B67-D$8+_xlfn.SEQUENCE(D$7,,0),D$412)),$AU$5:$AU$9)))))</f>
        <v>X</v>
      </c>
      <c r="AV67" s="129" t="str" cm="1">
        <f t="array" ref="AV67">IF(E67="X","X",SUM(N(ISNUMBER(_xlfn.XMATCH(INDEX(E$12:E$411,1+MOD($B67-E$8+_xlfn.SEQUENCE(E$7,,0),E$412)),$AU$5:$AU$9)))))</f>
        <v>X</v>
      </c>
      <c r="AW67" s="129" t="str" cm="1">
        <f t="array" ref="AW67">IF(F67="X","X",SUM(N(ISNUMBER(_xlfn.XMATCH(INDEX(F$12:F$411,1+MOD($B67-F$8+_xlfn.SEQUENCE(F$7,,0),F$412)),$AU$5:$AU$9)))))</f>
        <v>X</v>
      </c>
      <c r="AX67" s="142" t="str" cm="1">
        <f t="array" ref="AX67">IF(G67="X","X",SUM(N(ISNUMBER(_xlfn.XMATCH(INDEX(G$12:G$411,1+MOD($B67-G$8+_xlfn.SEQUENCE(G$7,,0),G$412)),$AU$5:$AU$9)))))</f>
        <v>X</v>
      </c>
      <c r="AZ67" s="146" t="str" cm="1">
        <f t="array" ref="AZ67">IF(C67="X","X",SUM(N(ISNUMBER(_xlfn.XMATCH(INDEX(C$12:C$411,1+MOD($B67-C$8+_xlfn.SEQUENCE(C$7,,0),C$412)),$BA$5:$BA$9)))))</f>
        <v>X</v>
      </c>
      <c r="BA67" s="129" t="str" cm="1">
        <f t="array" ref="BA67">IF(D67="X","X",SUM(N(ISNUMBER(_xlfn.XMATCH(INDEX(D$12:D$411,1+MOD($B67-D$8+_xlfn.SEQUENCE(D$7,,0),D$412)),$BA$5:$BA$9)))))</f>
        <v>X</v>
      </c>
      <c r="BB67" s="129" t="str" cm="1">
        <f t="array" ref="BB67">IF(E67="X","X",SUM(N(ISNUMBER(_xlfn.XMATCH(INDEX(E$12:E$411,1+MOD($B67-E$8+_xlfn.SEQUENCE(E$7,,0),E$412)),$BA$5:$BA$9)))))</f>
        <v>X</v>
      </c>
      <c r="BC67" s="129" t="str" cm="1">
        <f t="array" ref="BC67">IF(F67="X","X",SUM(N(ISNUMBER(_xlfn.XMATCH(INDEX(F$12:F$411,1+MOD($B67-F$8+_xlfn.SEQUENCE(F$7,,0),F$412)),$BA$5:$BA$9)))))</f>
        <v>X</v>
      </c>
      <c r="BD67" s="142" t="str" cm="1">
        <f t="array" ref="BD67">IF(G67="X","X",SUM(N(ISNUMBER(_xlfn.XMATCH(INDEX(G$12:G$411,1+MOD($B67-G$8+_xlfn.SEQUENCE(G$7,,0),G$412)),$BA$5:$BA$9)))))</f>
        <v>X</v>
      </c>
      <c r="BF67" s="146" t="str" cm="1">
        <f t="array" ref="BF67">IF(C67="X","X",SUM(N(ISNUMBER(_xlfn.XMATCH(INDEX(C$12:C$411,1+MOD($B67-C$8+_xlfn.SEQUENCE(C$7,,0),C$412)),$BG$5:$BG$9)))))</f>
        <v>X</v>
      </c>
      <c r="BG67" s="129" t="str" cm="1">
        <f t="array" ref="BG67">IF(D67="X","X",SUM(N(ISNUMBER(_xlfn.XMATCH(INDEX(D$12:D$411,1+MOD($B67-D$8+_xlfn.SEQUENCE(D$7,,0),D$412)),$BG$5:$BG$9)))))</f>
        <v>X</v>
      </c>
      <c r="BH67" s="129" t="str" cm="1">
        <f t="array" ref="BH67">IF(E67="X","X",SUM(N(ISNUMBER(_xlfn.XMATCH(INDEX(E$12:E$411,1+MOD($B67-E$8+_xlfn.SEQUENCE(E$7,,0),E$412)),$BG$5:$BG$9)))))</f>
        <v>X</v>
      </c>
      <c r="BI67" s="129" t="str" cm="1">
        <f t="array" ref="BI67">IF(F67="X","X",SUM(N(ISNUMBER(_xlfn.XMATCH(INDEX(F$12:F$411,1+MOD($B67-F$8+_xlfn.SEQUENCE(F$7,,0),F$412)),$BG$5:$BG$9)))))</f>
        <v>X</v>
      </c>
      <c r="BJ67" s="142" t="str" cm="1">
        <f t="array" ref="BJ67">IF(G67="X","X",SUM(N(ISNUMBER(_xlfn.XMATCH(INDEX(G$12:G$411,1+MOD($B67-G$8+_xlfn.SEQUENCE(G$7,,0),G$412)),$BG$5:$BG$9)))))</f>
        <v>X</v>
      </c>
      <c r="BL67" s="146" t="str" cm="1">
        <f t="array" ref="BL67">IF(C67="X","X",SUM(N(ISNUMBER(_xlfn.XMATCH(INDEX(C$12:C$411,1+MOD($B67-C$8+_xlfn.SEQUENCE(C$7,,0),C$412)),$BM$5:$BM$9)))))</f>
        <v>X</v>
      </c>
      <c r="BM67" s="129" t="str" cm="1">
        <f t="array" ref="BM67">IF(D67="X","X",SUM(N(ISNUMBER(_xlfn.XMATCH(INDEX(D$12:D$411,1+MOD($B67-D$8+_xlfn.SEQUENCE(D$7,,0),D$412)),$BM$5:$BM$9)))))</f>
        <v>X</v>
      </c>
      <c r="BN67" s="129" t="str" cm="1">
        <f t="array" ref="BN67">IF(E67="X","X",SUM(N(ISNUMBER(_xlfn.XMATCH(INDEX(E$12:E$411,1+MOD($B67-E$8+_xlfn.SEQUENCE(E$7,,0),E$412)),$BM$5:$BM$9)))))</f>
        <v>X</v>
      </c>
      <c r="BO67" s="129" t="str" cm="1">
        <f t="array" ref="BO67">IF(F67="X","X",SUM(N(ISNUMBER(_xlfn.XMATCH(INDEX(F$12:F$411,1+MOD($B67-F$8+_xlfn.SEQUENCE(F$7,,0),F$412)),$BM$5:$BM$9)))))</f>
        <v>X</v>
      </c>
      <c r="BP67" s="142" t="str" cm="1">
        <f t="array" ref="BP67">IF(G67="X","X",SUM(N(ISNUMBER(_xlfn.XMATCH(INDEX(G$12:G$411,1+MOD($B67-G$8+_xlfn.SEQUENCE(G$7,,0),G$412)),$BM$5:$BM$9)))))</f>
        <v>X</v>
      </c>
      <c r="BR67" s="146" t="str" cm="1">
        <f t="array" ref="BR67">IF(C67="X","X",SUM(N(ISNUMBER(_xlfn.XMATCH(INDEX(C$12:C$411,1+MOD($B67-C$8+_xlfn.SEQUENCE(C$7,,0),C$412)),$BS$5:$BS$9)))))</f>
        <v>X</v>
      </c>
      <c r="BS67" s="129" t="str" cm="1">
        <f t="array" ref="BS67">IF(D67="X","X",SUM(N(ISNUMBER(_xlfn.XMATCH(INDEX(D$12:D$411,1+MOD($B67-D$8+_xlfn.SEQUENCE(D$7,,0),D$412)),$BS$5:$BS$9)))))</f>
        <v>X</v>
      </c>
      <c r="BT67" s="129" t="str" cm="1">
        <f t="array" ref="BT67">IF(E67="X","X",SUM(N(ISNUMBER(_xlfn.XMATCH(INDEX(E$12:E$411,1+MOD($B67-E$8+_xlfn.SEQUENCE(E$7,,0),E$412)),$BS$5:$BS$9)))))</f>
        <v>X</v>
      </c>
      <c r="BU67" s="129" t="str" cm="1">
        <f t="array" ref="BU67">IF(F67="X","X",SUM(N(ISNUMBER(_xlfn.XMATCH(INDEX(F$12:F$411,1+MOD($B67-F$8+_xlfn.SEQUENCE(F$7,,0),F$412)),$BS$5:$BS$9)))))</f>
        <v>X</v>
      </c>
      <c r="BV67" s="142" t="str" cm="1">
        <f t="array" ref="BV67">IF(G67="X","X",SUM(N(ISNUMBER(_xlfn.XMATCH(INDEX(G$12:G$411,1+MOD($B67-G$8+_xlfn.SEQUENCE(G$7,,0),G$412)),$BS$5:$BS$9)))))</f>
        <v>X</v>
      </c>
      <c r="BX67" s="146" t="str" cm="1">
        <f t="array" ref="BX67">IF(C67="X","X",SUM(N(ISNUMBER(_xlfn.XMATCH(INDEX(C$12:C$411,1+MOD($B67-C$8+_xlfn.SEQUENCE(C$7,,0),C$412)),$BY$5:$BY$9)))))</f>
        <v>X</v>
      </c>
      <c r="BY67" s="129" t="str" cm="1">
        <f t="array" ref="BY67">IF(D67="X","X",SUM(N(ISNUMBER(_xlfn.XMATCH(INDEX(D$12:D$411,1+MOD($B67-D$8+_xlfn.SEQUENCE(D$7,,0),D$412)),$BY$5:$BY$9)))))</f>
        <v>X</v>
      </c>
      <c r="BZ67" s="129" t="str" cm="1">
        <f t="array" ref="BZ67">IF(E67="X","X",SUM(N(ISNUMBER(_xlfn.XMATCH(INDEX(E$12:E$411,1+MOD($B67-E$8+_xlfn.SEQUENCE(E$7,,0),E$412)),$BY$5:$BY$9)))))</f>
        <v>X</v>
      </c>
      <c r="CA67" s="129" t="str" cm="1">
        <f t="array" ref="CA67">IF(F67="X","X",SUM(N(ISNUMBER(_xlfn.XMATCH(INDEX(F$12:F$411,1+MOD($B67-F$8+_xlfn.SEQUENCE(F$7,,0),F$412)),$BY$5:$BY$9)))))</f>
        <v>X</v>
      </c>
      <c r="CB67" s="142" t="str" cm="1">
        <f t="array" ref="CB67">IF(G67="X","X",SUM(N(ISNUMBER(_xlfn.XMATCH(INDEX(G$12:G$411,1+MOD($B67-G$8+_xlfn.SEQUENCE(G$7,,0),G$412)),$BY$5:$BY$9)))))</f>
        <v>X</v>
      </c>
      <c r="CD67" s="146" t="str" cm="1">
        <f t="array" ref="CD67">IF(C67="X","X",SUM(N(ISNUMBER(_xlfn.XMATCH(INDEX(C$12:C$411,1+MOD($B67-C$8+_xlfn.SEQUENCE(C$7,,0),C$412)),$CE$5:$CE$9)))))</f>
        <v>X</v>
      </c>
      <c r="CE67" s="129" t="str" cm="1">
        <f t="array" ref="CE67">IF(D67="X","X",SUM(N(ISNUMBER(_xlfn.XMATCH(INDEX(D$12:D$411,1+MOD($B67-D$8+_xlfn.SEQUENCE(D$7,,0),D$412)),$CE$5:$CE$9)))))</f>
        <v>X</v>
      </c>
      <c r="CF67" s="129" t="str" cm="1">
        <f t="array" ref="CF67">IF(E67="X","X",SUM(N(ISNUMBER(_xlfn.XMATCH(INDEX(E$12:E$411,1+MOD($B67-E$8+_xlfn.SEQUENCE(E$7,,0),E$412)),$CE$5:$CE$9)))))</f>
        <v>X</v>
      </c>
      <c r="CG67" s="129" t="str" cm="1">
        <f t="array" ref="CG67">IF(F67="X","X",SUM(N(ISNUMBER(_xlfn.XMATCH(INDEX(F$12:F$411,1+MOD($B67-F$8+_xlfn.SEQUENCE(F$7,,0),F$412)),$CE$5:$CE$9)))))</f>
        <v>X</v>
      </c>
      <c r="CH67" s="142" t="str" cm="1">
        <f t="array" ref="CH67">IF(G67="X","X",SUM(N(ISNUMBER(_xlfn.XMATCH(INDEX(G$12:G$411,1+MOD($B67-G$8+_xlfn.SEQUENCE(G$7,,0),G$412)),$CE$5:$CE$9)))))</f>
        <v>X</v>
      </c>
      <c r="CJ67" s="146" t="str" cm="1">
        <f t="array" ref="CJ67">IF(C67="X","X",SUM(N(ISNUMBER(_xlfn.XMATCH(INDEX(C$12:C$411,1+MOD($B67-C$8+_xlfn.SEQUENCE(C$7,,0),C$412)),$CK$5:$CK$9)))))</f>
        <v>X</v>
      </c>
      <c r="CK67" s="129" t="str" cm="1">
        <f t="array" ref="CK67">IF(D67="X","X",SUM(N(ISNUMBER(_xlfn.XMATCH(INDEX(D$12:D$411,1+MOD($B67-D$8+_xlfn.SEQUENCE(D$7,,0),D$412)),$CK$5:$CK$9)))))</f>
        <v>X</v>
      </c>
      <c r="CL67" s="129" t="str" cm="1">
        <f t="array" ref="CL67">IF(E67="X","X",SUM(N(ISNUMBER(_xlfn.XMATCH(INDEX(E$12:E$411,1+MOD($B67-E$8+_xlfn.SEQUENCE(E$7,,0),E$412)),$CK$5:$CK$9)))))</f>
        <v>X</v>
      </c>
      <c r="CM67" s="129" t="str" cm="1">
        <f t="array" ref="CM67">IF(F67="X","X",SUM(N(ISNUMBER(_xlfn.XMATCH(INDEX(F$12:F$411,1+MOD($B67-F$8+_xlfn.SEQUENCE(F$7,,0),F$412)),$CK$5:$CK$9)))))</f>
        <v>X</v>
      </c>
      <c r="CN67" s="142" t="str" cm="1">
        <f t="array" ref="CN67">IF(G67="X","X",SUM(N(ISNUMBER(_xlfn.XMATCH(INDEX(G$12:G$411,1+MOD($B67-G$8+_xlfn.SEQUENCE(G$7,,0),G$412)),$CK$5:$CK$9)))))</f>
        <v>X</v>
      </c>
      <c r="CP67" s="146" t="str" cm="1">
        <f t="array" ref="CP67">IF(C67="X","X",SUM(N(ISNUMBER(_xlfn.XMATCH(INDEX(C$12:C$411,1+MOD($B67-C$8+_xlfn.SEQUENCE(C$7,,0),C$412)),$CQ$5:$CQ$9)))))</f>
        <v>X</v>
      </c>
      <c r="CQ67" s="129" t="str" cm="1">
        <f t="array" ref="CQ67">IF(D67="X","X",SUM(N(ISNUMBER(_xlfn.XMATCH(INDEX(D$12:D$411,1+MOD($B67-D$8+_xlfn.SEQUENCE(D$7,,0),D$412)),$CQ$5:$CQ$9)))))</f>
        <v>X</v>
      </c>
      <c r="CR67" s="129" t="str" cm="1">
        <f t="array" ref="CR67">IF(E67="X","X",SUM(N(ISNUMBER(_xlfn.XMATCH(INDEX(E$12:E$411,1+MOD($B67-E$8+_xlfn.SEQUENCE(E$7,,0),E$412)),$CQ$5:$CQ$9)))))</f>
        <v>X</v>
      </c>
      <c r="CS67" s="129" t="str" cm="1">
        <f t="array" ref="CS67">IF(F67="X","X",SUM(N(ISNUMBER(_xlfn.XMATCH(INDEX(F$12:F$411,1+MOD($B67-F$8+_xlfn.SEQUENCE(F$7,,0),F$412)),$CQ$5:$CQ$9)))))</f>
        <v>X</v>
      </c>
      <c r="CT67" s="142" t="str" cm="1">
        <f t="array" ref="CT67">IF(G67="X","X",SUM(N(ISNUMBER(_xlfn.XMATCH(INDEX(G$12:G$411,1+MOD($B67-G$8+_xlfn.SEQUENCE(G$7,,0),G$412)),$CQ$5:$CQ$9)))))</f>
        <v>X</v>
      </c>
    </row>
    <row r="68" spans="2:98" ht="12.75" customHeight="1" x14ac:dyDescent="0.2">
      <c r="B68" s="5">
        <f t="shared" si="0"/>
        <v>56</v>
      </c>
      <c r="C68" s="129" t="s">
        <v>10</v>
      </c>
      <c r="D68" s="129" t="s">
        <v>10</v>
      </c>
      <c r="E68" s="129" t="s">
        <v>10</v>
      </c>
      <c r="F68" s="129" t="s">
        <v>10</v>
      </c>
      <c r="G68" s="142" t="s">
        <v>10</v>
      </c>
      <c r="I68" s="132" t="str">
        <f t="shared" si="7"/>
        <v>BONUS</v>
      </c>
      <c r="J68" s="129">
        <f t="shared" ca="1" si="8"/>
        <v>0</v>
      </c>
      <c r="K68" s="129">
        <f t="shared" ca="1" si="9"/>
        <v>0</v>
      </c>
      <c r="L68" s="129">
        <f t="shared" ca="1" si="9"/>
        <v>0</v>
      </c>
      <c r="M68" s="129">
        <f t="shared" ca="1" si="9"/>
        <v>0</v>
      </c>
      <c r="N68" s="142">
        <f t="shared" ca="1" si="9"/>
        <v>0</v>
      </c>
      <c r="P68" s="146" t="str" cm="1">
        <f t="array" ref="P68">IF(C68="X","X",SUM(N(ISNUMBER(_xlfn.XMATCH(INDEX(C$12:C$411,1+MOD($B68-C$8+_xlfn.SEQUENCE(C$7,,0),C$412)),$Q$5:$Q$9)))))</f>
        <v>X</v>
      </c>
      <c r="Q68" s="129" t="str" cm="1">
        <f t="array" ref="Q68">IF(D68="X","X",SUM(N(ISNUMBER(_xlfn.XMATCH(INDEX(D$12:D$411,1+MOD($B68-D$8+_xlfn.SEQUENCE(D$7,,0),D$412)),$Q$5:$Q$9)))))</f>
        <v>X</v>
      </c>
      <c r="R68" s="129" t="str" cm="1">
        <f t="array" ref="R68">IF(E68="X","X",SUM(N(ISNUMBER(_xlfn.XMATCH(INDEX(E$12:E$411,1+MOD($B68-E$8+_xlfn.SEQUENCE(E$7,,0),E$412)),$Q$5:$Q$9)))))</f>
        <v>X</v>
      </c>
      <c r="S68" s="129" t="str" cm="1">
        <f t="array" ref="S68">IF(F68="X","X",SUM(N(ISNUMBER(_xlfn.XMATCH(INDEX(F$12:F$411,1+MOD($B68-F$8+_xlfn.SEQUENCE(F$7,,0),F$412)),$Q$5:$Q$9)))))</f>
        <v>X</v>
      </c>
      <c r="T68" s="142" t="str" cm="1">
        <f t="array" ref="T68">IF(G68="X","X",SUM(N(ISNUMBER(_xlfn.XMATCH(INDEX(G$12:G$411,1+MOD($B68-G$8+_xlfn.SEQUENCE(G$7,,0),G$412)),$Q$5:$Q$9)))))</f>
        <v>X</v>
      </c>
      <c r="V68" s="146" t="str" cm="1">
        <f t="array" ref="V68">IF(C68="X","X",SUM(N(ISNUMBER(_xlfn.XMATCH(INDEX(C$12:C$411,1+MOD($B68-C$8+_xlfn.SEQUENCE(C$7,,0),C$412)),$W$5:$W$9)))))</f>
        <v>X</v>
      </c>
      <c r="W68" s="129" t="str" cm="1">
        <f t="array" ref="W68">IF(D68="X","X",SUM(N(ISNUMBER(_xlfn.XMATCH(INDEX(D$12:D$411,1+MOD($B68-D$8+_xlfn.SEQUENCE(D$7,,0),D$412)),$W$5:$W$9)))))</f>
        <v>X</v>
      </c>
      <c r="X68" s="129" t="str" cm="1">
        <f t="array" ref="X68">IF(E68="X","X",SUM(N(ISNUMBER(_xlfn.XMATCH(INDEX(E$12:E$411,1+MOD($B68-E$8+_xlfn.SEQUENCE(E$7,,0),E$412)),$W$5:$W$9)))))</f>
        <v>X</v>
      </c>
      <c r="Y68" s="129" t="str" cm="1">
        <f t="array" ref="Y68">IF(F68="X","X",SUM(N(ISNUMBER(_xlfn.XMATCH(INDEX(F$12:F$411,1+MOD($B68-F$8+_xlfn.SEQUENCE(F$7,,0),F$412)),$W$5:$W$9)))))</f>
        <v>X</v>
      </c>
      <c r="Z68" s="142" t="str" cm="1">
        <f t="array" ref="Z68">IF(G68="X","X",SUM(N(ISNUMBER(_xlfn.XMATCH(INDEX(G$12:G$411,1+MOD($B68-G$8+_xlfn.SEQUENCE(G$7,,0),G$412)),$W$5:$W$9)))))</f>
        <v>X</v>
      </c>
      <c r="AB68" s="146" t="str" cm="1">
        <f t="array" ref="AB68">IF(C68="X","X",SUM(N(ISNUMBER(_xlfn.XMATCH(INDEX(C$12:C$411,1+MOD($B68-C$8+_xlfn.SEQUENCE(C$7,,0),C$412)),$AC$5:$AC$9)))))</f>
        <v>X</v>
      </c>
      <c r="AC68" s="129" t="str" cm="1">
        <f t="array" ref="AC68">IF(D68="X","X",SUM(N(ISNUMBER(_xlfn.XMATCH(INDEX(D$12:D$411,1+MOD($B68-D$8+_xlfn.SEQUENCE(D$7,,0),D$412)),$AC$5:$AC$9)))))</f>
        <v>X</v>
      </c>
      <c r="AD68" s="129" t="str" cm="1">
        <f t="array" ref="AD68">IF(E68="X","X",SUM(N(ISNUMBER(_xlfn.XMATCH(INDEX(E$12:E$411,1+MOD($B68-E$8+_xlfn.SEQUENCE(E$7,,0),E$412)),$AC$5:$AC$9)))))</f>
        <v>X</v>
      </c>
      <c r="AE68" s="129" t="str" cm="1">
        <f t="array" ref="AE68">IF(F68="X","X",SUM(N(ISNUMBER(_xlfn.XMATCH(INDEX(F$12:F$411,1+MOD($B68-F$8+_xlfn.SEQUENCE(F$7,,0),F$412)),$AC$5:$AC$9)))))</f>
        <v>X</v>
      </c>
      <c r="AF68" s="142" t="str" cm="1">
        <f t="array" ref="AF68">IF(G68="X","X",SUM(N(ISNUMBER(_xlfn.XMATCH(INDEX(G$12:G$411,1+MOD($B68-G$8+_xlfn.SEQUENCE(G$7,,0),G$412)),$AC$5:$AC$9)))))</f>
        <v>X</v>
      </c>
      <c r="AH68" s="146" t="str" cm="1">
        <f t="array" ref="AH68">IF(C68="X","X",SUM(N(ISNUMBER(_xlfn.XMATCH(INDEX(C$12:C$411,1+MOD($B68-C$8+_xlfn.SEQUENCE(C$7,,0),C$412)),$AI$5:$AI$9)))))</f>
        <v>X</v>
      </c>
      <c r="AI68" s="129" t="str" cm="1">
        <f t="array" ref="AI68">IF(D68="X","X",SUM(N(ISNUMBER(_xlfn.XMATCH(INDEX(D$12:D$411,1+MOD($B68-D$8+_xlfn.SEQUENCE(D$7,,0),D$412)),$AI$5:$AI$9)))))</f>
        <v>X</v>
      </c>
      <c r="AJ68" s="129" t="str" cm="1">
        <f t="array" ref="AJ68">IF(E68="X","X",SUM(N(ISNUMBER(_xlfn.XMATCH(INDEX(E$12:E$411,1+MOD($B68-E$8+_xlfn.SEQUENCE(E$7,,0),E$412)),$AI$5:$AI$9)))))</f>
        <v>X</v>
      </c>
      <c r="AK68" s="129" t="str" cm="1">
        <f t="array" ref="AK68">IF(F68="X","X",SUM(N(ISNUMBER(_xlfn.XMATCH(INDEX(F$12:F$411,1+MOD($B68-F$8+_xlfn.SEQUENCE(F$7,,0),F$412)),$AI$5:$AI$9)))))</f>
        <v>X</v>
      </c>
      <c r="AL68" s="142" t="str" cm="1">
        <f t="array" ref="AL68">IF(G68="X","X",SUM(N(ISNUMBER(_xlfn.XMATCH(INDEX(G$12:G$411,1+MOD($B68-G$8+_xlfn.SEQUENCE(G$7,,0),G$412)),$AI$5:$AI$9)))))</f>
        <v>X</v>
      </c>
      <c r="AN68" s="146" t="str" cm="1">
        <f t="array" ref="AN68">IF(C68="X","X",SUM(N(ISNUMBER(_xlfn.XMATCH(INDEX(C$12:C$411,1+MOD($B68-C$8+_xlfn.SEQUENCE(C$7,,0),C$412)),$AO$5:$AO$9)))))</f>
        <v>X</v>
      </c>
      <c r="AO68" s="129" t="str" cm="1">
        <f t="array" ref="AO68">IF(D68="X","X",SUM(N(ISNUMBER(_xlfn.XMATCH(INDEX(D$12:D$411,1+MOD($B68-D$8+_xlfn.SEQUENCE(D$7,,0),D$412)),$AO$5:$AO$9)))))</f>
        <v>X</v>
      </c>
      <c r="AP68" s="129" t="str" cm="1">
        <f t="array" ref="AP68">IF(E68="X","X",SUM(N(ISNUMBER(_xlfn.XMATCH(INDEX(E$12:E$411,1+MOD($B68-E$8+_xlfn.SEQUENCE(E$7,,0),E$412)),$AO$5:$AO$9)))))</f>
        <v>X</v>
      </c>
      <c r="AQ68" s="129" t="str" cm="1">
        <f t="array" ref="AQ68">IF(F68="X","X",SUM(N(ISNUMBER(_xlfn.XMATCH(INDEX(F$12:F$411,1+MOD($B68-F$8+_xlfn.SEQUENCE(F$7,,0),F$412)),$AO$5:$AO$9)))))</f>
        <v>X</v>
      </c>
      <c r="AR68" s="142" t="str" cm="1">
        <f t="array" ref="AR68">IF(G68="X","X",SUM(N(ISNUMBER(_xlfn.XMATCH(INDEX(G$12:G$411,1+MOD($B68-G$8+_xlfn.SEQUENCE(G$7,,0),G$412)),$AO$5:$AO$9)))))</f>
        <v>X</v>
      </c>
      <c r="AT68" s="146" t="str" cm="1">
        <f t="array" ref="AT68">IF(C68="X","X",SUM(N(ISNUMBER(_xlfn.XMATCH(INDEX(C$12:C$411,1+MOD($B68-C$8+_xlfn.SEQUENCE(C$7,,0),C$412)),$AU$5:$AU$9)))))</f>
        <v>X</v>
      </c>
      <c r="AU68" s="129" t="str" cm="1">
        <f t="array" ref="AU68">IF(D68="X","X",SUM(N(ISNUMBER(_xlfn.XMATCH(INDEX(D$12:D$411,1+MOD($B68-D$8+_xlfn.SEQUENCE(D$7,,0),D$412)),$AU$5:$AU$9)))))</f>
        <v>X</v>
      </c>
      <c r="AV68" s="129" t="str" cm="1">
        <f t="array" ref="AV68">IF(E68="X","X",SUM(N(ISNUMBER(_xlfn.XMATCH(INDEX(E$12:E$411,1+MOD($B68-E$8+_xlfn.SEQUENCE(E$7,,0),E$412)),$AU$5:$AU$9)))))</f>
        <v>X</v>
      </c>
      <c r="AW68" s="129" t="str" cm="1">
        <f t="array" ref="AW68">IF(F68="X","X",SUM(N(ISNUMBER(_xlfn.XMATCH(INDEX(F$12:F$411,1+MOD($B68-F$8+_xlfn.SEQUENCE(F$7,,0),F$412)),$AU$5:$AU$9)))))</f>
        <v>X</v>
      </c>
      <c r="AX68" s="142" t="str" cm="1">
        <f t="array" ref="AX68">IF(G68="X","X",SUM(N(ISNUMBER(_xlfn.XMATCH(INDEX(G$12:G$411,1+MOD($B68-G$8+_xlfn.SEQUENCE(G$7,,0),G$412)),$AU$5:$AU$9)))))</f>
        <v>X</v>
      </c>
      <c r="AZ68" s="146" t="str" cm="1">
        <f t="array" ref="AZ68">IF(C68="X","X",SUM(N(ISNUMBER(_xlfn.XMATCH(INDEX(C$12:C$411,1+MOD($B68-C$8+_xlfn.SEQUENCE(C$7,,0),C$412)),$BA$5:$BA$9)))))</f>
        <v>X</v>
      </c>
      <c r="BA68" s="129" t="str" cm="1">
        <f t="array" ref="BA68">IF(D68="X","X",SUM(N(ISNUMBER(_xlfn.XMATCH(INDEX(D$12:D$411,1+MOD($B68-D$8+_xlfn.SEQUENCE(D$7,,0),D$412)),$BA$5:$BA$9)))))</f>
        <v>X</v>
      </c>
      <c r="BB68" s="129" t="str" cm="1">
        <f t="array" ref="BB68">IF(E68="X","X",SUM(N(ISNUMBER(_xlfn.XMATCH(INDEX(E$12:E$411,1+MOD($B68-E$8+_xlfn.SEQUENCE(E$7,,0),E$412)),$BA$5:$BA$9)))))</f>
        <v>X</v>
      </c>
      <c r="BC68" s="129" t="str" cm="1">
        <f t="array" ref="BC68">IF(F68="X","X",SUM(N(ISNUMBER(_xlfn.XMATCH(INDEX(F$12:F$411,1+MOD($B68-F$8+_xlfn.SEQUENCE(F$7,,0),F$412)),$BA$5:$BA$9)))))</f>
        <v>X</v>
      </c>
      <c r="BD68" s="142" t="str" cm="1">
        <f t="array" ref="BD68">IF(G68="X","X",SUM(N(ISNUMBER(_xlfn.XMATCH(INDEX(G$12:G$411,1+MOD($B68-G$8+_xlfn.SEQUENCE(G$7,,0),G$412)),$BA$5:$BA$9)))))</f>
        <v>X</v>
      </c>
      <c r="BF68" s="146" t="str" cm="1">
        <f t="array" ref="BF68">IF(C68="X","X",SUM(N(ISNUMBER(_xlfn.XMATCH(INDEX(C$12:C$411,1+MOD($B68-C$8+_xlfn.SEQUENCE(C$7,,0),C$412)),$BG$5:$BG$9)))))</f>
        <v>X</v>
      </c>
      <c r="BG68" s="129" t="str" cm="1">
        <f t="array" ref="BG68">IF(D68="X","X",SUM(N(ISNUMBER(_xlfn.XMATCH(INDEX(D$12:D$411,1+MOD($B68-D$8+_xlfn.SEQUENCE(D$7,,0),D$412)),$BG$5:$BG$9)))))</f>
        <v>X</v>
      </c>
      <c r="BH68" s="129" t="str" cm="1">
        <f t="array" ref="BH68">IF(E68="X","X",SUM(N(ISNUMBER(_xlfn.XMATCH(INDEX(E$12:E$411,1+MOD($B68-E$8+_xlfn.SEQUENCE(E$7,,0),E$412)),$BG$5:$BG$9)))))</f>
        <v>X</v>
      </c>
      <c r="BI68" s="129" t="str" cm="1">
        <f t="array" ref="BI68">IF(F68="X","X",SUM(N(ISNUMBER(_xlfn.XMATCH(INDEX(F$12:F$411,1+MOD($B68-F$8+_xlfn.SEQUENCE(F$7,,0),F$412)),$BG$5:$BG$9)))))</f>
        <v>X</v>
      </c>
      <c r="BJ68" s="142" t="str" cm="1">
        <f t="array" ref="BJ68">IF(G68="X","X",SUM(N(ISNUMBER(_xlfn.XMATCH(INDEX(G$12:G$411,1+MOD($B68-G$8+_xlfn.SEQUENCE(G$7,,0),G$412)),$BG$5:$BG$9)))))</f>
        <v>X</v>
      </c>
      <c r="BL68" s="146" t="str" cm="1">
        <f t="array" ref="BL68">IF(C68="X","X",SUM(N(ISNUMBER(_xlfn.XMATCH(INDEX(C$12:C$411,1+MOD($B68-C$8+_xlfn.SEQUENCE(C$7,,0),C$412)),$BM$5:$BM$9)))))</f>
        <v>X</v>
      </c>
      <c r="BM68" s="129" t="str" cm="1">
        <f t="array" ref="BM68">IF(D68="X","X",SUM(N(ISNUMBER(_xlfn.XMATCH(INDEX(D$12:D$411,1+MOD($B68-D$8+_xlfn.SEQUENCE(D$7,,0),D$412)),$BM$5:$BM$9)))))</f>
        <v>X</v>
      </c>
      <c r="BN68" s="129" t="str" cm="1">
        <f t="array" ref="BN68">IF(E68="X","X",SUM(N(ISNUMBER(_xlfn.XMATCH(INDEX(E$12:E$411,1+MOD($B68-E$8+_xlfn.SEQUENCE(E$7,,0),E$412)),$BM$5:$BM$9)))))</f>
        <v>X</v>
      </c>
      <c r="BO68" s="129" t="str" cm="1">
        <f t="array" ref="BO68">IF(F68="X","X",SUM(N(ISNUMBER(_xlfn.XMATCH(INDEX(F$12:F$411,1+MOD($B68-F$8+_xlfn.SEQUENCE(F$7,,0),F$412)),$BM$5:$BM$9)))))</f>
        <v>X</v>
      </c>
      <c r="BP68" s="142" t="str" cm="1">
        <f t="array" ref="BP68">IF(G68="X","X",SUM(N(ISNUMBER(_xlfn.XMATCH(INDEX(G$12:G$411,1+MOD($B68-G$8+_xlfn.SEQUENCE(G$7,,0),G$412)),$BM$5:$BM$9)))))</f>
        <v>X</v>
      </c>
      <c r="BR68" s="146" t="str" cm="1">
        <f t="array" ref="BR68">IF(C68="X","X",SUM(N(ISNUMBER(_xlfn.XMATCH(INDEX(C$12:C$411,1+MOD($B68-C$8+_xlfn.SEQUENCE(C$7,,0),C$412)),$BS$5:$BS$9)))))</f>
        <v>X</v>
      </c>
      <c r="BS68" s="129" t="str" cm="1">
        <f t="array" ref="BS68">IF(D68="X","X",SUM(N(ISNUMBER(_xlfn.XMATCH(INDEX(D$12:D$411,1+MOD($B68-D$8+_xlfn.SEQUENCE(D$7,,0),D$412)),$BS$5:$BS$9)))))</f>
        <v>X</v>
      </c>
      <c r="BT68" s="129" t="str" cm="1">
        <f t="array" ref="BT68">IF(E68="X","X",SUM(N(ISNUMBER(_xlfn.XMATCH(INDEX(E$12:E$411,1+MOD($B68-E$8+_xlfn.SEQUENCE(E$7,,0),E$412)),$BS$5:$BS$9)))))</f>
        <v>X</v>
      </c>
      <c r="BU68" s="129" t="str" cm="1">
        <f t="array" ref="BU68">IF(F68="X","X",SUM(N(ISNUMBER(_xlfn.XMATCH(INDEX(F$12:F$411,1+MOD($B68-F$8+_xlfn.SEQUENCE(F$7,,0),F$412)),$BS$5:$BS$9)))))</f>
        <v>X</v>
      </c>
      <c r="BV68" s="142" t="str" cm="1">
        <f t="array" ref="BV68">IF(G68="X","X",SUM(N(ISNUMBER(_xlfn.XMATCH(INDEX(G$12:G$411,1+MOD($B68-G$8+_xlfn.SEQUENCE(G$7,,0),G$412)),$BS$5:$BS$9)))))</f>
        <v>X</v>
      </c>
      <c r="BX68" s="146" t="str" cm="1">
        <f t="array" ref="BX68">IF(C68="X","X",SUM(N(ISNUMBER(_xlfn.XMATCH(INDEX(C$12:C$411,1+MOD($B68-C$8+_xlfn.SEQUENCE(C$7,,0),C$412)),$BY$5:$BY$9)))))</f>
        <v>X</v>
      </c>
      <c r="BY68" s="129" t="str" cm="1">
        <f t="array" ref="BY68">IF(D68="X","X",SUM(N(ISNUMBER(_xlfn.XMATCH(INDEX(D$12:D$411,1+MOD($B68-D$8+_xlfn.SEQUENCE(D$7,,0),D$412)),$BY$5:$BY$9)))))</f>
        <v>X</v>
      </c>
      <c r="BZ68" s="129" t="str" cm="1">
        <f t="array" ref="BZ68">IF(E68="X","X",SUM(N(ISNUMBER(_xlfn.XMATCH(INDEX(E$12:E$411,1+MOD($B68-E$8+_xlfn.SEQUENCE(E$7,,0),E$412)),$BY$5:$BY$9)))))</f>
        <v>X</v>
      </c>
      <c r="CA68" s="129" t="str" cm="1">
        <f t="array" ref="CA68">IF(F68="X","X",SUM(N(ISNUMBER(_xlfn.XMATCH(INDEX(F$12:F$411,1+MOD($B68-F$8+_xlfn.SEQUENCE(F$7,,0),F$412)),$BY$5:$BY$9)))))</f>
        <v>X</v>
      </c>
      <c r="CB68" s="142" t="str" cm="1">
        <f t="array" ref="CB68">IF(G68="X","X",SUM(N(ISNUMBER(_xlfn.XMATCH(INDEX(G$12:G$411,1+MOD($B68-G$8+_xlfn.SEQUENCE(G$7,,0),G$412)),$BY$5:$BY$9)))))</f>
        <v>X</v>
      </c>
      <c r="CD68" s="146" t="str" cm="1">
        <f t="array" ref="CD68">IF(C68="X","X",SUM(N(ISNUMBER(_xlfn.XMATCH(INDEX(C$12:C$411,1+MOD($B68-C$8+_xlfn.SEQUENCE(C$7,,0),C$412)),$CE$5:$CE$9)))))</f>
        <v>X</v>
      </c>
      <c r="CE68" s="129" t="str" cm="1">
        <f t="array" ref="CE68">IF(D68="X","X",SUM(N(ISNUMBER(_xlfn.XMATCH(INDEX(D$12:D$411,1+MOD($B68-D$8+_xlfn.SEQUENCE(D$7,,0),D$412)),$CE$5:$CE$9)))))</f>
        <v>X</v>
      </c>
      <c r="CF68" s="129" t="str" cm="1">
        <f t="array" ref="CF68">IF(E68="X","X",SUM(N(ISNUMBER(_xlfn.XMATCH(INDEX(E$12:E$411,1+MOD($B68-E$8+_xlfn.SEQUENCE(E$7,,0),E$412)),$CE$5:$CE$9)))))</f>
        <v>X</v>
      </c>
      <c r="CG68" s="129" t="str" cm="1">
        <f t="array" ref="CG68">IF(F68="X","X",SUM(N(ISNUMBER(_xlfn.XMATCH(INDEX(F$12:F$411,1+MOD($B68-F$8+_xlfn.SEQUENCE(F$7,,0),F$412)),$CE$5:$CE$9)))))</f>
        <v>X</v>
      </c>
      <c r="CH68" s="142" t="str" cm="1">
        <f t="array" ref="CH68">IF(G68="X","X",SUM(N(ISNUMBER(_xlfn.XMATCH(INDEX(G$12:G$411,1+MOD($B68-G$8+_xlfn.SEQUENCE(G$7,,0),G$412)),$CE$5:$CE$9)))))</f>
        <v>X</v>
      </c>
      <c r="CJ68" s="146" t="str" cm="1">
        <f t="array" ref="CJ68">IF(C68="X","X",SUM(N(ISNUMBER(_xlfn.XMATCH(INDEX(C$12:C$411,1+MOD($B68-C$8+_xlfn.SEQUENCE(C$7,,0),C$412)),$CK$5:$CK$9)))))</f>
        <v>X</v>
      </c>
      <c r="CK68" s="129" t="str" cm="1">
        <f t="array" ref="CK68">IF(D68="X","X",SUM(N(ISNUMBER(_xlfn.XMATCH(INDEX(D$12:D$411,1+MOD($B68-D$8+_xlfn.SEQUENCE(D$7,,0),D$412)),$CK$5:$CK$9)))))</f>
        <v>X</v>
      </c>
      <c r="CL68" s="129" t="str" cm="1">
        <f t="array" ref="CL68">IF(E68="X","X",SUM(N(ISNUMBER(_xlfn.XMATCH(INDEX(E$12:E$411,1+MOD($B68-E$8+_xlfn.SEQUENCE(E$7,,0),E$412)),$CK$5:$CK$9)))))</f>
        <v>X</v>
      </c>
      <c r="CM68" s="129" t="str" cm="1">
        <f t="array" ref="CM68">IF(F68="X","X",SUM(N(ISNUMBER(_xlfn.XMATCH(INDEX(F$12:F$411,1+MOD($B68-F$8+_xlfn.SEQUENCE(F$7,,0),F$412)),$CK$5:$CK$9)))))</f>
        <v>X</v>
      </c>
      <c r="CN68" s="142" t="str" cm="1">
        <f t="array" ref="CN68">IF(G68="X","X",SUM(N(ISNUMBER(_xlfn.XMATCH(INDEX(G$12:G$411,1+MOD($B68-G$8+_xlfn.SEQUENCE(G$7,,0),G$412)),$CK$5:$CK$9)))))</f>
        <v>X</v>
      </c>
      <c r="CP68" s="146" t="str" cm="1">
        <f t="array" ref="CP68">IF(C68="X","X",SUM(N(ISNUMBER(_xlfn.XMATCH(INDEX(C$12:C$411,1+MOD($B68-C$8+_xlfn.SEQUENCE(C$7,,0),C$412)),$CQ$5:$CQ$9)))))</f>
        <v>X</v>
      </c>
      <c r="CQ68" s="129" t="str" cm="1">
        <f t="array" ref="CQ68">IF(D68="X","X",SUM(N(ISNUMBER(_xlfn.XMATCH(INDEX(D$12:D$411,1+MOD($B68-D$8+_xlfn.SEQUENCE(D$7,,0),D$412)),$CQ$5:$CQ$9)))))</f>
        <v>X</v>
      </c>
      <c r="CR68" s="129" t="str" cm="1">
        <f t="array" ref="CR68">IF(E68="X","X",SUM(N(ISNUMBER(_xlfn.XMATCH(INDEX(E$12:E$411,1+MOD($B68-E$8+_xlfn.SEQUENCE(E$7,,0),E$412)),$CQ$5:$CQ$9)))))</f>
        <v>X</v>
      </c>
      <c r="CS68" s="129" t="str" cm="1">
        <f t="array" ref="CS68">IF(F68="X","X",SUM(N(ISNUMBER(_xlfn.XMATCH(INDEX(F$12:F$411,1+MOD($B68-F$8+_xlfn.SEQUENCE(F$7,,0),F$412)),$CQ$5:$CQ$9)))))</f>
        <v>X</v>
      </c>
      <c r="CT68" s="142" t="str" cm="1">
        <f t="array" ref="CT68">IF(G68="X","X",SUM(N(ISNUMBER(_xlfn.XMATCH(INDEX(G$12:G$411,1+MOD($B68-G$8+_xlfn.SEQUENCE(G$7,,0),G$412)),$CQ$5:$CQ$9)))))</f>
        <v>X</v>
      </c>
    </row>
    <row r="69" spans="2:98" ht="12.75" customHeight="1" thickBot="1" x14ac:dyDescent="0.25">
      <c r="B69" s="5">
        <f t="shared" si="0"/>
        <v>57</v>
      </c>
      <c r="C69" s="129" t="s">
        <v>10</v>
      </c>
      <c r="D69" s="129" t="s">
        <v>10</v>
      </c>
      <c r="E69" s="129" t="s">
        <v>10</v>
      </c>
      <c r="F69" s="129" t="s">
        <v>10</v>
      </c>
      <c r="G69" s="142" t="s">
        <v>10</v>
      </c>
      <c r="I69" s="152" t="s">
        <v>5</v>
      </c>
      <c r="J69" s="153">
        <f ca="1">SUM(J55:J68)</f>
        <v>0</v>
      </c>
      <c r="K69" s="153">
        <f ca="1">SUM(K55:K68)</f>
        <v>0</v>
      </c>
      <c r="L69" s="153">
        <f ca="1">SUM(L55:L68)</f>
        <v>0</v>
      </c>
      <c r="M69" s="153">
        <f ca="1">SUM(M55:M68)</f>
        <v>0</v>
      </c>
      <c r="N69" s="154">
        <f ca="1">SUM(N55:N68)</f>
        <v>0</v>
      </c>
      <c r="P69" s="146" t="str" cm="1">
        <f t="array" ref="P69">IF(C69="X","X",SUM(N(ISNUMBER(_xlfn.XMATCH(INDEX(C$12:C$411,1+MOD($B69-C$8+_xlfn.SEQUENCE(C$7,,0),C$412)),$Q$5:$Q$9)))))</f>
        <v>X</v>
      </c>
      <c r="Q69" s="129" t="str" cm="1">
        <f t="array" ref="Q69">IF(D69="X","X",SUM(N(ISNUMBER(_xlfn.XMATCH(INDEX(D$12:D$411,1+MOD($B69-D$8+_xlfn.SEQUENCE(D$7,,0),D$412)),$Q$5:$Q$9)))))</f>
        <v>X</v>
      </c>
      <c r="R69" s="129" t="str" cm="1">
        <f t="array" ref="R69">IF(E69="X","X",SUM(N(ISNUMBER(_xlfn.XMATCH(INDEX(E$12:E$411,1+MOD($B69-E$8+_xlfn.SEQUENCE(E$7,,0),E$412)),$Q$5:$Q$9)))))</f>
        <v>X</v>
      </c>
      <c r="S69" s="129" t="str" cm="1">
        <f t="array" ref="S69">IF(F69="X","X",SUM(N(ISNUMBER(_xlfn.XMATCH(INDEX(F$12:F$411,1+MOD($B69-F$8+_xlfn.SEQUENCE(F$7,,0),F$412)),$Q$5:$Q$9)))))</f>
        <v>X</v>
      </c>
      <c r="T69" s="142" t="str" cm="1">
        <f t="array" ref="T69">IF(G69="X","X",SUM(N(ISNUMBER(_xlfn.XMATCH(INDEX(G$12:G$411,1+MOD($B69-G$8+_xlfn.SEQUENCE(G$7,,0),G$412)),$Q$5:$Q$9)))))</f>
        <v>X</v>
      </c>
      <c r="V69" s="146" t="str" cm="1">
        <f t="array" ref="V69">IF(C69="X","X",SUM(N(ISNUMBER(_xlfn.XMATCH(INDEX(C$12:C$411,1+MOD($B69-C$8+_xlfn.SEQUENCE(C$7,,0),C$412)),$W$5:$W$9)))))</f>
        <v>X</v>
      </c>
      <c r="W69" s="129" t="str" cm="1">
        <f t="array" ref="W69">IF(D69="X","X",SUM(N(ISNUMBER(_xlfn.XMATCH(INDEX(D$12:D$411,1+MOD($B69-D$8+_xlfn.SEQUENCE(D$7,,0),D$412)),$W$5:$W$9)))))</f>
        <v>X</v>
      </c>
      <c r="X69" s="129" t="str" cm="1">
        <f t="array" ref="X69">IF(E69="X","X",SUM(N(ISNUMBER(_xlfn.XMATCH(INDEX(E$12:E$411,1+MOD($B69-E$8+_xlfn.SEQUENCE(E$7,,0),E$412)),$W$5:$W$9)))))</f>
        <v>X</v>
      </c>
      <c r="Y69" s="129" t="str" cm="1">
        <f t="array" ref="Y69">IF(F69="X","X",SUM(N(ISNUMBER(_xlfn.XMATCH(INDEX(F$12:F$411,1+MOD($B69-F$8+_xlfn.SEQUENCE(F$7,,0),F$412)),$W$5:$W$9)))))</f>
        <v>X</v>
      </c>
      <c r="Z69" s="142" t="str" cm="1">
        <f t="array" ref="Z69">IF(G69="X","X",SUM(N(ISNUMBER(_xlfn.XMATCH(INDEX(G$12:G$411,1+MOD($B69-G$8+_xlfn.SEQUENCE(G$7,,0),G$412)),$W$5:$W$9)))))</f>
        <v>X</v>
      </c>
      <c r="AB69" s="146" t="str" cm="1">
        <f t="array" ref="AB69">IF(C69="X","X",SUM(N(ISNUMBER(_xlfn.XMATCH(INDEX(C$12:C$411,1+MOD($B69-C$8+_xlfn.SEQUENCE(C$7,,0),C$412)),$AC$5:$AC$9)))))</f>
        <v>X</v>
      </c>
      <c r="AC69" s="129" t="str" cm="1">
        <f t="array" ref="AC69">IF(D69="X","X",SUM(N(ISNUMBER(_xlfn.XMATCH(INDEX(D$12:D$411,1+MOD($B69-D$8+_xlfn.SEQUENCE(D$7,,0),D$412)),$AC$5:$AC$9)))))</f>
        <v>X</v>
      </c>
      <c r="AD69" s="129" t="str" cm="1">
        <f t="array" ref="AD69">IF(E69="X","X",SUM(N(ISNUMBER(_xlfn.XMATCH(INDEX(E$12:E$411,1+MOD($B69-E$8+_xlfn.SEQUENCE(E$7,,0),E$412)),$AC$5:$AC$9)))))</f>
        <v>X</v>
      </c>
      <c r="AE69" s="129" t="str" cm="1">
        <f t="array" ref="AE69">IF(F69="X","X",SUM(N(ISNUMBER(_xlfn.XMATCH(INDEX(F$12:F$411,1+MOD($B69-F$8+_xlfn.SEQUENCE(F$7,,0),F$412)),$AC$5:$AC$9)))))</f>
        <v>X</v>
      </c>
      <c r="AF69" s="142" t="str" cm="1">
        <f t="array" ref="AF69">IF(G69="X","X",SUM(N(ISNUMBER(_xlfn.XMATCH(INDEX(G$12:G$411,1+MOD($B69-G$8+_xlfn.SEQUENCE(G$7,,0),G$412)),$AC$5:$AC$9)))))</f>
        <v>X</v>
      </c>
      <c r="AH69" s="146" t="str" cm="1">
        <f t="array" ref="AH69">IF(C69="X","X",SUM(N(ISNUMBER(_xlfn.XMATCH(INDEX(C$12:C$411,1+MOD($B69-C$8+_xlfn.SEQUENCE(C$7,,0),C$412)),$AI$5:$AI$9)))))</f>
        <v>X</v>
      </c>
      <c r="AI69" s="129" t="str" cm="1">
        <f t="array" ref="AI69">IF(D69="X","X",SUM(N(ISNUMBER(_xlfn.XMATCH(INDEX(D$12:D$411,1+MOD($B69-D$8+_xlfn.SEQUENCE(D$7,,0),D$412)),$AI$5:$AI$9)))))</f>
        <v>X</v>
      </c>
      <c r="AJ69" s="129" t="str" cm="1">
        <f t="array" ref="AJ69">IF(E69="X","X",SUM(N(ISNUMBER(_xlfn.XMATCH(INDEX(E$12:E$411,1+MOD($B69-E$8+_xlfn.SEQUENCE(E$7,,0),E$412)),$AI$5:$AI$9)))))</f>
        <v>X</v>
      </c>
      <c r="AK69" s="129" t="str" cm="1">
        <f t="array" ref="AK69">IF(F69="X","X",SUM(N(ISNUMBER(_xlfn.XMATCH(INDEX(F$12:F$411,1+MOD($B69-F$8+_xlfn.SEQUENCE(F$7,,0),F$412)),$AI$5:$AI$9)))))</f>
        <v>X</v>
      </c>
      <c r="AL69" s="142" t="str" cm="1">
        <f t="array" ref="AL69">IF(G69="X","X",SUM(N(ISNUMBER(_xlfn.XMATCH(INDEX(G$12:G$411,1+MOD($B69-G$8+_xlfn.SEQUENCE(G$7,,0),G$412)),$AI$5:$AI$9)))))</f>
        <v>X</v>
      </c>
      <c r="AN69" s="146" t="str" cm="1">
        <f t="array" ref="AN69">IF(C69="X","X",SUM(N(ISNUMBER(_xlfn.XMATCH(INDEX(C$12:C$411,1+MOD($B69-C$8+_xlfn.SEQUENCE(C$7,,0),C$412)),$AO$5:$AO$9)))))</f>
        <v>X</v>
      </c>
      <c r="AO69" s="129" t="str" cm="1">
        <f t="array" ref="AO69">IF(D69="X","X",SUM(N(ISNUMBER(_xlfn.XMATCH(INDEX(D$12:D$411,1+MOD($B69-D$8+_xlfn.SEQUENCE(D$7,,0),D$412)),$AO$5:$AO$9)))))</f>
        <v>X</v>
      </c>
      <c r="AP69" s="129" t="str" cm="1">
        <f t="array" ref="AP69">IF(E69="X","X",SUM(N(ISNUMBER(_xlfn.XMATCH(INDEX(E$12:E$411,1+MOD($B69-E$8+_xlfn.SEQUENCE(E$7,,0),E$412)),$AO$5:$AO$9)))))</f>
        <v>X</v>
      </c>
      <c r="AQ69" s="129" t="str" cm="1">
        <f t="array" ref="AQ69">IF(F69="X","X",SUM(N(ISNUMBER(_xlfn.XMATCH(INDEX(F$12:F$411,1+MOD($B69-F$8+_xlfn.SEQUENCE(F$7,,0),F$412)),$AO$5:$AO$9)))))</f>
        <v>X</v>
      </c>
      <c r="AR69" s="142" t="str" cm="1">
        <f t="array" ref="AR69">IF(G69="X","X",SUM(N(ISNUMBER(_xlfn.XMATCH(INDEX(G$12:G$411,1+MOD($B69-G$8+_xlfn.SEQUENCE(G$7,,0),G$412)),$AO$5:$AO$9)))))</f>
        <v>X</v>
      </c>
      <c r="AT69" s="146" t="str" cm="1">
        <f t="array" ref="AT69">IF(C69="X","X",SUM(N(ISNUMBER(_xlfn.XMATCH(INDEX(C$12:C$411,1+MOD($B69-C$8+_xlfn.SEQUENCE(C$7,,0),C$412)),$AU$5:$AU$9)))))</f>
        <v>X</v>
      </c>
      <c r="AU69" s="129" t="str" cm="1">
        <f t="array" ref="AU69">IF(D69="X","X",SUM(N(ISNUMBER(_xlfn.XMATCH(INDEX(D$12:D$411,1+MOD($B69-D$8+_xlfn.SEQUENCE(D$7,,0),D$412)),$AU$5:$AU$9)))))</f>
        <v>X</v>
      </c>
      <c r="AV69" s="129" t="str" cm="1">
        <f t="array" ref="AV69">IF(E69="X","X",SUM(N(ISNUMBER(_xlfn.XMATCH(INDEX(E$12:E$411,1+MOD($B69-E$8+_xlfn.SEQUENCE(E$7,,0),E$412)),$AU$5:$AU$9)))))</f>
        <v>X</v>
      </c>
      <c r="AW69" s="129" t="str" cm="1">
        <f t="array" ref="AW69">IF(F69="X","X",SUM(N(ISNUMBER(_xlfn.XMATCH(INDEX(F$12:F$411,1+MOD($B69-F$8+_xlfn.SEQUENCE(F$7,,0),F$412)),$AU$5:$AU$9)))))</f>
        <v>X</v>
      </c>
      <c r="AX69" s="142" t="str" cm="1">
        <f t="array" ref="AX69">IF(G69="X","X",SUM(N(ISNUMBER(_xlfn.XMATCH(INDEX(G$12:G$411,1+MOD($B69-G$8+_xlfn.SEQUENCE(G$7,,0),G$412)),$AU$5:$AU$9)))))</f>
        <v>X</v>
      </c>
      <c r="AZ69" s="146" t="str" cm="1">
        <f t="array" ref="AZ69">IF(C69="X","X",SUM(N(ISNUMBER(_xlfn.XMATCH(INDEX(C$12:C$411,1+MOD($B69-C$8+_xlfn.SEQUENCE(C$7,,0),C$412)),$BA$5:$BA$9)))))</f>
        <v>X</v>
      </c>
      <c r="BA69" s="129" t="str" cm="1">
        <f t="array" ref="BA69">IF(D69="X","X",SUM(N(ISNUMBER(_xlfn.XMATCH(INDEX(D$12:D$411,1+MOD($B69-D$8+_xlfn.SEQUENCE(D$7,,0),D$412)),$BA$5:$BA$9)))))</f>
        <v>X</v>
      </c>
      <c r="BB69" s="129" t="str" cm="1">
        <f t="array" ref="BB69">IF(E69="X","X",SUM(N(ISNUMBER(_xlfn.XMATCH(INDEX(E$12:E$411,1+MOD($B69-E$8+_xlfn.SEQUENCE(E$7,,0),E$412)),$BA$5:$BA$9)))))</f>
        <v>X</v>
      </c>
      <c r="BC69" s="129" t="str" cm="1">
        <f t="array" ref="BC69">IF(F69="X","X",SUM(N(ISNUMBER(_xlfn.XMATCH(INDEX(F$12:F$411,1+MOD($B69-F$8+_xlfn.SEQUENCE(F$7,,0),F$412)),$BA$5:$BA$9)))))</f>
        <v>X</v>
      </c>
      <c r="BD69" s="142" t="str" cm="1">
        <f t="array" ref="BD69">IF(G69="X","X",SUM(N(ISNUMBER(_xlfn.XMATCH(INDEX(G$12:G$411,1+MOD($B69-G$8+_xlfn.SEQUENCE(G$7,,0),G$412)),$BA$5:$BA$9)))))</f>
        <v>X</v>
      </c>
      <c r="BF69" s="146" t="str" cm="1">
        <f t="array" ref="BF69">IF(C69="X","X",SUM(N(ISNUMBER(_xlfn.XMATCH(INDEX(C$12:C$411,1+MOD($B69-C$8+_xlfn.SEQUENCE(C$7,,0),C$412)),$BG$5:$BG$9)))))</f>
        <v>X</v>
      </c>
      <c r="BG69" s="129" t="str" cm="1">
        <f t="array" ref="BG69">IF(D69="X","X",SUM(N(ISNUMBER(_xlfn.XMATCH(INDEX(D$12:D$411,1+MOD($B69-D$8+_xlfn.SEQUENCE(D$7,,0),D$412)),$BG$5:$BG$9)))))</f>
        <v>X</v>
      </c>
      <c r="BH69" s="129" t="str" cm="1">
        <f t="array" ref="BH69">IF(E69="X","X",SUM(N(ISNUMBER(_xlfn.XMATCH(INDEX(E$12:E$411,1+MOD($B69-E$8+_xlfn.SEQUENCE(E$7,,0),E$412)),$BG$5:$BG$9)))))</f>
        <v>X</v>
      </c>
      <c r="BI69" s="129" t="str" cm="1">
        <f t="array" ref="BI69">IF(F69="X","X",SUM(N(ISNUMBER(_xlfn.XMATCH(INDEX(F$12:F$411,1+MOD($B69-F$8+_xlfn.SEQUENCE(F$7,,0),F$412)),$BG$5:$BG$9)))))</f>
        <v>X</v>
      </c>
      <c r="BJ69" s="142" t="str" cm="1">
        <f t="array" ref="BJ69">IF(G69="X","X",SUM(N(ISNUMBER(_xlfn.XMATCH(INDEX(G$12:G$411,1+MOD($B69-G$8+_xlfn.SEQUENCE(G$7,,0),G$412)),$BG$5:$BG$9)))))</f>
        <v>X</v>
      </c>
      <c r="BL69" s="146" t="str" cm="1">
        <f t="array" ref="BL69">IF(C69="X","X",SUM(N(ISNUMBER(_xlfn.XMATCH(INDEX(C$12:C$411,1+MOD($B69-C$8+_xlfn.SEQUENCE(C$7,,0),C$412)),$BM$5:$BM$9)))))</f>
        <v>X</v>
      </c>
      <c r="BM69" s="129" t="str" cm="1">
        <f t="array" ref="BM69">IF(D69="X","X",SUM(N(ISNUMBER(_xlfn.XMATCH(INDEX(D$12:D$411,1+MOD($B69-D$8+_xlfn.SEQUENCE(D$7,,0),D$412)),$BM$5:$BM$9)))))</f>
        <v>X</v>
      </c>
      <c r="BN69" s="129" t="str" cm="1">
        <f t="array" ref="BN69">IF(E69="X","X",SUM(N(ISNUMBER(_xlfn.XMATCH(INDEX(E$12:E$411,1+MOD($B69-E$8+_xlfn.SEQUENCE(E$7,,0),E$412)),$BM$5:$BM$9)))))</f>
        <v>X</v>
      </c>
      <c r="BO69" s="129" t="str" cm="1">
        <f t="array" ref="BO69">IF(F69="X","X",SUM(N(ISNUMBER(_xlfn.XMATCH(INDEX(F$12:F$411,1+MOD($B69-F$8+_xlfn.SEQUENCE(F$7,,0),F$412)),$BM$5:$BM$9)))))</f>
        <v>X</v>
      </c>
      <c r="BP69" s="142" t="str" cm="1">
        <f t="array" ref="BP69">IF(G69="X","X",SUM(N(ISNUMBER(_xlfn.XMATCH(INDEX(G$12:G$411,1+MOD($B69-G$8+_xlfn.SEQUENCE(G$7,,0),G$412)),$BM$5:$BM$9)))))</f>
        <v>X</v>
      </c>
      <c r="BR69" s="146" t="str" cm="1">
        <f t="array" ref="BR69">IF(C69="X","X",SUM(N(ISNUMBER(_xlfn.XMATCH(INDEX(C$12:C$411,1+MOD($B69-C$8+_xlfn.SEQUENCE(C$7,,0),C$412)),$BS$5:$BS$9)))))</f>
        <v>X</v>
      </c>
      <c r="BS69" s="129" t="str" cm="1">
        <f t="array" ref="BS69">IF(D69="X","X",SUM(N(ISNUMBER(_xlfn.XMATCH(INDEX(D$12:D$411,1+MOD($B69-D$8+_xlfn.SEQUENCE(D$7,,0),D$412)),$BS$5:$BS$9)))))</f>
        <v>X</v>
      </c>
      <c r="BT69" s="129" t="str" cm="1">
        <f t="array" ref="BT69">IF(E69="X","X",SUM(N(ISNUMBER(_xlfn.XMATCH(INDEX(E$12:E$411,1+MOD($B69-E$8+_xlfn.SEQUENCE(E$7,,0),E$412)),$BS$5:$BS$9)))))</f>
        <v>X</v>
      </c>
      <c r="BU69" s="129" t="str" cm="1">
        <f t="array" ref="BU69">IF(F69="X","X",SUM(N(ISNUMBER(_xlfn.XMATCH(INDEX(F$12:F$411,1+MOD($B69-F$8+_xlfn.SEQUENCE(F$7,,0),F$412)),$BS$5:$BS$9)))))</f>
        <v>X</v>
      </c>
      <c r="BV69" s="142" t="str" cm="1">
        <f t="array" ref="BV69">IF(G69="X","X",SUM(N(ISNUMBER(_xlfn.XMATCH(INDEX(G$12:G$411,1+MOD($B69-G$8+_xlfn.SEQUENCE(G$7,,0),G$412)),$BS$5:$BS$9)))))</f>
        <v>X</v>
      </c>
      <c r="BX69" s="146" t="str" cm="1">
        <f t="array" ref="BX69">IF(C69="X","X",SUM(N(ISNUMBER(_xlfn.XMATCH(INDEX(C$12:C$411,1+MOD($B69-C$8+_xlfn.SEQUENCE(C$7,,0),C$412)),$BY$5:$BY$9)))))</f>
        <v>X</v>
      </c>
      <c r="BY69" s="129" t="str" cm="1">
        <f t="array" ref="BY69">IF(D69="X","X",SUM(N(ISNUMBER(_xlfn.XMATCH(INDEX(D$12:D$411,1+MOD($B69-D$8+_xlfn.SEQUENCE(D$7,,0),D$412)),$BY$5:$BY$9)))))</f>
        <v>X</v>
      </c>
      <c r="BZ69" s="129" t="str" cm="1">
        <f t="array" ref="BZ69">IF(E69="X","X",SUM(N(ISNUMBER(_xlfn.XMATCH(INDEX(E$12:E$411,1+MOD($B69-E$8+_xlfn.SEQUENCE(E$7,,0),E$412)),$BY$5:$BY$9)))))</f>
        <v>X</v>
      </c>
      <c r="CA69" s="129" t="str" cm="1">
        <f t="array" ref="CA69">IF(F69="X","X",SUM(N(ISNUMBER(_xlfn.XMATCH(INDEX(F$12:F$411,1+MOD($B69-F$8+_xlfn.SEQUENCE(F$7,,0),F$412)),$BY$5:$BY$9)))))</f>
        <v>X</v>
      </c>
      <c r="CB69" s="142" t="str" cm="1">
        <f t="array" ref="CB69">IF(G69="X","X",SUM(N(ISNUMBER(_xlfn.XMATCH(INDEX(G$12:G$411,1+MOD($B69-G$8+_xlfn.SEQUENCE(G$7,,0),G$412)),$BY$5:$BY$9)))))</f>
        <v>X</v>
      </c>
      <c r="CD69" s="146" t="str" cm="1">
        <f t="array" ref="CD69">IF(C69="X","X",SUM(N(ISNUMBER(_xlfn.XMATCH(INDEX(C$12:C$411,1+MOD($B69-C$8+_xlfn.SEQUENCE(C$7,,0),C$412)),$CE$5:$CE$9)))))</f>
        <v>X</v>
      </c>
      <c r="CE69" s="129" t="str" cm="1">
        <f t="array" ref="CE69">IF(D69="X","X",SUM(N(ISNUMBER(_xlfn.XMATCH(INDEX(D$12:D$411,1+MOD($B69-D$8+_xlfn.SEQUENCE(D$7,,0),D$412)),$CE$5:$CE$9)))))</f>
        <v>X</v>
      </c>
      <c r="CF69" s="129" t="str" cm="1">
        <f t="array" ref="CF69">IF(E69="X","X",SUM(N(ISNUMBER(_xlfn.XMATCH(INDEX(E$12:E$411,1+MOD($B69-E$8+_xlfn.SEQUENCE(E$7,,0),E$412)),$CE$5:$CE$9)))))</f>
        <v>X</v>
      </c>
      <c r="CG69" s="129" t="str" cm="1">
        <f t="array" ref="CG69">IF(F69="X","X",SUM(N(ISNUMBER(_xlfn.XMATCH(INDEX(F$12:F$411,1+MOD($B69-F$8+_xlfn.SEQUENCE(F$7,,0),F$412)),$CE$5:$CE$9)))))</f>
        <v>X</v>
      </c>
      <c r="CH69" s="142" t="str" cm="1">
        <f t="array" ref="CH69">IF(G69="X","X",SUM(N(ISNUMBER(_xlfn.XMATCH(INDEX(G$12:G$411,1+MOD($B69-G$8+_xlfn.SEQUENCE(G$7,,0),G$412)),$CE$5:$CE$9)))))</f>
        <v>X</v>
      </c>
      <c r="CJ69" s="146" t="str" cm="1">
        <f t="array" ref="CJ69">IF(C69="X","X",SUM(N(ISNUMBER(_xlfn.XMATCH(INDEX(C$12:C$411,1+MOD($B69-C$8+_xlfn.SEQUENCE(C$7,,0),C$412)),$CK$5:$CK$9)))))</f>
        <v>X</v>
      </c>
      <c r="CK69" s="129" t="str" cm="1">
        <f t="array" ref="CK69">IF(D69="X","X",SUM(N(ISNUMBER(_xlfn.XMATCH(INDEX(D$12:D$411,1+MOD($B69-D$8+_xlfn.SEQUENCE(D$7,,0),D$412)),$CK$5:$CK$9)))))</f>
        <v>X</v>
      </c>
      <c r="CL69" s="129" t="str" cm="1">
        <f t="array" ref="CL69">IF(E69="X","X",SUM(N(ISNUMBER(_xlfn.XMATCH(INDEX(E$12:E$411,1+MOD($B69-E$8+_xlfn.SEQUENCE(E$7,,0),E$412)),$CK$5:$CK$9)))))</f>
        <v>X</v>
      </c>
      <c r="CM69" s="129" t="str" cm="1">
        <f t="array" ref="CM69">IF(F69="X","X",SUM(N(ISNUMBER(_xlfn.XMATCH(INDEX(F$12:F$411,1+MOD($B69-F$8+_xlfn.SEQUENCE(F$7,,0),F$412)),$CK$5:$CK$9)))))</f>
        <v>X</v>
      </c>
      <c r="CN69" s="142" t="str" cm="1">
        <f t="array" ref="CN69">IF(G69="X","X",SUM(N(ISNUMBER(_xlfn.XMATCH(INDEX(G$12:G$411,1+MOD($B69-G$8+_xlfn.SEQUENCE(G$7,,0),G$412)),$CK$5:$CK$9)))))</f>
        <v>X</v>
      </c>
      <c r="CP69" s="146" t="str" cm="1">
        <f t="array" ref="CP69">IF(C69="X","X",SUM(N(ISNUMBER(_xlfn.XMATCH(INDEX(C$12:C$411,1+MOD($B69-C$8+_xlfn.SEQUENCE(C$7,,0),C$412)),$CQ$5:$CQ$9)))))</f>
        <v>X</v>
      </c>
      <c r="CQ69" s="129" t="str" cm="1">
        <f t="array" ref="CQ69">IF(D69="X","X",SUM(N(ISNUMBER(_xlfn.XMATCH(INDEX(D$12:D$411,1+MOD($B69-D$8+_xlfn.SEQUENCE(D$7,,0),D$412)),$CQ$5:$CQ$9)))))</f>
        <v>X</v>
      </c>
      <c r="CR69" s="129" t="str" cm="1">
        <f t="array" ref="CR69">IF(E69="X","X",SUM(N(ISNUMBER(_xlfn.XMATCH(INDEX(E$12:E$411,1+MOD($B69-E$8+_xlfn.SEQUENCE(E$7,,0),E$412)),$CQ$5:$CQ$9)))))</f>
        <v>X</v>
      </c>
      <c r="CS69" s="129" t="str" cm="1">
        <f t="array" ref="CS69">IF(F69="X","X",SUM(N(ISNUMBER(_xlfn.XMATCH(INDEX(F$12:F$411,1+MOD($B69-F$8+_xlfn.SEQUENCE(F$7,,0),F$412)),$CQ$5:$CQ$9)))))</f>
        <v>X</v>
      </c>
      <c r="CT69" s="142" t="str" cm="1">
        <f t="array" ref="CT69">IF(G69="X","X",SUM(N(ISNUMBER(_xlfn.XMATCH(INDEX(G$12:G$411,1+MOD($B69-G$8+_xlfn.SEQUENCE(G$7,,0),G$412)),$CQ$5:$CQ$9)))))</f>
        <v>X</v>
      </c>
    </row>
    <row r="70" spans="2:98" ht="12.75" customHeight="1" x14ac:dyDescent="0.2">
      <c r="B70" s="5">
        <f t="shared" si="0"/>
        <v>58</v>
      </c>
      <c r="C70" s="129" t="s">
        <v>10</v>
      </c>
      <c r="D70" s="129" t="s">
        <v>10</v>
      </c>
      <c r="E70" s="129" t="s">
        <v>10</v>
      </c>
      <c r="F70" s="129" t="s">
        <v>10</v>
      </c>
      <c r="G70" s="142" t="s">
        <v>10</v>
      </c>
      <c r="P70" s="146" t="str" cm="1">
        <f t="array" ref="P70">IF(C70="X","X",SUM(N(ISNUMBER(_xlfn.XMATCH(INDEX(C$12:C$411,1+MOD($B70-C$8+_xlfn.SEQUENCE(C$7,,0),C$412)),$Q$5:$Q$9)))))</f>
        <v>X</v>
      </c>
      <c r="Q70" s="129" t="str" cm="1">
        <f t="array" ref="Q70">IF(D70="X","X",SUM(N(ISNUMBER(_xlfn.XMATCH(INDEX(D$12:D$411,1+MOD($B70-D$8+_xlfn.SEQUENCE(D$7,,0),D$412)),$Q$5:$Q$9)))))</f>
        <v>X</v>
      </c>
      <c r="R70" s="129" t="str" cm="1">
        <f t="array" ref="R70">IF(E70="X","X",SUM(N(ISNUMBER(_xlfn.XMATCH(INDEX(E$12:E$411,1+MOD($B70-E$8+_xlfn.SEQUENCE(E$7,,0),E$412)),$Q$5:$Q$9)))))</f>
        <v>X</v>
      </c>
      <c r="S70" s="129" t="str" cm="1">
        <f t="array" ref="S70">IF(F70="X","X",SUM(N(ISNUMBER(_xlfn.XMATCH(INDEX(F$12:F$411,1+MOD($B70-F$8+_xlfn.SEQUENCE(F$7,,0),F$412)),$Q$5:$Q$9)))))</f>
        <v>X</v>
      </c>
      <c r="T70" s="142" t="str" cm="1">
        <f t="array" ref="T70">IF(G70="X","X",SUM(N(ISNUMBER(_xlfn.XMATCH(INDEX(G$12:G$411,1+MOD($B70-G$8+_xlfn.SEQUENCE(G$7,,0),G$412)),$Q$5:$Q$9)))))</f>
        <v>X</v>
      </c>
      <c r="V70" s="146" t="str" cm="1">
        <f t="array" ref="V70">IF(C70="X","X",SUM(N(ISNUMBER(_xlfn.XMATCH(INDEX(C$12:C$411,1+MOD($B70-C$8+_xlfn.SEQUENCE(C$7,,0),C$412)),$W$5:$W$9)))))</f>
        <v>X</v>
      </c>
      <c r="W70" s="129" t="str" cm="1">
        <f t="array" ref="W70">IF(D70="X","X",SUM(N(ISNUMBER(_xlfn.XMATCH(INDEX(D$12:D$411,1+MOD($B70-D$8+_xlfn.SEQUENCE(D$7,,0),D$412)),$W$5:$W$9)))))</f>
        <v>X</v>
      </c>
      <c r="X70" s="129" t="str" cm="1">
        <f t="array" ref="X70">IF(E70="X","X",SUM(N(ISNUMBER(_xlfn.XMATCH(INDEX(E$12:E$411,1+MOD($B70-E$8+_xlfn.SEQUENCE(E$7,,0),E$412)),$W$5:$W$9)))))</f>
        <v>X</v>
      </c>
      <c r="Y70" s="129" t="str" cm="1">
        <f t="array" ref="Y70">IF(F70="X","X",SUM(N(ISNUMBER(_xlfn.XMATCH(INDEX(F$12:F$411,1+MOD($B70-F$8+_xlfn.SEQUENCE(F$7,,0),F$412)),$W$5:$W$9)))))</f>
        <v>X</v>
      </c>
      <c r="Z70" s="142" t="str" cm="1">
        <f t="array" ref="Z70">IF(G70="X","X",SUM(N(ISNUMBER(_xlfn.XMATCH(INDEX(G$12:G$411,1+MOD($B70-G$8+_xlfn.SEQUENCE(G$7,,0),G$412)),$W$5:$W$9)))))</f>
        <v>X</v>
      </c>
      <c r="AB70" s="146" t="str" cm="1">
        <f t="array" ref="AB70">IF(C70="X","X",SUM(N(ISNUMBER(_xlfn.XMATCH(INDEX(C$12:C$411,1+MOD($B70-C$8+_xlfn.SEQUENCE(C$7,,0),C$412)),$AC$5:$AC$9)))))</f>
        <v>X</v>
      </c>
      <c r="AC70" s="129" t="str" cm="1">
        <f t="array" ref="AC70">IF(D70="X","X",SUM(N(ISNUMBER(_xlfn.XMATCH(INDEX(D$12:D$411,1+MOD($B70-D$8+_xlfn.SEQUENCE(D$7,,0),D$412)),$AC$5:$AC$9)))))</f>
        <v>X</v>
      </c>
      <c r="AD70" s="129" t="str" cm="1">
        <f t="array" ref="AD70">IF(E70="X","X",SUM(N(ISNUMBER(_xlfn.XMATCH(INDEX(E$12:E$411,1+MOD($B70-E$8+_xlfn.SEQUENCE(E$7,,0),E$412)),$AC$5:$AC$9)))))</f>
        <v>X</v>
      </c>
      <c r="AE70" s="129" t="str" cm="1">
        <f t="array" ref="AE70">IF(F70="X","X",SUM(N(ISNUMBER(_xlfn.XMATCH(INDEX(F$12:F$411,1+MOD($B70-F$8+_xlfn.SEQUENCE(F$7,,0),F$412)),$AC$5:$AC$9)))))</f>
        <v>X</v>
      </c>
      <c r="AF70" s="142" t="str" cm="1">
        <f t="array" ref="AF70">IF(G70="X","X",SUM(N(ISNUMBER(_xlfn.XMATCH(INDEX(G$12:G$411,1+MOD($B70-G$8+_xlfn.SEQUENCE(G$7,,0),G$412)),$AC$5:$AC$9)))))</f>
        <v>X</v>
      </c>
      <c r="AH70" s="146" t="str" cm="1">
        <f t="array" ref="AH70">IF(C70="X","X",SUM(N(ISNUMBER(_xlfn.XMATCH(INDEX(C$12:C$411,1+MOD($B70-C$8+_xlfn.SEQUENCE(C$7,,0),C$412)),$AI$5:$AI$9)))))</f>
        <v>X</v>
      </c>
      <c r="AI70" s="129" t="str" cm="1">
        <f t="array" ref="AI70">IF(D70="X","X",SUM(N(ISNUMBER(_xlfn.XMATCH(INDEX(D$12:D$411,1+MOD($B70-D$8+_xlfn.SEQUENCE(D$7,,0),D$412)),$AI$5:$AI$9)))))</f>
        <v>X</v>
      </c>
      <c r="AJ70" s="129" t="str" cm="1">
        <f t="array" ref="AJ70">IF(E70="X","X",SUM(N(ISNUMBER(_xlfn.XMATCH(INDEX(E$12:E$411,1+MOD($B70-E$8+_xlfn.SEQUENCE(E$7,,0),E$412)),$AI$5:$AI$9)))))</f>
        <v>X</v>
      </c>
      <c r="AK70" s="129" t="str" cm="1">
        <f t="array" ref="AK70">IF(F70="X","X",SUM(N(ISNUMBER(_xlfn.XMATCH(INDEX(F$12:F$411,1+MOD($B70-F$8+_xlfn.SEQUENCE(F$7,,0),F$412)),$AI$5:$AI$9)))))</f>
        <v>X</v>
      </c>
      <c r="AL70" s="142" t="str" cm="1">
        <f t="array" ref="AL70">IF(G70="X","X",SUM(N(ISNUMBER(_xlfn.XMATCH(INDEX(G$12:G$411,1+MOD($B70-G$8+_xlfn.SEQUENCE(G$7,,0),G$412)),$AI$5:$AI$9)))))</f>
        <v>X</v>
      </c>
      <c r="AN70" s="146" t="str" cm="1">
        <f t="array" ref="AN70">IF(C70="X","X",SUM(N(ISNUMBER(_xlfn.XMATCH(INDEX(C$12:C$411,1+MOD($B70-C$8+_xlfn.SEQUENCE(C$7,,0),C$412)),$AO$5:$AO$9)))))</f>
        <v>X</v>
      </c>
      <c r="AO70" s="129" t="str" cm="1">
        <f t="array" ref="AO70">IF(D70="X","X",SUM(N(ISNUMBER(_xlfn.XMATCH(INDEX(D$12:D$411,1+MOD($B70-D$8+_xlfn.SEQUENCE(D$7,,0),D$412)),$AO$5:$AO$9)))))</f>
        <v>X</v>
      </c>
      <c r="AP70" s="129" t="str" cm="1">
        <f t="array" ref="AP70">IF(E70="X","X",SUM(N(ISNUMBER(_xlfn.XMATCH(INDEX(E$12:E$411,1+MOD($B70-E$8+_xlfn.SEQUENCE(E$7,,0),E$412)),$AO$5:$AO$9)))))</f>
        <v>X</v>
      </c>
      <c r="AQ70" s="129" t="str" cm="1">
        <f t="array" ref="AQ70">IF(F70="X","X",SUM(N(ISNUMBER(_xlfn.XMATCH(INDEX(F$12:F$411,1+MOD($B70-F$8+_xlfn.SEQUENCE(F$7,,0),F$412)),$AO$5:$AO$9)))))</f>
        <v>X</v>
      </c>
      <c r="AR70" s="142" t="str" cm="1">
        <f t="array" ref="AR70">IF(G70="X","X",SUM(N(ISNUMBER(_xlfn.XMATCH(INDEX(G$12:G$411,1+MOD($B70-G$8+_xlfn.SEQUENCE(G$7,,0),G$412)),$AO$5:$AO$9)))))</f>
        <v>X</v>
      </c>
      <c r="AT70" s="146" t="str" cm="1">
        <f t="array" ref="AT70">IF(C70="X","X",SUM(N(ISNUMBER(_xlfn.XMATCH(INDEX(C$12:C$411,1+MOD($B70-C$8+_xlfn.SEQUENCE(C$7,,0),C$412)),$AU$5:$AU$9)))))</f>
        <v>X</v>
      </c>
      <c r="AU70" s="129" t="str" cm="1">
        <f t="array" ref="AU70">IF(D70="X","X",SUM(N(ISNUMBER(_xlfn.XMATCH(INDEX(D$12:D$411,1+MOD($B70-D$8+_xlfn.SEQUENCE(D$7,,0),D$412)),$AU$5:$AU$9)))))</f>
        <v>X</v>
      </c>
      <c r="AV70" s="129" t="str" cm="1">
        <f t="array" ref="AV70">IF(E70="X","X",SUM(N(ISNUMBER(_xlfn.XMATCH(INDEX(E$12:E$411,1+MOD($B70-E$8+_xlfn.SEQUENCE(E$7,,0),E$412)),$AU$5:$AU$9)))))</f>
        <v>X</v>
      </c>
      <c r="AW70" s="129" t="str" cm="1">
        <f t="array" ref="AW70">IF(F70="X","X",SUM(N(ISNUMBER(_xlfn.XMATCH(INDEX(F$12:F$411,1+MOD($B70-F$8+_xlfn.SEQUENCE(F$7,,0),F$412)),$AU$5:$AU$9)))))</f>
        <v>X</v>
      </c>
      <c r="AX70" s="142" t="str" cm="1">
        <f t="array" ref="AX70">IF(G70="X","X",SUM(N(ISNUMBER(_xlfn.XMATCH(INDEX(G$12:G$411,1+MOD($B70-G$8+_xlfn.SEQUENCE(G$7,,0),G$412)),$AU$5:$AU$9)))))</f>
        <v>X</v>
      </c>
      <c r="AZ70" s="146" t="str" cm="1">
        <f t="array" ref="AZ70">IF(C70="X","X",SUM(N(ISNUMBER(_xlfn.XMATCH(INDEX(C$12:C$411,1+MOD($B70-C$8+_xlfn.SEQUENCE(C$7,,0),C$412)),$BA$5:$BA$9)))))</f>
        <v>X</v>
      </c>
      <c r="BA70" s="129" t="str" cm="1">
        <f t="array" ref="BA70">IF(D70="X","X",SUM(N(ISNUMBER(_xlfn.XMATCH(INDEX(D$12:D$411,1+MOD($B70-D$8+_xlfn.SEQUENCE(D$7,,0),D$412)),$BA$5:$BA$9)))))</f>
        <v>X</v>
      </c>
      <c r="BB70" s="129" t="str" cm="1">
        <f t="array" ref="BB70">IF(E70="X","X",SUM(N(ISNUMBER(_xlfn.XMATCH(INDEX(E$12:E$411,1+MOD($B70-E$8+_xlfn.SEQUENCE(E$7,,0),E$412)),$BA$5:$BA$9)))))</f>
        <v>X</v>
      </c>
      <c r="BC70" s="129" t="str" cm="1">
        <f t="array" ref="BC70">IF(F70="X","X",SUM(N(ISNUMBER(_xlfn.XMATCH(INDEX(F$12:F$411,1+MOD($B70-F$8+_xlfn.SEQUENCE(F$7,,0),F$412)),$BA$5:$BA$9)))))</f>
        <v>X</v>
      </c>
      <c r="BD70" s="142" t="str" cm="1">
        <f t="array" ref="BD70">IF(G70="X","X",SUM(N(ISNUMBER(_xlfn.XMATCH(INDEX(G$12:G$411,1+MOD($B70-G$8+_xlfn.SEQUENCE(G$7,,0),G$412)),$BA$5:$BA$9)))))</f>
        <v>X</v>
      </c>
      <c r="BF70" s="146" t="str" cm="1">
        <f t="array" ref="BF70">IF(C70="X","X",SUM(N(ISNUMBER(_xlfn.XMATCH(INDEX(C$12:C$411,1+MOD($B70-C$8+_xlfn.SEQUENCE(C$7,,0),C$412)),$BG$5:$BG$9)))))</f>
        <v>X</v>
      </c>
      <c r="BG70" s="129" t="str" cm="1">
        <f t="array" ref="BG70">IF(D70="X","X",SUM(N(ISNUMBER(_xlfn.XMATCH(INDEX(D$12:D$411,1+MOD($B70-D$8+_xlfn.SEQUENCE(D$7,,0),D$412)),$BG$5:$BG$9)))))</f>
        <v>X</v>
      </c>
      <c r="BH70" s="129" t="str" cm="1">
        <f t="array" ref="BH70">IF(E70="X","X",SUM(N(ISNUMBER(_xlfn.XMATCH(INDEX(E$12:E$411,1+MOD($B70-E$8+_xlfn.SEQUENCE(E$7,,0),E$412)),$BG$5:$BG$9)))))</f>
        <v>X</v>
      </c>
      <c r="BI70" s="129" t="str" cm="1">
        <f t="array" ref="BI70">IF(F70="X","X",SUM(N(ISNUMBER(_xlfn.XMATCH(INDEX(F$12:F$411,1+MOD($B70-F$8+_xlfn.SEQUENCE(F$7,,0),F$412)),$BG$5:$BG$9)))))</f>
        <v>X</v>
      </c>
      <c r="BJ70" s="142" t="str" cm="1">
        <f t="array" ref="BJ70">IF(G70="X","X",SUM(N(ISNUMBER(_xlfn.XMATCH(INDEX(G$12:G$411,1+MOD($B70-G$8+_xlfn.SEQUENCE(G$7,,0),G$412)),$BG$5:$BG$9)))))</f>
        <v>X</v>
      </c>
      <c r="BL70" s="146" t="str" cm="1">
        <f t="array" ref="BL70">IF(C70="X","X",SUM(N(ISNUMBER(_xlfn.XMATCH(INDEX(C$12:C$411,1+MOD($B70-C$8+_xlfn.SEQUENCE(C$7,,0),C$412)),$BM$5:$BM$9)))))</f>
        <v>X</v>
      </c>
      <c r="BM70" s="129" t="str" cm="1">
        <f t="array" ref="BM70">IF(D70="X","X",SUM(N(ISNUMBER(_xlfn.XMATCH(INDEX(D$12:D$411,1+MOD($B70-D$8+_xlfn.SEQUENCE(D$7,,0),D$412)),$BM$5:$BM$9)))))</f>
        <v>X</v>
      </c>
      <c r="BN70" s="129" t="str" cm="1">
        <f t="array" ref="BN70">IF(E70="X","X",SUM(N(ISNUMBER(_xlfn.XMATCH(INDEX(E$12:E$411,1+MOD($B70-E$8+_xlfn.SEQUENCE(E$7,,0),E$412)),$BM$5:$BM$9)))))</f>
        <v>X</v>
      </c>
      <c r="BO70" s="129" t="str" cm="1">
        <f t="array" ref="BO70">IF(F70="X","X",SUM(N(ISNUMBER(_xlfn.XMATCH(INDEX(F$12:F$411,1+MOD($B70-F$8+_xlfn.SEQUENCE(F$7,,0),F$412)),$BM$5:$BM$9)))))</f>
        <v>X</v>
      </c>
      <c r="BP70" s="142" t="str" cm="1">
        <f t="array" ref="BP70">IF(G70="X","X",SUM(N(ISNUMBER(_xlfn.XMATCH(INDEX(G$12:G$411,1+MOD($B70-G$8+_xlfn.SEQUENCE(G$7,,0),G$412)),$BM$5:$BM$9)))))</f>
        <v>X</v>
      </c>
      <c r="BR70" s="146" t="str" cm="1">
        <f t="array" ref="BR70">IF(C70="X","X",SUM(N(ISNUMBER(_xlfn.XMATCH(INDEX(C$12:C$411,1+MOD($B70-C$8+_xlfn.SEQUENCE(C$7,,0),C$412)),$BS$5:$BS$9)))))</f>
        <v>X</v>
      </c>
      <c r="BS70" s="129" t="str" cm="1">
        <f t="array" ref="BS70">IF(D70="X","X",SUM(N(ISNUMBER(_xlfn.XMATCH(INDEX(D$12:D$411,1+MOD($B70-D$8+_xlfn.SEQUENCE(D$7,,0),D$412)),$BS$5:$BS$9)))))</f>
        <v>X</v>
      </c>
      <c r="BT70" s="129" t="str" cm="1">
        <f t="array" ref="BT70">IF(E70="X","X",SUM(N(ISNUMBER(_xlfn.XMATCH(INDEX(E$12:E$411,1+MOD($B70-E$8+_xlfn.SEQUENCE(E$7,,0),E$412)),$BS$5:$BS$9)))))</f>
        <v>X</v>
      </c>
      <c r="BU70" s="129" t="str" cm="1">
        <f t="array" ref="BU70">IF(F70="X","X",SUM(N(ISNUMBER(_xlfn.XMATCH(INDEX(F$12:F$411,1+MOD($B70-F$8+_xlfn.SEQUENCE(F$7,,0),F$412)),$BS$5:$BS$9)))))</f>
        <v>X</v>
      </c>
      <c r="BV70" s="142" t="str" cm="1">
        <f t="array" ref="BV70">IF(G70="X","X",SUM(N(ISNUMBER(_xlfn.XMATCH(INDEX(G$12:G$411,1+MOD($B70-G$8+_xlfn.SEQUENCE(G$7,,0),G$412)),$BS$5:$BS$9)))))</f>
        <v>X</v>
      </c>
      <c r="BX70" s="146" t="str" cm="1">
        <f t="array" ref="BX70">IF(C70="X","X",SUM(N(ISNUMBER(_xlfn.XMATCH(INDEX(C$12:C$411,1+MOD($B70-C$8+_xlfn.SEQUENCE(C$7,,0),C$412)),$BY$5:$BY$9)))))</f>
        <v>X</v>
      </c>
      <c r="BY70" s="129" t="str" cm="1">
        <f t="array" ref="BY70">IF(D70="X","X",SUM(N(ISNUMBER(_xlfn.XMATCH(INDEX(D$12:D$411,1+MOD($B70-D$8+_xlfn.SEQUENCE(D$7,,0),D$412)),$BY$5:$BY$9)))))</f>
        <v>X</v>
      </c>
      <c r="BZ70" s="129" t="str" cm="1">
        <f t="array" ref="BZ70">IF(E70="X","X",SUM(N(ISNUMBER(_xlfn.XMATCH(INDEX(E$12:E$411,1+MOD($B70-E$8+_xlfn.SEQUENCE(E$7,,0),E$412)),$BY$5:$BY$9)))))</f>
        <v>X</v>
      </c>
      <c r="CA70" s="129" t="str" cm="1">
        <f t="array" ref="CA70">IF(F70="X","X",SUM(N(ISNUMBER(_xlfn.XMATCH(INDEX(F$12:F$411,1+MOD($B70-F$8+_xlfn.SEQUENCE(F$7,,0),F$412)),$BY$5:$BY$9)))))</f>
        <v>X</v>
      </c>
      <c r="CB70" s="142" t="str" cm="1">
        <f t="array" ref="CB70">IF(G70="X","X",SUM(N(ISNUMBER(_xlfn.XMATCH(INDEX(G$12:G$411,1+MOD($B70-G$8+_xlfn.SEQUENCE(G$7,,0),G$412)),$BY$5:$BY$9)))))</f>
        <v>X</v>
      </c>
      <c r="CD70" s="146" t="str" cm="1">
        <f t="array" ref="CD70">IF(C70="X","X",SUM(N(ISNUMBER(_xlfn.XMATCH(INDEX(C$12:C$411,1+MOD($B70-C$8+_xlfn.SEQUENCE(C$7,,0),C$412)),$CE$5:$CE$9)))))</f>
        <v>X</v>
      </c>
      <c r="CE70" s="129" t="str" cm="1">
        <f t="array" ref="CE70">IF(D70="X","X",SUM(N(ISNUMBER(_xlfn.XMATCH(INDEX(D$12:D$411,1+MOD($B70-D$8+_xlfn.SEQUENCE(D$7,,0),D$412)),$CE$5:$CE$9)))))</f>
        <v>X</v>
      </c>
      <c r="CF70" s="129" t="str" cm="1">
        <f t="array" ref="CF70">IF(E70="X","X",SUM(N(ISNUMBER(_xlfn.XMATCH(INDEX(E$12:E$411,1+MOD($B70-E$8+_xlfn.SEQUENCE(E$7,,0),E$412)),$CE$5:$CE$9)))))</f>
        <v>X</v>
      </c>
      <c r="CG70" s="129" t="str" cm="1">
        <f t="array" ref="CG70">IF(F70="X","X",SUM(N(ISNUMBER(_xlfn.XMATCH(INDEX(F$12:F$411,1+MOD($B70-F$8+_xlfn.SEQUENCE(F$7,,0),F$412)),$CE$5:$CE$9)))))</f>
        <v>X</v>
      </c>
      <c r="CH70" s="142" t="str" cm="1">
        <f t="array" ref="CH70">IF(G70="X","X",SUM(N(ISNUMBER(_xlfn.XMATCH(INDEX(G$12:G$411,1+MOD($B70-G$8+_xlfn.SEQUENCE(G$7,,0),G$412)),$CE$5:$CE$9)))))</f>
        <v>X</v>
      </c>
      <c r="CJ70" s="146" t="str" cm="1">
        <f t="array" ref="CJ70">IF(C70="X","X",SUM(N(ISNUMBER(_xlfn.XMATCH(INDEX(C$12:C$411,1+MOD($B70-C$8+_xlfn.SEQUENCE(C$7,,0),C$412)),$CK$5:$CK$9)))))</f>
        <v>X</v>
      </c>
      <c r="CK70" s="129" t="str" cm="1">
        <f t="array" ref="CK70">IF(D70="X","X",SUM(N(ISNUMBER(_xlfn.XMATCH(INDEX(D$12:D$411,1+MOD($B70-D$8+_xlfn.SEQUENCE(D$7,,0),D$412)),$CK$5:$CK$9)))))</f>
        <v>X</v>
      </c>
      <c r="CL70" s="129" t="str" cm="1">
        <f t="array" ref="CL70">IF(E70="X","X",SUM(N(ISNUMBER(_xlfn.XMATCH(INDEX(E$12:E$411,1+MOD($B70-E$8+_xlfn.SEQUENCE(E$7,,0),E$412)),$CK$5:$CK$9)))))</f>
        <v>X</v>
      </c>
      <c r="CM70" s="129" t="str" cm="1">
        <f t="array" ref="CM70">IF(F70="X","X",SUM(N(ISNUMBER(_xlfn.XMATCH(INDEX(F$12:F$411,1+MOD($B70-F$8+_xlfn.SEQUENCE(F$7,,0),F$412)),$CK$5:$CK$9)))))</f>
        <v>X</v>
      </c>
      <c r="CN70" s="142" t="str" cm="1">
        <f t="array" ref="CN70">IF(G70="X","X",SUM(N(ISNUMBER(_xlfn.XMATCH(INDEX(G$12:G$411,1+MOD($B70-G$8+_xlfn.SEQUENCE(G$7,,0),G$412)),$CK$5:$CK$9)))))</f>
        <v>X</v>
      </c>
      <c r="CP70" s="146" t="str" cm="1">
        <f t="array" ref="CP70">IF(C70="X","X",SUM(N(ISNUMBER(_xlfn.XMATCH(INDEX(C$12:C$411,1+MOD($B70-C$8+_xlfn.SEQUENCE(C$7,,0),C$412)),$CQ$5:$CQ$9)))))</f>
        <v>X</v>
      </c>
      <c r="CQ70" s="129" t="str" cm="1">
        <f t="array" ref="CQ70">IF(D70="X","X",SUM(N(ISNUMBER(_xlfn.XMATCH(INDEX(D$12:D$411,1+MOD($B70-D$8+_xlfn.SEQUENCE(D$7,,0),D$412)),$CQ$5:$CQ$9)))))</f>
        <v>X</v>
      </c>
      <c r="CR70" s="129" t="str" cm="1">
        <f t="array" ref="CR70">IF(E70="X","X",SUM(N(ISNUMBER(_xlfn.XMATCH(INDEX(E$12:E$411,1+MOD($B70-E$8+_xlfn.SEQUENCE(E$7,,0),E$412)),$CQ$5:$CQ$9)))))</f>
        <v>X</v>
      </c>
      <c r="CS70" s="129" t="str" cm="1">
        <f t="array" ref="CS70">IF(F70="X","X",SUM(N(ISNUMBER(_xlfn.XMATCH(INDEX(F$12:F$411,1+MOD($B70-F$8+_xlfn.SEQUENCE(F$7,,0),F$412)),$CQ$5:$CQ$9)))))</f>
        <v>X</v>
      </c>
      <c r="CT70" s="142" t="str" cm="1">
        <f t="array" ref="CT70">IF(G70="X","X",SUM(N(ISNUMBER(_xlfn.XMATCH(INDEX(G$12:G$411,1+MOD($B70-G$8+_xlfn.SEQUENCE(G$7,,0),G$412)),$CQ$5:$CQ$9)))))</f>
        <v>X</v>
      </c>
    </row>
    <row r="71" spans="2:98" ht="12.75" customHeight="1" x14ac:dyDescent="0.2">
      <c r="B71" s="5">
        <f t="shared" si="0"/>
        <v>59</v>
      </c>
      <c r="C71" s="129" t="s">
        <v>10</v>
      </c>
      <c r="D71" s="129" t="s">
        <v>10</v>
      </c>
      <c r="E71" s="129" t="s">
        <v>10</v>
      </c>
      <c r="F71" s="129" t="s">
        <v>10</v>
      </c>
      <c r="G71" s="142" t="s">
        <v>10</v>
      </c>
      <c r="P71" s="146" t="str" cm="1">
        <f t="array" ref="P71">IF(C71="X","X",SUM(N(ISNUMBER(_xlfn.XMATCH(INDEX(C$12:C$411,1+MOD($B71-C$8+_xlfn.SEQUENCE(C$7,,0),C$412)),$Q$5:$Q$9)))))</f>
        <v>X</v>
      </c>
      <c r="Q71" s="129" t="str" cm="1">
        <f t="array" ref="Q71">IF(D71="X","X",SUM(N(ISNUMBER(_xlfn.XMATCH(INDEX(D$12:D$411,1+MOD($B71-D$8+_xlfn.SEQUENCE(D$7,,0),D$412)),$Q$5:$Q$9)))))</f>
        <v>X</v>
      </c>
      <c r="R71" s="129" t="str" cm="1">
        <f t="array" ref="R71">IF(E71="X","X",SUM(N(ISNUMBER(_xlfn.XMATCH(INDEX(E$12:E$411,1+MOD($B71-E$8+_xlfn.SEQUENCE(E$7,,0),E$412)),$Q$5:$Q$9)))))</f>
        <v>X</v>
      </c>
      <c r="S71" s="129" t="str" cm="1">
        <f t="array" ref="S71">IF(F71="X","X",SUM(N(ISNUMBER(_xlfn.XMATCH(INDEX(F$12:F$411,1+MOD($B71-F$8+_xlfn.SEQUENCE(F$7,,0),F$412)),$Q$5:$Q$9)))))</f>
        <v>X</v>
      </c>
      <c r="T71" s="142" t="str" cm="1">
        <f t="array" ref="T71">IF(G71="X","X",SUM(N(ISNUMBER(_xlfn.XMATCH(INDEX(G$12:G$411,1+MOD($B71-G$8+_xlfn.SEQUENCE(G$7,,0),G$412)),$Q$5:$Q$9)))))</f>
        <v>X</v>
      </c>
      <c r="V71" s="146" t="str" cm="1">
        <f t="array" ref="V71">IF(C71="X","X",SUM(N(ISNUMBER(_xlfn.XMATCH(INDEX(C$12:C$411,1+MOD($B71-C$8+_xlfn.SEQUENCE(C$7,,0),C$412)),$W$5:$W$9)))))</f>
        <v>X</v>
      </c>
      <c r="W71" s="129" t="str" cm="1">
        <f t="array" ref="W71">IF(D71="X","X",SUM(N(ISNUMBER(_xlfn.XMATCH(INDEX(D$12:D$411,1+MOD($B71-D$8+_xlfn.SEQUENCE(D$7,,0),D$412)),$W$5:$W$9)))))</f>
        <v>X</v>
      </c>
      <c r="X71" s="129" t="str" cm="1">
        <f t="array" ref="X71">IF(E71="X","X",SUM(N(ISNUMBER(_xlfn.XMATCH(INDEX(E$12:E$411,1+MOD($B71-E$8+_xlfn.SEQUENCE(E$7,,0),E$412)),$W$5:$W$9)))))</f>
        <v>X</v>
      </c>
      <c r="Y71" s="129" t="str" cm="1">
        <f t="array" ref="Y71">IF(F71="X","X",SUM(N(ISNUMBER(_xlfn.XMATCH(INDEX(F$12:F$411,1+MOD($B71-F$8+_xlfn.SEQUENCE(F$7,,0),F$412)),$W$5:$W$9)))))</f>
        <v>X</v>
      </c>
      <c r="Z71" s="142" t="str" cm="1">
        <f t="array" ref="Z71">IF(G71="X","X",SUM(N(ISNUMBER(_xlfn.XMATCH(INDEX(G$12:G$411,1+MOD($B71-G$8+_xlfn.SEQUENCE(G$7,,0),G$412)),$W$5:$W$9)))))</f>
        <v>X</v>
      </c>
      <c r="AB71" s="146" t="str" cm="1">
        <f t="array" ref="AB71">IF(C71="X","X",SUM(N(ISNUMBER(_xlfn.XMATCH(INDEX(C$12:C$411,1+MOD($B71-C$8+_xlfn.SEQUENCE(C$7,,0),C$412)),$AC$5:$AC$9)))))</f>
        <v>X</v>
      </c>
      <c r="AC71" s="129" t="str" cm="1">
        <f t="array" ref="AC71">IF(D71="X","X",SUM(N(ISNUMBER(_xlfn.XMATCH(INDEX(D$12:D$411,1+MOD($B71-D$8+_xlfn.SEQUENCE(D$7,,0),D$412)),$AC$5:$AC$9)))))</f>
        <v>X</v>
      </c>
      <c r="AD71" s="129" t="str" cm="1">
        <f t="array" ref="AD71">IF(E71="X","X",SUM(N(ISNUMBER(_xlfn.XMATCH(INDEX(E$12:E$411,1+MOD($B71-E$8+_xlfn.SEQUENCE(E$7,,0),E$412)),$AC$5:$AC$9)))))</f>
        <v>X</v>
      </c>
      <c r="AE71" s="129" t="str" cm="1">
        <f t="array" ref="AE71">IF(F71="X","X",SUM(N(ISNUMBER(_xlfn.XMATCH(INDEX(F$12:F$411,1+MOD($B71-F$8+_xlfn.SEQUENCE(F$7,,0),F$412)),$AC$5:$AC$9)))))</f>
        <v>X</v>
      </c>
      <c r="AF71" s="142" t="str" cm="1">
        <f t="array" ref="AF71">IF(G71="X","X",SUM(N(ISNUMBER(_xlfn.XMATCH(INDEX(G$12:G$411,1+MOD($B71-G$8+_xlfn.SEQUENCE(G$7,,0),G$412)),$AC$5:$AC$9)))))</f>
        <v>X</v>
      </c>
      <c r="AH71" s="146" t="str" cm="1">
        <f t="array" ref="AH71">IF(C71="X","X",SUM(N(ISNUMBER(_xlfn.XMATCH(INDEX(C$12:C$411,1+MOD($B71-C$8+_xlfn.SEQUENCE(C$7,,0),C$412)),$AI$5:$AI$9)))))</f>
        <v>X</v>
      </c>
      <c r="AI71" s="129" t="str" cm="1">
        <f t="array" ref="AI71">IF(D71="X","X",SUM(N(ISNUMBER(_xlfn.XMATCH(INDEX(D$12:D$411,1+MOD($B71-D$8+_xlfn.SEQUENCE(D$7,,0),D$412)),$AI$5:$AI$9)))))</f>
        <v>X</v>
      </c>
      <c r="AJ71" s="129" t="str" cm="1">
        <f t="array" ref="AJ71">IF(E71="X","X",SUM(N(ISNUMBER(_xlfn.XMATCH(INDEX(E$12:E$411,1+MOD($B71-E$8+_xlfn.SEQUENCE(E$7,,0),E$412)),$AI$5:$AI$9)))))</f>
        <v>X</v>
      </c>
      <c r="AK71" s="129" t="str" cm="1">
        <f t="array" ref="AK71">IF(F71="X","X",SUM(N(ISNUMBER(_xlfn.XMATCH(INDEX(F$12:F$411,1+MOD($B71-F$8+_xlfn.SEQUENCE(F$7,,0),F$412)),$AI$5:$AI$9)))))</f>
        <v>X</v>
      </c>
      <c r="AL71" s="142" t="str" cm="1">
        <f t="array" ref="AL71">IF(G71="X","X",SUM(N(ISNUMBER(_xlfn.XMATCH(INDEX(G$12:G$411,1+MOD($B71-G$8+_xlfn.SEQUENCE(G$7,,0),G$412)),$AI$5:$AI$9)))))</f>
        <v>X</v>
      </c>
      <c r="AN71" s="146" t="str" cm="1">
        <f t="array" ref="AN71">IF(C71="X","X",SUM(N(ISNUMBER(_xlfn.XMATCH(INDEX(C$12:C$411,1+MOD($B71-C$8+_xlfn.SEQUENCE(C$7,,0),C$412)),$AO$5:$AO$9)))))</f>
        <v>X</v>
      </c>
      <c r="AO71" s="129" t="str" cm="1">
        <f t="array" ref="AO71">IF(D71="X","X",SUM(N(ISNUMBER(_xlfn.XMATCH(INDEX(D$12:D$411,1+MOD($B71-D$8+_xlfn.SEQUENCE(D$7,,0),D$412)),$AO$5:$AO$9)))))</f>
        <v>X</v>
      </c>
      <c r="AP71" s="129" t="str" cm="1">
        <f t="array" ref="AP71">IF(E71="X","X",SUM(N(ISNUMBER(_xlfn.XMATCH(INDEX(E$12:E$411,1+MOD($B71-E$8+_xlfn.SEQUENCE(E$7,,0),E$412)),$AO$5:$AO$9)))))</f>
        <v>X</v>
      </c>
      <c r="AQ71" s="129" t="str" cm="1">
        <f t="array" ref="AQ71">IF(F71="X","X",SUM(N(ISNUMBER(_xlfn.XMATCH(INDEX(F$12:F$411,1+MOD($B71-F$8+_xlfn.SEQUENCE(F$7,,0),F$412)),$AO$5:$AO$9)))))</f>
        <v>X</v>
      </c>
      <c r="AR71" s="142" t="str" cm="1">
        <f t="array" ref="AR71">IF(G71="X","X",SUM(N(ISNUMBER(_xlfn.XMATCH(INDEX(G$12:G$411,1+MOD($B71-G$8+_xlfn.SEQUENCE(G$7,,0),G$412)),$AO$5:$AO$9)))))</f>
        <v>X</v>
      </c>
      <c r="AT71" s="146" t="str" cm="1">
        <f t="array" ref="AT71">IF(C71="X","X",SUM(N(ISNUMBER(_xlfn.XMATCH(INDEX(C$12:C$411,1+MOD($B71-C$8+_xlfn.SEQUENCE(C$7,,0),C$412)),$AU$5:$AU$9)))))</f>
        <v>X</v>
      </c>
      <c r="AU71" s="129" t="str" cm="1">
        <f t="array" ref="AU71">IF(D71="X","X",SUM(N(ISNUMBER(_xlfn.XMATCH(INDEX(D$12:D$411,1+MOD($B71-D$8+_xlfn.SEQUENCE(D$7,,0),D$412)),$AU$5:$AU$9)))))</f>
        <v>X</v>
      </c>
      <c r="AV71" s="129" t="str" cm="1">
        <f t="array" ref="AV71">IF(E71="X","X",SUM(N(ISNUMBER(_xlfn.XMATCH(INDEX(E$12:E$411,1+MOD($B71-E$8+_xlfn.SEQUENCE(E$7,,0),E$412)),$AU$5:$AU$9)))))</f>
        <v>X</v>
      </c>
      <c r="AW71" s="129" t="str" cm="1">
        <f t="array" ref="AW71">IF(F71="X","X",SUM(N(ISNUMBER(_xlfn.XMATCH(INDEX(F$12:F$411,1+MOD($B71-F$8+_xlfn.SEQUENCE(F$7,,0),F$412)),$AU$5:$AU$9)))))</f>
        <v>X</v>
      </c>
      <c r="AX71" s="142" t="str" cm="1">
        <f t="array" ref="AX71">IF(G71="X","X",SUM(N(ISNUMBER(_xlfn.XMATCH(INDEX(G$12:G$411,1+MOD($B71-G$8+_xlfn.SEQUENCE(G$7,,0),G$412)),$AU$5:$AU$9)))))</f>
        <v>X</v>
      </c>
      <c r="AZ71" s="146" t="str" cm="1">
        <f t="array" ref="AZ71">IF(C71="X","X",SUM(N(ISNUMBER(_xlfn.XMATCH(INDEX(C$12:C$411,1+MOD($B71-C$8+_xlfn.SEQUENCE(C$7,,0),C$412)),$BA$5:$BA$9)))))</f>
        <v>X</v>
      </c>
      <c r="BA71" s="129" t="str" cm="1">
        <f t="array" ref="BA71">IF(D71="X","X",SUM(N(ISNUMBER(_xlfn.XMATCH(INDEX(D$12:D$411,1+MOD($B71-D$8+_xlfn.SEQUENCE(D$7,,0),D$412)),$BA$5:$BA$9)))))</f>
        <v>X</v>
      </c>
      <c r="BB71" s="129" t="str" cm="1">
        <f t="array" ref="BB71">IF(E71="X","X",SUM(N(ISNUMBER(_xlfn.XMATCH(INDEX(E$12:E$411,1+MOD($B71-E$8+_xlfn.SEQUENCE(E$7,,0),E$412)),$BA$5:$BA$9)))))</f>
        <v>X</v>
      </c>
      <c r="BC71" s="129" t="str" cm="1">
        <f t="array" ref="BC71">IF(F71="X","X",SUM(N(ISNUMBER(_xlfn.XMATCH(INDEX(F$12:F$411,1+MOD($B71-F$8+_xlfn.SEQUENCE(F$7,,0),F$412)),$BA$5:$BA$9)))))</f>
        <v>X</v>
      </c>
      <c r="BD71" s="142" t="str" cm="1">
        <f t="array" ref="BD71">IF(G71="X","X",SUM(N(ISNUMBER(_xlfn.XMATCH(INDEX(G$12:G$411,1+MOD($B71-G$8+_xlfn.SEQUENCE(G$7,,0),G$412)),$BA$5:$BA$9)))))</f>
        <v>X</v>
      </c>
      <c r="BF71" s="146" t="str" cm="1">
        <f t="array" ref="BF71">IF(C71="X","X",SUM(N(ISNUMBER(_xlfn.XMATCH(INDEX(C$12:C$411,1+MOD($B71-C$8+_xlfn.SEQUENCE(C$7,,0),C$412)),$BG$5:$BG$9)))))</f>
        <v>X</v>
      </c>
      <c r="BG71" s="129" t="str" cm="1">
        <f t="array" ref="BG71">IF(D71="X","X",SUM(N(ISNUMBER(_xlfn.XMATCH(INDEX(D$12:D$411,1+MOD($B71-D$8+_xlfn.SEQUENCE(D$7,,0),D$412)),$BG$5:$BG$9)))))</f>
        <v>X</v>
      </c>
      <c r="BH71" s="129" t="str" cm="1">
        <f t="array" ref="BH71">IF(E71="X","X",SUM(N(ISNUMBER(_xlfn.XMATCH(INDEX(E$12:E$411,1+MOD($B71-E$8+_xlfn.SEQUENCE(E$7,,0),E$412)),$BG$5:$BG$9)))))</f>
        <v>X</v>
      </c>
      <c r="BI71" s="129" t="str" cm="1">
        <f t="array" ref="BI71">IF(F71="X","X",SUM(N(ISNUMBER(_xlfn.XMATCH(INDEX(F$12:F$411,1+MOD($B71-F$8+_xlfn.SEQUENCE(F$7,,0),F$412)),$BG$5:$BG$9)))))</f>
        <v>X</v>
      </c>
      <c r="BJ71" s="142" t="str" cm="1">
        <f t="array" ref="BJ71">IF(G71="X","X",SUM(N(ISNUMBER(_xlfn.XMATCH(INDEX(G$12:G$411,1+MOD($B71-G$8+_xlfn.SEQUENCE(G$7,,0),G$412)),$BG$5:$BG$9)))))</f>
        <v>X</v>
      </c>
      <c r="BL71" s="146" t="str" cm="1">
        <f t="array" ref="BL71">IF(C71="X","X",SUM(N(ISNUMBER(_xlfn.XMATCH(INDEX(C$12:C$411,1+MOD($B71-C$8+_xlfn.SEQUENCE(C$7,,0),C$412)),$BM$5:$BM$9)))))</f>
        <v>X</v>
      </c>
      <c r="BM71" s="129" t="str" cm="1">
        <f t="array" ref="BM71">IF(D71="X","X",SUM(N(ISNUMBER(_xlfn.XMATCH(INDEX(D$12:D$411,1+MOD($B71-D$8+_xlfn.SEQUENCE(D$7,,0),D$412)),$BM$5:$BM$9)))))</f>
        <v>X</v>
      </c>
      <c r="BN71" s="129" t="str" cm="1">
        <f t="array" ref="BN71">IF(E71="X","X",SUM(N(ISNUMBER(_xlfn.XMATCH(INDEX(E$12:E$411,1+MOD($B71-E$8+_xlfn.SEQUENCE(E$7,,0),E$412)),$BM$5:$BM$9)))))</f>
        <v>X</v>
      </c>
      <c r="BO71" s="129" t="str" cm="1">
        <f t="array" ref="BO71">IF(F71="X","X",SUM(N(ISNUMBER(_xlfn.XMATCH(INDEX(F$12:F$411,1+MOD($B71-F$8+_xlfn.SEQUENCE(F$7,,0),F$412)),$BM$5:$BM$9)))))</f>
        <v>X</v>
      </c>
      <c r="BP71" s="142" t="str" cm="1">
        <f t="array" ref="BP71">IF(G71="X","X",SUM(N(ISNUMBER(_xlfn.XMATCH(INDEX(G$12:G$411,1+MOD($B71-G$8+_xlfn.SEQUENCE(G$7,,0),G$412)),$BM$5:$BM$9)))))</f>
        <v>X</v>
      </c>
      <c r="BR71" s="146" t="str" cm="1">
        <f t="array" ref="BR71">IF(C71="X","X",SUM(N(ISNUMBER(_xlfn.XMATCH(INDEX(C$12:C$411,1+MOD($B71-C$8+_xlfn.SEQUENCE(C$7,,0),C$412)),$BS$5:$BS$9)))))</f>
        <v>X</v>
      </c>
      <c r="BS71" s="129" t="str" cm="1">
        <f t="array" ref="BS71">IF(D71="X","X",SUM(N(ISNUMBER(_xlfn.XMATCH(INDEX(D$12:D$411,1+MOD($B71-D$8+_xlfn.SEQUENCE(D$7,,0),D$412)),$BS$5:$BS$9)))))</f>
        <v>X</v>
      </c>
      <c r="BT71" s="129" t="str" cm="1">
        <f t="array" ref="BT71">IF(E71="X","X",SUM(N(ISNUMBER(_xlfn.XMATCH(INDEX(E$12:E$411,1+MOD($B71-E$8+_xlfn.SEQUENCE(E$7,,0),E$412)),$BS$5:$BS$9)))))</f>
        <v>X</v>
      </c>
      <c r="BU71" s="129" t="str" cm="1">
        <f t="array" ref="BU71">IF(F71="X","X",SUM(N(ISNUMBER(_xlfn.XMATCH(INDEX(F$12:F$411,1+MOD($B71-F$8+_xlfn.SEQUENCE(F$7,,0),F$412)),$BS$5:$BS$9)))))</f>
        <v>X</v>
      </c>
      <c r="BV71" s="142" t="str" cm="1">
        <f t="array" ref="BV71">IF(G71="X","X",SUM(N(ISNUMBER(_xlfn.XMATCH(INDEX(G$12:G$411,1+MOD($B71-G$8+_xlfn.SEQUENCE(G$7,,0),G$412)),$BS$5:$BS$9)))))</f>
        <v>X</v>
      </c>
      <c r="BX71" s="146" t="str" cm="1">
        <f t="array" ref="BX71">IF(C71="X","X",SUM(N(ISNUMBER(_xlfn.XMATCH(INDEX(C$12:C$411,1+MOD($B71-C$8+_xlfn.SEQUENCE(C$7,,0),C$412)),$BY$5:$BY$9)))))</f>
        <v>X</v>
      </c>
      <c r="BY71" s="129" t="str" cm="1">
        <f t="array" ref="BY71">IF(D71="X","X",SUM(N(ISNUMBER(_xlfn.XMATCH(INDEX(D$12:D$411,1+MOD($B71-D$8+_xlfn.SEQUENCE(D$7,,0),D$412)),$BY$5:$BY$9)))))</f>
        <v>X</v>
      </c>
      <c r="BZ71" s="129" t="str" cm="1">
        <f t="array" ref="BZ71">IF(E71="X","X",SUM(N(ISNUMBER(_xlfn.XMATCH(INDEX(E$12:E$411,1+MOD($B71-E$8+_xlfn.SEQUENCE(E$7,,0),E$412)),$BY$5:$BY$9)))))</f>
        <v>X</v>
      </c>
      <c r="CA71" s="129" t="str" cm="1">
        <f t="array" ref="CA71">IF(F71="X","X",SUM(N(ISNUMBER(_xlfn.XMATCH(INDEX(F$12:F$411,1+MOD($B71-F$8+_xlfn.SEQUENCE(F$7,,0),F$412)),$BY$5:$BY$9)))))</f>
        <v>X</v>
      </c>
      <c r="CB71" s="142" t="str" cm="1">
        <f t="array" ref="CB71">IF(G71="X","X",SUM(N(ISNUMBER(_xlfn.XMATCH(INDEX(G$12:G$411,1+MOD($B71-G$8+_xlfn.SEQUENCE(G$7,,0),G$412)),$BY$5:$BY$9)))))</f>
        <v>X</v>
      </c>
      <c r="CD71" s="146" t="str" cm="1">
        <f t="array" ref="CD71">IF(C71="X","X",SUM(N(ISNUMBER(_xlfn.XMATCH(INDEX(C$12:C$411,1+MOD($B71-C$8+_xlfn.SEQUENCE(C$7,,0),C$412)),$CE$5:$CE$9)))))</f>
        <v>X</v>
      </c>
      <c r="CE71" s="129" t="str" cm="1">
        <f t="array" ref="CE71">IF(D71="X","X",SUM(N(ISNUMBER(_xlfn.XMATCH(INDEX(D$12:D$411,1+MOD($B71-D$8+_xlfn.SEQUENCE(D$7,,0),D$412)),$CE$5:$CE$9)))))</f>
        <v>X</v>
      </c>
      <c r="CF71" s="129" t="str" cm="1">
        <f t="array" ref="CF71">IF(E71="X","X",SUM(N(ISNUMBER(_xlfn.XMATCH(INDEX(E$12:E$411,1+MOD($B71-E$8+_xlfn.SEQUENCE(E$7,,0),E$412)),$CE$5:$CE$9)))))</f>
        <v>X</v>
      </c>
      <c r="CG71" s="129" t="str" cm="1">
        <f t="array" ref="CG71">IF(F71="X","X",SUM(N(ISNUMBER(_xlfn.XMATCH(INDEX(F$12:F$411,1+MOD($B71-F$8+_xlfn.SEQUENCE(F$7,,0),F$412)),$CE$5:$CE$9)))))</f>
        <v>X</v>
      </c>
      <c r="CH71" s="142" t="str" cm="1">
        <f t="array" ref="CH71">IF(G71="X","X",SUM(N(ISNUMBER(_xlfn.XMATCH(INDEX(G$12:G$411,1+MOD($B71-G$8+_xlfn.SEQUENCE(G$7,,0),G$412)),$CE$5:$CE$9)))))</f>
        <v>X</v>
      </c>
      <c r="CJ71" s="146" t="str" cm="1">
        <f t="array" ref="CJ71">IF(C71="X","X",SUM(N(ISNUMBER(_xlfn.XMATCH(INDEX(C$12:C$411,1+MOD($B71-C$8+_xlfn.SEQUENCE(C$7,,0),C$412)),$CK$5:$CK$9)))))</f>
        <v>X</v>
      </c>
      <c r="CK71" s="129" t="str" cm="1">
        <f t="array" ref="CK71">IF(D71="X","X",SUM(N(ISNUMBER(_xlfn.XMATCH(INDEX(D$12:D$411,1+MOD($B71-D$8+_xlfn.SEQUENCE(D$7,,0),D$412)),$CK$5:$CK$9)))))</f>
        <v>X</v>
      </c>
      <c r="CL71" s="129" t="str" cm="1">
        <f t="array" ref="CL71">IF(E71="X","X",SUM(N(ISNUMBER(_xlfn.XMATCH(INDEX(E$12:E$411,1+MOD($B71-E$8+_xlfn.SEQUENCE(E$7,,0),E$412)),$CK$5:$CK$9)))))</f>
        <v>X</v>
      </c>
      <c r="CM71" s="129" t="str" cm="1">
        <f t="array" ref="CM71">IF(F71="X","X",SUM(N(ISNUMBER(_xlfn.XMATCH(INDEX(F$12:F$411,1+MOD($B71-F$8+_xlfn.SEQUENCE(F$7,,0),F$412)),$CK$5:$CK$9)))))</f>
        <v>X</v>
      </c>
      <c r="CN71" s="142" t="str" cm="1">
        <f t="array" ref="CN71">IF(G71="X","X",SUM(N(ISNUMBER(_xlfn.XMATCH(INDEX(G$12:G$411,1+MOD($B71-G$8+_xlfn.SEQUENCE(G$7,,0),G$412)),$CK$5:$CK$9)))))</f>
        <v>X</v>
      </c>
      <c r="CP71" s="146" t="str" cm="1">
        <f t="array" ref="CP71">IF(C71="X","X",SUM(N(ISNUMBER(_xlfn.XMATCH(INDEX(C$12:C$411,1+MOD($B71-C$8+_xlfn.SEQUENCE(C$7,,0),C$412)),$CQ$5:$CQ$9)))))</f>
        <v>X</v>
      </c>
      <c r="CQ71" s="129" t="str" cm="1">
        <f t="array" ref="CQ71">IF(D71="X","X",SUM(N(ISNUMBER(_xlfn.XMATCH(INDEX(D$12:D$411,1+MOD($B71-D$8+_xlfn.SEQUENCE(D$7,,0),D$412)),$CQ$5:$CQ$9)))))</f>
        <v>X</v>
      </c>
      <c r="CR71" s="129" t="str" cm="1">
        <f t="array" ref="CR71">IF(E71="X","X",SUM(N(ISNUMBER(_xlfn.XMATCH(INDEX(E$12:E$411,1+MOD($B71-E$8+_xlfn.SEQUENCE(E$7,,0),E$412)),$CQ$5:$CQ$9)))))</f>
        <v>X</v>
      </c>
      <c r="CS71" s="129" t="str" cm="1">
        <f t="array" ref="CS71">IF(F71="X","X",SUM(N(ISNUMBER(_xlfn.XMATCH(INDEX(F$12:F$411,1+MOD($B71-F$8+_xlfn.SEQUENCE(F$7,,0),F$412)),$CQ$5:$CQ$9)))))</f>
        <v>X</v>
      </c>
      <c r="CT71" s="142" t="str" cm="1">
        <f t="array" ref="CT71">IF(G71="X","X",SUM(N(ISNUMBER(_xlfn.XMATCH(INDEX(G$12:G$411,1+MOD($B71-G$8+_xlfn.SEQUENCE(G$7,,0),G$412)),$CQ$5:$CQ$9)))))</f>
        <v>X</v>
      </c>
    </row>
    <row r="72" spans="2:98" ht="12.75" customHeight="1" x14ac:dyDescent="0.2">
      <c r="B72" s="5">
        <f t="shared" si="0"/>
        <v>60</v>
      </c>
      <c r="C72" s="129" t="s">
        <v>10</v>
      </c>
      <c r="D72" s="129" t="s">
        <v>10</v>
      </c>
      <c r="E72" s="129" t="s">
        <v>10</v>
      </c>
      <c r="F72" s="129" t="s">
        <v>10</v>
      </c>
      <c r="G72" s="142" t="s">
        <v>10</v>
      </c>
      <c r="P72" s="146" t="str" cm="1">
        <f t="array" ref="P72">IF(C72="X","X",SUM(N(ISNUMBER(_xlfn.XMATCH(INDEX(C$12:C$411,1+MOD($B72-C$8+_xlfn.SEQUENCE(C$7,,0),C$412)),$Q$5:$Q$9)))))</f>
        <v>X</v>
      </c>
      <c r="Q72" s="129" t="str" cm="1">
        <f t="array" ref="Q72">IF(D72="X","X",SUM(N(ISNUMBER(_xlfn.XMATCH(INDEX(D$12:D$411,1+MOD($B72-D$8+_xlfn.SEQUENCE(D$7,,0),D$412)),$Q$5:$Q$9)))))</f>
        <v>X</v>
      </c>
      <c r="R72" s="129" t="str" cm="1">
        <f t="array" ref="R72">IF(E72="X","X",SUM(N(ISNUMBER(_xlfn.XMATCH(INDEX(E$12:E$411,1+MOD($B72-E$8+_xlfn.SEQUENCE(E$7,,0),E$412)),$Q$5:$Q$9)))))</f>
        <v>X</v>
      </c>
      <c r="S72" s="129" t="str" cm="1">
        <f t="array" ref="S72">IF(F72="X","X",SUM(N(ISNUMBER(_xlfn.XMATCH(INDEX(F$12:F$411,1+MOD($B72-F$8+_xlfn.SEQUENCE(F$7,,0),F$412)),$Q$5:$Q$9)))))</f>
        <v>X</v>
      </c>
      <c r="T72" s="142" t="str" cm="1">
        <f t="array" ref="T72">IF(G72="X","X",SUM(N(ISNUMBER(_xlfn.XMATCH(INDEX(G$12:G$411,1+MOD($B72-G$8+_xlfn.SEQUENCE(G$7,,0),G$412)),$Q$5:$Q$9)))))</f>
        <v>X</v>
      </c>
      <c r="V72" s="146" t="str" cm="1">
        <f t="array" ref="V72">IF(C72="X","X",SUM(N(ISNUMBER(_xlfn.XMATCH(INDEX(C$12:C$411,1+MOD($B72-C$8+_xlfn.SEQUENCE(C$7,,0),C$412)),$W$5:$W$9)))))</f>
        <v>X</v>
      </c>
      <c r="W72" s="129" t="str" cm="1">
        <f t="array" ref="W72">IF(D72="X","X",SUM(N(ISNUMBER(_xlfn.XMATCH(INDEX(D$12:D$411,1+MOD($B72-D$8+_xlfn.SEQUENCE(D$7,,0),D$412)),$W$5:$W$9)))))</f>
        <v>X</v>
      </c>
      <c r="X72" s="129" t="str" cm="1">
        <f t="array" ref="X72">IF(E72="X","X",SUM(N(ISNUMBER(_xlfn.XMATCH(INDEX(E$12:E$411,1+MOD($B72-E$8+_xlfn.SEQUENCE(E$7,,0),E$412)),$W$5:$W$9)))))</f>
        <v>X</v>
      </c>
      <c r="Y72" s="129" t="str" cm="1">
        <f t="array" ref="Y72">IF(F72="X","X",SUM(N(ISNUMBER(_xlfn.XMATCH(INDEX(F$12:F$411,1+MOD($B72-F$8+_xlfn.SEQUENCE(F$7,,0),F$412)),$W$5:$W$9)))))</f>
        <v>X</v>
      </c>
      <c r="Z72" s="142" t="str" cm="1">
        <f t="array" ref="Z72">IF(G72="X","X",SUM(N(ISNUMBER(_xlfn.XMATCH(INDEX(G$12:G$411,1+MOD($B72-G$8+_xlfn.SEQUENCE(G$7,,0),G$412)),$W$5:$W$9)))))</f>
        <v>X</v>
      </c>
      <c r="AB72" s="146" t="str" cm="1">
        <f t="array" ref="AB72">IF(C72="X","X",SUM(N(ISNUMBER(_xlfn.XMATCH(INDEX(C$12:C$411,1+MOD($B72-C$8+_xlfn.SEQUENCE(C$7,,0),C$412)),$AC$5:$AC$9)))))</f>
        <v>X</v>
      </c>
      <c r="AC72" s="129" t="str" cm="1">
        <f t="array" ref="AC72">IF(D72="X","X",SUM(N(ISNUMBER(_xlfn.XMATCH(INDEX(D$12:D$411,1+MOD($B72-D$8+_xlfn.SEQUENCE(D$7,,0),D$412)),$AC$5:$AC$9)))))</f>
        <v>X</v>
      </c>
      <c r="AD72" s="129" t="str" cm="1">
        <f t="array" ref="AD72">IF(E72="X","X",SUM(N(ISNUMBER(_xlfn.XMATCH(INDEX(E$12:E$411,1+MOD($B72-E$8+_xlfn.SEQUENCE(E$7,,0),E$412)),$AC$5:$AC$9)))))</f>
        <v>X</v>
      </c>
      <c r="AE72" s="129" t="str" cm="1">
        <f t="array" ref="AE72">IF(F72="X","X",SUM(N(ISNUMBER(_xlfn.XMATCH(INDEX(F$12:F$411,1+MOD($B72-F$8+_xlfn.SEQUENCE(F$7,,0),F$412)),$AC$5:$AC$9)))))</f>
        <v>X</v>
      </c>
      <c r="AF72" s="142" t="str" cm="1">
        <f t="array" ref="AF72">IF(G72="X","X",SUM(N(ISNUMBER(_xlfn.XMATCH(INDEX(G$12:G$411,1+MOD($B72-G$8+_xlfn.SEQUENCE(G$7,,0),G$412)),$AC$5:$AC$9)))))</f>
        <v>X</v>
      </c>
      <c r="AH72" s="146" t="str" cm="1">
        <f t="array" ref="AH72">IF(C72="X","X",SUM(N(ISNUMBER(_xlfn.XMATCH(INDEX(C$12:C$411,1+MOD($B72-C$8+_xlfn.SEQUENCE(C$7,,0),C$412)),$AI$5:$AI$9)))))</f>
        <v>X</v>
      </c>
      <c r="AI72" s="129" t="str" cm="1">
        <f t="array" ref="AI72">IF(D72="X","X",SUM(N(ISNUMBER(_xlfn.XMATCH(INDEX(D$12:D$411,1+MOD($B72-D$8+_xlfn.SEQUENCE(D$7,,0),D$412)),$AI$5:$AI$9)))))</f>
        <v>X</v>
      </c>
      <c r="AJ72" s="129" t="str" cm="1">
        <f t="array" ref="AJ72">IF(E72="X","X",SUM(N(ISNUMBER(_xlfn.XMATCH(INDEX(E$12:E$411,1+MOD($B72-E$8+_xlfn.SEQUENCE(E$7,,0),E$412)),$AI$5:$AI$9)))))</f>
        <v>X</v>
      </c>
      <c r="AK72" s="129" t="str" cm="1">
        <f t="array" ref="AK72">IF(F72="X","X",SUM(N(ISNUMBER(_xlfn.XMATCH(INDEX(F$12:F$411,1+MOD($B72-F$8+_xlfn.SEQUENCE(F$7,,0),F$412)),$AI$5:$AI$9)))))</f>
        <v>X</v>
      </c>
      <c r="AL72" s="142" t="str" cm="1">
        <f t="array" ref="AL72">IF(G72="X","X",SUM(N(ISNUMBER(_xlfn.XMATCH(INDEX(G$12:G$411,1+MOD($B72-G$8+_xlfn.SEQUENCE(G$7,,0),G$412)),$AI$5:$AI$9)))))</f>
        <v>X</v>
      </c>
      <c r="AN72" s="146" t="str" cm="1">
        <f t="array" ref="AN72">IF(C72="X","X",SUM(N(ISNUMBER(_xlfn.XMATCH(INDEX(C$12:C$411,1+MOD($B72-C$8+_xlfn.SEQUENCE(C$7,,0),C$412)),$AO$5:$AO$9)))))</f>
        <v>X</v>
      </c>
      <c r="AO72" s="129" t="str" cm="1">
        <f t="array" ref="AO72">IF(D72="X","X",SUM(N(ISNUMBER(_xlfn.XMATCH(INDEX(D$12:D$411,1+MOD($B72-D$8+_xlfn.SEQUENCE(D$7,,0),D$412)),$AO$5:$AO$9)))))</f>
        <v>X</v>
      </c>
      <c r="AP72" s="129" t="str" cm="1">
        <f t="array" ref="AP72">IF(E72="X","X",SUM(N(ISNUMBER(_xlfn.XMATCH(INDEX(E$12:E$411,1+MOD($B72-E$8+_xlfn.SEQUENCE(E$7,,0),E$412)),$AO$5:$AO$9)))))</f>
        <v>X</v>
      </c>
      <c r="AQ72" s="129" t="str" cm="1">
        <f t="array" ref="AQ72">IF(F72="X","X",SUM(N(ISNUMBER(_xlfn.XMATCH(INDEX(F$12:F$411,1+MOD($B72-F$8+_xlfn.SEQUENCE(F$7,,0),F$412)),$AO$5:$AO$9)))))</f>
        <v>X</v>
      </c>
      <c r="AR72" s="142" t="str" cm="1">
        <f t="array" ref="AR72">IF(G72="X","X",SUM(N(ISNUMBER(_xlfn.XMATCH(INDEX(G$12:G$411,1+MOD($B72-G$8+_xlfn.SEQUENCE(G$7,,0),G$412)),$AO$5:$AO$9)))))</f>
        <v>X</v>
      </c>
      <c r="AT72" s="146" t="str" cm="1">
        <f t="array" ref="AT72">IF(C72="X","X",SUM(N(ISNUMBER(_xlfn.XMATCH(INDEX(C$12:C$411,1+MOD($B72-C$8+_xlfn.SEQUENCE(C$7,,0),C$412)),$AU$5:$AU$9)))))</f>
        <v>X</v>
      </c>
      <c r="AU72" s="129" t="str" cm="1">
        <f t="array" ref="AU72">IF(D72="X","X",SUM(N(ISNUMBER(_xlfn.XMATCH(INDEX(D$12:D$411,1+MOD($B72-D$8+_xlfn.SEQUENCE(D$7,,0),D$412)),$AU$5:$AU$9)))))</f>
        <v>X</v>
      </c>
      <c r="AV72" s="129" t="str" cm="1">
        <f t="array" ref="AV72">IF(E72="X","X",SUM(N(ISNUMBER(_xlfn.XMATCH(INDEX(E$12:E$411,1+MOD($B72-E$8+_xlfn.SEQUENCE(E$7,,0),E$412)),$AU$5:$AU$9)))))</f>
        <v>X</v>
      </c>
      <c r="AW72" s="129" t="str" cm="1">
        <f t="array" ref="AW72">IF(F72="X","X",SUM(N(ISNUMBER(_xlfn.XMATCH(INDEX(F$12:F$411,1+MOD($B72-F$8+_xlfn.SEQUENCE(F$7,,0),F$412)),$AU$5:$AU$9)))))</f>
        <v>X</v>
      </c>
      <c r="AX72" s="142" t="str" cm="1">
        <f t="array" ref="AX72">IF(G72="X","X",SUM(N(ISNUMBER(_xlfn.XMATCH(INDEX(G$12:G$411,1+MOD($B72-G$8+_xlfn.SEQUENCE(G$7,,0),G$412)),$AU$5:$AU$9)))))</f>
        <v>X</v>
      </c>
      <c r="AZ72" s="146" t="str" cm="1">
        <f t="array" ref="AZ72">IF(C72="X","X",SUM(N(ISNUMBER(_xlfn.XMATCH(INDEX(C$12:C$411,1+MOD($B72-C$8+_xlfn.SEQUENCE(C$7,,0),C$412)),$BA$5:$BA$9)))))</f>
        <v>X</v>
      </c>
      <c r="BA72" s="129" t="str" cm="1">
        <f t="array" ref="BA72">IF(D72="X","X",SUM(N(ISNUMBER(_xlfn.XMATCH(INDEX(D$12:D$411,1+MOD($B72-D$8+_xlfn.SEQUENCE(D$7,,0),D$412)),$BA$5:$BA$9)))))</f>
        <v>X</v>
      </c>
      <c r="BB72" s="129" t="str" cm="1">
        <f t="array" ref="BB72">IF(E72="X","X",SUM(N(ISNUMBER(_xlfn.XMATCH(INDEX(E$12:E$411,1+MOD($B72-E$8+_xlfn.SEQUENCE(E$7,,0),E$412)),$BA$5:$BA$9)))))</f>
        <v>X</v>
      </c>
      <c r="BC72" s="129" t="str" cm="1">
        <f t="array" ref="BC72">IF(F72="X","X",SUM(N(ISNUMBER(_xlfn.XMATCH(INDEX(F$12:F$411,1+MOD($B72-F$8+_xlfn.SEQUENCE(F$7,,0),F$412)),$BA$5:$BA$9)))))</f>
        <v>X</v>
      </c>
      <c r="BD72" s="142" t="str" cm="1">
        <f t="array" ref="BD72">IF(G72="X","X",SUM(N(ISNUMBER(_xlfn.XMATCH(INDEX(G$12:G$411,1+MOD($B72-G$8+_xlfn.SEQUENCE(G$7,,0),G$412)),$BA$5:$BA$9)))))</f>
        <v>X</v>
      </c>
      <c r="BF72" s="146" t="str" cm="1">
        <f t="array" ref="BF72">IF(C72="X","X",SUM(N(ISNUMBER(_xlfn.XMATCH(INDEX(C$12:C$411,1+MOD($B72-C$8+_xlfn.SEQUENCE(C$7,,0),C$412)),$BG$5:$BG$9)))))</f>
        <v>X</v>
      </c>
      <c r="BG72" s="129" t="str" cm="1">
        <f t="array" ref="BG72">IF(D72="X","X",SUM(N(ISNUMBER(_xlfn.XMATCH(INDEX(D$12:D$411,1+MOD($B72-D$8+_xlfn.SEQUENCE(D$7,,0),D$412)),$BG$5:$BG$9)))))</f>
        <v>X</v>
      </c>
      <c r="BH72" s="129" t="str" cm="1">
        <f t="array" ref="BH72">IF(E72="X","X",SUM(N(ISNUMBER(_xlfn.XMATCH(INDEX(E$12:E$411,1+MOD($B72-E$8+_xlfn.SEQUENCE(E$7,,0),E$412)),$BG$5:$BG$9)))))</f>
        <v>X</v>
      </c>
      <c r="BI72" s="129" t="str" cm="1">
        <f t="array" ref="BI72">IF(F72="X","X",SUM(N(ISNUMBER(_xlfn.XMATCH(INDEX(F$12:F$411,1+MOD($B72-F$8+_xlfn.SEQUENCE(F$7,,0),F$412)),$BG$5:$BG$9)))))</f>
        <v>X</v>
      </c>
      <c r="BJ72" s="142" t="str" cm="1">
        <f t="array" ref="BJ72">IF(G72="X","X",SUM(N(ISNUMBER(_xlfn.XMATCH(INDEX(G$12:G$411,1+MOD($B72-G$8+_xlfn.SEQUENCE(G$7,,0),G$412)),$BG$5:$BG$9)))))</f>
        <v>X</v>
      </c>
      <c r="BL72" s="146" t="str" cm="1">
        <f t="array" ref="BL72">IF(C72="X","X",SUM(N(ISNUMBER(_xlfn.XMATCH(INDEX(C$12:C$411,1+MOD($B72-C$8+_xlfn.SEQUENCE(C$7,,0),C$412)),$BM$5:$BM$9)))))</f>
        <v>X</v>
      </c>
      <c r="BM72" s="129" t="str" cm="1">
        <f t="array" ref="BM72">IF(D72="X","X",SUM(N(ISNUMBER(_xlfn.XMATCH(INDEX(D$12:D$411,1+MOD($B72-D$8+_xlfn.SEQUENCE(D$7,,0),D$412)),$BM$5:$BM$9)))))</f>
        <v>X</v>
      </c>
      <c r="BN72" s="129" t="str" cm="1">
        <f t="array" ref="BN72">IF(E72="X","X",SUM(N(ISNUMBER(_xlfn.XMATCH(INDEX(E$12:E$411,1+MOD($B72-E$8+_xlfn.SEQUENCE(E$7,,0),E$412)),$BM$5:$BM$9)))))</f>
        <v>X</v>
      </c>
      <c r="BO72" s="129" t="str" cm="1">
        <f t="array" ref="BO72">IF(F72="X","X",SUM(N(ISNUMBER(_xlfn.XMATCH(INDEX(F$12:F$411,1+MOD($B72-F$8+_xlfn.SEQUENCE(F$7,,0),F$412)),$BM$5:$BM$9)))))</f>
        <v>X</v>
      </c>
      <c r="BP72" s="142" t="str" cm="1">
        <f t="array" ref="BP72">IF(G72="X","X",SUM(N(ISNUMBER(_xlfn.XMATCH(INDEX(G$12:G$411,1+MOD($B72-G$8+_xlfn.SEQUENCE(G$7,,0),G$412)),$BM$5:$BM$9)))))</f>
        <v>X</v>
      </c>
      <c r="BR72" s="146" t="str" cm="1">
        <f t="array" ref="BR72">IF(C72="X","X",SUM(N(ISNUMBER(_xlfn.XMATCH(INDEX(C$12:C$411,1+MOD($B72-C$8+_xlfn.SEQUENCE(C$7,,0),C$412)),$BS$5:$BS$9)))))</f>
        <v>X</v>
      </c>
      <c r="BS72" s="129" t="str" cm="1">
        <f t="array" ref="BS72">IF(D72="X","X",SUM(N(ISNUMBER(_xlfn.XMATCH(INDEX(D$12:D$411,1+MOD($B72-D$8+_xlfn.SEQUENCE(D$7,,0),D$412)),$BS$5:$BS$9)))))</f>
        <v>X</v>
      </c>
      <c r="BT72" s="129" t="str" cm="1">
        <f t="array" ref="BT72">IF(E72="X","X",SUM(N(ISNUMBER(_xlfn.XMATCH(INDEX(E$12:E$411,1+MOD($B72-E$8+_xlfn.SEQUENCE(E$7,,0),E$412)),$BS$5:$BS$9)))))</f>
        <v>X</v>
      </c>
      <c r="BU72" s="129" t="str" cm="1">
        <f t="array" ref="BU72">IF(F72="X","X",SUM(N(ISNUMBER(_xlfn.XMATCH(INDEX(F$12:F$411,1+MOD($B72-F$8+_xlfn.SEQUENCE(F$7,,0),F$412)),$BS$5:$BS$9)))))</f>
        <v>X</v>
      </c>
      <c r="BV72" s="142" t="str" cm="1">
        <f t="array" ref="BV72">IF(G72="X","X",SUM(N(ISNUMBER(_xlfn.XMATCH(INDEX(G$12:G$411,1+MOD($B72-G$8+_xlfn.SEQUENCE(G$7,,0),G$412)),$BS$5:$BS$9)))))</f>
        <v>X</v>
      </c>
      <c r="BX72" s="146" t="str" cm="1">
        <f t="array" ref="BX72">IF(C72="X","X",SUM(N(ISNUMBER(_xlfn.XMATCH(INDEX(C$12:C$411,1+MOD($B72-C$8+_xlfn.SEQUENCE(C$7,,0),C$412)),$BY$5:$BY$9)))))</f>
        <v>X</v>
      </c>
      <c r="BY72" s="129" t="str" cm="1">
        <f t="array" ref="BY72">IF(D72="X","X",SUM(N(ISNUMBER(_xlfn.XMATCH(INDEX(D$12:D$411,1+MOD($B72-D$8+_xlfn.SEQUENCE(D$7,,0),D$412)),$BY$5:$BY$9)))))</f>
        <v>X</v>
      </c>
      <c r="BZ72" s="129" t="str" cm="1">
        <f t="array" ref="BZ72">IF(E72="X","X",SUM(N(ISNUMBER(_xlfn.XMATCH(INDEX(E$12:E$411,1+MOD($B72-E$8+_xlfn.SEQUENCE(E$7,,0),E$412)),$BY$5:$BY$9)))))</f>
        <v>X</v>
      </c>
      <c r="CA72" s="129" t="str" cm="1">
        <f t="array" ref="CA72">IF(F72="X","X",SUM(N(ISNUMBER(_xlfn.XMATCH(INDEX(F$12:F$411,1+MOD($B72-F$8+_xlfn.SEQUENCE(F$7,,0),F$412)),$BY$5:$BY$9)))))</f>
        <v>X</v>
      </c>
      <c r="CB72" s="142" t="str" cm="1">
        <f t="array" ref="CB72">IF(G72="X","X",SUM(N(ISNUMBER(_xlfn.XMATCH(INDEX(G$12:G$411,1+MOD($B72-G$8+_xlfn.SEQUENCE(G$7,,0),G$412)),$BY$5:$BY$9)))))</f>
        <v>X</v>
      </c>
      <c r="CD72" s="146" t="str" cm="1">
        <f t="array" ref="CD72">IF(C72="X","X",SUM(N(ISNUMBER(_xlfn.XMATCH(INDEX(C$12:C$411,1+MOD($B72-C$8+_xlfn.SEQUENCE(C$7,,0),C$412)),$CE$5:$CE$9)))))</f>
        <v>X</v>
      </c>
      <c r="CE72" s="129" t="str" cm="1">
        <f t="array" ref="CE72">IF(D72="X","X",SUM(N(ISNUMBER(_xlfn.XMATCH(INDEX(D$12:D$411,1+MOD($B72-D$8+_xlfn.SEQUENCE(D$7,,0),D$412)),$CE$5:$CE$9)))))</f>
        <v>X</v>
      </c>
      <c r="CF72" s="129" t="str" cm="1">
        <f t="array" ref="CF72">IF(E72="X","X",SUM(N(ISNUMBER(_xlfn.XMATCH(INDEX(E$12:E$411,1+MOD($B72-E$8+_xlfn.SEQUENCE(E$7,,0),E$412)),$CE$5:$CE$9)))))</f>
        <v>X</v>
      </c>
      <c r="CG72" s="129" t="str" cm="1">
        <f t="array" ref="CG72">IF(F72="X","X",SUM(N(ISNUMBER(_xlfn.XMATCH(INDEX(F$12:F$411,1+MOD($B72-F$8+_xlfn.SEQUENCE(F$7,,0),F$412)),$CE$5:$CE$9)))))</f>
        <v>X</v>
      </c>
      <c r="CH72" s="142" t="str" cm="1">
        <f t="array" ref="CH72">IF(G72="X","X",SUM(N(ISNUMBER(_xlfn.XMATCH(INDEX(G$12:G$411,1+MOD($B72-G$8+_xlfn.SEQUENCE(G$7,,0),G$412)),$CE$5:$CE$9)))))</f>
        <v>X</v>
      </c>
      <c r="CJ72" s="146" t="str" cm="1">
        <f t="array" ref="CJ72">IF(C72="X","X",SUM(N(ISNUMBER(_xlfn.XMATCH(INDEX(C$12:C$411,1+MOD($B72-C$8+_xlfn.SEQUENCE(C$7,,0),C$412)),$CK$5:$CK$9)))))</f>
        <v>X</v>
      </c>
      <c r="CK72" s="129" t="str" cm="1">
        <f t="array" ref="CK72">IF(D72="X","X",SUM(N(ISNUMBER(_xlfn.XMATCH(INDEX(D$12:D$411,1+MOD($B72-D$8+_xlfn.SEQUENCE(D$7,,0),D$412)),$CK$5:$CK$9)))))</f>
        <v>X</v>
      </c>
      <c r="CL72" s="129" t="str" cm="1">
        <f t="array" ref="CL72">IF(E72="X","X",SUM(N(ISNUMBER(_xlfn.XMATCH(INDEX(E$12:E$411,1+MOD($B72-E$8+_xlfn.SEQUENCE(E$7,,0),E$412)),$CK$5:$CK$9)))))</f>
        <v>X</v>
      </c>
      <c r="CM72" s="129" t="str" cm="1">
        <f t="array" ref="CM72">IF(F72="X","X",SUM(N(ISNUMBER(_xlfn.XMATCH(INDEX(F$12:F$411,1+MOD($B72-F$8+_xlfn.SEQUENCE(F$7,,0),F$412)),$CK$5:$CK$9)))))</f>
        <v>X</v>
      </c>
      <c r="CN72" s="142" t="str" cm="1">
        <f t="array" ref="CN72">IF(G72="X","X",SUM(N(ISNUMBER(_xlfn.XMATCH(INDEX(G$12:G$411,1+MOD($B72-G$8+_xlfn.SEQUENCE(G$7,,0),G$412)),$CK$5:$CK$9)))))</f>
        <v>X</v>
      </c>
      <c r="CP72" s="146" t="str" cm="1">
        <f t="array" ref="CP72">IF(C72="X","X",SUM(N(ISNUMBER(_xlfn.XMATCH(INDEX(C$12:C$411,1+MOD($B72-C$8+_xlfn.SEQUENCE(C$7,,0),C$412)),$CQ$5:$CQ$9)))))</f>
        <v>X</v>
      </c>
      <c r="CQ72" s="129" t="str" cm="1">
        <f t="array" ref="CQ72">IF(D72="X","X",SUM(N(ISNUMBER(_xlfn.XMATCH(INDEX(D$12:D$411,1+MOD($B72-D$8+_xlfn.SEQUENCE(D$7,,0),D$412)),$CQ$5:$CQ$9)))))</f>
        <v>X</v>
      </c>
      <c r="CR72" s="129" t="str" cm="1">
        <f t="array" ref="CR72">IF(E72="X","X",SUM(N(ISNUMBER(_xlfn.XMATCH(INDEX(E$12:E$411,1+MOD($B72-E$8+_xlfn.SEQUENCE(E$7,,0),E$412)),$CQ$5:$CQ$9)))))</f>
        <v>X</v>
      </c>
      <c r="CS72" s="129" t="str" cm="1">
        <f t="array" ref="CS72">IF(F72="X","X",SUM(N(ISNUMBER(_xlfn.XMATCH(INDEX(F$12:F$411,1+MOD($B72-F$8+_xlfn.SEQUENCE(F$7,,0),F$412)),$CQ$5:$CQ$9)))))</f>
        <v>X</v>
      </c>
      <c r="CT72" s="142" t="str" cm="1">
        <f t="array" ref="CT72">IF(G72="X","X",SUM(N(ISNUMBER(_xlfn.XMATCH(INDEX(G$12:G$411,1+MOD($B72-G$8+_xlfn.SEQUENCE(G$7,,0),G$412)),$CQ$5:$CQ$9)))))</f>
        <v>X</v>
      </c>
    </row>
    <row r="73" spans="2:98" ht="12.75" customHeight="1" x14ac:dyDescent="0.2">
      <c r="B73" s="5">
        <f t="shared" si="0"/>
        <v>61</v>
      </c>
      <c r="C73" s="129" t="s">
        <v>10</v>
      </c>
      <c r="D73" s="129" t="s">
        <v>10</v>
      </c>
      <c r="E73" s="129" t="s">
        <v>10</v>
      </c>
      <c r="F73" s="129" t="s">
        <v>10</v>
      </c>
      <c r="G73" s="142" t="s">
        <v>10</v>
      </c>
      <c r="P73" s="146" t="str" cm="1">
        <f t="array" ref="P73">IF(C73="X","X",SUM(N(ISNUMBER(_xlfn.XMATCH(INDEX(C$12:C$411,1+MOD($B73-C$8+_xlfn.SEQUENCE(C$7,,0),C$412)),$Q$5:$Q$9)))))</f>
        <v>X</v>
      </c>
      <c r="Q73" s="129" t="str" cm="1">
        <f t="array" ref="Q73">IF(D73="X","X",SUM(N(ISNUMBER(_xlfn.XMATCH(INDEX(D$12:D$411,1+MOD($B73-D$8+_xlfn.SEQUENCE(D$7,,0),D$412)),$Q$5:$Q$9)))))</f>
        <v>X</v>
      </c>
      <c r="R73" s="129" t="str" cm="1">
        <f t="array" ref="R73">IF(E73="X","X",SUM(N(ISNUMBER(_xlfn.XMATCH(INDEX(E$12:E$411,1+MOD($B73-E$8+_xlfn.SEQUENCE(E$7,,0),E$412)),$Q$5:$Q$9)))))</f>
        <v>X</v>
      </c>
      <c r="S73" s="129" t="str" cm="1">
        <f t="array" ref="S73">IF(F73="X","X",SUM(N(ISNUMBER(_xlfn.XMATCH(INDEX(F$12:F$411,1+MOD($B73-F$8+_xlfn.SEQUENCE(F$7,,0),F$412)),$Q$5:$Q$9)))))</f>
        <v>X</v>
      </c>
      <c r="T73" s="142" t="str" cm="1">
        <f t="array" ref="T73">IF(G73="X","X",SUM(N(ISNUMBER(_xlfn.XMATCH(INDEX(G$12:G$411,1+MOD($B73-G$8+_xlfn.SEQUENCE(G$7,,0),G$412)),$Q$5:$Q$9)))))</f>
        <v>X</v>
      </c>
      <c r="V73" s="146" t="str" cm="1">
        <f t="array" ref="V73">IF(C73="X","X",SUM(N(ISNUMBER(_xlfn.XMATCH(INDEX(C$12:C$411,1+MOD($B73-C$8+_xlfn.SEQUENCE(C$7,,0),C$412)),$W$5:$W$9)))))</f>
        <v>X</v>
      </c>
      <c r="W73" s="129" t="str" cm="1">
        <f t="array" ref="W73">IF(D73="X","X",SUM(N(ISNUMBER(_xlfn.XMATCH(INDEX(D$12:D$411,1+MOD($B73-D$8+_xlfn.SEQUENCE(D$7,,0),D$412)),$W$5:$W$9)))))</f>
        <v>X</v>
      </c>
      <c r="X73" s="129" t="str" cm="1">
        <f t="array" ref="X73">IF(E73="X","X",SUM(N(ISNUMBER(_xlfn.XMATCH(INDEX(E$12:E$411,1+MOD($B73-E$8+_xlfn.SEQUENCE(E$7,,0),E$412)),$W$5:$W$9)))))</f>
        <v>X</v>
      </c>
      <c r="Y73" s="129" t="str" cm="1">
        <f t="array" ref="Y73">IF(F73="X","X",SUM(N(ISNUMBER(_xlfn.XMATCH(INDEX(F$12:F$411,1+MOD($B73-F$8+_xlfn.SEQUENCE(F$7,,0),F$412)),$W$5:$W$9)))))</f>
        <v>X</v>
      </c>
      <c r="Z73" s="142" t="str" cm="1">
        <f t="array" ref="Z73">IF(G73="X","X",SUM(N(ISNUMBER(_xlfn.XMATCH(INDEX(G$12:G$411,1+MOD($B73-G$8+_xlfn.SEQUENCE(G$7,,0),G$412)),$W$5:$W$9)))))</f>
        <v>X</v>
      </c>
      <c r="AB73" s="146" t="str" cm="1">
        <f t="array" ref="AB73">IF(C73="X","X",SUM(N(ISNUMBER(_xlfn.XMATCH(INDEX(C$12:C$411,1+MOD($B73-C$8+_xlfn.SEQUENCE(C$7,,0),C$412)),$AC$5:$AC$9)))))</f>
        <v>X</v>
      </c>
      <c r="AC73" s="129" t="str" cm="1">
        <f t="array" ref="AC73">IF(D73="X","X",SUM(N(ISNUMBER(_xlfn.XMATCH(INDEX(D$12:D$411,1+MOD($B73-D$8+_xlfn.SEQUENCE(D$7,,0),D$412)),$AC$5:$AC$9)))))</f>
        <v>X</v>
      </c>
      <c r="AD73" s="129" t="str" cm="1">
        <f t="array" ref="AD73">IF(E73="X","X",SUM(N(ISNUMBER(_xlfn.XMATCH(INDEX(E$12:E$411,1+MOD($B73-E$8+_xlfn.SEQUENCE(E$7,,0),E$412)),$AC$5:$AC$9)))))</f>
        <v>X</v>
      </c>
      <c r="AE73" s="129" t="str" cm="1">
        <f t="array" ref="AE73">IF(F73="X","X",SUM(N(ISNUMBER(_xlfn.XMATCH(INDEX(F$12:F$411,1+MOD($B73-F$8+_xlfn.SEQUENCE(F$7,,0),F$412)),$AC$5:$AC$9)))))</f>
        <v>X</v>
      </c>
      <c r="AF73" s="142" t="str" cm="1">
        <f t="array" ref="AF73">IF(G73="X","X",SUM(N(ISNUMBER(_xlfn.XMATCH(INDEX(G$12:G$411,1+MOD($B73-G$8+_xlfn.SEQUENCE(G$7,,0),G$412)),$AC$5:$AC$9)))))</f>
        <v>X</v>
      </c>
      <c r="AH73" s="146" t="str" cm="1">
        <f t="array" ref="AH73">IF(C73="X","X",SUM(N(ISNUMBER(_xlfn.XMATCH(INDEX(C$12:C$411,1+MOD($B73-C$8+_xlfn.SEQUENCE(C$7,,0),C$412)),$AI$5:$AI$9)))))</f>
        <v>X</v>
      </c>
      <c r="AI73" s="129" t="str" cm="1">
        <f t="array" ref="AI73">IF(D73="X","X",SUM(N(ISNUMBER(_xlfn.XMATCH(INDEX(D$12:D$411,1+MOD($B73-D$8+_xlfn.SEQUENCE(D$7,,0),D$412)),$AI$5:$AI$9)))))</f>
        <v>X</v>
      </c>
      <c r="AJ73" s="129" t="str" cm="1">
        <f t="array" ref="AJ73">IF(E73="X","X",SUM(N(ISNUMBER(_xlfn.XMATCH(INDEX(E$12:E$411,1+MOD($B73-E$8+_xlfn.SEQUENCE(E$7,,0),E$412)),$AI$5:$AI$9)))))</f>
        <v>X</v>
      </c>
      <c r="AK73" s="129" t="str" cm="1">
        <f t="array" ref="AK73">IF(F73="X","X",SUM(N(ISNUMBER(_xlfn.XMATCH(INDEX(F$12:F$411,1+MOD($B73-F$8+_xlfn.SEQUENCE(F$7,,0),F$412)),$AI$5:$AI$9)))))</f>
        <v>X</v>
      </c>
      <c r="AL73" s="142" t="str" cm="1">
        <f t="array" ref="AL73">IF(G73="X","X",SUM(N(ISNUMBER(_xlfn.XMATCH(INDEX(G$12:G$411,1+MOD($B73-G$8+_xlfn.SEQUENCE(G$7,,0),G$412)),$AI$5:$AI$9)))))</f>
        <v>X</v>
      </c>
      <c r="AN73" s="146" t="str" cm="1">
        <f t="array" ref="AN73">IF(C73="X","X",SUM(N(ISNUMBER(_xlfn.XMATCH(INDEX(C$12:C$411,1+MOD($B73-C$8+_xlfn.SEQUENCE(C$7,,0),C$412)),$AO$5:$AO$9)))))</f>
        <v>X</v>
      </c>
      <c r="AO73" s="129" t="str" cm="1">
        <f t="array" ref="AO73">IF(D73="X","X",SUM(N(ISNUMBER(_xlfn.XMATCH(INDEX(D$12:D$411,1+MOD($B73-D$8+_xlfn.SEQUENCE(D$7,,0),D$412)),$AO$5:$AO$9)))))</f>
        <v>X</v>
      </c>
      <c r="AP73" s="129" t="str" cm="1">
        <f t="array" ref="AP73">IF(E73="X","X",SUM(N(ISNUMBER(_xlfn.XMATCH(INDEX(E$12:E$411,1+MOD($B73-E$8+_xlfn.SEQUENCE(E$7,,0),E$412)),$AO$5:$AO$9)))))</f>
        <v>X</v>
      </c>
      <c r="AQ73" s="129" t="str" cm="1">
        <f t="array" ref="AQ73">IF(F73="X","X",SUM(N(ISNUMBER(_xlfn.XMATCH(INDEX(F$12:F$411,1+MOD($B73-F$8+_xlfn.SEQUENCE(F$7,,0),F$412)),$AO$5:$AO$9)))))</f>
        <v>X</v>
      </c>
      <c r="AR73" s="142" t="str" cm="1">
        <f t="array" ref="AR73">IF(G73="X","X",SUM(N(ISNUMBER(_xlfn.XMATCH(INDEX(G$12:G$411,1+MOD($B73-G$8+_xlfn.SEQUENCE(G$7,,0),G$412)),$AO$5:$AO$9)))))</f>
        <v>X</v>
      </c>
      <c r="AT73" s="146" t="str" cm="1">
        <f t="array" ref="AT73">IF(C73="X","X",SUM(N(ISNUMBER(_xlfn.XMATCH(INDEX(C$12:C$411,1+MOD($B73-C$8+_xlfn.SEQUENCE(C$7,,0),C$412)),$AU$5:$AU$9)))))</f>
        <v>X</v>
      </c>
      <c r="AU73" s="129" t="str" cm="1">
        <f t="array" ref="AU73">IF(D73="X","X",SUM(N(ISNUMBER(_xlfn.XMATCH(INDEX(D$12:D$411,1+MOD($B73-D$8+_xlfn.SEQUENCE(D$7,,0),D$412)),$AU$5:$AU$9)))))</f>
        <v>X</v>
      </c>
      <c r="AV73" s="129" t="str" cm="1">
        <f t="array" ref="AV73">IF(E73="X","X",SUM(N(ISNUMBER(_xlfn.XMATCH(INDEX(E$12:E$411,1+MOD($B73-E$8+_xlfn.SEQUENCE(E$7,,0),E$412)),$AU$5:$AU$9)))))</f>
        <v>X</v>
      </c>
      <c r="AW73" s="129" t="str" cm="1">
        <f t="array" ref="AW73">IF(F73="X","X",SUM(N(ISNUMBER(_xlfn.XMATCH(INDEX(F$12:F$411,1+MOD($B73-F$8+_xlfn.SEQUENCE(F$7,,0),F$412)),$AU$5:$AU$9)))))</f>
        <v>X</v>
      </c>
      <c r="AX73" s="142" t="str" cm="1">
        <f t="array" ref="AX73">IF(G73="X","X",SUM(N(ISNUMBER(_xlfn.XMATCH(INDEX(G$12:G$411,1+MOD($B73-G$8+_xlfn.SEQUENCE(G$7,,0),G$412)),$AU$5:$AU$9)))))</f>
        <v>X</v>
      </c>
      <c r="AZ73" s="146" t="str" cm="1">
        <f t="array" ref="AZ73">IF(C73="X","X",SUM(N(ISNUMBER(_xlfn.XMATCH(INDEX(C$12:C$411,1+MOD($B73-C$8+_xlfn.SEQUENCE(C$7,,0),C$412)),$BA$5:$BA$9)))))</f>
        <v>X</v>
      </c>
      <c r="BA73" s="129" t="str" cm="1">
        <f t="array" ref="BA73">IF(D73="X","X",SUM(N(ISNUMBER(_xlfn.XMATCH(INDEX(D$12:D$411,1+MOD($B73-D$8+_xlfn.SEQUENCE(D$7,,0),D$412)),$BA$5:$BA$9)))))</f>
        <v>X</v>
      </c>
      <c r="BB73" s="129" t="str" cm="1">
        <f t="array" ref="BB73">IF(E73="X","X",SUM(N(ISNUMBER(_xlfn.XMATCH(INDEX(E$12:E$411,1+MOD($B73-E$8+_xlfn.SEQUENCE(E$7,,0),E$412)),$BA$5:$BA$9)))))</f>
        <v>X</v>
      </c>
      <c r="BC73" s="129" t="str" cm="1">
        <f t="array" ref="BC73">IF(F73="X","X",SUM(N(ISNUMBER(_xlfn.XMATCH(INDEX(F$12:F$411,1+MOD($B73-F$8+_xlfn.SEQUENCE(F$7,,0),F$412)),$BA$5:$BA$9)))))</f>
        <v>X</v>
      </c>
      <c r="BD73" s="142" t="str" cm="1">
        <f t="array" ref="BD73">IF(G73="X","X",SUM(N(ISNUMBER(_xlfn.XMATCH(INDEX(G$12:G$411,1+MOD($B73-G$8+_xlfn.SEQUENCE(G$7,,0),G$412)),$BA$5:$BA$9)))))</f>
        <v>X</v>
      </c>
      <c r="BF73" s="146" t="str" cm="1">
        <f t="array" ref="BF73">IF(C73="X","X",SUM(N(ISNUMBER(_xlfn.XMATCH(INDEX(C$12:C$411,1+MOD($B73-C$8+_xlfn.SEQUENCE(C$7,,0),C$412)),$BG$5:$BG$9)))))</f>
        <v>X</v>
      </c>
      <c r="BG73" s="129" t="str" cm="1">
        <f t="array" ref="BG73">IF(D73="X","X",SUM(N(ISNUMBER(_xlfn.XMATCH(INDEX(D$12:D$411,1+MOD($B73-D$8+_xlfn.SEQUENCE(D$7,,0),D$412)),$BG$5:$BG$9)))))</f>
        <v>X</v>
      </c>
      <c r="BH73" s="129" t="str" cm="1">
        <f t="array" ref="BH73">IF(E73="X","X",SUM(N(ISNUMBER(_xlfn.XMATCH(INDEX(E$12:E$411,1+MOD($B73-E$8+_xlfn.SEQUENCE(E$7,,0),E$412)),$BG$5:$BG$9)))))</f>
        <v>X</v>
      </c>
      <c r="BI73" s="129" t="str" cm="1">
        <f t="array" ref="BI73">IF(F73="X","X",SUM(N(ISNUMBER(_xlfn.XMATCH(INDEX(F$12:F$411,1+MOD($B73-F$8+_xlfn.SEQUENCE(F$7,,0),F$412)),$BG$5:$BG$9)))))</f>
        <v>X</v>
      </c>
      <c r="BJ73" s="142" t="str" cm="1">
        <f t="array" ref="BJ73">IF(G73="X","X",SUM(N(ISNUMBER(_xlfn.XMATCH(INDEX(G$12:G$411,1+MOD($B73-G$8+_xlfn.SEQUENCE(G$7,,0),G$412)),$BG$5:$BG$9)))))</f>
        <v>X</v>
      </c>
      <c r="BL73" s="146" t="str" cm="1">
        <f t="array" ref="BL73">IF(C73="X","X",SUM(N(ISNUMBER(_xlfn.XMATCH(INDEX(C$12:C$411,1+MOD($B73-C$8+_xlfn.SEQUENCE(C$7,,0),C$412)),$BM$5:$BM$9)))))</f>
        <v>X</v>
      </c>
      <c r="BM73" s="129" t="str" cm="1">
        <f t="array" ref="BM73">IF(D73="X","X",SUM(N(ISNUMBER(_xlfn.XMATCH(INDEX(D$12:D$411,1+MOD($B73-D$8+_xlfn.SEQUENCE(D$7,,0),D$412)),$BM$5:$BM$9)))))</f>
        <v>X</v>
      </c>
      <c r="BN73" s="129" t="str" cm="1">
        <f t="array" ref="BN73">IF(E73="X","X",SUM(N(ISNUMBER(_xlfn.XMATCH(INDEX(E$12:E$411,1+MOD($B73-E$8+_xlfn.SEQUENCE(E$7,,0),E$412)),$BM$5:$BM$9)))))</f>
        <v>X</v>
      </c>
      <c r="BO73" s="129" t="str" cm="1">
        <f t="array" ref="BO73">IF(F73="X","X",SUM(N(ISNUMBER(_xlfn.XMATCH(INDEX(F$12:F$411,1+MOD($B73-F$8+_xlfn.SEQUENCE(F$7,,0),F$412)),$BM$5:$BM$9)))))</f>
        <v>X</v>
      </c>
      <c r="BP73" s="142" t="str" cm="1">
        <f t="array" ref="BP73">IF(G73="X","X",SUM(N(ISNUMBER(_xlfn.XMATCH(INDEX(G$12:G$411,1+MOD($B73-G$8+_xlfn.SEQUENCE(G$7,,0),G$412)),$BM$5:$BM$9)))))</f>
        <v>X</v>
      </c>
      <c r="BR73" s="146" t="str" cm="1">
        <f t="array" ref="BR73">IF(C73="X","X",SUM(N(ISNUMBER(_xlfn.XMATCH(INDEX(C$12:C$411,1+MOD($B73-C$8+_xlfn.SEQUENCE(C$7,,0),C$412)),$BS$5:$BS$9)))))</f>
        <v>X</v>
      </c>
      <c r="BS73" s="129" t="str" cm="1">
        <f t="array" ref="BS73">IF(D73="X","X",SUM(N(ISNUMBER(_xlfn.XMATCH(INDEX(D$12:D$411,1+MOD($B73-D$8+_xlfn.SEQUENCE(D$7,,0),D$412)),$BS$5:$BS$9)))))</f>
        <v>X</v>
      </c>
      <c r="BT73" s="129" t="str" cm="1">
        <f t="array" ref="BT73">IF(E73="X","X",SUM(N(ISNUMBER(_xlfn.XMATCH(INDEX(E$12:E$411,1+MOD($B73-E$8+_xlfn.SEQUENCE(E$7,,0),E$412)),$BS$5:$BS$9)))))</f>
        <v>X</v>
      </c>
      <c r="BU73" s="129" t="str" cm="1">
        <f t="array" ref="BU73">IF(F73="X","X",SUM(N(ISNUMBER(_xlfn.XMATCH(INDEX(F$12:F$411,1+MOD($B73-F$8+_xlfn.SEQUENCE(F$7,,0),F$412)),$BS$5:$BS$9)))))</f>
        <v>X</v>
      </c>
      <c r="BV73" s="142" t="str" cm="1">
        <f t="array" ref="BV73">IF(G73="X","X",SUM(N(ISNUMBER(_xlfn.XMATCH(INDEX(G$12:G$411,1+MOD($B73-G$8+_xlfn.SEQUENCE(G$7,,0),G$412)),$BS$5:$BS$9)))))</f>
        <v>X</v>
      </c>
      <c r="BX73" s="146" t="str" cm="1">
        <f t="array" ref="BX73">IF(C73="X","X",SUM(N(ISNUMBER(_xlfn.XMATCH(INDEX(C$12:C$411,1+MOD($B73-C$8+_xlfn.SEQUENCE(C$7,,0),C$412)),$BY$5:$BY$9)))))</f>
        <v>X</v>
      </c>
      <c r="BY73" s="129" t="str" cm="1">
        <f t="array" ref="BY73">IF(D73="X","X",SUM(N(ISNUMBER(_xlfn.XMATCH(INDEX(D$12:D$411,1+MOD($B73-D$8+_xlfn.SEQUENCE(D$7,,0),D$412)),$BY$5:$BY$9)))))</f>
        <v>X</v>
      </c>
      <c r="BZ73" s="129" t="str" cm="1">
        <f t="array" ref="BZ73">IF(E73="X","X",SUM(N(ISNUMBER(_xlfn.XMATCH(INDEX(E$12:E$411,1+MOD($B73-E$8+_xlfn.SEQUENCE(E$7,,0),E$412)),$BY$5:$BY$9)))))</f>
        <v>X</v>
      </c>
      <c r="CA73" s="129" t="str" cm="1">
        <f t="array" ref="CA73">IF(F73="X","X",SUM(N(ISNUMBER(_xlfn.XMATCH(INDEX(F$12:F$411,1+MOD($B73-F$8+_xlfn.SEQUENCE(F$7,,0),F$412)),$BY$5:$BY$9)))))</f>
        <v>X</v>
      </c>
      <c r="CB73" s="142" t="str" cm="1">
        <f t="array" ref="CB73">IF(G73="X","X",SUM(N(ISNUMBER(_xlfn.XMATCH(INDEX(G$12:G$411,1+MOD($B73-G$8+_xlfn.SEQUENCE(G$7,,0),G$412)),$BY$5:$BY$9)))))</f>
        <v>X</v>
      </c>
      <c r="CD73" s="146" t="str" cm="1">
        <f t="array" ref="CD73">IF(C73="X","X",SUM(N(ISNUMBER(_xlfn.XMATCH(INDEX(C$12:C$411,1+MOD($B73-C$8+_xlfn.SEQUENCE(C$7,,0),C$412)),$CE$5:$CE$9)))))</f>
        <v>X</v>
      </c>
      <c r="CE73" s="129" t="str" cm="1">
        <f t="array" ref="CE73">IF(D73="X","X",SUM(N(ISNUMBER(_xlfn.XMATCH(INDEX(D$12:D$411,1+MOD($B73-D$8+_xlfn.SEQUENCE(D$7,,0),D$412)),$CE$5:$CE$9)))))</f>
        <v>X</v>
      </c>
      <c r="CF73" s="129" t="str" cm="1">
        <f t="array" ref="CF73">IF(E73="X","X",SUM(N(ISNUMBER(_xlfn.XMATCH(INDEX(E$12:E$411,1+MOD($B73-E$8+_xlfn.SEQUENCE(E$7,,0),E$412)),$CE$5:$CE$9)))))</f>
        <v>X</v>
      </c>
      <c r="CG73" s="129" t="str" cm="1">
        <f t="array" ref="CG73">IF(F73="X","X",SUM(N(ISNUMBER(_xlfn.XMATCH(INDEX(F$12:F$411,1+MOD($B73-F$8+_xlfn.SEQUENCE(F$7,,0),F$412)),$CE$5:$CE$9)))))</f>
        <v>X</v>
      </c>
      <c r="CH73" s="142" t="str" cm="1">
        <f t="array" ref="CH73">IF(G73="X","X",SUM(N(ISNUMBER(_xlfn.XMATCH(INDEX(G$12:G$411,1+MOD($B73-G$8+_xlfn.SEQUENCE(G$7,,0),G$412)),$CE$5:$CE$9)))))</f>
        <v>X</v>
      </c>
      <c r="CJ73" s="146" t="str" cm="1">
        <f t="array" ref="CJ73">IF(C73="X","X",SUM(N(ISNUMBER(_xlfn.XMATCH(INDEX(C$12:C$411,1+MOD($B73-C$8+_xlfn.SEQUENCE(C$7,,0),C$412)),$CK$5:$CK$9)))))</f>
        <v>X</v>
      </c>
      <c r="CK73" s="129" t="str" cm="1">
        <f t="array" ref="CK73">IF(D73="X","X",SUM(N(ISNUMBER(_xlfn.XMATCH(INDEX(D$12:D$411,1+MOD($B73-D$8+_xlfn.SEQUENCE(D$7,,0),D$412)),$CK$5:$CK$9)))))</f>
        <v>X</v>
      </c>
      <c r="CL73" s="129" t="str" cm="1">
        <f t="array" ref="CL73">IF(E73="X","X",SUM(N(ISNUMBER(_xlfn.XMATCH(INDEX(E$12:E$411,1+MOD($B73-E$8+_xlfn.SEQUENCE(E$7,,0),E$412)),$CK$5:$CK$9)))))</f>
        <v>X</v>
      </c>
      <c r="CM73" s="129" t="str" cm="1">
        <f t="array" ref="CM73">IF(F73="X","X",SUM(N(ISNUMBER(_xlfn.XMATCH(INDEX(F$12:F$411,1+MOD($B73-F$8+_xlfn.SEQUENCE(F$7,,0),F$412)),$CK$5:$CK$9)))))</f>
        <v>X</v>
      </c>
      <c r="CN73" s="142" t="str" cm="1">
        <f t="array" ref="CN73">IF(G73="X","X",SUM(N(ISNUMBER(_xlfn.XMATCH(INDEX(G$12:G$411,1+MOD($B73-G$8+_xlfn.SEQUENCE(G$7,,0),G$412)),$CK$5:$CK$9)))))</f>
        <v>X</v>
      </c>
      <c r="CP73" s="146" t="str" cm="1">
        <f t="array" ref="CP73">IF(C73="X","X",SUM(N(ISNUMBER(_xlfn.XMATCH(INDEX(C$12:C$411,1+MOD($B73-C$8+_xlfn.SEQUENCE(C$7,,0),C$412)),$CQ$5:$CQ$9)))))</f>
        <v>X</v>
      </c>
      <c r="CQ73" s="129" t="str" cm="1">
        <f t="array" ref="CQ73">IF(D73="X","X",SUM(N(ISNUMBER(_xlfn.XMATCH(INDEX(D$12:D$411,1+MOD($B73-D$8+_xlfn.SEQUENCE(D$7,,0),D$412)),$CQ$5:$CQ$9)))))</f>
        <v>X</v>
      </c>
      <c r="CR73" s="129" t="str" cm="1">
        <f t="array" ref="CR73">IF(E73="X","X",SUM(N(ISNUMBER(_xlfn.XMATCH(INDEX(E$12:E$411,1+MOD($B73-E$8+_xlfn.SEQUENCE(E$7,,0),E$412)),$CQ$5:$CQ$9)))))</f>
        <v>X</v>
      </c>
      <c r="CS73" s="129" t="str" cm="1">
        <f t="array" ref="CS73">IF(F73="X","X",SUM(N(ISNUMBER(_xlfn.XMATCH(INDEX(F$12:F$411,1+MOD($B73-F$8+_xlfn.SEQUENCE(F$7,,0),F$412)),$CQ$5:$CQ$9)))))</f>
        <v>X</v>
      </c>
      <c r="CT73" s="142" t="str" cm="1">
        <f t="array" ref="CT73">IF(G73="X","X",SUM(N(ISNUMBER(_xlfn.XMATCH(INDEX(G$12:G$411,1+MOD($B73-G$8+_xlfn.SEQUENCE(G$7,,0),G$412)),$CQ$5:$CQ$9)))))</f>
        <v>X</v>
      </c>
    </row>
    <row r="74" spans="2:98" ht="12.75" customHeight="1" x14ac:dyDescent="0.2">
      <c r="B74" s="5">
        <f t="shared" si="0"/>
        <v>62</v>
      </c>
      <c r="C74" s="129" t="s">
        <v>10</v>
      </c>
      <c r="D74" s="129" t="s">
        <v>10</v>
      </c>
      <c r="E74" s="129" t="s">
        <v>10</v>
      </c>
      <c r="F74" s="129" t="s">
        <v>10</v>
      </c>
      <c r="G74" s="142" t="s">
        <v>10</v>
      </c>
      <c r="P74" s="146" t="str" cm="1">
        <f t="array" ref="P74">IF(C74="X","X",SUM(N(ISNUMBER(_xlfn.XMATCH(INDEX(C$12:C$411,1+MOD($B74-C$8+_xlfn.SEQUENCE(C$7,,0),C$412)),$Q$5:$Q$9)))))</f>
        <v>X</v>
      </c>
      <c r="Q74" s="129" t="str" cm="1">
        <f t="array" ref="Q74">IF(D74="X","X",SUM(N(ISNUMBER(_xlfn.XMATCH(INDEX(D$12:D$411,1+MOD($B74-D$8+_xlfn.SEQUENCE(D$7,,0),D$412)),$Q$5:$Q$9)))))</f>
        <v>X</v>
      </c>
      <c r="R74" s="129" t="str" cm="1">
        <f t="array" ref="R74">IF(E74="X","X",SUM(N(ISNUMBER(_xlfn.XMATCH(INDEX(E$12:E$411,1+MOD($B74-E$8+_xlfn.SEQUENCE(E$7,,0),E$412)),$Q$5:$Q$9)))))</f>
        <v>X</v>
      </c>
      <c r="S74" s="129" t="str" cm="1">
        <f t="array" ref="S74">IF(F74="X","X",SUM(N(ISNUMBER(_xlfn.XMATCH(INDEX(F$12:F$411,1+MOD($B74-F$8+_xlfn.SEQUENCE(F$7,,0),F$412)),$Q$5:$Q$9)))))</f>
        <v>X</v>
      </c>
      <c r="T74" s="142" t="str" cm="1">
        <f t="array" ref="T74">IF(G74="X","X",SUM(N(ISNUMBER(_xlfn.XMATCH(INDEX(G$12:G$411,1+MOD($B74-G$8+_xlfn.SEQUENCE(G$7,,0),G$412)),$Q$5:$Q$9)))))</f>
        <v>X</v>
      </c>
      <c r="V74" s="146" t="str" cm="1">
        <f t="array" ref="V74">IF(C74="X","X",SUM(N(ISNUMBER(_xlfn.XMATCH(INDEX(C$12:C$411,1+MOD($B74-C$8+_xlfn.SEQUENCE(C$7,,0),C$412)),$W$5:$W$9)))))</f>
        <v>X</v>
      </c>
      <c r="W74" s="129" t="str" cm="1">
        <f t="array" ref="W74">IF(D74="X","X",SUM(N(ISNUMBER(_xlfn.XMATCH(INDEX(D$12:D$411,1+MOD($B74-D$8+_xlfn.SEQUENCE(D$7,,0),D$412)),$W$5:$W$9)))))</f>
        <v>X</v>
      </c>
      <c r="X74" s="129" t="str" cm="1">
        <f t="array" ref="X74">IF(E74="X","X",SUM(N(ISNUMBER(_xlfn.XMATCH(INDEX(E$12:E$411,1+MOD($B74-E$8+_xlfn.SEQUENCE(E$7,,0),E$412)),$W$5:$W$9)))))</f>
        <v>X</v>
      </c>
      <c r="Y74" s="129" t="str" cm="1">
        <f t="array" ref="Y74">IF(F74="X","X",SUM(N(ISNUMBER(_xlfn.XMATCH(INDEX(F$12:F$411,1+MOD($B74-F$8+_xlfn.SEQUENCE(F$7,,0),F$412)),$W$5:$W$9)))))</f>
        <v>X</v>
      </c>
      <c r="Z74" s="142" t="str" cm="1">
        <f t="array" ref="Z74">IF(G74="X","X",SUM(N(ISNUMBER(_xlfn.XMATCH(INDEX(G$12:G$411,1+MOD($B74-G$8+_xlfn.SEQUENCE(G$7,,0),G$412)),$W$5:$W$9)))))</f>
        <v>X</v>
      </c>
      <c r="AB74" s="146" t="str" cm="1">
        <f t="array" ref="AB74">IF(C74="X","X",SUM(N(ISNUMBER(_xlfn.XMATCH(INDEX(C$12:C$411,1+MOD($B74-C$8+_xlfn.SEQUENCE(C$7,,0),C$412)),$AC$5:$AC$9)))))</f>
        <v>X</v>
      </c>
      <c r="AC74" s="129" t="str" cm="1">
        <f t="array" ref="AC74">IF(D74="X","X",SUM(N(ISNUMBER(_xlfn.XMATCH(INDEX(D$12:D$411,1+MOD($B74-D$8+_xlfn.SEQUENCE(D$7,,0),D$412)),$AC$5:$AC$9)))))</f>
        <v>X</v>
      </c>
      <c r="AD74" s="129" t="str" cm="1">
        <f t="array" ref="AD74">IF(E74="X","X",SUM(N(ISNUMBER(_xlfn.XMATCH(INDEX(E$12:E$411,1+MOD($B74-E$8+_xlfn.SEQUENCE(E$7,,0),E$412)),$AC$5:$AC$9)))))</f>
        <v>X</v>
      </c>
      <c r="AE74" s="129" t="str" cm="1">
        <f t="array" ref="AE74">IF(F74="X","X",SUM(N(ISNUMBER(_xlfn.XMATCH(INDEX(F$12:F$411,1+MOD($B74-F$8+_xlfn.SEQUENCE(F$7,,0),F$412)),$AC$5:$AC$9)))))</f>
        <v>X</v>
      </c>
      <c r="AF74" s="142" t="str" cm="1">
        <f t="array" ref="AF74">IF(G74="X","X",SUM(N(ISNUMBER(_xlfn.XMATCH(INDEX(G$12:G$411,1+MOD($B74-G$8+_xlfn.SEQUENCE(G$7,,0),G$412)),$AC$5:$AC$9)))))</f>
        <v>X</v>
      </c>
      <c r="AH74" s="146" t="str" cm="1">
        <f t="array" ref="AH74">IF(C74="X","X",SUM(N(ISNUMBER(_xlfn.XMATCH(INDEX(C$12:C$411,1+MOD($B74-C$8+_xlfn.SEQUENCE(C$7,,0),C$412)),$AI$5:$AI$9)))))</f>
        <v>X</v>
      </c>
      <c r="AI74" s="129" t="str" cm="1">
        <f t="array" ref="AI74">IF(D74="X","X",SUM(N(ISNUMBER(_xlfn.XMATCH(INDEX(D$12:D$411,1+MOD($B74-D$8+_xlfn.SEQUENCE(D$7,,0),D$412)),$AI$5:$AI$9)))))</f>
        <v>X</v>
      </c>
      <c r="AJ74" s="129" t="str" cm="1">
        <f t="array" ref="AJ74">IF(E74="X","X",SUM(N(ISNUMBER(_xlfn.XMATCH(INDEX(E$12:E$411,1+MOD($B74-E$8+_xlfn.SEQUENCE(E$7,,0),E$412)),$AI$5:$AI$9)))))</f>
        <v>X</v>
      </c>
      <c r="AK74" s="129" t="str" cm="1">
        <f t="array" ref="AK74">IF(F74="X","X",SUM(N(ISNUMBER(_xlfn.XMATCH(INDEX(F$12:F$411,1+MOD($B74-F$8+_xlfn.SEQUENCE(F$7,,0),F$412)),$AI$5:$AI$9)))))</f>
        <v>X</v>
      </c>
      <c r="AL74" s="142" t="str" cm="1">
        <f t="array" ref="AL74">IF(G74="X","X",SUM(N(ISNUMBER(_xlfn.XMATCH(INDEX(G$12:G$411,1+MOD($B74-G$8+_xlfn.SEQUENCE(G$7,,0),G$412)),$AI$5:$AI$9)))))</f>
        <v>X</v>
      </c>
      <c r="AN74" s="146" t="str" cm="1">
        <f t="array" ref="AN74">IF(C74="X","X",SUM(N(ISNUMBER(_xlfn.XMATCH(INDEX(C$12:C$411,1+MOD($B74-C$8+_xlfn.SEQUENCE(C$7,,0),C$412)),$AO$5:$AO$9)))))</f>
        <v>X</v>
      </c>
      <c r="AO74" s="129" t="str" cm="1">
        <f t="array" ref="AO74">IF(D74="X","X",SUM(N(ISNUMBER(_xlfn.XMATCH(INDEX(D$12:D$411,1+MOD($B74-D$8+_xlfn.SEQUENCE(D$7,,0),D$412)),$AO$5:$AO$9)))))</f>
        <v>X</v>
      </c>
      <c r="AP74" s="129" t="str" cm="1">
        <f t="array" ref="AP74">IF(E74="X","X",SUM(N(ISNUMBER(_xlfn.XMATCH(INDEX(E$12:E$411,1+MOD($B74-E$8+_xlfn.SEQUENCE(E$7,,0),E$412)),$AO$5:$AO$9)))))</f>
        <v>X</v>
      </c>
      <c r="AQ74" s="129" t="str" cm="1">
        <f t="array" ref="AQ74">IF(F74="X","X",SUM(N(ISNUMBER(_xlfn.XMATCH(INDEX(F$12:F$411,1+MOD($B74-F$8+_xlfn.SEQUENCE(F$7,,0),F$412)),$AO$5:$AO$9)))))</f>
        <v>X</v>
      </c>
      <c r="AR74" s="142" t="str" cm="1">
        <f t="array" ref="AR74">IF(G74="X","X",SUM(N(ISNUMBER(_xlfn.XMATCH(INDEX(G$12:G$411,1+MOD($B74-G$8+_xlfn.SEQUENCE(G$7,,0),G$412)),$AO$5:$AO$9)))))</f>
        <v>X</v>
      </c>
      <c r="AT74" s="146" t="str" cm="1">
        <f t="array" ref="AT74">IF(C74="X","X",SUM(N(ISNUMBER(_xlfn.XMATCH(INDEX(C$12:C$411,1+MOD($B74-C$8+_xlfn.SEQUENCE(C$7,,0),C$412)),$AU$5:$AU$9)))))</f>
        <v>X</v>
      </c>
      <c r="AU74" s="129" t="str" cm="1">
        <f t="array" ref="AU74">IF(D74="X","X",SUM(N(ISNUMBER(_xlfn.XMATCH(INDEX(D$12:D$411,1+MOD($B74-D$8+_xlfn.SEQUENCE(D$7,,0),D$412)),$AU$5:$AU$9)))))</f>
        <v>X</v>
      </c>
      <c r="AV74" s="129" t="str" cm="1">
        <f t="array" ref="AV74">IF(E74="X","X",SUM(N(ISNUMBER(_xlfn.XMATCH(INDEX(E$12:E$411,1+MOD($B74-E$8+_xlfn.SEQUENCE(E$7,,0),E$412)),$AU$5:$AU$9)))))</f>
        <v>X</v>
      </c>
      <c r="AW74" s="129" t="str" cm="1">
        <f t="array" ref="AW74">IF(F74="X","X",SUM(N(ISNUMBER(_xlfn.XMATCH(INDEX(F$12:F$411,1+MOD($B74-F$8+_xlfn.SEQUENCE(F$7,,0),F$412)),$AU$5:$AU$9)))))</f>
        <v>X</v>
      </c>
      <c r="AX74" s="142" t="str" cm="1">
        <f t="array" ref="AX74">IF(G74="X","X",SUM(N(ISNUMBER(_xlfn.XMATCH(INDEX(G$12:G$411,1+MOD($B74-G$8+_xlfn.SEQUENCE(G$7,,0),G$412)),$AU$5:$AU$9)))))</f>
        <v>X</v>
      </c>
      <c r="AZ74" s="146" t="str" cm="1">
        <f t="array" ref="AZ74">IF(C74="X","X",SUM(N(ISNUMBER(_xlfn.XMATCH(INDEX(C$12:C$411,1+MOD($B74-C$8+_xlfn.SEQUENCE(C$7,,0),C$412)),$BA$5:$BA$9)))))</f>
        <v>X</v>
      </c>
      <c r="BA74" s="129" t="str" cm="1">
        <f t="array" ref="BA74">IF(D74="X","X",SUM(N(ISNUMBER(_xlfn.XMATCH(INDEX(D$12:D$411,1+MOD($B74-D$8+_xlfn.SEQUENCE(D$7,,0),D$412)),$BA$5:$BA$9)))))</f>
        <v>X</v>
      </c>
      <c r="BB74" s="129" t="str" cm="1">
        <f t="array" ref="BB74">IF(E74="X","X",SUM(N(ISNUMBER(_xlfn.XMATCH(INDEX(E$12:E$411,1+MOD($B74-E$8+_xlfn.SEQUENCE(E$7,,0),E$412)),$BA$5:$BA$9)))))</f>
        <v>X</v>
      </c>
      <c r="BC74" s="129" t="str" cm="1">
        <f t="array" ref="BC74">IF(F74="X","X",SUM(N(ISNUMBER(_xlfn.XMATCH(INDEX(F$12:F$411,1+MOD($B74-F$8+_xlfn.SEQUENCE(F$7,,0),F$412)),$BA$5:$BA$9)))))</f>
        <v>X</v>
      </c>
      <c r="BD74" s="142" t="str" cm="1">
        <f t="array" ref="BD74">IF(G74="X","X",SUM(N(ISNUMBER(_xlfn.XMATCH(INDEX(G$12:G$411,1+MOD($B74-G$8+_xlfn.SEQUENCE(G$7,,0),G$412)),$BA$5:$BA$9)))))</f>
        <v>X</v>
      </c>
      <c r="BF74" s="146" t="str" cm="1">
        <f t="array" ref="BF74">IF(C74="X","X",SUM(N(ISNUMBER(_xlfn.XMATCH(INDEX(C$12:C$411,1+MOD($B74-C$8+_xlfn.SEQUENCE(C$7,,0),C$412)),$BG$5:$BG$9)))))</f>
        <v>X</v>
      </c>
      <c r="BG74" s="129" t="str" cm="1">
        <f t="array" ref="BG74">IF(D74="X","X",SUM(N(ISNUMBER(_xlfn.XMATCH(INDEX(D$12:D$411,1+MOD($B74-D$8+_xlfn.SEQUENCE(D$7,,0),D$412)),$BG$5:$BG$9)))))</f>
        <v>X</v>
      </c>
      <c r="BH74" s="129" t="str" cm="1">
        <f t="array" ref="BH74">IF(E74="X","X",SUM(N(ISNUMBER(_xlfn.XMATCH(INDEX(E$12:E$411,1+MOD($B74-E$8+_xlfn.SEQUENCE(E$7,,0),E$412)),$BG$5:$BG$9)))))</f>
        <v>X</v>
      </c>
      <c r="BI74" s="129" t="str" cm="1">
        <f t="array" ref="BI74">IF(F74="X","X",SUM(N(ISNUMBER(_xlfn.XMATCH(INDEX(F$12:F$411,1+MOD($B74-F$8+_xlfn.SEQUENCE(F$7,,0),F$412)),$BG$5:$BG$9)))))</f>
        <v>X</v>
      </c>
      <c r="BJ74" s="142" t="str" cm="1">
        <f t="array" ref="BJ74">IF(G74="X","X",SUM(N(ISNUMBER(_xlfn.XMATCH(INDEX(G$12:G$411,1+MOD($B74-G$8+_xlfn.SEQUENCE(G$7,,0),G$412)),$BG$5:$BG$9)))))</f>
        <v>X</v>
      </c>
      <c r="BL74" s="146" t="str" cm="1">
        <f t="array" ref="BL74">IF(C74="X","X",SUM(N(ISNUMBER(_xlfn.XMATCH(INDEX(C$12:C$411,1+MOD($B74-C$8+_xlfn.SEQUENCE(C$7,,0),C$412)),$BM$5:$BM$9)))))</f>
        <v>X</v>
      </c>
      <c r="BM74" s="129" t="str" cm="1">
        <f t="array" ref="BM74">IF(D74="X","X",SUM(N(ISNUMBER(_xlfn.XMATCH(INDEX(D$12:D$411,1+MOD($B74-D$8+_xlfn.SEQUENCE(D$7,,0),D$412)),$BM$5:$BM$9)))))</f>
        <v>X</v>
      </c>
      <c r="BN74" s="129" t="str" cm="1">
        <f t="array" ref="BN74">IF(E74="X","X",SUM(N(ISNUMBER(_xlfn.XMATCH(INDEX(E$12:E$411,1+MOD($B74-E$8+_xlfn.SEQUENCE(E$7,,0),E$412)),$BM$5:$BM$9)))))</f>
        <v>X</v>
      </c>
      <c r="BO74" s="129" t="str" cm="1">
        <f t="array" ref="BO74">IF(F74="X","X",SUM(N(ISNUMBER(_xlfn.XMATCH(INDEX(F$12:F$411,1+MOD($B74-F$8+_xlfn.SEQUENCE(F$7,,0),F$412)),$BM$5:$BM$9)))))</f>
        <v>X</v>
      </c>
      <c r="BP74" s="142" t="str" cm="1">
        <f t="array" ref="BP74">IF(G74="X","X",SUM(N(ISNUMBER(_xlfn.XMATCH(INDEX(G$12:G$411,1+MOD($B74-G$8+_xlfn.SEQUENCE(G$7,,0),G$412)),$BM$5:$BM$9)))))</f>
        <v>X</v>
      </c>
      <c r="BR74" s="146" t="str" cm="1">
        <f t="array" ref="BR74">IF(C74="X","X",SUM(N(ISNUMBER(_xlfn.XMATCH(INDEX(C$12:C$411,1+MOD($B74-C$8+_xlfn.SEQUENCE(C$7,,0),C$412)),$BS$5:$BS$9)))))</f>
        <v>X</v>
      </c>
      <c r="BS74" s="129" t="str" cm="1">
        <f t="array" ref="BS74">IF(D74="X","X",SUM(N(ISNUMBER(_xlfn.XMATCH(INDEX(D$12:D$411,1+MOD($B74-D$8+_xlfn.SEQUENCE(D$7,,0),D$412)),$BS$5:$BS$9)))))</f>
        <v>X</v>
      </c>
      <c r="BT74" s="129" t="str" cm="1">
        <f t="array" ref="BT74">IF(E74="X","X",SUM(N(ISNUMBER(_xlfn.XMATCH(INDEX(E$12:E$411,1+MOD($B74-E$8+_xlfn.SEQUENCE(E$7,,0),E$412)),$BS$5:$BS$9)))))</f>
        <v>X</v>
      </c>
      <c r="BU74" s="129" t="str" cm="1">
        <f t="array" ref="BU74">IF(F74="X","X",SUM(N(ISNUMBER(_xlfn.XMATCH(INDEX(F$12:F$411,1+MOD($B74-F$8+_xlfn.SEQUENCE(F$7,,0),F$412)),$BS$5:$BS$9)))))</f>
        <v>X</v>
      </c>
      <c r="BV74" s="142" t="str" cm="1">
        <f t="array" ref="BV74">IF(G74="X","X",SUM(N(ISNUMBER(_xlfn.XMATCH(INDEX(G$12:G$411,1+MOD($B74-G$8+_xlfn.SEQUENCE(G$7,,0),G$412)),$BS$5:$BS$9)))))</f>
        <v>X</v>
      </c>
      <c r="BX74" s="146" t="str" cm="1">
        <f t="array" ref="BX74">IF(C74="X","X",SUM(N(ISNUMBER(_xlfn.XMATCH(INDEX(C$12:C$411,1+MOD($B74-C$8+_xlfn.SEQUENCE(C$7,,0),C$412)),$BY$5:$BY$9)))))</f>
        <v>X</v>
      </c>
      <c r="BY74" s="129" t="str" cm="1">
        <f t="array" ref="BY74">IF(D74="X","X",SUM(N(ISNUMBER(_xlfn.XMATCH(INDEX(D$12:D$411,1+MOD($B74-D$8+_xlfn.SEQUENCE(D$7,,0),D$412)),$BY$5:$BY$9)))))</f>
        <v>X</v>
      </c>
      <c r="BZ74" s="129" t="str" cm="1">
        <f t="array" ref="BZ74">IF(E74="X","X",SUM(N(ISNUMBER(_xlfn.XMATCH(INDEX(E$12:E$411,1+MOD($B74-E$8+_xlfn.SEQUENCE(E$7,,0),E$412)),$BY$5:$BY$9)))))</f>
        <v>X</v>
      </c>
      <c r="CA74" s="129" t="str" cm="1">
        <f t="array" ref="CA74">IF(F74="X","X",SUM(N(ISNUMBER(_xlfn.XMATCH(INDEX(F$12:F$411,1+MOD($B74-F$8+_xlfn.SEQUENCE(F$7,,0),F$412)),$BY$5:$BY$9)))))</f>
        <v>X</v>
      </c>
      <c r="CB74" s="142" t="str" cm="1">
        <f t="array" ref="CB74">IF(G74="X","X",SUM(N(ISNUMBER(_xlfn.XMATCH(INDEX(G$12:G$411,1+MOD($B74-G$8+_xlfn.SEQUENCE(G$7,,0),G$412)),$BY$5:$BY$9)))))</f>
        <v>X</v>
      </c>
      <c r="CD74" s="146" t="str" cm="1">
        <f t="array" ref="CD74">IF(C74="X","X",SUM(N(ISNUMBER(_xlfn.XMATCH(INDEX(C$12:C$411,1+MOD($B74-C$8+_xlfn.SEQUENCE(C$7,,0),C$412)),$CE$5:$CE$9)))))</f>
        <v>X</v>
      </c>
      <c r="CE74" s="129" t="str" cm="1">
        <f t="array" ref="CE74">IF(D74="X","X",SUM(N(ISNUMBER(_xlfn.XMATCH(INDEX(D$12:D$411,1+MOD($B74-D$8+_xlfn.SEQUENCE(D$7,,0),D$412)),$CE$5:$CE$9)))))</f>
        <v>X</v>
      </c>
      <c r="CF74" s="129" t="str" cm="1">
        <f t="array" ref="CF74">IF(E74="X","X",SUM(N(ISNUMBER(_xlfn.XMATCH(INDEX(E$12:E$411,1+MOD($B74-E$8+_xlfn.SEQUENCE(E$7,,0),E$412)),$CE$5:$CE$9)))))</f>
        <v>X</v>
      </c>
      <c r="CG74" s="129" t="str" cm="1">
        <f t="array" ref="CG74">IF(F74="X","X",SUM(N(ISNUMBER(_xlfn.XMATCH(INDEX(F$12:F$411,1+MOD($B74-F$8+_xlfn.SEQUENCE(F$7,,0),F$412)),$CE$5:$CE$9)))))</f>
        <v>X</v>
      </c>
      <c r="CH74" s="142" t="str" cm="1">
        <f t="array" ref="CH74">IF(G74="X","X",SUM(N(ISNUMBER(_xlfn.XMATCH(INDEX(G$12:G$411,1+MOD($B74-G$8+_xlfn.SEQUENCE(G$7,,0),G$412)),$CE$5:$CE$9)))))</f>
        <v>X</v>
      </c>
      <c r="CJ74" s="146" t="str" cm="1">
        <f t="array" ref="CJ74">IF(C74="X","X",SUM(N(ISNUMBER(_xlfn.XMATCH(INDEX(C$12:C$411,1+MOD($B74-C$8+_xlfn.SEQUENCE(C$7,,0),C$412)),$CK$5:$CK$9)))))</f>
        <v>X</v>
      </c>
      <c r="CK74" s="129" t="str" cm="1">
        <f t="array" ref="CK74">IF(D74="X","X",SUM(N(ISNUMBER(_xlfn.XMATCH(INDEX(D$12:D$411,1+MOD($B74-D$8+_xlfn.SEQUENCE(D$7,,0),D$412)),$CK$5:$CK$9)))))</f>
        <v>X</v>
      </c>
      <c r="CL74" s="129" t="str" cm="1">
        <f t="array" ref="CL74">IF(E74="X","X",SUM(N(ISNUMBER(_xlfn.XMATCH(INDEX(E$12:E$411,1+MOD($B74-E$8+_xlfn.SEQUENCE(E$7,,0),E$412)),$CK$5:$CK$9)))))</f>
        <v>X</v>
      </c>
      <c r="CM74" s="129" t="str" cm="1">
        <f t="array" ref="CM74">IF(F74="X","X",SUM(N(ISNUMBER(_xlfn.XMATCH(INDEX(F$12:F$411,1+MOD($B74-F$8+_xlfn.SEQUENCE(F$7,,0),F$412)),$CK$5:$CK$9)))))</f>
        <v>X</v>
      </c>
      <c r="CN74" s="142" t="str" cm="1">
        <f t="array" ref="CN74">IF(G74="X","X",SUM(N(ISNUMBER(_xlfn.XMATCH(INDEX(G$12:G$411,1+MOD($B74-G$8+_xlfn.SEQUENCE(G$7,,0),G$412)),$CK$5:$CK$9)))))</f>
        <v>X</v>
      </c>
      <c r="CP74" s="146" t="str" cm="1">
        <f t="array" ref="CP74">IF(C74="X","X",SUM(N(ISNUMBER(_xlfn.XMATCH(INDEX(C$12:C$411,1+MOD($B74-C$8+_xlfn.SEQUENCE(C$7,,0),C$412)),$CQ$5:$CQ$9)))))</f>
        <v>X</v>
      </c>
      <c r="CQ74" s="129" t="str" cm="1">
        <f t="array" ref="CQ74">IF(D74="X","X",SUM(N(ISNUMBER(_xlfn.XMATCH(INDEX(D$12:D$411,1+MOD($B74-D$8+_xlfn.SEQUENCE(D$7,,0),D$412)),$CQ$5:$CQ$9)))))</f>
        <v>X</v>
      </c>
      <c r="CR74" s="129" t="str" cm="1">
        <f t="array" ref="CR74">IF(E74="X","X",SUM(N(ISNUMBER(_xlfn.XMATCH(INDEX(E$12:E$411,1+MOD($B74-E$8+_xlfn.SEQUENCE(E$7,,0),E$412)),$CQ$5:$CQ$9)))))</f>
        <v>X</v>
      </c>
      <c r="CS74" s="129" t="str" cm="1">
        <f t="array" ref="CS74">IF(F74="X","X",SUM(N(ISNUMBER(_xlfn.XMATCH(INDEX(F$12:F$411,1+MOD($B74-F$8+_xlfn.SEQUENCE(F$7,,0),F$412)),$CQ$5:$CQ$9)))))</f>
        <v>X</v>
      </c>
      <c r="CT74" s="142" t="str" cm="1">
        <f t="array" ref="CT74">IF(G74="X","X",SUM(N(ISNUMBER(_xlfn.XMATCH(INDEX(G$12:G$411,1+MOD($B74-G$8+_xlfn.SEQUENCE(G$7,,0),G$412)),$CQ$5:$CQ$9)))))</f>
        <v>X</v>
      </c>
    </row>
    <row r="75" spans="2:98" ht="12.75" customHeight="1" x14ac:dyDescent="0.2">
      <c r="B75" s="5">
        <f t="shared" si="0"/>
        <v>63</v>
      </c>
      <c r="C75" s="129" t="s">
        <v>10</v>
      </c>
      <c r="D75" s="129" t="s">
        <v>10</v>
      </c>
      <c r="E75" s="129" t="s">
        <v>10</v>
      </c>
      <c r="F75" s="129" t="s">
        <v>10</v>
      </c>
      <c r="G75" s="142" t="s">
        <v>10</v>
      </c>
      <c r="P75" s="146" t="str" cm="1">
        <f t="array" ref="P75">IF(C75="X","X",SUM(N(ISNUMBER(_xlfn.XMATCH(INDEX(C$12:C$411,1+MOD($B75-C$8+_xlfn.SEQUENCE(C$7,,0),C$412)),$Q$5:$Q$9)))))</f>
        <v>X</v>
      </c>
      <c r="Q75" s="129" t="str" cm="1">
        <f t="array" ref="Q75">IF(D75="X","X",SUM(N(ISNUMBER(_xlfn.XMATCH(INDEX(D$12:D$411,1+MOD($B75-D$8+_xlfn.SEQUENCE(D$7,,0),D$412)),$Q$5:$Q$9)))))</f>
        <v>X</v>
      </c>
      <c r="R75" s="129" t="str" cm="1">
        <f t="array" ref="R75">IF(E75="X","X",SUM(N(ISNUMBER(_xlfn.XMATCH(INDEX(E$12:E$411,1+MOD($B75-E$8+_xlfn.SEQUENCE(E$7,,0),E$412)),$Q$5:$Q$9)))))</f>
        <v>X</v>
      </c>
      <c r="S75" s="129" t="str" cm="1">
        <f t="array" ref="S75">IF(F75="X","X",SUM(N(ISNUMBER(_xlfn.XMATCH(INDEX(F$12:F$411,1+MOD($B75-F$8+_xlfn.SEQUENCE(F$7,,0),F$412)),$Q$5:$Q$9)))))</f>
        <v>X</v>
      </c>
      <c r="T75" s="142" t="str" cm="1">
        <f t="array" ref="T75">IF(G75="X","X",SUM(N(ISNUMBER(_xlfn.XMATCH(INDEX(G$12:G$411,1+MOD($B75-G$8+_xlfn.SEQUENCE(G$7,,0),G$412)),$Q$5:$Q$9)))))</f>
        <v>X</v>
      </c>
      <c r="V75" s="146" t="str" cm="1">
        <f t="array" ref="V75">IF(C75="X","X",SUM(N(ISNUMBER(_xlfn.XMATCH(INDEX(C$12:C$411,1+MOD($B75-C$8+_xlfn.SEQUENCE(C$7,,0),C$412)),$W$5:$W$9)))))</f>
        <v>X</v>
      </c>
      <c r="W75" s="129" t="str" cm="1">
        <f t="array" ref="W75">IF(D75="X","X",SUM(N(ISNUMBER(_xlfn.XMATCH(INDEX(D$12:D$411,1+MOD($B75-D$8+_xlfn.SEQUENCE(D$7,,0),D$412)),$W$5:$W$9)))))</f>
        <v>X</v>
      </c>
      <c r="X75" s="129" t="str" cm="1">
        <f t="array" ref="X75">IF(E75="X","X",SUM(N(ISNUMBER(_xlfn.XMATCH(INDEX(E$12:E$411,1+MOD($B75-E$8+_xlfn.SEQUENCE(E$7,,0),E$412)),$W$5:$W$9)))))</f>
        <v>X</v>
      </c>
      <c r="Y75" s="129" t="str" cm="1">
        <f t="array" ref="Y75">IF(F75="X","X",SUM(N(ISNUMBER(_xlfn.XMATCH(INDEX(F$12:F$411,1+MOD($B75-F$8+_xlfn.SEQUENCE(F$7,,0),F$412)),$W$5:$W$9)))))</f>
        <v>X</v>
      </c>
      <c r="Z75" s="142" t="str" cm="1">
        <f t="array" ref="Z75">IF(G75="X","X",SUM(N(ISNUMBER(_xlfn.XMATCH(INDEX(G$12:G$411,1+MOD($B75-G$8+_xlfn.SEQUENCE(G$7,,0),G$412)),$W$5:$W$9)))))</f>
        <v>X</v>
      </c>
      <c r="AB75" s="146" t="str" cm="1">
        <f t="array" ref="AB75">IF(C75="X","X",SUM(N(ISNUMBER(_xlfn.XMATCH(INDEX(C$12:C$411,1+MOD($B75-C$8+_xlfn.SEQUENCE(C$7,,0),C$412)),$AC$5:$AC$9)))))</f>
        <v>X</v>
      </c>
      <c r="AC75" s="129" t="str" cm="1">
        <f t="array" ref="AC75">IF(D75="X","X",SUM(N(ISNUMBER(_xlfn.XMATCH(INDEX(D$12:D$411,1+MOD($B75-D$8+_xlfn.SEQUENCE(D$7,,0),D$412)),$AC$5:$AC$9)))))</f>
        <v>X</v>
      </c>
      <c r="AD75" s="129" t="str" cm="1">
        <f t="array" ref="AD75">IF(E75="X","X",SUM(N(ISNUMBER(_xlfn.XMATCH(INDEX(E$12:E$411,1+MOD($B75-E$8+_xlfn.SEQUENCE(E$7,,0),E$412)),$AC$5:$AC$9)))))</f>
        <v>X</v>
      </c>
      <c r="AE75" s="129" t="str" cm="1">
        <f t="array" ref="AE75">IF(F75="X","X",SUM(N(ISNUMBER(_xlfn.XMATCH(INDEX(F$12:F$411,1+MOD($B75-F$8+_xlfn.SEQUENCE(F$7,,0),F$412)),$AC$5:$AC$9)))))</f>
        <v>X</v>
      </c>
      <c r="AF75" s="142" t="str" cm="1">
        <f t="array" ref="AF75">IF(G75="X","X",SUM(N(ISNUMBER(_xlfn.XMATCH(INDEX(G$12:G$411,1+MOD($B75-G$8+_xlfn.SEQUENCE(G$7,,0),G$412)),$AC$5:$AC$9)))))</f>
        <v>X</v>
      </c>
      <c r="AH75" s="146" t="str" cm="1">
        <f t="array" ref="AH75">IF(C75="X","X",SUM(N(ISNUMBER(_xlfn.XMATCH(INDEX(C$12:C$411,1+MOD($B75-C$8+_xlfn.SEQUENCE(C$7,,0),C$412)),$AI$5:$AI$9)))))</f>
        <v>X</v>
      </c>
      <c r="AI75" s="129" t="str" cm="1">
        <f t="array" ref="AI75">IF(D75="X","X",SUM(N(ISNUMBER(_xlfn.XMATCH(INDEX(D$12:D$411,1+MOD($B75-D$8+_xlfn.SEQUENCE(D$7,,0),D$412)),$AI$5:$AI$9)))))</f>
        <v>X</v>
      </c>
      <c r="AJ75" s="129" t="str" cm="1">
        <f t="array" ref="AJ75">IF(E75="X","X",SUM(N(ISNUMBER(_xlfn.XMATCH(INDEX(E$12:E$411,1+MOD($B75-E$8+_xlfn.SEQUENCE(E$7,,0),E$412)),$AI$5:$AI$9)))))</f>
        <v>X</v>
      </c>
      <c r="AK75" s="129" t="str" cm="1">
        <f t="array" ref="AK75">IF(F75="X","X",SUM(N(ISNUMBER(_xlfn.XMATCH(INDEX(F$12:F$411,1+MOD($B75-F$8+_xlfn.SEQUENCE(F$7,,0),F$412)),$AI$5:$AI$9)))))</f>
        <v>X</v>
      </c>
      <c r="AL75" s="142" t="str" cm="1">
        <f t="array" ref="AL75">IF(G75="X","X",SUM(N(ISNUMBER(_xlfn.XMATCH(INDEX(G$12:G$411,1+MOD($B75-G$8+_xlfn.SEQUENCE(G$7,,0),G$412)),$AI$5:$AI$9)))))</f>
        <v>X</v>
      </c>
      <c r="AN75" s="146" t="str" cm="1">
        <f t="array" ref="AN75">IF(C75="X","X",SUM(N(ISNUMBER(_xlfn.XMATCH(INDEX(C$12:C$411,1+MOD($B75-C$8+_xlfn.SEQUENCE(C$7,,0),C$412)),$AO$5:$AO$9)))))</f>
        <v>X</v>
      </c>
      <c r="AO75" s="129" t="str" cm="1">
        <f t="array" ref="AO75">IF(D75="X","X",SUM(N(ISNUMBER(_xlfn.XMATCH(INDEX(D$12:D$411,1+MOD($B75-D$8+_xlfn.SEQUENCE(D$7,,0),D$412)),$AO$5:$AO$9)))))</f>
        <v>X</v>
      </c>
      <c r="AP75" s="129" t="str" cm="1">
        <f t="array" ref="AP75">IF(E75="X","X",SUM(N(ISNUMBER(_xlfn.XMATCH(INDEX(E$12:E$411,1+MOD($B75-E$8+_xlfn.SEQUENCE(E$7,,0),E$412)),$AO$5:$AO$9)))))</f>
        <v>X</v>
      </c>
      <c r="AQ75" s="129" t="str" cm="1">
        <f t="array" ref="AQ75">IF(F75="X","X",SUM(N(ISNUMBER(_xlfn.XMATCH(INDEX(F$12:F$411,1+MOD($B75-F$8+_xlfn.SEQUENCE(F$7,,0),F$412)),$AO$5:$AO$9)))))</f>
        <v>X</v>
      </c>
      <c r="AR75" s="142" t="str" cm="1">
        <f t="array" ref="AR75">IF(G75="X","X",SUM(N(ISNUMBER(_xlfn.XMATCH(INDEX(G$12:G$411,1+MOD($B75-G$8+_xlfn.SEQUENCE(G$7,,0),G$412)),$AO$5:$AO$9)))))</f>
        <v>X</v>
      </c>
      <c r="AT75" s="146" t="str" cm="1">
        <f t="array" ref="AT75">IF(C75="X","X",SUM(N(ISNUMBER(_xlfn.XMATCH(INDEX(C$12:C$411,1+MOD($B75-C$8+_xlfn.SEQUENCE(C$7,,0),C$412)),$AU$5:$AU$9)))))</f>
        <v>X</v>
      </c>
      <c r="AU75" s="129" t="str" cm="1">
        <f t="array" ref="AU75">IF(D75="X","X",SUM(N(ISNUMBER(_xlfn.XMATCH(INDEX(D$12:D$411,1+MOD($B75-D$8+_xlfn.SEQUENCE(D$7,,0),D$412)),$AU$5:$AU$9)))))</f>
        <v>X</v>
      </c>
      <c r="AV75" s="129" t="str" cm="1">
        <f t="array" ref="AV75">IF(E75="X","X",SUM(N(ISNUMBER(_xlfn.XMATCH(INDEX(E$12:E$411,1+MOD($B75-E$8+_xlfn.SEQUENCE(E$7,,0),E$412)),$AU$5:$AU$9)))))</f>
        <v>X</v>
      </c>
      <c r="AW75" s="129" t="str" cm="1">
        <f t="array" ref="AW75">IF(F75="X","X",SUM(N(ISNUMBER(_xlfn.XMATCH(INDEX(F$12:F$411,1+MOD($B75-F$8+_xlfn.SEQUENCE(F$7,,0),F$412)),$AU$5:$AU$9)))))</f>
        <v>X</v>
      </c>
      <c r="AX75" s="142" t="str" cm="1">
        <f t="array" ref="AX75">IF(G75="X","X",SUM(N(ISNUMBER(_xlfn.XMATCH(INDEX(G$12:G$411,1+MOD($B75-G$8+_xlfn.SEQUENCE(G$7,,0),G$412)),$AU$5:$AU$9)))))</f>
        <v>X</v>
      </c>
      <c r="AZ75" s="146" t="str" cm="1">
        <f t="array" ref="AZ75">IF(C75="X","X",SUM(N(ISNUMBER(_xlfn.XMATCH(INDEX(C$12:C$411,1+MOD($B75-C$8+_xlfn.SEQUENCE(C$7,,0),C$412)),$BA$5:$BA$9)))))</f>
        <v>X</v>
      </c>
      <c r="BA75" s="129" t="str" cm="1">
        <f t="array" ref="BA75">IF(D75="X","X",SUM(N(ISNUMBER(_xlfn.XMATCH(INDEX(D$12:D$411,1+MOD($B75-D$8+_xlfn.SEQUENCE(D$7,,0),D$412)),$BA$5:$BA$9)))))</f>
        <v>X</v>
      </c>
      <c r="BB75" s="129" t="str" cm="1">
        <f t="array" ref="BB75">IF(E75="X","X",SUM(N(ISNUMBER(_xlfn.XMATCH(INDEX(E$12:E$411,1+MOD($B75-E$8+_xlfn.SEQUENCE(E$7,,0),E$412)),$BA$5:$BA$9)))))</f>
        <v>X</v>
      </c>
      <c r="BC75" s="129" t="str" cm="1">
        <f t="array" ref="BC75">IF(F75="X","X",SUM(N(ISNUMBER(_xlfn.XMATCH(INDEX(F$12:F$411,1+MOD($B75-F$8+_xlfn.SEQUENCE(F$7,,0),F$412)),$BA$5:$BA$9)))))</f>
        <v>X</v>
      </c>
      <c r="BD75" s="142" t="str" cm="1">
        <f t="array" ref="BD75">IF(G75="X","X",SUM(N(ISNUMBER(_xlfn.XMATCH(INDEX(G$12:G$411,1+MOD($B75-G$8+_xlfn.SEQUENCE(G$7,,0),G$412)),$BA$5:$BA$9)))))</f>
        <v>X</v>
      </c>
      <c r="BF75" s="146" t="str" cm="1">
        <f t="array" ref="BF75">IF(C75="X","X",SUM(N(ISNUMBER(_xlfn.XMATCH(INDEX(C$12:C$411,1+MOD($B75-C$8+_xlfn.SEQUENCE(C$7,,0),C$412)),$BG$5:$BG$9)))))</f>
        <v>X</v>
      </c>
      <c r="BG75" s="129" t="str" cm="1">
        <f t="array" ref="BG75">IF(D75="X","X",SUM(N(ISNUMBER(_xlfn.XMATCH(INDEX(D$12:D$411,1+MOD($B75-D$8+_xlfn.SEQUENCE(D$7,,0),D$412)),$BG$5:$BG$9)))))</f>
        <v>X</v>
      </c>
      <c r="BH75" s="129" t="str" cm="1">
        <f t="array" ref="BH75">IF(E75="X","X",SUM(N(ISNUMBER(_xlfn.XMATCH(INDEX(E$12:E$411,1+MOD($B75-E$8+_xlfn.SEQUENCE(E$7,,0),E$412)),$BG$5:$BG$9)))))</f>
        <v>X</v>
      </c>
      <c r="BI75" s="129" t="str" cm="1">
        <f t="array" ref="BI75">IF(F75="X","X",SUM(N(ISNUMBER(_xlfn.XMATCH(INDEX(F$12:F$411,1+MOD($B75-F$8+_xlfn.SEQUENCE(F$7,,0),F$412)),$BG$5:$BG$9)))))</f>
        <v>X</v>
      </c>
      <c r="BJ75" s="142" t="str" cm="1">
        <f t="array" ref="BJ75">IF(G75="X","X",SUM(N(ISNUMBER(_xlfn.XMATCH(INDEX(G$12:G$411,1+MOD($B75-G$8+_xlfn.SEQUENCE(G$7,,0),G$412)),$BG$5:$BG$9)))))</f>
        <v>X</v>
      </c>
      <c r="BL75" s="146" t="str" cm="1">
        <f t="array" ref="BL75">IF(C75="X","X",SUM(N(ISNUMBER(_xlfn.XMATCH(INDEX(C$12:C$411,1+MOD($B75-C$8+_xlfn.SEQUENCE(C$7,,0),C$412)),$BM$5:$BM$9)))))</f>
        <v>X</v>
      </c>
      <c r="BM75" s="129" t="str" cm="1">
        <f t="array" ref="BM75">IF(D75="X","X",SUM(N(ISNUMBER(_xlfn.XMATCH(INDEX(D$12:D$411,1+MOD($B75-D$8+_xlfn.SEQUENCE(D$7,,0),D$412)),$BM$5:$BM$9)))))</f>
        <v>X</v>
      </c>
      <c r="BN75" s="129" t="str" cm="1">
        <f t="array" ref="BN75">IF(E75="X","X",SUM(N(ISNUMBER(_xlfn.XMATCH(INDEX(E$12:E$411,1+MOD($B75-E$8+_xlfn.SEQUENCE(E$7,,0),E$412)),$BM$5:$BM$9)))))</f>
        <v>X</v>
      </c>
      <c r="BO75" s="129" t="str" cm="1">
        <f t="array" ref="BO75">IF(F75="X","X",SUM(N(ISNUMBER(_xlfn.XMATCH(INDEX(F$12:F$411,1+MOD($B75-F$8+_xlfn.SEQUENCE(F$7,,0),F$412)),$BM$5:$BM$9)))))</f>
        <v>X</v>
      </c>
      <c r="BP75" s="142" t="str" cm="1">
        <f t="array" ref="BP75">IF(G75="X","X",SUM(N(ISNUMBER(_xlfn.XMATCH(INDEX(G$12:G$411,1+MOD($B75-G$8+_xlfn.SEQUENCE(G$7,,0),G$412)),$BM$5:$BM$9)))))</f>
        <v>X</v>
      </c>
      <c r="BR75" s="146" t="str" cm="1">
        <f t="array" ref="BR75">IF(C75="X","X",SUM(N(ISNUMBER(_xlfn.XMATCH(INDEX(C$12:C$411,1+MOD($B75-C$8+_xlfn.SEQUENCE(C$7,,0),C$412)),$BS$5:$BS$9)))))</f>
        <v>X</v>
      </c>
      <c r="BS75" s="129" t="str" cm="1">
        <f t="array" ref="BS75">IF(D75="X","X",SUM(N(ISNUMBER(_xlfn.XMATCH(INDEX(D$12:D$411,1+MOD($B75-D$8+_xlfn.SEQUENCE(D$7,,0),D$412)),$BS$5:$BS$9)))))</f>
        <v>X</v>
      </c>
      <c r="BT75" s="129" t="str" cm="1">
        <f t="array" ref="BT75">IF(E75="X","X",SUM(N(ISNUMBER(_xlfn.XMATCH(INDEX(E$12:E$411,1+MOD($B75-E$8+_xlfn.SEQUENCE(E$7,,0),E$412)),$BS$5:$BS$9)))))</f>
        <v>X</v>
      </c>
      <c r="BU75" s="129" t="str" cm="1">
        <f t="array" ref="BU75">IF(F75="X","X",SUM(N(ISNUMBER(_xlfn.XMATCH(INDEX(F$12:F$411,1+MOD($B75-F$8+_xlfn.SEQUENCE(F$7,,0),F$412)),$BS$5:$BS$9)))))</f>
        <v>X</v>
      </c>
      <c r="BV75" s="142" t="str" cm="1">
        <f t="array" ref="BV75">IF(G75="X","X",SUM(N(ISNUMBER(_xlfn.XMATCH(INDEX(G$12:G$411,1+MOD($B75-G$8+_xlfn.SEQUENCE(G$7,,0),G$412)),$BS$5:$BS$9)))))</f>
        <v>X</v>
      </c>
      <c r="BX75" s="146" t="str" cm="1">
        <f t="array" ref="BX75">IF(C75="X","X",SUM(N(ISNUMBER(_xlfn.XMATCH(INDEX(C$12:C$411,1+MOD($B75-C$8+_xlfn.SEQUENCE(C$7,,0),C$412)),$BY$5:$BY$9)))))</f>
        <v>X</v>
      </c>
      <c r="BY75" s="129" t="str" cm="1">
        <f t="array" ref="BY75">IF(D75="X","X",SUM(N(ISNUMBER(_xlfn.XMATCH(INDEX(D$12:D$411,1+MOD($B75-D$8+_xlfn.SEQUENCE(D$7,,0),D$412)),$BY$5:$BY$9)))))</f>
        <v>X</v>
      </c>
      <c r="BZ75" s="129" t="str" cm="1">
        <f t="array" ref="BZ75">IF(E75="X","X",SUM(N(ISNUMBER(_xlfn.XMATCH(INDEX(E$12:E$411,1+MOD($B75-E$8+_xlfn.SEQUENCE(E$7,,0),E$412)),$BY$5:$BY$9)))))</f>
        <v>X</v>
      </c>
      <c r="CA75" s="129" t="str" cm="1">
        <f t="array" ref="CA75">IF(F75="X","X",SUM(N(ISNUMBER(_xlfn.XMATCH(INDEX(F$12:F$411,1+MOD($B75-F$8+_xlfn.SEQUENCE(F$7,,0),F$412)),$BY$5:$BY$9)))))</f>
        <v>X</v>
      </c>
      <c r="CB75" s="142" t="str" cm="1">
        <f t="array" ref="CB75">IF(G75="X","X",SUM(N(ISNUMBER(_xlfn.XMATCH(INDEX(G$12:G$411,1+MOD($B75-G$8+_xlfn.SEQUENCE(G$7,,0),G$412)),$BY$5:$BY$9)))))</f>
        <v>X</v>
      </c>
      <c r="CD75" s="146" t="str" cm="1">
        <f t="array" ref="CD75">IF(C75="X","X",SUM(N(ISNUMBER(_xlfn.XMATCH(INDEX(C$12:C$411,1+MOD($B75-C$8+_xlfn.SEQUENCE(C$7,,0),C$412)),$CE$5:$CE$9)))))</f>
        <v>X</v>
      </c>
      <c r="CE75" s="129" t="str" cm="1">
        <f t="array" ref="CE75">IF(D75="X","X",SUM(N(ISNUMBER(_xlfn.XMATCH(INDEX(D$12:D$411,1+MOD($B75-D$8+_xlfn.SEQUENCE(D$7,,0),D$412)),$CE$5:$CE$9)))))</f>
        <v>X</v>
      </c>
      <c r="CF75" s="129" t="str" cm="1">
        <f t="array" ref="CF75">IF(E75="X","X",SUM(N(ISNUMBER(_xlfn.XMATCH(INDEX(E$12:E$411,1+MOD($B75-E$8+_xlfn.SEQUENCE(E$7,,0),E$412)),$CE$5:$CE$9)))))</f>
        <v>X</v>
      </c>
      <c r="CG75" s="129" t="str" cm="1">
        <f t="array" ref="CG75">IF(F75="X","X",SUM(N(ISNUMBER(_xlfn.XMATCH(INDEX(F$12:F$411,1+MOD($B75-F$8+_xlfn.SEQUENCE(F$7,,0),F$412)),$CE$5:$CE$9)))))</f>
        <v>X</v>
      </c>
      <c r="CH75" s="142" t="str" cm="1">
        <f t="array" ref="CH75">IF(G75="X","X",SUM(N(ISNUMBER(_xlfn.XMATCH(INDEX(G$12:G$411,1+MOD($B75-G$8+_xlfn.SEQUENCE(G$7,,0),G$412)),$CE$5:$CE$9)))))</f>
        <v>X</v>
      </c>
      <c r="CJ75" s="146" t="str" cm="1">
        <f t="array" ref="CJ75">IF(C75="X","X",SUM(N(ISNUMBER(_xlfn.XMATCH(INDEX(C$12:C$411,1+MOD($B75-C$8+_xlfn.SEQUENCE(C$7,,0),C$412)),$CK$5:$CK$9)))))</f>
        <v>X</v>
      </c>
      <c r="CK75" s="129" t="str" cm="1">
        <f t="array" ref="CK75">IF(D75="X","X",SUM(N(ISNUMBER(_xlfn.XMATCH(INDEX(D$12:D$411,1+MOD($B75-D$8+_xlfn.SEQUENCE(D$7,,0),D$412)),$CK$5:$CK$9)))))</f>
        <v>X</v>
      </c>
      <c r="CL75" s="129" t="str" cm="1">
        <f t="array" ref="CL75">IF(E75="X","X",SUM(N(ISNUMBER(_xlfn.XMATCH(INDEX(E$12:E$411,1+MOD($B75-E$8+_xlfn.SEQUENCE(E$7,,0),E$412)),$CK$5:$CK$9)))))</f>
        <v>X</v>
      </c>
      <c r="CM75" s="129" t="str" cm="1">
        <f t="array" ref="CM75">IF(F75="X","X",SUM(N(ISNUMBER(_xlfn.XMATCH(INDEX(F$12:F$411,1+MOD($B75-F$8+_xlfn.SEQUENCE(F$7,,0),F$412)),$CK$5:$CK$9)))))</f>
        <v>X</v>
      </c>
      <c r="CN75" s="142" t="str" cm="1">
        <f t="array" ref="CN75">IF(G75="X","X",SUM(N(ISNUMBER(_xlfn.XMATCH(INDEX(G$12:G$411,1+MOD($B75-G$8+_xlfn.SEQUENCE(G$7,,0),G$412)),$CK$5:$CK$9)))))</f>
        <v>X</v>
      </c>
      <c r="CP75" s="146" t="str" cm="1">
        <f t="array" ref="CP75">IF(C75="X","X",SUM(N(ISNUMBER(_xlfn.XMATCH(INDEX(C$12:C$411,1+MOD($B75-C$8+_xlfn.SEQUENCE(C$7,,0),C$412)),$CQ$5:$CQ$9)))))</f>
        <v>X</v>
      </c>
      <c r="CQ75" s="129" t="str" cm="1">
        <f t="array" ref="CQ75">IF(D75="X","X",SUM(N(ISNUMBER(_xlfn.XMATCH(INDEX(D$12:D$411,1+MOD($B75-D$8+_xlfn.SEQUENCE(D$7,,0),D$412)),$CQ$5:$CQ$9)))))</f>
        <v>X</v>
      </c>
      <c r="CR75" s="129" t="str" cm="1">
        <f t="array" ref="CR75">IF(E75="X","X",SUM(N(ISNUMBER(_xlfn.XMATCH(INDEX(E$12:E$411,1+MOD($B75-E$8+_xlfn.SEQUENCE(E$7,,0),E$412)),$CQ$5:$CQ$9)))))</f>
        <v>X</v>
      </c>
      <c r="CS75" s="129" t="str" cm="1">
        <f t="array" ref="CS75">IF(F75="X","X",SUM(N(ISNUMBER(_xlfn.XMATCH(INDEX(F$12:F$411,1+MOD($B75-F$8+_xlfn.SEQUENCE(F$7,,0),F$412)),$CQ$5:$CQ$9)))))</f>
        <v>X</v>
      </c>
      <c r="CT75" s="142" t="str" cm="1">
        <f t="array" ref="CT75">IF(G75="X","X",SUM(N(ISNUMBER(_xlfn.XMATCH(INDEX(G$12:G$411,1+MOD($B75-G$8+_xlfn.SEQUENCE(G$7,,0),G$412)),$CQ$5:$CQ$9)))))</f>
        <v>X</v>
      </c>
    </row>
    <row r="76" spans="2:98" ht="12.75" customHeight="1" x14ac:dyDescent="0.2">
      <c r="B76" s="5">
        <f t="shared" si="0"/>
        <v>64</v>
      </c>
      <c r="C76" s="129" t="s">
        <v>10</v>
      </c>
      <c r="D76" s="129" t="s">
        <v>10</v>
      </c>
      <c r="E76" s="129" t="s">
        <v>10</v>
      </c>
      <c r="F76" s="129" t="s">
        <v>10</v>
      </c>
      <c r="G76" s="142" t="s">
        <v>10</v>
      </c>
      <c r="P76" s="146" t="str" cm="1">
        <f t="array" ref="P76">IF(C76="X","X",SUM(N(ISNUMBER(_xlfn.XMATCH(INDEX(C$12:C$411,1+MOD($B76-C$8+_xlfn.SEQUENCE(C$7,,0),C$412)),$Q$5:$Q$9)))))</f>
        <v>X</v>
      </c>
      <c r="Q76" s="129" t="str" cm="1">
        <f t="array" ref="Q76">IF(D76="X","X",SUM(N(ISNUMBER(_xlfn.XMATCH(INDEX(D$12:D$411,1+MOD($B76-D$8+_xlfn.SEQUENCE(D$7,,0),D$412)),$Q$5:$Q$9)))))</f>
        <v>X</v>
      </c>
      <c r="R76" s="129" t="str" cm="1">
        <f t="array" ref="R76">IF(E76="X","X",SUM(N(ISNUMBER(_xlfn.XMATCH(INDEX(E$12:E$411,1+MOD($B76-E$8+_xlfn.SEQUENCE(E$7,,0),E$412)),$Q$5:$Q$9)))))</f>
        <v>X</v>
      </c>
      <c r="S76" s="129" t="str" cm="1">
        <f t="array" ref="S76">IF(F76="X","X",SUM(N(ISNUMBER(_xlfn.XMATCH(INDEX(F$12:F$411,1+MOD($B76-F$8+_xlfn.SEQUENCE(F$7,,0),F$412)),$Q$5:$Q$9)))))</f>
        <v>X</v>
      </c>
      <c r="T76" s="142" t="str" cm="1">
        <f t="array" ref="T76">IF(G76="X","X",SUM(N(ISNUMBER(_xlfn.XMATCH(INDEX(G$12:G$411,1+MOD($B76-G$8+_xlfn.SEQUENCE(G$7,,0),G$412)),$Q$5:$Q$9)))))</f>
        <v>X</v>
      </c>
      <c r="V76" s="146" t="str" cm="1">
        <f t="array" ref="V76">IF(C76="X","X",SUM(N(ISNUMBER(_xlfn.XMATCH(INDEX(C$12:C$411,1+MOD($B76-C$8+_xlfn.SEQUENCE(C$7,,0),C$412)),$W$5:$W$9)))))</f>
        <v>X</v>
      </c>
      <c r="W76" s="129" t="str" cm="1">
        <f t="array" ref="W76">IF(D76="X","X",SUM(N(ISNUMBER(_xlfn.XMATCH(INDEX(D$12:D$411,1+MOD($B76-D$8+_xlfn.SEQUENCE(D$7,,0),D$412)),$W$5:$W$9)))))</f>
        <v>X</v>
      </c>
      <c r="X76" s="129" t="str" cm="1">
        <f t="array" ref="X76">IF(E76="X","X",SUM(N(ISNUMBER(_xlfn.XMATCH(INDEX(E$12:E$411,1+MOD($B76-E$8+_xlfn.SEQUENCE(E$7,,0),E$412)),$W$5:$W$9)))))</f>
        <v>X</v>
      </c>
      <c r="Y76" s="129" t="str" cm="1">
        <f t="array" ref="Y76">IF(F76="X","X",SUM(N(ISNUMBER(_xlfn.XMATCH(INDEX(F$12:F$411,1+MOD($B76-F$8+_xlfn.SEQUENCE(F$7,,0),F$412)),$W$5:$W$9)))))</f>
        <v>X</v>
      </c>
      <c r="Z76" s="142" t="str" cm="1">
        <f t="array" ref="Z76">IF(G76="X","X",SUM(N(ISNUMBER(_xlfn.XMATCH(INDEX(G$12:G$411,1+MOD($B76-G$8+_xlfn.SEQUENCE(G$7,,0),G$412)),$W$5:$W$9)))))</f>
        <v>X</v>
      </c>
      <c r="AB76" s="146" t="str" cm="1">
        <f t="array" ref="AB76">IF(C76="X","X",SUM(N(ISNUMBER(_xlfn.XMATCH(INDEX(C$12:C$411,1+MOD($B76-C$8+_xlfn.SEQUENCE(C$7,,0),C$412)),$AC$5:$AC$9)))))</f>
        <v>X</v>
      </c>
      <c r="AC76" s="129" t="str" cm="1">
        <f t="array" ref="AC76">IF(D76="X","X",SUM(N(ISNUMBER(_xlfn.XMATCH(INDEX(D$12:D$411,1+MOD($B76-D$8+_xlfn.SEQUENCE(D$7,,0),D$412)),$AC$5:$AC$9)))))</f>
        <v>X</v>
      </c>
      <c r="AD76" s="129" t="str" cm="1">
        <f t="array" ref="AD76">IF(E76="X","X",SUM(N(ISNUMBER(_xlfn.XMATCH(INDEX(E$12:E$411,1+MOD($B76-E$8+_xlfn.SEQUENCE(E$7,,0),E$412)),$AC$5:$AC$9)))))</f>
        <v>X</v>
      </c>
      <c r="AE76" s="129" t="str" cm="1">
        <f t="array" ref="AE76">IF(F76="X","X",SUM(N(ISNUMBER(_xlfn.XMATCH(INDEX(F$12:F$411,1+MOD($B76-F$8+_xlfn.SEQUENCE(F$7,,0),F$412)),$AC$5:$AC$9)))))</f>
        <v>X</v>
      </c>
      <c r="AF76" s="142" t="str" cm="1">
        <f t="array" ref="AF76">IF(G76="X","X",SUM(N(ISNUMBER(_xlfn.XMATCH(INDEX(G$12:G$411,1+MOD($B76-G$8+_xlfn.SEQUENCE(G$7,,0),G$412)),$AC$5:$AC$9)))))</f>
        <v>X</v>
      </c>
      <c r="AH76" s="146" t="str" cm="1">
        <f t="array" ref="AH76">IF(C76="X","X",SUM(N(ISNUMBER(_xlfn.XMATCH(INDEX(C$12:C$411,1+MOD($B76-C$8+_xlfn.SEQUENCE(C$7,,0),C$412)),$AI$5:$AI$9)))))</f>
        <v>X</v>
      </c>
      <c r="AI76" s="129" t="str" cm="1">
        <f t="array" ref="AI76">IF(D76="X","X",SUM(N(ISNUMBER(_xlfn.XMATCH(INDEX(D$12:D$411,1+MOD($B76-D$8+_xlfn.SEQUENCE(D$7,,0),D$412)),$AI$5:$AI$9)))))</f>
        <v>X</v>
      </c>
      <c r="AJ76" s="129" t="str" cm="1">
        <f t="array" ref="AJ76">IF(E76="X","X",SUM(N(ISNUMBER(_xlfn.XMATCH(INDEX(E$12:E$411,1+MOD($B76-E$8+_xlfn.SEQUENCE(E$7,,0),E$412)),$AI$5:$AI$9)))))</f>
        <v>X</v>
      </c>
      <c r="AK76" s="129" t="str" cm="1">
        <f t="array" ref="AK76">IF(F76="X","X",SUM(N(ISNUMBER(_xlfn.XMATCH(INDEX(F$12:F$411,1+MOD($B76-F$8+_xlfn.SEQUENCE(F$7,,0),F$412)),$AI$5:$AI$9)))))</f>
        <v>X</v>
      </c>
      <c r="AL76" s="142" t="str" cm="1">
        <f t="array" ref="AL76">IF(G76="X","X",SUM(N(ISNUMBER(_xlfn.XMATCH(INDEX(G$12:G$411,1+MOD($B76-G$8+_xlfn.SEQUENCE(G$7,,0),G$412)),$AI$5:$AI$9)))))</f>
        <v>X</v>
      </c>
      <c r="AN76" s="146" t="str" cm="1">
        <f t="array" ref="AN76">IF(C76="X","X",SUM(N(ISNUMBER(_xlfn.XMATCH(INDEX(C$12:C$411,1+MOD($B76-C$8+_xlfn.SEQUENCE(C$7,,0),C$412)),$AO$5:$AO$9)))))</f>
        <v>X</v>
      </c>
      <c r="AO76" s="129" t="str" cm="1">
        <f t="array" ref="AO76">IF(D76="X","X",SUM(N(ISNUMBER(_xlfn.XMATCH(INDEX(D$12:D$411,1+MOD($B76-D$8+_xlfn.SEQUENCE(D$7,,0),D$412)),$AO$5:$AO$9)))))</f>
        <v>X</v>
      </c>
      <c r="AP76" s="129" t="str" cm="1">
        <f t="array" ref="AP76">IF(E76="X","X",SUM(N(ISNUMBER(_xlfn.XMATCH(INDEX(E$12:E$411,1+MOD($B76-E$8+_xlfn.SEQUENCE(E$7,,0),E$412)),$AO$5:$AO$9)))))</f>
        <v>X</v>
      </c>
      <c r="AQ76" s="129" t="str" cm="1">
        <f t="array" ref="AQ76">IF(F76="X","X",SUM(N(ISNUMBER(_xlfn.XMATCH(INDEX(F$12:F$411,1+MOD($B76-F$8+_xlfn.SEQUENCE(F$7,,0),F$412)),$AO$5:$AO$9)))))</f>
        <v>X</v>
      </c>
      <c r="AR76" s="142" t="str" cm="1">
        <f t="array" ref="AR76">IF(G76="X","X",SUM(N(ISNUMBER(_xlfn.XMATCH(INDEX(G$12:G$411,1+MOD($B76-G$8+_xlfn.SEQUENCE(G$7,,0),G$412)),$AO$5:$AO$9)))))</f>
        <v>X</v>
      </c>
      <c r="AT76" s="146" t="str" cm="1">
        <f t="array" ref="AT76">IF(C76="X","X",SUM(N(ISNUMBER(_xlfn.XMATCH(INDEX(C$12:C$411,1+MOD($B76-C$8+_xlfn.SEQUENCE(C$7,,0),C$412)),$AU$5:$AU$9)))))</f>
        <v>X</v>
      </c>
      <c r="AU76" s="129" t="str" cm="1">
        <f t="array" ref="AU76">IF(D76="X","X",SUM(N(ISNUMBER(_xlfn.XMATCH(INDEX(D$12:D$411,1+MOD($B76-D$8+_xlfn.SEQUENCE(D$7,,0),D$412)),$AU$5:$AU$9)))))</f>
        <v>X</v>
      </c>
      <c r="AV76" s="129" t="str" cm="1">
        <f t="array" ref="AV76">IF(E76="X","X",SUM(N(ISNUMBER(_xlfn.XMATCH(INDEX(E$12:E$411,1+MOD($B76-E$8+_xlfn.SEQUENCE(E$7,,0),E$412)),$AU$5:$AU$9)))))</f>
        <v>X</v>
      </c>
      <c r="AW76" s="129" t="str" cm="1">
        <f t="array" ref="AW76">IF(F76="X","X",SUM(N(ISNUMBER(_xlfn.XMATCH(INDEX(F$12:F$411,1+MOD($B76-F$8+_xlfn.SEQUENCE(F$7,,0),F$412)),$AU$5:$AU$9)))))</f>
        <v>X</v>
      </c>
      <c r="AX76" s="142" t="str" cm="1">
        <f t="array" ref="AX76">IF(G76="X","X",SUM(N(ISNUMBER(_xlfn.XMATCH(INDEX(G$12:G$411,1+MOD($B76-G$8+_xlfn.SEQUENCE(G$7,,0),G$412)),$AU$5:$AU$9)))))</f>
        <v>X</v>
      </c>
      <c r="AZ76" s="146" t="str" cm="1">
        <f t="array" ref="AZ76">IF(C76="X","X",SUM(N(ISNUMBER(_xlfn.XMATCH(INDEX(C$12:C$411,1+MOD($B76-C$8+_xlfn.SEQUENCE(C$7,,0),C$412)),$BA$5:$BA$9)))))</f>
        <v>X</v>
      </c>
      <c r="BA76" s="129" t="str" cm="1">
        <f t="array" ref="BA76">IF(D76="X","X",SUM(N(ISNUMBER(_xlfn.XMATCH(INDEX(D$12:D$411,1+MOD($B76-D$8+_xlfn.SEQUENCE(D$7,,0),D$412)),$BA$5:$BA$9)))))</f>
        <v>X</v>
      </c>
      <c r="BB76" s="129" t="str" cm="1">
        <f t="array" ref="BB76">IF(E76="X","X",SUM(N(ISNUMBER(_xlfn.XMATCH(INDEX(E$12:E$411,1+MOD($B76-E$8+_xlfn.SEQUENCE(E$7,,0),E$412)),$BA$5:$BA$9)))))</f>
        <v>X</v>
      </c>
      <c r="BC76" s="129" t="str" cm="1">
        <f t="array" ref="BC76">IF(F76="X","X",SUM(N(ISNUMBER(_xlfn.XMATCH(INDEX(F$12:F$411,1+MOD($B76-F$8+_xlfn.SEQUENCE(F$7,,0),F$412)),$BA$5:$BA$9)))))</f>
        <v>X</v>
      </c>
      <c r="BD76" s="142" t="str" cm="1">
        <f t="array" ref="BD76">IF(G76="X","X",SUM(N(ISNUMBER(_xlfn.XMATCH(INDEX(G$12:G$411,1+MOD($B76-G$8+_xlfn.SEQUENCE(G$7,,0),G$412)),$BA$5:$BA$9)))))</f>
        <v>X</v>
      </c>
      <c r="BF76" s="146" t="str" cm="1">
        <f t="array" ref="BF76">IF(C76="X","X",SUM(N(ISNUMBER(_xlfn.XMATCH(INDEX(C$12:C$411,1+MOD($B76-C$8+_xlfn.SEQUENCE(C$7,,0),C$412)),$BG$5:$BG$9)))))</f>
        <v>X</v>
      </c>
      <c r="BG76" s="129" t="str" cm="1">
        <f t="array" ref="BG76">IF(D76="X","X",SUM(N(ISNUMBER(_xlfn.XMATCH(INDEX(D$12:D$411,1+MOD($B76-D$8+_xlfn.SEQUENCE(D$7,,0),D$412)),$BG$5:$BG$9)))))</f>
        <v>X</v>
      </c>
      <c r="BH76" s="129" t="str" cm="1">
        <f t="array" ref="BH76">IF(E76="X","X",SUM(N(ISNUMBER(_xlfn.XMATCH(INDEX(E$12:E$411,1+MOD($B76-E$8+_xlfn.SEQUENCE(E$7,,0),E$412)),$BG$5:$BG$9)))))</f>
        <v>X</v>
      </c>
      <c r="BI76" s="129" t="str" cm="1">
        <f t="array" ref="BI76">IF(F76="X","X",SUM(N(ISNUMBER(_xlfn.XMATCH(INDEX(F$12:F$411,1+MOD($B76-F$8+_xlfn.SEQUENCE(F$7,,0),F$412)),$BG$5:$BG$9)))))</f>
        <v>X</v>
      </c>
      <c r="BJ76" s="142" t="str" cm="1">
        <f t="array" ref="BJ76">IF(G76="X","X",SUM(N(ISNUMBER(_xlfn.XMATCH(INDEX(G$12:G$411,1+MOD($B76-G$8+_xlfn.SEQUENCE(G$7,,0),G$412)),$BG$5:$BG$9)))))</f>
        <v>X</v>
      </c>
      <c r="BL76" s="146" t="str" cm="1">
        <f t="array" ref="BL76">IF(C76="X","X",SUM(N(ISNUMBER(_xlfn.XMATCH(INDEX(C$12:C$411,1+MOD($B76-C$8+_xlfn.SEQUENCE(C$7,,0),C$412)),$BM$5:$BM$9)))))</f>
        <v>X</v>
      </c>
      <c r="BM76" s="129" t="str" cm="1">
        <f t="array" ref="BM76">IF(D76="X","X",SUM(N(ISNUMBER(_xlfn.XMATCH(INDEX(D$12:D$411,1+MOD($B76-D$8+_xlfn.SEQUENCE(D$7,,0),D$412)),$BM$5:$BM$9)))))</f>
        <v>X</v>
      </c>
      <c r="BN76" s="129" t="str" cm="1">
        <f t="array" ref="BN76">IF(E76="X","X",SUM(N(ISNUMBER(_xlfn.XMATCH(INDEX(E$12:E$411,1+MOD($B76-E$8+_xlfn.SEQUENCE(E$7,,0),E$412)),$BM$5:$BM$9)))))</f>
        <v>X</v>
      </c>
      <c r="BO76" s="129" t="str" cm="1">
        <f t="array" ref="BO76">IF(F76="X","X",SUM(N(ISNUMBER(_xlfn.XMATCH(INDEX(F$12:F$411,1+MOD($B76-F$8+_xlfn.SEQUENCE(F$7,,0),F$412)),$BM$5:$BM$9)))))</f>
        <v>X</v>
      </c>
      <c r="BP76" s="142" t="str" cm="1">
        <f t="array" ref="BP76">IF(G76="X","X",SUM(N(ISNUMBER(_xlfn.XMATCH(INDEX(G$12:G$411,1+MOD($B76-G$8+_xlfn.SEQUENCE(G$7,,0),G$412)),$BM$5:$BM$9)))))</f>
        <v>X</v>
      </c>
      <c r="BR76" s="146" t="str" cm="1">
        <f t="array" ref="BR76">IF(C76="X","X",SUM(N(ISNUMBER(_xlfn.XMATCH(INDEX(C$12:C$411,1+MOD($B76-C$8+_xlfn.SEQUENCE(C$7,,0),C$412)),$BS$5:$BS$9)))))</f>
        <v>X</v>
      </c>
      <c r="BS76" s="129" t="str" cm="1">
        <f t="array" ref="BS76">IF(D76="X","X",SUM(N(ISNUMBER(_xlfn.XMATCH(INDEX(D$12:D$411,1+MOD($B76-D$8+_xlfn.SEQUENCE(D$7,,0),D$412)),$BS$5:$BS$9)))))</f>
        <v>X</v>
      </c>
      <c r="BT76" s="129" t="str" cm="1">
        <f t="array" ref="BT76">IF(E76="X","X",SUM(N(ISNUMBER(_xlfn.XMATCH(INDEX(E$12:E$411,1+MOD($B76-E$8+_xlfn.SEQUENCE(E$7,,0),E$412)),$BS$5:$BS$9)))))</f>
        <v>X</v>
      </c>
      <c r="BU76" s="129" t="str" cm="1">
        <f t="array" ref="BU76">IF(F76="X","X",SUM(N(ISNUMBER(_xlfn.XMATCH(INDEX(F$12:F$411,1+MOD($B76-F$8+_xlfn.SEQUENCE(F$7,,0),F$412)),$BS$5:$BS$9)))))</f>
        <v>X</v>
      </c>
      <c r="BV76" s="142" t="str" cm="1">
        <f t="array" ref="BV76">IF(G76="X","X",SUM(N(ISNUMBER(_xlfn.XMATCH(INDEX(G$12:G$411,1+MOD($B76-G$8+_xlfn.SEQUENCE(G$7,,0),G$412)),$BS$5:$BS$9)))))</f>
        <v>X</v>
      </c>
      <c r="BX76" s="146" t="str" cm="1">
        <f t="array" ref="BX76">IF(C76="X","X",SUM(N(ISNUMBER(_xlfn.XMATCH(INDEX(C$12:C$411,1+MOD($B76-C$8+_xlfn.SEQUENCE(C$7,,0),C$412)),$BY$5:$BY$9)))))</f>
        <v>X</v>
      </c>
      <c r="BY76" s="129" t="str" cm="1">
        <f t="array" ref="BY76">IF(D76="X","X",SUM(N(ISNUMBER(_xlfn.XMATCH(INDEX(D$12:D$411,1+MOD($B76-D$8+_xlfn.SEQUENCE(D$7,,0),D$412)),$BY$5:$BY$9)))))</f>
        <v>X</v>
      </c>
      <c r="BZ76" s="129" t="str" cm="1">
        <f t="array" ref="BZ76">IF(E76="X","X",SUM(N(ISNUMBER(_xlfn.XMATCH(INDEX(E$12:E$411,1+MOD($B76-E$8+_xlfn.SEQUENCE(E$7,,0),E$412)),$BY$5:$BY$9)))))</f>
        <v>X</v>
      </c>
      <c r="CA76" s="129" t="str" cm="1">
        <f t="array" ref="CA76">IF(F76="X","X",SUM(N(ISNUMBER(_xlfn.XMATCH(INDEX(F$12:F$411,1+MOD($B76-F$8+_xlfn.SEQUENCE(F$7,,0),F$412)),$BY$5:$BY$9)))))</f>
        <v>X</v>
      </c>
      <c r="CB76" s="142" t="str" cm="1">
        <f t="array" ref="CB76">IF(G76="X","X",SUM(N(ISNUMBER(_xlfn.XMATCH(INDEX(G$12:G$411,1+MOD($B76-G$8+_xlfn.SEQUENCE(G$7,,0),G$412)),$BY$5:$BY$9)))))</f>
        <v>X</v>
      </c>
      <c r="CD76" s="146" t="str" cm="1">
        <f t="array" ref="CD76">IF(C76="X","X",SUM(N(ISNUMBER(_xlfn.XMATCH(INDEX(C$12:C$411,1+MOD($B76-C$8+_xlfn.SEQUENCE(C$7,,0),C$412)),$CE$5:$CE$9)))))</f>
        <v>X</v>
      </c>
      <c r="CE76" s="129" t="str" cm="1">
        <f t="array" ref="CE76">IF(D76="X","X",SUM(N(ISNUMBER(_xlfn.XMATCH(INDEX(D$12:D$411,1+MOD($B76-D$8+_xlfn.SEQUENCE(D$7,,0),D$412)),$CE$5:$CE$9)))))</f>
        <v>X</v>
      </c>
      <c r="CF76" s="129" t="str" cm="1">
        <f t="array" ref="CF76">IF(E76="X","X",SUM(N(ISNUMBER(_xlfn.XMATCH(INDEX(E$12:E$411,1+MOD($B76-E$8+_xlfn.SEQUENCE(E$7,,0),E$412)),$CE$5:$CE$9)))))</f>
        <v>X</v>
      </c>
      <c r="CG76" s="129" t="str" cm="1">
        <f t="array" ref="CG76">IF(F76="X","X",SUM(N(ISNUMBER(_xlfn.XMATCH(INDEX(F$12:F$411,1+MOD($B76-F$8+_xlfn.SEQUENCE(F$7,,0),F$412)),$CE$5:$CE$9)))))</f>
        <v>X</v>
      </c>
      <c r="CH76" s="142" t="str" cm="1">
        <f t="array" ref="CH76">IF(G76="X","X",SUM(N(ISNUMBER(_xlfn.XMATCH(INDEX(G$12:G$411,1+MOD($B76-G$8+_xlfn.SEQUENCE(G$7,,0),G$412)),$CE$5:$CE$9)))))</f>
        <v>X</v>
      </c>
      <c r="CJ76" s="146" t="str" cm="1">
        <f t="array" ref="CJ76">IF(C76="X","X",SUM(N(ISNUMBER(_xlfn.XMATCH(INDEX(C$12:C$411,1+MOD($B76-C$8+_xlfn.SEQUENCE(C$7,,0),C$412)),$CK$5:$CK$9)))))</f>
        <v>X</v>
      </c>
      <c r="CK76" s="129" t="str" cm="1">
        <f t="array" ref="CK76">IF(D76="X","X",SUM(N(ISNUMBER(_xlfn.XMATCH(INDEX(D$12:D$411,1+MOD($B76-D$8+_xlfn.SEQUENCE(D$7,,0),D$412)),$CK$5:$CK$9)))))</f>
        <v>X</v>
      </c>
      <c r="CL76" s="129" t="str" cm="1">
        <f t="array" ref="CL76">IF(E76="X","X",SUM(N(ISNUMBER(_xlfn.XMATCH(INDEX(E$12:E$411,1+MOD($B76-E$8+_xlfn.SEQUENCE(E$7,,0),E$412)),$CK$5:$CK$9)))))</f>
        <v>X</v>
      </c>
      <c r="CM76" s="129" t="str" cm="1">
        <f t="array" ref="CM76">IF(F76="X","X",SUM(N(ISNUMBER(_xlfn.XMATCH(INDEX(F$12:F$411,1+MOD($B76-F$8+_xlfn.SEQUENCE(F$7,,0),F$412)),$CK$5:$CK$9)))))</f>
        <v>X</v>
      </c>
      <c r="CN76" s="142" t="str" cm="1">
        <f t="array" ref="CN76">IF(G76="X","X",SUM(N(ISNUMBER(_xlfn.XMATCH(INDEX(G$12:G$411,1+MOD($B76-G$8+_xlfn.SEQUENCE(G$7,,0),G$412)),$CK$5:$CK$9)))))</f>
        <v>X</v>
      </c>
      <c r="CP76" s="146" t="str" cm="1">
        <f t="array" ref="CP76">IF(C76="X","X",SUM(N(ISNUMBER(_xlfn.XMATCH(INDEX(C$12:C$411,1+MOD($B76-C$8+_xlfn.SEQUENCE(C$7,,0),C$412)),$CQ$5:$CQ$9)))))</f>
        <v>X</v>
      </c>
      <c r="CQ76" s="129" t="str" cm="1">
        <f t="array" ref="CQ76">IF(D76="X","X",SUM(N(ISNUMBER(_xlfn.XMATCH(INDEX(D$12:D$411,1+MOD($B76-D$8+_xlfn.SEQUENCE(D$7,,0),D$412)),$CQ$5:$CQ$9)))))</f>
        <v>X</v>
      </c>
      <c r="CR76" s="129" t="str" cm="1">
        <f t="array" ref="CR76">IF(E76="X","X",SUM(N(ISNUMBER(_xlfn.XMATCH(INDEX(E$12:E$411,1+MOD($B76-E$8+_xlfn.SEQUENCE(E$7,,0),E$412)),$CQ$5:$CQ$9)))))</f>
        <v>X</v>
      </c>
      <c r="CS76" s="129" t="str" cm="1">
        <f t="array" ref="CS76">IF(F76="X","X",SUM(N(ISNUMBER(_xlfn.XMATCH(INDEX(F$12:F$411,1+MOD($B76-F$8+_xlfn.SEQUENCE(F$7,,0),F$412)),$CQ$5:$CQ$9)))))</f>
        <v>X</v>
      </c>
      <c r="CT76" s="142" t="str" cm="1">
        <f t="array" ref="CT76">IF(G76="X","X",SUM(N(ISNUMBER(_xlfn.XMATCH(INDEX(G$12:G$411,1+MOD($B76-G$8+_xlfn.SEQUENCE(G$7,,0),G$412)),$CQ$5:$CQ$9)))))</f>
        <v>X</v>
      </c>
    </row>
    <row r="77" spans="2:98" ht="12.75" customHeight="1" x14ac:dyDescent="0.2">
      <c r="B77" s="5">
        <f t="shared" ref="B77:B140" si="10">B76+1</f>
        <v>65</v>
      </c>
      <c r="C77" s="129" t="s">
        <v>10</v>
      </c>
      <c r="D77" s="129" t="s">
        <v>10</v>
      </c>
      <c r="E77" s="129" t="s">
        <v>10</v>
      </c>
      <c r="F77" s="129" t="s">
        <v>10</v>
      </c>
      <c r="G77" s="142" t="s">
        <v>10</v>
      </c>
      <c r="P77" s="146" t="str" cm="1">
        <f t="array" ref="P77">IF(C77="X","X",SUM(N(ISNUMBER(_xlfn.XMATCH(INDEX(C$12:C$411,1+MOD($B77-C$8+_xlfn.SEQUENCE(C$7,,0),C$412)),$Q$5:$Q$9)))))</f>
        <v>X</v>
      </c>
      <c r="Q77" s="129" t="str" cm="1">
        <f t="array" ref="Q77">IF(D77="X","X",SUM(N(ISNUMBER(_xlfn.XMATCH(INDEX(D$12:D$411,1+MOD($B77-D$8+_xlfn.SEQUENCE(D$7,,0),D$412)),$Q$5:$Q$9)))))</f>
        <v>X</v>
      </c>
      <c r="R77" s="129" t="str" cm="1">
        <f t="array" ref="R77">IF(E77="X","X",SUM(N(ISNUMBER(_xlfn.XMATCH(INDEX(E$12:E$411,1+MOD($B77-E$8+_xlfn.SEQUENCE(E$7,,0),E$412)),$Q$5:$Q$9)))))</f>
        <v>X</v>
      </c>
      <c r="S77" s="129" t="str" cm="1">
        <f t="array" ref="S77">IF(F77="X","X",SUM(N(ISNUMBER(_xlfn.XMATCH(INDEX(F$12:F$411,1+MOD($B77-F$8+_xlfn.SEQUENCE(F$7,,0),F$412)),$Q$5:$Q$9)))))</f>
        <v>X</v>
      </c>
      <c r="T77" s="142" t="str" cm="1">
        <f t="array" ref="T77">IF(G77="X","X",SUM(N(ISNUMBER(_xlfn.XMATCH(INDEX(G$12:G$411,1+MOD($B77-G$8+_xlfn.SEQUENCE(G$7,,0),G$412)),$Q$5:$Q$9)))))</f>
        <v>X</v>
      </c>
      <c r="V77" s="146" t="str" cm="1">
        <f t="array" ref="V77">IF(C77="X","X",SUM(N(ISNUMBER(_xlfn.XMATCH(INDEX(C$12:C$411,1+MOD($B77-C$8+_xlfn.SEQUENCE(C$7,,0),C$412)),$W$5:$W$9)))))</f>
        <v>X</v>
      </c>
      <c r="W77" s="129" t="str" cm="1">
        <f t="array" ref="W77">IF(D77="X","X",SUM(N(ISNUMBER(_xlfn.XMATCH(INDEX(D$12:D$411,1+MOD($B77-D$8+_xlfn.SEQUENCE(D$7,,0),D$412)),$W$5:$W$9)))))</f>
        <v>X</v>
      </c>
      <c r="X77" s="129" t="str" cm="1">
        <f t="array" ref="X77">IF(E77="X","X",SUM(N(ISNUMBER(_xlfn.XMATCH(INDEX(E$12:E$411,1+MOD($B77-E$8+_xlfn.SEQUENCE(E$7,,0),E$412)),$W$5:$W$9)))))</f>
        <v>X</v>
      </c>
      <c r="Y77" s="129" t="str" cm="1">
        <f t="array" ref="Y77">IF(F77="X","X",SUM(N(ISNUMBER(_xlfn.XMATCH(INDEX(F$12:F$411,1+MOD($B77-F$8+_xlfn.SEQUENCE(F$7,,0),F$412)),$W$5:$W$9)))))</f>
        <v>X</v>
      </c>
      <c r="Z77" s="142" t="str" cm="1">
        <f t="array" ref="Z77">IF(G77="X","X",SUM(N(ISNUMBER(_xlfn.XMATCH(INDEX(G$12:G$411,1+MOD($B77-G$8+_xlfn.SEQUENCE(G$7,,0),G$412)),$W$5:$W$9)))))</f>
        <v>X</v>
      </c>
      <c r="AB77" s="146" t="str" cm="1">
        <f t="array" ref="AB77">IF(C77="X","X",SUM(N(ISNUMBER(_xlfn.XMATCH(INDEX(C$12:C$411,1+MOD($B77-C$8+_xlfn.SEQUENCE(C$7,,0),C$412)),$AC$5:$AC$9)))))</f>
        <v>X</v>
      </c>
      <c r="AC77" s="129" t="str" cm="1">
        <f t="array" ref="AC77">IF(D77="X","X",SUM(N(ISNUMBER(_xlfn.XMATCH(INDEX(D$12:D$411,1+MOD($B77-D$8+_xlfn.SEQUENCE(D$7,,0),D$412)),$AC$5:$AC$9)))))</f>
        <v>X</v>
      </c>
      <c r="AD77" s="129" t="str" cm="1">
        <f t="array" ref="AD77">IF(E77="X","X",SUM(N(ISNUMBER(_xlfn.XMATCH(INDEX(E$12:E$411,1+MOD($B77-E$8+_xlfn.SEQUENCE(E$7,,0),E$412)),$AC$5:$AC$9)))))</f>
        <v>X</v>
      </c>
      <c r="AE77" s="129" t="str" cm="1">
        <f t="array" ref="AE77">IF(F77="X","X",SUM(N(ISNUMBER(_xlfn.XMATCH(INDEX(F$12:F$411,1+MOD($B77-F$8+_xlfn.SEQUENCE(F$7,,0),F$412)),$AC$5:$AC$9)))))</f>
        <v>X</v>
      </c>
      <c r="AF77" s="142" t="str" cm="1">
        <f t="array" ref="AF77">IF(G77="X","X",SUM(N(ISNUMBER(_xlfn.XMATCH(INDEX(G$12:G$411,1+MOD($B77-G$8+_xlfn.SEQUENCE(G$7,,0),G$412)),$AC$5:$AC$9)))))</f>
        <v>X</v>
      </c>
      <c r="AH77" s="146" t="str" cm="1">
        <f t="array" ref="AH77">IF(C77="X","X",SUM(N(ISNUMBER(_xlfn.XMATCH(INDEX(C$12:C$411,1+MOD($B77-C$8+_xlfn.SEQUENCE(C$7,,0),C$412)),$AI$5:$AI$9)))))</f>
        <v>X</v>
      </c>
      <c r="AI77" s="129" t="str" cm="1">
        <f t="array" ref="AI77">IF(D77="X","X",SUM(N(ISNUMBER(_xlfn.XMATCH(INDEX(D$12:D$411,1+MOD($B77-D$8+_xlfn.SEQUENCE(D$7,,0),D$412)),$AI$5:$AI$9)))))</f>
        <v>X</v>
      </c>
      <c r="AJ77" s="129" t="str" cm="1">
        <f t="array" ref="AJ77">IF(E77="X","X",SUM(N(ISNUMBER(_xlfn.XMATCH(INDEX(E$12:E$411,1+MOD($B77-E$8+_xlfn.SEQUENCE(E$7,,0),E$412)),$AI$5:$AI$9)))))</f>
        <v>X</v>
      </c>
      <c r="AK77" s="129" t="str" cm="1">
        <f t="array" ref="AK77">IF(F77="X","X",SUM(N(ISNUMBER(_xlfn.XMATCH(INDEX(F$12:F$411,1+MOD($B77-F$8+_xlfn.SEQUENCE(F$7,,0),F$412)),$AI$5:$AI$9)))))</f>
        <v>X</v>
      </c>
      <c r="AL77" s="142" t="str" cm="1">
        <f t="array" ref="AL77">IF(G77="X","X",SUM(N(ISNUMBER(_xlfn.XMATCH(INDEX(G$12:G$411,1+MOD($B77-G$8+_xlfn.SEQUENCE(G$7,,0),G$412)),$AI$5:$AI$9)))))</f>
        <v>X</v>
      </c>
      <c r="AN77" s="146" t="str" cm="1">
        <f t="array" ref="AN77">IF(C77="X","X",SUM(N(ISNUMBER(_xlfn.XMATCH(INDEX(C$12:C$411,1+MOD($B77-C$8+_xlfn.SEQUENCE(C$7,,0),C$412)),$AO$5:$AO$9)))))</f>
        <v>X</v>
      </c>
      <c r="AO77" s="129" t="str" cm="1">
        <f t="array" ref="AO77">IF(D77="X","X",SUM(N(ISNUMBER(_xlfn.XMATCH(INDEX(D$12:D$411,1+MOD($B77-D$8+_xlfn.SEQUENCE(D$7,,0),D$412)),$AO$5:$AO$9)))))</f>
        <v>X</v>
      </c>
      <c r="AP77" s="129" t="str" cm="1">
        <f t="array" ref="AP77">IF(E77="X","X",SUM(N(ISNUMBER(_xlfn.XMATCH(INDEX(E$12:E$411,1+MOD($B77-E$8+_xlfn.SEQUENCE(E$7,,0),E$412)),$AO$5:$AO$9)))))</f>
        <v>X</v>
      </c>
      <c r="AQ77" s="129" t="str" cm="1">
        <f t="array" ref="AQ77">IF(F77="X","X",SUM(N(ISNUMBER(_xlfn.XMATCH(INDEX(F$12:F$411,1+MOD($B77-F$8+_xlfn.SEQUENCE(F$7,,0),F$412)),$AO$5:$AO$9)))))</f>
        <v>X</v>
      </c>
      <c r="AR77" s="142" t="str" cm="1">
        <f t="array" ref="AR77">IF(G77="X","X",SUM(N(ISNUMBER(_xlfn.XMATCH(INDEX(G$12:G$411,1+MOD($B77-G$8+_xlfn.SEQUENCE(G$7,,0),G$412)),$AO$5:$AO$9)))))</f>
        <v>X</v>
      </c>
      <c r="AT77" s="146" t="str" cm="1">
        <f t="array" ref="AT77">IF(C77="X","X",SUM(N(ISNUMBER(_xlfn.XMATCH(INDEX(C$12:C$411,1+MOD($B77-C$8+_xlfn.SEQUENCE(C$7,,0),C$412)),$AU$5:$AU$9)))))</f>
        <v>X</v>
      </c>
      <c r="AU77" s="129" t="str" cm="1">
        <f t="array" ref="AU77">IF(D77="X","X",SUM(N(ISNUMBER(_xlfn.XMATCH(INDEX(D$12:D$411,1+MOD($B77-D$8+_xlfn.SEQUENCE(D$7,,0),D$412)),$AU$5:$AU$9)))))</f>
        <v>X</v>
      </c>
      <c r="AV77" s="129" t="str" cm="1">
        <f t="array" ref="AV77">IF(E77="X","X",SUM(N(ISNUMBER(_xlfn.XMATCH(INDEX(E$12:E$411,1+MOD($B77-E$8+_xlfn.SEQUENCE(E$7,,0),E$412)),$AU$5:$AU$9)))))</f>
        <v>X</v>
      </c>
      <c r="AW77" s="129" t="str" cm="1">
        <f t="array" ref="AW77">IF(F77="X","X",SUM(N(ISNUMBER(_xlfn.XMATCH(INDEX(F$12:F$411,1+MOD($B77-F$8+_xlfn.SEQUENCE(F$7,,0),F$412)),$AU$5:$AU$9)))))</f>
        <v>X</v>
      </c>
      <c r="AX77" s="142" t="str" cm="1">
        <f t="array" ref="AX77">IF(G77="X","X",SUM(N(ISNUMBER(_xlfn.XMATCH(INDEX(G$12:G$411,1+MOD($B77-G$8+_xlfn.SEQUENCE(G$7,,0),G$412)),$AU$5:$AU$9)))))</f>
        <v>X</v>
      </c>
      <c r="AZ77" s="146" t="str" cm="1">
        <f t="array" ref="AZ77">IF(C77="X","X",SUM(N(ISNUMBER(_xlfn.XMATCH(INDEX(C$12:C$411,1+MOD($B77-C$8+_xlfn.SEQUENCE(C$7,,0),C$412)),$BA$5:$BA$9)))))</f>
        <v>X</v>
      </c>
      <c r="BA77" s="129" t="str" cm="1">
        <f t="array" ref="BA77">IF(D77="X","X",SUM(N(ISNUMBER(_xlfn.XMATCH(INDEX(D$12:D$411,1+MOD($B77-D$8+_xlfn.SEQUENCE(D$7,,0),D$412)),$BA$5:$BA$9)))))</f>
        <v>X</v>
      </c>
      <c r="BB77" s="129" t="str" cm="1">
        <f t="array" ref="BB77">IF(E77="X","X",SUM(N(ISNUMBER(_xlfn.XMATCH(INDEX(E$12:E$411,1+MOD($B77-E$8+_xlfn.SEQUENCE(E$7,,0),E$412)),$BA$5:$BA$9)))))</f>
        <v>X</v>
      </c>
      <c r="BC77" s="129" t="str" cm="1">
        <f t="array" ref="BC77">IF(F77="X","X",SUM(N(ISNUMBER(_xlfn.XMATCH(INDEX(F$12:F$411,1+MOD($B77-F$8+_xlfn.SEQUENCE(F$7,,0),F$412)),$BA$5:$BA$9)))))</f>
        <v>X</v>
      </c>
      <c r="BD77" s="142" t="str" cm="1">
        <f t="array" ref="BD77">IF(G77="X","X",SUM(N(ISNUMBER(_xlfn.XMATCH(INDEX(G$12:G$411,1+MOD($B77-G$8+_xlfn.SEQUENCE(G$7,,0),G$412)),$BA$5:$BA$9)))))</f>
        <v>X</v>
      </c>
      <c r="BF77" s="146" t="str" cm="1">
        <f t="array" ref="BF77">IF(C77="X","X",SUM(N(ISNUMBER(_xlfn.XMATCH(INDEX(C$12:C$411,1+MOD($B77-C$8+_xlfn.SEQUENCE(C$7,,0),C$412)),$BG$5:$BG$9)))))</f>
        <v>X</v>
      </c>
      <c r="BG77" s="129" t="str" cm="1">
        <f t="array" ref="BG77">IF(D77="X","X",SUM(N(ISNUMBER(_xlfn.XMATCH(INDEX(D$12:D$411,1+MOD($B77-D$8+_xlfn.SEQUENCE(D$7,,0),D$412)),$BG$5:$BG$9)))))</f>
        <v>X</v>
      </c>
      <c r="BH77" s="129" t="str" cm="1">
        <f t="array" ref="BH77">IF(E77="X","X",SUM(N(ISNUMBER(_xlfn.XMATCH(INDEX(E$12:E$411,1+MOD($B77-E$8+_xlfn.SEQUENCE(E$7,,0),E$412)),$BG$5:$BG$9)))))</f>
        <v>X</v>
      </c>
      <c r="BI77" s="129" t="str" cm="1">
        <f t="array" ref="BI77">IF(F77="X","X",SUM(N(ISNUMBER(_xlfn.XMATCH(INDEX(F$12:F$411,1+MOD($B77-F$8+_xlfn.SEQUENCE(F$7,,0),F$412)),$BG$5:$BG$9)))))</f>
        <v>X</v>
      </c>
      <c r="BJ77" s="142" t="str" cm="1">
        <f t="array" ref="BJ77">IF(G77="X","X",SUM(N(ISNUMBER(_xlfn.XMATCH(INDEX(G$12:G$411,1+MOD($B77-G$8+_xlfn.SEQUENCE(G$7,,0),G$412)),$BG$5:$BG$9)))))</f>
        <v>X</v>
      </c>
      <c r="BL77" s="146" t="str" cm="1">
        <f t="array" ref="BL77">IF(C77="X","X",SUM(N(ISNUMBER(_xlfn.XMATCH(INDEX(C$12:C$411,1+MOD($B77-C$8+_xlfn.SEQUENCE(C$7,,0),C$412)),$BM$5:$BM$9)))))</f>
        <v>X</v>
      </c>
      <c r="BM77" s="129" t="str" cm="1">
        <f t="array" ref="BM77">IF(D77="X","X",SUM(N(ISNUMBER(_xlfn.XMATCH(INDEX(D$12:D$411,1+MOD($B77-D$8+_xlfn.SEQUENCE(D$7,,0),D$412)),$BM$5:$BM$9)))))</f>
        <v>X</v>
      </c>
      <c r="BN77" s="129" t="str" cm="1">
        <f t="array" ref="BN77">IF(E77="X","X",SUM(N(ISNUMBER(_xlfn.XMATCH(INDEX(E$12:E$411,1+MOD($B77-E$8+_xlfn.SEQUENCE(E$7,,0),E$412)),$BM$5:$BM$9)))))</f>
        <v>X</v>
      </c>
      <c r="BO77" s="129" t="str" cm="1">
        <f t="array" ref="BO77">IF(F77="X","X",SUM(N(ISNUMBER(_xlfn.XMATCH(INDEX(F$12:F$411,1+MOD($B77-F$8+_xlfn.SEQUENCE(F$7,,0),F$412)),$BM$5:$BM$9)))))</f>
        <v>X</v>
      </c>
      <c r="BP77" s="142" t="str" cm="1">
        <f t="array" ref="BP77">IF(G77="X","X",SUM(N(ISNUMBER(_xlfn.XMATCH(INDEX(G$12:G$411,1+MOD($B77-G$8+_xlfn.SEQUENCE(G$7,,0),G$412)),$BM$5:$BM$9)))))</f>
        <v>X</v>
      </c>
      <c r="BR77" s="146" t="str" cm="1">
        <f t="array" ref="BR77">IF(C77="X","X",SUM(N(ISNUMBER(_xlfn.XMATCH(INDEX(C$12:C$411,1+MOD($B77-C$8+_xlfn.SEQUENCE(C$7,,0),C$412)),$BS$5:$BS$9)))))</f>
        <v>X</v>
      </c>
      <c r="BS77" s="129" t="str" cm="1">
        <f t="array" ref="BS77">IF(D77="X","X",SUM(N(ISNUMBER(_xlfn.XMATCH(INDEX(D$12:D$411,1+MOD($B77-D$8+_xlfn.SEQUENCE(D$7,,0),D$412)),$BS$5:$BS$9)))))</f>
        <v>X</v>
      </c>
      <c r="BT77" s="129" t="str" cm="1">
        <f t="array" ref="BT77">IF(E77="X","X",SUM(N(ISNUMBER(_xlfn.XMATCH(INDEX(E$12:E$411,1+MOD($B77-E$8+_xlfn.SEQUENCE(E$7,,0),E$412)),$BS$5:$BS$9)))))</f>
        <v>X</v>
      </c>
      <c r="BU77" s="129" t="str" cm="1">
        <f t="array" ref="BU77">IF(F77="X","X",SUM(N(ISNUMBER(_xlfn.XMATCH(INDEX(F$12:F$411,1+MOD($B77-F$8+_xlfn.SEQUENCE(F$7,,0),F$412)),$BS$5:$BS$9)))))</f>
        <v>X</v>
      </c>
      <c r="BV77" s="142" t="str" cm="1">
        <f t="array" ref="BV77">IF(G77="X","X",SUM(N(ISNUMBER(_xlfn.XMATCH(INDEX(G$12:G$411,1+MOD($B77-G$8+_xlfn.SEQUENCE(G$7,,0),G$412)),$BS$5:$BS$9)))))</f>
        <v>X</v>
      </c>
      <c r="BX77" s="146" t="str" cm="1">
        <f t="array" ref="BX77">IF(C77="X","X",SUM(N(ISNUMBER(_xlfn.XMATCH(INDEX(C$12:C$411,1+MOD($B77-C$8+_xlfn.SEQUENCE(C$7,,0),C$412)),$BY$5:$BY$9)))))</f>
        <v>X</v>
      </c>
      <c r="BY77" s="129" t="str" cm="1">
        <f t="array" ref="BY77">IF(D77="X","X",SUM(N(ISNUMBER(_xlfn.XMATCH(INDEX(D$12:D$411,1+MOD($B77-D$8+_xlfn.SEQUENCE(D$7,,0),D$412)),$BY$5:$BY$9)))))</f>
        <v>X</v>
      </c>
      <c r="BZ77" s="129" t="str" cm="1">
        <f t="array" ref="BZ77">IF(E77="X","X",SUM(N(ISNUMBER(_xlfn.XMATCH(INDEX(E$12:E$411,1+MOD($B77-E$8+_xlfn.SEQUENCE(E$7,,0),E$412)),$BY$5:$BY$9)))))</f>
        <v>X</v>
      </c>
      <c r="CA77" s="129" t="str" cm="1">
        <f t="array" ref="CA77">IF(F77="X","X",SUM(N(ISNUMBER(_xlfn.XMATCH(INDEX(F$12:F$411,1+MOD($B77-F$8+_xlfn.SEQUENCE(F$7,,0),F$412)),$BY$5:$BY$9)))))</f>
        <v>X</v>
      </c>
      <c r="CB77" s="142" t="str" cm="1">
        <f t="array" ref="CB77">IF(G77="X","X",SUM(N(ISNUMBER(_xlfn.XMATCH(INDEX(G$12:G$411,1+MOD($B77-G$8+_xlfn.SEQUENCE(G$7,,0),G$412)),$BY$5:$BY$9)))))</f>
        <v>X</v>
      </c>
      <c r="CD77" s="146" t="str" cm="1">
        <f t="array" ref="CD77">IF(C77="X","X",SUM(N(ISNUMBER(_xlfn.XMATCH(INDEX(C$12:C$411,1+MOD($B77-C$8+_xlfn.SEQUENCE(C$7,,0),C$412)),$CE$5:$CE$9)))))</f>
        <v>X</v>
      </c>
      <c r="CE77" s="129" t="str" cm="1">
        <f t="array" ref="CE77">IF(D77="X","X",SUM(N(ISNUMBER(_xlfn.XMATCH(INDEX(D$12:D$411,1+MOD($B77-D$8+_xlfn.SEQUENCE(D$7,,0),D$412)),$CE$5:$CE$9)))))</f>
        <v>X</v>
      </c>
      <c r="CF77" s="129" t="str" cm="1">
        <f t="array" ref="CF77">IF(E77="X","X",SUM(N(ISNUMBER(_xlfn.XMATCH(INDEX(E$12:E$411,1+MOD($B77-E$8+_xlfn.SEQUENCE(E$7,,0),E$412)),$CE$5:$CE$9)))))</f>
        <v>X</v>
      </c>
      <c r="CG77" s="129" t="str" cm="1">
        <f t="array" ref="CG77">IF(F77="X","X",SUM(N(ISNUMBER(_xlfn.XMATCH(INDEX(F$12:F$411,1+MOD($B77-F$8+_xlfn.SEQUENCE(F$7,,0),F$412)),$CE$5:$CE$9)))))</f>
        <v>X</v>
      </c>
      <c r="CH77" s="142" t="str" cm="1">
        <f t="array" ref="CH77">IF(G77="X","X",SUM(N(ISNUMBER(_xlfn.XMATCH(INDEX(G$12:G$411,1+MOD($B77-G$8+_xlfn.SEQUENCE(G$7,,0),G$412)),$CE$5:$CE$9)))))</f>
        <v>X</v>
      </c>
      <c r="CJ77" s="146" t="str" cm="1">
        <f t="array" ref="CJ77">IF(C77="X","X",SUM(N(ISNUMBER(_xlfn.XMATCH(INDEX(C$12:C$411,1+MOD($B77-C$8+_xlfn.SEQUENCE(C$7,,0),C$412)),$CK$5:$CK$9)))))</f>
        <v>X</v>
      </c>
      <c r="CK77" s="129" t="str" cm="1">
        <f t="array" ref="CK77">IF(D77="X","X",SUM(N(ISNUMBER(_xlfn.XMATCH(INDEX(D$12:D$411,1+MOD($B77-D$8+_xlfn.SEQUENCE(D$7,,0),D$412)),$CK$5:$CK$9)))))</f>
        <v>X</v>
      </c>
      <c r="CL77" s="129" t="str" cm="1">
        <f t="array" ref="CL77">IF(E77="X","X",SUM(N(ISNUMBER(_xlfn.XMATCH(INDEX(E$12:E$411,1+MOD($B77-E$8+_xlfn.SEQUENCE(E$7,,0),E$412)),$CK$5:$CK$9)))))</f>
        <v>X</v>
      </c>
      <c r="CM77" s="129" t="str" cm="1">
        <f t="array" ref="CM77">IF(F77="X","X",SUM(N(ISNUMBER(_xlfn.XMATCH(INDEX(F$12:F$411,1+MOD($B77-F$8+_xlfn.SEQUENCE(F$7,,0),F$412)),$CK$5:$CK$9)))))</f>
        <v>X</v>
      </c>
      <c r="CN77" s="142" t="str" cm="1">
        <f t="array" ref="CN77">IF(G77="X","X",SUM(N(ISNUMBER(_xlfn.XMATCH(INDEX(G$12:G$411,1+MOD($B77-G$8+_xlfn.SEQUENCE(G$7,,0),G$412)),$CK$5:$CK$9)))))</f>
        <v>X</v>
      </c>
      <c r="CP77" s="146" t="str" cm="1">
        <f t="array" ref="CP77">IF(C77="X","X",SUM(N(ISNUMBER(_xlfn.XMATCH(INDEX(C$12:C$411,1+MOD($B77-C$8+_xlfn.SEQUENCE(C$7,,0),C$412)),$CQ$5:$CQ$9)))))</f>
        <v>X</v>
      </c>
      <c r="CQ77" s="129" t="str" cm="1">
        <f t="array" ref="CQ77">IF(D77="X","X",SUM(N(ISNUMBER(_xlfn.XMATCH(INDEX(D$12:D$411,1+MOD($B77-D$8+_xlfn.SEQUENCE(D$7,,0),D$412)),$CQ$5:$CQ$9)))))</f>
        <v>X</v>
      </c>
      <c r="CR77" s="129" t="str" cm="1">
        <f t="array" ref="CR77">IF(E77="X","X",SUM(N(ISNUMBER(_xlfn.XMATCH(INDEX(E$12:E$411,1+MOD($B77-E$8+_xlfn.SEQUENCE(E$7,,0),E$412)),$CQ$5:$CQ$9)))))</f>
        <v>X</v>
      </c>
      <c r="CS77" s="129" t="str" cm="1">
        <f t="array" ref="CS77">IF(F77="X","X",SUM(N(ISNUMBER(_xlfn.XMATCH(INDEX(F$12:F$411,1+MOD($B77-F$8+_xlfn.SEQUENCE(F$7,,0),F$412)),$CQ$5:$CQ$9)))))</f>
        <v>X</v>
      </c>
      <c r="CT77" s="142" t="str" cm="1">
        <f t="array" ref="CT77">IF(G77="X","X",SUM(N(ISNUMBER(_xlfn.XMATCH(INDEX(G$12:G$411,1+MOD($B77-G$8+_xlfn.SEQUENCE(G$7,,0),G$412)),$CQ$5:$CQ$9)))))</f>
        <v>X</v>
      </c>
    </row>
    <row r="78" spans="2:98" ht="12.75" customHeight="1" x14ac:dyDescent="0.2">
      <c r="B78" s="5">
        <f t="shared" si="10"/>
        <v>66</v>
      </c>
      <c r="C78" s="129" t="s">
        <v>10</v>
      </c>
      <c r="D78" s="129" t="s">
        <v>10</v>
      </c>
      <c r="E78" s="129" t="s">
        <v>10</v>
      </c>
      <c r="F78" s="129" t="s">
        <v>10</v>
      </c>
      <c r="G78" s="142" t="s">
        <v>10</v>
      </c>
      <c r="P78" s="146" t="str" cm="1">
        <f t="array" ref="P78">IF(C78="X","X",SUM(N(ISNUMBER(_xlfn.XMATCH(INDEX(C$12:C$411,1+MOD($B78-C$8+_xlfn.SEQUENCE(C$7,,0),C$412)),$Q$5:$Q$9)))))</f>
        <v>X</v>
      </c>
      <c r="Q78" s="129" t="str" cm="1">
        <f t="array" ref="Q78">IF(D78="X","X",SUM(N(ISNUMBER(_xlfn.XMATCH(INDEX(D$12:D$411,1+MOD($B78-D$8+_xlfn.SEQUENCE(D$7,,0),D$412)),$Q$5:$Q$9)))))</f>
        <v>X</v>
      </c>
      <c r="R78" s="129" t="str" cm="1">
        <f t="array" ref="R78">IF(E78="X","X",SUM(N(ISNUMBER(_xlfn.XMATCH(INDEX(E$12:E$411,1+MOD($B78-E$8+_xlfn.SEQUENCE(E$7,,0),E$412)),$Q$5:$Q$9)))))</f>
        <v>X</v>
      </c>
      <c r="S78" s="129" t="str" cm="1">
        <f t="array" ref="S78">IF(F78="X","X",SUM(N(ISNUMBER(_xlfn.XMATCH(INDEX(F$12:F$411,1+MOD($B78-F$8+_xlfn.SEQUENCE(F$7,,0),F$412)),$Q$5:$Q$9)))))</f>
        <v>X</v>
      </c>
      <c r="T78" s="142" t="str" cm="1">
        <f t="array" ref="T78">IF(G78="X","X",SUM(N(ISNUMBER(_xlfn.XMATCH(INDEX(G$12:G$411,1+MOD($B78-G$8+_xlfn.SEQUENCE(G$7,,0),G$412)),$Q$5:$Q$9)))))</f>
        <v>X</v>
      </c>
      <c r="V78" s="146" t="str" cm="1">
        <f t="array" ref="V78">IF(C78="X","X",SUM(N(ISNUMBER(_xlfn.XMATCH(INDEX(C$12:C$411,1+MOD($B78-C$8+_xlfn.SEQUENCE(C$7,,0),C$412)),$W$5:$W$9)))))</f>
        <v>X</v>
      </c>
      <c r="W78" s="129" t="str" cm="1">
        <f t="array" ref="W78">IF(D78="X","X",SUM(N(ISNUMBER(_xlfn.XMATCH(INDEX(D$12:D$411,1+MOD($B78-D$8+_xlfn.SEQUENCE(D$7,,0),D$412)),$W$5:$W$9)))))</f>
        <v>X</v>
      </c>
      <c r="X78" s="129" t="str" cm="1">
        <f t="array" ref="X78">IF(E78="X","X",SUM(N(ISNUMBER(_xlfn.XMATCH(INDEX(E$12:E$411,1+MOD($B78-E$8+_xlfn.SEQUENCE(E$7,,0),E$412)),$W$5:$W$9)))))</f>
        <v>X</v>
      </c>
      <c r="Y78" s="129" t="str" cm="1">
        <f t="array" ref="Y78">IF(F78="X","X",SUM(N(ISNUMBER(_xlfn.XMATCH(INDEX(F$12:F$411,1+MOD($B78-F$8+_xlfn.SEQUENCE(F$7,,0),F$412)),$W$5:$W$9)))))</f>
        <v>X</v>
      </c>
      <c r="Z78" s="142" t="str" cm="1">
        <f t="array" ref="Z78">IF(G78="X","X",SUM(N(ISNUMBER(_xlfn.XMATCH(INDEX(G$12:G$411,1+MOD($B78-G$8+_xlfn.SEQUENCE(G$7,,0),G$412)),$W$5:$W$9)))))</f>
        <v>X</v>
      </c>
      <c r="AB78" s="146" t="str" cm="1">
        <f t="array" ref="AB78">IF(C78="X","X",SUM(N(ISNUMBER(_xlfn.XMATCH(INDEX(C$12:C$411,1+MOD($B78-C$8+_xlfn.SEQUENCE(C$7,,0),C$412)),$AC$5:$AC$9)))))</f>
        <v>X</v>
      </c>
      <c r="AC78" s="129" t="str" cm="1">
        <f t="array" ref="AC78">IF(D78="X","X",SUM(N(ISNUMBER(_xlfn.XMATCH(INDEX(D$12:D$411,1+MOD($B78-D$8+_xlfn.SEQUENCE(D$7,,0),D$412)),$AC$5:$AC$9)))))</f>
        <v>X</v>
      </c>
      <c r="AD78" s="129" t="str" cm="1">
        <f t="array" ref="AD78">IF(E78="X","X",SUM(N(ISNUMBER(_xlfn.XMATCH(INDEX(E$12:E$411,1+MOD($B78-E$8+_xlfn.SEQUENCE(E$7,,0),E$412)),$AC$5:$AC$9)))))</f>
        <v>X</v>
      </c>
      <c r="AE78" s="129" t="str" cm="1">
        <f t="array" ref="AE78">IF(F78="X","X",SUM(N(ISNUMBER(_xlfn.XMATCH(INDEX(F$12:F$411,1+MOD($B78-F$8+_xlfn.SEQUENCE(F$7,,0),F$412)),$AC$5:$AC$9)))))</f>
        <v>X</v>
      </c>
      <c r="AF78" s="142" t="str" cm="1">
        <f t="array" ref="AF78">IF(G78="X","X",SUM(N(ISNUMBER(_xlfn.XMATCH(INDEX(G$12:G$411,1+MOD($B78-G$8+_xlfn.SEQUENCE(G$7,,0),G$412)),$AC$5:$AC$9)))))</f>
        <v>X</v>
      </c>
      <c r="AH78" s="146" t="str" cm="1">
        <f t="array" ref="AH78">IF(C78="X","X",SUM(N(ISNUMBER(_xlfn.XMATCH(INDEX(C$12:C$411,1+MOD($B78-C$8+_xlfn.SEQUENCE(C$7,,0),C$412)),$AI$5:$AI$9)))))</f>
        <v>X</v>
      </c>
      <c r="AI78" s="129" t="str" cm="1">
        <f t="array" ref="AI78">IF(D78="X","X",SUM(N(ISNUMBER(_xlfn.XMATCH(INDEX(D$12:D$411,1+MOD($B78-D$8+_xlfn.SEQUENCE(D$7,,0),D$412)),$AI$5:$AI$9)))))</f>
        <v>X</v>
      </c>
      <c r="AJ78" s="129" t="str" cm="1">
        <f t="array" ref="AJ78">IF(E78="X","X",SUM(N(ISNUMBER(_xlfn.XMATCH(INDEX(E$12:E$411,1+MOD($B78-E$8+_xlfn.SEQUENCE(E$7,,0),E$412)),$AI$5:$AI$9)))))</f>
        <v>X</v>
      </c>
      <c r="AK78" s="129" t="str" cm="1">
        <f t="array" ref="AK78">IF(F78="X","X",SUM(N(ISNUMBER(_xlfn.XMATCH(INDEX(F$12:F$411,1+MOD($B78-F$8+_xlfn.SEQUENCE(F$7,,0),F$412)),$AI$5:$AI$9)))))</f>
        <v>X</v>
      </c>
      <c r="AL78" s="142" t="str" cm="1">
        <f t="array" ref="AL78">IF(G78="X","X",SUM(N(ISNUMBER(_xlfn.XMATCH(INDEX(G$12:G$411,1+MOD($B78-G$8+_xlfn.SEQUENCE(G$7,,0),G$412)),$AI$5:$AI$9)))))</f>
        <v>X</v>
      </c>
      <c r="AN78" s="146" t="str" cm="1">
        <f t="array" ref="AN78">IF(C78="X","X",SUM(N(ISNUMBER(_xlfn.XMATCH(INDEX(C$12:C$411,1+MOD($B78-C$8+_xlfn.SEQUENCE(C$7,,0),C$412)),$AO$5:$AO$9)))))</f>
        <v>X</v>
      </c>
      <c r="AO78" s="129" t="str" cm="1">
        <f t="array" ref="AO78">IF(D78="X","X",SUM(N(ISNUMBER(_xlfn.XMATCH(INDEX(D$12:D$411,1+MOD($B78-D$8+_xlfn.SEQUENCE(D$7,,0),D$412)),$AO$5:$AO$9)))))</f>
        <v>X</v>
      </c>
      <c r="AP78" s="129" t="str" cm="1">
        <f t="array" ref="AP78">IF(E78="X","X",SUM(N(ISNUMBER(_xlfn.XMATCH(INDEX(E$12:E$411,1+MOD($B78-E$8+_xlfn.SEQUENCE(E$7,,0),E$412)),$AO$5:$AO$9)))))</f>
        <v>X</v>
      </c>
      <c r="AQ78" s="129" t="str" cm="1">
        <f t="array" ref="AQ78">IF(F78="X","X",SUM(N(ISNUMBER(_xlfn.XMATCH(INDEX(F$12:F$411,1+MOD($B78-F$8+_xlfn.SEQUENCE(F$7,,0),F$412)),$AO$5:$AO$9)))))</f>
        <v>X</v>
      </c>
      <c r="AR78" s="142" t="str" cm="1">
        <f t="array" ref="AR78">IF(G78="X","X",SUM(N(ISNUMBER(_xlfn.XMATCH(INDEX(G$12:G$411,1+MOD($B78-G$8+_xlfn.SEQUENCE(G$7,,0),G$412)),$AO$5:$AO$9)))))</f>
        <v>X</v>
      </c>
      <c r="AT78" s="146" t="str" cm="1">
        <f t="array" ref="AT78">IF(C78="X","X",SUM(N(ISNUMBER(_xlfn.XMATCH(INDEX(C$12:C$411,1+MOD($B78-C$8+_xlfn.SEQUENCE(C$7,,0),C$412)),$AU$5:$AU$9)))))</f>
        <v>X</v>
      </c>
      <c r="AU78" s="129" t="str" cm="1">
        <f t="array" ref="AU78">IF(D78="X","X",SUM(N(ISNUMBER(_xlfn.XMATCH(INDEX(D$12:D$411,1+MOD($B78-D$8+_xlfn.SEQUENCE(D$7,,0),D$412)),$AU$5:$AU$9)))))</f>
        <v>X</v>
      </c>
      <c r="AV78" s="129" t="str" cm="1">
        <f t="array" ref="AV78">IF(E78="X","X",SUM(N(ISNUMBER(_xlfn.XMATCH(INDEX(E$12:E$411,1+MOD($B78-E$8+_xlfn.SEQUENCE(E$7,,0),E$412)),$AU$5:$AU$9)))))</f>
        <v>X</v>
      </c>
      <c r="AW78" s="129" t="str" cm="1">
        <f t="array" ref="AW78">IF(F78="X","X",SUM(N(ISNUMBER(_xlfn.XMATCH(INDEX(F$12:F$411,1+MOD($B78-F$8+_xlfn.SEQUENCE(F$7,,0),F$412)),$AU$5:$AU$9)))))</f>
        <v>X</v>
      </c>
      <c r="AX78" s="142" t="str" cm="1">
        <f t="array" ref="AX78">IF(G78="X","X",SUM(N(ISNUMBER(_xlfn.XMATCH(INDEX(G$12:G$411,1+MOD($B78-G$8+_xlfn.SEQUENCE(G$7,,0),G$412)),$AU$5:$AU$9)))))</f>
        <v>X</v>
      </c>
      <c r="AZ78" s="146" t="str" cm="1">
        <f t="array" ref="AZ78">IF(C78="X","X",SUM(N(ISNUMBER(_xlfn.XMATCH(INDEX(C$12:C$411,1+MOD($B78-C$8+_xlfn.SEQUENCE(C$7,,0),C$412)),$BA$5:$BA$9)))))</f>
        <v>X</v>
      </c>
      <c r="BA78" s="129" t="str" cm="1">
        <f t="array" ref="BA78">IF(D78="X","X",SUM(N(ISNUMBER(_xlfn.XMATCH(INDEX(D$12:D$411,1+MOD($B78-D$8+_xlfn.SEQUENCE(D$7,,0),D$412)),$BA$5:$BA$9)))))</f>
        <v>X</v>
      </c>
      <c r="BB78" s="129" t="str" cm="1">
        <f t="array" ref="BB78">IF(E78="X","X",SUM(N(ISNUMBER(_xlfn.XMATCH(INDEX(E$12:E$411,1+MOD($B78-E$8+_xlfn.SEQUENCE(E$7,,0),E$412)),$BA$5:$BA$9)))))</f>
        <v>X</v>
      </c>
      <c r="BC78" s="129" t="str" cm="1">
        <f t="array" ref="BC78">IF(F78="X","X",SUM(N(ISNUMBER(_xlfn.XMATCH(INDEX(F$12:F$411,1+MOD($B78-F$8+_xlfn.SEQUENCE(F$7,,0),F$412)),$BA$5:$BA$9)))))</f>
        <v>X</v>
      </c>
      <c r="BD78" s="142" t="str" cm="1">
        <f t="array" ref="BD78">IF(G78="X","X",SUM(N(ISNUMBER(_xlfn.XMATCH(INDEX(G$12:G$411,1+MOD($B78-G$8+_xlfn.SEQUENCE(G$7,,0),G$412)),$BA$5:$BA$9)))))</f>
        <v>X</v>
      </c>
      <c r="BF78" s="146" t="str" cm="1">
        <f t="array" ref="BF78">IF(C78="X","X",SUM(N(ISNUMBER(_xlfn.XMATCH(INDEX(C$12:C$411,1+MOD($B78-C$8+_xlfn.SEQUENCE(C$7,,0),C$412)),$BG$5:$BG$9)))))</f>
        <v>X</v>
      </c>
      <c r="BG78" s="129" t="str" cm="1">
        <f t="array" ref="BG78">IF(D78="X","X",SUM(N(ISNUMBER(_xlfn.XMATCH(INDEX(D$12:D$411,1+MOD($B78-D$8+_xlfn.SEQUENCE(D$7,,0),D$412)),$BG$5:$BG$9)))))</f>
        <v>X</v>
      </c>
      <c r="BH78" s="129" t="str" cm="1">
        <f t="array" ref="BH78">IF(E78="X","X",SUM(N(ISNUMBER(_xlfn.XMATCH(INDEX(E$12:E$411,1+MOD($B78-E$8+_xlfn.SEQUENCE(E$7,,0),E$412)),$BG$5:$BG$9)))))</f>
        <v>X</v>
      </c>
      <c r="BI78" s="129" t="str" cm="1">
        <f t="array" ref="BI78">IF(F78="X","X",SUM(N(ISNUMBER(_xlfn.XMATCH(INDEX(F$12:F$411,1+MOD($B78-F$8+_xlfn.SEQUENCE(F$7,,0),F$412)),$BG$5:$BG$9)))))</f>
        <v>X</v>
      </c>
      <c r="BJ78" s="142" t="str" cm="1">
        <f t="array" ref="BJ78">IF(G78="X","X",SUM(N(ISNUMBER(_xlfn.XMATCH(INDEX(G$12:G$411,1+MOD($B78-G$8+_xlfn.SEQUENCE(G$7,,0),G$412)),$BG$5:$BG$9)))))</f>
        <v>X</v>
      </c>
      <c r="BL78" s="146" t="str" cm="1">
        <f t="array" ref="BL78">IF(C78="X","X",SUM(N(ISNUMBER(_xlfn.XMATCH(INDEX(C$12:C$411,1+MOD($B78-C$8+_xlfn.SEQUENCE(C$7,,0),C$412)),$BM$5:$BM$9)))))</f>
        <v>X</v>
      </c>
      <c r="BM78" s="129" t="str" cm="1">
        <f t="array" ref="BM78">IF(D78="X","X",SUM(N(ISNUMBER(_xlfn.XMATCH(INDEX(D$12:D$411,1+MOD($B78-D$8+_xlfn.SEQUENCE(D$7,,0),D$412)),$BM$5:$BM$9)))))</f>
        <v>X</v>
      </c>
      <c r="BN78" s="129" t="str" cm="1">
        <f t="array" ref="BN78">IF(E78="X","X",SUM(N(ISNUMBER(_xlfn.XMATCH(INDEX(E$12:E$411,1+MOD($B78-E$8+_xlfn.SEQUENCE(E$7,,0),E$412)),$BM$5:$BM$9)))))</f>
        <v>X</v>
      </c>
      <c r="BO78" s="129" t="str" cm="1">
        <f t="array" ref="BO78">IF(F78="X","X",SUM(N(ISNUMBER(_xlfn.XMATCH(INDEX(F$12:F$411,1+MOD($B78-F$8+_xlfn.SEQUENCE(F$7,,0),F$412)),$BM$5:$BM$9)))))</f>
        <v>X</v>
      </c>
      <c r="BP78" s="142" t="str" cm="1">
        <f t="array" ref="BP78">IF(G78="X","X",SUM(N(ISNUMBER(_xlfn.XMATCH(INDEX(G$12:G$411,1+MOD($B78-G$8+_xlfn.SEQUENCE(G$7,,0),G$412)),$BM$5:$BM$9)))))</f>
        <v>X</v>
      </c>
      <c r="BR78" s="146" t="str" cm="1">
        <f t="array" ref="BR78">IF(C78="X","X",SUM(N(ISNUMBER(_xlfn.XMATCH(INDEX(C$12:C$411,1+MOD($B78-C$8+_xlfn.SEQUENCE(C$7,,0),C$412)),$BS$5:$BS$9)))))</f>
        <v>X</v>
      </c>
      <c r="BS78" s="129" t="str" cm="1">
        <f t="array" ref="BS78">IF(D78="X","X",SUM(N(ISNUMBER(_xlfn.XMATCH(INDEX(D$12:D$411,1+MOD($B78-D$8+_xlfn.SEQUENCE(D$7,,0),D$412)),$BS$5:$BS$9)))))</f>
        <v>X</v>
      </c>
      <c r="BT78" s="129" t="str" cm="1">
        <f t="array" ref="BT78">IF(E78="X","X",SUM(N(ISNUMBER(_xlfn.XMATCH(INDEX(E$12:E$411,1+MOD($B78-E$8+_xlfn.SEQUENCE(E$7,,0),E$412)),$BS$5:$BS$9)))))</f>
        <v>X</v>
      </c>
      <c r="BU78" s="129" t="str" cm="1">
        <f t="array" ref="BU78">IF(F78="X","X",SUM(N(ISNUMBER(_xlfn.XMATCH(INDEX(F$12:F$411,1+MOD($B78-F$8+_xlfn.SEQUENCE(F$7,,0),F$412)),$BS$5:$BS$9)))))</f>
        <v>X</v>
      </c>
      <c r="BV78" s="142" t="str" cm="1">
        <f t="array" ref="BV78">IF(G78="X","X",SUM(N(ISNUMBER(_xlfn.XMATCH(INDEX(G$12:G$411,1+MOD($B78-G$8+_xlfn.SEQUENCE(G$7,,0),G$412)),$BS$5:$BS$9)))))</f>
        <v>X</v>
      </c>
      <c r="BX78" s="146" t="str" cm="1">
        <f t="array" ref="BX78">IF(C78="X","X",SUM(N(ISNUMBER(_xlfn.XMATCH(INDEX(C$12:C$411,1+MOD($B78-C$8+_xlfn.SEQUENCE(C$7,,0),C$412)),$BY$5:$BY$9)))))</f>
        <v>X</v>
      </c>
      <c r="BY78" s="129" t="str" cm="1">
        <f t="array" ref="BY78">IF(D78="X","X",SUM(N(ISNUMBER(_xlfn.XMATCH(INDEX(D$12:D$411,1+MOD($B78-D$8+_xlfn.SEQUENCE(D$7,,0),D$412)),$BY$5:$BY$9)))))</f>
        <v>X</v>
      </c>
      <c r="BZ78" s="129" t="str" cm="1">
        <f t="array" ref="BZ78">IF(E78="X","X",SUM(N(ISNUMBER(_xlfn.XMATCH(INDEX(E$12:E$411,1+MOD($B78-E$8+_xlfn.SEQUENCE(E$7,,0),E$412)),$BY$5:$BY$9)))))</f>
        <v>X</v>
      </c>
      <c r="CA78" s="129" t="str" cm="1">
        <f t="array" ref="CA78">IF(F78="X","X",SUM(N(ISNUMBER(_xlfn.XMATCH(INDEX(F$12:F$411,1+MOD($B78-F$8+_xlfn.SEQUENCE(F$7,,0),F$412)),$BY$5:$BY$9)))))</f>
        <v>X</v>
      </c>
      <c r="CB78" s="142" t="str" cm="1">
        <f t="array" ref="CB78">IF(G78="X","X",SUM(N(ISNUMBER(_xlfn.XMATCH(INDEX(G$12:G$411,1+MOD($B78-G$8+_xlfn.SEQUENCE(G$7,,0),G$412)),$BY$5:$BY$9)))))</f>
        <v>X</v>
      </c>
      <c r="CD78" s="146" t="str" cm="1">
        <f t="array" ref="CD78">IF(C78="X","X",SUM(N(ISNUMBER(_xlfn.XMATCH(INDEX(C$12:C$411,1+MOD($B78-C$8+_xlfn.SEQUENCE(C$7,,0),C$412)),$CE$5:$CE$9)))))</f>
        <v>X</v>
      </c>
      <c r="CE78" s="129" t="str" cm="1">
        <f t="array" ref="CE78">IF(D78="X","X",SUM(N(ISNUMBER(_xlfn.XMATCH(INDEX(D$12:D$411,1+MOD($B78-D$8+_xlfn.SEQUENCE(D$7,,0),D$412)),$CE$5:$CE$9)))))</f>
        <v>X</v>
      </c>
      <c r="CF78" s="129" t="str" cm="1">
        <f t="array" ref="CF78">IF(E78="X","X",SUM(N(ISNUMBER(_xlfn.XMATCH(INDEX(E$12:E$411,1+MOD($B78-E$8+_xlfn.SEQUENCE(E$7,,0),E$412)),$CE$5:$CE$9)))))</f>
        <v>X</v>
      </c>
      <c r="CG78" s="129" t="str" cm="1">
        <f t="array" ref="CG78">IF(F78="X","X",SUM(N(ISNUMBER(_xlfn.XMATCH(INDEX(F$12:F$411,1+MOD($B78-F$8+_xlfn.SEQUENCE(F$7,,0),F$412)),$CE$5:$CE$9)))))</f>
        <v>X</v>
      </c>
      <c r="CH78" s="142" t="str" cm="1">
        <f t="array" ref="CH78">IF(G78="X","X",SUM(N(ISNUMBER(_xlfn.XMATCH(INDEX(G$12:G$411,1+MOD($B78-G$8+_xlfn.SEQUENCE(G$7,,0),G$412)),$CE$5:$CE$9)))))</f>
        <v>X</v>
      </c>
      <c r="CJ78" s="146" t="str" cm="1">
        <f t="array" ref="CJ78">IF(C78="X","X",SUM(N(ISNUMBER(_xlfn.XMATCH(INDEX(C$12:C$411,1+MOD($B78-C$8+_xlfn.SEQUENCE(C$7,,0),C$412)),$CK$5:$CK$9)))))</f>
        <v>X</v>
      </c>
      <c r="CK78" s="129" t="str" cm="1">
        <f t="array" ref="CK78">IF(D78="X","X",SUM(N(ISNUMBER(_xlfn.XMATCH(INDEX(D$12:D$411,1+MOD($B78-D$8+_xlfn.SEQUENCE(D$7,,0),D$412)),$CK$5:$CK$9)))))</f>
        <v>X</v>
      </c>
      <c r="CL78" s="129" t="str" cm="1">
        <f t="array" ref="CL78">IF(E78="X","X",SUM(N(ISNUMBER(_xlfn.XMATCH(INDEX(E$12:E$411,1+MOD($B78-E$8+_xlfn.SEQUENCE(E$7,,0),E$412)),$CK$5:$CK$9)))))</f>
        <v>X</v>
      </c>
      <c r="CM78" s="129" t="str" cm="1">
        <f t="array" ref="CM78">IF(F78="X","X",SUM(N(ISNUMBER(_xlfn.XMATCH(INDEX(F$12:F$411,1+MOD($B78-F$8+_xlfn.SEQUENCE(F$7,,0),F$412)),$CK$5:$CK$9)))))</f>
        <v>X</v>
      </c>
      <c r="CN78" s="142" t="str" cm="1">
        <f t="array" ref="CN78">IF(G78="X","X",SUM(N(ISNUMBER(_xlfn.XMATCH(INDEX(G$12:G$411,1+MOD($B78-G$8+_xlfn.SEQUENCE(G$7,,0),G$412)),$CK$5:$CK$9)))))</f>
        <v>X</v>
      </c>
      <c r="CP78" s="146" t="str" cm="1">
        <f t="array" ref="CP78">IF(C78="X","X",SUM(N(ISNUMBER(_xlfn.XMATCH(INDEX(C$12:C$411,1+MOD($B78-C$8+_xlfn.SEQUENCE(C$7,,0),C$412)),$CQ$5:$CQ$9)))))</f>
        <v>X</v>
      </c>
      <c r="CQ78" s="129" t="str" cm="1">
        <f t="array" ref="CQ78">IF(D78="X","X",SUM(N(ISNUMBER(_xlfn.XMATCH(INDEX(D$12:D$411,1+MOD($B78-D$8+_xlfn.SEQUENCE(D$7,,0),D$412)),$CQ$5:$CQ$9)))))</f>
        <v>X</v>
      </c>
      <c r="CR78" s="129" t="str" cm="1">
        <f t="array" ref="CR78">IF(E78="X","X",SUM(N(ISNUMBER(_xlfn.XMATCH(INDEX(E$12:E$411,1+MOD($B78-E$8+_xlfn.SEQUENCE(E$7,,0),E$412)),$CQ$5:$CQ$9)))))</f>
        <v>X</v>
      </c>
      <c r="CS78" s="129" t="str" cm="1">
        <f t="array" ref="CS78">IF(F78="X","X",SUM(N(ISNUMBER(_xlfn.XMATCH(INDEX(F$12:F$411,1+MOD($B78-F$8+_xlfn.SEQUENCE(F$7,,0),F$412)),$CQ$5:$CQ$9)))))</f>
        <v>X</v>
      </c>
      <c r="CT78" s="142" t="str" cm="1">
        <f t="array" ref="CT78">IF(G78="X","X",SUM(N(ISNUMBER(_xlfn.XMATCH(INDEX(G$12:G$411,1+MOD($B78-G$8+_xlfn.SEQUENCE(G$7,,0),G$412)),$CQ$5:$CQ$9)))))</f>
        <v>X</v>
      </c>
    </row>
    <row r="79" spans="2:98" ht="12.75" customHeight="1" x14ac:dyDescent="0.2">
      <c r="B79" s="5">
        <f t="shared" si="10"/>
        <v>67</v>
      </c>
      <c r="C79" s="129" t="s">
        <v>10</v>
      </c>
      <c r="D79" s="129" t="s">
        <v>10</v>
      </c>
      <c r="E79" s="129" t="s">
        <v>10</v>
      </c>
      <c r="F79" s="129" t="s">
        <v>10</v>
      </c>
      <c r="G79" s="142" t="s">
        <v>10</v>
      </c>
      <c r="P79" s="146" t="str" cm="1">
        <f t="array" ref="P79">IF(C79="X","X",SUM(N(ISNUMBER(_xlfn.XMATCH(INDEX(C$12:C$411,1+MOD($B79-C$8+_xlfn.SEQUENCE(C$7,,0),C$412)),$Q$5:$Q$9)))))</f>
        <v>X</v>
      </c>
      <c r="Q79" s="129" t="str" cm="1">
        <f t="array" ref="Q79">IF(D79="X","X",SUM(N(ISNUMBER(_xlfn.XMATCH(INDEX(D$12:D$411,1+MOD($B79-D$8+_xlfn.SEQUENCE(D$7,,0),D$412)),$Q$5:$Q$9)))))</f>
        <v>X</v>
      </c>
      <c r="R79" s="129" t="str" cm="1">
        <f t="array" ref="R79">IF(E79="X","X",SUM(N(ISNUMBER(_xlfn.XMATCH(INDEX(E$12:E$411,1+MOD($B79-E$8+_xlfn.SEQUENCE(E$7,,0),E$412)),$Q$5:$Q$9)))))</f>
        <v>X</v>
      </c>
      <c r="S79" s="129" t="str" cm="1">
        <f t="array" ref="S79">IF(F79="X","X",SUM(N(ISNUMBER(_xlfn.XMATCH(INDEX(F$12:F$411,1+MOD($B79-F$8+_xlfn.SEQUENCE(F$7,,0),F$412)),$Q$5:$Q$9)))))</f>
        <v>X</v>
      </c>
      <c r="T79" s="142" t="str" cm="1">
        <f t="array" ref="T79">IF(G79="X","X",SUM(N(ISNUMBER(_xlfn.XMATCH(INDEX(G$12:G$411,1+MOD($B79-G$8+_xlfn.SEQUENCE(G$7,,0),G$412)),$Q$5:$Q$9)))))</f>
        <v>X</v>
      </c>
      <c r="V79" s="146" t="str" cm="1">
        <f t="array" ref="V79">IF(C79="X","X",SUM(N(ISNUMBER(_xlfn.XMATCH(INDEX(C$12:C$411,1+MOD($B79-C$8+_xlfn.SEQUENCE(C$7,,0),C$412)),$W$5:$W$9)))))</f>
        <v>X</v>
      </c>
      <c r="W79" s="129" t="str" cm="1">
        <f t="array" ref="W79">IF(D79="X","X",SUM(N(ISNUMBER(_xlfn.XMATCH(INDEX(D$12:D$411,1+MOD($B79-D$8+_xlfn.SEQUENCE(D$7,,0),D$412)),$W$5:$W$9)))))</f>
        <v>X</v>
      </c>
      <c r="X79" s="129" t="str" cm="1">
        <f t="array" ref="X79">IF(E79="X","X",SUM(N(ISNUMBER(_xlfn.XMATCH(INDEX(E$12:E$411,1+MOD($B79-E$8+_xlfn.SEQUENCE(E$7,,0),E$412)),$W$5:$W$9)))))</f>
        <v>X</v>
      </c>
      <c r="Y79" s="129" t="str" cm="1">
        <f t="array" ref="Y79">IF(F79="X","X",SUM(N(ISNUMBER(_xlfn.XMATCH(INDEX(F$12:F$411,1+MOD($B79-F$8+_xlfn.SEQUENCE(F$7,,0),F$412)),$W$5:$W$9)))))</f>
        <v>X</v>
      </c>
      <c r="Z79" s="142" t="str" cm="1">
        <f t="array" ref="Z79">IF(G79="X","X",SUM(N(ISNUMBER(_xlfn.XMATCH(INDEX(G$12:G$411,1+MOD($B79-G$8+_xlfn.SEQUENCE(G$7,,0),G$412)),$W$5:$W$9)))))</f>
        <v>X</v>
      </c>
      <c r="AB79" s="146" t="str" cm="1">
        <f t="array" ref="AB79">IF(C79="X","X",SUM(N(ISNUMBER(_xlfn.XMATCH(INDEX(C$12:C$411,1+MOD($B79-C$8+_xlfn.SEQUENCE(C$7,,0),C$412)),$AC$5:$AC$9)))))</f>
        <v>X</v>
      </c>
      <c r="AC79" s="129" t="str" cm="1">
        <f t="array" ref="AC79">IF(D79="X","X",SUM(N(ISNUMBER(_xlfn.XMATCH(INDEX(D$12:D$411,1+MOD($B79-D$8+_xlfn.SEQUENCE(D$7,,0),D$412)),$AC$5:$AC$9)))))</f>
        <v>X</v>
      </c>
      <c r="AD79" s="129" t="str" cm="1">
        <f t="array" ref="AD79">IF(E79="X","X",SUM(N(ISNUMBER(_xlfn.XMATCH(INDEX(E$12:E$411,1+MOD($B79-E$8+_xlfn.SEQUENCE(E$7,,0),E$412)),$AC$5:$AC$9)))))</f>
        <v>X</v>
      </c>
      <c r="AE79" s="129" t="str" cm="1">
        <f t="array" ref="AE79">IF(F79="X","X",SUM(N(ISNUMBER(_xlfn.XMATCH(INDEX(F$12:F$411,1+MOD($B79-F$8+_xlfn.SEQUENCE(F$7,,0),F$412)),$AC$5:$AC$9)))))</f>
        <v>X</v>
      </c>
      <c r="AF79" s="142" t="str" cm="1">
        <f t="array" ref="AF79">IF(G79="X","X",SUM(N(ISNUMBER(_xlfn.XMATCH(INDEX(G$12:G$411,1+MOD($B79-G$8+_xlfn.SEQUENCE(G$7,,0),G$412)),$AC$5:$AC$9)))))</f>
        <v>X</v>
      </c>
      <c r="AH79" s="146" t="str" cm="1">
        <f t="array" ref="AH79">IF(C79="X","X",SUM(N(ISNUMBER(_xlfn.XMATCH(INDEX(C$12:C$411,1+MOD($B79-C$8+_xlfn.SEQUENCE(C$7,,0),C$412)),$AI$5:$AI$9)))))</f>
        <v>X</v>
      </c>
      <c r="AI79" s="129" t="str" cm="1">
        <f t="array" ref="AI79">IF(D79="X","X",SUM(N(ISNUMBER(_xlfn.XMATCH(INDEX(D$12:D$411,1+MOD($B79-D$8+_xlfn.SEQUENCE(D$7,,0),D$412)),$AI$5:$AI$9)))))</f>
        <v>X</v>
      </c>
      <c r="AJ79" s="129" t="str" cm="1">
        <f t="array" ref="AJ79">IF(E79="X","X",SUM(N(ISNUMBER(_xlfn.XMATCH(INDEX(E$12:E$411,1+MOD($B79-E$8+_xlfn.SEQUENCE(E$7,,0),E$412)),$AI$5:$AI$9)))))</f>
        <v>X</v>
      </c>
      <c r="AK79" s="129" t="str" cm="1">
        <f t="array" ref="AK79">IF(F79="X","X",SUM(N(ISNUMBER(_xlfn.XMATCH(INDEX(F$12:F$411,1+MOD($B79-F$8+_xlfn.SEQUENCE(F$7,,0),F$412)),$AI$5:$AI$9)))))</f>
        <v>X</v>
      </c>
      <c r="AL79" s="142" t="str" cm="1">
        <f t="array" ref="AL79">IF(G79="X","X",SUM(N(ISNUMBER(_xlfn.XMATCH(INDEX(G$12:G$411,1+MOD($B79-G$8+_xlfn.SEQUENCE(G$7,,0),G$412)),$AI$5:$AI$9)))))</f>
        <v>X</v>
      </c>
      <c r="AN79" s="146" t="str" cm="1">
        <f t="array" ref="AN79">IF(C79="X","X",SUM(N(ISNUMBER(_xlfn.XMATCH(INDEX(C$12:C$411,1+MOD($B79-C$8+_xlfn.SEQUENCE(C$7,,0),C$412)),$AO$5:$AO$9)))))</f>
        <v>X</v>
      </c>
      <c r="AO79" s="129" t="str" cm="1">
        <f t="array" ref="AO79">IF(D79="X","X",SUM(N(ISNUMBER(_xlfn.XMATCH(INDEX(D$12:D$411,1+MOD($B79-D$8+_xlfn.SEQUENCE(D$7,,0),D$412)),$AO$5:$AO$9)))))</f>
        <v>X</v>
      </c>
      <c r="AP79" s="129" t="str" cm="1">
        <f t="array" ref="AP79">IF(E79="X","X",SUM(N(ISNUMBER(_xlfn.XMATCH(INDEX(E$12:E$411,1+MOD($B79-E$8+_xlfn.SEQUENCE(E$7,,0),E$412)),$AO$5:$AO$9)))))</f>
        <v>X</v>
      </c>
      <c r="AQ79" s="129" t="str" cm="1">
        <f t="array" ref="AQ79">IF(F79="X","X",SUM(N(ISNUMBER(_xlfn.XMATCH(INDEX(F$12:F$411,1+MOD($B79-F$8+_xlfn.SEQUENCE(F$7,,0),F$412)),$AO$5:$AO$9)))))</f>
        <v>X</v>
      </c>
      <c r="AR79" s="142" t="str" cm="1">
        <f t="array" ref="AR79">IF(G79="X","X",SUM(N(ISNUMBER(_xlfn.XMATCH(INDEX(G$12:G$411,1+MOD($B79-G$8+_xlfn.SEQUENCE(G$7,,0),G$412)),$AO$5:$AO$9)))))</f>
        <v>X</v>
      </c>
      <c r="AT79" s="146" t="str" cm="1">
        <f t="array" ref="AT79">IF(C79="X","X",SUM(N(ISNUMBER(_xlfn.XMATCH(INDEX(C$12:C$411,1+MOD($B79-C$8+_xlfn.SEQUENCE(C$7,,0),C$412)),$AU$5:$AU$9)))))</f>
        <v>X</v>
      </c>
      <c r="AU79" s="129" t="str" cm="1">
        <f t="array" ref="AU79">IF(D79="X","X",SUM(N(ISNUMBER(_xlfn.XMATCH(INDEX(D$12:D$411,1+MOD($B79-D$8+_xlfn.SEQUENCE(D$7,,0),D$412)),$AU$5:$AU$9)))))</f>
        <v>X</v>
      </c>
      <c r="AV79" s="129" t="str" cm="1">
        <f t="array" ref="AV79">IF(E79="X","X",SUM(N(ISNUMBER(_xlfn.XMATCH(INDEX(E$12:E$411,1+MOD($B79-E$8+_xlfn.SEQUENCE(E$7,,0),E$412)),$AU$5:$AU$9)))))</f>
        <v>X</v>
      </c>
      <c r="AW79" s="129" t="str" cm="1">
        <f t="array" ref="AW79">IF(F79="X","X",SUM(N(ISNUMBER(_xlfn.XMATCH(INDEX(F$12:F$411,1+MOD($B79-F$8+_xlfn.SEQUENCE(F$7,,0),F$412)),$AU$5:$AU$9)))))</f>
        <v>X</v>
      </c>
      <c r="AX79" s="142" t="str" cm="1">
        <f t="array" ref="AX79">IF(G79="X","X",SUM(N(ISNUMBER(_xlfn.XMATCH(INDEX(G$12:G$411,1+MOD($B79-G$8+_xlfn.SEQUENCE(G$7,,0),G$412)),$AU$5:$AU$9)))))</f>
        <v>X</v>
      </c>
      <c r="AZ79" s="146" t="str" cm="1">
        <f t="array" ref="AZ79">IF(C79="X","X",SUM(N(ISNUMBER(_xlfn.XMATCH(INDEX(C$12:C$411,1+MOD($B79-C$8+_xlfn.SEQUENCE(C$7,,0),C$412)),$BA$5:$BA$9)))))</f>
        <v>X</v>
      </c>
      <c r="BA79" s="129" t="str" cm="1">
        <f t="array" ref="BA79">IF(D79="X","X",SUM(N(ISNUMBER(_xlfn.XMATCH(INDEX(D$12:D$411,1+MOD($B79-D$8+_xlfn.SEQUENCE(D$7,,0),D$412)),$BA$5:$BA$9)))))</f>
        <v>X</v>
      </c>
      <c r="BB79" s="129" t="str" cm="1">
        <f t="array" ref="BB79">IF(E79="X","X",SUM(N(ISNUMBER(_xlfn.XMATCH(INDEX(E$12:E$411,1+MOD($B79-E$8+_xlfn.SEQUENCE(E$7,,0),E$412)),$BA$5:$BA$9)))))</f>
        <v>X</v>
      </c>
      <c r="BC79" s="129" t="str" cm="1">
        <f t="array" ref="BC79">IF(F79="X","X",SUM(N(ISNUMBER(_xlfn.XMATCH(INDEX(F$12:F$411,1+MOD($B79-F$8+_xlfn.SEQUENCE(F$7,,0),F$412)),$BA$5:$BA$9)))))</f>
        <v>X</v>
      </c>
      <c r="BD79" s="142" t="str" cm="1">
        <f t="array" ref="BD79">IF(G79="X","X",SUM(N(ISNUMBER(_xlfn.XMATCH(INDEX(G$12:G$411,1+MOD($B79-G$8+_xlfn.SEQUENCE(G$7,,0),G$412)),$BA$5:$BA$9)))))</f>
        <v>X</v>
      </c>
      <c r="BF79" s="146" t="str" cm="1">
        <f t="array" ref="BF79">IF(C79="X","X",SUM(N(ISNUMBER(_xlfn.XMATCH(INDEX(C$12:C$411,1+MOD($B79-C$8+_xlfn.SEQUENCE(C$7,,0),C$412)),$BG$5:$BG$9)))))</f>
        <v>X</v>
      </c>
      <c r="BG79" s="129" t="str" cm="1">
        <f t="array" ref="BG79">IF(D79="X","X",SUM(N(ISNUMBER(_xlfn.XMATCH(INDEX(D$12:D$411,1+MOD($B79-D$8+_xlfn.SEQUENCE(D$7,,0),D$412)),$BG$5:$BG$9)))))</f>
        <v>X</v>
      </c>
      <c r="BH79" s="129" t="str" cm="1">
        <f t="array" ref="BH79">IF(E79="X","X",SUM(N(ISNUMBER(_xlfn.XMATCH(INDEX(E$12:E$411,1+MOD($B79-E$8+_xlfn.SEQUENCE(E$7,,0),E$412)),$BG$5:$BG$9)))))</f>
        <v>X</v>
      </c>
      <c r="BI79" s="129" t="str" cm="1">
        <f t="array" ref="BI79">IF(F79="X","X",SUM(N(ISNUMBER(_xlfn.XMATCH(INDEX(F$12:F$411,1+MOD($B79-F$8+_xlfn.SEQUENCE(F$7,,0),F$412)),$BG$5:$BG$9)))))</f>
        <v>X</v>
      </c>
      <c r="BJ79" s="142" t="str" cm="1">
        <f t="array" ref="BJ79">IF(G79="X","X",SUM(N(ISNUMBER(_xlfn.XMATCH(INDEX(G$12:G$411,1+MOD($B79-G$8+_xlfn.SEQUENCE(G$7,,0),G$412)),$BG$5:$BG$9)))))</f>
        <v>X</v>
      </c>
      <c r="BL79" s="146" t="str" cm="1">
        <f t="array" ref="BL79">IF(C79="X","X",SUM(N(ISNUMBER(_xlfn.XMATCH(INDEX(C$12:C$411,1+MOD($B79-C$8+_xlfn.SEQUENCE(C$7,,0),C$412)),$BM$5:$BM$9)))))</f>
        <v>X</v>
      </c>
      <c r="BM79" s="129" t="str" cm="1">
        <f t="array" ref="BM79">IF(D79="X","X",SUM(N(ISNUMBER(_xlfn.XMATCH(INDEX(D$12:D$411,1+MOD($B79-D$8+_xlfn.SEQUENCE(D$7,,0),D$412)),$BM$5:$BM$9)))))</f>
        <v>X</v>
      </c>
      <c r="BN79" s="129" t="str" cm="1">
        <f t="array" ref="BN79">IF(E79="X","X",SUM(N(ISNUMBER(_xlfn.XMATCH(INDEX(E$12:E$411,1+MOD($B79-E$8+_xlfn.SEQUENCE(E$7,,0),E$412)),$BM$5:$BM$9)))))</f>
        <v>X</v>
      </c>
      <c r="BO79" s="129" t="str" cm="1">
        <f t="array" ref="BO79">IF(F79="X","X",SUM(N(ISNUMBER(_xlfn.XMATCH(INDEX(F$12:F$411,1+MOD($B79-F$8+_xlfn.SEQUENCE(F$7,,0),F$412)),$BM$5:$BM$9)))))</f>
        <v>X</v>
      </c>
      <c r="BP79" s="142" t="str" cm="1">
        <f t="array" ref="BP79">IF(G79="X","X",SUM(N(ISNUMBER(_xlfn.XMATCH(INDEX(G$12:G$411,1+MOD($B79-G$8+_xlfn.SEQUENCE(G$7,,0),G$412)),$BM$5:$BM$9)))))</f>
        <v>X</v>
      </c>
      <c r="BR79" s="146" t="str" cm="1">
        <f t="array" ref="BR79">IF(C79="X","X",SUM(N(ISNUMBER(_xlfn.XMATCH(INDEX(C$12:C$411,1+MOD($B79-C$8+_xlfn.SEQUENCE(C$7,,0),C$412)),$BS$5:$BS$9)))))</f>
        <v>X</v>
      </c>
      <c r="BS79" s="129" t="str" cm="1">
        <f t="array" ref="BS79">IF(D79="X","X",SUM(N(ISNUMBER(_xlfn.XMATCH(INDEX(D$12:D$411,1+MOD($B79-D$8+_xlfn.SEQUENCE(D$7,,0),D$412)),$BS$5:$BS$9)))))</f>
        <v>X</v>
      </c>
      <c r="BT79" s="129" t="str" cm="1">
        <f t="array" ref="BT79">IF(E79="X","X",SUM(N(ISNUMBER(_xlfn.XMATCH(INDEX(E$12:E$411,1+MOD($B79-E$8+_xlfn.SEQUENCE(E$7,,0),E$412)),$BS$5:$BS$9)))))</f>
        <v>X</v>
      </c>
      <c r="BU79" s="129" t="str" cm="1">
        <f t="array" ref="BU79">IF(F79="X","X",SUM(N(ISNUMBER(_xlfn.XMATCH(INDEX(F$12:F$411,1+MOD($B79-F$8+_xlfn.SEQUENCE(F$7,,0),F$412)),$BS$5:$BS$9)))))</f>
        <v>X</v>
      </c>
      <c r="BV79" s="142" t="str" cm="1">
        <f t="array" ref="BV79">IF(G79="X","X",SUM(N(ISNUMBER(_xlfn.XMATCH(INDEX(G$12:G$411,1+MOD($B79-G$8+_xlfn.SEQUENCE(G$7,,0),G$412)),$BS$5:$BS$9)))))</f>
        <v>X</v>
      </c>
      <c r="BX79" s="146" t="str" cm="1">
        <f t="array" ref="BX79">IF(C79="X","X",SUM(N(ISNUMBER(_xlfn.XMATCH(INDEX(C$12:C$411,1+MOD($B79-C$8+_xlfn.SEQUENCE(C$7,,0),C$412)),$BY$5:$BY$9)))))</f>
        <v>X</v>
      </c>
      <c r="BY79" s="129" t="str" cm="1">
        <f t="array" ref="BY79">IF(D79="X","X",SUM(N(ISNUMBER(_xlfn.XMATCH(INDEX(D$12:D$411,1+MOD($B79-D$8+_xlfn.SEQUENCE(D$7,,0),D$412)),$BY$5:$BY$9)))))</f>
        <v>X</v>
      </c>
      <c r="BZ79" s="129" t="str" cm="1">
        <f t="array" ref="BZ79">IF(E79="X","X",SUM(N(ISNUMBER(_xlfn.XMATCH(INDEX(E$12:E$411,1+MOD($B79-E$8+_xlfn.SEQUENCE(E$7,,0),E$412)),$BY$5:$BY$9)))))</f>
        <v>X</v>
      </c>
      <c r="CA79" s="129" t="str" cm="1">
        <f t="array" ref="CA79">IF(F79="X","X",SUM(N(ISNUMBER(_xlfn.XMATCH(INDEX(F$12:F$411,1+MOD($B79-F$8+_xlfn.SEQUENCE(F$7,,0),F$412)),$BY$5:$BY$9)))))</f>
        <v>X</v>
      </c>
      <c r="CB79" s="142" t="str" cm="1">
        <f t="array" ref="CB79">IF(G79="X","X",SUM(N(ISNUMBER(_xlfn.XMATCH(INDEX(G$12:G$411,1+MOD($B79-G$8+_xlfn.SEQUENCE(G$7,,0),G$412)),$BY$5:$BY$9)))))</f>
        <v>X</v>
      </c>
      <c r="CD79" s="146" t="str" cm="1">
        <f t="array" ref="CD79">IF(C79="X","X",SUM(N(ISNUMBER(_xlfn.XMATCH(INDEX(C$12:C$411,1+MOD($B79-C$8+_xlfn.SEQUENCE(C$7,,0),C$412)),$CE$5:$CE$9)))))</f>
        <v>X</v>
      </c>
      <c r="CE79" s="129" t="str" cm="1">
        <f t="array" ref="CE79">IF(D79="X","X",SUM(N(ISNUMBER(_xlfn.XMATCH(INDEX(D$12:D$411,1+MOD($B79-D$8+_xlfn.SEQUENCE(D$7,,0),D$412)),$CE$5:$CE$9)))))</f>
        <v>X</v>
      </c>
      <c r="CF79" s="129" t="str" cm="1">
        <f t="array" ref="CF79">IF(E79="X","X",SUM(N(ISNUMBER(_xlfn.XMATCH(INDEX(E$12:E$411,1+MOD($B79-E$8+_xlfn.SEQUENCE(E$7,,0),E$412)),$CE$5:$CE$9)))))</f>
        <v>X</v>
      </c>
      <c r="CG79" s="129" t="str" cm="1">
        <f t="array" ref="CG79">IF(F79="X","X",SUM(N(ISNUMBER(_xlfn.XMATCH(INDEX(F$12:F$411,1+MOD($B79-F$8+_xlfn.SEQUENCE(F$7,,0),F$412)),$CE$5:$CE$9)))))</f>
        <v>X</v>
      </c>
      <c r="CH79" s="142" t="str" cm="1">
        <f t="array" ref="CH79">IF(G79="X","X",SUM(N(ISNUMBER(_xlfn.XMATCH(INDEX(G$12:G$411,1+MOD($B79-G$8+_xlfn.SEQUENCE(G$7,,0),G$412)),$CE$5:$CE$9)))))</f>
        <v>X</v>
      </c>
      <c r="CJ79" s="146" t="str" cm="1">
        <f t="array" ref="CJ79">IF(C79="X","X",SUM(N(ISNUMBER(_xlfn.XMATCH(INDEX(C$12:C$411,1+MOD($B79-C$8+_xlfn.SEQUENCE(C$7,,0),C$412)),$CK$5:$CK$9)))))</f>
        <v>X</v>
      </c>
      <c r="CK79" s="129" t="str" cm="1">
        <f t="array" ref="CK79">IF(D79="X","X",SUM(N(ISNUMBER(_xlfn.XMATCH(INDEX(D$12:D$411,1+MOD($B79-D$8+_xlfn.SEQUENCE(D$7,,0),D$412)),$CK$5:$CK$9)))))</f>
        <v>X</v>
      </c>
      <c r="CL79" s="129" t="str" cm="1">
        <f t="array" ref="CL79">IF(E79="X","X",SUM(N(ISNUMBER(_xlfn.XMATCH(INDEX(E$12:E$411,1+MOD($B79-E$8+_xlfn.SEQUENCE(E$7,,0),E$412)),$CK$5:$CK$9)))))</f>
        <v>X</v>
      </c>
      <c r="CM79" s="129" t="str" cm="1">
        <f t="array" ref="CM79">IF(F79="X","X",SUM(N(ISNUMBER(_xlfn.XMATCH(INDEX(F$12:F$411,1+MOD($B79-F$8+_xlfn.SEQUENCE(F$7,,0),F$412)),$CK$5:$CK$9)))))</f>
        <v>X</v>
      </c>
      <c r="CN79" s="142" t="str" cm="1">
        <f t="array" ref="CN79">IF(G79="X","X",SUM(N(ISNUMBER(_xlfn.XMATCH(INDEX(G$12:G$411,1+MOD($B79-G$8+_xlfn.SEQUENCE(G$7,,0),G$412)),$CK$5:$CK$9)))))</f>
        <v>X</v>
      </c>
      <c r="CP79" s="146" t="str" cm="1">
        <f t="array" ref="CP79">IF(C79="X","X",SUM(N(ISNUMBER(_xlfn.XMATCH(INDEX(C$12:C$411,1+MOD($B79-C$8+_xlfn.SEQUENCE(C$7,,0),C$412)),$CQ$5:$CQ$9)))))</f>
        <v>X</v>
      </c>
      <c r="CQ79" s="129" t="str" cm="1">
        <f t="array" ref="CQ79">IF(D79="X","X",SUM(N(ISNUMBER(_xlfn.XMATCH(INDEX(D$12:D$411,1+MOD($B79-D$8+_xlfn.SEQUENCE(D$7,,0),D$412)),$CQ$5:$CQ$9)))))</f>
        <v>X</v>
      </c>
      <c r="CR79" s="129" t="str" cm="1">
        <f t="array" ref="CR79">IF(E79="X","X",SUM(N(ISNUMBER(_xlfn.XMATCH(INDEX(E$12:E$411,1+MOD($B79-E$8+_xlfn.SEQUENCE(E$7,,0),E$412)),$CQ$5:$CQ$9)))))</f>
        <v>X</v>
      </c>
      <c r="CS79" s="129" t="str" cm="1">
        <f t="array" ref="CS79">IF(F79="X","X",SUM(N(ISNUMBER(_xlfn.XMATCH(INDEX(F$12:F$411,1+MOD($B79-F$8+_xlfn.SEQUENCE(F$7,,0),F$412)),$CQ$5:$CQ$9)))))</f>
        <v>X</v>
      </c>
      <c r="CT79" s="142" t="str" cm="1">
        <f t="array" ref="CT79">IF(G79="X","X",SUM(N(ISNUMBER(_xlfn.XMATCH(INDEX(G$12:G$411,1+MOD($B79-G$8+_xlfn.SEQUENCE(G$7,,0),G$412)),$CQ$5:$CQ$9)))))</f>
        <v>X</v>
      </c>
    </row>
    <row r="80" spans="2:98" ht="12.75" customHeight="1" x14ac:dyDescent="0.2">
      <c r="B80" s="5">
        <f t="shared" si="10"/>
        <v>68</v>
      </c>
      <c r="C80" s="129" t="s">
        <v>10</v>
      </c>
      <c r="D80" s="129" t="s">
        <v>10</v>
      </c>
      <c r="E80" s="129" t="s">
        <v>10</v>
      </c>
      <c r="F80" s="129" t="s">
        <v>10</v>
      </c>
      <c r="G80" s="142" t="s">
        <v>10</v>
      </c>
      <c r="P80" s="146" t="str" cm="1">
        <f t="array" ref="P80">IF(C80="X","X",SUM(N(ISNUMBER(_xlfn.XMATCH(INDEX(C$12:C$411,1+MOD($B80-C$8+_xlfn.SEQUENCE(C$7,,0),C$412)),$Q$5:$Q$9)))))</f>
        <v>X</v>
      </c>
      <c r="Q80" s="129" t="str" cm="1">
        <f t="array" ref="Q80">IF(D80="X","X",SUM(N(ISNUMBER(_xlfn.XMATCH(INDEX(D$12:D$411,1+MOD($B80-D$8+_xlfn.SEQUENCE(D$7,,0),D$412)),$Q$5:$Q$9)))))</f>
        <v>X</v>
      </c>
      <c r="R80" s="129" t="str" cm="1">
        <f t="array" ref="R80">IF(E80="X","X",SUM(N(ISNUMBER(_xlfn.XMATCH(INDEX(E$12:E$411,1+MOD($B80-E$8+_xlfn.SEQUENCE(E$7,,0),E$412)),$Q$5:$Q$9)))))</f>
        <v>X</v>
      </c>
      <c r="S80" s="129" t="str" cm="1">
        <f t="array" ref="S80">IF(F80="X","X",SUM(N(ISNUMBER(_xlfn.XMATCH(INDEX(F$12:F$411,1+MOD($B80-F$8+_xlfn.SEQUENCE(F$7,,0),F$412)),$Q$5:$Q$9)))))</f>
        <v>X</v>
      </c>
      <c r="T80" s="142" t="str" cm="1">
        <f t="array" ref="T80">IF(G80="X","X",SUM(N(ISNUMBER(_xlfn.XMATCH(INDEX(G$12:G$411,1+MOD($B80-G$8+_xlfn.SEQUENCE(G$7,,0),G$412)),$Q$5:$Q$9)))))</f>
        <v>X</v>
      </c>
      <c r="V80" s="146" t="str" cm="1">
        <f t="array" ref="V80">IF(C80="X","X",SUM(N(ISNUMBER(_xlfn.XMATCH(INDEX(C$12:C$411,1+MOD($B80-C$8+_xlfn.SEQUENCE(C$7,,0),C$412)),$W$5:$W$9)))))</f>
        <v>X</v>
      </c>
      <c r="W80" s="129" t="str" cm="1">
        <f t="array" ref="W80">IF(D80="X","X",SUM(N(ISNUMBER(_xlfn.XMATCH(INDEX(D$12:D$411,1+MOD($B80-D$8+_xlfn.SEQUENCE(D$7,,0),D$412)),$W$5:$W$9)))))</f>
        <v>X</v>
      </c>
      <c r="X80" s="129" t="str" cm="1">
        <f t="array" ref="X80">IF(E80="X","X",SUM(N(ISNUMBER(_xlfn.XMATCH(INDEX(E$12:E$411,1+MOD($B80-E$8+_xlfn.SEQUENCE(E$7,,0),E$412)),$W$5:$W$9)))))</f>
        <v>X</v>
      </c>
      <c r="Y80" s="129" t="str" cm="1">
        <f t="array" ref="Y80">IF(F80="X","X",SUM(N(ISNUMBER(_xlfn.XMATCH(INDEX(F$12:F$411,1+MOD($B80-F$8+_xlfn.SEQUENCE(F$7,,0),F$412)),$W$5:$W$9)))))</f>
        <v>X</v>
      </c>
      <c r="Z80" s="142" t="str" cm="1">
        <f t="array" ref="Z80">IF(G80="X","X",SUM(N(ISNUMBER(_xlfn.XMATCH(INDEX(G$12:G$411,1+MOD($B80-G$8+_xlfn.SEQUENCE(G$7,,0),G$412)),$W$5:$W$9)))))</f>
        <v>X</v>
      </c>
      <c r="AB80" s="146" t="str" cm="1">
        <f t="array" ref="AB80">IF(C80="X","X",SUM(N(ISNUMBER(_xlfn.XMATCH(INDEX(C$12:C$411,1+MOD($B80-C$8+_xlfn.SEQUENCE(C$7,,0),C$412)),$AC$5:$AC$9)))))</f>
        <v>X</v>
      </c>
      <c r="AC80" s="129" t="str" cm="1">
        <f t="array" ref="AC80">IF(D80="X","X",SUM(N(ISNUMBER(_xlfn.XMATCH(INDEX(D$12:D$411,1+MOD($B80-D$8+_xlfn.SEQUENCE(D$7,,0),D$412)),$AC$5:$AC$9)))))</f>
        <v>X</v>
      </c>
      <c r="AD80" s="129" t="str" cm="1">
        <f t="array" ref="AD80">IF(E80="X","X",SUM(N(ISNUMBER(_xlfn.XMATCH(INDEX(E$12:E$411,1+MOD($B80-E$8+_xlfn.SEQUENCE(E$7,,0),E$412)),$AC$5:$AC$9)))))</f>
        <v>X</v>
      </c>
      <c r="AE80" s="129" t="str" cm="1">
        <f t="array" ref="AE80">IF(F80="X","X",SUM(N(ISNUMBER(_xlfn.XMATCH(INDEX(F$12:F$411,1+MOD($B80-F$8+_xlfn.SEQUENCE(F$7,,0),F$412)),$AC$5:$AC$9)))))</f>
        <v>X</v>
      </c>
      <c r="AF80" s="142" t="str" cm="1">
        <f t="array" ref="AF80">IF(G80="X","X",SUM(N(ISNUMBER(_xlfn.XMATCH(INDEX(G$12:G$411,1+MOD($B80-G$8+_xlfn.SEQUENCE(G$7,,0),G$412)),$AC$5:$AC$9)))))</f>
        <v>X</v>
      </c>
      <c r="AH80" s="146" t="str" cm="1">
        <f t="array" ref="AH80">IF(C80="X","X",SUM(N(ISNUMBER(_xlfn.XMATCH(INDEX(C$12:C$411,1+MOD($B80-C$8+_xlfn.SEQUENCE(C$7,,0),C$412)),$AI$5:$AI$9)))))</f>
        <v>X</v>
      </c>
      <c r="AI80" s="129" t="str" cm="1">
        <f t="array" ref="AI80">IF(D80="X","X",SUM(N(ISNUMBER(_xlfn.XMATCH(INDEX(D$12:D$411,1+MOD($B80-D$8+_xlfn.SEQUENCE(D$7,,0),D$412)),$AI$5:$AI$9)))))</f>
        <v>X</v>
      </c>
      <c r="AJ80" s="129" t="str" cm="1">
        <f t="array" ref="AJ80">IF(E80="X","X",SUM(N(ISNUMBER(_xlfn.XMATCH(INDEX(E$12:E$411,1+MOD($B80-E$8+_xlfn.SEQUENCE(E$7,,0),E$412)),$AI$5:$AI$9)))))</f>
        <v>X</v>
      </c>
      <c r="AK80" s="129" t="str" cm="1">
        <f t="array" ref="AK80">IF(F80="X","X",SUM(N(ISNUMBER(_xlfn.XMATCH(INDEX(F$12:F$411,1+MOD($B80-F$8+_xlfn.SEQUENCE(F$7,,0),F$412)),$AI$5:$AI$9)))))</f>
        <v>X</v>
      </c>
      <c r="AL80" s="142" t="str" cm="1">
        <f t="array" ref="AL80">IF(G80="X","X",SUM(N(ISNUMBER(_xlfn.XMATCH(INDEX(G$12:G$411,1+MOD($B80-G$8+_xlfn.SEQUENCE(G$7,,0),G$412)),$AI$5:$AI$9)))))</f>
        <v>X</v>
      </c>
      <c r="AN80" s="146" t="str" cm="1">
        <f t="array" ref="AN80">IF(C80="X","X",SUM(N(ISNUMBER(_xlfn.XMATCH(INDEX(C$12:C$411,1+MOD($B80-C$8+_xlfn.SEQUENCE(C$7,,0),C$412)),$AO$5:$AO$9)))))</f>
        <v>X</v>
      </c>
      <c r="AO80" s="129" t="str" cm="1">
        <f t="array" ref="AO80">IF(D80="X","X",SUM(N(ISNUMBER(_xlfn.XMATCH(INDEX(D$12:D$411,1+MOD($B80-D$8+_xlfn.SEQUENCE(D$7,,0),D$412)),$AO$5:$AO$9)))))</f>
        <v>X</v>
      </c>
      <c r="AP80" s="129" t="str" cm="1">
        <f t="array" ref="AP80">IF(E80="X","X",SUM(N(ISNUMBER(_xlfn.XMATCH(INDEX(E$12:E$411,1+MOD($B80-E$8+_xlfn.SEQUENCE(E$7,,0),E$412)),$AO$5:$AO$9)))))</f>
        <v>X</v>
      </c>
      <c r="AQ80" s="129" t="str" cm="1">
        <f t="array" ref="AQ80">IF(F80="X","X",SUM(N(ISNUMBER(_xlfn.XMATCH(INDEX(F$12:F$411,1+MOD($B80-F$8+_xlfn.SEQUENCE(F$7,,0),F$412)),$AO$5:$AO$9)))))</f>
        <v>X</v>
      </c>
      <c r="AR80" s="142" t="str" cm="1">
        <f t="array" ref="AR80">IF(G80="X","X",SUM(N(ISNUMBER(_xlfn.XMATCH(INDEX(G$12:G$411,1+MOD($B80-G$8+_xlfn.SEQUENCE(G$7,,0),G$412)),$AO$5:$AO$9)))))</f>
        <v>X</v>
      </c>
      <c r="AT80" s="146" t="str" cm="1">
        <f t="array" ref="AT80">IF(C80="X","X",SUM(N(ISNUMBER(_xlfn.XMATCH(INDEX(C$12:C$411,1+MOD($B80-C$8+_xlfn.SEQUENCE(C$7,,0),C$412)),$AU$5:$AU$9)))))</f>
        <v>X</v>
      </c>
      <c r="AU80" s="129" t="str" cm="1">
        <f t="array" ref="AU80">IF(D80="X","X",SUM(N(ISNUMBER(_xlfn.XMATCH(INDEX(D$12:D$411,1+MOD($B80-D$8+_xlfn.SEQUENCE(D$7,,0),D$412)),$AU$5:$AU$9)))))</f>
        <v>X</v>
      </c>
      <c r="AV80" s="129" t="str" cm="1">
        <f t="array" ref="AV80">IF(E80="X","X",SUM(N(ISNUMBER(_xlfn.XMATCH(INDEX(E$12:E$411,1+MOD($B80-E$8+_xlfn.SEQUENCE(E$7,,0),E$412)),$AU$5:$AU$9)))))</f>
        <v>X</v>
      </c>
      <c r="AW80" s="129" t="str" cm="1">
        <f t="array" ref="AW80">IF(F80="X","X",SUM(N(ISNUMBER(_xlfn.XMATCH(INDEX(F$12:F$411,1+MOD($B80-F$8+_xlfn.SEQUENCE(F$7,,0),F$412)),$AU$5:$AU$9)))))</f>
        <v>X</v>
      </c>
      <c r="AX80" s="142" t="str" cm="1">
        <f t="array" ref="AX80">IF(G80="X","X",SUM(N(ISNUMBER(_xlfn.XMATCH(INDEX(G$12:G$411,1+MOD($B80-G$8+_xlfn.SEQUENCE(G$7,,0),G$412)),$AU$5:$AU$9)))))</f>
        <v>X</v>
      </c>
      <c r="AZ80" s="146" t="str" cm="1">
        <f t="array" ref="AZ80">IF(C80="X","X",SUM(N(ISNUMBER(_xlfn.XMATCH(INDEX(C$12:C$411,1+MOD($B80-C$8+_xlfn.SEQUENCE(C$7,,0),C$412)),$BA$5:$BA$9)))))</f>
        <v>X</v>
      </c>
      <c r="BA80" s="129" t="str" cm="1">
        <f t="array" ref="BA80">IF(D80="X","X",SUM(N(ISNUMBER(_xlfn.XMATCH(INDEX(D$12:D$411,1+MOD($B80-D$8+_xlfn.SEQUENCE(D$7,,0),D$412)),$BA$5:$BA$9)))))</f>
        <v>X</v>
      </c>
      <c r="BB80" s="129" t="str" cm="1">
        <f t="array" ref="BB80">IF(E80="X","X",SUM(N(ISNUMBER(_xlfn.XMATCH(INDEX(E$12:E$411,1+MOD($B80-E$8+_xlfn.SEQUENCE(E$7,,0),E$412)),$BA$5:$BA$9)))))</f>
        <v>X</v>
      </c>
      <c r="BC80" s="129" t="str" cm="1">
        <f t="array" ref="BC80">IF(F80="X","X",SUM(N(ISNUMBER(_xlfn.XMATCH(INDEX(F$12:F$411,1+MOD($B80-F$8+_xlfn.SEQUENCE(F$7,,0),F$412)),$BA$5:$BA$9)))))</f>
        <v>X</v>
      </c>
      <c r="BD80" s="142" t="str" cm="1">
        <f t="array" ref="BD80">IF(G80="X","X",SUM(N(ISNUMBER(_xlfn.XMATCH(INDEX(G$12:G$411,1+MOD($B80-G$8+_xlfn.SEQUENCE(G$7,,0),G$412)),$BA$5:$BA$9)))))</f>
        <v>X</v>
      </c>
      <c r="BF80" s="146" t="str" cm="1">
        <f t="array" ref="BF80">IF(C80="X","X",SUM(N(ISNUMBER(_xlfn.XMATCH(INDEX(C$12:C$411,1+MOD($B80-C$8+_xlfn.SEQUENCE(C$7,,0),C$412)),$BG$5:$BG$9)))))</f>
        <v>X</v>
      </c>
      <c r="BG80" s="129" t="str" cm="1">
        <f t="array" ref="BG80">IF(D80="X","X",SUM(N(ISNUMBER(_xlfn.XMATCH(INDEX(D$12:D$411,1+MOD($B80-D$8+_xlfn.SEQUENCE(D$7,,0),D$412)),$BG$5:$BG$9)))))</f>
        <v>X</v>
      </c>
      <c r="BH80" s="129" t="str" cm="1">
        <f t="array" ref="BH80">IF(E80="X","X",SUM(N(ISNUMBER(_xlfn.XMATCH(INDEX(E$12:E$411,1+MOD($B80-E$8+_xlfn.SEQUENCE(E$7,,0),E$412)),$BG$5:$BG$9)))))</f>
        <v>X</v>
      </c>
      <c r="BI80" s="129" t="str" cm="1">
        <f t="array" ref="BI80">IF(F80="X","X",SUM(N(ISNUMBER(_xlfn.XMATCH(INDEX(F$12:F$411,1+MOD($B80-F$8+_xlfn.SEQUENCE(F$7,,0),F$412)),$BG$5:$BG$9)))))</f>
        <v>X</v>
      </c>
      <c r="BJ80" s="142" t="str" cm="1">
        <f t="array" ref="BJ80">IF(G80="X","X",SUM(N(ISNUMBER(_xlfn.XMATCH(INDEX(G$12:G$411,1+MOD($B80-G$8+_xlfn.SEQUENCE(G$7,,0),G$412)),$BG$5:$BG$9)))))</f>
        <v>X</v>
      </c>
      <c r="BL80" s="146" t="str" cm="1">
        <f t="array" ref="BL80">IF(C80="X","X",SUM(N(ISNUMBER(_xlfn.XMATCH(INDEX(C$12:C$411,1+MOD($B80-C$8+_xlfn.SEQUENCE(C$7,,0),C$412)),$BM$5:$BM$9)))))</f>
        <v>X</v>
      </c>
      <c r="BM80" s="129" t="str" cm="1">
        <f t="array" ref="BM80">IF(D80="X","X",SUM(N(ISNUMBER(_xlfn.XMATCH(INDEX(D$12:D$411,1+MOD($B80-D$8+_xlfn.SEQUENCE(D$7,,0),D$412)),$BM$5:$BM$9)))))</f>
        <v>X</v>
      </c>
      <c r="BN80" s="129" t="str" cm="1">
        <f t="array" ref="BN80">IF(E80="X","X",SUM(N(ISNUMBER(_xlfn.XMATCH(INDEX(E$12:E$411,1+MOD($B80-E$8+_xlfn.SEQUENCE(E$7,,0),E$412)),$BM$5:$BM$9)))))</f>
        <v>X</v>
      </c>
      <c r="BO80" s="129" t="str" cm="1">
        <f t="array" ref="BO80">IF(F80="X","X",SUM(N(ISNUMBER(_xlfn.XMATCH(INDEX(F$12:F$411,1+MOD($B80-F$8+_xlfn.SEQUENCE(F$7,,0),F$412)),$BM$5:$BM$9)))))</f>
        <v>X</v>
      </c>
      <c r="BP80" s="142" t="str" cm="1">
        <f t="array" ref="BP80">IF(G80="X","X",SUM(N(ISNUMBER(_xlfn.XMATCH(INDEX(G$12:G$411,1+MOD($B80-G$8+_xlfn.SEQUENCE(G$7,,0),G$412)),$BM$5:$BM$9)))))</f>
        <v>X</v>
      </c>
      <c r="BR80" s="146" t="str" cm="1">
        <f t="array" ref="BR80">IF(C80="X","X",SUM(N(ISNUMBER(_xlfn.XMATCH(INDEX(C$12:C$411,1+MOD($B80-C$8+_xlfn.SEQUENCE(C$7,,0),C$412)),$BS$5:$BS$9)))))</f>
        <v>X</v>
      </c>
      <c r="BS80" s="129" t="str" cm="1">
        <f t="array" ref="BS80">IF(D80="X","X",SUM(N(ISNUMBER(_xlfn.XMATCH(INDEX(D$12:D$411,1+MOD($B80-D$8+_xlfn.SEQUENCE(D$7,,0),D$412)),$BS$5:$BS$9)))))</f>
        <v>X</v>
      </c>
      <c r="BT80" s="129" t="str" cm="1">
        <f t="array" ref="BT80">IF(E80="X","X",SUM(N(ISNUMBER(_xlfn.XMATCH(INDEX(E$12:E$411,1+MOD($B80-E$8+_xlfn.SEQUENCE(E$7,,0),E$412)),$BS$5:$BS$9)))))</f>
        <v>X</v>
      </c>
      <c r="BU80" s="129" t="str" cm="1">
        <f t="array" ref="BU80">IF(F80="X","X",SUM(N(ISNUMBER(_xlfn.XMATCH(INDEX(F$12:F$411,1+MOD($B80-F$8+_xlfn.SEQUENCE(F$7,,0),F$412)),$BS$5:$BS$9)))))</f>
        <v>X</v>
      </c>
      <c r="BV80" s="142" t="str" cm="1">
        <f t="array" ref="BV80">IF(G80="X","X",SUM(N(ISNUMBER(_xlfn.XMATCH(INDEX(G$12:G$411,1+MOD($B80-G$8+_xlfn.SEQUENCE(G$7,,0),G$412)),$BS$5:$BS$9)))))</f>
        <v>X</v>
      </c>
      <c r="BX80" s="146" t="str" cm="1">
        <f t="array" ref="BX80">IF(C80="X","X",SUM(N(ISNUMBER(_xlfn.XMATCH(INDEX(C$12:C$411,1+MOD($B80-C$8+_xlfn.SEQUENCE(C$7,,0),C$412)),$BY$5:$BY$9)))))</f>
        <v>X</v>
      </c>
      <c r="BY80" s="129" t="str" cm="1">
        <f t="array" ref="BY80">IF(D80="X","X",SUM(N(ISNUMBER(_xlfn.XMATCH(INDEX(D$12:D$411,1+MOD($B80-D$8+_xlfn.SEQUENCE(D$7,,0),D$412)),$BY$5:$BY$9)))))</f>
        <v>X</v>
      </c>
      <c r="BZ80" s="129" t="str" cm="1">
        <f t="array" ref="BZ80">IF(E80="X","X",SUM(N(ISNUMBER(_xlfn.XMATCH(INDEX(E$12:E$411,1+MOD($B80-E$8+_xlfn.SEQUENCE(E$7,,0),E$412)),$BY$5:$BY$9)))))</f>
        <v>X</v>
      </c>
      <c r="CA80" s="129" t="str" cm="1">
        <f t="array" ref="CA80">IF(F80="X","X",SUM(N(ISNUMBER(_xlfn.XMATCH(INDEX(F$12:F$411,1+MOD($B80-F$8+_xlfn.SEQUENCE(F$7,,0),F$412)),$BY$5:$BY$9)))))</f>
        <v>X</v>
      </c>
      <c r="CB80" s="142" t="str" cm="1">
        <f t="array" ref="CB80">IF(G80="X","X",SUM(N(ISNUMBER(_xlfn.XMATCH(INDEX(G$12:G$411,1+MOD($B80-G$8+_xlfn.SEQUENCE(G$7,,0),G$412)),$BY$5:$BY$9)))))</f>
        <v>X</v>
      </c>
      <c r="CD80" s="146" t="str" cm="1">
        <f t="array" ref="CD80">IF(C80="X","X",SUM(N(ISNUMBER(_xlfn.XMATCH(INDEX(C$12:C$411,1+MOD($B80-C$8+_xlfn.SEQUENCE(C$7,,0),C$412)),$CE$5:$CE$9)))))</f>
        <v>X</v>
      </c>
      <c r="CE80" s="129" t="str" cm="1">
        <f t="array" ref="CE80">IF(D80="X","X",SUM(N(ISNUMBER(_xlfn.XMATCH(INDEX(D$12:D$411,1+MOD($B80-D$8+_xlfn.SEQUENCE(D$7,,0),D$412)),$CE$5:$CE$9)))))</f>
        <v>X</v>
      </c>
      <c r="CF80" s="129" t="str" cm="1">
        <f t="array" ref="CF80">IF(E80="X","X",SUM(N(ISNUMBER(_xlfn.XMATCH(INDEX(E$12:E$411,1+MOD($B80-E$8+_xlfn.SEQUENCE(E$7,,0),E$412)),$CE$5:$CE$9)))))</f>
        <v>X</v>
      </c>
      <c r="CG80" s="129" t="str" cm="1">
        <f t="array" ref="CG80">IF(F80="X","X",SUM(N(ISNUMBER(_xlfn.XMATCH(INDEX(F$12:F$411,1+MOD($B80-F$8+_xlfn.SEQUENCE(F$7,,0),F$412)),$CE$5:$CE$9)))))</f>
        <v>X</v>
      </c>
      <c r="CH80" s="142" t="str" cm="1">
        <f t="array" ref="CH80">IF(G80="X","X",SUM(N(ISNUMBER(_xlfn.XMATCH(INDEX(G$12:G$411,1+MOD($B80-G$8+_xlfn.SEQUENCE(G$7,,0),G$412)),$CE$5:$CE$9)))))</f>
        <v>X</v>
      </c>
      <c r="CJ80" s="146" t="str" cm="1">
        <f t="array" ref="CJ80">IF(C80="X","X",SUM(N(ISNUMBER(_xlfn.XMATCH(INDEX(C$12:C$411,1+MOD($B80-C$8+_xlfn.SEQUENCE(C$7,,0),C$412)),$CK$5:$CK$9)))))</f>
        <v>X</v>
      </c>
      <c r="CK80" s="129" t="str" cm="1">
        <f t="array" ref="CK80">IF(D80="X","X",SUM(N(ISNUMBER(_xlfn.XMATCH(INDEX(D$12:D$411,1+MOD($B80-D$8+_xlfn.SEQUENCE(D$7,,0),D$412)),$CK$5:$CK$9)))))</f>
        <v>X</v>
      </c>
      <c r="CL80" s="129" t="str" cm="1">
        <f t="array" ref="CL80">IF(E80="X","X",SUM(N(ISNUMBER(_xlfn.XMATCH(INDEX(E$12:E$411,1+MOD($B80-E$8+_xlfn.SEQUENCE(E$7,,0),E$412)),$CK$5:$CK$9)))))</f>
        <v>X</v>
      </c>
      <c r="CM80" s="129" t="str" cm="1">
        <f t="array" ref="CM80">IF(F80="X","X",SUM(N(ISNUMBER(_xlfn.XMATCH(INDEX(F$12:F$411,1+MOD($B80-F$8+_xlfn.SEQUENCE(F$7,,0),F$412)),$CK$5:$CK$9)))))</f>
        <v>X</v>
      </c>
      <c r="CN80" s="142" t="str" cm="1">
        <f t="array" ref="CN80">IF(G80="X","X",SUM(N(ISNUMBER(_xlfn.XMATCH(INDEX(G$12:G$411,1+MOD($B80-G$8+_xlfn.SEQUENCE(G$7,,0),G$412)),$CK$5:$CK$9)))))</f>
        <v>X</v>
      </c>
      <c r="CP80" s="146" t="str" cm="1">
        <f t="array" ref="CP80">IF(C80="X","X",SUM(N(ISNUMBER(_xlfn.XMATCH(INDEX(C$12:C$411,1+MOD($B80-C$8+_xlfn.SEQUENCE(C$7,,0),C$412)),$CQ$5:$CQ$9)))))</f>
        <v>X</v>
      </c>
      <c r="CQ80" s="129" t="str" cm="1">
        <f t="array" ref="CQ80">IF(D80="X","X",SUM(N(ISNUMBER(_xlfn.XMATCH(INDEX(D$12:D$411,1+MOD($B80-D$8+_xlfn.SEQUENCE(D$7,,0),D$412)),$CQ$5:$CQ$9)))))</f>
        <v>X</v>
      </c>
      <c r="CR80" s="129" t="str" cm="1">
        <f t="array" ref="CR80">IF(E80="X","X",SUM(N(ISNUMBER(_xlfn.XMATCH(INDEX(E$12:E$411,1+MOD($B80-E$8+_xlfn.SEQUENCE(E$7,,0),E$412)),$CQ$5:$CQ$9)))))</f>
        <v>X</v>
      </c>
      <c r="CS80" s="129" t="str" cm="1">
        <f t="array" ref="CS80">IF(F80="X","X",SUM(N(ISNUMBER(_xlfn.XMATCH(INDEX(F$12:F$411,1+MOD($B80-F$8+_xlfn.SEQUENCE(F$7,,0),F$412)),$CQ$5:$CQ$9)))))</f>
        <v>X</v>
      </c>
      <c r="CT80" s="142" t="str" cm="1">
        <f t="array" ref="CT80">IF(G80="X","X",SUM(N(ISNUMBER(_xlfn.XMATCH(INDEX(G$12:G$411,1+MOD($B80-G$8+_xlfn.SEQUENCE(G$7,,0),G$412)),$CQ$5:$CQ$9)))))</f>
        <v>X</v>
      </c>
    </row>
    <row r="81" spans="2:98" ht="12.75" customHeight="1" x14ac:dyDescent="0.2">
      <c r="B81" s="5">
        <f t="shared" si="10"/>
        <v>69</v>
      </c>
      <c r="C81" s="129" t="s">
        <v>10</v>
      </c>
      <c r="D81" s="129" t="s">
        <v>10</v>
      </c>
      <c r="E81" s="129" t="s">
        <v>10</v>
      </c>
      <c r="F81" s="129" t="s">
        <v>10</v>
      </c>
      <c r="G81" s="142" t="s">
        <v>10</v>
      </c>
      <c r="P81" s="146" t="str" cm="1">
        <f t="array" ref="P81">IF(C81="X","X",SUM(N(ISNUMBER(_xlfn.XMATCH(INDEX(C$12:C$411,1+MOD($B81-C$8+_xlfn.SEQUENCE(C$7,,0),C$412)),$Q$5:$Q$9)))))</f>
        <v>X</v>
      </c>
      <c r="Q81" s="129" t="str" cm="1">
        <f t="array" ref="Q81">IF(D81="X","X",SUM(N(ISNUMBER(_xlfn.XMATCH(INDEX(D$12:D$411,1+MOD($B81-D$8+_xlfn.SEQUENCE(D$7,,0),D$412)),$Q$5:$Q$9)))))</f>
        <v>X</v>
      </c>
      <c r="R81" s="129" t="str" cm="1">
        <f t="array" ref="R81">IF(E81="X","X",SUM(N(ISNUMBER(_xlfn.XMATCH(INDEX(E$12:E$411,1+MOD($B81-E$8+_xlfn.SEQUENCE(E$7,,0),E$412)),$Q$5:$Q$9)))))</f>
        <v>X</v>
      </c>
      <c r="S81" s="129" t="str" cm="1">
        <f t="array" ref="S81">IF(F81="X","X",SUM(N(ISNUMBER(_xlfn.XMATCH(INDEX(F$12:F$411,1+MOD($B81-F$8+_xlfn.SEQUENCE(F$7,,0),F$412)),$Q$5:$Q$9)))))</f>
        <v>X</v>
      </c>
      <c r="T81" s="142" t="str" cm="1">
        <f t="array" ref="T81">IF(G81="X","X",SUM(N(ISNUMBER(_xlfn.XMATCH(INDEX(G$12:G$411,1+MOD($B81-G$8+_xlfn.SEQUENCE(G$7,,0),G$412)),$Q$5:$Q$9)))))</f>
        <v>X</v>
      </c>
      <c r="V81" s="146" t="str" cm="1">
        <f t="array" ref="V81">IF(C81="X","X",SUM(N(ISNUMBER(_xlfn.XMATCH(INDEX(C$12:C$411,1+MOD($B81-C$8+_xlfn.SEQUENCE(C$7,,0),C$412)),$W$5:$W$9)))))</f>
        <v>X</v>
      </c>
      <c r="W81" s="129" t="str" cm="1">
        <f t="array" ref="W81">IF(D81="X","X",SUM(N(ISNUMBER(_xlfn.XMATCH(INDEX(D$12:D$411,1+MOD($B81-D$8+_xlfn.SEQUENCE(D$7,,0),D$412)),$W$5:$W$9)))))</f>
        <v>X</v>
      </c>
      <c r="X81" s="129" t="str" cm="1">
        <f t="array" ref="X81">IF(E81="X","X",SUM(N(ISNUMBER(_xlfn.XMATCH(INDEX(E$12:E$411,1+MOD($B81-E$8+_xlfn.SEQUENCE(E$7,,0),E$412)),$W$5:$W$9)))))</f>
        <v>X</v>
      </c>
      <c r="Y81" s="129" t="str" cm="1">
        <f t="array" ref="Y81">IF(F81="X","X",SUM(N(ISNUMBER(_xlfn.XMATCH(INDEX(F$12:F$411,1+MOD($B81-F$8+_xlfn.SEQUENCE(F$7,,0),F$412)),$W$5:$W$9)))))</f>
        <v>X</v>
      </c>
      <c r="Z81" s="142" t="str" cm="1">
        <f t="array" ref="Z81">IF(G81="X","X",SUM(N(ISNUMBER(_xlfn.XMATCH(INDEX(G$12:G$411,1+MOD($B81-G$8+_xlfn.SEQUENCE(G$7,,0),G$412)),$W$5:$W$9)))))</f>
        <v>X</v>
      </c>
      <c r="AB81" s="146" t="str" cm="1">
        <f t="array" ref="AB81">IF(C81="X","X",SUM(N(ISNUMBER(_xlfn.XMATCH(INDEX(C$12:C$411,1+MOD($B81-C$8+_xlfn.SEQUENCE(C$7,,0),C$412)),$AC$5:$AC$9)))))</f>
        <v>X</v>
      </c>
      <c r="AC81" s="129" t="str" cm="1">
        <f t="array" ref="AC81">IF(D81="X","X",SUM(N(ISNUMBER(_xlfn.XMATCH(INDEX(D$12:D$411,1+MOD($B81-D$8+_xlfn.SEQUENCE(D$7,,0),D$412)),$AC$5:$AC$9)))))</f>
        <v>X</v>
      </c>
      <c r="AD81" s="129" t="str" cm="1">
        <f t="array" ref="AD81">IF(E81="X","X",SUM(N(ISNUMBER(_xlfn.XMATCH(INDEX(E$12:E$411,1+MOD($B81-E$8+_xlfn.SEQUENCE(E$7,,0),E$412)),$AC$5:$AC$9)))))</f>
        <v>X</v>
      </c>
      <c r="AE81" s="129" t="str" cm="1">
        <f t="array" ref="AE81">IF(F81="X","X",SUM(N(ISNUMBER(_xlfn.XMATCH(INDEX(F$12:F$411,1+MOD($B81-F$8+_xlfn.SEQUENCE(F$7,,0),F$412)),$AC$5:$AC$9)))))</f>
        <v>X</v>
      </c>
      <c r="AF81" s="142" t="str" cm="1">
        <f t="array" ref="AF81">IF(G81="X","X",SUM(N(ISNUMBER(_xlfn.XMATCH(INDEX(G$12:G$411,1+MOD($B81-G$8+_xlfn.SEQUENCE(G$7,,0),G$412)),$AC$5:$AC$9)))))</f>
        <v>X</v>
      </c>
      <c r="AH81" s="146" t="str" cm="1">
        <f t="array" ref="AH81">IF(C81="X","X",SUM(N(ISNUMBER(_xlfn.XMATCH(INDEX(C$12:C$411,1+MOD($B81-C$8+_xlfn.SEQUENCE(C$7,,0),C$412)),$AI$5:$AI$9)))))</f>
        <v>X</v>
      </c>
      <c r="AI81" s="129" t="str" cm="1">
        <f t="array" ref="AI81">IF(D81="X","X",SUM(N(ISNUMBER(_xlfn.XMATCH(INDEX(D$12:D$411,1+MOD($B81-D$8+_xlfn.SEQUENCE(D$7,,0),D$412)),$AI$5:$AI$9)))))</f>
        <v>X</v>
      </c>
      <c r="AJ81" s="129" t="str" cm="1">
        <f t="array" ref="AJ81">IF(E81="X","X",SUM(N(ISNUMBER(_xlfn.XMATCH(INDEX(E$12:E$411,1+MOD($B81-E$8+_xlfn.SEQUENCE(E$7,,0),E$412)),$AI$5:$AI$9)))))</f>
        <v>X</v>
      </c>
      <c r="AK81" s="129" t="str" cm="1">
        <f t="array" ref="AK81">IF(F81="X","X",SUM(N(ISNUMBER(_xlfn.XMATCH(INDEX(F$12:F$411,1+MOD($B81-F$8+_xlfn.SEQUENCE(F$7,,0),F$412)),$AI$5:$AI$9)))))</f>
        <v>X</v>
      </c>
      <c r="AL81" s="142" t="str" cm="1">
        <f t="array" ref="AL81">IF(G81="X","X",SUM(N(ISNUMBER(_xlfn.XMATCH(INDEX(G$12:G$411,1+MOD($B81-G$8+_xlfn.SEQUENCE(G$7,,0),G$412)),$AI$5:$AI$9)))))</f>
        <v>X</v>
      </c>
      <c r="AN81" s="146" t="str" cm="1">
        <f t="array" ref="AN81">IF(C81="X","X",SUM(N(ISNUMBER(_xlfn.XMATCH(INDEX(C$12:C$411,1+MOD($B81-C$8+_xlfn.SEQUENCE(C$7,,0),C$412)),$AO$5:$AO$9)))))</f>
        <v>X</v>
      </c>
      <c r="AO81" s="129" t="str" cm="1">
        <f t="array" ref="AO81">IF(D81="X","X",SUM(N(ISNUMBER(_xlfn.XMATCH(INDEX(D$12:D$411,1+MOD($B81-D$8+_xlfn.SEQUENCE(D$7,,0),D$412)),$AO$5:$AO$9)))))</f>
        <v>X</v>
      </c>
      <c r="AP81" s="129" t="str" cm="1">
        <f t="array" ref="AP81">IF(E81="X","X",SUM(N(ISNUMBER(_xlfn.XMATCH(INDEX(E$12:E$411,1+MOD($B81-E$8+_xlfn.SEQUENCE(E$7,,0),E$412)),$AO$5:$AO$9)))))</f>
        <v>X</v>
      </c>
      <c r="AQ81" s="129" t="str" cm="1">
        <f t="array" ref="AQ81">IF(F81="X","X",SUM(N(ISNUMBER(_xlfn.XMATCH(INDEX(F$12:F$411,1+MOD($B81-F$8+_xlfn.SEQUENCE(F$7,,0),F$412)),$AO$5:$AO$9)))))</f>
        <v>X</v>
      </c>
      <c r="AR81" s="142" t="str" cm="1">
        <f t="array" ref="AR81">IF(G81="X","X",SUM(N(ISNUMBER(_xlfn.XMATCH(INDEX(G$12:G$411,1+MOD($B81-G$8+_xlfn.SEQUENCE(G$7,,0),G$412)),$AO$5:$AO$9)))))</f>
        <v>X</v>
      </c>
      <c r="AT81" s="146" t="str" cm="1">
        <f t="array" ref="AT81">IF(C81="X","X",SUM(N(ISNUMBER(_xlfn.XMATCH(INDEX(C$12:C$411,1+MOD($B81-C$8+_xlfn.SEQUENCE(C$7,,0),C$412)),$AU$5:$AU$9)))))</f>
        <v>X</v>
      </c>
      <c r="AU81" s="129" t="str" cm="1">
        <f t="array" ref="AU81">IF(D81="X","X",SUM(N(ISNUMBER(_xlfn.XMATCH(INDEX(D$12:D$411,1+MOD($B81-D$8+_xlfn.SEQUENCE(D$7,,0),D$412)),$AU$5:$AU$9)))))</f>
        <v>X</v>
      </c>
      <c r="AV81" s="129" t="str" cm="1">
        <f t="array" ref="AV81">IF(E81="X","X",SUM(N(ISNUMBER(_xlfn.XMATCH(INDEX(E$12:E$411,1+MOD($B81-E$8+_xlfn.SEQUENCE(E$7,,0),E$412)),$AU$5:$AU$9)))))</f>
        <v>X</v>
      </c>
      <c r="AW81" s="129" t="str" cm="1">
        <f t="array" ref="AW81">IF(F81="X","X",SUM(N(ISNUMBER(_xlfn.XMATCH(INDEX(F$12:F$411,1+MOD($B81-F$8+_xlfn.SEQUENCE(F$7,,0),F$412)),$AU$5:$AU$9)))))</f>
        <v>X</v>
      </c>
      <c r="AX81" s="142" t="str" cm="1">
        <f t="array" ref="AX81">IF(G81="X","X",SUM(N(ISNUMBER(_xlfn.XMATCH(INDEX(G$12:G$411,1+MOD($B81-G$8+_xlfn.SEQUENCE(G$7,,0),G$412)),$AU$5:$AU$9)))))</f>
        <v>X</v>
      </c>
      <c r="AZ81" s="146" t="str" cm="1">
        <f t="array" ref="AZ81">IF(C81="X","X",SUM(N(ISNUMBER(_xlfn.XMATCH(INDEX(C$12:C$411,1+MOD($B81-C$8+_xlfn.SEQUENCE(C$7,,0),C$412)),$BA$5:$BA$9)))))</f>
        <v>X</v>
      </c>
      <c r="BA81" s="129" t="str" cm="1">
        <f t="array" ref="BA81">IF(D81="X","X",SUM(N(ISNUMBER(_xlfn.XMATCH(INDEX(D$12:D$411,1+MOD($B81-D$8+_xlfn.SEQUENCE(D$7,,0),D$412)),$BA$5:$BA$9)))))</f>
        <v>X</v>
      </c>
      <c r="BB81" s="129" t="str" cm="1">
        <f t="array" ref="BB81">IF(E81="X","X",SUM(N(ISNUMBER(_xlfn.XMATCH(INDEX(E$12:E$411,1+MOD($B81-E$8+_xlfn.SEQUENCE(E$7,,0),E$412)),$BA$5:$BA$9)))))</f>
        <v>X</v>
      </c>
      <c r="BC81" s="129" t="str" cm="1">
        <f t="array" ref="BC81">IF(F81="X","X",SUM(N(ISNUMBER(_xlfn.XMATCH(INDEX(F$12:F$411,1+MOD($B81-F$8+_xlfn.SEQUENCE(F$7,,0),F$412)),$BA$5:$BA$9)))))</f>
        <v>X</v>
      </c>
      <c r="BD81" s="142" t="str" cm="1">
        <f t="array" ref="BD81">IF(G81="X","X",SUM(N(ISNUMBER(_xlfn.XMATCH(INDEX(G$12:G$411,1+MOD($B81-G$8+_xlfn.SEQUENCE(G$7,,0),G$412)),$BA$5:$BA$9)))))</f>
        <v>X</v>
      </c>
      <c r="BF81" s="146" t="str" cm="1">
        <f t="array" ref="BF81">IF(C81="X","X",SUM(N(ISNUMBER(_xlfn.XMATCH(INDEX(C$12:C$411,1+MOD($B81-C$8+_xlfn.SEQUENCE(C$7,,0),C$412)),$BG$5:$BG$9)))))</f>
        <v>X</v>
      </c>
      <c r="BG81" s="129" t="str" cm="1">
        <f t="array" ref="BG81">IF(D81="X","X",SUM(N(ISNUMBER(_xlfn.XMATCH(INDEX(D$12:D$411,1+MOD($B81-D$8+_xlfn.SEQUENCE(D$7,,0),D$412)),$BG$5:$BG$9)))))</f>
        <v>X</v>
      </c>
      <c r="BH81" s="129" t="str" cm="1">
        <f t="array" ref="BH81">IF(E81="X","X",SUM(N(ISNUMBER(_xlfn.XMATCH(INDEX(E$12:E$411,1+MOD($B81-E$8+_xlfn.SEQUENCE(E$7,,0),E$412)),$BG$5:$BG$9)))))</f>
        <v>X</v>
      </c>
      <c r="BI81" s="129" t="str" cm="1">
        <f t="array" ref="BI81">IF(F81="X","X",SUM(N(ISNUMBER(_xlfn.XMATCH(INDEX(F$12:F$411,1+MOD($B81-F$8+_xlfn.SEQUENCE(F$7,,0),F$412)),$BG$5:$BG$9)))))</f>
        <v>X</v>
      </c>
      <c r="BJ81" s="142" t="str" cm="1">
        <f t="array" ref="BJ81">IF(G81="X","X",SUM(N(ISNUMBER(_xlfn.XMATCH(INDEX(G$12:G$411,1+MOD($B81-G$8+_xlfn.SEQUENCE(G$7,,0),G$412)),$BG$5:$BG$9)))))</f>
        <v>X</v>
      </c>
      <c r="BL81" s="146" t="str" cm="1">
        <f t="array" ref="BL81">IF(C81="X","X",SUM(N(ISNUMBER(_xlfn.XMATCH(INDEX(C$12:C$411,1+MOD($B81-C$8+_xlfn.SEQUENCE(C$7,,0),C$412)),$BM$5:$BM$9)))))</f>
        <v>X</v>
      </c>
      <c r="BM81" s="129" t="str" cm="1">
        <f t="array" ref="BM81">IF(D81="X","X",SUM(N(ISNUMBER(_xlfn.XMATCH(INDEX(D$12:D$411,1+MOD($B81-D$8+_xlfn.SEQUENCE(D$7,,0),D$412)),$BM$5:$BM$9)))))</f>
        <v>X</v>
      </c>
      <c r="BN81" s="129" t="str" cm="1">
        <f t="array" ref="BN81">IF(E81="X","X",SUM(N(ISNUMBER(_xlfn.XMATCH(INDEX(E$12:E$411,1+MOD($B81-E$8+_xlfn.SEQUENCE(E$7,,0),E$412)),$BM$5:$BM$9)))))</f>
        <v>X</v>
      </c>
      <c r="BO81" s="129" t="str" cm="1">
        <f t="array" ref="BO81">IF(F81="X","X",SUM(N(ISNUMBER(_xlfn.XMATCH(INDEX(F$12:F$411,1+MOD($B81-F$8+_xlfn.SEQUENCE(F$7,,0),F$412)),$BM$5:$BM$9)))))</f>
        <v>X</v>
      </c>
      <c r="BP81" s="142" t="str" cm="1">
        <f t="array" ref="BP81">IF(G81="X","X",SUM(N(ISNUMBER(_xlfn.XMATCH(INDEX(G$12:G$411,1+MOD($B81-G$8+_xlfn.SEQUENCE(G$7,,0),G$412)),$BM$5:$BM$9)))))</f>
        <v>X</v>
      </c>
      <c r="BR81" s="146" t="str" cm="1">
        <f t="array" ref="BR81">IF(C81="X","X",SUM(N(ISNUMBER(_xlfn.XMATCH(INDEX(C$12:C$411,1+MOD($B81-C$8+_xlfn.SEQUENCE(C$7,,0),C$412)),$BS$5:$BS$9)))))</f>
        <v>X</v>
      </c>
      <c r="BS81" s="129" t="str" cm="1">
        <f t="array" ref="BS81">IF(D81="X","X",SUM(N(ISNUMBER(_xlfn.XMATCH(INDEX(D$12:D$411,1+MOD($B81-D$8+_xlfn.SEQUENCE(D$7,,0),D$412)),$BS$5:$BS$9)))))</f>
        <v>X</v>
      </c>
      <c r="BT81" s="129" t="str" cm="1">
        <f t="array" ref="BT81">IF(E81="X","X",SUM(N(ISNUMBER(_xlfn.XMATCH(INDEX(E$12:E$411,1+MOD($B81-E$8+_xlfn.SEQUENCE(E$7,,0),E$412)),$BS$5:$BS$9)))))</f>
        <v>X</v>
      </c>
      <c r="BU81" s="129" t="str" cm="1">
        <f t="array" ref="BU81">IF(F81="X","X",SUM(N(ISNUMBER(_xlfn.XMATCH(INDEX(F$12:F$411,1+MOD($B81-F$8+_xlfn.SEQUENCE(F$7,,0),F$412)),$BS$5:$BS$9)))))</f>
        <v>X</v>
      </c>
      <c r="BV81" s="142" t="str" cm="1">
        <f t="array" ref="BV81">IF(G81="X","X",SUM(N(ISNUMBER(_xlfn.XMATCH(INDEX(G$12:G$411,1+MOD($B81-G$8+_xlfn.SEQUENCE(G$7,,0),G$412)),$BS$5:$BS$9)))))</f>
        <v>X</v>
      </c>
      <c r="BX81" s="146" t="str" cm="1">
        <f t="array" ref="BX81">IF(C81="X","X",SUM(N(ISNUMBER(_xlfn.XMATCH(INDEX(C$12:C$411,1+MOD($B81-C$8+_xlfn.SEQUENCE(C$7,,0),C$412)),$BY$5:$BY$9)))))</f>
        <v>X</v>
      </c>
      <c r="BY81" s="129" t="str" cm="1">
        <f t="array" ref="BY81">IF(D81="X","X",SUM(N(ISNUMBER(_xlfn.XMATCH(INDEX(D$12:D$411,1+MOD($B81-D$8+_xlfn.SEQUENCE(D$7,,0),D$412)),$BY$5:$BY$9)))))</f>
        <v>X</v>
      </c>
      <c r="BZ81" s="129" t="str" cm="1">
        <f t="array" ref="BZ81">IF(E81="X","X",SUM(N(ISNUMBER(_xlfn.XMATCH(INDEX(E$12:E$411,1+MOD($B81-E$8+_xlfn.SEQUENCE(E$7,,0),E$412)),$BY$5:$BY$9)))))</f>
        <v>X</v>
      </c>
      <c r="CA81" s="129" t="str" cm="1">
        <f t="array" ref="CA81">IF(F81="X","X",SUM(N(ISNUMBER(_xlfn.XMATCH(INDEX(F$12:F$411,1+MOD($B81-F$8+_xlfn.SEQUENCE(F$7,,0),F$412)),$BY$5:$BY$9)))))</f>
        <v>X</v>
      </c>
      <c r="CB81" s="142" t="str" cm="1">
        <f t="array" ref="CB81">IF(G81="X","X",SUM(N(ISNUMBER(_xlfn.XMATCH(INDEX(G$12:G$411,1+MOD($B81-G$8+_xlfn.SEQUENCE(G$7,,0),G$412)),$BY$5:$BY$9)))))</f>
        <v>X</v>
      </c>
      <c r="CD81" s="146" t="str" cm="1">
        <f t="array" ref="CD81">IF(C81="X","X",SUM(N(ISNUMBER(_xlfn.XMATCH(INDEX(C$12:C$411,1+MOD($B81-C$8+_xlfn.SEQUENCE(C$7,,0),C$412)),$CE$5:$CE$9)))))</f>
        <v>X</v>
      </c>
      <c r="CE81" s="129" t="str" cm="1">
        <f t="array" ref="CE81">IF(D81="X","X",SUM(N(ISNUMBER(_xlfn.XMATCH(INDEX(D$12:D$411,1+MOD($B81-D$8+_xlfn.SEQUENCE(D$7,,0),D$412)),$CE$5:$CE$9)))))</f>
        <v>X</v>
      </c>
      <c r="CF81" s="129" t="str" cm="1">
        <f t="array" ref="CF81">IF(E81="X","X",SUM(N(ISNUMBER(_xlfn.XMATCH(INDEX(E$12:E$411,1+MOD($B81-E$8+_xlfn.SEQUENCE(E$7,,0),E$412)),$CE$5:$CE$9)))))</f>
        <v>X</v>
      </c>
      <c r="CG81" s="129" t="str" cm="1">
        <f t="array" ref="CG81">IF(F81="X","X",SUM(N(ISNUMBER(_xlfn.XMATCH(INDEX(F$12:F$411,1+MOD($B81-F$8+_xlfn.SEQUENCE(F$7,,0),F$412)),$CE$5:$CE$9)))))</f>
        <v>X</v>
      </c>
      <c r="CH81" s="142" t="str" cm="1">
        <f t="array" ref="CH81">IF(G81="X","X",SUM(N(ISNUMBER(_xlfn.XMATCH(INDEX(G$12:G$411,1+MOD($B81-G$8+_xlfn.SEQUENCE(G$7,,0),G$412)),$CE$5:$CE$9)))))</f>
        <v>X</v>
      </c>
      <c r="CJ81" s="146" t="str" cm="1">
        <f t="array" ref="CJ81">IF(C81="X","X",SUM(N(ISNUMBER(_xlfn.XMATCH(INDEX(C$12:C$411,1+MOD($B81-C$8+_xlfn.SEQUENCE(C$7,,0),C$412)),$CK$5:$CK$9)))))</f>
        <v>X</v>
      </c>
      <c r="CK81" s="129" t="str" cm="1">
        <f t="array" ref="CK81">IF(D81="X","X",SUM(N(ISNUMBER(_xlfn.XMATCH(INDEX(D$12:D$411,1+MOD($B81-D$8+_xlfn.SEQUENCE(D$7,,0),D$412)),$CK$5:$CK$9)))))</f>
        <v>X</v>
      </c>
      <c r="CL81" s="129" t="str" cm="1">
        <f t="array" ref="CL81">IF(E81="X","X",SUM(N(ISNUMBER(_xlfn.XMATCH(INDEX(E$12:E$411,1+MOD($B81-E$8+_xlfn.SEQUENCE(E$7,,0),E$412)),$CK$5:$CK$9)))))</f>
        <v>X</v>
      </c>
      <c r="CM81" s="129" t="str" cm="1">
        <f t="array" ref="CM81">IF(F81="X","X",SUM(N(ISNUMBER(_xlfn.XMATCH(INDEX(F$12:F$411,1+MOD($B81-F$8+_xlfn.SEQUENCE(F$7,,0),F$412)),$CK$5:$CK$9)))))</f>
        <v>X</v>
      </c>
      <c r="CN81" s="142" t="str" cm="1">
        <f t="array" ref="CN81">IF(G81="X","X",SUM(N(ISNUMBER(_xlfn.XMATCH(INDEX(G$12:G$411,1+MOD($B81-G$8+_xlfn.SEQUENCE(G$7,,0),G$412)),$CK$5:$CK$9)))))</f>
        <v>X</v>
      </c>
      <c r="CP81" s="146" t="str" cm="1">
        <f t="array" ref="CP81">IF(C81="X","X",SUM(N(ISNUMBER(_xlfn.XMATCH(INDEX(C$12:C$411,1+MOD($B81-C$8+_xlfn.SEQUENCE(C$7,,0),C$412)),$CQ$5:$CQ$9)))))</f>
        <v>X</v>
      </c>
      <c r="CQ81" s="129" t="str" cm="1">
        <f t="array" ref="CQ81">IF(D81="X","X",SUM(N(ISNUMBER(_xlfn.XMATCH(INDEX(D$12:D$411,1+MOD($B81-D$8+_xlfn.SEQUENCE(D$7,,0),D$412)),$CQ$5:$CQ$9)))))</f>
        <v>X</v>
      </c>
      <c r="CR81" s="129" t="str" cm="1">
        <f t="array" ref="CR81">IF(E81="X","X",SUM(N(ISNUMBER(_xlfn.XMATCH(INDEX(E$12:E$411,1+MOD($B81-E$8+_xlfn.SEQUENCE(E$7,,0),E$412)),$CQ$5:$CQ$9)))))</f>
        <v>X</v>
      </c>
      <c r="CS81" s="129" t="str" cm="1">
        <f t="array" ref="CS81">IF(F81="X","X",SUM(N(ISNUMBER(_xlfn.XMATCH(INDEX(F$12:F$411,1+MOD($B81-F$8+_xlfn.SEQUENCE(F$7,,0),F$412)),$CQ$5:$CQ$9)))))</f>
        <v>X</v>
      </c>
      <c r="CT81" s="142" t="str" cm="1">
        <f t="array" ref="CT81">IF(G81="X","X",SUM(N(ISNUMBER(_xlfn.XMATCH(INDEX(G$12:G$411,1+MOD($B81-G$8+_xlfn.SEQUENCE(G$7,,0),G$412)),$CQ$5:$CQ$9)))))</f>
        <v>X</v>
      </c>
    </row>
    <row r="82" spans="2:98" ht="12.75" customHeight="1" x14ac:dyDescent="0.2">
      <c r="B82" s="5">
        <f t="shared" si="10"/>
        <v>70</v>
      </c>
      <c r="C82" s="129" t="s">
        <v>10</v>
      </c>
      <c r="D82" s="129" t="s">
        <v>10</v>
      </c>
      <c r="E82" s="129" t="s">
        <v>10</v>
      </c>
      <c r="F82" s="129" t="s">
        <v>10</v>
      </c>
      <c r="G82" s="142" t="s">
        <v>10</v>
      </c>
      <c r="P82" s="146" t="str" cm="1">
        <f t="array" ref="P82">IF(C82="X","X",SUM(N(ISNUMBER(_xlfn.XMATCH(INDEX(C$12:C$411,1+MOD($B82-C$8+_xlfn.SEQUENCE(C$7,,0),C$412)),$Q$5:$Q$9)))))</f>
        <v>X</v>
      </c>
      <c r="Q82" s="129" t="str" cm="1">
        <f t="array" ref="Q82">IF(D82="X","X",SUM(N(ISNUMBER(_xlfn.XMATCH(INDEX(D$12:D$411,1+MOD($B82-D$8+_xlfn.SEQUENCE(D$7,,0),D$412)),$Q$5:$Q$9)))))</f>
        <v>X</v>
      </c>
      <c r="R82" s="129" t="str" cm="1">
        <f t="array" ref="R82">IF(E82="X","X",SUM(N(ISNUMBER(_xlfn.XMATCH(INDEX(E$12:E$411,1+MOD($B82-E$8+_xlfn.SEQUENCE(E$7,,0),E$412)),$Q$5:$Q$9)))))</f>
        <v>X</v>
      </c>
      <c r="S82" s="129" t="str" cm="1">
        <f t="array" ref="S82">IF(F82="X","X",SUM(N(ISNUMBER(_xlfn.XMATCH(INDEX(F$12:F$411,1+MOD($B82-F$8+_xlfn.SEQUENCE(F$7,,0),F$412)),$Q$5:$Q$9)))))</f>
        <v>X</v>
      </c>
      <c r="T82" s="142" t="str" cm="1">
        <f t="array" ref="T82">IF(G82="X","X",SUM(N(ISNUMBER(_xlfn.XMATCH(INDEX(G$12:G$411,1+MOD($B82-G$8+_xlfn.SEQUENCE(G$7,,0),G$412)),$Q$5:$Q$9)))))</f>
        <v>X</v>
      </c>
      <c r="V82" s="146" t="str" cm="1">
        <f t="array" ref="V82">IF(C82="X","X",SUM(N(ISNUMBER(_xlfn.XMATCH(INDEX(C$12:C$411,1+MOD($B82-C$8+_xlfn.SEQUENCE(C$7,,0),C$412)),$W$5:$W$9)))))</f>
        <v>X</v>
      </c>
      <c r="W82" s="129" t="str" cm="1">
        <f t="array" ref="W82">IF(D82="X","X",SUM(N(ISNUMBER(_xlfn.XMATCH(INDEX(D$12:D$411,1+MOD($B82-D$8+_xlfn.SEQUENCE(D$7,,0),D$412)),$W$5:$W$9)))))</f>
        <v>X</v>
      </c>
      <c r="X82" s="129" t="str" cm="1">
        <f t="array" ref="X82">IF(E82="X","X",SUM(N(ISNUMBER(_xlfn.XMATCH(INDEX(E$12:E$411,1+MOD($B82-E$8+_xlfn.SEQUENCE(E$7,,0),E$412)),$W$5:$W$9)))))</f>
        <v>X</v>
      </c>
      <c r="Y82" s="129" t="str" cm="1">
        <f t="array" ref="Y82">IF(F82="X","X",SUM(N(ISNUMBER(_xlfn.XMATCH(INDEX(F$12:F$411,1+MOD($B82-F$8+_xlfn.SEQUENCE(F$7,,0),F$412)),$W$5:$W$9)))))</f>
        <v>X</v>
      </c>
      <c r="Z82" s="142" t="str" cm="1">
        <f t="array" ref="Z82">IF(G82="X","X",SUM(N(ISNUMBER(_xlfn.XMATCH(INDEX(G$12:G$411,1+MOD($B82-G$8+_xlfn.SEQUENCE(G$7,,0),G$412)),$W$5:$W$9)))))</f>
        <v>X</v>
      </c>
      <c r="AB82" s="146" t="str" cm="1">
        <f t="array" ref="AB82">IF(C82="X","X",SUM(N(ISNUMBER(_xlfn.XMATCH(INDEX(C$12:C$411,1+MOD($B82-C$8+_xlfn.SEQUENCE(C$7,,0),C$412)),$AC$5:$AC$9)))))</f>
        <v>X</v>
      </c>
      <c r="AC82" s="129" t="str" cm="1">
        <f t="array" ref="AC82">IF(D82="X","X",SUM(N(ISNUMBER(_xlfn.XMATCH(INDEX(D$12:D$411,1+MOD($B82-D$8+_xlfn.SEQUENCE(D$7,,0),D$412)),$AC$5:$AC$9)))))</f>
        <v>X</v>
      </c>
      <c r="AD82" s="129" t="str" cm="1">
        <f t="array" ref="AD82">IF(E82="X","X",SUM(N(ISNUMBER(_xlfn.XMATCH(INDEX(E$12:E$411,1+MOD($B82-E$8+_xlfn.SEQUENCE(E$7,,0),E$412)),$AC$5:$AC$9)))))</f>
        <v>X</v>
      </c>
      <c r="AE82" s="129" t="str" cm="1">
        <f t="array" ref="AE82">IF(F82="X","X",SUM(N(ISNUMBER(_xlfn.XMATCH(INDEX(F$12:F$411,1+MOD($B82-F$8+_xlfn.SEQUENCE(F$7,,0),F$412)),$AC$5:$AC$9)))))</f>
        <v>X</v>
      </c>
      <c r="AF82" s="142" t="str" cm="1">
        <f t="array" ref="AF82">IF(G82="X","X",SUM(N(ISNUMBER(_xlfn.XMATCH(INDEX(G$12:G$411,1+MOD($B82-G$8+_xlfn.SEQUENCE(G$7,,0),G$412)),$AC$5:$AC$9)))))</f>
        <v>X</v>
      </c>
      <c r="AH82" s="146" t="str" cm="1">
        <f t="array" ref="AH82">IF(C82="X","X",SUM(N(ISNUMBER(_xlfn.XMATCH(INDEX(C$12:C$411,1+MOD($B82-C$8+_xlfn.SEQUENCE(C$7,,0),C$412)),$AI$5:$AI$9)))))</f>
        <v>X</v>
      </c>
      <c r="AI82" s="129" t="str" cm="1">
        <f t="array" ref="AI82">IF(D82="X","X",SUM(N(ISNUMBER(_xlfn.XMATCH(INDEX(D$12:D$411,1+MOD($B82-D$8+_xlfn.SEQUENCE(D$7,,0),D$412)),$AI$5:$AI$9)))))</f>
        <v>X</v>
      </c>
      <c r="AJ82" s="129" t="str" cm="1">
        <f t="array" ref="AJ82">IF(E82="X","X",SUM(N(ISNUMBER(_xlfn.XMATCH(INDEX(E$12:E$411,1+MOD($B82-E$8+_xlfn.SEQUENCE(E$7,,0),E$412)),$AI$5:$AI$9)))))</f>
        <v>X</v>
      </c>
      <c r="AK82" s="129" t="str" cm="1">
        <f t="array" ref="AK82">IF(F82="X","X",SUM(N(ISNUMBER(_xlfn.XMATCH(INDEX(F$12:F$411,1+MOD($B82-F$8+_xlfn.SEQUENCE(F$7,,0),F$412)),$AI$5:$AI$9)))))</f>
        <v>X</v>
      </c>
      <c r="AL82" s="142" t="str" cm="1">
        <f t="array" ref="AL82">IF(G82="X","X",SUM(N(ISNUMBER(_xlfn.XMATCH(INDEX(G$12:G$411,1+MOD($B82-G$8+_xlfn.SEQUENCE(G$7,,0),G$412)),$AI$5:$AI$9)))))</f>
        <v>X</v>
      </c>
      <c r="AN82" s="146" t="str" cm="1">
        <f t="array" ref="AN82">IF(C82="X","X",SUM(N(ISNUMBER(_xlfn.XMATCH(INDEX(C$12:C$411,1+MOD($B82-C$8+_xlfn.SEQUENCE(C$7,,0),C$412)),$AO$5:$AO$9)))))</f>
        <v>X</v>
      </c>
      <c r="AO82" s="129" t="str" cm="1">
        <f t="array" ref="AO82">IF(D82="X","X",SUM(N(ISNUMBER(_xlfn.XMATCH(INDEX(D$12:D$411,1+MOD($B82-D$8+_xlfn.SEQUENCE(D$7,,0),D$412)),$AO$5:$AO$9)))))</f>
        <v>X</v>
      </c>
      <c r="AP82" s="129" t="str" cm="1">
        <f t="array" ref="AP82">IF(E82="X","X",SUM(N(ISNUMBER(_xlfn.XMATCH(INDEX(E$12:E$411,1+MOD($B82-E$8+_xlfn.SEQUENCE(E$7,,0),E$412)),$AO$5:$AO$9)))))</f>
        <v>X</v>
      </c>
      <c r="AQ82" s="129" t="str" cm="1">
        <f t="array" ref="AQ82">IF(F82="X","X",SUM(N(ISNUMBER(_xlfn.XMATCH(INDEX(F$12:F$411,1+MOD($B82-F$8+_xlfn.SEQUENCE(F$7,,0),F$412)),$AO$5:$AO$9)))))</f>
        <v>X</v>
      </c>
      <c r="AR82" s="142" t="str" cm="1">
        <f t="array" ref="AR82">IF(G82="X","X",SUM(N(ISNUMBER(_xlfn.XMATCH(INDEX(G$12:G$411,1+MOD($B82-G$8+_xlfn.SEQUENCE(G$7,,0),G$412)),$AO$5:$AO$9)))))</f>
        <v>X</v>
      </c>
      <c r="AT82" s="146" t="str" cm="1">
        <f t="array" ref="AT82">IF(C82="X","X",SUM(N(ISNUMBER(_xlfn.XMATCH(INDEX(C$12:C$411,1+MOD($B82-C$8+_xlfn.SEQUENCE(C$7,,0),C$412)),$AU$5:$AU$9)))))</f>
        <v>X</v>
      </c>
      <c r="AU82" s="129" t="str" cm="1">
        <f t="array" ref="AU82">IF(D82="X","X",SUM(N(ISNUMBER(_xlfn.XMATCH(INDEX(D$12:D$411,1+MOD($B82-D$8+_xlfn.SEQUENCE(D$7,,0),D$412)),$AU$5:$AU$9)))))</f>
        <v>X</v>
      </c>
      <c r="AV82" s="129" t="str" cm="1">
        <f t="array" ref="AV82">IF(E82="X","X",SUM(N(ISNUMBER(_xlfn.XMATCH(INDEX(E$12:E$411,1+MOD($B82-E$8+_xlfn.SEQUENCE(E$7,,0),E$412)),$AU$5:$AU$9)))))</f>
        <v>X</v>
      </c>
      <c r="AW82" s="129" t="str" cm="1">
        <f t="array" ref="AW82">IF(F82="X","X",SUM(N(ISNUMBER(_xlfn.XMATCH(INDEX(F$12:F$411,1+MOD($B82-F$8+_xlfn.SEQUENCE(F$7,,0),F$412)),$AU$5:$AU$9)))))</f>
        <v>X</v>
      </c>
      <c r="AX82" s="142" t="str" cm="1">
        <f t="array" ref="AX82">IF(G82="X","X",SUM(N(ISNUMBER(_xlfn.XMATCH(INDEX(G$12:G$411,1+MOD($B82-G$8+_xlfn.SEQUENCE(G$7,,0),G$412)),$AU$5:$AU$9)))))</f>
        <v>X</v>
      </c>
      <c r="AZ82" s="146" t="str" cm="1">
        <f t="array" ref="AZ82">IF(C82="X","X",SUM(N(ISNUMBER(_xlfn.XMATCH(INDEX(C$12:C$411,1+MOD($B82-C$8+_xlfn.SEQUENCE(C$7,,0),C$412)),$BA$5:$BA$9)))))</f>
        <v>X</v>
      </c>
      <c r="BA82" s="129" t="str" cm="1">
        <f t="array" ref="BA82">IF(D82="X","X",SUM(N(ISNUMBER(_xlfn.XMATCH(INDEX(D$12:D$411,1+MOD($B82-D$8+_xlfn.SEQUENCE(D$7,,0),D$412)),$BA$5:$BA$9)))))</f>
        <v>X</v>
      </c>
      <c r="BB82" s="129" t="str" cm="1">
        <f t="array" ref="BB82">IF(E82="X","X",SUM(N(ISNUMBER(_xlfn.XMATCH(INDEX(E$12:E$411,1+MOD($B82-E$8+_xlfn.SEQUENCE(E$7,,0),E$412)),$BA$5:$BA$9)))))</f>
        <v>X</v>
      </c>
      <c r="BC82" s="129" t="str" cm="1">
        <f t="array" ref="BC82">IF(F82="X","X",SUM(N(ISNUMBER(_xlfn.XMATCH(INDEX(F$12:F$411,1+MOD($B82-F$8+_xlfn.SEQUENCE(F$7,,0),F$412)),$BA$5:$BA$9)))))</f>
        <v>X</v>
      </c>
      <c r="BD82" s="142" t="str" cm="1">
        <f t="array" ref="BD82">IF(G82="X","X",SUM(N(ISNUMBER(_xlfn.XMATCH(INDEX(G$12:G$411,1+MOD($B82-G$8+_xlfn.SEQUENCE(G$7,,0),G$412)),$BA$5:$BA$9)))))</f>
        <v>X</v>
      </c>
      <c r="BF82" s="146" t="str" cm="1">
        <f t="array" ref="BF82">IF(C82="X","X",SUM(N(ISNUMBER(_xlfn.XMATCH(INDEX(C$12:C$411,1+MOD($B82-C$8+_xlfn.SEQUENCE(C$7,,0),C$412)),$BG$5:$BG$9)))))</f>
        <v>X</v>
      </c>
      <c r="BG82" s="129" t="str" cm="1">
        <f t="array" ref="BG82">IF(D82="X","X",SUM(N(ISNUMBER(_xlfn.XMATCH(INDEX(D$12:D$411,1+MOD($B82-D$8+_xlfn.SEQUENCE(D$7,,0),D$412)),$BG$5:$BG$9)))))</f>
        <v>X</v>
      </c>
      <c r="BH82" s="129" t="str" cm="1">
        <f t="array" ref="BH82">IF(E82="X","X",SUM(N(ISNUMBER(_xlfn.XMATCH(INDEX(E$12:E$411,1+MOD($B82-E$8+_xlfn.SEQUENCE(E$7,,0),E$412)),$BG$5:$BG$9)))))</f>
        <v>X</v>
      </c>
      <c r="BI82" s="129" t="str" cm="1">
        <f t="array" ref="BI82">IF(F82="X","X",SUM(N(ISNUMBER(_xlfn.XMATCH(INDEX(F$12:F$411,1+MOD($B82-F$8+_xlfn.SEQUENCE(F$7,,0),F$412)),$BG$5:$BG$9)))))</f>
        <v>X</v>
      </c>
      <c r="BJ82" s="142" t="str" cm="1">
        <f t="array" ref="BJ82">IF(G82="X","X",SUM(N(ISNUMBER(_xlfn.XMATCH(INDEX(G$12:G$411,1+MOD($B82-G$8+_xlfn.SEQUENCE(G$7,,0),G$412)),$BG$5:$BG$9)))))</f>
        <v>X</v>
      </c>
      <c r="BL82" s="146" t="str" cm="1">
        <f t="array" ref="BL82">IF(C82="X","X",SUM(N(ISNUMBER(_xlfn.XMATCH(INDEX(C$12:C$411,1+MOD($B82-C$8+_xlfn.SEQUENCE(C$7,,0),C$412)),$BM$5:$BM$9)))))</f>
        <v>X</v>
      </c>
      <c r="BM82" s="129" t="str" cm="1">
        <f t="array" ref="BM82">IF(D82="X","X",SUM(N(ISNUMBER(_xlfn.XMATCH(INDEX(D$12:D$411,1+MOD($B82-D$8+_xlfn.SEQUENCE(D$7,,0),D$412)),$BM$5:$BM$9)))))</f>
        <v>X</v>
      </c>
      <c r="BN82" s="129" t="str" cm="1">
        <f t="array" ref="BN82">IF(E82="X","X",SUM(N(ISNUMBER(_xlfn.XMATCH(INDEX(E$12:E$411,1+MOD($B82-E$8+_xlfn.SEQUENCE(E$7,,0),E$412)),$BM$5:$BM$9)))))</f>
        <v>X</v>
      </c>
      <c r="BO82" s="129" t="str" cm="1">
        <f t="array" ref="BO82">IF(F82="X","X",SUM(N(ISNUMBER(_xlfn.XMATCH(INDEX(F$12:F$411,1+MOD($B82-F$8+_xlfn.SEQUENCE(F$7,,0),F$412)),$BM$5:$BM$9)))))</f>
        <v>X</v>
      </c>
      <c r="BP82" s="142" t="str" cm="1">
        <f t="array" ref="BP82">IF(G82="X","X",SUM(N(ISNUMBER(_xlfn.XMATCH(INDEX(G$12:G$411,1+MOD($B82-G$8+_xlfn.SEQUENCE(G$7,,0),G$412)),$BM$5:$BM$9)))))</f>
        <v>X</v>
      </c>
      <c r="BR82" s="146" t="str" cm="1">
        <f t="array" ref="BR82">IF(C82="X","X",SUM(N(ISNUMBER(_xlfn.XMATCH(INDEX(C$12:C$411,1+MOD($B82-C$8+_xlfn.SEQUENCE(C$7,,0),C$412)),$BS$5:$BS$9)))))</f>
        <v>X</v>
      </c>
      <c r="BS82" s="129" t="str" cm="1">
        <f t="array" ref="BS82">IF(D82="X","X",SUM(N(ISNUMBER(_xlfn.XMATCH(INDEX(D$12:D$411,1+MOD($B82-D$8+_xlfn.SEQUENCE(D$7,,0),D$412)),$BS$5:$BS$9)))))</f>
        <v>X</v>
      </c>
      <c r="BT82" s="129" t="str" cm="1">
        <f t="array" ref="BT82">IF(E82="X","X",SUM(N(ISNUMBER(_xlfn.XMATCH(INDEX(E$12:E$411,1+MOD($B82-E$8+_xlfn.SEQUENCE(E$7,,0),E$412)),$BS$5:$BS$9)))))</f>
        <v>X</v>
      </c>
      <c r="BU82" s="129" t="str" cm="1">
        <f t="array" ref="BU82">IF(F82="X","X",SUM(N(ISNUMBER(_xlfn.XMATCH(INDEX(F$12:F$411,1+MOD($B82-F$8+_xlfn.SEQUENCE(F$7,,0),F$412)),$BS$5:$BS$9)))))</f>
        <v>X</v>
      </c>
      <c r="BV82" s="142" t="str" cm="1">
        <f t="array" ref="BV82">IF(G82="X","X",SUM(N(ISNUMBER(_xlfn.XMATCH(INDEX(G$12:G$411,1+MOD($B82-G$8+_xlfn.SEQUENCE(G$7,,0),G$412)),$BS$5:$BS$9)))))</f>
        <v>X</v>
      </c>
      <c r="BX82" s="146" t="str" cm="1">
        <f t="array" ref="BX82">IF(C82="X","X",SUM(N(ISNUMBER(_xlfn.XMATCH(INDEX(C$12:C$411,1+MOD($B82-C$8+_xlfn.SEQUENCE(C$7,,0),C$412)),$BY$5:$BY$9)))))</f>
        <v>X</v>
      </c>
      <c r="BY82" s="129" t="str" cm="1">
        <f t="array" ref="BY82">IF(D82="X","X",SUM(N(ISNUMBER(_xlfn.XMATCH(INDEX(D$12:D$411,1+MOD($B82-D$8+_xlfn.SEQUENCE(D$7,,0),D$412)),$BY$5:$BY$9)))))</f>
        <v>X</v>
      </c>
      <c r="BZ82" s="129" t="str" cm="1">
        <f t="array" ref="BZ82">IF(E82="X","X",SUM(N(ISNUMBER(_xlfn.XMATCH(INDEX(E$12:E$411,1+MOD($B82-E$8+_xlfn.SEQUENCE(E$7,,0),E$412)),$BY$5:$BY$9)))))</f>
        <v>X</v>
      </c>
      <c r="CA82" s="129" t="str" cm="1">
        <f t="array" ref="CA82">IF(F82="X","X",SUM(N(ISNUMBER(_xlfn.XMATCH(INDEX(F$12:F$411,1+MOD($B82-F$8+_xlfn.SEQUENCE(F$7,,0),F$412)),$BY$5:$BY$9)))))</f>
        <v>X</v>
      </c>
      <c r="CB82" s="142" t="str" cm="1">
        <f t="array" ref="CB82">IF(G82="X","X",SUM(N(ISNUMBER(_xlfn.XMATCH(INDEX(G$12:G$411,1+MOD($B82-G$8+_xlfn.SEQUENCE(G$7,,0),G$412)),$BY$5:$BY$9)))))</f>
        <v>X</v>
      </c>
      <c r="CD82" s="146" t="str" cm="1">
        <f t="array" ref="CD82">IF(C82="X","X",SUM(N(ISNUMBER(_xlfn.XMATCH(INDEX(C$12:C$411,1+MOD($B82-C$8+_xlfn.SEQUENCE(C$7,,0),C$412)),$CE$5:$CE$9)))))</f>
        <v>X</v>
      </c>
      <c r="CE82" s="129" t="str" cm="1">
        <f t="array" ref="CE82">IF(D82="X","X",SUM(N(ISNUMBER(_xlfn.XMATCH(INDEX(D$12:D$411,1+MOD($B82-D$8+_xlfn.SEQUENCE(D$7,,0),D$412)),$CE$5:$CE$9)))))</f>
        <v>X</v>
      </c>
      <c r="CF82" s="129" t="str" cm="1">
        <f t="array" ref="CF82">IF(E82="X","X",SUM(N(ISNUMBER(_xlfn.XMATCH(INDEX(E$12:E$411,1+MOD($B82-E$8+_xlfn.SEQUENCE(E$7,,0),E$412)),$CE$5:$CE$9)))))</f>
        <v>X</v>
      </c>
      <c r="CG82" s="129" t="str" cm="1">
        <f t="array" ref="CG82">IF(F82="X","X",SUM(N(ISNUMBER(_xlfn.XMATCH(INDEX(F$12:F$411,1+MOD($B82-F$8+_xlfn.SEQUENCE(F$7,,0),F$412)),$CE$5:$CE$9)))))</f>
        <v>X</v>
      </c>
      <c r="CH82" s="142" t="str" cm="1">
        <f t="array" ref="CH82">IF(G82="X","X",SUM(N(ISNUMBER(_xlfn.XMATCH(INDEX(G$12:G$411,1+MOD($B82-G$8+_xlfn.SEQUENCE(G$7,,0),G$412)),$CE$5:$CE$9)))))</f>
        <v>X</v>
      </c>
      <c r="CJ82" s="146" t="str" cm="1">
        <f t="array" ref="CJ82">IF(C82="X","X",SUM(N(ISNUMBER(_xlfn.XMATCH(INDEX(C$12:C$411,1+MOD($B82-C$8+_xlfn.SEQUENCE(C$7,,0),C$412)),$CK$5:$CK$9)))))</f>
        <v>X</v>
      </c>
      <c r="CK82" s="129" t="str" cm="1">
        <f t="array" ref="CK82">IF(D82="X","X",SUM(N(ISNUMBER(_xlfn.XMATCH(INDEX(D$12:D$411,1+MOD($B82-D$8+_xlfn.SEQUENCE(D$7,,0),D$412)),$CK$5:$CK$9)))))</f>
        <v>X</v>
      </c>
      <c r="CL82" s="129" t="str" cm="1">
        <f t="array" ref="CL82">IF(E82="X","X",SUM(N(ISNUMBER(_xlfn.XMATCH(INDEX(E$12:E$411,1+MOD($B82-E$8+_xlfn.SEQUENCE(E$7,,0),E$412)),$CK$5:$CK$9)))))</f>
        <v>X</v>
      </c>
      <c r="CM82" s="129" t="str" cm="1">
        <f t="array" ref="CM82">IF(F82="X","X",SUM(N(ISNUMBER(_xlfn.XMATCH(INDEX(F$12:F$411,1+MOD($B82-F$8+_xlfn.SEQUENCE(F$7,,0),F$412)),$CK$5:$CK$9)))))</f>
        <v>X</v>
      </c>
      <c r="CN82" s="142" t="str" cm="1">
        <f t="array" ref="CN82">IF(G82="X","X",SUM(N(ISNUMBER(_xlfn.XMATCH(INDEX(G$12:G$411,1+MOD($B82-G$8+_xlfn.SEQUENCE(G$7,,0),G$412)),$CK$5:$CK$9)))))</f>
        <v>X</v>
      </c>
      <c r="CP82" s="146" t="str" cm="1">
        <f t="array" ref="CP82">IF(C82="X","X",SUM(N(ISNUMBER(_xlfn.XMATCH(INDEX(C$12:C$411,1+MOD($B82-C$8+_xlfn.SEQUENCE(C$7,,0),C$412)),$CQ$5:$CQ$9)))))</f>
        <v>X</v>
      </c>
      <c r="CQ82" s="129" t="str" cm="1">
        <f t="array" ref="CQ82">IF(D82="X","X",SUM(N(ISNUMBER(_xlfn.XMATCH(INDEX(D$12:D$411,1+MOD($B82-D$8+_xlfn.SEQUENCE(D$7,,0),D$412)),$CQ$5:$CQ$9)))))</f>
        <v>X</v>
      </c>
      <c r="CR82" s="129" t="str" cm="1">
        <f t="array" ref="CR82">IF(E82="X","X",SUM(N(ISNUMBER(_xlfn.XMATCH(INDEX(E$12:E$411,1+MOD($B82-E$8+_xlfn.SEQUENCE(E$7,,0),E$412)),$CQ$5:$CQ$9)))))</f>
        <v>X</v>
      </c>
      <c r="CS82" s="129" t="str" cm="1">
        <f t="array" ref="CS82">IF(F82="X","X",SUM(N(ISNUMBER(_xlfn.XMATCH(INDEX(F$12:F$411,1+MOD($B82-F$8+_xlfn.SEQUENCE(F$7,,0),F$412)),$CQ$5:$CQ$9)))))</f>
        <v>X</v>
      </c>
      <c r="CT82" s="142" t="str" cm="1">
        <f t="array" ref="CT82">IF(G82="X","X",SUM(N(ISNUMBER(_xlfn.XMATCH(INDEX(G$12:G$411,1+MOD($B82-G$8+_xlfn.SEQUENCE(G$7,,0),G$412)),$CQ$5:$CQ$9)))))</f>
        <v>X</v>
      </c>
    </row>
    <row r="83" spans="2:98" ht="12.75" customHeight="1" x14ac:dyDescent="0.2">
      <c r="B83" s="5">
        <f t="shared" si="10"/>
        <v>71</v>
      </c>
      <c r="C83" s="129" t="s">
        <v>10</v>
      </c>
      <c r="D83" s="129" t="s">
        <v>10</v>
      </c>
      <c r="E83" s="129" t="s">
        <v>10</v>
      </c>
      <c r="F83" s="129" t="s">
        <v>10</v>
      </c>
      <c r="G83" s="142" t="s">
        <v>10</v>
      </c>
      <c r="P83" s="146" t="str" cm="1">
        <f t="array" ref="P83">IF(C83="X","X",SUM(N(ISNUMBER(_xlfn.XMATCH(INDEX(C$12:C$411,1+MOD($B83-C$8+_xlfn.SEQUENCE(C$7,,0),C$412)),$Q$5:$Q$9)))))</f>
        <v>X</v>
      </c>
      <c r="Q83" s="129" t="str" cm="1">
        <f t="array" ref="Q83">IF(D83="X","X",SUM(N(ISNUMBER(_xlfn.XMATCH(INDEX(D$12:D$411,1+MOD($B83-D$8+_xlfn.SEQUENCE(D$7,,0),D$412)),$Q$5:$Q$9)))))</f>
        <v>X</v>
      </c>
      <c r="R83" s="129" t="str" cm="1">
        <f t="array" ref="R83">IF(E83="X","X",SUM(N(ISNUMBER(_xlfn.XMATCH(INDEX(E$12:E$411,1+MOD($B83-E$8+_xlfn.SEQUENCE(E$7,,0),E$412)),$Q$5:$Q$9)))))</f>
        <v>X</v>
      </c>
      <c r="S83" s="129" t="str" cm="1">
        <f t="array" ref="S83">IF(F83="X","X",SUM(N(ISNUMBER(_xlfn.XMATCH(INDEX(F$12:F$411,1+MOD($B83-F$8+_xlfn.SEQUENCE(F$7,,0),F$412)),$Q$5:$Q$9)))))</f>
        <v>X</v>
      </c>
      <c r="T83" s="142" t="str" cm="1">
        <f t="array" ref="T83">IF(G83="X","X",SUM(N(ISNUMBER(_xlfn.XMATCH(INDEX(G$12:G$411,1+MOD($B83-G$8+_xlfn.SEQUENCE(G$7,,0),G$412)),$Q$5:$Q$9)))))</f>
        <v>X</v>
      </c>
      <c r="V83" s="146" t="str" cm="1">
        <f t="array" ref="V83">IF(C83="X","X",SUM(N(ISNUMBER(_xlfn.XMATCH(INDEX(C$12:C$411,1+MOD($B83-C$8+_xlfn.SEQUENCE(C$7,,0),C$412)),$W$5:$W$9)))))</f>
        <v>X</v>
      </c>
      <c r="W83" s="129" t="str" cm="1">
        <f t="array" ref="W83">IF(D83="X","X",SUM(N(ISNUMBER(_xlfn.XMATCH(INDEX(D$12:D$411,1+MOD($B83-D$8+_xlfn.SEQUENCE(D$7,,0),D$412)),$W$5:$W$9)))))</f>
        <v>X</v>
      </c>
      <c r="X83" s="129" t="str" cm="1">
        <f t="array" ref="X83">IF(E83="X","X",SUM(N(ISNUMBER(_xlfn.XMATCH(INDEX(E$12:E$411,1+MOD($B83-E$8+_xlfn.SEQUENCE(E$7,,0),E$412)),$W$5:$W$9)))))</f>
        <v>X</v>
      </c>
      <c r="Y83" s="129" t="str" cm="1">
        <f t="array" ref="Y83">IF(F83="X","X",SUM(N(ISNUMBER(_xlfn.XMATCH(INDEX(F$12:F$411,1+MOD($B83-F$8+_xlfn.SEQUENCE(F$7,,0),F$412)),$W$5:$W$9)))))</f>
        <v>X</v>
      </c>
      <c r="Z83" s="142" t="str" cm="1">
        <f t="array" ref="Z83">IF(G83="X","X",SUM(N(ISNUMBER(_xlfn.XMATCH(INDEX(G$12:G$411,1+MOD($B83-G$8+_xlfn.SEQUENCE(G$7,,0),G$412)),$W$5:$W$9)))))</f>
        <v>X</v>
      </c>
      <c r="AB83" s="146" t="str" cm="1">
        <f t="array" ref="AB83">IF(C83="X","X",SUM(N(ISNUMBER(_xlfn.XMATCH(INDEX(C$12:C$411,1+MOD($B83-C$8+_xlfn.SEQUENCE(C$7,,0),C$412)),$AC$5:$AC$9)))))</f>
        <v>X</v>
      </c>
      <c r="AC83" s="129" t="str" cm="1">
        <f t="array" ref="AC83">IF(D83="X","X",SUM(N(ISNUMBER(_xlfn.XMATCH(INDEX(D$12:D$411,1+MOD($B83-D$8+_xlfn.SEQUENCE(D$7,,0),D$412)),$AC$5:$AC$9)))))</f>
        <v>X</v>
      </c>
      <c r="AD83" s="129" t="str" cm="1">
        <f t="array" ref="AD83">IF(E83="X","X",SUM(N(ISNUMBER(_xlfn.XMATCH(INDEX(E$12:E$411,1+MOD($B83-E$8+_xlfn.SEQUENCE(E$7,,0),E$412)),$AC$5:$AC$9)))))</f>
        <v>X</v>
      </c>
      <c r="AE83" s="129" t="str" cm="1">
        <f t="array" ref="AE83">IF(F83="X","X",SUM(N(ISNUMBER(_xlfn.XMATCH(INDEX(F$12:F$411,1+MOD($B83-F$8+_xlfn.SEQUENCE(F$7,,0),F$412)),$AC$5:$AC$9)))))</f>
        <v>X</v>
      </c>
      <c r="AF83" s="142" t="str" cm="1">
        <f t="array" ref="AF83">IF(G83="X","X",SUM(N(ISNUMBER(_xlfn.XMATCH(INDEX(G$12:G$411,1+MOD($B83-G$8+_xlfn.SEQUENCE(G$7,,0),G$412)),$AC$5:$AC$9)))))</f>
        <v>X</v>
      </c>
      <c r="AH83" s="146" t="str" cm="1">
        <f t="array" ref="AH83">IF(C83="X","X",SUM(N(ISNUMBER(_xlfn.XMATCH(INDEX(C$12:C$411,1+MOD($B83-C$8+_xlfn.SEQUENCE(C$7,,0),C$412)),$AI$5:$AI$9)))))</f>
        <v>X</v>
      </c>
      <c r="AI83" s="129" t="str" cm="1">
        <f t="array" ref="AI83">IF(D83="X","X",SUM(N(ISNUMBER(_xlfn.XMATCH(INDEX(D$12:D$411,1+MOD($B83-D$8+_xlfn.SEQUENCE(D$7,,0),D$412)),$AI$5:$AI$9)))))</f>
        <v>X</v>
      </c>
      <c r="AJ83" s="129" t="str" cm="1">
        <f t="array" ref="AJ83">IF(E83="X","X",SUM(N(ISNUMBER(_xlfn.XMATCH(INDEX(E$12:E$411,1+MOD($B83-E$8+_xlfn.SEQUENCE(E$7,,0),E$412)),$AI$5:$AI$9)))))</f>
        <v>X</v>
      </c>
      <c r="AK83" s="129" t="str" cm="1">
        <f t="array" ref="AK83">IF(F83="X","X",SUM(N(ISNUMBER(_xlfn.XMATCH(INDEX(F$12:F$411,1+MOD($B83-F$8+_xlfn.SEQUENCE(F$7,,0),F$412)),$AI$5:$AI$9)))))</f>
        <v>X</v>
      </c>
      <c r="AL83" s="142" t="str" cm="1">
        <f t="array" ref="AL83">IF(G83="X","X",SUM(N(ISNUMBER(_xlfn.XMATCH(INDEX(G$12:G$411,1+MOD($B83-G$8+_xlfn.SEQUENCE(G$7,,0),G$412)),$AI$5:$AI$9)))))</f>
        <v>X</v>
      </c>
      <c r="AN83" s="146" t="str" cm="1">
        <f t="array" ref="AN83">IF(C83="X","X",SUM(N(ISNUMBER(_xlfn.XMATCH(INDEX(C$12:C$411,1+MOD($B83-C$8+_xlfn.SEQUENCE(C$7,,0),C$412)),$AO$5:$AO$9)))))</f>
        <v>X</v>
      </c>
      <c r="AO83" s="129" t="str" cm="1">
        <f t="array" ref="AO83">IF(D83="X","X",SUM(N(ISNUMBER(_xlfn.XMATCH(INDEX(D$12:D$411,1+MOD($B83-D$8+_xlfn.SEQUENCE(D$7,,0),D$412)),$AO$5:$AO$9)))))</f>
        <v>X</v>
      </c>
      <c r="AP83" s="129" t="str" cm="1">
        <f t="array" ref="AP83">IF(E83="X","X",SUM(N(ISNUMBER(_xlfn.XMATCH(INDEX(E$12:E$411,1+MOD($B83-E$8+_xlfn.SEQUENCE(E$7,,0),E$412)),$AO$5:$AO$9)))))</f>
        <v>X</v>
      </c>
      <c r="AQ83" s="129" t="str" cm="1">
        <f t="array" ref="AQ83">IF(F83="X","X",SUM(N(ISNUMBER(_xlfn.XMATCH(INDEX(F$12:F$411,1+MOD($B83-F$8+_xlfn.SEQUENCE(F$7,,0),F$412)),$AO$5:$AO$9)))))</f>
        <v>X</v>
      </c>
      <c r="AR83" s="142" t="str" cm="1">
        <f t="array" ref="AR83">IF(G83="X","X",SUM(N(ISNUMBER(_xlfn.XMATCH(INDEX(G$12:G$411,1+MOD($B83-G$8+_xlfn.SEQUENCE(G$7,,0),G$412)),$AO$5:$AO$9)))))</f>
        <v>X</v>
      </c>
      <c r="AT83" s="146" t="str" cm="1">
        <f t="array" ref="AT83">IF(C83="X","X",SUM(N(ISNUMBER(_xlfn.XMATCH(INDEX(C$12:C$411,1+MOD($B83-C$8+_xlfn.SEQUENCE(C$7,,0),C$412)),$AU$5:$AU$9)))))</f>
        <v>X</v>
      </c>
      <c r="AU83" s="129" t="str" cm="1">
        <f t="array" ref="AU83">IF(D83="X","X",SUM(N(ISNUMBER(_xlfn.XMATCH(INDEX(D$12:D$411,1+MOD($B83-D$8+_xlfn.SEQUENCE(D$7,,0),D$412)),$AU$5:$AU$9)))))</f>
        <v>X</v>
      </c>
      <c r="AV83" s="129" t="str" cm="1">
        <f t="array" ref="AV83">IF(E83="X","X",SUM(N(ISNUMBER(_xlfn.XMATCH(INDEX(E$12:E$411,1+MOD($B83-E$8+_xlfn.SEQUENCE(E$7,,0),E$412)),$AU$5:$AU$9)))))</f>
        <v>X</v>
      </c>
      <c r="AW83" s="129" t="str" cm="1">
        <f t="array" ref="AW83">IF(F83="X","X",SUM(N(ISNUMBER(_xlfn.XMATCH(INDEX(F$12:F$411,1+MOD($B83-F$8+_xlfn.SEQUENCE(F$7,,0),F$412)),$AU$5:$AU$9)))))</f>
        <v>X</v>
      </c>
      <c r="AX83" s="142" t="str" cm="1">
        <f t="array" ref="AX83">IF(G83="X","X",SUM(N(ISNUMBER(_xlfn.XMATCH(INDEX(G$12:G$411,1+MOD($B83-G$8+_xlfn.SEQUENCE(G$7,,0),G$412)),$AU$5:$AU$9)))))</f>
        <v>X</v>
      </c>
      <c r="AZ83" s="146" t="str" cm="1">
        <f t="array" ref="AZ83">IF(C83="X","X",SUM(N(ISNUMBER(_xlfn.XMATCH(INDEX(C$12:C$411,1+MOD($B83-C$8+_xlfn.SEQUENCE(C$7,,0),C$412)),$BA$5:$BA$9)))))</f>
        <v>X</v>
      </c>
      <c r="BA83" s="129" t="str" cm="1">
        <f t="array" ref="BA83">IF(D83="X","X",SUM(N(ISNUMBER(_xlfn.XMATCH(INDEX(D$12:D$411,1+MOD($B83-D$8+_xlfn.SEQUENCE(D$7,,0),D$412)),$BA$5:$BA$9)))))</f>
        <v>X</v>
      </c>
      <c r="BB83" s="129" t="str" cm="1">
        <f t="array" ref="BB83">IF(E83="X","X",SUM(N(ISNUMBER(_xlfn.XMATCH(INDEX(E$12:E$411,1+MOD($B83-E$8+_xlfn.SEQUENCE(E$7,,0),E$412)),$BA$5:$BA$9)))))</f>
        <v>X</v>
      </c>
      <c r="BC83" s="129" t="str" cm="1">
        <f t="array" ref="BC83">IF(F83="X","X",SUM(N(ISNUMBER(_xlfn.XMATCH(INDEX(F$12:F$411,1+MOD($B83-F$8+_xlfn.SEQUENCE(F$7,,0),F$412)),$BA$5:$BA$9)))))</f>
        <v>X</v>
      </c>
      <c r="BD83" s="142" t="str" cm="1">
        <f t="array" ref="BD83">IF(G83="X","X",SUM(N(ISNUMBER(_xlfn.XMATCH(INDEX(G$12:G$411,1+MOD($B83-G$8+_xlfn.SEQUENCE(G$7,,0),G$412)),$BA$5:$BA$9)))))</f>
        <v>X</v>
      </c>
      <c r="BF83" s="146" t="str" cm="1">
        <f t="array" ref="BF83">IF(C83="X","X",SUM(N(ISNUMBER(_xlfn.XMATCH(INDEX(C$12:C$411,1+MOD($B83-C$8+_xlfn.SEQUENCE(C$7,,0),C$412)),$BG$5:$BG$9)))))</f>
        <v>X</v>
      </c>
      <c r="BG83" s="129" t="str" cm="1">
        <f t="array" ref="BG83">IF(D83="X","X",SUM(N(ISNUMBER(_xlfn.XMATCH(INDEX(D$12:D$411,1+MOD($B83-D$8+_xlfn.SEQUENCE(D$7,,0),D$412)),$BG$5:$BG$9)))))</f>
        <v>X</v>
      </c>
      <c r="BH83" s="129" t="str" cm="1">
        <f t="array" ref="BH83">IF(E83="X","X",SUM(N(ISNUMBER(_xlfn.XMATCH(INDEX(E$12:E$411,1+MOD($B83-E$8+_xlfn.SEQUENCE(E$7,,0),E$412)),$BG$5:$BG$9)))))</f>
        <v>X</v>
      </c>
      <c r="BI83" s="129" t="str" cm="1">
        <f t="array" ref="BI83">IF(F83="X","X",SUM(N(ISNUMBER(_xlfn.XMATCH(INDEX(F$12:F$411,1+MOD($B83-F$8+_xlfn.SEQUENCE(F$7,,0),F$412)),$BG$5:$BG$9)))))</f>
        <v>X</v>
      </c>
      <c r="BJ83" s="142" t="str" cm="1">
        <f t="array" ref="BJ83">IF(G83="X","X",SUM(N(ISNUMBER(_xlfn.XMATCH(INDEX(G$12:G$411,1+MOD($B83-G$8+_xlfn.SEQUENCE(G$7,,0),G$412)),$BG$5:$BG$9)))))</f>
        <v>X</v>
      </c>
      <c r="BL83" s="146" t="str" cm="1">
        <f t="array" ref="BL83">IF(C83="X","X",SUM(N(ISNUMBER(_xlfn.XMATCH(INDEX(C$12:C$411,1+MOD($B83-C$8+_xlfn.SEQUENCE(C$7,,0),C$412)),$BM$5:$BM$9)))))</f>
        <v>X</v>
      </c>
      <c r="BM83" s="129" t="str" cm="1">
        <f t="array" ref="BM83">IF(D83="X","X",SUM(N(ISNUMBER(_xlfn.XMATCH(INDEX(D$12:D$411,1+MOD($B83-D$8+_xlfn.SEQUENCE(D$7,,0),D$412)),$BM$5:$BM$9)))))</f>
        <v>X</v>
      </c>
      <c r="BN83" s="129" t="str" cm="1">
        <f t="array" ref="BN83">IF(E83="X","X",SUM(N(ISNUMBER(_xlfn.XMATCH(INDEX(E$12:E$411,1+MOD($B83-E$8+_xlfn.SEQUENCE(E$7,,0),E$412)),$BM$5:$BM$9)))))</f>
        <v>X</v>
      </c>
      <c r="BO83" s="129" t="str" cm="1">
        <f t="array" ref="BO83">IF(F83="X","X",SUM(N(ISNUMBER(_xlfn.XMATCH(INDEX(F$12:F$411,1+MOD($B83-F$8+_xlfn.SEQUENCE(F$7,,0),F$412)),$BM$5:$BM$9)))))</f>
        <v>X</v>
      </c>
      <c r="BP83" s="142" t="str" cm="1">
        <f t="array" ref="BP83">IF(G83="X","X",SUM(N(ISNUMBER(_xlfn.XMATCH(INDEX(G$12:G$411,1+MOD($B83-G$8+_xlfn.SEQUENCE(G$7,,0),G$412)),$BM$5:$BM$9)))))</f>
        <v>X</v>
      </c>
      <c r="BR83" s="146" t="str" cm="1">
        <f t="array" ref="BR83">IF(C83="X","X",SUM(N(ISNUMBER(_xlfn.XMATCH(INDEX(C$12:C$411,1+MOD($B83-C$8+_xlfn.SEQUENCE(C$7,,0),C$412)),$BS$5:$BS$9)))))</f>
        <v>X</v>
      </c>
      <c r="BS83" s="129" t="str" cm="1">
        <f t="array" ref="BS83">IF(D83="X","X",SUM(N(ISNUMBER(_xlfn.XMATCH(INDEX(D$12:D$411,1+MOD($B83-D$8+_xlfn.SEQUENCE(D$7,,0),D$412)),$BS$5:$BS$9)))))</f>
        <v>X</v>
      </c>
      <c r="BT83" s="129" t="str" cm="1">
        <f t="array" ref="BT83">IF(E83="X","X",SUM(N(ISNUMBER(_xlfn.XMATCH(INDEX(E$12:E$411,1+MOD($B83-E$8+_xlfn.SEQUENCE(E$7,,0),E$412)),$BS$5:$BS$9)))))</f>
        <v>X</v>
      </c>
      <c r="BU83" s="129" t="str" cm="1">
        <f t="array" ref="BU83">IF(F83="X","X",SUM(N(ISNUMBER(_xlfn.XMATCH(INDEX(F$12:F$411,1+MOD($B83-F$8+_xlfn.SEQUENCE(F$7,,0),F$412)),$BS$5:$BS$9)))))</f>
        <v>X</v>
      </c>
      <c r="BV83" s="142" t="str" cm="1">
        <f t="array" ref="BV83">IF(G83="X","X",SUM(N(ISNUMBER(_xlfn.XMATCH(INDEX(G$12:G$411,1+MOD($B83-G$8+_xlfn.SEQUENCE(G$7,,0),G$412)),$BS$5:$BS$9)))))</f>
        <v>X</v>
      </c>
      <c r="BX83" s="146" t="str" cm="1">
        <f t="array" ref="BX83">IF(C83="X","X",SUM(N(ISNUMBER(_xlfn.XMATCH(INDEX(C$12:C$411,1+MOD($B83-C$8+_xlfn.SEQUENCE(C$7,,0),C$412)),$BY$5:$BY$9)))))</f>
        <v>X</v>
      </c>
      <c r="BY83" s="129" t="str" cm="1">
        <f t="array" ref="BY83">IF(D83="X","X",SUM(N(ISNUMBER(_xlfn.XMATCH(INDEX(D$12:D$411,1+MOD($B83-D$8+_xlfn.SEQUENCE(D$7,,0),D$412)),$BY$5:$BY$9)))))</f>
        <v>X</v>
      </c>
      <c r="BZ83" s="129" t="str" cm="1">
        <f t="array" ref="BZ83">IF(E83="X","X",SUM(N(ISNUMBER(_xlfn.XMATCH(INDEX(E$12:E$411,1+MOD($B83-E$8+_xlfn.SEQUENCE(E$7,,0),E$412)),$BY$5:$BY$9)))))</f>
        <v>X</v>
      </c>
      <c r="CA83" s="129" t="str" cm="1">
        <f t="array" ref="CA83">IF(F83="X","X",SUM(N(ISNUMBER(_xlfn.XMATCH(INDEX(F$12:F$411,1+MOD($B83-F$8+_xlfn.SEQUENCE(F$7,,0),F$412)),$BY$5:$BY$9)))))</f>
        <v>X</v>
      </c>
      <c r="CB83" s="142" t="str" cm="1">
        <f t="array" ref="CB83">IF(G83="X","X",SUM(N(ISNUMBER(_xlfn.XMATCH(INDEX(G$12:G$411,1+MOD($B83-G$8+_xlfn.SEQUENCE(G$7,,0),G$412)),$BY$5:$BY$9)))))</f>
        <v>X</v>
      </c>
      <c r="CD83" s="146" t="str" cm="1">
        <f t="array" ref="CD83">IF(C83="X","X",SUM(N(ISNUMBER(_xlfn.XMATCH(INDEX(C$12:C$411,1+MOD($B83-C$8+_xlfn.SEQUENCE(C$7,,0),C$412)),$CE$5:$CE$9)))))</f>
        <v>X</v>
      </c>
      <c r="CE83" s="129" t="str" cm="1">
        <f t="array" ref="CE83">IF(D83="X","X",SUM(N(ISNUMBER(_xlfn.XMATCH(INDEX(D$12:D$411,1+MOD($B83-D$8+_xlfn.SEQUENCE(D$7,,0),D$412)),$CE$5:$CE$9)))))</f>
        <v>X</v>
      </c>
      <c r="CF83" s="129" t="str" cm="1">
        <f t="array" ref="CF83">IF(E83="X","X",SUM(N(ISNUMBER(_xlfn.XMATCH(INDEX(E$12:E$411,1+MOD($B83-E$8+_xlfn.SEQUENCE(E$7,,0),E$412)),$CE$5:$CE$9)))))</f>
        <v>X</v>
      </c>
      <c r="CG83" s="129" t="str" cm="1">
        <f t="array" ref="CG83">IF(F83="X","X",SUM(N(ISNUMBER(_xlfn.XMATCH(INDEX(F$12:F$411,1+MOD($B83-F$8+_xlfn.SEQUENCE(F$7,,0),F$412)),$CE$5:$CE$9)))))</f>
        <v>X</v>
      </c>
      <c r="CH83" s="142" t="str" cm="1">
        <f t="array" ref="CH83">IF(G83="X","X",SUM(N(ISNUMBER(_xlfn.XMATCH(INDEX(G$12:G$411,1+MOD($B83-G$8+_xlfn.SEQUENCE(G$7,,0),G$412)),$CE$5:$CE$9)))))</f>
        <v>X</v>
      </c>
      <c r="CJ83" s="146" t="str" cm="1">
        <f t="array" ref="CJ83">IF(C83="X","X",SUM(N(ISNUMBER(_xlfn.XMATCH(INDEX(C$12:C$411,1+MOD($B83-C$8+_xlfn.SEQUENCE(C$7,,0),C$412)),$CK$5:$CK$9)))))</f>
        <v>X</v>
      </c>
      <c r="CK83" s="129" t="str" cm="1">
        <f t="array" ref="CK83">IF(D83="X","X",SUM(N(ISNUMBER(_xlfn.XMATCH(INDEX(D$12:D$411,1+MOD($B83-D$8+_xlfn.SEQUENCE(D$7,,0),D$412)),$CK$5:$CK$9)))))</f>
        <v>X</v>
      </c>
      <c r="CL83" s="129" t="str" cm="1">
        <f t="array" ref="CL83">IF(E83="X","X",SUM(N(ISNUMBER(_xlfn.XMATCH(INDEX(E$12:E$411,1+MOD($B83-E$8+_xlfn.SEQUENCE(E$7,,0),E$412)),$CK$5:$CK$9)))))</f>
        <v>X</v>
      </c>
      <c r="CM83" s="129" t="str" cm="1">
        <f t="array" ref="CM83">IF(F83="X","X",SUM(N(ISNUMBER(_xlfn.XMATCH(INDEX(F$12:F$411,1+MOD($B83-F$8+_xlfn.SEQUENCE(F$7,,0),F$412)),$CK$5:$CK$9)))))</f>
        <v>X</v>
      </c>
      <c r="CN83" s="142" t="str" cm="1">
        <f t="array" ref="CN83">IF(G83="X","X",SUM(N(ISNUMBER(_xlfn.XMATCH(INDEX(G$12:G$411,1+MOD($B83-G$8+_xlfn.SEQUENCE(G$7,,0),G$412)),$CK$5:$CK$9)))))</f>
        <v>X</v>
      </c>
      <c r="CP83" s="146" t="str" cm="1">
        <f t="array" ref="CP83">IF(C83="X","X",SUM(N(ISNUMBER(_xlfn.XMATCH(INDEX(C$12:C$411,1+MOD($B83-C$8+_xlfn.SEQUENCE(C$7,,0),C$412)),$CQ$5:$CQ$9)))))</f>
        <v>X</v>
      </c>
      <c r="CQ83" s="129" t="str" cm="1">
        <f t="array" ref="CQ83">IF(D83="X","X",SUM(N(ISNUMBER(_xlfn.XMATCH(INDEX(D$12:D$411,1+MOD($B83-D$8+_xlfn.SEQUENCE(D$7,,0),D$412)),$CQ$5:$CQ$9)))))</f>
        <v>X</v>
      </c>
      <c r="CR83" s="129" t="str" cm="1">
        <f t="array" ref="CR83">IF(E83="X","X",SUM(N(ISNUMBER(_xlfn.XMATCH(INDEX(E$12:E$411,1+MOD($B83-E$8+_xlfn.SEQUENCE(E$7,,0),E$412)),$CQ$5:$CQ$9)))))</f>
        <v>X</v>
      </c>
      <c r="CS83" s="129" t="str" cm="1">
        <f t="array" ref="CS83">IF(F83="X","X",SUM(N(ISNUMBER(_xlfn.XMATCH(INDEX(F$12:F$411,1+MOD($B83-F$8+_xlfn.SEQUENCE(F$7,,0),F$412)),$CQ$5:$CQ$9)))))</f>
        <v>X</v>
      </c>
      <c r="CT83" s="142" t="str" cm="1">
        <f t="array" ref="CT83">IF(G83="X","X",SUM(N(ISNUMBER(_xlfn.XMATCH(INDEX(G$12:G$411,1+MOD($B83-G$8+_xlfn.SEQUENCE(G$7,,0),G$412)),$CQ$5:$CQ$9)))))</f>
        <v>X</v>
      </c>
    </row>
    <row r="84" spans="2:98" ht="12.75" customHeight="1" x14ac:dyDescent="0.2">
      <c r="B84" s="5">
        <f t="shared" si="10"/>
        <v>72</v>
      </c>
      <c r="C84" s="129" t="s">
        <v>10</v>
      </c>
      <c r="D84" s="129" t="s">
        <v>10</v>
      </c>
      <c r="E84" s="129" t="s">
        <v>10</v>
      </c>
      <c r="F84" s="129" t="s">
        <v>10</v>
      </c>
      <c r="G84" s="142" t="s">
        <v>10</v>
      </c>
      <c r="P84" s="146" t="str" cm="1">
        <f t="array" ref="P84">IF(C84="X","X",SUM(N(ISNUMBER(_xlfn.XMATCH(INDEX(C$12:C$411,1+MOD($B84-C$8+_xlfn.SEQUENCE(C$7,,0),C$412)),$Q$5:$Q$9)))))</f>
        <v>X</v>
      </c>
      <c r="Q84" s="129" t="str" cm="1">
        <f t="array" ref="Q84">IF(D84="X","X",SUM(N(ISNUMBER(_xlfn.XMATCH(INDEX(D$12:D$411,1+MOD($B84-D$8+_xlfn.SEQUENCE(D$7,,0),D$412)),$Q$5:$Q$9)))))</f>
        <v>X</v>
      </c>
      <c r="R84" s="129" t="str" cm="1">
        <f t="array" ref="R84">IF(E84="X","X",SUM(N(ISNUMBER(_xlfn.XMATCH(INDEX(E$12:E$411,1+MOD($B84-E$8+_xlfn.SEQUENCE(E$7,,0),E$412)),$Q$5:$Q$9)))))</f>
        <v>X</v>
      </c>
      <c r="S84" s="129" t="str" cm="1">
        <f t="array" ref="S84">IF(F84="X","X",SUM(N(ISNUMBER(_xlfn.XMATCH(INDEX(F$12:F$411,1+MOD($B84-F$8+_xlfn.SEQUENCE(F$7,,0),F$412)),$Q$5:$Q$9)))))</f>
        <v>X</v>
      </c>
      <c r="T84" s="142" t="str" cm="1">
        <f t="array" ref="T84">IF(G84="X","X",SUM(N(ISNUMBER(_xlfn.XMATCH(INDEX(G$12:G$411,1+MOD($B84-G$8+_xlfn.SEQUENCE(G$7,,0),G$412)),$Q$5:$Q$9)))))</f>
        <v>X</v>
      </c>
      <c r="V84" s="146" t="str" cm="1">
        <f t="array" ref="V84">IF(C84="X","X",SUM(N(ISNUMBER(_xlfn.XMATCH(INDEX(C$12:C$411,1+MOD($B84-C$8+_xlfn.SEQUENCE(C$7,,0),C$412)),$W$5:$W$9)))))</f>
        <v>X</v>
      </c>
      <c r="W84" s="129" t="str" cm="1">
        <f t="array" ref="W84">IF(D84="X","X",SUM(N(ISNUMBER(_xlfn.XMATCH(INDEX(D$12:D$411,1+MOD($B84-D$8+_xlfn.SEQUENCE(D$7,,0),D$412)),$W$5:$W$9)))))</f>
        <v>X</v>
      </c>
      <c r="X84" s="129" t="str" cm="1">
        <f t="array" ref="X84">IF(E84="X","X",SUM(N(ISNUMBER(_xlfn.XMATCH(INDEX(E$12:E$411,1+MOD($B84-E$8+_xlfn.SEQUENCE(E$7,,0),E$412)),$W$5:$W$9)))))</f>
        <v>X</v>
      </c>
      <c r="Y84" s="129" t="str" cm="1">
        <f t="array" ref="Y84">IF(F84="X","X",SUM(N(ISNUMBER(_xlfn.XMATCH(INDEX(F$12:F$411,1+MOD($B84-F$8+_xlfn.SEQUENCE(F$7,,0),F$412)),$W$5:$W$9)))))</f>
        <v>X</v>
      </c>
      <c r="Z84" s="142" t="str" cm="1">
        <f t="array" ref="Z84">IF(G84="X","X",SUM(N(ISNUMBER(_xlfn.XMATCH(INDEX(G$12:G$411,1+MOD($B84-G$8+_xlfn.SEQUENCE(G$7,,0),G$412)),$W$5:$W$9)))))</f>
        <v>X</v>
      </c>
      <c r="AB84" s="146" t="str" cm="1">
        <f t="array" ref="AB84">IF(C84="X","X",SUM(N(ISNUMBER(_xlfn.XMATCH(INDEX(C$12:C$411,1+MOD($B84-C$8+_xlfn.SEQUENCE(C$7,,0),C$412)),$AC$5:$AC$9)))))</f>
        <v>X</v>
      </c>
      <c r="AC84" s="129" t="str" cm="1">
        <f t="array" ref="AC84">IF(D84="X","X",SUM(N(ISNUMBER(_xlfn.XMATCH(INDEX(D$12:D$411,1+MOD($B84-D$8+_xlfn.SEQUENCE(D$7,,0),D$412)),$AC$5:$AC$9)))))</f>
        <v>X</v>
      </c>
      <c r="AD84" s="129" t="str" cm="1">
        <f t="array" ref="AD84">IF(E84="X","X",SUM(N(ISNUMBER(_xlfn.XMATCH(INDEX(E$12:E$411,1+MOD($B84-E$8+_xlfn.SEQUENCE(E$7,,0),E$412)),$AC$5:$AC$9)))))</f>
        <v>X</v>
      </c>
      <c r="AE84" s="129" t="str" cm="1">
        <f t="array" ref="AE84">IF(F84="X","X",SUM(N(ISNUMBER(_xlfn.XMATCH(INDEX(F$12:F$411,1+MOD($B84-F$8+_xlfn.SEQUENCE(F$7,,0),F$412)),$AC$5:$AC$9)))))</f>
        <v>X</v>
      </c>
      <c r="AF84" s="142" t="str" cm="1">
        <f t="array" ref="AF84">IF(G84="X","X",SUM(N(ISNUMBER(_xlfn.XMATCH(INDEX(G$12:G$411,1+MOD($B84-G$8+_xlfn.SEQUENCE(G$7,,0),G$412)),$AC$5:$AC$9)))))</f>
        <v>X</v>
      </c>
      <c r="AH84" s="146" t="str" cm="1">
        <f t="array" ref="AH84">IF(C84="X","X",SUM(N(ISNUMBER(_xlfn.XMATCH(INDEX(C$12:C$411,1+MOD($B84-C$8+_xlfn.SEQUENCE(C$7,,0),C$412)),$AI$5:$AI$9)))))</f>
        <v>X</v>
      </c>
      <c r="AI84" s="129" t="str" cm="1">
        <f t="array" ref="AI84">IF(D84="X","X",SUM(N(ISNUMBER(_xlfn.XMATCH(INDEX(D$12:D$411,1+MOD($B84-D$8+_xlfn.SEQUENCE(D$7,,0),D$412)),$AI$5:$AI$9)))))</f>
        <v>X</v>
      </c>
      <c r="AJ84" s="129" t="str" cm="1">
        <f t="array" ref="AJ84">IF(E84="X","X",SUM(N(ISNUMBER(_xlfn.XMATCH(INDEX(E$12:E$411,1+MOD($B84-E$8+_xlfn.SEQUENCE(E$7,,0),E$412)),$AI$5:$AI$9)))))</f>
        <v>X</v>
      </c>
      <c r="AK84" s="129" t="str" cm="1">
        <f t="array" ref="AK84">IF(F84="X","X",SUM(N(ISNUMBER(_xlfn.XMATCH(INDEX(F$12:F$411,1+MOD($B84-F$8+_xlfn.SEQUENCE(F$7,,0),F$412)),$AI$5:$AI$9)))))</f>
        <v>X</v>
      </c>
      <c r="AL84" s="142" t="str" cm="1">
        <f t="array" ref="AL84">IF(G84="X","X",SUM(N(ISNUMBER(_xlfn.XMATCH(INDEX(G$12:G$411,1+MOD($B84-G$8+_xlfn.SEQUENCE(G$7,,0),G$412)),$AI$5:$AI$9)))))</f>
        <v>X</v>
      </c>
      <c r="AN84" s="146" t="str" cm="1">
        <f t="array" ref="AN84">IF(C84="X","X",SUM(N(ISNUMBER(_xlfn.XMATCH(INDEX(C$12:C$411,1+MOD($B84-C$8+_xlfn.SEQUENCE(C$7,,0),C$412)),$AO$5:$AO$9)))))</f>
        <v>X</v>
      </c>
      <c r="AO84" s="129" t="str" cm="1">
        <f t="array" ref="AO84">IF(D84="X","X",SUM(N(ISNUMBER(_xlfn.XMATCH(INDEX(D$12:D$411,1+MOD($B84-D$8+_xlfn.SEQUENCE(D$7,,0),D$412)),$AO$5:$AO$9)))))</f>
        <v>X</v>
      </c>
      <c r="AP84" s="129" t="str" cm="1">
        <f t="array" ref="AP84">IF(E84="X","X",SUM(N(ISNUMBER(_xlfn.XMATCH(INDEX(E$12:E$411,1+MOD($B84-E$8+_xlfn.SEQUENCE(E$7,,0),E$412)),$AO$5:$AO$9)))))</f>
        <v>X</v>
      </c>
      <c r="AQ84" s="129" t="str" cm="1">
        <f t="array" ref="AQ84">IF(F84="X","X",SUM(N(ISNUMBER(_xlfn.XMATCH(INDEX(F$12:F$411,1+MOD($B84-F$8+_xlfn.SEQUENCE(F$7,,0),F$412)),$AO$5:$AO$9)))))</f>
        <v>X</v>
      </c>
      <c r="AR84" s="142" t="str" cm="1">
        <f t="array" ref="AR84">IF(G84="X","X",SUM(N(ISNUMBER(_xlfn.XMATCH(INDEX(G$12:G$411,1+MOD($B84-G$8+_xlfn.SEQUENCE(G$7,,0),G$412)),$AO$5:$AO$9)))))</f>
        <v>X</v>
      </c>
      <c r="AT84" s="146" t="str" cm="1">
        <f t="array" ref="AT84">IF(C84="X","X",SUM(N(ISNUMBER(_xlfn.XMATCH(INDEX(C$12:C$411,1+MOD($B84-C$8+_xlfn.SEQUENCE(C$7,,0),C$412)),$AU$5:$AU$9)))))</f>
        <v>X</v>
      </c>
      <c r="AU84" s="129" t="str" cm="1">
        <f t="array" ref="AU84">IF(D84="X","X",SUM(N(ISNUMBER(_xlfn.XMATCH(INDEX(D$12:D$411,1+MOD($B84-D$8+_xlfn.SEQUENCE(D$7,,0),D$412)),$AU$5:$AU$9)))))</f>
        <v>X</v>
      </c>
      <c r="AV84" s="129" t="str" cm="1">
        <f t="array" ref="AV84">IF(E84="X","X",SUM(N(ISNUMBER(_xlfn.XMATCH(INDEX(E$12:E$411,1+MOD($B84-E$8+_xlfn.SEQUENCE(E$7,,0),E$412)),$AU$5:$AU$9)))))</f>
        <v>X</v>
      </c>
      <c r="AW84" s="129" t="str" cm="1">
        <f t="array" ref="AW84">IF(F84="X","X",SUM(N(ISNUMBER(_xlfn.XMATCH(INDEX(F$12:F$411,1+MOD($B84-F$8+_xlfn.SEQUENCE(F$7,,0),F$412)),$AU$5:$AU$9)))))</f>
        <v>X</v>
      </c>
      <c r="AX84" s="142" t="str" cm="1">
        <f t="array" ref="AX84">IF(G84="X","X",SUM(N(ISNUMBER(_xlfn.XMATCH(INDEX(G$12:G$411,1+MOD($B84-G$8+_xlfn.SEQUENCE(G$7,,0),G$412)),$AU$5:$AU$9)))))</f>
        <v>X</v>
      </c>
      <c r="AZ84" s="146" t="str" cm="1">
        <f t="array" ref="AZ84">IF(C84="X","X",SUM(N(ISNUMBER(_xlfn.XMATCH(INDEX(C$12:C$411,1+MOD($B84-C$8+_xlfn.SEQUENCE(C$7,,0),C$412)),$BA$5:$BA$9)))))</f>
        <v>X</v>
      </c>
      <c r="BA84" s="129" t="str" cm="1">
        <f t="array" ref="BA84">IF(D84="X","X",SUM(N(ISNUMBER(_xlfn.XMATCH(INDEX(D$12:D$411,1+MOD($B84-D$8+_xlfn.SEQUENCE(D$7,,0),D$412)),$BA$5:$BA$9)))))</f>
        <v>X</v>
      </c>
      <c r="BB84" s="129" t="str" cm="1">
        <f t="array" ref="BB84">IF(E84="X","X",SUM(N(ISNUMBER(_xlfn.XMATCH(INDEX(E$12:E$411,1+MOD($B84-E$8+_xlfn.SEQUENCE(E$7,,0),E$412)),$BA$5:$BA$9)))))</f>
        <v>X</v>
      </c>
      <c r="BC84" s="129" t="str" cm="1">
        <f t="array" ref="BC84">IF(F84="X","X",SUM(N(ISNUMBER(_xlfn.XMATCH(INDEX(F$12:F$411,1+MOD($B84-F$8+_xlfn.SEQUENCE(F$7,,0),F$412)),$BA$5:$BA$9)))))</f>
        <v>X</v>
      </c>
      <c r="BD84" s="142" t="str" cm="1">
        <f t="array" ref="BD84">IF(G84="X","X",SUM(N(ISNUMBER(_xlfn.XMATCH(INDEX(G$12:G$411,1+MOD($B84-G$8+_xlfn.SEQUENCE(G$7,,0),G$412)),$BA$5:$BA$9)))))</f>
        <v>X</v>
      </c>
      <c r="BF84" s="146" t="str" cm="1">
        <f t="array" ref="BF84">IF(C84="X","X",SUM(N(ISNUMBER(_xlfn.XMATCH(INDEX(C$12:C$411,1+MOD($B84-C$8+_xlfn.SEQUENCE(C$7,,0),C$412)),$BG$5:$BG$9)))))</f>
        <v>X</v>
      </c>
      <c r="BG84" s="129" t="str" cm="1">
        <f t="array" ref="BG84">IF(D84="X","X",SUM(N(ISNUMBER(_xlfn.XMATCH(INDEX(D$12:D$411,1+MOD($B84-D$8+_xlfn.SEQUENCE(D$7,,0),D$412)),$BG$5:$BG$9)))))</f>
        <v>X</v>
      </c>
      <c r="BH84" s="129" t="str" cm="1">
        <f t="array" ref="BH84">IF(E84="X","X",SUM(N(ISNUMBER(_xlfn.XMATCH(INDEX(E$12:E$411,1+MOD($B84-E$8+_xlfn.SEQUENCE(E$7,,0),E$412)),$BG$5:$BG$9)))))</f>
        <v>X</v>
      </c>
      <c r="BI84" s="129" t="str" cm="1">
        <f t="array" ref="BI84">IF(F84="X","X",SUM(N(ISNUMBER(_xlfn.XMATCH(INDEX(F$12:F$411,1+MOD($B84-F$8+_xlfn.SEQUENCE(F$7,,0),F$412)),$BG$5:$BG$9)))))</f>
        <v>X</v>
      </c>
      <c r="BJ84" s="142" t="str" cm="1">
        <f t="array" ref="BJ84">IF(G84="X","X",SUM(N(ISNUMBER(_xlfn.XMATCH(INDEX(G$12:G$411,1+MOD($B84-G$8+_xlfn.SEQUENCE(G$7,,0),G$412)),$BG$5:$BG$9)))))</f>
        <v>X</v>
      </c>
      <c r="BL84" s="146" t="str" cm="1">
        <f t="array" ref="BL84">IF(C84="X","X",SUM(N(ISNUMBER(_xlfn.XMATCH(INDEX(C$12:C$411,1+MOD($B84-C$8+_xlfn.SEQUENCE(C$7,,0),C$412)),$BM$5:$BM$9)))))</f>
        <v>X</v>
      </c>
      <c r="BM84" s="129" t="str" cm="1">
        <f t="array" ref="BM84">IF(D84="X","X",SUM(N(ISNUMBER(_xlfn.XMATCH(INDEX(D$12:D$411,1+MOD($B84-D$8+_xlfn.SEQUENCE(D$7,,0),D$412)),$BM$5:$BM$9)))))</f>
        <v>X</v>
      </c>
      <c r="BN84" s="129" t="str" cm="1">
        <f t="array" ref="BN84">IF(E84="X","X",SUM(N(ISNUMBER(_xlfn.XMATCH(INDEX(E$12:E$411,1+MOD($B84-E$8+_xlfn.SEQUENCE(E$7,,0),E$412)),$BM$5:$BM$9)))))</f>
        <v>X</v>
      </c>
      <c r="BO84" s="129" t="str" cm="1">
        <f t="array" ref="BO84">IF(F84="X","X",SUM(N(ISNUMBER(_xlfn.XMATCH(INDEX(F$12:F$411,1+MOD($B84-F$8+_xlfn.SEQUENCE(F$7,,0),F$412)),$BM$5:$BM$9)))))</f>
        <v>X</v>
      </c>
      <c r="BP84" s="142" t="str" cm="1">
        <f t="array" ref="BP84">IF(G84="X","X",SUM(N(ISNUMBER(_xlfn.XMATCH(INDEX(G$12:G$411,1+MOD($B84-G$8+_xlfn.SEQUENCE(G$7,,0),G$412)),$BM$5:$BM$9)))))</f>
        <v>X</v>
      </c>
      <c r="BR84" s="146" t="str" cm="1">
        <f t="array" ref="BR84">IF(C84="X","X",SUM(N(ISNUMBER(_xlfn.XMATCH(INDEX(C$12:C$411,1+MOD($B84-C$8+_xlfn.SEQUENCE(C$7,,0),C$412)),$BS$5:$BS$9)))))</f>
        <v>X</v>
      </c>
      <c r="BS84" s="129" t="str" cm="1">
        <f t="array" ref="BS84">IF(D84="X","X",SUM(N(ISNUMBER(_xlfn.XMATCH(INDEX(D$12:D$411,1+MOD($B84-D$8+_xlfn.SEQUENCE(D$7,,0),D$412)),$BS$5:$BS$9)))))</f>
        <v>X</v>
      </c>
      <c r="BT84" s="129" t="str" cm="1">
        <f t="array" ref="BT84">IF(E84="X","X",SUM(N(ISNUMBER(_xlfn.XMATCH(INDEX(E$12:E$411,1+MOD($B84-E$8+_xlfn.SEQUENCE(E$7,,0),E$412)),$BS$5:$BS$9)))))</f>
        <v>X</v>
      </c>
      <c r="BU84" s="129" t="str" cm="1">
        <f t="array" ref="BU84">IF(F84="X","X",SUM(N(ISNUMBER(_xlfn.XMATCH(INDEX(F$12:F$411,1+MOD($B84-F$8+_xlfn.SEQUENCE(F$7,,0),F$412)),$BS$5:$BS$9)))))</f>
        <v>X</v>
      </c>
      <c r="BV84" s="142" t="str" cm="1">
        <f t="array" ref="BV84">IF(G84="X","X",SUM(N(ISNUMBER(_xlfn.XMATCH(INDEX(G$12:G$411,1+MOD($B84-G$8+_xlfn.SEQUENCE(G$7,,0),G$412)),$BS$5:$BS$9)))))</f>
        <v>X</v>
      </c>
      <c r="BX84" s="146" t="str" cm="1">
        <f t="array" ref="BX84">IF(C84="X","X",SUM(N(ISNUMBER(_xlfn.XMATCH(INDEX(C$12:C$411,1+MOD($B84-C$8+_xlfn.SEQUENCE(C$7,,0),C$412)),$BY$5:$BY$9)))))</f>
        <v>X</v>
      </c>
      <c r="BY84" s="129" t="str" cm="1">
        <f t="array" ref="BY84">IF(D84="X","X",SUM(N(ISNUMBER(_xlfn.XMATCH(INDEX(D$12:D$411,1+MOD($B84-D$8+_xlfn.SEQUENCE(D$7,,0),D$412)),$BY$5:$BY$9)))))</f>
        <v>X</v>
      </c>
      <c r="BZ84" s="129" t="str" cm="1">
        <f t="array" ref="BZ84">IF(E84="X","X",SUM(N(ISNUMBER(_xlfn.XMATCH(INDEX(E$12:E$411,1+MOD($B84-E$8+_xlfn.SEQUENCE(E$7,,0),E$412)),$BY$5:$BY$9)))))</f>
        <v>X</v>
      </c>
      <c r="CA84" s="129" t="str" cm="1">
        <f t="array" ref="CA84">IF(F84="X","X",SUM(N(ISNUMBER(_xlfn.XMATCH(INDEX(F$12:F$411,1+MOD($B84-F$8+_xlfn.SEQUENCE(F$7,,0),F$412)),$BY$5:$BY$9)))))</f>
        <v>X</v>
      </c>
      <c r="CB84" s="142" t="str" cm="1">
        <f t="array" ref="CB84">IF(G84="X","X",SUM(N(ISNUMBER(_xlfn.XMATCH(INDEX(G$12:G$411,1+MOD($B84-G$8+_xlfn.SEQUENCE(G$7,,0),G$412)),$BY$5:$BY$9)))))</f>
        <v>X</v>
      </c>
      <c r="CD84" s="146" t="str" cm="1">
        <f t="array" ref="CD84">IF(C84="X","X",SUM(N(ISNUMBER(_xlfn.XMATCH(INDEX(C$12:C$411,1+MOD($B84-C$8+_xlfn.SEQUENCE(C$7,,0),C$412)),$CE$5:$CE$9)))))</f>
        <v>X</v>
      </c>
      <c r="CE84" s="129" t="str" cm="1">
        <f t="array" ref="CE84">IF(D84="X","X",SUM(N(ISNUMBER(_xlfn.XMATCH(INDEX(D$12:D$411,1+MOD($B84-D$8+_xlfn.SEQUENCE(D$7,,0),D$412)),$CE$5:$CE$9)))))</f>
        <v>X</v>
      </c>
      <c r="CF84" s="129" t="str" cm="1">
        <f t="array" ref="CF84">IF(E84="X","X",SUM(N(ISNUMBER(_xlfn.XMATCH(INDEX(E$12:E$411,1+MOD($B84-E$8+_xlfn.SEQUENCE(E$7,,0),E$412)),$CE$5:$CE$9)))))</f>
        <v>X</v>
      </c>
      <c r="CG84" s="129" t="str" cm="1">
        <f t="array" ref="CG84">IF(F84="X","X",SUM(N(ISNUMBER(_xlfn.XMATCH(INDEX(F$12:F$411,1+MOD($B84-F$8+_xlfn.SEQUENCE(F$7,,0),F$412)),$CE$5:$CE$9)))))</f>
        <v>X</v>
      </c>
      <c r="CH84" s="142" t="str" cm="1">
        <f t="array" ref="CH84">IF(G84="X","X",SUM(N(ISNUMBER(_xlfn.XMATCH(INDEX(G$12:G$411,1+MOD($B84-G$8+_xlfn.SEQUENCE(G$7,,0),G$412)),$CE$5:$CE$9)))))</f>
        <v>X</v>
      </c>
      <c r="CJ84" s="146" t="str" cm="1">
        <f t="array" ref="CJ84">IF(C84="X","X",SUM(N(ISNUMBER(_xlfn.XMATCH(INDEX(C$12:C$411,1+MOD($B84-C$8+_xlfn.SEQUENCE(C$7,,0),C$412)),$CK$5:$CK$9)))))</f>
        <v>X</v>
      </c>
      <c r="CK84" s="129" t="str" cm="1">
        <f t="array" ref="CK84">IF(D84="X","X",SUM(N(ISNUMBER(_xlfn.XMATCH(INDEX(D$12:D$411,1+MOD($B84-D$8+_xlfn.SEQUENCE(D$7,,0),D$412)),$CK$5:$CK$9)))))</f>
        <v>X</v>
      </c>
      <c r="CL84" s="129" t="str" cm="1">
        <f t="array" ref="CL84">IF(E84="X","X",SUM(N(ISNUMBER(_xlfn.XMATCH(INDEX(E$12:E$411,1+MOD($B84-E$8+_xlfn.SEQUENCE(E$7,,0),E$412)),$CK$5:$CK$9)))))</f>
        <v>X</v>
      </c>
      <c r="CM84" s="129" t="str" cm="1">
        <f t="array" ref="CM84">IF(F84="X","X",SUM(N(ISNUMBER(_xlfn.XMATCH(INDEX(F$12:F$411,1+MOD($B84-F$8+_xlfn.SEQUENCE(F$7,,0),F$412)),$CK$5:$CK$9)))))</f>
        <v>X</v>
      </c>
      <c r="CN84" s="142" t="str" cm="1">
        <f t="array" ref="CN84">IF(G84="X","X",SUM(N(ISNUMBER(_xlfn.XMATCH(INDEX(G$12:G$411,1+MOD($B84-G$8+_xlfn.SEQUENCE(G$7,,0),G$412)),$CK$5:$CK$9)))))</f>
        <v>X</v>
      </c>
      <c r="CP84" s="146" t="str" cm="1">
        <f t="array" ref="CP84">IF(C84="X","X",SUM(N(ISNUMBER(_xlfn.XMATCH(INDEX(C$12:C$411,1+MOD($B84-C$8+_xlfn.SEQUENCE(C$7,,0),C$412)),$CQ$5:$CQ$9)))))</f>
        <v>X</v>
      </c>
      <c r="CQ84" s="129" t="str" cm="1">
        <f t="array" ref="CQ84">IF(D84="X","X",SUM(N(ISNUMBER(_xlfn.XMATCH(INDEX(D$12:D$411,1+MOD($B84-D$8+_xlfn.SEQUENCE(D$7,,0),D$412)),$CQ$5:$CQ$9)))))</f>
        <v>X</v>
      </c>
      <c r="CR84" s="129" t="str" cm="1">
        <f t="array" ref="CR84">IF(E84="X","X",SUM(N(ISNUMBER(_xlfn.XMATCH(INDEX(E$12:E$411,1+MOD($B84-E$8+_xlfn.SEQUENCE(E$7,,0),E$412)),$CQ$5:$CQ$9)))))</f>
        <v>X</v>
      </c>
      <c r="CS84" s="129" t="str" cm="1">
        <f t="array" ref="CS84">IF(F84="X","X",SUM(N(ISNUMBER(_xlfn.XMATCH(INDEX(F$12:F$411,1+MOD($B84-F$8+_xlfn.SEQUENCE(F$7,,0),F$412)),$CQ$5:$CQ$9)))))</f>
        <v>X</v>
      </c>
      <c r="CT84" s="142" t="str" cm="1">
        <f t="array" ref="CT84">IF(G84="X","X",SUM(N(ISNUMBER(_xlfn.XMATCH(INDEX(G$12:G$411,1+MOD($B84-G$8+_xlfn.SEQUENCE(G$7,,0),G$412)),$CQ$5:$CQ$9)))))</f>
        <v>X</v>
      </c>
    </row>
    <row r="85" spans="2:98" ht="12.75" customHeight="1" x14ac:dyDescent="0.2">
      <c r="B85" s="5">
        <f t="shared" si="10"/>
        <v>73</v>
      </c>
      <c r="C85" s="129" t="s">
        <v>10</v>
      </c>
      <c r="D85" s="129" t="s">
        <v>10</v>
      </c>
      <c r="E85" s="129" t="s">
        <v>10</v>
      </c>
      <c r="F85" s="129" t="s">
        <v>10</v>
      </c>
      <c r="G85" s="142" t="s">
        <v>10</v>
      </c>
      <c r="P85" s="146" t="str" cm="1">
        <f t="array" ref="P85">IF(C85="X","X",SUM(N(ISNUMBER(_xlfn.XMATCH(INDEX(C$12:C$411,1+MOD($B85-C$8+_xlfn.SEQUENCE(C$7,,0),C$412)),$Q$5:$Q$9)))))</f>
        <v>X</v>
      </c>
      <c r="Q85" s="129" t="str" cm="1">
        <f t="array" ref="Q85">IF(D85="X","X",SUM(N(ISNUMBER(_xlfn.XMATCH(INDEX(D$12:D$411,1+MOD($B85-D$8+_xlfn.SEQUENCE(D$7,,0),D$412)),$Q$5:$Q$9)))))</f>
        <v>X</v>
      </c>
      <c r="R85" s="129" t="str" cm="1">
        <f t="array" ref="R85">IF(E85="X","X",SUM(N(ISNUMBER(_xlfn.XMATCH(INDEX(E$12:E$411,1+MOD($B85-E$8+_xlfn.SEQUENCE(E$7,,0),E$412)),$Q$5:$Q$9)))))</f>
        <v>X</v>
      </c>
      <c r="S85" s="129" t="str" cm="1">
        <f t="array" ref="S85">IF(F85="X","X",SUM(N(ISNUMBER(_xlfn.XMATCH(INDEX(F$12:F$411,1+MOD($B85-F$8+_xlfn.SEQUENCE(F$7,,0),F$412)),$Q$5:$Q$9)))))</f>
        <v>X</v>
      </c>
      <c r="T85" s="142" t="str" cm="1">
        <f t="array" ref="T85">IF(G85="X","X",SUM(N(ISNUMBER(_xlfn.XMATCH(INDEX(G$12:G$411,1+MOD($B85-G$8+_xlfn.SEQUENCE(G$7,,0),G$412)),$Q$5:$Q$9)))))</f>
        <v>X</v>
      </c>
      <c r="V85" s="146" t="str" cm="1">
        <f t="array" ref="V85">IF(C85="X","X",SUM(N(ISNUMBER(_xlfn.XMATCH(INDEX(C$12:C$411,1+MOD($B85-C$8+_xlfn.SEQUENCE(C$7,,0),C$412)),$W$5:$W$9)))))</f>
        <v>X</v>
      </c>
      <c r="W85" s="129" t="str" cm="1">
        <f t="array" ref="W85">IF(D85="X","X",SUM(N(ISNUMBER(_xlfn.XMATCH(INDEX(D$12:D$411,1+MOD($B85-D$8+_xlfn.SEQUENCE(D$7,,0),D$412)),$W$5:$W$9)))))</f>
        <v>X</v>
      </c>
      <c r="X85" s="129" t="str" cm="1">
        <f t="array" ref="X85">IF(E85="X","X",SUM(N(ISNUMBER(_xlfn.XMATCH(INDEX(E$12:E$411,1+MOD($B85-E$8+_xlfn.SEQUENCE(E$7,,0),E$412)),$W$5:$W$9)))))</f>
        <v>X</v>
      </c>
      <c r="Y85" s="129" t="str" cm="1">
        <f t="array" ref="Y85">IF(F85="X","X",SUM(N(ISNUMBER(_xlfn.XMATCH(INDEX(F$12:F$411,1+MOD($B85-F$8+_xlfn.SEQUENCE(F$7,,0),F$412)),$W$5:$W$9)))))</f>
        <v>X</v>
      </c>
      <c r="Z85" s="142" t="str" cm="1">
        <f t="array" ref="Z85">IF(G85="X","X",SUM(N(ISNUMBER(_xlfn.XMATCH(INDEX(G$12:G$411,1+MOD($B85-G$8+_xlfn.SEQUENCE(G$7,,0),G$412)),$W$5:$W$9)))))</f>
        <v>X</v>
      </c>
      <c r="AB85" s="146" t="str" cm="1">
        <f t="array" ref="AB85">IF(C85="X","X",SUM(N(ISNUMBER(_xlfn.XMATCH(INDEX(C$12:C$411,1+MOD($B85-C$8+_xlfn.SEQUENCE(C$7,,0),C$412)),$AC$5:$AC$9)))))</f>
        <v>X</v>
      </c>
      <c r="AC85" s="129" t="str" cm="1">
        <f t="array" ref="AC85">IF(D85="X","X",SUM(N(ISNUMBER(_xlfn.XMATCH(INDEX(D$12:D$411,1+MOD($B85-D$8+_xlfn.SEQUENCE(D$7,,0),D$412)),$AC$5:$AC$9)))))</f>
        <v>X</v>
      </c>
      <c r="AD85" s="129" t="str" cm="1">
        <f t="array" ref="AD85">IF(E85="X","X",SUM(N(ISNUMBER(_xlfn.XMATCH(INDEX(E$12:E$411,1+MOD($B85-E$8+_xlfn.SEQUENCE(E$7,,0),E$412)),$AC$5:$AC$9)))))</f>
        <v>X</v>
      </c>
      <c r="AE85" s="129" t="str" cm="1">
        <f t="array" ref="AE85">IF(F85="X","X",SUM(N(ISNUMBER(_xlfn.XMATCH(INDEX(F$12:F$411,1+MOD($B85-F$8+_xlfn.SEQUENCE(F$7,,0),F$412)),$AC$5:$AC$9)))))</f>
        <v>X</v>
      </c>
      <c r="AF85" s="142" t="str" cm="1">
        <f t="array" ref="AF85">IF(G85="X","X",SUM(N(ISNUMBER(_xlfn.XMATCH(INDEX(G$12:G$411,1+MOD($B85-G$8+_xlfn.SEQUENCE(G$7,,0),G$412)),$AC$5:$AC$9)))))</f>
        <v>X</v>
      </c>
      <c r="AH85" s="146" t="str" cm="1">
        <f t="array" ref="AH85">IF(C85="X","X",SUM(N(ISNUMBER(_xlfn.XMATCH(INDEX(C$12:C$411,1+MOD($B85-C$8+_xlfn.SEQUENCE(C$7,,0),C$412)),$AI$5:$AI$9)))))</f>
        <v>X</v>
      </c>
      <c r="AI85" s="129" t="str" cm="1">
        <f t="array" ref="AI85">IF(D85="X","X",SUM(N(ISNUMBER(_xlfn.XMATCH(INDEX(D$12:D$411,1+MOD($B85-D$8+_xlfn.SEQUENCE(D$7,,0),D$412)),$AI$5:$AI$9)))))</f>
        <v>X</v>
      </c>
      <c r="AJ85" s="129" t="str" cm="1">
        <f t="array" ref="AJ85">IF(E85="X","X",SUM(N(ISNUMBER(_xlfn.XMATCH(INDEX(E$12:E$411,1+MOD($B85-E$8+_xlfn.SEQUENCE(E$7,,0),E$412)),$AI$5:$AI$9)))))</f>
        <v>X</v>
      </c>
      <c r="AK85" s="129" t="str" cm="1">
        <f t="array" ref="AK85">IF(F85="X","X",SUM(N(ISNUMBER(_xlfn.XMATCH(INDEX(F$12:F$411,1+MOD($B85-F$8+_xlfn.SEQUENCE(F$7,,0),F$412)),$AI$5:$AI$9)))))</f>
        <v>X</v>
      </c>
      <c r="AL85" s="142" t="str" cm="1">
        <f t="array" ref="AL85">IF(G85="X","X",SUM(N(ISNUMBER(_xlfn.XMATCH(INDEX(G$12:G$411,1+MOD($B85-G$8+_xlfn.SEQUENCE(G$7,,0),G$412)),$AI$5:$AI$9)))))</f>
        <v>X</v>
      </c>
      <c r="AN85" s="146" t="str" cm="1">
        <f t="array" ref="AN85">IF(C85="X","X",SUM(N(ISNUMBER(_xlfn.XMATCH(INDEX(C$12:C$411,1+MOD($B85-C$8+_xlfn.SEQUENCE(C$7,,0),C$412)),$AO$5:$AO$9)))))</f>
        <v>X</v>
      </c>
      <c r="AO85" s="129" t="str" cm="1">
        <f t="array" ref="AO85">IF(D85="X","X",SUM(N(ISNUMBER(_xlfn.XMATCH(INDEX(D$12:D$411,1+MOD($B85-D$8+_xlfn.SEQUENCE(D$7,,0),D$412)),$AO$5:$AO$9)))))</f>
        <v>X</v>
      </c>
      <c r="AP85" s="129" t="str" cm="1">
        <f t="array" ref="AP85">IF(E85="X","X",SUM(N(ISNUMBER(_xlfn.XMATCH(INDEX(E$12:E$411,1+MOD($B85-E$8+_xlfn.SEQUENCE(E$7,,0),E$412)),$AO$5:$AO$9)))))</f>
        <v>X</v>
      </c>
      <c r="AQ85" s="129" t="str" cm="1">
        <f t="array" ref="AQ85">IF(F85="X","X",SUM(N(ISNUMBER(_xlfn.XMATCH(INDEX(F$12:F$411,1+MOD($B85-F$8+_xlfn.SEQUENCE(F$7,,0),F$412)),$AO$5:$AO$9)))))</f>
        <v>X</v>
      </c>
      <c r="AR85" s="142" t="str" cm="1">
        <f t="array" ref="AR85">IF(G85="X","X",SUM(N(ISNUMBER(_xlfn.XMATCH(INDEX(G$12:G$411,1+MOD($B85-G$8+_xlfn.SEQUENCE(G$7,,0),G$412)),$AO$5:$AO$9)))))</f>
        <v>X</v>
      </c>
      <c r="AT85" s="146" t="str" cm="1">
        <f t="array" ref="AT85">IF(C85="X","X",SUM(N(ISNUMBER(_xlfn.XMATCH(INDEX(C$12:C$411,1+MOD($B85-C$8+_xlfn.SEQUENCE(C$7,,0),C$412)),$AU$5:$AU$9)))))</f>
        <v>X</v>
      </c>
      <c r="AU85" s="129" t="str" cm="1">
        <f t="array" ref="AU85">IF(D85="X","X",SUM(N(ISNUMBER(_xlfn.XMATCH(INDEX(D$12:D$411,1+MOD($B85-D$8+_xlfn.SEQUENCE(D$7,,0),D$412)),$AU$5:$AU$9)))))</f>
        <v>X</v>
      </c>
      <c r="AV85" s="129" t="str" cm="1">
        <f t="array" ref="AV85">IF(E85="X","X",SUM(N(ISNUMBER(_xlfn.XMATCH(INDEX(E$12:E$411,1+MOD($B85-E$8+_xlfn.SEQUENCE(E$7,,0),E$412)),$AU$5:$AU$9)))))</f>
        <v>X</v>
      </c>
      <c r="AW85" s="129" t="str" cm="1">
        <f t="array" ref="AW85">IF(F85="X","X",SUM(N(ISNUMBER(_xlfn.XMATCH(INDEX(F$12:F$411,1+MOD($B85-F$8+_xlfn.SEQUENCE(F$7,,0),F$412)),$AU$5:$AU$9)))))</f>
        <v>X</v>
      </c>
      <c r="AX85" s="142" t="str" cm="1">
        <f t="array" ref="AX85">IF(G85="X","X",SUM(N(ISNUMBER(_xlfn.XMATCH(INDEX(G$12:G$411,1+MOD($B85-G$8+_xlfn.SEQUENCE(G$7,,0),G$412)),$AU$5:$AU$9)))))</f>
        <v>X</v>
      </c>
      <c r="AZ85" s="146" t="str" cm="1">
        <f t="array" ref="AZ85">IF(C85="X","X",SUM(N(ISNUMBER(_xlfn.XMATCH(INDEX(C$12:C$411,1+MOD($B85-C$8+_xlfn.SEQUENCE(C$7,,0),C$412)),$BA$5:$BA$9)))))</f>
        <v>X</v>
      </c>
      <c r="BA85" s="129" t="str" cm="1">
        <f t="array" ref="BA85">IF(D85="X","X",SUM(N(ISNUMBER(_xlfn.XMATCH(INDEX(D$12:D$411,1+MOD($B85-D$8+_xlfn.SEQUENCE(D$7,,0),D$412)),$BA$5:$BA$9)))))</f>
        <v>X</v>
      </c>
      <c r="BB85" s="129" t="str" cm="1">
        <f t="array" ref="BB85">IF(E85="X","X",SUM(N(ISNUMBER(_xlfn.XMATCH(INDEX(E$12:E$411,1+MOD($B85-E$8+_xlfn.SEQUENCE(E$7,,0),E$412)),$BA$5:$BA$9)))))</f>
        <v>X</v>
      </c>
      <c r="BC85" s="129" t="str" cm="1">
        <f t="array" ref="BC85">IF(F85="X","X",SUM(N(ISNUMBER(_xlfn.XMATCH(INDEX(F$12:F$411,1+MOD($B85-F$8+_xlfn.SEQUENCE(F$7,,0),F$412)),$BA$5:$BA$9)))))</f>
        <v>X</v>
      </c>
      <c r="BD85" s="142" t="str" cm="1">
        <f t="array" ref="BD85">IF(G85="X","X",SUM(N(ISNUMBER(_xlfn.XMATCH(INDEX(G$12:G$411,1+MOD($B85-G$8+_xlfn.SEQUENCE(G$7,,0),G$412)),$BA$5:$BA$9)))))</f>
        <v>X</v>
      </c>
      <c r="BF85" s="146" t="str" cm="1">
        <f t="array" ref="BF85">IF(C85="X","X",SUM(N(ISNUMBER(_xlfn.XMATCH(INDEX(C$12:C$411,1+MOD($B85-C$8+_xlfn.SEQUENCE(C$7,,0),C$412)),$BG$5:$BG$9)))))</f>
        <v>X</v>
      </c>
      <c r="BG85" s="129" t="str" cm="1">
        <f t="array" ref="BG85">IF(D85="X","X",SUM(N(ISNUMBER(_xlfn.XMATCH(INDEX(D$12:D$411,1+MOD($B85-D$8+_xlfn.SEQUENCE(D$7,,0),D$412)),$BG$5:$BG$9)))))</f>
        <v>X</v>
      </c>
      <c r="BH85" s="129" t="str" cm="1">
        <f t="array" ref="BH85">IF(E85="X","X",SUM(N(ISNUMBER(_xlfn.XMATCH(INDEX(E$12:E$411,1+MOD($B85-E$8+_xlfn.SEQUENCE(E$7,,0),E$412)),$BG$5:$BG$9)))))</f>
        <v>X</v>
      </c>
      <c r="BI85" s="129" t="str" cm="1">
        <f t="array" ref="BI85">IF(F85="X","X",SUM(N(ISNUMBER(_xlfn.XMATCH(INDEX(F$12:F$411,1+MOD($B85-F$8+_xlfn.SEQUENCE(F$7,,0),F$412)),$BG$5:$BG$9)))))</f>
        <v>X</v>
      </c>
      <c r="BJ85" s="142" t="str" cm="1">
        <f t="array" ref="BJ85">IF(G85="X","X",SUM(N(ISNUMBER(_xlfn.XMATCH(INDEX(G$12:G$411,1+MOD($B85-G$8+_xlfn.SEQUENCE(G$7,,0),G$412)),$BG$5:$BG$9)))))</f>
        <v>X</v>
      </c>
      <c r="BL85" s="146" t="str" cm="1">
        <f t="array" ref="BL85">IF(C85="X","X",SUM(N(ISNUMBER(_xlfn.XMATCH(INDEX(C$12:C$411,1+MOD($B85-C$8+_xlfn.SEQUENCE(C$7,,0),C$412)),$BM$5:$BM$9)))))</f>
        <v>X</v>
      </c>
      <c r="BM85" s="129" t="str" cm="1">
        <f t="array" ref="BM85">IF(D85="X","X",SUM(N(ISNUMBER(_xlfn.XMATCH(INDEX(D$12:D$411,1+MOD($B85-D$8+_xlfn.SEQUENCE(D$7,,0),D$412)),$BM$5:$BM$9)))))</f>
        <v>X</v>
      </c>
      <c r="BN85" s="129" t="str" cm="1">
        <f t="array" ref="BN85">IF(E85="X","X",SUM(N(ISNUMBER(_xlfn.XMATCH(INDEX(E$12:E$411,1+MOD($B85-E$8+_xlfn.SEQUENCE(E$7,,0),E$412)),$BM$5:$BM$9)))))</f>
        <v>X</v>
      </c>
      <c r="BO85" s="129" t="str" cm="1">
        <f t="array" ref="BO85">IF(F85="X","X",SUM(N(ISNUMBER(_xlfn.XMATCH(INDEX(F$12:F$411,1+MOD($B85-F$8+_xlfn.SEQUENCE(F$7,,0),F$412)),$BM$5:$BM$9)))))</f>
        <v>X</v>
      </c>
      <c r="BP85" s="142" t="str" cm="1">
        <f t="array" ref="BP85">IF(G85="X","X",SUM(N(ISNUMBER(_xlfn.XMATCH(INDEX(G$12:G$411,1+MOD($B85-G$8+_xlfn.SEQUENCE(G$7,,0),G$412)),$BM$5:$BM$9)))))</f>
        <v>X</v>
      </c>
      <c r="BR85" s="146" t="str" cm="1">
        <f t="array" ref="BR85">IF(C85="X","X",SUM(N(ISNUMBER(_xlfn.XMATCH(INDEX(C$12:C$411,1+MOD($B85-C$8+_xlfn.SEQUENCE(C$7,,0),C$412)),$BS$5:$BS$9)))))</f>
        <v>X</v>
      </c>
      <c r="BS85" s="129" t="str" cm="1">
        <f t="array" ref="BS85">IF(D85="X","X",SUM(N(ISNUMBER(_xlfn.XMATCH(INDEX(D$12:D$411,1+MOD($B85-D$8+_xlfn.SEQUENCE(D$7,,0),D$412)),$BS$5:$BS$9)))))</f>
        <v>X</v>
      </c>
      <c r="BT85" s="129" t="str" cm="1">
        <f t="array" ref="BT85">IF(E85="X","X",SUM(N(ISNUMBER(_xlfn.XMATCH(INDEX(E$12:E$411,1+MOD($B85-E$8+_xlfn.SEQUENCE(E$7,,0),E$412)),$BS$5:$BS$9)))))</f>
        <v>X</v>
      </c>
      <c r="BU85" s="129" t="str" cm="1">
        <f t="array" ref="BU85">IF(F85="X","X",SUM(N(ISNUMBER(_xlfn.XMATCH(INDEX(F$12:F$411,1+MOD($B85-F$8+_xlfn.SEQUENCE(F$7,,0),F$412)),$BS$5:$BS$9)))))</f>
        <v>X</v>
      </c>
      <c r="BV85" s="142" t="str" cm="1">
        <f t="array" ref="BV85">IF(G85="X","X",SUM(N(ISNUMBER(_xlfn.XMATCH(INDEX(G$12:G$411,1+MOD($B85-G$8+_xlfn.SEQUENCE(G$7,,0),G$412)),$BS$5:$BS$9)))))</f>
        <v>X</v>
      </c>
      <c r="BX85" s="146" t="str" cm="1">
        <f t="array" ref="BX85">IF(C85="X","X",SUM(N(ISNUMBER(_xlfn.XMATCH(INDEX(C$12:C$411,1+MOD($B85-C$8+_xlfn.SEQUENCE(C$7,,0),C$412)),$BY$5:$BY$9)))))</f>
        <v>X</v>
      </c>
      <c r="BY85" s="129" t="str" cm="1">
        <f t="array" ref="BY85">IF(D85="X","X",SUM(N(ISNUMBER(_xlfn.XMATCH(INDEX(D$12:D$411,1+MOD($B85-D$8+_xlfn.SEQUENCE(D$7,,0),D$412)),$BY$5:$BY$9)))))</f>
        <v>X</v>
      </c>
      <c r="BZ85" s="129" t="str" cm="1">
        <f t="array" ref="BZ85">IF(E85="X","X",SUM(N(ISNUMBER(_xlfn.XMATCH(INDEX(E$12:E$411,1+MOD($B85-E$8+_xlfn.SEQUENCE(E$7,,0),E$412)),$BY$5:$BY$9)))))</f>
        <v>X</v>
      </c>
      <c r="CA85" s="129" t="str" cm="1">
        <f t="array" ref="CA85">IF(F85="X","X",SUM(N(ISNUMBER(_xlfn.XMATCH(INDEX(F$12:F$411,1+MOD($B85-F$8+_xlfn.SEQUENCE(F$7,,0),F$412)),$BY$5:$BY$9)))))</f>
        <v>X</v>
      </c>
      <c r="CB85" s="142" t="str" cm="1">
        <f t="array" ref="CB85">IF(G85="X","X",SUM(N(ISNUMBER(_xlfn.XMATCH(INDEX(G$12:G$411,1+MOD($B85-G$8+_xlfn.SEQUENCE(G$7,,0),G$412)),$BY$5:$BY$9)))))</f>
        <v>X</v>
      </c>
      <c r="CD85" s="146" t="str" cm="1">
        <f t="array" ref="CD85">IF(C85="X","X",SUM(N(ISNUMBER(_xlfn.XMATCH(INDEX(C$12:C$411,1+MOD($B85-C$8+_xlfn.SEQUENCE(C$7,,0),C$412)),$CE$5:$CE$9)))))</f>
        <v>X</v>
      </c>
      <c r="CE85" s="129" t="str" cm="1">
        <f t="array" ref="CE85">IF(D85="X","X",SUM(N(ISNUMBER(_xlfn.XMATCH(INDEX(D$12:D$411,1+MOD($B85-D$8+_xlfn.SEQUENCE(D$7,,0),D$412)),$CE$5:$CE$9)))))</f>
        <v>X</v>
      </c>
      <c r="CF85" s="129" t="str" cm="1">
        <f t="array" ref="CF85">IF(E85="X","X",SUM(N(ISNUMBER(_xlfn.XMATCH(INDEX(E$12:E$411,1+MOD($B85-E$8+_xlfn.SEQUENCE(E$7,,0),E$412)),$CE$5:$CE$9)))))</f>
        <v>X</v>
      </c>
      <c r="CG85" s="129" t="str" cm="1">
        <f t="array" ref="CG85">IF(F85="X","X",SUM(N(ISNUMBER(_xlfn.XMATCH(INDEX(F$12:F$411,1+MOD($B85-F$8+_xlfn.SEQUENCE(F$7,,0),F$412)),$CE$5:$CE$9)))))</f>
        <v>X</v>
      </c>
      <c r="CH85" s="142" t="str" cm="1">
        <f t="array" ref="CH85">IF(G85="X","X",SUM(N(ISNUMBER(_xlfn.XMATCH(INDEX(G$12:G$411,1+MOD($B85-G$8+_xlfn.SEQUENCE(G$7,,0),G$412)),$CE$5:$CE$9)))))</f>
        <v>X</v>
      </c>
      <c r="CJ85" s="146" t="str" cm="1">
        <f t="array" ref="CJ85">IF(C85="X","X",SUM(N(ISNUMBER(_xlfn.XMATCH(INDEX(C$12:C$411,1+MOD($B85-C$8+_xlfn.SEQUENCE(C$7,,0),C$412)),$CK$5:$CK$9)))))</f>
        <v>X</v>
      </c>
      <c r="CK85" s="129" t="str" cm="1">
        <f t="array" ref="CK85">IF(D85="X","X",SUM(N(ISNUMBER(_xlfn.XMATCH(INDEX(D$12:D$411,1+MOD($B85-D$8+_xlfn.SEQUENCE(D$7,,0),D$412)),$CK$5:$CK$9)))))</f>
        <v>X</v>
      </c>
      <c r="CL85" s="129" t="str" cm="1">
        <f t="array" ref="CL85">IF(E85="X","X",SUM(N(ISNUMBER(_xlfn.XMATCH(INDEX(E$12:E$411,1+MOD($B85-E$8+_xlfn.SEQUENCE(E$7,,0),E$412)),$CK$5:$CK$9)))))</f>
        <v>X</v>
      </c>
      <c r="CM85" s="129" t="str" cm="1">
        <f t="array" ref="CM85">IF(F85="X","X",SUM(N(ISNUMBER(_xlfn.XMATCH(INDEX(F$12:F$411,1+MOD($B85-F$8+_xlfn.SEQUENCE(F$7,,0),F$412)),$CK$5:$CK$9)))))</f>
        <v>X</v>
      </c>
      <c r="CN85" s="142" t="str" cm="1">
        <f t="array" ref="CN85">IF(G85="X","X",SUM(N(ISNUMBER(_xlfn.XMATCH(INDEX(G$12:G$411,1+MOD($B85-G$8+_xlfn.SEQUENCE(G$7,,0),G$412)),$CK$5:$CK$9)))))</f>
        <v>X</v>
      </c>
      <c r="CP85" s="146" t="str" cm="1">
        <f t="array" ref="CP85">IF(C85="X","X",SUM(N(ISNUMBER(_xlfn.XMATCH(INDEX(C$12:C$411,1+MOD($B85-C$8+_xlfn.SEQUENCE(C$7,,0),C$412)),$CQ$5:$CQ$9)))))</f>
        <v>X</v>
      </c>
      <c r="CQ85" s="129" t="str" cm="1">
        <f t="array" ref="CQ85">IF(D85="X","X",SUM(N(ISNUMBER(_xlfn.XMATCH(INDEX(D$12:D$411,1+MOD($B85-D$8+_xlfn.SEQUENCE(D$7,,0),D$412)),$CQ$5:$CQ$9)))))</f>
        <v>X</v>
      </c>
      <c r="CR85" s="129" t="str" cm="1">
        <f t="array" ref="CR85">IF(E85="X","X",SUM(N(ISNUMBER(_xlfn.XMATCH(INDEX(E$12:E$411,1+MOD($B85-E$8+_xlfn.SEQUENCE(E$7,,0),E$412)),$CQ$5:$CQ$9)))))</f>
        <v>X</v>
      </c>
      <c r="CS85" s="129" t="str" cm="1">
        <f t="array" ref="CS85">IF(F85="X","X",SUM(N(ISNUMBER(_xlfn.XMATCH(INDEX(F$12:F$411,1+MOD($B85-F$8+_xlfn.SEQUENCE(F$7,,0),F$412)),$CQ$5:$CQ$9)))))</f>
        <v>X</v>
      </c>
      <c r="CT85" s="142" t="str" cm="1">
        <f t="array" ref="CT85">IF(G85="X","X",SUM(N(ISNUMBER(_xlfn.XMATCH(INDEX(G$12:G$411,1+MOD($B85-G$8+_xlfn.SEQUENCE(G$7,,0),G$412)),$CQ$5:$CQ$9)))))</f>
        <v>X</v>
      </c>
    </row>
    <row r="86" spans="2:98" ht="12.75" customHeight="1" x14ac:dyDescent="0.2">
      <c r="B86" s="5">
        <f t="shared" si="10"/>
        <v>74</v>
      </c>
      <c r="C86" s="129" t="s">
        <v>10</v>
      </c>
      <c r="D86" s="129" t="s">
        <v>10</v>
      </c>
      <c r="E86" s="129" t="s">
        <v>10</v>
      </c>
      <c r="F86" s="129" t="s">
        <v>10</v>
      </c>
      <c r="G86" s="142" t="s">
        <v>10</v>
      </c>
      <c r="P86" s="146" t="str" cm="1">
        <f t="array" ref="P86">IF(C86="X","X",SUM(N(ISNUMBER(_xlfn.XMATCH(INDEX(C$12:C$411,1+MOD($B86-C$8+_xlfn.SEQUENCE(C$7,,0),C$412)),$Q$5:$Q$9)))))</f>
        <v>X</v>
      </c>
      <c r="Q86" s="129" t="str" cm="1">
        <f t="array" ref="Q86">IF(D86="X","X",SUM(N(ISNUMBER(_xlfn.XMATCH(INDEX(D$12:D$411,1+MOD($B86-D$8+_xlfn.SEQUENCE(D$7,,0),D$412)),$Q$5:$Q$9)))))</f>
        <v>X</v>
      </c>
      <c r="R86" s="129" t="str" cm="1">
        <f t="array" ref="R86">IF(E86="X","X",SUM(N(ISNUMBER(_xlfn.XMATCH(INDEX(E$12:E$411,1+MOD($B86-E$8+_xlfn.SEQUENCE(E$7,,0),E$412)),$Q$5:$Q$9)))))</f>
        <v>X</v>
      </c>
      <c r="S86" s="129" t="str" cm="1">
        <f t="array" ref="S86">IF(F86="X","X",SUM(N(ISNUMBER(_xlfn.XMATCH(INDEX(F$12:F$411,1+MOD($B86-F$8+_xlfn.SEQUENCE(F$7,,0),F$412)),$Q$5:$Q$9)))))</f>
        <v>X</v>
      </c>
      <c r="T86" s="142" t="str" cm="1">
        <f t="array" ref="T86">IF(G86="X","X",SUM(N(ISNUMBER(_xlfn.XMATCH(INDEX(G$12:G$411,1+MOD($B86-G$8+_xlfn.SEQUENCE(G$7,,0),G$412)),$Q$5:$Q$9)))))</f>
        <v>X</v>
      </c>
      <c r="V86" s="146" t="str" cm="1">
        <f t="array" ref="V86">IF(C86="X","X",SUM(N(ISNUMBER(_xlfn.XMATCH(INDEX(C$12:C$411,1+MOD($B86-C$8+_xlfn.SEQUENCE(C$7,,0),C$412)),$W$5:$W$9)))))</f>
        <v>X</v>
      </c>
      <c r="W86" s="129" t="str" cm="1">
        <f t="array" ref="W86">IF(D86="X","X",SUM(N(ISNUMBER(_xlfn.XMATCH(INDEX(D$12:D$411,1+MOD($B86-D$8+_xlfn.SEQUENCE(D$7,,0),D$412)),$W$5:$W$9)))))</f>
        <v>X</v>
      </c>
      <c r="X86" s="129" t="str" cm="1">
        <f t="array" ref="X86">IF(E86="X","X",SUM(N(ISNUMBER(_xlfn.XMATCH(INDEX(E$12:E$411,1+MOD($B86-E$8+_xlfn.SEQUENCE(E$7,,0),E$412)),$W$5:$W$9)))))</f>
        <v>X</v>
      </c>
      <c r="Y86" s="129" t="str" cm="1">
        <f t="array" ref="Y86">IF(F86="X","X",SUM(N(ISNUMBER(_xlfn.XMATCH(INDEX(F$12:F$411,1+MOD($B86-F$8+_xlfn.SEQUENCE(F$7,,0),F$412)),$W$5:$W$9)))))</f>
        <v>X</v>
      </c>
      <c r="Z86" s="142" t="str" cm="1">
        <f t="array" ref="Z86">IF(G86="X","X",SUM(N(ISNUMBER(_xlfn.XMATCH(INDEX(G$12:G$411,1+MOD($B86-G$8+_xlfn.SEQUENCE(G$7,,0),G$412)),$W$5:$W$9)))))</f>
        <v>X</v>
      </c>
      <c r="AB86" s="146" t="str" cm="1">
        <f t="array" ref="AB86">IF(C86="X","X",SUM(N(ISNUMBER(_xlfn.XMATCH(INDEX(C$12:C$411,1+MOD($B86-C$8+_xlfn.SEQUENCE(C$7,,0),C$412)),$AC$5:$AC$9)))))</f>
        <v>X</v>
      </c>
      <c r="AC86" s="129" t="str" cm="1">
        <f t="array" ref="AC86">IF(D86="X","X",SUM(N(ISNUMBER(_xlfn.XMATCH(INDEX(D$12:D$411,1+MOD($B86-D$8+_xlfn.SEQUENCE(D$7,,0),D$412)),$AC$5:$AC$9)))))</f>
        <v>X</v>
      </c>
      <c r="AD86" s="129" t="str" cm="1">
        <f t="array" ref="AD86">IF(E86="X","X",SUM(N(ISNUMBER(_xlfn.XMATCH(INDEX(E$12:E$411,1+MOD($B86-E$8+_xlfn.SEQUENCE(E$7,,0),E$412)),$AC$5:$AC$9)))))</f>
        <v>X</v>
      </c>
      <c r="AE86" s="129" t="str" cm="1">
        <f t="array" ref="AE86">IF(F86="X","X",SUM(N(ISNUMBER(_xlfn.XMATCH(INDEX(F$12:F$411,1+MOD($B86-F$8+_xlfn.SEQUENCE(F$7,,0),F$412)),$AC$5:$AC$9)))))</f>
        <v>X</v>
      </c>
      <c r="AF86" s="142" t="str" cm="1">
        <f t="array" ref="AF86">IF(G86="X","X",SUM(N(ISNUMBER(_xlfn.XMATCH(INDEX(G$12:G$411,1+MOD($B86-G$8+_xlfn.SEQUENCE(G$7,,0),G$412)),$AC$5:$AC$9)))))</f>
        <v>X</v>
      </c>
      <c r="AH86" s="146" t="str" cm="1">
        <f t="array" ref="AH86">IF(C86="X","X",SUM(N(ISNUMBER(_xlfn.XMATCH(INDEX(C$12:C$411,1+MOD($B86-C$8+_xlfn.SEQUENCE(C$7,,0),C$412)),$AI$5:$AI$9)))))</f>
        <v>X</v>
      </c>
      <c r="AI86" s="129" t="str" cm="1">
        <f t="array" ref="AI86">IF(D86="X","X",SUM(N(ISNUMBER(_xlfn.XMATCH(INDEX(D$12:D$411,1+MOD($B86-D$8+_xlfn.SEQUENCE(D$7,,0),D$412)),$AI$5:$AI$9)))))</f>
        <v>X</v>
      </c>
      <c r="AJ86" s="129" t="str" cm="1">
        <f t="array" ref="AJ86">IF(E86="X","X",SUM(N(ISNUMBER(_xlfn.XMATCH(INDEX(E$12:E$411,1+MOD($B86-E$8+_xlfn.SEQUENCE(E$7,,0),E$412)),$AI$5:$AI$9)))))</f>
        <v>X</v>
      </c>
      <c r="AK86" s="129" t="str" cm="1">
        <f t="array" ref="AK86">IF(F86="X","X",SUM(N(ISNUMBER(_xlfn.XMATCH(INDEX(F$12:F$411,1+MOD($B86-F$8+_xlfn.SEQUENCE(F$7,,0),F$412)),$AI$5:$AI$9)))))</f>
        <v>X</v>
      </c>
      <c r="AL86" s="142" t="str" cm="1">
        <f t="array" ref="AL86">IF(G86="X","X",SUM(N(ISNUMBER(_xlfn.XMATCH(INDEX(G$12:G$411,1+MOD($B86-G$8+_xlfn.SEQUENCE(G$7,,0),G$412)),$AI$5:$AI$9)))))</f>
        <v>X</v>
      </c>
      <c r="AN86" s="146" t="str" cm="1">
        <f t="array" ref="AN86">IF(C86="X","X",SUM(N(ISNUMBER(_xlfn.XMATCH(INDEX(C$12:C$411,1+MOD($B86-C$8+_xlfn.SEQUENCE(C$7,,0),C$412)),$AO$5:$AO$9)))))</f>
        <v>X</v>
      </c>
      <c r="AO86" s="129" t="str" cm="1">
        <f t="array" ref="AO86">IF(D86="X","X",SUM(N(ISNUMBER(_xlfn.XMATCH(INDEX(D$12:D$411,1+MOD($B86-D$8+_xlfn.SEQUENCE(D$7,,0),D$412)),$AO$5:$AO$9)))))</f>
        <v>X</v>
      </c>
      <c r="AP86" s="129" t="str" cm="1">
        <f t="array" ref="AP86">IF(E86="X","X",SUM(N(ISNUMBER(_xlfn.XMATCH(INDEX(E$12:E$411,1+MOD($B86-E$8+_xlfn.SEQUENCE(E$7,,0),E$412)),$AO$5:$AO$9)))))</f>
        <v>X</v>
      </c>
      <c r="AQ86" s="129" t="str" cm="1">
        <f t="array" ref="AQ86">IF(F86="X","X",SUM(N(ISNUMBER(_xlfn.XMATCH(INDEX(F$12:F$411,1+MOD($B86-F$8+_xlfn.SEQUENCE(F$7,,0),F$412)),$AO$5:$AO$9)))))</f>
        <v>X</v>
      </c>
      <c r="AR86" s="142" t="str" cm="1">
        <f t="array" ref="AR86">IF(G86="X","X",SUM(N(ISNUMBER(_xlfn.XMATCH(INDEX(G$12:G$411,1+MOD($B86-G$8+_xlfn.SEQUENCE(G$7,,0),G$412)),$AO$5:$AO$9)))))</f>
        <v>X</v>
      </c>
      <c r="AT86" s="146" t="str" cm="1">
        <f t="array" ref="AT86">IF(C86="X","X",SUM(N(ISNUMBER(_xlfn.XMATCH(INDEX(C$12:C$411,1+MOD($B86-C$8+_xlfn.SEQUENCE(C$7,,0),C$412)),$AU$5:$AU$9)))))</f>
        <v>X</v>
      </c>
      <c r="AU86" s="129" t="str" cm="1">
        <f t="array" ref="AU86">IF(D86="X","X",SUM(N(ISNUMBER(_xlfn.XMATCH(INDEX(D$12:D$411,1+MOD($B86-D$8+_xlfn.SEQUENCE(D$7,,0),D$412)),$AU$5:$AU$9)))))</f>
        <v>X</v>
      </c>
      <c r="AV86" s="129" t="str" cm="1">
        <f t="array" ref="AV86">IF(E86="X","X",SUM(N(ISNUMBER(_xlfn.XMATCH(INDEX(E$12:E$411,1+MOD($B86-E$8+_xlfn.SEQUENCE(E$7,,0),E$412)),$AU$5:$AU$9)))))</f>
        <v>X</v>
      </c>
      <c r="AW86" s="129" t="str" cm="1">
        <f t="array" ref="AW86">IF(F86="X","X",SUM(N(ISNUMBER(_xlfn.XMATCH(INDEX(F$12:F$411,1+MOD($B86-F$8+_xlfn.SEQUENCE(F$7,,0),F$412)),$AU$5:$AU$9)))))</f>
        <v>X</v>
      </c>
      <c r="AX86" s="142" t="str" cm="1">
        <f t="array" ref="AX86">IF(G86="X","X",SUM(N(ISNUMBER(_xlfn.XMATCH(INDEX(G$12:G$411,1+MOD($B86-G$8+_xlfn.SEQUENCE(G$7,,0),G$412)),$AU$5:$AU$9)))))</f>
        <v>X</v>
      </c>
      <c r="AZ86" s="146" t="str" cm="1">
        <f t="array" ref="AZ86">IF(C86="X","X",SUM(N(ISNUMBER(_xlfn.XMATCH(INDEX(C$12:C$411,1+MOD($B86-C$8+_xlfn.SEQUENCE(C$7,,0),C$412)),$BA$5:$BA$9)))))</f>
        <v>X</v>
      </c>
      <c r="BA86" s="129" t="str" cm="1">
        <f t="array" ref="BA86">IF(D86="X","X",SUM(N(ISNUMBER(_xlfn.XMATCH(INDEX(D$12:D$411,1+MOD($B86-D$8+_xlfn.SEQUENCE(D$7,,0),D$412)),$BA$5:$BA$9)))))</f>
        <v>X</v>
      </c>
      <c r="BB86" s="129" t="str" cm="1">
        <f t="array" ref="BB86">IF(E86="X","X",SUM(N(ISNUMBER(_xlfn.XMATCH(INDEX(E$12:E$411,1+MOD($B86-E$8+_xlfn.SEQUENCE(E$7,,0),E$412)),$BA$5:$BA$9)))))</f>
        <v>X</v>
      </c>
      <c r="BC86" s="129" t="str" cm="1">
        <f t="array" ref="BC86">IF(F86="X","X",SUM(N(ISNUMBER(_xlfn.XMATCH(INDEX(F$12:F$411,1+MOD($B86-F$8+_xlfn.SEQUENCE(F$7,,0),F$412)),$BA$5:$BA$9)))))</f>
        <v>X</v>
      </c>
      <c r="BD86" s="142" t="str" cm="1">
        <f t="array" ref="BD86">IF(G86="X","X",SUM(N(ISNUMBER(_xlfn.XMATCH(INDEX(G$12:G$411,1+MOD($B86-G$8+_xlfn.SEQUENCE(G$7,,0),G$412)),$BA$5:$BA$9)))))</f>
        <v>X</v>
      </c>
      <c r="BF86" s="146" t="str" cm="1">
        <f t="array" ref="BF86">IF(C86="X","X",SUM(N(ISNUMBER(_xlfn.XMATCH(INDEX(C$12:C$411,1+MOD($B86-C$8+_xlfn.SEQUENCE(C$7,,0),C$412)),$BG$5:$BG$9)))))</f>
        <v>X</v>
      </c>
      <c r="BG86" s="129" t="str" cm="1">
        <f t="array" ref="BG86">IF(D86="X","X",SUM(N(ISNUMBER(_xlfn.XMATCH(INDEX(D$12:D$411,1+MOD($B86-D$8+_xlfn.SEQUENCE(D$7,,0),D$412)),$BG$5:$BG$9)))))</f>
        <v>X</v>
      </c>
      <c r="BH86" s="129" t="str" cm="1">
        <f t="array" ref="BH86">IF(E86="X","X",SUM(N(ISNUMBER(_xlfn.XMATCH(INDEX(E$12:E$411,1+MOD($B86-E$8+_xlfn.SEQUENCE(E$7,,0),E$412)),$BG$5:$BG$9)))))</f>
        <v>X</v>
      </c>
      <c r="BI86" s="129" t="str" cm="1">
        <f t="array" ref="BI86">IF(F86="X","X",SUM(N(ISNUMBER(_xlfn.XMATCH(INDEX(F$12:F$411,1+MOD($B86-F$8+_xlfn.SEQUENCE(F$7,,0),F$412)),$BG$5:$BG$9)))))</f>
        <v>X</v>
      </c>
      <c r="BJ86" s="142" t="str" cm="1">
        <f t="array" ref="BJ86">IF(G86="X","X",SUM(N(ISNUMBER(_xlfn.XMATCH(INDEX(G$12:G$411,1+MOD($B86-G$8+_xlfn.SEQUENCE(G$7,,0),G$412)),$BG$5:$BG$9)))))</f>
        <v>X</v>
      </c>
      <c r="BL86" s="146" t="str" cm="1">
        <f t="array" ref="BL86">IF(C86="X","X",SUM(N(ISNUMBER(_xlfn.XMATCH(INDEX(C$12:C$411,1+MOD($B86-C$8+_xlfn.SEQUENCE(C$7,,0),C$412)),$BM$5:$BM$9)))))</f>
        <v>X</v>
      </c>
      <c r="BM86" s="129" t="str" cm="1">
        <f t="array" ref="BM86">IF(D86="X","X",SUM(N(ISNUMBER(_xlfn.XMATCH(INDEX(D$12:D$411,1+MOD($B86-D$8+_xlfn.SEQUENCE(D$7,,0),D$412)),$BM$5:$BM$9)))))</f>
        <v>X</v>
      </c>
      <c r="BN86" s="129" t="str" cm="1">
        <f t="array" ref="BN86">IF(E86="X","X",SUM(N(ISNUMBER(_xlfn.XMATCH(INDEX(E$12:E$411,1+MOD($B86-E$8+_xlfn.SEQUENCE(E$7,,0),E$412)),$BM$5:$BM$9)))))</f>
        <v>X</v>
      </c>
      <c r="BO86" s="129" t="str" cm="1">
        <f t="array" ref="BO86">IF(F86="X","X",SUM(N(ISNUMBER(_xlfn.XMATCH(INDEX(F$12:F$411,1+MOD($B86-F$8+_xlfn.SEQUENCE(F$7,,0),F$412)),$BM$5:$BM$9)))))</f>
        <v>X</v>
      </c>
      <c r="BP86" s="142" t="str" cm="1">
        <f t="array" ref="BP86">IF(G86="X","X",SUM(N(ISNUMBER(_xlfn.XMATCH(INDEX(G$12:G$411,1+MOD($B86-G$8+_xlfn.SEQUENCE(G$7,,0),G$412)),$BM$5:$BM$9)))))</f>
        <v>X</v>
      </c>
      <c r="BR86" s="146" t="str" cm="1">
        <f t="array" ref="BR86">IF(C86="X","X",SUM(N(ISNUMBER(_xlfn.XMATCH(INDEX(C$12:C$411,1+MOD($B86-C$8+_xlfn.SEQUENCE(C$7,,0),C$412)),$BS$5:$BS$9)))))</f>
        <v>X</v>
      </c>
      <c r="BS86" s="129" t="str" cm="1">
        <f t="array" ref="BS86">IF(D86="X","X",SUM(N(ISNUMBER(_xlfn.XMATCH(INDEX(D$12:D$411,1+MOD($B86-D$8+_xlfn.SEQUENCE(D$7,,0),D$412)),$BS$5:$BS$9)))))</f>
        <v>X</v>
      </c>
      <c r="BT86" s="129" t="str" cm="1">
        <f t="array" ref="BT86">IF(E86="X","X",SUM(N(ISNUMBER(_xlfn.XMATCH(INDEX(E$12:E$411,1+MOD($B86-E$8+_xlfn.SEQUENCE(E$7,,0),E$412)),$BS$5:$BS$9)))))</f>
        <v>X</v>
      </c>
      <c r="BU86" s="129" t="str" cm="1">
        <f t="array" ref="BU86">IF(F86="X","X",SUM(N(ISNUMBER(_xlfn.XMATCH(INDEX(F$12:F$411,1+MOD($B86-F$8+_xlfn.SEQUENCE(F$7,,0),F$412)),$BS$5:$BS$9)))))</f>
        <v>X</v>
      </c>
      <c r="BV86" s="142" t="str" cm="1">
        <f t="array" ref="BV86">IF(G86="X","X",SUM(N(ISNUMBER(_xlfn.XMATCH(INDEX(G$12:G$411,1+MOD($B86-G$8+_xlfn.SEQUENCE(G$7,,0),G$412)),$BS$5:$BS$9)))))</f>
        <v>X</v>
      </c>
      <c r="BX86" s="146" t="str" cm="1">
        <f t="array" ref="BX86">IF(C86="X","X",SUM(N(ISNUMBER(_xlfn.XMATCH(INDEX(C$12:C$411,1+MOD($B86-C$8+_xlfn.SEQUENCE(C$7,,0),C$412)),$BY$5:$BY$9)))))</f>
        <v>X</v>
      </c>
      <c r="BY86" s="129" t="str" cm="1">
        <f t="array" ref="BY86">IF(D86="X","X",SUM(N(ISNUMBER(_xlfn.XMATCH(INDEX(D$12:D$411,1+MOD($B86-D$8+_xlfn.SEQUENCE(D$7,,0),D$412)),$BY$5:$BY$9)))))</f>
        <v>X</v>
      </c>
      <c r="BZ86" s="129" t="str" cm="1">
        <f t="array" ref="BZ86">IF(E86="X","X",SUM(N(ISNUMBER(_xlfn.XMATCH(INDEX(E$12:E$411,1+MOD($B86-E$8+_xlfn.SEQUENCE(E$7,,0),E$412)),$BY$5:$BY$9)))))</f>
        <v>X</v>
      </c>
      <c r="CA86" s="129" t="str" cm="1">
        <f t="array" ref="CA86">IF(F86="X","X",SUM(N(ISNUMBER(_xlfn.XMATCH(INDEX(F$12:F$411,1+MOD($B86-F$8+_xlfn.SEQUENCE(F$7,,0),F$412)),$BY$5:$BY$9)))))</f>
        <v>X</v>
      </c>
      <c r="CB86" s="142" t="str" cm="1">
        <f t="array" ref="CB86">IF(G86="X","X",SUM(N(ISNUMBER(_xlfn.XMATCH(INDEX(G$12:G$411,1+MOD($B86-G$8+_xlfn.SEQUENCE(G$7,,0),G$412)),$BY$5:$BY$9)))))</f>
        <v>X</v>
      </c>
      <c r="CD86" s="146" t="str" cm="1">
        <f t="array" ref="CD86">IF(C86="X","X",SUM(N(ISNUMBER(_xlfn.XMATCH(INDEX(C$12:C$411,1+MOD($B86-C$8+_xlfn.SEQUENCE(C$7,,0),C$412)),$CE$5:$CE$9)))))</f>
        <v>X</v>
      </c>
      <c r="CE86" s="129" t="str" cm="1">
        <f t="array" ref="CE86">IF(D86="X","X",SUM(N(ISNUMBER(_xlfn.XMATCH(INDEX(D$12:D$411,1+MOD($B86-D$8+_xlfn.SEQUENCE(D$7,,0),D$412)),$CE$5:$CE$9)))))</f>
        <v>X</v>
      </c>
      <c r="CF86" s="129" t="str" cm="1">
        <f t="array" ref="CF86">IF(E86="X","X",SUM(N(ISNUMBER(_xlfn.XMATCH(INDEX(E$12:E$411,1+MOD($B86-E$8+_xlfn.SEQUENCE(E$7,,0),E$412)),$CE$5:$CE$9)))))</f>
        <v>X</v>
      </c>
      <c r="CG86" s="129" t="str" cm="1">
        <f t="array" ref="CG86">IF(F86="X","X",SUM(N(ISNUMBER(_xlfn.XMATCH(INDEX(F$12:F$411,1+MOD($B86-F$8+_xlfn.SEQUENCE(F$7,,0),F$412)),$CE$5:$CE$9)))))</f>
        <v>X</v>
      </c>
      <c r="CH86" s="142" t="str" cm="1">
        <f t="array" ref="CH86">IF(G86="X","X",SUM(N(ISNUMBER(_xlfn.XMATCH(INDEX(G$12:G$411,1+MOD($B86-G$8+_xlfn.SEQUENCE(G$7,,0),G$412)),$CE$5:$CE$9)))))</f>
        <v>X</v>
      </c>
      <c r="CJ86" s="146" t="str" cm="1">
        <f t="array" ref="CJ86">IF(C86="X","X",SUM(N(ISNUMBER(_xlfn.XMATCH(INDEX(C$12:C$411,1+MOD($B86-C$8+_xlfn.SEQUENCE(C$7,,0),C$412)),$CK$5:$CK$9)))))</f>
        <v>X</v>
      </c>
      <c r="CK86" s="129" t="str" cm="1">
        <f t="array" ref="CK86">IF(D86="X","X",SUM(N(ISNUMBER(_xlfn.XMATCH(INDEX(D$12:D$411,1+MOD($B86-D$8+_xlfn.SEQUENCE(D$7,,0),D$412)),$CK$5:$CK$9)))))</f>
        <v>X</v>
      </c>
      <c r="CL86" s="129" t="str" cm="1">
        <f t="array" ref="CL86">IF(E86="X","X",SUM(N(ISNUMBER(_xlfn.XMATCH(INDEX(E$12:E$411,1+MOD($B86-E$8+_xlfn.SEQUENCE(E$7,,0),E$412)),$CK$5:$CK$9)))))</f>
        <v>X</v>
      </c>
      <c r="CM86" s="129" t="str" cm="1">
        <f t="array" ref="CM86">IF(F86="X","X",SUM(N(ISNUMBER(_xlfn.XMATCH(INDEX(F$12:F$411,1+MOD($B86-F$8+_xlfn.SEQUENCE(F$7,,0),F$412)),$CK$5:$CK$9)))))</f>
        <v>X</v>
      </c>
      <c r="CN86" s="142" t="str" cm="1">
        <f t="array" ref="CN86">IF(G86="X","X",SUM(N(ISNUMBER(_xlfn.XMATCH(INDEX(G$12:G$411,1+MOD($B86-G$8+_xlfn.SEQUENCE(G$7,,0),G$412)),$CK$5:$CK$9)))))</f>
        <v>X</v>
      </c>
      <c r="CP86" s="146" t="str" cm="1">
        <f t="array" ref="CP86">IF(C86="X","X",SUM(N(ISNUMBER(_xlfn.XMATCH(INDEX(C$12:C$411,1+MOD($B86-C$8+_xlfn.SEQUENCE(C$7,,0),C$412)),$CQ$5:$CQ$9)))))</f>
        <v>X</v>
      </c>
      <c r="CQ86" s="129" t="str" cm="1">
        <f t="array" ref="CQ86">IF(D86="X","X",SUM(N(ISNUMBER(_xlfn.XMATCH(INDEX(D$12:D$411,1+MOD($B86-D$8+_xlfn.SEQUENCE(D$7,,0),D$412)),$CQ$5:$CQ$9)))))</f>
        <v>X</v>
      </c>
      <c r="CR86" s="129" t="str" cm="1">
        <f t="array" ref="CR86">IF(E86="X","X",SUM(N(ISNUMBER(_xlfn.XMATCH(INDEX(E$12:E$411,1+MOD($B86-E$8+_xlfn.SEQUENCE(E$7,,0),E$412)),$CQ$5:$CQ$9)))))</f>
        <v>X</v>
      </c>
      <c r="CS86" s="129" t="str" cm="1">
        <f t="array" ref="CS86">IF(F86="X","X",SUM(N(ISNUMBER(_xlfn.XMATCH(INDEX(F$12:F$411,1+MOD($B86-F$8+_xlfn.SEQUENCE(F$7,,0),F$412)),$CQ$5:$CQ$9)))))</f>
        <v>X</v>
      </c>
      <c r="CT86" s="142" t="str" cm="1">
        <f t="array" ref="CT86">IF(G86="X","X",SUM(N(ISNUMBER(_xlfn.XMATCH(INDEX(G$12:G$411,1+MOD($B86-G$8+_xlfn.SEQUENCE(G$7,,0),G$412)),$CQ$5:$CQ$9)))))</f>
        <v>X</v>
      </c>
    </row>
    <row r="87" spans="2:98" ht="12.75" customHeight="1" x14ac:dyDescent="0.2">
      <c r="B87" s="5">
        <f t="shared" si="10"/>
        <v>75</v>
      </c>
      <c r="C87" s="129" t="s">
        <v>10</v>
      </c>
      <c r="D87" s="129" t="s">
        <v>10</v>
      </c>
      <c r="E87" s="129" t="s">
        <v>10</v>
      </c>
      <c r="F87" s="129" t="s">
        <v>10</v>
      </c>
      <c r="G87" s="142" t="s">
        <v>10</v>
      </c>
      <c r="P87" s="146" t="str" cm="1">
        <f t="array" ref="P87">IF(C87="X","X",SUM(N(ISNUMBER(_xlfn.XMATCH(INDEX(C$12:C$411,1+MOD($B87-C$8+_xlfn.SEQUENCE(C$7,,0),C$412)),$Q$5:$Q$9)))))</f>
        <v>X</v>
      </c>
      <c r="Q87" s="129" t="str" cm="1">
        <f t="array" ref="Q87">IF(D87="X","X",SUM(N(ISNUMBER(_xlfn.XMATCH(INDEX(D$12:D$411,1+MOD($B87-D$8+_xlfn.SEQUENCE(D$7,,0),D$412)),$Q$5:$Q$9)))))</f>
        <v>X</v>
      </c>
      <c r="R87" s="129" t="str" cm="1">
        <f t="array" ref="R87">IF(E87="X","X",SUM(N(ISNUMBER(_xlfn.XMATCH(INDEX(E$12:E$411,1+MOD($B87-E$8+_xlfn.SEQUENCE(E$7,,0),E$412)),$Q$5:$Q$9)))))</f>
        <v>X</v>
      </c>
      <c r="S87" s="129" t="str" cm="1">
        <f t="array" ref="S87">IF(F87="X","X",SUM(N(ISNUMBER(_xlfn.XMATCH(INDEX(F$12:F$411,1+MOD($B87-F$8+_xlfn.SEQUENCE(F$7,,0),F$412)),$Q$5:$Q$9)))))</f>
        <v>X</v>
      </c>
      <c r="T87" s="142" t="str" cm="1">
        <f t="array" ref="T87">IF(G87="X","X",SUM(N(ISNUMBER(_xlfn.XMATCH(INDEX(G$12:G$411,1+MOD($B87-G$8+_xlfn.SEQUENCE(G$7,,0),G$412)),$Q$5:$Q$9)))))</f>
        <v>X</v>
      </c>
      <c r="V87" s="146" t="str" cm="1">
        <f t="array" ref="V87">IF(C87="X","X",SUM(N(ISNUMBER(_xlfn.XMATCH(INDEX(C$12:C$411,1+MOD($B87-C$8+_xlfn.SEQUENCE(C$7,,0),C$412)),$W$5:$W$9)))))</f>
        <v>X</v>
      </c>
      <c r="W87" s="129" t="str" cm="1">
        <f t="array" ref="W87">IF(D87="X","X",SUM(N(ISNUMBER(_xlfn.XMATCH(INDEX(D$12:D$411,1+MOD($B87-D$8+_xlfn.SEQUENCE(D$7,,0),D$412)),$W$5:$W$9)))))</f>
        <v>X</v>
      </c>
      <c r="X87" s="129" t="str" cm="1">
        <f t="array" ref="X87">IF(E87="X","X",SUM(N(ISNUMBER(_xlfn.XMATCH(INDEX(E$12:E$411,1+MOD($B87-E$8+_xlfn.SEQUENCE(E$7,,0),E$412)),$W$5:$W$9)))))</f>
        <v>X</v>
      </c>
      <c r="Y87" s="129" t="str" cm="1">
        <f t="array" ref="Y87">IF(F87="X","X",SUM(N(ISNUMBER(_xlfn.XMATCH(INDEX(F$12:F$411,1+MOD($B87-F$8+_xlfn.SEQUENCE(F$7,,0),F$412)),$W$5:$W$9)))))</f>
        <v>X</v>
      </c>
      <c r="Z87" s="142" t="str" cm="1">
        <f t="array" ref="Z87">IF(G87="X","X",SUM(N(ISNUMBER(_xlfn.XMATCH(INDEX(G$12:G$411,1+MOD($B87-G$8+_xlfn.SEQUENCE(G$7,,0),G$412)),$W$5:$W$9)))))</f>
        <v>X</v>
      </c>
      <c r="AB87" s="146" t="str" cm="1">
        <f t="array" ref="AB87">IF(C87="X","X",SUM(N(ISNUMBER(_xlfn.XMATCH(INDEX(C$12:C$411,1+MOD($B87-C$8+_xlfn.SEQUENCE(C$7,,0),C$412)),$AC$5:$AC$9)))))</f>
        <v>X</v>
      </c>
      <c r="AC87" s="129" t="str" cm="1">
        <f t="array" ref="AC87">IF(D87="X","X",SUM(N(ISNUMBER(_xlfn.XMATCH(INDEX(D$12:D$411,1+MOD($B87-D$8+_xlfn.SEQUENCE(D$7,,0),D$412)),$AC$5:$AC$9)))))</f>
        <v>X</v>
      </c>
      <c r="AD87" s="129" t="str" cm="1">
        <f t="array" ref="AD87">IF(E87="X","X",SUM(N(ISNUMBER(_xlfn.XMATCH(INDEX(E$12:E$411,1+MOD($B87-E$8+_xlfn.SEQUENCE(E$7,,0),E$412)),$AC$5:$AC$9)))))</f>
        <v>X</v>
      </c>
      <c r="AE87" s="129" t="str" cm="1">
        <f t="array" ref="AE87">IF(F87="X","X",SUM(N(ISNUMBER(_xlfn.XMATCH(INDEX(F$12:F$411,1+MOD($B87-F$8+_xlfn.SEQUENCE(F$7,,0),F$412)),$AC$5:$AC$9)))))</f>
        <v>X</v>
      </c>
      <c r="AF87" s="142" t="str" cm="1">
        <f t="array" ref="AF87">IF(G87="X","X",SUM(N(ISNUMBER(_xlfn.XMATCH(INDEX(G$12:G$411,1+MOD($B87-G$8+_xlfn.SEQUENCE(G$7,,0),G$412)),$AC$5:$AC$9)))))</f>
        <v>X</v>
      </c>
      <c r="AH87" s="146" t="str" cm="1">
        <f t="array" ref="AH87">IF(C87="X","X",SUM(N(ISNUMBER(_xlfn.XMATCH(INDEX(C$12:C$411,1+MOD($B87-C$8+_xlfn.SEQUENCE(C$7,,0),C$412)),$AI$5:$AI$9)))))</f>
        <v>X</v>
      </c>
      <c r="AI87" s="129" t="str" cm="1">
        <f t="array" ref="AI87">IF(D87="X","X",SUM(N(ISNUMBER(_xlfn.XMATCH(INDEX(D$12:D$411,1+MOD($B87-D$8+_xlfn.SEQUENCE(D$7,,0),D$412)),$AI$5:$AI$9)))))</f>
        <v>X</v>
      </c>
      <c r="AJ87" s="129" t="str" cm="1">
        <f t="array" ref="AJ87">IF(E87="X","X",SUM(N(ISNUMBER(_xlfn.XMATCH(INDEX(E$12:E$411,1+MOD($B87-E$8+_xlfn.SEQUENCE(E$7,,0),E$412)),$AI$5:$AI$9)))))</f>
        <v>X</v>
      </c>
      <c r="AK87" s="129" t="str" cm="1">
        <f t="array" ref="AK87">IF(F87="X","X",SUM(N(ISNUMBER(_xlfn.XMATCH(INDEX(F$12:F$411,1+MOD($B87-F$8+_xlfn.SEQUENCE(F$7,,0),F$412)),$AI$5:$AI$9)))))</f>
        <v>X</v>
      </c>
      <c r="AL87" s="142" t="str" cm="1">
        <f t="array" ref="AL87">IF(G87="X","X",SUM(N(ISNUMBER(_xlfn.XMATCH(INDEX(G$12:G$411,1+MOD($B87-G$8+_xlfn.SEQUENCE(G$7,,0),G$412)),$AI$5:$AI$9)))))</f>
        <v>X</v>
      </c>
      <c r="AN87" s="146" t="str" cm="1">
        <f t="array" ref="AN87">IF(C87="X","X",SUM(N(ISNUMBER(_xlfn.XMATCH(INDEX(C$12:C$411,1+MOD($B87-C$8+_xlfn.SEQUENCE(C$7,,0),C$412)),$AO$5:$AO$9)))))</f>
        <v>X</v>
      </c>
      <c r="AO87" s="129" t="str" cm="1">
        <f t="array" ref="AO87">IF(D87="X","X",SUM(N(ISNUMBER(_xlfn.XMATCH(INDEX(D$12:D$411,1+MOD($B87-D$8+_xlfn.SEQUENCE(D$7,,0),D$412)),$AO$5:$AO$9)))))</f>
        <v>X</v>
      </c>
      <c r="AP87" s="129" t="str" cm="1">
        <f t="array" ref="AP87">IF(E87="X","X",SUM(N(ISNUMBER(_xlfn.XMATCH(INDEX(E$12:E$411,1+MOD($B87-E$8+_xlfn.SEQUENCE(E$7,,0),E$412)),$AO$5:$AO$9)))))</f>
        <v>X</v>
      </c>
      <c r="AQ87" s="129" t="str" cm="1">
        <f t="array" ref="AQ87">IF(F87="X","X",SUM(N(ISNUMBER(_xlfn.XMATCH(INDEX(F$12:F$411,1+MOD($B87-F$8+_xlfn.SEQUENCE(F$7,,0),F$412)),$AO$5:$AO$9)))))</f>
        <v>X</v>
      </c>
      <c r="AR87" s="142" t="str" cm="1">
        <f t="array" ref="AR87">IF(G87="X","X",SUM(N(ISNUMBER(_xlfn.XMATCH(INDEX(G$12:G$411,1+MOD($B87-G$8+_xlfn.SEQUENCE(G$7,,0),G$412)),$AO$5:$AO$9)))))</f>
        <v>X</v>
      </c>
      <c r="AT87" s="146" t="str" cm="1">
        <f t="array" ref="AT87">IF(C87="X","X",SUM(N(ISNUMBER(_xlfn.XMATCH(INDEX(C$12:C$411,1+MOD($B87-C$8+_xlfn.SEQUENCE(C$7,,0),C$412)),$AU$5:$AU$9)))))</f>
        <v>X</v>
      </c>
      <c r="AU87" s="129" t="str" cm="1">
        <f t="array" ref="AU87">IF(D87="X","X",SUM(N(ISNUMBER(_xlfn.XMATCH(INDEX(D$12:D$411,1+MOD($B87-D$8+_xlfn.SEQUENCE(D$7,,0),D$412)),$AU$5:$AU$9)))))</f>
        <v>X</v>
      </c>
      <c r="AV87" s="129" t="str" cm="1">
        <f t="array" ref="AV87">IF(E87="X","X",SUM(N(ISNUMBER(_xlfn.XMATCH(INDEX(E$12:E$411,1+MOD($B87-E$8+_xlfn.SEQUENCE(E$7,,0),E$412)),$AU$5:$AU$9)))))</f>
        <v>X</v>
      </c>
      <c r="AW87" s="129" t="str" cm="1">
        <f t="array" ref="AW87">IF(F87="X","X",SUM(N(ISNUMBER(_xlfn.XMATCH(INDEX(F$12:F$411,1+MOD($B87-F$8+_xlfn.SEQUENCE(F$7,,0),F$412)),$AU$5:$AU$9)))))</f>
        <v>X</v>
      </c>
      <c r="AX87" s="142" t="str" cm="1">
        <f t="array" ref="AX87">IF(G87="X","X",SUM(N(ISNUMBER(_xlfn.XMATCH(INDEX(G$12:G$411,1+MOD($B87-G$8+_xlfn.SEQUENCE(G$7,,0),G$412)),$AU$5:$AU$9)))))</f>
        <v>X</v>
      </c>
      <c r="AZ87" s="146" t="str" cm="1">
        <f t="array" ref="AZ87">IF(C87="X","X",SUM(N(ISNUMBER(_xlfn.XMATCH(INDEX(C$12:C$411,1+MOD($B87-C$8+_xlfn.SEQUENCE(C$7,,0),C$412)),$BA$5:$BA$9)))))</f>
        <v>X</v>
      </c>
      <c r="BA87" s="129" t="str" cm="1">
        <f t="array" ref="BA87">IF(D87="X","X",SUM(N(ISNUMBER(_xlfn.XMATCH(INDEX(D$12:D$411,1+MOD($B87-D$8+_xlfn.SEQUENCE(D$7,,0),D$412)),$BA$5:$BA$9)))))</f>
        <v>X</v>
      </c>
      <c r="BB87" s="129" t="str" cm="1">
        <f t="array" ref="BB87">IF(E87="X","X",SUM(N(ISNUMBER(_xlfn.XMATCH(INDEX(E$12:E$411,1+MOD($B87-E$8+_xlfn.SEQUENCE(E$7,,0),E$412)),$BA$5:$BA$9)))))</f>
        <v>X</v>
      </c>
      <c r="BC87" s="129" t="str" cm="1">
        <f t="array" ref="BC87">IF(F87="X","X",SUM(N(ISNUMBER(_xlfn.XMATCH(INDEX(F$12:F$411,1+MOD($B87-F$8+_xlfn.SEQUENCE(F$7,,0),F$412)),$BA$5:$BA$9)))))</f>
        <v>X</v>
      </c>
      <c r="BD87" s="142" t="str" cm="1">
        <f t="array" ref="BD87">IF(G87="X","X",SUM(N(ISNUMBER(_xlfn.XMATCH(INDEX(G$12:G$411,1+MOD($B87-G$8+_xlfn.SEQUENCE(G$7,,0),G$412)),$BA$5:$BA$9)))))</f>
        <v>X</v>
      </c>
      <c r="BF87" s="146" t="str" cm="1">
        <f t="array" ref="BF87">IF(C87="X","X",SUM(N(ISNUMBER(_xlfn.XMATCH(INDEX(C$12:C$411,1+MOD($B87-C$8+_xlfn.SEQUENCE(C$7,,0),C$412)),$BG$5:$BG$9)))))</f>
        <v>X</v>
      </c>
      <c r="BG87" s="129" t="str" cm="1">
        <f t="array" ref="BG87">IF(D87="X","X",SUM(N(ISNUMBER(_xlfn.XMATCH(INDEX(D$12:D$411,1+MOD($B87-D$8+_xlfn.SEQUENCE(D$7,,0),D$412)),$BG$5:$BG$9)))))</f>
        <v>X</v>
      </c>
      <c r="BH87" s="129" t="str" cm="1">
        <f t="array" ref="BH87">IF(E87="X","X",SUM(N(ISNUMBER(_xlfn.XMATCH(INDEX(E$12:E$411,1+MOD($B87-E$8+_xlfn.SEQUENCE(E$7,,0),E$412)),$BG$5:$BG$9)))))</f>
        <v>X</v>
      </c>
      <c r="BI87" s="129" t="str" cm="1">
        <f t="array" ref="BI87">IF(F87="X","X",SUM(N(ISNUMBER(_xlfn.XMATCH(INDEX(F$12:F$411,1+MOD($B87-F$8+_xlfn.SEQUENCE(F$7,,0),F$412)),$BG$5:$BG$9)))))</f>
        <v>X</v>
      </c>
      <c r="BJ87" s="142" t="str" cm="1">
        <f t="array" ref="BJ87">IF(G87="X","X",SUM(N(ISNUMBER(_xlfn.XMATCH(INDEX(G$12:G$411,1+MOD($B87-G$8+_xlfn.SEQUENCE(G$7,,0),G$412)),$BG$5:$BG$9)))))</f>
        <v>X</v>
      </c>
      <c r="BL87" s="146" t="str" cm="1">
        <f t="array" ref="BL87">IF(C87="X","X",SUM(N(ISNUMBER(_xlfn.XMATCH(INDEX(C$12:C$411,1+MOD($B87-C$8+_xlfn.SEQUENCE(C$7,,0),C$412)),$BM$5:$BM$9)))))</f>
        <v>X</v>
      </c>
      <c r="BM87" s="129" t="str" cm="1">
        <f t="array" ref="BM87">IF(D87="X","X",SUM(N(ISNUMBER(_xlfn.XMATCH(INDEX(D$12:D$411,1+MOD($B87-D$8+_xlfn.SEQUENCE(D$7,,0),D$412)),$BM$5:$BM$9)))))</f>
        <v>X</v>
      </c>
      <c r="BN87" s="129" t="str" cm="1">
        <f t="array" ref="BN87">IF(E87="X","X",SUM(N(ISNUMBER(_xlfn.XMATCH(INDEX(E$12:E$411,1+MOD($B87-E$8+_xlfn.SEQUENCE(E$7,,0),E$412)),$BM$5:$BM$9)))))</f>
        <v>X</v>
      </c>
      <c r="BO87" s="129" t="str" cm="1">
        <f t="array" ref="BO87">IF(F87="X","X",SUM(N(ISNUMBER(_xlfn.XMATCH(INDEX(F$12:F$411,1+MOD($B87-F$8+_xlfn.SEQUENCE(F$7,,0),F$412)),$BM$5:$BM$9)))))</f>
        <v>X</v>
      </c>
      <c r="BP87" s="142" t="str" cm="1">
        <f t="array" ref="BP87">IF(G87="X","X",SUM(N(ISNUMBER(_xlfn.XMATCH(INDEX(G$12:G$411,1+MOD($B87-G$8+_xlfn.SEQUENCE(G$7,,0),G$412)),$BM$5:$BM$9)))))</f>
        <v>X</v>
      </c>
      <c r="BR87" s="146" t="str" cm="1">
        <f t="array" ref="BR87">IF(C87="X","X",SUM(N(ISNUMBER(_xlfn.XMATCH(INDEX(C$12:C$411,1+MOD($B87-C$8+_xlfn.SEQUENCE(C$7,,0),C$412)),$BS$5:$BS$9)))))</f>
        <v>X</v>
      </c>
      <c r="BS87" s="129" t="str" cm="1">
        <f t="array" ref="BS87">IF(D87="X","X",SUM(N(ISNUMBER(_xlfn.XMATCH(INDEX(D$12:D$411,1+MOD($B87-D$8+_xlfn.SEQUENCE(D$7,,0),D$412)),$BS$5:$BS$9)))))</f>
        <v>X</v>
      </c>
      <c r="BT87" s="129" t="str" cm="1">
        <f t="array" ref="BT87">IF(E87="X","X",SUM(N(ISNUMBER(_xlfn.XMATCH(INDEX(E$12:E$411,1+MOD($B87-E$8+_xlfn.SEQUENCE(E$7,,0),E$412)),$BS$5:$BS$9)))))</f>
        <v>X</v>
      </c>
      <c r="BU87" s="129" t="str" cm="1">
        <f t="array" ref="BU87">IF(F87="X","X",SUM(N(ISNUMBER(_xlfn.XMATCH(INDEX(F$12:F$411,1+MOD($B87-F$8+_xlfn.SEQUENCE(F$7,,0),F$412)),$BS$5:$BS$9)))))</f>
        <v>X</v>
      </c>
      <c r="BV87" s="142" t="str" cm="1">
        <f t="array" ref="BV87">IF(G87="X","X",SUM(N(ISNUMBER(_xlfn.XMATCH(INDEX(G$12:G$411,1+MOD($B87-G$8+_xlfn.SEQUENCE(G$7,,0),G$412)),$BS$5:$BS$9)))))</f>
        <v>X</v>
      </c>
      <c r="BX87" s="146" t="str" cm="1">
        <f t="array" ref="BX87">IF(C87="X","X",SUM(N(ISNUMBER(_xlfn.XMATCH(INDEX(C$12:C$411,1+MOD($B87-C$8+_xlfn.SEQUENCE(C$7,,0),C$412)),$BY$5:$BY$9)))))</f>
        <v>X</v>
      </c>
      <c r="BY87" s="129" t="str" cm="1">
        <f t="array" ref="BY87">IF(D87="X","X",SUM(N(ISNUMBER(_xlfn.XMATCH(INDEX(D$12:D$411,1+MOD($B87-D$8+_xlfn.SEQUENCE(D$7,,0),D$412)),$BY$5:$BY$9)))))</f>
        <v>X</v>
      </c>
      <c r="BZ87" s="129" t="str" cm="1">
        <f t="array" ref="BZ87">IF(E87="X","X",SUM(N(ISNUMBER(_xlfn.XMATCH(INDEX(E$12:E$411,1+MOD($B87-E$8+_xlfn.SEQUENCE(E$7,,0),E$412)),$BY$5:$BY$9)))))</f>
        <v>X</v>
      </c>
      <c r="CA87" s="129" t="str" cm="1">
        <f t="array" ref="CA87">IF(F87="X","X",SUM(N(ISNUMBER(_xlfn.XMATCH(INDEX(F$12:F$411,1+MOD($B87-F$8+_xlfn.SEQUENCE(F$7,,0),F$412)),$BY$5:$BY$9)))))</f>
        <v>X</v>
      </c>
      <c r="CB87" s="142" t="str" cm="1">
        <f t="array" ref="CB87">IF(G87="X","X",SUM(N(ISNUMBER(_xlfn.XMATCH(INDEX(G$12:G$411,1+MOD($B87-G$8+_xlfn.SEQUENCE(G$7,,0),G$412)),$BY$5:$BY$9)))))</f>
        <v>X</v>
      </c>
      <c r="CD87" s="146" t="str" cm="1">
        <f t="array" ref="CD87">IF(C87="X","X",SUM(N(ISNUMBER(_xlfn.XMATCH(INDEX(C$12:C$411,1+MOD($B87-C$8+_xlfn.SEQUENCE(C$7,,0),C$412)),$CE$5:$CE$9)))))</f>
        <v>X</v>
      </c>
      <c r="CE87" s="129" t="str" cm="1">
        <f t="array" ref="CE87">IF(D87="X","X",SUM(N(ISNUMBER(_xlfn.XMATCH(INDEX(D$12:D$411,1+MOD($B87-D$8+_xlfn.SEQUENCE(D$7,,0),D$412)),$CE$5:$CE$9)))))</f>
        <v>X</v>
      </c>
      <c r="CF87" s="129" t="str" cm="1">
        <f t="array" ref="CF87">IF(E87="X","X",SUM(N(ISNUMBER(_xlfn.XMATCH(INDEX(E$12:E$411,1+MOD($B87-E$8+_xlfn.SEQUENCE(E$7,,0),E$412)),$CE$5:$CE$9)))))</f>
        <v>X</v>
      </c>
      <c r="CG87" s="129" t="str" cm="1">
        <f t="array" ref="CG87">IF(F87="X","X",SUM(N(ISNUMBER(_xlfn.XMATCH(INDEX(F$12:F$411,1+MOD($B87-F$8+_xlfn.SEQUENCE(F$7,,0),F$412)),$CE$5:$CE$9)))))</f>
        <v>X</v>
      </c>
      <c r="CH87" s="142" t="str" cm="1">
        <f t="array" ref="CH87">IF(G87="X","X",SUM(N(ISNUMBER(_xlfn.XMATCH(INDEX(G$12:G$411,1+MOD($B87-G$8+_xlfn.SEQUENCE(G$7,,0),G$412)),$CE$5:$CE$9)))))</f>
        <v>X</v>
      </c>
      <c r="CJ87" s="146" t="str" cm="1">
        <f t="array" ref="CJ87">IF(C87="X","X",SUM(N(ISNUMBER(_xlfn.XMATCH(INDEX(C$12:C$411,1+MOD($B87-C$8+_xlfn.SEQUENCE(C$7,,0),C$412)),$CK$5:$CK$9)))))</f>
        <v>X</v>
      </c>
      <c r="CK87" s="129" t="str" cm="1">
        <f t="array" ref="CK87">IF(D87="X","X",SUM(N(ISNUMBER(_xlfn.XMATCH(INDEX(D$12:D$411,1+MOD($B87-D$8+_xlfn.SEQUENCE(D$7,,0),D$412)),$CK$5:$CK$9)))))</f>
        <v>X</v>
      </c>
      <c r="CL87" s="129" t="str" cm="1">
        <f t="array" ref="CL87">IF(E87="X","X",SUM(N(ISNUMBER(_xlfn.XMATCH(INDEX(E$12:E$411,1+MOD($B87-E$8+_xlfn.SEQUENCE(E$7,,0),E$412)),$CK$5:$CK$9)))))</f>
        <v>X</v>
      </c>
      <c r="CM87" s="129" t="str" cm="1">
        <f t="array" ref="CM87">IF(F87="X","X",SUM(N(ISNUMBER(_xlfn.XMATCH(INDEX(F$12:F$411,1+MOD($B87-F$8+_xlfn.SEQUENCE(F$7,,0),F$412)),$CK$5:$CK$9)))))</f>
        <v>X</v>
      </c>
      <c r="CN87" s="142" t="str" cm="1">
        <f t="array" ref="CN87">IF(G87="X","X",SUM(N(ISNUMBER(_xlfn.XMATCH(INDEX(G$12:G$411,1+MOD($B87-G$8+_xlfn.SEQUENCE(G$7,,0),G$412)),$CK$5:$CK$9)))))</f>
        <v>X</v>
      </c>
      <c r="CP87" s="146" t="str" cm="1">
        <f t="array" ref="CP87">IF(C87="X","X",SUM(N(ISNUMBER(_xlfn.XMATCH(INDEX(C$12:C$411,1+MOD($B87-C$8+_xlfn.SEQUENCE(C$7,,0),C$412)),$CQ$5:$CQ$9)))))</f>
        <v>X</v>
      </c>
      <c r="CQ87" s="129" t="str" cm="1">
        <f t="array" ref="CQ87">IF(D87="X","X",SUM(N(ISNUMBER(_xlfn.XMATCH(INDEX(D$12:D$411,1+MOD($B87-D$8+_xlfn.SEQUENCE(D$7,,0),D$412)),$CQ$5:$CQ$9)))))</f>
        <v>X</v>
      </c>
      <c r="CR87" s="129" t="str" cm="1">
        <f t="array" ref="CR87">IF(E87="X","X",SUM(N(ISNUMBER(_xlfn.XMATCH(INDEX(E$12:E$411,1+MOD($B87-E$8+_xlfn.SEQUENCE(E$7,,0),E$412)),$CQ$5:$CQ$9)))))</f>
        <v>X</v>
      </c>
      <c r="CS87" s="129" t="str" cm="1">
        <f t="array" ref="CS87">IF(F87="X","X",SUM(N(ISNUMBER(_xlfn.XMATCH(INDEX(F$12:F$411,1+MOD($B87-F$8+_xlfn.SEQUENCE(F$7,,0),F$412)),$CQ$5:$CQ$9)))))</f>
        <v>X</v>
      </c>
      <c r="CT87" s="142" t="str" cm="1">
        <f t="array" ref="CT87">IF(G87="X","X",SUM(N(ISNUMBER(_xlfn.XMATCH(INDEX(G$12:G$411,1+MOD($B87-G$8+_xlfn.SEQUENCE(G$7,,0),G$412)),$CQ$5:$CQ$9)))))</f>
        <v>X</v>
      </c>
    </row>
    <row r="88" spans="2:98" ht="12.75" customHeight="1" x14ac:dyDescent="0.2">
      <c r="B88" s="5">
        <f t="shared" si="10"/>
        <v>76</v>
      </c>
      <c r="C88" s="129" t="s">
        <v>10</v>
      </c>
      <c r="D88" s="129" t="s">
        <v>10</v>
      </c>
      <c r="E88" s="129" t="s">
        <v>10</v>
      </c>
      <c r="F88" s="129" t="s">
        <v>10</v>
      </c>
      <c r="G88" s="142" t="s">
        <v>10</v>
      </c>
      <c r="P88" s="146" t="str" cm="1">
        <f t="array" ref="P88">IF(C88="X","X",SUM(N(ISNUMBER(_xlfn.XMATCH(INDEX(C$12:C$411,1+MOD($B88-C$8+_xlfn.SEQUENCE(C$7,,0),C$412)),$Q$5:$Q$9)))))</f>
        <v>X</v>
      </c>
      <c r="Q88" s="129" t="str" cm="1">
        <f t="array" ref="Q88">IF(D88="X","X",SUM(N(ISNUMBER(_xlfn.XMATCH(INDEX(D$12:D$411,1+MOD($B88-D$8+_xlfn.SEQUENCE(D$7,,0),D$412)),$Q$5:$Q$9)))))</f>
        <v>X</v>
      </c>
      <c r="R88" s="129" t="str" cm="1">
        <f t="array" ref="R88">IF(E88="X","X",SUM(N(ISNUMBER(_xlfn.XMATCH(INDEX(E$12:E$411,1+MOD($B88-E$8+_xlfn.SEQUENCE(E$7,,0),E$412)),$Q$5:$Q$9)))))</f>
        <v>X</v>
      </c>
      <c r="S88" s="129" t="str" cm="1">
        <f t="array" ref="S88">IF(F88="X","X",SUM(N(ISNUMBER(_xlfn.XMATCH(INDEX(F$12:F$411,1+MOD($B88-F$8+_xlfn.SEQUENCE(F$7,,0),F$412)),$Q$5:$Q$9)))))</f>
        <v>X</v>
      </c>
      <c r="T88" s="142" t="str" cm="1">
        <f t="array" ref="T88">IF(G88="X","X",SUM(N(ISNUMBER(_xlfn.XMATCH(INDEX(G$12:G$411,1+MOD($B88-G$8+_xlfn.SEQUENCE(G$7,,0),G$412)),$Q$5:$Q$9)))))</f>
        <v>X</v>
      </c>
      <c r="V88" s="146" t="str" cm="1">
        <f t="array" ref="V88">IF(C88="X","X",SUM(N(ISNUMBER(_xlfn.XMATCH(INDEX(C$12:C$411,1+MOD($B88-C$8+_xlfn.SEQUENCE(C$7,,0),C$412)),$W$5:$W$9)))))</f>
        <v>X</v>
      </c>
      <c r="W88" s="129" t="str" cm="1">
        <f t="array" ref="W88">IF(D88="X","X",SUM(N(ISNUMBER(_xlfn.XMATCH(INDEX(D$12:D$411,1+MOD($B88-D$8+_xlfn.SEQUENCE(D$7,,0),D$412)),$W$5:$W$9)))))</f>
        <v>X</v>
      </c>
      <c r="X88" s="129" t="str" cm="1">
        <f t="array" ref="X88">IF(E88="X","X",SUM(N(ISNUMBER(_xlfn.XMATCH(INDEX(E$12:E$411,1+MOD($B88-E$8+_xlfn.SEQUENCE(E$7,,0),E$412)),$W$5:$W$9)))))</f>
        <v>X</v>
      </c>
      <c r="Y88" s="129" t="str" cm="1">
        <f t="array" ref="Y88">IF(F88="X","X",SUM(N(ISNUMBER(_xlfn.XMATCH(INDEX(F$12:F$411,1+MOD($B88-F$8+_xlfn.SEQUENCE(F$7,,0),F$412)),$W$5:$W$9)))))</f>
        <v>X</v>
      </c>
      <c r="Z88" s="142" t="str" cm="1">
        <f t="array" ref="Z88">IF(G88="X","X",SUM(N(ISNUMBER(_xlfn.XMATCH(INDEX(G$12:G$411,1+MOD($B88-G$8+_xlfn.SEQUENCE(G$7,,0),G$412)),$W$5:$W$9)))))</f>
        <v>X</v>
      </c>
      <c r="AB88" s="146" t="str" cm="1">
        <f t="array" ref="AB88">IF(C88="X","X",SUM(N(ISNUMBER(_xlfn.XMATCH(INDEX(C$12:C$411,1+MOD($B88-C$8+_xlfn.SEQUENCE(C$7,,0),C$412)),$AC$5:$AC$9)))))</f>
        <v>X</v>
      </c>
      <c r="AC88" s="129" t="str" cm="1">
        <f t="array" ref="AC88">IF(D88="X","X",SUM(N(ISNUMBER(_xlfn.XMATCH(INDEX(D$12:D$411,1+MOD($B88-D$8+_xlfn.SEQUENCE(D$7,,0),D$412)),$AC$5:$AC$9)))))</f>
        <v>X</v>
      </c>
      <c r="AD88" s="129" t="str" cm="1">
        <f t="array" ref="AD88">IF(E88="X","X",SUM(N(ISNUMBER(_xlfn.XMATCH(INDEX(E$12:E$411,1+MOD($B88-E$8+_xlfn.SEQUENCE(E$7,,0),E$412)),$AC$5:$AC$9)))))</f>
        <v>X</v>
      </c>
      <c r="AE88" s="129" t="str" cm="1">
        <f t="array" ref="AE88">IF(F88="X","X",SUM(N(ISNUMBER(_xlfn.XMATCH(INDEX(F$12:F$411,1+MOD($B88-F$8+_xlfn.SEQUENCE(F$7,,0),F$412)),$AC$5:$AC$9)))))</f>
        <v>X</v>
      </c>
      <c r="AF88" s="142" t="str" cm="1">
        <f t="array" ref="AF88">IF(G88="X","X",SUM(N(ISNUMBER(_xlfn.XMATCH(INDEX(G$12:G$411,1+MOD($B88-G$8+_xlfn.SEQUENCE(G$7,,0),G$412)),$AC$5:$AC$9)))))</f>
        <v>X</v>
      </c>
      <c r="AH88" s="146" t="str" cm="1">
        <f t="array" ref="AH88">IF(C88="X","X",SUM(N(ISNUMBER(_xlfn.XMATCH(INDEX(C$12:C$411,1+MOD($B88-C$8+_xlfn.SEQUENCE(C$7,,0),C$412)),$AI$5:$AI$9)))))</f>
        <v>X</v>
      </c>
      <c r="AI88" s="129" t="str" cm="1">
        <f t="array" ref="AI88">IF(D88="X","X",SUM(N(ISNUMBER(_xlfn.XMATCH(INDEX(D$12:D$411,1+MOD($B88-D$8+_xlfn.SEQUENCE(D$7,,0),D$412)),$AI$5:$AI$9)))))</f>
        <v>X</v>
      </c>
      <c r="AJ88" s="129" t="str" cm="1">
        <f t="array" ref="AJ88">IF(E88="X","X",SUM(N(ISNUMBER(_xlfn.XMATCH(INDEX(E$12:E$411,1+MOD($B88-E$8+_xlfn.SEQUENCE(E$7,,0),E$412)),$AI$5:$AI$9)))))</f>
        <v>X</v>
      </c>
      <c r="AK88" s="129" t="str" cm="1">
        <f t="array" ref="AK88">IF(F88="X","X",SUM(N(ISNUMBER(_xlfn.XMATCH(INDEX(F$12:F$411,1+MOD($B88-F$8+_xlfn.SEQUENCE(F$7,,0),F$412)),$AI$5:$AI$9)))))</f>
        <v>X</v>
      </c>
      <c r="AL88" s="142" t="str" cm="1">
        <f t="array" ref="AL88">IF(G88="X","X",SUM(N(ISNUMBER(_xlfn.XMATCH(INDEX(G$12:G$411,1+MOD($B88-G$8+_xlfn.SEQUENCE(G$7,,0),G$412)),$AI$5:$AI$9)))))</f>
        <v>X</v>
      </c>
      <c r="AN88" s="146" t="str" cm="1">
        <f t="array" ref="AN88">IF(C88="X","X",SUM(N(ISNUMBER(_xlfn.XMATCH(INDEX(C$12:C$411,1+MOD($B88-C$8+_xlfn.SEQUENCE(C$7,,0),C$412)),$AO$5:$AO$9)))))</f>
        <v>X</v>
      </c>
      <c r="AO88" s="129" t="str" cm="1">
        <f t="array" ref="AO88">IF(D88="X","X",SUM(N(ISNUMBER(_xlfn.XMATCH(INDEX(D$12:D$411,1+MOD($B88-D$8+_xlfn.SEQUENCE(D$7,,0),D$412)),$AO$5:$AO$9)))))</f>
        <v>X</v>
      </c>
      <c r="AP88" s="129" t="str" cm="1">
        <f t="array" ref="AP88">IF(E88="X","X",SUM(N(ISNUMBER(_xlfn.XMATCH(INDEX(E$12:E$411,1+MOD($B88-E$8+_xlfn.SEQUENCE(E$7,,0),E$412)),$AO$5:$AO$9)))))</f>
        <v>X</v>
      </c>
      <c r="AQ88" s="129" t="str" cm="1">
        <f t="array" ref="AQ88">IF(F88="X","X",SUM(N(ISNUMBER(_xlfn.XMATCH(INDEX(F$12:F$411,1+MOD($B88-F$8+_xlfn.SEQUENCE(F$7,,0),F$412)),$AO$5:$AO$9)))))</f>
        <v>X</v>
      </c>
      <c r="AR88" s="142" t="str" cm="1">
        <f t="array" ref="AR88">IF(G88="X","X",SUM(N(ISNUMBER(_xlfn.XMATCH(INDEX(G$12:G$411,1+MOD($B88-G$8+_xlfn.SEQUENCE(G$7,,0),G$412)),$AO$5:$AO$9)))))</f>
        <v>X</v>
      </c>
      <c r="AT88" s="146" t="str" cm="1">
        <f t="array" ref="AT88">IF(C88="X","X",SUM(N(ISNUMBER(_xlfn.XMATCH(INDEX(C$12:C$411,1+MOD($B88-C$8+_xlfn.SEQUENCE(C$7,,0),C$412)),$AU$5:$AU$9)))))</f>
        <v>X</v>
      </c>
      <c r="AU88" s="129" t="str" cm="1">
        <f t="array" ref="AU88">IF(D88="X","X",SUM(N(ISNUMBER(_xlfn.XMATCH(INDEX(D$12:D$411,1+MOD($B88-D$8+_xlfn.SEQUENCE(D$7,,0),D$412)),$AU$5:$AU$9)))))</f>
        <v>X</v>
      </c>
      <c r="AV88" s="129" t="str" cm="1">
        <f t="array" ref="AV88">IF(E88="X","X",SUM(N(ISNUMBER(_xlfn.XMATCH(INDEX(E$12:E$411,1+MOD($B88-E$8+_xlfn.SEQUENCE(E$7,,0),E$412)),$AU$5:$AU$9)))))</f>
        <v>X</v>
      </c>
      <c r="AW88" s="129" t="str" cm="1">
        <f t="array" ref="AW88">IF(F88="X","X",SUM(N(ISNUMBER(_xlfn.XMATCH(INDEX(F$12:F$411,1+MOD($B88-F$8+_xlfn.SEQUENCE(F$7,,0),F$412)),$AU$5:$AU$9)))))</f>
        <v>X</v>
      </c>
      <c r="AX88" s="142" t="str" cm="1">
        <f t="array" ref="AX88">IF(G88="X","X",SUM(N(ISNUMBER(_xlfn.XMATCH(INDEX(G$12:G$411,1+MOD($B88-G$8+_xlfn.SEQUENCE(G$7,,0),G$412)),$AU$5:$AU$9)))))</f>
        <v>X</v>
      </c>
      <c r="AZ88" s="146" t="str" cm="1">
        <f t="array" ref="AZ88">IF(C88="X","X",SUM(N(ISNUMBER(_xlfn.XMATCH(INDEX(C$12:C$411,1+MOD($B88-C$8+_xlfn.SEQUENCE(C$7,,0),C$412)),$BA$5:$BA$9)))))</f>
        <v>X</v>
      </c>
      <c r="BA88" s="129" t="str" cm="1">
        <f t="array" ref="BA88">IF(D88="X","X",SUM(N(ISNUMBER(_xlfn.XMATCH(INDEX(D$12:D$411,1+MOD($B88-D$8+_xlfn.SEQUENCE(D$7,,0),D$412)),$BA$5:$BA$9)))))</f>
        <v>X</v>
      </c>
      <c r="BB88" s="129" t="str" cm="1">
        <f t="array" ref="BB88">IF(E88="X","X",SUM(N(ISNUMBER(_xlfn.XMATCH(INDEX(E$12:E$411,1+MOD($B88-E$8+_xlfn.SEQUENCE(E$7,,0),E$412)),$BA$5:$BA$9)))))</f>
        <v>X</v>
      </c>
      <c r="BC88" s="129" t="str" cm="1">
        <f t="array" ref="BC88">IF(F88="X","X",SUM(N(ISNUMBER(_xlfn.XMATCH(INDEX(F$12:F$411,1+MOD($B88-F$8+_xlfn.SEQUENCE(F$7,,0),F$412)),$BA$5:$BA$9)))))</f>
        <v>X</v>
      </c>
      <c r="BD88" s="142" t="str" cm="1">
        <f t="array" ref="BD88">IF(G88="X","X",SUM(N(ISNUMBER(_xlfn.XMATCH(INDEX(G$12:G$411,1+MOD($B88-G$8+_xlfn.SEQUENCE(G$7,,0),G$412)),$BA$5:$BA$9)))))</f>
        <v>X</v>
      </c>
      <c r="BF88" s="146" t="str" cm="1">
        <f t="array" ref="BF88">IF(C88="X","X",SUM(N(ISNUMBER(_xlfn.XMATCH(INDEX(C$12:C$411,1+MOD($B88-C$8+_xlfn.SEQUENCE(C$7,,0),C$412)),$BG$5:$BG$9)))))</f>
        <v>X</v>
      </c>
      <c r="BG88" s="129" t="str" cm="1">
        <f t="array" ref="BG88">IF(D88="X","X",SUM(N(ISNUMBER(_xlfn.XMATCH(INDEX(D$12:D$411,1+MOD($B88-D$8+_xlfn.SEQUENCE(D$7,,0),D$412)),$BG$5:$BG$9)))))</f>
        <v>X</v>
      </c>
      <c r="BH88" s="129" t="str" cm="1">
        <f t="array" ref="BH88">IF(E88="X","X",SUM(N(ISNUMBER(_xlfn.XMATCH(INDEX(E$12:E$411,1+MOD($B88-E$8+_xlfn.SEQUENCE(E$7,,0),E$412)),$BG$5:$BG$9)))))</f>
        <v>X</v>
      </c>
      <c r="BI88" s="129" t="str" cm="1">
        <f t="array" ref="BI88">IF(F88="X","X",SUM(N(ISNUMBER(_xlfn.XMATCH(INDEX(F$12:F$411,1+MOD($B88-F$8+_xlfn.SEQUENCE(F$7,,0),F$412)),$BG$5:$BG$9)))))</f>
        <v>X</v>
      </c>
      <c r="BJ88" s="142" t="str" cm="1">
        <f t="array" ref="BJ88">IF(G88="X","X",SUM(N(ISNUMBER(_xlfn.XMATCH(INDEX(G$12:G$411,1+MOD($B88-G$8+_xlfn.SEQUENCE(G$7,,0),G$412)),$BG$5:$BG$9)))))</f>
        <v>X</v>
      </c>
      <c r="BL88" s="146" t="str" cm="1">
        <f t="array" ref="BL88">IF(C88="X","X",SUM(N(ISNUMBER(_xlfn.XMATCH(INDEX(C$12:C$411,1+MOD($B88-C$8+_xlfn.SEQUENCE(C$7,,0),C$412)),$BM$5:$BM$9)))))</f>
        <v>X</v>
      </c>
      <c r="BM88" s="129" t="str" cm="1">
        <f t="array" ref="BM88">IF(D88="X","X",SUM(N(ISNUMBER(_xlfn.XMATCH(INDEX(D$12:D$411,1+MOD($B88-D$8+_xlfn.SEQUENCE(D$7,,0),D$412)),$BM$5:$BM$9)))))</f>
        <v>X</v>
      </c>
      <c r="BN88" s="129" t="str" cm="1">
        <f t="array" ref="BN88">IF(E88="X","X",SUM(N(ISNUMBER(_xlfn.XMATCH(INDEX(E$12:E$411,1+MOD($B88-E$8+_xlfn.SEQUENCE(E$7,,0),E$412)),$BM$5:$BM$9)))))</f>
        <v>X</v>
      </c>
      <c r="BO88" s="129" t="str" cm="1">
        <f t="array" ref="BO88">IF(F88="X","X",SUM(N(ISNUMBER(_xlfn.XMATCH(INDEX(F$12:F$411,1+MOD($B88-F$8+_xlfn.SEQUENCE(F$7,,0),F$412)),$BM$5:$BM$9)))))</f>
        <v>X</v>
      </c>
      <c r="BP88" s="142" t="str" cm="1">
        <f t="array" ref="BP88">IF(G88="X","X",SUM(N(ISNUMBER(_xlfn.XMATCH(INDEX(G$12:G$411,1+MOD($B88-G$8+_xlfn.SEQUENCE(G$7,,0),G$412)),$BM$5:$BM$9)))))</f>
        <v>X</v>
      </c>
      <c r="BR88" s="146" t="str" cm="1">
        <f t="array" ref="BR88">IF(C88="X","X",SUM(N(ISNUMBER(_xlfn.XMATCH(INDEX(C$12:C$411,1+MOD($B88-C$8+_xlfn.SEQUENCE(C$7,,0),C$412)),$BS$5:$BS$9)))))</f>
        <v>X</v>
      </c>
      <c r="BS88" s="129" t="str" cm="1">
        <f t="array" ref="BS88">IF(D88="X","X",SUM(N(ISNUMBER(_xlfn.XMATCH(INDEX(D$12:D$411,1+MOD($B88-D$8+_xlfn.SEQUENCE(D$7,,0),D$412)),$BS$5:$BS$9)))))</f>
        <v>X</v>
      </c>
      <c r="BT88" s="129" t="str" cm="1">
        <f t="array" ref="BT88">IF(E88="X","X",SUM(N(ISNUMBER(_xlfn.XMATCH(INDEX(E$12:E$411,1+MOD($B88-E$8+_xlfn.SEQUENCE(E$7,,0),E$412)),$BS$5:$BS$9)))))</f>
        <v>X</v>
      </c>
      <c r="BU88" s="129" t="str" cm="1">
        <f t="array" ref="BU88">IF(F88="X","X",SUM(N(ISNUMBER(_xlfn.XMATCH(INDEX(F$12:F$411,1+MOD($B88-F$8+_xlfn.SEQUENCE(F$7,,0),F$412)),$BS$5:$BS$9)))))</f>
        <v>X</v>
      </c>
      <c r="BV88" s="142" t="str" cm="1">
        <f t="array" ref="BV88">IF(G88="X","X",SUM(N(ISNUMBER(_xlfn.XMATCH(INDEX(G$12:G$411,1+MOD($B88-G$8+_xlfn.SEQUENCE(G$7,,0),G$412)),$BS$5:$BS$9)))))</f>
        <v>X</v>
      </c>
      <c r="BX88" s="146" t="str" cm="1">
        <f t="array" ref="BX88">IF(C88="X","X",SUM(N(ISNUMBER(_xlfn.XMATCH(INDEX(C$12:C$411,1+MOD($B88-C$8+_xlfn.SEQUENCE(C$7,,0),C$412)),$BY$5:$BY$9)))))</f>
        <v>X</v>
      </c>
      <c r="BY88" s="129" t="str" cm="1">
        <f t="array" ref="BY88">IF(D88="X","X",SUM(N(ISNUMBER(_xlfn.XMATCH(INDEX(D$12:D$411,1+MOD($B88-D$8+_xlfn.SEQUENCE(D$7,,0),D$412)),$BY$5:$BY$9)))))</f>
        <v>X</v>
      </c>
      <c r="BZ88" s="129" t="str" cm="1">
        <f t="array" ref="BZ88">IF(E88="X","X",SUM(N(ISNUMBER(_xlfn.XMATCH(INDEX(E$12:E$411,1+MOD($B88-E$8+_xlfn.SEQUENCE(E$7,,0),E$412)),$BY$5:$BY$9)))))</f>
        <v>X</v>
      </c>
      <c r="CA88" s="129" t="str" cm="1">
        <f t="array" ref="CA88">IF(F88="X","X",SUM(N(ISNUMBER(_xlfn.XMATCH(INDEX(F$12:F$411,1+MOD($B88-F$8+_xlfn.SEQUENCE(F$7,,0),F$412)),$BY$5:$BY$9)))))</f>
        <v>X</v>
      </c>
      <c r="CB88" s="142" t="str" cm="1">
        <f t="array" ref="CB88">IF(G88="X","X",SUM(N(ISNUMBER(_xlfn.XMATCH(INDEX(G$12:G$411,1+MOD($B88-G$8+_xlfn.SEQUENCE(G$7,,0),G$412)),$BY$5:$BY$9)))))</f>
        <v>X</v>
      </c>
      <c r="CD88" s="146" t="str" cm="1">
        <f t="array" ref="CD88">IF(C88="X","X",SUM(N(ISNUMBER(_xlfn.XMATCH(INDEX(C$12:C$411,1+MOD($B88-C$8+_xlfn.SEQUENCE(C$7,,0),C$412)),$CE$5:$CE$9)))))</f>
        <v>X</v>
      </c>
      <c r="CE88" s="129" t="str" cm="1">
        <f t="array" ref="CE88">IF(D88="X","X",SUM(N(ISNUMBER(_xlfn.XMATCH(INDEX(D$12:D$411,1+MOD($B88-D$8+_xlfn.SEQUENCE(D$7,,0),D$412)),$CE$5:$CE$9)))))</f>
        <v>X</v>
      </c>
      <c r="CF88" s="129" t="str" cm="1">
        <f t="array" ref="CF88">IF(E88="X","X",SUM(N(ISNUMBER(_xlfn.XMATCH(INDEX(E$12:E$411,1+MOD($B88-E$8+_xlfn.SEQUENCE(E$7,,0),E$412)),$CE$5:$CE$9)))))</f>
        <v>X</v>
      </c>
      <c r="CG88" s="129" t="str" cm="1">
        <f t="array" ref="CG88">IF(F88="X","X",SUM(N(ISNUMBER(_xlfn.XMATCH(INDEX(F$12:F$411,1+MOD($B88-F$8+_xlfn.SEQUENCE(F$7,,0),F$412)),$CE$5:$CE$9)))))</f>
        <v>X</v>
      </c>
      <c r="CH88" s="142" t="str" cm="1">
        <f t="array" ref="CH88">IF(G88="X","X",SUM(N(ISNUMBER(_xlfn.XMATCH(INDEX(G$12:G$411,1+MOD($B88-G$8+_xlfn.SEQUENCE(G$7,,0),G$412)),$CE$5:$CE$9)))))</f>
        <v>X</v>
      </c>
      <c r="CJ88" s="146" t="str" cm="1">
        <f t="array" ref="CJ88">IF(C88="X","X",SUM(N(ISNUMBER(_xlfn.XMATCH(INDEX(C$12:C$411,1+MOD($B88-C$8+_xlfn.SEQUENCE(C$7,,0),C$412)),$CK$5:$CK$9)))))</f>
        <v>X</v>
      </c>
      <c r="CK88" s="129" t="str" cm="1">
        <f t="array" ref="CK88">IF(D88="X","X",SUM(N(ISNUMBER(_xlfn.XMATCH(INDEX(D$12:D$411,1+MOD($B88-D$8+_xlfn.SEQUENCE(D$7,,0),D$412)),$CK$5:$CK$9)))))</f>
        <v>X</v>
      </c>
      <c r="CL88" s="129" t="str" cm="1">
        <f t="array" ref="CL88">IF(E88="X","X",SUM(N(ISNUMBER(_xlfn.XMATCH(INDEX(E$12:E$411,1+MOD($B88-E$8+_xlfn.SEQUENCE(E$7,,0),E$412)),$CK$5:$CK$9)))))</f>
        <v>X</v>
      </c>
      <c r="CM88" s="129" t="str" cm="1">
        <f t="array" ref="CM88">IF(F88="X","X",SUM(N(ISNUMBER(_xlfn.XMATCH(INDEX(F$12:F$411,1+MOD($B88-F$8+_xlfn.SEQUENCE(F$7,,0),F$412)),$CK$5:$CK$9)))))</f>
        <v>X</v>
      </c>
      <c r="CN88" s="142" t="str" cm="1">
        <f t="array" ref="CN88">IF(G88="X","X",SUM(N(ISNUMBER(_xlfn.XMATCH(INDEX(G$12:G$411,1+MOD($B88-G$8+_xlfn.SEQUENCE(G$7,,0),G$412)),$CK$5:$CK$9)))))</f>
        <v>X</v>
      </c>
      <c r="CP88" s="146" t="str" cm="1">
        <f t="array" ref="CP88">IF(C88="X","X",SUM(N(ISNUMBER(_xlfn.XMATCH(INDEX(C$12:C$411,1+MOD($B88-C$8+_xlfn.SEQUENCE(C$7,,0),C$412)),$CQ$5:$CQ$9)))))</f>
        <v>X</v>
      </c>
      <c r="CQ88" s="129" t="str" cm="1">
        <f t="array" ref="CQ88">IF(D88="X","X",SUM(N(ISNUMBER(_xlfn.XMATCH(INDEX(D$12:D$411,1+MOD($B88-D$8+_xlfn.SEQUENCE(D$7,,0),D$412)),$CQ$5:$CQ$9)))))</f>
        <v>X</v>
      </c>
      <c r="CR88" s="129" t="str" cm="1">
        <f t="array" ref="CR88">IF(E88="X","X",SUM(N(ISNUMBER(_xlfn.XMATCH(INDEX(E$12:E$411,1+MOD($B88-E$8+_xlfn.SEQUENCE(E$7,,0),E$412)),$CQ$5:$CQ$9)))))</f>
        <v>X</v>
      </c>
      <c r="CS88" s="129" t="str" cm="1">
        <f t="array" ref="CS88">IF(F88="X","X",SUM(N(ISNUMBER(_xlfn.XMATCH(INDEX(F$12:F$411,1+MOD($B88-F$8+_xlfn.SEQUENCE(F$7,,0),F$412)),$CQ$5:$CQ$9)))))</f>
        <v>X</v>
      </c>
      <c r="CT88" s="142" t="str" cm="1">
        <f t="array" ref="CT88">IF(G88="X","X",SUM(N(ISNUMBER(_xlfn.XMATCH(INDEX(G$12:G$411,1+MOD($B88-G$8+_xlfn.SEQUENCE(G$7,,0),G$412)),$CQ$5:$CQ$9)))))</f>
        <v>X</v>
      </c>
    </row>
    <row r="89" spans="2:98" ht="12.75" customHeight="1" x14ac:dyDescent="0.2">
      <c r="B89" s="5">
        <f t="shared" si="10"/>
        <v>77</v>
      </c>
      <c r="C89" s="129" t="s">
        <v>10</v>
      </c>
      <c r="D89" s="129" t="s">
        <v>10</v>
      </c>
      <c r="E89" s="129" t="s">
        <v>10</v>
      </c>
      <c r="F89" s="129" t="s">
        <v>10</v>
      </c>
      <c r="G89" s="142" t="s">
        <v>10</v>
      </c>
      <c r="P89" s="146" t="str" cm="1">
        <f t="array" ref="P89">IF(C89="X","X",SUM(N(ISNUMBER(_xlfn.XMATCH(INDEX(C$12:C$411,1+MOD($B89-C$8+_xlfn.SEQUENCE(C$7,,0),C$412)),$Q$5:$Q$9)))))</f>
        <v>X</v>
      </c>
      <c r="Q89" s="129" t="str" cm="1">
        <f t="array" ref="Q89">IF(D89="X","X",SUM(N(ISNUMBER(_xlfn.XMATCH(INDEX(D$12:D$411,1+MOD($B89-D$8+_xlfn.SEQUENCE(D$7,,0),D$412)),$Q$5:$Q$9)))))</f>
        <v>X</v>
      </c>
      <c r="R89" s="129" t="str" cm="1">
        <f t="array" ref="R89">IF(E89="X","X",SUM(N(ISNUMBER(_xlfn.XMATCH(INDEX(E$12:E$411,1+MOD($B89-E$8+_xlfn.SEQUENCE(E$7,,0),E$412)),$Q$5:$Q$9)))))</f>
        <v>X</v>
      </c>
      <c r="S89" s="129" t="str" cm="1">
        <f t="array" ref="S89">IF(F89="X","X",SUM(N(ISNUMBER(_xlfn.XMATCH(INDEX(F$12:F$411,1+MOD($B89-F$8+_xlfn.SEQUENCE(F$7,,0),F$412)),$Q$5:$Q$9)))))</f>
        <v>X</v>
      </c>
      <c r="T89" s="142" t="str" cm="1">
        <f t="array" ref="T89">IF(G89="X","X",SUM(N(ISNUMBER(_xlfn.XMATCH(INDEX(G$12:G$411,1+MOD($B89-G$8+_xlfn.SEQUENCE(G$7,,0),G$412)),$Q$5:$Q$9)))))</f>
        <v>X</v>
      </c>
      <c r="V89" s="146" t="str" cm="1">
        <f t="array" ref="V89">IF(C89="X","X",SUM(N(ISNUMBER(_xlfn.XMATCH(INDEX(C$12:C$411,1+MOD($B89-C$8+_xlfn.SEQUENCE(C$7,,0),C$412)),$W$5:$W$9)))))</f>
        <v>X</v>
      </c>
      <c r="W89" s="129" t="str" cm="1">
        <f t="array" ref="W89">IF(D89="X","X",SUM(N(ISNUMBER(_xlfn.XMATCH(INDEX(D$12:D$411,1+MOD($B89-D$8+_xlfn.SEQUENCE(D$7,,0),D$412)),$W$5:$W$9)))))</f>
        <v>X</v>
      </c>
      <c r="X89" s="129" t="str" cm="1">
        <f t="array" ref="X89">IF(E89="X","X",SUM(N(ISNUMBER(_xlfn.XMATCH(INDEX(E$12:E$411,1+MOD($B89-E$8+_xlfn.SEQUENCE(E$7,,0),E$412)),$W$5:$W$9)))))</f>
        <v>X</v>
      </c>
      <c r="Y89" s="129" t="str" cm="1">
        <f t="array" ref="Y89">IF(F89="X","X",SUM(N(ISNUMBER(_xlfn.XMATCH(INDEX(F$12:F$411,1+MOD($B89-F$8+_xlfn.SEQUENCE(F$7,,0),F$412)),$W$5:$W$9)))))</f>
        <v>X</v>
      </c>
      <c r="Z89" s="142" t="str" cm="1">
        <f t="array" ref="Z89">IF(G89="X","X",SUM(N(ISNUMBER(_xlfn.XMATCH(INDEX(G$12:G$411,1+MOD($B89-G$8+_xlfn.SEQUENCE(G$7,,0),G$412)),$W$5:$W$9)))))</f>
        <v>X</v>
      </c>
      <c r="AB89" s="146" t="str" cm="1">
        <f t="array" ref="AB89">IF(C89="X","X",SUM(N(ISNUMBER(_xlfn.XMATCH(INDEX(C$12:C$411,1+MOD($B89-C$8+_xlfn.SEQUENCE(C$7,,0),C$412)),$AC$5:$AC$9)))))</f>
        <v>X</v>
      </c>
      <c r="AC89" s="129" t="str" cm="1">
        <f t="array" ref="AC89">IF(D89="X","X",SUM(N(ISNUMBER(_xlfn.XMATCH(INDEX(D$12:D$411,1+MOD($B89-D$8+_xlfn.SEQUENCE(D$7,,0),D$412)),$AC$5:$AC$9)))))</f>
        <v>X</v>
      </c>
      <c r="AD89" s="129" t="str" cm="1">
        <f t="array" ref="AD89">IF(E89="X","X",SUM(N(ISNUMBER(_xlfn.XMATCH(INDEX(E$12:E$411,1+MOD($B89-E$8+_xlfn.SEQUENCE(E$7,,0),E$412)),$AC$5:$AC$9)))))</f>
        <v>X</v>
      </c>
      <c r="AE89" s="129" t="str" cm="1">
        <f t="array" ref="AE89">IF(F89="X","X",SUM(N(ISNUMBER(_xlfn.XMATCH(INDEX(F$12:F$411,1+MOD($B89-F$8+_xlfn.SEQUENCE(F$7,,0),F$412)),$AC$5:$AC$9)))))</f>
        <v>X</v>
      </c>
      <c r="AF89" s="142" t="str" cm="1">
        <f t="array" ref="AF89">IF(G89="X","X",SUM(N(ISNUMBER(_xlfn.XMATCH(INDEX(G$12:G$411,1+MOD($B89-G$8+_xlfn.SEQUENCE(G$7,,0),G$412)),$AC$5:$AC$9)))))</f>
        <v>X</v>
      </c>
      <c r="AH89" s="146" t="str" cm="1">
        <f t="array" ref="AH89">IF(C89="X","X",SUM(N(ISNUMBER(_xlfn.XMATCH(INDEX(C$12:C$411,1+MOD($B89-C$8+_xlfn.SEQUENCE(C$7,,0),C$412)),$AI$5:$AI$9)))))</f>
        <v>X</v>
      </c>
      <c r="AI89" s="129" t="str" cm="1">
        <f t="array" ref="AI89">IF(D89="X","X",SUM(N(ISNUMBER(_xlfn.XMATCH(INDEX(D$12:D$411,1+MOD($B89-D$8+_xlfn.SEQUENCE(D$7,,0),D$412)),$AI$5:$AI$9)))))</f>
        <v>X</v>
      </c>
      <c r="AJ89" s="129" t="str" cm="1">
        <f t="array" ref="AJ89">IF(E89="X","X",SUM(N(ISNUMBER(_xlfn.XMATCH(INDEX(E$12:E$411,1+MOD($B89-E$8+_xlfn.SEQUENCE(E$7,,0),E$412)),$AI$5:$AI$9)))))</f>
        <v>X</v>
      </c>
      <c r="AK89" s="129" t="str" cm="1">
        <f t="array" ref="AK89">IF(F89="X","X",SUM(N(ISNUMBER(_xlfn.XMATCH(INDEX(F$12:F$411,1+MOD($B89-F$8+_xlfn.SEQUENCE(F$7,,0),F$412)),$AI$5:$AI$9)))))</f>
        <v>X</v>
      </c>
      <c r="AL89" s="142" t="str" cm="1">
        <f t="array" ref="AL89">IF(G89="X","X",SUM(N(ISNUMBER(_xlfn.XMATCH(INDEX(G$12:G$411,1+MOD($B89-G$8+_xlfn.SEQUENCE(G$7,,0),G$412)),$AI$5:$AI$9)))))</f>
        <v>X</v>
      </c>
      <c r="AN89" s="146" t="str" cm="1">
        <f t="array" ref="AN89">IF(C89="X","X",SUM(N(ISNUMBER(_xlfn.XMATCH(INDEX(C$12:C$411,1+MOD($B89-C$8+_xlfn.SEQUENCE(C$7,,0),C$412)),$AO$5:$AO$9)))))</f>
        <v>X</v>
      </c>
      <c r="AO89" s="129" t="str" cm="1">
        <f t="array" ref="AO89">IF(D89="X","X",SUM(N(ISNUMBER(_xlfn.XMATCH(INDEX(D$12:D$411,1+MOD($B89-D$8+_xlfn.SEQUENCE(D$7,,0),D$412)),$AO$5:$AO$9)))))</f>
        <v>X</v>
      </c>
      <c r="AP89" s="129" t="str" cm="1">
        <f t="array" ref="AP89">IF(E89="X","X",SUM(N(ISNUMBER(_xlfn.XMATCH(INDEX(E$12:E$411,1+MOD($B89-E$8+_xlfn.SEQUENCE(E$7,,0),E$412)),$AO$5:$AO$9)))))</f>
        <v>X</v>
      </c>
      <c r="AQ89" s="129" t="str" cm="1">
        <f t="array" ref="AQ89">IF(F89="X","X",SUM(N(ISNUMBER(_xlfn.XMATCH(INDEX(F$12:F$411,1+MOD($B89-F$8+_xlfn.SEQUENCE(F$7,,0),F$412)),$AO$5:$AO$9)))))</f>
        <v>X</v>
      </c>
      <c r="AR89" s="142" t="str" cm="1">
        <f t="array" ref="AR89">IF(G89="X","X",SUM(N(ISNUMBER(_xlfn.XMATCH(INDEX(G$12:G$411,1+MOD($B89-G$8+_xlfn.SEQUENCE(G$7,,0),G$412)),$AO$5:$AO$9)))))</f>
        <v>X</v>
      </c>
      <c r="AT89" s="146" t="str" cm="1">
        <f t="array" ref="AT89">IF(C89="X","X",SUM(N(ISNUMBER(_xlfn.XMATCH(INDEX(C$12:C$411,1+MOD($B89-C$8+_xlfn.SEQUENCE(C$7,,0),C$412)),$AU$5:$AU$9)))))</f>
        <v>X</v>
      </c>
      <c r="AU89" s="129" t="str" cm="1">
        <f t="array" ref="AU89">IF(D89="X","X",SUM(N(ISNUMBER(_xlfn.XMATCH(INDEX(D$12:D$411,1+MOD($B89-D$8+_xlfn.SEQUENCE(D$7,,0),D$412)),$AU$5:$AU$9)))))</f>
        <v>X</v>
      </c>
      <c r="AV89" s="129" t="str" cm="1">
        <f t="array" ref="AV89">IF(E89="X","X",SUM(N(ISNUMBER(_xlfn.XMATCH(INDEX(E$12:E$411,1+MOD($B89-E$8+_xlfn.SEQUENCE(E$7,,0),E$412)),$AU$5:$AU$9)))))</f>
        <v>X</v>
      </c>
      <c r="AW89" s="129" t="str" cm="1">
        <f t="array" ref="AW89">IF(F89="X","X",SUM(N(ISNUMBER(_xlfn.XMATCH(INDEX(F$12:F$411,1+MOD($B89-F$8+_xlfn.SEQUENCE(F$7,,0),F$412)),$AU$5:$AU$9)))))</f>
        <v>X</v>
      </c>
      <c r="AX89" s="142" t="str" cm="1">
        <f t="array" ref="AX89">IF(G89="X","X",SUM(N(ISNUMBER(_xlfn.XMATCH(INDEX(G$12:G$411,1+MOD($B89-G$8+_xlfn.SEQUENCE(G$7,,0),G$412)),$AU$5:$AU$9)))))</f>
        <v>X</v>
      </c>
      <c r="AZ89" s="146" t="str" cm="1">
        <f t="array" ref="AZ89">IF(C89="X","X",SUM(N(ISNUMBER(_xlfn.XMATCH(INDEX(C$12:C$411,1+MOD($B89-C$8+_xlfn.SEQUENCE(C$7,,0),C$412)),$BA$5:$BA$9)))))</f>
        <v>X</v>
      </c>
      <c r="BA89" s="129" t="str" cm="1">
        <f t="array" ref="BA89">IF(D89="X","X",SUM(N(ISNUMBER(_xlfn.XMATCH(INDEX(D$12:D$411,1+MOD($B89-D$8+_xlfn.SEQUENCE(D$7,,0),D$412)),$BA$5:$BA$9)))))</f>
        <v>X</v>
      </c>
      <c r="BB89" s="129" t="str" cm="1">
        <f t="array" ref="BB89">IF(E89="X","X",SUM(N(ISNUMBER(_xlfn.XMATCH(INDEX(E$12:E$411,1+MOD($B89-E$8+_xlfn.SEQUENCE(E$7,,0),E$412)),$BA$5:$BA$9)))))</f>
        <v>X</v>
      </c>
      <c r="BC89" s="129" t="str" cm="1">
        <f t="array" ref="BC89">IF(F89="X","X",SUM(N(ISNUMBER(_xlfn.XMATCH(INDEX(F$12:F$411,1+MOD($B89-F$8+_xlfn.SEQUENCE(F$7,,0),F$412)),$BA$5:$BA$9)))))</f>
        <v>X</v>
      </c>
      <c r="BD89" s="142" t="str" cm="1">
        <f t="array" ref="BD89">IF(G89="X","X",SUM(N(ISNUMBER(_xlfn.XMATCH(INDEX(G$12:G$411,1+MOD($B89-G$8+_xlfn.SEQUENCE(G$7,,0),G$412)),$BA$5:$BA$9)))))</f>
        <v>X</v>
      </c>
      <c r="BF89" s="146" t="str" cm="1">
        <f t="array" ref="BF89">IF(C89="X","X",SUM(N(ISNUMBER(_xlfn.XMATCH(INDEX(C$12:C$411,1+MOD($B89-C$8+_xlfn.SEQUENCE(C$7,,0),C$412)),$BG$5:$BG$9)))))</f>
        <v>X</v>
      </c>
      <c r="BG89" s="129" t="str" cm="1">
        <f t="array" ref="BG89">IF(D89="X","X",SUM(N(ISNUMBER(_xlfn.XMATCH(INDEX(D$12:D$411,1+MOD($B89-D$8+_xlfn.SEQUENCE(D$7,,0),D$412)),$BG$5:$BG$9)))))</f>
        <v>X</v>
      </c>
      <c r="BH89" s="129" t="str" cm="1">
        <f t="array" ref="BH89">IF(E89="X","X",SUM(N(ISNUMBER(_xlfn.XMATCH(INDEX(E$12:E$411,1+MOD($B89-E$8+_xlfn.SEQUENCE(E$7,,0),E$412)),$BG$5:$BG$9)))))</f>
        <v>X</v>
      </c>
      <c r="BI89" s="129" t="str" cm="1">
        <f t="array" ref="BI89">IF(F89="X","X",SUM(N(ISNUMBER(_xlfn.XMATCH(INDEX(F$12:F$411,1+MOD($B89-F$8+_xlfn.SEQUENCE(F$7,,0),F$412)),$BG$5:$BG$9)))))</f>
        <v>X</v>
      </c>
      <c r="BJ89" s="142" t="str" cm="1">
        <f t="array" ref="BJ89">IF(G89="X","X",SUM(N(ISNUMBER(_xlfn.XMATCH(INDEX(G$12:G$411,1+MOD($B89-G$8+_xlfn.SEQUENCE(G$7,,0),G$412)),$BG$5:$BG$9)))))</f>
        <v>X</v>
      </c>
      <c r="BL89" s="146" t="str" cm="1">
        <f t="array" ref="BL89">IF(C89="X","X",SUM(N(ISNUMBER(_xlfn.XMATCH(INDEX(C$12:C$411,1+MOD($B89-C$8+_xlfn.SEQUENCE(C$7,,0),C$412)),$BM$5:$BM$9)))))</f>
        <v>X</v>
      </c>
      <c r="BM89" s="129" t="str" cm="1">
        <f t="array" ref="BM89">IF(D89="X","X",SUM(N(ISNUMBER(_xlfn.XMATCH(INDEX(D$12:D$411,1+MOD($B89-D$8+_xlfn.SEQUENCE(D$7,,0),D$412)),$BM$5:$BM$9)))))</f>
        <v>X</v>
      </c>
      <c r="BN89" s="129" t="str" cm="1">
        <f t="array" ref="BN89">IF(E89="X","X",SUM(N(ISNUMBER(_xlfn.XMATCH(INDEX(E$12:E$411,1+MOD($B89-E$8+_xlfn.SEQUENCE(E$7,,0),E$412)),$BM$5:$BM$9)))))</f>
        <v>X</v>
      </c>
      <c r="BO89" s="129" t="str" cm="1">
        <f t="array" ref="BO89">IF(F89="X","X",SUM(N(ISNUMBER(_xlfn.XMATCH(INDEX(F$12:F$411,1+MOD($B89-F$8+_xlfn.SEQUENCE(F$7,,0),F$412)),$BM$5:$BM$9)))))</f>
        <v>X</v>
      </c>
      <c r="BP89" s="142" t="str" cm="1">
        <f t="array" ref="BP89">IF(G89="X","X",SUM(N(ISNUMBER(_xlfn.XMATCH(INDEX(G$12:G$411,1+MOD($B89-G$8+_xlfn.SEQUENCE(G$7,,0),G$412)),$BM$5:$BM$9)))))</f>
        <v>X</v>
      </c>
      <c r="BR89" s="146" t="str" cm="1">
        <f t="array" ref="BR89">IF(C89="X","X",SUM(N(ISNUMBER(_xlfn.XMATCH(INDEX(C$12:C$411,1+MOD($B89-C$8+_xlfn.SEQUENCE(C$7,,0),C$412)),$BS$5:$BS$9)))))</f>
        <v>X</v>
      </c>
      <c r="BS89" s="129" t="str" cm="1">
        <f t="array" ref="BS89">IF(D89="X","X",SUM(N(ISNUMBER(_xlfn.XMATCH(INDEX(D$12:D$411,1+MOD($B89-D$8+_xlfn.SEQUENCE(D$7,,0),D$412)),$BS$5:$BS$9)))))</f>
        <v>X</v>
      </c>
      <c r="BT89" s="129" t="str" cm="1">
        <f t="array" ref="BT89">IF(E89="X","X",SUM(N(ISNUMBER(_xlfn.XMATCH(INDEX(E$12:E$411,1+MOD($B89-E$8+_xlfn.SEQUENCE(E$7,,0),E$412)),$BS$5:$BS$9)))))</f>
        <v>X</v>
      </c>
      <c r="BU89" s="129" t="str" cm="1">
        <f t="array" ref="BU89">IF(F89="X","X",SUM(N(ISNUMBER(_xlfn.XMATCH(INDEX(F$12:F$411,1+MOD($B89-F$8+_xlfn.SEQUENCE(F$7,,0),F$412)),$BS$5:$BS$9)))))</f>
        <v>X</v>
      </c>
      <c r="BV89" s="142" t="str" cm="1">
        <f t="array" ref="BV89">IF(G89="X","X",SUM(N(ISNUMBER(_xlfn.XMATCH(INDEX(G$12:G$411,1+MOD($B89-G$8+_xlfn.SEQUENCE(G$7,,0),G$412)),$BS$5:$BS$9)))))</f>
        <v>X</v>
      </c>
      <c r="BX89" s="146" t="str" cm="1">
        <f t="array" ref="BX89">IF(C89="X","X",SUM(N(ISNUMBER(_xlfn.XMATCH(INDEX(C$12:C$411,1+MOD($B89-C$8+_xlfn.SEQUENCE(C$7,,0),C$412)),$BY$5:$BY$9)))))</f>
        <v>X</v>
      </c>
      <c r="BY89" s="129" t="str" cm="1">
        <f t="array" ref="BY89">IF(D89="X","X",SUM(N(ISNUMBER(_xlfn.XMATCH(INDEX(D$12:D$411,1+MOD($B89-D$8+_xlfn.SEQUENCE(D$7,,0),D$412)),$BY$5:$BY$9)))))</f>
        <v>X</v>
      </c>
      <c r="BZ89" s="129" t="str" cm="1">
        <f t="array" ref="BZ89">IF(E89="X","X",SUM(N(ISNUMBER(_xlfn.XMATCH(INDEX(E$12:E$411,1+MOD($B89-E$8+_xlfn.SEQUENCE(E$7,,0),E$412)),$BY$5:$BY$9)))))</f>
        <v>X</v>
      </c>
      <c r="CA89" s="129" t="str" cm="1">
        <f t="array" ref="CA89">IF(F89="X","X",SUM(N(ISNUMBER(_xlfn.XMATCH(INDEX(F$12:F$411,1+MOD($B89-F$8+_xlfn.SEQUENCE(F$7,,0),F$412)),$BY$5:$BY$9)))))</f>
        <v>X</v>
      </c>
      <c r="CB89" s="142" t="str" cm="1">
        <f t="array" ref="CB89">IF(G89="X","X",SUM(N(ISNUMBER(_xlfn.XMATCH(INDEX(G$12:G$411,1+MOD($B89-G$8+_xlfn.SEQUENCE(G$7,,0),G$412)),$BY$5:$BY$9)))))</f>
        <v>X</v>
      </c>
      <c r="CD89" s="146" t="str" cm="1">
        <f t="array" ref="CD89">IF(C89="X","X",SUM(N(ISNUMBER(_xlfn.XMATCH(INDEX(C$12:C$411,1+MOD($B89-C$8+_xlfn.SEQUENCE(C$7,,0),C$412)),$CE$5:$CE$9)))))</f>
        <v>X</v>
      </c>
      <c r="CE89" s="129" t="str" cm="1">
        <f t="array" ref="CE89">IF(D89="X","X",SUM(N(ISNUMBER(_xlfn.XMATCH(INDEX(D$12:D$411,1+MOD($B89-D$8+_xlfn.SEQUENCE(D$7,,0),D$412)),$CE$5:$CE$9)))))</f>
        <v>X</v>
      </c>
      <c r="CF89" s="129" t="str" cm="1">
        <f t="array" ref="CF89">IF(E89="X","X",SUM(N(ISNUMBER(_xlfn.XMATCH(INDEX(E$12:E$411,1+MOD($B89-E$8+_xlfn.SEQUENCE(E$7,,0),E$412)),$CE$5:$CE$9)))))</f>
        <v>X</v>
      </c>
      <c r="CG89" s="129" t="str" cm="1">
        <f t="array" ref="CG89">IF(F89="X","X",SUM(N(ISNUMBER(_xlfn.XMATCH(INDEX(F$12:F$411,1+MOD($B89-F$8+_xlfn.SEQUENCE(F$7,,0),F$412)),$CE$5:$CE$9)))))</f>
        <v>X</v>
      </c>
      <c r="CH89" s="142" t="str" cm="1">
        <f t="array" ref="CH89">IF(G89="X","X",SUM(N(ISNUMBER(_xlfn.XMATCH(INDEX(G$12:G$411,1+MOD($B89-G$8+_xlfn.SEQUENCE(G$7,,0),G$412)),$CE$5:$CE$9)))))</f>
        <v>X</v>
      </c>
      <c r="CJ89" s="146" t="str" cm="1">
        <f t="array" ref="CJ89">IF(C89="X","X",SUM(N(ISNUMBER(_xlfn.XMATCH(INDEX(C$12:C$411,1+MOD($B89-C$8+_xlfn.SEQUENCE(C$7,,0),C$412)),$CK$5:$CK$9)))))</f>
        <v>X</v>
      </c>
      <c r="CK89" s="129" t="str" cm="1">
        <f t="array" ref="CK89">IF(D89="X","X",SUM(N(ISNUMBER(_xlfn.XMATCH(INDEX(D$12:D$411,1+MOD($B89-D$8+_xlfn.SEQUENCE(D$7,,0),D$412)),$CK$5:$CK$9)))))</f>
        <v>X</v>
      </c>
      <c r="CL89" s="129" t="str" cm="1">
        <f t="array" ref="CL89">IF(E89="X","X",SUM(N(ISNUMBER(_xlfn.XMATCH(INDEX(E$12:E$411,1+MOD($B89-E$8+_xlfn.SEQUENCE(E$7,,0),E$412)),$CK$5:$CK$9)))))</f>
        <v>X</v>
      </c>
      <c r="CM89" s="129" t="str" cm="1">
        <f t="array" ref="CM89">IF(F89="X","X",SUM(N(ISNUMBER(_xlfn.XMATCH(INDEX(F$12:F$411,1+MOD($B89-F$8+_xlfn.SEQUENCE(F$7,,0),F$412)),$CK$5:$CK$9)))))</f>
        <v>X</v>
      </c>
      <c r="CN89" s="142" t="str" cm="1">
        <f t="array" ref="CN89">IF(G89="X","X",SUM(N(ISNUMBER(_xlfn.XMATCH(INDEX(G$12:G$411,1+MOD($B89-G$8+_xlfn.SEQUENCE(G$7,,0),G$412)),$CK$5:$CK$9)))))</f>
        <v>X</v>
      </c>
      <c r="CP89" s="146" t="str" cm="1">
        <f t="array" ref="CP89">IF(C89="X","X",SUM(N(ISNUMBER(_xlfn.XMATCH(INDEX(C$12:C$411,1+MOD($B89-C$8+_xlfn.SEQUENCE(C$7,,0),C$412)),$CQ$5:$CQ$9)))))</f>
        <v>X</v>
      </c>
      <c r="CQ89" s="129" t="str" cm="1">
        <f t="array" ref="CQ89">IF(D89="X","X",SUM(N(ISNUMBER(_xlfn.XMATCH(INDEX(D$12:D$411,1+MOD($B89-D$8+_xlfn.SEQUENCE(D$7,,0),D$412)),$CQ$5:$CQ$9)))))</f>
        <v>X</v>
      </c>
      <c r="CR89" s="129" t="str" cm="1">
        <f t="array" ref="CR89">IF(E89="X","X",SUM(N(ISNUMBER(_xlfn.XMATCH(INDEX(E$12:E$411,1+MOD($B89-E$8+_xlfn.SEQUENCE(E$7,,0),E$412)),$CQ$5:$CQ$9)))))</f>
        <v>X</v>
      </c>
      <c r="CS89" s="129" t="str" cm="1">
        <f t="array" ref="CS89">IF(F89="X","X",SUM(N(ISNUMBER(_xlfn.XMATCH(INDEX(F$12:F$411,1+MOD($B89-F$8+_xlfn.SEQUENCE(F$7,,0),F$412)),$CQ$5:$CQ$9)))))</f>
        <v>X</v>
      </c>
      <c r="CT89" s="142" t="str" cm="1">
        <f t="array" ref="CT89">IF(G89="X","X",SUM(N(ISNUMBER(_xlfn.XMATCH(INDEX(G$12:G$411,1+MOD($B89-G$8+_xlfn.SEQUENCE(G$7,,0),G$412)),$CQ$5:$CQ$9)))))</f>
        <v>X</v>
      </c>
    </row>
    <row r="90" spans="2:98" ht="12.75" customHeight="1" x14ac:dyDescent="0.2">
      <c r="B90" s="5">
        <f t="shared" si="10"/>
        <v>78</v>
      </c>
      <c r="C90" s="129" t="s">
        <v>10</v>
      </c>
      <c r="D90" s="129" t="s">
        <v>10</v>
      </c>
      <c r="E90" s="129" t="s">
        <v>10</v>
      </c>
      <c r="F90" s="129" t="s">
        <v>10</v>
      </c>
      <c r="G90" s="142" t="s">
        <v>10</v>
      </c>
      <c r="P90" s="146" t="str" cm="1">
        <f t="array" ref="P90">IF(C90="X","X",SUM(N(ISNUMBER(_xlfn.XMATCH(INDEX(C$12:C$411,1+MOD($B90-C$8+_xlfn.SEQUENCE(C$7,,0),C$412)),$Q$5:$Q$9)))))</f>
        <v>X</v>
      </c>
      <c r="Q90" s="129" t="str" cm="1">
        <f t="array" ref="Q90">IF(D90="X","X",SUM(N(ISNUMBER(_xlfn.XMATCH(INDEX(D$12:D$411,1+MOD($B90-D$8+_xlfn.SEQUENCE(D$7,,0),D$412)),$Q$5:$Q$9)))))</f>
        <v>X</v>
      </c>
      <c r="R90" s="129" t="str" cm="1">
        <f t="array" ref="R90">IF(E90="X","X",SUM(N(ISNUMBER(_xlfn.XMATCH(INDEX(E$12:E$411,1+MOD($B90-E$8+_xlfn.SEQUENCE(E$7,,0),E$412)),$Q$5:$Q$9)))))</f>
        <v>X</v>
      </c>
      <c r="S90" s="129" t="str" cm="1">
        <f t="array" ref="S90">IF(F90="X","X",SUM(N(ISNUMBER(_xlfn.XMATCH(INDEX(F$12:F$411,1+MOD($B90-F$8+_xlfn.SEQUENCE(F$7,,0),F$412)),$Q$5:$Q$9)))))</f>
        <v>X</v>
      </c>
      <c r="T90" s="142" t="str" cm="1">
        <f t="array" ref="T90">IF(G90="X","X",SUM(N(ISNUMBER(_xlfn.XMATCH(INDEX(G$12:G$411,1+MOD($B90-G$8+_xlfn.SEQUENCE(G$7,,0),G$412)),$Q$5:$Q$9)))))</f>
        <v>X</v>
      </c>
      <c r="V90" s="146" t="str" cm="1">
        <f t="array" ref="V90">IF(C90="X","X",SUM(N(ISNUMBER(_xlfn.XMATCH(INDEX(C$12:C$411,1+MOD($B90-C$8+_xlfn.SEQUENCE(C$7,,0),C$412)),$W$5:$W$9)))))</f>
        <v>X</v>
      </c>
      <c r="W90" s="129" t="str" cm="1">
        <f t="array" ref="W90">IF(D90="X","X",SUM(N(ISNUMBER(_xlfn.XMATCH(INDEX(D$12:D$411,1+MOD($B90-D$8+_xlfn.SEQUENCE(D$7,,0),D$412)),$W$5:$W$9)))))</f>
        <v>X</v>
      </c>
      <c r="X90" s="129" t="str" cm="1">
        <f t="array" ref="X90">IF(E90="X","X",SUM(N(ISNUMBER(_xlfn.XMATCH(INDEX(E$12:E$411,1+MOD($B90-E$8+_xlfn.SEQUENCE(E$7,,0),E$412)),$W$5:$W$9)))))</f>
        <v>X</v>
      </c>
      <c r="Y90" s="129" t="str" cm="1">
        <f t="array" ref="Y90">IF(F90="X","X",SUM(N(ISNUMBER(_xlfn.XMATCH(INDEX(F$12:F$411,1+MOD($B90-F$8+_xlfn.SEQUENCE(F$7,,0),F$412)),$W$5:$W$9)))))</f>
        <v>X</v>
      </c>
      <c r="Z90" s="142" t="str" cm="1">
        <f t="array" ref="Z90">IF(G90="X","X",SUM(N(ISNUMBER(_xlfn.XMATCH(INDEX(G$12:G$411,1+MOD($B90-G$8+_xlfn.SEQUENCE(G$7,,0),G$412)),$W$5:$W$9)))))</f>
        <v>X</v>
      </c>
      <c r="AB90" s="146" t="str" cm="1">
        <f t="array" ref="AB90">IF(C90="X","X",SUM(N(ISNUMBER(_xlfn.XMATCH(INDEX(C$12:C$411,1+MOD($B90-C$8+_xlfn.SEQUENCE(C$7,,0),C$412)),$AC$5:$AC$9)))))</f>
        <v>X</v>
      </c>
      <c r="AC90" s="129" t="str" cm="1">
        <f t="array" ref="AC90">IF(D90="X","X",SUM(N(ISNUMBER(_xlfn.XMATCH(INDEX(D$12:D$411,1+MOD($B90-D$8+_xlfn.SEQUENCE(D$7,,0),D$412)),$AC$5:$AC$9)))))</f>
        <v>X</v>
      </c>
      <c r="AD90" s="129" t="str" cm="1">
        <f t="array" ref="AD90">IF(E90="X","X",SUM(N(ISNUMBER(_xlfn.XMATCH(INDEX(E$12:E$411,1+MOD($B90-E$8+_xlfn.SEQUENCE(E$7,,0),E$412)),$AC$5:$AC$9)))))</f>
        <v>X</v>
      </c>
      <c r="AE90" s="129" t="str" cm="1">
        <f t="array" ref="AE90">IF(F90="X","X",SUM(N(ISNUMBER(_xlfn.XMATCH(INDEX(F$12:F$411,1+MOD($B90-F$8+_xlfn.SEQUENCE(F$7,,0),F$412)),$AC$5:$AC$9)))))</f>
        <v>X</v>
      </c>
      <c r="AF90" s="142" t="str" cm="1">
        <f t="array" ref="AF90">IF(G90="X","X",SUM(N(ISNUMBER(_xlfn.XMATCH(INDEX(G$12:G$411,1+MOD($B90-G$8+_xlfn.SEQUENCE(G$7,,0),G$412)),$AC$5:$AC$9)))))</f>
        <v>X</v>
      </c>
      <c r="AH90" s="146" t="str" cm="1">
        <f t="array" ref="AH90">IF(C90="X","X",SUM(N(ISNUMBER(_xlfn.XMATCH(INDEX(C$12:C$411,1+MOD($B90-C$8+_xlfn.SEQUENCE(C$7,,0),C$412)),$AI$5:$AI$9)))))</f>
        <v>X</v>
      </c>
      <c r="AI90" s="129" t="str" cm="1">
        <f t="array" ref="AI90">IF(D90="X","X",SUM(N(ISNUMBER(_xlfn.XMATCH(INDEX(D$12:D$411,1+MOD($B90-D$8+_xlfn.SEQUENCE(D$7,,0),D$412)),$AI$5:$AI$9)))))</f>
        <v>X</v>
      </c>
      <c r="AJ90" s="129" t="str" cm="1">
        <f t="array" ref="AJ90">IF(E90="X","X",SUM(N(ISNUMBER(_xlfn.XMATCH(INDEX(E$12:E$411,1+MOD($B90-E$8+_xlfn.SEQUENCE(E$7,,0),E$412)),$AI$5:$AI$9)))))</f>
        <v>X</v>
      </c>
      <c r="AK90" s="129" t="str" cm="1">
        <f t="array" ref="AK90">IF(F90="X","X",SUM(N(ISNUMBER(_xlfn.XMATCH(INDEX(F$12:F$411,1+MOD($B90-F$8+_xlfn.SEQUENCE(F$7,,0),F$412)),$AI$5:$AI$9)))))</f>
        <v>X</v>
      </c>
      <c r="AL90" s="142" t="str" cm="1">
        <f t="array" ref="AL90">IF(G90="X","X",SUM(N(ISNUMBER(_xlfn.XMATCH(INDEX(G$12:G$411,1+MOD($B90-G$8+_xlfn.SEQUENCE(G$7,,0),G$412)),$AI$5:$AI$9)))))</f>
        <v>X</v>
      </c>
      <c r="AN90" s="146" t="str" cm="1">
        <f t="array" ref="AN90">IF(C90="X","X",SUM(N(ISNUMBER(_xlfn.XMATCH(INDEX(C$12:C$411,1+MOD($B90-C$8+_xlfn.SEQUENCE(C$7,,0),C$412)),$AO$5:$AO$9)))))</f>
        <v>X</v>
      </c>
      <c r="AO90" s="129" t="str" cm="1">
        <f t="array" ref="AO90">IF(D90="X","X",SUM(N(ISNUMBER(_xlfn.XMATCH(INDEX(D$12:D$411,1+MOD($B90-D$8+_xlfn.SEQUENCE(D$7,,0),D$412)),$AO$5:$AO$9)))))</f>
        <v>X</v>
      </c>
      <c r="AP90" s="129" t="str" cm="1">
        <f t="array" ref="AP90">IF(E90="X","X",SUM(N(ISNUMBER(_xlfn.XMATCH(INDEX(E$12:E$411,1+MOD($B90-E$8+_xlfn.SEQUENCE(E$7,,0),E$412)),$AO$5:$AO$9)))))</f>
        <v>X</v>
      </c>
      <c r="AQ90" s="129" t="str" cm="1">
        <f t="array" ref="AQ90">IF(F90="X","X",SUM(N(ISNUMBER(_xlfn.XMATCH(INDEX(F$12:F$411,1+MOD($B90-F$8+_xlfn.SEQUENCE(F$7,,0),F$412)),$AO$5:$AO$9)))))</f>
        <v>X</v>
      </c>
      <c r="AR90" s="142" t="str" cm="1">
        <f t="array" ref="AR90">IF(G90="X","X",SUM(N(ISNUMBER(_xlfn.XMATCH(INDEX(G$12:G$411,1+MOD($B90-G$8+_xlfn.SEQUENCE(G$7,,0),G$412)),$AO$5:$AO$9)))))</f>
        <v>X</v>
      </c>
      <c r="AT90" s="146" t="str" cm="1">
        <f t="array" ref="AT90">IF(C90="X","X",SUM(N(ISNUMBER(_xlfn.XMATCH(INDEX(C$12:C$411,1+MOD($B90-C$8+_xlfn.SEQUENCE(C$7,,0),C$412)),$AU$5:$AU$9)))))</f>
        <v>X</v>
      </c>
      <c r="AU90" s="129" t="str" cm="1">
        <f t="array" ref="AU90">IF(D90="X","X",SUM(N(ISNUMBER(_xlfn.XMATCH(INDEX(D$12:D$411,1+MOD($B90-D$8+_xlfn.SEQUENCE(D$7,,0),D$412)),$AU$5:$AU$9)))))</f>
        <v>X</v>
      </c>
      <c r="AV90" s="129" t="str" cm="1">
        <f t="array" ref="AV90">IF(E90="X","X",SUM(N(ISNUMBER(_xlfn.XMATCH(INDEX(E$12:E$411,1+MOD($B90-E$8+_xlfn.SEQUENCE(E$7,,0),E$412)),$AU$5:$AU$9)))))</f>
        <v>X</v>
      </c>
      <c r="AW90" s="129" t="str" cm="1">
        <f t="array" ref="AW90">IF(F90="X","X",SUM(N(ISNUMBER(_xlfn.XMATCH(INDEX(F$12:F$411,1+MOD($B90-F$8+_xlfn.SEQUENCE(F$7,,0),F$412)),$AU$5:$AU$9)))))</f>
        <v>X</v>
      </c>
      <c r="AX90" s="142" t="str" cm="1">
        <f t="array" ref="AX90">IF(G90="X","X",SUM(N(ISNUMBER(_xlfn.XMATCH(INDEX(G$12:G$411,1+MOD($B90-G$8+_xlfn.SEQUENCE(G$7,,0),G$412)),$AU$5:$AU$9)))))</f>
        <v>X</v>
      </c>
      <c r="AZ90" s="146" t="str" cm="1">
        <f t="array" ref="AZ90">IF(C90="X","X",SUM(N(ISNUMBER(_xlfn.XMATCH(INDEX(C$12:C$411,1+MOD($B90-C$8+_xlfn.SEQUENCE(C$7,,0),C$412)),$BA$5:$BA$9)))))</f>
        <v>X</v>
      </c>
      <c r="BA90" s="129" t="str" cm="1">
        <f t="array" ref="BA90">IF(D90="X","X",SUM(N(ISNUMBER(_xlfn.XMATCH(INDEX(D$12:D$411,1+MOD($B90-D$8+_xlfn.SEQUENCE(D$7,,0),D$412)),$BA$5:$BA$9)))))</f>
        <v>X</v>
      </c>
      <c r="BB90" s="129" t="str" cm="1">
        <f t="array" ref="BB90">IF(E90="X","X",SUM(N(ISNUMBER(_xlfn.XMATCH(INDEX(E$12:E$411,1+MOD($B90-E$8+_xlfn.SEQUENCE(E$7,,0),E$412)),$BA$5:$BA$9)))))</f>
        <v>X</v>
      </c>
      <c r="BC90" s="129" t="str" cm="1">
        <f t="array" ref="BC90">IF(F90="X","X",SUM(N(ISNUMBER(_xlfn.XMATCH(INDEX(F$12:F$411,1+MOD($B90-F$8+_xlfn.SEQUENCE(F$7,,0),F$412)),$BA$5:$BA$9)))))</f>
        <v>X</v>
      </c>
      <c r="BD90" s="142" t="str" cm="1">
        <f t="array" ref="BD90">IF(G90="X","X",SUM(N(ISNUMBER(_xlfn.XMATCH(INDEX(G$12:G$411,1+MOD($B90-G$8+_xlfn.SEQUENCE(G$7,,0),G$412)),$BA$5:$BA$9)))))</f>
        <v>X</v>
      </c>
      <c r="BF90" s="146" t="str" cm="1">
        <f t="array" ref="BF90">IF(C90="X","X",SUM(N(ISNUMBER(_xlfn.XMATCH(INDEX(C$12:C$411,1+MOD($B90-C$8+_xlfn.SEQUENCE(C$7,,0),C$412)),$BG$5:$BG$9)))))</f>
        <v>X</v>
      </c>
      <c r="BG90" s="129" t="str" cm="1">
        <f t="array" ref="BG90">IF(D90="X","X",SUM(N(ISNUMBER(_xlfn.XMATCH(INDEX(D$12:D$411,1+MOD($B90-D$8+_xlfn.SEQUENCE(D$7,,0),D$412)),$BG$5:$BG$9)))))</f>
        <v>X</v>
      </c>
      <c r="BH90" s="129" t="str" cm="1">
        <f t="array" ref="BH90">IF(E90="X","X",SUM(N(ISNUMBER(_xlfn.XMATCH(INDEX(E$12:E$411,1+MOD($B90-E$8+_xlfn.SEQUENCE(E$7,,0),E$412)),$BG$5:$BG$9)))))</f>
        <v>X</v>
      </c>
      <c r="BI90" s="129" t="str" cm="1">
        <f t="array" ref="BI90">IF(F90="X","X",SUM(N(ISNUMBER(_xlfn.XMATCH(INDEX(F$12:F$411,1+MOD($B90-F$8+_xlfn.SEQUENCE(F$7,,0),F$412)),$BG$5:$BG$9)))))</f>
        <v>X</v>
      </c>
      <c r="BJ90" s="142" t="str" cm="1">
        <f t="array" ref="BJ90">IF(G90="X","X",SUM(N(ISNUMBER(_xlfn.XMATCH(INDEX(G$12:G$411,1+MOD($B90-G$8+_xlfn.SEQUENCE(G$7,,0),G$412)),$BG$5:$BG$9)))))</f>
        <v>X</v>
      </c>
      <c r="BL90" s="146" t="str" cm="1">
        <f t="array" ref="BL90">IF(C90="X","X",SUM(N(ISNUMBER(_xlfn.XMATCH(INDEX(C$12:C$411,1+MOD($B90-C$8+_xlfn.SEQUENCE(C$7,,0),C$412)),$BM$5:$BM$9)))))</f>
        <v>X</v>
      </c>
      <c r="BM90" s="129" t="str" cm="1">
        <f t="array" ref="BM90">IF(D90="X","X",SUM(N(ISNUMBER(_xlfn.XMATCH(INDEX(D$12:D$411,1+MOD($B90-D$8+_xlfn.SEQUENCE(D$7,,0),D$412)),$BM$5:$BM$9)))))</f>
        <v>X</v>
      </c>
      <c r="BN90" s="129" t="str" cm="1">
        <f t="array" ref="BN90">IF(E90="X","X",SUM(N(ISNUMBER(_xlfn.XMATCH(INDEX(E$12:E$411,1+MOD($B90-E$8+_xlfn.SEQUENCE(E$7,,0),E$412)),$BM$5:$BM$9)))))</f>
        <v>X</v>
      </c>
      <c r="BO90" s="129" t="str" cm="1">
        <f t="array" ref="BO90">IF(F90="X","X",SUM(N(ISNUMBER(_xlfn.XMATCH(INDEX(F$12:F$411,1+MOD($B90-F$8+_xlfn.SEQUENCE(F$7,,0),F$412)),$BM$5:$BM$9)))))</f>
        <v>X</v>
      </c>
      <c r="BP90" s="142" t="str" cm="1">
        <f t="array" ref="BP90">IF(G90="X","X",SUM(N(ISNUMBER(_xlfn.XMATCH(INDEX(G$12:G$411,1+MOD($B90-G$8+_xlfn.SEQUENCE(G$7,,0),G$412)),$BM$5:$BM$9)))))</f>
        <v>X</v>
      </c>
      <c r="BR90" s="146" t="str" cm="1">
        <f t="array" ref="BR90">IF(C90="X","X",SUM(N(ISNUMBER(_xlfn.XMATCH(INDEX(C$12:C$411,1+MOD($B90-C$8+_xlfn.SEQUENCE(C$7,,0),C$412)),$BS$5:$BS$9)))))</f>
        <v>X</v>
      </c>
      <c r="BS90" s="129" t="str" cm="1">
        <f t="array" ref="BS90">IF(D90="X","X",SUM(N(ISNUMBER(_xlfn.XMATCH(INDEX(D$12:D$411,1+MOD($B90-D$8+_xlfn.SEQUENCE(D$7,,0),D$412)),$BS$5:$BS$9)))))</f>
        <v>X</v>
      </c>
      <c r="BT90" s="129" t="str" cm="1">
        <f t="array" ref="BT90">IF(E90="X","X",SUM(N(ISNUMBER(_xlfn.XMATCH(INDEX(E$12:E$411,1+MOD($B90-E$8+_xlfn.SEQUENCE(E$7,,0),E$412)),$BS$5:$BS$9)))))</f>
        <v>X</v>
      </c>
      <c r="BU90" s="129" t="str" cm="1">
        <f t="array" ref="BU90">IF(F90="X","X",SUM(N(ISNUMBER(_xlfn.XMATCH(INDEX(F$12:F$411,1+MOD($B90-F$8+_xlfn.SEQUENCE(F$7,,0),F$412)),$BS$5:$BS$9)))))</f>
        <v>X</v>
      </c>
      <c r="BV90" s="142" t="str" cm="1">
        <f t="array" ref="BV90">IF(G90="X","X",SUM(N(ISNUMBER(_xlfn.XMATCH(INDEX(G$12:G$411,1+MOD($B90-G$8+_xlfn.SEQUENCE(G$7,,0),G$412)),$BS$5:$BS$9)))))</f>
        <v>X</v>
      </c>
      <c r="BX90" s="146" t="str" cm="1">
        <f t="array" ref="BX90">IF(C90="X","X",SUM(N(ISNUMBER(_xlfn.XMATCH(INDEX(C$12:C$411,1+MOD($B90-C$8+_xlfn.SEQUENCE(C$7,,0),C$412)),$BY$5:$BY$9)))))</f>
        <v>X</v>
      </c>
      <c r="BY90" s="129" t="str" cm="1">
        <f t="array" ref="BY90">IF(D90="X","X",SUM(N(ISNUMBER(_xlfn.XMATCH(INDEX(D$12:D$411,1+MOD($B90-D$8+_xlfn.SEQUENCE(D$7,,0),D$412)),$BY$5:$BY$9)))))</f>
        <v>X</v>
      </c>
      <c r="BZ90" s="129" t="str" cm="1">
        <f t="array" ref="BZ90">IF(E90="X","X",SUM(N(ISNUMBER(_xlfn.XMATCH(INDEX(E$12:E$411,1+MOD($B90-E$8+_xlfn.SEQUENCE(E$7,,0),E$412)),$BY$5:$BY$9)))))</f>
        <v>X</v>
      </c>
      <c r="CA90" s="129" t="str" cm="1">
        <f t="array" ref="CA90">IF(F90="X","X",SUM(N(ISNUMBER(_xlfn.XMATCH(INDEX(F$12:F$411,1+MOD($B90-F$8+_xlfn.SEQUENCE(F$7,,0),F$412)),$BY$5:$BY$9)))))</f>
        <v>X</v>
      </c>
      <c r="CB90" s="142" t="str" cm="1">
        <f t="array" ref="CB90">IF(G90="X","X",SUM(N(ISNUMBER(_xlfn.XMATCH(INDEX(G$12:G$411,1+MOD($B90-G$8+_xlfn.SEQUENCE(G$7,,0),G$412)),$BY$5:$BY$9)))))</f>
        <v>X</v>
      </c>
      <c r="CD90" s="146" t="str" cm="1">
        <f t="array" ref="CD90">IF(C90="X","X",SUM(N(ISNUMBER(_xlfn.XMATCH(INDEX(C$12:C$411,1+MOD($B90-C$8+_xlfn.SEQUENCE(C$7,,0),C$412)),$CE$5:$CE$9)))))</f>
        <v>X</v>
      </c>
      <c r="CE90" s="129" t="str" cm="1">
        <f t="array" ref="CE90">IF(D90="X","X",SUM(N(ISNUMBER(_xlfn.XMATCH(INDEX(D$12:D$411,1+MOD($B90-D$8+_xlfn.SEQUENCE(D$7,,0),D$412)),$CE$5:$CE$9)))))</f>
        <v>X</v>
      </c>
      <c r="CF90" s="129" t="str" cm="1">
        <f t="array" ref="CF90">IF(E90="X","X",SUM(N(ISNUMBER(_xlfn.XMATCH(INDEX(E$12:E$411,1+MOD($B90-E$8+_xlfn.SEQUENCE(E$7,,0),E$412)),$CE$5:$CE$9)))))</f>
        <v>X</v>
      </c>
      <c r="CG90" s="129" t="str" cm="1">
        <f t="array" ref="CG90">IF(F90="X","X",SUM(N(ISNUMBER(_xlfn.XMATCH(INDEX(F$12:F$411,1+MOD($B90-F$8+_xlfn.SEQUENCE(F$7,,0),F$412)),$CE$5:$CE$9)))))</f>
        <v>X</v>
      </c>
      <c r="CH90" s="142" t="str" cm="1">
        <f t="array" ref="CH90">IF(G90="X","X",SUM(N(ISNUMBER(_xlfn.XMATCH(INDEX(G$12:G$411,1+MOD($B90-G$8+_xlfn.SEQUENCE(G$7,,0),G$412)),$CE$5:$CE$9)))))</f>
        <v>X</v>
      </c>
      <c r="CJ90" s="146" t="str" cm="1">
        <f t="array" ref="CJ90">IF(C90="X","X",SUM(N(ISNUMBER(_xlfn.XMATCH(INDEX(C$12:C$411,1+MOD($B90-C$8+_xlfn.SEQUENCE(C$7,,0),C$412)),$CK$5:$CK$9)))))</f>
        <v>X</v>
      </c>
      <c r="CK90" s="129" t="str" cm="1">
        <f t="array" ref="CK90">IF(D90="X","X",SUM(N(ISNUMBER(_xlfn.XMATCH(INDEX(D$12:D$411,1+MOD($B90-D$8+_xlfn.SEQUENCE(D$7,,0),D$412)),$CK$5:$CK$9)))))</f>
        <v>X</v>
      </c>
      <c r="CL90" s="129" t="str" cm="1">
        <f t="array" ref="CL90">IF(E90="X","X",SUM(N(ISNUMBER(_xlfn.XMATCH(INDEX(E$12:E$411,1+MOD($B90-E$8+_xlfn.SEQUENCE(E$7,,0),E$412)),$CK$5:$CK$9)))))</f>
        <v>X</v>
      </c>
      <c r="CM90" s="129" t="str" cm="1">
        <f t="array" ref="CM90">IF(F90="X","X",SUM(N(ISNUMBER(_xlfn.XMATCH(INDEX(F$12:F$411,1+MOD($B90-F$8+_xlfn.SEQUENCE(F$7,,0),F$412)),$CK$5:$CK$9)))))</f>
        <v>X</v>
      </c>
      <c r="CN90" s="142" t="str" cm="1">
        <f t="array" ref="CN90">IF(G90="X","X",SUM(N(ISNUMBER(_xlfn.XMATCH(INDEX(G$12:G$411,1+MOD($B90-G$8+_xlfn.SEQUENCE(G$7,,0),G$412)),$CK$5:$CK$9)))))</f>
        <v>X</v>
      </c>
      <c r="CP90" s="146" t="str" cm="1">
        <f t="array" ref="CP90">IF(C90="X","X",SUM(N(ISNUMBER(_xlfn.XMATCH(INDEX(C$12:C$411,1+MOD($B90-C$8+_xlfn.SEQUENCE(C$7,,0),C$412)),$CQ$5:$CQ$9)))))</f>
        <v>X</v>
      </c>
      <c r="CQ90" s="129" t="str" cm="1">
        <f t="array" ref="CQ90">IF(D90="X","X",SUM(N(ISNUMBER(_xlfn.XMATCH(INDEX(D$12:D$411,1+MOD($B90-D$8+_xlfn.SEQUENCE(D$7,,0),D$412)),$CQ$5:$CQ$9)))))</f>
        <v>X</v>
      </c>
      <c r="CR90" s="129" t="str" cm="1">
        <f t="array" ref="CR90">IF(E90="X","X",SUM(N(ISNUMBER(_xlfn.XMATCH(INDEX(E$12:E$411,1+MOD($B90-E$8+_xlfn.SEQUENCE(E$7,,0),E$412)),$CQ$5:$CQ$9)))))</f>
        <v>X</v>
      </c>
      <c r="CS90" s="129" t="str" cm="1">
        <f t="array" ref="CS90">IF(F90="X","X",SUM(N(ISNUMBER(_xlfn.XMATCH(INDEX(F$12:F$411,1+MOD($B90-F$8+_xlfn.SEQUENCE(F$7,,0),F$412)),$CQ$5:$CQ$9)))))</f>
        <v>X</v>
      </c>
      <c r="CT90" s="142" t="str" cm="1">
        <f t="array" ref="CT90">IF(G90="X","X",SUM(N(ISNUMBER(_xlfn.XMATCH(INDEX(G$12:G$411,1+MOD($B90-G$8+_xlfn.SEQUENCE(G$7,,0),G$412)),$CQ$5:$CQ$9)))))</f>
        <v>X</v>
      </c>
    </row>
    <row r="91" spans="2:98" ht="12.75" customHeight="1" x14ac:dyDescent="0.2">
      <c r="B91" s="5">
        <f t="shared" si="10"/>
        <v>79</v>
      </c>
      <c r="C91" s="129" t="s">
        <v>10</v>
      </c>
      <c r="D91" s="129" t="s">
        <v>10</v>
      </c>
      <c r="E91" s="129" t="s">
        <v>10</v>
      </c>
      <c r="F91" s="129" t="s">
        <v>10</v>
      </c>
      <c r="G91" s="142" t="s">
        <v>10</v>
      </c>
      <c r="P91" s="146" t="str" cm="1">
        <f t="array" ref="P91">IF(C91="X","X",SUM(N(ISNUMBER(_xlfn.XMATCH(INDEX(C$12:C$411,1+MOD($B91-C$8+_xlfn.SEQUENCE(C$7,,0),C$412)),$Q$5:$Q$9)))))</f>
        <v>X</v>
      </c>
      <c r="Q91" s="129" t="str" cm="1">
        <f t="array" ref="Q91">IF(D91="X","X",SUM(N(ISNUMBER(_xlfn.XMATCH(INDEX(D$12:D$411,1+MOD($B91-D$8+_xlfn.SEQUENCE(D$7,,0),D$412)),$Q$5:$Q$9)))))</f>
        <v>X</v>
      </c>
      <c r="R91" s="129" t="str" cm="1">
        <f t="array" ref="R91">IF(E91="X","X",SUM(N(ISNUMBER(_xlfn.XMATCH(INDEX(E$12:E$411,1+MOD($B91-E$8+_xlfn.SEQUENCE(E$7,,0),E$412)),$Q$5:$Q$9)))))</f>
        <v>X</v>
      </c>
      <c r="S91" s="129" t="str" cm="1">
        <f t="array" ref="S91">IF(F91="X","X",SUM(N(ISNUMBER(_xlfn.XMATCH(INDEX(F$12:F$411,1+MOD($B91-F$8+_xlfn.SEQUENCE(F$7,,0),F$412)),$Q$5:$Q$9)))))</f>
        <v>X</v>
      </c>
      <c r="T91" s="142" t="str" cm="1">
        <f t="array" ref="T91">IF(G91="X","X",SUM(N(ISNUMBER(_xlfn.XMATCH(INDEX(G$12:G$411,1+MOD($B91-G$8+_xlfn.SEQUENCE(G$7,,0),G$412)),$Q$5:$Q$9)))))</f>
        <v>X</v>
      </c>
      <c r="V91" s="146" t="str" cm="1">
        <f t="array" ref="V91">IF(C91="X","X",SUM(N(ISNUMBER(_xlfn.XMATCH(INDEX(C$12:C$411,1+MOD($B91-C$8+_xlfn.SEQUENCE(C$7,,0),C$412)),$W$5:$W$9)))))</f>
        <v>X</v>
      </c>
      <c r="W91" s="129" t="str" cm="1">
        <f t="array" ref="W91">IF(D91="X","X",SUM(N(ISNUMBER(_xlfn.XMATCH(INDEX(D$12:D$411,1+MOD($B91-D$8+_xlfn.SEQUENCE(D$7,,0),D$412)),$W$5:$W$9)))))</f>
        <v>X</v>
      </c>
      <c r="X91" s="129" t="str" cm="1">
        <f t="array" ref="X91">IF(E91="X","X",SUM(N(ISNUMBER(_xlfn.XMATCH(INDEX(E$12:E$411,1+MOD($B91-E$8+_xlfn.SEQUENCE(E$7,,0),E$412)),$W$5:$W$9)))))</f>
        <v>X</v>
      </c>
      <c r="Y91" s="129" t="str" cm="1">
        <f t="array" ref="Y91">IF(F91="X","X",SUM(N(ISNUMBER(_xlfn.XMATCH(INDEX(F$12:F$411,1+MOD($B91-F$8+_xlfn.SEQUENCE(F$7,,0),F$412)),$W$5:$W$9)))))</f>
        <v>X</v>
      </c>
      <c r="Z91" s="142" t="str" cm="1">
        <f t="array" ref="Z91">IF(G91="X","X",SUM(N(ISNUMBER(_xlfn.XMATCH(INDEX(G$12:G$411,1+MOD($B91-G$8+_xlfn.SEQUENCE(G$7,,0),G$412)),$W$5:$W$9)))))</f>
        <v>X</v>
      </c>
      <c r="AB91" s="146" t="str" cm="1">
        <f t="array" ref="AB91">IF(C91="X","X",SUM(N(ISNUMBER(_xlfn.XMATCH(INDEX(C$12:C$411,1+MOD($B91-C$8+_xlfn.SEQUENCE(C$7,,0),C$412)),$AC$5:$AC$9)))))</f>
        <v>X</v>
      </c>
      <c r="AC91" s="129" t="str" cm="1">
        <f t="array" ref="AC91">IF(D91="X","X",SUM(N(ISNUMBER(_xlfn.XMATCH(INDEX(D$12:D$411,1+MOD($B91-D$8+_xlfn.SEQUENCE(D$7,,0),D$412)),$AC$5:$AC$9)))))</f>
        <v>X</v>
      </c>
      <c r="AD91" s="129" t="str" cm="1">
        <f t="array" ref="AD91">IF(E91="X","X",SUM(N(ISNUMBER(_xlfn.XMATCH(INDEX(E$12:E$411,1+MOD($B91-E$8+_xlfn.SEQUENCE(E$7,,0),E$412)),$AC$5:$AC$9)))))</f>
        <v>X</v>
      </c>
      <c r="AE91" s="129" t="str" cm="1">
        <f t="array" ref="AE91">IF(F91="X","X",SUM(N(ISNUMBER(_xlfn.XMATCH(INDEX(F$12:F$411,1+MOD($B91-F$8+_xlfn.SEQUENCE(F$7,,0),F$412)),$AC$5:$AC$9)))))</f>
        <v>X</v>
      </c>
      <c r="AF91" s="142" t="str" cm="1">
        <f t="array" ref="AF91">IF(G91="X","X",SUM(N(ISNUMBER(_xlfn.XMATCH(INDEX(G$12:G$411,1+MOD($B91-G$8+_xlfn.SEQUENCE(G$7,,0),G$412)),$AC$5:$AC$9)))))</f>
        <v>X</v>
      </c>
      <c r="AH91" s="146" t="str" cm="1">
        <f t="array" ref="AH91">IF(C91="X","X",SUM(N(ISNUMBER(_xlfn.XMATCH(INDEX(C$12:C$411,1+MOD($B91-C$8+_xlfn.SEQUENCE(C$7,,0),C$412)),$AI$5:$AI$9)))))</f>
        <v>X</v>
      </c>
      <c r="AI91" s="129" t="str" cm="1">
        <f t="array" ref="AI91">IF(D91="X","X",SUM(N(ISNUMBER(_xlfn.XMATCH(INDEX(D$12:D$411,1+MOD($B91-D$8+_xlfn.SEQUENCE(D$7,,0),D$412)),$AI$5:$AI$9)))))</f>
        <v>X</v>
      </c>
      <c r="AJ91" s="129" t="str" cm="1">
        <f t="array" ref="AJ91">IF(E91="X","X",SUM(N(ISNUMBER(_xlfn.XMATCH(INDEX(E$12:E$411,1+MOD($B91-E$8+_xlfn.SEQUENCE(E$7,,0),E$412)),$AI$5:$AI$9)))))</f>
        <v>X</v>
      </c>
      <c r="AK91" s="129" t="str" cm="1">
        <f t="array" ref="AK91">IF(F91="X","X",SUM(N(ISNUMBER(_xlfn.XMATCH(INDEX(F$12:F$411,1+MOD($B91-F$8+_xlfn.SEQUENCE(F$7,,0),F$412)),$AI$5:$AI$9)))))</f>
        <v>X</v>
      </c>
      <c r="AL91" s="142" t="str" cm="1">
        <f t="array" ref="AL91">IF(G91="X","X",SUM(N(ISNUMBER(_xlfn.XMATCH(INDEX(G$12:G$411,1+MOD($B91-G$8+_xlfn.SEQUENCE(G$7,,0),G$412)),$AI$5:$AI$9)))))</f>
        <v>X</v>
      </c>
      <c r="AN91" s="146" t="str" cm="1">
        <f t="array" ref="AN91">IF(C91="X","X",SUM(N(ISNUMBER(_xlfn.XMATCH(INDEX(C$12:C$411,1+MOD($B91-C$8+_xlfn.SEQUENCE(C$7,,0),C$412)),$AO$5:$AO$9)))))</f>
        <v>X</v>
      </c>
      <c r="AO91" s="129" t="str" cm="1">
        <f t="array" ref="AO91">IF(D91="X","X",SUM(N(ISNUMBER(_xlfn.XMATCH(INDEX(D$12:D$411,1+MOD($B91-D$8+_xlfn.SEQUENCE(D$7,,0),D$412)),$AO$5:$AO$9)))))</f>
        <v>X</v>
      </c>
      <c r="AP91" s="129" t="str" cm="1">
        <f t="array" ref="AP91">IF(E91="X","X",SUM(N(ISNUMBER(_xlfn.XMATCH(INDEX(E$12:E$411,1+MOD($B91-E$8+_xlfn.SEQUENCE(E$7,,0),E$412)),$AO$5:$AO$9)))))</f>
        <v>X</v>
      </c>
      <c r="AQ91" s="129" t="str" cm="1">
        <f t="array" ref="AQ91">IF(F91="X","X",SUM(N(ISNUMBER(_xlfn.XMATCH(INDEX(F$12:F$411,1+MOD($B91-F$8+_xlfn.SEQUENCE(F$7,,0),F$412)),$AO$5:$AO$9)))))</f>
        <v>X</v>
      </c>
      <c r="AR91" s="142" t="str" cm="1">
        <f t="array" ref="AR91">IF(G91="X","X",SUM(N(ISNUMBER(_xlfn.XMATCH(INDEX(G$12:G$411,1+MOD($B91-G$8+_xlfn.SEQUENCE(G$7,,0),G$412)),$AO$5:$AO$9)))))</f>
        <v>X</v>
      </c>
      <c r="AT91" s="146" t="str" cm="1">
        <f t="array" ref="AT91">IF(C91="X","X",SUM(N(ISNUMBER(_xlfn.XMATCH(INDEX(C$12:C$411,1+MOD($B91-C$8+_xlfn.SEQUENCE(C$7,,0),C$412)),$AU$5:$AU$9)))))</f>
        <v>X</v>
      </c>
      <c r="AU91" s="129" t="str" cm="1">
        <f t="array" ref="AU91">IF(D91="X","X",SUM(N(ISNUMBER(_xlfn.XMATCH(INDEX(D$12:D$411,1+MOD($B91-D$8+_xlfn.SEQUENCE(D$7,,0),D$412)),$AU$5:$AU$9)))))</f>
        <v>X</v>
      </c>
      <c r="AV91" s="129" t="str" cm="1">
        <f t="array" ref="AV91">IF(E91="X","X",SUM(N(ISNUMBER(_xlfn.XMATCH(INDEX(E$12:E$411,1+MOD($B91-E$8+_xlfn.SEQUENCE(E$7,,0),E$412)),$AU$5:$AU$9)))))</f>
        <v>X</v>
      </c>
      <c r="AW91" s="129" t="str" cm="1">
        <f t="array" ref="AW91">IF(F91="X","X",SUM(N(ISNUMBER(_xlfn.XMATCH(INDEX(F$12:F$411,1+MOD($B91-F$8+_xlfn.SEQUENCE(F$7,,0),F$412)),$AU$5:$AU$9)))))</f>
        <v>X</v>
      </c>
      <c r="AX91" s="142" t="str" cm="1">
        <f t="array" ref="AX91">IF(G91="X","X",SUM(N(ISNUMBER(_xlfn.XMATCH(INDEX(G$12:G$411,1+MOD($B91-G$8+_xlfn.SEQUENCE(G$7,,0),G$412)),$AU$5:$AU$9)))))</f>
        <v>X</v>
      </c>
      <c r="AZ91" s="146" t="str" cm="1">
        <f t="array" ref="AZ91">IF(C91="X","X",SUM(N(ISNUMBER(_xlfn.XMATCH(INDEX(C$12:C$411,1+MOD($B91-C$8+_xlfn.SEQUENCE(C$7,,0),C$412)),$BA$5:$BA$9)))))</f>
        <v>X</v>
      </c>
      <c r="BA91" s="129" t="str" cm="1">
        <f t="array" ref="BA91">IF(D91="X","X",SUM(N(ISNUMBER(_xlfn.XMATCH(INDEX(D$12:D$411,1+MOD($B91-D$8+_xlfn.SEQUENCE(D$7,,0),D$412)),$BA$5:$BA$9)))))</f>
        <v>X</v>
      </c>
      <c r="BB91" s="129" t="str" cm="1">
        <f t="array" ref="BB91">IF(E91="X","X",SUM(N(ISNUMBER(_xlfn.XMATCH(INDEX(E$12:E$411,1+MOD($B91-E$8+_xlfn.SEQUENCE(E$7,,0),E$412)),$BA$5:$BA$9)))))</f>
        <v>X</v>
      </c>
      <c r="BC91" s="129" t="str" cm="1">
        <f t="array" ref="BC91">IF(F91="X","X",SUM(N(ISNUMBER(_xlfn.XMATCH(INDEX(F$12:F$411,1+MOD($B91-F$8+_xlfn.SEQUENCE(F$7,,0),F$412)),$BA$5:$BA$9)))))</f>
        <v>X</v>
      </c>
      <c r="BD91" s="142" t="str" cm="1">
        <f t="array" ref="BD91">IF(G91="X","X",SUM(N(ISNUMBER(_xlfn.XMATCH(INDEX(G$12:G$411,1+MOD($B91-G$8+_xlfn.SEQUENCE(G$7,,0),G$412)),$BA$5:$BA$9)))))</f>
        <v>X</v>
      </c>
      <c r="BF91" s="146" t="str" cm="1">
        <f t="array" ref="BF91">IF(C91="X","X",SUM(N(ISNUMBER(_xlfn.XMATCH(INDEX(C$12:C$411,1+MOD($B91-C$8+_xlfn.SEQUENCE(C$7,,0),C$412)),$BG$5:$BG$9)))))</f>
        <v>X</v>
      </c>
      <c r="BG91" s="129" t="str" cm="1">
        <f t="array" ref="BG91">IF(D91="X","X",SUM(N(ISNUMBER(_xlfn.XMATCH(INDEX(D$12:D$411,1+MOD($B91-D$8+_xlfn.SEQUENCE(D$7,,0),D$412)),$BG$5:$BG$9)))))</f>
        <v>X</v>
      </c>
      <c r="BH91" s="129" t="str" cm="1">
        <f t="array" ref="BH91">IF(E91="X","X",SUM(N(ISNUMBER(_xlfn.XMATCH(INDEX(E$12:E$411,1+MOD($B91-E$8+_xlfn.SEQUENCE(E$7,,0),E$412)),$BG$5:$BG$9)))))</f>
        <v>X</v>
      </c>
      <c r="BI91" s="129" t="str" cm="1">
        <f t="array" ref="BI91">IF(F91="X","X",SUM(N(ISNUMBER(_xlfn.XMATCH(INDEX(F$12:F$411,1+MOD($B91-F$8+_xlfn.SEQUENCE(F$7,,0),F$412)),$BG$5:$BG$9)))))</f>
        <v>X</v>
      </c>
      <c r="BJ91" s="142" t="str" cm="1">
        <f t="array" ref="BJ91">IF(G91="X","X",SUM(N(ISNUMBER(_xlfn.XMATCH(INDEX(G$12:G$411,1+MOD($B91-G$8+_xlfn.SEQUENCE(G$7,,0),G$412)),$BG$5:$BG$9)))))</f>
        <v>X</v>
      </c>
      <c r="BL91" s="146" t="str" cm="1">
        <f t="array" ref="BL91">IF(C91="X","X",SUM(N(ISNUMBER(_xlfn.XMATCH(INDEX(C$12:C$411,1+MOD($B91-C$8+_xlfn.SEQUENCE(C$7,,0),C$412)),$BM$5:$BM$9)))))</f>
        <v>X</v>
      </c>
      <c r="BM91" s="129" t="str" cm="1">
        <f t="array" ref="BM91">IF(D91="X","X",SUM(N(ISNUMBER(_xlfn.XMATCH(INDEX(D$12:D$411,1+MOD($B91-D$8+_xlfn.SEQUENCE(D$7,,0),D$412)),$BM$5:$BM$9)))))</f>
        <v>X</v>
      </c>
      <c r="BN91" s="129" t="str" cm="1">
        <f t="array" ref="BN91">IF(E91="X","X",SUM(N(ISNUMBER(_xlfn.XMATCH(INDEX(E$12:E$411,1+MOD($B91-E$8+_xlfn.SEQUENCE(E$7,,0),E$412)),$BM$5:$BM$9)))))</f>
        <v>X</v>
      </c>
      <c r="BO91" s="129" t="str" cm="1">
        <f t="array" ref="BO91">IF(F91="X","X",SUM(N(ISNUMBER(_xlfn.XMATCH(INDEX(F$12:F$411,1+MOD($B91-F$8+_xlfn.SEQUENCE(F$7,,0),F$412)),$BM$5:$BM$9)))))</f>
        <v>X</v>
      </c>
      <c r="BP91" s="142" t="str" cm="1">
        <f t="array" ref="BP91">IF(G91="X","X",SUM(N(ISNUMBER(_xlfn.XMATCH(INDEX(G$12:G$411,1+MOD($B91-G$8+_xlfn.SEQUENCE(G$7,,0),G$412)),$BM$5:$BM$9)))))</f>
        <v>X</v>
      </c>
      <c r="BR91" s="146" t="str" cm="1">
        <f t="array" ref="BR91">IF(C91="X","X",SUM(N(ISNUMBER(_xlfn.XMATCH(INDEX(C$12:C$411,1+MOD($B91-C$8+_xlfn.SEQUENCE(C$7,,0),C$412)),$BS$5:$BS$9)))))</f>
        <v>X</v>
      </c>
      <c r="BS91" s="129" t="str" cm="1">
        <f t="array" ref="BS91">IF(D91="X","X",SUM(N(ISNUMBER(_xlfn.XMATCH(INDEX(D$12:D$411,1+MOD($B91-D$8+_xlfn.SEQUENCE(D$7,,0),D$412)),$BS$5:$BS$9)))))</f>
        <v>X</v>
      </c>
      <c r="BT91" s="129" t="str" cm="1">
        <f t="array" ref="BT91">IF(E91="X","X",SUM(N(ISNUMBER(_xlfn.XMATCH(INDEX(E$12:E$411,1+MOD($B91-E$8+_xlfn.SEQUENCE(E$7,,0),E$412)),$BS$5:$BS$9)))))</f>
        <v>X</v>
      </c>
      <c r="BU91" s="129" t="str" cm="1">
        <f t="array" ref="BU91">IF(F91="X","X",SUM(N(ISNUMBER(_xlfn.XMATCH(INDEX(F$12:F$411,1+MOD($B91-F$8+_xlfn.SEQUENCE(F$7,,0),F$412)),$BS$5:$BS$9)))))</f>
        <v>X</v>
      </c>
      <c r="BV91" s="142" t="str" cm="1">
        <f t="array" ref="BV91">IF(G91="X","X",SUM(N(ISNUMBER(_xlfn.XMATCH(INDEX(G$12:G$411,1+MOD($B91-G$8+_xlfn.SEQUENCE(G$7,,0),G$412)),$BS$5:$BS$9)))))</f>
        <v>X</v>
      </c>
      <c r="BX91" s="146" t="str" cm="1">
        <f t="array" ref="BX91">IF(C91="X","X",SUM(N(ISNUMBER(_xlfn.XMATCH(INDEX(C$12:C$411,1+MOD($B91-C$8+_xlfn.SEQUENCE(C$7,,0),C$412)),$BY$5:$BY$9)))))</f>
        <v>X</v>
      </c>
      <c r="BY91" s="129" t="str" cm="1">
        <f t="array" ref="BY91">IF(D91="X","X",SUM(N(ISNUMBER(_xlfn.XMATCH(INDEX(D$12:D$411,1+MOD($B91-D$8+_xlfn.SEQUENCE(D$7,,0),D$412)),$BY$5:$BY$9)))))</f>
        <v>X</v>
      </c>
      <c r="BZ91" s="129" t="str" cm="1">
        <f t="array" ref="BZ91">IF(E91="X","X",SUM(N(ISNUMBER(_xlfn.XMATCH(INDEX(E$12:E$411,1+MOD($B91-E$8+_xlfn.SEQUENCE(E$7,,0),E$412)),$BY$5:$BY$9)))))</f>
        <v>X</v>
      </c>
      <c r="CA91" s="129" t="str" cm="1">
        <f t="array" ref="CA91">IF(F91="X","X",SUM(N(ISNUMBER(_xlfn.XMATCH(INDEX(F$12:F$411,1+MOD($B91-F$8+_xlfn.SEQUENCE(F$7,,0),F$412)),$BY$5:$BY$9)))))</f>
        <v>X</v>
      </c>
      <c r="CB91" s="142" t="str" cm="1">
        <f t="array" ref="CB91">IF(G91="X","X",SUM(N(ISNUMBER(_xlfn.XMATCH(INDEX(G$12:G$411,1+MOD($B91-G$8+_xlfn.SEQUENCE(G$7,,0),G$412)),$BY$5:$BY$9)))))</f>
        <v>X</v>
      </c>
      <c r="CD91" s="146" t="str" cm="1">
        <f t="array" ref="CD91">IF(C91="X","X",SUM(N(ISNUMBER(_xlfn.XMATCH(INDEX(C$12:C$411,1+MOD($B91-C$8+_xlfn.SEQUENCE(C$7,,0),C$412)),$CE$5:$CE$9)))))</f>
        <v>X</v>
      </c>
      <c r="CE91" s="129" t="str" cm="1">
        <f t="array" ref="CE91">IF(D91="X","X",SUM(N(ISNUMBER(_xlfn.XMATCH(INDEX(D$12:D$411,1+MOD($B91-D$8+_xlfn.SEQUENCE(D$7,,0),D$412)),$CE$5:$CE$9)))))</f>
        <v>X</v>
      </c>
      <c r="CF91" s="129" t="str" cm="1">
        <f t="array" ref="CF91">IF(E91="X","X",SUM(N(ISNUMBER(_xlfn.XMATCH(INDEX(E$12:E$411,1+MOD($B91-E$8+_xlfn.SEQUENCE(E$7,,0),E$412)),$CE$5:$CE$9)))))</f>
        <v>X</v>
      </c>
      <c r="CG91" s="129" t="str" cm="1">
        <f t="array" ref="CG91">IF(F91="X","X",SUM(N(ISNUMBER(_xlfn.XMATCH(INDEX(F$12:F$411,1+MOD($B91-F$8+_xlfn.SEQUENCE(F$7,,0),F$412)),$CE$5:$CE$9)))))</f>
        <v>X</v>
      </c>
      <c r="CH91" s="142" t="str" cm="1">
        <f t="array" ref="CH91">IF(G91="X","X",SUM(N(ISNUMBER(_xlfn.XMATCH(INDEX(G$12:G$411,1+MOD($B91-G$8+_xlfn.SEQUENCE(G$7,,0),G$412)),$CE$5:$CE$9)))))</f>
        <v>X</v>
      </c>
      <c r="CJ91" s="146" t="str" cm="1">
        <f t="array" ref="CJ91">IF(C91="X","X",SUM(N(ISNUMBER(_xlfn.XMATCH(INDEX(C$12:C$411,1+MOD($B91-C$8+_xlfn.SEQUENCE(C$7,,0),C$412)),$CK$5:$CK$9)))))</f>
        <v>X</v>
      </c>
      <c r="CK91" s="129" t="str" cm="1">
        <f t="array" ref="CK91">IF(D91="X","X",SUM(N(ISNUMBER(_xlfn.XMATCH(INDEX(D$12:D$411,1+MOD($B91-D$8+_xlfn.SEQUENCE(D$7,,0),D$412)),$CK$5:$CK$9)))))</f>
        <v>X</v>
      </c>
      <c r="CL91" s="129" t="str" cm="1">
        <f t="array" ref="CL91">IF(E91="X","X",SUM(N(ISNUMBER(_xlfn.XMATCH(INDEX(E$12:E$411,1+MOD($B91-E$8+_xlfn.SEQUENCE(E$7,,0),E$412)),$CK$5:$CK$9)))))</f>
        <v>X</v>
      </c>
      <c r="CM91" s="129" t="str" cm="1">
        <f t="array" ref="CM91">IF(F91="X","X",SUM(N(ISNUMBER(_xlfn.XMATCH(INDEX(F$12:F$411,1+MOD($B91-F$8+_xlfn.SEQUENCE(F$7,,0),F$412)),$CK$5:$CK$9)))))</f>
        <v>X</v>
      </c>
      <c r="CN91" s="142" t="str" cm="1">
        <f t="array" ref="CN91">IF(G91="X","X",SUM(N(ISNUMBER(_xlfn.XMATCH(INDEX(G$12:G$411,1+MOD($B91-G$8+_xlfn.SEQUENCE(G$7,,0),G$412)),$CK$5:$CK$9)))))</f>
        <v>X</v>
      </c>
      <c r="CP91" s="146" t="str" cm="1">
        <f t="array" ref="CP91">IF(C91="X","X",SUM(N(ISNUMBER(_xlfn.XMATCH(INDEX(C$12:C$411,1+MOD($B91-C$8+_xlfn.SEQUENCE(C$7,,0),C$412)),$CQ$5:$CQ$9)))))</f>
        <v>X</v>
      </c>
      <c r="CQ91" s="129" t="str" cm="1">
        <f t="array" ref="CQ91">IF(D91="X","X",SUM(N(ISNUMBER(_xlfn.XMATCH(INDEX(D$12:D$411,1+MOD($B91-D$8+_xlfn.SEQUENCE(D$7,,0),D$412)),$CQ$5:$CQ$9)))))</f>
        <v>X</v>
      </c>
      <c r="CR91" s="129" t="str" cm="1">
        <f t="array" ref="CR91">IF(E91="X","X",SUM(N(ISNUMBER(_xlfn.XMATCH(INDEX(E$12:E$411,1+MOD($B91-E$8+_xlfn.SEQUENCE(E$7,,0),E$412)),$CQ$5:$CQ$9)))))</f>
        <v>X</v>
      </c>
      <c r="CS91" s="129" t="str" cm="1">
        <f t="array" ref="CS91">IF(F91="X","X",SUM(N(ISNUMBER(_xlfn.XMATCH(INDEX(F$12:F$411,1+MOD($B91-F$8+_xlfn.SEQUENCE(F$7,,0),F$412)),$CQ$5:$CQ$9)))))</f>
        <v>X</v>
      </c>
      <c r="CT91" s="142" t="str" cm="1">
        <f t="array" ref="CT91">IF(G91="X","X",SUM(N(ISNUMBER(_xlfn.XMATCH(INDEX(G$12:G$411,1+MOD($B91-G$8+_xlfn.SEQUENCE(G$7,,0),G$412)),$CQ$5:$CQ$9)))))</f>
        <v>X</v>
      </c>
    </row>
    <row r="92" spans="2:98" ht="12.75" customHeight="1" x14ac:dyDescent="0.2">
      <c r="B92" s="5">
        <f t="shared" si="10"/>
        <v>80</v>
      </c>
      <c r="C92" s="129" t="s">
        <v>10</v>
      </c>
      <c r="D92" s="129" t="s">
        <v>10</v>
      </c>
      <c r="E92" s="129" t="s">
        <v>10</v>
      </c>
      <c r="F92" s="129" t="s">
        <v>10</v>
      </c>
      <c r="G92" s="142" t="s">
        <v>10</v>
      </c>
      <c r="P92" s="146" t="str" cm="1">
        <f t="array" ref="P92">IF(C92="X","X",SUM(N(ISNUMBER(_xlfn.XMATCH(INDEX(C$12:C$411,1+MOD($B92-C$8+_xlfn.SEQUENCE(C$7,,0),C$412)),$Q$5:$Q$9)))))</f>
        <v>X</v>
      </c>
      <c r="Q92" s="129" t="str" cm="1">
        <f t="array" ref="Q92">IF(D92="X","X",SUM(N(ISNUMBER(_xlfn.XMATCH(INDEX(D$12:D$411,1+MOD($B92-D$8+_xlfn.SEQUENCE(D$7,,0),D$412)),$Q$5:$Q$9)))))</f>
        <v>X</v>
      </c>
      <c r="R92" s="129" t="str" cm="1">
        <f t="array" ref="R92">IF(E92="X","X",SUM(N(ISNUMBER(_xlfn.XMATCH(INDEX(E$12:E$411,1+MOD($B92-E$8+_xlfn.SEQUENCE(E$7,,0),E$412)),$Q$5:$Q$9)))))</f>
        <v>X</v>
      </c>
      <c r="S92" s="129" t="str" cm="1">
        <f t="array" ref="S92">IF(F92="X","X",SUM(N(ISNUMBER(_xlfn.XMATCH(INDEX(F$12:F$411,1+MOD($B92-F$8+_xlfn.SEQUENCE(F$7,,0),F$412)),$Q$5:$Q$9)))))</f>
        <v>X</v>
      </c>
      <c r="T92" s="142" t="str" cm="1">
        <f t="array" ref="T92">IF(G92="X","X",SUM(N(ISNUMBER(_xlfn.XMATCH(INDEX(G$12:G$411,1+MOD($B92-G$8+_xlfn.SEQUENCE(G$7,,0),G$412)),$Q$5:$Q$9)))))</f>
        <v>X</v>
      </c>
      <c r="V92" s="146" t="str" cm="1">
        <f t="array" ref="V92">IF(C92="X","X",SUM(N(ISNUMBER(_xlfn.XMATCH(INDEX(C$12:C$411,1+MOD($B92-C$8+_xlfn.SEQUENCE(C$7,,0),C$412)),$W$5:$W$9)))))</f>
        <v>X</v>
      </c>
      <c r="W92" s="129" t="str" cm="1">
        <f t="array" ref="W92">IF(D92="X","X",SUM(N(ISNUMBER(_xlfn.XMATCH(INDEX(D$12:D$411,1+MOD($B92-D$8+_xlfn.SEQUENCE(D$7,,0),D$412)),$W$5:$W$9)))))</f>
        <v>X</v>
      </c>
      <c r="X92" s="129" t="str" cm="1">
        <f t="array" ref="X92">IF(E92="X","X",SUM(N(ISNUMBER(_xlfn.XMATCH(INDEX(E$12:E$411,1+MOD($B92-E$8+_xlfn.SEQUENCE(E$7,,0),E$412)),$W$5:$W$9)))))</f>
        <v>X</v>
      </c>
      <c r="Y92" s="129" t="str" cm="1">
        <f t="array" ref="Y92">IF(F92="X","X",SUM(N(ISNUMBER(_xlfn.XMATCH(INDEX(F$12:F$411,1+MOD($B92-F$8+_xlfn.SEQUENCE(F$7,,0),F$412)),$W$5:$W$9)))))</f>
        <v>X</v>
      </c>
      <c r="Z92" s="142" t="str" cm="1">
        <f t="array" ref="Z92">IF(G92="X","X",SUM(N(ISNUMBER(_xlfn.XMATCH(INDEX(G$12:G$411,1+MOD($B92-G$8+_xlfn.SEQUENCE(G$7,,0),G$412)),$W$5:$W$9)))))</f>
        <v>X</v>
      </c>
      <c r="AB92" s="146" t="str" cm="1">
        <f t="array" ref="AB92">IF(C92="X","X",SUM(N(ISNUMBER(_xlfn.XMATCH(INDEX(C$12:C$411,1+MOD($B92-C$8+_xlfn.SEQUENCE(C$7,,0),C$412)),$AC$5:$AC$9)))))</f>
        <v>X</v>
      </c>
      <c r="AC92" s="129" t="str" cm="1">
        <f t="array" ref="AC92">IF(D92="X","X",SUM(N(ISNUMBER(_xlfn.XMATCH(INDEX(D$12:D$411,1+MOD($B92-D$8+_xlfn.SEQUENCE(D$7,,0),D$412)),$AC$5:$AC$9)))))</f>
        <v>X</v>
      </c>
      <c r="AD92" s="129" t="str" cm="1">
        <f t="array" ref="AD92">IF(E92="X","X",SUM(N(ISNUMBER(_xlfn.XMATCH(INDEX(E$12:E$411,1+MOD($B92-E$8+_xlfn.SEQUENCE(E$7,,0),E$412)),$AC$5:$AC$9)))))</f>
        <v>X</v>
      </c>
      <c r="AE92" s="129" t="str" cm="1">
        <f t="array" ref="AE92">IF(F92="X","X",SUM(N(ISNUMBER(_xlfn.XMATCH(INDEX(F$12:F$411,1+MOD($B92-F$8+_xlfn.SEQUENCE(F$7,,0),F$412)),$AC$5:$AC$9)))))</f>
        <v>X</v>
      </c>
      <c r="AF92" s="142" t="str" cm="1">
        <f t="array" ref="AF92">IF(G92="X","X",SUM(N(ISNUMBER(_xlfn.XMATCH(INDEX(G$12:G$411,1+MOD($B92-G$8+_xlfn.SEQUENCE(G$7,,0),G$412)),$AC$5:$AC$9)))))</f>
        <v>X</v>
      </c>
      <c r="AH92" s="146" t="str" cm="1">
        <f t="array" ref="AH92">IF(C92="X","X",SUM(N(ISNUMBER(_xlfn.XMATCH(INDEX(C$12:C$411,1+MOD($B92-C$8+_xlfn.SEQUENCE(C$7,,0),C$412)),$AI$5:$AI$9)))))</f>
        <v>X</v>
      </c>
      <c r="AI92" s="129" t="str" cm="1">
        <f t="array" ref="AI92">IF(D92="X","X",SUM(N(ISNUMBER(_xlfn.XMATCH(INDEX(D$12:D$411,1+MOD($B92-D$8+_xlfn.SEQUENCE(D$7,,0),D$412)),$AI$5:$AI$9)))))</f>
        <v>X</v>
      </c>
      <c r="AJ92" s="129" t="str" cm="1">
        <f t="array" ref="AJ92">IF(E92="X","X",SUM(N(ISNUMBER(_xlfn.XMATCH(INDEX(E$12:E$411,1+MOD($B92-E$8+_xlfn.SEQUENCE(E$7,,0),E$412)),$AI$5:$AI$9)))))</f>
        <v>X</v>
      </c>
      <c r="AK92" s="129" t="str" cm="1">
        <f t="array" ref="AK92">IF(F92="X","X",SUM(N(ISNUMBER(_xlfn.XMATCH(INDEX(F$12:F$411,1+MOD($B92-F$8+_xlfn.SEQUENCE(F$7,,0),F$412)),$AI$5:$AI$9)))))</f>
        <v>X</v>
      </c>
      <c r="AL92" s="142" t="str" cm="1">
        <f t="array" ref="AL92">IF(G92="X","X",SUM(N(ISNUMBER(_xlfn.XMATCH(INDEX(G$12:G$411,1+MOD($B92-G$8+_xlfn.SEQUENCE(G$7,,0),G$412)),$AI$5:$AI$9)))))</f>
        <v>X</v>
      </c>
      <c r="AN92" s="146" t="str" cm="1">
        <f t="array" ref="AN92">IF(C92="X","X",SUM(N(ISNUMBER(_xlfn.XMATCH(INDEX(C$12:C$411,1+MOD($B92-C$8+_xlfn.SEQUENCE(C$7,,0),C$412)),$AO$5:$AO$9)))))</f>
        <v>X</v>
      </c>
      <c r="AO92" s="129" t="str" cm="1">
        <f t="array" ref="AO92">IF(D92="X","X",SUM(N(ISNUMBER(_xlfn.XMATCH(INDEX(D$12:D$411,1+MOD($B92-D$8+_xlfn.SEQUENCE(D$7,,0),D$412)),$AO$5:$AO$9)))))</f>
        <v>X</v>
      </c>
      <c r="AP92" s="129" t="str" cm="1">
        <f t="array" ref="AP92">IF(E92="X","X",SUM(N(ISNUMBER(_xlfn.XMATCH(INDEX(E$12:E$411,1+MOD($B92-E$8+_xlfn.SEQUENCE(E$7,,0),E$412)),$AO$5:$AO$9)))))</f>
        <v>X</v>
      </c>
      <c r="AQ92" s="129" t="str" cm="1">
        <f t="array" ref="AQ92">IF(F92="X","X",SUM(N(ISNUMBER(_xlfn.XMATCH(INDEX(F$12:F$411,1+MOD($B92-F$8+_xlfn.SEQUENCE(F$7,,0),F$412)),$AO$5:$AO$9)))))</f>
        <v>X</v>
      </c>
      <c r="AR92" s="142" t="str" cm="1">
        <f t="array" ref="AR92">IF(G92="X","X",SUM(N(ISNUMBER(_xlfn.XMATCH(INDEX(G$12:G$411,1+MOD($B92-G$8+_xlfn.SEQUENCE(G$7,,0),G$412)),$AO$5:$AO$9)))))</f>
        <v>X</v>
      </c>
      <c r="AT92" s="146" t="str" cm="1">
        <f t="array" ref="AT92">IF(C92="X","X",SUM(N(ISNUMBER(_xlfn.XMATCH(INDEX(C$12:C$411,1+MOD($B92-C$8+_xlfn.SEQUENCE(C$7,,0),C$412)),$AU$5:$AU$9)))))</f>
        <v>X</v>
      </c>
      <c r="AU92" s="129" t="str" cm="1">
        <f t="array" ref="AU92">IF(D92="X","X",SUM(N(ISNUMBER(_xlfn.XMATCH(INDEX(D$12:D$411,1+MOD($B92-D$8+_xlfn.SEQUENCE(D$7,,0),D$412)),$AU$5:$AU$9)))))</f>
        <v>X</v>
      </c>
      <c r="AV92" s="129" t="str" cm="1">
        <f t="array" ref="AV92">IF(E92="X","X",SUM(N(ISNUMBER(_xlfn.XMATCH(INDEX(E$12:E$411,1+MOD($B92-E$8+_xlfn.SEQUENCE(E$7,,0),E$412)),$AU$5:$AU$9)))))</f>
        <v>X</v>
      </c>
      <c r="AW92" s="129" t="str" cm="1">
        <f t="array" ref="AW92">IF(F92="X","X",SUM(N(ISNUMBER(_xlfn.XMATCH(INDEX(F$12:F$411,1+MOD($B92-F$8+_xlfn.SEQUENCE(F$7,,0),F$412)),$AU$5:$AU$9)))))</f>
        <v>X</v>
      </c>
      <c r="AX92" s="142" t="str" cm="1">
        <f t="array" ref="AX92">IF(G92="X","X",SUM(N(ISNUMBER(_xlfn.XMATCH(INDEX(G$12:G$411,1+MOD($B92-G$8+_xlfn.SEQUENCE(G$7,,0),G$412)),$AU$5:$AU$9)))))</f>
        <v>X</v>
      </c>
      <c r="AZ92" s="146" t="str" cm="1">
        <f t="array" ref="AZ92">IF(C92="X","X",SUM(N(ISNUMBER(_xlfn.XMATCH(INDEX(C$12:C$411,1+MOD($B92-C$8+_xlfn.SEQUENCE(C$7,,0),C$412)),$BA$5:$BA$9)))))</f>
        <v>X</v>
      </c>
      <c r="BA92" s="129" t="str" cm="1">
        <f t="array" ref="BA92">IF(D92="X","X",SUM(N(ISNUMBER(_xlfn.XMATCH(INDEX(D$12:D$411,1+MOD($B92-D$8+_xlfn.SEQUENCE(D$7,,0),D$412)),$BA$5:$BA$9)))))</f>
        <v>X</v>
      </c>
      <c r="BB92" s="129" t="str" cm="1">
        <f t="array" ref="BB92">IF(E92="X","X",SUM(N(ISNUMBER(_xlfn.XMATCH(INDEX(E$12:E$411,1+MOD($B92-E$8+_xlfn.SEQUENCE(E$7,,0),E$412)),$BA$5:$BA$9)))))</f>
        <v>X</v>
      </c>
      <c r="BC92" s="129" t="str" cm="1">
        <f t="array" ref="BC92">IF(F92="X","X",SUM(N(ISNUMBER(_xlfn.XMATCH(INDEX(F$12:F$411,1+MOD($B92-F$8+_xlfn.SEQUENCE(F$7,,0),F$412)),$BA$5:$BA$9)))))</f>
        <v>X</v>
      </c>
      <c r="BD92" s="142" t="str" cm="1">
        <f t="array" ref="BD92">IF(G92="X","X",SUM(N(ISNUMBER(_xlfn.XMATCH(INDEX(G$12:G$411,1+MOD($B92-G$8+_xlfn.SEQUENCE(G$7,,0),G$412)),$BA$5:$BA$9)))))</f>
        <v>X</v>
      </c>
      <c r="BF92" s="146" t="str" cm="1">
        <f t="array" ref="BF92">IF(C92="X","X",SUM(N(ISNUMBER(_xlfn.XMATCH(INDEX(C$12:C$411,1+MOD($B92-C$8+_xlfn.SEQUENCE(C$7,,0),C$412)),$BG$5:$BG$9)))))</f>
        <v>X</v>
      </c>
      <c r="BG92" s="129" t="str" cm="1">
        <f t="array" ref="BG92">IF(D92="X","X",SUM(N(ISNUMBER(_xlfn.XMATCH(INDEX(D$12:D$411,1+MOD($B92-D$8+_xlfn.SEQUENCE(D$7,,0),D$412)),$BG$5:$BG$9)))))</f>
        <v>X</v>
      </c>
      <c r="BH92" s="129" t="str" cm="1">
        <f t="array" ref="BH92">IF(E92="X","X",SUM(N(ISNUMBER(_xlfn.XMATCH(INDEX(E$12:E$411,1+MOD($B92-E$8+_xlfn.SEQUENCE(E$7,,0),E$412)),$BG$5:$BG$9)))))</f>
        <v>X</v>
      </c>
      <c r="BI92" s="129" t="str" cm="1">
        <f t="array" ref="BI92">IF(F92="X","X",SUM(N(ISNUMBER(_xlfn.XMATCH(INDEX(F$12:F$411,1+MOD($B92-F$8+_xlfn.SEQUENCE(F$7,,0),F$412)),$BG$5:$BG$9)))))</f>
        <v>X</v>
      </c>
      <c r="BJ92" s="142" t="str" cm="1">
        <f t="array" ref="BJ92">IF(G92="X","X",SUM(N(ISNUMBER(_xlfn.XMATCH(INDEX(G$12:G$411,1+MOD($B92-G$8+_xlfn.SEQUENCE(G$7,,0),G$412)),$BG$5:$BG$9)))))</f>
        <v>X</v>
      </c>
      <c r="BL92" s="146" t="str" cm="1">
        <f t="array" ref="BL92">IF(C92="X","X",SUM(N(ISNUMBER(_xlfn.XMATCH(INDEX(C$12:C$411,1+MOD($B92-C$8+_xlfn.SEQUENCE(C$7,,0),C$412)),$BM$5:$BM$9)))))</f>
        <v>X</v>
      </c>
      <c r="BM92" s="129" t="str" cm="1">
        <f t="array" ref="BM92">IF(D92="X","X",SUM(N(ISNUMBER(_xlfn.XMATCH(INDEX(D$12:D$411,1+MOD($B92-D$8+_xlfn.SEQUENCE(D$7,,0),D$412)),$BM$5:$BM$9)))))</f>
        <v>X</v>
      </c>
      <c r="BN92" s="129" t="str" cm="1">
        <f t="array" ref="BN92">IF(E92="X","X",SUM(N(ISNUMBER(_xlfn.XMATCH(INDEX(E$12:E$411,1+MOD($B92-E$8+_xlfn.SEQUENCE(E$7,,0),E$412)),$BM$5:$BM$9)))))</f>
        <v>X</v>
      </c>
      <c r="BO92" s="129" t="str" cm="1">
        <f t="array" ref="BO92">IF(F92="X","X",SUM(N(ISNUMBER(_xlfn.XMATCH(INDEX(F$12:F$411,1+MOD($B92-F$8+_xlfn.SEQUENCE(F$7,,0),F$412)),$BM$5:$BM$9)))))</f>
        <v>X</v>
      </c>
      <c r="BP92" s="142" t="str" cm="1">
        <f t="array" ref="BP92">IF(G92="X","X",SUM(N(ISNUMBER(_xlfn.XMATCH(INDEX(G$12:G$411,1+MOD($B92-G$8+_xlfn.SEQUENCE(G$7,,0),G$412)),$BM$5:$BM$9)))))</f>
        <v>X</v>
      </c>
      <c r="BR92" s="146" t="str" cm="1">
        <f t="array" ref="BR92">IF(C92="X","X",SUM(N(ISNUMBER(_xlfn.XMATCH(INDEX(C$12:C$411,1+MOD($B92-C$8+_xlfn.SEQUENCE(C$7,,0),C$412)),$BS$5:$BS$9)))))</f>
        <v>X</v>
      </c>
      <c r="BS92" s="129" t="str" cm="1">
        <f t="array" ref="BS92">IF(D92="X","X",SUM(N(ISNUMBER(_xlfn.XMATCH(INDEX(D$12:D$411,1+MOD($B92-D$8+_xlfn.SEQUENCE(D$7,,0),D$412)),$BS$5:$BS$9)))))</f>
        <v>X</v>
      </c>
      <c r="BT92" s="129" t="str" cm="1">
        <f t="array" ref="BT92">IF(E92="X","X",SUM(N(ISNUMBER(_xlfn.XMATCH(INDEX(E$12:E$411,1+MOD($B92-E$8+_xlfn.SEQUENCE(E$7,,0),E$412)),$BS$5:$BS$9)))))</f>
        <v>X</v>
      </c>
      <c r="BU92" s="129" t="str" cm="1">
        <f t="array" ref="BU92">IF(F92="X","X",SUM(N(ISNUMBER(_xlfn.XMATCH(INDEX(F$12:F$411,1+MOD($B92-F$8+_xlfn.SEQUENCE(F$7,,0),F$412)),$BS$5:$BS$9)))))</f>
        <v>X</v>
      </c>
      <c r="BV92" s="142" t="str" cm="1">
        <f t="array" ref="BV92">IF(G92="X","X",SUM(N(ISNUMBER(_xlfn.XMATCH(INDEX(G$12:G$411,1+MOD($B92-G$8+_xlfn.SEQUENCE(G$7,,0),G$412)),$BS$5:$BS$9)))))</f>
        <v>X</v>
      </c>
      <c r="BX92" s="146" t="str" cm="1">
        <f t="array" ref="BX92">IF(C92="X","X",SUM(N(ISNUMBER(_xlfn.XMATCH(INDEX(C$12:C$411,1+MOD($B92-C$8+_xlfn.SEQUENCE(C$7,,0),C$412)),$BY$5:$BY$9)))))</f>
        <v>X</v>
      </c>
      <c r="BY92" s="129" t="str" cm="1">
        <f t="array" ref="BY92">IF(D92="X","X",SUM(N(ISNUMBER(_xlfn.XMATCH(INDEX(D$12:D$411,1+MOD($B92-D$8+_xlfn.SEQUENCE(D$7,,0),D$412)),$BY$5:$BY$9)))))</f>
        <v>X</v>
      </c>
      <c r="BZ92" s="129" t="str" cm="1">
        <f t="array" ref="BZ92">IF(E92="X","X",SUM(N(ISNUMBER(_xlfn.XMATCH(INDEX(E$12:E$411,1+MOD($B92-E$8+_xlfn.SEQUENCE(E$7,,0),E$412)),$BY$5:$BY$9)))))</f>
        <v>X</v>
      </c>
      <c r="CA92" s="129" t="str" cm="1">
        <f t="array" ref="CA92">IF(F92="X","X",SUM(N(ISNUMBER(_xlfn.XMATCH(INDEX(F$12:F$411,1+MOD($B92-F$8+_xlfn.SEQUENCE(F$7,,0),F$412)),$BY$5:$BY$9)))))</f>
        <v>X</v>
      </c>
      <c r="CB92" s="142" t="str" cm="1">
        <f t="array" ref="CB92">IF(G92="X","X",SUM(N(ISNUMBER(_xlfn.XMATCH(INDEX(G$12:G$411,1+MOD($B92-G$8+_xlfn.SEQUENCE(G$7,,0),G$412)),$BY$5:$BY$9)))))</f>
        <v>X</v>
      </c>
      <c r="CD92" s="146" t="str" cm="1">
        <f t="array" ref="CD92">IF(C92="X","X",SUM(N(ISNUMBER(_xlfn.XMATCH(INDEX(C$12:C$411,1+MOD($B92-C$8+_xlfn.SEQUENCE(C$7,,0),C$412)),$CE$5:$CE$9)))))</f>
        <v>X</v>
      </c>
      <c r="CE92" s="129" t="str" cm="1">
        <f t="array" ref="CE92">IF(D92="X","X",SUM(N(ISNUMBER(_xlfn.XMATCH(INDEX(D$12:D$411,1+MOD($B92-D$8+_xlfn.SEQUENCE(D$7,,0),D$412)),$CE$5:$CE$9)))))</f>
        <v>X</v>
      </c>
      <c r="CF92" s="129" t="str" cm="1">
        <f t="array" ref="CF92">IF(E92="X","X",SUM(N(ISNUMBER(_xlfn.XMATCH(INDEX(E$12:E$411,1+MOD($B92-E$8+_xlfn.SEQUENCE(E$7,,0),E$412)),$CE$5:$CE$9)))))</f>
        <v>X</v>
      </c>
      <c r="CG92" s="129" t="str" cm="1">
        <f t="array" ref="CG92">IF(F92="X","X",SUM(N(ISNUMBER(_xlfn.XMATCH(INDEX(F$12:F$411,1+MOD($B92-F$8+_xlfn.SEQUENCE(F$7,,0),F$412)),$CE$5:$CE$9)))))</f>
        <v>X</v>
      </c>
      <c r="CH92" s="142" t="str" cm="1">
        <f t="array" ref="CH92">IF(G92="X","X",SUM(N(ISNUMBER(_xlfn.XMATCH(INDEX(G$12:G$411,1+MOD($B92-G$8+_xlfn.SEQUENCE(G$7,,0),G$412)),$CE$5:$CE$9)))))</f>
        <v>X</v>
      </c>
      <c r="CJ92" s="146" t="str" cm="1">
        <f t="array" ref="CJ92">IF(C92="X","X",SUM(N(ISNUMBER(_xlfn.XMATCH(INDEX(C$12:C$411,1+MOD($B92-C$8+_xlfn.SEQUENCE(C$7,,0),C$412)),$CK$5:$CK$9)))))</f>
        <v>X</v>
      </c>
      <c r="CK92" s="129" t="str" cm="1">
        <f t="array" ref="CK92">IF(D92="X","X",SUM(N(ISNUMBER(_xlfn.XMATCH(INDEX(D$12:D$411,1+MOD($B92-D$8+_xlfn.SEQUENCE(D$7,,0),D$412)),$CK$5:$CK$9)))))</f>
        <v>X</v>
      </c>
      <c r="CL92" s="129" t="str" cm="1">
        <f t="array" ref="CL92">IF(E92="X","X",SUM(N(ISNUMBER(_xlfn.XMATCH(INDEX(E$12:E$411,1+MOD($B92-E$8+_xlfn.SEQUENCE(E$7,,0),E$412)),$CK$5:$CK$9)))))</f>
        <v>X</v>
      </c>
      <c r="CM92" s="129" t="str" cm="1">
        <f t="array" ref="CM92">IF(F92="X","X",SUM(N(ISNUMBER(_xlfn.XMATCH(INDEX(F$12:F$411,1+MOD($B92-F$8+_xlfn.SEQUENCE(F$7,,0),F$412)),$CK$5:$CK$9)))))</f>
        <v>X</v>
      </c>
      <c r="CN92" s="142" t="str" cm="1">
        <f t="array" ref="CN92">IF(G92="X","X",SUM(N(ISNUMBER(_xlfn.XMATCH(INDEX(G$12:G$411,1+MOD($B92-G$8+_xlfn.SEQUENCE(G$7,,0),G$412)),$CK$5:$CK$9)))))</f>
        <v>X</v>
      </c>
      <c r="CP92" s="146" t="str" cm="1">
        <f t="array" ref="CP92">IF(C92="X","X",SUM(N(ISNUMBER(_xlfn.XMATCH(INDEX(C$12:C$411,1+MOD($B92-C$8+_xlfn.SEQUENCE(C$7,,0),C$412)),$CQ$5:$CQ$9)))))</f>
        <v>X</v>
      </c>
      <c r="CQ92" s="129" t="str" cm="1">
        <f t="array" ref="CQ92">IF(D92="X","X",SUM(N(ISNUMBER(_xlfn.XMATCH(INDEX(D$12:D$411,1+MOD($B92-D$8+_xlfn.SEQUENCE(D$7,,0),D$412)),$CQ$5:$CQ$9)))))</f>
        <v>X</v>
      </c>
      <c r="CR92" s="129" t="str" cm="1">
        <f t="array" ref="CR92">IF(E92="X","X",SUM(N(ISNUMBER(_xlfn.XMATCH(INDEX(E$12:E$411,1+MOD($B92-E$8+_xlfn.SEQUENCE(E$7,,0),E$412)),$CQ$5:$CQ$9)))))</f>
        <v>X</v>
      </c>
      <c r="CS92" s="129" t="str" cm="1">
        <f t="array" ref="CS92">IF(F92="X","X",SUM(N(ISNUMBER(_xlfn.XMATCH(INDEX(F$12:F$411,1+MOD($B92-F$8+_xlfn.SEQUENCE(F$7,,0),F$412)),$CQ$5:$CQ$9)))))</f>
        <v>X</v>
      </c>
      <c r="CT92" s="142" t="str" cm="1">
        <f t="array" ref="CT92">IF(G92="X","X",SUM(N(ISNUMBER(_xlfn.XMATCH(INDEX(G$12:G$411,1+MOD($B92-G$8+_xlfn.SEQUENCE(G$7,,0),G$412)),$CQ$5:$CQ$9)))))</f>
        <v>X</v>
      </c>
    </row>
    <row r="93" spans="2:98" ht="12.75" customHeight="1" x14ac:dyDescent="0.2">
      <c r="B93" s="5">
        <f t="shared" si="10"/>
        <v>81</v>
      </c>
      <c r="C93" s="129" t="s">
        <v>10</v>
      </c>
      <c r="D93" s="129" t="s">
        <v>10</v>
      </c>
      <c r="E93" s="129" t="s">
        <v>10</v>
      </c>
      <c r="F93" s="129" t="s">
        <v>10</v>
      </c>
      <c r="G93" s="142" t="s">
        <v>10</v>
      </c>
      <c r="P93" s="146" t="str" cm="1">
        <f t="array" ref="P93">IF(C93="X","X",SUM(N(ISNUMBER(_xlfn.XMATCH(INDEX(C$12:C$411,1+MOD($B93-C$8+_xlfn.SEQUENCE(C$7,,0),C$412)),$Q$5:$Q$9)))))</f>
        <v>X</v>
      </c>
      <c r="Q93" s="129" t="str" cm="1">
        <f t="array" ref="Q93">IF(D93="X","X",SUM(N(ISNUMBER(_xlfn.XMATCH(INDEX(D$12:D$411,1+MOD($B93-D$8+_xlfn.SEQUENCE(D$7,,0),D$412)),$Q$5:$Q$9)))))</f>
        <v>X</v>
      </c>
      <c r="R93" s="129" t="str" cm="1">
        <f t="array" ref="R93">IF(E93="X","X",SUM(N(ISNUMBER(_xlfn.XMATCH(INDEX(E$12:E$411,1+MOD($B93-E$8+_xlfn.SEQUENCE(E$7,,0),E$412)),$Q$5:$Q$9)))))</f>
        <v>X</v>
      </c>
      <c r="S93" s="129" t="str" cm="1">
        <f t="array" ref="S93">IF(F93="X","X",SUM(N(ISNUMBER(_xlfn.XMATCH(INDEX(F$12:F$411,1+MOD($B93-F$8+_xlfn.SEQUENCE(F$7,,0),F$412)),$Q$5:$Q$9)))))</f>
        <v>X</v>
      </c>
      <c r="T93" s="142" t="str" cm="1">
        <f t="array" ref="T93">IF(G93="X","X",SUM(N(ISNUMBER(_xlfn.XMATCH(INDEX(G$12:G$411,1+MOD($B93-G$8+_xlfn.SEQUENCE(G$7,,0),G$412)),$Q$5:$Q$9)))))</f>
        <v>X</v>
      </c>
      <c r="V93" s="146" t="str" cm="1">
        <f t="array" ref="V93">IF(C93="X","X",SUM(N(ISNUMBER(_xlfn.XMATCH(INDEX(C$12:C$411,1+MOD($B93-C$8+_xlfn.SEQUENCE(C$7,,0),C$412)),$W$5:$W$9)))))</f>
        <v>X</v>
      </c>
      <c r="W93" s="129" t="str" cm="1">
        <f t="array" ref="W93">IF(D93="X","X",SUM(N(ISNUMBER(_xlfn.XMATCH(INDEX(D$12:D$411,1+MOD($B93-D$8+_xlfn.SEQUENCE(D$7,,0),D$412)),$W$5:$W$9)))))</f>
        <v>X</v>
      </c>
      <c r="X93" s="129" t="str" cm="1">
        <f t="array" ref="X93">IF(E93="X","X",SUM(N(ISNUMBER(_xlfn.XMATCH(INDEX(E$12:E$411,1+MOD($B93-E$8+_xlfn.SEQUENCE(E$7,,0),E$412)),$W$5:$W$9)))))</f>
        <v>X</v>
      </c>
      <c r="Y93" s="129" t="str" cm="1">
        <f t="array" ref="Y93">IF(F93="X","X",SUM(N(ISNUMBER(_xlfn.XMATCH(INDEX(F$12:F$411,1+MOD($B93-F$8+_xlfn.SEQUENCE(F$7,,0),F$412)),$W$5:$W$9)))))</f>
        <v>X</v>
      </c>
      <c r="Z93" s="142" t="str" cm="1">
        <f t="array" ref="Z93">IF(G93="X","X",SUM(N(ISNUMBER(_xlfn.XMATCH(INDEX(G$12:G$411,1+MOD($B93-G$8+_xlfn.SEQUENCE(G$7,,0),G$412)),$W$5:$W$9)))))</f>
        <v>X</v>
      </c>
      <c r="AB93" s="146" t="str" cm="1">
        <f t="array" ref="AB93">IF(C93="X","X",SUM(N(ISNUMBER(_xlfn.XMATCH(INDEX(C$12:C$411,1+MOD($B93-C$8+_xlfn.SEQUENCE(C$7,,0),C$412)),$AC$5:$AC$9)))))</f>
        <v>X</v>
      </c>
      <c r="AC93" s="129" t="str" cm="1">
        <f t="array" ref="AC93">IF(D93="X","X",SUM(N(ISNUMBER(_xlfn.XMATCH(INDEX(D$12:D$411,1+MOD($B93-D$8+_xlfn.SEQUENCE(D$7,,0),D$412)),$AC$5:$AC$9)))))</f>
        <v>X</v>
      </c>
      <c r="AD93" s="129" t="str" cm="1">
        <f t="array" ref="AD93">IF(E93="X","X",SUM(N(ISNUMBER(_xlfn.XMATCH(INDEX(E$12:E$411,1+MOD($B93-E$8+_xlfn.SEQUENCE(E$7,,0),E$412)),$AC$5:$AC$9)))))</f>
        <v>X</v>
      </c>
      <c r="AE93" s="129" t="str" cm="1">
        <f t="array" ref="AE93">IF(F93="X","X",SUM(N(ISNUMBER(_xlfn.XMATCH(INDEX(F$12:F$411,1+MOD($B93-F$8+_xlfn.SEQUENCE(F$7,,0),F$412)),$AC$5:$AC$9)))))</f>
        <v>X</v>
      </c>
      <c r="AF93" s="142" t="str" cm="1">
        <f t="array" ref="AF93">IF(G93="X","X",SUM(N(ISNUMBER(_xlfn.XMATCH(INDEX(G$12:G$411,1+MOD($B93-G$8+_xlfn.SEQUENCE(G$7,,0),G$412)),$AC$5:$AC$9)))))</f>
        <v>X</v>
      </c>
      <c r="AH93" s="146" t="str" cm="1">
        <f t="array" ref="AH93">IF(C93="X","X",SUM(N(ISNUMBER(_xlfn.XMATCH(INDEX(C$12:C$411,1+MOD($B93-C$8+_xlfn.SEQUENCE(C$7,,0),C$412)),$AI$5:$AI$9)))))</f>
        <v>X</v>
      </c>
      <c r="AI93" s="129" t="str" cm="1">
        <f t="array" ref="AI93">IF(D93="X","X",SUM(N(ISNUMBER(_xlfn.XMATCH(INDEX(D$12:D$411,1+MOD($B93-D$8+_xlfn.SEQUENCE(D$7,,0),D$412)),$AI$5:$AI$9)))))</f>
        <v>X</v>
      </c>
      <c r="AJ93" s="129" t="str" cm="1">
        <f t="array" ref="AJ93">IF(E93="X","X",SUM(N(ISNUMBER(_xlfn.XMATCH(INDEX(E$12:E$411,1+MOD($B93-E$8+_xlfn.SEQUENCE(E$7,,0),E$412)),$AI$5:$AI$9)))))</f>
        <v>X</v>
      </c>
      <c r="AK93" s="129" t="str" cm="1">
        <f t="array" ref="AK93">IF(F93="X","X",SUM(N(ISNUMBER(_xlfn.XMATCH(INDEX(F$12:F$411,1+MOD($B93-F$8+_xlfn.SEQUENCE(F$7,,0),F$412)),$AI$5:$AI$9)))))</f>
        <v>X</v>
      </c>
      <c r="AL93" s="142" t="str" cm="1">
        <f t="array" ref="AL93">IF(G93="X","X",SUM(N(ISNUMBER(_xlfn.XMATCH(INDEX(G$12:G$411,1+MOD($B93-G$8+_xlfn.SEQUENCE(G$7,,0),G$412)),$AI$5:$AI$9)))))</f>
        <v>X</v>
      </c>
      <c r="AN93" s="146" t="str" cm="1">
        <f t="array" ref="AN93">IF(C93="X","X",SUM(N(ISNUMBER(_xlfn.XMATCH(INDEX(C$12:C$411,1+MOD($B93-C$8+_xlfn.SEQUENCE(C$7,,0),C$412)),$AO$5:$AO$9)))))</f>
        <v>X</v>
      </c>
      <c r="AO93" s="129" t="str" cm="1">
        <f t="array" ref="AO93">IF(D93="X","X",SUM(N(ISNUMBER(_xlfn.XMATCH(INDEX(D$12:D$411,1+MOD($B93-D$8+_xlfn.SEQUENCE(D$7,,0),D$412)),$AO$5:$AO$9)))))</f>
        <v>X</v>
      </c>
      <c r="AP93" s="129" t="str" cm="1">
        <f t="array" ref="AP93">IF(E93="X","X",SUM(N(ISNUMBER(_xlfn.XMATCH(INDEX(E$12:E$411,1+MOD($B93-E$8+_xlfn.SEQUENCE(E$7,,0),E$412)),$AO$5:$AO$9)))))</f>
        <v>X</v>
      </c>
      <c r="AQ93" s="129" t="str" cm="1">
        <f t="array" ref="AQ93">IF(F93="X","X",SUM(N(ISNUMBER(_xlfn.XMATCH(INDEX(F$12:F$411,1+MOD($B93-F$8+_xlfn.SEQUENCE(F$7,,0),F$412)),$AO$5:$AO$9)))))</f>
        <v>X</v>
      </c>
      <c r="AR93" s="142" t="str" cm="1">
        <f t="array" ref="AR93">IF(G93="X","X",SUM(N(ISNUMBER(_xlfn.XMATCH(INDEX(G$12:G$411,1+MOD($B93-G$8+_xlfn.SEQUENCE(G$7,,0),G$412)),$AO$5:$AO$9)))))</f>
        <v>X</v>
      </c>
      <c r="AT93" s="146" t="str" cm="1">
        <f t="array" ref="AT93">IF(C93="X","X",SUM(N(ISNUMBER(_xlfn.XMATCH(INDEX(C$12:C$411,1+MOD($B93-C$8+_xlfn.SEQUENCE(C$7,,0),C$412)),$AU$5:$AU$9)))))</f>
        <v>X</v>
      </c>
      <c r="AU93" s="129" t="str" cm="1">
        <f t="array" ref="AU93">IF(D93="X","X",SUM(N(ISNUMBER(_xlfn.XMATCH(INDEX(D$12:D$411,1+MOD($B93-D$8+_xlfn.SEQUENCE(D$7,,0),D$412)),$AU$5:$AU$9)))))</f>
        <v>X</v>
      </c>
      <c r="AV93" s="129" t="str" cm="1">
        <f t="array" ref="AV93">IF(E93="X","X",SUM(N(ISNUMBER(_xlfn.XMATCH(INDEX(E$12:E$411,1+MOD($B93-E$8+_xlfn.SEQUENCE(E$7,,0),E$412)),$AU$5:$AU$9)))))</f>
        <v>X</v>
      </c>
      <c r="AW93" s="129" t="str" cm="1">
        <f t="array" ref="AW93">IF(F93="X","X",SUM(N(ISNUMBER(_xlfn.XMATCH(INDEX(F$12:F$411,1+MOD($B93-F$8+_xlfn.SEQUENCE(F$7,,0),F$412)),$AU$5:$AU$9)))))</f>
        <v>X</v>
      </c>
      <c r="AX93" s="142" t="str" cm="1">
        <f t="array" ref="AX93">IF(G93="X","X",SUM(N(ISNUMBER(_xlfn.XMATCH(INDEX(G$12:G$411,1+MOD($B93-G$8+_xlfn.SEQUENCE(G$7,,0),G$412)),$AU$5:$AU$9)))))</f>
        <v>X</v>
      </c>
      <c r="AZ93" s="146" t="str" cm="1">
        <f t="array" ref="AZ93">IF(C93="X","X",SUM(N(ISNUMBER(_xlfn.XMATCH(INDEX(C$12:C$411,1+MOD($B93-C$8+_xlfn.SEQUENCE(C$7,,0),C$412)),$BA$5:$BA$9)))))</f>
        <v>X</v>
      </c>
      <c r="BA93" s="129" t="str" cm="1">
        <f t="array" ref="BA93">IF(D93="X","X",SUM(N(ISNUMBER(_xlfn.XMATCH(INDEX(D$12:D$411,1+MOD($B93-D$8+_xlfn.SEQUENCE(D$7,,0),D$412)),$BA$5:$BA$9)))))</f>
        <v>X</v>
      </c>
      <c r="BB93" s="129" t="str" cm="1">
        <f t="array" ref="BB93">IF(E93="X","X",SUM(N(ISNUMBER(_xlfn.XMATCH(INDEX(E$12:E$411,1+MOD($B93-E$8+_xlfn.SEQUENCE(E$7,,0),E$412)),$BA$5:$BA$9)))))</f>
        <v>X</v>
      </c>
      <c r="BC93" s="129" t="str" cm="1">
        <f t="array" ref="BC93">IF(F93="X","X",SUM(N(ISNUMBER(_xlfn.XMATCH(INDEX(F$12:F$411,1+MOD($B93-F$8+_xlfn.SEQUENCE(F$7,,0),F$412)),$BA$5:$BA$9)))))</f>
        <v>X</v>
      </c>
      <c r="BD93" s="142" t="str" cm="1">
        <f t="array" ref="BD93">IF(G93="X","X",SUM(N(ISNUMBER(_xlfn.XMATCH(INDEX(G$12:G$411,1+MOD($B93-G$8+_xlfn.SEQUENCE(G$7,,0),G$412)),$BA$5:$BA$9)))))</f>
        <v>X</v>
      </c>
      <c r="BF93" s="146" t="str" cm="1">
        <f t="array" ref="BF93">IF(C93="X","X",SUM(N(ISNUMBER(_xlfn.XMATCH(INDEX(C$12:C$411,1+MOD($B93-C$8+_xlfn.SEQUENCE(C$7,,0),C$412)),$BG$5:$BG$9)))))</f>
        <v>X</v>
      </c>
      <c r="BG93" s="129" t="str" cm="1">
        <f t="array" ref="BG93">IF(D93="X","X",SUM(N(ISNUMBER(_xlfn.XMATCH(INDEX(D$12:D$411,1+MOD($B93-D$8+_xlfn.SEQUENCE(D$7,,0),D$412)),$BG$5:$BG$9)))))</f>
        <v>X</v>
      </c>
      <c r="BH93" s="129" t="str" cm="1">
        <f t="array" ref="BH93">IF(E93="X","X",SUM(N(ISNUMBER(_xlfn.XMATCH(INDEX(E$12:E$411,1+MOD($B93-E$8+_xlfn.SEQUENCE(E$7,,0),E$412)),$BG$5:$BG$9)))))</f>
        <v>X</v>
      </c>
      <c r="BI93" s="129" t="str" cm="1">
        <f t="array" ref="BI93">IF(F93="X","X",SUM(N(ISNUMBER(_xlfn.XMATCH(INDEX(F$12:F$411,1+MOD($B93-F$8+_xlfn.SEQUENCE(F$7,,0),F$412)),$BG$5:$BG$9)))))</f>
        <v>X</v>
      </c>
      <c r="BJ93" s="142" t="str" cm="1">
        <f t="array" ref="BJ93">IF(G93="X","X",SUM(N(ISNUMBER(_xlfn.XMATCH(INDEX(G$12:G$411,1+MOD($B93-G$8+_xlfn.SEQUENCE(G$7,,0),G$412)),$BG$5:$BG$9)))))</f>
        <v>X</v>
      </c>
      <c r="BL93" s="146" t="str" cm="1">
        <f t="array" ref="BL93">IF(C93="X","X",SUM(N(ISNUMBER(_xlfn.XMATCH(INDEX(C$12:C$411,1+MOD($B93-C$8+_xlfn.SEQUENCE(C$7,,0),C$412)),$BM$5:$BM$9)))))</f>
        <v>X</v>
      </c>
      <c r="BM93" s="129" t="str" cm="1">
        <f t="array" ref="BM93">IF(D93="X","X",SUM(N(ISNUMBER(_xlfn.XMATCH(INDEX(D$12:D$411,1+MOD($B93-D$8+_xlfn.SEQUENCE(D$7,,0),D$412)),$BM$5:$BM$9)))))</f>
        <v>X</v>
      </c>
      <c r="BN93" s="129" t="str" cm="1">
        <f t="array" ref="BN93">IF(E93="X","X",SUM(N(ISNUMBER(_xlfn.XMATCH(INDEX(E$12:E$411,1+MOD($B93-E$8+_xlfn.SEQUENCE(E$7,,0),E$412)),$BM$5:$BM$9)))))</f>
        <v>X</v>
      </c>
      <c r="BO93" s="129" t="str" cm="1">
        <f t="array" ref="BO93">IF(F93="X","X",SUM(N(ISNUMBER(_xlfn.XMATCH(INDEX(F$12:F$411,1+MOD($B93-F$8+_xlfn.SEQUENCE(F$7,,0),F$412)),$BM$5:$BM$9)))))</f>
        <v>X</v>
      </c>
      <c r="BP93" s="142" t="str" cm="1">
        <f t="array" ref="BP93">IF(G93="X","X",SUM(N(ISNUMBER(_xlfn.XMATCH(INDEX(G$12:G$411,1+MOD($B93-G$8+_xlfn.SEQUENCE(G$7,,0),G$412)),$BM$5:$BM$9)))))</f>
        <v>X</v>
      </c>
      <c r="BR93" s="146" t="str" cm="1">
        <f t="array" ref="BR93">IF(C93="X","X",SUM(N(ISNUMBER(_xlfn.XMATCH(INDEX(C$12:C$411,1+MOD($B93-C$8+_xlfn.SEQUENCE(C$7,,0),C$412)),$BS$5:$BS$9)))))</f>
        <v>X</v>
      </c>
      <c r="BS93" s="129" t="str" cm="1">
        <f t="array" ref="BS93">IF(D93="X","X",SUM(N(ISNUMBER(_xlfn.XMATCH(INDEX(D$12:D$411,1+MOD($B93-D$8+_xlfn.SEQUENCE(D$7,,0),D$412)),$BS$5:$BS$9)))))</f>
        <v>X</v>
      </c>
      <c r="BT93" s="129" t="str" cm="1">
        <f t="array" ref="BT93">IF(E93="X","X",SUM(N(ISNUMBER(_xlfn.XMATCH(INDEX(E$12:E$411,1+MOD($B93-E$8+_xlfn.SEQUENCE(E$7,,0),E$412)),$BS$5:$BS$9)))))</f>
        <v>X</v>
      </c>
      <c r="BU93" s="129" t="str" cm="1">
        <f t="array" ref="BU93">IF(F93="X","X",SUM(N(ISNUMBER(_xlfn.XMATCH(INDEX(F$12:F$411,1+MOD($B93-F$8+_xlfn.SEQUENCE(F$7,,0),F$412)),$BS$5:$BS$9)))))</f>
        <v>X</v>
      </c>
      <c r="BV93" s="142" t="str" cm="1">
        <f t="array" ref="BV93">IF(G93="X","X",SUM(N(ISNUMBER(_xlfn.XMATCH(INDEX(G$12:G$411,1+MOD($B93-G$8+_xlfn.SEQUENCE(G$7,,0),G$412)),$BS$5:$BS$9)))))</f>
        <v>X</v>
      </c>
      <c r="BX93" s="146" t="str" cm="1">
        <f t="array" ref="BX93">IF(C93="X","X",SUM(N(ISNUMBER(_xlfn.XMATCH(INDEX(C$12:C$411,1+MOD($B93-C$8+_xlfn.SEQUENCE(C$7,,0),C$412)),$BY$5:$BY$9)))))</f>
        <v>X</v>
      </c>
      <c r="BY93" s="129" t="str" cm="1">
        <f t="array" ref="BY93">IF(D93="X","X",SUM(N(ISNUMBER(_xlfn.XMATCH(INDEX(D$12:D$411,1+MOD($B93-D$8+_xlfn.SEQUENCE(D$7,,0),D$412)),$BY$5:$BY$9)))))</f>
        <v>X</v>
      </c>
      <c r="BZ93" s="129" t="str" cm="1">
        <f t="array" ref="BZ93">IF(E93="X","X",SUM(N(ISNUMBER(_xlfn.XMATCH(INDEX(E$12:E$411,1+MOD($B93-E$8+_xlfn.SEQUENCE(E$7,,0),E$412)),$BY$5:$BY$9)))))</f>
        <v>X</v>
      </c>
      <c r="CA93" s="129" t="str" cm="1">
        <f t="array" ref="CA93">IF(F93="X","X",SUM(N(ISNUMBER(_xlfn.XMATCH(INDEX(F$12:F$411,1+MOD($B93-F$8+_xlfn.SEQUENCE(F$7,,0),F$412)),$BY$5:$BY$9)))))</f>
        <v>X</v>
      </c>
      <c r="CB93" s="142" t="str" cm="1">
        <f t="array" ref="CB93">IF(G93="X","X",SUM(N(ISNUMBER(_xlfn.XMATCH(INDEX(G$12:G$411,1+MOD($B93-G$8+_xlfn.SEQUENCE(G$7,,0),G$412)),$BY$5:$BY$9)))))</f>
        <v>X</v>
      </c>
      <c r="CD93" s="146" t="str" cm="1">
        <f t="array" ref="CD93">IF(C93="X","X",SUM(N(ISNUMBER(_xlfn.XMATCH(INDEX(C$12:C$411,1+MOD($B93-C$8+_xlfn.SEQUENCE(C$7,,0),C$412)),$CE$5:$CE$9)))))</f>
        <v>X</v>
      </c>
      <c r="CE93" s="129" t="str" cm="1">
        <f t="array" ref="CE93">IF(D93="X","X",SUM(N(ISNUMBER(_xlfn.XMATCH(INDEX(D$12:D$411,1+MOD($B93-D$8+_xlfn.SEQUENCE(D$7,,0),D$412)),$CE$5:$CE$9)))))</f>
        <v>X</v>
      </c>
      <c r="CF93" s="129" t="str" cm="1">
        <f t="array" ref="CF93">IF(E93="X","X",SUM(N(ISNUMBER(_xlfn.XMATCH(INDEX(E$12:E$411,1+MOD($B93-E$8+_xlfn.SEQUENCE(E$7,,0),E$412)),$CE$5:$CE$9)))))</f>
        <v>X</v>
      </c>
      <c r="CG93" s="129" t="str" cm="1">
        <f t="array" ref="CG93">IF(F93="X","X",SUM(N(ISNUMBER(_xlfn.XMATCH(INDEX(F$12:F$411,1+MOD($B93-F$8+_xlfn.SEQUENCE(F$7,,0),F$412)),$CE$5:$CE$9)))))</f>
        <v>X</v>
      </c>
      <c r="CH93" s="142" t="str" cm="1">
        <f t="array" ref="CH93">IF(G93="X","X",SUM(N(ISNUMBER(_xlfn.XMATCH(INDEX(G$12:G$411,1+MOD($B93-G$8+_xlfn.SEQUENCE(G$7,,0),G$412)),$CE$5:$CE$9)))))</f>
        <v>X</v>
      </c>
      <c r="CJ93" s="146" t="str" cm="1">
        <f t="array" ref="CJ93">IF(C93="X","X",SUM(N(ISNUMBER(_xlfn.XMATCH(INDEX(C$12:C$411,1+MOD($B93-C$8+_xlfn.SEQUENCE(C$7,,0),C$412)),$CK$5:$CK$9)))))</f>
        <v>X</v>
      </c>
      <c r="CK93" s="129" t="str" cm="1">
        <f t="array" ref="CK93">IF(D93="X","X",SUM(N(ISNUMBER(_xlfn.XMATCH(INDEX(D$12:D$411,1+MOD($B93-D$8+_xlfn.SEQUENCE(D$7,,0),D$412)),$CK$5:$CK$9)))))</f>
        <v>X</v>
      </c>
      <c r="CL93" s="129" t="str" cm="1">
        <f t="array" ref="CL93">IF(E93="X","X",SUM(N(ISNUMBER(_xlfn.XMATCH(INDEX(E$12:E$411,1+MOD($B93-E$8+_xlfn.SEQUENCE(E$7,,0),E$412)),$CK$5:$CK$9)))))</f>
        <v>X</v>
      </c>
      <c r="CM93" s="129" t="str" cm="1">
        <f t="array" ref="CM93">IF(F93="X","X",SUM(N(ISNUMBER(_xlfn.XMATCH(INDEX(F$12:F$411,1+MOD($B93-F$8+_xlfn.SEQUENCE(F$7,,0),F$412)),$CK$5:$CK$9)))))</f>
        <v>X</v>
      </c>
      <c r="CN93" s="142" t="str" cm="1">
        <f t="array" ref="CN93">IF(G93="X","X",SUM(N(ISNUMBER(_xlfn.XMATCH(INDEX(G$12:G$411,1+MOD($B93-G$8+_xlfn.SEQUENCE(G$7,,0),G$412)),$CK$5:$CK$9)))))</f>
        <v>X</v>
      </c>
      <c r="CP93" s="146" t="str" cm="1">
        <f t="array" ref="CP93">IF(C93="X","X",SUM(N(ISNUMBER(_xlfn.XMATCH(INDEX(C$12:C$411,1+MOD($B93-C$8+_xlfn.SEQUENCE(C$7,,0),C$412)),$CQ$5:$CQ$9)))))</f>
        <v>X</v>
      </c>
      <c r="CQ93" s="129" t="str" cm="1">
        <f t="array" ref="CQ93">IF(D93="X","X",SUM(N(ISNUMBER(_xlfn.XMATCH(INDEX(D$12:D$411,1+MOD($B93-D$8+_xlfn.SEQUENCE(D$7,,0),D$412)),$CQ$5:$CQ$9)))))</f>
        <v>X</v>
      </c>
      <c r="CR93" s="129" t="str" cm="1">
        <f t="array" ref="CR93">IF(E93="X","X",SUM(N(ISNUMBER(_xlfn.XMATCH(INDEX(E$12:E$411,1+MOD($B93-E$8+_xlfn.SEQUENCE(E$7,,0),E$412)),$CQ$5:$CQ$9)))))</f>
        <v>X</v>
      </c>
      <c r="CS93" s="129" t="str" cm="1">
        <f t="array" ref="CS93">IF(F93="X","X",SUM(N(ISNUMBER(_xlfn.XMATCH(INDEX(F$12:F$411,1+MOD($B93-F$8+_xlfn.SEQUENCE(F$7,,0),F$412)),$CQ$5:$CQ$9)))))</f>
        <v>X</v>
      </c>
      <c r="CT93" s="142" t="str" cm="1">
        <f t="array" ref="CT93">IF(G93="X","X",SUM(N(ISNUMBER(_xlfn.XMATCH(INDEX(G$12:G$411,1+MOD($B93-G$8+_xlfn.SEQUENCE(G$7,,0),G$412)),$CQ$5:$CQ$9)))))</f>
        <v>X</v>
      </c>
    </row>
    <row r="94" spans="2:98" ht="12.75" customHeight="1" x14ac:dyDescent="0.2">
      <c r="B94" s="5">
        <f t="shared" si="10"/>
        <v>82</v>
      </c>
      <c r="C94" s="129" t="s">
        <v>10</v>
      </c>
      <c r="D94" s="129" t="s">
        <v>10</v>
      </c>
      <c r="E94" s="129" t="s">
        <v>10</v>
      </c>
      <c r="F94" s="129" t="s">
        <v>10</v>
      </c>
      <c r="G94" s="142" t="s">
        <v>10</v>
      </c>
      <c r="P94" s="146" t="str" cm="1">
        <f t="array" ref="P94">IF(C94="X","X",SUM(N(ISNUMBER(_xlfn.XMATCH(INDEX(C$12:C$411,1+MOD($B94-C$8+_xlfn.SEQUENCE(C$7,,0),C$412)),$Q$5:$Q$9)))))</f>
        <v>X</v>
      </c>
      <c r="Q94" s="129" t="str" cm="1">
        <f t="array" ref="Q94">IF(D94="X","X",SUM(N(ISNUMBER(_xlfn.XMATCH(INDEX(D$12:D$411,1+MOD($B94-D$8+_xlfn.SEQUENCE(D$7,,0),D$412)),$Q$5:$Q$9)))))</f>
        <v>X</v>
      </c>
      <c r="R94" s="129" t="str" cm="1">
        <f t="array" ref="R94">IF(E94="X","X",SUM(N(ISNUMBER(_xlfn.XMATCH(INDEX(E$12:E$411,1+MOD($B94-E$8+_xlfn.SEQUENCE(E$7,,0),E$412)),$Q$5:$Q$9)))))</f>
        <v>X</v>
      </c>
      <c r="S94" s="129" t="str" cm="1">
        <f t="array" ref="S94">IF(F94="X","X",SUM(N(ISNUMBER(_xlfn.XMATCH(INDEX(F$12:F$411,1+MOD($B94-F$8+_xlfn.SEQUENCE(F$7,,0),F$412)),$Q$5:$Q$9)))))</f>
        <v>X</v>
      </c>
      <c r="T94" s="142" t="str" cm="1">
        <f t="array" ref="T94">IF(G94="X","X",SUM(N(ISNUMBER(_xlfn.XMATCH(INDEX(G$12:G$411,1+MOD($B94-G$8+_xlfn.SEQUENCE(G$7,,0),G$412)),$Q$5:$Q$9)))))</f>
        <v>X</v>
      </c>
      <c r="V94" s="146" t="str" cm="1">
        <f t="array" ref="V94">IF(C94="X","X",SUM(N(ISNUMBER(_xlfn.XMATCH(INDEX(C$12:C$411,1+MOD($B94-C$8+_xlfn.SEQUENCE(C$7,,0),C$412)),$W$5:$W$9)))))</f>
        <v>X</v>
      </c>
      <c r="W94" s="129" t="str" cm="1">
        <f t="array" ref="W94">IF(D94="X","X",SUM(N(ISNUMBER(_xlfn.XMATCH(INDEX(D$12:D$411,1+MOD($B94-D$8+_xlfn.SEQUENCE(D$7,,0),D$412)),$W$5:$W$9)))))</f>
        <v>X</v>
      </c>
      <c r="X94" s="129" t="str" cm="1">
        <f t="array" ref="X94">IF(E94="X","X",SUM(N(ISNUMBER(_xlfn.XMATCH(INDEX(E$12:E$411,1+MOD($B94-E$8+_xlfn.SEQUENCE(E$7,,0),E$412)),$W$5:$W$9)))))</f>
        <v>X</v>
      </c>
      <c r="Y94" s="129" t="str" cm="1">
        <f t="array" ref="Y94">IF(F94="X","X",SUM(N(ISNUMBER(_xlfn.XMATCH(INDEX(F$12:F$411,1+MOD($B94-F$8+_xlfn.SEQUENCE(F$7,,0),F$412)),$W$5:$W$9)))))</f>
        <v>X</v>
      </c>
      <c r="Z94" s="142" t="str" cm="1">
        <f t="array" ref="Z94">IF(G94="X","X",SUM(N(ISNUMBER(_xlfn.XMATCH(INDEX(G$12:G$411,1+MOD($B94-G$8+_xlfn.SEQUENCE(G$7,,0),G$412)),$W$5:$W$9)))))</f>
        <v>X</v>
      </c>
      <c r="AB94" s="146" t="str" cm="1">
        <f t="array" ref="AB94">IF(C94="X","X",SUM(N(ISNUMBER(_xlfn.XMATCH(INDEX(C$12:C$411,1+MOD($B94-C$8+_xlfn.SEQUENCE(C$7,,0),C$412)),$AC$5:$AC$9)))))</f>
        <v>X</v>
      </c>
      <c r="AC94" s="129" t="str" cm="1">
        <f t="array" ref="AC94">IF(D94="X","X",SUM(N(ISNUMBER(_xlfn.XMATCH(INDEX(D$12:D$411,1+MOD($B94-D$8+_xlfn.SEQUENCE(D$7,,0),D$412)),$AC$5:$AC$9)))))</f>
        <v>X</v>
      </c>
      <c r="AD94" s="129" t="str" cm="1">
        <f t="array" ref="AD94">IF(E94="X","X",SUM(N(ISNUMBER(_xlfn.XMATCH(INDEX(E$12:E$411,1+MOD($B94-E$8+_xlfn.SEQUENCE(E$7,,0),E$412)),$AC$5:$AC$9)))))</f>
        <v>X</v>
      </c>
      <c r="AE94" s="129" t="str" cm="1">
        <f t="array" ref="AE94">IF(F94="X","X",SUM(N(ISNUMBER(_xlfn.XMATCH(INDEX(F$12:F$411,1+MOD($B94-F$8+_xlfn.SEQUENCE(F$7,,0),F$412)),$AC$5:$AC$9)))))</f>
        <v>X</v>
      </c>
      <c r="AF94" s="142" t="str" cm="1">
        <f t="array" ref="AF94">IF(G94="X","X",SUM(N(ISNUMBER(_xlfn.XMATCH(INDEX(G$12:G$411,1+MOD($B94-G$8+_xlfn.SEQUENCE(G$7,,0),G$412)),$AC$5:$AC$9)))))</f>
        <v>X</v>
      </c>
      <c r="AH94" s="146" t="str" cm="1">
        <f t="array" ref="AH94">IF(C94="X","X",SUM(N(ISNUMBER(_xlfn.XMATCH(INDEX(C$12:C$411,1+MOD($B94-C$8+_xlfn.SEQUENCE(C$7,,0),C$412)),$AI$5:$AI$9)))))</f>
        <v>X</v>
      </c>
      <c r="AI94" s="129" t="str" cm="1">
        <f t="array" ref="AI94">IF(D94="X","X",SUM(N(ISNUMBER(_xlfn.XMATCH(INDEX(D$12:D$411,1+MOD($B94-D$8+_xlfn.SEQUENCE(D$7,,0),D$412)),$AI$5:$AI$9)))))</f>
        <v>X</v>
      </c>
      <c r="AJ94" s="129" t="str" cm="1">
        <f t="array" ref="AJ94">IF(E94="X","X",SUM(N(ISNUMBER(_xlfn.XMATCH(INDEX(E$12:E$411,1+MOD($B94-E$8+_xlfn.SEQUENCE(E$7,,0),E$412)),$AI$5:$AI$9)))))</f>
        <v>X</v>
      </c>
      <c r="AK94" s="129" t="str" cm="1">
        <f t="array" ref="AK94">IF(F94="X","X",SUM(N(ISNUMBER(_xlfn.XMATCH(INDEX(F$12:F$411,1+MOD($B94-F$8+_xlfn.SEQUENCE(F$7,,0),F$412)),$AI$5:$AI$9)))))</f>
        <v>X</v>
      </c>
      <c r="AL94" s="142" t="str" cm="1">
        <f t="array" ref="AL94">IF(G94="X","X",SUM(N(ISNUMBER(_xlfn.XMATCH(INDEX(G$12:G$411,1+MOD($B94-G$8+_xlfn.SEQUENCE(G$7,,0),G$412)),$AI$5:$AI$9)))))</f>
        <v>X</v>
      </c>
      <c r="AN94" s="146" t="str" cm="1">
        <f t="array" ref="AN94">IF(C94="X","X",SUM(N(ISNUMBER(_xlfn.XMATCH(INDEX(C$12:C$411,1+MOD($B94-C$8+_xlfn.SEQUENCE(C$7,,0),C$412)),$AO$5:$AO$9)))))</f>
        <v>X</v>
      </c>
      <c r="AO94" s="129" t="str" cm="1">
        <f t="array" ref="AO94">IF(D94="X","X",SUM(N(ISNUMBER(_xlfn.XMATCH(INDEX(D$12:D$411,1+MOD($B94-D$8+_xlfn.SEQUENCE(D$7,,0),D$412)),$AO$5:$AO$9)))))</f>
        <v>X</v>
      </c>
      <c r="AP94" s="129" t="str" cm="1">
        <f t="array" ref="AP94">IF(E94="X","X",SUM(N(ISNUMBER(_xlfn.XMATCH(INDEX(E$12:E$411,1+MOD($B94-E$8+_xlfn.SEQUENCE(E$7,,0),E$412)),$AO$5:$AO$9)))))</f>
        <v>X</v>
      </c>
      <c r="AQ94" s="129" t="str" cm="1">
        <f t="array" ref="AQ94">IF(F94="X","X",SUM(N(ISNUMBER(_xlfn.XMATCH(INDEX(F$12:F$411,1+MOD($B94-F$8+_xlfn.SEQUENCE(F$7,,0),F$412)),$AO$5:$AO$9)))))</f>
        <v>X</v>
      </c>
      <c r="AR94" s="142" t="str" cm="1">
        <f t="array" ref="AR94">IF(G94="X","X",SUM(N(ISNUMBER(_xlfn.XMATCH(INDEX(G$12:G$411,1+MOD($B94-G$8+_xlfn.SEQUENCE(G$7,,0),G$412)),$AO$5:$AO$9)))))</f>
        <v>X</v>
      </c>
      <c r="AT94" s="146" t="str" cm="1">
        <f t="array" ref="AT94">IF(C94="X","X",SUM(N(ISNUMBER(_xlfn.XMATCH(INDEX(C$12:C$411,1+MOD($B94-C$8+_xlfn.SEQUENCE(C$7,,0),C$412)),$AU$5:$AU$9)))))</f>
        <v>X</v>
      </c>
      <c r="AU94" s="129" t="str" cm="1">
        <f t="array" ref="AU94">IF(D94="X","X",SUM(N(ISNUMBER(_xlfn.XMATCH(INDEX(D$12:D$411,1+MOD($B94-D$8+_xlfn.SEQUENCE(D$7,,0),D$412)),$AU$5:$AU$9)))))</f>
        <v>X</v>
      </c>
      <c r="AV94" s="129" t="str" cm="1">
        <f t="array" ref="AV94">IF(E94="X","X",SUM(N(ISNUMBER(_xlfn.XMATCH(INDEX(E$12:E$411,1+MOD($B94-E$8+_xlfn.SEQUENCE(E$7,,0),E$412)),$AU$5:$AU$9)))))</f>
        <v>X</v>
      </c>
      <c r="AW94" s="129" t="str" cm="1">
        <f t="array" ref="AW94">IF(F94="X","X",SUM(N(ISNUMBER(_xlfn.XMATCH(INDEX(F$12:F$411,1+MOD($B94-F$8+_xlfn.SEQUENCE(F$7,,0),F$412)),$AU$5:$AU$9)))))</f>
        <v>X</v>
      </c>
      <c r="AX94" s="142" t="str" cm="1">
        <f t="array" ref="AX94">IF(G94="X","X",SUM(N(ISNUMBER(_xlfn.XMATCH(INDEX(G$12:G$411,1+MOD($B94-G$8+_xlfn.SEQUENCE(G$7,,0),G$412)),$AU$5:$AU$9)))))</f>
        <v>X</v>
      </c>
      <c r="AZ94" s="146" t="str" cm="1">
        <f t="array" ref="AZ94">IF(C94="X","X",SUM(N(ISNUMBER(_xlfn.XMATCH(INDEX(C$12:C$411,1+MOD($B94-C$8+_xlfn.SEQUENCE(C$7,,0),C$412)),$BA$5:$BA$9)))))</f>
        <v>X</v>
      </c>
      <c r="BA94" s="129" t="str" cm="1">
        <f t="array" ref="BA94">IF(D94="X","X",SUM(N(ISNUMBER(_xlfn.XMATCH(INDEX(D$12:D$411,1+MOD($B94-D$8+_xlfn.SEQUENCE(D$7,,0),D$412)),$BA$5:$BA$9)))))</f>
        <v>X</v>
      </c>
      <c r="BB94" s="129" t="str" cm="1">
        <f t="array" ref="BB94">IF(E94="X","X",SUM(N(ISNUMBER(_xlfn.XMATCH(INDEX(E$12:E$411,1+MOD($B94-E$8+_xlfn.SEQUENCE(E$7,,0),E$412)),$BA$5:$BA$9)))))</f>
        <v>X</v>
      </c>
      <c r="BC94" s="129" t="str" cm="1">
        <f t="array" ref="BC94">IF(F94="X","X",SUM(N(ISNUMBER(_xlfn.XMATCH(INDEX(F$12:F$411,1+MOD($B94-F$8+_xlfn.SEQUENCE(F$7,,0),F$412)),$BA$5:$BA$9)))))</f>
        <v>X</v>
      </c>
      <c r="BD94" s="142" t="str" cm="1">
        <f t="array" ref="BD94">IF(G94="X","X",SUM(N(ISNUMBER(_xlfn.XMATCH(INDEX(G$12:G$411,1+MOD($B94-G$8+_xlfn.SEQUENCE(G$7,,0),G$412)),$BA$5:$BA$9)))))</f>
        <v>X</v>
      </c>
      <c r="BF94" s="146" t="str" cm="1">
        <f t="array" ref="BF94">IF(C94="X","X",SUM(N(ISNUMBER(_xlfn.XMATCH(INDEX(C$12:C$411,1+MOD($B94-C$8+_xlfn.SEQUENCE(C$7,,0),C$412)),$BG$5:$BG$9)))))</f>
        <v>X</v>
      </c>
      <c r="BG94" s="129" t="str" cm="1">
        <f t="array" ref="BG94">IF(D94="X","X",SUM(N(ISNUMBER(_xlfn.XMATCH(INDEX(D$12:D$411,1+MOD($B94-D$8+_xlfn.SEQUENCE(D$7,,0),D$412)),$BG$5:$BG$9)))))</f>
        <v>X</v>
      </c>
      <c r="BH94" s="129" t="str" cm="1">
        <f t="array" ref="BH94">IF(E94="X","X",SUM(N(ISNUMBER(_xlfn.XMATCH(INDEX(E$12:E$411,1+MOD($B94-E$8+_xlfn.SEQUENCE(E$7,,0),E$412)),$BG$5:$BG$9)))))</f>
        <v>X</v>
      </c>
      <c r="BI94" s="129" t="str" cm="1">
        <f t="array" ref="BI94">IF(F94="X","X",SUM(N(ISNUMBER(_xlfn.XMATCH(INDEX(F$12:F$411,1+MOD($B94-F$8+_xlfn.SEQUENCE(F$7,,0),F$412)),$BG$5:$BG$9)))))</f>
        <v>X</v>
      </c>
      <c r="BJ94" s="142" t="str" cm="1">
        <f t="array" ref="BJ94">IF(G94="X","X",SUM(N(ISNUMBER(_xlfn.XMATCH(INDEX(G$12:G$411,1+MOD($B94-G$8+_xlfn.SEQUENCE(G$7,,0),G$412)),$BG$5:$BG$9)))))</f>
        <v>X</v>
      </c>
      <c r="BL94" s="146" t="str" cm="1">
        <f t="array" ref="BL94">IF(C94="X","X",SUM(N(ISNUMBER(_xlfn.XMATCH(INDEX(C$12:C$411,1+MOD($B94-C$8+_xlfn.SEQUENCE(C$7,,0),C$412)),$BM$5:$BM$9)))))</f>
        <v>X</v>
      </c>
      <c r="BM94" s="129" t="str" cm="1">
        <f t="array" ref="BM94">IF(D94="X","X",SUM(N(ISNUMBER(_xlfn.XMATCH(INDEX(D$12:D$411,1+MOD($B94-D$8+_xlfn.SEQUENCE(D$7,,0),D$412)),$BM$5:$BM$9)))))</f>
        <v>X</v>
      </c>
      <c r="BN94" s="129" t="str" cm="1">
        <f t="array" ref="BN94">IF(E94="X","X",SUM(N(ISNUMBER(_xlfn.XMATCH(INDEX(E$12:E$411,1+MOD($B94-E$8+_xlfn.SEQUENCE(E$7,,0),E$412)),$BM$5:$BM$9)))))</f>
        <v>X</v>
      </c>
      <c r="BO94" s="129" t="str" cm="1">
        <f t="array" ref="BO94">IF(F94="X","X",SUM(N(ISNUMBER(_xlfn.XMATCH(INDEX(F$12:F$411,1+MOD($B94-F$8+_xlfn.SEQUENCE(F$7,,0),F$412)),$BM$5:$BM$9)))))</f>
        <v>X</v>
      </c>
      <c r="BP94" s="142" t="str" cm="1">
        <f t="array" ref="BP94">IF(G94="X","X",SUM(N(ISNUMBER(_xlfn.XMATCH(INDEX(G$12:G$411,1+MOD($B94-G$8+_xlfn.SEQUENCE(G$7,,0),G$412)),$BM$5:$BM$9)))))</f>
        <v>X</v>
      </c>
      <c r="BR94" s="146" t="str" cm="1">
        <f t="array" ref="BR94">IF(C94="X","X",SUM(N(ISNUMBER(_xlfn.XMATCH(INDEX(C$12:C$411,1+MOD($B94-C$8+_xlfn.SEQUENCE(C$7,,0),C$412)),$BS$5:$BS$9)))))</f>
        <v>X</v>
      </c>
      <c r="BS94" s="129" t="str" cm="1">
        <f t="array" ref="BS94">IF(D94="X","X",SUM(N(ISNUMBER(_xlfn.XMATCH(INDEX(D$12:D$411,1+MOD($B94-D$8+_xlfn.SEQUENCE(D$7,,0),D$412)),$BS$5:$BS$9)))))</f>
        <v>X</v>
      </c>
      <c r="BT94" s="129" t="str" cm="1">
        <f t="array" ref="BT94">IF(E94="X","X",SUM(N(ISNUMBER(_xlfn.XMATCH(INDEX(E$12:E$411,1+MOD($B94-E$8+_xlfn.SEQUENCE(E$7,,0),E$412)),$BS$5:$BS$9)))))</f>
        <v>X</v>
      </c>
      <c r="BU94" s="129" t="str" cm="1">
        <f t="array" ref="BU94">IF(F94="X","X",SUM(N(ISNUMBER(_xlfn.XMATCH(INDEX(F$12:F$411,1+MOD($B94-F$8+_xlfn.SEQUENCE(F$7,,0),F$412)),$BS$5:$BS$9)))))</f>
        <v>X</v>
      </c>
      <c r="BV94" s="142" t="str" cm="1">
        <f t="array" ref="BV94">IF(G94="X","X",SUM(N(ISNUMBER(_xlfn.XMATCH(INDEX(G$12:G$411,1+MOD($B94-G$8+_xlfn.SEQUENCE(G$7,,0),G$412)),$BS$5:$BS$9)))))</f>
        <v>X</v>
      </c>
      <c r="BX94" s="146" t="str" cm="1">
        <f t="array" ref="BX94">IF(C94="X","X",SUM(N(ISNUMBER(_xlfn.XMATCH(INDEX(C$12:C$411,1+MOD($B94-C$8+_xlfn.SEQUENCE(C$7,,0),C$412)),$BY$5:$BY$9)))))</f>
        <v>X</v>
      </c>
      <c r="BY94" s="129" t="str" cm="1">
        <f t="array" ref="BY94">IF(D94="X","X",SUM(N(ISNUMBER(_xlfn.XMATCH(INDEX(D$12:D$411,1+MOD($B94-D$8+_xlfn.SEQUENCE(D$7,,0),D$412)),$BY$5:$BY$9)))))</f>
        <v>X</v>
      </c>
      <c r="BZ94" s="129" t="str" cm="1">
        <f t="array" ref="BZ94">IF(E94="X","X",SUM(N(ISNUMBER(_xlfn.XMATCH(INDEX(E$12:E$411,1+MOD($B94-E$8+_xlfn.SEQUENCE(E$7,,0),E$412)),$BY$5:$BY$9)))))</f>
        <v>X</v>
      </c>
      <c r="CA94" s="129" t="str" cm="1">
        <f t="array" ref="CA94">IF(F94="X","X",SUM(N(ISNUMBER(_xlfn.XMATCH(INDEX(F$12:F$411,1+MOD($B94-F$8+_xlfn.SEQUENCE(F$7,,0),F$412)),$BY$5:$BY$9)))))</f>
        <v>X</v>
      </c>
      <c r="CB94" s="142" t="str" cm="1">
        <f t="array" ref="CB94">IF(G94="X","X",SUM(N(ISNUMBER(_xlfn.XMATCH(INDEX(G$12:G$411,1+MOD($B94-G$8+_xlfn.SEQUENCE(G$7,,0),G$412)),$BY$5:$BY$9)))))</f>
        <v>X</v>
      </c>
      <c r="CD94" s="146" t="str" cm="1">
        <f t="array" ref="CD94">IF(C94="X","X",SUM(N(ISNUMBER(_xlfn.XMATCH(INDEX(C$12:C$411,1+MOD($B94-C$8+_xlfn.SEQUENCE(C$7,,0),C$412)),$CE$5:$CE$9)))))</f>
        <v>X</v>
      </c>
      <c r="CE94" s="129" t="str" cm="1">
        <f t="array" ref="CE94">IF(D94="X","X",SUM(N(ISNUMBER(_xlfn.XMATCH(INDEX(D$12:D$411,1+MOD($B94-D$8+_xlfn.SEQUENCE(D$7,,0),D$412)),$CE$5:$CE$9)))))</f>
        <v>X</v>
      </c>
      <c r="CF94" s="129" t="str" cm="1">
        <f t="array" ref="CF94">IF(E94="X","X",SUM(N(ISNUMBER(_xlfn.XMATCH(INDEX(E$12:E$411,1+MOD($B94-E$8+_xlfn.SEQUENCE(E$7,,0),E$412)),$CE$5:$CE$9)))))</f>
        <v>X</v>
      </c>
      <c r="CG94" s="129" t="str" cm="1">
        <f t="array" ref="CG94">IF(F94="X","X",SUM(N(ISNUMBER(_xlfn.XMATCH(INDEX(F$12:F$411,1+MOD($B94-F$8+_xlfn.SEQUENCE(F$7,,0),F$412)),$CE$5:$CE$9)))))</f>
        <v>X</v>
      </c>
      <c r="CH94" s="142" t="str" cm="1">
        <f t="array" ref="CH94">IF(G94="X","X",SUM(N(ISNUMBER(_xlfn.XMATCH(INDEX(G$12:G$411,1+MOD($B94-G$8+_xlfn.SEQUENCE(G$7,,0),G$412)),$CE$5:$CE$9)))))</f>
        <v>X</v>
      </c>
      <c r="CJ94" s="146" t="str" cm="1">
        <f t="array" ref="CJ94">IF(C94="X","X",SUM(N(ISNUMBER(_xlfn.XMATCH(INDEX(C$12:C$411,1+MOD($B94-C$8+_xlfn.SEQUENCE(C$7,,0),C$412)),$CK$5:$CK$9)))))</f>
        <v>X</v>
      </c>
      <c r="CK94" s="129" t="str" cm="1">
        <f t="array" ref="CK94">IF(D94="X","X",SUM(N(ISNUMBER(_xlfn.XMATCH(INDEX(D$12:D$411,1+MOD($B94-D$8+_xlfn.SEQUENCE(D$7,,0),D$412)),$CK$5:$CK$9)))))</f>
        <v>X</v>
      </c>
      <c r="CL94" s="129" t="str" cm="1">
        <f t="array" ref="CL94">IF(E94="X","X",SUM(N(ISNUMBER(_xlfn.XMATCH(INDEX(E$12:E$411,1+MOD($B94-E$8+_xlfn.SEQUENCE(E$7,,0),E$412)),$CK$5:$CK$9)))))</f>
        <v>X</v>
      </c>
      <c r="CM94" s="129" t="str" cm="1">
        <f t="array" ref="CM94">IF(F94="X","X",SUM(N(ISNUMBER(_xlfn.XMATCH(INDEX(F$12:F$411,1+MOD($B94-F$8+_xlfn.SEQUENCE(F$7,,0),F$412)),$CK$5:$CK$9)))))</f>
        <v>X</v>
      </c>
      <c r="CN94" s="142" t="str" cm="1">
        <f t="array" ref="CN94">IF(G94="X","X",SUM(N(ISNUMBER(_xlfn.XMATCH(INDEX(G$12:G$411,1+MOD($B94-G$8+_xlfn.SEQUENCE(G$7,,0),G$412)),$CK$5:$CK$9)))))</f>
        <v>X</v>
      </c>
      <c r="CP94" s="146" t="str" cm="1">
        <f t="array" ref="CP94">IF(C94="X","X",SUM(N(ISNUMBER(_xlfn.XMATCH(INDEX(C$12:C$411,1+MOD($B94-C$8+_xlfn.SEQUENCE(C$7,,0),C$412)),$CQ$5:$CQ$9)))))</f>
        <v>X</v>
      </c>
      <c r="CQ94" s="129" t="str" cm="1">
        <f t="array" ref="CQ94">IF(D94="X","X",SUM(N(ISNUMBER(_xlfn.XMATCH(INDEX(D$12:D$411,1+MOD($B94-D$8+_xlfn.SEQUENCE(D$7,,0),D$412)),$CQ$5:$CQ$9)))))</f>
        <v>X</v>
      </c>
      <c r="CR94" s="129" t="str" cm="1">
        <f t="array" ref="CR94">IF(E94="X","X",SUM(N(ISNUMBER(_xlfn.XMATCH(INDEX(E$12:E$411,1+MOD($B94-E$8+_xlfn.SEQUENCE(E$7,,0),E$412)),$CQ$5:$CQ$9)))))</f>
        <v>X</v>
      </c>
      <c r="CS94" s="129" t="str" cm="1">
        <f t="array" ref="CS94">IF(F94="X","X",SUM(N(ISNUMBER(_xlfn.XMATCH(INDEX(F$12:F$411,1+MOD($B94-F$8+_xlfn.SEQUENCE(F$7,,0),F$412)),$CQ$5:$CQ$9)))))</f>
        <v>X</v>
      </c>
      <c r="CT94" s="142" t="str" cm="1">
        <f t="array" ref="CT94">IF(G94="X","X",SUM(N(ISNUMBER(_xlfn.XMATCH(INDEX(G$12:G$411,1+MOD($B94-G$8+_xlfn.SEQUENCE(G$7,,0),G$412)),$CQ$5:$CQ$9)))))</f>
        <v>X</v>
      </c>
    </row>
    <row r="95" spans="2:98" ht="12.75" customHeight="1" x14ac:dyDescent="0.2">
      <c r="B95" s="5">
        <f t="shared" si="10"/>
        <v>83</v>
      </c>
      <c r="C95" s="129" t="s">
        <v>10</v>
      </c>
      <c r="D95" s="129" t="s">
        <v>10</v>
      </c>
      <c r="E95" s="129" t="s">
        <v>10</v>
      </c>
      <c r="F95" s="129" t="s">
        <v>10</v>
      </c>
      <c r="G95" s="142" t="s">
        <v>10</v>
      </c>
      <c r="P95" s="146" t="str" cm="1">
        <f t="array" ref="P95">IF(C95="X","X",SUM(N(ISNUMBER(_xlfn.XMATCH(INDEX(C$12:C$411,1+MOD($B95-C$8+_xlfn.SEQUENCE(C$7,,0),C$412)),$Q$5:$Q$9)))))</f>
        <v>X</v>
      </c>
      <c r="Q95" s="129" t="str" cm="1">
        <f t="array" ref="Q95">IF(D95="X","X",SUM(N(ISNUMBER(_xlfn.XMATCH(INDEX(D$12:D$411,1+MOD($B95-D$8+_xlfn.SEQUENCE(D$7,,0),D$412)),$Q$5:$Q$9)))))</f>
        <v>X</v>
      </c>
      <c r="R95" s="129" t="str" cm="1">
        <f t="array" ref="R95">IF(E95="X","X",SUM(N(ISNUMBER(_xlfn.XMATCH(INDEX(E$12:E$411,1+MOD($B95-E$8+_xlfn.SEQUENCE(E$7,,0),E$412)),$Q$5:$Q$9)))))</f>
        <v>X</v>
      </c>
      <c r="S95" s="129" t="str" cm="1">
        <f t="array" ref="S95">IF(F95="X","X",SUM(N(ISNUMBER(_xlfn.XMATCH(INDEX(F$12:F$411,1+MOD($B95-F$8+_xlfn.SEQUENCE(F$7,,0),F$412)),$Q$5:$Q$9)))))</f>
        <v>X</v>
      </c>
      <c r="T95" s="142" t="str" cm="1">
        <f t="array" ref="T95">IF(G95="X","X",SUM(N(ISNUMBER(_xlfn.XMATCH(INDEX(G$12:G$411,1+MOD($B95-G$8+_xlfn.SEQUENCE(G$7,,0),G$412)),$Q$5:$Q$9)))))</f>
        <v>X</v>
      </c>
      <c r="V95" s="146" t="str" cm="1">
        <f t="array" ref="V95">IF(C95="X","X",SUM(N(ISNUMBER(_xlfn.XMATCH(INDEX(C$12:C$411,1+MOD($B95-C$8+_xlfn.SEQUENCE(C$7,,0),C$412)),$W$5:$W$9)))))</f>
        <v>X</v>
      </c>
      <c r="W95" s="129" t="str" cm="1">
        <f t="array" ref="W95">IF(D95="X","X",SUM(N(ISNUMBER(_xlfn.XMATCH(INDEX(D$12:D$411,1+MOD($B95-D$8+_xlfn.SEQUENCE(D$7,,0),D$412)),$W$5:$W$9)))))</f>
        <v>X</v>
      </c>
      <c r="X95" s="129" t="str" cm="1">
        <f t="array" ref="X95">IF(E95="X","X",SUM(N(ISNUMBER(_xlfn.XMATCH(INDEX(E$12:E$411,1+MOD($B95-E$8+_xlfn.SEQUENCE(E$7,,0),E$412)),$W$5:$W$9)))))</f>
        <v>X</v>
      </c>
      <c r="Y95" s="129" t="str" cm="1">
        <f t="array" ref="Y95">IF(F95="X","X",SUM(N(ISNUMBER(_xlfn.XMATCH(INDEX(F$12:F$411,1+MOD($B95-F$8+_xlfn.SEQUENCE(F$7,,0),F$412)),$W$5:$W$9)))))</f>
        <v>X</v>
      </c>
      <c r="Z95" s="142" t="str" cm="1">
        <f t="array" ref="Z95">IF(G95="X","X",SUM(N(ISNUMBER(_xlfn.XMATCH(INDEX(G$12:G$411,1+MOD($B95-G$8+_xlfn.SEQUENCE(G$7,,0),G$412)),$W$5:$W$9)))))</f>
        <v>X</v>
      </c>
      <c r="AB95" s="146" t="str" cm="1">
        <f t="array" ref="AB95">IF(C95="X","X",SUM(N(ISNUMBER(_xlfn.XMATCH(INDEX(C$12:C$411,1+MOD($B95-C$8+_xlfn.SEQUENCE(C$7,,0),C$412)),$AC$5:$AC$9)))))</f>
        <v>X</v>
      </c>
      <c r="AC95" s="129" t="str" cm="1">
        <f t="array" ref="AC95">IF(D95="X","X",SUM(N(ISNUMBER(_xlfn.XMATCH(INDEX(D$12:D$411,1+MOD($B95-D$8+_xlfn.SEQUENCE(D$7,,0),D$412)),$AC$5:$AC$9)))))</f>
        <v>X</v>
      </c>
      <c r="AD95" s="129" t="str" cm="1">
        <f t="array" ref="AD95">IF(E95="X","X",SUM(N(ISNUMBER(_xlfn.XMATCH(INDEX(E$12:E$411,1+MOD($B95-E$8+_xlfn.SEQUENCE(E$7,,0),E$412)),$AC$5:$AC$9)))))</f>
        <v>X</v>
      </c>
      <c r="AE95" s="129" t="str" cm="1">
        <f t="array" ref="AE95">IF(F95="X","X",SUM(N(ISNUMBER(_xlfn.XMATCH(INDEX(F$12:F$411,1+MOD($B95-F$8+_xlfn.SEQUENCE(F$7,,0),F$412)),$AC$5:$AC$9)))))</f>
        <v>X</v>
      </c>
      <c r="AF95" s="142" t="str" cm="1">
        <f t="array" ref="AF95">IF(G95="X","X",SUM(N(ISNUMBER(_xlfn.XMATCH(INDEX(G$12:G$411,1+MOD($B95-G$8+_xlfn.SEQUENCE(G$7,,0),G$412)),$AC$5:$AC$9)))))</f>
        <v>X</v>
      </c>
      <c r="AH95" s="146" t="str" cm="1">
        <f t="array" ref="AH95">IF(C95="X","X",SUM(N(ISNUMBER(_xlfn.XMATCH(INDEX(C$12:C$411,1+MOD($B95-C$8+_xlfn.SEQUENCE(C$7,,0),C$412)),$AI$5:$AI$9)))))</f>
        <v>X</v>
      </c>
      <c r="AI95" s="129" t="str" cm="1">
        <f t="array" ref="AI95">IF(D95="X","X",SUM(N(ISNUMBER(_xlfn.XMATCH(INDEX(D$12:D$411,1+MOD($B95-D$8+_xlfn.SEQUENCE(D$7,,0),D$412)),$AI$5:$AI$9)))))</f>
        <v>X</v>
      </c>
      <c r="AJ95" s="129" t="str" cm="1">
        <f t="array" ref="AJ95">IF(E95="X","X",SUM(N(ISNUMBER(_xlfn.XMATCH(INDEX(E$12:E$411,1+MOD($B95-E$8+_xlfn.SEQUENCE(E$7,,0),E$412)),$AI$5:$AI$9)))))</f>
        <v>X</v>
      </c>
      <c r="AK95" s="129" t="str" cm="1">
        <f t="array" ref="AK95">IF(F95="X","X",SUM(N(ISNUMBER(_xlfn.XMATCH(INDEX(F$12:F$411,1+MOD($B95-F$8+_xlfn.SEQUENCE(F$7,,0),F$412)),$AI$5:$AI$9)))))</f>
        <v>X</v>
      </c>
      <c r="AL95" s="142" t="str" cm="1">
        <f t="array" ref="AL95">IF(G95="X","X",SUM(N(ISNUMBER(_xlfn.XMATCH(INDEX(G$12:G$411,1+MOD($B95-G$8+_xlfn.SEQUENCE(G$7,,0),G$412)),$AI$5:$AI$9)))))</f>
        <v>X</v>
      </c>
      <c r="AN95" s="146" t="str" cm="1">
        <f t="array" ref="AN95">IF(C95="X","X",SUM(N(ISNUMBER(_xlfn.XMATCH(INDEX(C$12:C$411,1+MOD($B95-C$8+_xlfn.SEQUENCE(C$7,,0),C$412)),$AO$5:$AO$9)))))</f>
        <v>X</v>
      </c>
      <c r="AO95" s="129" t="str" cm="1">
        <f t="array" ref="AO95">IF(D95="X","X",SUM(N(ISNUMBER(_xlfn.XMATCH(INDEX(D$12:D$411,1+MOD($B95-D$8+_xlfn.SEQUENCE(D$7,,0),D$412)),$AO$5:$AO$9)))))</f>
        <v>X</v>
      </c>
      <c r="AP95" s="129" t="str" cm="1">
        <f t="array" ref="AP95">IF(E95="X","X",SUM(N(ISNUMBER(_xlfn.XMATCH(INDEX(E$12:E$411,1+MOD($B95-E$8+_xlfn.SEQUENCE(E$7,,0),E$412)),$AO$5:$AO$9)))))</f>
        <v>X</v>
      </c>
      <c r="AQ95" s="129" t="str" cm="1">
        <f t="array" ref="AQ95">IF(F95="X","X",SUM(N(ISNUMBER(_xlfn.XMATCH(INDEX(F$12:F$411,1+MOD($B95-F$8+_xlfn.SEQUENCE(F$7,,0),F$412)),$AO$5:$AO$9)))))</f>
        <v>X</v>
      </c>
      <c r="AR95" s="142" t="str" cm="1">
        <f t="array" ref="AR95">IF(G95="X","X",SUM(N(ISNUMBER(_xlfn.XMATCH(INDEX(G$12:G$411,1+MOD($B95-G$8+_xlfn.SEQUENCE(G$7,,0),G$412)),$AO$5:$AO$9)))))</f>
        <v>X</v>
      </c>
      <c r="AT95" s="146" t="str" cm="1">
        <f t="array" ref="AT95">IF(C95="X","X",SUM(N(ISNUMBER(_xlfn.XMATCH(INDEX(C$12:C$411,1+MOD($B95-C$8+_xlfn.SEQUENCE(C$7,,0),C$412)),$AU$5:$AU$9)))))</f>
        <v>X</v>
      </c>
      <c r="AU95" s="129" t="str" cm="1">
        <f t="array" ref="AU95">IF(D95="X","X",SUM(N(ISNUMBER(_xlfn.XMATCH(INDEX(D$12:D$411,1+MOD($B95-D$8+_xlfn.SEQUENCE(D$7,,0),D$412)),$AU$5:$AU$9)))))</f>
        <v>X</v>
      </c>
      <c r="AV95" s="129" t="str" cm="1">
        <f t="array" ref="AV95">IF(E95="X","X",SUM(N(ISNUMBER(_xlfn.XMATCH(INDEX(E$12:E$411,1+MOD($B95-E$8+_xlfn.SEQUENCE(E$7,,0),E$412)),$AU$5:$AU$9)))))</f>
        <v>X</v>
      </c>
      <c r="AW95" s="129" t="str" cm="1">
        <f t="array" ref="AW95">IF(F95="X","X",SUM(N(ISNUMBER(_xlfn.XMATCH(INDEX(F$12:F$411,1+MOD($B95-F$8+_xlfn.SEQUENCE(F$7,,0),F$412)),$AU$5:$AU$9)))))</f>
        <v>X</v>
      </c>
      <c r="AX95" s="142" t="str" cm="1">
        <f t="array" ref="AX95">IF(G95="X","X",SUM(N(ISNUMBER(_xlfn.XMATCH(INDEX(G$12:G$411,1+MOD($B95-G$8+_xlfn.SEQUENCE(G$7,,0),G$412)),$AU$5:$AU$9)))))</f>
        <v>X</v>
      </c>
      <c r="AZ95" s="146" t="str" cm="1">
        <f t="array" ref="AZ95">IF(C95="X","X",SUM(N(ISNUMBER(_xlfn.XMATCH(INDEX(C$12:C$411,1+MOD($B95-C$8+_xlfn.SEQUENCE(C$7,,0),C$412)),$BA$5:$BA$9)))))</f>
        <v>X</v>
      </c>
      <c r="BA95" s="129" t="str" cm="1">
        <f t="array" ref="BA95">IF(D95="X","X",SUM(N(ISNUMBER(_xlfn.XMATCH(INDEX(D$12:D$411,1+MOD($B95-D$8+_xlfn.SEQUENCE(D$7,,0),D$412)),$BA$5:$BA$9)))))</f>
        <v>X</v>
      </c>
      <c r="BB95" s="129" t="str" cm="1">
        <f t="array" ref="BB95">IF(E95="X","X",SUM(N(ISNUMBER(_xlfn.XMATCH(INDEX(E$12:E$411,1+MOD($B95-E$8+_xlfn.SEQUENCE(E$7,,0),E$412)),$BA$5:$BA$9)))))</f>
        <v>X</v>
      </c>
      <c r="BC95" s="129" t="str" cm="1">
        <f t="array" ref="BC95">IF(F95="X","X",SUM(N(ISNUMBER(_xlfn.XMATCH(INDEX(F$12:F$411,1+MOD($B95-F$8+_xlfn.SEQUENCE(F$7,,0),F$412)),$BA$5:$BA$9)))))</f>
        <v>X</v>
      </c>
      <c r="BD95" s="142" t="str" cm="1">
        <f t="array" ref="BD95">IF(G95="X","X",SUM(N(ISNUMBER(_xlfn.XMATCH(INDEX(G$12:G$411,1+MOD($B95-G$8+_xlfn.SEQUENCE(G$7,,0),G$412)),$BA$5:$BA$9)))))</f>
        <v>X</v>
      </c>
      <c r="BF95" s="146" t="str" cm="1">
        <f t="array" ref="BF95">IF(C95="X","X",SUM(N(ISNUMBER(_xlfn.XMATCH(INDEX(C$12:C$411,1+MOD($B95-C$8+_xlfn.SEQUENCE(C$7,,0),C$412)),$BG$5:$BG$9)))))</f>
        <v>X</v>
      </c>
      <c r="BG95" s="129" t="str" cm="1">
        <f t="array" ref="BG95">IF(D95="X","X",SUM(N(ISNUMBER(_xlfn.XMATCH(INDEX(D$12:D$411,1+MOD($B95-D$8+_xlfn.SEQUENCE(D$7,,0),D$412)),$BG$5:$BG$9)))))</f>
        <v>X</v>
      </c>
      <c r="BH95" s="129" t="str" cm="1">
        <f t="array" ref="BH95">IF(E95="X","X",SUM(N(ISNUMBER(_xlfn.XMATCH(INDEX(E$12:E$411,1+MOD($B95-E$8+_xlfn.SEQUENCE(E$7,,0),E$412)),$BG$5:$BG$9)))))</f>
        <v>X</v>
      </c>
      <c r="BI95" s="129" t="str" cm="1">
        <f t="array" ref="BI95">IF(F95="X","X",SUM(N(ISNUMBER(_xlfn.XMATCH(INDEX(F$12:F$411,1+MOD($B95-F$8+_xlfn.SEQUENCE(F$7,,0),F$412)),$BG$5:$BG$9)))))</f>
        <v>X</v>
      </c>
      <c r="BJ95" s="142" t="str" cm="1">
        <f t="array" ref="BJ95">IF(G95="X","X",SUM(N(ISNUMBER(_xlfn.XMATCH(INDEX(G$12:G$411,1+MOD($B95-G$8+_xlfn.SEQUENCE(G$7,,0),G$412)),$BG$5:$BG$9)))))</f>
        <v>X</v>
      </c>
      <c r="BL95" s="146" t="str" cm="1">
        <f t="array" ref="BL95">IF(C95="X","X",SUM(N(ISNUMBER(_xlfn.XMATCH(INDEX(C$12:C$411,1+MOD($B95-C$8+_xlfn.SEQUENCE(C$7,,0),C$412)),$BM$5:$BM$9)))))</f>
        <v>X</v>
      </c>
      <c r="BM95" s="129" t="str" cm="1">
        <f t="array" ref="BM95">IF(D95="X","X",SUM(N(ISNUMBER(_xlfn.XMATCH(INDEX(D$12:D$411,1+MOD($B95-D$8+_xlfn.SEQUENCE(D$7,,0),D$412)),$BM$5:$BM$9)))))</f>
        <v>X</v>
      </c>
      <c r="BN95" s="129" t="str" cm="1">
        <f t="array" ref="BN95">IF(E95="X","X",SUM(N(ISNUMBER(_xlfn.XMATCH(INDEX(E$12:E$411,1+MOD($B95-E$8+_xlfn.SEQUENCE(E$7,,0),E$412)),$BM$5:$BM$9)))))</f>
        <v>X</v>
      </c>
      <c r="BO95" s="129" t="str" cm="1">
        <f t="array" ref="BO95">IF(F95="X","X",SUM(N(ISNUMBER(_xlfn.XMATCH(INDEX(F$12:F$411,1+MOD($B95-F$8+_xlfn.SEQUENCE(F$7,,0),F$412)),$BM$5:$BM$9)))))</f>
        <v>X</v>
      </c>
      <c r="BP95" s="142" t="str" cm="1">
        <f t="array" ref="BP95">IF(G95="X","X",SUM(N(ISNUMBER(_xlfn.XMATCH(INDEX(G$12:G$411,1+MOD($B95-G$8+_xlfn.SEQUENCE(G$7,,0),G$412)),$BM$5:$BM$9)))))</f>
        <v>X</v>
      </c>
      <c r="BR95" s="146" t="str" cm="1">
        <f t="array" ref="BR95">IF(C95="X","X",SUM(N(ISNUMBER(_xlfn.XMATCH(INDEX(C$12:C$411,1+MOD($B95-C$8+_xlfn.SEQUENCE(C$7,,0),C$412)),$BS$5:$BS$9)))))</f>
        <v>X</v>
      </c>
      <c r="BS95" s="129" t="str" cm="1">
        <f t="array" ref="BS95">IF(D95="X","X",SUM(N(ISNUMBER(_xlfn.XMATCH(INDEX(D$12:D$411,1+MOD($B95-D$8+_xlfn.SEQUENCE(D$7,,0),D$412)),$BS$5:$BS$9)))))</f>
        <v>X</v>
      </c>
      <c r="BT95" s="129" t="str" cm="1">
        <f t="array" ref="BT95">IF(E95="X","X",SUM(N(ISNUMBER(_xlfn.XMATCH(INDEX(E$12:E$411,1+MOD($B95-E$8+_xlfn.SEQUENCE(E$7,,0),E$412)),$BS$5:$BS$9)))))</f>
        <v>X</v>
      </c>
      <c r="BU95" s="129" t="str" cm="1">
        <f t="array" ref="BU95">IF(F95="X","X",SUM(N(ISNUMBER(_xlfn.XMATCH(INDEX(F$12:F$411,1+MOD($B95-F$8+_xlfn.SEQUENCE(F$7,,0),F$412)),$BS$5:$BS$9)))))</f>
        <v>X</v>
      </c>
      <c r="BV95" s="142" t="str" cm="1">
        <f t="array" ref="BV95">IF(G95="X","X",SUM(N(ISNUMBER(_xlfn.XMATCH(INDEX(G$12:G$411,1+MOD($B95-G$8+_xlfn.SEQUENCE(G$7,,0),G$412)),$BS$5:$BS$9)))))</f>
        <v>X</v>
      </c>
      <c r="BX95" s="146" t="str" cm="1">
        <f t="array" ref="BX95">IF(C95="X","X",SUM(N(ISNUMBER(_xlfn.XMATCH(INDEX(C$12:C$411,1+MOD($B95-C$8+_xlfn.SEQUENCE(C$7,,0),C$412)),$BY$5:$BY$9)))))</f>
        <v>X</v>
      </c>
      <c r="BY95" s="129" t="str" cm="1">
        <f t="array" ref="BY95">IF(D95="X","X",SUM(N(ISNUMBER(_xlfn.XMATCH(INDEX(D$12:D$411,1+MOD($B95-D$8+_xlfn.SEQUENCE(D$7,,0),D$412)),$BY$5:$BY$9)))))</f>
        <v>X</v>
      </c>
      <c r="BZ95" s="129" t="str" cm="1">
        <f t="array" ref="BZ95">IF(E95="X","X",SUM(N(ISNUMBER(_xlfn.XMATCH(INDEX(E$12:E$411,1+MOD($B95-E$8+_xlfn.SEQUENCE(E$7,,0),E$412)),$BY$5:$BY$9)))))</f>
        <v>X</v>
      </c>
      <c r="CA95" s="129" t="str" cm="1">
        <f t="array" ref="CA95">IF(F95="X","X",SUM(N(ISNUMBER(_xlfn.XMATCH(INDEX(F$12:F$411,1+MOD($B95-F$8+_xlfn.SEQUENCE(F$7,,0),F$412)),$BY$5:$BY$9)))))</f>
        <v>X</v>
      </c>
      <c r="CB95" s="142" t="str" cm="1">
        <f t="array" ref="CB95">IF(G95="X","X",SUM(N(ISNUMBER(_xlfn.XMATCH(INDEX(G$12:G$411,1+MOD($B95-G$8+_xlfn.SEQUENCE(G$7,,0),G$412)),$BY$5:$BY$9)))))</f>
        <v>X</v>
      </c>
      <c r="CD95" s="146" t="str" cm="1">
        <f t="array" ref="CD95">IF(C95="X","X",SUM(N(ISNUMBER(_xlfn.XMATCH(INDEX(C$12:C$411,1+MOD($B95-C$8+_xlfn.SEQUENCE(C$7,,0),C$412)),$CE$5:$CE$9)))))</f>
        <v>X</v>
      </c>
      <c r="CE95" s="129" t="str" cm="1">
        <f t="array" ref="CE95">IF(D95="X","X",SUM(N(ISNUMBER(_xlfn.XMATCH(INDEX(D$12:D$411,1+MOD($B95-D$8+_xlfn.SEQUENCE(D$7,,0),D$412)),$CE$5:$CE$9)))))</f>
        <v>X</v>
      </c>
      <c r="CF95" s="129" t="str" cm="1">
        <f t="array" ref="CF95">IF(E95="X","X",SUM(N(ISNUMBER(_xlfn.XMATCH(INDEX(E$12:E$411,1+MOD($B95-E$8+_xlfn.SEQUENCE(E$7,,0),E$412)),$CE$5:$CE$9)))))</f>
        <v>X</v>
      </c>
      <c r="CG95" s="129" t="str" cm="1">
        <f t="array" ref="CG95">IF(F95="X","X",SUM(N(ISNUMBER(_xlfn.XMATCH(INDEX(F$12:F$411,1+MOD($B95-F$8+_xlfn.SEQUENCE(F$7,,0),F$412)),$CE$5:$CE$9)))))</f>
        <v>X</v>
      </c>
      <c r="CH95" s="142" t="str" cm="1">
        <f t="array" ref="CH95">IF(G95="X","X",SUM(N(ISNUMBER(_xlfn.XMATCH(INDEX(G$12:G$411,1+MOD($B95-G$8+_xlfn.SEQUENCE(G$7,,0),G$412)),$CE$5:$CE$9)))))</f>
        <v>X</v>
      </c>
      <c r="CJ95" s="146" t="str" cm="1">
        <f t="array" ref="CJ95">IF(C95="X","X",SUM(N(ISNUMBER(_xlfn.XMATCH(INDEX(C$12:C$411,1+MOD($B95-C$8+_xlfn.SEQUENCE(C$7,,0),C$412)),$CK$5:$CK$9)))))</f>
        <v>X</v>
      </c>
      <c r="CK95" s="129" t="str" cm="1">
        <f t="array" ref="CK95">IF(D95="X","X",SUM(N(ISNUMBER(_xlfn.XMATCH(INDEX(D$12:D$411,1+MOD($B95-D$8+_xlfn.SEQUENCE(D$7,,0),D$412)),$CK$5:$CK$9)))))</f>
        <v>X</v>
      </c>
      <c r="CL95" s="129" t="str" cm="1">
        <f t="array" ref="CL95">IF(E95="X","X",SUM(N(ISNUMBER(_xlfn.XMATCH(INDEX(E$12:E$411,1+MOD($B95-E$8+_xlfn.SEQUENCE(E$7,,0),E$412)),$CK$5:$CK$9)))))</f>
        <v>X</v>
      </c>
      <c r="CM95" s="129" t="str" cm="1">
        <f t="array" ref="CM95">IF(F95="X","X",SUM(N(ISNUMBER(_xlfn.XMATCH(INDEX(F$12:F$411,1+MOD($B95-F$8+_xlfn.SEQUENCE(F$7,,0),F$412)),$CK$5:$CK$9)))))</f>
        <v>X</v>
      </c>
      <c r="CN95" s="142" t="str" cm="1">
        <f t="array" ref="CN95">IF(G95="X","X",SUM(N(ISNUMBER(_xlfn.XMATCH(INDEX(G$12:G$411,1+MOD($B95-G$8+_xlfn.SEQUENCE(G$7,,0),G$412)),$CK$5:$CK$9)))))</f>
        <v>X</v>
      </c>
      <c r="CP95" s="146" t="str" cm="1">
        <f t="array" ref="CP95">IF(C95="X","X",SUM(N(ISNUMBER(_xlfn.XMATCH(INDEX(C$12:C$411,1+MOD($B95-C$8+_xlfn.SEQUENCE(C$7,,0),C$412)),$CQ$5:$CQ$9)))))</f>
        <v>X</v>
      </c>
      <c r="CQ95" s="129" t="str" cm="1">
        <f t="array" ref="CQ95">IF(D95="X","X",SUM(N(ISNUMBER(_xlfn.XMATCH(INDEX(D$12:D$411,1+MOD($B95-D$8+_xlfn.SEQUENCE(D$7,,0),D$412)),$CQ$5:$CQ$9)))))</f>
        <v>X</v>
      </c>
      <c r="CR95" s="129" t="str" cm="1">
        <f t="array" ref="CR95">IF(E95="X","X",SUM(N(ISNUMBER(_xlfn.XMATCH(INDEX(E$12:E$411,1+MOD($B95-E$8+_xlfn.SEQUENCE(E$7,,0),E$412)),$CQ$5:$CQ$9)))))</f>
        <v>X</v>
      </c>
      <c r="CS95" s="129" t="str" cm="1">
        <f t="array" ref="CS95">IF(F95="X","X",SUM(N(ISNUMBER(_xlfn.XMATCH(INDEX(F$12:F$411,1+MOD($B95-F$8+_xlfn.SEQUENCE(F$7,,0),F$412)),$CQ$5:$CQ$9)))))</f>
        <v>X</v>
      </c>
      <c r="CT95" s="142" t="str" cm="1">
        <f t="array" ref="CT95">IF(G95="X","X",SUM(N(ISNUMBER(_xlfn.XMATCH(INDEX(G$12:G$411,1+MOD($B95-G$8+_xlfn.SEQUENCE(G$7,,0),G$412)),$CQ$5:$CQ$9)))))</f>
        <v>X</v>
      </c>
    </row>
    <row r="96" spans="2:98" ht="12.75" customHeight="1" x14ac:dyDescent="0.2">
      <c r="B96" s="5">
        <f t="shared" si="10"/>
        <v>84</v>
      </c>
      <c r="C96" s="129" t="s">
        <v>10</v>
      </c>
      <c r="D96" s="129" t="s">
        <v>10</v>
      </c>
      <c r="E96" s="129" t="s">
        <v>10</v>
      </c>
      <c r="F96" s="129" t="s">
        <v>10</v>
      </c>
      <c r="G96" s="142" t="s">
        <v>10</v>
      </c>
      <c r="P96" s="146" t="str" cm="1">
        <f t="array" ref="P96">IF(C96="X","X",SUM(N(ISNUMBER(_xlfn.XMATCH(INDEX(C$12:C$411,1+MOD($B96-C$8+_xlfn.SEQUENCE(C$7,,0),C$412)),$Q$5:$Q$9)))))</f>
        <v>X</v>
      </c>
      <c r="Q96" s="129" t="str" cm="1">
        <f t="array" ref="Q96">IF(D96="X","X",SUM(N(ISNUMBER(_xlfn.XMATCH(INDEX(D$12:D$411,1+MOD($B96-D$8+_xlfn.SEQUENCE(D$7,,0),D$412)),$Q$5:$Q$9)))))</f>
        <v>X</v>
      </c>
      <c r="R96" s="129" t="str" cm="1">
        <f t="array" ref="R96">IF(E96="X","X",SUM(N(ISNUMBER(_xlfn.XMATCH(INDEX(E$12:E$411,1+MOD($B96-E$8+_xlfn.SEQUENCE(E$7,,0),E$412)),$Q$5:$Q$9)))))</f>
        <v>X</v>
      </c>
      <c r="S96" s="129" t="str" cm="1">
        <f t="array" ref="S96">IF(F96="X","X",SUM(N(ISNUMBER(_xlfn.XMATCH(INDEX(F$12:F$411,1+MOD($B96-F$8+_xlfn.SEQUENCE(F$7,,0),F$412)),$Q$5:$Q$9)))))</f>
        <v>X</v>
      </c>
      <c r="T96" s="142" t="str" cm="1">
        <f t="array" ref="T96">IF(G96="X","X",SUM(N(ISNUMBER(_xlfn.XMATCH(INDEX(G$12:G$411,1+MOD($B96-G$8+_xlfn.SEQUENCE(G$7,,0),G$412)),$Q$5:$Q$9)))))</f>
        <v>X</v>
      </c>
      <c r="V96" s="146" t="str" cm="1">
        <f t="array" ref="V96">IF(C96="X","X",SUM(N(ISNUMBER(_xlfn.XMATCH(INDEX(C$12:C$411,1+MOD($B96-C$8+_xlfn.SEQUENCE(C$7,,0),C$412)),$W$5:$W$9)))))</f>
        <v>X</v>
      </c>
      <c r="W96" s="129" t="str" cm="1">
        <f t="array" ref="W96">IF(D96="X","X",SUM(N(ISNUMBER(_xlfn.XMATCH(INDEX(D$12:D$411,1+MOD($B96-D$8+_xlfn.SEQUENCE(D$7,,0),D$412)),$W$5:$W$9)))))</f>
        <v>X</v>
      </c>
      <c r="X96" s="129" t="str" cm="1">
        <f t="array" ref="X96">IF(E96="X","X",SUM(N(ISNUMBER(_xlfn.XMATCH(INDEX(E$12:E$411,1+MOD($B96-E$8+_xlfn.SEQUENCE(E$7,,0),E$412)),$W$5:$W$9)))))</f>
        <v>X</v>
      </c>
      <c r="Y96" s="129" t="str" cm="1">
        <f t="array" ref="Y96">IF(F96="X","X",SUM(N(ISNUMBER(_xlfn.XMATCH(INDEX(F$12:F$411,1+MOD($B96-F$8+_xlfn.SEQUENCE(F$7,,0),F$412)),$W$5:$W$9)))))</f>
        <v>X</v>
      </c>
      <c r="Z96" s="142" t="str" cm="1">
        <f t="array" ref="Z96">IF(G96="X","X",SUM(N(ISNUMBER(_xlfn.XMATCH(INDEX(G$12:G$411,1+MOD($B96-G$8+_xlfn.SEQUENCE(G$7,,0),G$412)),$W$5:$W$9)))))</f>
        <v>X</v>
      </c>
      <c r="AB96" s="146" t="str" cm="1">
        <f t="array" ref="AB96">IF(C96="X","X",SUM(N(ISNUMBER(_xlfn.XMATCH(INDEX(C$12:C$411,1+MOD($B96-C$8+_xlfn.SEQUENCE(C$7,,0),C$412)),$AC$5:$AC$9)))))</f>
        <v>X</v>
      </c>
      <c r="AC96" s="129" t="str" cm="1">
        <f t="array" ref="AC96">IF(D96="X","X",SUM(N(ISNUMBER(_xlfn.XMATCH(INDEX(D$12:D$411,1+MOD($B96-D$8+_xlfn.SEQUENCE(D$7,,0),D$412)),$AC$5:$AC$9)))))</f>
        <v>X</v>
      </c>
      <c r="AD96" s="129" t="str" cm="1">
        <f t="array" ref="AD96">IF(E96="X","X",SUM(N(ISNUMBER(_xlfn.XMATCH(INDEX(E$12:E$411,1+MOD($B96-E$8+_xlfn.SEQUENCE(E$7,,0),E$412)),$AC$5:$AC$9)))))</f>
        <v>X</v>
      </c>
      <c r="AE96" s="129" t="str" cm="1">
        <f t="array" ref="AE96">IF(F96="X","X",SUM(N(ISNUMBER(_xlfn.XMATCH(INDEX(F$12:F$411,1+MOD($B96-F$8+_xlfn.SEQUENCE(F$7,,0),F$412)),$AC$5:$AC$9)))))</f>
        <v>X</v>
      </c>
      <c r="AF96" s="142" t="str" cm="1">
        <f t="array" ref="AF96">IF(G96="X","X",SUM(N(ISNUMBER(_xlfn.XMATCH(INDEX(G$12:G$411,1+MOD($B96-G$8+_xlfn.SEQUENCE(G$7,,0),G$412)),$AC$5:$AC$9)))))</f>
        <v>X</v>
      </c>
      <c r="AH96" s="146" t="str" cm="1">
        <f t="array" ref="AH96">IF(C96="X","X",SUM(N(ISNUMBER(_xlfn.XMATCH(INDEX(C$12:C$411,1+MOD($B96-C$8+_xlfn.SEQUENCE(C$7,,0),C$412)),$AI$5:$AI$9)))))</f>
        <v>X</v>
      </c>
      <c r="AI96" s="129" t="str" cm="1">
        <f t="array" ref="AI96">IF(D96="X","X",SUM(N(ISNUMBER(_xlfn.XMATCH(INDEX(D$12:D$411,1+MOD($B96-D$8+_xlfn.SEQUENCE(D$7,,0),D$412)),$AI$5:$AI$9)))))</f>
        <v>X</v>
      </c>
      <c r="AJ96" s="129" t="str" cm="1">
        <f t="array" ref="AJ96">IF(E96="X","X",SUM(N(ISNUMBER(_xlfn.XMATCH(INDEX(E$12:E$411,1+MOD($B96-E$8+_xlfn.SEQUENCE(E$7,,0),E$412)),$AI$5:$AI$9)))))</f>
        <v>X</v>
      </c>
      <c r="AK96" s="129" t="str" cm="1">
        <f t="array" ref="AK96">IF(F96="X","X",SUM(N(ISNUMBER(_xlfn.XMATCH(INDEX(F$12:F$411,1+MOD($B96-F$8+_xlfn.SEQUENCE(F$7,,0),F$412)),$AI$5:$AI$9)))))</f>
        <v>X</v>
      </c>
      <c r="AL96" s="142" t="str" cm="1">
        <f t="array" ref="AL96">IF(G96="X","X",SUM(N(ISNUMBER(_xlfn.XMATCH(INDEX(G$12:G$411,1+MOD($B96-G$8+_xlfn.SEQUENCE(G$7,,0),G$412)),$AI$5:$AI$9)))))</f>
        <v>X</v>
      </c>
      <c r="AN96" s="146" t="str" cm="1">
        <f t="array" ref="AN96">IF(C96="X","X",SUM(N(ISNUMBER(_xlfn.XMATCH(INDEX(C$12:C$411,1+MOD($B96-C$8+_xlfn.SEQUENCE(C$7,,0),C$412)),$AO$5:$AO$9)))))</f>
        <v>X</v>
      </c>
      <c r="AO96" s="129" t="str" cm="1">
        <f t="array" ref="AO96">IF(D96="X","X",SUM(N(ISNUMBER(_xlfn.XMATCH(INDEX(D$12:D$411,1+MOD($B96-D$8+_xlfn.SEQUENCE(D$7,,0),D$412)),$AO$5:$AO$9)))))</f>
        <v>X</v>
      </c>
      <c r="AP96" s="129" t="str" cm="1">
        <f t="array" ref="AP96">IF(E96="X","X",SUM(N(ISNUMBER(_xlfn.XMATCH(INDEX(E$12:E$411,1+MOD($B96-E$8+_xlfn.SEQUENCE(E$7,,0),E$412)),$AO$5:$AO$9)))))</f>
        <v>X</v>
      </c>
      <c r="AQ96" s="129" t="str" cm="1">
        <f t="array" ref="AQ96">IF(F96="X","X",SUM(N(ISNUMBER(_xlfn.XMATCH(INDEX(F$12:F$411,1+MOD($B96-F$8+_xlfn.SEQUENCE(F$7,,0),F$412)),$AO$5:$AO$9)))))</f>
        <v>X</v>
      </c>
      <c r="AR96" s="142" t="str" cm="1">
        <f t="array" ref="AR96">IF(G96="X","X",SUM(N(ISNUMBER(_xlfn.XMATCH(INDEX(G$12:G$411,1+MOD($B96-G$8+_xlfn.SEQUENCE(G$7,,0),G$412)),$AO$5:$AO$9)))))</f>
        <v>X</v>
      </c>
      <c r="AT96" s="146" t="str" cm="1">
        <f t="array" ref="AT96">IF(C96="X","X",SUM(N(ISNUMBER(_xlfn.XMATCH(INDEX(C$12:C$411,1+MOD($B96-C$8+_xlfn.SEQUENCE(C$7,,0),C$412)),$AU$5:$AU$9)))))</f>
        <v>X</v>
      </c>
      <c r="AU96" s="129" t="str" cm="1">
        <f t="array" ref="AU96">IF(D96="X","X",SUM(N(ISNUMBER(_xlfn.XMATCH(INDEX(D$12:D$411,1+MOD($B96-D$8+_xlfn.SEQUENCE(D$7,,0),D$412)),$AU$5:$AU$9)))))</f>
        <v>X</v>
      </c>
      <c r="AV96" s="129" t="str" cm="1">
        <f t="array" ref="AV96">IF(E96="X","X",SUM(N(ISNUMBER(_xlfn.XMATCH(INDEX(E$12:E$411,1+MOD($B96-E$8+_xlfn.SEQUENCE(E$7,,0),E$412)),$AU$5:$AU$9)))))</f>
        <v>X</v>
      </c>
      <c r="AW96" s="129" t="str" cm="1">
        <f t="array" ref="AW96">IF(F96="X","X",SUM(N(ISNUMBER(_xlfn.XMATCH(INDEX(F$12:F$411,1+MOD($B96-F$8+_xlfn.SEQUENCE(F$7,,0),F$412)),$AU$5:$AU$9)))))</f>
        <v>X</v>
      </c>
      <c r="AX96" s="142" t="str" cm="1">
        <f t="array" ref="AX96">IF(G96="X","X",SUM(N(ISNUMBER(_xlfn.XMATCH(INDEX(G$12:G$411,1+MOD($B96-G$8+_xlfn.SEQUENCE(G$7,,0),G$412)),$AU$5:$AU$9)))))</f>
        <v>X</v>
      </c>
      <c r="AZ96" s="146" t="str" cm="1">
        <f t="array" ref="AZ96">IF(C96="X","X",SUM(N(ISNUMBER(_xlfn.XMATCH(INDEX(C$12:C$411,1+MOD($B96-C$8+_xlfn.SEQUENCE(C$7,,0),C$412)),$BA$5:$BA$9)))))</f>
        <v>X</v>
      </c>
      <c r="BA96" s="129" t="str" cm="1">
        <f t="array" ref="BA96">IF(D96="X","X",SUM(N(ISNUMBER(_xlfn.XMATCH(INDEX(D$12:D$411,1+MOD($B96-D$8+_xlfn.SEQUENCE(D$7,,0),D$412)),$BA$5:$BA$9)))))</f>
        <v>X</v>
      </c>
      <c r="BB96" s="129" t="str" cm="1">
        <f t="array" ref="BB96">IF(E96="X","X",SUM(N(ISNUMBER(_xlfn.XMATCH(INDEX(E$12:E$411,1+MOD($B96-E$8+_xlfn.SEQUENCE(E$7,,0),E$412)),$BA$5:$BA$9)))))</f>
        <v>X</v>
      </c>
      <c r="BC96" s="129" t="str" cm="1">
        <f t="array" ref="BC96">IF(F96="X","X",SUM(N(ISNUMBER(_xlfn.XMATCH(INDEX(F$12:F$411,1+MOD($B96-F$8+_xlfn.SEQUENCE(F$7,,0),F$412)),$BA$5:$BA$9)))))</f>
        <v>X</v>
      </c>
      <c r="BD96" s="142" t="str" cm="1">
        <f t="array" ref="BD96">IF(G96="X","X",SUM(N(ISNUMBER(_xlfn.XMATCH(INDEX(G$12:G$411,1+MOD($B96-G$8+_xlfn.SEQUENCE(G$7,,0),G$412)),$BA$5:$BA$9)))))</f>
        <v>X</v>
      </c>
      <c r="BF96" s="146" t="str" cm="1">
        <f t="array" ref="BF96">IF(C96="X","X",SUM(N(ISNUMBER(_xlfn.XMATCH(INDEX(C$12:C$411,1+MOD($B96-C$8+_xlfn.SEQUENCE(C$7,,0),C$412)),$BG$5:$BG$9)))))</f>
        <v>X</v>
      </c>
      <c r="BG96" s="129" t="str" cm="1">
        <f t="array" ref="BG96">IF(D96="X","X",SUM(N(ISNUMBER(_xlfn.XMATCH(INDEX(D$12:D$411,1+MOD($B96-D$8+_xlfn.SEQUENCE(D$7,,0),D$412)),$BG$5:$BG$9)))))</f>
        <v>X</v>
      </c>
      <c r="BH96" s="129" t="str" cm="1">
        <f t="array" ref="BH96">IF(E96="X","X",SUM(N(ISNUMBER(_xlfn.XMATCH(INDEX(E$12:E$411,1+MOD($B96-E$8+_xlfn.SEQUENCE(E$7,,0),E$412)),$BG$5:$BG$9)))))</f>
        <v>X</v>
      </c>
      <c r="BI96" s="129" t="str" cm="1">
        <f t="array" ref="BI96">IF(F96="X","X",SUM(N(ISNUMBER(_xlfn.XMATCH(INDEX(F$12:F$411,1+MOD($B96-F$8+_xlfn.SEQUENCE(F$7,,0),F$412)),$BG$5:$BG$9)))))</f>
        <v>X</v>
      </c>
      <c r="BJ96" s="142" t="str" cm="1">
        <f t="array" ref="BJ96">IF(G96="X","X",SUM(N(ISNUMBER(_xlfn.XMATCH(INDEX(G$12:G$411,1+MOD($B96-G$8+_xlfn.SEQUENCE(G$7,,0),G$412)),$BG$5:$BG$9)))))</f>
        <v>X</v>
      </c>
      <c r="BL96" s="146" t="str" cm="1">
        <f t="array" ref="BL96">IF(C96="X","X",SUM(N(ISNUMBER(_xlfn.XMATCH(INDEX(C$12:C$411,1+MOD($B96-C$8+_xlfn.SEQUENCE(C$7,,0),C$412)),$BM$5:$BM$9)))))</f>
        <v>X</v>
      </c>
      <c r="BM96" s="129" t="str" cm="1">
        <f t="array" ref="BM96">IF(D96="X","X",SUM(N(ISNUMBER(_xlfn.XMATCH(INDEX(D$12:D$411,1+MOD($B96-D$8+_xlfn.SEQUENCE(D$7,,0),D$412)),$BM$5:$BM$9)))))</f>
        <v>X</v>
      </c>
      <c r="BN96" s="129" t="str" cm="1">
        <f t="array" ref="BN96">IF(E96="X","X",SUM(N(ISNUMBER(_xlfn.XMATCH(INDEX(E$12:E$411,1+MOD($B96-E$8+_xlfn.SEQUENCE(E$7,,0),E$412)),$BM$5:$BM$9)))))</f>
        <v>X</v>
      </c>
      <c r="BO96" s="129" t="str" cm="1">
        <f t="array" ref="BO96">IF(F96="X","X",SUM(N(ISNUMBER(_xlfn.XMATCH(INDEX(F$12:F$411,1+MOD($B96-F$8+_xlfn.SEQUENCE(F$7,,0),F$412)),$BM$5:$BM$9)))))</f>
        <v>X</v>
      </c>
      <c r="BP96" s="142" t="str" cm="1">
        <f t="array" ref="BP96">IF(G96="X","X",SUM(N(ISNUMBER(_xlfn.XMATCH(INDEX(G$12:G$411,1+MOD($B96-G$8+_xlfn.SEQUENCE(G$7,,0),G$412)),$BM$5:$BM$9)))))</f>
        <v>X</v>
      </c>
      <c r="BR96" s="146" t="str" cm="1">
        <f t="array" ref="BR96">IF(C96="X","X",SUM(N(ISNUMBER(_xlfn.XMATCH(INDEX(C$12:C$411,1+MOD($B96-C$8+_xlfn.SEQUENCE(C$7,,0),C$412)),$BS$5:$BS$9)))))</f>
        <v>X</v>
      </c>
      <c r="BS96" s="129" t="str" cm="1">
        <f t="array" ref="BS96">IF(D96="X","X",SUM(N(ISNUMBER(_xlfn.XMATCH(INDEX(D$12:D$411,1+MOD($B96-D$8+_xlfn.SEQUENCE(D$7,,0),D$412)),$BS$5:$BS$9)))))</f>
        <v>X</v>
      </c>
      <c r="BT96" s="129" t="str" cm="1">
        <f t="array" ref="BT96">IF(E96="X","X",SUM(N(ISNUMBER(_xlfn.XMATCH(INDEX(E$12:E$411,1+MOD($B96-E$8+_xlfn.SEQUENCE(E$7,,0),E$412)),$BS$5:$BS$9)))))</f>
        <v>X</v>
      </c>
      <c r="BU96" s="129" t="str" cm="1">
        <f t="array" ref="BU96">IF(F96="X","X",SUM(N(ISNUMBER(_xlfn.XMATCH(INDEX(F$12:F$411,1+MOD($B96-F$8+_xlfn.SEQUENCE(F$7,,0),F$412)),$BS$5:$BS$9)))))</f>
        <v>X</v>
      </c>
      <c r="BV96" s="142" t="str" cm="1">
        <f t="array" ref="BV96">IF(G96="X","X",SUM(N(ISNUMBER(_xlfn.XMATCH(INDEX(G$12:G$411,1+MOD($B96-G$8+_xlfn.SEQUENCE(G$7,,0),G$412)),$BS$5:$BS$9)))))</f>
        <v>X</v>
      </c>
      <c r="BX96" s="146" t="str" cm="1">
        <f t="array" ref="BX96">IF(C96="X","X",SUM(N(ISNUMBER(_xlfn.XMATCH(INDEX(C$12:C$411,1+MOD($B96-C$8+_xlfn.SEQUENCE(C$7,,0),C$412)),$BY$5:$BY$9)))))</f>
        <v>X</v>
      </c>
      <c r="BY96" s="129" t="str" cm="1">
        <f t="array" ref="BY96">IF(D96="X","X",SUM(N(ISNUMBER(_xlfn.XMATCH(INDEX(D$12:D$411,1+MOD($B96-D$8+_xlfn.SEQUENCE(D$7,,0),D$412)),$BY$5:$BY$9)))))</f>
        <v>X</v>
      </c>
      <c r="BZ96" s="129" t="str" cm="1">
        <f t="array" ref="BZ96">IF(E96="X","X",SUM(N(ISNUMBER(_xlfn.XMATCH(INDEX(E$12:E$411,1+MOD($B96-E$8+_xlfn.SEQUENCE(E$7,,0),E$412)),$BY$5:$BY$9)))))</f>
        <v>X</v>
      </c>
      <c r="CA96" s="129" t="str" cm="1">
        <f t="array" ref="CA96">IF(F96="X","X",SUM(N(ISNUMBER(_xlfn.XMATCH(INDEX(F$12:F$411,1+MOD($B96-F$8+_xlfn.SEQUENCE(F$7,,0),F$412)),$BY$5:$BY$9)))))</f>
        <v>X</v>
      </c>
      <c r="CB96" s="142" t="str" cm="1">
        <f t="array" ref="CB96">IF(G96="X","X",SUM(N(ISNUMBER(_xlfn.XMATCH(INDEX(G$12:G$411,1+MOD($B96-G$8+_xlfn.SEQUENCE(G$7,,0),G$412)),$BY$5:$BY$9)))))</f>
        <v>X</v>
      </c>
      <c r="CD96" s="146" t="str" cm="1">
        <f t="array" ref="CD96">IF(C96="X","X",SUM(N(ISNUMBER(_xlfn.XMATCH(INDEX(C$12:C$411,1+MOD($B96-C$8+_xlfn.SEQUENCE(C$7,,0),C$412)),$CE$5:$CE$9)))))</f>
        <v>X</v>
      </c>
      <c r="CE96" s="129" t="str" cm="1">
        <f t="array" ref="CE96">IF(D96="X","X",SUM(N(ISNUMBER(_xlfn.XMATCH(INDEX(D$12:D$411,1+MOD($B96-D$8+_xlfn.SEQUENCE(D$7,,0),D$412)),$CE$5:$CE$9)))))</f>
        <v>X</v>
      </c>
      <c r="CF96" s="129" t="str" cm="1">
        <f t="array" ref="CF96">IF(E96="X","X",SUM(N(ISNUMBER(_xlfn.XMATCH(INDEX(E$12:E$411,1+MOD($B96-E$8+_xlfn.SEQUENCE(E$7,,0),E$412)),$CE$5:$CE$9)))))</f>
        <v>X</v>
      </c>
      <c r="CG96" s="129" t="str" cm="1">
        <f t="array" ref="CG96">IF(F96="X","X",SUM(N(ISNUMBER(_xlfn.XMATCH(INDEX(F$12:F$411,1+MOD($B96-F$8+_xlfn.SEQUENCE(F$7,,0),F$412)),$CE$5:$CE$9)))))</f>
        <v>X</v>
      </c>
      <c r="CH96" s="142" t="str" cm="1">
        <f t="array" ref="CH96">IF(G96="X","X",SUM(N(ISNUMBER(_xlfn.XMATCH(INDEX(G$12:G$411,1+MOD($B96-G$8+_xlfn.SEQUENCE(G$7,,0),G$412)),$CE$5:$CE$9)))))</f>
        <v>X</v>
      </c>
      <c r="CJ96" s="146" t="str" cm="1">
        <f t="array" ref="CJ96">IF(C96="X","X",SUM(N(ISNUMBER(_xlfn.XMATCH(INDEX(C$12:C$411,1+MOD($B96-C$8+_xlfn.SEQUENCE(C$7,,0),C$412)),$CK$5:$CK$9)))))</f>
        <v>X</v>
      </c>
      <c r="CK96" s="129" t="str" cm="1">
        <f t="array" ref="CK96">IF(D96="X","X",SUM(N(ISNUMBER(_xlfn.XMATCH(INDEX(D$12:D$411,1+MOD($B96-D$8+_xlfn.SEQUENCE(D$7,,0),D$412)),$CK$5:$CK$9)))))</f>
        <v>X</v>
      </c>
      <c r="CL96" s="129" t="str" cm="1">
        <f t="array" ref="CL96">IF(E96="X","X",SUM(N(ISNUMBER(_xlfn.XMATCH(INDEX(E$12:E$411,1+MOD($B96-E$8+_xlfn.SEQUENCE(E$7,,0),E$412)),$CK$5:$CK$9)))))</f>
        <v>X</v>
      </c>
      <c r="CM96" s="129" t="str" cm="1">
        <f t="array" ref="CM96">IF(F96="X","X",SUM(N(ISNUMBER(_xlfn.XMATCH(INDEX(F$12:F$411,1+MOD($B96-F$8+_xlfn.SEQUENCE(F$7,,0),F$412)),$CK$5:$CK$9)))))</f>
        <v>X</v>
      </c>
      <c r="CN96" s="142" t="str" cm="1">
        <f t="array" ref="CN96">IF(G96="X","X",SUM(N(ISNUMBER(_xlfn.XMATCH(INDEX(G$12:G$411,1+MOD($B96-G$8+_xlfn.SEQUENCE(G$7,,0),G$412)),$CK$5:$CK$9)))))</f>
        <v>X</v>
      </c>
      <c r="CP96" s="146" t="str" cm="1">
        <f t="array" ref="CP96">IF(C96="X","X",SUM(N(ISNUMBER(_xlfn.XMATCH(INDEX(C$12:C$411,1+MOD($B96-C$8+_xlfn.SEQUENCE(C$7,,0),C$412)),$CQ$5:$CQ$9)))))</f>
        <v>X</v>
      </c>
      <c r="CQ96" s="129" t="str" cm="1">
        <f t="array" ref="CQ96">IF(D96="X","X",SUM(N(ISNUMBER(_xlfn.XMATCH(INDEX(D$12:D$411,1+MOD($B96-D$8+_xlfn.SEQUENCE(D$7,,0),D$412)),$CQ$5:$CQ$9)))))</f>
        <v>X</v>
      </c>
      <c r="CR96" s="129" t="str" cm="1">
        <f t="array" ref="CR96">IF(E96="X","X",SUM(N(ISNUMBER(_xlfn.XMATCH(INDEX(E$12:E$411,1+MOD($B96-E$8+_xlfn.SEQUENCE(E$7,,0),E$412)),$CQ$5:$CQ$9)))))</f>
        <v>X</v>
      </c>
      <c r="CS96" s="129" t="str" cm="1">
        <f t="array" ref="CS96">IF(F96="X","X",SUM(N(ISNUMBER(_xlfn.XMATCH(INDEX(F$12:F$411,1+MOD($B96-F$8+_xlfn.SEQUENCE(F$7,,0),F$412)),$CQ$5:$CQ$9)))))</f>
        <v>X</v>
      </c>
      <c r="CT96" s="142" t="str" cm="1">
        <f t="array" ref="CT96">IF(G96="X","X",SUM(N(ISNUMBER(_xlfn.XMATCH(INDEX(G$12:G$411,1+MOD($B96-G$8+_xlfn.SEQUENCE(G$7,,0),G$412)),$CQ$5:$CQ$9)))))</f>
        <v>X</v>
      </c>
    </row>
    <row r="97" spans="2:98" ht="12.75" customHeight="1" x14ac:dyDescent="0.2">
      <c r="B97" s="5">
        <f t="shared" si="10"/>
        <v>85</v>
      </c>
      <c r="C97" s="129" t="s">
        <v>10</v>
      </c>
      <c r="D97" s="129" t="s">
        <v>10</v>
      </c>
      <c r="E97" s="129" t="s">
        <v>10</v>
      </c>
      <c r="F97" s="129" t="s">
        <v>10</v>
      </c>
      <c r="G97" s="142" t="s">
        <v>10</v>
      </c>
      <c r="P97" s="146" t="str" cm="1">
        <f t="array" ref="P97">IF(C97="X","X",SUM(N(ISNUMBER(_xlfn.XMATCH(INDEX(C$12:C$411,1+MOD($B97-C$8+_xlfn.SEQUENCE(C$7,,0),C$412)),$Q$5:$Q$9)))))</f>
        <v>X</v>
      </c>
      <c r="Q97" s="129" t="str" cm="1">
        <f t="array" ref="Q97">IF(D97="X","X",SUM(N(ISNUMBER(_xlfn.XMATCH(INDEX(D$12:D$411,1+MOD($B97-D$8+_xlfn.SEQUENCE(D$7,,0),D$412)),$Q$5:$Q$9)))))</f>
        <v>X</v>
      </c>
      <c r="R97" s="129" t="str" cm="1">
        <f t="array" ref="R97">IF(E97="X","X",SUM(N(ISNUMBER(_xlfn.XMATCH(INDEX(E$12:E$411,1+MOD($B97-E$8+_xlfn.SEQUENCE(E$7,,0),E$412)),$Q$5:$Q$9)))))</f>
        <v>X</v>
      </c>
      <c r="S97" s="129" t="str" cm="1">
        <f t="array" ref="S97">IF(F97="X","X",SUM(N(ISNUMBER(_xlfn.XMATCH(INDEX(F$12:F$411,1+MOD($B97-F$8+_xlfn.SEQUENCE(F$7,,0),F$412)),$Q$5:$Q$9)))))</f>
        <v>X</v>
      </c>
      <c r="T97" s="142" t="str" cm="1">
        <f t="array" ref="T97">IF(G97="X","X",SUM(N(ISNUMBER(_xlfn.XMATCH(INDEX(G$12:G$411,1+MOD($B97-G$8+_xlfn.SEQUENCE(G$7,,0),G$412)),$Q$5:$Q$9)))))</f>
        <v>X</v>
      </c>
      <c r="V97" s="146" t="str" cm="1">
        <f t="array" ref="V97">IF(C97="X","X",SUM(N(ISNUMBER(_xlfn.XMATCH(INDEX(C$12:C$411,1+MOD($B97-C$8+_xlfn.SEQUENCE(C$7,,0),C$412)),$W$5:$W$9)))))</f>
        <v>X</v>
      </c>
      <c r="W97" s="129" t="str" cm="1">
        <f t="array" ref="W97">IF(D97="X","X",SUM(N(ISNUMBER(_xlfn.XMATCH(INDEX(D$12:D$411,1+MOD($B97-D$8+_xlfn.SEQUENCE(D$7,,0),D$412)),$W$5:$W$9)))))</f>
        <v>X</v>
      </c>
      <c r="X97" s="129" t="str" cm="1">
        <f t="array" ref="X97">IF(E97="X","X",SUM(N(ISNUMBER(_xlfn.XMATCH(INDEX(E$12:E$411,1+MOD($B97-E$8+_xlfn.SEQUENCE(E$7,,0),E$412)),$W$5:$W$9)))))</f>
        <v>X</v>
      </c>
      <c r="Y97" s="129" t="str" cm="1">
        <f t="array" ref="Y97">IF(F97="X","X",SUM(N(ISNUMBER(_xlfn.XMATCH(INDEX(F$12:F$411,1+MOD($B97-F$8+_xlfn.SEQUENCE(F$7,,0),F$412)),$W$5:$W$9)))))</f>
        <v>X</v>
      </c>
      <c r="Z97" s="142" t="str" cm="1">
        <f t="array" ref="Z97">IF(G97="X","X",SUM(N(ISNUMBER(_xlfn.XMATCH(INDEX(G$12:G$411,1+MOD($B97-G$8+_xlfn.SEQUENCE(G$7,,0),G$412)),$W$5:$W$9)))))</f>
        <v>X</v>
      </c>
      <c r="AB97" s="146" t="str" cm="1">
        <f t="array" ref="AB97">IF(C97="X","X",SUM(N(ISNUMBER(_xlfn.XMATCH(INDEX(C$12:C$411,1+MOD($B97-C$8+_xlfn.SEQUENCE(C$7,,0),C$412)),$AC$5:$AC$9)))))</f>
        <v>X</v>
      </c>
      <c r="AC97" s="129" t="str" cm="1">
        <f t="array" ref="AC97">IF(D97="X","X",SUM(N(ISNUMBER(_xlfn.XMATCH(INDEX(D$12:D$411,1+MOD($B97-D$8+_xlfn.SEQUENCE(D$7,,0),D$412)),$AC$5:$AC$9)))))</f>
        <v>X</v>
      </c>
      <c r="AD97" s="129" t="str" cm="1">
        <f t="array" ref="AD97">IF(E97="X","X",SUM(N(ISNUMBER(_xlfn.XMATCH(INDEX(E$12:E$411,1+MOD($B97-E$8+_xlfn.SEQUENCE(E$7,,0),E$412)),$AC$5:$AC$9)))))</f>
        <v>X</v>
      </c>
      <c r="AE97" s="129" t="str" cm="1">
        <f t="array" ref="AE97">IF(F97="X","X",SUM(N(ISNUMBER(_xlfn.XMATCH(INDEX(F$12:F$411,1+MOD($B97-F$8+_xlfn.SEQUENCE(F$7,,0),F$412)),$AC$5:$AC$9)))))</f>
        <v>X</v>
      </c>
      <c r="AF97" s="142" t="str" cm="1">
        <f t="array" ref="AF97">IF(G97="X","X",SUM(N(ISNUMBER(_xlfn.XMATCH(INDEX(G$12:G$411,1+MOD($B97-G$8+_xlfn.SEQUENCE(G$7,,0),G$412)),$AC$5:$AC$9)))))</f>
        <v>X</v>
      </c>
      <c r="AH97" s="146" t="str" cm="1">
        <f t="array" ref="AH97">IF(C97="X","X",SUM(N(ISNUMBER(_xlfn.XMATCH(INDEX(C$12:C$411,1+MOD($B97-C$8+_xlfn.SEQUENCE(C$7,,0),C$412)),$AI$5:$AI$9)))))</f>
        <v>X</v>
      </c>
      <c r="AI97" s="129" t="str" cm="1">
        <f t="array" ref="AI97">IF(D97="X","X",SUM(N(ISNUMBER(_xlfn.XMATCH(INDEX(D$12:D$411,1+MOD($B97-D$8+_xlfn.SEQUENCE(D$7,,0),D$412)),$AI$5:$AI$9)))))</f>
        <v>X</v>
      </c>
      <c r="AJ97" s="129" t="str" cm="1">
        <f t="array" ref="AJ97">IF(E97="X","X",SUM(N(ISNUMBER(_xlfn.XMATCH(INDEX(E$12:E$411,1+MOD($B97-E$8+_xlfn.SEQUENCE(E$7,,0),E$412)),$AI$5:$AI$9)))))</f>
        <v>X</v>
      </c>
      <c r="AK97" s="129" t="str" cm="1">
        <f t="array" ref="AK97">IF(F97="X","X",SUM(N(ISNUMBER(_xlfn.XMATCH(INDEX(F$12:F$411,1+MOD($B97-F$8+_xlfn.SEQUENCE(F$7,,0),F$412)),$AI$5:$AI$9)))))</f>
        <v>X</v>
      </c>
      <c r="AL97" s="142" t="str" cm="1">
        <f t="array" ref="AL97">IF(G97="X","X",SUM(N(ISNUMBER(_xlfn.XMATCH(INDEX(G$12:G$411,1+MOD($B97-G$8+_xlfn.SEQUENCE(G$7,,0),G$412)),$AI$5:$AI$9)))))</f>
        <v>X</v>
      </c>
      <c r="AN97" s="146" t="str" cm="1">
        <f t="array" ref="AN97">IF(C97="X","X",SUM(N(ISNUMBER(_xlfn.XMATCH(INDEX(C$12:C$411,1+MOD($B97-C$8+_xlfn.SEQUENCE(C$7,,0),C$412)),$AO$5:$AO$9)))))</f>
        <v>X</v>
      </c>
      <c r="AO97" s="129" t="str" cm="1">
        <f t="array" ref="AO97">IF(D97="X","X",SUM(N(ISNUMBER(_xlfn.XMATCH(INDEX(D$12:D$411,1+MOD($B97-D$8+_xlfn.SEQUENCE(D$7,,0),D$412)),$AO$5:$AO$9)))))</f>
        <v>X</v>
      </c>
      <c r="AP97" s="129" t="str" cm="1">
        <f t="array" ref="AP97">IF(E97="X","X",SUM(N(ISNUMBER(_xlfn.XMATCH(INDEX(E$12:E$411,1+MOD($B97-E$8+_xlfn.SEQUENCE(E$7,,0),E$412)),$AO$5:$AO$9)))))</f>
        <v>X</v>
      </c>
      <c r="AQ97" s="129" t="str" cm="1">
        <f t="array" ref="AQ97">IF(F97="X","X",SUM(N(ISNUMBER(_xlfn.XMATCH(INDEX(F$12:F$411,1+MOD($B97-F$8+_xlfn.SEQUENCE(F$7,,0),F$412)),$AO$5:$AO$9)))))</f>
        <v>X</v>
      </c>
      <c r="AR97" s="142" t="str" cm="1">
        <f t="array" ref="AR97">IF(G97="X","X",SUM(N(ISNUMBER(_xlfn.XMATCH(INDEX(G$12:G$411,1+MOD($B97-G$8+_xlfn.SEQUENCE(G$7,,0),G$412)),$AO$5:$AO$9)))))</f>
        <v>X</v>
      </c>
      <c r="AT97" s="146" t="str" cm="1">
        <f t="array" ref="AT97">IF(C97="X","X",SUM(N(ISNUMBER(_xlfn.XMATCH(INDEX(C$12:C$411,1+MOD($B97-C$8+_xlfn.SEQUENCE(C$7,,0),C$412)),$AU$5:$AU$9)))))</f>
        <v>X</v>
      </c>
      <c r="AU97" s="129" t="str" cm="1">
        <f t="array" ref="AU97">IF(D97="X","X",SUM(N(ISNUMBER(_xlfn.XMATCH(INDEX(D$12:D$411,1+MOD($B97-D$8+_xlfn.SEQUENCE(D$7,,0),D$412)),$AU$5:$AU$9)))))</f>
        <v>X</v>
      </c>
      <c r="AV97" s="129" t="str" cm="1">
        <f t="array" ref="AV97">IF(E97="X","X",SUM(N(ISNUMBER(_xlfn.XMATCH(INDEX(E$12:E$411,1+MOD($B97-E$8+_xlfn.SEQUENCE(E$7,,0),E$412)),$AU$5:$AU$9)))))</f>
        <v>X</v>
      </c>
      <c r="AW97" s="129" t="str" cm="1">
        <f t="array" ref="AW97">IF(F97="X","X",SUM(N(ISNUMBER(_xlfn.XMATCH(INDEX(F$12:F$411,1+MOD($B97-F$8+_xlfn.SEQUENCE(F$7,,0),F$412)),$AU$5:$AU$9)))))</f>
        <v>X</v>
      </c>
      <c r="AX97" s="142" t="str" cm="1">
        <f t="array" ref="AX97">IF(G97="X","X",SUM(N(ISNUMBER(_xlfn.XMATCH(INDEX(G$12:G$411,1+MOD($B97-G$8+_xlfn.SEQUENCE(G$7,,0),G$412)),$AU$5:$AU$9)))))</f>
        <v>X</v>
      </c>
      <c r="AZ97" s="146" t="str" cm="1">
        <f t="array" ref="AZ97">IF(C97="X","X",SUM(N(ISNUMBER(_xlfn.XMATCH(INDEX(C$12:C$411,1+MOD($B97-C$8+_xlfn.SEQUENCE(C$7,,0),C$412)),$BA$5:$BA$9)))))</f>
        <v>X</v>
      </c>
      <c r="BA97" s="129" t="str" cm="1">
        <f t="array" ref="BA97">IF(D97="X","X",SUM(N(ISNUMBER(_xlfn.XMATCH(INDEX(D$12:D$411,1+MOD($B97-D$8+_xlfn.SEQUENCE(D$7,,0),D$412)),$BA$5:$BA$9)))))</f>
        <v>X</v>
      </c>
      <c r="BB97" s="129" t="str" cm="1">
        <f t="array" ref="BB97">IF(E97="X","X",SUM(N(ISNUMBER(_xlfn.XMATCH(INDEX(E$12:E$411,1+MOD($B97-E$8+_xlfn.SEQUENCE(E$7,,0),E$412)),$BA$5:$BA$9)))))</f>
        <v>X</v>
      </c>
      <c r="BC97" s="129" t="str" cm="1">
        <f t="array" ref="BC97">IF(F97="X","X",SUM(N(ISNUMBER(_xlfn.XMATCH(INDEX(F$12:F$411,1+MOD($B97-F$8+_xlfn.SEQUENCE(F$7,,0),F$412)),$BA$5:$BA$9)))))</f>
        <v>X</v>
      </c>
      <c r="BD97" s="142" t="str" cm="1">
        <f t="array" ref="BD97">IF(G97="X","X",SUM(N(ISNUMBER(_xlfn.XMATCH(INDEX(G$12:G$411,1+MOD($B97-G$8+_xlfn.SEQUENCE(G$7,,0),G$412)),$BA$5:$BA$9)))))</f>
        <v>X</v>
      </c>
      <c r="BF97" s="146" t="str" cm="1">
        <f t="array" ref="BF97">IF(C97="X","X",SUM(N(ISNUMBER(_xlfn.XMATCH(INDEX(C$12:C$411,1+MOD($B97-C$8+_xlfn.SEQUENCE(C$7,,0),C$412)),$BG$5:$BG$9)))))</f>
        <v>X</v>
      </c>
      <c r="BG97" s="129" t="str" cm="1">
        <f t="array" ref="BG97">IF(D97="X","X",SUM(N(ISNUMBER(_xlfn.XMATCH(INDEX(D$12:D$411,1+MOD($B97-D$8+_xlfn.SEQUENCE(D$7,,0),D$412)),$BG$5:$BG$9)))))</f>
        <v>X</v>
      </c>
      <c r="BH97" s="129" t="str" cm="1">
        <f t="array" ref="BH97">IF(E97="X","X",SUM(N(ISNUMBER(_xlfn.XMATCH(INDEX(E$12:E$411,1+MOD($B97-E$8+_xlfn.SEQUENCE(E$7,,0),E$412)),$BG$5:$BG$9)))))</f>
        <v>X</v>
      </c>
      <c r="BI97" s="129" t="str" cm="1">
        <f t="array" ref="BI97">IF(F97="X","X",SUM(N(ISNUMBER(_xlfn.XMATCH(INDEX(F$12:F$411,1+MOD($B97-F$8+_xlfn.SEQUENCE(F$7,,0),F$412)),$BG$5:$BG$9)))))</f>
        <v>X</v>
      </c>
      <c r="BJ97" s="142" t="str" cm="1">
        <f t="array" ref="BJ97">IF(G97="X","X",SUM(N(ISNUMBER(_xlfn.XMATCH(INDEX(G$12:G$411,1+MOD($B97-G$8+_xlfn.SEQUENCE(G$7,,0),G$412)),$BG$5:$BG$9)))))</f>
        <v>X</v>
      </c>
      <c r="BL97" s="146" t="str" cm="1">
        <f t="array" ref="BL97">IF(C97="X","X",SUM(N(ISNUMBER(_xlfn.XMATCH(INDEX(C$12:C$411,1+MOD($B97-C$8+_xlfn.SEQUENCE(C$7,,0),C$412)),$BM$5:$BM$9)))))</f>
        <v>X</v>
      </c>
      <c r="BM97" s="129" t="str" cm="1">
        <f t="array" ref="BM97">IF(D97="X","X",SUM(N(ISNUMBER(_xlfn.XMATCH(INDEX(D$12:D$411,1+MOD($B97-D$8+_xlfn.SEQUENCE(D$7,,0),D$412)),$BM$5:$BM$9)))))</f>
        <v>X</v>
      </c>
      <c r="BN97" s="129" t="str" cm="1">
        <f t="array" ref="BN97">IF(E97="X","X",SUM(N(ISNUMBER(_xlfn.XMATCH(INDEX(E$12:E$411,1+MOD($B97-E$8+_xlfn.SEQUENCE(E$7,,0),E$412)),$BM$5:$BM$9)))))</f>
        <v>X</v>
      </c>
      <c r="BO97" s="129" t="str" cm="1">
        <f t="array" ref="BO97">IF(F97="X","X",SUM(N(ISNUMBER(_xlfn.XMATCH(INDEX(F$12:F$411,1+MOD($B97-F$8+_xlfn.SEQUENCE(F$7,,0),F$412)),$BM$5:$BM$9)))))</f>
        <v>X</v>
      </c>
      <c r="BP97" s="142" t="str" cm="1">
        <f t="array" ref="BP97">IF(G97="X","X",SUM(N(ISNUMBER(_xlfn.XMATCH(INDEX(G$12:G$411,1+MOD($B97-G$8+_xlfn.SEQUENCE(G$7,,0),G$412)),$BM$5:$BM$9)))))</f>
        <v>X</v>
      </c>
      <c r="BR97" s="146" t="str" cm="1">
        <f t="array" ref="BR97">IF(C97="X","X",SUM(N(ISNUMBER(_xlfn.XMATCH(INDEX(C$12:C$411,1+MOD($B97-C$8+_xlfn.SEQUENCE(C$7,,0),C$412)),$BS$5:$BS$9)))))</f>
        <v>X</v>
      </c>
      <c r="BS97" s="129" t="str" cm="1">
        <f t="array" ref="BS97">IF(D97="X","X",SUM(N(ISNUMBER(_xlfn.XMATCH(INDEX(D$12:D$411,1+MOD($B97-D$8+_xlfn.SEQUENCE(D$7,,0),D$412)),$BS$5:$BS$9)))))</f>
        <v>X</v>
      </c>
      <c r="BT97" s="129" t="str" cm="1">
        <f t="array" ref="BT97">IF(E97="X","X",SUM(N(ISNUMBER(_xlfn.XMATCH(INDEX(E$12:E$411,1+MOD($B97-E$8+_xlfn.SEQUENCE(E$7,,0),E$412)),$BS$5:$BS$9)))))</f>
        <v>X</v>
      </c>
      <c r="BU97" s="129" t="str" cm="1">
        <f t="array" ref="BU97">IF(F97="X","X",SUM(N(ISNUMBER(_xlfn.XMATCH(INDEX(F$12:F$411,1+MOD($B97-F$8+_xlfn.SEQUENCE(F$7,,0),F$412)),$BS$5:$BS$9)))))</f>
        <v>X</v>
      </c>
      <c r="BV97" s="142" t="str" cm="1">
        <f t="array" ref="BV97">IF(G97="X","X",SUM(N(ISNUMBER(_xlfn.XMATCH(INDEX(G$12:G$411,1+MOD($B97-G$8+_xlfn.SEQUENCE(G$7,,0),G$412)),$BS$5:$BS$9)))))</f>
        <v>X</v>
      </c>
      <c r="BX97" s="146" t="str" cm="1">
        <f t="array" ref="BX97">IF(C97="X","X",SUM(N(ISNUMBER(_xlfn.XMATCH(INDEX(C$12:C$411,1+MOD($B97-C$8+_xlfn.SEQUENCE(C$7,,0),C$412)),$BY$5:$BY$9)))))</f>
        <v>X</v>
      </c>
      <c r="BY97" s="129" t="str" cm="1">
        <f t="array" ref="BY97">IF(D97="X","X",SUM(N(ISNUMBER(_xlfn.XMATCH(INDEX(D$12:D$411,1+MOD($B97-D$8+_xlfn.SEQUENCE(D$7,,0),D$412)),$BY$5:$BY$9)))))</f>
        <v>X</v>
      </c>
      <c r="BZ97" s="129" t="str" cm="1">
        <f t="array" ref="BZ97">IF(E97="X","X",SUM(N(ISNUMBER(_xlfn.XMATCH(INDEX(E$12:E$411,1+MOD($B97-E$8+_xlfn.SEQUENCE(E$7,,0),E$412)),$BY$5:$BY$9)))))</f>
        <v>X</v>
      </c>
      <c r="CA97" s="129" t="str" cm="1">
        <f t="array" ref="CA97">IF(F97="X","X",SUM(N(ISNUMBER(_xlfn.XMATCH(INDEX(F$12:F$411,1+MOD($B97-F$8+_xlfn.SEQUENCE(F$7,,0),F$412)),$BY$5:$BY$9)))))</f>
        <v>X</v>
      </c>
      <c r="CB97" s="142" t="str" cm="1">
        <f t="array" ref="CB97">IF(G97="X","X",SUM(N(ISNUMBER(_xlfn.XMATCH(INDEX(G$12:G$411,1+MOD($B97-G$8+_xlfn.SEQUENCE(G$7,,0),G$412)),$BY$5:$BY$9)))))</f>
        <v>X</v>
      </c>
      <c r="CD97" s="146" t="str" cm="1">
        <f t="array" ref="CD97">IF(C97="X","X",SUM(N(ISNUMBER(_xlfn.XMATCH(INDEX(C$12:C$411,1+MOD($B97-C$8+_xlfn.SEQUENCE(C$7,,0),C$412)),$CE$5:$CE$9)))))</f>
        <v>X</v>
      </c>
      <c r="CE97" s="129" t="str" cm="1">
        <f t="array" ref="CE97">IF(D97="X","X",SUM(N(ISNUMBER(_xlfn.XMATCH(INDEX(D$12:D$411,1+MOD($B97-D$8+_xlfn.SEQUENCE(D$7,,0),D$412)),$CE$5:$CE$9)))))</f>
        <v>X</v>
      </c>
      <c r="CF97" s="129" t="str" cm="1">
        <f t="array" ref="CF97">IF(E97="X","X",SUM(N(ISNUMBER(_xlfn.XMATCH(INDEX(E$12:E$411,1+MOD($B97-E$8+_xlfn.SEQUENCE(E$7,,0),E$412)),$CE$5:$CE$9)))))</f>
        <v>X</v>
      </c>
      <c r="CG97" s="129" t="str" cm="1">
        <f t="array" ref="CG97">IF(F97="X","X",SUM(N(ISNUMBER(_xlfn.XMATCH(INDEX(F$12:F$411,1+MOD($B97-F$8+_xlfn.SEQUENCE(F$7,,0),F$412)),$CE$5:$CE$9)))))</f>
        <v>X</v>
      </c>
      <c r="CH97" s="142" t="str" cm="1">
        <f t="array" ref="CH97">IF(G97="X","X",SUM(N(ISNUMBER(_xlfn.XMATCH(INDEX(G$12:G$411,1+MOD($B97-G$8+_xlfn.SEQUENCE(G$7,,0),G$412)),$CE$5:$CE$9)))))</f>
        <v>X</v>
      </c>
      <c r="CJ97" s="146" t="str" cm="1">
        <f t="array" ref="CJ97">IF(C97="X","X",SUM(N(ISNUMBER(_xlfn.XMATCH(INDEX(C$12:C$411,1+MOD($B97-C$8+_xlfn.SEQUENCE(C$7,,0),C$412)),$CK$5:$CK$9)))))</f>
        <v>X</v>
      </c>
      <c r="CK97" s="129" t="str" cm="1">
        <f t="array" ref="CK97">IF(D97="X","X",SUM(N(ISNUMBER(_xlfn.XMATCH(INDEX(D$12:D$411,1+MOD($B97-D$8+_xlfn.SEQUENCE(D$7,,0),D$412)),$CK$5:$CK$9)))))</f>
        <v>X</v>
      </c>
      <c r="CL97" s="129" t="str" cm="1">
        <f t="array" ref="CL97">IF(E97="X","X",SUM(N(ISNUMBER(_xlfn.XMATCH(INDEX(E$12:E$411,1+MOD($B97-E$8+_xlfn.SEQUENCE(E$7,,0),E$412)),$CK$5:$CK$9)))))</f>
        <v>X</v>
      </c>
      <c r="CM97" s="129" t="str" cm="1">
        <f t="array" ref="CM97">IF(F97="X","X",SUM(N(ISNUMBER(_xlfn.XMATCH(INDEX(F$12:F$411,1+MOD($B97-F$8+_xlfn.SEQUENCE(F$7,,0),F$412)),$CK$5:$CK$9)))))</f>
        <v>X</v>
      </c>
      <c r="CN97" s="142" t="str" cm="1">
        <f t="array" ref="CN97">IF(G97="X","X",SUM(N(ISNUMBER(_xlfn.XMATCH(INDEX(G$12:G$411,1+MOD($B97-G$8+_xlfn.SEQUENCE(G$7,,0),G$412)),$CK$5:$CK$9)))))</f>
        <v>X</v>
      </c>
      <c r="CP97" s="146" t="str" cm="1">
        <f t="array" ref="CP97">IF(C97="X","X",SUM(N(ISNUMBER(_xlfn.XMATCH(INDEX(C$12:C$411,1+MOD($B97-C$8+_xlfn.SEQUENCE(C$7,,0),C$412)),$CQ$5:$CQ$9)))))</f>
        <v>X</v>
      </c>
      <c r="CQ97" s="129" t="str" cm="1">
        <f t="array" ref="CQ97">IF(D97="X","X",SUM(N(ISNUMBER(_xlfn.XMATCH(INDEX(D$12:D$411,1+MOD($B97-D$8+_xlfn.SEQUENCE(D$7,,0),D$412)),$CQ$5:$CQ$9)))))</f>
        <v>X</v>
      </c>
      <c r="CR97" s="129" t="str" cm="1">
        <f t="array" ref="CR97">IF(E97="X","X",SUM(N(ISNUMBER(_xlfn.XMATCH(INDEX(E$12:E$411,1+MOD($B97-E$8+_xlfn.SEQUENCE(E$7,,0),E$412)),$CQ$5:$CQ$9)))))</f>
        <v>X</v>
      </c>
      <c r="CS97" s="129" t="str" cm="1">
        <f t="array" ref="CS97">IF(F97="X","X",SUM(N(ISNUMBER(_xlfn.XMATCH(INDEX(F$12:F$411,1+MOD($B97-F$8+_xlfn.SEQUENCE(F$7,,0),F$412)),$CQ$5:$CQ$9)))))</f>
        <v>X</v>
      </c>
      <c r="CT97" s="142" t="str" cm="1">
        <f t="array" ref="CT97">IF(G97="X","X",SUM(N(ISNUMBER(_xlfn.XMATCH(INDEX(G$12:G$411,1+MOD($B97-G$8+_xlfn.SEQUENCE(G$7,,0),G$412)),$CQ$5:$CQ$9)))))</f>
        <v>X</v>
      </c>
    </row>
    <row r="98" spans="2:98" ht="12.75" customHeight="1" x14ac:dyDescent="0.2">
      <c r="B98" s="5">
        <f t="shared" si="10"/>
        <v>86</v>
      </c>
      <c r="C98" s="129" t="s">
        <v>10</v>
      </c>
      <c r="D98" s="129" t="s">
        <v>10</v>
      </c>
      <c r="E98" s="129" t="s">
        <v>10</v>
      </c>
      <c r="F98" s="129" t="s">
        <v>10</v>
      </c>
      <c r="G98" s="142" t="s">
        <v>10</v>
      </c>
      <c r="P98" s="146" t="str" cm="1">
        <f t="array" ref="P98">IF(C98="X","X",SUM(N(ISNUMBER(_xlfn.XMATCH(INDEX(C$12:C$411,1+MOD($B98-C$8+_xlfn.SEQUENCE(C$7,,0),C$412)),$Q$5:$Q$9)))))</f>
        <v>X</v>
      </c>
      <c r="Q98" s="129" t="str" cm="1">
        <f t="array" ref="Q98">IF(D98="X","X",SUM(N(ISNUMBER(_xlfn.XMATCH(INDEX(D$12:D$411,1+MOD($B98-D$8+_xlfn.SEQUENCE(D$7,,0),D$412)),$Q$5:$Q$9)))))</f>
        <v>X</v>
      </c>
      <c r="R98" s="129" t="str" cm="1">
        <f t="array" ref="R98">IF(E98="X","X",SUM(N(ISNUMBER(_xlfn.XMATCH(INDEX(E$12:E$411,1+MOD($B98-E$8+_xlfn.SEQUENCE(E$7,,0),E$412)),$Q$5:$Q$9)))))</f>
        <v>X</v>
      </c>
      <c r="S98" s="129" t="str" cm="1">
        <f t="array" ref="S98">IF(F98="X","X",SUM(N(ISNUMBER(_xlfn.XMATCH(INDEX(F$12:F$411,1+MOD($B98-F$8+_xlfn.SEQUENCE(F$7,,0),F$412)),$Q$5:$Q$9)))))</f>
        <v>X</v>
      </c>
      <c r="T98" s="142" t="str" cm="1">
        <f t="array" ref="T98">IF(G98="X","X",SUM(N(ISNUMBER(_xlfn.XMATCH(INDEX(G$12:G$411,1+MOD($B98-G$8+_xlfn.SEQUENCE(G$7,,0),G$412)),$Q$5:$Q$9)))))</f>
        <v>X</v>
      </c>
      <c r="V98" s="146" t="str" cm="1">
        <f t="array" ref="V98">IF(C98="X","X",SUM(N(ISNUMBER(_xlfn.XMATCH(INDEX(C$12:C$411,1+MOD($B98-C$8+_xlfn.SEQUENCE(C$7,,0),C$412)),$W$5:$W$9)))))</f>
        <v>X</v>
      </c>
      <c r="W98" s="129" t="str" cm="1">
        <f t="array" ref="W98">IF(D98="X","X",SUM(N(ISNUMBER(_xlfn.XMATCH(INDEX(D$12:D$411,1+MOD($B98-D$8+_xlfn.SEQUENCE(D$7,,0),D$412)),$W$5:$W$9)))))</f>
        <v>X</v>
      </c>
      <c r="X98" s="129" t="str" cm="1">
        <f t="array" ref="X98">IF(E98="X","X",SUM(N(ISNUMBER(_xlfn.XMATCH(INDEX(E$12:E$411,1+MOD($B98-E$8+_xlfn.SEQUENCE(E$7,,0),E$412)),$W$5:$W$9)))))</f>
        <v>X</v>
      </c>
      <c r="Y98" s="129" t="str" cm="1">
        <f t="array" ref="Y98">IF(F98="X","X",SUM(N(ISNUMBER(_xlfn.XMATCH(INDEX(F$12:F$411,1+MOD($B98-F$8+_xlfn.SEQUENCE(F$7,,0),F$412)),$W$5:$W$9)))))</f>
        <v>X</v>
      </c>
      <c r="Z98" s="142" t="str" cm="1">
        <f t="array" ref="Z98">IF(G98="X","X",SUM(N(ISNUMBER(_xlfn.XMATCH(INDEX(G$12:G$411,1+MOD($B98-G$8+_xlfn.SEQUENCE(G$7,,0),G$412)),$W$5:$W$9)))))</f>
        <v>X</v>
      </c>
      <c r="AB98" s="146" t="str" cm="1">
        <f t="array" ref="AB98">IF(C98="X","X",SUM(N(ISNUMBER(_xlfn.XMATCH(INDEX(C$12:C$411,1+MOD($B98-C$8+_xlfn.SEQUENCE(C$7,,0),C$412)),$AC$5:$AC$9)))))</f>
        <v>X</v>
      </c>
      <c r="AC98" s="129" t="str" cm="1">
        <f t="array" ref="AC98">IF(D98="X","X",SUM(N(ISNUMBER(_xlfn.XMATCH(INDEX(D$12:D$411,1+MOD($B98-D$8+_xlfn.SEQUENCE(D$7,,0),D$412)),$AC$5:$AC$9)))))</f>
        <v>X</v>
      </c>
      <c r="AD98" s="129" t="str" cm="1">
        <f t="array" ref="AD98">IF(E98="X","X",SUM(N(ISNUMBER(_xlfn.XMATCH(INDEX(E$12:E$411,1+MOD($B98-E$8+_xlfn.SEQUENCE(E$7,,0),E$412)),$AC$5:$AC$9)))))</f>
        <v>X</v>
      </c>
      <c r="AE98" s="129" t="str" cm="1">
        <f t="array" ref="AE98">IF(F98="X","X",SUM(N(ISNUMBER(_xlfn.XMATCH(INDEX(F$12:F$411,1+MOD($B98-F$8+_xlfn.SEQUENCE(F$7,,0),F$412)),$AC$5:$AC$9)))))</f>
        <v>X</v>
      </c>
      <c r="AF98" s="142" t="str" cm="1">
        <f t="array" ref="AF98">IF(G98="X","X",SUM(N(ISNUMBER(_xlfn.XMATCH(INDEX(G$12:G$411,1+MOD($B98-G$8+_xlfn.SEQUENCE(G$7,,0),G$412)),$AC$5:$AC$9)))))</f>
        <v>X</v>
      </c>
      <c r="AH98" s="146" t="str" cm="1">
        <f t="array" ref="AH98">IF(C98="X","X",SUM(N(ISNUMBER(_xlfn.XMATCH(INDEX(C$12:C$411,1+MOD($B98-C$8+_xlfn.SEQUENCE(C$7,,0),C$412)),$AI$5:$AI$9)))))</f>
        <v>X</v>
      </c>
      <c r="AI98" s="129" t="str" cm="1">
        <f t="array" ref="AI98">IF(D98="X","X",SUM(N(ISNUMBER(_xlfn.XMATCH(INDEX(D$12:D$411,1+MOD($B98-D$8+_xlfn.SEQUENCE(D$7,,0),D$412)),$AI$5:$AI$9)))))</f>
        <v>X</v>
      </c>
      <c r="AJ98" s="129" t="str" cm="1">
        <f t="array" ref="AJ98">IF(E98="X","X",SUM(N(ISNUMBER(_xlfn.XMATCH(INDEX(E$12:E$411,1+MOD($B98-E$8+_xlfn.SEQUENCE(E$7,,0),E$412)),$AI$5:$AI$9)))))</f>
        <v>X</v>
      </c>
      <c r="AK98" s="129" t="str" cm="1">
        <f t="array" ref="AK98">IF(F98="X","X",SUM(N(ISNUMBER(_xlfn.XMATCH(INDEX(F$12:F$411,1+MOD($B98-F$8+_xlfn.SEQUENCE(F$7,,0),F$412)),$AI$5:$AI$9)))))</f>
        <v>X</v>
      </c>
      <c r="AL98" s="142" t="str" cm="1">
        <f t="array" ref="AL98">IF(G98="X","X",SUM(N(ISNUMBER(_xlfn.XMATCH(INDEX(G$12:G$411,1+MOD($B98-G$8+_xlfn.SEQUENCE(G$7,,0),G$412)),$AI$5:$AI$9)))))</f>
        <v>X</v>
      </c>
      <c r="AN98" s="146" t="str" cm="1">
        <f t="array" ref="AN98">IF(C98="X","X",SUM(N(ISNUMBER(_xlfn.XMATCH(INDEX(C$12:C$411,1+MOD($B98-C$8+_xlfn.SEQUENCE(C$7,,0),C$412)),$AO$5:$AO$9)))))</f>
        <v>X</v>
      </c>
      <c r="AO98" s="129" t="str" cm="1">
        <f t="array" ref="AO98">IF(D98="X","X",SUM(N(ISNUMBER(_xlfn.XMATCH(INDEX(D$12:D$411,1+MOD($B98-D$8+_xlfn.SEQUENCE(D$7,,0),D$412)),$AO$5:$AO$9)))))</f>
        <v>X</v>
      </c>
      <c r="AP98" s="129" t="str" cm="1">
        <f t="array" ref="AP98">IF(E98="X","X",SUM(N(ISNUMBER(_xlfn.XMATCH(INDEX(E$12:E$411,1+MOD($B98-E$8+_xlfn.SEQUENCE(E$7,,0),E$412)),$AO$5:$AO$9)))))</f>
        <v>X</v>
      </c>
      <c r="AQ98" s="129" t="str" cm="1">
        <f t="array" ref="AQ98">IF(F98="X","X",SUM(N(ISNUMBER(_xlfn.XMATCH(INDEX(F$12:F$411,1+MOD($B98-F$8+_xlfn.SEQUENCE(F$7,,0),F$412)),$AO$5:$AO$9)))))</f>
        <v>X</v>
      </c>
      <c r="AR98" s="142" t="str" cm="1">
        <f t="array" ref="AR98">IF(G98="X","X",SUM(N(ISNUMBER(_xlfn.XMATCH(INDEX(G$12:G$411,1+MOD($B98-G$8+_xlfn.SEQUENCE(G$7,,0),G$412)),$AO$5:$AO$9)))))</f>
        <v>X</v>
      </c>
      <c r="AT98" s="146" t="str" cm="1">
        <f t="array" ref="AT98">IF(C98="X","X",SUM(N(ISNUMBER(_xlfn.XMATCH(INDEX(C$12:C$411,1+MOD($B98-C$8+_xlfn.SEQUENCE(C$7,,0),C$412)),$AU$5:$AU$9)))))</f>
        <v>X</v>
      </c>
      <c r="AU98" s="129" t="str" cm="1">
        <f t="array" ref="AU98">IF(D98="X","X",SUM(N(ISNUMBER(_xlfn.XMATCH(INDEX(D$12:D$411,1+MOD($B98-D$8+_xlfn.SEQUENCE(D$7,,0),D$412)),$AU$5:$AU$9)))))</f>
        <v>X</v>
      </c>
      <c r="AV98" s="129" t="str" cm="1">
        <f t="array" ref="AV98">IF(E98="X","X",SUM(N(ISNUMBER(_xlfn.XMATCH(INDEX(E$12:E$411,1+MOD($B98-E$8+_xlfn.SEQUENCE(E$7,,0),E$412)),$AU$5:$AU$9)))))</f>
        <v>X</v>
      </c>
      <c r="AW98" s="129" t="str" cm="1">
        <f t="array" ref="AW98">IF(F98="X","X",SUM(N(ISNUMBER(_xlfn.XMATCH(INDEX(F$12:F$411,1+MOD($B98-F$8+_xlfn.SEQUENCE(F$7,,0),F$412)),$AU$5:$AU$9)))))</f>
        <v>X</v>
      </c>
      <c r="AX98" s="142" t="str" cm="1">
        <f t="array" ref="AX98">IF(G98="X","X",SUM(N(ISNUMBER(_xlfn.XMATCH(INDEX(G$12:G$411,1+MOD($B98-G$8+_xlfn.SEQUENCE(G$7,,0),G$412)),$AU$5:$AU$9)))))</f>
        <v>X</v>
      </c>
      <c r="AZ98" s="146" t="str" cm="1">
        <f t="array" ref="AZ98">IF(C98="X","X",SUM(N(ISNUMBER(_xlfn.XMATCH(INDEX(C$12:C$411,1+MOD($B98-C$8+_xlfn.SEQUENCE(C$7,,0),C$412)),$BA$5:$BA$9)))))</f>
        <v>X</v>
      </c>
      <c r="BA98" s="129" t="str" cm="1">
        <f t="array" ref="BA98">IF(D98="X","X",SUM(N(ISNUMBER(_xlfn.XMATCH(INDEX(D$12:D$411,1+MOD($B98-D$8+_xlfn.SEQUENCE(D$7,,0),D$412)),$BA$5:$BA$9)))))</f>
        <v>X</v>
      </c>
      <c r="BB98" s="129" t="str" cm="1">
        <f t="array" ref="BB98">IF(E98="X","X",SUM(N(ISNUMBER(_xlfn.XMATCH(INDEX(E$12:E$411,1+MOD($B98-E$8+_xlfn.SEQUENCE(E$7,,0),E$412)),$BA$5:$BA$9)))))</f>
        <v>X</v>
      </c>
      <c r="BC98" s="129" t="str" cm="1">
        <f t="array" ref="BC98">IF(F98="X","X",SUM(N(ISNUMBER(_xlfn.XMATCH(INDEX(F$12:F$411,1+MOD($B98-F$8+_xlfn.SEQUENCE(F$7,,0),F$412)),$BA$5:$BA$9)))))</f>
        <v>X</v>
      </c>
      <c r="BD98" s="142" t="str" cm="1">
        <f t="array" ref="BD98">IF(G98="X","X",SUM(N(ISNUMBER(_xlfn.XMATCH(INDEX(G$12:G$411,1+MOD($B98-G$8+_xlfn.SEQUENCE(G$7,,0),G$412)),$BA$5:$BA$9)))))</f>
        <v>X</v>
      </c>
      <c r="BF98" s="146" t="str" cm="1">
        <f t="array" ref="BF98">IF(C98="X","X",SUM(N(ISNUMBER(_xlfn.XMATCH(INDEX(C$12:C$411,1+MOD($B98-C$8+_xlfn.SEQUENCE(C$7,,0),C$412)),$BG$5:$BG$9)))))</f>
        <v>X</v>
      </c>
      <c r="BG98" s="129" t="str" cm="1">
        <f t="array" ref="BG98">IF(D98="X","X",SUM(N(ISNUMBER(_xlfn.XMATCH(INDEX(D$12:D$411,1+MOD($B98-D$8+_xlfn.SEQUENCE(D$7,,0),D$412)),$BG$5:$BG$9)))))</f>
        <v>X</v>
      </c>
      <c r="BH98" s="129" t="str" cm="1">
        <f t="array" ref="BH98">IF(E98="X","X",SUM(N(ISNUMBER(_xlfn.XMATCH(INDEX(E$12:E$411,1+MOD($B98-E$8+_xlfn.SEQUENCE(E$7,,0),E$412)),$BG$5:$BG$9)))))</f>
        <v>X</v>
      </c>
      <c r="BI98" s="129" t="str" cm="1">
        <f t="array" ref="BI98">IF(F98="X","X",SUM(N(ISNUMBER(_xlfn.XMATCH(INDEX(F$12:F$411,1+MOD($B98-F$8+_xlfn.SEQUENCE(F$7,,0),F$412)),$BG$5:$BG$9)))))</f>
        <v>X</v>
      </c>
      <c r="BJ98" s="142" t="str" cm="1">
        <f t="array" ref="BJ98">IF(G98="X","X",SUM(N(ISNUMBER(_xlfn.XMATCH(INDEX(G$12:G$411,1+MOD($B98-G$8+_xlfn.SEQUENCE(G$7,,0),G$412)),$BG$5:$BG$9)))))</f>
        <v>X</v>
      </c>
      <c r="BL98" s="146" t="str" cm="1">
        <f t="array" ref="BL98">IF(C98="X","X",SUM(N(ISNUMBER(_xlfn.XMATCH(INDEX(C$12:C$411,1+MOD($B98-C$8+_xlfn.SEQUENCE(C$7,,0),C$412)),$BM$5:$BM$9)))))</f>
        <v>X</v>
      </c>
      <c r="BM98" s="129" t="str" cm="1">
        <f t="array" ref="BM98">IF(D98="X","X",SUM(N(ISNUMBER(_xlfn.XMATCH(INDEX(D$12:D$411,1+MOD($B98-D$8+_xlfn.SEQUENCE(D$7,,0),D$412)),$BM$5:$BM$9)))))</f>
        <v>X</v>
      </c>
      <c r="BN98" s="129" t="str" cm="1">
        <f t="array" ref="BN98">IF(E98="X","X",SUM(N(ISNUMBER(_xlfn.XMATCH(INDEX(E$12:E$411,1+MOD($B98-E$8+_xlfn.SEQUENCE(E$7,,0),E$412)),$BM$5:$BM$9)))))</f>
        <v>X</v>
      </c>
      <c r="BO98" s="129" t="str" cm="1">
        <f t="array" ref="BO98">IF(F98="X","X",SUM(N(ISNUMBER(_xlfn.XMATCH(INDEX(F$12:F$411,1+MOD($B98-F$8+_xlfn.SEQUENCE(F$7,,0),F$412)),$BM$5:$BM$9)))))</f>
        <v>X</v>
      </c>
      <c r="BP98" s="142" t="str" cm="1">
        <f t="array" ref="BP98">IF(G98="X","X",SUM(N(ISNUMBER(_xlfn.XMATCH(INDEX(G$12:G$411,1+MOD($B98-G$8+_xlfn.SEQUENCE(G$7,,0),G$412)),$BM$5:$BM$9)))))</f>
        <v>X</v>
      </c>
      <c r="BR98" s="146" t="str" cm="1">
        <f t="array" ref="BR98">IF(C98="X","X",SUM(N(ISNUMBER(_xlfn.XMATCH(INDEX(C$12:C$411,1+MOD($B98-C$8+_xlfn.SEQUENCE(C$7,,0),C$412)),$BS$5:$BS$9)))))</f>
        <v>X</v>
      </c>
      <c r="BS98" s="129" t="str" cm="1">
        <f t="array" ref="BS98">IF(D98="X","X",SUM(N(ISNUMBER(_xlfn.XMATCH(INDEX(D$12:D$411,1+MOD($B98-D$8+_xlfn.SEQUENCE(D$7,,0),D$412)),$BS$5:$BS$9)))))</f>
        <v>X</v>
      </c>
      <c r="BT98" s="129" t="str" cm="1">
        <f t="array" ref="BT98">IF(E98="X","X",SUM(N(ISNUMBER(_xlfn.XMATCH(INDEX(E$12:E$411,1+MOD($B98-E$8+_xlfn.SEQUENCE(E$7,,0),E$412)),$BS$5:$BS$9)))))</f>
        <v>X</v>
      </c>
      <c r="BU98" s="129" t="str" cm="1">
        <f t="array" ref="BU98">IF(F98="X","X",SUM(N(ISNUMBER(_xlfn.XMATCH(INDEX(F$12:F$411,1+MOD($B98-F$8+_xlfn.SEQUENCE(F$7,,0),F$412)),$BS$5:$BS$9)))))</f>
        <v>X</v>
      </c>
      <c r="BV98" s="142" t="str" cm="1">
        <f t="array" ref="BV98">IF(G98="X","X",SUM(N(ISNUMBER(_xlfn.XMATCH(INDEX(G$12:G$411,1+MOD($B98-G$8+_xlfn.SEQUENCE(G$7,,0),G$412)),$BS$5:$BS$9)))))</f>
        <v>X</v>
      </c>
      <c r="BX98" s="146" t="str" cm="1">
        <f t="array" ref="BX98">IF(C98="X","X",SUM(N(ISNUMBER(_xlfn.XMATCH(INDEX(C$12:C$411,1+MOD($B98-C$8+_xlfn.SEQUENCE(C$7,,0),C$412)),$BY$5:$BY$9)))))</f>
        <v>X</v>
      </c>
      <c r="BY98" s="129" t="str" cm="1">
        <f t="array" ref="BY98">IF(D98="X","X",SUM(N(ISNUMBER(_xlfn.XMATCH(INDEX(D$12:D$411,1+MOD($B98-D$8+_xlfn.SEQUENCE(D$7,,0),D$412)),$BY$5:$BY$9)))))</f>
        <v>X</v>
      </c>
      <c r="BZ98" s="129" t="str" cm="1">
        <f t="array" ref="BZ98">IF(E98="X","X",SUM(N(ISNUMBER(_xlfn.XMATCH(INDEX(E$12:E$411,1+MOD($B98-E$8+_xlfn.SEQUENCE(E$7,,0),E$412)),$BY$5:$BY$9)))))</f>
        <v>X</v>
      </c>
      <c r="CA98" s="129" t="str" cm="1">
        <f t="array" ref="CA98">IF(F98="X","X",SUM(N(ISNUMBER(_xlfn.XMATCH(INDEX(F$12:F$411,1+MOD($B98-F$8+_xlfn.SEQUENCE(F$7,,0),F$412)),$BY$5:$BY$9)))))</f>
        <v>X</v>
      </c>
      <c r="CB98" s="142" t="str" cm="1">
        <f t="array" ref="CB98">IF(G98="X","X",SUM(N(ISNUMBER(_xlfn.XMATCH(INDEX(G$12:G$411,1+MOD($B98-G$8+_xlfn.SEQUENCE(G$7,,0),G$412)),$BY$5:$BY$9)))))</f>
        <v>X</v>
      </c>
      <c r="CD98" s="146" t="str" cm="1">
        <f t="array" ref="CD98">IF(C98="X","X",SUM(N(ISNUMBER(_xlfn.XMATCH(INDEX(C$12:C$411,1+MOD($B98-C$8+_xlfn.SEQUENCE(C$7,,0),C$412)),$CE$5:$CE$9)))))</f>
        <v>X</v>
      </c>
      <c r="CE98" s="129" t="str" cm="1">
        <f t="array" ref="CE98">IF(D98="X","X",SUM(N(ISNUMBER(_xlfn.XMATCH(INDEX(D$12:D$411,1+MOD($B98-D$8+_xlfn.SEQUENCE(D$7,,0),D$412)),$CE$5:$CE$9)))))</f>
        <v>X</v>
      </c>
      <c r="CF98" s="129" t="str" cm="1">
        <f t="array" ref="CF98">IF(E98="X","X",SUM(N(ISNUMBER(_xlfn.XMATCH(INDEX(E$12:E$411,1+MOD($B98-E$8+_xlfn.SEQUENCE(E$7,,0),E$412)),$CE$5:$CE$9)))))</f>
        <v>X</v>
      </c>
      <c r="CG98" s="129" t="str" cm="1">
        <f t="array" ref="CG98">IF(F98="X","X",SUM(N(ISNUMBER(_xlfn.XMATCH(INDEX(F$12:F$411,1+MOD($B98-F$8+_xlfn.SEQUENCE(F$7,,0),F$412)),$CE$5:$CE$9)))))</f>
        <v>X</v>
      </c>
      <c r="CH98" s="142" t="str" cm="1">
        <f t="array" ref="CH98">IF(G98="X","X",SUM(N(ISNUMBER(_xlfn.XMATCH(INDEX(G$12:G$411,1+MOD($B98-G$8+_xlfn.SEQUENCE(G$7,,0),G$412)),$CE$5:$CE$9)))))</f>
        <v>X</v>
      </c>
      <c r="CJ98" s="146" t="str" cm="1">
        <f t="array" ref="CJ98">IF(C98="X","X",SUM(N(ISNUMBER(_xlfn.XMATCH(INDEX(C$12:C$411,1+MOD($B98-C$8+_xlfn.SEQUENCE(C$7,,0),C$412)),$CK$5:$CK$9)))))</f>
        <v>X</v>
      </c>
      <c r="CK98" s="129" t="str" cm="1">
        <f t="array" ref="CK98">IF(D98="X","X",SUM(N(ISNUMBER(_xlfn.XMATCH(INDEX(D$12:D$411,1+MOD($B98-D$8+_xlfn.SEQUENCE(D$7,,0),D$412)),$CK$5:$CK$9)))))</f>
        <v>X</v>
      </c>
      <c r="CL98" s="129" t="str" cm="1">
        <f t="array" ref="CL98">IF(E98="X","X",SUM(N(ISNUMBER(_xlfn.XMATCH(INDEX(E$12:E$411,1+MOD($B98-E$8+_xlfn.SEQUENCE(E$7,,0),E$412)),$CK$5:$CK$9)))))</f>
        <v>X</v>
      </c>
      <c r="CM98" s="129" t="str" cm="1">
        <f t="array" ref="CM98">IF(F98="X","X",SUM(N(ISNUMBER(_xlfn.XMATCH(INDEX(F$12:F$411,1+MOD($B98-F$8+_xlfn.SEQUENCE(F$7,,0),F$412)),$CK$5:$CK$9)))))</f>
        <v>X</v>
      </c>
      <c r="CN98" s="142" t="str" cm="1">
        <f t="array" ref="CN98">IF(G98="X","X",SUM(N(ISNUMBER(_xlfn.XMATCH(INDEX(G$12:G$411,1+MOD($B98-G$8+_xlfn.SEQUENCE(G$7,,0),G$412)),$CK$5:$CK$9)))))</f>
        <v>X</v>
      </c>
      <c r="CP98" s="146" t="str" cm="1">
        <f t="array" ref="CP98">IF(C98="X","X",SUM(N(ISNUMBER(_xlfn.XMATCH(INDEX(C$12:C$411,1+MOD($B98-C$8+_xlfn.SEQUENCE(C$7,,0),C$412)),$CQ$5:$CQ$9)))))</f>
        <v>X</v>
      </c>
      <c r="CQ98" s="129" t="str" cm="1">
        <f t="array" ref="CQ98">IF(D98="X","X",SUM(N(ISNUMBER(_xlfn.XMATCH(INDEX(D$12:D$411,1+MOD($B98-D$8+_xlfn.SEQUENCE(D$7,,0),D$412)),$CQ$5:$CQ$9)))))</f>
        <v>X</v>
      </c>
      <c r="CR98" s="129" t="str" cm="1">
        <f t="array" ref="CR98">IF(E98="X","X",SUM(N(ISNUMBER(_xlfn.XMATCH(INDEX(E$12:E$411,1+MOD($B98-E$8+_xlfn.SEQUENCE(E$7,,0),E$412)),$CQ$5:$CQ$9)))))</f>
        <v>X</v>
      </c>
      <c r="CS98" s="129" t="str" cm="1">
        <f t="array" ref="CS98">IF(F98="X","X",SUM(N(ISNUMBER(_xlfn.XMATCH(INDEX(F$12:F$411,1+MOD($B98-F$8+_xlfn.SEQUENCE(F$7,,0),F$412)),$CQ$5:$CQ$9)))))</f>
        <v>X</v>
      </c>
      <c r="CT98" s="142" t="str" cm="1">
        <f t="array" ref="CT98">IF(G98="X","X",SUM(N(ISNUMBER(_xlfn.XMATCH(INDEX(G$12:G$411,1+MOD($B98-G$8+_xlfn.SEQUENCE(G$7,,0),G$412)),$CQ$5:$CQ$9)))))</f>
        <v>X</v>
      </c>
    </row>
    <row r="99" spans="2:98" ht="12.75" customHeight="1" x14ac:dyDescent="0.2">
      <c r="B99" s="5">
        <f t="shared" si="10"/>
        <v>87</v>
      </c>
      <c r="C99" s="129" t="s">
        <v>10</v>
      </c>
      <c r="D99" s="129" t="s">
        <v>10</v>
      </c>
      <c r="E99" s="129" t="s">
        <v>10</v>
      </c>
      <c r="F99" s="129" t="s">
        <v>10</v>
      </c>
      <c r="G99" s="142" t="s">
        <v>10</v>
      </c>
      <c r="P99" s="146" t="str" cm="1">
        <f t="array" ref="P99">IF(C99="X","X",SUM(N(ISNUMBER(_xlfn.XMATCH(INDEX(C$12:C$411,1+MOD($B99-C$8+_xlfn.SEQUENCE(C$7,,0),C$412)),$Q$5:$Q$9)))))</f>
        <v>X</v>
      </c>
      <c r="Q99" s="129" t="str" cm="1">
        <f t="array" ref="Q99">IF(D99="X","X",SUM(N(ISNUMBER(_xlfn.XMATCH(INDEX(D$12:D$411,1+MOD($B99-D$8+_xlfn.SEQUENCE(D$7,,0),D$412)),$Q$5:$Q$9)))))</f>
        <v>X</v>
      </c>
      <c r="R99" s="129" t="str" cm="1">
        <f t="array" ref="R99">IF(E99="X","X",SUM(N(ISNUMBER(_xlfn.XMATCH(INDEX(E$12:E$411,1+MOD($B99-E$8+_xlfn.SEQUENCE(E$7,,0),E$412)),$Q$5:$Q$9)))))</f>
        <v>X</v>
      </c>
      <c r="S99" s="129" t="str" cm="1">
        <f t="array" ref="S99">IF(F99="X","X",SUM(N(ISNUMBER(_xlfn.XMATCH(INDEX(F$12:F$411,1+MOD($B99-F$8+_xlfn.SEQUENCE(F$7,,0),F$412)),$Q$5:$Q$9)))))</f>
        <v>X</v>
      </c>
      <c r="T99" s="142" t="str" cm="1">
        <f t="array" ref="T99">IF(G99="X","X",SUM(N(ISNUMBER(_xlfn.XMATCH(INDEX(G$12:G$411,1+MOD($B99-G$8+_xlfn.SEQUENCE(G$7,,0),G$412)),$Q$5:$Q$9)))))</f>
        <v>X</v>
      </c>
      <c r="V99" s="146" t="str" cm="1">
        <f t="array" ref="V99">IF(C99="X","X",SUM(N(ISNUMBER(_xlfn.XMATCH(INDEX(C$12:C$411,1+MOD($B99-C$8+_xlfn.SEQUENCE(C$7,,0),C$412)),$W$5:$W$9)))))</f>
        <v>X</v>
      </c>
      <c r="W99" s="129" t="str" cm="1">
        <f t="array" ref="W99">IF(D99="X","X",SUM(N(ISNUMBER(_xlfn.XMATCH(INDEX(D$12:D$411,1+MOD($B99-D$8+_xlfn.SEQUENCE(D$7,,0),D$412)),$W$5:$W$9)))))</f>
        <v>X</v>
      </c>
      <c r="X99" s="129" t="str" cm="1">
        <f t="array" ref="X99">IF(E99="X","X",SUM(N(ISNUMBER(_xlfn.XMATCH(INDEX(E$12:E$411,1+MOD($B99-E$8+_xlfn.SEQUENCE(E$7,,0),E$412)),$W$5:$W$9)))))</f>
        <v>X</v>
      </c>
      <c r="Y99" s="129" t="str" cm="1">
        <f t="array" ref="Y99">IF(F99="X","X",SUM(N(ISNUMBER(_xlfn.XMATCH(INDEX(F$12:F$411,1+MOD($B99-F$8+_xlfn.SEQUENCE(F$7,,0),F$412)),$W$5:$W$9)))))</f>
        <v>X</v>
      </c>
      <c r="Z99" s="142" t="str" cm="1">
        <f t="array" ref="Z99">IF(G99="X","X",SUM(N(ISNUMBER(_xlfn.XMATCH(INDEX(G$12:G$411,1+MOD($B99-G$8+_xlfn.SEQUENCE(G$7,,0),G$412)),$W$5:$W$9)))))</f>
        <v>X</v>
      </c>
      <c r="AB99" s="146" t="str" cm="1">
        <f t="array" ref="AB99">IF(C99="X","X",SUM(N(ISNUMBER(_xlfn.XMATCH(INDEX(C$12:C$411,1+MOD($B99-C$8+_xlfn.SEQUENCE(C$7,,0),C$412)),$AC$5:$AC$9)))))</f>
        <v>X</v>
      </c>
      <c r="AC99" s="129" t="str" cm="1">
        <f t="array" ref="AC99">IF(D99="X","X",SUM(N(ISNUMBER(_xlfn.XMATCH(INDEX(D$12:D$411,1+MOD($B99-D$8+_xlfn.SEQUENCE(D$7,,0),D$412)),$AC$5:$AC$9)))))</f>
        <v>X</v>
      </c>
      <c r="AD99" s="129" t="str" cm="1">
        <f t="array" ref="AD99">IF(E99="X","X",SUM(N(ISNUMBER(_xlfn.XMATCH(INDEX(E$12:E$411,1+MOD($B99-E$8+_xlfn.SEQUENCE(E$7,,0),E$412)),$AC$5:$AC$9)))))</f>
        <v>X</v>
      </c>
      <c r="AE99" s="129" t="str" cm="1">
        <f t="array" ref="AE99">IF(F99="X","X",SUM(N(ISNUMBER(_xlfn.XMATCH(INDEX(F$12:F$411,1+MOD($B99-F$8+_xlfn.SEQUENCE(F$7,,0),F$412)),$AC$5:$AC$9)))))</f>
        <v>X</v>
      </c>
      <c r="AF99" s="142" t="str" cm="1">
        <f t="array" ref="AF99">IF(G99="X","X",SUM(N(ISNUMBER(_xlfn.XMATCH(INDEX(G$12:G$411,1+MOD($B99-G$8+_xlfn.SEQUENCE(G$7,,0),G$412)),$AC$5:$AC$9)))))</f>
        <v>X</v>
      </c>
      <c r="AH99" s="146" t="str" cm="1">
        <f t="array" ref="AH99">IF(C99="X","X",SUM(N(ISNUMBER(_xlfn.XMATCH(INDEX(C$12:C$411,1+MOD($B99-C$8+_xlfn.SEQUENCE(C$7,,0),C$412)),$AI$5:$AI$9)))))</f>
        <v>X</v>
      </c>
      <c r="AI99" s="129" t="str" cm="1">
        <f t="array" ref="AI99">IF(D99="X","X",SUM(N(ISNUMBER(_xlfn.XMATCH(INDEX(D$12:D$411,1+MOD($B99-D$8+_xlfn.SEQUENCE(D$7,,0),D$412)),$AI$5:$AI$9)))))</f>
        <v>X</v>
      </c>
      <c r="AJ99" s="129" t="str" cm="1">
        <f t="array" ref="AJ99">IF(E99="X","X",SUM(N(ISNUMBER(_xlfn.XMATCH(INDEX(E$12:E$411,1+MOD($B99-E$8+_xlfn.SEQUENCE(E$7,,0),E$412)),$AI$5:$AI$9)))))</f>
        <v>X</v>
      </c>
      <c r="AK99" s="129" t="str" cm="1">
        <f t="array" ref="AK99">IF(F99="X","X",SUM(N(ISNUMBER(_xlfn.XMATCH(INDEX(F$12:F$411,1+MOD($B99-F$8+_xlfn.SEQUENCE(F$7,,0),F$412)),$AI$5:$AI$9)))))</f>
        <v>X</v>
      </c>
      <c r="AL99" s="142" t="str" cm="1">
        <f t="array" ref="AL99">IF(G99="X","X",SUM(N(ISNUMBER(_xlfn.XMATCH(INDEX(G$12:G$411,1+MOD($B99-G$8+_xlfn.SEQUENCE(G$7,,0),G$412)),$AI$5:$AI$9)))))</f>
        <v>X</v>
      </c>
      <c r="AN99" s="146" t="str" cm="1">
        <f t="array" ref="AN99">IF(C99="X","X",SUM(N(ISNUMBER(_xlfn.XMATCH(INDEX(C$12:C$411,1+MOD($B99-C$8+_xlfn.SEQUENCE(C$7,,0),C$412)),$AO$5:$AO$9)))))</f>
        <v>X</v>
      </c>
      <c r="AO99" s="129" t="str" cm="1">
        <f t="array" ref="AO99">IF(D99="X","X",SUM(N(ISNUMBER(_xlfn.XMATCH(INDEX(D$12:D$411,1+MOD($B99-D$8+_xlfn.SEQUENCE(D$7,,0),D$412)),$AO$5:$AO$9)))))</f>
        <v>X</v>
      </c>
      <c r="AP99" s="129" t="str" cm="1">
        <f t="array" ref="AP99">IF(E99="X","X",SUM(N(ISNUMBER(_xlfn.XMATCH(INDEX(E$12:E$411,1+MOD($B99-E$8+_xlfn.SEQUENCE(E$7,,0),E$412)),$AO$5:$AO$9)))))</f>
        <v>X</v>
      </c>
      <c r="AQ99" s="129" t="str" cm="1">
        <f t="array" ref="AQ99">IF(F99="X","X",SUM(N(ISNUMBER(_xlfn.XMATCH(INDEX(F$12:F$411,1+MOD($B99-F$8+_xlfn.SEQUENCE(F$7,,0),F$412)),$AO$5:$AO$9)))))</f>
        <v>X</v>
      </c>
      <c r="AR99" s="142" t="str" cm="1">
        <f t="array" ref="AR99">IF(G99="X","X",SUM(N(ISNUMBER(_xlfn.XMATCH(INDEX(G$12:G$411,1+MOD($B99-G$8+_xlfn.SEQUENCE(G$7,,0),G$412)),$AO$5:$AO$9)))))</f>
        <v>X</v>
      </c>
      <c r="AT99" s="146" t="str" cm="1">
        <f t="array" ref="AT99">IF(C99="X","X",SUM(N(ISNUMBER(_xlfn.XMATCH(INDEX(C$12:C$411,1+MOD($B99-C$8+_xlfn.SEQUENCE(C$7,,0),C$412)),$AU$5:$AU$9)))))</f>
        <v>X</v>
      </c>
      <c r="AU99" s="129" t="str" cm="1">
        <f t="array" ref="AU99">IF(D99="X","X",SUM(N(ISNUMBER(_xlfn.XMATCH(INDEX(D$12:D$411,1+MOD($B99-D$8+_xlfn.SEQUENCE(D$7,,0),D$412)),$AU$5:$AU$9)))))</f>
        <v>X</v>
      </c>
      <c r="AV99" s="129" t="str" cm="1">
        <f t="array" ref="AV99">IF(E99="X","X",SUM(N(ISNUMBER(_xlfn.XMATCH(INDEX(E$12:E$411,1+MOD($B99-E$8+_xlfn.SEQUENCE(E$7,,0),E$412)),$AU$5:$AU$9)))))</f>
        <v>X</v>
      </c>
      <c r="AW99" s="129" t="str" cm="1">
        <f t="array" ref="AW99">IF(F99="X","X",SUM(N(ISNUMBER(_xlfn.XMATCH(INDEX(F$12:F$411,1+MOD($B99-F$8+_xlfn.SEQUENCE(F$7,,0),F$412)),$AU$5:$AU$9)))))</f>
        <v>X</v>
      </c>
      <c r="AX99" s="142" t="str" cm="1">
        <f t="array" ref="AX99">IF(G99="X","X",SUM(N(ISNUMBER(_xlfn.XMATCH(INDEX(G$12:G$411,1+MOD($B99-G$8+_xlfn.SEQUENCE(G$7,,0),G$412)),$AU$5:$AU$9)))))</f>
        <v>X</v>
      </c>
      <c r="AZ99" s="146" t="str" cm="1">
        <f t="array" ref="AZ99">IF(C99="X","X",SUM(N(ISNUMBER(_xlfn.XMATCH(INDEX(C$12:C$411,1+MOD($B99-C$8+_xlfn.SEQUENCE(C$7,,0),C$412)),$BA$5:$BA$9)))))</f>
        <v>X</v>
      </c>
      <c r="BA99" s="129" t="str" cm="1">
        <f t="array" ref="BA99">IF(D99="X","X",SUM(N(ISNUMBER(_xlfn.XMATCH(INDEX(D$12:D$411,1+MOD($B99-D$8+_xlfn.SEQUENCE(D$7,,0),D$412)),$BA$5:$BA$9)))))</f>
        <v>X</v>
      </c>
      <c r="BB99" s="129" t="str" cm="1">
        <f t="array" ref="BB99">IF(E99="X","X",SUM(N(ISNUMBER(_xlfn.XMATCH(INDEX(E$12:E$411,1+MOD($B99-E$8+_xlfn.SEQUENCE(E$7,,0),E$412)),$BA$5:$BA$9)))))</f>
        <v>X</v>
      </c>
      <c r="BC99" s="129" t="str" cm="1">
        <f t="array" ref="BC99">IF(F99="X","X",SUM(N(ISNUMBER(_xlfn.XMATCH(INDEX(F$12:F$411,1+MOD($B99-F$8+_xlfn.SEQUENCE(F$7,,0),F$412)),$BA$5:$BA$9)))))</f>
        <v>X</v>
      </c>
      <c r="BD99" s="142" t="str" cm="1">
        <f t="array" ref="BD99">IF(G99="X","X",SUM(N(ISNUMBER(_xlfn.XMATCH(INDEX(G$12:G$411,1+MOD($B99-G$8+_xlfn.SEQUENCE(G$7,,0),G$412)),$BA$5:$BA$9)))))</f>
        <v>X</v>
      </c>
      <c r="BF99" s="146" t="str" cm="1">
        <f t="array" ref="BF99">IF(C99="X","X",SUM(N(ISNUMBER(_xlfn.XMATCH(INDEX(C$12:C$411,1+MOD($B99-C$8+_xlfn.SEQUENCE(C$7,,0),C$412)),$BG$5:$BG$9)))))</f>
        <v>X</v>
      </c>
      <c r="BG99" s="129" t="str" cm="1">
        <f t="array" ref="BG99">IF(D99="X","X",SUM(N(ISNUMBER(_xlfn.XMATCH(INDEX(D$12:D$411,1+MOD($B99-D$8+_xlfn.SEQUENCE(D$7,,0),D$412)),$BG$5:$BG$9)))))</f>
        <v>X</v>
      </c>
      <c r="BH99" s="129" t="str" cm="1">
        <f t="array" ref="BH99">IF(E99="X","X",SUM(N(ISNUMBER(_xlfn.XMATCH(INDEX(E$12:E$411,1+MOD($B99-E$8+_xlfn.SEQUENCE(E$7,,0),E$412)),$BG$5:$BG$9)))))</f>
        <v>X</v>
      </c>
      <c r="BI99" s="129" t="str" cm="1">
        <f t="array" ref="BI99">IF(F99="X","X",SUM(N(ISNUMBER(_xlfn.XMATCH(INDEX(F$12:F$411,1+MOD($B99-F$8+_xlfn.SEQUENCE(F$7,,0),F$412)),$BG$5:$BG$9)))))</f>
        <v>X</v>
      </c>
      <c r="BJ99" s="142" t="str" cm="1">
        <f t="array" ref="BJ99">IF(G99="X","X",SUM(N(ISNUMBER(_xlfn.XMATCH(INDEX(G$12:G$411,1+MOD($B99-G$8+_xlfn.SEQUENCE(G$7,,0),G$412)),$BG$5:$BG$9)))))</f>
        <v>X</v>
      </c>
      <c r="BL99" s="146" t="str" cm="1">
        <f t="array" ref="BL99">IF(C99="X","X",SUM(N(ISNUMBER(_xlfn.XMATCH(INDEX(C$12:C$411,1+MOD($B99-C$8+_xlfn.SEQUENCE(C$7,,0),C$412)),$BM$5:$BM$9)))))</f>
        <v>X</v>
      </c>
      <c r="BM99" s="129" t="str" cm="1">
        <f t="array" ref="BM99">IF(D99="X","X",SUM(N(ISNUMBER(_xlfn.XMATCH(INDEX(D$12:D$411,1+MOD($B99-D$8+_xlfn.SEQUENCE(D$7,,0),D$412)),$BM$5:$BM$9)))))</f>
        <v>X</v>
      </c>
      <c r="BN99" s="129" t="str" cm="1">
        <f t="array" ref="BN99">IF(E99="X","X",SUM(N(ISNUMBER(_xlfn.XMATCH(INDEX(E$12:E$411,1+MOD($B99-E$8+_xlfn.SEQUENCE(E$7,,0),E$412)),$BM$5:$BM$9)))))</f>
        <v>X</v>
      </c>
      <c r="BO99" s="129" t="str" cm="1">
        <f t="array" ref="BO99">IF(F99="X","X",SUM(N(ISNUMBER(_xlfn.XMATCH(INDEX(F$12:F$411,1+MOD($B99-F$8+_xlfn.SEQUENCE(F$7,,0),F$412)),$BM$5:$BM$9)))))</f>
        <v>X</v>
      </c>
      <c r="BP99" s="142" t="str" cm="1">
        <f t="array" ref="BP99">IF(G99="X","X",SUM(N(ISNUMBER(_xlfn.XMATCH(INDEX(G$12:G$411,1+MOD($B99-G$8+_xlfn.SEQUENCE(G$7,,0),G$412)),$BM$5:$BM$9)))))</f>
        <v>X</v>
      </c>
      <c r="BR99" s="146" t="str" cm="1">
        <f t="array" ref="BR99">IF(C99="X","X",SUM(N(ISNUMBER(_xlfn.XMATCH(INDEX(C$12:C$411,1+MOD($B99-C$8+_xlfn.SEQUENCE(C$7,,0),C$412)),$BS$5:$BS$9)))))</f>
        <v>X</v>
      </c>
      <c r="BS99" s="129" t="str" cm="1">
        <f t="array" ref="BS99">IF(D99="X","X",SUM(N(ISNUMBER(_xlfn.XMATCH(INDEX(D$12:D$411,1+MOD($B99-D$8+_xlfn.SEQUENCE(D$7,,0),D$412)),$BS$5:$BS$9)))))</f>
        <v>X</v>
      </c>
      <c r="BT99" s="129" t="str" cm="1">
        <f t="array" ref="BT99">IF(E99="X","X",SUM(N(ISNUMBER(_xlfn.XMATCH(INDEX(E$12:E$411,1+MOD($B99-E$8+_xlfn.SEQUENCE(E$7,,0),E$412)),$BS$5:$BS$9)))))</f>
        <v>X</v>
      </c>
      <c r="BU99" s="129" t="str" cm="1">
        <f t="array" ref="BU99">IF(F99="X","X",SUM(N(ISNUMBER(_xlfn.XMATCH(INDEX(F$12:F$411,1+MOD($B99-F$8+_xlfn.SEQUENCE(F$7,,0),F$412)),$BS$5:$BS$9)))))</f>
        <v>X</v>
      </c>
      <c r="BV99" s="142" t="str" cm="1">
        <f t="array" ref="BV99">IF(G99="X","X",SUM(N(ISNUMBER(_xlfn.XMATCH(INDEX(G$12:G$411,1+MOD($B99-G$8+_xlfn.SEQUENCE(G$7,,0),G$412)),$BS$5:$BS$9)))))</f>
        <v>X</v>
      </c>
      <c r="BX99" s="146" t="str" cm="1">
        <f t="array" ref="BX99">IF(C99="X","X",SUM(N(ISNUMBER(_xlfn.XMATCH(INDEX(C$12:C$411,1+MOD($B99-C$8+_xlfn.SEQUENCE(C$7,,0),C$412)),$BY$5:$BY$9)))))</f>
        <v>X</v>
      </c>
      <c r="BY99" s="129" t="str" cm="1">
        <f t="array" ref="BY99">IF(D99="X","X",SUM(N(ISNUMBER(_xlfn.XMATCH(INDEX(D$12:D$411,1+MOD($B99-D$8+_xlfn.SEQUENCE(D$7,,0),D$412)),$BY$5:$BY$9)))))</f>
        <v>X</v>
      </c>
      <c r="BZ99" s="129" t="str" cm="1">
        <f t="array" ref="BZ99">IF(E99="X","X",SUM(N(ISNUMBER(_xlfn.XMATCH(INDEX(E$12:E$411,1+MOD($B99-E$8+_xlfn.SEQUENCE(E$7,,0),E$412)),$BY$5:$BY$9)))))</f>
        <v>X</v>
      </c>
      <c r="CA99" s="129" t="str" cm="1">
        <f t="array" ref="CA99">IF(F99="X","X",SUM(N(ISNUMBER(_xlfn.XMATCH(INDEX(F$12:F$411,1+MOD($B99-F$8+_xlfn.SEQUENCE(F$7,,0),F$412)),$BY$5:$BY$9)))))</f>
        <v>X</v>
      </c>
      <c r="CB99" s="142" t="str" cm="1">
        <f t="array" ref="CB99">IF(G99="X","X",SUM(N(ISNUMBER(_xlfn.XMATCH(INDEX(G$12:G$411,1+MOD($B99-G$8+_xlfn.SEQUENCE(G$7,,0),G$412)),$BY$5:$BY$9)))))</f>
        <v>X</v>
      </c>
      <c r="CD99" s="146" t="str" cm="1">
        <f t="array" ref="CD99">IF(C99="X","X",SUM(N(ISNUMBER(_xlfn.XMATCH(INDEX(C$12:C$411,1+MOD($B99-C$8+_xlfn.SEQUENCE(C$7,,0),C$412)),$CE$5:$CE$9)))))</f>
        <v>X</v>
      </c>
      <c r="CE99" s="129" t="str" cm="1">
        <f t="array" ref="CE99">IF(D99="X","X",SUM(N(ISNUMBER(_xlfn.XMATCH(INDEX(D$12:D$411,1+MOD($B99-D$8+_xlfn.SEQUENCE(D$7,,0),D$412)),$CE$5:$CE$9)))))</f>
        <v>X</v>
      </c>
      <c r="CF99" s="129" t="str" cm="1">
        <f t="array" ref="CF99">IF(E99="X","X",SUM(N(ISNUMBER(_xlfn.XMATCH(INDEX(E$12:E$411,1+MOD($B99-E$8+_xlfn.SEQUENCE(E$7,,0),E$412)),$CE$5:$CE$9)))))</f>
        <v>X</v>
      </c>
      <c r="CG99" s="129" t="str" cm="1">
        <f t="array" ref="CG99">IF(F99="X","X",SUM(N(ISNUMBER(_xlfn.XMATCH(INDEX(F$12:F$411,1+MOD($B99-F$8+_xlfn.SEQUENCE(F$7,,0),F$412)),$CE$5:$CE$9)))))</f>
        <v>X</v>
      </c>
      <c r="CH99" s="142" t="str" cm="1">
        <f t="array" ref="CH99">IF(G99="X","X",SUM(N(ISNUMBER(_xlfn.XMATCH(INDEX(G$12:G$411,1+MOD($B99-G$8+_xlfn.SEQUENCE(G$7,,0),G$412)),$CE$5:$CE$9)))))</f>
        <v>X</v>
      </c>
      <c r="CJ99" s="146" t="str" cm="1">
        <f t="array" ref="CJ99">IF(C99="X","X",SUM(N(ISNUMBER(_xlfn.XMATCH(INDEX(C$12:C$411,1+MOD($B99-C$8+_xlfn.SEQUENCE(C$7,,0),C$412)),$CK$5:$CK$9)))))</f>
        <v>X</v>
      </c>
      <c r="CK99" s="129" t="str" cm="1">
        <f t="array" ref="CK99">IF(D99="X","X",SUM(N(ISNUMBER(_xlfn.XMATCH(INDEX(D$12:D$411,1+MOD($B99-D$8+_xlfn.SEQUENCE(D$7,,0),D$412)),$CK$5:$CK$9)))))</f>
        <v>X</v>
      </c>
      <c r="CL99" s="129" t="str" cm="1">
        <f t="array" ref="CL99">IF(E99="X","X",SUM(N(ISNUMBER(_xlfn.XMATCH(INDEX(E$12:E$411,1+MOD($B99-E$8+_xlfn.SEQUENCE(E$7,,0),E$412)),$CK$5:$CK$9)))))</f>
        <v>X</v>
      </c>
      <c r="CM99" s="129" t="str" cm="1">
        <f t="array" ref="CM99">IF(F99="X","X",SUM(N(ISNUMBER(_xlfn.XMATCH(INDEX(F$12:F$411,1+MOD($B99-F$8+_xlfn.SEQUENCE(F$7,,0),F$412)),$CK$5:$CK$9)))))</f>
        <v>X</v>
      </c>
      <c r="CN99" s="142" t="str" cm="1">
        <f t="array" ref="CN99">IF(G99="X","X",SUM(N(ISNUMBER(_xlfn.XMATCH(INDEX(G$12:G$411,1+MOD($B99-G$8+_xlfn.SEQUENCE(G$7,,0),G$412)),$CK$5:$CK$9)))))</f>
        <v>X</v>
      </c>
      <c r="CP99" s="146" t="str" cm="1">
        <f t="array" ref="CP99">IF(C99="X","X",SUM(N(ISNUMBER(_xlfn.XMATCH(INDEX(C$12:C$411,1+MOD($B99-C$8+_xlfn.SEQUENCE(C$7,,0),C$412)),$CQ$5:$CQ$9)))))</f>
        <v>X</v>
      </c>
      <c r="CQ99" s="129" t="str" cm="1">
        <f t="array" ref="CQ99">IF(D99="X","X",SUM(N(ISNUMBER(_xlfn.XMATCH(INDEX(D$12:D$411,1+MOD($B99-D$8+_xlfn.SEQUENCE(D$7,,0),D$412)),$CQ$5:$CQ$9)))))</f>
        <v>X</v>
      </c>
      <c r="CR99" s="129" t="str" cm="1">
        <f t="array" ref="CR99">IF(E99="X","X",SUM(N(ISNUMBER(_xlfn.XMATCH(INDEX(E$12:E$411,1+MOD($B99-E$8+_xlfn.SEQUENCE(E$7,,0),E$412)),$CQ$5:$CQ$9)))))</f>
        <v>X</v>
      </c>
      <c r="CS99" s="129" t="str" cm="1">
        <f t="array" ref="CS99">IF(F99="X","X",SUM(N(ISNUMBER(_xlfn.XMATCH(INDEX(F$12:F$411,1+MOD($B99-F$8+_xlfn.SEQUENCE(F$7,,0),F$412)),$CQ$5:$CQ$9)))))</f>
        <v>X</v>
      </c>
      <c r="CT99" s="142" t="str" cm="1">
        <f t="array" ref="CT99">IF(G99="X","X",SUM(N(ISNUMBER(_xlfn.XMATCH(INDEX(G$12:G$411,1+MOD($B99-G$8+_xlfn.SEQUENCE(G$7,,0),G$412)),$CQ$5:$CQ$9)))))</f>
        <v>X</v>
      </c>
    </row>
    <row r="100" spans="2:98" ht="12.75" customHeight="1" x14ac:dyDescent="0.2">
      <c r="B100" s="5">
        <f t="shared" si="10"/>
        <v>88</v>
      </c>
      <c r="C100" s="129" t="s">
        <v>10</v>
      </c>
      <c r="D100" s="129" t="s">
        <v>10</v>
      </c>
      <c r="E100" s="129" t="s">
        <v>10</v>
      </c>
      <c r="F100" s="129" t="s">
        <v>10</v>
      </c>
      <c r="G100" s="142" t="s">
        <v>10</v>
      </c>
      <c r="P100" s="146" t="str" cm="1">
        <f t="array" ref="P100">IF(C100="X","X",SUM(N(ISNUMBER(_xlfn.XMATCH(INDEX(C$12:C$411,1+MOD($B100-C$8+_xlfn.SEQUENCE(C$7,,0),C$412)),$Q$5:$Q$9)))))</f>
        <v>X</v>
      </c>
      <c r="Q100" s="129" t="str" cm="1">
        <f t="array" ref="Q100">IF(D100="X","X",SUM(N(ISNUMBER(_xlfn.XMATCH(INDEX(D$12:D$411,1+MOD($B100-D$8+_xlfn.SEQUENCE(D$7,,0),D$412)),$Q$5:$Q$9)))))</f>
        <v>X</v>
      </c>
      <c r="R100" s="129" t="str" cm="1">
        <f t="array" ref="R100">IF(E100="X","X",SUM(N(ISNUMBER(_xlfn.XMATCH(INDEX(E$12:E$411,1+MOD($B100-E$8+_xlfn.SEQUENCE(E$7,,0),E$412)),$Q$5:$Q$9)))))</f>
        <v>X</v>
      </c>
      <c r="S100" s="129" t="str" cm="1">
        <f t="array" ref="S100">IF(F100="X","X",SUM(N(ISNUMBER(_xlfn.XMATCH(INDEX(F$12:F$411,1+MOD($B100-F$8+_xlfn.SEQUENCE(F$7,,0),F$412)),$Q$5:$Q$9)))))</f>
        <v>X</v>
      </c>
      <c r="T100" s="142" t="str" cm="1">
        <f t="array" ref="T100">IF(G100="X","X",SUM(N(ISNUMBER(_xlfn.XMATCH(INDEX(G$12:G$411,1+MOD($B100-G$8+_xlfn.SEQUENCE(G$7,,0),G$412)),$Q$5:$Q$9)))))</f>
        <v>X</v>
      </c>
      <c r="V100" s="146" t="str" cm="1">
        <f t="array" ref="V100">IF(C100="X","X",SUM(N(ISNUMBER(_xlfn.XMATCH(INDEX(C$12:C$411,1+MOD($B100-C$8+_xlfn.SEQUENCE(C$7,,0),C$412)),$W$5:$W$9)))))</f>
        <v>X</v>
      </c>
      <c r="W100" s="129" t="str" cm="1">
        <f t="array" ref="W100">IF(D100="X","X",SUM(N(ISNUMBER(_xlfn.XMATCH(INDEX(D$12:D$411,1+MOD($B100-D$8+_xlfn.SEQUENCE(D$7,,0),D$412)),$W$5:$W$9)))))</f>
        <v>X</v>
      </c>
      <c r="X100" s="129" t="str" cm="1">
        <f t="array" ref="X100">IF(E100="X","X",SUM(N(ISNUMBER(_xlfn.XMATCH(INDEX(E$12:E$411,1+MOD($B100-E$8+_xlfn.SEQUENCE(E$7,,0),E$412)),$W$5:$W$9)))))</f>
        <v>X</v>
      </c>
      <c r="Y100" s="129" t="str" cm="1">
        <f t="array" ref="Y100">IF(F100="X","X",SUM(N(ISNUMBER(_xlfn.XMATCH(INDEX(F$12:F$411,1+MOD($B100-F$8+_xlfn.SEQUENCE(F$7,,0),F$412)),$W$5:$W$9)))))</f>
        <v>X</v>
      </c>
      <c r="Z100" s="142" t="str" cm="1">
        <f t="array" ref="Z100">IF(G100="X","X",SUM(N(ISNUMBER(_xlfn.XMATCH(INDEX(G$12:G$411,1+MOD($B100-G$8+_xlfn.SEQUENCE(G$7,,0),G$412)),$W$5:$W$9)))))</f>
        <v>X</v>
      </c>
      <c r="AB100" s="146" t="str" cm="1">
        <f t="array" ref="AB100">IF(C100="X","X",SUM(N(ISNUMBER(_xlfn.XMATCH(INDEX(C$12:C$411,1+MOD($B100-C$8+_xlfn.SEQUENCE(C$7,,0),C$412)),$AC$5:$AC$9)))))</f>
        <v>X</v>
      </c>
      <c r="AC100" s="129" t="str" cm="1">
        <f t="array" ref="AC100">IF(D100="X","X",SUM(N(ISNUMBER(_xlfn.XMATCH(INDEX(D$12:D$411,1+MOD($B100-D$8+_xlfn.SEQUENCE(D$7,,0),D$412)),$AC$5:$AC$9)))))</f>
        <v>X</v>
      </c>
      <c r="AD100" s="129" t="str" cm="1">
        <f t="array" ref="AD100">IF(E100="X","X",SUM(N(ISNUMBER(_xlfn.XMATCH(INDEX(E$12:E$411,1+MOD($B100-E$8+_xlfn.SEQUENCE(E$7,,0),E$412)),$AC$5:$AC$9)))))</f>
        <v>X</v>
      </c>
      <c r="AE100" s="129" t="str" cm="1">
        <f t="array" ref="AE100">IF(F100="X","X",SUM(N(ISNUMBER(_xlfn.XMATCH(INDEX(F$12:F$411,1+MOD($B100-F$8+_xlfn.SEQUENCE(F$7,,0),F$412)),$AC$5:$AC$9)))))</f>
        <v>X</v>
      </c>
      <c r="AF100" s="142" t="str" cm="1">
        <f t="array" ref="AF100">IF(G100="X","X",SUM(N(ISNUMBER(_xlfn.XMATCH(INDEX(G$12:G$411,1+MOD($B100-G$8+_xlfn.SEQUENCE(G$7,,0),G$412)),$AC$5:$AC$9)))))</f>
        <v>X</v>
      </c>
      <c r="AH100" s="146" t="str" cm="1">
        <f t="array" ref="AH100">IF(C100="X","X",SUM(N(ISNUMBER(_xlfn.XMATCH(INDEX(C$12:C$411,1+MOD($B100-C$8+_xlfn.SEQUENCE(C$7,,0),C$412)),$AI$5:$AI$9)))))</f>
        <v>X</v>
      </c>
      <c r="AI100" s="129" t="str" cm="1">
        <f t="array" ref="AI100">IF(D100="X","X",SUM(N(ISNUMBER(_xlfn.XMATCH(INDEX(D$12:D$411,1+MOD($B100-D$8+_xlfn.SEQUENCE(D$7,,0),D$412)),$AI$5:$AI$9)))))</f>
        <v>X</v>
      </c>
      <c r="AJ100" s="129" t="str" cm="1">
        <f t="array" ref="AJ100">IF(E100="X","X",SUM(N(ISNUMBER(_xlfn.XMATCH(INDEX(E$12:E$411,1+MOD($B100-E$8+_xlfn.SEQUENCE(E$7,,0),E$412)),$AI$5:$AI$9)))))</f>
        <v>X</v>
      </c>
      <c r="AK100" s="129" t="str" cm="1">
        <f t="array" ref="AK100">IF(F100="X","X",SUM(N(ISNUMBER(_xlfn.XMATCH(INDEX(F$12:F$411,1+MOD($B100-F$8+_xlfn.SEQUENCE(F$7,,0),F$412)),$AI$5:$AI$9)))))</f>
        <v>X</v>
      </c>
      <c r="AL100" s="142" t="str" cm="1">
        <f t="array" ref="AL100">IF(G100="X","X",SUM(N(ISNUMBER(_xlfn.XMATCH(INDEX(G$12:G$411,1+MOD($B100-G$8+_xlfn.SEQUENCE(G$7,,0),G$412)),$AI$5:$AI$9)))))</f>
        <v>X</v>
      </c>
      <c r="AN100" s="146" t="str" cm="1">
        <f t="array" ref="AN100">IF(C100="X","X",SUM(N(ISNUMBER(_xlfn.XMATCH(INDEX(C$12:C$411,1+MOD($B100-C$8+_xlfn.SEQUENCE(C$7,,0),C$412)),$AO$5:$AO$9)))))</f>
        <v>X</v>
      </c>
      <c r="AO100" s="129" t="str" cm="1">
        <f t="array" ref="AO100">IF(D100="X","X",SUM(N(ISNUMBER(_xlfn.XMATCH(INDEX(D$12:D$411,1+MOD($B100-D$8+_xlfn.SEQUENCE(D$7,,0),D$412)),$AO$5:$AO$9)))))</f>
        <v>X</v>
      </c>
      <c r="AP100" s="129" t="str" cm="1">
        <f t="array" ref="AP100">IF(E100="X","X",SUM(N(ISNUMBER(_xlfn.XMATCH(INDEX(E$12:E$411,1+MOD($B100-E$8+_xlfn.SEQUENCE(E$7,,0),E$412)),$AO$5:$AO$9)))))</f>
        <v>X</v>
      </c>
      <c r="AQ100" s="129" t="str" cm="1">
        <f t="array" ref="AQ100">IF(F100="X","X",SUM(N(ISNUMBER(_xlfn.XMATCH(INDEX(F$12:F$411,1+MOD($B100-F$8+_xlfn.SEQUENCE(F$7,,0),F$412)),$AO$5:$AO$9)))))</f>
        <v>X</v>
      </c>
      <c r="AR100" s="142" t="str" cm="1">
        <f t="array" ref="AR100">IF(G100="X","X",SUM(N(ISNUMBER(_xlfn.XMATCH(INDEX(G$12:G$411,1+MOD($B100-G$8+_xlfn.SEQUENCE(G$7,,0),G$412)),$AO$5:$AO$9)))))</f>
        <v>X</v>
      </c>
      <c r="AT100" s="146" t="str" cm="1">
        <f t="array" ref="AT100">IF(C100="X","X",SUM(N(ISNUMBER(_xlfn.XMATCH(INDEX(C$12:C$411,1+MOD($B100-C$8+_xlfn.SEQUENCE(C$7,,0),C$412)),$AU$5:$AU$9)))))</f>
        <v>X</v>
      </c>
      <c r="AU100" s="129" t="str" cm="1">
        <f t="array" ref="AU100">IF(D100="X","X",SUM(N(ISNUMBER(_xlfn.XMATCH(INDEX(D$12:D$411,1+MOD($B100-D$8+_xlfn.SEQUENCE(D$7,,0),D$412)),$AU$5:$AU$9)))))</f>
        <v>X</v>
      </c>
      <c r="AV100" s="129" t="str" cm="1">
        <f t="array" ref="AV100">IF(E100="X","X",SUM(N(ISNUMBER(_xlfn.XMATCH(INDEX(E$12:E$411,1+MOD($B100-E$8+_xlfn.SEQUENCE(E$7,,0),E$412)),$AU$5:$AU$9)))))</f>
        <v>X</v>
      </c>
      <c r="AW100" s="129" t="str" cm="1">
        <f t="array" ref="AW100">IF(F100="X","X",SUM(N(ISNUMBER(_xlfn.XMATCH(INDEX(F$12:F$411,1+MOD($B100-F$8+_xlfn.SEQUENCE(F$7,,0),F$412)),$AU$5:$AU$9)))))</f>
        <v>X</v>
      </c>
      <c r="AX100" s="142" t="str" cm="1">
        <f t="array" ref="AX100">IF(G100="X","X",SUM(N(ISNUMBER(_xlfn.XMATCH(INDEX(G$12:G$411,1+MOD($B100-G$8+_xlfn.SEQUENCE(G$7,,0),G$412)),$AU$5:$AU$9)))))</f>
        <v>X</v>
      </c>
      <c r="AZ100" s="146" t="str" cm="1">
        <f t="array" ref="AZ100">IF(C100="X","X",SUM(N(ISNUMBER(_xlfn.XMATCH(INDEX(C$12:C$411,1+MOD($B100-C$8+_xlfn.SEQUENCE(C$7,,0),C$412)),$BA$5:$BA$9)))))</f>
        <v>X</v>
      </c>
      <c r="BA100" s="129" t="str" cm="1">
        <f t="array" ref="BA100">IF(D100="X","X",SUM(N(ISNUMBER(_xlfn.XMATCH(INDEX(D$12:D$411,1+MOD($B100-D$8+_xlfn.SEQUENCE(D$7,,0),D$412)),$BA$5:$BA$9)))))</f>
        <v>X</v>
      </c>
      <c r="BB100" s="129" t="str" cm="1">
        <f t="array" ref="BB100">IF(E100="X","X",SUM(N(ISNUMBER(_xlfn.XMATCH(INDEX(E$12:E$411,1+MOD($B100-E$8+_xlfn.SEQUENCE(E$7,,0),E$412)),$BA$5:$BA$9)))))</f>
        <v>X</v>
      </c>
      <c r="BC100" s="129" t="str" cm="1">
        <f t="array" ref="BC100">IF(F100="X","X",SUM(N(ISNUMBER(_xlfn.XMATCH(INDEX(F$12:F$411,1+MOD($B100-F$8+_xlfn.SEQUENCE(F$7,,0),F$412)),$BA$5:$BA$9)))))</f>
        <v>X</v>
      </c>
      <c r="BD100" s="142" t="str" cm="1">
        <f t="array" ref="BD100">IF(G100="X","X",SUM(N(ISNUMBER(_xlfn.XMATCH(INDEX(G$12:G$411,1+MOD($B100-G$8+_xlfn.SEQUENCE(G$7,,0),G$412)),$BA$5:$BA$9)))))</f>
        <v>X</v>
      </c>
      <c r="BF100" s="146" t="str" cm="1">
        <f t="array" ref="BF100">IF(C100="X","X",SUM(N(ISNUMBER(_xlfn.XMATCH(INDEX(C$12:C$411,1+MOD($B100-C$8+_xlfn.SEQUENCE(C$7,,0),C$412)),$BG$5:$BG$9)))))</f>
        <v>X</v>
      </c>
      <c r="BG100" s="129" t="str" cm="1">
        <f t="array" ref="BG100">IF(D100="X","X",SUM(N(ISNUMBER(_xlfn.XMATCH(INDEX(D$12:D$411,1+MOD($B100-D$8+_xlfn.SEQUENCE(D$7,,0),D$412)),$BG$5:$BG$9)))))</f>
        <v>X</v>
      </c>
      <c r="BH100" s="129" t="str" cm="1">
        <f t="array" ref="BH100">IF(E100="X","X",SUM(N(ISNUMBER(_xlfn.XMATCH(INDEX(E$12:E$411,1+MOD($B100-E$8+_xlfn.SEQUENCE(E$7,,0),E$412)),$BG$5:$BG$9)))))</f>
        <v>X</v>
      </c>
      <c r="BI100" s="129" t="str" cm="1">
        <f t="array" ref="BI100">IF(F100="X","X",SUM(N(ISNUMBER(_xlfn.XMATCH(INDEX(F$12:F$411,1+MOD($B100-F$8+_xlfn.SEQUENCE(F$7,,0),F$412)),$BG$5:$BG$9)))))</f>
        <v>X</v>
      </c>
      <c r="BJ100" s="142" t="str" cm="1">
        <f t="array" ref="BJ100">IF(G100="X","X",SUM(N(ISNUMBER(_xlfn.XMATCH(INDEX(G$12:G$411,1+MOD($B100-G$8+_xlfn.SEQUENCE(G$7,,0),G$412)),$BG$5:$BG$9)))))</f>
        <v>X</v>
      </c>
      <c r="BL100" s="146" t="str" cm="1">
        <f t="array" ref="BL100">IF(C100="X","X",SUM(N(ISNUMBER(_xlfn.XMATCH(INDEX(C$12:C$411,1+MOD($B100-C$8+_xlfn.SEQUENCE(C$7,,0),C$412)),$BM$5:$BM$9)))))</f>
        <v>X</v>
      </c>
      <c r="BM100" s="129" t="str" cm="1">
        <f t="array" ref="BM100">IF(D100="X","X",SUM(N(ISNUMBER(_xlfn.XMATCH(INDEX(D$12:D$411,1+MOD($B100-D$8+_xlfn.SEQUENCE(D$7,,0),D$412)),$BM$5:$BM$9)))))</f>
        <v>X</v>
      </c>
      <c r="BN100" s="129" t="str" cm="1">
        <f t="array" ref="BN100">IF(E100="X","X",SUM(N(ISNUMBER(_xlfn.XMATCH(INDEX(E$12:E$411,1+MOD($B100-E$8+_xlfn.SEQUENCE(E$7,,0),E$412)),$BM$5:$BM$9)))))</f>
        <v>X</v>
      </c>
      <c r="BO100" s="129" t="str" cm="1">
        <f t="array" ref="BO100">IF(F100="X","X",SUM(N(ISNUMBER(_xlfn.XMATCH(INDEX(F$12:F$411,1+MOD($B100-F$8+_xlfn.SEQUENCE(F$7,,0),F$412)),$BM$5:$BM$9)))))</f>
        <v>X</v>
      </c>
      <c r="BP100" s="142" t="str" cm="1">
        <f t="array" ref="BP100">IF(G100="X","X",SUM(N(ISNUMBER(_xlfn.XMATCH(INDEX(G$12:G$411,1+MOD($B100-G$8+_xlfn.SEQUENCE(G$7,,0),G$412)),$BM$5:$BM$9)))))</f>
        <v>X</v>
      </c>
      <c r="BR100" s="146" t="str" cm="1">
        <f t="array" ref="BR100">IF(C100="X","X",SUM(N(ISNUMBER(_xlfn.XMATCH(INDEX(C$12:C$411,1+MOD($B100-C$8+_xlfn.SEQUENCE(C$7,,0),C$412)),$BS$5:$BS$9)))))</f>
        <v>X</v>
      </c>
      <c r="BS100" s="129" t="str" cm="1">
        <f t="array" ref="BS100">IF(D100="X","X",SUM(N(ISNUMBER(_xlfn.XMATCH(INDEX(D$12:D$411,1+MOD($B100-D$8+_xlfn.SEQUENCE(D$7,,0),D$412)),$BS$5:$BS$9)))))</f>
        <v>X</v>
      </c>
      <c r="BT100" s="129" t="str" cm="1">
        <f t="array" ref="BT100">IF(E100="X","X",SUM(N(ISNUMBER(_xlfn.XMATCH(INDEX(E$12:E$411,1+MOD($B100-E$8+_xlfn.SEQUENCE(E$7,,0),E$412)),$BS$5:$BS$9)))))</f>
        <v>X</v>
      </c>
      <c r="BU100" s="129" t="str" cm="1">
        <f t="array" ref="BU100">IF(F100="X","X",SUM(N(ISNUMBER(_xlfn.XMATCH(INDEX(F$12:F$411,1+MOD($B100-F$8+_xlfn.SEQUENCE(F$7,,0),F$412)),$BS$5:$BS$9)))))</f>
        <v>X</v>
      </c>
      <c r="BV100" s="142" t="str" cm="1">
        <f t="array" ref="BV100">IF(G100="X","X",SUM(N(ISNUMBER(_xlfn.XMATCH(INDEX(G$12:G$411,1+MOD($B100-G$8+_xlfn.SEQUENCE(G$7,,0),G$412)),$BS$5:$BS$9)))))</f>
        <v>X</v>
      </c>
      <c r="BX100" s="146" t="str" cm="1">
        <f t="array" ref="BX100">IF(C100="X","X",SUM(N(ISNUMBER(_xlfn.XMATCH(INDEX(C$12:C$411,1+MOD($B100-C$8+_xlfn.SEQUENCE(C$7,,0),C$412)),$BY$5:$BY$9)))))</f>
        <v>X</v>
      </c>
      <c r="BY100" s="129" t="str" cm="1">
        <f t="array" ref="BY100">IF(D100="X","X",SUM(N(ISNUMBER(_xlfn.XMATCH(INDEX(D$12:D$411,1+MOD($B100-D$8+_xlfn.SEQUENCE(D$7,,0),D$412)),$BY$5:$BY$9)))))</f>
        <v>X</v>
      </c>
      <c r="BZ100" s="129" t="str" cm="1">
        <f t="array" ref="BZ100">IF(E100="X","X",SUM(N(ISNUMBER(_xlfn.XMATCH(INDEX(E$12:E$411,1+MOD($B100-E$8+_xlfn.SEQUENCE(E$7,,0),E$412)),$BY$5:$BY$9)))))</f>
        <v>X</v>
      </c>
      <c r="CA100" s="129" t="str" cm="1">
        <f t="array" ref="CA100">IF(F100="X","X",SUM(N(ISNUMBER(_xlfn.XMATCH(INDEX(F$12:F$411,1+MOD($B100-F$8+_xlfn.SEQUENCE(F$7,,0),F$412)),$BY$5:$BY$9)))))</f>
        <v>X</v>
      </c>
      <c r="CB100" s="142" t="str" cm="1">
        <f t="array" ref="CB100">IF(G100="X","X",SUM(N(ISNUMBER(_xlfn.XMATCH(INDEX(G$12:G$411,1+MOD($B100-G$8+_xlfn.SEQUENCE(G$7,,0),G$412)),$BY$5:$BY$9)))))</f>
        <v>X</v>
      </c>
      <c r="CD100" s="146" t="str" cm="1">
        <f t="array" ref="CD100">IF(C100="X","X",SUM(N(ISNUMBER(_xlfn.XMATCH(INDEX(C$12:C$411,1+MOD($B100-C$8+_xlfn.SEQUENCE(C$7,,0),C$412)),$CE$5:$CE$9)))))</f>
        <v>X</v>
      </c>
      <c r="CE100" s="129" t="str" cm="1">
        <f t="array" ref="CE100">IF(D100="X","X",SUM(N(ISNUMBER(_xlfn.XMATCH(INDEX(D$12:D$411,1+MOD($B100-D$8+_xlfn.SEQUENCE(D$7,,0),D$412)),$CE$5:$CE$9)))))</f>
        <v>X</v>
      </c>
      <c r="CF100" s="129" t="str" cm="1">
        <f t="array" ref="CF100">IF(E100="X","X",SUM(N(ISNUMBER(_xlfn.XMATCH(INDEX(E$12:E$411,1+MOD($B100-E$8+_xlfn.SEQUENCE(E$7,,0),E$412)),$CE$5:$CE$9)))))</f>
        <v>X</v>
      </c>
      <c r="CG100" s="129" t="str" cm="1">
        <f t="array" ref="CG100">IF(F100="X","X",SUM(N(ISNUMBER(_xlfn.XMATCH(INDEX(F$12:F$411,1+MOD($B100-F$8+_xlfn.SEQUENCE(F$7,,0),F$412)),$CE$5:$CE$9)))))</f>
        <v>X</v>
      </c>
      <c r="CH100" s="142" t="str" cm="1">
        <f t="array" ref="CH100">IF(G100="X","X",SUM(N(ISNUMBER(_xlfn.XMATCH(INDEX(G$12:G$411,1+MOD($B100-G$8+_xlfn.SEQUENCE(G$7,,0),G$412)),$CE$5:$CE$9)))))</f>
        <v>X</v>
      </c>
      <c r="CJ100" s="146" t="str" cm="1">
        <f t="array" ref="CJ100">IF(C100="X","X",SUM(N(ISNUMBER(_xlfn.XMATCH(INDEX(C$12:C$411,1+MOD($B100-C$8+_xlfn.SEQUENCE(C$7,,0),C$412)),$CK$5:$CK$9)))))</f>
        <v>X</v>
      </c>
      <c r="CK100" s="129" t="str" cm="1">
        <f t="array" ref="CK100">IF(D100="X","X",SUM(N(ISNUMBER(_xlfn.XMATCH(INDEX(D$12:D$411,1+MOD($B100-D$8+_xlfn.SEQUENCE(D$7,,0),D$412)),$CK$5:$CK$9)))))</f>
        <v>X</v>
      </c>
      <c r="CL100" s="129" t="str" cm="1">
        <f t="array" ref="CL100">IF(E100="X","X",SUM(N(ISNUMBER(_xlfn.XMATCH(INDEX(E$12:E$411,1+MOD($B100-E$8+_xlfn.SEQUENCE(E$7,,0),E$412)),$CK$5:$CK$9)))))</f>
        <v>X</v>
      </c>
      <c r="CM100" s="129" t="str" cm="1">
        <f t="array" ref="CM100">IF(F100="X","X",SUM(N(ISNUMBER(_xlfn.XMATCH(INDEX(F$12:F$411,1+MOD($B100-F$8+_xlfn.SEQUENCE(F$7,,0),F$412)),$CK$5:$CK$9)))))</f>
        <v>X</v>
      </c>
      <c r="CN100" s="142" t="str" cm="1">
        <f t="array" ref="CN100">IF(G100="X","X",SUM(N(ISNUMBER(_xlfn.XMATCH(INDEX(G$12:G$411,1+MOD($B100-G$8+_xlfn.SEQUENCE(G$7,,0),G$412)),$CK$5:$CK$9)))))</f>
        <v>X</v>
      </c>
      <c r="CP100" s="146" t="str" cm="1">
        <f t="array" ref="CP100">IF(C100="X","X",SUM(N(ISNUMBER(_xlfn.XMATCH(INDEX(C$12:C$411,1+MOD($B100-C$8+_xlfn.SEQUENCE(C$7,,0),C$412)),$CQ$5:$CQ$9)))))</f>
        <v>X</v>
      </c>
      <c r="CQ100" s="129" t="str" cm="1">
        <f t="array" ref="CQ100">IF(D100="X","X",SUM(N(ISNUMBER(_xlfn.XMATCH(INDEX(D$12:D$411,1+MOD($B100-D$8+_xlfn.SEQUENCE(D$7,,0),D$412)),$CQ$5:$CQ$9)))))</f>
        <v>X</v>
      </c>
      <c r="CR100" s="129" t="str" cm="1">
        <f t="array" ref="CR100">IF(E100="X","X",SUM(N(ISNUMBER(_xlfn.XMATCH(INDEX(E$12:E$411,1+MOD($B100-E$8+_xlfn.SEQUENCE(E$7,,0),E$412)),$CQ$5:$CQ$9)))))</f>
        <v>X</v>
      </c>
      <c r="CS100" s="129" t="str" cm="1">
        <f t="array" ref="CS100">IF(F100="X","X",SUM(N(ISNUMBER(_xlfn.XMATCH(INDEX(F$12:F$411,1+MOD($B100-F$8+_xlfn.SEQUENCE(F$7,,0),F$412)),$CQ$5:$CQ$9)))))</f>
        <v>X</v>
      </c>
      <c r="CT100" s="142" t="str" cm="1">
        <f t="array" ref="CT100">IF(G100="X","X",SUM(N(ISNUMBER(_xlfn.XMATCH(INDEX(G$12:G$411,1+MOD($B100-G$8+_xlfn.SEQUENCE(G$7,,0),G$412)),$CQ$5:$CQ$9)))))</f>
        <v>X</v>
      </c>
    </row>
    <row r="101" spans="2:98" ht="12.75" customHeight="1" x14ac:dyDescent="0.2">
      <c r="B101" s="5">
        <f t="shared" si="10"/>
        <v>89</v>
      </c>
      <c r="C101" s="129" t="s">
        <v>10</v>
      </c>
      <c r="D101" s="129" t="s">
        <v>10</v>
      </c>
      <c r="E101" s="129" t="s">
        <v>10</v>
      </c>
      <c r="F101" s="129" t="s">
        <v>10</v>
      </c>
      <c r="G101" s="142" t="s">
        <v>10</v>
      </c>
      <c r="P101" s="146" t="str" cm="1">
        <f t="array" ref="P101">IF(C101="X","X",SUM(N(ISNUMBER(_xlfn.XMATCH(INDEX(C$12:C$411,1+MOD($B101-C$8+_xlfn.SEQUENCE(C$7,,0),C$412)),$Q$5:$Q$9)))))</f>
        <v>X</v>
      </c>
      <c r="Q101" s="129" t="str" cm="1">
        <f t="array" ref="Q101">IF(D101="X","X",SUM(N(ISNUMBER(_xlfn.XMATCH(INDEX(D$12:D$411,1+MOD($B101-D$8+_xlfn.SEQUENCE(D$7,,0),D$412)),$Q$5:$Q$9)))))</f>
        <v>X</v>
      </c>
      <c r="R101" s="129" t="str" cm="1">
        <f t="array" ref="R101">IF(E101="X","X",SUM(N(ISNUMBER(_xlfn.XMATCH(INDEX(E$12:E$411,1+MOD($B101-E$8+_xlfn.SEQUENCE(E$7,,0),E$412)),$Q$5:$Q$9)))))</f>
        <v>X</v>
      </c>
      <c r="S101" s="129" t="str" cm="1">
        <f t="array" ref="S101">IF(F101="X","X",SUM(N(ISNUMBER(_xlfn.XMATCH(INDEX(F$12:F$411,1+MOD($B101-F$8+_xlfn.SEQUENCE(F$7,,0),F$412)),$Q$5:$Q$9)))))</f>
        <v>X</v>
      </c>
      <c r="T101" s="142" t="str" cm="1">
        <f t="array" ref="T101">IF(G101="X","X",SUM(N(ISNUMBER(_xlfn.XMATCH(INDEX(G$12:G$411,1+MOD($B101-G$8+_xlfn.SEQUENCE(G$7,,0),G$412)),$Q$5:$Q$9)))))</f>
        <v>X</v>
      </c>
      <c r="V101" s="146" t="str" cm="1">
        <f t="array" ref="V101">IF(C101="X","X",SUM(N(ISNUMBER(_xlfn.XMATCH(INDEX(C$12:C$411,1+MOD($B101-C$8+_xlfn.SEQUENCE(C$7,,0),C$412)),$W$5:$W$9)))))</f>
        <v>X</v>
      </c>
      <c r="W101" s="129" t="str" cm="1">
        <f t="array" ref="W101">IF(D101="X","X",SUM(N(ISNUMBER(_xlfn.XMATCH(INDEX(D$12:D$411,1+MOD($B101-D$8+_xlfn.SEQUENCE(D$7,,0),D$412)),$W$5:$W$9)))))</f>
        <v>X</v>
      </c>
      <c r="X101" s="129" t="str" cm="1">
        <f t="array" ref="X101">IF(E101="X","X",SUM(N(ISNUMBER(_xlfn.XMATCH(INDEX(E$12:E$411,1+MOD($B101-E$8+_xlfn.SEQUENCE(E$7,,0),E$412)),$W$5:$W$9)))))</f>
        <v>X</v>
      </c>
      <c r="Y101" s="129" t="str" cm="1">
        <f t="array" ref="Y101">IF(F101="X","X",SUM(N(ISNUMBER(_xlfn.XMATCH(INDEX(F$12:F$411,1+MOD($B101-F$8+_xlfn.SEQUENCE(F$7,,0),F$412)),$W$5:$W$9)))))</f>
        <v>X</v>
      </c>
      <c r="Z101" s="142" t="str" cm="1">
        <f t="array" ref="Z101">IF(G101="X","X",SUM(N(ISNUMBER(_xlfn.XMATCH(INDEX(G$12:G$411,1+MOD($B101-G$8+_xlfn.SEQUENCE(G$7,,0),G$412)),$W$5:$W$9)))))</f>
        <v>X</v>
      </c>
      <c r="AB101" s="146" t="str" cm="1">
        <f t="array" ref="AB101">IF(C101="X","X",SUM(N(ISNUMBER(_xlfn.XMATCH(INDEX(C$12:C$411,1+MOD($B101-C$8+_xlfn.SEQUENCE(C$7,,0),C$412)),$AC$5:$AC$9)))))</f>
        <v>X</v>
      </c>
      <c r="AC101" s="129" t="str" cm="1">
        <f t="array" ref="AC101">IF(D101="X","X",SUM(N(ISNUMBER(_xlfn.XMATCH(INDEX(D$12:D$411,1+MOD($B101-D$8+_xlfn.SEQUENCE(D$7,,0),D$412)),$AC$5:$AC$9)))))</f>
        <v>X</v>
      </c>
      <c r="AD101" s="129" t="str" cm="1">
        <f t="array" ref="AD101">IF(E101="X","X",SUM(N(ISNUMBER(_xlfn.XMATCH(INDEX(E$12:E$411,1+MOD($B101-E$8+_xlfn.SEQUENCE(E$7,,0),E$412)),$AC$5:$AC$9)))))</f>
        <v>X</v>
      </c>
      <c r="AE101" s="129" t="str" cm="1">
        <f t="array" ref="AE101">IF(F101="X","X",SUM(N(ISNUMBER(_xlfn.XMATCH(INDEX(F$12:F$411,1+MOD($B101-F$8+_xlfn.SEQUENCE(F$7,,0),F$412)),$AC$5:$AC$9)))))</f>
        <v>X</v>
      </c>
      <c r="AF101" s="142" t="str" cm="1">
        <f t="array" ref="AF101">IF(G101="X","X",SUM(N(ISNUMBER(_xlfn.XMATCH(INDEX(G$12:G$411,1+MOD($B101-G$8+_xlfn.SEQUENCE(G$7,,0),G$412)),$AC$5:$AC$9)))))</f>
        <v>X</v>
      </c>
      <c r="AH101" s="146" t="str" cm="1">
        <f t="array" ref="AH101">IF(C101="X","X",SUM(N(ISNUMBER(_xlfn.XMATCH(INDEX(C$12:C$411,1+MOD($B101-C$8+_xlfn.SEQUENCE(C$7,,0),C$412)),$AI$5:$AI$9)))))</f>
        <v>X</v>
      </c>
      <c r="AI101" s="129" t="str" cm="1">
        <f t="array" ref="AI101">IF(D101="X","X",SUM(N(ISNUMBER(_xlfn.XMATCH(INDEX(D$12:D$411,1+MOD($B101-D$8+_xlfn.SEQUENCE(D$7,,0),D$412)),$AI$5:$AI$9)))))</f>
        <v>X</v>
      </c>
      <c r="AJ101" s="129" t="str" cm="1">
        <f t="array" ref="AJ101">IF(E101="X","X",SUM(N(ISNUMBER(_xlfn.XMATCH(INDEX(E$12:E$411,1+MOD($B101-E$8+_xlfn.SEQUENCE(E$7,,0),E$412)),$AI$5:$AI$9)))))</f>
        <v>X</v>
      </c>
      <c r="AK101" s="129" t="str" cm="1">
        <f t="array" ref="AK101">IF(F101="X","X",SUM(N(ISNUMBER(_xlfn.XMATCH(INDEX(F$12:F$411,1+MOD($B101-F$8+_xlfn.SEQUENCE(F$7,,0),F$412)),$AI$5:$AI$9)))))</f>
        <v>X</v>
      </c>
      <c r="AL101" s="142" t="str" cm="1">
        <f t="array" ref="AL101">IF(G101="X","X",SUM(N(ISNUMBER(_xlfn.XMATCH(INDEX(G$12:G$411,1+MOD($B101-G$8+_xlfn.SEQUENCE(G$7,,0),G$412)),$AI$5:$AI$9)))))</f>
        <v>X</v>
      </c>
      <c r="AN101" s="146" t="str" cm="1">
        <f t="array" ref="AN101">IF(C101="X","X",SUM(N(ISNUMBER(_xlfn.XMATCH(INDEX(C$12:C$411,1+MOD($B101-C$8+_xlfn.SEQUENCE(C$7,,0),C$412)),$AO$5:$AO$9)))))</f>
        <v>X</v>
      </c>
      <c r="AO101" s="129" t="str" cm="1">
        <f t="array" ref="AO101">IF(D101="X","X",SUM(N(ISNUMBER(_xlfn.XMATCH(INDEX(D$12:D$411,1+MOD($B101-D$8+_xlfn.SEQUENCE(D$7,,0),D$412)),$AO$5:$AO$9)))))</f>
        <v>X</v>
      </c>
      <c r="AP101" s="129" t="str" cm="1">
        <f t="array" ref="AP101">IF(E101="X","X",SUM(N(ISNUMBER(_xlfn.XMATCH(INDEX(E$12:E$411,1+MOD($B101-E$8+_xlfn.SEQUENCE(E$7,,0),E$412)),$AO$5:$AO$9)))))</f>
        <v>X</v>
      </c>
      <c r="AQ101" s="129" t="str" cm="1">
        <f t="array" ref="AQ101">IF(F101="X","X",SUM(N(ISNUMBER(_xlfn.XMATCH(INDEX(F$12:F$411,1+MOD($B101-F$8+_xlfn.SEQUENCE(F$7,,0),F$412)),$AO$5:$AO$9)))))</f>
        <v>X</v>
      </c>
      <c r="AR101" s="142" t="str" cm="1">
        <f t="array" ref="AR101">IF(G101="X","X",SUM(N(ISNUMBER(_xlfn.XMATCH(INDEX(G$12:G$411,1+MOD($B101-G$8+_xlfn.SEQUENCE(G$7,,0),G$412)),$AO$5:$AO$9)))))</f>
        <v>X</v>
      </c>
      <c r="AT101" s="146" t="str" cm="1">
        <f t="array" ref="AT101">IF(C101="X","X",SUM(N(ISNUMBER(_xlfn.XMATCH(INDEX(C$12:C$411,1+MOD($B101-C$8+_xlfn.SEQUENCE(C$7,,0),C$412)),$AU$5:$AU$9)))))</f>
        <v>X</v>
      </c>
      <c r="AU101" s="129" t="str" cm="1">
        <f t="array" ref="AU101">IF(D101="X","X",SUM(N(ISNUMBER(_xlfn.XMATCH(INDEX(D$12:D$411,1+MOD($B101-D$8+_xlfn.SEQUENCE(D$7,,0),D$412)),$AU$5:$AU$9)))))</f>
        <v>X</v>
      </c>
      <c r="AV101" s="129" t="str" cm="1">
        <f t="array" ref="AV101">IF(E101="X","X",SUM(N(ISNUMBER(_xlfn.XMATCH(INDEX(E$12:E$411,1+MOD($B101-E$8+_xlfn.SEQUENCE(E$7,,0),E$412)),$AU$5:$AU$9)))))</f>
        <v>X</v>
      </c>
      <c r="AW101" s="129" t="str" cm="1">
        <f t="array" ref="AW101">IF(F101="X","X",SUM(N(ISNUMBER(_xlfn.XMATCH(INDEX(F$12:F$411,1+MOD($B101-F$8+_xlfn.SEQUENCE(F$7,,0),F$412)),$AU$5:$AU$9)))))</f>
        <v>X</v>
      </c>
      <c r="AX101" s="142" t="str" cm="1">
        <f t="array" ref="AX101">IF(G101="X","X",SUM(N(ISNUMBER(_xlfn.XMATCH(INDEX(G$12:G$411,1+MOD($B101-G$8+_xlfn.SEQUENCE(G$7,,0),G$412)),$AU$5:$AU$9)))))</f>
        <v>X</v>
      </c>
      <c r="AZ101" s="146" t="str" cm="1">
        <f t="array" ref="AZ101">IF(C101="X","X",SUM(N(ISNUMBER(_xlfn.XMATCH(INDEX(C$12:C$411,1+MOD($B101-C$8+_xlfn.SEQUENCE(C$7,,0),C$412)),$BA$5:$BA$9)))))</f>
        <v>X</v>
      </c>
      <c r="BA101" s="129" t="str" cm="1">
        <f t="array" ref="BA101">IF(D101="X","X",SUM(N(ISNUMBER(_xlfn.XMATCH(INDEX(D$12:D$411,1+MOD($B101-D$8+_xlfn.SEQUENCE(D$7,,0),D$412)),$BA$5:$BA$9)))))</f>
        <v>X</v>
      </c>
      <c r="BB101" s="129" t="str" cm="1">
        <f t="array" ref="BB101">IF(E101="X","X",SUM(N(ISNUMBER(_xlfn.XMATCH(INDEX(E$12:E$411,1+MOD($B101-E$8+_xlfn.SEQUENCE(E$7,,0),E$412)),$BA$5:$BA$9)))))</f>
        <v>X</v>
      </c>
      <c r="BC101" s="129" t="str" cm="1">
        <f t="array" ref="BC101">IF(F101="X","X",SUM(N(ISNUMBER(_xlfn.XMATCH(INDEX(F$12:F$411,1+MOD($B101-F$8+_xlfn.SEQUENCE(F$7,,0),F$412)),$BA$5:$BA$9)))))</f>
        <v>X</v>
      </c>
      <c r="BD101" s="142" t="str" cm="1">
        <f t="array" ref="BD101">IF(G101="X","X",SUM(N(ISNUMBER(_xlfn.XMATCH(INDEX(G$12:G$411,1+MOD($B101-G$8+_xlfn.SEQUENCE(G$7,,0),G$412)),$BA$5:$BA$9)))))</f>
        <v>X</v>
      </c>
      <c r="BF101" s="146" t="str" cm="1">
        <f t="array" ref="BF101">IF(C101="X","X",SUM(N(ISNUMBER(_xlfn.XMATCH(INDEX(C$12:C$411,1+MOD($B101-C$8+_xlfn.SEQUENCE(C$7,,0),C$412)),$BG$5:$BG$9)))))</f>
        <v>X</v>
      </c>
      <c r="BG101" s="129" t="str" cm="1">
        <f t="array" ref="BG101">IF(D101="X","X",SUM(N(ISNUMBER(_xlfn.XMATCH(INDEX(D$12:D$411,1+MOD($B101-D$8+_xlfn.SEQUENCE(D$7,,0),D$412)),$BG$5:$BG$9)))))</f>
        <v>X</v>
      </c>
      <c r="BH101" s="129" t="str" cm="1">
        <f t="array" ref="BH101">IF(E101="X","X",SUM(N(ISNUMBER(_xlfn.XMATCH(INDEX(E$12:E$411,1+MOD($B101-E$8+_xlfn.SEQUENCE(E$7,,0),E$412)),$BG$5:$BG$9)))))</f>
        <v>X</v>
      </c>
      <c r="BI101" s="129" t="str" cm="1">
        <f t="array" ref="BI101">IF(F101="X","X",SUM(N(ISNUMBER(_xlfn.XMATCH(INDEX(F$12:F$411,1+MOD($B101-F$8+_xlfn.SEQUENCE(F$7,,0),F$412)),$BG$5:$BG$9)))))</f>
        <v>X</v>
      </c>
      <c r="BJ101" s="142" t="str" cm="1">
        <f t="array" ref="BJ101">IF(G101="X","X",SUM(N(ISNUMBER(_xlfn.XMATCH(INDEX(G$12:G$411,1+MOD($B101-G$8+_xlfn.SEQUENCE(G$7,,0),G$412)),$BG$5:$BG$9)))))</f>
        <v>X</v>
      </c>
      <c r="BL101" s="146" t="str" cm="1">
        <f t="array" ref="BL101">IF(C101="X","X",SUM(N(ISNUMBER(_xlfn.XMATCH(INDEX(C$12:C$411,1+MOD($B101-C$8+_xlfn.SEQUENCE(C$7,,0),C$412)),$BM$5:$BM$9)))))</f>
        <v>X</v>
      </c>
      <c r="BM101" s="129" t="str" cm="1">
        <f t="array" ref="BM101">IF(D101="X","X",SUM(N(ISNUMBER(_xlfn.XMATCH(INDEX(D$12:D$411,1+MOD($B101-D$8+_xlfn.SEQUENCE(D$7,,0),D$412)),$BM$5:$BM$9)))))</f>
        <v>X</v>
      </c>
      <c r="BN101" s="129" t="str" cm="1">
        <f t="array" ref="BN101">IF(E101="X","X",SUM(N(ISNUMBER(_xlfn.XMATCH(INDEX(E$12:E$411,1+MOD($B101-E$8+_xlfn.SEQUENCE(E$7,,0),E$412)),$BM$5:$BM$9)))))</f>
        <v>X</v>
      </c>
      <c r="BO101" s="129" t="str" cm="1">
        <f t="array" ref="BO101">IF(F101="X","X",SUM(N(ISNUMBER(_xlfn.XMATCH(INDEX(F$12:F$411,1+MOD($B101-F$8+_xlfn.SEQUENCE(F$7,,0),F$412)),$BM$5:$BM$9)))))</f>
        <v>X</v>
      </c>
      <c r="BP101" s="142" t="str" cm="1">
        <f t="array" ref="BP101">IF(G101="X","X",SUM(N(ISNUMBER(_xlfn.XMATCH(INDEX(G$12:G$411,1+MOD($B101-G$8+_xlfn.SEQUENCE(G$7,,0),G$412)),$BM$5:$BM$9)))))</f>
        <v>X</v>
      </c>
      <c r="BR101" s="146" t="str" cm="1">
        <f t="array" ref="BR101">IF(C101="X","X",SUM(N(ISNUMBER(_xlfn.XMATCH(INDEX(C$12:C$411,1+MOD($B101-C$8+_xlfn.SEQUENCE(C$7,,0),C$412)),$BS$5:$BS$9)))))</f>
        <v>X</v>
      </c>
      <c r="BS101" s="129" t="str" cm="1">
        <f t="array" ref="BS101">IF(D101="X","X",SUM(N(ISNUMBER(_xlfn.XMATCH(INDEX(D$12:D$411,1+MOD($B101-D$8+_xlfn.SEQUENCE(D$7,,0),D$412)),$BS$5:$BS$9)))))</f>
        <v>X</v>
      </c>
      <c r="BT101" s="129" t="str" cm="1">
        <f t="array" ref="BT101">IF(E101="X","X",SUM(N(ISNUMBER(_xlfn.XMATCH(INDEX(E$12:E$411,1+MOD($B101-E$8+_xlfn.SEQUENCE(E$7,,0),E$412)),$BS$5:$BS$9)))))</f>
        <v>X</v>
      </c>
      <c r="BU101" s="129" t="str" cm="1">
        <f t="array" ref="BU101">IF(F101="X","X",SUM(N(ISNUMBER(_xlfn.XMATCH(INDEX(F$12:F$411,1+MOD($B101-F$8+_xlfn.SEQUENCE(F$7,,0),F$412)),$BS$5:$BS$9)))))</f>
        <v>X</v>
      </c>
      <c r="BV101" s="142" t="str" cm="1">
        <f t="array" ref="BV101">IF(G101="X","X",SUM(N(ISNUMBER(_xlfn.XMATCH(INDEX(G$12:G$411,1+MOD($B101-G$8+_xlfn.SEQUENCE(G$7,,0),G$412)),$BS$5:$BS$9)))))</f>
        <v>X</v>
      </c>
      <c r="BX101" s="146" t="str" cm="1">
        <f t="array" ref="BX101">IF(C101="X","X",SUM(N(ISNUMBER(_xlfn.XMATCH(INDEX(C$12:C$411,1+MOD($B101-C$8+_xlfn.SEQUENCE(C$7,,0),C$412)),$BY$5:$BY$9)))))</f>
        <v>X</v>
      </c>
      <c r="BY101" s="129" t="str" cm="1">
        <f t="array" ref="BY101">IF(D101="X","X",SUM(N(ISNUMBER(_xlfn.XMATCH(INDEX(D$12:D$411,1+MOD($B101-D$8+_xlfn.SEQUENCE(D$7,,0),D$412)),$BY$5:$BY$9)))))</f>
        <v>X</v>
      </c>
      <c r="BZ101" s="129" t="str" cm="1">
        <f t="array" ref="BZ101">IF(E101="X","X",SUM(N(ISNUMBER(_xlfn.XMATCH(INDEX(E$12:E$411,1+MOD($B101-E$8+_xlfn.SEQUENCE(E$7,,0),E$412)),$BY$5:$BY$9)))))</f>
        <v>X</v>
      </c>
      <c r="CA101" s="129" t="str" cm="1">
        <f t="array" ref="CA101">IF(F101="X","X",SUM(N(ISNUMBER(_xlfn.XMATCH(INDEX(F$12:F$411,1+MOD($B101-F$8+_xlfn.SEQUENCE(F$7,,0),F$412)),$BY$5:$BY$9)))))</f>
        <v>X</v>
      </c>
      <c r="CB101" s="142" t="str" cm="1">
        <f t="array" ref="CB101">IF(G101="X","X",SUM(N(ISNUMBER(_xlfn.XMATCH(INDEX(G$12:G$411,1+MOD($B101-G$8+_xlfn.SEQUENCE(G$7,,0),G$412)),$BY$5:$BY$9)))))</f>
        <v>X</v>
      </c>
      <c r="CD101" s="146" t="str" cm="1">
        <f t="array" ref="CD101">IF(C101="X","X",SUM(N(ISNUMBER(_xlfn.XMATCH(INDEX(C$12:C$411,1+MOD($B101-C$8+_xlfn.SEQUENCE(C$7,,0),C$412)),$CE$5:$CE$9)))))</f>
        <v>X</v>
      </c>
      <c r="CE101" s="129" t="str" cm="1">
        <f t="array" ref="CE101">IF(D101="X","X",SUM(N(ISNUMBER(_xlfn.XMATCH(INDEX(D$12:D$411,1+MOD($B101-D$8+_xlfn.SEQUENCE(D$7,,0),D$412)),$CE$5:$CE$9)))))</f>
        <v>X</v>
      </c>
      <c r="CF101" s="129" t="str" cm="1">
        <f t="array" ref="CF101">IF(E101="X","X",SUM(N(ISNUMBER(_xlfn.XMATCH(INDEX(E$12:E$411,1+MOD($B101-E$8+_xlfn.SEQUENCE(E$7,,0),E$412)),$CE$5:$CE$9)))))</f>
        <v>X</v>
      </c>
      <c r="CG101" s="129" t="str" cm="1">
        <f t="array" ref="CG101">IF(F101="X","X",SUM(N(ISNUMBER(_xlfn.XMATCH(INDEX(F$12:F$411,1+MOD($B101-F$8+_xlfn.SEQUENCE(F$7,,0),F$412)),$CE$5:$CE$9)))))</f>
        <v>X</v>
      </c>
      <c r="CH101" s="142" t="str" cm="1">
        <f t="array" ref="CH101">IF(G101="X","X",SUM(N(ISNUMBER(_xlfn.XMATCH(INDEX(G$12:G$411,1+MOD($B101-G$8+_xlfn.SEQUENCE(G$7,,0),G$412)),$CE$5:$CE$9)))))</f>
        <v>X</v>
      </c>
      <c r="CJ101" s="146" t="str" cm="1">
        <f t="array" ref="CJ101">IF(C101="X","X",SUM(N(ISNUMBER(_xlfn.XMATCH(INDEX(C$12:C$411,1+MOD($B101-C$8+_xlfn.SEQUENCE(C$7,,0),C$412)),$CK$5:$CK$9)))))</f>
        <v>X</v>
      </c>
      <c r="CK101" s="129" t="str" cm="1">
        <f t="array" ref="CK101">IF(D101="X","X",SUM(N(ISNUMBER(_xlfn.XMATCH(INDEX(D$12:D$411,1+MOD($B101-D$8+_xlfn.SEQUENCE(D$7,,0),D$412)),$CK$5:$CK$9)))))</f>
        <v>X</v>
      </c>
      <c r="CL101" s="129" t="str" cm="1">
        <f t="array" ref="CL101">IF(E101="X","X",SUM(N(ISNUMBER(_xlfn.XMATCH(INDEX(E$12:E$411,1+MOD($B101-E$8+_xlfn.SEQUENCE(E$7,,0),E$412)),$CK$5:$CK$9)))))</f>
        <v>X</v>
      </c>
      <c r="CM101" s="129" t="str" cm="1">
        <f t="array" ref="CM101">IF(F101="X","X",SUM(N(ISNUMBER(_xlfn.XMATCH(INDEX(F$12:F$411,1+MOD($B101-F$8+_xlfn.SEQUENCE(F$7,,0),F$412)),$CK$5:$CK$9)))))</f>
        <v>X</v>
      </c>
      <c r="CN101" s="142" t="str" cm="1">
        <f t="array" ref="CN101">IF(G101="X","X",SUM(N(ISNUMBER(_xlfn.XMATCH(INDEX(G$12:G$411,1+MOD($B101-G$8+_xlfn.SEQUENCE(G$7,,0),G$412)),$CK$5:$CK$9)))))</f>
        <v>X</v>
      </c>
      <c r="CP101" s="146" t="str" cm="1">
        <f t="array" ref="CP101">IF(C101="X","X",SUM(N(ISNUMBER(_xlfn.XMATCH(INDEX(C$12:C$411,1+MOD($B101-C$8+_xlfn.SEQUENCE(C$7,,0),C$412)),$CQ$5:$CQ$9)))))</f>
        <v>X</v>
      </c>
      <c r="CQ101" s="129" t="str" cm="1">
        <f t="array" ref="CQ101">IF(D101="X","X",SUM(N(ISNUMBER(_xlfn.XMATCH(INDEX(D$12:D$411,1+MOD($B101-D$8+_xlfn.SEQUENCE(D$7,,0),D$412)),$CQ$5:$CQ$9)))))</f>
        <v>X</v>
      </c>
      <c r="CR101" s="129" t="str" cm="1">
        <f t="array" ref="CR101">IF(E101="X","X",SUM(N(ISNUMBER(_xlfn.XMATCH(INDEX(E$12:E$411,1+MOD($B101-E$8+_xlfn.SEQUENCE(E$7,,0),E$412)),$CQ$5:$CQ$9)))))</f>
        <v>X</v>
      </c>
      <c r="CS101" s="129" t="str" cm="1">
        <f t="array" ref="CS101">IF(F101="X","X",SUM(N(ISNUMBER(_xlfn.XMATCH(INDEX(F$12:F$411,1+MOD($B101-F$8+_xlfn.SEQUENCE(F$7,,0),F$412)),$CQ$5:$CQ$9)))))</f>
        <v>X</v>
      </c>
      <c r="CT101" s="142" t="str" cm="1">
        <f t="array" ref="CT101">IF(G101="X","X",SUM(N(ISNUMBER(_xlfn.XMATCH(INDEX(G$12:G$411,1+MOD($B101-G$8+_xlfn.SEQUENCE(G$7,,0),G$412)),$CQ$5:$CQ$9)))))</f>
        <v>X</v>
      </c>
    </row>
    <row r="102" spans="2:98" ht="12.75" customHeight="1" x14ac:dyDescent="0.2">
      <c r="B102" s="5">
        <f t="shared" si="10"/>
        <v>90</v>
      </c>
      <c r="C102" s="129" t="s">
        <v>10</v>
      </c>
      <c r="D102" s="129" t="s">
        <v>10</v>
      </c>
      <c r="E102" s="129" t="s">
        <v>10</v>
      </c>
      <c r="F102" s="129" t="s">
        <v>10</v>
      </c>
      <c r="G102" s="142" t="s">
        <v>10</v>
      </c>
      <c r="P102" s="146" t="str" cm="1">
        <f t="array" ref="P102">IF(C102="X","X",SUM(N(ISNUMBER(_xlfn.XMATCH(INDEX(C$12:C$411,1+MOD($B102-C$8+_xlfn.SEQUENCE(C$7,,0),C$412)),$Q$5:$Q$9)))))</f>
        <v>X</v>
      </c>
      <c r="Q102" s="129" t="str" cm="1">
        <f t="array" ref="Q102">IF(D102="X","X",SUM(N(ISNUMBER(_xlfn.XMATCH(INDEX(D$12:D$411,1+MOD($B102-D$8+_xlfn.SEQUENCE(D$7,,0),D$412)),$Q$5:$Q$9)))))</f>
        <v>X</v>
      </c>
      <c r="R102" s="129" t="str" cm="1">
        <f t="array" ref="R102">IF(E102="X","X",SUM(N(ISNUMBER(_xlfn.XMATCH(INDEX(E$12:E$411,1+MOD($B102-E$8+_xlfn.SEQUENCE(E$7,,0),E$412)),$Q$5:$Q$9)))))</f>
        <v>X</v>
      </c>
      <c r="S102" s="129" t="str" cm="1">
        <f t="array" ref="S102">IF(F102="X","X",SUM(N(ISNUMBER(_xlfn.XMATCH(INDEX(F$12:F$411,1+MOD($B102-F$8+_xlfn.SEQUENCE(F$7,,0),F$412)),$Q$5:$Q$9)))))</f>
        <v>X</v>
      </c>
      <c r="T102" s="142" t="str" cm="1">
        <f t="array" ref="T102">IF(G102="X","X",SUM(N(ISNUMBER(_xlfn.XMATCH(INDEX(G$12:G$411,1+MOD($B102-G$8+_xlfn.SEQUENCE(G$7,,0),G$412)),$Q$5:$Q$9)))))</f>
        <v>X</v>
      </c>
      <c r="V102" s="146" t="str" cm="1">
        <f t="array" ref="V102">IF(C102="X","X",SUM(N(ISNUMBER(_xlfn.XMATCH(INDEX(C$12:C$411,1+MOD($B102-C$8+_xlfn.SEQUENCE(C$7,,0),C$412)),$W$5:$W$9)))))</f>
        <v>X</v>
      </c>
      <c r="W102" s="129" t="str" cm="1">
        <f t="array" ref="W102">IF(D102="X","X",SUM(N(ISNUMBER(_xlfn.XMATCH(INDEX(D$12:D$411,1+MOD($B102-D$8+_xlfn.SEQUENCE(D$7,,0),D$412)),$W$5:$W$9)))))</f>
        <v>X</v>
      </c>
      <c r="X102" s="129" t="str" cm="1">
        <f t="array" ref="X102">IF(E102="X","X",SUM(N(ISNUMBER(_xlfn.XMATCH(INDEX(E$12:E$411,1+MOD($B102-E$8+_xlfn.SEQUENCE(E$7,,0),E$412)),$W$5:$W$9)))))</f>
        <v>X</v>
      </c>
      <c r="Y102" s="129" t="str" cm="1">
        <f t="array" ref="Y102">IF(F102="X","X",SUM(N(ISNUMBER(_xlfn.XMATCH(INDEX(F$12:F$411,1+MOD($B102-F$8+_xlfn.SEQUENCE(F$7,,0),F$412)),$W$5:$W$9)))))</f>
        <v>X</v>
      </c>
      <c r="Z102" s="142" t="str" cm="1">
        <f t="array" ref="Z102">IF(G102="X","X",SUM(N(ISNUMBER(_xlfn.XMATCH(INDEX(G$12:G$411,1+MOD($B102-G$8+_xlfn.SEQUENCE(G$7,,0),G$412)),$W$5:$W$9)))))</f>
        <v>X</v>
      </c>
      <c r="AB102" s="146" t="str" cm="1">
        <f t="array" ref="AB102">IF(C102="X","X",SUM(N(ISNUMBER(_xlfn.XMATCH(INDEX(C$12:C$411,1+MOD($B102-C$8+_xlfn.SEQUENCE(C$7,,0),C$412)),$AC$5:$AC$9)))))</f>
        <v>X</v>
      </c>
      <c r="AC102" s="129" t="str" cm="1">
        <f t="array" ref="AC102">IF(D102="X","X",SUM(N(ISNUMBER(_xlfn.XMATCH(INDEX(D$12:D$411,1+MOD($B102-D$8+_xlfn.SEQUENCE(D$7,,0),D$412)),$AC$5:$AC$9)))))</f>
        <v>X</v>
      </c>
      <c r="AD102" s="129" t="str" cm="1">
        <f t="array" ref="AD102">IF(E102="X","X",SUM(N(ISNUMBER(_xlfn.XMATCH(INDEX(E$12:E$411,1+MOD($B102-E$8+_xlfn.SEQUENCE(E$7,,0),E$412)),$AC$5:$AC$9)))))</f>
        <v>X</v>
      </c>
      <c r="AE102" s="129" t="str" cm="1">
        <f t="array" ref="AE102">IF(F102="X","X",SUM(N(ISNUMBER(_xlfn.XMATCH(INDEX(F$12:F$411,1+MOD($B102-F$8+_xlfn.SEQUENCE(F$7,,0),F$412)),$AC$5:$AC$9)))))</f>
        <v>X</v>
      </c>
      <c r="AF102" s="142" t="str" cm="1">
        <f t="array" ref="AF102">IF(G102="X","X",SUM(N(ISNUMBER(_xlfn.XMATCH(INDEX(G$12:G$411,1+MOD($B102-G$8+_xlfn.SEQUENCE(G$7,,0),G$412)),$AC$5:$AC$9)))))</f>
        <v>X</v>
      </c>
      <c r="AH102" s="146" t="str" cm="1">
        <f t="array" ref="AH102">IF(C102="X","X",SUM(N(ISNUMBER(_xlfn.XMATCH(INDEX(C$12:C$411,1+MOD($B102-C$8+_xlfn.SEQUENCE(C$7,,0),C$412)),$AI$5:$AI$9)))))</f>
        <v>X</v>
      </c>
      <c r="AI102" s="129" t="str" cm="1">
        <f t="array" ref="AI102">IF(D102="X","X",SUM(N(ISNUMBER(_xlfn.XMATCH(INDEX(D$12:D$411,1+MOD($B102-D$8+_xlfn.SEQUENCE(D$7,,0),D$412)),$AI$5:$AI$9)))))</f>
        <v>X</v>
      </c>
      <c r="AJ102" s="129" t="str" cm="1">
        <f t="array" ref="AJ102">IF(E102="X","X",SUM(N(ISNUMBER(_xlfn.XMATCH(INDEX(E$12:E$411,1+MOD($B102-E$8+_xlfn.SEQUENCE(E$7,,0),E$412)),$AI$5:$AI$9)))))</f>
        <v>X</v>
      </c>
      <c r="AK102" s="129" t="str" cm="1">
        <f t="array" ref="AK102">IF(F102="X","X",SUM(N(ISNUMBER(_xlfn.XMATCH(INDEX(F$12:F$411,1+MOD($B102-F$8+_xlfn.SEQUENCE(F$7,,0),F$412)),$AI$5:$AI$9)))))</f>
        <v>X</v>
      </c>
      <c r="AL102" s="142" t="str" cm="1">
        <f t="array" ref="AL102">IF(G102="X","X",SUM(N(ISNUMBER(_xlfn.XMATCH(INDEX(G$12:G$411,1+MOD($B102-G$8+_xlfn.SEQUENCE(G$7,,0),G$412)),$AI$5:$AI$9)))))</f>
        <v>X</v>
      </c>
      <c r="AN102" s="146" t="str" cm="1">
        <f t="array" ref="AN102">IF(C102="X","X",SUM(N(ISNUMBER(_xlfn.XMATCH(INDEX(C$12:C$411,1+MOD($B102-C$8+_xlfn.SEQUENCE(C$7,,0),C$412)),$AO$5:$AO$9)))))</f>
        <v>X</v>
      </c>
      <c r="AO102" s="129" t="str" cm="1">
        <f t="array" ref="AO102">IF(D102="X","X",SUM(N(ISNUMBER(_xlfn.XMATCH(INDEX(D$12:D$411,1+MOD($B102-D$8+_xlfn.SEQUENCE(D$7,,0),D$412)),$AO$5:$AO$9)))))</f>
        <v>X</v>
      </c>
      <c r="AP102" s="129" t="str" cm="1">
        <f t="array" ref="AP102">IF(E102="X","X",SUM(N(ISNUMBER(_xlfn.XMATCH(INDEX(E$12:E$411,1+MOD($B102-E$8+_xlfn.SEQUENCE(E$7,,0),E$412)),$AO$5:$AO$9)))))</f>
        <v>X</v>
      </c>
      <c r="AQ102" s="129" t="str" cm="1">
        <f t="array" ref="AQ102">IF(F102="X","X",SUM(N(ISNUMBER(_xlfn.XMATCH(INDEX(F$12:F$411,1+MOD($B102-F$8+_xlfn.SEQUENCE(F$7,,0),F$412)),$AO$5:$AO$9)))))</f>
        <v>X</v>
      </c>
      <c r="AR102" s="142" t="str" cm="1">
        <f t="array" ref="AR102">IF(G102="X","X",SUM(N(ISNUMBER(_xlfn.XMATCH(INDEX(G$12:G$411,1+MOD($B102-G$8+_xlfn.SEQUENCE(G$7,,0),G$412)),$AO$5:$AO$9)))))</f>
        <v>X</v>
      </c>
      <c r="AT102" s="146" t="str" cm="1">
        <f t="array" ref="AT102">IF(C102="X","X",SUM(N(ISNUMBER(_xlfn.XMATCH(INDEX(C$12:C$411,1+MOD($B102-C$8+_xlfn.SEQUENCE(C$7,,0),C$412)),$AU$5:$AU$9)))))</f>
        <v>X</v>
      </c>
      <c r="AU102" s="129" t="str" cm="1">
        <f t="array" ref="AU102">IF(D102="X","X",SUM(N(ISNUMBER(_xlfn.XMATCH(INDEX(D$12:D$411,1+MOD($B102-D$8+_xlfn.SEQUENCE(D$7,,0),D$412)),$AU$5:$AU$9)))))</f>
        <v>X</v>
      </c>
      <c r="AV102" s="129" t="str" cm="1">
        <f t="array" ref="AV102">IF(E102="X","X",SUM(N(ISNUMBER(_xlfn.XMATCH(INDEX(E$12:E$411,1+MOD($B102-E$8+_xlfn.SEQUENCE(E$7,,0),E$412)),$AU$5:$AU$9)))))</f>
        <v>X</v>
      </c>
      <c r="AW102" s="129" t="str" cm="1">
        <f t="array" ref="AW102">IF(F102="X","X",SUM(N(ISNUMBER(_xlfn.XMATCH(INDEX(F$12:F$411,1+MOD($B102-F$8+_xlfn.SEQUENCE(F$7,,0),F$412)),$AU$5:$AU$9)))))</f>
        <v>X</v>
      </c>
      <c r="AX102" s="142" t="str" cm="1">
        <f t="array" ref="AX102">IF(G102="X","X",SUM(N(ISNUMBER(_xlfn.XMATCH(INDEX(G$12:G$411,1+MOD($B102-G$8+_xlfn.SEQUENCE(G$7,,0),G$412)),$AU$5:$AU$9)))))</f>
        <v>X</v>
      </c>
      <c r="AZ102" s="146" t="str" cm="1">
        <f t="array" ref="AZ102">IF(C102="X","X",SUM(N(ISNUMBER(_xlfn.XMATCH(INDEX(C$12:C$411,1+MOD($B102-C$8+_xlfn.SEQUENCE(C$7,,0),C$412)),$BA$5:$BA$9)))))</f>
        <v>X</v>
      </c>
      <c r="BA102" s="129" t="str" cm="1">
        <f t="array" ref="BA102">IF(D102="X","X",SUM(N(ISNUMBER(_xlfn.XMATCH(INDEX(D$12:D$411,1+MOD($B102-D$8+_xlfn.SEQUENCE(D$7,,0),D$412)),$BA$5:$BA$9)))))</f>
        <v>X</v>
      </c>
      <c r="BB102" s="129" t="str" cm="1">
        <f t="array" ref="BB102">IF(E102="X","X",SUM(N(ISNUMBER(_xlfn.XMATCH(INDEX(E$12:E$411,1+MOD($B102-E$8+_xlfn.SEQUENCE(E$7,,0),E$412)),$BA$5:$BA$9)))))</f>
        <v>X</v>
      </c>
      <c r="BC102" s="129" t="str" cm="1">
        <f t="array" ref="BC102">IF(F102="X","X",SUM(N(ISNUMBER(_xlfn.XMATCH(INDEX(F$12:F$411,1+MOD($B102-F$8+_xlfn.SEQUENCE(F$7,,0),F$412)),$BA$5:$BA$9)))))</f>
        <v>X</v>
      </c>
      <c r="BD102" s="142" t="str" cm="1">
        <f t="array" ref="BD102">IF(G102="X","X",SUM(N(ISNUMBER(_xlfn.XMATCH(INDEX(G$12:G$411,1+MOD($B102-G$8+_xlfn.SEQUENCE(G$7,,0),G$412)),$BA$5:$BA$9)))))</f>
        <v>X</v>
      </c>
      <c r="BF102" s="146" t="str" cm="1">
        <f t="array" ref="BF102">IF(C102="X","X",SUM(N(ISNUMBER(_xlfn.XMATCH(INDEX(C$12:C$411,1+MOD($B102-C$8+_xlfn.SEQUENCE(C$7,,0),C$412)),$BG$5:$BG$9)))))</f>
        <v>X</v>
      </c>
      <c r="BG102" s="129" t="str" cm="1">
        <f t="array" ref="BG102">IF(D102="X","X",SUM(N(ISNUMBER(_xlfn.XMATCH(INDEX(D$12:D$411,1+MOD($B102-D$8+_xlfn.SEQUENCE(D$7,,0),D$412)),$BG$5:$BG$9)))))</f>
        <v>X</v>
      </c>
      <c r="BH102" s="129" t="str" cm="1">
        <f t="array" ref="BH102">IF(E102="X","X",SUM(N(ISNUMBER(_xlfn.XMATCH(INDEX(E$12:E$411,1+MOD($B102-E$8+_xlfn.SEQUENCE(E$7,,0),E$412)),$BG$5:$BG$9)))))</f>
        <v>X</v>
      </c>
      <c r="BI102" s="129" t="str" cm="1">
        <f t="array" ref="BI102">IF(F102="X","X",SUM(N(ISNUMBER(_xlfn.XMATCH(INDEX(F$12:F$411,1+MOD($B102-F$8+_xlfn.SEQUENCE(F$7,,0),F$412)),$BG$5:$BG$9)))))</f>
        <v>X</v>
      </c>
      <c r="BJ102" s="142" t="str" cm="1">
        <f t="array" ref="BJ102">IF(G102="X","X",SUM(N(ISNUMBER(_xlfn.XMATCH(INDEX(G$12:G$411,1+MOD($B102-G$8+_xlfn.SEQUENCE(G$7,,0),G$412)),$BG$5:$BG$9)))))</f>
        <v>X</v>
      </c>
      <c r="BL102" s="146" t="str" cm="1">
        <f t="array" ref="BL102">IF(C102="X","X",SUM(N(ISNUMBER(_xlfn.XMATCH(INDEX(C$12:C$411,1+MOD($B102-C$8+_xlfn.SEQUENCE(C$7,,0),C$412)),$BM$5:$BM$9)))))</f>
        <v>X</v>
      </c>
      <c r="BM102" s="129" t="str" cm="1">
        <f t="array" ref="BM102">IF(D102="X","X",SUM(N(ISNUMBER(_xlfn.XMATCH(INDEX(D$12:D$411,1+MOD($B102-D$8+_xlfn.SEQUENCE(D$7,,0),D$412)),$BM$5:$BM$9)))))</f>
        <v>X</v>
      </c>
      <c r="BN102" s="129" t="str" cm="1">
        <f t="array" ref="BN102">IF(E102="X","X",SUM(N(ISNUMBER(_xlfn.XMATCH(INDEX(E$12:E$411,1+MOD($B102-E$8+_xlfn.SEQUENCE(E$7,,0),E$412)),$BM$5:$BM$9)))))</f>
        <v>X</v>
      </c>
      <c r="BO102" s="129" t="str" cm="1">
        <f t="array" ref="BO102">IF(F102="X","X",SUM(N(ISNUMBER(_xlfn.XMATCH(INDEX(F$12:F$411,1+MOD($B102-F$8+_xlfn.SEQUENCE(F$7,,0),F$412)),$BM$5:$BM$9)))))</f>
        <v>X</v>
      </c>
      <c r="BP102" s="142" t="str" cm="1">
        <f t="array" ref="BP102">IF(G102="X","X",SUM(N(ISNUMBER(_xlfn.XMATCH(INDEX(G$12:G$411,1+MOD($B102-G$8+_xlfn.SEQUENCE(G$7,,0),G$412)),$BM$5:$BM$9)))))</f>
        <v>X</v>
      </c>
      <c r="BR102" s="146" t="str" cm="1">
        <f t="array" ref="BR102">IF(C102="X","X",SUM(N(ISNUMBER(_xlfn.XMATCH(INDEX(C$12:C$411,1+MOD($B102-C$8+_xlfn.SEQUENCE(C$7,,0),C$412)),$BS$5:$BS$9)))))</f>
        <v>X</v>
      </c>
      <c r="BS102" s="129" t="str" cm="1">
        <f t="array" ref="BS102">IF(D102="X","X",SUM(N(ISNUMBER(_xlfn.XMATCH(INDEX(D$12:D$411,1+MOD($B102-D$8+_xlfn.SEQUENCE(D$7,,0),D$412)),$BS$5:$BS$9)))))</f>
        <v>X</v>
      </c>
      <c r="BT102" s="129" t="str" cm="1">
        <f t="array" ref="BT102">IF(E102="X","X",SUM(N(ISNUMBER(_xlfn.XMATCH(INDEX(E$12:E$411,1+MOD($B102-E$8+_xlfn.SEQUENCE(E$7,,0),E$412)),$BS$5:$BS$9)))))</f>
        <v>X</v>
      </c>
      <c r="BU102" s="129" t="str" cm="1">
        <f t="array" ref="BU102">IF(F102="X","X",SUM(N(ISNUMBER(_xlfn.XMATCH(INDEX(F$12:F$411,1+MOD($B102-F$8+_xlfn.SEQUENCE(F$7,,0),F$412)),$BS$5:$BS$9)))))</f>
        <v>X</v>
      </c>
      <c r="BV102" s="142" t="str" cm="1">
        <f t="array" ref="BV102">IF(G102="X","X",SUM(N(ISNUMBER(_xlfn.XMATCH(INDEX(G$12:G$411,1+MOD($B102-G$8+_xlfn.SEQUENCE(G$7,,0),G$412)),$BS$5:$BS$9)))))</f>
        <v>X</v>
      </c>
      <c r="BX102" s="146" t="str" cm="1">
        <f t="array" ref="BX102">IF(C102="X","X",SUM(N(ISNUMBER(_xlfn.XMATCH(INDEX(C$12:C$411,1+MOD($B102-C$8+_xlfn.SEQUENCE(C$7,,0),C$412)),$BY$5:$BY$9)))))</f>
        <v>X</v>
      </c>
      <c r="BY102" s="129" t="str" cm="1">
        <f t="array" ref="BY102">IF(D102="X","X",SUM(N(ISNUMBER(_xlfn.XMATCH(INDEX(D$12:D$411,1+MOD($B102-D$8+_xlfn.SEQUENCE(D$7,,0),D$412)),$BY$5:$BY$9)))))</f>
        <v>X</v>
      </c>
      <c r="BZ102" s="129" t="str" cm="1">
        <f t="array" ref="BZ102">IF(E102="X","X",SUM(N(ISNUMBER(_xlfn.XMATCH(INDEX(E$12:E$411,1+MOD($B102-E$8+_xlfn.SEQUENCE(E$7,,0),E$412)),$BY$5:$BY$9)))))</f>
        <v>X</v>
      </c>
      <c r="CA102" s="129" t="str" cm="1">
        <f t="array" ref="CA102">IF(F102="X","X",SUM(N(ISNUMBER(_xlfn.XMATCH(INDEX(F$12:F$411,1+MOD($B102-F$8+_xlfn.SEQUENCE(F$7,,0),F$412)),$BY$5:$BY$9)))))</f>
        <v>X</v>
      </c>
      <c r="CB102" s="142" t="str" cm="1">
        <f t="array" ref="CB102">IF(G102="X","X",SUM(N(ISNUMBER(_xlfn.XMATCH(INDEX(G$12:G$411,1+MOD($B102-G$8+_xlfn.SEQUENCE(G$7,,0),G$412)),$BY$5:$BY$9)))))</f>
        <v>X</v>
      </c>
      <c r="CD102" s="146" t="str" cm="1">
        <f t="array" ref="CD102">IF(C102="X","X",SUM(N(ISNUMBER(_xlfn.XMATCH(INDEX(C$12:C$411,1+MOD($B102-C$8+_xlfn.SEQUENCE(C$7,,0),C$412)),$CE$5:$CE$9)))))</f>
        <v>X</v>
      </c>
      <c r="CE102" s="129" t="str" cm="1">
        <f t="array" ref="CE102">IF(D102="X","X",SUM(N(ISNUMBER(_xlfn.XMATCH(INDEX(D$12:D$411,1+MOD($B102-D$8+_xlfn.SEQUENCE(D$7,,0),D$412)),$CE$5:$CE$9)))))</f>
        <v>X</v>
      </c>
      <c r="CF102" s="129" t="str" cm="1">
        <f t="array" ref="CF102">IF(E102="X","X",SUM(N(ISNUMBER(_xlfn.XMATCH(INDEX(E$12:E$411,1+MOD($B102-E$8+_xlfn.SEQUENCE(E$7,,0),E$412)),$CE$5:$CE$9)))))</f>
        <v>X</v>
      </c>
      <c r="CG102" s="129" t="str" cm="1">
        <f t="array" ref="CG102">IF(F102="X","X",SUM(N(ISNUMBER(_xlfn.XMATCH(INDEX(F$12:F$411,1+MOD($B102-F$8+_xlfn.SEQUENCE(F$7,,0),F$412)),$CE$5:$CE$9)))))</f>
        <v>X</v>
      </c>
      <c r="CH102" s="142" t="str" cm="1">
        <f t="array" ref="CH102">IF(G102="X","X",SUM(N(ISNUMBER(_xlfn.XMATCH(INDEX(G$12:G$411,1+MOD($B102-G$8+_xlfn.SEQUENCE(G$7,,0),G$412)),$CE$5:$CE$9)))))</f>
        <v>X</v>
      </c>
      <c r="CJ102" s="146" t="str" cm="1">
        <f t="array" ref="CJ102">IF(C102="X","X",SUM(N(ISNUMBER(_xlfn.XMATCH(INDEX(C$12:C$411,1+MOD($B102-C$8+_xlfn.SEQUENCE(C$7,,0),C$412)),$CK$5:$CK$9)))))</f>
        <v>X</v>
      </c>
      <c r="CK102" s="129" t="str" cm="1">
        <f t="array" ref="CK102">IF(D102="X","X",SUM(N(ISNUMBER(_xlfn.XMATCH(INDEX(D$12:D$411,1+MOD($B102-D$8+_xlfn.SEQUENCE(D$7,,0),D$412)),$CK$5:$CK$9)))))</f>
        <v>X</v>
      </c>
      <c r="CL102" s="129" t="str" cm="1">
        <f t="array" ref="CL102">IF(E102="X","X",SUM(N(ISNUMBER(_xlfn.XMATCH(INDEX(E$12:E$411,1+MOD($B102-E$8+_xlfn.SEQUENCE(E$7,,0),E$412)),$CK$5:$CK$9)))))</f>
        <v>X</v>
      </c>
      <c r="CM102" s="129" t="str" cm="1">
        <f t="array" ref="CM102">IF(F102="X","X",SUM(N(ISNUMBER(_xlfn.XMATCH(INDEX(F$12:F$411,1+MOD($B102-F$8+_xlfn.SEQUENCE(F$7,,0),F$412)),$CK$5:$CK$9)))))</f>
        <v>X</v>
      </c>
      <c r="CN102" s="142" t="str" cm="1">
        <f t="array" ref="CN102">IF(G102="X","X",SUM(N(ISNUMBER(_xlfn.XMATCH(INDEX(G$12:G$411,1+MOD($B102-G$8+_xlfn.SEQUENCE(G$7,,0),G$412)),$CK$5:$CK$9)))))</f>
        <v>X</v>
      </c>
      <c r="CP102" s="146" t="str" cm="1">
        <f t="array" ref="CP102">IF(C102="X","X",SUM(N(ISNUMBER(_xlfn.XMATCH(INDEX(C$12:C$411,1+MOD($B102-C$8+_xlfn.SEQUENCE(C$7,,0),C$412)),$CQ$5:$CQ$9)))))</f>
        <v>X</v>
      </c>
      <c r="CQ102" s="129" t="str" cm="1">
        <f t="array" ref="CQ102">IF(D102="X","X",SUM(N(ISNUMBER(_xlfn.XMATCH(INDEX(D$12:D$411,1+MOD($B102-D$8+_xlfn.SEQUENCE(D$7,,0),D$412)),$CQ$5:$CQ$9)))))</f>
        <v>X</v>
      </c>
      <c r="CR102" s="129" t="str" cm="1">
        <f t="array" ref="CR102">IF(E102="X","X",SUM(N(ISNUMBER(_xlfn.XMATCH(INDEX(E$12:E$411,1+MOD($B102-E$8+_xlfn.SEQUENCE(E$7,,0),E$412)),$CQ$5:$CQ$9)))))</f>
        <v>X</v>
      </c>
      <c r="CS102" s="129" t="str" cm="1">
        <f t="array" ref="CS102">IF(F102="X","X",SUM(N(ISNUMBER(_xlfn.XMATCH(INDEX(F$12:F$411,1+MOD($B102-F$8+_xlfn.SEQUENCE(F$7,,0),F$412)),$CQ$5:$CQ$9)))))</f>
        <v>X</v>
      </c>
      <c r="CT102" s="142" t="str" cm="1">
        <f t="array" ref="CT102">IF(G102="X","X",SUM(N(ISNUMBER(_xlfn.XMATCH(INDEX(G$12:G$411,1+MOD($B102-G$8+_xlfn.SEQUENCE(G$7,,0),G$412)),$CQ$5:$CQ$9)))))</f>
        <v>X</v>
      </c>
    </row>
    <row r="103" spans="2:98" ht="12.75" customHeight="1" x14ac:dyDescent="0.2">
      <c r="B103" s="5">
        <f t="shared" si="10"/>
        <v>91</v>
      </c>
      <c r="C103" s="129" t="s">
        <v>10</v>
      </c>
      <c r="D103" s="129" t="s">
        <v>10</v>
      </c>
      <c r="E103" s="129" t="s">
        <v>10</v>
      </c>
      <c r="F103" s="129" t="s">
        <v>10</v>
      </c>
      <c r="G103" s="142" t="s">
        <v>10</v>
      </c>
      <c r="P103" s="146" t="str" cm="1">
        <f t="array" ref="P103">IF(C103="X","X",SUM(N(ISNUMBER(_xlfn.XMATCH(INDEX(C$12:C$411,1+MOD($B103-C$8+_xlfn.SEQUENCE(C$7,,0),C$412)),$Q$5:$Q$9)))))</f>
        <v>X</v>
      </c>
      <c r="Q103" s="129" t="str" cm="1">
        <f t="array" ref="Q103">IF(D103="X","X",SUM(N(ISNUMBER(_xlfn.XMATCH(INDEX(D$12:D$411,1+MOD($B103-D$8+_xlfn.SEQUENCE(D$7,,0),D$412)),$Q$5:$Q$9)))))</f>
        <v>X</v>
      </c>
      <c r="R103" s="129" t="str" cm="1">
        <f t="array" ref="R103">IF(E103="X","X",SUM(N(ISNUMBER(_xlfn.XMATCH(INDEX(E$12:E$411,1+MOD($B103-E$8+_xlfn.SEQUENCE(E$7,,0),E$412)),$Q$5:$Q$9)))))</f>
        <v>X</v>
      </c>
      <c r="S103" s="129" t="str" cm="1">
        <f t="array" ref="S103">IF(F103="X","X",SUM(N(ISNUMBER(_xlfn.XMATCH(INDEX(F$12:F$411,1+MOD($B103-F$8+_xlfn.SEQUENCE(F$7,,0),F$412)),$Q$5:$Q$9)))))</f>
        <v>X</v>
      </c>
      <c r="T103" s="142" t="str" cm="1">
        <f t="array" ref="T103">IF(G103="X","X",SUM(N(ISNUMBER(_xlfn.XMATCH(INDEX(G$12:G$411,1+MOD($B103-G$8+_xlfn.SEQUENCE(G$7,,0),G$412)),$Q$5:$Q$9)))))</f>
        <v>X</v>
      </c>
      <c r="V103" s="146" t="str" cm="1">
        <f t="array" ref="V103">IF(C103="X","X",SUM(N(ISNUMBER(_xlfn.XMATCH(INDEX(C$12:C$411,1+MOD($B103-C$8+_xlfn.SEQUENCE(C$7,,0),C$412)),$W$5:$W$9)))))</f>
        <v>X</v>
      </c>
      <c r="W103" s="129" t="str" cm="1">
        <f t="array" ref="W103">IF(D103="X","X",SUM(N(ISNUMBER(_xlfn.XMATCH(INDEX(D$12:D$411,1+MOD($B103-D$8+_xlfn.SEQUENCE(D$7,,0),D$412)),$W$5:$W$9)))))</f>
        <v>X</v>
      </c>
      <c r="X103" s="129" t="str" cm="1">
        <f t="array" ref="X103">IF(E103="X","X",SUM(N(ISNUMBER(_xlfn.XMATCH(INDEX(E$12:E$411,1+MOD($B103-E$8+_xlfn.SEQUENCE(E$7,,0),E$412)),$W$5:$W$9)))))</f>
        <v>X</v>
      </c>
      <c r="Y103" s="129" t="str" cm="1">
        <f t="array" ref="Y103">IF(F103="X","X",SUM(N(ISNUMBER(_xlfn.XMATCH(INDEX(F$12:F$411,1+MOD($B103-F$8+_xlfn.SEQUENCE(F$7,,0),F$412)),$W$5:$W$9)))))</f>
        <v>X</v>
      </c>
      <c r="Z103" s="142" t="str" cm="1">
        <f t="array" ref="Z103">IF(G103="X","X",SUM(N(ISNUMBER(_xlfn.XMATCH(INDEX(G$12:G$411,1+MOD($B103-G$8+_xlfn.SEQUENCE(G$7,,0),G$412)),$W$5:$W$9)))))</f>
        <v>X</v>
      </c>
      <c r="AB103" s="146" t="str" cm="1">
        <f t="array" ref="AB103">IF(C103="X","X",SUM(N(ISNUMBER(_xlfn.XMATCH(INDEX(C$12:C$411,1+MOD($B103-C$8+_xlfn.SEQUENCE(C$7,,0),C$412)),$AC$5:$AC$9)))))</f>
        <v>X</v>
      </c>
      <c r="AC103" s="129" t="str" cm="1">
        <f t="array" ref="AC103">IF(D103="X","X",SUM(N(ISNUMBER(_xlfn.XMATCH(INDEX(D$12:D$411,1+MOD($B103-D$8+_xlfn.SEQUENCE(D$7,,0),D$412)),$AC$5:$AC$9)))))</f>
        <v>X</v>
      </c>
      <c r="AD103" s="129" t="str" cm="1">
        <f t="array" ref="AD103">IF(E103="X","X",SUM(N(ISNUMBER(_xlfn.XMATCH(INDEX(E$12:E$411,1+MOD($B103-E$8+_xlfn.SEQUENCE(E$7,,0),E$412)),$AC$5:$AC$9)))))</f>
        <v>X</v>
      </c>
      <c r="AE103" s="129" t="str" cm="1">
        <f t="array" ref="AE103">IF(F103="X","X",SUM(N(ISNUMBER(_xlfn.XMATCH(INDEX(F$12:F$411,1+MOD($B103-F$8+_xlfn.SEQUENCE(F$7,,0),F$412)),$AC$5:$AC$9)))))</f>
        <v>X</v>
      </c>
      <c r="AF103" s="142" t="str" cm="1">
        <f t="array" ref="AF103">IF(G103="X","X",SUM(N(ISNUMBER(_xlfn.XMATCH(INDEX(G$12:G$411,1+MOD($B103-G$8+_xlfn.SEQUENCE(G$7,,0),G$412)),$AC$5:$AC$9)))))</f>
        <v>X</v>
      </c>
      <c r="AH103" s="146" t="str" cm="1">
        <f t="array" ref="AH103">IF(C103="X","X",SUM(N(ISNUMBER(_xlfn.XMATCH(INDEX(C$12:C$411,1+MOD($B103-C$8+_xlfn.SEQUENCE(C$7,,0),C$412)),$AI$5:$AI$9)))))</f>
        <v>X</v>
      </c>
      <c r="AI103" s="129" t="str" cm="1">
        <f t="array" ref="AI103">IF(D103="X","X",SUM(N(ISNUMBER(_xlfn.XMATCH(INDEX(D$12:D$411,1+MOD($B103-D$8+_xlfn.SEQUENCE(D$7,,0),D$412)),$AI$5:$AI$9)))))</f>
        <v>X</v>
      </c>
      <c r="AJ103" s="129" t="str" cm="1">
        <f t="array" ref="AJ103">IF(E103="X","X",SUM(N(ISNUMBER(_xlfn.XMATCH(INDEX(E$12:E$411,1+MOD($B103-E$8+_xlfn.SEQUENCE(E$7,,0),E$412)),$AI$5:$AI$9)))))</f>
        <v>X</v>
      </c>
      <c r="AK103" s="129" t="str" cm="1">
        <f t="array" ref="AK103">IF(F103="X","X",SUM(N(ISNUMBER(_xlfn.XMATCH(INDEX(F$12:F$411,1+MOD($B103-F$8+_xlfn.SEQUENCE(F$7,,0),F$412)),$AI$5:$AI$9)))))</f>
        <v>X</v>
      </c>
      <c r="AL103" s="142" t="str" cm="1">
        <f t="array" ref="AL103">IF(G103="X","X",SUM(N(ISNUMBER(_xlfn.XMATCH(INDEX(G$12:G$411,1+MOD($B103-G$8+_xlfn.SEQUENCE(G$7,,0),G$412)),$AI$5:$AI$9)))))</f>
        <v>X</v>
      </c>
      <c r="AN103" s="146" t="str" cm="1">
        <f t="array" ref="AN103">IF(C103="X","X",SUM(N(ISNUMBER(_xlfn.XMATCH(INDEX(C$12:C$411,1+MOD($B103-C$8+_xlfn.SEQUENCE(C$7,,0),C$412)),$AO$5:$AO$9)))))</f>
        <v>X</v>
      </c>
      <c r="AO103" s="129" t="str" cm="1">
        <f t="array" ref="AO103">IF(D103="X","X",SUM(N(ISNUMBER(_xlfn.XMATCH(INDEX(D$12:D$411,1+MOD($B103-D$8+_xlfn.SEQUENCE(D$7,,0),D$412)),$AO$5:$AO$9)))))</f>
        <v>X</v>
      </c>
      <c r="AP103" s="129" t="str" cm="1">
        <f t="array" ref="AP103">IF(E103="X","X",SUM(N(ISNUMBER(_xlfn.XMATCH(INDEX(E$12:E$411,1+MOD($B103-E$8+_xlfn.SEQUENCE(E$7,,0),E$412)),$AO$5:$AO$9)))))</f>
        <v>X</v>
      </c>
      <c r="AQ103" s="129" t="str" cm="1">
        <f t="array" ref="AQ103">IF(F103="X","X",SUM(N(ISNUMBER(_xlfn.XMATCH(INDEX(F$12:F$411,1+MOD($B103-F$8+_xlfn.SEQUENCE(F$7,,0),F$412)),$AO$5:$AO$9)))))</f>
        <v>X</v>
      </c>
      <c r="AR103" s="142" t="str" cm="1">
        <f t="array" ref="AR103">IF(G103="X","X",SUM(N(ISNUMBER(_xlfn.XMATCH(INDEX(G$12:G$411,1+MOD($B103-G$8+_xlfn.SEQUENCE(G$7,,0),G$412)),$AO$5:$AO$9)))))</f>
        <v>X</v>
      </c>
      <c r="AT103" s="146" t="str" cm="1">
        <f t="array" ref="AT103">IF(C103="X","X",SUM(N(ISNUMBER(_xlfn.XMATCH(INDEX(C$12:C$411,1+MOD($B103-C$8+_xlfn.SEQUENCE(C$7,,0),C$412)),$AU$5:$AU$9)))))</f>
        <v>X</v>
      </c>
      <c r="AU103" s="129" t="str" cm="1">
        <f t="array" ref="AU103">IF(D103="X","X",SUM(N(ISNUMBER(_xlfn.XMATCH(INDEX(D$12:D$411,1+MOD($B103-D$8+_xlfn.SEQUENCE(D$7,,0),D$412)),$AU$5:$AU$9)))))</f>
        <v>X</v>
      </c>
      <c r="AV103" s="129" t="str" cm="1">
        <f t="array" ref="AV103">IF(E103="X","X",SUM(N(ISNUMBER(_xlfn.XMATCH(INDEX(E$12:E$411,1+MOD($B103-E$8+_xlfn.SEQUENCE(E$7,,0),E$412)),$AU$5:$AU$9)))))</f>
        <v>X</v>
      </c>
      <c r="AW103" s="129" t="str" cm="1">
        <f t="array" ref="AW103">IF(F103="X","X",SUM(N(ISNUMBER(_xlfn.XMATCH(INDEX(F$12:F$411,1+MOD($B103-F$8+_xlfn.SEQUENCE(F$7,,0),F$412)),$AU$5:$AU$9)))))</f>
        <v>X</v>
      </c>
      <c r="AX103" s="142" t="str" cm="1">
        <f t="array" ref="AX103">IF(G103="X","X",SUM(N(ISNUMBER(_xlfn.XMATCH(INDEX(G$12:G$411,1+MOD($B103-G$8+_xlfn.SEQUENCE(G$7,,0),G$412)),$AU$5:$AU$9)))))</f>
        <v>X</v>
      </c>
      <c r="AZ103" s="146" t="str" cm="1">
        <f t="array" ref="AZ103">IF(C103="X","X",SUM(N(ISNUMBER(_xlfn.XMATCH(INDEX(C$12:C$411,1+MOD($B103-C$8+_xlfn.SEQUENCE(C$7,,0),C$412)),$BA$5:$BA$9)))))</f>
        <v>X</v>
      </c>
      <c r="BA103" s="129" t="str" cm="1">
        <f t="array" ref="BA103">IF(D103="X","X",SUM(N(ISNUMBER(_xlfn.XMATCH(INDEX(D$12:D$411,1+MOD($B103-D$8+_xlfn.SEQUENCE(D$7,,0),D$412)),$BA$5:$BA$9)))))</f>
        <v>X</v>
      </c>
      <c r="BB103" s="129" t="str" cm="1">
        <f t="array" ref="BB103">IF(E103="X","X",SUM(N(ISNUMBER(_xlfn.XMATCH(INDEX(E$12:E$411,1+MOD($B103-E$8+_xlfn.SEQUENCE(E$7,,0),E$412)),$BA$5:$BA$9)))))</f>
        <v>X</v>
      </c>
      <c r="BC103" s="129" t="str" cm="1">
        <f t="array" ref="BC103">IF(F103="X","X",SUM(N(ISNUMBER(_xlfn.XMATCH(INDEX(F$12:F$411,1+MOD($B103-F$8+_xlfn.SEQUENCE(F$7,,0),F$412)),$BA$5:$BA$9)))))</f>
        <v>X</v>
      </c>
      <c r="BD103" s="142" t="str" cm="1">
        <f t="array" ref="BD103">IF(G103="X","X",SUM(N(ISNUMBER(_xlfn.XMATCH(INDEX(G$12:G$411,1+MOD($B103-G$8+_xlfn.SEQUENCE(G$7,,0),G$412)),$BA$5:$BA$9)))))</f>
        <v>X</v>
      </c>
      <c r="BF103" s="146" t="str" cm="1">
        <f t="array" ref="BF103">IF(C103="X","X",SUM(N(ISNUMBER(_xlfn.XMATCH(INDEX(C$12:C$411,1+MOD($B103-C$8+_xlfn.SEQUENCE(C$7,,0),C$412)),$BG$5:$BG$9)))))</f>
        <v>X</v>
      </c>
      <c r="BG103" s="129" t="str" cm="1">
        <f t="array" ref="BG103">IF(D103="X","X",SUM(N(ISNUMBER(_xlfn.XMATCH(INDEX(D$12:D$411,1+MOD($B103-D$8+_xlfn.SEQUENCE(D$7,,0),D$412)),$BG$5:$BG$9)))))</f>
        <v>X</v>
      </c>
      <c r="BH103" s="129" t="str" cm="1">
        <f t="array" ref="BH103">IF(E103="X","X",SUM(N(ISNUMBER(_xlfn.XMATCH(INDEX(E$12:E$411,1+MOD($B103-E$8+_xlfn.SEQUENCE(E$7,,0),E$412)),$BG$5:$BG$9)))))</f>
        <v>X</v>
      </c>
      <c r="BI103" s="129" t="str" cm="1">
        <f t="array" ref="BI103">IF(F103="X","X",SUM(N(ISNUMBER(_xlfn.XMATCH(INDEX(F$12:F$411,1+MOD($B103-F$8+_xlfn.SEQUENCE(F$7,,0),F$412)),$BG$5:$BG$9)))))</f>
        <v>X</v>
      </c>
      <c r="BJ103" s="142" t="str" cm="1">
        <f t="array" ref="BJ103">IF(G103="X","X",SUM(N(ISNUMBER(_xlfn.XMATCH(INDEX(G$12:G$411,1+MOD($B103-G$8+_xlfn.SEQUENCE(G$7,,0),G$412)),$BG$5:$BG$9)))))</f>
        <v>X</v>
      </c>
      <c r="BL103" s="146" t="str" cm="1">
        <f t="array" ref="BL103">IF(C103="X","X",SUM(N(ISNUMBER(_xlfn.XMATCH(INDEX(C$12:C$411,1+MOD($B103-C$8+_xlfn.SEQUENCE(C$7,,0),C$412)),$BM$5:$BM$9)))))</f>
        <v>X</v>
      </c>
      <c r="BM103" s="129" t="str" cm="1">
        <f t="array" ref="BM103">IF(D103="X","X",SUM(N(ISNUMBER(_xlfn.XMATCH(INDEX(D$12:D$411,1+MOD($B103-D$8+_xlfn.SEQUENCE(D$7,,0),D$412)),$BM$5:$BM$9)))))</f>
        <v>X</v>
      </c>
      <c r="BN103" s="129" t="str" cm="1">
        <f t="array" ref="BN103">IF(E103="X","X",SUM(N(ISNUMBER(_xlfn.XMATCH(INDEX(E$12:E$411,1+MOD($B103-E$8+_xlfn.SEQUENCE(E$7,,0),E$412)),$BM$5:$BM$9)))))</f>
        <v>X</v>
      </c>
      <c r="BO103" s="129" t="str" cm="1">
        <f t="array" ref="BO103">IF(F103="X","X",SUM(N(ISNUMBER(_xlfn.XMATCH(INDEX(F$12:F$411,1+MOD($B103-F$8+_xlfn.SEQUENCE(F$7,,0),F$412)),$BM$5:$BM$9)))))</f>
        <v>X</v>
      </c>
      <c r="BP103" s="142" t="str" cm="1">
        <f t="array" ref="BP103">IF(G103="X","X",SUM(N(ISNUMBER(_xlfn.XMATCH(INDEX(G$12:G$411,1+MOD($B103-G$8+_xlfn.SEQUENCE(G$7,,0),G$412)),$BM$5:$BM$9)))))</f>
        <v>X</v>
      </c>
      <c r="BR103" s="146" t="str" cm="1">
        <f t="array" ref="BR103">IF(C103="X","X",SUM(N(ISNUMBER(_xlfn.XMATCH(INDEX(C$12:C$411,1+MOD($B103-C$8+_xlfn.SEQUENCE(C$7,,0),C$412)),$BS$5:$BS$9)))))</f>
        <v>X</v>
      </c>
      <c r="BS103" s="129" t="str" cm="1">
        <f t="array" ref="BS103">IF(D103="X","X",SUM(N(ISNUMBER(_xlfn.XMATCH(INDEX(D$12:D$411,1+MOD($B103-D$8+_xlfn.SEQUENCE(D$7,,0),D$412)),$BS$5:$BS$9)))))</f>
        <v>X</v>
      </c>
      <c r="BT103" s="129" t="str" cm="1">
        <f t="array" ref="BT103">IF(E103="X","X",SUM(N(ISNUMBER(_xlfn.XMATCH(INDEX(E$12:E$411,1+MOD($B103-E$8+_xlfn.SEQUENCE(E$7,,0),E$412)),$BS$5:$BS$9)))))</f>
        <v>X</v>
      </c>
      <c r="BU103" s="129" t="str" cm="1">
        <f t="array" ref="BU103">IF(F103="X","X",SUM(N(ISNUMBER(_xlfn.XMATCH(INDEX(F$12:F$411,1+MOD($B103-F$8+_xlfn.SEQUENCE(F$7,,0),F$412)),$BS$5:$BS$9)))))</f>
        <v>X</v>
      </c>
      <c r="BV103" s="142" t="str" cm="1">
        <f t="array" ref="BV103">IF(G103="X","X",SUM(N(ISNUMBER(_xlfn.XMATCH(INDEX(G$12:G$411,1+MOD($B103-G$8+_xlfn.SEQUENCE(G$7,,0),G$412)),$BS$5:$BS$9)))))</f>
        <v>X</v>
      </c>
      <c r="BX103" s="146" t="str" cm="1">
        <f t="array" ref="BX103">IF(C103="X","X",SUM(N(ISNUMBER(_xlfn.XMATCH(INDEX(C$12:C$411,1+MOD($B103-C$8+_xlfn.SEQUENCE(C$7,,0),C$412)),$BY$5:$BY$9)))))</f>
        <v>X</v>
      </c>
      <c r="BY103" s="129" t="str" cm="1">
        <f t="array" ref="BY103">IF(D103="X","X",SUM(N(ISNUMBER(_xlfn.XMATCH(INDEX(D$12:D$411,1+MOD($B103-D$8+_xlfn.SEQUENCE(D$7,,0),D$412)),$BY$5:$BY$9)))))</f>
        <v>X</v>
      </c>
      <c r="BZ103" s="129" t="str" cm="1">
        <f t="array" ref="BZ103">IF(E103="X","X",SUM(N(ISNUMBER(_xlfn.XMATCH(INDEX(E$12:E$411,1+MOD($B103-E$8+_xlfn.SEQUENCE(E$7,,0),E$412)),$BY$5:$BY$9)))))</f>
        <v>X</v>
      </c>
      <c r="CA103" s="129" t="str" cm="1">
        <f t="array" ref="CA103">IF(F103="X","X",SUM(N(ISNUMBER(_xlfn.XMATCH(INDEX(F$12:F$411,1+MOD($B103-F$8+_xlfn.SEQUENCE(F$7,,0),F$412)),$BY$5:$BY$9)))))</f>
        <v>X</v>
      </c>
      <c r="CB103" s="142" t="str" cm="1">
        <f t="array" ref="CB103">IF(G103="X","X",SUM(N(ISNUMBER(_xlfn.XMATCH(INDEX(G$12:G$411,1+MOD($B103-G$8+_xlfn.SEQUENCE(G$7,,0),G$412)),$BY$5:$BY$9)))))</f>
        <v>X</v>
      </c>
      <c r="CD103" s="146" t="str" cm="1">
        <f t="array" ref="CD103">IF(C103="X","X",SUM(N(ISNUMBER(_xlfn.XMATCH(INDEX(C$12:C$411,1+MOD($B103-C$8+_xlfn.SEQUENCE(C$7,,0),C$412)),$CE$5:$CE$9)))))</f>
        <v>X</v>
      </c>
      <c r="CE103" s="129" t="str" cm="1">
        <f t="array" ref="CE103">IF(D103="X","X",SUM(N(ISNUMBER(_xlfn.XMATCH(INDEX(D$12:D$411,1+MOD($B103-D$8+_xlfn.SEQUENCE(D$7,,0),D$412)),$CE$5:$CE$9)))))</f>
        <v>X</v>
      </c>
      <c r="CF103" s="129" t="str" cm="1">
        <f t="array" ref="CF103">IF(E103="X","X",SUM(N(ISNUMBER(_xlfn.XMATCH(INDEX(E$12:E$411,1+MOD($B103-E$8+_xlfn.SEQUENCE(E$7,,0),E$412)),$CE$5:$CE$9)))))</f>
        <v>X</v>
      </c>
      <c r="CG103" s="129" t="str" cm="1">
        <f t="array" ref="CG103">IF(F103="X","X",SUM(N(ISNUMBER(_xlfn.XMATCH(INDEX(F$12:F$411,1+MOD($B103-F$8+_xlfn.SEQUENCE(F$7,,0),F$412)),$CE$5:$CE$9)))))</f>
        <v>X</v>
      </c>
      <c r="CH103" s="142" t="str" cm="1">
        <f t="array" ref="CH103">IF(G103="X","X",SUM(N(ISNUMBER(_xlfn.XMATCH(INDEX(G$12:G$411,1+MOD($B103-G$8+_xlfn.SEQUENCE(G$7,,0),G$412)),$CE$5:$CE$9)))))</f>
        <v>X</v>
      </c>
      <c r="CJ103" s="146" t="str" cm="1">
        <f t="array" ref="CJ103">IF(C103="X","X",SUM(N(ISNUMBER(_xlfn.XMATCH(INDEX(C$12:C$411,1+MOD($B103-C$8+_xlfn.SEQUENCE(C$7,,0),C$412)),$CK$5:$CK$9)))))</f>
        <v>X</v>
      </c>
      <c r="CK103" s="129" t="str" cm="1">
        <f t="array" ref="CK103">IF(D103="X","X",SUM(N(ISNUMBER(_xlfn.XMATCH(INDEX(D$12:D$411,1+MOD($B103-D$8+_xlfn.SEQUENCE(D$7,,0),D$412)),$CK$5:$CK$9)))))</f>
        <v>X</v>
      </c>
      <c r="CL103" s="129" t="str" cm="1">
        <f t="array" ref="CL103">IF(E103="X","X",SUM(N(ISNUMBER(_xlfn.XMATCH(INDEX(E$12:E$411,1+MOD($B103-E$8+_xlfn.SEQUENCE(E$7,,0),E$412)),$CK$5:$CK$9)))))</f>
        <v>X</v>
      </c>
      <c r="CM103" s="129" t="str" cm="1">
        <f t="array" ref="CM103">IF(F103="X","X",SUM(N(ISNUMBER(_xlfn.XMATCH(INDEX(F$12:F$411,1+MOD($B103-F$8+_xlfn.SEQUENCE(F$7,,0),F$412)),$CK$5:$CK$9)))))</f>
        <v>X</v>
      </c>
      <c r="CN103" s="142" t="str" cm="1">
        <f t="array" ref="CN103">IF(G103="X","X",SUM(N(ISNUMBER(_xlfn.XMATCH(INDEX(G$12:G$411,1+MOD($B103-G$8+_xlfn.SEQUENCE(G$7,,0),G$412)),$CK$5:$CK$9)))))</f>
        <v>X</v>
      </c>
      <c r="CP103" s="146" t="str" cm="1">
        <f t="array" ref="CP103">IF(C103="X","X",SUM(N(ISNUMBER(_xlfn.XMATCH(INDEX(C$12:C$411,1+MOD($B103-C$8+_xlfn.SEQUENCE(C$7,,0),C$412)),$CQ$5:$CQ$9)))))</f>
        <v>X</v>
      </c>
      <c r="CQ103" s="129" t="str" cm="1">
        <f t="array" ref="CQ103">IF(D103="X","X",SUM(N(ISNUMBER(_xlfn.XMATCH(INDEX(D$12:D$411,1+MOD($B103-D$8+_xlfn.SEQUENCE(D$7,,0),D$412)),$CQ$5:$CQ$9)))))</f>
        <v>X</v>
      </c>
      <c r="CR103" s="129" t="str" cm="1">
        <f t="array" ref="CR103">IF(E103="X","X",SUM(N(ISNUMBER(_xlfn.XMATCH(INDEX(E$12:E$411,1+MOD($B103-E$8+_xlfn.SEQUENCE(E$7,,0),E$412)),$CQ$5:$CQ$9)))))</f>
        <v>X</v>
      </c>
      <c r="CS103" s="129" t="str" cm="1">
        <f t="array" ref="CS103">IF(F103="X","X",SUM(N(ISNUMBER(_xlfn.XMATCH(INDEX(F$12:F$411,1+MOD($B103-F$8+_xlfn.SEQUENCE(F$7,,0),F$412)),$CQ$5:$CQ$9)))))</f>
        <v>X</v>
      </c>
      <c r="CT103" s="142" t="str" cm="1">
        <f t="array" ref="CT103">IF(G103="X","X",SUM(N(ISNUMBER(_xlfn.XMATCH(INDEX(G$12:G$411,1+MOD($B103-G$8+_xlfn.SEQUENCE(G$7,,0),G$412)),$CQ$5:$CQ$9)))))</f>
        <v>X</v>
      </c>
    </row>
    <row r="104" spans="2:98" ht="12.75" customHeight="1" x14ac:dyDescent="0.2">
      <c r="B104" s="5">
        <f t="shared" si="10"/>
        <v>92</v>
      </c>
      <c r="C104" s="129" t="s">
        <v>10</v>
      </c>
      <c r="D104" s="129" t="s">
        <v>10</v>
      </c>
      <c r="E104" s="129" t="s">
        <v>10</v>
      </c>
      <c r="F104" s="129" t="s">
        <v>10</v>
      </c>
      <c r="G104" s="142" t="s">
        <v>10</v>
      </c>
      <c r="P104" s="146" t="str" cm="1">
        <f t="array" ref="P104">IF(C104="X","X",SUM(N(ISNUMBER(_xlfn.XMATCH(INDEX(C$12:C$411,1+MOD($B104-C$8+_xlfn.SEQUENCE(C$7,,0),C$412)),$Q$5:$Q$9)))))</f>
        <v>X</v>
      </c>
      <c r="Q104" s="129" t="str" cm="1">
        <f t="array" ref="Q104">IF(D104="X","X",SUM(N(ISNUMBER(_xlfn.XMATCH(INDEX(D$12:D$411,1+MOD($B104-D$8+_xlfn.SEQUENCE(D$7,,0),D$412)),$Q$5:$Q$9)))))</f>
        <v>X</v>
      </c>
      <c r="R104" s="129" t="str" cm="1">
        <f t="array" ref="R104">IF(E104="X","X",SUM(N(ISNUMBER(_xlfn.XMATCH(INDEX(E$12:E$411,1+MOD($B104-E$8+_xlfn.SEQUENCE(E$7,,0),E$412)),$Q$5:$Q$9)))))</f>
        <v>X</v>
      </c>
      <c r="S104" s="129" t="str" cm="1">
        <f t="array" ref="S104">IF(F104="X","X",SUM(N(ISNUMBER(_xlfn.XMATCH(INDEX(F$12:F$411,1+MOD($B104-F$8+_xlfn.SEQUENCE(F$7,,0),F$412)),$Q$5:$Q$9)))))</f>
        <v>X</v>
      </c>
      <c r="T104" s="142" t="str" cm="1">
        <f t="array" ref="T104">IF(G104="X","X",SUM(N(ISNUMBER(_xlfn.XMATCH(INDEX(G$12:G$411,1+MOD($B104-G$8+_xlfn.SEQUENCE(G$7,,0),G$412)),$Q$5:$Q$9)))))</f>
        <v>X</v>
      </c>
      <c r="V104" s="146" t="str" cm="1">
        <f t="array" ref="V104">IF(C104="X","X",SUM(N(ISNUMBER(_xlfn.XMATCH(INDEX(C$12:C$411,1+MOD($B104-C$8+_xlfn.SEQUENCE(C$7,,0),C$412)),$W$5:$W$9)))))</f>
        <v>X</v>
      </c>
      <c r="W104" s="129" t="str" cm="1">
        <f t="array" ref="W104">IF(D104="X","X",SUM(N(ISNUMBER(_xlfn.XMATCH(INDEX(D$12:D$411,1+MOD($B104-D$8+_xlfn.SEQUENCE(D$7,,0),D$412)),$W$5:$W$9)))))</f>
        <v>X</v>
      </c>
      <c r="X104" s="129" t="str" cm="1">
        <f t="array" ref="X104">IF(E104="X","X",SUM(N(ISNUMBER(_xlfn.XMATCH(INDEX(E$12:E$411,1+MOD($B104-E$8+_xlfn.SEQUENCE(E$7,,0),E$412)),$W$5:$W$9)))))</f>
        <v>X</v>
      </c>
      <c r="Y104" s="129" t="str" cm="1">
        <f t="array" ref="Y104">IF(F104="X","X",SUM(N(ISNUMBER(_xlfn.XMATCH(INDEX(F$12:F$411,1+MOD($B104-F$8+_xlfn.SEQUENCE(F$7,,0),F$412)),$W$5:$W$9)))))</f>
        <v>X</v>
      </c>
      <c r="Z104" s="142" t="str" cm="1">
        <f t="array" ref="Z104">IF(G104="X","X",SUM(N(ISNUMBER(_xlfn.XMATCH(INDEX(G$12:G$411,1+MOD($B104-G$8+_xlfn.SEQUENCE(G$7,,0),G$412)),$W$5:$W$9)))))</f>
        <v>X</v>
      </c>
      <c r="AB104" s="146" t="str" cm="1">
        <f t="array" ref="AB104">IF(C104="X","X",SUM(N(ISNUMBER(_xlfn.XMATCH(INDEX(C$12:C$411,1+MOD($B104-C$8+_xlfn.SEQUENCE(C$7,,0),C$412)),$AC$5:$AC$9)))))</f>
        <v>X</v>
      </c>
      <c r="AC104" s="129" t="str" cm="1">
        <f t="array" ref="AC104">IF(D104="X","X",SUM(N(ISNUMBER(_xlfn.XMATCH(INDEX(D$12:D$411,1+MOD($B104-D$8+_xlfn.SEQUENCE(D$7,,0),D$412)),$AC$5:$AC$9)))))</f>
        <v>X</v>
      </c>
      <c r="AD104" s="129" t="str" cm="1">
        <f t="array" ref="AD104">IF(E104="X","X",SUM(N(ISNUMBER(_xlfn.XMATCH(INDEX(E$12:E$411,1+MOD($B104-E$8+_xlfn.SEQUENCE(E$7,,0),E$412)),$AC$5:$AC$9)))))</f>
        <v>X</v>
      </c>
      <c r="AE104" s="129" t="str" cm="1">
        <f t="array" ref="AE104">IF(F104="X","X",SUM(N(ISNUMBER(_xlfn.XMATCH(INDEX(F$12:F$411,1+MOD($B104-F$8+_xlfn.SEQUENCE(F$7,,0),F$412)),$AC$5:$AC$9)))))</f>
        <v>X</v>
      </c>
      <c r="AF104" s="142" t="str" cm="1">
        <f t="array" ref="AF104">IF(G104="X","X",SUM(N(ISNUMBER(_xlfn.XMATCH(INDEX(G$12:G$411,1+MOD($B104-G$8+_xlfn.SEQUENCE(G$7,,0),G$412)),$AC$5:$AC$9)))))</f>
        <v>X</v>
      </c>
      <c r="AH104" s="146" t="str" cm="1">
        <f t="array" ref="AH104">IF(C104="X","X",SUM(N(ISNUMBER(_xlfn.XMATCH(INDEX(C$12:C$411,1+MOD($B104-C$8+_xlfn.SEQUENCE(C$7,,0),C$412)),$AI$5:$AI$9)))))</f>
        <v>X</v>
      </c>
      <c r="AI104" s="129" t="str" cm="1">
        <f t="array" ref="AI104">IF(D104="X","X",SUM(N(ISNUMBER(_xlfn.XMATCH(INDEX(D$12:D$411,1+MOD($B104-D$8+_xlfn.SEQUENCE(D$7,,0),D$412)),$AI$5:$AI$9)))))</f>
        <v>X</v>
      </c>
      <c r="AJ104" s="129" t="str" cm="1">
        <f t="array" ref="AJ104">IF(E104="X","X",SUM(N(ISNUMBER(_xlfn.XMATCH(INDEX(E$12:E$411,1+MOD($B104-E$8+_xlfn.SEQUENCE(E$7,,0),E$412)),$AI$5:$AI$9)))))</f>
        <v>X</v>
      </c>
      <c r="AK104" s="129" t="str" cm="1">
        <f t="array" ref="AK104">IF(F104="X","X",SUM(N(ISNUMBER(_xlfn.XMATCH(INDEX(F$12:F$411,1+MOD($B104-F$8+_xlfn.SEQUENCE(F$7,,0),F$412)),$AI$5:$AI$9)))))</f>
        <v>X</v>
      </c>
      <c r="AL104" s="142" t="str" cm="1">
        <f t="array" ref="AL104">IF(G104="X","X",SUM(N(ISNUMBER(_xlfn.XMATCH(INDEX(G$12:G$411,1+MOD($B104-G$8+_xlfn.SEQUENCE(G$7,,0),G$412)),$AI$5:$AI$9)))))</f>
        <v>X</v>
      </c>
      <c r="AN104" s="146" t="str" cm="1">
        <f t="array" ref="AN104">IF(C104="X","X",SUM(N(ISNUMBER(_xlfn.XMATCH(INDEX(C$12:C$411,1+MOD($B104-C$8+_xlfn.SEQUENCE(C$7,,0),C$412)),$AO$5:$AO$9)))))</f>
        <v>X</v>
      </c>
      <c r="AO104" s="129" t="str" cm="1">
        <f t="array" ref="AO104">IF(D104="X","X",SUM(N(ISNUMBER(_xlfn.XMATCH(INDEX(D$12:D$411,1+MOD($B104-D$8+_xlfn.SEQUENCE(D$7,,0),D$412)),$AO$5:$AO$9)))))</f>
        <v>X</v>
      </c>
      <c r="AP104" s="129" t="str" cm="1">
        <f t="array" ref="AP104">IF(E104="X","X",SUM(N(ISNUMBER(_xlfn.XMATCH(INDEX(E$12:E$411,1+MOD($B104-E$8+_xlfn.SEQUENCE(E$7,,0),E$412)),$AO$5:$AO$9)))))</f>
        <v>X</v>
      </c>
      <c r="AQ104" s="129" t="str" cm="1">
        <f t="array" ref="AQ104">IF(F104="X","X",SUM(N(ISNUMBER(_xlfn.XMATCH(INDEX(F$12:F$411,1+MOD($B104-F$8+_xlfn.SEQUENCE(F$7,,0),F$412)),$AO$5:$AO$9)))))</f>
        <v>X</v>
      </c>
      <c r="AR104" s="142" t="str" cm="1">
        <f t="array" ref="AR104">IF(G104="X","X",SUM(N(ISNUMBER(_xlfn.XMATCH(INDEX(G$12:G$411,1+MOD($B104-G$8+_xlfn.SEQUENCE(G$7,,0),G$412)),$AO$5:$AO$9)))))</f>
        <v>X</v>
      </c>
      <c r="AT104" s="146" t="str" cm="1">
        <f t="array" ref="AT104">IF(C104="X","X",SUM(N(ISNUMBER(_xlfn.XMATCH(INDEX(C$12:C$411,1+MOD($B104-C$8+_xlfn.SEQUENCE(C$7,,0),C$412)),$AU$5:$AU$9)))))</f>
        <v>X</v>
      </c>
      <c r="AU104" s="129" t="str" cm="1">
        <f t="array" ref="AU104">IF(D104="X","X",SUM(N(ISNUMBER(_xlfn.XMATCH(INDEX(D$12:D$411,1+MOD($B104-D$8+_xlfn.SEQUENCE(D$7,,0),D$412)),$AU$5:$AU$9)))))</f>
        <v>X</v>
      </c>
      <c r="AV104" s="129" t="str" cm="1">
        <f t="array" ref="AV104">IF(E104="X","X",SUM(N(ISNUMBER(_xlfn.XMATCH(INDEX(E$12:E$411,1+MOD($B104-E$8+_xlfn.SEQUENCE(E$7,,0),E$412)),$AU$5:$AU$9)))))</f>
        <v>X</v>
      </c>
      <c r="AW104" s="129" t="str" cm="1">
        <f t="array" ref="AW104">IF(F104="X","X",SUM(N(ISNUMBER(_xlfn.XMATCH(INDEX(F$12:F$411,1+MOD($B104-F$8+_xlfn.SEQUENCE(F$7,,0),F$412)),$AU$5:$AU$9)))))</f>
        <v>X</v>
      </c>
      <c r="AX104" s="142" t="str" cm="1">
        <f t="array" ref="AX104">IF(G104="X","X",SUM(N(ISNUMBER(_xlfn.XMATCH(INDEX(G$12:G$411,1+MOD($B104-G$8+_xlfn.SEQUENCE(G$7,,0),G$412)),$AU$5:$AU$9)))))</f>
        <v>X</v>
      </c>
      <c r="AZ104" s="146" t="str" cm="1">
        <f t="array" ref="AZ104">IF(C104="X","X",SUM(N(ISNUMBER(_xlfn.XMATCH(INDEX(C$12:C$411,1+MOD($B104-C$8+_xlfn.SEQUENCE(C$7,,0),C$412)),$BA$5:$BA$9)))))</f>
        <v>X</v>
      </c>
      <c r="BA104" s="129" t="str" cm="1">
        <f t="array" ref="BA104">IF(D104="X","X",SUM(N(ISNUMBER(_xlfn.XMATCH(INDEX(D$12:D$411,1+MOD($B104-D$8+_xlfn.SEQUENCE(D$7,,0),D$412)),$BA$5:$BA$9)))))</f>
        <v>X</v>
      </c>
      <c r="BB104" s="129" t="str" cm="1">
        <f t="array" ref="BB104">IF(E104="X","X",SUM(N(ISNUMBER(_xlfn.XMATCH(INDEX(E$12:E$411,1+MOD($B104-E$8+_xlfn.SEQUENCE(E$7,,0),E$412)),$BA$5:$BA$9)))))</f>
        <v>X</v>
      </c>
      <c r="BC104" s="129" t="str" cm="1">
        <f t="array" ref="BC104">IF(F104="X","X",SUM(N(ISNUMBER(_xlfn.XMATCH(INDEX(F$12:F$411,1+MOD($B104-F$8+_xlfn.SEQUENCE(F$7,,0),F$412)),$BA$5:$BA$9)))))</f>
        <v>X</v>
      </c>
      <c r="BD104" s="142" t="str" cm="1">
        <f t="array" ref="BD104">IF(G104="X","X",SUM(N(ISNUMBER(_xlfn.XMATCH(INDEX(G$12:G$411,1+MOD($B104-G$8+_xlfn.SEQUENCE(G$7,,0),G$412)),$BA$5:$BA$9)))))</f>
        <v>X</v>
      </c>
      <c r="BF104" s="146" t="str" cm="1">
        <f t="array" ref="BF104">IF(C104="X","X",SUM(N(ISNUMBER(_xlfn.XMATCH(INDEX(C$12:C$411,1+MOD($B104-C$8+_xlfn.SEQUENCE(C$7,,0),C$412)),$BG$5:$BG$9)))))</f>
        <v>X</v>
      </c>
      <c r="BG104" s="129" t="str" cm="1">
        <f t="array" ref="BG104">IF(D104="X","X",SUM(N(ISNUMBER(_xlfn.XMATCH(INDEX(D$12:D$411,1+MOD($B104-D$8+_xlfn.SEQUENCE(D$7,,0),D$412)),$BG$5:$BG$9)))))</f>
        <v>X</v>
      </c>
      <c r="BH104" s="129" t="str" cm="1">
        <f t="array" ref="BH104">IF(E104="X","X",SUM(N(ISNUMBER(_xlfn.XMATCH(INDEX(E$12:E$411,1+MOD($B104-E$8+_xlfn.SEQUENCE(E$7,,0),E$412)),$BG$5:$BG$9)))))</f>
        <v>X</v>
      </c>
      <c r="BI104" s="129" t="str" cm="1">
        <f t="array" ref="BI104">IF(F104="X","X",SUM(N(ISNUMBER(_xlfn.XMATCH(INDEX(F$12:F$411,1+MOD($B104-F$8+_xlfn.SEQUENCE(F$7,,0),F$412)),$BG$5:$BG$9)))))</f>
        <v>X</v>
      </c>
      <c r="BJ104" s="142" t="str" cm="1">
        <f t="array" ref="BJ104">IF(G104="X","X",SUM(N(ISNUMBER(_xlfn.XMATCH(INDEX(G$12:G$411,1+MOD($B104-G$8+_xlfn.SEQUENCE(G$7,,0),G$412)),$BG$5:$BG$9)))))</f>
        <v>X</v>
      </c>
      <c r="BL104" s="146" t="str" cm="1">
        <f t="array" ref="BL104">IF(C104="X","X",SUM(N(ISNUMBER(_xlfn.XMATCH(INDEX(C$12:C$411,1+MOD($B104-C$8+_xlfn.SEQUENCE(C$7,,0),C$412)),$BM$5:$BM$9)))))</f>
        <v>X</v>
      </c>
      <c r="BM104" s="129" t="str" cm="1">
        <f t="array" ref="BM104">IF(D104="X","X",SUM(N(ISNUMBER(_xlfn.XMATCH(INDEX(D$12:D$411,1+MOD($B104-D$8+_xlfn.SEQUENCE(D$7,,0),D$412)),$BM$5:$BM$9)))))</f>
        <v>X</v>
      </c>
      <c r="BN104" s="129" t="str" cm="1">
        <f t="array" ref="BN104">IF(E104="X","X",SUM(N(ISNUMBER(_xlfn.XMATCH(INDEX(E$12:E$411,1+MOD($B104-E$8+_xlfn.SEQUENCE(E$7,,0),E$412)),$BM$5:$BM$9)))))</f>
        <v>X</v>
      </c>
      <c r="BO104" s="129" t="str" cm="1">
        <f t="array" ref="BO104">IF(F104="X","X",SUM(N(ISNUMBER(_xlfn.XMATCH(INDEX(F$12:F$411,1+MOD($B104-F$8+_xlfn.SEQUENCE(F$7,,0),F$412)),$BM$5:$BM$9)))))</f>
        <v>X</v>
      </c>
      <c r="BP104" s="142" t="str" cm="1">
        <f t="array" ref="BP104">IF(G104="X","X",SUM(N(ISNUMBER(_xlfn.XMATCH(INDEX(G$12:G$411,1+MOD($B104-G$8+_xlfn.SEQUENCE(G$7,,0),G$412)),$BM$5:$BM$9)))))</f>
        <v>X</v>
      </c>
      <c r="BR104" s="146" t="str" cm="1">
        <f t="array" ref="BR104">IF(C104="X","X",SUM(N(ISNUMBER(_xlfn.XMATCH(INDEX(C$12:C$411,1+MOD($B104-C$8+_xlfn.SEQUENCE(C$7,,0),C$412)),$BS$5:$BS$9)))))</f>
        <v>X</v>
      </c>
      <c r="BS104" s="129" t="str" cm="1">
        <f t="array" ref="BS104">IF(D104="X","X",SUM(N(ISNUMBER(_xlfn.XMATCH(INDEX(D$12:D$411,1+MOD($B104-D$8+_xlfn.SEQUENCE(D$7,,0),D$412)),$BS$5:$BS$9)))))</f>
        <v>X</v>
      </c>
      <c r="BT104" s="129" t="str" cm="1">
        <f t="array" ref="BT104">IF(E104="X","X",SUM(N(ISNUMBER(_xlfn.XMATCH(INDEX(E$12:E$411,1+MOD($B104-E$8+_xlfn.SEQUENCE(E$7,,0),E$412)),$BS$5:$BS$9)))))</f>
        <v>X</v>
      </c>
      <c r="BU104" s="129" t="str" cm="1">
        <f t="array" ref="BU104">IF(F104="X","X",SUM(N(ISNUMBER(_xlfn.XMATCH(INDEX(F$12:F$411,1+MOD($B104-F$8+_xlfn.SEQUENCE(F$7,,0),F$412)),$BS$5:$BS$9)))))</f>
        <v>X</v>
      </c>
      <c r="BV104" s="142" t="str" cm="1">
        <f t="array" ref="BV104">IF(G104="X","X",SUM(N(ISNUMBER(_xlfn.XMATCH(INDEX(G$12:G$411,1+MOD($B104-G$8+_xlfn.SEQUENCE(G$7,,0),G$412)),$BS$5:$BS$9)))))</f>
        <v>X</v>
      </c>
      <c r="BX104" s="146" t="str" cm="1">
        <f t="array" ref="BX104">IF(C104="X","X",SUM(N(ISNUMBER(_xlfn.XMATCH(INDEX(C$12:C$411,1+MOD($B104-C$8+_xlfn.SEQUENCE(C$7,,0),C$412)),$BY$5:$BY$9)))))</f>
        <v>X</v>
      </c>
      <c r="BY104" s="129" t="str" cm="1">
        <f t="array" ref="BY104">IF(D104="X","X",SUM(N(ISNUMBER(_xlfn.XMATCH(INDEX(D$12:D$411,1+MOD($B104-D$8+_xlfn.SEQUENCE(D$7,,0),D$412)),$BY$5:$BY$9)))))</f>
        <v>X</v>
      </c>
      <c r="BZ104" s="129" t="str" cm="1">
        <f t="array" ref="BZ104">IF(E104="X","X",SUM(N(ISNUMBER(_xlfn.XMATCH(INDEX(E$12:E$411,1+MOD($B104-E$8+_xlfn.SEQUENCE(E$7,,0),E$412)),$BY$5:$BY$9)))))</f>
        <v>X</v>
      </c>
      <c r="CA104" s="129" t="str" cm="1">
        <f t="array" ref="CA104">IF(F104="X","X",SUM(N(ISNUMBER(_xlfn.XMATCH(INDEX(F$12:F$411,1+MOD($B104-F$8+_xlfn.SEQUENCE(F$7,,0),F$412)),$BY$5:$BY$9)))))</f>
        <v>X</v>
      </c>
      <c r="CB104" s="142" t="str" cm="1">
        <f t="array" ref="CB104">IF(G104="X","X",SUM(N(ISNUMBER(_xlfn.XMATCH(INDEX(G$12:G$411,1+MOD($B104-G$8+_xlfn.SEQUENCE(G$7,,0),G$412)),$BY$5:$BY$9)))))</f>
        <v>X</v>
      </c>
      <c r="CD104" s="146" t="str" cm="1">
        <f t="array" ref="CD104">IF(C104="X","X",SUM(N(ISNUMBER(_xlfn.XMATCH(INDEX(C$12:C$411,1+MOD($B104-C$8+_xlfn.SEQUENCE(C$7,,0),C$412)),$CE$5:$CE$9)))))</f>
        <v>X</v>
      </c>
      <c r="CE104" s="129" t="str" cm="1">
        <f t="array" ref="CE104">IF(D104="X","X",SUM(N(ISNUMBER(_xlfn.XMATCH(INDEX(D$12:D$411,1+MOD($B104-D$8+_xlfn.SEQUENCE(D$7,,0),D$412)),$CE$5:$CE$9)))))</f>
        <v>X</v>
      </c>
      <c r="CF104" s="129" t="str" cm="1">
        <f t="array" ref="CF104">IF(E104="X","X",SUM(N(ISNUMBER(_xlfn.XMATCH(INDEX(E$12:E$411,1+MOD($B104-E$8+_xlfn.SEQUENCE(E$7,,0),E$412)),$CE$5:$CE$9)))))</f>
        <v>X</v>
      </c>
      <c r="CG104" s="129" t="str" cm="1">
        <f t="array" ref="CG104">IF(F104="X","X",SUM(N(ISNUMBER(_xlfn.XMATCH(INDEX(F$12:F$411,1+MOD($B104-F$8+_xlfn.SEQUENCE(F$7,,0),F$412)),$CE$5:$CE$9)))))</f>
        <v>X</v>
      </c>
      <c r="CH104" s="142" t="str" cm="1">
        <f t="array" ref="CH104">IF(G104="X","X",SUM(N(ISNUMBER(_xlfn.XMATCH(INDEX(G$12:G$411,1+MOD($B104-G$8+_xlfn.SEQUENCE(G$7,,0),G$412)),$CE$5:$CE$9)))))</f>
        <v>X</v>
      </c>
      <c r="CJ104" s="146" t="str" cm="1">
        <f t="array" ref="CJ104">IF(C104="X","X",SUM(N(ISNUMBER(_xlfn.XMATCH(INDEX(C$12:C$411,1+MOD($B104-C$8+_xlfn.SEQUENCE(C$7,,0),C$412)),$CK$5:$CK$9)))))</f>
        <v>X</v>
      </c>
      <c r="CK104" s="129" t="str" cm="1">
        <f t="array" ref="CK104">IF(D104="X","X",SUM(N(ISNUMBER(_xlfn.XMATCH(INDEX(D$12:D$411,1+MOD($B104-D$8+_xlfn.SEQUENCE(D$7,,0),D$412)),$CK$5:$CK$9)))))</f>
        <v>X</v>
      </c>
      <c r="CL104" s="129" t="str" cm="1">
        <f t="array" ref="CL104">IF(E104="X","X",SUM(N(ISNUMBER(_xlfn.XMATCH(INDEX(E$12:E$411,1+MOD($B104-E$8+_xlfn.SEQUENCE(E$7,,0),E$412)),$CK$5:$CK$9)))))</f>
        <v>X</v>
      </c>
      <c r="CM104" s="129" t="str" cm="1">
        <f t="array" ref="CM104">IF(F104="X","X",SUM(N(ISNUMBER(_xlfn.XMATCH(INDEX(F$12:F$411,1+MOD($B104-F$8+_xlfn.SEQUENCE(F$7,,0),F$412)),$CK$5:$CK$9)))))</f>
        <v>X</v>
      </c>
      <c r="CN104" s="142" t="str" cm="1">
        <f t="array" ref="CN104">IF(G104="X","X",SUM(N(ISNUMBER(_xlfn.XMATCH(INDEX(G$12:G$411,1+MOD($B104-G$8+_xlfn.SEQUENCE(G$7,,0),G$412)),$CK$5:$CK$9)))))</f>
        <v>X</v>
      </c>
      <c r="CP104" s="146" t="str" cm="1">
        <f t="array" ref="CP104">IF(C104="X","X",SUM(N(ISNUMBER(_xlfn.XMATCH(INDEX(C$12:C$411,1+MOD($B104-C$8+_xlfn.SEQUENCE(C$7,,0),C$412)),$CQ$5:$CQ$9)))))</f>
        <v>X</v>
      </c>
      <c r="CQ104" s="129" t="str" cm="1">
        <f t="array" ref="CQ104">IF(D104="X","X",SUM(N(ISNUMBER(_xlfn.XMATCH(INDEX(D$12:D$411,1+MOD($B104-D$8+_xlfn.SEQUENCE(D$7,,0),D$412)),$CQ$5:$CQ$9)))))</f>
        <v>X</v>
      </c>
      <c r="CR104" s="129" t="str" cm="1">
        <f t="array" ref="CR104">IF(E104="X","X",SUM(N(ISNUMBER(_xlfn.XMATCH(INDEX(E$12:E$411,1+MOD($B104-E$8+_xlfn.SEQUENCE(E$7,,0),E$412)),$CQ$5:$CQ$9)))))</f>
        <v>X</v>
      </c>
      <c r="CS104" s="129" t="str" cm="1">
        <f t="array" ref="CS104">IF(F104="X","X",SUM(N(ISNUMBER(_xlfn.XMATCH(INDEX(F$12:F$411,1+MOD($B104-F$8+_xlfn.SEQUENCE(F$7,,0),F$412)),$CQ$5:$CQ$9)))))</f>
        <v>X</v>
      </c>
      <c r="CT104" s="142" t="str" cm="1">
        <f t="array" ref="CT104">IF(G104="X","X",SUM(N(ISNUMBER(_xlfn.XMATCH(INDEX(G$12:G$411,1+MOD($B104-G$8+_xlfn.SEQUENCE(G$7,,0),G$412)),$CQ$5:$CQ$9)))))</f>
        <v>X</v>
      </c>
    </row>
    <row r="105" spans="2:98" ht="12.75" customHeight="1" x14ac:dyDescent="0.2">
      <c r="B105" s="5">
        <f t="shared" si="10"/>
        <v>93</v>
      </c>
      <c r="C105" s="129" t="s">
        <v>10</v>
      </c>
      <c r="D105" s="129" t="s">
        <v>10</v>
      </c>
      <c r="E105" s="129" t="s">
        <v>10</v>
      </c>
      <c r="F105" s="129" t="s">
        <v>10</v>
      </c>
      <c r="G105" s="142" t="s">
        <v>10</v>
      </c>
      <c r="P105" s="146" t="str" cm="1">
        <f t="array" ref="P105">IF(C105="X","X",SUM(N(ISNUMBER(_xlfn.XMATCH(INDEX(C$12:C$411,1+MOD($B105-C$8+_xlfn.SEQUENCE(C$7,,0),C$412)),$Q$5:$Q$9)))))</f>
        <v>X</v>
      </c>
      <c r="Q105" s="129" t="str" cm="1">
        <f t="array" ref="Q105">IF(D105="X","X",SUM(N(ISNUMBER(_xlfn.XMATCH(INDEX(D$12:D$411,1+MOD($B105-D$8+_xlfn.SEQUENCE(D$7,,0),D$412)),$Q$5:$Q$9)))))</f>
        <v>X</v>
      </c>
      <c r="R105" s="129" t="str" cm="1">
        <f t="array" ref="R105">IF(E105="X","X",SUM(N(ISNUMBER(_xlfn.XMATCH(INDEX(E$12:E$411,1+MOD($B105-E$8+_xlfn.SEQUENCE(E$7,,0),E$412)),$Q$5:$Q$9)))))</f>
        <v>X</v>
      </c>
      <c r="S105" s="129" t="str" cm="1">
        <f t="array" ref="S105">IF(F105="X","X",SUM(N(ISNUMBER(_xlfn.XMATCH(INDEX(F$12:F$411,1+MOD($B105-F$8+_xlfn.SEQUENCE(F$7,,0),F$412)),$Q$5:$Q$9)))))</f>
        <v>X</v>
      </c>
      <c r="T105" s="142" t="str" cm="1">
        <f t="array" ref="T105">IF(G105="X","X",SUM(N(ISNUMBER(_xlfn.XMATCH(INDEX(G$12:G$411,1+MOD($B105-G$8+_xlfn.SEQUENCE(G$7,,0),G$412)),$Q$5:$Q$9)))))</f>
        <v>X</v>
      </c>
      <c r="V105" s="146" t="str" cm="1">
        <f t="array" ref="V105">IF(C105="X","X",SUM(N(ISNUMBER(_xlfn.XMATCH(INDEX(C$12:C$411,1+MOD($B105-C$8+_xlfn.SEQUENCE(C$7,,0),C$412)),$W$5:$W$9)))))</f>
        <v>X</v>
      </c>
      <c r="W105" s="129" t="str" cm="1">
        <f t="array" ref="W105">IF(D105="X","X",SUM(N(ISNUMBER(_xlfn.XMATCH(INDEX(D$12:D$411,1+MOD($B105-D$8+_xlfn.SEQUENCE(D$7,,0),D$412)),$W$5:$W$9)))))</f>
        <v>X</v>
      </c>
      <c r="X105" s="129" t="str" cm="1">
        <f t="array" ref="X105">IF(E105="X","X",SUM(N(ISNUMBER(_xlfn.XMATCH(INDEX(E$12:E$411,1+MOD($B105-E$8+_xlfn.SEQUENCE(E$7,,0),E$412)),$W$5:$W$9)))))</f>
        <v>X</v>
      </c>
      <c r="Y105" s="129" t="str" cm="1">
        <f t="array" ref="Y105">IF(F105="X","X",SUM(N(ISNUMBER(_xlfn.XMATCH(INDEX(F$12:F$411,1+MOD($B105-F$8+_xlfn.SEQUENCE(F$7,,0),F$412)),$W$5:$W$9)))))</f>
        <v>X</v>
      </c>
      <c r="Z105" s="142" t="str" cm="1">
        <f t="array" ref="Z105">IF(G105="X","X",SUM(N(ISNUMBER(_xlfn.XMATCH(INDEX(G$12:G$411,1+MOD($B105-G$8+_xlfn.SEQUENCE(G$7,,0),G$412)),$W$5:$W$9)))))</f>
        <v>X</v>
      </c>
      <c r="AB105" s="146" t="str" cm="1">
        <f t="array" ref="AB105">IF(C105="X","X",SUM(N(ISNUMBER(_xlfn.XMATCH(INDEX(C$12:C$411,1+MOD($B105-C$8+_xlfn.SEQUENCE(C$7,,0),C$412)),$AC$5:$AC$9)))))</f>
        <v>X</v>
      </c>
      <c r="AC105" s="129" t="str" cm="1">
        <f t="array" ref="AC105">IF(D105="X","X",SUM(N(ISNUMBER(_xlfn.XMATCH(INDEX(D$12:D$411,1+MOD($B105-D$8+_xlfn.SEQUENCE(D$7,,0),D$412)),$AC$5:$AC$9)))))</f>
        <v>X</v>
      </c>
      <c r="AD105" s="129" t="str" cm="1">
        <f t="array" ref="AD105">IF(E105="X","X",SUM(N(ISNUMBER(_xlfn.XMATCH(INDEX(E$12:E$411,1+MOD($B105-E$8+_xlfn.SEQUENCE(E$7,,0),E$412)),$AC$5:$AC$9)))))</f>
        <v>X</v>
      </c>
      <c r="AE105" s="129" t="str" cm="1">
        <f t="array" ref="AE105">IF(F105="X","X",SUM(N(ISNUMBER(_xlfn.XMATCH(INDEX(F$12:F$411,1+MOD($B105-F$8+_xlfn.SEQUENCE(F$7,,0),F$412)),$AC$5:$AC$9)))))</f>
        <v>X</v>
      </c>
      <c r="AF105" s="142" t="str" cm="1">
        <f t="array" ref="AF105">IF(G105="X","X",SUM(N(ISNUMBER(_xlfn.XMATCH(INDEX(G$12:G$411,1+MOD($B105-G$8+_xlfn.SEQUENCE(G$7,,0),G$412)),$AC$5:$AC$9)))))</f>
        <v>X</v>
      </c>
      <c r="AH105" s="146" t="str" cm="1">
        <f t="array" ref="AH105">IF(C105="X","X",SUM(N(ISNUMBER(_xlfn.XMATCH(INDEX(C$12:C$411,1+MOD($B105-C$8+_xlfn.SEQUENCE(C$7,,0),C$412)),$AI$5:$AI$9)))))</f>
        <v>X</v>
      </c>
      <c r="AI105" s="129" t="str" cm="1">
        <f t="array" ref="AI105">IF(D105="X","X",SUM(N(ISNUMBER(_xlfn.XMATCH(INDEX(D$12:D$411,1+MOD($B105-D$8+_xlfn.SEQUENCE(D$7,,0),D$412)),$AI$5:$AI$9)))))</f>
        <v>X</v>
      </c>
      <c r="AJ105" s="129" t="str" cm="1">
        <f t="array" ref="AJ105">IF(E105="X","X",SUM(N(ISNUMBER(_xlfn.XMATCH(INDEX(E$12:E$411,1+MOD($B105-E$8+_xlfn.SEQUENCE(E$7,,0),E$412)),$AI$5:$AI$9)))))</f>
        <v>X</v>
      </c>
      <c r="AK105" s="129" t="str" cm="1">
        <f t="array" ref="AK105">IF(F105="X","X",SUM(N(ISNUMBER(_xlfn.XMATCH(INDEX(F$12:F$411,1+MOD($B105-F$8+_xlfn.SEQUENCE(F$7,,0),F$412)),$AI$5:$AI$9)))))</f>
        <v>X</v>
      </c>
      <c r="AL105" s="142" t="str" cm="1">
        <f t="array" ref="AL105">IF(G105="X","X",SUM(N(ISNUMBER(_xlfn.XMATCH(INDEX(G$12:G$411,1+MOD($B105-G$8+_xlfn.SEQUENCE(G$7,,0),G$412)),$AI$5:$AI$9)))))</f>
        <v>X</v>
      </c>
      <c r="AN105" s="146" t="str" cm="1">
        <f t="array" ref="AN105">IF(C105="X","X",SUM(N(ISNUMBER(_xlfn.XMATCH(INDEX(C$12:C$411,1+MOD($B105-C$8+_xlfn.SEQUENCE(C$7,,0),C$412)),$AO$5:$AO$9)))))</f>
        <v>X</v>
      </c>
      <c r="AO105" s="129" t="str" cm="1">
        <f t="array" ref="AO105">IF(D105="X","X",SUM(N(ISNUMBER(_xlfn.XMATCH(INDEX(D$12:D$411,1+MOD($B105-D$8+_xlfn.SEQUENCE(D$7,,0),D$412)),$AO$5:$AO$9)))))</f>
        <v>X</v>
      </c>
      <c r="AP105" s="129" t="str" cm="1">
        <f t="array" ref="AP105">IF(E105="X","X",SUM(N(ISNUMBER(_xlfn.XMATCH(INDEX(E$12:E$411,1+MOD($B105-E$8+_xlfn.SEQUENCE(E$7,,0),E$412)),$AO$5:$AO$9)))))</f>
        <v>X</v>
      </c>
      <c r="AQ105" s="129" t="str" cm="1">
        <f t="array" ref="AQ105">IF(F105="X","X",SUM(N(ISNUMBER(_xlfn.XMATCH(INDEX(F$12:F$411,1+MOD($B105-F$8+_xlfn.SEQUENCE(F$7,,0),F$412)),$AO$5:$AO$9)))))</f>
        <v>X</v>
      </c>
      <c r="AR105" s="142" t="str" cm="1">
        <f t="array" ref="AR105">IF(G105="X","X",SUM(N(ISNUMBER(_xlfn.XMATCH(INDEX(G$12:G$411,1+MOD($B105-G$8+_xlfn.SEQUENCE(G$7,,0),G$412)),$AO$5:$AO$9)))))</f>
        <v>X</v>
      </c>
      <c r="AT105" s="146" t="str" cm="1">
        <f t="array" ref="AT105">IF(C105="X","X",SUM(N(ISNUMBER(_xlfn.XMATCH(INDEX(C$12:C$411,1+MOD($B105-C$8+_xlfn.SEQUENCE(C$7,,0),C$412)),$AU$5:$AU$9)))))</f>
        <v>X</v>
      </c>
      <c r="AU105" s="129" t="str" cm="1">
        <f t="array" ref="AU105">IF(D105="X","X",SUM(N(ISNUMBER(_xlfn.XMATCH(INDEX(D$12:D$411,1+MOD($B105-D$8+_xlfn.SEQUENCE(D$7,,0),D$412)),$AU$5:$AU$9)))))</f>
        <v>X</v>
      </c>
      <c r="AV105" s="129" t="str" cm="1">
        <f t="array" ref="AV105">IF(E105="X","X",SUM(N(ISNUMBER(_xlfn.XMATCH(INDEX(E$12:E$411,1+MOD($B105-E$8+_xlfn.SEQUENCE(E$7,,0),E$412)),$AU$5:$AU$9)))))</f>
        <v>X</v>
      </c>
      <c r="AW105" s="129" t="str" cm="1">
        <f t="array" ref="AW105">IF(F105="X","X",SUM(N(ISNUMBER(_xlfn.XMATCH(INDEX(F$12:F$411,1+MOD($B105-F$8+_xlfn.SEQUENCE(F$7,,0),F$412)),$AU$5:$AU$9)))))</f>
        <v>X</v>
      </c>
      <c r="AX105" s="142" t="str" cm="1">
        <f t="array" ref="AX105">IF(G105="X","X",SUM(N(ISNUMBER(_xlfn.XMATCH(INDEX(G$12:G$411,1+MOD($B105-G$8+_xlfn.SEQUENCE(G$7,,0),G$412)),$AU$5:$AU$9)))))</f>
        <v>X</v>
      </c>
      <c r="AZ105" s="146" t="str" cm="1">
        <f t="array" ref="AZ105">IF(C105="X","X",SUM(N(ISNUMBER(_xlfn.XMATCH(INDEX(C$12:C$411,1+MOD($B105-C$8+_xlfn.SEQUENCE(C$7,,0),C$412)),$BA$5:$BA$9)))))</f>
        <v>X</v>
      </c>
      <c r="BA105" s="129" t="str" cm="1">
        <f t="array" ref="BA105">IF(D105="X","X",SUM(N(ISNUMBER(_xlfn.XMATCH(INDEX(D$12:D$411,1+MOD($B105-D$8+_xlfn.SEQUENCE(D$7,,0),D$412)),$BA$5:$BA$9)))))</f>
        <v>X</v>
      </c>
      <c r="BB105" s="129" t="str" cm="1">
        <f t="array" ref="BB105">IF(E105="X","X",SUM(N(ISNUMBER(_xlfn.XMATCH(INDEX(E$12:E$411,1+MOD($B105-E$8+_xlfn.SEQUENCE(E$7,,0),E$412)),$BA$5:$BA$9)))))</f>
        <v>X</v>
      </c>
      <c r="BC105" s="129" t="str" cm="1">
        <f t="array" ref="BC105">IF(F105="X","X",SUM(N(ISNUMBER(_xlfn.XMATCH(INDEX(F$12:F$411,1+MOD($B105-F$8+_xlfn.SEQUENCE(F$7,,0),F$412)),$BA$5:$BA$9)))))</f>
        <v>X</v>
      </c>
      <c r="BD105" s="142" t="str" cm="1">
        <f t="array" ref="BD105">IF(G105="X","X",SUM(N(ISNUMBER(_xlfn.XMATCH(INDEX(G$12:G$411,1+MOD($B105-G$8+_xlfn.SEQUENCE(G$7,,0),G$412)),$BA$5:$BA$9)))))</f>
        <v>X</v>
      </c>
      <c r="BF105" s="146" t="str" cm="1">
        <f t="array" ref="BF105">IF(C105="X","X",SUM(N(ISNUMBER(_xlfn.XMATCH(INDEX(C$12:C$411,1+MOD($B105-C$8+_xlfn.SEQUENCE(C$7,,0),C$412)),$BG$5:$BG$9)))))</f>
        <v>X</v>
      </c>
      <c r="BG105" s="129" t="str" cm="1">
        <f t="array" ref="BG105">IF(D105="X","X",SUM(N(ISNUMBER(_xlfn.XMATCH(INDEX(D$12:D$411,1+MOD($B105-D$8+_xlfn.SEQUENCE(D$7,,0),D$412)),$BG$5:$BG$9)))))</f>
        <v>X</v>
      </c>
      <c r="BH105" s="129" t="str" cm="1">
        <f t="array" ref="BH105">IF(E105="X","X",SUM(N(ISNUMBER(_xlfn.XMATCH(INDEX(E$12:E$411,1+MOD($B105-E$8+_xlfn.SEQUENCE(E$7,,0),E$412)),$BG$5:$BG$9)))))</f>
        <v>X</v>
      </c>
      <c r="BI105" s="129" t="str" cm="1">
        <f t="array" ref="BI105">IF(F105="X","X",SUM(N(ISNUMBER(_xlfn.XMATCH(INDEX(F$12:F$411,1+MOD($B105-F$8+_xlfn.SEQUENCE(F$7,,0),F$412)),$BG$5:$BG$9)))))</f>
        <v>X</v>
      </c>
      <c r="BJ105" s="142" t="str" cm="1">
        <f t="array" ref="BJ105">IF(G105="X","X",SUM(N(ISNUMBER(_xlfn.XMATCH(INDEX(G$12:G$411,1+MOD($B105-G$8+_xlfn.SEQUENCE(G$7,,0),G$412)),$BG$5:$BG$9)))))</f>
        <v>X</v>
      </c>
      <c r="BL105" s="146" t="str" cm="1">
        <f t="array" ref="BL105">IF(C105="X","X",SUM(N(ISNUMBER(_xlfn.XMATCH(INDEX(C$12:C$411,1+MOD($B105-C$8+_xlfn.SEQUENCE(C$7,,0),C$412)),$BM$5:$BM$9)))))</f>
        <v>X</v>
      </c>
      <c r="BM105" s="129" t="str" cm="1">
        <f t="array" ref="BM105">IF(D105="X","X",SUM(N(ISNUMBER(_xlfn.XMATCH(INDEX(D$12:D$411,1+MOD($B105-D$8+_xlfn.SEQUENCE(D$7,,0),D$412)),$BM$5:$BM$9)))))</f>
        <v>X</v>
      </c>
      <c r="BN105" s="129" t="str" cm="1">
        <f t="array" ref="BN105">IF(E105="X","X",SUM(N(ISNUMBER(_xlfn.XMATCH(INDEX(E$12:E$411,1+MOD($B105-E$8+_xlfn.SEQUENCE(E$7,,0),E$412)),$BM$5:$BM$9)))))</f>
        <v>X</v>
      </c>
      <c r="BO105" s="129" t="str" cm="1">
        <f t="array" ref="BO105">IF(F105="X","X",SUM(N(ISNUMBER(_xlfn.XMATCH(INDEX(F$12:F$411,1+MOD($B105-F$8+_xlfn.SEQUENCE(F$7,,0),F$412)),$BM$5:$BM$9)))))</f>
        <v>X</v>
      </c>
      <c r="BP105" s="142" t="str" cm="1">
        <f t="array" ref="BP105">IF(G105="X","X",SUM(N(ISNUMBER(_xlfn.XMATCH(INDEX(G$12:G$411,1+MOD($B105-G$8+_xlfn.SEQUENCE(G$7,,0),G$412)),$BM$5:$BM$9)))))</f>
        <v>X</v>
      </c>
      <c r="BR105" s="146" t="str" cm="1">
        <f t="array" ref="BR105">IF(C105="X","X",SUM(N(ISNUMBER(_xlfn.XMATCH(INDEX(C$12:C$411,1+MOD($B105-C$8+_xlfn.SEQUENCE(C$7,,0),C$412)),$BS$5:$BS$9)))))</f>
        <v>X</v>
      </c>
      <c r="BS105" s="129" t="str" cm="1">
        <f t="array" ref="BS105">IF(D105="X","X",SUM(N(ISNUMBER(_xlfn.XMATCH(INDEX(D$12:D$411,1+MOD($B105-D$8+_xlfn.SEQUENCE(D$7,,0),D$412)),$BS$5:$BS$9)))))</f>
        <v>X</v>
      </c>
      <c r="BT105" s="129" t="str" cm="1">
        <f t="array" ref="BT105">IF(E105="X","X",SUM(N(ISNUMBER(_xlfn.XMATCH(INDEX(E$12:E$411,1+MOD($B105-E$8+_xlfn.SEQUENCE(E$7,,0),E$412)),$BS$5:$BS$9)))))</f>
        <v>X</v>
      </c>
      <c r="BU105" s="129" t="str" cm="1">
        <f t="array" ref="BU105">IF(F105="X","X",SUM(N(ISNUMBER(_xlfn.XMATCH(INDEX(F$12:F$411,1+MOD($B105-F$8+_xlfn.SEQUENCE(F$7,,0),F$412)),$BS$5:$BS$9)))))</f>
        <v>X</v>
      </c>
      <c r="BV105" s="142" t="str" cm="1">
        <f t="array" ref="BV105">IF(G105="X","X",SUM(N(ISNUMBER(_xlfn.XMATCH(INDEX(G$12:G$411,1+MOD($B105-G$8+_xlfn.SEQUENCE(G$7,,0),G$412)),$BS$5:$BS$9)))))</f>
        <v>X</v>
      </c>
      <c r="BX105" s="146" t="str" cm="1">
        <f t="array" ref="BX105">IF(C105="X","X",SUM(N(ISNUMBER(_xlfn.XMATCH(INDEX(C$12:C$411,1+MOD($B105-C$8+_xlfn.SEQUENCE(C$7,,0),C$412)),$BY$5:$BY$9)))))</f>
        <v>X</v>
      </c>
      <c r="BY105" s="129" t="str" cm="1">
        <f t="array" ref="BY105">IF(D105="X","X",SUM(N(ISNUMBER(_xlfn.XMATCH(INDEX(D$12:D$411,1+MOD($B105-D$8+_xlfn.SEQUENCE(D$7,,0),D$412)),$BY$5:$BY$9)))))</f>
        <v>X</v>
      </c>
      <c r="BZ105" s="129" t="str" cm="1">
        <f t="array" ref="BZ105">IF(E105="X","X",SUM(N(ISNUMBER(_xlfn.XMATCH(INDEX(E$12:E$411,1+MOD($B105-E$8+_xlfn.SEQUENCE(E$7,,0),E$412)),$BY$5:$BY$9)))))</f>
        <v>X</v>
      </c>
      <c r="CA105" s="129" t="str" cm="1">
        <f t="array" ref="CA105">IF(F105="X","X",SUM(N(ISNUMBER(_xlfn.XMATCH(INDEX(F$12:F$411,1+MOD($B105-F$8+_xlfn.SEQUENCE(F$7,,0),F$412)),$BY$5:$BY$9)))))</f>
        <v>X</v>
      </c>
      <c r="CB105" s="142" t="str" cm="1">
        <f t="array" ref="CB105">IF(G105="X","X",SUM(N(ISNUMBER(_xlfn.XMATCH(INDEX(G$12:G$411,1+MOD($B105-G$8+_xlfn.SEQUENCE(G$7,,0),G$412)),$BY$5:$BY$9)))))</f>
        <v>X</v>
      </c>
      <c r="CD105" s="146" t="str" cm="1">
        <f t="array" ref="CD105">IF(C105="X","X",SUM(N(ISNUMBER(_xlfn.XMATCH(INDEX(C$12:C$411,1+MOD($B105-C$8+_xlfn.SEQUENCE(C$7,,0),C$412)),$CE$5:$CE$9)))))</f>
        <v>X</v>
      </c>
      <c r="CE105" s="129" t="str" cm="1">
        <f t="array" ref="CE105">IF(D105="X","X",SUM(N(ISNUMBER(_xlfn.XMATCH(INDEX(D$12:D$411,1+MOD($B105-D$8+_xlfn.SEQUENCE(D$7,,0),D$412)),$CE$5:$CE$9)))))</f>
        <v>X</v>
      </c>
      <c r="CF105" s="129" t="str" cm="1">
        <f t="array" ref="CF105">IF(E105="X","X",SUM(N(ISNUMBER(_xlfn.XMATCH(INDEX(E$12:E$411,1+MOD($B105-E$8+_xlfn.SEQUENCE(E$7,,0),E$412)),$CE$5:$CE$9)))))</f>
        <v>X</v>
      </c>
      <c r="CG105" s="129" t="str" cm="1">
        <f t="array" ref="CG105">IF(F105="X","X",SUM(N(ISNUMBER(_xlfn.XMATCH(INDEX(F$12:F$411,1+MOD($B105-F$8+_xlfn.SEQUENCE(F$7,,0),F$412)),$CE$5:$CE$9)))))</f>
        <v>X</v>
      </c>
      <c r="CH105" s="142" t="str" cm="1">
        <f t="array" ref="CH105">IF(G105="X","X",SUM(N(ISNUMBER(_xlfn.XMATCH(INDEX(G$12:G$411,1+MOD($B105-G$8+_xlfn.SEQUENCE(G$7,,0),G$412)),$CE$5:$CE$9)))))</f>
        <v>X</v>
      </c>
      <c r="CJ105" s="146" t="str" cm="1">
        <f t="array" ref="CJ105">IF(C105="X","X",SUM(N(ISNUMBER(_xlfn.XMATCH(INDEX(C$12:C$411,1+MOD($B105-C$8+_xlfn.SEQUENCE(C$7,,0),C$412)),$CK$5:$CK$9)))))</f>
        <v>X</v>
      </c>
      <c r="CK105" s="129" t="str" cm="1">
        <f t="array" ref="CK105">IF(D105="X","X",SUM(N(ISNUMBER(_xlfn.XMATCH(INDEX(D$12:D$411,1+MOD($B105-D$8+_xlfn.SEQUENCE(D$7,,0),D$412)),$CK$5:$CK$9)))))</f>
        <v>X</v>
      </c>
      <c r="CL105" s="129" t="str" cm="1">
        <f t="array" ref="CL105">IF(E105="X","X",SUM(N(ISNUMBER(_xlfn.XMATCH(INDEX(E$12:E$411,1+MOD($B105-E$8+_xlfn.SEQUENCE(E$7,,0),E$412)),$CK$5:$CK$9)))))</f>
        <v>X</v>
      </c>
      <c r="CM105" s="129" t="str" cm="1">
        <f t="array" ref="CM105">IF(F105="X","X",SUM(N(ISNUMBER(_xlfn.XMATCH(INDEX(F$12:F$411,1+MOD($B105-F$8+_xlfn.SEQUENCE(F$7,,0),F$412)),$CK$5:$CK$9)))))</f>
        <v>X</v>
      </c>
      <c r="CN105" s="142" t="str" cm="1">
        <f t="array" ref="CN105">IF(G105="X","X",SUM(N(ISNUMBER(_xlfn.XMATCH(INDEX(G$12:G$411,1+MOD($B105-G$8+_xlfn.SEQUENCE(G$7,,0),G$412)),$CK$5:$CK$9)))))</f>
        <v>X</v>
      </c>
      <c r="CP105" s="146" t="str" cm="1">
        <f t="array" ref="CP105">IF(C105="X","X",SUM(N(ISNUMBER(_xlfn.XMATCH(INDEX(C$12:C$411,1+MOD($B105-C$8+_xlfn.SEQUENCE(C$7,,0),C$412)),$CQ$5:$CQ$9)))))</f>
        <v>X</v>
      </c>
      <c r="CQ105" s="129" t="str" cm="1">
        <f t="array" ref="CQ105">IF(D105="X","X",SUM(N(ISNUMBER(_xlfn.XMATCH(INDEX(D$12:D$411,1+MOD($B105-D$8+_xlfn.SEQUENCE(D$7,,0),D$412)),$CQ$5:$CQ$9)))))</f>
        <v>X</v>
      </c>
      <c r="CR105" s="129" t="str" cm="1">
        <f t="array" ref="CR105">IF(E105="X","X",SUM(N(ISNUMBER(_xlfn.XMATCH(INDEX(E$12:E$411,1+MOD($B105-E$8+_xlfn.SEQUENCE(E$7,,0),E$412)),$CQ$5:$CQ$9)))))</f>
        <v>X</v>
      </c>
      <c r="CS105" s="129" t="str" cm="1">
        <f t="array" ref="CS105">IF(F105="X","X",SUM(N(ISNUMBER(_xlfn.XMATCH(INDEX(F$12:F$411,1+MOD($B105-F$8+_xlfn.SEQUENCE(F$7,,0),F$412)),$CQ$5:$CQ$9)))))</f>
        <v>X</v>
      </c>
      <c r="CT105" s="142" t="str" cm="1">
        <f t="array" ref="CT105">IF(G105="X","X",SUM(N(ISNUMBER(_xlfn.XMATCH(INDEX(G$12:G$411,1+MOD($B105-G$8+_xlfn.SEQUENCE(G$7,,0),G$412)),$CQ$5:$CQ$9)))))</f>
        <v>X</v>
      </c>
    </row>
    <row r="106" spans="2:98" ht="12.75" customHeight="1" x14ac:dyDescent="0.2">
      <c r="B106" s="5">
        <f t="shared" si="10"/>
        <v>94</v>
      </c>
      <c r="C106" s="129" t="s">
        <v>10</v>
      </c>
      <c r="D106" s="129" t="s">
        <v>10</v>
      </c>
      <c r="E106" s="129" t="s">
        <v>10</v>
      </c>
      <c r="F106" s="129" t="s">
        <v>10</v>
      </c>
      <c r="G106" s="142" t="s">
        <v>10</v>
      </c>
      <c r="P106" s="146" t="str" cm="1">
        <f t="array" ref="P106">IF(C106="X","X",SUM(N(ISNUMBER(_xlfn.XMATCH(INDEX(C$12:C$411,1+MOD($B106-C$8+_xlfn.SEQUENCE(C$7,,0),C$412)),$Q$5:$Q$9)))))</f>
        <v>X</v>
      </c>
      <c r="Q106" s="129" t="str" cm="1">
        <f t="array" ref="Q106">IF(D106="X","X",SUM(N(ISNUMBER(_xlfn.XMATCH(INDEX(D$12:D$411,1+MOD($B106-D$8+_xlfn.SEQUENCE(D$7,,0),D$412)),$Q$5:$Q$9)))))</f>
        <v>X</v>
      </c>
      <c r="R106" s="129" t="str" cm="1">
        <f t="array" ref="R106">IF(E106="X","X",SUM(N(ISNUMBER(_xlfn.XMATCH(INDEX(E$12:E$411,1+MOD($B106-E$8+_xlfn.SEQUENCE(E$7,,0),E$412)),$Q$5:$Q$9)))))</f>
        <v>X</v>
      </c>
      <c r="S106" s="129" t="str" cm="1">
        <f t="array" ref="S106">IF(F106="X","X",SUM(N(ISNUMBER(_xlfn.XMATCH(INDEX(F$12:F$411,1+MOD($B106-F$8+_xlfn.SEQUENCE(F$7,,0),F$412)),$Q$5:$Q$9)))))</f>
        <v>X</v>
      </c>
      <c r="T106" s="142" t="str" cm="1">
        <f t="array" ref="T106">IF(G106="X","X",SUM(N(ISNUMBER(_xlfn.XMATCH(INDEX(G$12:G$411,1+MOD($B106-G$8+_xlfn.SEQUENCE(G$7,,0),G$412)),$Q$5:$Q$9)))))</f>
        <v>X</v>
      </c>
      <c r="V106" s="146" t="str" cm="1">
        <f t="array" ref="V106">IF(C106="X","X",SUM(N(ISNUMBER(_xlfn.XMATCH(INDEX(C$12:C$411,1+MOD($B106-C$8+_xlfn.SEQUENCE(C$7,,0),C$412)),$W$5:$W$9)))))</f>
        <v>X</v>
      </c>
      <c r="W106" s="129" t="str" cm="1">
        <f t="array" ref="W106">IF(D106="X","X",SUM(N(ISNUMBER(_xlfn.XMATCH(INDEX(D$12:D$411,1+MOD($B106-D$8+_xlfn.SEQUENCE(D$7,,0),D$412)),$W$5:$W$9)))))</f>
        <v>X</v>
      </c>
      <c r="X106" s="129" t="str" cm="1">
        <f t="array" ref="X106">IF(E106="X","X",SUM(N(ISNUMBER(_xlfn.XMATCH(INDEX(E$12:E$411,1+MOD($B106-E$8+_xlfn.SEQUENCE(E$7,,0),E$412)),$W$5:$W$9)))))</f>
        <v>X</v>
      </c>
      <c r="Y106" s="129" t="str" cm="1">
        <f t="array" ref="Y106">IF(F106="X","X",SUM(N(ISNUMBER(_xlfn.XMATCH(INDEX(F$12:F$411,1+MOD($B106-F$8+_xlfn.SEQUENCE(F$7,,0),F$412)),$W$5:$W$9)))))</f>
        <v>X</v>
      </c>
      <c r="Z106" s="142" t="str" cm="1">
        <f t="array" ref="Z106">IF(G106="X","X",SUM(N(ISNUMBER(_xlfn.XMATCH(INDEX(G$12:G$411,1+MOD($B106-G$8+_xlfn.SEQUENCE(G$7,,0),G$412)),$W$5:$W$9)))))</f>
        <v>X</v>
      </c>
      <c r="AB106" s="146" t="str" cm="1">
        <f t="array" ref="AB106">IF(C106="X","X",SUM(N(ISNUMBER(_xlfn.XMATCH(INDEX(C$12:C$411,1+MOD($B106-C$8+_xlfn.SEQUENCE(C$7,,0),C$412)),$AC$5:$AC$9)))))</f>
        <v>X</v>
      </c>
      <c r="AC106" s="129" t="str" cm="1">
        <f t="array" ref="AC106">IF(D106="X","X",SUM(N(ISNUMBER(_xlfn.XMATCH(INDEX(D$12:D$411,1+MOD($B106-D$8+_xlfn.SEQUENCE(D$7,,0),D$412)),$AC$5:$AC$9)))))</f>
        <v>X</v>
      </c>
      <c r="AD106" s="129" t="str" cm="1">
        <f t="array" ref="AD106">IF(E106="X","X",SUM(N(ISNUMBER(_xlfn.XMATCH(INDEX(E$12:E$411,1+MOD($B106-E$8+_xlfn.SEQUENCE(E$7,,0),E$412)),$AC$5:$AC$9)))))</f>
        <v>X</v>
      </c>
      <c r="AE106" s="129" t="str" cm="1">
        <f t="array" ref="AE106">IF(F106="X","X",SUM(N(ISNUMBER(_xlfn.XMATCH(INDEX(F$12:F$411,1+MOD($B106-F$8+_xlfn.SEQUENCE(F$7,,0),F$412)),$AC$5:$AC$9)))))</f>
        <v>X</v>
      </c>
      <c r="AF106" s="142" t="str" cm="1">
        <f t="array" ref="AF106">IF(G106="X","X",SUM(N(ISNUMBER(_xlfn.XMATCH(INDEX(G$12:G$411,1+MOD($B106-G$8+_xlfn.SEQUENCE(G$7,,0),G$412)),$AC$5:$AC$9)))))</f>
        <v>X</v>
      </c>
      <c r="AH106" s="146" t="str" cm="1">
        <f t="array" ref="AH106">IF(C106="X","X",SUM(N(ISNUMBER(_xlfn.XMATCH(INDEX(C$12:C$411,1+MOD($B106-C$8+_xlfn.SEQUENCE(C$7,,0),C$412)),$AI$5:$AI$9)))))</f>
        <v>X</v>
      </c>
      <c r="AI106" s="129" t="str" cm="1">
        <f t="array" ref="AI106">IF(D106="X","X",SUM(N(ISNUMBER(_xlfn.XMATCH(INDEX(D$12:D$411,1+MOD($B106-D$8+_xlfn.SEQUENCE(D$7,,0),D$412)),$AI$5:$AI$9)))))</f>
        <v>X</v>
      </c>
      <c r="AJ106" s="129" t="str" cm="1">
        <f t="array" ref="AJ106">IF(E106="X","X",SUM(N(ISNUMBER(_xlfn.XMATCH(INDEX(E$12:E$411,1+MOD($B106-E$8+_xlfn.SEQUENCE(E$7,,0),E$412)),$AI$5:$AI$9)))))</f>
        <v>X</v>
      </c>
      <c r="AK106" s="129" t="str" cm="1">
        <f t="array" ref="AK106">IF(F106="X","X",SUM(N(ISNUMBER(_xlfn.XMATCH(INDEX(F$12:F$411,1+MOD($B106-F$8+_xlfn.SEQUENCE(F$7,,0),F$412)),$AI$5:$AI$9)))))</f>
        <v>X</v>
      </c>
      <c r="AL106" s="142" t="str" cm="1">
        <f t="array" ref="AL106">IF(G106="X","X",SUM(N(ISNUMBER(_xlfn.XMATCH(INDEX(G$12:G$411,1+MOD($B106-G$8+_xlfn.SEQUENCE(G$7,,0),G$412)),$AI$5:$AI$9)))))</f>
        <v>X</v>
      </c>
      <c r="AN106" s="146" t="str" cm="1">
        <f t="array" ref="AN106">IF(C106="X","X",SUM(N(ISNUMBER(_xlfn.XMATCH(INDEX(C$12:C$411,1+MOD($B106-C$8+_xlfn.SEQUENCE(C$7,,0),C$412)),$AO$5:$AO$9)))))</f>
        <v>X</v>
      </c>
      <c r="AO106" s="129" t="str" cm="1">
        <f t="array" ref="AO106">IF(D106="X","X",SUM(N(ISNUMBER(_xlfn.XMATCH(INDEX(D$12:D$411,1+MOD($B106-D$8+_xlfn.SEQUENCE(D$7,,0),D$412)),$AO$5:$AO$9)))))</f>
        <v>X</v>
      </c>
      <c r="AP106" s="129" t="str" cm="1">
        <f t="array" ref="AP106">IF(E106="X","X",SUM(N(ISNUMBER(_xlfn.XMATCH(INDEX(E$12:E$411,1+MOD($B106-E$8+_xlfn.SEQUENCE(E$7,,0),E$412)),$AO$5:$AO$9)))))</f>
        <v>X</v>
      </c>
      <c r="AQ106" s="129" t="str" cm="1">
        <f t="array" ref="AQ106">IF(F106="X","X",SUM(N(ISNUMBER(_xlfn.XMATCH(INDEX(F$12:F$411,1+MOD($B106-F$8+_xlfn.SEQUENCE(F$7,,0),F$412)),$AO$5:$AO$9)))))</f>
        <v>X</v>
      </c>
      <c r="AR106" s="142" t="str" cm="1">
        <f t="array" ref="AR106">IF(G106="X","X",SUM(N(ISNUMBER(_xlfn.XMATCH(INDEX(G$12:G$411,1+MOD($B106-G$8+_xlfn.SEQUENCE(G$7,,0),G$412)),$AO$5:$AO$9)))))</f>
        <v>X</v>
      </c>
      <c r="AT106" s="146" t="str" cm="1">
        <f t="array" ref="AT106">IF(C106="X","X",SUM(N(ISNUMBER(_xlfn.XMATCH(INDEX(C$12:C$411,1+MOD($B106-C$8+_xlfn.SEQUENCE(C$7,,0),C$412)),$AU$5:$AU$9)))))</f>
        <v>X</v>
      </c>
      <c r="AU106" s="129" t="str" cm="1">
        <f t="array" ref="AU106">IF(D106="X","X",SUM(N(ISNUMBER(_xlfn.XMATCH(INDEX(D$12:D$411,1+MOD($B106-D$8+_xlfn.SEQUENCE(D$7,,0),D$412)),$AU$5:$AU$9)))))</f>
        <v>X</v>
      </c>
      <c r="AV106" s="129" t="str" cm="1">
        <f t="array" ref="AV106">IF(E106="X","X",SUM(N(ISNUMBER(_xlfn.XMATCH(INDEX(E$12:E$411,1+MOD($B106-E$8+_xlfn.SEQUENCE(E$7,,0),E$412)),$AU$5:$AU$9)))))</f>
        <v>X</v>
      </c>
      <c r="AW106" s="129" t="str" cm="1">
        <f t="array" ref="AW106">IF(F106="X","X",SUM(N(ISNUMBER(_xlfn.XMATCH(INDEX(F$12:F$411,1+MOD($B106-F$8+_xlfn.SEQUENCE(F$7,,0),F$412)),$AU$5:$AU$9)))))</f>
        <v>X</v>
      </c>
      <c r="AX106" s="142" t="str" cm="1">
        <f t="array" ref="AX106">IF(G106="X","X",SUM(N(ISNUMBER(_xlfn.XMATCH(INDEX(G$12:G$411,1+MOD($B106-G$8+_xlfn.SEQUENCE(G$7,,0),G$412)),$AU$5:$AU$9)))))</f>
        <v>X</v>
      </c>
      <c r="AZ106" s="146" t="str" cm="1">
        <f t="array" ref="AZ106">IF(C106="X","X",SUM(N(ISNUMBER(_xlfn.XMATCH(INDEX(C$12:C$411,1+MOD($B106-C$8+_xlfn.SEQUENCE(C$7,,0),C$412)),$BA$5:$BA$9)))))</f>
        <v>X</v>
      </c>
      <c r="BA106" s="129" t="str" cm="1">
        <f t="array" ref="BA106">IF(D106="X","X",SUM(N(ISNUMBER(_xlfn.XMATCH(INDEX(D$12:D$411,1+MOD($B106-D$8+_xlfn.SEQUENCE(D$7,,0),D$412)),$BA$5:$BA$9)))))</f>
        <v>X</v>
      </c>
      <c r="BB106" s="129" t="str" cm="1">
        <f t="array" ref="BB106">IF(E106="X","X",SUM(N(ISNUMBER(_xlfn.XMATCH(INDEX(E$12:E$411,1+MOD($B106-E$8+_xlfn.SEQUENCE(E$7,,0),E$412)),$BA$5:$BA$9)))))</f>
        <v>X</v>
      </c>
      <c r="BC106" s="129" t="str" cm="1">
        <f t="array" ref="BC106">IF(F106="X","X",SUM(N(ISNUMBER(_xlfn.XMATCH(INDEX(F$12:F$411,1+MOD($B106-F$8+_xlfn.SEQUENCE(F$7,,0),F$412)),$BA$5:$BA$9)))))</f>
        <v>X</v>
      </c>
      <c r="BD106" s="142" t="str" cm="1">
        <f t="array" ref="BD106">IF(G106="X","X",SUM(N(ISNUMBER(_xlfn.XMATCH(INDEX(G$12:G$411,1+MOD($B106-G$8+_xlfn.SEQUENCE(G$7,,0),G$412)),$BA$5:$BA$9)))))</f>
        <v>X</v>
      </c>
      <c r="BF106" s="146" t="str" cm="1">
        <f t="array" ref="BF106">IF(C106="X","X",SUM(N(ISNUMBER(_xlfn.XMATCH(INDEX(C$12:C$411,1+MOD($B106-C$8+_xlfn.SEQUENCE(C$7,,0),C$412)),$BG$5:$BG$9)))))</f>
        <v>X</v>
      </c>
      <c r="BG106" s="129" t="str" cm="1">
        <f t="array" ref="BG106">IF(D106="X","X",SUM(N(ISNUMBER(_xlfn.XMATCH(INDEX(D$12:D$411,1+MOD($B106-D$8+_xlfn.SEQUENCE(D$7,,0),D$412)),$BG$5:$BG$9)))))</f>
        <v>X</v>
      </c>
      <c r="BH106" s="129" t="str" cm="1">
        <f t="array" ref="BH106">IF(E106="X","X",SUM(N(ISNUMBER(_xlfn.XMATCH(INDEX(E$12:E$411,1+MOD($B106-E$8+_xlfn.SEQUENCE(E$7,,0),E$412)),$BG$5:$BG$9)))))</f>
        <v>X</v>
      </c>
      <c r="BI106" s="129" t="str" cm="1">
        <f t="array" ref="BI106">IF(F106="X","X",SUM(N(ISNUMBER(_xlfn.XMATCH(INDEX(F$12:F$411,1+MOD($B106-F$8+_xlfn.SEQUENCE(F$7,,0),F$412)),$BG$5:$BG$9)))))</f>
        <v>X</v>
      </c>
      <c r="BJ106" s="142" t="str" cm="1">
        <f t="array" ref="BJ106">IF(G106="X","X",SUM(N(ISNUMBER(_xlfn.XMATCH(INDEX(G$12:G$411,1+MOD($B106-G$8+_xlfn.SEQUENCE(G$7,,0),G$412)),$BG$5:$BG$9)))))</f>
        <v>X</v>
      </c>
      <c r="BL106" s="146" t="str" cm="1">
        <f t="array" ref="BL106">IF(C106="X","X",SUM(N(ISNUMBER(_xlfn.XMATCH(INDEX(C$12:C$411,1+MOD($B106-C$8+_xlfn.SEQUENCE(C$7,,0),C$412)),$BM$5:$BM$9)))))</f>
        <v>X</v>
      </c>
      <c r="BM106" s="129" t="str" cm="1">
        <f t="array" ref="BM106">IF(D106="X","X",SUM(N(ISNUMBER(_xlfn.XMATCH(INDEX(D$12:D$411,1+MOD($B106-D$8+_xlfn.SEQUENCE(D$7,,0),D$412)),$BM$5:$BM$9)))))</f>
        <v>X</v>
      </c>
      <c r="BN106" s="129" t="str" cm="1">
        <f t="array" ref="BN106">IF(E106="X","X",SUM(N(ISNUMBER(_xlfn.XMATCH(INDEX(E$12:E$411,1+MOD($B106-E$8+_xlfn.SEQUENCE(E$7,,0),E$412)),$BM$5:$BM$9)))))</f>
        <v>X</v>
      </c>
      <c r="BO106" s="129" t="str" cm="1">
        <f t="array" ref="BO106">IF(F106="X","X",SUM(N(ISNUMBER(_xlfn.XMATCH(INDEX(F$12:F$411,1+MOD($B106-F$8+_xlfn.SEQUENCE(F$7,,0),F$412)),$BM$5:$BM$9)))))</f>
        <v>X</v>
      </c>
      <c r="BP106" s="142" t="str" cm="1">
        <f t="array" ref="BP106">IF(G106="X","X",SUM(N(ISNUMBER(_xlfn.XMATCH(INDEX(G$12:G$411,1+MOD($B106-G$8+_xlfn.SEQUENCE(G$7,,0),G$412)),$BM$5:$BM$9)))))</f>
        <v>X</v>
      </c>
      <c r="BR106" s="146" t="str" cm="1">
        <f t="array" ref="BR106">IF(C106="X","X",SUM(N(ISNUMBER(_xlfn.XMATCH(INDEX(C$12:C$411,1+MOD($B106-C$8+_xlfn.SEQUENCE(C$7,,0),C$412)),$BS$5:$BS$9)))))</f>
        <v>X</v>
      </c>
      <c r="BS106" s="129" t="str" cm="1">
        <f t="array" ref="BS106">IF(D106="X","X",SUM(N(ISNUMBER(_xlfn.XMATCH(INDEX(D$12:D$411,1+MOD($B106-D$8+_xlfn.SEQUENCE(D$7,,0),D$412)),$BS$5:$BS$9)))))</f>
        <v>X</v>
      </c>
      <c r="BT106" s="129" t="str" cm="1">
        <f t="array" ref="BT106">IF(E106="X","X",SUM(N(ISNUMBER(_xlfn.XMATCH(INDEX(E$12:E$411,1+MOD($B106-E$8+_xlfn.SEQUENCE(E$7,,0),E$412)),$BS$5:$BS$9)))))</f>
        <v>X</v>
      </c>
      <c r="BU106" s="129" t="str" cm="1">
        <f t="array" ref="BU106">IF(F106="X","X",SUM(N(ISNUMBER(_xlfn.XMATCH(INDEX(F$12:F$411,1+MOD($B106-F$8+_xlfn.SEQUENCE(F$7,,0),F$412)),$BS$5:$BS$9)))))</f>
        <v>X</v>
      </c>
      <c r="BV106" s="142" t="str" cm="1">
        <f t="array" ref="BV106">IF(G106="X","X",SUM(N(ISNUMBER(_xlfn.XMATCH(INDEX(G$12:G$411,1+MOD($B106-G$8+_xlfn.SEQUENCE(G$7,,0),G$412)),$BS$5:$BS$9)))))</f>
        <v>X</v>
      </c>
      <c r="BX106" s="146" t="str" cm="1">
        <f t="array" ref="BX106">IF(C106="X","X",SUM(N(ISNUMBER(_xlfn.XMATCH(INDEX(C$12:C$411,1+MOD($B106-C$8+_xlfn.SEQUENCE(C$7,,0),C$412)),$BY$5:$BY$9)))))</f>
        <v>X</v>
      </c>
      <c r="BY106" s="129" t="str" cm="1">
        <f t="array" ref="BY106">IF(D106="X","X",SUM(N(ISNUMBER(_xlfn.XMATCH(INDEX(D$12:D$411,1+MOD($B106-D$8+_xlfn.SEQUENCE(D$7,,0),D$412)),$BY$5:$BY$9)))))</f>
        <v>X</v>
      </c>
      <c r="BZ106" s="129" t="str" cm="1">
        <f t="array" ref="BZ106">IF(E106="X","X",SUM(N(ISNUMBER(_xlfn.XMATCH(INDEX(E$12:E$411,1+MOD($B106-E$8+_xlfn.SEQUENCE(E$7,,0),E$412)),$BY$5:$BY$9)))))</f>
        <v>X</v>
      </c>
      <c r="CA106" s="129" t="str" cm="1">
        <f t="array" ref="CA106">IF(F106="X","X",SUM(N(ISNUMBER(_xlfn.XMATCH(INDEX(F$12:F$411,1+MOD($B106-F$8+_xlfn.SEQUENCE(F$7,,0),F$412)),$BY$5:$BY$9)))))</f>
        <v>X</v>
      </c>
      <c r="CB106" s="142" t="str" cm="1">
        <f t="array" ref="CB106">IF(G106="X","X",SUM(N(ISNUMBER(_xlfn.XMATCH(INDEX(G$12:G$411,1+MOD($B106-G$8+_xlfn.SEQUENCE(G$7,,0),G$412)),$BY$5:$BY$9)))))</f>
        <v>X</v>
      </c>
      <c r="CD106" s="146" t="str" cm="1">
        <f t="array" ref="CD106">IF(C106="X","X",SUM(N(ISNUMBER(_xlfn.XMATCH(INDEX(C$12:C$411,1+MOD($B106-C$8+_xlfn.SEQUENCE(C$7,,0),C$412)),$CE$5:$CE$9)))))</f>
        <v>X</v>
      </c>
      <c r="CE106" s="129" t="str" cm="1">
        <f t="array" ref="CE106">IF(D106="X","X",SUM(N(ISNUMBER(_xlfn.XMATCH(INDEX(D$12:D$411,1+MOD($B106-D$8+_xlfn.SEQUENCE(D$7,,0),D$412)),$CE$5:$CE$9)))))</f>
        <v>X</v>
      </c>
      <c r="CF106" s="129" t="str" cm="1">
        <f t="array" ref="CF106">IF(E106="X","X",SUM(N(ISNUMBER(_xlfn.XMATCH(INDEX(E$12:E$411,1+MOD($B106-E$8+_xlfn.SEQUENCE(E$7,,0),E$412)),$CE$5:$CE$9)))))</f>
        <v>X</v>
      </c>
      <c r="CG106" s="129" t="str" cm="1">
        <f t="array" ref="CG106">IF(F106="X","X",SUM(N(ISNUMBER(_xlfn.XMATCH(INDEX(F$12:F$411,1+MOD($B106-F$8+_xlfn.SEQUENCE(F$7,,0),F$412)),$CE$5:$CE$9)))))</f>
        <v>X</v>
      </c>
      <c r="CH106" s="142" t="str" cm="1">
        <f t="array" ref="CH106">IF(G106="X","X",SUM(N(ISNUMBER(_xlfn.XMATCH(INDEX(G$12:G$411,1+MOD($B106-G$8+_xlfn.SEQUENCE(G$7,,0),G$412)),$CE$5:$CE$9)))))</f>
        <v>X</v>
      </c>
      <c r="CJ106" s="146" t="str" cm="1">
        <f t="array" ref="CJ106">IF(C106="X","X",SUM(N(ISNUMBER(_xlfn.XMATCH(INDEX(C$12:C$411,1+MOD($B106-C$8+_xlfn.SEQUENCE(C$7,,0),C$412)),$CK$5:$CK$9)))))</f>
        <v>X</v>
      </c>
      <c r="CK106" s="129" t="str" cm="1">
        <f t="array" ref="CK106">IF(D106="X","X",SUM(N(ISNUMBER(_xlfn.XMATCH(INDEX(D$12:D$411,1+MOD($B106-D$8+_xlfn.SEQUENCE(D$7,,0),D$412)),$CK$5:$CK$9)))))</f>
        <v>X</v>
      </c>
      <c r="CL106" s="129" t="str" cm="1">
        <f t="array" ref="CL106">IF(E106="X","X",SUM(N(ISNUMBER(_xlfn.XMATCH(INDEX(E$12:E$411,1+MOD($B106-E$8+_xlfn.SEQUENCE(E$7,,0),E$412)),$CK$5:$CK$9)))))</f>
        <v>X</v>
      </c>
      <c r="CM106" s="129" t="str" cm="1">
        <f t="array" ref="CM106">IF(F106="X","X",SUM(N(ISNUMBER(_xlfn.XMATCH(INDEX(F$12:F$411,1+MOD($B106-F$8+_xlfn.SEQUENCE(F$7,,0),F$412)),$CK$5:$CK$9)))))</f>
        <v>X</v>
      </c>
      <c r="CN106" s="142" t="str" cm="1">
        <f t="array" ref="CN106">IF(G106="X","X",SUM(N(ISNUMBER(_xlfn.XMATCH(INDEX(G$12:G$411,1+MOD($B106-G$8+_xlfn.SEQUENCE(G$7,,0),G$412)),$CK$5:$CK$9)))))</f>
        <v>X</v>
      </c>
      <c r="CP106" s="146" t="str" cm="1">
        <f t="array" ref="CP106">IF(C106="X","X",SUM(N(ISNUMBER(_xlfn.XMATCH(INDEX(C$12:C$411,1+MOD($B106-C$8+_xlfn.SEQUENCE(C$7,,0),C$412)),$CQ$5:$CQ$9)))))</f>
        <v>X</v>
      </c>
      <c r="CQ106" s="129" t="str" cm="1">
        <f t="array" ref="CQ106">IF(D106="X","X",SUM(N(ISNUMBER(_xlfn.XMATCH(INDEX(D$12:D$411,1+MOD($B106-D$8+_xlfn.SEQUENCE(D$7,,0),D$412)),$CQ$5:$CQ$9)))))</f>
        <v>X</v>
      </c>
      <c r="CR106" s="129" t="str" cm="1">
        <f t="array" ref="CR106">IF(E106="X","X",SUM(N(ISNUMBER(_xlfn.XMATCH(INDEX(E$12:E$411,1+MOD($B106-E$8+_xlfn.SEQUENCE(E$7,,0),E$412)),$CQ$5:$CQ$9)))))</f>
        <v>X</v>
      </c>
      <c r="CS106" s="129" t="str" cm="1">
        <f t="array" ref="CS106">IF(F106="X","X",SUM(N(ISNUMBER(_xlfn.XMATCH(INDEX(F$12:F$411,1+MOD($B106-F$8+_xlfn.SEQUENCE(F$7,,0),F$412)),$CQ$5:$CQ$9)))))</f>
        <v>X</v>
      </c>
      <c r="CT106" s="142" t="str" cm="1">
        <f t="array" ref="CT106">IF(G106="X","X",SUM(N(ISNUMBER(_xlfn.XMATCH(INDEX(G$12:G$411,1+MOD($B106-G$8+_xlfn.SEQUENCE(G$7,,0),G$412)),$CQ$5:$CQ$9)))))</f>
        <v>X</v>
      </c>
    </row>
    <row r="107" spans="2:98" ht="12.75" customHeight="1" x14ac:dyDescent="0.2">
      <c r="B107" s="5">
        <f t="shared" si="10"/>
        <v>95</v>
      </c>
      <c r="C107" s="129" t="s">
        <v>10</v>
      </c>
      <c r="D107" s="129" t="s">
        <v>10</v>
      </c>
      <c r="E107" s="129" t="s">
        <v>10</v>
      </c>
      <c r="F107" s="129" t="s">
        <v>10</v>
      </c>
      <c r="G107" s="142" t="s">
        <v>10</v>
      </c>
      <c r="P107" s="146" t="str" cm="1">
        <f t="array" ref="P107">IF(C107="X","X",SUM(N(ISNUMBER(_xlfn.XMATCH(INDEX(C$12:C$411,1+MOD($B107-C$8+_xlfn.SEQUENCE(C$7,,0),C$412)),$Q$5:$Q$9)))))</f>
        <v>X</v>
      </c>
      <c r="Q107" s="129" t="str" cm="1">
        <f t="array" ref="Q107">IF(D107="X","X",SUM(N(ISNUMBER(_xlfn.XMATCH(INDEX(D$12:D$411,1+MOD($B107-D$8+_xlfn.SEQUENCE(D$7,,0),D$412)),$Q$5:$Q$9)))))</f>
        <v>X</v>
      </c>
      <c r="R107" s="129" t="str" cm="1">
        <f t="array" ref="R107">IF(E107="X","X",SUM(N(ISNUMBER(_xlfn.XMATCH(INDEX(E$12:E$411,1+MOD($B107-E$8+_xlfn.SEQUENCE(E$7,,0),E$412)),$Q$5:$Q$9)))))</f>
        <v>X</v>
      </c>
      <c r="S107" s="129" t="str" cm="1">
        <f t="array" ref="S107">IF(F107="X","X",SUM(N(ISNUMBER(_xlfn.XMATCH(INDEX(F$12:F$411,1+MOD($B107-F$8+_xlfn.SEQUENCE(F$7,,0),F$412)),$Q$5:$Q$9)))))</f>
        <v>X</v>
      </c>
      <c r="T107" s="142" t="str" cm="1">
        <f t="array" ref="T107">IF(G107="X","X",SUM(N(ISNUMBER(_xlfn.XMATCH(INDEX(G$12:G$411,1+MOD($B107-G$8+_xlfn.SEQUENCE(G$7,,0),G$412)),$Q$5:$Q$9)))))</f>
        <v>X</v>
      </c>
      <c r="V107" s="146" t="str" cm="1">
        <f t="array" ref="V107">IF(C107="X","X",SUM(N(ISNUMBER(_xlfn.XMATCH(INDEX(C$12:C$411,1+MOD($B107-C$8+_xlfn.SEQUENCE(C$7,,0),C$412)),$W$5:$W$9)))))</f>
        <v>X</v>
      </c>
      <c r="W107" s="129" t="str" cm="1">
        <f t="array" ref="W107">IF(D107="X","X",SUM(N(ISNUMBER(_xlfn.XMATCH(INDEX(D$12:D$411,1+MOD($B107-D$8+_xlfn.SEQUENCE(D$7,,0),D$412)),$W$5:$W$9)))))</f>
        <v>X</v>
      </c>
      <c r="X107" s="129" t="str" cm="1">
        <f t="array" ref="X107">IF(E107="X","X",SUM(N(ISNUMBER(_xlfn.XMATCH(INDEX(E$12:E$411,1+MOD($B107-E$8+_xlfn.SEQUENCE(E$7,,0),E$412)),$W$5:$W$9)))))</f>
        <v>X</v>
      </c>
      <c r="Y107" s="129" t="str" cm="1">
        <f t="array" ref="Y107">IF(F107="X","X",SUM(N(ISNUMBER(_xlfn.XMATCH(INDEX(F$12:F$411,1+MOD($B107-F$8+_xlfn.SEQUENCE(F$7,,0),F$412)),$W$5:$W$9)))))</f>
        <v>X</v>
      </c>
      <c r="Z107" s="142" t="str" cm="1">
        <f t="array" ref="Z107">IF(G107="X","X",SUM(N(ISNUMBER(_xlfn.XMATCH(INDEX(G$12:G$411,1+MOD($B107-G$8+_xlfn.SEQUENCE(G$7,,0),G$412)),$W$5:$W$9)))))</f>
        <v>X</v>
      </c>
      <c r="AB107" s="146" t="str" cm="1">
        <f t="array" ref="AB107">IF(C107="X","X",SUM(N(ISNUMBER(_xlfn.XMATCH(INDEX(C$12:C$411,1+MOD($B107-C$8+_xlfn.SEQUENCE(C$7,,0),C$412)),$AC$5:$AC$9)))))</f>
        <v>X</v>
      </c>
      <c r="AC107" s="129" t="str" cm="1">
        <f t="array" ref="AC107">IF(D107="X","X",SUM(N(ISNUMBER(_xlfn.XMATCH(INDEX(D$12:D$411,1+MOD($B107-D$8+_xlfn.SEQUENCE(D$7,,0),D$412)),$AC$5:$AC$9)))))</f>
        <v>X</v>
      </c>
      <c r="AD107" s="129" t="str" cm="1">
        <f t="array" ref="AD107">IF(E107="X","X",SUM(N(ISNUMBER(_xlfn.XMATCH(INDEX(E$12:E$411,1+MOD($B107-E$8+_xlfn.SEQUENCE(E$7,,0),E$412)),$AC$5:$AC$9)))))</f>
        <v>X</v>
      </c>
      <c r="AE107" s="129" t="str" cm="1">
        <f t="array" ref="AE107">IF(F107="X","X",SUM(N(ISNUMBER(_xlfn.XMATCH(INDEX(F$12:F$411,1+MOD($B107-F$8+_xlfn.SEQUENCE(F$7,,0),F$412)),$AC$5:$AC$9)))))</f>
        <v>X</v>
      </c>
      <c r="AF107" s="142" t="str" cm="1">
        <f t="array" ref="AF107">IF(G107="X","X",SUM(N(ISNUMBER(_xlfn.XMATCH(INDEX(G$12:G$411,1+MOD($B107-G$8+_xlfn.SEQUENCE(G$7,,0),G$412)),$AC$5:$AC$9)))))</f>
        <v>X</v>
      </c>
      <c r="AH107" s="146" t="str" cm="1">
        <f t="array" ref="AH107">IF(C107="X","X",SUM(N(ISNUMBER(_xlfn.XMATCH(INDEX(C$12:C$411,1+MOD($B107-C$8+_xlfn.SEQUENCE(C$7,,0),C$412)),$AI$5:$AI$9)))))</f>
        <v>X</v>
      </c>
      <c r="AI107" s="129" t="str" cm="1">
        <f t="array" ref="AI107">IF(D107="X","X",SUM(N(ISNUMBER(_xlfn.XMATCH(INDEX(D$12:D$411,1+MOD($B107-D$8+_xlfn.SEQUENCE(D$7,,0),D$412)),$AI$5:$AI$9)))))</f>
        <v>X</v>
      </c>
      <c r="AJ107" s="129" t="str" cm="1">
        <f t="array" ref="AJ107">IF(E107="X","X",SUM(N(ISNUMBER(_xlfn.XMATCH(INDEX(E$12:E$411,1+MOD($B107-E$8+_xlfn.SEQUENCE(E$7,,0),E$412)),$AI$5:$AI$9)))))</f>
        <v>X</v>
      </c>
      <c r="AK107" s="129" t="str" cm="1">
        <f t="array" ref="AK107">IF(F107="X","X",SUM(N(ISNUMBER(_xlfn.XMATCH(INDEX(F$12:F$411,1+MOD($B107-F$8+_xlfn.SEQUENCE(F$7,,0),F$412)),$AI$5:$AI$9)))))</f>
        <v>X</v>
      </c>
      <c r="AL107" s="142" t="str" cm="1">
        <f t="array" ref="AL107">IF(G107="X","X",SUM(N(ISNUMBER(_xlfn.XMATCH(INDEX(G$12:G$411,1+MOD($B107-G$8+_xlfn.SEQUENCE(G$7,,0),G$412)),$AI$5:$AI$9)))))</f>
        <v>X</v>
      </c>
      <c r="AN107" s="146" t="str" cm="1">
        <f t="array" ref="AN107">IF(C107="X","X",SUM(N(ISNUMBER(_xlfn.XMATCH(INDEX(C$12:C$411,1+MOD($B107-C$8+_xlfn.SEQUENCE(C$7,,0),C$412)),$AO$5:$AO$9)))))</f>
        <v>X</v>
      </c>
      <c r="AO107" s="129" t="str" cm="1">
        <f t="array" ref="AO107">IF(D107="X","X",SUM(N(ISNUMBER(_xlfn.XMATCH(INDEX(D$12:D$411,1+MOD($B107-D$8+_xlfn.SEQUENCE(D$7,,0),D$412)),$AO$5:$AO$9)))))</f>
        <v>X</v>
      </c>
      <c r="AP107" s="129" t="str" cm="1">
        <f t="array" ref="AP107">IF(E107="X","X",SUM(N(ISNUMBER(_xlfn.XMATCH(INDEX(E$12:E$411,1+MOD($B107-E$8+_xlfn.SEQUENCE(E$7,,0),E$412)),$AO$5:$AO$9)))))</f>
        <v>X</v>
      </c>
      <c r="AQ107" s="129" t="str" cm="1">
        <f t="array" ref="AQ107">IF(F107="X","X",SUM(N(ISNUMBER(_xlfn.XMATCH(INDEX(F$12:F$411,1+MOD($B107-F$8+_xlfn.SEQUENCE(F$7,,0),F$412)),$AO$5:$AO$9)))))</f>
        <v>X</v>
      </c>
      <c r="AR107" s="142" t="str" cm="1">
        <f t="array" ref="AR107">IF(G107="X","X",SUM(N(ISNUMBER(_xlfn.XMATCH(INDEX(G$12:G$411,1+MOD($B107-G$8+_xlfn.SEQUENCE(G$7,,0),G$412)),$AO$5:$AO$9)))))</f>
        <v>X</v>
      </c>
      <c r="AT107" s="146" t="str" cm="1">
        <f t="array" ref="AT107">IF(C107="X","X",SUM(N(ISNUMBER(_xlfn.XMATCH(INDEX(C$12:C$411,1+MOD($B107-C$8+_xlfn.SEQUENCE(C$7,,0),C$412)),$AU$5:$AU$9)))))</f>
        <v>X</v>
      </c>
      <c r="AU107" s="129" t="str" cm="1">
        <f t="array" ref="AU107">IF(D107="X","X",SUM(N(ISNUMBER(_xlfn.XMATCH(INDEX(D$12:D$411,1+MOD($B107-D$8+_xlfn.SEQUENCE(D$7,,0),D$412)),$AU$5:$AU$9)))))</f>
        <v>X</v>
      </c>
      <c r="AV107" s="129" t="str" cm="1">
        <f t="array" ref="AV107">IF(E107="X","X",SUM(N(ISNUMBER(_xlfn.XMATCH(INDEX(E$12:E$411,1+MOD($B107-E$8+_xlfn.SEQUENCE(E$7,,0),E$412)),$AU$5:$AU$9)))))</f>
        <v>X</v>
      </c>
      <c r="AW107" s="129" t="str" cm="1">
        <f t="array" ref="AW107">IF(F107="X","X",SUM(N(ISNUMBER(_xlfn.XMATCH(INDEX(F$12:F$411,1+MOD($B107-F$8+_xlfn.SEQUENCE(F$7,,0),F$412)),$AU$5:$AU$9)))))</f>
        <v>X</v>
      </c>
      <c r="AX107" s="142" t="str" cm="1">
        <f t="array" ref="AX107">IF(G107="X","X",SUM(N(ISNUMBER(_xlfn.XMATCH(INDEX(G$12:G$411,1+MOD($B107-G$8+_xlfn.SEQUENCE(G$7,,0),G$412)),$AU$5:$AU$9)))))</f>
        <v>X</v>
      </c>
      <c r="AZ107" s="146" t="str" cm="1">
        <f t="array" ref="AZ107">IF(C107="X","X",SUM(N(ISNUMBER(_xlfn.XMATCH(INDEX(C$12:C$411,1+MOD($B107-C$8+_xlfn.SEQUENCE(C$7,,0),C$412)),$BA$5:$BA$9)))))</f>
        <v>X</v>
      </c>
      <c r="BA107" s="129" t="str" cm="1">
        <f t="array" ref="BA107">IF(D107="X","X",SUM(N(ISNUMBER(_xlfn.XMATCH(INDEX(D$12:D$411,1+MOD($B107-D$8+_xlfn.SEQUENCE(D$7,,0),D$412)),$BA$5:$BA$9)))))</f>
        <v>X</v>
      </c>
      <c r="BB107" s="129" t="str" cm="1">
        <f t="array" ref="BB107">IF(E107="X","X",SUM(N(ISNUMBER(_xlfn.XMATCH(INDEX(E$12:E$411,1+MOD($B107-E$8+_xlfn.SEQUENCE(E$7,,0),E$412)),$BA$5:$BA$9)))))</f>
        <v>X</v>
      </c>
      <c r="BC107" s="129" t="str" cm="1">
        <f t="array" ref="BC107">IF(F107="X","X",SUM(N(ISNUMBER(_xlfn.XMATCH(INDEX(F$12:F$411,1+MOD($B107-F$8+_xlfn.SEQUENCE(F$7,,0),F$412)),$BA$5:$BA$9)))))</f>
        <v>X</v>
      </c>
      <c r="BD107" s="142" t="str" cm="1">
        <f t="array" ref="BD107">IF(G107="X","X",SUM(N(ISNUMBER(_xlfn.XMATCH(INDEX(G$12:G$411,1+MOD($B107-G$8+_xlfn.SEQUENCE(G$7,,0),G$412)),$BA$5:$BA$9)))))</f>
        <v>X</v>
      </c>
      <c r="BF107" s="146" t="str" cm="1">
        <f t="array" ref="BF107">IF(C107="X","X",SUM(N(ISNUMBER(_xlfn.XMATCH(INDEX(C$12:C$411,1+MOD($B107-C$8+_xlfn.SEQUENCE(C$7,,0),C$412)),$BG$5:$BG$9)))))</f>
        <v>X</v>
      </c>
      <c r="BG107" s="129" t="str" cm="1">
        <f t="array" ref="BG107">IF(D107="X","X",SUM(N(ISNUMBER(_xlfn.XMATCH(INDEX(D$12:D$411,1+MOD($B107-D$8+_xlfn.SEQUENCE(D$7,,0),D$412)),$BG$5:$BG$9)))))</f>
        <v>X</v>
      </c>
      <c r="BH107" s="129" t="str" cm="1">
        <f t="array" ref="BH107">IF(E107="X","X",SUM(N(ISNUMBER(_xlfn.XMATCH(INDEX(E$12:E$411,1+MOD($B107-E$8+_xlfn.SEQUENCE(E$7,,0),E$412)),$BG$5:$BG$9)))))</f>
        <v>X</v>
      </c>
      <c r="BI107" s="129" t="str" cm="1">
        <f t="array" ref="BI107">IF(F107="X","X",SUM(N(ISNUMBER(_xlfn.XMATCH(INDEX(F$12:F$411,1+MOD($B107-F$8+_xlfn.SEQUENCE(F$7,,0),F$412)),$BG$5:$BG$9)))))</f>
        <v>X</v>
      </c>
      <c r="BJ107" s="142" t="str" cm="1">
        <f t="array" ref="BJ107">IF(G107="X","X",SUM(N(ISNUMBER(_xlfn.XMATCH(INDEX(G$12:G$411,1+MOD($B107-G$8+_xlfn.SEQUENCE(G$7,,0),G$412)),$BG$5:$BG$9)))))</f>
        <v>X</v>
      </c>
      <c r="BL107" s="146" t="str" cm="1">
        <f t="array" ref="BL107">IF(C107="X","X",SUM(N(ISNUMBER(_xlfn.XMATCH(INDEX(C$12:C$411,1+MOD($B107-C$8+_xlfn.SEQUENCE(C$7,,0),C$412)),$BM$5:$BM$9)))))</f>
        <v>X</v>
      </c>
      <c r="BM107" s="129" t="str" cm="1">
        <f t="array" ref="BM107">IF(D107="X","X",SUM(N(ISNUMBER(_xlfn.XMATCH(INDEX(D$12:D$411,1+MOD($B107-D$8+_xlfn.SEQUENCE(D$7,,0),D$412)),$BM$5:$BM$9)))))</f>
        <v>X</v>
      </c>
      <c r="BN107" s="129" t="str" cm="1">
        <f t="array" ref="BN107">IF(E107="X","X",SUM(N(ISNUMBER(_xlfn.XMATCH(INDEX(E$12:E$411,1+MOD($B107-E$8+_xlfn.SEQUENCE(E$7,,0),E$412)),$BM$5:$BM$9)))))</f>
        <v>X</v>
      </c>
      <c r="BO107" s="129" t="str" cm="1">
        <f t="array" ref="BO107">IF(F107="X","X",SUM(N(ISNUMBER(_xlfn.XMATCH(INDEX(F$12:F$411,1+MOD($B107-F$8+_xlfn.SEQUENCE(F$7,,0),F$412)),$BM$5:$BM$9)))))</f>
        <v>X</v>
      </c>
      <c r="BP107" s="142" t="str" cm="1">
        <f t="array" ref="BP107">IF(G107="X","X",SUM(N(ISNUMBER(_xlfn.XMATCH(INDEX(G$12:G$411,1+MOD($B107-G$8+_xlfn.SEQUENCE(G$7,,0),G$412)),$BM$5:$BM$9)))))</f>
        <v>X</v>
      </c>
      <c r="BR107" s="146" t="str" cm="1">
        <f t="array" ref="BR107">IF(C107="X","X",SUM(N(ISNUMBER(_xlfn.XMATCH(INDEX(C$12:C$411,1+MOD($B107-C$8+_xlfn.SEQUENCE(C$7,,0),C$412)),$BS$5:$BS$9)))))</f>
        <v>X</v>
      </c>
      <c r="BS107" s="129" t="str" cm="1">
        <f t="array" ref="BS107">IF(D107="X","X",SUM(N(ISNUMBER(_xlfn.XMATCH(INDEX(D$12:D$411,1+MOD($B107-D$8+_xlfn.SEQUENCE(D$7,,0),D$412)),$BS$5:$BS$9)))))</f>
        <v>X</v>
      </c>
      <c r="BT107" s="129" t="str" cm="1">
        <f t="array" ref="BT107">IF(E107="X","X",SUM(N(ISNUMBER(_xlfn.XMATCH(INDEX(E$12:E$411,1+MOD($B107-E$8+_xlfn.SEQUENCE(E$7,,0),E$412)),$BS$5:$BS$9)))))</f>
        <v>X</v>
      </c>
      <c r="BU107" s="129" t="str" cm="1">
        <f t="array" ref="BU107">IF(F107="X","X",SUM(N(ISNUMBER(_xlfn.XMATCH(INDEX(F$12:F$411,1+MOD($B107-F$8+_xlfn.SEQUENCE(F$7,,0),F$412)),$BS$5:$BS$9)))))</f>
        <v>X</v>
      </c>
      <c r="BV107" s="142" t="str" cm="1">
        <f t="array" ref="BV107">IF(G107="X","X",SUM(N(ISNUMBER(_xlfn.XMATCH(INDEX(G$12:G$411,1+MOD($B107-G$8+_xlfn.SEQUENCE(G$7,,0),G$412)),$BS$5:$BS$9)))))</f>
        <v>X</v>
      </c>
      <c r="BX107" s="146" t="str" cm="1">
        <f t="array" ref="BX107">IF(C107="X","X",SUM(N(ISNUMBER(_xlfn.XMATCH(INDEX(C$12:C$411,1+MOD($B107-C$8+_xlfn.SEQUENCE(C$7,,0),C$412)),$BY$5:$BY$9)))))</f>
        <v>X</v>
      </c>
      <c r="BY107" s="129" t="str" cm="1">
        <f t="array" ref="BY107">IF(D107="X","X",SUM(N(ISNUMBER(_xlfn.XMATCH(INDEX(D$12:D$411,1+MOD($B107-D$8+_xlfn.SEQUENCE(D$7,,0),D$412)),$BY$5:$BY$9)))))</f>
        <v>X</v>
      </c>
      <c r="BZ107" s="129" t="str" cm="1">
        <f t="array" ref="BZ107">IF(E107="X","X",SUM(N(ISNUMBER(_xlfn.XMATCH(INDEX(E$12:E$411,1+MOD($B107-E$8+_xlfn.SEQUENCE(E$7,,0),E$412)),$BY$5:$BY$9)))))</f>
        <v>X</v>
      </c>
      <c r="CA107" s="129" t="str" cm="1">
        <f t="array" ref="CA107">IF(F107="X","X",SUM(N(ISNUMBER(_xlfn.XMATCH(INDEX(F$12:F$411,1+MOD($B107-F$8+_xlfn.SEQUENCE(F$7,,0),F$412)),$BY$5:$BY$9)))))</f>
        <v>X</v>
      </c>
      <c r="CB107" s="142" t="str" cm="1">
        <f t="array" ref="CB107">IF(G107="X","X",SUM(N(ISNUMBER(_xlfn.XMATCH(INDEX(G$12:G$411,1+MOD($B107-G$8+_xlfn.SEQUENCE(G$7,,0),G$412)),$BY$5:$BY$9)))))</f>
        <v>X</v>
      </c>
      <c r="CD107" s="146" t="str" cm="1">
        <f t="array" ref="CD107">IF(C107="X","X",SUM(N(ISNUMBER(_xlfn.XMATCH(INDEX(C$12:C$411,1+MOD($B107-C$8+_xlfn.SEQUENCE(C$7,,0),C$412)),$CE$5:$CE$9)))))</f>
        <v>X</v>
      </c>
      <c r="CE107" s="129" t="str" cm="1">
        <f t="array" ref="CE107">IF(D107="X","X",SUM(N(ISNUMBER(_xlfn.XMATCH(INDEX(D$12:D$411,1+MOD($B107-D$8+_xlfn.SEQUENCE(D$7,,0),D$412)),$CE$5:$CE$9)))))</f>
        <v>X</v>
      </c>
      <c r="CF107" s="129" t="str" cm="1">
        <f t="array" ref="CF107">IF(E107="X","X",SUM(N(ISNUMBER(_xlfn.XMATCH(INDEX(E$12:E$411,1+MOD($B107-E$8+_xlfn.SEQUENCE(E$7,,0),E$412)),$CE$5:$CE$9)))))</f>
        <v>X</v>
      </c>
      <c r="CG107" s="129" t="str" cm="1">
        <f t="array" ref="CG107">IF(F107="X","X",SUM(N(ISNUMBER(_xlfn.XMATCH(INDEX(F$12:F$411,1+MOD($B107-F$8+_xlfn.SEQUENCE(F$7,,0),F$412)),$CE$5:$CE$9)))))</f>
        <v>X</v>
      </c>
      <c r="CH107" s="142" t="str" cm="1">
        <f t="array" ref="CH107">IF(G107="X","X",SUM(N(ISNUMBER(_xlfn.XMATCH(INDEX(G$12:G$411,1+MOD($B107-G$8+_xlfn.SEQUENCE(G$7,,0),G$412)),$CE$5:$CE$9)))))</f>
        <v>X</v>
      </c>
      <c r="CJ107" s="146" t="str" cm="1">
        <f t="array" ref="CJ107">IF(C107="X","X",SUM(N(ISNUMBER(_xlfn.XMATCH(INDEX(C$12:C$411,1+MOD($B107-C$8+_xlfn.SEQUENCE(C$7,,0),C$412)),$CK$5:$CK$9)))))</f>
        <v>X</v>
      </c>
      <c r="CK107" s="129" t="str" cm="1">
        <f t="array" ref="CK107">IF(D107="X","X",SUM(N(ISNUMBER(_xlfn.XMATCH(INDEX(D$12:D$411,1+MOD($B107-D$8+_xlfn.SEQUENCE(D$7,,0),D$412)),$CK$5:$CK$9)))))</f>
        <v>X</v>
      </c>
      <c r="CL107" s="129" t="str" cm="1">
        <f t="array" ref="CL107">IF(E107="X","X",SUM(N(ISNUMBER(_xlfn.XMATCH(INDEX(E$12:E$411,1+MOD($B107-E$8+_xlfn.SEQUENCE(E$7,,0),E$412)),$CK$5:$CK$9)))))</f>
        <v>X</v>
      </c>
      <c r="CM107" s="129" t="str" cm="1">
        <f t="array" ref="CM107">IF(F107="X","X",SUM(N(ISNUMBER(_xlfn.XMATCH(INDEX(F$12:F$411,1+MOD($B107-F$8+_xlfn.SEQUENCE(F$7,,0),F$412)),$CK$5:$CK$9)))))</f>
        <v>X</v>
      </c>
      <c r="CN107" s="142" t="str" cm="1">
        <f t="array" ref="CN107">IF(G107="X","X",SUM(N(ISNUMBER(_xlfn.XMATCH(INDEX(G$12:G$411,1+MOD($B107-G$8+_xlfn.SEQUENCE(G$7,,0),G$412)),$CK$5:$CK$9)))))</f>
        <v>X</v>
      </c>
      <c r="CP107" s="146" t="str" cm="1">
        <f t="array" ref="CP107">IF(C107="X","X",SUM(N(ISNUMBER(_xlfn.XMATCH(INDEX(C$12:C$411,1+MOD($B107-C$8+_xlfn.SEQUENCE(C$7,,0),C$412)),$CQ$5:$CQ$9)))))</f>
        <v>X</v>
      </c>
      <c r="CQ107" s="129" t="str" cm="1">
        <f t="array" ref="CQ107">IF(D107="X","X",SUM(N(ISNUMBER(_xlfn.XMATCH(INDEX(D$12:D$411,1+MOD($B107-D$8+_xlfn.SEQUENCE(D$7,,0),D$412)),$CQ$5:$CQ$9)))))</f>
        <v>X</v>
      </c>
      <c r="CR107" s="129" t="str" cm="1">
        <f t="array" ref="CR107">IF(E107="X","X",SUM(N(ISNUMBER(_xlfn.XMATCH(INDEX(E$12:E$411,1+MOD($B107-E$8+_xlfn.SEQUENCE(E$7,,0),E$412)),$CQ$5:$CQ$9)))))</f>
        <v>X</v>
      </c>
      <c r="CS107" s="129" t="str" cm="1">
        <f t="array" ref="CS107">IF(F107="X","X",SUM(N(ISNUMBER(_xlfn.XMATCH(INDEX(F$12:F$411,1+MOD($B107-F$8+_xlfn.SEQUENCE(F$7,,0),F$412)),$CQ$5:$CQ$9)))))</f>
        <v>X</v>
      </c>
      <c r="CT107" s="142" t="str" cm="1">
        <f t="array" ref="CT107">IF(G107="X","X",SUM(N(ISNUMBER(_xlfn.XMATCH(INDEX(G$12:G$411,1+MOD($B107-G$8+_xlfn.SEQUENCE(G$7,,0),G$412)),$CQ$5:$CQ$9)))))</f>
        <v>X</v>
      </c>
    </row>
    <row r="108" spans="2:98" ht="12.75" customHeight="1" x14ac:dyDescent="0.2">
      <c r="B108" s="5">
        <f t="shared" si="10"/>
        <v>96</v>
      </c>
      <c r="C108" s="129" t="s">
        <v>10</v>
      </c>
      <c r="D108" s="129" t="s">
        <v>10</v>
      </c>
      <c r="E108" s="129" t="s">
        <v>10</v>
      </c>
      <c r="F108" s="129" t="s">
        <v>10</v>
      </c>
      <c r="G108" s="142" t="s">
        <v>10</v>
      </c>
      <c r="P108" s="146" t="str" cm="1">
        <f t="array" ref="P108">IF(C108="X","X",SUM(N(ISNUMBER(_xlfn.XMATCH(INDEX(C$12:C$411,1+MOD($B108-C$8+_xlfn.SEQUENCE(C$7,,0),C$412)),$Q$5:$Q$9)))))</f>
        <v>X</v>
      </c>
      <c r="Q108" s="129" t="str" cm="1">
        <f t="array" ref="Q108">IF(D108="X","X",SUM(N(ISNUMBER(_xlfn.XMATCH(INDEX(D$12:D$411,1+MOD($B108-D$8+_xlfn.SEQUENCE(D$7,,0),D$412)),$Q$5:$Q$9)))))</f>
        <v>X</v>
      </c>
      <c r="R108" s="129" t="str" cm="1">
        <f t="array" ref="R108">IF(E108="X","X",SUM(N(ISNUMBER(_xlfn.XMATCH(INDEX(E$12:E$411,1+MOD($B108-E$8+_xlfn.SEQUENCE(E$7,,0),E$412)),$Q$5:$Q$9)))))</f>
        <v>X</v>
      </c>
      <c r="S108" s="129" t="str" cm="1">
        <f t="array" ref="S108">IF(F108="X","X",SUM(N(ISNUMBER(_xlfn.XMATCH(INDEX(F$12:F$411,1+MOD($B108-F$8+_xlfn.SEQUENCE(F$7,,0),F$412)),$Q$5:$Q$9)))))</f>
        <v>X</v>
      </c>
      <c r="T108" s="142" t="str" cm="1">
        <f t="array" ref="T108">IF(G108="X","X",SUM(N(ISNUMBER(_xlfn.XMATCH(INDEX(G$12:G$411,1+MOD($B108-G$8+_xlfn.SEQUENCE(G$7,,0),G$412)),$Q$5:$Q$9)))))</f>
        <v>X</v>
      </c>
      <c r="V108" s="146" t="str" cm="1">
        <f t="array" ref="V108">IF(C108="X","X",SUM(N(ISNUMBER(_xlfn.XMATCH(INDEX(C$12:C$411,1+MOD($B108-C$8+_xlfn.SEQUENCE(C$7,,0),C$412)),$W$5:$W$9)))))</f>
        <v>X</v>
      </c>
      <c r="W108" s="129" t="str" cm="1">
        <f t="array" ref="W108">IF(D108="X","X",SUM(N(ISNUMBER(_xlfn.XMATCH(INDEX(D$12:D$411,1+MOD($B108-D$8+_xlfn.SEQUENCE(D$7,,0),D$412)),$W$5:$W$9)))))</f>
        <v>X</v>
      </c>
      <c r="X108" s="129" t="str" cm="1">
        <f t="array" ref="X108">IF(E108="X","X",SUM(N(ISNUMBER(_xlfn.XMATCH(INDEX(E$12:E$411,1+MOD($B108-E$8+_xlfn.SEQUENCE(E$7,,0),E$412)),$W$5:$W$9)))))</f>
        <v>X</v>
      </c>
      <c r="Y108" s="129" t="str" cm="1">
        <f t="array" ref="Y108">IF(F108="X","X",SUM(N(ISNUMBER(_xlfn.XMATCH(INDEX(F$12:F$411,1+MOD($B108-F$8+_xlfn.SEQUENCE(F$7,,0),F$412)),$W$5:$W$9)))))</f>
        <v>X</v>
      </c>
      <c r="Z108" s="142" t="str" cm="1">
        <f t="array" ref="Z108">IF(G108="X","X",SUM(N(ISNUMBER(_xlfn.XMATCH(INDEX(G$12:G$411,1+MOD($B108-G$8+_xlfn.SEQUENCE(G$7,,0),G$412)),$W$5:$W$9)))))</f>
        <v>X</v>
      </c>
      <c r="AB108" s="146" t="str" cm="1">
        <f t="array" ref="AB108">IF(C108="X","X",SUM(N(ISNUMBER(_xlfn.XMATCH(INDEX(C$12:C$411,1+MOD($B108-C$8+_xlfn.SEQUENCE(C$7,,0),C$412)),$AC$5:$AC$9)))))</f>
        <v>X</v>
      </c>
      <c r="AC108" s="129" t="str" cm="1">
        <f t="array" ref="AC108">IF(D108="X","X",SUM(N(ISNUMBER(_xlfn.XMATCH(INDEX(D$12:D$411,1+MOD($B108-D$8+_xlfn.SEQUENCE(D$7,,0),D$412)),$AC$5:$AC$9)))))</f>
        <v>X</v>
      </c>
      <c r="AD108" s="129" t="str" cm="1">
        <f t="array" ref="AD108">IF(E108="X","X",SUM(N(ISNUMBER(_xlfn.XMATCH(INDEX(E$12:E$411,1+MOD($B108-E$8+_xlfn.SEQUENCE(E$7,,0),E$412)),$AC$5:$AC$9)))))</f>
        <v>X</v>
      </c>
      <c r="AE108" s="129" t="str" cm="1">
        <f t="array" ref="AE108">IF(F108="X","X",SUM(N(ISNUMBER(_xlfn.XMATCH(INDEX(F$12:F$411,1+MOD($B108-F$8+_xlfn.SEQUENCE(F$7,,0),F$412)),$AC$5:$AC$9)))))</f>
        <v>X</v>
      </c>
      <c r="AF108" s="142" t="str" cm="1">
        <f t="array" ref="AF108">IF(G108="X","X",SUM(N(ISNUMBER(_xlfn.XMATCH(INDEX(G$12:G$411,1+MOD($B108-G$8+_xlfn.SEQUENCE(G$7,,0),G$412)),$AC$5:$AC$9)))))</f>
        <v>X</v>
      </c>
      <c r="AH108" s="146" t="str" cm="1">
        <f t="array" ref="AH108">IF(C108="X","X",SUM(N(ISNUMBER(_xlfn.XMATCH(INDEX(C$12:C$411,1+MOD($B108-C$8+_xlfn.SEQUENCE(C$7,,0),C$412)),$AI$5:$AI$9)))))</f>
        <v>X</v>
      </c>
      <c r="AI108" s="129" t="str" cm="1">
        <f t="array" ref="AI108">IF(D108="X","X",SUM(N(ISNUMBER(_xlfn.XMATCH(INDEX(D$12:D$411,1+MOD($B108-D$8+_xlfn.SEQUENCE(D$7,,0),D$412)),$AI$5:$AI$9)))))</f>
        <v>X</v>
      </c>
      <c r="AJ108" s="129" t="str" cm="1">
        <f t="array" ref="AJ108">IF(E108="X","X",SUM(N(ISNUMBER(_xlfn.XMATCH(INDEX(E$12:E$411,1+MOD($B108-E$8+_xlfn.SEQUENCE(E$7,,0),E$412)),$AI$5:$AI$9)))))</f>
        <v>X</v>
      </c>
      <c r="AK108" s="129" t="str" cm="1">
        <f t="array" ref="AK108">IF(F108="X","X",SUM(N(ISNUMBER(_xlfn.XMATCH(INDEX(F$12:F$411,1+MOD($B108-F$8+_xlfn.SEQUENCE(F$7,,0),F$412)),$AI$5:$AI$9)))))</f>
        <v>X</v>
      </c>
      <c r="AL108" s="142" t="str" cm="1">
        <f t="array" ref="AL108">IF(G108="X","X",SUM(N(ISNUMBER(_xlfn.XMATCH(INDEX(G$12:G$411,1+MOD($B108-G$8+_xlfn.SEQUENCE(G$7,,0),G$412)),$AI$5:$AI$9)))))</f>
        <v>X</v>
      </c>
      <c r="AN108" s="146" t="str" cm="1">
        <f t="array" ref="AN108">IF(C108="X","X",SUM(N(ISNUMBER(_xlfn.XMATCH(INDEX(C$12:C$411,1+MOD($B108-C$8+_xlfn.SEQUENCE(C$7,,0),C$412)),$AO$5:$AO$9)))))</f>
        <v>X</v>
      </c>
      <c r="AO108" s="129" t="str" cm="1">
        <f t="array" ref="AO108">IF(D108="X","X",SUM(N(ISNUMBER(_xlfn.XMATCH(INDEX(D$12:D$411,1+MOD($B108-D$8+_xlfn.SEQUENCE(D$7,,0),D$412)),$AO$5:$AO$9)))))</f>
        <v>X</v>
      </c>
      <c r="AP108" s="129" t="str" cm="1">
        <f t="array" ref="AP108">IF(E108="X","X",SUM(N(ISNUMBER(_xlfn.XMATCH(INDEX(E$12:E$411,1+MOD($B108-E$8+_xlfn.SEQUENCE(E$7,,0),E$412)),$AO$5:$AO$9)))))</f>
        <v>X</v>
      </c>
      <c r="AQ108" s="129" t="str" cm="1">
        <f t="array" ref="AQ108">IF(F108="X","X",SUM(N(ISNUMBER(_xlfn.XMATCH(INDEX(F$12:F$411,1+MOD($B108-F$8+_xlfn.SEQUENCE(F$7,,0),F$412)),$AO$5:$AO$9)))))</f>
        <v>X</v>
      </c>
      <c r="AR108" s="142" t="str" cm="1">
        <f t="array" ref="AR108">IF(G108="X","X",SUM(N(ISNUMBER(_xlfn.XMATCH(INDEX(G$12:G$411,1+MOD($B108-G$8+_xlfn.SEQUENCE(G$7,,0),G$412)),$AO$5:$AO$9)))))</f>
        <v>X</v>
      </c>
      <c r="AT108" s="146" t="str" cm="1">
        <f t="array" ref="AT108">IF(C108="X","X",SUM(N(ISNUMBER(_xlfn.XMATCH(INDEX(C$12:C$411,1+MOD($B108-C$8+_xlfn.SEQUENCE(C$7,,0),C$412)),$AU$5:$AU$9)))))</f>
        <v>X</v>
      </c>
      <c r="AU108" s="129" t="str" cm="1">
        <f t="array" ref="AU108">IF(D108="X","X",SUM(N(ISNUMBER(_xlfn.XMATCH(INDEX(D$12:D$411,1+MOD($B108-D$8+_xlfn.SEQUENCE(D$7,,0),D$412)),$AU$5:$AU$9)))))</f>
        <v>X</v>
      </c>
      <c r="AV108" s="129" t="str" cm="1">
        <f t="array" ref="AV108">IF(E108="X","X",SUM(N(ISNUMBER(_xlfn.XMATCH(INDEX(E$12:E$411,1+MOD($B108-E$8+_xlfn.SEQUENCE(E$7,,0),E$412)),$AU$5:$AU$9)))))</f>
        <v>X</v>
      </c>
      <c r="AW108" s="129" t="str" cm="1">
        <f t="array" ref="AW108">IF(F108="X","X",SUM(N(ISNUMBER(_xlfn.XMATCH(INDEX(F$12:F$411,1+MOD($B108-F$8+_xlfn.SEQUENCE(F$7,,0),F$412)),$AU$5:$AU$9)))))</f>
        <v>X</v>
      </c>
      <c r="AX108" s="142" t="str" cm="1">
        <f t="array" ref="AX108">IF(G108="X","X",SUM(N(ISNUMBER(_xlfn.XMATCH(INDEX(G$12:G$411,1+MOD($B108-G$8+_xlfn.SEQUENCE(G$7,,0),G$412)),$AU$5:$AU$9)))))</f>
        <v>X</v>
      </c>
      <c r="AZ108" s="146" t="str" cm="1">
        <f t="array" ref="AZ108">IF(C108="X","X",SUM(N(ISNUMBER(_xlfn.XMATCH(INDEX(C$12:C$411,1+MOD($B108-C$8+_xlfn.SEQUENCE(C$7,,0),C$412)),$BA$5:$BA$9)))))</f>
        <v>X</v>
      </c>
      <c r="BA108" s="129" t="str" cm="1">
        <f t="array" ref="BA108">IF(D108="X","X",SUM(N(ISNUMBER(_xlfn.XMATCH(INDEX(D$12:D$411,1+MOD($B108-D$8+_xlfn.SEQUENCE(D$7,,0),D$412)),$BA$5:$BA$9)))))</f>
        <v>X</v>
      </c>
      <c r="BB108" s="129" t="str" cm="1">
        <f t="array" ref="BB108">IF(E108="X","X",SUM(N(ISNUMBER(_xlfn.XMATCH(INDEX(E$12:E$411,1+MOD($B108-E$8+_xlfn.SEQUENCE(E$7,,0),E$412)),$BA$5:$BA$9)))))</f>
        <v>X</v>
      </c>
      <c r="BC108" s="129" t="str" cm="1">
        <f t="array" ref="BC108">IF(F108="X","X",SUM(N(ISNUMBER(_xlfn.XMATCH(INDEX(F$12:F$411,1+MOD($B108-F$8+_xlfn.SEQUENCE(F$7,,0),F$412)),$BA$5:$BA$9)))))</f>
        <v>X</v>
      </c>
      <c r="BD108" s="142" t="str" cm="1">
        <f t="array" ref="BD108">IF(G108="X","X",SUM(N(ISNUMBER(_xlfn.XMATCH(INDEX(G$12:G$411,1+MOD($B108-G$8+_xlfn.SEQUENCE(G$7,,0),G$412)),$BA$5:$BA$9)))))</f>
        <v>X</v>
      </c>
      <c r="BF108" s="146" t="str" cm="1">
        <f t="array" ref="BF108">IF(C108="X","X",SUM(N(ISNUMBER(_xlfn.XMATCH(INDEX(C$12:C$411,1+MOD($B108-C$8+_xlfn.SEQUENCE(C$7,,0),C$412)),$BG$5:$BG$9)))))</f>
        <v>X</v>
      </c>
      <c r="BG108" s="129" t="str" cm="1">
        <f t="array" ref="BG108">IF(D108="X","X",SUM(N(ISNUMBER(_xlfn.XMATCH(INDEX(D$12:D$411,1+MOD($B108-D$8+_xlfn.SEQUENCE(D$7,,0),D$412)),$BG$5:$BG$9)))))</f>
        <v>X</v>
      </c>
      <c r="BH108" s="129" t="str" cm="1">
        <f t="array" ref="BH108">IF(E108="X","X",SUM(N(ISNUMBER(_xlfn.XMATCH(INDEX(E$12:E$411,1+MOD($B108-E$8+_xlfn.SEQUENCE(E$7,,0),E$412)),$BG$5:$BG$9)))))</f>
        <v>X</v>
      </c>
      <c r="BI108" s="129" t="str" cm="1">
        <f t="array" ref="BI108">IF(F108="X","X",SUM(N(ISNUMBER(_xlfn.XMATCH(INDEX(F$12:F$411,1+MOD($B108-F$8+_xlfn.SEQUENCE(F$7,,0),F$412)),$BG$5:$BG$9)))))</f>
        <v>X</v>
      </c>
      <c r="BJ108" s="142" t="str" cm="1">
        <f t="array" ref="BJ108">IF(G108="X","X",SUM(N(ISNUMBER(_xlfn.XMATCH(INDEX(G$12:G$411,1+MOD($B108-G$8+_xlfn.SEQUENCE(G$7,,0),G$412)),$BG$5:$BG$9)))))</f>
        <v>X</v>
      </c>
      <c r="BL108" s="146" t="str" cm="1">
        <f t="array" ref="BL108">IF(C108="X","X",SUM(N(ISNUMBER(_xlfn.XMATCH(INDEX(C$12:C$411,1+MOD($B108-C$8+_xlfn.SEQUENCE(C$7,,0),C$412)),$BM$5:$BM$9)))))</f>
        <v>X</v>
      </c>
      <c r="BM108" s="129" t="str" cm="1">
        <f t="array" ref="BM108">IF(D108="X","X",SUM(N(ISNUMBER(_xlfn.XMATCH(INDEX(D$12:D$411,1+MOD($B108-D$8+_xlfn.SEQUENCE(D$7,,0),D$412)),$BM$5:$BM$9)))))</f>
        <v>X</v>
      </c>
      <c r="BN108" s="129" t="str" cm="1">
        <f t="array" ref="BN108">IF(E108="X","X",SUM(N(ISNUMBER(_xlfn.XMATCH(INDEX(E$12:E$411,1+MOD($B108-E$8+_xlfn.SEQUENCE(E$7,,0),E$412)),$BM$5:$BM$9)))))</f>
        <v>X</v>
      </c>
      <c r="BO108" s="129" t="str" cm="1">
        <f t="array" ref="BO108">IF(F108="X","X",SUM(N(ISNUMBER(_xlfn.XMATCH(INDEX(F$12:F$411,1+MOD($B108-F$8+_xlfn.SEQUENCE(F$7,,0),F$412)),$BM$5:$BM$9)))))</f>
        <v>X</v>
      </c>
      <c r="BP108" s="142" t="str" cm="1">
        <f t="array" ref="BP108">IF(G108="X","X",SUM(N(ISNUMBER(_xlfn.XMATCH(INDEX(G$12:G$411,1+MOD($B108-G$8+_xlfn.SEQUENCE(G$7,,0),G$412)),$BM$5:$BM$9)))))</f>
        <v>X</v>
      </c>
      <c r="BR108" s="146" t="str" cm="1">
        <f t="array" ref="BR108">IF(C108="X","X",SUM(N(ISNUMBER(_xlfn.XMATCH(INDEX(C$12:C$411,1+MOD($B108-C$8+_xlfn.SEQUENCE(C$7,,0),C$412)),$BS$5:$BS$9)))))</f>
        <v>X</v>
      </c>
      <c r="BS108" s="129" t="str" cm="1">
        <f t="array" ref="BS108">IF(D108="X","X",SUM(N(ISNUMBER(_xlfn.XMATCH(INDEX(D$12:D$411,1+MOD($B108-D$8+_xlfn.SEQUENCE(D$7,,0),D$412)),$BS$5:$BS$9)))))</f>
        <v>X</v>
      </c>
      <c r="BT108" s="129" t="str" cm="1">
        <f t="array" ref="BT108">IF(E108="X","X",SUM(N(ISNUMBER(_xlfn.XMATCH(INDEX(E$12:E$411,1+MOD($B108-E$8+_xlfn.SEQUENCE(E$7,,0),E$412)),$BS$5:$BS$9)))))</f>
        <v>X</v>
      </c>
      <c r="BU108" s="129" t="str" cm="1">
        <f t="array" ref="BU108">IF(F108="X","X",SUM(N(ISNUMBER(_xlfn.XMATCH(INDEX(F$12:F$411,1+MOD($B108-F$8+_xlfn.SEQUENCE(F$7,,0),F$412)),$BS$5:$BS$9)))))</f>
        <v>X</v>
      </c>
      <c r="BV108" s="142" t="str" cm="1">
        <f t="array" ref="BV108">IF(G108="X","X",SUM(N(ISNUMBER(_xlfn.XMATCH(INDEX(G$12:G$411,1+MOD($B108-G$8+_xlfn.SEQUENCE(G$7,,0),G$412)),$BS$5:$BS$9)))))</f>
        <v>X</v>
      </c>
      <c r="BX108" s="146" t="str" cm="1">
        <f t="array" ref="BX108">IF(C108="X","X",SUM(N(ISNUMBER(_xlfn.XMATCH(INDEX(C$12:C$411,1+MOD($B108-C$8+_xlfn.SEQUENCE(C$7,,0),C$412)),$BY$5:$BY$9)))))</f>
        <v>X</v>
      </c>
      <c r="BY108" s="129" t="str" cm="1">
        <f t="array" ref="BY108">IF(D108="X","X",SUM(N(ISNUMBER(_xlfn.XMATCH(INDEX(D$12:D$411,1+MOD($B108-D$8+_xlfn.SEQUENCE(D$7,,0),D$412)),$BY$5:$BY$9)))))</f>
        <v>X</v>
      </c>
      <c r="BZ108" s="129" t="str" cm="1">
        <f t="array" ref="BZ108">IF(E108="X","X",SUM(N(ISNUMBER(_xlfn.XMATCH(INDEX(E$12:E$411,1+MOD($B108-E$8+_xlfn.SEQUENCE(E$7,,0),E$412)),$BY$5:$BY$9)))))</f>
        <v>X</v>
      </c>
      <c r="CA108" s="129" t="str" cm="1">
        <f t="array" ref="CA108">IF(F108="X","X",SUM(N(ISNUMBER(_xlfn.XMATCH(INDEX(F$12:F$411,1+MOD($B108-F$8+_xlfn.SEQUENCE(F$7,,0),F$412)),$BY$5:$BY$9)))))</f>
        <v>X</v>
      </c>
      <c r="CB108" s="142" t="str" cm="1">
        <f t="array" ref="CB108">IF(G108="X","X",SUM(N(ISNUMBER(_xlfn.XMATCH(INDEX(G$12:G$411,1+MOD($B108-G$8+_xlfn.SEQUENCE(G$7,,0),G$412)),$BY$5:$BY$9)))))</f>
        <v>X</v>
      </c>
      <c r="CD108" s="146" t="str" cm="1">
        <f t="array" ref="CD108">IF(C108="X","X",SUM(N(ISNUMBER(_xlfn.XMATCH(INDEX(C$12:C$411,1+MOD($B108-C$8+_xlfn.SEQUENCE(C$7,,0),C$412)),$CE$5:$CE$9)))))</f>
        <v>X</v>
      </c>
      <c r="CE108" s="129" t="str" cm="1">
        <f t="array" ref="CE108">IF(D108="X","X",SUM(N(ISNUMBER(_xlfn.XMATCH(INDEX(D$12:D$411,1+MOD($B108-D$8+_xlfn.SEQUENCE(D$7,,0),D$412)),$CE$5:$CE$9)))))</f>
        <v>X</v>
      </c>
      <c r="CF108" s="129" t="str" cm="1">
        <f t="array" ref="CF108">IF(E108="X","X",SUM(N(ISNUMBER(_xlfn.XMATCH(INDEX(E$12:E$411,1+MOD($B108-E$8+_xlfn.SEQUENCE(E$7,,0),E$412)),$CE$5:$CE$9)))))</f>
        <v>X</v>
      </c>
      <c r="CG108" s="129" t="str" cm="1">
        <f t="array" ref="CG108">IF(F108="X","X",SUM(N(ISNUMBER(_xlfn.XMATCH(INDEX(F$12:F$411,1+MOD($B108-F$8+_xlfn.SEQUENCE(F$7,,0),F$412)),$CE$5:$CE$9)))))</f>
        <v>X</v>
      </c>
      <c r="CH108" s="142" t="str" cm="1">
        <f t="array" ref="CH108">IF(G108="X","X",SUM(N(ISNUMBER(_xlfn.XMATCH(INDEX(G$12:G$411,1+MOD($B108-G$8+_xlfn.SEQUENCE(G$7,,0),G$412)),$CE$5:$CE$9)))))</f>
        <v>X</v>
      </c>
      <c r="CJ108" s="146" t="str" cm="1">
        <f t="array" ref="CJ108">IF(C108="X","X",SUM(N(ISNUMBER(_xlfn.XMATCH(INDEX(C$12:C$411,1+MOD($B108-C$8+_xlfn.SEQUENCE(C$7,,0),C$412)),$CK$5:$CK$9)))))</f>
        <v>X</v>
      </c>
      <c r="CK108" s="129" t="str" cm="1">
        <f t="array" ref="CK108">IF(D108="X","X",SUM(N(ISNUMBER(_xlfn.XMATCH(INDEX(D$12:D$411,1+MOD($B108-D$8+_xlfn.SEQUENCE(D$7,,0),D$412)),$CK$5:$CK$9)))))</f>
        <v>X</v>
      </c>
      <c r="CL108" s="129" t="str" cm="1">
        <f t="array" ref="CL108">IF(E108="X","X",SUM(N(ISNUMBER(_xlfn.XMATCH(INDEX(E$12:E$411,1+MOD($B108-E$8+_xlfn.SEQUENCE(E$7,,0),E$412)),$CK$5:$CK$9)))))</f>
        <v>X</v>
      </c>
      <c r="CM108" s="129" t="str" cm="1">
        <f t="array" ref="CM108">IF(F108="X","X",SUM(N(ISNUMBER(_xlfn.XMATCH(INDEX(F$12:F$411,1+MOD($B108-F$8+_xlfn.SEQUENCE(F$7,,0),F$412)),$CK$5:$CK$9)))))</f>
        <v>X</v>
      </c>
      <c r="CN108" s="142" t="str" cm="1">
        <f t="array" ref="CN108">IF(G108="X","X",SUM(N(ISNUMBER(_xlfn.XMATCH(INDEX(G$12:G$411,1+MOD($B108-G$8+_xlfn.SEQUENCE(G$7,,0),G$412)),$CK$5:$CK$9)))))</f>
        <v>X</v>
      </c>
      <c r="CP108" s="146" t="str" cm="1">
        <f t="array" ref="CP108">IF(C108="X","X",SUM(N(ISNUMBER(_xlfn.XMATCH(INDEX(C$12:C$411,1+MOD($B108-C$8+_xlfn.SEQUENCE(C$7,,0),C$412)),$CQ$5:$CQ$9)))))</f>
        <v>X</v>
      </c>
      <c r="CQ108" s="129" t="str" cm="1">
        <f t="array" ref="CQ108">IF(D108="X","X",SUM(N(ISNUMBER(_xlfn.XMATCH(INDEX(D$12:D$411,1+MOD($B108-D$8+_xlfn.SEQUENCE(D$7,,0),D$412)),$CQ$5:$CQ$9)))))</f>
        <v>X</v>
      </c>
      <c r="CR108" s="129" t="str" cm="1">
        <f t="array" ref="CR108">IF(E108="X","X",SUM(N(ISNUMBER(_xlfn.XMATCH(INDEX(E$12:E$411,1+MOD($B108-E$8+_xlfn.SEQUENCE(E$7,,0),E$412)),$CQ$5:$CQ$9)))))</f>
        <v>X</v>
      </c>
      <c r="CS108" s="129" t="str" cm="1">
        <f t="array" ref="CS108">IF(F108="X","X",SUM(N(ISNUMBER(_xlfn.XMATCH(INDEX(F$12:F$411,1+MOD($B108-F$8+_xlfn.SEQUENCE(F$7,,0),F$412)),$CQ$5:$CQ$9)))))</f>
        <v>X</v>
      </c>
      <c r="CT108" s="142" t="str" cm="1">
        <f t="array" ref="CT108">IF(G108="X","X",SUM(N(ISNUMBER(_xlfn.XMATCH(INDEX(G$12:G$411,1+MOD($B108-G$8+_xlfn.SEQUENCE(G$7,,0),G$412)),$CQ$5:$CQ$9)))))</f>
        <v>X</v>
      </c>
    </row>
    <row r="109" spans="2:98" ht="12.75" customHeight="1" x14ac:dyDescent="0.2">
      <c r="B109" s="5">
        <f t="shared" si="10"/>
        <v>97</v>
      </c>
      <c r="C109" s="129" t="s">
        <v>10</v>
      </c>
      <c r="D109" s="129" t="s">
        <v>10</v>
      </c>
      <c r="E109" s="129" t="s">
        <v>10</v>
      </c>
      <c r="F109" s="129" t="s">
        <v>10</v>
      </c>
      <c r="G109" s="142" t="s">
        <v>10</v>
      </c>
      <c r="P109" s="146" t="str" cm="1">
        <f t="array" ref="P109">IF(C109="X","X",SUM(N(ISNUMBER(_xlfn.XMATCH(INDEX(C$12:C$411,1+MOD($B109-C$8+_xlfn.SEQUENCE(C$7,,0),C$412)),$Q$5:$Q$9)))))</f>
        <v>X</v>
      </c>
      <c r="Q109" s="129" t="str" cm="1">
        <f t="array" ref="Q109">IF(D109="X","X",SUM(N(ISNUMBER(_xlfn.XMATCH(INDEX(D$12:D$411,1+MOD($B109-D$8+_xlfn.SEQUENCE(D$7,,0),D$412)),$Q$5:$Q$9)))))</f>
        <v>X</v>
      </c>
      <c r="R109" s="129" t="str" cm="1">
        <f t="array" ref="R109">IF(E109="X","X",SUM(N(ISNUMBER(_xlfn.XMATCH(INDEX(E$12:E$411,1+MOD($B109-E$8+_xlfn.SEQUENCE(E$7,,0),E$412)),$Q$5:$Q$9)))))</f>
        <v>X</v>
      </c>
      <c r="S109" s="129" t="str" cm="1">
        <f t="array" ref="S109">IF(F109="X","X",SUM(N(ISNUMBER(_xlfn.XMATCH(INDEX(F$12:F$411,1+MOD($B109-F$8+_xlfn.SEQUENCE(F$7,,0),F$412)),$Q$5:$Q$9)))))</f>
        <v>X</v>
      </c>
      <c r="T109" s="142" t="str" cm="1">
        <f t="array" ref="T109">IF(G109="X","X",SUM(N(ISNUMBER(_xlfn.XMATCH(INDEX(G$12:G$411,1+MOD($B109-G$8+_xlfn.SEQUENCE(G$7,,0),G$412)),$Q$5:$Q$9)))))</f>
        <v>X</v>
      </c>
      <c r="V109" s="146" t="str" cm="1">
        <f t="array" ref="V109">IF(C109="X","X",SUM(N(ISNUMBER(_xlfn.XMATCH(INDEX(C$12:C$411,1+MOD($B109-C$8+_xlfn.SEQUENCE(C$7,,0),C$412)),$W$5:$W$9)))))</f>
        <v>X</v>
      </c>
      <c r="W109" s="129" t="str" cm="1">
        <f t="array" ref="W109">IF(D109="X","X",SUM(N(ISNUMBER(_xlfn.XMATCH(INDEX(D$12:D$411,1+MOD($B109-D$8+_xlfn.SEQUENCE(D$7,,0),D$412)),$W$5:$W$9)))))</f>
        <v>X</v>
      </c>
      <c r="X109" s="129" t="str" cm="1">
        <f t="array" ref="X109">IF(E109="X","X",SUM(N(ISNUMBER(_xlfn.XMATCH(INDEX(E$12:E$411,1+MOD($B109-E$8+_xlfn.SEQUENCE(E$7,,0),E$412)),$W$5:$W$9)))))</f>
        <v>X</v>
      </c>
      <c r="Y109" s="129" t="str" cm="1">
        <f t="array" ref="Y109">IF(F109="X","X",SUM(N(ISNUMBER(_xlfn.XMATCH(INDEX(F$12:F$411,1+MOD($B109-F$8+_xlfn.SEQUENCE(F$7,,0),F$412)),$W$5:$W$9)))))</f>
        <v>X</v>
      </c>
      <c r="Z109" s="142" t="str" cm="1">
        <f t="array" ref="Z109">IF(G109="X","X",SUM(N(ISNUMBER(_xlfn.XMATCH(INDEX(G$12:G$411,1+MOD($B109-G$8+_xlfn.SEQUENCE(G$7,,0),G$412)),$W$5:$W$9)))))</f>
        <v>X</v>
      </c>
      <c r="AB109" s="146" t="str" cm="1">
        <f t="array" ref="AB109">IF(C109="X","X",SUM(N(ISNUMBER(_xlfn.XMATCH(INDEX(C$12:C$411,1+MOD($B109-C$8+_xlfn.SEQUENCE(C$7,,0),C$412)),$AC$5:$AC$9)))))</f>
        <v>X</v>
      </c>
      <c r="AC109" s="129" t="str" cm="1">
        <f t="array" ref="AC109">IF(D109="X","X",SUM(N(ISNUMBER(_xlfn.XMATCH(INDEX(D$12:D$411,1+MOD($B109-D$8+_xlfn.SEQUENCE(D$7,,0),D$412)),$AC$5:$AC$9)))))</f>
        <v>X</v>
      </c>
      <c r="AD109" s="129" t="str" cm="1">
        <f t="array" ref="AD109">IF(E109="X","X",SUM(N(ISNUMBER(_xlfn.XMATCH(INDEX(E$12:E$411,1+MOD($B109-E$8+_xlfn.SEQUENCE(E$7,,0),E$412)),$AC$5:$AC$9)))))</f>
        <v>X</v>
      </c>
      <c r="AE109" s="129" t="str" cm="1">
        <f t="array" ref="AE109">IF(F109="X","X",SUM(N(ISNUMBER(_xlfn.XMATCH(INDEX(F$12:F$411,1+MOD($B109-F$8+_xlfn.SEQUENCE(F$7,,0),F$412)),$AC$5:$AC$9)))))</f>
        <v>X</v>
      </c>
      <c r="AF109" s="142" t="str" cm="1">
        <f t="array" ref="AF109">IF(G109="X","X",SUM(N(ISNUMBER(_xlfn.XMATCH(INDEX(G$12:G$411,1+MOD($B109-G$8+_xlfn.SEQUENCE(G$7,,0),G$412)),$AC$5:$AC$9)))))</f>
        <v>X</v>
      </c>
      <c r="AH109" s="146" t="str" cm="1">
        <f t="array" ref="AH109">IF(C109="X","X",SUM(N(ISNUMBER(_xlfn.XMATCH(INDEX(C$12:C$411,1+MOD($B109-C$8+_xlfn.SEQUENCE(C$7,,0),C$412)),$AI$5:$AI$9)))))</f>
        <v>X</v>
      </c>
      <c r="AI109" s="129" t="str" cm="1">
        <f t="array" ref="AI109">IF(D109="X","X",SUM(N(ISNUMBER(_xlfn.XMATCH(INDEX(D$12:D$411,1+MOD($B109-D$8+_xlfn.SEQUENCE(D$7,,0),D$412)),$AI$5:$AI$9)))))</f>
        <v>X</v>
      </c>
      <c r="AJ109" s="129" t="str" cm="1">
        <f t="array" ref="AJ109">IF(E109="X","X",SUM(N(ISNUMBER(_xlfn.XMATCH(INDEX(E$12:E$411,1+MOD($B109-E$8+_xlfn.SEQUENCE(E$7,,0),E$412)),$AI$5:$AI$9)))))</f>
        <v>X</v>
      </c>
      <c r="AK109" s="129" t="str" cm="1">
        <f t="array" ref="AK109">IF(F109="X","X",SUM(N(ISNUMBER(_xlfn.XMATCH(INDEX(F$12:F$411,1+MOD($B109-F$8+_xlfn.SEQUENCE(F$7,,0),F$412)),$AI$5:$AI$9)))))</f>
        <v>X</v>
      </c>
      <c r="AL109" s="142" t="str" cm="1">
        <f t="array" ref="AL109">IF(G109="X","X",SUM(N(ISNUMBER(_xlfn.XMATCH(INDEX(G$12:G$411,1+MOD($B109-G$8+_xlfn.SEQUENCE(G$7,,0),G$412)),$AI$5:$AI$9)))))</f>
        <v>X</v>
      </c>
      <c r="AN109" s="146" t="str" cm="1">
        <f t="array" ref="AN109">IF(C109="X","X",SUM(N(ISNUMBER(_xlfn.XMATCH(INDEX(C$12:C$411,1+MOD($B109-C$8+_xlfn.SEQUENCE(C$7,,0),C$412)),$AO$5:$AO$9)))))</f>
        <v>X</v>
      </c>
      <c r="AO109" s="129" t="str" cm="1">
        <f t="array" ref="AO109">IF(D109="X","X",SUM(N(ISNUMBER(_xlfn.XMATCH(INDEX(D$12:D$411,1+MOD($B109-D$8+_xlfn.SEQUENCE(D$7,,0),D$412)),$AO$5:$AO$9)))))</f>
        <v>X</v>
      </c>
      <c r="AP109" s="129" t="str" cm="1">
        <f t="array" ref="AP109">IF(E109="X","X",SUM(N(ISNUMBER(_xlfn.XMATCH(INDEX(E$12:E$411,1+MOD($B109-E$8+_xlfn.SEQUENCE(E$7,,0),E$412)),$AO$5:$AO$9)))))</f>
        <v>X</v>
      </c>
      <c r="AQ109" s="129" t="str" cm="1">
        <f t="array" ref="AQ109">IF(F109="X","X",SUM(N(ISNUMBER(_xlfn.XMATCH(INDEX(F$12:F$411,1+MOD($B109-F$8+_xlfn.SEQUENCE(F$7,,0),F$412)),$AO$5:$AO$9)))))</f>
        <v>X</v>
      </c>
      <c r="AR109" s="142" t="str" cm="1">
        <f t="array" ref="AR109">IF(G109="X","X",SUM(N(ISNUMBER(_xlfn.XMATCH(INDEX(G$12:G$411,1+MOD($B109-G$8+_xlfn.SEQUENCE(G$7,,0),G$412)),$AO$5:$AO$9)))))</f>
        <v>X</v>
      </c>
      <c r="AT109" s="146" t="str" cm="1">
        <f t="array" ref="AT109">IF(C109="X","X",SUM(N(ISNUMBER(_xlfn.XMATCH(INDEX(C$12:C$411,1+MOD($B109-C$8+_xlfn.SEQUENCE(C$7,,0),C$412)),$AU$5:$AU$9)))))</f>
        <v>X</v>
      </c>
      <c r="AU109" s="129" t="str" cm="1">
        <f t="array" ref="AU109">IF(D109="X","X",SUM(N(ISNUMBER(_xlfn.XMATCH(INDEX(D$12:D$411,1+MOD($B109-D$8+_xlfn.SEQUENCE(D$7,,0),D$412)),$AU$5:$AU$9)))))</f>
        <v>X</v>
      </c>
      <c r="AV109" s="129" t="str" cm="1">
        <f t="array" ref="AV109">IF(E109="X","X",SUM(N(ISNUMBER(_xlfn.XMATCH(INDEX(E$12:E$411,1+MOD($B109-E$8+_xlfn.SEQUENCE(E$7,,0),E$412)),$AU$5:$AU$9)))))</f>
        <v>X</v>
      </c>
      <c r="AW109" s="129" t="str" cm="1">
        <f t="array" ref="AW109">IF(F109="X","X",SUM(N(ISNUMBER(_xlfn.XMATCH(INDEX(F$12:F$411,1+MOD($B109-F$8+_xlfn.SEQUENCE(F$7,,0),F$412)),$AU$5:$AU$9)))))</f>
        <v>X</v>
      </c>
      <c r="AX109" s="142" t="str" cm="1">
        <f t="array" ref="AX109">IF(G109="X","X",SUM(N(ISNUMBER(_xlfn.XMATCH(INDEX(G$12:G$411,1+MOD($B109-G$8+_xlfn.SEQUENCE(G$7,,0),G$412)),$AU$5:$AU$9)))))</f>
        <v>X</v>
      </c>
      <c r="AZ109" s="146" t="str" cm="1">
        <f t="array" ref="AZ109">IF(C109="X","X",SUM(N(ISNUMBER(_xlfn.XMATCH(INDEX(C$12:C$411,1+MOD($B109-C$8+_xlfn.SEQUENCE(C$7,,0),C$412)),$BA$5:$BA$9)))))</f>
        <v>X</v>
      </c>
      <c r="BA109" s="129" t="str" cm="1">
        <f t="array" ref="BA109">IF(D109="X","X",SUM(N(ISNUMBER(_xlfn.XMATCH(INDEX(D$12:D$411,1+MOD($B109-D$8+_xlfn.SEQUENCE(D$7,,0),D$412)),$BA$5:$BA$9)))))</f>
        <v>X</v>
      </c>
      <c r="BB109" s="129" t="str" cm="1">
        <f t="array" ref="BB109">IF(E109="X","X",SUM(N(ISNUMBER(_xlfn.XMATCH(INDEX(E$12:E$411,1+MOD($B109-E$8+_xlfn.SEQUENCE(E$7,,0),E$412)),$BA$5:$BA$9)))))</f>
        <v>X</v>
      </c>
      <c r="BC109" s="129" t="str" cm="1">
        <f t="array" ref="BC109">IF(F109="X","X",SUM(N(ISNUMBER(_xlfn.XMATCH(INDEX(F$12:F$411,1+MOD($B109-F$8+_xlfn.SEQUENCE(F$7,,0),F$412)),$BA$5:$BA$9)))))</f>
        <v>X</v>
      </c>
      <c r="BD109" s="142" t="str" cm="1">
        <f t="array" ref="BD109">IF(G109="X","X",SUM(N(ISNUMBER(_xlfn.XMATCH(INDEX(G$12:G$411,1+MOD($B109-G$8+_xlfn.SEQUENCE(G$7,,0),G$412)),$BA$5:$BA$9)))))</f>
        <v>X</v>
      </c>
      <c r="BF109" s="146" t="str" cm="1">
        <f t="array" ref="BF109">IF(C109="X","X",SUM(N(ISNUMBER(_xlfn.XMATCH(INDEX(C$12:C$411,1+MOD($B109-C$8+_xlfn.SEQUENCE(C$7,,0),C$412)),$BG$5:$BG$9)))))</f>
        <v>X</v>
      </c>
      <c r="BG109" s="129" t="str" cm="1">
        <f t="array" ref="BG109">IF(D109="X","X",SUM(N(ISNUMBER(_xlfn.XMATCH(INDEX(D$12:D$411,1+MOD($B109-D$8+_xlfn.SEQUENCE(D$7,,0),D$412)),$BG$5:$BG$9)))))</f>
        <v>X</v>
      </c>
      <c r="BH109" s="129" t="str" cm="1">
        <f t="array" ref="BH109">IF(E109="X","X",SUM(N(ISNUMBER(_xlfn.XMATCH(INDEX(E$12:E$411,1+MOD($B109-E$8+_xlfn.SEQUENCE(E$7,,0),E$412)),$BG$5:$BG$9)))))</f>
        <v>X</v>
      </c>
      <c r="BI109" s="129" t="str" cm="1">
        <f t="array" ref="BI109">IF(F109="X","X",SUM(N(ISNUMBER(_xlfn.XMATCH(INDEX(F$12:F$411,1+MOD($B109-F$8+_xlfn.SEQUENCE(F$7,,0),F$412)),$BG$5:$BG$9)))))</f>
        <v>X</v>
      </c>
      <c r="BJ109" s="142" t="str" cm="1">
        <f t="array" ref="BJ109">IF(G109="X","X",SUM(N(ISNUMBER(_xlfn.XMATCH(INDEX(G$12:G$411,1+MOD($B109-G$8+_xlfn.SEQUENCE(G$7,,0),G$412)),$BG$5:$BG$9)))))</f>
        <v>X</v>
      </c>
      <c r="BL109" s="146" t="str" cm="1">
        <f t="array" ref="BL109">IF(C109="X","X",SUM(N(ISNUMBER(_xlfn.XMATCH(INDEX(C$12:C$411,1+MOD($B109-C$8+_xlfn.SEQUENCE(C$7,,0),C$412)),$BM$5:$BM$9)))))</f>
        <v>X</v>
      </c>
      <c r="BM109" s="129" t="str" cm="1">
        <f t="array" ref="BM109">IF(D109="X","X",SUM(N(ISNUMBER(_xlfn.XMATCH(INDEX(D$12:D$411,1+MOD($B109-D$8+_xlfn.SEQUENCE(D$7,,0),D$412)),$BM$5:$BM$9)))))</f>
        <v>X</v>
      </c>
      <c r="BN109" s="129" t="str" cm="1">
        <f t="array" ref="BN109">IF(E109="X","X",SUM(N(ISNUMBER(_xlfn.XMATCH(INDEX(E$12:E$411,1+MOD($B109-E$8+_xlfn.SEQUENCE(E$7,,0),E$412)),$BM$5:$BM$9)))))</f>
        <v>X</v>
      </c>
      <c r="BO109" s="129" t="str" cm="1">
        <f t="array" ref="BO109">IF(F109="X","X",SUM(N(ISNUMBER(_xlfn.XMATCH(INDEX(F$12:F$411,1+MOD($B109-F$8+_xlfn.SEQUENCE(F$7,,0),F$412)),$BM$5:$BM$9)))))</f>
        <v>X</v>
      </c>
      <c r="BP109" s="142" t="str" cm="1">
        <f t="array" ref="BP109">IF(G109="X","X",SUM(N(ISNUMBER(_xlfn.XMATCH(INDEX(G$12:G$411,1+MOD($B109-G$8+_xlfn.SEQUENCE(G$7,,0),G$412)),$BM$5:$BM$9)))))</f>
        <v>X</v>
      </c>
      <c r="BR109" s="146" t="str" cm="1">
        <f t="array" ref="BR109">IF(C109="X","X",SUM(N(ISNUMBER(_xlfn.XMATCH(INDEX(C$12:C$411,1+MOD($B109-C$8+_xlfn.SEQUENCE(C$7,,0),C$412)),$BS$5:$BS$9)))))</f>
        <v>X</v>
      </c>
      <c r="BS109" s="129" t="str" cm="1">
        <f t="array" ref="BS109">IF(D109="X","X",SUM(N(ISNUMBER(_xlfn.XMATCH(INDEX(D$12:D$411,1+MOD($B109-D$8+_xlfn.SEQUENCE(D$7,,0),D$412)),$BS$5:$BS$9)))))</f>
        <v>X</v>
      </c>
      <c r="BT109" s="129" t="str" cm="1">
        <f t="array" ref="BT109">IF(E109="X","X",SUM(N(ISNUMBER(_xlfn.XMATCH(INDEX(E$12:E$411,1+MOD($B109-E$8+_xlfn.SEQUENCE(E$7,,0),E$412)),$BS$5:$BS$9)))))</f>
        <v>X</v>
      </c>
      <c r="BU109" s="129" t="str" cm="1">
        <f t="array" ref="BU109">IF(F109="X","X",SUM(N(ISNUMBER(_xlfn.XMATCH(INDEX(F$12:F$411,1+MOD($B109-F$8+_xlfn.SEQUENCE(F$7,,0),F$412)),$BS$5:$BS$9)))))</f>
        <v>X</v>
      </c>
      <c r="BV109" s="142" t="str" cm="1">
        <f t="array" ref="BV109">IF(G109="X","X",SUM(N(ISNUMBER(_xlfn.XMATCH(INDEX(G$12:G$411,1+MOD($B109-G$8+_xlfn.SEQUENCE(G$7,,0),G$412)),$BS$5:$BS$9)))))</f>
        <v>X</v>
      </c>
      <c r="BX109" s="146" t="str" cm="1">
        <f t="array" ref="BX109">IF(C109="X","X",SUM(N(ISNUMBER(_xlfn.XMATCH(INDEX(C$12:C$411,1+MOD($B109-C$8+_xlfn.SEQUENCE(C$7,,0),C$412)),$BY$5:$BY$9)))))</f>
        <v>X</v>
      </c>
      <c r="BY109" s="129" t="str" cm="1">
        <f t="array" ref="BY109">IF(D109="X","X",SUM(N(ISNUMBER(_xlfn.XMATCH(INDEX(D$12:D$411,1+MOD($B109-D$8+_xlfn.SEQUENCE(D$7,,0),D$412)),$BY$5:$BY$9)))))</f>
        <v>X</v>
      </c>
      <c r="BZ109" s="129" t="str" cm="1">
        <f t="array" ref="BZ109">IF(E109="X","X",SUM(N(ISNUMBER(_xlfn.XMATCH(INDEX(E$12:E$411,1+MOD($B109-E$8+_xlfn.SEQUENCE(E$7,,0),E$412)),$BY$5:$BY$9)))))</f>
        <v>X</v>
      </c>
      <c r="CA109" s="129" t="str" cm="1">
        <f t="array" ref="CA109">IF(F109="X","X",SUM(N(ISNUMBER(_xlfn.XMATCH(INDEX(F$12:F$411,1+MOD($B109-F$8+_xlfn.SEQUENCE(F$7,,0),F$412)),$BY$5:$BY$9)))))</f>
        <v>X</v>
      </c>
      <c r="CB109" s="142" t="str" cm="1">
        <f t="array" ref="CB109">IF(G109="X","X",SUM(N(ISNUMBER(_xlfn.XMATCH(INDEX(G$12:G$411,1+MOD($B109-G$8+_xlfn.SEQUENCE(G$7,,0),G$412)),$BY$5:$BY$9)))))</f>
        <v>X</v>
      </c>
      <c r="CD109" s="146" t="str" cm="1">
        <f t="array" ref="CD109">IF(C109="X","X",SUM(N(ISNUMBER(_xlfn.XMATCH(INDEX(C$12:C$411,1+MOD($B109-C$8+_xlfn.SEQUENCE(C$7,,0),C$412)),$CE$5:$CE$9)))))</f>
        <v>X</v>
      </c>
      <c r="CE109" s="129" t="str" cm="1">
        <f t="array" ref="CE109">IF(D109="X","X",SUM(N(ISNUMBER(_xlfn.XMATCH(INDEX(D$12:D$411,1+MOD($B109-D$8+_xlfn.SEQUENCE(D$7,,0),D$412)),$CE$5:$CE$9)))))</f>
        <v>X</v>
      </c>
      <c r="CF109" s="129" t="str" cm="1">
        <f t="array" ref="CF109">IF(E109="X","X",SUM(N(ISNUMBER(_xlfn.XMATCH(INDEX(E$12:E$411,1+MOD($B109-E$8+_xlfn.SEQUENCE(E$7,,0),E$412)),$CE$5:$CE$9)))))</f>
        <v>X</v>
      </c>
      <c r="CG109" s="129" t="str" cm="1">
        <f t="array" ref="CG109">IF(F109="X","X",SUM(N(ISNUMBER(_xlfn.XMATCH(INDEX(F$12:F$411,1+MOD($B109-F$8+_xlfn.SEQUENCE(F$7,,0),F$412)),$CE$5:$CE$9)))))</f>
        <v>X</v>
      </c>
      <c r="CH109" s="142" t="str" cm="1">
        <f t="array" ref="CH109">IF(G109="X","X",SUM(N(ISNUMBER(_xlfn.XMATCH(INDEX(G$12:G$411,1+MOD($B109-G$8+_xlfn.SEQUENCE(G$7,,0),G$412)),$CE$5:$CE$9)))))</f>
        <v>X</v>
      </c>
      <c r="CJ109" s="146" t="str" cm="1">
        <f t="array" ref="CJ109">IF(C109="X","X",SUM(N(ISNUMBER(_xlfn.XMATCH(INDEX(C$12:C$411,1+MOD($B109-C$8+_xlfn.SEQUENCE(C$7,,0),C$412)),$CK$5:$CK$9)))))</f>
        <v>X</v>
      </c>
      <c r="CK109" s="129" t="str" cm="1">
        <f t="array" ref="CK109">IF(D109="X","X",SUM(N(ISNUMBER(_xlfn.XMATCH(INDEX(D$12:D$411,1+MOD($B109-D$8+_xlfn.SEQUENCE(D$7,,0),D$412)),$CK$5:$CK$9)))))</f>
        <v>X</v>
      </c>
      <c r="CL109" s="129" t="str" cm="1">
        <f t="array" ref="CL109">IF(E109="X","X",SUM(N(ISNUMBER(_xlfn.XMATCH(INDEX(E$12:E$411,1+MOD($B109-E$8+_xlfn.SEQUENCE(E$7,,0),E$412)),$CK$5:$CK$9)))))</f>
        <v>X</v>
      </c>
      <c r="CM109" s="129" t="str" cm="1">
        <f t="array" ref="CM109">IF(F109="X","X",SUM(N(ISNUMBER(_xlfn.XMATCH(INDEX(F$12:F$411,1+MOD($B109-F$8+_xlfn.SEQUENCE(F$7,,0),F$412)),$CK$5:$CK$9)))))</f>
        <v>X</v>
      </c>
      <c r="CN109" s="142" t="str" cm="1">
        <f t="array" ref="CN109">IF(G109="X","X",SUM(N(ISNUMBER(_xlfn.XMATCH(INDEX(G$12:G$411,1+MOD($B109-G$8+_xlfn.SEQUENCE(G$7,,0),G$412)),$CK$5:$CK$9)))))</f>
        <v>X</v>
      </c>
      <c r="CP109" s="146" t="str" cm="1">
        <f t="array" ref="CP109">IF(C109="X","X",SUM(N(ISNUMBER(_xlfn.XMATCH(INDEX(C$12:C$411,1+MOD($B109-C$8+_xlfn.SEQUENCE(C$7,,0),C$412)),$CQ$5:$CQ$9)))))</f>
        <v>X</v>
      </c>
      <c r="CQ109" s="129" t="str" cm="1">
        <f t="array" ref="CQ109">IF(D109="X","X",SUM(N(ISNUMBER(_xlfn.XMATCH(INDEX(D$12:D$411,1+MOD($B109-D$8+_xlfn.SEQUENCE(D$7,,0),D$412)),$CQ$5:$CQ$9)))))</f>
        <v>X</v>
      </c>
      <c r="CR109" s="129" t="str" cm="1">
        <f t="array" ref="CR109">IF(E109="X","X",SUM(N(ISNUMBER(_xlfn.XMATCH(INDEX(E$12:E$411,1+MOD($B109-E$8+_xlfn.SEQUENCE(E$7,,0),E$412)),$CQ$5:$CQ$9)))))</f>
        <v>X</v>
      </c>
      <c r="CS109" s="129" t="str" cm="1">
        <f t="array" ref="CS109">IF(F109="X","X",SUM(N(ISNUMBER(_xlfn.XMATCH(INDEX(F$12:F$411,1+MOD($B109-F$8+_xlfn.SEQUENCE(F$7,,0),F$412)),$CQ$5:$CQ$9)))))</f>
        <v>X</v>
      </c>
      <c r="CT109" s="142" t="str" cm="1">
        <f t="array" ref="CT109">IF(G109="X","X",SUM(N(ISNUMBER(_xlfn.XMATCH(INDEX(G$12:G$411,1+MOD($B109-G$8+_xlfn.SEQUENCE(G$7,,0),G$412)),$CQ$5:$CQ$9)))))</f>
        <v>X</v>
      </c>
    </row>
    <row r="110" spans="2:98" ht="12.75" customHeight="1" x14ac:dyDescent="0.2">
      <c r="B110" s="5">
        <f t="shared" si="10"/>
        <v>98</v>
      </c>
      <c r="C110" s="129" t="s">
        <v>10</v>
      </c>
      <c r="D110" s="129" t="s">
        <v>10</v>
      </c>
      <c r="E110" s="129" t="s">
        <v>10</v>
      </c>
      <c r="F110" s="129" t="s">
        <v>10</v>
      </c>
      <c r="G110" s="142" t="s">
        <v>10</v>
      </c>
      <c r="P110" s="146" t="str" cm="1">
        <f t="array" ref="P110">IF(C110="X","X",SUM(N(ISNUMBER(_xlfn.XMATCH(INDEX(C$12:C$411,1+MOD($B110-C$8+_xlfn.SEQUENCE(C$7,,0),C$412)),$Q$5:$Q$9)))))</f>
        <v>X</v>
      </c>
      <c r="Q110" s="129" t="str" cm="1">
        <f t="array" ref="Q110">IF(D110="X","X",SUM(N(ISNUMBER(_xlfn.XMATCH(INDEX(D$12:D$411,1+MOD($B110-D$8+_xlfn.SEQUENCE(D$7,,0),D$412)),$Q$5:$Q$9)))))</f>
        <v>X</v>
      </c>
      <c r="R110" s="129" t="str" cm="1">
        <f t="array" ref="R110">IF(E110="X","X",SUM(N(ISNUMBER(_xlfn.XMATCH(INDEX(E$12:E$411,1+MOD($B110-E$8+_xlfn.SEQUENCE(E$7,,0),E$412)),$Q$5:$Q$9)))))</f>
        <v>X</v>
      </c>
      <c r="S110" s="129" t="str" cm="1">
        <f t="array" ref="S110">IF(F110="X","X",SUM(N(ISNUMBER(_xlfn.XMATCH(INDEX(F$12:F$411,1+MOD($B110-F$8+_xlfn.SEQUENCE(F$7,,0),F$412)),$Q$5:$Q$9)))))</f>
        <v>X</v>
      </c>
      <c r="T110" s="142" t="str" cm="1">
        <f t="array" ref="T110">IF(G110="X","X",SUM(N(ISNUMBER(_xlfn.XMATCH(INDEX(G$12:G$411,1+MOD($B110-G$8+_xlfn.SEQUENCE(G$7,,0),G$412)),$Q$5:$Q$9)))))</f>
        <v>X</v>
      </c>
      <c r="V110" s="146" t="str" cm="1">
        <f t="array" ref="V110">IF(C110="X","X",SUM(N(ISNUMBER(_xlfn.XMATCH(INDEX(C$12:C$411,1+MOD($B110-C$8+_xlfn.SEQUENCE(C$7,,0),C$412)),$W$5:$W$9)))))</f>
        <v>X</v>
      </c>
      <c r="W110" s="129" t="str" cm="1">
        <f t="array" ref="W110">IF(D110="X","X",SUM(N(ISNUMBER(_xlfn.XMATCH(INDEX(D$12:D$411,1+MOD($B110-D$8+_xlfn.SEQUENCE(D$7,,0),D$412)),$W$5:$W$9)))))</f>
        <v>X</v>
      </c>
      <c r="X110" s="129" t="str" cm="1">
        <f t="array" ref="X110">IF(E110="X","X",SUM(N(ISNUMBER(_xlfn.XMATCH(INDEX(E$12:E$411,1+MOD($B110-E$8+_xlfn.SEQUENCE(E$7,,0),E$412)),$W$5:$W$9)))))</f>
        <v>X</v>
      </c>
      <c r="Y110" s="129" t="str" cm="1">
        <f t="array" ref="Y110">IF(F110="X","X",SUM(N(ISNUMBER(_xlfn.XMATCH(INDEX(F$12:F$411,1+MOD($B110-F$8+_xlfn.SEQUENCE(F$7,,0),F$412)),$W$5:$W$9)))))</f>
        <v>X</v>
      </c>
      <c r="Z110" s="142" t="str" cm="1">
        <f t="array" ref="Z110">IF(G110="X","X",SUM(N(ISNUMBER(_xlfn.XMATCH(INDEX(G$12:G$411,1+MOD($B110-G$8+_xlfn.SEQUENCE(G$7,,0),G$412)),$W$5:$W$9)))))</f>
        <v>X</v>
      </c>
      <c r="AB110" s="146" t="str" cm="1">
        <f t="array" ref="AB110">IF(C110="X","X",SUM(N(ISNUMBER(_xlfn.XMATCH(INDEX(C$12:C$411,1+MOD($B110-C$8+_xlfn.SEQUENCE(C$7,,0),C$412)),$AC$5:$AC$9)))))</f>
        <v>X</v>
      </c>
      <c r="AC110" s="129" t="str" cm="1">
        <f t="array" ref="AC110">IF(D110="X","X",SUM(N(ISNUMBER(_xlfn.XMATCH(INDEX(D$12:D$411,1+MOD($B110-D$8+_xlfn.SEQUENCE(D$7,,0),D$412)),$AC$5:$AC$9)))))</f>
        <v>X</v>
      </c>
      <c r="AD110" s="129" t="str" cm="1">
        <f t="array" ref="AD110">IF(E110="X","X",SUM(N(ISNUMBER(_xlfn.XMATCH(INDEX(E$12:E$411,1+MOD($B110-E$8+_xlfn.SEQUENCE(E$7,,0),E$412)),$AC$5:$AC$9)))))</f>
        <v>X</v>
      </c>
      <c r="AE110" s="129" t="str" cm="1">
        <f t="array" ref="AE110">IF(F110="X","X",SUM(N(ISNUMBER(_xlfn.XMATCH(INDEX(F$12:F$411,1+MOD($B110-F$8+_xlfn.SEQUENCE(F$7,,0),F$412)),$AC$5:$AC$9)))))</f>
        <v>X</v>
      </c>
      <c r="AF110" s="142" t="str" cm="1">
        <f t="array" ref="AF110">IF(G110="X","X",SUM(N(ISNUMBER(_xlfn.XMATCH(INDEX(G$12:G$411,1+MOD($B110-G$8+_xlfn.SEQUENCE(G$7,,0),G$412)),$AC$5:$AC$9)))))</f>
        <v>X</v>
      </c>
      <c r="AH110" s="146" t="str" cm="1">
        <f t="array" ref="AH110">IF(C110="X","X",SUM(N(ISNUMBER(_xlfn.XMATCH(INDEX(C$12:C$411,1+MOD($B110-C$8+_xlfn.SEQUENCE(C$7,,0),C$412)),$AI$5:$AI$9)))))</f>
        <v>X</v>
      </c>
      <c r="AI110" s="129" t="str" cm="1">
        <f t="array" ref="AI110">IF(D110="X","X",SUM(N(ISNUMBER(_xlfn.XMATCH(INDEX(D$12:D$411,1+MOD($B110-D$8+_xlfn.SEQUENCE(D$7,,0),D$412)),$AI$5:$AI$9)))))</f>
        <v>X</v>
      </c>
      <c r="AJ110" s="129" t="str" cm="1">
        <f t="array" ref="AJ110">IF(E110="X","X",SUM(N(ISNUMBER(_xlfn.XMATCH(INDEX(E$12:E$411,1+MOD($B110-E$8+_xlfn.SEQUENCE(E$7,,0),E$412)),$AI$5:$AI$9)))))</f>
        <v>X</v>
      </c>
      <c r="AK110" s="129" t="str" cm="1">
        <f t="array" ref="AK110">IF(F110="X","X",SUM(N(ISNUMBER(_xlfn.XMATCH(INDEX(F$12:F$411,1+MOD($B110-F$8+_xlfn.SEQUENCE(F$7,,0),F$412)),$AI$5:$AI$9)))))</f>
        <v>X</v>
      </c>
      <c r="AL110" s="142" t="str" cm="1">
        <f t="array" ref="AL110">IF(G110="X","X",SUM(N(ISNUMBER(_xlfn.XMATCH(INDEX(G$12:G$411,1+MOD($B110-G$8+_xlfn.SEQUENCE(G$7,,0),G$412)),$AI$5:$AI$9)))))</f>
        <v>X</v>
      </c>
      <c r="AN110" s="146" t="str" cm="1">
        <f t="array" ref="AN110">IF(C110="X","X",SUM(N(ISNUMBER(_xlfn.XMATCH(INDEX(C$12:C$411,1+MOD($B110-C$8+_xlfn.SEQUENCE(C$7,,0),C$412)),$AO$5:$AO$9)))))</f>
        <v>X</v>
      </c>
      <c r="AO110" s="129" t="str" cm="1">
        <f t="array" ref="AO110">IF(D110="X","X",SUM(N(ISNUMBER(_xlfn.XMATCH(INDEX(D$12:D$411,1+MOD($B110-D$8+_xlfn.SEQUENCE(D$7,,0),D$412)),$AO$5:$AO$9)))))</f>
        <v>X</v>
      </c>
      <c r="AP110" s="129" t="str" cm="1">
        <f t="array" ref="AP110">IF(E110="X","X",SUM(N(ISNUMBER(_xlfn.XMATCH(INDEX(E$12:E$411,1+MOD($B110-E$8+_xlfn.SEQUENCE(E$7,,0),E$412)),$AO$5:$AO$9)))))</f>
        <v>X</v>
      </c>
      <c r="AQ110" s="129" t="str" cm="1">
        <f t="array" ref="AQ110">IF(F110="X","X",SUM(N(ISNUMBER(_xlfn.XMATCH(INDEX(F$12:F$411,1+MOD($B110-F$8+_xlfn.SEQUENCE(F$7,,0),F$412)),$AO$5:$AO$9)))))</f>
        <v>X</v>
      </c>
      <c r="AR110" s="142" t="str" cm="1">
        <f t="array" ref="AR110">IF(G110="X","X",SUM(N(ISNUMBER(_xlfn.XMATCH(INDEX(G$12:G$411,1+MOD($B110-G$8+_xlfn.SEQUENCE(G$7,,0),G$412)),$AO$5:$AO$9)))))</f>
        <v>X</v>
      </c>
      <c r="AT110" s="146" t="str" cm="1">
        <f t="array" ref="AT110">IF(C110="X","X",SUM(N(ISNUMBER(_xlfn.XMATCH(INDEX(C$12:C$411,1+MOD($B110-C$8+_xlfn.SEQUENCE(C$7,,0),C$412)),$AU$5:$AU$9)))))</f>
        <v>X</v>
      </c>
      <c r="AU110" s="129" t="str" cm="1">
        <f t="array" ref="AU110">IF(D110="X","X",SUM(N(ISNUMBER(_xlfn.XMATCH(INDEX(D$12:D$411,1+MOD($B110-D$8+_xlfn.SEQUENCE(D$7,,0),D$412)),$AU$5:$AU$9)))))</f>
        <v>X</v>
      </c>
      <c r="AV110" s="129" t="str" cm="1">
        <f t="array" ref="AV110">IF(E110="X","X",SUM(N(ISNUMBER(_xlfn.XMATCH(INDEX(E$12:E$411,1+MOD($B110-E$8+_xlfn.SEQUENCE(E$7,,0),E$412)),$AU$5:$AU$9)))))</f>
        <v>X</v>
      </c>
      <c r="AW110" s="129" t="str" cm="1">
        <f t="array" ref="AW110">IF(F110="X","X",SUM(N(ISNUMBER(_xlfn.XMATCH(INDEX(F$12:F$411,1+MOD($B110-F$8+_xlfn.SEQUENCE(F$7,,0),F$412)),$AU$5:$AU$9)))))</f>
        <v>X</v>
      </c>
      <c r="AX110" s="142" t="str" cm="1">
        <f t="array" ref="AX110">IF(G110="X","X",SUM(N(ISNUMBER(_xlfn.XMATCH(INDEX(G$12:G$411,1+MOD($B110-G$8+_xlfn.SEQUENCE(G$7,,0),G$412)),$AU$5:$AU$9)))))</f>
        <v>X</v>
      </c>
      <c r="AZ110" s="146" t="str" cm="1">
        <f t="array" ref="AZ110">IF(C110="X","X",SUM(N(ISNUMBER(_xlfn.XMATCH(INDEX(C$12:C$411,1+MOD($B110-C$8+_xlfn.SEQUENCE(C$7,,0),C$412)),$BA$5:$BA$9)))))</f>
        <v>X</v>
      </c>
      <c r="BA110" s="129" t="str" cm="1">
        <f t="array" ref="BA110">IF(D110="X","X",SUM(N(ISNUMBER(_xlfn.XMATCH(INDEX(D$12:D$411,1+MOD($B110-D$8+_xlfn.SEQUENCE(D$7,,0),D$412)),$BA$5:$BA$9)))))</f>
        <v>X</v>
      </c>
      <c r="BB110" s="129" t="str" cm="1">
        <f t="array" ref="BB110">IF(E110="X","X",SUM(N(ISNUMBER(_xlfn.XMATCH(INDEX(E$12:E$411,1+MOD($B110-E$8+_xlfn.SEQUENCE(E$7,,0),E$412)),$BA$5:$BA$9)))))</f>
        <v>X</v>
      </c>
      <c r="BC110" s="129" t="str" cm="1">
        <f t="array" ref="BC110">IF(F110="X","X",SUM(N(ISNUMBER(_xlfn.XMATCH(INDEX(F$12:F$411,1+MOD($B110-F$8+_xlfn.SEQUENCE(F$7,,0),F$412)),$BA$5:$BA$9)))))</f>
        <v>X</v>
      </c>
      <c r="BD110" s="142" t="str" cm="1">
        <f t="array" ref="BD110">IF(G110="X","X",SUM(N(ISNUMBER(_xlfn.XMATCH(INDEX(G$12:G$411,1+MOD($B110-G$8+_xlfn.SEQUENCE(G$7,,0),G$412)),$BA$5:$BA$9)))))</f>
        <v>X</v>
      </c>
      <c r="BF110" s="146" t="str" cm="1">
        <f t="array" ref="BF110">IF(C110="X","X",SUM(N(ISNUMBER(_xlfn.XMATCH(INDEX(C$12:C$411,1+MOD($B110-C$8+_xlfn.SEQUENCE(C$7,,0),C$412)),$BG$5:$BG$9)))))</f>
        <v>X</v>
      </c>
      <c r="BG110" s="129" t="str" cm="1">
        <f t="array" ref="BG110">IF(D110="X","X",SUM(N(ISNUMBER(_xlfn.XMATCH(INDEX(D$12:D$411,1+MOD($B110-D$8+_xlfn.SEQUENCE(D$7,,0),D$412)),$BG$5:$BG$9)))))</f>
        <v>X</v>
      </c>
      <c r="BH110" s="129" t="str" cm="1">
        <f t="array" ref="BH110">IF(E110="X","X",SUM(N(ISNUMBER(_xlfn.XMATCH(INDEX(E$12:E$411,1+MOD($B110-E$8+_xlfn.SEQUENCE(E$7,,0),E$412)),$BG$5:$BG$9)))))</f>
        <v>X</v>
      </c>
      <c r="BI110" s="129" t="str" cm="1">
        <f t="array" ref="BI110">IF(F110="X","X",SUM(N(ISNUMBER(_xlfn.XMATCH(INDEX(F$12:F$411,1+MOD($B110-F$8+_xlfn.SEQUENCE(F$7,,0),F$412)),$BG$5:$BG$9)))))</f>
        <v>X</v>
      </c>
      <c r="BJ110" s="142" t="str" cm="1">
        <f t="array" ref="BJ110">IF(G110="X","X",SUM(N(ISNUMBER(_xlfn.XMATCH(INDEX(G$12:G$411,1+MOD($B110-G$8+_xlfn.SEQUENCE(G$7,,0),G$412)),$BG$5:$BG$9)))))</f>
        <v>X</v>
      </c>
      <c r="BL110" s="146" t="str" cm="1">
        <f t="array" ref="BL110">IF(C110="X","X",SUM(N(ISNUMBER(_xlfn.XMATCH(INDEX(C$12:C$411,1+MOD($B110-C$8+_xlfn.SEQUENCE(C$7,,0),C$412)),$BM$5:$BM$9)))))</f>
        <v>X</v>
      </c>
      <c r="BM110" s="129" t="str" cm="1">
        <f t="array" ref="BM110">IF(D110="X","X",SUM(N(ISNUMBER(_xlfn.XMATCH(INDEX(D$12:D$411,1+MOD($B110-D$8+_xlfn.SEQUENCE(D$7,,0),D$412)),$BM$5:$BM$9)))))</f>
        <v>X</v>
      </c>
      <c r="BN110" s="129" t="str" cm="1">
        <f t="array" ref="BN110">IF(E110="X","X",SUM(N(ISNUMBER(_xlfn.XMATCH(INDEX(E$12:E$411,1+MOD($B110-E$8+_xlfn.SEQUENCE(E$7,,0),E$412)),$BM$5:$BM$9)))))</f>
        <v>X</v>
      </c>
      <c r="BO110" s="129" t="str" cm="1">
        <f t="array" ref="BO110">IF(F110="X","X",SUM(N(ISNUMBER(_xlfn.XMATCH(INDEX(F$12:F$411,1+MOD($B110-F$8+_xlfn.SEQUENCE(F$7,,0),F$412)),$BM$5:$BM$9)))))</f>
        <v>X</v>
      </c>
      <c r="BP110" s="142" t="str" cm="1">
        <f t="array" ref="BP110">IF(G110="X","X",SUM(N(ISNUMBER(_xlfn.XMATCH(INDEX(G$12:G$411,1+MOD($B110-G$8+_xlfn.SEQUENCE(G$7,,0),G$412)),$BM$5:$BM$9)))))</f>
        <v>X</v>
      </c>
      <c r="BR110" s="146" t="str" cm="1">
        <f t="array" ref="BR110">IF(C110="X","X",SUM(N(ISNUMBER(_xlfn.XMATCH(INDEX(C$12:C$411,1+MOD($B110-C$8+_xlfn.SEQUENCE(C$7,,0),C$412)),$BS$5:$BS$9)))))</f>
        <v>X</v>
      </c>
      <c r="BS110" s="129" t="str" cm="1">
        <f t="array" ref="BS110">IF(D110="X","X",SUM(N(ISNUMBER(_xlfn.XMATCH(INDEX(D$12:D$411,1+MOD($B110-D$8+_xlfn.SEQUENCE(D$7,,0),D$412)),$BS$5:$BS$9)))))</f>
        <v>X</v>
      </c>
      <c r="BT110" s="129" t="str" cm="1">
        <f t="array" ref="BT110">IF(E110="X","X",SUM(N(ISNUMBER(_xlfn.XMATCH(INDEX(E$12:E$411,1+MOD($B110-E$8+_xlfn.SEQUENCE(E$7,,0),E$412)),$BS$5:$BS$9)))))</f>
        <v>X</v>
      </c>
      <c r="BU110" s="129" t="str" cm="1">
        <f t="array" ref="BU110">IF(F110="X","X",SUM(N(ISNUMBER(_xlfn.XMATCH(INDEX(F$12:F$411,1+MOD($B110-F$8+_xlfn.SEQUENCE(F$7,,0),F$412)),$BS$5:$BS$9)))))</f>
        <v>X</v>
      </c>
      <c r="BV110" s="142" t="str" cm="1">
        <f t="array" ref="BV110">IF(G110="X","X",SUM(N(ISNUMBER(_xlfn.XMATCH(INDEX(G$12:G$411,1+MOD($B110-G$8+_xlfn.SEQUENCE(G$7,,0),G$412)),$BS$5:$BS$9)))))</f>
        <v>X</v>
      </c>
      <c r="BX110" s="146" t="str" cm="1">
        <f t="array" ref="BX110">IF(C110="X","X",SUM(N(ISNUMBER(_xlfn.XMATCH(INDEX(C$12:C$411,1+MOD($B110-C$8+_xlfn.SEQUENCE(C$7,,0),C$412)),$BY$5:$BY$9)))))</f>
        <v>X</v>
      </c>
      <c r="BY110" s="129" t="str" cm="1">
        <f t="array" ref="BY110">IF(D110="X","X",SUM(N(ISNUMBER(_xlfn.XMATCH(INDEX(D$12:D$411,1+MOD($B110-D$8+_xlfn.SEQUENCE(D$7,,0),D$412)),$BY$5:$BY$9)))))</f>
        <v>X</v>
      </c>
      <c r="BZ110" s="129" t="str" cm="1">
        <f t="array" ref="BZ110">IF(E110="X","X",SUM(N(ISNUMBER(_xlfn.XMATCH(INDEX(E$12:E$411,1+MOD($B110-E$8+_xlfn.SEQUENCE(E$7,,0),E$412)),$BY$5:$BY$9)))))</f>
        <v>X</v>
      </c>
      <c r="CA110" s="129" t="str" cm="1">
        <f t="array" ref="CA110">IF(F110="X","X",SUM(N(ISNUMBER(_xlfn.XMATCH(INDEX(F$12:F$411,1+MOD($B110-F$8+_xlfn.SEQUENCE(F$7,,0),F$412)),$BY$5:$BY$9)))))</f>
        <v>X</v>
      </c>
      <c r="CB110" s="142" t="str" cm="1">
        <f t="array" ref="CB110">IF(G110="X","X",SUM(N(ISNUMBER(_xlfn.XMATCH(INDEX(G$12:G$411,1+MOD($B110-G$8+_xlfn.SEQUENCE(G$7,,0),G$412)),$BY$5:$BY$9)))))</f>
        <v>X</v>
      </c>
      <c r="CD110" s="146" t="str" cm="1">
        <f t="array" ref="CD110">IF(C110="X","X",SUM(N(ISNUMBER(_xlfn.XMATCH(INDEX(C$12:C$411,1+MOD($B110-C$8+_xlfn.SEQUENCE(C$7,,0),C$412)),$CE$5:$CE$9)))))</f>
        <v>X</v>
      </c>
      <c r="CE110" s="129" t="str" cm="1">
        <f t="array" ref="CE110">IF(D110="X","X",SUM(N(ISNUMBER(_xlfn.XMATCH(INDEX(D$12:D$411,1+MOD($B110-D$8+_xlfn.SEQUENCE(D$7,,0),D$412)),$CE$5:$CE$9)))))</f>
        <v>X</v>
      </c>
      <c r="CF110" s="129" t="str" cm="1">
        <f t="array" ref="CF110">IF(E110="X","X",SUM(N(ISNUMBER(_xlfn.XMATCH(INDEX(E$12:E$411,1+MOD($B110-E$8+_xlfn.SEQUENCE(E$7,,0),E$412)),$CE$5:$CE$9)))))</f>
        <v>X</v>
      </c>
      <c r="CG110" s="129" t="str" cm="1">
        <f t="array" ref="CG110">IF(F110="X","X",SUM(N(ISNUMBER(_xlfn.XMATCH(INDEX(F$12:F$411,1+MOD($B110-F$8+_xlfn.SEQUENCE(F$7,,0),F$412)),$CE$5:$CE$9)))))</f>
        <v>X</v>
      </c>
      <c r="CH110" s="142" t="str" cm="1">
        <f t="array" ref="CH110">IF(G110="X","X",SUM(N(ISNUMBER(_xlfn.XMATCH(INDEX(G$12:G$411,1+MOD($B110-G$8+_xlfn.SEQUENCE(G$7,,0),G$412)),$CE$5:$CE$9)))))</f>
        <v>X</v>
      </c>
      <c r="CJ110" s="146" t="str" cm="1">
        <f t="array" ref="CJ110">IF(C110="X","X",SUM(N(ISNUMBER(_xlfn.XMATCH(INDEX(C$12:C$411,1+MOD($B110-C$8+_xlfn.SEQUENCE(C$7,,0),C$412)),$CK$5:$CK$9)))))</f>
        <v>X</v>
      </c>
      <c r="CK110" s="129" t="str" cm="1">
        <f t="array" ref="CK110">IF(D110="X","X",SUM(N(ISNUMBER(_xlfn.XMATCH(INDEX(D$12:D$411,1+MOD($B110-D$8+_xlfn.SEQUENCE(D$7,,0),D$412)),$CK$5:$CK$9)))))</f>
        <v>X</v>
      </c>
      <c r="CL110" s="129" t="str" cm="1">
        <f t="array" ref="CL110">IF(E110="X","X",SUM(N(ISNUMBER(_xlfn.XMATCH(INDEX(E$12:E$411,1+MOD($B110-E$8+_xlfn.SEQUENCE(E$7,,0),E$412)),$CK$5:$CK$9)))))</f>
        <v>X</v>
      </c>
      <c r="CM110" s="129" t="str" cm="1">
        <f t="array" ref="CM110">IF(F110="X","X",SUM(N(ISNUMBER(_xlfn.XMATCH(INDEX(F$12:F$411,1+MOD($B110-F$8+_xlfn.SEQUENCE(F$7,,0),F$412)),$CK$5:$CK$9)))))</f>
        <v>X</v>
      </c>
      <c r="CN110" s="142" t="str" cm="1">
        <f t="array" ref="CN110">IF(G110="X","X",SUM(N(ISNUMBER(_xlfn.XMATCH(INDEX(G$12:G$411,1+MOD($B110-G$8+_xlfn.SEQUENCE(G$7,,0),G$412)),$CK$5:$CK$9)))))</f>
        <v>X</v>
      </c>
      <c r="CP110" s="146" t="str" cm="1">
        <f t="array" ref="CP110">IF(C110="X","X",SUM(N(ISNUMBER(_xlfn.XMATCH(INDEX(C$12:C$411,1+MOD($B110-C$8+_xlfn.SEQUENCE(C$7,,0),C$412)),$CQ$5:$CQ$9)))))</f>
        <v>X</v>
      </c>
      <c r="CQ110" s="129" t="str" cm="1">
        <f t="array" ref="CQ110">IF(D110="X","X",SUM(N(ISNUMBER(_xlfn.XMATCH(INDEX(D$12:D$411,1+MOD($B110-D$8+_xlfn.SEQUENCE(D$7,,0),D$412)),$CQ$5:$CQ$9)))))</f>
        <v>X</v>
      </c>
      <c r="CR110" s="129" t="str" cm="1">
        <f t="array" ref="CR110">IF(E110="X","X",SUM(N(ISNUMBER(_xlfn.XMATCH(INDEX(E$12:E$411,1+MOD($B110-E$8+_xlfn.SEQUENCE(E$7,,0),E$412)),$CQ$5:$CQ$9)))))</f>
        <v>X</v>
      </c>
      <c r="CS110" s="129" t="str" cm="1">
        <f t="array" ref="CS110">IF(F110="X","X",SUM(N(ISNUMBER(_xlfn.XMATCH(INDEX(F$12:F$411,1+MOD($B110-F$8+_xlfn.SEQUENCE(F$7,,0),F$412)),$CQ$5:$CQ$9)))))</f>
        <v>X</v>
      </c>
      <c r="CT110" s="142" t="str" cm="1">
        <f t="array" ref="CT110">IF(G110="X","X",SUM(N(ISNUMBER(_xlfn.XMATCH(INDEX(G$12:G$411,1+MOD($B110-G$8+_xlfn.SEQUENCE(G$7,,0),G$412)),$CQ$5:$CQ$9)))))</f>
        <v>X</v>
      </c>
    </row>
    <row r="111" spans="2:98" ht="12.75" customHeight="1" x14ac:dyDescent="0.2">
      <c r="B111" s="5">
        <f t="shared" si="10"/>
        <v>99</v>
      </c>
      <c r="C111" s="129" t="s">
        <v>10</v>
      </c>
      <c r="D111" s="129" t="s">
        <v>10</v>
      </c>
      <c r="E111" s="129" t="s">
        <v>10</v>
      </c>
      <c r="F111" s="129" t="s">
        <v>10</v>
      </c>
      <c r="G111" s="142" t="s">
        <v>10</v>
      </c>
      <c r="P111" s="146" t="str" cm="1">
        <f t="array" ref="P111">IF(C111="X","X",SUM(N(ISNUMBER(_xlfn.XMATCH(INDEX(C$12:C$411,1+MOD($B111-C$8+_xlfn.SEQUENCE(C$7,,0),C$412)),$Q$5:$Q$9)))))</f>
        <v>X</v>
      </c>
      <c r="Q111" s="129" t="str" cm="1">
        <f t="array" ref="Q111">IF(D111="X","X",SUM(N(ISNUMBER(_xlfn.XMATCH(INDEX(D$12:D$411,1+MOD($B111-D$8+_xlfn.SEQUENCE(D$7,,0),D$412)),$Q$5:$Q$9)))))</f>
        <v>X</v>
      </c>
      <c r="R111" s="129" t="str" cm="1">
        <f t="array" ref="R111">IF(E111="X","X",SUM(N(ISNUMBER(_xlfn.XMATCH(INDEX(E$12:E$411,1+MOD($B111-E$8+_xlfn.SEQUENCE(E$7,,0),E$412)),$Q$5:$Q$9)))))</f>
        <v>X</v>
      </c>
      <c r="S111" s="129" t="str" cm="1">
        <f t="array" ref="S111">IF(F111="X","X",SUM(N(ISNUMBER(_xlfn.XMATCH(INDEX(F$12:F$411,1+MOD($B111-F$8+_xlfn.SEQUENCE(F$7,,0),F$412)),$Q$5:$Q$9)))))</f>
        <v>X</v>
      </c>
      <c r="T111" s="142" t="str" cm="1">
        <f t="array" ref="T111">IF(G111="X","X",SUM(N(ISNUMBER(_xlfn.XMATCH(INDEX(G$12:G$411,1+MOD($B111-G$8+_xlfn.SEQUENCE(G$7,,0),G$412)),$Q$5:$Q$9)))))</f>
        <v>X</v>
      </c>
      <c r="V111" s="146" t="str" cm="1">
        <f t="array" ref="V111">IF(C111="X","X",SUM(N(ISNUMBER(_xlfn.XMATCH(INDEX(C$12:C$411,1+MOD($B111-C$8+_xlfn.SEQUENCE(C$7,,0),C$412)),$W$5:$W$9)))))</f>
        <v>X</v>
      </c>
      <c r="W111" s="129" t="str" cm="1">
        <f t="array" ref="W111">IF(D111="X","X",SUM(N(ISNUMBER(_xlfn.XMATCH(INDEX(D$12:D$411,1+MOD($B111-D$8+_xlfn.SEQUENCE(D$7,,0),D$412)),$W$5:$W$9)))))</f>
        <v>X</v>
      </c>
      <c r="X111" s="129" t="str" cm="1">
        <f t="array" ref="X111">IF(E111="X","X",SUM(N(ISNUMBER(_xlfn.XMATCH(INDEX(E$12:E$411,1+MOD($B111-E$8+_xlfn.SEQUENCE(E$7,,0),E$412)),$W$5:$W$9)))))</f>
        <v>X</v>
      </c>
      <c r="Y111" s="129" t="str" cm="1">
        <f t="array" ref="Y111">IF(F111="X","X",SUM(N(ISNUMBER(_xlfn.XMATCH(INDEX(F$12:F$411,1+MOD($B111-F$8+_xlfn.SEQUENCE(F$7,,0),F$412)),$W$5:$W$9)))))</f>
        <v>X</v>
      </c>
      <c r="Z111" s="142" t="str" cm="1">
        <f t="array" ref="Z111">IF(G111="X","X",SUM(N(ISNUMBER(_xlfn.XMATCH(INDEX(G$12:G$411,1+MOD($B111-G$8+_xlfn.SEQUENCE(G$7,,0),G$412)),$W$5:$W$9)))))</f>
        <v>X</v>
      </c>
      <c r="AB111" s="146" t="str" cm="1">
        <f t="array" ref="AB111">IF(C111="X","X",SUM(N(ISNUMBER(_xlfn.XMATCH(INDEX(C$12:C$411,1+MOD($B111-C$8+_xlfn.SEQUENCE(C$7,,0),C$412)),$AC$5:$AC$9)))))</f>
        <v>X</v>
      </c>
      <c r="AC111" s="129" t="str" cm="1">
        <f t="array" ref="AC111">IF(D111="X","X",SUM(N(ISNUMBER(_xlfn.XMATCH(INDEX(D$12:D$411,1+MOD($B111-D$8+_xlfn.SEQUENCE(D$7,,0),D$412)),$AC$5:$AC$9)))))</f>
        <v>X</v>
      </c>
      <c r="AD111" s="129" t="str" cm="1">
        <f t="array" ref="AD111">IF(E111="X","X",SUM(N(ISNUMBER(_xlfn.XMATCH(INDEX(E$12:E$411,1+MOD($B111-E$8+_xlfn.SEQUENCE(E$7,,0),E$412)),$AC$5:$AC$9)))))</f>
        <v>X</v>
      </c>
      <c r="AE111" s="129" t="str" cm="1">
        <f t="array" ref="AE111">IF(F111="X","X",SUM(N(ISNUMBER(_xlfn.XMATCH(INDEX(F$12:F$411,1+MOD($B111-F$8+_xlfn.SEQUENCE(F$7,,0),F$412)),$AC$5:$AC$9)))))</f>
        <v>X</v>
      </c>
      <c r="AF111" s="142" t="str" cm="1">
        <f t="array" ref="AF111">IF(G111="X","X",SUM(N(ISNUMBER(_xlfn.XMATCH(INDEX(G$12:G$411,1+MOD($B111-G$8+_xlfn.SEQUENCE(G$7,,0),G$412)),$AC$5:$AC$9)))))</f>
        <v>X</v>
      </c>
      <c r="AH111" s="146" t="str" cm="1">
        <f t="array" ref="AH111">IF(C111="X","X",SUM(N(ISNUMBER(_xlfn.XMATCH(INDEX(C$12:C$411,1+MOD($B111-C$8+_xlfn.SEQUENCE(C$7,,0),C$412)),$AI$5:$AI$9)))))</f>
        <v>X</v>
      </c>
      <c r="AI111" s="129" t="str" cm="1">
        <f t="array" ref="AI111">IF(D111="X","X",SUM(N(ISNUMBER(_xlfn.XMATCH(INDEX(D$12:D$411,1+MOD($B111-D$8+_xlfn.SEQUENCE(D$7,,0),D$412)),$AI$5:$AI$9)))))</f>
        <v>X</v>
      </c>
      <c r="AJ111" s="129" t="str" cm="1">
        <f t="array" ref="AJ111">IF(E111="X","X",SUM(N(ISNUMBER(_xlfn.XMATCH(INDEX(E$12:E$411,1+MOD($B111-E$8+_xlfn.SEQUENCE(E$7,,0),E$412)),$AI$5:$AI$9)))))</f>
        <v>X</v>
      </c>
      <c r="AK111" s="129" t="str" cm="1">
        <f t="array" ref="AK111">IF(F111="X","X",SUM(N(ISNUMBER(_xlfn.XMATCH(INDEX(F$12:F$411,1+MOD($B111-F$8+_xlfn.SEQUENCE(F$7,,0),F$412)),$AI$5:$AI$9)))))</f>
        <v>X</v>
      </c>
      <c r="AL111" s="142" t="str" cm="1">
        <f t="array" ref="AL111">IF(G111="X","X",SUM(N(ISNUMBER(_xlfn.XMATCH(INDEX(G$12:G$411,1+MOD($B111-G$8+_xlfn.SEQUENCE(G$7,,0),G$412)),$AI$5:$AI$9)))))</f>
        <v>X</v>
      </c>
      <c r="AN111" s="146" t="str" cm="1">
        <f t="array" ref="AN111">IF(C111="X","X",SUM(N(ISNUMBER(_xlfn.XMATCH(INDEX(C$12:C$411,1+MOD($B111-C$8+_xlfn.SEQUENCE(C$7,,0),C$412)),$AO$5:$AO$9)))))</f>
        <v>X</v>
      </c>
      <c r="AO111" s="129" t="str" cm="1">
        <f t="array" ref="AO111">IF(D111="X","X",SUM(N(ISNUMBER(_xlfn.XMATCH(INDEX(D$12:D$411,1+MOD($B111-D$8+_xlfn.SEQUENCE(D$7,,0),D$412)),$AO$5:$AO$9)))))</f>
        <v>X</v>
      </c>
      <c r="AP111" s="129" t="str" cm="1">
        <f t="array" ref="AP111">IF(E111="X","X",SUM(N(ISNUMBER(_xlfn.XMATCH(INDEX(E$12:E$411,1+MOD($B111-E$8+_xlfn.SEQUENCE(E$7,,0),E$412)),$AO$5:$AO$9)))))</f>
        <v>X</v>
      </c>
      <c r="AQ111" s="129" t="str" cm="1">
        <f t="array" ref="AQ111">IF(F111="X","X",SUM(N(ISNUMBER(_xlfn.XMATCH(INDEX(F$12:F$411,1+MOD($B111-F$8+_xlfn.SEQUENCE(F$7,,0),F$412)),$AO$5:$AO$9)))))</f>
        <v>X</v>
      </c>
      <c r="AR111" s="142" t="str" cm="1">
        <f t="array" ref="AR111">IF(G111="X","X",SUM(N(ISNUMBER(_xlfn.XMATCH(INDEX(G$12:G$411,1+MOD($B111-G$8+_xlfn.SEQUENCE(G$7,,0),G$412)),$AO$5:$AO$9)))))</f>
        <v>X</v>
      </c>
      <c r="AT111" s="146" t="str" cm="1">
        <f t="array" ref="AT111">IF(C111="X","X",SUM(N(ISNUMBER(_xlfn.XMATCH(INDEX(C$12:C$411,1+MOD($B111-C$8+_xlfn.SEQUENCE(C$7,,0),C$412)),$AU$5:$AU$9)))))</f>
        <v>X</v>
      </c>
      <c r="AU111" s="129" t="str" cm="1">
        <f t="array" ref="AU111">IF(D111="X","X",SUM(N(ISNUMBER(_xlfn.XMATCH(INDEX(D$12:D$411,1+MOD($B111-D$8+_xlfn.SEQUENCE(D$7,,0),D$412)),$AU$5:$AU$9)))))</f>
        <v>X</v>
      </c>
      <c r="AV111" s="129" t="str" cm="1">
        <f t="array" ref="AV111">IF(E111="X","X",SUM(N(ISNUMBER(_xlfn.XMATCH(INDEX(E$12:E$411,1+MOD($B111-E$8+_xlfn.SEQUENCE(E$7,,0),E$412)),$AU$5:$AU$9)))))</f>
        <v>X</v>
      </c>
      <c r="AW111" s="129" t="str" cm="1">
        <f t="array" ref="AW111">IF(F111="X","X",SUM(N(ISNUMBER(_xlfn.XMATCH(INDEX(F$12:F$411,1+MOD($B111-F$8+_xlfn.SEQUENCE(F$7,,0),F$412)),$AU$5:$AU$9)))))</f>
        <v>X</v>
      </c>
      <c r="AX111" s="142" t="str" cm="1">
        <f t="array" ref="AX111">IF(G111="X","X",SUM(N(ISNUMBER(_xlfn.XMATCH(INDEX(G$12:G$411,1+MOD($B111-G$8+_xlfn.SEQUENCE(G$7,,0),G$412)),$AU$5:$AU$9)))))</f>
        <v>X</v>
      </c>
      <c r="AZ111" s="146" t="str" cm="1">
        <f t="array" ref="AZ111">IF(C111="X","X",SUM(N(ISNUMBER(_xlfn.XMATCH(INDEX(C$12:C$411,1+MOD($B111-C$8+_xlfn.SEQUENCE(C$7,,0),C$412)),$BA$5:$BA$9)))))</f>
        <v>X</v>
      </c>
      <c r="BA111" s="129" t="str" cm="1">
        <f t="array" ref="BA111">IF(D111="X","X",SUM(N(ISNUMBER(_xlfn.XMATCH(INDEX(D$12:D$411,1+MOD($B111-D$8+_xlfn.SEQUENCE(D$7,,0),D$412)),$BA$5:$BA$9)))))</f>
        <v>X</v>
      </c>
      <c r="BB111" s="129" t="str" cm="1">
        <f t="array" ref="BB111">IF(E111="X","X",SUM(N(ISNUMBER(_xlfn.XMATCH(INDEX(E$12:E$411,1+MOD($B111-E$8+_xlfn.SEQUENCE(E$7,,0),E$412)),$BA$5:$BA$9)))))</f>
        <v>X</v>
      </c>
      <c r="BC111" s="129" t="str" cm="1">
        <f t="array" ref="BC111">IF(F111="X","X",SUM(N(ISNUMBER(_xlfn.XMATCH(INDEX(F$12:F$411,1+MOD($B111-F$8+_xlfn.SEQUENCE(F$7,,0),F$412)),$BA$5:$BA$9)))))</f>
        <v>X</v>
      </c>
      <c r="BD111" s="142" t="str" cm="1">
        <f t="array" ref="BD111">IF(G111="X","X",SUM(N(ISNUMBER(_xlfn.XMATCH(INDEX(G$12:G$411,1+MOD($B111-G$8+_xlfn.SEQUENCE(G$7,,0),G$412)),$BA$5:$BA$9)))))</f>
        <v>X</v>
      </c>
      <c r="BF111" s="146" t="str" cm="1">
        <f t="array" ref="BF111">IF(C111="X","X",SUM(N(ISNUMBER(_xlfn.XMATCH(INDEX(C$12:C$411,1+MOD($B111-C$8+_xlfn.SEQUENCE(C$7,,0),C$412)),$BG$5:$BG$9)))))</f>
        <v>X</v>
      </c>
      <c r="BG111" s="129" t="str" cm="1">
        <f t="array" ref="BG111">IF(D111="X","X",SUM(N(ISNUMBER(_xlfn.XMATCH(INDEX(D$12:D$411,1+MOD($B111-D$8+_xlfn.SEQUENCE(D$7,,0),D$412)),$BG$5:$BG$9)))))</f>
        <v>X</v>
      </c>
      <c r="BH111" s="129" t="str" cm="1">
        <f t="array" ref="BH111">IF(E111="X","X",SUM(N(ISNUMBER(_xlfn.XMATCH(INDEX(E$12:E$411,1+MOD($B111-E$8+_xlfn.SEQUENCE(E$7,,0),E$412)),$BG$5:$BG$9)))))</f>
        <v>X</v>
      </c>
      <c r="BI111" s="129" t="str" cm="1">
        <f t="array" ref="BI111">IF(F111="X","X",SUM(N(ISNUMBER(_xlfn.XMATCH(INDEX(F$12:F$411,1+MOD($B111-F$8+_xlfn.SEQUENCE(F$7,,0),F$412)),$BG$5:$BG$9)))))</f>
        <v>X</v>
      </c>
      <c r="BJ111" s="142" t="str" cm="1">
        <f t="array" ref="BJ111">IF(G111="X","X",SUM(N(ISNUMBER(_xlfn.XMATCH(INDEX(G$12:G$411,1+MOD($B111-G$8+_xlfn.SEQUENCE(G$7,,0),G$412)),$BG$5:$BG$9)))))</f>
        <v>X</v>
      </c>
      <c r="BL111" s="146" t="str" cm="1">
        <f t="array" ref="BL111">IF(C111="X","X",SUM(N(ISNUMBER(_xlfn.XMATCH(INDEX(C$12:C$411,1+MOD($B111-C$8+_xlfn.SEQUENCE(C$7,,0),C$412)),$BM$5:$BM$9)))))</f>
        <v>X</v>
      </c>
      <c r="BM111" s="129" t="str" cm="1">
        <f t="array" ref="BM111">IF(D111="X","X",SUM(N(ISNUMBER(_xlfn.XMATCH(INDEX(D$12:D$411,1+MOD($B111-D$8+_xlfn.SEQUENCE(D$7,,0),D$412)),$BM$5:$BM$9)))))</f>
        <v>X</v>
      </c>
      <c r="BN111" s="129" t="str" cm="1">
        <f t="array" ref="BN111">IF(E111="X","X",SUM(N(ISNUMBER(_xlfn.XMATCH(INDEX(E$12:E$411,1+MOD($B111-E$8+_xlfn.SEQUENCE(E$7,,0),E$412)),$BM$5:$BM$9)))))</f>
        <v>X</v>
      </c>
      <c r="BO111" s="129" t="str" cm="1">
        <f t="array" ref="BO111">IF(F111="X","X",SUM(N(ISNUMBER(_xlfn.XMATCH(INDEX(F$12:F$411,1+MOD($B111-F$8+_xlfn.SEQUENCE(F$7,,0),F$412)),$BM$5:$BM$9)))))</f>
        <v>X</v>
      </c>
      <c r="BP111" s="142" t="str" cm="1">
        <f t="array" ref="BP111">IF(G111="X","X",SUM(N(ISNUMBER(_xlfn.XMATCH(INDEX(G$12:G$411,1+MOD($B111-G$8+_xlfn.SEQUENCE(G$7,,0),G$412)),$BM$5:$BM$9)))))</f>
        <v>X</v>
      </c>
      <c r="BR111" s="146" t="str" cm="1">
        <f t="array" ref="BR111">IF(C111="X","X",SUM(N(ISNUMBER(_xlfn.XMATCH(INDEX(C$12:C$411,1+MOD($B111-C$8+_xlfn.SEQUENCE(C$7,,0),C$412)),$BS$5:$BS$9)))))</f>
        <v>X</v>
      </c>
      <c r="BS111" s="129" t="str" cm="1">
        <f t="array" ref="BS111">IF(D111="X","X",SUM(N(ISNUMBER(_xlfn.XMATCH(INDEX(D$12:D$411,1+MOD($B111-D$8+_xlfn.SEQUENCE(D$7,,0),D$412)),$BS$5:$BS$9)))))</f>
        <v>X</v>
      </c>
      <c r="BT111" s="129" t="str" cm="1">
        <f t="array" ref="BT111">IF(E111="X","X",SUM(N(ISNUMBER(_xlfn.XMATCH(INDEX(E$12:E$411,1+MOD($B111-E$8+_xlfn.SEQUENCE(E$7,,0),E$412)),$BS$5:$BS$9)))))</f>
        <v>X</v>
      </c>
      <c r="BU111" s="129" t="str" cm="1">
        <f t="array" ref="BU111">IF(F111="X","X",SUM(N(ISNUMBER(_xlfn.XMATCH(INDEX(F$12:F$411,1+MOD($B111-F$8+_xlfn.SEQUENCE(F$7,,0),F$412)),$BS$5:$BS$9)))))</f>
        <v>X</v>
      </c>
      <c r="BV111" s="142" t="str" cm="1">
        <f t="array" ref="BV111">IF(G111="X","X",SUM(N(ISNUMBER(_xlfn.XMATCH(INDEX(G$12:G$411,1+MOD($B111-G$8+_xlfn.SEQUENCE(G$7,,0),G$412)),$BS$5:$BS$9)))))</f>
        <v>X</v>
      </c>
      <c r="BX111" s="146" t="str" cm="1">
        <f t="array" ref="BX111">IF(C111="X","X",SUM(N(ISNUMBER(_xlfn.XMATCH(INDEX(C$12:C$411,1+MOD($B111-C$8+_xlfn.SEQUENCE(C$7,,0),C$412)),$BY$5:$BY$9)))))</f>
        <v>X</v>
      </c>
      <c r="BY111" s="129" t="str" cm="1">
        <f t="array" ref="BY111">IF(D111="X","X",SUM(N(ISNUMBER(_xlfn.XMATCH(INDEX(D$12:D$411,1+MOD($B111-D$8+_xlfn.SEQUENCE(D$7,,0),D$412)),$BY$5:$BY$9)))))</f>
        <v>X</v>
      </c>
      <c r="BZ111" s="129" t="str" cm="1">
        <f t="array" ref="BZ111">IF(E111="X","X",SUM(N(ISNUMBER(_xlfn.XMATCH(INDEX(E$12:E$411,1+MOD($B111-E$8+_xlfn.SEQUENCE(E$7,,0),E$412)),$BY$5:$BY$9)))))</f>
        <v>X</v>
      </c>
      <c r="CA111" s="129" t="str" cm="1">
        <f t="array" ref="CA111">IF(F111="X","X",SUM(N(ISNUMBER(_xlfn.XMATCH(INDEX(F$12:F$411,1+MOD($B111-F$8+_xlfn.SEQUENCE(F$7,,0),F$412)),$BY$5:$BY$9)))))</f>
        <v>X</v>
      </c>
      <c r="CB111" s="142" t="str" cm="1">
        <f t="array" ref="CB111">IF(G111="X","X",SUM(N(ISNUMBER(_xlfn.XMATCH(INDEX(G$12:G$411,1+MOD($B111-G$8+_xlfn.SEQUENCE(G$7,,0),G$412)),$BY$5:$BY$9)))))</f>
        <v>X</v>
      </c>
      <c r="CD111" s="146" t="str" cm="1">
        <f t="array" ref="CD111">IF(C111="X","X",SUM(N(ISNUMBER(_xlfn.XMATCH(INDEX(C$12:C$411,1+MOD($B111-C$8+_xlfn.SEQUENCE(C$7,,0),C$412)),$CE$5:$CE$9)))))</f>
        <v>X</v>
      </c>
      <c r="CE111" s="129" t="str" cm="1">
        <f t="array" ref="CE111">IF(D111="X","X",SUM(N(ISNUMBER(_xlfn.XMATCH(INDEX(D$12:D$411,1+MOD($B111-D$8+_xlfn.SEQUENCE(D$7,,0),D$412)),$CE$5:$CE$9)))))</f>
        <v>X</v>
      </c>
      <c r="CF111" s="129" t="str" cm="1">
        <f t="array" ref="CF111">IF(E111="X","X",SUM(N(ISNUMBER(_xlfn.XMATCH(INDEX(E$12:E$411,1+MOD($B111-E$8+_xlfn.SEQUENCE(E$7,,0),E$412)),$CE$5:$CE$9)))))</f>
        <v>X</v>
      </c>
      <c r="CG111" s="129" t="str" cm="1">
        <f t="array" ref="CG111">IF(F111="X","X",SUM(N(ISNUMBER(_xlfn.XMATCH(INDEX(F$12:F$411,1+MOD($B111-F$8+_xlfn.SEQUENCE(F$7,,0),F$412)),$CE$5:$CE$9)))))</f>
        <v>X</v>
      </c>
      <c r="CH111" s="142" t="str" cm="1">
        <f t="array" ref="CH111">IF(G111="X","X",SUM(N(ISNUMBER(_xlfn.XMATCH(INDEX(G$12:G$411,1+MOD($B111-G$8+_xlfn.SEQUENCE(G$7,,0),G$412)),$CE$5:$CE$9)))))</f>
        <v>X</v>
      </c>
      <c r="CJ111" s="146" t="str" cm="1">
        <f t="array" ref="CJ111">IF(C111="X","X",SUM(N(ISNUMBER(_xlfn.XMATCH(INDEX(C$12:C$411,1+MOD($B111-C$8+_xlfn.SEQUENCE(C$7,,0),C$412)),$CK$5:$CK$9)))))</f>
        <v>X</v>
      </c>
      <c r="CK111" s="129" t="str" cm="1">
        <f t="array" ref="CK111">IF(D111="X","X",SUM(N(ISNUMBER(_xlfn.XMATCH(INDEX(D$12:D$411,1+MOD($B111-D$8+_xlfn.SEQUENCE(D$7,,0),D$412)),$CK$5:$CK$9)))))</f>
        <v>X</v>
      </c>
      <c r="CL111" s="129" t="str" cm="1">
        <f t="array" ref="CL111">IF(E111="X","X",SUM(N(ISNUMBER(_xlfn.XMATCH(INDEX(E$12:E$411,1+MOD($B111-E$8+_xlfn.SEQUENCE(E$7,,0),E$412)),$CK$5:$CK$9)))))</f>
        <v>X</v>
      </c>
      <c r="CM111" s="129" t="str" cm="1">
        <f t="array" ref="CM111">IF(F111="X","X",SUM(N(ISNUMBER(_xlfn.XMATCH(INDEX(F$12:F$411,1+MOD($B111-F$8+_xlfn.SEQUENCE(F$7,,0),F$412)),$CK$5:$CK$9)))))</f>
        <v>X</v>
      </c>
      <c r="CN111" s="142" t="str" cm="1">
        <f t="array" ref="CN111">IF(G111="X","X",SUM(N(ISNUMBER(_xlfn.XMATCH(INDEX(G$12:G$411,1+MOD($B111-G$8+_xlfn.SEQUENCE(G$7,,0),G$412)),$CK$5:$CK$9)))))</f>
        <v>X</v>
      </c>
      <c r="CP111" s="146" t="str" cm="1">
        <f t="array" ref="CP111">IF(C111="X","X",SUM(N(ISNUMBER(_xlfn.XMATCH(INDEX(C$12:C$411,1+MOD($B111-C$8+_xlfn.SEQUENCE(C$7,,0),C$412)),$CQ$5:$CQ$9)))))</f>
        <v>X</v>
      </c>
      <c r="CQ111" s="129" t="str" cm="1">
        <f t="array" ref="CQ111">IF(D111="X","X",SUM(N(ISNUMBER(_xlfn.XMATCH(INDEX(D$12:D$411,1+MOD($B111-D$8+_xlfn.SEQUENCE(D$7,,0),D$412)),$CQ$5:$CQ$9)))))</f>
        <v>X</v>
      </c>
      <c r="CR111" s="129" t="str" cm="1">
        <f t="array" ref="CR111">IF(E111="X","X",SUM(N(ISNUMBER(_xlfn.XMATCH(INDEX(E$12:E$411,1+MOD($B111-E$8+_xlfn.SEQUENCE(E$7,,0),E$412)),$CQ$5:$CQ$9)))))</f>
        <v>X</v>
      </c>
      <c r="CS111" s="129" t="str" cm="1">
        <f t="array" ref="CS111">IF(F111="X","X",SUM(N(ISNUMBER(_xlfn.XMATCH(INDEX(F$12:F$411,1+MOD($B111-F$8+_xlfn.SEQUENCE(F$7,,0),F$412)),$CQ$5:$CQ$9)))))</f>
        <v>X</v>
      </c>
      <c r="CT111" s="142" t="str" cm="1">
        <f t="array" ref="CT111">IF(G111="X","X",SUM(N(ISNUMBER(_xlfn.XMATCH(INDEX(G$12:G$411,1+MOD($B111-G$8+_xlfn.SEQUENCE(G$7,,0),G$412)),$CQ$5:$CQ$9)))))</f>
        <v>X</v>
      </c>
    </row>
    <row r="112" spans="2:98" ht="12.75" customHeight="1" x14ac:dyDescent="0.2">
      <c r="B112" s="5">
        <f t="shared" si="10"/>
        <v>100</v>
      </c>
      <c r="C112" s="129" t="s">
        <v>10</v>
      </c>
      <c r="D112" s="129" t="s">
        <v>10</v>
      </c>
      <c r="E112" s="129" t="s">
        <v>10</v>
      </c>
      <c r="F112" s="129" t="s">
        <v>10</v>
      </c>
      <c r="G112" s="142" t="s">
        <v>10</v>
      </c>
      <c r="P112" s="146" t="str" cm="1">
        <f t="array" ref="P112">IF(C112="X","X",SUM(N(ISNUMBER(_xlfn.XMATCH(INDEX(C$12:C$411,1+MOD($B112-C$8+_xlfn.SEQUENCE(C$7,,0),C$412)),$Q$5:$Q$9)))))</f>
        <v>X</v>
      </c>
      <c r="Q112" s="129" t="str" cm="1">
        <f t="array" ref="Q112">IF(D112="X","X",SUM(N(ISNUMBER(_xlfn.XMATCH(INDEX(D$12:D$411,1+MOD($B112-D$8+_xlfn.SEQUENCE(D$7,,0),D$412)),$Q$5:$Q$9)))))</f>
        <v>X</v>
      </c>
      <c r="R112" s="129" t="str" cm="1">
        <f t="array" ref="R112">IF(E112="X","X",SUM(N(ISNUMBER(_xlfn.XMATCH(INDEX(E$12:E$411,1+MOD($B112-E$8+_xlfn.SEQUENCE(E$7,,0),E$412)),$Q$5:$Q$9)))))</f>
        <v>X</v>
      </c>
      <c r="S112" s="129" t="str" cm="1">
        <f t="array" ref="S112">IF(F112="X","X",SUM(N(ISNUMBER(_xlfn.XMATCH(INDEX(F$12:F$411,1+MOD($B112-F$8+_xlfn.SEQUENCE(F$7,,0),F$412)),$Q$5:$Q$9)))))</f>
        <v>X</v>
      </c>
      <c r="T112" s="142" t="str" cm="1">
        <f t="array" ref="T112">IF(G112="X","X",SUM(N(ISNUMBER(_xlfn.XMATCH(INDEX(G$12:G$411,1+MOD($B112-G$8+_xlfn.SEQUENCE(G$7,,0),G$412)),$Q$5:$Q$9)))))</f>
        <v>X</v>
      </c>
      <c r="V112" s="146" t="str" cm="1">
        <f t="array" ref="V112">IF(C112="X","X",SUM(N(ISNUMBER(_xlfn.XMATCH(INDEX(C$12:C$411,1+MOD($B112-C$8+_xlfn.SEQUENCE(C$7,,0),C$412)),$W$5:$W$9)))))</f>
        <v>X</v>
      </c>
      <c r="W112" s="129" t="str" cm="1">
        <f t="array" ref="W112">IF(D112="X","X",SUM(N(ISNUMBER(_xlfn.XMATCH(INDEX(D$12:D$411,1+MOD($B112-D$8+_xlfn.SEQUENCE(D$7,,0),D$412)),$W$5:$W$9)))))</f>
        <v>X</v>
      </c>
      <c r="X112" s="129" t="str" cm="1">
        <f t="array" ref="X112">IF(E112="X","X",SUM(N(ISNUMBER(_xlfn.XMATCH(INDEX(E$12:E$411,1+MOD($B112-E$8+_xlfn.SEQUENCE(E$7,,0),E$412)),$W$5:$W$9)))))</f>
        <v>X</v>
      </c>
      <c r="Y112" s="129" t="str" cm="1">
        <f t="array" ref="Y112">IF(F112="X","X",SUM(N(ISNUMBER(_xlfn.XMATCH(INDEX(F$12:F$411,1+MOD($B112-F$8+_xlfn.SEQUENCE(F$7,,0),F$412)),$W$5:$W$9)))))</f>
        <v>X</v>
      </c>
      <c r="Z112" s="142" t="str" cm="1">
        <f t="array" ref="Z112">IF(G112="X","X",SUM(N(ISNUMBER(_xlfn.XMATCH(INDEX(G$12:G$411,1+MOD($B112-G$8+_xlfn.SEQUENCE(G$7,,0),G$412)),$W$5:$W$9)))))</f>
        <v>X</v>
      </c>
      <c r="AB112" s="146" t="str" cm="1">
        <f t="array" ref="AB112">IF(C112="X","X",SUM(N(ISNUMBER(_xlfn.XMATCH(INDEX(C$12:C$411,1+MOD($B112-C$8+_xlfn.SEQUENCE(C$7,,0),C$412)),$AC$5:$AC$9)))))</f>
        <v>X</v>
      </c>
      <c r="AC112" s="129" t="str" cm="1">
        <f t="array" ref="AC112">IF(D112="X","X",SUM(N(ISNUMBER(_xlfn.XMATCH(INDEX(D$12:D$411,1+MOD($B112-D$8+_xlfn.SEQUENCE(D$7,,0),D$412)),$AC$5:$AC$9)))))</f>
        <v>X</v>
      </c>
      <c r="AD112" s="129" t="str" cm="1">
        <f t="array" ref="AD112">IF(E112="X","X",SUM(N(ISNUMBER(_xlfn.XMATCH(INDEX(E$12:E$411,1+MOD($B112-E$8+_xlfn.SEQUENCE(E$7,,0),E$412)),$AC$5:$AC$9)))))</f>
        <v>X</v>
      </c>
      <c r="AE112" s="129" t="str" cm="1">
        <f t="array" ref="AE112">IF(F112="X","X",SUM(N(ISNUMBER(_xlfn.XMATCH(INDEX(F$12:F$411,1+MOD($B112-F$8+_xlfn.SEQUENCE(F$7,,0),F$412)),$AC$5:$AC$9)))))</f>
        <v>X</v>
      </c>
      <c r="AF112" s="142" t="str" cm="1">
        <f t="array" ref="AF112">IF(G112="X","X",SUM(N(ISNUMBER(_xlfn.XMATCH(INDEX(G$12:G$411,1+MOD($B112-G$8+_xlfn.SEQUENCE(G$7,,0),G$412)),$AC$5:$AC$9)))))</f>
        <v>X</v>
      </c>
      <c r="AH112" s="146" t="str" cm="1">
        <f t="array" ref="AH112">IF(C112="X","X",SUM(N(ISNUMBER(_xlfn.XMATCH(INDEX(C$12:C$411,1+MOD($B112-C$8+_xlfn.SEQUENCE(C$7,,0),C$412)),$AI$5:$AI$9)))))</f>
        <v>X</v>
      </c>
      <c r="AI112" s="129" t="str" cm="1">
        <f t="array" ref="AI112">IF(D112="X","X",SUM(N(ISNUMBER(_xlfn.XMATCH(INDEX(D$12:D$411,1+MOD($B112-D$8+_xlfn.SEQUENCE(D$7,,0),D$412)),$AI$5:$AI$9)))))</f>
        <v>X</v>
      </c>
      <c r="AJ112" s="129" t="str" cm="1">
        <f t="array" ref="AJ112">IF(E112="X","X",SUM(N(ISNUMBER(_xlfn.XMATCH(INDEX(E$12:E$411,1+MOD($B112-E$8+_xlfn.SEQUENCE(E$7,,0),E$412)),$AI$5:$AI$9)))))</f>
        <v>X</v>
      </c>
      <c r="AK112" s="129" t="str" cm="1">
        <f t="array" ref="AK112">IF(F112="X","X",SUM(N(ISNUMBER(_xlfn.XMATCH(INDEX(F$12:F$411,1+MOD($B112-F$8+_xlfn.SEQUENCE(F$7,,0),F$412)),$AI$5:$AI$9)))))</f>
        <v>X</v>
      </c>
      <c r="AL112" s="142" t="str" cm="1">
        <f t="array" ref="AL112">IF(G112="X","X",SUM(N(ISNUMBER(_xlfn.XMATCH(INDEX(G$12:G$411,1+MOD($B112-G$8+_xlfn.SEQUENCE(G$7,,0),G$412)),$AI$5:$AI$9)))))</f>
        <v>X</v>
      </c>
      <c r="AN112" s="146" t="str" cm="1">
        <f t="array" ref="AN112">IF(C112="X","X",SUM(N(ISNUMBER(_xlfn.XMATCH(INDEX(C$12:C$411,1+MOD($B112-C$8+_xlfn.SEQUENCE(C$7,,0),C$412)),$AO$5:$AO$9)))))</f>
        <v>X</v>
      </c>
      <c r="AO112" s="129" t="str" cm="1">
        <f t="array" ref="AO112">IF(D112="X","X",SUM(N(ISNUMBER(_xlfn.XMATCH(INDEX(D$12:D$411,1+MOD($B112-D$8+_xlfn.SEQUENCE(D$7,,0),D$412)),$AO$5:$AO$9)))))</f>
        <v>X</v>
      </c>
      <c r="AP112" s="129" t="str" cm="1">
        <f t="array" ref="AP112">IF(E112="X","X",SUM(N(ISNUMBER(_xlfn.XMATCH(INDEX(E$12:E$411,1+MOD($B112-E$8+_xlfn.SEQUENCE(E$7,,0),E$412)),$AO$5:$AO$9)))))</f>
        <v>X</v>
      </c>
      <c r="AQ112" s="129" t="str" cm="1">
        <f t="array" ref="AQ112">IF(F112="X","X",SUM(N(ISNUMBER(_xlfn.XMATCH(INDEX(F$12:F$411,1+MOD($B112-F$8+_xlfn.SEQUENCE(F$7,,0),F$412)),$AO$5:$AO$9)))))</f>
        <v>X</v>
      </c>
      <c r="AR112" s="142" t="str" cm="1">
        <f t="array" ref="AR112">IF(G112="X","X",SUM(N(ISNUMBER(_xlfn.XMATCH(INDEX(G$12:G$411,1+MOD($B112-G$8+_xlfn.SEQUENCE(G$7,,0),G$412)),$AO$5:$AO$9)))))</f>
        <v>X</v>
      </c>
      <c r="AT112" s="146" t="str" cm="1">
        <f t="array" ref="AT112">IF(C112="X","X",SUM(N(ISNUMBER(_xlfn.XMATCH(INDEX(C$12:C$411,1+MOD($B112-C$8+_xlfn.SEQUENCE(C$7,,0),C$412)),$AU$5:$AU$9)))))</f>
        <v>X</v>
      </c>
      <c r="AU112" s="129" t="str" cm="1">
        <f t="array" ref="AU112">IF(D112="X","X",SUM(N(ISNUMBER(_xlfn.XMATCH(INDEX(D$12:D$411,1+MOD($B112-D$8+_xlfn.SEQUENCE(D$7,,0),D$412)),$AU$5:$AU$9)))))</f>
        <v>X</v>
      </c>
      <c r="AV112" s="129" t="str" cm="1">
        <f t="array" ref="AV112">IF(E112="X","X",SUM(N(ISNUMBER(_xlfn.XMATCH(INDEX(E$12:E$411,1+MOD($B112-E$8+_xlfn.SEQUENCE(E$7,,0),E$412)),$AU$5:$AU$9)))))</f>
        <v>X</v>
      </c>
      <c r="AW112" s="129" t="str" cm="1">
        <f t="array" ref="AW112">IF(F112="X","X",SUM(N(ISNUMBER(_xlfn.XMATCH(INDEX(F$12:F$411,1+MOD($B112-F$8+_xlfn.SEQUENCE(F$7,,0),F$412)),$AU$5:$AU$9)))))</f>
        <v>X</v>
      </c>
      <c r="AX112" s="142" t="str" cm="1">
        <f t="array" ref="AX112">IF(G112="X","X",SUM(N(ISNUMBER(_xlfn.XMATCH(INDEX(G$12:G$411,1+MOD($B112-G$8+_xlfn.SEQUENCE(G$7,,0),G$412)),$AU$5:$AU$9)))))</f>
        <v>X</v>
      </c>
      <c r="AZ112" s="146" t="str" cm="1">
        <f t="array" ref="AZ112">IF(C112="X","X",SUM(N(ISNUMBER(_xlfn.XMATCH(INDEX(C$12:C$411,1+MOD($B112-C$8+_xlfn.SEQUENCE(C$7,,0),C$412)),$BA$5:$BA$9)))))</f>
        <v>X</v>
      </c>
      <c r="BA112" s="129" t="str" cm="1">
        <f t="array" ref="BA112">IF(D112="X","X",SUM(N(ISNUMBER(_xlfn.XMATCH(INDEX(D$12:D$411,1+MOD($B112-D$8+_xlfn.SEQUENCE(D$7,,0),D$412)),$BA$5:$BA$9)))))</f>
        <v>X</v>
      </c>
      <c r="BB112" s="129" t="str" cm="1">
        <f t="array" ref="BB112">IF(E112="X","X",SUM(N(ISNUMBER(_xlfn.XMATCH(INDEX(E$12:E$411,1+MOD($B112-E$8+_xlfn.SEQUENCE(E$7,,0),E$412)),$BA$5:$BA$9)))))</f>
        <v>X</v>
      </c>
      <c r="BC112" s="129" t="str" cm="1">
        <f t="array" ref="BC112">IF(F112="X","X",SUM(N(ISNUMBER(_xlfn.XMATCH(INDEX(F$12:F$411,1+MOD($B112-F$8+_xlfn.SEQUENCE(F$7,,0),F$412)),$BA$5:$BA$9)))))</f>
        <v>X</v>
      </c>
      <c r="BD112" s="142" t="str" cm="1">
        <f t="array" ref="BD112">IF(G112="X","X",SUM(N(ISNUMBER(_xlfn.XMATCH(INDEX(G$12:G$411,1+MOD($B112-G$8+_xlfn.SEQUENCE(G$7,,0),G$412)),$BA$5:$BA$9)))))</f>
        <v>X</v>
      </c>
      <c r="BF112" s="146" t="str" cm="1">
        <f t="array" ref="BF112">IF(C112="X","X",SUM(N(ISNUMBER(_xlfn.XMATCH(INDEX(C$12:C$411,1+MOD($B112-C$8+_xlfn.SEQUENCE(C$7,,0),C$412)),$BG$5:$BG$9)))))</f>
        <v>X</v>
      </c>
      <c r="BG112" s="129" t="str" cm="1">
        <f t="array" ref="BG112">IF(D112="X","X",SUM(N(ISNUMBER(_xlfn.XMATCH(INDEX(D$12:D$411,1+MOD($B112-D$8+_xlfn.SEQUENCE(D$7,,0),D$412)),$BG$5:$BG$9)))))</f>
        <v>X</v>
      </c>
      <c r="BH112" s="129" t="str" cm="1">
        <f t="array" ref="BH112">IF(E112="X","X",SUM(N(ISNUMBER(_xlfn.XMATCH(INDEX(E$12:E$411,1+MOD($B112-E$8+_xlfn.SEQUENCE(E$7,,0),E$412)),$BG$5:$BG$9)))))</f>
        <v>X</v>
      </c>
      <c r="BI112" s="129" t="str" cm="1">
        <f t="array" ref="BI112">IF(F112="X","X",SUM(N(ISNUMBER(_xlfn.XMATCH(INDEX(F$12:F$411,1+MOD($B112-F$8+_xlfn.SEQUENCE(F$7,,0),F$412)),$BG$5:$BG$9)))))</f>
        <v>X</v>
      </c>
      <c r="BJ112" s="142" t="str" cm="1">
        <f t="array" ref="BJ112">IF(G112="X","X",SUM(N(ISNUMBER(_xlfn.XMATCH(INDEX(G$12:G$411,1+MOD($B112-G$8+_xlfn.SEQUENCE(G$7,,0),G$412)),$BG$5:$BG$9)))))</f>
        <v>X</v>
      </c>
      <c r="BL112" s="146" t="str" cm="1">
        <f t="array" ref="BL112">IF(C112="X","X",SUM(N(ISNUMBER(_xlfn.XMATCH(INDEX(C$12:C$411,1+MOD($B112-C$8+_xlfn.SEQUENCE(C$7,,0),C$412)),$BM$5:$BM$9)))))</f>
        <v>X</v>
      </c>
      <c r="BM112" s="129" t="str" cm="1">
        <f t="array" ref="BM112">IF(D112="X","X",SUM(N(ISNUMBER(_xlfn.XMATCH(INDEX(D$12:D$411,1+MOD($B112-D$8+_xlfn.SEQUENCE(D$7,,0),D$412)),$BM$5:$BM$9)))))</f>
        <v>X</v>
      </c>
      <c r="BN112" s="129" t="str" cm="1">
        <f t="array" ref="BN112">IF(E112="X","X",SUM(N(ISNUMBER(_xlfn.XMATCH(INDEX(E$12:E$411,1+MOD($B112-E$8+_xlfn.SEQUENCE(E$7,,0),E$412)),$BM$5:$BM$9)))))</f>
        <v>X</v>
      </c>
      <c r="BO112" s="129" t="str" cm="1">
        <f t="array" ref="BO112">IF(F112="X","X",SUM(N(ISNUMBER(_xlfn.XMATCH(INDEX(F$12:F$411,1+MOD($B112-F$8+_xlfn.SEQUENCE(F$7,,0),F$412)),$BM$5:$BM$9)))))</f>
        <v>X</v>
      </c>
      <c r="BP112" s="142" t="str" cm="1">
        <f t="array" ref="BP112">IF(G112="X","X",SUM(N(ISNUMBER(_xlfn.XMATCH(INDEX(G$12:G$411,1+MOD($B112-G$8+_xlfn.SEQUENCE(G$7,,0),G$412)),$BM$5:$BM$9)))))</f>
        <v>X</v>
      </c>
      <c r="BR112" s="146" t="str" cm="1">
        <f t="array" ref="BR112">IF(C112="X","X",SUM(N(ISNUMBER(_xlfn.XMATCH(INDEX(C$12:C$411,1+MOD($B112-C$8+_xlfn.SEQUENCE(C$7,,0),C$412)),$BS$5:$BS$9)))))</f>
        <v>X</v>
      </c>
      <c r="BS112" s="129" t="str" cm="1">
        <f t="array" ref="BS112">IF(D112="X","X",SUM(N(ISNUMBER(_xlfn.XMATCH(INDEX(D$12:D$411,1+MOD($B112-D$8+_xlfn.SEQUENCE(D$7,,0),D$412)),$BS$5:$BS$9)))))</f>
        <v>X</v>
      </c>
      <c r="BT112" s="129" t="str" cm="1">
        <f t="array" ref="BT112">IF(E112="X","X",SUM(N(ISNUMBER(_xlfn.XMATCH(INDEX(E$12:E$411,1+MOD($B112-E$8+_xlfn.SEQUENCE(E$7,,0),E$412)),$BS$5:$BS$9)))))</f>
        <v>X</v>
      </c>
      <c r="BU112" s="129" t="str" cm="1">
        <f t="array" ref="BU112">IF(F112="X","X",SUM(N(ISNUMBER(_xlfn.XMATCH(INDEX(F$12:F$411,1+MOD($B112-F$8+_xlfn.SEQUENCE(F$7,,0),F$412)),$BS$5:$BS$9)))))</f>
        <v>X</v>
      </c>
      <c r="BV112" s="142" t="str" cm="1">
        <f t="array" ref="BV112">IF(G112="X","X",SUM(N(ISNUMBER(_xlfn.XMATCH(INDEX(G$12:G$411,1+MOD($B112-G$8+_xlfn.SEQUENCE(G$7,,0),G$412)),$BS$5:$BS$9)))))</f>
        <v>X</v>
      </c>
      <c r="BX112" s="146" t="str" cm="1">
        <f t="array" ref="BX112">IF(C112="X","X",SUM(N(ISNUMBER(_xlfn.XMATCH(INDEX(C$12:C$411,1+MOD($B112-C$8+_xlfn.SEQUENCE(C$7,,0),C$412)),$BY$5:$BY$9)))))</f>
        <v>X</v>
      </c>
      <c r="BY112" s="129" t="str" cm="1">
        <f t="array" ref="BY112">IF(D112="X","X",SUM(N(ISNUMBER(_xlfn.XMATCH(INDEX(D$12:D$411,1+MOD($B112-D$8+_xlfn.SEQUENCE(D$7,,0),D$412)),$BY$5:$BY$9)))))</f>
        <v>X</v>
      </c>
      <c r="BZ112" s="129" t="str" cm="1">
        <f t="array" ref="BZ112">IF(E112="X","X",SUM(N(ISNUMBER(_xlfn.XMATCH(INDEX(E$12:E$411,1+MOD($B112-E$8+_xlfn.SEQUENCE(E$7,,0),E$412)),$BY$5:$BY$9)))))</f>
        <v>X</v>
      </c>
      <c r="CA112" s="129" t="str" cm="1">
        <f t="array" ref="CA112">IF(F112="X","X",SUM(N(ISNUMBER(_xlfn.XMATCH(INDEX(F$12:F$411,1+MOD($B112-F$8+_xlfn.SEQUENCE(F$7,,0),F$412)),$BY$5:$BY$9)))))</f>
        <v>X</v>
      </c>
      <c r="CB112" s="142" t="str" cm="1">
        <f t="array" ref="CB112">IF(G112="X","X",SUM(N(ISNUMBER(_xlfn.XMATCH(INDEX(G$12:G$411,1+MOD($B112-G$8+_xlfn.SEQUENCE(G$7,,0),G$412)),$BY$5:$BY$9)))))</f>
        <v>X</v>
      </c>
      <c r="CD112" s="146" t="str" cm="1">
        <f t="array" ref="CD112">IF(C112="X","X",SUM(N(ISNUMBER(_xlfn.XMATCH(INDEX(C$12:C$411,1+MOD($B112-C$8+_xlfn.SEQUENCE(C$7,,0),C$412)),$CE$5:$CE$9)))))</f>
        <v>X</v>
      </c>
      <c r="CE112" s="129" t="str" cm="1">
        <f t="array" ref="CE112">IF(D112="X","X",SUM(N(ISNUMBER(_xlfn.XMATCH(INDEX(D$12:D$411,1+MOD($B112-D$8+_xlfn.SEQUENCE(D$7,,0),D$412)),$CE$5:$CE$9)))))</f>
        <v>X</v>
      </c>
      <c r="CF112" s="129" t="str" cm="1">
        <f t="array" ref="CF112">IF(E112="X","X",SUM(N(ISNUMBER(_xlfn.XMATCH(INDEX(E$12:E$411,1+MOD($B112-E$8+_xlfn.SEQUENCE(E$7,,0),E$412)),$CE$5:$CE$9)))))</f>
        <v>X</v>
      </c>
      <c r="CG112" s="129" t="str" cm="1">
        <f t="array" ref="CG112">IF(F112="X","X",SUM(N(ISNUMBER(_xlfn.XMATCH(INDEX(F$12:F$411,1+MOD($B112-F$8+_xlfn.SEQUENCE(F$7,,0),F$412)),$CE$5:$CE$9)))))</f>
        <v>X</v>
      </c>
      <c r="CH112" s="142" t="str" cm="1">
        <f t="array" ref="CH112">IF(G112="X","X",SUM(N(ISNUMBER(_xlfn.XMATCH(INDEX(G$12:G$411,1+MOD($B112-G$8+_xlfn.SEQUENCE(G$7,,0),G$412)),$CE$5:$CE$9)))))</f>
        <v>X</v>
      </c>
      <c r="CJ112" s="146" t="str" cm="1">
        <f t="array" ref="CJ112">IF(C112="X","X",SUM(N(ISNUMBER(_xlfn.XMATCH(INDEX(C$12:C$411,1+MOD($B112-C$8+_xlfn.SEQUENCE(C$7,,0),C$412)),$CK$5:$CK$9)))))</f>
        <v>X</v>
      </c>
      <c r="CK112" s="129" t="str" cm="1">
        <f t="array" ref="CK112">IF(D112="X","X",SUM(N(ISNUMBER(_xlfn.XMATCH(INDEX(D$12:D$411,1+MOD($B112-D$8+_xlfn.SEQUENCE(D$7,,0),D$412)),$CK$5:$CK$9)))))</f>
        <v>X</v>
      </c>
      <c r="CL112" s="129" t="str" cm="1">
        <f t="array" ref="CL112">IF(E112="X","X",SUM(N(ISNUMBER(_xlfn.XMATCH(INDEX(E$12:E$411,1+MOD($B112-E$8+_xlfn.SEQUENCE(E$7,,0),E$412)),$CK$5:$CK$9)))))</f>
        <v>X</v>
      </c>
      <c r="CM112" s="129" t="str" cm="1">
        <f t="array" ref="CM112">IF(F112="X","X",SUM(N(ISNUMBER(_xlfn.XMATCH(INDEX(F$12:F$411,1+MOD($B112-F$8+_xlfn.SEQUENCE(F$7,,0),F$412)),$CK$5:$CK$9)))))</f>
        <v>X</v>
      </c>
      <c r="CN112" s="142" t="str" cm="1">
        <f t="array" ref="CN112">IF(G112="X","X",SUM(N(ISNUMBER(_xlfn.XMATCH(INDEX(G$12:G$411,1+MOD($B112-G$8+_xlfn.SEQUENCE(G$7,,0),G$412)),$CK$5:$CK$9)))))</f>
        <v>X</v>
      </c>
      <c r="CP112" s="146" t="str" cm="1">
        <f t="array" ref="CP112">IF(C112="X","X",SUM(N(ISNUMBER(_xlfn.XMATCH(INDEX(C$12:C$411,1+MOD($B112-C$8+_xlfn.SEQUENCE(C$7,,0),C$412)),$CQ$5:$CQ$9)))))</f>
        <v>X</v>
      </c>
      <c r="CQ112" s="129" t="str" cm="1">
        <f t="array" ref="CQ112">IF(D112="X","X",SUM(N(ISNUMBER(_xlfn.XMATCH(INDEX(D$12:D$411,1+MOD($B112-D$8+_xlfn.SEQUENCE(D$7,,0),D$412)),$CQ$5:$CQ$9)))))</f>
        <v>X</v>
      </c>
      <c r="CR112" s="129" t="str" cm="1">
        <f t="array" ref="CR112">IF(E112="X","X",SUM(N(ISNUMBER(_xlfn.XMATCH(INDEX(E$12:E$411,1+MOD($B112-E$8+_xlfn.SEQUENCE(E$7,,0),E$412)),$CQ$5:$CQ$9)))))</f>
        <v>X</v>
      </c>
      <c r="CS112" s="129" t="str" cm="1">
        <f t="array" ref="CS112">IF(F112="X","X",SUM(N(ISNUMBER(_xlfn.XMATCH(INDEX(F$12:F$411,1+MOD($B112-F$8+_xlfn.SEQUENCE(F$7,,0),F$412)),$CQ$5:$CQ$9)))))</f>
        <v>X</v>
      </c>
      <c r="CT112" s="142" t="str" cm="1">
        <f t="array" ref="CT112">IF(G112="X","X",SUM(N(ISNUMBER(_xlfn.XMATCH(INDEX(G$12:G$411,1+MOD($B112-G$8+_xlfn.SEQUENCE(G$7,,0),G$412)),$CQ$5:$CQ$9)))))</f>
        <v>X</v>
      </c>
    </row>
    <row r="113" spans="2:98" ht="12.75" customHeight="1" x14ac:dyDescent="0.2">
      <c r="B113" s="5">
        <f t="shared" si="10"/>
        <v>101</v>
      </c>
      <c r="C113" s="129" t="s">
        <v>10</v>
      </c>
      <c r="D113" s="129" t="s">
        <v>10</v>
      </c>
      <c r="E113" s="129" t="s">
        <v>10</v>
      </c>
      <c r="F113" s="129" t="s">
        <v>10</v>
      </c>
      <c r="G113" s="142" t="s">
        <v>10</v>
      </c>
      <c r="P113" s="146" t="str" cm="1">
        <f t="array" ref="P113">IF(C113="X","X",SUM(N(ISNUMBER(_xlfn.XMATCH(INDEX(C$12:C$411,1+MOD($B113-C$8+_xlfn.SEQUENCE(C$7,,0),C$412)),$Q$5:$Q$9)))))</f>
        <v>X</v>
      </c>
      <c r="Q113" s="129" t="str" cm="1">
        <f t="array" ref="Q113">IF(D113="X","X",SUM(N(ISNUMBER(_xlfn.XMATCH(INDEX(D$12:D$411,1+MOD($B113-D$8+_xlfn.SEQUENCE(D$7,,0),D$412)),$Q$5:$Q$9)))))</f>
        <v>X</v>
      </c>
      <c r="R113" s="129" t="str" cm="1">
        <f t="array" ref="R113">IF(E113="X","X",SUM(N(ISNUMBER(_xlfn.XMATCH(INDEX(E$12:E$411,1+MOD($B113-E$8+_xlfn.SEQUENCE(E$7,,0),E$412)),$Q$5:$Q$9)))))</f>
        <v>X</v>
      </c>
      <c r="S113" s="129" t="str" cm="1">
        <f t="array" ref="S113">IF(F113="X","X",SUM(N(ISNUMBER(_xlfn.XMATCH(INDEX(F$12:F$411,1+MOD($B113-F$8+_xlfn.SEQUENCE(F$7,,0),F$412)),$Q$5:$Q$9)))))</f>
        <v>X</v>
      </c>
      <c r="T113" s="142" t="str" cm="1">
        <f t="array" ref="T113">IF(G113="X","X",SUM(N(ISNUMBER(_xlfn.XMATCH(INDEX(G$12:G$411,1+MOD($B113-G$8+_xlfn.SEQUENCE(G$7,,0),G$412)),$Q$5:$Q$9)))))</f>
        <v>X</v>
      </c>
      <c r="V113" s="146" t="str" cm="1">
        <f t="array" ref="V113">IF(C113="X","X",SUM(N(ISNUMBER(_xlfn.XMATCH(INDEX(C$12:C$411,1+MOD($B113-C$8+_xlfn.SEQUENCE(C$7,,0),C$412)),$W$5:$W$9)))))</f>
        <v>X</v>
      </c>
      <c r="W113" s="129" t="str" cm="1">
        <f t="array" ref="W113">IF(D113="X","X",SUM(N(ISNUMBER(_xlfn.XMATCH(INDEX(D$12:D$411,1+MOD($B113-D$8+_xlfn.SEQUENCE(D$7,,0),D$412)),$W$5:$W$9)))))</f>
        <v>X</v>
      </c>
      <c r="X113" s="129" t="str" cm="1">
        <f t="array" ref="X113">IF(E113="X","X",SUM(N(ISNUMBER(_xlfn.XMATCH(INDEX(E$12:E$411,1+MOD($B113-E$8+_xlfn.SEQUENCE(E$7,,0),E$412)),$W$5:$W$9)))))</f>
        <v>X</v>
      </c>
      <c r="Y113" s="129" t="str" cm="1">
        <f t="array" ref="Y113">IF(F113="X","X",SUM(N(ISNUMBER(_xlfn.XMATCH(INDEX(F$12:F$411,1+MOD($B113-F$8+_xlfn.SEQUENCE(F$7,,0),F$412)),$W$5:$W$9)))))</f>
        <v>X</v>
      </c>
      <c r="Z113" s="142" t="str" cm="1">
        <f t="array" ref="Z113">IF(G113="X","X",SUM(N(ISNUMBER(_xlfn.XMATCH(INDEX(G$12:G$411,1+MOD($B113-G$8+_xlfn.SEQUENCE(G$7,,0),G$412)),$W$5:$W$9)))))</f>
        <v>X</v>
      </c>
      <c r="AB113" s="146" t="str" cm="1">
        <f t="array" ref="AB113">IF(C113="X","X",SUM(N(ISNUMBER(_xlfn.XMATCH(INDEX(C$12:C$411,1+MOD($B113-C$8+_xlfn.SEQUENCE(C$7,,0),C$412)),$AC$5:$AC$9)))))</f>
        <v>X</v>
      </c>
      <c r="AC113" s="129" t="str" cm="1">
        <f t="array" ref="AC113">IF(D113="X","X",SUM(N(ISNUMBER(_xlfn.XMATCH(INDEX(D$12:D$411,1+MOD($B113-D$8+_xlfn.SEQUENCE(D$7,,0),D$412)),$AC$5:$AC$9)))))</f>
        <v>X</v>
      </c>
      <c r="AD113" s="129" t="str" cm="1">
        <f t="array" ref="AD113">IF(E113="X","X",SUM(N(ISNUMBER(_xlfn.XMATCH(INDEX(E$12:E$411,1+MOD($B113-E$8+_xlfn.SEQUENCE(E$7,,0),E$412)),$AC$5:$AC$9)))))</f>
        <v>X</v>
      </c>
      <c r="AE113" s="129" t="str" cm="1">
        <f t="array" ref="AE113">IF(F113="X","X",SUM(N(ISNUMBER(_xlfn.XMATCH(INDEX(F$12:F$411,1+MOD($B113-F$8+_xlfn.SEQUENCE(F$7,,0),F$412)),$AC$5:$AC$9)))))</f>
        <v>X</v>
      </c>
      <c r="AF113" s="142" t="str" cm="1">
        <f t="array" ref="AF113">IF(G113="X","X",SUM(N(ISNUMBER(_xlfn.XMATCH(INDEX(G$12:G$411,1+MOD($B113-G$8+_xlfn.SEQUENCE(G$7,,0),G$412)),$AC$5:$AC$9)))))</f>
        <v>X</v>
      </c>
      <c r="AH113" s="146" t="str" cm="1">
        <f t="array" ref="AH113">IF(C113="X","X",SUM(N(ISNUMBER(_xlfn.XMATCH(INDEX(C$12:C$411,1+MOD($B113-C$8+_xlfn.SEQUENCE(C$7,,0),C$412)),$AI$5:$AI$9)))))</f>
        <v>X</v>
      </c>
      <c r="AI113" s="129" t="str" cm="1">
        <f t="array" ref="AI113">IF(D113="X","X",SUM(N(ISNUMBER(_xlfn.XMATCH(INDEX(D$12:D$411,1+MOD($B113-D$8+_xlfn.SEQUENCE(D$7,,0),D$412)),$AI$5:$AI$9)))))</f>
        <v>X</v>
      </c>
      <c r="AJ113" s="129" t="str" cm="1">
        <f t="array" ref="AJ113">IF(E113="X","X",SUM(N(ISNUMBER(_xlfn.XMATCH(INDEX(E$12:E$411,1+MOD($B113-E$8+_xlfn.SEQUENCE(E$7,,0),E$412)),$AI$5:$AI$9)))))</f>
        <v>X</v>
      </c>
      <c r="AK113" s="129" t="str" cm="1">
        <f t="array" ref="AK113">IF(F113="X","X",SUM(N(ISNUMBER(_xlfn.XMATCH(INDEX(F$12:F$411,1+MOD($B113-F$8+_xlfn.SEQUENCE(F$7,,0),F$412)),$AI$5:$AI$9)))))</f>
        <v>X</v>
      </c>
      <c r="AL113" s="142" t="str" cm="1">
        <f t="array" ref="AL113">IF(G113="X","X",SUM(N(ISNUMBER(_xlfn.XMATCH(INDEX(G$12:G$411,1+MOD($B113-G$8+_xlfn.SEQUENCE(G$7,,0),G$412)),$AI$5:$AI$9)))))</f>
        <v>X</v>
      </c>
      <c r="AN113" s="146" t="str" cm="1">
        <f t="array" ref="AN113">IF(C113="X","X",SUM(N(ISNUMBER(_xlfn.XMATCH(INDEX(C$12:C$411,1+MOD($B113-C$8+_xlfn.SEQUENCE(C$7,,0),C$412)),$AO$5:$AO$9)))))</f>
        <v>X</v>
      </c>
      <c r="AO113" s="129" t="str" cm="1">
        <f t="array" ref="AO113">IF(D113="X","X",SUM(N(ISNUMBER(_xlfn.XMATCH(INDEX(D$12:D$411,1+MOD($B113-D$8+_xlfn.SEQUENCE(D$7,,0),D$412)),$AO$5:$AO$9)))))</f>
        <v>X</v>
      </c>
      <c r="AP113" s="129" t="str" cm="1">
        <f t="array" ref="AP113">IF(E113="X","X",SUM(N(ISNUMBER(_xlfn.XMATCH(INDEX(E$12:E$411,1+MOD($B113-E$8+_xlfn.SEQUENCE(E$7,,0),E$412)),$AO$5:$AO$9)))))</f>
        <v>X</v>
      </c>
      <c r="AQ113" s="129" t="str" cm="1">
        <f t="array" ref="AQ113">IF(F113="X","X",SUM(N(ISNUMBER(_xlfn.XMATCH(INDEX(F$12:F$411,1+MOD($B113-F$8+_xlfn.SEQUENCE(F$7,,0),F$412)),$AO$5:$AO$9)))))</f>
        <v>X</v>
      </c>
      <c r="AR113" s="142" t="str" cm="1">
        <f t="array" ref="AR113">IF(G113="X","X",SUM(N(ISNUMBER(_xlfn.XMATCH(INDEX(G$12:G$411,1+MOD($B113-G$8+_xlfn.SEQUENCE(G$7,,0),G$412)),$AO$5:$AO$9)))))</f>
        <v>X</v>
      </c>
      <c r="AT113" s="146" t="str" cm="1">
        <f t="array" ref="AT113">IF(C113="X","X",SUM(N(ISNUMBER(_xlfn.XMATCH(INDEX(C$12:C$411,1+MOD($B113-C$8+_xlfn.SEQUENCE(C$7,,0),C$412)),$AU$5:$AU$9)))))</f>
        <v>X</v>
      </c>
      <c r="AU113" s="129" t="str" cm="1">
        <f t="array" ref="AU113">IF(D113="X","X",SUM(N(ISNUMBER(_xlfn.XMATCH(INDEX(D$12:D$411,1+MOD($B113-D$8+_xlfn.SEQUENCE(D$7,,0),D$412)),$AU$5:$AU$9)))))</f>
        <v>X</v>
      </c>
      <c r="AV113" s="129" t="str" cm="1">
        <f t="array" ref="AV113">IF(E113="X","X",SUM(N(ISNUMBER(_xlfn.XMATCH(INDEX(E$12:E$411,1+MOD($B113-E$8+_xlfn.SEQUENCE(E$7,,0),E$412)),$AU$5:$AU$9)))))</f>
        <v>X</v>
      </c>
      <c r="AW113" s="129" t="str" cm="1">
        <f t="array" ref="AW113">IF(F113="X","X",SUM(N(ISNUMBER(_xlfn.XMATCH(INDEX(F$12:F$411,1+MOD($B113-F$8+_xlfn.SEQUENCE(F$7,,0),F$412)),$AU$5:$AU$9)))))</f>
        <v>X</v>
      </c>
      <c r="AX113" s="142" t="str" cm="1">
        <f t="array" ref="AX113">IF(G113="X","X",SUM(N(ISNUMBER(_xlfn.XMATCH(INDEX(G$12:G$411,1+MOD($B113-G$8+_xlfn.SEQUENCE(G$7,,0),G$412)),$AU$5:$AU$9)))))</f>
        <v>X</v>
      </c>
      <c r="AZ113" s="146" t="str" cm="1">
        <f t="array" ref="AZ113">IF(C113="X","X",SUM(N(ISNUMBER(_xlfn.XMATCH(INDEX(C$12:C$411,1+MOD($B113-C$8+_xlfn.SEQUENCE(C$7,,0),C$412)),$BA$5:$BA$9)))))</f>
        <v>X</v>
      </c>
      <c r="BA113" s="129" t="str" cm="1">
        <f t="array" ref="BA113">IF(D113="X","X",SUM(N(ISNUMBER(_xlfn.XMATCH(INDEX(D$12:D$411,1+MOD($B113-D$8+_xlfn.SEQUENCE(D$7,,0),D$412)),$BA$5:$BA$9)))))</f>
        <v>X</v>
      </c>
      <c r="BB113" s="129" t="str" cm="1">
        <f t="array" ref="BB113">IF(E113="X","X",SUM(N(ISNUMBER(_xlfn.XMATCH(INDEX(E$12:E$411,1+MOD($B113-E$8+_xlfn.SEQUENCE(E$7,,0),E$412)),$BA$5:$BA$9)))))</f>
        <v>X</v>
      </c>
      <c r="BC113" s="129" t="str" cm="1">
        <f t="array" ref="BC113">IF(F113="X","X",SUM(N(ISNUMBER(_xlfn.XMATCH(INDEX(F$12:F$411,1+MOD($B113-F$8+_xlfn.SEQUENCE(F$7,,0),F$412)),$BA$5:$BA$9)))))</f>
        <v>X</v>
      </c>
      <c r="BD113" s="142" t="str" cm="1">
        <f t="array" ref="BD113">IF(G113="X","X",SUM(N(ISNUMBER(_xlfn.XMATCH(INDEX(G$12:G$411,1+MOD($B113-G$8+_xlfn.SEQUENCE(G$7,,0),G$412)),$BA$5:$BA$9)))))</f>
        <v>X</v>
      </c>
      <c r="BF113" s="146" t="str" cm="1">
        <f t="array" ref="BF113">IF(C113="X","X",SUM(N(ISNUMBER(_xlfn.XMATCH(INDEX(C$12:C$411,1+MOD($B113-C$8+_xlfn.SEQUENCE(C$7,,0),C$412)),$BG$5:$BG$9)))))</f>
        <v>X</v>
      </c>
      <c r="BG113" s="129" t="str" cm="1">
        <f t="array" ref="BG113">IF(D113="X","X",SUM(N(ISNUMBER(_xlfn.XMATCH(INDEX(D$12:D$411,1+MOD($B113-D$8+_xlfn.SEQUENCE(D$7,,0),D$412)),$BG$5:$BG$9)))))</f>
        <v>X</v>
      </c>
      <c r="BH113" s="129" t="str" cm="1">
        <f t="array" ref="BH113">IF(E113="X","X",SUM(N(ISNUMBER(_xlfn.XMATCH(INDEX(E$12:E$411,1+MOD($B113-E$8+_xlfn.SEQUENCE(E$7,,0),E$412)),$BG$5:$BG$9)))))</f>
        <v>X</v>
      </c>
      <c r="BI113" s="129" t="str" cm="1">
        <f t="array" ref="BI113">IF(F113="X","X",SUM(N(ISNUMBER(_xlfn.XMATCH(INDEX(F$12:F$411,1+MOD($B113-F$8+_xlfn.SEQUENCE(F$7,,0),F$412)),$BG$5:$BG$9)))))</f>
        <v>X</v>
      </c>
      <c r="BJ113" s="142" t="str" cm="1">
        <f t="array" ref="BJ113">IF(G113="X","X",SUM(N(ISNUMBER(_xlfn.XMATCH(INDEX(G$12:G$411,1+MOD($B113-G$8+_xlfn.SEQUENCE(G$7,,0),G$412)),$BG$5:$BG$9)))))</f>
        <v>X</v>
      </c>
      <c r="BL113" s="146" t="str" cm="1">
        <f t="array" ref="BL113">IF(C113="X","X",SUM(N(ISNUMBER(_xlfn.XMATCH(INDEX(C$12:C$411,1+MOD($B113-C$8+_xlfn.SEQUENCE(C$7,,0),C$412)),$BM$5:$BM$9)))))</f>
        <v>X</v>
      </c>
      <c r="BM113" s="129" t="str" cm="1">
        <f t="array" ref="BM113">IF(D113="X","X",SUM(N(ISNUMBER(_xlfn.XMATCH(INDEX(D$12:D$411,1+MOD($B113-D$8+_xlfn.SEQUENCE(D$7,,0),D$412)),$BM$5:$BM$9)))))</f>
        <v>X</v>
      </c>
      <c r="BN113" s="129" t="str" cm="1">
        <f t="array" ref="BN113">IF(E113="X","X",SUM(N(ISNUMBER(_xlfn.XMATCH(INDEX(E$12:E$411,1+MOD($B113-E$8+_xlfn.SEQUENCE(E$7,,0),E$412)),$BM$5:$BM$9)))))</f>
        <v>X</v>
      </c>
      <c r="BO113" s="129" t="str" cm="1">
        <f t="array" ref="BO113">IF(F113="X","X",SUM(N(ISNUMBER(_xlfn.XMATCH(INDEX(F$12:F$411,1+MOD($B113-F$8+_xlfn.SEQUENCE(F$7,,0),F$412)),$BM$5:$BM$9)))))</f>
        <v>X</v>
      </c>
      <c r="BP113" s="142" t="str" cm="1">
        <f t="array" ref="BP113">IF(G113="X","X",SUM(N(ISNUMBER(_xlfn.XMATCH(INDEX(G$12:G$411,1+MOD($B113-G$8+_xlfn.SEQUENCE(G$7,,0),G$412)),$BM$5:$BM$9)))))</f>
        <v>X</v>
      </c>
      <c r="BR113" s="146" t="str" cm="1">
        <f t="array" ref="BR113">IF(C113="X","X",SUM(N(ISNUMBER(_xlfn.XMATCH(INDEX(C$12:C$411,1+MOD($B113-C$8+_xlfn.SEQUENCE(C$7,,0),C$412)),$BS$5:$BS$9)))))</f>
        <v>X</v>
      </c>
      <c r="BS113" s="129" t="str" cm="1">
        <f t="array" ref="BS113">IF(D113="X","X",SUM(N(ISNUMBER(_xlfn.XMATCH(INDEX(D$12:D$411,1+MOD($B113-D$8+_xlfn.SEQUENCE(D$7,,0),D$412)),$BS$5:$BS$9)))))</f>
        <v>X</v>
      </c>
      <c r="BT113" s="129" t="str" cm="1">
        <f t="array" ref="BT113">IF(E113="X","X",SUM(N(ISNUMBER(_xlfn.XMATCH(INDEX(E$12:E$411,1+MOD($B113-E$8+_xlfn.SEQUENCE(E$7,,0),E$412)),$BS$5:$BS$9)))))</f>
        <v>X</v>
      </c>
      <c r="BU113" s="129" t="str" cm="1">
        <f t="array" ref="BU113">IF(F113="X","X",SUM(N(ISNUMBER(_xlfn.XMATCH(INDEX(F$12:F$411,1+MOD($B113-F$8+_xlfn.SEQUENCE(F$7,,0),F$412)),$BS$5:$BS$9)))))</f>
        <v>X</v>
      </c>
      <c r="BV113" s="142" t="str" cm="1">
        <f t="array" ref="BV113">IF(G113="X","X",SUM(N(ISNUMBER(_xlfn.XMATCH(INDEX(G$12:G$411,1+MOD($B113-G$8+_xlfn.SEQUENCE(G$7,,0),G$412)),$BS$5:$BS$9)))))</f>
        <v>X</v>
      </c>
      <c r="BX113" s="146" t="str" cm="1">
        <f t="array" ref="BX113">IF(C113="X","X",SUM(N(ISNUMBER(_xlfn.XMATCH(INDEX(C$12:C$411,1+MOD($B113-C$8+_xlfn.SEQUENCE(C$7,,0),C$412)),$BY$5:$BY$9)))))</f>
        <v>X</v>
      </c>
      <c r="BY113" s="129" t="str" cm="1">
        <f t="array" ref="BY113">IF(D113="X","X",SUM(N(ISNUMBER(_xlfn.XMATCH(INDEX(D$12:D$411,1+MOD($B113-D$8+_xlfn.SEQUENCE(D$7,,0),D$412)),$BY$5:$BY$9)))))</f>
        <v>X</v>
      </c>
      <c r="BZ113" s="129" t="str" cm="1">
        <f t="array" ref="BZ113">IF(E113="X","X",SUM(N(ISNUMBER(_xlfn.XMATCH(INDEX(E$12:E$411,1+MOD($B113-E$8+_xlfn.SEQUENCE(E$7,,0),E$412)),$BY$5:$BY$9)))))</f>
        <v>X</v>
      </c>
      <c r="CA113" s="129" t="str" cm="1">
        <f t="array" ref="CA113">IF(F113="X","X",SUM(N(ISNUMBER(_xlfn.XMATCH(INDEX(F$12:F$411,1+MOD($B113-F$8+_xlfn.SEQUENCE(F$7,,0),F$412)),$BY$5:$BY$9)))))</f>
        <v>X</v>
      </c>
      <c r="CB113" s="142" t="str" cm="1">
        <f t="array" ref="CB113">IF(G113="X","X",SUM(N(ISNUMBER(_xlfn.XMATCH(INDEX(G$12:G$411,1+MOD($B113-G$8+_xlfn.SEQUENCE(G$7,,0),G$412)),$BY$5:$BY$9)))))</f>
        <v>X</v>
      </c>
      <c r="CD113" s="146" t="str" cm="1">
        <f t="array" ref="CD113">IF(C113="X","X",SUM(N(ISNUMBER(_xlfn.XMATCH(INDEX(C$12:C$411,1+MOD($B113-C$8+_xlfn.SEQUENCE(C$7,,0),C$412)),$CE$5:$CE$9)))))</f>
        <v>X</v>
      </c>
      <c r="CE113" s="129" t="str" cm="1">
        <f t="array" ref="CE113">IF(D113="X","X",SUM(N(ISNUMBER(_xlfn.XMATCH(INDEX(D$12:D$411,1+MOD($B113-D$8+_xlfn.SEQUENCE(D$7,,0),D$412)),$CE$5:$CE$9)))))</f>
        <v>X</v>
      </c>
      <c r="CF113" s="129" t="str" cm="1">
        <f t="array" ref="CF113">IF(E113="X","X",SUM(N(ISNUMBER(_xlfn.XMATCH(INDEX(E$12:E$411,1+MOD($B113-E$8+_xlfn.SEQUENCE(E$7,,0),E$412)),$CE$5:$CE$9)))))</f>
        <v>X</v>
      </c>
      <c r="CG113" s="129" t="str" cm="1">
        <f t="array" ref="CG113">IF(F113="X","X",SUM(N(ISNUMBER(_xlfn.XMATCH(INDEX(F$12:F$411,1+MOD($B113-F$8+_xlfn.SEQUENCE(F$7,,0),F$412)),$CE$5:$CE$9)))))</f>
        <v>X</v>
      </c>
      <c r="CH113" s="142" t="str" cm="1">
        <f t="array" ref="CH113">IF(G113="X","X",SUM(N(ISNUMBER(_xlfn.XMATCH(INDEX(G$12:G$411,1+MOD($B113-G$8+_xlfn.SEQUENCE(G$7,,0),G$412)),$CE$5:$CE$9)))))</f>
        <v>X</v>
      </c>
      <c r="CJ113" s="146" t="str" cm="1">
        <f t="array" ref="CJ113">IF(C113="X","X",SUM(N(ISNUMBER(_xlfn.XMATCH(INDEX(C$12:C$411,1+MOD($B113-C$8+_xlfn.SEQUENCE(C$7,,0),C$412)),$CK$5:$CK$9)))))</f>
        <v>X</v>
      </c>
      <c r="CK113" s="129" t="str" cm="1">
        <f t="array" ref="CK113">IF(D113="X","X",SUM(N(ISNUMBER(_xlfn.XMATCH(INDEX(D$12:D$411,1+MOD($B113-D$8+_xlfn.SEQUENCE(D$7,,0),D$412)),$CK$5:$CK$9)))))</f>
        <v>X</v>
      </c>
      <c r="CL113" s="129" t="str" cm="1">
        <f t="array" ref="CL113">IF(E113="X","X",SUM(N(ISNUMBER(_xlfn.XMATCH(INDEX(E$12:E$411,1+MOD($B113-E$8+_xlfn.SEQUENCE(E$7,,0),E$412)),$CK$5:$CK$9)))))</f>
        <v>X</v>
      </c>
      <c r="CM113" s="129" t="str" cm="1">
        <f t="array" ref="CM113">IF(F113="X","X",SUM(N(ISNUMBER(_xlfn.XMATCH(INDEX(F$12:F$411,1+MOD($B113-F$8+_xlfn.SEQUENCE(F$7,,0),F$412)),$CK$5:$CK$9)))))</f>
        <v>X</v>
      </c>
      <c r="CN113" s="142" t="str" cm="1">
        <f t="array" ref="CN113">IF(G113="X","X",SUM(N(ISNUMBER(_xlfn.XMATCH(INDEX(G$12:G$411,1+MOD($B113-G$8+_xlfn.SEQUENCE(G$7,,0),G$412)),$CK$5:$CK$9)))))</f>
        <v>X</v>
      </c>
      <c r="CP113" s="146" t="str" cm="1">
        <f t="array" ref="CP113">IF(C113="X","X",SUM(N(ISNUMBER(_xlfn.XMATCH(INDEX(C$12:C$411,1+MOD($B113-C$8+_xlfn.SEQUENCE(C$7,,0),C$412)),$CQ$5:$CQ$9)))))</f>
        <v>X</v>
      </c>
      <c r="CQ113" s="129" t="str" cm="1">
        <f t="array" ref="CQ113">IF(D113="X","X",SUM(N(ISNUMBER(_xlfn.XMATCH(INDEX(D$12:D$411,1+MOD($B113-D$8+_xlfn.SEQUENCE(D$7,,0),D$412)),$CQ$5:$CQ$9)))))</f>
        <v>X</v>
      </c>
      <c r="CR113" s="129" t="str" cm="1">
        <f t="array" ref="CR113">IF(E113="X","X",SUM(N(ISNUMBER(_xlfn.XMATCH(INDEX(E$12:E$411,1+MOD($B113-E$8+_xlfn.SEQUENCE(E$7,,0),E$412)),$CQ$5:$CQ$9)))))</f>
        <v>X</v>
      </c>
      <c r="CS113" s="129" t="str" cm="1">
        <f t="array" ref="CS113">IF(F113="X","X",SUM(N(ISNUMBER(_xlfn.XMATCH(INDEX(F$12:F$411,1+MOD($B113-F$8+_xlfn.SEQUENCE(F$7,,0),F$412)),$CQ$5:$CQ$9)))))</f>
        <v>X</v>
      </c>
      <c r="CT113" s="142" t="str" cm="1">
        <f t="array" ref="CT113">IF(G113="X","X",SUM(N(ISNUMBER(_xlfn.XMATCH(INDEX(G$12:G$411,1+MOD($B113-G$8+_xlfn.SEQUENCE(G$7,,0),G$412)),$CQ$5:$CQ$9)))))</f>
        <v>X</v>
      </c>
    </row>
    <row r="114" spans="2:98" ht="12.75" customHeight="1" x14ac:dyDescent="0.2">
      <c r="B114" s="5">
        <f t="shared" si="10"/>
        <v>102</v>
      </c>
      <c r="C114" s="129" t="s">
        <v>10</v>
      </c>
      <c r="D114" s="129" t="s">
        <v>10</v>
      </c>
      <c r="E114" s="129" t="s">
        <v>10</v>
      </c>
      <c r="F114" s="129" t="s">
        <v>10</v>
      </c>
      <c r="G114" s="142" t="s">
        <v>10</v>
      </c>
      <c r="P114" s="146" t="str" cm="1">
        <f t="array" ref="P114">IF(C114="X","X",SUM(N(ISNUMBER(_xlfn.XMATCH(INDEX(C$12:C$411,1+MOD($B114-C$8+_xlfn.SEQUENCE(C$7,,0),C$412)),$Q$5:$Q$9)))))</f>
        <v>X</v>
      </c>
      <c r="Q114" s="129" t="str" cm="1">
        <f t="array" ref="Q114">IF(D114="X","X",SUM(N(ISNUMBER(_xlfn.XMATCH(INDEX(D$12:D$411,1+MOD($B114-D$8+_xlfn.SEQUENCE(D$7,,0),D$412)),$Q$5:$Q$9)))))</f>
        <v>X</v>
      </c>
      <c r="R114" s="129" t="str" cm="1">
        <f t="array" ref="R114">IF(E114="X","X",SUM(N(ISNUMBER(_xlfn.XMATCH(INDEX(E$12:E$411,1+MOD($B114-E$8+_xlfn.SEQUENCE(E$7,,0),E$412)),$Q$5:$Q$9)))))</f>
        <v>X</v>
      </c>
      <c r="S114" s="129" t="str" cm="1">
        <f t="array" ref="S114">IF(F114="X","X",SUM(N(ISNUMBER(_xlfn.XMATCH(INDEX(F$12:F$411,1+MOD($B114-F$8+_xlfn.SEQUENCE(F$7,,0),F$412)),$Q$5:$Q$9)))))</f>
        <v>X</v>
      </c>
      <c r="T114" s="142" t="str" cm="1">
        <f t="array" ref="T114">IF(G114="X","X",SUM(N(ISNUMBER(_xlfn.XMATCH(INDEX(G$12:G$411,1+MOD($B114-G$8+_xlfn.SEQUENCE(G$7,,0),G$412)),$Q$5:$Q$9)))))</f>
        <v>X</v>
      </c>
      <c r="V114" s="146" t="str" cm="1">
        <f t="array" ref="V114">IF(C114="X","X",SUM(N(ISNUMBER(_xlfn.XMATCH(INDEX(C$12:C$411,1+MOD($B114-C$8+_xlfn.SEQUENCE(C$7,,0),C$412)),$W$5:$W$9)))))</f>
        <v>X</v>
      </c>
      <c r="W114" s="129" t="str" cm="1">
        <f t="array" ref="W114">IF(D114="X","X",SUM(N(ISNUMBER(_xlfn.XMATCH(INDEX(D$12:D$411,1+MOD($B114-D$8+_xlfn.SEQUENCE(D$7,,0),D$412)),$W$5:$W$9)))))</f>
        <v>X</v>
      </c>
      <c r="X114" s="129" t="str" cm="1">
        <f t="array" ref="X114">IF(E114="X","X",SUM(N(ISNUMBER(_xlfn.XMATCH(INDEX(E$12:E$411,1+MOD($B114-E$8+_xlfn.SEQUENCE(E$7,,0),E$412)),$W$5:$W$9)))))</f>
        <v>X</v>
      </c>
      <c r="Y114" s="129" t="str" cm="1">
        <f t="array" ref="Y114">IF(F114="X","X",SUM(N(ISNUMBER(_xlfn.XMATCH(INDEX(F$12:F$411,1+MOD($B114-F$8+_xlfn.SEQUENCE(F$7,,0),F$412)),$W$5:$W$9)))))</f>
        <v>X</v>
      </c>
      <c r="Z114" s="142" t="str" cm="1">
        <f t="array" ref="Z114">IF(G114="X","X",SUM(N(ISNUMBER(_xlfn.XMATCH(INDEX(G$12:G$411,1+MOD($B114-G$8+_xlfn.SEQUENCE(G$7,,0),G$412)),$W$5:$W$9)))))</f>
        <v>X</v>
      </c>
      <c r="AB114" s="146" t="str" cm="1">
        <f t="array" ref="AB114">IF(C114="X","X",SUM(N(ISNUMBER(_xlfn.XMATCH(INDEX(C$12:C$411,1+MOD($B114-C$8+_xlfn.SEQUENCE(C$7,,0),C$412)),$AC$5:$AC$9)))))</f>
        <v>X</v>
      </c>
      <c r="AC114" s="129" t="str" cm="1">
        <f t="array" ref="AC114">IF(D114="X","X",SUM(N(ISNUMBER(_xlfn.XMATCH(INDEX(D$12:D$411,1+MOD($B114-D$8+_xlfn.SEQUENCE(D$7,,0),D$412)),$AC$5:$AC$9)))))</f>
        <v>X</v>
      </c>
      <c r="AD114" s="129" t="str" cm="1">
        <f t="array" ref="AD114">IF(E114="X","X",SUM(N(ISNUMBER(_xlfn.XMATCH(INDEX(E$12:E$411,1+MOD($B114-E$8+_xlfn.SEQUENCE(E$7,,0),E$412)),$AC$5:$AC$9)))))</f>
        <v>X</v>
      </c>
      <c r="AE114" s="129" t="str" cm="1">
        <f t="array" ref="AE114">IF(F114="X","X",SUM(N(ISNUMBER(_xlfn.XMATCH(INDEX(F$12:F$411,1+MOD($B114-F$8+_xlfn.SEQUENCE(F$7,,0),F$412)),$AC$5:$AC$9)))))</f>
        <v>X</v>
      </c>
      <c r="AF114" s="142" t="str" cm="1">
        <f t="array" ref="AF114">IF(G114="X","X",SUM(N(ISNUMBER(_xlfn.XMATCH(INDEX(G$12:G$411,1+MOD($B114-G$8+_xlfn.SEQUENCE(G$7,,0),G$412)),$AC$5:$AC$9)))))</f>
        <v>X</v>
      </c>
      <c r="AH114" s="146" t="str" cm="1">
        <f t="array" ref="AH114">IF(C114="X","X",SUM(N(ISNUMBER(_xlfn.XMATCH(INDEX(C$12:C$411,1+MOD($B114-C$8+_xlfn.SEQUENCE(C$7,,0),C$412)),$AI$5:$AI$9)))))</f>
        <v>X</v>
      </c>
      <c r="AI114" s="129" t="str" cm="1">
        <f t="array" ref="AI114">IF(D114="X","X",SUM(N(ISNUMBER(_xlfn.XMATCH(INDEX(D$12:D$411,1+MOD($B114-D$8+_xlfn.SEQUENCE(D$7,,0),D$412)),$AI$5:$AI$9)))))</f>
        <v>X</v>
      </c>
      <c r="AJ114" s="129" t="str" cm="1">
        <f t="array" ref="AJ114">IF(E114="X","X",SUM(N(ISNUMBER(_xlfn.XMATCH(INDEX(E$12:E$411,1+MOD($B114-E$8+_xlfn.SEQUENCE(E$7,,0),E$412)),$AI$5:$AI$9)))))</f>
        <v>X</v>
      </c>
      <c r="AK114" s="129" t="str" cm="1">
        <f t="array" ref="AK114">IF(F114="X","X",SUM(N(ISNUMBER(_xlfn.XMATCH(INDEX(F$12:F$411,1+MOD($B114-F$8+_xlfn.SEQUENCE(F$7,,0),F$412)),$AI$5:$AI$9)))))</f>
        <v>X</v>
      </c>
      <c r="AL114" s="142" t="str" cm="1">
        <f t="array" ref="AL114">IF(G114="X","X",SUM(N(ISNUMBER(_xlfn.XMATCH(INDEX(G$12:G$411,1+MOD($B114-G$8+_xlfn.SEQUENCE(G$7,,0),G$412)),$AI$5:$AI$9)))))</f>
        <v>X</v>
      </c>
      <c r="AN114" s="146" t="str" cm="1">
        <f t="array" ref="AN114">IF(C114="X","X",SUM(N(ISNUMBER(_xlfn.XMATCH(INDEX(C$12:C$411,1+MOD($B114-C$8+_xlfn.SEQUENCE(C$7,,0),C$412)),$AO$5:$AO$9)))))</f>
        <v>X</v>
      </c>
      <c r="AO114" s="129" t="str" cm="1">
        <f t="array" ref="AO114">IF(D114="X","X",SUM(N(ISNUMBER(_xlfn.XMATCH(INDEX(D$12:D$411,1+MOD($B114-D$8+_xlfn.SEQUENCE(D$7,,0),D$412)),$AO$5:$AO$9)))))</f>
        <v>X</v>
      </c>
      <c r="AP114" s="129" t="str" cm="1">
        <f t="array" ref="AP114">IF(E114="X","X",SUM(N(ISNUMBER(_xlfn.XMATCH(INDEX(E$12:E$411,1+MOD($B114-E$8+_xlfn.SEQUENCE(E$7,,0),E$412)),$AO$5:$AO$9)))))</f>
        <v>X</v>
      </c>
      <c r="AQ114" s="129" t="str" cm="1">
        <f t="array" ref="AQ114">IF(F114="X","X",SUM(N(ISNUMBER(_xlfn.XMATCH(INDEX(F$12:F$411,1+MOD($B114-F$8+_xlfn.SEQUENCE(F$7,,0),F$412)),$AO$5:$AO$9)))))</f>
        <v>X</v>
      </c>
      <c r="AR114" s="142" t="str" cm="1">
        <f t="array" ref="AR114">IF(G114="X","X",SUM(N(ISNUMBER(_xlfn.XMATCH(INDEX(G$12:G$411,1+MOD($B114-G$8+_xlfn.SEQUENCE(G$7,,0),G$412)),$AO$5:$AO$9)))))</f>
        <v>X</v>
      </c>
      <c r="AT114" s="146" t="str" cm="1">
        <f t="array" ref="AT114">IF(C114="X","X",SUM(N(ISNUMBER(_xlfn.XMATCH(INDEX(C$12:C$411,1+MOD($B114-C$8+_xlfn.SEQUENCE(C$7,,0),C$412)),$AU$5:$AU$9)))))</f>
        <v>X</v>
      </c>
      <c r="AU114" s="129" t="str" cm="1">
        <f t="array" ref="AU114">IF(D114="X","X",SUM(N(ISNUMBER(_xlfn.XMATCH(INDEX(D$12:D$411,1+MOD($B114-D$8+_xlfn.SEQUENCE(D$7,,0),D$412)),$AU$5:$AU$9)))))</f>
        <v>X</v>
      </c>
      <c r="AV114" s="129" t="str" cm="1">
        <f t="array" ref="AV114">IF(E114="X","X",SUM(N(ISNUMBER(_xlfn.XMATCH(INDEX(E$12:E$411,1+MOD($B114-E$8+_xlfn.SEQUENCE(E$7,,0),E$412)),$AU$5:$AU$9)))))</f>
        <v>X</v>
      </c>
      <c r="AW114" s="129" t="str" cm="1">
        <f t="array" ref="AW114">IF(F114="X","X",SUM(N(ISNUMBER(_xlfn.XMATCH(INDEX(F$12:F$411,1+MOD($B114-F$8+_xlfn.SEQUENCE(F$7,,0),F$412)),$AU$5:$AU$9)))))</f>
        <v>X</v>
      </c>
      <c r="AX114" s="142" t="str" cm="1">
        <f t="array" ref="AX114">IF(G114="X","X",SUM(N(ISNUMBER(_xlfn.XMATCH(INDEX(G$12:G$411,1+MOD($B114-G$8+_xlfn.SEQUENCE(G$7,,0),G$412)),$AU$5:$AU$9)))))</f>
        <v>X</v>
      </c>
      <c r="AZ114" s="146" t="str" cm="1">
        <f t="array" ref="AZ114">IF(C114="X","X",SUM(N(ISNUMBER(_xlfn.XMATCH(INDEX(C$12:C$411,1+MOD($B114-C$8+_xlfn.SEQUENCE(C$7,,0),C$412)),$BA$5:$BA$9)))))</f>
        <v>X</v>
      </c>
      <c r="BA114" s="129" t="str" cm="1">
        <f t="array" ref="BA114">IF(D114="X","X",SUM(N(ISNUMBER(_xlfn.XMATCH(INDEX(D$12:D$411,1+MOD($B114-D$8+_xlfn.SEQUENCE(D$7,,0),D$412)),$BA$5:$BA$9)))))</f>
        <v>X</v>
      </c>
      <c r="BB114" s="129" t="str" cm="1">
        <f t="array" ref="BB114">IF(E114="X","X",SUM(N(ISNUMBER(_xlfn.XMATCH(INDEX(E$12:E$411,1+MOD($B114-E$8+_xlfn.SEQUENCE(E$7,,0),E$412)),$BA$5:$BA$9)))))</f>
        <v>X</v>
      </c>
      <c r="BC114" s="129" t="str" cm="1">
        <f t="array" ref="BC114">IF(F114="X","X",SUM(N(ISNUMBER(_xlfn.XMATCH(INDEX(F$12:F$411,1+MOD($B114-F$8+_xlfn.SEQUENCE(F$7,,0),F$412)),$BA$5:$BA$9)))))</f>
        <v>X</v>
      </c>
      <c r="BD114" s="142" t="str" cm="1">
        <f t="array" ref="BD114">IF(G114="X","X",SUM(N(ISNUMBER(_xlfn.XMATCH(INDEX(G$12:G$411,1+MOD($B114-G$8+_xlfn.SEQUENCE(G$7,,0),G$412)),$BA$5:$BA$9)))))</f>
        <v>X</v>
      </c>
      <c r="BF114" s="146" t="str" cm="1">
        <f t="array" ref="BF114">IF(C114="X","X",SUM(N(ISNUMBER(_xlfn.XMATCH(INDEX(C$12:C$411,1+MOD($B114-C$8+_xlfn.SEQUENCE(C$7,,0),C$412)),$BG$5:$BG$9)))))</f>
        <v>X</v>
      </c>
      <c r="BG114" s="129" t="str" cm="1">
        <f t="array" ref="BG114">IF(D114="X","X",SUM(N(ISNUMBER(_xlfn.XMATCH(INDEX(D$12:D$411,1+MOD($B114-D$8+_xlfn.SEQUENCE(D$7,,0),D$412)),$BG$5:$BG$9)))))</f>
        <v>X</v>
      </c>
      <c r="BH114" s="129" t="str" cm="1">
        <f t="array" ref="BH114">IF(E114="X","X",SUM(N(ISNUMBER(_xlfn.XMATCH(INDEX(E$12:E$411,1+MOD($B114-E$8+_xlfn.SEQUENCE(E$7,,0),E$412)),$BG$5:$BG$9)))))</f>
        <v>X</v>
      </c>
      <c r="BI114" s="129" t="str" cm="1">
        <f t="array" ref="BI114">IF(F114="X","X",SUM(N(ISNUMBER(_xlfn.XMATCH(INDEX(F$12:F$411,1+MOD($B114-F$8+_xlfn.SEQUENCE(F$7,,0),F$412)),$BG$5:$BG$9)))))</f>
        <v>X</v>
      </c>
      <c r="BJ114" s="142" t="str" cm="1">
        <f t="array" ref="BJ114">IF(G114="X","X",SUM(N(ISNUMBER(_xlfn.XMATCH(INDEX(G$12:G$411,1+MOD($B114-G$8+_xlfn.SEQUENCE(G$7,,0),G$412)),$BG$5:$BG$9)))))</f>
        <v>X</v>
      </c>
      <c r="BL114" s="146" t="str" cm="1">
        <f t="array" ref="BL114">IF(C114="X","X",SUM(N(ISNUMBER(_xlfn.XMATCH(INDEX(C$12:C$411,1+MOD($B114-C$8+_xlfn.SEQUENCE(C$7,,0),C$412)),$BM$5:$BM$9)))))</f>
        <v>X</v>
      </c>
      <c r="BM114" s="129" t="str" cm="1">
        <f t="array" ref="BM114">IF(D114="X","X",SUM(N(ISNUMBER(_xlfn.XMATCH(INDEX(D$12:D$411,1+MOD($B114-D$8+_xlfn.SEQUENCE(D$7,,0),D$412)),$BM$5:$BM$9)))))</f>
        <v>X</v>
      </c>
      <c r="BN114" s="129" t="str" cm="1">
        <f t="array" ref="BN114">IF(E114="X","X",SUM(N(ISNUMBER(_xlfn.XMATCH(INDEX(E$12:E$411,1+MOD($B114-E$8+_xlfn.SEQUENCE(E$7,,0),E$412)),$BM$5:$BM$9)))))</f>
        <v>X</v>
      </c>
      <c r="BO114" s="129" t="str" cm="1">
        <f t="array" ref="BO114">IF(F114="X","X",SUM(N(ISNUMBER(_xlfn.XMATCH(INDEX(F$12:F$411,1+MOD($B114-F$8+_xlfn.SEQUENCE(F$7,,0),F$412)),$BM$5:$BM$9)))))</f>
        <v>X</v>
      </c>
      <c r="BP114" s="142" t="str" cm="1">
        <f t="array" ref="BP114">IF(G114="X","X",SUM(N(ISNUMBER(_xlfn.XMATCH(INDEX(G$12:G$411,1+MOD($B114-G$8+_xlfn.SEQUENCE(G$7,,0),G$412)),$BM$5:$BM$9)))))</f>
        <v>X</v>
      </c>
      <c r="BR114" s="146" t="str" cm="1">
        <f t="array" ref="BR114">IF(C114="X","X",SUM(N(ISNUMBER(_xlfn.XMATCH(INDEX(C$12:C$411,1+MOD($B114-C$8+_xlfn.SEQUENCE(C$7,,0),C$412)),$BS$5:$BS$9)))))</f>
        <v>X</v>
      </c>
      <c r="BS114" s="129" t="str" cm="1">
        <f t="array" ref="BS114">IF(D114="X","X",SUM(N(ISNUMBER(_xlfn.XMATCH(INDEX(D$12:D$411,1+MOD($B114-D$8+_xlfn.SEQUENCE(D$7,,0),D$412)),$BS$5:$BS$9)))))</f>
        <v>X</v>
      </c>
      <c r="BT114" s="129" t="str" cm="1">
        <f t="array" ref="BT114">IF(E114="X","X",SUM(N(ISNUMBER(_xlfn.XMATCH(INDEX(E$12:E$411,1+MOD($B114-E$8+_xlfn.SEQUENCE(E$7,,0),E$412)),$BS$5:$BS$9)))))</f>
        <v>X</v>
      </c>
      <c r="BU114" s="129" t="str" cm="1">
        <f t="array" ref="BU114">IF(F114="X","X",SUM(N(ISNUMBER(_xlfn.XMATCH(INDEX(F$12:F$411,1+MOD($B114-F$8+_xlfn.SEQUENCE(F$7,,0),F$412)),$BS$5:$BS$9)))))</f>
        <v>X</v>
      </c>
      <c r="BV114" s="142" t="str" cm="1">
        <f t="array" ref="BV114">IF(G114="X","X",SUM(N(ISNUMBER(_xlfn.XMATCH(INDEX(G$12:G$411,1+MOD($B114-G$8+_xlfn.SEQUENCE(G$7,,0),G$412)),$BS$5:$BS$9)))))</f>
        <v>X</v>
      </c>
      <c r="BX114" s="146" t="str" cm="1">
        <f t="array" ref="BX114">IF(C114="X","X",SUM(N(ISNUMBER(_xlfn.XMATCH(INDEX(C$12:C$411,1+MOD($B114-C$8+_xlfn.SEQUENCE(C$7,,0),C$412)),$BY$5:$BY$9)))))</f>
        <v>X</v>
      </c>
      <c r="BY114" s="129" t="str" cm="1">
        <f t="array" ref="BY114">IF(D114="X","X",SUM(N(ISNUMBER(_xlfn.XMATCH(INDEX(D$12:D$411,1+MOD($B114-D$8+_xlfn.SEQUENCE(D$7,,0),D$412)),$BY$5:$BY$9)))))</f>
        <v>X</v>
      </c>
      <c r="BZ114" s="129" t="str" cm="1">
        <f t="array" ref="BZ114">IF(E114="X","X",SUM(N(ISNUMBER(_xlfn.XMATCH(INDEX(E$12:E$411,1+MOD($B114-E$8+_xlfn.SEQUENCE(E$7,,0),E$412)),$BY$5:$BY$9)))))</f>
        <v>X</v>
      </c>
      <c r="CA114" s="129" t="str" cm="1">
        <f t="array" ref="CA114">IF(F114="X","X",SUM(N(ISNUMBER(_xlfn.XMATCH(INDEX(F$12:F$411,1+MOD($B114-F$8+_xlfn.SEQUENCE(F$7,,0),F$412)),$BY$5:$BY$9)))))</f>
        <v>X</v>
      </c>
      <c r="CB114" s="142" t="str" cm="1">
        <f t="array" ref="CB114">IF(G114="X","X",SUM(N(ISNUMBER(_xlfn.XMATCH(INDEX(G$12:G$411,1+MOD($B114-G$8+_xlfn.SEQUENCE(G$7,,0),G$412)),$BY$5:$BY$9)))))</f>
        <v>X</v>
      </c>
      <c r="CD114" s="146" t="str" cm="1">
        <f t="array" ref="CD114">IF(C114="X","X",SUM(N(ISNUMBER(_xlfn.XMATCH(INDEX(C$12:C$411,1+MOD($B114-C$8+_xlfn.SEQUENCE(C$7,,0),C$412)),$CE$5:$CE$9)))))</f>
        <v>X</v>
      </c>
      <c r="CE114" s="129" t="str" cm="1">
        <f t="array" ref="CE114">IF(D114="X","X",SUM(N(ISNUMBER(_xlfn.XMATCH(INDEX(D$12:D$411,1+MOD($B114-D$8+_xlfn.SEQUENCE(D$7,,0),D$412)),$CE$5:$CE$9)))))</f>
        <v>X</v>
      </c>
      <c r="CF114" s="129" t="str" cm="1">
        <f t="array" ref="CF114">IF(E114="X","X",SUM(N(ISNUMBER(_xlfn.XMATCH(INDEX(E$12:E$411,1+MOD($B114-E$8+_xlfn.SEQUENCE(E$7,,0),E$412)),$CE$5:$CE$9)))))</f>
        <v>X</v>
      </c>
      <c r="CG114" s="129" t="str" cm="1">
        <f t="array" ref="CG114">IF(F114="X","X",SUM(N(ISNUMBER(_xlfn.XMATCH(INDEX(F$12:F$411,1+MOD($B114-F$8+_xlfn.SEQUENCE(F$7,,0),F$412)),$CE$5:$CE$9)))))</f>
        <v>X</v>
      </c>
      <c r="CH114" s="142" t="str" cm="1">
        <f t="array" ref="CH114">IF(G114="X","X",SUM(N(ISNUMBER(_xlfn.XMATCH(INDEX(G$12:G$411,1+MOD($B114-G$8+_xlfn.SEQUENCE(G$7,,0),G$412)),$CE$5:$CE$9)))))</f>
        <v>X</v>
      </c>
      <c r="CJ114" s="146" t="str" cm="1">
        <f t="array" ref="CJ114">IF(C114="X","X",SUM(N(ISNUMBER(_xlfn.XMATCH(INDEX(C$12:C$411,1+MOD($B114-C$8+_xlfn.SEQUENCE(C$7,,0),C$412)),$CK$5:$CK$9)))))</f>
        <v>X</v>
      </c>
      <c r="CK114" s="129" t="str" cm="1">
        <f t="array" ref="CK114">IF(D114="X","X",SUM(N(ISNUMBER(_xlfn.XMATCH(INDEX(D$12:D$411,1+MOD($B114-D$8+_xlfn.SEQUENCE(D$7,,0),D$412)),$CK$5:$CK$9)))))</f>
        <v>X</v>
      </c>
      <c r="CL114" s="129" t="str" cm="1">
        <f t="array" ref="CL114">IF(E114="X","X",SUM(N(ISNUMBER(_xlfn.XMATCH(INDEX(E$12:E$411,1+MOD($B114-E$8+_xlfn.SEQUENCE(E$7,,0),E$412)),$CK$5:$CK$9)))))</f>
        <v>X</v>
      </c>
      <c r="CM114" s="129" t="str" cm="1">
        <f t="array" ref="CM114">IF(F114="X","X",SUM(N(ISNUMBER(_xlfn.XMATCH(INDEX(F$12:F$411,1+MOD($B114-F$8+_xlfn.SEQUENCE(F$7,,0),F$412)),$CK$5:$CK$9)))))</f>
        <v>X</v>
      </c>
      <c r="CN114" s="142" t="str" cm="1">
        <f t="array" ref="CN114">IF(G114="X","X",SUM(N(ISNUMBER(_xlfn.XMATCH(INDEX(G$12:G$411,1+MOD($B114-G$8+_xlfn.SEQUENCE(G$7,,0),G$412)),$CK$5:$CK$9)))))</f>
        <v>X</v>
      </c>
      <c r="CP114" s="146" t="str" cm="1">
        <f t="array" ref="CP114">IF(C114="X","X",SUM(N(ISNUMBER(_xlfn.XMATCH(INDEX(C$12:C$411,1+MOD($B114-C$8+_xlfn.SEQUENCE(C$7,,0),C$412)),$CQ$5:$CQ$9)))))</f>
        <v>X</v>
      </c>
      <c r="CQ114" s="129" t="str" cm="1">
        <f t="array" ref="CQ114">IF(D114="X","X",SUM(N(ISNUMBER(_xlfn.XMATCH(INDEX(D$12:D$411,1+MOD($B114-D$8+_xlfn.SEQUENCE(D$7,,0),D$412)),$CQ$5:$CQ$9)))))</f>
        <v>X</v>
      </c>
      <c r="CR114" s="129" t="str" cm="1">
        <f t="array" ref="CR114">IF(E114="X","X",SUM(N(ISNUMBER(_xlfn.XMATCH(INDEX(E$12:E$411,1+MOD($B114-E$8+_xlfn.SEQUENCE(E$7,,0),E$412)),$CQ$5:$CQ$9)))))</f>
        <v>X</v>
      </c>
      <c r="CS114" s="129" t="str" cm="1">
        <f t="array" ref="CS114">IF(F114="X","X",SUM(N(ISNUMBER(_xlfn.XMATCH(INDEX(F$12:F$411,1+MOD($B114-F$8+_xlfn.SEQUENCE(F$7,,0),F$412)),$CQ$5:$CQ$9)))))</f>
        <v>X</v>
      </c>
      <c r="CT114" s="142" t="str" cm="1">
        <f t="array" ref="CT114">IF(G114="X","X",SUM(N(ISNUMBER(_xlfn.XMATCH(INDEX(G$12:G$411,1+MOD($B114-G$8+_xlfn.SEQUENCE(G$7,,0),G$412)),$CQ$5:$CQ$9)))))</f>
        <v>X</v>
      </c>
    </row>
    <row r="115" spans="2:98" ht="12.75" customHeight="1" x14ac:dyDescent="0.2">
      <c r="B115" s="5">
        <f t="shared" si="10"/>
        <v>103</v>
      </c>
      <c r="C115" s="129" t="s">
        <v>10</v>
      </c>
      <c r="D115" s="129" t="s">
        <v>10</v>
      </c>
      <c r="E115" s="129" t="s">
        <v>10</v>
      </c>
      <c r="F115" s="129" t="s">
        <v>10</v>
      </c>
      <c r="G115" s="142" t="s">
        <v>10</v>
      </c>
      <c r="P115" s="146" t="str" cm="1">
        <f t="array" ref="P115">IF(C115="X","X",SUM(N(ISNUMBER(_xlfn.XMATCH(INDEX(C$12:C$411,1+MOD($B115-C$8+_xlfn.SEQUENCE(C$7,,0),C$412)),$Q$5:$Q$9)))))</f>
        <v>X</v>
      </c>
      <c r="Q115" s="129" t="str" cm="1">
        <f t="array" ref="Q115">IF(D115="X","X",SUM(N(ISNUMBER(_xlfn.XMATCH(INDEX(D$12:D$411,1+MOD($B115-D$8+_xlfn.SEQUENCE(D$7,,0),D$412)),$Q$5:$Q$9)))))</f>
        <v>X</v>
      </c>
      <c r="R115" s="129" t="str" cm="1">
        <f t="array" ref="R115">IF(E115="X","X",SUM(N(ISNUMBER(_xlfn.XMATCH(INDEX(E$12:E$411,1+MOD($B115-E$8+_xlfn.SEQUENCE(E$7,,0),E$412)),$Q$5:$Q$9)))))</f>
        <v>X</v>
      </c>
      <c r="S115" s="129" t="str" cm="1">
        <f t="array" ref="S115">IF(F115="X","X",SUM(N(ISNUMBER(_xlfn.XMATCH(INDEX(F$12:F$411,1+MOD($B115-F$8+_xlfn.SEQUENCE(F$7,,0),F$412)),$Q$5:$Q$9)))))</f>
        <v>X</v>
      </c>
      <c r="T115" s="142" t="str" cm="1">
        <f t="array" ref="T115">IF(G115="X","X",SUM(N(ISNUMBER(_xlfn.XMATCH(INDEX(G$12:G$411,1+MOD($B115-G$8+_xlfn.SEQUENCE(G$7,,0),G$412)),$Q$5:$Q$9)))))</f>
        <v>X</v>
      </c>
      <c r="V115" s="146" t="str" cm="1">
        <f t="array" ref="V115">IF(C115="X","X",SUM(N(ISNUMBER(_xlfn.XMATCH(INDEX(C$12:C$411,1+MOD($B115-C$8+_xlfn.SEQUENCE(C$7,,0),C$412)),$W$5:$W$9)))))</f>
        <v>X</v>
      </c>
      <c r="W115" s="129" t="str" cm="1">
        <f t="array" ref="W115">IF(D115="X","X",SUM(N(ISNUMBER(_xlfn.XMATCH(INDEX(D$12:D$411,1+MOD($B115-D$8+_xlfn.SEQUENCE(D$7,,0),D$412)),$W$5:$W$9)))))</f>
        <v>X</v>
      </c>
      <c r="X115" s="129" t="str" cm="1">
        <f t="array" ref="X115">IF(E115="X","X",SUM(N(ISNUMBER(_xlfn.XMATCH(INDEX(E$12:E$411,1+MOD($B115-E$8+_xlfn.SEQUENCE(E$7,,0),E$412)),$W$5:$W$9)))))</f>
        <v>X</v>
      </c>
      <c r="Y115" s="129" t="str" cm="1">
        <f t="array" ref="Y115">IF(F115="X","X",SUM(N(ISNUMBER(_xlfn.XMATCH(INDEX(F$12:F$411,1+MOD($B115-F$8+_xlfn.SEQUENCE(F$7,,0),F$412)),$W$5:$W$9)))))</f>
        <v>X</v>
      </c>
      <c r="Z115" s="142" t="str" cm="1">
        <f t="array" ref="Z115">IF(G115="X","X",SUM(N(ISNUMBER(_xlfn.XMATCH(INDEX(G$12:G$411,1+MOD($B115-G$8+_xlfn.SEQUENCE(G$7,,0),G$412)),$W$5:$W$9)))))</f>
        <v>X</v>
      </c>
      <c r="AB115" s="146" t="str" cm="1">
        <f t="array" ref="AB115">IF(C115="X","X",SUM(N(ISNUMBER(_xlfn.XMATCH(INDEX(C$12:C$411,1+MOD($B115-C$8+_xlfn.SEQUENCE(C$7,,0),C$412)),$AC$5:$AC$9)))))</f>
        <v>X</v>
      </c>
      <c r="AC115" s="129" t="str" cm="1">
        <f t="array" ref="AC115">IF(D115="X","X",SUM(N(ISNUMBER(_xlfn.XMATCH(INDEX(D$12:D$411,1+MOD($B115-D$8+_xlfn.SEQUENCE(D$7,,0),D$412)),$AC$5:$AC$9)))))</f>
        <v>X</v>
      </c>
      <c r="AD115" s="129" t="str" cm="1">
        <f t="array" ref="AD115">IF(E115="X","X",SUM(N(ISNUMBER(_xlfn.XMATCH(INDEX(E$12:E$411,1+MOD($B115-E$8+_xlfn.SEQUENCE(E$7,,0),E$412)),$AC$5:$AC$9)))))</f>
        <v>X</v>
      </c>
      <c r="AE115" s="129" t="str" cm="1">
        <f t="array" ref="AE115">IF(F115="X","X",SUM(N(ISNUMBER(_xlfn.XMATCH(INDEX(F$12:F$411,1+MOD($B115-F$8+_xlfn.SEQUENCE(F$7,,0),F$412)),$AC$5:$AC$9)))))</f>
        <v>X</v>
      </c>
      <c r="AF115" s="142" t="str" cm="1">
        <f t="array" ref="AF115">IF(G115="X","X",SUM(N(ISNUMBER(_xlfn.XMATCH(INDEX(G$12:G$411,1+MOD($B115-G$8+_xlfn.SEQUENCE(G$7,,0),G$412)),$AC$5:$AC$9)))))</f>
        <v>X</v>
      </c>
      <c r="AH115" s="146" t="str" cm="1">
        <f t="array" ref="AH115">IF(C115="X","X",SUM(N(ISNUMBER(_xlfn.XMATCH(INDEX(C$12:C$411,1+MOD($B115-C$8+_xlfn.SEQUENCE(C$7,,0),C$412)),$AI$5:$AI$9)))))</f>
        <v>X</v>
      </c>
      <c r="AI115" s="129" t="str" cm="1">
        <f t="array" ref="AI115">IF(D115="X","X",SUM(N(ISNUMBER(_xlfn.XMATCH(INDEX(D$12:D$411,1+MOD($B115-D$8+_xlfn.SEQUENCE(D$7,,0),D$412)),$AI$5:$AI$9)))))</f>
        <v>X</v>
      </c>
      <c r="AJ115" s="129" t="str" cm="1">
        <f t="array" ref="AJ115">IF(E115="X","X",SUM(N(ISNUMBER(_xlfn.XMATCH(INDEX(E$12:E$411,1+MOD($B115-E$8+_xlfn.SEQUENCE(E$7,,0),E$412)),$AI$5:$AI$9)))))</f>
        <v>X</v>
      </c>
      <c r="AK115" s="129" t="str" cm="1">
        <f t="array" ref="AK115">IF(F115="X","X",SUM(N(ISNUMBER(_xlfn.XMATCH(INDEX(F$12:F$411,1+MOD($B115-F$8+_xlfn.SEQUENCE(F$7,,0),F$412)),$AI$5:$AI$9)))))</f>
        <v>X</v>
      </c>
      <c r="AL115" s="142" t="str" cm="1">
        <f t="array" ref="AL115">IF(G115="X","X",SUM(N(ISNUMBER(_xlfn.XMATCH(INDEX(G$12:G$411,1+MOD($B115-G$8+_xlfn.SEQUENCE(G$7,,0),G$412)),$AI$5:$AI$9)))))</f>
        <v>X</v>
      </c>
      <c r="AN115" s="146" t="str" cm="1">
        <f t="array" ref="AN115">IF(C115="X","X",SUM(N(ISNUMBER(_xlfn.XMATCH(INDEX(C$12:C$411,1+MOD($B115-C$8+_xlfn.SEQUENCE(C$7,,0),C$412)),$AO$5:$AO$9)))))</f>
        <v>X</v>
      </c>
      <c r="AO115" s="129" t="str" cm="1">
        <f t="array" ref="AO115">IF(D115="X","X",SUM(N(ISNUMBER(_xlfn.XMATCH(INDEX(D$12:D$411,1+MOD($B115-D$8+_xlfn.SEQUENCE(D$7,,0),D$412)),$AO$5:$AO$9)))))</f>
        <v>X</v>
      </c>
      <c r="AP115" s="129" t="str" cm="1">
        <f t="array" ref="AP115">IF(E115="X","X",SUM(N(ISNUMBER(_xlfn.XMATCH(INDEX(E$12:E$411,1+MOD($B115-E$8+_xlfn.SEQUENCE(E$7,,0),E$412)),$AO$5:$AO$9)))))</f>
        <v>X</v>
      </c>
      <c r="AQ115" s="129" t="str" cm="1">
        <f t="array" ref="AQ115">IF(F115="X","X",SUM(N(ISNUMBER(_xlfn.XMATCH(INDEX(F$12:F$411,1+MOD($B115-F$8+_xlfn.SEQUENCE(F$7,,0),F$412)),$AO$5:$AO$9)))))</f>
        <v>X</v>
      </c>
      <c r="AR115" s="142" t="str" cm="1">
        <f t="array" ref="AR115">IF(G115="X","X",SUM(N(ISNUMBER(_xlfn.XMATCH(INDEX(G$12:G$411,1+MOD($B115-G$8+_xlfn.SEQUENCE(G$7,,0),G$412)),$AO$5:$AO$9)))))</f>
        <v>X</v>
      </c>
      <c r="AT115" s="146" t="str" cm="1">
        <f t="array" ref="AT115">IF(C115="X","X",SUM(N(ISNUMBER(_xlfn.XMATCH(INDEX(C$12:C$411,1+MOD($B115-C$8+_xlfn.SEQUENCE(C$7,,0),C$412)),$AU$5:$AU$9)))))</f>
        <v>X</v>
      </c>
      <c r="AU115" s="129" t="str" cm="1">
        <f t="array" ref="AU115">IF(D115="X","X",SUM(N(ISNUMBER(_xlfn.XMATCH(INDEX(D$12:D$411,1+MOD($B115-D$8+_xlfn.SEQUENCE(D$7,,0),D$412)),$AU$5:$AU$9)))))</f>
        <v>X</v>
      </c>
      <c r="AV115" s="129" t="str" cm="1">
        <f t="array" ref="AV115">IF(E115="X","X",SUM(N(ISNUMBER(_xlfn.XMATCH(INDEX(E$12:E$411,1+MOD($B115-E$8+_xlfn.SEQUENCE(E$7,,0),E$412)),$AU$5:$AU$9)))))</f>
        <v>X</v>
      </c>
      <c r="AW115" s="129" t="str" cm="1">
        <f t="array" ref="AW115">IF(F115="X","X",SUM(N(ISNUMBER(_xlfn.XMATCH(INDEX(F$12:F$411,1+MOD($B115-F$8+_xlfn.SEQUENCE(F$7,,0),F$412)),$AU$5:$AU$9)))))</f>
        <v>X</v>
      </c>
      <c r="AX115" s="142" t="str" cm="1">
        <f t="array" ref="AX115">IF(G115="X","X",SUM(N(ISNUMBER(_xlfn.XMATCH(INDEX(G$12:G$411,1+MOD($B115-G$8+_xlfn.SEQUENCE(G$7,,0),G$412)),$AU$5:$AU$9)))))</f>
        <v>X</v>
      </c>
      <c r="AZ115" s="146" t="str" cm="1">
        <f t="array" ref="AZ115">IF(C115="X","X",SUM(N(ISNUMBER(_xlfn.XMATCH(INDEX(C$12:C$411,1+MOD($B115-C$8+_xlfn.SEQUENCE(C$7,,0),C$412)),$BA$5:$BA$9)))))</f>
        <v>X</v>
      </c>
      <c r="BA115" s="129" t="str" cm="1">
        <f t="array" ref="BA115">IF(D115="X","X",SUM(N(ISNUMBER(_xlfn.XMATCH(INDEX(D$12:D$411,1+MOD($B115-D$8+_xlfn.SEQUENCE(D$7,,0),D$412)),$BA$5:$BA$9)))))</f>
        <v>X</v>
      </c>
      <c r="BB115" s="129" t="str" cm="1">
        <f t="array" ref="BB115">IF(E115="X","X",SUM(N(ISNUMBER(_xlfn.XMATCH(INDEX(E$12:E$411,1+MOD($B115-E$8+_xlfn.SEQUENCE(E$7,,0),E$412)),$BA$5:$BA$9)))))</f>
        <v>X</v>
      </c>
      <c r="BC115" s="129" t="str" cm="1">
        <f t="array" ref="BC115">IF(F115="X","X",SUM(N(ISNUMBER(_xlfn.XMATCH(INDEX(F$12:F$411,1+MOD($B115-F$8+_xlfn.SEQUENCE(F$7,,0),F$412)),$BA$5:$BA$9)))))</f>
        <v>X</v>
      </c>
      <c r="BD115" s="142" t="str" cm="1">
        <f t="array" ref="BD115">IF(G115="X","X",SUM(N(ISNUMBER(_xlfn.XMATCH(INDEX(G$12:G$411,1+MOD($B115-G$8+_xlfn.SEQUENCE(G$7,,0),G$412)),$BA$5:$BA$9)))))</f>
        <v>X</v>
      </c>
      <c r="BF115" s="146" t="str" cm="1">
        <f t="array" ref="BF115">IF(C115="X","X",SUM(N(ISNUMBER(_xlfn.XMATCH(INDEX(C$12:C$411,1+MOD($B115-C$8+_xlfn.SEQUENCE(C$7,,0),C$412)),$BG$5:$BG$9)))))</f>
        <v>X</v>
      </c>
      <c r="BG115" s="129" t="str" cm="1">
        <f t="array" ref="BG115">IF(D115="X","X",SUM(N(ISNUMBER(_xlfn.XMATCH(INDEX(D$12:D$411,1+MOD($B115-D$8+_xlfn.SEQUENCE(D$7,,0),D$412)),$BG$5:$BG$9)))))</f>
        <v>X</v>
      </c>
      <c r="BH115" s="129" t="str" cm="1">
        <f t="array" ref="BH115">IF(E115="X","X",SUM(N(ISNUMBER(_xlfn.XMATCH(INDEX(E$12:E$411,1+MOD($B115-E$8+_xlfn.SEQUENCE(E$7,,0),E$412)),$BG$5:$BG$9)))))</f>
        <v>X</v>
      </c>
      <c r="BI115" s="129" t="str" cm="1">
        <f t="array" ref="BI115">IF(F115="X","X",SUM(N(ISNUMBER(_xlfn.XMATCH(INDEX(F$12:F$411,1+MOD($B115-F$8+_xlfn.SEQUENCE(F$7,,0),F$412)),$BG$5:$BG$9)))))</f>
        <v>X</v>
      </c>
      <c r="BJ115" s="142" t="str" cm="1">
        <f t="array" ref="BJ115">IF(G115="X","X",SUM(N(ISNUMBER(_xlfn.XMATCH(INDEX(G$12:G$411,1+MOD($B115-G$8+_xlfn.SEQUENCE(G$7,,0),G$412)),$BG$5:$BG$9)))))</f>
        <v>X</v>
      </c>
      <c r="BL115" s="146" t="str" cm="1">
        <f t="array" ref="BL115">IF(C115="X","X",SUM(N(ISNUMBER(_xlfn.XMATCH(INDEX(C$12:C$411,1+MOD($B115-C$8+_xlfn.SEQUENCE(C$7,,0),C$412)),$BM$5:$BM$9)))))</f>
        <v>X</v>
      </c>
      <c r="BM115" s="129" t="str" cm="1">
        <f t="array" ref="BM115">IF(D115="X","X",SUM(N(ISNUMBER(_xlfn.XMATCH(INDEX(D$12:D$411,1+MOD($B115-D$8+_xlfn.SEQUENCE(D$7,,0),D$412)),$BM$5:$BM$9)))))</f>
        <v>X</v>
      </c>
      <c r="BN115" s="129" t="str" cm="1">
        <f t="array" ref="BN115">IF(E115="X","X",SUM(N(ISNUMBER(_xlfn.XMATCH(INDEX(E$12:E$411,1+MOD($B115-E$8+_xlfn.SEQUENCE(E$7,,0),E$412)),$BM$5:$BM$9)))))</f>
        <v>X</v>
      </c>
      <c r="BO115" s="129" t="str" cm="1">
        <f t="array" ref="BO115">IF(F115="X","X",SUM(N(ISNUMBER(_xlfn.XMATCH(INDEX(F$12:F$411,1+MOD($B115-F$8+_xlfn.SEQUENCE(F$7,,0),F$412)),$BM$5:$BM$9)))))</f>
        <v>X</v>
      </c>
      <c r="BP115" s="142" t="str" cm="1">
        <f t="array" ref="BP115">IF(G115="X","X",SUM(N(ISNUMBER(_xlfn.XMATCH(INDEX(G$12:G$411,1+MOD($B115-G$8+_xlfn.SEQUENCE(G$7,,0),G$412)),$BM$5:$BM$9)))))</f>
        <v>X</v>
      </c>
      <c r="BR115" s="146" t="str" cm="1">
        <f t="array" ref="BR115">IF(C115="X","X",SUM(N(ISNUMBER(_xlfn.XMATCH(INDEX(C$12:C$411,1+MOD($B115-C$8+_xlfn.SEQUENCE(C$7,,0),C$412)),$BS$5:$BS$9)))))</f>
        <v>X</v>
      </c>
      <c r="BS115" s="129" t="str" cm="1">
        <f t="array" ref="BS115">IF(D115="X","X",SUM(N(ISNUMBER(_xlfn.XMATCH(INDEX(D$12:D$411,1+MOD($B115-D$8+_xlfn.SEQUENCE(D$7,,0),D$412)),$BS$5:$BS$9)))))</f>
        <v>X</v>
      </c>
      <c r="BT115" s="129" t="str" cm="1">
        <f t="array" ref="BT115">IF(E115="X","X",SUM(N(ISNUMBER(_xlfn.XMATCH(INDEX(E$12:E$411,1+MOD($B115-E$8+_xlfn.SEQUENCE(E$7,,0),E$412)),$BS$5:$BS$9)))))</f>
        <v>X</v>
      </c>
      <c r="BU115" s="129" t="str" cm="1">
        <f t="array" ref="BU115">IF(F115="X","X",SUM(N(ISNUMBER(_xlfn.XMATCH(INDEX(F$12:F$411,1+MOD($B115-F$8+_xlfn.SEQUENCE(F$7,,0),F$412)),$BS$5:$BS$9)))))</f>
        <v>X</v>
      </c>
      <c r="BV115" s="142" t="str" cm="1">
        <f t="array" ref="BV115">IF(G115="X","X",SUM(N(ISNUMBER(_xlfn.XMATCH(INDEX(G$12:G$411,1+MOD($B115-G$8+_xlfn.SEQUENCE(G$7,,0),G$412)),$BS$5:$BS$9)))))</f>
        <v>X</v>
      </c>
      <c r="BX115" s="146" t="str" cm="1">
        <f t="array" ref="BX115">IF(C115="X","X",SUM(N(ISNUMBER(_xlfn.XMATCH(INDEX(C$12:C$411,1+MOD($B115-C$8+_xlfn.SEQUENCE(C$7,,0),C$412)),$BY$5:$BY$9)))))</f>
        <v>X</v>
      </c>
      <c r="BY115" s="129" t="str" cm="1">
        <f t="array" ref="BY115">IF(D115="X","X",SUM(N(ISNUMBER(_xlfn.XMATCH(INDEX(D$12:D$411,1+MOD($B115-D$8+_xlfn.SEQUENCE(D$7,,0),D$412)),$BY$5:$BY$9)))))</f>
        <v>X</v>
      </c>
      <c r="BZ115" s="129" t="str" cm="1">
        <f t="array" ref="BZ115">IF(E115="X","X",SUM(N(ISNUMBER(_xlfn.XMATCH(INDEX(E$12:E$411,1+MOD($B115-E$8+_xlfn.SEQUENCE(E$7,,0),E$412)),$BY$5:$BY$9)))))</f>
        <v>X</v>
      </c>
      <c r="CA115" s="129" t="str" cm="1">
        <f t="array" ref="CA115">IF(F115="X","X",SUM(N(ISNUMBER(_xlfn.XMATCH(INDEX(F$12:F$411,1+MOD($B115-F$8+_xlfn.SEQUENCE(F$7,,0),F$412)),$BY$5:$BY$9)))))</f>
        <v>X</v>
      </c>
      <c r="CB115" s="142" t="str" cm="1">
        <f t="array" ref="CB115">IF(G115="X","X",SUM(N(ISNUMBER(_xlfn.XMATCH(INDEX(G$12:G$411,1+MOD($B115-G$8+_xlfn.SEQUENCE(G$7,,0),G$412)),$BY$5:$BY$9)))))</f>
        <v>X</v>
      </c>
      <c r="CD115" s="146" t="str" cm="1">
        <f t="array" ref="CD115">IF(C115="X","X",SUM(N(ISNUMBER(_xlfn.XMATCH(INDEX(C$12:C$411,1+MOD($B115-C$8+_xlfn.SEQUENCE(C$7,,0),C$412)),$CE$5:$CE$9)))))</f>
        <v>X</v>
      </c>
      <c r="CE115" s="129" t="str" cm="1">
        <f t="array" ref="CE115">IF(D115="X","X",SUM(N(ISNUMBER(_xlfn.XMATCH(INDEX(D$12:D$411,1+MOD($B115-D$8+_xlfn.SEQUENCE(D$7,,0),D$412)),$CE$5:$CE$9)))))</f>
        <v>X</v>
      </c>
      <c r="CF115" s="129" t="str" cm="1">
        <f t="array" ref="CF115">IF(E115="X","X",SUM(N(ISNUMBER(_xlfn.XMATCH(INDEX(E$12:E$411,1+MOD($B115-E$8+_xlfn.SEQUENCE(E$7,,0),E$412)),$CE$5:$CE$9)))))</f>
        <v>X</v>
      </c>
      <c r="CG115" s="129" t="str" cm="1">
        <f t="array" ref="CG115">IF(F115="X","X",SUM(N(ISNUMBER(_xlfn.XMATCH(INDEX(F$12:F$411,1+MOD($B115-F$8+_xlfn.SEQUENCE(F$7,,0),F$412)),$CE$5:$CE$9)))))</f>
        <v>X</v>
      </c>
      <c r="CH115" s="142" t="str" cm="1">
        <f t="array" ref="CH115">IF(G115="X","X",SUM(N(ISNUMBER(_xlfn.XMATCH(INDEX(G$12:G$411,1+MOD($B115-G$8+_xlfn.SEQUENCE(G$7,,0),G$412)),$CE$5:$CE$9)))))</f>
        <v>X</v>
      </c>
      <c r="CJ115" s="146" t="str" cm="1">
        <f t="array" ref="CJ115">IF(C115="X","X",SUM(N(ISNUMBER(_xlfn.XMATCH(INDEX(C$12:C$411,1+MOD($B115-C$8+_xlfn.SEQUENCE(C$7,,0),C$412)),$CK$5:$CK$9)))))</f>
        <v>X</v>
      </c>
      <c r="CK115" s="129" t="str" cm="1">
        <f t="array" ref="CK115">IF(D115="X","X",SUM(N(ISNUMBER(_xlfn.XMATCH(INDEX(D$12:D$411,1+MOD($B115-D$8+_xlfn.SEQUENCE(D$7,,0),D$412)),$CK$5:$CK$9)))))</f>
        <v>X</v>
      </c>
      <c r="CL115" s="129" t="str" cm="1">
        <f t="array" ref="CL115">IF(E115="X","X",SUM(N(ISNUMBER(_xlfn.XMATCH(INDEX(E$12:E$411,1+MOD($B115-E$8+_xlfn.SEQUENCE(E$7,,0),E$412)),$CK$5:$CK$9)))))</f>
        <v>X</v>
      </c>
      <c r="CM115" s="129" t="str" cm="1">
        <f t="array" ref="CM115">IF(F115="X","X",SUM(N(ISNUMBER(_xlfn.XMATCH(INDEX(F$12:F$411,1+MOD($B115-F$8+_xlfn.SEQUENCE(F$7,,0),F$412)),$CK$5:$CK$9)))))</f>
        <v>X</v>
      </c>
      <c r="CN115" s="142" t="str" cm="1">
        <f t="array" ref="CN115">IF(G115="X","X",SUM(N(ISNUMBER(_xlfn.XMATCH(INDEX(G$12:G$411,1+MOD($B115-G$8+_xlfn.SEQUENCE(G$7,,0),G$412)),$CK$5:$CK$9)))))</f>
        <v>X</v>
      </c>
      <c r="CP115" s="146" t="str" cm="1">
        <f t="array" ref="CP115">IF(C115="X","X",SUM(N(ISNUMBER(_xlfn.XMATCH(INDEX(C$12:C$411,1+MOD($B115-C$8+_xlfn.SEQUENCE(C$7,,0),C$412)),$CQ$5:$CQ$9)))))</f>
        <v>X</v>
      </c>
      <c r="CQ115" s="129" t="str" cm="1">
        <f t="array" ref="CQ115">IF(D115="X","X",SUM(N(ISNUMBER(_xlfn.XMATCH(INDEX(D$12:D$411,1+MOD($B115-D$8+_xlfn.SEQUENCE(D$7,,0),D$412)),$CQ$5:$CQ$9)))))</f>
        <v>X</v>
      </c>
      <c r="CR115" s="129" t="str" cm="1">
        <f t="array" ref="CR115">IF(E115="X","X",SUM(N(ISNUMBER(_xlfn.XMATCH(INDEX(E$12:E$411,1+MOD($B115-E$8+_xlfn.SEQUENCE(E$7,,0),E$412)),$CQ$5:$CQ$9)))))</f>
        <v>X</v>
      </c>
      <c r="CS115" s="129" t="str" cm="1">
        <f t="array" ref="CS115">IF(F115="X","X",SUM(N(ISNUMBER(_xlfn.XMATCH(INDEX(F$12:F$411,1+MOD($B115-F$8+_xlfn.SEQUENCE(F$7,,0),F$412)),$CQ$5:$CQ$9)))))</f>
        <v>X</v>
      </c>
      <c r="CT115" s="142" t="str" cm="1">
        <f t="array" ref="CT115">IF(G115="X","X",SUM(N(ISNUMBER(_xlfn.XMATCH(INDEX(G$12:G$411,1+MOD($B115-G$8+_xlfn.SEQUENCE(G$7,,0),G$412)),$CQ$5:$CQ$9)))))</f>
        <v>X</v>
      </c>
    </row>
    <row r="116" spans="2:98" ht="12.75" customHeight="1" x14ac:dyDescent="0.2">
      <c r="B116" s="5">
        <f t="shared" si="10"/>
        <v>104</v>
      </c>
      <c r="C116" s="129" t="s">
        <v>10</v>
      </c>
      <c r="D116" s="129" t="s">
        <v>10</v>
      </c>
      <c r="E116" s="129" t="s">
        <v>10</v>
      </c>
      <c r="F116" s="129" t="s">
        <v>10</v>
      </c>
      <c r="G116" s="142" t="s">
        <v>10</v>
      </c>
      <c r="P116" s="146" t="str" cm="1">
        <f t="array" ref="P116">IF(C116="X","X",SUM(N(ISNUMBER(_xlfn.XMATCH(INDEX(C$12:C$411,1+MOD($B116-C$8+_xlfn.SEQUENCE(C$7,,0),C$412)),$Q$5:$Q$9)))))</f>
        <v>X</v>
      </c>
      <c r="Q116" s="129" t="str" cm="1">
        <f t="array" ref="Q116">IF(D116="X","X",SUM(N(ISNUMBER(_xlfn.XMATCH(INDEX(D$12:D$411,1+MOD($B116-D$8+_xlfn.SEQUENCE(D$7,,0),D$412)),$Q$5:$Q$9)))))</f>
        <v>X</v>
      </c>
      <c r="R116" s="129" t="str" cm="1">
        <f t="array" ref="R116">IF(E116="X","X",SUM(N(ISNUMBER(_xlfn.XMATCH(INDEX(E$12:E$411,1+MOD($B116-E$8+_xlfn.SEQUENCE(E$7,,0),E$412)),$Q$5:$Q$9)))))</f>
        <v>X</v>
      </c>
      <c r="S116" s="129" t="str" cm="1">
        <f t="array" ref="S116">IF(F116="X","X",SUM(N(ISNUMBER(_xlfn.XMATCH(INDEX(F$12:F$411,1+MOD($B116-F$8+_xlfn.SEQUENCE(F$7,,0),F$412)),$Q$5:$Q$9)))))</f>
        <v>X</v>
      </c>
      <c r="T116" s="142" t="str" cm="1">
        <f t="array" ref="T116">IF(G116="X","X",SUM(N(ISNUMBER(_xlfn.XMATCH(INDEX(G$12:G$411,1+MOD($B116-G$8+_xlfn.SEQUENCE(G$7,,0),G$412)),$Q$5:$Q$9)))))</f>
        <v>X</v>
      </c>
      <c r="V116" s="146" t="str" cm="1">
        <f t="array" ref="V116">IF(C116="X","X",SUM(N(ISNUMBER(_xlfn.XMATCH(INDEX(C$12:C$411,1+MOD($B116-C$8+_xlfn.SEQUENCE(C$7,,0),C$412)),$W$5:$W$9)))))</f>
        <v>X</v>
      </c>
      <c r="W116" s="129" t="str" cm="1">
        <f t="array" ref="W116">IF(D116="X","X",SUM(N(ISNUMBER(_xlfn.XMATCH(INDEX(D$12:D$411,1+MOD($B116-D$8+_xlfn.SEQUENCE(D$7,,0),D$412)),$W$5:$W$9)))))</f>
        <v>X</v>
      </c>
      <c r="X116" s="129" t="str" cm="1">
        <f t="array" ref="X116">IF(E116="X","X",SUM(N(ISNUMBER(_xlfn.XMATCH(INDEX(E$12:E$411,1+MOD($B116-E$8+_xlfn.SEQUENCE(E$7,,0),E$412)),$W$5:$W$9)))))</f>
        <v>X</v>
      </c>
      <c r="Y116" s="129" t="str" cm="1">
        <f t="array" ref="Y116">IF(F116="X","X",SUM(N(ISNUMBER(_xlfn.XMATCH(INDEX(F$12:F$411,1+MOD($B116-F$8+_xlfn.SEQUENCE(F$7,,0),F$412)),$W$5:$W$9)))))</f>
        <v>X</v>
      </c>
      <c r="Z116" s="142" t="str" cm="1">
        <f t="array" ref="Z116">IF(G116="X","X",SUM(N(ISNUMBER(_xlfn.XMATCH(INDEX(G$12:G$411,1+MOD($B116-G$8+_xlfn.SEQUENCE(G$7,,0),G$412)),$W$5:$W$9)))))</f>
        <v>X</v>
      </c>
      <c r="AB116" s="146" t="str" cm="1">
        <f t="array" ref="AB116">IF(C116="X","X",SUM(N(ISNUMBER(_xlfn.XMATCH(INDEX(C$12:C$411,1+MOD($B116-C$8+_xlfn.SEQUENCE(C$7,,0),C$412)),$AC$5:$AC$9)))))</f>
        <v>X</v>
      </c>
      <c r="AC116" s="129" t="str" cm="1">
        <f t="array" ref="AC116">IF(D116="X","X",SUM(N(ISNUMBER(_xlfn.XMATCH(INDEX(D$12:D$411,1+MOD($B116-D$8+_xlfn.SEQUENCE(D$7,,0),D$412)),$AC$5:$AC$9)))))</f>
        <v>X</v>
      </c>
      <c r="AD116" s="129" t="str" cm="1">
        <f t="array" ref="AD116">IF(E116="X","X",SUM(N(ISNUMBER(_xlfn.XMATCH(INDEX(E$12:E$411,1+MOD($B116-E$8+_xlfn.SEQUENCE(E$7,,0),E$412)),$AC$5:$AC$9)))))</f>
        <v>X</v>
      </c>
      <c r="AE116" s="129" t="str" cm="1">
        <f t="array" ref="AE116">IF(F116="X","X",SUM(N(ISNUMBER(_xlfn.XMATCH(INDEX(F$12:F$411,1+MOD($B116-F$8+_xlfn.SEQUENCE(F$7,,0),F$412)),$AC$5:$AC$9)))))</f>
        <v>X</v>
      </c>
      <c r="AF116" s="142" t="str" cm="1">
        <f t="array" ref="AF116">IF(G116="X","X",SUM(N(ISNUMBER(_xlfn.XMATCH(INDEX(G$12:G$411,1+MOD($B116-G$8+_xlfn.SEQUENCE(G$7,,0),G$412)),$AC$5:$AC$9)))))</f>
        <v>X</v>
      </c>
      <c r="AH116" s="146" t="str" cm="1">
        <f t="array" ref="AH116">IF(C116="X","X",SUM(N(ISNUMBER(_xlfn.XMATCH(INDEX(C$12:C$411,1+MOD($B116-C$8+_xlfn.SEQUENCE(C$7,,0),C$412)),$AI$5:$AI$9)))))</f>
        <v>X</v>
      </c>
      <c r="AI116" s="129" t="str" cm="1">
        <f t="array" ref="AI116">IF(D116="X","X",SUM(N(ISNUMBER(_xlfn.XMATCH(INDEX(D$12:D$411,1+MOD($B116-D$8+_xlfn.SEQUENCE(D$7,,0),D$412)),$AI$5:$AI$9)))))</f>
        <v>X</v>
      </c>
      <c r="AJ116" s="129" t="str" cm="1">
        <f t="array" ref="AJ116">IF(E116="X","X",SUM(N(ISNUMBER(_xlfn.XMATCH(INDEX(E$12:E$411,1+MOD($B116-E$8+_xlfn.SEQUENCE(E$7,,0),E$412)),$AI$5:$AI$9)))))</f>
        <v>X</v>
      </c>
      <c r="AK116" s="129" t="str" cm="1">
        <f t="array" ref="AK116">IF(F116="X","X",SUM(N(ISNUMBER(_xlfn.XMATCH(INDEX(F$12:F$411,1+MOD($B116-F$8+_xlfn.SEQUENCE(F$7,,0),F$412)),$AI$5:$AI$9)))))</f>
        <v>X</v>
      </c>
      <c r="AL116" s="142" t="str" cm="1">
        <f t="array" ref="AL116">IF(G116="X","X",SUM(N(ISNUMBER(_xlfn.XMATCH(INDEX(G$12:G$411,1+MOD($B116-G$8+_xlfn.SEQUENCE(G$7,,0),G$412)),$AI$5:$AI$9)))))</f>
        <v>X</v>
      </c>
      <c r="AN116" s="146" t="str" cm="1">
        <f t="array" ref="AN116">IF(C116="X","X",SUM(N(ISNUMBER(_xlfn.XMATCH(INDEX(C$12:C$411,1+MOD($B116-C$8+_xlfn.SEQUENCE(C$7,,0),C$412)),$AO$5:$AO$9)))))</f>
        <v>X</v>
      </c>
      <c r="AO116" s="129" t="str" cm="1">
        <f t="array" ref="AO116">IF(D116="X","X",SUM(N(ISNUMBER(_xlfn.XMATCH(INDEX(D$12:D$411,1+MOD($B116-D$8+_xlfn.SEQUENCE(D$7,,0),D$412)),$AO$5:$AO$9)))))</f>
        <v>X</v>
      </c>
      <c r="AP116" s="129" t="str" cm="1">
        <f t="array" ref="AP116">IF(E116="X","X",SUM(N(ISNUMBER(_xlfn.XMATCH(INDEX(E$12:E$411,1+MOD($B116-E$8+_xlfn.SEQUENCE(E$7,,0),E$412)),$AO$5:$AO$9)))))</f>
        <v>X</v>
      </c>
      <c r="AQ116" s="129" t="str" cm="1">
        <f t="array" ref="AQ116">IF(F116="X","X",SUM(N(ISNUMBER(_xlfn.XMATCH(INDEX(F$12:F$411,1+MOD($B116-F$8+_xlfn.SEQUENCE(F$7,,0),F$412)),$AO$5:$AO$9)))))</f>
        <v>X</v>
      </c>
      <c r="AR116" s="142" t="str" cm="1">
        <f t="array" ref="AR116">IF(G116="X","X",SUM(N(ISNUMBER(_xlfn.XMATCH(INDEX(G$12:G$411,1+MOD($B116-G$8+_xlfn.SEQUENCE(G$7,,0),G$412)),$AO$5:$AO$9)))))</f>
        <v>X</v>
      </c>
      <c r="AT116" s="146" t="str" cm="1">
        <f t="array" ref="AT116">IF(C116="X","X",SUM(N(ISNUMBER(_xlfn.XMATCH(INDEX(C$12:C$411,1+MOD($B116-C$8+_xlfn.SEQUENCE(C$7,,0),C$412)),$AU$5:$AU$9)))))</f>
        <v>X</v>
      </c>
      <c r="AU116" s="129" t="str" cm="1">
        <f t="array" ref="AU116">IF(D116="X","X",SUM(N(ISNUMBER(_xlfn.XMATCH(INDEX(D$12:D$411,1+MOD($B116-D$8+_xlfn.SEQUENCE(D$7,,0),D$412)),$AU$5:$AU$9)))))</f>
        <v>X</v>
      </c>
      <c r="AV116" s="129" t="str" cm="1">
        <f t="array" ref="AV116">IF(E116="X","X",SUM(N(ISNUMBER(_xlfn.XMATCH(INDEX(E$12:E$411,1+MOD($B116-E$8+_xlfn.SEQUENCE(E$7,,0),E$412)),$AU$5:$AU$9)))))</f>
        <v>X</v>
      </c>
      <c r="AW116" s="129" t="str" cm="1">
        <f t="array" ref="AW116">IF(F116="X","X",SUM(N(ISNUMBER(_xlfn.XMATCH(INDEX(F$12:F$411,1+MOD($B116-F$8+_xlfn.SEQUENCE(F$7,,0),F$412)),$AU$5:$AU$9)))))</f>
        <v>X</v>
      </c>
      <c r="AX116" s="142" t="str" cm="1">
        <f t="array" ref="AX116">IF(G116="X","X",SUM(N(ISNUMBER(_xlfn.XMATCH(INDEX(G$12:G$411,1+MOD($B116-G$8+_xlfn.SEQUENCE(G$7,,0),G$412)),$AU$5:$AU$9)))))</f>
        <v>X</v>
      </c>
      <c r="AZ116" s="146" t="str" cm="1">
        <f t="array" ref="AZ116">IF(C116="X","X",SUM(N(ISNUMBER(_xlfn.XMATCH(INDEX(C$12:C$411,1+MOD($B116-C$8+_xlfn.SEQUENCE(C$7,,0),C$412)),$BA$5:$BA$9)))))</f>
        <v>X</v>
      </c>
      <c r="BA116" s="129" t="str" cm="1">
        <f t="array" ref="BA116">IF(D116="X","X",SUM(N(ISNUMBER(_xlfn.XMATCH(INDEX(D$12:D$411,1+MOD($B116-D$8+_xlfn.SEQUENCE(D$7,,0),D$412)),$BA$5:$BA$9)))))</f>
        <v>X</v>
      </c>
      <c r="BB116" s="129" t="str" cm="1">
        <f t="array" ref="BB116">IF(E116="X","X",SUM(N(ISNUMBER(_xlfn.XMATCH(INDEX(E$12:E$411,1+MOD($B116-E$8+_xlfn.SEQUENCE(E$7,,0),E$412)),$BA$5:$BA$9)))))</f>
        <v>X</v>
      </c>
      <c r="BC116" s="129" t="str" cm="1">
        <f t="array" ref="BC116">IF(F116="X","X",SUM(N(ISNUMBER(_xlfn.XMATCH(INDEX(F$12:F$411,1+MOD($B116-F$8+_xlfn.SEQUENCE(F$7,,0),F$412)),$BA$5:$BA$9)))))</f>
        <v>X</v>
      </c>
      <c r="BD116" s="142" t="str" cm="1">
        <f t="array" ref="BD116">IF(G116="X","X",SUM(N(ISNUMBER(_xlfn.XMATCH(INDEX(G$12:G$411,1+MOD($B116-G$8+_xlfn.SEQUENCE(G$7,,0),G$412)),$BA$5:$BA$9)))))</f>
        <v>X</v>
      </c>
      <c r="BF116" s="146" t="str" cm="1">
        <f t="array" ref="BF116">IF(C116="X","X",SUM(N(ISNUMBER(_xlfn.XMATCH(INDEX(C$12:C$411,1+MOD($B116-C$8+_xlfn.SEQUENCE(C$7,,0),C$412)),$BG$5:$BG$9)))))</f>
        <v>X</v>
      </c>
      <c r="BG116" s="129" t="str" cm="1">
        <f t="array" ref="BG116">IF(D116="X","X",SUM(N(ISNUMBER(_xlfn.XMATCH(INDEX(D$12:D$411,1+MOD($B116-D$8+_xlfn.SEQUENCE(D$7,,0),D$412)),$BG$5:$BG$9)))))</f>
        <v>X</v>
      </c>
      <c r="BH116" s="129" t="str" cm="1">
        <f t="array" ref="BH116">IF(E116="X","X",SUM(N(ISNUMBER(_xlfn.XMATCH(INDEX(E$12:E$411,1+MOD($B116-E$8+_xlfn.SEQUENCE(E$7,,0),E$412)),$BG$5:$BG$9)))))</f>
        <v>X</v>
      </c>
      <c r="BI116" s="129" t="str" cm="1">
        <f t="array" ref="BI116">IF(F116="X","X",SUM(N(ISNUMBER(_xlfn.XMATCH(INDEX(F$12:F$411,1+MOD($B116-F$8+_xlfn.SEQUENCE(F$7,,0),F$412)),$BG$5:$BG$9)))))</f>
        <v>X</v>
      </c>
      <c r="BJ116" s="142" t="str" cm="1">
        <f t="array" ref="BJ116">IF(G116="X","X",SUM(N(ISNUMBER(_xlfn.XMATCH(INDEX(G$12:G$411,1+MOD($B116-G$8+_xlfn.SEQUENCE(G$7,,0),G$412)),$BG$5:$BG$9)))))</f>
        <v>X</v>
      </c>
      <c r="BL116" s="146" t="str" cm="1">
        <f t="array" ref="BL116">IF(C116="X","X",SUM(N(ISNUMBER(_xlfn.XMATCH(INDEX(C$12:C$411,1+MOD($B116-C$8+_xlfn.SEQUENCE(C$7,,0),C$412)),$BM$5:$BM$9)))))</f>
        <v>X</v>
      </c>
      <c r="BM116" s="129" t="str" cm="1">
        <f t="array" ref="BM116">IF(D116="X","X",SUM(N(ISNUMBER(_xlfn.XMATCH(INDEX(D$12:D$411,1+MOD($B116-D$8+_xlfn.SEQUENCE(D$7,,0),D$412)),$BM$5:$BM$9)))))</f>
        <v>X</v>
      </c>
      <c r="BN116" s="129" t="str" cm="1">
        <f t="array" ref="BN116">IF(E116="X","X",SUM(N(ISNUMBER(_xlfn.XMATCH(INDEX(E$12:E$411,1+MOD($B116-E$8+_xlfn.SEQUENCE(E$7,,0),E$412)),$BM$5:$BM$9)))))</f>
        <v>X</v>
      </c>
      <c r="BO116" s="129" t="str" cm="1">
        <f t="array" ref="BO116">IF(F116="X","X",SUM(N(ISNUMBER(_xlfn.XMATCH(INDEX(F$12:F$411,1+MOD($B116-F$8+_xlfn.SEQUENCE(F$7,,0),F$412)),$BM$5:$BM$9)))))</f>
        <v>X</v>
      </c>
      <c r="BP116" s="142" t="str" cm="1">
        <f t="array" ref="BP116">IF(G116="X","X",SUM(N(ISNUMBER(_xlfn.XMATCH(INDEX(G$12:G$411,1+MOD($B116-G$8+_xlfn.SEQUENCE(G$7,,0),G$412)),$BM$5:$BM$9)))))</f>
        <v>X</v>
      </c>
      <c r="BR116" s="146" t="str" cm="1">
        <f t="array" ref="BR116">IF(C116="X","X",SUM(N(ISNUMBER(_xlfn.XMATCH(INDEX(C$12:C$411,1+MOD($B116-C$8+_xlfn.SEQUENCE(C$7,,0),C$412)),$BS$5:$BS$9)))))</f>
        <v>X</v>
      </c>
      <c r="BS116" s="129" t="str" cm="1">
        <f t="array" ref="BS116">IF(D116="X","X",SUM(N(ISNUMBER(_xlfn.XMATCH(INDEX(D$12:D$411,1+MOD($B116-D$8+_xlfn.SEQUENCE(D$7,,0),D$412)),$BS$5:$BS$9)))))</f>
        <v>X</v>
      </c>
      <c r="BT116" s="129" t="str" cm="1">
        <f t="array" ref="BT116">IF(E116="X","X",SUM(N(ISNUMBER(_xlfn.XMATCH(INDEX(E$12:E$411,1+MOD($B116-E$8+_xlfn.SEQUENCE(E$7,,0),E$412)),$BS$5:$BS$9)))))</f>
        <v>X</v>
      </c>
      <c r="BU116" s="129" t="str" cm="1">
        <f t="array" ref="BU116">IF(F116="X","X",SUM(N(ISNUMBER(_xlfn.XMATCH(INDEX(F$12:F$411,1+MOD($B116-F$8+_xlfn.SEQUENCE(F$7,,0),F$412)),$BS$5:$BS$9)))))</f>
        <v>X</v>
      </c>
      <c r="BV116" s="142" t="str" cm="1">
        <f t="array" ref="BV116">IF(G116="X","X",SUM(N(ISNUMBER(_xlfn.XMATCH(INDEX(G$12:G$411,1+MOD($B116-G$8+_xlfn.SEQUENCE(G$7,,0),G$412)),$BS$5:$BS$9)))))</f>
        <v>X</v>
      </c>
      <c r="BX116" s="146" t="str" cm="1">
        <f t="array" ref="BX116">IF(C116="X","X",SUM(N(ISNUMBER(_xlfn.XMATCH(INDEX(C$12:C$411,1+MOD($B116-C$8+_xlfn.SEQUENCE(C$7,,0),C$412)),$BY$5:$BY$9)))))</f>
        <v>X</v>
      </c>
      <c r="BY116" s="129" t="str" cm="1">
        <f t="array" ref="BY116">IF(D116="X","X",SUM(N(ISNUMBER(_xlfn.XMATCH(INDEX(D$12:D$411,1+MOD($B116-D$8+_xlfn.SEQUENCE(D$7,,0),D$412)),$BY$5:$BY$9)))))</f>
        <v>X</v>
      </c>
      <c r="BZ116" s="129" t="str" cm="1">
        <f t="array" ref="BZ116">IF(E116="X","X",SUM(N(ISNUMBER(_xlfn.XMATCH(INDEX(E$12:E$411,1+MOD($B116-E$8+_xlfn.SEQUENCE(E$7,,0),E$412)),$BY$5:$BY$9)))))</f>
        <v>X</v>
      </c>
      <c r="CA116" s="129" t="str" cm="1">
        <f t="array" ref="CA116">IF(F116="X","X",SUM(N(ISNUMBER(_xlfn.XMATCH(INDEX(F$12:F$411,1+MOD($B116-F$8+_xlfn.SEQUENCE(F$7,,0),F$412)),$BY$5:$BY$9)))))</f>
        <v>X</v>
      </c>
      <c r="CB116" s="142" t="str" cm="1">
        <f t="array" ref="CB116">IF(G116="X","X",SUM(N(ISNUMBER(_xlfn.XMATCH(INDEX(G$12:G$411,1+MOD($B116-G$8+_xlfn.SEQUENCE(G$7,,0),G$412)),$BY$5:$BY$9)))))</f>
        <v>X</v>
      </c>
      <c r="CD116" s="146" t="str" cm="1">
        <f t="array" ref="CD116">IF(C116="X","X",SUM(N(ISNUMBER(_xlfn.XMATCH(INDEX(C$12:C$411,1+MOD($B116-C$8+_xlfn.SEQUENCE(C$7,,0),C$412)),$CE$5:$CE$9)))))</f>
        <v>X</v>
      </c>
      <c r="CE116" s="129" t="str" cm="1">
        <f t="array" ref="CE116">IF(D116="X","X",SUM(N(ISNUMBER(_xlfn.XMATCH(INDEX(D$12:D$411,1+MOD($B116-D$8+_xlfn.SEQUENCE(D$7,,0),D$412)),$CE$5:$CE$9)))))</f>
        <v>X</v>
      </c>
      <c r="CF116" s="129" t="str" cm="1">
        <f t="array" ref="CF116">IF(E116="X","X",SUM(N(ISNUMBER(_xlfn.XMATCH(INDEX(E$12:E$411,1+MOD($B116-E$8+_xlfn.SEQUENCE(E$7,,0),E$412)),$CE$5:$CE$9)))))</f>
        <v>X</v>
      </c>
      <c r="CG116" s="129" t="str" cm="1">
        <f t="array" ref="CG116">IF(F116="X","X",SUM(N(ISNUMBER(_xlfn.XMATCH(INDEX(F$12:F$411,1+MOD($B116-F$8+_xlfn.SEQUENCE(F$7,,0),F$412)),$CE$5:$CE$9)))))</f>
        <v>X</v>
      </c>
      <c r="CH116" s="142" t="str" cm="1">
        <f t="array" ref="CH116">IF(G116="X","X",SUM(N(ISNUMBER(_xlfn.XMATCH(INDEX(G$12:G$411,1+MOD($B116-G$8+_xlfn.SEQUENCE(G$7,,0),G$412)),$CE$5:$CE$9)))))</f>
        <v>X</v>
      </c>
      <c r="CJ116" s="146" t="str" cm="1">
        <f t="array" ref="CJ116">IF(C116="X","X",SUM(N(ISNUMBER(_xlfn.XMATCH(INDEX(C$12:C$411,1+MOD($B116-C$8+_xlfn.SEQUENCE(C$7,,0),C$412)),$CK$5:$CK$9)))))</f>
        <v>X</v>
      </c>
      <c r="CK116" s="129" t="str" cm="1">
        <f t="array" ref="CK116">IF(D116="X","X",SUM(N(ISNUMBER(_xlfn.XMATCH(INDEX(D$12:D$411,1+MOD($B116-D$8+_xlfn.SEQUENCE(D$7,,0),D$412)),$CK$5:$CK$9)))))</f>
        <v>X</v>
      </c>
      <c r="CL116" s="129" t="str" cm="1">
        <f t="array" ref="CL116">IF(E116="X","X",SUM(N(ISNUMBER(_xlfn.XMATCH(INDEX(E$12:E$411,1+MOD($B116-E$8+_xlfn.SEQUENCE(E$7,,0),E$412)),$CK$5:$CK$9)))))</f>
        <v>X</v>
      </c>
      <c r="CM116" s="129" t="str" cm="1">
        <f t="array" ref="CM116">IF(F116="X","X",SUM(N(ISNUMBER(_xlfn.XMATCH(INDEX(F$12:F$411,1+MOD($B116-F$8+_xlfn.SEQUENCE(F$7,,0),F$412)),$CK$5:$CK$9)))))</f>
        <v>X</v>
      </c>
      <c r="CN116" s="142" t="str" cm="1">
        <f t="array" ref="CN116">IF(G116="X","X",SUM(N(ISNUMBER(_xlfn.XMATCH(INDEX(G$12:G$411,1+MOD($B116-G$8+_xlfn.SEQUENCE(G$7,,0),G$412)),$CK$5:$CK$9)))))</f>
        <v>X</v>
      </c>
      <c r="CP116" s="146" t="str" cm="1">
        <f t="array" ref="CP116">IF(C116="X","X",SUM(N(ISNUMBER(_xlfn.XMATCH(INDEX(C$12:C$411,1+MOD($B116-C$8+_xlfn.SEQUENCE(C$7,,0),C$412)),$CQ$5:$CQ$9)))))</f>
        <v>X</v>
      </c>
      <c r="CQ116" s="129" t="str" cm="1">
        <f t="array" ref="CQ116">IF(D116="X","X",SUM(N(ISNUMBER(_xlfn.XMATCH(INDEX(D$12:D$411,1+MOD($B116-D$8+_xlfn.SEQUENCE(D$7,,0),D$412)),$CQ$5:$CQ$9)))))</f>
        <v>X</v>
      </c>
      <c r="CR116" s="129" t="str" cm="1">
        <f t="array" ref="CR116">IF(E116="X","X",SUM(N(ISNUMBER(_xlfn.XMATCH(INDEX(E$12:E$411,1+MOD($B116-E$8+_xlfn.SEQUENCE(E$7,,0),E$412)),$CQ$5:$CQ$9)))))</f>
        <v>X</v>
      </c>
      <c r="CS116" s="129" t="str" cm="1">
        <f t="array" ref="CS116">IF(F116="X","X",SUM(N(ISNUMBER(_xlfn.XMATCH(INDEX(F$12:F$411,1+MOD($B116-F$8+_xlfn.SEQUENCE(F$7,,0),F$412)),$CQ$5:$CQ$9)))))</f>
        <v>X</v>
      </c>
      <c r="CT116" s="142" t="str" cm="1">
        <f t="array" ref="CT116">IF(G116="X","X",SUM(N(ISNUMBER(_xlfn.XMATCH(INDEX(G$12:G$411,1+MOD($B116-G$8+_xlfn.SEQUENCE(G$7,,0),G$412)),$CQ$5:$CQ$9)))))</f>
        <v>X</v>
      </c>
    </row>
    <row r="117" spans="2:98" ht="12.75" customHeight="1" x14ac:dyDescent="0.2">
      <c r="B117" s="5">
        <f t="shared" si="10"/>
        <v>105</v>
      </c>
      <c r="C117" s="129" t="s">
        <v>10</v>
      </c>
      <c r="D117" s="129" t="s">
        <v>10</v>
      </c>
      <c r="E117" s="129" t="s">
        <v>10</v>
      </c>
      <c r="F117" s="129" t="s">
        <v>10</v>
      </c>
      <c r="G117" s="142" t="s">
        <v>10</v>
      </c>
      <c r="P117" s="146" t="str" cm="1">
        <f t="array" ref="P117">IF(C117="X","X",SUM(N(ISNUMBER(_xlfn.XMATCH(INDEX(C$12:C$411,1+MOD($B117-C$8+_xlfn.SEQUENCE(C$7,,0),C$412)),$Q$5:$Q$9)))))</f>
        <v>X</v>
      </c>
      <c r="Q117" s="129" t="str" cm="1">
        <f t="array" ref="Q117">IF(D117="X","X",SUM(N(ISNUMBER(_xlfn.XMATCH(INDEX(D$12:D$411,1+MOD($B117-D$8+_xlfn.SEQUENCE(D$7,,0),D$412)),$Q$5:$Q$9)))))</f>
        <v>X</v>
      </c>
      <c r="R117" s="129" t="str" cm="1">
        <f t="array" ref="R117">IF(E117="X","X",SUM(N(ISNUMBER(_xlfn.XMATCH(INDEX(E$12:E$411,1+MOD($B117-E$8+_xlfn.SEQUENCE(E$7,,0),E$412)),$Q$5:$Q$9)))))</f>
        <v>X</v>
      </c>
      <c r="S117" s="129" t="str" cm="1">
        <f t="array" ref="S117">IF(F117="X","X",SUM(N(ISNUMBER(_xlfn.XMATCH(INDEX(F$12:F$411,1+MOD($B117-F$8+_xlfn.SEQUENCE(F$7,,0),F$412)),$Q$5:$Q$9)))))</f>
        <v>X</v>
      </c>
      <c r="T117" s="142" t="str" cm="1">
        <f t="array" ref="T117">IF(G117="X","X",SUM(N(ISNUMBER(_xlfn.XMATCH(INDEX(G$12:G$411,1+MOD($B117-G$8+_xlfn.SEQUENCE(G$7,,0),G$412)),$Q$5:$Q$9)))))</f>
        <v>X</v>
      </c>
      <c r="V117" s="146" t="str" cm="1">
        <f t="array" ref="V117">IF(C117="X","X",SUM(N(ISNUMBER(_xlfn.XMATCH(INDEX(C$12:C$411,1+MOD($B117-C$8+_xlfn.SEQUENCE(C$7,,0),C$412)),$W$5:$W$9)))))</f>
        <v>X</v>
      </c>
      <c r="W117" s="129" t="str" cm="1">
        <f t="array" ref="W117">IF(D117="X","X",SUM(N(ISNUMBER(_xlfn.XMATCH(INDEX(D$12:D$411,1+MOD($B117-D$8+_xlfn.SEQUENCE(D$7,,0),D$412)),$W$5:$W$9)))))</f>
        <v>X</v>
      </c>
      <c r="X117" s="129" t="str" cm="1">
        <f t="array" ref="X117">IF(E117="X","X",SUM(N(ISNUMBER(_xlfn.XMATCH(INDEX(E$12:E$411,1+MOD($B117-E$8+_xlfn.SEQUENCE(E$7,,0),E$412)),$W$5:$W$9)))))</f>
        <v>X</v>
      </c>
      <c r="Y117" s="129" t="str" cm="1">
        <f t="array" ref="Y117">IF(F117="X","X",SUM(N(ISNUMBER(_xlfn.XMATCH(INDEX(F$12:F$411,1+MOD($B117-F$8+_xlfn.SEQUENCE(F$7,,0),F$412)),$W$5:$W$9)))))</f>
        <v>X</v>
      </c>
      <c r="Z117" s="142" t="str" cm="1">
        <f t="array" ref="Z117">IF(G117="X","X",SUM(N(ISNUMBER(_xlfn.XMATCH(INDEX(G$12:G$411,1+MOD($B117-G$8+_xlfn.SEQUENCE(G$7,,0),G$412)),$W$5:$W$9)))))</f>
        <v>X</v>
      </c>
      <c r="AB117" s="146" t="str" cm="1">
        <f t="array" ref="AB117">IF(C117="X","X",SUM(N(ISNUMBER(_xlfn.XMATCH(INDEX(C$12:C$411,1+MOD($B117-C$8+_xlfn.SEQUENCE(C$7,,0),C$412)),$AC$5:$AC$9)))))</f>
        <v>X</v>
      </c>
      <c r="AC117" s="129" t="str" cm="1">
        <f t="array" ref="AC117">IF(D117="X","X",SUM(N(ISNUMBER(_xlfn.XMATCH(INDEX(D$12:D$411,1+MOD($B117-D$8+_xlfn.SEQUENCE(D$7,,0),D$412)),$AC$5:$AC$9)))))</f>
        <v>X</v>
      </c>
      <c r="AD117" s="129" t="str" cm="1">
        <f t="array" ref="AD117">IF(E117="X","X",SUM(N(ISNUMBER(_xlfn.XMATCH(INDEX(E$12:E$411,1+MOD($B117-E$8+_xlfn.SEQUENCE(E$7,,0),E$412)),$AC$5:$AC$9)))))</f>
        <v>X</v>
      </c>
      <c r="AE117" s="129" t="str" cm="1">
        <f t="array" ref="AE117">IF(F117="X","X",SUM(N(ISNUMBER(_xlfn.XMATCH(INDEX(F$12:F$411,1+MOD($B117-F$8+_xlfn.SEQUENCE(F$7,,0),F$412)),$AC$5:$AC$9)))))</f>
        <v>X</v>
      </c>
      <c r="AF117" s="142" t="str" cm="1">
        <f t="array" ref="AF117">IF(G117="X","X",SUM(N(ISNUMBER(_xlfn.XMATCH(INDEX(G$12:G$411,1+MOD($B117-G$8+_xlfn.SEQUENCE(G$7,,0),G$412)),$AC$5:$AC$9)))))</f>
        <v>X</v>
      </c>
      <c r="AH117" s="146" t="str" cm="1">
        <f t="array" ref="AH117">IF(C117="X","X",SUM(N(ISNUMBER(_xlfn.XMATCH(INDEX(C$12:C$411,1+MOD($B117-C$8+_xlfn.SEQUENCE(C$7,,0),C$412)),$AI$5:$AI$9)))))</f>
        <v>X</v>
      </c>
      <c r="AI117" s="129" t="str" cm="1">
        <f t="array" ref="AI117">IF(D117="X","X",SUM(N(ISNUMBER(_xlfn.XMATCH(INDEX(D$12:D$411,1+MOD($B117-D$8+_xlfn.SEQUENCE(D$7,,0),D$412)),$AI$5:$AI$9)))))</f>
        <v>X</v>
      </c>
      <c r="AJ117" s="129" t="str" cm="1">
        <f t="array" ref="AJ117">IF(E117="X","X",SUM(N(ISNUMBER(_xlfn.XMATCH(INDEX(E$12:E$411,1+MOD($B117-E$8+_xlfn.SEQUENCE(E$7,,0),E$412)),$AI$5:$AI$9)))))</f>
        <v>X</v>
      </c>
      <c r="AK117" s="129" t="str" cm="1">
        <f t="array" ref="AK117">IF(F117="X","X",SUM(N(ISNUMBER(_xlfn.XMATCH(INDEX(F$12:F$411,1+MOD($B117-F$8+_xlfn.SEQUENCE(F$7,,0),F$412)),$AI$5:$AI$9)))))</f>
        <v>X</v>
      </c>
      <c r="AL117" s="142" t="str" cm="1">
        <f t="array" ref="AL117">IF(G117="X","X",SUM(N(ISNUMBER(_xlfn.XMATCH(INDEX(G$12:G$411,1+MOD($B117-G$8+_xlfn.SEQUENCE(G$7,,0),G$412)),$AI$5:$AI$9)))))</f>
        <v>X</v>
      </c>
      <c r="AN117" s="146" t="str" cm="1">
        <f t="array" ref="AN117">IF(C117="X","X",SUM(N(ISNUMBER(_xlfn.XMATCH(INDEX(C$12:C$411,1+MOD($B117-C$8+_xlfn.SEQUENCE(C$7,,0),C$412)),$AO$5:$AO$9)))))</f>
        <v>X</v>
      </c>
      <c r="AO117" s="129" t="str" cm="1">
        <f t="array" ref="AO117">IF(D117="X","X",SUM(N(ISNUMBER(_xlfn.XMATCH(INDEX(D$12:D$411,1+MOD($B117-D$8+_xlfn.SEQUENCE(D$7,,0),D$412)),$AO$5:$AO$9)))))</f>
        <v>X</v>
      </c>
      <c r="AP117" s="129" t="str" cm="1">
        <f t="array" ref="AP117">IF(E117="X","X",SUM(N(ISNUMBER(_xlfn.XMATCH(INDEX(E$12:E$411,1+MOD($B117-E$8+_xlfn.SEQUENCE(E$7,,0),E$412)),$AO$5:$AO$9)))))</f>
        <v>X</v>
      </c>
      <c r="AQ117" s="129" t="str" cm="1">
        <f t="array" ref="AQ117">IF(F117="X","X",SUM(N(ISNUMBER(_xlfn.XMATCH(INDEX(F$12:F$411,1+MOD($B117-F$8+_xlfn.SEQUENCE(F$7,,0),F$412)),$AO$5:$AO$9)))))</f>
        <v>X</v>
      </c>
      <c r="AR117" s="142" t="str" cm="1">
        <f t="array" ref="AR117">IF(G117="X","X",SUM(N(ISNUMBER(_xlfn.XMATCH(INDEX(G$12:G$411,1+MOD($B117-G$8+_xlfn.SEQUENCE(G$7,,0),G$412)),$AO$5:$AO$9)))))</f>
        <v>X</v>
      </c>
      <c r="AT117" s="146" t="str" cm="1">
        <f t="array" ref="AT117">IF(C117="X","X",SUM(N(ISNUMBER(_xlfn.XMATCH(INDEX(C$12:C$411,1+MOD($B117-C$8+_xlfn.SEQUENCE(C$7,,0),C$412)),$AU$5:$AU$9)))))</f>
        <v>X</v>
      </c>
      <c r="AU117" s="129" t="str" cm="1">
        <f t="array" ref="AU117">IF(D117="X","X",SUM(N(ISNUMBER(_xlfn.XMATCH(INDEX(D$12:D$411,1+MOD($B117-D$8+_xlfn.SEQUENCE(D$7,,0),D$412)),$AU$5:$AU$9)))))</f>
        <v>X</v>
      </c>
      <c r="AV117" s="129" t="str" cm="1">
        <f t="array" ref="AV117">IF(E117="X","X",SUM(N(ISNUMBER(_xlfn.XMATCH(INDEX(E$12:E$411,1+MOD($B117-E$8+_xlfn.SEQUENCE(E$7,,0),E$412)),$AU$5:$AU$9)))))</f>
        <v>X</v>
      </c>
      <c r="AW117" s="129" t="str" cm="1">
        <f t="array" ref="AW117">IF(F117="X","X",SUM(N(ISNUMBER(_xlfn.XMATCH(INDEX(F$12:F$411,1+MOD($B117-F$8+_xlfn.SEQUENCE(F$7,,0),F$412)),$AU$5:$AU$9)))))</f>
        <v>X</v>
      </c>
      <c r="AX117" s="142" t="str" cm="1">
        <f t="array" ref="AX117">IF(G117="X","X",SUM(N(ISNUMBER(_xlfn.XMATCH(INDEX(G$12:G$411,1+MOD($B117-G$8+_xlfn.SEQUENCE(G$7,,0),G$412)),$AU$5:$AU$9)))))</f>
        <v>X</v>
      </c>
      <c r="AZ117" s="146" t="str" cm="1">
        <f t="array" ref="AZ117">IF(C117="X","X",SUM(N(ISNUMBER(_xlfn.XMATCH(INDEX(C$12:C$411,1+MOD($B117-C$8+_xlfn.SEQUENCE(C$7,,0),C$412)),$BA$5:$BA$9)))))</f>
        <v>X</v>
      </c>
      <c r="BA117" s="129" t="str" cm="1">
        <f t="array" ref="BA117">IF(D117="X","X",SUM(N(ISNUMBER(_xlfn.XMATCH(INDEX(D$12:D$411,1+MOD($B117-D$8+_xlfn.SEQUENCE(D$7,,0),D$412)),$BA$5:$BA$9)))))</f>
        <v>X</v>
      </c>
      <c r="BB117" s="129" t="str" cm="1">
        <f t="array" ref="BB117">IF(E117="X","X",SUM(N(ISNUMBER(_xlfn.XMATCH(INDEX(E$12:E$411,1+MOD($B117-E$8+_xlfn.SEQUENCE(E$7,,0),E$412)),$BA$5:$BA$9)))))</f>
        <v>X</v>
      </c>
      <c r="BC117" s="129" t="str" cm="1">
        <f t="array" ref="BC117">IF(F117="X","X",SUM(N(ISNUMBER(_xlfn.XMATCH(INDEX(F$12:F$411,1+MOD($B117-F$8+_xlfn.SEQUENCE(F$7,,0),F$412)),$BA$5:$BA$9)))))</f>
        <v>X</v>
      </c>
      <c r="BD117" s="142" t="str" cm="1">
        <f t="array" ref="BD117">IF(G117="X","X",SUM(N(ISNUMBER(_xlfn.XMATCH(INDEX(G$12:G$411,1+MOD($B117-G$8+_xlfn.SEQUENCE(G$7,,0),G$412)),$BA$5:$BA$9)))))</f>
        <v>X</v>
      </c>
      <c r="BF117" s="146" t="str" cm="1">
        <f t="array" ref="BF117">IF(C117="X","X",SUM(N(ISNUMBER(_xlfn.XMATCH(INDEX(C$12:C$411,1+MOD($B117-C$8+_xlfn.SEQUENCE(C$7,,0),C$412)),$BG$5:$BG$9)))))</f>
        <v>X</v>
      </c>
      <c r="BG117" s="129" t="str" cm="1">
        <f t="array" ref="BG117">IF(D117="X","X",SUM(N(ISNUMBER(_xlfn.XMATCH(INDEX(D$12:D$411,1+MOD($B117-D$8+_xlfn.SEQUENCE(D$7,,0),D$412)),$BG$5:$BG$9)))))</f>
        <v>X</v>
      </c>
      <c r="BH117" s="129" t="str" cm="1">
        <f t="array" ref="BH117">IF(E117="X","X",SUM(N(ISNUMBER(_xlfn.XMATCH(INDEX(E$12:E$411,1+MOD($B117-E$8+_xlfn.SEQUENCE(E$7,,0),E$412)),$BG$5:$BG$9)))))</f>
        <v>X</v>
      </c>
      <c r="BI117" s="129" t="str" cm="1">
        <f t="array" ref="BI117">IF(F117="X","X",SUM(N(ISNUMBER(_xlfn.XMATCH(INDEX(F$12:F$411,1+MOD($B117-F$8+_xlfn.SEQUENCE(F$7,,0),F$412)),$BG$5:$BG$9)))))</f>
        <v>X</v>
      </c>
      <c r="BJ117" s="142" t="str" cm="1">
        <f t="array" ref="BJ117">IF(G117="X","X",SUM(N(ISNUMBER(_xlfn.XMATCH(INDEX(G$12:G$411,1+MOD($B117-G$8+_xlfn.SEQUENCE(G$7,,0),G$412)),$BG$5:$BG$9)))))</f>
        <v>X</v>
      </c>
      <c r="BL117" s="146" t="str" cm="1">
        <f t="array" ref="BL117">IF(C117="X","X",SUM(N(ISNUMBER(_xlfn.XMATCH(INDEX(C$12:C$411,1+MOD($B117-C$8+_xlfn.SEQUENCE(C$7,,0),C$412)),$BM$5:$BM$9)))))</f>
        <v>X</v>
      </c>
      <c r="BM117" s="129" t="str" cm="1">
        <f t="array" ref="BM117">IF(D117="X","X",SUM(N(ISNUMBER(_xlfn.XMATCH(INDEX(D$12:D$411,1+MOD($B117-D$8+_xlfn.SEQUENCE(D$7,,0),D$412)),$BM$5:$BM$9)))))</f>
        <v>X</v>
      </c>
      <c r="BN117" s="129" t="str" cm="1">
        <f t="array" ref="BN117">IF(E117="X","X",SUM(N(ISNUMBER(_xlfn.XMATCH(INDEX(E$12:E$411,1+MOD($B117-E$8+_xlfn.SEQUENCE(E$7,,0),E$412)),$BM$5:$BM$9)))))</f>
        <v>X</v>
      </c>
      <c r="BO117" s="129" t="str" cm="1">
        <f t="array" ref="BO117">IF(F117="X","X",SUM(N(ISNUMBER(_xlfn.XMATCH(INDEX(F$12:F$411,1+MOD($B117-F$8+_xlfn.SEQUENCE(F$7,,0),F$412)),$BM$5:$BM$9)))))</f>
        <v>X</v>
      </c>
      <c r="BP117" s="142" t="str" cm="1">
        <f t="array" ref="BP117">IF(G117="X","X",SUM(N(ISNUMBER(_xlfn.XMATCH(INDEX(G$12:G$411,1+MOD($B117-G$8+_xlfn.SEQUENCE(G$7,,0),G$412)),$BM$5:$BM$9)))))</f>
        <v>X</v>
      </c>
      <c r="BR117" s="146" t="str" cm="1">
        <f t="array" ref="BR117">IF(C117="X","X",SUM(N(ISNUMBER(_xlfn.XMATCH(INDEX(C$12:C$411,1+MOD($B117-C$8+_xlfn.SEQUENCE(C$7,,0),C$412)),$BS$5:$BS$9)))))</f>
        <v>X</v>
      </c>
      <c r="BS117" s="129" t="str" cm="1">
        <f t="array" ref="BS117">IF(D117="X","X",SUM(N(ISNUMBER(_xlfn.XMATCH(INDEX(D$12:D$411,1+MOD($B117-D$8+_xlfn.SEQUENCE(D$7,,0),D$412)),$BS$5:$BS$9)))))</f>
        <v>X</v>
      </c>
      <c r="BT117" s="129" t="str" cm="1">
        <f t="array" ref="BT117">IF(E117="X","X",SUM(N(ISNUMBER(_xlfn.XMATCH(INDEX(E$12:E$411,1+MOD($B117-E$8+_xlfn.SEQUENCE(E$7,,0),E$412)),$BS$5:$BS$9)))))</f>
        <v>X</v>
      </c>
      <c r="BU117" s="129" t="str" cm="1">
        <f t="array" ref="BU117">IF(F117="X","X",SUM(N(ISNUMBER(_xlfn.XMATCH(INDEX(F$12:F$411,1+MOD($B117-F$8+_xlfn.SEQUENCE(F$7,,0),F$412)),$BS$5:$BS$9)))))</f>
        <v>X</v>
      </c>
      <c r="BV117" s="142" t="str" cm="1">
        <f t="array" ref="BV117">IF(G117="X","X",SUM(N(ISNUMBER(_xlfn.XMATCH(INDEX(G$12:G$411,1+MOD($B117-G$8+_xlfn.SEQUENCE(G$7,,0),G$412)),$BS$5:$BS$9)))))</f>
        <v>X</v>
      </c>
      <c r="BX117" s="146" t="str" cm="1">
        <f t="array" ref="BX117">IF(C117="X","X",SUM(N(ISNUMBER(_xlfn.XMATCH(INDEX(C$12:C$411,1+MOD($B117-C$8+_xlfn.SEQUENCE(C$7,,0),C$412)),$BY$5:$BY$9)))))</f>
        <v>X</v>
      </c>
      <c r="BY117" s="129" t="str" cm="1">
        <f t="array" ref="BY117">IF(D117="X","X",SUM(N(ISNUMBER(_xlfn.XMATCH(INDEX(D$12:D$411,1+MOD($B117-D$8+_xlfn.SEQUENCE(D$7,,0),D$412)),$BY$5:$BY$9)))))</f>
        <v>X</v>
      </c>
      <c r="BZ117" s="129" t="str" cm="1">
        <f t="array" ref="BZ117">IF(E117="X","X",SUM(N(ISNUMBER(_xlfn.XMATCH(INDEX(E$12:E$411,1+MOD($B117-E$8+_xlfn.SEQUENCE(E$7,,0),E$412)),$BY$5:$BY$9)))))</f>
        <v>X</v>
      </c>
      <c r="CA117" s="129" t="str" cm="1">
        <f t="array" ref="CA117">IF(F117="X","X",SUM(N(ISNUMBER(_xlfn.XMATCH(INDEX(F$12:F$411,1+MOD($B117-F$8+_xlfn.SEQUENCE(F$7,,0),F$412)),$BY$5:$BY$9)))))</f>
        <v>X</v>
      </c>
      <c r="CB117" s="142" t="str" cm="1">
        <f t="array" ref="CB117">IF(G117="X","X",SUM(N(ISNUMBER(_xlfn.XMATCH(INDEX(G$12:G$411,1+MOD($B117-G$8+_xlfn.SEQUENCE(G$7,,0),G$412)),$BY$5:$BY$9)))))</f>
        <v>X</v>
      </c>
      <c r="CD117" s="146" t="str" cm="1">
        <f t="array" ref="CD117">IF(C117="X","X",SUM(N(ISNUMBER(_xlfn.XMATCH(INDEX(C$12:C$411,1+MOD($B117-C$8+_xlfn.SEQUENCE(C$7,,0),C$412)),$CE$5:$CE$9)))))</f>
        <v>X</v>
      </c>
      <c r="CE117" s="129" t="str" cm="1">
        <f t="array" ref="CE117">IF(D117="X","X",SUM(N(ISNUMBER(_xlfn.XMATCH(INDEX(D$12:D$411,1+MOD($B117-D$8+_xlfn.SEQUENCE(D$7,,0),D$412)),$CE$5:$CE$9)))))</f>
        <v>X</v>
      </c>
      <c r="CF117" s="129" t="str" cm="1">
        <f t="array" ref="CF117">IF(E117="X","X",SUM(N(ISNUMBER(_xlfn.XMATCH(INDEX(E$12:E$411,1+MOD($B117-E$8+_xlfn.SEQUENCE(E$7,,0),E$412)),$CE$5:$CE$9)))))</f>
        <v>X</v>
      </c>
      <c r="CG117" s="129" t="str" cm="1">
        <f t="array" ref="CG117">IF(F117="X","X",SUM(N(ISNUMBER(_xlfn.XMATCH(INDEX(F$12:F$411,1+MOD($B117-F$8+_xlfn.SEQUENCE(F$7,,0),F$412)),$CE$5:$CE$9)))))</f>
        <v>X</v>
      </c>
      <c r="CH117" s="142" t="str" cm="1">
        <f t="array" ref="CH117">IF(G117="X","X",SUM(N(ISNUMBER(_xlfn.XMATCH(INDEX(G$12:G$411,1+MOD($B117-G$8+_xlfn.SEQUENCE(G$7,,0),G$412)),$CE$5:$CE$9)))))</f>
        <v>X</v>
      </c>
      <c r="CJ117" s="146" t="str" cm="1">
        <f t="array" ref="CJ117">IF(C117="X","X",SUM(N(ISNUMBER(_xlfn.XMATCH(INDEX(C$12:C$411,1+MOD($B117-C$8+_xlfn.SEQUENCE(C$7,,0),C$412)),$CK$5:$CK$9)))))</f>
        <v>X</v>
      </c>
      <c r="CK117" s="129" t="str" cm="1">
        <f t="array" ref="CK117">IF(D117="X","X",SUM(N(ISNUMBER(_xlfn.XMATCH(INDEX(D$12:D$411,1+MOD($B117-D$8+_xlfn.SEQUENCE(D$7,,0),D$412)),$CK$5:$CK$9)))))</f>
        <v>X</v>
      </c>
      <c r="CL117" s="129" t="str" cm="1">
        <f t="array" ref="CL117">IF(E117="X","X",SUM(N(ISNUMBER(_xlfn.XMATCH(INDEX(E$12:E$411,1+MOD($B117-E$8+_xlfn.SEQUENCE(E$7,,0),E$412)),$CK$5:$CK$9)))))</f>
        <v>X</v>
      </c>
      <c r="CM117" s="129" t="str" cm="1">
        <f t="array" ref="CM117">IF(F117="X","X",SUM(N(ISNUMBER(_xlfn.XMATCH(INDEX(F$12:F$411,1+MOD($B117-F$8+_xlfn.SEQUENCE(F$7,,0),F$412)),$CK$5:$CK$9)))))</f>
        <v>X</v>
      </c>
      <c r="CN117" s="142" t="str" cm="1">
        <f t="array" ref="CN117">IF(G117="X","X",SUM(N(ISNUMBER(_xlfn.XMATCH(INDEX(G$12:G$411,1+MOD($B117-G$8+_xlfn.SEQUENCE(G$7,,0),G$412)),$CK$5:$CK$9)))))</f>
        <v>X</v>
      </c>
      <c r="CP117" s="146" t="str" cm="1">
        <f t="array" ref="CP117">IF(C117="X","X",SUM(N(ISNUMBER(_xlfn.XMATCH(INDEX(C$12:C$411,1+MOD($B117-C$8+_xlfn.SEQUENCE(C$7,,0),C$412)),$CQ$5:$CQ$9)))))</f>
        <v>X</v>
      </c>
      <c r="CQ117" s="129" t="str" cm="1">
        <f t="array" ref="CQ117">IF(D117="X","X",SUM(N(ISNUMBER(_xlfn.XMATCH(INDEX(D$12:D$411,1+MOD($B117-D$8+_xlfn.SEQUENCE(D$7,,0),D$412)),$CQ$5:$CQ$9)))))</f>
        <v>X</v>
      </c>
      <c r="CR117" s="129" t="str" cm="1">
        <f t="array" ref="CR117">IF(E117="X","X",SUM(N(ISNUMBER(_xlfn.XMATCH(INDEX(E$12:E$411,1+MOD($B117-E$8+_xlfn.SEQUENCE(E$7,,0),E$412)),$CQ$5:$CQ$9)))))</f>
        <v>X</v>
      </c>
      <c r="CS117" s="129" t="str" cm="1">
        <f t="array" ref="CS117">IF(F117="X","X",SUM(N(ISNUMBER(_xlfn.XMATCH(INDEX(F$12:F$411,1+MOD($B117-F$8+_xlfn.SEQUENCE(F$7,,0),F$412)),$CQ$5:$CQ$9)))))</f>
        <v>X</v>
      </c>
      <c r="CT117" s="142" t="str" cm="1">
        <f t="array" ref="CT117">IF(G117="X","X",SUM(N(ISNUMBER(_xlfn.XMATCH(INDEX(G$12:G$411,1+MOD($B117-G$8+_xlfn.SEQUENCE(G$7,,0),G$412)),$CQ$5:$CQ$9)))))</f>
        <v>X</v>
      </c>
    </row>
    <row r="118" spans="2:98" ht="12.75" customHeight="1" x14ac:dyDescent="0.2">
      <c r="B118" s="5">
        <f t="shared" si="10"/>
        <v>106</v>
      </c>
      <c r="C118" s="129" t="s">
        <v>10</v>
      </c>
      <c r="D118" s="129" t="s">
        <v>10</v>
      </c>
      <c r="E118" s="129" t="s">
        <v>10</v>
      </c>
      <c r="F118" s="129" t="s">
        <v>10</v>
      </c>
      <c r="G118" s="142" t="s">
        <v>10</v>
      </c>
      <c r="P118" s="146" t="str" cm="1">
        <f t="array" ref="P118">IF(C118="X","X",SUM(N(ISNUMBER(_xlfn.XMATCH(INDEX(C$12:C$411,1+MOD($B118-C$8+_xlfn.SEQUENCE(C$7,,0),C$412)),$Q$5:$Q$9)))))</f>
        <v>X</v>
      </c>
      <c r="Q118" s="129" t="str" cm="1">
        <f t="array" ref="Q118">IF(D118="X","X",SUM(N(ISNUMBER(_xlfn.XMATCH(INDEX(D$12:D$411,1+MOD($B118-D$8+_xlfn.SEQUENCE(D$7,,0),D$412)),$Q$5:$Q$9)))))</f>
        <v>X</v>
      </c>
      <c r="R118" s="129" t="str" cm="1">
        <f t="array" ref="R118">IF(E118="X","X",SUM(N(ISNUMBER(_xlfn.XMATCH(INDEX(E$12:E$411,1+MOD($B118-E$8+_xlfn.SEQUENCE(E$7,,0),E$412)),$Q$5:$Q$9)))))</f>
        <v>X</v>
      </c>
      <c r="S118" s="129" t="str" cm="1">
        <f t="array" ref="S118">IF(F118="X","X",SUM(N(ISNUMBER(_xlfn.XMATCH(INDEX(F$12:F$411,1+MOD($B118-F$8+_xlfn.SEQUENCE(F$7,,0),F$412)),$Q$5:$Q$9)))))</f>
        <v>X</v>
      </c>
      <c r="T118" s="142" t="str" cm="1">
        <f t="array" ref="T118">IF(G118="X","X",SUM(N(ISNUMBER(_xlfn.XMATCH(INDEX(G$12:G$411,1+MOD($B118-G$8+_xlfn.SEQUENCE(G$7,,0),G$412)),$Q$5:$Q$9)))))</f>
        <v>X</v>
      </c>
      <c r="V118" s="146" t="str" cm="1">
        <f t="array" ref="V118">IF(C118="X","X",SUM(N(ISNUMBER(_xlfn.XMATCH(INDEX(C$12:C$411,1+MOD($B118-C$8+_xlfn.SEQUENCE(C$7,,0),C$412)),$W$5:$W$9)))))</f>
        <v>X</v>
      </c>
      <c r="W118" s="129" t="str" cm="1">
        <f t="array" ref="W118">IF(D118="X","X",SUM(N(ISNUMBER(_xlfn.XMATCH(INDEX(D$12:D$411,1+MOD($B118-D$8+_xlfn.SEQUENCE(D$7,,0),D$412)),$W$5:$W$9)))))</f>
        <v>X</v>
      </c>
      <c r="X118" s="129" t="str" cm="1">
        <f t="array" ref="X118">IF(E118="X","X",SUM(N(ISNUMBER(_xlfn.XMATCH(INDEX(E$12:E$411,1+MOD($B118-E$8+_xlfn.SEQUENCE(E$7,,0),E$412)),$W$5:$W$9)))))</f>
        <v>X</v>
      </c>
      <c r="Y118" s="129" t="str" cm="1">
        <f t="array" ref="Y118">IF(F118="X","X",SUM(N(ISNUMBER(_xlfn.XMATCH(INDEX(F$12:F$411,1+MOD($B118-F$8+_xlfn.SEQUENCE(F$7,,0),F$412)),$W$5:$W$9)))))</f>
        <v>X</v>
      </c>
      <c r="Z118" s="142" t="str" cm="1">
        <f t="array" ref="Z118">IF(G118="X","X",SUM(N(ISNUMBER(_xlfn.XMATCH(INDEX(G$12:G$411,1+MOD($B118-G$8+_xlfn.SEQUENCE(G$7,,0),G$412)),$W$5:$W$9)))))</f>
        <v>X</v>
      </c>
      <c r="AB118" s="146" t="str" cm="1">
        <f t="array" ref="AB118">IF(C118="X","X",SUM(N(ISNUMBER(_xlfn.XMATCH(INDEX(C$12:C$411,1+MOD($B118-C$8+_xlfn.SEQUENCE(C$7,,0),C$412)),$AC$5:$AC$9)))))</f>
        <v>X</v>
      </c>
      <c r="AC118" s="129" t="str" cm="1">
        <f t="array" ref="AC118">IF(D118="X","X",SUM(N(ISNUMBER(_xlfn.XMATCH(INDEX(D$12:D$411,1+MOD($B118-D$8+_xlfn.SEQUENCE(D$7,,0),D$412)),$AC$5:$AC$9)))))</f>
        <v>X</v>
      </c>
      <c r="AD118" s="129" t="str" cm="1">
        <f t="array" ref="AD118">IF(E118="X","X",SUM(N(ISNUMBER(_xlfn.XMATCH(INDEX(E$12:E$411,1+MOD($B118-E$8+_xlfn.SEQUENCE(E$7,,0),E$412)),$AC$5:$AC$9)))))</f>
        <v>X</v>
      </c>
      <c r="AE118" s="129" t="str" cm="1">
        <f t="array" ref="AE118">IF(F118="X","X",SUM(N(ISNUMBER(_xlfn.XMATCH(INDEX(F$12:F$411,1+MOD($B118-F$8+_xlfn.SEQUENCE(F$7,,0),F$412)),$AC$5:$AC$9)))))</f>
        <v>X</v>
      </c>
      <c r="AF118" s="142" t="str" cm="1">
        <f t="array" ref="AF118">IF(G118="X","X",SUM(N(ISNUMBER(_xlfn.XMATCH(INDEX(G$12:G$411,1+MOD($B118-G$8+_xlfn.SEQUENCE(G$7,,0),G$412)),$AC$5:$AC$9)))))</f>
        <v>X</v>
      </c>
      <c r="AH118" s="146" t="str" cm="1">
        <f t="array" ref="AH118">IF(C118="X","X",SUM(N(ISNUMBER(_xlfn.XMATCH(INDEX(C$12:C$411,1+MOD($B118-C$8+_xlfn.SEQUENCE(C$7,,0),C$412)),$AI$5:$AI$9)))))</f>
        <v>X</v>
      </c>
      <c r="AI118" s="129" t="str" cm="1">
        <f t="array" ref="AI118">IF(D118="X","X",SUM(N(ISNUMBER(_xlfn.XMATCH(INDEX(D$12:D$411,1+MOD($B118-D$8+_xlfn.SEQUENCE(D$7,,0),D$412)),$AI$5:$AI$9)))))</f>
        <v>X</v>
      </c>
      <c r="AJ118" s="129" t="str" cm="1">
        <f t="array" ref="AJ118">IF(E118="X","X",SUM(N(ISNUMBER(_xlfn.XMATCH(INDEX(E$12:E$411,1+MOD($B118-E$8+_xlfn.SEQUENCE(E$7,,0),E$412)),$AI$5:$AI$9)))))</f>
        <v>X</v>
      </c>
      <c r="AK118" s="129" t="str" cm="1">
        <f t="array" ref="AK118">IF(F118="X","X",SUM(N(ISNUMBER(_xlfn.XMATCH(INDEX(F$12:F$411,1+MOD($B118-F$8+_xlfn.SEQUENCE(F$7,,0),F$412)),$AI$5:$AI$9)))))</f>
        <v>X</v>
      </c>
      <c r="AL118" s="142" t="str" cm="1">
        <f t="array" ref="AL118">IF(G118="X","X",SUM(N(ISNUMBER(_xlfn.XMATCH(INDEX(G$12:G$411,1+MOD($B118-G$8+_xlfn.SEQUENCE(G$7,,0),G$412)),$AI$5:$AI$9)))))</f>
        <v>X</v>
      </c>
      <c r="AN118" s="146" t="str" cm="1">
        <f t="array" ref="AN118">IF(C118="X","X",SUM(N(ISNUMBER(_xlfn.XMATCH(INDEX(C$12:C$411,1+MOD($B118-C$8+_xlfn.SEQUENCE(C$7,,0),C$412)),$AO$5:$AO$9)))))</f>
        <v>X</v>
      </c>
      <c r="AO118" s="129" t="str" cm="1">
        <f t="array" ref="AO118">IF(D118="X","X",SUM(N(ISNUMBER(_xlfn.XMATCH(INDEX(D$12:D$411,1+MOD($B118-D$8+_xlfn.SEQUENCE(D$7,,0),D$412)),$AO$5:$AO$9)))))</f>
        <v>X</v>
      </c>
      <c r="AP118" s="129" t="str" cm="1">
        <f t="array" ref="AP118">IF(E118="X","X",SUM(N(ISNUMBER(_xlfn.XMATCH(INDEX(E$12:E$411,1+MOD($B118-E$8+_xlfn.SEQUENCE(E$7,,0),E$412)),$AO$5:$AO$9)))))</f>
        <v>X</v>
      </c>
      <c r="AQ118" s="129" t="str" cm="1">
        <f t="array" ref="AQ118">IF(F118="X","X",SUM(N(ISNUMBER(_xlfn.XMATCH(INDEX(F$12:F$411,1+MOD($B118-F$8+_xlfn.SEQUENCE(F$7,,0),F$412)),$AO$5:$AO$9)))))</f>
        <v>X</v>
      </c>
      <c r="AR118" s="142" t="str" cm="1">
        <f t="array" ref="AR118">IF(G118="X","X",SUM(N(ISNUMBER(_xlfn.XMATCH(INDEX(G$12:G$411,1+MOD($B118-G$8+_xlfn.SEQUENCE(G$7,,0),G$412)),$AO$5:$AO$9)))))</f>
        <v>X</v>
      </c>
      <c r="AT118" s="146" t="str" cm="1">
        <f t="array" ref="AT118">IF(C118="X","X",SUM(N(ISNUMBER(_xlfn.XMATCH(INDEX(C$12:C$411,1+MOD($B118-C$8+_xlfn.SEQUENCE(C$7,,0),C$412)),$AU$5:$AU$9)))))</f>
        <v>X</v>
      </c>
      <c r="AU118" s="129" t="str" cm="1">
        <f t="array" ref="AU118">IF(D118="X","X",SUM(N(ISNUMBER(_xlfn.XMATCH(INDEX(D$12:D$411,1+MOD($B118-D$8+_xlfn.SEQUENCE(D$7,,0),D$412)),$AU$5:$AU$9)))))</f>
        <v>X</v>
      </c>
      <c r="AV118" s="129" t="str" cm="1">
        <f t="array" ref="AV118">IF(E118="X","X",SUM(N(ISNUMBER(_xlfn.XMATCH(INDEX(E$12:E$411,1+MOD($B118-E$8+_xlfn.SEQUENCE(E$7,,0),E$412)),$AU$5:$AU$9)))))</f>
        <v>X</v>
      </c>
      <c r="AW118" s="129" t="str" cm="1">
        <f t="array" ref="AW118">IF(F118="X","X",SUM(N(ISNUMBER(_xlfn.XMATCH(INDEX(F$12:F$411,1+MOD($B118-F$8+_xlfn.SEQUENCE(F$7,,0),F$412)),$AU$5:$AU$9)))))</f>
        <v>X</v>
      </c>
      <c r="AX118" s="142" t="str" cm="1">
        <f t="array" ref="AX118">IF(G118="X","X",SUM(N(ISNUMBER(_xlfn.XMATCH(INDEX(G$12:G$411,1+MOD($B118-G$8+_xlfn.SEQUENCE(G$7,,0),G$412)),$AU$5:$AU$9)))))</f>
        <v>X</v>
      </c>
      <c r="AZ118" s="146" t="str" cm="1">
        <f t="array" ref="AZ118">IF(C118="X","X",SUM(N(ISNUMBER(_xlfn.XMATCH(INDEX(C$12:C$411,1+MOD($B118-C$8+_xlfn.SEQUENCE(C$7,,0),C$412)),$BA$5:$BA$9)))))</f>
        <v>X</v>
      </c>
      <c r="BA118" s="129" t="str" cm="1">
        <f t="array" ref="BA118">IF(D118="X","X",SUM(N(ISNUMBER(_xlfn.XMATCH(INDEX(D$12:D$411,1+MOD($B118-D$8+_xlfn.SEQUENCE(D$7,,0),D$412)),$BA$5:$BA$9)))))</f>
        <v>X</v>
      </c>
      <c r="BB118" s="129" t="str" cm="1">
        <f t="array" ref="BB118">IF(E118="X","X",SUM(N(ISNUMBER(_xlfn.XMATCH(INDEX(E$12:E$411,1+MOD($B118-E$8+_xlfn.SEQUENCE(E$7,,0),E$412)),$BA$5:$BA$9)))))</f>
        <v>X</v>
      </c>
      <c r="BC118" s="129" t="str" cm="1">
        <f t="array" ref="BC118">IF(F118="X","X",SUM(N(ISNUMBER(_xlfn.XMATCH(INDEX(F$12:F$411,1+MOD($B118-F$8+_xlfn.SEQUENCE(F$7,,0),F$412)),$BA$5:$BA$9)))))</f>
        <v>X</v>
      </c>
      <c r="BD118" s="142" t="str" cm="1">
        <f t="array" ref="BD118">IF(G118="X","X",SUM(N(ISNUMBER(_xlfn.XMATCH(INDEX(G$12:G$411,1+MOD($B118-G$8+_xlfn.SEQUENCE(G$7,,0),G$412)),$BA$5:$BA$9)))))</f>
        <v>X</v>
      </c>
      <c r="BF118" s="146" t="str" cm="1">
        <f t="array" ref="BF118">IF(C118="X","X",SUM(N(ISNUMBER(_xlfn.XMATCH(INDEX(C$12:C$411,1+MOD($B118-C$8+_xlfn.SEQUENCE(C$7,,0),C$412)),$BG$5:$BG$9)))))</f>
        <v>X</v>
      </c>
      <c r="BG118" s="129" t="str" cm="1">
        <f t="array" ref="BG118">IF(D118="X","X",SUM(N(ISNUMBER(_xlfn.XMATCH(INDEX(D$12:D$411,1+MOD($B118-D$8+_xlfn.SEQUENCE(D$7,,0),D$412)),$BG$5:$BG$9)))))</f>
        <v>X</v>
      </c>
      <c r="BH118" s="129" t="str" cm="1">
        <f t="array" ref="BH118">IF(E118="X","X",SUM(N(ISNUMBER(_xlfn.XMATCH(INDEX(E$12:E$411,1+MOD($B118-E$8+_xlfn.SEQUENCE(E$7,,0),E$412)),$BG$5:$BG$9)))))</f>
        <v>X</v>
      </c>
      <c r="BI118" s="129" t="str" cm="1">
        <f t="array" ref="BI118">IF(F118="X","X",SUM(N(ISNUMBER(_xlfn.XMATCH(INDEX(F$12:F$411,1+MOD($B118-F$8+_xlfn.SEQUENCE(F$7,,0),F$412)),$BG$5:$BG$9)))))</f>
        <v>X</v>
      </c>
      <c r="BJ118" s="142" t="str" cm="1">
        <f t="array" ref="BJ118">IF(G118="X","X",SUM(N(ISNUMBER(_xlfn.XMATCH(INDEX(G$12:G$411,1+MOD($B118-G$8+_xlfn.SEQUENCE(G$7,,0),G$412)),$BG$5:$BG$9)))))</f>
        <v>X</v>
      </c>
      <c r="BL118" s="146" t="str" cm="1">
        <f t="array" ref="BL118">IF(C118="X","X",SUM(N(ISNUMBER(_xlfn.XMATCH(INDEX(C$12:C$411,1+MOD($B118-C$8+_xlfn.SEQUENCE(C$7,,0),C$412)),$BM$5:$BM$9)))))</f>
        <v>X</v>
      </c>
      <c r="BM118" s="129" t="str" cm="1">
        <f t="array" ref="BM118">IF(D118="X","X",SUM(N(ISNUMBER(_xlfn.XMATCH(INDEX(D$12:D$411,1+MOD($B118-D$8+_xlfn.SEQUENCE(D$7,,0),D$412)),$BM$5:$BM$9)))))</f>
        <v>X</v>
      </c>
      <c r="BN118" s="129" t="str" cm="1">
        <f t="array" ref="BN118">IF(E118="X","X",SUM(N(ISNUMBER(_xlfn.XMATCH(INDEX(E$12:E$411,1+MOD($B118-E$8+_xlfn.SEQUENCE(E$7,,0),E$412)),$BM$5:$BM$9)))))</f>
        <v>X</v>
      </c>
      <c r="BO118" s="129" t="str" cm="1">
        <f t="array" ref="BO118">IF(F118="X","X",SUM(N(ISNUMBER(_xlfn.XMATCH(INDEX(F$12:F$411,1+MOD($B118-F$8+_xlfn.SEQUENCE(F$7,,0),F$412)),$BM$5:$BM$9)))))</f>
        <v>X</v>
      </c>
      <c r="BP118" s="142" t="str" cm="1">
        <f t="array" ref="BP118">IF(G118="X","X",SUM(N(ISNUMBER(_xlfn.XMATCH(INDEX(G$12:G$411,1+MOD($B118-G$8+_xlfn.SEQUENCE(G$7,,0),G$412)),$BM$5:$BM$9)))))</f>
        <v>X</v>
      </c>
      <c r="BR118" s="146" t="str" cm="1">
        <f t="array" ref="BR118">IF(C118="X","X",SUM(N(ISNUMBER(_xlfn.XMATCH(INDEX(C$12:C$411,1+MOD($B118-C$8+_xlfn.SEQUENCE(C$7,,0),C$412)),$BS$5:$BS$9)))))</f>
        <v>X</v>
      </c>
      <c r="BS118" s="129" t="str" cm="1">
        <f t="array" ref="BS118">IF(D118="X","X",SUM(N(ISNUMBER(_xlfn.XMATCH(INDEX(D$12:D$411,1+MOD($B118-D$8+_xlfn.SEQUENCE(D$7,,0),D$412)),$BS$5:$BS$9)))))</f>
        <v>X</v>
      </c>
      <c r="BT118" s="129" t="str" cm="1">
        <f t="array" ref="BT118">IF(E118="X","X",SUM(N(ISNUMBER(_xlfn.XMATCH(INDEX(E$12:E$411,1+MOD($B118-E$8+_xlfn.SEQUENCE(E$7,,0),E$412)),$BS$5:$BS$9)))))</f>
        <v>X</v>
      </c>
      <c r="BU118" s="129" t="str" cm="1">
        <f t="array" ref="BU118">IF(F118="X","X",SUM(N(ISNUMBER(_xlfn.XMATCH(INDEX(F$12:F$411,1+MOD($B118-F$8+_xlfn.SEQUENCE(F$7,,0),F$412)),$BS$5:$BS$9)))))</f>
        <v>X</v>
      </c>
      <c r="BV118" s="142" t="str" cm="1">
        <f t="array" ref="BV118">IF(G118="X","X",SUM(N(ISNUMBER(_xlfn.XMATCH(INDEX(G$12:G$411,1+MOD($B118-G$8+_xlfn.SEQUENCE(G$7,,0),G$412)),$BS$5:$BS$9)))))</f>
        <v>X</v>
      </c>
      <c r="BX118" s="146" t="str" cm="1">
        <f t="array" ref="BX118">IF(C118="X","X",SUM(N(ISNUMBER(_xlfn.XMATCH(INDEX(C$12:C$411,1+MOD($B118-C$8+_xlfn.SEQUENCE(C$7,,0),C$412)),$BY$5:$BY$9)))))</f>
        <v>X</v>
      </c>
      <c r="BY118" s="129" t="str" cm="1">
        <f t="array" ref="BY118">IF(D118="X","X",SUM(N(ISNUMBER(_xlfn.XMATCH(INDEX(D$12:D$411,1+MOD($B118-D$8+_xlfn.SEQUENCE(D$7,,0),D$412)),$BY$5:$BY$9)))))</f>
        <v>X</v>
      </c>
      <c r="BZ118" s="129" t="str" cm="1">
        <f t="array" ref="BZ118">IF(E118="X","X",SUM(N(ISNUMBER(_xlfn.XMATCH(INDEX(E$12:E$411,1+MOD($B118-E$8+_xlfn.SEQUENCE(E$7,,0),E$412)),$BY$5:$BY$9)))))</f>
        <v>X</v>
      </c>
      <c r="CA118" s="129" t="str" cm="1">
        <f t="array" ref="CA118">IF(F118="X","X",SUM(N(ISNUMBER(_xlfn.XMATCH(INDEX(F$12:F$411,1+MOD($B118-F$8+_xlfn.SEQUENCE(F$7,,0),F$412)),$BY$5:$BY$9)))))</f>
        <v>X</v>
      </c>
      <c r="CB118" s="142" t="str" cm="1">
        <f t="array" ref="CB118">IF(G118="X","X",SUM(N(ISNUMBER(_xlfn.XMATCH(INDEX(G$12:G$411,1+MOD($B118-G$8+_xlfn.SEQUENCE(G$7,,0),G$412)),$BY$5:$BY$9)))))</f>
        <v>X</v>
      </c>
      <c r="CD118" s="146" t="str" cm="1">
        <f t="array" ref="CD118">IF(C118="X","X",SUM(N(ISNUMBER(_xlfn.XMATCH(INDEX(C$12:C$411,1+MOD($B118-C$8+_xlfn.SEQUENCE(C$7,,0),C$412)),$CE$5:$CE$9)))))</f>
        <v>X</v>
      </c>
      <c r="CE118" s="129" t="str" cm="1">
        <f t="array" ref="CE118">IF(D118="X","X",SUM(N(ISNUMBER(_xlfn.XMATCH(INDEX(D$12:D$411,1+MOD($B118-D$8+_xlfn.SEQUENCE(D$7,,0),D$412)),$CE$5:$CE$9)))))</f>
        <v>X</v>
      </c>
      <c r="CF118" s="129" t="str" cm="1">
        <f t="array" ref="CF118">IF(E118="X","X",SUM(N(ISNUMBER(_xlfn.XMATCH(INDEX(E$12:E$411,1+MOD($B118-E$8+_xlfn.SEQUENCE(E$7,,0),E$412)),$CE$5:$CE$9)))))</f>
        <v>X</v>
      </c>
      <c r="CG118" s="129" t="str" cm="1">
        <f t="array" ref="CG118">IF(F118="X","X",SUM(N(ISNUMBER(_xlfn.XMATCH(INDEX(F$12:F$411,1+MOD($B118-F$8+_xlfn.SEQUENCE(F$7,,0),F$412)),$CE$5:$CE$9)))))</f>
        <v>X</v>
      </c>
      <c r="CH118" s="142" t="str" cm="1">
        <f t="array" ref="CH118">IF(G118="X","X",SUM(N(ISNUMBER(_xlfn.XMATCH(INDEX(G$12:G$411,1+MOD($B118-G$8+_xlfn.SEQUENCE(G$7,,0),G$412)),$CE$5:$CE$9)))))</f>
        <v>X</v>
      </c>
      <c r="CJ118" s="146" t="str" cm="1">
        <f t="array" ref="CJ118">IF(C118="X","X",SUM(N(ISNUMBER(_xlfn.XMATCH(INDEX(C$12:C$411,1+MOD($B118-C$8+_xlfn.SEQUENCE(C$7,,0),C$412)),$CK$5:$CK$9)))))</f>
        <v>X</v>
      </c>
      <c r="CK118" s="129" t="str" cm="1">
        <f t="array" ref="CK118">IF(D118="X","X",SUM(N(ISNUMBER(_xlfn.XMATCH(INDEX(D$12:D$411,1+MOD($B118-D$8+_xlfn.SEQUENCE(D$7,,0),D$412)),$CK$5:$CK$9)))))</f>
        <v>X</v>
      </c>
      <c r="CL118" s="129" t="str" cm="1">
        <f t="array" ref="CL118">IF(E118="X","X",SUM(N(ISNUMBER(_xlfn.XMATCH(INDEX(E$12:E$411,1+MOD($B118-E$8+_xlfn.SEQUENCE(E$7,,0),E$412)),$CK$5:$CK$9)))))</f>
        <v>X</v>
      </c>
      <c r="CM118" s="129" t="str" cm="1">
        <f t="array" ref="CM118">IF(F118="X","X",SUM(N(ISNUMBER(_xlfn.XMATCH(INDEX(F$12:F$411,1+MOD($B118-F$8+_xlfn.SEQUENCE(F$7,,0),F$412)),$CK$5:$CK$9)))))</f>
        <v>X</v>
      </c>
      <c r="CN118" s="142" t="str" cm="1">
        <f t="array" ref="CN118">IF(G118="X","X",SUM(N(ISNUMBER(_xlfn.XMATCH(INDEX(G$12:G$411,1+MOD($B118-G$8+_xlfn.SEQUENCE(G$7,,0),G$412)),$CK$5:$CK$9)))))</f>
        <v>X</v>
      </c>
      <c r="CP118" s="146" t="str" cm="1">
        <f t="array" ref="CP118">IF(C118="X","X",SUM(N(ISNUMBER(_xlfn.XMATCH(INDEX(C$12:C$411,1+MOD($B118-C$8+_xlfn.SEQUENCE(C$7,,0),C$412)),$CQ$5:$CQ$9)))))</f>
        <v>X</v>
      </c>
      <c r="CQ118" s="129" t="str" cm="1">
        <f t="array" ref="CQ118">IF(D118="X","X",SUM(N(ISNUMBER(_xlfn.XMATCH(INDEX(D$12:D$411,1+MOD($B118-D$8+_xlfn.SEQUENCE(D$7,,0),D$412)),$CQ$5:$CQ$9)))))</f>
        <v>X</v>
      </c>
      <c r="CR118" s="129" t="str" cm="1">
        <f t="array" ref="CR118">IF(E118="X","X",SUM(N(ISNUMBER(_xlfn.XMATCH(INDEX(E$12:E$411,1+MOD($B118-E$8+_xlfn.SEQUENCE(E$7,,0),E$412)),$CQ$5:$CQ$9)))))</f>
        <v>X</v>
      </c>
      <c r="CS118" s="129" t="str" cm="1">
        <f t="array" ref="CS118">IF(F118="X","X",SUM(N(ISNUMBER(_xlfn.XMATCH(INDEX(F$12:F$411,1+MOD($B118-F$8+_xlfn.SEQUENCE(F$7,,0),F$412)),$CQ$5:$CQ$9)))))</f>
        <v>X</v>
      </c>
      <c r="CT118" s="142" t="str" cm="1">
        <f t="array" ref="CT118">IF(G118="X","X",SUM(N(ISNUMBER(_xlfn.XMATCH(INDEX(G$12:G$411,1+MOD($B118-G$8+_xlfn.SEQUENCE(G$7,,0),G$412)),$CQ$5:$CQ$9)))))</f>
        <v>X</v>
      </c>
    </row>
    <row r="119" spans="2:98" ht="12.75" customHeight="1" x14ac:dyDescent="0.2">
      <c r="B119" s="5">
        <f t="shared" si="10"/>
        <v>107</v>
      </c>
      <c r="C119" s="129" t="s">
        <v>10</v>
      </c>
      <c r="D119" s="129" t="s">
        <v>10</v>
      </c>
      <c r="E119" s="129" t="s">
        <v>10</v>
      </c>
      <c r="F119" s="129" t="s">
        <v>10</v>
      </c>
      <c r="G119" s="142" t="s">
        <v>10</v>
      </c>
      <c r="P119" s="146" t="str" cm="1">
        <f t="array" ref="P119">IF(C119="X","X",SUM(N(ISNUMBER(_xlfn.XMATCH(INDEX(C$12:C$411,1+MOD($B119-C$8+_xlfn.SEQUENCE(C$7,,0),C$412)),$Q$5:$Q$9)))))</f>
        <v>X</v>
      </c>
      <c r="Q119" s="129" t="str" cm="1">
        <f t="array" ref="Q119">IF(D119="X","X",SUM(N(ISNUMBER(_xlfn.XMATCH(INDEX(D$12:D$411,1+MOD($B119-D$8+_xlfn.SEQUENCE(D$7,,0),D$412)),$Q$5:$Q$9)))))</f>
        <v>X</v>
      </c>
      <c r="R119" s="129" t="str" cm="1">
        <f t="array" ref="R119">IF(E119="X","X",SUM(N(ISNUMBER(_xlfn.XMATCH(INDEX(E$12:E$411,1+MOD($B119-E$8+_xlfn.SEQUENCE(E$7,,0),E$412)),$Q$5:$Q$9)))))</f>
        <v>X</v>
      </c>
      <c r="S119" s="129" t="str" cm="1">
        <f t="array" ref="S119">IF(F119="X","X",SUM(N(ISNUMBER(_xlfn.XMATCH(INDEX(F$12:F$411,1+MOD($B119-F$8+_xlfn.SEQUENCE(F$7,,0),F$412)),$Q$5:$Q$9)))))</f>
        <v>X</v>
      </c>
      <c r="T119" s="142" t="str" cm="1">
        <f t="array" ref="T119">IF(G119="X","X",SUM(N(ISNUMBER(_xlfn.XMATCH(INDEX(G$12:G$411,1+MOD($B119-G$8+_xlfn.SEQUENCE(G$7,,0),G$412)),$Q$5:$Q$9)))))</f>
        <v>X</v>
      </c>
      <c r="V119" s="146" t="str" cm="1">
        <f t="array" ref="V119">IF(C119="X","X",SUM(N(ISNUMBER(_xlfn.XMATCH(INDEX(C$12:C$411,1+MOD($B119-C$8+_xlfn.SEQUENCE(C$7,,0),C$412)),$W$5:$W$9)))))</f>
        <v>X</v>
      </c>
      <c r="W119" s="129" t="str" cm="1">
        <f t="array" ref="W119">IF(D119="X","X",SUM(N(ISNUMBER(_xlfn.XMATCH(INDEX(D$12:D$411,1+MOD($B119-D$8+_xlfn.SEQUENCE(D$7,,0),D$412)),$W$5:$W$9)))))</f>
        <v>X</v>
      </c>
      <c r="X119" s="129" t="str" cm="1">
        <f t="array" ref="X119">IF(E119="X","X",SUM(N(ISNUMBER(_xlfn.XMATCH(INDEX(E$12:E$411,1+MOD($B119-E$8+_xlfn.SEQUENCE(E$7,,0),E$412)),$W$5:$W$9)))))</f>
        <v>X</v>
      </c>
      <c r="Y119" s="129" t="str" cm="1">
        <f t="array" ref="Y119">IF(F119="X","X",SUM(N(ISNUMBER(_xlfn.XMATCH(INDEX(F$12:F$411,1+MOD($B119-F$8+_xlfn.SEQUENCE(F$7,,0),F$412)),$W$5:$W$9)))))</f>
        <v>X</v>
      </c>
      <c r="Z119" s="142" t="str" cm="1">
        <f t="array" ref="Z119">IF(G119="X","X",SUM(N(ISNUMBER(_xlfn.XMATCH(INDEX(G$12:G$411,1+MOD($B119-G$8+_xlfn.SEQUENCE(G$7,,0),G$412)),$W$5:$W$9)))))</f>
        <v>X</v>
      </c>
      <c r="AB119" s="146" t="str" cm="1">
        <f t="array" ref="AB119">IF(C119="X","X",SUM(N(ISNUMBER(_xlfn.XMATCH(INDEX(C$12:C$411,1+MOD($B119-C$8+_xlfn.SEQUENCE(C$7,,0),C$412)),$AC$5:$AC$9)))))</f>
        <v>X</v>
      </c>
      <c r="AC119" s="129" t="str" cm="1">
        <f t="array" ref="AC119">IF(D119="X","X",SUM(N(ISNUMBER(_xlfn.XMATCH(INDEX(D$12:D$411,1+MOD($B119-D$8+_xlfn.SEQUENCE(D$7,,0),D$412)),$AC$5:$AC$9)))))</f>
        <v>X</v>
      </c>
      <c r="AD119" s="129" t="str" cm="1">
        <f t="array" ref="AD119">IF(E119="X","X",SUM(N(ISNUMBER(_xlfn.XMATCH(INDEX(E$12:E$411,1+MOD($B119-E$8+_xlfn.SEQUENCE(E$7,,0),E$412)),$AC$5:$AC$9)))))</f>
        <v>X</v>
      </c>
      <c r="AE119" s="129" t="str" cm="1">
        <f t="array" ref="AE119">IF(F119="X","X",SUM(N(ISNUMBER(_xlfn.XMATCH(INDEX(F$12:F$411,1+MOD($B119-F$8+_xlfn.SEQUENCE(F$7,,0),F$412)),$AC$5:$AC$9)))))</f>
        <v>X</v>
      </c>
      <c r="AF119" s="142" t="str" cm="1">
        <f t="array" ref="AF119">IF(G119="X","X",SUM(N(ISNUMBER(_xlfn.XMATCH(INDEX(G$12:G$411,1+MOD($B119-G$8+_xlfn.SEQUENCE(G$7,,0),G$412)),$AC$5:$AC$9)))))</f>
        <v>X</v>
      </c>
      <c r="AH119" s="146" t="str" cm="1">
        <f t="array" ref="AH119">IF(C119="X","X",SUM(N(ISNUMBER(_xlfn.XMATCH(INDEX(C$12:C$411,1+MOD($B119-C$8+_xlfn.SEQUENCE(C$7,,0),C$412)),$AI$5:$AI$9)))))</f>
        <v>X</v>
      </c>
      <c r="AI119" s="129" t="str" cm="1">
        <f t="array" ref="AI119">IF(D119="X","X",SUM(N(ISNUMBER(_xlfn.XMATCH(INDEX(D$12:D$411,1+MOD($B119-D$8+_xlfn.SEQUENCE(D$7,,0),D$412)),$AI$5:$AI$9)))))</f>
        <v>X</v>
      </c>
      <c r="AJ119" s="129" t="str" cm="1">
        <f t="array" ref="AJ119">IF(E119="X","X",SUM(N(ISNUMBER(_xlfn.XMATCH(INDEX(E$12:E$411,1+MOD($B119-E$8+_xlfn.SEQUENCE(E$7,,0),E$412)),$AI$5:$AI$9)))))</f>
        <v>X</v>
      </c>
      <c r="AK119" s="129" t="str" cm="1">
        <f t="array" ref="AK119">IF(F119="X","X",SUM(N(ISNUMBER(_xlfn.XMATCH(INDEX(F$12:F$411,1+MOD($B119-F$8+_xlfn.SEQUENCE(F$7,,0),F$412)),$AI$5:$AI$9)))))</f>
        <v>X</v>
      </c>
      <c r="AL119" s="142" t="str" cm="1">
        <f t="array" ref="AL119">IF(G119="X","X",SUM(N(ISNUMBER(_xlfn.XMATCH(INDEX(G$12:G$411,1+MOD($B119-G$8+_xlfn.SEQUENCE(G$7,,0),G$412)),$AI$5:$AI$9)))))</f>
        <v>X</v>
      </c>
      <c r="AN119" s="146" t="str" cm="1">
        <f t="array" ref="AN119">IF(C119="X","X",SUM(N(ISNUMBER(_xlfn.XMATCH(INDEX(C$12:C$411,1+MOD($B119-C$8+_xlfn.SEQUENCE(C$7,,0),C$412)),$AO$5:$AO$9)))))</f>
        <v>X</v>
      </c>
      <c r="AO119" s="129" t="str" cm="1">
        <f t="array" ref="AO119">IF(D119="X","X",SUM(N(ISNUMBER(_xlfn.XMATCH(INDEX(D$12:D$411,1+MOD($B119-D$8+_xlfn.SEQUENCE(D$7,,0),D$412)),$AO$5:$AO$9)))))</f>
        <v>X</v>
      </c>
      <c r="AP119" s="129" t="str" cm="1">
        <f t="array" ref="AP119">IF(E119="X","X",SUM(N(ISNUMBER(_xlfn.XMATCH(INDEX(E$12:E$411,1+MOD($B119-E$8+_xlfn.SEQUENCE(E$7,,0),E$412)),$AO$5:$AO$9)))))</f>
        <v>X</v>
      </c>
      <c r="AQ119" s="129" t="str" cm="1">
        <f t="array" ref="AQ119">IF(F119="X","X",SUM(N(ISNUMBER(_xlfn.XMATCH(INDEX(F$12:F$411,1+MOD($B119-F$8+_xlfn.SEQUENCE(F$7,,0),F$412)),$AO$5:$AO$9)))))</f>
        <v>X</v>
      </c>
      <c r="AR119" s="142" t="str" cm="1">
        <f t="array" ref="AR119">IF(G119="X","X",SUM(N(ISNUMBER(_xlfn.XMATCH(INDEX(G$12:G$411,1+MOD($B119-G$8+_xlfn.SEQUENCE(G$7,,0),G$412)),$AO$5:$AO$9)))))</f>
        <v>X</v>
      </c>
      <c r="AT119" s="146" t="str" cm="1">
        <f t="array" ref="AT119">IF(C119="X","X",SUM(N(ISNUMBER(_xlfn.XMATCH(INDEX(C$12:C$411,1+MOD($B119-C$8+_xlfn.SEQUENCE(C$7,,0),C$412)),$AU$5:$AU$9)))))</f>
        <v>X</v>
      </c>
      <c r="AU119" s="129" t="str" cm="1">
        <f t="array" ref="AU119">IF(D119="X","X",SUM(N(ISNUMBER(_xlfn.XMATCH(INDEX(D$12:D$411,1+MOD($B119-D$8+_xlfn.SEQUENCE(D$7,,0),D$412)),$AU$5:$AU$9)))))</f>
        <v>X</v>
      </c>
      <c r="AV119" s="129" t="str" cm="1">
        <f t="array" ref="AV119">IF(E119="X","X",SUM(N(ISNUMBER(_xlfn.XMATCH(INDEX(E$12:E$411,1+MOD($B119-E$8+_xlfn.SEQUENCE(E$7,,0),E$412)),$AU$5:$AU$9)))))</f>
        <v>X</v>
      </c>
      <c r="AW119" s="129" t="str" cm="1">
        <f t="array" ref="AW119">IF(F119="X","X",SUM(N(ISNUMBER(_xlfn.XMATCH(INDEX(F$12:F$411,1+MOD($B119-F$8+_xlfn.SEQUENCE(F$7,,0),F$412)),$AU$5:$AU$9)))))</f>
        <v>X</v>
      </c>
      <c r="AX119" s="142" t="str" cm="1">
        <f t="array" ref="AX119">IF(G119="X","X",SUM(N(ISNUMBER(_xlfn.XMATCH(INDEX(G$12:G$411,1+MOD($B119-G$8+_xlfn.SEQUENCE(G$7,,0),G$412)),$AU$5:$AU$9)))))</f>
        <v>X</v>
      </c>
      <c r="AZ119" s="146" t="str" cm="1">
        <f t="array" ref="AZ119">IF(C119="X","X",SUM(N(ISNUMBER(_xlfn.XMATCH(INDEX(C$12:C$411,1+MOD($B119-C$8+_xlfn.SEQUENCE(C$7,,0),C$412)),$BA$5:$BA$9)))))</f>
        <v>X</v>
      </c>
      <c r="BA119" s="129" t="str" cm="1">
        <f t="array" ref="BA119">IF(D119="X","X",SUM(N(ISNUMBER(_xlfn.XMATCH(INDEX(D$12:D$411,1+MOD($B119-D$8+_xlfn.SEQUENCE(D$7,,0),D$412)),$BA$5:$BA$9)))))</f>
        <v>X</v>
      </c>
      <c r="BB119" s="129" t="str" cm="1">
        <f t="array" ref="BB119">IF(E119="X","X",SUM(N(ISNUMBER(_xlfn.XMATCH(INDEX(E$12:E$411,1+MOD($B119-E$8+_xlfn.SEQUENCE(E$7,,0),E$412)),$BA$5:$BA$9)))))</f>
        <v>X</v>
      </c>
      <c r="BC119" s="129" t="str" cm="1">
        <f t="array" ref="BC119">IF(F119="X","X",SUM(N(ISNUMBER(_xlfn.XMATCH(INDEX(F$12:F$411,1+MOD($B119-F$8+_xlfn.SEQUENCE(F$7,,0),F$412)),$BA$5:$BA$9)))))</f>
        <v>X</v>
      </c>
      <c r="BD119" s="142" t="str" cm="1">
        <f t="array" ref="BD119">IF(G119="X","X",SUM(N(ISNUMBER(_xlfn.XMATCH(INDEX(G$12:G$411,1+MOD($B119-G$8+_xlfn.SEQUENCE(G$7,,0),G$412)),$BA$5:$BA$9)))))</f>
        <v>X</v>
      </c>
      <c r="BF119" s="146" t="str" cm="1">
        <f t="array" ref="BF119">IF(C119="X","X",SUM(N(ISNUMBER(_xlfn.XMATCH(INDEX(C$12:C$411,1+MOD($B119-C$8+_xlfn.SEQUENCE(C$7,,0),C$412)),$BG$5:$BG$9)))))</f>
        <v>X</v>
      </c>
      <c r="BG119" s="129" t="str" cm="1">
        <f t="array" ref="BG119">IF(D119="X","X",SUM(N(ISNUMBER(_xlfn.XMATCH(INDEX(D$12:D$411,1+MOD($B119-D$8+_xlfn.SEQUENCE(D$7,,0),D$412)),$BG$5:$BG$9)))))</f>
        <v>X</v>
      </c>
      <c r="BH119" s="129" t="str" cm="1">
        <f t="array" ref="BH119">IF(E119="X","X",SUM(N(ISNUMBER(_xlfn.XMATCH(INDEX(E$12:E$411,1+MOD($B119-E$8+_xlfn.SEQUENCE(E$7,,0),E$412)),$BG$5:$BG$9)))))</f>
        <v>X</v>
      </c>
      <c r="BI119" s="129" t="str" cm="1">
        <f t="array" ref="BI119">IF(F119="X","X",SUM(N(ISNUMBER(_xlfn.XMATCH(INDEX(F$12:F$411,1+MOD($B119-F$8+_xlfn.SEQUENCE(F$7,,0),F$412)),$BG$5:$BG$9)))))</f>
        <v>X</v>
      </c>
      <c r="BJ119" s="142" t="str" cm="1">
        <f t="array" ref="BJ119">IF(G119="X","X",SUM(N(ISNUMBER(_xlfn.XMATCH(INDEX(G$12:G$411,1+MOD($B119-G$8+_xlfn.SEQUENCE(G$7,,0),G$412)),$BG$5:$BG$9)))))</f>
        <v>X</v>
      </c>
      <c r="BL119" s="146" t="str" cm="1">
        <f t="array" ref="BL119">IF(C119="X","X",SUM(N(ISNUMBER(_xlfn.XMATCH(INDEX(C$12:C$411,1+MOD($B119-C$8+_xlfn.SEQUENCE(C$7,,0),C$412)),$BM$5:$BM$9)))))</f>
        <v>X</v>
      </c>
      <c r="BM119" s="129" t="str" cm="1">
        <f t="array" ref="BM119">IF(D119="X","X",SUM(N(ISNUMBER(_xlfn.XMATCH(INDEX(D$12:D$411,1+MOD($B119-D$8+_xlfn.SEQUENCE(D$7,,0),D$412)),$BM$5:$BM$9)))))</f>
        <v>X</v>
      </c>
      <c r="BN119" s="129" t="str" cm="1">
        <f t="array" ref="BN119">IF(E119="X","X",SUM(N(ISNUMBER(_xlfn.XMATCH(INDEX(E$12:E$411,1+MOD($B119-E$8+_xlfn.SEQUENCE(E$7,,0),E$412)),$BM$5:$BM$9)))))</f>
        <v>X</v>
      </c>
      <c r="BO119" s="129" t="str" cm="1">
        <f t="array" ref="BO119">IF(F119="X","X",SUM(N(ISNUMBER(_xlfn.XMATCH(INDEX(F$12:F$411,1+MOD($B119-F$8+_xlfn.SEQUENCE(F$7,,0),F$412)),$BM$5:$BM$9)))))</f>
        <v>X</v>
      </c>
      <c r="BP119" s="142" t="str" cm="1">
        <f t="array" ref="BP119">IF(G119="X","X",SUM(N(ISNUMBER(_xlfn.XMATCH(INDEX(G$12:G$411,1+MOD($B119-G$8+_xlfn.SEQUENCE(G$7,,0),G$412)),$BM$5:$BM$9)))))</f>
        <v>X</v>
      </c>
      <c r="BR119" s="146" t="str" cm="1">
        <f t="array" ref="BR119">IF(C119="X","X",SUM(N(ISNUMBER(_xlfn.XMATCH(INDEX(C$12:C$411,1+MOD($B119-C$8+_xlfn.SEQUENCE(C$7,,0),C$412)),$BS$5:$BS$9)))))</f>
        <v>X</v>
      </c>
      <c r="BS119" s="129" t="str" cm="1">
        <f t="array" ref="BS119">IF(D119="X","X",SUM(N(ISNUMBER(_xlfn.XMATCH(INDEX(D$12:D$411,1+MOD($B119-D$8+_xlfn.SEQUENCE(D$7,,0),D$412)),$BS$5:$BS$9)))))</f>
        <v>X</v>
      </c>
      <c r="BT119" s="129" t="str" cm="1">
        <f t="array" ref="BT119">IF(E119="X","X",SUM(N(ISNUMBER(_xlfn.XMATCH(INDEX(E$12:E$411,1+MOD($B119-E$8+_xlfn.SEQUENCE(E$7,,0),E$412)),$BS$5:$BS$9)))))</f>
        <v>X</v>
      </c>
      <c r="BU119" s="129" t="str" cm="1">
        <f t="array" ref="BU119">IF(F119="X","X",SUM(N(ISNUMBER(_xlfn.XMATCH(INDEX(F$12:F$411,1+MOD($B119-F$8+_xlfn.SEQUENCE(F$7,,0),F$412)),$BS$5:$BS$9)))))</f>
        <v>X</v>
      </c>
      <c r="BV119" s="142" t="str" cm="1">
        <f t="array" ref="BV119">IF(G119="X","X",SUM(N(ISNUMBER(_xlfn.XMATCH(INDEX(G$12:G$411,1+MOD($B119-G$8+_xlfn.SEQUENCE(G$7,,0),G$412)),$BS$5:$BS$9)))))</f>
        <v>X</v>
      </c>
      <c r="BX119" s="146" t="str" cm="1">
        <f t="array" ref="BX119">IF(C119="X","X",SUM(N(ISNUMBER(_xlfn.XMATCH(INDEX(C$12:C$411,1+MOD($B119-C$8+_xlfn.SEQUENCE(C$7,,0),C$412)),$BY$5:$BY$9)))))</f>
        <v>X</v>
      </c>
      <c r="BY119" s="129" t="str" cm="1">
        <f t="array" ref="BY119">IF(D119="X","X",SUM(N(ISNUMBER(_xlfn.XMATCH(INDEX(D$12:D$411,1+MOD($B119-D$8+_xlfn.SEQUENCE(D$7,,0),D$412)),$BY$5:$BY$9)))))</f>
        <v>X</v>
      </c>
      <c r="BZ119" s="129" t="str" cm="1">
        <f t="array" ref="BZ119">IF(E119="X","X",SUM(N(ISNUMBER(_xlfn.XMATCH(INDEX(E$12:E$411,1+MOD($B119-E$8+_xlfn.SEQUENCE(E$7,,0),E$412)),$BY$5:$BY$9)))))</f>
        <v>X</v>
      </c>
      <c r="CA119" s="129" t="str" cm="1">
        <f t="array" ref="CA119">IF(F119="X","X",SUM(N(ISNUMBER(_xlfn.XMATCH(INDEX(F$12:F$411,1+MOD($B119-F$8+_xlfn.SEQUENCE(F$7,,0),F$412)),$BY$5:$BY$9)))))</f>
        <v>X</v>
      </c>
      <c r="CB119" s="142" t="str" cm="1">
        <f t="array" ref="CB119">IF(G119="X","X",SUM(N(ISNUMBER(_xlfn.XMATCH(INDEX(G$12:G$411,1+MOD($B119-G$8+_xlfn.SEQUENCE(G$7,,0),G$412)),$BY$5:$BY$9)))))</f>
        <v>X</v>
      </c>
      <c r="CD119" s="146" t="str" cm="1">
        <f t="array" ref="CD119">IF(C119="X","X",SUM(N(ISNUMBER(_xlfn.XMATCH(INDEX(C$12:C$411,1+MOD($B119-C$8+_xlfn.SEQUENCE(C$7,,0),C$412)),$CE$5:$CE$9)))))</f>
        <v>X</v>
      </c>
      <c r="CE119" s="129" t="str" cm="1">
        <f t="array" ref="CE119">IF(D119="X","X",SUM(N(ISNUMBER(_xlfn.XMATCH(INDEX(D$12:D$411,1+MOD($B119-D$8+_xlfn.SEQUENCE(D$7,,0),D$412)),$CE$5:$CE$9)))))</f>
        <v>X</v>
      </c>
      <c r="CF119" s="129" t="str" cm="1">
        <f t="array" ref="CF119">IF(E119="X","X",SUM(N(ISNUMBER(_xlfn.XMATCH(INDEX(E$12:E$411,1+MOD($B119-E$8+_xlfn.SEQUENCE(E$7,,0),E$412)),$CE$5:$CE$9)))))</f>
        <v>X</v>
      </c>
      <c r="CG119" s="129" t="str" cm="1">
        <f t="array" ref="CG119">IF(F119="X","X",SUM(N(ISNUMBER(_xlfn.XMATCH(INDEX(F$12:F$411,1+MOD($B119-F$8+_xlfn.SEQUENCE(F$7,,0),F$412)),$CE$5:$CE$9)))))</f>
        <v>X</v>
      </c>
      <c r="CH119" s="142" t="str" cm="1">
        <f t="array" ref="CH119">IF(G119="X","X",SUM(N(ISNUMBER(_xlfn.XMATCH(INDEX(G$12:G$411,1+MOD($B119-G$8+_xlfn.SEQUENCE(G$7,,0),G$412)),$CE$5:$CE$9)))))</f>
        <v>X</v>
      </c>
      <c r="CJ119" s="146" t="str" cm="1">
        <f t="array" ref="CJ119">IF(C119="X","X",SUM(N(ISNUMBER(_xlfn.XMATCH(INDEX(C$12:C$411,1+MOD($B119-C$8+_xlfn.SEQUENCE(C$7,,0),C$412)),$CK$5:$CK$9)))))</f>
        <v>X</v>
      </c>
      <c r="CK119" s="129" t="str" cm="1">
        <f t="array" ref="CK119">IF(D119="X","X",SUM(N(ISNUMBER(_xlfn.XMATCH(INDEX(D$12:D$411,1+MOD($B119-D$8+_xlfn.SEQUENCE(D$7,,0),D$412)),$CK$5:$CK$9)))))</f>
        <v>X</v>
      </c>
      <c r="CL119" s="129" t="str" cm="1">
        <f t="array" ref="CL119">IF(E119="X","X",SUM(N(ISNUMBER(_xlfn.XMATCH(INDEX(E$12:E$411,1+MOD($B119-E$8+_xlfn.SEQUENCE(E$7,,0),E$412)),$CK$5:$CK$9)))))</f>
        <v>X</v>
      </c>
      <c r="CM119" s="129" t="str" cm="1">
        <f t="array" ref="CM119">IF(F119="X","X",SUM(N(ISNUMBER(_xlfn.XMATCH(INDEX(F$12:F$411,1+MOD($B119-F$8+_xlfn.SEQUENCE(F$7,,0),F$412)),$CK$5:$CK$9)))))</f>
        <v>X</v>
      </c>
      <c r="CN119" s="142" t="str" cm="1">
        <f t="array" ref="CN119">IF(G119="X","X",SUM(N(ISNUMBER(_xlfn.XMATCH(INDEX(G$12:G$411,1+MOD($B119-G$8+_xlfn.SEQUENCE(G$7,,0),G$412)),$CK$5:$CK$9)))))</f>
        <v>X</v>
      </c>
      <c r="CP119" s="146" t="str" cm="1">
        <f t="array" ref="CP119">IF(C119="X","X",SUM(N(ISNUMBER(_xlfn.XMATCH(INDEX(C$12:C$411,1+MOD($B119-C$8+_xlfn.SEQUENCE(C$7,,0),C$412)),$CQ$5:$CQ$9)))))</f>
        <v>X</v>
      </c>
      <c r="CQ119" s="129" t="str" cm="1">
        <f t="array" ref="CQ119">IF(D119="X","X",SUM(N(ISNUMBER(_xlfn.XMATCH(INDEX(D$12:D$411,1+MOD($B119-D$8+_xlfn.SEQUENCE(D$7,,0),D$412)),$CQ$5:$CQ$9)))))</f>
        <v>X</v>
      </c>
      <c r="CR119" s="129" t="str" cm="1">
        <f t="array" ref="CR119">IF(E119="X","X",SUM(N(ISNUMBER(_xlfn.XMATCH(INDEX(E$12:E$411,1+MOD($B119-E$8+_xlfn.SEQUENCE(E$7,,0),E$412)),$CQ$5:$CQ$9)))))</f>
        <v>X</v>
      </c>
      <c r="CS119" s="129" t="str" cm="1">
        <f t="array" ref="CS119">IF(F119="X","X",SUM(N(ISNUMBER(_xlfn.XMATCH(INDEX(F$12:F$411,1+MOD($B119-F$8+_xlfn.SEQUENCE(F$7,,0),F$412)),$CQ$5:$CQ$9)))))</f>
        <v>X</v>
      </c>
      <c r="CT119" s="142" t="str" cm="1">
        <f t="array" ref="CT119">IF(G119="X","X",SUM(N(ISNUMBER(_xlfn.XMATCH(INDEX(G$12:G$411,1+MOD($B119-G$8+_xlfn.SEQUENCE(G$7,,0),G$412)),$CQ$5:$CQ$9)))))</f>
        <v>X</v>
      </c>
    </row>
    <row r="120" spans="2:98" ht="12.75" customHeight="1" x14ac:dyDescent="0.2">
      <c r="B120" s="5">
        <f t="shared" si="10"/>
        <v>108</v>
      </c>
      <c r="C120" s="129" t="s">
        <v>10</v>
      </c>
      <c r="D120" s="129" t="s">
        <v>10</v>
      </c>
      <c r="E120" s="129" t="s">
        <v>10</v>
      </c>
      <c r="F120" s="129" t="s">
        <v>10</v>
      </c>
      <c r="G120" s="142" t="s">
        <v>10</v>
      </c>
      <c r="P120" s="146" t="str" cm="1">
        <f t="array" ref="P120">IF(C120="X","X",SUM(N(ISNUMBER(_xlfn.XMATCH(INDEX(C$12:C$411,1+MOD($B120-C$8+_xlfn.SEQUENCE(C$7,,0),C$412)),$Q$5:$Q$9)))))</f>
        <v>X</v>
      </c>
      <c r="Q120" s="129" t="str" cm="1">
        <f t="array" ref="Q120">IF(D120="X","X",SUM(N(ISNUMBER(_xlfn.XMATCH(INDEX(D$12:D$411,1+MOD($B120-D$8+_xlfn.SEQUENCE(D$7,,0),D$412)),$Q$5:$Q$9)))))</f>
        <v>X</v>
      </c>
      <c r="R120" s="129" t="str" cm="1">
        <f t="array" ref="R120">IF(E120="X","X",SUM(N(ISNUMBER(_xlfn.XMATCH(INDEX(E$12:E$411,1+MOD($B120-E$8+_xlfn.SEQUENCE(E$7,,0),E$412)),$Q$5:$Q$9)))))</f>
        <v>X</v>
      </c>
      <c r="S120" s="129" t="str" cm="1">
        <f t="array" ref="S120">IF(F120="X","X",SUM(N(ISNUMBER(_xlfn.XMATCH(INDEX(F$12:F$411,1+MOD($B120-F$8+_xlfn.SEQUENCE(F$7,,0),F$412)),$Q$5:$Q$9)))))</f>
        <v>X</v>
      </c>
      <c r="T120" s="142" t="str" cm="1">
        <f t="array" ref="T120">IF(G120="X","X",SUM(N(ISNUMBER(_xlfn.XMATCH(INDEX(G$12:G$411,1+MOD($B120-G$8+_xlfn.SEQUENCE(G$7,,0),G$412)),$Q$5:$Q$9)))))</f>
        <v>X</v>
      </c>
      <c r="V120" s="146" t="str" cm="1">
        <f t="array" ref="V120">IF(C120="X","X",SUM(N(ISNUMBER(_xlfn.XMATCH(INDEX(C$12:C$411,1+MOD($B120-C$8+_xlfn.SEQUENCE(C$7,,0),C$412)),$W$5:$W$9)))))</f>
        <v>X</v>
      </c>
      <c r="W120" s="129" t="str" cm="1">
        <f t="array" ref="W120">IF(D120="X","X",SUM(N(ISNUMBER(_xlfn.XMATCH(INDEX(D$12:D$411,1+MOD($B120-D$8+_xlfn.SEQUENCE(D$7,,0),D$412)),$W$5:$W$9)))))</f>
        <v>X</v>
      </c>
      <c r="X120" s="129" t="str" cm="1">
        <f t="array" ref="X120">IF(E120="X","X",SUM(N(ISNUMBER(_xlfn.XMATCH(INDEX(E$12:E$411,1+MOD($B120-E$8+_xlfn.SEQUENCE(E$7,,0),E$412)),$W$5:$W$9)))))</f>
        <v>X</v>
      </c>
      <c r="Y120" s="129" t="str" cm="1">
        <f t="array" ref="Y120">IF(F120="X","X",SUM(N(ISNUMBER(_xlfn.XMATCH(INDEX(F$12:F$411,1+MOD($B120-F$8+_xlfn.SEQUENCE(F$7,,0),F$412)),$W$5:$W$9)))))</f>
        <v>X</v>
      </c>
      <c r="Z120" s="142" t="str" cm="1">
        <f t="array" ref="Z120">IF(G120="X","X",SUM(N(ISNUMBER(_xlfn.XMATCH(INDEX(G$12:G$411,1+MOD($B120-G$8+_xlfn.SEQUENCE(G$7,,0),G$412)),$W$5:$W$9)))))</f>
        <v>X</v>
      </c>
      <c r="AB120" s="146" t="str" cm="1">
        <f t="array" ref="AB120">IF(C120="X","X",SUM(N(ISNUMBER(_xlfn.XMATCH(INDEX(C$12:C$411,1+MOD($B120-C$8+_xlfn.SEQUENCE(C$7,,0),C$412)),$AC$5:$AC$9)))))</f>
        <v>X</v>
      </c>
      <c r="AC120" s="129" t="str" cm="1">
        <f t="array" ref="AC120">IF(D120="X","X",SUM(N(ISNUMBER(_xlfn.XMATCH(INDEX(D$12:D$411,1+MOD($B120-D$8+_xlfn.SEQUENCE(D$7,,0),D$412)),$AC$5:$AC$9)))))</f>
        <v>X</v>
      </c>
      <c r="AD120" s="129" t="str" cm="1">
        <f t="array" ref="AD120">IF(E120="X","X",SUM(N(ISNUMBER(_xlfn.XMATCH(INDEX(E$12:E$411,1+MOD($B120-E$8+_xlfn.SEQUENCE(E$7,,0),E$412)),$AC$5:$AC$9)))))</f>
        <v>X</v>
      </c>
      <c r="AE120" s="129" t="str" cm="1">
        <f t="array" ref="AE120">IF(F120="X","X",SUM(N(ISNUMBER(_xlfn.XMATCH(INDEX(F$12:F$411,1+MOD($B120-F$8+_xlfn.SEQUENCE(F$7,,0),F$412)),$AC$5:$AC$9)))))</f>
        <v>X</v>
      </c>
      <c r="AF120" s="142" t="str" cm="1">
        <f t="array" ref="AF120">IF(G120="X","X",SUM(N(ISNUMBER(_xlfn.XMATCH(INDEX(G$12:G$411,1+MOD($B120-G$8+_xlfn.SEQUENCE(G$7,,0),G$412)),$AC$5:$AC$9)))))</f>
        <v>X</v>
      </c>
      <c r="AH120" s="146" t="str" cm="1">
        <f t="array" ref="AH120">IF(C120="X","X",SUM(N(ISNUMBER(_xlfn.XMATCH(INDEX(C$12:C$411,1+MOD($B120-C$8+_xlfn.SEQUENCE(C$7,,0),C$412)),$AI$5:$AI$9)))))</f>
        <v>X</v>
      </c>
      <c r="AI120" s="129" t="str" cm="1">
        <f t="array" ref="AI120">IF(D120="X","X",SUM(N(ISNUMBER(_xlfn.XMATCH(INDEX(D$12:D$411,1+MOD($B120-D$8+_xlfn.SEQUENCE(D$7,,0),D$412)),$AI$5:$AI$9)))))</f>
        <v>X</v>
      </c>
      <c r="AJ120" s="129" t="str" cm="1">
        <f t="array" ref="AJ120">IF(E120="X","X",SUM(N(ISNUMBER(_xlfn.XMATCH(INDEX(E$12:E$411,1+MOD($B120-E$8+_xlfn.SEQUENCE(E$7,,0),E$412)),$AI$5:$AI$9)))))</f>
        <v>X</v>
      </c>
      <c r="AK120" s="129" t="str" cm="1">
        <f t="array" ref="AK120">IF(F120="X","X",SUM(N(ISNUMBER(_xlfn.XMATCH(INDEX(F$12:F$411,1+MOD($B120-F$8+_xlfn.SEQUENCE(F$7,,0),F$412)),$AI$5:$AI$9)))))</f>
        <v>X</v>
      </c>
      <c r="AL120" s="142" t="str" cm="1">
        <f t="array" ref="AL120">IF(G120="X","X",SUM(N(ISNUMBER(_xlfn.XMATCH(INDEX(G$12:G$411,1+MOD($B120-G$8+_xlfn.SEQUENCE(G$7,,0),G$412)),$AI$5:$AI$9)))))</f>
        <v>X</v>
      </c>
      <c r="AN120" s="146" t="str" cm="1">
        <f t="array" ref="AN120">IF(C120="X","X",SUM(N(ISNUMBER(_xlfn.XMATCH(INDEX(C$12:C$411,1+MOD($B120-C$8+_xlfn.SEQUENCE(C$7,,0),C$412)),$AO$5:$AO$9)))))</f>
        <v>X</v>
      </c>
      <c r="AO120" s="129" t="str" cm="1">
        <f t="array" ref="AO120">IF(D120="X","X",SUM(N(ISNUMBER(_xlfn.XMATCH(INDEX(D$12:D$411,1+MOD($B120-D$8+_xlfn.SEQUENCE(D$7,,0),D$412)),$AO$5:$AO$9)))))</f>
        <v>X</v>
      </c>
      <c r="AP120" s="129" t="str" cm="1">
        <f t="array" ref="AP120">IF(E120="X","X",SUM(N(ISNUMBER(_xlfn.XMATCH(INDEX(E$12:E$411,1+MOD($B120-E$8+_xlfn.SEQUENCE(E$7,,0),E$412)),$AO$5:$AO$9)))))</f>
        <v>X</v>
      </c>
      <c r="AQ120" s="129" t="str" cm="1">
        <f t="array" ref="AQ120">IF(F120="X","X",SUM(N(ISNUMBER(_xlfn.XMATCH(INDEX(F$12:F$411,1+MOD($B120-F$8+_xlfn.SEQUENCE(F$7,,0),F$412)),$AO$5:$AO$9)))))</f>
        <v>X</v>
      </c>
      <c r="AR120" s="142" t="str" cm="1">
        <f t="array" ref="AR120">IF(G120="X","X",SUM(N(ISNUMBER(_xlfn.XMATCH(INDEX(G$12:G$411,1+MOD($B120-G$8+_xlfn.SEQUENCE(G$7,,0),G$412)),$AO$5:$AO$9)))))</f>
        <v>X</v>
      </c>
      <c r="AT120" s="146" t="str" cm="1">
        <f t="array" ref="AT120">IF(C120="X","X",SUM(N(ISNUMBER(_xlfn.XMATCH(INDEX(C$12:C$411,1+MOD($B120-C$8+_xlfn.SEQUENCE(C$7,,0),C$412)),$AU$5:$AU$9)))))</f>
        <v>X</v>
      </c>
      <c r="AU120" s="129" t="str" cm="1">
        <f t="array" ref="AU120">IF(D120="X","X",SUM(N(ISNUMBER(_xlfn.XMATCH(INDEX(D$12:D$411,1+MOD($B120-D$8+_xlfn.SEQUENCE(D$7,,0),D$412)),$AU$5:$AU$9)))))</f>
        <v>X</v>
      </c>
      <c r="AV120" s="129" t="str" cm="1">
        <f t="array" ref="AV120">IF(E120="X","X",SUM(N(ISNUMBER(_xlfn.XMATCH(INDEX(E$12:E$411,1+MOD($B120-E$8+_xlfn.SEQUENCE(E$7,,0),E$412)),$AU$5:$AU$9)))))</f>
        <v>X</v>
      </c>
      <c r="AW120" s="129" t="str" cm="1">
        <f t="array" ref="AW120">IF(F120="X","X",SUM(N(ISNUMBER(_xlfn.XMATCH(INDEX(F$12:F$411,1+MOD($B120-F$8+_xlfn.SEQUENCE(F$7,,0),F$412)),$AU$5:$AU$9)))))</f>
        <v>X</v>
      </c>
      <c r="AX120" s="142" t="str" cm="1">
        <f t="array" ref="AX120">IF(G120="X","X",SUM(N(ISNUMBER(_xlfn.XMATCH(INDEX(G$12:G$411,1+MOD($B120-G$8+_xlfn.SEQUENCE(G$7,,0),G$412)),$AU$5:$AU$9)))))</f>
        <v>X</v>
      </c>
      <c r="AZ120" s="146" t="str" cm="1">
        <f t="array" ref="AZ120">IF(C120="X","X",SUM(N(ISNUMBER(_xlfn.XMATCH(INDEX(C$12:C$411,1+MOD($B120-C$8+_xlfn.SEQUENCE(C$7,,0),C$412)),$BA$5:$BA$9)))))</f>
        <v>X</v>
      </c>
      <c r="BA120" s="129" t="str" cm="1">
        <f t="array" ref="BA120">IF(D120="X","X",SUM(N(ISNUMBER(_xlfn.XMATCH(INDEX(D$12:D$411,1+MOD($B120-D$8+_xlfn.SEQUENCE(D$7,,0),D$412)),$BA$5:$BA$9)))))</f>
        <v>X</v>
      </c>
      <c r="BB120" s="129" t="str" cm="1">
        <f t="array" ref="BB120">IF(E120="X","X",SUM(N(ISNUMBER(_xlfn.XMATCH(INDEX(E$12:E$411,1+MOD($B120-E$8+_xlfn.SEQUENCE(E$7,,0),E$412)),$BA$5:$BA$9)))))</f>
        <v>X</v>
      </c>
      <c r="BC120" s="129" t="str" cm="1">
        <f t="array" ref="BC120">IF(F120="X","X",SUM(N(ISNUMBER(_xlfn.XMATCH(INDEX(F$12:F$411,1+MOD($B120-F$8+_xlfn.SEQUENCE(F$7,,0),F$412)),$BA$5:$BA$9)))))</f>
        <v>X</v>
      </c>
      <c r="BD120" s="142" t="str" cm="1">
        <f t="array" ref="BD120">IF(G120="X","X",SUM(N(ISNUMBER(_xlfn.XMATCH(INDEX(G$12:G$411,1+MOD($B120-G$8+_xlfn.SEQUENCE(G$7,,0),G$412)),$BA$5:$BA$9)))))</f>
        <v>X</v>
      </c>
      <c r="BF120" s="146" t="str" cm="1">
        <f t="array" ref="BF120">IF(C120="X","X",SUM(N(ISNUMBER(_xlfn.XMATCH(INDEX(C$12:C$411,1+MOD($B120-C$8+_xlfn.SEQUENCE(C$7,,0),C$412)),$BG$5:$BG$9)))))</f>
        <v>X</v>
      </c>
      <c r="BG120" s="129" t="str" cm="1">
        <f t="array" ref="BG120">IF(D120="X","X",SUM(N(ISNUMBER(_xlfn.XMATCH(INDEX(D$12:D$411,1+MOD($B120-D$8+_xlfn.SEQUENCE(D$7,,0),D$412)),$BG$5:$BG$9)))))</f>
        <v>X</v>
      </c>
      <c r="BH120" s="129" t="str" cm="1">
        <f t="array" ref="BH120">IF(E120="X","X",SUM(N(ISNUMBER(_xlfn.XMATCH(INDEX(E$12:E$411,1+MOD($B120-E$8+_xlfn.SEQUENCE(E$7,,0),E$412)),$BG$5:$BG$9)))))</f>
        <v>X</v>
      </c>
      <c r="BI120" s="129" t="str" cm="1">
        <f t="array" ref="BI120">IF(F120="X","X",SUM(N(ISNUMBER(_xlfn.XMATCH(INDEX(F$12:F$411,1+MOD($B120-F$8+_xlfn.SEQUENCE(F$7,,0),F$412)),$BG$5:$BG$9)))))</f>
        <v>X</v>
      </c>
      <c r="BJ120" s="142" t="str" cm="1">
        <f t="array" ref="BJ120">IF(G120="X","X",SUM(N(ISNUMBER(_xlfn.XMATCH(INDEX(G$12:G$411,1+MOD($B120-G$8+_xlfn.SEQUENCE(G$7,,0),G$412)),$BG$5:$BG$9)))))</f>
        <v>X</v>
      </c>
      <c r="BL120" s="146" t="str" cm="1">
        <f t="array" ref="BL120">IF(C120="X","X",SUM(N(ISNUMBER(_xlfn.XMATCH(INDEX(C$12:C$411,1+MOD($B120-C$8+_xlfn.SEQUENCE(C$7,,0),C$412)),$BM$5:$BM$9)))))</f>
        <v>X</v>
      </c>
      <c r="BM120" s="129" t="str" cm="1">
        <f t="array" ref="BM120">IF(D120="X","X",SUM(N(ISNUMBER(_xlfn.XMATCH(INDEX(D$12:D$411,1+MOD($B120-D$8+_xlfn.SEQUENCE(D$7,,0),D$412)),$BM$5:$BM$9)))))</f>
        <v>X</v>
      </c>
      <c r="BN120" s="129" t="str" cm="1">
        <f t="array" ref="BN120">IF(E120="X","X",SUM(N(ISNUMBER(_xlfn.XMATCH(INDEX(E$12:E$411,1+MOD($B120-E$8+_xlfn.SEQUENCE(E$7,,0),E$412)),$BM$5:$BM$9)))))</f>
        <v>X</v>
      </c>
      <c r="BO120" s="129" t="str" cm="1">
        <f t="array" ref="BO120">IF(F120="X","X",SUM(N(ISNUMBER(_xlfn.XMATCH(INDEX(F$12:F$411,1+MOD($B120-F$8+_xlfn.SEQUENCE(F$7,,0),F$412)),$BM$5:$BM$9)))))</f>
        <v>X</v>
      </c>
      <c r="BP120" s="142" t="str" cm="1">
        <f t="array" ref="BP120">IF(G120="X","X",SUM(N(ISNUMBER(_xlfn.XMATCH(INDEX(G$12:G$411,1+MOD($B120-G$8+_xlfn.SEQUENCE(G$7,,0),G$412)),$BM$5:$BM$9)))))</f>
        <v>X</v>
      </c>
      <c r="BR120" s="146" t="str" cm="1">
        <f t="array" ref="BR120">IF(C120="X","X",SUM(N(ISNUMBER(_xlfn.XMATCH(INDEX(C$12:C$411,1+MOD($B120-C$8+_xlfn.SEQUENCE(C$7,,0),C$412)),$BS$5:$BS$9)))))</f>
        <v>X</v>
      </c>
      <c r="BS120" s="129" t="str" cm="1">
        <f t="array" ref="BS120">IF(D120="X","X",SUM(N(ISNUMBER(_xlfn.XMATCH(INDEX(D$12:D$411,1+MOD($B120-D$8+_xlfn.SEQUENCE(D$7,,0),D$412)),$BS$5:$BS$9)))))</f>
        <v>X</v>
      </c>
      <c r="BT120" s="129" t="str" cm="1">
        <f t="array" ref="BT120">IF(E120="X","X",SUM(N(ISNUMBER(_xlfn.XMATCH(INDEX(E$12:E$411,1+MOD($B120-E$8+_xlfn.SEQUENCE(E$7,,0),E$412)),$BS$5:$BS$9)))))</f>
        <v>X</v>
      </c>
      <c r="BU120" s="129" t="str" cm="1">
        <f t="array" ref="BU120">IF(F120="X","X",SUM(N(ISNUMBER(_xlfn.XMATCH(INDEX(F$12:F$411,1+MOD($B120-F$8+_xlfn.SEQUENCE(F$7,,0),F$412)),$BS$5:$BS$9)))))</f>
        <v>X</v>
      </c>
      <c r="BV120" s="142" t="str" cm="1">
        <f t="array" ref="BV120">IF(G120="X","X",SUM(N(ISNUMBER(_xlfn.XMATCH(INDEX(G$12:G$411,1+MOD($B120-G$8+_xlfn.SEQUENCE(G$7,,0),G$412)),$BS$5:$BS$9)))))</f>
        <v>X</v>
      </c>
      <c r="BX120" s="146" t="str" cm="1">
        <f t="array" ref="BX120">IF(C120="X","X",SUM(N(ISNUMBER(_xlfn.XMATCH(INDEX(C$12:C$411,1+MOD($B120-C$8+_xlfn.SEQUENCE(C$7,,0),C$412)),$BY$5:$BY$9)))))</f>
        <v>X</v>
      </c>
      <c r="BY120" s="129" t="str" cm="1">
        <f t="array" ref="BY120">IF(D120="X","X",SUM(N(ISNUMBER(_xlfn.XMATCH(INDEX(D$12:D$411,1+MOD($B120-D$8+_xlfn.SEQUENCE(D$7,,0),D$412)),$BY$5:$BY$9)))))</f>
        <v>X</v>
      </c>
      <c r="BZ120" s="129" t="str" cm="1">
        <f t="array" ref="BZ120">IF(E120="X","X",SUM(N(ISNUMBER(_xlfn.XMATCH(INDEX(E$12:E$411,1+MOD($B120-E$8+_xlfn.SEQUENCE(E$7,,0),E$412)),$BY$5:$BY$9)))))</f>
        <v>X</v>
      </c>
      <c r="CA120" s="129" t="str" cm="1">
        <f t="array" ref="CA120">IF(F120="X","X",SUM(N(ISNUMBER(_xlfn.XMATCH(INDEX(F$12:F$411,1+MOD($B120-F$8+_xlfn.SEQUENCE(F$7,,0),F$412)),$BY$5:$BY$9)))))</f>
        <v>X</v>
      </c>
      <c r="CB120" s="142" t="str" cm="1">
        <f t="array" ref="CB120">IF(G120="X","X",SUM(N(ISNUMBER(_xlfn.XMATCH(INDEX(G$12:G$411,1+MOD($B120-G$8+_xlfn.SEQUENCE(G$7,,0),G$412)),$BY$5:$BY$9)))))</f>
        <v>X</v>
      </c>
      <c r="CD120" s="146" t="str" cm="1">
        <f t="array" ref="CD120">IF(C120="X","X",SUM(N(ISNUMBER(_xlfn.XMATCH(INDEX(C$12:C$411,1+MOD($B120-C$8+_xlfn.SEQUENCE(C$7,,0),C$412)),$CE$5:$CE$9)))))</f>
        <v>X</v>
      </c>
      <c r="CE120" s="129" t="str" cm="1">
        <f t="array" ref="CE120">IF(D120="X","X",SUM(N(ISNUMBER(_xlfn.XMATCH(INDEX(D$12:D$411,1+MOD($B120-D$8+_xlfn.SEQUENCE(D$7,,0),D$412)),$CE$5:$CE$9)))))</f>
        <v>X</v>
      </c>
      <c r="CF120" s="129" t="str" cm="1">
        <f t="array" ref="CF120">IF(E120="X","X",SUM(N(ISNUMBER(_xlfn.XMATCH(INDEX(E$12:E$411,1+MOD($B120-E$8+_xlfn.SEQUENCE(E$7,,0),E$412)),$CE$5:$CE$9)))))</f>
        <v>X</v>
      </c>
      <c r="CG120" s="129" t="str" cm="1">
        <f t="array" ref="CG120">IF(F120="X","X",SUM(N(ISNUMBER(_xlfn.XMATCH(INDEX(F$12:F$411,1+MOD($B120-F$8+_xlfn.SEQUENCE(F$7,,0),F$412)),$CE$5:$CE$9)))))</f>
        <v>X</v>
      </c>
      <c r="CH120" s="142" t="str" cm="1">
        <f t="array" ref="CH120">IF(G120="X","X",SUM(N(ISNUMBER(_xlfn.XMATCH(INDEX(G$12:G$411,1+MOD($B120-G$8+_xlfn.SEQUENCE(G$7,,0),G$412)),$CE$5:$CE$9)))))</f>
        <v>X</v>
      </c>
      <c r="CJ120" s="146" t="str" cm="1">
        <f t="array" ref="CJ120">IF(C120="X","X",SUM(N(ISNUMBER(_xlfn.XMATCH(INDEX(C$12:C$411,1+MOD($B120-C$8+_xlfn.SEQUENCE(C$7,,0),C$412)),$CK$5:$CK$9)))))</f>
        <v>X</v>
      </c>
      <c r="CK120" s="129" t="str" cm="1">
        <f t="array" ref="CK120">IF(D120="X","X",SUM(N(ISNUMBER(_xlfn.XMATCH(INDEX(D$12:D$411,1+MOD($B120-D$8+_xlfn.SEQUENCE(D$7,,0),D$412)),$CK$5:$CK$9)))))</f>
        <v>X</v>
      </c>
      <c r="CL120" s="129" t="str" cm="1">
        <f t="array" ref="CL120">IF(E120="X","X",SUM(N(ISNUMBER(_xlfn.XMATCH(INDEX(E$12:E$411,1+MOD($B120-E$8+_xlfn.SEQUENCE(E$7,,0),E$412)),$CK$5:$CK$9)))))</f>
        <v>X</v>
      </c>
      <c r="CM120" s="129" t="str" cm="1">
        <f t="array" ref="CM120">IF(F120="X","X",SUM(N(ISNUMBER(_xlfn.XMATCH(INDEX(F$12:F$411,1+MOD($B120-F$8+_xlfn.SEQUENCE(F$7,,0),F$412)),$CK$5:$CK$9)))))</f>
        <v>X</v>
      </c>
      <c r="CN120" s="142" t="str" cm="1">
        <f t="array" ref="CN120">IF(G120="X","X",SUM(N(ISNUMBER(_xlfn.XMATCH(INDEX(G$12:G$411,1+MOD($B120-G$8+_xlfn.SEQUENCE(G$7,,0),G$412)),$CK$5:$CK$9)))))</f>
        <v>X</v>
      </c>
      <c r="CP120" s="146" t="str" cm="1">
        <f t="array" ref="CP120">IF(C120="X","X",SUM(N(ISNUMBER(_xlfn.XMATCH(INDEX(C$12:C$411,1+MOD($B120-C$8+_xlfn.SEQUENCE(C$7,,0),C$412)),$CQ$5:$CQ$9)))))</f>
        <v>X</v>
      </c>
      <c r="CQ120" s="129" t="str" cm="1">
        <f t="array" ref="CQ120">IF(D120="X","X",SUM(N(ISNUMBER(_xlfn.XMATCH(INDEX(D$12:D$411,1+MOD($B120-D$8+_xlfn.SEQUENCE(D$7,,0),D$412)),$CQ$5:$CQ$9)))))</f>
        <v>X</v>
      </c>
      <c r="CR120" s="129" t="str" cm="1">
        <f t="array" ref="CR120">IF(E120="X","X",SUM(N(ISNUMBER(_xlfn.XMATCH(INDEX(E$12:E$411,1+MOD($B120-E$8+_xlfn.SEQUENCE(E$7,,0),E$412)),$CQ$5:$CQ$9)))))</f>
        <v>X</v>
      </c>
      <c r="CS120" s="129" t="str" cm="1">
        <f t="array" ref="CS120">IF(F120="X","X",SUM(N(ISNUMBER(_xlfn.XMATCH(INDEX(F$12:F$411,1+MOD($B120-F$8+_xlfn.SEQUENCE(F$7,,0),F$412)),$CQ$5:$CQ$9)))))</f>
        <v>X</v>
      </c>
      <c r="CT120" s="142" t="str" cm="1">
        <f t="array" ref="CT120">IF(G120="X","X",SUM(N(ISNUMBER(_xlfn.XMATCH(INDEX(G$12:G$411,1+MOD($B120-G$8+_xlfn.SEQUENCE(G$7,,0),G$412)),$CQ$5:$CQ$9)))))</f>
        <v>X</v>
      </c>
    </row>
    <row r="121" spans="2:98" ht="12.75" customHeight="1" x14ac:dyDescent="0.2">
      <c r="B121" s="5">
        <f t="shared" si="10"/>
        <v>109</v>
      </c>
      <c r="C121" s="129" t="s">
        <v>10</v>
      </c>
      <c r="D121" s="129" t="s">
        <v>10</v>
      </c>
      <c r="E121" s="129" t="s">
        <v>10</v>
      </c>
      <c r="F121" s="129" t="s">
        <v>10</v>
      </c>
      <c r="G121" s="142" t="s">
        <v>10</v>
      </c>
      <c r="P121" s="146" t="str" cm="1">
        <f t="array" ref="P121">IF(C121="X","X",SUM(N(ISNUMBER(_xlfn.XMATCH(INDEX(C$12:C$411,1+MOD($B121-C$8+_xlfn.SEQUENCE(C$7,,0),C$412)),$Q$5:$Q$9)))))</f>
        <v>X</v>
      </c>
      <c r="Q121" s="129" t="str" cm="1">
        <f t="array" ref="Q121">IF(D121="X","X",SUM(N(ISNUMBER(_xlfn.XMATCH(INDEX(D$12:D$411,1+MOD($B121-D$8+_xlfn.SEQUENCE(D$7,,0),D$412)),$Q$5:$Q$9)))))</f>
        <v>X</v>
      </c>
      <c r="R121" s="129" t="str" cm="1">
        <f t="array" ref="R121">IF(E121="X","X",SUM(N(ISNUMBER(_xlfn.XMATCH(INDEX(E$12:E$411,1+MOD($B121-E$8+_xlfn.SEQUENCE(E$7,,0),E$412)),$Q$5:$Q$9)))))</f>
        <v>X</v>
      </c>
      <c r="S121" s="129" t="str" cm="1">
        <f t="array" ref="S121">IF(F121="X","X",SUM(N(ISNUMBER(_xlfn.XMATCH(INDEX(F$12:F$411,1+MOD($B121-F$8+_xlfn.SEQUENCE(F$7,,0),F$412)),$Q$5:$Q$9)))))</f>
        <v>X</v>
      </c>
      <c r="T121" s="142" t="str" cm="1">
        <f t="array" ref="T121">IF(G121="X","X",SUM(N(ISNUMBER(_xlfn.XMATCH(INDEX(G$12:G$411,1+MOD($B121-G$8+_xlfn.SEQUENCE(G$7,,0),G$412)),$Q$5:$Q$9)))))</f>
        <v>X</v>
      </c>
      <c r="V121" s="146" t="str" cm="1">
        <f t="array" ref="V121">IF(C121="X","X",SUM(N(ISNUMBER(_xlfn.XMATCH(INDEX(C$12:C$411,1+MOD($B121-C$8+_xlfn.SEQUENCE(C$7,,0),C$412)),$W$5:$W$9)))))</f>
        <v>X</v>
      </c>
      <c r="W121" s="129" t="str" cm="1">
        <f t="array" ref="W121">IF(D121="X","X",SUM(N(ISNUMBER(_xlfn.XMATCH(INDEX(D$12:D$411,1+MOD($B121-D$8+_xlfn.SEQUENCE(D$7,,0),D$412)),$W$5:$W$9)))))</f>
        <v>X</v>
      </c>
      <c r="X121" s="129" t="str" cm="1">
        <f t="array" ref="X121">IF(E121="X","X",SUM(N(ISNUMBER(_xlfn.XMATCH(INDEX(E$12:E$411,1+MOD($B121-E$8+_xlfn.SEQUENCE(E$7,,0),E$412)),$W$5:$W$9)))))</f>
        <v>X</v>
      </c>
      <c r="Y121" s="129" t="str" cm="1">
        <f t="array" ref="Y121">IF(F121="X","X",SUM(N(ISNUMBER(_xlfn.XMATCH(INDEX(F$12:F$411,1+MOD($B121-F$8+_xlfn.SEQUENCE(F$7,,0),F$412)),$W$5:$W$9)))))</f>
        <v>X</v>
      </c>
      <c r="Z121" s="142" t="str" cm="1">
        <f t="array" ref="Z121">IF(G121="X","X",SUM(N(ISNUMBER(_xlfn.XMATCH(INDEX(G$12:G$411,1+MOD($B121-G$8+_xlfn.SEQUENCE(G$7,,0),G$412)),$W$5:$W$9)))))</f>
        <v>X</v>
      </c>
      <c r="AB121" s="146" t="str" cm="1">
        <f t="array" ref="AB121">IF(C121="X","X",SUM(N(ISNUMBER(_xlfn.XMATCH(INDEX(C$12:C$411,1+MOD($B121-C$8+_xlfn.SEQUENCE(C$7,,0),C$412)),$AC$5:$AC$9)))))</f>
        <v>X</v>
      </c>
      <c r="AC121" s="129" t="str" cm="1">
        <f t="array" ref="AC121">IF(D121="X","X",SUM(N(ISNUMBER(_xlfn.XMATCH(INDEX(D$12:D$411,1+MOD($B121-D$8+_xlfn.SEQUENCE(D$7,,0),D$412)),$AC$5:$AC$9)))))</f>
        <v>X</v>
      </c>
      <c r="AD121" s="129" t="str" cm="1">
        <f t="array" ref="AD121">IF(E121="X","X",SUM(N(ISNUMBER(_xlfn.XMATCH(INDEX(E$12:E$411,1+MOD($B121-E$8+_xlfn.SEQUENCE(E$7,,0),E$412)),$AC$5:$AC$9)))))</f>
        <v>X</v>
      </c>
      <c r="AE121" s="129" t="str" cm="1">
        <f t="array" ref="AE121">IF(F121="X","X",SUM(N(ISNUMBER(_xlfn.XMATCH(INDEX(F$12:F$411,1+MOD($B121-F$8+_xlfn.SEQUENCE(F$7,,0),F$412)),$AC$5:$AC$9)))))</f>
        <v>X</v>
      </c>
      <c r="AF121" s="142" t="str" cm="1">
        <f t="array" ref="AF121">IF(G121="X","X",SUM(N(ISNUMBER(_xlfn.XMATCH(INDEX(G$12:G$411,1+MOD($B121-G$8+_xlfn.SEQUENCE(G$7,,0),G$412)),$AC$5:$AC$9)))))</f>
        <v>X</v>
      </c>
      <c r="AH121" s="146" t="str" cm="1">
        <f t="array" ref="AH121">IF(C121="X","X",SUM(N(ISNUMBER(_xlfn.XMATCH(INDEX(C$12:C$411,1+MOD($B121-C$8+_xlfn.SEQUENCE(C$7,,0),C$412)),$AI$5:$AI$9)))))</f>
        <v>X</v>
      </c>
      <c r="AI121" s="129" t="str" cm="1">
        <f t="array" ref="AI121">IF(D121="X","X",SUM(N(ISNUMBER(_xlfn.XMATCH(INDEX(D$12:D$411,1+MOD($B121-D$8+_xlfn.SEQUENCE(D$7,,0),D$412)),$AI$5:$AI$9)))))</f>
        <v>X</v>
      </c>
      <c r="AJ121" s="129" t="str" cm="1">
        <f t="array" ref="AJ121">IF(E121="X","X",SUM(N(ISNUMBER(_xlfn.XMATCH(INDEX(E$12:E$411,1+MOD($B121-E$8+_xlfn.SEQUENCE(E$7,,0),E$412)),$AI$5:$AI$9)))))</f>
        <v>X</v>
      </c>
      <c r="AK121" s="129" t="str" cm="1">
        <f t="array" ref="AK121">IF(F121="X","X",SUM(N(ISNUMBER(_xlfn.XMATCH(INDEX(F$12:F$411,1+MOD($B121-F$8+_xlfn.SEQUENCE(F$7,,0),F$412)),$AI$5:$AI$9)))))</f>
        <v>X</v>
      </c>
      <c r="AL121" s="142" t="str" cm="1">
        <f t="array" ref="AL121">IF(G121="X","X",SUM(N(ISNUMBER(_xlfn.XMATCH(INDEX(G$12:G$411,1+MOD($B121-G$8+_xlfn.SEQUENCE(G$7,,0),G$412)),$AI$5:$AI$9)))))</f>
        <v>X</v>
      </c>
      <c r="AN121" s="146" t="str" cm="1">
        <f t="array" ref="AN121">IF(C121="X","X",SUM(N(ISNUMBER(_xlfn.XMATCH(INDEX(C$12:C$411,1+MOD($B121-C$8+_xlfn.SEQUENCE(C$7,,0),C$412)),$AO$5:$AO$9)))))</f>
        <v>X</v>
      </c>
      <c r="AO121" s="129" t="str" cm="1">
        <f t="array" ref="AO121">IF(D121="X","X",SUM(N(ISNUMBER(_xlfn.XMATCH(INDEX(D$12:D$411,1+MOD($B121-D$8+_xlfn.SEQUENCE(D$7,,0),D$412)),$AO$5:$AO$9)))))</f>
        <v>X</v>
      </c>
      <c r="AP121" s="129" t="str" cm="1">
        <f t="array" ref="AP121">IF(E121="X","X",SUM(N(ISNUMBER(_xlfn.XMATCH(INDEX(E$12:E$411,1+MOD($B121-E$8+_xlfn.SEQUENCE(E$7,,0),E$412)),$AO$5:$AO$9)))))</f>
        <v>X</v>
      </c>
      <c r="AQ121" s="129" t="str" cm="1">
        <f t="array" ref="AQ121">IF(F121="X","X",SUM(N(ISNUMBER(_xlfn.XMATCH(INDEX(F$12:F$411,1+MOD($B121-F$8+_xlfn.SEQUENCE(F$7,,0),F$412)),$AO$5:$AO$9)))))</f>
        <v>X</v>
      </c>
      <c r="AR121" s="142" t="str" cm="1">
        <f t="array" ref="AR121">IF(G121="X","X",SUM(N(ISNUMBER(_xlfn.XMATCH(INDEX(G$12:G$411,1+MOD($B121-G$8+_xlfn.SEQUENCE(G$7,,0),G$412)),$AO$5:$AO$9)))))</f>
        <v>X</v>
      </c>
      <c r="AT121" s="146" t="str" cm="1">
        <f t="array" ref="AT121">IF(C121="X","X",SUM(N(ISNUMBER(_xlfn.XMATCH(INDEX(C$12:C$411,1+MOD($B121-C$8+_xlfn.SEQUENCE(C$7,,0),C$412)),$AU$5:$AU$9)))))</f>
        <v>X</v>
      </c>
      <c r="AU121" s="129" t="str" cm="1">
        <f t="array" ref="AU121">IF(D121="X","X",SUM(N(ISNUMBER(_xlfn.XMATCH(INDEX(D$12:D$411,1+MOD($B121-D$8+_xlfn.SEQUENCE(D$7,,0),D$412)),$AU$5:$AU$9)))))</f>
        <v>X</v>
      </c>
      <c r="AV121" s="129" t="str" cm="1">
        <f t="array" ref="AV121">IF(E121="X","X",SUM(N(ISNUMBER(_xlfn.XMATCH(INDEX(E$12:E$411,1+MOD($B121-E$8+_xlfn.SEQUENCE(E$7,,0),E$412)),$AU$5:$AU$9)))))</f>
        <v>X</v>
      </c>
      <c r="AW121" s="129" t="str" cm="1">
        <f t="array" ref="AW121">IF(F121="X","X",SUM(N(ISNUMBER(_xlfn.XMATCH(INDEX(F$12:F$411,1+MOD($B121-F$8+_xlfn.SEQUENCE(F$7,,0),F$412)),$AU$5:$AU$9)))))</f>
        <v>X</v>
      </c>
      <c r="AX121" s="142" t="str" cm="1">
        <f t="array" ref="AX121">IF(G121="X","X",SUM(N(ISNUMBER(_xlfn.XMATCH(INDEX(G$12:G$411,1+MOD($B121-G$8+_xlfn.SEQUENCE(G$7,,0),G$412)),$AU$5:$AU$9)))))</f>
        <v>X</v>
      </c>
      <c r="AZ121" s="146" t="str" cm="1">
        <f t="array" ref="AZ121">IF(C121="X","X",SUM(N(ISNUMBER(_xlfn.XMATCH(INDEX(C$12:C$411,1+MOD($B121-C$8+_xlfn.SEQUENCE(C$7,,0),C$412)),$BA$5:$BA$9)))))</f>
        <v>X</v>
      </c>
      <c r="BA121" s="129" t="str" cm="1">
        <f t="array" ref="BA121">IF(D121="X","X",SUM(N(ISNUMBER(_xlfn.XMATCH(INDEX(D$12:D$411,1+MOD($B121-D$8+_xlfn.SEQUENCE(D$7,,0),D$412)),$BA$5:$BA$9)))))</f>
        <v>X</v>
      </c>
      <c r="BB121" s="129" t="str" cm="1">
        <f t="array" ref="BB121">IF(E121="X","X",SUM(N(ISNUMBER(_xlfn.XMATCH(INDEX(E$12:E$411,1+MOD($B121-E$8+_xlfn.SEQUENCE(E$7,,0),E$412)),$BA$5:$BA$9)))))</f>
        <v>X</v>
      </c>
      <c r="BC121" s="129" t="str" cm="1">
        <f t="array" ref="BC121">IF(F121="X","X",SUM(N(ISNUMBER(_xlfn.XMATCH(INDEX(F$12:F$411,1+MOD($B121-F$8+_xlfn.SEQUENCE(F$7,,0),F$412)),$BA$5:$BA$9)))))</f>
        <v>X</v>
      </c>
      <c r="BD121" s="142" t="str" cm="1">
        <f t="array" ref="BD121">IF(G121="X","X",SUM(N(ISNUMBER(_xlfn.XMATCH(INDEX(G$12:G$411,1+MOD($B121-G$8+_xlfn.SEQUENCE(G$7,,0),G$412)),$BA$5:$BA$9)))))</f>
        <v>X</v>
      </c>
      <c r="BF121" s="146" t="str" cm="1">
        <f t="array" ref="BF121">IF(C121="X","X",SUM(N(ISNUMBER(_xlfn.XMATCH(INDEX(C$12:C$411,1+MOD($B121-C$8+_xlfn.SEQUENCE(C$7,,0),C$412)),$BG$5:$BG$9)))))</f>
        <v>X</v>
      </c>
      <c r="BG121" s="129" t="str" cm="1">
        <f t="array" ref="BG121">IF(D121="X","X",SUM(N(ISNUMBER(_xlfn.XMATCH(INDEX(D$12:D$411,1+MOD($B121-D$8+_xlfn.SEQUENCE(D$7,,0),D$412)),$BG$5:$BG$9)))))</f>
        <v>X</v>
      </c>
      <c r="BH121" s="129" t="str" cm="1">
        <f t="array" ref="BH121">IF(E121="X","X",SUM(N(ISNUMBER(_xlfn.XMATCH(INDEX(E$12:E$411,1+MOD($B121-E$8+_xlfn.SEQUENCE(E$7,,0),E$412)),$BG$5:$BG$9)))))</f>
        <v>X</v>
      </c>
      <c r="BI121" s="129" t="str" cm="1">
        <f t="array" ref="BI121">IF(F121="X","X",SUM(N(ISNUMBER(_xlfn.XMATCH(INDEX(F$12:F$411,1+MOD($B121-F$8+_xlfn.SEQUENCE(F$7,,0),F$412)),$BG$5:$BG$9)))))</f>
        <v>X</v>
      </c>
      <c r="BJ121" s="142" t="str" cm="1">
        <f t="array" ref="BJ121">IF(G121="X","X",SUM(N(ISNUMBER(_xlfn.XMATCH(INDEX(G$12:G$411,1+MOD($B121-G$8+_xlfn.SEQUENCE(G$7,,0),G$412)),$BG$5:$BG$9)))))</f>
        <v>X</v>
      </c>
      <c r="BL121" s="146" t="str" cm="1">
        <f t="array" ref="BL121">IF(C121="X","X",SUM(N(ISNUMBER(_xlfn.XMATCH(INDEX(C$12:C$411,1+MOD($B121-C$8+_xlfn.SEQUENCE(C$7,,0),C$412)),$BM$5:$BM$9)))))</f>
        <v>X</v>
      </c>
      <c r="BM121" s="129" t="str" cm="1">
        <f t="array" ref="BM121">IF(D121="X","X",SUM(N(ISNUMBER(_xlfn.XMATCH(INDEX(D$12:D$411,1+MOD($B121-D$8+_xlfn.SEQUENCE(D$7,,0),D$412)),$BM$5:$BM$9)))))</f>
        <v>X</v>
      </c>
      <c r="BN121" s="129" t="str" cm="1">
        <f t="array" ref="BN121">IF(E121="X","X",SUM(N(ISNUMBER(_xlfn.XMATCH(INDEX(E$12:E$411,1+MOD($B121-E$8+_xlfn.SEQUENCE(E$7,,0),E$412)),$BM$5:$BM$9)))))</f>
        <v>X</v>
      </c>
      <c r="BO121" s="129" t="str" cm="1">
        <f t="array" ref="BO121">IF(F121="X","X",SUM(N(ISNUMBER(_xlfn.XMATCH(INDEX(F$12:F$411,1+MOD($B121-F$8+_xlfn.SEQUENCE(F$7,,0),F$412)),$BM$5:$BM$9)))))</f>
        <v>X</v>
      </c>
      <c r="BP121" s="142" t="str" cm="1">
        <f t="array" ref="BP121">IF(G121="X","X",SUM(N(ISNUMBER(_xlfn.XMATCH(INDEX(G$12:G$411,1+MOD($B121-G$8+_xlfn.SEQUENCE(G$7,,0),G$412)),$BM$5:$BM$9)))))</f>
        <v>X</v>
      </c>
      <c r="BR121" s="146" t="str" cm="1">
        <f t="array" ref="BR121">IF(C121="X","X",SUM(N(ISNUMBER(_xlfn.XMATCH(INDEX(C$12:C$411,1+MOD($B121-C$8+_xlfn.SEQUENCE(C$7,,0),C$412)),$BS$5:$BS$9)))))</f>
        <v>X</v>
      </c>
      <c r="BS121" s="129" t="str" cm="1">
        <f t="array" ref="BS121">IF(D121="X","X",SUM(N(ISNUMBER(_xlfn.XMATCH(INDEX(D$12:D$411,1+MOD($B121-D$8+_xlfn.SEQUENCE(D$7,,0),D$412)),$BS$5:$BS$9)))))</f>
        <v>X</v>
      </c>
      <c r="BT121" s="129" t="str" cm="1">
        <f t="array" ref="BT121">IF(E121="X","X",SUM(N(ISNUMBER(_xlfn.XMATCH(INDEX(E$12:E$411,1+MOD($B121-E$8+_xlfn.SEQUENCE(E$7,,0),E$412)),$BS$5:$BS$9)))))</f>
        <v>X</v>
      </c>
      <c r="BU121" s="129" t="str" cm="1">
        <f t="array" ref="BU121">IF(F121="X","X",SUM(N(ISNUMBER(_xlfn.XMATCH(INDEX(F$12:F$411,1+MOD($B121-F$8+_xlfn.SEQUENCE(F$7,,0),F$412)),$BS$5:$BS$9)))))</f>
        <v>X</v>
      </c>
      <c r="BV121" s="142" t="str" cm="1">
        <f t="array" ref="BV121">IF(G121="X","X",SUM(N(ISNUMBER(_xlfn.XMATCH(INDEX(G$12:G$411,1+MOD($B121-G$8+_xlfn.SEQUENCE(G$7,,0),G$412)),$BS$5:$BS$9)))))</f>
        <v>X</v>
      </c>
      <c r="BX121" s="146" t="str" cm="1">
        <f t="array" ref="BX121">IF(C121="X","X",SUM(N(ISNUMBER(_xlfn.XMATCH(INDEX(C$12:C$411,1+MOD($B121-C$8+_xlfn.SEQUENCE(C$7,,0),C$412)),$BY$5:$BY$9)))))</f>
        <v>X</v>
      </c>
      <c r="BY121" s="129" t="str" cm="1">
        <f t="array" ref="BY121">IF(D121="X","X",SUM(N(ISNUMBER(_xlfn.XMATCH(INDEX(D$12:D$411,1+MOD($B121-D$8+_xlfn.SEQUENCE(D$7,,0),D$412)),$BY$5:$BY$9)))))</f>
        <v>X</v>
      </c>
      <c r="BZ121" s="129" t="str" cm="1">
        <f t="array" ref="BZ121">IF(E121="X","X",SUM(N(ISNUMBER(_xlfn.XMATCH(INDEX(E$12:E$411,1+MOD($B121-E$8+_xlfn.SEQUENCE(E$7,,0),E$412)),$BY$5:$BY$9)))))</f>
        <v>X</v>
      </c>
      <c r="CA121" s="129" t="str" cm="1">
        <f t="array" ref="CA121">IF(F121="X","X",SUM(N(ISNUMBER(_xlfn.XMATCH(INDEX(F$12:F$411,1+MOD($B121-F$8+_xlfn.SEQUENCE(F$7,,0),F$412)),$BY$5:$BY$9)))))</f>
        <v>X</v>
      </c>
      <c r="CB121" s="142" t="str" cm="1">
        <f t="array" ref="CB121">IF(G121="X","X",SUM(N(ISNUMBER(_xlfn.XMATCH(INDEX(G$12:G$411,1+MOD($B121-G$8+_xlfn.SEQUENCE(G$7,,0),G$412)),$BY$5:$BY$9)))))</f>
        <v>X</v>
      </c>
      <c r="CD121" s="146" t="str" cm="1">
        <f t="array" ref="CD121">IF(C121="X","X",SUM(N(ISNUMBER(_xlfn.XMATCH(INDEX(C$12:C$411,1+MOD($B121-C$8+_xlfn.SEQUENCE(C$7,,0),C$412)),$CE$5:$CE$9)))))</f>
        <v>X</v>
      </c>
      <c r="CE121" s="129" t="str" cm="1">
        <f t="array" ref="CE121">IF(D121="X","X",SUM(N(ISNUMBER(_xlfn.XMATCH(INDEX(D$12:D$411,1+MOD($B121-D$8+_xlfn.SEQUENCE(D$7,,0),D$412)),$CE$5:$CE$9)))))</f>
        <v>X</v>
      </c>
      <c r="CF121" s="129" t="str" cm="1">
        <f t="array" ref="CF121">IF(E121="X","X",SUM(N(ISNUMBER(_xlfn.XMATCH(INDEX(E$12:E$411,1+MOD($B121-E$8+_xlfn.SEQUENCE(E$7,,0),E$412)),$CE$5:$CE$9)))))</f>
        <v>X</v>
      </c>
      <c r="CG121" s="129" t="str" cm="1">
        <f t="array" ref="CG121">IF(F121="X","X",SUM(N(ISNUMBER(_xlfn.XMATCH(INDEX(F$12:F$411,1+MOD($B121-F$8+_xlfn.SEQUENCE(F$7,,0),F$412)),$CE$5:$CE$9)))))</f>
        <v>X</v>
      </c>
      <c r="CH121" s="142" t="str" cm="1">
        <f t="array" ref="CH121">IF(G121="X","X",SUM(N(ISNUMBER(_xlfn.XMATCH(INDEX(G$12:G$411,1+MOD($B121-G$8+_xlfn.SEQUENCE(G$7,,0),G$412)),$CE$5:$CE$9)))))</f>
        <v>X</v>
      </c>
      <c r="CJ121" s="146" t="str" cm="1">
        <f t="array" ref="CJ121">IF(C121="X","X",SUM(N(ISNUMBER(_xlfn.XMATCH(INDEX(C$12:C$411,1+MOD($B121-C$8+_xlfn.SEQUENCE(C$7,,0),C$412)),$CK$5:$CK$9)))))</f>
        <v>X</v>
      </c>
      <c r="CK121" s="129" t="str" cm="1">
        <f t="array" ref="CK121">IF(D121="X","X",SUM(N(ISNUMBER(_xlfn.XMATCH(INDEX(D$12:D$411,1+MOD($B121-D$8+_xlfn.SEQUENCE(D$7,,0),D$412)),$CK$5:$CK$9)))))</f>
        <v>X</v>
      </c>
      <c r="CL121" s="129" t="str" cm="1">
        <f t="array" ref="CL121">IF(E121="X","X",SUM(N(ISNUMBER(_xlfn.XMATCH(INDEX(E$12:E$411,1+MOD($B121-E$8+_xlfn.SEQUENCE(E$7,,0),E$412)),$CK$5:$CK$9)))))</f>
        <v>X</v>
      </c>
      <c r="CM121" s="129" t="str" cm="1">
        <f t="array" ref="CM121">IF(F121="X","X",SUM(N(ISNUMBER(_xlfn.XMATCH(INDEX(F$12:F$411,1+MOD($B121-F$8+_xlfn.SEQUENCE(F$7,,0),F$412)),$CK$5:$CK$9)))))</f>
        <v>X</v>
      </c>
      <c r="CN121" s="142" t="str" cm="1">
        <f t="array" ref="CN121">IF(G121="X","X",SUM(N(ISNUMBER(_xlfn.XMATCH(INDEX(G$12:G$411,1+MOD($B121-G$8+_xlfn.SEQUENCE(G$7,,0),G$412)),$CK$5:$CK$9)))))</f>
        <v>X</v>
      </c>
      <c r="CP121" s="146" t="str" cm="1">
        <f t="array" ref="CP121">IF(C121="X","X",SUM(N(ISNUMBER(_xlfn.XMATCH(INDEX(C$12:C$411,1+MOD($B121-C$8+_xlfn.SEQUENCE(C$7,,0),C$412)),$CQ$5:$CQ$9)))))</f>
        <v>X</v>
      </c>
      <c r="CQ121" s="129" t="str" cm="1">
        <f t="array" ref="CQ121">IF(D121="X","X",SUM(N(ISNUMBER(_xlfn.XMATCH(INDEX(D$12:D$411,1+MOD($B121-D$8+_xlfn.SEQUENCE(D$7,,0),D$412)),$CQ$5:$CQ$9)))))</f>
        <v>X</v>
      </c>
      <c r="CR121" s="129" t="str" cm="1">
        <f t="array" ref="CR121">IF(E121="X","X",SUM(N(ISNUMBER(_xlfn.XMATCH(INDEX(E$12:E$411,1+MOD($B121-E$8+_xlfn.SEQUENCE(E$7,,0),E$412)),$CQ$5:$CQ$9)))))</f>
        <v>X</v>
      </c>
      <c r="CS121" s="129" t="str" cm="1">
        <f t="array" ref="CS121">IF(F121="X","X",SUM(N(ISNUMBER(_xlfn.XMATCH(INDEX(F$12:F$411,1+MOD($B121-F$8+_xlfn.SEQUENCE(F$7,,0),F$412)),$CQ$5:$CQ$9)))))</f>
        <v>X</v>
      </c>
      <c r="CT121" s="142" t="str" cm="1">
        <f t="array" ref="CT121">IF(G121="X","X",SUM(N(ISNUMBER(_xlfn.XMATCH(INDEX(G$12:G$411,1+MOD($B121-G$8+_xlfn.SEQUENCE(G$7,,0),G$412)),$CQ$5:$CQ$9)))))</f>
        <v>X</v>
      </c>
    </row>
    <row r="122" spans="2:98" ht="12.75" customHeight="1" x14ac:dyDescent="0.2">
      <c r="B122" s="5">
        <f t="shared" si="10"/>
        <v>110</v>
      </c>
      <c r="C122" s="129" t="s">
        <v>10</v>
      </c>
      <c r="D122" s="129" t="s">
        <v>10</v>
      </c>
      <c r="E122" s="129" t="s">
        <v>10</v>
      </c>
      <c r="F122" s="129" t="s">
        <v>10</v>
      </c>
      <c r="G122" s="142" t="s">
        <v>10</v>
      </c>
      <c r="P122" s="146" t="str" cm="1">
        <f t="array" ref="P122">IF(C122="X","X",SUM(N(ISNUMBER(_xlfn.XMATCH(INDEX(C$12:C$411,1+MOD($B122-C$8+_xlfn.SEQUENCE(C$7,,0),C$412)),$Q$5:$Q$9)))))</f>
        <v>X</v>
      </c>
      <c r="Q122" s="129" t="str" cm="1">
        <f t="array" ref="Q122">IF(D122="X","X",SUM(N(ISNUMBER(_xlfn.XMATCH(INDEX(D$12:D$411,1+MOD($B122-D$8+_xlfn.SEQUENCE(D$7,,0),D$412)),$Q$5:$Q$9)))))</f>
        <v>X</v>
      </c>
      <c r="R122" s="129" t="str" cm="1">
        <f t="array" ref="R122">IF(E122="X","X",SUM(N(ISNUMBER(_xlfn.XMATCH(INDEX(E$12:E$411,1+MOD($B122-E$8+_xlfn.SEQUENCE(E$7,,0),E$412)),$Q$5:$Q$9)))))</f>
        <v>X</v>
      </c>
      <c r="S122" s="129" t="str" cm="1">
        <f t="array" ref="S122">IF(F122="X","X",SUM(N(ISNUMBER(_xlfn.XMATCH(INDEX(F$12:F$411,1+MOD($B122-F$8+_xlfn.SEQUENCE(F$7,,0),F$412)),$Q$5:$Q$9)))))</f>
        <v>X</v>
      </c>
      <c r="T122" s="142" t="str" cm="1">
        <f t="array" ref="T122">IF(G122="X","X",SUM(N(ISNUMBER(_xlfn.XMATCH(INDEX(G$12:G$411,1+MOD($B122-G$8+_xlfn.SEQUENCE(G$7,,0),G$412)),$Q$5:$Q$9)))))</f>
        <v>X</v>
      </c>
      <c r="V122" s="146" t="str" cm="1">
        <f t="array" ref="V122">IF(C122="X","X",SUM(N(ISNUMBER(_xlfn.XMATCH(INDEX(C$12:C$411,1+MOD($B122-C$8+_xlfn.SEQUENCE(C$7,,0),C$412)),$W$5:$W$9)))))</f>
        <v>X</v>
      </c>
      <c r="W122" s="129" t="str" cm="1">
        <f t="array" ref="W122">IF(D122="X","X",SUM(N(ISNUMBER(_xlfn.XMATCH(INDEX(D$12:D$411,1+MOD($B122-D$8+_xlfn.SEQUENCE(D$7,,0),D$412)),$W$5:$W$9)))))</f>
        <v>X</v>
      </c>
      <c r="X122" s="129" t="str" cm="1">
        <f t="array" ref="X122">IF(E122="X","X",SUM(N(ISNUMBER(_xlfn.XMATCH(INDEX(E$12:E$411,1+MOD($B122-E$8+_xlfn.SEQUENCE(E$7,,0),E$412)),$W$5:$W$9)))))</f>
        <v>X</v>
      </c>
      <c r="Y122" s="129" t="str" cm="1">
        <f t="array" ref="Y122">IF(F122="X","X",SUM(N(ISNUMBER(_xlfn.XMATCH(INDEX(F$12:F$411,1+MOD($B122-F$8+_xlfn.SEQUENCE(F$7,,0),F$412)),$W$5:$W$9)))))</f>
        <v>X</v>
      </c>
      <c r="Z122" s="142" t="str" cm="1">
        <f t="array" ref="Z122">IF(G122="X","X",SUM(N(ISNUMBER(_xlfn.XMATCH(INDEX(G$12:G$411,1+MOD($B122-G$8+_xlfn.SEQUENCE(G$7,,0),G$412)),$W$5:$W$9)))))</f>
        <v>X</v>
      </c>
      <c r="AB122" s="146" t="str" cm="1">
        <f t="array" ref="AB122">IF(C122="X","X",SUM(N(ISNUMBER(_xlfn.XMATCH(INDEX(C$12:C$411,1+MOD($B122-C$8+_xlfn.SEQUENCE(C$7,,0),C$412)),$AC$5:$AC$9)))))</f>
        <v>X</v>
      </c>
      <c r="AC122" s="129" t="str" cm="1">
        <f t="array" ref="AC122">IF(D122="X","X",SUM(N(ISNUMBER(_xlfn.XMATCH(INDEX(D$12:D$411,1+MOD($B122-D$8+_xlfn.SEQUENCE(D$7,,0),D$412)),$AC$5:$AC$9)))))</f>
        <v>X</v>
      </c>
      <c r="AD122" s="129" t="str" cm="1">
        <f t="array" ref="AD122">IF(E122="X","X",SUM(N(ISNUMBER(_xlfn.XMATCH(INDEX(E$12:E$411,1+MOD($B122-E$8+_xlfn.SEQUENCE(E$7,,0),E$412)),$AC$5:$AC$9)))))</f>
        <v>X</v>
      </c>
      <c r="AE122" s="129" t="str" cm="1">
        <f t="array" ref="AE122">IF(F122="X","X",SUM(N(ISNUMBER(_xlfn.XMATCH(INDEX(F$12:F$411,1+MOD($B122-F$8+_xlfn.SEQUENCE(F$7,,0),F$412)),$AC$5:$AC$9)))))</f>
        <v>X</v>
      </c>
      <c r="AF122" s="142" t="str" cm="1">
        <f t="array" ref="AF122">IF(G122="X","X",SUM(N(ISNUMBER(_xlfn.XMATCH(INDEX(G$12:G$411,1+MOD($B122-G$8+_xlfn.SEQUENCE(G$7,,0),G$412)),$AC$5:$AC$9)))))</f>
        <v>X</v>
      </c>
      <c r="AH122" s="146" t="str" cm="1">
        <f t="array" ref="AH122">IF(C122="X","X",SUM(N(ISNUMBER(_xlfn.XMATCH(INDEX(C$12:C$411,1+MOD($B122-C$8+_xlfn.SEQUENCE(C$7,,0),C$412)),$AI$5:$AI$9)))))</f>
        <v>X</v>
      </c>
      <c r="AI122" s="129" t="str" cm="1">
        <f t="array" ref="AI122">IF(D122="X","X",SUM(N(ISNUMBER(_xlfn.XMATCH(INDEX(D$12:D$411,1+MOD($B122-D$8+_xlfn.SEQUENCE(D$7,,0),D$412)),$AI$5:$AI$9)))))</f>
        <v>X</v>
      </c>
      <c r="AJ122" s="129" t="str" cm="1">
        <f t="array" ref="AJ122">IF(E122="X","X",SUM(N(ISNUMBER(_xlfn.XMATCH(INDEX(E$12:E$411,1+MOD($B122-E$8+_xlfn.SEQUENCE(E$7,,0),E$412)),$AI$5:$AI$9)))))</f>
        <v>X</v>
      </c>
      <c r="AK122" s="129" t="str" cm="1">
        <f t="array" ref="AK122">IF(F122="X","X",SUM(N(ISNUMBER(_xlfn.XMATCH(INDEX(F$12:F$411,1+MOD($B122-F$8+_xlfn.SEQUENCE(F$7,,0),F$412)),$AI$5:$AI$9)))))</f>
        <v>X</v>
      </c>
      <c r="AL122" s="142" t="str" cm="1">
        <f t="array" ref="AL122">IF(G122="X","X",SUM(N(ISNUMBER(_xlfn.XMATCH(INDEX(G$12:G$411,1+MOD($B122-G$8+_xlfn.SEQUENCE(G$7,,0),G$412)),$AI$5:$AI$9)))))</f>
        <v>X</v>
      </c>
      <c r="AN122" s="146" t="str" cm="1">
        <f t="array" ref="AN122">IF(C122="X","X",SUM(N(ISNUMBER(_xlfn.XMATCH(INDEX(C$12:C$411,1+MOD($B122-C$8+_xlfn.SEQUENCE(C$7,,0),C$412)),$AO$5:$AO$9)))))</f>
        <v>X</v>
      </c>
      <c r="AO122" s="129" t="str" cm="1">
        <f t="array" ref="AO122">IF(D122="X","X",SUM(N(ISNUMBER(_xlfn.XMATCH(INDEX(D$12:D$411,1+MOD($B122-D$8+_xlfn.SEQUENCE(D$7,,0),D$412)),$AO$5:$AO$9)))))</f>
        <v>X</v>
      </c>
      <c r="AP122" s="129" t="str" cm="1">
        <f t="array" ref="AP122">IF(E122="X","X",SUM(N(ISNUMBER(_xlfn.XMATCH(INDEX(E$12:E$411,1+MOD($B122-E$8+_xlfn.SEQUENCE(E$7,,0),E$412)),$AO$5:$AO$9)))))</f>
        <v>X</v>
      </c>
      <c r="AQ122" s="129" t="str" cm="1">
        <f t="array" ref="AQ122">IF(F122="X","X",SUM(N(ISNUMBER(_xlfn.XMATCH(INDEX(F$12:F$411,1+MOD($B122-F$8+_xlfn.SEQUENCE(F$7,,0),F$412)),$AO$5:$AO$9)))))</f>
        <v>X</v>
      </c>
      <c r="AR122" s="142" t="str" cm="1">
        <f t="array" ref="AR122">IF(G122="X","X",SUM(N(ISNUMBER(_xlfn.XMATCH(INDEX(G$12:G$411,1+MOD($B122-G$8+_xlfn.SEQUENCE(G$7,,0),G$412)),$AO$5:$AO$9)))))</f>
        <v>X</v>
      </c>
      <c r="AT122" s="146" t="str" cm="1">
        <f t="array" ref="AT122">IF(C122="X","X",SUM(N(ISNUMBER(_xlfn.XMATCH(INDEX(C$12:C$411,1+MOD($B122-C$8+_xlfn.SEQUENCE(C$7,,0),C$412)),$AU$5:$AU$9)))))</f>
        <v>X</v>
      </c>
      <c r="AU122" s="129" t="str" cm="1">
        <f t="array" ref="AU122">IF(D122="X","X",SUM(N(ISNUMBER(_xlfn.XMATCH(INDEX(D$12:D$411,1+MOD($B122-D$8+_xlfn.SEQUENCE(D$7,,0),D$412)),$AU$5:$AU$9)))))</f>
        <v>X</v>
      </c>
      <c r="AV122" s="129" t="str" cm="1">
        <f t="array" ref="AV122">IF(E122="X","X",SUM(N(ISNUMBER(_xlfn.XMATCH(INDEX(E$12:E$411,1+MOD($B122-E$8+_xlfn.SEQUENCE(E$7,,0),E$412)),$AU$5:$AU$9)))))</f>
        <v>X</v>
      </c>
      <c r="AW122" s="129" t="str" cm="1">
        <f t="array" ref="AW122">IF(F122="X","X",SUM(N(ISNUMBER(_xlfn.XMATCH(INDEX(F$12:F$411,1+MOD($B122-F$8+_xlfn.SEQUENCE(F$7,,0),F$412)),$AU$5:$AU$9)))))</f>
        <v>X</v>
      </c>
      <c r="AX122" s="142" t="str" cm="1">
        <f t="array" ref="AX122">IF(G122="X","X",SUM(N(ISNUMBER(_xlfn.XMATCH(INDEX(G$12:G$411,1+MOD($B122-G$8+_xlfn.SEQUENCE(G$7,,0),G$412)),$AU$5:$AU$9)))))</f>
        <v>X</v>
      </c>
      <c r="AZ122" s="146" t="str" cm="1">
        <f t="array" ref="AZ122">IF(C122="X","X",SUM(N(ISNUMBER(_xlfn.XMATCH(INDEX(C$12:C$411,1+MOD($B122-C$8+_xlfn.SEQUENCE(C$7,,0),C$412)),$BA$5:$BA$9)))))</f>
        <v>X</v>
      </c>
      <c r="BA122" s="129" t="str" cm="1">
        <f t="array" ref="BA122">IF(D122="X","X",SUM(N(ISNUMBER(_xlfn.XMATCH(INDEX(D$12:D$411,1+MOD($B122-D$8+_xlfn.SEQUENCE(D$7,,0),D$412)),$BA$5:$BA$9)))))</f>
        <v>X</v>
      </c>
      <c r="BB122" s="129" t="str" cm="1">
        <f t="array" ref="BB122">IF(E122="X","X",SUM(N(ISNUMBER(_xlfn.XMATCH(INDEX(E$12:E$411,1+MOD($B122-E$8+_xlfn.SEQUENCE(E$7,,0),E$412)),$BA$5:$BA$9)))))</f>
        <v>X</v>
      </c>
      <c r="BC122" s="129" t="str" cm="1">
        <f t="array" ref="BC122">IF(F122="X","X",SUM(N(ISNUMBER(_xlfn.XMATCH(INDEX(F$12:F$411,1+MOD($B122-F$8+_xlfn.SEQUENCE(F$7,,0),F$412)),$BA$5:$BA$9)))))</f>
        <v>X</v>
      </c>
      <c r="BD122" s="142" t="str" cm="1">
        <f t="array" ref="BD122">IF(G122="X","X",SUM(N(ISNUMBER(_xlfn.XMATCH(INDEX(G$12:G$411,1+MOD($B122-G$8+_xlfn.SEQUENCE(G$7,,0),G$412)),$BA$5:$BA$9)))))</f>
        <v>X</v>
      </c>
      <c r="BF122" s="146" t="str" cm="1">
        <f t="array" ref="BF122">IF(C122="X","X",SUM(N(ISNUMBER(_xlfn.XMATCH(INDEX(C$12:C$411,1+MOD($B122-C$8+_xlfn.SEQUENCE(C$7,,0),C$412)),$BG$5:$BG$9)))))</f>
        <v>X</v>
      </c>
      <c r="BG122" s="129" t="str" cm="1">
        <f t="array" ref="BG122">IF(D122="X","X",SUM(N(ISNUMBER(_xlfn.XMATCH(INDEX(D$12:D$411,1+MOD($B122-D$8+_xlfn.SEQUENCE(D$7,,0),D$412)),$BG$5:$BG$9)))))</f>
        <v>X</v>
      </c>
      <c r="BH122" s="129" t="str" cm="1">
        <f t="array" ref="BH122">IF(E122="X","X",SUM(N(ISNUMBER(_xlfn.XMATCH(INDEX(E$12:E$411,1+MOD($B122-E$8+_xlfn.SEQUENCE(E$7,,0),E$412)),$BG$5:$BG$9)))))</f>
        <v>X</v>
      </c>
      <c r="BI122" s="129" t="str" cm="1">
        <f t="array" ref="BI122">IF(F122="X","X",SUM(N(ISNUMBER(_xlfn.XMATCH(INDEX(F$12:F$411,1+MOD($B122-F$8+_xlfn.SEQUENCE(F$7,,0),F$412)),$BG$5:$BG$9)))))</f>
        <v>X</v>
      </c>
      <c r="BJ122" s="142" t="str" cm="1">
        <f t="array" ref="BJ122">IF(G122="X","X",SUM(N(ISNUMBER(_xlfn.XMATCH(INDEX(G$12:G$411,1+MOD($B122-G$8+_xlfn.SEQUENCE(G$7,,0),G$412)),$BG$5:$BG$9)))))</f>
        <v>X</v>
      </c>
      <c r="BL122" s="146" t="str" cm="1">
        <f t="array" ref="BL122">IF(C122="X","X",SUM(N(ISNUMBER(_xlfn.XMATCH(INDEX(C$12:C$411,1+MOD($B122-C$8+_xlfn.SEQUENCE(C$7,,0),C$412)),$BM$5:$BM$9)))))</f>
        <v>X</v>
      </c>
      <c r="BM122" s="129" t="str" cm="1">
        <f t="array" ref="BM122">IF(D122="X","X",SUM(N(ISNUMBER(_xlfn.XMATCH(INDEX(D$12:D$411,1+MOD($B122-D$8+_xlfn.SEQUENCE(D$7,,0),D$412)),$BM$5:$BM$9)))))</f>
        <v>X</v>
      </c>
      <c r="BN122" s="129" t="str" cm="1">
        <f t="array" ref="BN122">IF(E122="X","X",SUM(N(ISNUMBER(_xlfn.XMATCH(INDEX(E$12:E$411,1+MOD($B122-E$8+_xlfn.SEQUENCE(E$7,,0),E$412)),$BM$5:$BM$9)))))</f>
        <v>X</v>
      </c>
      <c r="BO122" s="129" t="str" cm="1">
        <f t="array" ref="BO122">IF(F122="X","X",SUM(N(ISNUMBER(_xlfn.XMATCH(INDEX(F$12:F$411,1+MOD($B122-F$8+_xlfn.SEQUENCE(F$7,,0),F$412)),$BM$5:$BM$9)))))</f>
        <v>X</v>
      </c>
      <c r="BP122" s="142" t="str" cm="1">
        <f t="array" ref="BP122">IF(G122="X","X",SUM(N(ISNUMBER(_xlfn.XMATCH(INDEX(G$12:G$411,1+MOD($B122-G$8+_xlfn.SEQUENCE(G$7,,0),G$412)),$BM$5:$BM$9)))))</f>
        <v>X</v>
      </c>
      <c r="BR122" s="146" t="str" cm="1">
        <f t="array" ref="BR122">IF(C122="X","X",SUM(N(ISNUMBER(_xlfn.XMATCH(INDEX(C$12:C$411,1+MOD($B122-C$8+_xlfn.SEQUENCE(C$7,,0),C$412)),$BS$5:$BS$9)))))</f>
        <v>X</v>
      </c>
      <c r="BS122" s="129" t="str" cm="1">
        <f t="array" ref="BS122">IF(D122="X","X",SUM(N(ISNUMBER(_xlfn.XMATCH(INDEX(D$12:D$411,1+MOD($B122-D$8+_xlfn.SEQUENCE(D$7,,0),D$412)),$BS$5:$BS$9)))))</f>
        <v>X</v>
      </c>
      <c r="BT122" s="129" t="str" cm="1">
        <f t="array" ref="BT122">IF(E122="X","X",SUM(N(ISNUMBER(_xlfn.XMATCH(INDEX(E$12:E$411,1+MOD($B122-E$8+_xlfn.SEQUENCE(E$7,,0),E$412)),$BS$5:$BS$9)))))</f>
        <v>X</v>
      </c>
      <c r="BU122" s="129" t="str" cm="1">
        <f t="array" ref="BU122">IF(F122="X","X",SUM(N(ISNUMBER(_xlfn.XMATCH(INDEX(F$12:F$411,1+MOD($B122-F$8+_xlfn.SEQUENCE(F$7,,0),F$412)),$BS$5:$BS$9)))))</f>
        <v>X</v>
      </c>
      <c r="BV122" s="142" t="str" cm="1">
        <f t="array" ref="BV122">IF(G122="X","X",SUM(N(ISNUMBER(_xlfn.XMATCH(INDEX(G$12:G$411,1+MOD($B122-G$8+_xlfn.SEQUENCE(G$7,,0),G$412)),$BS$5:$BS$9)))))</f>
        <v>X</v>
      </c>
      <c r="BX122" s="146" t="str" cm="1">
        <f t="array" ref="BX122">IF(C122="X","X",SUM(N(ISNUMBER(_xlfn.XMATCH(INDEX(C$12:C$411,1+MOD($B122-C$8+_xlfn.SEQUENCE(C$7,,0),C$412)),$BY$5:$BY$9)))))</f>
        <v>X</v>
      </c>
      <c r="BY122" s="129" t="str" cm="1">
        <f t="array" ref="BY122">IF(D122="X","X",SUM(N(ISNUMBER(_xlfn.XMATCH(INDEX(D$12:D$411,1+MOD($B122-D$8+_xlfn.SEQUENCE(D$7,,0),D$412)),$BY$5:$BY$9)))))</f>
        <v>X</v>
      </c>
      <c r="BZ122" s="129" t="str" cm="1">
        <f t="array" ref="BZ122">IF(E122="X","X",SUM(N(ISNUMBER(_xlfn.XMATCH(INDEX(E$12:E$411,1+MOD($B122-E$8+_xlfn.SEQUENCE(E$7,,0),E$412)),$BY$5:$BY$9)))))</f>
        <v>X</v>
      </c>
      <c r="CA122" s="129" t="str" cm="1">
        <f t="array" ref="CA122">IF(F122="X","X",SUM(N(ISNUMBER(_xlfn.XMATCH(INDEX(F$12:F$411,1+MOD($B122-F$8+_xlfn.SEQUENCE(F$7,,0),F$412)),$BY$5:$BY$9)))))</f>
        <v>X</v>
      </c>
      <c r="CB122" s="142" t="str" cm="1">
        <f t="array" ref="CB122">IF(G122="X","X",SUM(N(ISNUMBER(_xlfn.XMATCH(INDEX(G$12:G$411,1+MOD($B122-G$8+_xlfn.SEQUENCE(G$7,,0),G$412)),$BY$5:$BY$9)))))</f>
        <v>X</v>
      </c>
      <c r="CD122" s="146" t="str" cm="1">
        <f t="array" ref="CD122">IF(C122="X","X",SUM(N(ISNUMBER(_xlfn.XMATCH(INDEX(C$12:C$411,1+MOD($B122-C$8+_xlfn.SEQUENCE(C$7,,0),C$412)),$CE$5:$CE$9)))))</f>
        <v>X</v>
      </c>
      <c r="CE122" s="129" t="str" cm="1">
        <f t="array" ref="CE122">IF(D122="X","X",SUM(N(ISNUMBER(_xlfn.XMATCH(INDEX(D$12:D$411,1+MOD($B122-D$8+_xlfn.SEQUENCE(D$7,,0),D$412)),$CE$5:$CE$9)))))</f>
        <v>X</v>
      </c>
      <c r="CF122" s="129" t="str" cm="1">
        <f t="array" ref="CF122">IF(E122="X","X",SUM(N(ISNUMBER(_xlfn.XMATCH(INDEX(E$12:E$411,1+MOD($B122-E$8+_xlfn.SEQUENCE(E$7,,0),E$412)),$CE$5:$CE$9)))))</f>
        <v>X</v>
      </c>
      <c r="CG122" s="129" t="str" cm="1">
        <f t="array" ref="CG122">IF(F122="X","X",SUM(N(ISNUMBER(_xlfn.XMATCH(INDEX(F$12:F$411,1+MOD($B122-F$8+_xlfn.SEQUENCE(F$7,,0),F$412)),$CE$5:$CE$9)))))</f>
        <v>X</v>
      </c>
      <c r="CH122" s="142" t="str" cm="1">
        <f t="array" ref="CH122">IF(G122="X","X",SUM(N(ISNUMBER(_xlfn.XMATCH(INDEX(G$12:G$411,1+MOD($B122-G$8+_xlfn.SEQUENCE(G$7,,0),G$412)),$CE$5:$CE$9)))))</f>
        <v>X</v>
      </c>
      <c r="CJ122" s="146" t="str" cm="1">
        <f t="array" ref="CJ122">IF(C122="X","X",SUM(N(ISNUMBER(_xlfn.XMATCH(INDEX(C$12:C$411,1+MOD($B122-C$8+_xlfn.SEQUENCE(C$7,,0),C$412)),$CK$5:$CK$9)))))</f>
        <v>X</v>
      </c>
      <c r="CK122" s="129" t="str" cm="1">
        <f t="array" ref="CK122">IF(D122="X","X",SUM(N(ISNUMBER(_xlfn.XMATCH(INDEX(D$12:D$411,1+MOD($B122-D$8+_xlfn.SEQUENCE(D$7,,0),D$412)),$CK$5:$CK$9)))))</f>
        <v>X</v>
      </c>
      <c r="CL122" s="129" t="str" cm="1">
        <f t="array" ref="CL122">IF(E122="X","X",SUM(N(ISNUMBER(_xlfn.XMATCH(INDEX(E$12:E$411,1+MOD($B122-E$8+_xlfn.SEQUENCE(E$7,,0),E$412)),$CK$5:$CK$9)))))</f>
        <v>X</v>
      </c>
      <c r="CM122" s="129" t="str" cm="1">
        <f t="array" ref="CM122">IF(F122="X","X",SUM(N(ISNUMBER(_xlfn.XMATCH(INDEX(F$12:F$411,1+MOD($B122-F$8+_xlfn.SEQUENCE(F$7,,0),F$412)),$CK$5:$CK$9)))))</f>
        <v>X</v>
      </c>
      <c r="CN122" s="142" t="str" cm="1">
        <f t="array" ref="CN122">IF(G122="X","X",SUM(N(ISNUMBER(_xlfn.XMATCH(INDEX(G$12:G$411,1+MOD($B122-G$8+_xlfn.SEQUENCE(G$7,,0),G$412)),$CK$5:$CK$9)))))</f>
        <v>X</v>
      </c>
      <c r="CP122" s="146" t="str" cm="1">
        <f t="array" ref="CP122">IF(C122="X","X",SUM(N(ISNUMBER(_xlfn.XMATCH(INDEX(C$12:C$411,1+MOD($B122-C$8+_xlfn.SEQUENCE(C$7,,0),C$412)),$CQ$5:$CQ$9)))))</f>
        <v>X</v>
      </c>
      <c r="CQ122" s="129" t="str" cm="1">
        <f t="array" ref="CQ122">IF(D122="X","X",SUM(N(ISNUMBER(_xlfn.XMATCH(INDEX(D$12:D$411,1+MOD($B122-D$8+_xlfn.SEQUENCE(D$7,,0),D$412)),$CQ$5:$CQ$9)))))</f>
        <v>X</v>
      </c>
      <c r="CR122" s="129" t="str" cm="1">
        <f t="array" ref="CR122">IF(E122="X","X",SUM(N(ISNUMBER(_xlfn.XMATCH(INDEX(E$12:E$411,1+MOD($B122-E$8+_xlfn.SEQUENCE(E$7,,0),E$412)),$CQ$5:$CQ$9)))))</f>
        <v>X</v>
      </c>
      <c r="CS122" s="129" t="str" cm="1">
        <f t="array" ref="CS122">IF(F122="X","X",SUM(N(ISNUMBER(_xlfn.XMATCH(INDEX(F$12:F$411,1+MOD($B122-F$8+_xlfn.SEQUENCE(F$7,,0),F$412)),$CQ$5:$CQ$9)))))</f>
        <v>X</v>
      </c>
      <c r="CT122" s="142" t="str" cm="1">
        <f t="array" ref="CT122">IF(G122="X","X",SUM(N(ISNUMBER(_xlfn.XMATCH(INDEX(G$12:G$411,1+MOD($B122-G$8+_xlfn.SEQUENCE(G$7,,0),G$412)),$CQ$5:$CQ$9)))))</f>
        <v>X</v>
      </c>
    </row>
    <row r="123" spans="2:98" ht="12.75" customHeight="1" x14ac:dyDescent="0.2">
      <c r="B123" s="5">
        <f t="shared" si="10"/>
        <v>111</v>
      </c>
      <c r="C123" s="129" t="s">
        <v>10</v>
      </c>
      <c r="D123" s="129" t="s">
        <v>10</v>
      </c>
      <c r="E123" s="129" t="s">
        <v>10</v>
      </c>
      <c r="F123" s="129" t="s">
        <v>10</v>
      </c>
      <c r="G123" s="142" t="s">
        <v>10</v>
      </c>
      <c r="P123" s="146" t="str" cm="1">
        <f t="array" ref="P123">IF(C123="X","X",SUM(N(ISNUMBER(_xlfn.XMATCH(INDEX(C$12:C$411,1+MOD($B123-C$8+_xlfn.SEQUENCE(C$7,,0),C$412)),$Q$5:$Q$9)))))</f>
        <v>X</v>
      </c>
      <c r="Q123" s="129" t="str" cm="1">
        <f t="array" ref="Q123">IF(D123="X","X",SUM(N(ISNUMBER(_xlfn.XMATCH(INDEX(D$12:D$411,1+MOD($B123-D$8+_xlfn.SEQUENCE(D$7,,0),D$412)),$Q$5:$Q$9)))))</f>
        <v>X</v>
      </c>
      <c r="R123" s="129" t="str" cm="1">
        <f t="array" ref="R123">IF(E123="X","X",SUM(N(ISNUMBER(_xlfn.XMATCH(INDEX(E$12:E$411,1+MOD($B123-E$8+_xlfn.SEQUENCE(E$7,,0),E$412)),$Q$5:$Q$9)))))</f>
        <v>X</v>
      </c>
      <c r="S123" s="129" t="str" cm="1">
        <f t="array" ref="S123">IF(F123="X","X",SUM(N(ISNUMBER(_xlfn.XMATCH(INDEX(F$12:F$411,1+MOD($B123-F$8+_xlfn.SEQUENCE(F$7,,0),F$412)),$Q$5:$Q$9)))))</f>
        <v>X</v>
      </c>
      <c r="T123" s="142" t="str" cm="1">
        <f t="array" ref="T123">IF(G123="X","X",SUM(N(ISNUMBER(_xlfn.XMATCH(INDEX(G$12:G$411,1+MOD($B123-G$8+_xlfn.SEQUENCE(G$7,,0),G$412)),$Q$5:$Q$9)))))</f>
        <v>X</v>
      </c>
      <c r="V123" s="146" t="str" cm="1">
        <f t="array" ref="V123">IF(C123="X","X",SUM(N(ISNUMBER(_xlfn.XMATCH(INDEX(C$12:C$411,1+MOD($B123-C$8+_xlfn.SEQUENCE(C$7,,0),C$412)),$W$5:$W$9)))))</f>
        <v>X</v>
      </c>
      <c r="W123" s="129" t="str" cm="1">
        <f t="array" ref="W123">IF(D123="X","X",SUM(N(ISNUMBER(_xlfn.XMATCH(INDEX(D$12:D$411,1+MOD($B123-D$8+_xlfn.SEQUENCE(D$7,,0),D$412)),$W$5:$W$9)))))</f>
        <v>X</v>
      </c>
      <c r="X123" s="129" t="str" cm="1">
        <f t="array" ref="X123">IF(E123="X","X",SUM(N(ISNUMBER(_xlfn.XMATCH(INDEX(E$12:E$411,1+MOD($B123-E$8+_xlfn.SEQUENCE(E$7,,0),E$412)),$W$5:$W$9)))))</f>
        <v>X</v>
      </c>
      <c r="Y123" s="129" t="str" cm="1">
        <f t="array" ref="Y123">IF(F123="X","X",SUM(N(ISNUMBER(_xlfn.XMATCH(INDEX(F$12:F$411,1+MOD($B123-F$8+_xlfn.SEQUENCE(F$7,,0),F$412)),$W$5:$W$9)))))</f>
        <v>X</v>
      </c>
      <c r="Z123" s="142" t="str" cm="1">
        <f t="array" ref="Z123">IF(G123="X","X",SUM(N(ISNUMBER(_xlfn.XMATCH(INDEX(G$12:G$411,1+MOD($B123-G$8+_xlfn.SEQUENCE(G$7,,0),G$412)),$W$5:$W$9)))))</f>
        <v>X</v>
      </c>
      <c r="AB123" s="146" t="str" cm="1">
        <f t="array" ref="AB123">IF(C123="X","X",SUM(N(ISNUMBER(_xlfn.XMATCH(INDEX(C$12:C$411,1+MOD($B123-C$8+_xlfn.SEQUENCE(C$7,,0),C$412)),$AC$5:$AC$9)))))</f>
        <v>X</v>
      </c>
      <c r="AC123" s="129" t="str" cm="1">
        <f t="array" ref="AC123">IF(D123="X","X",SUM(N(ISNUMBER(_xlfn.XMATCH(INDEX(D$12:D$411,1+MOD($B123-D$8+_xlfn.SEQUENCE(D$7,,0),D$412)),$AC$5:$AC$9)))))</f>
        <v>X</v>
      </c>
      <c r="AD123" s="129" t="str" cm="1">
        <f t="array" ref="AD123">IF(E123="X","X",SUM(N(ISNUMBER(_xlfn.XMATCH(INDEX(E$12:E$411,1+MOD($B123-E$8+_xlfn.SEQUENCE(E$7,,0),E$412)),$AC$5:$AC$9)))))</f>
        <v>X</v>
      </c>
      <c r="AE123" s="129" t="str" cm="1">
        <f t="array" ref="AE123">IF(F123="X","X",SUM(N(ISNUMBER(_xlfn.XMATCH(INDEX(F$12:F$411,1+MOD($B123-F$8+_xlfn.SEQUENCE(F$7,,0),F$412)),$AC$5:$AC$9)))))</f>
        <v>X</v>
      </c>
      <c r="AF123" s="142" t="str" cm="1">
        <f t="array" ref="AF123">IF(G123="X","X",SUM(N(ISNUMBER(_xlfn.XMATCH(INDEX(G$12:G$411,1+MOD($B123-G$8+_xlfn.SEQUENCE(G$7,,0),G$412)),$AC$5:$AC$9)))))</f>
        <v>X</v>
      </c>
      <c r="AH123" s="146" t="str" cm="1">
        <f t="array" ref="AH123">IF(C123="X","X",SUM(N(ISNUMBER(_xlfn.XMATCH(INDEX(C$12:C$411,1+MOD($B123-C$8+_xlfn.SEQUENCE(C$7,,0),C$412)),$AI$5:$AI$9)))))</f>
        <v>X</v>
      </c>
      <c r="AI123" s="129" t="str" cm="1">
        <f t="array" ref="AI123">IF(D123="X","X",SUM(N(ISNUMBER(_xlfn.XMATCH(INDEX(D$12:D$411,1+MOD($B123-D$8+_xlfn.SEQUENCE(D$7,,0),D$412)),$AI$5:$AI$9)))))</f>
        <v>X</v>
      </c>
      <c r="AJ123" s="129" t="str" cm="1">
        <f t="array" ref="AJ123">IF(E123="X","X",SUM(N(ISNUMBER(_xlfn.XMATCH(INDEX(E$12:E$411,1+MOD($B123-E$8+_xlfn.SEQUENCE(E$7,,0),E$412)),$AI$5:$AI$9)))))</f>
        <v>X</v>
      </c>
      <c r="AK123" s="129" t="str" cm="1">
        <f t="array" ref="AK123">IF(F123="X","X",SUM(N(ISNUMBER(_xlfn.XMATCH(INDEX(F$12:F$411,1+MOD($B123-F$8+_xlfn.SEQUENCE(F$7,,0),F$412)),$AI$5:$AI$9)))))</f>
        <v>X</v>
      </c>
      <c r="AL123" s="142" t="str" cm="1">
        <f t="array" ref="AL123">IF(G123="X","X",SUM(N(ISNUMBER(_xlfn.XMATCH(INDEX(G$12:G$411,1+MOD($B123-G$8+_xlfn.SEQUENCE(G$7,,0),G$412)),$AI$5:$AI$9)))))</f>
        <v>X</v>
      </c>
      <c r="AN123" s="146" t="str" cm="1">
        <f t="array" ref="AN123">IF(C123="X","X",SUM(N(ISNUMBER(_xlfn.XMATCH(INDEX(C$12:C$411,1+MOD($B123-C$8+_xlfn.SEQUENCE(C$7,,0),C$412)),$AO$5:$AO$9)))))</f>
        <v>X</v>
      </c>
      <c r="AO123" s="129" t="str" cm="1">
        <f t="array" ref="AO123">IF(D123="X","X",SUM(N(ISNUMBER(_xlfn.XMATCH(INDEX(D$12:D$411,1+MOD($B123-D$8+_xlfn.SEQUENCE(D$7,,0),D$412)),$AO$5:$AO$9)))))</f>
        <v>X</v>
      </c>
      <c r="AP123" s="129" t="str" cm="1">
        <f t="array" ref="AP123">IF(E123="X","X",SUM(N(ISNUMBER(_xlfn.XMATCH(INDEX(E$12:E$411,1+MOD($B123-E$8+_xlfn.SEQUENCE(E$7,,0),E$412)),$AO$5:$AO$9)))))</f>
        <v>X</v>
      </c>
      <c r="AQ123" s="129" t="str" cm="1">
        <f t="array" ref="AQ123">IF(F123="X","X",SUM(N(ISNUMBER(_xlfn.XMATCH(INDEX(F$12:F$411,1+MOD($B123-F$8+_xlfn.SEQUENCE(F$7,,0),F$412)),$AO$5:$AO$9)))))</f>
        <v>X</v>
      </c>
      <c r="AR123" s="142" t="str" cm="1">
        <f t="array" ref="AR123">IF(G123="X","X",SUM(N(ISNUMBER(_xlfn.XMATCH(INDEX(G$12:G$411,1+MOD($B123-G$8+_xlfn.SEQUENCE(G$7,,0),G$412)),$AO$5:$AO$9)))))</f>
        <v>X</v>
      </c>
      <c r="AT123" s="146" t="str" cm="1">
        <f t="array" ref="AT123">IF(C123="X","X",SUM(N(ISNUMBER(_xlfn.XMATCH(INDEX(C$12:C$411,1+MOD($B123-C$8+_xlfn.SEQUENCE(C$7,,0),C$412)),$AU$5:$AU$9)))))</f>
        <v>X</v>
      </c>
      <c r="AU123" s="129" t="str" cm="1">
        <f t="array" ref="AU123">IF(D123="X","X",SUM(N(ISNUMBER(_xlfn.XMATCH(INDEX(D$12:D$411,1+MOD($B123-D$8+_xlfn.SEQUENCE(D$7,,0),D$412)),$AU$5:$AU$9)))))</f>
        <v>X</v>
      </c>
      <c r="AV123" s="129" t="str" cm="1">
        <f t="array" ref="AV123">IF(E123="X","X",SUM(N(ISNUMBER(_xlfn.XMATCH(INDEX(E$12:E$411,1+MOD($B123-E$8+_xlfn.SEQUENCE(E$7,,0),E$412)),$AU$5:$AU$9)))))</f>
        <v>X</v>
      </c>
      <c r="AW123" s="129" t="str" cm="1">
        <f t="array" ref="AW123">IF(F123="X","X",SUM(N(ISNUMBER(_xlfn.XMATCH(INDEX(F$12:F$411,1+MOD($B123-F$8+_xlfn.SEQUENCE(F$7,,0),F$412)),$AU$5:$AU$9)))))</f>
        <v>X</v>
      </c>
      <c r="AX123" s="142" t="str" cm="1">
        <f t="array" ref="AX123">IF(G123="X","X",SUM(N(ISNUMBER(_xlfn.XMATCH(INDEX(G$12:G$411,1+MOD($B123-G$8+_xlfn.SEQUENCE(G$7,,0),G$412)),$AU$5:$AU$9)))))</f>
        <v>X</v>
      </c>
      <c r="AZ123" s="146" t="str" cm="1">
        <f t="array" ref="AZ123">IF(C123="X","X",SUM(N(ISNUMBER(_xlfn.XMATCH(INDEX(C$12:C$411,1+MOD($B123-C$8+_xlfn.SEQUENCE(C$7,,0),C$412)),$BA$5:$BA$9)))))</f>
        <v>X</v>
      </c>
      <c r="BA123" s="129" t="str" cm="1">
        <f t="array" ref="BA123">IF(D123="X","X",SUM(N(ISNUMBER(_xlfn.XMATCH(INDEX(D$12:D$411,1+MOD($B123-D$8+_xlfn.SEQUENCE(D$7,,0),D$412)),$BA$5:$BA$9)))))</f>
        <v>X</v>
      </c>
      <c r="BB123" s="129" t="str" cm="1">
        <f t="array" ref="BB123">IF(E123="X","X",SUM(N(ISNUMBER(_xlfn.XMATCH(INDEX(E$12:E$411,1+MOD($B123-E$8+_xlfn.SEQUENCE(E$7,,0),E$412)),$BA$5:$BA$9)))))</f>
        <v>X</v>
      </c>
      <c r="BC123" s="129" t="str" cm="1">
        <f t="array" ref="BC123">IF(F123="X","X",SUM(N(ISNUMBER(_xlfn.XMATCH(INDEX(F$12:F$411,1+MOD($B123-F$8+_xlfn.SEQUENCE(F$7,,0),F$412)),$BA$5:$BA$9)))))</f>
        <v>X</v>
      </c>
      <c r="BD123" s="142" t="str" cm="1">
        <f t="array" ref="BD123">IF(G123="X","X",SUM(N(ISNUMBER(_xlfn.XMATCH(INDEX(G$12:G$411,1+MOD($B123-G$8+_xlfn.SEQUENCE(G$7,,0),G$412)),$BA$5:$BA$9)))))</f>
        <v>X</v>
      </c>
      <c r="BF123" s="146" t="str" cm="1">
        <f t="array" ref="BF123">IF(C123="X","X",SUM(N(ISNUMBER(_xlfn.XMATCH(INDEX(C$12:C$411,1+MOD($B123-C$8+_xlfn.SEQUENCE(C$7,,0),C$412)),$BG$5:$BG$9)))))</f>
        <v>X</v>
      </c>
      <c r="BG123" s="129" t="str" cm="1">
        <f t="array" ref="BG123">IF(D123="X","X",SUM(N(ISNUMBER(_xlfn.XMATCH(INDEX(D$12:D$411,1+MOD($B123-D$8+_xlfn.SEQUENCE(D$7,,0),D$412)),$BG$5:$BG$9)))))</f>
        <v>X</v>
      </c>
      <c r="BH123" s="129" t="str" cm="1">
        <f t="array" ref="BH123">IF(E123="X","X",SUM(N(ISNUMBER(_xlfn.XMATCH(INDEX(E$12:E$411,1+MOD($B123-E$8+_xlfn.SEQUENCE(E$7,,0),E$412)),$BG$5:$BG$9)))))</f>
        <v>X</v>
      </c>
      <c r="BI123" s="129" t="str" cm="1">
        <f t="array" ref="BI123">IF(F123="X","X",SUM(N(ISNUMBER(_xlfn.XMATCH(INDEX(F$12:F$411,1+MOD($B123-F$8+_xlfn.SEQUENCE(F$7,,0),F$412)),$BG$5:$BG$9)))))</f>
        <v>X</v>
      </c>
      <c r="BJ123" s="142" t="str" cm="1">
        <f t="array" ref="BJ123">IF(G123="X","X",SUM(N(ISNUMBER(_xlfn.XMATCH(INDEX(G$12:G$411,1+MOD($B123-G$8+_xlfn.SEQUENCE(G$7,,0),G$412)),$BG$5:$BG$9)))))</f>
        <v>X</v>
      </c>
      <c r="BL123" s="146" t="str" cm="1">
        <f t="array" ref="BL123">IF(C123="X","X",SUM(N(ISNUMBER(_xlfn.XMATCH(INDEX(C$12:C$411,1+MOD($B123-C$8+_xlfn.SEQUENCE(C$7,,0),C$412)),$BM$5:$BM$9)))))</f>
        <v>X</v>
      </c>
      <c r="BM123" s="129" t="str" cm="1">
        <f t="array" ref="BM123">IF(D123="X","X",SUM(N(ISNUMBER(_xlfn.XMATCH(INDEX(D$12:D$411,1+MOD($B123-D$8+_xlfn.SEQUENCE(D$7,,0),D$412)),$BM$5:$BM$9)))))</f>
        <v>X</v>
      </c>
      <c r="BN123" s="129" t="str" cm="1">
        <f t="array" ref="BN123">IF(E123="X","X",SUM(N(ISNUMBER(_xlfn.XMATCH(INDEX(E$12:E$411,1+MOD($B123-E$8+_xlfn.SEQUENCE(E$7,,0),E$412)),$BM$5:$BM$9)))))</f>
        <v>X</v>
      </c>
      <c r="BO123" s="129" t="str" cm="1">
        <f t="array" ref="BO123">IF(F123="X","X",SUM(N(ISNUMBER(_xlfn.XMATCH(INDEX(F$12:F$411,1+MOD($B123-F$8+_xlfn.SEQUENCE(F$7,,0),F$412)),$BM$5:$BM$9)))))</f>
        <v>X</v>
      </c>
      <c r="BP123" s="142" t="str" cm="1">
        <f t="array" ref="BP123">IF(G123="X","X",SUM(N(ISNUMBER(_xlfn.XMATCH(INDEX(G$12:G$411,1+MOD($B123-G$8+_xlfn.SEQUENCE(G$7,,0),G$412)),$BM$5:$BM$9)))))</f>
        <v>X</v>
      </c>
      <c r="BR123" s="146" t="str" cm="1">
        <f t="array" ref="BR123">IF(C123="X","X",SUM(N(ISNUMBER(_xlfn.XMATCH(INDEX(C$12:C$411,1+MOD($B123-C$8+_xlfn.SEQUENCE(C$7,,0),C$412)),$BS$5:$BS$9)))))</f>
        <v>X</v>
      </c>
      <c r="BS123" s="129" t="str" cm="1">
        <f t="array" ref="BS123">IF(D123="X","X",SUM(N(ISNUMBER(_xlfn.XMATCH(INDEX(D$12:D$411,1+MOD($B123-D$8+_xlfn.SEQUENCE(D$7,,0),D$412)),$BS$5:$BS$9)))))</f>
        <v>X</v>
      </c>
      <c r="BT123" s="129" t="str" cm="1">
        <f t="array" ref="BT123">IF(E123="X","X",SUM(N(ISNUMBER(_xlfn.XMATCH(INDEX(E$12:E$411,1+MOD($B123-E$8+_xlfn.SEQUENCE(E$7,,0),E$412)),$BS$5:$BS$9)))))</f>
        <v>X</v>
      </c>
      <c r="BU123" s="129" t="str" cm="1">
        <f t="array" ref="BU123">IF(F123="X","X",SUM(N(ISNUMBER(_xlfn.XMATCH(INDEX(F$12:F$411,1+MOD($B123-F$8+_xlfn.SEQUENCE(F$7,,0),F$412)),$BS$5:$BS$9)))))</f>
        <v>X</v>
      </c>
      <c r="BV123" s="142" t="str" cm="1">
        <f t="array" ref="BV123">IF(G123="X","X",SUM(N(ISNUMBER(_xlfn.XMATCH(INDEX(G$12:G$411,1+MOD($B123-G$8+_xlfn.SEQUENCE(G$7,,0),G$412)),$BS$5:$BS$9)))))</f>
        <v>X</v>
      </c>
      <c r="BX123" s="146" t="str" cm="1">
        <f t="array" ref="BX123">IF(C123="X","X",SUM(N(ISNUMBER(_xlfn.XMATCH(INDEX(C$12:C$411,1+MOD($B123-C$8+_xlfn.SEQUENCE(C$7,,0),C$412)),$BY$5:$BY$9)))))</f>
        <v>X</v>
      </c>
      <c r="BY123" s="129" t="str" cm="1">
        <f t="array" ref="BY123">IF(D123="X","X",SUM(N(ISNUMBER(_xlfn.XMATCH(INDEX(D$12:D$411,1+MOD($B123-D$8+_xlfn.SEQUENCE(D$7,,0),D$412)),$BY$5:$BY$9)))))</f>
        <v>X</v>
      </c>
      <c r="BZ123" s="129" t="str" cm="1">
        <f t="array" ref="BZ123">IF(E123="X","X",SUM(N(ISNUMBER(_xlfn.XMATCH(INDEX(E$12:E$411,1+MOD($B123-E$8+_xlfn.SEQUENCE(E$7,,0),E$412)),$BY$5:$BY$9)))))</f>
        <v>X</v>
      </c>
      <c r="CA123" s="129" t="str" cm="1">
        <f t="array" ref="CA123">IF(F123="X","X",SUM(N(ISNUMBER(_xlfn.XMATCH(INDEX(F$12:F$411,1+MOD($B123-F$8+_xlfn.SEQUENCE(F$7,,0),F$412)),$BY$5:$BY$9)))))</f>
        <v>X</v>
      </c>
      <c r="CB123" s="142" t="str" cm="1">
        <f t="array" ref="CB123">IF(G123="X","X",SUM(N(ISNUMBER(_xlfn.XMATCH(INDEX(G$12:G$411,1+MOD($B123-G$8+_xlfn.SEQUENCE(G$7,,0),G$412)),$BY$5:$BY$9)))))</f>
        <v>X</v>
      </c>
      <c r="CD123" s="146" t="str" cm="1">
        <f t="array" ref="CD123">IF(C123="X","X",SUM(N(ISNUMBER(_xlfn.XMATCH(INDEX(C$12:C$411,1+MOD($B123-C$8+_xlfn.SEQUENCE(C$7,,0),C$412)),$CE$5:$CE$9)))))</f>
        <v>X</v>
      </c>
      <c r="CE123" s="129" t="str" cm="1">
        <f t="array" ref="CE123">IF(D123="X","X",SUM(N(ISNUMBER(_xlfn.XMATCH(INDEX(D$12:D$411,1+MOD($B123-D$8+_xlfn.SEQUENCE(D$7,,0),D$412)),$CE$5:$CE$9)))))</f>
        <v>X</v>
      </c>
      <c r="CF123" s="129" t="str" cm="1">
        <f t="array" ref="CF123">IF(E123="X","X",SUM(N(ISNUMBER(_xlfn.XMATCH(INDEX(E$12:E$411,1+MOD($B123-E$8+_xlfn.SEQUENCE(E$7,,0),E$412)),$CE$5:$CE$9)))))</f>
        <v>X</v>
      </c>
      <c r="CG123" s="129" t="str" cm="1">
        <f t="array" ref="CG123">IF(F123="X","X",SUM(N(ISNUMBER(_xlfn.XMATCH(INDEX(F$12:F$411,1+MOD($B123-F$8+_xlfn.SEQUENCE(F$7,,0),F$412)),$CE$5:$CE$9)))))</f>
        <v>X</v>
      </c>
      <c r="CH123" s="142" t="str" cm="1">
        <f t="array" ref="CH123">IF(G123="X","X",SUM(N(ISNUMBER(_xlfn.XMATCH(INDEX(G$12:G$411,1+MOD($B123-G$8+_xlfn.SEQUENCE(G$7,,0),G$412)),$CE$5:$CE$9)))))</f>
        <v>X</v>
      </c>
      <c r="CJ123" s="146" t="str" cm="1">
        <f t="array" ref="CJ123">IF(C123="X","X",SUM(N(ISNUMBER(_xlfn.XMATCH(INDEX(C$12:C$411,1+MOD($B123-C$8+_xlfn.SEQUENCE(C$7,,0),C$412)),$CK$5:$CK$9)))))</f>
        <v>X</v>
      </c>
      <c r="CK123" s="129" t="str" cm="1">
        <f t="array" ref="CK123">IF(D123="X","X",SUM(N(ISNUMBER(_xlfn.XMATCH(INDEX(D$12:D$411,1+MOD($B123-D$8+_xlfn.SEQUENCE(D$7,,0),D$412)),$CK$5:$CK$9)))))</f>
        <v>X</v>
      </c>
      <c r="CL123" s="129" t="str" cm="1">
        <f t="array" ref="CL123">IF(E123="X","X",SUM(N(ISNUMBER(_xlfn.XMATCH(INDEX(E$12:E$411,1+MOD($B123-E$8+_xlfn.SEQUENCE(E$7,,0),E$412)),$CK$5:$CK$9)))))</f>
        <v>X</v>
      </c>
      <c r="CM123" s="129" t="str" cm="1">
        <f t="array" ref="CM123">IF(F123="X","X",SUM(N(ISNUMBER(_xlfn.XMATCH(INDEX(F$12:F$411,1+MOD($B123-F$8+_xlfn.SEQUENCE(F$7,,0),F$412)),$CK$5:$CK$9)))))</f>
        <v>X</v>
      </c>
      <c r="CN123" s="142" t="str" cm="1">
        <f t="array" ref="CN123">IF(G123="X","X",SUM(N(ISNUMBER(_xlfn.XMATCH(INDEX(G$12:G$411,1+MOD($B123-G$8+_xlfn.SEQUENCE(G$7,,0),G$412)),$CK$5:$CK$9)))))</f>
        <v>X</v>
      </c>
      <c r="CP123" s="146" t="str" cm="1">
        <f t="array" ref="CP123">IF(C123="X","X",SUM(N(ISNUMBER(_xlfn.XMATCH(INDEX(C$12:C$411,1+MOD($B123-C$8+_xlfn.SEQUENCE(C$7,,0),C$412)),$CQ$5:$CQ$9)))))</f>
        <v>X</v>
      </c>
      <c r="CQ123" s="129" t="str" cm="1">
        <f t="array" ref="CQ123">IF(D123="X","X",SUM(N(ISNUMBER(_xlfn.XMATCH(INDEX(D$12:D$411,1+MOD($B123-D$8+_xlfn.SEQUENCE(D$7,,0),D$412)),$CQ$5:$CQ$9)))))</f>
        <v>X</v>
      </c>
      <c r="CR123" s="129" t="str" cm="1">
        <f t="array" ref="CR123">IF(E123="X","X",SUM(N(ISNUMBER(_xlfn.XMATCH(INDEX(E$12:E$411,1+MOD($B123-E$8+_xlfn.SEQUENCE(E$7,,0),E$412)),$CQ$5:$CQ$9)))))</f>
        <v>X</v>
      </c>
      <c r="CS123" s="129" t="str" cm="1">
        <f t="array" ref="CS123">IF(F123="X","X",SUM(N(ISNUMBER(_xlfn.XMATCH(INDEX(F$12:F$411,1+MOD($B123-F$8+_xlfn.SEQUENCE(F$7,,0),F$412)),$CQ$5:$CQ$9)))))</f>
        <v>X</v>
      </c>
      <c r="CT123" s="142" t="str" cm="1">
        <f t="array" ref="CT123">IF(G123="X","X",SUM(N(ISNUMBER(_xlfn.XMATCH(INDEX(G$12:G$411,1+MOD($B123-G$8+_xlfn.SEQUENCE(G$7,,0),G$412)),$CQ$5:$CQ$9)))))</f>
        <v>X</v>
      </c>
    </row>
    <row r="124" spans="2:98" ht="12.75" customHeight="1" x14ac:dyDescent="0.2">
      <c r="B124" s="5">
        <f t="shared" si="10"/>
        <v>112</v>
      </c>
      <c r="C124" s="129" t="s">
        <v>10</v>
      </c>
      <c r="D124" s="129" t="s">
        <v>10</v>
      </c>
      <c r="E124" s="129" t="s">
        <v>10</v>
      </c>
      <c r="F124" s="129" t="s">
        <v>10</v>
      </c>
      <c r="G124" s="142" t="s">
        <v>10</v>
      </c>
      <c r="P124" s="146" t="str" cm="1">
        <f t="array" ref="P124">IF(C124="X","X",SUM(N(ISNUMBER(_xlfn.XMATCH(INDEX(C$12:C$411,1+MOD($B124-C$8+_xlfn.SEQUENCE(C$7,,0),C$412)),$Q$5:$Q$9)))))</f>
        <v>X</v>
      </c>
      <c r="Q124" s="129" t="str" cm="1">
        <f t="array" ref="Q124">IF(D124="X","X",SUM(N(ISNUMBER(_xlfn.XMATCH(INDEX(D$12:D$411,1+MOD($B124-D$8+_xlfn.SEQUENCE(D$7,,0),D$412)),$Q$5:$Q$9)))))</f>
        <v>X</v>
      </c>
      <c r="R124" s="129" t="str" cm="1">
        <f t="array" ref="R124">IF(E124="X","X",SUM(N(ISNUMBER(_xlfn.XMATCH(INDEX(E$12:E$411,1+MOD($B124-E$8+_xlfn.SEQUENCE(E$7,,0),E$412)),$Q$5:$Q$9)))))</f>
        <v>X</v>
      </c>
      <c r="S124" s="129" t="str" cm="1">
        <f t="array" ref="S124">IF(F124="X","X",SUM(N(ISNUMBER(_xlfn.XMATCH(INDEX(F$12:F$411,1+MOD($B124-F$8+_xlfn.SEQUENCE(F$7,,0),F$412)),$Q$5:$Q$9)))))</f>
        <v>X</v>
      </c>
      <c r="T124" s="142" t="str" cm="1">
        <f t="array" ref="T124">IF(G124="X","X",SUM(N(ISNUMBER(_xlfn.XMATCH(INDEX(G$12:G$411,1+MOD($B124-G$8+_xlfn.SEQUENCE(G$7,,0),G$412)),$Q$5:$Q$9)))))</f>
        <v>X</v>
      </c>
      <c r="V124" s="146" t="str" cm="1">
        <f t="array" ref="V124">IF(C124="X","X",SUM(N(ISNUMBER(_xlfn.XMATCH(INDEX(C$12:C$411,1+MOD($B124-C$8+_xlfn.SEQUENCE(C$7,,0),C$412)),$W$5:$W$9)))))</f>
        <v>X</v>
      </c>
      <c r="W124" s="129" t="str" cm="1">
        <f t="array" ref="W124">IF(D124="X","X",SUM(N(ISNUMBER(_xlfn.XMATCH(INDEX(D$12:D$411,1+MOD($B124-D$8+_xlfn.SEQUENCE(D$7,,0),D$412)),$W$5:$W$9)))))</f>
        <v>X</v>
      </c>
      <c r="X124" s="129" t="str" cm="1">
        <f t="array" ref="X124">IF(E124="X","X",SUM(N(ISNUMBER(_xlfn.XMATCH(INDEX(E$12:E$411,1+MOD($B124-E$8+_xlfn.SEQUENCE(E$7,,0),E$412)),$W$5:$W$9)))))</f>
        <v>X</v>
      </c>
      <c r="Y124" s="129" t="str" cm="1">
        <f t="array" ref="Y124">IF(F124="X","X",SUM(N(ISNUMBER(_xlfn.XMATCH(INDEX(F$12:F$411,1+MOD($B124-F$8+_xlfn.SEQUENCE(F$7,,0),F$412)),$W$5:$W$9)))))</f>
        <v>X</v>
      </c>
      <c r="Z124" s="142" t="str" cm="1">
        <f t="array" ref="Z124">IF(G124="X","X",SUM(N(ISNUMBER(_xlfn.XMATCH(INDEX(G$12:G$411,1+MOD($B124-G$8+_xlfn.SEQUENCE(G$7,,0),G$412)),$W$5:$W$9)))))</f>
        <v>X</v>
      </c>
      <c r="AB124" s="146" t="str" cm="1">
        <f t="array" ref="AB124">IF(C124="X","X",SUM(N(ISNUMBER(_xlfn.XMATCH(INDEX(C$12:C$411,1+MOD($B124-C$8+_xlfn.SEQUENCE(C$7,,0),C$412)),$AC$5:$AC$9)))))</f>
        <v>X</v>
      </c>
      <c r="AC124" s="129" t="str" cm="1">
        <f t="array" ref="AC124">IF(D124="X","X",SUM(N(ISNUMBER(_xlfn.XMATCH(INDEX(D$12:D$411,1+MOD($B124-D$8+_xlfn.SEQUENCE(D$7,,0),D$412)),$AC$5:$AC$9)))))</f>
        <v>X</v>
      </c>
      <c r="AD124" s="129" t="str" cm="1">
        <f t="array" ref="AD124">IF(E124="X","X",SUM(N(ISNUMBER(_xlfn.XMATCH(INDEX(E$12:E$411,1+MOD($B124-E$8+_xlfn.SEQUENCE(E$7,,0),E$412)),$AC$5:$AC$9)))))</f>
        <v>X</v>
      </c>
      <c r="AE124" s="129" t="str" cm="1">
        <f t="array" ref="AE124">IF(F124="X","X",SUM(N(ISNUMBER(_xlfn.XMATCH(INDEX(F$12:F$411,1+MOD($B124-F$8+_xlfn.SEQUENCE(F$7,,0),F$412)),$AC$5:$AC$9)))))</f>
        <v>X</v>
      </c>
      <c r="AF124" s="142" t="str" cm="1">
        <f t="array" ref="AF124">IF(G124="X","X",SUM(N(ISNUMBER(_xlfn.XMATCH(INDEX(G$12:G$411,1+MOD($B124-G$8+_xlfn.SEQUENCE(G$7,,0),G$412)),$AC$5:$AC$9)))))</f>
        <v>X</v>
      </c>
      <c r="AH124" s="146" t="str" cm="1">
        <f t="array" ref="AH124">IF(C124="X","X",SUM(N(ISNUMBER(_xlfn.XMATCH(INDEX(C$12:C$411,1+MOD($B124-C$8+_xlfn.SEQUENCE(C$7,,0),C$412)),$AI$5:$AI$9)))))</f>
        <v>X</v>
      </c>
      <c r="AI124" s="129" t="str" cm="1">
        <f t="array" ref="AI124">IF(D124="X","X",SUM(N(ISNUMBER(_xlfn.XMATCH(INDEX(D$12:D$411,1+MOD($B124-D$8+_xlfn.SEQUENCE(D$7,,0),D$412)),$AI$5:$AI$9)))))</f>
        <v>X</v>
      </c>
      <c r="AJ124" s="129" t="str" cm="1">
        <f t="array" ref="AJ124">IF(E124="X","X",SUM(N(ISNUMBER(_xlfn.XMATCH(INDEX(E$12:E$411,1+MOD($B124-E$8+_xlfn.SEQUENCE(E$7,,0),E$412)),$AI$5:$AI$9)))))</f>
        <v>X</v>
      </c>
      <c r="AK124" s="129" t="str" cm="1">
        <f t="array" ref="AK124">IF(F124="X","X",SUM(N(ISNUMBER(_xlfn.XMATCH(INDEX(F$12:F$411,1+MOD($B124-F$8+_xlfn.SEQUENCE(F$7,,0),F$412)),$AI$5:$AI$9)))))</f>
        <v>X</v>
      </c>
      <c r="AL124" s="142" t="str" cm="1">
        <f t="array" ref="AL124">IF(G124="X","X",SUM(N(ISNUMBER(_xlfn.XMATCH(INDEX(G$12:G$411,1+MOD($B124-G$8+_xlfn.SEQUENCE(G$7,,0),G$412)),$AI$5:$AI$9)))))</f>
        <v>X</v>
      </c>
      <c r="AN124" s="146" t="str" cm="1">
        <f t="array" ref="AN124">IF(C124="X","X",SUM(N(ISNUMBER(_xlfn.XMATCH(INDEX(C$12:C$411,1+MOD($B124-C$8+_xlfn.SEQUENCE(C$7,,0),C$412)),$AO$5:$AO$9)))))</f>
        <v>X</v>
      </c>
      <c r="AO124" s="129" t="str" cm="1">
        <f t="array" ref="AO124">IF(D124="X","X",SUM(N(ISNUMBER(_xlfn.XMATCH(INDEX(D$12:D$411,1+MOD($B124-D$8+_xlfn.SEQUENCE(D$7,,0),D$412)),$AO$5:$AO$9)))))</f>
        <v>X</v>
      </c>
      <c r="AP124" s="129" t="str" cm="1">
        <f t="array" ref="AP124">IF(E124="X","X",SUM(N(ISNUMBER(_xlfn.XMATCH(INDEX(E$12:E$411,1+MOD($B124-E$8+_xlfn.SEQUENCE(E$7,,0),E$412)),$AO$5:$AO$9)))))</f>
        <v>X</v>
      </c>
      <c r="AQ124" s="129" t="str" cm="1">
        <f t="array" ref="AQ124">IF(F124="X","X",SUM(N(ISNUMBER(_xlfn.XMATCH(INDEX(F$12:F$411,1+MOD($B124-F$8+_xlfn.SEQUENCE(F$7,,0),F$412)),$AO$5:$AO$9)))))</f>
        <v>X</v>
      </c>
      <c r="AR124" s="142" t="str" cm="1">
        <f t="array" ref="AR124">IF(G124="X","X",SUM(N(ISNUMBER(_xlfn.XMATCH(INDEX(G$12:G$411,1+MOD($B124-G$8+_xlfn.SEQUENCE(G$7,,0),G$412)),$AO$5:$AO$9)))))</f>
        <v>X</v>
      </c>
      <c r="AT124" s="146" t="str" cm="1">
        <f t="array" ref="AT124">IF(C124="X","X",SUM(N(ISNUMBER(_xlfn.XMATCH(INDEX(C$12:C$411,1+MOD($B124-C$8+_xlfn.SEQUENCE(C$7,,0),C$412)),$AU$5:$AU$9)))))</f>
        <v>X</v>
      </c>
      <c r="AU124" s="129" t="str" cm="1">
        <f t="array" ref="AU124">IF(D124="X","X",SUM(N(ISNUMBER(_xlfn.XMATCH(INDEX(D$12:D$411,1+MOD($B124-D$8+_xlfn.SEQUENCE(D$7,,0),D$412)),$AU$5:$AU$9)))))</f>
        <v>X</v>
      </c>
      <c r="AV124" s="129" t="str" cm="1">
        <f t="array" ref="AV124">IF(E124="X","X",SUM(N(ISNUMBER(_xlfn.XMATCH(INDEX(E$12:E$411,1+MOD($B124-E$8+_xlfn.SEQUENCE(E$7,,0),E$412)),$AU$5:$AU$9)))))</f>
        <v>X</v>
      </c>
      <c r="AW124" s="129" t="str" cm="1">
        <f t="array" ref="AW124">IF(F124="X","X",SUM(N(ISNUMBER(_xlfn.XMATCH(INDEX(F$12:F$411,1+MOD($B124-F$8+_xlfn.SEQUENCE(F$7,,0),F$412)),$AU$5:$AU$9)))))</f>
        <v>X</v>
      </c>
      <c r="AX124" s="142" t="str" cm="1">
        <f t="array" ref="AX124">IF(G124="X","X",SUM(N(ISNUMBER(_xlfn.XMATCH(INDEX(G$12:G$411,1+MOD($B124-G$8+_xlfn.SEQUENCE(G$7,,0),G$412)),$AU$5:$AU$9)))))</f>
        <v>X</v>
      </c>
      <c r="AZ124" s="146" t="str" cm="1">
        <f t="array" ref="AZ124">IF(C124="X","X",SUM(N(ISNUMBER(_xlfn.XMATCH(INDEX(C$12:C$411,1+MOD($B124-C$8+_xlfn.SEQUENCE(C$7,,0),C$412)),$BA$5:$BA$9)))))</f>
        <v>X</v>
      </c>
      <c r="BA124" s="129" t="str" cm="1">
        <f t="array" ref="BA124">IF(D124="X","X",SUM(N(ISNUMBER(_xlfn.XMATCH(INDEX(D$12:D$411,1+MOD($B124-D$8+_xlfn.SEQUENCE(D$7,,0),D$412)),$BA$5:$BA$9)))))</f>
        <v>X</v>
      </c>
      <c r="BB124" s="129" t="str" cm="1">
        <f t="array" ref="BB124">IF(E124="X","X",SUM(N(ISNUMBER(_xlfn.XMATCH(INDEX(E$12:E$411,1+MOD($B124-E$8+_xlfn.SEQUENCE(E$7,,0),E$412)),$BA$5:$BA$9)))))</f>
        <v>X</v>
      </c>
      <c r="BC124" s="129" t="str" cm="1">
        <f t="array" ref="BC124">IF(F124="X","X",SUM(N(ISNUMBER(_xlfn.XMATCH(INDEX(F$12:F$411,1+MOD($B124-F$8+_xlfn.SEQUENCE(F$7,,0),F$412)),$BA$5:$BA$9)))))</f>
        <v>X</v>
      </c>
      <c r="BD124" s="142" t="str" cm="1">
        <f t="array" ref="BD124">IF(G124="X","X",SUM(N(ISNUMBER(_xlfn.XMATCH(INDEX(G$12:G$411,1+MOD($B124-G$8+_xlfn.SEQUENCE(G$7,,0),G$412)),$BA$5:$BA$9)))))</f>
        <v>X</v>
      </c>
      <c r="BF124" s="146" t="str" cm="1">
        <f t="array" ref="BF124">IF(C124="X","X",SUM(N(ISNUMBER(_xlfn.XMATCH(INDEX(C$12:C$411,1+MOD($B124-C$8+_xlfn.SEQUENCE(C$7,,0),C$412)),$BG$5:$BG$9)))))</f>
        <v>X</v>
      </c>
      <c r="BG124" s="129" t="str" cm="1">
        <f t="array" ref="BG124">IF(D124="X","X",SUM(N(ISNUMBER(_xlfn.XMATCH(INDEX(D$12:D$411,1+MOD($B124-D$8+_xlfn.SEQUENCE(D$7,,0),D$412)),$BG$5:$BG$9)))))</f>
        <v>X</v>
      </c>
      <c r="BH124" s="129" t="str" cm="1">
        <f t="array" ref="BH124">IF(E124="X","X",SUM(N(ISNUMBER(_xlfn.XMATCH(INDEX(E$12:E$411,1+MOD($B124-E$8+_xlfn.SEQUENCE(E$7,,0),E$412)),$BG$5:$BG$9)))))</f>
        <v>X</v>
      </c>
      <c r="BI124" s="129" t="str" cm="1">
        <f t="array" ref="BI124">IF(F124="X","X",SUM(N(ISNUMBER(_xlfn.XMATCH(INDEX(F$12:F$411,1+MOD($B124-F$8+_xlfn.SEQUENCE(F$7,,0),F$412)),$BG$5:$BG$9)))))</f>
        <v>X</v>
      </c>
      <c r="BJ124" s="142" t="str" cm="1">
        <f t="array" ref="BJ124">IF(G124="X","X",SUM(N(ISNUMBER(_xlfn.XMATCH(INDEX(G$12:G$411,1+MOD($B124-G$8+_xlfn.SEQUENCE(G$7,,0),G$412)),$BG$5:$BG$9)))))</f>
        <v>X</v>
      </c>
      <c r="BL124" s="146" t="str" cm="1">
        <f t="array" ref="BL124">IF(C124="X","X",SUM(N(ISNUMBER(_xlfn.XMATCH(INDEX(C$12:C$411,1+MOD($B124-C$8+_xlfn.SEQUENCE(C$7,,0),C$412)),$BM$5:$BM$9)))))</f>
        <v>X</v>
      </c>
      <c r="BM124" s="129" t="str" cm="1">
        <f t="array" ref="BM124">IF(D124="X","X",SUM(N(ISNUMBER(_xlfn.XMATCH(INDEX(D$12:D$411,1+MOD($B124-D$8+_xlfn.SEQUENCE(D$7,,0),D$412)),$BM$5:$BM$9)))))</f>
        <v>X</v>
      </c>
      <c r="BN124" s="129" t="str" cm="1">
        <f t="array" ref="BN124">IF(E124="X","X",SUM(N(ISNUMBER(_xlfn.XMATCH(INDEX(E$12:E$411,1+MOD($B124-E$8+_xlfn.SEQUENCE(E$7,,0),E$412)),$BM$5:$BM$9)))))</f>
        <v>X</v>
      </c>
      <c r="BO124" s="129" t="str" cm="1">
        <f t="array" ref="BO124">IF(F124="X","X",SUM(N(ISNUMBER(_xlfn.XMATCH(INDEX(F$12:F$411,1+MOD($B124-F$8+_xlfn.SEQUENCE(F$7,,0),F$412)),$BM$5:$BM$9)))))</f>
        <v>X</v>
      </c>
      <c r="BP124" s="142" t="str" cm="1">
        <f t="array" ref="BP124">IF(G124="X","X",SUM(N(ISNUMBER(_xlfn.XMATCH(INDEX(G$12:G$411,1+MOD($B124-G$8+_xlfn.SEQUENCE(G$7,,0),G$412)),$BM$5:$BM$9)))))</f>
        <v>X</v>
      </c>
      <c r="BR124" s="146" t="str" cm="1">
        <f t="array" ref="BR124">IF(C124="X","X",SUM(N(ISNUMBER(_xlfn.XMATCH(INDEX(C$12:C$411,1+MOD($B124-C$8+_xlfn.SEQUENCE(C$7,,0),C$412)),$BS$5:$BS$9)))))</f>
        <v>X</v>
      </c>
      <c r="BS124" s="129" t="str" cm="1">
        <f t="array" ref="BS124">IF(D124="X","X",SUM(N(ISNUMBER(_xlfn.XMATCH(INDEX(D$12:D$411,1+MOD($B124-D$8+_xlfn.SEQUENCE(D$7,,0),D$412)),$BS$5:$BS$9)))))</f>
        <v>X</v>
      </c>
      <c r="BT124" s="129" t="str" cm="1">
        <f t="array" ref="BT124">IF(E124="X","X",SUM(N(ISNUMBER(_xlfn.XMATCH(INDEX(E$12:E$411,1+MOD($B124-E$8+_xlfn.SEQUENCE(E$7,,0),E$412)),$BS$5:$BS$9)))))</f>
        <v>X</v>
      </c>
      <c r="BU124" s="129" t="str" cm="1">
        <f t="array" ref="BU124">IF(F124="X","X",SUM(N(ISNUMBER(_xlfn.XMATCH(INDEX(F$12:F$411,1+MOD($B124-F$8+_xlfn.SEQUENCE(F$7,,0),F$412)),$BS$5:$BS$9)))))</f>
        <v>X</v>
      </c>
      <c r="BV124" s="142" t="str" cm="1">
        <f t="array" ref="BV124">IF(G124="X","X",SUM(N(ISNUMBER(_xlfn.XMATCH(INDEX(G$12:G$411,1+MOD($B124-G$8+_xlfn.SEQUENCE(G$7,,0),G$412)),$BS$5:$BS$9)))))</f>
        <v>X</v>
      </c>
      <c r="BX124" s="146" t="str" cm="1">
        <f t="array" ref="BX124">IF(C124="X","X",SUM(N(ISNUMBER(_xlfn.XMATCH(INDEX(C$12:C$411,1+MOD($B124-C$8+_xlfn.SEQUENCE(C$7,,0),C$412)),$BY$5:$BY$9)))))</f>
        <v>X</v>
      </c>
      <c r="BY124" s="129" t="str" cm="1">
        <f t="array" ref="BY124">IF(D124="X","X",SUM(N(ISNUMBER(_xlfn.XMATCH(INDEX(D$12:D$411,1+MOD($B124-D$8+_xlfn.SEQUENCE(D$7,,0),D$412)),$BY$5:$BY$9)))))</f>
        <v>X</v>
      </c>
      <c r="BZ124" s="129" t="str" cm="1">
        <f t="array" ref="BZ124">IF(E124="X","X",SUM(N(ISNUMBER(_xlfn.XMATCH(INDEX(E$12:E$411,1+MOD($B124-E$8+_xlfn.SEQUENCE(E$7,,0),E$412)),$BY$5:$BY$9)))))</f>
        <v>X</v>
      </c>
      <c r="CA124" s="129" t="str" cm="1">
        <f t="array" ref="CA124">IF(F124="X","X",SUM(N(ISNUMBER(_xlfn.XMATCH(INDEX(F$12:F$411,1+MOD($B124-F$8+_xlfn.SEQUENCE(F$7,,0),F$412)),$BY$5:$BY$9)))))</f>
        <v>X</v>
      </c>
      <c r="CB124" s="142" t="str" cm="1">
        <f t="array" ref="CB124">IF(G124="X","X",SUM(N(ISNUMBER(_xlfn.XMATCH(INDEX(G$12:G$411,1+MOD($B124-G$8+_xlfn.SEQUENCE(G$7,,0),G$412)),$BY$5:$BY$9)))))</f>
        <v>X</v>
      </c>
      <c r="CD124" s="146" t="str" cm="1">
        <f t="array" ref="CD124">IF(C124="X","X",SUM(N(ISNUMBER(_xlfn.XMATCH(INDEX(C$12:C$411,1+MOD($B124-C$8+_xlfn.SEQUENCE(C$7,,0),C$412)),$CE$5:$CE$9)))))</f>
        <v>X</v>
      </c>
      <c r="CE124" s="129" t="str" cm="1">
        <f t="array" ref="CE124">IF(D124="X","X",SUM(N(ISNUMBER(_xlfn.XMATCH(INDEX(D$12:D$411,1+MOD($B124-D$8+_xlfn.SEQUENCE(D$7,,0),D$412)),$CE$5:$CE$9)))))</f>
        <v>X</v>
      </c>
      <c r="CF124" s="129" t="str" cm="1">
        <f t="array" ref="CF124">IF(E124="X","X",SUM(N(ISNUMBER(_xlfn.XMATCH(INDEX(E$12:E$411,1+MOD($B124-E$8+_xlfn.SEQUENCE(E$7,,0),E$412)),$CE$5:$CE$9)))))</f>
        <v>X</v>
      </c>
      <c r="CG124" s="129" t="str" cm="1">
        <f t="array" ref="CG124">IF(F124="X","X",SUM(N(ISNUMBER(_xlfn.XMATCH(INDEX(F$12:F$411,1+MOD($B124-F$8+_xlfn.SEQUENCE(F$7,,0),F$412)),$CE$5:$CE$9)))))</f>
        <v>X</v>
      </c>
      <c r="CH124" s="142" t="str" cm="1">
        <f t="array" ref="CH124">IF(G124="X","X",SUM(N(ISNUMBER(_xlfn.XMATCH(INDEX(G$12:G$411,1+MOD($B124-G$8+_xlfn.SEQUENCE(G$7,,0),G$412)),$CE$5:$CE$9)))))</f>
        <v>X</v>
      </c>
      <c r="CJ124" s="146" t="str" cm="1">
        <f t="array" ref="CJ124">IF(C124="X","X",SUM(N(ISNUMBER(_xlfn.XMATCH(INDEX(C$12:C$411,1+MOD($B124-C$8+_xlfn.SEQUENCE(C$7,,0),C$412)),$CK$5:$CK$9)))))</f>
        <v>X</v>
      </c>
      <c r="CK124" s="129" t="str" cm="1">
        <f t="array" ref="CK124">IF(D124="X","X",SUM(N(ISNUMBER(_xlfn.XMATCH(INDEX(D$12:D$411,1+MOD($B124-D$8+_xlfn.SEQUENCE(D$7,,0),D$412)),$CK$5:$CK$9)))))</f>
        <v>X</v>
      </c>
      <c r="CL124" s="129" t="str" cm="1">
        <f t="array" ref="CL124">IF(E124="X","X",SUM(N(ISNUMBER(_xlfn.XMATCH(INDEX(E$12:E$411,1+MOD($B124-E$8+_xlfn.SEQUENCE(E$7,,0),E$412)),$CK$5:$CK$9)))))</f>
        <v>X</v>
      </c>
      <c r="CM124" s="129" t="str" cm="1">
        <f t="array" ref="CM124">IF(F124="X","X",SUM(N(ISNUMBER(_xlfn.XMATCH(INDEX(F$12:F$411,1+MOD($B124-F$8+_xlfn.SEQUENCE(F$7,,0),F$412)),$CK$5:$CK$9)))))</f>
        <v>X</v>
      </c>
      <c r="CN124" s="142" t="str" cm="1">
        <f t="array" ref="CN124">IF(G124="X","X",SUM(N(ISNUMBER(_xlfn.XMATCH(INDEX(G$12:G$411,1+MOD($B124-G$8+_xlfn.SEQUENCE(G$7,,0),G$412)),$CK$5:$CK$9)))))</f>
        <v>X</v>
      </c>
      <c r="CP124" s="146" t="str" cm="1">
        <f t="array" ref="CP124">IF(C124="X","X",SUM(N(ISNUMBER(_xlfn.XMATCH(INDEX(C$12:C$411,1+MOD($B124-C$8+_xlfn.SEQUENCE(C$7,,0),C$412)),$CQ$5:$CQ$9)))))</f>
        <v>X</v>
      </c>
      <c r="CQ124" s="129" t="str" cm="1">
        <f t="array" ref="CQ124">IF(D124="X","X",SUM(N(ISNUMBER(_xlfn.XMATCH(INDEX(D$12:D$411,1+MOD($B124-D$8+_xlfn.SEQUENCE(D$7,,0),D$412)),$CQ$5:$CQ$9)))))</f>
        <v>X</v>
      </c>
      <c r="CR124" s="129" t="str" cm="1">
        <f t="array" ref="CR124">IF(E124="X","X",SUM(N(ISNUMBER(_xlfn.XMATCH(INDEX(E$12:E$411,1+MOD($B124-E$8+_xlfn.SEQUENCE(E$7,,0),E$412)),$CQ$5:$CQ$9)))))</f>
        <v>X</v>
      </c>
      <c r="CS124" s="129" t="str" cm="1">
        <f t="array" ref="CS124">IF(F124="X","X",SUM(N(ISNUMBER(_xlfn.XMATCH(INDEX(F$12:F$411,1+MOD($B124-F$8+_xlfn.SEQUENCE(F$7,,0),F$412)),$CQ$5:$CQ$9)))))</f>
        <v>X</v>
      </c>
      <c r="CT124" s="142" t="str" cm="1">
        <f t="array" ref="CT124">IF(G124="X","X",SUM(N(ISNUMBER(_xlfn.XMATCH(INDEX(G$12:G$411,1+MOD($B124-G$8+_xlfn.SEQUENCE(G$7,,0),G$412)),$CQ$5:$CQ$9)))))</f>
        <v>X</v>
      </c>
    </row>
    <row r="125" spans="2:98" ht="12.75" customHeight="1" x14ac:dyDescent="0.2">
      <c r="B125" s="5">
        <f t="shared" si="10"/>
        <v>113</v>
      </c>
      <c r="C125" s="129" t="s">
        <v>10</v>
      </c>
      <c r="D125" s="129" t="s">
        <v>10</v>
      </c>
      <c r="E125" s="129" t="s">
        <v>10</v>
      </c>
      <c r="F125" s="129" t="s">
        <v>10</v>
      </c>
      <c r="G125" s="142" t="s">
        <v>10</v>
      </c>
      <c r="P125" s="146" t="str" cm="1">
        <f t="array" ref="P125">IF(C125="X","X",SUM(N(ISNUMBER(_xlfn.XMATCH(INDEX(C$12:C$411,1+MOD($B125-C$8+_xlfn.SEQUENCE(C$7,,0),C$412)),$Q$5:$Q$9)))))</f>
        <v>X</v>
      </c>
      <c r="Q125" s="129" t="str" cm="1">
        <f t="array" ref="Q125">IF(D125="X","X",SUM(N(ISNUMBER(_xlfn.XMATCH(INDEX(D$12:D$411,1+MOD($B125-D$8+_xlfn.SEQUENCE(D$7,,0),D$412)),$Q$5:$Q$9)))))</f>
        <v>X</v>
      </c>
      <c r="R125" s="129" t="str" cm="1">
        <f t="array" ref="R125">IF(E125="X","X",SUM(N(ISNUMBER(_xlfn.XMATCH(INDEX(E$12:E$411,1+MOD($B125-E$8+_xlfn.SEQUENCE(E$7,,0),E$412)),$Q$5:$Q$9)))))</f>
        <v>X</v>
      </c>
      <c r="S125" s="129" t="str" cm="1">
        <f t="array" ref="S125">IF(F125="X","X",SUM(N(ISNUMBER(_xlfn.XMATCH(INDEX(F$12:F$411,1+MOD($B125-F$8+_xlfn.SEQUENCE(F$7,,0),F$412)),$Q$5:$Q$9)))))</f>
        <v>X</v>
      </c>
      <c r="T125" s="142" t="str" cm="1">
        <f t="array" ref="T125">IF(G125="X","X",SUM(N(ISNUMBER(_xlfn.XMATCH(INDEX(G$12:G$411,1+MOD($B125-G$8+_xlfn.SEQUENCE(G$7,,0),G$412)),$Q$5:$Q$9)))))</f>
        <v>X</v>
      </c>
      <c r="V125" s="146" t="str" cm="1">
        <f t="array" ref="V125">IF(C125="X","X",SUM(N(ISNUMBER(_xlfn.XMATCH(INDEX(C$12:C$411,1+MOD($B125-C$8+_xlfn.SEQUENCE(C$7,,0),C$412)),$W$5:$W$9)))))</f>
        <v>X</v>
      </c>
      <c r="W125" s="129" t="str" cm="1">
        <f t="array" ref="W125">IF(D125="X","X",SUM(N(ISNUMBER(_xlfn.XMATCH(INDEX(D$12:D$411,1+MOD($B125-D$8+_xlfn.SEQUENCE(D$7,,0),D$412)),$W$5:$W$9)))))</f>
        <v>X</v>
      </c>
      <c r="X125" s="129" t="str" cm="1">
        <f t="array" ref="X125">IF(E125="X","X",SUM(N(ISNUMBER(_xlfn.XMATCH(INDEX(E$12:E$411,1+MOD($B125-E$8+_xlfn.SEQUENCE(E$7,,0),E$412)),$W$5:$W$9)))))</f>
        <v>X</v>
      </c>
      <c r="Y125" s="129" t="str" cm="1">
        <f t="array" ref="Y125">IF(F125="X","X",SUM(N(ISNUMBER(_xlfn.XMATCH(INDEX(F$12:F$411,1+MOD($B125-F$8+_xlfn.SEQUENCE(F$7,,0),F$412)),$W$5:$W$9)))))</f>
        <v>X</v>
      </c>
      <c r="Z125" s="142" t="str" cm="1">
        <f t="array" ref="Z125">IF(G125="X","X",SUM(N(ISNUMBER(_xlfn.XMATCH(INDEX(G$12:G$411,1+MOD($B125-G$8+_xlfn.SEQUENCE(G$7,,0),G$412)),$W$5:$W$9)))))</f>
        <v>X</v>
      </c>
      <c r="AB125" s="146" t="str" cm="1">
        <f t="array" ref="AB125">IF(C125="X","X",SUM(N(ISNUMBER(_xlfn.XMATCH(INDEX(C$12:C$411,1+MOD($B125-C$8+_xlfn.SEQUENCE(C$7,,0),C$412)),$AC$5:$AC$9)))))</f>
        <v>X</v>
      </c>
      <c r="AC125" s="129" t="str" cm="1">
        <f t="array" ref="AC125">IF(D125="X","X",SUM(N(ISNUMBER(_xlfn.XMATCH(INDEX(D$12:D$411,1+MOD($B125-D$8+_xlfn.SEQUENCE(D$7,,0),D$412)),$AC$5:$AC$9)))))</f>
        <v>X</v>
      </c>
      <c r="AD125" s="129" t="str" cm="1">
        <f t="array" ref="AD125">IF(E125="X","X",SUM(N(ISNUMBER(_xlfn.XMATCH(INDEX(E$12:E$411,1+MOD($B125-E$8+_xlfn.SEQUENCE(E$7,,0),E$412)),$AC$5:$AC$9)))))</f>
        <v>X</v>
      </c>
      <c r="AE125" s="129" t="str" cm="1">
        <f t="array" ref="AE125">IF(F125="X","X",SUM(N(ISNUMBER(_xlfn.XMATCH(INDEX(F$12:F$411,1+MOD($B125-F$8+_xlfn.SEQUENCE(F$7,,0),F$412)),$AC$5:$AC$9)))))</f>
        <v>X</v>
      </c>
      <c r="AF125" s="142" t="str" cm="1">
        <f t="array" ref="AF125">IF(G125="X","X",SUM(N(ISNUMBER(_xlfn.XMATCH(INDEX(G$12:G$411,1+MOD($B125-G$8+_xlfn.SEQUENCE(G$7,,0),G$412)),$AC$5:$AC$9)))))</f>
        <v>X</v>
      </c>
      <c r="AH125" s="146" t="str" cm="1">
        <f t="array" ref="AH125">IF(C125="X","X",SUM(N(ISNUMBER(_xlfn.XMATCH(INDEX(C$12:C$411,1+MOD($B125-C$8+_xlfn.SEQUENCE(C$7,,0),C$412)),$AI$5:$AI$9)))))</f>
        <v>X</v>
      </c>
      <c r="AI125" s="129" t="str" cm="1">
        <f t="array" ref="AI125">IF(D125="X","X",SUM(N(ISNUMBER(_xlfn.XMATCH(INDEX(D$12:D$411,1+MOD($B125-D$8+_xlfn.SEQUENCE(D$7,,0),D$412)),$AI$5:$AI$9)))))</f>
        <v>X</v>
      </c>
      <c r="AJ125" s="129" t="str" cm="1">
        <f t="array" ref="AJ125">IF(E125="X","X",SUM(N(ISNUMBER(_xlfn.XMATCH(INDEX(E$12:E$411,1+MOD($B125-E$8+_xlfn.SEQUENCE(E$7,,0),E$412)),$AI$5:$AI$9)))))</f>
        <v>X</v>
      </c>
      <c r="AK125" s="129" t="str" cm="1">
        <f t="array" ref="AK125">IF(F125="X","X",SUM(N(ISNUMBER(_xlfn.XMATCH(INDEX(F$12:F$411,1+MOD($B125-F$8+_xlfn.SEQUENCE(F$7,,0),F$412)),$AI$5:$AI$9)))))</f>
        <v>X</v>
      </c>
      <c r="AL125" s="142" t="str" cm="1">
        <f t="array" ref="AL125">IF(G125="X","X",SUM(N(ISNUMBER(_xlfn.XMATCH(INDEX(G$12:G$411,1+MOD($B125-G$8+_xlfn.SEQUENCE(G$7,,0),G$412)),$AI$5:$AI$9)))))</f>
        <v>X</v>
      </c>
      <c r="AN125" s="146" t="str" cm="1">
        <f t="array" ref="AN125">IF(C125="X","X",SUM(N(ISNUMBER(_xlfn.XMATCH(INDEX(C$12:C$411,1+MOD($B125-C$8+_xlfn.SEQUENCE(C$7,,0),C$412)),$AO$5:$AO$9)))))</f>
        <v>X</v>
      </c>
      <c r="AO125" s="129" t="str" cm="1">
        <f t="array" ref="AO125">IF(D125="X","X",SUM(N(ISNUMBER(_xlfn.XMATCH(INDEX(D$12:D$411,1+MOD($B125-D$8+_xlfn.SEQUENCE(D$7,,0),D$412)),$AO$5:$AO$9)))))</f>
        <v>X</v>
      </c>
      <c r="AP125" s="129" t="str" cm="1">
        <f t="array" ref="AP125">IF(E125="X","X",SUM(N(ISNUMBER(_xlfn.XMATCH(INDEX(E$12:E$411,1+MOD($B125-E$8+_xlfn.SEQUENCE(E$7,,0),E$412)),$AO$5:$AO$9)))))</f>
        <v>X</v>
      </c>
      <c r="AQ125" s="129" t="str" cm="1">
        <f t="array" ref="AQ125">IF(F125="X","X",SUM(N(ISNUMBER(_xlfn.XMATCH(INDEX(F$12:F$411,1+MOD($B125-F$8+_xlfn.SEQUENCE(F$7,,0),F$412)),$AO$5:$AO$9)))))</f>
        <v>X</v>
      </c>
      <c r="AR125" s="142" t="str" cm="1">
        <f t="array" ref="AR125">IF(G125="X","X",SUM(N(ISNUMBER(_xlfn.XMATCH(INDEX(G$12:G$411,1+MOD($B125-G$8+_xlfn.SEQUENCE(G$7,,0),G$412)),$AO$5:$AO$9)))))</f>
        <v>X</v>
      </c>
      <c r="AT125" s="146" t="str" cm="1">
        <f t="array" ref="AT125">IF(C125="X","X",SUM(N(ISNUMBER(_xlfn.XMATCH(INDEX(C$12:C$411,1+MOD($B125-C$8+_xlfn.SEQUENCE(C$7,,0),C$412)),$AU$5:$AU$9)))))</f>
        <v>X</v>
      </c>
      <c r="AU125" s="129" t="str" cm="1">
        <f t="array" ref="AU125">IF(D125="X","X",SUM(N(ISNUMBER(_xlfn.XMATCH(INDEX(D$12:D$411,1+MOD($B125-D$8+_xlfn.SEQUENCE(D$7,,0),D$412)),$AU$5:$AU$9)))))</f>
        <v>X</v>
      </c>
      <c r="AV125" s="129" t="str" cm="1">
        <f t="array" ref="AV125">IF(E125="X","X",SUM(N(ISNUMBER(_xlfn.XMATCH(INDEX(E$12:E$411,1+MOD($B125-E$8+_xlfn.SEQUENCE(E$7,,0),E$412)),$AU$5:$AU$9)))))</f>
        <v>X</v>
      </c>
      <c r="AW125" s="129" t="str" cm="1">
        <f t="array" ref="AW125">IF(F125="X","X",SUM(N(ISNUMBER(_xlfn.XMATCH(INDEX(F$12:F$411,1+MOD($B125-F$8+_xlfn.SEQUENCE(F$7,,0),F$412)),$AU$5:$AU$9)))))</f>
        <v>X</v>
      </c>
      <c r="AX125" s="142" t="str" cm="1">
        <f t="array" ref="AX125">IF(G125="X","X",SUM(N(ISNUMBER(_xlfn.XMATCH(INDEX(G$12:G$411,1+MOD($B125-G$8+_xlfn.SEQUENCE(G$7,,0),G$412)),$AU$5:$AU$9)))))</f>
        <v>X</v>
      </c>
      <c r="AZ125" s="146" t="str" cm="1">
        <f t="array" ref="AZ125">IF(C125="X","X",SUM(N(ISNUMBER(_xlfn.XMATCH(INDEX(C$12:C$411,1+MOD($B125-C$8+_xlfn.SEQUENCE(C$7,,0),C$412)),$BA$5:$BA$9)))))</f>
        <v>X</v>
      </c>
      <c r="BA125" s="129" t="str" cm="1">
        <f t="array" ref="BA125">IF(D125="X","X",SUM(N(ISNUMBER(_xlfn.XMATCH(INDEX(D$12:D$411,1+MOD($B125-D$8+_xlfn.SEQUENCE(D$7,,0),D$412)),$BA$5:$BA$9)))))</f>
        <v>X</v>
      </c>
      <c r="BB125" s="129" t="str" cm="1">
        <f t="array" ref="BB125">IF(E125="X","X",SUM(N(ISNUMBER(_xlfn.XMATCH(INDEX(E$12:E$411,1+MOD($B125-E$8+_xlfn.SEQUENCE(E$7,,0),E$412)),$BA$5:$BA$9)))))</f>
        <v>X</v>
      </c>
      <c r="BC125" s="129" t="str" cm="1">
        <f t="array" ref="BC125">IF(F125="X","X",SUM(N(ISNUMBER(_xlfn.XMATCH(INDEX(F$12:F$411,1+MOD($B125-F$8+_xlfn.SEQUENCE(F$7,,0),F$412)),$BA$5:$BA$9)))))</f>
        <v>X</v>
      </c>
      <c r="BD125" s="142" t="str" cm="1">
        <f t="array" ref="BD125">IF(G125="X","X",SUM(N(ISNUMBER(_xlfn.XMATCH(INDEX(G$12:G$411,1+MOD($B125-G$8+_xlfn.SEQUENCE(G$7,,0),G$412)),$BA$5:$BA$9)))))</f>
        <v>X</v>
      </c>
      <c r="BF125" s="146" t="str" cm="1">
        <f t="array" ref="BF125">IF(C125="X","X",SUM(N(ISNUMBER(_xlfn.XMATCH(INDEX(C$12:C$411,1+MOD($B125-C$8+_xlfn.SEQUENCE(C$7,,0),C$412)),$BG$5:$BG$9)))))</f>
        <v>X</v>
      </c>
      <c r="BG125" s="129" t="str" cm="1">
        <f t="array" ref="BG125">IF(D125="X","X",SUM(N(ISNUMBER(_xlfn.XMATCH(INDEX(D$12:D$411,1+MOD($B125-D$8+_xlfn.SEQUENCE(D$7,,0),D$412)),$BG$5:$BG$9)))))</f>
        <v>X</v>
      </c>
      <c r="BH125" s="129" t="str" cm="1">
        <f t="array" ref="BH125">IF(E125="X","X",SUM(N(ISNUMBER(_xlfn.XMATCH(INDEX(E$12:E$411,1+MOD($B125-E$8+_xlfn.SEQUENCE(E$7,,0),E$412)),$BG$5:$BG$9)))))</f>
        <v>X</v>
      </c>
      <c r="BI125" s="129" t="str" cm="1">
        <f t="array" ref="BI125">IF(F125="X","X",SUM(N(ISNUMBER(_xlfn.XMATCH(INDEX(F$12:F$411,1+MOD($B125-F$8+_xlfn.SEQUENCE(F$7,,0),F$412)),$BG$5:$BG$9)))))</f>
        <v>X</v>
      </c>
      <c r="BJ125" s="142" t="str" cm="1">
        <f t="array" ref="BJ125">IF(G125="X","X",SUM(N(ISNUMBER(_xlfn.XMATCH(INDEX(G$12:G$411,1+MOD($B125-G$8+_xlfn.SEQUENCE(G$7,,0),G$412)),$BG$5:$BG$9)))))</f>
        <v>X</v>
      </c>
      <c r="BL125" s="146" t="str" cm="1">
        <f t="array" ref="BL125">IF(C125="X","X",SUM(N(ISNUMBER(_xlfn.XMATCH(INDEX(C$12:C$411,1+MOD($B125-C$8+_xlfn.SEQUENCE(C$7,,0),C$412)),$BM$5:$BM$9)))))</f>
        <v>X</v>
      </c>
      <c r="BM125" s="129" t="str" cm="1">
        <f t="array" ref="BM125">IF(D125="X","X",SUM(N(ISNUMBER(_xlfn.XMATCH(INDEX(D$12:D$411,1+MOD($B125-D$8+_xlfn.SEQUENCE(D$7,,0),D$412)),$BM$5:$BM$9)))))</f>
        <v>X</v>
      </c>
      <c r="BN125" s="129" t="str" cm="1">
        <f t="array" ref="BN125">IF(E125="X","X",SUM(N(ISNUMBER(_xlfn.XMATCH(INDEX(E$12:E$411,1+MOD($B125-E$8+_xlfn.SEQUENCE(E$7,,0),E$412)),$BM$5:$BM$9)))))</f>
        <v>X</v>
      </c>
      <c r="BO125" s="129" t="str" cm="1">
        <f t="array" ref="BO125">IF(F125="X","X",SUM(N(ISNUMBER(_xlfn.XMATCH(INDEX(F$12:F$411,1+MOD($B125-F$8+_xlfn.SEQUENCE(F$7,,0),F$412)),$BM$5:$BM$9)))))</f>
        <v>X</v>
      </c>
      <c r="BP125" s="142" t="str" cm="1">
        <f t="array" ref="BP125">IF(G125="X","X",SUM(N(ISNUMBER(_xlfn.XMATCH(INDEX(G$12:G$411,1+MOD($B125-G$8+_xlfn.SEQUENCE(G$7,,0),G$412)),$BM$5:$BM$9)))))</f>
        <v>X</v>
      </c>
      <c r="BR125" s="146" t="str" cm="1">
        <f t="array" ref="BR125">IF(C125="X","X",SUM(N(ISNUMBER(_xlfn.XMATCH(INDEX(C$12:C$411,1+MOD($B125-C$8+_xlfn.SEQUENCE(C$7,,0),C$412)),$BS$5:$BS$9)))))</f>
        <v>X</v>
      </c>
      <c r="BS125" s="129" t="str" cm="1">
        <f t="array" ref="BS125">IF(D125="X","X",SUM(N(ISNUMBER(_xlfn.XMATCH(INDEX(D$12:D$411,1+MOD($B125-D$8+_xlfn.SEQUENCE(D$7,,0),D$412)),$BS$5:$BS$9)))))</f>
        <v>X</v>
      </c>
      <c r="BT125" s="129" t="str" cm="1">
        <f t="array" ref="BT125">IF(E125="X","X",SUM(N(ISNUMBER(_xlfn.XMATCH(INDEX(E$12:E$411,1+MOD($B125-E$8+_xlfn.SEQUENCE(E$7,,0),E$412)),$BS$5:$BS$9)))))</f>
        <v>X</v>
      </c>
      <c r="BU125" s="129" t="str" cm="1">
        <f t="array" ref="BU125">IF(F125="X","X",SUM(N(ISNUMBER(_xlfn.XMATCH(INDEX(F$12:F$411,1+MOD($B125-F$8+_xlfn.SEQUENCE(F$7,,0),F$412)),$BS$5:$BS$9)))))</f>
        <v>X</v>
      </c>
      <c r="BV125" s="142" t="str" cm="1">
        <f t="array" ref="BV125">IF(G125="X","X",SUM(N(ISNUMBER(_xlfn.XMATCH(INDEX(G$12:G$411,1+MOD($B125-G$8+_xlfn.SEQUENCE(G$7,,0),G$412)),$BS$5:$BS$9)))))</f>
        <v>X</v>
      </c>
      <c r="BX125" s="146" t="str" cm="1">
        <f t="array" ref="BX125">IF(C125="X","X",SUM(N(ISNUMBER(_xlfn.XMATCH(INDEX(C$12:C$411,1+MOD($B125-C$8+_xlfn.SEQUENCE(C$7,,0),C$412)),$BY$5:$BY$9)))))</f>
        <v>X</v>
      </c>
      <c r="BY125" s="129" t="str" cm="1">
        <f t="array" ref="BY125">IF(D125="X","X",SUM(N(ISNUMBER(_xlfn.XMATCH(INDEX(D$12:D$411,1+MOD($B125-D$8+_xlfn.SEQUENCE(D$7,,0),D$412)),$BY$5:$BY$9)))))</f>
        <v>X</v>
      </c>
      <c r="BZ125" s="129" t="str" cm="1">
        <f t="array" ref="BZ125">IF(E125="X","X",SUM(N(ISNUMBER(_xlfn.XMATCH(INDEX(E$12:E$411,1+MOD($B125-E$8+_xlfn.SEQUENCE(E$7,,0),E$412)),$BY$5:$BY$9)))))</f>
        <v>X</v>
      </c>
      <c r="CA125" s="129" t="str" cm="1">
        <f t="array" ref="CA125">IF(F125="X","X",SUM(N(ISNUMBER(_xlfn.XMATCH(INDEX(F$12:F$411,1+MOD($B125-F$8+_xlfn.SEQUENCE(F$7,,0),F$412)),$BY$5:$BY$9)))))</f>
        <v>X</v>
      </c>
      <c r="CB125" s="142" t="str" cm="1">
        <f t="array" ref="CB125">IF(G125="X","X",SUM(N(ISNUMBER(_xlfn.XMATCH(INDEX(G$12:G$411,1+MOD($B125-G$8+_xlfn.SEQUENCE(G$7,,0),G$412)),$BY$5:$BY$9)))))</f>
        <v>X</v>
      </c>
      <c r="CD125" s="146" t="str" cm="1">
        <f t="array" ref="CD125">IF(C125="X","X",SUM(N(ISNUMBER(_xlfn.XMATCH(INDEX(C$12:C$411,1+MOD($B125-C$8+_xlfn.SEQUENCE(C$7,,0),C$412)),$CE$5:$CE$9)))))</f>
        <v>X</v>
      </c>
      <c r="CE125" s="129" t="str" cm="1">
        <f t="array" ref="CE125">IF(D125="X","X",SUM(N(ISNUMBER(_xlfn.XMATCH(INDEX(D$12:D$411,1+MOD($B125-D$8+_xlfn.SEQUENCE(D$7,,0),D$412)),$CE$5:$CE$9)))))</f>
        <v>X</v>
      </c>
      <c r="CF125" s="129" t="str" cm="1">
        <f t="array" ref="CF125">IF(E125="X","X",SUM(N(ISNUMBER(_xlfn.XMATCH(INDEX(E$12:E$411,1+MOD($B125-E$8+_xlfn.SEQUENCE(E$7,,0),E$412)),$CE$5:$CE$9)))))</f>
        <v>X</v>
      </c>
      <c r="CG125" s="129" t="str" cm="1">
        <f t="array" ref="CG125">IF(F125="X","X",SUM(N(ISNUMBER(_xlfn.XMATCH(INDEX(F$12:F$411,1+MOD($B125-F$8+_xlfn.SEQUENCE(F$7,,0),F$412)),$CE$5:$CE$9)))))</f>
        <v>X</v>
      </c>
      <c r="CH125" s="142" t="str" cm="1">
        <f t="array" ref="CH125">IF(G125="X","X",SUM(N(ISNUMBER(_xlfn.XMATCH(INDEX(G$12:G$411,1+MOD($B125-G$8+_xlfn.SEQUENCE(G$7,,0),G$412)),$CE$5:$CE$9)))))</f>
        <v>X</v>
      </c>
      <c r="CJ125" s="146" t="str" cm="1">
        <f t="array" ref="CJ125">IF(C125="X","X",SUM(N(ISNUMBER(_xlfn.XMATCH(INDEX(C$12:C$411,1+MOD($B125-C$8+_xlfn.SEQUENCE(C$7,,0),C$412)),$CK$5:$CK$9)))))</f>
        <v>X</v>
      </c>
      <c r="CK125" s="129" t="str" cm="1">
        <f t="array" ref="CK125">IF(D125="X","X",SUM(N(ISNUMBER(_xlfn.XMATCH(INDEX(D$12:D$411,1+MOD($B125-D$8+_xlfn.SEQUENCE(D$7,,0),D$412)),$CK$5:$CK$9)))))</f>
        <v>X</v>
      </c>
      <c r="CL125" s="129" t="str" cm="1">
        <f t="array" ref="CL125">IF(E125="X","X",SUM(N(ISNUMBER(_xlfn.XMATCH(INDEX(E$12:E$411,1+MOD($B125-E$8+_xlfn.SEQUENCE(E$7,,0),E$412)),$CK$5:$CK$9)))))</f>
        <v>X</v>
      </c>
      <c r="CM125" s="129" t="str" cm="1">
        <f t="array" ref="CM125">IF(F125="X","X",SUM(N(ISNUMBER(_xlfn.XMATCH(INDEX(F$12:F$411,1+MOD($B125-F$8+_xlfn.SEQUENCE(F$7,,0),F$412)),$CK$5:$CK$9)))))</f>
        <v>X</v>
      </c>
      <c r="CN125" s="142" t="str" cm="1">
        <f t="array" ref="CN125">IF(G125="X","X",SUM(N(ISNUMBER(_xlfn.XMATCH(INDEX(G$12:G$411,1+MOD($B125-G$8+_xlfn.SEQUENCE(G$7,,0),G$412)),$CK$5:$CK$9)))))</f>
        <v>X</v>
      </c>
      <c r="CP125" s="146" t="str" cm="1">
        <f t="array" ref="CP125">IF(C125="X","X",SUM(N(ISNUMBER(_xlfn.XMATCH(INDEX(C$12:C$411,1+MOD($B125-C$8+_xlfn.SEQUENCE(C$7,,0),C$412)),$CQ$5:$CQ$9)))))</f>
        <v>X</v>
      </c>
      <c r="CQ125" s="129" t="str" cm="1">
        <f t="array" ref="CQ125">IF(D125="X","X",SUM(N(ISNUMBER(_xlfn.XMATCH(INDEX(D$12:D$411,1+MOD($B125-D$8+_xlfn.SEQUENCE(D$7,,0),D$412)),$CQ$5:$CQ$9)))))</f>
        <v>X</v>
      </c>
      <c r="CR125" s="129" t="str" cm="1">
        <f t="array" ref="CR125">IF(E125="X","X",SUM(N(ISNUMBER(_xlfn.XMATCH(INDEX(E$12:E$411,1+MOD($B125-E$8+_xlfn.SEQUENCE(E$7,,0),E$412)),$CQ$5:$CQ$9)))))</f>
        <v>X</v>
      </c>
      <c r="CS125" s="129" t="str" cm="1">
        <f t="array" ref="CS125">IF(F125="X","X",SUM(N(ISNUMBER(_xlfn.XMATCH(INDEX(F$12:F$411,1+MOD($B125-F$8+_xlfn.SEQUENCE(F$7,,0),F$412)),$CQ$5:$CQ$9)))))</f>
        <v>X</v>
      </c>
      <c r="CT125" s="142" t="str" cm="1">
        <f t="array" ref="CT125">IF(G125="X","X",SUM(N(ISNUMBER(_xlfn.XMATCH(INDEX(G$12:G$411,1+MOD($B125-G$8+_xlfn.SEQUENCE(G$7,,0),G$412)),$CQ$5:$CQ$9)))))</f>
        <v>X</v>
      </c>
    </row>
    <row r="126" spans="2:98" ht="12.75" customHeight="1" x14ac:dyDescent="0.2">
      <c r="B126" s="5">
        <f t="shared" si="10"/>
        <v>114</v>
      </c>
      <c r="C126" s="129" t="s">
        <v>10</v>
      </c>
      <c r="D126" s="129" t="s">
        <v>10</v>
      </c>
      <c r="E126" s="129" t="s">
        <v>10</v>
      </c>
      <c r="F126" s="129" t="s">
        <v>10</v>
      </c>
      <c r="G126" s="142" t="s">
        <v>10</v>
      </c>
      <c r="P126" s="146" t="str" cm="1">
        <f t="array" ref="P126">IF(C126="X","X",SUM(N(ISNUMBER(_xlfn.XMATCH(INDEX(C$12:C$411,1+MOD($B126-C$8+_xlfn.SEQUENCE(C$7,,0),C$412)),$Q$5:$Q$9)))))</f>
        <v>X</v>
      </c>
      <c r="Q126" s="129" t="str" cm="1">
        <f t="array" ref="Q126">IF(D126="X","X",SUM(N(ISNUMBER(_xlfn.XMATCH(INDEX(D$12:D$411,1+MOD($B126-D$8+_xlfn.SEQUENCE(D$7,,0),D$412)),$Q$5:$Q$9)))))</f>
        <v>X</v>
      </c>
      <c r="R126" s="129" t="str" cm="1">
        <f t="array" ref="R126">IF(E126="X","X",SUM(N(ISNUMBER(_xlfn.XMATCH(INDEX(E$12:E$411,1+MOD($B126-E$8+_xlfn.SEQUENCE(E$7,,0),E$412)),$Q$5:$Q$9)))))</f>
        <v>X</v>
      </c>
      <c r="S126" s="129" t="str" cm="1">
        <f t="array" ref="S126">IF(F126="X","X",SUM(N(ISNUMBER(_xlfn.XMATCH(INDEX(F$12:F$411,1+MOD($B126-F$8+_xlfn.SEQUENCE(F$7,,0),F$412)),$Q$5:$Q$9)))))</f>
        <v>X</v>
      </c>
      <c r="T126" s="142" t="str" cm="1">
        <f t="array" ref="T126">IF(G126="X","X",SUM(N(ISNUMBER(_xlfn.XMATCH(INDEX(G$12:G$411,1+MOD($B126-G$8+_xlfn.SEQUENCE(G$7,,0),G$412)),$Q$5:$Q$9)))))</f>
        <v>X</v>
      </c>
      <c r="V126" s="146" t="str" cm="1">
        <f t="array" ref="V126">IF(C126="X","X",SUM(N(ISNUMBER(_xlfn.XMATCH(INDEX(C$12:C$411,1+MOD($B126-C$8+_xlfn.SEQUENCE(C$7,,0),C$412)),$W$5:$W$9)))))</f>
        <v>X</v>
      </c>
      <c r="W126" s="129" t="str" cm="1">
        <f t="array" ref="W126">IF(D126="X","X",SUM(N(ISNUMBER(_xlfn.XMATCH(INDEX(D$12:D$411,1+MOD($B126-D$8+_xlfn.SEQUENCE(D$7,,0),D$412)),$W$5:$W$9)))))</f>
        <v>X</v>
      </c>
      <c r="X126" s="129" t="str" cm="1">
        <f t="array" ref="X126">IF(E126="X","X",SUM(N(ISNUMBER(_xlfn.XMATCH(INDEX(E$12:E$411,1+MOD($B126-E$8+_xlfn.SEQUENCE(E$7,,0),E$412)),$W$5:$W$9)))))</f>
        <v>X</v>
      </c>
      <c r="Y126" s="129" t="str" cm="1">
        <f t="array" ref="Y126">IF(F126="X","X",SUM(N(ISNUMBER(_xlfn.XMATCH(INDEX(F$12:F$411,1+MOD($B126-F$8+_xlfn.SEQUENCE(F$7,,0),F$412)),$W$5:$W$9)))))</f>
        <v>X</v>
      </c>
      <c r="Z126" s="142" t="str" cm="1">
        <f t="array" ref="Z126">IF(G126="X","X",SUM(N(ISNUMBER(_xlfn.XMATCH(INDEX(G$12:G$411,1+MOD($B126-G$8+_xlfn.SEQUENCE(G$7,,0),G$412)),$W$5:$W$9)))))</f>
        <v>X</v>
      </c>
      <c r="AB126" s="146" t="str" cm="1">
        <f t="array" ref="AB126">IF(C126="X","X",SUM(N(ISNUMBER(_xlfn.XMATCH(INDEX(C$12:C$411,1+MOD($B126-C$8+_xlfn.SEQUENCE(C$7,,0),C$412)),$AC$5:$AC$9)))))</f>
        <v>X</v>
      </c>
      <c r="AC126" s="129" t="str" cm="1">
        <f t="array" ref="AC126">IF(D126="X","X",SUM(N(ISNUMBER(_xlfn.XMATCH(INDEX(D$12:D$411,1+MOD($B126-D$8+_xlfn.SEQUENCE(D$7,,0),D$412)),$AC$5:$AC$9)))))</f>
        <v>X</v>
      </c>
      <c r="AD126" s="129" t="str" cm="1">
        <f t="array" ref="AD126">IF(E126="X","X",SUM(N(ISNUMBER(_xlfn.XMATCH(INDEX(E$12:E$411,1+MOD($B126-E$8+_xlfn.SEQUENCE(E$7,,0),E$412)),$AC$5:$AC$9)))))</f>
        <v>X</v>
      </c>
      <c r="AE126" s="129" t="str" cm="1">
        <f t="array" ref="AE126">IF(F126="X","X",SUM(N(ISNUMBER(_xlfn.XMATCH(INDEX(F$12:F$411,1+MOD($B126-F$8+_xlfn.SEQUENCE(F$7,,0),F$412)),$AC$5:$AC$9)))))</f>
        <v>X</v>
      </c>
      <c r="AF126" s="142" t="str" cm="1">
        <f t="array" ref="AF126">IF(G126="X","X",SUM(N(ISNUMBER(_xlfn.XMATCH(INDEX(G$12:G$411,1+MOD($B126-G$8+_xlfn.SEQUENCE(G$7,,0),G$412)),$AC$5:$AC$9)))))</f>
        <v>X</v>
      </c>
      <c r="AH126" s="146" t="str" cm="1">
        <f t="array" ref="AH126">IF(C126="X","X",SUM(N(ISNUMBER(_xlfn.XMATCH(INDEX(C$12:C$411,1+MOD($B126-C$8+_xlfn.SEQUENCE(C$7,,0),C$412)),$AI$5:$AI$9)))))</f>
        <v>X</v>
      </c>
      <c r="AI126" s="129" t="str" cm="1">
        <f t="array" ref="AI126">IF(D126="X","X",SUM(N(ISNUMBER(_xlfn.XMATCH(INDEX(D$12:D$411,1+MOD($B126-D$8+_xlfn.SEQUENCE(D$7,,0),D$412)),$AI$5:$AI$9)))))</f>
        <v>X</v>
      </c>
      <c r="AJ126" s="129" t="str" cm="1">
        <f t="array" ref="AJ126">IF(E126="X","X",SUM(N(ISNUMBER(_xlfn.XMATCH(INDEX(E$12:E$411,1+MOD($B126-E$8+_xlfn.SEQUENCE(E$7,,0),E$412)),$AI$5:$AI$9)))))</f>
        <v>X</v>
      </c>
      <c r="AK126" s="129" t="str" cm="1">
        <f t="array" ref="AK126">IF(F126="X","X",SUM(N(ISNUMBER(_xlfn.XMATCH(INDEX(F$12:F$411,1+MOD($B126-F$8+_xlfn.SEQUENCE(F$7,,0),F$412)),$AI$5:$AI$9)))))</f>
        <v>X</v>
      </c>
      <c r="AL126" s="142" t="str" cm="1">
        <f t="array" ref="AL126">IF(G126="X","X",SUM(N(ISNUMBER(_xlfn.XMATCH(INDEX(G$12:G$411,1+MOD($B126-G$8+_xlfn.SEQUENCE(G$7,,0),G$412)),$AI$5:$AI$9)))))</f>
        <v>X</v>
      </c>
      <c r="AN126" s="146" t="str" cm="1">
        <f t="array" ref="AN126">IF(C126="X","X",SUM(N(ISNUMBER(_xlfn.XMATCH(INDEX(C$12:C$411,1+MOD($B126-C$8+_xlfn.SEQUENCE(C$7,,0),C$412)),$AO$5:$AO$9)))))</f>
        <v>X</v>
      </c>
      <c r="AO126" s="129" t="str" cm="1">
        <f t="array" ref="AO126">IF(D126="X","X",SUM(N(ISNUMBER(_xlfn.XMATCH(INDEX(D$12:D$411,1+MOD($B126-D$8+_xlfn.SEQUENCE(D$7,,0),D$412)),$AO$5:$AO$9)))))</f>
        <v>X</v>
      </c>
      <c r="AP126" s="129" t="str" cm="1">
        <f t="array" ref="AP126">IF(E126="X","X",SUM(N(ISNUMBER(_xlfn.XMATCH(INDEX(E$12:E$411,1+MOD($B126-E$8+_xlfn.SEQUENCE(E$7,,0),E$412)),$AO$5:$AO$9)))))</f>
        <v>X</v>
      </c>
      <c r="AQ126" s="129" t="str" cm="1">
        <f t="array" ref="AQ126">IF(F126="X","X",SUM(N(ISNUMBER(_xlfn.XMATCH(INDEX(F$12:F$411,1+MOD($B126-F$8+_xlfn.SEQUENCE(F$7,,0),F$412)),$AO$5:$AO$9)))))</f>
        <v>X</v>
      </c>
      <c r="AR126" s="142" t="str" cm="1">
        <f t="array" ref="AR126">IF(G126="X","X",SUM(N(ISNUMBER(_xlfn.XMATCH(INDEX(G$12:G$411,1+MOD($B126-G$8+_xlfn.SEQUENCE(G$7,,0),G$412)),$AO$5:$AO$9)))))</f>
        <v>X</v>
      </c>
      <c r="AT126" s="146" t="str" cm="1">
        <f t="array" ref="AT126">IF(C126="X","X",SUM(N(ISNUMBER(_xlfn.XMATCH(INDEX(C$12:C$411,1+MOD($B126-C$8+_xlfn.SEQUENCE(C$7,,0),C$412)),$AU$5:$AU$9)))))</f>
        <v>X</v>
      </c>
      <c r="AU126" s="129" t="str" cm="1">
        <f t="array" ref="AU126">IF(D126="X","X",SUM(N(ISNUMBER(_xlfn.XMATCH(INDEX(D$12:D$411,1+MOD($B126-D$8+_xlfn.SEQUENCE(D$7,,0),D$412)),$AU$5:$AU$9)))))</f>
        <v>X</v>
      </c>
      <c r="AV126" s="129" t="str" cm="1">
        <f t="array" ref="AV126">IF(E126="X","X",SUM(N(ISNUMBER(_xlfn.XMATCH(INDEX(E$12:E$411,1+MOD($B126-E$8+_xlfn.SEQUENCE(E$7,,0),E$412)),$AU$5:$AU$9)))))</f>
        <v>X</v>
      </c>
      <c r="AW126" s="129" t="str" cm="1">
        <f t="array" ref="AW126">IF(F126="X","X",SUM(N(ISNUMBER(_xlfn.XMATCH(INDEX(F$12:F$411,1+MOD($B126-F$8+_xlfn.SEQUENCE(F$7,,0),F$412)),$AU$5:$AU$9)))))</f>
        <v>X</v>
      </c>
      <c r="AX126" s="142" t="str" cm="1">
        <f t="array" ref="AX126">IF(G126="X","X",SUM(N(ISNUMBER(_xlfn.XMATCH(INDEX(G$12:G$411,1+MOD($B126-G$8+_xlfn.SEQUENCE(G$7,,0),G$412)),$AU$5:$AU$9)))))</f>
        <v>X</v>
      </c>
      <c r="AZ126" s="146" t="str" cm="1">
        <f t="array" ref="AZ126">IF(C126="X","X",SUM(N(ISNUMBER(_xlfn.XMATCH(INDEX(C$12:C$411,1+MOD($B126-C$8+_xlfn.SEQUENCE(C$7,,0),C$412)),$BA$5:$BA$9)))))</f>
        <v>X</v>
      </c>
      <c r="BA126" s="129" t="str" cm="1">
        <f t="array" ref="BA126">IF(D126="X","X",SUM(N(ISNUMBER(_xlfn.XMATCH(INDEX(D$12:D$411,1+MOD($B126-D$8+_xlfn.SEQUENCE(D$7,,0),D$412)),$BA$5:$BA$9)))))</f>
        <v>X</v>
      </c>
      <c r="BB126" s="129" t="str" cm="1">
        <f t="array" ref="BB126">IF(E126="X","X",SUM(N(ISNUMBER(_xlfn.XMATCH(INDEX(E$12:E$411,1+MOD($B126-E$8+_xlfn.SEQUENCE(E$7,,0),E$412)),$BA$5:$BA$9)))))</f>
        <v>X</v>
      </c>
      <c r="BC126" s="129" t="str" cm="1">
        <f t="array" ref="BC126">IF(F126="X","X",SUM(N(ISNUMBER(_xlfn.XMATCH(INDEX(F$12:F$411,1+MOD($B126-F$8+_xlfn.SEQUENCE(F$7,,0),F$412)),$BA$5:$BA$9)))))</f>
        <v>X</v>
      </c>
      <c r="BD126" s="142" t="str" cm="1">
        <f t="array" ref="BD126">IF(G126="X","X",SUM(N(ISNUMBER(_xlfn.XMATCH(INDEX(G$12:G$411,1+MOD($B126-G$8+_xlfn.SEQUENCE(G$7,,0),G$412)),$BA$5:$BA$9)))))</f>
        <v>X</v>
      </c>
      <c r="BF126" s="146" t="str" cm="1">
        <f t="array" ref="BF126">IF(C126="X","X",SUM(N(ISNUMBER(_xlfn.XMATCH(INDEX(C$12:C$411,1+MOD($B126-C$8+_xlfn.SEQUENCE(C$7,,0),C$412)),$BG$5:$BG$9)))))</f>
        <v>X</v>
      </c>
      <c r="BG126" s="129" t="str" cm="1">
        <f t="array" ref="BG126">IF(D126="X","X",SUM(N(ISNUMBER(_xlfn.XMATCH(INDEX(D$12:D$411,1+MOD($B126-D$8+_xlfn.SEQUENCE(D$7,,0),D$412)),$BG$5:$BG$9)))))</f>
        <v>X</v>
      </c>
      <c r="BH126" s="129" t="str" cm="1">
        <f t="array" ref="BH126">IF(E126="X","X",SUM(N(ISNUMBER(_xlfn.XMATCH(INDEX(E$12:E$411,1+MOD($B126-E$8+_xlfn.SEQUENCE(E$7,,0),E$412)),$BG$5:$BG$9)))))</f>
        <v>X</v>
      </c>
      <c r="BI126" s="129" t="str" cm="1">
        <f t="array" ref="BI126">IF(F126="X","X",SUM(N(ISNUMBER(_xlfn.XMATCH(INDEX(F$12:F$411,1+MOD($B126-F$8+_xlfn.SEQUENCE(F$7,,0),F$412)),$BG$5:$BG$9)))))</f>
        <v>X</v>
      </c>
      <c r="BJ126" s="142" t="str" cm="1">
        <f t="array" ref="BJ126">IF(G126="X","X",SUM(N(ISNUMBER(_xlfn.XMATCH(INDEX(G$12:G$411,1+MOD($B126-G$8+_xlfn.SEQUENCE(G$7,,0),G$412)),$BG$5:$BG$9)))))</f>
        <v>X</v>
      </c>
      <c r="BL126" s="146" t="str" cm="1">
        <f t="array" ref="BL126">IF(C126="X","X",SUM(N(ISNUMBER(_xlfn.XMATCH(INDEX(C$12:C$411,1+MOD($B126-C$8+_xlfn.SEQUENCE(C$7,,0),C$412)),$BM$5:$BM$9)))))</f>
        <v>X</v>
      </c>
      <c r="BM126" s="129" t="str" cm="1">
        <f t="array" ref="BM126">IF(D126="X","X",SUM(N(ISNUMBER(_xlfn.XMATCH(INDEX(D$12:D$411,1+MOD($B126-D$8+_xlfn.SEQUENCE(D$7,,0),D$412)),$BM$5:$BM$9)))))</f>
        <v>X</v>
      </c>
      <c r="BN126" s="129" t="str" cm="1">
        <f t="array" ref="BN126">IF(E126="X","X",SUM(N(ISNUMBER(_xlfn.XMATCH(INDEX(E$12:E$411,1+MOD($B126-E$8+_xlfn.SEQUENCE(E$7,,0),E$412)),$BM$5:$BM$9)))))</f>
        <v>X</v>
      </c>
      <c r="BO126" s="129" t="str" cm="1">
        <f t="array" ref="BO126">IF(F126="X","X",SUM(N(ISNUMBER(_xlfn.XMATCH(INDEX(F$12:F$411,1+MOD($B126-F$8+_xlfn.SEQUENCE(F$7,,0),F$412)),$BM$5:$BM$9)))))</f>
        <v>X</v>
      </c>
      <c r="BP126" s="142" t="str" cm="1">
        <f t="array" ref="BP126">IF(G126="X","X",SUM(N(ISNUMBER(_xlfn.XMATCH(INDEX(G$12:G$411,1+MOD($B126-G$8+_xlfn.SEQUENCE(G$7,,0),G$412)),$BM$5:$BM$9)))))</f>
        <v>X</v>
      </c>
      <c r="BR126" s="146" t="str" cm="1">
        <f t="array" ref="BR126">IF(C126="X","X",SUM(N(ISNUMBER(_xlfn.XMATCH(INDEX(C$12:C$411,1+MOD($B126-C$8+_xlfn.SEQUENCE(C$7,,0),C$412)),$BS$5:$BS$9)))))</f>
        <v>X</v>
      </c>
      <c r="BS126" s="129" t="str" cm="1">
        <f t="array" ref="BS126">IF(D126="X","X",SUM(N(ISNUMBER(_xlfn.XMATCH(INDEX(D$12:D$411,1+MOD($B126-D$8+_xlfn.SEQUENCE(D$7,,0),D$412)),$BS$5:$BS$9)))))</f>
        <v>X</v>
      </c>
      <c r="BT126" s="129" t="str" cm="1">
        <f t="array" ref="BT126">IF(E126="X","X",SUM(N(ISNUMBER(_xlfn.XMATCH(INDEX(E$12:E$411,1+MOD($B126-E$8+_xlfn.SEQUENCE(E$7,,0),E$412)),$BS$5:$BS$9)))))</f>
        <v>X</v>
      </c>
      <c r="BU126" s="129" t="str" cm="1">
        <f t="array" ref="BU126">IF(F126="X","X",SUM(N(ISNUMBER(_xlfn.XMATCH(INDEX(F$12:F$411,1+MOD($B126-F$8+_xlfn.SEQUENCE(F$7,,0),F$412)),$BS$5:$BS$9)))))</f>
        <v>X</v>
      </c>
      <c r="BV126" s="142" t="str" cm="1">
        <f t="array" ref="BV126">IF(G126="X","X",SUM(N(ISNUMBER(_xlfn.XMATCH(INDEX(G$12:G$411,1+MOD($B126-G$8+_xlfn.SEQUENCE(G$7,,0),G$412)),$BS$5:$BS$9)))))</f>
        <v>X</v>
      </c>
      <c r="BX126" s="146" t="str" cm="1">
        <f t="array" ref="BX126">IF(C126="X","X",SUM(N(ISNUMBER(_xlfn.XMATCH(INDEX(C$12:C$411,1+MOD($B126-C$8+_xlfn.SEQUENCE(C$7,,0),C$412)),$BY$5:$BY$9)))))</f>
        <v>X</v>
      </c>
      <c r="BY126" s="129" t="str" cm="1">
        <f t="array" ref="BY126">IF(D126="X","X",SUM(N(ISNUMBER(_xlfn.XMATCH(INDEX(D$12:D$411,1+MOD($B126-D$8+_xlfn.SEQUENCE(D$7,,0),D$412)),$BY$5:$BY$9)))))</f>
        <v>X</v>
      </c>
      <c r="BZ126" s="129" t="str" cm="1">
        <f t="array" ref="BZ126">IF(E126="X","X",SUM(N(ISNUMBER(_xlfn.XMATCH(INDEX(E$12:E$411,1+MOD($B126-E$8+_xlfn.SEQUENCE(E$7,,0),E$412)),$BY$5:$BY$9)))))</f>
        <v>X</v>
      </c>
      <c r="CA126" s="129" t="str" cm="1">
        <f t="array" ref="CA126">IF(F126="X","X",SUM(N(ISNUMBER(_xlfn.XMATCH(INDEX(F$12:F$411,1+MOD($B126-F$8+_xlfn.SEQUENCE(F$7,,0),F$412)),$BY$5:$BY$9)))))</f>
        <v>X</v>
      </c>
      <c r="CB126" s="142" t="str" cm="1">
        <f t="array" ref="CB126">IF(G126="X","X",SUM(N(ISNUMBER(_xlfn.XMATCH(INDEX(G$12:G$411,1+MOD($B126-G$8+_xlfn.SEQUENCE(G$7,,0),G$412)),$BY$5:$BY$9)))))</f>
        <v>X</v>
      </c>
      <c r="CD126" s="146" t="str" cm="1">
        <f t="array" ref="CD126">IF(C126="X","X",SUM(N(ISNUMBER(_xlfn.XMATCH(INDEX(C$12:C$411,1+MOD($B126-C$8+_xlfn.SEQUENCE(C$7,,0),C$412)),$CE$5:$CE$9)))))</f>
        <v>X</v>
      </c>
      <c r="CE126" s="129" t="str" cm="1">
        <f t="array" ref="CE126">IF(D126="X","X",SUM(N(ISNUMBER(_xlfn.XMATCH(INDEX(D$12:D$411,1+MOD($B126-D$8+_xlfn.SEQUENCE(D$7,,0),D$412)),$CE$5:$CE$9)))))</f>
        <v>X</v>
      </c>
      <c r="CF126" s="129" t="str" cm="1">
        <f t="array" ref="CF126">IF(E126="X","X",SUM(N(ISNUMBER(_xlfn.XMATCH(INDEX(E$12:E$411,1+MOD($B126-E$8+_xlfn.SEQUENCE(E$7,,0),E$412)),$CE$5:$CE$9)))))</f>
        <v>X</v>
      </c>
      <c r="CG126" s="129" t="str" cm="1">
        <f t="array" ref="CG126">IF(F126="X","X",SUM(N(ISNUMBER(_xlfn.XMATCH(INDEX(F$12:F$411,1+MOD($B126-F$8+_xlfn.SEQUENCE(F$7,,0),F$412)),$CE$5:$CE$9)))))</f>
        <v>X</v>
      </c>
      <c r="CH126" s="142" t="str" cm="1">
        <f t="array" ref="CH126">IF(G126="X","X",SUM(N(ISNUMBER(_xlfn.XMATCH(INDEX(G$12:G$411,1+MOD($B126-G$8+_xlfn.SEQUENCE(G$7,,0),G$412)),$CE$5:$CE$9)))))</f>
        <v>X</v>
      </c>
      <c r="CJ126" s="146" t="str" cm="1">
        <f t="array" ref="CJ126">IF(C126="X","X",SUM(N(ISNUMBER(_xlfn.XMATCH(INDEX(C$12:C$411,1+MOD($B126-C$8+_xlfn.SEQUENCE(C$7,,0),C$412)),$CK$5:$CK$9)))))</f>
        <v>X</v>
      </c>
      <c r="CK126" s="129" t="str" cm="1">
        <f t="array" ref="CK126">IF(D126="X","X",SUM(N(ISNUMBER(_xlfn.XMATCH(INDEX(D$12:D$411,1+MOD($B126-D$8+_xlfn.SEQUENCE(D$7,,0),D$412)),$CK$5:$CK$9)))))</f>
        <v>X</v>
      </c>
      <c r="CL126" s="129" t="str" cm="1">
        <f t="array" ref="CL126">IF(E126="X","X",SUM(N(ISNUMBER(_xlfn.XMATCH(INDEX(E$12:E$411,1+MOD($B126-E$8+_xlfn.SEQUENCE(E$7,,0),E$412)),$CK$5:$CK$9)))))</f>
        <v>X</v>
      </c>
      <c r="CM126" s="129" t="str" cm="1">
        <f t="array" ref="CM126">IF(F126="X","X",SUM(N(ISNUMBER(_xlfn.XMATCH(INDEX(F$12:F$411,1+MOD($B126-F$8+_xlfn.SEQUENCE(F$7,,0),F$412)),$CK$5:$CK$9)))))</f>
        <v>X</v>
      </c>
      <c r="CN126" s="142" t="str" cm="1">
        <f t="array" ref="CN126">IF(G126="X","X",SUM(N(ISNUMBER(_xlfn.XMATCH(INDEX(G$12:G$411,1+MOD($B126-G$8+_xlfn.SEQUENCE(G$7,,0),G$412)),$CK$5:$CK$9)))))</f>
        <v>X</v>
      </c>
      <c r="CP126" s="146" t="str" cm="1">
        <f t="array" ref="CP126">IF(C126="X","X",SUM(N(ISNUMBER(_xlfn.XMATCH(INDEX(C$12:C$411,1+MOD($B126-C$8+_xlfn.SEQUENCE(C$7,,0),C$412)),$CQ$5:$CQ$9)))))</f>
        <v>X</v>
      </c>
      <c r="CQ126" s="129" t="str" cm="1">
        <f t="array" ref="CQ126">IF(D126="X","X",SUM(N(ISNUMBER(_xlfn.XMATCH(INDEX(D$12:D$411,1+MOD($B126-D$8+_xlfn.SEQUENCE(D$7,,0),D$412)),$CQ$5:$CQ$9)))))</f>
        <v>X</v>
      </c>
      <c r="CR126" s="129" t="str" cm="1">
        <f t="array" ref="CR126">IF(E126="X","X",SUM(N(ISNUMBER(_xlfn.XMATCH(INDEX(E$12:E$411,1+MOD($B126-E$8+_xlfn.SEQUENCE(E$7,,0),E$412)),$CQ$5:$CQ$9)))))</f>
        <v>X</v>
      </c>
      <c r="CS126" s="129" t="str" cm="1">
        <f t="array" ref="CS126">IF(F126="X","X",SUM(N(ISNUMBER(_xlfn.XMATCH(INDEX(F$12:F$411,1+MOD($B126-F$8+_xlfn.SEQUENCE(F$7,,0),F$412)),$CQ$5:$CQ$9)))))</f>
        <v>X</v>
      </c>
      <c r="CT126" s="142" t="str" cm="1">
        <f t="array" ref="CT126">IF(G126="X","X",SUM(N(ISNUMBER(_xlfn.XMATCH(INDEX(G$12:G$411,1+MOD($B126-G$8+_xlfn.SEQUENCE(G$7,,0),G$412)),$CQ$5:$CQ$9)))))</f>
        <v>X</v>
      </c>
    </row>
    <row r="127" spans="2:98" ht="12.75" customHeight="1" x14ac:dyDescent="0.2">
      <c r="B127" s="5">
        <f t="shared" si="10"/>
        <v>115</v>
      </c>
      <c r="C127" s="129" t="s">
        <v>10</v>
      </c>
      <c r="D127" s="129" t="s">
        <v>10</v>
      </c>
      <c r="E127" s="129" t="s">
        <v>10</v>
      </c>
      <c r="F127" s="129" t="s">
        <v>10</v>
      </c>
      <c r="G127" s="142" t="s">
        <v>10</v>
      </c>
      <c r="P127" s="146" t="str" cm="1">
        <f t="array" ref="P127">IF(C127="X","X",SUM(N(ISNUMBER(_xlfn.XMATCH(INDEX(C$12:C$411,1+MOD($B127-C$8+_xlfn.SEQUENCE(C$7,,0),C$412)),$Q$5:$Q$9)))))</f>
        <v>X</v>
      </c>
      <c r="Q127" s="129" t="str" cm="1">
        <f t="array" ref="Q127">IF(D127="X","X",SUM(N(ISNUMBER(_xlfn.XMATCH(INDEX(D$12:D$411,1+MOD($B127-D$8+_xlfn.SEQUENCE(D$7,,0),D$412)),$Q$5:$Q$9)))))</f>
        <v>X</v>
      </c>
      <c r="R127" s="129" t="str" cm="1">
        <f t="array" ref="R127">IF(E127="X","X",SUM(N(ISNUMBER(_xlfn.XMATCH(INDEX(E$12:E$411,1+MOD($B127-E$8+_xlfn.SEQUENCE(E$7,,0),E$412)),$Q$5:$Q$9)))))</f>
        <v>X</v>
      </c>
      <c r="S127" s="129" t="str" cm="1">
        <f t="array" ref="S127">IF(F127="X","X",SUM(N(ISNUMBER(_xlfn.XMATCH(INDEX(F$12:F$411,1+MOD($B127-F$8+_xlfn.SEQUENCE(F$7,,0),F$412)),$Q$5:$Q$9)))))</f>
        <v>X</v>
      </c>
      <c r="T127" s="142" t="str" cm="1">
        <f t="array" ref="T127">IF(G127="X","X",SUM(N(ISNUMBER(_xlfn.XMATCH(INDEX(G$12:G$411,1+MOD($B127-G$8+_xlfn.SEQUENCE(G$7,,0),G$412)),$Q$5:$Q$9)))))</f>
        <v>X</v>
      </c>
      <c r="V127" s="146" t="str" cm="1">
        <f t="array" ref="V127">IF(C127="X","X",SUM(N(ISNUMBER(_xlfn.XMATCH(INDEX(C$12:C$411,1+MOD($B127-C$8+_xlfn.SEQUENCE(C$7,,0),C$412)),$W$5:$W$9)))))</f>
        <v>X</v>
      </c>
      <c r="W127" s="129" t="str" cm="1">
        <f t="array" ref="W127">IF(D127="X","X",SUM(N(ISNUMBER(_xlfn.XMATCH(INDEX(D$12:D$411,1+MOD($B127-D$8+_xlfn.SEQUENCE(D$7,,0),D$412)),$W$5:$W$9)))))</f>
        <v>X</v>
      </c>
      <c r="X127" s="129" t="str" cm="1">
        <f t="array" ref="X127">IF(E127="X","X",SUM(N(ISNUMBER(_xlfn.XMATCH(INDEX(E$12:E$411,1+MOD($B127-E$8+_xlfn.SEQUENCE(E$7,,0),E$412)),$W$5:$W$9)))))</f>
        <v>X</v>
      </c>
      <c r="Y127" s="129" t="str" cm="1">
        <f t="array" ref="Y127">IF(F127="X","X",SUM(N(ISNUMBER(_xlfn.XMATCH(INDEX(F$12:F$411,1+MOD($B127-F$8+_xlfn.SEQUENCE(F$7,,0),F$412)),$W$5:$W$9)))))</f>
        <v>X</v>
      </c>
      <c r="Z127" s="142" t="str" cm="1">
        <f t="array" ref="Z127">IF(G127="X","X",SUM(N(ISNUMBER(_xlfn.XMATCH(INDEX(G$12:G$411,1+MOD($B127-G$8+_xlfn.SEQUENCE(G$7,,0),G$412)),$W$5:$W$9)))))</f>
        <v>X</v>
      </c>
      <c r="AB127" s="146" t="str" cm="1">
        <f t="array" ref="AB127">IF(C127="X","X",SUM(N(ISNUMBER(_xlfn.XMATCH(INDEX(C$12:C$411,1+MOD($B127-C$8+_xlfn.SEQUENCE(C$7,,0),C$412)),$AC$5:$AC$9)))))</f>
        <v>X</v>
      </c>
      <c r="AC127" s="129" t="str" cm="1">
        <f t="array" ref="AC127">IF(D127="X","X",SUM(N(ISNUMBER(_xlfn.XMATCH(INDEX(D$12:D$411,1+MOD($B127-D$8+_xlfn.SEQUENCE(D$7,,0),D$412)),$AC$5:$AC$9)))))</f>
        <v>X</v>
      </c>
      <c r="AD127" s="129" t="str" cm="1">
        <f t="array" ref="AD127">IF(E127="X","X",SUM(N(ISNUMBER(_xlfn.XMATCH(INDEX(E$12:E$411,1+MOD($B127-E$8+_xlfn.SEQUENCE(E$7,,0),E$412)),$AC$5:$AC$9)))))</f>
        <v>X</v>
      </c>
      <c r="AE127" s="129" t="str" cm="1">
        <f t="array" ref="AE127">IF(F127="X","X",SUM(N(ISNUMBER(_xlfn.XMATCH(INDEX(F$12:F$411,1+MOD($B127-F$8+_xlfn.SEQUENCE(F$7,,0),F$412)),$AC$5:$AC$9)))))</f>
        <v>X</v>
      </c>
      <c r="AF127" s="142" t="str" cm="1">
        <f t="array" ref="AF127">IF(G127="X","X",SUM(N(ISNUMBER(_xlfn.XMATCH(INDEX(G$12:G$411,1+MOD($B127-G$8+_xlfn.SEQUENCE(G$7,,0),G$412)),$AC$5:$AC$9)))))</f>
        <v>X</v>
      </c>
      <c r="AH127" s="146" t="str" cm="1">
        <f t="array" ref="AH127">IF(C127="X","X",SUM(N(ISNUMBER(_xlfn.XMATCH(INDEX(C$12:C$411,1+MOD($B127-C$8+_xlfn.SEQUENCE(C$7,,0),C$412)),$AI$5:$AI$9)))))</f>
        <v>X</v>
      </c>
      <c r="AI127" s="129" t="str" cm="1">
        <f t="array" ref="AI127">IF(D127="X","X",SUM(N(ISNUMBER(_xlfn.XMATCH(INDEX(D$12:D$411,1+MOD($B127-D$8+_xlfn.SEQUENCE(D$7,,0),D$412)),$AI$5:$AI$9)))))</f>
        <v>X</v>
      </c>
      <c r="AJ127" s="129" t="str" cm="1">
        <f t="array" ref="AJ127">IF(E127="X","X",SUM(N(ISNUMBER(_xlfn.XMATCH(INDEX(E$12:E$411,1+MOD($B127-E$8+_xlfn.SEQUENCE(E$7,,0),E$412)),$AI$5:$AI$9)))))</f>
        <v>X</v>
      </c>
      <c r="AK127" s="129" t="str" cm="1">
        <f t="array" ref="AK127">IF(F127="X","X",SUM(N(ISNUMBER(_xlfn.XMATCH(INDEX(F$12:F$411,1+MOD($B127-F$8+_xlfn.SEQUENCE(F$7,,0),F$412)),$AI$5:$AI$9)))))</f>
        <v>X</v>
      </c>
      <c r="AL127" s="142" t="str" cm="1">
        <f t="array" ref="AL127">IF(G127="X","X",SUM(N(ISNUMBER(_xlfn.XMATCH(INDEX(G$12:G$411,1+MOD($B127-G$8+_xlfn.SEQUENCE(G$7,,0),G$412)),$AI$5:$AI$9)))))</f>
        <v>X</v>
      </c>
      <c r="AN127" s="146" t="str" cm="1">
        <f t="array" ref="AN127">IF(C127="X","X",SUM(N(ISNUMBER(_xlfn.XMATCH(INDEX(C$12:C$411,1+MOD($B127-C$8+_xlfn.SEQUENCE(C$7,,0),C$412)),$AO$5:$AO$9)))))</f>
        <v>X</v>
      </c>
      <c r="AO127" s="129" t="str" cm="1">
        <f t="array" ref="AO127">IF(D127="X","X",SUM(N(ISNUMBER(_xlfn.XMATCH(INDEX(D$12:D$411,1+MOD($B127-D$8+_xlfn.SEQUENCE(D$7,,0),D$412)),$AO$5:$AO$9)))))</f>
        <v>X</v>
      </c>
      <c r="AP127" s="129" t="str" cm="1">
        <f t="array" ref="AP127">IF(E127="X","X",SUM(N(ISNUMBER(_xlfn.XMATCH(INDEX(E$12:E$411,1+MOD($B127-E$8+_xlfn.SEQUENCE(E$7,,0),E$412)),$AO$5:$AO$9)))))</f>
        <v>X</v>
      </c>
      <c r="AQ127" s="129" t="str" cm="1">
        <f t="array" ref="AQ127">IF(F127="X","X",SUM(N(ISNUMBER(_xlfn.XMATCH(INDEX(F$12:F$411,1+MOD($B127-F$8+_xlfn.SEQUENCE(F$7,,0),F$412)),$AO$5:$AO$9)))))</f>
        <v>X</v>
      </c>
      <c r="AR127" s="142" t="str" cm="1">
        <f t="array" ref="AR127">IF(G127="X","X",SUM(N(ISNUMBER(_xlfn.XMATCH(INDEX(G$12:G$411,1+MOD($B127-G$8+_xlfn.SEQUENCE(G$7,,0),G$412)),$AO$5:$AO$9)))))</f>
        <v>X</v>
      </c>
      <c r="AT127" s="146" t="str" cm="1">
        <f t="array" ref="AT127">IF(C127="X","X",SUM(N(ISNUMBER(_xlfn.XMATCH(INDEX(C$12:C$411,1+MOD($B127-C$8+_xlfn.SEQUENCE(C$7,,0),C$412)),$AU$5:$AU$9)))))</f>
        <v>X</v>
      </c>
      <c r="AU127" s="129" t="str" cm="1">
        <f t="array" ref="AU127">IF(D127="X","X",SUM(N(ISNUMBER(_xlfn.XMATCH(INDEX(D$12:D$411,1+MOD($B127-D$8+_xlfn.SEQUENCE(D$7,,0),D$412)),$AU$5:$AU$9)))))</f>
        <v>X</v>
      </c>
      <c r="AV127" s="129" t="str" cm="1">
        <f t="array" ref="AV127">IF(E127="X","X",SUM(N(ISNUMBER(_xlfn.XMATCH(INDEX(E$12:E$411,1+MOD($B127-E$8+_xlfn.SEQUENCE(E$7,,0),E$412)),$AU$5:$AU$9)))))</f>
        <v>X</v>
      </c>
      <c r="AW127" s="129" t="str" cm="1">
        <f t="array" ref="AW127">IF(F127="X","X",SUM(N(ISNUMBER(_xlfn.XMATCH(INDEX(F$12:F$411,1+MOD($B127-F$8+_xlfn.SEQUENCE(F$7,,0),F$412)),$AU$5:$AU$9)))))</f>
        <v>X</v>
      </c>
      <c r="AX127" s="142" t="str" cm="1">
        <f t="array" ref="AX127">IF(G127="X","X",SUM(N(ISNUMBER(_xlfn.XMATCH(INDEX(G$12:G$411,1+MOD($B127-G$8+_xlfn.SEQUENCE(G$7,,0),G$412)),$AU$5:$AU$9)))))</f>
        <v>X</v>
      </c>
      <c r="AZ127" s="146" t="str" cm="1">
        <f t="array" ref="AZ127">IF(C127="X","X",SUM(N(ISNUMBER(_xlfn.XMATCH(INDEX(C$12:C$411,1+MOD($B127-C$8+_xlfn.SEQUENCE(C$7,,0),C$412)),$BA$5:$BA$9)))))</f>
        <v>X</v>
      </c>
      <c r="BA127" s="129" t="str" cm="1">
        <f t="array" ref="BA127">IF(D127="X","X",SUM(N(ISNUMBER(_xlfn.XMATCH(INDEX(D$12:D$411,1+MOD($B127-D$8+_xlfn.SEQUENCE(D$7,,0),D$412)),$BA$5:$BA$9)))))</f>
        <v>X</v>
      </c>
      <c r="BB127" s="129" t="str" cm="1">
        <f t="array" ref="BB127">IF(E127="X","X",SUM(N(ISNUMBER(_xlfn.XMATCH(INDEX(E$12:E$411,1+MOD($B127-E$8+_xlfn.SEQUENCE(E$7,,0),E$412)),$BA$5:$BA$9)))))</f>
        <v>X</v>
      </c>
      <c r="BC127" s="129" t="str" cm="1">
        <f t="array" ref="BC127">IF(F127="X","X",SUM(N(ISNUMBER(_xlfn.XMATCH(INDEX(F$12:F$411,1+MOD($B127-F$8+_xlfn.SEQUENCE(F$7,,0),F$412)),$BA$5:$BA$9)))))</f>
        <v>X</v>
      </c>
      <c r="BD127" s="142" t="str" cm="1">
        <f t="array" ref="BD127">IF(G127="X","X",SUM(N(ISNUMBER(_xlfn.XMATCH(INDEX(G$12:G$411,1+MOD($B127-G$8+_xlfn.SEQUENCE(G$7,,0),G$412)),$BA$5:$BA$9)))))</f>
        <v>X</v>
      </c>
      <c r="BF127" s="146" t="str" cm="1">
        <f t="array" ref="BF127">IF(C127="X","X",SUM(N(ISNUMBER(_xlfn.XMATCH(INDEX(C$12:C$411,1+MOD($B127-C$8+_xlfn.SEQUENCE(C$7,,0),C$412)),$BG$5:$BG$9)))))</f>
        <v>X</v>
      </c>
      <c r="BG127" s="129" t="str" cm="1">
        <f t="array" ref="BG127">IF(D127="X","X",SUM(N(ISNUMBER(_xlfn.XMATCH(INDEX(D$12:D$411,1+MOD($B127-D$8+_xlfn.SEQUENCE(D$7,,0),D$412)),$BG$5:$BG$9)))))</f>
        <v>X</v>
      </c>
      <c r="BH127" s="129" t="str" cm="1">
        <f t="array" ref="BH127">IF(E127="X","X",SUM(N(ISNUMBER(_xlfn.XMATCH(INDEX(E$12:E$411,1+MOD($B127-E$8+_xlfn.SEQUENCE(E$7,,0),E$412)),$BG$5:$BG$9)))))</f>
        <v>X</v>
      </c>
      <c r="BI127" s="129" t="str" cm="1">
        <f t="array" ref="BI127">IF(F127="X","X",SUM(N(ISNUMBER(_xlfn.XMATCH(INDEX(F$12:F$411,1+MOD($B127-F$8+_xlfn.SEQUENCE(F$7,,0),F$412)),$BG$5:$BG$9)))))</f>
        <v>X</v>
      </c>
      <c r="BJ127" s="142" t="str" cm="1">
        <f t="array" ref="BJ127">IF(G127="X","X",SUM(N(ISNUMBER(_xlfn.XMATCH(INDEX(G$12:G$411,1+MOD($B127-G$8+_xlfn.SEQUENCE(G$7,,0),G$412)),$BG$5:$BG$9)))))</f>
        <v>X</v>
      </c>
      <c r="BL127" s="146" t="str" cm="1">
        <f t="array" ref="BL127">IF(C127="X","X",SUM(N(ISNUMBER(_xlfn.XMATCH(INDEX(C$12:C$411,1+MOD($B127-C$8+_xlfn.SEQUENCE(C$7,,0),C$412)),$BM$5:$BM$9)))))</f>
        <v>X</v>
      </c>
      <c r="BM127" s="129" t="str" cm="1">
        <f t="array" ref="BM127">IF(D127="X","X",SUM(N(ISNUMBER(_xlfn.XMATCH(INDEX(D$12:D$411,1+MOD($B127-D$8+_xlfn.SEQUENCE(D$7,,0),D$412)),$BM$5:$BM$9)))))</f>
        <v>X</v>
      </c>
      <c r="BN127" s="129" t="str" cm="1">
        <f t="array" ref="BN127">IF(E127="X","X",SUM(N(ISNUMBER(_xlfn.XMATCH(INDEX(E$12:E$411,1+MOD($B127-E$8+_xlfn.SEQUENCE(E$7,,0),E$412)),$BM$5:$BM$9)))))</f>
        <v>X</v>
      </c>
      <c r="BO127" s="129" t="str" cm="1">
        <f t="array" ref="BO127">IF(F127="X","X",SUM(N(ISNUMBER(_xlfn.XMATCH(INDEX(F$12:F$411,1+MOD($B127-F$8+_xlfn.SEQUENCE(F$7,,0),F$412)),$BM$5:$BM$9)))))</f>
        <v>X</v>
      </c>
      <c r="BP127" s="142" t="str" cm="1">
        <f t="array" ref="BP127">IF(G127="X","X",SUM(N(ISNUMBER(_xlfn.XMATCH(INDEX(G$12:G$411,1+MOD($B127-G$8+_xlfn.SEQUENCE(G$7,,0),G$412)),$BM$5:$BM$9)))))</f>
        <v>X</v>
      </c>
      <c r="BR127" s="146" t="str" cm="1">
        <f t="array" ref="BR127">IF(C127="X","X",SUM(N(ISNUMBER(_xlfn.XMATCH(INDEX(C$12:C$411,1+MOD($B127-C$8+_xlfn.SEQUENCE(C$7,,0),C$412)),$BS$5:$BS$9)))))</f>
        <v>X</v>
      </c>
      <c r="BS127" s="129" t="str" cm="1">
        <f t="array" ref="BS127">IF(D127="X","X",SUM(N(ISNUMBER(_xlfn.XMATCH(INDEX(D$12:D$411,1+MOD($B127-D$8+_xlfn.SEQUENCE(D$7,,0),D$412)),$BS$5:$BS$9)))))</f>
        <v>X</v>
      </c>
      <c r="BT127" s="129" t="str" cm="1">
        <f t="array" ref="BT127">IF(E127="X","X",SUM(N(ISNUMBER(_xlfn.XMATCH(INDEX(E$12:E$411,1+MOD($B127-E$8+_xlfn.SEQUENCE(E$7,,0),E$412)),$BS$5:$BS$9)))))</f>
        <v>X</v>
      </c>
      <c r="BU127" s="129" t="str" cm="1">
        <f t="array" ref="BU127">IF(F127="X","X",SUM(N(ISNUMBER(_xlfn.XMATCH(INDEX(F$12:F$411,1+MOD($B127-F$8+_xlfn.SEQUENCE(F$7,,0),F$412)),$BS$5:$BS$9)))))</f>
        <v>X</v>
      </c>
      <c r="BV127" s="142" t="str" cm="1">
        <f t="array" ref="BV127">IF(G127="X","X",SUM(N(ISNUMBER(_xlfn.XMATCH(INDEX(G$12:G$411,1+MOD($B127-G$8+_xlfn.SEQUENCE(G$7,,0),G$412)),$BS$5:$BS$9)))))</f>
        <v>X</v>
      </c>
      <c r="BX127" s="146" t="str" cm="1">
        <f t="array" ref="BX127">IF(C127="X","X",SUM(N(ISNUMBER(_xlfn.XMATCH(INDEX(C$12:C$411,1+MOD($B127-C$8+_xlfn.SEQUENCE(C$7,,0),C$412)),$BY$5:$BY$9)))))</f>
        <v>X</v>
      </c>
      <c r="BY127" s="129" t="str" cm="1">
        <f t="array" ref="BY127">IF(D127="X","X",SUM(N(ISNUMBER(_xlfn.XMATCH(INDEX(D$12:D$411,1+MOD($B127-D$8+_xlfn.SEQUENCE(D$7,,0),D$412)),$BY$5:$BY$9)))))</f>
        <v>X</v>
      </c>
      <c r="BZ127" s="129" t="str" cm="1">
        <f t="array" ref="BZ127">IF(E127="X","X",SUM(N(ISNUMBER(_xlfn.XMATCH(INDEX(E$12:E$411,1+MOD($B127-E$8+_xlfn.SEQUENCE(E$7,,0),E$412)),$BY$5:$BY$9)))))</f>
        <v>X</v>
      </c>
      <c r="CA127" s="129" t="str" cm="1">
        <f t="array" ref="CA127">IF(F127="X","X",SUM(N(ISNUMBER(_xlfn.XMATCH(INDEX(F$12:F$411,1+MOD($B127-F$8+_xlfn.SEQUENCE(F$7,,0),F$412)),$BY$5:$BY$9)))))</f>
        <v>X</v>
      </c>
      <c r="CB127" s="142" t="str" cm="1">
        <f t="array" ref="CB127">IF(G127="X","X",SUM(N(ISNUMBER(_xlfn.XMATCH(INDEX(G$12:G$411,1+MOD($B127-G$8+_xlfn.SEQUENCE(G$7,,0),G$412)),$BY$5:$BY$9)))))</f>
        <v>X</v>
      </c>
      <c r="CD127" s="146" t="str" cm="1">
        <f t="array" ref="CD127">IF(C127="X","X",SUM(N(ISNUMBER(_xlfn.XMATCH(INDEX(C$12:C$411,1+MOD($B127-C$8+_xlfn.SEQUENCE(C$7,,0),C$412)),$CE$5:$CE$9)))))</f>
        <v>X</v>
      </c>
      <c r="CE127" s="129" t="str" cm="1">
        <f t="array" ref="CE127">IF(D127="X","X",SUM(N(ISNUMBER(_xlfn.XMATCH(INDEX(D$12:D$411,1+MOD($B127-D$8+_xlfn.SEQUENCE(D$7,,0),D$412)),$CE$5:$CE$9)))))</f>
        <v>X</v>
      </c>
      <c r="CF127" s="129" t="str" cm="1">
        <f t="array" ref="CF127">IF(E127="X","X",SUM(N(ISNUMBER(_xlfn.XMATCH(INDEX(E$12:E$411,1+MOD($B127-E$8+_xlfn.SEQUENCE(E$7,,0),E$412)),$CE$5:$CE$9)))))</f>
        <v>X</v>
      </c>
      <c r="CG127" s="129" t="str" cm="1">
        <f t="array" ref="CG127">IF(F127="X","X",SUM(N(ISNUMBER(_xlfn.XMATCH(INDEX(F$12:F$411,1+MOD($B127-F$8+_xlfn.SEQUENCE(F$7,,0),F$412)),$CE$5:$CE$9)))))</f>
        <v>X</v>
      </c>
      <c r="CH127" s="142" t="str" cm="1">
        <f t="array" ref="CH127">IF(G127="X","X",SUM(N(ISNUMBER(_xlfn.XMATCH(INDEX(G$12:G$411,1+MOD($B127-G$8+_xlfn.SEQUENCE(G$7,,0),G$412)),$CE$5:$CE$9)))))</f>
        <v>X</v>
      </c>
      <c r="CJ127" s="146" t="str" cm="1">
        <f t="array" ref="CJ127">IF(C127="X","X",SUM(N(ISNUMBER(_xlfn.XMATCH(INDEX(C$12:C$411,1+MOD($B127-C$8+_xlfn.SEQUENCE(C$7,,0),C$412)),$CK$5:$CK$9)))))</f>
        <v>X</v>
      </c>
      <c r="CK127" s="129" t="str" cm="1">
        <f t="array" ref="CK127">IF(D127="X","X",SUM(N(ISNUMBER(_xlfn.XMATCH(INDEX(D$12:D$411,1+MOD($B127-D$8+_xlfn.SEQUENCE(D$7,,0),D$412)),$CK$5:$CK$9)))))</f>
        <v>X</v>
      </c>
      <c r="CL127" s="129" t="str" cm="1">
        <f t="array" ref="CL127">IF(E127="X","X",SUM(N(ISNUMBER(_xlfn.XMATCH(INDEX(E$12:E$411,1+MOD($B127-E$8+_xlfn.SEQUENCE(E$7,,0),E$412)),$CK$5:$CK$9)))))</f>
        <v>X</v>
      </c>
      <c r="CM127" s="129" t="str" cm="1">
        <f t="array" ref="CM127">IF(F127="X","X",SUM(N(ISNUMBER(_xlfn.XMATCH(INDEX(F$12:F$411,1+MOD($B127-F$8+_xlfn.SEQUENCE(F$7,,0),F$412)),$CK$5:$CK$9)))))</f>
        <v>X</v>
      </c>
      <c r="CN127" s="142" t="str" cm="1">
        <f t="array" ref="CN127">IF(G127="X","X",SUM(N(ISNUMBER(_xlfn.XMATCH(INDEX(G$12:G$411,1+MOD($B127-G$8+_xlfn.SEQUENCE(G$7,,0),G$412)),$CK$5:$CK$9)))))</f>
        <v>X</v>
      </c>
      <c r="CP127" s="146" t="str" cm="1">
        <f t="array" ref="CP127">IF(C127="X","X",SUM(N(ISNUMBER(_xlfn.XMATCH(INDEX(C$12:C$411,1+MOD($B127-C$8+_xlfn.SEQUENCE(C$7,,0),C$412)),$CQ$5:$CQ$9)))))</f>
        <v>X</v>
      </c>
      <c r="CQ127" s="129" t="str" cm="1">
        <f t="array" ref="CQ127">IF(D127="X","X",SUM(N(ISNUMBER(_xlfn.XMATCH(INDEX(D$12:D$411,1+MOD($B127-D$8+_xlfn.SEQUENCE(D$7,,0),D$412)),$CQ$5:$CQ$9)))))</f>
        <v>X</v>
      </c>
      <c r="CR127" s="129" t="str" cm="1">
        <f t="array" ref="CR127">IF(E127="X","X",SUM(N(ISNUMBER(_xlfn.XMATCH(INDEX(E$12:E$411,1+MOD($B127-E$8+_xlfn.SEQUENCE(E$7,,0),E$412)),$CQ$5:$CQ$9)))))</f>
        <v>X</v>
      </c>
      <c r="CS127" s="129" t="str" cm="1">
        <f t="array" ref="CS127">IF(F127="X","X",SUM(N(ISNUMBER(_xlfn.XMATCH(INDEX(F$12:F$411,1+MOD($B127-F$8+_xlfn.SEQUENCE(F$7,,0),F$412)),$CQ$5:$CQ$9)))))</f>
        <v>X</v>
      </c>
      <c r="CT127" s="142" t="str" cm="1">
        <f t="array" ref="CT127">IF(G127="X","X",SUM(N(ISNUMBER(_xlfn.XMATCH(INDEX(G$12:G$411,1+MOD($B127-G$8+_xlfn.SEQUENCE(G$7,,0),G$412)),$CQ$5:$CQ$9)))))</f>
        <v>X</v>
      </c>
    </row>
    <row r="128" spans="2:98" ht="12.75" customHeight="1" x14ac:dyDescent="0.2">
      <c r="B128" s="5">
        <f t="shared" si="10"/>
        <v>116</v>
      </c>
      <c r="C128" s="129" t="s">
        <v>10</v>
      </c>
      <c r="D128" s="129" t="s">
        <v>10</v>
      </c>
      <c r="E128" s="129" t="s">
        <v>10</v>
      </c>
      <c r="F128" s="129" t="s">
        <v>10</v>
      </c>
      <c r="G128" s="142" t="s">
        <v>10</v>
      </c>
      <c r="P128" s="146" t="str" cm="1">
        <f t="array" ref="P128">IF(C128="X","X",SUM(N(ISNUMBER(_xlfn.XMATCH(INDEX(C$12:C$411,1+MOD($B128-C$8+_xlfn.SEQUENCE(C$7,,0),C$412)),$Q$5:$Q$9)))))</f>
        <v>X</v>
      </c>
      <c r="Q128" s="129" t="str" cm="1">
        <f t="array" ref="Q128">IF(D128="X","X",SUM(N(ISNUMBER(_xlfn.XMATCH(INDEX(D$12:D$411,1+MOD($B128-D$8+_xlfn.SEQUENCE(D$7,,0),D$412)),$Q$5:$Q$9)))))</f>
        <v>X</v>
      </c>
      <c r="R128" s="129" t="str" cm="1">
        <f t="array" ref="R128">IF(E128="X","X",SUM(N(ISNUMBER(_xlfn.XMATCH(INDEX(E$12:E$411,1+MOD($B128-E$8+_xlfn.SEQUENCE(E$7,,0),E$412)),$Q$5:$Q$9)))))</f>
        <v>X</v>
      </c>
      <c r="S128" s="129" t="str" cm="1">
        <f t="array" ref="S128">IF(F128="X","X",SUM(N(ISNUMBER(_xlfn.XMATCH(INDEX(F$12:F$411,1+MOD($B128-F$8+_xlfn.SEQUENCE(F$7,,0),F$412)),$Q$5:$Q$9)))))</f>
        <v>X</v>
      </c>
      <c r="T128" s="142" t="str" cm="1">
        <f t="array" ref="T128">IF(G128="X","X",SUM(N(ISNUMBER(_xlfn.XMATCH(INDEX(G$12:G$411,1+MOD($B128-G$8+_xlfn.SEQUENCE(G$7,,0),G$412)),$Q$5:$Q$9)))))</f>
        <v>X</v>
      </c>
      <c r="V128" s="146" t="str" cm="1">
        <f t="array" ref="V128">IF(C128="X","X",SUM(N(ISNUMBER(_xlfn.XMATCH(INDEX(C$12:C$411,1+MOD($B128-C$8+_xlfn.SEQUENCE(C$7,,0),C$412)),$W$5:$W$9)))))</f>
        <v>X</v>
      </c>
      <c r="W128" s="129" t="str" cm="1">
        <f t="array" ref="W128">IF(D128="X","X",SUM(N(ISNUMBER(_xlfn.XMATCH(INDEX(D$12:D$411,1+MOD($B128-D$8+_xlfn.SEQUENCE(D$7,,0),D$412)),$W$5:$W$9)))))</f>
        <v>X</v>
      </c>
      <c r="X128" s="129" t="str" cm="1">
        <f t="array" ref="X128">IF(E128="X","X",SUM(N(ISNUMBER(_xlfn.XMATCH(INDEX(E$12:E$411,1+MOD($B128-E$8+_xlfn.SEQUENCE(E$7,,0),E$412)),$W$5:$W$9)))))</f>
        <v>X</v>
      </c>
      <c r="Y128" s="129" t="str" cm="1">
        <f t="array" ref="Y128">IF(F128="X","X",SUM(N(ISNUMBER(_xlfn.XMATCH(INDEX(F$12:F$411,1+MOD($B128-F$8+_xlfn.SEQUENCE(F$7,,0),F$412)),$W$5:$W$9)))))</f>
        <v>X</v>
      </c>
      <c r="Z128" s="142" t="str" cm="1">
        <f t="array" ref="Z128">IF(G128="X","X",SUM(N(ISNUMBER(_xlfn.XMATCH(INDEX(G$12:G$411,1+MOD($B128-G$8+_xlfn.SEQUENCE(G$7,,0),G$412)),$W$5:$W$9)))))</f>
        <v>X</v>
      </c>
      <c r="AB128" s="146" t="str" cm="1">
        <f t="array" ref="AB128">IF(C128="X","X",SUM(N(ISNUMBER(_xlfn.XMATCH(INDEX(C$12:C$411,1+MOD($B128-C$8+_xlfn.SEQUENCE(C$7,,0),C$412)),$AC$5:$AC$9)))))</f>
        <v>X</v>
      </c>
      <c r="AC128" s="129" t="str" cm="1">
        <f t="array" ref="AC128">IF(D128="X","X",SUM(N(ISNUMBER(_xlfn.XMATCH(INDEX(D$12:D$411,1+MOD($B128-D$8+_xlfn.SEQUENCE(D$7,,0),D$412)),$AC$5:$AC$9)))))</f>
        <v>X</v>
      </c>
      <c r="AD128" s="129" t="str" cm="1">
        <f t="array" ref="AD128">IF(E128="X","X",SUM(N(ISNUMBER(_xlfn.XMATCH(INDEX(E$12:E$411,1+MOD($B128-E$8+_xlfn.SEQUENCE(E$7,,0),E$412)),$AC$5:$AC$9)))))</f>
        <v>X</v>
      </c>
      <c r="AE128" s="129" t="str" cm="1">
        <f t="array" ref="AE128">IF(F128="X","X",SUM(N(ISNUMBER(_xlfn.XMATCH(INDEX(F$12:F$411,1+MOD($B128-F$8+_xlfn.SEQUENCE(F$7,,0),F$412)),$AC$5:$AC$9)))))</f>
        <v>X</v>
      </c>
      <c r="AF128" s="142" t="str" cm="1">
        <f t="array" ref="AF128">IF(G128="X","X",SUM(N(ISNUMBER(_xlfn.XMATCH(INDEX(G$12:G$411,1+MOD($B128-G$8+_xlfn.SEQUENCE(G$7,,0),G$412)),$AC$5:$AC$9)))))</f>
        <v>X</v>
      </c>
      <c r="AH128" s="146" t="str" cm="1">
        <f t="array" ref="AH128">IF(C128="X","X",SUM(N(ISNUMBER(_xlfn.XMATCH(INDEX(C$12:C$411,1+MOD($B128-C$8+_xlfn.SEQUENCE(C$7,,0),C$412)),$AI$5:$AI$9)))))</f>
        <v>X</v>
      </c>
      <c r="AI128" s="129" t="str" cm="1">
        <f t="array" ref="AI128">IF(D128="X","X",SUM(N(ISNUMBER(_xlfn.XMATCH(INDEX(D$12:D$411,1+MOD($B128-D$8+_xlfn.SEQUENCE(D$7,,0),D$412)),$AI$5:$AI$9)))))</f>
        <v>X</v>
      </c>
      <c r="AJ128" s="129" t="str" cm="1">
        <f t="array" ref="AJ128">IF(E128="X","X",SUM(N(ISNUMBER(_xlfn.XMATCH(INDEX(E$12:E$411,1+MOD($B128-E$8+_xlfn.SEQUENCE(E$7,,0),E$412)),$AI$5:$AI$9)))))</f>
        <v>X</v>
      </c>
      <c r="AK128" s="129" t="str" cm="1">
        <f t="array" ref="AK128">IF(F128="X","X",SUM(N(ISNUMBER(_xlfn.XMATCH(INDEX(F$12:F$411,1+MOD($B128-F$8+_xlfn.SEQUENCE(F$7,,0),F$412)),$AI$5:$AI$9)))))</f>
        <v>X</v>
      </c>
      <c r="AL128" s="142" t="str" cm="1">
        <f t="array" ref="AL128">IF(G128="X","X",SUM(N(ISNUMBER(_xlfn.XMATCH(INDEX(G$12:G$411,1+MOD($B128-G$8+_xlfn.SEQUENCE(G$7,,0),G$412)),$AI$5:$AI$9)))))</f>
        <v>X</v>
      </c>
      <c r="AN128" s="146" t="str" cm="1">
        <f t="array" ref="AN128">IF(C128="X","X",SUM(N(ISNUMBER(_xlfn.XMATCH(INDEX(C$12:C$411,1+MOD($B128-C$8+_xlfn.SEQUENCE(C$7,,0),C$412)),$AO$5:$AO$9)))))</f>
        <v>X</v>
      </c>
      <c r="AO128" s="129" t="str" cm="1">
        <f t="array" ref="AO128">IF(D128="X","X",SUM(N(ISNUMBER(_xlfn.XMATCH(INDEX(D$12:D$411,1+MOD($B128-D$8+_xlfn.SEQUENCE(D$7,,0),D$412)),$AO$5:$AO$9)))))</f>
        <v>X</v>
      </c>
      <c r="AP128" s="129" t="str" cm="1">
        <f t="array" ref="AP128">IF(E128="X","X",SUM(N(ISNUMBER(_xlfn.XMATCH(INDEX(E$12:E$411,1+MOD($B128-E$8+_xlfn.SEQUENCE(E$7,,0),E$412)),$AO$5:$AO$9)))))</f>
        <v>X</v>
      </c>
      <c r="AQ128" s="129" t="str" cm="1">
        <f t="array" ref="AQ128">IF(F128="X","X",SUM(N(ISNUMBER(_xlfn.XMATCH(INDEX(F$12:F$411,1+MOD($B128-F$8+_xlfn.SEQUENCE(F$7,,0),F$412)),$AO$5:$AO$9)))))</f>
        <v>X</v>
      </c>
      <c r="AR128" s="142" t="str" cm="1">
        <f t="array" ref="AR128">IF(G128="X","X",SUM(N(ISNUMBER(_xlfn.XMATCH(INDEX(G$12:G$411,1+MOD($B128-G$8+_xlfn.SEQUENCE(G$7,,0),G$412)),$AO$5:$AO$9)))))</f>
        <v>X</v>
      </c>
      <c r="AT128" s="146" t="str" cm="1">
        <f t="array" ref="AT128">IF(C128="X","X",SUM(N(ISNUMBER(_xlfn.XMATCH(INDEX(C$12:C$411,1+MOD($B128-C$8+_xlfn.SEQUENCE(C$7,,0),C$412)),$AU$5:$AU$9)))))</f>
        <v>X</v>
      </c>
      <c r="AU128" s="129" t="str" cm="1">
        <f t="array" ref="AU128">IF(D128="X","X",SUM(N(ISNUMBER(_xlfn.XMATCH(INDEX(D$12:D$411,1+MOD($B128-D$8+_xlfn.SEQUENCE(D$7,,0),D$412)),$AU$5:$AU$9)))))</f>
        <v>X</v>
      </c>
      <c r="AV128" s="129" t="str" cm="1">
        <f t="array" ref="AV128">IF(E128="X","X",SUM(N(ISNUMBER(_xlfn.XMATCH(INDEX(E$12:E$411,1+MOD($B128-E$8+_xlfn.SEQUENCE(E$7,,0),E$412)),$AU$5:$AU$9)))))</f>
        <v>X</v>
      </c>
      <c r="AW128" s="129" t="str" cm="1">
        <f t="array" ref="AW128">IF(F128="X","X",SUM(N(ISNUMBER(_xlfn.XMATCH(INDEX(F$12:F$411,1+MOD($B128-F$8+_xlfn.SEQUENCE(F$7,,0),F$412)),$AU$5:$AU$9)))))</f>
        <v>X</v>
      </c>
      <c r="AX128" s="142" t="str" cm="1">
        <f t="array" ref="AX128">IF(G128="X","X",SUM(N(ISNUMBER(_xlfn.XMATCH(INDEX(G$12:G$411,1+MOD($B128-G$8+_xlfn.SEQUENCE(G$7,,0),G$412)),$AU$5:$AU$9)))))</f>
        <v>X</v>
      </c>
      <c r="AZ128" s="146" t="str" cm="1">
        <f t="array" ref="AZ128">IF(C128="X","X",SUM(N(ISNUMBER(_xlfn.XMATCH(INDEX(C$12:C$411,1+MOD($B128-C$8+_xlfn.SEQUENCE(C$7,,0),C$412)),$BA$5:$BA$9)))))</f>
        <v>X</v>
      </c>
      <c r="BA128" s="129" t="str" cm="1">
        <f t="array" ref="BA128">IF(D128="X","X",SUM(N(ISNUMBER(_xlfn.XMATCH(INDEX(D$12:D$411,1+MOD($B128-D$8+_xlfn.SEQUENCE(D$7,,0),D$412)),$BA$5:$BA$9)))))</f>
        <v>X</v>
      </c>
      <c r="BB128" s="129" t="str" cm="1">
        <f t="array" ref="BB128">IF(E128="X","X",SUM(N(ISNUMBER(_xlfn.XMATCH(INDEX(E$12:E$411,1+MOD($B128-E$8+_xlfn.SEQUENCE(E$7,,0),E$412)),$BA$5:$BA$9)))))</f>
        <v>X</v>
      </c>
      <c r="BC128" s="129" t="str" cm="1">
        <f t="array" ref="BC128">IF(F128="X","X",SUM(N(ISNUMBER(_xlfn.XMATCH(INDEX(F$12:F$411,1+MOD($B128-F$8+_xlfn.SEQUENCE(F$7,,0),F$412)),$BA$5:$BA$9)))))</f>
        <v>X</v>
      </c>
      <c r="BD128" s="142" t="str" cm="1">
        <f t="array" ref="BD128">IF(G128="X","X",SUM(N(ISNUMBER(_xlfn.XMATCH(INDEX(G$12:G$411,1+MOD($B128-G$8+_xlfn.SEQUENCE(G$7,,0),G$412)),$BA$5:$BA$9)))))</f>
        <v>X</v>
      </c>
      <c r="BF128" s="146" t="str" cm="1">
        <f t="array" ref="BF128">IF(C128="X","X",SUM(N(ISNUMBER(_xlfn.XMATCH(INDEX(C$12:C$411,1+MOD($B128-C$8+_xlfn.SEQUENCE(C$7,,0),C$412)),$BG$5:$BG$9)))))</f>
        <v>X</v>
      </c>
      <c r="BG128" s="129" t="str" cm="1">
        <f t="array" ref="BG128">IF(D128="X","X",SUM(N(ISNUMBER(_xlfn.XMATCH(INDEX(D$12:D$411,1+MOD($B128-D$8+_xlfn.SEQUENCE(D$7,,0),D$412)),$BG$5:$BG$9)))))</f>
        <v>X</v>
      </c>
      <c r="BH128" s="129" t="str" cm="1">
        <f t="array" ref="BH128">IF(E128="X","X",SUM(N(ISNUMBER(_xlfn.XMATCH(INDEX(E$12:E$411,1+MOD($B128-E$8+_xlfn.SEQUENCE(E$7,,0),E$412)),$BG$5:$BG$9)))))</f>
        <v>X</v>
      </c>
      <c r="BI128" s="129" t="str" cm="1">
        <f t="array" ref="BI128">IF(F128="X","X",SUM(N(ISNUMBER(_xlfn.XMATCH(INDEX(F$12:F$411,1+MOD($B128-F$8+_xlfn.SEQUENCE(F$7,,0),F$412)),$BG$5:$BG$9)))))</f>
        <v>X</v>
      </c>
      <c r="BJ128" s="142" t="str" cm="1">
        <f t="array" ref="BJ128">IF(G128="X","X",SUM(N(ISNUMBER(_xlfn.XMATCH(INDEX(G$12:G$411,1+MOD($B128-G$8+_xlfn.SEQUENCE(G$7,,0),G$412)),$BG$5:$BG$9)))))</f>
        <v>X</v>
      </c>
      <c r="BL128" s="146" t="str" cm="1">
        <f t="array" ref="BL128">IF(C128="X","X",SUM(N(ISNUMBER(_xlfn.XMATCH(INDEX(C$12:C$411,1+MOD($B128-C$8+_xlfn.SEQUENCE(C$7,,0),C$412)),$BM$5:$BM$9)))))</f>
        <v>X</v>
      </c>
      <c r="BM128" s="129" t="str" cm="1">
        <f t="array" ref="BM128">IF(D128="X","X",SUM(N(ISNUMBER(_xlfn.XMATCH(INDEX(D$12:D$411,1+MOD($B128-D$8+_xlfn.SEQUENCE(D$7,,0),D$412)),$BM$5:$BM$9)))))</f>
        <v>X</v>
      </c>
      <c r="BN128" s="129" t="str" cm="1">
        <f t="array" ref="BN128">IF(E128="X","X",SUM(N(ISNUMBER(_xlfn.XMATCH(INDEX(E$12:E$411,1+MOD($B128-E$8+_xlfn.SEQUENCE(E$7,,0),E$412)),$BM$5:$BM$9)))))</f>
        <v>X</v>
      </c>
      <c r="BO128" s="129" t="str" cm="1">
        <f t="array" ref="BO128">IF(F128="X","X",SUM(N(ISNUMBER(_xlfn.XMATCH(INDEX(F$12:F$411,1+MOD($B128-F$8+_xlfn.SEQUENCE(F$7,,0),F$412)),$BM$5:$BM$9)))))</f>
        <v>X</v>
      </c>
      <c r="BP128" s="142" t="str" cm="1">
        <f t="array" ref="BP128">IF(G128="X","X",SUM(N(ISNUMBER(_xlfn.XMATCH(INDEX(G$12:G$411,1+MOD($B128-G$8+_xlfn.SEQUENCE(G$7,,0),G$412)),$BM$5:$BM$9)))))</f>
        <v>X</v>
      </c>
      <c r="BR128" s="146" t="str" cm="1">
        <f t="array" ref="BR128">IF(C128="X","X",SUM(N(ISNUMBER(_xlfn.XMATCH(INDEX(C$12:C$411,1+MOD($B128-C$8+_xlfn.SEQUENCE(C$7,,0),C$412)),$BS$5:$BS$9)))))</f>
        <v>X</v>
      </c>
      <c r="BS128" s="129" t="str" cm="1">
        <f t="array" ref="BS128">IF(D128="X","X",SUM(N(ISNUMBER(_xlfn.XMATCH(INDEX(D$12:D$411,1+MOD($B128-D$8+_xlfn.SEQUENCE(D$7,,0),D$412)),$BS$5:$BS$9)))))</f>
        <v>X</v>
      </c>
      <c r="BT128" s="129" t="str" cm="1">
        <f t="array" ref="BT128">IF(E128="X","X",SUM(N(ISNUMBER(_xlfn.XMATCH(INDEX(E$12:E$411,1+MOD($B128-E$8+_xlfn.SEQUENCE(E$7,,0),E$412)),$BS$5:$BS$9)))))</f>
        <v>X</v>
      </c>
      <c r="BU128" s="129" t="str" cm="1">
        <f t="array" ref="BU128">IF(F128="X","X",SUM(N(ISNUMBER(_xlfn.XMATCH(INDEX(F$12:F$411,1+MOD($B128-F$8+_xlfn.SEQUENCE(F$7,,0),F$412)),$BS$5:$BS$9)))))</f>
        <v>X</v>
      </c>
      <c r="BV128" s="142" t="str" cm="1">
        <f t="array" ref="BV128">IF(G128="X","X",SUM(N(ISNUMBER(_xlfn.XMATCH(INDEX(G$12:G$411,1+MOD($B128-G$8+_xlfn.SEQUENCE(G$7,,0),G$412)),$BS$5:$BS$9)))))</f>
        <v>X</v>
      </c>
      <c r="BX128" s="146" t="str" cm="1">
        <f t="array" ref="BX128">IF(C128="X","X",SUM(N(ISNUMBER(_xlfn.XMATCH(INDEX(C$12:C$411,1+MOD($B128-C$8+_xlfn.SEQUENCE(C$7,,0),C$412)),$BY$5:$BY$9)))))</f>
        <v>X</v>
      </c>
      <c r="BY128" s="129" t="str" cm="1">
        <f t="array" ref="BY128">IF(D128="X","X",SUM(N(ISNUMBER(_xlfn.XMATCH(INDEX(D$12:D$411,1+MOD($B128-D$8+_xlfn.SEQUENCE(D$7,,0),D$412)),$BY$5:$BY$9)))))</f>
        <v>X</v>
      </c>
      <c r="BZ128" s="129" t="str" cm="1">
        <f t="array" ref="BZ128">IF(E128="X","X",SUM(N(ISNUMBER(_xlfn.XMATCH(INDEX(E$12:E$411,1+MOD($B128-E$8+_xlfn.SEQUENCE(E$7,,0),E$412)),$BY$5:$BY$9)))))</f>
        <v>X</v>
      </c>
      <c r="CA128" s="129" t="str" cm="1">
        <f t="array" ref="CA128">IF(F128="X","X",SUM(N(ISNUMBER(_xlfn.XMATCH(INDEX(F$12:F$411,1+MOD($B128-F$8+_xlfn.SEQUENCE(F$7,,0),F$412)),$BY$5:$BY$9)))))</f>
        <v>X</v>
      </c>
      <c r="CB128" s="142" t="str" cm="1">
        <f t="array" ref="CB128">IF(G128="X","X",SUM(N(ISNUMBER(_xlfn.XMATCH(INDEX(G$12:G$411,1+MOD($B128-G$8+_xlfn.SEQUENCE(G$7,,0),G$412)),$BY$5:$BY$9)))))</f>
        <v>X</v>
      </c>
      <c r="CD128" s="146" t="str" cm="1">
        <f t="array" ref="CD128">IF(C128="X","X",SUM(N(ISNUMBER(_xlfn.XMATCH(INDEX(C$12:C$411,1+MOD($B128-C$8+_xlfn.SEQUENCE(C$7,,0),C$412)),$CE$5:$CE$9)))))</f>
        <v>X</v>
      </c>
      <c r="CE128" s="129" t="str" cm="1">
        <f t="array" ref="CE128">IF(D128="X","X",SUM(N(ISNUMBER(_xlfn.XMATCH(INDEX(D$12:D$411,1+MOD($B128-D$8+_xlfn.SEQUENCE(D$7,,0),D$412)),$CE$5:$CE$9)))))</f>
        <v>X</v>
      </c>
      <c r="CF128" s="129" t="str" cm="1">
        <f t="array" ref="CF128">IF(E128="X","X",SUM(N(ISNUMBER(_xlfn.XMATCH(INDEX(E$12:E$411,1+MOD($B128-E$8+_xlfn.SEQUENCE(E$7,,0),E$412)),$CE$5:$CE$9)))))</f>
        <v>X</v>
      </c>
      <c r="CG128" s="129" t="str" cm="1">
        <f t="array" ref="CG128">IF(F128="X","X",SUM(N(ISNUMBER(_xlfn.XMATCH(INDEX(F$12:F$411,1+MOD($B128-F$8+_xlfn.SEQUENCE(F$7,,0),F$412)),$CE$5:$CE$9)))))</f>
        <v>X</v>
      </c>
      <c r="CH128" s="142" t="str" cm="1">
        <f t="array" ref="CH128">IF(G128="X","X",SUM(N(ISNUMBER(_xlfn.XMATCH(INDEX(G$12:G$411,1+MOD($B128-G$8+_xlfn.SEQUENCE(G$7,,0),G$412)),$CE$5:$CE$9)))))</f>
        <v>X</v>
      </c>
      <c r="CJ128" s="146" t="str" cm="1">
        <f t="array" ref="CJ128">IF(C128="X","X",SUM(N(ISNUMBER(_xlfn.XMATCH(INDEX(C$12:C$411,1+MOD($B128-C$8+_xlfn.SEQUENCE(C$7,,0),C$412)),$CK$5:$CK$9)))))</f>
        <v>X</v>
      </c>
      <c r="CK128" s="129" t="str" cm="1">
        <f t="array" ref="CK128">IF(D128="X","X",SUM(N(ISNUMBER(_xlfn.XMATCH(INDEX(D$12:D$411,1+MOD($B128-D$8+_xlfn.SEQUENCE(D$7,,0),D$412)),$CK$5:$CK$9)))))</f>
        <v>X</v>
      </c>
      <c r="CL128" s="129" t="str" cm="1">
        <f t="array" ref="CL128">IF(E128="X","X",SUM(N(ISNUMBER(_xlfn.XMATCH(INDEX(E$12:E$411,1+MOD($B128-E$8+_xlfn.SEQUENCE(E$7,,0),E$412)),$CK$5:$CK$9)))))</f>
        <v>X</v>
      </c>
      <c r="CM128" s="129" t="str" cm="1">
        <f t="array" ref="CM128">IF(F128="X","X",SUM(N(ISNUMBER(_xlfn.XMATCH(INDEX(F$12:F$411,1+MOD($B128-F$8+_xlfn.SEQUENCE(F$7,,0),F$412)),$CK$5:$CK$9)))))</f>
        <v>X</v>
      </c>
      <c r="CN128" s="142" t="str" cm="1">
        <f t="array" ref="CN128">IF(G128="X","X",SUM(N(ISNUMBER(_xlfn.XMATCH(INDEX(G$12:G$411,1+MOD($B128-G$8+_xlfn.SEQUENCE(G$7,,0),G$412)),$CK$5:$CK$9)))))</f>
        <v>X</v>
      </c>
      <c r="CP128" s="146" t="str" cm="1">
        <f t="array" ref="CP128">IF(C128="X","X",SUM(N(ISNUMBER(_xlfn.XMATCH(INDEX(C$12:C$411,1+MOD($B128-C$8+_xlfn.SEQUENCE(C$7,,0),C$412)),$CQ$5:$CQ$9)))))</f>
        <v>X</v>
      </c>
      <c r="CQ128" s="129" t="str" cm="1">
        <f t="array" ref="CQ128">IF(D128="X","X",SUM(N(ISNUMBER(_xlfn.XMATCH(INDEX(D$12:D$411,1+MOD($B128-D$8+_xlfn.SEQUENCE(D$7,,0),D$412)),$CQ$5:$CQ$9)))))</f>
        <v>X</v>
      </c>
      <c r="CR128" s="129" t="str" cm="1">
        <f t="array" ref="CR128">IF(E128="X","X",SUM(N(ISNUMBER(_xlfn.XMATCH(INDEX(E$12:E$411,1+MOD($B128-E$8+_xlfn.SEQUENCE(E$7,,0),E$412)),$CQ$5:$CQ$9)))))</f>
        <v>X</v>
      </c>
      <c r="CS128" s="129" t="str" cm="1">
        <f t="array" ref="CS128">IF(F128="X","X",SUM(N(ISNUMBER(_xlfn.XMATCH(INDEX(F$12:F$411,1+MOD($B128-F$8+_xlfn.SEQUENCE(F$7,,0),F$412)),$CQ$5:$CQ$9)))))</f>
        <v>X</v>
      </c>
      <c r="CT128" s="142" t="str" cm="1">
        <f t="array" ref="CT128">IF(G128="X","X",SUM(N(ISNUMBER(_xlfn.XMATCH(INDEX(G$12:G$411,1+MOD($B128-G$8+_xlfn.SEQUENCE(G$7,,0),G$412)),$CQ$5:$CQ$9)))))</f>
        <v>X</v>
      </c>
    </row>
    <row r="129" spans="2:98" ht="12.75" customHeight="1" x14ac:dyDescent="0.2">
      <c r="B129" s="5">
        <f t="shared" si="10"/>
        <v>117</v>
      </c>
      <c r="C129" s="129" t="s">
        <v>10</v>
      </c>
      <c r="D129" s="129" t="s">
        <v>10</v>
      </c>
      <c r="E129" s="129" t="s">
        <v>10</v>
      </c>
      <c r="F129" s="129" t="s">
        <v>10</v>
      </c>
      <c r="G129" s="142" t="s">
        <v>10</v>
      </c>
      <c r="P129" s="146" t="str" cm="1">
        <f t="array" ref="P129">IF(C129="X","X",SUM(N(ISNUMBER(_xlfn.XMATCH(INDEX(C$12:C$411,1+MOD($B129-C$8+_xlfn.SEQUENCE(C$7,,0),C$412)),$Q$5:$Q$9)))))</f>
        <v>X</v>
      </c>
      <c r="Q129" s="129" t="str" cm="1">
        <f t="array" ref="Q129">IF(D129="X","X",SUM(N(ISNUMBER(_xlfn.XMATCH(INDEX(D$12:D$411,1+MOD($B129-D$8+_xlfn.SEQUENCE(D$7,,0),D$412)),$Q$5:$Q$9)))))</f>
        <v>X</v>
      </c>
      <c r="R129" s="129" t="str" cm="1">
        <f t="array" ref="R129">IF(E129="X","X",SUM(N(ISNUMBER(_xlfn.XMATCH(INDEX(E$12:E$411,1+MOD($B129-E$8+_xlfn.SEQUENCE(E$7,,0),E$412)),$Q$5:$Q$9)))))</f>
        <v>X</v>
      </c>
      <c r="S129" s="129" t="str" cm="1">
        <f t="array" ref="S129">IF(F129="X","X",SUM(N(ISNUMBER(_xlfn.XMATCH(INDEX(F$12:F$411,1+MOD($B129-F$8+_xlfn.SEQUENCE(F$7,,0),F$412)),$Q$5:$Q$9)))))</f>
        <v>X</v>
      </c>
      <c r="T129" s="142" t="str" cm="1">
        <f t="array" ref="T129">IF(G129="X","X",SUM(N(ISNUMBER(_xlfn.XMATCH(INDEX(G$12:G$411,1+MOD($B129-G$8+_xlfn.SEQUENCE(G$7,,0),G$412)),$Q$5:$Q$9)))))</f>
        <v>X</v>
      </c>
      <c r="V129" s="146" t="str" cm="1">
        <f t="array" ref="V129">IF(C129="X","X",SUM(N(ISNUMBER(_xlfn.XMATCH(INDEX(C$12:C$411,1+MOD($B129-C$8+_xlfn.SEQUENCE(C$7,,0),C$412)),$W$5:$W$9)))))</f>
        <v>X</v>
      </c>
      <c r="W129" s="129" t="str" cm="1">
        <f t="array" ref="W129">IF(D129="X","X",SUM(N(ISNUMBER(_xlfn.XMATCH(INDEX(D$12:D$411,1+MOD($B129-D$8+_xlfn.SEQUENCE(D$7,,0),D$412)),$W$5:$W$9)))))</f>
        <v>X</v>
      </c>
      <c r="X129" s="129" t="str" cm="1">
        <f t="array" ref="X129">IF(E129="X","X",SUM(N(ISNUMBER(_xlfn.XMATCH(INDEX(E$12:E$411,1+MOD($B129-E$8+_xlfn.SEQUENCE(E$7,,0),E$412)),$W$5:$W$9)))))</f>
        <v>X</v>
      </c>
      <c r="Y129" s="129" t="str" cm="1">
        <f t="array" ref="Y129">IF(F129="X","X",SUM(N(ISNUMBER(_xlfn.XMATCH(INDEX(F$12:F$411,1+MOD($B129-F$8+_xlfn.SEQUENCE(F$7,,0),F$412)),$W$5:$W$9)))))</f>
        <v>X</v>
      </c>
      <c r="Z129" s="142" t="str" cm="1">
        <f t="array" ref="Z129">IF(G129="X","X",SUM(N(ISNUMBER(_xlfn.XMATCH(INDEX(G$12:G$411,1+MOD($B129-G$8+_xlfn.SEQUENCE(G$7,,0),G$412)),$W$5:$W$9)))))</f>
        <v>X</v>
      </c>
      <c r="AB129" s="146" t="str" cm="1">
        <f t="array" ref="AB129">IF(C129="X","X",SUM(N(ISNUMBER(_xlfn.XMATCH(INDEX(C$12:C$411,1+MOD($B129-C$8+_xlfn.SEQUENCE(C$7,,0),C$412)),$AC$5:$AC$9)))))</f>
        <v>X</v>
      </c>
      <c r="AC129" s="129" t="str" cm="1">
        <f t="array" ref="AC129">IF(D129="X","X",SUM(N(ISNUMBER(_xlfn.XMATCH(INDEX(D$12:D$411,1+MOD($B129-D$8+_xlfn.SEQUENCE(D$7,,0),D$412)),$AC$5:$AC$9)))))</f>
        <v>X</v>
      </c>
      <c r="AD129" s="129" t="str" cm="1">
        <f t="array" ref="AD129">IF(E129="X","X",SUM(N(ISNUMBER(_xlfn.XMATCH(INDEX(E$12:E$411,1+MOD($B129-E$8+_xlfn.SEQUENCE(E$7,,0),E$412)),$AC$5:$AC$9)))))</f>
        <v>X</v>
      </c>
      <c r="AE129" s="129" t="str" cm="1">
        <f t="array" ref="AE129">IF(F129="X","X",SUM(N(ISNUMBER(_xlfn.XMATCH(INDEX(F$12:F$411,1+MOD($B129-F$8+_xlfn.SEQUENCE(F$7,,0),F$412)),$AC$5:$AC$9)))))</f>
        <v>X</v>
      </c>
      <c r="AF129" s="142" t="str" cm="1">
        <f t="array" ref="AF129">IF(G129="X","X",SUM(N(ISNUMBER(_xlfn.XMATCH(INDEX(G$12:G$411,1+MOD($B129-G$8+_xlfn.SEQUENCE(G$7,,0),G$412)),$AC$5:$AC$9)))))</f>
        <v>X</v>
      </c>
      <c r="AH129" s="146" t="str" cm="1">
        <f t="array" ref="AH129">IF(C129="X","X",SUM(N(ISNUMBER(_xlfn.XMATCH(INDEX(C$12:C$411,1+MOD($B129-C$8+_xlfn.SEQUENCE(C$7,,0),C$412)),$AI$5:$AI$9)))))</f>
        <v>X</v>
      </c>
      <c r="AI129" s="129" t="str" cm="1">
        <f t="array" ref="AI129">IF(D129="X","X",SUM(N(ISNUMBER(_xlfn.XMATCH(INDEX(D$12:D$411,1+MOD($B129-D$8+_xlfn.SEQUENCE(D$7,,0),D$412)),$AI$5:$AI$9)))))</f>
        <v>X</v>
      </c>
      <c r="AJ129" s="129" t="str" cm="1">
        <f t="array" ref="AJ129">IF(E129="X","X",SUM(N(ISNUMBER(_xlfn.XMATCH(INDEX(E$12:E$411,1+MOD($B129-E$8+_xlfn.SEQUENCE(E$7,,0),E$412)),$AI$5:$AI$9)))))</f>
        <v>X</v>
      </c>
      <c r="AK129" s="129" t="str" cm="1">
        <f t="array" ref="AK129">IF(F129="X","X",SUM(N(ISNUMBER(_xlfn.XMATCH(INDEX(F$12:F$411,1+MOD($B129-F$8+_xlfn.SEQUENCE(F$7,,0),F$412)),$AI$5:$AI$9)))))</f>
        <v>X</v>
      </c>
      <c r="AL129" s="142" t="str" cm="1">
        <f t="array" ref="AL129">IF(G129="X","X",SUM(N(ISNUMBER(_xlfn.XMATCH(INDEX(G$12:G$411,1+MOD($B129-G$8+_xlfn.SEQUENCE(G$7,,0),G$412)),$AI$5:$AI$9)))))</f>
        <v>X</v>
      </c>
      <c r="AN129" s="146" t="str" cm="1">
        <f t="array" ref="AN129">IF(C129="X","X",SUM(N(ISNUMBER(_xlfn.XMATCH(INDEX(C$12:C$411,1+MOD($B129-C$8+_xlfn.SEQUENCE(C$7,,0),C$412)),$AO$5:$AO$9)))))</f>
        <v>X</v>
      </c>
      <c r="AO129" s="129" t="str" cm="1">
        <f t="array" ref="AO129">IF(D129="X","X",SUM(N(ISNUMBER(_xlfn.XMATCH(INDEX(D$12:D$411,1+MOD($B129-D$8+_xlfn.SEQUENCE(D$7,,0),D$412)),$AO$5:$AO$9)))))</f>
        <v>X</v>
      </c>
      <c r="AP129" s="129" t="str" cm="1">
        <f t="array" ref="AP129">IF(E129="X","X",SUM(N(ISNUMBER(_xlfn.XMATCH(INDEX(E$12:E$411,1+MOD($B129-E$8+_xlfn.SEQUENCE(E$7,,0),E$412)),$AO$5:$AO$9)))))</f>
        <v>X</v>
      </c>
      <c r="AQ129" s="129" t="str" cm="1">
        <f t="array" ref="AQ129">IF(F129="X","X",SUM(N(ISNUMBER(_xlfn.XMATCH(INDEX(F$12:F$411,1+MOD($B129-F$8+_xlfn.SEQUENCE(F$7,,0),F$412)),$AO$5:$AO$9)))))</f>
        <v>X</v>
      </c>
      <c r="AR129" s="142" t="str" cm="1">
        <f t="array" ref="AR129">IF(G129="X","X",SUM(N(ISNUMBER(_xlfn.XMATCH(INDEX(G$12:G$411,1+MOD($B129-G$8+_xlfn.SEQUENCE(G$7,,0),G$412)),$AO$5:$AO$9)))))</f>
        <v>X</v>
      </c>
      <c r="AT129" s="146" t="str" cm="1">
        <f t="array" ref="AT129">IF(C129="X","X",SUM(N(ISNUMBER(_xlfn.XMATCH(INDEX(C$12:C$411,1+MOD($B129-C$8+_xlfn.SEQUENCE(C$7,,0),C$412)),$AU$5:$AU$9)))))</f>
        <v>X</v>
      </c>
      <c r="AU129" s="129" t="str" cm="1">
        <f t="array" ref="AU129">IF(D129="X","X",SUM(N(ISNUMBER(_xlfn.XMATCH(INDEX(D$12:D$411,1+MOD($B129-D$8+_xlfn.SEQUENCE(D$7,,0),D$412)),$AU$5:$AU$9)))))</f>
        <v>X</v>
      </c>
      <c r="AV129" s="129" t="str" cm="1">
        <f t="array" ref="AV129">IF(E129="X","X",SUM(N(ISNUMBER(_xlfn.XMATCH(INDEX(E$12:E$411,1+MOD($B129-E$8+_xlfn.SEQUENCE(E$7,,0),E$412)),$AU$5:$AU$9)))))</f>
        <v>X</v>
      </c>
      <c r="AW129" s="129" t="str" cm="1">
        <f t="array" ref="AW129">IF(F129="X","X",SUM(N(ISNUMBER(_xlfn.XMATCH(INDEX(F$12:F$411,1+MOD($B129-F$8+_xlfn.SEQUENCE(F$7,,0),F$412)),$AU$5:$AU$9)))))</f>
        <v>X</v>
      </c>
      <c r="AX129" s="142" t="str" cm="1">
        <f t="array" ref="AX129">IF(G129="X","X",SUM(N(ISNUMBER(_xlfn.XMATCH(INDEX(G$12:G$411,1+MOD($B129-G$8+_xlfn.SEQUENCE(G$7,,0),G$412)),$AU$5:$AU$9)))))</f>
        <v>X</v>
      </c>
      <c r="AZ129" s="146" t="str" cm="1">
        <f t="array" ref="AZ129">IF(C129="X","X",SUM(N(ISNUMBER(_xlfn.XMATCH(INDEX(C$12:C$411,1+MOD($B129-C$8+_xlfn.SEQUENCE(C$7,,0),C$412)),$BA$5:$BA$9)))))</f>
        <v>X</v>
      </c>
      <c r="BA129" s="129" t="str" cm="1">
        <f t="array" ref="BA129">IF(D129="X","X",SUM(N(ISNUMBER(_xlfn.XMATCH(INDEX(D$12:D$411,1+MOD($B129-D$8+_xlfn.SEQUENCE(D$7,,0),D$412)),$BA$5:$BA$9)))))</f>
        <v>X</v>
      </c>
      <c r="BB129" s="129" t="str" cm="1">
        <f t="array" ref="BB129">IF(E129="X","X",SUM(N(ISNUMBER(_xlfn.XMATCH(INDEX(E$12:E$411,1+MOD($B129-E$8+_xlfn.SEQUENCE(E$7,,0),E$412)),$BA$5:$BA$9)))))</f>
        <v>X</v>
      </c>
      <c r="BC129" s="129" t="str" cm="1">
        <f t="array" ref="BC129">IF(F129="X","X",SUM(N(ISNUMBER(_xlfn.XMATCH(INDEX(F$12:F$411,1+MOD($B129-F$8+_xlfn.SEQUENCE(F$7,,0),F$412)),$BA$5:$BA$9)))))</f>
        <v>X</v>
      </c>
      <c r="BD129" s="142" t="str" cm="1">
        <f t="array" ref="BD129">IF(G129="X","X",SUM(N(ISNUMBER(_xlfn.XMATCH(INDEX(G$12:G$411,1+MOD($B129-G$8+_xlfn.SEQUENCE(G$7,,0),G$412)),$BA$5:$BA$9)))))</f>
        <v>X</v>
      </c>
      <c r="BF129" s="146" t="str" cm="1">
        <f t="array" ref="BF129">IF(C129="X","X",SUM(N(ISNUMBER(_xlfn.XMATCH(INDEX(C$12:C$411,1+MOD($B129-C$8+_xlfn.SEQUENCE(C$7,,0),C$412)),$BG$5:$BG$9)))))</f>
        <v>X</v>
      </c>
      <c r="BG129" s="129" t="str" cm="1">
        <f t="array" ref="BG129">IF(D129="X","X",SUM(N(ISNUMBER(_xlfn.XMATCH(INDEX(D$12:D$411,1+MOD($B129-D$8+_xlfn.SEQUENCE(D$7,,0),D$412)),$BG$5:$BG$9)))))</f>
        <v>X</v>
      </c>
      <c r="BH129" s="129" t="str" cm="1">
        <f t="array" ref="BH129">IF(E129="X","X",SUM(N(ISNUMBER(_xlfn.XMATCH(INDEX(E$12:E$411,1+MOD($B129-E$8+_xlfn.SEQUENCE(E$7,,0),E$412)),$BG$5:$BG$9)))))</f>
        <v>X</v>
      </c>
      <c r="BI129" s="129" t="str" cm="1">
        <f t="array" ref="BI129">IF(F129="X","X",SUM(N(ISNUMBER(_xlfn.XMATCH(INDEX(F$12:F$411,1+MOD($B129-F$8+_xlfn.SEQUENCE(F$7,,0),F$412)),$BG$5:$BG$9)))))</f>
        <v>X</v>
      </c>
      <c r="BJ129" s="142" t="str" cm="1">
        <f t="array" ref="BJ129">IF(G129="X","X",SUM(N(ISNUMBER(_xlfn.XMATCH(INDEX(G$12:G$411,1+MOD($B129-G$8+_xlfn.SEQUENCE(G$7,,0),G$412)),$BG$5:$BG$9)))))</f>
        <v>X</v>
      </c>
      <c r="BL129" s="146" t="str" cm="1">
        <f t="array" ref="BL129">IF(C129="X","X",SUM(N(ISNUMBER(_xlfn.XMATCH(INDEX(C$12:C$411,1+MOD($B129-C$8+_xlfn.SEQUENCE(C$7,,0),C$412)),$BM$5:$BM$9)))))</f>
        <v>X</v>
      </c>
      <c r="BM129" s="129" t="str" cm="1">
        <f t="array" ref="BM129">IF(D129="X","X",SUM(N(ISNUMBER(_xlfn.XMATCH(INDEX(D$12:D$411,1+MOD($B129-D$8+_xlfn.SEQUENCE(D$7,,0),D$412)),$BM$5:$BM$9)))))</f>
        <v>X</v>
      </c>
      <c r="BN129" s="129" t="str" cm="1">
        <f t="array" ref="BN129">IF(E129="X","X",SUM(N(ISNUMBER(_xlfn.XMATCH(INDEX(E$12:E$411,1+MOD($B129-E$8+_xlfn.SEQUENCE(E$7,,0),E$412)),$BM$5:$BM$9)))))</f>
        <v>X</v>
      </c>
      <c r="BO129" s="129" t="str" cm="1">
        <f t="array" ref="BO129">IF(F129="X","X",SUM(N(ISNUMBER(_xlfn.XMATCH(INDEX(F$12:F$411,1+MOD($B129-F$8+_xlfn.SEQUENCE(F$7,,0),F$412)),$BM$5:$BM$9)))))</f>
        <v>X</v>
      </c>
      <c r="BP129" s="142" t="str" cm="1">
        <f t="array" ref="BP129">IF(G129="X","X",SUM(N(ISNUMBER(_xlfn.XMATCH(INDEX(G$12:G$411,1+MOD($B129-G$8+_xlfn.SEQUENCE(G$7,,0),G$412)),$BM$5:$BM$9)))))</f>
        <v>X</v>
      </c>
      <c r="BR129" s="146" t="str" cm="1">
        <f t="array" ref="BR129">IF(C129="X","X",SUM(N(ISNUMBER(_xlfn.XMATCH(INDEX(C$12:C$411,1+MOD($B129-C$8+_xlfn.SEQUENCE(C$7,,0),C$412)),$BS$5:$BS$9)))))</f>
        <v>X</v>
      </c>
      <c r="BS129" s="129" t="str" cm="1">
        <f t="array" ref="BS129">IF(D129="X","X",SUM(N(ISNUMBER(_xlfn.XMATCH(INDEX(D$12:D$411,1+MOD($B129-D$8+_xlfn.SEQUENCE(D$7,,0),D$412)),$BS$5:$BS$9)))))</f>
        <v>X</v>
      </c>
      <c r="BT129" s="129" t="str" cm="1">
        <f t="array" ref="BT129">IF(E129="X","X",SUM(N(ISNUMBER(_xlfn.XMATCH(INDEX(E$12:E$411,1+MOD($B129-E$8+_xlfn.SEQUENCE(E$7,,0),E$412)),$BS$5:$BS$9)))))</f>
        <v>X</v>
      </c>
      <c r="BU129" s="129" t="str" cm="1">
        <f t="array" ref="BU129">IF(F129="X","X",SUM(N(ISNUMBER(_xlfn.XMATCH(INDEX(F$12:F$411,1+MOD($B129-F$8+_xlfn.SEQUENCE(F$7,,0),F$412)),$BS$5:$BS$9)))))</f>
        <v>X</v>
      </c>
      <c r="BV129" s="142" t="str" cm="1">
        <f t="array" ref="BV129">IF(G129="X","X",SUM(N(ISNUMBER(_xlfn.XMATCH(INDEX(G$12:G$411,1+MOD($B129-G$8+_xlfn.SEQUENCE(G$7,,0),G$412)),$BS$5:$BS$9)))))</f>
        <v>X</v>
      </c>
      <c r="BX129" s="146" t="str" cm="1">
        <f t="array" ref="BX129">IF(C129="X","X",SUM(N(ISNUMBER(_xlfn.XMATCH(INDEX(C$12:C$411,1+MOD($B129-C$8+_xlfn.SEQUENCE(C$7,,0),C$412)),$BY$5:$BY$9)))))</f>
        <v>X</v>
      </c>
      <c r="BY129" s="129" t="str" cm="1">
        <f t="array" ref="BY129">IF(D129="X","X",SUM(N(ISNUMBER(_xlfn.XMATCH(INDEX(D$12:D$411,1+MOD($B129-D$8+_xlfn.SEQUENCE(D$7,,0),D$412)),$BY$5:$BY$9)))))</f>
        <v>X</v>
      </c>
      <c r="BZ129" s="129" t="str" cm="1">
        <f t="array" ref="BZ129">IF(E129="X","X",SUM(N(ISNUMBER(_xlfn.XMATCH(INDEX(E$12:E$411,1+MOD($B129-E$8+_xlfn.SEQUENCE(E$7,,0),E$412)),$BY$5:$BY$9)))))</f>
        <v>X</v>
      </c>
      <c r="CA129" s="129" t="str" cm="1">
        <f t="array" ref="CA129">IF(F129="X","X",SUM(N(ISNUMBER(_xlfn.XMATCH(INDEX(F$12:F$411,1+MOD($B129-F$8+_xlfn.SEQUENCE(F$7,,0),F$412)),$BY$5:$BY$9)))))</f>
        <v>X</v>
      </c>
      <c r="CB129" s="142" t="str" cm="1">
        <f t="array" ref="CB129">IF(G129="X","X",SUM(N(ISNUMBER(_xlfn.XMATCH(INDEX(G$12:G$411,1+MOD($B129-G$8+_xlfn.SEQUENCE(G$7,,0),G$412)),$BY$5:$BY$9)))))</f>
        <v>X</v>
      </c>
      <c r="CD129" s="146" t="str" cm="1">
        <f t="array" ref="CD129">IF(C129="X","X",SUM(N(ISNUMBER(_xlfn.XMATCH(INDEX(C$12:C$411,1+MOD($B129-C$8+_xlfn.SEQUENCE(C$7,,0),C$412)),$CE$5:$CE$9)))))</f>
        <v>X</v>
      </c>
      <c r="CE129" s="129" t="str" cm="1">
        <f t="array" ref="CE129">IF(D129="X","X",SUM(N(ISNUMBER(_xlfn.XMATCH(INDEX(D$12:D$411,1+MOD($B129-D$8+_xlfn.SEQUENCE(D$7,,0),D$412)),$CE$5:$CE$9)))))</f>
        <v>X</v>
      </c>
      <c r="CF129" s="129" t="str" cm="1">
        <f t="array" ref="CF129">IF(E129="X","X",SUM(N(ISNUMBER(_xlfn.XMATCH(INDEX(E$12:E$411,1+MOD($B129-E$8+_xlfn.SEQUENCE(E$7,,0),E$412)),$CE$5:$CE$9)))))</f>
        <v>X</v>
      </c>
      <c r="CG129" s="129" t="str" cm="1">
        <f t="array" ref="CG129">IF(F129="X","X",SUM(N(ISNUMBER(_xlfn.XMATCH(INDEX(F$12:F$411,1+MOD($B129-F$8+_xlfn.SEQUENCE(F$7,,0),F$412)),$CE$5:$CE$9)))))</f>
        <v>X</v>
      </c>
      <c r="CH129" s="142" t="str" cm="1">
        <f t="array" ref="CH129">IF(G129="X","X",SUM(N(ISNUMBER(_xlfn.XMATCH(INDEX(G$12:G$411,1+MOD($B129-G$8+_xlfn.SEQUENCE(G$7,,0),G$412)),$CE$5:$CE$9)))))</f>
        <v>X</v>
      </c>
      <c r="CJ129" s="146" t="str" cm="1">
        <f t="array" ref="CJ129">IF(C129="X","X",SUM(N(ISNUMBER(_xlfn.XMATCH(INDEX(C$12:C$411,1+MOD($B129-C$8+_xlfn.SEQUENCE(C$7,,0),C$412)),$CK$5:$CK$9)))))</f>
        <v>X</v>
      </c>
      <c r="CK129" s="129" t="str" cm="1">
        <f t="array" ref="CK129">IF(D129="X","X",SUM(N(ISNUMBER(_xlfn.XMATCH(INDEX(D$12:D$411,1+MOD($B129-D$8+_xlfn.SEQUENCE(D$7,,0),D$412)),$CK$5:$CK$9)))))</f>
        <v>X</v>
      </c>
      <c r="CL129" s="129" t="str" cm="1">
        <f t="array" ref="CL129">IF(E129="X","X",SUM(N(ISNUMBER(_xlfn.XMATCH(INDEX(E$12:E$411,1+MOD($B129-E$8+_xlfn.SEQUENCE(E$7,,0),E$412)),$CK$5:$CK$9)))))</f>
        <v>X</v>
      </c>
      <c r="CM129" s="129" t="str" cm="1">
        <f t="array" ref="CM129">IF(F129="X","X",SUM(N(ISNUMBER(_xlfn.XMATCH(INDEX(F$12:F$411,1+MOD($B129-F$8+_xlfn.SEQUENCE(F$7,,0),F$412)),$CK$5:$CK$9)))))</f>
        <v>X</v>
      </c>
      <c r="CN129" s="142" t="str" cm="1">
        <f t="array" ref="CN129">IF(G129="X","X",SUM(N(ISNUMBER(_xlfn.XMATCH(INDEX(G$12:G$411,1+MOD($B129-G$8+_xlfn.SEQUENCE(G$7,,0),G$412)),$CK$5:$CK$9)))))</f>
        <v>X</v>
      </c>
      <c r="CP129" s="146" t="str" cm="1">
        <f t="array" ref="CP129">IF(C129="X","X",SUM(N(ISNUMBER(_xlfn.XMATCH(INDEX(C$12:C$411,1+MOD($B129-C$8+_xlfn.SEQUENCE(C$7,,0),C$412)),$CQ$5:$CQ$9)))))</f>
        <v>X</v>
      </c>
      <c r="CQ129" s="129" t="str" cm="1">
        <f t="array" ref="CQ129">IF(D129="X","X",SUM(N(ISNUMBER(_xlfn.XMATCH(INDEX(D$12:D$411,1+MOD($B129-D$8+_xlfn.SEQUENCE(D$7,,0),D$412)),$CQ$5:$CQ$9)))))</f>
        <v>X</v>
      </c>
      <c r="CR129" s="129" t="str" cm="1">
        <f t="array" ref="CR129">IF(E129="X","X",SUM(N(ISNUMBER(_xlfn.XMATCH(INDEX(E$12:E$411,1+MOD($B129-E$8+_xlfn.SEQUENCE(E$7,,0),E$412)),$CQ$5:$CQ$9)))))</f>
        <v>X</v>
      </c>
      <c r="CS129" s="129" t="str" cm="1">
        <f t="array" ref="CS129">IF(F129="X","X",SUM(N(ISNUMBER(_xlfn.XMATCH(INDEX(F$12:F$411,1+MOD($B129-F$8+_xlfn.SEQUENCE(F$7,,0),F$412)),$CQ$5:$CQ$9)))))</f>
        <v>X</v>
      </c>
      <c r="CT129" s="142" t="str" cm="1">
        <f t="array" ref="CT129">IF(G129="X","X",SUM(N(ISNUMBER(_xlfn.XMATCH(INDEX(G$12:G$411,1+MOD($B129-G$8+_xlfn.SEQUENCE(G$7,,0),G$412)),$CQ$5:$CQ$9)))))</f>
        <v>X</v>
      </c>
    </row>
    <row r="130" spans="2:98" ht="12.75" customHeight="1" x14ac:dyDescent="0.2">
      <c r="B130" s="5">
        <f t="shared" si="10"/>
        <v>118</v>
      </c>
      <c r="C130" s="129" t="s">
        <v>10</v>
      </c>
      <c r="D130" s="129" t="s">
        <v>10</v>
      </c>
      <c r="E130" s="129" t="s">
        <v>10</v>
      </c>
      <c r="F130" s="129" t="s">
        <v>10</v>
      </c>
      <c r="G130" s="142" t="s">
        <v>10</v>
      </c>
      <c r="P130" s="146" t="str" cm="1">
        <f t="array" ref="P130">IF(C130="X","X",SUM(N(ISNUMBER(_xlfn.XMATCH(INDEX(C$12:C$411,1+MOD($B130-C$8+_xlfn.SEQUENCE(C$7,,0),C$412)),$Q$5:$Q$9)))))</f>
        <v>X</v>
      </c>
      <c r="Q130" s="129" t="str" cm="1">
        <f t="array" ref="Q130">IF(D130="X","X",SUM(N(ISNUMBER(_xlfn.XMATCH(INDEX(D$12:D$411,1+MOD($B130-D$8+_xlfn.SEQUENCE(D$7,,0),D$412)),$Q$5:$Q$9)))))</f>
        <v>X</v>
      </c>
      <c r="R130" s="129" t="str" cm="1">
        <f t="array" ref="R130">IF(E130="X","X",SUM(N(ISNUMBER(_xlfn.XMATCH(INDEX(E$12:E$411,1+MOD($B130-E$8+_xlfn.SEQUENCE(E$7,,0),E$412)),$Q$5:$Q$9)))))</f>
        <v>X</v>
      </c>
      <c r="S130" s="129" t="str" cm="1">
        <f t="array" ref="S130">IF(F130="X","X",SUM(N(ISNUMBER(_xlfn.XMATCH(INDEX(F$12:F$411,1+MOD($B130-F$8+_xlfn.SEQUENCE(F$7,,0),F$412)),$Q$5:$Q$9)))))</f>
        <v>X</v>
      </c>
      <c r="T130" s="142" t="str" cm="1">
        <f t="array" ref="T130">IF(G130="X","X",SUM(N(ISNUMBER(_xlfn.XMATCH(INDEX(G$12:G$411,1+MOD($B130-G$8+_xlfn.SEQUENCE(G$7,,0),G$412)),$Q$5:$Q$9)))))</f>
        <v>X</v>
      </c>
      <c r="V130" s="146" t="str" cm="1">
        <f t="array" ref="V130">IF(C130="X","X",SUM(N(ISNUMBER(_xlfn.XMATCH(INDEX(C$12:C$411,1+MOD($B130-C$8+_xlfn.SEQUENCE(C$7,,0),C$412)),$W$5:$W$9)))))</f>
        <v>X</v>
      </c>
      <c r="W130" s="129" t="str" cm="1">
        <f t="array" ref="W130">IF(D130="X","X",SUM(N(ISNUMBER(_xlfn.XMATCH(INDEX(D$12:D$411,1+MOD($B130-D$8+_xlfn.SEQUENCE(D$7,,0),D$412)),$W$5:$W$9)))))</f>
        <v>X</v>
      </c>
      <c r="X130" s="129" t="str" cm="1">
        <f t="array" ref="X130">IF(E130="X","X",SUM(N(ISNUMBER(_xlfn.XMATCH(INDEX(E$12:E$411,1+MOD($B130-E$8+_xlfn.SEQUENCE(E$7,,0),E$412)),$W$5:$W$9)))))</f>
        <v>X</v>
      </c>
      <c r="Y130" s="129" t="str" cm="1">
        <f t="array" ref="Y130">IF(F130="X","X",SUM(N(ISNUMBER(_xlfn.XMATCH(INDEX(F$12:F$411,1+MOD($B130-F$8+_xlfn.SEQUENCE(F$7,,0),F$412)),$W$5:$W$9)))))</f>
        <v>X</v>
      </c>
      <c r="Z130" s="142" t="str" cm="1">
        <f t="array" ref="Z130">IF(G130="X","X",SUM(N(ISNUMBER(_xlfn.XMATCH(INDEX(G$12:G$411,1+MOD($B130-G$8+_xlfn.SEQUENCE(G$7,,0),G$412)),$W$5:$W$9)))))</f>
        <v>X</v>
      </c>
      <c r="AB130" s="146" t="str" cm="1">
        <f t="array" ref="AB130">IF(C130="X","X",SUM(N(ISNUMBER(_xlfn.XMATCH(INDEX(C$12:C$411,1+MOD($B130-C$8+_xlfn.SEQUENCE(C$7,,0),C$412)),$AC$5:$AC$9)))))</f>
        <v>X</v>
      </c>
      <c r="AC130" s="129" t="str" cm="1">
        <f t="array" ref="AC130">IF(D130="X","X",SUM(N(ISNUMBER(_xlfn.XMATCH(INDEX(D$12:D$411,1+MOD($B130-D$8+_xlfn.SEQUENCE(D$7,,0),D$412)),$AC$5:$AC$9)))))</f>
        <v>X</v>
      </c>
      <c r="AD130" s="129" t="str" cm="1">
        <f t="array" ref="AD130">IF(E130="X","X",SUM(N(ISNUMBER(_xlfn.XMATCH(INDEX(E$12:E$411,1+MOD($B130-E$8+_xlfn.SEQUENCE(E$7,,0),E$412)),$AC$5:$AC$9)))))</f>
        <v>X</v>
      </c>
      <c r="AE130" s="129" t="str" cm="1">
        <f t="array" ref="AE130">IF(F130="X","X",SUM(N(ISNUMBER(_xlfn.XMATCH(INDEX(F$12:F$411,1+MOD($B130-F$8+_xlfn.SEQUENCE(F$7,,0),F$412)),$AC$5:$AC$9)))))</f>
        <v>X</v>
      </c>
      <c r="AF130" s="142" t="str" cm="1">
        <f t="array" ref="AF130">IF(G130="X","X",SUM(N(ISNUMBER(_xlfn.XMATCH(INDEX(G$12:G$411,1+MOD($B130-G$8+_xlfn.SEQUENCE(G$7,,0),G$412)),$AC$5:$AC$9)))))</f>
        <v>X</v>
      </c>
      <c r="AH130" s="146" t="str" cm="1">
        <f t="array" ref="AH130">IF(C130="X","X",SUM(N(ISNUMBER(_xlfn.XMATCH(INDEX(C$12:C$411,1+MOD($B130-C$8+_xlfn.SEQUENCE(C$7,,0),C$412)),$AI$5:$AI$9)))))</f>
        <v>X</v>
      </c>
      <c r="AI130" s="129" t="str" cm="1">
        <f t="array" ref="AI130">IF(D130="X","X",SUM(N(ISNUMBER(_xlfn.XMATCH(INDEX(D$12:D$411,1+MOD($B130-D$8+_xlfn.SEQUENCE(D$7,,0),D$412)),$AI$5:$AI$9)))))</f>
        <v>X</v>
      </c>
      <c r="AJ130" s="129" t="str" cm="1">
        <f t="array" ref="AJ130">IF(E130="X","X",SUM(N(ISNUMBER(_xlfn.XMATCH(INDEX(E$12:E$411,1+MOD($B130-E$8+_xlfn.SEQUENCE(E$7,,0),E$412)),$AI$5:$AI$9)))))</f>
        <v>X</v>
      </c>
      <c r="AK130" s="129" t="str" cm="1">
        <f t="array" ref="AK130">IF(F130="X","X",SUM(N(ISNUMBER(_xlfn.XMATCH(INDEX(F$12:F$411,1+MOD($B130-F$8+_xlfn.SEQUENCE(F$7,,0),F$412)),$AI$5:$AI$9)))))</f>
        <v>X</v>
      </c>
      <c r="AL130" s="142" t="str" cm="1">
        <f t="array" ref="AL130">IF(G130="X","X",SUM(N(ISNUMBER(_xlfn.XMATCH(INDEX(G$12:G$411,1+MOD($B130-G$8+_xlfn.SEQUENCE(G$7,,0),G$412)),$AI$5:$AI$9)))))</f>
        <v>X</v>
      </c>
      <c r="AN130" s="146" t="str" cm="1">
        <f t="array" ref="AN130">IF(C130="X","X",SUM(N(ISNUMBER(_xlfn.XMATCH(INDEX(C$12:C$411,1+MOD($B130-C$8+_xlfn.SEQUENCE(C$7,,0),C$412)),$AO$5:$AO$9)))))</f>
        <v>X</v>
      </c>
      <c r="AO130" s="129" t="str" cm="1">
        <f t="array" ref="AO130">IF(D130="X","X",SUM(N(ISNUMBER(_xlfn.XMATCH(INDEX(D$12:D$411,1+MOD($B130-D$8+_xlfn.SEQUENCE(D$7,,0),D$412)),$AO$5:$AO$9)))))</f>
        <v>X</v>
      </c>
      <c r="AP130" s="129" t="str" cm="1">
        <f t="array" ref="AP130">IF(E130="X","X",SUM(N(ISNUMBER(_xlfn.XMATCH(INDEX(E$12:E$411,1+MOD($B130-E$8+_xlfn.SEQUENCE(E$7,,0),E$412)),$AO$5:$AO$9)))))</f>
        <v>X</v>
      </c>
      <c r="AQ130" s="129" t="str" cm="1">
        <f t="array" ref="AQ130">IF(F130="X","X",SUM(N(ISNUMBER(_xlfn.XMATCH(INDEX(F$12:F$411,1+MOD($B130-F$8+_xlfn.SEQUENCE(F$7,,0),F$412)),$AO$5:$AO$9)))))</f>
        <v>X</v>
      </c>
      <c r="AR130" s="142" t="str" cm="1">
        <f t="array" ref="AR130">IF(G130="X","X",SUM(N(ISNUMBER(_xlfn.XMATCH(INDEX(G$12:G$411,1+MOD($B130-G$8+_xlfn.SEQUENCE(G$7,,0),G$412)),$AO$5:$AO$9)))))</f>
        <v>X</v>
      </c>
      <c r="AT130" s="146" t="str" cm="1">
        <f t="array" ref="AT130">IF(C130="X","X",SUM(N(ISNUMBER(_xlfn.XMATCH(INDEX(C$12:C$411,1+MOD($B130-C$8+_xlfn.SEQUENCE(C$7,,0),C$412)),$AU$5:$AU$9)))))</f>
        <v>X</v>
      </c>
      <c r="AU130" s="129" t="str" cm="1">
        <f t="array" ref="AU130">IF(D130="X","X",SUM(N(ISNUMBER(_xlfn.XMATCH(INDEX(D$12:D$411,1+MOD($B130-D$8+_xlfn.SEQUENCE(D$7,,0),D$412)),$AU$5:$AU$9)))))</f>
        <v>X</v>
      </c>
      <c r="AV130" s="129" t="str" cm="1">
        <f t="array" ref="AV130">IF(E130="X","X",SUM(N(ISNUMBER(_xlfn.XMATCH(INDEX(E$12:E$411,1+MOD($B130-E$8+_xlfn.SEQUENCE(E$7,,0),E$412)),$AU$5:$AU$9)))))</f>
        <v>X</v>
      </c>
      <c r="AW130" s="129" t="str" cm="1">
        <f t="array" ref="AW130">IF(F130="X","X",SUM(N(ISNUMBER(_xlfn.XMATCH(INDEX(F$12:F$411,1+MOD($B130-F$8+_xlfn.SEQUENCE(F$7,,0),F$412)),$AU$5:$AU$9)))))</f>
        <v>X</v>
      </c>
      <c r="AX130" s="142" t="str" cm="1">
        <f t="array" ref="AX130">IF(G130="X","X",SUM(N(ISNUMBER(_xlfn.XMATCH(INDEX(G$12:G$411,1+MOD($B130-G$8+_xlfn.SEQUENCE(G$7,,0),G$412)),$AU$5:$AU$9)))))</f>
        <v>X</v>
      </c>
      <c r="AZ130" s="146" t="str" cm="1">
        <f t="array" ref="AZ130">IF(C130="X","X",SUM(N(ISNUMBER(_xlfn.XMATCH(INDEX(C$12:C$411,1+MOD($B130-C$8+_xlfn.SEQUENCE(C$7,,0),C$412)),$BA$5:$BA$9)))))</f>
        <v>X</v>
      </c>
      <c r="BA130" s="129" t="str" cm="1">
        <f t="array" ref="BA130">IF(D130="X","X",SUM(N(ISNUMBER(_xlfn.XMATCH(INDEX(D$12:D$411,1+MOD($B130-D$8+_xlfn.SEQUENCE(D$7,,0),D$412)),$BA$5:$BA$9)))))</f>
        <v>X</v>
      </c>
      <c r="BB130" s="129" t="str" cm="1">
        <f t="array" ref="BB130">IF(E130="X","X",SUM(N(ISNUMBER(_xlfn.XMATCH(INDEX(E$12:E$411,1+MOD($B130-E$8+_xlfn.SEQUENCE(E$7,,0),E$412)),$BA$5:$BA$9)))))</f>
        <v>X</v>
      </c>
      <c r="BC130" s="129" t="str" cm="1">
        <f t="array" ref="BC130">IF(F130="X","X",SUM(N(ISNUMBER(_xlfn.XMATCH(INDEX(F$12:F$411,1+MOD($B130-F$8+_xlfn.SEQUENCE(F$7,,0),F$412)),$BA$5:$BA$9)))))</f>
        <v>X</v>
      </c>
      <c r="BD130" s="142" t="str" cm="1">
        <f t="array" ref="BD130">IF(G130="X","X",SUM(N(ISNUMBER(_xlfn.XMATCH(INDEX(G$12:G$411,1+MOD($B130-G$8+_xlfn.SEQUENCE(G$7,,0),G$412)),$BA$5:$BA$9)))))</f>
        <v>X</v>
      </c>
      <c r="BF130" s="146" t="str" cm="1">
        <f t="array" ref="BF130">IF(C130="X","X",SUM(N(ISNUMBER(_xlfn.XMATCH(INDEX(C$12:C$411,1+MOD($B130-C$8+_xlfn.SEQUENCE(C$7,,0),C$412)),$BG$5:$BG$9)))))</f>
        <v>X</v>
      </c>
      <c r="BG130" s="129" t="str" cm="1">
        <f t="array" ref="BG130">IF(D130="X","X",SUM(N(ISNUMBER(_xlfn.XMATCH(INDEX(D$12:D$411,1+MOD($B130-D$8+_xlfn.SEQUENCE(D$7,,0),D$412)),$BG$5:$BG$9)))))</f>
        <v>X</v>
      </c>
      <c r="BH130" s="129" t="str" cm="1">
        <f t="array" ref="BH130">IF(E130="X","X",SUM(N(ISNUMBER(_xlfn.XMATCH(INDEX(E$12:E$411,1+MOD($B130-E$8+_xlfn.SEQUENCE(E$7,,0),E$412)),$BG$5:$BG$9)))))</f>
        <v>X</v>
      </c>
      <c r="BI130" s="129" t="str" cm="1">
        <f t="array" ref="BI130">IF(F130="X","X",SUM(N(ISNUMBER(_xlfn.XMATCH(INDEX(F$12:F$411,1+MOD($B130-F$8+_xlfn.SEQUENCE(F$7,,0),F$412)),$BG$5:$BG$9)))))</f>
        <v>X</v>
      </c>
      <c r="BJ130" s="142" t="str" cm="1">
        <f t="array" ref="BJ130">IF(G130="X","X",SUM(N(ISNUMBER(_xlfn.XMATCH(INDEX(G$12:G$411,1+MOD($B130-G$8+_xlfn.SEQUENCE(G$7,,0),G$412)),$BG$5:$BG$9)))))</f>
        <v>X</v>
      </c>
      <c r="BL130" s="146" t="str" cm="1">
        <f t="array" ref="BL130">IF(C130="X","X",SUM(N(ISNUMBER(_xlfn.XMATCH(INDEX(C$12:C$411,1+MOD($B130-C$8+_xlfn.SEQUENCE(C$7,,0),C$412)),$BM$5:$BM$9)))))</f>
        <v>X</v>
      </c>
      <c r="BM130" s="129" t="str" cm="1">
        <f t="array" ref="BM130">IF(D130="X","X",SUM(N(ISNUMBER(_xlfn.XMATCH(INDEX(D$12:D$411,1+MOD($B130-D$8+_xlfn.SEQUENCE(D$7,,0),D$412)),$BM$5:$BM$9)))))</f>
        <v>X</v>
      </c>
      <c r="BN130" s="129" t="str" cm="1">
        <f t="array" ref="BN130">IF(E130="X","X",SUM(N(ISNUMBER(_xlfn.XMATCH(INDEX(E$12:E$411,1+MOD($B130-E$8+_xlfn.SEQUENCE(E$7,,0),E$412)),$BM$5:$BM$9)))))</f>
        <v>X</v>
      </c>
      <c r="BO130" s="129" t="str" cm="1">
        <f t="array" ref="BO130">IF(F130="X","X",SUM(N(ISNUMBER(_xlfn.XMATCH(INDEX(F$12:F$411,1+MOD($B130-F$8+_xlfn.SEQUENCE(F$7,,0),F$412)),$BM$5:$BM$9)))))</f>
        <v>X</v>
      </c>
      <c r="BP130" s="142" t="str" cm="1">
        <f t="array" ref="BP130">IF(G130="X","X",SUM(N(ISNUMBER(_xlfn.XMATCH(INDEX(G$12:G$411,1+MOD($B130-G$8+_xlfn.SEQUENCE(G$7,,0),G$412)),$BM$5:$BM$9)))))</f>
        <v>X</v>
      </c>
      <c r="BR130" s="146" t="str" cm="1">
        <f t="array" ref="BR130">IF(C130="X","X",SUM(N(ISNUMBER(_xlfn.XMATCH(INDEX(C$12:C$411,1+MOD($B130-C$8+_xlfn.SEQUENCE(C$7,,0),C$412)),$BS$5:$BS$9)))))</f>
        <v>X</v>
      </c>
      <c r="BS130" s="129" t="str" cm="1">
        <f t="array" ref="BS130">IF(D130="X","X",SUM(N(ISNUMBER(_xlfn.XMATCH(INDEX(D$12:D$411,1+MOD($B130-D$8+_xlfn.SEQUENCE(D$7,,0),D$412)),$BS$5:$BS$9)))))</f>
        <v>X</v>
      </c>
      <c r="BT130" s="129" t="str" cm="1">
        <f t="array" ref="BT130">IF(E130="X","X",SUM(N(ISNUMBER(_xlfn.XMATCH(INDEX(E$12:E$411,1+MOD($B130-E$8+_xlfn.SEQUENCE(E$7,,0),E$412)),$BS$5:$BS$9)))))</f>
        <v>X</v>
      </c>
      <c r="BU130" s="129" t="str" cm="1">
        <f t="array" ref="BU130">IF(F130="X","X",SUM(N(ISNUMBER(_xlfn.XMATCH(INDEX(F$12:F$411,1+MOD($B130-F$8+_xlfn.SEQUENCE(F$7,,0),F$412)),$BS$5:$BS$9)))))</f>
        <v>X</v>
      </c>
      <c r="BV130" s="142" t="str" cm="1">
        <f t="array" ref="BV130">IF(G130="X","X",SUM(N(ISNUMBER(_xlfn.XMATCH(INDEX(G$12:G$411,1+MOD($B130-G$8+_xlfn.SEQUENCE(G$7,,0),G$412)),$BS$5:$BS$9)))))</f>
        <v>X</v>
      </c>
      <c r="BX130" s="146" t="str" cm="1">
        <f t="array" ref="BX130">IF(C130="X","X",SUM(N(ISNUMBER(_xlfn.XMATCH(INDEX(C$12:C$411,1+MOD($B130-C$8+_xlfn.SEQUENCE(C$7,,0),C$412)),$BY$5:$BY$9)))))</f>
        <v>X</v>
      </c>
      <c r="BY130" s="129" t="str" cm="1">
        <f t="array" ref="BY130">IF(D130="X","X",SUM(N(ISNUMBER(_xlfn.XMATCH(INDEX(D$12:D$411,1+MOD($B130-D$8+_xlfn.SEQUENCE(D$7,,0),D$412)),$BY$5:$BY$9)))))</f>
        <v>X</v>
      </c>
      <c r="BZ130" s="129" t="str" cm="1">
        <f t="array" ref="BZ130">IF(E130="X","X",SUM(N(ISNUMBER(_xlfn.XMATCH(INDEX(E$12:E$411,1+MOD($B130-E$8+_xlfn.SEQUENCE(E$7,,0),E$412)),$BY$5:$BY$9)))))</f>
        <v>X</v>
      </c>
      <c r="CA130" s="129" t="str" cm="1">
        <f t="array" ref="CA130">IF(F130="X","X",SUM(N(ISNUMBER(_xlfn.XMATCH(INDEX(F$12:F$411,1+MOD($B130-F$8+_xlfn.SEQUENCE(F$7,,0),F$412)),$BY$5:$BY$9)))))</f>
        <v>X</v>
      </c>
      <c r="CB130" s="142" t="str" cm="1">
        <f t="array" ref="CB130">IF(G130="X","X",SUM(N(ISNUMBER(_xlfn.XMATCH(INDEX(G$12:G$411,1+MOD($B130-G$8+_xlfn.SEQUENCE(G$7,,0),G$412)),$BY$5:$BY$9)))))</f>
        <v>X</v>
      </c>
      <c r="CD130" s="146" t="str" cm="1">
        <f t="array" ref="CD130">IF(C130="X","X",SUM(N(ISNUMBER(_xlfn.XMATCH(INDEX(C$12:C$411,1+MOD($B130-C$8+_xlfn.SEQUENCE(C$7,,0),C$412)),$CE$5:$CE$9)))))</f>
        <v>X</v>
      </c>
      <c r="CE130" s="129" t="str" cm="1">
        <f t="array" ref="CE130">IF(D130="X","X",SUM(N(ISNUMBER(_xlfn.XMATCH(INDEX(D$12:D$411,1+MOD($B130-D$8+_xlfn.SEQUENCE(D$7,,0),D$412)),$CE$5:$CE$9)))))</f>
        <v>X</v>
      </c>
      <c r="CF130" s="129" t="str" cm="1">
        <f t="array" ref="CF130">IF(E130="X","X",SUM(N(ISNUMBER(_xlfn.XMATCH(INDEX(E$12:E$411,1+MOD($B130-E$8+_xlfn.SEQUENCE(E$7,,0),E$412)),$CE$5:$CE$9)))))</f>
        <v>X</v>
      </c>
      <c r="CG130" s="129" t="str" cm="1">
        <f t="array" ref="CG130">IF(F130="X","X",SUM(N(ISNUMBER(_xlfn.XMATCH(INDEX(F$12:F$411,1+MOD($B130-F$8+_xlfn.SEQUENCE(F$7,,0),F$412)),$CE$5:$CE$9)))))</f>
        <v>X</v>
      </c>
      <c r="CH130" s="142" t="str" cm="1">
        <f t="array" ref="CH130">IF(G130="X","X",SUM(N(ISNUMBER(_xlfn.XMATCH(INDEX(G$12:G$411,1+MOD($B130-G$8+_xlfn.SEQUENCE(G$7,,0),G$412)),$CE$5:$CE$9)))))</f>
        <v>X</v>
      </c>
      <c r="CJ130" s="146" t="str" cm="1">
        <f t="array" ref="CJ130">IF(C130="X","X",SUM(N(ISNUMBER(_xlfn.XMATCH(INDEX(C$12:C$411,1+MOD($B130-C$8+_xlfn.SEQUENCE(C$7,,0),C$412)),$CK$5:$CK$9)))))</f>
        <v>X</v>
      </c>
      <c r="CK130" s="129" t="str" cm="1">
        <f t="array" ref="CK130">IF(D130="X","X",SUM(N(ISNUMBER(_xlfn.XMATCH(INDEX(D$12:D$411,1+MOD($B130-D$8+_xlfn.SEQUENCE(D$7,,0),D$412)),$CK$5:$CK$9)))))</f>
        <v>X</v>
      </c>
      <c r="CL130" s="129" t="str" cm="1">
        <f t="array" ref="CL130">IF(E130="X","X",SUM(N(ISNUMBER(_xlfn.XMATCH(INDEX(E$12:E$411,1+MOD($B130-E$8+_xlfn.SEQUENCE(E$7,,0),E$412)),$CK$5:$CK$9)))))</f>
        <v>X</v>
      </c>
      <c r="CM130" s="129" t="str" cm="1">
        <f t="array" ref="CM130">IF(F130="X","X",SUM(N(ISNUMBER(_xlfn.XMATCH(INDEX(F$12:F$411,1+MOD($B130-F$8+_xlfn.SEQUENCE(F$7,,0),F$412)),$CK$5:$CK$9)))))</f>
        <v>X</v>
      </c>
      <c r="CN130" s="142" t="str" cm="1">
        <f t="array" ref="CN130">IF(G130="X","X",SUM(N(ISNUMBER(_xlfn.XMATCH(INDEX(G$12:G$411,1+MOD($B130-G$8+_xlfn.SEQUENCE(G$7,,0),G$412)),$CK$5:$CK$9)))))</f>
        <v>X</v>
      </c>
      <c r="CP130" s="146" t="str" cm="1">
        <f t="array" ref="CP130">IF(C130="X","X",SUM(N(ISNUMBER(_xlfn.XMATCH(INDEX(C$12:C$411,1+MOD($B130-C$8+_xlfn.SEQUENCE(C$7,,0),C$412)),$CQ$5:$CQ$9)))))</f>
        <v>X</v>
      </c>
      <c r="CQ130" s="129" t="str" cm="1">
        <f t="array" ref="CQ130">IF(D130="X","X",SUM(N(ISNUMBER(_xlfn.XMATCH(INDEX(D$12:D$411,1+MOD($B130-D$8+_xlfn.SEQUENCE(D$7,,0),D$412)),$CQ$5:$CQ$9)))))</f>
        <v>X</v>
      </c>
      <c r="CR130" s="129" t="str" cm="1">
        <f t="array" ref="CR130">IF(E130="X","X",SUM(N(ISNUMBER(_xlfn.XMATCH(INDEX(E$12:E$411,1+MOD($B130-E$8+_xlfn.SEQUENCE(E$7,,0),E$412)),$CQ$5:$CQ$9)))))</f>
        <v>X</v>
      </c>
      <c r="CS130" s="129" t="str" cm="1">
        <f t="array" ref="CS130">IF(F130="X","X",SUM(N(ISNUMBER(_xlfn.XMATCH(INDEX(F$12:F$411,1+MOD($B130-F$8+_xlfn.SEQUENCE(F$7,,0),F$412)),$CQ$5:$CQ$9)))))</f>
        <v>X</v>
      </c>
      <c r="CT130" s="142" t="str" cm="1">
        <f t="array" ref="CT130">IF(G130="X","X",SUM(N(ISNUMBER(_xlfn.XMATCH(INDEX(G$12:G$411,1+MOD($B130-G$8+_xlfn.SEQUENCE(G$7,,0),G$412)),$CQ$5:$CQ$9)))))</f>
        <v>X</v>
      </c>
    </row>
    <row r="131" spans="2:98" ht="12.75" customHeight="1" x14ac:dyDescent="0.2">
      <c r="B131" s="5">
        <f t="shared" si="10"/>
        <v>119</v>
      </c>
      <c r="C131" s="129" t="s">
        <v>10</v>
      </c>
      <c r="D131" s="129" t="s">
        <v>10</v>
      </c>
      <c r="E131" s="129" t="s">
        <v>10</v>
      </c>
      <c r="F131" s="129" t="s">
        <v>10</v>
      </c>
      <c r="G131" s="142" t="s">
        <v>10</v>
      </c>
      <c r="P131" s="146" t="str" cm="1">
        <f t="array" ref="P131">IF(C131="X","X",SUM(N(ISNUMBER(_xlfn.XMATCH(INDEX(C$12:C$411,1+MOD($B131-C$8+_xlfn.SEQUENCE(C$7,,0),C$412)),$Q$5:$Q$9)))))</f>
        <v>X</v>
      </c>
      <c r="Q131" s="129" t="str" cm="1">
        <f t="array" ref="Q131">IF(D131="X","X",SUM(N(ISNUMBER(_xlfn.XMATCH(INDEX(D$12:D$411,1+MOD($B131-D$8+_xlfn.SEQUENCE(D$7,,0),D$412)),$Q$5:$Q$9)))))</f>
        <v>X</v>
      </c>
      <c r="R131" s="129" t="str" cm="1">
        <f t="array" ref="R131">IF(E131="X","X",SUM(N(ISNUMBER(_xlfn.XMATCH(INDEX(E$12:E$411,1+MOD($B131-E$8+_xlfn.SEQUENCE(E$7,,0),E$412)),$Q$5:$Q$9)))))</f>
        <v>X</v>
      </c>
      <c r="S131" s="129" t="str" cm="1">
        <f t="array" ref="S131">IF(F131="X","X",SUM(N(ISNUMBER(_xlfn.XMATCH(INDEX(F$12:F$411,1+MOD($B131-F$8+_xlfn.SEQUENCE(F$7,,0),F$412)),$Q$5:$Q$9)))))</f>
        <v>X</v>
      </c>
      <c r="T131" s="142" t="str" cm="1">
        <f t="array" ref="T131">IF(G131="X","X",SUM(N(ISNUMBER(_xlfn.XMATCH(INDEX(G$12:G$411,1+MOD($B131-G$8+_xlfn.SEQUENCE(G$7,,0),G$412)),$Q$5:$Q$9)))))</f>
        <v>X</v>
      </c>
      <c r="V131" s="146" t="str" cm="1">
        <f t="array" ref="V131">IF(C131="X","X",SUM(N(ISNUMBER(_xlfn.XMATCH(INDEX(C$12:C$411,1+MOD($B131-C$8+_xlfn.SEQUENCE(C$7,,0),C$412)),$W$5:$W$9)))))</f>
        <v>X</v>
      </c>
      <c r="W131" s="129" t="str" cm="1">
        <f t="array" ref="W131">IF(D131="X","X",SUM(N(ISNUMBER(_xlfn.XMATCH(INDEX(D$12:D$411,1+MOD($B131-D$8+_xlfn.SEQUENCE(D$7,,0),D$412)),$W$5:$W$9)))))</f>
        <v>X</v>
      </c>
      <c r="X131" s="129" t="str" cm="1">
        <f t="array" ref="X131">IF(E131="X","X",SUM(N(ISNUMBER(_xlfn.XMATCH(INDEX(E$12:E$411,1+MOD($B131-E$8+_xlfn.SEQUENCE(E$7,,0),E$412)),$W$5:$W$9)))))</f>
        <v>X</v>
      </c>
      <c r="Y131" s="129" t="str" cm="1">
        <f t="array" ref="Y131">IF(F131="X","X",SUM(N(ISNUMBER(_xlfn.XMATCH(INDEX(F$12:F$411,1+MOD($B131-F$8+_xlfn.SEQUENCE(F$7,,0),F$412)),$W$5:$W$9)))))</f>
        <v>X</v>
      </c>
      <c r="Z131" s="142" t="str" cm="1">
        <f t="array" ref="Z131">IF(G131="X","X",SUM(N(ISNUMBER(_xlfn.XMATCH(INDEX(G$12:G$411,1+MOD($B131-G$8+_xlfn.SEQUENCE(G$7,,0),G$412)),$W$5:$W$9)))))</f>
        <v>X</v>
      </c>
      <c r="AB131" s="146" t="str" cm="1">
        <f t="array" ref="AB131">IF(C131="X","X",SUM(N(ISNUMBER(_xlfn.XMATCH(INDEX(C$12:C$411,1+MOD($B131-C$8+_xlfn.SEQUENCE(C$7,,0),C$412)),$AC$5:$AC$9)))))</f>
        <v>X</v>
      </c>
      <c r="AC131" s="129" t="str" cm="1">
        <f t="array" ref="AC131">IF(D131="X","X",SUM(N(ISNUMBER(_xlfn.XMATCH(INDEX(D$12:D$411,1+MOD($B131-D$8+_xlfn.SEQUENCE(D$7,,0),D$412)),$AC$5:$AC$9)))))</f>
        <v>X</v>
      </c>
      <c r="AD131" s="129" t="str" cm="1">
        <f t="array" ref="AD131">IF(E131="X","X",SUM(N(ISNUMBER(_xlfn.XMATCH(INDEX(E$12:E$411,1+MOD($B131-E$8+_xlfn.SEQUENCE(E$7,,0),E$412)),$AC$5:$AC$9)))))</f>
        <v>X</v>
      </c>
      <c r="AE131" s="129" t="str" cm="1">
        <f t="array" ref="AE131">IF(F131="X","X",SUM(N(ISNUMBER(_xlfn.XMATCH(INDEX(F$12:F$411,1+MOD($B131-F$8+_xlfn.SEQUENCE(F$7,,0),F$412)),$AC$5:$AC$9)))))</f>
        <v>X</v>
      </c>
      <c r="AF131" s="142" t="str" cm="1">
        <f t="array" ref="AF131">IF(G131="X","X",SUM(N(ISNUMBER(_xlfn.XMATCH(INDEX(G$12:G$411,1+MOD($B131-G$8+_xlfn.SEQUENCE(G$7,,0),G$412)),$AC$5:$AC$9)))))</f>
        <v>X</v>
      </c>
      <c r="AH131" s="146" t="str" cm="1">
        <f t="array" ref="AH131">IF(C131="X","X",SUM(N(ISNUMBER(_xlfn.XMATCH(INDEX(C$12:C$411,1+MOD($B131-C$8+_xlfn.SEQUENCE(C$7,,0),C$412)),$AI$5:$AI$9)))))</f>
        <v>X</v>
      </c>
      <c r="AI131" s="129" t="str" cm="1">
        <f t="array" ref="AI131">IF(D131="X","X",SUM(N(ISNUMBER(_xlfn.XMATCH(INDEX(D$12:D$411,1+MOD($B131-D$8+_xlfn.SEQUENCE(D$7,,0),D$412)),$AI$5:$AI$9)))))</f>
        <v>X</v>
      </c>
      <c r="AJ131" s="129" t="str" cm="1">
        <f t="array" ref="AJ131">IF(E131="X","X",SUM(N(ISNUMBER(_xlfn.XMATCH(INDEX(E$12:E$411,1+MOD($B131-E$8+_xlfn.SEQUENCE(E$7,,0),E$412)),$AI$5:$AI$9)))))</f>
        <v>X</v>
      </c>
      <c r="AK131" s="129" t="str" cm="1">
        <f t="array" ref="AK131">IF(F131="X","X",SUM(N(ISNUMBER(_xlfn.XMATCH(INDEX(F$12:F$411,1+MOD($B131-F$8+_xlfn.SEQUENCE(F$7,,0),F$412)),$AI$5:$AI$9)))))</f>
        <v>X</v>
      </c>
      <c r="AL131" s="142" t="str" cm="1">
        <f t="array" ref="AL131">IF(G131="X","X",SUM(N(ISNUMBER(_xlfn.XMATCH(INDEX(G$12:G$411,1+MOD($B131-G$8+_xlfn.SEQUENCE(G$7,,0),G$412)),$AI$5:$AI$9)))))</f>
        <v>X</v>
      </c>
      <c r="AN131" s="146" t="str" cm="1">
        <f t="array" ref="AN131">IF(C131="X","X",SUM(N(ISNUMBER(_xlfn.XMATCH(INDEX(C$12:C$411,1+MOD($B131-C$8+_xlfn.SEQUENCE(C$7,,0),C$412)),$AO$5:$AO$9)))))</f>
        <v>X</v>
      </c>
      <c r="AO131" s="129" t="str" cm="1">
        <f t="array" ref="AO131">IF(D131="X","X",SUM(N(ISNUMBER(_xlfn.XMATCH(INDEX(D$12:D$411,1+MOD($B131-D$8+_xlfn.SEQUENCE(D$7,,0),D$412)),$AO$5:$AO$9)))))</f>
        <v>X</v>
      </c>
      <c r="AP131" s="129" t="str" cm="1">
        <f t="array" ref="AP131">IF(E131="X","X",SUM(N(ISNUMBER(_xlfn.XMATCH(INDEX(E$12:E$411,1+MOD($B131-E$8+_xlfn.SEQUENCE(E$7,,0),E$412)),$AO$5:$AO$9)))))</f>
        <v>X</v>
      </c>
      <c r="AQ131" s="129" t="str" cm="1">
        <f t="array" ref="AQ131">IF(F131="X","X",SUM(N(ISNUMBER(_xlfn.XMATCH(INDEX(F$12:F$411,1+MOD($B131-F$8+_xlfn.SEQUENCE(F$7,,0),F$412)),$AO$5:$AO$9)))))</f>
        <v>X</v>
      </c>
      <c r="AR131" s="142" t="str" cm="1">
        <f t="array" ref="AR131">IF(G131="X","X",SUM(N(ISNUMBER(_xlfn.XMATCH(INDEX(G$12:G$411,1+MOD($B131-G$8+_xlfn.SEQUENCE(G$7,,0),G$412)),$AO$5:$AO$9)))))</f>
        <v>X</v>
      </c>
      <c r="AT131" s="146" t="str" cm="1">
        <f t="array" ref="AT131">IF(C131="X","X",SUM(N(ISNUMBER(_xlfn.XMATCH(INDEX(C$12:C$411,1+MOD($B131-C$8+_xlfn.SEQUENCE(C$7,,0),C$412)),$AU$5:$AU$9)))))</f>
        <v>X</v>
      </c>
      <c r="AU131" s="129" t="str" cm="1">
        <f t="array" ref="AU131">IF(D131="X","X",SUM(N(ISNUMBER(_xlfn.XMATCH(INDEX(D$12:D$411,1+MOD($B131-D$8+_xlfn.SEQUENCE(D$7,,0),D$412)),$AU$5:$AU$9)))))</f>
        <v>X</v>
      </c>
      <c r="AV131" s="129" t="str" cm="1">
        <f t="array" ref="AV131">IF(E131="X","X",SUM(N(ISNUMBER(_xlfn.XMATCH(INDEX(E$12:E$411,1+MOD($B131-E$8+_xlfn.SEQUENCE(E$7,,0),E$412)),$AU$5:$AU$9)))))</f>
        <v>X</v>
      </c>
      <c r="AW131" s="129" t="str" cm="1">
        <f t="array" ref="AW131">IF(F131="X","X",SUM(N(ISNUMBER(_xlfn.XMATCH(INDEX(F$12:F$411,1+MOD($B131-F$8+_xlfn.SEQUENCE(F$7,,0),F$412)),$AU$5:$AU$9)))))</f>
        <v>X</v>
      </c>
      <c r="AX131" s="142" t="str" cm="1">
        <f t="array" ref="AX131">IF(G131="X","X",SUM(N(ISNUMBER(_xlfn.XMATCH(INDEX(G$12:G$411,1+MOD($B131-G$8+_xlfn.SEQUENCE(G$7,,0),G$412)),$AU$5:$AU$9)))))</f>
        <v>X</v>
      </c>
      <c r="AZ131" s="146" t="str" cm="1">
        <f t="array" ref="AZ131">IF(C131="X","X",SUM(N(ISNUMBER(_xlfn.XMATCH(INDEX(C$12:C$411,1+MOD($B131-C$8+_xlfn.SEQUENCE(C$7,,0),C$412)),$BA$5:$BA$9)))))</f>
        <v>X</v>
      </c>
      <c r="BA131" s="129" t="str" cm="1">
        <f t="array" ref="BA131">IF(D131="X","X",SUM(N(ISNUMBER(_xlfn.XMATCH(INDEX(D$12:D$411,1+MOD($B131-D$8+_xlfn.SEQUENCE(D$7,,0),D$412)),$BA$5:$BA$9)))))</f>
        <v>X</v>
      </c>
      <c r="BB131" s="129" t="str" cm="1">
        <f t="array" ref="BB131">IF(E131="X","X",SUM(N(ISNUMBER(_xlfn.XMATCH(INDEX(E$12:E$411,1+MOD($B131-E$8+_xlfn.SEQUENCE(E$7,,0),E$412)),$BA$5:$BA$9)))))</f>
        <v>X</v>
      </c>
      <c r="BC131" s="129" t="str" cm="1">
        <f t="array" ref="BC131">IF(F131="X","X",SUM(N(ISNUMBER(_xlfn.XMATCH(INDEX(F$12:F$411,1+MOD($B131-F$8+_xlfn.SEQUENCE(F$7,,0),F$412)),$BA$5:$BA$9)))))</f>
        <v>X</v>
      </c>
      <c r="BD131" s="142" t="str" cm="1">
        <f t="array" ref="BD131">IF(G131="X","X",SUM(N(ISNUMBER(_xlfn.XMATCH(INDEX(G$12:G$411,1+MOD($B131-G$8+_xlfn.SEQUENCE(G$7,,0),G$412)),$BA$5:$BA$9)))))</f>
        <v>X</v>
      </c>
      <c r="BF131" s="146" t="str" cm="1">
        <f t="array" ref="BF131">IF(C131="X","X",SUM(N(ISNUMBER(_xlfn.XMATCH(INDEX(C$12:C$411,1+MOD($B131-C$8+_xlfn.SEQUENCE(C$7,,0),C$412)),$BG$5:$BG$9)))))</f>
        <v>X</v>
      </c>
      <c r="BG131" s="129" t="str" cm="1">
        <f t="array" ref="BG131">IF(D131="X","X",SUM(N(ISNUMBER(_xlfn.XMATCH(INDEX(D$12:D$411,1+MOD($B131-D$8+_xlfn.SEQUENCE(D$7,,0),D$412)),$BG$5:$BG$9)))))</f>
        <v>X</v>
      </c>
      <c r="BH131" s="129" t="str" cm="1">
        <f t="array" ref="BH131">IF(E131="X","X",SUM(N(ISNUMBER(_xlfn.XMATCH(INDEX(E$12:E$411,1+MOD($B131-E$8+_xlfn.SEQUENCE(E$7,,0),E$412)),$BG$5:$BG$9)))))</f>
        <v>X</v>
      </c>
      <c r="BI131" s="129" t="str" cm="1">
        <f t="array" ref="BI131">IF(F131="X","X",SUM(N(ISNUMBER(_xlfn.XMATCH(INDEX(F$12:F$411,1+MOD($B131-F$8+_xlfn.SEQUENCE(F$7,,0),F$412)),$BG$5:$BG$9)))))</f>
        <v>X</v>
      </c>
      <c r="BJ131" s="142" t="str" cm="1">
        <f t="array" ref="BJ131">IF(G131="X","X",SUM(N(ISNUMBER(_xlfn.XMATCH(INDEX(G$12:G$411,1+MOD($B131-G$8+_xlfn.SEQUENCE(G$7,,0),G$412)),$BG$5:$BG$9)))))</f>
        <v>X</v>
      </c>
      <c r="BL131" s="146" t="str" cm="1">
        <f t="array" ref="BL131">IF(C131="X","X",SUM(N(ISNUMBER(_xlfn.XMATCH(INDEX(C$12:C$411,1+MOD($B131-C$8+_xlfn.SEQUENCE(C$7,,0),C$412)),$BM$5:$BM$9)))))</f>
        <v>X</v>
      </c>
      <c r="BM131" s="129" t="str" cm="1">
        <f t="array" ref="BM131">IF(D131="X","X",SUM(N(ISNUMBER(_xlfn.XMATCH(INDEX(D$12:D$411,1+MOD($B131-D$8+_xlfn.SEQUENCE(D$7,,0),D$412)),$BM$5:$BM$9)))))</f>
        <v>X</v>
      </c>
      <c r="BN131" s="129" t="str" cm="1">
        <f t="array" ref="BN131">IF(E131="X","X",SUM(N(ISNUMBER(_xlfn.XMATCH(INDEX(E$12:E$411,1+MOD($B131-E$8+_xlfn.SEQUENCE(E$7,,0),E$412)),$BM$5:$BM$9)))))</f>
        <v>X</v>
      </c>
      <c r="BO131" s="129" t="str" cm="1">
        <f t="array" ref="BO131">IF(F131="X","X",SUM(N(ISNUMBER(_xlfn.XMATCH(INDEX(F$12:F$411,1+MOD($B131-F$8+_xlfn.SEQUENCE(F$7,,0),F$412)),$BM$5:$BM$9)))))</f>
        <v>X</v>
      </c>
      <c r="BP131" s="142" t="str" cm="1">
        <f t="array" ref="BP131">IF(G131="X","X",SUM(N(ISNUMBER(_xlfn.XMATCH(INDEX(G$12:G$411,1+MOD($B131-G$8+_xlfn.SEQUENCE(G$7,,0),G$412)),$BM$5:$BM$9)))))</f>
        <v>X</v>
      </c>
      <c r="BR131" s="146" t="str" cm="1">
        <f t="array" ref="BR131">IF(C131="X","X",SUM(N(ISNUMBER(_xlfn.XMATCH(INDEX(C$12:C$411,1+MOD($B131-C$8+_xlfn.SEQUENCE(C$7,,0),C$412)),$BS$5:$BS$9)))))</f>
        <v>X</v>
      </c>
      <c r="BS131" s="129" t="str" cm="1">
        <f t="array" ref="BS131">IF(D131="X","X",SUM(N(ISNUMBER(_xlfn.XMATCH(INDEX(D$12:D$411,1+MOD($B131-D$8+_xlfn.SEQUENCE(D$7,,0),D$412)),$BS$5:$BS$9)))))</f>
        <v>X</v>
      </c>
      <c r="BT131" s="129" t="str" cm="1">
        <f t="array" ref="BT131">IF(E131="X","X",SUM(N(ISNUMBER(_xlfn.XMATCH(INDEX(E$12:E$411,1+MOD($B131-E$8+_xlfn.SEQUENCE(E$7,,0),E$412)),$BS$5:$BS$9)))))</f>
        <v>X</v>
      </c>
      <c r="BU131" s="129" t="str" cm="1">
        <f t="array" ref="BU131">IF(F131="X","X",SUM(N(ISNUMBER(_xlfn.XMATCH(INDEX(F$12:F$411,1+MOD($B131-F$8+_xlfn.SEQUENCE(F$7,,0),F$412)),$BS$5:$BS$9)))))</f>
        <v>X</v>
      </c>
      <c r="BV131" s="142" t="str" cm="1">
        <f t="array" ref="BV131">IF(G131="X","X",SUM(N(ISNUMBER(_xlfn.XMATCH(INDEX(G$12:G$411,1+MOD($B131-G$8+_xlfn.SEQUENCE(G$7,,0),G$412)),$BS$5:$BS$9)))))</f>
        <v>X</v>
      </c>
      <c r="BX131" s="146" t="str" cm="1">
        <f t="array" ref="BX131">IF(C131="X","X",SUM(N(ISNUMBER(_xlfn.XMATCH(INDEX(C$12:C$411,1+MOD($B131-C$8+_xlfn.SEQUENCE(C$7,,0),C$412)),$BY$5:$BY$9)))))</f>
        <v>X</v>
      </c>
      <c r="BY131" s="129" t="str" cm="1">
        <f t="array" ref="BY131">IF(D131="X","X",SUM(N(ISNUMBER(_xlfn.XMATCH(INDEX(D$12:D$411,1+MOD($B131-D$8+_xlfn.SEQUENCE(D$7,,0),D$412)),$BY$5:$BY$9)))))</f>
        <v>X</v>
      </c>
      <c r="BZ131" s="129" t="str" cm="1">
        <f t="array" ref="BZ131">IF(E131="X","X",SUM(N(ISNUMBER(_xlfn.XMATCH(INDEX(E$12:E$411,1+MOD($B131-E$8+_xlfn.SEQUENCE(E$7,,0),E$412)),$BY$5:$BY$9)))))</f>
        <v>X</v>
      </c>
      <c r="CA131" s="129" t="str" cm="1">
        <f t="array" ref="CA131">IF(F131="X","X",SUM(N(ISNUMBER(_xlfn.XMATCH(INDEX(F$12:F$411,1+MOD($B131-F$8+_xlfn.SEQUENCE(F$7,,0),F$412)),$BY$5:$BY$9)))))</f>
        <v>X</v>
      </c>
      <c r="CB131" s="142" t="str" cm="1">
        <f t="array" ref="CB131">IF(G131="X","X",SUM(N(ISNUMBER(_xlfn.XMATCH(INDEX(G$12:G$411,1+MOD($B131-G$8+_xlfn.SEQUENCE(G$7,,0),G$412)),$BY$5:$BY$9)))))</f>
        <v>X</v>
      </c>
      <c r="CD131" s="146" t="str" cm="1">
        <f t="array" ref="CD131">IF(C131="X","X",SUM(N(ISNUMBER(_xlfn.XMATCH(INDEX(C$12:C$411,1+MOD($B131-C$8+_xlfn.SEQUENCE(C$7,,0),C$412)),$CE$5:$CE$9)))))</f>
        <v>X</v>
      </c>
      <c r="CE131" s="129" t="str" cm="1">
        <f t="array" ref="CE131">IF(D131="X","X",SUM(N(ISNUMBER(_xlfn.XMATCH(INDEX(D$12:D$411,1+MOD($B131-D$8+_xlfn.SEQUENCE(D$7,,0),D$412)),$CE$5:$CE$9)))))</f>
        <v>X</v>
      </c>
      <c r="CF131" s="129" t="str" cm="1">
        <f t="array" ref="CF131">IF(E131="X","X",SUM(N(ISNUMBER(_xlfn.XMATCH(INDEX(E$12:E$411,1+MOD($B131-E$8+_xlfn.SEQUENCE(E$7,,0),E$412)),$CE$5:$CE$9)))))</f>
        <v>X</v>
      </c>
      <c r="CG131" s="129" t="str" cm="1">
        <f t="array" ref="CG131">IF(F131="X","X",SUM(N(ISNUMBER(_xlfn.XMATCH(INDEX(F$12:F$411,1+MOD($B131-F$8+_xlfn.SEQUENCE(F$7,,0),F$412)),$CE$5:$CE$9)))))</f>
        <v>X</v>
      </c>
      <c r="CH131" s="142" t="str" cm="1">
        <f t="array" ref="CH131">IF(G131="X","X",SUM(N(ISNUMBER(_xlfn.XMATCH(INDEX(G$12:G$411,1+MOD($B131-G$8+_xlfn.SEQUENCE(G$7,,0),G$412)),$CE$5:$CE$9)))))</f>
        <v>X</v>
      </c>
      <c r="CJ131" s="146" t="str" cm="1">
        <f t="array" ref="CJ131">IF(C131="X","X",SUM(N(ISNUMBER(_xlfn.XMATCH(INDEX(C$12:C$411,1+MOD($B131-C$8+_xlfn.SEQUENCE(C$7,,0),C$412)),$CK$5:$CK$9)))))</f>
        <v>X</v>
      </c>
      <c r="CK131" s="129" t="str" cm="1">
        <f t="array" ref="CK131">IF(D131="X","X",SUM(N(ISNUMBER(_xlfn.XMATCH(INDEX(D$12:D$411,1+MOD($B131-D$8+_xlfn.SEQUENCE(D$7,,0),D$412)),$CK$5:$CK$9)))))</f>
        <v>X</v>
      </c>
      <c r="CL131" s="129" t="str" cm="1">
        <f t="array" ref="CL131">IF(E131="X","X",SUM(N(ISNUMBER(_xlfn.XMATCH(INDEX(E$12:E$411,1+MOD($B131-E$8+_xlfn.SEQUENCE(E$7,,0),E$412)),$CK$5:$CK$9)))))</f>
        <v>X</v>
      </c>
      <c r="CM131" s="129" t="str" cm="1">
        <f t="array" ref="CM131">IF(F131="X","X",SUM(N(ISNUMBER(_xlfn.XMATCH(INDEX(F$12:F$411,1+MOD($B131-F$8+_xlfn.SEQUENCE(F$7,,0),F$412)),$CK$5:$CK$9)))))</f>
        <v>X</v>
      </c>
      <c r="CN131" s="142" t="str" cm="1">
        <f t="array" ref="CN131">IF(G131="X","X",SUM(N(ISNUMBER(_xlfn.XMATCH(INDEX(G$12:G$411,1+MOD($B131-G$8+_xlfn.SEQUENCE(G$7,,0),G$412)),$CK$5:$CK$9)))))</f>
        <v>X</v>
      </c>
      <c r="CP131" s="146" t="str" cm="1">
        <f t="array" ref="CP131">IF(C131="X","X",SUM(N(ISNUMBER(_xlfn.XMATCH(INDEX(C$12:C$411,1+MOD($B131-C$8+_xlfn.SEQUENCE(C$7,,0),C$412)),$CQ$5:$CQ$9)))))</f>
        <v>X</v>
      </c>
      <c r="CQ131" s="129" t="str" cm="1">
        <f t="array" ref="CQ131">IF(D131="X","X",SUM(N(ISNUMBER(_xlfn.XMATCH(INDEX(D$12:D$411,1+MOD($B131-D$8+_xlfn.SEQUENCE(D$7,,0),D$412)),$CQ$5:$CQ$9)))))</f>
        <v>X</v>
      </c>
      <c r="CR131" s="129" t="str" cm="1">
        <f t="array" ref="CR131">IF(E131="X","X",SUM(N(ISNUMBER(_xlfn.XMATCH(INDEX(E$12:E$411,1+MOD($B131-E$8+_xlfn.SEQUENCE(E$7,,0),E$412)),$CQ$5:$CQ$9)))))</f>
        <v>X</v>
      </c>
      <c r="CS131" s="129" t="str" cm="1">
        <f t="array" ref="CS131">IF(F131="X","X",SUM(N(ISNUMBER(_xlfn.XMATCH(INDEX(F$12:F$411,1+MOD($B131-F$8+_xlfn.SEQUENCE(F$7,,0),F$412)),$CQ$5:$CQ$9)))))</f>
        <v>X</v>
      </c>
      <c r="CT131" s="142" t="str" cm="1">
        <f t="array" ref="CT131">IF(G131="X","X",SUM(N(ISNUMBER(_xlfn.XMATCH(INDEX(G$12:G$411,1+MOD($B131-G$8+_xlfn.SEQUENCE(G$7,,0),G$412)),$CQ$5:$CQ$9)))))</f>
        <v>X</v>
      </c>
    </row>
    <row r="132" spans="2:98" ht="12.75" customHeight="1" x14ac:dyDescent="0.2">
      <c r="B132" s="5">
        <f t="shared" si="10"/>
        <v>120</v>
      </c>
      <c r="C132" s="129" t="s">
        <v>10</v>
      </c>
      <c r="D132" s="129" t="s">
        <v>10</v>
      </c>
      <c r="E132" s="129" t="s">
        <v>10</v>
      </c>
      <c r="F132" s="129" t="s">
        <v>10</v>
      </c>
      <c r="G132" s="142" t="s">
        <v>10</v>
      </c>
      <c r="P132" s="146" t="str" cm="1">
        <f t="array" ref="P132">IF(C132="X","X",SUM(N(ISNUMBER(_xlfn.XMATCH(INDEX(C$12:C$411,1+MOD($B132-C$8+_xlfn.SEQUENCE(C$7,,0),C$412)),$Q$5:$Q$9)))))</f>
        <v>X</v>
      </c>
      <c r="Q132" s="129" t="str" cm="1">
        <f t="array" ref="Q132">IF(D132="X","X",SUM(N(ISNUMBER(_xlfn.XMATCH(INDEX(D$12:D$411,1+MOD($B132-D$8+_xlfn.SEQUENCE(D$7,,0),D$412)),$Q$5:$Q$9)))))</f>
        <v>X</v>
      </c>
      <c r="R132" s="129" t="str" cm="1">
        <f t="array" ref="R132">IF(E132="X","X",SUM(N(ISNUMBER(_xlfn.XMATCH(INDEX(E$12:E$411,1+MOD($B132-E$8+_xlfn.SEQUENCE(E$7,,0),E$412)),$Q$5:$Q$9)))))</f>
        <v>X</v>
      </c>
      <c r="S132" s="129" t="str" cm="1">
        <f t="array" ref="S132">IF(F132="X","X",SUM(N(ISNUMBER(_xlfn.XMATCH(INDEX(F$12:F$411,1+MOD($B132-F$8+_xlfn.SEQUENCE(F$7,,0),F$412)),$Q$5:$Q$9)))))</f>
        <v>X</v>
      </c>
      <c r="T132" s="142" t="str" cm="1">
        <f t="array" ref="T132">IF(G132="X","X",SUM(N(ISNUMBER(_xlfn.XMATCH(INDEX(G$12:G$411,1+MOD($B132-G$8+_xlfn.SEQUENCE(G$7,,0),G$412)),$Q$5:$Q$9)))))</f>
        <v>X</v>
      </c>
      <c r="V132" s="146" t="str" cm="1">
        <f t="array" ref="V132">IF(C132="X","X",SUM(N(ISNUMBER(_xlfn.XMATCH(INDEX(C$12:C$411,1+MOD($B132-C$8+_xlfn.SEQUENCE(C$7,,0),C$412)),$W$5:$W$9)))))</f>
        <v>X</v>
      </c>
      <c r="W132" s="129" t="str" cm="1">
        <f t="array" ref="W132">IF(D132="X","X",SUM(N(ISNUMBER(_xlfn.XMATCH(INDEX(D$12:D$411,1+MOD($B132-D$8+_xlfn.SEQUENCE(D$7,,0),D$412)),$W$5:$W$9)))))</f>
        <v>X</v>
      </c>
      <c r="X132" s="129" t="str" cm="1">
        <f t="array" ref="X132">IF(E132="X","X",SUM(N(ISNUMBER(_xlfn.XMATCH(INDEX(E$12:E$411,1+MOD($B132-E$8+_xlfn.SEQUENCE(E$7,,0),E$412)),$W$5:$W$9)))))</f>
        <v>X</v>
      </c>
      <c r="Y132" s="129" t="str" cm="1">
        <f t="array" ref="Y132">IF(F132="X","X",SUM(N(ISNUMBER(_xlfn.XMATCH(INDEX(F$12:F$411,1+MOD($B132-F$8+_xlfn.SEQUENCE(F$7,,0),F$412)),$W$5:$W$9)))))</f>
        <v>X</v>
      </c>
      <c r="Z132" s="142" t="str" cm="1">
        <f t="array" ref="Z132">IF(G132="X","X",SUM(N(ISNUMBER(_xlfn.XMATCH(INDEX(G$12:G$411,1+MOD($B132-G$8+_xlfn.SEQUENCE(G$7,,0),G$412)),$W$5:$W$9)))))</f>
        <v>X</v>
      </c>
      <c r="AB132" s="146" t="str" cm="1">
        <f t="array" ref="AB132">IF(C132="X","X",SUM(N(ISNUMBER(_xlfn.XMATCH(INDEX(C$12:C$411,1+MOD($B132-C$8+_xlfn.SEQUENCE(C$7,,0),C$412)),$AC$5:$AC$9)))))</f>
        <v>X</v>
      </c>
      <c r="AC132" s="129" t="str" cm="1">
        <f t="array" ref="AC132">IF(D132="X","X",SUM(N(ISNUMBER(_xlfn.XMATCH(INDEX(D$12:D$411,1+MOD($B132-D$8+_xlfn.SEQUENCE(D$7,,0),D$412)),$AC$5:$AC$9)))))</f>
        <v>X</v>
      </c>
      <c r="AD132" s="129" t="str" cm="1">
        <f t="array" ref="AD132">IF(E132="X","X",SUM(N(ISNUMBER(_xlfn.XMATCH(INDEX(E$12:E$411,1+MOD($B132-E$8+_xlfn.SEQUENCE(E$7,,0),E$412)),$AC$5:$AC$9)))))</f>
        <v>X</v>
      </c>
      <c r="AE132" s="129" t="str" cm="1">
        <f t="array" ref="AE132">IF(F132="X","X",SUM(N(ISNUMBER(_xlfn.XMATCH(INDEX(F$12:F$411,1+MOD($B132-F$8+_xlfn.SEQUENCE(F$7,,0),F$412)),$AC$5:$AC$9)))))</f>
        <v>X</v>
      </c>
      <c r="AF132" s="142" t="str" cm="1">
        <f t="array" ref="AF132">IF(G132="X","X",SUM(N(ISNUMBER(_xlfn.XMATCH(INDEX(G$12:G$411,1+MOD($B132-G$8+_xlfn.SEQUENCE(G$7,,0),G$412)),$AC$5:$AC$9)))))</f>
        <v>X</v>
      </c>
      <c r="AH132" s="146" t="str" cm="1">
        <f t="array" ref="AH132">IF(C132="X","X",SUM(N(ISNUMBER(_xlfn.XMATCH(INDEX(C$12:C$411,1+MOD($B132-C$8+_xlfn.SEQUENCE(C$7,,0),C$412)),$AI$5:$AI$9)))))</f>
        <v>X</v>
      </c>
      <c r="AI132" s="129" t="str" cm="1">
        <f t="array" ref="AI132">IF(D132="X","X",SUM(N(ISNUMBER(_xlfn.XMATCH(INDEX(D$12:D$411,1+MOD($B132-D$8+_xlfn.SEQUENCE(D$7,,0),D$412)),$AI$5:$AI$9)))))</f>
        <v>X</v>
      </c>
      <c r="AJ132" s="129" t="str" cm="1">
        <f t="array" ref="AJ132">IF(E132="X","X",SUM(N(ISNUMBER(_xlfn.XMATCH(INDEX(E$12:E$411,1+MOD($B132-E$8+_xlfn.SEQUENCE(E$7,,0),E$412)),$AI$5:$AI$9)))))</f>
        <v>X</v>
      </c>
      <c r="AK132" s="129" t="str" cm="1">
        <f t="array" ref="AK132">IF(F132="X","X",SUM(N(ISNUMBER(_xlfn.XMATCH(INDEX(F$12:F$411,1+MOD($B132-F$8+_xlfn.SEQUENCE(F$7,,0),F$412)),$AI$5:$AI$9)))))</f>
        <v>X</v>
      </c>
      <c r="AL132" s="142" t="str" cm="1">
        <f t="array" ref="AL132">IF(G132="X","X",SUM(N(ISNUMBER(_xlfn.XMATCH(INDEX(G$12:G$411,1+MOD($B132-G$8+_xlfn.SEQUENCE(G$7,,0),G$412)),$AI$5:$AI$9)))))</f>
        <v>X</v>
      </c>
      <c r="AN132" s="146" t="str" cm="1">
        <f t="array" ref="AN132">IF(C132="X","X",SUM(N(ISNUMBER(_xlfn.XMATCH(INDEX(C$12:C$411,1+MOD($B132-C$8+_xlfn.SEQUENCE(C$7,,0),C$412)),$AO$5:$AO$9)))))</f>
        <v>X</v>
      </c>
      <c r="AO132" s="129" t="str" cm="1">
        <f t="array" ref="AO132">IF(D132="X","X",SUM(N(ISNUMBER(_xlfn.XMATCH(INDEX(D$12:D$411,1+MOD($B132-D$8+_xlfn.SEQUENCE(D$7,,0),D$412)),$AO$5:$AO$9)))))</f>
        <v>X</v>
      </c>
      <c r="AP132" s="129" t="str" cm="1">
        <f t="array" ref="AP132">IF(E132="X","X",SUM(N(ISNUMBER(_xlfn.XMATCH(INDEX(E$12:E$411,1+MOD($B132-E$8+_xlfn.SEQUENCE(E$7,,0),E$412)),$AO$5:$AO$9)))))</f>
        <v>X</v>
      </c>
      <c r="AQ132" s="129" t="str" cm="1">
        <f t="array" ref="AQ132">IF(F132="X","X",SUM(N(ISNUMBER(_xlfn.XMATCH(INDEX(F$12:F$411,1+MOD($B132-F$8+_xlfn.SEQUENCE(F$7,,0),F$412)),$AO$5:$AO$9)))))</f>
        <v>X</v>
      </c>
      <c r="AR132" s="142" t="str" cm="1">
        <f t="array" ref="AR132">IF(G132="X","X",SUM(N(ISNUMBER(_xlfn.XMATCH(INDEX(G$12:G$411,1+MOD($B132-G$8+_xlfn.SEQUENCE(G$7,,0),G$412)),$AO$5:$AO$9)))))</f>
        <v>X</v>
      </c>
      <c r="AT132" s="146" t="str" cm="1">
        <f t="array" ref="AT132">IF(C132="X","X",SUM(N(ISNUMBER(_xlfn.XMATCH(INDEX(C$12:C$411,1+MOD($B132-C$8+_xlfn.SEQUENCE(C$7,,0),C$412)),$AU$5:$AU$9)))))</f>
        <v>X</v>
      </c>
      <c r="AU132" s="129" t="str" cm="1">
        <f t="array" ref="AU132">IF(D132="X","X",SUM(N(ISNUMBER(_xlfn.XMATCH(INDEX(D$12:D$411,1+MOD($B132-D$8+_xlfn.SEQUENCE(D$7,,0),D$412)),$AU$5:$AU$9)))))</f>
        <v>X</v>
      </c>
      <c r="AV132" s="129" t="str" cm="1">
        <f t="array" ref="AV132">IF(E132="X","X",SUM(N(ISNUMBER(_xlfn.XMATCH(INDEX(E$12:E$411,1+MOD($B132-E$8+_xlfn.SEQUENCE(E$7,,0),E$412)),$AU$5:$AU$9)))))</f>
        <v>X</v>
      </c>
      <c r="AW132" s="129" t="str" cm="1">
        <f t="array" ref="AW132">IF(F132="X","X",SUM(N(ISNUMBER(_xlfn.XMATCH(INDEX(F$12:F$411,1+MOD($B132-F$8+_xlfn.SEQUENCE(F$7,,0),F$412)),$AU$5:$AU$9)))))</f>
        <v>X</v>
      </c>
      <c r="AX132" s="142" t="str" cm="1">
        <f t="array" ref="AX132">IF(G132="X","X",SUM(N(ISNUMBER(_xlfn.XMATCH(INDEX(G$12:G$411,1+MOD($B132-G$8+_xlfn.SEQUENCE(G$7,,0),G$412)),$AU$5:$AU$9)))))</f>
        <v>X</v>
      </c>
      <c r="AZ132" s="146" t="str" cm="1">
        <f t="array" ref="AZ132">IF(C132="X","X",SUM(N(ISNUMBER(_xlfn.XMATCH(INDEX(C$12:C$411,1+MOD($B132-C$8+_xlfn.SEQUENCE(C$7,,0),C$412)),$BA$5:$BA$9)))))</f>
        <v>X</v>
      </c>
      <c r="BA132" s="129" t="str" cm="1">
        <f t="array" ref="BA132">IF(D132="X","X",SUM(N(ISNUMBER(_xlfn.XMATCH(INDEX(D$12:D$411,1+MOD($B132-D$8+_xlfn.SEQUENCE(D$7,,0),D$412)),$BA$5:$BA$9)))))</f>
        <v>X</v>
      </c>
      <c r="BB132" s="129" t="str" cm="1">
        <f t="array" ref="BB132">IF(E132="X","X",SUM(N(ISNUMBER(_xlfn.XMATCH(INDEX(E$12:E$411,1+MOD($B132-E$8+_xlfn.SEQUENCE(E$7,,0),E$412)),$BA$5:$BA$9)))))</f>
        <v>X</v>
      </c>
      <c r="BC132" s="129" t="str" cm="1">
        <f t="array" ref="BC132">IF(F132="X","X",SUM(N(ISNUMBER(_xlfn.XMATCH(INDEX(F$12:F$411,1+MOD($B132-F$8+_xlfn.SEQUENCE(F$7,,0),F$412)),$BA$5:$BA$9)))))</f>
        <v>X</v>
      </c>
      <c r="BD132" s="142" t="str" cm="1">
        <f t="array" ref="BD132">IF(G132="X","X",SUM(N(ISNUMBER(_xlfn.XMATCH(INDEX(G$12:G$411,1+MOD($B132-G$8+_xlfn.SEQUENCE(G$7,,0),G$412)),$BA$5:$BA$9)))))</f>
        <v>X</v>
      </c>
      <c r="BF132" s="146" t="str" cm="1">
        <f t="array" ref="BF132">IF(C132="X","X",SUM(N(ISNUMBER(_xlfn.XMATCH(INDEX(C$12:C$411,1+MOD($B132-C$8+_xlfn.SEQUENCE(C$7,,0),C$412)),$BG$5:$BG$9)))))</f>
        <v>X</v>
      </c>
      <c r="BG132" s="129" t="str" cm="1">
        <f t="array" ref="BG132">IF(D132="X","X",SUM(N(ISNUMBER(_xlfn.XMATCH(INDEX(D$12:D$411,1+MOD($B132-D$8+_xlfn.SEQUENCE(D$7,,0),D$412)),$BG$5:$BG$9)))))</f>
        <v>X</v>
      </c>
      <c r="BH132" s="129" t="str" cm="1">
        <f t="array" ref="BH132">IF(E132="X","X",SUM(N(ISNUMBER(_xlfn.XMATCH(INDEX(E$12:E$411,1+MOD($B132-E$8+_xlfn.SEQUENCE(E$7,,0),E$412)),$BG$5:$BG$9)))))</f>
        <v>X</v>
      </c>
      <c r="BI132" s="129" t="str" cm="1">
        <f t="array" ref="BI132">IF(F132="X","X",SUM(N(ISNUMBER(_xlfn.XMATCH(INDEX(F$12:F$411,1+MOD($B132-F$8+_xlfn.SEQUENCE(F$7,,0),F$412)),$BG$5:$BG$9)))))</f>
        <v>X</v>
      </c>
      <c r="BJ132" s="142" t="str" cm="1">
        <f t="array" ref="BJ132">IF(G132="X","X",SUM(N(ISNUMBER(_xlfn.XMATCH(INDEX(G$12:G$411,1+MOD($B132-G$8+_xlfn.SEQUENCE(G$7,,0),G$412)),$BG$5:$BG$9)))))</f>
        <v>X</v>
      </c>
      <c r="BL132" s="146" t="str" cm="1">
        <f t="array" ref="BL132">IF(C132="X","X",SUM(N(ISNUMBER(_xlfn.XMATCH(INDEX(C$12:C$411,1+MOD($B132-C$8+_xlfn.SEQUENCE(C$7,,0),C$412)),$BM$5:$BM$9)))))</f>
        <v>X</v>
      </c>
      <c r="BM132" s="129" t="str" cm="1">
        <f t="array" ref="BM132">IF(D132="X","X",SUM(N(ISNUMBER(_xlfn.XMATCH(INDEX(D$12:D$411,1+MOD($B132-D$8+_xlfn.SEQUENCE(D$7,,0),D$412)),$BM$5:$BM$9)))))</f>
        <v>X</v>
      </c>
      <c r="BN132" s="129" t="str" cm="1">
        <f t="array" ref="BN132">IF(E132="X","X",SUM(N(ISNUMBER(_xlfn.XMATCH(INDEX(E$12:E$411,1+MOD($B132-E$8+_xlfn.SEQUENCE(E$7,,0),E$412)),$BM$5:$BM$9)))))</f>
        <v>X</v>
      </c>
      <c r="BO132" s="129" t="str" cm="1">
        <f t="array" ref="BO132">IF(F132="X","X",SUM(N(ISNUMBER(_xlfn.XMATCH(INDEX(F$12:F$411,1+MOD($B132-F$8+_xlfn.SEQUENCE(F$7,,0),F$412)),$BM$5:$BM$9)))))</f>
        <v>X</v>
      </c>
      <c r="BP132" s="142" t="str" cm="1">
        <f t="array" ref="BP132">IF(G132="X","X",SUM(N(ISNUMBER(_xlfn.XMATCH(INDEX(G$12:G$411,1+MOD($B132-G$8+_xlfn.SEQUENCE(G$7,,0),G$412)),$BM$5:$BM$9)))))</f>
        <v>X</v>
      </c>
      <c r="BR132" s="146" t="str" cm="1">
        <f t="array" ref="BR132">IF(C132="X","X",SUM(N(ISNUMBER(_xlfn.XMATCH(INDEX(C$12:C$411,1+MOD($B132-C$8+_xlfn.SEQUENCE(C$7,,0),C$412)),$BS$5:$BS$9)))))</f>
        <v>X</v>
      </c>
      <c r="BS132" s="129" t="str" cm="1">
        <f t="array" ref="BS132">IF(D132="X","X",SUM(N(ISNUMBER(_xlfn.XMATCH(INDEX(D$12:D$411,1+MOD($B132-D$8+_xlfn.SEQUENCE(D$7,,0),D$412)),$BS$5:$BS$9)))))</f>
        <v>X</v>
      </c>
      <c r="BT132" s="129" t="str" cm="1">
        <f t="array" ref="BT132">IF(E132="X","X",SUM(N(ISNUMBER(_xlfn.XMATCH(INDEX(E$12:E$411,1+MOD($B132-E$8+_xlfn.SEQUENCE(E$7,,0),E$412)),$BS$5:$BS$9)))))</f>
        <v>X</v>
      </c>
      <c r="BU132" s="129" t="str" cm="1">
        <f t="array" ref="BU132">IF(F132="X","X",SUM(N(ISNUMBER(_xlfn.XMATCH(INDEX(F$12:F$411,1+MOD($B132-F$8+_xlfn.SEQUENCE(F$7,,0),F$412)),$BS$5:$BS$9)))))</f>
        <v>X</v>
      </c>
      <c r="BV132" s="142" t="str" cm="1">
        <f t="array" ref="BV132">IF(G132="X","X",SUM(N(ISNUMBER(_xlfn.XMATCH(INDEX(G$12:G$411,1+MOD($B132-G$8+_xlfn.SEQUENCE(G$7,,0),G$412)),$BS$5:$BS$9)))))</f>
        <v>X</v>
      </c>
      <c r="BX132" s="146" t="str" cm="1">
        <f t="array" ref="BX132">IF(C132="X","X",SUM(N(ISNUMBER(_xlfn.XMATCH(INDEX(C$12:C$411,1+MOD($B132-C$8+_xlfn.SEQUENCE(C$7,,0),C$412)),$BY$5:$BY$9)))))</f>
        <v>X</v>
      </c>
      <c r="BY132" s="129" t="str" cm="1">
        <f t="array" ref="BY132">IF(D132="X","X",SUM(N(ISNUMBER(_xlfn.XMATCH(INDEX(D$12:D$411,1+MOD($B132-D$8+_xlfn.SEQUENCE(D$7,,0),D$412)),$BY$5:$BY$9)))))</f>
        <v>X</v>
      </c>
      <c r="BZ132" s="129" t="str" cm="1">
        <f t="array" ref="BZ132">IF(E132="X","X",SUM(N(ISNUMBER(_xlfn.XMATCH(INDEX(E$12:E$411,1+MOD($B132-E$8+_xlfn.SEQUENCE(E$7,,0),E$412)),$BY$5:$BY$9)))))</f>
        <v>X</v>
      </c>
      <c r="CA132" s="129" t="str" cm="1">
        <f t="array" ref="CA132">IF(F132="X","X",SUM(N(ISNUMBER(_xlfn.XMATCH(INDEX(F$12:F$411,1+MOD($B132-F$8+_xlfn.SEQUENCE(F$7,,0),F$412)),$BY$5:$BY$9)))))</f>
        <v>X</v>
      </c>
      <c r="CB132" s="142" t="str" cm="1">
        <f t="array" ref="CB132">IF(G132="X","X",SUM(N(ISNUMBER(_xlfn.XMATCH(INDEX(G$12:G$411,1+MOD($B132-G$8+_xlfn.SEQUENCE(G$7,,0),G$412)),$BY$5:$BY$9)))))</f>
        <v>X</v>
      </c>
      <c r="CD132" s="146" t="str" cm="1">
        <f t="array" ref="CD132">IF(C132="X","X",SUM(N(ISNUMBER(_xlfn.XMATCH(INDEX(C$12:C$411,1+MOD($B132-C$8+_xlfn.SEQUENCE(C$7,,0),C$412)),$CE$5:$CE$9)))))</f>
        <v>X</v>
      </c>
      <c r="CE132" s="129" t="str" cm="1">
        <f t="array" ref="CE132">IF(D132="X","X",SUM(N(ISNUMBER(_xlfn.XMATCH(INDEX(D$12:D$411,1+MOD($B132-D$8+_xlfn.SEQUENCE(D$7,,0),D$412)),$CE$5:$CE$9)))))</f>
        <v>X</v>
      </c>
      <c r="CF132" s="129" t="str" cm="1">
        <f t="array" ref="CF132">IF(E132="X","X",SUM(N(ISNUMBER(_xlfn.XMATCH(INDEX(E$12:E$411,1+MOD($B132-E$8+_xlfn.SEQUENCE(E$7,,0),E$412)),$CE$5:$CE$9)))))</f>
        <v>X</v>
      </c>
      <c r="CG132" s="129" t="str" cm="1">
        <f t="array" ref="CG132">IF(F132="X","X",SUM(N(ISNUMBER(_xlfn.XMATCH(INDEX(F$12:F$411,1+MOD($B132-F$8+_xlfn.SEQUENCE(F$7,,0),F$412)),$CE$5:$CE$9)))))</f>
        <v>X</v>
      </c>
      <c r="CH132" s="142" t="str" cm="1">
        <f t="array" ref="CH132">IF(G132="X","X",SUM(N(ISNUMBER(_xlfn.XMATCH(INDEX(G$12:G$411,1+MOD($B132-G$8+_xlfn.SEQUENCE(G$7,,0),G$412)),$CE$5:$CE$9)))))</f>
        <v>X</v>
      </c>
      <c r="CJ132" s="146" t="str" cm="1">
        <f t="array" ref="CJ132">IF(C132="X","X",SUM(N(ISNUMBER(_xlfn.XMATCH(INDEX(C$12:C$411,1+MOD($B132-C$8+_xlfn.SEQUENCE(C$7,,0),C$412)),$CK$5:$CK$9)))))</f>
        <v>X</v>
      </c>
      <c r="CK132" s="129" t="str" cm="1">
        <f t="array" ref="CK132">IF(D132="X","X",SUM(N(ISNUMBER(_xlfn.XMATCH(INDEX(D$12:D$411,1+MOD($B132-D$8+_xlfn.SEQUENCE(D$7,,0),D$412)),$CK$5:$CK$9)))))</f>
        <v>X</v>
      </c>
      <c r="CL132" s="129" t="str" cm="1">
        <f t="array" ref="CL132">IF(E132="X","X",SUM(N(ISNUMBER(_xlfn.XMATCH(INDEX(E$12:E$411,1+MOD($B132-E$8+_xlfn.SEQUENCE(E$7,,0),E$412)),$CK$5:$CK$9)))))</f>
        <v>X</v>
      </c>
      <c r="CM132" s="129" t="str" cm="1">
        <f t="array" ref="CM132">IF(F132="X","X",SUM(N(ISNUMBER(_xlfn.XMATCH(INDEX(F$12:F$411,1+MOD($B132-F$8+_xlfn.SEQUENCE(F$7,,0),F$412)),$CK$5:$CK$9)))))</f>
        <v>X</v>
      </c>
      <c r="CN132" s="142" t="str" cm="1">
        <f t="array" ref="CN132">IF(G132="X","X",SUM(N(ISNUMBER(_xlfn.XMATCH(INDEX(G$12:G$411,1+MOD($B132-G$8+_xlfn.SEQUENCE(G$7,,0),G$412)),$CK$5:$CK$9)))))</f>
        <v>X</v>
      </c>
      <c r="CP132" s="146" t="str" cm="1">
        <f t="array" ref="CP132">IF(C132="X","X",SUM(N(ISNUMBER(_xlfn.XMATCH(INDEX(C$12:C$411,1+MOD($B132-C$8+_xlfn.SEQUENCE(C$7,,0),C$412)),$CQ$5:$CQ$9)))))</f>
        <v>X</v>
      </c>
      <c r="CQ132" s="129" t="str" cm="1">
        <f t="array" ref="CQ132">IF(D132="X","X",SUM(N(ISNUMBER(_xlfn.XMATCH(INDEX(D$12:D$411,1+MOD($B132-D$8+_xlfn.SEQUENCE(D$7,,0),D$412)),$CQ$5:$CQ$9)))))</f>
        <v>X</v>
      </c>
      <c r="CR132" s="129" t="str" cm="1">
        <f t="array" ref="CR132">IF(E132="X","X",SUM(N(ISNUMBER(_xlfn.XMATCH(INDEX(E$12:E$411,1+MOD($B132-E$8+_xlfn.SEQUENCE(E$7,,0),E$412)),$CQ$5:$CQ$9)))))</f>
        <v>X</v>
      </c>
      <c r="CS132" s="129" t="str" cm="1">
        <f t="array" ref="CS132">IF(F132="X","X",SUM(N(ISNUMBER(_xlfn.XMATCH(INDEX(F$12:F$411,1+MOD($B132-F$8+_xlfn.SEQUENCE(F$7,,0),F$412)),$CQ$5:$CQ$9)))))</f>
        <v>X</v>
      </c>
      <c r="CT132" s="142" t="str" cm="1">
        <f t="array" ref="CT132">IF(G132="X","X",SUM(N(ISNUMBER(_xlfn.XMATCH(INDEX(G$12:G$411,1+MOD($B132-G$8+_xlfn.SEQUENCE(G$7,,0),G$412)),$CQ$5:$CQ$9)))))</f>
        <v>X</v>
      </c>
    </row>
    <row r="133" spans="2:98" ht="12.75" customHeight="1" x14ac:dyDescent="0.2">
      <c r="B133" s="5">
        <f t="shared" si="10"/>
        <v>121</v>
      </c>
      <c r="C133" s="129" t="s">
        <v>10</v>
      </c>
      <c r="D133" s="129" t="s">
        <v>10</v>
      </c>
      <c r="E133" s="129" t="s">
        <v>10</v>
      </c>
      <c r="F133" s="129" t="s">
        <v>10</v>
      </c>
      <c r="G133" s="142" t="s">
        <v>10</v>
      </c>
      <c r="P133" s="146" t="str" cm="1">
        <f t="array" ref="P133">IF(C133="X","X",SUM(N(ISNUMBER(_xlfn.XMATCH(INDEX(C$12:C$411,1+MOD($B133-C$8+_xlfn.SEQUENCE(C$7,,0),C$412)),$Q$5:$Q$9)))))</f>
        <v>X</v>
      </c>
      <c r="Q133" s="129" t="str" cm="1">
        <f t="array" ref="Q133">IF(D133="X","X",SUM(N(ISNUMBER(_xlfn.XMATCH(INDEX(D$12:D$411,1+MOD($B133-D$8+_xlfn.SEQUENCE(D$7,,0),D$412)),$Q$5:$Q$9)))))</f>
        <v>X</v>
      </c>
      <c r="R133" s="129" t="str" cm="1">
        <f t="array" ref="R133">IF(E133="X","X",SUM(N(ISNUMBER(_xlfn.XMATCH(INDEX(E$12:E$411,1+MOD($B133-E$8+_xlfn.SEQUENCE(E$7,,0),E$412)),$Q$5:$Q$9)))))</f>
        <v>X</v>
      </c>
      <c r="S133" s="129" t="str" cm="1">
        <f t="array" ref="S133">IF(F133="X","X",SUM(N(ISNUMBER(_xlfn.XMATCH(INDEX(F$12:F$411,1+MOD($B133-F$8+_xlfn.SEQUENCE(F$7,,0),F$412)),$Q$5:$Q$9)))))</f>
        <v>X</v>
      </c>
      <c r="T133" s="142" t="str" cm="1">
        <f t="array" ref="T133">IF(G133="X","X",SUM(N(ISNUMBER(_xlfn.XMATCH(INDEX(G$12:G$411,1+MOD($B133-G$8+_xlfn.SEQUENCE(G$7,,0),G$412)),$Q$5:$Q$9)))))</f>
        <v>X</v>
      </c>
      <c r="V133" s="146" t="str" cm="1">
        <f t="array" ref="V133">IF(C133="X","X",SUM(N(ISNUMBER(_xlfn.XMATCH(INDEX(C$12:C$411,1+MOD($B133-C$8+_xlfn.SEQUENCE(C$7,,0),C$412)),$W$5:$W$9)))))</f>
        <v>X</v>
      </c>
      <c r="W133" s="129" t="str" cm="1">
        <f t="array" ref="W133">IF(D133="X","X",SUM(N(ISNUMBER(_xlfn.XMATCH(INDEX(D$12:D$411,1+MOD($B133-D$8+_xlfn.SEQUENCE(D$7,,0),D$412)),$W$5:$W$9)))))</f>
        <v>X</v>
      </c>
      <c r="X133" s="129" t="str" cm="1">
        <f t="array" ref="X133">IF(E133="X","X",SUM(N(ISNUMBER(_xlfn.XMATCH(INDEX(E$12:E$411,1+MOD($B133-E$8+_xlfn.SEQUENCE(E$7,,0),E$412)),$W$5:$W$9)))))</f>
        <v>X</v>
      </c>
      <c r="Y133" s="129" t="str" cm="1">
        <f t="array" ref="Y133">IF(F133="X","X",SUM(N(ISNUMBER(_xlfn.XMATCH(INDEX(F$12:F$411,1+MOD($B133-F$8+_xlfn.SEQUENCE(F$7,,0),F$412)),$W$5:$W$9)))))</f>
        <v>X</v>
      </c>
      <c r="Z133" s="142" t="str" cm="1">
        <f t="array" ref="Z133">IF(G133="X","X",SUM(N(ISNUMBER(_xlfn.XMATCH(INDEX(G$12:G$411,1+MOD($B133-G$8+_xlfn.SEQUENCE(G$7,,0),G$412)),$W$5:$W$9)))))</f>
        <v>X</v>
      </c>
      <c r="AB133" s="146" t="str" cm="1">
        <f t="array" ref="AB133">IF(C133="X","X",SUM(N(ISNUMBER(_xlfn.XMATCH(INDEX(C$12:C$411,1+MOD($B133-C$8+_xlfn.SEQUENCE(C$7,,0),C$412)),$AC$5:$AC$9)))))</f>
        <v>X</v>
      </c>
      <c r="AC133" s="129" t="str" cm="1">
        <f t="array" ref="AC133">IF(D133="X","X",SUM(N(ISNUMBER(_xlfn.XMATCH(INDEX(D$12:D$411,1+MOD($B133-D$8+_xlfn.SEQUENCE(D$7,,0),D$412)),$AC$5:$AC$9)))))</f>
        <v>X</v>
      </c>
      <c r="AD133" s="129" t="str" cm="1">
        <f t="array" ref="AD133">IF(E133="X","X",SUM(N(ISNUMBER(_xlfn.XMATCH(INDEX(E$12:E$411,1+MOD($B133-E$8+_xlfn.SEQUENCE(E$7,,0),E$412)),$AC$5:$AC$9)))))</f>
        <v>X</v>
      </c>
      <c r="AE133" s="129" t="str" cm="1">
        <f t="array" ref="AE133">IF(F133="X","X",SUM(N(ISNUMBER(_xlfn.XMATCH(INDEX(F$12:F$411,1+MOD($B133-F$8+_xlfn.SEQUENCE(F$7,,0),F$412)),$AC$5:$AC$9)))))</f>
        <v>X</v>
      </c>
      <c r="AF133" s="142" t="str" cm="1">
        <f t="array" ref="AF133">IF(G133="X","X",SUM(N(ISNUMBER(_xlfn.XMATCH(INDEX(G$12:G$411,1+MOD($B133-G$8+_xlfn.SEQUENCE(G$7,,0),G$412)),$AC$5:$AC$9)))))</f>
        <v>X</v>
      </c>
      <c r="AH133" s="146" t="str" cm="1">
        <f t="array" ref="AH133">IF(C133="X","X",SUM(N(ISNUMBER(_xlfn.XMATCH(INDEX(C$12:C$411,1+MOD($B133-C$8+_xlfn.SEQUENCE(C$7,,0),C$412)),$AI$5:$AI$9)))))</f>
        <v>X</v>
      </c>
      <c r="AI133" s="129" t="str" cm="1">
        <f t="array" ref="AI133">IF(D133="X","X",SUM(N(ISNUMBER(_xlfn.XMATCH(INDEX(D$12:D$411,1+MOD($B133-D$8+_xlfn.SEQUENCE(D$7,,0),D$412)),$AI$5:$AI$9)))))</f>
        <v>X</v>
      </c>
      <c r="AJ133" s="129" t="str" cm="1">
        <f t="array" ref="AJ133">IF(E133="X","X",SUM(N(ISNUMBER(_xlfn.XMATCH(INDEX(E$12:E$411,1+MOD($B133-E$8+_xlfn.SEQUENCE(E$7,,0),E$412)),$AI$5:$AI$9)))))</f>
        <v>X</v>
      </c>
      <c r="AK133" s="129" t="str" cm="1">
        <f t="array" ref="AK133">IF(F133="X","X",SUM(N(ISNUMBER(_xlfn.XMATCH(INDEX(F$12:F$411,1+MOD($B133-F$8+_xlfn.SEQUENCE(F$7,,0),F$412)),$AI$5:$AI$9)))))</f>
        <v>X</v>
      </c>
      <c r="AL133" s="142" t="str" cm="1">
        <f t="array" ref="AL133">IF(G133="X","X",SUM(N(ISNUMBER(_xlfn.XMATCH(INDEX(G$12:G$411,1+MOD($B133-G$8+_xlfn.SEQUENCE(G$7,,0),G$412)),$AI$5:$AI$9)))))</f>
        <v>X</v>
      </c>
      <c r="AN133" s="146" t="str" cm="1">
        <f t="array" ref="AN133">IF(C133="X","X",SUM(N(ISNUMBER(_xlfn.XMATCH(INDEX(C$12:C$411,1+MOD($B133-C$8+_xlfn.SEQUENCE(C$7,,0),C$412)),$AO$5:$AO$9)))))</f>
        <v>X</v>
      </c>
      <c r="AO133" s="129" t="str" cm="1">
        <f t="array" ref="AO133">IF(D133="X","X",SUM(N(ISNUMBER(_xlfn.XMATCH(INDEX(D$12:D$411,1+MOD($B133-D$8+_xlfn.SEQUENCE(D$7,,0),D$412)),$AO$5:$AO$9)))))</f>
        <v>X</v>
      </c>
      <c r="AP133" s="129" t="str" cm="1">
        <f t="array" ref="AP133">IF(E133="X","X",SUM(N(ISNUMBER(_xlfn.XMATCH(INDEX(E$12:E$411,1+MOD($B133-E$8+_xlfn.SEQUENCE(E$7,,0),E$412)),$AO$5:$AO$9)))))</f>
        <v>X</v>
      </c>
      <c r="AQ133" s="129" t="str" cm="1">
        <f t="array" ref="AQ133">IF(F133="X","X",SUM(N(ISNUMBER(_xlfn.XMATCH(INDEX(F$12:F$411,1+MOD($B133-F$8+_xlfn.SEQUENCE(F$7,,0),F$412)),$AO$5:$AO$9)))))</f>
        <v>X</v>
      </c>
      <c r="AR133" s="142" t="str" cm="1">
        <f t="array" ref="AR133">IF(G133="X","X",SUM(N(ISNUMBER(_xlfn.XMATCH(INDEX(G$12:G$411,1+MOD($B133-G$8+_xlfn.SEQUENCE(G$7,,0),G$412)),$AO$5:$AO$9)))))</f>
        <v>X</v>
      </c>
      <c r="AT133" s="146" t="str" cm="1">
        <f t="array" ref="AT133">IF(C133="X","X",SUM(N(ISNUMBER(_xlfn.XMATCH(INDEX(C$12:C$411,1+MOD($B133-C$8+_xlfn.SEQUENCE(C$7,,0),C$412)),$AU$5:$AU$9)))))</f>
        <v>X</v>
      </c>
      <c r="AU133" s="129" t="str" cm="1">
        <f t="array" ref="AU133">IF(D133="X","X",SUM(N(ISNUMBER(_xlfn.XMATCH(INDEX(D$12:D$411,1+MOD($B133-D$8+_xlfn.SEQUENCE(D$7,,0),D$412)),$AU$5:$AU$9)))))</f>
        <v>X</v>
      </c>
      <c r="AV133" s="129" t="str" cm="1">
        <f t="array" ref="AV133">IF(E133="X","X",SUM(N(ISNUMBER(_xlfn.XMATCH(INDEX(E$12:E$411,1+MOD($B133-E$8+_xlfn.SEQUENCE(E$7,,0),E$412)),$AU$5:$AU$9)))))</f>
        <v>X</v>
      </c>
      <c r="AW133" s="129" t="str" cm="1">
        <f t="array" ref="AW133">IF(F133="X","X",SUM(N(ISNUMBER(_xlfn.XMATCH(INDEX(F$12:F$411,1+MOD($B133-F$8+_xlfn.SEQUENCE(F$7,,0),F$412)),$AU$5:$AU$9)))))</f>
        <v>X</v>
      </c>
      <c r="AX133" s="142" t="str" cm="1">
        <f t="array" ref="AX133">IF(G133="X","X",SUM(N(ISNUMBER(_xlfn.XMATCH(INDEX(G$12:G$411,1+MOD($B133-G$8+_xlfn.SEQUENCE(G$7,,0),G$412)),$AU$5:$AU$9)))))</f>
        <v>X</v>
      </c>
      <c r="AZ133" s="146" t="str" cm="1">
        <f t="array" ref="AZ133">IF(C133="X","X",SUM(N(ISNUMBER(_xlfn.XMATCH(INDEX(C$12:C$411,1+MOD($B133-C$8+_xlfn.SEQUENCE(C$7,,0),C$412)),$BA$5:$BA$9)))))</f>
        <v>X</v>
      </c>
      <c r="BA133" s="129" t="str" cm="1">
        <f t="array" ref="BA133">IF(D133="X","X",SUM(N(ISNUMBER(_xlfn.XMATCH(INDEX(D$12:D$411,1+MOD($B133-D$8+_xlfn.SEQUENCE(D$7,,0),D$412)),$BA$5:$BA$9)))))</f>
        <v>X</v>
      </c>
      <c r="BB133" s="129" t="str" cm="1">
        <f t="array" ref="BB133">IF(E133="X","X",SUM(N(ISNUMBER(_xlfn.XMATCH(INDEX(E$12:E$411,1+MOD($B133-E$8+_xlfn.SEQUENCE(E$7,,0),E$412)),$BA$5:$BA$9)))))</f>
        <v>X</v>
      </c>
      <c r="BC133" s="129" t="str" cm="1">
        <f t="array" ref="BC133">IF(F133="X","X",SUM(N(ISNUMBER(_xlfn.XMATCH(INDEX(F$12:F$411,1+MOD($B133-F$8+_xlfn.SEQUENCE(F$7,,0),F$412)),$BA$5:$BA$9)))))</f>
        <v>X</v>
      </c>
      <c r="BD133" s="142" t="str" cm="1">
        <f t="array" ref="BD133">IF(G133="X","X",SUM(N(ISNUMBER(_xlfn.XMATCH(INDEX(G$12:G$411,1+MOD($B133-G$8+_xlfn.SEQUENCE(G$7,,0),G$412)),$BA$5:$BA$9)))))</f>
        <v>X</v>
      </c>
      <c r="BF133" s="146" t="str" cm="1">
        <f t="array" ref="BF133">IF(C133="X","X",SUM(N(ISNUMBER(_xlfn.XMATCH(INDEX(C$12:C$411,1+MOD($B133-C$8+_xlfn.SEQUENCE(C$7,,0),C$412)),$BG$5:$BG$9)))))</f>
        <v>X</v>
      </c>
      <c r="BG133" s="129" t="str" cm="1">
        <f t="array" ref="BG133">IF(D133="X","X",SUM(N(ISNUMBER(_xlfn.XMATCH(INDEX(D$12:D$411,1+MOD($B133-D$8+_xlfn.SEQUENCE(D$7,,0),D$412)),$BG$5:$BG$9)))))</f>
        <v>X</v>
      </c>
      <c r="BH133" s="129" t="str" cm="1">
        <f t="array" ref="BH133">IF(E133="X","X",SUM(N(ISNUMBER(_xlfn.XMATCH(INDEX(E$12:E$411,1+MOD($B133-E$8+_xlfn.SEQUENCE(E$7,,0),E$412)),$BG$5:$BG$9)))))</f>
        <v>X</v>
      </c>
      <c r="BI133" s="129" t="str" cm="1">
        <f t="array" ref="BI133">IF(F133="X","X",SUM(N(ISNUMBER(_xlfn.XMATCH(INDEX(F$12:F$411,1+MOD($B133-F$8+_xlfn.SEQUENCE(F$7,,0),F$412)),$BG$5:$BG$9)))))</f>
        <v>X</v>
      </c>
      <c r="BJ133" s="142" t="str" cm="1">
        <f t="array" ref="BJ133">IF(G133="X","X",SUM(N(ISNUMBER(_xlfn.XMATCH(INDEX(G$12:G$411,1+MOD($B133-G$8+_xlfn.SEQUENCE(G$7,,0),G$412)),$BG$5:$BG$9)))))</f>
        <v>X</v>
      </c>
      <c r="BL133" s="146" t="str" cm="1">
        <f t="array" ref="BL133">IF(C133="X","X",SUM(N(ISNUMBER(_xlfn.XMATCH(INDEX(C$12:C$411,1+MOD($B133-C$8+_xlfn.SEQUENCE(C$7,,0),C$412)),$BM$5:$BM$9)))))</f>
        <v>X</v>
      </c>
      <c r="BM133" s="129" t="str" cm="1">
        <f t="array" ref="BM133">IF(D133="X","X",SUM(N(ISNUMBER(_xlfn.XMATCH(INDEX(D$12:D$411,1+MOD($B133-D$8+_xlfn.SEQUENCE(D$7,,0),D$412)),$BM$5:$BM$9)))))</f>
        <v>X</v>
      </c>
      <c r="BN133" s="129" t="str" cm="1">
        <f t="array" ref="BN133">IF(E133="X","X",SUM(N(ISNUMBER(_xlfn.XMATCH(INDEX(E$12:E$411,1+MOD($B133-E$8+_xlfn.SEQUENCE(E$7,,0),E$412)),$BM$5:$BM$9)))))</f>
        <v>X</v>
      </c>
      <c r="BO133" s="129" t="str" cm="1">
        <f t="array" ref="BO133">IF(F133="X","X",SUM(N(ISNUMBER(_xlfn.XMATCH(INDEX(F$12:F$411,1+MOD($B133-F$8+_xlfn.SEQUENCE(F$7,,0),F$412)),$BM$5:$BM$9)))))</f>
        <v>X</v>
      </c>
      <c r="BP133" s="142" t="str" cm="1">
        <f t="array" ref="BP133">IF(G133="X","X",SUM(N(ISNUMBER(_xlfn.XMATCH(INDEX(G$12:G$411,1+MOD($B133-G$8+_xlfn.SEQUENCE(G$7,,0),G$412)),$BM$5:$BM$9)))))</f>
        <v>X</v>
      </c>
      <c r="BR133" s="146" t="str" cm="1">
        <f t="array" ref="BR133">IF(C133="X","X",SUM(N(ISNUMBER(_xlfn.XMATCH(INDEX(C$12:C$411,1+MOD($B133-C$8+_xlfn.SEQUENCE(C$7,,0),C$412)),$BS$5:$BS$9)))))</f>
        <v>X</v>
      </c>
      <c r="BS133" s="129" t="str" cm="1">
        <f t="array" ref="BS133">IF(D133="X","X",SUM(N(ISNUMBER(_xlfn.XMATCH(INDEX(D$12:D$411,1+MOD($B133-D$8+_xlfn.SEQUENCE(D$7,,0),D$412)),$BS$5:$BS$9)))))</f>
        <v>X</v>
      </c>
      <c r="BT133" s="129" t="str" cm="1">
        <f t="array" ref="BT133">IF(E133="X","X",SUM(N(ISNUMBER(_xlfn.XMATCH(INDEX(E$12:E$411,1+MOD($B133-E$8+_xlfn.SEQUENCE(E$7,,0),E$412)),$BS$5:$BS$9)))))</f>
        <v>X</v>
      </c>
      <c r="BU133" s="129" t="str" cm="1">
        <f t="array" ref="BU133">IF(F133="X","X",SUM(N(ISNUMBER(_xlfn.XMATCH(INDEX(F$12:F$411,1+MOD($B133-F$8+_xlfn.SEQUENCE(F$7,,0),F$412)),$BS$5:$BS$9)))))</f>
        <v>X</v>
      </c>
      <c r="BV133" s="142" t="str" cm="1">
        <f t="array" ref="BV133">IF(G133="X","X",SUM(N(ISNUMBER(_xlfn.XMATCH(INDEX(G$12:G$411,1+MOD($B133-G$8+_xlfn.SEQUENCE(G$7,,0),G$412)),$BS$5:$BS$9)))))</f>
        <v>X</v>
      </c>
      <c r="BX133" s="146" t="str" cm="1">
        <f t="array" ref="BX133">IF(C133="X","X",SUM(N(ISNUMBER(_xlfn.XMATCH(INDEX(C$12:C$411,1+MOD($B133-C$8+_xlfn.SEQUENCE(C$7,,0),C$412)),$BY$5:$BY$9)))))</f>
        <v>X</v>
      </c>
      <c r="BY133" s="129" t="str" cm="1">
        <f t="array" ref="BY133">IF(D133="X","X",SUM(N(ISNUMBER(_xlfn.XMATCH(INDEX(D$12:D$411,1+MOD($B133-D$8+_xlfn.SEQUENCE(D$7,,0),D$412)),$BY$5:$BY$9)))))</f>
        <v>X</v>
      </c>
      <c r="BZ133" s="129" t="str" cm="1">
        <f t="array" ref="BZ133">IF(E133="X","X",SUM(N(ISNUMBER(_xlfn.XMATCH(INDEX(E$12:E$411,1+MOD($B133-E$8+_xlfn.SEQUENCE(E$7,,0),E$412)),$BY$5:$BY$9)))))</f>
        <v>X</v>
      </c>
      <c r="CA133" s="129" t="str" cm="1">
        <f t="array" ref="CA133">IF(F133="X","X",SUM(N(ISNUMBER(_xlfn.XMATCH(INDEX(F$12:F$411,1+MOD($B133-F$8+_xlfn.SEQUENCE(F$7,,0),F$412)),$BY$5:$BY$9)))))</f>
        <v>X</v>
      </c>
      <c r="CB133" s="142" t="str" cm="1">
        <f t="array" ref="CB133">IF(G133="X","X",SUM(N(ISNUMBER(_xlfn.XMATCH(INDEX(G$12:G$411,1+MOD($B133-G$8+_xlfn.SEQUENCE(G$7,,0),G$412)),$BY$5:$BY$9)))))</f>
        <v>X</v>
      </c>
      <c r="CD133" s="146" t="str" cm="1">
        <f t="array" ref="CD133">IF(C133="X","X",SUM(N(ISNUMBER(_xlfn.XMATCH(INDEX(C$12:C$411,1+MOD($B133-C$8+_xlfn.SEQUENCE(C$7,,0),C$412)),$CE$5:$CE$9)))))</f>
        <v>X</v>
      </c>
      <c r="CE133" s="129" t="str" cm="1">
        <f t="array" ref="CE133">IF(D133="X","X",SUM(N(ISNUMBER(_xlfn.XMATCH(INDEX(D$12:D$411,1+MOD($B133-D$8+_xlfn.SEQUENCE(D$7,,0),D$412)),$CE$5:$CE$9)))))</f>
        <v>X</v>
      </c>
      <c r="CF133" s="129" t="str" cm="1">
        <f t="array" ref="CF133">IF(E133="X","X",SUM(N(ISNUMBER(_xlfn.XMATCH(INDEX(E$12:E$411,1+MOD($B133-E$8+_xlfn.SEQUENCE(E$7,,0),E$412)),$CE$5:$CE$9)))))</f>
        <v>X</v>
      </c>
      <c r="CG133" s="129" t="str" cm="1">
        <f t="array" ref="CG133">IF(F133="X","X",SUM(N(ISNUMBER(_xlfn.XMATCH(INDEX(F$12:F$411,1+MOD($B133-F$8+_xlfn.SEQUENCE(F$7,,0),F$412)),$CE$5:$CE$9)))))</f>
        <v>X</v>
      </c>
      <c r="CH133" s="142" t="str" cm="1">
        <f t="array" ref="CH133">IF(G133="X","X",SUM(N(ISNUMBER(_xlfn.XMATCH(INDEX(G$12:G$411,1+MOD($B133-G$8+_xlfn.SEQUENCE(G$7,,0),G$412)),$CE$5:$CE$9)))))</f>
        <v>X</v>
      </c>
      <c r="CJ133" s="146" t="str" cm="1">
        <f t="array" ref="CJ133">IF(C133="X","X",SUM(N(ISNUMBER(_xlfn.XMATCH(INDEX(C$12:C$411,1+MOD($B133-C$8+_xlfn.SEQUENCE(C$7,,0),C$412)),$CK$5:$CK$9)))))</f>
        <v>X</v>
      </c>
      <c r="CK133" s="129" t="str" cm="1">
        <f t="array" ref="CK133">IF(D133="X","X",SUM(N(ISNUMBER(_xlfn.XMATCH(INDEX(D$12:D$411,1+MOD($B133-D$8+_xlfn.SEQUENCE(D$7,,0),D$412)),$CK$5:$CK$9)))))</f>
        <v>X</v>
      </c>
      <c r="CL133" s="129" t="str" cm="1">
        <f t="array" ref="CL133">IF(E133="X","X",SUM(N(ISNUMBER(_xlfn.XMATCH(INDEX(E$12:E$411,1+MOD($B133-E$8+_xlfn.SEQUENCE(E$7,,0),E$412)),$CK$5:$CK$9)))))</f>
        <v>X</v>
      </c>
      <c r="CM133" s="129" t="str" cm="1">
        <f t="array" ref="CM133">IF(F133="X","X",SUM(N(ISNUMBER(_xlfn.XMATCH(INDEX(F$12:F$411,1+MOD($B133-F$8+_xlfn.SEQUENCE(F$7,,0),F$412)),$CK$5:$CK$9)))))</f>
        <v>X</v>
      </c>
      <c r="CN133" s="142" t="str" cm="1">
        <f t="array" ref="CN133">IF(G133="X","X",SUM(N(ISNUMBER(_xlfn.XMATCH(INDEX(G$12:G$411,1+MOD($B133-G$8+_xlfn.SEQUENCE(G$7,,0),G$412)),$CK$5:$CK$9)))))</f>
        <v>X</v>
      </c>
      <c r="CP133" s="146" t="str" cm="1">
        <f t="array" ref="CP133">IF(C133="X","X",SUM(N(ISNUMBER(_xlfn.XMATCH(INDEX(C$12:C$411,1+MOD($B133-C$8+_xlfn.SEQUENCE(C$7,,0),C$412)),$CQ$5:$CQ$9)))))</f>
        <v>X</v>
      </c>
      <c r="CQ133" s="129" t="str" cm="1">
        <f t="array" ref="CQ133">IF(D133="X","X",SUM(N(ISNUMBER(_xlfn.XMATCH(INDEX(D$12:D$411,1+MOD($B133-D$8+_xlfn.SEQUENCE(D$7,,0),D$412)),$CQ$5:$CQ$9)))))</f>
        <v>X</v>
      </c>
      <c r="CR133" s="129" t="str" cm="1">
        <f t="array" ref="CR133">IF(E133="X","X",SUM(N(ISNUMBER(_xlfn.XMATCH(INDEX(E$12:E$411,1+MOD($B133-E$8+_xlfn.SEQUENCE(E$7,,0),E$412)),$CQ$5:$CQ$9)))))</f>
        <v>X</v>
      </c>
      <c r="CS133" s="129" t="str" cm="1">
        <f t="array" ref="CS133">IF(F133="X","X",SUM(N(ISNUMBER(_xlfn.XMATCH(INDEX(F$12:F$411,1+MOD($B133-F$8+_xlfn.SEQUENCE(F$7,,0),F$412)),$CQ$5:$CQ$9)))))</f>
        <v>X</v>
      </c>
      <c r="CT133" s="142" t="str" cm="1">
        <f t="array" ref="CT133">IF(G133="X","X",SUM(N(ISNUMBER(_xlfn.XMATCH(INDEX(G$12:G$411,1+MOD($B133-G$8+_xlfn.SEQUENCE(G$7,,0),G$412)),$CQ$5:$CQ$9)))))</f>
        <v>X</v>
      </c>
    </row>
    <row r="134" spans="2:98" ht="12.75" customHeight="1" x14ac:dyDescent="0.2">
      <c r="B134" s="5">
        <f t="shared" si="10"/>
        <v>122</v>
      </c>
      <c r="C134" s="129" t="s">
        <v>10</v>
      </c>
      <c r="D134" s="129" t="s">
        <v>10</v>
      </c>
      <c r="E134" s="129" t="s">
        <v>10</v>
      </c>
      <c r="F134" s="129" t="s">
        <v>10</v>
      </c>
      <c r="G134" s="142" t="s">
        <v>10</v>
      </c>
      <c r="P134" s="146" t="str" cm="1">
        <f t="array" ref="P134">IF(C134="X","X",SUM(N(ISNUMBER(_xlfn.XMATCH(INDEX(C$12:C$411,1+MOD($B134-C$8+_xlfn.SEQUENCE(C$7,,0),C$412)),$Q$5:$Q$9)))))</f>
        <v>X</v>
      </c>
      <c r="Q134" s="129" t="str" cm="1">
        <f t="array" ref="Q134">IF(D134="X","X",SUM(N(ISNUMBER(_xlfn.XMATCH(INDEX(D$12:D$411,1+MOD($B134-D$8+_xlfn.SEQUENCE(D$7,,0),D$412)),$Q$5:$Q$9)))))</f>
        <v>X</v>
      </c>
      <c r="R134" s="129" t="str" cm="1">
        <f t="array" ref="R134">IF(E134="X","X",SUM(N(ISNUMBER(_xlfn.XMATCH(INDEX(E$12:E$411,1+MOD($B134-E$8+_xlfn.SEQUENCE(E$7,,0),E$412)),$Q$5:$Q$9)))))</f>
        <v>X</v>
      </c>
      <c r="S134" s="129" t="str" cm="1">
        <f t="array" ref="S134">IF(F134="X","X",SUM(N(ISNUMBER(_xlfn.XMATCH(INDEX(F$12:F$411,1+MOD($B134-F$8+_xlfn.SEQUENCE(F$7,,0),F$412)),$Q$5:$Q$9)))))</f>
        <v>X</v>
      </c>
      <c r="T134" s="142" t="str" cm="1">
        <f t="array" ref="T134">IF(G134="X","X",SUM(N(ISNUMBER(_xlfn.XMATCH(INDEX(G$12:G$411,1+MOD($B134-G$8+_xlfn.SEQUENCE(G$7,,0),G$412)),$Q$5:$Q$9)))))</f>
        <v>X</v>
      </c>
      <c r="V134" s="146" t="str" cm="1">
        <f t="array" ref="V134">IF(C134="X","X",SUM(N(ISNUMBER(_xlfn.XMATCH(INDEX(C$12:C$411,1+MOD($B134-C$8+_xlfn.SEQUENCE(C$7,,0),C$412)),$W$5:$W$9)))))</f>
        <v>X</v>
      </c>
      <c r="W134" s="129" t="str" cm="1">
        <f t="array" ref="W134">IF(D134="X","X",SUM(N(ISNUMBER(_xlfn.XMATCH(INDEX(D$12:D$411,1+MOD($B134-D$8+_xlfn.SEQUENCE(D$7,,0),D$412)),$W$5:$W$9)))))</f>
        <v>X</v>
      </c>
      <c r="X134" s="129" t="str" cm="1">
        <f t="array" ref="X134">IF(E134="X","X",SUM(N(ISNUMBER(_xlfn.XMATCH(INDEX(E$12:E$411,1+MOD($B134-E$8+_xlfn.SEQUENCE(E$7,,0),E$412)),$W$5:$W$9)))))</f>
        <v>X</v>
      </c>
      <c r="Y134" s="129" t="str" cm="1">
        <f t="array" ref="Y134">IF(F134="X","X",SUM(N(ISNUMBER(_xlfn.XMATCH(INDEX(F$12:F$411,1+MOD($B134-F$8+_xlfn.SEQUENCE(F$7,,0),F$412)),$W$5:$W$9)))))</f>
        <v>X</v>
      </c>
      <c r="Z134" s="142" t="str" cm="1">
        <f t="array" ref="Z134">IF(G134="X","X",SUM(N(ISNUMBER(_xlfn.XMATCH(INDEX(G$12:G$411,1+MOD($B134-G$8+_xlfn.SEQUENCE(G$7,,0),G$412)),$W$5:$W$9)))))</f>
        <v>X</v>
      </c>
      <c r="AB134" s="146" t="str" cm="1">
        <f t="array" ref="AB134">IF(C134="X","X",SUM(N(ISNUMBER(_xlfn.XMATCH(INDEX(C$12:C$411,1+MOD($B134-C$8+_xlfn.SEQUENCE(C$7,,0),C$412)),$AC$5:$AC$9)))))</f>
        <v>X</v>
      </c>
      <c r="AC134" s="129" t="str" cm="1">
        <f t="array" ref="AC134">IF(D134="X","X",SUM(N(ISNUMBER(_xlfn.XMATCH(INDEX(D$12:D$411,1+MOD($B134-D$8+_xlfn.SEQUENCE(D$7,,0),D$412)),$AC$5:$AC$9)))))</f>
        <v>X</v>
      </c>
      <c r="AD134" s="129" t="str" cm="1">
        <f t="array" ref="AD134">IF(E134="X","X",SUM(N(ISNUMBER(_xlfn.XMATCH(INDEX(E$12:E$411,1+MOD($B134-E$8+_xlfn.SEQUENCE(E$7,,0),E$412)),$AC$5:$AC$9)))))</f>
        <v>X</v>
      </c>
      <c r="AE134" s="129" t="str" cm="1">
        <f t="array" ref="AE134">IF(F134="X","X",SUM(N(ISNUMBER(_xlfn.XMATCH(INDEX(F$12:F$411,1+MOD($B134-F$8+_xlfn.SEQUENCE(F$7,,0),F$412)),$AC$5:$AC$9)))))</f>
        <v>X</v>
      </c>
      <c r="AF134" s="142" t="str" cm="1">
        <f t="array" ref="AF134">IF(G134="X","X",SUM(N(ISNUMBER(_xlfn.XMATCH(INDEX(G$12:G$411,1+MOD($B134-G$8+_xlfn.SEQUENCE(G$7,,0),G$412)),$AC$5:$AC$9)))))</f>
        <v>X</v>
      </c>
      <c r="AH134" s="146" t="str" cm="1">
        <f t="array" ref="AH134">IF(C134="X","X",SUM(N(ISNUMBER(_xlfn.XMATCH(INDEX(C$12:C$411,1+MOD($B134-C$8+_xlfn.SEQUENCE(C$7,,0),C$412)),$AI$5:$AI$9)))))</f>
        <v>X</v>
      </c>
      <c r="AI134" s="129" t="str" cm="1">
        <f t="array" ref="AI134">IF(D134="X","X",SUM(N(ISNUMBER(_xlfn.XMATCH(INDEX(D$12:D$411,1+MOD($B134-D$8+_xlfn.SEQUENCE(D$7,,0),D$412)),$AI$5:$AI$9)))))</f>
        <v>X</v>
      </c>
      <c r="AJ134" s="129" t="str" cm="1">
        <f t="array" ref="AJ134">IF(E134="X","X",SUM(N(ISNUMBER(_xlfn.XMATCH(INDEX(E$12:E$411,1+MOD($B134-E$8+_xlfn.SEQUENCE(E$7,,0),E$412)),$AI$5:$AI$9)))))</f>
        <v>X</v>
      </c>
      <c r="AK134" s="129" t="str" cm="1">
        <f t="array" ref="AK134">IF(F134="X","X",SUM(N(ISNUMBER(_xlfn.XMATCH(INDEX(F$12:F$411,1+MOD($B134-F$8+_xlfn.SEQUENCE(F$7,,0),F$412)),$AI$5:$AI$9)))))</f>
        <v>X</v>
      </c>
      <c r="AL134" s="142" t="str" cm="1">
        <f t="array" ref="AL134">IF(G134="X","X",SUM(N(ISNUMBER(_xlfn.XMATCH(INDEX(G$12:G$411,1+MOD($B134-G$8+_xlfn.SEQUENCE(G$7,,0),G$412)),$AI$5:$AI$9)))))</f>
        <v>X</v>
      </c>
      <c r="AN134" s="146" t="str" cm="1">
        <f t="array" ref="AN134">IF(C134="X","X",SUM(N(ISNUMBER(_xlfn.XMATCH(INDEX(C$12:C$411,1+MOD($B134-C$8+_xlfn.SEQUENCE(C$7,,0),C$412)),$AO$5:$AO$9)))))</f>
        <v>X</v>
      </c>
      <c r="AO134" s="129" t="str" cm="1">
        <f t="array" ref="AO134">IF(D134="X","X",SUM(N(ISNUMBER(_xlfn.XMATCH(INDEX(D$12:D$411,1+MOD($B134-D$8+_xlfn.SEQUENCE(D$7,,0),D$412)),$AO$5:$AO$9)))))</f>
        <v>X</v>
      </c>
      <c r="AP134" s="129" t="str" cm="1">
        <f t="array" ref="AP134">IF(E134="X","X",SUM(N(ISNUMBER(_xlfn.XMATCH(INDEX(E$12:E$411,1+MOD($B134-E$8+_xlfn.SEQUENCE(E$7,,0),E$412)),$AO$5:$AO$9)))))</f>
        <v>X</v>
      </c>
      <c r="AQ134" s="129" t="str" cm="1">
        <f t="array" ref="AQ134">IF(F134="X","X",SUM(N(ISNUMBER(_xlfn.XMATCH(INDEX(F$12:F$411,1+MOD($B134-F$8+_xlfn.SEQUENCE(F$7,,0),F$412)),$AO$5:$AO$9)))))</f>
        <v>X</v>
      </c>
      <c r="AR134" s="142" t="str" cm="1">
        <f t="array" ref="AR134">IF(G134="X","X",SUM(N(ISNUMBER(_xlfn.XMATCH(INDEX(G$12:G$411,1+MOD($B134-G$8+_xlfn.SEQUENCE(G$7,,0),G$412)),$AO$5:$AO$9)))))</f>
        <v>X</v>
      </c>
      <c r="AT134" s="146" t="str" cm="1">
        <f t="array" ref="AT134">IF(C134="X","X",SUM(N(ISNUMBER(_xlfn.XMATCH(INDEX(C$12:C$411,1+MOD($B134-C$8+_xlfn.SEQUENCE(C$7,,0),C$412)),$AU$5:$AU$9)))))</f>
        <v>X</v>
      </c>
      <c r="AU134" s="129" t="str" cm="1">
        <f t="array" ref="AU134">IF(D134="X","X",SUM(N(ISNUMBER(_xlfn.XMATCH(INDEX(D$12:D$411,1+MOD($B134-D$8+_xlfn.SEQUENCE(D$7,,0),D$412)),$AU$5:$AU$9)))))</f>
        <v>X</v>
      </c>
      <c r="AV134" s="129" t="str" cm="1">
        <f t="array" ref="AV134">IF(E134="X","X",SUM(N(ISNUMBER(_xlfn.XMATCH(INDEX(E$12:E$411,1+MOD($B134-E$8+_xlfn.SEQUENCE(E$7,,0),E$412)),$AU$5:$AU$9)))))</f>
        <v>X</v>
      </c>
      <c r="AW134" s="129" t="str" cm="1">
        <f t="array" ref="AW134">IF(F134="X","X",SUM(N(ISNUMBER(_xlfn.XMATCH(INDEX(F$12:F$411,1+MOD($B134-F$8+_xlfn.SEQUENCE(F$7,,0),F$412)),$AU$5:$AU$9)))))</f>
        <v>X</v>
      </c>
      <c r="AX134" s="142" t="str" cm="1">
        <f t="array" ref="AX134">IF(G134="X","X",SUM(N(ISNUMBER(_xlfn.XMATCH(INDEX(G$12:G$411,1+MOD($B134-G$8+_xlfn.SEQUENCE(G$7,,0),G$412)),$AU$5:$AU$9)))))</f>
        <v>X</v>
      </c>
      <c r="AZ134" s="146" t="str" cm="1">
        <f t="array" ref="AZ134">IF(C134="X","X",SUM(N(ISNUMBER(_xlfn.XMATCH(INDEX(C$12:C$411,1+MOD($B134-C$8+_xlfn.SEQUENCE(C$7,,0),C$412)),$BA$5:$BA$9)))))</f>
        <v>X</v>
      </c>
      <c r="BA134" s="129" t="str" cm="1">
        <f t="array" ref="BA134">IF(D134="X","X",SUM(N(ISNUMBER(_xlfn.XMATCH(INDEX(D$12:D$411,1+MOD($B134-D$8+_xlfn.SEQUENCE(D$7,,0),D$412)),$BA$5:$BA$9)))))</f>
        <v>X</v>
      </c>
      <c r="BB134" s="129" t="str" cm="1">
        <f t="array" ref="BB134">IF(E134="X","X",SUM(N(ISNUMBER(_xlfn.XMATCH(INDEX(E$12:E$411,1+MOD($B134-E$8+_xlfn.SEQUENCE(E$7,,0),E$412)),$BA$5:$BA$9)))))</f>
        <v>X</v>
      </c>
      <c r="BC134" s="129" t="str" cm="1">
        <f t="array" ref="BC134">IF(F134="X","X",SUM(N(ISNUMBER(_xlfn.XMATCH(INDEX(F$12:F$411,1+MOD($B134-F$8+_xlfn.SEQUENCE(F$7,,0),F$412)),$BA$5:$BA$9)))))</f>
        <v>X</v>
      </c>
      <c r="BD134" s="142" t="str" cm="1">
        <f t="array" ref="BD134">IF(G134="X","X",SUM(N(ISNUMBER(_xlfn.XMATCH(INDEX(G$12:G$411,1+MOD($B134-G$8+_xlfn.SEQUENCE(G$7,,0),G$412)),$BA$5:$BA$9)))))</f>
        <v>X</v>
      </c>
      <c r="BF134" s="146" t="str" cm="1">
        <f t="array" ref="BF134">IF(C134="X","X",SUM(N(ISNUMBER(_xlfn.XMATCH(INDEX(C$12:C$411,1+MOD($B134-C$8+_xlfn.SEQUENCE(C$7,,0),C$412)),$BG$5:$BG$9)))))</f>
        <v>X</v>
      </c>
      <c r="BG134" s="129" t="str" cm="1">
        <f t="array" ref="BG134">IF(D134="X","X",SUM(N(ISNUMBER(_xlfn.XMATCH(INDEX(D$12:D$411,1+MOD($B134-D$8+_xlfn.SEQUENCE(D$7,,0),D$412)),$BG$5:$BG$9)))))</f>
        <v>X</v>
      </c>
      <c r="BH134" s="129" t="str" cm="1">
        <f t="array" ref="BH134">IF(E134="X","X",SUM(N(ISNUMBER(_xlfn.XMATCH(INDEX(E$12:E$411,1+MOD($B134-E$8+_xlfn.SEQUENCE(E$7,,0),E$412)),$BG$5:$BG$9)))))</f>
        <v>X</v>
      </c>
      <c r="BI134" s="129" t="str" cm="1">
        <f t="array" ref="BI134">IF(F134="X","X",SUM(N(ISNUMBER(_xlfn.XMATCH(INDEX(F$12:F$411,1+MOD($B134-F$8+_xlfn.SEQUENCE(F$7,,0),F$412)),$BG$5:$BG$9)))))</f>
        <v>X</v>
      </c>
      <c r="BJ134" s="142" t="str" cm="1">
        <f t="array" ref="BJ134">IF(G134="X","X",SUM(N(ISNUMBER(_xlfn.XMATCH(INDEX(G$12:G$411,1+MOD($B134-G$8+_xlfn.SEQUENCE(G$7,,0),G$412)),$BG$5:$BG$9)))))</f>
        <v>X</v>
      </c>
      <c r="BL134" s="146" t="str" cm="1">
        <f t="array" ref="BL134">IF(C134="X","X",SUM(N(ISNUMBER(_xlfn.XMATCH(INDEX(C$12:C$411,1+MOD($B134-C$8+_xlfn.SEQUENCE(C$7,,0),C$412)),$BM$5:$BM$9)))))</f>
        <v>X</v>
      </c>
      <c r="BM134" s="129" t="str" cm="1">
        <f t="array" ref="BM134">IF(D134="X","X",SUM(N(ISNUMBER(_xlfn.XMATCH(INDEX(D$12:D$411,1+MOD($B134-D$8+_xlfn.SEQUENCE(D$7,,0),D$412)),$BM$5:$BM$9)))))</f>
        <v>X</v>
      </c>
      <c r="BN134" s="129" t="str" cm="1">
        <f t="array" ref="BN134">IF(E134="X","X",SUM(N(ISNUMBER(_xlfn.XMATCH(INDEX(E$12:E$411,1+MOD($B134-E$8+_xlfn.SEQUENCE(E$7,,0),E$412)),$BM$5:$BM$9)))))</f>
        <v>X</v>
      </c>
      <c r="BO134" s="129" t="str" cm="1">
        <f t="array" ref="BO134">IF(F134="X","X",SUM(N(ISNUMBER(_xlfn.XMATCH(INDEX(F$12:F$411,1+MOD($B134-F$8+_xlfn.SEQUENCE(F$7,,0),F$412)),$BM$5:$BM$9)))))</f>
        <v>X</v>
      </c>
      <c r="BP134" s="142" t="str" cm="1">
        <f t="array" ref="BP134">IF(G134="X","X",SUM(N(ISNUMBER(_xlfn.XMATCH(INDEX(G$12:G$411,1+MOD($B134-G$8+_xlfn.SEQUENCE(G$7,,0),G$412)),$BM$5:$BM$9)))))</f>
        <v>X</v>
      </c>
      <c r="BR134" s="146" t="str" cm="1">
        <f t="array" ref="BR134">IF(C134="X","X",SUM(N(ISNUMBER(_xlfn.XMATCH(INDEX(C$12:C$411,1+MOD($B134-C$8+_xlfn.SEQUENCE(C$7,,0),C$412)),$BS$5:$BS$9)))))</f>
        <v>X</v>
      </c>
      <c r="BS134" s="129" t="str" cm="1">
        <f t="array" ref="BS134">IF(D134="X","X",SUM(N(ISNUMBER(_xlfn.XMATCH(INDEX(D$12:D$411,1+MOD($B134-D$8+_xlfn.SEQUENCE(D$7,,0),D$412)),$BS$5:$BS$9)))))</f>
        <v>X</v>
      </c>
      <c r="BT134" s="129" t="str" cm="1">
        <f t="array" ref="BT134">IF(E134="X","X",SUM(N(ISNUMBER(_xlfn.XMATCH(INDEX(E$12:E$411,1+MOD($B134-E$8+_xlfn.SEQUENCE(E$7,,0),E$412)),$BS$5:$BS$9)))))</f>
        <v>X</v>
      </c>
      <c r="BU134" s="129" t="str" cm="1">
        <f t="array" ref="BU134">IF(F134="X","X",SUM(N(ISNUMBER(_xlfn.XMATCH(INDEX(F$12:F$411,1+MOD($B134-F$8+_xlfn.SEQUENCE(F$7,,0),F$412)),$BS$5:$BS$9)))))</f>
        <v>X</v>
      </c>
      <c r="BV134" s="142" t="str" cm="1">
        <f t="array" ref="BV134">IF(G134="X","X",SUM(N(ISNUMBER(_xlfn.XMATCH(INDEX(G$12:G$411,1+MOD($B134-G$8+_xlfn.SEQUENCE(G$7,,0),G$412)),$BS$5:$BS$9)))))</f>
        <v>X</v>
      </c>
      <c r="BX134" s="146" t="str" cm="1">
        <f t="array" ref="BX134">IF(C134="X","X",SUM(N(ISNUMBER(_xlfn.XMATCH(INDEX(C$12:C$411,1+MOD($B134-C$8+_xlfn.SEQUENCE(C$7,,0),C$412)),$BY$5:$BY$9)))))</f>
        <v>X</v>
      </c>
      <c r="BY134" s="129" t="str" cm="1">
        <f t="array" ref="BY134">IF(D134="X","X",SUM(N(ISNUMBER(_xlfn.XMATCH(INDEX(D$12:D$411,1+MOD($B134-D$8+_xlfn.SEQUENCE(D$7,,0),D$412)),$BY$5:$BY$9)))))</f>
        <v>X</v>
      </c>
      <c r="BZ134" s="129" t="str" cm="1">
        <f t="array" ref="BZ134">IF(E134="X","X",SUM(N(ISNUMBER(_xlfn.XMATCH(INDEX(E$12:E$411,1+MOD($B134-E$8+_xlfn.SEQUENCE(E$7,,0),E$412)),$BY$5:$BY$9)))))</f>
        <v>X</v>
      </c>
      <c r="CA134" s="129" t="str" cm="1">
        <f t="array" ref="CA134">IF(F134="X","X",SUM(N(ISNUMBER(_xlfn.XMATCH(INDEX(F$12:F$411,1+MOD($B134-F$8+_xlfn.SEQUENCE(F$7,,0),F$412)),$BY$5:$BY$9)))))</f>
        <v>X</v>
      </c>
      <c r="CB134" s="142" t="str" cm="1">
        <f t="array" ref="CB134">IF(G134="X","X",SUM(N(ISNUMBER(_xlfn.XMATCH(INDEX(G$12:G$411,1+MOD($B134-G$8+_xlfn.SEQUENCE(G$7,,0),G$412)),$BY$5:$BY$9)))))</f>
        <v>X</v>
      </c>
      <c r="CD134" s="146" t="str" cm="1">
        <f t="array" ref="CD134">IF(C134="X","X",SUM(N(ISNUMBER(_xlfn.XMATCH(INDEX(C$12:C$411,1+MOD($B134-C$8+_xlfn.SEQUENCE(C$7,,0),C$412)),$CE$5:$CE$9)))))</f>
        <v>X</v>
      </c>
      <c r="CE134" s="129" t="str" cm="1">
        <f t="array" ref="CE134">IF(D134="X","X",SUM(N(ISNUMBER(_xlfn.XMATCH(INDEX(D$12:D$411,1+MOD($B134-D$8+_xlfn.SEQUENCE(D$7,,0),D$412)),$CE$5:$CE$9)))))</f>
        <v>X</v>
      </c>
      <c r="CF134" s="129" t="str" cm="1">
        <f t="array" ref="CF134">IF(E134="X","X",SUM(N(ISNUMBER(_xlfn.XMATCH(INDEX(E$12:E$411,1+MOD($B134-E$8+_xlfn.SEQUENCE(E$7,,0),E$412)),$CE$5:$CE$9)))))</f>
        <v>X</v>
      </c>
      <c r="CG134" s="129" t="str" cm="1">
        <f t="array" ref="CG134">IF(F134="X","X",SUM(N(ISNUMBER(_xlfn.XMATCH(INDEX(F$12:F$411,1+MOD($B134-F$8+_xlfn.SEQUENCE(F$7,,0),F$412)),$CE$5:$CE$9)))))</f>
        <v>X</v>
      </c>
      <c r="CH134" s="142" t="str" cm="1">
        <f t="array" ref="CH134">IF(G134="X","X",SUM(N(ISNUMBER(_xlfn.XMATCH(INDEX(G$12:G$411,1+MOD($B134-G$8+_xlfn.SEQUENCE(G$7,,0),G$412)),$CE$5:$CE$9)))))</f>
        <v>X</v>
      </c>
      <c r="CJ134" s="146" t="str" cm="1">
        <f t="array" ref="CJ134">IF(C134="X","X",SUM(N(ISNUMBER(_xlfn.XMATCH(INDEX(C$12:C$411,1+MOD($B134-C$8+_xlfn.SEQUENCE(C$7,,0),C$412)),$CK$5:$CK$9)))))</f>
        <v>X</v>
      </c>
      <c r="CK134" s="129" t="str" cm="1">
        <f t="array" ref="CK134">IF(D134="X","X",SUM(N(ISNUMBER(_xlfn.XMATCH(INDEX(D$12:D$411,1+MOD($B134-D$8+_xlfn.SEQUENCE(D$7,,0),D$412)),$CK$5:$CK$9)))))</f>
        <v>X</v>
      </c>
      <c r="CL134" s="129" t="str" cm="1">
        <f t="array" ref="CL134">IF(E134="X","X",SUM(N(ISNUMBER(_xlfn.XMATCH(INDEX(E$12:E$411,1+MOD($B134-E$8+_xlfn.SEQUENCE(E$7,,0),E$412)),$CK$5:$CK$9)))))</f>
        <v>X</v>
      </c>
      <c r="CM134" s="129" t="str" cm="1">
        <f t="array" ref="CM134">IF(F134="X","X",SUM(N(ISNUMBER(_xlfn.XMATCH(INDEX(F$12:F$411,1+MOD($B134-F$8+_xlfn.SEQUENCE(F$7,,0),F$412)),$CK$5:$CK$9)))))</f>
        <v>X</v>
      </c>
      <c r="CN134" s="142" t="str" cm="1">
        <f t="array" ref="CN134">IF(G134="X","X",SUM(N(ISNUMBER(_xlfn.XMATCH(INDEX(G$12:G$411,1+MOD($B134-G$8+_xlfn.SEQUENCE(G$7,,0),G$412)),$CK$5:$CK$9)))))</f>
        <v>X</v>
      </c>
      <c r="CP134" s="146" t="str" cm="1">
        <f t="array" ref="CP134">IF(C134="X","X",SUM(N(ISNUMBER(_xlfn.XMATCH(INDEX(C$12:C$411,1+MOD($B134-C$8+_xlfn.SEQUENCE(C$7,,0),C$412)),$CQ$5:$CQ$9)))))</f>
        <v>X</v>
      </c>
      <c r="CQ134" s="129" t="str" cm="1">
        <f t="array" ref="CQ134">IF(D134="X","X",SUM(N(ISNUMBER(_xlfn.XMATCH(INDEX(D$12:D$411,1+MOD($B134-D$8+_xlfn.SEQUENCE(D$7,,0),D$412)),$CQ$5:$CQ$9)))))</f>
        <v>X</v>
      </c>
      <c r="CR134" s="129" t="str" cm="1">
        <f t="array" ref="CR134">IF(E134="X","X",SUM(N(ISNUMBER(_xlfn.XMATCH(INDEX(E$12:E$411,1+MOD($B134-E$8+_xlfn.SEQUENCE(E$7,,0),E$412)),$CQ$5:$CQ$9)))))</f>
        <v>X</v>
      </c>
      <c r="CS134" s="129" t="str" cm="1">
        <f t="array" ref="CS134">IF(F134="X","X",SUM(N(ISNUMBER(_xlfn.XMATCH(INDEX(F$12:F$411,1+MOD($B134-F$8+_xlfn.SEQUENCE(F$7,,0),F$412)),$CQ$5:$CQ$9)))))</f>
        <v>X</v>
      </c>
      <c r="CT134" s="142" t="str" cm="1">
        <f t="array" ref="CT134">IF(G134="X","X",SUM(N(ISNUMBER(_xlfn.XMATCH(INDEX(G$12:G$411,1+MOD($B134-G$8+_xlfn.SEQUENCE(G$7,,0),G$412)),$CQ$5:$CQ$9)))))</f>
        <v>X</v>
      </c>
    </row>
    <row r="135" spans="2:98" ht="12.75" customHeight="1" x14ac:dyDescent="0.2">
      <c r="B135" s="5">
        <f t="shared" si="10"/>
        <v>123</v>
      </c>
      <c r="C135" s="129" t="s">
        <v>10</v>
      </c>
      <c r="D135" s="129" t="s">
        <v>10</v>
      </c>
      <c r="E135" s="129" t="s">
        <v>10</v>
      </c>
      <c r="F135" s="129" t="s">
        <v>10</v>
      </c>
      <c r="G135" s="142" t="s">
        <v>10</v>
      </c>
      <c r="P135" s="146" t="str" cm="1">
        <f t="array" ref="P135">IF(C135="X","X",SUM(N(ISNUMBER(_xlfn.XMATCH(INDEX(C$12:C$411,1+MOD($B135-C$8+_xlfn.SEQUENCE(C$7,,0),C$412)),$Q$5:$Q$9)))))</f>
        <v>X</v>
      </c>
      <c r="Q135" s="129" t="str" cm="1">
        <f t="array" ref="Q135">IF(D135="X","X",SUM(N(ISNUMBER(_xlfn.XMATCH(INDEX(D$12:D$411,1+MOD($B135-D$8+_xlfn.SEQUENCE(D$7,,0),D$412)),$Q$5:$Q$9)))))</f>
        <v>X</v>
      </c>
      <c r="R135" s="129" t="str" cm="1">
        <f t="array" ref="R135">IF(E135="X","X",SUM(N(ISNUMBER(_xlfn.XMATCH(INDEX(E$12:E$411,1+MOD($B135-E$8+_xlfn.SEQUENCE(E$7,,0),E$412)),$Q$5:$Q$9)))))</f>
        <v>X</v>
      </c>
      <c r="S135" s="129" t="str" cm="1">
        <f t="array" ref="S135">IF(F135="X","X",SUM(N(ISNUMBER(_xlfn.XMATCH(INDEX(F$12:F$411,1+MOD($B135-F$8+_xlfn.SEQUENCE(F$7,,0),F$412)),$Q$5:$Q$9)))))</f>
        <v>X</v>
      </c>
      <c r="T135" s="142" t="str" cm="1">
        <f t="array" ref="T135">IF(G135="X","X",SUM(N(ISNUMBER(_xlfn.XMATCH(INDEX(G$12:G$411,1+MOD($B135-G$8+_xlfn.SEQUENCE(G$7,,0),G$412)),$Q$5:$Q$9)))))</f>
        <v>X</v>
      </c>
      <c r="V135" s="146" t="str" cm="1">
        <f t="array" ref="V135">IF(C135="X","X",SUM(N(ISNUMBER(_xlfn.XMATCH(INDEX(C$12:C$411,1+MOD($B135-C$8+_xlfn.SEQUENCE(C$7,,0),C$412)),$W$5:$W$9)))))</f>
        <v>X</v>
      </c>
      <c r="W135" s="129" t="str" cm="1">
        <f t="array" ref="W135">IF(D135="X","X",SUM(N(ISNUMBER(_xlfn.XMATCH(INDEX(D$12:D$411,1+MOD($B135-D$8+_xlfn.SEQUENCE(D$7,,0),D$412)),$W$5:$W$9)))))</f>
        <v>X</v>
      </c>
      <c r="X135" s="129" t="str" cm="1">
        <f t="array" ref="X135">IF(E135="X","X",SUM(N(ISNUMBER(_xlfn.XMATCH(INDEX(E$12:E$411,1+MOD($B135-E$8+_xlfn.SEQUENCE(E$7,,0),E$412)),$W$5:$W$9)))))</f>
        <v>X</v>
      </c>
      <c r="Y135" s="129" t="str" cm="1">
        <f t="array" ref="Y135">IF(F135="X","X",SUM(N(ISNUMBER(_xlfn.XMATCH(INDEX(F$12:F$411,1+MOD($B135-F$8+_xlfn.SEQUENCE(F$7,,0),F$412)),$W$5:$W$9)))))</f>
        <v>X</v>
      </c>
      <c r="Z135" s="142" t="str" cm="1">
        <f t="array" ref="Z135">IF(G135="X","X",SUM(N(ISNUMBER(_xlfn.XMATCH(INDEX(G$12:G$411,1+MOD($B135-G$8+_xlfn.SEQUENCE(G$7,,0),G$412)),$W$5:$W$9)))))</f>
        <v>X</v>
      </c>
      <c r="AB135" s="146" t="str" cm="1">
        <f t="array" ref="AB135">IF(C135="X","X",SUM(N(ISNUMBER(_xlfn.XMATCH(INDEX(C$12:C$411,1+MOD($B135-C$8+_xlfn.SEQUENCE(C$7,,0),C$412)),$AC$5:$AC$9)))))</f>
        <v>X</v>
      </c>
      <c r="AC135" s="129" t="str" cm="1">
        <f t="array" ref="AC135">IF(D135="X","X",SUM(N(ISNUMBER(_xlfn.XMATCH(INDEX(D$12:D$411,1+MOD($B135-D$8+_xlfn.SEQUENCE(D$7,,0),D$412)),$AC$5:$AC$9)))))</f>
        <v>X</v>
      </c>
      <c r="AD135" s="129" t="str" cm="1">
        <f t="array" ref="AD135">IF(E135="X","X",SUM(N(ISNUMBER(_xlfn.XMATCH(INDEX(E$12:E$411,1+MOD($B135-E$8+_xlfn.SEQUENCE(E$7,,0),E$412)),$AC$5:$AC$9)))))</f>
        <v>X</v>
      </c>
      <c r="AE135" s="129" t="str" cm="1">
        <f t="array" ref="AE135">IF(F135="X","X",SUM(N(ISNUMBER(_xlfn.XMATCH(INDEX(F$12:F$411,1+MOD($B135-F$8+_xlfn.SEQUENCE(F$7,,0),F$412)),$AC$5:$AC$9)))))</f>
        <v>X</v>
      </c>
      <c r="AF135" s="142" t="str" cm="1">
        <f t="array" ref="AF135">IF(G135="X","X",SUM(N(ISNUMBER(_xlfn.XMATCH(INDEX(G$12:G$411,1+MOD($B135-G$8+_xlfn.SEQUENCE(G$7,,0),G$412)),$AC$5:$AC$9)))))</f>
        <v>X</v>
      </c>
      <c r="AH135" s="146" t="str" cm="1">
        <f t="array" ref="AH135">IF(C135="X","X",SUM(N(ISNUMBER(_xlfn.XMATCH(INDEX(C$12:C$411,1+MOD($B135-C$8+_xlfn.SEQUENCE(C$7,,0),C$412)),$AI$5:$AI$9)))))</f>
        <v>X</v>
      </c>
      <c r="AI135" s="129" t="str" cm="1">
        <f t="array" ref="AI135">IF(D135="X","X",SUM(N(ISNUMBER(_xlfn.XMATCH(INDEX(D$12:D$411,1+MOD($B135-D$8+_xlfn.SEQUENCE(D$7,,0),D$412)),$AI$5:$AI$9)))))</f>
        <v>X</v>
      </c>
      <c r="AJ135" s="129" t="str" cm="1">
        <f t="array" ref="AJ135">IF(E135="X","X",SUM(N(ISNUMBER(_xlfn.XMATCH(INDEX(E$12:E$411,1+MOD($B135-E$8+_xlfn.SEQUENCE(E$7,,0),E$412)),$AI$5:$AI$9)))))</f>
        <v>X</v>
      </c>
      <c r="AK135" s="129" t="str" cm="1">
        <f t="array" ref="AK135">IF(F135="X","X",SUM(N(ISNUMBER(_xlfn.XMATCH(INDEX(F$12:F$411,1+MOD($B135-F$8+_xlfn.SEQUENCE(F$7,,0),F$412)),$AI$5:$AI$9)))))</f>
        <v>X</v>
      </c>
      <c r="AL135" s="142" t="str" cm="1">
        <f t="array" ref="AL135">IF(G135="X","X",SUM(N(ISNUMBER(_xlfn.XMATCH(INDEX(G$12:G$411,1+MOD($B135-G$8+_xlfn.SEQUENCE(G$7,,0),G$412)),$AI$5:$AI$9)))))</f>
        <v>X</v>
      </c>
      <c r="AN135" s="146" t="str" cm="1">
        <f t="array" ref="AN135">IF(C135="X","X",SUM(N(ISNUMBER(_xlfn.XMATCH(INDEX(C$12:C$411,1+MOD($B135-C$8+_xlfn.SEQUENCE(C$7,,0),C$412)),$AO$5:$AO$9)))))</f>
        <v>X</v>
      </c>
      <c r="AO135" s="129" t="str" cm="1">
        <f t="array" ref="AO135">IF(D135="X","X",SUM(N(ISNUMBER(_xlfn.XMATCH(INDEX(D$12:D$411,1+MOD($B135-D$8+_xlfn.SEQUENCE(D$7,,0),D$412)),$AO$5:$AO$9)))))</f>
        <v>X</v>
      </c>
      <c r="AP135" s="129" t="str" cm="1">
        <f t="array" ref="AP135">IF(E135="X","X",SUM(N(ISNUMBER(_xlfn.XMATCH(INDEX(E$12:E$411,1+MOD($B135-E$8+_xlfn.SEQUENCE(E$7,,0),E$412)),$AO$5:$AO$9)))))</f>
        <v>X</v>
      </c>
      <c r="AQ135" s="129" t="str" cm="1">
        <f t="array" ref="AQ135">IF(F135="X","X",SUM(N(ISNUMBER(_xlfn.XMATCH(INDEX(F$12:F$411,1+MOD($B135-F$8+_xlfn.SEQUENCE(F$7,,0),F$412)),$AO$5:$AO$9)))))</f>
        <v>X</v>
      </c>
      <c r="AR135" s="142" t="str" cm="1">
        <f t="array" ref="AR135">IF(G135="X","X",SUM(N(ISNUMBER(_xlfn.XMATCH(INDEX(G$12:G$411,1+MOD($B135-G$8+_xlfn.SEQUENCE(G$7,,0),G$412)),$AO$5:$AO$9)))))</f>
        <v>X</v>
      </c>
      <c r="AT135" s="146" t="str" cm="1">
        <f t="array" ref="AT135">IF(C135="X","X",SUM(N(ISNUMBER(_xlfn.XMATCH(INDEX(C$12:C$411,1+MOD($B135-C$8+_xlfn.SEQUENCE(C$7,,0),C$412)),$AU$5:$AU$9)))))</f>
        <v>X</v>
      </c>
      <c r="AU135" s="129" t="str" cm="1">
        <f t="array" ref="AU135">IF(D135="X","X",SUM(N(ISNUMBER(_xlfn.XMATCH(INDEX(D$12:D$411,1+MOD($B135-D$8+_xlfn.SEQUENCE(D$7,,0),D$412)),$AU$5:$AU$9)))))</f>
        <v>X</v>
      </c>
      <c r="AV135" s="129" t="str" cm="1">
        <f t="array" ref="AV135">IF(E135="X","X",SUM(N(ISNUMBER(_xlfn.XMATCH(INDEX(E$12:E$411,1+MOD($B135-E$8+_xlfn.SEQUENCE(E$7,,0),E$412)),$AU$5:$AU$9)))))</f>
        <v>X</v>
      </c>
      <c r="AW135" s="129" t="str" cm="1">
        <f t="array" ref="AW135">IF(F135="X","X",SUM(N(ISNUMBER(_xlfn.XMATCH(INDEX(F$12:F$411,1+MOD($B135-F$8+_xlfn.SEQUENCE(F$7,,0),F$412)),$AU$5:$AU$9)))))</f>
        <v>X</v>
      </c>
      <c r="AX135" s="142" t="str" cm="1">
        <f t="array" ref="AX135">IF(G135="X","X",SUM(N(ISNUMBER(_xlfn.XMATCH(INDEX(G$12:G$411,1+MOD($B135-G$8+_xlfn.SEQUENCE(G$7,,0),G$412)),$AU$5:$AU$9)))))</f>
        <v>X</v>
      </c>
      <c r="AZ135" s="146" t="str" cm="1">
        <f t="array" ref="AZ135">IF(C135="X","X",SUM(N(ISNUMBER(_xlfn.XMATCH(INDEX(C$12:C$411,1+MOD($B135-C$8+_xlfn.SEQUENCE(C$7,,0),C$412)),$BA$5:$BA$9)))))</f>
        <v>X</v>
      </c>
      <c r="BA135" s="129" t="str" cm="1">
        <f t="array" ref="BA135">IF(D135="X","X",SUM(N(ISNUMBER(_xlfn.XMATCH(INDEX(D$12:D$411,1+MOD($B135-D$8+_xlfn.SEQUENCE(D$7,,0),D$412)),$BA$5:$BA$9)))))</f>
        <v>X</v>
      </c>
      <c r="BB135" s="129" t="str" cm="1">
        <f t="array" ref="BB135">IF(E135="X","X",SUM(N(ISNUMBER(_xlfn.XMATCH(INDEX(E$12:E$411,1+MOD($B135-E$8+_xlfn.SEQUENCE(E$7,,0),E$412)),$BA$5:$BA$9)))))</f>
        <v>X</v>
      </c>
      <c r="BC135" s="129" t="str" cm="1">
        <f t="array" ref="BC135">IF(F135="X","X",SUM(N(ISNUMBER(_xlfn.XMATCH(INDEX(F$12:F$411,1+MOD($B135-F$8+_xlfn.SEQUENCE(F$7,,0),F$412)),$BA$5:$BA$9)))))</f>
        <v>X</v>
      </c>
      <c r="BD135" s="142" t="str" cm="1">
        <f t="array" ref="BD135">IF(G135="X","X",SUM(N(ISNUMBER(_xlfn.XMATCH(INDEX(G$12:G$411,1+MOD($B135-G$8+_xlfn.SEQUENCE(G$7,,0),G$412)),$BA$5:$BA$9)))))</f>
        <v>X</v>
      </c>
      <c r="BF135" s="146" t="str" cm="1">
        <f t="array" ref="BF135">IF(C135="X","X",SUM(N(ISNUMBER(_xlfn.XMATCH(INDEX(C$12:C$411,1+MOD($B135-C$8+_xlfn.SEQUENCE(C$7,,0),C$412)),$BG$5:$BG$9)))))</f>
        <v>X</v>
      </c>
      <c r="BG135" s="129" t="str" cm="1">
        <f t="array" ref="BG135">IF(D135="X","X",SUM(N(ISNUMBER(_xlfn.XMATCH(INDEX(D$12:D$411,1+MOD($B135-D$8+_xlfn.SEQUENCE(D$7,,0),D$412)),$BG$5:$BG$9)))))</f>
        <v>X</v>
      </c>
      <c r="BH135" s="129" t="str" cm="1">
        <f t="array" ref="BH135">IF(E135="X","X",SUM(N(ISNUMBER(_xlfn.XMATCH(INDEX(E$12:E$411,1+MOD($B135-E$8+_xlfn.SEQUENCE(E$7,,0),E$412)),$BG$5:$BG$9)))))</f>
        <v>X</v>
      </c>
      <c r="BI135" s="129" t="str" cm="1">
        <f t="array" ref="BI135">IF(F135="X","X",SUM(N(ISNUMBER(_xlfn.XMATCH(INDEX(F$12:F$411,1+MOD($B135-F$8+_xlfn.SEQUENCE(F$7,,0),F$412)),$BG$5:$BG$9)))))</f>
        <v>X</v>
      </c>
      <c r="BJ135" s="142" t="str" cm="1">
        <f t="array" ref="BJ135">IF(G135="X","X",SUM(N(ISNUMBER(_xlfn.XMATCH(INDEX(G$12:G$411,1+MOD($B135-G$8+_xlfn.SEQUENCE(G$7,,0),G$412)),$BG$5:$BG$9)))))</f>
        <v>X</v>
      </c>
      <c r="BL135" s="146" t="str" cm="1">
        <f t="array" ref="BL135">IF(C135="X","X",SUM(N(ISNUMBER(_xlfn.XMATCH(INDEX(C$12:C$411,1+MOD($B135-C$8+_xlfn.SEQUENCE(C$7,,0),C$412)),$BM$5:$BM$9)))))</f>
        <v>X</v>
      </c>
      <c r="BM135" s="129" t="str" cm="1">
        <f t="array" ref="BM135">IF(D135="X","X",SUM(N(ISNUMBER(_xlfn.XMATCH(INDEX(D$12:D$411,1+MOD($B135-D$8+_xlfn.SEQUENCE(D$7,,0),D$412)),$BM$5:$BM$9)))))</f>
        <v>X</v>
      </c>
      <c r="BN135" s="129" t="str" cm="1">
        <f t="array" ref="BN135">IF(E135="X","X",SUM(N(ISNUMBER(_xlfn.XMATCH(INDEX(E$12:E$411,1+MOD($B135-E$8+_xlfn.SEQUENCE(E$7,,0),E$412)),$BM$5:$BM$9)))))</f>
        <v>X</v>
      </c>
      <c r="BO135" s="129" t="str" cm="1">
        <f t="array" ref="BO135">IF(F135="X","X",SUM(N(ISNUMBER(_xlfn.XMATCH(INDEX(F$12:F$411,1+MOD($B135-F$8+_xlfn.SEQUENCE(F$7,,0),F$412)),$BM$5:$BM$9)))))</f>
        <v>X</v>
      </c>
      <c r="BP135" s="142" t="str" cm="1">
        <f t="array" ref="BP135">IF(G135="X","X",SUM(N(ISNUMBER(_xlfn.XMATCH(INDEX(G$12:G$411,1+MOD($B135-G$8+_xlfn.SEQUENCE(G$7,,0),G$412)),$BM$5:$BM$9)))))</f>
        <v>X</v>
      </c>
      <c r="BR135" s="146" t="str" cm="1">
        <f t="array" ref="BR135">IF(C135="X","X",SUM(N(ISNUMBER(_xlfn.XMATCH(INDEX(C$12:C$411,1+MOD($B135-C$8+_xlfn.SEQUENCE(C$7,,0),C$412)),$BS$5:$BS$9)))))</f>
        <v>X</v>
      </c>
      <c r="BS135" s="129" t="str" cm="1">
        <f t="array" ref="BS135">IF(D135="X","X",SUM(N(ISNUMBER(_xlfn.XMATCH(INDEX(D$12:D$411,1+MOD($B135-D$8+_xlfn.SEQUENCE(D$7,,0),D$412)),$BS$5:$BS$9)))))</f>
        <v>X</v>
      </c>
      <c r="BT135" s="129" t="str" cm="1">
        <f t="array" ref="BT135">IF(E135="X","X",SUM(N(ISNUMBER(_xlfn.XMATCH(INDEX(E$12:E$411,1+MOD($B135-E$8+_xlfn.SEQUENCE(E$7,,0),E$412)),$BS$5:$BS$9)))))</f>
        <v>X</v>
      </c>
      <c r="BU135" s="129" t="str" cm="1">
        <f t="array" ref="BU135">IF(F135="X","X",SUM(N(ISNUMBER(_xlfn.XMATCH(INDEX(F$12:F$411,1+MOD($B135-F$8+_xlfn.SEQUENCE(F$7,,0),F$412)),$BS$5:$BS$9)))))</f>
        <v>X</v>
      </c>
      <c r="BV135" s="142" t="str" cm="1">
        <f t="array" ref="BV135">IF(G135="X","X",SUM(N(ISNUMBER(_xlfn.XMATCH(INDEX(G$12:G$411,1+MOD($B135-G$8+_xlfn.SEQUENCE(G$7,,0),G$412)),$BS$5:$BS$9)))))</f>
        <v>X</v>
      </c>
      <c r="BX135" s="146" t="str" cm="1">
        <f t="array" ref="BX135">IF(C135="X","X",SUM(N(ISNUMBER(_xlfn.XMATCH(INDEX(C$12:C$411,1+MOD($B135-C$8+_xlfn.SEQUENCE(C$7,,0),C$412)),$BY$5:$BY$9)))))</f>
        <v>X</v>
      </c>
      <c r="BY135" s="129" t="str" cm="1">
        <f t="array" ref="BY135">IF(D135="X","X",SUM(N(ISNUMBER(_xlfn.XMATCH(INDEX(D$12:D$411,1+MOD($B135-D$8+_xlfn.SEQUENCE(D$7,,0),D$412)),$BY$5:$BY$9)))))</f>
        <v>X</v>
      </c>
      <c r="BZ135" s="129" t="str" cm="1">
        <f t="array" ref="BZ135">IF(E135="X","X",SUM(N(ISNUMBER(_xlfn.XMATCH(INDEX(E$12:E$411,1+MOD($B135-E$8+_xlfn.SEQUENCE(E$7,,0),E$412)),$BY$5:$BY$9)))))</f>
        <v>X</v>
      </c>
      <c r="CA135" s="129" t="str" cm="1">
        <f t="array" ref="CA135">IF(F135="X","X",SUM(N(ISNUMBER(_xlfn.XMATCH(INDEX(F$12:F$411,1+MOD($B135-F$8+_xlfn.SEQUENCE(F$7,,0),F$412)),$BY$5:$BY$9)))))</f>
        <v>X</v>
      </c>
      <c r="CB135" s="142" t="str" cm="1">
        <f t="array" ref="CB135">IF(G135="X","X",SUM(N(ISNUMBER(_xlfn.XMATCH(INDEX(G$12:G$411,1+MOD($B135-G$8+_xlfn.SEQUENCE(G$7,,0),G$412)),$BY$5:$BY$9)))))</f>
        <v>X</v>
      </c>
      <c r="CD135" s="146" t="str" cm="1">
        <f t="array" ref="CD135">IF(C135="X","X",SUM(N(ISNUMBER(_xlfn.XMATCH(INDEX(C$12:C$411,1+MOD($B135-C$8+_xlfn.SEQUENCE(C$7,,0),C$412)),$CE$5:$CE$9)))))</f>
        <v>X</v>
      </c>
      <c r="CE135" s="129" t="str" cm="1">
        <f t="array" ref="CE135">IF(D135="X","X",SUM(N(ISNUMBER(_xlfn.XMATCH(INDEX(D$12:D$411,1+MOD($B135-D$8+_xlfn.SEQUENCE(D$7,,0),D$412)),$CE$5:$CE$9)))))</f>
        <v>X</v>
      </c>
      <c r="CF135" s="129" t="str" cm="1">
        <f t="array" ref="CF135">IF(E135="X","X",SUM(N(ISNUMBER(_xlfn.XMATCH(INDEX(E$12:E$411,1+MOD($B135-E$8+_xlfn.SEQUENCE(E$7,,0),E$412)),$CE$5:$CE$9)))))</f>
        <v>X</v>
      </c>
      <c r="CG135" s="129" t="str" cm="1">
        <f t="array" ref="CG135">IF(F135="X","X",SUM(N(ISNUMBER(_xlfn.XMATCH(INDEX(F$12:F$411,1+MOD($B135-F$8+_xlfn.SEQUENCE(F$7,,0),F$412)),$CE$5:$CE$9)))))</f>
        <v>X</v>
      </c>
      <c r="CH135" s="142" t="str" cm="1">
        <f t="array" ref="CH135">IF(G135="X","X",SUM(N(ISNUMBER(_xlfn.XMATCH(INDEX(G$12:G$411,1+MOD($B135-G$8+_xlfn.SEQUENCE(G$7,,0),G$412)),$CE$5:$CE$9)))))</f>
        <v>X</v>
      </c>
      <c r="CJ135" s="146" t="str" cm="1">
        <f t="array" ref="CJ135">IF(C135="X","X",SUM(N(ISNUMBER(_xlfn.XMATCH(INDEX(C$12:C$411,1+MOD($B135-C$8+_xlfn.SEQUENCE(C$7,,0),C$412)),$CK$5:$CK$9)))))</f>
        <v>X</v>
      </c>
      <c r="CK135" s="129" t="str" cm="1">
        <f t="array" ref="CK135">IF(D135="X","X",SUM(N(ISNUMBER(_xlfn.XMATCH(INDEX(D$12:D$411,1+MOD($B135-D$8+_xlfn.SEQUENCE(D$7,,0),D$412)),$CK$5:$CK$9)))))</f>
        <v>X</v>
      </c>
      <c r="CL135" s="129" t="str" cm="1">
        <f t="array" ref="CL135">IF(E135="X","X",SUM(N(ISNUMBER(_xlfn.XMATCH(INDEX(E$12:E$411,1+MOD($B135-E$8+_xlfn.SEQUENCE(E$7,,0),E$412)),$CK$5:$CK$9)))))</f>
        <v>X</v>
      </c>
      <c r="CM135" s="129" t="str" cm="1">
        <f t="array" ref="CM135">IF(F135="X","X",SUM(N(ISNUMBER(_xlfn.XMATCH(INDEX(F$12:F$411,1+MOD($B135-F$8+_xlfn.SEQUENCE(F$7,,0),F$412)),$CK$5:$CK$9)))))</f>
        <v>X</v>
      </c>
      <c r="CN135" s="142" t="str" cm="1">
        <f t="array" ref="CN135">IF(G135="X","X",SUM(N(ISNUMBER(_xlfn.XMATCH(INDEX(G$12:G$411,1+MOD($B135-G$8+_xlfn.SEQUENCE(G$7,,0),G$412)),$CK$5:$CK$9)))))</f>
        <v>X</v>
      </c>
      <c r="CP135" s="146" t="str" cm="1">
        <f t="array" ref="CP135">IF(C135="X","X",SUM(N(ISNUMBER(_xlfn.XMATCH(INDEX(C$12:C$411,1+MOD($B135-C$8+_xlfn.SEQUENCE(C$7,,0),C$412)),$CQ$5:$CQ$9)))))</f>
        <v>X</v>
      </c>
      <c r="CQ135" s="129" t="str" cm="1">
        <f t="array" ref="CQ135">IF(D135="X","X",SUM(N(ISNUMBER(_xlfn.XMATCH(INDEX(D$12:D$411,1+MOD($B135-D$8+_xlfn.SEQUENCE(D$7,,0),D$412)),$CQ$5:$CQ$9)))))</f>
        <v>X</v>
      </c>
      <c r="CR135" s="129" t="str" cm="1">
        <f t="array" ref="CR135">IF(E135="X","X",SUM(N(ISNUMBER(_xlfn.XMATCH(INDEX(E$12:E$411,1+MOD($B135-E$8+_xlfn.SEQUENCE(E$7,,0),E$412)),$CQ$5:$CQ$9)))))</f>
        <v>X</v>
      </c>
      <c r="CS135" s="129" t="str" cm="1">
        <f t="array" ref="CS135">IF(F135="X","X",SUM(N(ISNUMBER(_xlfn.XMATCH(INDEX(F$12:F$411,1+MOD($B135-F$8+_xlfn.SEQUENCE(F$7,,0),F$412)),$CQ$5:$CQ$9)))))</f>
        <v>X</v>
      </c>
      <c r="CT135" s="142" t="str" cm="1">
        <f t="array" ref="CT135">IF(G135="X","X",SUM(N(ISNUMBER(_xlfn.XMATCH(INDEX(G$12:G$411,1+MOD($B135-G$8+_xlfn.SEQUENCE(G$7,,0),G$412)),$CQ$5:$CQ$9)))))</f>
        <v>X</v>
      </c>
    </row>
    <row r="136" spans="2:98" ht="12.75" customHeight="1" x14ac:dyDescent="0.2">
      <c r="B136" s="5">
        <f t="shared" si="10"/>
        <v>124</v>
      </c>
      <c r="C136" s="129" t="s">
        <v>10</v>
      </c>
      <c r="D136" s="129" t="s">
        <v>10</v>
      </c>
      <c r="E136" s="129" t="s">
        <v>10</v>
      </c>
      <c r="F136" s="129" t="s">
        <v>10</v>
      </c>
      <c r="G136" s="142" t="s">
        <v>10</v>
      </c>
      <c r="P136" s="146" t="str" cm="1">
        <f t="array" ref="P136">IF(C136="X","X",SUM(N(ISNUMBER(_xlfn.XMATCH(INDEX(C$12:C$411,1+MOD($B136-C$8+_xlfn.SEQUENCE(C$7,,0),C$412)),$Q$5:$Q$9)))))</f>
        <v>X</v>
      </c>
      <c r="Q136" s="129" t="str" cm="1">
        <f t="array" ref="Q136">IF(D136="X","X",SUM(N(ISNUMBER(_xlfn.XMATCH(INDEX(D$12:D$411,1+MOD($B136-D$8+_xlfn.SEQUENCE(D$7,,0),D$412)),$Q$5:$Q$9)))))</f>
        <v>X</v>
      </c>
      <c r="R136" s="129" t="str" cm="1">
        <f t="array" ref="R136">IF(E136="X","X",SUM(N(ISNUMBER(_xlfn.XMATCH(INDEX(E$12:E$411,1+MOD($B136-E$8+_xlfn.SEQUENCE(E$7,,0),E$412)),$Q$5:$Q$9)))))</f>
        <v>X</v>
      </c>
      <c r="S136" s="129" t="str" cm="1">
        <f t="array" ref="S136">IF(F136="X","X",SUM(N(ISNUMBER(_xlfn.XMATCH(INDEX(F$12:F$411,1+MOD($B136-F$8+_xlfn.SEQUENCE(F$7,,0),F$412)),$Q$5:$Q$9)))))</f>
        <v>X</v>
      </c>
      <c r="T136" s="142" t="str" cm="1">
        <f t="array" ref="T136">IF(G136="X","X",SUM(N(ISNUMBER(_xlfn.XMATCH(INDEX(G$12:G$411,1+MOD($B136-G$8+_xlfn.SEQUENCE(G$7,,0),G$412)),$Q$5:$Q$9)))))</f>
        <v>X</v>
      </c>
      <c r="V136" s="146" t="str" cm="1">
        <f t="array" ref="V136">IF(C136="X","X",SUM(N(ISNUMBER(_xlfn.XMATCH(INDEX(C$12:C$411,1+MOD($B136-C$8+_xlfn.SEQUENCE(C$7,,0),C$412)),$W$5:$W$9)))))</f>
        <v>X</v>
      </c>
      <c r="W136" s="129" t="str" cm="1">
        <f t="array" ref="W136">IF(D136="X","X",SUM(N(ISNUMBER(_xlfn.XMATCH(INDEX(D$12:D$411,1+MOD($B136-D$8+_xlfn.SEQUENCE(D$7,,0),D$412)),$W$5:$W$9)))))</f>
        <v>X</v>
      </c>
      <c r="X136" s="129" t="str" cm="1">
        <f t="array" ref="X136">IF(E136="X","X",SUM(N(ISNUMBER(_xlfn.XMATCH(INDEX(E$12:E$411,1+MOD($B136-E$8+_xlfn.SEQUENCE(E$7,,0),E$412)),$W$5:$W$9)))))</f>
        <v>X</v>
      </c>
      <c r="Y136" s="129" t="str" cm="1">
        <f t="array" ref="Y136">IF(F136="X","X",SUM(N(ISNUMBER(_xlfn.XMATCH(INDEX(F$12:F$411,1+MOD($B136-F$8+_xlfn.SEQUENCE(F$7,,0),F$412)),$W$5:$W$9)))))</f>
        <v>X</v>
      </c>
      <c r="Z136" s="142" t="str" cm="1">
        <f t="array" ref="Z136">IF(G136="X","X",SUM(N(ISNUMBER(_xlfn.XMATCH(INDEX(G$12:G$411,1+MOD($B136-G$8+_xlfn.SEQUENCE(G$7,,0),G$412)),$W$5:$W$9)))))</f>
        <v>X</v>
      </c>
      <c r="AB136" s="146" t="str" cm="1">
        <f t="array" ref="AB136">IF(C136="X","X",SUM(N(ISNUMBER(_xlfn.XMATCH(INDEX(C$12:C$411,1+MOD($B136-C$8+_xlfn.SEQUENCE(C$7,,0),C$412)),$AC$5:$AC$9)))))</f>
        <v>X</v>
      </c>
      <c r="AC136" s="129" t="str" cm="1">
        <f t="array" ref="AC136">IF(D136="X","X",SUM(N(ISNUMBER(_xlfn.XMATCH(INDEX(D$12:D$411,1+MOD($B136-D$8+_xlfn.SEQUENCE(D$7,,0),D$412)),$AC$5:$AC$9)))))</f>
        <v>X</v>
      </c>
      <c r="AD136" s="129" t="str" cm="1">
        <f t="array" ref="AD136">IF(E136="X","X",SUM(N(ISNUMBER(_xlfn.XMATCH(INDEX(E$12:E$411,1+MOD($B136-E$8+_xlfn.SEQUENCE(E$7,,0),E$412)),$AC$5:$AC$9)))))</f>
        <v>X</v>
      </c>
      <c r="AE136" s="129" t="str" cm="1">
        <f t="array" ref="AE136">IF(F136="X","X",SUM(N(ISNUMBER(_xlfn.XMATCH(INDEX(F$12:F$411,1+MOD($B136-F$8+_xlfn.SEQUENCE(F$7,,0),F$412)),$AC$5:$AC$9)))))</f>
        <v>X</v>
      </c>
      <c r="AF136" s="142" t="str" cm="1">
        <f t="array" ref="AF136">IF(G136="X","X",SUM(N(ISNUMBER(_xlfn.XMATCH(INDEX(G$12:G$411,1+MOD($B136-G$8+_xlfn.SEQUENCE(G$7,,0),G$412)),$AC$5:$AC$9)))))</f>
        <v>X</v>
      </c>
      <c r="AH136" s="146" t="str" cm="1">
        <f t="array" ref="AH136">IF(C136="X","X",SUM(N(ISNUMBER(_xlfn.XMATCH(INDEX(C$12:C$411,1+MOD($B136-C$8+_xlfn.SEQUENCE(C$7,,0),C$412)),$AI$5:$AI$9)))))</f>
        <v>X</v>
      </c>
      <c r="AI136" s="129" t="str" cm="1">
        <f t="array" ref="AI136">IF(D136="X","X",SUM(N(ISNUMBER(_xlfn.XMATCH(INDEX(D$12:D$411,1+MOD($B136-D$8+_xlfn.SEQUENCE(D$7,,0),D$412)),$AI$5:$AI$9)))))</f>
        <v>X</v>
      </c>
      <c r="AJ136" s="129" t="str" cm="1">
        <f t="array" ref="AJ136">IF(E136="X","X",SUM(N(ISNUMBER(_xlfn.XMATCH(INDEX(E$12:E$411,1+MOD($B136-E$8+_xlfn.SEQUENCE(E$7,,0),E$412)),$AI$5:$AI$9)))))</f>
        <v>X</v>
      </c>
      <c r="AK136" s="129" t="str" cm="1">
        <f t="array" ref="AK136">IF(F136="X","X",SUM(N(ISNUMBER(_xlfn.XMATCH(INDEX(F$12:F$411,1+MOD($B136-F$8+_xlfn.SEQUENCE(F$7,,0),F$412)),$AI$5:$AI$9)))))</f>
        <v>X</v>
      </c>
      <c r="AL136" s="142" t="str" cm="1">
        <f t="array" ref="AL136">IF(G136="X","X",SUM(N(ISNUMBER(_xlfn.XMATCH(INDEX(G$12:G$411,1+MOD($B136-G$8+_xlfn.SEQUENCE(G$7,,0),G$412)),$AI$5:$AI$9)))))</f>
        <v>X</v>
      </c>
      <c r="AN136" s="146" t="str" cm="1">
        <f t="array" ref="AN136">IF(C136="X","X",SUM(N(ISNUMBER(_xlfn.XMATCH(INDEX(C$12:C$411,1+MOD($B136-C$8+_xlfn.SEQUENCE(C$7,,0),C$412)),$AO$5:$AO$9)))))</f>
        <v>X</v>
      </c>
      <c r="AO136" s="129" t="str" cm="1">
        <f t="array" ref="AO136">IF(D136="X","X",SUM(N(ISNUMBER(_xlfn.XMATCH(INDEX(D$12:D$411,1+MOD($B136-D$8+_xlfn.SEQUENCE(D$7,,0),D$412)),$AO$5:$AO$9)))))</f>
        <v>X</v>
      </c>
      <c r="AP136" s="129" t="str" cm="1">
        <f t="array" ref="AP136">IF(E136="X","X",SUM(N(ISNUMBER(_xlfn.XMATCH(INDEX(E$12:E$411,1+MOD($B136-E$8+_xlfn.SEQUENCE(E$7,,0),E$412)),$AO$5:$AO$9)))))</f>
        <v>X</v>
      </c>
      <c r="AQ136" s="129" t="str" cm="1">
        <f t="array" ref="AQ136">IF(F136="X","X",SUM(N(ISNUMBER(_xlfn.XMATCH(INDEX(F$12:F$411,1+MOD($B136-F$8+_xlfn.SEQUENCE(F$7,,0),F$412)),$AO$5:$AO$9)))))</f>
        <v>X</v>
      </c>
      <c r="AR136" s="142" t="str" cm="1">
        <f t="array" ref="AR136">IF(G136="X","X",SUM(N(ISNUMBER(_xlfn.XMATCH(INDEX(G$12:G$411,1+MOD($B136-G$8+_xlfn.SEQUENCE(G$7,,0),G$412)),$AO$5:$AO$9)))))</f>
        <v>X</v>
      </c>
      <c r="AT136" s="146" t="str" cm="1">
        <f t="array" ref="AT136">IF(C136="X","X",SUM(N(ISNUMBER(_xlfn.XMATCH(INDEX(C$12:C$411,1+MOD($B136-C$8+_xlfn.SEQUENCE(C$7,,0),C$412)),$AU$5:$AU$9)))))</f>
        <v>X</v>
      </c>
      <c r="AU136" s="129" t="str" cm="1">
        <f t="array" ref="AU136">IF(D136="X","X",SUM(N(ISNUMBER(_xlfn.XMATCH(INDEX(D$12:D$411,1+MOD($B136-D$8+_xlfn.SEQUENCE(D$7,,0),D$412)),$AU$5:$AU$9)))))</f>
        <v>X</v>
      </c>
      <c r="AV136" s="129" t="str" cm="1">
        <f t="array" ref="AV136">IF(E136="X","X",SUM(N(ISNUMBER(_xlfn.XMATCH(INDEX(E$12:E$411,1+MOD($B136-E$8+_xlfn.SEQUENCE(E$7,,0),E$412)),$AU$5:$AU$9)))))</f>
        <v>X</v>
      </c>
      <c r="AW136" s="129" t="str" cm="1">
        <f t="array" ref="AW136">IF(F136="X","X",SUM(N(ISNUMBER(_xlfn.XMATCH(INDEX(F$12:F$411,1+MOD($B136-F$8+_xlfn.SEQUENCE(F$7,,0),F$412)),$AU$5:$AU$9)))))</f>
        <v>X</v>
      </c>
      <c r="AX136" s="142" t="str" cm="1">
        <f t="array" ref="AX136">IF(G136="X","X",SUM(N(ISNUMBER(_xlfn.XMATCH(INDEX(G$12:G$411,1+MOD($B136-G$8+_xlfn.SEQUENCE(G$7,,0),G$412)),$AU$5:$AU$9)))))</f>
        <v>X</v>
      </c>
      <c r="AZ136" s="146" t="str" cm="1">
        <f t="array" ref="AZ136">IF(C136="X","X",SUM(N(ISNUMBER(_xlfn.XMATCH(INDEX(C$12:C$411,1+MOD($B136-C$8+_xlfn.SEQUENCE(C$7,,0),C$412)),$BA$5:$BA$9)))))</f>
        <v>X</v>
      </c>
      <c r="BA136" s="129" t="str" cm="1">
        <f t="array" ref="BA136">IF(D136="X","X",SUM(N(ISNUMBER(_xlfn.XMATCH(INDEX(D$12:D$411,1+MOD($B136-D$8+_xlfn.SEQUENCE(D$7,,0),D$412)),$BA$5:$BA$9)))))</f>
        <v>X</v>
      </c>
      <c r="BB136" s="129" t="str" cm="1">
        <f t="array" ref="BB136">IF(E136="X","X",SUM(N(ISNUMBER(_xlfn.XMATCH(INDEX(E$12:E$411,1+MOD($B136-E$8+_xlfn.SEQUENCE(E$7,,0),E$412)),$BA$5:$BA$9)))))</f>
        <v>X</v>
      </c>
      <c r="BC136" s="129" t="str" cm="1">
        <f t="array" ref="BC136">IF(F136="X","X",SUM(N(ISNUMBER(_xlfn.XMATCH(INDEX(F$12:F$411,1+MOD($B136-F$8+_xlfn.SEQUENCE(F$7,,0),F$412)),$BA$5:$BA$9)))))</f>
        <v>X</v>
      </c>
      <c r="BD136" s="142" t="str" cm="1">
        <f t="array" ref="BD136">IF(G136="X","X",SUM(N(ISNUMBER(_xlfn.XMATCH(INDEX(G$12:G$411,1+MOD($B136-G$8+_xlfn.SEQUENCE(G$7,,0),G$412)),$BA$5:$BA$9)))))</f>
        <v>X</v>
      </c>
      <c r="BF136" s="146" t="str" cm="1">
        <f t="array" ref="BF136">IF(C136="X","X",SUM(N(ISNUMBER(_xlfn.XMATCH(INDEX(C$12:C$411,1+MOD($B136-C$8+_xlfn.SEQUENCE(C$7,,0),C$412)),$BG$5:$BG$9)))))</f>
        <v>X</v>
      </c>
      <c r="BG136" s="129" t="str" cm="1">
        <f t="array" ref="BG136">IF(D136="X","X",SUM(N(ISNUMBER(_xlfn.XMATCH(INDEX(D$12:D$411,1+MOD($B136-D$8+_xlfn.SEQUENCE(D$7,,0),D$412)),$BG$5:$BG$9)))))</f>
        <v>X</v>
      </c>
      <c r="BH136" s="129" t="str" cm="1">
        <f t="array" ref="BH136">IF(E136="X","X",SUM(N(ISNUMBER(_xlfn.XMATCH(INDEX(E$12:E$411,1+MOD($B136-E$8+_xlfn.SEQUENCE(E$7,,0),E$412)),$BG$5:$BG$9)))))</f>
        <v>X</v>
      </c>
      <c r="BI136" s="129" t="str" cm="1">
        <f t="array" ref="BI136">IF(F136="X","X",SUM(N(ISNUMBER(_xlfn.XMATCH(INDEX(F$12:F$411,1+MOD($B136-F$8+_xlfn.SEQUENCE(F$7,,0),F$412)),$BG$5:$BG$9)))))</f>
        <v>X</v>
      </c>
      <c r="BJ136" s="142" t="str" cm="1">
        <f t="array" ref="BJ136">IF(G136="X","X",SUM(N(ISNUMBER(_xlfn.XMATCH(INDEX(G$12:G$411,1+MOD($B136-G$8+_xlfn.SEQUENCE(G$7,,0),G$412)),$BG$5:$BG$9)))))</f>
        <v>X</v>
      </c>
      <c r="BL136" s="146" t="str" cm="1">
        <f t="array" ref="BL136">IF(C136="X","X",SUM(N(ISNUMBER(_xlfn.XMATCH(INDEX(C$12:C$411,1+MOD($B136-C$8+_xlfn.SEQUENCE(C$7,,0),C$412)),$BM$5:$BM$9)))))</f>
        <v>X</v>
      </c>
      <c r="BM136" s="129" t="str" cm="1">
        <f t="array" ref="BM136">IF(D136="X","X",SUM(N(ISNUMBER(_xlfn.XMATCH(INDEX(D$12:D$411,1+MOD($B136-D$8+_xlfn.SEQUENCE(D$7,,0),D$412)),$BM$5:$BM$9)))))</f>
        <v>X</v>
      </c>
      <c r="BN136" s="129" t="str" cm="1">
        <f t="array" ref="BN136">IF(E136="X","X",SUM(N(ISNUMBER(_xlfn.XMATCH(INDEX(E$12:E$411,1+MOD($B136-E$8+_xlfn.SEQUENCE(E$7,,0),E$412)),$BM$5:$BM$9)))))</f>
        <v>X</v>
      </c>
      <c r="BO136" s="129" t="str" cm="1">
        <f t="array" ref="BO136">IF(F136="X","X",SUM(N(ISNUMBER(_xlfn.XMATCH(INDEX(F$12:F$411,1+MOD($B136-F$8+_xlfn.SEQUENCE(F$7,,0),F$412)),$BM$5:$BM$9)))))</f>
        <v>X</v>
      </c>
      <c r="BP136" s="142" t="str" cm="1">
        <f t="array" ref="BP136">IF(G136="X","X",SUM(N(ISNUMBER(_xlfn.XMATCH(INDEX(G$12:G$411,1+MOD($B136-G$8+_xlfn.SEQUENCE(G$7,,0),G$412)),$BM$5:$BM$9)))))</f>
        <v>X</v>
      </c>
      <c r="BR136" s="146" t="str" cm="1">
        <f t="array" ref="BR136">IF(C136="X","X",SUM(N(ISNUMBER(_xlfn.XMATCH(INDEX(C$12:C$411,1+MOD($B136-C$8+_xlfn.SEQUENCE(C$7,,0),C$412)),$BS$5:$BS$9)))))</f>
        <v>X</v>
      </c>
      <c r="BS136" s="129" t="str" cm="1">
        <f t="array" ref="BS136">IF(D136="X","X",SUM(N(ISNUMBER(_xlfn.XMATCH(INDEX(D$12:D$411,1+MOD($B136-D$8+_xlfn.SEQUENCE(D$7,,0),D$412)),$BS$5:$BS$9)))))</f>
        <v>X</v>
      </c>
      <c r="BT136" s="129" t="str" cm="1">
        <f t="array" ref="BT136">IF(E136="X","X",SUM(N(ISNUMBER(_xlfn.XMATCH(INDEX(E$12:E$411,1+MOD($B136-E$8+_xlfn.SEQUENCE(E$7,,0),E$412)),$BS$5:$BS$9)))))</f>
        <v>X</v>
      </c>
      <c r="BU136" s="129" t="str" cm="1">
        <f t="array" ref="BU136">IF(F136="X","X",SUM(N(ISNUMBER(_xlfn.XMATCH(INDEX(F$12:F$411,1+MOD($B136-F$8+_xlfn.SEQUENCE(F$7,,0),F$412)),$BS$5:$BS$9)))))</f>
        <v>X</v>
      </c>
      <c r="BV136" s="142" t="str" cm="1">
        <f t="array" ref="BV136">IF(G136="X","X",SUM(N(ISNUMBER(_xlfn.XMATCH(INDEX(G$12:G$411,1+MOD($B136-G$8+_xlfn.SEQUENCE(G$7,,0),G$412)),$BS$5:$BS$9)))))</f>
        <v>X</v>
      </c>
      <c r="BX136" s="146" t="str" cm="1">
        <f t="array" ref="BX136">IF(C136="X","X",SUM(N(ISNUMBER(_xlfn.XMATCH(INDEX(C$12:C$411,1+MOD($B136-C$8+_xlfn.SEQUENCE(C$7,,0),C$412)),$BY$5:$BY$9)))))</f>
        <v>X</v>
      </c>
      <c r="BY136" s="129" t="str" cm="1">
        <f t="array" ref="BY136">IF(D136="X","X",SUM(N(ISNUMBER(_xlfn.XMATCH(INDEX(D$12:D$411,1+MOD($B136-D$8+_xlfn.SEQUENCE(D$7,,0),D$412)),$BY$5:$BY$9)))))</f>
        <v>X</v>
      </c>
      <c r="BZ136" s="129" t="str" cm="1">
        <f t="array" ref="BZ136">IF(E136="X","X",SUM(N(ISNUMBER(_xlfn.XMATCH(INDEX(E$12:E$411,1+MOD($B136-E$8+_xlfn.SEQUENCE(E$7,,0),E$412)),$BY$5:$BY$9)))))</f>
        <v>X</v>
      </c>
      <c r="CA136" s="129" t="str" cm="1">
        <f t="array" ref="CA136">IF(F136="X","X",SUM(N(ISNUMBER(_xlfn.XMATCH(INDEX(F$12:F$411,1+MOD($B136-F$8+_xlfn.SEQUENCE(F$7,,0),F$412)),$BY$5:$BY$9)))))</f>
        <v>X</v>
      </c>
      <c r="CB136" s="142" t="str" cm="1">
        <f t="array" ref="CB136">IF(G136="X","X",SUM(N(ISNUMBER(_xlfn.XMATCH(INDEX(G$12:G$411,1+MOD($B136-G$8+_xlfn.SEQUENCE(G$7,,0),G$412)),$BY$5:$BY$9)))))</f>
        <v>X</v>
      </c>
      <c r="CD136" s="146" t="str" cm="1">
        <f t="array" ref="CD136">IF(C136="X","X",SUM(N(ISNUMBER(_xlfn.XMATCH(INDEX(C$12:C$411,1+MOD($B136-C$8+_xlfn.SEQUENCE(C$7,,0),C$412)),$CE$5:$CE$9)))))</f>
        <v>X</v>
      </c>
      <c r="CE136" s="129" t="str" cm="1">
        <f t="array" ref="CE136">IF(D136="X","X",SUM(N(ISNUMBER(_xlfn.XMATCH(INDEX(D$12:D$411,1+MOD($B136-D$8+_xlfn.SEQUENCE(D$7,,0),D$412)),$CE$5:$CE$9)))))</f>
        <v>X</v>
      </c>
      <c r="CF136" s="129" t="str" cm="1">
        <f t="array" ref="CF136">IF(E136="X","X",SUM(N(ISNUMBER(_xlfn.XMATCH(INDEX(E$12:E$411,1+MOD($B136-E$8+_xlfn.SEQUENCE(E$7,,0),E$412)),$CE$5:$CE$9)))))</f>
        <v>X</v>
      </c>
      <c r="CG136" s="129" t="str" cm="1">
        <f t="array" ref="CG136">IF(F136="X","X",SUM(N(ISNUMBER(_xlfn.XMATCH(INDEX(F$12:F$411,1+MOD($B136-F$8+_xlfn.SEQUENCE(F$7,,0),F$412)),$CE$5:$CE$9)))))</f>
        <v>X</v>
      </c>
      <c r="CH136" s="142" t="str" cm="1">
        <f t="array" ref="CH136">IF(G136="X","X",SUM(N(ISNUMBER(_xlfn.XMATCH(INDEX(G$12:G$411,1+MOD($B136-G$8+_xlfn.SEQUENCE(G$7,,0),G$412)),$CE$5:$CE$9)))))</f>
        <v>X</v>
      </c>
      <c r="CJ136" s="146" t="str" cm="1">
        <f t="array" ref="CJ136">IF(C136="X","X",SUM(N(ISNUMBER(_xlfn.XMATCH(INDEX(C$12:C$411,1+MOD($B136-C$8+_xlfn.SEQUENCE(C$7,,0),C$412)),$CK$5:$CK$9)))))</f>
        <v>X</v>
      </c>
      <c r="CK136" s="129" t="str" cm="1">
        <f t="array" ref="CK136">IF(D136="X","X",SUM(N(ISNUMBER(_xlfn.XMATCH(INDEX(D$12:D$411,1+MOD($B136-D$8+_xlfn.SEQUENCE(D$7,,0),D$412)),$CK$5:$CK$9)))))</f>
        <v>X</v>
      </c>
      <c r="CL136" s="129" t="str" cm="1">
        <f t="array" ref="CL136">IF(E136="X","X",SUM(N(ISNUMBER(_xlfn.XMATCH(INDEX(E$12:E$411,1+MOD($B136-E$8+_xlfn.SEQUENCE(E$7,,0),E$412)),$CK$5:$CK$9)))))</f>
        <v>X</v>
      </c>
      <c r="CM136" s="129" t="str" cm="1">
        <f t="array" ref="CM136">IF(F136="X","X",SUM(N(ISNUMBER(_xlfn.XMATCH(INDEX(F$12:F$411,1+MOD($B136-F$8+_xlfn.SEQUENCE(F$7,,0),F$412)),$CK$5:$CK$9)))))</f>
        <v>X</v>
      </c>
      <c r="CN136" s="142" t="str" cm="1">
        <f t="array" ref="CN136">IF(G136="X","X",SUM(N(ISNUMBER(_xlfn.XMATCH(INDEX(G$12:G$411,1+MOD($B136-G$8+_xlfn.SEQUENCE(G$7,,0),G$412)),$CK$5:$CK$9)))))</f>
        <v>X</v>
      </c>
      <c r="CP136" s="146" t="str" cm="1">
        <f t="array" ref="CP136">IF(C136="X","X",SUM(N(ISNUMBER(_xlfn.XMATCH(INDEX(C$12:C$411,1+MOD($B136-C$8+_xlfn.SEQUENCE(C$7,,0),C$412)),$CQ$5:$CQ$9)))))</f>
        <v>X</v>
      </c>
      <c r="CQ136" s="129" t="str" cm="1">
        <f t="array" ref="CQ136">IF(D136="X","X",SUM(N(ISNUMBER(_xlfn.XMATCH(INDEX(D$12:D$411,1+MOD($B136-D$8+_xlfn.SEQUENCE(D$7,,0),D$412)),$CQ$5:$CQ$9)))))</f>
        <v>X</v>
      </c>
      <c r="CR136" s="129" t="str" cm="1">
        <f t="array" ref="CR136">IF(E136="X","X",SUM(N(ISNUMBER(_xlfn.XMATCH(INDEX(E$12:E$411,1+MOD($B136-E$8+_xlfn.SEQUENCE(E$7,,0),E$412)),$CQ$5:$CQ$9)))))</f>
        <v>X</v>
      </c>
      <c r="CS136" s="129" t="str" cm="1">
        <f t="array" ref="CS136">IF(F136="X","X",SUM(N(ISNUMBER(_xlfn.XMATCH(INDEX(F$12:F$411,1+MOD($B136-F$8+_xlfn.SEQUENCE(F$7,,0),F$412)),$CQ$5:$CQ$9)))))</f>
        <v>X</v>
      </c>
      <c r="CT136" s="142" t="str" cm="1">
        <f t="array" ref="CT136">IF(G136="X","X",SUM(N(ISNUMBER(_xlfn.XMATCH(INDEX(G$12:G$411,1+MOD($B136-G$8+_xlfn.SEQUENCE(G$7,,0),G$412)),$CQ$5:$CQ$9)))))</f>
        <v>X</v>
      </c>
    </row>
    <row r="137" spans="2:98" ht="12.75" customHeight="1" x14ac:dyDescent="0.2">
      <c r="B137" s="5">
        <f t="shared" si="10"/>
        <v>125</v>
      </c>
      <c r="C137" s="129" t="s">
        <v>10</v>
      </c>
      <c r="D137" s="129" t="s">
        <v>10</v>
      </c>
      <c r="E137" s="129" t="s">
        <v>10</v>
      </c>
      <c r="F137" s="129" t="s">
        <v>10</v>
      </c>
      <c r="G137" s="142" t="s">
        <v>10</v>
      </c>
      <c r="P137" s="146" t="str" cm="1">
        <f t="array" ref="P137">IF(C137="X","X",SUM(N(ISNUMBER(_xlfn.XMATCH(INDEX(C$12:C$411,1+MOD($B137-C$8+_xlfn.SEQUENCE(C$7,,0),C$412)),$Q$5:$Q$9)))))</f>
        <v>X</v>
      </c>
      <c r="Q137" s="129" t="str" cm="1">
        <f t="array" ref="Q137">IF(D137="X","X",SUM(N(ISNUMBER(_xlfn.XMATCH(INDEX(D$12:D$411,1+MOD($B137-D$8+_xlfn.SEQUENCE(D$7,,0),D$412)),$Q$5:$Q$9)))))</f>
        <v>X</v>
      </c>
      <c r="R137" s="129" t="str" cm="1">
        <f t="array" ref="R137">IF(E137="X","X",SUM(N(ISNUMBER(_xlfn.XMATCH(INDEX(E$12:E$411,1+MOD($B137-E$8+_xlfn.SEQUENCE(E$7,,0),E$412)),$Q$5:$Q$9)))))</f>
        <v>X</v>
      </c>
      <c r="S137" s="129" t="str" cm="1">
        <f t="array" ref="S137">IF(F137="X","X",SUM(N(ISNUMBER(_xlfn.XMATCH(INDEX(F$12:F$411,1+MOD($B137-F$8+_xlfn.SEQUENCE(F$7,,0),F$412)),$Q$5:$Q$9)))))</f>
        <v>X</v>
      </c>
      <c r="T137" s="142" t="str" cm="1">
        <f t="array" ref="T137">IF(G137="X","X",SUM(N(ISNUMBER(_xlfn.XMATCH(INDEX(G$12:G$411,1+MOD($B137-G$8+_xlfn.SEQUENCE(G$7,,0),G$412)),$Q$5:$Q$9)))))</f>
        <v>X</v>
      </c>
      <c r="V137" s="146" t="str" cm="1">
        <f t="array" ref="V137">IF(C137="X","X",SUM(N(ISNUMBER(_xlfn.XMATCH(INDEX(C$12:C$411,1+MOD($B137-C$8+_xlfn.SEQUENCE(C$7,,0),C$412)),$W$5:$W$9)))))</f>
        <v>X</v>
      </c>
      <c r="W137" s="129" t="str" cm="1">
        <f t="array" ref="W137">IF(D137="X","X",SUM(N(ISNUMBER(_xlfn.XMATCH(INDEX(D$12:D$411,1+MOD($B137-D$8+_xlfn.SEQUENCE(D$7,,0),D$412)),$W$5:$W$9)))))</f>
        <v>X</v>
      </c>
      <c r="X137" s="129" t="str" cm="1">
        <f t="array" ref="X137">IF(E137="X","X",SUM(N(ISNUMBER(_xlfn.XMATCH(INDEX(E$12:E$411,1+MOD($B137-E$8+_xlfn.SEQUENCE(E$7,,0),E$412)),$W$5:$W$9)))))</f>
        <v>X</v>
      </c>
      <c r="Y137" s="129" t="str" cm="1">
        <f t="array" ref="Y137">IF(F137="X","X",SUM(N(ISNUMBER(_xlfn.XMATCH(INDEX(F$12:F$411,1+MOD($B137-F$8+_xlfn.SEQUENCE(F$7,,0),F$412)),$W$5:$W$9)))))</f>
        <v>X</v>
      </c>
      <c r="Z137" s="142" t="str" cm="1">
        <f t="array" ref="Z137">IF(G137="X","X",SUM(N(ISNUMBER(_xlfn.XMATCH(INDEX(G$12:G$411,1+MOD($B137-G$8+_xlfn.SEQUENCE(G$7,,0),G$412)),$W$5:$W$9)))))</f>
        <v>X</v>
      </c>
      <c r="AB137" s="146" t="str" cm="1">
        <f t="array" ref="AB137">IF(C137="X","X",SUM(N(ISNUMBER(_xlfn.XMATCH(INDEX(C$12:C$411,1+MOD($B137-C$8+_xlfn.SEQUENCE(C$7,,0),C$412)),$AC$5:$AC$9)))))</f>
        <v>X</v>
      </c>
      <c r="AC137" s="129" t="str" cm="1">
        <f t="array" ref="AC137">IF(D137="X","X",SUM(N(ISNUMBER(_xlfn.XMATCH(INDEX(D$12:D$411,1+MOD($B137-D$8+_xlfn.SEQUENCE(D$7,,0),D$412)),$AC$5:$AC$9)))))</f>
        <v>X</v>
      </c>
      <c r="AD137" s="129" t="str" cm="1">
        <f t="array" ref="AD137">IF(E137="X","X",SUM(N(ISNUMBER(_xlfn.XMATCH(INDEX(E$12:E$411,1+MOD($B137-E$8+_xlfn.SEQUENCE(E$7,,0),E$412)),$AC$5:$AC$9)))))</f>
        <v>X</v>
      </c>
      <c r="AE137" s="129" t="str" cm="1">
        <f t="array" ref="AE137">IF(F137="X","X",SUM(N(ISNUMBER(_xlfn.XMATCH(INDEX(F$12:F$411,1+MOD($B137-F$8+_xlfn.SEQUENCE(F$7,,0),F$412)),$AC$5:$AC$9)))))</f>
        <v>X</v>
      </c>
      <c r="AF137" s="142" t="str" cm="1">
        <f t="array" ref="AF137">IF(G137="X","X",SUM(N(ISNUMBER(_xlfn.XMATCH(INDEX(G$12:G$411,1+MOD($B137-G$8+_xlfn.SEQUENCE(G$7,,0),G$412)),$AC$5:$AC$9)))))</f>
        <v>X</v>
      </c>
      <c r="AH137" s="146" t="str" cm="1">
        <f t="array" ref="AH137">IF(C137="X","X",SUM(N(ISNUMBER(_xlfn.XMATCH(INDEX(C$12:C$411,1+MOD($B137-C$8+_xlfn.SEQUENCE(C$7,,0),C$412)),$AI$5:$AI$9)))))</f>
        <v>X</v>
      </c>
      <c r="AI137" s="129" t="str" cm="1">
        <f t="array" ref="AI137">IF(D137="X","X",SUM(N(ISNUMBER(_xlfn.XMATCH(INDEX(D$12:D$411,1+MOD($B137-D$8+_xlfn.SEQUENCE(D$7,,0),D$412)),$AI$5:$AI$9)))))</f>
        <v>X</v>
      </c>
      <c r="AJ137" s="129" t="str" cm="1">
        <f t="array" ref="AJ137">IF(E137="X","X",SUM(N(ISNUMBER(_xlfn.XMATCH(INDEX(E$12:E$411,1+MOD($B137-E$8+_xlfn.SEQUENCE(E$7,,0),E$412)),$AI$5:$AI$9)))))</f>
        <v>X</v>
      </c>
      <c r="AK137" s="129" t="str" cm="1">
        <f t="array" ref="AK137">IF(F137="X","X",SUM(N(ISNUMBER(_xlfn.XMATCH(INDEX(F$12:F$411,1+MOD($B137-F$8+_xlfn.SEQUENCE(F$7,,0),F$412)),$AI$5:$AI$9)))))</f>
        <v>X</v>
      </c>
      <c r="AL137" s="142" t="str" cm="1">
        <f t="array" ref="AL137">IF(G137="X","X",SUM(N(ISNUMBER(_xlfn.XMATCH(INDEX(G$12:G$411,1+MOD($B137-G$8+_xlfn.SEQUENCE(G$7,,0),G$412)),$AI$5:$AI$9)))))</f>
        <v>X</v>
      </c>
      <c r="AN137" s="146" t="str" cm="1">
        <f t="array" ref="AN137">IF(C137="X","X",SUM(N(ISNUMBER(_xlfn.XMATCH(INDEX(C$12:C$411,1+MOD($B137-C$8+_xlfn.SEQUENCE(C$7,,0),C$412)),$AO$5:$AO$9)))))</f>
        <v>X</v>
      </c>
      <c r="AO137" s="129" t="str" cm="1">
        <f t="array" ref="AO137">IF(D137="X","X",SUM(N(ISNUMBER(_xlfn.XMATCH(INDEX(D$12:D$411,1+MOD($B137-D$8+_xlfn.SEQUENCE(D$7,,0),D$412)),$AO$5:$AO$9)))))</f>
        <v>X</v>
      </c>
      <c r="AP137" s="129" t="str" cm="1">
        <f t="array" ref="AP137">IF(E137="X","X",SUM(N(ISNUMBER(_xlfn.XMATCH(INDEX(E$12:E$411,1+MOD($B137-E$8+_xlfn.SEQUENCE(E$7,,0),E$412)),$AO$5:$AO$9)))))</f>
        <v>X</v>
      </c>
      <c r="AQ137" s="129" t="str" cm="1">
        <f t="array" ref="AQ137">IF(F137="X","X",SUM(N(ISNUMBER(_xlfn.XMATCH(INDEX(F$12:F$411,1+MOD($B137-F$8+_xlfn.SEQUENCE(F$7,,0),F$412)),$AO$5:$AO$9)))))</f>
        <v>X</v>
      </c>
      <c r="AR137" s="142" t="str" cm="1">
        <f t="array" ref="AR137">IF(G137="X","X",SUM(N(ISNUMBER(_xlfn.XMATCH(INDEX(G$12:G$411,1+MOD($B137-G$8+_xlfn.SEQUENCE(G$7,,0),G$412)),$AO$5:$AO$9)))))</f>
        <v>X</v>
      </c>
      <c r="AT137" s="146" t="str" cm="1">
        <f t="array" ref="AT137">IF(C137="X","X",SUM(N(ISNUMBER(_xlfn.XMATCH(INDEX(C$12:C$411,1+MOD($B137-C$8+_xlfn.SEQUENCE(C$7,,0),C$412)),$AU$5:$AU$9)))))</f>
        <v>X</v>
      </c>
      <c r="AU137" s="129" t="str" cm="1">
        <f t="array" ref="AU137">IF(D137="X","X",SUM(N(ISNUMBER(_xlfn.XMATCH(INDEX(D$12:D$411,1+MOD($B137-D$8+_xlfn.SEQUENCE(D$7,,0),D$412)),$AU$5:$AU$9)))))</f>
        <v>X</v>
      </c>
      <c r="AV137" s="129" t="str" cm="1">
        <f t="array" ref="AV137">IF(E137="X","X",SUM(N(ISNUMBER(_xlfn.XMATCH(INDEX(E$12:E$411,1+MOD($B137-E$8+_xlfn.SEQUENCE(E$7,,0),E$412)),$AU$5:$AU$9)))))</f>
        <v>X</v>
      </c>
      <c r="AW137" s="129" t="str" cm="1">
        <f t="array" ref="AW137">IF(F137="X","X",SUM(N(ISNUMBER(_xlfn.XMATCH(INDEX(F$12:F$411,1+MOD($B137-F$8+_xlfn.SEQUENCE(F$7,,0),F$412)),$AU$5:$AU$9)))))</f>
        <v>X</v>
      </c>
      <c r="AX137" s="142" t="str" cm="1">
        <f t="array" ref="AX137">IF(G137="X","X",SUM(N(ISNUMBER(_xlfn.XMATCH(INDEX(G$12:G$411,1+MOD($B137-G$8+_xlfn.SEQUENCE(G$7,,0),G$412)),$AU$5:$AU$9)))))</f>
        <v>X</v>
      </c>
      <c r="AZ137" s="146" t="str" cm="1">
        <f t="array" ref="AZ137">IF(C137="X","X",SUM(N(ISNUMBER(_xlfn.XMATCH(INDEX(C$12:C$411,1+MOD($B137-C$8+_xlfn.SEQUENCE(C$7,,0),C$412)),$BA$5:$BA$9)))))</f>
        <v>X</v>
      </c>
      <c r="BA137" s="129" t="str" cm="1">
        <f t="array" ref="BA137">IF(D137="X","X",SUM(N(ISNUMBER(_xlfn.XMATCH(INDEX(D$12:D$411,1+MOD($B137-D$8+_xlfn.SEQUENCE(D$7,,0),D$412)),$BA$5:$BA$9)))))</f>
        <v>X</v>
      </c>
      <c r="BB137" s="129" t="str" cm="1">
        <f t="array" ref="BB137">IF(E137="X","X",SUM(N(ISNUMBER(_xlfn.XMATCH(INDEX(E$12:E$411,1+MOD($B137-E$8+_xlfn.SEQUENCE(E$7,,0),E$412)),$BA$5:$BA$9)))))</f>
        <v>X</v>
      </c>
      <c r="BC137" s="129" t="str" cm="1">
        <f t="array" ref="BC137">IF(F137="X","X",SUM(N(ISNUMBER(_xlfn.XMATCH(INDEX(F$12:F$411,1+MOD($B137-F$8+_xlfn.SEQUENCE(F$7,,0),F$412)),$BA$5:$BA$9)))))</f>
        <v>X</v>
      </c>
      <c r="BD137" s="142" t="str" cm="1">
        <f t="array" ref="BD137">IF(G137="X","X",SUM(N(ISNUMBER(_xlfn.XMATCH(INDEX(G$12:G$411,1+MOD($B137-G$8+_xlfn.SEQUENCE(G$7,,0),G$412)),$BA$5:$BA$9)))))</f>
        <v>X</v>
      </c>
      <c r="BF137" s="146" t="str" cm="1">
        <f t="array" ref="BF137">IF(C137="X","X",SUM(N(ISNUMBER(_xlfn.XMATCH(INDEX(C$12:C$411,1+MOD($B137-C$8+_xlfn.SEQUENCE(C$7,,0),C$412)),$BG$5:$BG$9)))))</f>
        <v>X</v>
      </c>
      <c r="BG137" s="129" t="str" cm="1">
        <f t="array" ref="BG137">IF(D137="X","X",SUM(N(ISNUMBER(_xlfn.XMATCH(INDEX(D$12:D$411,1+MOD($B137-D$8+_xlfn.SEQUENCE(D$7,,0),D$412)),$BG$5:$BG$9)))))</f>
        <v>X</v>
      </c>
      <c r="BH137" s="129" t="str" cm="1">
        <f t="array" ref="BH137">IF(E137="X","X",SUM(N(ISNUMBER(_xlfn.XMATCH(INDEX(E$12:E$411,1+MOD($B137-E$8+_xlfn.SEQUENCE(E$7,,0),E$412)),$BG$5:$BG$9)))))</f>
        <v>X</v>
      </c>
      <c r="BI137" s="129" t="str" cm="1">
        <f t="array" ref="BI137">IF(F137="X","X",SUM(N(ISNUMBER(_xlfn.XMATCH(INDEX(F$12:F$411,1+MOD($B137-F$8+_xlfn.SEQUENCE(F$7,,0),F$412)),$BG$5:$BG$9)))))</f>
        <v>X</v>
      </c>
      <c r="BJ137" s="142" t="str" cm="1">
        <f t="array" ref="BJ137">IF(G137="X","X",SUM(N(ISNUMBER(_xlfn.XMATCH(INDEX(G$12:G$411,1+MOD($B137-G$8+_xlfn.SEQUENCE(G$7,,0),G$412)),$BG$5:$BG$9)))))</f>
        <v>X</v>
      </c>
      <c r="BL137" s="146" t="str" cm="1">
        <f t="array" ref="BL137">IF(C137="X","X",SUM(N(ISNUMBER(_xlfn.XMATCH(INDEX(C$12:C$411,1+MOD($B137-C$8+_xlfn.SEQUENCE(C$7,,0),C$412)),$BM$5:$BM$9)))))</f>
        <v>X</v>
      </c>
      <c r="BM137" s="129" t="str" cm="1">
        <f t="array" ref="BM137">IF(D137="X","X",SUM(N(ISNUMBER(_xlfn.XMATCH(INDEX(D$12:D$411,1+MOD($B137-D$8+_xlfn.SEQUENCE(D$7,,0),D$412)),$BM$5:$BM$9)))))</f>
        <v>X</v>
      </c>
      <c r="BN137" s="129" t="str" cm="1">
        <f t="array" ref="BN137">IF(E137="X","X",SUM(N(ISNUMBER(_xlfn.XMATCH(INDEX(E$12:E$411,1+MOD($B137-E$8+_xlfn.SEQUENCE(E$7,,0),E$412)),$BM$5:$BM$9)))))</f>
        <v>X</v>
      </c>
      <c r="BO137" s="129" t="str" cm="1">
        <f t="array" ref="BO137">IF(F137="X","X",SUM(N(ISNUMBER(_xlfn.XMATCH(INDEX(F$12:F$411,1+MOD($B137-F$8+_xlfn.SEQUENCE(F$7,,0),F$412)),$BM$5:$BM$9)))))</f>
        <v>X</v>
      </c>
      <c r="BP137" s="142" t="str" cm="1">
        <f t="array" ref="BP137">IF(G137="X","X",SUM(N(ISNUMBER(_xlfn.XMATCH(INDEX(G$12:G$411,1+MOD($B137-G$8+_xlfn.SEQUENCE(G$7,,0),G$412)),$BM$5:$BM$9)))))</f>
        <v>X</v>
      </c>
      <c r="BR137" s="146" t="str" cm="1">
        <f t="array" ref="BR137">IF(C137="X","X",SUM(N(ISNUMBER(_xlfn.XMATCH(INDEX(C$12:C$411,1+MOD($B137-C$8+_xlfn.SEQUENCE(C$7,,0),C$412)),$BS$5:$BS$9)))))</f>
        <v>X</v>
      </c>
      <c r="BS137" s="129" t="str" cm="1">
        <f t="array" ref="BS137">IF(D137="X","X",SUM(N(ISNUMBER(_xlfn.XMATCH(INDEX(D$12:D$411,1+MOD($B137-D$8+_xlfn.SEQUENCE(D$7,,0),D$412)),$BS$5:$BS$9)))))</f>
        <v>X</v>
      </c>
      <c r="BT137" s="129" t="str" cm="1">
        <f t="array" ref="BT137">IF(E137="X","X",SUM(N(ISNUMBER(_xlfn.XMATCH(INDEX(E$12:E$411,1+MOD($B137-E$8+_xlfn.SEQUENCE(E$7,,0),E$412)),$BS$5:$BS$9)))))</f>
        <v>X</v>
      </c>
      <c r="BU137" s="129" t="str" cm="1">
        <f t="array" ref="BU137">IF(F137="X","X",SUM(N(ISNUMBER(_xlfn.XMATCH(INDEX(F$12:F$411,1+MOD($B137-F$8+_xlfn.SEQUENCE(F$7,,0),F$412)),$BS$5:$BS$9)))))</f>
        <v>X</v>
      </c>
      <c r="BV137" s="142" t="str" cm="1">
        <f t="array" ref="BV137">IF(G137="X","X",SUM(N(ISNUMBER(_xlfn.XMATCH(INDEX(G$12:G$411,1+MOD($B137-G$8+_xlfn.SEQUENCE(G$7,,0),G$412)),$BS$5:$BS$9)))))</f>
        <v>X</v>
      </c>
      <c r="BX137" s="146" t="str" cm="1">
        <f t="array" ref="BX137">IF(C137="X","X",SUM(N(ISNUMBER(_xlfn.XMATCH(INDEX(C$12:C$411,1+MOD($B137-C$8+_xlfn.SEQUENCE(C$7,,0),C$412)),$BY$5:$BY$9)))))</f>
        <v>X</v>
      </c>
      <c r="BY137" s="129" t="str" cm="1">
        <f t="array" ref="BY137">IF(D137="X","X",SUM(N(ISNUMBER(_xlfn.XMATCH(INDEX(D$12:D$411,1+MOD($B137-D$8+_xlfn.SEQUENCE(D$7,,0),D$412)),$BY$5:$BY$9)))))</f>
        <v>X</v>
      </c>
      <c r="BZ137" s="129" t="str" cm="1">
        <f t="array" ref="BZ137">IF(E137="X","X",SUM(N(ISNUMBER(_xlfn.XMATCH(INDEX(E$12:E$411,1+MOD($B137-E$8+_xlfn.SEQUENCE(E$7,,0),E$412)),$BY$5:$BY$9)))))</f>
        <v>X</v>
      </c>
      <c r="CA137" s="129" t="str" cm="1">
        <f t="array" ref="CA137">IF(F137="X","X",SUM(N(ISNUMBER(_xlfn.XMATCH(INDEX(F$12:F$411,1+MOD($B137-F$8+_xlfn.SEQUENCE(F$7,,0),F$412)),$BY$5:$BY$9)))))</f>
        <v>X</v>
      </c>
      <c r="CB137" s="142" t="str" cm="1">
        <f t="array" ref="CB137">IF(G137="X","X",SUM(N(ISNUMBER(_xlfn.XMATCH(INDEX(G$12:G$411,1+MOD($B137-G$8+_xlfn.SEQUENCE(G$7,,0),G$412)),$BY$5:$BY$9)))))</f>
        <v>X</v>
      </c>
      <c r="CD137" s="146" t="str" cm="1">
        <f t="array" ref="CD137">IF(C137="X","X",SUM(N(ISNUMBER(_xlfn.XMATCH(INDEX(C$12:C$411,1+MOD($B137-C$8+_xlfn.SEQUENCE(C$7,,0),C$412)),$CE$5:$CE$9)))))</f>
        <v>X</v>
      </c>
      <c r="CE137" s="129" t="str" cm="1">
        <f t="array" ref="CE137">IF(D137="X","X",SUM(N(ISNUMBER(_xlfn.XMATCH(INDEX(D$12:D$411,1+MOD($B137-D$8+_xlfn.SEQUENCE(D$7,,0),D$412)),$CE$5:$CE$9)))))</f>
        <v>X</v>
      </c>
      <c r="CF137" s="129" t="str" cm="1">
        <f t="array" ref="CF137">IF(E137="X","X",SUM(N(ISNUMBER(_xlfn.XMATCH(INDEX(E$12:E$411,1+MOD($B137-E$8+_xlfn.SEQUENCE(E$7,,0),E$412)),$CE$5:$CE$9)))))</f>
        <v>X</v>
      </c>
      <c r="CG137" s="129" t="str" cm="1">
        <f t="array" ref="CG137">IF(F137="X","X",SUM(N(ISNUMBER(_xlfn.XMATCH(INDEX(F$12:F$411,1+MOD($B137-F$8+_xlfn.SEQUENCE(F$7,,0),F$412)),$CE$5:$CE$9)))))</f>
        <v>X</v>
      </c>
      <c r="CH137" s="142" t="str" cm="1">
        <f t="array" ref="CH137">IF(G137="X","X",SUM(N(ISNUMBER(_xlfn.XMATCH(INDEX(G$12:G$411,1+MOD($B137-G$8+_xlfn.SEQUENCE(G$7,,0),G$412)),$CE$5:$CE$9)))))</f>
        <v>X</v>
      </c>
      <c r="CJ137" s="146" t="str" cm="1">
        <f t="array" ref="CJ137">IF(C137="X","X",SUM(N(ISNUMBER(_xlfn.XMATCH(INDEX(C$12:C$411,1+MOD($B137-C$8+_xlfn.SEQUENCE(C$7,,0),C$412)),$CK$5:$CK$9)))))</f>
        <v>X</v>
      </c>
      <c r="CK137" s="129" t="str" cm="1">
        <f t="array" ref="CK137">IF(D137="X","X",SUM(N(ISNUMBER(_xlfn.XMATCH(INDEX(D$12:D$411,1+MOD($B137-D$8+_xlfn.SEQUENCE(D$7,,0),D$412)),$CK$5:$CK$9)))))</f>
        <v>X</v>
      </c>
      <c r="CL137" s="129" t="str" cm="1">
        <f t="array" ref="CL137">IF(E137="X","X",SUM(N(ISNUMBER(_xlfn.XMATCH(INDEX(E$12:E$411,1+MOD($B137-E$8+_xlfn.SEQUENCE(E$7,,0),E$412)),$CK$5:$CK$9)))))</f>
        <v>X</v>
      </c>
      <c r="CM137" s="129" t="str" cm="1">
        <f t="array" ref="CM137">IF(F137="X","X",SUM(N(ISNUMBER(_xlfn.XMATCH(INDEX(F$12:F$411,1+MOD($B137-F$8+_xlfn.SEQUENCE(F$7,,0),F$412)),$CK$5:$CK$9)))))</f>
        <v>X</v>
      </c>
      <c r="CN137" s="142" t="str" cm="1">
        <f t="array" ref="CN137">IF(G137="X","X",SUM(N(ISNUMBER(_xlfn.XMATCH(INDEX(G$12:G$411,1+MOD($B137-G$8+_xlfn.SEQUENCE(G$7,,0),G$412)),$CK$5:$CK$9)))))</f>
        <v>X</v>
      </c>
      <c r="CP137" s="146" t="str" cm="1">
        <f t="array" ref="CP137">IF(C137="X","X",SUM(N(ISNUMBER(_xlfn.XMATCH(INDEX(C$12:C$411,1+MOD($B137-C$8+_xlfn.SEQUENCE(C$7,,0),C$412)),$CQ$5:$CQ$9)))))</f>
        <v>X</v>
      </c>
      <c r="CQ137" s="129" t="str" cm="1">
        <f t="array" ref="CQ137">IF(D137="X","X",SUM(N(ISNUMBER(_xlfn.XMATCH(INDEX(D$12:D$411,1+MOD($B137-D$8+_xlfn.SEQUENCE(D$7,,0),D$412)),$CQ$5:$CQ$9)))))</f>
        <v>X</v>
      </c>
      <c r="CR137" s="129" t="str" cm="1">
        <f t="array" ref="CR137">IF(E137="X","X",SUM(N(ISNUMBER(_xlfn.XMATCH(INDEX(E$12:E$411,1+MOD($B137-E$8+_xlfn.SEQUENCE(E$7,,0),E$412)),$CQ$5:$CQ$9)))))</f>
        <v>X</v>
      </c>
      <c r="CS137" s="129" t="str" cm="1">
        <f t="array" ref="CS137">IF(F137="X","X",SUM(N(ISNUMBER(_xlfn.XMATCH(INDEX(F$12:F$411,1+MOD($B137-F$8+_xlfn.SEQUENCE(F$7,,0),F$412)),$CQ$5:$CQ$9)))))</f>
        <v>X</v>
      </c>
      <c r="CT137" s="142" t="str" cm="1">
        <f t="array" ref="CT137">IF(G137="X","X",SUM(N(ISNUMBER(_xlfn.XMATCH(INDEX(G$12:G$411,1+MOD($B137-G$8+_xlfn.SEQUENCE(G$7,,0),G$412)),$CQ$5:$CQ$9)))))</f>
        <v>X</v>
      </c>
    </row>
    <row r="138" spans="2:98" ht="12.75" customHeight="1" x14ac:dyDescent="0.2">
      <c r="B138" s="5">
        <f t="shared" si="10"/>
        <v>126</v>
      </c>
      <c r="C138" s="129" t="s">
        <v>10</v>
      </c>
      <c r="D138" s="129" t="s">
        <v>10</v>
      </c>
      <c r="E138" s="129" t="s">
        <v>10</v>
      </c>
      <c r="F138" s="129" t="s">
        <v>10</v>
      </c>
      <c r="G138" s="142" t="s">
        <v>10</v>
      </c>
      <c r="P138" s="146" t="str" cm="1">
        <f t="array" ref="P138">IF(C138="X","X",SUM(N(ISNUMBER(_xlfn.XMATCH(INDEX(C$12:C$411,1+MOD($B138-C$8+_xlfn.SEQUENCE(C$7,,0),C$412)),$Q$5:$Q$9)))))</f>
        <v>X</v>
      </c>
      <c r="Q138" s="129" t="str" cm="1">
        <f t="array" ref="Q138">IF(D138="X","X",SUM(N(ISNUMBER(_xlfn.XMATCH(INDEX(D$12:D$411,1+MOD($B138-D$8+_xlfn.SEQUENCE(D$7,,0),D$412)),$Q$5:$Q$9)))))</f>
        <v>X</v>
      </c>
      <c r="R138" s="129" t="str" cm="1">
        <f t="array" ref="R138">IF(E138="X","X",SUM(N(ISNUMBER(_xlfn.XMATCH(INDEX(E$12:E$411,1+MOD($B138-E$8+_xlfn.SEQUENCE(E$7,,0),E$412)),$Q$5:$Q$9)))))</f>
        <v>X</v>
      </c>
      <c r="S138" s="129" t="str" cm="1">
        <f t="array" ref="S138">IF(F138="X","X",SUM(N(ISNUMBER(_xlfn.XMATCH(INDEX(F$12:F$411,1+MOD($B138-F$8+_xlfn.SEQUENCE(F$7,,0),F$412)),$Q$5:$Q$9)))))</f>
        <v>X</v>
      </c>
      <c r="T138" s="142" t="str" cm="1">
        <f t="array" ref="T138">IF(G138="X","X",SUM(N(ISNUMBER(_xlfn.XMATCH(INDEX(G$12:G$411,1+MOD($B138-G$8+_xlfn.SEQUENCE(G$7,,0),G$412)),$Q$5:$Q$9)))))</f>
        <v>X</v>
      </c>
      <c r="V138" s="146" t="str" cm="1">
        <f t="array" ref="V138">IF(C138="X","X",SUM(N(ISNUMBER(_xlfn.XMATCH(INDEX(C$12:C$411,1+MOD($B138-C$8+_xlfn.SEQUENCE(C$7,,0),C$412)),$W$5:$W$9)))))</f>
        <v>X</v>
      </c>
      <c r="W138" s="129" t="str" cm="1">
        <f t="array" ref="W138">IF(D138="X","X",SUM(N(ISNUMBER(_xlfn.XMATCH(INDEX(D$12:D$411,1+MOD($B138-D$8+_xlfn.SEQUENCE(D$7,,0),D$412)),$W$5:$W$9)))))</f>
        <v>X</v>
      </c>
      <c r="X138" s="129" t="str" cm="1">
        <f t="array" ref="X138">IF(E138="X","X",SUM(N(ISNUMBER(_xlfn.XMATCH(INDEX(E$12:E$411,1+MOD($B138-E$8+_xlfn.SEQUENCE(E$7,,0),E$412)),$W$5:$W$9)))))</f>
        <v>X</v>
      </c>
      <c r="Y138" s="129" t="str" cm="1">
        <f t="array" ref="Y138">IF(F138="X","X",SUM(N(ISNUMBER(_xlfn.XMATCH(INDEX(F$12:F$411,1+MOD($B138-F$8+_xlfn.SEQUENCE(F$7,,0),F$412)),$W$5:$W$9)))))</f>
        <v>X</v>
      </c>
      <c r="Z138" s="142" t="str" cm="1">
        <f t="array" ref="Z138">IF(G138="X","X",SUM(N(ISNUMBER(_xlfn.XMATCH(INDEX(G$12:G$411,1+MOD($B138-G$8+_xlfn.SEQUENCE(G$7,,0),G$412)),$W$5:$W$9)))))</f>
        <v>X</v>
      </c>
      <c r="AB138" s="146" t="str" cm="1">
        <f t="array" ref="AB138">IF(C138="X","X",SUM(N(ISNUMBER(_xlfn.XMATCH(INDEX(C$12:C$411,1+MOD($B138-C$8+_xlfn.SEQUENCE(C$7,,0),C$412)),$AC$5:$AC$9)))))</f>
        <v>X</v>
      </c>
      <c r="AC138" s="129" t="str" cm="1">
        <f t="array" ref="AC138">IF(D138="X","X",SUM(N(ISNUMBER(_xlfn.XMATCH(INDEX(D$12:D$411,1+MOD($B138-D$8+_xlfn.SEQUENCE(D$7,,0),D$412)),$AC$5:$AC$9)))))</f>
        <v>X</v>
      </c>
      <c r="AD138" s="129" t="str" cm="1">
        <f t="array" ref="AD138">IF(E138="X","X",SUM(N(ISNUMBER(_xlfn.XMATCH(INDEX(E$12:E$411,1+MOD($B138-E$8+_xlfn.SEQUENCE(E$7,,0),E$412)),$AC$5:$AC$9)))))</f>
        <v>X</v>
      </c>
      <c r="AE138" s="129" t="str" cm="1">
        <f t="array" ref="AE138">IF(F138="X","X",SUM(N(ISNUMBER(_xlfn.XMATCH(INDEX(F$12:F$411,1+MOD($B138-F$8+_xlfn.SEQUENCE(F$7,,0),F$412)),$AC$5:$AC$9)))))</f>
        <v>X</v>
      </c>
      <c r="AF138" s="142" t="str" cm="1">
        <f t="array" ref="AF138">IF(G138="X","X",SUM(N(ISNUMBER(_xlfn.XMATCH(INDEX(G$12:G$411,1+MOD($B138-G$8+_xlfn.SEQUENCE(G$7,,0),G$412)),$AC$5:$AC$9)))))</f>
        <v>X</v>
      </c>
      <c r="AH138" s="146" t="str" cm="1">
        <f t="array" ref="AH138">IF(C138="X","X",SUM(N(ISNUMBER(_xlfn.XMATCH(INDEX(C$12:C$411,1+MOD($B138-C$8+_xlfn.SEQUENCE(C$7,,0),C$412)),$AI$5:$AI$9)))))</f>
        <v>X</v>
      </c>
      <c r="AI138" s="129" t="str" cm="1">
        <f t="array" ref="AI138">IF(D138="X","X",SUM(N(ISNUMBER(_xlfn.XMATCH(INDEX(D$12:D$411,1+MOD($B138-D$8+_xlfn.SEQUENCE(D$7,,0),D$412)),$AI$5:$AI$9)))))</f>
        <v>X</v>
      </c>
      <c r="AJ138" s="129" t="str" cm="1">
        <f t="array" ref="AJ138">IF(E138="X","X",SUM(N(ISNUMBER(_xlfn.XMATCH(INDEX(E$12:E$411,1+MOD($B138-E$8+_xlfn.SEQUENCE(E$7,,0),E$412)),$AI$5:$AI$9)))))</f>
        <v>X</v>
      </c>
      <c r="AK138" s="129" t="str" cm="1">
        <f t="array" ref="AK138">IF(F138="X","X",SUM(N(ISNUMBER(_xlfn.XMATCH(INDEX(F$12:F$411,1+MOD($B138-F$8+_xlfn.SEQUENCE(F$7,,0),F$412)),$AI$5:$AI$9)))))</f>
        <v>X</v>
      </c>
      <c r="AL138" s="142" t="str" cm="1">
        <f t="array" ref="AL138">IF(G138="X","X",SUM(N(ISNUMBER(_xlfn.XMATCH(INDEX(G$12:G$411,1+MOD($B138-G$8+_xlfn.SEQUENCE(G$7,,0),G$412)),$AI$5:$AI$9)))))</f>
        <v>X</v>
      </c>
      <c r="AN138" s="146" t="str" cm="1">
        <f t="array" ref="AN138">IF(C138="X","X",SUM(N(ISNUMBER(_xlfn.XMATCH(INDEX(C$12:C$411,1+MOD($B138-C$8+_xlfn.SEQUENCE(C$7,,0),C$412)),$AO$5:$AO$9)))))</f>
        <v>X</v>
      </c>
      <c r="AO138" s="129" t="str" cm="1">
        <f t="array" ref="AO138">IF(D138="X","X",SUM(N(ISNUMBER(_xlfn.XMATCH(INDEX(D$12:D$411,1+MOD($B138-D$8+_xlfn.SEQUENCE(D$7,,0),D$412)),$AO$5:$AO$9)))))</f>
        <v>X</v>
      </c>
      <c r="AP138" s="129" t="str" cm="1">
        <f t="array" ref="AP138">IF(E138="X","X",SUM(N(ISNUMBER(_xlfn.XMATCH(INDEX(E$12:E$411,1+MOD($B138-E$8+_xlfn.SEQUENCE(E$7,,0),E$412)),$AO$5:$AO$9)))))</f>
        <v>X</v>
      </c>
      <c r="AQ138" s="129" t="str" cm="1">
        <f t="array" ref="AQ138">IF(F138="X","X",SUM(N(ISNUMBER(_xlfn.XMATCH(INDEX(F$12:F$411,1+MOD($B138-F$8+_xlfn.SEQUENCE(F$7,,0),F$412)),$AO$5:$AO$9)))))</f>
        <v>X</v>
      </c>
      <c r="AR138" s="142" t="str" cm="1">
        <f t="array" ref="AR138">IF(G138="X","X",SUM(N(ISNUMBER(_xlfn.XMATCH(INDEX(G$12:G$411,1+MOD($B138-G$8+_xlfn.SEQUENCE(G$7,,0),G$412)),$AO$5:$AO$9)))))</f>
        <v>X</v>
      </c>
      <c r="AT138" s="146" t="str" cm="1">
        <f t="array" ref="AT138">IF(C138="X","X",SUM(N(ISNUMBER(_xlfn.XMATCH(INDEX(C$12:C$411,1+MOD($B138-C$8+_xlfn.SEQUENCE(C$7,,0),C$412)),$AU$5:$AU$9)))))</f>
        <v>X</v>
      </c>
      <c r="AU138" s="129" t="str" cm="1">
        <f t="array" ref="AU138">IF(D138="X","X",SUM(N(ISNUMBER(_xlfn.XMATCH(INDEX(D$12:D$411,1+MOD($B138-D$8+_xlfn.SEQUENCE(D$7,,0),D$412)),$AU$5:$AU$9)))))</f>
        <v>X</v>
      </c>
      <c r="AV138" s="129" t="str" cm="1">
        <f t="array" ref="AV138">IF(E138="X","X",SUM(N(ISNUMBER(_xlfn.XMATCH(INDEX(E$12:E$411,1+MOD($B138-E$8+_xlfn.SEQUENCE(E$7,,0),E$412)),$AU$5:$AU$9)))))</f>
        <v>X</v>
      </c>
      <c r="AW138" s="129" t="str" cm="1">
        <f t="array" ref="AW138">IF(F138="X","X",SUM(N(ISNUMBER(_xlfn.XMATCH(INDEX(F$12:F$411,1+MOD($B138-F$8+_xlfn.SEQUENCE(F$7,,0),F$412)),$AU$5:$AU$9)))))</f>
        <v>X</v>
      </c>
      <c r="AX138" s="142" t="str" cm="1">
        <f t="array" ref="AX138">IF(G138="X","X",SUM(N(ISNUMBER(_xlfn.XMATCH(INDEX(G$12:G$411,1+MOD($B138-G$8+_xlfn.SEQUENCE(G$7,,0),G$412)),$AU$5:$AU$9)))))</f>
        <v>X</v>
      </c>
      <c r="AZ138" s="146" t="str" cm="1">
        <f t="array" ref="AZ138">IF(C138="X","X",SUM(N(ISNUMBER(_xlfn.XMATCH(INDEX(C$12:C$411,1+MOD($B138-C$8+_xlfn.SEQUENCE(C$7,,0),C$412)),$BA$5:$BA$9)))))</f>
        <v>X</v>
      </c>
      <c r="BA138" s="129" t="str" cm="1">
        <f t="array" ref="BA138">IF(D138="X","X",SUM(N(ISNUMBER(_xlfn.XMATCH(INDEX(D$12:D$411,1+MOD($B138-D$8+_xlfn.SEQUENCE(D$7,,0),D$412)),$BA$5:$BA$9)))))</f>
        <v>X</v>
      </c>
      <c r="BB138" s="129" t="str" cm="1">
        <f t="array" ref="BB138">IF(E138="X","X",SUM(N(ISNUMBER(_xlfn.XMATCH(INDEX(E$12:E$411,1+MOD($B138-E$8+_xlfn.SEQUENCE(E$7,,0),E$412)),$BA$5:$BA$9)))))</f>
        <v>X</v>
      </c>
      <c r="BC138" s="129" t="str" cm="1">
        <f t="array" ref="BC138">IF(F138="X","X",SUM(N(ISNUMBER(_xlfn.XMATCH(INDEX(F$12:F$411,1+MOD($B138-F$8+_xlfn.SEQUENCE(F$7,,0),F$412)),$BA$5:$BA$9)))))</f>
        <v>X</v>
      </c>
      <c r="BD138" s="142" t="str" cm="1">
        <f t="array" ref="BD138">IF(G138="X","X",SUM(N(ISNUMBER(_xlfn.XMATCH(INDEX(G$12:G$411,1+MOD($B138-G$8+_xlfn.SEQUENCE(G$7,,0),G$412)),$BA$5:$BA$9)))))</f>
        <v>X</v>
      </c>
      <c r="BF138" s="146" t="str" cm="1">
        <f t="array" ref="BF138">IF(C138="X","X",SUM(N(ISNUMBER(_xlfn.XMATCH(INDEX(C$12:C$411,1+MOD($B138-C$8+_xlfn.SEQUENCE(C$7,,0),C$412)),$BG$5:$BG$9)))))</f>
        <v>X</v>
      </c>
      <c r="BG138" s="129" t="str" cm="1">
        <f t="array" ref="BG138">IF(D138="X","X",SUM(N(ISNUMBER(_xlfn.XMATCH(INDEX(D$12:D$411,1+MOD($B138-D$8+_xlfn.SEQUENCE(D$7,,0),D$412)),$BG$5:$BG$9)))))</f>
        <v>X</v>
      </c>
      <c r="BH138" s="129" t="str" cm="1">
        <f t="array" ref="BH138">IF(E138="X","X",SUM(N(ISNUMBER(_xlfn.XMATCH(INDEX(E$12:E$411,1+MOD($B138-E$8+_xlfn.SEQUENCE(E$7,,0),E$412)),$BG$5:$BG$9)))))</f>
        <v>X</v>
      </c>
      <c r="BI138" s="129" t="str" cm="1">
        <f t="array" ref="BI138">IF(F138="X","X",SUM(N(ISNUMBER(_xlfn.XMATCH(INDEX(F$12:F$411,1+MOD($B138-F$8+_xlfn.SEQUENCE(F$7,,0),F$412)),$BG$5:$BG$9)))))</f>
        <v>X</v>
      </c>
      <c r="BJ138" s="142" t="str" cm="1">
        <f t="array" ref="BJ138">IF(G138="X","X",SUM(N(ISNUMBER(_xlfn.XMATCH(INDEX(G$12:G$411,1+MOD($B138-G$8+_xlfn.SEQUENCE(G$7,,0),G$412)),$BG$5:$BG$9)))))</f>
        <v>X</v>
      </c>
      <c r="BL138" s="146" t="str" cm="1">
        <f t="array" ref="BL138">IF(C138="X","X",SUM(N(ISNUMBER(_xlfn.XMATCH(INDEX(C$12:C$411,1+MOD($B138-C$8+_xlfn.SEQUENCE(C$7,,0),C$412)),$BM$5:$BM$9)))))</f>
        <v>X</v>
      </c>
      <c r="BM138" s="129" t="str" cm="1">
        <f t="array" ref="BM138">IF(D138="X","X",SUM(N(ISNUMBER(_xlfn.XMATCH(INDEX(D$12:D$411,1+MOD($B138-D$8+_xlfn.SEQUENCE(D$7,,0),D$412)),$BM$5:$BM$9)))))</f>
        <v>X</v>
      </c>
      <c r="BN138" s="129" t="str" cm="1">
        <f t="array" ref="BN138">IF(E138="X","X",SUM(N(ISNUMBER(_xlfn.XMATCH(INDEX(E$12:E$411,1+MOD($B138-E$8+_xlfn.SEQUENCE(E$7,,0),E$412)),$BM$5:$BM$9)))))</f>
        <v>X</v>
      </c>
      <c r="BO138" s="129" t="str" cm="1">
        <f t="array" ref="BO138">IF(F138="X","X",SUM(N(ISNUMBER(_xlfn.XMATCH(INDEX(F$12:F$411,1+MOD($B138-F$8+_xlfn.SEQUENCE(F$7,,0),F$412)),$BM$5:$BM$9)))))</f>
        <v>X</v>
      </c>
      <c r="BP138" s="142" t="str" cm="1">
        <f t="array" ref="BP138">IF(G138="X","X",SUM(N(ISNUMBER(_xlfn.XMATCH(INDEX(G$12:G$411,1+MOD($B138-G$8+_xlfn.SEQUENCE(G$7,,0),G$412)),$BM$5:$BM$9)))))</f>
        <v>X</v>
      </c>
      <c r="BR138" s="146" t="str" cm="1">
        <f t="array" ref="BR138">IF(C138="X","X",SUM(N(ISNUMBER(_xlfn.XMATCH(INDEX(C$12:C$411,1+MOD($B138-C$8+_xlfn.SEQUENCE(C$7,,0),C$412)),$BS$5:$BS$9)))))</f>
        <v>X</v>
      </c>
      <c r="BS138" s="129" t="str" cm="1">
        <f t="array" ref="BS138">IF(D138="X","X",SUM(N(ISNUMBER(_xlfn.XMATCH(INDEX(D$12:D$411,1+MOD($B138-D$8+_xlfn.SEQUENCE(D$7,,0),D$412)),$BS$5:$BS$9)))))</f>
        <v>X</v>
      </c>
      <c r="BT138" s="129" t="str" cm="1">
        <f t="array" ref="BT138">IF(E138="X","X",SUM(N(ISNUMBER(_xlfn.XMATCH(INDEX(E$12:E$411,1+MOD($B138-E$8+_xlfn.SEQUENCE(E$7,,0),E$412)),$BS$5:$BS$9)))))</f>
        <v>X</v>
      </c>
      <c r="BU138" s="129" t="str" cm="1">
        <f t="array" ref="BU138">IF(F138="X","X",SUM(N(ISNUMBER(_xlfn.XMATCH(INDEX(F$12:F$411,1+MOD($B138-F$8+_xlfn.SEQUENCE(F$7,,0),F$412)),$BS$5:$BS$9)))))</f>
        <v>X</v>
      </c>
      <c r="BV138" s="142" t="str" cm="1">
        <f t="array" ref="BV138">IF(G138="X","X",SUM(N(ISNUMBER(_xlfn.XMATCH(INDEX(G$12:G$411,1+MOD($B138-G$8+_xlfn.SEQUENCE(G$7,,0),G$412)),$BS$5:$BS$9)))))</f>
        <v>X</v>
      </c>
      <c r="BX138" s="146" t="str" cm="1">
        <f t="array" ref="BX138">IF(C138="X","X",SUM(N(ISNUMBER(_xlfn.XMATCH(INDEX(C$12:C$411,1+MOD($B138-C$8+_xlfn.SEQUENCE(C$7,,0),C$412)),$BY$5:$BY$9)))))</f>
        <v>X</v>
      </c>
      <c r="BY138" s="129" t="str" cm="1">
        <f t="array" ref="BY138">IF(D138="X","X",SUM(N(ISNUMBER(_xlfn.XMATCH(INDEX(D$12:D$411,1+MOD($B138-D$8+_xlfn.SEQUENCE(D$7,,0),D$412)),$BY$5:$BY$9)))))</f>
        <v>X</v>
      </c>
      <c r="BZ138" s="129" t="str" cm="1">
        <f t="array" ref="BZ138">IF(E138="X","X",SUM(N(ISNUMBER(_xlfn.XMATCH(INDEX(E$12:E$411,1+MOD($B138-E$8+_xlfn.SEQUENCE(E$7,,0),E$412)),$BY$5:$BY$9)))))</f>
        <v>X</v>
      </c>
      <c r="CA138" s="129" t="str" cm="1">
        <f t="array" ref="CA138">IF(F138="X","X",SUM(N(ISNUMBER(_xlfn.XMATCH(INDEX(F$12:F$411,1+MOD($B138-F$8+_xlfn.SEQUENCE(F$7,,0),F$412)),$BY$5:$BY$9)))))</f>
        <v>X</v>
      </c>
      <c r="CB138" s="142" t="str" cm="1">
        <f t="array" ref="CB138">IF(G138="X","X",SUM(N(ISNUMBER(_xlfn.XMATCH(INDEX(G$12:G$411,1+MOD($B138-G$8+_xlfn.SEQUENCE(G$7,,0),G$412)),$BY$5:$BY$9)))))</f>
        <v>X</v>
      </c>
      <c r="CD138" s="146" t="str" cm="1">
        <f t="array" ref="CD138">IF(C138="X","X",SUM(N(ISNUMBER(_xlfn.XMATCH(INDEX(C$12:C$411,1+MOD($B138-C$8+_xlfn.SEQUENCE(C$7,,0),C$412)),$CE$5:$CE$9)))))</f>
        <v>X</v>
      </c>
      <c r="CE138" s="129" t="str" cm="1">
        <f t="array" ref="CE138">IF(D138="X","X",SUM(N(ISNUMBER(_xlfn.XMATCH(INDEX(D$12:D$411,1+MOD($B138-D$8+_xlfn.SEQUENCE(D$7,,0),D$412)),$CE$5:$CE$9)))))</f>
        <v>X</v>
      </c>
      <c r="CF138" s="129" t="str" cm="1">
        <f t="array" ref="CF138">IF(E138="X","X",SUM(N(ISNUMBER(_xlfn.XMATCH(INDEX(E$12:E$411,1+MOD($B138-E$8+_xlfn.SEQUENCE(E$7,,0),E$412)),$CE$5:$CE$9)))))</f>
        <v>X</v>
      </c>
      <c r="CG138" s="129" t="str" cm="1">
        <f t="array" ref="CG138">IF(F138="X","X",SUM(N(ISNUMBER(_xlfn.XMATCH(INDEX(F$12:F$411,1+MOD($B138-F$8+_xlfn.SEQUENCE(F$7,,0),F$412)),$CE$5:$CE$9)))))</f>
        <v>X</v>
      </c>
      <c r="CH138" s="142" t="str" cm="1">
        <f t="array" ref="CH138">IF(G138="X","X",SUM(N(ISNUMBER(_xlfn.XMATCH(INDEX(G$12:G$411,1+MOD($B138-G$8+_xlfn.SEQUENCE(G$7,,0),G$412)),$CE$5:$CE$9)))))</f>
        <v>X</v>
      </c>
      <c r="CJ138" s="146" t="str" cm="1">
        <f t="array" ref="CJ138">IF(C138="X","X",SUM(N(ISNUMBER(_xlfn.XMATCH(INDEX(C$12:C$411,1+MOD($B138-C$8+_xlfn.SEQUENCE(C$7,,0),C$412)),$CK$5:$CK$9)))))</f>
        <v>X</v>
      </c>
      <c r="CK138" s="129" t="str" cm="1">
        <f t="array" ref="CK138">IF(D138="X","X",SUM(N(ISNUMBER(_xlfn.XMATCH(INDEX(D$12:D$411,1+MOD($B138-D$8+_xlfn.SEQUENCE(D$7,,0),D$412)),$CK$5:$CK$9)))))</f>
        <v>X</v>
      </c>
      <c r="CL138" s="129" t="str" cm="1">
        <f t="array" ref="CL138">IF(E138="X","X",SUM(N(ISNUMBER(_xlfn.XMATCH(INDEX(E$12:E$411,1+MOD($B138-E$8+_xlfn.SEQUENCE(E$7,,0),E$412)),$CK$5:$CK$9)))))</f>
        <v>X</v>
      </c>
      <c r="CM138" s="129" t="str" cm="1">
        <f t="array" ref="CM138">IF(F138="X","X",SUM(N(ISNUMBER(_xlfn.XMATCH(INDEX(F$12:F$411,1+MOD($B138-F$8+_xlfn.SEQUENCE(F$7,,0),F$412)),$CK$5:$CK$9)))))</f>
        <v>X</v>
      </c>
      <c r="CN138" s="142" t="str" cm="1">
        <f t="array" ref="CN138">IF(G138="X","X",SUM(N(ISNUMBER(_xlfn.XMATCH(INDEX(G$12:G$411,1+MOD($B138-G$8+_xlfn.SEQUENCE(G$7,,0),G$412)),$CK$5:$CK$9)))))</f>
        <v>X</v>
      </c>
      <c r="CP138" s="146" t="str" cm="1">
        <f t="array" ref="CP138">IF(C138="X","X",SUM(N(ISNUMBER(_xlfn.XMATCH(INDEX(C$12:C$411,1+MOD($B138-C$8+_xlfn.SEQUENCE(C$7,,0),C$412)),$CQ$5:$CQ$9)))))</f>
        <v>X</v>
      </c>
      <c r="CQ138" s="129" t="str" cm="1">
        <f t="array" ref="CQ138">IF(D138="X","X",SUM(N(ISNUMBER(_xlfn.XMATCH(INDEX(D$12:D$411,1+MOD($B138-D$8+_xlfn.SEQUENCE(D$7,,0),D$412)),$CQ$5:$CQ$9)))))</f>
        <v>X</v>
      </c>
      <c r="CR138" s="129" t="str" cm="1">
        <f t="array" ref="CR138">IF(E138="X","X",SUM(N(ISNUMBER(_xlfn.XMATCH(INDEX(E$12:E$411,1+MOD($B138-E$8+_xlfn.SEQUENCE(E$7,,0),E$412)),$CQ$5:$CQ$9)))))</f>
        <v>X</v>
      </c>
      <c r="CS138" s="129" t="str" cm="1">
        <f t="array" ref="CS138">IF(F138="X","X",SUM(N(ISNUMBER(_xlfn.XMATCH(INDEX(F$12:F$411,1+MOD($B138-F$8+_xlfn.SEQUENCE(F$7,,0),F$412)),$CQ$5:$CQ$9)))))</f>
        <v>X</v>
      </c>
      <c r="CT138" s="142" t="str" cm="1">
        <f t="array" ref="CT138">IF(G138="X","X",SUM(N(ISNUMBER(_xlfn.XMATCH(INDEX(G$12:G$411,1+MOD($B138-G$8+_xlfn.SEQUENCE(G$7,,0),G$412)),$CQ$5:$CQ$9)))))</f>
        <v>X</v>
      </c>
    </row>
    <row r="139" spans="2:98" ht="12.75" customHeight="1" x14ac:dyDescent="0.2">
      <c r="B139" s="5">
        <f t="shared" si="10"/>
        <v>127</v>
      </c>
      <c r="C139" s="129" t="s">
        <v>10</v>
      </c>
      <c r="D139" s="129" t="s">
        <v>10</v>
      </c>
      <c r="E139" s="129" t="s">
        <v>10</v>
      </c>
      <c r="F139" s="129" t="s">
        <v>10</v>
      </c>
      <c r="G139" s="142" t="s">
        <v>10</v>
      </c>
      <c r="P139" s="146" t="str" cm="1">
        <f t="array" ref="P139">IF(C139="X","X",SUM(N(ISNUMBER(_xlfn.XMATCH(INDEX(C$12:C$411,1+MOD($B139-C$8+_xlfn.SEQUENCE(C$7,,0),C$412)),$Q$5:$Q$9)))))</f>
        <v>X</v>
      </c>
      <c r="Q139" s="129" t="str" cm="1">
        <f t="array" ref="Q139">IF(D139="X","X",SUM(N(ISNUMBER(_xlfn.XMATCH(INDEX(D$12:D$411,1+MOD($B139-D$8+_xlfn.SEQUENCE(D$7,,0),D$412)),$Q$5:$Q$9)))))</f>
        <v>X</v>
      </c>
      <c r="R139" s="129" t="str" cm="1">
        <f t="array" ref="R139">IF(E139="X","X",SUM(N(ISNUMBER(_xlfn.XMATCH(INDEX(E$12:E$411,1+MOD($B139-E$8+_xlfn.SEQUENCE(E$7,,0),E$412)),$Q$5:$Q$9)))))</f>
        <v>X</v>
      </c>
      <c r="S139" s="129" t="str" cm="1">
        <f t="array" ref="S139">IF(F139="X","X",SUM(N(ISNUMBER(_xlfn.XMATCH(INDEX(F$12:F$411,1+MOD($B139-F$8+_xlfn.SEQUENCE(F$7,,0),F$412)),$Q$5:$Q$9)))))</f>
        <v>X</v>
      </c>
      <c r="T139" s="142" t="str" cm="1">
        <f t="array" ref="T139">IF(G139="X","X",SUM(N(ISNUMBER(_xlfn.XMATCH(INDEX(G$12:G$411,1+MOD($B139-G$8+_xlfn.SEQUENCE(G$7,,0),G$412)),$Q$5:$Q$9)))))</f>
        <v>X</v>
      </c>
      <c r="V139" s="146" t="str" cm="1">
        <f t="array" ref="V139">IF(C139="X","X",SUM(N(ISNUMBER(_xlfn.XMATCH(INDEX(C$12:C$411,1+MOD($B139-C$8+_xlfn.SEQUENCE(C$7,,0),C$412)),$W$5:$W$9)))))</f>
        <v>X</v>
      </c>
      <c r="W139" s="129" t="str" cm="1">
        <f t="array" ref="W139">IF(D139="X","X",SUM(N(ISNUMBER(_xlfn.XMATCH(INDEX(D$12:D$411,1+MOD($B139-D$8+_xlfn.SEQUENCE(D$7,,0),D$412)),$W$5:$W$9)))))</f>
        <v>X</v>
      </c>
      <c r="X139" s="129" t="str" cm="1">
        <f t="array" ref="X139">IF(E139="X","X",SUM(N(ISNUMBER(_xlfn.XMATCH(INDEX(E$12:E$411,1+MOD($B139-E$8+_xlfn.SEQUENCE(E$7,,0),E$412)),$W$5:$W$9)))))</f>
        <v>X</v>
      </c>
      <c r="Y139" s="129" t="str" cm="1">
        <f t="array" ref="Y139">IF(F139="X","X",SUM(N(ISNUMBER(_xlfn.XMATCH(INDEX(F$12:F$411,1+MOD($B139-F$8+_xlfn.SEQUENCE(F$7,,0),F$412)),$W$5:$W$9)))))</f>
        <v>X</v>
      </c>
      <c r="Z139" s="142" t="str" cm="1">
        <f t="array" ref="Z139">IF(G139="X","X",SUM(N(ISNUMBER(_xlfn.XMATCH(INDEX(G$12:G$411,1+MOD($B139-G$8+_xlfn.SEQUENCE(G$7,,0),G$412)),$W$5:$W$9)))))</f>
        <v>X</v>
      </c>
      <c r="AB139" s="146" t="str" cm="1">
        <f t="array" ref="AB139">IF(C139="X","X",SUM(N(ISNUMBER(_xlfn.XMATCH(INDEX(C$12:C$411,1+MOD($B139-C$8+_xlfn.SEQUENCE(C$7,,0),C$412)),$AC$5:$AC$9)))))</f>
        <v>X</v>
      </c>
      <c r="AC139" s="129" t="str" cm="1">
        <f t="array" ref="AC139">IF(D139="X","X",SUM(N(ISNUMBER(_xlfn.XMATCH(INDEX(D$12:D$411,1+MOD($B139-D$8+_xlfn.SEQUENCE(D$7,,0),D$412)),$AC$5:$AC$9)))))</f>
        <v>X</v>
      </c>
      <c r="AD139" s="129" t="str" cm="1">
        <f t="array" ref="AD139">IF(E139="X","X",SUM(N(ISNUMBER(_xlfn.XMATCH(INDEX(E$12:E$411,1+MOD($B139-E$8+_xlfn.SEQUENCE(E$7,,0),E$412)),$AC$5:$AC$9)))))</f>
        <v>X</v>
      </c>
      <c r="AE139" s="129" t="str" cm="1">
        <f t="array" ref="AE139">IF(F139="X","X",SUM(N(ISNUMBER(_xlfn.XMATCH(INDEX(F$12:F$411,1+MOD($B139-F$8+_xlfn.SEQUENCE(F$7,,0),F$412)),$AC$5:$AC$9)))))</f>
        <v>X</v>
      </c>
      <c r="AF139" s="142" t="str" cm="1">
        <f t="array" ref="AF139">IF(G139="X","X",SUM(N(ISNUMBER(_xlfn.XMATCH(INDEX(G$12:G$411,1+MOD($B139-G$8+_xlfn.SEQUENCE(G$7,,0),G$412)),$AC$5:$AC$9)))))</f>
        <v>X</v>
      </c>
      <c r="AH139" s="146" t="str" cm="1">
        <f t="array" ref="AH139">IF(C139="X","X",SUM(N(ISNUMBER(_xlfn.XMATCH(INDEX(C$12:C$411,1+MOD($B139-C$8+_xlfn.SEQUENCE(C$7,,0),C$412)),$AI$5:$AI$9)))))</f>
        <v>X</v>
      </c>
      <c r="AI139" s="129" t="str" cm="1">
        <f t="array" ref="AI139">IF(D139="X","X",SUM(N(ISNUMBER(_xlfn.XMATCH(INDEX(D$12:D$411,1+MOD($B139-D$8+_xlfn.SEQUENCE(D$7,,0),D$412)),$AI$5:$AI$9)))))</f>
        <v>X</v>
      </c>
      <c r="AJ139" s="129" t="str" cm="1">
        <f t="array" ref="AJ139">IF(E139="X","X",SUM(N(ISNUMBER(_xlfn.XMATCH(INDEX(E$12:E$411,1+MOD($B139-E$8+_xlfn.SEQUENCE(E$7,,0),E$412)),$AI$5:$AI$9)))))</f>
        <v>X</v>
      </c>
      <c r="AK139" s="129" t="str" cm="1">
        <f t="array" ref="AK139">IF(F139="X","X",SUM(N(ISNUMBER(_xlfn.XMATCH(INDEX(F$12:F$411,1+MOD($B139-F$8+_xlfn.SEQUENCE(F$7,,0),F$412)),$AI$5:$AI$9)))))</f>
        <v>X</v>
      </c>
      <c r="AL139" s="142" t="str" cm="1">
        <f t="array" ref="AL139">IF(G139="X","X",SUM(N(ISNUMBER(_xlfn.XMATCH(INDEX(G$12:G$411,1+MOD($B139-G$8+_xlfn.SEQUENCE(G$7,,0),G$412)),$AI$5:$AI$9)))))</f>
        <v>X</v>
      </c>
      <c r="AN139" s="146" t="str" cm="1">
        <f t="array" ref="AN139">IF(C139="X","X",SUM(N(ISNUMBER(_xlfn.XMATCH(INDEX(C$12:C$411,1+MOD($B139-C$8+_xlfn.SEQUENCE(C$7,,0),C$412)),$AO$5:$AO$9)))))</f>
        <v>X</v>
      </c>
      <c r="AO139" s="129" t="str" cm="1">
        <f t="array" ref="AO139">IF(D139="X","X",SUM(N(ISNUMBER(_xlfn.XMATCH(INDEX(D$12:D$411,1+MOD($B139-D$8+_xlfn.SEQUENCE(D$7,,0),D$412)),$AO$5:$AO$9)))))</f>
        <v>X</v>
      </c>
      <c r="AP139" s="129" t="str" cm="1">
        <f t="array" ref="AP139">IF(E139="X","X",SUM(N(ISNUMBER(_xlfn.XMATCH(INDEX(E$12:E$411,1+MOD($B139-E$8+_xlfn.SEQUENCE(E$7,,0),E$412)),$AO$5:$AO$9)))))</f>
        <v>X</v>
      </c>
      <c r="AQ139" s="129" t="str" cm="1">
        <f t="array" ref="AQ139">IF(F139="X","X",SUM(N(ISNUMBER(_xlfn.XMATCH(INDEX(F$12:F$411,1+MOD($B139-F$8+_xlfn.SEQUENCE(F$7,,0),F$412)),$AO$5:$AO$9)))))</f>
        <v>X</v>
      </c>
      <c r="AR139" s="142" t="str" cm="1">
        <f t="array" ref="AR139">IF(G139="X","X",SUM(N(ISNUMBER(_xlfn.XMATCH(INDEX(G$12:G$411,1+MOD($B139-G$8+_xlfn.SEQUENCE(G$7,,0),G$412)),$AO$5:$AO$9)))))</f>
        <v>X</v>
      </c>
      <c r="AT139" s="146" t="str" cm="1">
        <f t="array" ref="AT139">IF(C139="X","X",SUM(N(ISNUMBER(_xlfn.XMATCH(INDEX(C$12:C$411,1+MOD($B139-C$8+_xlfn.SEQUENCE(C$7,,0),C$412)),$AU$5:$AU$9)))))</f>
        <v>X</v>
      </c>
      <c r="AU139" s="129" t="str" cm="1">
        <f t="array" ref="AU139">IF(D139="X","X",SUM(N(ISNUMBER(_xlfn.XMATCH(INDEX(D$12:D$411,1+MOD($B139-D$8+_xlfn.SEQUENCE(D$7,,0),D$412)),$AU$5:$AU$9)))))</f>
        <v>X</v>
      </c>
      <c r="AV139" s="129" t="str" cm="1">
        <f t="array" ref="AV139">IF(E139="X","X",SUM(N(ISNUMBER(_xlfn.XMATCH(INDEX(E$12:E$411,1+MOD($B139-E$8+_xlfn.SEQUENCE(E$7,,0),E$412)),$AU$5:$AU$9)))))</f>
        <v>X</v>
      </c>
      <c r="AW139" s="129" t="str" cm="1">
        <f t="array" ref="AW139">IF(F139="X","X",SUM(N(ISNUMBER(_xlfn.XMATCH(INDEX(F$12:F$411,1+MOD($B139-F$8+_xlfn.SEQUENCE(F$7,,0),F$412)),$AU$5:$AU$9)))))</f>
        <v>X</v>
      </c>
      <c r="AX139" s="142" t="str" cm="1">
        <f t="array" ref="AX139">IF(G139="X","X",SUM(N(ISNUMBER(_xlfn.XMATCH(INDEX(G$12:G$411,1+MOD($B139-G$8+_xlfn.SEQUENCE(G$7,,0),G$412)),$AU$5:$AU$9)))))</f>
        <v>X</v>
      </c>
      <c r="AZ139" s="146" t="str" cm="1">
        <f t="array" ref="AZ139">IF(C139="X","X",SUM(N(ISNUMBER(_xlfn.XMATCH(INDEX(C$12:C$411,1+MOD($B139-C$8+_xlfn.SEQUENCE(C$7,,0),C$412)),$BA$5:$BA$9)))))</f>
        <v>X</v>
      </c>
      <c r="BA139" s="129" t="str" cm="1">
        <f t="array" ref="BA139">IF(D139="X","X",SUM(N(ISNUMBER(_xlfn.XMATCH(INDEX(D$12:D$411,1+MOD($B139-D$8+_xlfn.SEQUENCE(D$7,,0),D$412)),$BA$5:$BA$9)))))</f>
        <v>X</v>
      </c>
      <c r="BB139" s="129" t="str" cm="1">
        <f t="array" ref="BB139">IF(E139="X","X",SUM(N(ISNUMBER(_xlfn.XMATCH(INDEX(E$12:E$411,1+MOD($B139-E$8+_xlfn.SEQUENCE(E$7,,0),E$412)),$BA$5:$BA$9)))))</f>
        <v>X</v>
      </c>
      <c r="BC139" s="129" t="str" cm="1">
        <f t="array" ref="BC139">IF(F139="X","X",SUM(N(ISNUMBER(_xlfn.XMATCH(INDEX(F$12:F$411,1+MOD($B139-F$8+_xlfn.SEQUENCE(F$7,,0),F$412)),$BA$5:$BA$9)))))</f>
        <v>X</v>
      </c>
      <c r="BD139" s="142" t="str" cm="1">
        <f t="array" ref="BD139">IF(G139="X","X",SUM(N(ISNUMBER(_xlfn.XMATCH(INDEX(G$12:G$411,1+MOD($B139-G$8+_xlfn.SEQUENCE(G$7,,0),G$412)),$BA$5:$BA$9)))))</f>
        <v>X</v>
      </c>
      <c r="BF139" s="146" t="str" cm="1">
        <f t="array" ref="BF139">IF(C139="X","X",SUM(N(ISNUMBER(_xlfn.XMATCH(INDEX(C$12:C$411,1+MOD($B139-C$8+_xlfn.SEQUENCE(C$7,,0),C$412)),$BG$5:$BG$9)))))</f>
        <v>X</v>
      </c>
      <c r="BG139" s="129" t="str" cm="1">
        <f t="array" ref="BG139">IF(D139="X","X",SUM(N(ISNUMBER(_xlfn.XMATCH(INDEX(D$12:D$411,1+MOD($B139-D$8+_xlfn.SEQUENCE(D$7,,0),D$412)),$BG$5:$BG$9)))))</f>
        <v>X</v>
      </c>
      <c r="BH139" s="129" t="str" cm="1">
        <f t="array" ref="BH139">IF(E139="X","X",SUM(N(ISNUMBER(_xlfn.XMATCH(INDEX(E$12:E$411,1+MOD($B139-E$8+_xlfn.SEQUENCE(E$7,,0),E$412)),$BG$5:$BG$9)))))</f>
        <v>X</v>
      </c>
      <c r="BI139" s="129" t="str" cm="1">
        <f t="array" ref="BI139">IF(F139="X","X",SUM(N(ISNUMBER(_xlfn.XMATCH(INDEX(F$12:F$411,1+MOD($B139-F$8+_xlfn.SEQUENCE(F$7,,0),F$412)),$BG$5:$BG$9)))))</f>
        <v>X</v>
      </c>
      <c r="BJ139" s="142" t="str" cm="1">
        <f t="array" ref="BJ139">IF(G139="X","X",SUM(N(ISNUMBER(_xlfn.XMATCH(INDEX(G$12:G$411,1+MOD($B139-G$8+_xlfn.SEQUENCE(G$7,,0),G$412)),$BG$5:$BG$9)))))</f>
        <v>X</v>
      </c>
      <c r="BL139" s="146" t="str" cm="1">
        <f t="array" ref="BL139">IF(C139="X","X",SUM(N(ISNUMBER(_xlfn.XMATCH(INDEX(C$12:C$411,1+MOD($B139-C$8+_xlfn.SEQUENCE(C$7,,0),C$412)),$BM$5:$BM$9)))))</f>
        <v>X</v>
      </c>
      <c r="BM139" s="129" t="str" cm="1">
        <f t="array" ref="BM139">IF(D139="X","X",SUM(N(ISNUMBER(_xlfn.XMATCH(INDEX(D$12:D$411,1+MOD($B139-D$8+_xlfn.SEQUENCE(D$7,,0),D$412)),$BM$5:$BM$9)))))</f>
        <v>X</v>
      </c>
      <c r="BN139" s="129" t="str" cm="1">
        <f t="array" ref="BN139">IF(E139="X","X",SUM(N(ISNUMBER(_xlfn.XMATCH(INDEX(E$12:E$411,1+MOD($B139-E$8+_xlfn.SEQUENCE(E$7,,0),E$412)),$BM$5:$BM$9)))))</f>
        <v>X</v>
      </c>
      <c r="BO139" s="129" t="str" cm="1">
        <f t="array" ref="BO139">IF(F139="X","X",SUM(N(ISNUMBER(_xlfn.XMATCH(INDEX(F$12:F$411,1+MOD($B139-F$8+_xlfn.SEQUENCE(F$7,,0),F$412)),$BM$5:$BM$9)))))</f>
        <v>X</v>
      </c>
      <c r="BP139" s="142" t="str" cm="1">
        <f t="array" ref="BP139">IF(G139="X","X",SUM(N(ISNUMBER(_xlfn.XMATCH(INDEX(G$12:G$411,1+MOD($B139-G$8+_xlfn.SEQUENCE(G$7,,0),G$412)),$BM$5:$BM$9)))))</f>
        <v>X</v>
      </c>
      <c r="BR139" s="146" t="str" cm="1">
        <f t="array" ref="BR139">IF(C139="X","X",SUM(N(ISNUMBER(_xlfn.XMATCH(INDEX(C$12:C$411,1+MOD($B139-C$8+_xlfn.SEQUENCE(C$7,,0),C$412)),$BS$5:$BS$9)))))</f>
        <v>X</v>
      </c>
      <c r="BS139" s="129" t="str" cm="1">
        <f t="array" ref="BS139">IF(D139="X","X",SUM(N(ISNUMBER(_xlfn.XMATCH(INDEX(D$12:D$411,1+MOD($B139-D$8+_xlfn.SEQUENCE(D$7,,0),D$412)),$BS$5:$BS$9)))))</f>
        <v>X</v>
      </c>
      <c r="BT139" s="129" t="str" cm="1">
        <f t="array" ref="BT139">IF(E139="X","X",SUM(N(ISNUMBER(_xlfn.XMATCH(INDEX(E$12:E$411,1+MOD($B139-E$8+_xlfn.SEQUENCE(E$7,,0),E$412)),$BS$5:$BS$9)))))</f>
        <v>X</v>
      </c>
      <c r="BU139" s="129" t="str" cm="1">
        <f t="array" ref="BU139">IF(F139="X","X",SUM(N(ISNUMBER(_xlfn.XMATCH(INDEX(F$12:F$411,1+MOD($B139-F$8+_xlfn.SEQUENCE(F$7,,0),F$412)),$BS$5:$BS$9)))))</f>
        <v>X</v>
      </c>
      <c r="BV139" s="142" t="str" cm="1">
        <f t="array" ref="BV139">IF(G139="X","X",SUM(N(ISNUMBER(_xlfn.XMATCH(INDEX(G$12:G$411,1+MOD($B139-G$8+_xlfn.SEQUENCE(G$7,,0),G$412)),$BS$5:$BS$9)))))</f>
        <v>X</v>
      </c>
      <c r="BX139" s="146" t="str" cm="1">
        <f t="array" ref="BX139">IF(C139="X","X",SUM(N(ISNUMBER(_xlfn.XMATCH(INDEX(C$12:C$411,1+MOD($B139-C$8+_xlfn.SEQUENCE(C$7,,0),C$412)),$BY$5:$BY$9)))))</f>
        <v>X</v>
      </c>
      <c r="BY139" s="129" t="str" cm="1">
        <f t="array" ref="BY139">IF(D139="X","X",SUM(N(ISNUMBER(_xlfn.XMATCH(INDEX(D$12:D$411,1+MOD($B139-D$8+_xlfn.SEQUENCE(D$7,,0),D$412)),$BY$5:$BY$9)))))</f>
        <v>X</v>
      </c>
      <c r="BZ139" s="129" t="str" cm="1">
        <f t="array" ref="BZ139">IF(E139="X","X",SUM(N(ISNUMBER(_xlfn.XMATCH(INDEX(E$12:E$411,1+MOD($B139-E$8+_xlfn.SEQUENCE(E$7,,0),E$412)),$BY$5:$BY$9)))))</f>
        <v>X</v>
      </c>
      <c r="CA139" s="129" t="str" cm="1">
        <f t="array" ref="CA139">IF(F139="X","X",SUM(N(ISNUMBER(_xlfn.XMATCH(INDEX(F$12:F$411,1+MOD($B139-F$8+_xlfn.SEQUENCE(F$7,,0),F$412)),$BY$5:$BY$9)))))</f>
        <v>X</v>
      </c>
      <c r="CB139" s="142" t="str" cm="1">
        <f t="array" ref="CB139">IF(G139="X","X",SUM(N(ISNUMBER(_xlfn.XMATCH(INDEX(G$12:G$411,1+MOD($B139-G$8+_xlfn.SEQUENCE(G$7,,0),G$412)),$BY$5:$BY$9)))))</f>
        <v>X</v>
      </c>
      <c r="CD139" s="146" t="str" cm="1">
        <f t="array" ref="CD139">IF(C139="X","X",SUM(N(ISNUMBER(_xlfn.XMATCH(INDEX(C$12:C$411,1+MOD($B139-C$8+_xlfn.SEQUENCE(C$7,,0),C$412)),$CE$5:$CE$9)))))</f>
        <v>X</v>
      </c>
      <c r="CE139" s="129" t="str" cm="1">
        <f t="array" ref="CE139">IF(D139="X","X",SUM(N(ISNUMBER(_xlfn.XMATCH(INDEX(D$12:D$411,1+MOD($B139-D$8+_xlfn.SEQUENCE(D$7,,0),D$412)),$CE$5:$CE$9)))))</f>
        <v>X</v>
      </c>
      <c r="CF139" s="129" t="str" cm="1">
        <f t="array" ref="CF139">IF(E139="X","X",SUM(N(ISNUMBER(_xlfn.XMATCH(INDEX(E$12:E$411,1+MOD($B139-E$8+_xlfn.SEQUENCE(E$7,,0),E$412)),$CE$5:$CE$9)))))</f>
        <v>X</v>
      </c>
      <c r="CG139" s="129" t="str" cm="1">
        <f t="array" ref="CG139">IF(F139="X","X",SUM(N(ISNUMBER(_xlfn.XMATCH(INDEX(F$12:F$411,1+MOD($B139-F$8+_xlfn.SEQUENCE(F$7,,0),F$412)),$CE$5:$CE$9)))))</f>
        <v>X</v>
      </c>
      <c r="CH139" s="142" t="str" cm="1">
        <f t="array" ref="CH139">IF(G139="X","X",SUM(N(ISNUMBER(_xlfn.XMATCH(INDEX(G$12:G$411,1+MOD($B139-G$8+_xlfn.SEQUENCE(G$7,,0),G$412)),$CE$5:$CE$9)))))</f>
        <v>X</v>
      </c>
      <c r="CJ139" s="146" t="str" cm="1">
        <f t="array" ref="CJ139">IF(C139="X","X",SUM(N(ISNUMBER(_xlfn.XMATCH(INDEX(C$12:C$411,1+MOD($B139-C$8+_xlfn.SEQUENCE(C$7,,0),C$412)),$CK$5:$CK$9)))))</f>
        <v>X</v>
      </c>
      <c r="CK139" s="129" t="str" cm="1">
        <f t="array" ref="CK139">IF(D139="X","X",SUM(N(ISNUMBER(_xlfn.XMATCH(INDEX(D$12:D$411,1+MOD($B139-D$8+_xlfn.SEQUENCE(D$7,,0),D$412)),$CK$5:$CK$9)))))</f>
        <v>X</v>
      </c>
      <c r="CL139" s="129" t="str" cm="1">
        <f t="array" ref="CL139">IF(E139="X","X",SUM(N(ISNUMBER(_xlfn.XMATCH(INDEX(E$12:E$411,1+MOD($B139-E$8+_xlfn.SEQUENCE(E$7,,0),E$412)),$CK$5:$CK$9)))))</f>
        <v>X</v>
      </c>
      <c r="CM139" s="129" t="str" cm="1">
        <f t="array" ref="CM139">IF(F139="X","X",SUM(N(ISNUMBER(_xlfn.XMATCH(INDEX(F$12:F$411,1+MOD($B139-F$8+_xlfn.SEQUENCE(F$7,,0),F$412)),$CK$5:$CK$9)))))</f>
        <v>X</v>
      </c>
      <c r="CN139" s="142" t="str" cm="1">
        <f t="array" ref="CN139">IF(G139="X","X",SUM(N(ISNUMBER(_xlfn.XMATCH(INDEX(G$12:G$411,1+MOD($B139-G$8+_xlfn.SEQUENCE(G$7,,0),G$412)),$CK$5:$CK$9)))))</f>
        <v>X</v>
      </c>
      <c r="CP139" s="146" t="str" cm="1">
        <f t="array" ref="CP139">IF(C139="X","X",SUM(N(ISNUMBER(_xlfn.XMATCH(INDEX(C$12:C$411,1+MOD($B139-C$8+_xlfn.SEQUENCE(C$7,,0),C$412)),$CQ$5:$CQ$9)))))</f>
        <v>X</v>
      </c>
      <c r="CQ139" s="129" t="str" cm="1">
        <f t="array" ref="CQ139">IF(D139="X","X",SUM(N(ISNUMBER(_xlfn.XMATCH(INDEX(D$12:D$411,1+MOD($B139-D$8+_xlfn.SEQUENCE(D$7,,0),D$412)),$CQ$5:$CQ$9)))))</f>
        <v>X</v>
      </c>
      <c r="CR139" s="129" t="str" cm="1">
        <f t="array" ref="CR139">IF(E139="X","X",SUM(N(ISNUMBER(_xlfn.XMATCH(INDEX(E$12:E$411,1+MOD($B139-E$8+_xlfn.SEQUENCE(E$7,,0),E$412)),$CQ$5:$CQ$9)))))</f>
        <v>X</v>
      </c>
      <c r="CS139" s="129" t="str" cm="1">
        <f t="array" ref="CS139">IF(F139="X","X",SUM(N(ISNUMBER(_xlfn.XMATCH(INDEX(F$12:F$411,1+MOD($B139-F$8+_xlfn.SEQUENCE(F$7,,0),F$412)),$CQ$5:$CQ$9)))))</f>
        <v>X</v>
      </c>
      <c r="CT139" s="142" t="str" cm="1">
        <f t="array" ref="CT139">IF(G139="X","X",SUM(N(ISNUMBER(_xlfn.XMATCH(INDEX(G$12:G$411,1+MOD($B139-G$8+_xlfn.SEQUENCE(G$7,,0),G$412)),$CQ$5:$CQ$9)))))</f>
        <v>X</v>
      </c>
    </row>
    <row r="140" spans="2:98" ht="12.75" customHeight="1" x14ac:dyDescent="0.2">
      <c r="B140" s="5">
        <f t="shared" si="10"/>
        <v>128</v>
      </c>
      <c r="C140" s="129" t="s">
        <v>10</v>
      </c>
      <c r="D140" s="129" t="s">
        <v>10</v>
      </c>
      <c r="E140" s="129" t="s">
        <v>10</v>
      </c>
      <c r="F140" s="129" t="s">
        <v>10</v>
      </c>
      <c r="G140" s="142" t="s">
        <v>10</v>
      </c>
      <c r="P140" s="146" t="str" cm="1">
        <f t="array" ref="P140">IF(C140="X","X",SUM(N(ISNUMBER(_xlfn.XMATCH(INDEX(C$12:C$411,1+MOD($B140-C$8+_xlfn.SEQUENCE(C$7,,0),C$412)),$Q$5:$Q$9)))))</f>
        <v>X</v>
      </c>
      <c r="Q140" s="129" t="str" cm="1">
        <f t="array" ref="Q140">IF(D140="X","X",SUM(N(ISNUMBER(_xlfn.XMATCH(INDEX(D$12:D$411,1+MOD($B140-D$8+_xlfn.SEQUENCE(D$7,,0),D$412)),$Q$5:$Q$9)))))</f>
        <v>X</v>
      </c>
      <c r="R140" s="129" t="str" cm="1">
        <f t="array" ref="R140">IF(E140="X","X",SUM(N(ISNUMBER(_xlfn.XMATCH(INDEX(E$12:E$411,1+MOD($B140-E$8+_xlfn.SEQUENCE(E$7,,0),E$412)),$Q$5:$Q$9)))))</f>
        <v>X</v>
      </c>
      <c r="S140" s="129" t="str" cm="1">
        <f t="array" ref="S140">IF(F140="X","X",SUM(N(ISNUMBER(_xlfn.XMATCH(INDEX(F$12:F$411,1+MOD($B140-F$8+_xlfn.SEQUENCE(F$7,,0),F$412)),$Q$5:$Q$9)))))</f>
        <v>X</v>
      </c>
      <c r="T140" s="142" t="str" cm="1">
        <f t="array" ref="T140">IF(G140="X","X",SUM(N(ISNUMBER(_xlfn.XMATCH(INDEX(G$12:G$411,1+MOD($B140-G$8+_xlfn.SEQUENCE(G$7,,0),G$412)),$Q$5:$Q$9)))))</f>
        <v>X</v>
      </c>
      <c r="V140" s="146" t="str" cm="1">
        <f t="array" ref="V140">IF(C140="X","X",SUM(N(ISNUMBER(_xlfn.XMATCH(INDEX(C$12:C$411,1+MOD($B140-C$8+_xlfn.SEQUENCE(C$7,,0),C$412)),$W$5:$W$9)))))</f>
        <v>X</v>
      </c>
      <c r="W140" s="129" t="str" cm="1">
        <f t="array" ref="W140">IF(D140="X","X",SUM(N(ISNUMBER(_xlfn.XMATCH(INDEX(D$12:D$411,1+MOD($B140-D$8+_xlfn.SEQUENCE(D$7,,0),D$412)),$W$5:$W$9)))))</f>
        <v>X</v>
      </c>
      <c r="X140" s="129" t="str" cm="1">
        <f t="array" ref="X140">IF(E140="X","X",SUM(N(ISNUMBER(_xlfn.XMATCH(INDEX(E$12:E$411,1+MOD($B140-E$8+_xlfn.SEQUENCE(E$7,,0),E$412)),$W$5:$W$9)))))</f>
        <v>X</v>
      </c>
      <c r="Y140" s="129" t="str" cm="1">
        <f t="array" ref="Y140">IF(F140="X","X",SUM(N(ISNUMBER(_xlfn.XMATCH(INDEX(F$12:F$411,1+MOD($B140-F$8+_xlfn.SEQUENCE(F$7,,0),F$412)),$W$5:$W$9)))))</f>
        <v>X</v>
      </c>
      <c r="Z140" s="142" t="str" cm="1">
        <f t="array" ref="Z140">IF(G140="X","X",SUM(N(ISNUMBER(_xlfn.XMATCH(INDEX(G$12:G$411,1+MOD($B140-G$8+_xlfn.SEQUENCE(G$7,,0),G$412)),$W$5:$W$9)))))</f>
        <v>X</v>
      </c>
      <c r="AB140" s="146" t="str" cm="1">
        <f t="array" ref="AB140">IF(C140="X","X",SUM(N(ISNUMBER(_xlfn.XMATCH(INDEX(C$12:C$411,1+MOD($B140-C$8+_xlfn.SEQUENCE(C$7,,0),C$412)),$AC$5:$AC$9)))))</f>
        <v>X</v>
      </c>
      <c r="AC140" s="129" t="str" cm="1">
        <f t="array" ref="AC140">IF(D140="X","X",SUM(N(ISNUMBER(_xlfn.XMATCH(INDEX(D$12:D$411,1+MOD($B140-D$8+_xlfn.SEQUENCE(D$7,,0),D$412)),$AC$5:$AC$9)))))</f>
        <v>X</v>
      </c>
      <c r="AD140" s="129" t="str" cm="1">
        <f t="array" ref="AD140">IF(E140="X","X",SUM(N(ISNUMBER(_xlfn.XMATCH(INDEX(E$12:E$411,1+MOD($B140-E$8+_xlfn.SEQUENCE(E$7,,0),E$412)),$AC$5:$AC$9)))))</f>
        <v>X</v>
      </c>
      <c r="AE140" s="129" t="str" cm="1">
        <f t="array" ref="AE140">IF(F140="X","X",SUM(N(ISNUMBER(_xlfn.XMATCH(INDEX(F$12:F$411,1+MOD($B140-F$8+_xlfn.SEQUENCE(F$7,,0),F$412)),$AC$5:$AC$9)))))</f>
        <v>X</v>
      </c>
      <c r="AF140" s="142" t="str" cm="1">
        <f t="array" ref="AF140">IF(G140="X","X",SUM(N(ISNUMBER(_xlfn.XMATCH(INDEX(G$12:G$411,1+MOD($B140-G$8+_xlfn.SEQUENCE(G$7,,0),G$412)),$AC$5:$AC$9)))))</f>
        <v>X</v>
      </c>
      <c r="AH140" s="146" t="str" cm="1">
        <f t="array" ref="AH140">IF(C140="X","X",SUM(N(ISNUMBER(_xlfn.XMATCH(INDEX(C$12:C$411,1+MOD($B140-C$8+_xlfn.SEQUENCE(C$7,,0),C$412)),$AI$5:$AI$9)))))</f>
        <v>X</v>
      </c>
      <c r="AI140" s="129" t="str" cm="1">
        <f t="array" ref="AI140">IF(D140="X","X",SUM(N(ISNUMBER(_xlfn.XMATCH(INDEX(D$12:D$411,1+MOD($B140-D$8+_xlfn.SEQUENCE(D$7,,0),D$412)),$AI$5:$AI$9)))))</f>
        <v>X</v>
      </c>
      <c r="AJ140" s="129" t="str" cm="1">
        <f t="array" ref="AJ140">IF(E140="X","X",SUM(N(ISNUMBER(_xlfn.XMATCH(INDEX(E$12:E$411,1+MOD($B140-E$8+_xlfn.SEQUENCE(E$7,,0),E$412)),$AI$5:$AI$9)))))</f>
        <v>X</v>
      </c>
      <c r="AK140" s="129" t="str" cm="1">
        <f t="array" ref="AK140">IF(F140="X","X",SUM(N(ISNUMBER(_xlfn.XMATCH(INDEX(F$12:F$411,1+MOD($B140-F$8+_xlfn.SEQUENCE(F$7,,0),F$412)),$AI$5:$AI$9)))))</f>
        <v>X</v>
      </c>
      <c r="AL140" s="142" t="str" cm="1">
        <f t="array" ref="AL140">IF(G140="X","X",SUM(N(ISNUMBER(_xlfn.XMATCH(INDEX(G$12:G$411,1+MOD($B140-G$8+_xlfn.SEQUENCE(G$7,,0),G$412)),$AI$5:$AI$9)))))</f>
        <v>X</v>
      </c>
      <c r="AN140" s="146" t="str" cm="1">
        <f t="array" ref="AN140">IF(C140="X","X",SUM(N(ISNUMBER(_xlfn.XMATCH(INDEX(C$12:C$411,1+MOD($B140-C$8+_xlfn.SEQUENCE(C$7,,0),C$412)),$AO$5:$AO$9)))))</f>
        <v>X</v>
      </c>
      <c r="AO140" s="129" t="str" cm="1">
        <f t="array" ref="AO140">IF(D140="X","X",SUM(N(ISNUMBER(_xlfn.XMATCH(INDEX(D$12:D$411,1+MOD($B140-D$8+_xlfn.SEQUENCE(D$7,,0),D$412)),$AO$5:$AO$9)))))</f>
        <v>X</v>
      </c>
      <c r="AP140" s="129" t="str" cm="1">
        <f t="array" ref="AP140">IF(E140="X","X",SUM(N(ISNUMBER(_xlfn.XMATCH(INDEX(E$12:E$411,1+MOD($B140-E$8+_xlfn.SEQUENCE(E$7,,0),E$412)),$AO$5:$AO$9)))))</f>
        <v>X</v>
      </c>
      <c r="AQ140" s="129" t="str" cm="1">
        <f t="array" ref="AQ140">IF(F140="X","X",SUM(N(ISNUMBER(_xlfn.XMATCH(INDEX(F$12:F$411,1+MOD($B140-F$8+_xlfn.SEQUENCE(F$7,,0),F$412)),$AO$5:$AO$9)))))</f>
        <v>X</v>
      </c>
      <c r="AR140" s="142" t="str" cm="1">
        <f t="array" ref="AR140">IF(G140="X","X",SUM(N(ISNUMBER(_xlfn.XMATCH(INDEX(G$12:G$411,1+MOD($B140-G$8+_xlfn.SEQUENCE(G$7,,0),G$412)),$AO$5:$AO$9)))))</f>
        <v>X</v>
      </c>
      <c r="AT140" s="146" t="str" cm="1">
        <f t="array" ref="AT140">IF(C140="X","X",SUM(N(ISNUMBER(_xlfn.XMATCH(INDEX(C$12:C$411,1+MOD($B140-C$8+_xlfn.SEQUENCE(C$7,,0),C$412)),$AU$5:$AU$9)))))</f>
        <v>X</v>
      </c>
      <c r="AU140" s="129" t="str" cm="1">
        <f t="array" ref="AU140">IF(D140="X","X",SUM(N(ISNUMBER(_xlfn.XMATCH(INDEX(D$12:D$411,1+MOD($B140-D$8+_xlfn.SEQUENCE(D$7,,0),D$412)),$AU$5:$AU$9)))))</f>
        <v>X</v>
      </c>
      <c r="AV140" s="129" t="str" cm="1">
        <f t="array" ref="AV140">IF(E140="X","X",SUM(N(ISNUMBER(_xlfn.XMATCH(INDEX(E$12:E$411,1+MOD($B140-E$8+_xlfn.SEQUENCE(E$7,,0),E$412)),$AU$5:$AU$9)))))</f>
        <v>X</v>
      </c>
      <c r="AW140" s="129" t="str" cm="1">
        <f t="array" ref="AW140">IF(F140="X","X",SUM(N(ISNUMBER(_xlfn.XMATCH(INDEX(F$12:F$411,1+MOD($B140-F$8+_xlfn.SEQUENCE(F$7,,0),F$412)),$AU$5:$AU$9)))))</f>
        <v>X</v>
      </c>
      <c r="AX140" s="142" t="str" cm="1">
        <f t="array" ref="AX140">IF(G140="X","X",SUM(N(ISNUMBER(_xlfn.XMATCH(INDEX(G$12:G$411,1+MOD($B140-G$8+_xlfn.SEQUENCE(G$7,,0),G$412)),$AU$5:$AU$9)))))</f>
        <v>X</v>
      </c>
      <c r="AZ140" s="146" t="str" cm="1">
        <f t="array" ref="AZ140">IF(C140="X","X",SUM(N(ISNUMBER(_xlfn.XMATCH(INDEX(C$12:C$411,1+MOD($B140-C$8+_xlfn.SEQUENCE(C$7,,0),C$412)),$BA$5:$BA$9)))))</f>
        <v>X</v>
      </c>
      <c r="BA140" s="129" t="str" cm="1">
        <f t="array" ref="BA140">IF(D140="X","X",SUM(N(ISNUMBER(_xlfn.XMATCH(INDEX(D$12:D$411,1+MOD($B140-D$8+_xlfn.SEQUENCE(D$7,,0),D$412)),$BA$5:$BA$9)))))</f>
        <v>X</v>
      </c>
      <c r="BB140" s="129" t="str" cm="1">
        <f t="array" ref="BB140">IF(E140="X","X",SUM(N(ISNUMBER(_xlfn.XMATCH(INDEX(E$12:E$411,1+MOD($B140-E$8+_xlfn.SEQUENCE(E$7,,0),E$412)),$BA$5:$BA$9)))))</f>
        <v>X</v>
      </c>
      <c r="BC140" s="129" t="str" cm="1">
        <f t="array" ref="BC140">IF(F140="X","X",SUM(N(ISNUMBER(_xlfn.XMATCH(INDEX(F$12:F$411,1+MOD($B140-F$8+_xlfn.SEQUENCE(F$7,,0),F$412)),$BA$5:$BA$9)))))</f>
        <v>X</v>
      </c>
      <c r="BD140" s="142" t="str" cm="1">
        <f t="array" ref="BD140">IF(G140="X","X",SUM(N(ISNUMBER(_xlfn.XMATCH(INDEX(G$12:G$411,1+MOD($B140-G$8+_xlfn.SEQUENCE(G$7,,0),G$412)),$BA$5:$BA$9)))))</f>
        <v>X</v>
      </c>
      <c r="BF140" s="146" t="str" cm="1">
        <f t="array" ref="BF140">IF(C140="X","X",SUM(N(ISNUMBER(_xlfn.XMATCH(INDEX(C$12:C$411,1+MOD($B140-C$8+_xlfn.SEQUENCE(C$7,,0),C$412)),$BG$5:$BG$9)))))</f>
        <v>X</v>
      </c>
      <c r="BG140" s="129" t="str" cm="1">
        <f t="array" ref="BG140">IF(D140="X","X",SUM(N(ISNUMBER(_xlfn.XMATCH(INDEX(D$12:D$411,1+MOD($B140-D$8+_xlfn.SEQUENCE(D$7,,0),D$412)),$BG$5:$BG$9)))))</f>
        <v>X</v>
      </c>
      <c r="BH140" s="129" t="str" cm="1">
        <f t="array" ref="BH140">IF(E140="X","X",SUM(N(ISNUMBER(_xlfn.XMATCH(INDEX(E$12:E$411,1+MOD($B140-E$8+_xlfn.SEQUENCE(E$7,,0),E$412)),$BG$5:$BG$9)))))</f>
        <v>X</v>
      </c>
      <c r="BI140" s="129" t="str" cm="1">
        <f t="array" ref="BI140">IF(F140="X","X",SUM(N(ISNUMBER(_xlfn.XMATCH(INDEX(F$12:F$411,1+MOD($B140-F$8+_xlfn.SEQUENCE(F$7,,0),F$412)),$BG$5:$BG$9)))))</f>
        <v>X</v>
      </c>
      <c r="BJ140" s="142" t="str" cm="1">
        <f t="array" ref="BJ140">IF(G140="X","X",SUM(N(ISNUMBER(_xlfn.XMATCH(INDEX(G$12:G$411,1+MOD($B140-G$8+_xlfn.SEQUENCE(G$7,,0),G$412)),$BG$5:$BG$9)))))</f>
        <v>X</v>
      </c>
      <c r="BL140" s="146" t="str" cm="1">
        <f t="array" ref="BL140">IF(C140="X","X",SUM(N(ISNUMBER(_xlfn.XMATCH(INDEX(C$12:C$411,1+MOD($B140-C$8+_xlfn.SEQUENCE(C$7,,0),C$412)),$BM$5:$BM$9)))))</f>
        <v>X</v>
      </c>
      <c r="BM140" s="129" t="str" cm="1">
        <f t="array" ref="BM140">IF(D140="X","X",SUM(N(ISNUMBER(_xlfn.XMATCH(INDEX(D$12:D$411,1+MOD($B140-D$8+_xlfn.SEQUENCE(D$7,,0),D$412)),$BM$5:$BM$9)))))</f>
        <v>X</v>
      </c>
      <c r="BN140" s="129" t="str" cm="1">
        <f t="array" ref="BN140">IF(E140="X","X",SUM(N(ISNUMBER(_xlfn.XMATCH(INDEX(E$12:E$411,1+MOD($B140-E$8+_xlfn.SEQUENCE(E$7,,0),E$412)),$BM$5:$BM$9)))))</f>
        <v>X</v>
      </c>
      <c r="BO140" s="129" t="str" cm="1">
        <f t="array" ref="BO140">IF(F140="X","X",SUM(N(ISNUMBER(_xlfn.XMATCH(INDEX(F$12:F$411,1+MOD($B140-F$8+_xlfn.SEQUENCE(F$7,,0),F$412)),$BM$5:$BM$9)))))</f>
        <v>X</v>
      </c>
      <c r="BP140" s="142" t="str" cm="1">
        <f t="array" ref="BP140">IF(G140="X","X",SUM(N(ISNUMBER(_xlfn.XMATCH(INDEX(G$12:G$411,1+MOD($B140-G$8+_xlfn.SEQUENCE(G$7,,0),G$412)),$BM$5:$BM$9)))))</f>
        <v>X</v>
      </c>
      <c r="BR140" s="146" t="str" cm="1">
        <f t="array" ref="BR140">IF(C140="X","X",SUM(N(ISNUMBER(_xlfn.XMATCH(INDEX(C$12:C$411,1+MOD($B140-C$8+_xlfn.SEQUENCE(C$7,,0),C$412)),$BS$5:$BS$9)))))</f>
        <v>X</v>
      </c>
      <c r="BS140" s="129" t="str" cm="1">
        <f t="array" ref="BS140">IF(D140="X","X",SUM(N(ISNUMBER(_xlfn.XMATCH(INDEX(D$12:D$411,1+MOD($B140-D$8+_xlfn.SEQUENCE(D$7,,0),D$412)),$BS$5:$BS$9)))))</f>
        <v>X</v>
      </c>
      <c r="BT140" s="129" t="str" cm="1">
        <f t="array" ref="BT140">IF(E140="X","X",SUM(N(ISNUMBER(_xlfn.XMATCH(INDEX(E$12:E$411,1+MOD($B140-E$8+_xlfn.SEQUENCE(E$7,,0),E$412)),$BS$5:$BS$9)))))</f>
        <v>X</v>
      </c>
      <c r="BU140" s="129" t="str" cm="1">
        <f t="array" ref="BU140">IF(F140="X","X",SUM(N(ISNUMBER(_xlfn.XMATCH(INDEX(F$12:F$411,1+MOD($B140-F$8+_xlfn.SEQUENCE(F$7,,0),F$412)),$BS$5:$BS$9)))))</f>
        <v>X</v>
      </c>
      <c r="BV140" s="142" t="str" cm="1">
        <f t="array" ref="BV140">IF(G140="X","X",SUM(N(ISNUMBER(_xlfn.XMATCH(INDEX(G$12:G$411,1+MOD($B140-G$8+_xlfn.SEQUENCE(G$7,,0),G$412)),$BS$5:$BS$9)))))</f>
        <v>X</v>
      </c>
      <c r="BX140" s="146" t="str" cm="1">
        <f t="array" ref="BX140">IF(C140="X","X",SUM(N(ISNUMBER(_xlfn.XMATCH(INDEX(C$12:C$411,1+MOD($B140-C$8+_xlfn.SEQUENCE(C$7,,0),C$412)),$BY$5:$BY$9)))))</f>
        <v>X</v>
      </c>
      <c r="BY140" s="129" t="str" cm="1">
        <f t="array" ref="BY140">IF(D140="X","X",SUM(N(ISNUMBER(_xlfn.XMATCH(INDEX(D$12:D$411,1+MOD($B140-D$8+_xlfn.SEQUENCE(D$7,,0),D$412)),$BY$5:$BY$9)))))</f>
        <v>X</v>
      </c>
      <c r="BZ140" s="129" t="str" cm="1">
        <f t="array" ref="BZ140">IF(E140="X","X",SUM(N(ISNUMBER(_xlfn.XMATCH(INDEX(E$12:E$411,1+MOD($B140-E$8+_xlfn.SEQUENCE(E$7,,0),E$412)),$BY$5:$BY$9)))))</f>
        <v>X</v>
      </c>
      <c r="CA140" s="129" t="str" cm="1">
        <f t="array" ref="CA140">IF(F140="X","X",SUM(N(ISNUMBER(_xlfn.XMATCH(INDEX(F$12:F$411,1+MOD($B140-F$8+_xlfn.SEQUENCE(F$7,,0),F$412)),$BY$5:$BY$9)))))</f>
        <v>X</v>
      </c>
      <c r="CB140" s="142" t="str" cm="1">
        <f t="array" ref="CB140">IF(G140="X","X",SUM(N(ISNUMBER(_xlfn.XMATCH(INDEX(G$12:G$411,1+MOD($B140-G$8+_xlfn.SEQUENCE(G$7,,0),G$412)),$BY$5:$BY$9)))))</f>
        <v>X</v>
      </c>
      <c r="CD140" s="146" t="str" cm="1">
        <f t="array" ref="CD140">IF(C140="X","X",SUM(N(ISNUMBER(_xlfn.XMATCH(INDEX(C$12:C$411,1+MOD($B140-C$8+_xlfn.SEQUENCE(C$7,,0),C$412)),$CE$5:$CE$9)))))</f>
        <v>X</v>
      </c>
      <c r="CE140" s="129" t="str" cm="1">
        <f t="array" ref="CE140">IF(D140="X","X",SUM(N(ISNUMBER(_xlfn.XMATCH(INDEX(D$12:D$411,1+MOD($B140-D$8+_xlfn.SEQUENCE(D$7,,0),D$412)),$CE$5:$CE$9)))))</f>
        <v>X</v>
      </c>
      <c r="CF140" s="129" t="str" cm="1">
        <f t="array" ref="CF140">IF(E140="X","X",SUM(N(ISNUMBER(_xlfn.XMATCH(INDEX(E$12:E$411,1+MOD($B140-E$8+_xlfn.SEQUENCE(E$7,,0),E$412)),$CE$5:$CE$9)))))</f>
        <v>X</v>
      </c>
      <c r="CG140" s="129" t="str" cm="1">
        <f t="array" ref="CG140">IF(F140="X","X",SUM(N(ISNUMBER(_xlfn.XMATCH(INDEX(F$12:F$411,1+MOD($B140-F$8+_xlfn.SEQUENCE(F$7,,0),F$412)),$CE$5:$CE$9)))))</f>
        <v>X</v>
      </c>
      <c r="CH140" s="142" t="str" cm="1">
        <f t="array" ref="CH140">IF(G140="X","X",SUM(N(ISNUMBER(_xlfn.XMATCH(INDEX(G$12:G$411,1+MOD($B140-G$8+_xlfn.SEQUENCE(G$7,,0),G$412)),$CE$5:$CE$9)))))</f>
        <v>X</v>
      </c>
      <c r="CJ140" s="146" t="str" cm="1">
        <f t="array" ref="CJ140">IF(C140="X","X",SUM(N(ISNUMBER(_xlfn.XMATCH(INDEX(C$12:C$411,1+MOD($B140-C$8+_xlfn.SEQUENCE(C$7,,0),C$412)),$CK$5:$CK$9)))))</f>
        <v>X</v>
      </c>
      <c r="CK140" s="129" t="str" cm="1">
        <f t="array" ref="CK140">IF(D140="X","X",SUM(N(ISNUMBER(_xlfn.XMATCH(INDEX(D$12:D$411,1+MOD($B140-D$8+_xlfn.SEQUENCE(D$7,,0),D$412)),$CK$5:$CK$9)))))</f>
        <v>X</v>
      </c>
      <c r="CL140" s="129" t="str" cm="1">
        <f t="array" ref="CL140">IF(E140="X","X",SUM(N(ISNUMBER(_xlfn.XMATCH(INDEX(E$12:E$411,1+MOD($B140-E$8+_xlfn.SEQUENCE(E$7,,0),E$412)),$CK$5:$CK$9)))))</f>
        <v>X</v>
      </c>
      <c r="CM140" s="129" t="str" cm="1">
        <f t="array" ref="CM140">IF(F140="X","X",SUM(N(ISNUMBER(_xlfn.XMATCH(INDEX(F$12:F$411,1+MOD($B140-F$8+_xlfn.SEQUENCE(F$7,,0),F$412)),$CK$5:$CK$9)))))</f>
        <v>X</v>
      </c>
      <c r="CN140" s="142" t="str" cm="1">
        <f t="array" ref="CN140">IF(G140="X","X",SUM(N(ISNUMBER(_xlfn.XMATCH(INDEX(G$12:G$411,1+MOD($B140-G$8+_xlfn.SEQUENCE(G$7,,0),G$412)),$CK$5:$CK$9)))))</f>
        <v>X</v>
      </c>
      <c r="CP140" s="146" t="str" cm="1">
        <f t="array" ref="CP140">IF(C140="X","X",SUM(N(ISNUMBER(_xlfn.XMATCH(INDEX(C$12:C$411,1+MOD($B140-C$8+_xlfn.SEQUENCE(C$7,,0),C$412)),$CQ$5:$CQ$9)))))</f>
        <v>X</v>
      </c>
      <c r="CQ140" s="129" t="str" cm="1">
        <f t="array" ref="CQ140">IF(D140="X","X",SUM(N(ISNUMBER(_xlfn.XMATCH(INDEX(D$12:D$411,1+MOD($B140-D$8+_xlfn.SEQUENCE(D$7,,0),D$412)),$CQ$5:$CQ$9)))))</f>
        <v>X</v>
      </c>
      <c r="CR140" s="129" t="str" cm="1">
        <f t="array" ref="CR140">IF(E140="X","X",SUM(N(ISNUMBER(_xlfn.XMATCH(INDEX(E$12:E$411,1+MOD($B140-E$8+_xlfn.SEQUENCE(E$7,,0),E$412)),$CQ$5:$CQ$9)))))</f>
        <v>X</v>
      </c>
      <c r="CS140" s="129" t="str" cm="1">
        <f t="array" ref="CS140">IF(F140="X","X",SUM(N(ISNUMBER(_xlfn.XMATCH(INDEX(F$12:F$411,1+MOD($B140-F$8+_xlfn.SEQUENCE(F$7,,0),F$412)),$CQ$5:$CQ$9)))))</f>
        <v>X</v>
      </c>
      <c r="CT140" s="142" t="str" cm="1">
        <f t="array" ref="CT140">IF(G140="X","X",SUM(N(ISNUMBER(_xlfn.XMATCH(INDEX(G$12:G$411,1+MOD($B140-G$8+_xlfn.SEQUENCE(G$7,,0),G$412)),$CQ$5:$CQ$9)))))</f>
        <v>X</v>
      </c>
    </row>
    <row r="141" spans="2:98" ht="12.75" customHeight="1" x14ac:dyDescent="0.2">
      <c r="B141" s="5">
        <f t="shared" ref="B141:B204" si="11">B140+1</f>
        <v>129</v>
      </c>
      <c r="C141" s="129" t="s">
        <v>10</v>
      </c>
      <c r="D141" s="129" t="s">
        <v>10</v>
      </c>
      <c r="E141" s="129" t="s">
        <v>10</v>
      </c>
      <c r="F141" s="129" t="s">
        <v>10</v>
      </c>
      <c r="G141" s="142" t="s">
        <v>10</v>
      </c>
      <c r="P141" s="146" t="str" cm="1">
        <f t="array" ref="P141">IF(C141="X","X",SUM(N(ISNUMBER(_xlfn.XMATCH(INDEX(C$12:C$411,1+MOD($B141-C$8+_xlfn.SEQUENCE(C$7,,0),C$412)),$Q$5:$Q$9)))))</f>
        <v>X</v>
      </c>
      <c r="Q141" s="129" t="str" cm="1">
        <f t="array" ref="Q141">IF(D141="X","X",SUM(N(ISNUMBER(_xlfn.XMATCH(INDEX(D$12:D$411,1+MOD($B141-D$8+_xlfn.SEQUENCE(D$7,,0),D$412)),$Q$5:$Q$9)))))</f>
        <v>X</v>
      </c>
      <c r="R141" s="129" t="str" cm="1">
        <f t="array" ref="R141">IF(E141="X","X",SUM(N(ISNUMBER(_xlfn.XMATCH(INDEX(E$12:E$411,1+MOD($B141-E$8+_xlfn.SEQUENCE(E$7,,0),E$412)),$Q$5:$Q$9)))))</f>
        <v>X</v>
      </c>
      <c r="S141" s="129" t="str" cm="1">
        <f t="array" ref="S141">IF(F141="X","X",SUM(N(ISNUMBER(_xlfn.XMATCH(INDEX(F$12:F$411,1+MOD($B141-F$8+_xlfn.SEQUENCE(F$7,,0),F$412)),$Q$5:$Q$9)))))</f>
        <v>X</v>
      </c>
      <c r="T141" s="142" t="str" cm="1">
        <f t="array" ref="T141">IF(G141="X","X",SUM(N(ISNUMBER(_xlfn.XMATCH(INDEX(G$12:G$411,1+MOD($B141-G$8+_xlfn.SEQUENCE(G$7,,0),G$412)),$Q$5:$Q$9)))))</f>
        <v>X</v>
      </c>
      <c r="V141" s="146" t="str" cm="1">
        <f t="array" ref="V141">IF(C141="X","X",SUM(N(ISNUMBER(_xlfn.XMATCH(INDEX(C$12:C$411,1+MOD($B141-C$8+_xlfn.SEQUENCE(C$7,,0),C$412)),$W$5:$W$9)))))</f>
        <v>X</v>
      </c>
      <c r="W141" s="129" t="str" cm="1">
        <f t="array" ref="W141">IF(D141="X","X",SUM(N(ISNUMBER(_xlfn.XMATCH(INDEX(D$12:D$411,1+MOD($B141-D$8+_xlfn.SEQUENCE(D$7,,0),D$412)),$W$5:$W$9)))))</f>
        <v>X</v>
      </c>
      <c r="X141" s="129" t="str" cm="1">
        <f t="array" ref="X141">IF(E141="X","X",SUM(N(ISNUMBER(_xlfn.XMATCH(INDEX(E$12:E$411,1+MOD($B141-E$8+_xlfn.SEQUENCE(E$7,,0),E$412)),$W$5:$W$9)))))</f>
        <v>X</v>
      </c>
      <c r="Y141" s="129" t="str" cm="1">
        <f t="array" ref="Y141">IF(F141="X","X",SUM(N(ISNUMBER(_xlfn.XMATCH(INDEX(F$12:F$411,1+MOD($B141-F$8+_xlfn.SEQUENCE(F$7,,0),F$412)),$W$5:$W$9)))))</f>
        <v>X</v>
      </c>
      <c r="Z141" s="142" t="str" cm="1">
        <f t="array" ref="Z141">IF(G141="X","X",SUM(N(ISNUMBER(_xlfn.XMATCH(INDEX(G$12:G$411,1+MOD($B141-G$8+_xlfn.SEQUENCE(G$7,,0),G$412)),$W$5:$W$9)))))</f>
        <v>X</v>
      </c>
      <c r="AB141" s="146" t="str" cm="1">
        <f t="array" ref="AB141">IF(C141="X","X",SUM(N(ISNUMBER(_xlfn.XMATCH(INDEX(C$12:C$411,1+MOD($B141-C$8+_xlfn.SEQUENCE(C$7,,0),C$412)),$AC$5:$AC$9)))))</f>
        <v>X</v>
      </c>
      <c r="AC141" s="129" t="str" cm="1">
        <f t="array" ref="AC141">IF(D141="X","X",SUM(N(ISNUMBER(_xlfn.XMATCH(INDEX(D$12:D$411,1+MOD($B141-D$8+_xlfn.SEQUENCE(D$7,,0),D$412)),$AC$5:$AC$9)))))</f>
        <v>X</v>
      </c>
      <c r="AD141" s="129" t="str" cm="1">
        <f t="array" ref="AD141">IF(E141="X","X",SUM(N(ISNUMBER(_xlfn.XMATCH(INDEX(E$12:E$411,1+MOD($B141-E$8+_xlfn.SEQUENCE(E$7,,0),E$412)),$AC$5:$AC$9)))))</f>
        <v>X</v>
      </c>
      <c r="AE141" s="129" t="str" cm="1">
        <f t="array" ref="AE141">IF(F141="X","X",SUM(N(ISNUMBER(_xlfn.XMATCH(INDEX(F$12:F$411,1+MOD($B141-F$8+_xlfn.SEQUENCE(F$7,,0),F$412)),$AC$5:$AC$9)))))</f>
        <v>X</v>
      </c>
      <c r="AF141" s="142" t="str" cm="1">
        <f t="array" ref="AF141">IF(G141="X","X",SUM(N(ISNUMBER(_xlfn.XMATCH(INDEX(G$12:G$411,1+MOD($B141-G$8+_xlfn.SEQUENCE(G$7,,0),G$412)),$AC$5:$AC$9)))))</f>
        <v>X</v>
      </c>
      <c r="AH141" s="146" t="str" cm="1">
        <f t="array" ref="AH141">IF(C141="X","X",SUM(N(ISNUMBER(_xlfn.XMATCH(INDEX(C$12:C$411,1+MOD($B141-C$8+_xlfn.SEQUENCE(C$7,,0),C$412)),$AI$5:$AI$9)))))</f>
        <v>X</v>
      </c>
      <c r="AI141" s="129" t="str" cm="1">
        <f t="array" ref="AI141">IF(D141="X","X",SUM(N(ISNUMBER(_xlfn.XMATCH(INDEX(D$12:D$411,1+MOD($B141-D$8+_xlfn.SEQUENCE(D$7,,0),D$412)),$AI$5:$AI$9)))))</f>
        <v>X</v>
      </c>
      <c r="AJ141" s="129" t="str" cm="1">
        <f t="array" ref="AJ141">IF(E141="X","X",SUM(N(ISNUMBER(_xlfn.XMATCH(INDEX(E$12:E$411,1+MOD($B141-E$8+_xlfn.SEQUENCE(E$7,,0),E$412)),$AI$5:$AI$9)))))</f>
        <v>X</v>
      </c>
      <c r="AK141" s="129" t="str" cm="1">
        <f t="array" ref="AK141">IF(F141="X","X",SUM(N(ISNUMBER(_xlfn.XMATCH(INDEX(F$12:F$411,1+MOD($B141-F$8+_xlfn.SEQUENCE(F$7,,0),F$412)),$AI$5:$AI$9)))))</f>
        <v>X</v>
      </c>
      <c r="AL141" s="142" t="str" cm="1">
        <f t="array" ref="AL141">IF(G141="X","X",SUM(N(ISNUMBER(_xlfn.XMATCH(INDEX(G$12:G$411,1+MOD($B141-G$8+_xlfn.SEQUENCE(G$7,,0),G$412)),$AI$5:$AI$9)))))</f>
        <v>X</v>
      </c>
      <c r="AN141" s="146" t="str" cm="1">
        <f t="array" ref="AN141">IF(C141="X","X",SUM(N(ISNUMBER(_xlfn.XMATCH(INDEX(C$12:C$411,1+MOD($B141-C$8+_xlfn.SEQUENCE(C$7,,0),C$412)),$AO$5:$AO$9)))))</f>
        <v>X</v>
      </c>
      <c r="AO141" s="129" t="str" cm="1">
        <f t="array" ref="AO141">IF(D141="X","X",SUM(N(ISNUMBER(_xlfn.XMATCH(INDEX(D$12:D$411,1+MOD($B141-D$8+_xlfn.SEQUENCE(D$7,,0),D$412)),$AO$5:$AO$9)))))</f>
        <v>X</v>
      </c>
      <c r="AP141" s="129" t="str" cm="1">
        <f t="array" ref="AP141">IF(E141="X","X",SUM(N(ISNUMBER(_xlfn.XMATCH(INDEX(E$12:E$411,1+MOD($B141-E$8+_xlfn.SEQUENCE(E$7,,0),E$412)),$AO$5:$AO$9)))))</f>
        <v>X</v>
      </c>
      <c r="AQ141" s="129" t="str" cm="1">
        <f t="array" ref="AQ141">IF(F141="X","X",SUM(N(ISNUMBER(_xlfn.XMATCH(INDEX(F$12:F$411,1+MOD($B141-F$8+_xlfn.SEQUENCE(F$7,,0),F$412)),$AO$5:$AO$9)))))</f>
        <v>X</v>
      </c>
      <c r="AR141" s="142" t="str" cm="1">
        <f t="array" ref="AR141">IF(G141="X","X",SUM(N(ISNUMBER(_xlfn.XMATCH(INDEX(G$12:G$411,1+MOD($B141-G$8+_xlfn.SEQUENCE(G$7,,0),G$412)),$AO$5:$AO$9)))))</f>
        <v>X</v>
      </c>
      <c r="AT141" s="146" t="str" cm="1">
        <f t="array" ref="AT141">IF(C141="X","X",SUM(N(ISNUMBER(_xlfn.XMATCH(INDEX(C$12:C$411,1+MOD($B141-C$8+_xlfn.SEQUENCE(C$7,,0),C$412)),$AU$5:$AU$9)))))</f>
        <v>X</v>
      </c>
      <c r="AU141" s="129" t="str" cm="1">
        <f t="array" ref="AU141">IF(D141="X","X",SUM(N(ISNUMBER(_xlfn.XMATCH(INDEX(D$12:D$411,1+MOD($B141-D$8+_xlfn.SEQUENCE(D$7,,0),D$412)),$AU$5:$AU$9)))))</f>
        <v>X</v>
      </c>
      <c r="AV141" s="129" t="str" cm="1">
        <f t="array" ref="AV141">IF(E141="X","X",SUM(N(ISNUMBER(_xlfn.XMATCH(INDEX(E$12:E$411,1+MOD($B141-E$8+_xlfn.SEQUENCE(E$7,,0),E$412)),$AU$5:$AU$9)))))</f>
        <v>X</v>
      </c>
      <c r="AW141" s="129" t="str" cm="1">
        <f t="array" ref="AW141">IF(F141="X","X",SUM(N(ISNUMBER(_xlfn.XMATCH(INDEX(F$12:F$411,1+MOD($B141-F$8+_xlfn.SEQUENCE(F$7,,0),F$412)),$AU$5:$AU$9)))))</f>
        <v>X</v>
      </c>
      <c r="AX141" s="142" t="str" cm="1">
        <f t="array" ref="AX141">IF(G141="X","X",SUM(N(ISNUMBER(_xlfn.XMATCH(INDEX(G$12:G$411,1+MOD($B141-G$8+_xlfn.SEQUENCE(G$7,,0),G$412)),$AU$5:$AU$9)))))</f>
        <v>X</v>
      </c>
      <c r="AZ141" s="146" t="str" cm="1">
        <f t="array" ref="AZ141">IF(C141="X","X",SUM(N(ISNUMBER(_xlfn.XMATCH(INDEX(C$12:C$411,1+MOD($B141-C$8+_xlfn.SEQUENCE(C$7,,0),C$412)),$BA$5:$BA$9)))))</f>
        <v>X</v>
      </c>
      <c r="BA141" s="129" t="str" cm="1">
        <f t="array" ref="BA141">IF(D141="X","X",SUM(N(ISNUMBER(_xlfn.XMATCH(INDEX(D$12:D$411,1+MOD($B141-D$8+_xlfn.SEQUENCE(D$7,,0),D$412)),$BA$5:$BA$9)))))</f>
        <v>X</v>
      </c>
      <c r="BB141" s="129" t="str" cm="1">
        <f t="array" ref="BB141">IF(E141="X","X",SUM(N(ISNUMBER(_xlfn.XMATCH(INDEX(E$12:E$411,1+MOD($B141-E$8+_xlfn.SEQUENCE(E$7,,0),E$412)),$BA$5:$BA$9)))))</f>
        <v>X</v>
      </c>
      <c r="BC141" s="129" t="str" cm="1">
        <f t="array" ref="BC141">IF(F141="X","X",SUM(N(ISNUMBER(_xlfn.XMATCH(INDEX(F$12:F$411,1+MOD($B141-F$8+_xlfn.SEQUENCE(F$7,,0),F$412)),$BA$5:$BA$9)))))</f>
        <v>X</v>
      </c>
      <c r="BD141" s="142" t="str" cm="1">
        <f t="array" ref="BD141">IF(G141="X","X",SUM(N(ISNUMBER(_xlfn.XMATCH(INDEX(G$12:G$411,1+MOD($B141-G$8+_xlfn.SEQUENCE(G$7,,0),G$412)),$BA$5:$BA$9)))))</f>
        <v>X</v>
      </c>
      <c r="BF141" s="146" t="str" cm="1">
        <f t="array" ref="BF141">IF(C141="X","X",SUM(N(ISNUMBER(_xlfn.XMATCH(INDEX(C$12:C$411,1+MOD($B141-C$8+_xlfn.SEQUENCE(C$7,,0),C$412)),$BG$5:$BG$9)))))</f>
        <v>X</v>
      </c>
      <c r="BG141" s="129" t="str" cm="1">
        <f t="array" ref="BG141">IF(D141="X","X",SUM(N(ISNUMBER(_xlfn.XMATCH(INDEX(D$12:D$411,1+MOD($B141-D$8+_xlfn.SEQUENCE(D$7,,0),D$412)),$BG$5:$BG$9)))))</f>
        <v>X</v>
      </c>
      <c r="BH141" s="129" t="str" cm="1">
        <f t="array" ref="BH141">IF(E141="X","X",SUM(N(ISNUMBER(_xlfn.XMATCH(INDEX(E$12:E$411,1+MOD($B141-E$8+_xlfn.SEQUENCE(E$7,,0),E$412)),$BG$5:$BG$9)))))</f>
        <v>X</v>
      </c>
      <c r="BI141" s="129" t="str" cm="1">
        <f t="array" ref="BI141">IF(F141="X","X",SUM(N(ISNUMBER(_xlfn.XMATCH(INDEX(F$12:F$411,1+MOD($B141-F$8+_xlfn.SEQUENCE(F$7,,0),F$412)),$BG$5:$BG$9)))))</f>
        <v>X</v>
      </c>
      <c r="BJ141" s="142" t="str" cm="1">
        <f t="array" ref="BJ141">IF(G141="X","X",SUM(N(ISNUMBER(_xlfn.XMATCH(INDEX(G$12:G$411,1+MOD($B141-G$8+_xlfn.SEQUENCE(G$7,,0),G$412)),$BG$5:$BG$9)))))</f>
        <v>X</v>
      </c>
      <c r="BL141" s="146" t="str" cm="1">
        <f t="array" ref="BL141">IF(C141="X","X",SUM(N(ISNUMBER(_xlfn.XMATCH(INDEX(C$12:C$411,1+MOD($B141-C$8+_xlfn.SEQUENCE(C$7,,0),C$412)),$BM$5:$BM$9)))))</f>
        <v>X</v>
      </c>
      <c r="BM141" s="129" t="str" cm="1">
        <f t="array" ref="BM141">IF(D141="X","X",SUM(N(ISNUMBER(_xlfn.XMATCH(INDEX(D$12:D$411,1+MOD($B141-D$8+_xlfn.SEQUENCE(D$7,,0),D$412)),$BM$5:$BM$9)))))</f>
        <v>X</v>
      </c>
      <c r="BN141" s="129" t="str" cm="1">
        <f t="array" ref="BN141">IF(E141="X","X",SUM(N(ISNUMBER(_xlfn.XMATCH(INDEX(E$12:E$411,1+MOD($B141-E$8+_xlfn.SEQUENCE(E$7,,0),E$412)),$BM$5:$BM$9)))))</f>
        <v>X</v>
      </c>
      <c r="BO141" s="129" t="str" cm="1">
        <f t="array" ref="BO141">IF(F141="X","X",SUM(N(ISNUMBER(_xlfn.XMATCH(INDEX(F$12:F$411,1+MOD($B141-F$8+_xlfn.SEQUENCE(F$7,,0),F$412)),$BM$5:$BM$9)))))</f>
        <v>X</v>
      </c>
      <c r="BP141" s="142" t="str" cm="1">
        <f t="array" ref="BP141">IF(G141="X","X",SUM(N(ISNUMBER(_xlfn.XMATCH(INDEX(G$12:G$411,1+MOD($B141-G$8+_xlfn.SEQUENCE(G$7,,0),G$412)),$BM$5:$BM$9)))))</f>
        <v>X</v>
      </c>
      <c r="BR141" s="146" t="str" cm="1">
        <f t="array" ref="BR141">IF(C141="X","X",SUM(N(ISNUMBER(_xlfn.XMATCH(INDEX(C$12:C$411,1+MOD($B141-C$8+_xlfn.SEQUENCE(C$7,,0),C$412)),$BS$5:$BS$9)))))</f>
        <v>X</v>
      </c>
      <c r="BS141" s="129" t="str" cm="1">
        <f t="array" ref="BS141">IF(D141="X","X",SUM(N(ISNUMBER(_xlfn.XMATCH(INDEX(D$12:D$411,1+MOD($B141-D$8+_xlfn.SEQUENCE(D$7,,0),D$412)),$BS$5:$BS$9)))))</f>
        <v>X</v>
      </c>
      <c r="BT141" s="129" t="str" cm="1">
        <f t="array" ref="BT141">IF(E141="X","X",SUM(N(ISNUMBER(_xlfn.XMATCH(INDEX(E$12:E$411,1+MOD($B141-E$8+_xlfn.SEQUENCE(E$7,,0),E$412)),$BS$5:$BS$9)))))</f>
        <v>X</v>
      </c>
      <c r="BU141" s="129" t="str" cm="1">
        <f t="array" ref="BU141">IF(F141="X","X",SUM(N(ISNUMBER(_xlfn.XMATCH(INDEX(F$12:F$411,1+MOD($B141-F$8+_xlfn.SEQUENCE(F$7,,0),F$412)),$BS$5:$BS$9)))))</f>
        <v>X</v>
      </c>
      <c r="BV141" s="142" t="str" cm="1">
        <f t="array" ref="BV141">IF(G141="X","X",SUM(N(ISNUMBER(_xlfn.XMATCH(INDEX(G$12:G$411,1+MOD($B141-G$8+_xlfn.SEQUENCE(G$7,,0),G$412)),$BS$5:$BS$9)))))</f>
        <v>X</v>
      </c>
      <c r="BX141" s="146" t="str" cm="1">
        <f t="array" ref="BX141">IF(C141="X","X",SUM(N(ISNUMBER(_xlfn.XMATCH(INDEX(C$12:C$411,1+MOD($B141-C$8+_xlfn.SEQUENCE(C$7,,0),C$412)),$BY$5:$BY$9)))))</f>
        <v>X</v>
      </c>
      <c r="BY141" s="129" t="str" cm="1">
        <f t="array" ref="BY141">IF(D141="X","X",SUM(N(ISNUMBER(_xlfn.XMATCH(INDEX(D$12:D$411,1+MOD($B141-D$8+_xlfn.SEQUENCE(D$7,,0),D$412)),$BY$5:$BY$9)))))</f>
        <v>X</v>
      </c>
      <c r="BZ141" s="129" t="str" cm="1">
        <f t="array" ref="BZ141">IF(E141="X","X",SUM(N(ISNUMBER(_xlfn.XMATCH(INDEX(E$12:E$411,1+MOD($B141-E$8+_xlfn.SEQUENCE(E$7,,0),E$412)),$BY$5:$BY$9)))))</f>
        <v>X</v>
      </c>
      <c r="CA141" s="129" t="str" cm="1">
        <f t="array" ref="CA141">IF(F141="X","X",SUM(N(ISNUMBER(_xlfn.XMATCH(INDEX(F$12:F$411,1+MOD($B141-F$8+_xlfn.SEQUENCE(F$7,,0),F$412)),$BY$5:$BY$9)))))</f>
        <v>X</v>
      </c>
      <c r="CB141" s="142" t="str" cm="1">
        <f t="array" ref="CB141">IF(G141="X","X",SUM(N(ISNUMBER(_xlfn.XMATCH(INDEX(G$12:G$411,1+MOD($B141-G$8+_xlfn.SEQUENCE(G$7,,0),G$412)),$BY$5:$BY$9)))))</f>
        <v>X</v>
      </c>
      <c r="CD141" s="146" t="str" cm="1">
        <f t="array" ref="CD141">IF(C141="X","X",SUM(N(ISNUMBER(_xlfn.XMATCH(INDEX(C$12:C$411,1+MOD($B141-C$8+_xlfn.SEQUENCE(C$7,,0),C$412)),$CE$5:$CE$9)))))</f>
        <v>X</v>
      </c>
      <c r="CE141" s="129" t="str" cm="1">
        <f t="array" ref="CE141">IF(D141="X","X",SUM(N(ISNUMBER(_xlfn.XMATCH(INDEX(D$12:D$411,1+MOD($B141-D$8+_xlfn.SEQUENCE(D$7,,0),D$412)),$CE$5:$CE$9)))))</f>
        <v>X</v>
      </c>
      <c r="CF141" s="129" t="str" cm="1">
        <f t="array" ref="CF141">IF(E141="X","X",SUM(N(ISNUMBER(_xlfn.XMATCH(INDEX(E$12:E$411,1+MOD($B141-E$8+_xlfn.SEQUENCE(E$7,,0),E$412)),$CE$5:$CE$9)))))</f>
        <v>X</v>
      </c>
      <c r="CG141" s="129" t="str" cm="1">
        <f t="array" ref="CG141">IF(F141="X","X",SUM(N(ISNUMBER(_xlfn.XMATCH(INDEX(F$12:F$411,1+MOD($B141-F$8+_xlfn.SEQUENCE(F$7,,0),F$412)),$CE$5:$CE$9)))))</f>
        <v>X</v>
      </c>
      <c r="CH141" s="142" t="str" cm="1">
        <f t="array" ref="CH141">IF(G141="X","X",SUM(N(ISNUMBER(_xlfn.XMATCH(INDEX(G$12:G$411,1+MOD($B141-G$8+_xlfn.SEQUENCE(G$7,,0),G$412)),$CE$5:$CE$9)))))</f>
        <v>X</v>
      </c>
      <c r="CJ141" s="146" t="str" cm="1">
        <f t="array" ref="CJ141">IF(C141="X","X",SUM(N(ISNUMBER(_xlfn.XMATCH(INDEX(C$12:C$411,1+MOD($B141-C$8+_xlfn.SEQUENCE(C$7,,0),C$412)),$CK$5:$CK$9)))))</f>
        <v>X</v>
      </c>
      <c r="CK141" s="129" t="str" cm="1">
        <f t="array" ref="CK141">IF(D141="X","X",SUM(N(ISNUMBER(_xlfn.XMATCH(INDEX(D$12:D$411,1+MOD($B141-D$8+_xlfn.SEQUENCE(D$7,,0),D$412)),$CK$5:$CK$9)))))</f>
        <v>X</v>
      </c>
      <c r="CL141" s="129" t="str" cm="1">
        <f t="array" ref="CL141">IF(E141="X","X",SUM(N(ISNUMBER(_xlfn.XMATCH(INDEX(E$12:E$411,1+MOD($B141-E$8+_xlfn.SEQUENCE(E$7,,0),E$412)),$CK$5:$CK$9)))))</f>
        <v>X</v>
      </c>
      <c r="CM141" s="129" t="str" cm="1">
        <f t="array" ref="CM141">IF(F141="X","X",SUM(N(ISNUMBER(_xlfn.XMATCH(INDEX(F$12:F$411,1+MOD($B141-F$8+_xlfn.SEQUENCE(F$7,,0),F$412)),$CK$5:$CK$9)))))</f>
        <v>X</v>
      </c>
      <c r="CN141" s="142" t="str" cm="1">
        <f t="array" ref="CN141">IF(G141="X","X",SUM(N(ISNUMBER(_xlfn.XMATCH(INDEX(G$12:G$411,1+MOD($B141-G$8+_xlfn.SEQUENCE(G$7,,0),G$412)),$CK$5:$CK$9)))))</f>
        <v>X</v>
      </c>
      <c r="CP141" s="146" t="str" cm="1">
        <f t="array" ref="CP141">IF(C141="X","X",SUM(N(ISNUMBER(_xlfn.XMATCH(INDEX(C$12:C$411,1+MOD($B141-C$8+_xlfn.SEQUENCE(C$7,,0),C$412)),$CQ$5:$CQ$9)))))</f>
        <v>X</v>
      </c>
      <c r="CQ141" s="129" t="str" cm="1">
        <f t="array" ref="CQ141">IF(D141="X","X",SUM(N(ISNUMBER(_xlfn.XMATCH(INDEX(D$12:D$411,1+MOD($B141-D$8+_xlfn.SEQUENCE(D$7,,0),D$412)),$CQ$5:$CQ$9)))))</f>
        <v>X</v>
      </c>
      <c r="CR141" s="129" t="str" cm="1">
        <f t="array" ref="CR141">IF(E141="X","X",SUM(N(ISNUMBER(_xlfn.XMATCH(INDEX(E$12:E$411,1+MOD($B141-E$8+_xlfn.SEQUENCE(E$7,,0),E$412)),$CQ$5:$CQ$9)))))</f>
        <v>X</v>
      </c>
      <c r="CS141" s="129" t="str" cm="1">
        <f t="array" ref="CS141">IF(F141="X","X",SUM(N(ISNUMBER(_xlfn.XMATCH(INDEX(F$12:F$411,1+MOD($B141-F$8+_xlfn.SEQUENCE(F$7,,0),F$412)),$CQ$5:$CQ$9)))))</f>
        <v>X</v>
      </c>
      <c r="CT141" s="142" t="str" cm="1">
        <f t="array" ref="CT141">IF(G141="X","X",SUM(N(ISNUMBER(_xlfn.XMATCH(INDEX(G$12:G$411,1+MOD($B141-G$8+_xlfn.SEQUENCE(G$7,,0),G$412)),$CQ$5:$CQ$9)))))</f>
        <v>X</v>
      </c>
    </row>
    <row r="142" spans="2:98" ht="12.75" customHeight="1" x14ac:dyDescent="0.2">
      <c r="B142" s="5">
        <f t="shared" si="11"/>
        <v>130</v>
      </c>
      <c r="C142" s="129" t="s">
        <v>10</v>
      </c>
      <c r="D142" s="129" t="s">
        <v>10</v>
      </c>
      <c r="E142" s="129" t="s">
        <v>10</v>
      </c>
      <c r="F142" s="129" t="s">
        <v>10</v>
      </c>
      <c r="G142" s="142" t="s">
        <v>10</v>
      </c>
      <c r="P142" s="146" t="str" cm="1">
        <f t="array" ref="P142">IF(C142="X","X",SUM(N(ISNUMBER(_xlfn.XMATCH(INDEX(C$12:C$411,1+MOD($B142-C$8+_xlfn.SEQUENCE(C$7,,0),C$412)),$Q$5:$Q$9)))))</f>
        <v>X</v>
      </c>
      <c r="Q142" s="129" t="str" cm="1">
        <f t="array" ref="Q142">IF(D142="X","X",SUM(N(ISNUMBER(_xlfn.XMATCH(INDEX(D$12:D$411,1+MOD($B142-D$8+_xlfn.SEQUENCE(D$7,,0),D$412)),$Q$5:$Q$9)))))</f>
        <v>X</v>
      </c>
      <c r="R142" s="129" t="str" cm="1">
        <f t="array" ref="R142">IF(E142="X","X",SUM(N(ISNUMBER(_xlfn.XMATCH(INDEX(E$12:E$411,1+MOD($B142-E$8+_xlfn.SEQUENCE(E$7,,0),E$412)),$Q$5:$Q$9)))))</f>
        <v>X</v>
      </c>
      <c r="S142" s="129" t="str" cm="1">
        <f t="array" ref="S142">IF(F142="X","X",SUM(N(ISNUMBER(_xlfn.XMATCH(INDEX(F$12:F$411,1+MOD($B142-F$8+_xlfn.SEQUENCE(F$7,,0),F$412)),$Q$5:$Q$9)))))</f>
        <v>X</v>
      </c>
      <c r="T142" s="142" t="str" cm="1">
        <f t="array" ref="T142">IF(G142="X","X",SUM(N(ISNUMBER(_xlfn.XMATCH(INDEX(G$12:G$411,1+MOD($B142-G$8+_xlfn.SEQUENCE(G$7,,0),G$412)),$Q$5:$Q$9)))))</f>
        <v>X</v>
      </c>
      <c r="V142" s="146" t="str" cm="1">
        <f t="array" ref="V142">IF(C142="X","X",SUM(N(ISNUMBER(_xlfn.XMATCH(INDEX(C$12:C$411,1+MOD($B142-C$8+_xlfn.SEQUENCE(C$7,,0),C$412)),$W$5:$W$9)))))</f>
        <v>X</v>
      </c>
      <c r="W142" s="129" t="str" cm="1">
        <f t="array" ref="W142">IF(D142="X","X",SUM(N(ISNUMBER(_xlfn.XMATCH(INDEX(D$12:D$411,1+MOD($B142-D$8+_xlfn.SEQUENCE(D$7,,0),D$412)),$W$5:$W$9)))))</f>
        <v>X</v>
      </c>
      <c r="X142" s="129" t="str" cm="1">
        <f t="array" ref="X142">IF(E142="X","X",SUM(N(ISNUMBER(_xlfn.XMATCH(INDEX(E$12:E$411,1+MOD($B142-E$8+_xlfn.SEQUENCE(E$7,,0),E$412)),$W$5:$W$9)))))</f>
        <v>X</v>
      </c>
      <c r="Y142" s="129" t="str" cm="1">
        <f t="array" ref="Y142">IF(F142="X","X",SUM(N(ISNUMBER(_xlfn.XMATCH(INDEX(F$12:F$411,1+MOD($B142-F$8+_xlfn.SEQUENCE(F$7,,0),F$412)),$W$5:$W$9)))))</f>
        <v>X</v>
      </c>
      <c r="Z142" s="142" t="str" cm="1">
        <f t="array" ref="Z142">IF(G142="X","X",SUM(N(ISNUMBER(_xlfn.XMATCH(INDEX(G$12:G$411,1+MOD($B142-G$8+_xlfn.SEQUENCE(G$7,,0),G$412)),$W$5:$W$9)))))</f>
        <v>X</v>
      </c>
      <c r="AB142" s="146" t="str" cm="1">
        <f t="array" ref="AB142">IF(C142="X","X",SUM(N(ISNUMBER(_xlfn.XMATCH(INDEX(C$12:C$411,1+MOD($B142-C$8+_xlfn.SEQUENCE(C$7,,0),C$412)),$AC$5:$AC$9)))))</f>
        <v>X</v>
      </c>
      <c r="AC142" s="129" t="str" cm="1">
        <f t="array" ref="AC142">IF(D142="X","X",SUM(N(ISNUMBER(_xlfn.XMATCH(INDEX(D$12:D$411,1+MOD($B142-D$8+_xlfn.SEQUENCE(D$7,,0),D$412)),$AC$5:$AC$9)))))</f>
        <v>X</v>
      </c>
      <c r="AD142" s="129" t="str" cm="1">
        <f t="array" ref="AD142">IF(E142="X","X",SUM(N(ISNUMBER(_xlfn.XMATCH(INDEX(E$12:E$411,1+MOD($B142-E$8+_xlfn.SEQUENCE(E$7,,0),E$412)),$AC$5:$AC$9)))))</f>
        <v>X</v>
      </c>
      <c r="AE142" s="129" t="str" cm="1">
        <f t="array" ref="AE142">IF(F142="X","X",SUM(N(ISNUMBER(_xlfn.XMATCH(INDEX(F$12:F$411,1+MOD($B142-F$8+_xlfn.SEQUENCE(F$7,,0),F$412)),$AC$5:$AC$9)))))</f>
        <v>X</v>
      </c>
      <c r="AF142" s="142" t="str" cm="1">
        <f t="array" ref="AF142">IF(G142="X","X",SUM(N(ISNUMBER(_xlfn.XMATCH(INDEX(G$12:G$411,1+MOD($B142-G$8+_xlfn.SEQUENCE(G$7,,0),G$412)),$AC$5:$AC$9)))))</f>
        <v>X</v>
      </c>
      <c r="AH142" s="146" t="str" cm="1">
        <f t="array" ref="AH142">IF(C142="X","X",SUM(N(ISNUMBER(_xlfn.XMATCH(INDEX(C$12:C$411,1+MOD($B142-C$8+_xlfn.SEQUENCE(C$7,,0),C$412)),$AI$5:$AI$9)))))</f>
        <v>X</v>
      </c>
      <c r="AI142" s="129" t="str" cm="1">
        <f t="array" ref="AI142">IF(D142="X","X",SUM(N(ISNUMBER(_xlfn.XMATCH(INDEX(D$12:D$411,1+MOD($B142-D$8+_xlfn.SEQUENCE(D$7,,0),D$412)),$AI$5:$AI$9)))))</f>
        <v>X</v>
      </c>
      <c r="AJ142" s="129" t="str" cm="1">
        <f t="array" ref="AJ142">IF(E142="X","X",SUM(N(ISNUMBER(_xlfn.XMATCH(INDEX(E$12:E$411,1+MOD($B142-E$8+_xlfn.SEQUENCE(E$7,,0),E$412)),$AI$5:$AI$9)))))</f>
        <v>X</v>
      </c>
      <c r="AK142" s="129" t="str" cm="1">
        <f t="array" ref="AK142">IF(F142="X","X",SUM(N(ISNUMBER(_xlfn.XMATCH(INDEX(F$12:F$411,1+MOD($B142-F$8+_xlfn.SEQUENCE(F$7,,0),F$412)),$AI$5:$AI$9)))))</f>
        <v>X</v>
      </c>
      <c r="AL142" s="142" t="str" cm="1">
        <f t="array" ref="AL142">IF(G142="X","X",SUM(N(ISNUMBER(_xlfn.XMATCH(INDEX(G$12:G$411,1+MOD($B142-G$8+_xlfn.SEQUENCE(G$7,,0),G$412)),$AI$5:$AI$9)))))</f>
        <v>X</v>
      </c>
      <c r="AN142" s="146" t="str" cm="1">
        <f t="array" ref="AN142">IF(C142="X","X",SUM(N(ISNUMBER(_xlfn.XMATCH(INDEX(C$12:C$411,1+MOD($B142-C$8+_xlfn.SEQUENCE(C$7,,0),C$412)),$AO$5:$AO$9)))))</f>
        <v>X</v>
      </c>
      <c r="AO142" s="129" t="str" cm="1">
        <f t="array" ref="AO142">IF(D142="X","X",SUM(N(ISNUMBER(_xlfn.XMATCH(INDEX(D$12:D$411,1+MOD($B142-D$8+_xlfn.SEQUENCE(D$7,,0),D$412)),$AO$5:$AO$9)))))</f>
        <v>X</v>
      </c>
      <c r="AP142" s="129" t="str" cm="1">
        <f t="array" ref="AP142">IF(E142="X","X",SUM(N(ISNUMBER(_xlfn.XMATCH(INDEX(E$12:E$411,1+MOD($B142-E$8+_xlfn.SEQUENCE(E$7,,0),E$412)),$AO$5:$AO$9)))))</f>
        <v>X</v>
      </c>
      <c r="AQ142" s="129" t="str" cm="1">
        <f t="array" ref="AQ142">IF(F142="X","X",SUM(N(ISNUMBER(_xlfn.XMATCH(INDEX(F$12:F$411,1+MOD($B142-F$8+_xlfn.SEQUENCE(F$7,,0),F$412)),$AO$5:$AO$9)))))</f>
        <v>X</v>
      </c>
      <c r="AR142" s="142" t="str" cm="1">
        <f t="array" ref="AR142">IF(G142="X","X",SUM(N(ISNUMBER(_xlfn.XMATCH(INDEX(G$12:G$411,1+MOD($B142-G$8+_xlfn.SEQUENCE(G$7,,0),G$412)),$AO$5:$AO$9)))))</f>
        <v>X</v>
      </c>
      <c r="AT142" s="146" t="str" cm="1">
        <f t="array" ref="AT142">IF(C142="X","X",SUM(N(ISNUMBER(_xlfn.XMATCH(INDEX(C$12:C$411,1+MOD($B142-C$8+_xlfn.SEQUENCE(C$7,,0),C$412)),$AU$5:$AU$9)))))</f>
        <v>X</v>
      </c>
      <c r="AU142" s="129" t="str" cm="1">
        <f t="array" ref="AU142">IF(D142="X","X",SUM(N(ISNUMBER(_xlfn.XMATCH(INDEX(D$12:D$411,1+MOD($B142-D$8+_xlfn.SEQUENCE(D$7,,0),D$412)),$AU$5:$AU$9)))))</f>
        <v>X</v>
      </c>
      <c r="AV142" s="129" t="str" cm="1">
        <f t="array" ref="AV142">IF(E142="X","X",SUM(N(ISNUMBER(_xlfn.XMATCH(INDEX(E$12:E$411,1+MOD($B142-E$8+_xlfn.SEQUENCE(E$7,,0),E$412)),$AU$5:$AU$9)))))</f>
        <v>X</v>
      </c>
      <c r="AW142" s="129" t="str" cm="1">
        <f t="array" ref="AW142">IF(F142="X","X",SUM(N(ISNUMBER(_xlfn.XMATCH(INDEX(F$12:F$411,1+MOD($B142-F$8+_xlfn.SEQUENCE(F$7,,0),F$412)),$AU$5:$AU$9)))))</f>
        <v>X</v>
      </c>
      <c r="AX142" s="142" t="str" cm="1">
        <f t="array" ref="AX142">IF(G142="X","X",SUM(N(ISNUMBER(_xlfn.XMATCH(INDEX(G$12:G$411,1+MOD($B142-G$8+_xlfn.SEQUENCE(G$7,,0),G$412)),$AU$5:$AU$9)))))</f>
        <v>X</v>
      </c>
      <c r="AZ142" s="146" t="str" cm="1">
        <f t="array" ref="AZ142">IF(C142="X","X",SUM(N(ISNUMBER(_xlfn.XMATCH(INDEX(C$12:C$411,1+MOD($B142-C$8+_xlfn.SEQUENCE(C$7,,0),C$412)),$BA$5:$BA$9)))))</f>
        <v>X</v>
      </c>
      <c r="BA142" s="129" t="str" cm="1">
        <f t="array" ref="BA142">IF(D142="X","X",SUM(N(ISNUMBER(_xlfn.XMATCH(INDEX(D$12:D$411,1+MOD($B142-D$8+_xlfn.SEQUENCE(D$7,,0),D$412)),$BA$5:$BA$9)))))</f>
        <v>X</v>
      </c>
      <c r="BB142" s="129" t="str" cm="1">
        <f t="array" ref="BB142">IF(E142="X","X",SUM(N(ISNUMBER(_xlfn.XMATCH(INDEX(E$12:E$411,1+MOD($B142-E$8+_xlfn.SEQUENCE(E$7,,0),E$412)),$BA$5:$BA$9)))))</f>
        <v>X</v>
      </c>
      <c r="BC142" s="129" t="str" cm="1">
        <f t="array" ref="BC142">IF(F142="X","X",SUM(N(ISNUMBER(_xlfn.XMATCH(INDEX(F$12:F$411,1+MOD($B142-F$8+_xlfn.SEQUENCE(F$7,,0),F$412)),$BA$5:$BA$9)))))</f>
        <v>X</v>
      </c>
      <c r="BD142" s="142" t="str" cm="1">
        <f t="array" ref="BD142">IF(G142="X","X",SUM(N(ISNUMBER(_xlfn.XMATCH(INDEX(G$12:G$411,1+MOD($B142-G$8+_xlfn.SEQUENCE(G$7,,0),G$412)),$BA$5:$BA$9)))))</f>
        <v>X</v>
      </c>
      <c r="BF142" s="146" t="str" cm="1">
        <f t="array" ref="BF142">IF(C142="X","X",SUM(N(ISNUMBER(_xlfn.XMATCH(INDEX(C$12:C$411,1+MOD($B142-C$8+_xlfn.SEQUENCE(C$7,,0),C$412)),$BG$5:$BG$9)))))</f>
        <v>X</v>
      </c>
      <c r="BG142" s="129" t="str" cm="1">
        <f t="array" ref="BG142">IF(D142="X","X",SUM(N(ISNUMBER(_xlfn.XMATCH(INDEX(D$12:D$411,1+MOD($B142-D$8+_xlfn.SEQUENCE(D$7,,0),D$412)),$BG$5:$BG$9)))))</f>
        <v>X</v>
      </c>
      <c r="BH142" s="129" t="str" cm="1">
        <f t="array" ref="BH142">IF(E142="X","X",SUM(N(ISNUMBER(_xlfn.XMATCH(INDEX(E$12:E$411,1+MOD($B142-E$8+_xlfn.SEQUENCE(E$7,,0),E$412)),$BG$5:$BG$9)))))</f>
        <v>X</v>
      </c>
      <c r="BI142" s="129" t="str" cm="1">
        <f t="array" ref="BI142">IF(F142="X","X",SUM(N(ISNUMBER(_xlfn.XMATCH(INDEX(F$12:F$411,1+MOD($B142-F$8+_xlfn.SEQUENCE(F$7,,0),F$412)),$BG$5:$BG$9)))))</f>
        <v>X</v>
      </c>
      <c r="BJ142" s="142" t="str" cm="1">
        <f t="array" ref="BJ142">IF(G142="X","X",SUM(N(ISNUMBER(_xlfn.XMATCH(INDEX(G$12:G$411,1+MOD($B142-G$8+_xlfn.SEQUENCE(G$7,,0),G$412)),$BG$5:$BG$9)))))</f>
        <v>X</v>
      </c>
      <c r="BL142" s="146" t="str" cm="1">
        <f t="array" ref="BL142">IF(C142="X","X",SUM(N(ISNUMBER(_xlfn.XMATCH(INDEX(C$12:C$411,1+MOD($B142-C$8+_xlfn.SEQUENCE(C$7,,0),C$412)),$BM$5:$BM$9)))))</f>
        <v>X</v>
      </c>
      <c r="BM142" s="129" t="str" cm="1">
        <f t="array" ref="BM142">IF(D142="X","X",SUM(N(ISNUMBER(_xlfn.XMATCH(INDEX(D$12:D$411,1+MOD($B142-D$8+_xlfn.SEQUENCE(D$7,,0),D$412)),$BM$5:$BM$9)))))</f>
        <v>X</v>
      </c>
      <c r="BN142" s="129" t="str" cm="1">
        <f t="array" ref="BN142">IF(E142="X","X",SUM(N(ISNUMBER(_xlfn.XMATCH(INDEX(E$12:E$411,1+MOD($B142-E$8+_xlfn.SEQUENCE(E$7,,0),E$412)),$BM$5:$BM$9)))))</f>
        <v>X</v>
      </c>
      <c r="BO142" s="129" t="str" cm="1">
        <f t="array" ref="BO142">IF(F142="X","X",SUM(N(ISNUMBER(_xlfn.XMATCH(INDEX(F$12:F$411,1+MOD($B142-F$8+_xlfn.SEQUENCE(F$7,,0),F$412)),$BM$5:$BM$9)))))</f>
        <v>X</v>
      </c>
      <c r="BP142" s="142" t="str" cm="1">
        <f t="array" ref="BP142">IF(G142="X","X",SUM(N(ISNUMBER(_xlfn.XMATCH(INDEX(G$12:G$411,1+MOD($B142-G$8+_xlfn.SEQUENCE(G$7,,0),G$412)),$BM$5:$BM$9)))))</f>
        <v>X</v>
      </c>
      <c r="BR142" s="146" t="str" cm="1">
        <f t="array" ref="BR142">IF(C142="X","X",SUM(N(ISNUMBER(_xlfn.XMATCH(INDEX(C$12:C$411,1+MOD($B142-C$8+_xlfn.SEQUENCE(C$7,,0),C$412)),$BS$5:$BS$9)))))</f>
        <v>X</v>
      </c>
      <c r="BS142" s="129" t="str" cm="1">
        <f t="array" ref="BS142">IF(D142="X","X",SUM(N(ISNUMBER(_xlfn.XMATCH(INDEX(D$12:D$411,1+MOD($B142-D$8+_xlfn.SEQUENCE(D$7,,0),D$412)),$BS$5:$BS$9)))))</f>
        <v>X</v>
      </c>
      <c r="BT142" s="129" t="str" cm="1">
        <f t="array" ref="BT142">IF(E142="X","X",SUM(N(ISNUMBER(_xlfn.XMATCH(INDEX(E$12:E$411,1+MOD($B142-E$8+_xlfn.SEQUENCE(E$7,,0),E$412)),$BS$5:$BS$9)))))</f>
        <v>X</v>
      </c>
      <c r="BU142" s="129" t="str" cm="1">
        <f t="array" ref="BU142">IF(F142="X","X",SUM(N(ISNUMBER(_xlfn.XMATCH(INDEX(F$12:F$411,1+MOD($B142-F$8+_xlfn.SEQUENCE(F$7,,0),F$412)),$BS$5:$BS$9)))))</f>
        <v>X</v>
      </c>
      <c r="BV142" s="142" t="str" cm="1">
        <f t="array" ref="BV142">IF(G142="X","X",SUM(N(ISNUMBER(_xlfn.XMATCH(INDEX(G$12:G$411,1+MOD($B142-G$8+_xlfn.SEQUENCE(G$7,,0),G$412)),$BS$5:$BS$9)))))</f>
        <v>X</v>
      </c>
      <c r="BX142" s="146" t="str" cm="1">
        <f t="array" ref="BX142">IF(C142="X","X",SUM(N(ISNUMBER(_xlfn.XMATCH(INDEX(C$12:C$411,1+MOD($B142-C$8+_xlfn.SEQUENCE(C$7,,0),C$412)),$BY$5:$BY$9)))))</f>
        <v>X</v>
      </c>
      <c r="BY142" s="129" t="str" cm="1">
        <f t="array" ref="BY142">IF(D142="X","X",SUM(N(ISNUMBER(_xlfn.XMATCH(INDEX(D$12:D$411,1+MOD($B142-D$8+_xlfn.SEQUENCE(D$7,,0),D$412)),$BY$5:$BY$9)))))</f>
        <v>X</v>
      </c>
      <c r="BZ142" s="129" t="str" cm="1">
        <f t="array" ref="BZ142">IF(E142="X","X",SUM(N(ISNUMBER(_xlfn.XMATCH(INDEX(E$12:E$411,1+MOD($B142-E$8+_xlfn.SEQUENCE(E$7,,0),E$412)),$BY$5:$BY$9)))))</f>
        <v>X</v>
      </c>
      <c r="CA142" s="129" t="str" cm="1">
        <f t="array" ref="CA142">IF(F142="X","X",SUM(N(ISNUMBER(_xlfn.XMATCH(INDEX(F$12:F$411,1+MOD($B142-F$8+_xlfn.SEQUENCE(F$7,,0),F$412)),$BY$5:$BY$9)))))</f>
        <v>X</v>
      </c>
      <c r="CB142" s="142" t="str" cm="1">
        <f t="array" ref="CB142">IF(G142="X","X",SUM(N(ISNUMBER(_xlfn.XMATCH(INDEX(G$12:G$411,1+MOD($B142-G$8+_xlfn.SEQUENCE(G$7,,0),G$412)),$BY$5:$BY$9)))))</f>
        <v>X</v>
      </c>
      <c r="CD142" s="146" t="str" cm="1">
        <f t="array" ref="CD142">IF(C142="X","X",SUM(N(ISNUMBER(_xlfn.XMATCH(INDEX(C$12:C$411,1+MOD($B142-C$8+_xlfn.SEQUENCE(C$7,,0),C$412)),$CE$5:$CE$9)))))</f>
        <v>X</v>
      </c>
      <c r="CE142" s="129" t="str" cm="1">
        <f t="array" ref="CE142">IF(D142="X","X",SUM(N(ISNUMBER(_xlfn.XMATCH(INDEX(D$12:D$411,1+MOD($B142-D$8+_xlfn.SEQUENCE(D$7,,0),D$412)),$CE$5:$CE$9)))))</f>
        <v>X</v>
      </c>
      <c r="CF142" s="129" t="str" cm="1">
        <f t="array" ref="CF142">IF(E142="X","X",SUM(N(ISNUMBER(_xlfn.XMATCH(INDEX(E$12:E$411,1+MOD($B142-E$8+_xlfn.SEQUENCE(E$7,,0),E$412)),$CE$5:$CE$9)))))</f>
        <v>X</v>
      </c>
      <c r="CG142" s="129" t="str" cm="1">
        <f t="array" ref="CG142">IF(F142="X","X",SUM(N(ISNUMBER(_xlfn.XMATCH(INDEX(F$12:F$411,1+MOD($B142-F$8+_xlfn.SEQUENCE(F$7,,0),F$412)),$CE$5:$CE$9)))))</f>
        <v>X</v>
      </c>
      <c r="CH142" s="142" t="str" cm="1">
        <f t="array" ref="CH142">IF(G142="X","X",SUM(N(ISNUMBER(_xlfn.XMATCH(INDEX(G$12:G$411,1+MOD($B142-G$8+_xlfn.SEQUENCE(G$7,,0),G$412)),$CE$5:$CE$9)))))</f>
        <v>X</v>
      </c>
      <c r="CJ142" s="146" t="str" cm="1">
        <f t="array" ref="CJ142">IF(C142="X","X",SUM(N(ISNUMBER(_xlfn.XMATCH(INDEX(C$12:C$411,1+MOD($B142-C$8+_xlfn.SEQUENCE(C$7,,0),C$412)),$CK$5:$CK$9)))))</f>
        <v>X</v>
      </c>
      <c r="CK142" s="129" t="str" cm="1">
        <f t="array" ref="CK142">IF(D142="X","X",SUM(N(ISNUMBER(_xlfn.XMATCH(INDEX(D$12:D$411,1+MOD($B142-D$8+_xlfn.SEQUENCE(D$7,,0),D$412)),$CK$5:$CK$9)))))</f>
        <v>X</v>
      </c>
      <c r="CL142" s="129" t="str" cm="1">
        <f t="array" ref="CL142">IF(E142="X","X",SUM(N(ISNUMBER(_xlfn.XMATCH(INDEX(E$12:E$411,1+MOD($B142-E$8+_xlfn.SEQUENCE(E$7,,0),E$412)),$CK$5:$CK$9)))))</f>
        <v>X</v>
      </c>
      <c r="CM142" s="129" t="str" cm="1">
        <f t="array" ref="CM142">IF(F142="X","X",SUM(N(ISNUMBER(_xlfn.XMATCH(INDEX(F$12:F$411,1+MOD($B142-F$8+_xlfn.SEQUENCE(F$7,,0),F$412)),$CK$5:$CK$9)))))</f>
        <v>X</v>
      </c>
      <c r="CN142" s="142" t="str" cm="1">
        <f t="array" ref="CN142">IF(G142="X","X",SUM(N(ISNUMBER(_xlfn.XMATCH(INDEX(G$12:G$411,1+MOD($B142-G$8+_xlfn.SEQUENCE(G$7,,0),G$412)),$CK$5:$CK$9)))))</f>
        <v>X</v>
      </c>
      <c r="CP142" s="146" t="str" cm="1">
        <f t="array" ref="CP142">IF(C142="X","X",SUM(N(ISNUMBER(_xlfn.XMATCH(INDEX(C$12:C$411,1+MOD($B142-C$8+_xlfn.SEQUENCE(C$7,,0),C$412)),$CQ$5:$CQ$9)))))</f>
        <v>X</v>
      </c>
      <c r="CQ142" s="129" t="str" cm="1">
        <f t="array" ref="CQ142">IF(D142="X","X",SUM(N(ISNUMBER(_xlfn.XMATCH(INDEX(D$12:D$411,1+MOD($B142-D$8+_xlfn.SEQUENCE(D$7,,0),D$412)),$CQ$5:$CQ$9)))))</f>
        <v>X</v>
      </c>
      <c r="CR142" s="129" t="str" cm="1">
        <f t="array" ref="CR142">IF(E142="X","X",SUM(N(ISNUMBER(_xlfn.XMATCH(INDEX(E$12:E$411,1+MOD($B142-E$8+_xlfn.SEQUENCE(E$7,,0),E$412)),$CQ$5:$CQ$9)))))</f>
        <v>X</v>
      </c>
      <c r="CS142" s="129" t="str" cm="1">
        <f t="array" ref="CS142">IF(F142="X","X",SUM(N(ISNUMBER(_xlfn.XMATCH(INDEX(F$12:F$411,1+MOD($B142-F$8+_xlfn.SEQUENCE(F$7,,0),F$412)),$CQ$5:$CQ$9)))))</f>
        <v>X</v>
      </c>
      <c r="CT142" s="142" t="str" cm="1">
        <f t="array" ref="CT142">IF(G142="X","X",SUM(N(ISNUMBER(_xlfn.XMATCH(INDEX(G$12:G$411,1+MOD($B142-G$8+_xlfn.SEQUENCE(G$7,,0),G$412)),$CQ$5:$CQ$9)))))</f>
        <v>X</v>
      </c>
    </row>
    <row r="143" spans="2:98" ht="12.75" customHeight="1" x14ac:dyDescent="0.2">
      <c r="B143" s="5">
        <f t="shared" si="11"/>
        <v>131</v>
      </c>
      <c r="C143" s="129" t="s">
        <v>10</v>
      </c>
      <c r="D143" s="129" t="s">
        <v>10</v>
      </c>
      <c r="E143" s="129" t="s">
        <v>10</v>
      </c>
      <c r="F143" s="129" t="s">
        <v>10</v>
      </c>
      <c r="G143" s="142" t="s">
        <v>10</v>
      </c>
      <c r="P143" s="146" t="str" cm="1">
        <f t="array" ref="P143">IF(C143="X","X",SUM(N(ISNUMBER(_xlfn.XMATCH(INDEX(C$12:C$411,1+MOD($B143-C$8+_xlfn.SEQUENCE(C$7,,0),C$412)),$Q$5:$Q$9)))))</f>
        <v>X</v>
      </c>
      <c r="Q143" s="129" t="str" cm="1">
        <f t="array" ref="Q143">IF(D143="X","X",SUM(N(ISNUMBER(_xlfn.XMATCH(INDEX(D$12:D$411,1+MOD($B143-D$8+_xlfn.SEQUENCE(D$7,,0),D$412)),$Q$5:$Q$9)))))</f>
        <v>X</v>
      </c>
      <c r="R143" s="129" t="str" cm="1">
        <f t="array" ref="R143">IF(E143="X","X",SUM(N(ISNUMBER(_xlfn.XMATCH(INDEX(E$12:E$411,1+MOD($B143-E$8+_xlfn.SEQUENCE(E$7,,0),E$412)),$Q$5:$Q$9)))))</f>
        <v>X</v>
      </c>
      <c r="S143" s="129" t="str" cm="1">
        <f t="array" ref="S143">IF(F143="X","X",SUM(N(ISNUMBER(_xlfn.XMATCH(INDEX(F$12:F$411,1+MOD($B143-F$8+_xlfn.SEQUENCE(F$7,,0),F$412)),$Q$5:$Q$9)))))</f>
        <v>X</v>
      </c>
      <c r="T143" s="142" t="str" cm="1">
        <f t="array" ref="T143">IF(G143="X","X",SUM(N(ISNUMBER(_xlfn.XMATCH(INDEX(G$12:G$411,1+MOD($B143-G$8+_xlfn.SEQUENCE(G$7,,0),G$412)),$Q$5:$Q$9)))))</f>
        <v>X</v>
      </c>
      <c r="V143" s="146" t="str" cm="1">
        <f t="array" ref="V143">IF(C143="X","X",SUM(N(ISNUMBER(_xlfn.XMATCH(INDEX(C$12:C$411,1+MOD($B143-C$8+_xlfn.SEQUENCE(C$7,,0),C$412)),$W$5:$W$9)))))</f>
        <v>X</v>
      </c>
      <c r="W143" s="129" t="str" cm="1">
        <f t="array" ref="W143">IF(D143="X","X",SUM(N(ISNUMBER(_xlfn.XMATCH(INDEX(D$12:D$411,1+MOD($B143-D$8+_xlfn.SEQUENCE(D$7,,0),D$412)),$W$5:$W$9)))))</f>
        <v>X</v>
      </c>
      <c r="X143" s="129" t="str" cm="1">
        <f t="array" ref="X143">IF(E143="X","X",SUM(N(ISNUMBER(_xlfn.XMATCH(INDEX(E$12:E$411,1+MOD($B143-E$8+_xlfn.SEQUENCE(E$7,,0),E$412)),$W$5:$W$9)))))</f>
        <v>X</v>
      </c>
      <c r="Y143" s="129" t="str" cm="1">
        <f t="array" ref="Y143">IF(F143="X","X",SUM(N(ISNUMBER(_xlfn.XMATCH(INDEX(F$12:F$411,1+MOD($B143-F$8+_xlfn.SEQUENCE(F$7,,0),F$412)),$W$5:$W$9)))))</f>
        <v>X</v>
      </c>
      <c r="Z143" s="142" t="str" cm="1">
        <f t="array" ref="Z143">IF(G143="X","X",SUM(N(ISNUMBER(_xlfn.XMATCH(INDEX(G$12:G$411,1+MOD($B143-G$8+_xlfn.SEQUENCE(G$7,,0),G$412)),$W$5:$W$9)))))</f>
        <v>X</v>
      </c>
      <c r="AB143" s="146" t="str" cm="1">
        <f t="array" ref="AB143">IF(C143="X","X",SUM(N(ISNUMBER(_xlfn.XMATCH(INDEX(C$12:C$411,1+MOD($B143-C$8+_xlfn.SEQUENCE(C$7,,0),C$412)),$AC$5:$AC$9)))))</f>
        <v>X</v>
      </c>
      <c r="AC143" s="129" t="str" cm="1">
        <f t="array" ref="AC143">IF(D143="X","X",SUM(N(ISNUMBER(_xlfn.XMATCH(INDEX(D$12:D$411,1+MOD($B143-D$8+_xlfn.SEQUENCE(D$7,,0),D$412)),$AC$5:$AC$9)))))</f>
        <v>X</v>
      </c>
      <c r="AD143" s="129" t="str" cm="1">
        <f t="array" ref="AD143">IF(E143="X","X",SUM(N(ISNUMBER(_xlfn.XMATCH(INDEX(E$12:E$411,1+MOD($B143-E$8+_xlfn.SEQUENCE(E$7,,0),E$412)),$AC$5:$AC$9)))))</f>
        <v>X</v>
      </c>
      <c r="AE143" s="129" t="str" cm="1">
        <f t="array" ref="AE143">IF(F143="X","X",SUM(N(ISNUMBER(_xlfn.XMATCH(INDEX(F$12:F$411,1+MOD($B143-F$8+_xlfn.SEQUENCE(F$7,,0),F$412)),$AC$5:$AC$9)))))</f>
        <v>X</v>
      </c>
      <c r="AF143" s="142" t="str" cm="1">
        <f t="array" ref="AF143">IF(G143="X","X",SUM(N(ISNUMBER(_xlfn.XMATCH(INDEX(G$12:G$411,1+MOD($B143-G$8+_xlfn.SEQUENCE(G$7,,0),G$412)),$AC$5:$AC$9)))))</f>
        <v>X</v>
      </c>
      <c r="AH143" s="146" t="str" cm="1">
        <f t="array" ref="AH143">IF(C143="X","X",SUM(N(ISNUMBER(_xlfn.XMATCH(INDEX(C$12:C$411,1+MOD($B143-C$8+_xlfn.SEQUENCE(C$7,,0),C$412)),$AI$5:$AI$9)))))</f>
        <v>X</v>
      </c>
      <c r="AI143" s="129" t="str" cm="1">
        <f t="array" ref="AI143">IF(D143="X","X",SUM(N(ISNUMBER(_xlfn.XMATCH(INDEX(D$12:D$411,1+MOD($B143-D$8+_xlfn.SEQUENCE(D$7,,0),D$412)),$AI$5:$AI$9)))))</f>
        <v>X</v>
      </c>
      <c r="AJ143" s="129" t="str" cm="1">
        <f t="array" ref="AJ143">IF(E143="X","X",SUM(N(ISNUMBER(_xlfn.XMATCH(INDEX(E$12:E$411,1+MOD($B143-E$8+_xlfn.SEQUENCE(E$7,,0),E$412)),$AI$5:$AI$9)))))</f>
        <v>X</v>
      </c>
      <c r="AK143" s="129" t="str" cm="1">
        <f t="array" ref="AK143">IF(F143="X","X",SUM(N(ISNUMBER(_xlfn.XMATCH(INDEX(F$12:F$411,1+MOD($B143-F$8+_xlfn.SEQUENCE(F$7,,0),F$412)),$AI$5:$AI$9)))))</f>
        <v>X</v>
      </c>
      <c r="AL143" s="142" t="str" cm="1">
        <f t="array" ref="AL143">IF(G143="X","X",SUM(N(ISNUMBER(_xlfn.XMATCH(INDEX(G$12:G$411,1+MOD($B143-G$8+_xlfn.SEQUENCE(G$7,,0),G$412)),$AI$5:$AI$9)))))</f>
        <v>X</v>
      </c>
      <c r="AN143" s="146" t="str" cm="1">
        <f t="array" ref="AN143">IF(C143="X","X",SUM(N(ISNUMBER(_xlfn.XMATCH(INDEX(C$12:C$411,1+MOD($B143-C$8+_xlfn.SEQUENCE(C$7,,0),C$412)),$AO$5:$AO$9)))))</f>
        <v>X</v>
      </c>
      <c r="AO143" s="129" t="str" cm="1">
        <f t="array" ref="AO143">IF(D143="X","X",SUM(N(ISNUMBER(_xlfn.XMATCH(INDEX(D$12:D$411,1+MOD($B143-D$8+_xlfn.SEQUENCE(D$7,,0),D$412)),$AO$5:$AO$9)))))</f>
        <v>X</v>
      </c>
      <c r="AP143" s="129" t="str" cm="1">
        <f t="array" ref="AP143">IF(E143="X","X",SUM(N(ISNUMBER(_xlfn.XMATCH(INDEX(E$12:E$411,1+MOD($B143-E$8+_xlfn.SEQUENCE(E$7,,0),E$412)),$AO$5:$AO$9)))))</f>
        <v>X</v>
      </c>
      <c r="AQ143" s="129" t="str" cm="1">
        <f t="array" ref="AQ143">IF(F143="X","X",SUM(N(ISNUMBER(_xlfn.XMATCH(INDEX(F$12:F$411,1+MOD($B143-F$8+_xlfn.SEQUENCE(F$7,,0),F$412)),$AO$5:$AO$9)))))</f>
        <v>X</v>
      </c>
      <c r="AR143" s="142" t="str" cm="1">
        <f t="array" ref="AR143">IF(G143="X","X",SUM(N(ISNUMBER(_xlfn.XMATCH(INDEX(G$12:G$411,1+MOD($B143-G$8+_xlfn.SEQUENCE(G$7,,0),G$412)),$AO$5:$AO$9)))))</f>
        <v>X</v>
      </c>
      <c r="AT143" s="146" t="str" cm="1">
        <f t="array" ref="AT143">IF(C143="X","X",SUM(N(ISNUMBER(_xlfn.XMATCH(INDEX(C$12:C$411,1+MOD($B143-C$8+_xlfn.SEQUENCE(C$7,,0),C$412)),$AU$5:$AU$9)))))</f>
        <v>X</v>
      </c>
      <c r="AU143" s="129" t="str" cm="1">
        <f t="array" ref="AU143">IF(D143="X","X",SUM(N(ISNUMBER(_xlfn.XMATCH(INDEX(D$12:D$411,1+MOD($B143-D$8+_xlfn.SEQUENCE(D$7,,0),D$412)),$AU$5:$AU$9)))))</f>
        <v>X</v>
      </c>
      <c r="AV143" s="129" t="str" cm="1">
        <f t="array" ref="AV143">IF(E143="X","X",SUM(N(ISNUMBER(_xlfn.XMATCH(INDEX(E$12:E$411,1+MOD($B143-E$8+_xlfn.SEQUENCE(E$7,,0),E$412)),$AU$5:$AU$9)))))</f>
        <v>X</v>
      </c>
      <c r="AW143" s="129" t="str" cm="1">
        <f t="array" ref="AW143">IF(F143="X","X",SUM(N(ISNUMBER(_xlfn.XMATCH(INDEX(F$12:F$411,1+MOD($B143-F$8+_xlfn.SEQUENCE(F$7,,0),F$412)),$AU$5:$AU$9)))))</f>
        <v>X</v>
      </c>
      <c r="AX143" s="142" t="str" cm="1">
        <f t="array" ref="AX143">IF(G143="X","X",SUM(N(ISNUMBER(_xlfn.XMATCH(INDEX(G$12:G$411,1+MOD($B143-G$8+_xlfn.SEQUENCE(G$7,,0),G$412)),$AU$5:$AU$9)))))</f>
        <v>X</v>
      </c>
      <c r="AZ143" s="146" t="str" cm="1">
        <f t="array" ref="AZ143">IF(C143="X","X",SUM(N(ISNUMBER(_xlfn.XMATCH(INDEX(C$12:C$411,1+MOD($B143-C$8+_xlfn.SEQUENCE(C$7,,0),C$412)),$BA$5:$BA$9)))))</f>
        <v>X</v>
      </c>
      <c r="BA143" s="129" t="str" cm="1">
        <f t="array" ref="BA143">IF(D143="X","X",SUM(N(ISNUMBER(_xlfn.XMATCH(INDEX(D$12:D$411,1+MOD($B143-D$8+_xlfn.SEQUENCE(D$7,,0),D$412)),$BA$5:$BA$9)))))</f>
        <v>X</v>
      </c>
      <c r="BB143" s="129" t="str" cm="1">
        <f t="array" ref="BB143">IF(E143="X","X",SUM(N(ISNUMBER(_xlfn.XMATCH(INDEX(E$12:E$411,1+MOD($B143-E$8+_xlfn.SEQUENCE(E$7,,0),E$412)),$BA$5:$BA$9)))))</f>
        <v>X</v>
      </c>
      <c r="BC143" s="129" t="str" cm="1">
        <f t="array" ref="BC143">IF(F143="X","X",SUM(N(ISNUMBER(_xlfn.XMATCH(INDEX(F$12:F$411,1+MOD($B143-F$8+_xlfn.SEQUENCE(F$7,,0),F$412)),$BA$5:$BA$9)))))</f>
        <v>X</v>
      </c>
      <c r="BD143" s="142" t="str" cm="1">
        <f t="array" ref="BD143">IF(G143="X","X",SUM(N(ISNUMBER(_xlfn.XMATCH(INDEX(G$12:G$411,1+MOD($B143-G$8+_xlfn.SEQUENCE(G$7,,0),G$412)),$BA$5:$BA$9)))))</f>
        <v>X</v>
      </c>
      <c r="BF143" s="146" t="str" cm="1">
        <f t="array" ref="BF143">IF(C143="X","X",SUM(N(ISNUMBER(_xlfn.XMATCH(INDEX(C$12:C$411,1+MOD($B143-C$8+_xlfn.SEQUENCE(C$7,,0),C$412)),$BG$5:$BG$9)))))</f>
        <v>X</v>
      </c>
      <c r="BG143" s="129" t="str" cm="1">
        <f t="array" ref="BG143">IF(D143="X","X",SUM(N(ISNUMBER(_xlfn.XMATCH(INDEX(D$12:D$411,1+MOD($B143-D$8+_xlfn.SEQUENCE(D$7,,0),D$412)),$BG$5:$BG$9)))))</f>
        <v>X</v>
      </c>
      <c r="BH143" s="129" t="str" cm="1">
        <f t="array" ref="BH143">IF(E143="X","X",SUM(N(ISNUMBER(_xlfn.XMATCH(INDEX(E$12:E$411,1+MOD($B143-E$8+_xlfn.SEQUENCE(E$7,,0),E$412)),$BG$5:$BG$9)))))</f>
        <v>X</v>
      </c>
      <c r="BI143" s="129" t="str" cm="1">
        <f t="array" ref="BI143">IF(F143="X","X",SUM(N(ISNUMBER(_xlfn.XMATCH(INDEX(F$12:F$411,1+MOD($B143-F$8+_xlfn.SEQUENCE(F$7,,0),F$412)),$BG$5:$BG$9)))))</f>
        <v>X</v>
      </c>
      <c r="BJ143" s="142" t="str" cm="1">
        <f t="array" ref="BJ143">IF(G143="X","X",SUM(N(ISNUMBER(_xlfn.XMATCH(INDEX(G$12:G$411,1+MOD($B143-G$8+_xlfn.SEQUENCE(G$7,,0),G$412)),$BG$5:$BG$9)))))</f>
        <v>X</v>
      </c>
      <c r="BL143" s="146" t="str" cm="1">
        <f t="array" ref="BL143">IF(C143="X","X",SUM(N(ISNUMBER(_xlfn.XMATCH(INDEX(C$12:C$411,1+MOD($B143-C$8+_xlfn.SEQUENCE(C$7,,0),C$412)),$BM$5:$BM$9)))))</f>
        <v>X</v>
      </c>
      <c r="BM143" s="129" t="str" cm="1">
        <f t="array" ref="BM143">IF(D143="X","X",SUM(N(ISNUMBER(_xlfn.XMATCH(INDEX(D$12:D$411,1+MOD($B143-D$8+_xlfn.SEQUENCE(D$7,,0),D$412)),$BM$5:$BM$9)))))</f>
        <v>X</v>
      </c>
      <c r="BN143" s="129" t="str" cm="1">
        <f t="array" ref="BN143">IF(E143="X","X",SUM(N(ISNUMBER(_xlfn.XMATCH(INDEX(E$12:E$411,1+MOD($B143-E$8+_xlfn.SEQUENCE(E$7,,0),E$412)),$BM$5:$BM$9)))))</f>
        <v>X</v>
      </c>
      <c r="BO143" s="129" t="str" cm="1">
        <f t="array" ref="BO143">IF(F143="X","X",SUM(N(ISNUMBER(_xlfn.XMATCH(INDEX(F$12:F$411,1+MOD($B143-F$8+_xlfn.SEQUENCE(F$7,,0),F$412)),$BM$5:$BM$9)))))</f>
        <v>X</v>
      </c>
      <c r="BP143" s="142" t="str" cm="1">
        <f t="array" ref="BP143">IF(G143="X","X",SUM(N(ISNUMBER(_xlfn.XMATCH(INDEX(G$12:G$411,1+MOD($B143-G$8+_xlfn.SEQUENCE(G$7,,0),G$412)),$BM$5:$BM$9)))))</f>
        <v>X</v>
      </c>
      <c r="BR143" s="146" t="str" cm="1">
        <f t="array" ref="BR143">IF(C143="X","X",SUM(N(ISNUMBER(_xlfn.XMATCH(INDEX(C$12:C$411,1+MOD($B143-C$8+_xlfn.SEQUENCE(C$7,,0),C$412)),$BS$5:$BS$9)))))</f>
        <v>X</v>
      </c>
      <c r="BS143" s="129" t="str" cm="1">
        <f t="array" ref="BS143">IF(D143="X","X",SUM(N(ISNUMBER(_xlfn.XMATCH(INDEX(D$12:D$411,1+MOD($B143-D$8+_xlfn.SEQUENCE(D$7,,0),D$412)),$BS$5:$BS$9)))))</f>
        <v>X</v>
      </c>
      <c r="BT143" s="129" t="str" cm="1">
        <f t="array" ref="BT143">IF(E143="X","X",SUM(N(ISNUMBER(_xlfn.XMATCH(INDEX(E$12:E$411,1+MOD($B143-E$8+_xlfn.SEQUENCE(E$7,,0),E$412)),$BS$5:$BS$9)))))</f>
        <v>X</v>
      </c>
      <c r="BU143" s="129" t="str" cm="1">
        <f t="array" ref="BU143">IF(F143="X","X",SUM(N(ISNUMBER(_xlfn.XMATCH(INDEX(F$12:F$411,1+MOD($B143-F$8+_xlfn.SEQUENCE(F$7,,0),F$412)),$BS$5:$BS$9)))))</f>
        <v>X</v>
      </c>
      <c r="BV143" s="142" t="str" cm="1">
        <f t="array" ref="BV143">IF(G143="X","X",SUM(N(ISNUMBER(_xlfn.XMATCH(INDEX(G$12:G$411,1+MOD($B143-G$8+_xlfn.SEQUENCE(G$7,,0),G$412)),$BS$5:$BS$9)))))</f>
        <v>X</v>
      </c>
      <c r="BX143" s="146" t="str" cm="1">
        <f t="array" ref="BX143">IF(C143="X","X",SUM(N(ISNUMBER(_xlfn.XMATCH(INDEX(C$12:C$411,1+MOD($B143-C$8+_xlfn.SEQUENCE(C$7,,0),C$412)),$BY$5:$BY$9)))))</f>
        <v>X</v>
      </c>
      <c r="BY143" s="129" t="str" cm="1">
        <f t="array" ref="BY143">IF(D143="X","X",SUM(N(ISNUMBER(_xlfn.XMATCH(INDEX(D$12:D$411,1+MOD($B143-D$8+_xlfn.SEQUENCE(D$7,,0),D$412)),$BY$5:$BY$9)))))</f>
        <v>X</v>
      </c>
      <c r="BZ143" s="129" t="str" cm="1">
        <f t="array" ref="BZ143">IF(E143="X","X",SUM(N(ISNUMBER(_xlfn.XMATCH(INDEX(E$12:E$411,1+MOD($B143-E$8+_xlfn.SEQUENCE(E$7,,0),E$412)),$BY$5:$BY$9)))))</f>
        <v>X</v>
      </c>
      <c r="CA143" s="129" t="str" cm="1">
        <f t="array" ref="CA143">IF(F143="X","X",SUM(N(ISNUMBER(_xlfn.XMATCH(INDEX(F$12:F$411,1+MOD($B143-F$8+_xlfn.SEQUENCE(F$7,,0),F$412)),$BY$5:$BY$9)))))</f>
        <v>X</v>
      </c>
      <c r="CB143" s="142" t="str" cm="1">
        <f t="array" ref="CB143">IF(G143="X","X",SUM(N(ISNUMBER(_xlfn.XMATCH(INDEX(G$12:G$411,1+MOD($B143-G$8+_xlfn.SEQUENCE(G$7,,0),G$412)),$BY$5:$BY$9)))))</f>
        <v>X</v>
      </c>
      <c r="CD143" s="146" t="str" cm="1">
        <f t="array" ref="CD143">IF(C143="X","X",SUM(N(ISNUMBER(_xlfn.XMATCH(INDEX(C$12:C$411,1+MOD($B143-C$8+_xlfn.SEQUENCE(C$7,,0),C$412)),$CE$5:$CE$9)))))</f>
        <v>X</v>
      </c>
      <c r="CE143" s="129" t="str" cm="1">
        <f t="array" ref="CE143">IF(D143="X","X",SUM(N(ISNUMBER(_xlfn.XMATCH(INDEX(D$12:D$411,1+MOD($B143-D$8+_xlfn.SEQUENCE(D$7,,0),D$412)),$CE$5:$CE$9)))))</f>
        <v>X</v>
      </c>
      <c r="CF143" s="129" t="str" cm="1">
        <f t="array" ref="CF143">IF(E143="X","X",SUM(N(ISNUMBER(_xlfn.XMATCH(INDEX(E$12:E$411,1+MOD($B143-E$8+_xlfn.SEQUENCE(E$7,,0),E$412)),$CE$5:$CE$9)))))</f>
        <v>X</v>
      </c>
      <c r="CG143" s="129" t="str" cm="1">
        <f t="array" ref="CG143">IF(F143="X","X",SUM(N(ISNUMBER(_xlfn.XMATCH(INDEX(F$12:F$411,1+MOD($B143-F$8+_xlfn.SEQUENCE(F$7,,0),F$412)),$CE$5:$CE$9)))))</f>
        <v>X</v>
      </c>
      <c r="CH143" s="142" t="str" cm="1">
        <f t="array" ref="CH143">IF(G143="X","X",SUM(N(ISNUMBER(_xlfn.XMATCH(INDEX(G$12:G$411,1+MOD($B143-G$8+_xlfn.SEQUENCE(G$7,,0),G$412)),$CE$5:$CE$9)))))</f>
        <v>X</v>
      </c>
      <c r="CJ143" s="146" t="str" cm="1">
        <f t="array" ref="CJ143">IF(C143="X","X",SUM(N(ISNUMBER(_xlfn.XMATCH(INDEX(C$12:C$411,1+MOD($B143-C$8+_xlfn.SEQUENCE(C$7,,0),C$412)),$CK$5:$CK$9)))))</f>
        <v>X</v>
      </c>
      <c r="CK143" s="129" t="str" cm="1">
        <f t="array" ref="CK143">IF(D143="X","X",SUM(N(ISNUMBER(_xlfn.XMATCH(INDEX(D$12:D$411,1+MOD($B143-D$8+_xlfn.SEQUENCE(D$7,,0),D$412)),$CK$5:$CK$9)))))</f>
        <v>X</v>
      </c>
      <c r="CL143" s="129" t="str" cm="1">
        <f t="array" ref="CL143">IF(E143="X","X",SUM(N(ISNUMBER(_xlfn.XMATCH(INDEX(E$12:E$411,1+MOD($B143-E$8+_xlfn.SEQUENCE(E$7,,0),E$412)),$CK$5:$CK$9)))))</f>
        <v>X</v>
      </c>
      <c r="CM143" s="129" t="str" cm="1">
        <f t="array" ref="CM143">IF(F143="X","X",SUM(N(ISNUMBER(_xlfn.XMATCH(INDEX(F$12:F$411,1+MOD($B143-F$8+_xlfn.SEQUENCE(F$7,,0),F$412)),$CK$5:$CK$9)))))</f>
        <v>X</v>
      </c>
      <c r="CN143" s="142" t="str" cm="1">
        <f t="array" ref="CN143">IF(G143="X","X",SUM(N(ISNUMBER(_xlfn.XMATCH(INDEX(G$12:G$411,1+MOD($B143-G$8+_xlfn.SEQUENCE(G$7,,0),G$412)),$CK$5:$CK$9)))))</f>
        <v>X</v>
      </c>
      <c r="CP143" s="146" t="str" cm="1">
        <f t="array" ref="CP143">IF(C143="X","X",SUM(N(ISNUMBER(_xlfn.XMATCH(INDEX(C$12:C$411,1+MOD($B143-C$8+_xlfn.SEQUENCE(C$7,,0),C$412)),$CQ$5:$CQ$9)))))</f>
        <v>X</v>
      </c>
      <c r="CQ143" s="129" t="str" cm="1">
        <f t="array" ref="CQ143">IF(D143="X","X",SUM(N(ISNUMBER(_xlfn.XMATCH(INDEX(D$12:D$411,1+MOD($B143-D$8+_xlfn.SEQUENCE(D$7,,0),D$412)),$CQ$5:$CQ$9)))))</f>
        <v>X</v>
      </c>
      <c r="CR143" s="129" t="str" cm="1">
        <f t="array" ref="CR143">IF(E143="X","X",SUM(N(ISNUMBER(_xlfn.XMATCH(INDEX(E$12:E$411,1+MOD($B143-E$8+_xlfn.SEQUENCE(E$7,,0),E$412)),$CQ$5:$CQ$9)))))</f>
        <v>X</v>
      </c>
      <c r="CS143" s="129" t="str" cm="1">
        <f t="array" ref="CS143">IF(F143="X","X",SUM(N(ISNUMBER(_xlfn.XMATCH(INDEX(F$12:F$411,1+MOD($B143-F$8+_xlfn.SEQUENCE(F$7,,0),F$412)),$CQ$5:$CQ$9)))))</f>
        <v>X</v>
      </c>
      <c r="CT143" s="142" t="str" cm="1">
        <f t="array" ref="CT143">IF(G143="X","X",SUM(N(ISNUMBER(_xlfn.XMATCH(INDEX(G$12:G$411,1+MOD($B143-G$8+_xlfn.SEQUENCE(G$7,,0),G$412)),$CQ$5:$CQ$9)))))</f>
        <v>X</v>
      </c>
    </row>
    <row r="144" spans="2:98" ht="12.75" customHeight="1" x14ac:dyDescent="0.2">
      <c r="B144" s="5">
        <f t="shared" si="11"/>
        <v>132</v>
      </c>
      <c r="C144" s="129" t="s">
        <v>10</v>
      </c>
      <c r="D144" s="129" t="s">
        <v>10</v>
      </c>
      <c r="E144" s="129" t="s">
        <v>10</v>
      </c>
      <c r="F144" s="129" t="s">
        <v>10</v>
      </c>
      <c r="G144" s="142" t="s">
        <v>10</v>
      </c>
      <c r="P144" s="146" t="str" cm="1">
        <f t="array" ref="P144">IF(C144="X","X",SUM(N(ISNUMBER(_xlfn.XMATCH(INDEX(C$12:C$411,1+MOD($B144-C$8+_xlfn.SEQUENCE(C$7,,0),C$412)),$Q$5:$Q$9)))))</f>
        <v>X</v>
      </c>
      <c r="Q144" s="129" t="str" cm="1">
        <f t="array" ref="Q144">IF(D144="X","X",SUM(N(ISNUMBER(_xlfn.XMATCH(INDEX(D$12:D$411,1+MOD($B144-D$8+_xlfn.SEQUENCE(D$7,,0),D$412)),$Q$5:$Q$9)))))</f>
        <v>X</v>
      </c>
      <c r="R144" s="129" t="str" cm="1">
        <f t="array" ref="R144">IF(E144="X","X",SUM(N(ISNUMBER(_xlfn.XMATCH(INDEX(E$12:E$411,1+MOD($B144-E$8+_xlfn.SEQUENCE(E$7,,0),E$412)),$Q$5:$Q$9)))))</f>
        <v>X</v>
      </c>
      <c r="S144" s="129" t="str" cm="1">
        <f t="array" ref="S144">IF(F144="X","X",SUM(N(ISNUMBER(_xlfn.XMATCH(INDEX(F$12:F$411,1+MOD($B144-F$8+_xlfn.SEQUENCE(F$7,,0),F$412)),$Q$5:$Q$9)))))</f>
        <v>X</v>
      </c>
      <c r="T144" s="142" t="str" cm="1">
        <f t="array" ref="T144">IF(G144="X","X",SUM(N(ISNUMBER(_xlfn.XMATCH(INDEX(G$12:G$411,1+MOD($B144-G$8+_xlfn.SEQUENCE(G$7,,0),G$412)),$Q$5:$Q$9)))))</f>
        <v>X</v>
      </c>
      <c r="V144" s="146" t="str" cm="1">
        <f t="array" ref="V144">IF(C144="X","X",SUM(N(ISNUMBER(_xlfn.XMATCH(INDEX(C$12:C$411,1+MOD($B144-C$8+_xlfn.SEQUENCE(C$7,,0),C$412)),$W$5:$W$9)))))</f>
        <v>X</v>
      </c>
      <c r="W144" s="129" t="str" cm="1">
        <f t="array" ref="W144">IF(D144="X","X",SUM(N(ISNUMBER(_xlfn.XMATCH(INDEX(D$12:D$411,1+MOD($B144-D$8+_xlfn.SEQUENCE(D$7,,0),D$412)),$W$5:$W$9)))))</f>
        <v>X</v>
      </c>
      <c r="X144" s="129" t="str" cm="1">
        <f t="array" ref="X144">IF(E144="X","X",SUM(N(ISNUMBER(_xlfn.XMATCH(INDEX(E$12:E$411,1+MOD($B144-E$8+_xlfn.SEQUENCE(E$7,,0),E$412)),$W$5:$W$9)))))</f>
        <v>X</v>
      </c>
      <c r="Y144" s="129" t="str" cm="1">
        <f t="array" ref="Y144">IF(F144="X","X",SUM(N(ISNUMBER(_xlfn.XMATCH(INDEX(F$12:F$411,1+MOD($B144-F$8+_xlfn.SEQUENCE(F$7,,0),F$412)),$W$5:$W$9)))))</f>
        <v>X</v>
      </c>
      <c r="Z144" s="142" t="str" cm="1">
        <f t="array" ref="Z144">IF(G144="X","X",SUM(N(ISNUMBER(_xlfn.XMATCH(INDEX(G$12:G$411,1+MOD($B144-G$8+_xlfn.SEQUENCE(G$7,,0),G$412)),$W$5:$W$9)))))</f>
        <v>X</v>
      </c>
      <c r="AB144" s="146" t="str" cm="1">
        <f t="array" ref="AB144">IF(C144="X","X",SUM(N(ISNUMBER(_xlfn.XMATCH(INDEX(C$12:C$411,1+MOD($B144-C$8+_xlfn.SEQUENCE(C$7,,0),C$412)),$AC$5:$AC$9)))))</f>
        <v>X</v>
      </c>
      <c r="AC144" s="129" t="str" cm="1">
        <f t="array" ref="AC144">IF(D144="X","X",SUM(N(ISNUMBER(_xlfn.XMATCH(INDEX(D$12:D$411,1+MOD($B144-D$8+_xlfn.SEQUENCE(D$7,,0),D$412)),$AC$5:$AC$9)))))</f>
        <v>X</v>
      </c>
      <c r="AD144" s="129" t="str" cm="1">
        <f t="array" ref="AD144">IF(E144="X","X",SUM(N(ISNUMBER(_xlfn.XMATCH(INDEX(E$12:E$411,1+MOD($B144-E$8+_xlfn.SEQUENCE(E$7,,0),E$412)),$AC$5:$AC$9)))))</f>
        <v>X</v>
      </c>
      <c r="AE144" s="129" t="str" cm="1">
        <f t="array" ref="AE144">IF(F144="X","X",SUM(N(ISNUMBER(_xlfn.XMATCH(INDEX(F$12:F$411,1+MOD($B144-F$8+_xlfn.SEQUENCE(F$7,,0),F$412)),$AC$5:$AC$9)))))</f>
        <v>X</v>
      </c>
      <c r="AF144" s="142" t="str" cm="1">
        <f t="array" ref="AF144">IF(G144="X","X",SUM(N(ISNUMBER(_xlfn.XMATCH(INDEX(G$12:G$411,1+MOD($B144-G$8+_xlfn.SEQUENCE(G$7,,0),G$412)),$AC$5:$AC$9)))))</f>
        <v>X</v>
      </c>
      <c r="AH144" s="146" t="str" cm="1">
        <f t="array" ref="AH144">IF(C144="X","X",SUM(N(ISNUMBER(_xlfn.XMATCH(INDEX(C$12:C$411,1+MOD($B144-C$8+_xlfn.SEQUENCE(C$7,,0),C$412)),$AI$5:$AI$9)))))</f>
        <v>X</v>
      </c>
      <c r="AI144" s="129" t="str" cm="1">
        <f t="array" ref="AI144">IF(D144="X","X",SUM(N(ISNUMBER(_xlfn.XMATCH(INDEX(D$12:D$411,1+MOD($B144-D$8+_xlfn.SEQUENCE(D$7,,0),D$412)),$AI$5:$AI$9)))))</f>
        <v>X</v>
      </c>
      <c r="AJ144" s="129" t="str" cm="1">
        <f t="array" ref="AJ144">IF(E144="X","X",SUM(N(ISNUMBER(_xlfn.XMATCH(INDEX(E$12:E$411,1+MOD($B144-E$8+_xlfn.SEQUENCE(E$7,,0),E$412)),$AI$5:$AI$9)))))</f>
        <v>X</v>
      </c>
      <c r="AK144" s="129" t="str" cm="1">
        <f t="array" ref="AK144">IF(F144="X","X",SUM(N(ISNUMBER(_xlfn.XMATCH(INDEX(F$12:F$411,1+MOD($B144-F$8+_xlfn.SEQUENCE(F$7,,0),F$412)),$AI$5:$AI$9)))))</f>
        <v>X</v>
      </c>
      <c r="AL144" s="142" t="str" cm="1">
        <f t="array" ref="AL144">IF(G144="X","X",SUM(N(ISNUMBER(_xlfn.XMATCH(INDEX(G$12:G$411,1+MOD($B144-G$8+_xlfn.SEQUENCE(G$7,,0),G$412)),$AI$5:$AI$9)))))</f>
        <v>X</v>
      </c>
      <c r="AN144" s="146" t="str" cm="1">
        <f t="array" ref="AN144">IF(C144="X","X",SUM(N(ISNUMBER(_xlfn.XMATCH(INDEX(C$12:C$411,1+MOD($B144-C$8+_xlfn.SEQUENCE(C$7,,0),C$412)),$AO$5:$AO$9)))))</f>
        <v>X</v>
      </c>
      <c r="AO144" s="129" t="str" cm="1">
        <f t="array" ref="AO144">IF(D144="X","X",SUM(N(ISNUMBER(_xlfn.XMATCH(INDEX(D$12:D$411,1+MOD($B144-D$8+_xlfn.SEQUENCE(D$7,,0),D$412)),$AO$5:$AO$9)))))</f>
        <v>X</v>
      </c>
      <c r="AP144" s="129" t="str" cm="1">
        <f t="array" ref="AP144">IF(E144="X","X",SUM(N(ISNUMBER(_xlfn.XMATCH(INDEX(E$12:E$411,1+MOD($B144-E$8+_xlfn.SEQUENCE(E$7,,0),E$412)),$AO$5:$AO$9)))))</f>
        <v>X</v>
      </c>
      <c r="AQ144" s="129" t="str" cm="1">
        <f t="array" ref="AQ144">IF(F144="X","X",SUM(N(ISNUMBER(_xlfn.XMATCH(INDEX(F$12:F$411,1+MOD($B144-F$8+_xlfn.SEQUENCE(F$7,,0),F$412)),$AO$5:$AO$9)))))</f>
        <v>X</v>
      </c>
      <c r="AR144" s="142" t="str" cm="1">
        <f t="array" ref="AR144">IF(G144="X","X",SUM(N(ISNUMBER(_xlfn.XMATCH(INDEX(G$12:G$411,1+MOD($B144-G$8+_xlfn.SEQUENCE(G$7,,0),G$412)),$AO$5:$AO$9)))))</f>
        <v>X</v>
      </c>
      <c r="AT144" s="146" t="str" cm="1">
        <f t="array" ref="AT144">IF(C144="X","X",SUM(N(ISNUMBER(_xlfn.XMATCH(INDEX(C$12:C$411,1+MOD($B144-C$8+_xlfn.SEQUENCE(C$7,,0),C$412)),$AU$5:$AU$9)))))</f>
        <v>X</v>
      </c>
      <c r="AU144" s="129" t="str" cm="1">
        <f t="array" ref="AU144">IF(D144="X","X",SUM(N(ISNUMBER(_xlfn.XMATCH(INDEX(D$12:D$411,1+MOD($B144-D$8+_xlfn.SEQUENCE(D$7,,0),D$412)),$AU$5:$AU$9)))))</f>
        <v>X</v>
      </c>
      <c r="AV144" s="129" t="str" cm="1">
        <f t="array" ref="AV144">IF(E144="X","X",SUM(N(ISNUMBER(_xlfn.XMATCH(INDEX(E$12:E$411,1+MOD($B144-E$8+_xlfn.SEQUENCE(E$7,,0),E$412)),$AU$5:$AU$9)))))</f>
        <v>X</v>
      </c>
      <c r="AW144" s="129" t="str" cm="1">
        <f t="array" ref="AW144">IF(F144="X","X",SUM(N(ISNUMBER(_xlfn.XMATCH(INDEX(F$12:F$411,1+MOD($B144-F$8+_xlfn.SEQUENCE(F$7,,0),F$412)),$AU$5:$AU$9)))))</f>
        <v>X</v>
      </c>
      <c r="AX144" s="142" t="str" cm="1">
        <f t="array" ref="AX144">IF(G144="X","X",SUM(N(ISNUMBER(_xlfn.XMATCH(INDEX(G$12:G$411,1+MOD($B144-G$8+_xlfn.SEQUENCE(G$7,,0),G$412)),$AU$5:$AU$9)))))</f>
        <v>X</v>
      </c>
      <c r="AZ144" s="146" t="str" cm="1">
        <f t="array" ref="AZ144">IF(C144="X","X",SUM(N(ISNUMBER(_xlfn.XMATCH(INDEX(C$12:C$411,1+MOD($B144-C$8+_xlfn.SEQUENCE(C$7,,0),C$412)),$BA$5:$BA$9)))))</f>
        <v>X</v>
      </c>
      <c r="BA144" s="129" t="str" cm="1">
        <f t="array" ref="BA144">IF(D144="X","X",SUM(N(ISNUMBER(_xlfn.XMATCH(INDEX(D$12:D$411,1+MOD($B144-D$8+_xlfn.SEQUENCE(D$7,,0),D$412)),$BA$5:$BA$9)))))</f>
        <v>X</v>
      </c>
      <c r="BB144" s="129" t="str" cm="1">
        <f t="array" ref="BB144">IF(E144="X","X",SUM(N(ISNUMBER(_xlfn.XMATCH(INDEX(E$12:E$411,1+MOD($B144-E$8+_xlfn.SEQUENCE(E$7,,0),E$412)),$BA$5:$BA$9)))))</f>
        <v>X</v>
      </c>
      <c r="BC144" s="129" t="str" cm="1">
        <f t="array" ref="BC144">IF(F144="X","X",SUM(N(ISNUMBER(_xlfn.XMATCH(INDEX(F$12:F$411,1+MOD($B144-F$8+_xlfn.SEQUENCE(F$7,,0),F$412)),$BA$5:$BA$9)))))</f>
        <v>X</v>
      </c>
      <c r="BD144" s="142" t="str" cm="1">
        <f t="array" ref="BD144">IF(G144="X","X",SUM(N(ISNUMBER(_xlfn.XMATCH(INDEX(G$12:G$411,1+MOD($B144-G$8+_xlfn.SEQUENCE(G$7,,0),G$412)),$BA$5:$BA$9)))))</f>
        <v>X</v>
      </c>
      <c r="BF144" s="146" t="str" cm="1">
        <f t="array" ref="BF144">IF(C144="X","X",SUM(N(ISNUMBER(_xlfn.XMATCH(INDEX(C$12:C$411,1+MOD($B144-C$8+_xlfn.SEQUENCE(C$7,,0),C$412)),$BG$5:$BG$9)))))</f>
        <v>X</v>
      </c>
      <c r="BG144" s="129" t="str" cm="1">
        <f t="array" ref="BG144">IF(D144="X","X",SUM(N(ISNUMBER(_xlfn.XMATCH(INDEX(D$12:D$411,1+MOD($B144-D$8+_xlfn.SEQUENCE(D$7,,0),D$412)),$BG$5:$BG$9)))))</f>
        <v>X</v>
      </c>
      <c r="BH144" s="129" t="str" cm="1">
        <f t="array" ref="BH144">IF(E144="X","X",SUM(N(ISNUMBER(_xlfn.XMATCH(INDEX(E$12:E$411,1+MOD($B144-E$8+_xlfn.SEQUENCE(E$7,,0),E$412)),$BG$5:$BG$9)))))</f>
        <v>X</v>
      </c>
      <c r="BI144" s="129" t="str" cm="1">
        <f t="array" ref="BI144">IF(F144="X","X",SUM(N(ISNUMBER(_xlfn.XMATCH(INDEX(F$12:F$411,1+MOD($B144-F$8+_xlfn.SEQUENCE(F$7,,0),F$412)),$BG$5:$BG$9)))))</f>
        <v>X</v>
      </c>
      <c r="BJ144" s="142" t="str" cm="1">
        <f t="array" ref="BJ144">IF(G144="X","X",SUM(N(ISNUMBER(_xlfn.XMATCH(INDEX(G$12:G$411,1+MOD($B144-G$8+_xlfn.SEQUENCE(G$7,,0),G$412)),$BG$5:$BG$9)))))</f>
        <v>X</v>
      </c>
      <c r="BL144" s="146" t="str" cm="1">
        <f t="array" ref="BL144">IF(C144="X","X",SUM(N(ISNUMBER(_xlfn.XMATCH(INDEX(C$12:C$411,1+MOD($B144-C$8+_xlfn.SEQUENCE(C$7,,0),C$412)),$BM$5:$BM$9)))))</f>
        <v>X</v>
      </c>
      <c r="BM144" s="129" t="str" cm="1">
        <f t="array" ref="BM144">IF(D144="X","X",SUM(N(ISNUMBER(_xlfn.XMATCH(INDEX(D$12:D$411,1+MOD($B144-D$8+_xlfn.SEQUENCE(D$7,,0),D$412)),$BM$5:$BM$9)))))</f>
        <v>X</v>
      </c>
      <c r="BN144" s="129" t="str" cm="1">
        <f t="array" ref="BN144">IF(E144="X","X",SUM(N(ISNUMBER(_xlfn.XMATCH(INDEX(E$12:E$411,1+MOD($B144-E$8+_xlfn.SEQUENCE(E$7,,0),E$412)),$BM$5:$BM$9)))))</f>
        <v>X</v>
      </c>
      <c r="BO144" s="129" t="str" cm="1">
        <f t="array" ref="BO144">IF(F144="X","X",SUM(N(ISNUMBER(_xlfn.XMATCH(INDEX(F$12:F$411,1+MOD($B144-F$8+_xlfn.SEQUENCE(F$7,,0),F$412)),$BM$5:$BM$9)))))</f>
        <v>X</v>
      </c>
      <c r="BP144" s="142" t="str" cm="1">
        <f t="array" ref="BP144">IF(G144="X","X",SUM(N(ISNUMBER(_xlfn.XMATCH(INDEX(G$12:G$411,1+MOD($B144-G$8+_xlfn.SEQUENCE(G$7,,0),G$412)),$BM$5:$BM$9)))))</f>
        <v>X</v>
      </c>
      <c r="BR144" s="146" t="str" cm="1">
        <f t="array" ref="BR144">IF(C144="X","X",SUM(N(ISNUMBER(_xlfn.XMATCH(INDEX(C$12:C$411,1+MOD($B144-C$8+_xlfn.SEQUENCE(C$7,,0),C$412)),$BS$5:$BS$9)))))</f>
        <v>X</v>
      </c>
      <c r="BS144" s="129" t="str" cm="1">
        <f t="array" ref="BS144">IF(D144="X","X",SUM(N(ISNUMBER(_xlfn.XMATCH(INDEX(D$12:D$411,1+MOD($B144-D$8+_xlfn.SEQUENCE(D$7,,0),D$412)),$BS$5:$BS$9)))))</f>
        <v>X</v>
      </c>
      <c r="BT144" s="129" t="str" cm="1">
        <f t="array" ref="BT144">IF(E144="X","X",SUM(N(ISNUMBER(_xlfn.XMATCH(INDEX(E$12:E$411,1+MOD($B144-E$8+_xlfn.SEQUENCE(E$7,,0),E$412)),$BS$5:$BS$9)))))</f>
        <v>X</v>
      </c>
      <c r="BU144" s="129" t="str" cm="1">
        <f t="array" ref="BU144">IF(F144="X","X",SUM(N(ISNUMBER(_xlfn.XMATCH(INDEX(F$12:F$411,1+MOD($B144-F$8+_xlfn.SEQUENCE(F$7,,0),F$412)),$BS$5:$BS$9)))))</f>
        <v>X</v>
      </c>
      <c r="BV144" s="142" t="str" cm="1">
        <f t="array" ref="BV144">IF(G144="X","X",SUM(N(ISNUMBER(_xlfn.XMATCH(INDEX(G$12:G$411,1+MOD($B144-G$8+_xlfn.SEQUENCE(G$7,,0),G$412)),$BS$5:$BS$9)))))</f>
        <v>X</v>
      </c>
      <c r="BX144" s="146" t="str" cm="1">
        <f t="array" ref="BX144">IF(C144="X","X",SUM(N(ISNUMBER(_xlfn.XMATCH(INDEX(C$12:C$411,1+MOD($B144-C$8+_xlfn.SEQUENCE(C$7,,0),C$412)),$BY$5:$BY$9)))))</f>
        <v>X</v>
      </c>
      <c r="BY144" s="129" t="str" cm="1">
        <f t="array" ref="BY144">IF(D144="X","X",SUM(N(ISNUMBER(_xlfn.XMATCH(INDEX(D$12:D$411,1+MOD($B144-D$8+_xlfn.SEQUENCE(D$7,,0),D$412)),$BY$5:$BY$9)))))</f>
        <v>X</v>
      </c>
      <c r="BZ144" s="129" t="str" cm="1">
        <f t="array" ref="BZ144">IF(E144="X","X",SUM(N(ISNUMBER(_xlfn.XMATCH(INDEX(E$12:E$411,1+MOD($B144-E$8+_xlfn.SEQUENCE(E$7,,0),E$412)),$BY$5:$BY$9)))))</f>
        <v>X</v>
      </c>
      <c r="CA144" s="129" t="str" cm="1">
        <f t="array" ref="CA144">IF(F144="X","X",SUM(N(ISNUMBER(_xlfn.XMATCH(INDEX(F$12:F$411,1+MOD($B144-F$8+_xlfn.SEQUENCE(F$7,,0),F$412)),$BY$5:$BY$9)))))</f>
        <v>X</v>
      </c>
      <c r="CB144" s="142" t="str" cm="1">
        <f t="array" ref="CB144">IF(G144="X","X",SUM(N(ISNUMBER(_xlfn.XMATCH(INDEX(G$12:G$411,1+MOD($B144-G$8+_xlfn.SEQUENCE(G$7,,0),G$412)),$BY$5:$BY$9)))))</f>
        <v>X</v>
      </c>
      <c r="CD144" s="146" t="str" cm="1">
        <f t="array" ref="CD144">IF(C144="X","X",SUM(N(ISNUMBER(_xlfn.XMATCH(INDEX(C$12:C$411,1+MOD($B144-C$8+_xlfn.SEQUENCE(C$7,,0),C$412)),$CE$5:$CE$9)))))</f>
        <v>X</v>
      </c>
      <c r="CE144" s="129" t="str" cm="1">
        <f t="array" ref="CE144">IF(D144="X","X",SUM(N(ISNUMBER(_xlfn.XMATCH(INDEX(D$12:D$411,1+MOD($B144-D$8+_xlfn.SEQUENCE(D$7,,0),D$412)),$CE$5:$CE$9)))))</f>
        <v>X</v>
      </c>
      <c r="CF144" s="129" t="str" cm="1">
        <f t="array" ref="CF144">IF(E144="X","X",SUM(N(ISNUMBER(_xlfn.XMATCH(INDEX(E$12:E$411,1+MOD($B144-E$8+_xlfn.SEQUENCE(E$7,,0),E$412)),$CE$5:$CE$9)))))</f>
        <v>X</v>
      </c>
      <c r="CG144" s="129" t="str" cm="1">
        <f t="array" ref="CG144">IF(F144="X","X",SUM(N(ISNUMBER(_xlfn.XMATCH(INDEX(F$12:F$411,1+MOD($B144-F$8+_xlfn.SEQUENCE(F$7,,0),F$412)),$CE$5:$CE$9)))))</f>
        <v>X</v>
      </c>
      <c r="CH144" s="142" t="str" cm="1">
        <f t="array" ref="CH144">IF(G144="X","X",SUM(N(ISNUMBER(_xlfn.XMATCH(INDEX(G$12:G$411,1+MOD($B144-G$8+_xlfn.SEQUENCE(G$7,,0),G$412)),$CE$5:$CE$9)))))</f>
        <v>X</v>
      </c>
      <c r="CJ144" s="146" t="str" cm="1">
        <f t="array" ref="CJ144">IF(C144="X","X",SUM(N(ISNUMBER(_xlfn.XMATCH(INDEX(C$12:C$411,1+MOD($B144-C$8+_xlfn.SEQUENCE(C$7,,0),C$412)),$CK$5:$CK$9)))))</f>
        <v>X</v>
      </c>
      <c r="CK144" s="129" t="str" cm="1">
        <f t="array" ref="CK144">IF(D144="X","X",SUM(N(ISNUMBER(_xlfn.XMATCH(INDEX(D$12:D$411,1+MOD($B144-D$8+_xlfn.SEQUENCE(D$7,,0),D$412)),$CK$5:$CK$9)))))</f>
        <v>X</v>
      </c>
      <c r="CL144" s="129" t="str" cm="1">
        <f t="array" ref="CL144">IF(E144="X","X",SUM(N(ISNUMBER(_xlfn.XMATCH(INDEX(E$12:E$411,1+MOD($B144-E$8+_xlfn.SEQUENCE(E$7,,0),E$412)),$CK$5:$CK$9)))))</f>
        <v>X</v>
      </c>
      <c r="CM144" s="129" t="str" cm="1">
        <f t="array" ref="CM144">IF(F144="X","X",SUM(N(ISNUMBER(_xlfn.XMATCH(INDEX(F$12:F$411,1+MOD($B144-F$8+_xlfn.SEQUENCE(F$7,,0),F$412)),$CK$5:$CK$9)))))</f>
        <v>X</v>
      </c>
      <c r="CN144" s="142" t="str" cm="1">
        <f t="array" ref="CN144">IF(G144="X","X",SUM(N(ISNUMBER(_xlfn.XMATCH(INDEX(G$12:G$411,1+MOD($B144-G$8+_xlfn.SEQUENCE(G$7,,0),G$412)),$CK$5:$CK$9)))))</f>
        <v>X</v>
      </c>
      <c r="CP144" s="146" t="str" cm="1">
        <f t="array" ref="CP144">IF(C144="X","X",SUM(N(ISNUMBER(_xlfn.XMATCH(INDEX(C$12:C$411,1+MOD($B144-C$8+_xlfn.SEQUENCE(C$7,,0),C$412)),$CQ$5:$CQ$9)))))</f>
        <v>X</v>
      </c>
      <c r="CQ144" s="129" t="str" cm="1">
        <f t="array" ref="CQ144">IF(D144="X","X",SUM(N(ISNUMBER(_xlfn.XMATCH(INDEX(D$12:D$411,1+MOD($B144-D$8+_xlfn.SEQUENCE(D$7,,0),D$412)),$CQ$5:$CQ$9)))))</f>
        <v>X</v>
      </c>
      <c r="CR144" s="129" t="str" cm="1">
        <f t="array" ref="CR144">IF(E144="X","X",SUM(N(ISNUMBER(_xlfn.XMATCH(INDEX(E$12:E$411,1+MOD($B144-E$8+_xlfn.SEQUENCE(E$7,,0),E$412)),$CQ$5:$CQ$9)))))</f>
        <v>X</v>
      </c>
      <c r="CS144" s="129" t="str" cm="1">
        <f t="array" ref="CS144">IF(F144="X","X",SUM(N(ISNUMBER(_xlfn.XMATCH(INDEX(F$12:F$411,1+MOD($B144-F$8+_xlfn.SEQUENCE(F$7,,0),F$412)),$CQ$5:$CQ$9)))))</f>
        <v>X</v>
      </c>
      <c r="CT144" s="142" t="str" cm="1">
        <f t="array" ref="CT144">IF(G144="X","X",SUM(N(ISNUMBER(_xlfn.XMATCH(INDEX(G$12:G$411,1+MOD($B144-G$8+_xlfn.SEQUENCE(G$7,,0),G$412)),$CQ$5:$CQ$9)))))</f>
        <v>X</v>
      </c>
    </row>
    <row r="145" spans="2:98" ht="12.75" customHeight="1" x14ac:dyDescent="0.2">
      <c r="B145" s="5">
        <f t="shared" si="11"/>
        <v>133</v>
      </c>
      <c r="C145" s="129" t="s">
        <v>10</v>
      </c>
      <c r="D145" s="129" t="s">
        <v>10</v>
      </c>
      <c r="E145" s="129" t="s">
        <v>10</v>
      </c>
      <c r="F145" s="129" t="s">
        <v>10</v>
      </c>
      <c r="G145" s="142" t="s">
        <v>10</v>
      </c>
      <c r="P145" s="146" t="str" cm="1">
        <f t="array" ref="P145">IF(C145="X","X",SUM(N(ISNUMBER(_xlfn.XMATCH(INDEX(C$12:C$411,1+MOD($B145-C$8+_xlfn.SEQUENCE(C$7,,0),C$412)),$Q$5:$Q$9)))))</f>
        <v>X</v>
      </c>
      <c r="Q145" s="129" t="str" cm="1">
        <f t="array" ref="Q145">IF(D145="X","X",SUM(N(ISNUMBER(_xlfn.XMATCH(INDEX(D$12:D$411,1+MOD($B145-D$8+_xlfn.SEQUENCE(D$7,,0),D$412)),$Q$5:$Q$9)))))</f>
        <v>X</v>
      </c>
      <c r="R145" s="129" t="str" cm="1">
        <f t="array" ref="R145">IF(E145="X","X",SUM(N(ISNUMBER(_xlfn.XMATCH(INDEX(E$12:E$411,1+MOD($B145-E$8+_xlfn.SEQUENCE(E$7,,0),E$412)),$Q$5:$Q$9)))))</f>
        <v>X</v>
      </c>
      <c r="S145" s="129" t="str" cm="1">
        <f t="array" ref="S145">IF(F145="X","X",SUM(N(ISNUMBER(_xlfn.XMATCH(INDEX(F$12:F$411,1+MOD($B145-F$8+_xlfn.SEQUENCE(F$7,,0),F$412)),$Q$5:$Q$9)))))</f>
        <v>X</v>
      </c>
      <c r="T145" s="142" t="str" cm="1">
        <f t="array" ref="T145">IF(G145="X","X",SUM(N(ISNUMBER(_xlfn.XMATCH(INDEX(G$12:G$411,1+MOD($B145-G$8+_xlfn.SEQUENCE(G$7,,0),G$412)),$Q$5:$Q$9)))))</f>
        <v>X</v>
      </c>
      <c r="V145" s="146" t="str" cm="1">
        <f t="array" ref="V145">IF(C145="X","X",SUM(N(ISNUMBER(_xlfn.XMATCH(INDEX(C$12:C$411,1+MOD($B145-C$8+_xlfn.SEQUENCE(C$7,,0),C$412)),$W$5:$W$9)))))</f>
        <v>X</v>
      </c>
      <c r="W145" s="129" t="str" cm="1">
        <f t="array" ref="W145">IF(D145="X","X",SUM(N(ISNUMBER(_xlfn.XMATCH(INDEX(D$12:D$411,1+MOD($B145-D$8+_xlfn.SEQUENCE(D$7,,0),D$412)),$W$5:$W$9)))))</f>
        <v>X</v>
      </c>
      <c r="X145" s="129" t="str" cm="1">
        <f t="array" ref="X145">IF(E145="X","X",SUM(N(ISNUMBER(_xlfn.XMATCH(INDEX(E$12:E$411,1+MOD($B145-E$8+_xlfn.SEQUENCE(E$7,,0),E$412)),$W$5:$W$9)))))</f>
        <v>X</v>
      </c>
      <c r="Y145" s="129" t="str" cm="1">
        <f t="array" ref="Y145">IF(F145="X","X",SUM(N(ISNUMBER(_xlfn.XMATCH(INDEX(F$12:F$411,1+MOD($B145-F$8+_xlfn.SEQUENCE(F$7,,0),F$412)),$W$5:$W$9)))))</f>
        <v>X</v>
      </c>
      <c r="Z145" s="142" t="str" cm="1">
        <f t="array" ref="Z145">IF(G145="X","X",SUM(N(ISNUMBER(_xlfn.XMATCH(INDEX(G$12:G$411,1+MOD($B145-G$8+_xlfn.SEQUENCE(G$7,,0),G$412)),$W$5:$W$9)))))</f>
        <v>X</v>
      </c>
      <c r="AB145" s="146" t="str" cm="1">
        <f t="array" ref="AB145">IF(C145="X","X",SUM(N(ISNUMBER(_xlfn.XMATCH(INDEX(C$12:C$411,1+MOD($B145-C$8+_xlfn.SEQUENCE(C$7,,0),C$412)),$AC$5:$AC$9)))))</f>
        <v>X</v>
      </c>
      <c r="AC145" s="129" t="str" cm="1">
        <f t="array" ref="AC145">IF(D145="X","X",SUM(N(ISNUMBER(_xlfn.XMATCH(INDEX(D$12:D$411,1+MOD($B145-D$8+_xlfn.SEQUENCE(D$7,,0),D$412)),$AC$5:$AC$9)))))</f>
        <v>X</v>
      </c>
      <c r="AD145" s="129" t="str" cm="1">
        <f t="array" ref="AD145">IF(E145="X","X",SUM(N(ISNUMBER(_xlfn.XMATCH(INDEX(E$12:E$411,1+MOD($B145-E$8+_xlfn.SEQUENCE(E$7,,0),E$412)),$AC$5:$AC$9)))))</f>
        <v>X</v>
      </c>
      <c r="AE145" s="129" t="str" cm="1">
        <f t="array" ref="AE145">IF(F145="X","X",SUM(N(ISNUMBER(_xlfn.XMATCH(INDEX(F$12:F$411,1+MOD($B145-F$8+_xlfn.SEQUENCE(F$7,,0),F$412)),$AC$5:$AC$9)))))</f>
        <v>X</v>
      </c>
      <c r="AF145" s="142" t="str" cm="1">
        <f t="array" ref="AF145">IF(G145="X","X",SUM(N(ISNUMBER(_xlfn.XMATCH(INDEX(G$12:G$411,1+MOD($B145-G$8+_xlfn.SEQUENCE(G$7,,0),G$412)),$AC$5:$AC$9)))))</f>
        <v>X</v>
      </c>
      <c r="AH145" s="146" t="str" cm="1">
        <f t="array" ref="AH145">IF(C145="X","X",SUM(N(ISNUMBER(_xlfn.XMATCH(INDEX(C$12:C$411,1+MOD($B145-C$8+_xlfn.SEQUENCE(C$7,,0),C$412)),$AI$5:$AI$9)))))</f>
        <v>X</v>
      </c>
      <c r="AI145" s="129" t="str" cm="1">
        <f t="array" ref="AI145">IF(D145="X","X",SUM(N(ISNUMBER(_xlfn.XMATCH(INDEX(D$12:D$411,1+MOD($B145-D$8+_xlfn.SEQUENCE(D$7,,0),D$412)),$AI$5:$AI$9)))))</f>
        <v>X</v>
      </c>
      <c r="AJ145" s="129" t="str" cm="1">
        <f t="array" ref="AJ145">IF(E145="X","X",SUM(N(ISNUMBER(_xlfn.XMATCH(INDEX(E$12:E$411,1+MOD($B145-E$8+_xlfn.SEQUENCE(E$7,,0),E$412)),$AI$5:$AI$9)))))</f>
        <v>X</v>
      </c>
      <c r="AK145" s="129" t="str" cm="1">
        <f t="array" ref="AK145">IF(F145="X","X",SUM(N(ISNUMBER(_xlfn.XMATCH(INDEX(F$12:F$411,1+MOD($B145-F$8+_xlfn.SEQUENCE(F$7,,0),F$412)),$AI$5:$AI$9)))))</f>
        <v>X</v>
      </c>
      <c r="AL145" s="142" t="str" cm="1">
        <f t="array" ref="AL145">IF(G145="X","X",SUM(N(ISNUMBER(_xlfn.XMATCH(INDEX(G$12:G$411,1+MOD($B145-G$8+_xlfn.SEQUENCE(G$7,,0),G$412)),$AI$5:$AI$9)))))</f>
        <v>X</v>
      </c>
      <c r="AN145" s="146" t="str" cm="1">
        <f t="array" ref="AN145">IF(C145="X","X",SUM(N(ISNUMBER(_xlfn.XMATCH(INDEX(C$12:C$411,1+MOD($B145-C$8+_xlfn.SEQUENCE(C$7,,0),C$412)),$AO$5:$AO$9)))))</f>
        <v>X</v>
      </c>
      <c r="AO145" s="129" t="str" cm="1">
        <f t="array" ref="AO145">IF(D145="X","X",SUM(N(ISNUMBER(_xlfn.XMATCH(INDEX(D$12:D$411,1+MOD($B145-D$8+_xlfn.SEQUENCE(D$7,,0),D$412)),$AO$5:$AO$9)))))</f>
        <v>X</v>
      </c>
      <c r="AP145" s="129" t="str" cm="1">
        <f t="array" ref="AP145">IF(E145="X","X",SUM(N(ISNUMBER(_xlfn.XMATCH(INDEX(E$12:E$411,1+MOD($B145-E$8+_xlfn.SEQUENCE(E$7,,0),E$412)),$AO$5:$AO$9)))))</f>
        <v>X</v>
      </c>
      <c r="AQ145" s="129" t="str" cm="1">
        <f t="array" ref="AQ145">IF(F145="X","X",SUM(N(ISNUMBER(_xlfn.XMATCH(INDEX(F$12:F$411,1+MOD($B145-F$8+_xlfn.SEQUENCE(F$7,,0),F$412)),$AO$5:$AO$9)))))</f>
        <v>X</v>
      </c>
      <c r="AR145" s="142" t="str" cm="1">
        <f t="array" ref="AR145">IF(G145="X","X",SUM(N(ISNUMBER(_xlfn.XMATCH(INDEX(G$12:G$411,1+MOD($B145-G$8+_xlfn.SEQUENCE(G$7,,0),G$412)),$AO$5:$AO$9)))))</f>
        <v>X</v>
      </c>
      <c r="AT145" s="146" t="str" cm="1">
        <f t="array" ref="AT145">IF(C145="X","X",SUM(N(ISNUMBER(_xlfn.XMATCH(INDEX(C$12:C$411,1+MOD($B145-C$8+_xlfn.SEQUENCE(C$7,,0),C$412)),$AU$5:$AU$9)))))</f>
        <v>X</v>
      </c>
      <c r="AU145" s="129" t="str" cm="1">
        <f t="array" ref="AU145">IF(D145="X","X",SUM(N(ISNUMBER(_xlfn.XMATCH(INDEX(D$12:D$411,1+MOD($B145-D$8+_xlfn.SEQUENCE(D$7,,0),D$412)),$AU$5:$AU$9)))))</f>
        <v>X</v>
      </c>
      <c r="AV145" s="129" t="str" cm="1">
        <f t="array" ref="AV145">IF(E145="X","X",SUM(N(ISNUMBER(_xlfn.XMATCH(INDEX(E$12:E$411,1+MOD($B145-E$8+_xlfn.SEQUENCE(E$7,,0),E$412)),$AU$5:$AU$9)))))</f>
        <v>X</v>
      </c>
      <c r="AW145" s="129" t="str" cm="1">
        <f t="array" ref="AW145">IF(F145="X","X",SUM(N(ISNUMBER(_xlfn.XMATCH(INDEX(F$12:F$411,1+MOD($B145-F$8+_xlfn.SEQUENCE(F$7,,0),F$412)),$AU$5:$AU$9)))))</f>
        <v>X</v>
      </c>
      <c r="AX145" s="142" t="str" cm="1">
        <f t="array" ref="AX145">IF(G145="X","X",SUM(N(ISNUMBER(_xlfn.XMATCH(INDEX(G$12:G$411,1+MOD($B145-G$8+_xlfn.SEQUENCE(G$7,,0),G$412)),$AU$5:$AU$9)))))</f>
        <v>X</v>
      </c>
      <c r="AZ145" s="146" t="str" cm="1">
        <f t="array" ref="AZ145">IF(C145="X","X",SUM(N(ISNUMBER(_xlfn.XMATCH(INDEX(C$12:C$411,1+MOD($B145-C$8+_xlfn.SEQUENCE(C$7,,0),C$412)),$BA$5:$BA$9)))))</f>
        <v>X</v>
      </c>
      <c r="BA145" s="129" t="str" cm="1">
        <f t="array" ref="BA145">IF(D145="X","X",SUM(N(ISNUMBER(_xlfn.XMATCH(INDEX(D$12:D$411,1+MOD($B145-D$8+_xlfn.SEQUENCE(D$7,,0),D$412)),$BA$5:$BA$9)))))</f>
        <v>X</v>
      </c>
      <c r="BB145" s="129" t="str" cm="1">
        <f t="array" ref="BB145">IF(E145="X","X",SUM(N(ISNUMBER(_xlfn.XMATCH(INDEX(E$12:E$411,1+MOD($B145-E$8+_xlfn.SEQUENCE(E$7,,0),E$412)),$BA$5:$BA$9)))))</f>
        <v>X</v>
      </c>
      <c r="BC145" s="129" t="str" cm="1">
        <f t="array" ref="BC145">IF(F145="X","X",SUM(N(ISNUMBER(_xlfn.XMATCH(INDEX(F$12:F$411,1+MOD($B145-F$8+_xlfn.SEQUENCE(F$7,,0),F$412)),$BA$5:$BA$9)))))</f>
        <v>X</v>
      </c>
      <c r="BD145" s="142" t="str" cm="1">
        <f t="array" ref="BD145">IF(G145="X","X",SUM(N(ISNUMBER(_xlfn.XMATCH(INDEX(G$12:G$411,1+MOD($B145-G$8+_xlfn.SEQUENCE(G$7,,0),G$412)),$BA$5:$BA$9)))))</f>
        <v>X</v>
      </c>
      <c r="BF145" s="146" t="str" cm="1">
        <f t="array" ref="BF145">IF(C145="X","X",SUM(N(ISNUMBER(_xlfn.XMATCH(INDEX(C$12:C$411,1+MOD($B145-C$8+_xlfn.SEQUENCE(C$7,,0),C$412)),$BG$5:$BG$9)))))</f>
        <v>X</v>
      </c>
      <c r="BG145" s="129" t="str" cm="1">
        <f t="array" ref="BG145">IF(D145="X","X",SUM(N(ISNUMBER(_xlfn.XMATCH(INDEX(D$12:D$411,1+MOD($B145-D$8+_xlfn.SEQUENCE(D$7,,0),D$412)),$BG$5:$BG$9)))))</f>
        <v>X</v>
      </c>
      <c r="BH145" s="129" t="str" cm="1">
        <f t="array" ref="BH145">IF(E145="X","X",SUM(N(ISNUMBER(_xlfn.XMATCH(INDEX(E$12:E$411,1+MOD($B145-E$8+_xlfn.SEQUENCE(E$7,,0),E$412)),$BG$5:$BG$9)))))</f>
        <v>X</v>
      </c>
      <c r="BI145" s="129" t="str" cm="1">
        <f t="array" ref="BI145">IF(F145="X","X",SUM(N(ISNUMBER(_xlfn.XMATCH(INDEX(F$12:F$411,1+MOD($B145-F$8+_xlfn.SEQUENCE(F$7,,0),F$412)),$BG$5:$BG$9)))))</f>
        <v>X</v>
      </c>
      <c r="BJ145" s="142" t="str" cm="1">
        <f t="array" ref="BJ145">IF(G145="X","X",SUM(N(ISNUMBER(_xlfn.XMATCH(INDEX(G$12:G$411,1+MOD($B145-G$8+_xlfn.SEQUENCE(G$7,,0),G$412)),$BG$5:$BG$9)))))</f>
        <v>X</v>
      </c>
      <c r="BL145" s="146" t="str" cm="1">
        <f t="array" ref="BL145">IF(C145="X","X",SUM(N(ISNUMBER(_xlfn.XMATCH(INDEX(C$12:C$411,1+MOD($B145-C$8+_xlfn.SEQUENCE(C$7,,0),C$412)),$BM$5:$BM$9)))))</f>
        <v>X</v>
      </c>
      <c r="BM145" s="129" t="str" cm="1">
        <f t="array" ref="BM145">IF(D145="X","X",SUM(N(ISNUMBER(_xlfn.XMATCH(INDEX(D$12:D$411,1+MOD($B145-D$8+_xlfn.SEQUENCE(D$7,,0),D$412)),$BM$5:$BM$9)))))</f>
        <v>X</v>
      </c>
      <c r="BN145" s="129" t="str" cm="1">
        <f t="array" ref="BN145">IF(E145="X","X",SUM(N(ISNUMBER(_xlfn.XMATCH(INDEX(E$12:E$411,1+MOD($B145-E$8+_xlfn.SEQUENCE(E$7,,0),E$412)),$BM$5:$BM$9)))))</f>
        <v>X</v>
      </c>
      <c r="BO145" s="129" t="str" cm="1">
        <f t="array" ref="BO145">IF(F145="X","X",SUM(N(ISNUMBER(_xlfn.XMATCH(INDEX(F$12:F$411,1+MOD($B145-F$8+_xlfn.SEQUENCE(F$7,,0),F$412)),$BM$5:$BM$9)))))</f>
        <v>X</v>
      </c>
      <c r="BP145" s="142" t="str" cm="1">
        <f t="array" ref="BP145">IF(G145="X","X",SUM(N(ISNUMBER(_xlfn.XMATCH(INDEX(G$12:G$411,1+MOD($B145-G$8+_xlfn.SEQUENCE(G$7,,0),G$412)),$BM$5:$BM$9)))))</f>
        <v>X</v>
      </c>
      <c r="BR145" s="146" t="str" cm="1">
        <f t="array" ref="BR145">IF(C145="X","X",SUM(N(ISNUMBER(_xlfn.XMATCH(INDEX(C$12:C$411,1+MOD($B145-C$8+_xlfn.SEQUENCE(C$7,,0),C$412)),$BS$5:$BS$9)))))</f>
        <v>X</v>
      </c>
      <c r="BS145" s="129" t="str" cm="1">
        <f t="array" ref="BS145">IF(D145="X","X",SUM(N(ISNUMBER(_xlfn.XMATCH(INDEX(D$12:D$411,1+MOD($B145-D$8+_xlfn.SEQUENCE(D$7,,0),D$412)),$BS$5:$BS$9)))))</f>
        <v>X</v>
      </c>
      <c r="BT145" s="129" t="str" cm="1">
        <f t="array" ref="BT145">IF(E145="X","X",SUM(N(ISNUMBER(_xlfn.XMATCH(INDEX(E$12:E$411,1+MOD($B145-E$8+_xlfn.SEQUENCE(E$7,,0),E$412)),$BS$5:$BS$9)))))</f>
        <v>X</v>
      </c>
      <c r="BU145" s="129" t="str" cm="1">
        <f t="array" ref="BU145">IF(F145="X","X",SUM(N(ISNUMBER(_xlfn.XMATCH(INDEX(F$12:F$411,1+MOD($B145-F$8+_xlfn.SEQUENCE(F$7,,0),F$412)),$BS$5:$BS$9)))))</f>
        <v>X</v>
      </c>
      <c r="BV145" s="142" t="str" cm="1">
        <f t="array" ref="BV145">IF(G145="X","X",SUM(N(ISNUMBER(_xlfn.XMATCH(INDEX(G$12:G$411,1+MOD($B145-G$8+_xlfn.SEQUENCE(G$7,,0),G$412)),$BS$5:$BS$9)))))</f>
        <v>X</v>
      </c>
      <c r="BX145" s="146" t="str" cm="1">
        <f t="array" ref="BX145">IF(C145="X","X",SUM(N(ISNUMBER(_xlfn.XMATCH(INDEX(C$12:C$411,1+MOD($B145-C$8+_xlfn.SEQUENCE(C$7,,0),C$412)),$BY$5:$BY$9)))))</f>
        <v>X</v>
      </c>
      <c r="BY145" s="129" t="str" cm="1">
        <f t="array" ref="BY145">IF(D145="X","X",SUM(N(ISNUMBER(_xlfn.XMATCH(INDEX(D$12:D$411,1+MOD($B145-D$8+_xlfn.SEQUENCE(D$7,,0),D$412)),$BY$5:$BY$9)))))</f>
        <v>X</v>
      </c>
      <c r="BZ145" s="129" t="str" cm="1">
        <f t="array" ref="BZ145">IF(E145="X","X",SUM(N(ISNUMBER(_xlfn.XMATCH(INDEX(E$12:E$411,1+MOD($B145-E$8+_xlfn.SEQUENCE(E$7,,0),E$412)),$BY$5:$BY$9)))))</f>
        <v>X</v>
      </c>
      <c r="CA145" s="129" t="str" cm="1">
        <f t="array" ref="CA145">IF(F145="X","X",SUM(N(ISNUMBER(_xlfn.XMATCH(INDEX(F$12:F$411,1+MOD($B145-F$8+_xlfn.SEQUENCE(F$7,,0),F$412)),$BY$5:$BY$9)))))</f>
        <v>X</v>
      </c>
      <c r="CB145" s="142" t="str" cm="1">
        <f t="array" ref="CB145">IF(G145="X","X",SUM(N(ISNUMBER(_xlfn.XMATCH(INDEX(G$12:G$411,1+MOD($B145-G$8+_xlfn.SEQUENCE(G$7,,0),G$412)),$BY$5:$BY$9)))))</f>
        <v>X</v>
      </c>
      <c r="CD145" s="146" t="str" cm="1">
        <f t="array" ref="CD145">IF(C145="X","X",SUM(N(ISNUMBER(_xlfn.XMATCH(INDEX(C$12:C$411,1+MOD($B145-C$8+_xlfn.SEQUENCE(C$7,,0),C$412)),$CE$5:$CE$9)))))</f>
        <v>X</v>
      </c>
      <c r="CE145" s="129" t="str" cm="1">
        <f t="array" ref="CE145">IF(D145="X","X",SUM(N(ISNUMBER(_xlfn.XMATCH(INDEX(D$12:D$411,1+MOD($B145-D$8+_xlfn.SEQUENCE(D$7,,0),D$412)),$CE$5:$CE$9)))))</f>
        <v>X</v>
      </c>
      <c r="CF145" s="129" t="str" cm="1">
        <f t="array" ref="CF145">IF(E145="X","X",SUM(N(ISNUMBER(_xlfn.XMATCH(INDEX(E$12:E$411,1+MOD($B145-E$8+_xlfn.SEQUENCE(E$7,,0),E$412)),$CE$5:$CE$9)))))</f>
        <v>X</v>
      </c>
      <c r="CG145" s="129" t="str" cm="1">
        <f t="array" ref="CG145">IF(F145="X","X",SUM(N(ISNUMBER(_xlfn.XMATCH(INDEX(F$12:F$411,1+MOD($B145-F$8+_xlfn.SEQUENCE(F$7,,0),F$412)),$CE$5:$CE$9)))))</f>
        <v>X</v>
      </c>
      <c r="CH145" s="142" t="str" cm="1">
        <f t="array" ref="CH145">IF(G145="X","X",SUM(N(ISNUMBER(_xlfn.XMATCH(INDEX(G$12:G$411,1+MOD($B145-G$8+_xlfn.SEQUENCE(G$7,,0),G$412)),$CE$5:$CE$9)))))</f>
        <v>X</v>
      </c>
      <c r="CJ145" s="146" t="str" cm="1">
        <f t="array" ref="CJ145">IF(C145="X","X",SUM(N(ISNUMBER(_xlfn.XMATCH(INDEX(C$12:C$411,1+MOD($B145-C$8+_xlfn.SEQUENCE(C$7,,0),C$412)),$CK$5:$CK$9)))))</f>
        <v>X</v>
      </c>
      <c r="CK145" s="129" t="str" cm="1">
        <f t="array" ref="CK145">IF(D145="X","X",SUM(N(ISNUMBER(_xlfn.XMATCH(INDEX(D$12:D$411,1+MOD($B145-D$8+_xlfn.SEQUENCE(D$7,,0),D$412)),$CK$5:$CK$9)))))</f>
        <v>X</v>
      </c>
      <c r="CL145" s="129" t="str" cm="1">
        <f t="array" ref="CL145">IF(E145="X","X",SUM(N(ISNUMBER(_xlfn.XMATCH(INDEX(E$12:E$411,1+MOD($B145-E$8+_xlfn.SEQUENCE(E$7,,0),E$412)),$CK$5:$CK$9)))))</f>
        <v>X</v>
      </c>
      <c r="CM145" s="129" t="str" cm="1">
        <f t="array" ref="CM145">IF(F145="X","X",SUM(N(ISNUMBER(_xlfn.XMATCH(INDEX(F$12:F$411,1+MOD($B145-F$8+_xlfn.SEQUENCE(F$7,,0),F$412)),$CK$5:$CK$9)))))</f>
        <v>X</v>
      </c>
      <c r="CN145" s="142" t="str" cm="1">
        <f t="array" ref="CN145">IF(G145="X","X",SUM(N(ISNUMBER(_xlfn.XMATCH(INDEX(G$12:G$411,1+MOD($B145-G$8+_xlfn.SEQUENCE(G$7,,0),G$412)),$CK$5:$CK$9)))))</f>
        <v>X</v>
      </c>
      <c r="CP145" s="146" t="str" cm="1">
        <f t="array" ref="CP145">IF(C145="X","X",SUM(N(ISNUMBER(_xlfn.XMATCH(INDEX(C$12:C$411,1+MOD($B145-C$8+_xlfn.SEQUENCE(C$7,,0),C$412)),$CQ$5:$CQ$9)))))</f>
        <v>X</v>
      </c>
      <c r="CQ145" s="129" t="str" cm="1">
        <f t="array" ref="CQ145">IF(D145="X","X",SUM(N(ISNUMBER(_xlfn.XMATCH(INDEX(D$12:D$411,1+MOD($B145-D$8+_xlfn.SEQUENCE(D$7,,0),D$412)),$CQ$5:$CQ$9)))))</f>
        <v>X</v>
      </c>
      <c r="CR145" s="129" t="str" cm="1">
        <f t="array" ref="CR145">IF(E145="X","X",SUM(N(ISNUMBER(_xlfn.XMATCH(INDEX(E$12:E$411,1+MOD($B145-E$8+_xlfn.SEQUENCE(E$7,,0),E$412)),$CQ$5:$CQ$9)))))</f>
        <v>X</v>
      </c>
      <c r="CS145" s="129" t="str" cm="1">
        <f t="array" ref="CS145">IF(F145="X","X",SUM(N(ISNUMBER(_xlfn.XMATCH(INDEX(F$12:F$411,1+MOD($B145-F$8+_xlfn.SEQUENCE(F$7,,0),F$412)),$CQ$5:$CQ$9)))))</f>
        <v>X</v>
      </c>
      <c r="CT145" s="142" t="str" cm="1">
        <f t="array" ref="CT145">IF(G145="X","X",SUM(N(ISNUMBER(_xlfn.XMATCH(INDEX(G$12:G$411,1+MOD($B145-G$8+_xlfn.SEQUENCE(G$7,,0),G$412)),$CQ$5:$CQ$9)))))</f>
        <v>X</v>
      </c>
    </row>
    <row r="146" spans="2:98" ht="12.75" customHeight="1" x14ac:dyDescent="0.2">
      <c r="B146" s="5">
        <f t="shared" si="11"/>
        <v>134</v>
      </c>
      <c r="C146" s="129" t="s">
        <v>10</v>
      </c>
      <c r="D146" s="129" t="s">
        <v>10</v>
      </c>
      <c r="E146" s="129" t="s">
        <v>10</v>
      </c>
      <c r="F146" s="129" t="s">
        <v>10</v>
      </c>
      <c r="G146" s="142" t="s">
        <v>10</v>
      </c>
      <c r="P146" s="146" t="str" cm="1">
        <f t="array" ref="P146">IF(C146="X","X",SUM(N(ISNUMBER(_xlfn.XMATCH(INDEX(C$12:C$411,1+MOD($B146-C$8+_xlfn.SEQUENCE(C$7,,0),C$412)),$Q$5:$Q$9)))))</f>
        <v>X</v>
      </c>
      <c r="Q146" s="129" t="str" cm="1">
        <f t="array" ref="Q146">IF(D146="X","X",SUM(N(ISNUMBER(_xlfn.XMATCH(INDEX(D$12:D$411,1+MOD($B146-D$8+_xlfn.SEQUENCE(D$7,,0),D$412)),$Q$5:$Q$9)))))</f>
        <v>X</v>
      </c>
      <c r="R146" s="129" t="str" cm="1">
        <f t="array" ref="R146">IF(E146="X","X",SUM(N(ISNUMBER(_xlfn.XMATCH(INDEX(E$12:E$411,1+MOD($B146-E$8+_xlfn.SEQUENCE(E$7,,0),E$412)),$Q$5:$Q$9)))))</f>
        <v>X</v>
      </c>
      <c r="S146" s="129" t="str" cm="1">
        <f t="array" ref="S146">IF(F146="X","X",SUM(N(ISNUMBER(_xlfn.XMATCH(INDEX(F$12:F$411,1+MOD($B146-F$8+_xlfn.SEQUENCE(F$7,,0),F$412)),$Q$5:$Q$9)))))</f>
        <v>X</v>
      </c>
      <c r="T146" s="142" t="str" cm="1">
        <f t="array" ref="T146">IF(G146="X","X",SUM(N(ISNUMBER(_xlfn.XMATCH(INDEX(G$12:G$411,1+MOD($B146-G$8+_xlfn.SEQUENCE(G$7,,0),G$412)),$Q$5:$Q$9)))))</f>
        <v>X</v>
      </c>
      <c r="V146" s="146" t="str" cm="1">
        <f t="array" ref="V146">IF(C146="X","X",SUM(N(ISNUMBER(_xlfn.XMATCH(INDEX(C$12:C$411,1+MOD($B146-C$8+_xlfn.SEQUENCE(C$7,,0),C$412)),$W$5:$W$9)))))</f>
        <v>X</v>
      </c>
      <c r="W146" s="129" t="str" cm="1">
        <f t="array" ref="W146">IF(D146="X","X",SUM(N(ISNUMBER(_xlfn.XMATCH(INDEX(D$12:D$411,1+MOD($B146-D$8+_xlfn.SEQUENCE(D$7,,0),D$412)),$W$5:$W$9)))))</f>
        <v>X</v>
      </c>
      <c r="X146" s="129" t="str" cm="1">
        <f t="array" ref="X146">IF(E146="X","X",SUM(N(ISNUMBER(_xlfn.XMATCH(INDEX(E$12:E$411,1+MOD($B146-E$8+_xlfn.SEQUENCE(E$7,,0),E$412)),$W$5:$W$9)))))</f>
        <v>X</v>
      </c>
      <c r="Y146" s="129" t="str" cm="1">
        <f t="array" ref="Y146">IF(F146="X","X",SUM(N(ISNUMBER(_xlfn.XMATCH(INDEX(F$12:F$411,1+MOD($B146-F$8+_xlfn.SEQUENCE(F$7,,0),F$412)),$W$5:$W$9)))))</f>
        <v>X</v>
      </c>
      <c r="Z146" s="142" t="str" cm="1">
        <f t="array" ref="Z146">IF(G146="X","X",SUM(N(ISNUMBER(_xlfn.XMATCH(INDEX(G$12:G$411,1+MOD($B146-G$8+_xlfn.SEQUENCE(G$7,,0),G$412)),$W$5:$W$9)))))</f>
        <v>X</v>
      </c>
      <c r="AB146" s="146" t="str" cm="1">
        <f t="array" ref="AB146">IF(C146="X","X",SUM(N(ISNUMBER(_xlfn.XMATCH(INDEX(C$12:C$411,1+MOD($B146-C$8+_xlfn.SEQUENCE(C$7,,0),C$412)),$AC$5:$AC$9)))))</f>
        <v>X</v>
      </c>
      <c r="AC146" s="129" t="str" cm="1">
        <f t="array" ref="AC146">IF(D146="X","X",SUM(N(ISNUMBER(_xlfn.XMATCH(INDEX(D$12:D$411,1+MOD($B146-D$8+_xlfn.SEQUENCE(D$7,,0),D$412)),$AC$5:$AC$9)))))</f>
        <v>X</v>
      </c>
      <c r="AD146" s="129" t="str" cm="1">
        <f t="array" ref="AD146">IF(E146="X","X",SUM(N(ISNUMBER(_xlfn.XMATCH(INDEX(E$12:E$411,1+MOD($B146-E$8+_xlfn.SEQUENCE(E$7,,0),E$412)),$AC$5:$AC$9)))))</f>
        <v>X</v>
      </c>
      <c r="AE146" s="129" t="str" cm="1">
        <f t="array" ref="AE146">IF(F146="X","X",SUM(N(ISNUMBER(_xlfn.XMATCH(INDEX(F$12:F$411,1+MOD($B146-F$8+_xlfn.SEQUENCE(F$7,,0),F$412)),$AC$5:$AC$9)))))</f>
        <v>X</v>
      </c>
      <c r="AF146" s="142" t="str" cm="1">
        <f t="array" ref="AF146">IF(G146="X","X",SUM(N(ISNUMBER(_xlfn.XMATCH(INDEX(G$12:G$411,1+MOD($B146-G$8+_xlfn.SEQUENCE(G$7,,0),G$412)),$AC$5:$AC$9)))))</f>
        <v>X</v>
      </c>
      <c r="AH146" s="146" t="str" cm="1">
        <f t="array" ref="AH146">IF(C146="X","X",SUM(N(ISNUMBER(_xlfn.XMATCH(INDEX(C$12:C$411,1+MOD($B146-C$8+_xlfn.SEQUENCE(C$7,,0),C$412)),$AI$5:$AI$9)))))</f>
        <v>X</v>
      </c>
      <c r="AI146" s="129" t="str" cm="1">
        <f t="array" ref="AI146">IF(D146="X","X",SUM(N(ISNUMBER(_xlfn.XMATCH(INDEX(D$12:D$411,1+MOD($B146-D$8+_xlfn.SEQUENCE(D$7,,0),D$412)),$AI$5:$AI$9)))))</f>
        <v>X</v>
      </c>
      <c r="AJ146" s="129" t="str" cm="1">
        <f t="array" ref="AJ146">IF(E146="X","X",SUM(N(ISNUMBER(_xlfn.XMATCH(INDEX(E$12:E$411,1+MOD($B146-E$8+_xlfn.SEQUENCE(E$7,,0),E$412)),$AI$5:$AI$9)))))</f>
        <v>X</v>
      </c>
      <c r="AK146" s="129" t="str" cm="1">
        <f t="array" ref="AK146">IF(F146="X","X",SUM(N(ISNUMBER(_xlfn.XMATCH(INDEX(F$12:F$411,1+MOD($B146-F$8+_xlfn.SEQUENCE(F$7,,0),F$412)),$AI$5:$AI$9)))))</f>
        <v>X</v>
      </c>
      <c r="AL146" s="142" t="str" cm="1">
        <f t="array" ref="AL146">IF(G146="X","X",SUM(N(ISNUMBER(_xlfn.XMATCH(INDEX(G$12:G$411,1+MOD($B146-G$8+_xlfn.SEQUENCE(G$7,,0),G$412)),$AI$5:$AI$9)))))</f>
        <v>X</v>
      </c>
      <c r="AN146" s="146" t="str" cm="1">
        <f t="array" ref="AN146">IF(C146="X","X",SUM(N(ISNUMBER(_xlfn.XMATCH(INDEX(C$12:C$411,1+MOD($B146-C$8+_xlfn.SEQUENCE(C$7,,0),C$412)),$AO$5:$AO$9)))))</f>
        <v>X</v>
      </c>
      <c r="AO146" s="129" t="str" cm="1">
        <f t="array" ref="AO146">IF(D146="X","X",SUM(N(ISNUMBER(_xlfn.XMATCH(INDEX(D$12:D$411,1+MOD($B146-D$8+_xlfn.SEQUENCE(D$7,,0),D$412)),$AO$5:$AO$9)))))</f>
        <v>X</v>
      </c>
      <c r="AP146" s="129" t="str" cm="1">
        <f t="array" ref="AP146">IF(E146="X","X",SUM(N(ISNUMBER(_xlfn.XMATCH(INDEX(E$12:E$411,1+MOD($B146-E$8+_xlfn.SEQUENCE(E$7,,0),E$412)),$AO$5:$AO$9)))))</f>
        <v>X</v>
      </c>
      <c r="AQ146" s="129" t="str" cm="1">
        <f t="array" ref="AQ146">IF(F146="X","X",SUM(N(ISNUMBER(_xlfn.XMATCH(INDEX(F$12:F$411,1+MOD($B146-F$8+_xlfn.SEQUENCE(F$7,,0),F$412)),$AO$5:$AO$9)))))</f>
        <v>X</v>
      </c>
      <c r="AR146" s="142" t="str" cm="1">
        <f t="array" ref="AR146">IF(G146="X","X",SUM(N(ISNUMBER(_xlfn.XMATCH(INDEX(G$12:G$411,1+MOD($B146-G$8+_xlfn.SEQUENCE(G$7,,0),G$412)),$AO$5:$AO$9)))))</f>
        <v>X</v>
      </c>
      <c r="AT146" s="146" t="str" cm="1">
        <f t="array" ref="AT146">IF(C146="X","X",SUM(N(ISNUMBER(_xlfn.XMATCH(INDEX(C$12:C$411,1+MOD($B146-C$8+_xlfn.SEQUENCE(C$7,,0),C$412)),$AU$5:$AU$9)))))</f>
        <v>X</v>
      </c>
      <c r="AU146" s="129" t="str" cm="1">
        <f t="array" ref="AU146">IF(D146="X","X",SUM(N(ISNUMBER(_xlfn.XMATCH(INDEX(D$12:D$411,1+MOD($B146-D$8+_xlfn.SEQUENCE(D$7,,0),D$412)),$AU$5:$AU$9)))))</f>
        <v>X</v>
      </c>
      <c r="AV146" s="129" t="str" cm="1">
        <f t="array" ref="AV146">IF(E146="X","X",SUM(N(ISNUMBER(_xlfn.XMATCH(INDEX(E$12:E$411,1+MOD($B146-E$8+_xlfn.SEQUENCE(E$7,,0),E$412)),$AU$5:$AU$9)))))</f>
        <v>X</v>
      </c>
      <c r="AW146" s="129" t="str" cm="1">
        <f t="array" ref="AW146">IF(F146="X","X",SUM(N(ISNUMBER(_xlfn.XMATCH(INDEX(F$12:F$411,1+MOD($B146-F$8+_xlfn.SEQUENCE(F$7,,0),F$412)),$AU$5:$AU$9)))))</f>
        <v>X</v>
      </c>
      <c r="AX146" s="142" t="str" cm="1">
        <f t="array" ref="AX146">IF(G146="X","X",SUM(N(ISNUMBER(_xlfn.XMATCH(INDEX(G$12:G$411,1+MOD($B146-G$8+_xlfn.SEQUENCE(G$7,,0),G$412)),$AU$5:$AU$9)))))</f>
        <v>X</v>
      </c>
      <c r="AZ146" s="146" t="str" cm="1">
        <f t="array" ref="AZ146">IF(C146="X","X",SUM(N(ISNUMBER(_xlfn.XMATCH(INDEX(C$12:C$411,1+MOD($B146-C$8+_xlfn.SEQUENCE(C$7,,0),C$412)),$BA$5:$BA$9)))))</f>
        <v>X</v>
      </c>
      <c r="BA146" s="129" t="str" cm="1">
        <f t="array" ref="BA146">IF(D146="X","X",SUM(N(ISNUMBER(_xlfn.XMATCH(INDEX(D$12:D$411,1+MOD($B146-D$8+_xlfn.SEQUENCE(D$7,,0),D$412)),$BA$5:$BA$9)))))</f>
        <v>X</v>
      </c>
      <c r="BB146" s="129" t="str" cm="1">
        <f t="array" ref="BB146">IF(E146="X","X",SUM(N(ISNUMBER(_xlfn.XMATCH(INDEX(E$12:E$411,1+MOD($B146-E$8+_xlfn.SEQUENCE(E$7,,0),E$412)),$BA$5:$BA$9)))))</f>
        <v>X</v>
      </c>
      <c r="BC146" s="129" t="str" cm="1">
        <f t="array" ref="BC146">IF(F146="X","X",SUM(N(ISNUMBER(_xlfn.XMATCH(INDEX(F$12:F$411,1+MOD($B146-F$8+_xlfn.SEQUENCE(F$7,,0),F$412)),$BA$5:$BA$9)))))</f>
        <v>X</v>
      </c>
      <c r="BD146" s="142" t="str" cm="1">
        <f t="array" ref="BD146">IF(G146="X","X",SUM(N(ISNUMBER(_xlfn.XMATCH(INDEX(G$12:G$411,1+MOD($B146-G$8+_xlfn.SEQUENCE(G$7,,0),G$412)),$BA$5:$BA$9)))))</f>
        <v>X</v>
      </c>
      <c r="BF146" s="146" t="str" cm="1">
        <f t="array" ref="BF146">IF(C146="X","X",SUM(N(ISNUMBER(_xlfn.XMATCH(INDEX(C$12:C$411,1+MOD($B146-C$8+_xlfn.SEQUENCE(C$7,,0),C$412)),$BG$5:$BG$9)))))</f>
        <v>X</v>
      </c>
      <c r="BG146" s="129" t="str" cm="1">
        <f t="array" ref="BG146">IF(D146="X","X",SUM(N(ISNUMBER(_xlfn.XMATCH(INDEX(D$12:D$411,1+MOD($B146-D$8+_xlfn.SEQUENCE(D$7,,0),D$412)),$BG$5:$BG$9)))))</f>
        <v>X</v>
      </c>
      <c r="BH146" s="129" t="str" cm="1">
        <f t="array" ref="BH146">IF(E146="X","X",SUM(N(ISNUMBER(_xlfn.XMATCH(INDEX(E$12:E$411,1+MOD($B146-E$8+_xlfn.SEQUENCE(E$7,,0),E$412)),$BG$5:$BG$9)))))</f>
        <v>X</v>
      </c>
      <c r="BI146" s="129" t="str" cm="1">
        <f t="array" ref="BI146">IF(F146="X","X",SUM(N(ISNUMBER(_xlfn.XMATCH(INDEX(F$12:F$411,1+MOD($B146-F$8+_xlfn.SEQUENCE(F$7,,0),F$412)),$BG$5:$BG$9)))))</f>
        <v>X</v>
      </c>
      <c r="BJ146" s="142" t="str" cm="1">
        <f t="array" ref="BJ146">IF(G146="X","X",SUM(N(ISNUMBER(_xlfn.XMATCH(INDEX(G$12:G$411,1+MOD($B146-G$8+_xlfn.SEQUENCE(G$7,,0),G$412)),$BG$5:$BG$9)))))</f>
        <v>X</v>
      </c>
      <c r="BL146" s="146" t="str" cm="1">
        <f t="array" ref="BL146">IF(C146="X","X",SUM(N(ISNUMBER(_xlfn.XMATCH(INDEX(C$12:C$411,1+MOD($B146-C$8+_xlfn.SEQUENCE(C$7,,0),C$412)),$BM$5:$BM$9)))))</f>
        <v>X</v>
      </c>
      <c r="BM146" s="129" t="str" cm="1">
        <f t="array" ref="BM146">IF(D146="X","X",SUM(N(ISNUMBER(_xlfn.XMATCH(INDEX(D$12:D$411,1+MOD($B146-D$8+_xlfn.SEQUENCE(D$7,,0),D$412)),$BM$5:$BM$9)))))</f>
        <v>X</v>
      </c>
      <c r="BN146" s="129" t="str" cm="1">
        <f t="array" ref="BN146">IF(E146="X","X",SUM(N(ISNUMBER(_xlfn.XMATCH(INDEX(E$12:E$411,1+MOD($B146-E$8+_xlfn.SEQUENCE(E$7,,0),E$412)),$BM$5:$BM$9)))))</f>
        <v>X</v>
      </c>
      <c r="BO146" s="129" t="str" cm="1">
        <f t="array" ref="BO146">IF(F146="X","X",SUM(N(ISNUMBER(_xlfn.XMATCH(INDEX(F$12:F$411,1+MOD($B146-F$8+_xlfn.SEQUENCE(F$7,,0),F$412)),$BM$5:$BM$9)))))</f>
        <v>X</v>
      </c>
      <c r="BP146" s="142" t="str" cm="1">
        <f t="array" ref="BP146">IF(G146="X","X",SUM(N(ISNUMBER(_xlfn.XMATCH(INDEX(G$12:G$411,1+MOD($B146-G$8+_xlfn.SEQUENCE(G$7,,0),G$412)),$BM$5:$BM$9)))))</f>
        <v>X</v>
      </c>
      <c r="BR146" s="146" t="str" cm="1">
        <f t="array" ref="BR146">IF(C146="X","X",SUM(N(ISNUMBER(_xlfn.XMATCH(INDEX(C$12:C$411,1+MOD($B146-C$8+_xlfn.SEQUENCE(C$7,,0),C$412)),$BS$5:$BS$9)))))</f>
        <v>X</v>
      </c>
      <c r="BS146" s="129" t="str" cm="1">
        <f t="array" ref="BS146">IF(D146="X","X",SUM(N(ISNUMBER(_xlfn.XMATCH(INDEX(D$12:D$411,1+MOD($B146-D$8+_xlfn.SEQUENCE(D$7,,0),D$412)),$BS$5:$BS$9)))))</f>
        <v>X</v>
      </c>
      <c r="BT146" s="129" t="str" cm="1">
        <f t="array" ref="BT146">IF(E146="X","X",SUM(N(ISNUMBER(_xlfn.XMATCH(INDEX(E$12:E$411,1+MOD($B146-E$8+_xlfn.SEQUENCE(E$7,,0),E$412)),$BS$5:$BS$9)))))</f>
        <v>X</v>
      </c>
      <c r="BU146" s="129" t="str" cm="1">
        <f t="array" ref="BU146">IF(F146="X","X",SUM(N(ISNUMBER(_xlfn.XMATCH(INDEX(F$12:F$411,1+MOD($B146-F$8+_xlfn.SEQUENCE(F$7,,0),F$412)),$BS$5:$BS$9)))))</f>
        <v>X</v>
      </c>
      <c r="BV146" s="142" t="str" cm="1">
        <f t="array" ref="BV146">IF(G146="X","X",SUM(N(ISNUMBER(_xlfn.XMATCH(INDEX(G$12:G$411,1+MOD($B146-G$8+_xlfn.SEQUENCE(G$7,,0),G$412)),$BS$5:$BS$9)))))</f>
        <v>X</v>
      </c>
      <c r="BX146" s="146" t="str" cm="1">
        <f t="array" ref="BX146">IF(C146="X","X",SUM(N(ISNUMBER(_xlfn.XMATCH(INDEX(C$12:C$411,1+MOD($B146-C$8+_xlfn.SEQUENCE(C$7,,0),C$412)),$BY$5:$BY$9)))))</f>
        <v>X</v>
      </c>
      <c r="BY146" s="129" t="str" cm="1">
        <f t="array" ref="BY146">IF(D146="X","X",SUM(N(ISNUMBER(_xlfn.XMATCH(INDEX(D$12:D$411,1+MOD($B146-D$8+_xlfn.SEQUENCE(D$7,,0),D$412)),$BY$5:$BY$9)))))</f>
        <v>X</v>
      </c>
      <c r="BZ146" s="129" t="str" cm="1">
        <f t="array" ref="BZ146">IF(E146="X","X",SUM(N(ISNUMBER(_xlfn.XMATCH(INDEX(E$12:E$411,1+MOD($B146-E$8+_xlfn.SEQUENCE(E$7,,0),E$412)),$BY$5:$BY$9)))))</f>
        <v>X</v>
      </c>
      <c r="CA146" s="129" t="str" cm="1">
        <f t="array" ref="CA146">IF(F146="X","X",SUM(N(ISNUMBER(_xlfn.XMATCH(INDEX(F$12:F$411,1+MOD($B146-F$8+_xlfn.SEQUENCE(F$7,,0),F$412)),$BY$5:$BY$9)))))</f>
        <v>X</v>
      </c>
      <c r="CB146" s="142" t="str" cm="1">
        <f t="array" ref="CB146">IF(G146="X","X",SUM(N(ISNUMBER(_xlfn.XMATCH(INDEX(G$12:G$411,1+MOD($B146-G$8+_xlfn.SEQUENCE(G$7,,0),G$412)),$BY$5:$BY$9)))))</f>
        <v>X</v>
      </c>
      <c r="CD146" s="146" t="str" cm="1">
        <f t="array" ref="CD146">IF(C146="X","X",SUM(N(ISNUMBER(_xlfn.XMATCH(INDEX(C$12:C$411,1+MOD($B146-C$8+_xlfn.SEQUENCE(C$7,,0),C$412)),$CE$5:$CE$9)))))</f>
        <v>X</v>
      </c>
      <c r="CE146" s="129" t="str" cm="1">
        <f t="array" ref="CE146">IF(D146="X","X",SUM(N(ISNUMBER(_xlfn.XMATCH(INDEX(D$12:D$411,1+MOD($B146-D$8+_xlfn.SEQUENCE(D$7,,0),D$412)),$CE$5:$CE$9)))))</f>
        <v>X</v>
      </c>
      <c r="CF146" s="129" t="str" cm="1">
        <f t="array" ref="CF146">IF(E146="X","X",SUM(N(ISNUMBER(_xlfn.XMATCH(INDEX(E$12:E$411,1+MOD($B146-E$8+_xlfn.SEQUENCE(E$7,,0),E$412)),$CE$5:$CE$9)))))</f>
        <v>X</v>
      </c>
      <c r="CG146" s="129" t="str" cm="1">
        <f t="array" ref="CG146">IF(F146="X","X",SUM(N(ISNUMBER(_xlfn.XMATCH(INDEX(F$12:F$411,1+MOD($B146-F$8+_xlfn.SEQUENCE(F$7,,0),F$412)),$CE$5:$CE$9)))))</f>
        <v>X</v>
      </c>
      <c r="CH146" s="142" t="str" cm="1">
        <f t="array" ref="CH146">IF(G146="X","X",SUM(N(ISNUMBER(_xlfn.XMATCH(INDEX(G$12:G$411,1+MOD($B146-G$8+_xlfn.SEQUENCE(G$7,,0),G$412)),$CE$5:$CE$9)))))</f>
        <v>X</v>
      </c>
      <c r="CJ146" s="146" t="str" cm="1">
        <f t="array" ref="CJ146">IF(C146="X","X",SUM(N(ISNUMBER(_xlfn.XMATCH(INDEX(C$12:C$411,1+MOD($B146-C$8+_xlfn.SEQUENCE(C$7,,0),C$412)),$CK$5:$CK$9)))))</f>
        <v>X</v>
      </c>
      <c r="CK146" s="129" t="str" cm="1">
        <f t="array" ref="CK146">IF(D146="X","X",SUM(N(ISNUMBER(_xlfn.XMATCH(INDEX(D$12:D$411,1+MOD($B146-D$8+_xlfn.SEQUENCE(D$7,,0),D$412)),$CK$5:$CK$9)))))</f>
        <v>X</v>
      </c>
      <c r="CL146" s="129" t="str" cm="1">
        <f t="array" ref="CL146">IF(E146="X","X",SUM(N(ISNUMBER(_xlfn.XMATCH(INDEX(E$12:E$411,1+MOD($B146-E$8+_xlfn.SEQUENCE(E$7,,0),E$412)),$CK$5:$CK$9)))))</f>
        <v>X</v>
      </c>
      <c r="CM146" s="129" t="str" cm="1">
        <f t="array" ref="CM146">IF(F146="X","X",SUM(N(ISNUMBER(_xlfn.XMATCH(INDEX(F$12:F$411,1+MOD($B146-F$8+_xlfn.SEQUENCE(F$7,,0),F$412)),$CK$5:$CK$9)))))</f>
        <v>X</v>
      </c>
      <c r="CN146" s="142" t="str" cm="1">
        <f t="array" ref="CN146">IF(G146="X","X",SUM(N(ISNUMBER(_xlfn.XMATCH(INDEX(G$12:G$411,1+MOD($B146-G$8+_xlfn.SEQUENCE(G$7,,0),G$412)),$CK$5:$CK$9)))))</f>
        <v>X</v>
      </c>
      <c r="CP146" s="146" t="str" cm="1">
        <f t="array" ref="CP146">IF(C146="X","X",SUM(N(ISNUMBER(_xlfn.XMATCH(INDEX(C$12:C$411,1+MOD($B146-C$8+_xlfn.SEQUENCE(C$7,,0),C$412)),$CQ$5:$CQ$9)))))</f>
        <v>X</v>
      </c>
      <c r="CQ146" s="129" t="str" cm="1">
        <f t="array" ref="CQ146">IF(D146="X","X",SUM(N(ISNUMBER(_xlfn.XMATCH(INDEX(D$12:D$411,1+MOD($B146-D$8+_xlfn.SEQUENCE(D$7,,0),D$412)),$CQ$5:$CQ$9)))))</f>
        <v>X</v>
      </c>
      <c r="CR146" s="129" t="str" cm="1">
        <f t="array" ref="CR146">IF(E146="X","X",SUM(N(ISNUMBER(_xlfn.XMATCH(INDEX(E$12:E$411,1+MOD($B146-E$8+_xlfn.SEQUENCE(E$7,,0),E$412)),$CQ$5:$CQ$9)))))</f>
        <v>X</v>
      </c>
      <c r="CS146" s="129" t="str" cm="1">
        <f t="array" ref="CS146">IF(F146="X","X",SUM(N(ISNUMBER(_xlfn.XMATCH(INDEX(F$12:F$411,1+MOD($B146-F$8+_xlfn.SEQUENCE(F$7,,0),F$412)),$CQ$5:$CQ$9)))))</f>
        <v>X</v>
      </c>
      <c r="CT146" s="142" t="str" cm="1">
        <f t="array" ref="CT146">IF(G146="X","X",SUM(N(ISNUMBER(_xlfn.XMATCH(INDEX(G$12:G$411,1+MOD($B146-G$8+_xlfn.SEQUENCE(G$7,,0),G$412)),$CQ$5:$CQ$9)))))</f>
        <v>X</v>
      </c>
    </row>
    <row r="147" spans="2:98" ht="12.75" customHeight="1" x14ac:dyDescent="0.2">
      <c r="B147" s="5">
        <f t="shared" si="11"/>
        <v>135</v>
      </c>
      <c r="C147" s="129" t="s">
        <v>10</v>
      </c>
      <c r="D147" s="129" t="s">
        <v>10</v>
      </c>
      <c r="E147" s="129" t="s">
        <v>10</v>
      </c>
      <c r="F147" s="129" t="s">
        <v>10</v>
      </c>
      <c r="G147" s="142" t="s">
        <v>10</v>
      </c>
      <c r="P147" s="146" t="str" cm="1">
        <f t="array" ref="P147">IF(C147="X","X",SUM(N(ISNUMBER(_xlfn.XMATCH(INDEX(C$12:C$411,1+MOD($B147-C$8+_xlfn.SEQUENCE(C$7,,0),C$412)),$Q$5:$Q$9)))))</f>
        <v>X</v>
      </c>
      <c r="Q147" s="129" t="str" cm="1">
        <f t="array" ref="Q147">IF(D147="X","X",SUM(N(ISNUMBER(_xlfn.XMATCH(INDEX(D$12:D$411,1+MOD($B147-D$8+_xlfn.SEQUENCE(D$7,,0),D$412)),$Q$5:$Q$9)))))</f>
        <v>X</v>
      </c>
      <c r="R147" s="129" t="str" cm="1">
        <f t="array" ref="R147">IF(E147="X","X",SUM(N(ISNUMBER(_xlfn.XMATCH(INDEX(E$12:E$411,1+MOD($B147-E$8+_xlfn.SEQUENCE(E$7,,0),E$412)),$Q$5:$Q$9)))))</f>
        <v>X</v>
      </c>
      <c r="S147" s="129" t="str" cm="1">
        <f t="array" ref="S147">IF(F147="X","X",SUM(N(ISNUMBER(_xlfn.XMATCH(INDEX(F$12:F$411,1+MOD($B147-F$8+_xlfn.SEQUENCE(F$7,,0),F$412)),$Q$5:$Q$9)))))</f>
        <v>X</v>
      </c>
      <c r="T147" s="142" t="str" cm="1">
        <f t="array" ref="T147">IF(G147="X","X",SUM(N(ISNUMBER(_xlfn.XMATCH(INDEX(G$12:G$411,1+MOD($B147-G$8+_xlfn.SEQUENCE(G$7,,0),G$412)),$Q$5:$Q$9)))))</f>
        <v>X</v>
      </c>
      <c r="V147" s="146" t="str" cm="1">
        <f t="array" ref="V147">IF(C147="X","X",SUM(N(ISNUMBER(_xlfn.XMATCH(INDEX(C$12:C$411,1+MOD($B147-C$8+_xlfn.SEQUENCE(C$7,,0),C$412)),$W$5:$W$9)))))</f>
        <v>X</v>
      </c>
      <c r="W147" s="129" t="str" cm="1">
        <f t="array" ref="W147">IF(D147="X","X",SUM(N(ISNUMBER(_xlfn.XMATCH(INDEX(D$12:D$411,1+MOD($B147-D$8+_xlfn.SEQUENCE(D$7,,0),D$412)),$W$5:$W$9)))))</f>
        <v>X</v>
      </c>
      <c r="X147" s="129" t="str" cm="1">
        <f t="array" ref="X147">IF(E147="X","X",SUM(N(ISNUMBER(_xlfn.XMATCH(INDEX(E$12:E$411,1+MOD($B147-E$8+_xlfn.SEQUENCE(E$7,,0),E$412)),$W$5:$W$9)))))</f>
        <v>X</v>
      </c>
      <c r="Y147" s="129" t="str" cm="1">
        <f t="array" ref="Y147">IF(F147="X","X",SUM(N(ISNUMBER(_xlfn.XMATCH(INDEX(F$12:F$411,1+MOD($B147-F$8+_xlfn.SEQUENCE(F$7,,0),F$412)),$W$5:$W$9)))))</f>
        <v>X</v>
      </c>
      <c r="Z147" s="142" t="str" cm="1">
        <f t="array" ref="Z147">IF(G147="X","X",SUM(N(ISNUMBER(_xlfn.XMATCH(INDEX(G$12:G$411,1+MOD($B147-G$8+_xlfn.SEQUENCE(G$7,,0),G$412)),$W$5:$W$9)))))</f>
        <v>X</v>
      </c>
      <c r="AB147" s="146" t="str" cm="1">
        <f t="array" ref="AB147">IF(C147="X","X",SUM(N(ISNUMBER(_xlfn.XMATCH(INDEX(C$12:C$411,1+MOD($B147-C$8+_xlfn.SEQUENCE(C$7,,0),C$412)),$AC$5:$AC$9)))))</f>
        <v>X</v>
      </c>
      <c r="AC147" s="129" t="str" cm="1">
        <f t="array" ref="AC147">IF(D147="X","X",SUM(N(ISNUMBER(_xlfn.XMATCH(INDEX(D$12:D$411,1+MOD($B147-D$8+_xlfn.SEQUENCE(D$7,,0),D$412)),$AC$5:$AC$9)))))</f>
        <v>X</v>
      </c>
      <c r="AD147" s="129" t="str" cm="1">
        <f t="array" ref="AD147">IF(E147="X","X",SUM(N(ISNUMBER(_xlfn.XMATCH(INDEX(E$12:E$411,1+MOD($B147-E$8+_xlfn.SEQUENCE(E$7,,0),E$412)),$AC$5:$AC$9)))))</f>
        <v>X</v>
      </c>
      <c r="AE147" s="129" t="str" cm="1">
        <f t="array" ref="AE147">IF(F147="X","X",SUM(N(ISNUMBER(_xlfn.XMATCH(INDEX(F$12:F$411,1+MOD($B147-F$8+_xlfn.SEQUENCE(F$7,,0),F$412)),$AC$5:$AC$9)))))</f>
        <v>X</v>
      </c>
      <c r="AF147" s="142" t="str" cm="1">
        <f t="array" ref="AF147">IF(G147="X","X",SUM(N(ISNUMBER(_xlfn.XMATCH(INDEX(G$12:G$411,1+MOD($B147-G$8+_xlfn.SEQUENCE(G$7,,0),G$412)),$AC$5:$AC$9)))))</f>
        <v>X</v>
      </c>
      <c r="AH147" s="146" t="str" cm="1">
        <f t="array" ref="AH147">IF(C147="X","X",SUM(N(ISNUMBER(_xlfn.XMATCH(INDEX(C$12:C$411,1+MOD($B147-C$8+_xlfn.SEQUENCE(C$7,,0),C$412)),$AI$5:$AI$9)))))</f>
        <v>X</v>
      </c>
      <c r="AI147" s="129" t="str" cm="1">
        <f t="array" ref="AI147">IF(D147="X","X",SUM(N(ISNUMBER(_xlfn.XMATCH(INDEX(D$12:D$411,1+MOD($B147-D$8+_xlfn.SEQUENCE(D$7,,0),D$412)),$AI$5:$AI$9)))))</f>
        <v>X</v>
      </c>
      <c r="AJ147" s="129" t="str" cm="1">
        <f t="array" ref="AJ147">IF(E147="X","X",SUM(N(ISNUMBER(_xlfn.XMATCH(INDEX(E$12:E$411,1+MOD($B147-E$8+_xlfn.SEQUENCE(E$7,,0),E$412)),$AI$5:$AI$9)))))</f>
        <v>X</v>
      </c>
      <c r="AK147" s="129" t="str" cm="1">
        <f t="array" ref="AK147">IF(F147="X","X",SUM(N(ISNUMBER(_xlfn.XMATCH(INDEX(F$12:F$411,1+MOD($B147-F$8+_xlfn.SEQUENCE(F$7,,0),F$412)),$AI$5:$AI$9)))))</f>
        <v>X</v>
      </c>
      <c r="AL147" s="142" t="str" cm="1">
        <f t="array" ref="AL147">IF(G147="X","X",SUM(N(ISNUMBER(_xlfn.XMATCH(INDEX(G$12:G$411,1+MOD($B147-G$8+_xlfn.SEQUENCE(G$7,,0),G$412)),$AI$5:$AI$9)))))</f>
        <v>X</v>
      </c>
      <c r="AN147" s="146" t="str" cm="1">
        <f t="array" ref="AN147">IF(C147="X","X",SUM(N(ISNUMBER(_xlfn.XMATCH(INDEX(C$12:C$411,1+MOD($B147-C$8+_xlfn.SEQUENCE(C$7,,0),C$412)),$AO$5:$AO$9)))))</f>
        <v>X</v>
      </c>
      <c r="AO147" s="129" t="str" cm="1">
        <f t="array" ref="AO147">IF(D147="X","X",SUM(N(ISNUMBER(_xlfn.XMATCH(INDEX(D$12:D$411,1+MOD($B147-D$8+_xlfn.SEQUENCE(D$7,,0),D$412)),$AO$5:$AO$9)))))</f>
        <v>X</v>
      </c>
      <c r="AP147" s="129" t="str" cm="1">
        <f t="array" ref="AP147">IF(E147="X","X",SUM(N(ISNUMBER(_xlfn.XMATCH(INDEX(E$12:E$411,1+MOD($B147-E$8+_xlfn.SEQUENCE(E$7,,0),E$412)),$AO$5:$AO$9)))))</f>
        <v>X</v>
      </c>
      <c r="AQ147" s="129" t="str" cm="1">
        <f t="array" ref="AQ147">IF(F147="X","X",SUM(N(ISNUMBER(_xlfn.XMATCH(INDEX(F$12:F$411,1+MOD($B147-F$8+_xlfn.SEQUENCE(F$7,,0),F$412)),$AO$5:$AO$9)))))</f>
        <v>X</v>
      </c>
      <c r="AR147" s="142" t="str" cm="1">
        <f t="array" ref="AR147">IF(G147="X","X",SUM(N(ISNUMBER(_xlfn.XMATCH(INDEX(G$12:G$411,1+MOD($B147-G$8+_xlfn.SEQUENCE(G$7,,0),G$412)),$AO$5:$AO$9)))))</f>
        <v>X</v>
      </c>
      <c r="AT147" s="146" t="str" cm="1">
        <f t="array" ref="AT147">IF(C147="X","X",SUM(N(ISNUMBER(_xlfn.XMATCH(INDEX(C$12:C$411,1+MOD($B147-C$8+_xlfn.SEQUENCE(C$7,,0),C$412)),$AU$5:$AU$9)))))</f>
        <v>X</v>
      </c>
      <c r="AU147" s="129" t="str" cm="1">
        <f t="array" ref="AU147">IF(D147="X","X",SUM(N(ISNUMBER(_xlfn.XMATCH(INDEX(D$12:D$411,1+MOD($B147-D$8+_xlfn.SEQUENCE(D$7,,0),D$412)),$AU$5:$AU$9)))))</f>
        <v>X</v>
      </c>
      <c r="AV147" s="129" t="str" cm="1">
        <f t="array" ref="AV147">IF(E147="X","X",SUM(N(ISNUMBER(_xlfn.XMATCH(INDEX(E$12:E$411,1+MOD($B147-E$8+_xlfn.SEQUENCE(E$7,,0),E$412)),$AU$5:$AU$9)))))</f>
        <v>X</v>
      </c>
      <c r="AW147" s="129" t="str" cm="1">
        <f t="array" ref="AW147">IF(F147="X","X",SUM(N(ISNUMBER(_xlfn.XMATCH(INDEX(F$12:F$411,1+MOD($B147-F$8+_xlfn.SEQUENCE(F$7,,0),F$412)),$AU$5:$AU$9)))))</f>
        <v>X</v>
      </c>
      <c r="AX147" s="142" t="str" cm="1">
        <f t="array" ref="AX147">IF(G147="X","X",SUM(N(ISNUMBER(_xlfn.XMATCH(INDEX(G$12:G$411,1+MOD($B147-G$8+_xlfn.SEQUENCE(G$7,,0),G$412)),$AU$5:$AU$9)))))</f>
        <v>X</v>
      </c>
      <c r="AZ147" s="146" t="str" cm="1">
        <f t="array" ref="AZ147">IF(C147="X","X",SUM(N(ISNUMBER(_xlfn.XMATCH(INDEX(C$12:C$411,1+MOD($B147-C$8+_xlfn.SEQUENCE(C$7,,0),C$412)),$BA$5:$BA$9)))))</f>
        <v>X</v>
      </c>
      <c r="BA147" s="129" t="str" cm="1">
        <f t="array" ref="BA147">IF(D147="X","X",SUM(N(ISNUMBER(_xlfn.XMATCH(INDEX(D$12:D$411,1+MOD($B147-D$8+_xlfn.SEQUENCE(D$7,,0),D$412)),$BA$5:$BA$9)))))</f>
        <v>X</v>
      </c>
      <c r="BB147" s="129" t="str" cm="1">
        <f t="array" ref="BB147">IF(E147="X","X",SUM(N(ISNUMBER(_xlfn.XMATCH(INDEX(E$12:E$411,1+MOD($B147-E$8+_xlfn.SEQUENCE(E$7,,0),E$412)),$BA$5:$BA$9)))))</f>
        <v>X</v>
      </c>
      <c r="BC147" s="129" t="str" cm="1">
        <f t="array" ref="BC147">IF(F147="X","X",SUM(N(ISNUMBER(_xlfn.XMATCH(INDEX(F$12:F$411,1+MOD($B147-F$8+_xlfn.SEQUENCE(F$7,,0),F$412)),$BA$5:$BA$9)))))</f>
        <v>X</v>
      </c>
      <c r="BD147" s="142" t="str" cm="1">
        <f t="array" ref="BD147">IF(G147="X","X",SUM(N(ISNUMBER(_xlfn.XMATCH(INDEX(G$12:G$411,1+MOD($B147-G$8+_xlfn.SEQUENCE(G$7,,0),G$412)),$BA$5:$BA$9)))))</f>
        <v>X</v>
      </c>
      <c r="BF147" s="146" t="str" cm="1">
        <f t="array" ref="BF147">IF(C147="X","X",SUM(N(ISNUMBER(_xlfn.XMATCH(INDEX(C$12:C$411,1+MOD($B147-C$8+_xlfn.SEQUENCE(C$7,,0),C$412)),$BG$5:$BG$9)))))</f>
        <v>X</v>
      </c>
      <c r="BG147" s="129" t="str" cm="1">
        <f t="array" ref="BG147">IF(D147="X","X",SUM(N(ISNUMBER(_xlfn.XMATCH(INDEX(D$12:D$411,1+MOD($B147-D$8+_xlfn.SEQUENCE(D$7,,0),D$412)),$BG$5:$BG$9)))))</f>
        <v>X</v>
      </c>
      <c r="BH147" s="129" t="str" cm="1">
        <f t="array" ref="BH147">IF(E147="X","X",SUM(N(ISNUMBER(_xlfn.XMATCH(INDEX(E$12:E$411,1+MOD($B147-E$8+_xlfn.SEQUENCE(E$7,,0),E$412)),$BG$5:$BG$9)))))</f>
        <v>X</v>
      </c>
      <c r="BI147" s="129" t="str" cm="1">
        <f t="array" ref="BI147">IF(F147="X","X",SUM(N(ISNUMBER(_xlfn.XMATCH(INDEX(F$12:F$411,1+MOD($B147-F$8+_xlfn.SEQUENCE(F$7,,0),F$412)),$BG$5:$BG$9)))))</f>
        <v>X</v>
      </c>
      <c r="BJ147" s="142" t="str" cm="1">
        <f t="array" ref="BJ147">IF(G147="X","X",SUM(N(ISNUMBER(_xlfn.XMATCH(INDEX(G$12:G$411,1+MOD($B147-G$8+_xlfn.SEQUENCE(G$7,,0),G$412)),$BG$5:$BG$9)))))</f>
        <v>X</v>
      </c>
      <c r="BL147" s="146" t="str" cm="1">
        <f t="array" ref="BL147">IF(C147="X","X",SUM(N(ISNUMBER(_xlfn.XMATCH(INDEX(C$12:C$411,1+MOD($B147-C$8+_xlfn.SEQUENCE(C$7,,0),C$412)),$BM$5:$BM$9)))))</f>
        <v>X</v>
      </c>
      <c r="BM147" s="129" t="str" cm="1">
        <f t="array" ref="BM147">IF(D147="X","X",SUM(N(ISNUMBER(_xlfn.XMATCH(INDEX(D$12:D$411,1+MOD($B147-D$8+_xlfn.SEQUENCE(D$7,,0),D$412)),$BM$5:$BM$9)))))</f>
        <v>X</v>
      </c>
      <c r="BN147" s="129" t="str" cm="1">
        <f t="array" ref="BN147">IF(E147="X","X",SUM(N(ISNUMBER(_xlfn.XMATCH(INDEX(E$12:E$411,1+MOD($B147-E$8+_xlfn.SEQUENCE(E$7,,0),E$412)),$BM$5:$BM$9)))))</f>
        <v>X</v>
      </c>
      <c r="BO147" s="129" t="str" cm="1">
        <f t="array" ref="BO147">IF(F147="X","X",SUM(N(ISNUMBER(_xlfn.XMATCH(INDEX(F$12:F$411,1+MOD($B147-F$8+_xlfn.SEQUENCE(F$7,,0),F$412)),$BM$5:$BM$9)))))</f>
        <v>X</v>
      </c>
      <c r="BP147" s="142" t="str" cm="1">
        <f t="array" ref="BP147">IF(G147="X","X",SUM(N(ISNUMBER(_xlfn.XMATCH(INDEX(G$12:G$411,1+MOD($B147-G$8+_xlfn.SEQUENCE(G$7,,0),G$412)),$BM$5:$BM$9)))))</f>
        <v>X</v>
      </c>
      <c r="BR147" s="146" t="str" cm="1">
        <f t="array" ref="BR147">IF(C147="X","X",SUM(N(ISNUMBER(_xlfn.XMATCH(INDEX(C$12:C$411,1+MOD($B147-C$8+_xlfn.SEQUENCE(C$7,,0),C$412)),$BS$5:$BS$9)))))</f>
        <v>X</v>
      </c>
      <c r="BS147" s="129" t="str" cm="1">
        <f t="array" ref="BS147">IF(D147="X","X",SUM(N(ISNUMBER(_xlfn.XMATCH(INDEX(D$12:D$411,1+MOD($B147-D$8+_xlfn.SEQUENCE(D$7,,0),D$412)),$BS$5:$BS$9)))))</f>
        <v>X</v>
      </c>
      <c r="BT147" s="129" t="str" cm="1">
        <f t="array" ref="BT147">IF(E147="X","X",SUM(N(ISNUMBER(_xlfn.XMATCH(INDEX(E$12:E$411,1+MOD($B147-E$8+_xlfn.SEQUENCE(E$7,,0),E$412)),$BS$5:$BS$9)))))</f>
        <v>X</v>
      </c>
      <c r="BU147" s="129" t="str" cm="1">
        <f t="array" ref="BU147">IF(F147="X","X",SUM(N(ISNUMBER(_xlfn.XMATCH(INDEX(F$12:F$411,1+MOD($B147-F$8+_xlfn.SEQUENCE(F$7,,0),F$412)),$BS$5:$BS$9)))))</f>
        <v>X</v>
      </c>
      <c r="BV147" s="142" t="str" cm="1">
        <f t="array" ref="BV147">IF(G147="X","X",SUM(N(ISNUMBER(_xlfn.XMATCH(INDEX(G$12:G$411,1+MOD($B147-G$8+_xlfn.SEQUENCE(G$7,,0),G$412)),$BS$5:$BS$9)))))</f>
        <v>X</v>
      </c>
      <c r="BX147" s="146" t="str" cm="1">
        <f t="array" ref="BX147">IF(C147="X","X",SUM(N(ISNUMBER(_xlfn.XMATCH(INDEX(C$12:C$411,1+MOD($B147-C$8+_xlfn.SEQUENCE(C$7,,0),C$412)),$BY$5:$BY$9)))))</f>
        <v>X</v>
      </c>
      <c r="BY147" s="129" t="str" cm="1">
        <f t="array" ref="BY147">IF(D147="X","X",SUM(N(ISNUMBER(_xlfn.XMATCH(INDEX(D$12:D$411,1+MOD($B147-D$8+_xlfn.SEQUENCE(D$7,,0),D$412)),$BY$5:$BY$9)))))</f>
        <v>X</v>
      </c>
      <c r="BZ147" s="129" t="str" cm="1">
        <f t="array" ref="BZ147">IF(E147="X","X",SUM(N(ISNUMBER(_xlfn.XMATCH(INDEX(E$12:E$411,1+MOD($B147-E$8+_xlfn.SEQUENCE(E$7,,0),E$412)),$BY$5:$BY$9)))))</f>
        <v>X</v>
      </c>
      <c r="CA147" s="129" t="str" cm="1">
        <f t="array" ref="CA147">IF(F147="X","X",SUM(N(ISNUMBER(_xlfn.XMATCH(INDEX(F$12:F$411,1+MOD($B147-F$8+_xlfn.SEQUENCE(F$7,,0),F$412)),$BY$5:$BY$9)))))</f>
        <v>X</v>
      </c>
      <c r="CB147" s="142" t="str" cm="1">
        <f t="array" ref="CB147">IF(G147="X","X",SUM(N(ISNUMBER(_xlfn.XMATCH(INDEX(G$12:G$411,1+MOD($B147-G$8+_xlfn.SEQUENCE(G$7,,0),G$412)),$BY$5:$BY$9)))))</f>
        <v>X</v>
      </c>
      <c r="CD147" s="146" t="str" cm="1">
        <f t="array" ref="CD147">IF(C147="X","X",SUM(N(ISNUMBER(_xlfn.XMATCH(INDEX(C$12:C$411,1+MOD($B147-C$8+_xlfn.SEQUENCE(C$7,,0),C$412)),$CE$5:$CE$9)))))</f>
        <v>X</v>
      </c>
      <c r="CE147" s="129" t="str" cm="1">
        <f t="array" ref="CE147">IF(D147="X","X",SUM(N(ISNUMBER(_xlfn.XMATCH(INDEX(D$12:D$411,1+MOD($B147-D$8+_xlfn.SEQUENCE(D$7,,0),D$412)),$CE$5:$CE$9)))))</f>
        <v>X</v>
      </c>
      <c r="CF147" s="129" t="str" cm="1">
        <f t="array" ref="CF147">IF(E147="X","X",SUM(N(ISNUMBER(_xlfn.XMATCH(INDEX(E$12:E$411,1+MOD($B147-E$8+_xlfn.SEQUENCE(E$7,,0),E$412)),$CE$5:$CE$9)))))</f>
        <v>X</v>
      </c>
      <c r="CG147" s="129" t="str" cm="1">
        <f t="array" ref="CG147">IF(F147="X","X",SUM(N(ISNUMBER(_xlfn.XMATCH(INDEX(F$12:F$411,1+MOD($B147-F$8+_xlfn.SEQUENCE(F$7,,0),F$412)),$CE$5:$CE$9)))))</f>
        <v>X</v>
      </c>
      <c r="CH147" s="142" t="str" cm="1">
        <f t="array" ref="CH147">IF(G147="X","X",SUM(N(ISNUMBER(_xlfn.XMATCH(INDEX(G$12:G$411,1+MOD($B147-G$8+_xlfn.SEQUENCE(G$7,,0),G$412)),$CE$5:$CE$9)))))</f>
        <v>X</v>
      </c>
      <c r="CJ147" s="146" t="str" cm="1">
        <f t="array" ref="CJ147">IF(C147="X","X",SUM(N(ISNUMBER(_xlfn.XMATCH(INDEX(C$12:C$411,1+MOD($B147-C$8+_xlfn.SEQUENCE(C$7,,0),C$412)),$CK$5:$CK$9)))))</f>
        <v>X</v>
      </c>
      <c r="CK147" s="129" t="str" cm="1">
        <f t="array" ref="CK147">IF(D147="X","X",SUM(N(ISNUMBER(_xlfn.XMATCH(INDEX(D$12:D$411,1+MOD($B147-D$8+_xlfn.SEQUENCE(D$7,,0),D$412)),$CK$5:$CK$9)))))</f>
        <v>X</v>
      </c>
      <c r="CL147" s="129" t="str" cm="1">
        <f t="array" ref="CL147">IF(E147="X","X",SUM(N(ISNUMBER(_xlfn.XMATCH(INDEX(E$12:E$411,1+MOD($B147-E$8+_xlfn.SEQUENCE(E$7,,0),E$412)),$CK$5:$CK$9)))))</f>
        <v>X</v>
      </c>
      <c r="CM147" s="129" t="str" cm="1">
        <f t="array" ref="CM147">IF(F147="X","X",SUM(N(ISNUMBER(_xlfn.XMATCH(INDEX(F$12:F$411,1+MOD($B147-F$8+_xlfn.SEQUENCE(F$7,,0),F$412)),$CK$5:$CK$9)))))</f>
        <v>X</v>
      </c>
      <c r="CN147" s="142" t="str" cm="1">
        <f t="array" ref="CN147">IF(G147="X","X",SUM(N(ISNUMBER(_xlfn.XMATCH(INDEX(G$12:G$411,1+MOD($B147-G$8+_xlfn.SEQUENCE(G$7,,0),G$412)),$CK$5:$CK$9)))))</f>
        <v>X</v>
      </c>
      <c r="CP147" s="146" t="str" cm="1">
        <f t="array" ref="CP147">IF(C147="X","X",SUM(N(ISNUMBER(_xlfn.XMATCH(INDEX(C$12:C$411,1+MOD($B147-C$8+_xlfn.SEQUENCE(C$7,,0),C$412)),$CQ$5:$CQ$9)))))</f>
        <v>X</v>
      </c>
      <c r="CQ147" s="129" t="str" cm="1">
        <f t="array" ref="CQ147">IF(D147="X","X",SUM(N(ISNUMBER(_xlfn.XMATCH(INDEX(D$12:D$411,1+MOD($B147-D$8+_xlfn.SEQUENCE(D$7,,0),D$412)),$CQ$5:$CQ$9)))))</f>
        <v>X</v>
      </c>
      <c r="CR147" s="129" t="str" cm="1">
        <f t="array" ref="CR147">IF(E147="X","X",SUM(N(ISNUMBER(_xlfn.XMATCH(INDEX(E$12:E$411,1+MOD($B147-E$8+_xlfn.SEQUENCE(E$7,,0),E$412)),$CQ$5:$CQ$9)))))</f>
        <v>X</v>
      </c>
      <c r="CS147" s="129" t="str" cm="1">
        <f t="array" ref="CS147">IF(F147="X","X",SUM(N(ISNUMBER(_xlfn.XMATCH(INDEX(F$12:F$411,1+MOD($B147-F$8+_xlfn.SEQUENCE(F$7,,0),F$412)),$CQ$5:$CQ$9)))))</f>
        <v>X</v>
      </c>
      <c r="CT147" s="142" t="str" cm="1">
        <f t="array" ref="CT147">IF(G147="X","X",SUM(N(ISNUMBER(_xlfn.XMATCH(INDEX(G$12:G$411,1+MOD($B147-G$8+_xlfn.SEQUENCE(G$7,,0),G$412)),$CQ$5:$CQ$9)))))</f>
        <v>X</v>
      </c>
    </row>
    <row r="148" spans="2:98" ht="12.75" customHeight="1" x14ac:dyDescent="0.2">
      <c r="B148" s="5">
        <f t="shared" si="11"/>
        <v>136</v>
      </c>
      <c r="C148" s="129" t="s">
        <v>10</v>
      </c>
      <c r="D148" s="129" t="s">
        <v>10</v>
      </c>
      <c r="E148" s="129" t="s">
        <v>10</v>
      </c>
      <c r="F148" s="129" t="s">
        <v>10</v>
      </c>
      <c r="G148" s="142" t="s">
        <v>10</v>
      </c>
      <c r="P148" s="146" t="str" cm="1">
        <f t="array" ref="P148">IF(C148="X","X",SUM(N(ISNUMBER(_xlfn.XMATCH(INDEX(C$12:C$411,1+MOD($B148-C$8+_xlfn.SEQUENCE(C$7,,0),C$412)),$Q$5:$Q$9)))))</f>
        <v>X</v>
      </c>
      <c r="Q148" s="129" t="str" cm="1">
        <f t="array" ref="Q148">IF(D148="X","X",SUM(N(ISNUMBER(_xlfn.XMATCH(INDEX(D$12:D$411,1+MOD($B148-D$8+_xlfn.SEQUENCE(D$7,,0),D$412)),$Q$5:$Q$9)))))</f>
        <v>X</v>
      </c>
      <c r="R148" s="129" t="str" cm="1">
        <f t="array" ref="R148">IF(E148="X","X",SUM(N(ISNUMBER(_xlfn.XMATCH(INDEX(E$12:E$411,1+MOD($B148-E$8+_xlfn.SEQUENCE(E$7,,0),E$412)),$Q$5:$Q$9)))))</f>
        <v>X</v>
      </c>
      <c r="S148" s="129" t="str" cm="1">
        <f t="array" ref="S148">IF(F148="X","X",SUM(N(ISNUMBER(_xlfn.XMATCH(INDEX(F$12:F$411,1+MOD($B148-F$8+_xlfn.SEQUENCE(F$7,,0),F$412)),$Q$5:$Q$9)))))</f>
        <v>X</v>
      </c>
      <c r="T148" s="142" t="str" cm="1">
        <f t="array" ref="T148">IF(G148="X","X",SUM(N(ISNUMBER(_xlfn.XMATCH(INDEX(G$12:G$411,1+MOD($B148-G$8+_xlfn.SEQUENCE(G$7,,0),G$412)),$Q$5:$Q$9)))))</f>
        <v>X</v>
      </c>
      <c r="V148" s="146" t="str" cm="1">
        <f t="array" ref="V148">IF(C148="X","X",SUM(N(ISNUMBER(_xlfn.XMATCH(INDEX(C$12:C$411,1+MOD($B148-C$8+_xlfn.SEQUENCE(C$7,,0),C$412)),$W$5:$W$9)))))</f>
        <v>X</v>
      </c>
      <c r="W148" s="129" t="str" cm="1">
        <f t="array" ref="W148">IF(D148="X","X",SUM(N(ISNUMBER(_xlfn.XMATCH(INDEX(D$12:D$411,1+MOD($B148-D$8+_xlfn.SEQUENCE(D$7,,0),D$412)),$W$5:$W$9)))))</f>
        <v>X</v>
      </c>
      <c r="X148" s="129" t="str" cm="1">
        <f t="array" ref="X148">IF(E148="X","X",SUM(N(ISNUMBER(_xlfn.XMATCH(INDEX(E$12:E$411,1+MOD($B148-E$8+_xlfn.SEQUENCE(E$7,,0),E$412)),$W$5:$W$9)))))</f>
        <v>X</v>
      </c>
      <c r="Y148" s="129" t="str" cm="1">
        <f t="array" ref="Y148">IF(F148="X","X",SUM(N(ISNUMBER(_xlfn.XMATCH(INDEX(F$12:F$411,1+MOD($B148-F$8+_xlfn.SEQUENCE(F$7,,0),F$412)),$W$5:$W$9)))))</f>
        <v>X</v>
      </c>
      <c r="Z148" s="142" t="str" cm="1">
        <f t="array" ref="Z148">IF(G148="X","X",SUM(N(ISNUMBER(_xlfn.XMATCH(INDEX(G$12:G$411,1+MOD($B148-G$8+_xlfn.SEQUENCE(G$7,,0),G$412)),$W$5:$W$9)))))</f>
        <v>X</v>
      </c>
      <c r="AB148" s="146" t="str" cm="1">
        <f t="array" ref="AB148">IF(C148="X","X",SUM(N(ISNUMBER(_xlfn.XMATCH(INDEX(C$12:C$411,1+MOD($B148-C$8+_xlfn.SEQUENCE(C$7,,0),C$412)),$AC$5:$AC$9)))))</f>
        <v>X</v>
      </c>
      <c r="AC148" s="129" t="str" cm="1">
        <f t="array" ref="AC148">IF(D148="X","X",SUM(N(ISNUMBER(_xlfn.XMATCH(INDEX(D$12:D$411,1+MOD($B148-D$8+_xlfn.SEQUENCE(D$7,,0),D$412)),$AC$5:$AC$9)))))</f>
        <v>X</v>
      </c>
      <c r="AD148" s="129" t="str" cm="1">
        <f t="array" ref="AD148">IF(E148="X","X",SUM(N(ISNUMBER(_xlfn.XMATCH(INDEX(E$12:E$411,1+MOD($B148-E$8+_xlfn.SEQUENCE(E$7,,0),E$412)),$AC$5:$AC$9)))))</f>
        <v>X</v>
      </c>
      <c r="AE148" s="129" t="str" cm="1">
        <f t="array" ref="AE148">IF(F148="X","X",SUM(N(ISNUMBER(_xlfn.XMATCH(INDEX(F$12:F$411,1+MOD($B148-F$8+_xlfn.SEQUENCE(F$7,,0),F$412)),$AC$5:$AC$9)))))</f>
        <v>X</v>
      </c>
      <c r="AF148" s="142" t="str" cm="1">
        <f t="array" ref="AF148">IF(G148="X","X",SUM(N(ISNUMBER(_xlfn.XMATCH(INDEX(G$12:G$411,1+MOD($B148-G$8+_xlfn.SEQUENCE(G$7,,0),G$412)),$AC$5:$AC$9)))))</f>
        <v>X</v>
      </c>
      <c r="AH148" s="146" t="str" cm="1">
        <f t="array" ref="AH148">IF(C148="X","X",SUM(N(ISNUMBER(_xlfn.XMATCH(INDEX(C$12:C$411,1+MOD($B148-C$8+_xlfn.SEQUENCE(C$7,,0),C$412)),$AI$5:$AI$9)))))</f>
        <v>X</v>
      </c>
      <c r="AI148" s="129" t="str" cm="1">
        <f t="array" ref="AI148">IF(D148="X","X",SUM(N(ISNUMBER(_xlfn.XMATCH(INDEX(D$12:D$411,1+MOD($B148-D$8+_xlfn.SEQUENCE(D$7,,0),D$412)),$AI$5:$AI$9)))))</f>
        <v>X</v>
      </c>
      <c r="AJ148" s="129" t="str" cm="1">
        <f t="array" ref="AJ148">IF(E148="X","X",SUM(N(ISNUMBER(_xlfn.XMATCH(INDEX(E$12:E$411,1+MOD($B148-E$8+_xlfn.SEQUENCE(E$7,,0),E$412)),$AI$5:$AI$9)))))</f>
        <v>X</v>
      </c>
      <c r="AK148" s="129" t="str" cm="1">
        <f t="array" ref="AK148">IF(F148="X","X",SUM(N(ISNUMBER(_xlfn.XMATCH(INDEX(F$12:F$411,1+MOD($B148-F$8+_xlfn.SEQUENCE(F$7,,0),F$412)),$AI$5:$AI$9)))))</f>
        <v>X</v>
      </c>
      <c r="AL148" s="142" t="str" cm="1">
        <f t="array" ref="AL148">IF(G148="X","X",SUM(N(ISNUMBER(_xlfn.XMATCH(INDEX(G$12:G$411,1+MOD($B148-G$8+_xlfn.SEQUENCE(G$7,,0),G$412)),$AI$5:$AI$9)))))</f>
        <v>X</v>
      </c>
      <c r="AN148" s="146" t="str" cm="1">
        <f t="array" ref="AN148">IF(C148="X","X",SUM(N(ISNUMBER(_xlfn.XMATCH(INDEX(C$12:C$411,1+MOD($B148-C$8+_xlfn.SEQUENCE(C$7,,0),C$412)),$AO$5:$AO$9)))))</f>
        <v>X</v>
      </c>
      <c r="AO148" s="129" t="str" cm="1">
        <f t="array" ref="AO148">IF(D148="X","X",SUM(N(ISNUMBER(_xlfn.XMATCH(INDEX(D$12:D$411,1+MOD($B148-D$8+_xlfn.SEQUENCE(D$7,,0),D$412)),$AO$5:$AO$9)))))</f>
        <v>X</v>
      </c>
      <c r="AP148" s="129" t="str" cm="1">
        <f t="array" ref="AP148">IF(E148="X","X",SUM(N(ISNUMBER(_xlfn.XMATCH(INDEX(E$12:E$411,1+MOD($B148-E$8+_xlfn.SEQUENCE(E$7,,0),E$412)),$AO$5:$AO$9)))))</f>
        <v>X</v>
      </c>
      <c r="AQ148" s="129" t="str" cm="1">
        <f t="array" ref="AQ148">IF(F148="X","X",SUM(N(ISNUMBER(_xlfn.XMATCH(INDEX(F$12:F$411,1+MOD($B148-F$8+_xlfn.SEQUENCE(F$7,,0),F$412)),$AO$5:$AO$9)))))</f>
        <v>X</v>
      </c>
      <c r="AR148" s="142" t="str" cm="1">
        <f t="array" ref="AR148">IF(G148="X","X",SUM(N(ISNUMBER(_xlfn.XMATCH(INDEX(G$12:G$411,1+MOD($B148-G$8+_xlfn.SEQUENCE(G$7,,0),G$412)),$AO$5:$AO$9)))))</f>
        <v>X</v>
      </c>
      <c r="AT148" s="146" t="str" cm="1">
        <f t="array" ref="AT148">IF(C148="X","X",SUM(N(ISNUMBER(_xlfn.XMATCH(INDEX(C$12:C$411,1+MOD($B148-C$8+_xlfn.SEQUENCE(C$7,,0),C$412)),$AU$5:$AU$9)))))</f>
        <v>X</v>
      </c>
      <c r="AU148" s="129" t="str" cm="1">
        <f t="array" ref="AU148">IF(D148="X","X",SUM(N(ISNUMBER(_xlfn.XMATCH(INDEX(D$12:D$411,1+MOD($B148-D$8+_xlfn.SEQUENCE(D$7,,0),D$412)),$AU$5:$AU$9)))))</f>
        <v>X</v>
      </c>
      <c r="AV148" s="129" t="str" cm="1">
        <f t="array" ref="AV148">IF(E148="X","X",SUM(N(ISNUMBER(_xlfn.XMATCH(INDEX(E$12:E$411,1+MOD($B148-E$8+_xlfn.SEQUENCE(E$7,,0),E$412)),$AU$5:$AU$9)))))</f>
        <v>X</v>
      </c>
      <c r="AW148" s="129" t="str" cm="1">
        <f t="array" ref="AW148">IF(F148="X","X",SUM(N(ISNUMBER(_xlfn.XMATCH(INDEX(F$12:F$411,1+MOD($B148-F$8+_xlfn.SEQUENCE(F$7,,0),F$412)),$AU$5:$AU$9)))))</f>
        <v>X</v>
      </c>
      <c r="AX148" s="142" t="str" cm="1">
        <f t="array" ref="AX148">IF(G148="X","X",SUM(N(ISNUMBER(_xlfn.XMATCH(INDEX(G$12:G$411,1+MOD($B148-G$8+_xlfn.SEQUENCE(G$7,,0),G$412)),$AU$5:$AU$9)))))</f>
        <v>X</v>
      </c>
      <c r="AZ148" s="146" t="str" cm="1">
        <f t="array" ref="AZ148">IF(C148="X","X",SUM(N(ISNUMBER(_xlfn.XMATCH(INDEX(C$12:C$411,1+MOD($B148-C$8+_xlfn.SEQUENCE(C$7,,0),C$412)),$BA$5:$BA$9)))))</f>
        <v>X</v>
      </c>
      <c r="BA148" s="129" t="str" cm="1">
        <f t="array" ref="BA148">IF(D148="X","X",SUM(N(ISNUMBER(_xlfn.XMATCH(INDEX(D$12:D$411,1+MOD($B148-D$8+_xlfn.SEQUENCE(D$7,,0),D$412)),$BA$5:$BA$9)))))</f>
        <v>X</v>
      </c>
      <c r="BB148" s="129" t="str" cm="1">
        <f t="array" ref="BB148">IF(E148="X","X",SUM(N(ISNUMBER(_xlfn.XMATCH(INDEX(E$12:E$411,1+MOD($B148-E$8+_xlfn.SEQUENCE(E$7,,0),E$412)),$BA$5:$BA$9)))))</f>
        <v>X</v>
      </c>
      <c r="BC148" s="129" t="str" cm="1">
        <f t="array" ref="BC148">IF(F148="X","X",SUM(N(ISNUMBER(_xlfn.XMATCH(INDEX(F$12:F$411,1+MOD($B148-F$8+_xlfn.SEQUENCE(F$7,,0),F$412)),$BA$5:$BA$9)))))</f>
        <v>X</v>
      </c>
      <c r="BD148" s="142" t="str" cm="1">
        <f t="array" ref="BD148">IF(G148="X","X",SUM(N(ISNUMBER(_xlfn.XMATCH(INDEX(G$12:G$411,1+MOD($B148-G$8+_xlfn.SEQUENCE(G$7,,0),G$412)),$BA$5:$BA$9)))))</f>
        <v>X</v>
      </c>
      <c r="BF148" s="146" t="str" cm="1">
        <f t="array" ref="BF148">IF(C148="X","X",SUM(N(ISNUMBER(_xlfn.XMATCH(INDEX(C$12:C$411,1+MOD($B148-C$8+_xlfn.SEQUENCE(C$7,,0),C$412)),$BG$5:$BG$9)))))</f>
        <v>X</v>
      </c>
      <c r="BG148" s="129" t="str" cm="1">
        <f t="array" ref="BG148">IF(D148="X","X",SUM(N(ISNUMBER(_xlfn.XMATCH(INDEX(D$12:D$411,1+MOD($B148-D$8+_xlfn.SEQUENCE(D$7,,0),D$412)),$BG$5:$BG$9)))))</f>
        <v>X</v>
      </c>
      <c r="BH148" s="129" t="str" cm="1">
        <f t="array" ref="BH148">IF(E148="X","X",SUM(N(ISNUMBER(_xlfn.XMATCH(INDEX(E$12:E$411,1+MOD($B148-E$8+_xlfn.SEQUENCE(E$7,,0),E$412)),$BG$5:$BG$9)))))</f>
        <v>X</v>
      </c>
      <c r="BI148" s="129" t="str" cm="1">
        <f t="array" ref="BI148">IF(F148="X","X",SUM(N(ISNUMBER(_xlfn.XMATCH(INDEX(F$12:F$411,1+MOD($B148-F$8+_xlfn.SEQUENCE(F$7,,0),F$412)),$BG$5:$BG$9)))))</f>
        <v>X</v>
      </c>
      <c r="BJ148" s="142" t="str" cm="1">
        <f t="array" ref="BJ148">IF(G148="X","X",SUM(N(ISNUMBER(_xlfn.XMATCH(INDEX(G$12:G$411,1+MOD($B148-G$8+_xlfn.SEQUENCE(G$7,,0),G$412)),$BG$5:$BG$9)))))</f>
        <v>X</v>
      </c>
      <c r="BL148" s="146" t="str" cm="1">
        <f t="array" ref="BL148">IF(C148="X","X",SUM(N(ISNUMBER(_xlfn.XMATCH(INDEX(C$12:C$411,1+MOD($B148-C$8+_xlfn.SEQUENCE(C$7,,0),C$412)),$BM$5:$BM$9)))))</f>
        <v>X</v>
      </c>
      <c r="BM148" s="129" t="str" cm="1">
        <f t="array" ref="BM148">IF(D148="X","X",SUM(N(ISNUMBER(_xlfn.XMATCH(INDEX(D$12:D$411,1+MOD($B148-D$8+_xlfn.SEQUENCE(D$7,,0),D$412)),$BM$5:$BM$9)))))</f>
        <v>X</v>
      </c>
      <c r="BN148" s="129" t="str" cm="1">
        <f t="array" ref="BN148">IF(E148="X","X",SUM(N(ISNUMBER(_xlfn.XMATCH(INDEX(E$12:E$411,1+MOD($B148-E$8+_xlfn.SEQUENCE(E$7,,0),E$412)),$BM$5:$BM$9)))))</f>
        <v>X</v>
      </c>
      <c r="BO148" s="129" t="str" cm="1">
        <f t="array" ref="BO148">IF(F148="X","X",SUM(N(ISNUMBER(_xlfn.XMATCH(INDEX(F$12:F$411,1+MOD($B148-F$8+_xlfn.SEQUENCE(F$7,,0),F$412)),$BM$5:$BM$9)))))</f>
        <v>X</v>
      </c>
      <c r="BP148" s="142" t="str" cm="1">
        <f t="array" ref="BP148">IF(G148="X","X",SUM(N(ISNUMBER(_xlfn.XMATCH(INDEX(G$12:G$411,1+MOD($B148-G$8+_xlfn.SEQUENCE(G$7,,0),G$412)),$BM$5:$BM$9)))))</f>
        <v>X</v>
      </c>
      <c r="BR148" s="146" t="str" cm="1">
        <f t="array" ref="BR148">IF(C148="X","X",SUM(N(ISNUMBER(_xlfn.XMATCH(INDEX(C$12:C$411,1+MOD($B148-C$8+_xlfn.SEQUENCE(C$7,,0),C$412)),$BS$5:$BS$9)))))</f>
        <v>X</v>
      </c>
      <c r="BS148" s="129" t="str" cm="1">
        <f t="array" ref="BS148">IF(D148="X","X",SUM(N(ISNUMBER(_xlfn.XMATCH(INDEX(D$12:D$411,1+MOD($B148-D$8+_xlfn.SEQUENCE(D$7,,0),D$412)),$BS$5:$BS$9)))))</f>
        <v>X</v>
      </c>
      <c r="BT148" s="129" t="str" cm="1">
        <f t="array" ref="BT148">IF(E148="X","X",SUM(N(ISNUMBER(_xlfn.XMATCH(INDEX(E$12:E$411,1+MOD($B148-E$8+_xlfn.SEQUENCE(E$7,,0),E$412)),$BS$5:$BS$9)))))</f>
        <v>X</v>
      </c>
      <c r="BU148" s="129" t="str" cm="1">
        <f t="array" ref="BU148">IF(F148="X","X",SUM(N(ISNUMBER(_xlfn.XMATCH(INDEX(F$12:F$411,1+MOD($B148-F$8+_xlfn.SEQUENCE(F$7,,0),F$412)),$BS$5:$BS$9)))))</f>
        <v>X</v>
      </c>
      <c r="BV148" s="142" t="str" cm="1">
        <f t="array" ref="BV148">IF(G148="X","X",SUM(N(ISNUMBER(_xlfn.XMATCH(INDEX(G$12:G$411,1+MOD($B148-G$8+_xlfn.SEQUENCE(G$7,,0),G$412)),$BS$5:$BS$9)))))</f>
        <v>X</v>
      </c>
      <c r="BX148" s="146" t="str" cm="1">
        <f t="array" ref="BX148">IF(C148="X","X",SUM(N(ISNUMBER(_xlfn.XMATCH(INDEX(C$12:C$411,1+MOD($B148-C$8+_xlfn.SEQUENCE(C$7,,0),C$412)),$BY$5:$BY$9)))))</f>
        <v>X</v>
      </c>
      <c r="BY148" s="129" t="str" cm="1">
        <f t="array" ref="BY148">IF(D148="X","X",SUM(N(ISNUMBER(_xlfn.XMATCH(INDEX(D$12:D$411,1+MOD($B148-D$8+_xlfn.SEQUENCE(D$7,,0),D$412)),$BY$5:$BY$9)))))</f>
        <v>X</v>
      </c>
      <c r="BZ148" s="129" t="str" cm="1">
        <f t="array" ref="BZ148">IF(E148="X","X",SUM(N(ISNUMBER(_xlfn.XMATCH(INDEX(E$12:E$411,1+MOD($B148-E$8+_xlfn.SEQUENCE(E$7,,0),E$412)),$BY$5:$BY$9)))))</f>
        <v>X</v>
      </c>
      <c r="CA148" s="129" t="str" cm="1">
        <f t="array" ref="CA148">IF(F148="X","X",SUM(N(ISNUMBER(_xlfn.XMATCH(INDEX(F$12:F$411,1+MOD($B148-F$8+_xlfn.SEQUENCE(F$7,,0),F$412)),$BY$5:$BY$9)))))</f>
        <v>X</v>
      </c>
      <c r="CB148" s="142" t="str" cm="1">
        <f t="array" ref="CB148">IF(G148="X","X",SUM(N(ISNUMBER(_xlfn.XMATCH(INDEX(G$12:G$411,1+MOD($B148-G$8+_xlfn.SEQUENCE(G$7,,0),G$412)),$BY$5:$BY$9)))))</f>
        <v>X</v>
      </c>
      <c r="CD148" s="146" t="str" cm="1">
        <f t="array" ref="CD148">IF(C148="X","X",SUM(N(ISNUMBER(_xlfn.XMATCH(INDEX(C$12:C$411,1+MOD($B148-C$8+_xlfn.SEQUENCE(C$7,,0),C$412)),$CE$5:$CE$9)))))</f>
        <v>X</v>
      </c>
      <c r="CE148" s="129" t="str" cm="1">
        <f t="array" ref="CE148">IF(D148="X","X",SUM(N(ISNUMBER(_xlfn.XMATCH(INDEX(D$12:D$411,1+MOD($B148-D$8+_xlfn.SEQUENCE(D$7,,0),D$412)),$CE$5:$CE$9)))))</f>
        <v>X</v>
      </c>
      <c r="CF148" s="129" t="str" cm="1">
        <f t="array" ref="CF148">IF(E148="X","X",SUM(N(ISNUMBER(_xlfn.XMATCH(INDEX(E$12:E$411,1+MOD($B148-E$8+_xlfn.SEQUENCE(E$7,,0),E$412)),$CE$5:$CE$9)))))</f>
        <v>X</v>
      </c>
      <c r="CG148" s="129" t="str" cm="1">
        <f t="array" ref="CG148">IF(F148="X","X",SUM(N(ISNUMBER(_xlfn.XMATCH(INDEX(F$12:F$411,1+MOD($B148-F$8+_xlfn.SEQUENCE(F$7,,0),F$412)),$CE$5:$CE$9)))))</f>
        <v>X</v>
      </c>
      <c r="CH148" s="142" t="str" cm="1">
        <f t="array" ref="CH148">IF(G148="X","X",SUM(N(ISNUMBER(_xlfn.XMATCH(INDEX(G$12:G$411,1+MOD($B148-G$8+_xlfn.SEQUENCE(G$7,,0),G$412)),$CE$5:$CE$9)))))</f>
        <v>X</v>
      </c>
      <c r="CJ148" s="146" t="str" cm="1">
        <f t="array" ref="CJ148">IF(C148="X","X",SUM(N(ISNUMBER(_xlfn.XMATCH(INDEX(C$12:C$411,1+MOD($B148-C$8+_xlfn.SEQUENCE(C$7,,0),C$412)),$CK$5:$CK$9)))))</f>
        <v>X</v>
      </c>
      <c r="CK148" s="129" t="str" cm="1">
        <f t="array" ref="CK148">IF(D148="X","X",SUM(N(ISNUMBER(_xlfn.XMATCH(INDEX(D$12:D$411,1+MOD($B148-D$8+_xlfn.SEQUENCE(D$7,,0),D$412)),$CK$5:$CK$9)))))</f>
        <v>X</v>
      </c>
      <c r="CL148" s="129" t="str" cm="1">
        <f t="array" ref="CL148">IF(E148="X","X",SUM(N(ISNUMBER(_xlfn.XMATCH(INDEX(E$12:E$411,1+MOD($B148-E$8+_xlfn.SEQUENCE(E$7,,0),E$412)),$CK$5:$CK$9)))))</f>
        <v>X</v>
      </c>
      <c r="CM148" s="129" t="str" cm="1">
        <f t="array" ref="CM148">IF(F148="X","X",SUM(N(ISNUMBER(_xlfn.XMATCH(INDEX(F$12:F$411,1+MOD($B148-F$8+_xlfn.SEQUENCE(F$7,,0),F$412)),$CK$5:$CK$9)))))</f>
        <v>X</v>
      </c>
      <c r="CN148" s="142" t="str" cm="1">
        <f t="array" ref="CN148">IF(G148="X","X",SUM(N(ISNUMBER(_xlfn.XMATCH(INDEX(G$12:G$411,1+MOD($B148-G$8+_xlfn.SEQUENCE(G$7,,0),G$412)),$CK$5:$CK$9)))))</f>
        <v>X</v>
      </c>
      <c r="CP148" s="146" t="str" cm="1">
        <f t="array" ref="CP148">IF(C148="X","X",SUM(N(ISNUMBER(_xlfn.XMATCH(INDEX(C$12:C$411,1+MOD($B148-C$8+_xlfn.SEQUENCE(C$7,,0),C$412)),$CQ$5:$CQ$9)))))</f>
        <v>X</v>
      </c>
      <c r="CQ148" s="129" t="str" cm="1">
        <f t="array" ref="CQ148">IF(D148="X","X",SUM(N(ISNUMBER(_xlfn.XMATCH(INDEX(D$12:D$411,1+MOD($B148-D$8+_xlfn.SEQUENCE(D$7,,0),D$412)),$CQ$5:$CQ$9)))))</f>
        <v>X</v>
      </c>
      <c r="CR148" s="129" t="str" cm="1">
        <f t="array" ref="CR148">IF(E148="X","X",SUM(N(ISNUMBER(_xlfn.XMATCH(INDEX(E$12:E$411,1+MOD($B148-E$8+_xlfn.SEQUENCE(E$7,,0),E$412)),$CQ$5:$CQ$9)))))</f>
        <v>X</v>
      </c>
      <c r="CS148" s="129" t="str" cm="1">
        <f t="array" ref="CS148">IF(F148="X","X",SUM(N(ISNUMBER(_xlfn.XMATCH(INDEX(F$12:F$411,1+MOD($B148-F$8+_xlfn.SEQUENCE(F$7,,0),F$412)),$CQ$5:$CQ$9)))))</f>
        <v>X</v>
      </c>
      <c r="CT148" s="142" t="str" cm="1">
        <f t="array" ref="CT148">IF(G148="X","X",SUM(N(ISNUMBER(_xlfn.XMATCH(INDEX(G$12:G$411,1+MOD($B148-G$8+_xlfn.SEQUENCE(G$7,,0),G$412)),$CQ$5:$CQ$9)))))</f>
        <v>X</v>
      </c>
    </row>
    <row r="149" spans="2:98" ht="12.75" customHeight="1" x14ac:dyDescent="0.2">
      <c r="B149" s="5">
        <f t="shared" si="11"/>
        <v>137</v>
      </c>
      <c r="C149" s="129" t="s">
        <v>10</v>
      </c>
      <c r="D149" s="129" t="s">
        <v>10</v>
      </c>
      <c r="E149" s="129" t="s">
        <v>10</v>
      </c>
      <c r="F149" s="129" t="s">
        <v>10</v>
      </c>
      <c r="G149" s="142" t="s">
        <v>10</v>
      </c>
      <c r="P149" s="146" t="str" cm="1">
        <f t="array" ref="P149">IF(C149="X","X",SUM(N(ISNUMBER(_xlfn.XMATCH(INDEX(C$12:C$411,1+MOD($B149-C$8+_xlfn.SEQUENCE(C$7,,0),C$412)),$Q$5:$Q$9)))))</f>
        <v>X</v>
      </c>
      <c r="Q149" s="129" t="str" cm="1">
        <f t="array" ref="Q149">IF(D149="X","X",SUM(N(ISNUMBER(_xlfn.XMATCH(INDEX(D$12:D$411,1+MOD($B149-D$8+_xlfn.SEQUENCE(D$7,,0),D$412)),$Q$5:$Q$9)))))</f>
        <v>X</v>
      </c>
      <c r="R149" s="129" t="str" cm="1">
        <f t="array" ref="R149">IF(E149="X","X",SUM(N(ISNUMBER(_xlfn.XMATCH(INDEX(E$12:E$411,1+MOD($B149-E$8+_xlfn.SEQUENCE(E$7,,0),E$412)),$Q$5:$Q$9)))))</f>
        <v>X</v>
      </c>
      <c r="S149" s="129" t="str" cm="1">
        <f t="array" ref="S149">IF(F149="X","X",SUM(N(ISNUMBER(_xlfn.XMATCH(INDEX(F$12:F$411,1+MOD($B149-F$8+_xlfn.SEQUENCE(F$7,,0),F$412)),$Q$5:$Q$9)))))</f>
        <v>X</v>
      </c>
      <c r="T149" s="142" t="str" cm="1">
        <f t="array" ref="T149">IF(G149="X","X",SUM(N(ISNUMBER(_xlfn.XMATCH(INDEX(G$12:G$411,1+MOD($B149-G$8+_xlfn.SEQUENCE(G$7,,0),G$412)),$Q$5:$Q$9)))))</f>
        <v>X</v>
      </c>
      <c r="V149" s="146" t="str" cm="1">
        <f t="array" ref="V149">IF(C149="X","X",SUM(N(ISNUMBER(_xlfn.XMATCH(INDEX(C$12:C$411,1+MOD($B149-C$8+_xlfn.SEQUENCE(C$7,,0),C$412)),$W$5:$W$9)))))</f>
        <v>X</v>
      </c>
      <c r="W149" s="129" t="str" cm="1">
        <f t="array" ref="W149">IF(D149="X","X",SUM(N(ISNUMBER(_xlfn.XMATCH(INDEX(D$12:D$411,1+MOD($B149-D$8+_xlfn.SEQUENCE(D$7,,0),D$412)),$W$5:$W$9)))))</f>
        <v>X</v>
      </c>
      <c r="X149" s="129" t="str" cm="1">
        <f t="array" ref="X149">IF(E149="X","X",SUM(N(ISNUMBER(_xlfn.XMATCH(INDEX(E$12:E$411,1+MOD($B149-E$8+_xlfn.SEQUENCE(E$7,,0),E$412)),$W$5:$W$9)))))</f>
        <v>X</v>
      </c>
      <c r="Y149" s="129" t="str" cm="1">
        <f t="array" ref="Y149">IF(F149="X","X",SUM(N(ISNUMBER(_xlfn.XMATCH(INDEX(F$12:F$411,1+MOD($B149-F$8+_xlfn.SEQUENCE(F$7,,0),F$412)),$W$5:$W$9)))))</f>
        <v>X</v>
      </c>
      <c r="Z149" s="142" t="str" cm="1">
        <f t="array" ref="Z149">IF(G149="X","X",SUM(N(ISNUMBER(_xlfn.XMATCH(INDEX(G$12:G$411,1+MOD($B149-G$8+_xlfn.SEQUENCE(G$7,,0),G$412)),$W$5:$W$9)))))</f>
        <v>X</v>
      </c>
      <c r="AB149" s="146" t="str" cm="1">
        <f t="array" ref="AB149">IF(C149="X","X",SUM(N(ISNUMBER(_xlfn.XMATCH(INDEX(C$12:C$411,1+MOD($B149-C$8+_xlfn.SEQUENCE(C$7,,0),C$412)),$AC$5:$AC$9)))))</f>
        <v>X</v>
      </c>
      <c r="AC149" s="129" t="str" cm="1">
        <f t="array" ref="AC149">IF(D149="X","X",SUM(N(ISNUMBER(_xlfn.XMATCH(INDEX(D$12:D$411,1+MOD($B149-D$8+_xlfn.SEQUENCE(D$7,,0),D$412)),$AC$5:$AC$9)))))</f>
        <v>X</v>
      </c>
      <c r="AD149" s="129" t="str" cm="1">
        <f t="array" ref="AD149">IF(E149="X","X",SUM(N(ISNUMBER(_xlfn.XMATCH(INDEX(E$12:E$411,1+MOD($B149-E$8+_xlfn.SEQUENCE(E$7,,0),E$412)),$AC$5:$AC$9)))))</f>
        <v>X</v>
      </c>
      <c r="AE149" s="129" t="str" cm="1">
        <f t="array" ref="AE149">IF(F149="X","X",SUM(N(ISNUMBER(_xlfn.XMATCH(INDEX(F$12:F$411,1+MOD($B149-F$8+_xlfn.SEQUENCE(F$7,,0),F$412)),$AC$5:$AC$9)))))</f>
        <v>X</v>
      </c>
      <c r="AF149" s="142" t="str" cm="1">
        <f t="array" ref="AF149">IF(G149="X","X",SUM(N(ISNUMBER(_xlfn.XMATCH(INDEX(G$12:G$411,1+MOD($B149-G$8+_xlfn.SEQUENCE(G$7,,0),G$412)),$AC$5:$AC$9)))))</f>
        <v>X</v>
      </c>
      <c r="AH149" s="146" t="str" cm="1">
        <f t="array" ref="AH149">IF(C149="X","X",SUM(N(ISNUMBER(_xlfn.XMATCH(INDEX(C$12:C$411,1+MOD($B149-C$8+_xlfn.SEQUENCE(C$7,,0),C$412)),$AI$5:$AI$9)))))</f>
        <v>X</v>
      </c>
      <c r="AI149" s="129" t="str" cm="1">
        <f t="array" ref="AI149">IF(D149="X","X",SUM(N(ISNUMBER(_xlfn.XMATCH(INDEX(D$12:D$411,1+MOD($B149-D$8+_xlfn.SEQUENCE(D$7,,0),D$412)),$AI$5:$AI$9)))))</f>
        <v>X</v>
      </c>
      <c r="AJ149" s="129" t="str" cm="1">
        <f t="array" ref="AJ149">IF(E149="X","X",SUM(N(ISNUMBER(_xlfn.XMATCH(INDEX(E$12:E$411,1+MOD($B149-E$8+_xlfn.SEQUENCE(E$7,,0),E$412)),$AI$5:$AI$9)))))</f>
        <v>X</v>
      </c>
      <c r="AK149" s="129" t="str" cm="1">
        <f t="array" ref="AK149">IF(F149="X","X",SUM(N(ISNUMBER(_xlfn.XMATCH(INDEX(F$12:F$411,1+MOD($B149-F$8+_xlfn.SEQUENCE(F$7,,0),F$412)),$AI$5:$AI$9)))))</f>
        <v>X</v>
      </c>
      <c r="AL149" s="142" t="str" cm="1">
        <f t="array" ref="AL149">IF(G149="X","X",SUM(N(ISNUMBER(_xlfn.XMATCH(INDEX(G$12:G$411,1+MOD($B149-G$8+_xlfn.SEQUENCE(G$7,,0),G$412)),$AI$5:$AI$9)))))</f>
        <v>X</v>
      </c>
      <c r="AN149" s="146" t="str" cm="1">
        <f t="array" ref="AN149">IF(C149="X","X",SUM(N(ISNUMBER(_xlfn.XMATCH(INDEX(C$12:C$411,1+MOD($B149-C$8+_xlfn.SEQUENCE(C$7,,0),C$412)),$AO$5:$AO$9)))))</f>
        <v>X</v>
      </c>
      <c r="AO149" s="129" t="str" cm="1">
        <f t="array" ref="AO149">IF(D149="X","X",SUM(N(ISNUMBER(_xlfn.XMATCH(INDEX(D$12:D$411,1+MOD($B149-D$8+_xlfn.SEQUENCE(D$7,,0),D$412)),$AO$5:$AO$9)))))</f>
        <v>X</v>
      </c>
      <c r="AP149" s="129" t="str" cm="1">
        <f t="array" ref="AP149">IF(E149="X","X",SUM(N(ISNUMBER(_xlfn.XMATCH(INDEX(E$12:E$411,1+MOD($B149-E$8+_xlfn.SEQUENCE(E$7,,0),E$412)),$AO$5:$AO$9)))))</f>
        <v>X</v>
      </c>
      <c r="AQ149" s="129" t="str" cm="1">
        <f t="array" ref="AQ149">IF(F149="X","X",SUM(N(ISNUMBER(_xlfn.XMATCH(INDEX(F$12:F$411,1+MOD($B149-F$8+_xlfn.SEQUENCE(F$7,,0),F$412)),$AO$5:$AO$9)))))</f>
        <v>X</v>
      </c>
      <c r="AR149" s="142" t="str" cm="1">
        <f t="array" ref="AR149">IF(G149="X","X",SUM(N(ISNUMBER(_xlfn.XMATCH(INDEX(G$12:G$411,1+MOD($B149-G$8+_xlfn.SEQUENCE(G$7,,0),G$412)),$AO$5:$AO$9)))))</f>
        <v>X</v>
      </c>
      <c r="AT149" s="146" t="str" cm="1">
        <f t="array" ref="AT149">IF(C149="X","X",SUM(N(ISNUMBER(_xlfn.XMATCH(INDEX(C$12:C$411,1+MOD($B149-C$8+_xlfn.SEQUENCE(C$7,,0),C$412)),$AU$5:$AU$9)))))</f>
        <v>X</v>
      </c>
      <c r="AU149" s="129" t="str" cm="1">
        <f t="array" ref="AU149">IF(D149="X","X",SUM(N(ISNUMBER(_xlfn.XMATCH(INDEX(D$12:D$411,1+MOD($B149-D$8+_xlfn.SEQUENCE(D$7,,0),D$412)),$AU$5:$AU$9)))))</f>
        <v>X</v>
      </c>
      <c r="AV149" s="129" t="str" cm="1">
        <f t="array" ref="AV149">IF(E149="X","X",SUM(N(ISNUMBER(_xlfn.XMATCH(INDEX(E$12:E$411,1+MOD($B149-E$8+_xlfn.SEQUENCE(E$7,,0),E$412)),$AU$5:$AU$9)))))</f>
        <v>X</v>
      </c>
      <c r="AW149" s="129" t="str" cm="1">
        <f t="array" ref="AW149">IF(F149="X","X",SUM(N(ISNUMBER(_xlfn.XMATCH(INDEX(F$12:F$411,1+MOD($B149-F$8+_xlfn.SEQUENCE(F$7,,0),F$412)),$AU$5:$AU$9)))))</f>
        <v>X</v>
      </c>
      <c r="AX149" s="142" t="str" cm="1">
        <f t="array" ref="AX149">IF(G149="X","X",SUM(N(ISNUMBER(_xlfn.XMATCH(INDEX(G$12:G$411,1+MOD($B149-G$8+_xlfn.SEQUENCE(G$7,,0),G$412)),$AU$5:$AU$9)))))</f>
        <v>X</v>
      </c>
      <c r="AZ149" s="146" t="str" cm="1">
        <f t="array" ref="AZ149">IF(C149="X","X",SUM(N(ISNUMBER(_xlfn.XMATCH(INDEX(C$12:C$411,1+MOD($B149-C$8+_xlfn.SEQUENCE(C$7,,0),C$412)),$BA$5:$BA$9)))))</f>
        <v>X</v>
      </c>
      <c r="BA149" s="129" t="str" cm="1">
        <f t="array" ref="BA149">IF(D149="X","X",SUM(N(ISNUMBER(_xlfn.XMATCH(INDEX(D$12:D$411,1+MOD($B149-D$8+_xlfn.SEQUENCE(D$7,,0),D$412)),$BA$5:$BA$9)))))</f>
        <v>X</v>
      </c>
      <c r="BB149" s="129" t="str" cm="1">
        <f t="array" ref="BB149">IF(E149="X","X",SUM(N(ISNUMBER(_xlfn.XMATCH(INDEX(E$12:E$411,1+MOD($B149-E$8+_xlfn.SEQUENCE(E$7,,0),E$412)),$BA$5:$BA$9)))))</f>
        <v>X</v>
      </c>
      <c r="BC149" s="129" t="str" cm="1">
        <f t="array" ref="BC149">IF(F149="X","X",SUM(N(ISNUMBER(_xlfn.XMATCH(INDEX(F$12:F$411,1+MOD($B149-F$8+_xlfn.SEQUENCE(F$7,,0),F$412)),$BA$5:$BA$9)))))</f>
        <v>X</v>
      </c>
      <c r="BD149" s="142" t="str" cm="1">
        <f t="array" ref="BD149">IF(G149="X","X",SUM(N(ISNUMBER(_xlfn.XMATCH(INDEX(G$12:G$411,1+MOD($B149-G$8+_xlfn.SEQUENCE(G$7,,0),G$412)),$BA$5:$BA$9)))))</f>
        <v>X</v>
      </c>
      <c r="BF149" s="146" t="str" cm="1">
        <f t="array" ref="BF149">IF(C149="X","X",SUM(N(ISNUMBER(_xlfn.XMATCH(INDEX(C$12:C$411,1+MOD($B149-C$8+_xlfn.SEQUENCE(C$7,,0),C$412)),$BG$5:$BG$9)))))</f>
        <v>X</v>
      </c>
      <c r="BG149" s="129" t="str" cm="1">
        <f t="array" ref="BG149">IF(D149="X","X",SUM(N(ISNUMBER(_xlfn.XMATCH(INDEX(D$12:D$411,1+MOD($B149-D$8+_xlfn.SEQUENCE(D$7,,0),D$412)),$BG$5:$BG$9)))))</f>
        <v>X</v>
      </c>
      <c r="BH149" s="129" t="str" cm="1">
        <f t="array" ref="BH149">IF(E149="X","X",SUM(N(ISNUMBER(_xlfn.XMATCH(INDEX(E$12:E$411,1+MOD($B149-E$8+_xlfn.SEQUENCE(E$7,,0),E$412)),$BG$5:$BG$9)))))</f>
        <v>X</v>
      </c>
      <c r="BI149" s="129" t="str" cm="1">
        <f t="array" ref="BI149">IF(F149="X","X",SUM(N(ISNUMBER(_xlfn.XMATCH(INDEX(F$12:F$411,1+MOD($B149-F$8+_xlfn.SEQUENCE(F$7,,0),F$412)),$BG$5:$BG$9)))))</f>
        <v>X</v>
      </c>
      <c r="BJ149" s="142" t="str" cm="1">
        <f t="array" ref="BJ149">IF(G149="X","X",SUM(N(ISNUMBER(_xlfn.XMATCH(INDEX(G$12:G$411,1+MOD($B149-G$8+_xlfn.SEQUENCE(G$7,,0),G$412)),$BG$5:$BG$9)))))</f>
        <v>X</v>
      </c>
      <c r="BL149" s="146" t="str" cm="1">
        <f t="array" ref="BL149">IF(C149="X","X",SUM(N(ISNUMBER(_xlfn.XMATCH(INDEX(C$12:C$411,1+MOD($B149-C$8+_xlfn.SEQUENCE(C$7,,0),C$412)),$BM$5:$BM$9)))))</f>
        <v>X</v>
      </c>
      <c r="BM149" s="129" t="str" cm="1">
        <f t="array" ref="BM149">IF(D149="X","X",SUM(N(ISNUMBER(_xlfn.XMATCH(INDEX(D$12:D$411,1+MOD($B149-D$8+_xlfn.SEQUENCE(D$7,,0),D$412)),$BM$5:$BM$9)))))</f>
        <v>X</v>
      </c>
      <c r="BN149" s="129" t="str" cm="1">
        <f t="array" ref="BN149">IF(E149="X","X",SUM(N(ISNUMBER(_xlfn.XMATCH(INDEX(E$12:E$411,1+MOD($B149-E$8+_xlfn.SEQUENCE(E$7,,0),E$412)),$BM$5:$BM$9)))))</f>
        <v>X</v>
      </c>
      <c r="BO149" s="129" t="str" cm="1">
        <f t="array" ref="BO149">IF(F149="X","X",SUM(N(ISNUMBER(_xlfn.XMATCH(INDEX(F$12:F$411,1+MOD($B149-F$8+_xlfn.SEQUENCE(F$7,,0),F$412)),$BM$5:$BM$9)))))</f>
        <v>X</v>
      </c>
      <c r="BP149" s="142" t="str" cm="1">
        <f t="array" ref="BP149">IF(G149="X","X",SUM(N(ISNUMBER(_xlfn.XMATCH(INDEX(G$12:G$411,1+MOD($B149-G$8+_xlfn.SEQUENCE(G$7,,0),G$412)),$BM$5:$BM$9)))))</f>
        <v>X</v>
      </c>
      <c r="BR149" s="146" t="str" cm="1">
        <f t="array" ref="BR149">IF(C149="X","X",SUM(N(ISNUMBER(_xlfn.XMATCH(INDEX(C$12:C$411,1+MOD($B149-C$8+_xlfn.SEQUENCE(C$7,,0),C$412)),$BS$5:$BS$9)))))</f>
        <v>X</v>
      </c>
      <c r="BS149" s="129" t="str" cm="1">
        <f t="array" ref="BS149">IF(D149="X","X",SUM(N(ISNUMBER(_xlfn.XMATCH(INDEX(D$12:D$411,1+MOD($B149-D$8+_xlfn.SEQUENCE(D$7,,0),D$412)),$BS$5:$BS$9)))))</f>
        <v>X</v>
      </c>
      <c r="BT149" s="129" t="str" cm="1">
        <f t="array" ref="BT149">IF(E149="X","X",SUM(N(ISNUMBER(_xlfn.XMATCH(INDEX(E$12:E$411,1+MOD($B149-E$8+_xlfn.SEQUENCE(E$7,,0),E$412)),$BS$5:$BS$9)))))</f>
        <v>X</v>
      </c>
      <c r="BU149" s="129" t="str" cm="1">
        <f t="array" ref="BU149">IF(F149="X","X",SUM(N(ISNUMBER(_xlfn.XMATCH(INDEX(F$12:F$411,1+MOD($B149-F$8+_xlfn.SEQUENCE(F$7,,0),F$412)),$BS$5:$BS$9)))))</f>
        <v>X</v>
      </c>
      <c r="BV149" s="142" t="str" cm="1">
        <f t="array" ref="BV149">IF(G149="X","X",SUM(N(ISNUMBER(_xlfn.XMATCH(INDEX(G$12:G$411,1+MOD($B149-G$8+_xlfn.SEQUENCE(G$7,,0),G$412)),$BS$5:$BS$9)))))</f>
        <v>X</v>
      </c>
      <c r="BX149" s="146" t="str" cm="1">
        <f t="array" ref="BX149">IF(C149="X","X",SUM(N(ISNUMBER(_xlfn.XMATCH(INDEX(C$12:C$411,1+MOD($B149-C$8+_xlfn.SEQUENCE(C$7,,0),C$412)),$BY$5:$BY$9)))))</f>
        <v>X</v>
      </c>
      <c r="BY149" s="129" t="str" cm="1">
        <f t="array" ref="BY149">IF(D149="X","X",SUM(N(ISNUMBER(_xlfn.XMATCH(INDEX(D$12:D$411,1+MOD($B149-D$8+_xlfn.SEQUENCE(D$7,,0),D$412)),$BY$5:$BY$9)))))</f>
        <v>X</v>
      </c>
      <c r="BZ149" s="129" t="str" cm="1">
        <f t="array" ref="BZ149">IF(E149="X","X",SUM(N(ISNUMBER(_xlfn.XMATCH(INDEX(E$12:E$411,1+MOD($B149-E$8+_xlfn.SEQUENCE(E$7,,0),E$412)),$BY$5:$BY$9)))))</f>
        <v>X</v>
      </c>
      <c r="CA149" s="129" t="str" cm="1">
        <f t="array" ref="CA149">IF(F149="X","X",SUM(N(ISNUMBER(_xlfn.XMATCH(INDEX(F$12:F$411,1+MOD($B149-F$8+_xlfn.SEQUENCE(F$7,,0),F$412)),$BY$5:$BY$9)))))</f>
        <v>X</v>
      </c>
      <c r="CB149" s="142" t="str" cm="1">
        <f t="array" ref="CB149">IF(G149="X","X",SUM(N(ISNUMBER(_xlfn.XMATCH(INDEX(G$12:G$411,1+MOD($B149-G$8+_xlfn.SEQUENCE(G$7,,0),G$412)),$BY$5:$BY$9)))))</f>
        <v>X</v>
      </c>
      <c r="CD149" s="146" t="str" cm="1">
        <f t="array" ref="CD149">IF(C149="X","X",SUM(N(ISNUMBER(_xlfn.XMATCH(INDEX(C$12:C$411,1+MOD($B149-C$8+_xlfn.SEQUENCE(C$7,,0),C$412)),$CE$5:$CE$9)))))</f>
        <v>X</v>
      </c>
      <c r="CE149" s="129" t="str" cm="1">
        <f t="array" ref="CE149">IF(D149="X","X",SUM(N(ISNUMBER(_xlfn.XMATCH(INDEX(D$12:D$411,1+MOD($B149-D$8+_xlfn.SEQUENCE(D$7,,0),D$412)),$CE$5:$CE$9)))))</f>
        <v>X</v>
      </c>
      <c r="CF149" s="129" t="str" cm="1">
        <f t="array" ref="CF149">IF(E149="X","X",SUM(N(ISNUMBER(_xlfn.XMATCH(INDEX(E$12:E$411,1+MOD($B149-E$8+_xlfn.SEQUENCE(E$7,,0),E$412)),$CE$5:$CE$9)))))</f>
        <v>X</v>
      </c>
      <c r="CG149" s="129" t="str" cm="1">
        <f t="array" ref="CG149">IF(F149="X","X",SUM(N(ISNUMBER(_xlfn.XMATCH(INDEX(F$12:F$411,1+MOD($B149-F$8+_xlfn.SEQUENCE(F$7,,0),F$412)),$CE$5:$CE$9)))))</f>
        <v>X</v>
      </c>
      <c r="CH149" s="142" t="str" cm="1">
        <f t="array" ref="CH149">IF(G149="X","X",SUM(N(ISNUMBER(_xlfn.XMATCH(INDEX(G$12:G$411,1+MOD($B149-G$8+_xlfn.SEQUENCE(G$7,,0),G$412)),$CE$5:$CE$9)))))</f>
        <v>X</v>
      </c>
      <c r="CJ149" s="146" t="str" cm="1">
        <f t="array" ref="CJ149">IF(C149="X","X",SUM(N(ISNUMBER(_xlfn.XMATCH(INDEX(C$12:C$411,1+MOD($B149-C$8+_xlfn.SEQUENCE(C$7,,0),C$412)),$CK$5:$CK$9)))))</f>
        <v>X</v>
      </c>
      <c r="CK149" s="129" t="str" cm="1">
        <f t="array" ref="CK149">IF(D149="X","X",SUM(N(ISNUMBER(_xlfn.XMATCH(INDEX(D$12:D$411,1+MOD($B149-D$8+_xlfn.SEQUENCE(D$7,,0),D$412)),$CK$5:$CK$9)))))</f>
        <v>X</v>
      </c>
      <c r="CL149" s="129" t="str" cm="1">
        <f t="array" ref="CL149">IF(E149="X","X",SUM(N(ISNUMBER(_xlfn.XMATCH(INDEX(E$12:E$411,1+MOD($B149-E$8+_xlfn.SEQUENCE(E$7,,0),E$412)),$CK$5:$CK$9)))))</f>
        <v>X</v>
      </c>
      <c r="CM149" s="129" t="str" cm="1">
        <f t="array" ref="CM149">IF(F149="X","X",SUM(N(ISNUMBER(_xlfn.XMATCH(INDEX(F$12:F$411,1+MOD($B149-F$8+_xlfn.SEQUENCE(F$7,,0),F$412)),$CK$5:$CK$9)))))</f>
        <v>X</v>
      </c>
      <c r="CN149" s="142" t="str" cm="1">
        <f t="array" ref="CN149">IF(G149="X","X",SUM(N(ISNUMBER(_xlfn.XMATCH(INDEX(G$12:G$411,1+MOD($B149-G$8+_xlfn.SEQUENCE(G$7,,0),G$412)),$CK$5:$CK$9)))))</f>
        <v>X</v>
      </c>
      <c r="CP149" s="146" t="str" cm="1">
        <f t="array" ref="CP149">IF(C149="X","X",SUM(N(ISNUMBER(_xlfn.XMATCH(INDEX(C$12:C$411,1+MOD($B149-C$8+_xlfn.SEQUENCE(C$7,,0),C$412)),$CQ$5:$CQ$9)))))</f>
        <v>X</v>
      </c>
      <c r="CQ149" s="129" t="str" cm="1">
        <f t="array" ref="CQ149">IF(D149="X","X",SUM(N(ISNUMBER(_xlfn.XMATCH(INDEX(D$12:D$411,1+MOD($B149-D$8+_xlfn.SEQUENCE(D$7,,0),D$412)),$CQ$5:$CQ$9)))))</f>
        <v>X</v>
      </c>
      <c r="CR149" s="129" t="str" cm="1">
        <f t="array" ref="CR149">IF(E149="X","X",SUM(N(ISNUMBER(_xlfn.XMATCH(INDEX(E$12:E$411,1+MOD($B149-E$8+_xlfn.SEQUENCE(E$7,,0),E$412)),$CQ$5:$CQ$9)))))</f>
        <v>X</v>
      </c>
      <c r="CS149" s="129" t="str" cm="1">
        <f t="array" ref="CS149">IF(F149="X","X",SUM(N(ISNUMBER(_xlfn.XMATCH(INDEX(F$12:F$411,1+MOD($B149-F$8+_xlfn.SEQUENCE(F$7,,0),F$412)),$CQ$5:$CQ$9)))))</f>
        <v>X</v>
      </c>
      <c r="CT149" s="142" t="str" cm="1">
        <f t="array" ref="CT149">IF(G149="X","X",SUM(N(ISNUMBER(_xlfn.XMATCH(INDEX(G$12:G$411,1+MOD($B149-G$8+_xlfn.SEQUENCE(G$7,,0),G$412)),$CQ$5:$CQ$9)))))</f>
        <v>X</v>
      </c>
    </row>
    <row r="150" spans="2:98" ht="12.75" customHeight="1" x14ac:dyDescent="0.2">
      <c r="B150" s="5">
        <f t="shared" si="11"/>
        <v>138</v>
      </c>
      <c r="C150" s="129" t="s">
        <v>10</v>
      </c>
      <c r="D150" s="129" t="s">
        <v>10</v>
      </c>
      <c r="E150" s="129" t="s">
        <v>10</v>
      </c>
      <c r="F150" s="129" t="s">
        <v>10</v>
      </c>
      <c r="G150" s="142" t="s">
        <v>10</v>
      </c>
      <c r="P150" s="146" t="str" cm="1">
        <f t="array" ref="P150">IF(C150="X","X",SUM(N(ISNUMBER(_xlfn.XMATCH(INDEX(C$12:C$411,1+MOD($B150-C$8+_xlfn.SEQUENCE(C$7,,0),C$412)),$Q$5:$Q$9)))))</f>
        <v>X</v>
      </c>
      <c r="Q150" s="129" t="str" cm="1">
        <f t="array" ref="Q150">IF(D150="X","X",SUM(N(ISNUMBER(_xlfn.XMATCH(INDEX(D$12:D$411,1+MOD($B150-D$8+_xlfn.SEQUENCE(D$7,,0),D$412)),$Q$5:$Q$9)))))</f>
        <v>X</v>
      </c>
      <c r="R150" s="129" t="str" cm="1">
        <f t="array" ref="R150">IF(E150="X","X",SUM(N(ISNUMBER(_xlfn.XMATCH(INDEX(E$12:E$411,1+MOD($B150-E$8+_xlfn.SEQUENCE(E$7,,0),E$412)),$Q$5:$Q$9)))))</f>
        <v>X</v>
      </c>
      <c r="S150" s="129" t="str" cm="1">
        <f t="array" ref="S150">IF(F150="X","X",SUM(N(ISNUMBER(_xlfn.XMATCH(INDEX(F$12:F$411,1+MOD($B150-F$8+_xlfn.SEQUENCE(F$7,,0),F$412)),$Q$5:$Q$9)))))</f>
        <v>X</v>
      </c>
      <c r="T150" s="142" t="str" cm="1">
        <f t="array" ref="T150">IF(G150="X","X",SUM(N(ISNUMBER(_xlfn.XMATCH(INDEX(G$12:G$411,1+MOD($B150-G$8+_xlfn.SEQUENCE(G$7,,0),G$412)),$Q$5:$Q$9)))))</f>
        <v>X</v>
      </c>
      <c r="V150" s="146" t="str" cm="1">
        <f t="array" ref="V150">IF(C150="X","X",SUM(N(ISNUMBER(_xlfn.XMATCH(INDEX(C$12:C$411,1+MOD($B150-C$8+_xlfn.SEQUENCE(C$7,,0),C$412)),$W$5:$W$9)))))</f>
        <v>X</v>
      </c>
      <c r="W150" s="129" t="str" cm="1">
        <f t="array" ref="W150">IF(D150="X","X",SUM(N(ISNUMBER(_xlfn.XMATCH(INDEX(D$12:D$411,1+MOD($B150-D$8+_xlfn.SEQUENCE(D$7,,0),D$412)),$W$5:$W$9)))))</f>
        <v>X</v>
      </c>
      <c r="X150" s="129" t="str" cm="1">
        <f t="array" ref="X150">IF(E150="X","X",SUM(N(ISNUMBER(_xlfn.XMATCH(INDEX(E$12:E$411,1+MOD($B150-E$8+_xlfn.SEQUENCE(E$7,,0),E$412)),$W$5:$W$9)))))</f>
        <v>X</v>
      </c>
      <c r="Y150" s="129" t="str" cm="1">
        <f t="array" ref="Y150">IF(F150="X","X",SUM(N(ISNUMBER(_xlfn.XMATCH(INDEX(F$12:F$411,1+MOD($B150-F$8+_xlfn.SEQUENCE(F$7,,0),F$412)),$W$5:$W$9)))))</f>
        <v>X</v>
      </c>
      <c r="Z150" s="142" t="str" cm="1">
        <f t="array" ref="Z150">IF(G150="X","X",SUM(N(ISNUMBER(_xlfn.XMATCH(INDEX(G$12:G$411,1+MOD($B150-G$8+_xlfn.SEQUENCE(G$7,,0),G$412)),$W$5:$W$9)))))</f>
        <v>X</v>
      </c>
      <c r="AB150" s="146" t="str" cm="1">
        <f t="array" ref="AB150">IF(C150="X","X",SUM(N(ISNUMBER(_xlfn.XMATCH(INDEX(C$12:C$411,1+MOD($B150-C$8+_xlfn.SEQUENCE(C$7,,0),C$412)),$AC$5:$AC$9)))))</f>
        <v>X</v>
      </c>
      <c r="AC150" s="129" t="str" cm="1">
        <f t="array" ref="AC150">IF(D150="X","X",SUM(N(ISNUMBER(_xlfn.XMATCH(INDEX(D$12:D$411,1+MOD($B150-D$8+_xlfn.SEQUENCE(D$7,,0),D$412)),$AC$5:$AC$9)))))</f>
        <v>X</v>
      </c>
      <c r="AD150" s="129" t="str" cm="1">
        <f t="array" ref="AD150">IF(E150="X","X",SUM(N(ISNUMBER(_xlfn.XMATCH(INDEX(E$12:E$411,1+MOD($B150-E$8+_xlfn.SEQUENCE(E$7,,0),E$412)),$AC$5:$AC$9)))))</f>
        <v>X</v>
      </c>
      <c r="AE150" s="129" t="str" cm="1">
        <f t="array" ref="AE150">IF(F150="X","X",SUM(N(ISNUMBER(_xlfn.XMATCH(INDEX(F$12:F$411,1+MOD($B150-F$8+_xlfn.SEQUENCE(F$7,,0),F$412)),$AC$5:$AC$9)))))</f>
        <v>X</v>
      </c>
      <c r="AF150" s="142" t="str" cm="1">
        <f t="array" ref="AF150">IF(G150="X","X",SUM(N(ISNUMBER(_xlfn.XMATCH(INDEX(G$12:G$411,1+MOD($B150-G$8+_xlfn.SEQUENCE(G$7,,0),G$412)),$AC$5:$AC$9)))))</f>
        <v>X</v>
      </c>
      <c r="AH150" s="146" t="str" cm="1">
        <f t="array" ref="AH150">IF(C150="X","X",SUM(N(ISNUMBER(_xlfn.XMATCH(INDEX(C$12:C$411,1+MOD($B150-C$8+_xlfn.SEQUENCE(C$7,,0),C$412)),$AI$5:$AI$9)))))</f>
        <v>X</v>
      </c>
      <c r="AI150" s="129" t="str" cm="1">
        <f t="array" ref="AI150">IF(D150="X","X",SUM(N(ISNUMBER(_xlfn.XMATCH(INDEX(D$12:D$411,1+MOD($B150-D$8+_xlfn.SEQUENCE(D$7,,0),D$412)),$AI$5:$AI$9)))))</f>
        <v>X</v>
      </c>
      <c r="AJ150" s="129" t="str" cm="1">
        <f t="array" ref="AJ150">IF(E150="X","X",SUM(N(ISNUMBER(_xlfn.XMATCH(INDEX(E$12:E$411,1+MOD($B150-E$8+_xlfn.SEQUENCE(E$7,,0),E$412)),$AI$5:$AI$9)))))</f>
        <v>X</v>
      </c>
      <c r="AK150" s="129" t="str" cm="1">
        <f t="array" ref="AK150">IF(F150="X","X",SUM(N(ISNUMBER(_xlfn.XMATCH(INDEX(F$12:F$411,1+MOD($B150-F$8+_xlfn.SEQUENCE(F$7,,0),F$412)),$AI$5:$AI$9)))))</f>
        <v>X</v>
      </c>
      <c r="AL150" s="142" t="str" cm="1">
        <f t="array" ref="AL150">IF(G150="X","X",SUM(N(ISNUMBER(_xlfn.XMATCH(INDEX(G$12:G$411,1+MOD($B150-G$8+_xlfn.SEQUENCE(G$7,,0),G$412)),$AI$5:$AI$9)))))</f>
        <v>X</v>
      </c>
      <c r="AN150" s="146" t="str" cm="1">
        <f t="array" ref="AN150">IF(C150="X","X",SUM(N(ISNUMBER(_xlfn.XMATCH(INDEX(C$12:C$411,1+MOD($B150-C$8+_xlfn.SEQUENCE(C$7,,0),C$412)),$AO$5:$AO$9)))))</f>
        <v>X</v>
      </c>
      <c r="AO150" s="129" t="str" cm="1">
        <f t="array" ref="AO150">IF(D150="X","X",SUM(N(ISNUMBER(_xlfn.XMATCH(INDEX(D$12:D$411,1+MOD($B150-D$8+_xlfn.SEQUENCE(D$7,,0),D$412)),$AO$5:$AO$9)))))</f>
        <v>X</v>
      </c>
      <c r="AP150" s="129" t="str" cm="1">
        <f t="array" ref="AP150">IF(E150="X","X",SUM(N(ISNUMBER(_xlfn.XMATCH(INDEX(E$12:E$411,1+MOD($B150-E$8+_xlfn.SEQUENCE(E$7,,0),E$412)),$AO$5:$AO$9)))))</f>
        <v>X</v>
      </c>
      <c r="AQ150" s="129" t="str" cm="1">
        <f t="array" ref="AQ150">IF(F150="X","X",SUM(N(ISNUMBER(_xlfn.XMATCH(INDEX(F$12:F$411,1+MOD($B150-F$8+_xlfn.SEQUENCE(F$7,,0),F$412)),$AO$5:$AO$9)))))</f>
        <v>X</v>
      </c>
      <c r="AR150" s="142" t="str" cm="1">
        <f t="array" ref="AR150">IF(G150="X","X",SUM(N(ISNUMBER(_xlfn.XMATCH(INDEX(G$12:G$411,1+MOD($B150-G$8+_xlfn.SEQUENCE(G$7,,0),G$412)),$AO$5:$AO$9)))))</f>
        <v>X</v>
      </c>
      <c r="AT150" s="146" t="str" cm="1">
        <f t="array" ref="AT150">IF(C150="X","X",SUM(N(ISNUMBER(_xlfn.XMATCH(INDEX(C$12:C$411,1+MOD($B150-C$8+_xlfn.SEQUENCE(C$7,,0),C$412)),$AU$5:$AU$9)))))</f>
        <v>X</v>
      </c>
      <c r="AU150" s="129" t="str" cm="1">
        <f t="array" ref="AU150">IF(D150="X","X",SUM(N(ISNUMBER(_xlfn.XMATCH(INDEX(D$12:D$411,1+MOD($B150-D$8+_xlfn.SEQUENCE(D$7,,0),D$412)),$AU$5:$AU$9)))))</f>
        <v>X</v>
      </c>
      <c r="AV150" s="129" t="str" cm="1">
        <f t="array" ref="AV150">IF(E150="X","X",SUM(N(ISNUMBER(_xlfn.XMATCH(INDEX(E$12:E$411,1+MOD($B150-E$8+_xlfn.SEQUENCE(E$7,,0),E$412)),$AU$5:$AU$9)))))</f>
        <v>X</v>
      </c>
      <c r="AW150" s="129" t="str" cm="1">
        <f t="array" ref="AW150">IF(F150="X","X",SUM(N(ISNUMBER(_xlfn.XMATCH(INDEX(F$12:F$411,1+MOD($B150-F$8+_xlfn.SEQUENCE(F$7,,0),F$412)),$AU$5:$AU$9)))))</f>
        <v>X</v>
      </c>
      <c r="AX150" s="142" t="str" cm="1">
        <f t="array" ref="AX150">IF(G150="X","X",SUM(N(ISNUMBER(_xlfn.XMATCH(INDEX(G$12:G$411,1+MOD($B150-G$8+_xlfn.SEQUENCE(G$7,,0),G$412)),$AU$5:$AU$9)))))</f>
        <v>X</v>
      </c>
      <c r="AZ150" s="146" t="str" cm="1">
        <f t="array" ref="AZ150">IF(C150="X","X",SUM(N(ISNUMBER(_xlfn.XMATCH(INDEX(C$12:C$411,1+MOD($B150-C$8+_xlfn.SEQUENCE(C$7,,0),C$412)),$BA$5:$BA$9)))))</f>
        <v>X</v>
      </c>
      <c r="BA150" s="129" t="str" cm="1">
        <f t="array" ref="BA150">IF(D150="X","X",SUM(N(ISNUMBER(_xlfn.XMATCH(INDEX(D$12:D$411,1+MOD($B150-D$8+_xlfn.SEQUENCE(D$7,,0),D$412)),$BA$5:$BA$9)))))</f>
        <v>X</v>
      </c>
      <c r="BB150" s="129" t="str" cm="1">
        <f t="array" ref="BB150">IF(E150="X","X",SUM(N(ISNUMBER(_xlfn.XMATCH(INDEX(E$12:E$411,1+MOD($B150-E$8+_xlfn.SEQUENCE(E$7,,0),E$412)),$BA$5:$BA$9)))))</f>
        <v>X</v>
      </c>
      <c r="BC150" s="129" t="str" cm="1">
        <f t="array" ref="BC150">IF(F150="X","X",SUM(N(ISNUMBER(_xlfn.XMATCH(INDEX(F$12:F$411,1+MOD($B150-F$8+_xlfn.SEQUENCE(F$7,,0),F$412)),$BA$5:$BA$9)))))</f>
        <v>X</v>
      </c>
      <c r="BD150" s="142" t="str" cm="1">
        <f t="array" ref="BD150">IF(G150="X","X",SUM(N(ISNUMBER(_xlfn.XMATCH(INDEX(G$12:G$411,1+MOD($B150-G$8+_xlfn.SEQUENCE(G$7,,0),G$412)),$BA$5:$BA$9)))))</f>
        <v>X</v>
      </c>
      <c r="BF150" s="146" t="str" cm="1">
        <f t="array" ref="BF150">IF(C150="X","X",SUM(N(ISNUMBER(_xlfn.XMATCH(INDEX(C$12:C$411,1+MOD($B150-C$8+_xlfn.SEQUENCE(C$7,,0),C$412)),$BG$5:$BG$9)))))</f>
        <v>X</v>
      </c>
      <c r="BG150" s="129" t="str" cm="1">
        <f t="array" ref="BG150">IF(D150="X","X",SUM(N(ISNUMBER(_xlfn.XMATCH(INDEX(D$12:D$411,1+MOD($B150-D$8+_xlfn.SEQUENCE(D$7,,0),D$412)),$BG$5:$BG$9)))))</f>
        <v>X</v>
      </c>
      <c r="BH150" s="129" t="str" cm="1">
        <f t="array" ref="BH150">IF(E150="X","X",SUM(N(ISNUMBER(_xlfn.XMATCH(INDEX(E$12:E$411,1+MOD($B150-E$8+_xlfn.SEQUENCE(E$7,,0),E$412)),$BG$5:$BG$9)))))</f>
        <v>X</v>
      </c>
      <c r="BI150" s="129" t="str" cm="1">
        <f t="array" ref="BI150">IF(F150="X","X",SUM(N(ISNUMBER(_xlfn.XMATCH(INDEX(F$12:F$411,1+MOD($B150-F$8+_xlfn.SEQUENCE(F$7,,0),F$412)),$BG$5:$BG$9)))))</f>
        <v>X</v>
      </c>
      <c r="BJ150" s="142" t="str" cm="1">
        <f t="array" ref="BJ150">IF(G150="X","X",SUM(N(ISNUMBER(_xlfn.XMATCH(INDEX(G$12:G$411,1+MOD($B150-G$8+_xlfn.SEQUENCE(G$7,,0),G$412)),$BG$5:$BG$9)))))</f>
        <v>X</v>
      </c>
      <c r="BL150" s="146" t="str" cm="1">
        <f t="array" ref="BL150">IF(C150="X","X",SUM(N(ISNUMBER(_xlfn.XMATCH(INDEX(C$12:C$411,1+MOD($B150-C$8+_xlfn.SEQUENCE(C$7,,0),C$412)),$BM$5:$BM$9)))))</f>
        <v>X</v>
      </c>
      <c r="BM150" s="129" t="str" cm="1">
        <f t="array" ref="BM150">IF(D150="X","X",SUM(N(ISNUMBER(_xlfn.XMATCH(INDEX(D$12:D$411,1+MOD($B150-D$8+_xlfn.SEQUENCE(D$7,,0),D$412)),$BM$5:$BM$9)))))</f>
        <v>X</v>
      </c>
      <c r="BN150" s="129" t="str" cm="1">
        <f t="array" ref="BN150">IF(E150="X","X",SUM(N(ISNUMBER(_xlfn.XMATCH(INDEX(E$12:E$411,1+MOD($B150-E$8+_xlfn.SEQUENCE(E$7,,0),E$412)),$BM$5:$BM$9)))))</f>
        <v>X</v>
      </c>
      <c r="BO150" s="129" t="str" cm="1">
        <f t="array" ref="BO150">IF(F150="X","X",SUM(N(ISNUMBER(_xlfn.XMATCH(INDEX(F$12:F$411,1+MOD($B150-F$8+_xlfn.SEQUENCE(F$7,,0),F$412)),$BM$5:$BM$9)))))</f>
        <v>X</v>
      </c>
      <c r="BP150" s="142" t="str" cm="1">
        <f t="array" ref="BP150">IF(G150="X","X",SUM(N(ISNUMBER(_xlfn.XMATCH(INDEX(G$12:G$411,1+MOD($B150-G$8+_xlfn.SEQUENCE(G$7,,0),G$412)),$BM$5:$BM$9)))))</f>
        <v>X</v>
      </c>
      <c r="BR150" s="146" t="str" cm="1">
        <f t="array" ref="BR150">IF(C150="X","X",SUM(N(ISNUMBER(_xlfn.XMATCH(INDEX(C$12:C$411,1+MOD($B150-C$8+_xlfn.SEQUENCE(C$7,,0),C$412)),$BS$5:$BS$9)))))</f>
        <v>X</v>
      </c>
      <c r="BS150" s="129" t="str" cm="1">
        <f t="array" ref="BS150">IF(D150="X","X",SUM(N(ISNUMBER(_xlfn.XMATCH(INDEX(D$12:D$411,1+MOD($B150-D$8+_xlfn.SEQUENCE(D$7,,0),D$412)),$BS$5:$BS$9)))))</f>
        <v>X</v>
      </c>
      <c r="BT150" s="129" t="str" cm="1">
        <f t="array" ref="BT150">IF(E150="X","X",SUM(N(ISNUMBER(_xlfn.XMATCH(INDEX(E$12:E$411,1+MOD($B150-E$8+_xlfn.SEQUENCE(E$7,,0),E$412)),$BS$5:$BS$9)))))</f>
        <v>X</v>
      </c>
      <c r="BU150" s="129" t="str" cm="1">
        <f t="array" ref="BU150">IF(F150="X","X",SUM(N(ISNUMBER(_xlfn.XMATCH(INDEX(F$12:F$411,1+MOD($B150-F$8+_xlfn.SEQUENCE(F$7,,0),F$412)),$BS$5:$BS$9)))))</f>
        <v>X</v>
      </c>
      <c r="BV150" s="142" t="str" cm="1">
        <f t="array" ref="BV150">IF(G150="X","X",SUM(N(ISNUMBER(_xlfn.XMATCH(INDEX(G$12:G$411,1+MOD($B150-G$8+_xlfn.SEQUENCE(G$7,,0),G$412)),$BS$5:$BS$9)))))</f>
        <v>X</v>
      </c>
      <c r="BX150" s="146" t="str" cm="1">
        <f t="array" ref="BX150">IF(C150="X","X",SUM(N(ISNUMBER(_xlfn.XMATCH(INDEX(C$12:C$411,1+MOD($B150-C$8+_xlfn.SEQUENCE(C$7,,0),C$412)),$BY$5:$BY$9)))))</f>
        <v>X</v>
      </c>
      <c r="BY150" s="129" t="str" cm="1">
        <f t="array" ref="BY150">IF(D150="X","X",SUM(N(ISNUMBER(_xlfn.XMATCH(INDEX(D$12:D$411,1+MOD($B150-D$8+_xlfn.SEQUENCE(D$7,,0),D$412)),$BY$5:$BY$9)))))</f>
        <v>X</v>
      </c>
      <c r="BZ150" s="129" t="str" cm="1">
        <f t="array" ref="BZ150">IF(E150="X","X",SUM(N(ISNUMBER(_xlfn.XMATCH(INDEX(E$12:E$411,1+MOD($B150-E$8+_xlfn.SEQUENCE(E$7,,0),E$412)),$BY$5:$BY$9)))))</f>
        <v>X</v>
      </c>
      <c r="CA150" s="129" t="str" cm="1">
        <f t="array" ref="CA150">IF(F150="X","X",SUM(N(ISNUMBER(_xlfn.XMATCH(INDEX(F$12:F$411,1+MOD($B150-F$8+_xlfn.SEQUENCE(F$7,,0),F$412)),$BY$5:$BY$9)))))</f>
        <v>X</v>
      </c>
      <c r="CB150" s="142" t="str" cm="1">
        <f t="array" ref="CB150">IF(G150="X","X",SUM(N(ISNUMBER(_xlfn.XMATCH(INDEX(G$12:G$411,1+MOD($B150-G$8+_xlfn.SEQUENCE(G$7,,0),G$412)),$BY$5:$BY$9)))))</f>
        <v>X</v>
      </c>
      <c r="CD150" s="146" t="str" cm="1">
        <f t="array" ref="CD150">IF(C150="X","X",SUM(N(ISNUMBER(_xlfn.XMATCH(INDEX(C$12:C$411,1+MOD($B150-C$8+_xlfn.SEQUENCE(C$7,,0),C$412)),$CE$5:$CE$9)))))</f>
        <v>X</v>
      </c>
      <c r="CE150" s="129" t="str" cm="1">
        <f t="array" ref="CE150">IF(D150="X","X",SUM(N(ISNUMBER(_xlfn.XMATCH(INDEX(D$12:D$411,1+MOD($B150-D$8+_xlfn.SEQUENCE(D$7,,0),D$412)),$CE$5:$CE$9)))))</f>
        <v>X</v>
      </c>
      <c r="CF150" s="129" t="str" cm="1">
        <f t="array" ref="CF150">IF(E150="X","X",SUM(N(ISNUMBER(_xlfn.XMATCH(INDEX(E$12:E$411,1+MOD($B150-E$8+_xlfn.SEQUENCE(E$7,,0),E$412)),$CE$5:$CE$9)))))</f>
        <v>X</v>
      </c>
      <c r="CG150" s="129" t="str" cm="1">
        <f t="array" ref="CG150">IF(F150="X","X",SUM(N(ISNUMBER(_xlfn.XMATCH(INDEX(F$12:F$411,1+MOD($B150-F$8+_xlfn.SEQUENCE(F$7,,0),F$412)),$CE$5:$CE$9)))))</f>
        <v>X</v>
      </c>
      <c r="CH150" s="142" t="str" cm="1">
        <f t="array" ref="CH150">IF(G150="X","X",SUM(N(ISNUMBER(_xlfn.XMATCH(INDEX(G$12:G$411,1+MOD($B150-G$8+_xlfn.SEQUENCE(G$7,,0),G$412)),$CE$5:$CE$9)))))</f>
        <v>X</v>
      </c>
      <c r="CJ150" s="146" t="str" cm="1">
        <f t="array" ref="CJ150">IF(C150="X","X",SUM(N(ISNUMBER(_xlfn.XMATCH(INDEX(C$12:C$411,1+MOD($B150-C$8+_xlfn.SEQUENCE(C$7,,0),C$412)),$CK$5:$CK$9)))))</f>
        <v>X</v>
      </c>
      <c r="CK150" s="129" t="str" cm="1">
        <f t="array" ref="CK150">IF(D150="X","X",SUM(N(ISNUMBER(_xlfn.XMATCH(INDEX(D$12:D$411,1+MOD($B150-D$8+_xlfn.SEQUENCE(D$7,,0),D$412)),$CK$5:$CK$9)))))</f>
        <v>X</v>
      </c>
      <c r="CL150" s="129" t="str" cm="1">
        <f t="array" ref="CL150">IF(E150="X","X",SUM(N(ISNUMBER(_xlfn.XMATCH(INDEX(E$12:E$411,1+MOD($B150-E$8+_xlfn.SEQUENCE(E$7,,0),E$412)),$CK$5:$CK$9)))))</f>
        <v>X</v>
      </c>
      <c r="CM150" s="129" t="str" cm="1">
        <f t="array" ref="CM150">IF(F150="X","X",SUM(N(ISNUMBER(_xlfn.XMATCH(INDEX(F$12:F$411,1+MOD($B150-F$8+_xlfn.SEQUENCE(F$7,,0),F$412)),$CK$5:$CK$9)))))</f>
        <v>X</v>
      </c>
      <c r="CN150" s="142" t="str" cm="1">
        <f t="array" ref="CN150">IF(G150="X","X",SUM(N(ISNUMBER(_xlfn.XMATCH(INDEX(G$12:G$411,1+MOD($B150-G$8+_xlfn.SEQUENCE(G$7,,0),G$412)),$CK$5:$CK$9)))))</f>
        <v>X</v>
      </c>
      <c r="CP150" s="146" t="str" cm="1">
        <f t="array" ref="CP150">IF(C150="X","X",SUM(N(ISNUMBER(_xlfn.XMATCH(INDEX(C$12:C$411,1+MOD($B150-C$8+_xlfn.SEQUENCE(C$7,,0),C$412)),$CQ$5:$CQ$9)))))</f>
        <v>X</v>
      </c>
      <c r="CQ150" s="129" t="str" cm="1">
        <f t="array" ref="CQ150">IF(D150="X","X",SUM(N(ISNUMBER(_xlfn.XMATCH(INDEX(D$12:D$411,1+MOD($B150-D$8+_xlfn.SEQUENCE(D$7,,0),D$412)),$CQ$5:$CQ$9)))))</f>
        <v>X</v>
      </c>
      <c r="CR150" s="129" t="str" cm="1">
        <f t="array" ref="CR150">IF(E150="X","X",SUM(N(ISNUMBER(_xlfn.XMATCH(INDEX(E$12:E$411,1+MOD($B150-E$8+_xlfn.SEQUENCE(E$7,,0),E$412)),$CQ$5:$CQ$9)))))</f>
        <v>X</v>
      </c>
      <c r="CS150" s="129" t="str" cm="1">
        <f t="array" ref="CS150">IF(F150="X","X",SUM(N(ISNUMBER(_xlfn.XMATCH(INDEX(F$12:F$411,1+MOD($B150-F$8+_xlfn.SEQUENCE(F$7,,0),F$412)),$CQ$5:$CQ$9)))))</f>
        <v>X</v>
      </c>
      <c r="CT150" s="142" t="str" cm="1">
        <f t="array" ref="CT150">IF(G150="X","X",SUM(N(ISNUMBER(_xlfn.XMATCH(INDEX(G$12:G$411,1+MOD($B150-G$8+_xlfn.SEQUENCE(G$7,,0),G$412)),$CQ$5:$CQ$9)))))</f>
        <v>X</v>
      </c>
    </row>
    <row r="151" spans="2:98" ht="12.75" customHeight="1" x14ac:dyDescent="0.2">
      <c r="B151" s="5">
        <f t="shared" si="11"/>
        <v>139</v>
      </c>
      <c r="C151" s="129" t="s">
        <v>10</v>
      </c>
      <c r="D151" s="129" t="s">
        <v>10</v>
      </c>
      <c r="E151" s="129" t="s">
        <v>10</v>
      </c>
      <c r="F151" s="129" t="s">
        <v>10</v>
      </c>
      <c r="G151" s="142" t="s">
        <v>10</v>
      </c>
      <c r="P151" s="146" t="str" cm="1">
        <f t="array" ref="P151">IF(C151="X","X",SUM(N(ISNUMBER(_xlfn.XMATCH(INDEX(C$12:C$411,1+MOD($B151-C$8+_xlfn.SEQUENCE(C$7,,0),C$412)),$Q$5:$Q$9)))))</f>
        <v>X</v>
      </c>
      <c r="Q151" s="129" t="str" cm="1">
        <f t="array" ref="Q151">IF(D151="X","X",SUM(N(ISNUMBER(_xlfn.XMATCH(INDEX(D$12:D$411,1+MOD($B151-D$8+_xlfn.SEQUENCE(D$7,,0),D$412)),$Q$5:$Q$9)))))</f>
        <v>X</v>
      </c>
      <c r="R151" s="129" t="str" cm="1">
        <f t="array" ref="R151">IF(E151="X","X",SUM(N(ISNUMBER(_xlfn.XMATCH(INDEX(E$12:E$411,1+MOD($B151-E$8+_xlfn.SEQUENCE(E$7,,0),E$412)),$Q$5:$Q$9)))))</f>
        <v>X</v>
      </c>
      <c r="S151" s="129" t="str" cm="1">
        <f t="array" ref="S151">IF(F151="X","X",SUM(N(ISNUMBER(_xlfn.XMATCH(INDEX(F$12:F$411,1+MOD($B151-F$8+_xlfn.SEQUENCE(F$7,,0),F$412)),$Q$5:$Q$9)))))</f>
        <v>X</v>
      </c>
      <c r="T151" s="142" t="str" cm="1">
        <f t="array" ref="T151">IF(G151="X","X",SUM(N(ISNUMBER(_xlfn.XMATCH(INDEX(G$12:G$411,1+MOD($B151-G$8+_xlfn.SEQUENCE(G$7,,0),G$412)),$Q$5:$Q$9)))))</f>
        <v>X</v>
      </c>
      <c r="V151" s="146" t="str" cm="1">
        <f t="array" ref="V151">IF(C151="X","X",SUM(N(ISNUMBER(_xlfn.XMATCH(INDEX(C$12:C$411,1+MOD($B151-C$8+_xlfn.SEQUENCE(C$7,,0),C$412)),$W$5:$W$9)))))</f>
        <v>X</v>
      </c>
      <c r="W151" s="129" t="str" cm="1">
        <f t="array" ref="W151">IF(D151="X","X",SUM(N(ISNUMBER(_xlfn.XMATCH(INDEX(D$12:D$411,1+MOD($B151-D$8+_xlfn.SEQUENCE(D$7,,0),D$412)),$W$5:$W$9)))))</f>
        <v>X</v>
      </c>
      <c r="X151" s="129" t="str" cm="1">
        <f t="array" ref="X151">IF(E151="X","X",SUM(N(ISNUMBER(_xlfn.XMATCH(INDEX(E$12:E$411,1+MOD($B151-E$8+_xlfn.SEQUENCE(E$7,,0),E$412)),$W$5:$W$9)))))</f>
        <v>X</v>
      </c>
      <c r="Y151" s="129" t="str" cm="1">
        <f t="array" ref="Y151">IF(F151="X","X",SUM(N(ISNUMBER(_xlfn.XMATCH(INDEX(F$12:F$411,1+MOD($B151-F$8+_xlfn.SEQUENCE(F$7,,0),F$412)),$W$5:$W$9)))))</f>
        <v>X</v>
      </c>
      <c r="Z151" s="142" t="str" cm="1">
        <f t="array" ref="Z151">IF(G151="X","X",SUM(N(ISNUMBER(_xlfn.XMATCH(INDEX(G$12:G$411,1+MOD($B151-G$8+_xlfn.SEQUENCE(G$7,,0),G$412)),$W$5:$W$9)))))</f>
        <v>X</v>
      </c>
      <c r="AB151" s="146" t="str" cm="1">
        <f t="array" ref="AB151">IF(C151="X","X",SUM(N(ISNUMBER(_xlfn.XMATCH(INDEX(C$12:C$411,1+MOD($B151-C$8+_xlfn.SEQUENCE(C$7,,0),C$412)),$AC$5:$AC$9)))))</f>
        <v>X</v>
      </c>
      <c r="AC151" s="129" t="str" cm="1">
        <f t="array" ref="AC151">IF(D151="X","X",SUM(N(ISNUMBER(_xlfn.XMATCH(INDEX(D$12:D$411,1+MOD($B151-D$8+_xlfn.SEQUENCE(D$7,,0),D$412)),$AC$5:$AC$9)))))</f>
        <v>X</v>
      </c>
      <c r="AD151" s="129" t="str" cm="1">
        <f t="array" ref="AD151">IF(E151="X","X",SUM(N(ISNUMBER(_xlfn.XMATCH(INDEX(E$12:E$411,1+MOD($B151-E$8+_xlfn.SEQUENCE(E$7,,0),E$412)),$AC$5:$AC$9)))))</f>
        <v>X</v>
      </c>
      <c r="AE151" s="129" t="str" cm="1">
        <f t="array" ref="AE151">IF(F151="X","X",SUM(N(ISNUMBER(_xlfn.XMATCH(INDEX(F$12:F$411,1+MOD($B151-F$8+_xlfn.SEQUENCE(F$7,,0),F$412)),$AC$5:$AC$9)))))</f>
        <v>X</v>
      </c>
      <c r="AF151" s="142" t="str" cm="1">
        <f t="array" ref="AF151">IF(G151="X","X",SUM(N(ISNUMBER(_xlfn.XMATCH(INDEX(G$12:G$411,1+MOD($B151-G$8+_xlfn.SEQUENCE(G$7,,0),G$412)),$AC$5:$AC$9)))))</f>
        <v>X</v>
      </c>
      <c r="AH151" s="146" t="str" cm="1">
        <f t="array" ref="AH151">IF(C151="X","X",SUM(N(ISNUMBER(_xlfn.XMATCH(INDEX(C$12:C$411,1+MOD($B151-C$8+_xlfn.SEQUENCE(C$7,,0),C$412)),$AI$5:$AI$9)))))</f>
        <v>X</v>
      </c>
      <c r="AI151" s="129" t="str" cm="1">
        <f t="array" ref="AI151">IF(D151="X","X",SUM(N(ISNUMBER(_xlfn.XMATCH(INDEX(D$12:D$411,1+MOD($B151-D$8+_xlfn.SEQUENCE(D$7,,0),D$412)),$AI$5:$AI$9)))))</f>
        <v>X</v>
      </c>
      <c r="AJ151" s="129" t="str" cm="1">
        <f t="array" ref="AJ151">IF(E151="X","X",SUM(N(ISNUMBER(_xlfn.XMATCH(INDEX(E$12:E$411,1+MOD($B151-E$8+_xlfn.SEQUENCE(E$7,,0),E$412)),$AI$5:$AI$9)))))</f>
        <v>X</v>
      </c>
      <c r="AK151" s="129" t="str" cm="1">
        <f t="array" ref="AK151">IF(F151="X","X",SUM(N(ISNUMBER(_xlfn.XMATCH(INDEX(F$12:F$411,1+MOD($B151-F$8+_xlfn.SEQUENCE(F$7,,0),F$412)),$AI$5:$AI$9)))))</f>
        <v>X</v>
      </c>
      <c r="AL151" s="142" t="str" cm="1">
        <f t="array" ref="AL151">IF(G151="X","X",SUM(N(ISNUMBER(_xlfn.XMATCH(INDEX(G$12:G$411,1+MOD($B151-G$8+_xlfn.SEQUENCE(G$7,,0),G$412)),$AI$5:$AI$9)))))</f>
        <v>X</v>
      </c>
      <c r="AN151" s="146" t="str" cm="1">
        <f t="array" ref="AN151">IF(C151="X","X",SUM(N(ISNUMBER(_xlfn.XMATCH(INDEX(C$12:C$411,1+MOD($B151-C$8+_xlfn.SEQUENCE(C$7,,0),C$412)),$AO$5:$AO$9)))))</f>
        <v>X</v>
      </c>
      <c r="AO151" s="129" t="str" cm="1">
        <f t="array" ref="AO151">IF(D151="X","X",SUM(N(ISNUMBER(_xlfn.XMATCH(INDEX(D$12:D$411,1+MOD($B151-D$8+_xlfn.SEQUENCE(D$7,,0),D$412)),$AO$5:$AO$9)))))</f>
        <v>X</v>
      </c>
      <c r="AP151" s="129" t="str" cm="1">
        <f t="array" ref="AP151">IF(E151="X","X",SUM(N(ISNUMBER(_xlfn.XMATCH(INDEX(E$12:E$411,1+MOD($B151-E$8+_xlfn.SEQUENCE(E$7,,0),E$412)),$AO$5:$AO$9)))))</f>
        <v>X</v>
      </c>
      <c r="AQ151" s="129" t="str" cm="1">
        <f t="array" ref="AQ151">IF(F151="X","X",SUM(N(ISNUMBER(_xlfn.XMATCH(INDEX(F$12:F$411,1+MOD($B151-F$8+_xlfn.SEQUENCE(F$7,,0),F$412)),$AO$5:$AO$9)))))</f>
        <v>X</v>
      </c>
      <c r="AR151" s="142" t="str" cm="1">
        <f t="array" ref="AR151">IF(G151="X","X",SUM(N(ISNUMBER(_xlfn.XMATCH(INDEX(G$12:G$411,1+MOD($B151-G$8+_xlfn.SEQUENCE(G$7,,0),G$412)),$AO$5:$AO$9)))))</f>
        <v>X</v>
      </c>
      <c r="AT151" s="146" t="str" cm="1">
        <f t="array" ref="AT151">IF(C151="X","X",SUM(N(ISNUMBER(_xlfn.XMATCH(INDEX(C$12:C$411,1+MOD($B151-C$8+_xlfn.SEQUENCE(C$7,,0),C$412)),$AU$5:$AU$9)))))</f>
        <v>X</v>
      </c>
      <c r="AU151" s="129" t="str" cm="1">
        <f t="array" ref="AU151">IF(D151="X","X",SUM(N(ISNUMBER(_xlfn.XMATCH(INDEX(D$12:D$411,1+MOD($B151-D$8+_xlfn.SEQUENCE(D$7,,0),D$412)),$AU$5:$AU$9)))))</f>
        <v>X</v>
      </c>
      <c r="AV151" s="129" t="str" cm="1">
        <f t="array" ref="AV151">IF(E151="X","X",SUM(N(ISNUMBER(_xlfn.XMATCH(INDEX(E$12:E$411,1+MOD($B151-E$8+_xlfn.SEQUENCE(E$7,,0),E$412)),$AU$5:$AU$9)))))</f>
        <v>X</v>
      </c>
      <c r="AW151" s="129" t="str" cm="1">
        <f t="array" ref="AW151">IF(F151="X","X",SUM(N(ISNUMBER(_xlfn.XMATCH(INDEX(F$12:F$411,1+MOD($B151-F$8+_xlfn.SEQUENCE(F$7,,0),F$412)),$AU$5:$AU$9)))))</f>
        <v>X</v>
      </c>
      <c r="AX151" s="142" t="str" cm="1">
        <f t="array" ref="AX151">IF(G151="X","X",SUM(N(ISNUMBER(_xlfn.XMATCH(INDEX(G$12:G$411,1+MOD($B151-G$8+_xlfn.SEQUENCE(G$7,,0),G$412)),$AU$5:$AU$9)))))</f>
        <v>X</v>
      </c>
      <c r="AZ151" s="146" t="str" cm="1">
        <f t="array" ref="AZ151">IF(C151="X","X",SUM(N(ISNUMBER(_xlfn.XMATCH(INDEX(C$12:C$411,1+MOD($B151-C$8+_xlfn.SEQUENCE(C$7,,0),C$412)),$BA$5:$BA$9)))))</f>
        <v>X</v>
      </c>
      <c r="BA151" s="129" t="str" cm="1">
        <f t="array" ref="BA151">IF(D151="X","X",SUM(N(ISNUMBER(_xlfn.XMATCH(INDEX(D$12:D$411,1+MOD($B151-D$8+_xlfn.SEQUENCE(D$7,,0),D$412)),$BA$5:$BA$9)))))</f>
        <v>X</v>
      </c>
      <c r="BB151" s="129" t="str" cm="1">
        <f t="array" ref="BB151">IF(E151="X","X",SUM(N(ISNUMBER(_xlfn.XMATCH(INDEX(E$12:E$411,1+MOD($B151-E$8+_xlfn.SEQUENCE(E$7,,0),E$412)),$BA$5:$BA$9)))))</f>
        <v>X</v>
      </c>
      <c r="BC151" s="129" t="str" cm="1">
        <f t="array" ref="BC151">IF(F151="X","X",SUM(N(ISNUMBER(_xlfn.XMATCH(INDEX(F$12:F$411,1+MOD($B151-F$8+_xlfn.SEQUENCE(F$7,,0),F$412)),$BA$5:$BA$9)))))</f>
        <v>X</v>
      </c>
      <c r="BD151" s="142" t="str" cm="1">
        <f t="array" ref="BD151">IF(G151="X","X",SUM(N(ISNUMBER(_xlfn.XMATCH(INDEX(G$12:G$411,1+MOD($B151-G$8+_xlfn.SEQUENCE(G$7,,0),G$412)),$BA$5:$BA$9)))))</f>
        <v>X</v>
      </c>
      <c r="BF151" s="146" t="str" cm="1">
        <f t="array" ref="BF151">IF(C151="X","X",SUM(N(ISNUMBER(_xlfn.XMATCH(INDEX(C$12:C$411,1+MOD($B151-C$8+_xlfn.SEQUENCE(C$7,,0),C$412)),$BG$5:$BG$9)))))</f>
        <v>X</v>
      </c>
      <c r="BG151" s="129" t="str" cm="1">
        <f t="array" ref="BG151">IF(D151="X","X",SUM(N(ISNUMBER(_xlfn.XMATCH(INDEX(D$12:D$411,1+MOD($B151-D$8+_xlfn.SEQUENCE(D$7,,0),D$412)),$BG$5:$BG$9)))))</f>
        <v>X</v>
      </c>
      <c r="BH151" s="129" t="str" cm="1">
        <f t="array" ref="BH151">IF(E151="X","X",SUM(N(ISNUMBER(_xlfn.XMATCH(INDEX(E$12:E$411,1+MOD($B151-E$8+_xlfn.SEQUENCE(E$7,,0),E$412)),$BG$5:$BG$9)))))</f>
        <v>X</v>
      </c>
      <c r="BI151" s="129" t="str" cm="1">
        <f t="array" ref="BI151">IF(F151="X","X",SUM(N(ISNUMBER(_xlfn.XMATCH(INDEX(F$12:F$411,1+MOD($B151-F$8+_xlfn.SEQUENCE(F$7,,0),F$412)),$BG$5:$BG$9)))))</f>
        <v>X</v>
      </c>
      <c r="BJ151" s="142" t="str" cm="1">
        <f t="array" ref="BJ151">IF(G151="X","X",SUM(N(ISNUMBER(_xlfn.XMATCH(INDEX(G$12:G$411,1+MOD($B151-G$8+_xlfn.SEQUENCE(G$7,,0),G$412)),$BG$5:$BG$9)))))</f>
        <v>X</v>
      </c>
      <c r="BL151" s="146" t="str" cm="1">
        <f t="array" ref="BL151">IF(C151="X","X",SUM(N(ISNUMBER(_xlfn.XMATCH(INDEX(C$12:C$411,1+MOD($B151-C$8+_xlfn.SEQUENCE(C$7,,0),C$412)),$BM$5:$BM$9)))))</f>
        <v>X</v>
      </c>
      <c r="BM151" s="129" t="str" cm="1">
        <f t="array" ref="BM151">IF(D151="X","X",SUM(N(ISNUMBER(_xlfn.XMATCH(INDEX(D$12:D$411,1+MOD($B151-D$8+_xlfn.SEQUENCE(D$7,,0),D$412)),$BM$5:$BM$9)))))</f>
        <v>X</v>
      </c>
      <c r="BN151" s="129" t="str" cm="1">
        <f t="array" ref="BN151">IF(E151="X","X",SUM(N(ISNUMBER(_xlfn.XMATCH(INDEX(E$12:E$411,1+MOD($B151-E$8+_xlfn.SEQUENCE(E$7,,0),E$412)),$BM$5:$BM$9)))))</f>
        <v>X</v>
      </c>
      <c r="BO151" s="129" t="str" cm="1">
        <f t="array" ref="BO151">IF(F151="X","X",SUM(N(ISNUMBER(_xlfn.XMATCH(INDEX(F$12:F$411,1+MOD($B151-F$8+_xlfn.SEQUENCE(F$7,,0),F$412)),$BM$5:$BM$9)))))</f>
        <v>X</v>
      </c>
      <c r="BP151" s="142" t="str" cm="1">
        <f t="array" ref="BP151">IF(G151="X","X",SUM(N(ISNUMBER(_xlfn.XMATCH(INDEX(G$12:G$411,1+MOD($B151-G$8+_xlfn.SEQUENCE(G$7,,0),G$412)),$BM$5:$BM$9)))))</f>
        <v>X</v>
      </c>
      <c r="BR151" s="146" t="str" cm="1">
        <f t="array" ref="BR151">IF(C151="X","X",SUM(N(ISNUMBER(_xlfn.XMATCH(INDEX(C$12:C$411,1+MOD($B151-C$8+_xlfn.SEQUENCE(C$7,,0),C$412)),$BS$5:$BS$9)))))</f>
        <v>X</v>
      </c>
      <c r="BS151" s="129" t="str" cm="1">
        <f t="array" ref="BS151">IF(D151="X","X",SUM(N(ISNUMBER(_xlfn.XMATCH(INDEX(D$12:D$411,1+MOD($B151-D$8+_xlfn.SEQUENCE(D$7,,0),D$412)),$BS$5:$BS$9)))))</f>
        <v>X</v>
      </c>
      <c r="BT151" s="129" t="str" cm="1">
        <f t="array" ref="BT151">IF(E151="X","X",SUM(N(ISNUMBER(_xlfn.XMATCH(INDEX(E$12:E$411,1+MOD($B151-E$8+_xlfn.SEQUENCE(E$7,,0),E$412)),$BS$5:$BS$9)))))</f>
        <v>X</v>
      </c>
      <c r="BU151" s="129" t="str" cm="1">
        <f t="array" ref="BU151">IF(F151="X","X",SUM(N(ISNUMBER(_xlfn.XMATCH(INDEX(F$12:F$411,1+MOD($B151-F$8+_xlfn.SEQUENCE(F$7,,0),F$412)),$BS$5:$BS$9)))))</f>
        <v>X</v>
      </c>
      <c r="BV151" s="142" t="str" cm="1">
        <f t="array" ref="BV151">IF(G151="X","X",SUM(N(ISNUMBER(_xlfn.XMATCH(INDEX(G$12:G$411,1+MOD($B151-G$8+_xlfn.SEQUENCE(G$7,,0),G$412)),$BS$5:$BS$9)))))</f>
        <v>X</v>
      </c>
      <c r="BX151" s="146" t="str" cm="1">
        <f t="array" ref="BX151">IF(C151="X","X",SUM(N(ISNUMBER(_xlfn.XMATCH(INDEX(C$12:C$411,1+MOD($B151-C$8+_xlfn.SEQUENCE(C$7,,0),C$412)),$BY$5:$BY$9)))))</f>
        <v>X</v>
      </c>
      <c r="BY151" s="129" t="str" cm="1">
        <f t="array" ref="BY151">IF(D151="X","X",SUM(N(ISNUMBER(_xlfn.XMATCH(INDEX(D$12:D$411,1+MOD($B151-D$8+_xlfn.SEQUENCE(D$7,,0),D$412)),$BY$5:$BY$9)))))</f>
        <v>X</v>
      </c>
      <c r="BZ151" s="129" t="str" cm="1">
        <f t="array" ref="BZ151">IF(E151="X","X",SUM(N(ISNUMBER(_xlfn.XMATCH(INDEX(E$12:E$411,1+MOD($B151-E$8+_xlfn.SEQUENCE(E$7,,0),E$412)),$BY$5:$BY$9)))))</f>
        <v>X</v>
      </c>
      <c r="CA151" s="129" t="str" cm="1">
        <f t="array" ref="CA151">IF(F151="X","X",SUM(N(ISNUMBER(_xlfn.XMATCH(INDEX(F$12:F$411,1+MOD($B151-F$8+_xlfn.SEQUENCE(F$7,,0),F$412)),$BY$5:$BY$9)))))</f>
        <v>X</v>
      </c>
      <c r="CB151" s="142" t="str" cm="1">
        <f t="array" ref="CB151">IF(G151="X","X",SUM(N(ISNUMBER(_xlfn.XMATCH(INDEX(G$12:G$411,1+MOD($B151-G$8+_xlfn.SEQUENCE(G$7,,0),G$412)),$BY$5:$BY$9)))))</f>
        <v>X</v>
      </c>
      <c r="CD151" s="146" t="str" cm="1">
        <f t="array" ref="CD151">IF(C151="X","X",SUM(N(ISNUMBER(_xlfn.XMATCH(INDEX(C$12:C$411,1+MOD($B151-C$8+_xlfn.SEQUENCE(C$7,,0),C$412)),$CE$5:$CE$9)))))</f>
        <v>X</v>
      </c>
      <c r="CE151" s="129" t="str" cm="1">
        <f t="array" ref="CE151">IF(D151="X","X",SUM(N(ISNUMBER(_xlfn.XMATCH(INDEX(D$12:D$411,1+MOD($B151-D$8+_xlfn.SEQUENCE(D$7,,0),D$412)),$CE$5:$CE$9)))))</f>
        <v>X</v>
      </c>
      <c r="CF151" s="129" t="str" cm="1">
        <f t="array" ref="CF151">IF(E151="X","X",SUM(N(ISNUMBER(_xlfn.XMATCH(INDEX(E$12:E$411,1+MOD($B151-E$8+_xlfn.SEQUENCE(E$7,,0),E$412)),$CE$5:$CE$9)))))</f>
        <v>X</v>
      </c>
      <c r="CG151" s="129" t="str" cm="1">
        <f t="array" ref="CG151">IF(F151="X","X",SUM(N(ISNUMBER(_xlfn.XMATCH(INDEX(F$12:F$411,1+MOD($B151-F$8+_xlfn.SEQUENCE(F$7,,0),F$412)),$CE$5:$CE$9)))))</f>
        <v>X</v>
      </c>
      <c r="CH151" s="142" t="str" cm="1">
        <f t="array" ref="CH151">IF(G151="X","X",SUM(N(ISNUMBER(_xlfn.XMATCH(INDEX(G$12:G$411,1+MOD($B151-G$8+_xlfn.SEQUENCE(G$7,,0),G$412)),$CE$5:$CE$9)))))</f>
        <v>X</v>
      </c>
      <c r="CJ151" s="146" t="str" cm="1">
        <f t="array" ref="CJ151">IF(C151="X","X",SUM(N(ISNUMBER(_xlfn.XMATCH(INDEX(C$12:C$411,1+MOD($B151-C$8+_xlfn.SEQUENCE(C$7,,0),C$412)),$CK$5:$CK$9)))))</f>
        <v>X</v>
      </c>
      <c r="CK151" s="129" t="str" cm="1">
        <f t="array" ref="CK151">IF(D151="X","X",SUM(N(ISNUMBER(_xlfn.XMATCH(INDEX(D$12:D$411,1+MOD($B151-D$8+_xlfn.SEQUENCE(D$7,,0),D$412)),$CK$5:$CK$9)))))</f>
        <v>X</v>
      </c>
      <c r="CL151" s="129" t="str" cm="1">
        <f t="array" ref="CL151">IF(E151="X","X",SUM(N(ISNUMBER(_xlfn.XMATCH(INDEX(E$12:E$411,1+MOD($B151-E$8+_xlfn.SEQUENCE(E$7,,0),E$412)),$CK$5:$CK$9)))))</f>
        <v>X</v>
      </c>
      <c r="CM151" s="129" t="str" cm="1">
        <f t="array" ref="CM151">IF(F151="X","X",SUM(N(ISNUMBER(_xlfn.XMATCH(INDEX(F$12:F$411,1+MOD($B151-F$8+_xlfn.SEQUENCE(F$7,,0),F$412)),$CK$5:$CK$9)))))</f>
        <v>X</v>
      </c>
      <c r="CN151" s="142" t="str" cm="1">
        <f t="array" ref="CN151">IF(G151="X","X",SUM(N(ISNUMBER(_xlfn.XMATCH(INDEX(G$12:G$411,1+MOD($B151-G$8+_xlfn.SEQUENCE(G$7,,0),G$412)),$CK$5:$CK$9)))))</f>
        <v>X</v>
      </c>
      <c r="CP151" s="146" t="str" cm="1">
        <f t="array" ref="CP151">IF(C151="X","X",SUM(N(ISNUMBER(_xlfn.XMATCH(INDEX(C$12:C$411,1+MOD($B151-C$8+_xlfn.SEQUENCE(C$7,,0),C$412)),$CQ$5:$CQ$9)))))</f>
        <v>X</v>
      </c>
      <c r="CQ151" s="129" t="str" cm="1">
        <f t="array" ref="CQ151">IF(D151="X","X",SUM(N(ISNUMBER(_xlfn.XMATCH(INDEX(D$12:D$411,1+MOD($B151-D$8+_xlfn.SEQUENCE(D$7,,0),D$412)),$CQ$5:$CQ$9)))))</f>
        <v>X</v>
      </c>
      <c r="CR151" s="129" t="str" cm="1">
        <f t="array" ref="CR151">IF(E151="X","X",SUM(N(ISNUMBER(_xlfn.XMATCH(INDEX(E$12:E$411,1+MOD($B151-E$8+_xlfn.SEQUENCE(E$7,,0),E$412)),$CQ$5:$CQ$9)))))</f>
        <v>X</v>
      </c>
      <c r="CS151" s="129" t="str" cm="1">
        <f t="array" ref="CS151">IF(F151="X","X",SUM(N(ISNUMBER(_xlfn.XMATCH(INDEX(F$12:F$411,1+MOD($B151-F$8+_xlfn.SEQUENCE(F$7,,0),F$412)),$CQ$5:$CQ$9)))))</f>
        <v>X</v>
      </c>
      <c r="CT151" s="142" t="str" cm="1">
        <f t="array" ref="CT151">IF(G151="X","X",SUM(N(ISNUMBER(_xlfn.XMATCH(INDEX(G$12:G$411,1+MOD($B151-G$8+_xlfn.SEQUENCE(G$7,,0),G$412)),$CQ$5:$CQ$9)))))</f>
        <v>X</v>
      </c>
    </row>
    <row r="152" spans="2:98" ht="12.75" customHeight="1" x14ac:dyDescent="0.2">
      <c r="B152" s="5">
        <f t="shared" si="11"/>
        <v>140</v>
      </c>
      <c r="C152" s="129" t="s">
        <v>10</v>
      </c>
      <c r="D152" s="129" t="s">
        <v>10</v>
      </c>
      <c r="E152" s="129" t="s">
        <v>10</v>
      </c>
      <c r="F152" s="129" t="s">
        <v>10</v>
      </c>
      <c r="G152" s="142" t="s">
        <v>10</v>
      </c>
      <c r="P152" s="146" t="str" cm="1">
        <f t="array" ref="P152">IF(C152="X","X",SUM(N(ISNUMBER(_xlfn.XMATCH(INDEX(C$12:C$411,1+MOD($B152-C$8+_xlfn.SEQUENCE(C$7,,0),C$412)),$Q$5:$Q$9)))))</f>
        <v>X</v>
      </c>
      <c r="Q152" s="129" t="str" cm="1">
        <f t="array" ref="Q152">IF(D152="X","X",SUM(N(ISNUMBER(_xlfn.XMATCH(INDEX(D$12:D$411,1+MOD($B152-D$8+_xlfn.SEQUENCE(D$7,,0),D$412)),$Q$5:$Q$9)))))</f>
        <v>X</v>
      </c>
      <c r="R152" s="129" t="str" cm="1">
        <f t="array" ref="R152">IF(E152="X","X",SUM(N(ISNUMBER(_xlfn.XMATCH(INDEX(E$12:E$411,1+MOD($B152-E$8+_xlfn.SEQUENCE(E$7,,0),E$412)),$Q$5:$Q$9)))))</f>
        <v>X</v>
      </c>
      <c r="S152" s="129" t="str" cm="1">
        <f t="array" ref="S152">IF(F152="X","X",SUM(N(ISNUMBER(_xlfn.XMATCH(INDEX(F$12:F$411,1+MOD($B152-F$8+_xlfn.SEQUENCE(F$7,,0),F$412)),$Q$5:$Q$9)))))</f>
        <v>X</v>
      </c>
      <c r="T152" s="142" t="str" cm="1">
        <f t="array" ref="T152">IF(G152="X","X",SUM(N(ISNUMBER(_xlfn.XMATCH(INDEX(G$12:G$411,1+MOD($B152-G$8+_xlfn.SEQUENCE(G$7,,0),G$412)),$Q$5:$Q$9)))))</f>
        <v>X</v>
      </c>
      <c r="V152" s="146" t="str" cm="1">
        <f t="array" ref="V152">IF(C152="X","X",SUM(N(ISNUMBER(_xlfn.XMATCH(INDEX(C$12:C$411,1+MOD($B152-C$8+_xlfn.SEQUENCE(C$7,,0),C$412)),$W$5:$W$9)))))</f>
        <v>X</v>
      </c>
      <c r="W152" s="129" t="str" cm="1">
        <f t="array" ref="W152">IF(D152="X","X",SUM(N(ISNUMBER(_xlfn.XMATCH(INDEX(D$12:D$411,1+MOD($B152-D$8+_xlfn.SEQUENCE(D$7,,0),D$412)),$W$5:$W$9)))))</f>
        <v>X</v>
      </c>
      <c r="X152" s="129" t="str" cm="1">
        <f t="array" ref="X152">IF(E152="X","X",SUM(N(ISNUMBER(_xlfn.XMATCH(INDEX(E$12:E$411,1+MOD($B152-E$8+_xlfn.SEQUENCE(E$7,,0),E$412)),$W$5:$W$9)))))</f>
        <v>X</v>
      </c>
      <c r="Y152" s="129" t="str" cm="1">
        <f t="array" ref="Y152">IF(F152="X","X",SUM(N(ISNUMBER(_xlfn.XMATCH(INDEX(F$12:F$411,1+MOD($B152-F$8+_xlfn.SEQUENCE(F$7,,0),F$412)),$W$5:$W$9)))))</f>
        <v>X</v>
      </c>
      <c r="Z152" s="142" t="str" cm="1">
        <f t="array" ref="Z152">IF(G152="X","X",SUM(N(ISNUMBER(_xlfn.XMATCH(INDEX(G$12:G$411,1+MOD($B152-G$8+_xlfn.SEQUENCE(G$7,,0),G$412)),$W$5:$W$9)))))</f>
        <v>X</v>
      </c>
      <c r="AB152" s="146" t="str" cm="1">
        <f t="array" ref="AB152">IF(C152="X","X",SUM(N(ISNUMBER(_xlfn.XMATCH(INDEX(C$12:C$411,1+MOD($B152-C$8+_xlfn.SEQUENCE(C$7,,0),C$412)),$AC$5:$AC$9)))))</f>
        <v>X</v>
      </c>
      <c r="AC152" s="129" t="str" cm="1">
        <f t="array" ref="AC152">IF(D152="X","X",SUM(N(ISNUMBER(_xlfn.XMATCH(INDEX(D$12:D$411,1+MOD($B152-D$8+_xlfn.SEQUENCE(D$7,,0),D$412)),$AC$5:$AC$9)))))</f>
        <v>X</v>
      </c>
      <c r="AD152" s="129" t="str" cm="1">
        <f t="array" ref="AD152">IF(E152="X","X",SUM(N(ISNUMBER(_xlfn.XMATCH(INDEX(E$12:E$411,1+MOD($B152-E$8+_xlfn.SEQUENCE(E$7,,0),E$412)),$AC$5:$AC$9)))))</f>
        <v>X</v>
      </c>
      <c r="AE152" s="129" t="str" cm="1">
        <f t="array" ref="AE152">IF(F152="X","X",SUM(N(ISNUMBER(_xlfn.XMATCH(INDEX(F$12:F$411,1+MOD($B152-F$8+_xlfn.SEQUENCE(F$7,,0),F$412)),$AC$5:$AC$9)))))</f>
        <v>X</v>
      </c>
      <c r="AF152" s="142" t="str" cm="1">
        <f t="array" ref="AF152">IF(G152="X","X",SUM(N(ISNUMBER(_xlfn.XMATCH(INDEX(G$12:G$411,1+MOD($B152-G$8+_xlfn.SEQUENCE(G$7,,0),G$412)),$AC$5:$AC$9)))))</f>
        <v>X</v>
      </c>
      <c r="AH152" s="146" t="str" cm="1">
        <f t="array" ref="AH152">IF(C152="X","X",SUM(N(ISNUMBER(_xlfn.XMATCH(INDEX(C$12:C$411,1+MOD($B152-C$8+_xlfn.SEQUENCE(C$7,,0),C$412)),$AI$5:$AI$9)))))</f>
        <v>X</v>
      </c>
      <c r="AI152" s="129" t="str" cm="1">
        <f t="array" ref="AI152">IF(D152="X","X",SUM(N(ISNUMBER(_xlfn.XMATCH(INDEX(D$12:D$411,1+MOD($B152-D$8+_xlfn.SEQUENCE(D$7,,0),D$412)),$AI$5:$AI$9)))))</f>
        <v>X</v>
      </c>
      <c r="AJ152" s="129" t="str" cm="1">
        <f t="array" ref="AJ152">IF(E152="X","X",SUM(N(ISNUMBER(_xlfn.XMATCH(INDEX(E$12:E$411,1+MOD($B152-E$8+_xlfn.SEQUENCE(E$7,,0),E$412)),$AI$5:$AI$9)))))</f>
        <v>X</v>
      </c>
      <c r="AK152" s="129" t="str" cm="1">
        <f t="array" ref="AK152">IF(F152="X","X",SUM(N(ISNUMBER(_xlfn.XMATCH(INDEX(F$12:F$411,1+MOD($B152-F$8+_xlfn.SEQUENCE(F$7,,0),F$412)),$AI$5:$AI$9)))))</f>
        <v>X</v>
      </c>
      <c r="AL152" s="142" t="str" cm="1">
        <f t="array" ref="AL152">IF(G152="X","X",SUM(N(ISNUMBER(_xlfn.XMATCH(INDEX(G$12:G$411,1+MOD($B152-G$8+_xlfn.SEQUENCE(G$7,,0),G$412)),$AI$5:$AI$9)))))</f>
        <v>X</v>
      </c>
      <c r="AN152" s="146" t="str" cm="1">
        <f t="array" ref="AN152">IF(C152="X","X",SUM(N(ISNUMBER(_xlfn.XMATCH(INDEX(C$12:C$411,1+MOD($B152-C$8+_xlfn.SEQUENCE(C$7,,0),C$412)),$AO$5:$AO$9)))))</f>
        <v>X</v>
      </c>
      <c r="AO152" s="129" t="str" cm="1">
        <f t="array" ref="AO152">IF(D152="X","X",SUM(N(ISNUMBER(_xlfn.XMATCH(INDEX(D$12:D$411,1+MOD($B152-D$8+_xlfn.SEQUENCE(D$7,,0),D$412)),$AO$5:$AO$9)))))</f>
        <v>X</v>
      </c>
      <c r="AP152" s="129" t="str" cm="1">
        <f t="array" ref="AP152">IF(E152="X","X",SUM(N(ISNUMBER(_xlfn.XMATCH(INDEX(E$12:E$411,1+MOD($B152-E$8+_xlfn.SEQUENCE(E$7,,0),E$412)),$AO$5:$AO$9)))))</f>
        <v>X</v>
      </c>
      <c r="AQ152" s="129" t="str" cm="1">
        <f t="array" ref="AQ152">IF(F152="X","X",SUM(N(ISNUMBER(_xlfn.XMATCH(INDEX(F$12:F$411,1+MOD($B152-F$8+_xlfn.SEQUENCE(F$7,,0),F$412)),$AO$5:$AO$9)))))</f>
        <v>X</v>
      </c>
      <c r="AR152" s="142" t="str" cm="1">
        <f t="array" ref="AR152">IF(G152="X","X",SUM(N(ISNUMBER(_xlfn.XMATCH(INDEX(G$12:G$411,1+MOD($B152-G$8+_xlfn.SEQUENCE(G$7,,0),G$412)),$AO$5:$AO$9)))))</f>
        <v>X</v>
      </c>
      <c r="AT152" s="146" t="str" cm="1">
        <f t="array" ref="AT152">IF(C152="X","X",SUM(N(ISNUMBER(_xlfn.XMATCH(INDEX(C$12:C$411,1+MOD($B152-C$8+_xlfn.SEQUENCE(C$7,,0),C$412)),$AU$5:$AU$9)))))</f>
        <v>X</v>
      </c>
      <c r="AU152" s="129" t="str" cm="1">
        <f t="array" ref="AU152">IF(D152="X","X",SUM(N(ISNUMBER(_xlfn.XMATCH(INDEX(D$12:D$411,1+MOD($B152-D$8+_xlfn.SEQUENCE(D$7,,0),D$412)),$AU$5:$AU$9)))))</f>
        <v>X</v>
      </c>
      <c r="AV152" s="129" t="str" cm="1">
        <f t="array" ref="AV152">IF(E152="X","X",SUM(N(ISNUMBER(_xlfn.XMATCH(INDEX(E$12:E$411,1+MOD($B152-E$8+_xlfn.SEQUENCE(E$7,,0),E$412)),$AU$5:$AU$9)))))</f>
        <v>X</v>
      </c>
      <c r="AW152" s="129" t="str" cm="1">
        <f t="array" ref="AW152">IF(F152="X","X",SUM(N(ISNUMBER(_xlfn.XMATCH(INDEX(F$12:F$411,1+MOD($B152-F$8+_xlfn.SEQUENCE(F$7,,0),F$412)),$AU$5:$AU$9)))))</f>
        <v>X</v>
      </c>
      <c r="AX152" s="142" t="str" cm="1">
        <f t="array" ref="AX152">IF(G152="X","X",SUM(N(ISNUMBER(_xlfn.XMATCH(INDEX(G$12:G$411,1+MOD($B152-G$8+_xlfn.SEQUENCE(G$7,,0),G$412)),$AU$5:$AU$9)))))</f>
        <v>X</v>
      </c>
      <c r="AZ152" s="146" t="str" cm="1">
        <f t="array" ref="AZ152">IF(C152="X","X",SUM(N(ISNUMBER(_xlfn.XMATCH(INDEX(C$12:C$411,1+MOD($B152-C$8+_xlfn.SEQUENCE(C$7,,0),C$412)),$BA$5:$BA$9)))))</f>
        <v>X</v>
      </c>
      <c r="BA152" s="129" t="str" cm="1">
        <f t="array" ref="BA152">IF(D152="X","X",SUM(N(ISNUMBER(_xlfn.XMATCH(INDEX(D$12:D$411,1+MOD($B152-D$8+_xlfn.SEQUENCE(D$7,,0),D$412)),$BA$5:$BA$9)))))</f>
        <v>X</v>
      </c>
      <c r="BB152" s="129" t="str" cm="1">
        <f t="array" ref="BB152">IF(E152="X","X",SUM(N(ISNUMBER(_xlfn.XMATCH(INDEX(E$12:E$411,1+MOD($B152-E$8+_xlfn.SEQUENCE(E$7,,0),E$412)),$BA$5:$BA$9)))))</f>
        <v>X</v>
      </c>
      <c r="BC152" s="129" t="str" cm="1">
        <f t="array" ref="BC152">IF(F152="X","X",SUM(N(ISNUMBER(_xlfn.XMATCH(INDEX(F$12:F$411,1+MOD($B152-F$8+_xlfn.SEQUENCE(F$7,,0),F$412)),$BA$5:$BA$9)))))</f>
        <v>X</v>
      </c>
      <c r="BD152" s="142" t="str" cm="1">
        <f t="array" ref="BD152">IF(G152="X","X",SUM(N(ISNUMBER(_xlfn.XMATCH(INDEX(G$12:G$411,1+MOD($B152-G$8+_xlfn.SEQUENCE(G$7,,0),G$412)),$BA$5:$BA$9)))))</f>
        <v>X</v>
      </c>
      <c r="BF152" s="146" t="str" cm="1">
        <f t="array" ref="BF152">IF(C152="X","X",SUM(N(ISNUMBER(_xlfn.XMATCH(INDEX(C$12:C$411,1+MOD($B152-C$8+_xlfn.SEQUENCE(C$7,,0),C$412)),$BG$5:$BG$9)))))</f>
        <v>X</v>
      </c>
      <c r="BG152" s="129" t="str" cm="1">
        <f t="array" ref="BG152">IF(D152="X","X",SUM(N(ISNUMBER(_xlfn.XMATCH(INDEX(D$12:D$411,1+MOD($B152-D$8+_xlfn.SEQUENCE(D$7,,0),D$412)),$BG$5:$BG$9)))))</f>
        <v>X</v>
      </c>
      <c r="BH152" s="129" t="str" cm="1">
        <f t="array" ref="BH152">IF(E152="X","X",SUM(N(ISNUMBER(_xlfn.XMATCH(INDEX(E$12:E$411,1+MOD($B152-E$8+_xlfn.SEQUENCE(E$7,,0),E$412)),$BG$5:$BG$9)))))</f>
        <v>X</v>
      </c>
      <c r="BI152" s="129" t="str" cm="1">
        <f t="array" ref="BI152">IF(F152="X","X",SUM(N(ISNUMBER(_xlfn.XMATCH(INDEX(F$12:F$411,1+MOD($B152-F$8+_xlfn.SEQUENCE(F$7,,0),F$412)),$BG$5:$BG$9)))))</f>
        <v>X</v>
      </c>
      <c r="BJ152" s="142" t="str" cm="1">
        <f t="array" ref="BJ152">IF(G152="X","X",SUM(N(ISNUMBER(_xlfn.XMATCH(INDEX(G$12:G$411,1+MOD($B152-G$8+_xlfn.SEQUENCE(G$7,,0),G$412)),$BG$5:$BG$9)))))</f>
        <v>X</v>
      </c>
      <c r="BL152" s="146" t="str" cm="1">
        <f t="array" ref="BL152">IF(C152="X","X",SUM(N(ISNUMBER(_xlfn.XMATCH(INDEX(C$12:C$411,1+MOD($B152-C$8+_xlfn.SEQUENCE(C$7,,0),C$412)),$BM$5:$BM$9)))))</f>
        <v>X</v>
      </c>
      <c r="BM152" s="129" t="str" cm="1">
        <f t="array" ref="BM152">IF(D152="X","X",SUM(N(ISNUMBER(_xlfn.XMATCH(INDEX(D$12:D$411,1+MOD($B152-D$8+_xlfn.SEQUENCE(D$7,,0),D$412)),$BM$5:$BM$9)))))</f>
        <v>X</v>
      </c>
      <c r="BN152" s="129" t="str" cm="1">
        <f t="array" ref="BN152">IF(E152="X","X",SUM(N(ISNUMBER(_xlfn.XMATCH(INDEX(E$12:E$411,1+MOD($B152-E$8+_xlfn.SEQUENCE(E$7,,0),E$412)),$BM$5:$BM$9)))))</f>
        <v>X</v>
      </c>
      <c r="BO152" s="129" t="str" cm="1">
        <f t="array" ref="BO152">IF(F152="X","X",SUM(N(ISNUMBER(_xlfn.XMATCH(INDEX(F$12:F$411,1+MOD($B152-F$8+_xlfn.SEQUENCE(F$7,,0),F$412)),$BM$5:$BM$9)))))</f>
        <v>X</v>
      </c>
      <c r="BP152" s="142" t="str" cm="1">
        <f t="array" ref="BP152">IF(G152="X","X",SUM(N(ISNUMBER(_xlfn.XMATCH(INDEX(G$12:G$411,1+MOD($B152-G$8+_xlfn.SEQUENCE(G$7,,0),G$412)),$BM$5:$BM$9)))))</f>
        <v>X</v>
      </c>
      <c r="BR152" s="146" t="str" cm="1">
        <f t="array" ref="BR152">IF(C152="X","X",SUM(N(ISNUMBER(_xlfn.XMATCH(INDEX(C$12:C$411,1+MOD($B152-C$8+_xlfn.SEQUENCE(C$7,,0),C$412)),$BS$5:$BS$9)))))</f>
        <v>X</v>
      </c>
      <c r="BS152" s="129" t="str" cm="1">
        <f t="array" ref="BS152">IF(D152="X","X",SUM(N(ISNUMBER(_xlfn.XMATCH(INDEX(D$12:D$411,1+MOD($B152-D$8+_xlfn.SEQUENCE(D$7,,0),D$412)),$BS$5:$BS$9)))))</f>
        <v>X</v>
      </c>
      <c r="BT152" s="129" t="str" cm="1">
        <f t="array" ref="BT152">IF(E152="X","X",SUM(N(ISNUMBER(_xlfn.XMATCH(INDEX(E$12:E$411,1+MOD($B152-E$8+_xlfn.SEQUENCE(E$7,,0),E$412)),$BS$5:$BS$9)))))</f>
        <v>X</v>
      </c>
      <c r="BU152" s="129" t="str" cm="1">
        <f t="array" ref="BU152">IF(F152="X","X",SUM(N(ISNUMBER(_xlfn.XMATCH(INDEX(F$12:F$411,1+MOD($B152-F$8+_xlfn.SEQUENCE(F$7,,0),F$412)),$BS$5:$BS$9)))))</f>
        <v>X</v>
      </c>
      <c r="BV152" s="142" t="str" cm="1">
        <f t="array" ref="BV152">IF(G152="X","X",SUM(N(ISNUMBER(_xlfn.XMATCH(INDEX(G$12:G$411,1+MOD($B152-G$8+_xlfn.SEQUENCE(G$7,,0),G$412)),$BS$5:$BS$9)))))</f>
        <v>X</v>
      </c>
      <c r="BX152" s="146" t="str" cm="1">
        <f t="array" ref="BX152">IF(C152="X","X",SUM(N(ISNUMBER(_xlfn.XMATCH(INDEX(C$12:C$411,1+MOD($B152-C$8+_xlfn.SEQUENCE(C$7,,0),C$412)),$BY$5:$BY$9)))))</f>
        <v>X</v>
      </c>
      <c r="BY152" s="129" t="str" cm="1">
        <f t="array" ref="BY152">IF(D152="X","X",SUM(N(ISNUMBER(_xlfn.XMATCH(INDEX(D$12:D$411,1+MOD($B152-D$8+_xlfn.SEQUENCE(D$7,,0),D$412)),$BY$5:$BY$9)))))</f>
        <v>X</v>
      </c>
      <c r="BZ152" s="129" t="str" cm="1">
        <f t="array" ref="BZ152">IF(E152="X","X",SUM(N(ISNUMBER(_xlfn.XMATCH(INDEX(E$12:E$411,1+MOD($B152-E$8+_xlfn.SEQUENCE(E$7,,0),E$412)),$BY$5:$BY$9)))))</f>
        <v>X</v>
      </c>
      <c r="CA152" s="129" t="str" cm="1">
        <f t="array" ref="CA152">IF(F152="X","X",SUM(N(ISNUMBER(_xlfn.XMATCH(INDEX(F$12:F$411,1+MOD($B152-F$8+_xlfn.SEQUENCE(F$7,,0),F$412)),$BY$5:$BY$9)))))</f>
        <v>X</v>
      </c>
      <c r="CB152" s="142" t="str" cm="1">
        <f t="array" ref="CB152">IF(G152="X","X",SUM(N(ISNUMBER(_xlfn.XMATCH(INDEX(G$12:G$411,1+MOD($B152-G$8+_xlfn.SEQUENCE(G$7,,0),G$412)),$BY$5:$BY$9)))))</f>
        <v>X</v>
      </c>
      <c r="CD152" s="146" t="str" cm="1">
        <f t="array" ref="CD152">IF(C152="X","X",SUM(N(ISNUMBER(_xlfn.XMATCH(INDEX(C$12:C$411,1+MOD($B152-C$8+_xlfn.SEQUENCE(C$7,,0),C$412)),$CE$5:$CE$9)))))</f>
        <v>X</v>
      </c>
      <c r="CE152" s="129" t="str" cm="1">
        <f t="array" ref="CE152">IF(D152="X","X",SUM(N(ISNUMBER(_xlfn.XMATCH(INDEX(D$12:D$411,1+MOD($B152-D$8+_xlfn.SEQUENCE(D$7,,0),D$412)),$CE$5:$CE$9)))))</f>
        <v>X</v>
      </c>
      <c r="CF152" s="129" t="str" cm="1">
        <f t="array" ref="CF152">IF(E152="X","X",SUM(N(ISNUMBER(_xlfn.XMATCH(INDEX(E$12:E$411,1+MOD($B152-E$8+_xlfn.SEQUENCE(E$7,,0),E$412)),$CE$5:$CE$9)))))</f>
        <v>X</v>
      </c>
      <c r="CG152" s="129" t="str" cm="1">
        <f t="array" ref="CG152">IF(F152="X","X",SUM(N(ISNUMBER(_xlfn.XMATCH(INDEX(F$12:F$411,1+MOD($B152-F$8+_xlfn.SEQUENCE(F$7,,0),F$412)),$CE$5:$CE$9)))))</f>
        <v>X</v>
      </c>
      <c r="CH152" s="142" t="str" cm="1">
        <f t="array" ref="CH152">IF(G152="X","X",SUM(N(ISNUMBER(_xlfn.XMATCH(INDEX(G$12:G$411,1+MOD($B152-G$8+_xlfn.SEQUENCE(G$7,,0),G$412)),$CE$5:$CE$9)))))</f>
        <v>X</v>
      </c>
      <c r="CJ152" s="146" t="str" cm="1">
        <f t="array" ref="CJ152">IF(C152="X","X",SUM(N(ISNUMBER(_xlfn.XMATCH(INDEX(C$12:C$411,1+MOD($B152-C$8+_xlfn.SEQUENCE(C$7,,0),C$412)),$CK$5:$CK$9)))))</f>
        <v>X</v>
      </c>
      <c r="CK152" s="129" t="str" cm="1">
        <f t="array" ref="CK152">IF(D152="X","X",SUM(N(ISNUMBER(_xlfn.XMATCH(INDEX(D$12:D$411,1+MOD($B152-D$8+_xlfn.SEQUENCE(D$7,,0),D$412)),$CK$5:$CK$9)))))</f>
        <v>X</v>
      </c>
      <c r="CL152" s="129" t="str" cm="1">
        <f t="array" ref="CL152">IF(E152="X","X",SUM(N(ISNUMBER(_xlfn.XMATCH(INDEX(E$12:E$411,1+MOD($B152-E$8+_xlfn.SEQUENCE(E$7,,0),E$412)),$CK$5:$CK$9)))))</f>
        <v>X</v>
      </c>
      <c r="CM152" s="129" t="str" cm="1">
        <f t="array" ref="CM152">IF(F152="X","X",SUM(N(ISNUMBER(_xlfn.XMATCH(INDEX(F$12:F$411,1+MOD($B152-F$8+_xlfn.SEQUENCE(F$7,,0),F$412)),$CK$5:$CK$9)))))</f>
        <v>X</v>
      </c>
      <c r="CN152" s="142" t="str" cm="1">
        <f t="array" ref="CN152">IF(G152="X","X",SUM(N(ISNUMBER(_xlfn.XMATCH(INDEX(G$12:G$411,1+MOD($B152-G$8+_xlfn.SEQUENCE(G$7,,0),G$412)),$CK$5:$CK$9)))))</f>
        <v>X</v>
      </c>
      <c r="CP152" s="146" t="str" cm="1">
        <f t="array" ref="CP152">IF(C152="X","X",SUM(N(ISNUMBER(_xlfn.XMATCH(INDEX(C$12:C$411,1+MOD($B152-C$8+_xlfn.SEQUENCE(C$7,,0),C$412)),$CQ$5:$CQ$9)))))</f>
        <v>X</v>
      </c>
      <c r="CQ152" s="129" t="str" cm="1">
        <f t="array" ref="CQ152">IF(D152="X","X",SUM(N(ISNUMBER(_xlfn.XMATCH(INDEX(D$12:D$411,1+MOD($B152-D$8+_xlfn.SEQUENCE(D$7,,0),D$412)),$CQ$5:$CQ$9)))))</f>
        <v>X</v>
      </c>
      <c r="CR152" s="129" t="str" cm="1">
        <f t="array" ref="CR152">IF(E152="X","X",SUM(N(ISNUMBER(_xlfn.XMATCH(INDEX(E$12:E$411,1+MOD($B152-E$8+_xlfn.SEQUENCE(E$7,,0),E$412)),$CQ$5:$CQ$9)))))</f>
        <v>X</v>
      </c>
      <c r="CS152" s="129" t="str" cm="1">
        <f t="array" ref="CS152">IF(F152="X","X",SUM(N(ISNUMBER(_xlfn.XMATCH(INDEX(F$12:F$411,1+MOD($B152-F$8+_xlfn.SEQUENCE(F$7,,0),F$412)),$CQ$5:$CQ$9)))))</f>
        <v>X</v>
      </c>
      <c r="CT152" s="142" t="str" cm="1">
        <f t="array" ref="CT152">IF(G152="X","X",SUM(N(ISNUMBER(_xlfn.XMATCH(INDEX(G$12:G$411,1+MOD($B152-G$8+_xlfn.SEQUENCE(G$7,,0),G$412)),$CQ$5:$CQ$9)))))</f>
        <v>X</v>
      </c>
    </row>
    <row r="153" spans="2:98" ht="12.75" customHeight="1" x14ac:dyDescent="0.2">
      <c r="B153" s="5">
        <f t="shared" si="11"/>
        <v>141</v>
      </c>
      <c r="C153" s="129" t="s">
        <v>10</v>
      </c>
      <c r="D153" s="129" t="s">
        <v>10</v>
      </c>
      <c r="E153" s="129" t="s">
        <v>10</v>
      </c>
      <c r="F153" s="129" t="s">
        <v>10</v>
      </c>
      <c r="G153" s="142" t="s">
        <v>10</v>
      </c>
      <c r="P153" s="146" t="str" cm="1">
        <f t="array" ref="P153">IF(C153="X","X",SUM(N(ISNUMBER(_xlfn.XMATCH(INDEX(C$12:C$411,1+MOD($B153-C$8+_xlfn.SEQUENCE(C$7,,0),C$412)),$Q$5:$Q$9)))))</f>
        <v>X</v>
      </c>
      <c r="Q153" s="129" t="str" cm="1">
        <f t="array" ref="Q153">IF(D153="X","X",SUM(N(ISNUMBER(_xlfn.XMATCH(INDEX(D$12:D$411,1+MOD($B153-D$8+_xlfn.SEQUENCE(D$7,,0),D$412)),$Q$5:$Q$9)))))</f>
        <v>X</v>
      </c>
      <c r="R153" s="129" t="str" cm="1">
        <f t="array" ref="R153">IF(E153="X","X",SUM(N(ISNUMBER(_xlfn.XMATCH(INDEX(E$12:E$411,1+MOD($B153-E$8+_xlfn.SEQUENCE(E$7,,0),E$412)),$Q$5:$Q$9)))))</f>
        <v>X</v>
      </c>
      <c r="S153" s="129" t="str" cm="1">
        <f t="array" ref="S153">IF(F153="X","X",SUM(N(ISNUMBER(_xlfn.XMATCH(INDEX(F$12:F$411,1+MOD($B153-F$8+_xlfn.SEQUENCE(F$7,,0),F$412)),$Q$5:$Q$9)))))</f>
        <v>X</v>
      </c>
      <c r="T153" s="142" t="str" cm="1">
        <f t="array" ref="T153">IF(G153="X","X",SUM(N(ISNUMBER(_xlfn.XMATCH(INDEX(G$12:G$411,1+MOD($B153-G$8+_xlfn.SEQUENCE(G$7,,0),G$412)),$Q$5:$Q$9)))))</f>
        <v>X</v>
      </c>
      <c r="V153" s="146" t="str" cm="1">
        <f t="array" ref="V153">IF(C153="X","X",SUM(N(ISNUMBER(_xlfn.XMATCH(INDEX(C$12:C$411,1+MOD($B153-C$8+_xlfn.SEQUENCE(C$7,,0),C$412)),$W$5:$W$9)))))</f>
        <v>X</v>
      </c>
      <c r="W153" s="129" t="str" cm="1">
        <f t="array" ref="W153">IF(D153="X","X",SUM(N(ISNUMBER(_xlfn.XMATCH(INDEX(D$12:D$411,1+MOD($B153-D$8+_xlfn.SEQUENCE(D$7,,0),D$412)),$W$5:$W$9)))))</f>
        <v>X</v>
      </c>
      <c r="X153" s="129" t="str" cm="1">
        <f t="array" ref="X153">IF(E153="X","X",SUM(N(ISNUMBER(_xlfn.XMATCH(INDEX(E$12:E$411,1+MOD($B153-E$8+_xlfn.SEQUENCE(E$7,,0),E$412)),$W$5:$W$9)))))</f>
        <v>X</v>
      </c>
      <c r="Y153" s="129" t="str" cm="1">
        <f t="array" ref="Y153">IF(F153="X","X",SUM(N(ISNUMBER(_xlfn.XMATCH(INDEX(F$12:F$411,1+MOD($B153-F$8+_xlfn.SEQUENCE(F$7,,0),F$412)),$W$5:$W$9)))))</f>
        <v>X</v>
      </c>
      <c r="Z153" s="142" t="str" cm="1">
        <f t="array" ref="Z153">IF(G153="X","X",SUM(N(ISNUMBER(_xlfn.XMATCH(INDEX(G$12:G$411,1+MOD($B153-G$8+_xlfn.SEQUENCE(G$7,,0),G$412)),$W$5:$W$9)))))</f>
        <v>X</v>
      </c>
      <c r="AB153" s="146" t="str" cm="1">
        <f t="array" ref="AB153">IF(C153="X","X",SUM(N(ISNUMBER(_xlfn.XMATCH(INDEX(C$12:C$411,1+MOD($B153-C$8+_xlfn.SEQUENCE(C$7,,0),C$412)),$AC$5:$AC$9)))))</f>
        <v>X</v>
      </c>
      <c r="AC153" s="129" t="str" cm="1">
        <f t="array" ref="AC153">IF(D153="X","X",SUM(N(ISNUMBER(_xlfn.XMATCH(INDEX(D$12:D$411,1+MOD($B153-D$8+_xlfn.SEQUENCE(D$7,,0),D$412)),$AC$5:$AC$9)))))</f>
        <v>X</v>
      </c>
      <c r="AD153" s="129" t="str" cm="1">
        <f t="array" ref="AD153">IF(E153="X","X",SUM(N(ISNUMBER(_xlfn.XMATCH(INDEX(E$12:E$411,1+MOD($B153-E$8+_xlfn.SEQUENCE(E$7,,0),E$412)),$AC$5:$AC$9)))))</f>
        <v>X</v>
      </c>
      <c r="AE153" s="129" t="str" cm="1">
        <f t="array" ref="AE153">IF(F153="X","X",SUM(N(ISNUMBER(_xlfn.XMATCH(INDEX(F$12:F$411,1+MOD($B153-F$8+_xlfn.SEQUENCE(F$7,,0),F$412)),$AC$5:$AC$9)))))</f>
        <v>X</v>
      </c>
      <c r="AF153" s="142" t="str" cm="1">
        <f t="array" ref="AF153">IF(G153="X","X",SUM(N(ISNUMBER(_xlfn.XMATCH(INDEX(G$12:G$411,1+MOD($B153-G$8+_xlfn.SEQUENCE(G$7,,0),G$412)),$AC$5:$AC$9)))))</f>
        <v>X</v>
      </c>
      <c r="AH153" s="146" t="str" cm="1">
        <f t="array" ref="AH153">IF(C153="X","X",SUM(N(ISNUMBER(_xlfn.XMATCH(INDEX(C$12:C$411,1+MOD($B153-C$8+_xlfn.SEQUENCE(C$7,,0),C$412)),$AI$5:$AI$9)))))</f>
        <v>X</v>
      </c>
      <c r="AI153" s="129" t="str" cm="1">
        <f t="array" ref="AI153">IF(D153="X","X",SUM(N(ISNUMBER(_xlfn.XMATCH(INDEX(D$12:D$411,1+MOD($B153-D$8+_xlfn.SEQUENCE(D$7,,0),D$412)),$AI$5:$AI$9)))))</f>
        <v>X</v>
      </c>
      <c r="AJ153" s="129" t="str" cm="1">
        <f t="array" ref="AJ153">IF(E153="X","X",SUM(N(ISNUMBER(_xlfn.XMATCH(INDEX(E$12:E$411,1+MOD($B153-E$8+_xlfn.SEQUENCE(E$7,,0),E$412)),$AI$5:$AI$9)))))</f>
        <v>X</v>
      </c>
      <c r="AK153" s="129" t="str" cm="1">
        <f t="array" ref="AK153">IF(F153="X","X",SUM(N(ISNUMBER(_xlfn.XMATCH(INDEX(F$12:F$411,1+MOD($B153-F$8+_xlfn.SEQUENCE(F$7,,0),F$412)),$AI$5:$AI$9)))))</f>
        <v>X</v>
      </c>
      <c r="AL153" s="142" t="str" cm="1">
        <f t="array" ref="AL153">IF(G153="X","X",SUM(N(ISNUMBER(_xlfn.XMATCH(INDEX(G$12:G$411,1+MOD($B153-G$8+_xlfn.SEQUENCE(G$7,,0),G$412)),$AI$5:$AI$9)))))</f>
        <v>X</v>
      </c>
      <c r="AN153" s="146" t="str" cm="1">
        <f t="array" ref="AN153">IF(C153="X","X",SUM(N(ISNUMBER(_xlfn.XMATCH(INDEX(C$12:C$411,1+MOD($B153-C$8+_xlfn.SEQUENCE(C$7,,0),C$412)),$AO$5:$AO$9)))))</f>
        <v>X</v>
      </c>
      <c r="AO153" s="129" t="str" cm="1">
        <f t="array" ref="AO153">IF(D153="X","X",SUM(N(ISNUMBER(_xlfn.XMATCH(INDEX(D$12:D$411,1+MOD($B153-D$8+_xlfn.SEQUENCE(D$7,,0),D$412)),$AO$5:$AO$9)))))</f>
        <v>X</v>
      </c>
      <c r="AP153" s="129" t="str" cm="1">
        <f t="array" ref="AP153">IF(E153="X","X",SUM(N(ISNUMBER(_xlfn.XMATCH(INDEX(E$12:E$411,1+MOD($B153-E$8+_xlfn.SEQUENCE(E$7,,0),E$412)),$AO$5:$AO$9)))))</f>
        <v>X</v>
      </c>
      <c r="AQ153" s="129" t="str" cm="1">
        <f t="array" ref="AQ153">IF(F153="X","X",SUM(N(ISNUMBER(_xlfn.XMATCH(INDEX(F$12:F$411,1+MOD($B153-F$8+_xlfn.SEQUENCE(F$7,,0),F$412)),$AO$5:$AO$9)))))</f>
        <v>X</v>
      </c>
      <c r="AR153" s="142" t="str" cm="1">
        <f t="array" ref="AR153">IF(G153="X","X",SUM(N(ISNUMBER(_xlfn.XMATCH(INDEX(G$12:G$411,1+MOD($B153-G$8+_xlfn.SEQUENCE(G$7,,0),G$412)),$AO$5:$AO$9)))))</f>
        <v>X</v>
      </c>
      <c r="AT153" s="146" t="str" cm="1">
        <f t="array" ref="AT153">IF(C153="X","X",SUM(N(ISNUMBER(_xlfn.XMATCH(INDEX(C$12:C$411,1+MOD($B153-C$8+_xlfn.SEQUENCE(C$7,,0),C$412)),$AU$5:$AU$9)))))</f>
        <v>X</v>
      </c>
      <c r="AU153" s="129" t="str" cm="1">
        <f t="array" ref="AU153">IF(D153="X","X",SUM(N(ISNUMBER(_xlfn.XMATCH(INDEX(D$12:D$411,1+MOD($B153-D$8+_xlfn.SEQUENCE(D$7,,0),D$412)),$AU$5:$AU$9)))))</f>
        <v>X</v>
      </c>
      <c r="AV153" s="129" t="str" cm="1">
        <f t="array" ref="AV153">IF(E153="X","X",SUM(N(ISNUMBER(_xlfn.XMATCH(INDEX(E$12:E$411,1+MOD($B153-E$8+_xlfn.SEQUENCE(E$7,,0),E$412)),$AU$5:$AU$9)))))</f>
        <v>X</v>
      </c>
      <c r="AW153" s="129" t="str" cm="1">
        <f t="array" ref="AW153">IF(F153="X","X",SUM(N(ISNUMBER(_xlfn.XMATCH(INDEX(F$12:F$411,1+MOD($B153-F$8+_xlfn.SEQUENCE(F$7,,0),F$412)),$AU$5:$AU$9)))))</f>
        <v>X</v>
      </c>
      <c r="AX153" s="142" t="str" cm="1">
        <f t="array" ref="AX153">IF(G153="X","X",SUM(N(ISNUMBER(_xlfn.XMATCH(INDEX(G$12:G$411,1+MOD($B153-G$8+_xlfn.SEQUENCE(G$7,,0),G$412)),$AU$5:$AU$9)))))</f>
        <v>X</v>
      </c>
      <c r="AZ153" s="146" t="str" cm="1">
        <f t="array" ref="AZ153">IF(C153="X","X",SUM(N(ISNUMBER(_xlfn.XMATCH(INDEX(C$12:C$411,1+MOD($B153-C$8+_xlfn.SEQUENCE(C$7,,0),C$412)),$BA$5:$BA$9)))))</f>
        <v>X</v>
      </c>
      <c r="BA153" s="129" t="str" cm="1">
        <f t="array" ref="BA153">IF(D153="X","X",SUM(N(ISNUMBER(_xlfn.XMATCH(INDEX(D$12:D$411,1+MOD($B153-D$8+_xlfn.SEQUENCE(D$7,,0),D$412)),$BA$5:$BA$9)))))</f>
        <v>X</v>
      </c>
      <c r="BB153" s="129" t="str" cm="1">
        <f t="array" ref="BB153">IF(E153="X","X",SUM(N(ISNUMBER(_xlfn.XMATCH(INDEX(E$12:E$411,1+MOD($B153-E$8+_xlfn.SEQUENCE(E$7,,0),E$412)),$BA$5:$BA$9)))))</f>
        <v>X</v>
      </c>
      <c r="BC153" s="129" t="str" cm="1">
        <f t="array" ref="BC153">IF(F153="X","X",SUM(N(ISNUMBER(_xlfn.XMATCH(INDEX(F$12:F$411,1+MOD($B153-F$8+_xlfn.SEQUENCE(F$7,,0),F$412)),$BA$5:$BA$9)))))</f>
        <v>X</v>
      </c>
      <c r="BD153" s="142" t="str" cm="1">
        <f t="array" ref="BD153">IF(G153="X","X",SUM(N(ISNUMBER(_xlfn.XMATCH(INDEX(G$12:G$411,1+MOD($B153-G$8+_xlfn.SEQUENCE(G$7,,0),G$412)),$BA$5:$BA$9)))))</f>
        <v>X</v>
      </c>
      <c r="BF153" s="146" t="str" cm="1">
        <f t="array" ref="BF153">IF(C153="X","X",SUM(N(ISNUMBER(_xlfn.XMATCH(INDEX(C$12:C$411,1+MOD($B153-C$8+_xlfn.SEQUENCE(C$7,,0),C$412)),$BG$5:$BG$9)))))</f>
        <v>X</v>
      </c>
      <c r="BG153" s="129" t="str" cm="1">
        <f t="array" ref="BG153">IF(D153="X","X",SUM(N(ISNUMBER(_xlfn.XMATCH(INDEX(D$12:D$411,1+MOD($B153-D$8+_xlfn.SEQUENCE(D$7,,0),D$412)),$BG$5:$BG$9)))))</f>
        <v>X</v>
      </c>
      <c r="BH153" s="129" t="str" cm="1">
        <f t="array" ref="BH153">IF(E153="X","X",SUM(N(ISNUMBER(_xlfn.XMATCH(INDEX(E$12:E$411,1+MOD($B153-E$8+_xlfn.SEQUENCE(E$7,,0),E$412)),$BG$5:$BG$9)))))</f>
        <v>X</v>
      </c>
      <c r="BI153" s="129" t="str" cm="1">
        <f t="array" ref="BI153">IF(F153="X","X",SUM(N(ISNUMBER(_xlfn.XMATCH(INDEX(F$12:F$411,1+MOD($B153-F$8+_xlfn.SEQUENCE(F$7,,0),F$412)),$BG$5:$BG$9)))))</f>
        <v>X</v>
      </c>
      <c r="BJ153" s="142" t="str" cm="1">
        <f t="array" ref="BJ153">IF(G153="X","X",SUM(N(ISNUMBER(_xlfn.XMATCH(INDEX(G$12:G$411,1+MOD($B153-G$8+_xlfn.SEQUENCE(G$7,,0),G$412)),$BG$5:$BG$9)))))</f>
        <v>X</v>
      </c>
      <c r="BL153" s="146" t="str" cm="1">
        <f t="array" ref="BL153">IF(C153="X","X",SUM(N(ISNUMBER(_xlfn.XMATCH(INDEX(C$12:C$411,1+MOD($B153-C$8+_xlfn.SEQUENCE(C$7,,0),C$412)),$BM$5:$BM$9)))))</f>
        <v>X</v>
      </c>
      <c r="BM153" s="129" t="str" cm="1">
        <f t="array" ref="BM153">IF(D153="X","X",SUM(N(ISNUMBER(_xlfn.XMATCH(INDEX(D$12:D$411,1+MOD($B153-D$8+_xlfn.SEQUENCE(D$7,,0),D$412)),$BM$5:$BM$9)))))</f>
        <v>X</v>
      </c>
      <c r="BN153" s="129" t="str" cm="1">
        <f t="array" ref="BN153">IF(E153="X","X",SUM(N(ISNUMBER(_xlfn.XMATCH(INDEX(E$12:E$411,1+MOD($B153-E$8+_xlfn.SEQUENCE(E$7,,0),E$412)),$BM$5:$BM$9)))))</f>
        <v>X</v>
      </c>
      <c r="BO153" s="129" t="str" cm="1">
        <f t="array" ref="BO153">IF(F153="X","X",SUM(N(ISNUMBER(_xlfn.XMATCH(INDEX(F$12:F$411,1+MOD($B153-F$8+_xlfn.SEQUENCE(F$7,,0),F$412)),$BM$5:$BM$9)))))</f>
        <v>X</v>
      </c>
      <c r="BP153" s="142" t="str" cm="1">
        <f t="array" ref="BP153">IF(G153="X","X",SUM(N(ISNUMBER(_xlfn.XMATCH(INDEX(G$12:G$411,1+MOD($B153-G$8+_xlfn.SEQUENCE(G$7,,0),G$412)),$BM$5:$BM$9)))))</f>
        <v>X</v>
      </c>
      <c r="BR153" s="146" t="str" cm="1">
        <f t="array" ref="BR153">IF(C153="X","X",SUM(N(ISNUMBER(_xlfn.XMATCH(INDEX(C$12:C$411,1+MOD($B153-C$8+_xlfn.SEQUENCE(C$7,,0),C$412)),$BS$5:$BS$9)))))</f>
        <v>X</v>
      </c>
      <c r="BS153" s="129" t="str" cm="1">
        <f t="array" ref="BS153">IF(D153="X","X",SUM(N(ISNUMBER(_xlfn.XMATCH(INDEX(D$12:D$411,1+MOD($B153-D$8+_xlfn.SEQUENCE(D$7,,0),D$412)),$BS$5:$BS$9)))))</f>
        <v>X</v>
      </c>
      <c r="BT153" s="129" t="str" cm="1">
        <f t="array" ref="BT153">IF(E153="X","X",SUM(N(ISNUMBER(_xlfn.XMATCH(INDEX(E$12:E$411,1+MOD($B153-E$8+_xlfn.SEQUENCE(E$7,,0),E$412)),$BS$5:$BS$9)))))</f>
        <v>X</v>
      </c>
      <c r="BU153" s="129" t="str" cm="1">
        <f t="array" ref="BU153">IF(F153="X","X",SUM(N(ISNUMBER(_xlfn.XMATCH(INDEX(F$12:F$411,1+MOD($B153-F$8+_xlfn.SEQUENCE(F$7,,0),F$412)),$BS$5:$BS$9)))))</f>
        <v>X</v>
      </c>
      <c r="BV153" s="142" t="str" cm="1">
        <f t="array" ref="BV153">IF(G153="X","X",SUM(N(ISNUMBER(_xlfn.XMATCH(INDEX(G$12:G$411,1+MOD($B153-G$8+_xlfn.SEQUENCE(G$7,,0),G$412)),$BS$5:$BS$9)))))</f>
        <v>X</v>
      </c>
      <c r="BX153" s="146" t="str" cm="1">
        <f t="array" ref="BX153">IF(C153="X","X",SUM(N(ISNUMBER(_xlfn.XMATCH(INDEX(C$12:C$411,1+MOD($B153-C$8+_xlfn.SEQUENCE(C$7,,0),C$412)),$BY$5:$BY$9)))))</f>
        <v>X</v>
      </c>
      <c r="BY153" s="129" t="str" cm="1">
        <f t="array" ref="BY153">IF(D153="X","X",SUM(N(ISNUMBER(_xlfn.XMATCH(INDEX(D$12:D$411,1+MOD($B153-D$8+_xlfn.SEQUENCE(D$7,,0),D$412)),$BY$5:$BY$9)))))</f>
        <v>X</v>
      </c>
      <c r="BZ153" s="129" t="str" cm="1">
        <f t="array" ref="BZ153">IF(E153="X","X",SUM(N(ISNUMBER(_xlfn.XMATCH(INDEX(E$12:E$411,1+MOD($B153-E$8+_xlfn.SEQUENCE(E$7,,0),E$412)),$BY$5:$BY$9)))))</f>
        <v>X</v>
      </c>
      <c r="CA153" s="129" t="str" cm="1">
        <f t="array" ref="CA153">IF(F153="X","X",SUM(N(ISNUMBER(_xlfn.XMATCH(INDEX(F$12:F$411,1+MOD($B153-F$8+_xlfn.SEQUENCE(F$7,,0),F$412)),$BY$5:$BY$9)))))</f>
        <v>X</v>
      </c>
      <c r="CB153" s="142" t="str" cm="1">
        <f t="array" ref="CB153">IF(G153="X","X",SUM(N(ISNUMBER(_xlfn.XMATCH(INDEX(G$12:G$411,1+MOD($B153-G$8+_xlfn.SEQUENCE(G$7,,0),G$412)),$BY$5:$BY$9)))))</f>
        <v>X</v>
      </c>
      <c r="CD153" s="146" t="str" cm="1">
        <f t="array" ref="CD153">IF(C153="X","X",SUM(N(ISNUMBER(_xlfn.XMATCH(INDEX(C$12:C$411,1+MOD($B153-C$8+_xlfn.SEQUENCE(C$7,,0),C$412)),$CE$5:$CE$9)))))</f>
        <v>X</v>
      </c>
      <c r="CE153" s="129" t="str" cm="1">
        <f t="array" ref="CE153">IF(D153="X","X",SUM(N(ISNUMBER(_xlfn.XMATCH(INDEX(D$12:D$411,1+MOD($B153-D$8+_xlfn.SEQUENCE(D$7,,0),D$412)),$CE$5:$CE$9)))))</f>
        <v>X</v>
      </c>
      <c r="CF153" s="129" t="str" cm="1">
        <f t="array" ref="CF153">IF(E153="X","X",SUM(N(ISNUMBER(_xlfn.XMATCH(INDEX(E$12:E$411,1+MOD($B153-E$8+_xlfn.SEQUENCE(E$7,,0),E$412)),$CE$5:$CE$9)))))</f>
        <v>X</v>
      </c>
      <c r="CG153" s="129" t="str" cm="1">
        <f t="array" ref="CG153">IF(F153="X","X",SUM(N(ISNUMBER(_xlfn.XMATCH(INDEX(F$12:F$411,1+MOD($B153-F$8+_xlfn.SEQUENCE(F$7,,0),F$412)),$CE$5:$CE$9)))))</f>
        <v>X</v>
      </c>
      <c r="CH153" s="142" t="str" cm="1">
        <f t="array" ref="CH153">IF(G153="X","X",SUM(N(ISNUMBER(_xlfn.XMATCH(INDEX(G$12:G$411,1+MOD($B153-G$8+_xlfn.SEQUENCE(G$7,,0),G$412)),$CE$5:$CE$9)))))</f>
        <v>X</v>
      </c>
      <c r="CJ153" s="146" t="str" cm="1">
        <f t="array" ref="CJ153">IF(C153="X","X",SUM(N(ISNUMBER(_xlfn.XMATCH(INDEX(C$12:C$411,1+MOD($B153-C$8+_xlfn.SEQUENCE(C$7,,0),C$412)),$CK$5:$CK$9)))))</f>
        <v>X</v>
      </c>
      <c r="CK153" s="129" t="str" cm="1">
        <f t="array" ref="CK153">IF(D153="X","X",SUM(N(ISNUMBER(_xlfn.XMATCH(INDEX(D$12:D$411,1+MOD($B153-D$8+_xlfn.SEQUENCE(D$7,,0),D$412)),$CK$5:$CK$9)))))</f>
        <v>X</v>
      </c>
      <c r="CL153" s="129" t="str" cm="1">
        <f t="array" ref="CL153">IF(E153="X","X",SUM(N(ISNUMBER(_xlfn.XMATCH(INDEX(E$12:E$411,1+MOD($B153-E$8+_xlfn.SEQUENCE(E$7,,0),E$412)),$CK$5:$CK$9)))))</f>
        <v>X</v>
      </c>
      <c r="CM153" s="129" t="str" cm="1">
        <f t="array" ref="CM153">IF(F153="X","X",SUM(N(ISNUMBER(_xlfn.XMATCH(INDEX(F$12:F$411,1+MOD($B153-F$8+_xlfn.SEQUENCE(F$7,,0),F$412)),$CK$5:$CK$9)))))</f>
        <v>X</v>
      </c>
      <c r="CN153" s="142" t="str" cm="1">
        <f t="array" ref="CN153">IF(G153="X","X",SUM(N(ISNUMBER(_xlfn.XMATCH(INDEX(G$12:G$411,1+MOD($B153-G$8+_xlfn.SEQUENCE(G$7,,0),G$412)),$CK$5:$CK$9)))))</f>
        <v>X</v>
      </c>
      <c r="CP153" s="146" t="str" cm="1">
        <f t="array" ref="CP153">IF(C153="X","X",SUM(N(ISNUMBER(_xlfn.XMATCH(INDEX(C$12:C$411,1+MOD($B153-C$8+_xlfn.SEQUENCE(C$7,,0),C$412)),$CQ$5:$CQ$9)))))</f>
        <v>X</v>
      </c>
      <c r="CQ153" s="129" t="str" cm="1">
        <f t="array" ref="CQ153">IF(D153="X","X",SUM(N(ISNUMBER(_xlfn.XMATCH(INDEX(D$12:D$411,1+MOD($B153-D$8+_xlfn.SEQUENCE(D$7,,0),D$412)),$CQ$5:$CQ$9)))))</f>
        <v>X</v>
      </c>
      <c r="CR153" s="129" t="str" cm="1">
        <f t="array" ref="CR153">IF(E153="X","X",SUM(N(ISNUMBER(_xlfn.XMATCH(INDEX(E$12:E$411,1+MOD($B153-E$8+_xlfn.SEQUENCE(E$7,,0),E$412)),$CQ$5:$CQ$9)))))</f>
        <v>X</v>
      </c>
      <c r="CS153" s="129" t="str" cm="1">
        <f t="array" ref="CS153">IF(F153="X","X",SUM(N(ISNUMBER(_xlfn.XMATCH(INDEX(F$12:F$411,1+MOD($B153-F$8+_xlfn.SEQUENCE(F$7,,0),F$412)),$CQ$5:$CQ$9)))))</f>
        <v>X</v>
      </c>
      <c r="CT153" s="142" t="str" cm="1">
        <f t="array" ref="CT153">IF(G153="X","X",SUM(N(ISNUMBER(_xlfn.XMATCH(INDEX(G$12:G$411,1+MOD($B153-G$8+_xlfn.SEQUENCE(G$7,,0),G$412)),$CQ$5:$CQ$9)))))</f>
        <v>X</v>
      </c>
    </row>
    <row r="154" spans="2:98" ht="12.75" customHeight="1" x14ac:dyDescent="0.2">
      <c r="B154" s="5">
        <f t="shared" si="11"/>
        <v>142</v>
      </c>
      <c r="C154" s="129" t="s">
        <v>10</v>
      </c>
      <c r="D154" s="129" t="s">
        <v>10</v>
      </c>
      <c r="E154" s="129" t="s">
        <v>10</v>
      </c>
      <c r="F154" s="129" t="s">
        <v>10</v>
      </c>
      <c r="G154" s="142" t="s">
        <v>10</v>
      </c>
      <c r="P154" s="146" t="str" cm="1">
        <f t="array" ref="P154">IF(C154="X","X",SUM(N(ISNUMBER(_xlfn.XMATCH(INDEX(C$12:C$411,1+MOD($B154-C$8+_xlfn.SEQUENCE(C$7,,0),C$412)),$Q$5:$Q$9)))))</f>
        <v>X</v>
      </c>
      <c r="Q154" s="129" t="str" cm="1">
        <f t="array" ref="Q154">IF(D154="X","X",SUM(N(ISNUMBER(_xlfn.XMATCH(INDEX(D$12:D$411,1+MOD($B154-D$8+_xlfn.SEQUENCE(D$7,,0),D$412)),$Q$5:$Q$9)))))</f>
        <v>X</v>
      </c>
      <c r="R154" s="129" t="str" cm="1">
        <f t="array" ref="R154">IF(E154="X","X",SUM(N(ISNUMBER(_xlfn.XMATCH(INDEX(E$12:E$411,1+MOD($B154-E$8+_xlfn.SEQUENCE(E$7,,0),E$412)),$Q$5:$Q$9)))))</f>
        <v>X</v>
      </c>
      <c r="S154" s="129" t="str" cm="1">
        <f t="array" ref="S154">IF(F154="X","X",SUM(N(ISNUMBER(_xlfn.XMATCH(INDEX(F$12:F$411,1+MOD($B154-F$8+_xlfn.SEQUENCE(F$7,,0),F$412)),$Q$5:$Q$9)))))</f>
        <v>X</v>
      </c>
      <c r="T154" s="142" t="str" cm="1">
        <f t="array" ref="T154">IF(G154="X","X",SUM(N(ISNUMBER(_xlfn.XMATCH(INDEX(G$12:G$411,1+MOD($B154-G$8+_xlfn.SEQUENCE(G$7,,0),G$412)),$Q$5:$Q$9)))))</f>
        <v>X</v>
      </c>
      <c r="V154" s="146" t="str" cm="1">
        <f t="array" ref="V154">IF(C154="X","X",SUM(N(ISNUMBER(_xlfn.XMATCH(INDEX(C$12:C$411,1+MOD($B154-C$8+_xlfn.SEQUENCE(C$7,,0),C$412)),$W$5:$W$9)))))</f>
        <v>X</v>
      </c>
      <c r="W154" s="129" t="str" cm="1">
        <f t="array" ref="W154">IF(D154="X","X",SUM(N(ISNUMBER(_xlfn.XMATCH(INDEX(D$12:D$411,1+MOD($B154-D$8+_xlfn.SEQUENCE(D$7,,0),D$412)),$W$5:$W$9)))))</f>
        <v>X</v>
      </c>
      <c r="X154" s="129" t="str" cm="1">
        <f t="array" ref="X154">IF(E154="X","X",SUM(N(ISNUMBER(_xlfn.XMATCH(INDEX(E$12:E$411,1+MOD($B154-E$8+_xlfn.SEQUENCE(E$7,,0),E$412)),$W$5:$W$9)))))</f>
        <v>X</v>
      </c>
      <c r="Y154" s="129" t="str" cm="1">
        <f t="array" ref="Y154">IF(F154="X","X",SUM(N(ISNUMBER(_xlfn.XMATCH(INDEX(F$12:F$411,1+MOD($B154-F$8+_xlfn.SEQUENCE(F$7,,0),F$412)),$W$5:$W$9)))))</f>
        <v>X</v>
      </c>
      <c r="Z154" s="142" t="str" cm="1">
        <f t="array" ref="Z154">IF(G154="X","X",SUM(N(ISNUMBER(_xlfn.XMATCH(INDEX(G$12:G$411,1+MOD($B154-G$8+_xlfn.SEQUENCE(G$7,,0),G$412)),$W$5:$W$9)))))</f>
        <v>X</v>
      </c>
      <c r="AB154" s="146" t="str" cm="1">
        <f t="array" ref="AB154">IF(C154="X","X",SUM(N(ISNUMBER(_xlfn.XMATCH(INDEX(C$12:C$411,1+MOD($B154-C$8+_xlfn.SEQUENCE(C$7,,0),C$412)),$AC$5:$AC$9)))))</f>
        <v>X</v>
      </c>
      <c r="AC154" s="129" t="str" cm="1">
        <f t="array" ref="AC154">IF(D154="X","X",SUM(N(ISNUMBER(_xlfn.XMATCH(INDEX(D$12:D$411,1+MOD($B154-D$8+_xlfn.SEQUENCE(D$7,,0),D$412)),$AC$5:$AC$9)))))</f>
        <v>X</v>
      </c>
      <c r="AD154" s="129" t="str" cm="1">
        <f t="array" ref="AD154">IF(E154="X","X",SUM(N(ISNUMBER(_xlfn.XMATCH(INDEX(E$12:E$411,1+MOD($B154-E$8+_xlfn.SEQUENCE(E$7,,0),E$412)),$AC$5:$AC$9)))))</f>
        <v>X</v>
      </c>
      <c r="AE154" s="129" t="str" cm="1">
        <f t="array" ref="AE154">IF(F154="X","X",SUM(N(ISNUMBER(_xlfn.XMATCH(INDEX(F$12:F$411,1+MOD($B154-F$8+_xlfn.SEQUENCE(F$7,,0),F$412)),$AC$5:$AC$9)))))</f>
        <v>X</v>
      </c>
      <c r="AF154" s="142" t="str" cm="1">
        <f t="array" ref="AF154">IF(G154="X","X",SUM(N(ISNUMBER(_xlfn.XMATCH(INDEX(G$12:G$411,1+MOD($B154-G$8+_xlfn.SEQUENCE(G$7,,0),G$412)),$AC$5:$AC$9)))))</f>
        <v>X</v>
      </c>
      <c r="AH154" s="146" t="str" cm="1">
        <f t="array" ref="AH154">IF(C154="X","X",SUM(N(ISNUMBER(_xlfn.XMATCH(INDEX(C$12:C$411,1+MOD($B154-C$8+_xlfn.SEQUENCE(C$7,,0),C$412)),$AI$5:$AI$9)))))</f>
        <v>X</v>
      </c>
      <c r="AI154" s="129" t="str" cm="1">
        <f t="array" ref="AI154">IF(D154="X","X",SUM(N(ISNUMBER(_xlfn.XMATCH(INDEX(D$12:D$411,1+MOD($B154-D$8+_xlfn.SEQUENCE(D$7,,0),D$412)),$AI$5:$AI$9)))))</f>
        <v>X</v>
      </c>
      <c r="AJ154" s="129" t="str" cm="1">
        <f t="array" ref="AJ154">IF(E154="X","X",SUM(N(ISNUMBER(_xlfn.XMATCH(INDEX(E$12:E$411,1+MOD($B154-E$8+_xlfn.SEQUENCE(E$7,,0),E$412)),$AI$5:$AI$9)))))</f>
        <v>X</v>
      </c>
      <c r="AK154" s="129" t="str" cm="1">
        <f t="array" ref="AK154">IF(F154="X","X",SUM(N(ISNUMBER(_xlfn.XMATCH(INDEX(F$12:F$411,1+MOD($B154-F$8+_xlfn.SEQUENCE(F$7,,0),F$412)),$AI$5:$AI$9)))))</f>
        <v>X</v>
      </c>
      <c r="AL154" s="142" t="str" cm="1">
        <f t="array" ref="AL154">IF(G154="X","X",SUM(N(ISNUMBER(_xlfn.XMATCH(INDEX(G$12:G$411,1+MOD($B154-G$8+_xlfn.SEQUENCE(G$7,,0),G$412)),$AI$5:$AI$9)))))</f>
        <v>X</v>
      </c>
      <c r="AN154" s="146" t="str" cm="1">
        <f t="array" ref="AN154">IF(C154="X","X",SUM(N(ISNUMBER(_xlfn.XMATCH(INDEX(C$12:C$411,1+MOD($B154-C$8+_xlfn.SEQUENCE(C$7,,0),C$412)),$AO$5:$AO$9)))))</f>
        <v>X</v>
      </c>
      <c r="AO154" s="129" t="str" cm="1">
        <f t="array" ref="AO154">IF(D154="X","X",SUM(N(ISNUMBER(_xlfn.XMATCH(INDEX(D$12:D$411,1+MOD($B154-D$8+_xlfn.SEQUENCE(D$7,,0),D$412)),$AO$5:$AO$9)))))</f>
        <v>X</v>
      </c>
      <c r="AP154" s="129" t="str" cm="1">
        <f t="array" ref="AP154">IF(E154="X","X",SUM(N(ISNUMBER(_xlfn.XMATCH(INDEX(E$12:E$411,1+MOD($B154-E$8+_xlfn.SEQUENCE(E$7,,0),E$412)),$AO$5:$AO$9)))))</f>
        <v>X</v>
      </c>
      <c r="AQ154" s="129" t="str" cm="1">
        <f t="array" ref="AQ154">IF(F154="X","X",SUM(N(ISNUMBER(_xlfn.XMATCH(INDEX(F$12:F$411,1+MOD($B154-F$8+_xlfn.SEQUENCE(F$7,,0),F$412)),$AO$5:$AO$9)))))</f>
        <v>X</v>
      </c>
      <c r="AR154" s="142" t="str" cm="1">
        <f t="array" ref="AR154">IF(G154="X","X",SUM(N(ISNUMBER(_xlfn.XMATCH(INDEX(G$12:G$411,1+MOD($B154-G$8+_xlfn.SEQUENCE(G$7,,0),G$412)),$AO$5:$AO$9)))))</f>
        <v>X</v>
      </c>
      <c r="AT154" s="146" t="str" cm="1">
        <f t="array" ref="AT154">IF(C154="X","X",SUM(N(ISNUMBER(_xlfn.XMATCH(INDEX(C$12:C$411,1+MOD($B154-C$8+_xlfn.SEQUENCE(C$7,,0),C$412)),$AU$5:$AU$9)))))</f>
        <v>X</v>
      </c>
      <c r="AU154" s="129" t="str" cm="1">
        <f t="array" ref="AU154">IF(D154="X","X",SUM(N(ISNUMBER(_xlfn.XMATCH(INDEX(D$12:D$411,1+MOD($B154-D$8+_xlfn.SEQUENCE(D$7,,0),D$412)),$AU$5:$AU$9)))))</f>
        <v>X</v>
      </c>
      <c r="AV154" s="129" t="str" cm="1">
        <f t="array" ref="AV154">IF(E154="X","X",SUM(N(ISNUMBER(_xlfn.XMATCH(INDEX(E$12:E$411,1+MOD($B154-E$8+_xlfn.SEQUENCE(E$7,,0),E$412)),$AU$5:$AU$9)))))</f>
        <v>X</v>
      </c>
      <c r="AW154" s="129" t="str" cm="1">
        <f t="array" ref="AW154">IF(F154="X","X",SUM(N(ISNUMBER(_xlfn.XMATCH(INDEX(F$12:F$411,1+MOD($B154-F$8+_xlfn.SEQUENCE(F$7,,0),F$412)),$AU$5:$AU$9)))))</f>
        <v>X</v>
      </c>
      <c r="AX154" s="142" t="str" cm="1">
        <f t="array" ref="AX154">IF(G154="X","X",SUM(N(ISNUMBER(_xlfn.XMATCH(INDEX(G$12:G$411,1+MOD($B154-G$8+_xlfn.SEQUENCE(G$7,,0),G$412)),$AU$5:$AU$9)))))</f>
        <v>X</v>
      </c>
      <c r="AZ154" s="146" t="str" cm="1">
        <f t="array" ref="AZ154">IF(C154="X","X",SUM(N(ISNUMBER(_xlfn.XMATCH(INDEX(C$12:C$411,1+MOD($B154-C$8+_xlfn.SEQUENCE(C$7,,0),C$412)),$BA$5:$BA$9)))))</f>
        <v>X</v>
      </c>
      <c r="BA154" s="129" t="str" cm="1">
        <f t="array" ref="BA154">IF(D154="X","X",SUM(N(ISNUMBER(_xlfn.XMATCH(INDEX(D$12:D$411,1+MOD($B154-D$8+_xlfn.SEQUENCE(D$7,,0),D$412)),$BA$5:$BA$9)))))</f>
        <v>X</v>
      </c>
      <c r="BB154" s="129" t="str" cm="1">
        <f t="array" ref="BB154">IF(E154="X","X",SUM(N(ISNUMBER(_xlfn.XMATCH(INDEX(E$12:E$411,1+MOD($B154-E$8+_xlfn.SEQUENCE(E$7,,0),E$412)),$BA$5:$BA$9)))))</f>
        <v>X</v>
      </c>
      <c r="BC154" s="129" t="str" cm="1">
        <f t="array" ref="BC154">IF(F154="X","X",SUM(N(ISNUMBER(_xlfn.XMATCH(INDEX(F$12:F$411,1+MOD($B154-F$8+_xlfn.SEQUENCE(F$7,,0),F$412)),$BA$5:$BA$9)))))</f>
        <v>X</v>
      </c>
      <c r="BD154" s="142" t="str" cm="1">
        <f t="array" ref="BD154">IF(G154="X","X",SUM(N(ISNUMBER(_xlfn.XMATCH(INDEX(G$12:G$411,1+MOD($B154-G$8+_xlfn.SEQUENCE(G$7,,0),G$412)),$BA$5:$BA$9)))))</f>
        <v>X</v>
      </c>
      <c r="BF154" s="146" t="str" cm="1">
        <f t="array" ref="BF154">IF(C154="X","X",SUM(N(ISNUMBER(_xlfn.XMATCH(INDEX(C$12:C$411,1+MOD($B154-C$8+_xlfn.SEQUENCE(C$7,,0),C$412)),$BG$5:$BG$9)))))</f>
        <v>X</v>
      </c>
      <c r="BG154" s="129" t="str" cm="1">
        <f t="array" ref="BG154">IF(D154="X","X",SUM(N(ISNUMBER(_xlfn.XMATCH(INDEX(D$12:D$411,1+MOD($B154-D$8+_xlfn.SEQUENCE(D$7,,0),D$412)),$BG$5:$BG$9)))))</f>
        <v>X</v>
      </c>
      <c r="BH154" s="129" t="str" cm="1">
        <f t="array" ref="BH154">IF(E154="X","X",SUM(N(ISNUMBER(_xlfn.XMATCH(INDEX(E$12:E$411,1+MOD($B154-E$8+_xlfn.SEQUENCE(E$7,,0),E$412)),$BG$5:$BG$9)))))</f>
        <v>X</v>
      </c>
      <c r="BI154" s="129" t="str" cm="1">
        <f t="array" ref="BI154">IF(F154="X","X",SUM(N(ISNUMBER(_xlfn.XMATCH(INDEX(F$12:F$411,1+MOD($B154-F$8+_xlfn.SEQUENCE(F$7,,0),F$412)),$BG$5:$BG$9)))))</f>
        <v>X</v>
      </c>
      <c r="BJ154" s="142" t="str" cm="1">
        <f t="array" ref="BJ154">IF(G154="X","X",SUM(N(ISNUMBER(_xlfn.XMATCH(INDEX(G$12:G$411,1+MOD($B154-G$8+_xlfn.SEQUENCE(G$7,,0),G$412)),$BG$5:$BG$9)))))</f>
        <v>X</v>
      </c>
      <c r="BL154" s="146" t="str" cm="1">
        <f t="array" ref="BL154">IF(C154="X","X",SUM(N(ISNUMBER(_xlfn.XMATCH(INDEX(C$12:C$411,1+MOD($B154-C$8+_xlfn.SEQUENCE(C$7,,0),C$412)),$BM$5:$BM$9)))))</f>
        <v>X</v>
      </c>
      <c r="BM154" s="129" t="str" cm="1">
        <f t="array" ref="BM154">IF(D154="X","X",SUM(N(ISNUMBER(_xlfn.XMATCH(INDEX(D$12:D$411,1+MOD($B154-D$8+_xlfn.SEQUENCE(D$7,,0),D$412)),$BM$5:$BM$9)))))</f>
        <v>X</v>
      </c>
      <c r="BN154" s="129" t="str" cm="1">
        <f t="array" ref="BN154">IF(E154="X","X",SUM(N(ISNUMBER(_xlfn.XMATCH(INDEX(E$12:E$411,1+MOD($B154-E$8+_xlfn.SEQUENCE(E$7,,0),E$412)),$BM$5:$BM$9)))))</f>
        <v>X</v>
      </c>
      <c r="BO154" s="129" t="str" cm="1">
        <f t="array" ref="BO154">IF(F154="X","X",SUM(N(ISNUMBER(_xlfn.XMATCH(INDEX(F$12:F$411,1+MOD($B154-F$8+_xlfn.SEQUENCE(F$7,,0),F$412)),$BM$5:$BM$9)))))</f>
        <v>X</v>
      </c>
      <c r="BP154" s="142" t="str" cm="1">
        <f t="array" ref="BP154">IF(G154="X","X",SUM(N(ISNUMBER(_xlfn.XMATCH(INDEX(G$12:G$411,1+MOD($B154-G$8+_xlfn.SEQUENCE(G$7,,0),G$412)),$BM$5:$BM$9)))))</f>
        <v>X</v>
      </c>
      <c r="BR154" s="146" t="str" cm="1">
        <f t="array" ref="BR154">IF(C154="X","X",SUM(N(ISNUMBER(_xlfn.XMATCH(INDEX(C$12:C$411,1+MOD($B154-C$8+_xlfn.SEQUENCE(C$7,,0),C$412)),$BS$5:$BS$9)))))</f>
        <v>X</v>
      </c>
      <c r="BS154" s="129" t="str" cm="1">
        <f t="array" ref="BS154">IF(D154="X","X",SUM(N(ISNUMBER(_xlfn.XMATCH(INDEX(D$12:D$411,1+MOD($B154-D$8+_xlfn.SEQUENCE(D$7,,0),D$412)),$BS$5:$BS$9)))))</f>
        <v>X</v>
      </c>
      <c r="BT154" s="129" t="str" cm="1">
        <f t="array" ref="BT154">IF(E154="X","X",SUM(N(ISNUMBER(_xlfn.XMATCH(INDEX(E$12:E$411,1+MOD($B154-E$8+_xlfn.SEQUENCE(E$7,,0),E$412)),$BS$5:$BS$9)))))</f>
        <v>X</v>
      </c>
      <c r="BU154" s="129" t="str" cm="1">
        <f t="array" ref="BU154">IF(F154="X","X",SUM(N(ISNUMBER(_xlfn.XMATCH(INDEX(F$12:F$411,1+MOD($B154-F$8+_xlfn.SEQUENCE(F$7,,0),F$412)),$BS$5:$BS$9)))))</f>
        <v>X</v>
      </c>
      <c r="BV154" s="142" t="str" cm="1">
        <f t="array" ref="BV154">IF(G154="X","X",SUM(N(ISNUMBER(_xlfn.XMATCH(INDEX(G$12:G$411,1+MOD($B154-G$8+_xlfn.SEQUENCE(G$7,,0),G$412)),$BS$5:$BS$9)))))</f>
        <v>X</v>
      </c>
      <c r="BX154" s="146" t="str" cm="1">
        <f t="array" ref="BX154">IF(C154="X","X",SUM(N(ISNUMBER(_xlfn.XMATCH(INDEX(C$12:C$411,1+MOD($B154-C$8+_xlfn.SEQUENCE(C$7,,0),C$412)),$BY$5:$BY$9)))))</f>
        <v>X</v>
      </c>
      <c r="BY154" s="129" t="str" cm="1">
        <f t="array" ref="BY154">IF(D154="X","X",SUM(N(ISNUMBER(_xlfn.XMATCH(INDEX(D$12:D$411,1+MOD($B154-D$8+_xlfn.SEQUENCE(D$7,,0),D$412)),$BY$5:$BY$9)))))</f>
        <v>X</v>
      </c>
      <c r="BZ154" s="129" t="str" cm="1">
        <f t="array" ref="BZ154">IF(E154="X","X",SUM(N(ISNUMBER(_xlfn.XMATCH(INDEX(E$12:E$411,1+MOD($B154-E$8+_xlfn.SEQUENCE(E$7,,0),E$412)),$BY$5:$BY$9)))))</f>
        <v>X</v>
      </c>
      <c r="CA154" s="129" t="str" cm="1">
        <f t="array" ref="CA154">IF(F154="X","X",SUM(N(ISNUMBER(_xlfn.XMATCH(INDEX(F$12:F$411,1+MOD($B154-F$8+_xlfn.SEQUENCE(F$7,,0),F$412)),$BY$5:$BY$9)))))</f>
        <v>X</v>
      </c>
      <c r="CB154" s="142" t="str" cm="1">
        <f t="array" ref="CB154">IF(G154="X","X",SUM(N(ISNUMBER(_xlfn.XMATCH(INDEX(G$12:G$411,1+MOD($B154-G$8+_xlfn.SEQUENCE(G$7,,0),G$412)),$BY$5:$BY$9)))))</f>
        <v>X</v>
      </c>
      <c r="CD154" s="146" t="str" cm="1">
        <f t="array" ref="CD154">IF(C154="X","X",SUM(N(ISNUMBER(_xlfn.XMATCH(INDEX(C$12:C$411,1+MOD($B154-C$8+_xlfn.SEQUENCE(C$7,,0),C$412)),$CE$5:$CE$9)))))</f>
        <v>X</v>
      </c>
      <c r="CE154" s="129" t="str" cm="1">
        <f t="array" ref="CE154">IF(D154="X","X",SUM(N(ISNUMBER(_xlfn.XMATCH(INDEX(D$12:D$411,1+MOD($B154-D$8+_xlfn.SEQUENCE(D$7,,0),D$412)),$CE$5:$CE$9)))))</f>
        <v>X</v>
      </c>
      <c r="CF154" s="129" t="str" cm="1">
        <f t="array" ref="CF154">IF(E154="X","X",SUM(N(ISNUMBER(_xlfn.XMATCH(INDEX(E$12:E$411,1+MOD($B154-E$8+_xlfn.SEQUENCE(E$7,,0),E$412)),$CE$5:$CE$9)))))</f>
        <v>X</v>
      </c>
      <c r="CG154" s="129" t="str" cm="1">
        <f t="array" ref="CG154">IF(F154="X","X",SUM(N(ISNUMBER(_xlfn.XMATCH(INDEX(F$12:F$411,1+MOD($B154-F$8+_xlfn.SEQUENCE(F$7,,0),F$412)),$CE$5:$CE$9)))))</f>
        <v>X</v>
      </c>
      <c r="CH154" s="142" t="str" cm="1">
        <f t="array" ref="CH154">IF(G154="X","X",SUM(N(ISNUMBER(_xlfn.XMATCH(INDEX(G$12:G$411,1+MOD($B154-G$8+_xlfn.SEQUENCE(G$7,,0),G$412)),$CE$5:$CE$9)))))</f>
        <v>X</v>
      </c>
      <c r="CJ154" s="146" t="str" cm="1">
        <f t="array" ref="CJ154">IF(C154="X","X",SUM(N(ISNUMBER(_xlfn.XMATCH(INDEX(C$12:C$411,1+MOD($B154-C$8+_xlfn.SEQUENCE(C$7,,0),C$412)),$CK$5:$CK$9)))))</f>
        <v>X</v>
      </c>
      <c r="CK154" s="129" t="str" cm="1">
        <f t="array" ref="CK154">IF(D154="X","X",SUM(N(ISNUMBER(_xlfn.XMATCH(INDEX(D$12:D$411,1+MOD($B154-D$8+_xlfn.SEQUENCE(D$7,,0),D$412)),$CK$5:$CK$9)))))</f>
        <v>X</v>
      </c>
      <c r="CL154" s="129" t="str" cm="1">
        <f t="array" ref="CL154">IF(E154="X","X",SUM(N(ISNUMBER(_xlfn.XMATCH(INDEX(E$12:E$411,1+MOD($B154-E$8+_xlfn.SEQUENCE(E$7,,0),E$412)),$CK$5:$CK$9)))))</f>
        <v>X</v>
      </c>
      <c r="CM154" s="129" t="str" cm="1">
        <f t="array" ref="CM154">IF(F154="X","X",SUM(N(ISNUMBER(_xlfn.XMATCH(INDEX(F$12:F$411,1+MOD($B154-F$8+_xlfn.SEQUENCE(F$7,,0),F$412)),$CK$5:$CK$9)))))</f>
        <v>X</v>
      </c>
      <c r="CN154" s="142" t="str" cm="1">
        <f t="array" ref="CN154">IF(G154="X","X",SUM(N(ISNUMBER(_xlfn.XMATCH(INDEX(G$12:G$411,1+MOD($B154-G$8+_xlfn.SEQUENCE(G$7,,0),G$412)),$CK$5:$CK$9)))))</f>
        <v>X</v>
      </c>
      <c r="CP154" s="146" t="str" cm="1">
        <f t="array" ref="CP154">IF(C154="X","X",SUM(N(ISNUMBER(_xlfn.XMATCH(INDEX(C$12:C$411,1+MOD($B154-C$8+_xlfn.SEQUENCE(C$7,,0),C$412)),$CQ$5:$CQ$9)))))</f>
        <v>X</v>
      </c>
      <c r="CQ154" s="129" t="str" cm="1">
        <f t="array" ref="CQ154">IF(D154="X","X",SUM(N(ISNUMBER(_xlfn.XMATCH(INDEX(D$12:D$411,1+MOD($B154-D$8+_xlfn.SEQUENCE(D$7,,0),D$412)),$CQ$5:$CQ$9)))))</f>
        <v>X</v>
      </c>
      <c r="CR154" s="129" t="str" cm="1">
        <f t="array" ref="CR154">IF(E154="X","X",SUM(N(ISNUMBER(_xlfn.XMATCH(INDEX(E$12:E$411,1+MOD($B154-E$8+_xlfn.SEQUENCE(E$7,,0),E$412)),$CQ$5:$CQ$9)))))</f>
        <v>X</v>
      </c>
      <c r="CS154" s="129" t="str" cm="1">
        <f t="array" ref="CS154">IF(F154="X","X",SUM(N(ISNUMBER(_xlfn.XMATCH(INDEX(F$12:F$411,1+MOD($B154-F$8+_xlfn.SEQUENCE(F$7,,0),F$412)),$CQ$5:$CQ$9)))))</f>
        <v>X</v>
      </c>
      <c r="CT154" s="142" t="str" cm="1">
        <f t="array" ref="CT154">IF(G154="X","X",SUM(N(ISNUMBER(_xlfn.XMATCH(INDEX(G$12:G$411,1+MOD($B154-G$8+_xlfn.SEQUENCE(G$7,,0),G$412)),$CQ$5:$CQ$9)))))</f>
        <v>X</v>
      </c>
    </row>
    <row r="155" spans="2:98" ht="12.75" customHeight="1" x14ac:dyDescent="0.2">
      <c r="B155" s="5">
        <f t="shared" si="11"/>
        <v>143</v>
      </c>
      <c r="C155" s="129" t="s">
        <v>10</v>
      </c>
      <c r="D155" s="129" t="s">
        <v>10</v>
      </c>
      <c r="E155" s="129" t="s">
        <v>10</v>
      </c>
      <c r="F155" s="129" t="s">
        <v>10</v>
      </c>
      <c r="G155" s="142" t="s">
        <v>10</v>
      </c>
      <c r="P155" s="146" t="str" cm="1">
        <f t="array" ref="P155">IF(C155="X","X",SUM(N(ISNUMBER(_xlfn.XMATCH(INDEX(C$12:C$411,1+MOD($B155-C$8+_xlfn.SEQUENCE(C$7,,0),C$412)),$Q$5:$Q$9)))))</f>
        <v>X</v>
      </c>
      <c r="Q155" s="129" t="str" cm="1">
        <f t="array" ref="Q155">IF(D155="X","X",SUM(N(ISNUMBER(_xlfn.XMATCH(INDEX(D$12:D$411,1+MOD($B155-D$8+_xlfn.SEQUENCE(D$7,,0),D$412)),$Q$5:$Q$9)))))</f>
        <v>X</v>
      </c>
      <c r="R155" s="129" t="str" cm="1">
        <f t="array" ref="R155">IF(E155="X","X",SUM(N(ISNUMBER(_xlfn.XMATCH(INDEX(E$12:E$411,1+MOD($B155-E$8+_xlfn.SEQUENCE(E$7,,0),E$412)),$Q$5:$Q$9)))))</f>
        <v>X</v>
      </c>
      <c r="S155" s="129" t="str" cm="1">
        <f t="array" ref="S155">IF(F155="X","X",SUM(N(ISNUMBER(_xlfn.XMATCH(INDEX(F$12:F$411,1+MOD($B155-F$8+_xlfn.SEQUENCE(F$7,,0),F$412)),$Q$5:$Q$9)))))</f>
        <v>X</v>
      </c>
      <c r="T155" s="142" t="str" cm="1">
        <f t="array" ref="T155">IF(G155="X","X",SUM(N(ISNUMBER(_xlfn.XMATCH(INDEX(G$12:G$411,1+MOD($B155-G$8+_xlfn.SEQUENCE(G$7,,0),G$412)),$Q$5:$Q$9)))))</f>
        <v>X</v>
      </c>
      <c r="V155" s="146" t="str" cm="1">
        <f t="array" ref="V155">IF(C155="X","X",SUM(N(ISNUMBER(_xlfn.XMATCH(INDEX(C$12:C$411,1+MOD($B155-C$8+_xlfn.SEQUENCE(C$7,,0),C$412)),$W$5:$W$9)))))</f>
        <v>X</v>
      </c>
      <c r="W155" s="129" t="str" cm="1">
        <f t="array" ref="W155">IF(D155="X","X",SUM(N(ISNUMBER(_xlfn.XMATCH(INDEX(D$12:D$411,1+MOD($B155-D$8+_xlfn.SEQUENCE(D$7,,0),D$412)),$W$5:$W$9)))))</f>
        <v>X</v>
      </c>
      <c r="X155" s="129" t="str" cm="1">
        <f t="array" ref="X155">IF(E155="X","X",SUM(N(ISNUMBER(_xlfn.XMATCH(INDEX(E$12:E$411,1+MOD($B155-E$8+_xlfn.SEQUENCE(E$7,,0),E$412)),$W$5:$W$9)))))</f>
        <v>X</v>
      </c>
      <c r="Y155" s="129" t="str" cm="1">
        <f t="array" ref="Y155">IF(F155="X","X",SUM(N(ISNUMBER(_xlfn.XMATCH(INDEX(F$12:F$411,1+MOD($B155-F$8+_xlfn.SEQUENCE(F$7,,0),F$412)),$W$5:$W$9)))))</f>
        <v>X</v>
      </c>
      <c r="Z155" s="142" t="str" cm="1">
        <f t="array" ref="Z155">IF(G155="X","X",SUM(N(ISNUMBER(_xlfn.XMATCH(INDEX(G$12:G$411,1+MOD($B155-G$8+_xlfn.SEQUENCE(G$7,,0),G$412)),$W$5:$W$9)))))</f>
        <v>X</v>
      </c>
      <c r="AB155" s="146" t="str" cm="1">
        <f t="array" ref="AB155">IF(C155="X","X",SUM(N(ISNUMBER(_xlfn.XMATCH(INDEX(C$12:C$411,1+MOD($B155-C$8+_xlfn.SEQUENCE(C$7,,0),C$412)),$AC$5:$AC$9)))))</f>
        <v>X</v>
      </c>
      <c r="AC155" s="129" t="str" cm="1">
        <f t="array" ref="AC155">IF(D155="X","X",SUM(N(ISNUMBER(_xlfn.XMATCH(INDEX(D$12:D$411,1+MOD($B155-D$8+_xlfn.SEQUENCE(D$7,,0),D$412)),$AC$5:$AC$9)))))</f>
        <v>X</v>
      </c>
      <c r="AD155" s="129" t="str" cm="1">
        <f t="array" ref="AD155">IF(E155="X","X",SUM(N(ISNUMBER(_xlfn.XMATCH(INDEX(E$12:E$411,1+MOD($B155-E$8+_xlfn.SEQUENCE(E$7,,0),E$412)),$AC$5:$AC$9)))))</f>
        <v>X</v>
      </c>
      <c r="AE155" s="129" t="str" cm="1">
        <f t="array" ref="AE155">IF(F155="X","X",SUM(N(ISNUMBER(_xlfn.XMATCH(INDEX(F$12:F$411,1+MOD($B155-F$8+_xlfn.SEQUENCE(F$7,,0),F$412)),$AC$5:$AC$9)))))</f>
        <v>X</v>
      </c>
      <c r="AF155" s="142" t="str" cm="1">
        <f t="array" ref="AF155">IF(G155="X","X",SUM(N(ISNUMBER(_xlfn.XMATCH(INDEX(G$12:G$411,1+MOD($B155-G$8+_xlfn.SEQUENCE(G$7,,0),G$412)),$AC$5:$AC$9)))))</f>
        <v>X</v>
      </c>
      <c r="AH155" s="146" t="str" cm="1">
        <f t="array" ref="AH155">IF(C155="X","X",SUM(N(ISNUMBER(_xlfn.XMATCH(INDEX(C$12:C$411,1+MOD($B155-C$8+_xlfn.SEQUENCE(C$7,,0),C$412)),$AI$5:$AI$9)))))</f>
        <v>X</v>
      </c>
      <c r="AI155" s="129" t="str" cm="1">
        <f t="array" ref="AI155">IF(D155="X","X",SUM(N(ISNUMBER(_xlfn.XMATCH(INDEX(D$12:D$411,1+MOD($B155-D$8+_xlfn.SEQUENCE(D$7,,0),D$412)),$AI$5:$AI$9)))))</f>
        <v>X</v>
      </c>
      <c r="AJ155" s="129" t="str" cm="1">
        <f t="array" ref="AJ155">IF(E155="X","X",SUM(N(ISNUMBER(_xlfn.XMATCH(INDEX(E$12:E$411,1+MOD($B155-E$8+_xlfn.SEQUENCE(E$7,,0),E$412)),$AI$5:$AI$9)))))</f>
        <v>X</v>
      </c>
      <c r="AK155" s="129" t="str" cm="1">
        <f t="array" ref="AK155">IF(F155="X","X",SUM(N(ISNUMBER(_xlfn.XMATCH(INDEX(F$12:F$411,1+MOD($B155-F$8+_xlfn.SEQUENCE(F$7,,0),F$412)),$AI$5:$AI$9)))))</f>
        <v>X</v>
      </c>
      <c r="AL155" s="142" t="str" cm="1">
        <f t="array" ref="AL155">IF(G155="X","X",SUM(N(ISNUMBER(_xlfn.XMATCH(INDEX(G$12:G$411,1+MOD($B155-G$8+_xlfn.SEQUENCE(G$7,,0),G$412)),$AI$5:$AI$9)))))</f>
        <v>X</v>
      </c>
      <c r="AN155" s="146" t="str" cm="1">
        <f t="array" ref="AN155">IF(C155="X","X",SUM(N(ISNUMBER(_xlfn.XMATCH(INDEX(C$12:C$411,1+MOD($B155-C$8+_xlfn.SEQUENCE(C$7,,0),C$412)),$AO$5:$AO$9)))))</f>
        <v>X</v>
      </c>
      <c r="AO155" s="129" t="str" cm="1">
        <f t="array" ref="AO155">IF(D155="X","X",SUM(N(ISNUMBER(_xlfn.XMATCH(INDEX(D$12:D$411,1+MOD($B155-D$8+_xlfn.SEQUENCE(D$7,,0),D$412)),$AO$5:$AO$9)))))</f>
        <v>X</v>
      </c>
      <c r="AP155" s="129" t="str" cm="1">
        <f t="array" ref="AP155">IF(E155="X","X",SUM(N(ISNUMBER(_xlfn.XMATCH(INDEX(E$12:E$411,1+MOD($B155-E$8+_xlfn.SEQUENCE(E$7,,0),E$412)),$AO$5:$AO$9)))))</f>
        <v>X</v>
      </c>
      <c r="AQ155" s="129" t="str" cm="1">
        <f t="array" ref="AQ155">IF(F155="X","X",SUM(N(ISNUMBER(_xlfn.XMATCH(INDEX(F$12:F$411,1+MOD($B155-F$8+_xlfn.SEQUENCE(F$7,,0),F$412)),$AO$5:$AO$9)))))</f>
        <v>X</v>
      </c>
      <c r="AR155" s="142" t="str" cm="1">
        <f t="array" ref="AR155">IF(G155="X","X",SUM(N(ISNUMBER(_xlfn.XMATCH(INDEX(G$12:G$411,1+MOD($B155-G$8+_xlfn.SEQUENCE(G$7,,0),G$412)),$AO$5:$AO$9)))))</f>
        <v>X</v>
      </c>
      <c r="AT155" s="146" t="str" cm="1">
        <f t="array" ref="AT155">IF(C155="X","X",SUM(N(ISNUMBER(_xlfn.XMATCH(INDEX(C$12:C$411,1+MOD($B155-C$8+_xlfn.SEQUENCE(C$7,,0),C$412)),$AU$5:$AU$9)))))</f>
        <v>X</v>
      </c>
      <c r="AU155" s="129" t="str" cm="1">
        <f t="array" ref="AU155">IF(D155="X","X",SUM(N(ISNUMBER(_xlfn.XMATCH(INDEX(D$12:D$411,1+MOD($B155-D$8+_xlfn.SEQUENCE(D$7,,0),D$412)),$AU$5:$AU$9)))))</f>
        <v>X</v>
      </c>
      <c r="AV155" s="129" t="str" cm="1">
        <f t="array" ref="AV155">IF(E155="X","X",SUM(N(ISNUMBER(_xlfn.XMATCH(INDEX(E$12:E$411,1+MOD($B155-E$8+_xlfn.SEQUENCE(E$7,,0),E$412)),$AU$5:$AU$9)))))</f>
        <v>X</v>
      </c>
      <c r="AW155" s="129" t="str" cm="1">
        <f t="array" ref="AW155">IF(F155="X","X",SUM(N(ISNUMBER(_xlfn.XMATCH(INDEX(F$12:F$411,1+MOD($B155-F$8+_xlfn.SEQUENCE(F$7,,0),F$412)),$AU$5:$AU$9)))))</f>
        <v>X</v>
      </c>
      <c r="AX155" s="142" t="str" cm="1">
        <f t="array" ref="AX155">IF(G155="X","X",SUM(N(ISNUMBER(_xlfn.XMATCH(INDEX(G$12:G$411,1+MOD($B155-G$8+_xlfn.SEQUENCE(G$7,,0),G$412)),$AU$5:$AU$9)))))</f>
        <v>X</v>
      </c>
      <c r="AZ155" s="146" t="str" cm="1">
        <f t="array" ref="AZ155">IF(C155="X","X",SUM(N(ISNUMBER(_xlfn.XMATCH(INDEX(C$12:C$411,1+MOD($B155-C$8+_xlfn.SEQUENCE(C$7,,0),C$412)),$BA$5:$BA$9)))))</f>
        <v>X</v>
      </c>
      <c r="BA155" s="129" t="str" cm="1">
        <f t="array" ref="BA155">IF(D155="X","X",SUM(N(ISNUMBER(_xlfn.XMATCH(INDEX(D$12:D$411,1+MOD($B155-D$8+_xlfn.SEQUENCE(D$7,,0),D$412)),$BA$5:$BA$9)))))</f>
        <v>X</v>
      </c>
      <c r="BB155" s="129" t="str" cm="1">
        <f t="array" ref="BB155">IF(E155="X","X",SUM(N(ISNUMBER(_xlfn.XMATCH(INDEX(E$12:E$411,1+MOD($B155-E$8+_xlfn.SEQUENCE(E$7,,0),E$412)),$BA$5:$BA$9)))))</f>
        <v>X</v>
      </c>
      <c r="BC155" s="129" t="str" cm="1">
        <f t="array" ref="BC155">IF(F155="X","X",SUM(N(ISNUMBER(_xlfn.XMATCH(INDEX(F$12:F$411,1+MOD($B155-F$8+_xlfn.SEQUENCE(F$7,,0),F$412)),$BA$5:$BA$9)))))</f>
        <v>X</v>
      </c>
      <c r="BD155" s="142" t="str" cm="1">
        <f t="array" ref="BD155">IF(G155="X","X",SUM(N(ISNUMBER(_xlfn.XMATCH(INDEX(G$12:G$411,1+MOD($B155-G$8+_xlfn.SEQUENCE(G$7,,0),G$412)),$BA$5:$BA$9)))))</f>
        <v>X</v>
      </c>
      <c r="BF155" s="146" t="str" cm="1">
        <f t="array" ref="BF155">IF(C155="X","X",SUM(N(ISNUMBER(_xlfn.XMATCH(INDEX(C$12:C$411,1+MOD($B155-C$8+_xlfn.SEQUENCE(C$7,,0),C$412)),$BG$5:$BG$9)))))</f>
        <v>X</v>
      </c>
      <c r="BG155" s="129" t="str" cm="1">
        <f t="array" ref="BG155">IF(D155="X","X",SUM(N(ISNUMBER(_xlfn.XMATCH(INDEX(D$12:D$411,1+MOD($B155-D$8+_xlfn.SEQUENCE(D$7,,0),D$412)),$BG$5:$BG$9)))))</f>
        <v>X</v>
      </c>
      <c r="BH155" s="129" t="str" cm="1">
        <f t="array" ref="BH155">IF(E155="X","X",SUM(N(ISNUMBER(_xlfn.XMATCH(INDEX(E$12:E$411,1+MOD($B155-E$8+_xlfn.SEQUENCE(E$7,,0),E$412)),$BG$5:$BG$9)))))</f>
        <v>X</v>
      </c>
      <c r="BI155" s="129" t="str" cm="1">
        <f t="array" ref="BI155">IF(F155="X","X",SUM(N(ISNUMBER(_xlfn.XMATCH(INDEX(F$12:F$411,1+MOD($B155-F$8+_xlfn.SEQUENCE(F$7,,0),F$412)),$BG$5:$BG$9)))))</f>
        <v>X</v>
      </c>
      <c r="BJ155" s="142" t="str" cm="1">
        <f t="array" ref="BJ155">IF(G155="X","X",SUM(N(ISNUMBER(_xlfn.XMATCH(INDEX(G$12:G$411,1+MOD($B155-G$8+_xlfn.SEQUENCE(G$7,,0),G$412)),$BG$5:$BG$9)))))</f>
        <v>X</v>
      </c>
      <c r="BL155" s="146" t="str" cm="1">
        <f t="array" ref="BL155">IF(C155="X","X",SUM(N(ISNUMBER(_xlfn.XMATCH(INDEX(C$12:C$411,1+MOD($B155-C$8+_xlfn.SEQUENCE(C$7,,0),C$412)),$BM$5:$BM$9)))))</f>
        <v>X</v>
      </c>
      <c r="BM155" s="129" t="str" cm="1">
        <f t="array" ref="BM155">IF(D155="X","X",SUM(N(ISNUMBER(_xlfn.XMATCH(INDEX(D$12:D$411,1+MOD($B155-D$8+_xlfn.SEQUENCE(D$7,,0),D$412)),$BM$5:$BM$9)))))</f>
        <v>X</v>
      </c>
      <c r="BN155" s="129" t="str" cm="1">
        <f t="array" ref="BN155">IF(E155="X","X",SUM(N(ISNUMBER(_xlfn.XMATCH(INDEX(E$12:E$411,1+MOD($B155-E$8+_xlfn.SEQUENCE(E$7,,0),E$412)),$BM$5:$BM$9)))))</f>
        <v>X</v>
      </c>
      <c r="BO155" s="129" t="str" cm="1">
        <f t="array" ref="BO155">IF(F155="X","X",SUM(N(ISNUMBER(_xlfn.XMATCH(INDEX(F$12:F$411,1+MOD($B155-F$8+_xlfn.SEQUENCE(F$7,,0),F$412)),$BM$5:$BM$9)))))</f>
        <v>X</v>
      </c>
      <c r="BP155" s="142" t="str" cm="1">
        <f t="array" ref="BP155">IF(G155="X","X",SUM(N(ISNUMBER(_xlfn.XMATCH(INDEX(G$12:G$411,1+MOD($B155-G$8+_xlfn.SEQUENCE(G$7,,0),G$412)),$BM$5:$BM$9)))))</f>
        <v>X</v>
      </c>
      <c r="BR155" s="146" t="str" cm="1">
        <f t="array" ref="BR155">IF(C155="X","X",SUM(N(ISNUMBER(_xlfn.XMATCH(INDEX(C$12:C$411,1+MOD($B155-C$8+_xlfn.SEQUENCE(C$7,,0),C$412)),$BS$5:$BS$9)))))</f>
        <v>X</v>
      </c>
      <c r="BS155" s="129" t="str" cm="1">
        <f t="array" ref="BS155">IF(D155="X","X",SUM(N(ISNUMBER(_xlfn.XMATCH(INDEX(D$12:D$411,1+MOD($B155-D$8+_xlfn.SEQUENCE(D$7,,0),D$412)),$BS$5:$BS$9)))))</f>
        <v>X</v>
      </c>
      <c r="BT155" s="129" t="str" cm="1">
        <f t="array" ref="BT155">IF(E155="X","X",SUM(N(ISNUMBER(_xlfn.XMATCH(INDEX(E$12:E$411,1+MOD($B155-E$8+_xlfn.SEQUENCE(E$7,,0),E$412)),$BS$5:$BS$9)))))</f>
        <v>X</v>
      </c>
      <c r="BU155" s="129" t="str" cm="1">
        <f t="array" ref="BU155">IF(F155="X","X",SUM(N(ISNUMBER(_xlfn.XMATCH(INDEX(F$12:F$411,1+MOD($B155-F$8+_xlfn.SEQUENCE(F$7,,0),F$412)),$BS$5:$BS$9)))))</f>
        <v>X</v>
      </c>
      <c r="BV155" s="142" t="str" cm="1">
        <f t="array" ref="BV155">IF(G155="X","X",SUM(N(ISNUMBER(_xlfn.XMATCH(INDEX(G$12:G$411,1+MOD($B155-G$8+_xlfn.SEQUENCE(G$7,,0),G$412)),$BS$5:$BS$9)))))</f>
        <v>X</v>
      </c>
      <c r="BX155" s="146" t="str" cm="1">
        <f t="array" ref="BX155">IF(C155="X","X",SUM(N(ISNUMBER(_xlfn.XMATCH(INDEX(C$12:C$411,1+MOD($B155-C$8+_xlfn.SEQUENCE(C$7,,0),C$412)),$BY$5:$BY$9)))))</f>
        <v>X</v>
      </c>
      <c r="BY155" s="129" t="str" cm="1">
        <f t="array" ref="BY155">IF(D155="X","X",SUM(N(ISNUMBER(_xlfn.XMATCH(INDEX(D$12:D$411,1+MOD($B155-D$8+_xlfn.SEQUENCE(D$7,,0),D$412)),$BY$5:$BY$9)))))</f>
        <v>X</v>
      </c>
      <c r="BZ155" s="129" t="str" cm="1">
        <f t="array" ref="BZ155">IF(E155="X","X",SUM(N(ISNUMBER(_xlfn.XMATCH(INDEX(E$12:E$411,1+MOD($B155-E$8+_xlfn.SEQUENCE(E$7,,0),E$412)),$BY$5:$BY$9)))))</f>
        <v>X</v>
      </c>
      <c r="CA155" s="129" t="str" cm="1">
        <f t="array" ref="CA155">IF(F155="X","X",SUM(N(ISNUMBER(_xlfn.XMATCH(INDEX(F$12:F$411,1+MOD($B155-F$8+_xlfn.SEQUENCE(F$7,,0),F$412)),$BY$5:$BY$9)))))</f>
        <v>X</v>
      </c>
      <c r="CB155" s="142" t="str" cm="1">
        <f t="array" ref="CB155">IF(G155="X","X",SUM(N(ISNUMBER(_xlfn.XMATCH(INDEX(G$12:G$411,1+MOD($B155-G$8+_xlfn.SEQUENCE(G$7,,0),G$412)),$BY$5:$BY$9)))))</f>
        <v>X</v>
      </c>
      <c r="CD155" s="146" t="str" cm="1">
        <f t="array" ref="CD155">IF(C155="X","X",SUM(N(ISNUMBER(_xlfn.XMATCH(INDEX(C$12:C$411,1+MOD($B155-C$8+_xlfn.SEQUENCE(C$7,,0),C$412)),$CE$5:$CE$9)))))</f>
        <v>X</v>
      </c>
      <c r="CE155" s="129" t="str" cm="1">
        <f t="array" ref="CE155">IF(D155="X","X",SUM(N(ISNUMBER(_xlfn.XMATCH(INDEX(D$12:D$411,1+MOD($B155-D$8+_xlfn.SEQUENCE(D$7,,0),D$412)),$CE$5:$CE$9)))))</f>
        <v>X</v>
      </c>
      <c r="CF155" s="129" t="str" cm="1">
        <f t="array" ref="CF155">IF(E155="X","X",SUM(N(ISNUMBER(_xlfn.XMATCH(INDEX(E$12:E$411,1+MOD($B155-E$8+_xlfn.SEQUENCE(E$7,,0),E$412)),$CE$5:$CE$9)))))</f>
        <v>X</v>
      </c>
      <c r="CG155" s="129" t="str" cm="1">
        <f t="array" ref="CG155">IF(F155="X","X",SUM(N(ISNUMBER(_xlfn.XMATCH(INDEX(F$12:F$411,1+MOD($B155-F$8+_xlfn.SEQUENCE(F$7,,0),F$412)),$CE$5:$CE$9)))))</f>
        <v>X</v>
      </c>
      <c r="CH155" s="142" t="str" cm="1">
        <f t="array" ref="CH155">IF(G155="X","X",SUM(N(ISNUMBER(_xlfn.XMATCH(INDEX(G$12:G$411,1+MOD($B155-G$8+_xlfn.SEQUENCE(G$7,,0),G$412)),$CE$5:$CE$9)))))</f>
        <v>X</v>
      </c>
      <c r="CJ155" s="146" t="str" cm="1">
        <f t="array" ref="CJ155">IF(C155="X","X",SUM(N(ISNUMBER(_xlfn.XMATCH(INDEX(C$12:C$411,1+MOD($B155-C$8+_xlfn.SEQUENCE(C$7,,0),C$412)),$CK$5:$CK$9)))))</f>
        <v>X</v>
      </c>
      <c r="CK155" s="129" t="str" cm="1">
        <f t="array" ref="CK155">IF(D155="X","X",SUM(N(ISNUMBER(_xlfn.XMATCH(INDEX(D$12:D$411,1+MOD($B155-D$8+_xlfn.SEQUENCE(D$7,,0),D$412)),$CK$5:$CK$9)))))</f>
        <v>X</v>
      </c>
      <c r="CL155" s="129" t="str" cm="1">
        <f t="array" ref="CL155">IF(E155="X","X",SUM(N(ISNUMBER(_xlfn.XMATCH(INDEX(E$12:E$411,1+MOD($B155-E$8+_xlfn.SEQUENCE(E$7,,0),E$412)),$CK$5:$CK$9)))))</f>
        <v>X</v>
      </c>
      <c r="CM155" s="129" t="str" cm="1">
        <f t="array" ref="CM155">IF(F155="X","X",SUM(N(ISNUMBER(_xlfn.XMATCH(INDEX(F$12:F$411,1+MOD($B155-F$8+_xlfn.SEQUENCE(F$7,,0),F$412)),$CK$5:$CK$9)))))</f>
        <v>X</v>
      </c>
      <c r="CN155" s="142" t="str" cm="1">
        <f t="array" ref="CN155">IF(G155="X","X",SUM(N(ISNUMBER(_xlfn.XMATCH(INDEX(G$12:G$411,1+MOD($B155-G$8+_xlfn.SEQUENCE(G$7,,0),G$412)),$CK$5:$CK$9)))))</f>
        <v>X</v>
      </c>
      <c r="CP155" s="146" t="str" cm="1">
        <f t="array" ref="CP155">IF(C155="X","X",SUM(N(ISNUMBER(_xlfn.XMATCH(INDEX(C$12:C$411,1+MOD($B155-C$8+_xlfn.SEQUENCE(C$7,,0),C$412)),$CQ$5:$CQ$9)))))</f>
        <v>X</v>
      </c>
      <c r="CQ155" s="129" t="str" cm="1">
        <f t="array" ref="CQ155">IF(D155="X","X",SUM(N(ISNUMBER(_xlfn.XMATCH(INDEX(D$12:D$411,1+MOD($B155-D$8+_xlfn.SEQUENCE(D$7,,0),D$412)),$CQ$5:$CQ$9)))))</f>
        <v>X</v>
      </c>
      <c r="CR155" s="129" t="str" cm="1">
        <f t="array" ref="CR155">IF(E155="X","X",SUM(N(ISNUMBER(_xlfn.XMATCH(INDEX(E$12:E$411,1+MOD($B155-E$8+_xlfn.SEQUENCE(E$7,,0),E$412)),$CQ$5:$CQ$9)))))</f>
        <v>X</v>
      </c>
      <c r="CS155" s="129" t="str" cm="1">
        <f t="array" ref="CS155">IF(F155="X","X",SUM(N(ISNUMBER(_xlfn.XMATCH(INDEX(F$12:F$411,1+MOD($B155-F$8+_xlfn.SEQUENCE(F$7,,0),F$412)),$CQ$5:$CQ$9)))))</f>
        <v>X</v>
      </c>
      <c r="CT155" s="142" t="str" cm="1">
        <f t="array" ref="CT155">IF(G155="X","X",SUM(N(ISNUMBER(_xlfn.XMATCH(INDEX(G$12:G$411,1+MOD($B155-G$8+_xlfn.SEQUENCE(G$7,,0),G$412)),$CQ$5:$CQ$9)))))</f>
        <v>X</v>
      </c>
    </row>
    <row r="156" spans="2:98" ht="12.75" customHeight="1" x14ac:dyDescent="0.2">
      <c r="B156" s="5">
        <f t="shared" si="11"/>
        <v>144</v>
      </c>
      <c r="C156" s="129" t="s">
        <v>10</v>
      </c>
      <c r="D156" s="129" t="s">
        <v>10</v>
      </c>
      <c r="E156" s="129" t="s">
        <v>10</v>
      </c>
      <c r="F156" s="129" t="s">
        <v>10</v>
      </c>
      <c r="G156" s="142" t="s">
        <v>10</v>
      </c>
      <c r="P156" s="146" t="str" cm="1">
        <f t="array" ref="P156">IF(C156="X","X",SUM(N(ISNUMBER(_xlfn.XMATCH(INDEX(C$12:C$411,1+MOD($B156-C$8+_xlfn.SEQUENCE(C$7,,0),C$412)),$Q$5:$Q$9)))))</f>
        <v>X</v>
      </c>
      <c r="Q156" s="129" t="str" cm="1">
        <f t="array" ref="Q156">IF(D156="X","X",SUM(N(ISNUMBER(_xlfn.XMATCH(INDEX(D$12:D$411,1+MOD($B156-D$8+_xlfn.SEQUENCE(D$7,,0),D$412)),$Q$5:$Q$9)))))</f>
        <v>X</v>
      </c>
      <c r="R156" s="129" t="str" cm="1">
        <f t="array" ref="R156">IF(E156="X","X",SUM(N(ISNUMBER(_xlfn.XMATCH(INDEX(E$12:E$411,1+MOD($B156-E$8+_xlfn.SEQUENCE(E$7,,0),E$412)),$Q$5:$Q$9)))))</f>
        <v>X</v>
      </c>
      <c r="S156" s="129" t="str" cm="1">
        <f t="array" ref="S156">IF(F156="X","X",SUM(N(ISNUMBER(_xlfn.XMATCH(INDEX(F$12:F$411,1+MOD($B156-F$8+_xlfn.SEQUENCE(F$7,,0),F$412)),$Q$5:$Q$9)))))</f>
        <v>X</v>
      </c>
      <c r="T156" s="142" t="str" cm="1">
        <f t="array" ref="T156">IF(G156="X","X",SUM(N(ISNUMBER(_xlfn.XMATCH(INDEX(G$12:G$411,1+MOD($B156-G$8+_xlfn.SEQUENCE(G$7,,0),G$412)),$Q$5:$Q$9)))))</f>
        <v>X</v>
      </c>
      <c r="V156" s="146" t="str" cm="1">
        <f t="array" ref="V156">IF(C156="X","X",SUM(N(ISNUMBER(_xlfn.XMATCH(INDEX(C$12:C$411,1+MOD($B156-C$8+_xlfn.SEQUENCE(C$7,,0),C$412)),$W$5:$W$9)))))</f>
        <v>X</v>
      </c>
      <c r="W156" s="129" t="str" cm="1">
        <f t="array" ref="W156">IF(D156="X","X",SUM(N(ISNUMBER(_xlfn.XMATCH(INDEX(D$12:D$411,1+MOD($B156-D$8+_xlfn.SEQUENCE(D$7,,0),D$412)),$W$5:$W$9)))))</f>
        <v>X</v>
      </c>
      <c r="X156" s="129" t="str" cm="1">
        <f t="array" ref="X156">IF(E156="X","X",SUM(N(ISNUMBER(_xlfn.XMATCH(INDEX(E$12:E$411,1+MOD($B156-E$8+_xlfn.SEQUENCE(E$7,,0),E$412)),$W$5:$W$9)))))</f>
        <v>X</v>
      </c>
      <c r="Y156" s="129" t="str" cm="1">
        <f t="array" ref="Y156">IF(F156="X","X",SUM(N(ISNUMBER(_xlfn.XMATCH(INDEX(F$12:F$411,1+MOD($B156-F$8+_xlfn.SEQUENCE(F$7,,0),F$412)),$W$5:$W$9)))))</f>
        <v>X</v>
      </c>
      <c r="Z156" s="142" t="str" cm="1">
        <f t="array" ref="Z156">IF(G156="X","X",SUM(N(ISNUMBER(_xlfn.XMATCH(INDEX(G$12:G$411,1+MOD($B156-G$8+_xlfn.SEQUENCE(G$7,,0),G$412)),$W$5:$W$9)))))</f>
        <v>X</v>
      </c>
      <c r="AB156" s="146" t="str" cm="1">
        <f t="array" ref="AB156">IF(C156="X","X",SUM(N(ISNUMBER(_xlfn.XMATCH(INDEX(C$12:C$411,1+MOD($B156-C$8+_xlfn.SEQUENCE(C$7,,0),C$412)),$AC$5:$AC$9)))))</f>
        <v>X</v>
      </c>
      <c r="AC156" s="129" t="str" cm="1">
        <f t="array" ref="AC156">IF(D156="X","X",SUM(N(ISNUMBER(_xlfn.XMATCH(INDEX(D$12:D$411,1+MOD($B156-D$8+_xlfn.SEQUENCE(D$7,,0),D$412)),$AC$5:$AC$9)))))</f>
        <v>X</v>
      </c>
      <c r="AD156" s="129" t="str" cm="1">
        <f t="array" ref="AD156">IF(E156="X","X",SUM(N(ISNUMBER(_xlfn.XMATCH(INDEX(E$12:E$411,1+MOD($B156-E$8+_xlfn.SEQUENCE(E$7,,0),E$412)),$AC$5:$AC$9)))))</f>
        <v>X</v>
      </c>
      <c r="AE156" s="129" t="str" cm="1">
        <f t="array" ref="AE156">IF(F156="X","X",SUM(N(ISNUMBER(_xlfn.XMATCH(INDEX(F$12:F$411,1+MOD($B156-F$8+_xlfn.SEQUENCE(F$7,,0),F$412)),$AC$5:$AC$9)))))</f>
        <v>X</v>
      </c>
      <c r="AF156" s="142" t="str" cm="1">
        <f t="array" ref="AF156">IF(G156="X","X",SUM(N(ISNUMBER(_xlfn.XMATCH(INDEX(G$12:G$411,1+MOD($B156-G$8+_xlfn.SEQUENCE(G$7,,0),G$412)),$AC$5:$AC$9)))))</f>
        <v>X</v>
      </c>
      <c r="AH156" s="146" t="str" cm="1">
        <f t="array" ref="AH156">IF(C156="X","X",SUM(N(ISNUMBER(_xlfn.XMATCH(INDEX(C$12:C$411,1+MOD($B156-C$8+_xlfn.SEQUENCE(C$7,,0),C$412)),$AI$5:$AI$9)))))</f>
        <v>X</v>
      </c>
      <c r="AI156" s="129" t="str" cm="1">
        <f t="array" ref="AI156">IF(D156="X","X",SUM(N(ISNUMBER(_xlfn.XMATCH(INDEX(D$12:D$411,1+MOD($B156-D$8+_xlfn.SEQUENCE(D$7,,0),D$412)),$AI$5:$AI$9)))))</f>
        <v>X</v>
      </c>
      <c r="AJ156" s="129" t="str" cm="1">
        <f t="array" ref="AJ156">IF(E156="X","X",SUM(N(ISNUMBER(_xlfn.XMATCH(INDEX(E$12:E$411,1+MOD($B156-E$8+_xlfn.SEQUENCE(E$7,,0),E$412)),$AI$5:$AI$9)))))</f>
        <v>X</v>
      </c>
      <c r="AK156" s="129" t="str" cm="1">
        <f t="array" ref="AK156">IF(F156="X","X",SUM(N(ISNUMBER(_xlfn.XMATCH(INDEX(F$12:F$411,1+MOD($B156-F$8+_xlfn.SEQUENCE(F$7,,0),F$412)),$AI$5:$AI$9)))))</f>
        <v>X</v>
      </c>
      <c r="AL156" s="142" t="str" cm="1">
        <f t="array" ref="AL156">IF(G156="X","X",SUM(N(ISNUMBER(_xlfn.XMATCH(INDEX(G$12:G$411,1+MOD($B156-G$8+_xlfn.SEQUENCE(G$7,,0),G$412)),$AI$5:$AI$9)))))</f>
        <v>X</v>
      </c>
      <c r="AN156" s="146" t="str" cm="1">
        <f t="array" ref="AN156">IF(C156="X","X",SUM(N(ISNUMBER(_xlfn.XMATCH(INDEX(C$12:C$411,1+MOD($B156-C$8+_xlfn.SEQUENCE(C$7,,0),C$412)),$AO$5:$AO$9)))))</f>
        <v>X</v>
      </c>
      <c r="AO156" s="129" t="str" cm="1">
        <f t="array" ref="AO156">IF(D156="X","X",SUM(N(ISNUMBER(_xlfn.XMATCH(INDEX(D$12:D$411,1+MOD($B156-D$8+_xlfn.SEQUENCE(D$7,,0),D$412)),$AO$5:$AO$9)))))</f>
        <v>X</v>
      </c>
      <c r="AP156" s="129" t="str" cm="1">
        <f t="array" ref="AP156">IF(E156="X","X",SUM(N(ISNUMBER(_xlfn.XMATCH(INDEX(E$12:E$411,1+MOD($B156-E$8+_xlfn.SEQUENCE(E$7,,0),E$412)),$AO$5:$AO$9)))))</f>
        <v>X</v>
      </c>
      <c r="AQ156" s="129" t="str" cm="1">
        <f t="array" ref="AQ156">IF(F156="X","X",SUM(N(ISNUMBER(_xlfn.XMATCH(INDEX(F$12:F$411,1+MOD($B156-F$8+_xlfn.SEQUENCE(F$7,,0),F$412)),$AO$5:$AO$9)))))</f>
        <v>X</v>
      </c>
      <c r="AR156" s="142" t="str" cm="1">
        <f t="array" ref="AR156">IF(G156="X","X",SUM(N(ISNUMBER(_xlfn.XMATCH(INDEX(G$12:G$411,1+MOD($B156-G$8+_xlfn.SEQUENCE(G$7,,0),G$412)),$AO$5:$AO$9)))))</f>
        <v>X</v>
      </c>
      <c r="AT156" s="146" t="str" cm="1">
        <f t="array" ref="AT156">IF(C156="X","X",SUM(N(ISNUMBER(_xlfn.XMATCH(INDEX(C$12:C$411,1+MOD($B156-C$8+_xlfn.SEQUENCE(C$7,,0),C$412)),$AU$5:$AU$9)))))</f>
        <v>X</v>
      </c>
      <c r="AU156" s="129" t="str" cm="1">
        <f t="array" ref="AU156">IF(D156="X","X",SUM(N(ISNUMBER(_xlfn.XMATCH(INDEX(D$12:D$411,1+MOD($B156-D$8+_xlfn.SEQUENCE(D$7,,0),D$412)),$AU$5:$AU$9)))))</f>
        <v>X</v>
      </c>
      <c r="AV156" s="129" t="str" cm="1">
        <f t="array" ref="AV156">IF(E156="X","X",SUM(N(ISNUMBER(_xlfn.XMATCH(INDEX(E$12:E$411,1+MOD($B156-E$8+_xlfn.SEQUENCE(E$7,,0),E$412)),$AU$5:$AU$9)))))</f>
        <v>X</v>
      </c>
      <c r="AW156" s="129" t="str" cm="1">
        <f t="array" ref="AW156">IF(F156="X","X",SUM(N(ISNUMBER(_xlfn.XMATCH(INDEX(F$12:F$411,1+MOD($B156-F$8+_xlfn.SEQUENCE(F$7,,0),F$412)),$AU$5:$AU$9)))))</f>
        <v>X</v>
      </c>
      <c r="AX156" s="142" t="str" cm="1">
        <f t="array" ref="AX156">IF(G156="X","X",SUM(N(ISNUMBER(_xlfn.XMATCH(INDEX(G$12:G$411,1+MOD($B156-G$8+_xlfn.SEQUENCE(G$7,,0),G$412)),$AU$5:$AU$9)))))</f>
        <v>X</v>
      </c>
      <c r="AZ156" s="146" t="str" cm="1">
        <f t="array" ref="AZ156">IF(C156="X","X",SUM(N(ISNUMBER(_xlfn.XMATCH(INDEX(C$12:C$411,1+MOD($B156-C$8+_xlfn.SEQUENCE(C$7,,0),C$412)),$BA$5:$BA$9)))))</f>
        <v>X</v>
      </c>
      <c r="BA156" s="129" t="str" cm="1">
        <f t="array" ref="BA156">IF(D156="X","X",SUM(N(ISNUMBER(_xlfn.XMATCH(INDEX(D$12:D$411,1+MOD($B156-D$8+_xlfn.SEQUENCE(D$7,,0),D$412)),$BA$5:$BA$9)))))</f>
        <v>X</v>
      </c>
      <c r="BB156" s="129" t="str" cm="1">
        <f t="array" ref="BB156">IF(E156="X","X",SUM(N(ISNUMBER(_xlfn.XMATCH(INDEX(E$12:E$411,1+MOD($B156-E$8+_xlfn.SEQUENCE(E$7,,0),E$412)),$BA$5:$BA$9)))))</f>
        <v>X</v>
      </c>
      <c r="BC156" s="129" t="str" cm="1">
        <f t="array" ref="BC156">IF(F156="X","X",SUM(N(ISNUMBER(_xlfn.XMATCH(INDEX(F$12:F$411,1+MOD($B156-F$8+_xlfn.SEQUENCE(F$7,,0),F$412)),$BA$5:$BA$9)))))</f>
        <v>X</v>
      </c>
      <c r="BD156" s="142" t="str" cm="1">
        <f t="array" ref="BD156">IF(G156="X","X",SUM(N(ISNUMBER(_xlfn.XMATCH(INDEX(G$12:G$411,1+MOD($B156-G$8+_xlfn.SEQUENCE(G$7,,0),G$412)),$BA$5:$BA$9)))))</f>
        <v>X</v>
      </c>
      <c r="BF156" s="146" t="str" cm="1">
        <f t="array" ref="BF156">IF(C156="X","X",SUM(N(ISNUMBER(_xlfn.XMATCH(INDEX(C$12:C$411,1+MOD($B156-C$8+_xlfn.SEQUENCE(C$7,,0),C$412)),$BG$5:$BG$9)))))</f>
        <v>X</v>
      </c>
      <c r="BG156" s="129" t="str" cm="1">
        <f t="array" ref="BG156">IF(D156="X","X",SUM(N(ISNUMBER(_xlfn.XMATCH(INDEX(D$12:D$411,1+MOD($B156-D$8+_xlfn.SEQUENCE(D$7,,0),D$412)),$BG$5:$BG$9)))))</f>
        <v>X</v>
      </c>
      <c r="BH156" s="129" t="str" cm="1">
        <f t="array" ref="BH156">IF(E156="X","X",SUM(N(ISNUMBER(_xlfn.XMATCH(INDEX(E$12:E$411,1+MOD($B156-E$8+_xlfn.SEQUENCE(E$7,,0),E$412)),$BG$5:$BG$9)))))</f>
        <v>X</v>
      </c>
      <c r="BI156" s="129" t="str" cm="1">
        <f t="array" ref="BI156">IF(F156="X","X",SUM(N(ISNUMBER(_xlfn.XMATCH(INDEX(F$12:F$411,1+MOD($B156-F$8+_xlfn.SEQUENCE(F$7,,0),F$412)),$BG$5:$BG$9)))))</f>
        <v>X</v>
      </c>
      <c r="BJ156" s="142" t="str" cm="1">
        <f t="array" ref="BJ156">IF(G156="X","X",SUM(N(ISNUMBER(_xlfn.XMATCH(INDEX(G$12:G$411,1+MOD($B156-G$8+_xlfn.SEQUENCE(G$7,,0),G$412)),$BG$5:$BG$9)))))</f>
        <v>X</v>
      </c>
      <c r="BL156" s="146" t="str" cm="1">
        <f t="array" ref="BL156">IF(C156="X","X",SUM(N(ISNUMBER(_xlfn.XMATCH(INDEX(C$12:C$411,1+MOD($B156-C$8+_xlfn.SEQUENCE(C$7,,0),C$412)),$BM$5:$BM$9)))))</f>
        <v>X</v>
      </c>
      <c r="BM156" s="129" t="str" cm="1">
        <f t="array" ref="BM156">IF(D156="X","X",SUM(N(ISNUMBER(_xlfn.XMATCH(INDEX(D$12:D$411,1+MOD($B156-D$8+_xlfn.SEQUENCE(D$7,,0),D$412)),$BM$5:$BM$9)))))</f>
        <v>X</v>
      </c>
      <c r="BN156" s="129" t="str" cm="1">
        <f t="array" ref="BN156">IF(E156="X","X",SUM(N(ISNUMBER(_xlfn.XMATCH(INDEX(E$12:E$411,1+MOD($B156-E$8+_xlfn.SEQUENCE(E$7,,0),E$412)),$BM$5:$BM$9)))))</f>
        <v>X</v>
      </c>
      <c r="BO156" s="129" t="str" cm="1">
        <f t="array" ref="BO156">IF(F156="X","X",SUM(N(ISNUMBER(_xlfn.XMATCH(INDEX(F$12:F$411,1+MOD($B156-F$8+_xlfn.SEQUENCE(F$7,,0),F$412)),$BM$5:$BM$9)))))</f>
        <v>X</v>
      </c>
      <c r="BP156" s="142" t="str" cm="1">
        <f t="array" ref="BP156">IF(G156="X","X",SUM(N(ISNUMBER(_xlfn.XMATCH(INDEX(G$12:G$411,1+MOD($B156-G$8+_xlfn.SEQUENCE(G$7,,0),G$412)),$BM$5:$BM$9)))))</f>
        <v>X</v>
      </c>
      <c r="BR156" s="146" t="str" cm="1">
        <f t="array" ref="BR156">IF(C156="X","X",SUM(N(ISNUMBER(_xlfn.XMATCH(INDEX(C$12:C$411,1+MOD($B156-C$8+_xlfn.SEQUENCE(C$7,,0),C$412)),$BS$5:$BS$9)))))</f>
        <v>X</v>
      </c>
      <c r="BS156" s="129" t="str" cm="1">
        <f t="array" ref="BS156">IF(D156="X","X",SUM(N(ISNUMBER(_xlfn.XMATCH(INDEX(D$12:D$411,1+MOD($B156-D$8+_xlfn.SEQUENCE(D$7,,0),D$412)),$BS$5:$BS$9)))))</f>
        <v>X</v>
      </c>
      <c r="BT156" s="129" t="str" cm="1">
        <f t="array" ref="BT156">IF(E156="X","X",SUM(N(ISNUMBER(_xlfn.XMATCH(INDEX(E$12:E$411,1+MOD($B156-E$8+_xlfn.SEQUENCE(E$7,,0),E$412)),$BS$5:$BS$9)))))</f>
        <v>X</v>
      </c>
      <c r="BU156" s="129" t="str" cm="1">
        <f t="array" ref="BU156">IF(F156="X","X",SUM(N(ISNUMBER(_xlfn.XMATCH(INDEX(F$12:F$411,1+MOD($B156-F$8+_xlfn.SEQUENCE(F$7,,0),F$412)),$BS$5:$BS$9)))))</f>
        <v>X</v>
      </c>
      <c r="BV156" s="142" t="str" cm="1">
        <f t="array" ref="BV156">IF(G156="X","X",SUM(N(ISNUMBER(_xlfn.XMATCH(INDEX(G$12:G$411,1+MOD($B156-G$8+_xlfn.SEQUENCE(G$7,,0),G$412)),$BS$5:$BS$9)))))</f>
        <v>X</v>
      </c>
      <c r="BX156" s="146" t="str" cm="1">
        <f t="array" ref="BX156">IF(C156="X","X",SUM(N(ISNUMBER(_xlfn.XMATCH(INDEX(C$12:C$411,1+MOD($B156-C$8+_xlfn.SEQUENCE(C$7,,0),C$412)),$BY$5:$BY$9)))))</f>
        <v>X</v>
      </c>
      <c r="BY156" s="129" t="str" cm="1">
        <f t="array" ref="BY156">IF(D156="X","X",SUM(N(ISNUMBER(_xlfn.XMATCH(INDEX(D$12:D$411,1+MOD($B156-D$8+_xlfn.SEQUENCE(D$7,,0),D$412)),$BY$5:$BY$9)))))</f>
        <v>X</v>
      </c>
      <c r="BZ156" s="129" t="str" cm="1">
        <f t="array" ref="BZ156">IF(E156="X","X",SUM(N(ISNUMBER(_xlfn.XMATCH(INDEX(E$12:E$411,1+MOD($B156-E$8+_xlfn.SEQUENCE(E$7,,0),E$412)),$BY$5:$BY$9)))))</f>
        <v>X</v>
      </c>
      <c r="CA156" s="129" t="str" cm="1">
        <f t="array" ref="CA156">IF(F156="X","X",SUM(N(ISNUMBER(_xlfn.XMATCH(INDEX(F$12:F$411,1+MOD($B156-F$8+_xlfn.SEQUENCE(F$7,,0),F$412)),$BY$5:$BY$9)))))</f>
        <v>X</v>
      </c>
      <c r="CB156" s="142" t="str" cm="1">
        <f t="array" ref="CB156">IF(G156="X","X",SUM(N(ISNUMBER(_xlfn.XMATCH(INDEX(G$12:G$411,1+MOD($B156-G$8+_xlfn.SEQUENCE(G$7,,0),G$412)),$BY$5:$BY$9)))))</f>
        <v>X</v>
      </c>
      <c r="CD156" s="146" t="str" cm="1">
        <f t="array" ref="CD156">IF(C156="X","X",SUM(N(ISNUMBER(_xlfn.XMATCH(INDEX(C$12:C$411,1+MOD($B156-C$8+_xlfn.SEQUENCE(C$7,,0),C$412)),$CE$5:$CE$9)))))</f>
        <v>X</v>
      </c>
      <c r="CE156" s="129" t="str" cm="1">
        <f t="array" ref="CE156">IF(D156="X","X",SUM(N(ISNUMBER(_xlfn.XMATCH(INDEX(D$12:D$411,1+MOD($B156-D$8+_xlfn.SEQUENCE(D$7,,0),D$412)),$CE$5:$CE$9)))))</f>
        <v>X</v>
      </c>
      <c r="CF156" s="129" t="str" cm="1">
        <f t="array" ref="CF156">IF(E156="X","X",SUM(N(ISNUMBER(_xlfn.XMATCH(INDEX(E$12:E$411,1+MOD($B156-E$8+_xlfn.SEQUENCE(E$7,,0),E$412)),$CE$5:$CE$9)))))</f>
        <v>X</v>
      </c>
      <c r="CG156" s="129" t="str" cm="1">
        <f t="array" ref="CG156">IF(F156="X","X",SUM(N(ISNUMBER(_xlfn.XMATCH(INDEX(F$12:F$411,1+MOD($B156-F$8+_xlfn.SEQUENCE(F$7,,0),F$412)),$CE$5:$CE$9)))))</f>
        <v>X</v>
      </c>
      <c r="CH156" s="142" t="str" cm="1">
        <f t="array" ref="CH156">IF(G156="X","X",SUM(N(ISNUMBER(_xlfn.XMATCH(INDEX(G$12:G$411,1+MOD($B156-G$8+_xlfn.SEQUENCE(G$7,,0),G$412)),$CE$5:$CE$9)))))</f>
        <v>X</v>
      </c>
      <c r="CJ156" s="146" t="str" cm="1">
        <f t="array" ref="CJ156">IF(C156="X","X",SUM(N(ISNUMBER(_xlfn.XMATCH(INDEX(C$12:C$411,1+MOD($B156-C$8+_xlfn.SEQUENCE(C$7,,0),C$412)),$CK$5:$CK$9)))))</f>
        <v>X</v>
      </c>
      <c r="CK156" s="129" t="str" cm="1">
        <f t="array" ref="CK156">IF(D156="X","X",SUM(N(ISNUMBER(_xlfn.XMATCH(INDEX(D$12:D$411,1+MOD($B156-D$8+_xlfn.SEQUENCE(D$7,,0),D$412)),$CK$5:$CK$9)))))</f>
        <v>X</v>
      </c>
      <c r="CL156" s="129" t="str" cm="1">
        <f t="array" ref="CL156">IF(E156="X","X",SUM(N(ISNUMBER(_xlfn.XMATCH(INDEX(E$12:E$411,1+MOD($B156-E$8+_xlfn.SEQUENCE(E$7,,0),E$412)),$CK$5:$CK$9)))))</f>
        <v>X</v>
      </c>
      <c r="CM156" s="129" t="str" cm="1">
        <f t="array" ref="CM156">IF(F156="X","X",SUM(N(ISNUMBER(_xlfn.XMATCH(INDEX(F$12:F$411,1+MOD($B156-F$8+_xlfn.SEQUENCE(F$7,,0),F$412)),$CK$5:$CK$9)))))</f>
        <v>X</v>
      </c>
      <c r="CN156" s="142" t="str" cm="1">
        <f t="array" ref="CN156">IF(G156="X","X",SUM(N(ISNUMBER(_xlfn.XMATCH(INDEX(G$12:G$411,1+MOD($B156-G$8+_xlfn.SEQUENCE(G$7,,0),G$412)),$CK$5:$CK$9)))))</f>
        <v>X</v>
      </c>
      <c r="CP156" s="146" t="str" cm="1">
        <f t="array" ref="CP156">IF(C156="X","X",SUM(N(ISNUMBER(_xlfn.XMATCH(INDEX(C$12:C$411,1+MOD($B156-C$8+_xlfn.SEQUENCE(C$7,,0),C$412)),$CQ$5:$CQ$9)))))</f>
        <v>X</v>
      </c>
      <c r="CQ156" s="129" t="str" cm="1">
        <f t="array" ref="CQ156">IF(D156="X","X",SUM(N(ISNUMBER(_xlfn.XMATCH(INDEX(D$12:D$411,1+MOD($B156-D$8+_xlfn.SEQUENCE(D$7,,0),D$412)),$CQ$5:$CQ$9)))))</f>
        <v>X</v>
      </c>
      <c r="CR156" s="129" t="str" cm="1">
        <f t="array" ref="CR156">IF(E156="X","X",SUM(N(ISNUMBER(_xlfn.XMATCH(INDEX(E$12:E$411,1+MOD($B156-E$8+_xlfn.SEQUENCE(E$7,,0),E$412)),$CQ$5:$CQ$9)))))</f>
        <v>X</v>
      </c>
      <c r="CS156" s="129" t="str" cm="1">
        <f t="array" ref="CS156">IF(F156="X","X",SUM(N(ISNUMBER(_xlfn.XMATCH(INDEX(F$12:F$411,1+MOD($B156-F$8+_xlfn.SEQUENCE(F$7,,0),F$412)),$CQ$5:$CQ$9)))))</f>
        <v>X</v>
      </c>
      <c r="CT156" s="142" t="str" cm="1">
        <f t="array" ref="CT156">IF(G156="X","X",SUM(N(ISNUMBER(_xlfn.XMATCH(INDEX(G$12:G$411,1+MOD($B156-G$8+_xlfn.SEQUENCE(G$7,,0),G$412)),$CQ$5:$CQ$9)))))</f>
        <v>X</v>
      </c>
    </row>
    <row r="157" spans="2:98" ht="12.75" customHeight="1" x14ac:dyDescent="0.2">
      <c r="B157" s="5">
        <f t="shared" si="11"/>
        <v>145</v>
      </c>
      <c r="C157" s="129" t="s">
        <v>10</v>
      </c>
      <c r="D157" s="129" t="s">
        <v>10</v>
      </c>
      <c r="E157" s="129" t="s">
        <v>10</v>
      </c>
      <c r="F157" s="129" t="s">
        <v>10</v>
      </c>
      <c r="G157" s="142" t="s">
        <v>10</v>
      </c>
      <c r="P157" s="146" t="str" cm="1">
        <f t="array" ref="P157">IF(C157="X","X",SUM(N(ISNUMBER(_xlfn.XMATCH(INDEX(C$12:C$411,1+MOD($B157-C$8+_xlfn.SEQUENCE(C$7,,0),C$412)),$Q$5:$Q$9)))))</f>
        <v>X</v>
      </c>
      <c r="Q157" s="129" t="str" cm="1">
        <f t="array" ref="Q157">IF(D157="X","X",SUM(N(ISNUMBER(_xlfn.XMATCH(INDEX(D$12:D$411,1+MOD($B157-D$8+_xlfn.SEQUENCE(D$7,,0),D$412)),$Q$5:$Q$9)))))</f>
        <v>X</v>
      </c>
      <c r="R157" s="129" t="str" cm="1">
        <f t="array" ref="R157">IF(E157="X","X",SUM(N(ISNUMBER(_xlfn.XMATCH(INDEX(E$12:E$411,1+MOD($B157-E$8+_xlfn.SEQUENCE(E$7,,0),E$412)),$Q$5:$Q$9)))))</f>
        <v>X</v>
      </c>
      <c r="S157" s="129" t="str" cm="1">
        <f t="array" ref="S157">IF(F157="X","X",SUM(N(ISNUMBER(_xlfn.XMATCH(INDEX(F$12:F$411,1+MOD($B157-F$8+_xlfn.SEQUENCE(F$7,,0),F$412)),$Q$5:$Q$9)))))</f>
        <v>X</v>
      </c>
      <c r="T157" s="142" t="str" cm="1">
        <f t="array" ref="T157">IF(G157="X","X",SUM(N(ISNUMBER(_xlfn.XMATCH(INDEX(G$12:G$411,1+MOD($B157-G$8+_xlfn.SEQUENCE(G$7,,0),G$412)),$Q$5:$Q$9)))))</f>
        <v>X</v>
      </c>
      <c r="V157" s="146" t="str" cm="1">
        <f t="array" ref="V157">IF(C157="X","X",SUM(N(ISNUMBER(_xlfn.XMATCH(INDEX(C$12:C$411,1+MOD($B157-C$8+_xlfn.SEQUENCE(C$7,,0),C$412)),$W$5:$W$9)))))</f>
        <v>X</v>
      </c>
      <c r="W157" s="129" t="str" cm="1">
        <f t="array" ref="W157">IF(D157="X","X",SUM(N(ISNUMBER(_xlfn.XMATCH(INDEX(D$12:D$411,1+MOD($B157-D$8+_xlfn.SEQUENCE(D$7,,0),D$412)),$W$5:$W$9)))))</f>
        <v>X</v>
      </c>
      <c r="X157" s="129" t="str" cm="1">
        <f t="array" ref="X157">IF(E157="X","X",SUM(N(ISNUMBER(_xlfn.XMATCH(INDEX(E$12:E$411,1+MOD($B157-E$8+_xlfn.SEQUENCE(E$7,,0),E$412)),$W$5:$W$9)))))</f>
        <v>X</v>
      </c>
      <c r="Y157" s="129" t="str" cm="1">
        <f t="array" ref="Y157">IF(F157="X","X",SUM(N(ISNUMBER(_xlfn.XMATCH(INDEX(F$12:F$411,1+MOD($B157-F$8+_xlfn.SEQUENCE(F$7,,0),F$412)),$W$5:$W$9)))))</f>
        <v>X</v>
      </c>
      <c r="Z157" s="142" t="str" cm="1">
        <f t="array" ref="Z157">IF(G157="X","X",SUM(N(ISNUMBER(_xlfn.XMATCH(INDEX(G$12:G$411,1+MOD($B157-G$8+_xlfn.SEQUENCE(G$7,,0),G$412)),$W$5:$W$9)))))</f>
        <v>X</v>
      </c>
      <c r="AB157" s="146" t="str" cm="1">
        <f t="array" ref="AB157">IF(C157="X","X",SUM(N(ISNUMBER(_xlfn.XMATCH(INDEX(C$12:C$411,1+MOD($B157-C$8+_xlfn.SEQUENCE(C$7,,0),C$412)),$AC$5:$AC$9)))))</f>
        <v>X</v>
      </c>
      <c r="AC157" s="129" t="str" cm="1">
        <f t="array" ref="AC157">IF(D157="X","X",SUM(N(ISNUMBER(_xlfn.XMATCH(INDEX(D$12:D$411,1+MOD($B157-D$8+_xlfn.SEQUENCE(D$7,,0),D$412)),$AC$5:$AC$9)))))</f>
        <v>X</v>
      </c>
      <c r="AD157" s="129" t="str" cm="1">
        <f t="array" ref="AD157">IF(E157="X","X",SUM(N(ISNUMBER(_xlfn.XMATCH(INDEX(E$12:E$411,1+MOD($B157-E$8+_xlfn.SEQUENCE(E$7,,0),E$412)),$AC$5:$AC$9)))))</f>
        <v>X</v>
      </c>
      <c r="AE157" s="129" t="str" cm="1">
        <f t="array" ref="AE157">IF(F157="X","X",SUM(N(ISNUMBER(_xlfn.XMATCH(INDEX(F$12:F$411,1+MOD($B157-F$8+_xlfn.SEQUENCE(F$7,,0),F$412)),$AC$5:$AC$9)))))</f>
        <v>X</v>
      </c>
      <c r="AF157" s="142" t="str" cm="1">
        <f t="array" ref="AF157">IF(G157="X","X",SUM(N(ISNUMBER(_xlfn.XMATCH(INDEX(G$12:G$411,1+MOD($B157-G$8+_xlfn.SEQUENCE(G$7,,0),G$412)),$AC$5:$AC$9)))))</f>
        <v>X</v>
      </c>
      <c r="AH157" s="146" t="str" cm="1">
        <f t="array" ref="AH157">IF(C157="X","X",SUM(N(ISNUMBER(_xlfn.XMATCH(INDEX(C$12:C$411,1+MOD($B157-C$8+_xlfn.SEQUENCE(C$7,,0),C$412)),$AI$5:$AI$9)))))</f>
        <v>X</v>
      </c>
      <c r="AI157" s="129" t="str" cm="1">
        <f t="array" ref="AI157">IF(D157="X","X",SUM(N(ISNUMBER(_xlfn.XMATCH(INDEX(D$12:D$411,1+MOD($B157-D$8+_xlfn.SEQUENCE(D$7,,0),D$412)),$AI$5:$AI$9)))))</f>
        <v>X</v>
      </c>
      <c r="AJ157" s="129" t="str" cm="1">
        <f t="array" ref="AJ157">IF(E157="X","X",SUM(N(ISNUMBER(_xlfn.XMATCH(INDEX(E$12:E$411,1+MOD($B157-E$8+_xlfn.SEQUENCE(E$7,,0),E$412)),$AI$5:$AI$9)))))</f>
        <v>X</v>
      </c>
      <c r="AK157" s="129" t="str" cm="1">
        <f t="array" ref="AK157">IF(F157="X","X",SUM(N(ISNUMBER(_xlfn.XMATCH(INDEX(F$12:F$411,1+MOD($B157-F$8+_xlfn.SEQUENCE(F$7,,0),F$412)),$AI$5:$AI$9)))))</f>
        <v>X</v>
      </c>
      <c r="AL157" s="142" t="str" cm="1">
        <f t="array" ref="AL157">IF(G157="X","X",SUM(N(ISNUMBER(_xlfn.XMATCH(INDEX(G$12:G$411,1+MOD($B157-G$8+_xlfn.SEQUENCE(G$7,,0),G$412)),$AI$5:$AI$9)))))</f>
        <v>X</v>
      </c>
      <c r="AN157" s="146" t="str" cm="1">
        <f t="array" ref="AN157">IF(C157="X","X",SUM(N(ISNUMBER(_xlfn.XMATCH(INDEX(C$12:C$411,1+MOD($B157-C$8+_xlfn.SEQUENCE(C$7,,0),C$412)),$AO$5:$AO$9)))))</f>
        <v>X</v>
      </c>
      <c r="AO157" s="129" t="str" cm="1">
        <f t="array" ref="AO157">IF(D157="X","X",SUM(N(ISNUMBER(_xlfn.XMATCH(INDEX(D$12:D$411,1+MOD($B157-D$8+_xlfn.SEQUENCE(D$7,,0),D$412)),$AO$5:$AO$9)))))</f>
        <v>X</v>
      </c>
      <c r="AP157" s="129" t="str" cm="1">
        <f t="array" ref="AP157">IF(E157="X","X",SUM(N(ISNUMBER(_xlfn.XMATCH(INDEX(E$12:E$411,1+MOD($B157-E$8+_xlfn.SEQUENCE(E$7,,0),E$412)),$AO$5:$AO$9)))))</f>
        <v>X</v>
      </c>
      <c r="AQ157" s="129" t="str" cm="1">
        <f t="array" ref="AQ157">IF(F157="X","X",SUM(N(ISNUMBER(_xlfn.XMATCH(INDEX(F$12:F$411,1+MOD($B157-F$8+_xlfn.SEQUENCE(F$7,,0),F$412)),$AO$5:$AO$9)))))</f>
        <v>X</v>
      </c>
      <c r="AR157" s="142" t="str" cm="1">
        <f t="array" ref="AR157">IF(G157="X","X",SUM(N(ISNUMBER(_xlfn.XMATCH(INDEX(G$12:G$411,1+MOD($B157-G$8+_xlfn.SEQUENCE(G$7,,0),G$412)),$AO$5:$AO$9)))))</f>
        <v>X</v>
      </c>
      <c r="AT157" s="146" t="str" cm="1">
        <f t="array" ref="AT157">IF(C157="X","X",SUM(N(ISNUMBER(_xlfn.XMATCH(INDEX(C$12:C$411,1+MOD($B157-C$8+_xlfn.SEQUENCE(C$7,,0),C$412)),$AU$5:$AU$9)))))</f>
        <v>X</v>
      </c>
      <c r="AU157" s="129" t="str" cm="1">
        <f t="array" ref="AU157">IF(D157="X","X",SUM(N(ISNUMBER(_xlfn.XMATCH(INDEX(D$12:D$411,1+MOD($B157-D$8+_xlfn.SEQUENCE(D$7,,0),D$412)),$AU$5:$AU$9)))))</f>
        <v>X</v>
      </c>
      <c r="AV157" s="129" t="str" cm="1">
        <f t="array" ref="AV157">IF(E157="X","X",SUM(N(ISNUMBER(_xlfn.XMATCH(INDEX(E$12:E$411,1+MOD($B157-E$8+_xlfn.SEQUENCE(E$7,,0),E$412)),$AU$5:$AU$9)))))</f>
        <v>X</v>
      </c>
      <c r="AW157" s="129" t="str" cm="1">
        <f t="array" ref="AW157">IF(F157="X","X",SUM(N(ISNUMBER(_xlfn.XMATCH(INDEX(F$12:F$411,1+MOD($B157-F$8+_xlfn.SEQUENCE(F$7,,0),F$412)),$AU$5:$AU$9)))))</f>
        <v>X</v>
      </c>
      <c r="AX157" s="142" t="str" cm="1">
        <f t="array" ref="AX157">IF(G157="X","X",SUM(N(ISNUMBER(_xlfn.XMATCH(INDEX(G$12:G$411,1+MOD($B157-G$8+_xlfn.SEQUENCE(G$7,,0),G$412)),$AU$5:$AU$9)))))</f>
        <v>X</v>
      </c>
      <c r="AZ157" s="146" t="str" cm="1">
        <f t="array" ref="AZ157">IF(C157="X","X",SUM(N(ISNUMBER(_xlfn.XMATCH(INDEX(C$12:C$411,1+MOD($B157-C$8+_xlfn.SEQUENCE(C$7,,0),C$412)),$BA$5:$BA$9)))))</f>
        <v>X</v>
      </c>
      <c r="BA157" s="129" t="str" cm="1">
        <f t="array" ref="BA157">IF(D157="X","X",SUM(N(ISNUMBER(_xlfn.XMATCH(INDEX(D$12:D$411,1+MOD($B157-D$8+_xlfn.SEQUENCE(D$7,,0),D$412)),$BA$5:$BA$9)))))</f>
        <v>X</v>
      </c>
      <c r="BB157" s="129" t="str" cm="1">
        <f t="array" ref="BB157">IF(E157="X","X",SUM(N(ISNUMBER(_xlfn.XMATCH(INDEX(E$12:E$411,1+MOD($B157-E$8+_xlfn.SEQUENCE(E$7,,0),E$412)),$BA$5:$BA$9)))))</f>
        <v>X</v>
      </c>
      <c r="BC157" s="129" t="str" cm="1">
        <f t="array" ref="BC157">IF(F157="X","X",SUM(N(ISNUMBER(_xlfn.XMATCH(INDEX(F$12:F$411,1+MOD($B157-F$8+_xlfn.SEQUENCE(F$7,,0),F$412)),$BA$5:$BA$9)))))</f>
        <v>X</v>
      </c>
      <c r="BD157" s="142" t="str" cm="1">
        <f t="array" ref="BD157">IF(G157="X","X",SUM(N(ISNUMBER(_xlfn.XMATCH(INDEX(G$12:G$411,1+MOD($B157-G$8+_xlfn.SEQUENCE(G$7,,0),G$412)),$BA$5:$BA$9)))))</f>
        <v>X</v>
      </c>
      <c r="BF157" s="146" t="str" cm="1">
        <f t="array" ref="BF157">IF(C157="X","X",SUM(N(ISNUMBER(_xlfn.XMATCH(INDEX(C$12:C$411,1+MOD($B157-C$8+_xlfn.SEQUENCE(C$7,,0),C$412)),$BG$5:$BG$9)))))</f>
        <v>X</v>
      </c>
      <c r="BG157" s="129" t="str" cm="1">
        <f t="array" ref="BG157">IF(D157="X","X",SUM(N(ISNUMBER(_xlfn.XMATCH(INDEX(D$12:D$411,1+MOD($B157-D$8+_xlfn.SEQUENCE(D$7,,0),D$412)),$BG$5:$BG$9)))))</f>
        <v>X</v>
      </c>
      <c r="BH157" s="129" t="str" cm="1">
        <f t="array" ref="BH157">IF(E157="X","X",SUM(N(ISNUMBER(_xlfn.XMATCH(INDEX(E$12:E$411,1+MOD($B157-E$8+_xlfn.SEQUENCE(E$7,,0),E$412)),$BG$5:$BG$9)))))</f>
        <v>X</v>
      </c>
      <c r="BI157" s="129" t="str" cm="1">
        <f t="array" ref="BI157">IF(F157="X","X",SUM(N(ISNUMBER(_xlfn.XMATCH(INDEX(F$12:F$411,1+MOD($B157-F$8+_xlfn.SEQUENCE(F$7,,0),F$412)),$BG$5:$BG$9)))))</f>
        <v>X</v>
      </c>
      <c r="BJ157" s="142" t="str" cm="1">
        <f t="array" ref="BJ157">IF(G157="X","X",SUM(N(ISNUMBER(_xlfn.XMATCH(INDEX(G$12:G$411,1+MOD($B157-G$8+_xlfn.SEQUENCE(G$7,,0),G$412)),$BG$5:$BG$9)))))</f>
        <v>X</v>
      </c>
      <c r="BL157" s="146" t="str" cm="1">
        <f t="array" ref="BL157">IF(C157="X","X",SUM(N(ISNUMBER(_xlfn.XMATCH(INDEX(C$12:C$411,1+MOD($B157-C$8+_xlfn.SEQUENCE(C$7,,0),C$412)),$BM$5:$BM$9)))))</f>
        <v>X</v>
      </c>
      <c r="BM157" s="129" t="str" cm="1">
        <f t="array" ref="BM157">IF(D157="X","X",SUM(N(ISNUMBER(_xlfn.XMATCH(INDEX(D$12:D$411,1+MOD($B157-D$8+_xlfn.SEQUENCE(D$7,,0),D$412)),$BM$5:$BM$9)))))</f>
        <v>X</v>
      </c>
      <c r="BN157" s="129" t="str" cm="1">
        <f t="array" ref="BN157">IF(E157="X","X",SUM(N(ISNUMBER(_xlfn.XMATCH(INDEX(E$12:E$411,1+MOD($B157-E$8+_xlfn.SEQUENCE(E$7,,0),E$412)),$BM$5:$BM$9)))))</f>
        <v>X</v>
      </c>
      <c r="BO157" s="129" t="str" cm="1">
        <f t="array" ref="BO157">IF(F157="X","X",SUM(N(ISNUMBER(_xlfn.XMATCH(INDEX(F$12:F$411,1+MOD($B157-F$8+_xlfn.SEQUENCE(F$7,,0),F$412)),$BM$5:$BM$9)))))</f>
        <v>X</v>
      </c>
      <c r="BP157" s="142" t="str" cm="1">
        <f t="array" ref="BP157">IF(G157="X","X",SUM(N(ISNUMBER(_xlfn.XMATCH(INDEX(G$12:G$411,1+MOD($B157-G$8+_xlfn.SEQUENCE(G$7,,0),G$412)),$BM$5:$BM$9)))))</f>
        <v>X</v>
      </c>
      <c r="BR157" s="146" t="str" cm="1">
        <f t="array" ref="BR157">IF(C157="X","X",SUM(N(ISNUMBER(_xlfn.XMATCH(INDEX(C$12:C$411,1+MOD($B157-C$8+_xlfn.SEQUENCE(C$7,,0),C$412)),$BS$5:$BS$9)))))</f>
        <v>X</v>
      </c>
      <c r="BS157" s="129" t="str" cm="1">
        <f t="array" ref="BS157">IF(D157="X","X",SUM(N(ISNUMBER(_xlfn.XMATCH(INDEX(D$12:D$411,1+MOD($B157-D$8+_xlfn.SEQUENCE(D$7,,0),D$412)),$BS$5:$BS$9)))))</f>
        <v>X</v>
      </c>
      <c r="BT157" s="129" t="str" cm="1">
        <f t="array" ref="BT157">IF(E157="X","X",SUM(N(ISNUMBER(_xlfn.XMATCH(INDEX(E$12:E$411,1+MOD($B157-E$8+_xlfn.SEQUENCE(E$7,,0),E$412)),$BS$5:$BS$9)))))</f>
        <v>X</v>
      </c>
      <c r="BU157" s="129" t="str" cm="1">
        <f t="array" ref="BU157">IF(F157="X","X",SUM(N(ISNUMBER(_xlfn.XMATCH(INDEX(F$12:F$411,1+MOD($B157-F$8+_xlfn.SEQUENCE(F$7,,0),F$412)),$BS$5:$BS$9)))))</f>
        <v>X</v>
      </c>
      <c r="BV157" s="142" t="str" cm="1">
        <f t="array" ref="BV157">IF(G157="X","X",SUM(N(ISNUMBER(_xlfn.XMATCH(INDEX(G$12:G$411,1+MOD($B157-G$8+_xlfn.SEQUENCE(G$7,,0),G$412)),$BS$5:$BS$9)))))</f>
        <v>X</v>
      </c>
      <c r="BX157" s="146" t="str" cm="1">
        <f t="array" ref="BX157">IF(C157="X","X",SUM(N(ISNUMBER(_xlfn.XMATCH(INDEX(C$12:C$411,1+MOD($B157-C$8+_xlfn.SEQUENCE(C$7,,0),C$412)),$BY$5:$BY$9)))))</f>
        <v>X</v>
      </c>
      <c r="BY157" s="129" t="str" cm="1">
        <f t="array" ref="BY157">IF(D157="X","X",SUM(N(ISNUMBER(_xlfn.XMATCH(INDEX(D$12:D$411,1+MOD($B157-D$8+_xlfn.SEQUENCE(D$7,,0),D$412)),$BY$5:$BY$9)))))</f>
        <v>X</v>
      </c>
      <c r="BZ157" s="129" t="str" cm="1">
        <f t="array" ref="BZ157">IF(E157="X","X",SUM(N(ISNUMBER(_xlfn.XMATCH(INDEX(E$12:E$411,1+MOD($B157-E$8+_xlfn.SEQUENCE(E$7,,0),E$412)),$BY$5:$BY$9)))))</f>
        <v>X</v>
      </c>
      <c r="CA157" s="129" t="str" cm="1">
        <f t="array" ref="CA157">IF(F157="X","X",SUM(N(ISNUMBER(_xlfn.XMATCH(INDEX(F$12:F$411,1+MOD($B157-F$8+_xlfn.SEQUENCE(F$7,,0),F$412)),$BY$5:$BY$9)))))</f>
        <v>X</v>
      </c>
      <c r="CB157" s="142" t="str" cm="1">
        <f t="array" ref="CB157">IF(G157="X","X",SUM(N(ISNUMBER(_xlfn.XMATCH(INDEX(G$12:G$411,1+MOD($B157-G$8+_xlfn.SEQUENCE(G$7,,0),G$412)),$BY$5:$BY$9)))))</f>
        <v>X</v>
      </c>
      <c r="CD157" s="146" t="str" cm="1">
        <f t="array" ref="CD157">IF(C157="X","X",SUM(N(ISNUMBER(_xlfn.XMATCH(INDEX(C$12:C$411,1+MOD($B157-C$8+_xlfn.SEQUENCE(C$7,,0),C$412)),$CE$5:$CE$9)))))</f>
        <v>X</v>
      </c>
      <c r="CE157" s="129" t="str" cm="1">
        <f t="array" ref="CE157">IF(D157="X","X",SUM(N(ISNUMBER(_xlfn.XMATCH(INDEX(D$12:D$411,1+MOD($B157-D$8+_xlfn.SEQUENCE(D$7,,0),D$412)),$CE$5:$CE$9)))))</f>
        <v>X</v>
      </c>
      <c r="CF157" s="129" t="str" cm="1">
        <f t="array" ref="CF157">IF(E157="X","X",SUM(N(ISNUMBER(_xlfn.XMATCH(INDEX(E$12:E$411,1+MOD($B157-E$8+_xlfn.SEQUENCE(E$7,,0),E$412)),$CE$5:$CE$9)))))</f>
        <v>X</v>
      </c>
      <c r="CG157" s="129" t="str" cm="1">
        <f t="array" ref="CG157">IF(F157="X","X",SUM(N(ISNUMBER(_xlfn.XMATCH(INDEX(F$12:F$411,1+MOD($B157-F$8+_xlfn.SEQUENCE(F$7,,0),F$412)),$CE$5:$CE$9)))))</f>
        <v>X</v>
      </c>
      <c r="CH157" s="142" t="str" cm="1">
        <f t="array" ref="CH157">IF(G157="X","X",SUM(N(ISNUMBER(_xlfn.XMATCH(INDEX(G$12:G$411,1+MOD($B157-G$8+_xlfn.SEQUENCE(G$7,,0),G$412)),$CE$5:$CE$9)))))</f>
        <v>X</v>
      </c>
      <c r="CJ157" s="146" t="str" cm="1">
        <f t="array" ref="CJ157">IF(C157="X","X",SUM(N(ISNUMBER(_xlfn.XMATCH(INDEX(C$12:C$411,1+MOD($B157-C$8+_xlfn.SEQUENCE(C$7,,0),C$412)),$CK$5:$CK$9)))))</f>
        <v>X</v>
      </c>
      <c r="CK157" s="129" t="str" cm="1">
        <f t="array" ref="CK157">IF(D157="X","X",SUM(N(ISNUMBER(_xlfn.XMATCH(INDEX(D$12:D$411,1+MOD($B157-D$8+_xlfn.SEQUENCE(D$7,,0),D$412)),$CK$5:$CK$9)))))</f>
        <v>X</v>
      </c>
      <c r="CL157" s="129" t="str" cm="1">
        <f t="array" ref="CL157">IF(E157="X","X",SUM(N(ISNUMBER(_xlfn.XMATCH(INDEX(E$12:E$411,1+MOD($B157-E$8+_xlfn.SEQUENCE(E$7,,0),E$412)),$CK$5:$CK$9)))))</f>
        <v>X</v>
      </c>
      <c r="CM157" s="129" t="str" cm="1">
        <f t="array" ref="CM157">IF(F157="X","X",SUM(N(ISNUMBER(_xlfn.XMATCH(INDEX(F$12:F$411,1+MOD($B157-F$8+_xlfn.SEQUENCE(F$7,,0),F$412)),$CK$5:$CK$9)))))</f>
        <v>X</v>
      </c>
      <c r="CN157" s="142" t="str" cm="1">
        <f t="array" ref="CN157">IF(G157="X","X",SUM(N(ISNUMBER(_xlfn.XMATCH(INDEX(G$12:G$411,1+MOD($B157-G$8+_xlfn.SEQUENCE(G$7,,0),G$412)),$CK$5:$CK$9)))))</f>
        <v>X</v>
      </c>
      <c r="CP157" s="146" t="str" cm="1">
        <f t="array" ref="CP157">IF(C157="X","X",SUM(N(ISNUMBER(_xlfn.XMATCH(INDEX(C$12:C$411,1+MOD($B157-C$8+_xlfn.SEQUENCE(C$7,,0),C$412)),$CQ$5:$CQ$9)))))</f>
        <v>X</v>
      </c>
      <c r="CQ157" s="129" t="str" cm="1">
        <f t="array" ref="CQ157">IF(D157="X","X",SUM(N(ISNUMBER(_xlfn.XMATCH(INDEX(D$12:D$411,1+MOD($B157-D$8+_xlfn.SEQUENCE(D$7,,0),D$412)),$CQ$5:$CQ$9)))))</f>
        <v>X</v>
      </c>
      <c r="CR157" s="129" t="str" cm="1">
        <f t="array" ref="CR157">IF(E157="X","X",SUM(N(ISNUMBER(_xlfn.XMATCH(INDEX(E$12:E$411,1+MOD($B157-E$8+_xlfn.SEQUENCE(E$7,,0),E$412)),$CQ$5:$CQ$9)))))</f>
        <v>X</v>
      </c>
      <c r="CS157" s="129" t="str" cm="1">
        <f t="array" ref="CS157">IF(F157="X","X",SUM(N(ISNUMBER(_xlfn.XMATCH(INDEX(F$12:F$411,1+MOD($B157-F$8+_xlfn.SEQUENCE(F$7,,0),F$412)),$CQ$5:$CQ$9)))))</f>
        <v>X</v>
      </c>
      <c r="CT157" s="142" t="str" cm="1">
        <f t="array" ref="CT157">IF(G157="X","X",SUM(N(ISNUMBER(_xlfn.XMATCH(INDEX(G$12:G$411,1+MOD($B157-G$8+_xlfn.SEQUENCE(G$7,,0),G$412)),$CQ$5:$CQ$9)))))</f>
        <v>X</v>
      </c>
    </row>
    <row r="158" spans="2:98" ht="12.75" customHeight="1" x14ac:dyDescent="0.2">
      <c r="B158" s="5">
        <f t="shared" si="11"/>
        <v>146</v>
      </c>
      <c r="C158" s="129" t="s">
        <v>10</v>
      </c>
      <c r="D158" s="129" t="s">
        <v>10</v>
      </c>
      <c r="E158" s="129" t="s">
        <v>10</v>
      </c>
      <c r="F158" s="129" t="s">
        <v>10</v>
      </c>
      <c r="G158" s="142" t="s">
        <v>10</v>
      </c>
      <c r="P158" s="146" t="str" cm="1">
        <f t="array" ref="P158">IF(C158="X","X",SUM(N(ISNUMBER(_xlfn.XMATCH(INDEX(C$12:C$411,1+MOD($B158-C$8+_xlfn.SEQUENCE(C$7,,0),C$412)),$Q$5:$Q$9)))))</f>
        <v>X</v>
      </c>
      <c r="Q158" s="129" t="str" cm="1">
        <f t="array" ref="Q158">IF(D158="X","X",SUM(N(ISNUMBER(_xlfn.XMATCH(INDEX(D$12:D$411,1+MOD($B158-D$8+_xlfn.SEQUENCE(D$7,,0),D$412)),$Q$5:$Q$9)))))</f>
        <v>X</v>
      </c>
      <c r="R158" s="129" t="str" cm="1">
        <f t="array" ref="R158">IF(E158="X","X",SUM(N(ISNUMBER(_xlfn.XMATCH(INDEX(E$12:E$411,1+MOD($B158-E$8+_xlfn.SEQUENCE(E$7,,0),E$412)),$Q$5:$Q$9)))))</f>
        <v>X</v>
      </c>
      <c r="S158" s="129" t="str" cm="1">
        <f t="array" ref="S158">IF(F158="X","X",SUM(N(ISNUMBER(_xlfn.XMATCH(INDEX(F$12:F$411,1+MOD($B158-F$8+_xlfn.SEQUENCE(F$7,,0),F$412)),$Q$5:$Q$9)))))</f>
        <v>X</v>
      </c>
      <c r="T158" s="142" t="str" cm="1">
        <f t="array" ref="T158">IF(G158="X","X",SUM(N(ISNUMBER(_xlfn.XMATCH(INDEX(G$12:G$411,1+MOD($B158-G$8+_xlfn.SEQUENCE(G$7,,0),G$412)),$Q$5:$Q$9)))))</f>
        <v>X</v>
      </c>
      <c r="V158" s="146" t="str" cm="1">
        <f t="array" ref="V158">IF(C158="X","X",SUM(N(ISNUMBER(_xlfn.XMATCH(INDEX(C$12:C$411,1+MOD($B158-C$8+_xlfn.SEQUENCE(C$7,,0),C$412)),$W$5:$W$9)))))</f>
        <v>X</v>
      </c>
      <c r="W158" s="129" t="str" cm="1">
        <f t="array" ref="W158">IF(D158="X","X",SUM(N(ISNUMBER(_xlfn.XMATCH(INDEX(D$12:D$411,1+MOD($B158-D$8+_xlfn.SEQUENCE(D$7,,0),D$412)),$W$5:$W$9)))))</f>
        <v>X</v>
      </c>
      <c r="X158" s="129" t="str" cm="1">
        <f t="array" ref="X158">IF(E158="X","X",SUM(N(ISNUMBER(_xlfn.XMATCH(INDEX(E$12:E$411,1+MOD($B158-E$8+_xlfn.SEQUENCE(E$7,,0),E$412)),$W$5:$W$9)))))</f>
        <v>X</v>
      </c>
      <c r="Y158" s="129" t="str" cm="1">
        <f t="array" ref="Y158">IF(F158="X","X",SUM(N(ISNUMBER(_xlfn.XMATCH(INDEX(F$12:F$411,1+MOD($B158-F$8+_xlfn.SEQUENCE(F$7,,0),F$412)),$W$5:$W$9)))))</f>
        <v>X</v>
      </c>
      <c r="Z158" s="142" t="str" cm="1">
        <f t="array" ref="Z158">IF(G158="X","X",SUM(N(ISNUMBER(_xlfn.XMATCH(INDEX(G$12:G$411,1+MOD($B158-G$8+_xlfn.SEQUENCE(G$7,,0),G$412)),$W$5:$W$9)))))</f>
        <v>X</v>
      </c>
      <c r="AB158" s="146" t="str" cm="1">
        <f t="array" ref="AB158">IF(C158="X","X",SUM(N(ISNUMBER(_xlfn.XMATCH(INDEX(C$12:C$411,1+MOD($B158-C$8+_xlfn.SEQUENCE(C$7,,0),C$412)),$AC$5:$AC$9)))))</f>
        <v>X</v>
      </c>
      <c r="AC158" s="129" t="str" cm="1">
        <f t="array" ref="AC158">IF(D158="X","X",SUM(N(ISNUMBER(_xlfn.XMATCH(INDEX(D$12:D$411,1+MOD($B158-D$8+_xlfn.SEQUENCE(D$7,,0),D$412)),$AC$5:$AC$9)))))</f>
        <v>X</v>
      </c>
      <c r="AD158" s="129" t="str" cm="1">
        <f t="array" ref="AD158">IF(E158="X","X",SUM(N(ISNUMBER(_xlfn.XMATCH(INDEX(E$12:E$411,1+MOD($B158-E$8+_xlfn.SEQUENCE(E$7,,0),E$412)),$AC$5:$AC$9)))))</f>
        <v>X</v>
      </c>
      <c r="AE158" s="129" t="str" cm="1">
        <f t="array" ref="AE158">IF(F158="X","X",SUM(N(ISNUMBER(_xlfn.XMATCH(INDEX(F$12:F$411,1+MOD($B158-F$8+_xlfn.SEQUENCE(F$7,,0),F$412)),$AC$5:$AC$9)))))</f>
        <v>X</v>
      </c>
      <c r="AF158" s="142" t="str" cm="1">
        <f t="array" ref="AF158">IF(G158="X","X",SUM(N(ISNUMBER(_xlfn.XMATCH(INDEX(G$12:G$411,1+MOD($B158-G$8+_xlfn.SEQUENCE(G$7,,0),G$412)),$AC$5:$AC$9)))))</f>
        <v>X</v>
      </c>
      <c r="AH158" s="146" t="str" cm="1">
        <f t="array" ref="AH158">IF(C158="X","X",SUM(N(ISNUMBER(_xlfn.XMATCH(INDEX(C$12:C$411,1+MOD($B158-C$8+_xlfn.SEQUENCE(C$7,,0),C$412)),$AI$5:$AI$9)))))</f>
        <v>X</v>
      </c>
      <c r="AI158" s="129" t="str" cm="1">
        <f t="array" ref="AI158">IF(D158="X","X",SUM(N(ISNUMBER(_xlfn.XMATCH(INDEX(D$12:D$411,1+MOD($B158-D$8+_xlfn.SEQUENCE(D$7,,0),D$412)),$AI$5:$AI$9)))))</f>
        <v>X</v>
      </c>
      <c r="AJ158" s="129" t="str" cm="1">
        <f t="array" ref="AJ158">IF(E158="X","X",SUM(N(ISNUMBER(_xlfn.XMATCH(INDEX(E$12:E$411,1+MOD($B158-E$8+_xlfn.SEQUENCE(E$7,,0),E$412)),$AI$5:$AI$9)))))</f>
        <v>X</v>
      </c>
      <c r="AK158" s="129" t="str" cm="1">
        <f t="array" ref="AK158">IF(F158="X","X",SUM(N(ISNUMBER(_xlfn.XMATCH(INDEX(F$12:F$411,1+MOD($B158-F$8+_xlfn.SEQUENCE(F$7,,0),F$412)),$AI$5:$AI$9)))))</f>
        <v>X</v>
      </c>
      <c r="AL158" s="142" t="str" cm="1">
        <f t="array" ref="AL158">IF(G158="X","X",SUM(N(ISNUMBER(_xlfn.XMATCH(INDEX(G$12:G$411,1+MOD($B158-G$8+_xlfn.SEQUENCE(G$7,,0),G$412)),$AI$5:$AI$9)))))</f>
        <v>X</v>
      </c>
      <c r="AN158" s="146" t="str" cm="1">
        <f t="array" ref="AN158">IF(C158="X","X",SUM(N(ISNUMBER(_xlfn.XMATCH(INDEX(C$12:C$411,1+MOD($B158-C$8+_xlfn.SEQUENCE(C$7,,0),C$412)),$AO$5:$AO$9)))))</f>
        <v>X</v>
      </c>
      <c r="AO158" s="129" t="str" cm="1">
        <f t="array" ref="AO158">IF(D158="X","X",SUM(N(ISNUMBER(_xlfn.XMATCH(INDEX(D$12:D$411,1+MOD($B158-D$8+_xlfn.SEQUENCE(D$7,,0),D$412)),$AO$5:$AO$9)))))</f>
        <v>X</v>
      </c>
      <c r="AP158" s="129" t="str" cm="1">
        <f t="array" ref="AP158">IF(E158="X","X",SUM(N(ISNUMBER(_xlfn.XMATCH(INDEX(E$12:E$411,1+MOD($B158-E$8+_xlfn.SEQUENCE(E$7,,0),E$412)),$AO$5:$AO$9)))))</f>
        <v>X</v>
      </c>
      <c r="AQ158" s="129" t="str" cm="1">
        <f t="array" ref="AQ158">IF(F158="X","X",SUM(N(ISNUMBER(_xlfn.XMATCH(INDEX(F$12:F$411,1+MOD($B158-F$8+_xlfn.SEQUENCE(F$7,,0),F$412)),$AO$5:$AO$9)))))</f>
        <v>X</v>
      </c>
      <c r="AR158" s="142" t="str" cm="1">
        <f t="array" ref="AR158">IF(G158="X","X",SUM(N(ISNUMBER(_xlfn.XMATCH(INDEX(G$12:G$411,1+MOD($B158-G$8+_xlfn.SEQUENCE(G$7,,0),G$412)),$AO$5:$AO$9)))))</f>
        <v>X</v>
      </c>
      <c r="AT158" s="146" t="str" cm="1">
        <f t="array" ref="AT158">IF(C158="X","X",SUM(N(ISNUMBER(_xlfn.XMATCH(INDEX(C$12:C$411,1+MOD($B158-C$8+_xlfn.SEQUENCE(C$7,,0),C$412)),$AU$5:$AU$9)))))</f>
        <v>X</v>
      </c>
      <c r="AU158" s="129" t="str" cm="1">
        <f t="array" ref="AU158">IF(D158="X","X",SUM(N(ISNUMBER(_xlfn.XMATCH(INDEX(D$12:D$411,1+MOD($B158-D$8+_xlfn.SEQUENCE(D$7,,0),D$412)),$AU$5:$AU$9)))))</f>
        <v>X</v>
      </c>
      <c r="AV158" s="129" t="str" cm="1">
        <f t="array" ref="AV158">IF(E158="X","X",SUM(N(ISNUMBER(_xlfn.XMATCH(INDEX(E$12:E$411,1+MOD($B158-E$8+_xlfn.SEQUENCE(E$7,,0),E$412)),$AU$5:$AU$9)))))</f>
        <v>X</v>
      </c>
      <c r="AW158" s="129" t="str" cm="1">
        <f t="array" ref="AW158">IF(F158="X","X",SUM(N(ISNUMBER(_xlfn.XMATCH(INDEX(F$12:F$411,1+MOD($B158-F$8+_xlfn.SEQUENCE(F$7,,0),F$412)),$AU$5:$AU$9)))))</f>
        <v>X</v>
      </c>
      <c r="AX158" s="142" t="str" cm="1">
        <f t="array" ref="AX158">IF(G158="X","X",SUM(N(ISNUMBER(_xlfn.XMATCH(INDEX(G$12:G$411,1+MOD($B158-G$8+_xlfn.SEQUENCE(G$7,,0),G$412)),$AU$5:$AU$9)))))</f>
        <v>X</v>
      </c>
      <c r="AZ158" s="146" t="str" cm="1">
        <f t="array" ref="AZ158">IF(C158="X","X",SUM(N(ISNUMBER(_xlfn.XMATCH(INDEX(C$12:C$411,1+MOD($B158-C$8+_xlfn.SEQUENCE(C$7,,0),C$412)),$BA$5:$BA$9)))))</f>
        <v>X</v>
      </c>
      <c r="BA158" s="129" t="str" cm="1">
        <f t="array" ref="BA158">IF(D158="X","X",SUM(N(ISNUMBER(_xlfn.XMATCH(INDEX(D$12:D$411,1+MOD($B158-D$8+_xlfn.SEQUENCE(D$7,,0),D$412)),$BA$5:$BA$9)))))</f>
        <v>X</v>
      </c>
      <c r="BB158" s="129" t="str" cm="1">
        <f t="array" ref="BB158">IF(E158="X","X",SUM(N(ISNUMBER(_xlfn.XMATCH(INDEX(E$12:E$411,1+MOD($B158-E$8+_xlfn.SEQUENCE(E$7,,0),E$412)),$BA$5:$BA$9)))))</f>
        <v>X</v>
      </c>
      <c r="BC158" s="129" t="str" cm="1">
        <f t="array" ref="BC158">IF(F158="X","X",SUM(N(ISNUMBER(_xlfn.XMATCH(INDEX(F$12:F$411,1+MOD($B158-F$8+_xlfn.SEQUENCE(F$7,,0),F$412)),$BA$5:$BA$9)))))</f>
        <v>X</v>
      </c>
      <c r="BD158" s="142" t="str" cm="1">
        <f t="array" ref="BD158">IF(G158="X","X",SUM(N(ISNUMBER(_xlfn.XMATCH(INDEX(G$12:G$411,1+MOD($B158-G$8+_xlfn.SEQUENCE(G$7,,0),G$412)),$BA$5:$BA$9)))))</f>
        <v>X</v>
      </c>
      <c r="BF158" s="146" t="str" cm="1">
        <f t="array" ref="BF158">IF(C158="X","X",SUM(N(ISNUMBER(_xlfn.XMATCH(INDEX(C$12:C$411,1+MOD($B158-C$8+_xlfn.SEQUENCE(C$7,,0),C$412)),$BG$5:$BG$9)))))</f>
        <v>X</v>
      </c>
      <c r="BG158" s="129" t="str" cm="1">
        <f t="array" ref="BG158">IF(D158="X","X",SUM(N(ISNUMBER(_xlfn.XMATCH(INDEX(D$12:D$411,1+MOD($B158-D$8+_xlfn.SEQUENCE(D$7,,0),D$412)),$BG$5:$BG$9)))))</f>
        <v>X</v>
      </c>
      <c r="BH158" s="129" t="str" cm="1">
        <f t="array" ref="BH158">IF(E158="X","X",SUM(N(ISNUMBER(_xlfn.XMATCH(INDEX(E$12:E$411,1+MOD($B158-E$8+_xlfn.SEQUENCE(E$7,,0),E$412)),$BG$5:$BG$9)))))</f>
        <v>X</v>
      </c>
      <c r="BI158" s="129" t="str" cm="1">
        <f t="array" ref="BI158">IF(F158="X","X",SUM(N(ISNUMBER(_xlfn.XMATCH(INDEX(F$12:F$411,1+MOD($B158-F$8+_xlfn.SEQUENCE(F$7,,0),F$412)),$BG$5:$BG$9)))))</f>
        <v>X</v>
      </c>
      <c r="BJ158" s="142" t="str" cm="1">
        <f t="array" ref="BJ158">IF(G158="X","X",SUM(N(ISNUMBER(_xlfn.XMATCH(INDEX(G$12:G$411,1+MOD($B158-G$8+_xlfn.SEQUENCE(G$7,,0),G$412)),$BG$5:$BG$9)))))</f>
        <v>X</v>
      </c>
      <c r="BL158" s="146" t="str" cm="1">
        <f t="array" ref="BL158">IF(C158="X","X",SUM(N(ISNUMBER(_xlfn.XMATCH(INDEX(C$12:C$411,1+MOD($B158-C$8+_xlfn.SEQUENCE(C$7,,0),C$412)),$BM$5:$BM$9)))))</f>
        <v>X</v>
      </c>
      <c r="BM158" s="129" t="str" cm="1">
        <f t="array" ref="BM158">IF(D158="X","X",SUM(N(ISNUMBER(_xlfn.XMATCH(INDEX(D$12:D$411,1+MOD($B158-D$8+_xlfn.SEQUENCE(D$7,,0),D$412)),$BM$5:$BM$9)))))</f>
        <v>X</v>
      </c>
      <c r="BN158" s="129" t="str" cm="1">
        <f t="array" ref="BN158">IF(E158="X","X",SUM(N(ISNUMBER(_xlfn.XMATCH(INDEX(E$12:E$411,1+MOD($B158-E$8+_xlfn.SEQUENCE(E$7,,0),E$412)),$BM$5:$BM$9)))))</f>
        <v>X</v>
      </c>
      <c r="BO158" s="129" t="str" cm="1">
        <f t="array" ref="BO158">IF(F158="X","X",SUM(N(ISNUMBER(_xlfn.XMATCH(INDEX(F$12:F$411,1+MOD($B158-F$8+_xlfn.SEQUENCE(F$7,,0),F$412)),$BM$5:$BM$9)))))</f>
        <v>X</v>
      </c>
      <c r="BP158" s="142" t="str" cm="1">
        <f t="array" ref="BP158">IF(G158="X","X",SUM(N(ISNUMBER(_xlfn.XMATCH(INDEX(G$12:G$411,1+MOD($B158-G$8+_xlfn.SEQUENCE(G$7,,0),G$412)),$BM$5:$BM$9)))))</f>
        <v>X</v>
      </c>
      <c r="BR158" s="146" t="str" cm="1">
        <f t="array" ref="BR158">IF(C158="X","X",SUM(N(ISNUMBER(_xlfn.XMATCH(INDEX(C$12:C$411,1+MOD($B158-C$8+_xlfn.SEQUENCE(C$7,,0),C$412)),$BS$5:$BS$9)))))</f>
        <v>X</v>
      </c>
      <c r="BS158" s="129" t="str" cm="1">
        <f t="array" ref="BS158">IF(D158="X","X",SUM(N(ISNUMBER(_xlfn.XMATCH(INDEX(D$12:D$411,1+MOD($B158-D$8+_xlfn.SEQUENCE(D$7,,0),D$412)),$BS$5:$BS$9)))))</f>
        <v>X</v>
      </c>
      <c r="BT158" s="129" t="str" cm="1">
        <f t="array" ref="BT158">IF(E158="X","X",SUM(N(ISNUMBER(_xlfn.XMATCH(INDEX(E$12:E$411,1+MOD($B158-E$8+_xlfn.SEQUENCE(E$7,,0),E$412)),$BS$5:$BS$9)))))</f>
        <v>X</v>
      </c>
      <c r="BU158" s="129" t="str" cm="1">
        <f t="array" ref="BU158">IF(F158="X","X",SUM(N(ISNUMBER(_xlfn.XMATCH(INDEX(F$12:F$411,1+MOD($B158-F$8+_xlfn.SEQUENCE(F$7,,0),F$412)),$BS$5:$BS$9)))))</f>
        <v>X</v>
      </c>
      <c r="BV158" s="142" t="str" cm="1">
        <f t="array" ref="BV158">IF(G158="X","X",SUM(N(ISNUMBER(_xlfn.XMATCH(INDEX(G$12:G$411,1+MOD($B158-G$8+_xlfn.SEQUENCE(G$7,,0),G$412)),$BS$5:$BS$9)))))</f>
        <v>X</v>
      </c>
      <c r="BX158" s="146" t="str" cm="1">
        <f t="array" ref="BX158">IF(C158="X","X",SUM(N(ISNUMBER(_xlfn.XMATCH(INDEX(C$12:C$411,1+MOD($B158-C$8+_xlfn.SEQUENCE(C$7,,0),C$412)),$BY$5:$BY$9)))))</f>
        <v>X</v>
      </c>
      <c r="BY158" s="129" t="str" cm="1">
        <f t="array" ref="BY158">IF(D158="X","X",SUM(N(ISNUMBER(_xlfn.XMATCH(INDEX(D$12:D$411,1+MOD($B158-D$8+_xlfn.SEQUENCE(D$7,,0),D$412)),$BY$5:$BY$9)))))</f>
        <v>X</v>
      </c>
      <c r="BZ158" s="129" t="str" cm="1">
        <f t="array" ref="BZ158">IF(E158="X","X",SUM(N(ISNUMBER(_xlfn.XMATCH(INDEX(E$12:E$411,1+MOD($B158-E$8+_xlfn.SEQUENCE(E$7,,0),E$412)),$BY$5:$BY$9)))))</f>
        <v>X</v>
      </c>
      <c r="CA158" s="129" t="str" cm="1">
        <f t="array" ref="CA158">IF(F158="X","X",SUM(N(ISNUMBER(_xlfn.XMATCH(INDEX(F$12:F$411,1+MOD($B158-F$8+_xlfn.SEQUENCE(F$7,,0),F$412)),$BY$5:$BY$9)))))</f>
        <v>X</v>
      </c>
      <c r="CB158" s="142" t="str" cm="1">
        <f t="array" ref="CB158">IF(G158="X","X",SUM(N(ISNUMBER(_xlfn.XMATCH(INDEX(G$12:G$411,1+MOD($B158-G$8+_xlfn.SEQUENCE(G$7,,0),G$412)),$BY$5:$BY$9)))))</f>
        <v>X</v>
      </c>
      <c r="CD158" s="146" t="str" cm="1">
        <f t="array" ref="CD158">IF(C158="X","X",SUM(N(ISNUMBER(_xlfn.XMATCH(INDEX(C$12:C$411,1+MOD($B158-C$8+_xlfn.SEQUENCE(C$7,,0),C$412)),$CE$5:$CE$9)))))</f>
        <v>X</v>
      </c>
      <c r="CE158" s="129" t="str" cm="1">
        <f t="array" ref="CE158">IF(D158="X","X",SUM(N(ISNUMBER(_xlfn.XMATCH(INDEX(D$12:D$411,1+MOD($B158-D$8+_xlfn.SEQUENCE(D$7,,0),D$412)),$CE$5:$CE$9)))))</f>
        <v>X</v>
      </c>
      <c r="CF158" s="129" t="str" cm="1">
        <f t="array" ref="CF158">IF(E158="X","X",SUM(N(ISNUMBER(_xlfn.XMATCH(INDEX(E$12:E$411,1+MOD($B158-E$8+_xlfn.SEQUENCE(E$7,,0),E$412)),$CE$5:$CE$9)))))</f>
        <v>X</v>
      </c>
      <c r="CG158" s="129" t="str" cm="1">
        <f t="array" ref="CG158">IF(F158="X","X",SUM(N(ISNUMBER(_xlfn.XMATCH(INDEX(F$12:F$411,1+MOD($B158-F$8+_xlfn.SEQUENCE(F$7,,0),F$412)),$CE$5:$CE$9)))))</f>
        <v>X</v>
      </c>
      <c r="CH158" s="142" t="str" cm="1">
        <f t="array" ref="CH158">IF(G158="X","X",SUM(N(ISNUMBER(_xlfn.XMATCH(INDEX(G$12:G$411,1+MOD($B158-G$8+_xlfn.SEQUENCE(G$7,,0),G$412)),$CE$5:$CE$9)))))</f>
        <v>X</v>
      </c>
      <c r="CJ158" s="146" t="str" cm="1">
        <f t="array" ref="CJ158">IF(C158="X","X",SUM(N(ISNUMBER(_xlfn.XMATCH(INDEX(C$12:C$411,1+MOD($B158-C$8+_xlfn.SEQUENCE(C$7,,0),C$412)),$CK$5:$CK$9)))))</f>
        <v>X</v>
      </c>
      <c r="CK158" s="129" t="str" cm="1">
        <f t="array" ref="CK158">IF(D158="X","X",SUM(N(ISNUMBER(_xlfn.XMATCH(INDEX(D$12:D$411,1+MOD($B158-D$8+_xlfn.SEQUENCE(D$7,,0),D$412)),$CK$5:$CK$9)))))</f>
        <v>X</v>
      </c>
      <c r="CL158" s="129" t="str" cm="1">
        <f t="array" ref="CL158">IF(E158="X","X",SUM(N(ISNUMBER(_xlfn.XMATCH(INDEX(E$12:E$411,1+MOD($B158-E$8+_xlfn.SEQUENCE(E$7,,0),E$412)),$CK$5:$CK$9)))))</f>
        <v>X</v>
      </c>
      <c r="CM158" s="129" t="str" cm="1">
        <f t="array" ref="CM158">IF(F158="X","X",SUM(N(ISNUMBER(_xlfn.XMATCH(INDEX(F$12:F$411,1+MOD($B158-F$8+_xlfn.SEQUENCE(F$7,,0),F$412)),$CK$5:$CK$9)))))</f>
        <v>X</v>
      </c>
      <c r="CN158" s="142" t="str" cm="1">
        <f t="array" ref="CN158">IF(G158="X","X",SUM(N(ISNUMBER(_xlfn.XMATCH(INDEX(G$12:G$411,1+MOD($B158-G$8+_xlfn.SEQUENCE(G$7,,0),G$412)),$CK$5:$CK$9)))))</f>
        <v>X</v>
      </c>
      <c r="CP158" s="146" t="str" cm="1">
        <f t="array" ref="CP158">IF(C158="X","X",SUM(N(ISNUMBER(_xlfn.XMATCH(INDEX(C$12:C$411,1+MOD($B158-C$8+_xlfn.SEQUENCE(C$7,,0),C$412)),$CQ$5:$CQ$9)))))</f>
        <v>X</v>
      </c>
      <c r="CQ158" s="129" t="str" cm="1">
        <f t="array" ref="CQ158">IF(D158="X","X",SUM(N(ISNUMBER(_xlfn.XMATCH(INDEX(D$12:D$411,1+MOD($B158-D$8+_xlfn.SEQUENCE(D$7,,0),D$412)),$CQ$5:$CQ$9)))))</f>
        <v>X</v>
      </c>
      <c r="CR158" s="129" t="str" cm="1">
        <f t="array" ref="CR158">IF(E158="X","X",SUM(N(ISNUMBER(_xlfn.XMATCH(INDEX(E$12:E$411,1+MOD($B158-E$8+_xlfn.SEQUENCE(E$7,,0),E$412)),$CQ$5:$CQ$9)))))</f>
        <v>X</v>
      </c>
      <c r="CS158" s="129" t="str" cm="1">
        <f t="array" ref="CS158">IF(F158="X","X",SUM(N(ISNUMBER(_xlfn.XMATCH(INDEX(F$12:F$411,1+MOD($B158-F$8+_xlfn.SEQUENCE(F$7,,0),F$412)),$CQ$5:$CQ$9)))))</f>
        <v>X</v>
      </c>
      <c r="CT158" s="142" t="str" cm="1">
        <f t="array" ref="CT158">IF(G158="X","X",SUM(N(ISNUMBER(_xlfn.XMATCH(INDEX(G$12:G$411,1+MOD($B158-G$8+_xlfn.SEQUENCE(G$7,,0),G$412)),$CQ$5:$CQ$9)))))</f>
        <v>X</v>
      </c>
    </row>
    <row r="159" spans="2:98" ht="12.75" customHeight="1" x14ac:dyDescent="0.2">
      <c r="B159" s="5">
        <f t="shared" si="11"/>
        <v>147</v>
      </c>
      <c r="C159" s="129" t="s">
        <v>10</v>
      </c>
      <c r="D159" s="129" t="s">
        <v>10</v>
      </c>
      <c r="E159" s="129" t="s">
        <v>10</v>
      </c>
      <c r="F159" s="129" t="s">
        <v>10</v>
      </c>
      <c r="G159" s="142" t="s">
        <v>10</v>
      </c>
      <c r="P159" s="146" t="str" cm="1">
        <f t="array" ref="P159">IF(C159="X","X",SUM(N(ISNUMBER(_xlfn.XMATCH(INDEX(C$12:C$411,1+MOD($B159-C$8+_xlfn.SEQUENCE(C$7,,0),C$412)),$Q$5:$Q$9)))))</f>
        <v>X</v>
      </c>
      <c r="Q159" s="129" t="str" cm="1">
        <f t="array" ref="Q159">IF(D159="X","X",SUM(N(ISNUMBER(_xlfn.XMATCH(INDEX(D$12:D$411,1+MOD($B159-D$8+_xlfn.SEQUENCE(D$7,,0),D$412)),$Q$5:$Q$9)))))</f>
        <v>X</v>
      </c>
      <c r="R159" s="129" t="str" cm="1">
        <f t="array" ref="R159">IF(E159="X","X",SUM(N(ISNUMBER(_xlfn.XMATCH(INDEX(E$12:E$411,1+MOD($B159-E$8+_xlfn.SEQUENCE(E$7,,0),E$412)),$Q$5:$Q$9)))))</f>
        <v>X</v>
      </c>
      <c r="S159" s="129" t="str" cm="1">
        <f t="array" ref="S159">IF(F159="X","X",SUM(N(ISNUMBER(_xlfn.XMATCH(INDEX(F$12:F$411,1+MOD($B159-F$8+_xlfn.SEQUENCE(F$7,,0),F$412)),$Q$5:$Q$9)))))</f>
        <v>X</v>
      </c>
      <c r="T159" s="142" t="str" cm="1">
        <f t="array" ref="T159">IF(G159="X","X",SUM(N(ISNUMBER(_xlfn.XMATCH(INDEX(G$12:G$411,1+MOD($B159-G$8+_xlfn.SEQUENCE(G$7,,0),G$412)),$Q$5:$Q$9)))))</f>
        <v>X</v>
      </c>
      <c r="V159" s="146" t="str" cm="1">
        <f t="array" ref="V159">IF(C159="X","X",SUM(N(ISNUMBER(_xlfn.XMATCH(INDEX(C$12:C$411,1+MOD($B159-C$8+_xlfn.SEQUENCE(C$7,,0),C$412)),$W$5:$W$9)))))</f>
        <v>X</v>
      </c>
      <c r="W159" s="129" t="str" cm="1">
        <f t="array" ref="W159">IF(D159="X","X",SUM(N(ISNUMBER(_xlfn.XMATCH(INDEX(D$12:D$411,1+MOD($B159-D$8+_xlfn.SEQUENCE(D$7,,0),D$412)),$W$5:$W$9)))))</f>
        <v>X</v>
      </c>
      <c r="X159" s="129" t="str" cm="1">
        <f t="array" ref="X159">IF(E159="X","X",SUM(N(ISNUMBER(_xlfn.XMATCH(INDEX(E$12:E$411,1+MOD($B159-E$8+_xlfn.SEQUENCE(E$7,,0),E$412)),$W$5:$W$9)))))</f>
        <v>X</v>
      </c>
      <c r="Y159" s="129" t="str" cm="1">
        <f t="array" ref="Y159">IF(F159="X","X",SUM(N(ISNUMBER(_xlfn.XMATCH(INDEX(F$12:F$411,1+MOD($B159-F$8+_xlfn.SEQUENCE(F$7,,0),F$412)),$W$5:$W$9)))))</f>
        <v>X</v>
      </c>
      <c r="Z159" s="142" t="str" cm="1">
        <f t="array" ref="Z159">IF(G159="X","X",SUM(N(ISNUMBER(_xlfn.XMATCH(INDEX(G$12:G$411,1+MOD($B159-G$8+_xlfn.SEQUENCE(G$7,,0),G$412)),$W$5:$W$9)))))</f>
        <v>X</v>
      </c>
      <c r="AB159" s="146" t="str" cm="1">
        <f t="array" ref="AB159">IF(C159="X","X",SUM(N(ISNUMBER(_xlfn.XMATCH(INDEX(C$12:C$411,1+MOD($B159-C$8+_xlfn.SEQUENCE(C$7,,0),C$412)),$AC$5:$AC$9)))))</f>
        <v>X</v>
      </c>
      <c r="AC159" s="129" t="str" cm="1">
        <f t="array" ref="AC159">IF(D159="X","X",SUM(N(ISNUMBER(_xlfn.XMATCH(INDEX(D$12:D$411,1+MOD($B159-D$8+_xlfn.SEQUENCE(D$7,,0),D$412)),$AC$5:$AC$9)))))</f>
        <v>X</v>
      </c>
      <c r="AD159" s="129" t="str" cm="1">
        <f t="array" ref="AD159">IF(E159="X","X",SUM(N(ISNUMBER(_xlfn.XMATCH(INDEX(E$12:E$411,1+MOD($B159-E$8+_xlfn.SEQUENCE(E$7,,0),E$412)),$AC$5:$AC$9)))))</f>
        <v>X</v>
      </c>
      <c r="AE159" s="129" t="str" cm="1">
        <f t="array" ref="AE159">IF(F159="X","X",SUM(N(ISNUMBER(_xlfn.XMATCH(INDEX(F$12:F$411,1+MOD($B159-F$8+_xlfn.SEQUENCE(F$7,,0),F$412)),$AC$5:$AC$9)))))</f>
        <v>X</v>
      </c>
      <c r="AF159" s="142" t="str" cm="1">
        <f t="array" ref="AF159">IF(G159="X","X",SUM(N(ISNUMBER(_xlfn.XMATCH(INDEX(G$12:G$411,1+MOD($B159-G$8+_xlfn.SEQUENCE(G$7,,0),G$412)),$AC$5:$AC$9)))))</f>
        <v>X</v>
      </c>
      <c r="AH159" s="146" t="str" cm="1">
        <f t="array" ref="AH159">IF(C159="X","X",SUM(N(ISNUMBER(_xlfn.XMATCH(INDEX(C$12:C$411,1+MOD($B159-C$8+_xlfn.SEQUENCE(C$7,,0),C$412)),$AI$5:$AI$9)))))</f>
        <v>X</v>
      </c>
      <c r="AI159" s="129" t="str" cm="1">
        <f t="array" ref="AI159">IF(D159="X","X",SUM(N(ISNUMBER(_xlfn.XMATCH(INDEX(D$12:D$411,1+MOD($B159-D$8+_xlfn.SEQUENCE(D$7,,0),D$412)),$AI$5:$AI$9)))))</f>
        <v>X</v>
      </c>
      <c r="AJ159" s="129" t="str" cm="1">
        <f t="array" ref="AJ159">IF(E159="X","X",SUM(N(ISNUMBER(_xlfn.XMATCH(INDEX(E$12:E$411,1+MOD($B159-E$8+_xlfn.SEQUENCE(E$7,,0),E$412)),$AI$5:$AI$9)))))</f>
        <v>X</v>
      </c>
      <c r="AK159" s="129" t="str" cm="1">
        <f t="array" ref="AK159">IF(F159="X","X",SUM(N(ISNUMBER(_xlfn.XMATCH(INDEX(F$12:F$411,1+MOD($B159-F$8+_xlfn.SEQUENCE(F$7,,0),F$412)),$AI$5:$AI$9)))))</f>
        <v>X</v>
      </c>
      <c r="AL159" s="142" t="str" cm="1">
        <f t="array" ref="AL159">IF(G159="X","X",SUM(N(ISNUMBER(_xlfn.XMATCH(INDEX(G$12:G$411,1+MOD($B159-G$8+_xlfn.SEQUENCE(G$7,,0),G$412)),$AI$5:$AI$9)))))</f>
        <v>X</v>
      </c>
      <c r="AN159" s="146" t="str" cm="1">
        <f t="array" ref="AN159">IF(C159="X","X",SUM(N(ISNUMBER(_xlfn.XMATCH(INDEX(C$12:C$411,1+MOD($B159-C$8+_xlfn.SEQUENCE(C$7,,0),C$412)),$AO$5:$AO$9)))))</f>
        <v>X</v>
      </c>
      <c r="AO159" s="129" t="str" cm="1">
        <f t="array" ref="AO159">IF(D159="X","X",SUM(N(ISNUMBER(_xlfn.XMATCH(INDEX(D$12:D$411,1+MOD($B159-D$8+_xlfn.SEQUENCE(D$7,,0),D$412)),$AO$5:$AO$9)))))</f>
        <v>X</v>
      </c>
      <c r="AP159" s="129" t="str" cm="1">
        <f t="array" ref="AP159">IF(E159="X","X",SUM(N(ISNUMBER(_xlfn.XMATCH(INDEX(E$12:E$411,1+MOD($B159-E$8+_xlfn.SEQUENCE(E$7,,0),E$412)),$AO$5:$AO$9)))))</f>
        <v>X</v>
      </c>
      <c r="AQ159" s="129" t="str" cm="1">
        <f t="array" ref="AQ159">IF(F159="X","X",SUM(N(ISNUMBER(_xlfn.XMATCH(INDEX(F$12:F$411,1+MOD($B159-F$8+_xlfn.SEQUENCE(F$7,,0),F$412)),$AO$5:$AO$9)))))</f>
        <v>X</v>
      </c>
      <c r="AR159" s="142" t="str" cm="1">
        <f t="array" ref="AR159">IF(G159="X","X",SUM(N(ISNUMBER(_xlfn.XMATCH(INDEX(G$12:G$411,1+MOD($B159-G$8+_xlfn.SEQUENCE(G$7,,0),G$412)),$AO$5:$AO$9)))))</f>
        <v>X</v>
      </c>
      <c r="AT159" s="146" t="str" cm="1">
        <f t="array" ref="AT159">IF(C159="X","X",SUM(N(ISNUMBER(_xlfn.XMATCH(INDEX(C$12:C$411,1+MOD($B159-C$8+_xlfn.SEQUENCE(C$7,,0),C$412)),$AU$5:$AU$9)))))</f>
        <v>X</v>
      </c>
      <c r="AU159" s="129" t="str" cm="1">
        <f t="array" ref="AU159">IF(D159="X","X",SUM(N(ISNUMBER(_xlfn.XMATCH(INDEX(D$12:D$411,1+MOD($B159-D$8+_xlfn.SEQUENCE(D$7,,0),D$412)),$AU$5:$AU$9)))))</f>
        <v>X</v>
      </c>
      <c r="AV159" s="129" t="str" cm="1">
        <f t="array" ref="AV159">IF(E159="X","X",SUM(N(ISNUMBER(_xlfn.XMATCH(INDEX(E$12:E$411,1+MOD($B159-E$8+_xlfn.SEQUENCE(E$7,,0),E$412)),$AU$5:$AU$9)))))</f>
        <v>X</v>
      </c>
      <c r="AW159" s="129" t="str" cm="1">
        <f t="array" ref="AW159">IF(F159="X","X",SUM(N(ISNUMBER(_xlfn.XMATCH(INDEX(F$12:F$411,1+MOD($B159-F$8+_xlfn.SEQUENCE(F$7,,0),F$412)),$AU$5:$AU$9)))))</f>
        <v>X</v>
      </c>
      <c r="AX159" s="142" t="str" cm="1">
        <f t="array" ref="AX159">IF(G159="X","X",SUM(N(ISNUMBER(_xlfn.XMATCH(INDEX(G$12:G$411,1+MOD($B159-G$8+_xlfn.SEQUENCE(G$7,,0),G$412)),$AU$5:$AU$9)))))</f>
        <v>X</v>
      </c>
      <c r="AZ159" s="146" t="str" cm="1">
        <f t="array" ref="AZ159">IF(C159="X","X",SUM(N(ISNUMBER(_xlfn.XMATCH(INDEX(C$12:C$411,1+MOD($B159-C$8+_xlfn.SEQUENCE(C$7,,0),C$412)),$BA$5:$BA$9)))))</f>
        <v>X</v>
      </c>
      <c r="BA159" s="129" t="str" cm="1">
        <f t="array" ref="BA159">IF(D159="X","X",SUM(N(ISNUMBER(_xlfn.XMATCH(INDEX(D$12:D$411,1+MOD($B159-D$8+_xlfn.SEQUENCE(D$7,,0),D$412)),$BA$5:$BA$9)))))</f>
        <v>X</v>
      </c>
      <c r="BB159" s="129" t="str" cm="1">
        <f t="array" ref="BB159">IF(E159="X","X",SUM(N(ISNUMBER(_xlfn.XMATCH(INDEX(E$12:E$411,1+MOD($B159-E$8+_xlfn.SEQUENCE(E$7,,0),E$412)),$BA$5:$BA$9)))))</f>
        <v>X</v>
      </c>
      <c r="BC159" s="129" t="str" cm="1">
        <f t="array" ref="BC159">IF(F159="X","X",SUM(N(ISNUMBER(_xlfn.XMATCH(INDEX(F$12:F$411,1+MOD($B159-F$8+_xlfn.SEQUENCE(F$7,,0),F$412)),$BA$5:$BA$9)))))</f>
        <v>X</v>
      </c>
      <c r="BD159" s="142" t="str" cm="1">
        <f t="array" ref="BD159">IF(G159="X","X",SUM(N(ISNUMBER(_xlfn.XMATCH(INDEX(G$12:G$411,1+MOD($B159-G$8+_xlfn.SEQUENCE(G$7,,0),G$412)),$BA$5:$BA$9)))))</f>
        <v>X</v>
      </c>
      <c r="BF159" s="146" t="str" cm="1">
        <f t="array" ref="BF159">IF(C159="X","X",SUM(N(ISNUMBER(_xlfn.XMATCH(INDEX(C$12:C$411,1+MOD($B159-C$8+_xlfn.SEQUENCE(C$7,,0),C$412)),$BG$5:$BG$9)))))</f>
        <v>X</v>
      </c>
      <c r="BG159" s="129" t="str" cm="1">
        <f t="array" ref="BG159">IF(D159="X","X",SUM(N(ISNUMBER(_xlfn.XMATCH(INDEX(D$12:D$411,1+MOD($B159-D$8+_xlfn.SEQUENCE(D$7,,0),D$412)),$BG$5:$BG$9)))))</f>
        <v>X</v>
      </c>
      <c r="BH159" s="129" t="str" cm="1">
        <f t="array" ref="BH159">IF(E159="X","X",SUM(N(ISNUMBER(_xlfn.XMATCH(INDEX(E$12:E$411,1+MOD($B159-E$8+_xlfn.SEQUENCE(E$7,,0),E$412)),$BG$5:$BG$9)))))</f>
        <v>X</v>
      </c>
      <c r="BI159" s="129" t="str" cm="1">
        <f t="array" ref="BI159">IF(F159="X","X",SUM(N(ISNUMBER(_xlfn.XMATCH(INDEX(F$12:F$411,1+MOD($B159-F$8+_xlfn.SEQUENCE(F$7,,0),F$412)),$BG$5:$BG$9)))))</f>
        <v>X</v>
      </c>
      <c r="BJ159" s="142" t="str" cm="1">
        <f t="array" ref="BJ159">IF(G159="X","X",SUM(N(ISNUMBER(_xlfn.XMATCH(INDEX(G$12:G$411,1+MOD($B159-G$8+_xlfn.SEQUENCE(G$7,,0),G$412)),$BG$5:$BG$9)))))</f>
        <v>X</v>
      </c>
      <c r="BL159" s="146" t="str" cm="1">
        <f t="array" ref="BL159">IF(C159="X","X",SUM(N(ISNUMBER(_xlfn.XMATCH(INDEX(C$12:C$411,1+MOD($B159-C$8+_xlfn.SEQUENCE(C$7,,0),C$412)),$BM$5:$BM$9)))))</f>
        <v>X</v>
      </c>
      <c r="BM159" s="129" t="str" cm="1">
        <f t="array" ref="BM159">IF(D159="X","X",SUM(N(ISNUMBER(_xlfn.XMATCH(INDEX(D$12:D$411,1+MOD($B159-D$8+_xlfn.SEQUENCE(D$7,,0),D$412)),$BM$5:$BM$9)))))</f>
        <v>X</v>
      </c>
      <c r="BN159" s="129" t="str" cm="1">
        <f t="array" ref="BN159">IF(E159="X","X",SUM(N(ISNUMBER(_xlfn.XMATCH(INDEX(E$12:E$411,1+MOD($B159-E$8+_xlfn.SEQUENCE(E$7,,0),E$412)),$BM$5:$BM$9)))))</f>
        <v>X</v>
      </c>
      <c r="BO159" s="129" t="str" cm="1">
        <f t="array" ref="BO159">IF(F159="X","X",SUM(N(ISNUMBER(_xlfn.XMATCH(INDEX(F$12:F$411,1+MOD($B159-F$8+_xlfn.SEQUENCE(F$7,,0),F$412)),$BM$5:$BM$9)))))</f>
        <v>X</v>
      </c>
      <c r="BP159" s="142" t="str" cm="1">
        <f t="array" ref="BP159">IF(G159="X","X",SUM(N(ISNUMBER(_xlfn.XMATCH(INDEX(G$12:G$411,1+MOD($B159-G$8+_xlfn.SEQUENCE(G$7,,0),G$412)),$BM$5:$BM$9)))))</f>
        <v>X</v>
      </c>
      <c r="BR159" s="146" t="str" cm="1">
        <f t="array" ref="BR159">IF(C159="X","X",SUM(N(ISNUMBER(_xlfn.XMATCH(INDEX(C$12:C$411,1+MOD($B159-C$8+_xlfn.SEQUENCE(C$7,,0),C$412)),$BS$5:$BS$9)))))</f>
        <v>X</v>
      </c>
      <c r="BS159" s="129" t="str" cm="1">
        <f t="array" ref="BS159">IF(D159="X","X",SUM(N(ISNUMBER(_xlfn.XMATCH(INDEX(D$12:D$411,1+MOD($B159-D$8+_xlfn.SEQUENCE(D$7,,0),D$412)),$BS$5:$BS$9)))))</f>
        <v>X</v>
      </c>
      <c r="BT159" s="129" t="str" cm="1">
        <f t="array" ref="BT159">IF(E159="X","X",SUM(N(ISNUMBER(_xlfn.XMATCH(INDEX(E$12:E$411,1+MOD($B159-E$8+_xlfn.SEQUENCE(E$7,,0),E$412)),$BS$5:$BS$9)))))</f>
        <v>X</v>
      </c>
      <c r="BU159" s="129" t="str" cm="1">
        <f t="array" ref="BU159">IF(F159="X","X",SUM(N(ISNUMBER(_xlfn.XMATCH(INDEX(F$12:F$411,1+MOD($B159-F$8+_xlfn.SEQUENCE(F$7,,0),F$412)),$BS$5:$BS$9)))))</f>
        <v>X</v>
      </c>
      <c r="BV159" s="142" t="str" cm="1">
        <f t="array" ref="BV159">IF(G159="X","X",SUM(N(ISNUMBER(_xlfn.XMATCH(INDEX(G$12:G$411,1+MOD($B159-G$8+_xlfn.SEQUENCE(G$7,,0),G$412)),$BS$5:$BS$9)))))</f>
        <v>X</v>
      </c>
      <c r="BX159" s="146" t="str" cm="1">
        <f t="array" ref="BX159">IF(C159="X","X",SUM(N(ISNUMBER(_xlfn.XMATCH(INDEX(C$12:C$411,1+MOD($B159-C$8+_xlfn.SEQUENCE(C$7,,0),C$412)),$BY$5:$BY$9)))))</f>
        <v>X</v>
      </c>
      <c r="BY159" s="129" t="str" cm="1">
        <f t="array" ref="BY159">IF(D159="X","X",SUM(N(ISNUMBER(_xlfn.XMATCH(INDEX(D$12:D$411,1+MOD($B159-D$8+_xlfn.SEQUENCE(D$7,,0),D$412)),$BY$5:$BY$9)))))</f>
        <v>X</v>
      </c>
      <c r="BZ159" s="129" t="str" cm="1">
        <f t="array" ref="BZ159">IF(E159="X","X",SUM(N(ISNUMBER(_xlfn.XMATCH(INDEX(E$12:E$411,1+MOD($B159-E$8+_xlfn.SEQUENCE(E$7,,0),E$412)),$BY$5:$BY$9)))))</f>
        <v>X</v>
      </c>
      <c r="CA159" s="129" t="str" cm="1">
        <f t="array" ref="CA159">IF(F159="X","X",SUM(N(ISNUMBER(_xlfn.XMATCH(INDEX(F$12:F$411,1+MOD($B159-F$8+_xlfn.SEQUENCE(F$7,,0),F$412)),$BY$5:$BY$9)))))</f>
        <v>X</v>
      </c>
      <c r="CB159" s="142" t="str" cm="1">
        <f t="array" ref="CB159">IF(G159="X","X",SUM(N(ISNUMBER(_xlfn.XMATCH(INDEX(G$12:G$411,1+MOD($B159-G$8+_xlfn.SEQUENCE(G$7,,0),G$412)),$BY$5:$BY$9)))))</f>
        <v>X</v>
      </c>
      <c r="CD159" s="146" t="str" cm="1">
        <f t="array" ref="CD159">IF(C159="X","X",SUM(N(ISNUMBER(_xlfn.XMATCH(INDEX(C$12:C$411,1+MOD($B159-C$8+_xlfn.SEQUENCE(C$7,,0),C$412)),$CE$5:$CE$9)))))</f>
        <v>X</v>
      </c>
      <c r="CE159" s="129" t="str" cm="1">
        <f t="array" ref="CE159">IF(D159="X","X",SUM(N(ISNUMBER(_xlfn.XMATCH(INDEX(D$12:D$411,1+MOD($B159-D$8+_xlfn.SEQUENCE(D$7,,0),D$412)),$CE$5:$CE$9)))))</f>
        <v>X</v>
      </c>
      <c r="CF159" s="129" t="str" cm="1">
        <f t="array" ref="CF159">IF(E159="X","X",SUM(N(ISNUMBER(_xlfn.XMATCH(INDEX(E$12:E$411,1+MOD($B159-E$8+_xlfn.SEQUENCE(E$7,,0),E$412)),$CE$5:$CE$9)))))</f>
        <v>X</v>
      </c>
      <c r="CG159" s="129" t="str" cm="1">
        <f t="array" ref="CG159">IF(F159="X","X",SUM(N(ISNUMBER(_xlfn.XMATCH(INDEX(F$12:F$411,1+MOD($B159-F$8+_xlfn.SEQUENCE(F$7,,0),F$412)),$CE$5:$CE$9)))))</f>
        <v>X</v>
      </c>
      <c r="CH159" s="142" t="str" cm="1">
        <f t="array" ref="CH159">IF(G159="X","X",SUM(N(ISNUMBER(_xlfn.XMATCH(INDEX(G$12:G$411,1+MOD($B159-G$8+_xlfn.SEQUENCE(G$7,,0),G$412)),$CE$5:$CE$9)))))</f>
        <v>X</v>
      </c>
      <c r="CJ159" s="146" t="str" cm="1">
        <f t="array" ref="CJ159">IF(C159="X","X",SUM(N(ISNUMBER(_xlfn.XMATCH(INDEX(C$12:C$411,1+MOD($B159-C$8+_xlfn.SEQUENCE(C$7,,0),C$412)),$CK$5:$CK$9)))))</f>
        <v>X</v>
      </c>
      <c r="CK159" s="129" t="str" cm="1">
        <f t="array" ref="CK159">IF(D159="X","X",SUM(N(ISNUMBER(_xlfn.XMATCH(INDEX(D$12:D$411,1+MOD($B159-D$8+_xlfn.SEQUENCE(D$7,,0),D$412)),$CK$5:$CK$9)))))</f>
        <v>X</v>
      </c>
      <c r="CL159" s="129" t="str" cm="1">
        <f t="array" ref="CL159">IF(E159="X","X",SUM(N(ISNUMBER(_xlfn.XMATCH(INDEX(E$12:E$411,1+MOD($B159-E$8+_xlfn.SEQUENCE(E$7,,0),E$412)),$CK$5:$CK$9)))))</f>
        <v>X</v>
      </c>
      <c r="CM159" s="129" t="str" cm="1">
        <f t="array" ref="CM159">IF(F159="X","X",SUM(N(ISNUMBER(_xlfn.XMATCH(INDEX(F$12:F$411,1+MOD($B159-F$8+_xlfn.SEQUENCE(F$7,,0),F$412)),$CK$5:$CK$9)))))</f>
        <v>X</v>
      </c>
      <c r="CN159" s="142" t="str" cm="1">
        <f t="array" ref="CN159">IF(G159="X","X",SUM(N(ISNUMBER(_xlfn.XMATCH(INDEX(G$12:G$411,1+MOD($B159-G$8+_xlfn.SEQUENCE(G$7,,0),G$412)),$CK$5:$CK$9)))))</f>
        <v>X</v>
      </c>
      <c r="CP159" s="146" t="str" cm="1">
        <f t="array" ref="CP159">IF(C159="X","X",SUM(N(ISNUMBER(_xlfn.XMATCH(INDEX(C$12:C$411,1+MOD($B159-C$8+_xlfn.SEQUENCE(C$7,,0),C$412)),$CQ$5:$CQ$9)))))</f>
        <v>X</v>
      </c>
      <c r="CQ159" s="129" t="str" cm="1">
        <f t="array" ref="CQ159">IF(D159="X","X",SUM(N(ISNUMBER(_xlfn.XMATCH(INDEX(D$12:D$411,1+MOD($B159-D$8+_xlfn.SEQUENCE(D$7,,0),D$412)),$CQ$5:$CQ$9)))))</f>
        <v>X</v>
      </c>
      <c r="CR159" s="129" t="str" cm="1">
        <f t="array" ref="CR159">IF(E159="X","X",SUM(N(ISNUMBER(_xlfn.XMATCH(INDEX(E$12:E$411,1+MOD($B159-E$8+_xlfn.SEQUENCE(E$7,,0),E$412)),$CQ$5:$CQ$9)))))</f>
        <v>X</v>
      </c>
      <c r="CS159" s="129" t="str" cm="1">
        <f t="array" ref="CS159">IF(F159="X","X",SUM(N(ISNUMBER(_xlfn.XMATCH(INDEX(F$12:F$411,1+MOD($B159-F$8+_xlfn.SEQUENCE(F$7,,0),F$412)),$CQ$5:$CQ$9)))))</f>
        <v>X</v>
      </c>
      <c r="CT159" s="142" t="str" cm="1">
        <f t="array" ref="CT159">IF(G159="X","X",SUM(N(ISNUMBER(_xlfn.XMATCH(INDEX(G$12:G$411,1+MOD($B159-G$8+_xlfn.SEQUENCE(G$7,,0),G$412)),$CQ$5:$CQ$9)))))</f>
        <v>X</v>
      </c>
    </row>
    <row r="160" spans="2:98" ht="12.75" customHeight="1" x14ac:dyDescent="0.2">
      <c r="B160" s="5">
        <f t="shared" si="11"/>
        <v>148</v>
      </c>
      <c r="C160" s="129" t="s">
        <v>10</v>
      </c>
      <c r="D160" s="129" t="s">
        <v>10</v>
      </c>
      <c r="E160" s="129" t="s">
        <v>10</v>
      </c>
      <c r="F160" s="129" t="s">
        <v>10</v>
      </c>
      <c r="G160" s="142" t="s">
        <v>10</v>
      </c>
      <c r="P160" s="146" t="str" cm="1">
        <f t="array" ref="P160">IF(C160="X","X",SUM(N(ISNUMBER(_xlfn.XMATCH(INDEX(C$12:C$411,1+MOD($B160-C$8+_xlfn.SEQUENCE(C$7,,0),C$412)),$Q$5:$Q$9)))))</f>
        <v>X</v>
      </c>
      <c r="Q160" s="129" t="str" cm="1">
        <f t="array" ref="Q160">IF(D160="X","X",SUM(N(ISNUMBER(_xlfn.XMATCH(INDEX(D$12:D$411,1+MOD($B160-D$8+_xlfn.SEQUENCE(D$7,,0),D$412)),$Q$5:$Q$9)))))</f>
        <v>X</v>
      </c>
      <c r="R160" s="129" t="str" cm="1">
        <f t="array" ref="R160">IF(E160="X","X",SUM(N(ISNUMBER(_xlfn.XMATCH(INDEX(E$12:E$411,1+MOD($B160-E$8+_xlfn.SEQUENCE(E$7,,0),E$412)),$Q$5:$Q$9)))))</f>
        <v>X</v>
      </c>
      <c r="S160" s="129" t="str" cm="1">
        <f t="array" ref="S160">IF(F160="X","X",SUM(N(ISNUMBER(_xlfn.XMATCH(INDEX(F$12:F$411,1+MOD($B160-F$8+_xlfn.SEQUENCE(F$7,,0),F$412)),$Q$5:$Q$9)))))</f>
        <v>X</v>
      </c>
      <c r="T160" s="142" t="str" cm="1">
        <f t="array" ref="T160">IF(G160="X","X",SUM(N(ISNUMBER(_xlfn.XMATCH(INDEX(G$12:G$411,1+MOD($B160-G$8+_xlfn.SEQUENCE(G$7,,0),G$412)),$Q$5:$Q$9)))))</f>
        <v>X</v>
      </c>
      <c r="V160" s="146" t="str" cm="1">
        <f t="array" ref="V160">IF(C160="X","X",SUM(N(ISNUMBER(_xlfn.XMATCH(INDEX(C$12:C$411,1+MOD($B160-C$8+_xlfn.SEQUENCE(C$7,,0),C$412)),$W$5:$W$9)))))</f>
        <v>X</v>
      </c>
      <c r="W160" s="129" t="str" cm="1">
        <f t="array" ref="W160">IF(D160="X","X",SUM(N(ISNUMBER(_xlfn.XMATCH(INDEX(D$12:D$411,1+MOD($B160-D$8+_xlfn.SEQUENCE(D$7,,0),D$412)),$W$5:$W$9)))))</f>
        <v>X</v>
      </c>
      <c r="X160" s="129" t="str" cm="1">
        <f t="array" ref="X160">IF(E160="X","X",SUM(N(ISNUMBER(_xlfn.XMATCH(INDEX(E$12:E$411,1+MOD($B160-E$8+_xlfn.SEQUENCE(E$7,,0),E$412)),$W$5:$W$9)))))</f>
        <v>X</v>
      </c>
      <c r="Y160" s="129" t="str" cm="1">
        <f t="array" ref="Y160">IF(F160="X","X",SUM(N(ISNUMBER(_xlfn.XMATCH(INDEX(F$12:F$411,1+MOD($B160-F$8+_xlfn.SEQUENCE(F$7,,0),F$412)),$W$5:$W$9)))))</f>
        <v>X</v>
      </c>
      <c r="Z160" s="142" t="str" cm="1">
        <f t="array" ref="Z160">IF(G160="X","X",SUM(N(ISNUMBER(_xlfn.XMATCH(INDEX(G$12:G$411,1+MOD($B160-G$8+_xlfn.SEQUENCE(G$7,,0),G$412)),$W$5:$W$9)))))</f>
        <v>X</v>
      </c>
      <c r="AB160" s="146" t="str" cm="1">
        <f t="array" ref="AB160">IF(C160="X","X",SUM(N(ISNUMBER(_xlfn.XMATCH(INDEX(C$12:C$411,1+MOD($B160-C$8+_xlfn.SEQUENCE(C$7,,0),C$412)),$AC$5:$AC$9)))))</f>
        <v>X</v>
      </c>
      <c r="AC160" s="129" t="str" cm="1">
        <f t="array" ref="AC160">IF(D160="X","X",SUM(N(ISNUMBER(_xlfn.XMATCH(INDEX(D$12:D$411,1+MOD($B160-D$8+_xlfn.SEQUENCE(D$7,,0),D$412)),$AC$5:$AC$9)))))</f>
        <v>X</v>
      </c>
      <c r="AD160" s="129" t="str" cm="1">
        <f t="array" ref="AD160">IF(E160="X","X",SUM(N(ISNUMBER(_xlfn.XMATCH(INDEX(E$12:E$411,1+MOD($B160-E$8+_xlfn.SEQUENCE(E$7,,0),E$412)),$AC$5:$AC$9)))))</f>
        <v>X</v>
      </c>
      <c r="AE160" s="129" t="str" cm="1">
        <f t="array" ref="AE160">IF(F160="X","X",SUM(N(ISNUMBER(_xlfn.XMATCH(INDEX(F$12:F$411,1+MOD($B160-F$8+_xlfn.SEQUENCE(F$7,,0),F$412)),$AC$5:$AC$9)))))</f>
        <v>X</v>
      </c>
      <c r="AF160" s="142" t="str" cm="1">
        <f t="array" ref="AF160">IF(G160="X","X",SUM(N(ISNUMBER(_xlfn.XMATCH(INDEX(G$12:G$411,1+MOD($B160-G$8+_xlfn.SEQUENCE(G$7,,0),G$412)),$AC$5:$AC$9)))))</f>
        <v>X</v>
      </c>
      <c r="AH160" s="146" t="str" cm="1">
        <f t="array" ref="AH160">IF(C160="X","X",SUM(N(ISNUMBER(_xlfn.XMATCH(INDEX(C$12:C$411,1+MOD($B160-C$8+_xlfn.SEQUENCE(C$7,,0),C$412)),$AI$5:$AI$9)))))</f>
        <v>X</v>
      </c>
      <c r="AI160" s="129" t="str" cm="1">
        <f t="array" ref="AI160">IF(D160="X","X",SUM(N(ISNUMBER(_xlfn.XMATCH(INDEX(D$12:D$411,1+MOD($B160-D$8+_xlfn.SEQUENCE(D$7,,0),D$412)),$AI$5:$AI$9)))))</f>
        <v>X</v>
      </c>
      <c r="AJ160" s="129" t="str" cm="1">
        <f t="array" ref="AJ160">IF(E160="X","X",SUM(N(ISNUMBER(_xlfn.XMATCH(INDEX(E$12:E$411,1+MOD($B160-E$8+_xlfn.SEQUENCE(E$7,,0),E$412)),$AI$5:$AI$9)))))</f>
        <v>X</v>
      </c>
      <c r="AK160" s="129" t="str" cm="1">
        <f t="array" ref="AK160">IF(F160="X","X",SUM(N(ISNUMBER(_xlfn.XMATCH(INDEX(F$12:F$411,1+MOD($B160-F$8+_xlfn.SEQUENCE(F$7,,0),F$412)),$AI$5:$AI$9)))))</f>
        <v>X</v>
      </c>
      <c r="AL160" s="142" t="str" cm="1">
        <f t="array" ref="AL160">IF(G160="X","X",SUM(N(ISNUMBER(_xlfn.XMATCH(INDEX(G$12:G$411,1+MOD($B160-G$8+_xlfn.SEQUENCE(G$7,,0),G$412)),$AI$5:$AI$9)))))</f>
        <v>X</v>
      </c>
      <c r="AN160" s="146" t="str" cm="1">
        <f t="array" ref="AN160">IF(C160="X","X",SUM(N(ISNUMBER(_xlfn.XMATCH(INDEX(C$12:C$411,1+MOD($B160-C$8+_xlfn.SEQUENCE(C$7,,0),C$412)),$AO$5:$AO$9)))))</f>
        <v>X</v>
      </c>
      <c r="AO160" s="129" t="str" cm="1">
        <f t="array" ref="AO160">IF(D160="X","X",SUM(N(ISNUMBER(_xlfn.XMATCH(INDEX(D$12:D$411,1+MOD($B160-D$8+_xlfn.SEQUENCE(D$7,,0),D$412)),$AO$5:$AO$9)))))</f>
        <v>X</v>
      </c>
      <c r="AP160" s="129" t="str" cm="1">
        <f t="array" ref="AP160">IF(E160="X","X",SUM(N(ISNUMBER(_xlfn.XMATCH(INDEX(E$12:E$411,1+MOD($B160-E$8+_xlfn.SEQUENCE(E$7,,0),E$412)),$AO$5:$AO$9)))))</f>
        <v>X</v>
      </c>
      <c r="AQ160" s="129" t="str" cm="1">
        <f t="array" ref="AQ160">IF(F160="X","X",SUM(N(ISNUMBER(_xlfn.XMATCH(INDEX(F$12:F$411,1+MOD($B160-F$8+_xlfn.SEQUENCE(F$7,,0),F$412)),$AO$5:$AO$9)))))</f>
        <v>X</v>
      </c>
      <c r="AR160" s="142" t="str" cm="1">
        <f t="array" ref="AR160">IF(G160="X","X",SUM(N(ISNUMBER(_xlfn.XMATCH(INDEX(G$12:G$411,1+MOD($B160-G$8+_xlfn.SEQUENCE(G$7,,0),G$412)),$AO$5:$AO$9)))))</f>
        <v>X</v>
      </c>
      <c r="AT160" s="146" t="str" cm="1">
        <f t="array" ref="AT160">IF(C160="X","X",SUM(N(ISNUMBER(_xlfn.XMATCH(INDEX(C$12:C$411,1+MOD($B160-C$8+_xlfn.SEQUENCE(C$7,,0),C$412)),$AU$5:$AU$9)))))</f>
        <v>X</v>
      </c>
      <c r="AU160" s="129" t="str" cm="1">
        <f t="array" ref="AU160">IF(D160="X","X",SUM(N(ISNUMBER(_xlfn.XMATCH(INDEX(D$12:D$411,1+MOD($B160-D$8+_xlfn.SEQUENCE(D$7,,0),D$412)),$AU$5:$AU$9)))))</f>
        <v>X</v>
      </c>
      <c r="AV160" s="129" t="str" cm="1">
        <f t="array" ref="AV160">IF(E160="X","X",SUM(N(ISNUMBER(_xlfn.XMATCH(INDEX(E$12:E$411,1+MOD($B160-E$8+_xlfn.SEQUENCE(E$7,,0),E$412)),$AU$5:$AU$9)))))</f>
        <v>X</v>
      </c>
      <c r="AW160" s="129" t="str" cm="1">
        <f t="array" ref="AW160">IF(F160="X","X",SUM(N(ISNUMBER(_xlfn.XMATCH(INDEX(F$12:F$411,1+MOD($B160-F$8+_xlfn.SEQUENCE(F$7,,0),F$412)),$AU$5:$AU$9)))))</f>
        <v>X</v>
      </c>
      <c r="AX160" s="142" t="str" cm="1">
        <f t="array" ref="AX160">IF(G160="X","X",SUM(N(ISNUMBER(_xlfn.XMATCH(INDEX(G$12:G$411,1+MOD($B160-G$8+_xlfn.SEQUENCE(G$7,,0),G$412)),$AU$5:$AU$9)))))</f>
        <v>X</v>
      </c>
      <c r="AZ160" s="146" t="str" cm="1">
        <f t="array" ref="AZ160">IF(C160="X","X",SUM(N(ISNUMBER(_xlfn.XMATCH(INDEX(C$12:C$411,1+MOD($B160-C$8+_xlfn.SEQUENCE(C$7,,0),C$412)),$BA$5:$BA$9)))))</f>
        <v>X</v>
      </c>
      <c r="BA160" s="129" t="str" cm="1">
        <f t="array" ref="BA160">IF(D160="X","X",SUM(N(ISNUMBER(_xlfn.XMATCH(INDEX(D$12:D$411,1+MOD($B160-D$8+_xlfn.SEQUENCE(D$7,,0),D$412)),$BA$5:$BA$9)))))</f>
        <v>X</v>
      </c>
      <c r="BB160" s="129" t="str" cm="1">
        <f t="array" ref="BB160">IF(E160="X","X",SUM(N(ISNUMBER(_xlfn.XMATCH(INDEX(E$12:E$411,1+MOD($B160-E$8+_xlfn.SEQUENCE(E$7,,0),E$412)),$BA$5:$BA$9)))))</f>
        <v>X</v>
      </c>
      <c r="BC160" s="129" t="str" cm="1">
        <f t="array" ref="BC160">IF(F160="X","X",SUM(N(ISNUMBER(_xlfn.XMATCH(INDEX(F$12:F$411,1+MOD($B160-F$8+_xlfn.SEQUENCE(F$7,,0),F$412)),$BA$5:$BA$9)))))</f>
        <v>X</v>
      </c>
      <c r="BD160" s="142" t="str" cm="1">
        <f t="array" ref="BD160">IF(G160="X","X",SUM(N(ISNUMBER(_xlfn.XMATCH(INDEX(G$12:G$411,1+MOD($B160-G$8+_xlfn.SEQUENCE(G$7,,0),G$412)),$BA$5:$BA$9)))))</f>
        <v>X</v>
      </c>
      <c r="BF160" s="146" t="str" cm="1">
        <f t="array" ref="BF160">IF(C160="X","X",SUM(N(ISNUMBER(_xlfn.XMATCH(INDEX(C$12:C$411,1+MOD($B160-C$8+_xlfn.SEQUENCE(C$7,,0),C$412)),$BG$5:$BG$9)))))</f>
        <v>X</v>
      </c>
      <c r="BG160" s="129" t="str" cm="1">
        <f t="array" ref="BG160">IF(D160="X","X",SUM(N(ISNUMBER(_xlfn.XMATCH(INDEX(D$12:D$411,1+MOD($B160-D$8+_xlfn.SEQUENCE(D$7,,0),D$412)),$BG$5:$BG$9)))))</f>
        <v>X</v>
      </c>
      <c r="BH160" s="129" t="str" cm="1">
        <f t="array" ref="BH160">IF(E160="X","X",SUM(N(ISNUMBER(_xlfn.XMATCH(INDEX(E$12:E$411,1+MOD($B160-E$8+_xlfn.SEQUENCE(E$7,,0),E$412)),$BG$5:$BG$9)))))</f>
        <v>X</v>
      </c>
      <c r="BI160" s="129" t="str" cm="1">
        <f t="array" ref="BI160">IF(F160="X","X",SUM(N(ISNUMBER(_xlfn.XMATCH(INDEX(F$12:F$411,1+MOD($B160-F$8+_xlfn.SEQUENCE(F$7,,0),F$412)),$BG$5:$BG$9)))))</f>
        <v>X</v>
      </c>
      <c r="BJ160" s="142" t="str" cm="1">
        <f t="array" ref="BJ160">IF(G160="X","X",SUM(N(ISNUMBER(_xlfn.XMATCH(INDEX(G$12:G$411,1+MOD($B160-G$8+_xlfn.SEQUENCE(G$7,,0),G$412)),$BG$5:$BG$9)))))</f>
        <v>X</v>
      </c>
      <c r="BL160" s="146" t="str" cm="1">
        <f t="array" ref="BL160">IF(C160="X","X",SUM(N(ISNUMBER(_xlfn.XMATCH(INDEX(C$12:C$411,1+MOD($B160-C$8+_xlfn.SEQUENCE(C$7,,0),C$412)),$BM$5:$BM$9)))))</f>
        <v>X</v>
      </c>
      <c r="BM160" s="129" t="str" cm="1">
        <f t="array" ref="BM160">IF(D160="X","X",SUM(N(ISNUMBER(_xlfn.XMATCH(INDEX(D$12:D$411,1+MOD($B160-D$8+_xlfn.SEQUENCE(D$7,,0),D$412)),$BM$5:$BM$9)))))</f>
        <v>X</v>
      </c>
      <c r="BN160" s="129" t="str" cm="1">
        <f t="array" ref="BN160">IF(E160="X","X",SUM(N(ISNUMBER(_xlfn.XMATCH(INDEX(E$12:E$411,1+MOD($B160-E$8+_xlfn.SEQUENCE(E$7,,0),E$412)),$BM$5:$BM$9)))))</f>
        <v>X</v>
      </c>
      <c r="BO160" s="129" t="str" cm="1">
        <f t="array" ref="BO160">IF(F160="X","X",SUM(N(ISNUMBER(_xlfn.XMATCH(INDEX(F$12:F$411,1+MOD($B160-F$8+_xlfn.SEQUENCE(F$7,,0),F$412)),$BM$5:$BM$9)))))</f>
        <v>X</v>
      </c>
      <c r="BP160" s="142" t="str" cm="1">
        <f t="array" ref="BP160">IF(G160="X","X",SUM(N(ISNUMBER(_xlfn.XMATCH(INDEX(G$12:G$411,1+MOD($B160-G$8+_xlfn.SEQUENCE(G$7,,0),G$412)),$BM$5:$BM$9)))))</f>
        <v>X</v>
      </c>
      <c r="BR160" s="146" t="str" cm="1">
        <f t="array" ref="BR160">IF(C160="X","X",SUM(N(ISNUMBER(_xlfn.XMATCH(INDEX(C$12:C$411,1+MOD($B160-C$8+_xlfn.SEQUENCE(C$7,,0),C$412)),$BS$5:$BS$9)))))</f>
        <v>X</v>
      </c>
      <c r="BS160" s="129" t="str" cm="1">
        <f t="array" ref="BS160">IF(D160="X","X",SUM(N(ISNUMBER(_xlfn.XMATCH(INDEX(D$12:D$411,1+MOD($B160-D$8+_xlfn.SEQUENCE(D$7,,0),D$412)),$BS$5:$BS$9)))))</f>
        <v>X</v>
      </c>
      <c r="BT160" s="129" t="str" cm="1">
        <f t="array" ref="BT160">IF(E160="X","X",SUM(N(ISNUMBER(_xlfn.XMATCH(INDEX(E$12:E$411,1+MOD($B160-E$8+_xlfn.SEQUENCE(E$7,,0),E$412)),$BS$5:$BS$9)))))</f>
        <v>X</v>
      </c>
      <c r="BU160" s="129" t="str" cm="1">
        <f t="array" ref="BU160">IF(F160="X","X",SUM(N(ISNUMBER(_xlfn.XMATCH(INDEX(F$12:F$411,1+MOD($B160-F$8+_xlfn.SEQUENCE(F$7,,0),F$412)),$BS$5:$BS$9)))))</f>
        <v>X</v>
      </c>
      <c r="BV160" s="142" t="str" cm="1">
        <f t="array" ref="BV160">IF(G160="X","X",SUM(N(ISNUMBER(_xlfn.XMATCH(INDEX(G$12:G$411,1+MOD($B160-G$8+_xlfn.SEQUENCE(G$7,,0),G$412)),$BS$5:$BS$9)))))</f>
        <v>X</v>
      </c>
      <c r="BX160" s="146" t="str" cm="1">
        <f t="array" ref="BX160">IF(C160="X","X",SUM(N(ISNUMBER(_xlfn.XMATCH(INDEX(C$12:C$411,1+MOD($B160-C$8+_xlfn.SEQUENCE(C$7,,0),C$412)),$BY$5:$BY$9)))))</f>
        <v>X</v>
      </c>
      <c r="BY160" s="129" t="str" cm="1">
        <f t="array" ref="BY160">IF(D160="X","X",SUM(N(ISNUMBER(_xlfn.XMATCH(INDEX(D$12:D$411,1+MOD($B160-D$8+_xlfn.SEQUENCE(D$7,,0),D$412)),$BY$5:$BY$9)))))</f>
        <v>X</v>
      </c>
      <c r="BZ160" s="129" t="str" cm="1">
        <f t="array" ref="BZ160">IF(E160="X","X",SUM(N(ISNUMBER(_xlfn.XMATCH(INDEX(E$12:E$411,1+MOD($B160-E$8+_xlfn.SEQUENCE(E$7,,0),E$412)),$BY$5:$BY$9)))))</f>
        <v>X</v>
      </c>
      <c r="CA160" s="129" t="str" cm="1">
        <f t="array" ref="CA160">IF(F160="X","X",SUM(N(ISNUMBER(_xlfn.XMATCH(INDEX(F$12:F$411,1+MOD($B160-F$8+_xlfn.SEQUENCE(F$7,,0),F$412)),$BY$5:$BY$9)))))</f>
        <v>X</v>
      </c>
      <c r="CB160" s="142" t="str" cm="1">
        <f t="array" ref="CB160">IF(G160="X","X",SUM(N(ISNUMBER(_xlfn.XMATCH(INDEX(G$12:G$411,1+MOD($B160-G$8+_xlfn.SEQUENCE(G$7,,0),G$412)),$BY$5:$BY$9)))))</f>
        <v>X</v>
      </c>
      <c r="CD160" s="146" t="str" cm="1">
        <f t="array" ref="CD160">IF(C160="X","X",SUM(N(ISNUMBER(_xlfn.XMATCH(INDEX(C$12:C$411,1+MOD($B160-C$8+_xlfn.SEQUENCE(C$7,,0),C$412)),$CE$5:$CE$9)))))</f>
        <v>X</v>
      </c>
      <c r="CE160" s="129" t="str" cm="1">
        <f t="array" ref="CE160">IF(D160="X","X",SUM(N(ISNUMBER(_xlfn.XMATCH(INDEX(D$12:D$411,1+MOD($B160-D$8+_xlfn.SEQUENCE(D$7,,0),D$412)),$CE$5:$CE$9)))))</f>
        <v>X</v>
      </c>
      <c r="CF160" s="129" t="str" cm="1">
        <f t="array" ref="CF160">IF(E160="X","X",SUM(N(ISNUMBER(_xlfn.XMATCH(INDEX(E$12:E$411,1+MOD($B160-E$8+_xlfn.SEQUENCE(E$7,,0),E$412)),$CE$5:$CE$9)))))</f>
        <v>X</v>
      </c>
      <c r="CG160" s="129" t="str" cm="1">
        <f t="array" ref="CG160">IF(F160="X","X",SUM(N(ISNUMBER(_xlfn.XMATCH(INDEX(F$12:F$411,1+MOD($B160-F$8+_xlfn.SEQUENCE(F$7,,0),F$412)),$CE$5:$CE$9)))))</f>
        <v>X</v>
      </c>
      <c r="CH160" s="142" t="str" cm="1">
        <f t="array" ref="CH160">IF(G160="X","X",SUM(N(ISNUMBER(_xlfn.XMATCH(INDEX(G$12:G$411,1+MOD($B160-G$8+_xlfn.SEQUENCE(G$7,,0),G$412)),$CE$5:$CE$9)))))</f>
        <v>X</v>
      </c>
      <c r="CJ160" s="146" t="str" cm="1">
        <f t="array" ref="CJ160">IF(C160="X","X",SUM(N(ISNUMBER(_xlfn.XMATCH(INDEX(C$12:C$411,1+MOD($B160-C$8+_xlfn.SEQUENCE(C$7,,0),C$412)),$CK$5:$CK$9)))))</f>
        <v>X</v>
      </c>
      <c r="CK160" s="129" t="str" cm="1">
        <f t="array" ref="CK160">IF(D160="X","X",SUM(N(ISNUMBER(_xlfn.XMATCH(INDEX(D$12:D$411,1+MOD($B160-D$8+_xlfn.SEQUENCE(D$7,,0),D$412)),$CK$5:$CK$9)))))</f>
        <v>X</v>
      </c>
      <c r="CL160" s="129" t="str" cm="1">
        <f t="array" ref="CL160">IF(E160="X","X",SUM(N(ISNUMBER(_xlfn.XMATCH(INDEX(E$12:E$411,1+MOD($B160-E$8+_xlfn.SEQUENCE(E$7,,0),E$412)),$CK$5:$CK$9)))))</f>
        <v>X</v>
      </c>
      <c r="CM160" s="129" t="str" cm="1">
        <f t="array" ref="CM160">IF(F160="X","X",SUM(N(ISNUMBER(_xlfn.XMATCH(INDEX(F$12:F$411,1+MOD($B160-F$8+_xlfn.SEQUENCE(F$7,,0),F$412)),$CK$5:$CK$9)))))</f>
        <v>X</v>
      </c>
      <c r="CN160" s="142" t="str" cm="1">
        <f t="array" ref="CN160">IF(G160="X","X",SUM(N(ISNUMBER(_xlfn.XMATCH(INDEX(G$12:G$411,1+MOD($B160-G$8+_xlfn.SEQUENCE(G$7,,0),G$412)),$CK$5:$CK$9)))))</f>
        <v>X</v>
      </c>
      <c r="CP160" s="146" t="str" cm="1">
        <f t="array" ref="CP160">IF(C160="X","X",SUM(N(ISNUMBER(_xlfn.XMATCH(INDEX(C$12:C$411,1+MOD($B160-C$8+_xlfn.SEQUENCE(C$7,,0),C$412)),$CQ$5:$CQ$9)))))</f>
        <v>X</v>
      </c>
      <c r="CQ160" s="129" t="str" cm="1">
        <f t="array" ref="CQ160">IF(D160="X","X",SUM(N(ISNUMBER(_xlfn.XMATCH(INDEX(D$12:D$411,1+MOD($B160-D$8+_xlfn.SEQUENCE(D$7,,0),D$412)),$CQ$5:$CQ$9)))))</f>
        <v>X</v>
      </c>
      <c r="CR160" s="129" t="str" cm="1">
        <f t="array" ref="CR160">IF(E160="X","X",SUM(N(ISNUMBER(_xlfn.XMATCH(INDEX(E$12:E$411,1+MOD($B160-E$8+_xlfn.SEQUENCE(E$7,,0),E$412)),$CQ$5:$CQ$9)))))</f>
        <v>X</v>
      </c>
      <c r="CS160" s="129" t="str" cm="1">
        <f t="array" ref="CS160">IF(F160="X","X",SUM(N(ISNUMBER(_xlfn.XMATCH(INDEX(F$12:F$411,1+MOD($B160-F$8+_xlfn.SEQUENCE(F$7,,0),F$412)),$CQ$5:$CQ$9)))))</f>
        <v>X</v>
      </c>
      <c r="CT160" s="142" t="str" cm="1">
        <f t="array" ref="CT160">IF(G160="X","X",SUM(N(ISNUMBER(_xlfn.XMATCH(INDEX(G$12:G$411,1+MOD($B160-G$8+_xlfn.SEQUENCE(G$7,,0),G$412)),$CQ$5:$CQ$9)))))</f>
        <v>X</v>
      </c>
    </row>
    <row r="161" spans="2:98" ht="12.75" customHeight="1" x14ac:dyDescent="0.2">
      <c r="B161" s="5">
        <f t="shared" si="11"/>
        <v>149</v>
      </c>
      <c r="C161" s="129" t="s">
        <v>10</v>
      </c>
      <c r="D161" s="129" t="s">
        <v>10</v>
      </c>
      <c r="E161" s="129" t="s">
        <v>10</v>
      </c>
      <c r="F161" s="129" t="s">
        <v>10</v>
      </c>
      <c r="G161" s="142" t="s">
        <v>10</v>
      </c>
      <c r="P161" s="146" t="str" cm="1">
        <f t="array" ref="P161">IF(C161="X","X",SUM(N(ISNUMBER(_xlfn.XMATCH(INDEX(C$12:C$411,1+MOD($B161-C$8+_xlfn.SEQUENCE(C$7,,0),C$412)),$Q$5:$Q$9)))))</f>
        <v>X</v>
      </c>
      <c r="Q161" s="129" t="str" cm="1">
        <f t="array" ref="Q161">IF(D161="X","X",SUM(N(ISNUMBER(_xlfn.XMATCH(INDEX(D$12:D$411,1+MOD($B161-D$8+_xlfn.SEQUENCE(D$7,,0),D$412)),$Q$5:$Q$9)))))</f>
        <v>X</v>
      </c>
      <c r="R161" s="129" t="str" cm="1">
        <f t="array" ref="R161">IF(E161="X","X",SUM(N(ISNUMBER(_xlfn.XMATCH(INDEX(E$12:E$411,1+MOD($B161-E$8+_xlfn.SEQUENCE(E$7,,0),E$412)),$Q$5:$Q$9)))))</f>
        <v>X</v>
      </c>
      <c r="S161" s="129" t="str" cm="1">
        <f t="array" ref="S161">IF(F161="X","X",SUM(N(ISNUMBER(_xlfn.XMATCH(INDEX(F$12:F$411,1+MOD($B161-F$8+_xlfn.SEQUENCE(F$7,,0),F$412)),$Q$5:$Q$9)))))</f>
        <v>X</v>
      </c>
      <c r="T161" s="142" t="str" cm="1">
        <f t="array" ref="T161">IF(G161="X","X",SUM(N(ISNUMBER(_xlfn.XMATCH(INDEX(G$12:G$411,1+MOD($B161-G$8+_xlfn.SEQUENCE(G$7,,0),G$412)),$Q$5:$Q$9)))))</f>
        <v>X</v>
      </c>
      <c r="V161" s="146" t="str" cm="1">
        <f t="array" ref="V161">IF(C161="X","X",SUM(N(ISNUMBER(_xlfn.XMATCH(INDEX(C$12:C$411,1+MOD($B161-C$8+_xlfn.SEQUENCE(C$7,,0),C$412)),$W$5:$W$9)))))</f>
        <v>X</v>
      </c>
      <c r="W161" s="129" t="str" cm="1">
        <f t="array" ref="W161">IF(D161="X","X",SUM(N(ISNUMBER(_xlfn.XMATCH(INDEX(D$12:D$411,1+MOD($B161-D$8+_xlfn.SEQUENCE(D$7,,0),D$412)),$W$5:$W$9)))))</f>
        <v>X</v>
      </c>
      <c r="X161" s="129" t="str" cm="1">
        <f t="array" ref="X161">IF(E161="X","X",SUM(N(ISNUMBER(_xlfn.XMATCH(INDEX(E$12:E$411,1+MOD($B161-E$8+_xlfn.SEQUENCE(E$7,,0),E$412)),$W$5:$W$9)))))</f>
        <v>X</v>
      </c>
      <c r="Y161" s="129" t="str" cm="1">
        <f t="array" ref="Y161">IF(F161="X","X",SUM(N(ISNUMBER(_xlfn.XMATCH(INDEX(F$12:F$411,1+MOD($B161-F$8+_xlfn.SEQUENCE(F$7,,0),F$412)),$W$5:$W$9)))))</f>
        <v>X</v>
      </c>
      <c r="Z161" s="142" t="str" cm="1">
        <f t="array" ref="Z161">IF(G161="X","X",SUM(N(ISNUMBER(_xlfn.XMATCH(INDEX(G$12:G$411,1+MOD($B161-G$8+_xlfn.SEQUENCE(G$7,,0),G$412)),$W$5:$W$9)))))</f>
        <v>X</v>
      </c>
      <c r="AB161" s="146" t="str" cm="1">
        <f t="array" ref="AB161">IF(C161="X","X",SUM(N(ISNUMBER(_xlfn.XMATCH(INDEX(C$12:C$411,1+MOD($B161-C$8+_xlfn.SEQUENCE(C$7,,0),C$412)),$AC$5:$AC$9)))))</f>
        <v>X</v>
      </c>
      <c r="AC161" s="129" t="str" cm="1">
        <f t="array" ref="AC161">IF(D161="X","X",SUM(N(ISNUMBER(_xlfn.XMATCH(INDEX(D$12:D$411,1+MOD($B161-D$8+_xlfn.SEQUENCE(D$7,,0),D$412)),$AC$5:$AC$9)))))</f>
        <v>X</v>
      </c>
      <c r="AD161" s="129" t="str" cm="1">
        <f t="array" ref="AD161">IF(E161="X","X",SUM(N(ISNUMBER(_xlfn.XMATCH(INDEX(E$12:E$411,1+MOD($B161-E$8+_xlfn.SEQUENCE(E$7,,0),E$412)),$AC$5:$AC$9)))))</f>
        <v>X</v>
      </c>
      <c r="AE161" s="129" t="str" cm="1">
        <f t="array" ref="AE161">IF(F161="X","X",SUM(N(ISNUMBER(_xlfn.XMATCH(INDEX(F$12:F$411,1+MOD($B161-F$8+_xlfn.SEQUENCE(F$7,,0),F$412)),$AC$5:$AC$9)))))</f>
        <v>X</v>
      </c>
      <c r="AF161" s="142" t="str" cm="1">
        <f t="array" ref="AF161">IF(G161="X","X",SUM(N(ISNUMBER(_xlfn.XMATCH(INDEX(G$12:G$411,1+MOD($B161-G$8+_xlfn.SEQUENCE(G$7,,0),G$412)),$AC$5:$AC$9)))))</f>
        <v>X</v>
      </c>
      <c r="AH161" s="146" t="str" cm="1">
        <f t="array" ref="AH161">IF(C161="X","X",SUM(N(ISNUMBER(_xlfn.XMATCH(INDEX(C$12:C$411,1+MOD($B161-C$8+_xlfn.SEQUENCE(C$7,,0),C$412)),$AI$5:$AI$9)))))</f>
        <v>X</v>
      </c>
      <c r="AI161" s="129" t="str" cm="1">
        <f t="array" ref="AI161">IF(D161="X","X",SUM(N(ISNUMBER(_xlfn.XMATCH(INDEX(D$12:D$411,1+MOD($B161-D$8+_xlfn.SEQUENCE(D$7,,0),D$412)),$AI$5:$AI$9)))))</f>
        <v>X</v>
      </c>
      <c r="AJ161" s="129" t="str" cm="1">
        <f t="array" ref="AJ161">IF(E161="X","X",SUM(N(ISNUMBER(_xlfn.XMATCH(INDEX(E$12:E$411,1+MOD($B161-E$8+_xlfn.SEQUENCE(E$7,,0),E$412)),$AI$5:$AI$9)))))</f>
        <v>X</v>
      </c>
      <c r="AK161" s="129" t="str" cm="1">
        <f t="array" ref="AK161">IF(F161="X","X",SUM(N(ISNUMBER(_xlfn.XMATCH(INDEX(F$12:F$411,1+MOD($B161-F$8+_xlfn.SEQUENCE(F$7,,0),F$412)),$AI$5:$AI$9)))))</f>
        <v>X</v>
      </c>
      <c r="AL161" s="142" t="str" cm="1">
        <f t="array" ref="AL161">IF(G161="X","X",SUM(N(ISNUMBER(_xlfn.XMATCH(INDEX(G$12:G$411,1+MOD($B161-G$8+_xlfn.SEQUENCE(G$7,,0),G$412)),$AI$5:$AI$9)))))</f>
        <v>X</v>
      </c>
      <c r="AN161" s="146" t="str" cm="1">
        <f t="array" ref="AN161">IF(C161="X","X",SUM(N(ISNUMBER(_xlfn.XMATCH(INDEX(C$12:C$411,1+MOD($B161-C$8+_xlfn.SEQUENCE(C$7,,0),C$412)),$AO$5:$AO$9)))))</f>
        <v>X</v>
      </c>
      <c r="AO161" s="129" t="str" cm="1">
        <f t="array" ref="AO161">IF(D161="X","X",SUM(N(ISNUMBER(_xlfn.XMATCH(INDEX(D$12:D$411,1+MOD($B161-D$8+_xlfn.SEQUENCE(D$7,,0),D$412)),$AO$5:$AO$9)))))</f>
        <v>X</v>
      </c>
      <c r="AP161" s="129" t="str" cm="1">
        <f t="array" ref="AP161">IF(E161="X","X",SUM(N(ISNUMBER(_xlfn.XMATCH(INDEX(E$12:E$411,1+MOD($B161-E$8+_xlfn.SEQUENCE(E$7,,0),E$412)),$AO$5:$AO$9)))))</f>
        <v>X</v>
      </c>
      <c r="AQ161" s="129" t="str" cm="1">
        <f t="array" ref="AQ161">IF(F161="X","X",SUM(N(ISNUMBER(_xlfn.XMATCH(INDEX(F$12:F$411,1+MOD($B161-F$8+_xlfn.SEQUENCE(F$7,,0),F$412)),$AO$5:$AO$9)))))</f>
        <v>X</v>
      </c>
      <c r="AR161" s="142" t="str" cm="1">
        <f t="array" ref="AR161">IF(G161="X","X",SUM(N(ISNUMBER(_xlfn.XMATCH(INDEX(G$12:G$411,1+MOD($B161-G$8+_xlfn.SEQUENCE(G$7,,0),G$412)),$AO$5:$AO$9)))))</f>
        <v>X</v>
      </c>
      <c r="AT161" s="146" t="str" cm="1">
        <f t="array" ref="AT161">IF(C161="X","X",SUM(N(ISNUMBER(_xlfn.XMATCH(INDEX(C$12:C$411,1+MOD($B161-C$8+_xlfn.SEQUENCE(C$7,,0),C$412)),$AU$5:$AU$9)))))</f>
        <v>X</v>
      </c>
      <c r="AU161" s="129" t="str" cm="1">
        <f t="array" ref="AU161">IF(D161="X","X",SUM(N(ISNUMBER(_xlfn.XMATCH(INDEX(D$12:D$411,1+MOD($B161-D$8+_xlfn.SEQUENCE(D$7,,0),D$412)),$AU$5:$AU$9)))))</f>
        <v>X</v>
      </c>
      <c r="AV161" s="129" t="str" cm="1">
        <f t="array" ref="AV161">IF(E161="X","X",SUM(N(ISNUMBER(_xlfn.XMATCH(INDEX(E$12:E$411,1+MOD($B161-E$8+_xlfn.SEQUENCE(E$7,,0),E$412)),$AU$5:$AU$9)))))</f>
        <v>X</v>
      </c>
      <c r="AW161" s="129" t="str" cm="1">
        <f t="array" ref="AW161">IF(F161="X","X",SUM(N(ISNUMBER(_xlfn.XMATCH(INDEX(F$12:F$411,1+MOD($B161-F$8+_xlfn.SEQUENCE(F$7,,0),F$412)),$AU$5:$AU$9)))))</f>
        <v>X</v>
      </c>
      <c r="AX161" s="142" t="str" cm="1">
        <f t="array" ref="AX161">IF(G161="X","X",SUM(N(ISNUMBER(_xlfn.XMATCH(INDEX(G$12:G$411,1+MOD($B161-G$8+_xlfn.SEQUENCE(G$7,,0),G$412)),$AU$5:$AU$9)))))</f>
        <v>X</v>
      </c>
      <c r="AZ161" s="146" t="str" cm="1">
        <f t="array" ref="AZ161">IF(C161="X","X",SUM(N(ISNUMBER(_xlfn.XMATCH(INDEX(C$12:C$411,1+MOD($B161-C$8+_xlfn.SEQUENCE(C$7,,0),C$412)),$BA$5:$BA$9)))))</f>
        <v>X</v>
      </c>
      <c r="BA161" s="129" t="str" cm="1">
        <f t="array" ref="BA161">IF(D161="X","X",SUM(N(ISNUMBER(_xlfn.XMATCH(INDEX(D$12:D$411,1+MOD($B161-D$8+_xlfn.SEQUENCE(D$7,,0),D$412)),$BA$5:$BA$9)))))</f>
        <v>X</v>
      </c>
      <c r="BB161" s="129" t="str" cm="1">
        <f t="array" ref="BB161">IF(E161="X","X",SUM(N(ISNUMBER(_xlfn.XMATCH(INDEX(E$12:E$411,1+MOD($B161-E$8+_xlfn.SEQUENCE(E$7,,0),E$412)),$BA$5:$BA$9)))))</f>
        <v>X</v>
      </c>
      <c r="BC161" s="129" t="str" cm="1">
        <f t="array" ref="BC161">IF(F161="X","X",SUM(N(ISNUMBER(_xlfn.XMATCH(INDEX(F$12:F$411,1+MOD($B161-F$8+_xlfn.SEQUENCE(F$7,,0),F$412)),$BA$5:$BA$9)))))</f>
        <v>X</v>
      </c>
      <c r="BD161" s="142" t="str" cm="1">
        <f t="array" ref="BD161">IF(G161="X","X",SUM(N(ISNUMBER(_xlfn.XMATCH(INDEX(G$12:G$411,1+MOD($B161-G$8+_xlfn.SEQUENCE(G$7,,0),G$412)),$BA$5:$BA$9)))))</f>
        <v>X</v>
      </c>
      <c r="BF161" s="146" t="str" cm="1">
        <f t="array" ref="BF161">IF(C161="X","X",SUM(N(ISNUMBER(_xlfn.XMATCH(INDEX(C$12:C$411,1+MOD($B161-C$8+_xlfn.SEQUENCE(C$7,,0),C$412)),$BG$5:$BG$9)))))</f>
        <v>X</v>
      </c>
      <c r="BG161" s="129" t="str" cm="1">
        <f t="array" ref="BG161">IF(D161="X","X",SUM(N(ISNUMBER(_xlfn.XMATCH(INDEX(D$12:D$411,1+MOD($B161-D$8+_xlfn.SEQUENCE(D$7,,0),D$412)),$BG$5:$BG$9)))))</f>
        <v>X</v>
      </c>
      <c r="BH161" s="129" t="str" cm="1">
        <f t="array" ref="BH161">IF(E161="X","X",SUM(N(ISNUMBER(_xlfn.XMATCH(INDEX(E$12:E$411,1+MOD($B161-E$8+_xlfn.SEQUENCE(E$7,,0),E$412)),$BG$5:$BG$9)))))</f>
        <v>X</v>
      </c>
      <c r="BI161" s="129" t="str" cm="1">
        <f t="array" ref="BI161">IF(F161="X","X",SUM(N(ISNUMBER(_xlfn.XMATCH(INDEX(F$12:F$411,1+MOD($B161-F$8+_xlfn.SEQUENCE(F$7,,0),F$412)),$BG$5:$BG$9)))))</f>
        <v>X</v>
      </c>
      <c r="BJ161" s="142" t="str" cm="1">
        <f t="array" ref="BJ161">IF(G161="X","X",SUM(N(ISNUMBER(_xlfn.XMATCH(INDEX(G$12:G$411,1+MOD($B161-G$8+_xlfn.SEQUENCE(G$7,,0),G$412)),$BG$5:$BG$9)))))</f>
        <v>X</v>
      </c>
      <c r="BL161" s="146" t="str" cm="1">
        <f t="array" ref="BL161">IF(C161="X","X",SUM(N(ISNUMBER(_xlfn.XMATCH(INDEX(C$12:C$411,1+MOD($B161-C$8+_xlfn.SEQUENCE(C$7,,0),C$412)),$BM$5:$BM$9)))))</f>
        <v>X</v>
      </c>
      <c r="BM161" s="129" t="str" cm="1">
        <f t="array" ref="BM161">IF(D161="X","X",SUM(N(ISNUMBER(_xlfn.XMATCH(INDEX(D$12:D$411,1+MOD($B161-D$8+_xlfn.SEQUENCE(D$7,,0),D$412)),$BM$5:$BM$9)))))</f>
        <v>X</v>
      </c>
      <c r="BN161" s="129" t="str" cm="1">
        <f t="array" ref="BN161">IF(E161="X","X",SUM(N(ISNUMBER(_xlfn.XMATCH(INDEX(E$12:E$411,1+MOD($B161-E$8+_xlfn.SEQUENCE(E$7,,0),E$412)),$BM$5:$BM$9)))))</f>
        <v>X</v>
      </c>
      <c r="BO161" s="129" t="str" cm="1">
        <f t="array" ref="BO161">IF(F161="X","X",SUM(N(ISNUMBER(_xlfn.XMATCH(INDEX(F$12:F$411,1+MOD($B161-F$8+_xlfn.SEQUENCE(F$7,,0),F$412)),$BM$5:$BM$9)))))</f>
        <v>X</v>
      </c>
      <c r="BP161" s="142" t="str" cm="1">
        <f t="array" ref="BP161">IF(G161="X","X",SUM(N(ISNUMBER(_xlfn.XMATCH(INDEX(G$12:G$411,1+MOD($B161-G$8+_xlfn.SEQUENCE(G$7,,0),G$412)),$BM$5:$BM$9)))))</f>
        <v>X</v>
      </c>
      <c r="BR161" s="146" t="str" cm="1">
        <f t="array" ref="BR161">IF(C161="X","X",SUM(N(ISNUMBER(_xlfn.XMATCH(INDEX(C$12:C$411,1+MOD($B161-C$8+_xlfn.SEQUENCE(C$7,,0),C$412)),$BS$5:$BS$9)))))</f>
        <v>X</v>
      </c>
      <c r="BS161" s="129" t="str" cm="1">
        <f t="array" ref="BS161">IF(D161="X","X",SUM(N(ISNUMBER(_xlfn.XMATCH(INDEX(D$12:D$411,1+MOD($B161-D$8+_xlfn.SEQUENCE(D$7,,0),D$412)),$BS$5:$BS$9)))))</f>
        <v>X</v>
      </c>
      <c r="BT161" s="129" t="str" cm="1">
        <f t="array" ref="BT161">IF(E161="X","X",SUM(N(ISNUMBER(_xlfn.XMATCH(INDEX(E$12:E$411,1+MOD($B161-E$8+_xlfn.SEQUENCE(E$7,,0),E$412)),$BS$5:$BS$9)))))</f>
        <v>X</v>
      </c>
      <c r="BU161" s="129" t="str" cm="1">
        <f t="array" ref="BU161">IF(F161="X","X",SUM(N(ISNUMBER(_xlfn.XMATCH(INDEX(F$12:F$411,1+MOD($B161-F$8+_xlfn.SEQUENCE(F$7,,0),F$412)),$BS$5:$BS$9)))))</f>
        <v>X</v>
      </c>
      <c r="BV161" s="142" t="str" cm="1">
        <f t="array" ref="BV161">IF(G161="X","X",SUM(N(ISNUMBER(_xlfn.XMATCH(INDEX(G$12:G$411,1+MOD($B161-G$8+_xlfn.SEQUENCE(G$7,,0),G$412)),$BS$5:$BS$9)))))</f>
        <v>X</v>
      </c>
      <c r="BX161" s="146" t="str" cm="1">
        <f t="array" ref="BX161">IF(C161="X","X",SUM(N(ISNUMBER(_xlfn.XMATCH(INDEX(C$12:C$411,1+MOD($B161-C$8+_xlfn.SEQUENCE(C$7,,0),C$412)),$BY$5:$BY$9)))))</f>
        <v>X</v>
      </c>
      <c r="BY161" s="129" t="str" cm="1">
        <f t="array" ref="BY161">IF(D161="X","X",SUM(N(ISNUMBER(_xlfn.XMATCH(INDEX(D$12:D$411,1+MOD($B161-D$8+_xlfn.SEQUENCE(D$7,,0),D$412)),$BY$5:$BY$9)))))</f>
        <v>X</v>
      </c>
      <c r="BZ161" s="129" t="str" cm="1">
        <f t="array" ref="BZ161">IF(E161="X","X",SUM(N(ISNUMBER(_xlfn.XMATCH(INDEX(E$12:E$411,1+MOD($B161-E$8+_xlfn.SEQUENCE(E$7,,0),E$412)),$BY$5:$BY$9)))))</f>
        <v>X</v>
      </c>
      <c r="CA161" s="129" t="str" cm="1">
        <f t="array" ref="CA161">IF(F161="X","X",SUM(N(ISNUMBER(_xlfn.XMATCH(INDEX(F$12:F$411,1+MOD($B161-F$8+_xlfn.SEQUENCE(F$7,,0),F$412)),$BY$5:$BY$9)))))</f>
        <v>X</v>
      </c>
      <c r="CB161" s="142" t="str" cm="1">
        <f t="array" ref="CB161">IF(G161="X","X",SUM(N(ISNUMBER(_xlfn.XMATCH(INDEX(G$12:G$411,1+MOD($B161-G$8+_xlfn.SEQUENCE(G$7,,0),G$412)),$BY$5:$BY$9)))))</f>
        <v>X</v>
      </c>
      <c r="CD161" s="146" t="str" cm="1">
        <f t="array" ref="CD161">IF(C161="X","X",SUM(N(ISNUMBER(_xlfn.XMATCH(INDEX(C$12:C$411,1+MOD($B161-C$8+_xlfn.SEQUENCE(C$7,,0),C$412)),$CE$5:$CE$9)))))</f>
        <v>X</v>
      </c>
      <c r="CE161" s="129" t="str" cm="1">
        <f t="array" ref="CE161">IF(D161="X","X",SUM(N(ISNUMBER(_xlfn.XMATCH(INDEX(D$12:D$411,1+MOD($B161-D$8+_xlfn.SEQUENCE(D$7,,0),D$412)),$CE$5:$CE$9)))))</f>
        <v>X</v>
      </c>
      <c r="CF161" s="129" t="str" cm="1">
        <f t="array" ref="CF161">IF(E161="X","X",SUM(N(ISNUMBER(_xlfn.XMATCH(INDEX(E$12:E$411,1+MOD($B161-E$8+_xlfn.SEQUENCE(E$7,,0),E$412)),$CE$5:$CE$9)))))</f>
        <v>X</v>
      </c>
      <c r="CG161" s="129" t="str" cm="1">
        <f t="array" ref="CG161">IF(F161="X","X",SUM(N(ISNUMBER(_xlfn.XMATCH(INDEX(F$12:F$411,1+MOD($B161-F$8+_xlfn.SEQUENCE(F$7,,0),F$412)),$CE$5:$CE$9)))))</f>
        <v>X</v>
      </c>
      <c r="CH161" s="142" t="str" cm="1">
        <f t="array" ref="CH161">IF(G161="X","X",SUM(N(ISNUMBER(_xlfn.XMATCH(INDEX(G$12:G$411,1+MOD($B161-G$8+_xlfn.SEQUENCE(G$7,,0),G$412)),$CE$5:$CE$9)))))</f>
        <v>X</v>
      </c>
      <c r="CJ161" s="146" t="str" cm="1">
        <f t="array" ref="CJ161">IF(C161="X","X",SUM(N(ISNUMBER(_xlfn.XMATCH(INDEX(C$12:C$411,1+MOD($B161-C$8+_xlfn.SEQUENCE(C$7,,0),C$412)),$CK$5:$CK$9)))))</f>
        <v>X</v>
      </c>
      <c r="CK161" s="129" t="str" cm="1">
        <f t="array" ref="CK161">IF(D161="X","X",SUM(N(ISNUMBER(_xlfn.XMATCH(INDEX(D$12:D$411,1+MOD($B161-D$8+_xlfn.SEQUENCE(D$7,,0),D$412)),$CK$5:$CK$9)))))</f>
        <v>X</v>
      </c>
      <c r="CL161" s="129" t="str" cm="1">
        <f t="array" ref="CL161">IF(E161="X","X",SUM(N(ISNUMBER(_xlfn.XMATCH(INDEX(E$12:E$411,1+MOD($B161-E$8+_xlfn.SEQUENCE(E$7,,0),E$412)),$CK$5:$CK$9)))))</f>
        <v>X</v>
      </c>
      <c r="CM161" s="129" t="str" cm="1">
        <f t="array" ref="CM161">IF(F161="X","X",SUM(N(ISNUMBER(_xlfn.XMATCH(INDEX(F$12:F$411,1+MOD($B161-F$8+_xlfn.SEQUENCE(F$7,,0),F$412)),$CK$5:$CK$9)))))</f>
        <v>X</v>
      </c>
      <c r="CN161" s="142" t="str" cm="1">
        <f t="array" ref="CN161">IF(G161="X","X",SUM(N(ISNUMBER(_xlfn.XMATCH(INDEX(G$12:G$411,1+MOD($B161-G$8+_xlfn.SEQUENCE(G$7,,0),G$412)),$CK$5:$CK$9)))))</f>
        <v>X</v>
      </c>
      <c r="CP161" s="146" t="str" cm="1">
        <f t="array" ref="CP161">IF(C161="X","X",SUM(N(ISNUMBER(_xlfn.XMATCH(INDEX(C$12:C$411,1+MOD($B161-C$8+_xlfn.SEQUENCE(C$7,,0),C$412)),$CQ$5:$CQ$9)))))</f>
        <v>X</v>
      </c>
      <c r="CQ161" s="129" t="str" cm="1">
        <f t="array" ref="CQ161">IF(D161="X","X",SUM(N(ISNUMBER(_xlfn.XMATCH(INDEX(D$12:D$411,1+MOD($B161-D$8+_xlfn.SEQUENCE(D$7,,0),D$412)),$CQ$5:$CQ$9)))))</f>
        <v>X</v>
      </c>
      <c r="CR161" s="129" t="str" cm="1">
        <f t="array" ref="CR161">IF(E161="X","X",SUM(N(ISNUMBER(_xlfn.XMATCH(INDEX(E$12:E$411,1+MOD($B161-E$8+_xlfn.SEQUENCE(E$7,,0),E$412)),$CQ$5:$CQ$9)))))</f>
        <v>X</v>
      </c>
      <c r="CS161" s="129" t="str" cm="1">
        <f t="array" ref="CS161">IF(F161="X","X",SUM(N(ISNUMBER(_xlfn.XMATCH(INDEX(F$12:F$411,1+MOD($B161-F$8+_xlfn.SEQUENCE(F$7,,0),F$412)),$CQ$5:$CQ$9)))))</f>
        <v>X</v>
      </c>
      <c r="CT161" s="142" t="str" cm="1">
        <f t="array" ref="CT161">IF(G161="X","X",SUM(N(ISNUMBER(_xlfn.XMATCH(INDEX(G$12:G$411,1+MOD($B161-G$8+_xlfn.SEQUENCE(G$7,,0),G$412)),$CQ$5:$CQ$9)))))</f>
        <v>X</v>
      </c>
    </row>
    <row r="162" spans="2:98" ht="12.75" customHeight="1" x14ac:dyDescent="0.2">
      <c r="B162" s="5">
        <f t="shared" si="11"/>
        <v>150</v>
      </c>
      <c r="C162" s="129" t="s">
        <v>10</v>
      </c>
      <c r="D162" s="129" t="s">
        <v>10</v>
      </c>
      <c r="E162" s="129" t="s">
        <v>10</v>
      </c>
      <c r="F162" s="129" t="s">
        <v>10</v>
      </c>
      <c r="G162" s="142" t="s">
        <v>10</v>
      </c>
      <c r="P162" s="146" t="str" cm="1">
        <f t="array" ref="P162">IF(C162="X","X",SUM(N(ISNUMBER(_xlfn.XMATCH(INDEX(C$12:C$411,1+MOD($B162-C$8+_xlfn.SEQUENCE(C$7,,0),C$412)),$Q$5:$Q$9)))))</f>
        <v>X</v>
      </c>
      <c r="Q162" s="129" t="str" cm="1">
        <f t="array" ref="Q162">IF(D162="X","X",SUM(N(ISNUMBER(_xlfn.XMATCH(INDEX(D$12:D$411,1+MOD($B162-D$8+_xlfn.SEQUENCE(D$7,,0),D$412)),$Q$5:$Q$9)))))</f>
        <v>X</v>
      </c>
      <c r="R162" s="129" t="str" cm="1">
        <f t="array" ref="R162">IF(E162="X","X",SUM(N(ISNUMBER(_xlfn.XMATCH(INDEX(E$12:E$411,1+MOD($B162-E$8+_xlfn.SEQUENCE(E$7,,0),E$412)),$Q$5:$Q$9)))))</f>
        <v>X</v>
      </c>
      <c r="S162" s="129" t="str" cm="1">
        <f t="array" ref="S162">IF(F162="X","X",SUM(N(ISNUMBER(_xlfn.XMATCH(INDEX(F$12:F$411,1+MOD($B162-F$8+_xlfn.SEQUENCE(F$7,,0),F$412)),$Q$5:$Q$9)))))</f>
        <v>X</v>
      </c>
      <c r="T162" s="142" t="str" cm="1">
        <f t="array" ref="T162">IF(G162="X","X",SUM(N(ISNUMBER(_xlfn.XMATCH(INDEX(G$12:G$411,1+MOD($B162-G$8+_xlfn.SEQUENCE(G$7,,0),G$412)),$Q$5:$Q$9)))))</f>
        <v>X</v>
      </c>
      <c r="V162" s="146" t="str" cm="1">
        <f t="array" ref="V162">IF(C162="X","X",SUM(N(ISNUMBER(_xlfn.XMATCH(INDEX(C$12:C$411,1+MOD($B162-C$8+_xlfn.SEQUENCE(C$7,,0),C$412)),$W$5:$W$9)))))</f>
        <v>X</v>
      </c>
      <c r="W162" s="129" t="str" cm="1">
        <f t="array" ref="W162">IF(D162="X","X",SUM(N(ISNUMBER(_xlfn.XMATCH(INDEX(D$12:D$411,1+MOD($B162-D$8+_xlfn.SEQUENCE(D$7,,0),D$412)),$W$5:$W$9)))))</f>
        <v>X</v>
      </c>
      <c r="X162" s="129" t="str" cm="1">
        <f t="array" ref="X162">IF(E162="X","X",SUM(N(ISNUMBER(_xlfn.XMATCH(INDEX(E$12:E$411,1+MOD($B162-E$8+_xlfn.SEQUENCE(E$7,,0),E$412)),$W$5:$W$9)))))</f>
        <v>X</v>
      </c>
      <c r="Y162" s="129" t="str" cm="1">
        <f t="array" ref="Y162">IF(F162="X","X",SUM(N(ISNUMBER(_xlfn.XMATCH(INDEX(F$12:F$411,1+MOD($B162-F$8+_xlfn.SEQUENCE(F$7,,0),F$412)),$W$5:$W$9)))))</f>
        <v>X</v>
      </c>
      <c r="Z162" s="142" t="str" cm="1">
        <f t="array" ref="Z162">IF(G162="X","X",SUM(N(ISNUMBER(_xlfn.XMATCH(INDEX(G$12:G$411,1+MOD($B162-G$8+_xlfn.SEQUENCE(G$7,,0),G$412)),$W$5:$W$9)))))</f>
        <v>X</v>
      </c>
      <c r="AB162" s="146" t="str" cm="1">
        <f t="array" ref="AB162">IF(C162="X","X",SUM(N(ISNUMBER(_xlfn.XMATCH(INDEX(C$12:C$411,1+MOD($B162-C$8+_xlfn.SEQUENCE(C$7,,0),C$412)),$AC$5:$AC$9)))))</f>
        <v>X</v>
      </c>
      <c r="AC162" s="129" t="str" cm="1">
        <f t="array" ref="AC162">IF(D162="X","X",SUM(N(ISNUMBER(_xlfn.XMATCH(INDEX(D$12:D$411,1+MOD($B162-D$8+_xlfn.SEQUENCE(D$7,,0),D$412)),$AC$5:$AC$9)))))</f>
        <v>X</v>
      </c>
      <c r="AD162" s="129" t="str" cm="1">
        <f t="array" ref="AD162">IF(E162="X","X",SUM(N(ISNUMBER(_xlfn.XMATCH(INDEX(E$12:E$411,1+MOD($B162-E$8+_xlfn.SEQUENCE(E$7,,0),E$412)),$AC$5:$AC$9)))))</f>
        <v>X</v>
      </c>
      <c r="AE162" s="129" t="str" cm="1">
        <f t="array" ref="AE162">IF(F162="X","X",SUM(N(ISNUMBER(_xlfn.XMATCH(INDEX(F$12:F$411,1+MOD($B162-F$8+_xlfn.SEQUENCE(F$7,,0),F$412)),$AC$5:$AC$9)))))</f>
        <v>X</v>
      </c>
      <c r="AF162" s="142" t="str" cm="1">
        <f t="array" ref="AF162">IF(G162="X","X",SUM(N(ISNUMBER(_xlfn.XMATCH(INDEX(G$12:G$411,1+MOD($B162-G$8+_xlfn.SEQUENCE(G$7,,0),G$412)),$AC$5:$AC$9)))))</f>
        <v>X</v>
      </c>
      <c r="AH162" s="146" t="str" cm="1">
        <f t="array" ref="AH162">IF(C162="X","X",SUM(N(ISNUMBER(_xlfn.XMATCH(INDEX(C$12:C$411,1+MOD($B162-C$8+_xlfn.SEQUENCE(C$7,,0),C$412)),$AI$5:$AI$9)))))</f>
        <v>X</v>
      </c>
      <c r="AI162" s="129" t="str" cm="1">
        <f t="array" ref="AI162">IF(D162="X","X",SUM(N(ISNUMBER(_xlfn.XMATCH(INDEX(D$12:D$411,1+MOD($B162-D$8+_xlfn.SEQUENCE(D$7,,0),D$412)),$AI$5:$AI$9)))))</f>
        <v>X</v>
      </c>
      <c r="AJ162" s="129" t="str" cm="1">
        <f t="array" ref="AJ162">IF(E162="X","X",SUM(N(ISNUMBER(_xlfn.XMATCH(INDEX(E$12:E$411,1+MOD($B162-E$8+_xlfn.SEQUENCE(E$7,,0),E$412)),$AI$5:$AI$9)))))</f>
        <v>X</v>
      </c>
      <c r="AK162" s="129" t="str" cm="1">
        <f t="array" ref="AK162">IF(F162="X","X",SUM(N(ISNUMBER(_xlfn.XMATCH(INDEX(F$12:F$411,1+MOD($B162-F$8+_xlfn.SEQUENCE(F$7,,0),F$412)),$AI$5:$AI$9)))))</f>
        <v>X</v>
      </c>
      <c r="AL162" s="142" t="str" cm="1">
        <f t="array" ref="AL162">IF(G162="X","X",SUM(N(ISNUMBER(_xlfn.XMATCH(INDEX(G$12:G$411,1+MOD($B162-G$8+_xlfn.SEQUENCE(G$7,,0),G$412)),$AI$5:$AI$9)))))</f>
        <v>X</v>
      </c>
      <c r="AN162" s="146" t="str" cm="1">
        <f t="array" ref="AN162">IF(C162="X","X",SUM(N(ISNUMBER(_xlfn.XMATCH(INDEX(C$12:C$411,1+MOD($B162-C$8+_xlfn.SEQUENCE(C$7,,0),C$412)),$AO$5:$AO$9)))))</f>
        <v>X</v>
      </c>
      <c r="AO162" s="129" t="str" cm="1">
        <f t="array" ref="AO162">IF(D162="X","X",SUM(N(ISNUMBER(_xlfn.XMATCH(INDEX(D$12:D$411,1+MOD($B162-D$8+_xlfn.SEQUENCE(D$7,,0),D$412)),$AO$5:$AO$9)))))</f>
        <v>X</v>
      </c>
      <c r="AP162" s="129" t="str" cm="1">
        <f t="array" ref="AP162">IF(E162="X","X",SUM(N(ISNUMBER(_xlfn.XMATCH(INDEX(E$12:E$411,1+MOD($B162-E$8+_xlfn.SEQUENCE(E$7,,0),E$412)),$AO$5:$AO$9)))))</f>
        <v>X</v>
      </c>
      <c r="AQ162" s="129" t="str" cm="1">
        <f t="array" ref="AQ162">IF(F162="X","X",SUM(N(ISNUMBER(_xlfn.XMATCH(INDEX(F$12:F$411,1+MOD($B162-F$8+_xlfn.SEQUENCE(F$7,,0),F$412)),$AO$5:$AO$9)))))</f>
        <v>X</v>
      </c>
      <c r="AR162" s="142" t="str" cm="1">
        <f t="array" ref="AR162">IF(G162="X","X",SUM(N(ISNUMBER(_xlfn.XMATCH(INDEX(G$12:G$411,1+MOD($B162-G$8+_xlfn.SEQUENCE(G$7,,0),G$412)),$AO$5:$AO$9)))))</f>
        <v>X</v>
      </c>
      <c r="AT162" s="146" t="str" cm="1">
        <f t="array" ref="AT162">IF(C162="X","X",SUM(N(ISNUMBER(_xlfn.XMATCH(INDEX(C$12:C$411,1+MOD($B162-C$8+_xlfn.SEQUENCE(C$7,,0),C$412)),$AU$5:$AU$9)))))</f>
        <v>X</v>
      </c>
      <c r="AU162" s="129" t="str" cm="1">
        <f t="array" ref="AU162">IF(D162="X","X",SUM(N(ISNUMBER(_xlfn.XMATCH(INDEX(D$12:D$411,1+MOD($B162-D$8+_xlfn.SEQUENCE(D$7,,0),D$412)),$AU$5:$AU$9)))))</f>
        <v>X</v>
      </c>
      <c r="AV162" s="129" t="str" cm="1">
        <f t="array" ref="AV162">IF(E162="X","X",SUM(N(ISNUMBER(_xlfn.XMATCH(INDEX(E$12:E$411,1+MOD($B162-E$8+_xlfn.SEQUENCE(E$7,,0),E$412)),$AU$5:$AU$9)))))</f>
        <v>X</v>
      </c>
      <c r="AW162" s="129" t="str" cm="1">
        <f t="array" ref="AW162">IF(F162="X","X",SUM(N(ISNUMBER(_xlfn.XMATCH(INDEX(F$12:F$411,1+MOD($B162-F$8+_xlfn.SEQUENCE(F$7,,0),F$412)),$AU$5:$AU$9)))))</f>
        <v>X</v>
      </c>
      <c r="AX162" s="142" t="str" cm="1">
        <f t="array" ref="AX162">IF(G162="X","X",SUM(N(ISNUMBER(_xlfn.XMATCH(INDEX(G$12:G$411,1+MOD($B162-G$8+_xlfn.SEQUENCE(G$7,,0),G$412)),$AU$5:$AU$9)))))</f>
        <v>X</v>
      </c>
      <c r="AZ162" s="146" t="str" cm="1">
        <f t="array" ref="AZ162">IF(C162="X","X",SUM(N(ISNUMBER(_xlfn.XMATCH(INDEX(C$12:C$411,1+MOD($B162-C$8+_xlfn.SEQUENCE(C$7,,0),C$412)),$BA$5:$BA$9)))))</f>
        <v>X</v>
      </c>
      <c r="BA162" s="129" t="str" cm="1">
        <f t="array" ref="BA162">IF(D162="X","X",SUM(N(ISNUMBER(_xlfn.XMATCH(INDEX(D$12:D$411,1+MOD($B162-D$8+_xlfn.SEQUENCE(D$7,,0),D$412)),$BA$5:$BA$9)))))</f>
        <v>X</v>
      </c>
      <c r="BB162" s="129" t="str" cm="1">
        <f t="array" ref="BB162">IF(E162="X","X",SUM(N(ISNUMBER(_xlfn.XMATCH(INDEX(E$12:E$411,1+MOD($B162-E$8+_xlfn.SEQUENCE(E$7,,0),E$412)),$BA$5:$BA$9)))))</f>
        <v>X</v>
      </c>
      <c r="BC162" s="129" t="str" cm="1">
        <f t="array" ref="BC162">IF(F162="X","X",SUM(N(ISNUMBER(_xlfn.XMATCH(INDEX(F$12:F$411,1+MOD($B162-F$8+_xlfn.SEQUENCE(F$7,,0),F$412)),$BA$5:$BA$9)))))</f>
        <v>X</v>
      </c>
      <c r="BD162" s="142" t="str" cm="1">
        <f t="array" ref="BD162">IF(G162="X","X",SUM(N(ISNUMBER(_xlfn.XMATCH(INDEX(G$12:G$411,1+MOD($B162-G$8+_xlfn.SEQUENCE(G$7,,0),G$412)),$BA$5:$BA$9)))))</f>
        <v>X</v>
      </c>
      <c r="BF162" s="146" t="str" cm="1">
        <f t="array" ref="BF162">IF(C162="X","X",SUM(N(ISNUMBER(_xlfn.XMATCH(INDEX(C$12:C$411,1+MOD($B162-C$8+_xlfn.SEQUENCE(C$7,,0),C$412)),$BG$5:$BG$9)))))</f>
        <v>X</v>
      </c>
      <c r="BG162" s="129" t="str" cm="1">
        <f t="array" ref="BG162">IF(D162="X","X",SUM(N(ISNUMBER(_xlfn.XMATCH(INDEX(D$12:D$411,1+MOD($B162-D$8+_xlfn.SEQUENCE(D$7,,0),D$412)),$BG$5:$BG$9)))))</f>
        <v>X</v>
      </c>
      <c r="BH162" s="129" t="str" cm="1">
        <f t="array" ref="BH162">IF(E162="X","X",SUM(N(ISNUMBER(_xlfn.XMATCH(INDEX(E$12:E$411,1+MOD($B162-E$8+_xlfn.SEQUENCE(E$7,,0),E$412)),$BG$5:$BG$9)))))</f>
        <v>X</v>
      </c>
      <c r="BI162" s="129" t="str" cm="1">
        <f t="array" ref="BI162">IF(F162="X","X",SUM(N(ISNUMBER(_xlfn.XMATCH(INDEX(F$12:F$411,1+MOD($B162-F$8+_xlfn.SEQUENCE(F$7,,0),F$412)),$BG$5:$BG$9)))))</f>
        <v>X</v>
      </c>
      <c r="BJ162" s="142" t="str" cm="1">
        <f t="array" ref="BJ162">IF(G162="X","X",SUM(N(ISNUMBER(_xlfn.XMATCH(INDEX(G$12:G$411,1+MOD($B162-G$8+_xlfn.SEQUENCE(G$7,,0),G$412)),$BG$5:$BG$9)))))</f>
        <v>X</v>
      </c>
      <c r="BL162" s="146" t="str" cm="1">
        <f t="array" ref="BL162">IF(C162="X","X",SUM(N(ISNUMBER(_xlfn.XMATCH(INDEX(C$12:C$411,1+MOD($B162-C$8+_xlfn.SEQUENCE(C$7,,0),C$412)),$BM$5:$BM$9)))))</f>
        <v>X</v>
      </c>
      <c r="BM162" s="129" t="str" cm="1">
        <f t="array" ref="BM162">IF(D162="X","X",SUM(N(ISNUMBER(_xlfn.XMATCH(INDEX(D$12:D$411,1+MOD($B162-D$8+_xlfn.SEQUENCE(D$7,,0),D$412)),$BM$5:$BM$9)))))</f>
        <v>X</v>
      </c>
      <c r="BN162" s="129" t="str" cm="1">
        <f t="array" ref="BN162">IF(E162="X","X",SUM(N(ISNUMBER(_xlfn.XMATCH(INDEX(E$12:E$411,1+MOD($B162-E$8+_xlfn.SEQUENCE(E$7,,0),E$412)),$BM$5:$BM$9)))))</f>
        <v>X</v>
      </c>
      <c r="BO162" s="129" t="str" cm="1">
        <f t="array" ref="BO162">IF(F162="X","X",SUM(N(ISNUMBER(_xlfn.XMATCH(INDEX(F$12:F$411,1+MOD($B162-F$8+_xlfn.SEQUENCE(F$7,,0),F$412)),$BM$5:$BM$9)))))</f>
        <v>X</v>
      </c>
      <c r="BP162" s="142" t="str" cm="1">
        <f t="array" ref="BP162">IF(G162="X","X",SUM(N(ISNUMBER(_xlfn.XMATCH(INDEX(G$12:G$411,1+MOD($B162-G$8+_xlfn.SEQUENCE(G$7,,0),G$412)),$BM$5:$BM$9)))))</f>
        <v>X</v>
      </c>
      <c r="BR162" s="146" t="str" cm="1">
        <f t="array" ref="BR162">IF(C162="X","X",SUM(N(ISNUMBER(_xlfn.XMATCH(INDEX(C$12:C$411,1+MOD($B162-C$8+_xlfn.SEQUENCE(C$7,,0),C$412)),$BS$5:$BS$9)))))</f>
        <v>X</v>
      </c>
      <c r="BS162" s="129" t="str" cm="1">
        <f t="array" ref="BS162">IF(D162="X","X",SUM(N(ISNUMBER(_xlfn.XMATCH(INDEX(D$12:D$411,1+MOD($B162-D$8+_xlfn.SEQUENCE(D$7,,0),D$412)),$BS$5:$BS$9)))))</f>
        <v>X</v>
      </c>
      <c r="BT162" s="129" t="str" cm="1">
        <f t="array" ref="BT162">IF(E162="X","X",SUM(N(ISNUMBER(_xlfn.XMATCH(INDEX(E$12:E$411,1+MOD($B162-E$8+_xlfn.SEQUENCE(E$7,,0),E$412)),$BS$5:$BS$9)))))</f>
        <v>X</v>
      </c>
      <c r="BU162" s="129" t="str" cm="1">
        <f t="array" ref="BU162">IF(F162="X","X",SUM(N(ISNUMBER(_xlfn.XMATCH(INDEX(F$12:F$411,1+MOD($B162-F$8+_xlfn.SEQUENCE(F$7,,0),F$412)),$BS$5:$BS$9)))))</f>
        <v>X</v>
      </c>
      <c r="BV162" s="142" t="str" cm="1">
        <f t="array" ref="BV162">IF(G162="X","X",SUM(N(ISNUMBER(_xlfn.XMATCH(INDEX(G$12:G$411,1+MOD($B162-G$8+_xlfn.SEQUENCE(G$7,,0),G$412)),$BS$5:$BS$9)))))</f>
        <v>X</v>
      </c>
      <c r="BX162" s="146" t="str" cm="1">
        <f t="array" ref="BX162">IF(C162="X","X",SUM(N(ISNUMBER(_xlfn.XMATCH(INDEX(C$12:C$411,1+MOD($B162-C$8+_xlfn.SEQUENCE(C$7,,0),C$412)),$BY$5:$BY$9)))))</f>
        <v>X</v>
      </c>
      <c r="BY162" s="129" t="str" cm="1">
        <f t="array" ref="BY162">IF(D162="X","X",SUM(N(ISNUMBER(_xlfn.XMATCH(INDEX(D$12:D$411,1+MOD($B162-D$8+_xlfn.SEQUENCE(D$7,,0),D$412)),$BY$5:$BY$9)))))</f>
        <v>X</v>
      </c>
      <c r="BZ162" s="129" t="str" cm="1">
        <f t="array" ref="BZ162">IF(E162="X","X",SUM(N(ISNUMBER(_xlfn.XMATCH(INDEX(E$12:E$411,1+MOD($B162-E$8+_xlfn.SEQUENCE(E$7,,0),E$412)),$BY$5:$BY$9)))))</f>
        <v>X</v>
      </c>
      <c r="CA162" s="129" t="str" cm="1">
        <f t="array" ref="CA162">IF(F162="X","X",SUM(N(ISNUMBER(_xlfn.XMATCH(INDEX(F$12:F$411,1+MOD($B162-F$8+_xlfn.SEQUENCE(F$7,,0),F$412)),$BY$5:$BY$9)))))</f>
        <v>X</v>
      </c>
      <c r="CB162" s="142" t="str" cm="1">
        <f t="array" ref="CB162">IF(G162="X","X",SUM(N(ISNUMBER(_xlfn.XMATCH(INDEX(G$12:G$411,1+MOD($B162-G$8+_xlfn.SEQUENCE(G$7,,0),G$412)),$BY$5:$BY$9)))))</f>
        <v>X</v>
      </c>
      <c r="CD162" s="146" t="str" cm="1">
        <f t="array" ref="CD162">IF(C162="X","X",SUM(N(ISNUMBER(_xlfn.XMATCH(INDEX(C$12:C$411,1+MOD($B162-C$8+_xlfn.SEQUENCE(C$7,,0),C$412)),$CE$5:$CE$9)))))</f>
        <v>X</v>
      </c>
      <c r="CE162" s="129" t="str" cm="1">
        <f t="array" ref="CE162">IF(D162="X","X",SUM(N(ISNUMBER(_xlfn.XMATCH(INDEX(D$12:D$411,1+MOD($B162-D$8+_xlfn.SEQUENCE(D$7,,0),D$412)),$CE$5:$CE$9)))))</f>
        <v>X</v>
      </c>
      <c r="CF162" s="129" t="str" cm="1">
        <f t="array" ref="CF162">IF(E162="X","X",SUM(N(ISNUMBER(_xlfn.XMATCH(INDEX(E$12:E$411,1+MOD($B162-E$8+_xlfn.SEQUENCE(E$7,,0),E$412)),$CE$5:$CE$9)))))</f>
        <v>X</v>
      </c>
      <c r="CG162" s="129" t="str" cm="1">
        <f t="array" ref="CG162">IF(F162="X","X",SUM(N(ISNUMBER(_xlfn.XMATCH(INDEX(F$12:F$411,1+MOD($B162-F$8+_xlfn.SEQUENCE(F$7,,0),F$412)),$CE$5:$CE$9)))))</f>
        <v>X</v>
      </c>
      <c r="CH162" s="142" t="str" cm="1">
        <f t="array" ref="CH162">IF(G162="X","X",SUM(N(ISNUMBER(_xlfn.XMATCH(INDEX(G$12:G$411,1+MOD($B162-G$8+_xlfn.SEQUENCE(G$7,,0),G$412)),$CE$5:$CE$9)))))</f>
        <v>X</v>
      </c>
      <c r="CJ162" s="146" t="str" cm="1">
        <f t="array" ref="CJ162">IF(C162="X","X",SUM(N(ISNUMBER(_xlfn.XMATCH(INDEX(C$12:C$411,1+MOD($B162-C$8+_xlfn.SEQUENCE(C$7,,0),C$412)),$CK$5:$CK$9)))))</f>
        <v>X</v>
      </c>
      <c r="CK162" s="129" t="str" cm="1">
        <f t="array" ref="CK162">IF(D162="X","X",SUM(N(ISNUMBER(_xlfn.XMATCH(INDEX(D$12:D$411,1+MOD($B162-D$8+_xlfn.SEQUENCE(D$7,,0),D$412)),$CK$5:$CK$9)))))</f>
        <v>X</v>
      </c>
      <c r="CL162" s="129" t="str" cm="1">
        <f t="array" ref="CL162">IF(E162="X","X",SUM(N(ISNUMBER(_xlfn.XMATCH(INDEX(E$12:E$411,1+MOD($B162-E$8+_xlfn.SEQUENCE(E$7,,0),E$412)),$CK$5:$CK$9)))))</f>
        <v>X</v>
      </c>
      <c r="CM162" s="129" t="str" cm="1">
        <f t="array" ref="CM162">IF(F162="X","X",SUM(N(ISNUMBER(_xlfn.XMATCH(INDEX(F$12:F$411,1+MOD($B162-F$8+_xlfn.SEQUENCE(F$7,,0),F$412)),$CK$5:$CK$9)))))</f>
        <v>X</v>
      </c>
      <c r="CN162" s="142" t="str" cm="1">
        <f t="array" ref="CN162">IF(G162="X","X",SUM(N(ISNUMBER(_xlfn.XMATCH(INDEX(G$12:G$411,1+MOD($B162-G$8+_xlfn.SEQUENCE(G$7,,0),G$412)),$CK$5:$CK$9)))))</f>
        <v>X</v>
      </c>
      <c r="CP162" s="146" t="str" cm="1">
        <f t="array" ref="CP162">IF(C162="X","X",SUM(N(ISNUMBER(_xlfn.XMATCH(INDEX(C$12:C$411,1+MOD($B162-C$8+_xlfn.SEQUENCE(C$7,,0),C$412)),$CQ$5:$CQ$9)))))</f>
        <v>X</v>
      </c>
      <c r="CQ162" s="129" t="str" cm="1">
        <f t="array" ref="CQ162">IF(D162="X","X",SUM(N(ISNUMBER(_xlfn.XMATCH(INDEX(D$12:D$411,1+MOD($B162-D$8+_xlfn.SEQUENCE(D$7,,0),D$412)),$CQ$5:$CQ$9)))))</f>
        <v>X</v>
      </c>
      <c r="CR162" s="129" t="str" cm="1">
        <f t="array" ref="CR162">IF(E162="X","X",SUM(N(ISNUMBER(_xlfn.XMATCH(INDEX(E$12:E$411,1+MOD($B162-E$8+_xlfn.SEQUENCE(E$7,,0),E$412)),$CQ$5:$CQ$9)))))</f>
        <v>X</v>
      </c>
      <c r="CS162" s="129" t="str" cm="1">
        <f t="array" ref="CS162">IF(F162="X","X",SUM(N(ISNUMBER(_xlfn.XMATCH(INDEX(F$12:F$411,1+MOD($B162-F$8+_xlfn.SEQUENCE(F$7,,0),F$412)),$CQ$5:$CQ$9)))))</f>
        <v>X</v>
      </c>
      <c r="CT162" s="142" t="str" cm="1">
        <f t="array" ref="CT162">IF(G162="X","X",SUM(N(ISNUMBER(_xlfn.XMATCH(INDEX(G$12:G$411,1+MOD($B162-G$8+_xlfn.SEQUENCE(G$7,,0),G$412)),$CQ$5:$CQ$9)))))</f>
        <v>X</v>
      </c>
    </row>
    <row r="163" spans="2:98" ht="12.75" customHeight="1" x14ac:dyDescent="0.2">
      <c r="B163" s="5">
        <f t="shared" si="11"/>
        <v>151</v>
      </c>
      <c r="C163" s="129" t="s">
        <v>10</v>
      </c>
      <c r="D163" s="129" t="s">
        <v>10</v>
      </c>
      <c r="E163" s="129" t="s">
        <v>10</v>
      </c>
      <c r="F163" s="129" t="s">
        <v>10</v>
      </c>
      <c r="G163" s="142" t="s">
        <v>10</v>
      </c>
      <c r="P163" s="146" t="str" cm="1">
        <f t="array" ref="P163">IF(C163="X","X",SUM(N(ISNUMBER(_xlfn.XMATCH(INDEX(C$12:C$411,1+MOD($B163-C$8+_xlfn.SEQUENCE(C$7,,0),C$412)),$Q$5:$Q$9)))))</f>
        <v>X</v>
      </c>
      <c r="Q163" s="129" t="str" cm="1">
        <f t="array" ref="Q163">IF(D163="X","X",SUM(N(ISNUMBER(_xlfn.XMATCH(INDEX(D$12:D$411,1+MOD($B163-D$8+_xlfn.SEQUENCE(D$7,,0),D$412)),$Q$5:$Q$9)))))</f>
        <v>X</v>
      </c>
      <c r="R163" s="129" t="str" cm="1">
        <f t="array" ref="R163">IF(E163="X","X",SUM(N(ISNUMBER(_xlfn.XMATCH(INDEX(E$12:E$411,1+MOD($B163-E$8+_xlfn.SEQUENCE(E$7,,0),E$412)),$Q$5:$Q$9)))))</f>
        <v>X</v>
      </c>
      <c r="S163" s="129" t="str" cm="1">
        <f t="array" ref="S163">IF(F163="X","X",SUM(N(ISNUMBER(_xlfn.XMATCH(INDEX(F$12:F$411,1+MOD($B163-F$8+_xlfn.SEQUENCE(F$7,,0),F$412)),$Q$5:$Q$9)))))</f>
        <v>X</v>
      </c>
      <c r="T163" s="142" t="str" cm="1">
        <f t="array" ref="T163">IF(G163="X","X",SUM(N(ISNUMBER(_xlfn.XMATCH(INDEX(G$12:G$411,1+MOD($B163-G$8+_xlfn.SEQUENCE(G$7,,0),G$412)),$Q$5:$Q$9)))))</f>
        <v>X</v>
      </c>
      <c r="V163" s="146" t="str" cm="1">
        <f t="array" ref="V163">IF(C163="X","X",SUM(N(ISNUMBER(_xlfn.XMATCH(INDEX(C$12:C$411,1+MOD($B163-C$8+_xlfn.SEQUENCE(C$7,,0),C$412)),$W$5:$W$9)))))</f>
        <v>X</v>
      </c>
      <c r="W163" s="129" t="str" cm="1">
        <f t="array" ref="W163">IF(D163="X","X",SUM(N(ISNUMBER(_xlfn.XMATCH(INDEX(D$12:D$411,1+MOD($B163-D$8+_xlfn.SEQUENCE(D$7,,0),D$412)),$W$5:$W$9)))))</f>
        <v>X</v>
      </c>
      <c r="X163" s="129" t="str" cm="1">
        <f t="array" ref="X163">IF(E163="X","X",SUM(N(ISNUMBER(_xlfn.XMATCH(INDEX(E$12:E$411,1+MOD($B163-E$8+_xlfn.SEQUENCE(E$7,,0),E$412)),$W$5:$W$9)))))</f>
        <v>X</v>
      </c>
      <c r="Y163" s="129" t="str" cm="1">
        <f t="array" ref="Y163">IF(F163="X","X",SUM(N(ISNUMBER(_xlfn.XMATCH(INDEX(F$12:F$411,1+MOD($B163-F$8+_xlfn.SEQUENCE(F$7,,0),F$412)),$W$5:$W$9)))))</f>
        <v>X</v>
      </c>
      <c r="Z163" s="142" t="str" cm="1">
        <f t="array" ref="Z163">IF(G163="X","X",SUM(N(ISNUMBER(_xlfn.XMATCH(INDEX(G$12:G$411,1+MOD($B163-G$8+_xlfn.SEQUENCE(G$7,,0),G$412)),$W$5:$W$9)))))</f>
        <v>X</v>
      </c>
      <c r="AB163" s="146" t="str" cm="1">
        <f t="array" ref="AB163">IF(C163="X","X",SUM(N(ISNUMBER(_xlfn.XMATCH(INDEX(C$12:C$411,1+MOD($B163-C$8+_xlfn.SEQUENCE(C$7,,0),C$412)),$AC$5:$AC$9)))))</f>
        <v>X</v>
      </c>
      <c r="AC163" s="129" t="str" cm="1">
        <f t="array" ref="AC163">IF(D163="X","X",SUM(N(ISNUMBER(_xlfn.XMATCH(INDEX(D$12:D$411,1+MOD($B163-D$8+_xlfn.SEQUENCE(D$7,,0),D$412)),$AC$5:$AC$9)))))</f>
        <v>X</v>
      </c>
      <c r="AD163" s="129" t="str" cm="1">
        <f t="array" ref="AD163">IF(E163="X","X",SUM(N(ISNUMBER(_xlfn.XMATCH(INDEX(E$12:E$411,1+MOD($B163-E$8+_xlfn.SEQUENCE(E$7,,0),E$412)),$AC$5:$AC$9)))))</f>
        <v>X</v>
      </c>
      <c r="AE163" s="129" t="str" cm="1">
        <f t="array" ref="AE163">IF(F163="X","X",SUM(N(ISNUMBER(_xlfn.XMATCH(INDEX(F$12:F$411,1+MOD($B163-F$8+_xlfn.SEQUENCE(F$7,,0),F$412)),$AC$5:$AC$9)))))</f>
        <v>X</v>
      </c>
      <c r="AF163" s="142" t="str" cm="1">
        <f t="array" ref="AF163">IF(G163="X","X",SUM(N(ISNUMBER(_xlfn.XMATCH(INDEX(G$12:G$411,1+MOD($B163-G$8+_xlfn.SEQUENCE(G$7,,0),G$412)),$AC$5:$AC$9)))))</f>
        <v>X</v>
      </c>
      <c r="AH163" s="146" t="str" cm="1">
        <f t="array" ref="AH163">IF(C163="X","X",SUM(N(ISNUMBER(_xlfn.XMATCH(INDEX(C$12:C$411,1+MOD($B163-C$8+_xlfn.SEQUENCE(C$7,,0),C$412)),$AI$5:$AI$9)))))</f>
        <v>X</v>
      </c>
      <c r="AI163" s="129" t="str" cm="1">
        <f t="array" ref="AI163">IF(D163="X","X",SUM(N(ISNUMBER(_xlfn.XMATCH(INDEX(D$12:D$411,1+MOD($B163-D$8+_xlfn.SEQUENCE(D$7,,0),D$412)),$AI$5:$AI$9)))))</f>
        <v>X</v>
      </c>
      <c r="AJ163" s="129" t="str" cm="1">
        <f t="array" ref="AJ163">IF(E163="X","X",SUM(N(ISNUMBER(_xlfn.XMATCH(INDEX(E$12:E$411,1+MOD($B163-E$8+_xlfn.SEQUENCE(E$7,,0),E$412)),$AI$5:$AI$9)))))</f>
        <v>X</v>
      </c>
      <c r="AK163" s="129" t="str" cm="1">
        <f t="array" ref="AK163">IF(F163="X","X",SUM(N(ISNUMBER(_xlfn.XMATCH(INDEX(F$12:F$411,1+MOD($B163-F$8+_xlfn.SEQUENCE(F$7,,0),F$412)),$AI$5:$AI$9)))))</f>
        <v>X</v>
      </c>
      <c r="AL163" s="142" t="str" cm="1">
        <f t="array" ref="AL163">IF(G163="X","X",SUM(N(ISNUMBER(_xlfn.XMATCH(INDEX(G$12:G$411,1+MOD($B163-G$8+_xlfn.SEQUENCE(G$7,,0),G$412)),$AI$5:$AI$9)))))</f>
        <v>X</v>
      </c>
      <c r="AN163" s="146" t="str" cm="1">
        <f t="array" ref="AN163">IF(C163="X","X",SUM(N(ISNUMBER(_xlfn.XMATCH(INDEX(C$12:C$411,1+MOD($B163-C$8+_xlfn.SEQUENCE(C$7,,0),C$412)),$AO$5:$AO$9)))))</f>
        <v>X</v>
      </c>
      <c r="AO163" s="129" t="str" cm="1">
        <f t="array" ref="AO163">IF(D163="X","X",SUM(N(ISNUMBER(_xlfn.XMATCH(INDEX(D$12:D$411,1+MOD($B163-D$8+_xlfn.SEQUENCE(D$7,,0),D$412)),$AO$5:$AO$9)))))</f>
        <v>X</v>
      </c>
      <c r="AP163" s="129" t="str" cm="1">
        <f t="array" ref="AP163">IF(E163="X","X",SUM(N(ISNUMBER(_xlfn.XMATCH(INDEX(E$12:E$411,1+MOD($B163-E$8+_xlfn.SEQUENCE(E$7,,0),E$412)),$AO$5:$AO$9)))))</f>
        <v>X</v>
      </c>
      <c r="AQ163" s="129" t="str" cm="1">
        <f t="array" ref="AQ163">IF(F163="X","X",SUM(N(ISNUMBER(_xlfn.XMATCH(INDEX(F$12:F$411,1+MOD($B163-F$8+_xlfn.SEQUENCE(F$7,,0),F$412)),$AO$5:$AO$9)))))</f>
        <v>X</v>
      </c>
      <c r="AR163" s="142" t="str" cm="1">
        <f t="array" ref="AR163">IF(G163="X","X",SUM(N(ISNUMBER(_xlfn.XMATCH(INDEX(G$12:G$411,1+MOD($B163-G$8+_xlfn.SEQUENCE(G$7,,0),G$412)),$AO$5:$AO$9)))))</f>
        <v>X</v>
      </c>
      <c r="AT163" s="146" t="str" cm="1">
        <f t="array" ref="AT163">IF(C163="X","X",SUM(N(ISNUMBER(_xlfn.XMATCH(INDEX(C$12:C$411,1+MOD($B163-C$8+_xlfn.SEQUENCE(C$7,,0),C$412)),$AU$5:$AU$9)))))</f>
        <v>X</v>
      </c>
      <c r="AU163" s="129" t="str" cm="1">
        <f t="array" ref="AU163">IF(D163="X","X",SUM(N(ISNUMBER(_xlfn.XMATCH(INDEX(D$12:D$411,1+MOD($B163-D$8+_xlfn.SEQUENCE(D$7,,0),D$412)),$AU$5:$AU$9)))))</f>
        <v>X</v>
      </c>
      <c r="AV163" s="129" t="str" cm="1">
        <f t="array" ref="AV163">IF(E163="X","X",SUM(N(ISNUMBER(_xlfn.XMATCH(INDEX(E$12:E$411,1+MOD($B163-E$8+_xlfn.SEQUENCE(E$7,,0),E$412)),$AU$5:$AU$9)))))</f>
        <v>X</v>
      </c>
      <c r="AW163" s="129" t="str" cm="1">
        <f t="array" ref="AW163">IF(F163="X","X",SUM(N(ISNUMBER(_xlfn.XMATCH(INDEX(F$12:F$411,1+MOD($B163-F$8+_xlfn.SEQUENCE(F$7,,0),F$412)),$AU$5:$AU$9)))))</f>
        <v>X</v>
      </c>
      <c r="AX163" s="142" t="str" cm="1">
        <f t="array" ref="AX163">IF(G163="X","X",SUM(N(ISNUMBER(_xlfn.XMATCH(INDEX(G$12:G$411,1+MOD($B163-G$8+_xlfn.SEQUENCE(G$7,,0),G$412)),$AU$5:$AU$9)))))</f>
        <v>X</v>
      </c>
      <c r="AZ163" s="146" t="str" cm="1">
        <f t="array" ref="AZ163">IF(C163="X","X",SUM(N(ISNUMBER(_xlfn.XMATCH(INDEX(C$12:C$411,1+MOD($B163-C$8+_xlfn.SEQUENCE(C$7,,0),C$412)),$BA$5:$BA$9)))))</f>
        <v>X</v>
      </c>
      <c r="BA163" s="129" t="str" cm="1">
        <f t="array" ref="BA163">IF(D163="X","X",SUM(N(ISNUMBER(_xlfn.XMATCH(INDEX(D$12:D$411,1+MOD($B163-D$8+_xlfn.SEQUENCE(D$7,,0),D$412)),$BA$5:$BA$9)))))</f>
        <v>X</v>
      </c>
      <c r="BB163" s="129" t="str" cm="1">
        <f t="array" ref="BB163">IF(E163="X","X",SUM(N(ISNUMBER(_xlfn.XMATCH(INDEX(E$12:E$411,1+MOD($B163-E$8+_xlfn.SEQUENCE(E$7,,0),E$412)),$BA$5:$BA$9)))))</f>
        <v>X</v>
      </c>
      <c r="BC163" s="129" t="str" cm="1">
        <f t="array" ref="BC163">IF(F163="X","X",SUM(N(ISNUMBER(_xlfn.XMATCH(INDEX(F$12:F$411,1+MOD($B163-F$8+_xlfn.SEQUENCE(F$7,,0),F$412)),$BA$5:$BA$9)))))</f>
        <v>X</v>
      </c>
      <c r="BD163" s="142" t="str" cm="1">
        <f t="array" ref="BD163">IF(G163="X","X",SUM(N(ISNUMBER(_xlfn.XMATCH(INDEX(G$12:G$411,1+MOD($B163-G$8+_xlfn.SEQUENCE(G$7,,0),G$412)),$BA$5:$BA$9)))))</f>
        <v>X</v>
      </c>
      <c r="BF163" s="146" t="str" cm="1">
        <f t="array" ref="BF163">IF(C163="X","X",SUM(N(ISNUMBER(_xlfn.XMATCH(INDEX(C$12:C$411,1+MOD($B163-C$8+_xlfn.SEQUENCE(C$7,,0),C$412)),$BG$5:$BG$9)))))</f>
        <v>X</v>
      </c>
      <c r="BG163" s="129" t="str" cm="1">
        <f t="array" ref="BG163">IF(D163="X","X",SUM(N(ISNUMBER(_xlfn.XMATCH(INDEX(D$12:D$411,1+MOD($B163-D$8+_xlfn.SEQUENCE(D$7,,0),D$412)),$BG$5:$BG$9)))))</f>
        <v>X</v>
      </c>
      <c r="BH163" s="129" t="str" cm="1">
        <f t="array" ref="BH163">IF(E163="X","X",SUM(N(ISNUMBER(_xlfn.XMATCH(INDEX(E$12:E$411,1+MOD($B163-E$8+_xlfn.SEQUENCE(E$7,,0),E$412)),$BG$5:$BG$9)))))</f>
        <v>X</v>
      </c>
      <c r="BI163" s="129" t="str" cm="1">
        <f t="array" ref="BI163">IF(F163="X","X",SUM(N(ISNUMBER(_xlfn.XMATCH(INDEX(F$12:F$411,1+MOD($B163-F$8+_xlfn.SEQUENCE(F$7,,0),F$412)),$BG$5:$BG$9)))))</f>
        <v>X</v>
      </c>
      <c r="BJ163" s="142" t="str" cm="1">
        <f t="array" ref="BJ163">IF(G163="X","X",SUM(N(ISNUMBER(_xlfn.XMATCH(INDEX(G$12:G$411,1+MOD($B163-G$8+_xlfn.SEQUENCE(G$7,,0),G$412)),$BG$5:$BG$9)))))</f>
        <v>X</v>
      </c>
      <c r="BL163" s="146" t="str" cm="1">
        <f t="array" ref="BL163">IF(C163="X","X",SUM(N(ISNUMBER(_xlfn.XMATCH(INDEX(C$12:C$411,1+MOD($B163-C$8+_xlfn.SEQUENCE(C$7,,0),C$412)),$BM$5:$BM$9)))))</f>
        <v>X</v>
      </c>
      <c r="BM163" s="129" t="str" cm="1">
        <f t="array" ref="BM163">IF(D163="X","X",SUM(N(ISNUMBER(_xlfn.XMATCH(INDEX(D$12:D$411,1+MOD($B163-D$8+_xlfn.SEQUENCE(D$7,,0),D$412)),$BM$5:$BM$9)))))</f>
        <v>X</v>
      </c>
      <c r="BN163" s="129" t="str" cm="1">
        <f t="array" ref="BN163">IF(E163="X","X",SUM(N(ISNUMBER(_xlfn.XMATCH(INDEX(E$12:E$411,1+MOD($B163-E$8+_xlfn.SEQUENCE(E$7,,0),E$412)),$BM$5:$BM$9)))))</f>
        <v>X</v>
      </c>
      <c r="BO163" s="129" t="str" cm="1">
        <f t="array" ref="BO163">IF(F163="X","X",SUM(N(ISNUMBER(_xlfn.XMATCH(INDEX(F$12:F$411,1+MOD($B163-F$8+_xlfn.SEQUENCE(F$7,,0),F$412)),$BM$5:$BM$9)))))</f>
        <v>X</v>
      </c>
      <c r="BP163" s="142" t="str" cm="1">
        <f t="array" ref="BP163">IF(G163="X","X",SUM(N(ISNUMBER(_xlfn.XMATCH(INDEX(G$12:G$411,1+MOD($B163-G$8+_xlfn.SEQUENCE(G$7,,0),G$412)),$BM$5:$BM$9)))))</f>
        <v>X</v>
      </c>
      <c r="BR163" s="146" t="str" cm="1">
        <f t="array" ref="BR163">IF(C163="X","X",SUM(N(ISNUMBER(_xlfn.XMATCH(INDEX(C$12:C$411,1+MOD($B163-C$8+_xlfn.SEQUENCE(C$7,,0),C$412)),$BS$5:$BS$9)))))</f>
        <v>X</v>
      </c>
      <c r="BS163" s="129" t="str" cm="1">
        <f t="array" ref="BS163">IF(D163="X","X",SUM(N(ISNUMBER(_xlfn.XMATCH(INDEX(D$12:D$411,1+MOD($B163-D$8+_xlfn.SEQUENCE(D$7,,0),D$412)),$BS$5:$BS$9)))))</f>
        <v>X</v>
      </c>
      <c r="BT163" s="129" t="str" cm="1">
        <f t="array" ref="BT163">IF(E163="X","X",SUM(N(ISNUMBER(_xlfn.XMATCH(INDEX(E$12:E$411,1+MOD($B163-E$8+_xlfn.SEQUENCE(E$7,,0),E$412)),$BS$5:$BS$9)))))</f>
        <v>X</v>
      </c>
      <c r="BU163" s="129" t="str" cm="1">
        <f t="array" ref="BU163">IF(F163="X","X",SUM(N(ISNUMBER(_xlfn.XMATCH(INDEX(F$12:F$411,1+MOD($B163-F$8+_xlfn.SEQUENCE(F$7,,0),F$412)),$BS$5:$BS$9)))))</f>
        <v>X</v>
      </c>
      <c r="BV163" s="142" t="str" cm="1">
        <f t="array" ref="BV163">IF(G163="X","X",SUM(N(ISNUMBER(_xlfn.XMATCH(INDEX(G$12:G$411,1+MOD($B163-G$8+_xlfn.SEQUENCE(G$7,,0),G$412)),$BS$5:$BS$9)))))</f>
        <v>X</v>
      </c>
      <c r="BX163" s="146" t="str" cm="1">
        <f t="array" ref="BX163">IF(C163="X","X",SUM(N(ISNUMBER(_xlfn.XMATCH(INDEX(C$12:C$411,1+MOD($B163-C$8+_xlfn.SEQUENCE(C$7,,0),C$412)),$BY$5:$BY$9)))))</f>
        <v>X</v>
      </c>
      <c r="BY163" s="129" t="str" cm="1">
        <f t="array" ref="BY163">IF(D163="X","X",SUM(N(ISNUMBER(_xlfn.XMATCH(INDEX(D$12:D$411,1+MOD($B163-D$8+_xlfn.SEQUENCE(D$7,,0),D$412)),$BY$5:$BY$9)))))</f>
        <v>X</v>
      </c>
      <c r="BZ163" s="129" t="str" cm="1">
        <f t="array" ref="BZ163">IF(E163="X","X",SUM(N(ISNUMBER(_xlfn.XMATCH(INDEX(E$12:E$411,1+MOD($B163-E$8+_xlfn.SEQUENCE(E$7,,0),E$412)),$BY$5:$BY$9)))))</f>
        <v>X</v>
      </c>
      <c r="CA163" s="129" t="str" cm="1">
        <f t="array" ref="CA163">IF(F163="X","X",SUM(N(ISNUMBER(_xlfn.XMATCH(INDEX(F$12:F$411,1+MOD($B163-F$8+_xlfn.SEQUENCE(F$7,,0),F$412)),$BY$5:$BY$9)))))</f>
        <v>X</v>
      </c>
      <c r="CB163" s="142" t="str" cm="1">
        <f t="array" ref="CB163">IF(G163="X","X",SUM(N(ISNUMBER(_xlfn.XMATCH(INDEX(G$12:G$411,1+MOD($B163-G$8+_xlfn.SEQUENCE(G$7,,0),G$412)),$BY$5:$BY$9)))))</f>
        <v>X</v>
      </c>
      <c r="CD163" s="146" t="str" cm="1">
        <f t="array" ref="CD163">IF(C163="X","X",SUM(N(ISNUMBER(_xlfn.XMATCH(INDEX(C$12:C$411,1+MOD($B163-C$8+_xlfn.SEQUENCE(C$7,,0),C$412)),$CE$5:$CE$9)))))</f>
        <v>X</v>
      </c>
      <c r="CE163" s="129" t="str" cm="1">
        <f t="array" ref="CE163">IF(D163="X","X",SUM(N(ISNUMBER(_xlfn.XMATCH(INDEX(D$12:D$411,1+MOD($B163-D$8+_xlfn.SEQUENCE(D$7,,0),D$412)),$CE$5:$CE$9)))))</f>
        <v>X</v>
      </c>
      <c r="CF163" s="129" t="str" cm="1">
        <f t="array" ref="CF163">IF(E163="X","X",SUM(N(ISNUMBER(_xlfn.XMATCH(INDEX(E$12:E$411,1+MOD($B163-E$8+_xlfn.SEQUENCE(E$7,,0),E$412)),$CE$5:$CE$9)))))</f>
        <v>X</v>
      </c>
      <c r="CG163" s="129" t="str" cm="1">
        <f t="array" ref="CG163">IF(F163="X","X",SUM(N(ISNUMBER(_xlfn.XMATCH(INDEX(F$12:F$411,1+MOD($B163-F$8+_xlfn.SEQUENCE(F$7,,0),F$412)),$CE$5:$CE$9)))))</f>
        <v>X</v>
      </c>
      <c r="CH163" s="142" t="str" cm="1">
        <f t="array" ref="CH163">IF(G163="X","X",SUM(N(ISNUMBER(_xlfn.XMATCH(INDEX(G$12:G$411,1+MOD($B163-G$8+_xlfn.SEQUENCE(G$7,,0),G$412)),$CE$5:$CE$9)))))</f>
        <v>X</v>
      </c>
      <c r="CJ163" s="146" t="str" cm="1">
        <f t="array" ref="CJ163">IF(C163="X","X",SUM(N(ISNUMBER(_xlfn.XMATCH(INDEX(C$12:C$411,1+MOD($B163-C$8+_xlfn.SEQUENCE(C$7,,0),C$412)),$CK$5:$CK$9)))))</f>
        <v>X</v>
      </c>
      <c r="CK163" s="129" t="str" cm="1">
        <f t="array" ref="CK163">IF(D163="X","X",SUM(N(ISNUMBER(_xlfn.XMATCH(INDEX(D$12:D$411,1+MOD($B163-D$8+_xlfn.SEQUENCE(D$7,,0),D$412)),$CK$5:$CK$9)))))</f>
        <v>X</v>
      </c>
      <c r="CL163" s="129" t="str" cm="1">
        <f t="array" ref="CL163">IF(E163="X","X",SUM(N(ISNUMBER(_xlfn.XMATCH(INDEX(E$12:E$411,1+MOD($B163-E$8+_xlfn.SEQUENCE(E$7,,0),E$412)),$CK$5:$CK$9)))))</f>
        <v>X</v>
      </c>
      <c r="CM163" s="129" t="str" cm="1">
        <f t="array" ref="CM163">IF(F163="X","X",SUM(N(ISNUMBER(_xlfn.XMATCH(INDEX(F$12:F$411,1+MOD($B163-F$8+_xlfn.SEQUENCE(F$7,,0),F$412)),$CK$5:$CK$9)))))</f>
        <v>X</v>
      </c>
      <c r="CN163" s="142" t="str" cm="1">
        <f t="array" ref="CN163">IF(G163="X","X",SUM(N(ISNUMBER(_xlfn.XMATCH(INDEX(G$12:G$411,1+MOD($B163-G$8+_xlfn.SEQUENCE(G$7,,0),G$412)),$CK$5:$CK$9)))))</f>
        <v>X</v>
      </c>
      <c r="CP163" s="146" t="str" cm="1">
        <f t="array" ref="CP163">IF(C163="X","X",SUM(N(ISNUMBER(_xlfn.XMATCH(INDEX(C$12:C$411,1+MOD($B163-C$8+_xlfn.SEQUENCE(C$7,,0),C$412)),$CQ$5:$CQ$9)))))</f>
        <v>X</v>
      </c>
      <c r="CQ163" s="129" t="str" cm="1">
        <f t="array" ref="CQ163">IF(D163="X","X",SUM(N(ISNUMBER(_xlfn.XMATCH(INDEX(D$12:D$411,1+MOD($B163-D$8+_xlfn.SEQUENCE(D$7,,0),D$412)),$CQ$5:$CQ$9)))))</f>
        <v>X</v>
      </c>
      <c r="CR163" s="129" t="str" cm="1">
        <f t="array" ref="CR163">IF(E163="X","X",SUM(N(ISNUMBER(_xlfn.XMATCH(INDEX(E$12:E$411,1+MOD($B163-E$8+_xlfn.SEQUENCE(E$7,,0),E$412)),$CQ$5:$CQ$9)))))</f>
        <v>X</v>
      </c>
      <c r="CS163" s="129" t="str" cm="1">
        <f t="array" ref="CS163">IF(F163="X","X",SUM(N(ISNUMBER(_xlfn.XMATCH(INDEX(F$12:F$411,1+MOD($B163-F$8+_xlfn.SEQUENCE(F$7,,0),F$412)),$CQ$5:$CQ$9)))))</f>
        <v>X</v>
      </c>
      <c r="CT163" s="142" t="str" cm="1">
        <f t="array" ref="CT163">IF(G163="X","X",SUM(N(ISNUMBER(_xlfn.XMATCH(INDEX(G$12:G$411,1+MOD($B163-G$8+_xlfn.SEQUENCE(G$7,,0),G$412)),$CQ$5:$CQ$9)))))</f>
        <v>X</v>
      </c>
    </row>
    <row r="164" spans="2:98" ht="12.75" customHeight="1" x14ac:dyDescent="0.2">
      <c r="B164" s="5">
        <f t="shared" si="11"/>
        <v>152</v>
      </c>
      <c r="C164" s="129" t="s">
        <v>10</v>
      </c>
      <c r="D164" s="129" t="s">
        <v>10</v>
      </c>
      <c r="E164" s="129" t="s">
        <v>10</v>
      </c>
      <c r="F164" s="129" t="s">
        <v>10</v>
      </c>
      <c r="G164" s="142" t="s">
        <v>10</v>
      </c>
      <c r="P164" s="146" t="str" cm="1">
        <f t="array" ref="P164">IF(C164="X","X",SUM(N(ISNUMBER(_xlfn.XMATCH(INDEX(C$12:C$411,1+MOD($B164-C$8+_xlfn.SEQUENCE(C$7,,0),C$412)),$Q$5:$Q$9)))))</f>
        <v>X</v>
      </c>
      <c r="Q164" s="129" t="str" cm="1">
        <f t="array" ref="Q164">IF(D164="X","X",SUM(N(ISNUMBER(_xlfn.XMATCH(INDEX(D$12:D$411,1+MOD($B164-D$8+_xlfn.SEQUENCE(D$7,,0),D$412)),$Q$5:$Q$9)))))</f>
        <v>X</v>
      </c>
      <c r="R164" s="129" t="str" cm="1">
        <f t="array" ref="R164">IF(E164="X","X",SUM(N(ISNUMBER(_xlfn.XMATCH(INDEX(E$12:E$411,1+MOD($B164-E$8+_xlfn.SEQUENCE(E$7,,0),E$412)),$Q$5:$Q$9)))))</f>
        <v>X</v>
      </c>
      <c r="S164" s="129" t="str" cm="1">
        <f t="array" ref="S164">IF(F164="X","X",SUM(N(ISNUMBER(_xlfn.XMATCH(INDEX(F$12:F$411,1+MOD($B164-F$8+_xlfn.SEQUENCE(F$7,,0),F$412)),$Q$5:$Q$9)))))</f>
        <v>X</v>
      </c>
      <c r="T164" s="142" t="str" cm="1">
        <f t="array" ref="T164">IF(G164="X","X",SUM(N(ISNUMBER(_xlfn.XMATCH(INDEX(G$12:G$411,1+MOD($B164-G$8+_xlfn.SEQUENCE(G$7,,0),G$412)),$Q$5:$Q$9)))))</f>
        <v>X</v>
      </c>
      <c r="V164" s="146" t="str" cm="1">
        <f t="array" ref="V164">IF(C164="X","X",SUM(N(ISNUMBER(_xlfn.XMATCH(INDEX(C$12:C$411,1+MOD($B164-C$8+_xlfn.SEQUENCE(C$7,,0),C$412)),$W$5:$W$9)))))</f>
        <v>X</v>
      </c>
      <c r="W164" s="129" t="str" cm="1">
        <f t="array" ref="W164">IF(D164="X","X",SUM(N(ISNUMBER(_xlfn.XMATCH(INDEX(D$12:D$411,1+MOD($B164-D$8+_xlfn.SEQUENCE(D$7,,0),D$412)),$W$5:$W$9)))))</f>
        <v>X</v>
      </c>
      <c r="X164" s="129" t="str" cm="1">
        <f t="array" ref="X164">IF(E164="X","X",SUM(N(ISNUMBER(_xlfn.XMATCH(INDEX(E$12:E$411,1+MOD($B164-E$8+_xlfn.SEQUENCE(E$7,,0),E$412)),$W$5:$W$9)))))</f>
        <v>X</v>
      </c>
      <c r="Y164" s="129" t="str" cm="1">
        <f t="array" ref="Y164">IF(F164="X","X",SUM(N(ISNUMBER(_xlfn.XMATCH(INDEX(F$12:F$411,1+MOD($B164-F$8+_xlfn.SEQUENCE(F$7,,0),F$412)),$W$5:$W$9)))))</f>
        <v>X</v>
      </c>
      <c r="Z164" s="142" t="str" cm="1">
        <f t="array" ref="Z164">IF(G164="X","X",SUM(N(ISNUMBER(_xlfn.XMATCH(INDEX(G$12:G$411,1+MOD($B164-G$8+_xlfn.SEQUENCE(G$7,,0),G$412)),$W$5:$W$9)))))</f>
        <v>X</v>
      </c>
      <c r="AB164" s="146" t="str" cm="1">
        <f t="array" ref="AB164">IF(C164="X","X",SUM(N(ISNUMBER(_xlfn.XMATCH(INDEX(C$12:C$411,1+MOD($B164-C$8+_xlfn.SEQUENCE(C$7,,0),C$412)),$AC$5:$AC$9)))))</f>
        <v>X</v>
      </c>
      <c r="AC164" s="129" t="str" cm="1">
        <f t="array" ref="AC164">IF(D164="X","X",SUM(N(ISNUMBER(_xlfn.XMATCH(INDEX(D$12:D$411,1+MOD($B164-D$8+_xlfn.SEQUENCE(D$7,,0),D$412)),$AC$5:$AC$9)))))</f>
        <v>X</v>
      </c>
      <c r="AD164" s="129" t="str" cm="1">
        <f t="array" ref="AD164">IF(E164="X","X",SUM(N(ISNUMBER(_xlfn.XMATCH(INDEX(E$12:E$411,1+MOD($B164-E$8+_xlfn.SEQUENCE(E$7,,0),E$412)),$AC$5:$AC$9)))))</f>
        <v>X</v>
      </c>
      <c r="AE164" s="129" t="str" cm="1">
        <f t="array" ref="AE164">IF(F164="X","X",SUM(N(ISNUMBER(_xlfn.XMATCH(INDEX(F$12:F$411,1+MOD($B164-F$8+_xlfn.SEQUENCE(F$7,,0),F$412)),$AC$5:$AC$9)))))</f>
        <v>X</v>
      </c>
      <c r="AF164" s="142" t="str" cm="1">
        <f t="array" ref="AF164">IF(G164="X","X",SUM(N(ISNUMBER(_xlfn.XMATCH(INDEX(G$12:G$411,1+MOD($B164-G$8+_xlfn.SEQUENCE(G$7,,0),G$412)),$AC$5:$AC$9)))))</f>
        <v>X</v>
      </c>
      <c r="AH164" s="146" t="str" cm="1">
        <f t="array" ref="AH164">IF(C164="X","X",SUM(N(ISNUMBER(_xlfn.XMATCH(INDEX(C$12:C$411,1+MOD($B164-C$8+_xlfn.SEQUENCE(C$7,,0),C$412)),$AI$5:$AI$9)))))</f>
        <v>X</v>
      </c>
      <c r="AI164" s="129" t="str" cm="1">
        <f t="array" ref="AI164">IF(D164="X","X",SUM(N(ISNUMBER(_xlfn.XMATCH(INDEX(D$12:D$411,1+MOD($B164-D$8+_xlfn.SEQUENCE(D$7,,0),D$412)),$AI$5:$AI$9)))))</f>
        <v>X</v>
      </c>
      <c r="AJ164" s="129" t="str" cm="1">
        <f t="array" ref="AJ164">IF(E164="X","X",SUM(N(ISNUMBER(_xlfn.XMATCH(INDEX(E$12:E$411,1+MOD($B164-E$8+_xlfn.SEQUENCE(E$7,,0),E$412)),$AI$5:$AI$9)))))</f>
        <v>X</v>
      </c>
      <c r="AK164" s="129" t="str" cm="1">
        <f t="array" ref="AK164">IF(F164="X","X",SUM(N(ISNUMBER(_xlfn.XMATCH(INDEX(F$12:F$411,1+MOD($B164-F$8+_xlfn.SEQUENCE(F$7,,0),F$412)),$AI$5:$AI$9)))))</f>
        <v>X</v>
      </c>
      <c r="AL164" s="142" t="str" cm="1">
        <f t="array" ref="AL164">IF(G164="X","X",SUM(N(ISNUMBER(_xlfn.XMATCH(INDEX(G$12:G$411,1+MOD($B164-G$8+_xlfn.SEQUENCE(G$7,,0),G$412)),$AI$5:$AI$9)))))</f>
        <v>X</v>
      </c>
      <c r="AN164" s="146" t="str" cm="1">
        <f t="array" ref="AN164">IF(C164="X","X",SUM(N(ISNUMBER(_xlfn.XMATCH(INDEX(C$12:C$411,1+MOD($B164-C$8+_xlfn.SEQUENCE(C$7,,0),C$412)),$AO$5:$AO$9)))))</f>
        <v>X</v>
      </c>
      <c r="AO164" s="129" t="str" cm="1">
        <f t="array" ref="AO164">IF(D164="X","X",SUM(N(ISNUMBER(_xlfn.XMATCH(INDEX(D$12:D$411,1+MOD($B164-D$8+_xlfn.SEQUENCE(D$7,,0),D$412)),$AO$5:$AO$9)))))</f>
        <v>X</v>
      </c>
      <c r="AP164" s="129" t="str" cm="1">
        <f t="array" ref="AP164">IF(E164="X","X",SUM(N(ISNUMBER(_xlfn.XMATCH(INDEX(E$12:E$411,1+MOD($B164-E$8+_xlfn.SEQUENCE(E$7,,0),E$412)),$AO$5:$AO$9)))))</f>
        <v>X</v>
      </c>
      <c r="AQ164" s="129" t="str" cm="1">
        <f t="array" ref="AQ164">IF(F164="X","X",SUM(N(ISNUMBER(_xlfn.XMATCH(INDEX(F$12:F$411,1+MOD($B164-F$8+_xlfn.SEQUENCE(F$7,,0),F$412)),$AO$5:$AO$9)))))</f>
        <v>X</v>
      </c>
      <c r="AR164" s="142" t="str" cm="1">
        <f t="array" ref="AR164">IF(G164="X","X",SUM(N(ISNUMBER(_xlfn.XMATCH(INDEX(G$12:G$411,1+MOD($B164-G$8+_xlfn.SEQUENCE(G$7,,0),G$412)),$AO$5:$AO$9)))))</f>
        <v>X</v>
      </c>
      <c r="AT164" s="146" t="str" cm="1">
        <f t="array" ref="AT164">IF(C164="X","X",SUM(N(ISNUMBER(_xlfn.XMATCH(INDEX(C$12:C$411,1+MOD($B164-C$8+_xlfn.SEQUENCE(C$7,,0),C$412)),$AU$5:$AU$9)))))</f>
        <v>X</v>
      </c>
      <c r="AU164" s="129" t="str" cm="1">
        <f t="array" ref="AU164">IF(D164="X","X",SUM(N(ISNUMBER(_xlfn.XMATCH(INDEX(D$12:D$411,1+MOD($B164-D$8+_xlfn.SEQUENCE(D$7,,0),D$412)),$AU$5:$AU$9)))))</f>
        <v>X</v>
      </c>
      <c r="AV164" s="129" t="str" cm="1">
        <f t="array" ref="AV164">IF(E164="X","X",SUM(N(ISNUMBER(_xlfn.XMATCH(INDEX(E$12:E$411,1+MOD($B164-E$8+_xlfn.SEQUENCE(E$7,,0),E$412)),$AU$5:$AU$9)))))</f>
        <v>X</v>
      </c>
      <c r="AW164" s="129" t="str" cm="1">
        <f t="array" ref="AW164">IF(F164="X","X",SUM(N(ISNUMBER(_xlfn.XMATCH(INDEX(F$12:F$411,1+MOD($B164-F$8+_xlfn.SEQUENCE(F$7,,0),F$412)),$AU$5:$AU$9)))))</f>
        <v>X</v>
      </c>
      <c r="AX164" s="142" t="str" cm="1">
        <f t="array" ref="AX164">IF(G164="X","X",SUM(N(ISNUMBER(_xlfn.XMATCH(INDEX(G$12:G$411,1+MOD($B164-G$8+_xlfn.SEQUENCE(G$7,,0),G$412)),$AU$5:$AU$9)))))</f>
        <v>X</v>
      </c>
      <c r="AZ164" s="146" t="str" cm="1">
        <f t="array" ref="AZ164">IF(C164="X","X",SUM(N(ISNUMBER(_xlfn.XMATCH(INDEX(C$12:C$411,1+MOD($B164-C$8+_xlfn.SEQUENCE(C$7,,0),C$412)),$BA$5:$BA$9)))))</f>
        <v>X</v>
      </c>
      <c r="BA164" s="129" t="str" cm="1">
        <f t="array" ref="BA164">IF(D164="X","X",SUM(N(ISNUMBER(_xlfn.XMATCH(INDEX(D$12:D$411,1+MOD($B164-D$8+_xlfn.SEQUENCE(D$7,,0),D$412)),$BA$5:$BA$9)))))</f>
        <v>X</v>
      </c>
      <c r="BB164" s="129" t="str" cm="1">
        <f t="array" ref="BB164">IF(E164="X","X",SUM(N(ISNUMBER(_xlfn.XMATCH(INDEX(E$12:E$411,1+MOD($B164-E$8+_xlfn.SEQUENCE(E$7,,0),E$412)),$BA$5:$BA$9)))))</f>
        <v>X</v>
      </c>
      <c r="BC164" s="129" t="str" cm="1">
        <f t="array" ref="BC164">IF(F164="X","X",SUM(N(ISNUMBER(_xlfn.XMATCH(INDEX(F$12:F$411,1+MOD($B164-F$8+_xlfn.SEQUENCE(F$7,,0),F$412)),$BA$5:$BA$9)))))</f>
        <v>X</v>
      </c>
      <c r="BD164" s="142" t="str" cm="1">
        <f t="array" ref="BD164">IF(G164="X","X",SUM(N(ISNUMBER(_xlfn.XMATCH(INDEX(G$12:G$411,1+MOD($B164-G$8+_xlfn.SEQUENCE(G$7,,0),G$412)),$BA$5:$BA$9)))))</f>
        <v>X</v>
      </c>
      <c r="BF164" s="146" t="str" cm="1">
        <f t="array" ref="BF164">IF(C164="X","X",SUM(N(ISNUMBER(_xlfn.XMATCH(INDEX(C$12:C$411,1+MOD($B164-C$8+_xlfn.SEQUENCE(C$7,,0),C$412)),$BG$5:$BG$9)))))</f>
        <v>X</v>
      </c>
      <c r="BG164" s="129" t="str" cm="1">
        <f t="array" ref="BG164">IF(D164="X","X",SUM(N(ISNUMBER(_xlfn.XMATCH(INDEX(D$12:D$411,1+MOD($B164-D$8+_xlfn.SEQUENCE(D$7,,0),D$412)),$BG$5:$BG$9)))))</f>
        <v>X</v>
      </c>
      <c r="BH164" s="129" t="str" cm="1">
        <f t="array" ref="BH164">IF(E164="X","X",SUM(N(ISNUMBER(_xlfn.XMATCH(INDEX(E$12:E$411,1+MOD($B164-E$8+_xlfn.SEQUENCE(E$7,,0),E$412)),$BG$5:$BG$9)))))</f>
        <v>X</v>
      </c>
      <c r="BI164" s="129" t="str" cm="1">
        <f t="array" ref="BI164">IF(F164="X","X",SUM(N(ISNUMBER(_xlfn.XMATCH(INDEX(F$12:F$411,1+MOD($B164-F$8+_xlfn.SEQUENCE(F$7,,0),F$412)),$BG$5:$BG$9)))))</f>
        <v>X</v>
      </c>
      <c r="BJ164" s="142" t="str" cm="1">
        <f t="array" ref="BJ164">IF(G164="X","X",SUM(N(ISNUMBER(_xlfn.XMATCH(INDEX(G$12:G$411,1+MOD($B164-G$8+_xlfn.SEQUENCE(G$7,,0),G$412)),$BG$5:$BG$9)))))</f>
        <v>X</v>
      </c>
      <c r="BL164" s="146" t="str" cm="1">
        <f t="array" ref="BL164">IF(C164="X","X",SUM(N(ISNUMBER(_xlfn.XMATCH(INDEX(C$12:C$411,1+MOD($B164-C$8+_xlfn.SEQUENCE(C$7,,0),C$412)),$BM$5:$BM$9)))))</f>
        <v>X</v>
      </c>
      <c r="BM164" s="129" t="str" cm="1">
        <f t="array" ref="BM164">IF(D164="X","X",SUM(N(ISNUMBER(_xlfn.XMATCH(INDEX(D$12:D$411,1+MOD($B164-D$8+_xlfn.SEQUENCE(D$7,,0),D$412)),$BM$5:$BM$9)))))</f>
        <v>X</v>
      </c>
      <c r="BN164" s="129" t="str" cm="1">
        <f t="array" ref="BN164">IF(E164="X","X",SUM(N(ISNUMBER(_xlfn.XMATCH(INDEX(E$12:E$411,1+MOD($B164-E$8+_xlfn.SEQUENCE(E$7,,0),E$412)),$BM$5:$BM$9)))))</f>
        <v>X</v>
      </c>
      <c r="BO164" s="129" t="str" cm="1">
        <f t="array" ref="BO164">IF(F164="X","X",SUM(N(ISNUMBER(_xlfn.XMATCH(INDEX(F$12:F$411,1+MOD($B164-F$8+_xlfn.SEQUENCE(F$7,,0),F$412)),$BM$5:$BM$9)))))</f>
        <v>X</v>
      </c>
      <c r="BP164" s="142" t="str" cm="1">
        <f t="array" ref="BP164">IF(G164="X","X",SUM(N(ISNUMBER(_xlfn.XMATCH(INDEX(G$12:G$411,1+MOD($B164-G$8+_xlfn.SEQUENCE(G$7,,0),G$412)),$BM$5:$BM$9)))))</f>
        <v>X</v>
      </c>
      <c r="BR164" s="146" t="str" cm="1">
        <f t="array" ref="BR164">IF(C164="X","X",SUM(N(ISNUMBER(_xlfn.XMATCH(INDEX(C$12:C$411,1+MOD($B164-C$8+_xlfn.SEQUENCE(C$7,,0),C$412)),$BS$5:$BS$9)))))</f>
        <v>X</v>
      </c>
      <c r="BS164" s="129" t="str" cm="1">
        <f t="array" ref="BS164">IF(D164="X","X",SUM(N(ISNUMBER(_xlfn.XMATCH(INDEX(D$12:D$411,1+MOD($B164-D$8+_xlfn.SEQUENCE(D$7,,0),D$412)),$BS$5:$BS$9)))))</f>
        <v>X</v>
      </c>
      <c r="BT164" s="129" t="str" cm="1">
        <f t="array" ref="BT164">IF(E164="X","X",SUM(N(ISNUMBER(_xlfn.XMATCH(INDEX(E$12:E$411,1+MOD($B164-E$8+_xlfn.SEQUENCE(E$7,,0),E$412)),$BS$5:$BS$9)))))</f>
        <v>X</v>
      </c>
      <c r="BU164" s="129" t="str" cm="1">
        <f t="array" ref="BU164">IF(F164="X","X",SUM(N(ISNUMBER(_xlfn.XMATCH(INDEX(F$12:F$411,1+MOD($B164-F$8+_xlfn.SEQUENCE(F$7,,0),F$412)),$BS$5:$BS$9)))))</f>
        <v>X</v>
      </c>
      <c r="BV164" s="142" t="str" cm="1">
        <f t="array" ref="BV164">IF(G164="X","X",SUM(N(ISNUMBER(_xlfn.XMATCH(INDEX(G$12:G$411,1+MOD($B164-G$8+_xlfn.SEQUENCE(G$7,,0),G$412)),$BS$5:$BS$9)))))</f>
        <v>X</v>
      </c>
      <c r="BX164" s="146" t="str" cm="1">
        <f t="array" ref="BX164">IF(C164="X","X",SUM(N(ISNUMBER(_xlfn.XMATCH(INDEX(C$12:C$411,1+MOD($B164-C$8+_xlfn.SEQUENCE(C$7,,0),C$412)),$BY$5:$BY$9)))))</f>
        <v>X</v>
      </c>
      <c r="BY164" s="129" t="str" cm="1">
        <f t="array" ref="BY164">IF(D164="X","X",SUM(N(ISNUMBER(_xlfn.XMATCH(INDEX(D$12:D$411,1+MOD($B164-D$8+_xlfn.SEQUENCE(D$7,,0),D$412)),$BY$5:$BY$9)))))</f>
        <v>X</v>
      </c>
      <c r="BZ164" s="129" t="str" cm="1">
        <f t="array" ref="BZ164">IF(E164="X","X",SUM(N(ISNUMBER(_xlfn.XMATCH(INDEX(E$12:E$411,1+MOD($B164-E$8+_xlfn.SEQUENCE(E$7,,0),E$412)),$BY$5:$BY$9)))))</f>
        <v>X</v>
      </c>
      <c r="CA164" s="129" t="str" cm="1">
        <f t="array" ref="CA164">IF(F164="X","X",SUM(N(ISNUMBER(_xlfn.XMATCH(INDEX(F$12:F$411,1+MOD($B164-F$8+_xlfn.SEQUENCE(F$7,,0),F$412)),$BY$5:$BY$9)))))</f>
        <v>X</v>
      </c>
      <c r="CB164" s="142" t="str" cm="1">
        <f t="array" ref="CB164">IF(G164="X","X",SUM(N(ISNUMBER(_xlfn.XMATCH(INDEX(G$12:G$411,1+MOD($B164-G$8+_xlfn.SEQUENCE(G$7,,0),G$412)),$BY$5:$BY$9)))))</f>
        <v>X</v>
      </c>
      <c r="CD164" s="146" t="str" cm="1">
        <f t="array" ref="CD164">IF(C164="X","X",SUM(N(ISNUMBER(_xlfn.XMATCH(INDEX(C$12:C$411,1+MOD($B164-C$8+_xlfn.SEQUENCE(C$7,,0),C$412)),$CE$5:$CE$9)))))</f>
        <v>X</v>
      </c>
      <c r="CE164" s="129" t="str" cm="1">
        <f t="array" ref="CE164">IF(D164="X","X",SUM(N(ISNUMBER(_xlfn.XMATCH(INDEX(D$12:D$411,1+MOD($B164-D$8+_xlfn.SEQUENCE(D$7,,0),D$412)),$CE$5:$CE$9)))))</f>
        <v>X</v>
      </c>
      <c r="CF164" s="129" t="str" cm="1">
        <f t="array" ref="CF164">IF(E164="X","X",SUM(N(ISNUMBER(_xlfn.XMATCH(INDEX(E$12:E$411,1+MOD($B164-E$8+_xlfn.SEQUENCE(E$7,,0),E$412)),$CE$5:$CE$9)))))</f>
        <v>X</v>
      </c>
      <c r="CG164" s="129" t="str" cm="1">
        <f t="array" ref="CG164">IF(F164="X","X",SUM(N(ISNUMBER(_xlfn.XMATCH(INDEX(F$12:F$411,1+MOD($B164-F$8+_xlfn.SEQUENCE(F$7,,0),F$412)),$CE$5:$CE$9)))))</f>
        <v>X</v>
      </c>
      <c r="CH164" s="142" t="str" cm="1">
        <f t="array" ref="CH164">IF(G164="X","X",SUM(N(ISNUMBER(_xlfn.XMATCH(INDEX(G$12:G$411,1+MOD($B164-G$8+_xlfn.SEQUENCE(G$7,,0),G$412)),$CE$5:$CE$9)))))</f>
        <v>X</v>
      </c>
      <c r="CJ164" s="146" t="str" cm="1">
        <f t="array" ref="CJ164">IF(C164="X","X",SUM(N(ISNUMBER(_xlfn.XMATCH(INDEX(C$12:C$411,1+MOD($B164-C$8+_xlfn.SEQUENCE(C$7,,0),C$412)),$CK$5:$CK$9)))))</f>
        <v>X</v>
      </c>
      <c r="CK164" s="129" t="str" cm="1">
        <f t="array" ref="CK164">IF(D164="X","X",SUM(N(ISNUMBER(_xlfn.XMATCH(INDEX(D$12:D$411,1+MOD($B164-D$8+_xlfn.SEQUENCE(D$7,,0),D$412)),$CK$5:$CK$9)))))</f>
        <v>X</v>
      </c>
      <c r="CL164" s="129" t="str" cm="1">
        <f t="array" ref="CL164">IF(E164="X","X",SUM(N(ISNUMBER(_xlfn.XMATCH(INDEX(E$12:E$411,1+MOD($B164-E$8+_xlfn.SEQUENCE(E$7,,0),E$412)),$CK$5:$CK$9)))))</f>
        <v>X</v>
      </c>
      <c r="CM164" s="129" t="str" cm="1">
        <f t="array" ref="CM164">IF(F164="X","X",SUM(N(ISNUMBER(_xlfn.XMATCH(INDEX(F$12:F$411,1+MOD($B164-F$8+_xlfn.SEQUENCE(F$7,,0),F$412)),$CK$5:$CK$9)))))</f>
        <v>X</v>
      </c>
      <c r="CN164" s="142" t="str" cm="1">
        <f t="array" ref="CN164">IF(G164="X","X",SUM(N(ISNUMBER(_xlfn.XMATCH(INDEX(G$12:G$411,1+MOD($B164-G$8+_xlfn.SEQUENCE(G$7,,0),G$412)),$CK$5:$CK$9)))))</f>
        <v>X</v>
      </c>
      <c r="CP164" s="146" t="str" cm="1">
        <f t="array" ref="CP164">IF(C164="X","X",SUM(N(ISNUMBER(_xlfn.XMATCH(INDEX(C$12:C$411,1+MOD($B164-C$8+_xlfn.SEQUENCE(C$7,,0),C$412)),$CQ$5:$CQ$9)))))</f>
        <v>X</v>
      </c>
      <c r="CQ164" s="129" t="str" cm="1">
        <f t="array" ref="CQ164">IF(D164="X","X",SUM(N(ISNUMBER(_xlfn.XMATCH(INDEX(D$12:D$411,1+MOD($B164-D$8+_xlfn.SEQUENCE(D$7,,0),D$412)),$CQ$5:$CQ$9)))))</f>
        <v>X</v>
      </c>
      <c r="CR164" s="129" t="str" cm="1">
        <f t="array" ref="CR164">IF(E164="X","X",SUM(N(ISNUMBER(_xlfn.XMATCH(INDEX(E$12:E$411,1+MOD($B164-E$8+_xlfn.SEQUENCE(E$7,,0),E$412)),$CQ$5:$CQ$9)))))</f>
        <v>X</v>
      </c>
      <c r="CS164" s="129" t="str" cm="1">
        <f t="array" ref="CS164">IF(F164="X","X",SUM(N(ISNUMBER(_xlfn.XMATCH(INDEX(F$12:F$411,1+MOD($B164-F$8+_xlfn.SEQUENCE(F$7,,0),F$412)),$CQ$5:$CQ$9)))))</f>
        <v>X</v>
      </c>
      <c r="CT164" s="142" t="str" cm="1">
        <f t="array" ref="CT164">IF(G164="X","X",SUM(N(ISNUMBER(_xlfn.XMATCH(INDEX(G$12:G$411,1+MOD($B164-G$8+_xlfn.SEQUENCE(G$7,,0),G$412)),$CQ$5:$CQ$9)))))</f>
        <v>X</v>
      </c>
    </row>
    <row r="165" spans="2:98" ht="12.75" customHeight="1" x14ac:dyDescent="0.2">
      <c r="B165" s="5">
        <f t="shared" si="11"/>
        <v>153</v>
      </c>
      <c r="C165" s="129" t="s">
        <v>10</v>
      </c>
      <c r="D165" s="129" t="s">
        <v>10</v>
      </c>
      <c r="E165" s="129" t="s">
        <v>10</v>
      </c>
      <c r="F165" s="129" t="s">
        <v>10</v>
      </c>
      <c r="G165" s="142" t="s">
        <v>10</v>
      </c>
      <c r="P165" s="146" t="str" cm="1">
        <f t="array" ref="P165">IF(C165="X","X",SUM(N(ISNUMBER(_xlfn.XMATCH(INDEX(C$12:C$411,1+MOD($B165-C$8+_xlfn.SEQUENCE(C$7,,0),C$412)),$Q$5:$Q$9)))))</f>
        <v>X</v>
      </c>
      <c r="Q165" s="129" t="str" cm="1">
        <f t="array" ref="Q165">IF(D165="X","X",SUM(N(ISNUMBER(_xlfn.XMATCH(INDEX(D$12:D$411,1+MOD($B165-D$8+_xlfn.SEQUENCE(D$7,,0),D$412)),$Q$5:$Q$9)))))</f>
        <v>X</v>
      </c>
      <c r="R165" s="129" t="str" cm="1">
        <f t="array" ref="R165">IF(E165="X","X",SUM(N(ISNUMBER(_xlfn.XMATCH(INDEX(E$12:E$411,1+MOD($B165-E$8+_xlfn.SEQUENCE(E$7,,0),E$412)),$Q$5:$Q$9)))))</f>
        <v>X</v>
      </c>
      <c r="S165" s="129" t="str" cm="1">
        <f t="array" ref="S165">IF(F165="X","X",SUM(N(ISNUMBER(_xlfn.XMATCH(INDEX(F$12:F$411,1+MOD($B165-F$8+_xlfn.SEQUENCE(F$7,,0),F$412)),$Q$5:$Q$9)))))</f>
        <v>X</v>
      </c>
      <c r="T165" s="142" t="str" cm="1">
        <f t="array" ref="T165">IF(G165="X","X",SUM(N(ISNUMBER(_xlfn.XMATCH(INDEX(G$12:G$411,1+MOD($B165-G$8+_xlfn.SEQUENCE(G$7,,0),G$412)),$Q$5:$Q$9)))))</f>
        <v>X</v>
      </c>
      <c r="V165" s="146" t="str" cm="1">
        <f t="array" ref="V165">IF(C165="X","X",SUM(N(ISNUMBER(_xlfn.XMATCH(INDEX(C$12:C$411,1+MOD($B165-C$8+_xlfn.SEQUENCE(C$7,,0),C$412)),$W$5:$W$9)))))</f>
        <v>X</v>
      </c>
      <c r="W165" s="129" t="str" cm="1">
        <f t="array" ref="W165">IF(D165="X","X",SUM(N(ISNUMBER(_xlfn.XMATCH(INDEX(D$12:D$411,1+MOD($B165-D$8+_xlfn.SEQUENCE(D$7,,0),D$412)),$W$5:$W$9)))))</f>
        <v>X</v>
      </c>
      <c r="X165" s="129" t="str" cm="1">
        <f t="array" ref="X165">IF(E165="X","X",SUM(N(ISNUMBER(_xlfn.XMATCH(INDEX(E$12:E$411,1+MOD($B165-E$8+_xlfn.SEQUENCE(E$7,,0),E$412)),$W$5:$W$9)))))</f>
        <v>X</v>
      </c>
      <c r="Y165" s="129" t="str" cm="1">
        <f t="array" ref="Y165">IF(F165="X","X",SUM(N(ISNUMBER(_xlfn.XMATCH(INDEX(F$12:F$411,1+MOD($B165-F$8+_xlfn.SEQUENCE(F$7,,0),F$412)),$W$5:$W$9)))))</f>
        <v>X</v>
      </c>
      <c r="Z165" s="142" t="str" cm="1">
        <f t="array" ref="Z165">IF(G165="X","X",SUM(N(ISNUMBER(_xlfn.XMATCH(INDEX(G$12:G$411,1+MOD($B165-G$8+_xlfn.SEQUENCE(G$7,,0),G$412)),$W$5:$W$9)))))</f>
        <v>X</v>
      </c>
      <c r="AB165" s="146" t="str" cm="1">
        <f t="array" ref="AB165">IF(C165="X","X",SUM(N(ISNUMBER(_xlfn.XMATCH(INDEX(C$12:C$411,1+MOD($B165-C$8+_xlfn.SEQUENCE(C$7,,0),C$412)),$AC$5:$AC$9)))))</f>
        <v>X</v>
      </c>
      <c r="AC165" s="129" t="str" cm="1">
        <f t="array" ref="AC165">IF(D165="X","X",SUM(N(ISNUMBER(_xlfn.XMATCH(INDEX(D$12:D$411,1+MOD($B165-D$8+_xlfn.SEQUENCE(D$7,,0),D$412)),$AC$5:$AC$9)))))</f>
        <v>X</v>
      </c>
      <c r="AD165" s="129" t="str" cm="1">
        <f t="array" ref="AD165">IF(E165="X","X",SUM(N(ISNUMBER(_xlfn.XMATCH(INDEX(E$12:E$411,1+MOD($B165-E$8+_xlfn.SEQUENCE(E$7,,0),E$412)),$AC$5:$AC$9)))))</f>
        <v>X</v>
      </c>
      <c r="AE165" s="129" t="str" cm="1">
        <f t="array" ref="AE165">IF(F165="X","X",SUM(N(ISNUMBER(_xlfn.XMATCH(INDEX(F$12:F$411,1+MOD($B165-F$8+_xlfn.SEQUENCE(F$7,,0),F$412)),$AC$5:$AC$9)))))</f>
        <v>X</v>
      </c>
      <c r="AF165" s="142" t="str" cm="1">
        <f t="array" ref="AF165">IF(G165="X","X",SUM(N(ISNUMBER(_xlfn.XMATCH(INDEX(G$12:G$411,1+MOD($B165-G$8+_xlfn.SEQUENCE(G$7,,0),G$412)),$AC$5:$AC$9)))))</f>
        <v>X</v>
      </c>
      <c r="AH165" s="146" t="str" cm="1">
        <f t="array" ref="AH165">IF(C165="X","X",SUM(N(ISNUMBER(_xlfn.XMATCH(INDEX(C$12:C$411,1+MOD($B165-C$8+_xlfn.SEQUENCE(C$7,,0),C$412)),$AI$5:$AI$9)))))</f>
        <v>X</v>
      </c>
      <c r="AI165" s="129" t="str" cm="1">
        <f t="array" ref="AI165">IF(D165="X","X",SUM(N(ISNUMBER(_xlfn.XMATCH(INDEX(D$12:D$411,1+MOD($B165-D$8+_xlfn.SEQUENCE(D$7,,0),D$412)),$AI$5:$AI$9)))))</f>
        <v>X</v>
      </c>
      <c r="AJ165" s="129" t="str" cm="1">
        <f t="array" ref="AJ165">IF(E165="X","X",SUM(N(ISNUMBER(_xlfn.XMATCH(INDEX(E$12:E$411,1+MOD($B165-E$8+_xlfn.SEQUENCE(E$7,,0),E$412)),$AI$5:$AI$9)))))</f>
        <v>X</v>
      </c>
      <c r="AK165" s="129" t="str" cm="1">
        <f t="array" ref="AK165">IF(F165="X","X",SUM(N(ISNUMBER(_xlfn.XMATCH(INDEX(F$12:F$411,1+MOD($B165-F$8+_xlfn.SEQUENCE(F$7,,0),F$412)),$AI$5:$AI$9)))))</f>
        <v>X</v>
      </c>
      <c r="AL165" s="142" t="str" cm="1">
        <f t="array" ref="AL165">IF(G165="X","X",SUM(N(ISNUMBER(_xlfn.XMATCH(INDEX(G$12:G$411,1+MOD($B165-G$8+_xlfn.SEQUENCE(G$7,,0),G$412)),$AI$5:$AI$9)))))</f>
        <v>X</v>
      </c>
      <c r="AN165" s="146" t="str" cm="1">
        <f t="array" ref="AN165">IF(C165="X","X",SUM(N(ISNUMBER(_xlfn.XMATCH(INDEX(C$12:C$411,1+MOD($B165-C$8+_xlfn.SEQUENCE(C$7,,0),C$412)),$AO$5:$AO$9)))))</f>
        <v>X</v>
      </c>
      <c r="AO165" s="129" t="str" cm="1">
        <f t="array" ref="AO165">IF(D165="X","X",SUM(N(ISNUMBER(_xlfn.XMATCH(INDEX(D$12:D$411,1+MOD($B165-D$8+_xlfn.SEQUENCE(D$7,,0),D$412)),$AO$5:$AO$9)))))</f>
        <v>X</v>
      </c>
      <c r="AP165" s="129" t="str" cm="1">
        <f t="array" ref="AP165">IF(E165="X","X",SUM(N(ISNUMBER(_xlfn.XMATCH(INDEX(E$12:E$411,1+MOD($B165-E$8+_xlfn.SEQUENCE(E$7,,0),E$412)),$AO$5:$AO$9)))))</f>
        <v>X</v>
      </c>
      <c r="AQ165" s="129" t="str" cm="1">
        <f t="array" ref="AQ165">IF(F165="X","X",SUM(N(ISNUMBER(_xlfn.XMATCH(INDEX(F$12:F$411,1+MOD($B165-F$8+_xlfn.SEQUENCE(F$7,,0),F$412)),$AO$5:$AO$9)))))</f>
        <v>X</v>
      </c>
      <c r="AR165" s="142" t="str" cm="1">
        <f t="array" ref="AR165">IF(G165="X","X",SUM(N(ISNUMBER(_xlfn.XMATCH(INDEX(G$12:G$411,1+MOD($B165-G$8+_xlfn.SEQUENCE(G$7,,0),G$412)),$AO$5:$AO$9)))))</f>
        <v>X</v>
      </c>
      <c r="AT165" s="146" t="str" cm="1">
        <f t="array" ref="AT165">IF(C165="X","X",SUM(N(ISNUMBER(_xlfn.XMATCH(INDEX(C$12:C$411,1+MOD($B165-C$8+_xlfn.SEQUENCE(C$7,,0),C$412)),$AU$5:$AU$9)))))</f>
        <v>X</v>
      </c>
      <c r="AU165" s="129" t="str" cm="1">
        <f t="array" ref="AU165">IF(D165="X","X",SUM(N(ISNUMBER(_xlfn.XMATCH(INDEX(D$12:D$411,1+MOD($B165-D$8+_xlfn.SEQUENCE(D$7,,0),D$412)),$AU$5:$AU$9)))))</f>
        <v>X</v>
      </c>
      <c r="AV165" s="129" t="str" cm="1">
        <f t="array" ref="AV165">IF(E165="X","X",SUM(N(ISNUMBER(_xlfn.XMATCH(INDEX(E$12:E$411,1+MOD($B165-E$8+_xlfn.SEQUENCE(E$7,,0),E$412)),$AU$5:$AU$9)))))</f>
        <v>X</v>
      </c>
      <c r="AW165" s="129" t="str" cm="1">
        <f t="array" ref="AW165">IF(F165="X","X",SUM(N(ISNUMBER(_xlfn.XMATCH(INDEX(F$12:F$411,1+MOD($B165-F$8+_xlfn.SEQUENCE(F$7,,0),F$412)),$AU$5:$AU$9)))))</f>
        <v>X</v>
      </c>
      <c r="AX165" s="142" t="str" cm="1">
        <f t="array" ref="AX165">IF(G165="X","X",SUM(N(ISNUMBER(_xlfn.XMATCH(INDEX(G$12:G$411,1+MOD($B165-G$8+_xlfn.SEQUENCE(G$7,,0),G$412)),$AU$5:$AU$9)))))</f>
        <v>X</v>
      </c>
      <c r="AZ165" s="146" t="str" cm="1">
        <f t="array" ref="AZ165">IF(C165="X","X",SUM(N(ISNUMBER(_xlfn.XMATCH(INDEX(C$12:C$411,1+MOD($B165-C$8+_xlfn.SEQUENCE(C$7,,0),C$412)),$BA$5:$BA$9)))))</f>
        <v>X</v>
      </c>
      <c r="BA165" s="129" t="str" cm="1">
        <f t="array" ref="BA165">IF(D165="X","X",SUM(N(ISNUMBER(_xlfn.XMATCH(INDEX(D$12:D$411,1+MOD($B165-D$8+_xlfn.SEQUENCE(D$7,,0),D$412)),$BA$5:$BA$9)))))</f>
        <v>X</v>
      </c>
      <c r="BB165" s="129" t="str" cm="1">
        <f t="array" ref="BB165">IF(E165="X","X",SUM(N(ISNUMBER(_xlfn.XMATCH(INDEX(E$12:E$411,1+MOD($B165-E$8+_xlfn.SEQUENCE(E$7,,0),E$412)),$BA$5:$BA$9)))))</f>
        <v>X</v>
      </c>
      <c r="BC165" s="129" t="str" cm="1">
        <f t="array" ref="BC165">IF(F165="X","X",SUM(N(ISNUMBER(_xlfn.XMATCH(INDEX(F$12:F$411,1+MOD($B165-F$8+_xlfn.SEQUENCE(F$7,,0),F$412)),$BA$5:$BA$9)))))</f>
        <v>X</v>
      </c>
      <c r="BD165" s="142" t="str" cm="1">
        <f t="array" ref="BD165">IF(G165="X","X",SUM(N(ISNUMBER(_xlfn.XMATCH(INDEX(G$12:G$411,1+MOD($B165-G$8+_xlfn.SEQUENCE(G$7,,0),G$412)),$BA$5:$BA$9)))))</f>
        <v>X</v>
      </c>
      <c r="BF165" s="146" t="str" cm="1">
        <f t="array" ref="BF165">IF(C165="X","X",SUM(N(ISNUMBER(_xlfn.XMATCH(INDEX(C$12:C$411,1+MOD($B165-C$8+_xlfn.SEQUENCE(C$7,,0),C$412)),$BG$5:$BG$9)))))</f>
        <v>X</v>
      </c>
      <c r="BG165" s="129" t="str" cm="1">
        <f t="array" ref="BG165">IF(D165="X","X",SUM(N(ISNUMBER(_xlfn.XMATCH(INDEX(D$12:D$411,1+MOD($B165-D$8+_xlfn.SEQUENCE(D$7,,0),D$412)),$BG$5:$BG$9)))))</f>
        <v>X</v>
      </c>
      <c r="BH165" s="129" t="str" cm="1">
        <f t="array" ref="BH165">IF(E165="X","X",SUM(N(ISNUMBER(_xlfn.XMATCH(INDEX(E$12:E$411,1+MOD($B165-E$8+_xlfn.SEQUENCE(E$7,,0),E$412)),$BG$5:$BG$9)))))</f>
        <v>X</v>
      </c>
      <c r="BI165" s="129" t="str" cm="1">
        <f t="array" ref="BI165">IF(F165="X","X",SUM(N(ISNUMBER(_xlfn.XMATCH(INDEX(F$12:F$411,1+MOD($B165-F$8+_xlfn.SEQUENCE(F$7,,0),F$412)),$BG$5:$BG$9)))))</f>
        <v>X</v>
      </c>
      <c r="BJ165" s="142" t="str" cm="1">
        <f t="array" ref="BJ165">IF(G165="X","X",SUM(N(ISNUMBER(_xlfn.XMATCH(INDEX(G$12:G$411,1+MOD($B165-G$8+_xlfn.SEQUENCE(G$7,,0),G$412)),$BG$5:$BG$9)))))</f>
        <v>X</v>
      </c>
      <c r="BL165" s="146" t="str" cm="1">
        <f t="array" ref="BL165">IF(C165="X","X",SUM(N(ISNUMBER(_xlfn.XMATCH(INDEX(C$12:C$411,1+MOD($B165-C$8+_xlfn.SEQUENCE(C$7,,0),C$412)),$BM$5:$BM$9)))))</f>
        <v>X</v>
      </c>
      <c r="BM165" s="129" t="str" cm="1">
        <f t="array" ref="BM165">IF(D165="X","X",SUM(N(ISNUMBER(_xlfn.XMATCH(INDEX(D$12:D$411,1+MOD($B165-D$8+_xlfn.SEQUENCE(D$7,,0),D$412)),$BM$5:$BM$9)))))</f>
        <v>X</v>
      </c>
      <c r="BN165" s="129" t="str" cm="1">
        <f t="array" ref="BN165">IF(E165="X","X",SUM(N(ISNUMBER(_xlfn.XMATCH(INDEX(E$12:E$411,1+MOD($B165-E$8+_xlfn.SEQUENCE(E$7,,0),E$412)),$BM$5:$BM$9)))))</f>
        <v>X</v>
      </c>
      <c r="BO165" s="129" t="str" cm="1">
        <f t="array" ref="BO165">IF(F165="X","X",SUM(N(ISNUMBER(_xlfn.XMATCH(INDEX(F$12:F$411,1+MOD($B165-F$8+_xlfn.SEQUENCE(F$7,,0),F$412)),$BM$5:$BM$9)))))</f>
        <v>X</v>
      </c>
      <c r="BP165" s="142" t="str" cm="1">
        <f t="array" ref="BP165">IF(G165="X","X",SUM(N(ISNUMBER(_xlfn.XMATCH(INDEX(G$12:G$411,1+MOD($B165-G$8+_xlfn.SEQUENCE(G$7,,0),G$412)),$BM$5:$BM$9)))))</f>
        <v>X</v>
      </c>
      <c r="BR165" s="146" t="str" cm="1">
        <f t="array" ref="BR165">IF(C165="X","X",SUM(N(ISNUMBER(_xlfn.XMATCH(INDEX(C$12:C$411,1+MOD($B165-C$8+_xlfn.SEQUENCE(C$7,,0),C$412)),$BS$5:$BS$9)))))</f>
        <v>X</v>
      </c>
      <c r="BS165" s="129" t="str" cm="1">
        <f t="array" ref="BS165">IF(D165="X","X",SUM(N(ISNUMBER(_xlfn.XMATCH(INDEX(D$12:D$411,1+MOD($B165-D$8+_xlfn.SEQUENCE(D$7,,0),D$412)),$BS$5:$BS$9)))))</f>
        <v>X</v>
      </c>
      <c r="BT165" s="129" t="str" cm="1">
        <f t="array" ref="BT165">IF(E165="X","X",SUM(N(ISNUMBER(_xlfn.XMATCH(INDEX(E$12:E$411,1+MOD($B165-E$8+_xlfn.SEQUENCE(E$7,,0),E$412)),$BS$5:$BS$9)))))</f>
        <v>X</v>
      </c>
      <c r="BU165" s="129" t="str" cm="1">
        <f t="array" ref="BU165">IF(F165="X","X",SUM(N(ISNUMBER(_xlfn.XMATCH(INDEX(F$12:F$411,1+MOD($B165-F$8+_xlfn.SEQUENCE(F$7,,0),F$412)),$BS$5:$BS$9)))))</f>
        <v>X</v>
      </c>
      <c r="BV165" s="142" t="str" cm="1">
        <f t="array" ref="BV165">IF(G165="X","X",SUM(N(ISNUMBER(_xlfn.XMATCH(INDEX(G$12:G$411,1+MOD($B165-G$8+_xlfn.SEQUENCE(G$7,,0),G$412)),$BS$5:$BS$9)))))</f>
        <v>X</v>
      </c>
      <c r="BX165" s="146" t="str" cm="1">
        <f t="array" ref="BX165">IF(C165="X","X",SUM(N(ISNUMBER(_xlfn.XMATCH(INDEX(C$12:C$411,1+MOD($B165-C$8+_xlfn.SEQUENCE(C$7,,0),C$412)),$BY$5:$BY$9)))))</f>
        <v>X</v>
      </c>
      <c r="BY165" s="129" t="str" cm="1">
        <f t="array" ref="BY165">IF(D165="X","X",SUM(N(ISNUMBER(_xlfn.XMATCH(INDEX(D$12:D$411,1+MOD($B165-D$8+_xlfn.SEQUENCE(D$7,,0),D$412)),$BY$5:$BY$9)))))</f>
        <v>X</v>
      </c>
      <c r="BZ165" s="129" t="str" cm="1">
        <f t="array" ref="BZ165">IF(E165="X","X",SUM(N(ISNUMBER(_xlfn.XMATCH(INDEX(E$12:E$411,1+MOD($B165-E$8+_xlfn.SEQUENCE(E$7,,0),E$412)),$BY$5:$BY$9)))))</f>
        <v>X</v>
      </c>
      <c r="CA165" s="129" t="str" cm="1">
        <f t="array" ref="CA165">IF(F165="X","X",SUM(N(ISNUMBER(_xlfn.XMATCH(INDEX(F$12:F$411,1+MOD($B165-F$8+_xlfn.SEQUENCE(F$7,,0),F$412)),$BY$5:$BY$9)))))</f>
        <v>X</v>
      </c>
      <c r="CB165" s="142" t="str" cm="1">
        <f t="array" ref="CB165">IF(G165="X","X",SUM(N(ISNUMBER(_xlfn.XMATCH(INDEX(G$12:G$411,1+MOD($B165-G$8+_xlfn.SEQUENCE(G$7,,0),G$412)),$BY$5:$BY$9)))))</f>
        <v>X</v>
      </c>
      <c r="CD165" s="146" t="str" cm="1">
        <f t="array" ref="CD165">IF(C165="X","X",SUM(N(ISNUMBER(_xlfn.XMATCH(INDEX(C$12:C$411,1+MOD($B165-C$8+_xlfn.SEQUENCE(C$7,,0),C$412)),$CE$5:$CE$9)))))</f>
        <v>X</v>
      </c>
      <c r="CE165" s="129" t="str" cm="1">
        <f t="array" ref="CE165">IF(D165="X","X",SUM(N(ISNUMBER(_xlfn.XMATCH(INDEX(D$12:D$411,1+MOD($B165-D$8+_xlfn.SEQUENCE(D$7,,0),D$412)),$CE$5:$CE$9)))))</f>
        <v>X</v>
      </c>
      <c r="CF165" s="129" t="str" cm="1">
        <f t="array" ref="CF165">IF(E165="X","X",SUM(N(ISNUMBER(_xlfn.XMATCH(INDEX(E$12:E$411,1+MOD($B165-E$8+_xlfn.SEQUENCE(E$7,,0),E$412)),$CE$5:$CE$9)))))</f>
        <v>X</v>
      </c>
      <c r="CG165" s="129" t="str" cm="1">
        <f t="array" ref="CG165">IF(F165="X","X",SUM(N(ISNUMBER(_xlfn.XMATCH(INDEX(F$12:F$411,1+MOD($B165-F$8+_xlfn.SEQUENCE(F$7,,0),F$412)),$CE$5:$CE$9)))))</f>
        <v>X</v>
      </c>
      <c r="CH165" s="142" t="str" cm="1">
        <f t="array" ref="CH165">IF(G165="X","X",SUM(N(ISNUMBER(_xlfn.XMATCH(INDEX(G$12:G$411,1+MOD($B165-G$8+_xlfn.SEQUENCE(G$7,,0),G$412)),$CE$5:$CE$9)))))</f>
        <v>X</v>
      </c>
      <c r="CJ165" s="146" t="str" cm="1">
        <f t="array" ref="CJ165">IF(C165="X","X",SUM(N(ISNUMBER(_xlfn.XMATCH(INDEX(C$12:C$411,1+MOD($B165-C$8+_xlfn.SEQUENCE(C$7,,0),C$412)),$CK$5:$CK$9)))))</f>
        <v>X</v>
      </c>
      <c r="CK165" s="129" t="str" cm="1">
        <f t="array" ref="CK165">IF(D165="X","X",SUM(N(ISNUMBER(_xlfn.XMATCH(INDEX(D$12:D$411,1+MOD($B165-D$8+_xlfn.SEQUENCE(D$7,,0),D$412)),$CK$5:$CK$9)))))</f>
        <v>X</v>
      </c>
      <c r="CL165" s="129" t="str" cm="1">
        <f t="array" ref="CL165">IF(E165="X","X",SUM(N(ISNUMBER(_xlfn.XMATCH(INDEX(E$12:E$411,1+MOD($B165-E$8+_xlfn.SEQUENCE(E$7,,0),E$412)),$CK$5:$CK$9)))))</f>
        <v>X</v>
      </c>
      <c r="CM165" s="129" t="str" cm="1">
        <f t="array" ref="CM165">IF(F165="X","X",SUM(N(ISNUMBER(_xlfn.XMATCH(INDEX(F$12:F$411,1+MOD($B165-F$8+_xlfn.SEQUENCE(F$7,,0),F$412)),$CK$5:$CK$9)))))</f>
        <v>X</v>
      </c>
      <c r="CN165" s="142" t="str" cm="1">
        <f t="array" ref="CN165">IF(G165="X","X",SUM(N(ISNUMBER(_xlfn.XMATCH(INDEX(G$12:G$411,1+MOD($B165-G$8+_xlfn.SEQUENCE(G$7,,0),G$412)),$CK$5:$CK$9)))))</f>
        <v>X</v>
      </c>
      <c r="CP165" s="146" t="str" cm="1">
        <f t="array" ref="CP165">IF(C165="X","X",SUM(N(ISNUMBER(_xlfn.XMATCH(INDEX(C$12:C$411,1+MOD($B165-C$8+_xlfn.SEQUENCE(C$7,,0),C$412)),$CQ$5:$CQ$9)))))</f>
        <v>X</v>
      </c>
      <c r="CQ165" s="129" t="str" cm="1">
        <f t="array" ref="CQ165">IF(D165="X","X",SUM(N(ISNUMBER(_xlfn.XMATCH(INDEX(D$12:D$411,1+MOD($B165-D$8+_xlfn.SEQUENCE(D$7,,0),D$412)),$CQ$5:$CQ$9)))))</f>
        <v>X</v>
      </c>
      <c r="CR165" s="129" t="str" cm="1">
        <f t="array" ref="CR165">IF(E165="X","X",SUM(N(ISNUMBER(_xlfn.XMATCH(INDEX(E$12:E$411,1+MOD($B165-E$8+_xlfn.SEQUENCE(E$7,,0),E$412)),$CQ$5:$CQ$9)))))</f>
        <v>X</v>
      </c>
      <c r="CS165" s="129" t="str" cm="1">
        <f t="array" ref="CS165">IF(F165="X","X",SUM(N(ISNUMBER(_xlfn.XMATCH(INDEX(F$12:F$411,1+MOD($B165-F$8+_xlfn.SEQUENCE(F$7,,0),F$412)),$CQ$5:$CQ$9)))))</f>
        <v>X</v>
      </c>
      <c r="CT165" s="142" t="str" cm="1">
        <f t="array" ref="CT165">IF(G165="X","X",SUM(N(ISNUMBER(_xlfn.XMATCH(INDEX(G$12:G$411,1+MOD($B165-G$8+_xlfn.SEQUENCE(G$7,,0),G$412)),$CQ$5:$CQ$9)))))</f>
        <v>X</v>
      </c>
    </row>
    <row r="166" spans="2:98" ht="12.75" customHeight="1" x14ac:dyDescent="0.2">
      <c r="B166" s="5">
        <f t="shared" si="11"/>
        <v>154</v>
      </c>
      <c r="C166" s="129" t="s">
        <v>10</v>
      </c>
      <c r="D166" s="129" t="s">
        <v>10</v>
      </c>
      <c r="E166" s="129" t="s">
        <v>10</v>
      </c>
      <c r="F166" s="129" t="s">
        <v>10</v>
      </c>
      <c r="G166" s="142" t="s">
        <v>10</v>
      </c>
      <c r="P166" s="146" t="str" cm="1">
        <f t="array" ref="P166">IF(C166="X","X",SUM(N(ISNUMBER(_xlfn.XMATCH(INDEX(C$12:C$411,1+MOD($B166-C$8+_xlfn.SEQUENCE(C$7,,0),C$412)),$Q$5:$Q$9)))))</f>
        <v>X</v>
      </c>
      <c r="Q166" s="129" t="str" cm="1">
        <f t="array" ref="Q166">IF(D166="X","X",SUM(N(ISNUMBER(_xlfn.XMATCH(INDEX(D$12:D$411,1+MOD($B166-D$8+_xlfn.SEQUENCE(D$7,,0),D$412)),$Q$5:$Q$9)))))</f>
        <v>X</v>
      </c>
      <c r="R166" s="129" t="str" cm="1">
        <f t="array" ref="R166">IF(E166="X","X",SUM(N(ISNUMBER(_xlfn.XMATCH(INDEX(E$12:E$411,1+MOD($B166-E$8+_xlfn.SEQUENCE(E$7,,0),E$412)),$Q$5:$Q$9)))))</f>
        <v>X</v>
      </c>
      <c r="S166" s="129" t="str" cm="1">
        <f t="array" ref="S166">IF(F166="X","X",SUM(N(ISNUMBER(_xlfn.XMATCH(INDEX(F$12:F$411,1+MOD($B166-F$8+_xlfn.SEQUENCE(F$7,,0),F$412)),$Q$5:$Q$9)))))</f>
        <v>X</v>
      </c>
      <c r="T166" s="142" t="str" cm="1">
        <f t="array" ref="T166">IF(G166="X","X",SUM(N(ISNUMBER(_xlfn.XMATCH(INDEX(G$12:G$411,1+MOD($B166-G$8+_xlfn.SEQUENCE(G$7,,0),G$412)),$Q$5:$Q$9)))))</f>
        <v>X</v>
      </c>
      <c r="V166" s="146" t="str" cm="1">
        <f t="array" ref="V166">IF(C166="X","X",SUM(N(ISNUMBER(_xlfn.XMATCH(INDEX(C$12:C$411,1+MOD($B166-C$8+_xlfn.SEQUENCE(C$7,,0),C$412)),$W$5:$W$9)))))</f>
        <v>X</v>
      </c>
      <c r="W166" s="129" t="str" cm="1">
        <f t="array" ref="W166">IF(D166="X","X",SUM(N(ISNUMBER(_xlfn.XMATCH(INDEX(D$12:D$411,1+MOD($B166-D$8+_xlfn.SEQUENCE(D$7,,0),D$412)),$W$5:$W$9)))))</f>
        <v>X</v>
      </c>
      <c r="X166" s="129" t="str" cm="1">
        <f t="array" ref="X166">IF(E166="X","X",SUM(N(ISNUMBER(_xlfn.XMATCH(INDEX(E$12:E$411,1+MOD($B166-E$8+_xlfn.SEQUENCE(E$7,,0),E$412)),$W$5:$W$9)))))</f>
        <v>X</v>
      </c>
      <c r="Y166" s="129" t="str" cm="1">
        <f t="array" ref="Y166">IF(F166="X","X",SUM(N(ISNUMBER(_xlfn.XMATCH(INDEX(F$12:F$411,1+MOD($B166-F$8+_xlfn.SEQUENCE(F$7,,0),F$412)),$W$5:$W$9)))))</f>
        <v>X</v>
      </c>
      <c r="Z166" s="142" t="str" cm="1">
        <f t="array" ref="Z166">IF(G166="X","X",SUM(N(ISNUMBER(_xlfn.XMATCH(INDEX(G$12:G$411,1+MOD($B166-G$8+_xlfn.SEQUENCE(G$7,,0),G$412)),$W$5:$W$9)))))</f>
        <v>X</v>
      </c>
      <c r="AB166" s="146" t="str" cm="1">
        <f t="array" ref="AB166">IF(C166="X","X",SUM(N(ISNUMBER(_xlfn.XMATCH(INDEX(C$12:C$411,1+MOD($B166-C$8+_xlfn.SEQUENCE(C$7,,0),C$412)),$AC$5:$AC$9)))))</f>
        <v>X</v>
      </c>
      <c r="AC166" s="129" t="str" cm="1">
        <f t="array" ref="AC166">IF(D166="X","X",SUM(N(ISNUMBER(_xlfn.XMATCH(INDEX(D$12:D$411,1+MOD($B166-D$8+_xlfn.SEQUENCE(D$7,,0),D$412)),$AC$5:$AC$9)))))</f>
        <v>X</v>
      </c>
      <c r="AD166" s="129" t="str" cm="1">
        <f t="array" ref="AD166">IF(E166="X","X",SUM(N(ISNUMBER(_xlfn.XMATCH(INDEX(E$12:E$411,1+MOD($B166-E$8+_xlfn.SEQUENCE(E$7,,0),E$412)),$AC$5:$AC$9)))))</f>
        <v>X</v>
      </c>
      <c r="AE166" s="129" t="str" cm="1">
        <f t="array" ref="AE166">IF(F166="X","X",SUM(N(ISNUMBER(_xlfn.XMATCH(INDEX(F$12:F$411,1+MOD($B166-F$8+_xlfn.SEQUENCE(F$7,,0),F$412)),$AC$5:$AC$9)))))</f>
        <v>X</v>
      </c>
      <c r="AF166" s="142" t="str" cm="1">
        <f t="array" ref="AF166">IF(G166="X","X",SUM(N(ISNUMBER(_xlfn.XMATCH(INDEX(G$12:G$411,1+MOD($B166-G$8+_xlfn.SEQUENCE(G$7,,0),G$412)),$AC$5:$AC$9)))))</f>
        <v>X</v>
      </c>
      <c r="AH166" s="146" t="str" cm="1">
        <f t="array" ref="AH166">IF(C166="X","X",SUM(N(ISNUMBER(_xlfn.XMATCH(INDEX(C$12:C$411,1+MOD($B166-C$8+_xlfn.SEQUENCE(C$7,,0),C$412)),$AI$5:$AI$9)))))</f>
        <v>X</v>
      </c>
      <c r="AI166" s="129" t="str" cm="1">
        <f t="array" ref="AI166">IF(D166="X","X",SUM(N(ISNUMBER(_xlfn.XMATCH(INDEX(D$12:D$411,1+MOD($B166-D$8+_xlfn.SEQUENCE(D$7,,0),D$412)),$AI$5:$AI$9)))))</f>
        <v>X</v>
      </c>
      <c r="AJ166" s="129" t="str" cm="1">
        <f t="array" ref="AJ166">IF(E166="X","X",SUM(N(ISNUMBER(_xlfn.XMATCH(INDEX(E$12:E$411,1+MOD($B166-E$8+_xlfn.SEQUENCE(E$7,,0),E$412)),$AI$5:$AI$9)))))</f>
        <v>X</v>
      </c>
      <c r="AK166" s="129" t="str" cm="1">
        <f t="array" ref="AK166">IF(F166="X","X",SUM(N(ISNUMBER(_xlfn.XMATCH(INDEX(F$12:F$411,1+MOD($B166-F$8+_xlfn.SEQUENCE(F$7,,0),F$412)),$AI$5:$AI$9)))))</f>
        <v>X</v>
      </c>
      <c r="AL166" s="142" t="str" cm="1">
        <f t="array" ref="AL166">IF(G166="X","X",SUM(N(ISNUMBER(_xlfn.XMATCH(INDEX(G$12:G$411,1+MOD($B166-G$8+_xlfn.SEQUENCE(G$7,,0),G$412)),$AI$5:$AI$9)))))</f>
        <v>X</v>
      </c>
      <c r="AN166" s="146" t="str" cm="1">
        <f t="array" ref="AN166">IF(C166="X","X",SUM(N(ISNUMBER(_xlfn.XMATCH(INDEX(C$12:C$411,1+MOD($B166-C$8+_xlfn.SEQUENCE(C$7,,0),C$412)),$AO$5:$AO$9)))))</f>
        <v>X</v>
      </c>
      <c r="AO166" s="129" t="str" cm="1">
        <f t="array" ref="AO166">IF(D166="X","X",SUM(N(ISNUMBER(_xlfn.XMATCH(INDEX(D$12:D$411,1+MOD($B166-D$8+_xlfn.SEQUENCE(D$7,,0),D$412)),$AO$5:$AO$9)))))</f>
        <v>X</v>
      </c>
      <c r="AP166" s="129" t="str" cm="1">
        <f t="array" ref="AP166">IF(E166="X","X",SUM(N(ISNUMBER(_xlfn.XMATCH(INDEX(E$12:E$411,1+MOD($B166-E$8+_xlfn.SEQUENCE(E$7,,0),E$412)),$AO$5:$AO$9)))))</f>
        <v>X</v>
      </c>
      <c r="AQ166" s="129" t="str" cm="1">
        <f t="array" ref="AQ166">IF(F166="X","X",SUM(N(ISNUMBER(_xlfn.XMATCH(INDEX(F$12:F$411,1+MOD($B166-F$8+_xlfn.SEQUENCE(F$7,,0),F$412)),$AO$5:$AO$9)))))</f>
        <v>X</v>
      </c>
      <c r="AR166" s="142" t="str" cm="1">
        <f t="array" ref="AR166">IF(G166="X","X",SUM(N(ISNUMBER(_xlfn.XMATCH(INDEX(G$12:G$411,1+MOD($B166-G$8+_xlfn.SEQUENCE(G$7,,0),G$412)),$AO$5:$AO$9)))))</f>
        <v>X</v>
      </c>
      <c r="AT166" s="146" t="str" cm="1">
        <f t="array" ref="AT166">IF(C166="X","X",SUM(N(ISNUMBER(_xlfn.XMATCH(INDEX(C$12:C$411,1+MOD($B166-C$8+_xlfn.SEQUENCE(C$7,,0),C$412)),$AU$5:$AU$9)))))</f>
        <v>X</v>
      </c>
      <c r="AU166" s="129" t="str" cm="1">
        <f t="array" ref="AU166">IF(D166="X","X",SUM(N(ISNUMBER(_xlfn.XMATCH(INDEX(D$12:D$411,1+MOD($B166-D$8+_xlfn.SEQUENCE(D$7,,0),D$412)),$AU$5:$AU$9)))))</f>
        <v>X</v>
      </c>
      <c r="AV166" s="129" t="str" cm="1">
        <f t="array" ref="AV166">IF(E166="X","X",SUM(N(ISNUMBER(_xlfn.XMATCH(INDEX(E$12:E$411,1+MOD($B166-E$8+_xlfn.SEQUENCE(E$7,,0),E$412)),$AU$5:$AU$9)))))</f>
        <v>X</v>
      </c>
      <c r="AW166" s="129" t="str" cm="1">
        <f t="array" ref="AW166">IF(F166="X","X",SUM(N(ISNUMBER(_xlfn.XMATCH(INDEX(F$12:F$411,1+MOD($B166-F$8+_xlfn.SEQUENCE(F$7,,0),F$412)),$AU$5:$AU$9)))))</f>
        <v>X</v>
      </c>
      <c r="AX166" s="142" t="str" cm="1">
        <f t="array" ref="AX166">IF(G166="X","X",SUM(N(ISNUMBER(_xlfn.XMATCH(INDEX(G$12:G$411,1+MOD($B166-G$8+_xlfn.SEQUENCE(G$7,,0),G$412)),$AU$5:$AU$9)))))</f>
        <v>X</v>
      </c>
      <c r="AZ166" s="146" t="str" cm="1">
        <f t="array" ref="AZ166">IF(C166="X","X",SUM(N(ISNUMBER(_xlfn.XMATCH(INDEX(C$12:C$411,1+MOD($B166-C$8+_xlfn.SEQUENCE(C$7,,0),C$412)),$BA$5:$BA$9)))))</f>
        <v>X</v>
      </c>
      <c r="BA166" s="129" t="str" cm="1">
        <f t="array" ref="BA166">IF(D166="X","X",SUM(N(ISNUMBER(_xlfn.XMATCH(INDEX(D$12:D$411,1+MOD($B166-D$8+_xlfn.SEQUENCE(D$7,,0),D$412)),$BA$5:$BA$9)))))</f>
        <v>X</v>
      </c>
      <c r="BB166" s="129" t="str" cm="1">
        <f t="array" ref="BB166">IF(E166="X","X",SUM(N(ISNUMBER(_xlfn.XMATCH(INDEX(E$12:E$411,1+MOD($B166-E$8+_xlfn.SEQUENCE(E$7,,0),E$412)),$BA$5:$BA$9)))))</f>
        <v>X</v>
      </c>
      <c r="BC166" s="129" t="str" cm="1">
        <f t="array" ref="BC166">IF(F166="X","X",SUM(N(ISNUMBER(_xlfn.XMATCH(INDEX(F$12:F$411,1+MOD($B166-F$8+_xlfn.SEQUENCE(F$7,,0),F$412)),$BA$5:$BA$9)))))</f>
        <v>X</v>
      </c>
      <c r="BD166" s="142" t="str" cm="1">
        <f t="array" ref="BD166">IF(G166="X","X",SUM(N(ISNUMBER(_xlfn.XMATCH(INDEX(G$12:G$411,1+MOD($B166-G$8+_xlfn.SEQUENCE(G$7,,0),G$412)),$BA$5:$BA$9)))))</f>
        <v>X</v>
      </c>
      <c r="BF166" s="146" t="str" cm="1">
        <f t="array" ref="BF166">IF(C166="X","X",SUM(N(ISNUMBER(_xlfn.XMATCH(INDEX(C$12:C$411,1+MOD($B166-C$8+_xlfn.SEQUENCE(C$7,,0),C$412)),$BG$5:$BG$9)))))</f>
        <v>X</v>
      </c>
      <c r="BG166" s="129" t="str" cm="1">
        <f t="array" ref="BG166">IF(D166="X","X",SUM(N(ISNUMBER(_xlfn.XMATCH(INDEX(D$12:D$411,1+MOD($B166-D$8+_xlfn.SEQUENCE(D$7,,0),D$412)),$BG$5:$BG$9)))))</f>
        <v>X</v>
      </c>
      <c r="BH166" s="129" t="str" cm="1">
        <f t="array" ref="BH166">IF(E166="X","X",SUM(N(ISNUMBER(_xlfn.XMATCH(INDEX(E$12:E$411,1+MOD($B166-E$8+_xlfn.SEQUENCE(E$7,,0),E$412)),$BG$5:$BG$9)))))</f>
        <v>X</v>
      </c>
      <c r="BI166" s="129" t="str" cm="1">
        <f t="array" ref="BI166">IF(F166="X","X",SUM(N(ISNUMBER(_xlfn.XMATCH(INDEX(F$12:F$411,1+MOD($B166-F$8+_xlfn.SEQUENCE(F$7,,0),F$412)),$BG$5:$BG$9)))))</f>
        <v>X</v>
      </c>
      <c r="BJ166" s="142" t="str" cm="1">
        <f t="array" ref="BJ166">IF(G166="X","X",SUM(N(ISNUMBER(_xlfn.XMATCH(INDEX(G$12:G$411,1+MOD($B166-G$8+_xlfn.SEQUENCE(G$7,,0),G$412)),$BG$5:$BG$9)))))</f>
        <v>X</v>
      </c>
      <c r="BL166" s="146" t="str" cm="1">
        <f t="array" ref="BL166">IF(C166="X","X",SUM(N(ISNUMBER(_xlfn.XMATCH(INDEX(C$12:C$411,1+MOD($B166-C$8+_xlfn.SEQUENCE(C$7,,0),C$412)),$BM$5:$BM$9)))))</f>
        <v>X</v>
      </c>
      <c r="BM166" s="129" t="str" cm="1">
        <f t="array" ref="BM166">IF(D166="X","X",SUM(N(ISNUMBER(_xlfn.XMATCH(INDEX(D$12:D$411,1+MOD($B166-D$8+_xlfn.SEQUENCE(D$7,,0),D$412)),$BM$5:$BM$9)))))</f>
        <v>X</v>
      </c>
      <c r="BN166" s="129" t="str" cm="1">
        <f t="array" ref="BN166">IF(E166="X","X",SUM(N(ISNUMBER(_xlfn.XMATCH(INDEX(E$12:E$411,1+MOD($B166-E$8+_xlfn.SEQUENCE(E$7,,0),E$412)),$BM$5:$BM$9)))))</f>
        <v>X</v>
      </c>
      <c r="BO166" s="129" t="str" cm="1">
        <f t="array" ref="BO166">IF(F166="X","X",SUM(N(ISNUMBER(_xlfn.XMATCH(INDEX(F$12:F$411,1+MOD($B166-F$8+_xlfn.SEQUENCE(F$7,,0),F$412)),$BM$5:$BM$9)))))</f>
        <v>X</v>
      </c>
      <c r="BP166" s="142" t="str" cm="1">
        <f t="array" ref="BP166">IF(G166="X","X",SUM(N(ISNUMBER(_xlfn.XMATCH(INDEX(G$12:G$411,1+MOD($B166-G$8+_xlfn.SEQUENCE(G$7,,0),G$412)),$BM$5:$BM$9)))))</f>
        <v>X</v>
      </c>
      <c r="BR166" s="146" t="str" cm="1">
        <f t="array" ref="BR166">IF(C166="X","X",SUM(N(ISNUMBER(_xlfn.XMATCH(INDEX(C$12:C$411,1+MOD($B166-C$8+_xlfn.SEQUENCE(C$7,,0),C$412)),$BS$5:$BS$9)))))</f>
        <v>X</v>
      </c>
      <c r="BS166" s="129" t="str" cm="1">
        <f t="array" ref="BS166">IF(D166="X","X",SUM(N(ISNUMBER(_xlfn.XMATCH(INDEX(D$12:D$411,1+MOD($B166-D$8+_xlfn.SEQUENCE(D$7,,0),D$412)),$BS$5:$BS$9)))))</f>
        <v>X</v>
      </c>
      <c r="BT166" s="129" t="str" cm="1">
        <f t="array" ref="BT166">IF(E166="X","X",SUM(N(ISNUMBER(_xlfn.XMATCH(INDEX(E$12:E$411,1+MOD($B166-E$8+_xlfn.SEQUENCE(E$7,,0),E$412)),$BS$5:$BS$9)))))</f>
        <v>X</v>
      </c>
      <c r="BU166" s="129" t="str" cm="1">
        <f t="array" ref="BU166">IF(F166="X","X",SUM(N(ISNUMBER(_xlfn.XMATCH(INDEX(F$12:F$411,1+MOD($B166-F$8+_xlfn.SEQUENCE(F$7,,0),F$412)),$BS$5:$BS$9)))))</f>
        <v>X</v>
      </c>
      <c r="BV166" s="142" t="str" cm="1">
        <f t="array" ref="BV166">IF(G166="X","X",SUM(N(ISNUMBER(_xlfn.XMATCH(INDEX(G$12:G$411,1+MOD($B166-G$8+_xlfn.SEQUENCE(G$7,,0),G$412)),$BS$5:$BS$9)))))</f>
        <v>X</v>
      </c>
      <c r="BX166" s="146" t="str" cm="1">
        <f t="array" ref="BX166">IF(C166="X","X",SUM(N(ISNUMBER(_xlfn.XMATCH(INDEX(C$12:C$411,1+MOD($B166-C$8+_xlfn.SEQUENCE(C$7,,0),C$412)),$BY$5:$BY$9)))))</f>
        <v>X</v>
      </c>
      <c r="BY166" s="129" t="str" cm="1">
        <f t="array" ref="BY166">IF(D166="X","X",SUM(N(ISNUMBER(_xlfn.XMATCH(INDEX(D$12:D$411,1+MOD($B166-D$8+_xlfn.SEQUENCE(D$7,,0),D$412)),$BY$5:$BY$9)))))</f>
        <v>X</v>
      </c>
      <c r="BZ166" s="129" t="str" cm="1">
        <f t="array" ref="BZ166">IF(E166="X","X",SUM(N(ISNUMBER(_xlfn.XMATCH(INDEX(E$12:E$411,1+MOD($B166-E$8+_xlfn.SEQUENCE(E$7,,0),E$412)),$BY$5:$BY$9)))))</f>
        <v>X</v>
      </c>
      <c r="CA166" s="129" t="str" cm="1">
        <f t="array" ref="CA166">IF(F166="X","X",SUM(N(ISNUMBER(_xlfn.XMATCH(INDEX(F$12:F$411,1+MOD($B166-F$8+_xlfn.SEQUENCE(F$7,,0),F$412)),$BY$5:$BY$9)))))</f>
        <v>X</v>
      </c>
      <c r="CB166" s="142" t="str" cm="1">
        <f t="array" ref="CB166">IF(G166="X","X",SUM(N(ISNUMBER(_xlfn.XMATCH(INDEX(G$12:G$411,1+MOD($B166-G$8+_xlfn.SEQUENCE(G$7,,0),G$412)),$BY$5:$BY$9)))))</f>
        <v>X</v>
      </c>
      <c r="CD166" s="146" t="str" cm="1">
        <f t="array" ref="CD166">IF(C166="X","X",SUM(N(ISNUMBER(_xlfn.XMATCH(INDEX(C$12:C$411,1+MOD($B166-C$8+_xlfn.SEQUENCE(C$7,,0),C$412)),$CE$5:$CE$9)))))</f>
        <v>X</v>
      </c>
      <c r="CE166" s="129" t="str" cm="1">
        <f t="array" ref="CE166">IF(D166="X","X",SUM(N(ISNUMBER(_xlfn.XMATCH(INDEX(D$12:D$411,1+MOD($B166-D$8+_xlfn.SEQUENCE(D$7,,0),D$412)),$CE$5:$CE$9)))))</f>
        <v>X</v>
      </c>
      <c r="CF166" s="129" t="str" cm="1">
        <f t="array" ref="CF166">IF(E166="X","X",SUM(N(ISNUMBER(_xlfn.XMATCH(INDEX(E$12:E$411,1+MOD($B166-E$8+_xlfn.SEQUENCE(E$7,,0),E$412)),$CE$5:$CE$9)))))</f>
        <v>X</v>
      </c>
      <c r="CG166" s="129" t="str" cm="1">
        <f t="array" ref="CG166">IF(F166="X","X",SUM(N(ISNUMBER(_xlfn.XMATCH(INDEX(F$12:F$411,1+MOD($B166-F$8+_xlfn.SEQUENCE(F$7,,0),F$412)),$CE$5:$CE$9)))))</f>
        <v>X</v>
      </c>
      <c r="CH166" s="142" t="str" cm="1">
        <f t="array" ref="CH166">IF(G166="X","X",SUM(N(ISNUMBER(_xlfn.XMATCH(INDEX(G$12:G$411,1+MOD($B166-G$8+_xlfn.SEQUENCE(G$7,,0),G$412)),$CE$5:$CE$9)))))</f>
        <v>X</v>
      </c>
      <c r="CJ166" s="146" t="str" cm="1">
        <f t="array" ref="CJ166">IF(C166="X","X",SUM(N(ISNUMBER(_xlfn.XMATCH(INDEX(C$12:C$411,1+MOD($B166-C$8+_xlfn.SEQUENCE(C$7,,0),C$412)),$CK$5:$CK$9)))))</f>
        <v>X</v>
      </c>
      <c r="CK166" s="129" t="str" cm="1">
        <f t="array" ref="CK166">IF(D166="X","X",SUM(N(ISNUMBER(_xlfn.XMATCH(INDEX(D$12:D$411,1+MOD($B166-D$8+_xlfn.SEQUENCE(D$7,,0),D$412)),$CK$5:$CK$9)))))</f>
        <v>X</v>
      </c>
      <c r="CL166" s="129" t="str" cm="1">
        <f t="array" ref="CL166">IF(E166="X","X",SUM(N(ISNUMBER(_xlfn.XMATCH(INDEX(E$12:E$411,1+MOD($B166-E$8+_xlfn.SEQUENCE(E$7,,0),E$412)),$CK$5:$CK$9)))))</f>
        <v>X</v>
      </c>
      <c r="CM166" s="129" t="str" cm="1">
        <f t="array" ref="CM166">IF(F166="X","X",SUM(N(ISNUMBER(_xlfn.XMATCH(INDEX(F$12:F$411,1+MOD($B166-F$8+_xlfn.SEQUENCE(F$7,,0),F$412)),$CK$5:$CK$9)))))</f>
        <v>X</v>
      </c>
      <c r="CN166" s="142" t="str" cm="1">
        <f t="array" ref="CN166">IF(G166="X","X",SUM(N(ISNUMBER(_xlfn.XMATCH(INDEX(G$12:G$411,1+MOD($B166-G$8+_xlfn.SEQUENCE(G$7,,0),G$412)),$CK$5:$CK$9)))))</f>
        <v>X</v>
      </c>
      <c r="CP166" s="146" t="str" cm="1">
        <f t="array" ref="CP166">IF(C166="X","X",SUM(N(ISNUMBER(_xlfn.XMATCH(INDEX(C$12:C$411,1+MOD($B166-C$8+_xlfn.SEQUENCE(C$7,,0),C$412)),$CQ$5:$CQ$9)))))</f>
        <v>X</v>
      </c>
      <c r="CQ166" s="129" t="str" cm="1">
        <f t="array" ref="CQ166">IF(D166="X","X",SUM(N(ISNUMBER(_xlfn.XMATCH(INDEX(D$12:D$411,1+MOD($B166-D$8+_xlfn.SEQUENCE(D$7,,0),D$412)),$CQ$5:$CQ$9)))))</f>
        <v>X</v>
      </c>
      <c r="CR166" s="129" t="str" cm="1">
        <f t="array" ref="CR166">IF(E166="X","X",SUM(N(ISNUMBER(_xlfn.XMATCH(INDEX(E$12:E$411,1+MOD($B166-E$8+_xlfn.SEQUENCE(E$7,,0),E$412)),$CQ$5:$CQ$9)))))</f>
        <v>X</v>
      </c>
      <c r="CS166" s="129" t="str" cm="1">
        <f t="array" ref="CS166">IF(F166="X","X",SUM(N(ISNUMBER(_xlfn.XMATCH(INDEX(F$12:F$411,1+MOD($B166-F$8+_xlfn.SEQUENCE(F$7,,0),F$412)),$CQ$5:$CQ$9)))))</f>
        <v>X</v>
      </c>
      <c r="CT166" s="142" t="str" cm="1">
        <f t="array" ref="CT166">IF(G166="X","X",SUM(N(ISNUMBER(_xlfn.XMATCH(INDEX(G$12:G$411,1+MOD($B166-G$8+_xlfn.SEQUENCE(G$7,,0),G$412)),$CQ$5:$CQ$9)))))</f>
        <v>X</v>
      </c>
    </row>
    <row r="167" spans="2:98" ht="12.75" customHeight="1" x14ac:dyDescent="0.2">
      <c r="B167" s="5">
        <f t="shared" si="11"/>
        <v>155</v>
      </c>
      <c r="C167" s="129" t="s">
        <v>10</v>
      </c>
      <c r="D167" s="129" t="s">
        <v>10</v>
      </c>
      <c r="E167" s="129" t="s">
        <v>10</v>
      </c>
      <c r="F167" s="129" t="s">
        <v>10</v>
      </c>
      <c r="G167" s="142" t="s">
        <v>10</v>
      </c>
      <c r="P167" s="146" t="str" cm="1">
        <f t="array" ref="P167">IF(C167="X","X",SUM(N(ISNUMBER(_xlfn.XMATCH(INDEX(C$12:C$411,1+MOD($B167-C$8+_xlfn.SEQUENCE(C$7,,0),C$412)),$Q$5:$Q$9)))))</f>
        <v>X</v>
      </c>
      <c r="Q167" s="129" t="str" cm="1">
        <f t="array" ref="Q167">IF(D167="X","X",SUM(N(ISNUMBER(_xlfn.XMATCH(INDEX(D$12:D$411,1+MOD($B167-D$8+_xlfn.SEQUENCE(D$7,,0),D$412)),$Q$5:$Q$9)))))</f>
        <v>X</v>
      </c>
      <c r="R167" s="129" t="str" cm="1">
        <f t="array" ref="R167">IF(E167="X","X",SUM(N(ISNUMBER(_xlfn.XMATCH(INDEX(E$12:E$411,1+MOD($B167-E$8+_xlfn.SEQUENCE(E$7,,0),E$412)),$Q$5:$Q$9)))))</f>
        <v>X</v>
      </c>
      <c r="S167" s="129" t="str" cm="1">
        <f t="array" ref="S167">IF(F167="X","X",SUM(N(ISNUMBER(_xlfn.XMATCH(INDEX(F$12:F$411,1+MOD($B167-F$8+_xlfn.SEQUENCE(F$7,,0),F$412)),$Q$5:$Q$9)))))</f>
        <v>X</v>
      </c>
      <c r="T167" s="142" t="str" cm="1">
        <f t="array" ref="T167">IF(G167="X","X",SUM(N(ISNUMBER(_xlfn.XMATCH(INDEX(G$12:G$411,1+MOD($B167-G$8+_xlfn.SEQUENCE(G$7,,0),G$412)),$Q$5:$Q$9)))))</f>
        <v>X</v>
      </c>
      <c r="V167" s="146" t="str" cm="1">
        <f t="array" ref="V167">IF(C167="X","X",SUM(N(ISNUMBER(_xlfn.XMATCH(INDEX(C$12:C$411,1+MOD($B167-C$8+_xlfn.SEQUENCE(C$7,,0),C$412)),$W$5:$W$9)))))</f>
        <v>X</v>
      </c>
      <c r="W167" s="129" t="str" cm="1">
        <f t="array" ref="W167">IF(D167="X","X",SUM(N(ISNUMBER(_xlfn.XMATCH(INDEX(D$12:D$411,1+MOD($B167-D$8+_xlfn.SEQUENCE(D$7,,0),D$412)),$W$5:$W$9)))))</f>
        <v>X</v>
      </c>
      <c r="X167" s="129" t="str" cm="1">
        <f t="array" ref="X167">IF(E167="X","X",SUM(N(ISNUMBER(_xlfn.XMATCH(INDEX(E$12:E$411,1+MOD($B167-E$8+_xlfn.SEQUENCE(E$7,,0),E$412)),$W$5:$W$9)))))</f>
        <v>X</v>
      </c>
      <c r="Y167" s="129" t="str" cm="1">
        <f t="array" ref="Y167">IF(F167="X","X",SUM(N(ISNUMBER(_xlfn.XMATCH(INDEX(F$12:F$411,1+MOD($B167-F$8+_xlfn.SEQUENCE(F$7,,0),F$412)),$W$5:$W$9)))))</f>
        <v>X</v>
      </c>
      <c r="Z167" s="142" t="str" cm="1">
        <f t="array" ref="Z167">IF(G167="X","X",SUM(N(ISNUMBER(_xlfn.XMATCH(INDEX(G$12:G$411,1+MOD($B167-G$8+_xlfn.SEQUENCE(G$7,,0),G$412)),$W$5:$W$9)))))</f>
        <v>X</v>
      </c>
      <c r="AB167" s="146" t="str" cm="1">
        <f t="array" ref="AB167">IF(C167="X","X",SUM(N(ISNUMBER(_xlfn.XMATCH(INDEX(C$12:C$411,1+MOD($B167-C$8+_xlfn.SEQUENCE(C$7,,0),C$412)),$AC$5:$AC$9)))))</f>
        <v>X</v>
      </c>
      <c r="AC167" s="129" t="str" cm="1">
        <f t="array" ref="AC167">IF(D167="X","X",SUM(N(ISNUMBER(_xlfn.XMATCH(INDEX(D$12:D$411,1+MOD($B167-D$8+_xlfn.SEQUENCE(D$7,,0),D$412)),$AC$5:$AC$9)))))</f>
        <v>X</v>
      </c>
      <c r="AD167" s="129" t="str" cm="1">
        <f t="array" ref="AD167">IF(E167="X","X",SUM(N(ISNUMBER(_xlfn.XMATCH(INDEX(E$12:E$411,1+MOD($B167-E$8+_xlfn.SEQUENCE(E$7,,0),E$412)),$AC$5:$AC$9)))))</f>
        <v>X</v>
      </c>
      <c r="AE167" s="129" t="str" cm="1">
        <f t="array" ref="AE167">IF(F167="X","X",SUM(N(ISNUMBER(_xlfn.XMATCH(INDEX(F$12:F$411,1+MOD($B167-F$8+_xlfn.SEQUENCE(F$7,,0),F$412)),$AC$5:$AC$9)))))</f>
        <v>X</v>
      </c>
      <c r="AF167" s="142" t="str" cm="1">
        <f t="array" ref="AF167">IF(G167="X","X",SUM(N(ISNUMBER(_xlfn.XMATCH(INDEX(G$12:G$411,1+MOD($B167-G$8+_xlfn.SEQUENCE(G$7,,0),G$412)),$AC$5:$AC$9)))))</f>
        <v>X</v>
      </c>
      <c r="AH167" s="146" t="str" cm="1">
        <f t="array" ref="AH167">IF(C167="X","X",SUM(N(ISNUMBER(_xlfn.XMATCH(INDEX(C$12:C$411,1+MOD($B167-C$8+_xlfn.SEQUENCE(C$7,,0),C$412)),$AI$5:$AI$9)))))</f>
        <v>X</v>
      </c>
      <c r="AI167" s="129" t="str" cm="1">
        <f t="array" ref="AI167">IF(D167="X","X",SUM(N(ISNUMBER(_xlfn.XMATCH(INDEX(D$12:D$411,1+MOD($B167-D$8+_xlfn.SEQUENCE(D$7,,0),D$412)),$AI$5:$AI$9)))))</f>
        <v>X</v>
      </c>
      <c r="AJ167" s="129" t="str" cm="1">
        <f t="array" ref="AJ167">IF(E167="X","X",SUM(N(ISNUMBER(_xlfn.XMATCH(INDEX(E$12:E$411,1+MOD($B167-E$8+_xlfn.SEQUENCE(E$7,,0),E$412)),$AI$5:$AI$9)))))</f>
        <v>X</v>
      </c>
      <c r="AK167" s="129" t="str" cm="1">
        <f t="array" ref="AK167">IF(F167="X","X",SUM(N(ISNUMBER(_xlfn.XMATCH(INDEX(F$12:F$411,1+MOD($B167-F$8+_xlfn.SEQUENCE(F$7,,0),F$412)),$AI$5:$AI$9)))))</f>
        <v>X</v>
      </c>
      <c r="AL167" s="142" t="str" cm="1">
        <f t="array" ref="AL167">IF(G167="X","X",SUM(N(ISNUMBER(_xlfn.XMATCH(INDEX(G$12:G$411,1+MOD($B167-G$8+_xlfn.SEQUENCE(G$7,,0),G$412)),$AI$5:$AI$9)))))</f>
        <v>X</v>
      </c>
      <c r="AN167" s="146" t="str" cm="1">
        <f t="array" ref="AN167">IF(C167="X","X",SUM(N(ISNUMBER(_xlfn.XMATCH(INDEX(C$12:C$411,1+MOD($B167-C$8+_xlfn.SEQUENCE(C$7,,0),C$412)),$AO$5:$AO$9)))))</f>
        <v>X</v>
      </c>
      <c r="AO167" s="129" t="str" cm="1">
        <f t="array" ref="AO167">IF(D167="X","X",SUM(N(ISNUMBER(_xlfn.XMATCH(INDEX(D$12:D$411,1+MOD($B167-D$8+_xlfn.SEQUENCE(D$7,,0),D$412)),$AO$5:$AO$9)))))</f>
        <v>X</v>
      </c>
      <c r="AP167" s="129" t="str" cm="1">
        <f t="array" ref="AP167">IF(E167="X","X",SUM(N(ISNUMBER(_xlfn.XMATCH(INDEX(E$12:E$411,1+MOD($B167-E$8+_xlfn.SEQUENCE(E$7,,0),E$412)),$AO$5:$AO$9)))))</f>
        <v>X</v>
      </c>
      <c r="AQ167" s="129" t="str" cm="1">
        <f t="array" ref="AQ167">IF(F167="X","X",SUM(N(ISNUMBER(_xlfn.XMATCH(INDEX(F$12:F$411,1+MOD($B167-F$8+_xlfn.SEQUENCE(F$7,,0),F$412)),$AO$5:$AO$9)))))</f>
        <v>X</v>
      </c>
      <c r="AR167" s="142" t="str" cm="1">
        <f t="array" ref="AR167">IF(G167="X","X",SUM(N(ISNUMBER(_xlfn.XMATCH(INDEX(G$12:G$411,1+MOD($B167-G$8+_xlfn.SEQUENCE(G$7,,0),G$412)),$AO$5:$AO$9)))))</f>
        <v>X</v>
      </c>
      <c r="AT167" s="146" t="str" cm="1">
        <f t="array" ref="AT167">IF(C167="X","X",SUM(N(ISNUMBER(_xlfn.XMATCH(INDEX(C$12:C$411,1+MOD($B167-C$8+_xlfn.SEQUENCE(C$7,,0),C$412)),$AU$5:$AU$9)))))</f>
        <v>X</v>
      </c>
      <c r="AU167" s="129" t="str" cm="1">
        <f t="array" ref="AU167">IF(D167="X","X",SUM(N(ISNUMBER(_xlfn.XMATCH(INDEX(D$12:D$411,1+MOD($B167-D$8+_xlfn.SEQUENCE(D$7,,0),D$412)),$AU$5:$AU$9)))))</f>
        <v>X</v>
      </c>
      <c r="AV167" s="129" t="str" cm="1">
        <f t="array" ref="AV167">IF(E167="X","X",SUM(N(ISNUMBER(_xlfn.XMATCH(INDEX(E$12:E$411,1+MOD($B167-E$8+_xlfn.SEQUENCE(E$7,,0),E$412)),$AU$5:$AU$9)))))</f>
        <v>X</v>
      </c>
      <c r="AW167" s="129" t="str" cm="1">
        <f t="array" ref="AW167">IF(F167="X","X",SUM(N(ISNUMBER(_xlfn.XMATCH(INDEX(F$12:F$411,1+MOD($B167-F$8+_xlfn.SEQUENCE(F$7,,0),F$412)),$AU$5:$AU$9)))))</f>
        <v>X</v>
      </c>
      <c r="AX167" s="142" t="str" cm="1">
        <f t="array" ref="AX167">IF(G167="X","X",SUM(N(ISNUMBER(_xlfn.XMATCH(INDEX(G$12:G$411,1+MOD($B167-G$8+_xlfn.SEQUENCE(G$7,,0),G$412)),$AU$5:$AU$9)))))</f>
        <v>X</v>
      </c>
      <c r="AZ167" s="146" t="str" cm="1">
        <f t="array" ref="AZ167">IF(C167="X","X",SUM(N(ISNUMBER(_xlfn.XMATCH(INDEX(C$12:C$411,1+MOD($B167-C$8+_xlfn.SEQUENCE(C$7,,0),C$412)),$BA$5:$BA$9)))))</f>
        <v>X</v>
      </c>
      <c r="BA167" s="129" t="str" cm="1">
        <f t="array" ref="BA167">IF(D167="X","X",SUM(N(ISNUMBER(_xlfn.XMATCH(INDEX(D$12:D$411,1+MOD($B167-D$8+_xlfn.SEQUENCE(D$7,,0),D$412)),$BA$5:$BA$9)))))</f>
        <v>X</v>
      </c>
      <c r="BB167" s="129" t="str" cm="1">
        <f t="array" ref="BB167">IF(E167="X","X",SUM(N(ISNUMBER(_xlfn.XMATCH(INDEX(E$12:E$411,1+MOD($B167-E$8+_xlfn.SEQUENCE(E$7,,0),E$412)),$BA$5:$BA$9)))))</f>
        <v>X</v>
      </c>
      <c r="BC167" s="129" t="str" cm="1">
        <f t="array" ref="BC167">IF(F167="X","X",SUM(N(ISNUMBER(_xlfn.XMATCH(INDEX(F$12:F$411,1+MOD($B167-F$8+_xlfn.SEQUENCE(F$7,,0),F$412)),$BA$5:$BA$9)))))</f>
        <v>X</v>
      </c>
      <c r="BD167" s="142" t="str" cm="1">
        <f t="array" ref="BD167">IF(G167="X","X",SUM(N(ISNUMBER(_xlfn.XMATCH(INDEX(G$12:G$411,1+MOD($B167-G$8+_xlfn.SEQUENCE(G$7,,0),G$412)),$BA$5:$BA$9)))))</f>
        <v>X</v>
      </c>
      <c r="BF167" s="146" t="str" cm="1">
        <f t="array" ref="BF167">IF(C167="X","X",SUM(N(ISNUMBER(_xlfn.XMATCH(INDEX(C$12:C$411,1+MOD($B167-C$8+_xlfn.SEQUENCE(C$7,,0),C$412)),$BG$5:$BG$9)))))</f>
        <v>X</v>
      </c>
      <c r="BG167" s="129" t="str" cm="1">
        <f t="array" ref="BG167">IF(D167="X","X",SUM(N(ISNUMBER(_xlfn.XMATCH(INDEX(D$12:D$411,1+MOD($B167-D$8+_xlfn.SEQUENCE(D$7,,0),D$412)),$BG$5:$BG$9)))))</f>
        <v>X</v>
      </c>
      <c r="BH167" s="129" t="str" cm="1">
        <f t="array" ref="BH167">IF(E167="X","X",SUM(N(ISNUMBER(_xlfn.XMATCH(INDEX(E$12:E$411,1+MOD($B167-E$8+_xlfn.SEQUENCE(E$7,,0),E$412)),$BG$5:$BG$9)))))</f>
        <v>X</v>
      </c>
      <c r="BI167" s="129" t="str" cm="1">
        <f t="array" ref="BI167">IF(F167="X","X",SUM(N(ISNUMBER(_xlfn.XMATCH(INDEX(F$12:F$411,1+MOD($B167-F$8+_xlfn.SEQUENCE(F$7,,0),F$412)),$BG$5:$BG$9)))))</f>
        <v>X</v>
      </c>
      <c r="BJ167" s="142" t="str" cm="1">
        <f t="array" ref="BJ167">IF(G167="X","X",SUM(N(ISNUMBER(_xlfn.XMATCH(INDEX(G$12:G$411,1+MOD($B167-G$8+_xlfn.SEQUENCE(G$7,,0),G$412)),$BG$5:$BG$9)))))</f>
        <v>X</v>
      </c>
      <c r="BL167" s="146" t="str" cm="1">
        <f t="array" ref="BL167">IF(C167="X","X",SUM(N(ISNUMBER(_xlfn.XMATCH(INDEX(C$12:C$411,1+MOD($B167-C$8+_xlfn.SEQUENCE(C$7,,0),C$412)),$BM$5:$BM$9)))))</f>
        <v>X</v>
      </c>
      <c r="BM167" s="129" t="str" cm="1">
        <f t="array" ref="BM167">IF(D167="X","X",SUM(N(ISNUMBER(_xlfn.XMATCH(INDEX(D$12:D$411,1+MOD($B167-D$8+_xlfn.SEQUENCE(D$7,,0),D$412)),$BM$5:$BM$9)))))</f>
        <v>X</v>
      </c>
      <c r="BN167" s="129" t="str" cm="1">
        <f t="array" ref="BN167">IF(E167="X","X",SUM(N(ISNUMBER(_xlfn.XMATCH(INDEX(E$12:E$411,1+MOD($B167-E$8+_xlfn.SEQUENCE(E$7,,0),E$412)),$BM$5:$BM$9)))))</f>
        <v>X</v>
      </c>
      <c r="BO167" s="129" t="str" cm="1">
        <f t="array" ref="BO167">IF(F167="X","X",SUM(N(ISNUMBER(_xlfn.XMATCH(INDEX(F$12:F$411,1+MOD($B167-F$8+_xlfn.SEQUENCE(F$7,,0),F$412)),$BM$5:$BM$9)))))</f>
        <v>X</v>
      </c>
      <c r="BP167" s="142" t="str" cm="1">
        <f t="array" ref="BP167">IF(G167="X","X",SUM(N(ISNUMBER(_xlfn.XMATCH(INDEX(G$12:G$411,1+MOD($B167-G$8+_xlfn.SEQUENCE(G$7,,0),G$412)),$BM$5:$BM$9)))))</f>
        <v>X</v>
      </c>
      <c r="BR167" s="146" t="str" cm="1">
        <f t="array" ref="BR167">IF(C167="X","X",SUM(N(ISNUMBER(_xlfn.XMATCH(INDEX(C$12:C$411,1+MOD($B167-C$8+_xlfn.SEQUENCE(C$7,,0),C$412)),$BS$5:$BS$9)))))</f>
        <v>X</v>
      </c>
      <c r="BS167" s="129" t="str" cm="1">
        <f t="array" ref="BS167">IF(D167="X","X",SUM(N(ISNUMBER(_xlfn.XMATCH(INDEX(D$12:D$411,1+MOD($B167-D$8+_xlfn.SEQUENCE(D$7,,0),D$412)),$BS$5:$BS$9)))))</f>
        <v>X</v>
      </c>
      <c r="BT167" s="129" t="str" cm="1">
        <f t="array" ref="BT167">IF(E167="X","X",SUM(N(ISNUMBER(_xlfn.XMATCH(INDEX(E$12:E$411,1+MOD($B167-E$8+_xlfn.SEQUENCE(E$7,,0),E$412)),$BS$5:$BS$9)))))</f>
        <v>X</v>
      </c>
      <c r="BU167" s="129" t="str" cm="1">
        <f t="array" ref="BU167">IF(F167="X","X",SUM(N(ISNUMBER(_xlfn.XMATCH(INDEX(F$12:F$411,1+MOD($B167-F$8+_xlfn.SEQUENCE(F$7,,0),F$412)),$BS$5:$BS$9)))))</f>
        <v>X</v>
      </c>
      <c r="BV167" s="142" t="str" cm="1">
        <f t="array" ref="BV167">IF(G167="X","X",SUM(N(ISNUMBER(_xlfn.XMATCH(INDEX(G$12:G$411,1+MOD($B167-G$8+_xlfn.SEQUENCE(G$7,,0),G$412)),$BS$5:$BS$9)))))</f>
        <v>X</v>
      </c>
      <c r="BX167" s="146" t="str" cm="1">
        <f t="array" ref="BX167">IF(C167="X","X",SUM(N(ISNUMBER(_xlfn.XMATCH(INDEX(C$12:C$411,1+MOD($B167-C$8+_xlfn.SEQUENCE(C$7,,0),C$412)),$BY$5:$BY$9)))))</f>
        <v>X</v>
      </c>
      <c r="BY167" s="129" t="str" cm="1">
        <f t="array" ref="BY167">IF(D167="X","X",SUM(N(ISNUMBER(_xlfn.XMATCH(INDEX(D$12:D$411,1+MOD($B167-D$8+_xlfn.SEQUENCE(D$7,,0),D$412)),$BY$5:$BY$9)))))</f>
        <v>X</v>
      </c>
      <c r="BZ167" s="129" t="str" cm="1">
        <f t="array" ref="BZ167">IF(E167="X","X",SUM(N(ISNUMBER(_xlfn.XMATCH(INDEX(E$12:E$411,1+MOD($B167-E$8+_xlfn.SEQUENCE(E$7,,0),E$412)),$BY$5:$BY$9)))))</f>
        <v>X</v>
      </c>
      <c r="CA167" s="129" t="str" cm="1">
        <f t="array" ref="CA167">IF(F167="X","X",SUM(N(ISNUMBER(_xlfn.XMATCH(INDEX(F$12:F$411,1+MOD($B167-F$8+_xlfn.SEQUENCE(F$7,,0),F$412)),$BY$5:$BY$9)))))</f>
        <v>X</v>
      </c>
      <c r="CB167" s="142" t="str" cm="1">
        <f t="array" ref="CB167">IF(G167="X","X",SUM(N(ISNUMBER(_xlfn.XMATCH(INDEX(G$12:G$411,1+MOD($B167-G$8+_xlfn.SEQUENCE(G$7,,0),G$412)),$BY$5:$BY$9)))))</f>
        <v>X</v>
      </c>
      <c r="CD167" s="146" t="str" cm="1">
        <f t="array" ref="CD167">IF(C167="X","X",SUM(N(ISNUMBER(_xlfn.XMATCH(INDEX(C$12:C$411,1+MOD($B167-C$8+_xlfn.SEQUENCE(C$7,,0),C$412)),$CE$5:$CE$9)))))</f>
        <v>X</v>
      </c>
      <c r="CE167" s="129" t="str" cm="1">
        <f t="array" ref="CE167">IF(D167="X","X",SUM(N(ISNUMBER(_xlfn.XMATCH(INDEX(D$12:D$411,1+MOD($B167-D$8+_xlfn.SEQUENCE(D$7,,0),D$412)),$CE$5:$CE$9)))))</f>
        <v>X</v>
      </c>
      <c r="CF167" s="129" t="str" cm="1">
        <f t="array" ref="CF167">IF(E167="X","X",SUM(N(ISNUMBER(_xlfn.XMATCH(INDEX(E$12:E$411,1+MOD($B167-E$8+_xlfn.SEQUENCE(E$7,,0),E$412)),$CE$5:$CE$9)))))</f>
        <v>X</v>
      </c>
      <c r="CG167" s="129" t="str" cm="1">
        <f t="array" ref="CG167">IF(F167="X","X",SUM(N(ISNUMBER(_xlfn.XMATCH(INDEX(F$12:F$411,1+MOD($B167-F$8+_xlfn.SEQUENCE(F$7,,0),F$412)),$CE$5:$CE$9)))))</f>
        <v>X</v>
      </c>
      <c r="CH167" s="142" t="str" cm="1">
        <f t="array" ref="CH167">IF(G167="X","X",SUM(N(ISNUMBER(_xlfn.XMATCH(INDEX(G$12:G$411,1+MOD($B167-G$8+_xlfn.SEQUENCE(G$7,,0),G$412)),$CE$5:$CE$9)))))</f>
        <v>X</v>
      </c>
      <c r="CJ167" s="146" t="str" cm="1">
        <f t="array" ref="CJ167">IF(C167="X","X",SUM(N(ISNUMBER(_xlfn.XMATCH(INDEX(C$12:C$411,1+MOD($B167-C$8+_xlfn.SEQUENCE(C$7,,0),C$412)),$CK$5:$CK$9)))))</f>
        <v>X</v>
      </c>
      <c r="CK167" s="129" t="str" cm="1">
        <f t="array" ref="CK167">IF(D167="X","X",SUM(N(ISNUMBER(_xlfn.XMATCH(INDEX(D$12:D$411,1+MOD($B167-D$8+_xlfn.SEQUENCE(D$7,,0),D$412)),$CK$5:$CK$9)))))</f>
        <v>X</v>
      </c>
      <c r="CL167" s="129" t="str" cm="1">
        <f t="array" ref="CL167">IF(E167="X","X",SUM(N(ISNUMBER(_xlfn.XMATCH(INDEX(E$12:E$411,1+MOD($B167-E$8+_xlfn.SEQUENCE(E$7,,0),E$412)),$CK$5:$CK$9)))))</f>
        <v>X</v>
      </c>
      <c r="CM167" s="129" t="str" cm="1">
        <f t="array" ref="CM167">IF(F167="X","X",SUM(N(ISNUMBER(_xlfn.XMATCH(INDEX(F$12:F$411,1+MOD($B167-F$8+_xlfn.SEQUENCE(F$7,,0),F$412)),$CK$5:$CK$9)))))</f>
        <v>X</v>
      </c>
      <c r="CN167" s="142" t="str" cm="1">
        <f t="array" ref="CN167">IF(G167="X","X",SUM(N(ISNUMBER(_xlfn.XMATCH(INDEX(G$12:G$411,1+MOD($B167-G$8+_xlfn.SEQUENCE(G$7,,0),G$412)),$CK$5:$CK$9)))))</f>
        <v>X</v>
      </c>
      <c r="CP167" s="146" t="str" cm="1">
        <f t="array" ref="CP167">IF(C167="X","X",SUM(N(ISNUMBER(_xlfn.XMATCH(INDEX(C$12:C$411,1+MOD($B167-C$8+_xlfn.SEQUENCE(C$7,,0),C$412)),$CQ$5:$CQ$9)))))</f>
        <v>X</v>
      </c>
      <c r="CQ167" s="129" t="str" cm="1">
        <f t="array" ref="CQ167">IF(D167="X","X",SUM(N(ISNUMBER(_xlfn.XMATCH(INDEX(D$12:D$411,1+MOD($B167-D$8+_xlfn.SEQUENCE(D$7,,0),D$412)),$CQ$5:$CQ$9)))))</f>
        <v>X</v>
      </c>
      <c r="CR167" s="129" t="str" cm="1">
        <f t="array" ref="CR167">IF(E167="X","X",SUM(N(ISNUMBER(_xlfn.XMATCH(INDEX(E$12:E$411,1+MOD($B167-E$8+_xlfn.SEQUENCE(E$7,,0),E$412)),$CQ$5:$CQ$9)))))</f>
        <v>X</v>
      </c>
      <c r="CS167" s="129" t="str" cm="1">
        <f t="array" ref="CS167">IF(F167="X","X",SUM(N(ISNUMBER(_xlfn.XMATCH(INDEX(F$12:F$411,1+MOD($B167-F$8+_xlfn.SEQUENCE(F$7,,0),F$412)),$CQ$5:$CQ$9)))))</f>
        <v>X</v>
      </c>
      <c r="CT167" s="142" t="str" cm="1">
        <f t="array" ref="CT167">IF(G167="X","X",SUM(N(ISNUMBER(_xlfn.XMATCH(INDEX(G$12:G$411,1+MOD($B167-G$8+_xlfn.SEQUENCE(G$7,,0),G$412)),$CQ$5:$CQ$9)))))</f>
        <v>X</v>
      </c>
    </row>
    <row r="168" spans="2:98" ht="12.75" customHeight="1" x14ac:dyDescent="0.2">
      <c r="B168" s="5">
        <f t="shared" si="11"/>
        <v>156</v>
      </c>
      <c r="C168" s="129" t="s">
        <v>10</v>
      </c>
      <c r="D168" s="129" t="s">
        <v>10</v>
      </c>
      <c r="E168" s="129" t="s">
        <v>10</v>
      </c>
      <c r="F168" s="129" t="s">
        <v>10</v>
      </c>
      <c r="G168" s="142" t="s">
        <v>10</v>
      </c>
      <c r="P168" s="146" t="str" cm="1">
        <f t="array" ref="P168">IF(C168="X","X",SUM(N(ISNUMBER(_xlfn.XMATCH(INDEX(C$12:C$411,1+MOD($B168-C$8+_xlfn.SEQUENCE(C$7,,0),C$412)),$Q$5:$Q$9)))))</f>
        <v>X</v>
      </c>
      <c r="Q168" s="129" t="str" cm="1">
        <f t="array" ref="Q168">IF(D168="X","X",SUM(N(ISNUMBER(_xlfn.XMATCH(INDEX(D$12:D$411,1+MOD($B168-D$8+_xlfn.SEQUENCE(D$7,,0),D$412)),$Q$5:$Q$9)))))</f>
        <v>X</v>
      </c>
      <c r="R168" s="129" t="str" cm="1">
        <f t="array" ref="R168">IF(E168="X","X",SUM(N(ISNUMBER(_xlfn.XMATCH(INDEX(E$12:E$411,1+MOD($B168-E$8+_xlfn.SEQUENCE(E$7,,0),E$412)),$Q$5:$Q$9)))))</f>
        <v>X</v>
      </c>
      <c r="S168" s="129" t="str" cm="1">
        <f t="array" ref="S168">IF(F168="X","X",SUM(N(ISNUMBER(_xlfn.XMATCH(INDEX(F$12:F$411,1+MOD($B168-F$8+_xlfn.SEQUENCE(F$7,,0),F$412)),$Q$5:$Q$9)))))</f>
        <v>X</v>
      </c>
      <c r="T168" s="142" t="str" cm="1">
        <f t="array" ref="T168">IF(G168="X","X",SUM(N(ISNUMBER(_xlfn.XMATCH(INDEX(G$12:G$411,1+MOD($B168-G$8+_xlfn.SEQUENCE(G$7,,0),G$412)),$Q$5:$Q$9)))))</f>
        <v>X</v>
      </c>
      <c r="V168" s="146" t="str" cm="1">
        <f t="array" ref="V168">IF(C168="X","X",SUM(N(ISNUMBER(_xlfn.XMATCH(INDEX(C$12:C$411,1+MOD($B168-C$8+_xlfn.SEQUENCE(C$7,,0),C$412)),$W$5:$W$9)))))</f>
        <v>X</v>
      </c>
      <c r="W168" s="129" t="str" cm="1">
        <f t="array" ref="W168">IF(D168="X","X",SUM(N(ISNUMBER(_xlfn.XMATCH(INDEX(D$12:D$411,1+MOD($B168-D$8+_xlfn.SEQUENCE(D$7,,0),D$412)),$W$5:$W$9)))))</f>
        <v>X</v>
      </c>
      <c r="X168" s="129" t="str" cm="1">
        <f t="array" ref="X168">IF(E168="X","X",SUM(N(ISNUMBER(_xlfn.XMATCH(INDEX(E$12:E$411,1+MOD($B168-E$8+_xlfn.SEQUENCE(E$7,,0),E$412)),$W$5:$W$9)))))</f>
        <v>X</v>
      </c>
      <c r="Y168" s="129" t="str" cm="1">
        <f t="array" ref="Y168">IF(F168="X","X",SUM(N(ISNUMBER(_xlfn.XMATCH(INDEX(F$12:F$411,1+MOD($B168-F$8+_xlfn.SEQUENCE(F$7,,0),F$412)),$W$5:$W$9)))))</f>
        <v>X</v>
      </c>
      <c r="Z168" s="142" t="str" cm="1">
        <f t="array" ref="Z168">IF(G168="X","X",SUM(N(ISNUMBER(_xlfn.XMATCH(INDEX(G$12:G$411,1+MOD($B168-G$8+_xlfn.SEQUENCE(G$7,,0),G$412)),$W$5:$W$9)))))</f>
        <v>X</v>
      </c>
      <c r="AB168" s="146" t="str" cm="1">
        <f t="array" ref="AB168">IF(C168="X","X",SUM(N(ISNUMBER(_xlfn.XMATCH(INDEX(C$12:C$411,1+MOD($B168-C$8+_xlfn.SEQUENCE(C$7,,0),C$412)),$AC$5:$AC$9)))))</f>
        <v>X</v>
      </c>
      <c r="AC168" s="129" t="str" cm="1">
        <f t="array" ref="AC168">IF(D168="X","X",SUM(N(ISNUMBER(_xlfn.XMATCH(INDEX(D$12:D$411,1+MOD($B168-D$8+_xlfn.SEQUENCE(D$7,,0),D$412)),$AC$5:$AC$9)))))</f>
        <v>X</v>
      </c>
      <c r="AD168" s="129" t="str" cm="1">
        <f t="array" ref="AD168">IF(E168="X","X",SUM(N(ISNUMBER(_xlfn.XMATCH(INDEX(E$12:E$411,1+MOD($B168-E$8+_xlfn.SEQUENCE(E$7,,0),E$412)),$AC$5:$AC$9)))))</f>
        <v>X</v>
      </c>
      <c r="AE168" s="129" t="str" cm="1">
        <f t="array" ref="AE168">IF(F168="X","X",SUM(N(ISNUMBER(_xlfn.XMATCH(INDEX(F$12:F$411,1+MOD($B168-F$8+_xlfn.SEQUENCE(F$7,,0),F$412)),$AC$5:$AC$9)))))</f>
        <v>X</v>
      </c>
      <c r="AF168" s="142" t="str" cm="1">
        <f t="array" ref="AF168">IF(G168="X","X",SUM(N(ISNUMBER(_xlfn.XMATCH(INDEX(G$12:G$411,1+MOD($B168-G$8+_xlfn.SEQUENCE(G$7,,0),G$412)),$AC$5:$AC$9)))))</f>
        <v>X</v>
      </c>
      <c r="AH168" s="146" t="str" cm="1">
        <f t="array" ref="AH168">IF(C168="X","X",SUM(N(ISNUMBER(_xlfn.XMATCH(INDEX(C$12:C$411,1+MOD($B168-C$8+_xlfn.SEQUENCE(C$7,,0),C$412)),$AI$5:$AI$9)))))</f>
        <v>X</v>
      </c>
      <c r="AI168" s="129" t="str" cm="1">
        <f t="array" ref="AI168">IF(D168="X","X",SUM(N(ISNUMBER(_xlfn.XMATCH(INDEX(D$12:D$411,1+MOD($B168-D$8+_xlfn.SEQUENCE(D$7,,0),D$412)),$AI$5:$AI$9)))))</f>
        <v>X</v>
      </c>
      <c r="AJ168" s="129" t="str" cm="1">
        <f t="array" ref="AJ168">IF(E168="X","X",SUM(N(ISNUMBER(_xlfn.XMATCH(INDEX(E$12:E$411,1+MOD($B168-E$8+_xlfn.SEQUENCE(E$7,,0),E$412)),$AI$5:$AI$9)))))</f>
        <v>X</v>
      </c>
      <c r="AK168" s="129" t="str" cm="1">
        <f t="array" ref="AK168">IF(F168="X","X",SUM(N(ISNUMBER(_xlfn.XMATCH(INDEX(F$12:F$411,1+MOD($B168-F$8+_xlfn.SEQUENCE(F$7,,0),F$412)),$AI$5:$AI$9)))))</f>
        <v>X</v>
      </c>
      <c r="AL168" s="142" t="str" cm="1">
        <f t="array" ref="AL168">IF(G168="X","X",SUM(N(ISNUMBER(_xlfn.XMATCH(INDEX(G$12:G$411,1+MOD($B168-G$8+_xlfn.SEQUENCE(G$7,,0),G$412)),$AI$5:$AI$9)))))</f>
        <v>X</v>
      </c>
      <c r="AN168" s="146" t="str" cm="1">
        <f t="array" ref="AN168">IF(C168="X","X",SUM(N(ISNUMBER(_xlfn.XMATCH(INDEX(C$12:C$411,1+MOD($B168-C$8+_xlfn.SEQUENCE(C$7,,0),C$412)),$AO$5:$AO$9)))))</f>
        <v>X</v>
      </c>
      <c r="AO168" s="129" t="str" cm="1">
        <f t="array" ref="AO168">IF(D168="X","X",SUM(N(ISNUMBER(_xlfn.XMATCH(INDEX(D$12:D$411,1+MOD($B168-D$8+_xlfn.SEQUENCE(D$7,,0),D$412)),$AO$5:$AO$9)))))</f>
        <v>X</v>
      </c>
      <c r="AP168" s="129" t="str" cm="1">
        <f t="array" ref="AP168">IF(E168="X","X",SUM(N(ISNUMBER(_xlfn.XMATCH(INDEX(E$12:E$411,1+MOD($B168-E$8+_xlfn.SEQUENCE(E$7,,0),E$412)),$AO$5:$AO$9)))))</f>
        <v>X</v>
      </c>
      <c r="AQ168" s="129" t="str" cm="1">
        <f t="array" ref="AQ168">IF(F168="X","X",SUM(N(ISNUMBER(_xlfn.XMATCH(INDEX(F$12:F$411,1+MOD($B168-F$8+_xlfn.SEQUENCE(F$7,,0),F$412)),$AO$5:$AO$9)))))</f>
        <v>X</v>
      </c>
      <c r="AR168" s="142" t="str" cm="1">
        <f t="array" ref="AR168">IF(G168="X","X",SUM(N(ISNUMBER(_xlfn.XMATCH(INDEX(G$12:G$411,1+MOD($B168-G$8+_xlfn.SEQUENCE(G$7,,0),G$412)),$AO$5:$AO$9)))))</f>
        <v>X</v>
      </c>
      <c r="AT168" s="146" t="str" cm="1">
        <f t="array" ref="AT168">IF(C168="X","X",SUM(N(ISNUMBER(_xlfn.XMATCH(INDEX(C$12:C$411,1+MOD($B168-C$8+_xlfn.SEQUENCE(C$7,,0),C$412)),$AU$5:$AU$9)))))</f>
        <v>X</v>
      </c>
      <c r="AU168" s="129" t="str" cm="1">
        <f t="array" ref="AU168">IF(D168="X","X",SUM(N(ISNUMBER(_xlfn.XMATCH(INDEX(D$12:D$411,1+MOD($B168-D$8+_xlfn.SEQUENCE(D$7,,0),D$412)),$AU$5:$AU$9)))))</f>
        <v>X</v>
      </c>
      <c r="AV168" s="129" t="str" cm="1">
        <f t="array" ref="AV168">IF(E168="X","X",SUM(N(ISNUMBER(_xlfn.XMATCH(INDEX(E$12:E$411,1+MOD($B168-E$8+_xlfn.SEQUENCE(E$7,,0),E$412)),$AU$5:$AU$9)))))</f>
        <v>X</v>
      </c>
      <c r="AW168" s="129" t="str" cm="1">
        <f t="array" ref="AW168">IF(F168="X","X",SUM(N(ISNUMBER(_xlfn.XMATCH(INDEX(F$12:F$411,1+MOD($B168-F$8+_xlfn.SEQUENCE(F$7,,0),F$412)),$AU$5:$AU$9)))))</f>
        <v>X</v>
      </c>
      <c r="AX168" s="142" t="str" cm="1">
        <f t="array" ref="AX168">IF(G168="X","X",SUM(N(ISNUMBER(_xlfn.XMATCH(INDEX(G$12:G$411,1+MOD($B168-G$8+_xlfn.SEQUENCE(G$7,,0),G$412)),$AU$5:$AU$9)))))</f>
        <v>X</v>
      </c>
      <c r="AZ168" s="146" t="str" cm="1">
        <f t="array" ref="AZ168">IF(C168="X","X",SUM(N(ISNUMBER(_xlfn.XMATCH(INDEX(C$12:C$411,1+MOD($B168-C$8+_xlfn.SEQUENCE(C$7,,0),C$412)),$BA$5:$BA$9)))))</f>
        <v>X</v>
      </c>
      <c r="BA168" s="129" t="str" cm="1">
        <f t="array" ref="BA168">IF(D168="X","X",SUM(N(ISNUMBER(_xlfn.XMATCH(INDEX(D$12:D$411,1+MOD($B168-D$8+_xlfn.SEQUENCE(D$7,,0),D$412)),$BA$5:$BA$9)))))</f>
        <v>X</v>
      </c>
      <c r="BB168" s="129" t="str" cm="1">
        <f t="array" ref="BB168">IF(E168="X","X",SUM(N(ISNUMBER(_xlfn.XMATCH(INDEX(E$12:E$411,1+MOD($B168-E$8+_xlfn.SEQUENCE(E$7,,0),E$412)),$BA$5:$BA$9)))))</f>
        <v>X</v>
      </c>
      <c r="BC168" s="129" t="str" cm="1">
        <f t="array" ref="BC168">IF(F168="X","X",SUM(N(ISNUMBER(_xlfn.XMATCH(INDEX(F$12:F$411,1+MOD($B168-F$8+_xlfn.SEQUENCE(F$7,,0),F$412)),$BA$5:$BA$9)))))</f>
        <v>X</v>
      </c>
      <c r="BD168" s="142" t="str" cm="1">
        <f t="array" ref="BD168">IF(G168="X","X",SUM(N(ISNUMBER(_xlfn.XMATCH(INDEX(G$12:G$411,1+MOD($B168-G$8+_xlfn.SEQUENCE(G$7,,0),G$412)),$BA$5:$BA$9)))))</f>
        <v>X</v>
      </c>
      <c r="BF168" s="146" t="str" cm="1">
        <f t="array" ref="BF168">IF(C168="X","X",SUM(N(ISNUMBER(_xlfn.XMATCH(INDEX(C$12:C$411,1+MOD($B168-C$8+_xlfn.SEQUENCE(C$7,,0),C$412)),$BG$5:$BG$9)))))</f>
        <v>X</v>
      </c>
      <c r="BG168" s="129" t="str" cm="1">
        <f t="array" ref="BG168">IF(D168="X","X",SUM(N(ISNUMBER(_xlfn.XMATCH(INDEX(D$12:D$411,1+MOD($B168-D$8+_xlfn.SEQUENCE(D$7,,0),D$412)),$BG$5:$BG$9)))))</f>
        <v>X</v>
      </c>
      <c r="BH168" s="129" t="str" cm="1">
        <f t="array" ref="BH168">IF(E168="X","X",SUM(N(ISNUMBER(_xlfn.XMATCH(INDEX(E$12:E$411,1+MOD($B168-E$8+_xlfn.SEQUENCE(E$7,,0),E$412)),$BG$5:$BG$9)))))</f>
        <v>X</v>
      </c>
      <c r="BI168" s="129" t="str" cm="1">
        <f t="array" ref="BI168">IF(F168="X","X",SUM(N(ISNUMBER(_xlfn.XMATCH(INDEX(F$12:F$411,1+MOD($B168-F$8+_xlfn.SEQUENCE(F$7,,0),F$412)),$BG$5:$BG$9)))))</f>
        <v>X</v>
      </c>
      <c r="BJ168" s="142" t="str" cm="1">
        <f t="array" ref="BJ168">IF(G168="X","X",SUM(N(ISNUMBER(_xlfn.XMATCH(INDEX(G$12:G$411,1+MOD($B168-G$8+_xlfn.SEQUENCE(G$7,,0),G$412)),$BG$5:$BG$9)))))</f>
        <v>X</v>
      </c>
      <c r="BL168" s="146" t="str" cm="1">
        <f t="array" ref="BL168">IF(C168="X","X",SUM(N(ISNUMBER(_xlfn.XMATCH(INDEX(C$12:C$411,1+MOD($B168-C$8+_xlfn.SEQUENCE(C$7,,0),C$412)),$BM$5:$BM$9)))))</f>
        <v>X</v>
      </c>
      <c r="BM168" s="129" t="str" cm="1">
        <f t="array" ref="BM168">IF(D168="X","X",SUM(N(ISNUMBER(_xlfn.XMATCH(INDEX(D$12:D$411,1+MOD($B168-D$8+_xlfn.SEQUENCE(D$7,,0),D$412)),$BM$5:$BM$9)))))</f>
        <v>X</v>
      </c>
      <c r="BN168" s="129" t="str" cm="1">
        <f t="array" ref="BN168">IF(E168="X","X",SUM(N(ISNUMBER(_xlfn.XMATCH(INDEX(E$12:E$411,1+MOD($B168-E$8+_xlfn.SEQUENCE(E$7,,0),E$412)),$BM$5:$BM$9)))))</f>
        <v>X</v>
      </c>
      <c r="BO168" s="129" t="str" cm="1">
        <f t="array" ref="BO168">IF(F168="X","X",SUM(N(ISNUMBER(_xlfn.XMATCH(INDEX(F$12:F$411,1+MOD($B168-F$8+_xlfn.SEQUENCE(F$7,,0),F$412)),$BM$5:$BM$9)))))</f>
        <v>X</v>
      </c>
      <c r="BP168" s="142" t="str" cm="1">
        <f t="array" ref="BP168">IF(G168="X","X",SUM(N(ISNUMBER(_xlfn.XMATCH(INDEX(G$12:G$411,1+MOD($B168-G$8+_xlfn.SEQUENCE(G$7,,0),G$412)),$BM$5:$BM$9)))))</f>
        <v>X</v>
      </c>
      <c r="BR168" s="146" t="str" cm="1">
        <f t="array" ref="BR168">IF(C168="X","X",SUM(N(ISNUMBER(_xlfn.XMATCH(INDEX(C$12:C$411,1+MOD($B168-C$8+_xlfn.SEQUENCE(C$7,,0),C$412)),$BS$5:$BS$9)))))</f>
        <v>X</v>
      </c>
      <c r="BS168" s="129" t="str" cm="1">
        <f t="array" ref="BS168">IF(D168="X","X",SUM(N(ISNUMBER(_xlfn.XMATCH(INDEX(D$12:D$411,1+MOD($B168-D$8+_xlfn.SEQUENCE(D$7,,0),D$412)),$BS$5:$BS$9)))))</f>
        <v>X</v>
      </c>
      <c r="BT168" s="129" t="str" cm="1">
        <f t="array" ref="BT168">IF(E168="X","X",SUM(N(ISNUMBER(_xlfn.XMATCH(INDEX(E$12:E$411,1+MOD($B168-E$8+_xlfn.SEQUENCE(E$7,,0),E$412)),$BS$5:$BS$9)))))</f>
        <v>X</v>
      </c>
      <c r="BU168" s="129" t="str" cm="1">
        <f t="array" ref="BU168">IF(F168="X","X",SUM(N(ISNUMBER(_xlfn.XMATCH(INDEX(F$12:F$411,1+MOD($B168-F$8+_xlfn.SEQUENCE(F$7,,0),F$412)),$BS$5:$BS$9)))))</f>
        <v>X</v>
      </c>
      <c r="BV168" s="142" t="str" cm="1">
        <f t="array" ref="BV168">IF(G168="X","X",SUM(N(ISNUMBER(_xlfn.XMATCH(INDEX(G$12:G$411,1+MOD($B168-G$8+_xlfn.SEQUENCE(G$7,,0),G$412)),$BS$5:$BS$9)))))</f>
        <v>X</v>
      </c>
      <c r="BX168" s="146" t="str" cm="1">
        <f t="array" ref="BX168">IF(C168="X","X",SUM(N(ISNUMBER(_xlfn.XMATCH(INDEX(C$12:C$411,1+MOD($B168-C$8+_xlfn.SEQUENCE(C$7,,0),C$412)),$BY$5:$BY$9)))))</f>
        <v>X</v>
      </c>
      <c r="BY168" s="129" t="str" cm="1">
        <f t="array" ref="BY168">IF(D168="X","X",SUM(N(ISNUMBER(_xlfn.XMATCH(INDEX(D$12:D$411,1+MOD($B168-D$8+_xlfn.SEQUENCE(D$7,,0),D$412)),$BY$5:$BY$9)))))</f>
        <v>X</v>
      </c>
      <c r="BZ168" s="129" t="str" cm="1">
        <f t="array" ref="BZ168">IF(E168="X","X",SUM(N(ISNUMBER(_xlfn.XMATCH(INDEX(E$12:E$411,1+MOD($B168-E$8+_xlfn.SEQUENCE(E$7,,0),E$412)),$BY$5:$BY$9)))))</f>
        <v>X</v>
      </c>
      <c r="CA168" s="129" t="str" cm="1">
        <f t="array" ref="CA168">IF(F168="X","X",SUM(N(ISNUMBER(_xlfn.XMATCH(INDEX(F$12:F$411,1+MOD($B168-F$8+_xlfn.SEQUENCE(F$7,,0),F$412)),$BY$5:$BY$9)))))</f>
        <v>X</v>
      </c>
      <c r="CB168" s="142" t="str" cm="1">
        <f t="array" ref="CB168">IF(G168="X","X",SUM(N(ISNUMBER(_xlfn.XMATCH(INDEX(G$12:G$411,1+MOD($B168-G$8+_xlfn.SEQUENCE(G$7,,0),G$412)),$BY$5:$BY$9)))))</f>
        <v>X</v>
      </c>
      <c r="CD168" s="146" t="str" cm="1">
        <f t="array" ref="CD168">IF(C168="X","X",SUM(N(ISNUMBER(_xlfn.XMATCH(INDEX(C$12:C$411,1+MOD($B168-C$8+_xlfn.SEQUENCE(C$7,,0),C$412)),$CE$5:$CE$9)))))</f>
        <v>X</v>
      </c>
      <c r="CE168" s="129" t="str" cm="1">
        <f t="array" ref="CE168">IF(D168="X","X",SUM(N(ISNUMBER(_xlfn.XMATCH(INDEX(D$12:D$411,1+MOD($B168-D$8+_xlfn.SEQUENCE(D$7,,0),D$412)),$CE$5:$CE$9)))))</f>
        <v>X</v>
      </c>
      <c r="CF168" s="129" t="str" cm="1">
        <f t="array" ref="CF168">IF(E168="X","X",SUM(N(ISNUMBER(_xlfn.XMATCH(INDEX(E$12:E$411,1+MOD($B168-E$8+_xlfn.SEQUENCE(E$7,,0),E$412)),$CE$5:$CE$9)))))</f>
        <v>X</v>
      </c>
      <c r="CG168" s="129" t="str" cm="1">
        <f t="array" ref="CG168">IF(F168="X","X",SUM(N(ISNUMBER(_xlfn.XMATCH(INDEX(F$12:F$411,1+MOD($B168-F$8+_xlfn.SEQUENCE(F$7,,0),F$412)),$CE$5:$CE$9)))))</f>
        <v>X</v>
      </c>
      <c r="CH168" s="142" t="str" cm="1">
        <f t="array" ref="CH168">IF(G168="X","X",SUM(N(ISNUMBER(_xlfn.XMATCH(INDEX(G$12:G$411,1+MOD($B168-G$8+_xlfn.SEQUENCE(G$7,,0),G$412)),$CE$5:$CE$9)))))</f>
        <v>X</v>
      </c>
      <c r="CJ168" s="146" t="str" cm="1">
        <f t="array" ref="CJ168">IF(C168="X","X",SUM(N(ISNUMBER(_xlfn.XMATCH(INDEX(C$12:C$411,1+MOD($B168-C$8+_xlfn.SEQUENCE(C$7,,0),C$412)),$CK$5:$CK$9)))))</f>
        <v>X</v>
      </c>
      <c r="CK168" s="129" t="str" cm="1">
        <f t="array" ref="CK168">IF(D168="X","X",SUM(N(ISNUMBER(_xlfn.XMATCH(INDEX(D$12:D$411,1+MOD($B168-D$8+_xlfn.SEQUENCE(D$7,,0),D$412)),$CK$5:$CK$9)))))</f>
        <v>X</v>
      </c>
      <c r="CL168" s="129" t="str" cm="1">
        <f t="array" ref="CL168">IF(E168="X","X",SUM(N(ISNUMBER(_xlfn.XMATCH(INDEX(E$12:E$411,1+MOD($B168-E$8+_xlfn.SEQUENCE(E$7,,0),E$412)),$CK$5:$CK$9)))))</f>
        <v>X</v>
      </c>
      <c r="CM168" s="129" t="str" cm="1">
        <f t="array" ref="CM168">IF(F168="X","X",SUM(N(ISNUMBER(_xlfn.XMATCH(INDEX(F$12:F$411,1+MOD($B168-F$8+_xlfn.SEQUENCE(F$7,,0),F$412)),$CK$5:$CK$9)))))</f>
        <v>X</v>
      </c>
      <c r="CN168" s="142" t="str" cm="1">
        <f t="array" ref="CN168">IF(G168="X","X",SUM(N(ISNUMBER(_xlfn.XMATCH(INDEX(G$12:G$411,1+MOD($B168-G$8+_xlfn.SEQUENCE(G$7,,0),G$412)),$CK$5:$CK$9)))))</f>
        <v>X</v>
      </c>
      <c r="CP168" s="146" t="str" cm="1">
        <f t="array" ref="CP168">IF(C168="X","X",SUM(N(ISNUMBER(_xlfn.XMATCH(INDEX(C$12:C$411,1+MOD($B168-C$8+_xlfn.SEQUENCE(C$7,,0),C$412)),$CQ$5:$CQ$9)))))</f>
        <v>X</v>
      </c>
      <c r="CQ168" s="129" t="str" cm="1">
        <f t="array" ref="CQ168">IF(D168="X","X",SUM(N(ISNUMBER(_xlfn.XMATCH(INDEX(D$12:D$411,1+MOD($B168-D$8+_xlfn.SEQUENCE(D$7,,0),D$412)),$CQ$5:$CQ$9)))))</f>
        <v>X</v>
      </c>
      <c r="CR168" s="129" t="str" cm="1">
        <f t="array" ref="CR168">IF(E168="X","X",SUM(N(ISNUMBER(_xlfn.XMATCH(INDEX(E$12:E$411,1+MOD($B168-E$8+_xlfn.SEQUENCE(E$7,,0),E$412)),$CQ$5:$CQ$9)))))</f>
        <v>X</v>
      </c>
      <c r="CS168" s="129" t="str" cm="1">
        <f t="array" ref="CS168">IF(F168="X","X",SUM(N(ISNUMBER(_xlfn.XMATCH(INDEX(F$12:F$411,1+MOD($B168-F$8+_xlfn.SEQUENCE(F$7,,0),F$412)),$CQ$5:$CQ$9)))))</f>
        <v>X</v>
      </c>
      <c r="CT168" s="142" t="str" cm="1">
        <f t="array" ref="CT168">IF(G168="X","X",SUM(N(ISNUMBER(_xlfn.XMATCH(INDEX(G$12:G$411,1+MOD($B168-G$8+_xlfn.SEQUENCE(G$7,,0),G$412)),$CQ$5:$CQ$9)))))</f>
        <v>X</v>
      </c>
    </row>
    <row r="169" spans="2:98" ht="12.75" customHeight="1" x14ac:dyDescent="0.2">
      <c r="B169" s="5">
        <f t="shared" si="11"/>
        <v>157</v>
      </c>
      <c r="C169" s="129" t="s">
        <v>10</v>
      </c>
      <c r="D169" s="129" t="s">
        <v>10</v>
      </c>
      <c r="E169" s="129" t="s">
        <v>10</v>
      </c>
      <c r="F169" s="129" t="s">
        <v>10</v>
      </c>
      <c r="G169" s="142" t="s">
        <v>10</v>
      </c>
      <c r="P169" s="146" t="str" cm="1">
        <f t="array" ref="P169">IF(C169="X","X",SUM(N(ISNUMBER(_xlfn.XMATCH(INDEX(C$12:C$411,1+MOD($B169-C$8+_xlfn.SEQUENCE(C$7,,0),C$412)),$Q$5:$Q$9)))))</f>
        <v>X</v>
      </c>
      <c r="Q169" s="129" t="str" cm="1">
        <f t="array" ref="Q169">IF(D169="X","X",SUM(N(ISNUMBER(_xlfn.XMATCH(INDEX(D$12:D$411,1+MOD($B169-D$8+_xlfn.SEQUENCE(D$7,,0),D$412)),$Q$5:$Q$9)))))</f>
        <v>X</v>
      </c>
      <c r="R169" s="129" t="str" cm="1">
        <f t="array" ref="R169">IF(E169="X","X",SUM(N(ISNUMBER(_xlfn.XMATCH(INDEX(E$12:E$411,1+MOD($B169-E$8+_xlfn.SEQUENCE(E$7,,0),E$412)),$Q$5:$Q$9)))))</f>
        <v>X</v>
      </c>
      <c r="S169" s="129" t="str" cm="1">
        <f t="array" ref="S169">IF(F169="X","X",SUM(N(ISNUMBER(_xlfn.XMATCH(INDEX(F$12:F$411,1+MOD($B169-F$8+_xlfn.SEQUENCE(F$7,,0),F$412)),$Q$5:$Q$9)))))</f>
        <v>X</v>
      </c>
      <c r="T169" s="142" t="str" cm="1">
        <f t="array" ref="T169">IF(G169="X","X",SUM(N(ISNUMBER(_xlfn.XMATCH(INDEX(G$12:G$411,1+MOD($B169-G$8+_xlfn.SEQUENCE(G$7,,0),G$412)),$Q$5:$Q$9)))))</f>
        <v>X</v>
      </c>
      <c r="V169" s="146" t="str" cm="1">
        <f t="array" ref="V169">IF(C169="X","X",SUM(N(ISNUMBER(_xlfn.XMATCH(INDEX(C$12:C$411,1+MOD($B169-C$8+_xlfn.SEQUENCE(C$7,,0),C$412)),$W$5:$W$9)))))</f>
        <v>X</v>
      </c>
      <c r="W169" s="129" t="str" cm="1">
        <f t="array" ref="W169">IF(D169="X","X",SUM(N(ISNUMBER(_xlfn.XMATCH(INDEX(D$12:D$411,1+MOD($B169-D$8+_xlfn.SEQUENCE(D$7,,0),D$412)),$W$5:$W$9)))))</f>
        <v>X</v>
      </c>
      <c r="X169" s="129" t="str" cm="1">
        <f t="array" ref="X169">IF(E169="X","X",SUM(N(ISNUMBER(_xlfn.XMATCH(INDEX(E$12:E$411,1+MOD($B169-E$8+_xlfn.SEQUENCE(E$7,,0),E$412)),$W$5:$W$9)))))</f>
        <v>X</v>
      </c>
      <c r="Y169" s="129" t="str" cm="1">
        <f t="array" ref="Y169">IF(F169="X","X",SUM(N(ISNUMBER(_xlfn.XMATCH(INDEX(F$12:F$411,1+MOD($B169-F$8+_xlfn.SEQUENCE(F$7,,0),F$412)),$W$5:$W$9)))))</f>
        <v>X</v>
      </c>
      <c r="Z169" s="142" t="str" cm="1">
        <f t="array" ref="Z169">IF(G169="X","X",SUM(N(ISNUMBER(_xlfn.XMATCH(INDEX(G$12:G$411,1+MOD($B169-G$8+_xlfn.SEQUENCE(G$7,,0),G$412)),$W$5:$W$9)))))</f>
        <v>X</v>
      </c>
      <c r="AB169" s="146" t="str" cm="1">
        <f t="array" ref="AB169">IF(C169="X","X",SUM(N(ISNUMBER(_xlfn.XMATCH(INDEX(C$12:C$411,1+MOD($B169-C$8+_xlfn.SEQUENCE(C$7,,0),C$412)),$AC$5:$AC$9)))))</f>
        <v>X</v>
      </c>
      <c r="AC169" s="129" t="str" cm="1">
        <f t="array" ref="AC169">IF(D169="X","X",SUM(N(ISNUMBER(_xlfn.XMATCH(INDEX(D$12:D$411,1+MOD($B169-D$8+_xlfn.SEQUENCE(D$7,,0),D$412)),$AC$5:$AC$9)))))</f>
        <v>X</v>
      </c>
      <c r="AD169" s="129" t="str" cm="1">
        <f t="array" ref="AD169">IF(E169="X","X",SUM(N(ISNUMBER(_xlfn.XMATCH(INDEX(E$12:E$411,1+MOD($B169-E$8+_xlfn.SEQUENCE(E$7,,0),E$412)),$AC$5:$AC$9)))))</f>
        <v>X</v>
      </c>
      <c r="AE169" s="129" t="str" cm="1">
        <f t="array" ref="AE169">IF(F169="X","X",SUM(N(ISNUMBER(_xlfn.XMATCH(INDEX(F$12:F$411,1+MOD($B169-F$8+_xlfn.SEQUENCE(F$7,,0),F$412)),$AC$5:$AC$9)))))</f>
        <v>X</v>
      </c>
      <c r="AF169" s="142" t="str" cm="1">
        <f t="array" ref="AF169">IF(G169="X","X",SUM(N(ISNUMBER(_xlfn.XMATCH(INDEX(G$12:G$411,1+MOD($B169-G$8+_xlfn.SEQUENCE(G$7,,0),G$412)),$AC$5:$AC$9)))))</f>
        <v>X</v>
      </c>
      <c r="AH169" s="146" t="str" cm="1">
        <f t="array" ref="AH169">IF(C169="X","X",SUM(N(ISNUMBER(_xlfn.XMATCH(INDEX(C$12:C$411,1+MOD($B169-C$8+_xlfn.SEQUENCE(C$7,,0),C$412)),$AI$5:$AI$9)))))</f>
        <v>X</v>
      </c>
      <c r="AI169" s="129" t="str" cm="1">
        <f t="array" ref="AI169">IF(D169="X","X",SUM(N(ISNUMBER(_xlfn.XMATCH(INDEX(D$12:D$411,1+MOD($B169-D$8+_xlfn.SEQUENCE(D$7,,0),D$412)),$AI$5:$AI$9)))))</f>
        <v>X</v>
      </c>
      <c r="AJ169" s="129" t="str" cm="1">
        <f t="array" ref="AJ169">IF(E169="X","X",SUM(N(ISNUMBER(_xlfn.XMATCH(INDEX(E$12:E$411,1+MOD($B169-E$8+_xlfn.SEQUENCE(E$7,,0),E$412)),$AI$5:$AI$9)))))</f>
        <v>X</v>
      </c>
      <c r="AK169" s="129" t="str" cm="1">
        <f t="array" ref="AK169">IF(F169="X","X",SUM(N(ISNUMBER(_xlfn.XMATCH(INDEX(F$12:F$411,1+MOD($B169-F$8+_xlfn.SEQUENCE(F$7,,0),F$412)),$AI$5:$AI$9)))))</f>
        <v>X</v>
      </c>
      <c r="AL169" s="142" t="str" cm="1">
        <f t="array" ref="AL169">IF(G169="X","X",SUM(N(ISNUMBER(_xlfn.XMATCH(INDEX(G$12:G$411,1+MOD($B169-G$8+_xlfn.SEQUENCE(G$7,,0),G$412)),$AI$5:$AI$9)))))</f>
        <v>X</v>
      </c>
      <c r="AN169" s="146" t="str" cm="1">
        <f t="array" ref="AN169">IF(C169="X","X",SUM(N(ISNUMBER(_xlfn.XMATCH(INDEX(C$12:C$411,1+MOD($B169-C$8+_xlfn.SEQUENCE(C$7,,0),C$412)),$AO$5:$AO$9)))))</f>
        <v>X</v>
      </c>
      <c r="AO169" s="129" t="str" cm="1">
        <f t="array" ref="AO169">IF(D169="X","X",SUM(N(ISNUMBER(_xlfn.XMATCH(INDEX(D$12:D$411,1+MOD($B169-D$8+_xlfn.SEQUENCE(D$7,,0),D$412)),$AO$5:$AO$9)))))</f>
        <v>X</v>
      </c>
      <c r="AP169" s="129" t="str" cm="1">
        <f t="array" ref="AP169">IF(E169="X","X",SUM(N(ISNUMBER(_xlfn.XMATCH(INDEX(E$12:E$411,1+MOD($B169-E$8+_xlfn.SEQUENCE(E$7,,0),E$412)),$AO$5:$AO$9)))))</f>
        <v>X</v>
      </c>
      <c r="AQ169" s="129" t="str" cm="1">
        <f t="array" ref="AQ169">IF(F169="X","X",SUM(N(ISNUMBER(_xlfn.XMATCH(INDEX(F$12:F$411,1+MOD($B169-F$8+_xlfn.SEQUENCE(F$7,,0),F$412)),$AO$5:$AO$9)))))</f>
        <v>X</v>
      </c>
      <c r="AR169" s="142" t="str" cm="1">
        <f t="array" ref="AR169">IF(G169="X","X",SUM(N(ISNUMBER(_xlfn.XMATCH(INDEX(G$12:G$411,1+MOD($B169-G$8+_xlfn.SEQUENCE(G$7,,0),G$412)),$AO$5:$AO$9)))))</f>
        <v>X</v>
      </c>
      <c r="AT169" s="146" t="str" cm="1">
        <f t="array" ref="AT169">IF(C169="X","X",SUM(N(ISNUMBER(_xlfn.XMATCH(INDEX(C$12:C$411,1+MOD($B169-C$8+_xlfn.SEQUENCE(C$7,,0),C$412)),$AU$5:$AU$9)))))</f>
        <v>X</v>
      </c>
      <c r="AU169" s="129" t="str" cm="1">
        <f t="array" ref="AU169">IF(D169="X","X",SUM(N(ISNUMBER(_xlfn.XMATCH(INDEX(D$12:D$411,1+MOD($B169-D$8+_xlfn.SEQUENCE(D$7,,0),D$412)),$AU$5:$AU$9)))))</f>
        <v>X</v>
      </c>
      <c r="AV169" s="129" t="str" cm="1">
        <f t="array" ref="AV169">IF(E169="X","X",SUM(N(ISNUMBER(_xlfn.XMATCH(INDEX(E$12:E$411,1+MOD($B169-E$8+_xlfn.SEQUENCE(E$7,,0),E$412)),$AU$5:$AU$9)))))</f>
        <v>X</v>
      </c>
      <c r="AW169" s="129" t="str" cm="1">
        <f t="array" ref="AW169">IF(F169="X","X",SUM(N(ISNUMBER(_xlfn.XMATCH(INDEX(F$12:F$411,1+MOD($B169-F$8+_xlfn.SEQUENCE(F$7,,0),F$412)),$AU$5:$AU$9)))))</f>
        <v>X</v>
      </c>
      <c r="AX169" s="142" t="str" cm="1">
        <f t="array" ref="AX169">IF(G169="X","X",SUM(N(ISNUMBER(_xlfn.XMATCH(INDEX(G$12:G$411,1+MOD($B169-G$8+_xlfn.SEQUENCE(G$7,,0),G$412)),$AU$5:$AU$9)))))</f>
        <v>X</v>
      </c>
      <c r="AZ169" s="146" t="str" cm="1">
        <f t="array" ref="AZ169">IF(C169="X","X",SUM(N(ISNUMBER(_xlfn.XMATCH(INDEX(C$12:C$411,1+MOD($B169-C$8+_xlfn.SEQUENCE(C$7,,0),C$412)),$BA$5:$BA$9)))))</f>
        <v>X</v>
      </c>
      <c r="BA169" s="129" t="str" cm="1">
        <f t="array" ref="BA169">IF(D169="X","X",SUM(N(ISNUMBER(_xlfn.XMATCH(INDEX(D$12:D$411,1+MOD($B169-D$8+_xlfn.SEQUENCE(D$7,,0),D$412)),$BA$5:$BA$9)))))</f>
        <v>X</v>
      </c>
      <c r="BB169" s="129" t="str" cm="1">
        <f t="array" ref="BB169">IF(E169="X","X",SUM(N(ISNUMBER(_xlfn.XMATCH(INDEX(E$12:E$411,1+MOD($B169-E$8+_xlfn.SEQUENCE(E$7,,0),E$412)),$BA$5:$BA$9)))))</f>
        <v>X</v>
      </c>
      <c r="BC169" s="129" t="str" cm="1">
        <f t="array" ref="BC169">IF(F169="X","X",SUM(N(ISNUMBER(_xlfn.XMATCH(INDEX(F$12:F$411,1+MOD($B169-F$8+_xlfn.SEQUENCE(F$7,,0),F$412)),$BA$5:$BA$9)))))</f>
        <v>X</v>
      </c>
      <c r="BD169" s="142" t="str" cm="1">
        <f t="array" ref="BD169">IF(G169="X","X",SUM(N(ISNUMBER(_xlfn.XMATCH(INDEX(G$12:G$411,1+MOD($B169-G$8+_xlfn.SEQUENCE(G$7,,0),G$412)),$BA$5:$BA$9)))))</f>
        <v>X</v>
      </c>
      <c r="BF169" s="146" t="str" cm="1">
        <f t="array" ref="BF169">IF(C169="X","X",SUM(N(ISNUMBER(_xlfn.XMATCH(INDEX(C$12:C$411,1+MOD($B169-C$8+_xlfn.SEQUENCE(C$7,,0),C$412)),$BG$5:$BG$9)))))</f>
        <v>X</v>
      </c>
      <c r="BG169" s="129" t="str" cm="1">
        <f t="array" ref="BG169">IF(D169="X","X",SUM(N(ISNUMBER(_xlfn.XMATCH(INDEX(D$12:D$411,1+MOD($B169-D$8+_xlfn.SEQUENCE(D$7,,0),D$412)),$BG$5:$BG$9)))))</f>
        <v>X</v>
      </c>
      <c r="BH169" s="129" t="str" cm="1">
        <f t="array" ref="BH169">IF(E169="X","X",SUM(N(ISNUMBER(_xlfn.XMATCH(INDEX(E$12:E$411,1+MOD($B169-E$8+_xlfn.SEQUENCE(E$7,,0),E$412)),$BG$5:$BG$9)))))</f>
        <v>X</v>
      </c>
      <c r="BI169" s="129" t="str" cm="1">
        <f t="array" ref="BI169">IF(F169="X","X",SUM(N(ISNUMBER(_xlfn.XMATCH(INDEX(F$12:F$411,1+MOD($B169-F$8+_xlfn.SEQUENCE(F$7,,0),F$412)),$BG$5:$BG$9)))))</f>
        <v>X</v>
      </c>
      <c r="BJ169" s="142" t="str" cm="1">
        <f t="array" ref="BJ169">IF(G169="X","X",SUM(N(ISNUMBER(_xlfn.XMATCH(INDEX(G$12:G$411,1+MOD($B169-G$8+_xlfn.SEQUENCE(G$7,,0),G$412)),$BG$5:$BG$9)))))</f>
        <v>X</v>
      </c>
      <c r="BL169" s="146" t="str" cm="1">
        <f t="array" ref="BL169">IF(C169="X","X",SUM(N(ISNUMBER(_xlfn.XMATCH(INDEX(C$12:C$411,1+MOD($B169-C$8+_xlfn.SEQUENCE(C$7,,0),C$412)),$BM$5:$BM$9)))))</f>
        <v>X</v>
      </c>
      <c r="BM169" s="129" t="str" cm="1">
        <f t="array" ref="BM169">IF(D169="X","X",SUM(N(ISNUMBER(_xlfn.XMATCH(INDEX(D$12:D$411,1+MOD($B169-D$8+_xlfn.SEQUENCE(D$7,,0),D$412)),$BM$5:$BM$9)))))</f>
        <v>X</v>
      </c>
      <c r="BN169" s="129" t="str" cm="1">
        <f t="array" ref="BN169">IF(E169="X","X",SUM(N(ISNUMBER(_xlfn.XMATCH(INDEX(E$12:E$411,1+MOD($B169-E$8+_xlfn.SEQUENCE(E$7,,0),E$412)),$BM$5:$BM$9)))))</f>
        <v>X</v>
      </c>
      <c r="BO169" s="129" t="str" cm="1">
        <f t="array" ref="BO169">IF(F169="X","X",SUM(N(ISNUMBER(_xlfn.XMATCH(INDEX(F$12:F$411,1+MOD($B169-F$8+_xlfn.SEQUENCE(F$7,,0),F$412)),$BM$5:$BM$9)))))</f>
        <v>X</v>
      </c>
      <c r="BP169" s="142" t="str" cm="1">
        <f t="array" ref="BP169">IF(G169="X","X",SUM(N(ISNUMBER(_xlfn.XMATCH(INDEX(G$12:G$411,1+MOD($B169-G$8+_xlfn.SEQUENCE(G$7,,0),G$412)),$BM$5:$BM$9)))))</f>
        <v>X</v>
      </c>
      <c r="BR169" s="146" t="str" cm="1">
        <f t="array" ref="BR169">IF(C169="X","X",SUM(N(ISNUMBER(_xlfn.XMATCH(INDEX(C$12:C$411,1+MOD($B169-C$8+_xlfn.SEQUENCE(C$7,,0),C$412)),$BS$5:$BS$9)))))</f>
        <v>X</v>
      </c>
      <c r="BS169" s="129" t="str" cm="1">
        <f t="array" ref="BS169">IF(D169="X","X",SUM(N(ISNUMBER(_xlfn.XMATCH(INDEX(D$12:D$411,1+MOD($B169-D$8+_xlfn.SEQUENCE(D$7,,0),D$412)),$BS$5:$BS$9)))))</f>
        <v>X</v>
      </c>
      <c r="BT169" s="129" t="str" cm="1">
        <f t="array" ref="BT169">IF(E169="X","X",SUM(N(ISNUMBER(_xlfn.XMATCH(INDEX(E$12:E$411,1+MOD($B169-E$8+_xlfn.SEQUENCE(E$7,,0),E$412)),$BS$5:$BS$9)))))</f>
        <v>X</v>
      </c>
      <c r="BU169" s="129" t="str" cm="1">
        <f t="array" ref="BU169">IF(F169="X","X",SUM(N(ISNUMBER(_xlfn.XMATCH(INDEX(F$12:F$411,1+MOD($B169-F$8+_xlfn.SEQUENCE(F$7,,0),F$412)),$BS$5:$BS$9)))))</f>
        <v>X</v>
      </c>
      <c r="BV169" s="142" t="str" cm="1">
        <f t="array" ref="BV169">IF(G169="X","X",SUM(N(ISNUMBER(_xlfn.XMATCH(INDEX(G$12:G$411,1+MOD($B169-G$8+_xlfn.SEQUENCE(G$7,,0),G$412)),$BS$5:$BS$9)))))</f>
        <v>X</v>
      </c>
      <c r="BX169" s="146" t="str" cm="1">
        <f t="array" ref="BX169">IF(C169="X","X",SUM(N(ISNUMBER(_xlfn.XMATCH(INDEX(C$12:C$411,1+MOD($B169-C$8+_xlfn.SEQUENCE(C$7,,0),C$412)),$BY$5:$BY$9)))))</f>
        <v>X</v>
      </c>
      <c r="BY169" s="129" t="str" cm="1">
        <f t="array" ref="BY169">IF(D169="X","X",SUM(N(ISNUMBER(_xlfn.XMATCH(INDEX(D$12:D$411,1+MOD($B169-D$8+_xlfn.SEQUENCE(D$7,,0),D$412)),$BY$5:$BY$9)))))</f>
        <v>X</v>
      </c>
      <c r="BZ169" s="129" t="str" cm="1">
        <f t="array" ref="BZ169">IF(E169="X","X",SUM(N(ISNUMBER(_xlfn.XMATCH(INDEX(E$12:E$411,1+MOD($B169-E$8+_xlfn.SEQUENCE(E$7,,0),E$412)),$BY$5:$BY$9)))))</f>
        <v>X</v>
      </c>
      <c r="CA169" s="129" t="str" cm="1">
        <f t="array" ref="CA169">IF(F169="X","X",SUM(N(ISNUMBER(_xlfn.XMATCH(INDEX(F$12:F$411,1+MOD($B169-F$8+_xlfn.SEQUENCE(F$7,,0),F$412)),$BY$5:$BY$9)))))</f>
        <v>X</v>
      </c>
      <c r="CB169" s="142" t="str" cm="1">
        <f t="array" ref="CB169">IF(G169="X","X",SUM(N(ISNUMBER(_xlfn.XMATCH(INDEX(G$12:G$411,1+MOD($B169-G$8+_xlfn.SEQUENCE(G$7,,0),G$412)),$BY$5:$BY$9)))))</f>
        <v>X</v>
      </c>
      <c r="CD169" s="146" t="str" cm="1">
        <f t="array" ref="CD169">IF(C169="X","X",SUM(N(ISNUMBER(_xlfn.XMATCH(INDEX(C$12:C$411,1+MOD($B169-C$8+_xlfn.SEQUENCE(C$7,,0),C$412)),$CE$5:$CE$9)))))</f>
        <v>X</v>
      </c>
      <c r="CE169" s="129" t="str" cm="1">
        <f t="array" ref="CE169">IF(D169="X","X",SUM(N(ISNUMBER(_xlfn.XMATCH(INDEX(D$12:D$411,1+MOD($B169-D$8+_xlfn.SEQUENCE(D$7,,0),D$412)),$CE$5:$CE$9)))))</f>
        <v>X</v>
      </c>
      <c r="CF169" s="129" t="str" cm="1">
        <f t="array" ref="CF169">IF(E169="X","X",SUM(N(ISNUMBER(_xlfn.XMATCH(INDEX(E$12:E$411,1+MOD($B169-E$8+_xlfn.SEQUENCE(E$7,,0),E$412)),$CE$5:$CE$9)))))</f>
        <v>X</v>
      </c>
      <c r="CG169" s="129" t="str" cm="1">
        <f t="array" ref="CG169">IF(F169="X","X",SUM(N(ISNUMBER(_xlfn.XMATCH(INDEX(F$12:F$411,1+MOD($B169-F$8+_xlfn.SEQUENCE(F$7,,0),F$412)),$CE$5:$CE$9)))))</f>
        <v>X</v>
      </c>
      <c r="CH169" s="142" t="str" cm="1">
        <f t="array" ref="CH169">IF(G169="X","X",SUM(N(ISNUMBER(_xlfn.XMATCH(INDEX(G$12:G$411,1+MOD($B169-G$8+_xlfn.SEQUENCE(G$7,,0),G$412)),$CE$5:$CE$9)))))</f>
        <v>X</v>
      </c>
      <c r="CJ169" s="146" t="str" cm="1">
        <f t="array" ref="CJ169">IF(C169="X","X",SUM(N(ISNUMBER(_xlfn.XMATCH(INDEX(C$12:C$411,1+MOD($B169-C$8+_xlfn.SEQUENCE(C$7,,0),C$412)),$CK$5:$CK$9)))))</f>
        <v>X</v>
      </c>
      <c r="CK169" s="129" t="str" cm="1">
        <f t="array" ref="CK169">IF(D169="X","X",SUM(N(ISNUMBER(_xlfn.XMATCH(INDEX(D$12:D$411,1+MOD($B169-D$8+_xlfn.SEQUENCE(D$7,,0),D$412)),$CK$5:$CK$9)))))</f>
        <v>X</v>
      </c>
      <c r="CL169" s="129" t="str" cm="1">
        <f t="array" ref="CL169">IF(E169="X","X",SUM(N(ISNUMBER(_xlfn.XMATCH(INDEX(E$12:E$411,1+MOD($B169-E$8+_xlfn.SEQUENCE(E$7,,0),E$412)),$CK$5:$CK$9)))))</f>
        <v>X</v>
      </c>
      <c r="CM169" s="129" t="str" cm="1">
        <f t="array" ref="CM169">IF(F169="X","X",SUM(N(ISNUMBER(_xlfn.XMATCH(INDEX(F$12:F$411,1+MOD($B169-F$8+_xlfn.SEQUENCE(F$7,,0),F$412)),$CK$5:$CK$9)))))</f>
        <v>X</v>
      </c>
      <c r="CN169" s="142" t="str" cm="1">
        <f t="array" ref="CN169">IF(G169="X","X",SUM(N(ISNUMBER(_xlfn.XMATCH(INDEX(G$12:G$411,1+MOD($B169-G$8+_xlfn.SEQUENCE(G$7,,0),G$412)),$CK$5:$CK$9)))))</f>
        <v>X</v>
      </c>
      <c r="CP169" s="146" t="str" cm="1">
        <f t="array" ref="CP169">IF(C169="X","X",SUM(N(ISNUMBER(_xlfn.XMATCH(INDEX(C$12:C$411,1+MOD($B169-C$8+_xlfn.SEQUENCE(C$7,,0),C$412)),$CQ$5:$CQ$9)))))</f>
        <v>X</v>
      </c>
      <c r="CQ169" s="129" t="str" cm="1">
        <f t="array" ref="CQ169">IF(D169="X","X",SUM(N(ISNUMBER(_xlfn.XMATCH(INDEX(D$12:D$411,1+MOD($B169-D$8+_xlfn.SEQUENCE(D$7,,0),D$412)),$CQ$5:$CQ$9)))))</f>
        <v>X</v>
      </c>
      <c r="CR169" s="129" t="str" cm="1">
        <f t="array" ref="CR169">IF(E169="X","X",SUM(N(ISNUMBER(_xlfn.XMATCH(INDEX(E$12:E$411,1+MOD($B169-E$8+_xlfn.SEQUENCE(E$7,,0),E$412)),$CQ$5:$CQ$9)))))</f>
        <v>X</v>
      </c>
      <c r="CS169" s="129" t="str" cm="1">
        <f t="array" ref="CS169">IF(F169="X","X",SUM(N(ISNUMBER(_xlfn.XMATCH(INDEX(F$12:F$411,1+MOD($B169-F$8+_xlfn.SEQUENCE(F$7,,0),F$412)),$CQ$5:$CQ$9)))))</f>
        <v>X</v>
      </c>
      <c r="CT169" s="142" t="str" cm="1">
        <f t="array" ref="CT169">IF(G169="X","X",SUM(N(ISNUMBER(_xlfn.XMATCH(INDEX(G$12:G$411,1+MOD($B169-G$8+_xlfn.SEQUENCE(G$7,,0),G$412)),$CQ$5:$CQ$9)))))</f>
        <v>X</v>
      </c>
    </row>
    <row r="170" spans="2:98" ht="12.75" customHeight="1" x14ac:dyDescent="0.2">
      <c r="B170" s="5">
        <f t="shared" si="11"/>
        <v>158</v>
      </c>
      <c r="C170" s="129" t="s">
        <v>10</v>
      </c>
      <c r="D170" s="129" t="s">
        <v>10</v>
      </c>
      <c r="E170" s="129" t="s">
        <v>10</v>
      </c>
      <c r="F170" s="129" t="s">
        <v>10</v>
      </c>
      <c r="G170" s="142" t="s">
        <v>10</v>
      </c>
      <c r="P170" s="146" t="str" cm="1">
        <f t="array" ref="P170">IF(C170="X","X",SUM(N(ISNUMBER(_xlfn.XMATCH(INDEX(C$12:C$411,1+MOD($B170-C$8+_xlfn.SEQUENCE(C$7,,0),C$412)),$Q$5:$Q$9)))))</f>
        <v>X</v>
      </c>
      <c r="Q170" s="129" t="str" cm="1">
        <f t="array" ref="Q170">IF(D170="X","X",SUM(N(ISNUMBER(_xlfn.XMATCH(INDEX(D$12:D$411,1+MOD($B170-D$8+_xlfn.SEQUENCE(D$7,,0),D$412)),$Q$5:$Q$9)))))</f>
        <v>X</v>
      </c>
      <c r="R170" s="129" t="str" cm="1">
        <f t="array" ref="R170">IF(E170="X","X",SUM(N(ISNUMBER(_xlfn.XMATCH(INDEX(E$12:E$411,1+MOD($B170-E$8+_xlfn.SEQUENCE(E$7,,0),E$412)),$Q$5:$Q$9)))))</f>
        <v>X</v>
      </c>
      <c r="S170" s="129" t="str" cm="1">
        <f t="array" ref="S170">IF(F170="X","X",SUM(N(ISNUMBER(_xlfn.XMATCH(INDEX(F$12:F$411,1+MOD($B170-F$8+_xlfn.SEQUENCE(F$7,,0),F$412)),$Q$5:$Q$9)))))</f>
        <v>X</v>
      </c>
      <c r="T170" s="142" t="str" cm="1">
        <f t="array" ref="T170">IF(G170="X","X",SUM(N(ISNUMBER(_xlfn.XMATCH(INDEX(G$12:G$411,1+MOD($B170-G$8+_xlfn.SEQUENCE(G$7,,0),G$412)),$Q$5:$Q$9)))))</f>
        <v>X</v>
      </c>
      <c r="V170" s="146" t="str" cm="1">
        <f t="array" ref="V170">IF(C170="X","X",SUM(N(ISNUMBER(_xlfn.XMATCH(INDEX(C$12:C$411,1+MOD($B170-C$8+_xlfn.SEQUENCE(C$7,,0),C$412)),$W$5:$W$9)))))</f>
        <v>X</v>
      </c>
      <c r="W170" s="129" t="str" cm="1">
        <f t="array" ref="W170">IF(D170="X","X",SUM(N(ISNUMBER(_xlfn.XMATCH(INDEX(D$12:D$411,1+MOD($B170-D$8+_xlfn.SEQUENCE(D$7,,0),D$412)),$W$5:$W$9)))))</f>
        <v>X</v>
      </c>
      <c r="X170" s="129" t="str" cm="1">
        <f t="array" ref="X170">IF(E170="X","X",SUM(N(ISNUMBER(_xlfn.XMATCH(INDEX(E$12:E$411,1+MOD($B170-E$8+_xlfn.SEQUENCE(E$7,,0),E$412)),$W$5:$W$9)))))</f>
        <v>X</v>
      </c>
      <c r="Y170" s="129" t="str" cm="1">
        <f t="array" ref="Y170">IF(F170="X","X",SUM(N(ISNUMBER(_xlfn.XMATCH(INDEX(F$12:F$411,1+MOD($B170-F$8+_xlfn.SEQUENCE(F$7,,0),F$412)),$W$5:$W$9)))))</f>
        <v>X</v>
      </c>
      <c r="Z170" s="142" t="str" cm="1">
        <f t="array" ref="Z170">IF(G170="X","X",SUM(N(ISNUMBER(_xlfn.XMATCH(INDEX(G$12:G$411,1+MOD($B170-G$8+_xlfn.SEQUENCE(G$7,,0),G$412)),$W$5:$W$9)))))</f>
        <v>X</v>
      </c>
      <c r="AB170" s="146" t="str" cm="1">
        <f t="array" ref="AB170">IF(C170="X","X",SUM(N(ISNUMBER(_xlfn.XMATCH(INDEX(C$12:C$411,1+MOD($B170-C$8+_xlfn.SEQUENCE(C$7,,0),C$412)),$AC$5:$AC$9)))))</f>
        <v>X</v>
      </c>
      <c r="AC170" s="129" t="str" cm="1">
        <f t="array" ref="AC170">IF(D170="X","X",SUM(N(ISNUMBER(_xlfn.XMATCH(INDEX(D$12:D$411,1+MOD($B170-D$8+_xlfn.SEQUENCE(D$7,,0),D$412)),$AC$5:$AC$9)))))</f>
        <v>X</v>
      </c>
      <c r="AD170" s="129" t="str" cm="1">
        <f t="array" ref="AD170">IF(E170="X","X",SUM(N(ISNUMBER(_xlfn.XMATCH(INDEX(E$12:E$411,1+MOD($B170-E$8+_xlfn.SEQUENCE(E$7,,0),E$412)),$AC$5:$AC$9)))))</f>
        <v>X</v>
      </c>
      <c r="AE170" s="129" t="str" cm="1">
        <f t="array" ref="AE170">IF(F170="X","X",SUM(N(ISNUMBER(_xlfn.XMATCH(INDEX(F$12:F$411,1+MOD($B170-F$8+_xlfn.SEQUENCE(F$7,,0),F$412)),$AC$5:$AC$9)))))</f>
        <v>X</v>
      </c>
      <c r="AF170" s="142" t="str" cm="1">
        <f t="array" ref="AF170">IF(G170="X","X",SUM(N(ISNUMBER(_xlfn.XMATCH(INDEX(G$12:G$411,1+MOD($B170-G$8+_xlfn.SEQUENCE(G$7,,0),G$412)),$AC$5:$AC$9)))))</f>
        <v>X</v>
      </c>
      <c r="AH170" s="146" t="str" cm="1">
        <f t="array" ref="AH170">IF(C170="X","X",SUM(N(ISNUMBER(_xlfn.XMATCH(INDEX(C$12:C$411,1+MOD($B170-C$8+_xlfn.SEQUENCE(C$7,,0),C$412)),$AI$5:$AI$9)))))</f>
        <v>X</v>
      </c>
      <c r="AI170" s="129" t="str" cm="1">
        <f t="array" ref="AI170">IF(D170="X","X",SUM(N(ISNUMBER(_xlfn.XMATCH(INDEX(D$12:D$411,1+MOD($B170-D$8+_xlfn.SEQUENCE(D$7,,0),D$412)),$AI$5:$AI$9)))))</f>
        <v>X</v>
      </c>
      <c r="AJ170" s="129" t="str" cm="1">
        <f t="array" ref="AJ170">IF(E170="X","X",SUM(N(ISNUMBER(_xlfn.XMATCH(INDEX(E$12:E$411,1+MOD($B170-E$8+_xlfn.SEQUENCE(E$7,,0),E$412)),$AI$5:$AI$9)))))</f>
        <v>X</v>
      </c>
      <c r="AK170" s="129" t="str" cm="1">
        <f t="array" ref="AK170">IF(F170="X","X",SUM(N(ISNUMBER(_xlfn.XMATCH(INDEX(F$12:F$411,1+MOD($B170-F$8+_xlfn.SEQUENCE(F$7,,0),F$412)),$AI$5:$AI$9)))))</f>
        <v>X</v>
      </c>
      <c r="AL170" s="142" t="str" cm="1">
        <f t="array" ref="AL170">IF(G170="X","X",SUM(N(ISNUMBER(_xlfn.XMATCH(INDEX(G$12:G$411,1+MOD($B170-G$8+_xlfn.SEQUENCE(G$7,,0),G$412)),$AI$5:$AI$9)))))</f>
        <v>X</v>
      </c>
      <c r="AN170" s="146" t="str" cm="1">
        <f t="array" ref="AN170">IF(C170="X","X",SUM(N(ISNUMBER(_xlfn.XMATCH(INDEX(C$12:C$411,1+MOD($B170-C$8+_xlfn.SEQUENCE(C$7,,0),C$412)),$AO$5:$AO$9)))))</f>
        <v>X</v>
      </c>
      <c r="AO170" s="129" t="str" cm="1">
        <f t="array" ref="AO170">IF(D170="X","X",SUM(N(ISNUMBER(_xlfn.XMATCH(INDEX(D$12:D$411,1+MOD($B170-D$8+_xlfn.SEQUENCE(D$7,,0),D$412)),$AO$5:$AO$9)))))</f>
        <v>X</v>
      </c>
      <c r="AP170" s="129" t="str" cm="1">
        <f t="array" ref="AP170">IF(E170="X","X",SUM(N(ISNUMBER(_xlfn.XMATCH(INDEX(E$12:E$411,1+MOD($B170-E$8+_xlfn.SEQUENCE(E$7,,0),E$412)),$AO$5:$AO$9)))))</f>
        <v>X</v>
      </c>
      <c r="AQ170" s="129" t="str" cm="1">
        <f t="array" ref="AQ170">IF(F170="X","X",SUM(N(ISNUMBER(_xlfn.XMATCH(INDEX(F$12:F$411,1+MOD($B170-F$8+_xlfn.SEQUENCE(F$7,,0),F$412)),$AO$5:$AO$9)))))</f>
        <v>X</v>
      </c>
      <c r="AR170" s="142" t="str" cm="1">
        <f t="array" ref="AR170">IF(G170="X","X",SUM(N(ISNUMBER(_xlfn.XMATCH(INDEX(G$12:G$411,1+MOD($B170-G$8+_xlfn.SEQUENCE(G$7,,0),G$412)),$AO$5:$AO$9)))))</f>
        <v>X</v>
      </c>
      <c r="AT170" s="146" t="str" cm="1">
        <f t="array" ref="AT170">IF(C170="X","X",SUM(N(ISNUMBER(_xlfn.XMATCH(INDEX(C$12:C$411,1+MOD($B170-C$8+_xlfn.SEQUENCE(C$7,,0),C$412)),$AU$5:$AU$9)))))</f>
        <v>X</v>
      </c>
      <c r="AU170" s="129" t="str" cm="1">
        <f t="array" ref="AU170">IF(D170="X","X",SUM(N(ISNUMBER(_xlfn.XMATCH(INDEX(D$12:D$411,1+MOD($B170-D$8+_xlfn.SEQUENCE(D$7,,0),D$412)),$AU$5:$AU$9)))))</f>
        <v>X</v>
      </c>
      <c r="AV170" s="129" t="str" cm="1">
        <f t="array" ref="AV170">IF(E170="X","X",SUM(N(ISNUMBER(_xlfn.XMATCH(INDEX(E$12:E$411,1+MOD($B170-E$8+_xlfn.SEQUENCE(E$7,,0),E$412)),$AU$5:$AU$9)))))</f>
        <v>X</v>
      </c>
      <c r="AW170" s="129" t="str" cm="1">
        <f t="array" ref="AW170">IF(F170="X","X",SUM(N(ISNUMBER(_xlfn.XMATCH(INDEX(F$12:F$411,1+MOD($B170-F$8+_xlfn.SEQUENCE(F$7,,0),F$412)),$AU$5:$AU$9)))))</f>
        <v>X</v>
      </c>
      <c r="AX170" s="142" t="str" cm="1">
        <f t="array" ref="AX170">IF(G170="X","X",SUM(N(ISNUMBER(_xlfn.XMATCH(INDEX(G$12:G$411,1+MOD($B170-G$8+_xlfn.SEQUENCE(G$7,,0),G$412)),$AU$5:$AU$9)))))</f>
        <v>X</v>
      </c>
      <c r="AZ170" s="146" t="str" cm="1">
        <f t="array" ref="AZ170">IF(C170="X","X",SUM(N(ISNUMBER(_xlfn.XMATCH(INDEX(C$12:C$411,1+MOD($B170-C$8+_xlfn.SEQUENCE(C$7,,0),C$412)),$BA$5:$BA$9)))))</f>
        <v>X</v>
      </c>
      <c r="BA170" s="129" t="str" cm="1">
        <f t="array" ref="BA170">IF(D170="X","X",SUM(N(ISNUMBER(_xlfn.XMATCH(INDEX(D$12:D$411,1+MOD($B170-D$8+_xlfn.SEQUENCE(D$7,,0),D$412)),$BA$5:$BA$9)))))</f>
        <v>X</v>
      </c>
      <c r="BB170" s="129" t="str" cm="1">
        <f t="array" ref="BB170">IF(E170="X","X",SUM(N(ISNUMBER(_xlfn.XMATCH(INDEX(E$12:E$411,1+MOD($B170-E$8+_xlfn.SEQUENCE(E$7,,0),E$412)),$BA$5:$BA$9)))))</f>
        <v>X</v>
      </c>
      <c r="BC170" s="129" t="str" cm="1">
        <f t="array" ref="BC170">IF(F170="X","X",SUM(N(ISNUMBER(_xlfn.XMATCH(INDEX(F$12:F$411,1+MOD($B170-F$8+_xlfn.SEQUENCE(F$7,,0),F$412)),$BA$5:$BA$9)))))</f>
        <v>X</v>
      </c>
      <c r="BD170" s="142" t="str" cm="1">
        <f t="array" ref="BD170">IF(G170="X","X",SUM(N(ISNUMBER(_xlfn.XMATCH(INDEX(G$12:G$411,1+MOD($B170-G$8+_xlfn.SEQUENCE(G$7,,0),G$412)),$BA$5:$BA$9)))))</f>
        <v>X</v>
      </c>
      <c r="BF170" s="146" t="str" cm="1">
        <f t="array" ref="BF170">IF(C170="X","X",SUM(N(ISNUMBER(_xlfn.XMATCH(INDEX(C$12:C$411,1+MOD($B170-C$8+_xlfn.SEQUENCE(C$7,,0),C$412)),$BG$5:$BG$9)))))</f>
        <v>X</v>
      </c>
      <c r="BG170" s="129" t="str" cm="1">
        <f t="array" ref="BG170">IF(D170="X","X",SUM(N(ISNUMBER(_xlfn.XMATCH(INDEX(D$12:D$411,1+MOD($B170-D$8+_xlfn.SEQUENCE(D$7,,0),D$412)),$BG$5:$BG$9)))))</f>
        <v>X</v>
      </c>
      <c r="BH170" s="129" t="str" cm="1">
        <f t="array" ref="BH170">IF(E170="X","X",SUM(N(ISNUMBER(_xlfn.XMATCH(INDEX(E$12:E$411,1+MOD($B170-E$8+_xlfn.SEQUENCE(E$7,,0),E$412)),$BG$5:$BG$9)))))</f>
        <v>X</v>
      </c>
      <c r="BI170" s="129" t="str" cm="1">
        <f t="array" ref="BI170">IF(F170="X","X",SUM(N(ISNUMBER(_xlfn.XMATCH(INDEX(F$12:F$411,1+MOD($B170-F$8+_xlfn.SEQUENCE(F$7,,0),F$412)),$BG$5:$BG$9)))))</f>
        <v>X</v>
      </c>
      <c r="BJ170" s="142" t="str" cm="1">
        <f t="array" ref="BJ170">IF(G170="X","X",SUM(N(ISNUMBER(_xlfn.XMATCH(INDEX(G$12:G$411,1+MOD($B170-G$8+_xlfn.SEQUENCE(G$7,,0),G$412)),$BG$5:$BG$9)))))</f>
        <v>X</v>
      </c>
      <c r="BL170" s="146" t="str" cm="1">
        <f t="array" ref="BL170">IF(C170="X","X",SUM(N(ISNUMBER(_xlfn.XMATCH(INDEX(C$12:C$411,1+MOD($B170-C$8+_xlfn.SEQUENCE(C$7,,0),C$412)),$BM$5:$BM$9)))))</f>
        <v>X</v>
      </c>
      <c r="BM170" s="129" t="str" cm="1">
        <f t="array" ref="BM170">IF(D170="X","X",SUM(N(ISNUMBER(_xlfn.XMATCH(INDEX(D$12:D$411,1+MOD($B170-D$8+_xlfn.SEQUENCE(D$7,,0),D$412)),$BM$5:$BM$9)))))</f>
        <v>X</v>
      </c>
      <c r="BN170" s="129" t="str" cm="1">
        <f t="array" ref="BN170">IF(E170="X","X",SUM(N(ISNUMBER(_xlfn.XMATCH(INDEX(E$12:E$411,1+MOD($B170-E$8+_xlfn.SEQUENCE(E$7,,0),E$412)),$BM$5:$BM$9)))))</f>
        <v>X</v>
      </c>
      <c r="BO170" s="129" t="str" cm="1">
        <f t="array" ref="BO170">IF(F170="X","X",SUM(N(ISNUMBER(_xlfn.XMATCH(INDEX(F$12:F$411,1+MOD($B170-F$8+_xlfn.SEQUENCE(F$7,,0),F$412)),$BM$5:$BM$9)))))</f>
        <v>X</v>
      </c>
      <c r="BP170" s="142" t="str" cm="1">
        <f t="array" ref="BP170">IF(G170="X","X",SUM(N(ISNUMBER(_xlfn.XMATCH(INDEX(G$12:G$411,1+MOD($B170-G$8+_xlfn.SEQUENCE(G$7,,0),G$412)),$BM$5:$BM$9)))))</f>
        <v>X</v>
      </c>
      <c r="BR170" s="146" t="str" cm="1">
        <f t="array" ref="BR170">IF(C170="X","X",SUM(N(ISNUMBER(_xlfn.XMATCH(INDEX(C$12:C$411,1+MOD($B170-C$8+_xlfn.SEQUENCE(C$7,,0),C$412)),$BS$5:$BS$9)))))</f>
        <v>X</v>
      </c>
      <c r="BS170" s="129" t="str" cm="1">
        <f t="array" ref="BS170">IF(D170="X","X",SUM(N(ISNUMBER(_xlfn.XMATCH(INDEX(D$12:D$411,1+MOD($B170-D$8+_xlfn.SEQUENCE(D$7,,0),D$412)),$BS$5:$BS$9)))))</f>
        <v>X</v>
      </c>
      <c r="BT170" s="129" t="str" cm="1">
        <f t="array" ref="BT170">IF(E170="X","X",SUM(N(ISNUMBER(_xlfn.XMATCH(INDEX(E$12:E$411,1+MOD($B170-E$8+_xlfn.SEQUENCE(E$7,,0),E$412)),$BS$5:$BS$9)))))</f>
        <v>X</v>
      </c>
      <c r="BU170" s="129" t="str" cm="1">
        <f t="array" ref="BU170">IF(F170="X","X",SUM(N(ISNUMBER(_xlfn.XMATCH(INDEX(F$12:F$411,1+MOD($B170-F$8+_xlfn.SEQUENCE(F$7,,0),F$412)),$BS$5:$BS$9)))))</f>
        <v>X</v>
      </c>
      <c r="BV170" s="142" t="str" cm="1">
        <f t="array" ref="BV170">IF(G170="X","X",SUM(N(ISNUMBER(_xlfn.XMATCH(INDEX(G$12:G$411,1+MOD($B170-G$8+_xlfn.SEQUENCE(G$7,,0),G$412)),$BS$5:$BS$9)))))</f>
        <v>X</v>
      </c>
      <c r="BX170" s="146" t="str" cm="1">
        <f t="array" ref="BX170">IF(C170="X","X",SUM(N(ISNUMBER(_xlfn.XMATCH(INDEX(C$12:C$411,1+MOD($B170-C$8+_xlfn.SEQUENCE(C$7,,0),C$412)),$BY$5:$BY$9)))))</f>
        <v>X</v>
      </c>
      <c r="BY170" s="129" t="str" cm="1">
        <f t="array" ref="BY170">IF(D170="X","X",SUM(N(ISNUMBER(_xlfn.XMATCH(INDEX(D$12:D$411,1+MOD($B170-D$8+_xlfn.SEQUENCE(D$7,,0),D$412)),$BY$5:$BY$9)))))</f>
        <v>X</v>
      </c>
      <c r="BZ170" s="129" t="str" cm="1">
        <f t="array" ref="BZ170">IF(E170="X","X",SUM(N(ISNUMBER(_xlfn.XMATCH(INDEX(E$12:E$411,1+MOD($B170-E$8+_xlfn.SEQUENCE(E$7,,0),E$412)),$BY$5:$BY$9)))))</f>
        <v>X</v>
      </c>
      <c r="CA170" s="129" t="str" cm="1">
        <f t="array" ref="CA170">IF(F170="X","X",SUM(N(ISNUMBER(_xlfn.XMATCH(INDEX(F$12:F$411,1+MOD($B170-F$8+_xlfn.SEQUENCE(F$7,,0),F$412)),$BY$5:$BY$9)))))</f>
        <v>X</v>
      </c>
      <c r="CB170" s="142" t="str" cm="1">
        <f t="array" ref="CB170">IF(G170="X","X",SUM(N(ISNUMBER(_xlfn.XMATCH(INDEX(G$12:G$411,1+MOD($B170-G$8+_xlfn.SEQUENCE(G$7,,0),G$412)),$BY$5:$BY$9)))))</f>
        <v>X</v>
      </c>
      <c r="CD170" s="146" t="str" cm="1">
        <f t="array" ref="CD170">IF(C170="X","X",SUM(N(ISNUMBER(_xlfn.XMATCH(INDEX(C$12:C$411,1+MOD($B170-C$8+_xlfn.SEQUENCE(C$7,,0),C$412)),$CE$5:$CE$9)))))</f>
        <v>X</v>
      </c>
      <c r="CE170" s="129" t="str" cm="1">
        <f t="array" ref="CE170">IF(D170="X","X",SUM(N(ISNUMBER(_xlfn.XMATCH(INDEX(D$12:D$411,1+MOD($B170-D$8+_xlfn.SEQUENCE(D$7,,0),D$412)),$CE$5:$CE$9)))))</f>
        <v>X</v>
      </c>
      <c r="CF170" s="129" t="str" cm="1">
        <f t="array" ref="CF170">IF(E170="X","X",SUM(N(ISNUMBER(_xlfn.XMATCH(INDEX(E$12:E$411,1+MOD($B170-E$8+_xlfn.SEQUENCE(E$7,,0),E$412)),$CE$5:$CE$9)))))</f>
        <v>X</v>
      </c>
      <c r="CG170" s="129" t="str" cm="1">
        <f t="array" ref="CG170">IF(F170="X","X",SUM(N(ISNUMBER(_xlfn.XMATCH(INDEX(F$12:F$411,1+MOD($B170-F$8+_xlfn.SEQUENCE(F$7,,0),F$412)),$CE$5:$CE$9)))))</f>
        <v>X</v>
      </c>
      <c r="CH170" s="142" t="str" cm="1">
        <f t="array" ref="CH170">IF(G170="X","X",SUM(N(ISNUMBER(_xlfn.XMATCH(INDEX(G$12:G$411,1+MOD($B170-G$8+_xlfn.SEQUENCE(G$7,,0),G$412)),$CE$5:$CE$9)))))</f>
        <v>X</v>
      </c>
      <c r="CJ170" s="146" t="str" cm="1">
        <f t="array" ref="CJ170">IF(C170="X","X",SUM(N(ISNUMBER(_xlfn.XMATCH(INDEX(C$12:C$411,1+MOD($B170-C$8+_xlfn.SEQUENCE(C$7,,0),C$412)),$CK$5:$CK$9)))))</f>
        <v>X</v>
      </c>
      <c r="CK170" s="129" t="str" cm="1">
        <f t="array" ref="CK170">IF(D170="X","X",SUM(N(ISNUMBER(_xlfn.XMATCH(INDEX(D$12:D$411,1+MOD($B170-D$8+_xlfn.SEQUENCE(D$7,,0),D$412)),$CK$5:$CK$9)))))</f>
        <v>X</v>
      </c>
      <c r="CL170" s="129" t="str" cm="1">
        <f t="array" ref="CL170">IF(E170="X","X",SUM(N(ISNUMBER(_xlfn.XMATCH(INDEX(E$12:E$411,1+MOD($B170-E$8+_xlfn.SEQUENCE(E$7,,0),E$412)),$CK$5:$CK$9)))))</f>
        <v>X</v>
      </c>
      <c r="CM170" s="129" t="str" cm="1">
        <f t="array" ref="CM170">IF(F170="X","X",SUM(N(ISNUMBER(_xlfn.XMATCH(INDEX(F$12:F$411,1+MOD($B170-F$8+_xlfn.SEQUENCE(F$7,,0),F$412)),$CK$5:$CK$9)))))</f>
        <v>X</v>
      </c>
      <c r="CN170" s="142" t="str" cm="1">
        <f t="array" ref="CN170">IF(G170="X","X",SUM(N(ISNUMBER(_xlfn.XMATCH(INDEX(G$12:G$411,1+MOD($B170-G$8+_xlfn.SEQUENCE(G$7,,0),G$412)),$CK$5:$CK$9)))))</f>
        <v>X</v>
      </c>
      <c r="CP170" s="146" t="str" cm="1">
        <f t="array" ref="CP170">IF(C170="X","X",SUM(N(ISNUMBER(_xlfn.XMATCH(INDEX(C$12:C$411,1+MOD($B170-C$8+_xlfn.SEQUENCE(C$7,,0),C$412)),$CQ$5:$CQ$9)))))</f>
        <v>X</v>
      </c>
      <c r="CQ170" s="129" t="str" cm="1">
        <f t="array" ref="CQ170">IF(D170="X","X",SUM(N(ISNUMBER(_xlfn.XMATCH(INDEX(D$12:D$411,1+MOD($B170-D$8+_xlfn.SEQUENCE(D$7,,0),D$412)),$CQ$5:$CQ$9)))))</f>
        <v>X</v>
      </c>
      <c r="CR170" s="129" t="str" cm="1">
        <f t="array" ref="CR170">IF(E170="X","X",SUM(N(ISNUMBER(_xlfn.XMATCH(INDEX(E$12:E$411,1+MOD($B170-E$8+_xlfn.SEQUENCE(E$7,,0),E$412)),$CQ$5:$CQ$9)))))</f>
        <v>X</v>
      </c>
      <c r="CS170" s="129" t="str" cm="1">
        <f t="array" ref="CS170">IF(F170="X","X",SUM(N(ISNUMBER(_xlfn.XMATCH(INDEX(F$12:F$411,1+MOD($B170-F$8+_xlfn.SEQUENCE(F$7,,0),F$412)),$CQ$5:$CQ$9)))))</f>
        <v>X</v>
      </c>
      <c r="CT170" s="142" t="str" cm="1">
        <f t="array" ref="CT170">IF(G170="X","X",SUM(N(ISNUMBER(_xlfn.XMATCH(INDEX(G$12:G$411,1+MOD($B170-G$8+_xlfn.SEQUENCE(G$7,,0),G$412)),$CQ$5:$CQ$9)))))</f>
        <v>X</v>
      </c>
    </row>
    <row r="171" spans="2:98" ht="12.75" customHeight="1" x14ac:dyDescent="0.2">
      <c r="B171" s="5">
        <f t="shared" si="11"/>
        <v>159</v>
      </c>
      <c r="C171" s="129" t="s">
        <v>10</v>
      </c>
      <c r="D171" s="129" t="s">
        <v>10</v>
      </c>
      <c r="E171" s="129" t="s">
        <v>10</v>
      </c>
      <c r="F171" s="129" t="s">
        <v>10</v>
      </c>
      <c r="G171" s="142" t="s">
        <v>10</v>
      </c>
      <c r="P171" s="146" t="str" cm="1">
        <f t="array" ref="P171">IF(C171="X","X",SUM(N(ISNUMBER(_xlfn.XMATCH(INDEX(C$12:C$411,1+MOD($B171-C$8+_xlfn.SEQUENCE(C$7,,0),C$412)),$Q$5:$Q$9)))))</f>
        <v>X</v>
      </c>
      <c r="Q171" s="129" t="str" cm="1">
        <f t="array" ref="Q171">IF(D171="X","X",SUM(N(ISNUMBER(_xlfn.XMATCH(INDEX(D$12:D$411,1+MOD($B171-D$8+_xlfn.SEQUENCE(D$7,,0),D$412)),$Q$5:$Q$9)))))</f>
        <v>X</v>
      </c>
      <c r="R171" s="129" t="str" cm="1">
        <f t="array" ref="R171">IF(E171="X","X",SUM(N(ISNUMBER(_xlfn.XMATCH(INDEX(E$12:E$411,1+MOD($B171-E$8+_xlfn.SEQUENCE(E$7,,0),E$412)),$Q$5:$Q$9)))))</f>
        <v>X</v>
      </c>
      <c r="S171" s="129" t="str" cm="1">
        <f t="array" ref="S171">IF(F171="X","X",SUM(N(ISNUMBER(_xlfn.XMATCH(INDEX(F$12:F$411,1+MOD($B171-F$8+_xlfn.SEQUENCE(F$7,,0),F$412)),$Q$5:$Q$9)))))</f>
        <v>X</v>
      </c>
      <c r="T171" s="142" t="str" cm="1">
        <f t="array" ref="T171">IF(G171="X","X",SUM(N(ISNUMBER(_xlfn.XMATCH(INDEX(G$12:G$411,1+MOD($B171-G$8+_xlfn.SEQUENCE(G$7,,0),G$412)),$Q$5:$Q$9)))))</f>
        <v>X</v>
      </c>
      <c r="V171" s="146" t="str" cm="1">
        <f t="array" ref="V171">IF(C171="X","X",SUM(N(ISNUMBER(_xlfn.XMATCH(INDEX(C$12:C$411,1+MOD($B171-C$8+_xlfn.SEQUENCE(C$7,,0),C$412)),$W$5:$W$9)))))</f>
        <v>X</v>
      </c>
      <c r="W171" s="129" t="str" cm="1">
        <f t="array" ref="W171">IF(D171="X","X",SUM(N(ISNUMBER(_xlfn.XMATCH(INDEX(D$12:D$411,1+MOD($B171-D$8+_xlfn.SEQUENCE(D$7,,0),D$412)),$W$5:$W$9)))))</f>
        <v>X</v>
      </c>
      <c r="X171" s="129" t="str" cm="1">
        <f t="array" ref="X171">IF(E171="X","X",SUM(N(ISNUMBER(_xlfn.XMATCH(INDEX(E$12:E$411,1+MOD($B171-E$8+_xlfn.SEQUENCE(E$7,,0),E$412)),$W$5:$W$9)))))</f>
        <v>X</v>
      </c>
      <c r="Y171" s="129" t="str" cm="1">
        <f t="array" ref="Y171">IF(F171="X","X",SUM(N(ISNUMBER(_xlfn.XMATCH(INDEX(F$12:F$411,1+MOD($B171-F$8+_xlfn.SEQUENCE(F$7,,0),F$412)),$W$5:$W$9)))))</f>
        <v>X</v>
      </c>
      <c r="Z171" s="142" t="str" cm="1">
        <f t="array" ref="Z171">IF(G171="X","X",SUM(N(ISNUMBER(_xlfn.XMATCH(INDEX(G$12:G$411,1+MOD($B171-G$8+_xlfn.SEQUENCE(G$7,,0),G$412)),$W$5:$W$9)))))</f>
        <v>X</v>
      </c>
      <c r="AB171" s="146" t="str" cm="1">
        <f t="array" ref="AB171">IF(C171="X","X",SUM(N(ISNUMBER(_xlfn.XMATCH(INDEX(C$12:C$411,1+MOD($B171-C$8+_xlfn.SEQUENCE(C$7,,0),C$412)),$AC$5:$AC$9)))))</f>
        <v>X</v>
      </c>
      <c r="AC171" s="129" t="str" cm="1">
        <f t="array" ref="AC171">IF(D171="X","X",SUM(N(ISNUMBER(_xlfn.XMATCH(INDEX(D$12:D$411,1+MOD($B171-D$8+_xlfn.SEQUENCE(D$7,,0),D$412)),$AC$5:$AC$9)))))</f>
        <v>X</v>
      </c>
      <c r="AD171" s="129" t="str" cm="1">
        <f t="array" ref="AD171">IF(E171="X","X",SUM(N(ISNUMBER(_xlfn.XMATCH(INDEX(E$12:E$411,1+MOD($B171-E$8+_xlfn.SEQUENCE(E$7,,0),E$412)),$AC$5:$AC$9)))))</f>
        <v>X</v>
      </c>
      <c r="AE171" s="129" t="str" cm="1">
        <f t="array" ref="AE171">IF(F171="X","X",SUM(N(ISNUMBER(_xlfn.XMATCH(INDEX(F$12:F$411,1+MOD($B171-F$8+_xlfn.SEQUENCE(F$7,,0),F$412)),$AC$5:$AC$9)))))</f>
        <v>X</v>
      </c>
      <c r="AF171" s="142" t="str" cm="1">
        <f t="array" ref="AF171">IF(G171="X","X",SUM(N(ISNUMBER(_xlfn.XMATCH(INDEX(G$12:G$411,1+MOD($B171-G$8+_xlfn.SEQUENCE(G$7,,0),G$412)),$AC$5:$AC$9)))))</f>
        <v>X</v>
      </c>
      <c r="AH171" s="146" t="str" cm="1">
        <f t="array" ref="AH171">IF(C171="X","X",SUM(N(ISNUMBER(_xlfn.XMATCH(INDEX(C$12:C$411,1+MOD($B171-C$8+_xlfn.SEQUENCE(C$7,,0),C$412)),$AI$5:$AI$9)))))</f>
        <v>X</v>
      </c>
      <c r="AI171" s="129" t="str" cm="1">
        <f t="array" ref="AI171">IF(D171="X","X",SUM(N(ISNUMBER(_xlfn.XMATCH(INDEX(D$12:D$411,1+MOD($B171-D$8+_xlfn.SEQUENCE(D$7,,0),D$412)),$AI$5:$AI$9)))))</f>
        <v>X</v>
      </c>
      <c r="AJ171" s="129" t="str" cm="1">
        <f t="array" ref="AJ171">IF(E171="X","X",SUM(N(ISNUMBER(_xlfn.XMATCH(INDEX(E$12:E$411,1+MOD($B171-E$8+_xlfn.SEQUENCE(E$7,,0),E$412)),$AI$5:$AI$9)))))</f>
        <v>X</v>
      </c>
      <c r="AK171" s="129" t="str" cm="1">
        <f t="array" ref="AK171">IF(F171="X","X",SUM(N(ISNUMBER(_xlfn.XMATCH(INDEX(F$12:F$411,1+MOD($B171-F$8+_xlfn.SEQUENCE(F$7,,0),F$412)),$AI$5:$AI$9)))))</f>
        <v>X</v>
      </c>
      <c r="AL171" s="142" t="str" cm="1">
        <f t="array" ref="AL171">IF(G171="X","X",SUM(N(ISNUMBER(_xlfn.XMATCH(INDEX(G$12:G$411,1+MOD($B171-G$8+_xlfn.SEQUENCE(G$7,,0),G$412)),$AI$5:$AI$9)))))</f>
        <v>X</v>
      </c>
      <c r="AN171" s="146" t="str" cm="1">
        <f t="array" ref="AN171">IF(C171="X","X",SUM(N(ISNUMBER(_xlfn.XMATCH(INDEX(C$12:C$411,1+MOD($B171-C$8+_xlfn.SEQUENCE(C$7,,0),C$412)),$AO$5:$AO$9)))))</f>
        <v>X</v>
      </c>
      <c r="AO171" s="129" t="str" cm="1">
        <f t="array" ref="AO171">IF(D171="X","X",SUM(N(ISNUMBER(_xlfn.XMATCH(INDEX(D$12:D$411,1+MOD($B171-D$8+_xlfn.SEQUENCE(D$7,,0),D$412)),$AO$5:$AO$9)))))</f>
        <v>X</v>
      </c>
      <c r="AP171" s="129" t="str" cm="1">
        <f t="array" ref="AP171">IF(E171="X","X",SUM(N(ISNUMBER(_xlfn.XMATCH(INDEX(E$12:E$411,1+MOD($B171-E$8+_xlfn.SEQUENCE(E$7,,0),E$412)),$AO$5:$AO$9)))))</f>
        <v>X</v>
      </c>
      <c r="AQ171" s="129" t="str" cm="1">
        <f t="array" ref="AQ171">IF(F171="X","X",SUM(N(ISNUMBER(_xlfn.XMATCH(INDEX(F$12:F$411,1+MOD($B171-F$8+_xlfn.SEQUENCE(F$7,,0),F$412)),$AO$5:$AO$9)))))</f>
        <v>X</v>
      </c>
      <c r="AR171" s="142" t="str" cm="1">
        <f t="array" ref="AR171">IF(G171="X","X",SUM(N(ISNUMBER(_xlfn.XMATCH(INDEX(G$12:G$411,1+MOD($B171-G$8+_xlfn.SEQUENCE(G$7,,0),G$412)),$AO$5:$AO$9)))))</f>
        <v>X</v>
      </c>
      <c r="AT171" s="146" t="str" cm="1">
        <f t="array" ref="AT171">IF(C171="X","X",SUM(N(ISNUMBER(_xlfn.XMATCH(INDEX(C$12:C$411,1+MOD($B171-C$8+_xlfn.SEQUENCE(C$7,,0),C$412)),$AU$5:$AU$9)))))</f>
        <v>X</v>
      </c>
      <c r="AU171" s="129" t="str" cm="1">
        <f t="array" ref="AU171">IF(D171="X","X",SUM(N(ISNUMBER(_xlfn.XMATCH(INDEX(D$12:D$411,1+MOD($B171-D$8+_xlfn.SEQUENCE(D$7,,0),D$412)),$AU$5:$AU$9)))))</f>
        <v>X</v>
      </c>
      <c r="AV171" s="129" t="str" cm="1">
        <f t="array" ref="AV171">IF(E171="X","X",SUM(N(ISNUMBER(_xlfn.XMATCH(INDEX(E$12:E$411,1+MOD($B171-E$8+_xlfn.SEQUENCE(E$7,,0),E$412)),$AU$5:$AU$9)))))</f>
        <v>X</v>
      </c>
      <c r="AW171" s="129" t="str" cm="1">
        <f t="array" ref="AW171">IF(F171="X","X",SUM(N(ISNUMBER(_xlfn.XMATCH(INDEX(F$12:F$411,1+MOD($B171-F$8+_xlfn.SEQUENCE(F$7,,0),F$412)),$AU$5:$AU$9)))))</f>
        <v>X</v>
      </c>
      <c r="AX171" s="142" t="str" cm="1">
        <f t="array" ref="AX171">IF(G171="X","X",SUM(N(ISNUMBER(_xlfn.XMATCH(INDEX(G$12:G$411,1+MOD($B171-G$8+_xlfn.SEQUENCE(G$7,,0),G$412)),$AU$5:$AU$9)))))</f>
        <v>X</v>
      </c>
      <c r="AZ171" s="146" t="str" cm="1">
        <f t="array" ref="AZ171">IF(C171="X","X",SUM(N(ISNUMBER(_xlfn.XMATCH(INDEX(C$12:C$411,1+MOD($B171-C$8+_xlfn.SEQUENCE(C$7,,0),C$412)),$BA$5:$BA$9)))))</f>
        <v>X</v>
      </c>
      <c r="BA171" s="129" t="str" cm="1">
        <f t="array" ref="BA171">IF(D171="X","X",SUM(N(ISNUMBER(_xlfn.XMATCH(INDEX(D$12:D$411,1+MOD($B171-D$8+_xlfn.SEQUENCE(D$7,,0),D$412)),$BA$5:$BA$9)))))</f>
        <v>X</v>
      </c>
      <c r="BB171" s="129" t="str" cm="1">
        <f t="array" ref="BB171">IF(E171="X","X",SUM(N(ISNUMBER(_xlfn.XMATCH(INDEX(E$12:E$411,1+MOD($B171-E$8+_xlfn.SEQUENCE(E$7,,0),E$412)),$BA$5:$BA$9)))))</f>
        <v>X</v>
      </c>
      <c r="BC171" s="129" t="str" cm="1">
        <f t="array" ref="BC171">IF(F171="X","X",SUM(N(ISNUMBER(_xlfn.XMATCH(INDEX(F$12:F$411,1+MOD($B171-F$8+_xlfn.SEQUENCE(F$7,,0),F$412)),$BA$5:$BA$9)))))</f>
        <v>X</v>
      </c>
      <c r="BD171" s="142" t="str" cm="1">
        <f t="array" ref="BD171">IF(G171="X","X",SUM(N(ISNUMBER(_xlfn.XMATCH(INDEX(G$12:G$411,1+MOD($B171-G$8+_xlfn.SEQUENCE(G$7,,0),G$412)),$BA$5:$BA$9)))))</f>
        <v>X</v>
      </c>
      <c r="BF171" s="146" t="str" cm="1">
        <f t="array" ref="BF171">IF(C171="X","X",SUM(N(ISNUMBER(_xlfn.XMATCH(INDEX(C$12:C$411,1+MOD($B171-C$8+_xlfn.SEQUENCE(C$7,,0),C$412)),$BG$5:$BG$9)))))</f>
        <v>X</v>
      </c>
      <c r="BG171" s="129" t="str" cm="1">
        <f t="array" ref="BG171">IF(D171="X","X",SUM(N(ISNUMBER(_xlfn.XMATCH(INDEX(D$12:D$411,1+MOD($B171-D$8+_xlfn.SEQUENCE(D$7,,0),D$412)),$BG$5:$BG$9)))))</f>
        <v>X</v>
      </c>
      <c r="BH171" s="129" t="str" cm="1">
        <f t="array" ref="BH171">IF(E171="X","X",SUM(N(ISNUMBER(_xlfn.XMATCH(INDEX(E$12:E$411,1+MOD($B171-E$8+_xlfn.SEQUENCE(E$7,,0),E$412)),$BG$5:$BG$9)))))</f>
        <v>X</v>
      </c>
      <c r="BI171" s="129" t="str" cm="1">
        <f t="array" ref="BI171">IF(F171="X","X",SUM(N(ISNUMBER(_xlfn.XMATCH(INDEX(F$12:F$411,1+MOD($B171-F$8+_xlfn.SEQUENCE(F$7,,0),F$412)),$BG$5:$BG$9)))))</f>
        <v>X</v>
      </c>
      <c r="BJ171" s="142" t="str" cm="1">
        <f t="array" ref="BJ171">IF(G171="X","X",SUM(N(ISNUMBER(_xlfn.XMATCH(INDEX(G$12:G$411,1+MOD($B171-G$8+_xlfn.SEQUENCE(G$7,,0),G$412)),$BG$5:$BG$9)))))</f>
        <v>X</v>
      </c>
      <c r="BL171" s="146" t="str" cm="1">
        <f t="array" ref="BL171">IF(C171="X","X",SUM(N(ISNUMBER(_xlfn.XMATCH(INDEX(C$12:C$411,1+MOD($B171-C$8+_xlfn.SEQUENCE(C$7,,0),C$412)),$BM$5:$BM$9)))))</f>
        <v>X</v>
      </c>
      <c r="BM171" s="129" t="str" cm="1">
        <f t="array" ref="BM171">IF(D171="X","X",SUM(N(ISNUMBER(_xlfn.XMATCH(INDEX(D$12:D$411,1+MOD($B171-D$8+_xlfn.SEQUENCE(D$7,,0),D$412)),$BM$5:$BM$9)))))</f>
        <v>X</v>
      </c>
      <c r="BN171" s="129" t="str" cm="1">
        <f t="array" ref="BN171">IF(E171="X","X",SUM(N(ISNUMBER(_xlfn.XMATCH(INDEX(E$12:E$411,1+MOD($B171-E$8+_xlfn.SEQUENCE(E$7,,0),E$412)),$BM$5:$BM$9)))))</f>
        <v>X</v>
      </c>
      <c r="BO171" s="129" t="str" cm="1">
        <f t="array" ref="BO171">IF(F171="X","X",SUM(N(ISNUMBER(_xlfn.XMATCH(INDEX(F$12:F$411,1+MOD($B171-F$8+_xlfn.SEQUENCE(F$7,,0),F$412)),$BM$5:$BM$9)))))</f>
        <v>X</v>
      </c>
      <c r="BP171" s="142" t="str" cm="1">
        <f t="array" ref="BP171">IF(G171="X","X",SUM(N(ISNUMBER(_xlfn.XMATCH(INDEX(G$12:G$411,1+MOD($B171-G$8+_xlfn.SEQUENCE(G$7,,0),G$412)),$BM$5:$BM$9)))))</f>
        <v>X</v>
      </c>
      <c r="BR171" s="146" t="str" cm="1">
        <f t="array" ref="BR171">IF(C171="X","X",SUM(N(ISNUMBER(_xlfn.XMATCH(INDEX(C$12:C$411,1+MOD($B171-C$8+_xlfn.SEQUENCE(C$7,,0),C$412)),$BS$5:$BS$9)))))</f>
        <v>X</v>
      </c>
      <c r="BS171" s="129" t="str" cm="1">
        <f t="array" ref="BS171">IF(D171="X","X",SUM(N(ISNUMBER(_xlfn.XMATCH(INDEX(D$12:D$411,1+MOD($B171-D$8+_xlfn.SEQUENCE(D$7,,0),D$412)),$BS$5:$BS$9)))))</f>
        <v>X</v>
      </c>
      <c r="BT171" s="129" t="str" cm="1">
        <f t="array" ref="BT171">IF(E171="X","X",SUM(N(ISNUMBER(_xlfn.XMATCH(INDEX(E$12:E$411,1+MOD($B171-E$8+_xlfn.SEQUENCE(E$7,,0),E$412)),$BS$5:$BS$9)))))</f>
        <v>X</v>
      </c>
      <c r="BU171" s="129" t="str" cm="1">
        <f t="array" ref="BU171">IF(F171="X","X",SUM(N(ISNUMBER(_xlfn.XMATCH(INDEX(F$12:F$411,1+MOD($B171-F$8+_xlfn.SEQUENCE(F$7,,0),F$412)),$BS$5:$BS$9)))))</f>
        <v>X</v>
      </c>
      <c r="BV171" s="142" t="str" cm="1">
        <f t="array" ref="BV171">IF(G171="X","X",SUM(N(ISNUMBER(_xlfn.XMATCH(INDEX(G$12:G$411,1+MOD($B171-G$8+_xlfn.SEQUENCE(G$7,,0),G$412)),$BS$5:$BS$9)))))</f>
        <v>X</v>
      </c>
      <c r="BX171" s="146" t="str" cm="1">
        <f t="array" ref="BX171">IF(C171="X","X",SUM(N(ISNUMBER(_xlfn.XMATCH(INDEX(C$12:C$411,1+MOD($B171-C$8+_xlfn.SEQUENCE(C$7,,0),C$412)),$BY$5:$BY$9)))))</f>
        <v>X</v>
      </c>
      <c r="BY171" s="129" t="str" cm="1">
        <f t="array" ref="BY171">IF(D171="X","X",SUM(N(ISNUMBER(_xlfn.XMATCH(INDEX(D$12:D$411,1+MOD($B171-D$8+_xlfn.SEQUENCE(D$7,,0),D$412)),$BY$5:$BY$9)))))</f>
        <v>X</v>
      </c>
      <c r="BZ171" s="129" t="str" cm="1">
        <f t="array" ref="BZ171">IF(E171="X","X",SUM(N(ISNUMBER(_xlfn.XMATCH(INDEX(E$12:E$411,1+MOD($B171-E$8+_xlfn.SEQUENCE(E$7,,0),E$412)),$BY$5:$BY$9)))))</f>
        <v>X</v>
      </c>
      <c r="CA171" s="129" t="str" cm="1">
        <f t="array" ref="CA171">IF(F171="X","X",SUM(N(ISNUMBER(_xlfn.XMATCH(INDEX(F$12:F$411,1+MOD($B171-F$8+_xlfn.SEQUENCE(F$7,,0),F$412)),$BY$5:$BY$9)))))</f>
        <v>X</v>
      </c>
      <c r="CB171" s="142" t="str" cm="1">
        <f t="array" ref="CB171">IF(G171="X","X",SUM(N(ISNUMBER(_xlfn.XMATCH(INDEX(G$12:G$411,1+MOD($B171-G$8+_xlfn.SEQUENCE(G$7,,0),G$412)),$BY$5:$BY$9)))))</f>
        <v>X</v>
      </c>
      <c r="CD171" s="146" t="str" cm="1">
        <f t="array" ref="CD171">IF(C171="X","X",SUM(N(ISNUMBER(_xlfn.XMATCH(INDEX(C$12:C$411,1+MOD($B171-C$8+_xlfn.SEQUENCE(C$7,,0),C$412)),$CE$5:$CE$9)))))</f>
        <v>X</v>
      </c>
      <c r="CE171" s="129" t="str" cm="1">
        <f t="array" ref="CE171">IF(D171="X","X",SUM(N(ISNUMBER(_xlfn.XMATCH(INDEX(D$12:D$411,1+MOD($B171-D$8+_xlfn.SEQUENCE(D$7,,0),D$412)),$CE$5:$CE$9)))))</f>
        <v>X</v>
      </c>
      <c r="CF171" s="129" t="str" cm="1">
        <f t="array" ref="CF171">IF(E171="X","X",SUM(N(ISNUMBER(_xlfn.XMATCH(INDEX(E$12:E$411,1+MOD($B171-E$8+_xlfn.SEQUENCE(E$7,,0),E$412)),$CE$5:$CE$9)))))</f>
        <v>X</v>
      </c>
      <c r="CG171" s="129" t="str" cm="1">
        <f t="array" ref="CG171">IF(F171="X","X",SUM(N(ISNUMBER(_xlfn.XMATCH(INDEX(F$12:F$411,1+MOD($B171-F$8+_xlfn.SEQUENCE(F$7,,0),F$412)),$CE$5:$CE$9)))))</f>
        <v>X</v>
      </c>
      <c r="CH171" s="142" t="str" cm="1">
        <f t="array" ref="CH171">IF(G171="X","X",SUM(N(ISNUMBER(_xlfn.XMATCH(INDEX(G$12:G$411,1+MOD($B171-G$8+_xlfn.SEQUENCE(G$7,,0),G$412)),$CE$5:$CE$9)))))</f>
        <v>X</v>
      </c>
      <c r="CJ171" s="146" t="str" cm="1">
        <f t="array" ref="CJ171">IF(C171="X","X",SUM(N(ISNUMBER(_xlfn.XMATCH(INDEX(C$12:C$411,1+MOD($B171-C$8+_xlfn.SEQUENCE(C$7,,0),C$412)),$CK$5:$CK$9)))))</f>
        <v>X</v>
      </c>
      <c r="CK171" s="129" t="str" cm="1">
        <f t="array" ref="CK171">IF(D171="X","X",SUM(N(ISNUMBER(_xlfn.XMATCH(INDEX(D$12:D$411,1+MOD($B171-D$8+_xlfn.SEQUENCE(D$7,,0),D$412)),$CK$5:$CK$9)))))</f>
        <v>X</v>
      </c>
      <c r="CL171" s="129" t="str" cm="1">
        <f t="array" ref="CL171">IF(E171="X","X",SUM(N(ISNUMBER(_xlfn.XMATCH(INDEX(E$12:E$411,1+MOD($B171-E$8+_xlfn.SEQUENCE(E$7,,0),E$412)),$CK$5:$CK$9)))))</f>
        <v>X</v>
      </c>
      <c r="CM171" s="129" t="str" cm="1">
        <f t="array" ref="CM171">IF(F171="X","X",SUM(N(ISNUMBER(_xlfn.XMATCH(INDEX(F$12:F$411,1+MOD($B171-F$8+_xlfn.SEQUENCE(F$7,,0),F$412)),$CK$5:$CK$9)))))</f>
        <v>X</v>
      </c>
      <c r="CN171" s="142" t="str" cm="1">
        <f t="array" ref="CN171">IF(G171="X","X",SUM(N(ISNUMBER(_xlfn.XMATCH(INDEX(G$12:G$411,1+MOD($B171-G$8+_xlfn.SEQUENCE(G$7,,0),G$412)),$CK$5:$CK$9)))))</f>
        <v>X</v>
      </c>
      <c r="CP171" s="146" t="str" cm="1">
        <f t="array" ref="CP171">IF(C171="X","X",SUM(N(ISNUMBER(_xlfn.XMATCH(INDEX(C$12:C$411,1+MOD($B171-C$8+_xlfn.SEQUENCE(C$7,,0),C$412)),$CQ$5:$CQ$9)))))</f>
        <v>X</v>
      </c>
      <c r="CQ171" s="129" t="str" cm="1">
        <f t="array" ref="CQ171">IF(D171="X","X",SUM(N(ISNUMBER(_xlfn.XMATCH(INDEX(D$12:D$411,1+MOD($B171-D$8+_xlfn.SEQUENCE(D$7,,0),D$412)),$CQ$5:$CQ$9)))))</f>
        <v>X</v>
      </c>
      <c r="CR171" s="129" t="str" cm="1">
        <f t="array" ref="CR171">IF(E171="X","X",SUM(N(ISNUMBER(_xlfn.XMATCH(INDEX(E$12:E$411,1+MOD($B171-E$8+_xlfn.SEQUENCE(E$7,,0),E$412)),$CQ$5:$CQ$9)))))</f>
        <v>X</v>
      </c>
      <c r="CS171" s="129" t="str" cm="1">
        <f t="array" ref="CS171">IF(F171="X","X",SUM(N(ISNUMBER(_xlfn.XMATCH(INDEX(F$12:F$411,1+MOD($B171-F$8+_xlfn.SEQUENCE(F$7,,0),F$412)),$CQ$5:$CQ$9)))))</f>
        <v>X</v>
      </c>
      <c r="CT171" s="142" t="str" cm="1">
        <f t="array" ref="CT171">IF(G171="X","X",SUM(N(ISNUMBER(_xlfn.XMATCH(INDEX(G$12:G$411,1+MOD($B171-G$8+_xlfn.SEQUENCE(G$7,,0),G$412)),$CQ$5:$CQ$9)))))</f>
        <v>X</v>
      </c>
    </row>
    <row r="172" spans="2:98" ht="12.75" customHeight="1" x14ac:dyDescent="0.2">
      <c r="B172" s="5">
        <f t="shared" si="11"/>
        <v>160</v>
      </c>
      <c r="C172" s="129" t="s">
        <v>10</v>
      </c>
      <c r="D172" s="129" t="s">
        <v>10</v>
      </c>
      <c r="E172" s="129" t="s">
        <v>10</v>
      </c>
      <c r="F172" s="129" t="s">
        <v>10</v>
      </c>
      <c r="G172" s="142" t="s">
        <v>10</v>
      </c>
      <c r="P172" s="146" t="str" cm="1">
        <f t="array" ref="P172">IF(C172="X","X",SUM(N(ISNUMBER(_xlfn.XMATCH(INDEX(C$12:C$411,1+MOD($B172-C$8+_xlfn.SEQUENCE(C$7,,0),C$412)),$Q$5:$Q$9)))))</f>
        <v>X</v>
      </c>
      <c r="Q172" s="129" t="str" cm="1">
        <f t="array" ref="Q172">IF(D172="X","X",SUM(N(ISNUMBER(_xlfn.XMATCH(INDEX(D$12:D$411,1+MOD($B172-D$8+_xlfn.SEQUENCE(D$7,,0),D$412)),$Q$5:$Q$9)))))</f>
        <v>X</v>
      </c>
      <c r="R172" s="129" t="str" cm="1">
        <f t="array" ref="R172">IF(E172="X","X",SUM(N(ISNUMBER(_xlfn.XMATCH(INDEX(E$12:E$411,1+MOD($B172-E$8+_xlfn.SEQUENCE(E$7,,0),E$412)),$Q$5:$Q$9)))))</f>
        <v>X</v>
      </c>
      <c r="S172" s="129" t="str" cm="1">
        <f t="array" ref="S172">IF(F172="X","X",SUM(N(ISNUMBER(_xlfn.XMATCH(INDEX(F$12:F$411,1+MOD($B172-F$8+_xlfn.SEQUENCE(F$7,,0),F$412)),$Q$5:$Q$9)))))</f>
        <v>X</v>
      </c>
      <c r="T172" s="142" t="str" cm="1">
        <f t="array" ref="T172">IF(G172="X","X",SUM(N(ISNUMBER(_xlfn.XMATCH(INDEX(G$12:G$411,1+MOD($B172-G$8+_xlfn.SEQUENCE(G$7,,0),G$412)),$Q$5:$Q$9)))))</f>
        <v>X</v>
      </c>
      <c r="V172" s="146" t="str" cm="1">
        <f t="array" ref="V172">IF(C172="X","X",SUM(N(ISNUMBER(_xlfn.XMATCH(INDEX(C$12:C$411,1+MOD($B172-C$8+_xlfn.SEQUENCE(C$7,,0),C$412)),$W$5:$W$9)))))</f>
        <v>X</v>
      </c>
      <c r="W172" s="129" t="str" cm="1">
        <f t="array" ref="W172">IF(D172="X","X",SUM(N(ISNUMBER(_xlfn.XMATCH(INDEX(D$12:D$411,1+MOD($B172-D$8+_xlfn.SEQUENCE(D$7,,0),D$412)),$W$5:$W$9)))))</f>
        <v>X</v>
      </c>
      <c r="X172" s="129" t="str" cm="1">
        <f t="array" ref="X172">IF(E172="X","X",SUM(N(ISNUMBER(_xlfn.XMATCH(INDEX(E$12:E$411,1+MOD($B172-E$8+_xlfn.SEQUENCE(E$7,,0),E$412)),$W$5:$W$9)))))</f>
        <v>X</v>
      </c>
      <c r="Y172" s="129" t="str" cm="1">
        <f t="array" ref="Y172">IF(F172="X","X",SUM(N(ISNUMBER(_xlfn.XMATCH(INDEX(F$12:F$411,1+MOD($B172-F$8+_xlfn.SEQUENCE(F$7,,0),F$412)),$W$5:$W$9)))))</f>
        <v>X</v>
      </c>
      <c r="Z172" s="142" t="str" cm="1">
        <f t="array" ref="Z172">IF(G172="X","X",SUM(N(ISNUMBER(_xlfn.XMATCH(INDEX(G$12:G$411,1+MOD($B172-G$8+_xlfn.SEQUENCE(G$7,,0),G$412)),$W$5:$W$9)))))</f>
        <v>X</v>
      </c>
      <c r="AB172" s="146" t="str" cm="1">
        <f t="array" ref="AB172">IF(C172="X","X",SUM(N(ISNUMBER(_xlfn.XMATCH(INDEX(C$12:C$411,1+MOD($B172-C$8+_xlfn.SEQUENCE(C$7,,0),C$412)),$AC$5:$AC$9)))))</f>
        <v>X</v>
      </c>
      <c r="AC172" s="129" t="str" cm="1">
        <f t="array" ref="AC172">IF(D172="X","X",SUM(N(ISNUMBER(_xlfn.XMATCH(INDEX(D$12:D$411,1+MOD($B172-D$8+_xlfn.SEQUENCE(D$7,,0),D$412)),$AC$5:$AC$9)))))</f>
        <v>X</v>
      </c>
      <c r="AD172" s="129" t="str" cm="1">
        <f t="array" ref="AD172">IF(E172="X","X",SUM(N(ISNUMBER(_xlfn.XMATCH(INDEX(E$12:E$411,1+MOD($B172-E$8+_xlfn.SEQUENCE(E$7,,0),E$412)),$AC$5:$AC$9)))))</f>
        <v>X</v>
      </c>
      <c r="AE172" s="129" t="str" cm="1">
        <f t="array" ref="AE172">IF(F172="X","X",SUM(N(ISNUMBER(_xlfn.XMATCH(INDEX(F$12:F$411,1+MOD($B172-F$8+_xlfn.SEQUENCE(F$7,,0),F$412)),$AC$5:$AC$9)))))</f>
        <v>X</v>
      </c>
      <c r="AF172" s="142" t="str" cm="1">
        <f t="array" ref="AF172">IF(G172="X","X",SUM(N(ISNUMBER(_xlfn.XMATCH(INDEX(G$12:G$411,1+MOD($B172-G$8+_xlfn.SEQUENCE(G$7,,0),G$412)),$AC$5:$AC$9)))))</f>
        <v>X</v>
      </c>
      <c r="AH172" s="146" t="str" cm="1">
        <f t="array" ref="AH172">IF(C172="X","X",SUM(N(ISNUMBER(_xlfn.XMATCH(INDEX(C$12:C$411,1+MOD($B172-C$8+_xlfn.SEQUENCE(C$7,,0),C$412)),$AI$5:$AI$9)))))</f>
        <v>X</v>
      </c>
      <c r="AI172" s="129" t="str" cm="1">
        <f t="array" ref="AI172">IF(D172="X","X",SUM(N(ISNUMBER(_xlfn.XMATCH(INDEX(D$12:D$411,1+MOD($B172-D$8+_xlfn.SEQUENCE(D$7,,0),D$412)),$AI$5:$AI$9)))))</f>
        <v>X</v>
      </c>
      <c r="AJ172" s="129" t="str" cm="1">
        <f t="array" ref="AJ172">IF(E172="X","X",SUM(N(ISNUMBER(_xlfn.XMATCH(INDEX(E$12:E$411,1+MOD($B172-E$8+_xlfn.SEQUENCE(E$7,,0),E$412)),$AI$5:$AI$9)))))</f>
        <v>X</v>
      </c>
      <c r="AK172" s="129" t="str" cm="1">
        <f t="array" ref="AK172">IF(F172="X","X",SUM(N(ISNUMBER(_xlfn.XMATCH(INDEX(F$12:F$411,1+MOD($B172-F$8+_xlfn.SEQUENCE(F$7,,0),F$412)),$AI$5:$AI$9)))))</f>
        <v>X</v>
      </c>
      <c r="AL172" s="142" t="str" cm="1">
        <f t="array" ref="AL172">IF(G172="X","X",SUM(N(ISNUMBER(_xlfn.XMATCH(INDEX(G$12:G$411,1+MOD($B172-G$8+_xlfn.SEQUENCE(G$7,,0),G$412)),$AI$5:$AI$9)))))</f>
        <v>X</v>
      </c>
      <c r="AN172" s="146" t="str" cm="1">
        <f t="array" ref="AN172">IF(C172="X","X",SUM(N(ISNUMBER(_xlfn.XMATCH(INDEX(C$12:C$411,1+MOD($B172-C$8+_xlfn.SEQUENCE(C$7,,0),C$412)),$AO$5:$AO$9)))))</f>
        <v>X</v>
      </c>
      <c r="AO172" s="129" t="str" cm="1">
        <f t="array" ref="AO172">IF(D172="X","X",SUM(N(ISNUMBER(_xlfn.XMATCH(INDEX(D$12:D$411,1+MOD($B172-D$8+_xlfn.SEQUENCE(D$7,,0),D$412)),$AO$5:$AO$9)))))</f>
        <v>X</v>
      </c>
      <c r="AP172" s="129" t="str" cm="1">
        <f t="array" ref="AP172">IF(E172="X","X",SUM(N(ISNUMBER(_xlfn.XMATCH(INDEX(E$12:E$411,1+MOD($B172-E$8+_xlfn.SEQUENCE(E$7,,0),E$412)),$AO$5:$AO$9)))))</f>
        <v>X</v>
      </c>
      <c r="AQ172" s="129" t="str" cm="1">
        <f t="array" ref="AQ172">IF(F172="X","X",SUM(N(ISNUMBER(_xlfn.XMATCH(INDEX(F$12:F$411,1+MOD($B172-F$8+_xlfn.SEQUENCE(F$7,,0),F$412)),$AO$5:$AO$9)))))</f>
        <v>X</v>
      </c>
      <c r="AR172" s="142" t="str" cm="1">
        <f t="array" ref="AR172">IF(G172="X","X",SUM(N(ISNUMBER(_xlfn.XMATCH(INDEX(G$12:G$411,1+MOD($B172-G$8+_xlfn.SEQUENCE(G$7,,0),G$412)),$AO$5:$AO$9)))))</f>
        <v>X</v>
      </c>
      <c r="AT172" s="146" t="str" cm="1">
        <f t="array" ref="AT172">IF(C172="X","X",SUM(N(ISNUMBER(_xlfn.XMATCH(INDEX(C$12:C$411,1+MOD($B172-C$8+_xlfn.SEQUENCE(C$7,,0),C$412)),$AU$5:$AU$9)))))</f>
        <v>X</v>
      </c>
      <c r="AU172" s="129" t="str" cm="1">
        <f t="array" ref="AU172">IF(D172="X","X",SUM(N(ISNUMBER(_xlfn.XMATCH(INDEX(D$12:D$411,1+MOD($B172-D$8+_xlfn.SEQUENCE(D$7,,0),D$412)),$AU$5:$AU$9)))))</f>
        <v>X</v>
      </c>
      <c r="AV172" s="129" t="str" cm="1">
        <f t="array" ref="AV172">IF(E172="X","X",SUM(N(ISNUMBER(_xlfn.XMATCH(INDEX(E$12:E$411,1+MOD($B172-E$8+_xlfn.SEQUENCE(E$7,,0),E$412)),$AU$5:$AU$9)))))</f>
        <v>X</v>
      </c>
      <c r="AW172" s="129" t="str" cm="1">
        <f t="array" ref="AW172">IF(F172="X","X",SUM(N(ISNUMBER(_xlfn.XMATCH(INDEX(F$12:F$411,1+MOD($B172-F$8+_xlfn.SEQUENCE(F$7,,0),F$412)),$AU$5:$AU$9)))))</f>
        <v>X</v>
      </c>
      <c r="AX172" s="142" t="str" cm="1">
        <f t="array" ref="AX172">IF(G172="X","X",SUM(N(ISNUMBER(_xlfn.XMATCH(INDEX(G$12:G$411,1+MOD($B172-G$8+_xlfn.SEQUENCE(G$7,,0),G$412)),$AU$5:$AU$9)))))</f>
        <v>X</v>
      </c>
      <c r="AZ172" s="146" t="str" cm="1">
        <f t="array" ref="AZ172">IF(C172="X","X",SUM(N(ISNUMBER(_xlfn.XMATCH(INDEX(C$12:C$411,1+MOD($B172-C$8+_xlfn.SEQUENCE(C$7,,0),C$412)),$BA$5:$BA$9)))))</f>
        <v>X</v>
      </c>
      <c r="BA172" s="129" t="str" cm="1">
        <f t="array" ref="BA172">IF(D172="X","X",SUM(N(ISNUMBER(_xlfn.XMATCH(INDEX(D$12:D$411,1+MOD($B172-D$8+_xlfn.SEQUENCE(D$7,,0),D$412)),$BA$5:$BA$9)))))</f>
        <v>X</v>
      </c>
      <c r="BB172" s="129" t="str" cm="1">
        <f t="array" ref="BB172">IF(E172="X","X",SUM(N(ISNUMBER(_xlfn.XMATCH(INDEX(E$12:E$411,1+MOD($B172-E$8+_xlfn.SEQUENCE(E$7,,0),E$412)),$BA$5:$BA$9)))))</f>
        <v>X</v>
      </c>
      <c r="BC172" s="129" t="str" cm="1">
        <f t="array" ref="BC172">IF(F172="X","X",SUM(N(ISNUMBER(_xlfn.XMATCH(INDEX(F$12:F$411,1+MOD($B172-F$8+_xlfn.SEQUENCE(F$7,,0),F$412)),$BA$5:$BA$9)))))</f>
        <v>X</v>
      </c>
      <c r="BD172" s="142" t="str" cm="1">
        <f t="array" ref="BD172">IF(G172="X","X",SUM(N(ISNUMBER(_xlfn.XMATCH(INDEX(G$12:G$411,1+MOD($B172-G$8+_xlfn.SEQUENCE(G$7,,0),G$412)),$BA$5:$BA$9)))))</f>
        <v>X</v>
      </c>
      <c r="BF172" s="146" t="str" cm="1">
        <f t="array" ref="BF172">IF(C172="X","X",SUM(N(ISNUMBER(_xlfn.XMATCH(INDEX(C$12:C$411,1+MOD($B172-C$8+_xlfn.SEQUENCE(C$7,,0),C$412)),$BG$5:$BG$9)))))</f>
        <v>X</v>
      </c>
      <c r="BG172" s="129" t="str" cm="1">
        <f t="array" ref="BG172">IF(D172="X","X",SUM(N(ISNUMBER(_xlfn.XMATCH(INDEX(D$12:D$411,1+MOD($B172-D$8+_xlfn.SEQUENCE(D$7,,0),D$412)),$BG$5:$BG$9)))))</f>
        <v>X</v>
      </c>
      <c r="BH172" s="129" t="str" cm="1">
        <f t="array" ref="BH172">IF(E172="X","X",SUM(N(ISNUMBER(_xlfn.XMATCH(INDEX(E$12:E$411,1+MOD($B172-E$8+_xlfn.SEQUENCE(E$7,,0),E$412)),$BG$5:$BG$9)))))</f>
        <v>X</v>
      </c>
      <c r="BI172" s="129" t="str" cm="1">
        <f t="array" ref="BI172">IF(F172="X","X",SUM(N(ISNUMBER(_xlfn.XMATCH(INDEX(F$12:F$411,1+MOD($B172-F$8+_xlfn.SEQUENCE(F$7,,0),F$412)),$BG$5:$BG$9)))))</f>
        <v>X</v>
      </c>
      <c r="BJ172" s="142" t="str" cm="1">
        <f t="array" ref="BJ172">IF(G172="X","X",SUM(N(ISNUMBER(_xlfn.XMATCH(INDEX(G$12:G$411,1+MOD($B172-G$8+_xlfn.SEQUENCE(G$7,,0),G$412)),$BG$5:$BG$9)))))</f>
        <v>X</v>
      </c>
      <c r="BL172" s="146" t="str" cm="1">
        <f t="array" ref="BL172">IF(C172="X","X",SUM(N(ISNUMBER(_xlfn.XMATCH(INDEX(C$12:C$411,1+MOD($B172-C$8+_xlfn.SEQUENCE(C$7,,0),C$412)),$BM$5:$BM$9)))))</f>
        <v>X</v>
      </c>
      <c r="BM172" s="129" t="str" cm="1">
        <f t="array" ref="BM172">IF(D172="X","X",SUM(N(ISNUMBER(_xlfn.XMATCH(INDEX(D$12:D$411,1+MOD($B172-D$8+_xlfn.SEQUENCE(D$7,,0),D$412)),$BM$5:$BM$9)))))</f>
        <v>X</v>
      </c>
      <c r="BN172" s="129" t="str" cm="1">
        <f t="array" ref="BN172">IF(E172="X","X",SUM(N(ISNUMBER(_xlfn.XMATCH(INDEX(E$12:E$411,1+MOD($B172-E$8+_xlfn.SEQUENCE(E$7,,0),E$412)),$BM$5:$BM$9)))))</f>
        <v>X</v>
      </c>
      <c r="BO172" s="129" t="str" cm="1">
        <f t="array" ref="BO172">IF(F172="X","X",SUM(N(ISNUMBER(_xlfn.XMATCH(INDEX(F$12:F$411,1+MOD($B172-F$8+_xlfn.SEQUENCE(F$7,,0),F$412)),$BM$5:$BM$9)))))</f>
        <v>X</v>
      </c>
      <c r="BP172" s="142" t="str" cm="1">
        <f t="array" ref="BP172">IF(G172="X","X",SUM(N(ISNUMBER(_xlfn.XMATCH(INDEX(G$12:G$411,1+MOD($B172-G$8+_xlfn.SEQUENCE(G$7,,0),G$412)),$BM$5:$BM$9)))))</f>
        <v>X</v>
      </c>
      <c r="BR172" s="146" t="str" cm="1">
        <f t="array" ref="BR172">IF(C172="X","X",SUM(N(ISNUMBER(_xlfn.XMATCH(INDEX(C$12:C$411,1+MOD($B172-C$8+_xlfn.SEQUENCE(C$7,,0),C$412)),$BS$5:$BS$9)))))</f>
        <v>X</v>
      </c>
      <c r="BS172" s="129" t="str" cm="1">
        <f t="array" ref="BS172">IF(D172="X","X",SUM(N(ISNUMBER(_xlfn.XMATCH(INDEX(D$12:D$411,1+MOD($B172-D$8+_xlfn.SEQUENCE(D$7,,0),D$412)),$BS$5:$BS$9)))))</f>
        <v>X</v>
      </c>
      <c r="BT172" s="129" t="str" cm="1">
        <f t="array" ref="BT172">IF(E172="X","X",SUM(N(ISNUMBER(_xlfn.XMATCH(INDEX(E$12:E$411,1+MOD($B172-E$8+_xlfn.SEQUENCE(E$7,,0),E$412)),$BS$5:$BS$9)))))</f>
        <v>X</v>
      </c>
      <c r="BU172" s="129" t="str" cm="1">
        <f t="array" ref="BU172">IF(F172="X","X",SUM(N(ISNUMBER(_xlfn.XMATCH(INDEX(F$12:F$411,1+MOD($B172-F$8+_xlfn.SEQUENCE(F$7,,0),F$412)),$BS$5:$BS$9)))))</f>
        <v>X</v>
      </c>
      <c r="BV172" s="142" t="str" cm="1">
        <f t="array" ref="BV172">IF(G172="X","X",SUM(N(ISNUMBER(_xlfn.XMATCH(INDEX(G$12:G$411,1+MOD($B172-G$8+_xlfn.SEQUENCE(G$7,,0),G$412)),$BS$5:$BS$9)))))</f>
        <v>X</v>
      </c>
      <c r="BX172" s="146" t="str" cm="1">
        <f t="array" ref="BX172">IF(C172="X","X",SUM(N(ISNUMBER(_xlfn.XMATCH(INDEX(C$12:C$411,1+MOD($B172-C$8+_xlfn.SEQUENCE(C$7,,0),C$412)),$BY$5:$BY$9)))))</f>
        <v>X</v>
      </c>
      <c r="BY172" s="129" t="str" cm="1">
        <f t="array" ref="BY172">IF(D172="X","X",SUM(N(ISNUMBER(_xlfn.XMATCH(INDEX(D$12:D$411,1+MOD($B172-D$8+_xlfn.SEQUENCE(D$7,,0),D$412)),$BY$5:$BY$9)))))</f>
        <v>X</v>
      </c>
      <c r="BZ172" s="129" t="str" cm="1">
        <f t="array" ref="BZ172">IF(E172="X","X",SUM(N(ISNUMBER(_xlfn.XMATCH(INDEX(E$12:E$411,1+MOD($B172-E$8+_xlfn.SEQUENCE(E$7,,0),E$412)),$BY$5:$BY$9)))))</f>
        <v>X</v>
      </c>
      <c r="CA172" s="129" t="str" cm="1">
        <f t="array" ref="CA172">IF(F172="X","X",SUM(N(ISNUMBER(_xlfn.XMATCH(INDEX(F$12:F$411,1+MOD($B172-F$8+_xlfn.SEQUENCE(F$7,,0),F$412)),$BY$5:$BY$9)))))</f>
        <v>X</v>
      </c>
      <c r="CB172" s="142" t="str" cm="1">
        <f t="array" ref="CB172">IF(G172="X","X",SUM(N(ISNUMBER(_xlfn.XMATCH(INDEX(G$12:G$411,1+MOD($B172-G$8+_xlfn.SEQUENCE(G$7,,0),G$412)),$BY$5:$BY$9)))))</f>
        <v>X</v>
      </c>
      <c r="CD172" s="146" t="str" cm="1">
        <f t="array" ref="CD172">IF(C172="X","X",SUM(N(ISNUMBER(_xlfn.XMATCH(INDEX(C$12:C$411,1+MOD($B172-C$8+_xlfn.SEQUENCE(C$7,,0),C$412)),$CE$5:$CE$9)))))</f>
        <v>X</v>
      </c>
      <c r="CE172" s="129" t="str" cm="1">
        <f t="array" ref="CE172">IF(D172="X","X",SUM(N(ISNUMBER(_xlfn.XMATCH(INDEX(D$12:D$411,1+MOD($B172-D$8+_xlfn.SEQUENCE(D$7,,0),D$412)),$CE$5:$CE$9)))))</f>
        <v>X</v>
      </c>
      <c r="CF172" s="129" t="str" cm="1">
        <f t="array" ref="CF172">IF(E172="X","X",SUM(N(ISNUMBER(_xlfn.XMATCH(INDEX(E$12:E$411,1+MOD($B172-E$8+_xlfn.SEQUENCE(E$7,,0),E$412)),$CE$5:$CE$9)))))</f>
        <v>X</v>
      </c>
      <c r="CG172" s="129" t="str" cm="1">
        <f t="array" ref="CG172">IF(F172="X","X",SUM(N(ISNUMBER(_xlfn.XMATCH(INDEX(F$12:F$411,1+MOD($B172-F$8+_xlfn.SEQUENCE(F$7,,0),F$412)),$CE$5:$CE$9)))))</f>
        <v>X</v>
      </c>
      <c r="CH172" s="142" t="str" cm="1">
        <f t="array" ref="CH172">IF(G172="X","X",SUM(N(ISNUMBER(_xlfn.XMATCH(INDEX(G$12:G$411,1+MOD($B172-G$8+_xlfn.SEQUENCE(G$7,,0),G$412)),$CE$5:$CE$9)))))</f>
        <v>X</v>
      </c>
      <c r="CJ172" s="146" t="str" cm="1">
        <f t="array" ref="CJ172">IF(C172="X","X",SUM(N(ISNUMBER(_xlfn.XMATCH(INDEX(C$12:C$411,1+MOD($B172-C$8+_xlfn.SEQUENCE(C$7,,0),C$412)),$CK$5:$CK$9)))))</f>
        <v>X</v>
      </c>
      <c r="CK172" s="129" t="str" cm="1">
        <f t="array" ref="CK172">IF(D172="X","X",SUM(N(ISNUMBER(_xlfn.XMATCH(INDEX(D$12:D$411,1+MOD($B172-D$8+_xlfn.SEQUENCE(D$7,,0),D$412)),$CK$5:$CK$9)))))</f>
        <v>X</v>
      </c>
      <c r="CL172" s="129" t="str" cm="1">
        <f t="array" ref="CL172">IF(E172="X","X",SUM(N(ISNUMBER(_xlfn.XMATCH(INDEX(E$12:E$411,1+MOD($B172-E$8+_xlfn.SEQUENCE(E$7,,0),E$412)),$CK$5:$CK$9)))))</f>
        <v>X</v>
      </c>
      <c r="CM172" s="129" t="str" cm="1">
        <f t="array" ref="CM172">IF(F172="X","X",SUM(N(ISNUMBER(_xlfn.XMATCH(INDEX(F$12:F$411,1+MOD($B172-F$8+_xlfn.SEQUENCE(F$7,,0),F$412)),$CK$5:$CK$9)))))</f>
        <v>X</v>
      </c>
      <c r="CN172" s="142" t="str" cm="1">
        <f t="array" ref="CN172">IF(G172="X","X",SUM(N(ISNUMBER(_xlfn.XMATCH(INDEX(G$12:G$411,1+MOD($B172-G$8+_xlfn.SEQUENCE(G$7,,0),G$412)),$CK$5:$CK$9)))))</f>
        <v>X</v>
      </c>
      <c r="CP172" s="146" t="str" cm="1">
        <f t="array" ref="CP172">IF(C172="X","X",SUM(N(ISNUMBER(_xlfn.XMATCH(INDEX(C$12:C$411,1+MOD($B172-C$8+_xlfn.SEQUENCE(C$7,,0),C$412)),$CQ$5:$CQ$9)))))</f>
        <v>X</v>
      </c>
      <c r="CQ172" s="129" t="str" cm="1">
        <f t="array" ref="CQ172">IF(D172="X","X",SUM(N(ISNUMBER(_xlfn.XMATCH(INDEX(D$12:D$411,1+MOD($B172-D$8+_xlfn.SEQUENCE(D$7,,0),D$412)),$CQ$5:$CQ$9)))))</f>
        <v>X</v>
      </c>
      <c r="CR172" s="129" t="str" cm="1">
        <f t="array" ref="CR172">IF(E172="X","X",SUM(N(ISNUMBER(_xlfn.XMATCH(INDEX(E$12:E$411,1+MOD($B172-E$8+_xlfn.SEQUENCE(E$7,,0),E$412)),$CQ$5:$CQ$9)))))</f>
        <v>X</v>
      </c>
      <c r="CS172" s="129" t="str" cm="1">
        <f t="array" ref="CS172">IF(F172="X","X",SUM(N(ISNUMBER(_xlfn.XMATCH(INDEX(F$12:F$411,1+MOD($B172-F$8+_xlfn.SEQUENCE(F$7,,0),F$412)),$CQ$5:$CQ$9)))))</f>
        <v>X</v>
      </c>
      <c r="CT172" s="142" t="str" cm="1">
        <f t="array" ref="CT172">IF(G172="X","X",SUM(N(ISNUMBER(_xlfn.XMATCH(INDEX(G$12:G$411,1+MOD($B172-G$8+_xlfn.SEQUENCE(G$7,,0),G$412)),$CQ$5:$CQ$9)))))</f>
        <v>X</v>
      </c>
    </row>
    <row r="173" spans="2:98" ht="12.75" customHeight="1" x14ac:dyDescent="0.2">
      <c r="B173" s="5">
        <f t="shared" si="11"/>
        <v>161</v>
      </c>
      <c r="C173" s="129" t="s">
        <v>10</v>
      </c>
      <c r="D173" s="129" t="s">
        <v>10</v>
      </c>
      <c r="E173" s="129" t="s">
        <v>10</v>
      </c>
      <c r="F173" s="129" t="s">
        <v>10</v>
      </c>
      <c r="G173" s="142" t="s">
        <v>10</v>
      </c>
      <c r="P173" s="146" t="str" cm="1">
        <f t="array" ref="P173">IF(C173="X","X",SUM(N(ISNUMBER(_xlfn.XMATCH(INDEX(C$12:C$411,1+MOD($B173-C$8+_xlfn.SEQUENCE(C$7,,0),C$412)),$Q$5:$Q$9)))))</f>
        <v>X</v>
      </c>
      <c r="Q173" s="129" t="str" cm="1">
        <f t="array" ref="Q173">IF(D173="X","X",SUM(N(ISNUMBER(_xlfn.XMATCH(INDEX(D$12:D$411,1+MOD($B173-D$8+_xlfn.SEQUENCE(D$7,,0),D$412)),$Q$5:$Q$9)))))</f>
        <v>X</v>
      </c>
      <c r="R173" s="129" t="str" cm="1">
        <f t="array" ref="R173">IF(E173="X","X",SUM(N(ISNUMBER(_xlfn.XMATCH(INDEX(E$12:E$411,1+MOD($B173-E$8+_xlfn.SEQUENCE(E$7,,0),E$412)),$Q$5:$Q$9)))))</f>
        <v>X</v>
      </c>
      <c r="S173" s="129" t="str" cm="1">
        <f t="array" ref="S173">IF(F173="X","X",SUM(N(ISNUMBER(_xlfn.XMATCH(INDEX(F$12:F$411,1+MOD($B173-F$8+_xlfn.SEQUENCE(F$7,,0),F$412)),$Q$5:$Q$9)))))</f>
        <v>X</v>
      </c>
      <c r="T173" s="142" t="str" cm="1">
        <f t="array" ref="T173">IF(G173="X","X",SUM(N(ISNUMBER(_xlfn.XMATCH(INDEX(G$12:G$411,1+MOD($B173-G$8+_xlfn.SEQUENCE(G$7,,0),G$412)),$Q$5:$Q$9)))))</f>
        <v>X</v>
      </c>
      <c r="V173" s="146" t="str" cm="1">
        <f t="array" ref="V173">IF(C173="X","X",SUM(N(ISNUMBER(_xlfn.XMATCH(INDEX(C$12:C$411,1+MOD($B173-C$8+_xlfn.SEQUENCE(C$7,,0),C$412)),$W$5:$W$9)))))</f>
        <v>X</v>
      </c>
      <c r="W173" s="129" t="str" cm="1">
        <f t="array" ref="W173">IF(D173="X","X",SUM(N(ISNUMBER(_xlfn.XMATCH(INDEX(D$12:D$411,1+MOD($B173-D$8+_xlfn.SEQUENCE(D$7,,0),D$412)),$W$5:$W$9)))))</f>
        <v>X</v>
      </c>
      <c r="X173" s="129" t="str" cm="1">
        <f t="array" ref="X173">IF(E173="X","X",SUM(N(ISNUMBER(_xlfn.XMATCH(INDEX(E$12:E$411,1+MOD($B173-E$8+_xlfn.SEQUENCE(E$7,,0),E$412)),$W$5:$W$9)))))</f>
        <v>X</v>
      </c>
      <c r="Y173" s="129" t="str" cm="1">
        <f t="array" ref="Y173">IF(F173="X","X",SUM(N(ISNUMBER(_xlfn.XMATCH(INDEX(F$12:F$411,1+MOD($B173-F$8+_xlfn.SEQUENCE(F$7,,0),F$412)),$W$5:$W$9)))))</f>
        <v>X</v>
      </c>
      <c r="Z173" s="142" t="str" cm="1">
        <f t="array" ref="Z173">IF(G173="X","X",SUM(N(ISNUMBER(_xlfn.XMATCH(INDEX(G$12:G$411,1+MOD($B173-G$8+_xlfn.SEQUENCE(G$7,,0),G$412)),$W$5:$W$9)))))</f>
        <v>X</v>
      </c>
      <c r="AB173" s="146" t="str" cm="1">
        <f t="array" ref="AB173">IF(C173="X","X",SUM(N(ISNUMBER(_xlfn.XMATCH(INDEX(C$12:C$411,1+MOD($B173-C$8+_xlfn.SEQUENCE(C$7,,0),C$412)),$AC$5:$AC$9)))))</f>
        <v>X</v>
      </c>
      <c r="AC173" s="129" t="str" cm="1">
        <f t="array" ref="AC173">IF(D173="X","X",SUM(N(ISNUMBER(_xlfn.XMATCH(INDEX(D$12:D$411,1+MOD($B173-D$8+_xlfn.SEQUENCE(D$7,,0),D$412)),$AC$5:$AC$9)))))</f>
        <v>X</v>
      </c>
      <c r="AD173" s="129" t="str" cm="1">
        <f t="array" ref="AD173">IF(E173="X","X",SUM(N(ISNUMBER(_xlfn.XMATCH(INDEX(E$12:E$411,1+MOD($B173-E$8+_xlfn.SEQUENCE(E$7,,0),E$412)),$AC$5:$AC$9)))))</f>
        <v>X</v>
      </c>
      <c r="AE173" s="129" t="str" cm="1">
        <f t="array" ref="AE173">IF(F173="X","X",SUM(N(ISNUMBER(_xlfn.XMATCH(INDEX(F$12:F$411,1+MOD($B173-F$8+_xlfn.SEQUENCE(F$7,,0),F$412)),$AC$5:$AC$9)))))</f>
        <v>X</v>
      </c>
      <c r="AF173" s="142" t="str" cm="1">
        <f t="array" ref="AF173">IF(G173="X","X",SUM(N(ISNUMBER(_xlfn.XMATCH(INDEX(G$12:G$411,1+MOD($B173-G$8+_xlfn.SEQUENCE(G$7,,0),G$412)),$AC$5:$AC$9)))))</f>
        <v>X</v>
      </c>
      <c r="AH173" s="146" t="str" cm="1">
        <f t="array" ref="AH173">IF(C173="X","X",SUM(N(ISNUMBER(_xlfn.XMATCH(INDEX(C$12:C$411,1+MOD($B173-C$8+_xlfn.SEQUENCE(C$7,,0),C$412)),$AI$5:$AI$9)))))</f>
        <v>X</v>
      </c>
      <c r="AI173" s="129" t="str" cm="1">
        <f t="array" ref="AI173">IF(D173="X","X",SUM(N(ISNUMBER(_xlfn.XMATCH(INDEX(D$12:D$411,1+MOD($B173-D$8+_xlfn.SEQUENCE(D$7,,0),D$412)),$AI$5:$AI$9)))))</f>
        <v>X</v>
      </c>
      <c r="AJ173" s="129" t="str" cm="1">
        <f t="array" ref="AJ173">IF(E173="X","X",SUM(N(ISNUMBER(_xlfn.XMATCH(INDEX(E$12:E$411,1+MOD($B173-E$8+_xlfn.SEQUENCE(E$7,,0),E$412)),$AI$5:$AI$9)))))</f>
        <v>X</v>
      </c>
      <c r="AK173" s="129" t="str" cm="1">
        <f t="array" ref="AK173">IF(F173="X","X",SUM(N(ISNUMBER(_xlfn.XMATCH(INDEX(F$12:F$411,1+MOD($B173-F$8+_xlfn.SEQUENCE(F$7,,0),F$412)),$AI$5:$AI$9)))))</f>
        <v>X</v>
      </c>
      <c r="AL173" s="142" t="str" cm="1">
        <f t="array" ref="AL173">IF(G173="X","X",SUM(N(ISNUMBER(_xlfn.XMATCH(INDEX(G$12:G$411,1+MOD($B173-G$8+_xlfn.SEQUENCE(G$7,,0),G$412)),$AI$5:$AI$9)))))</f>
        <v>X</v>
      </c>
      <c r="AN173" s="146" t="str" cm="1">
        <f t="array" ref="AN173">IF(C173="X","X",SUM(N(ISNUMBER(_xlfn.XMATCH(INDEX(C$12:C$411,1+MOD($B173-C$8+_xlfn.SEQUENCE(C$7,,0),C$412)),$AO$5:$AO$9)))))</f>
        <v>X</v>
      </c>
      <c r="AO173" s="129" t="str" cm="1">
        <f t="array" ref="AO173">IF(D173="X","X",SUM(N(ISNUMBER(_xlfn.XMATCH(INDEX(D$12:D$411,1+MOD($B173-D$8+_xlfn.SEQUENCE(D$7,,0),D$412)),$AO$5:$AO$9)))))</f>
        <v>X</v>
      </c>
      <c r="AP173" s="129" t="str" cm="1">
        <f t="array" ref="AP173">IF(E173="X","X",SUM(N(ISNUMBER(_xlfn.XMATCH(INDEX(E$12:E$411,1+MOD($B173-E$8+_xlfn.SEQUENCE(E$7,,0),E$412)),$AO$5:$AO$9)))))</f>
        <v>X</v>
      </c>
      <c r="AQ173" s="129" t="str" cm="1">
        <f t="array" ref="AQ173">IF(F173="X","X",SUM(N(ISNUMBER(_xlfn.XMATCH(INDEX(F$12:F$411,1+MOD($B173-F$8+_xlfn.SEQUENCE(F$7,,0),F$412)),$AO$5:$AO$9)))))</f>
        <v>X</v>
      </c>
      <c r="AR173" s="142" t="str" cm="1">
        <f t="array" ref="AR173">IF(G173="X","X",SUM(N(ISNUMBER(_xlfn.XMATCH(INDEX(G$12:G$411,1+MOD($B173-G$8+_xlfn.SEQUENCE(G$7,,0),G$412)),$AO$5:$AO$9)))))</f>
        <v>X</v>
      </c>
      <c r="AT173" s="146" t="str" cm="1">
        <f t="array" ref="AT173">IF(C173="X","X",SUM(N(ISNUMBER(_xlfn.XMATCH(INDEX(C$12:C$411,1+MOD($B173-C$8+_xlfn.SEQUENCE(C$7,,0),C$412)),$AU$5:$AU$9)))))</f>
        <v>X</v>
      </c>
      <c r="AU173" s="129" t="str" cm="1">
        <f t="array" ref="AU173">IF(D173="X","X",SUM(N(ISNUMBER(_xlfn.XMATCH(INDEX(D$12:D$411,1+MOD($B173-D$8+_xlfn.SEQUENCE(D$7,,0),D$412)),$AU$5:$AU$9)))))</f>
        <v>X</v>
      </c>
      <c r="AV173" s="129" t="str" cm="1">
        <f t="array" ref="AV173">IF(E173="X","X",SUM(N(ISNUMBER(_xlfn.XMATCH(INDEX(E$12:E$411,1+MOD($B173-E$8+_xlfn.SEQUENCE(E$7,,0),E$412)),$AU$5:$AU$9)))))</f>
        <v>X</v>
      </c>
      <c r="AW173" s="129" t="str" cm="1">
        <f t="array" ref="AW173">IF(F173="X","X",SUM(N(ISNUMBER(_xlfn.XMATCH(INDEX(F$12:F$411,1+MOD($B173-F$8+_xlfn.SEQUENCE(F$7,,0),F$412)),$AU$5:$AU$9)))))</f>
        <v>X</v>
      </c>
      <c r="AX173" s="142" t="str" cm="1">
        <f t="array" ref="AX173">IF(G173="X","X",SUM(N(ISNUMBER(_xlfn.XMATCH(INDEX(G$12:G$411,1+MOD($B173-G$8+_xlfn.SEQUENCE(G$7,,0),G$412)),$AU$5:$AU$9)))))</f>
        <v>X</v>
      </c>
      <c r="AZ173" s="146" t="str" cm="1">
        <f t="array" ref="AZ173">IF(C173="X","X",SUM(N(ISNUMBER(_xlfn.XMATCH(INDEX(C$12:C$411,1+MOD($B173-C$8+_xlfn.SEQUENCE(C$7,,0),C$412)),$BA$5:$BA$9)))))</f>
        <v>X</v>
      </c>
      <c r="BA173" s="129" t="str" cm="1">
        <f t="array" ref="BA173">IF(D173="X","X",SUM(N(ISNUMBER(_xlfn.XMATCH(INDEX(D$12:D$411,1+MOD($B173-D$8+_xlfn.SEQUENCE(D$7,,0),D$412)),$BA$5:$BA$9)))))</f>
        <v>X</v>
      </c>
      <c r="BB173" s="129" t="str" cm="1">
        <f t="array" ref="BB173">IF(E173="X","X",SUM(N(ISNUMBER(_xlfn.XMATCH(INDEX(E$12:E$411,1+MOD($B173-E$8+_xlfn.SEQUENCE(E$7,,0),E$412)),$BA$5:$BA$9)))))</f>
        <v>X</v>
      </c>
      <c r="BC173" s="129" t="str" cm="1">
        <f t="array" ref="BC173">IF(F173="X","X",SUM(N(ISNUMBER(_xlfn.XMATCH(INDEX(F$12:F$411,1+MOD($B173-F$8+_xlfn.SEQUENCE(F$7,,0),F$412)),$BA$5:$BA$9)))))</f>
        <v>X</v>
      </c>
      <c r="BD173" s="142" t="str" cm="1">
        <f t="array" ref="BD173">IF(G173="X","X",SUM(N(ISNUMBER(_xlfn.XMATCH(INDEX(G$12:G$411,1+MOD($B173-G$8+_xlfn.SEQUENCE(G$7,,0),G$412)),$BA$5:$BA$9)))))</f>
        <v>X</v>
      </c>
      <c r="BF173" s="146" t="str" cm="1">
        <f t="array" ref="BF173">IF(C173="X","X",SUM(N(ISNUMBER(_xlfn.XMATCH(INDEX(C$12:C$411,1+MOD($B173-C$8+_xlfn.SEQUENCE(C$7,,0),C$412)),$BG$5:$BG$9)))))</f>
        <v>X</v>
      </c>
      <c r="BG173" s="129" t="str" cm="1">
        <f t="array" ref="BG173">IF(D173="X","X",SUM(N(ISNUMBER(_xlfn.XMATCH(INDEX(D$12:D$411,1+MOD($B173-D$8+_xlfn.SEQUENCE(D$7,,0),D$412)),$BG$5:$BG$9)))))</f>
        <v>X</v>
      </c>
      <c r="BH173" s="129" t="str" cm="1">
        <f t="array" ref="BH173">IF(E173="X","X",SUM(N(ISNUMBER(_xlfn.XMATCH(INDEX(E$12:E$411,1+MOD($B173-E$8+_xlfn.SEQUENCE(E$7,,0),E$412)),$BG$5:$BG$9)))))</f>
        <v>X</v>
      </c>
      <c r="BI173" s="129" t="str" cm="1">
        <f t="array" ref="BI173">IF(F173="X","X",SUM(N(ISNUMBER(_xlfn.XMATCH(INDEX(F$12:F$411,1+MOD($B173-F$8+_xlfn.SEQUENCE(F$7,,0),F$412)),$BG$5:$BG$9)))))</f>
        <v>X</v>
      </c>
      <c r="BJ173" s="142" t="str" cm="1">
        <f t="array" ref="BJ173">IF(G173="X","X",SUM(N(ISNUMBER(_xlfn.XMATCH(INDEX(G$12:G$411,1+MOD($B173-G$8+_xlfn.SEQUENCE(G$7,,0),G$412)),$BG$5:$BG$9)))))</f>
        <v>X</v>
      </c>
      <c r="BL173" s="146" t="str" cm="1">
        <f t="array" ref="BL173">IF(C173="X","X",SUM(N(ISNUMBER(_xlfn.XMATCH(INDEX(C$12:C$411,1+MOD($B173-C$8+_xlfn.SEQUENCE(C$7,,0),C$412)),$BM$5:$BM$9)))))</f>
        <v>X</v>
      </c>
      <c r="BM173" s="129" t="str" cm="1">
        <f t="array" ref="BM173">IF(D173="X","X",SUM(N(ISNUMBER(_xlfn.XMATCH(INDEX(D$12:D$411,1+MOD($B173-D$8+_xlfn.SEQUENCE(D$7,,0),D$412)),$BM$5:$BM$9)))))</f>
        <v>X</v>
      </c>
      <c r="BN173" s="129" t="str" cm="1">
        <f t="array" ref="BN173">IF(E173="X","X",SUM(N(ISNUMBER(_xlfn.XMATCH(INDEX(E$12:E$411,1+MOD($B173-E$8+_xlfn.SEQUENCE(E$7,,0),E$412)),$BM$5:$BM$9)))))</f>
        <v>X</v>
      </c>
      <c r="BO173" s="129" t="str" cm="1">
        <f t="array" ref="BO173">IF(F173="X","X",SUM(N(ISNUMBER(_xlfn.XMATCH(INDEX(F$12:F$411,1+MOD($B173-F$8+_xlfn.SEQUENCE(F$7,,0),F$412)),$BM$5:$BM$9)))))</f>
        <v>X</v>
      </c>
      <c r="BP173" s="142" t="str" cm="1">
        <f t="array" ref="BP173">IF(G173="X","X",SUM(N(ISNUMBER(_xlfn.XMATCH(INDEX(G$12:G$411,1+MOD($B173-G$8+_xlfn.SEQUENCE(G$7,,0),G$412)),$BM$5:$BM$9)))))</f>
        <v>X</v>
      </c>
      <c r="BR173" s="146" t="str" cm="1">
        <f t="array" ref="BR173">IF(C173="X","X",SUM(N(ISNUMBER(_xlfn.XMATCH(INDEX(C$12:C$411,1+MOD($B173-C$8+_xlfn.SEQUENCE(C$7,,0),C$412)),$BS$5:$BS$9)))))</f>
        <v>X</v>
      </c>
      <c r="BS173" s="129" t="str" cm="1">
        <f t="array" ref="BS173">IF(D173="X","X",SUM(N(ISNUMBER(_xlfn.XMATCH(INDEX(D$12:D$411,1+MOD($B173-D$8+_xlfn.SEQUENCE(D$7,,0),D$412)),$BS$5:$BS$9)))))</f>
        <v>X</v>
      </c>
      <c r="BT173" s="129" t="str" cm="1">
        <f t="array" ref="BT173">IF(E173="X","X",SUM(N(ISNUMBER(_xlfn.XMATCH(INDEX(E$12:E$411,1+MOD($B173-E$8+_xlfn.SEQUENCE(E$7,,0),E$412)),$BS$5:$BS$9)))))</f>
        <v>X</v>
      </c>
      <c r="BU173" s="129" t="str" cm="1">
        <f t="array" ref="BU173">IF(F173="X","X",SUM(N(ISNUMBER(_xlfn.XMATCH(INDEX(F$12:F$411,1+MOD($B173-F$8+_xlfn.SEQUENCE(F$7,,0),F$412)),$BS$5:$BS$9)))))</f>
        <v>X</v>
      </c>
      <c r="BV173" s="142" t="str" cm="1">
        <f t="array" ref="BV173">IF(G173="X","X",SUM(N(ISNUMBER(_xlfn.XMATCH(INDEX(G$12:G$411,1+MOD($B173-G$8+_xlfn.SEQUENCE(G$7,,0),G$412)),$BS$5:$BS$9)))))</f>
        <v>X</v>
      </c>
      <c r="BX173" s="146" t="str" cm="1">
        <f t="array" ref="BX173">IF(C173="X","X",SUM(N(ISNUMBER(_xlfn.XMATCH(INDEX(C$12:C$411,1+MOD($B173-C$8+_xlfn.SEQUENCE(C$7,,0),C$412)),$BY$5:$BY$9)))))</f>
        <v>X</v>
      </c>
      <c r="BY173" s="129" t="str" cm="1">
        <f t="array" ref="BY173">IF(D173="X","X",SUM(N(ISNUMBER(_xlfn.XMATCH(INDEX(D$12:D$411,1+MOD($B173-D$8+_xlfn.SEQUENCE(D$7,,0),D$412)),$BY$5:$BY$9)))))</f>
        <v>X</v>
      </c>
      <c r="BZ173" s="129" t="str" cm="1">
        <f t="array" ref="BZ173">IF(E173="X","X",SUM(N(ISNUMBER(_xlfn.XMATCH(INDEX(E$12:E$411,1+MOD($B173-E$8+_xlfn.SEQUENCE(E$7,,0),E$412)),$BY$5:$BY$9)))))</f>
        <v>X</v>
      </c>
      <c r="CA173" s="129" t="str" cm="1">
        <f t="array" ref="CA173">IF(F173="X","X",SUM(N(ISNUMBER(_xlfn.XMATCH(INDEX(F$12:F$411,1+MOD($B173-F$8+_xlfn.SEQUENCE(F$7,,0),F$412)),$BY$5:$BY$9)))))</f>
        <v>X</v>
      </c>
      <c r="CB173" s="142" t="str" cm="1">
        <f t="array" ref="CB173">IF(G173="X","X",SUM(N(ISNUMBER(_xlfn.XMATCH(INDEX(G$12:G$411,1+MOD($B173-G$8+_xlfn.SEQUENCE(G$7,,0),G$412)),$BY$5:$BY$9)))))</f>
        <v>X</v>
      </c>
      <c r="CD173" s="146" t="str" cm="1">
        <f t="array" ref="CD173">IF(C173="X","X",SUM(N(ISNUMBER(_xlfn.XMATCH(INDEX(C$12:C$411,1+MOD($B173-C$8+_xlfn.SEQUENCE(C$7,,0),C$412)),$CE$5:$CE$9)))))</f>
        <v>X</v>
      </c>
      <c r="CE173" s="129" t="str" cm="1">
        <f t="array" ref="CE173">IF(D173="X","X",SUM(N(ISNUMBER(_xlfn.XMATCH(INDEX(D$12:D$411,1+MOD($B173-D$8+_xlfn.SEQUENCE(D$7,,0),D$412)),$CE$5:$CE$9)))))</f>
        <v>X</v>
      </c>
      <c r="CF173" s="129" t="str" cm="1">
        <f t="array" ref="CF173">IF(E173="X","X",SUM(N(ISNUMBER(_xlfn.XMATCH(INDEX(E$12:E$411,1+MOD($B173-E$8+_xlfn.SEQUENCE(E$7,,0),E$412)),$CE$5:$CE$9)))))</f>
        <v>X</v>
      </c>
      <c r="CG173" s="129" t="str" cm="1">
        <f t="array" ref="CG173">IF(F173="X","X",SUM(N(ISNUMBER(_xlfn.XMATCH(INDEX(F$12:F$411,1+MOD($B173-F$8+_xlfn.SEQUENCE(F$7,,0),F$412)),$CE$5:$CE$9)))))</f>
        <v>X</v>
      </c>
      <c r="CH173" s="142" t="str" cm="1">
        <f t="array" ref="CH173">IF(G173="X","X",SUM(N(ISNUMBER(_xlfn.XMATCH(INDEX(G$12:G$411,1+MOD($B173-G$8+_xlfn.SEQUENCE(G$7,,0),G$412)),$CE$5:$CE$9)))))</f>
        <v>X</v>
      </c>
      <c r="CJ173" s="146" t="str" cm="1">
        <f t="array" ref="CJ173">IF(C173="X","X",SUM(N(ISNUMBER(_xlfn.XMATCH(INDEX(C$12:C$411,1+MOD($B173-C$8+_xlfn.SEQUENCE(C$7,,0),C$412)),$CK$5:$CK$9)))))</f>
        <v>X</v>
      </c>
      <c r="CK173" s="129" t="str" cm="1">
        <f t="array" ref="CK173">IF(D173="X","X",SUM(N(ISNUMBER(_xlfn.XMATCH(INDEX(D$12:D$411,1+MOD($B173-D$8+_xlfn.SEQUENCE(D$7,,0),D$412)),$CK$5:$CK$9)))))</f>
        <v>X</v>
      </c>
      <c r="CL173" s="129" t="str" cm="1">
        <f t="array" ref="CL173">IF(E173="X","X",SUM(N(ISNUMBER(_xlfn.XMATCH(INDEX(E$12:E$411,1+MOD($B173-E$8+_xlfn.SEQUENCE(E$7,,0),E$412)),$CK$5:$CK$9)))))</f>
        <v>X</v>
      </c>
      <c r="CM173" s="129" t="str" cm="1">
        <f t="array" ref="CM173">IF(F173="X","X",SUM(N(ISNUMBER(_xlfn.XMATCH(INDEX(F$12:F$411,1+MOD($B173-F$8+_xlfn.SEQUENCE(F$7,,0),F$412)),$CK$5:$CK$9)))))</f>
        <v>X</v>
      </c>
      <c r="CN173" s="142" t="str" cm="1">
        <f t="array" ref="CN173">IF(G173="X","X",SUM(N(ISNUMBER(_xlfn.XMATCH(INDEX(G$12:G$411,1+MOD($B173-G$8+_xlfn.SEQUENCE(G$7,,0),G$412)),$CK$5:$CK$9)))))</f>
        <v>X</v>
      </c>
      <c r="CP173" s="146" t="str" cm="1">
        <f t="array" ref="CP173">IF(C173="X","X",SUM(N(ISNUMBER(_xlfn.XMATCH(INDEX(C$12:C$411,1+MOD($B173-C$8+_xlfn.SEQUENCE(C$7,,0),C$412)),$CQ$5:$CQ$9)))))</f>
        <v>X</v>
      </c>
      <c r="CQ173" s="129" t="str" cm="1">
        <f t="array" ref="CQ173">IF(D173="X","X",SUM(N(ISNUMBER(_xlfn.XMATCH(INDEX(D$12:D$411,1+MOD($B173-D$8+_xlfn.SEQUENCE(D$7,,0),D$412)),$CQ$5:$CQ$9)))))</f>
        <v>X</v>
      </c>
      <c r="CR173" s="129" t="str" cm="1">
        <f t="array" ref="CR173">IF(E173="X","X",SUM(N(ISNUMBER(_xlfn.XMATCH(INDEX(E$12:E$411,1+MOD($B173-E$8+_xlfn.SEQUENCE(E$7,,0),E$412)),$CQ$5:$CQ$9)))))</f>
        <v>X</v>
      </c>
      <c r="CS173" s="129" t="str" cm="1">
        <f t="array" ref="CS173">IF(F173="X","X",SUM(N(ISNUMBER(_xlfn.XMATCH(INDEX(F$12:F$411,1+MOD($B173-F$8+_xlfn.SEQUENCE(F$7,,0),F$412)),$CQ$5:$CQ$9)))))</f>
        <v>X</v>
      </c>
      <c r="CT173" s="142" t="str" cm="1">
        <f t="array" ref="CT173">IF(G173="X","X",SUM(N(ISNUMBER(_xlfn.XMATCH(INDEX(G$12:G$411,1+MOD($B173-G$8+_xlfn.SEQUENCE(G$7,,0),G$412)),$CQ$5:$CQ$9)))))</f>
        <v>X</v>
      </c>
    </row>
    <row r="174" spans="2:98" ht="12.75" customHeight="1" x14ac:dyDescent="0.2">
      <c r="B174" s="5">
        <f t="shared" si="11"/>
        <v>162</v>
      </c>
      <c r="C174" s="129" t="s">
        <v>10</v>
      </c>
      <c r="D174" s="129" t="s">
        <v>10</v>
      </c>
      <c r="E174" s="129" t="s">
        <v>10</v>
      </c>
      <c r="F174" s="129" t="s">
        <v>10</v>
      </c>
      <c r="G174" s="142" t="s">
        <v>10</v>
      </c>
      <c r="P174" s="146" t="str" cm="1">
        <f t="array" ref="P174">IF(C174="X","X",SUM(N(ISNUMBER(_xlfn.XMATCH(INDEX(C$12:C$411,1+MOD($B174-C$8+_xlfn.SEQUENCE(C$7,,0),C$412)),$Q$5:$Q$9)))))</f>
        <v>X</v>
      </c>
      <c r="Q174" s="129" t="str" cm="1">
        <f t="array" ref="Q174">IF(D174="X","X",SUM(N(ISNUMBER(_xlfn.XMATCH(INDEX(D$12:D$411,1+MOD($B174-D$8+_xlfn.SEQUENCE(D$7,,0),D$412)),$Q$5:$Q$9)))))</f>
        <v>X</v>
      </c>
      <c r="R174" s="129" t="str" cm="1">
        <f t="array" ref="R174">IF(E174="X","X",SUM(N(ISNUMBER(_xlfn.XMATCH(INDEX(E$12:E$411,1+MOD($B174-E$8+_xlfn.SEQUENCE(E$7,,0),E$412)),$Q$5:$Q$9)))))</f>
        <v>X</v>
      </c>
      <c r="S174" s="129" t="str" cm="1">
        <f t="array" ref="S174">IF(F174="X","X",SUM(N(ISNUMBER(_xlfn.XMATCH(INDEX(F$12:F$411,1+MOD($B174-F$8+_xlfn.SEQUENCE(F$7,,0),F$412)),$Q$5:$Q$9)))))</f>
        <v>X</v>
      </c>
      <c r="T174" s="142" t="str" cm="1">
        <f t="array" ref="T174">IF(G174="X","X",SUM(N(ISNUMBER(_xlfn.XMATCH(INDEX(G$12:G$411,1+MOD($B174-G$8+_xlfn.SEQUENCE(G$7,,0),G$412)),$Q$5:$Q$9)))))</f>
        <v>X</v>
      </c>
      <c r="V174" s="146" t="str" cm="1">
        <f t="array" ref="V174">IF(C174="X","X",SUM(N(ISNUMBER(_xlfn.XMATCH(INDEX(C$12:C$411,1+MOD($B174-C$8+_xlfn.SEQUENCE(C$7,,0),C$412)),$W$5:$W$9)))))</f>
        <v>X</v>
      </c>
      <c r="W174" s="129" t="str" cm="1">
        <f t="array" ref="W174">IF(D174="X","X",SUM(N(ISNUMBER(_xlfn.XMATCH(INDEX(D$12:D$411,1+MOD($B174-D$8+_xlfn.SEQUENCE(D$7,,0),D$412)),$W$5:$W$9)))))</f>
        <v>X</v>
      </c>
      <c r="X174" s="129" t="str" cm="1">
        <f t="array" ref="X174">IF(E174="X","X",SUM(N(ISNUMBER(_xlfn.XMATCH(INDEX(E$12:E$411,1+MOD($B174-E$8+_xlfn.SEQUENCE(E$7,,0),E$412)),$W$5:$W$9)))))</f>
        <v>X</v>
      </c>
      <c r="Y174" s="129" t="str" cm="1">
        <f t="array" ref="Y174">IF(F174="X","X",SUM(N(ISNUMBER(_xlfn.XMATCH(INDEX(F$12:F$411,1+MOD($B174-F$8+_xlfn.SEQUENCE(F$7,,0),F$412)),$W$5:$W$9)))))</f>
        <v>X</v>
      </c>
      <c r="Z174" s="142" t="str" cm="1">
        <f t="array" ref="Z174">IF(G174="X","X",SUM(N(ISNUMBER(_xlfn.XMATCH(INDEX(G$12:G$411,1+MOD($B174-G$8+_xlfn.SEQUENCE(G$7,,0),G$412)),$W$5:$W$9)))))</f>
        <v>X</v>
      </c>
      <c r="AB174" s="146" t="str" cm="1">
        <f t="array" ref="AB174">IF(C174="X","X",SUM(N(ISNUMBER(_xlfn.XMATCH(INDEX(C$12:C$411,1+MOD($B174-C$8+_xlfn.SEQUENCE(C$7,,0),C$412)),$AC$5:$AC$9)))))</f>
        <v>X</v>
      </c>
      <c r="AC174" s="129" t="str" cm="1">
        <f t="array" ref="AC174">IF(D174="X","X",SUM(N(ISNUMBER(_xlfn.XMATCH(INDEX(D$12:D$411,1+MOD($B174-D$8+_xlfn.SEQUENCE(D$7,,0),D$412)),$AC$5:$AC$9)))))</f>
        <v>X</v>
      </c>
      <c r="AD174" s="129" t="str" cm="1">
        <f t="array" ref="AD174">IF(E174="X","X",SUM(N(ISNUMBER(_xlfn.XMATCH(INDEX(E$12:E$411,1+MOD($B174-E$8+_xlfn.SEQUENCE(E$7,,0),E$412)),$AC$5:$AC$9)))))</f>
        <v>X</v>
      </c>
      <c r="AE174" s="129" t="str" cm="1">
        <f t="array" ref="AE174">IF(F174="X","X",SUM(N(ISNUMBER(_xlfn.XMATCH(INDEX(F$12:F$411,1+MOD($B174-F$8+_xlfn.SEQUENCE(F$7,,0),F$412)),$AC$5:$AC$9)))))</f>
        <v>X</v>
      </c>
      <c r="AF174" s="142" t="str" cm="1">
        <f t="array" ref="AF174">IF(G174="X","X",SUM(N(ISNUMBER(_xlfn.XMATCH(INDEX(G$12:G$411,1+MOD($B174-G$8+_xlfn.SEQUENCE(G$7,,0),G$412)),$AC$5:$AC$9)))))</f>
        <v>X</v>
      </c>
      <c r="AH174" s="146" t="str" cm="1">
        <f t="array" ref="AH174">IF(C174="X","X",SUM(N(ISNUMBER(_xlfn.XMATCH(INDEX(C$12:C$411,1+MOD($B174-C$8+_xlfn.SEQUENCE(C$7,,0),C$412)),$AI$5:$AI$9)))))</f>
        <v>X</v>
      </c>
      <c r="AI174" s="129" t="str" cm="1">
        <f t="array" ref="AI174">IF(D174="X","X",SUM(N(ISNUMBER(_xlfn.XMATCH(INDEX(D$12:D$411,1+MOD($B174-D$8+_xlfn.SEQUENCE(D$7,,0),D$412)),$AI$5:$AI$9)))))</f>
        <v>X</v>
      </c>
      <c r="AJ174" s="129" t="str" cm="1">
        <f t="array" ref="AJ174">IF(E174="X","X",SUM(N(ISNUMBER(_xlfn.XMATCH(INDEX(E$12:E$411,1+MOD($B174-E$8+_xlfn.SEQUENCE(E$7,,0),E$412)),$AI$5:$AI$9)))))</f>
        <v>X</v>
      </c>
      <c r="AK174" s="129" t="str" cm="1">
        <f t="array" ref="AK174">IF(F174="X","X",SUM(N(ISNUMBER(_xlfn.XMATCH(INDEX(F$12:F$411,1+MOD($B174-F$8+_xlfn.SEQUENCE(F$7,,0),F$412)),$AI$5:$AI$9)))))</f>
        <v>X</v>
      </c>
      <c r="AL174" s="142" t="str" cm="1">
        <f t="array" ref="AL174">IF(G174="X","X",SUM(N(ISNUMBER(_xlfn.XMATCH(INDEX(G$12:G$411,1+MOD($B174-G$8+_xlfn.SEQUENCE(G$7,,0),G$412)),$AI$5:$AI$9)))))</f>
        <v>X</v>
      </c>
      <c r="AN174" s="146" t="str" cm="1">
        <f t="array" ref="AN174">IF(C174="X","X",SUM(N(ISNUMBER(_xlfn.XMATCH(INDEX(C$12:C$411,1+MOD($B174-C$8+_xlfn.SEQUENCE(C$7,,0),C$412)),$AO$5:$AO$9)))))</f>
        <v>X</v>
      </c>
      <c r="AO174" s="129" t="str" cm="1">
        <f t="array" ref="AO174">IF(D174="X","X",SUM(N(ISNUMBER(_xlfn.XMATCH(INDEX(D$12:D$411,1+MOD($B174-D$8+_xlfn.SEQUENCE(D$7,,0),D$412)),$AO$5:$AO$9)))))</f>
        <v>X</v>
      </c>
      <c r="AP174" s="129" t="str" cm="1">
        <f t="array" ref="AP174">IF(E174="X","X",SUM(N(ISNUMBER(_xlfn.XMATCH(INDEX(E$12:E$411,1+MOD($B174-E$8+_xlfn.SEQUENCE(E$7,,0),E$412)),$AO$5:$AO$9)))))</f>
        <v>X</v>
      </c>
      <c r="AQ174" s="129" t="str" cm="1">
        <f t="array" ref="AQ174">IF(F174="X","X",SUM(N(ISNUMBER(_xlfn.XMATCH(INDEX(F$12:F$411,1+MOD($B174-F$8+_xlfn.SEQUENCE(F$7,,0),F$412)),$AO$5:$AO$9)))))</f>
        <v>X</v>
      </c>
      <c r="AR174" s="142" t="str" cm="1">
        <f t="array" ref="AR174">IF(G174="X","X",SUM(N(ISNUMBER(_xlfn.XMATCH(INDEX(G$12:G$411,1+MOD($B174-G$8+_xlfn.SEQUENCE(G$7,,0),G$412)),$AO$5:$AO$9)))))</f>
        <v>X</v>
      </c>
      <c r="AT174" s="146" t="str" cm="1">
        <f t="array" ref="AT174">IF(C174="X","X",SUM(N(ISNUMBER(_xlfn.XMATCH(INDEX(C$12:C$411,1+MOD($B174-C$8+_xlfn.SEQUENCE(C$7,,0),C$412)),$AU$5:$AU$9)))))</f>
        <v>X</v>
      </c>
      <c r="AU174" s="129" t="str" cm="1">
        <f t="array" ref="AU174">IF(D174="X","X",SUM(N(ISNUMBER(_xlfn.XMATCH(INDEX(D$12:D$411,1+MOD($B174-D$8+_xlfn.SEQUENCE(D$7,,0),D$412)),$AU$5:$AU$9)))))</f>
        <v>X</v>
      </c>
      <c r="AV174" s="129" t="str" cm="1">
        <f t="array" ref="AV174">IF(E174="X","X",SUM(N(ISNUMBER(_xlfn.XMATCH(INDEX(E$12:E$411,1+MOD($B174-E$8+_xlfn.SEQUENCE(E$7,,0),E$412)),$AU$5:$AU$9)))))</f>
        <v>X</v>
      </c>
      <c r="AW174" s="129" t="str" cm="1">
        <f t="array" ref="AW174">IF(F174="X","X",SUM(N(ISNUMBER(_xlfn.XMATCH(INDEX(F$12:F$411,1+MOD($B174-F$8+_xlfn.SEQUENCE(F$7,,0),F$412)),$AU$5:$AU$9)))))</f>
        <v>X</v>
      </c>
      <c r="AX174" s="142" t="str" cm="1">
        <f t="array" ref="AX174">IF(G174="X","X",SUM(N(ISNUMBER(_xlfn.XMATCH(INDEX(G$12:G$411,1+MOD($B174-G$8+_xlfn.SEQUENCE(G$7,,0),G$412)),$AU$5:$AU$9)))))</f>
        <v>X</v>
      </c>
      <c r="AZ174" s="146" t="str" cm="1">
        <f t="array" ref="AZ174">IF(C174="X","X",SUM(N(ISNUMBER(_xlfn.XMATCH(INDEX(C$12:C$411,1+MOD($B174-C$8+_xlfn.SEQUENCE(C$7,,0),C$412)),$BA$5:$BA$9)))))</f>
        <v>X</v>
      </c>
      <c r="BA174" s="129" t="str" cm="1">
        <f t="array" ref="BA174">IF(D174="X","X",SUM(N(ISNUMBER(_xlfn.XMATCH(INDEX(D$12:D$411,1+MOD($B174-D$8+_xlfn.SEQUENCE(D$7,,0),D$412)),$BA$5:$BA$9)))))</f>
        <v>X</v>
      </c>
      <c r="BB174" s="129" t="str" cm="1">
        <f t="array" ref="BB174">IF(E174="X","X",SUM(N(ISNUMBER(_xlfn.XMATCH(INDEX(E$12:E$411,1+MOD($B174-E$8+_xlfn.SEQUENCE(E$7,,0),E$412)),$BA$5:$BA$9)))))</f>
        <v>X</v>
      </c>
      <c r="BC174" s="129" t="str" cm="1">
        <f t="array" ref="BC174">IF(F174="X","X",SUM(N(ISNUMBER(_xlfn.XMATCH(INDEX(F$12:F$411,1+MOD($B174-F$8+_xlfn.SEQUENCE(F$7,,0),F$412)),$BA$5:$BA$9)))))</f>
        <v>X</v>
      </c>
      <c r="BD174" s="142" t="str" cm="1">
        <f t="array" ref="BD174">IF(G174="X","X",SUM(N(ISNUMBER(_xlfn.XMATCH(INDEX(G$12:G$411,1+MOD($B174-G$8+_xlfn.SEQUENCE(G$7,,0),G$412)),$BA$5:$BA$9)))))</f>
        <v>X</v>
      </c>
      <c r="BF174" s="146" t="str" cm="1">
        <f t="array" ref="BF174">IF(C174="X","X",SUM(N(ISNUMBER(_xlfn.XMATCH(INDEX(C$12:C$411,1+MOD($B174-C$8+_xlfn.SEQUENCE(C$7,,0),C$412)),$BG$5:$BG$9)))))</f>
        <v>X</v>
      </c>
      <c r="BG174" s="129" t="str" cm="1">
        <f t="array" ref="BG174">IF(D174="X","X",SUM(N(ISNUMBER(_xlfn.XMATCH(INDEX(D$12:D$411,1+MOD($B174-D$8+_xlfn.SEQUENCE(D$7,,0),D$412)),$BG$5:$BG$9)))))</f>
        <v>X</v>
      </c>
      <c r="BH174" s="129" t="str" cm="1">
        <f t="array" ref="BH174">IF(E174="X","X",SUM(N(ISNUMBER(_xlfn.XMATCH(INDEX(E$12:E$411,1+MOD($B174-E$8+_xlfn.SEQUENCE(E$7,,0),E$412)),$BG$5:$BG$9)))))</f>
        <v>X</v>
      </c>
      <c r="BI174" s="129" t="str" cm="1">
        <f t="array" ref="BI174">IF(F174="X","X",SUM(N(ISNUMBER(_xlfn.XMATCH(INDEX(F$12:F$411,1+MOD($B174-F$8+_xlfn.SEQUENCE(F$7,,0),F$412)),$BG$5:$BG$9)))))</f>
        <v>X</v>
      </c>
      <c r="BJ174" s="142" t="str" cm="1">
        <f t="array" ref="BJ174">IF(G174="X","X",SUM(N(ISNUMBER(_xlfn.XMATCH(INDEX(G$12:G$411,1+MOD($B174-G$8+_xlfn.SEQUENCE(G$7,,0),G$412)),$BG$5:$BG$9)))))</f>
        <v>X</v>
      </c>
      <c r="BL174" s="146" t="str" cm="1">
        <f t="array" ref="BL174">IF(C174="X","X",SUM(N(ISNUMBER(_xlfn.XMATCH(INDEX(C$12:C$411,1+MOD($B174-C$8+_xlfn.SEQUENCE(C$7,,0),C$412)),$BM$5:$BM$9)))))</f>
        <v>X</v>
      </c>
      <c r="BM174" s="129" t="str" cm="1">
        <f t="array" ref="BM174">IF(D174="X","X",SUM(N(ISNUMBER(_xlfn.XMATCH(INDEX(D$12:D$411,1+MOD($B174-D$8+_xlfn.SEQUENCE(D$7,,0),D$412)),$BM$5:$BM$9)))))</f>
        <v>X</v>
      </c>
      <c r="BN174" s="129" t="str" cm="1">
        <f t="array" ref="BN174">IF(E174="X","X",SUM(N(ISNUMBER(_xlfn.XMATCH(INDEX(E$12:E$411,1+MOD($B174-E$8+_xlfn.SEQUENCE(E$7,,0),E$412)),$BM$5:$BM$9)))))</f>
        <v>X</v>
      </c>
      <c r="BO174" s="129" t="str" cm="1">
        <f t="array" ref="BO174">IF(F174="X","X",SUM(N(ISNUMBER(_xlfn.XMATCH(INDEX(F$12:F$411,1+MOD($B174-F$8+_xlfn.SEQUENCE(F$7,,0),F$412)),$BM$5:$BM$9)))))</f>
        <v>X</v>
      </c>
      <c r="BP174" s="142" t="str" cm="1">
        <f t="array" ref="BP174">IF(G174="X","X",SUM(N(ISNUMBER(_xlfn.XMATCH(INDEX(G$12:G$411,1+MOD($B174-G$8+_xlfn.SEQUENCE(G$7,,0),G$412)),$BM$5:$BM$9)))))</f>
        <v>X</v>
      </c>
      <c r="BR174" s="146" t="str" cm="1">
        <f t="array" ref="BR174">IF(C174="X","X",SUM(N(ISNUMBER(_xlfn.XMATCH(INDEX(C$12:C$411,1+MOD($B174-C$8+_xlfn.SEQUENCE(C$7,,0),C$412)),$BS$5:$BS$9)))))</f>
        <v>X</v>
      </c>
      <c r="BS174" s="129" t="str" cm="1">
        <f t="array" ref="BS174">IF(D174="X","X",SUM(N(ISNUMBER(_xlfn.XMATCH(INDEX(D$12:D$411,1+MOD($B174-D$8+_xlfn.SEQUENCE(D$7,,0),D$412)),$BS$5:$BS$9)))))</f>
        <v>X</v>
      </c>
      <c r="BT174" s="129" t="str" cm="1">
        <f t="array" ref="BT174">IF(E174="X","X",SUM(N(ISNUMBER(_xlfn.XMATCH(INDEX(E$12:E$411,1+MOD($B174-E$8+_xlfn.SEQUENCE(E$7,,0),E$412)),$BS$5:$BS$9)))))</f>
        <v>X</v>
      </c>
      <c r="BU174" s="129" t="str" cm="1">
        <f t="array" ref="BU174">IF(F174="X","X",SUM(N(ISNUMBER(_xlfn.XMATCH(INDEX(F$12:F$411,1+MOD($B174-F$8+_xlfn.SEQUENCE(F$7,,0),F$412)),$BS$5:$BS$9)))))</f>
        <v>X</v>
      </c>
      <c r="BV174" s="142" t="str" cm="1">
        <f t="array" ref="BV174">IF(G174="X","X",SUM(N(ISNUMBER(_xlfn.XMATCH(INDEX(G$12:G$411,1+MOD($B174-G$8+_xlfn.SEQUENCE(G$7,,0),G$412)),$BS$5:$BS$9)))))</f>
        <v>X</v>
      </c>
      <c r="BX174" s="146" t="str" cm="1">
        <f t="array" ref="BX174">IF(C174="X","X",SUM(N(ISNUMBER(_xlfn.XMATCH(INDEX(C$12:C$411,1+MOD($B174-C$8+_xlfn.SEQUENCE(C$7,,0),C$412)),$BY$5:$BY$9)))))</f>
        <v>X</v>
      </c>
      <c r="BY174" s="129" t="str" cm="1">
        <f t="array" ref="BY174">IF(D174="X","X",SUM(N(ISNUMBER(_xlfn.XMATCH(INDEX(D$12:D$411,1+MOD($B174-D$8+_xlfn.SEQUENCE(D$7,,0),D$412)),$BY$5:$BY$9)))))</f>
        <v>X</v>
      </c>
      <c r="BZ174" s="129" t="str" cm="1">
        <f t="array" ref="BZ174">IF(E174="X","X",SUM(N(ISNUMBER(_xlfn.XMATCH(INDEX(E$12:E$411,1+MOD($B174-E$8+_xlfn.SEQUENCE(E$7,,0),E$412)),$BY$5:$BY$9)))))</f>
        <v>X</v>
      </c>
      <c r="CA174" s="129" t="str" cm="1">
        <f t="array" ref="CA174">IF(F174="X","X",SUM(N(ISNUMBER(_xlfn.XMATCH(INDEX(F$12:F$411,1+MOD($B174-F$8+_xlfn.SEQUENCE(F$7,,0),F$412)),$BY$5:$BY$9)))))</f>
        <v>X</v>
      </c>
      <c r="CB174" s="142" t="str" cm="1">
        <f t="array" ref="CB174">IF(G174="X","X",SUM(N(ISNUMBER(_xlfn.XMATCH(INDEX(G$12:G$411,1+MOD($B174-G$8+_xlfn.SEQUENCE(G$7,,0),G$412)),$BY$5:$BY$9)))))</f>
        <v>X</v>
      </c>
      <c r="CD174" s="146" t="str" cm="1">
        <f t="array" ref="CD174">IF(C174="X","X",SUM(N(ISNUMBER(_xlfn.XMATCH(INDEX(C$12:C$411,1+MOD($B174-C$8+_xlfn.SEQUENCE(C$7,,0),C$412)),$CE$5:$CE$9)))))</f>
        <v>X</v>
      </c>
      <c r="CE174" s="129" t="str" cm="1">
        <f t="array" ref="CE174">IF(D174="X","X",SUM(N(ISNUMBER(_xlfn.XMATCH(INDEX(D$12:D$411,1+MOD($B174-D$8+_xlfn.SEQUENCE(D$7,,0),D$412)),$CE$5:$CE$9)))))</f>
        <v>X</v>
      </c>
      <c r="CF174" s="129" t="str" cm="1">
        <f t="array" ref="CF174">IF(E174="X","X",SUM(N(ISNUMBER(_xlfn.XMATCH(INDEX(E$12:E$411,1+MOD($B174-E$8+_xlfn.SEQUENCE(E$7,,0),E$412)),$CE$5:$CE$9)))))</f>
        <v>X</v>
      </c>
      <c r="CG174" s="129" t="str" cm="1">
        <f t="array" ref="CG174">IF(F174="X","X",SUM(N(ISNUMBER(_xlfn.XMATCH(INDEX(F$12:F$411,1+MOD($B174-F$8+_xlfn.SEQUENCE(F$7,,0),F$412)),$CE$5:$CE$9)))))</f>
        <v>X</v>
      </c>
      <c r="CH174" s="142" t="str" cm="1">
        <f t="array" ref="CH174">IF(G174="X","X",SUM(N(ISNUMBER(_xlfn.XMATCH(INDEX(G$12:G$411,1+MOD($B174-G$8+_xlfn.SEQUENCE(G$7,,0),G$412)),$CE$5:$CE$9)))))</f>
        <v>X</v>
      </c>
      <c r="CJ174" s="146" t="str" cm="1">
        <f t="array" ref="CJ174">IF(C174="X","X",SUM(N(ISNUMBER(_xlfn.XMATCH(INDEX(C$12:C$411,1+MOD($B174-C$8+_xlfn.SEQUENCE(C$7,,0),C$412)),$CK$5:$CK$9)))))</f>
        <v>X</v>
      </c>
      <c r="CK174" s="129" t="str" cm="1">
        <f t="array" ref="CK174">IF(D174="X","X",SUM(N(ISNUMBER(_xlfn.XMATCH(INDEX(D$12:D$411,1+MOD($B174-D$8+_xlfn.SEQUENCE(D$7,,0),D$412)),$CK$5:$CK$9)))))</f>
        <v>X</v>
      </c>
      <c r="CL174" s="129" t="str" cm="1">
        <f t="array" ref="CL174">IF(E174="X","X",SUM(N(ISNUMBER(_xlfn.XMATCH(INDEX(E$12:E$411,1+MOD($B174-E$8+_xlfn.SEQUENCE(E$7,,0),E$412)),$CK$5:$CK$9)))))</f>
        <v>X</v>
      </c>
      <c r="CM174" s="129" t="str" cm="1">
        <f t="array" ref="CM174">IF(F174="X","X",SUM(N(ISNUMBER(_xlfn.XMATCH(INDEX(F$12:F$411,1+MOD($B174-F$8+_xlfn.SEQUENCE(F$7,,0),F$412)),$CK$5:$CK$9)))))</f>
        <v>X</v>
      </c>
      <c r="CN174" s="142" t="str" cm="1">
        <f t="array" ref="CN174">IF(G174="X","X",SUM(N(ISNUMBER(_xlfn.XMATCH(INDEX(G$12:G$411,1+MOD($B174-G$8+_xlfn.SEQUENCE(G$7,,0),G$412)),$CK$5:$CK$9)))))</f>
        <v>X</v>
      </c>
      <c r="CP174" s="146" t="str" cm="1">
        <f t="array" ref="CP174">IF(C174="X","X",SUM(N(ISNUMBER(_xlfn.XMATCH(INDEX(C$12:C$411,1+MOD($B174-C$8+_xlfn.SEQUENCE(C$7,,0),C$412)),$CQ$5:$CQ$9)))))</f>
        <v>X</v>
      </c>
      <c r="CQ174" s="129" t="str" cm="1">
        <f t="array" ref="CQ174">IF(D174="X","X",SUM(N(ISNUMBER(_xlfn.XMATCH(INDEX(D$12:D$411,1+MOD($B174-D$8+_xlfn.SEQUENCE(D$7,,0),D$412)),$CQ$5:$CQ$9)))))</f>
        <v>X</v>
      </c>
      <c r="CR174" s="129" t="str" cm="1">
        <f t="array" ref="CR174">IF(E174="X","X",SUM(N(ISNUMBER(_xlfn.XMATCH(INDEX(E$12:E$411,1+MOD($B174-E$8+_xlfn.SEQUENCE(E$7,,0),E$412)),$CQ$5:$CQ$9)))))</f>
        <v>X</v>
      </c>
      <c r="CS174" s="129" t="str" cm="1">
        <f t="array" ref="CS174">IF(F174="X","X",SUM(N(ISNUMBER(_xlfn.XMATCH(INDEX(F$12:F$411,1+MOD($B174-F$8+_xlfn.SEQUENCE(F$7,,0),F$412)),$CQ$5:$CQ$9)))))</f>
        <v>X</v>
      </c>
      <c r="CT174" s="142" t="str" cm="1">
        <f t="array" ref="CT174">IF(G174="X","X",SUM(N(ISNUMBER(_xlfn.XMATCH(INDEX(G$12:G$411,1+MOD($B174-G$8+_xlfn.SEQUENCE(G$7,,0),G$412)),$CQ$5:$CQ$9)))))</f>
        <v>X</v>
      </c>
    </row>
    <row r="175" spans="2:98" ht="12.75" customHeight="1" x14ac:dyDescent="0.2">
      <c r="B175" s="5">
        <f t="shared" si="11"/>
        <v>163</v>
      </c>
      <c r="C175" s="129" t="s">
        <v>10</v>
      </c>
      <c r="D175" s="129" t="s">
        <v>10</v>
      </c>
      <c r="E175" s="129" t="s">
        <v>10</v>
      </c>
      <c r="F175" s="129" t="s">
        <v>10</v>
      </c>
      <c r="G175" s="142" t="s">
        <v>10</v>
      </c>
      <c r="P175" s="146" t="str" cm="1">
        <f t="array" ref="P175">IF(C175="X","X",SUM(N(ISNUMBER(_xlfn.XMATCH(INDEX(C$12:C$411,1+MOD($B175-C$8+_xlfn.SEQUENCE(C$7,,0),C$412)),$Q$5:$Q$9)))))</f>
        <v>X</v>
      </c>
      <c r="Q175" s="129" t="str" cm="1">
        <f t="array" ref="Q175">IF(D175="X","X",SUM(N(ISNUMBER(_xlfn.XMATCH(INDEX(D$12:D$411,1+MOD($B175-D$8+_xlfn.SEQUENCE(D$7,,0),D$412)),$Q$5:$Q$9)))))</f>
        <v>X</v>
      </c>
      <c r="R175" s="129" t="str" cm="1">
        <f t="array" ref="R175">IF(E175="X","X",SUM(N(ISNUMBER(_xlfn.XMATCH(INDEX(E$12:E$411,1+MOD($B175-E$8+_xlfn.SEQUENCE(E$7,,0),E$412)),$Q$5:$Q$9)))))</f>
        <v>X</v>
      </c>
      <c r="S175" s="129" t="str" cm="1">
        <f t="array" ref="S175">IF(F175="X","X",SUM(N(ISNUMBER(_xlfn.XMATCH(INDEX(F$12:F$411,1+MOD($B175-F$8+_xlfn.SEQUENCE(F$7,,0),F$412)),$Q$5:$Q$9)))))</f>
        <v>X</v>
      </c>
      <c r="T175" s="142" t="str" cm="1">
        <f t="array" ref="T175">IF(G175="X","X",SUM(N(ISNUMBER(_xlfn.XMATCH(INDEX(G$12:G$411,1+MOD($B175-G$8+_xlfn.SEQUENCE(G$7,,0),G$412)),$Q$5:$Q$9)))))</f>
        <v>X</v>
      </c>
      <c r="V175" s="146" t="str" cm="1">
        <f t="array" ref="V175">IF(C175="X","X",SUM(N(ISNUMBER(_xlfn.XMATCH(INDEX(C$12:C$411,1+MOD($B175-C$8+_xlfn.SEQUENCE(C$7,,0),C$412)),$W$5:$W$9)))))</f>
        <v>X</v>
      </c>
      <c r="W175" s="129" t="str" cm="1">
        <f t="array" ref="W175">IF(D175="X","X",SUM(N(ISNUMBER(_xlfn.XMATCH(INDEX(D$12:D$411,1+MOD($B175-D$8+_xlfn.SEQUENCE(D$7,,0),D$412)),$W$5:$W$9)))))</f>
        <v>X</v>
      </c>
      <c r="X175" s="129" t="str" cm="1">
        <f t="array" ref="X175">IF(E175="X","X",SUM(N(ISNUMBER(_xlfn.XMATCH(INDEX(E$12:E$411,1+MOD($B175-E$8+_xlfn.SEQUENCE(E$7,,0),E$412)),$W$5:$W$9)))))</f>
        <v>X</v>
      </c>
      <c r="Y175" s="129" t="str" cm="1">
        <f t="array" ref="Y175">IF(F175="X","X",SUM(N(ISNUMBER(_xlfn.XMATCH(INDEX(F$12:F$411,1+MOD($B175-F$8+_xlfn.SEQUENCE(F$7,,0),F$412)),$W$5:$W$9)))))</f>
        <v>X</v>
      </c>
      <c r="Z175" s="142" t="str" cm="1">
        <f t="array" ref="Z175">IF(G175="X","X",SUM(N(ISNUMBER(_xlfn.XMATCH(INDEX(G$12:G$411,1+MOD($B175-G$8+_xlfn.SEQUENCE(G$7,,0),G$412)),$W$5:$W$9)))))</f>
        <v>X</v>
      </c>
      <c r="AB175" s="146" t="str" cm="1">
        <f t="array" ref="AB175">IF(C175="X","X",SUM(N(ISNUMBER(_xlfn.XMATCH(INDEX(C$12:C$411,1+MOD($B175-C$8+_xlfn.SEQUENCE(C$7,,0),C$412)),$AC$5:$AC$9)))))</f>
        <v>X</v>
      </c>
      <c r="AC175" s="129" t="str" cm="1">
        <f t="array" ref="AC175">IF(D175="X","X",SUM(N(ISNUMBER(_xlfn.XMATCH(INDEX(D$12:D$411,1+MOD($B175-D$8+_xlfn.SEQUENCE(D$7,,0),D$412)),$AC$5:$AC$9)))))</f>
        <v>X</v>
      </c>
      <c r="AD175" s="129" t="str" cm="1">
        <f t="array" ref="AD175">IF(E175="X","X",SUM(N(ISNUMBER(_xlfn.XMATCH(INDEX(E$12:E$411,1+MOD($B175-E$8+_xlfn.SEQUENCE(E$7,,0),E$412)),$AC$5:$AC$9)))))</f>
        <v>X</v>
      </c>
      <c r="AE175" s="129" t="str" cm="1">
        <f t="array" ref="AE175">IF(F175="X","X",SUM(N(ISNUMBER(_xlfn.XMATCH(INDEX(F$12:F$411,1+MOD($B175-F$8+_xlfn.SEQUENCE(F$7,,0),F$412)),$AC$5:$AC$9)))))</f>
        <v>X</v>
      </c>
      <c r="AF175" s="142" t="str" cm="1">
        <f t="array" ref="AF175">IF(G175="X","X",SUM(N(ISNUMBER(_xlfn.XMATCH(INDEX(G$12:G$411,1+MOD($B175-G$8+_xlfn.SEQUENCE(G$7,,0),G$412)),$AC$5:$AC$9)))))</f>
        <v>X</v>
      </c>
      <c r="AH175" s="146" t="str" cm="1">
        <f t="array" ref="AH175">IF(C175="X","X",SUM(N(ISNUMBER(_xlfn.XMATCH(INDEX(C$12:C$411,1+MOD($B175-C$8+_xlfn.SEQUENCE(C$7,,0),C$412)),$AI$5:$AI$9)))))</f>
        <v>X</v>
      </c>
      <c r="AI175" s="129" t="str" cm="1">
        <f t="array" ref="AI175">IF(D175="X","X",SUM(N(ISNUMBER(_xlfn.XMATCH(INDEX(D$12:D$411,1+MOD($B175-D$8+_xlfn.SEQUENCE(D$7,,0),D$412)),$AI$5:$AI$9)))))</f>
        <v>X</v>
      </c>
      <c r="AJ175" s="129" t="str" cm="1">
        <f t="array" ref="AJ175">IF(E175="X","X",SUM(N(ISNUMBER(_xlfn.XMATCH(INDEX(E$12:E$411,1+MOD($B175-E$8+_xlfn.SEQUENCE(E$7,,0),E$412)),$AI$5:$AI$9)))))</f>
        <v>X</v>
      </c>
      <c r="AK175" s="129" t="str" cm="1">
        <f t="array" ref="AK175">IF(F175="X","X",SUM(N(ISNUMBER(_xlfn.XMATCH(INDEX(F$12:F$411,1+MOD($B175-F$8+_xlfn.SEQUENCE(F$7,,0),F$412)),$AI$5:$AI$9)))))</f>
        <v>X</v>
      </c>
      <c r="AL175" s="142" t="str" cm="1">
        <f t="array" ref="AL175">IF(G175="X","X",SUM(N(ISNUMBER(_xlfn.XMATCH(INDEX(G$12:G$411,1+MOD($B175-G$8+_xlfn.SEQUENCE(G$7,,0),G$412)),$AI$5:$AI$9)))))</f>
        <v>X</v>
      </c>
      <c r="AN175" s="146" t="str" cm="1">
        <f t="array" ref="AN175">IF(C175="X","X",SUM(N(ISNUMBER(_xlfn.XMATCH(INDEX(C$12:C$411,1+MOD($B175-C$8+_xlfn.SEQUENCE(C$7,,0),C$412)),$AO$5:$AO$9)))))</f>
        <v>X</v>
      </c>
      <c r="AO175" s="129" t="str" cm="1">
        <f t="array" ref="AO175">IF(D175="X","X",SUM(N(ISNUMBER(_xlfn.XMATCH(INDEX(D$12:D$411,1+MOD($B175-D$8+_xlfn.SEQUENCE(D$7,,0),D$412)),$AO$5:$AO$9)))))</f>
        <v>X</v>
      </c>
      <c r="AP175" s="129" t="str" cm="1">
        <f t="array" ref="AP175">IF(E175="X","X",SUM(N(ISNUMBER(_xlfn.XMATCH(INDEX(E$12:E$411,1+MOD($B175-E$8+_xlfn.SEQUENCE(E$7,,0),E$412)),$AO$5:$AO$9)))))</f>
        <v>X</v>
      </c>
      <c r="AQ175" s="129" t="str" cm="1">
        <f t="array" ref="AQ175">IF(F175="X","X",SUM(N(ISNUMBER(_xlfn.XMATCH(INDEX(F$12:F$411,1+MOD($B175-F$8+_xlfn.SEQUENCE(F$7,,0),F$412)),$AO$5:$AO$9)))))</f>
        <v>X</v>
      </c>
      <c r="AR175" s="142" t="str" cm="1">
        <f t="array" ref="AR175">IF(G175="X","X",SUM(N(ISNUMBER(_xlfn.XMATCH(INDEX(G$12:G$411,1+MOD($B175-G$8+_xlfn.SEQUENCE(G$7,,0),G$412)),$AO$5:$AO$9)))))</f>
        <v>X</v>
      </c>
      <c r="AT175" s="146" t="str" cm="1">
        <f t="array" ref="AT175">IF(C175="X","X",SUM(N(ISNUMBER(_xlfn.XMATCH(INDEX(C$12:C$411,1+MOD($B175-C$8+_xlfn.SEQUENCE(C$7,,0),C$412)),$AU$5:$AU$9)))))</f>
        <v>X</v>
      </c>
      <c r="AU175" s="129" t="str" cm="1">
        <f t="array" ref="AU175">IF(D175="X","X",SUM(N(ISNUMBER(_xlfn.XMATCH(INDEX(D$12:D$411,1+MOD($B175-D$8+_xlfn.SEQUENCE(D$7,,0),D$412)),$AU$5:$AU$9)))))</f>
        <v>X</v>
      </c>
      <c r="AV175" s="129" t="str" cm="1">
        <f t="array" ref="AV175">IF(E175="X","X",SUM(N(ISNUMBER(_xlfn.XMATCH(INDEX(E$12:E$411,1+MOD($B175-E$8+_xlfn.SEQUENCE(E$7,,0),E$412)),$AU$5:$AU$9)))))</f>
        <v>X</v>
      </c>
      <c r="AW175" s="129" t="str" cm="1">
        <f t="array" ref="AW175">IF(F175="X","X",SUM(N(ISNUMBER(_xlfn.XMATCH(INDEX(F$12:F$411,1+MOD($B175-F$8+_xlfn.SEQUENCE(F$7,,0),F$412)),$AU$5:$AU$9)))))</f>
        <v>X</v>
      </c>
      <c r="AX175" s="142" t="str" cm="1">
        <f t="array" ref="AX175">IF(G175="X","X",SUM(N(ISNUMBER(_xlfn.XMATCH(INDEX(G$12:G$411,1+MOD($B175-G$8+_xlfn.SEQUENCE(G$7,,0),G$412)),$AU$5:$AU$9)))))</f>
        <v>X</v>
      </c>
      <c r="AZ175" s="146" t="str" cm="1">
        <f t="array" ref="AZ175">IF(C175="X","X",SUM(N(ISNUMBER(_xlfn.XMATCH(INDEX(C$12:C$411,1+MOD($B175-C$8+_xlfn.SEQUENCE(C$7,,0),C$412)),$BA$5:$BA$9)))))</f>
        <v>X</v>
      </c>
      <c r="BA175" s="129" t="str" cm="1">
        <f t="array" ref="BA175">IF(D175="X","X",SUM(N(ISNUMBER(_xlfn.XMATCH(INDEX(D$12:D$411,1+MOD($B175-D$8+_xlfn.SEQUENCE(D$7,,0),D$412)),$BA$5:$BA$9)))))</f>
        <v>X</v>
      </c>
      <c r="BB175" s="129" t="str" cm="1">
        <f t="array" ref="BB175">IF(E175="X","X",SUM(N(ISNUMBER(_xlfn.XMATCH(INDEX(E$12:E$411,1+MOD($B175-E$8+_xlfn.SEQUENCE(E$7,,0),E$412)),$BA$5:$BA$9)))))</f>
        <v>X</v>
      </c>
      <c r="BC175" s="129" t="str" cm="1">
        <f t="array" ref="BC175">IF(F175="X","X",SUM(N(ISNUMBER(_xlfn.XMATCH(INDEX(F$12:F$411,1+MOD($B175-F$8+_xlfn.SEQUENCE(F$7,,0),F$412)),$BA$5:$BA$9)))))</f>
        <v>X</v>
      </c>
      <c r="BD175" s="142" t="str" cm="1">
        <f t="array" ref="BD175">IF(G175="X","X",SUM(N(ISNUMBER(_xlfn.XMATCH(INDEX(G$12:G$411,1+MOD($B175-G$8+_xlfn.SEQUENCE(G$7,,0),G$412)),$BA$5:$BA$9)))))</f>
        <v>X</v>
      </c>
      <c r="BF175" s="146" t="str" cm="1">
        <f t="array" ref="BF175">IF(C175="X","X",SUM(N(ISNUMBER(_xlfn.XMATCH(INDEX(C$12:C$411,1+MOD($B175-C$8+_xlfn.SEQUENCE(C$7,,0),C$412)),$BG$5:$BG$9)))))</f>
        <v>X</v>
      </c>
      <c r="BG175" s="129" t="str" cm="1">
        <f t="array" ref="BG175">IF(D175="X","X",SUM(N(ISNUMBER(_xlfn.XMATCH(INDEX(D$12:D$411,1+MOD($B175-D$8+_xlfn.SEQUENCE(D$7,,0),D$412)),$BG$5:$BG$9)))))</f>
        <v>X</v>
      </c>
      <c r="BH175" s="129" t="str" cm="1">
        <f t="array" ref="BH175">IF(E175="X","X",SUM(N(ISNUMBER(_xlfn.XMATCH(INDEX(E$12:E$411,1+MOD($B175-E$8+_xlfn.SEQUENCE(E$7,,0),E$412)),$BG$5:$BG$9)))))</f>
        <v>X</v>
      </c>
      <c r="BI175" s="129" t="str" cm="1">
        <f t="array" ref="BI175">IF(F175="X","X",SUM(N(ISNUMBER(_xlfn.XMATCH(INDEX(F$12:F$411,1+MOD($B175-F$8+_xlfn.SEQUENCE(F$7,,0),F$412)),$BG$5:$BG$9)))))</f>
        <v>X</v>
      </c>
      <c r="BJ175" s="142" t="str" cm="1">
        <f t="array" ref="BJ175">IF(G175="X","X",SUM(N(ISNUMBER(_xlfn.XMATCH(INDEX(G$12:G$411,1+MOD($B175-G$8+_xlfn.SEQUENCE(G$7,,0),G$412)),$BG$5:$BG$9)))))</f>
        <v>X</v>
      </c>
      <c r="BL175" s="146" t="str" cm="1">
        <f t="array" ref="BL175">IF(C175="X","X",SUM(N(ISNUMBER(_xlfn.XMATCH(INDEX(C$12:C$411,1+MOD($B175-C$8+_xlfn.SEQUENCE(C$7,,0),C$412)),$BM$5:$BM$9)))))</f>
        <v>X</v>
      </c>
      <c r="BM175" s="129" t="str" cm="1">
        <f t="array" ref="BM175">IF(D175="X","X",SUM(N(ISNUMBER(_xlfn.XMATCH(INDEX(D$12:D$411,1+MOD($B175-D$8+_xlfn.SEQUENCE(D$7,,0),D$412)),$BM$5:$BM$9)))))</f>
        <v>X</v>
      </c>
      <c r="BN175" s="129" t="str" cm="1">
        <f t="array" ref="BN175">IF(E175="X","X",SUM(N(ISNUMBER(_xlfn.XMATCH(INDEX(E$12:E$411,1+MOD($B175-E$8+_xlfn.SEQUENCE(E$7,,0),E$412)),$BM$5:$BM$9)))))</f>
        <v>X</v>
      </c>
      <c r="BO175" s="129" t="str" cm="1">
        <f t="array" ref="BO175">IF(F175="X","X",SUM(N(ISNUMBER(_xlfn.XMATCH(INDEX(F$12:F$411,1+MOD($B175-F$8+_xlfn.SEQUENCE(F$7,,0),F$412)),$BM$5:$BM$9)))))</f>
        <v>X</v>
      </c>
      <c r="BP175" s="142" t="str" cm="1">
        <f t="array" ref="BP175">IF(G175="X","X",SUM(N(ISNUMBER(_xlfn.XMATCH(INDEX(G$12:G$411,1+MOD($B175-G$8+_xlfn.SEQUENCE(G$7,,0),G$412)),$BM$5:$BM$9)))))</f>
        <v>X</v>
      </c>
      <c r="BR175" s="146" t="str" cm="1">
        <f t="array" ref="BR175">IF(C175="X","X",SUM(N(ISNUMBER(_xlfn.XMATCH(INDEX(C$12:C$411,1+MOD($B175-C$8+_xlfn.SEQUENCE(C$7,,0),C$412)),$BS$5:$BS$9)))))</f>
        <v>X</v>
      </c>
      <c r="BS175" s="129" t="str" cm="1">
        <f t="array" ref="BS175">IF(D175="X","X",SUM(N(ISNUMBER(_xlfn.XMATCH(INDEX(D$12:D$411,1+MOD($B175-D$8+_xlfn.SEQUENCE(D$7,,0),D$412)),$BS$5:$BS$9)))))</f>
        <v>X</v>
      </c>
      <c r="BT175" s="129" t="str" cm="1">
        <f t="array" ref="BT175">IF(E175="X","X",SUM(N(ISNUMBER(_xlfn.XMATCH(INDEX(E$12:E$411,1+MOD($B175-E$8+_xlfn.SEQUENCE(E$7,,0),E$412)),$BS$5:$BS$9)))))</f>
        <v>X</v>
      </c>
      <c r="BU175" s="129" t="str" cm="1">
        <f t="array" ref="BU175">IF(F175="X","X",SUM(N(ISNUMBER(_xlfn.XMATCH(INDEX(F$12:F$411,1+MOD($B175-F$8+_xlfn.SEQUENCE(F$7,,0),F$412)),$BS$5:$BS$9)))))</f>
        <v>X</v>
      </c>
      <c r="BV175" s="142" t="str" cm="1">
        <f t="array" ref="BV175">IF(G175="X","X",SUM(N(ISNUMBER(_xlfn.XMATCH(INDEX(G$12:G$411,1+MOD($B175-G$8+_xlfn.SEQUENCE(G$7,,0),G$412)),$BS$5:$BS$9)))))</f>
        <v>X</v>
      </c>
      <c r="BX175" s="146" t="str" cm="1">
        <f t="array" ref="BX175">IF(C175="X","X",SUM(N(ISNUMBER(_xlfn.XMATCH(INDEX(C$12:C$411,1+MOD($B175-C$8+_xlfn.SEQUENCE(C$7,,0),C$412)),$BY$5:$BY$9)))))</f>
        <v>X</v>
      </c>
      <c r="BY175" s="129" t="str" cm="1">
        <f t="array" ref="BY175">IF(D175="X","X",SUM(N(ISNUMBER(_xlfn.XMATCH(INDEX(D$12:D$411,1+MOD($B175-D$8+_xlfn.SEQUENCE(D$7,,0),D$412)),$BY$5:$BY$9)))))</f>
        <v>X</v>
      </c>
      <c r="BZ175" s="129" t="str" cm="1">
        <f t="array" ref="BZ175">IF(E175="X","X",SUM(N(ISNUMBER(_xlfn.XMATCH(INDEX(E$12:E$411,1+MOD($B175-E$8+_xlfn.SEQUENCE(E$7,,0),E$412)),$BY$5:$BY$9)))))</f>
        <v>X</v>
      </c>
      <c r="CA175" s="129" t="str" cm="1">
        <f t="array" ref="CA175">IF(F175="X","X",SUM(N(ISNUMBER(_xlfn.XMATCH(INDEX(F$12:F$411,1+MOD($B175-F$8+_xlfn.SEQUENCE(F$7,,0),F$412)),$BY$5:$BY$9)))))</f>
        <v>X</v>
      </c>
      <c r="CB175" s="142" t="str" cm="1">
        <f t="array" ref="CB175">IF(G175="X","X",SUM(N(ISNUMBER(_xlfn.XMATCH(INDEX(G$12:G$411,1+MOD($B175-G$8+_xlfn.SEQUENCE(G$7,,0),G$412)),$BY$5:$BY$9)))))</f>
        <v>X</v>
      </c>
      <c r="CD175" s="146" t="str" cm="1">
        <f t="array" ref="CD175">IF(C175="X","X",SUM(N(ISNUMBER(_xlfn.XMATCH(INDEX(C$12:C$411,1+MOD($B175-C$8+_xlfn.SEQUENCE(C$7,,0),C$412)),$CE$5:$CE$9)))))</f>
        <v>X</v>
      </c>
      <c r="CE175" s="129" t="str" cm="1">
        <f t="array" ref="CE175">IF(D175="X","X",SUM(N(ISNUMBER(_xlfn.XMATCH(INDEX(D$12:D$411,1+MOD($B175-D$8+_xlfn.SEQUENCE(D$7,,0),D$412)),$CE$5:$CE$9)))))</f>
        <v>X</v>
      </c>
      <c r="CF175" s="129" t="str" cm="1">
        <f t="array" ref="CF175">IF(E175="X","X",SUM(N(ISNUMBER(_xlfn.XMATCH(INDEX(E$12:E$411,1+MOD($B175-E$8+_xlfn.SEQUENCE(E$7,,0),E$412)),$CE$5:$CE$9)))))</f>
        <v>X</v>
      </c>
      <c r="CG175" s="129" t="str" cm="1">
        <f t="array" ref="CG175">IF(F175="X","X",SUM(N(ISNUMBER(_xlfn.XMATCH(INDEX(F$12:F$411,1+MOD($B175-F$8+_xlfn.SEQUENCE(F$7,,0),F$412)),$CE$5:$CE$9)))))</f>
        <v>X</v>
      </c>
      <c r="CH175" s="142" t="str" cm="1">
        <f t="array" ref="CH175">IF(G175="X","X",SUM(N(ISNUMBER(_xlfn.XMATCH(INDEX(G$12:G$411,1+MOD($B175-G$8+_xlfn.SEQUENCE(G$7,,0),G$412)),$CE$5:$CE$9)))))</f>
        <v>X</v>
      </c>
      <c r="CJ175" s="146" t="str" cm="1">
        <f t="array" ref="CJ175">IF(C175="X","X",SUM(N(ISNUMBER(_xlfn.XMATCH(INDEX(C$12:C$411,1+MOD($B175-C$8+_xlfn.SEQUENCE(C$7,,0),C$412)),$CK$5:$CK$9)))))</f>
        <v>X</v>
      </c>
      <c r="CK175" s="129" t="str" cm="1">
        <f t="array" ref="CK175">IF(D175="X","X",SUM(N(ISNUMBER(_xlfn.XMATCH(INDEX(D$12:D$411,1+MOD($B175-D$8+_xlfn.SEQUENCE(D$7,,0),D$412)),$CK$5:$CK$9)))))</f>
        <v>X</v>
      </c>
      <c r="CL175" s="129" t="str" cm="1">
        <f t="array" ref="CL175">IF(E175="X","X",SUM(N(ISNUMBER(_xlfn.XMATCH(INDEX(E$12:E$411,1+MOD($B175-E$8+_xlfn.SEQUENCE(E$7,,0),E$412)),$CK$5:$CK$9)))))</f>
        <v>X</v>
      </c>
      <c r="CM175" s="129" t="str" cm="1">
        <f t="array" ref="CM175">IF(F175="X","X",SUM(N(ISNUMBER(_xlfn.XMATCH(INDEX(F$12:F$411,1+MOD($B175-F$8+_xlfn.SEQUENCE(F$7,,0),F$412)),$CK$5:$CK$9)))))</f>
        <v>X</v>
      </c>
      <c r="CN175" s="142" t="str" cm="1">
        <f t="array" ref="CN175">IF(G175="X","X",SUM(N(ISNUMBER(_xlfn.XMATCH(INDEX(G$12:G$411,1+MOD($B175-G$8+_xlfn.SEQUENCE(G$7,,0),G$412)),$CK$5:$CK$9)))))</f>
        <v>X</v>
      </c>
      <c r="CP175" s="146" t="str" cm="1">
        <f t="array" ref="CP175">IF(C175="X","X",SUM(N(ISNUMBER(_xlfn.XMATCH(INDEX(C$12:C$411,1+MOD($B175-C$8+_xlfn.SEQUENCE(C$7,,0),C$412)),$CQ$5:$CQ$9)))))</f>
        <v>X</v>
      </c>
      <c r="CQ175" s="129" t="str" cm="1">
        <f t="array" ref="CQ175">IF(D175="X","X",SUM(N(ISNUMBER(_xlfn.XMATCH(INDEX(D$12:D$411,1+MOD($B175-D$8+_xlfn.SEQUENCE(D$7,,0),D$412)),$CQ$5:$CQ$9)))))</f>
        <v>X</v>
      </c>
      <c r="CR175" s="129" t="str" cm="1">
        <f t="array" ref="CR175">IF(E175="X","X",SUM(N(ISNUMBER(_xlfn.XMATCH(INDEX(E$12:E$411,1+MOD($B175-E$8+_xlfn.SEQUENCE(E$7,,0),E$412)),$CQ$5:$CQ$9)))))</f>
        <v>X</v>
      </c>
      <c r="CS175" s="129" t="str" cm="1">
        <f t="array" ref="CS175">IF(F175="X","X",SUM(N(ISNUMBER(_xlfn.XMATCH(INDEX(F$12:F$411,1+MOD($B175-F$8+_xlfn.SEQUENCE(F$7,,0),F$412)),$CQ$5:$CQ$9)))))</f>
        <v>X</v>
      </c>
      <c r="CT175" s="142" t="str" cm="1">
        <f t="array" ref="CT175">IF(G175="X","X",SUM(N(ISNUMBER(_xlfn.XMATCH(INDEX(G$12:G$411,1+MOD($B175-G$8+_xlfn.SEQUENCE(G$7,,0),G$412)),$CQ$5:$CQ$9)))))</f>
        <v>X</v>
      </c>
    </row>
    <row r="176" spans="2:98" ht="12.75" customHeight="1" x14ac:dyDescent="0.2">
      <c r="B176" s="5">
        <f t="shared" si="11"/>
        <v>164</v>
      </c>
      <c r="C176" s="129" t="s">
        <v>10</v>
      </c>
      <c r="D176" s="129" t="s">
        <v>10</v>
      </c>
      <c r="E176" s="129" t="s">
        <v>10</v>
      </c>
      <c r="F176" s="129" t="s">
        <v>10</v>
      </c>
      <c r="G176" s="142" t="s">
        <v>10</v>
      </c>
      <c r="P176" s="146" t="str" cm="1">
        <f t="array" ref="P176">IF(C176="X","X",SUM(N(ISNUMBER(_xlfn.XMATCH(INDEX(C$12:C$411,1+MOD($B176-C$8+_xlfn.SEQUENCE(C$7,,0),C$412)),$Q$5:$Q$9)))))</f>
        <v>X</v>
      </c>
      <c r="Q176" s="129" t="str" cm="1">
        <f t="array" ref="Q176">IF(D176="X","X",SUM(N(ISNUMBER(_xlfn.XMATCH(INDEX(D$12:D$411,1+MOD($B176-D$8+_xlfn.SEQUENCE(D$7,,0),D$412)),$Q$5:$Q$9)))))</f>
        <v>X</v>
      </c>
      <c r="R176" s="129" t="str" cm="1">
        <f t="array" ref="R176">IF(E176="X","X",SUM(N(ISNUMBER(_xlfn.XMATCH(INDEX(E$12:E$411,1+MOD($B176-E$8+_xlfn.SEQUENCE(E$7,,0),E$412)),$Q$5:$Q$9)))))</f>
        <v>X</v>
      </c>
      <c r="S176" s="129" t="str" cm="1">
        <f t="array" ref="S176">IF(F176="X","X",SUM(N(ISNUMBER(_xlfn.XMATCH(INDEX(F$12:F$411,1+MOD($B176-F$8+_xlfn.SEQUENCE(F$7,,0),F$412)),$Q$5:$Q$9)))))</f>
        <v>X</v>
      </c>
      <c r="T176" s="142" t="str" cm="1">
        <f t="array" ref="T176">IF(G176="X","X",SUM(N(ISNUMBER(_xlfn.XMATCH(INDEX(G$12:G$411,1+MOD($B176-G$8+_xlfn.SEQUENCE(G$7,,0),G$412)),$Q$5:$Q$9)))))</f>
        <v>X</v>
      </c>
      <c r="V176" s="146" t="str" cm="1">
        <f t="array" ref="V176">IF(C176="X","X",SUM(N(ISNUMBER(_xlfn.XMATCH(INDEX(C$12:C$411,1+MOD($B176-C$8+_xlfn.SEQUENCE(C$7,,0),C$412)),$W$5:$W$9)))))</f>
        <v>X</v>
      </c>
      <c r="W176" s="129" t="str" cm="1">
        <f t="array" ref="W176">IF(D176="X","X",SUM(N(ISNUMBER(_xlfn.XMATCH(INDEX(D$12:D$411,1+MOD($B176-D$8+_xlfn.SEQUENCE(D$7,,0),D$412)),$W$5:$W$9)))))</f>
        <v>X</v>
      </c>
      <c r="X176" s="129" t="str" cm="1">
        <f t="array" ref="X176">IF(E176="X","X",SUM(N(ISNUMBER(_xlfn.XMATCH(INDEX(E$12:E$411,1+MOD($B176-E$8+_xlfn.SEQUENCE(E$7,,0),E$412)),$W$5:$W$9)))))</f>
        <v>X</v>
      </c>
      <c r="Y176" s="129" t="str" cm="1">
        <f t="array" ref="Y176">IF(F176="X","X",SUM(N(ISNUMBER(_xlfn.XMATCH(INDEX(F$12:F$411,1+MOD($B176-F$8+_xlfn.SEQUENCE(F$7,,0),F$412)),$W$5:$W$9)))))</f>
        <v>X</v>
      </c>
      <c r="Z176" s="142" t="str" cm="1">
        <f t="array" ref="Z176">IF(G176="X","X",SUM(N(ISNUMBER(_xlfn.XMATCH(INDEX(G$12:G$411,1+MOD($B176-G$8+_xlfn.SEQUENCE(G$7,,0),G$412)),$W$5:$W$9)))))</f>
        <v>X</v>
      </c>
      <c r="AB176" s="146" t="str" cm="1">
        <f t="array" ref="AB176">IF(C176="X","X",SUM(N(ISNUMBER(_xlfn.XMATCH(INDEX(C$12:C$411,1+MOD($B176-C$8+_xlfn.SEQUENCE(C$7,,0),C$412)),$AC$5:$AC$9)))))</f>
        <v>X</v>
      </c>
      <c r="AC176" s="129" t="str" cm="1">
        <f t="array" ref="AC176">IF(D176="X","X",SUM(N(ISNUMBER(_xlfn.XMATCH(INDEX(D$12:D$411,1+MOD($B176-D$8+_xlfn.SEQUENCE(D$7,,0),D$412)),$AC$5:$AC$9)))))</f>
        <v>X</v>
      </c>
      <c r="AD176" s="129" t="str" cm="1">
        <f t="array" ref="AD176">IF(E176="X","X",SUM(N(ISNUMBER(_xlfn.XMATCH(INDEX(E$12:E$411,1+MOD($B176-E$8+_xlfn.SEQUENCE(E$7,,0),E$412)),$AC$5:$AC$9)))))</f>
        <v>X</v>
      </c>
      <c r="AE176" s="129" t="str" cm="1">
        <f t="array" ref="AE176">IF(F176="X","X",SUM(N(ISNUMBER(_xlfn.XMATCH(INDEX(F$12:F$411,1+MOD($B176-F$8+_xlfn.SEQUENCE(F$7,,0),F$412)),$AC$5:$AC$9)))))</f>
        <v>X</v>
      </c>
      <c r="AF176" s="142" t="str" cm="1">
        <f t="array" ref="AF176">IF(G176="X","X",SUM(N(ISNUMBER(_xlfn.XMATCH(INDEX(G$12:G$411,1+MOD($B176-G$8+_xlfn.SEQUENCE(G$7,,0),G$412)),$AC$5:$AC$9)))))</f>
        <v>X</v>
      </c>
      <c r="AH176" s="146" t="str" cm="1">
        <f t="array" ref="AH176">IF(C176="X","X",SUM(N(ISNUMBER(_xlfn.XMATCH(INDEX(C$12:C$411,1+MOD($B176-C$8+_xlfn.SEQUENCE(C$7,,0),C$412)),$AI$5:$AI$9)))))</f>
        <v>X</v>
      </c>
      <c r="AI176" s="129" t="str" cm="1">
        <f t="array" ref="AI176">IF(D176="X","X",SUM(N(ISNUMBER(_xlfn.XMATCH(INDEX(D$12:D$411,1+MOD($B176-D$8+_xlfn.SEQUENCE(D$7,,0),D$412)),$AI$5:$AI$9)))))</f>
        <v>X</v>
      </c>
      <c r="AJ176" s="129" t="str" cm="1">
        <f t="array" ref="AJ176">IF(E176="X","X",SUM(N(ISNUMBER(_xlfn.XMATCH(INDEX(E$12:E$411,1+MOD($B176-E$8+_xlfn.SEQUENCE(E$7,,0),E$412)),$AI$5:$AI$9)))))</f>
        <v>X</v>
      </c>
      <c r="AK176" s="129" t="str" cm="1">
        <f t="array" ref="AK176">IF(F176="X","X",SUM(N(ISNUMBER(_xlfn.XMATCH(INDEX(F$12:F$411,1+MOD($B176-F$8+_xlfn.SEQUENCE(F$7,,0),F$412)),$AI$5:$AI$9)))))</f>
        <v>X</v>
      </c>
      <c r="AL176" s="142" t="str" cm="1">
        <f t="array" ref="AL176">IF(G176="X","X",SUM(N(ISNUMBER(_xlfn.XMATCH(INDEX(G$12:G$411,1+MOD($B176-G$8+_xlfn.SEQUENCE(G$7,,0),G$412)),$AI$5:$AI$9)))))</f>
        <v>X</v>
      </c>
      <c r="AN176" s="146" t="str" cm="1">
        <f t="array" ref="AN176">IF(C176="X","X",SUM(N(ISNUMBER(_xlfn.XMATCH(INDEX(C$12:C$411,1+MOD($B176-C$8+_xlfn.SEQUENCE(C$7,,0),C$412)),$AO$5:$AO$9)))))</f>
        <v>X</v>
      </c>
      <c r="AO176" s="129" t="str" cm="1">
        <f t="array" ref="AO176">IF(D176="X","X",SUM(N(ISNUMBER(_xlfn.XMATCH(INDEX(D$12:D$411,1+MOD($B176-D$8+_xlfn.SEQUENCE(D$7,,0),D$412)),$AO$5:$AO$9)))))</f>
        <v>X</v>
      </c>
      <c r="AP176" s="129" t="str" cm="1">
        <f t="array" ref="AP176">IF(E176="X","X",SUM(N(ISNUMBER(_xlfn.XMATCH(INDEX(E$12:E$411,1+MOD($B176-E$8+_xlfn.SEQUENCE(E$7,,0),E$412)),$AO$5:$AO$9)))))</f>
        <v>X</v>
      </c>
      <c r="AQ176" s="129" t="str" cm="1">
        <f t="array" ref="AQ176">IF(F176="X","X",SUM(N(ISNUMBER(_xlfn.XMATCH(INDEX(F$12:F$411,1+MOD($B176-F$8+_xlfn.SEQUENCE(F$7,,0),F$412)),$AO$5:$AO$9)))))</f>
        <v>X</v>
      </c>
      <c r="AR176" s="142" t="str" cm="1">
        <f t="array" ref="AR176">IF(G176="X","X",SUM(N(ISNUMBER(_xlfn.XMATCH(INDEX(G$12:G$411,1+MOD($B176-G$8+_xlfn.SEQUENCE(G$7,,0),G$412)),$AO$5:$AO$9)))))</f>
        <v>X</v>
      </c>
      <c r="AT176" s="146" t="str" cm="1">
        <f t="array" ref="AT176">IF(C176="X","X",SUM(N(ISNUMBER(_xlfn.XMATCH(INDEX(C$12:C$411,1+MOD($B176-C$8+_xlfn.SEQUENCE(C$7,,0),C$412)),$AU$5:$AU$9)))))</f>
        <v>X</v>
      </c>
      <c r="AU176" s="129" t="str" cm="1">
        <f t="array" ref="AU176">IF(D176="X","X",SUM(N(ISNUMBER(_xlfn.XMATCH(INDEX(D$12:D$411,1+MOD($B176-D$8+_xlfn.SEQUENCE(D$7,,0),D$412)),$AU$5:$AU$9)))))</f>
        <v>X</v>
      </c>
      <c r="AV176" s="129" t="str" cm="1">
        <f t="array" ref="AV176">IF(E176="X","X",SUM(N(ISNUMBER(_xlfn.XMATCH(INDEX(E$12:E$411,1+MOD($B176-E$8+_xlfn.SEQUENCE(E$7,,0),E$412)),$AU$5:$AU$9)))))</f>
        <v>X</v>
      </c>
      <c r="AW176" s="129" t="str" cm="1">
        <f t="array" ref="AW176">IF(F176="X","X",SUM(N(ISNUMBER(_xlfn.XMATCH(INDEX(F$12:F$411,1+MOD($B176-F$8+_xlfn.SEQUENCE(F$7,,0),F$412)),$AU$5:$AU$9)))))</f>
        <v>X</v>
      </c>
      <c r="AX176" s="142" t="str" cm="1">
        <f t="array" ref="AX176">IF(G176="X","X",SUM(N(ISNUMBER(_xlfn.XMATCH(INDEX(G$12:G$411,1+MOD($B176-G$8+_xlfn.SEQUENCE(G$7,,0),G$412)),$AU$5:$AU$9)))))</f>
        <v>X</v>
      </c>
      <c r="AZ176" s="146" t="str" cm="1">
        <f t="array" ref="AZ176">IF(C176="X","X",SUM(N(ISNUMBER(_xlfn.XMATCH(INDEX(C$12:C$411,1+MOD($B176-C$8+_xlfn.SEQUENCE(C$7,,0),C$412)),$BA$5:$BA$9)))))</f>
        <v>X</v>
      </c>
      <c r="BA176" s="129" t="str" cm="1">
        <f t="array" ref="BA176">IF(D176="X","X",SUM(N(ISNUMBER(_xlfn.XMATCH(INDEX(D$12:D$411,1+MOD($B176-D$8+_xlfn.SEQUENCE(D$7,,0),D$412)),$BA$5:$BA$9)))))</f>
        <v>X</v>
      </c>
      <c r="BB176" s="129" t="str" cm="1">
        <f t="array" ref="BB176">IF(E176="X","X",SUM(N(ISNUMBER(_xlfn.XMATCH(INDEX(E$12:E$411,1+MOD($B176-E$8+_xlfn.SEQUENCE(E$7,,0),E$412)),$BA$5:$BA$9)))))</f>
        <v>X</v>
      </c>
      <c r="BC176" s="129" t="str" cm="1">
        <f t="array" ref="BC176">IF(F176="X","X",SUM(N(ISNUMBER(_xlfn.XMATCH(INDEX(F$12:F$411,1+MOD($B176-F$8+_xlfn.SEQUENCE(F$7,,0),F$412)),$BA$5:$BA$9)))))</f>
        <v>X</v>
      </c>
      <c r="BD176" s="142" t="str" cm="1">
        <f t="array" ref="BD176">IF(G176="X","X",SUM(N(ISNUMBER(_xlfn.XMATCH(INDEX(G$12:G$411,1+MOD($B176-G$8+_xlfn.SEQUENCE(G$7,,0),G$412)),$BA$5:$BA$9)))))</f>
        <v>X</v>
      </c>
      <c r="BF176" s="146" t="str" cm="1">
        <f t="array" ref="BF176">IF(C176="X","X",SUM(N(ISNUMBER(_xlfn.XMATCH(INDEX(C$12:C$411,1+MOD($B176-C$8+_xlfn.SEQUENCE(C$7,,0),C$412)),$BG$5:$BG$9)))))</f>
        <v>X</v>
      </c>
      <c r="BG176" s="129" t="str" cm="1">
        <f t="array" ref="BG176">IF(D176="X","X",SUM(N(ISNUMBER(_xlfn.XMATCH(INDEX(D$12:D$411,1+MOD($B176-D$8+_xlfn.SEQUENCE(D$7,,0),D$412)),$BG$5:$BG$9)))))</f>
        <v>X</v>
      </c>
      <c r="BH176" s="129" t="str" cm="1">
        <f t="array" ref="BH176">IF(E176="X","X",SUM(N(ISNUMBER(_xlfn.XMATCH(INDEX(E$12:E$411,1+MOD($B176-E$8+_xlfn.SEQUENCE(E$7,,0),E$412)),$BG$5:$BG$9)))))</f>
        <v>X</v>
      </c>
      <c r="BI176" s="129" t="str" cm="1">
        <f t="array" ref="BI176">IF(F176="X","X",SUM(N(ISNUMBER(_xlfn.XMATCH(INDEX(F$12:F$411,1+MOD($B176-F$8+_xlfn.SEQUENCE(F$7,,0),F$412)),$BG$5:$BG$9)))))</f>
        <v>X</v>
      </c>
      <c r="BJ176" s="142" t="str" cm="1">
        <f t="array" ref="BJ176">IF(G176="X","X",SUM(N(ISNUMBER(_xlfn.XMATCH(INDEX(G$12:G$411,1+MOD($B176-G$8+_xlfn.SEQUENCE(G$7,,0),G$412)),$BG$5:$BG$9)))))</f>
        <v>X</v>
      </c>
      <c r="BL176" s="146" t="str" cm="1">
        <f t="array" ref="BL176">IF(C176="X","X",SUM(N(ISNUMBER(_xlfn.XMATCH(INDEX(C$12:C$411,1+MOD($B176-C$8+_xlfn.SEQUENCE(C$7,,0),C$412)),$BM$5:$BM$9)))))</f>
        <v>X</v>
      </c>
      <c r="BM176" s="129" t="str" cm="1">
        <f t="array" ref="BM176">IF(D176="X","X",SUM(N(ISNUMBER(_xlfn.XMATCH(INDEX(D$12:D$411,1+MOD($B176-D$8+_xlfn.SEQUENCE(D$7,,0),D$412)),$BM$5:$BM$9)))))</f>
        <v>X</v>
      </c>
      <c r="BN176" s="129" t="str" cm="1">
        <f t="array" ref="BN176">IF(E176="X","X",SUM(N(ISNUMBER(_xlfn.XMATCH(INDEX(E$12:E$411,1+MOD($B176-E$8+_xlfn.SEQUENCE(E$7,,0),E$412)),$BM$5:$BM$9)))))</f>
        <v>X</v>
      </c>
      <c r="BO176" s="129" t="str" cm="1">
        <f t="array" ref="BO176">IF(F176="X","X",SUM(N(ISNUMBER(_xlfn.XMATCH(INDEX(F$12:F$411,1+MOD($B176-F$8+_xlfn.SEQUENCE(F$7,,0),F$412)),$BM$5:$BM$9)))))</f>
        <v>X</v>
      </c>
      <c r="BP176" s="142" t="str" cm="1">
        <f t="array" ref="BP176">IF(G176="X","X",SUM(N(ISNUMBER(_xlfn.XMATCH(INDEX(G$12:G$411,1+MOD($B176-G$8+_xlfn.SEQUENCE(G$7,,0),G$412)),$BM$5:$BM$9)))))</f>
        <v>X</v>
      </c>
      <c r="BR176" s="146" t="str" cm="1">
        <f t="array" ref="BR176">IF(C176="X","X",SUM(N(ISNUMBER(_xlfn.XMATCH(INDEX(C$12:C$411,1+MOD($B176-C$8+_xlfn.SEQUENCE(C$7,,0),C$412)),$BS$5:$BS$9)))))</f>
        <v>X</v>
      </c>
      <c r="BS176" s="129" t="str" cm="1">
        <f t="array" ref="BS176">IF(D176="X","X",SUM(N(ISNUMBER(_xlfn.XMATCH(INDEX(D$12:D$411,1+MOD($B176-D$8+_xlfn.SEQUENCE(D$7,,0),D$412)),$BS$5:$BS$9)))))</f>
        <v>X</v>
      </c>
      <c r="BT176" s="129" t="str" cm="1">
        <f t="array" ref="BT176">IF(E176="X","X",SUM(N(ISNUMBER(_xlfn.XMATCH(INDEX(E$12:E$411,1+MOD($B176-E$8+_xlfn.SEQUENCE(E$7,,0),E$412)),$BS$5:$BS$9)))))</f>
        <v>X</v>
      </c>
      <c r="BU176" s="129" t="str" cm="1">
        <f t="array" ref="BU176">IF(F176="X","X",SUM(N(ISNUMBER(_xlfn.XMATCH(INDEX(F$12:F$411,1+MOD($B176-F$8+_xlfn.SEQUENCE(F$7,,0),F$412)),$BS$5:$BS$9)))))</f>
        <v>X</v>
      </c>
      <c r="BV176" s="142" t="str" cm="1">
        <f t="array" ref="BV176">IF(G176="X","X",SUM(N(ISNUMBER(_xlfn.XMATCH(INDEX(G$12:G$411,1+MOD($B176-G$8+_xlfn.SEQUENCE(G$7,,0),G$412)),$BS$5:$BS$9)))))</f>
        <v>X</v>
      </c>
      <c r="BX176" s="146" t="str" cm="1">
        <f t="array" ref="BX176">IF(C176="X","X",SUM(N(ISNUMBER(_xlfn.XMATCH(INDEX(C$12:C$411,1+MOD($B176-C$8+_xlfn.SEQUENCE(C$7,,0),C$412)),$BY$5:$BY$9)))))</f>
        <v>X</v>
      </c>
      <c r="BY176" s="129" t="str" cm="1">
        <f t="array" ref="BY176">IF(D176="X","X",SUM(N(ISNUMBER(_xlfn.XMATCH(INDEX(D$12:D$411,1+MOD($B176-D$8+_xlfn.SEQUENCE(D$7,,0),D$412)),$BY$5:$BY$9)))))</f>
        <v>X</v>
      </c>
      <c r="BZ176" s="129" t="str" cm="1">
        <f t="array" ref="BZ176">IF(E176="X","X",SUM(N(ISNUMBER(_xlfn.XMATCH(INDEX(E$12:E$411,1+MOD($B176-E$8+_xlfn.SEQUENCE(E$7,,0),E$412)),$BY$5:$BY$9)))))</f>
        <v>X</v>
      </c>
      <c r="CA176" s="129" t="str" cm="1">
        <f t="array" ref="CA176">IF(F176="X","X",SUM(N(ISNUMBER(_xlfn.XMATCH(INDEX(F$12:F$411,1+MOD($B176-F$8+_xlfn.SEQUENCE(F$7,,0),F$412)),$BY$5:$BY$9)))))</f>
        <v>X</v>
      </c>
      <c r="CB176" s="142" t="str" cm="1">
        <f t="array" ref="CB176">IF(G176="X","X",SUM(N(ISNUMBER(_xlfn.XMATCH(INDEX(G$12:G$411,1+MOD($B176-G$8+_xlfn.SEQUENCE(G$7,,0),G$412)),$BY$5:$BY$9)))))</f>
        <v>X</v>
      </c>
      <c r="CD176" s="146" t="str" cm="1">
        <f t="array" ref="CD176">IF(C176="X","X",SUM(N(ISNUMBER(_xlfn.XMATCH(INDEX(C$12:C$411,1+MOD($B176-C$8+_xlfn.SEQUENCE(C$7,,0),C$412)),$CE$5:$CE$9)))))</f>
        <v>X</v>
      </c>
      <c r="CE176" s="129" t="str" cm="1">
        <f t="array" ref="CE176">IF(D176="X","X",SUM(N(ISNUMBER(_xlfn.XMATCH(INDEX(D$12:D$411,1+MOD($B176-D$8+_xlfn.SEQUENCE(D$7,,0),D$412)),$CE$5:$CE$9)))))</f>
        <v>X</v>
      </c>
      <c r="CF176" s="129" t="str" cm="1">
        <f t="array" ref="CF176">IF(E176="X","X",SUM(N(ISNUMBER(_xlfn.XMATCH(INDEX(E$12:E$411,1+MOD($B176-E$8+_xlfn.SEQUENCE(E$7,,0),E$412)),$CE$5:$CE$9)))))</f>
        <v>X</v>
      </c>
      <c r="CG176" s="129" t="str" cm="1">
        <f t="array" ref="CG176">IF(F176="X","X",SUM(N(ISNUMBER(_xlfn.XMATCH(INDEX(F$12:F$411,1+MOD($B176-F$8+_xlfn.SEQUENCE(F$7,,0),F$412)),$CE$5:$CE$9)))))</f>
        <v>X</v>
      </c>
      <c r="CH176" s="142" t="str" cm="1">
        <f t="array" ref="CH176">IF(G176="X","X",SUM(N(ISNUMBER(_xlfn.XMATCH(INDEX(G$12:G$411,1+MOD($B176-G$8+_xlfn.SEQUENCE(G$7,,0),G$412)),$CE$5:$CE$9)))))</f>
        <v>X</v>
      </c>
      <c r="CJ176" s="146" t="str" cm="1">
        <f t="array" ref="CJ176">IF(C176="X","X",SUM(N(ISNUMBER(_xlfn.XMATCH(INDEX(C$12:C$411,1+MOD($B176-C$8+_xlfn.SEQUENCE(C$7,,0),C$412)),$CK$5:$CK$9)))))</f>
        <v>X</v>
      </c>
      <c r="CK176" s="129" t="str" cm="1">
        <f t="array" ref="CK176">IF(D176="X","X",SUM(N(ISNUMBER(_xlfn.XMATCH(INDEX(D$12:D$411,1+MOD($B176-D$8+_xlfn.SEQUENCE(D$7,,0),D$412)),$CK$5:$CK$9)))))</f>
        <v>X</v>
      </c>
      <c r="CL176" s="129" t="str" cm="1">
        <f t="array" ref="CL176">IF(E176="X","X",SUM(N(ISNUMBER(_xlfn.XMATCH(INDEX(E$12:E$411,1+MOD($B176-E$8+_xlfn.SEQUENCE(E$7,,0),E$412)),$CK$5:$CK$9)))))</f>
        <v>X</v>
      </c>
      <c r="CM176" s="129" t="str" cm="1">
        <f t="array" ref="CM176">IF(F176="X","X",SUM(N(ISNUMBER(_xlfn.XMATCH(INDEX(F$12:F$411,1+MOD($B176-F$8+_xlfn.SEQUENCE(F$7,,0),F$412)),$CK$5:$CK$9)))))</f>
        <v>X</v>
      </c>
      <c r="CN176" s="142" t="str" cm="1">
        <f t="array" ref="CN176">IF(G176="X","X",SUM(N(ISNUMBER(_xlfn.XMATCH(INDEX(G$12:G$411,1+MOD($B176-G$8+_xlfn.SEQUENCE(G$7,,0),G$412)),$CK$5:$CK$9)))))</f>
        <v>X</v>
      </c>
      <c r="CP176" s="146" t="str" cm="1">
        <f t="array" ref="CP176">IF(C176="X","X",SUM(N(ISNUMBER(_xlfn.XMATCH(INDEX(C$12:C$411,1+MOD($B176-C$8+_xlfn.SEQUENCE(C$7,,0),C$412)),$CQ$5:$CQ$9)))))</f>
        <v>X</v>
      </c>
      <c r="CQ176" s="129" t="str" cm="1">
        <f t="array" ref="CQ176">IF(D176="X","X",SUM(N(ISNUMBER(_xlfn.XMATCH(INDEX(D$12:D$411,1+MOD($B176-D$8+_xlfn.SEQUENCE(D$7,,0),D$412)),$CQ$5:$CQ$9)))))</f>
        <v>X</v>
      </c>
      <c r="CR176" s="129" t="str" cm="1">
        <f t="array" ref="CR176">IF(E176="X","X",SUM(N(ISNUMBER(_xlfn.XMATCH(INDEX(E$12:E$411,1+MOD($B176-E$8+_xlfn.SEQUENCE(E$7,,0),E$412)),$CQ$5:$CQ$9)))))</f>
        <v>X</v>
      </c>
      <c r="CS176" s="129" t="str" cm="1">
        <f t="array" ref="CS176">IF(F176="X","X",SUM(N(ISNUMBER(_xlfn.XMATCH(INDEX(F$12:F$411,1+MOD($B176-F$8+_xlfn.SEQUENCE(F$7,,0),F$412)),$CQ$5:$CQ$9)))))</f>
        <v>X</v>
      </c>
      <c r="CT176" s="142" t="str" cm="1">
        <f t="array" ref="CT176">IF(G176="X","X",SUM(N(ISNUMBER(_xlfn.XMATCH(INDEX(G$12:G$411,1+MOD($B176-G$8+_xlfn.SEQUENCE(G$7,,0),G$412)),$CQ$5:$CQ$9)))))</f>
        <v>X</v>
      </c>
    </row>
    <row r="177" spans="2:98" ht="12.75" customHeight="1" x14ac:dyDescent="0.2">
      <c r="B177" s="5">
        <f t="shared" si="11"/>
        <v>165</v>
      </c>
      <c r="C177" s="129" t="s">
        <v>10</v>
      </c>
      <c r="D177" s="129" t="s">
        <v>10</v>
      </c>
      <c r="E177" s="129" t="s">
        <v>10</v>
      </c>
      <c r="F177" s="129" t="s">
        <v>10</v>
      </c>
      <c r="G177" s="142" t="s">
        <v>10</v>
      </c>
      <c r="P177" s="146" t="str" cm="1">
        <f t="array" ref="P177">IF(C177="X","X",SUM(N(ISNUMBER(_xlfn.XMATCH(INDEX(C$12:C$411,1+MOD($B177-C$8+_xlfn.SEQUENCE(C$7,,0),C$412)),$Q$5:$Q$9)))))</f>
        <v>X</v>
      </c>
      <c r="Q177" s="129" t="str" cm="1">
        <f t="array" ref="Q177">IF(D177="X","X",SUM(N(ISNUMBER(_xlfn.XMATCH(INDEX(D$12:D$411,1+MOD($B177-D$8+_xlfn.SEQUENCE(D$7,,0),D$412)),$Q$5:$Q$9)))))</f>
        <v>X</v>
      </c>
      <c r="R177" s="129" t="str" cm="1">
        <f t="array" ref="R177">IF(E177="X","X",SUM(N(ISNUMBER(_xlfn.XMATCH(INDEX(E$12:E$411,1+MOD($B177-E$8+_xlfn.SEQUENCE(E$7,,0),E$412)),$Q$5:$Q$9)))))</f>
        <v>X</v>
      </c>
      <c r="S177" s="129" t="str" cm="1">
        <f t="array" ref="S177">IF(F177="X","X",SUM(N(ISNUMBER(_xlfn.XMATCH(INDEX(F$12:F$411,1+MOD($B177-F$8+_xlfn.SEQUENCE(F$7,,0),F$412)),$Q$5:$Q$9)))))</f>
        <v>X</v>
      </c>
      <c r="T177" s="142" t="str" cm="1">
        <f t="array" ref="T177">IF(G177="X","X",SUM(N(ISNUMBER(_xlfn.XMATCH(INDEX(G$12:G$411,1+MOD($B177-G$8+_xlfn.SEQUENCE(G$7,,0),G$412)),$Q$5:$Q$9)))))</f>
        <v>X</v>
      </c>
      <c r="V177" s="146" t="str" cm="1">
        <f t="array" ref="V177">IF(C177="X","X",SUM(N(ISNUMBER(_xlfn.XMATCH(INDEX(C$12:C$411,1+MOD($B177-C$8+_xlfn.SEQUENCE(C$7,,0),C$412)),$W$5:$W$9)))))</f>
        <v>X</v>
      </c>
      <c r="W177" s="129" t="str" cm="1">
        <f t="array" ref="W177">IF(D177="X","X",SUM(N(ISNUMBER(_xlfn.XMATCH(INDEX(D$12:D$411,1+MOD($B177-D$8+_xlfn.SEQUENCE(D$7,,0),D$412)),$W$5:$W$9)))))</f>
        <v>X</v>
      </c>
      <c r="X177" s="129" t="str" cm="1">
        <f t="array" ref="X177">IF(E177="X","X",SUM(N(ISNUMBER(_xlfn.XMATCH(INDEX(E$12:E$411,1+MOD($B177-E$8+_xlfn.SEQUENCE(E$7,,0),E$412)),$W$5:$W$9)))))</f>
        <v>X</v>
      </c>
      <c r="Y177" s="129" t="str" cm="1">
        <f t="array" ref="Y177">IF(F177="X","X",SUM(N(ISNUMBER(_xlfn.XMATCH(INDEX(F$12:F$411,1+MOD($B177-F$8+_xlfn.SEQUENCE(F$7,,0),F$412)),$W$5:$W$9)))))</f>
        <v>X</v>
      </c>
      <c r="Z177" s="142" t="str" cm="1">
        <f t="array" ref="Z177">IF(G177="X","X",SUM(N(ISNUMBER(_xlfn.XMATCH(INDEX(G$12:G$411,1+MOD($B177-G$8+_xlfn.SEQUENCE(G$7,,0),G$412)),$W$5:$W$9)))))</f>
        <v>X</v>
      </c>
      <c r="AB177" s="146" t="str" cm="1">
        <f t="array" ref="AB177">IF(C177="X","X",SUM(N(ISNUMBER(_xlfn.XMATCH(INDEX(C$12:C$411,1+MOD($B177-C$8+_xlfn.SEQUENCE(C$7,,0),C$412)),$AC$5:$AC$9)))))</f>
        <v>X</v>
      </c>
      <c r="AC177" s="129" t="str" cm="1">
        <f t="array" ref="AC177">IF(D177="X","X",SUM(N(ISNUMBER(_xlfn.XMATCH(INDEX(D$12:D$411,1+MOD($B177-D$8+_xlfn.SEQUENCE(D$7,,0),D$412)),$AC$5:$AC$9)))))</f>
        <v>X</v>
      </c>
      <c r="AD177" s="129" t="str" cm="1">
        <f t="array" ref="AD177">IF(E177="X","X",SUM(N(ISNUMBER(_xlfn.XMATCH(INDEX(E$12:E$411,1+MOD($B177-E$8+_xlfn.SEQUENCE(E$7,,0),E$412)),$AC$5:$AC$9)))))</f>
        <v>X</v>
      </c>
      <c r="AE177" s="129" t="str" cm="1">
        <f t="array" ref="AE177">IF(F177="X","X",SUM(N(ISNUMBER(_xlfn.XMATCH(INDEX(F$12:F$411,1+MOD($B177-F$8+_xlfn.SEQUENCE(F$7,,0),F$412)),$AC$5:$AC$9)))))</f>
        <v>X</v>
      </c>
      <c r="AF177" s="142" t="str" cm="1">
        <f t="array" ref="AF177">IF(G177="X","X",SUM(N(ISNUMBER(_xlfn.XMATCH(INDEX(G$12:G$411,1+MOD($B177-G$8+_xlfn.SEQUENCE(G$7,,0),G$412)),$AC$5:$AC$9)))))</f>
        <v>X</v>
      </c>
      <c r="AH177" s="146" t="str" cm="1">
        <f t="array" ref="AH177">IF(C177="X","X",SUM(N(ISNUMBER(_xlfn.XMATCH(INDEX(C$12:C$411,1+MOD($B177-C$8+_xlfn.SEQUENCE(C$7,,0),C$412)),$AI$5:$AI$9)))))</f>
        <v>X</v>
      </c>
      <c r="AI177" s="129" t="str" cm="1">
        <f t="array" ref="AI177">IF(D177="X","X",SUM(N(ISNUMBER(_xlfn.XMATCH(INDEX(D$12:D$411,1+MOD($B177-D$8+_xlfn.SEQUENCE(D$7,,0),D$412)),$AI$5:$AI$9)))))</f>
        <v>X</v>
      </c>
      <c r="AJ177" s="129" t="str" cm="1">
        <f t="array" ref="AJ177">IF(E177="X","X",SUM(N(ISNUMBER(_xlfn.XMATCH(INDEX(E$12:E$411,1+MOD($B177-E$8+_xlfn.SEQUENCE(E$7,,0),E$412)),$AI$5:$AI$9)))))</f>
        <v>X</v>
      </c>
      <c r="AK177" s="129" t="str" cm="1">
        <f t="array" ref="AK177">IF(F177="X","X",SUM(N(ISNUMBER(_xlfn.XMATCH(INDEX(F$12:F$411,1+MOD($B177-F$8+_xlfn.SEQUENCE(F$7,,0),F$412)),$AI$5:$AI$9)))))</f>
        <v>X</v>
      </c>
      <c r="AL177" s="142" t="str" cm="1">
        <f t="array" ref="AL177">IF(G177="X","X",SUM(N(ISNUMBER(_xlfn.XMATCH(INDEX(G$12:G$411,1+MOD($B177-G$8+_xlfn.SEQUENCE(G$7,,0),G$412)),$AI$5:$AI$9)))))</f>
        <v>X</v>
      </c>
      <c r="AN177" s="146" t="str" cm="1">
        <f t="array" ref="AN177">IF(C177="X","X",SUM(N(ISNUMBER(_xlfn.XMATCH(INDEX(C$12:C$411,1+MOD($B177-C$8+_xlfn.SEQUENCE(C$7,,0),C$412)),$AO$5:$AO$9)))))</f>
        <v>X</v>
      </c>
      <c r="AO177" s="129" t="str" cm="1">
        <f t="array" ref="AO177">IF(D177="X","X",SUM(N(ISNUMBER(_xlfn.XMATCH(INDEX(D$12:D$411,1+MOD($B177-D$8+_xlfn.SEQUENCE(D$7,,0),D$412)),$AO$5:$AO$9)))))</f>
        <v>X</v>
      </c>
      <c r="AP177" s="129" t="str" cm="1">
        <f t="array" ref="AP177">IF(E177="X","X",SUM(N(ISNUMBER(_xlfn.XMATCH(INDEX(E$12:E$411,1+MOD($B177-E$8+_xlfn.SEQUENCE(E$7,,0),E$412)),$AO$5:$AO$9)))))</f>
        <v>X</v>
      </c>
      <c r="AQ177" s="129" t="str" cm="1">
        <f t="array" ref="AQ177">IF(F177="X","X",SUM(N(ISNUMBER(_xlfn.XMATCH(INDEX(F$12:F$411,1+MOD($B177-F$8+_xlfn.SEQUENCE(F$7,,0),F$412)),$AO$5:$AO$9)))))</f>
        <v>X</v>
      </c>
      <c r="AR177" s="142" t="str" cm="1">
        <f t="array" ref="AR177">IF(G177="X","X",SUM(N(ISNUMBER(_xlfn.XMATCH(INDEX(G$12:G$411,1+MOD($B177-G$8+_xlfn.SEQUENCE(G$7,,0),G$412)),$AO$5:$AO$9)))))</f>
        <v>X</v>
      </c>
      <c r="AT177" s="146" t="str" cm="1">
        <f t="array" ref="AT177">IF(C177="X","X",SUM(N(ISNUMBER(_xlfn.XMATCH(INDEX(C$12:C$411,1+MOD($B177-C$8+_xlfn.SEQUENCE(C$7,,0),C$412)),$AU$5:$AU$9)))))</f>
        <v>X</v>
      </c>
      <c r="AU177" s="129" t="str" cm="1">
        <f t="array" ref="AU177">IF(D177="X","X",SUM(N(ISNUMBER(_xlfn.XMATCH(INDEX(D$12:D$411,1+MOD($B177-D$8+_xlfn.SEQUENCE(D$7,,0),D$412)),$AU$5:$AU$9)))))</f>
        <v>X</v>
      </c>
      <c r="AV177" s="129" t="str" cm="1">
        <f t="array" ref="AV177">IF(E177="X","X",SUM(N(ISNUMBER(_xlfn.XMATCH(INDEX(E$12:E$411,1+MOD($B177-E$8+_xlfn.SEQUENCE(E$7,,0),E$412)),$AU$5:$AU$9)))))</f>
        <v>X</v>
      </c>
      <c r="AW177" s="129" t="str" cm="1">
        <f t="array" ref="AW177">IF(F177="X","X",SUM(N(ISNUMBER(_xlfn.XMATCH(INDEX(F$12:F$411,1+MOD($B177-F$8+_xlfn.SEQUENCE(F$7,,0),F$412)),$AU$5:$AU$9)))))</f>
        <v>X</v>
      </c>
      <c r="AX177" s="142" t="str" cm="1">
        <f t="array" ref="AX177">IF(G177="X","X",SUM(N(ISNUMBER(_xlfn.XMATCH(INDEX(G$12:G$411,1+MOD($B177-G$8+_xlfn.SEQUENCE(G$7,,0),G$412)),$AU$5:$AU$9)))))</f>
        <v>X</v>
      </c>
      <c r="AZ177" s="146" t="str" cm="1">
        <f t="array" ref="AZ177">IF(C177="X","X",SUM(N(ISNUMBER(_xlfn.XMATCH(INDEX(C$12:C$411,1+MOD($B177-C$8+_xlfn.SEQUENCE(C$7,,0),C$412)),$BA$5:$BA$9)))))</f>
        <v>X</v>
      </c>
      <c r="BA177" s="129" t="str" cm="1">
        <f t="array" ref="BA177">IF(D177="X","X",SUM(N(ISNUMBER(_xlfn.XMATCH(INDEX(D$12:D$411,1+MOD($B177-D$8+_xlfn.SEQUENCE(D$7,,0),D$412)),$BA$5:$BA$9)))))</f>
        <v>X</v>
      </c>
      <c r="BB177" s="129" t="str" cm="1">
        <f t="array" ref="BB177">IF(E177="X","X",SUM(N(ISNUMBER(_xlfn.XMATCH(INDEX(E$12:E$411,1+MOD($B177-E$8+_xlfn.SEQUENCE(E$7,,0),E$412)),$BA$5:$BA$9)))))</f>
        <v>X</v>
      </c>
      <c r="BC177" s="129" t="str" cm="1">
        <f t="array" ref="BC177">IF(F177="X","X",SUM(N(ISNUMBER(_xlfn.XMATCH(INDEX(F$12:F$411,1+MOD($B177-F$8+_xlfn.SEQUENCE(F$7,,0),F$412)),$BA$5:$BA$9)))))</f>
        <v>X</v>
      </c>
      <c r="BD177" s="142" t="str" cm="1">
        <f t="array" ref="BD177">IF(G177="X","X",SUM(N(ISNUMBER(_xlfn.XMATCH(INDEX(G$12:G$411,1+MOD($B177-G$8+_xlfn.SEQUENCE(G$7,,0),G$412)),$BA$5:$BA$9)))))</f>
        <v>X</v>
      </c>
      <c r="BF177" s="146" t="str" cm="1">
        <f t="array" ref="BF177">IF(C177="X","X",SUM(N(ISNUMBER(_xlfn.XMATCH(INDEX(C$12:C$411,1+MOD($B177-C$8+_xlfn.SEQUENCE(C$7,,0),C$412)),$BG$5:$BG$9)))))</f>
        <v>X</v>
      </c>
      <c r="BG177" s="129" t="str" cm="1">
        <f t="array" ref="BG177">IF(D177="X","X",SUM(N(ISNUMBER(_xlfn.XMATCH(INDEX(D$12:D$411,1+MOD($B177-D$8+_xlfn.SEQUENCE(D$7,,0),D$412)),$BG$5:$BG$9)))))</f>
        <v>X</v>
      </c>
      <c r="BH177" s="129" t="str" cm="1">
        <f t="array" ref="BH177">IF(E177="X","X",SUM(N(ISNUMBER(_xlfn.XMATCH(INDEX(E$12:E$411,1+MOD($B177-E$8+_xlfn.SEQUENCE(E$7,,0),E$412)),$BG$5:$BG$9)))))</f>
        <v>X</v>
      </c>
      <c r="BI177" s="129" t="str" cm="1">
        <f t="array" ref="BI177">IF(F177="X","X",SUM(N(ISNUMBER(_xlfn.XMATCH(INDEX(F$12:F$411,1+MOD($B177-F$8+_xlfn.SEQUENCE(F$7,,0),F$412)),$BG$5:$BG$9)))))</f>
        <v>X</v>
      </c>
      <c r="BJ177" s="142" t="str" cm="1">
        <f t="array" ref="BJ177">IF(G177="X","X",SUM(N(ISNUMBER(_xlfn.XMATCH(INDEX(G$12:G$411,1+MOD($B177-G$8+_xlfn.SEQUENCE(G$7,,0),G$412)),$BG$5:$BG$9)))))</f>
        <v>X</v>
      </c>
      <c r="BL177" s="146" t="str" cm="1">
        <f t="array" ref="BL177">IF(C177="X","X",SUM(N(ISNUMBER(_xlfn.XMATCH(INDEX(C$12:C$411,1+MOD($B177-C$8+_xlfn.SEQUENCE(C$7,,0),C$412)),$BM$5:$BM$9)))))</f>
        <v>X</v>
      </c>
      <c r="BM177" s="129" t="str" cm="1">
        <f t="array" ref="BM177">IF(D177="X","X",SUM(N(ISNUMBER(_xlfn.XMATCH(INDEX(D$12:D$411,1+MOD($B177-D$8+_xlfn.SEQUENCE(D$7,,0),D$412)),$BM$5:$BM$9)))))</f>
        <v>X</v>
      </c>
      <c r="BN177" s="129" t="str" cm="1">
        <f t="array" ref="BN177">IF(E177="X","X",SUM(N(ISNUMBER(_xlfn.XMATCH(INDEX(E$12:E$411,1+MOD($B177-E$8+_xlfn.SEQUENCE(E$7,,0),E$412)),$BM$5:$BM$9)))))</f>
        <v>X</v>
      </c>
      <c r="BO177" s="129" t="str" cm="1">
        <f t="array" ref="BO177">IF(F177="X","X",SUM(N(ISNUMBER(_xlfn.XMATCH(INDEX(F$12:F$411,1+MOD($B177-F$8+_xlfn.SEQUENCE(F$7,,0),F$412)),$BM$5:$BM$9)))))</f>
        <v>X</v>
      </c>
      <c r="BP177" s="142" t="str" cm="1">
        <f t="array" ref="BP177">IF(G177="X","X",SUM(N(ISNUMBER(_xlfn.XMATCH(INDEX(G$12:G$411,1+MOD($B177-G$8+_xlfn.SEQUENCE(G$7,,0),G$412)),$BM$5:$BM$9)))))</f>
        <v>X</v>
      </c>
      <c r="BR177" s="146" t="str" cm="1">
        <f t="array" ref="BR177">IF(C177="X","X",SUM(N(ISNUMBER(_xlfn.XMATCH(INDEX(C$12:C$411,1+MOD($B177-C$8+_xlfn.SEQUENCE(C$7,,0),C$412)),$BS$5:$BS$9)))))</f>
        <v>X</v>
      </c>
      <c r="BS177" s="129" t="str" cm="1">
        <f t="array" ref="BS177">IF(D177="X","X",SUM(N(ISNUMBER(_xlfn.XMATCH(INDEX(D$12:D$411,1+MOD($B177-D$8+_xlfn.SEQUENCE(D$7,,0),D$412)),$BS$5:$BS$9)))))</f>
        <v>X</v>
      </c>
      <c r="BT177" s="129" t="str" cm="1">
        <f t="array" ref="BT177">IF(E177="X","X",SUM(N(ISNUMBER(_xlfn.XMATCH(INDEX(E$12:E$411,1+MOD($B177-E$8+_xlfn.SEQUENCE(E$7,,0),E$412)),$BS$5:$BS$9)))))</f>
        <v>X</v>
      </c>
      <c r="BU177" s="129" t="str" cm="1">
        <f t="array" ref="BU177">IF(F177="X","X",SUM(N(ISNUMBER(_xlfn.XMATCH(INDEX(F$12:F$411,1+MOD($B177-F$8+_xlfn.SEQUENCE(F$7,,0),F$412)),$BS$5:$BS$9)))))</f>
        <v>X</v>
      </c>
      <c r="BV177" s="142" t="str" cm="1">
        <f t="array" ref="BV177">IF(G177="X","X",SUM(N(ISNUMBER(_xlfn.XMATCH(INDEX(G$12:G$411,1+MOD($B177-G$8+_xlfn.SEQUENCE(G$7,,0),G$412)),$BS$5:$BS$9)))))</f>
        <v>X</v>
      </c>
      <c r="BX177" s="146" t="str" cm="1">
        <f t="array" ref="BX177">IF(C177="X","X",SUM(N(ISNUMBER(_xlfn.XMATCH(INDEX(C$12:C$411,1+MOD($B177-C$8+_xlfn.SEQUENCE(C$7,,0),C$412)),$BY$5:$BY$9)))))</f>
        <v>X</v>
      </c>
      <c r="BY177" s="129" t="str" cm="1">
        <f t="array" ref="BY177">IF(D177="X","X",SUM(N(ISNUMBER(_xlfn.XMATCH(INDEX(D$12:D$411,1+MOD($B177-D$8+_xlfn.SEQUENCE(D$7,,0),D$412)),$BY$5:$BY$9)))))</f>
        <v>X</v>
      </c>
      <c r="BZ177" s="129" t="str" cm="1">
        <f t="array" ref="BZ177">IF(E177="X","X",SUM(N(ISNUMBER(_xlfn.XMATCH(INDEX(E$12:E$411,1+MOD($B177-E$8+_xlfn.SEQUENCE(E$7,,0),E$412)),$BY$5:$BY$9)))))</f>
        <v>X</v>
      </c>
      <c r="CA177" s="129" t="str" cm="1">
        <f t="array" ref="CA177">IF(F177="X","X",SUM(N(ISNUMBER(_xlfn.XMATCH(INDEX(F$12:F$411,1+MOD($B177-F$8+_xlfn.SEQUENCE(F$7,,0),F$412)),$BY$5:$BY$9)))))</f>
        <v>X</v>
      </c>
      <c r="CB177" s="142" t="str" cm="1">
        <f t="array" ref="CB177">IF(G177="X","X",SUM(N(ISNUMBER(_xlfn.XMATCH(INDEX(G$12:G$411,1+MOD($B177-G$8+_xlfn.SEQUENCE(G$7,,0),G$412)),$BY$5:$BY$9)))))</f>
        <v>X</v>
      </c>
      <c r="CD177" s="146" t="str" cm="1">
        <f t="array" ref="CD177">IF(C177="X","X",SUM(N(ISNUMBER(_xlfn.XMATCH(INDEX(C$12:C$411,1+MOD($B177-C$8+_xlfn.SEQUENCE(C$7,,0),C$412)),$CE$5:$CE$9)))))</f>
        <v>X</v>
      </c>
      <c r="CE177" s="129" t="str" cm="1">
        <f t="array" ref="CE177">IF(D177="X","X",SUM(N(ISNUMBER(_xlfn.XMATCH(INDEX(D$12:D$411,1+MOD($B177-D$8+_xlfn.SEQUENCE(D$7,,0),D$412)),$CE$5:$CE$9)))))</f>
        <v>X</v>
      </c>
      <c r="CF177" s="129" t="str" cm="1">
        <f t="array" ref="CF177">IF(E177="X","X",SUM(N(ISNUMBER(_xlfn.XMATCH(INDEX(E$12:E$411,1+MOD($B177-E$8+_xlfn.SEQUENCE(E$7,,0),E$412)),$CE$5:$CE$9)))))</f>
        <v>X</v>
      </c>
      <c r="CG177" s="129" t="str" cm="1">
        <f t="array" ref="CG177">IF(F177="X","X",SUM(N(ISNUMBER(_xlfn.XMATCH(INDEX(F$12:F$411,1+MOD($B177-F$8+_xlfn.SEQUENCE(F$7,,0),F$412)),$CE$5:$CE$9)))))</f>
        <v>X</v>
      </c>
      <c r="CH177" s="142" t="str" cm="1">
        <f t="array" ref="CH177">IF(G177="X","X",SUM(N(ISNUMBER(_xlfn.XMATCH(INDEX(G$12:G$411,1+MOD($B177-G$8+_xlfn.SEQUENCE(G$7,,0),G$412)),$CE$5:$CE$9)))))</f>
        <v>X</v>
      </c>
      <c r="CJ177" s="146" t="str" cm="1">
        <f t="array" ref="CJ177">IF(C177="X","X",SUM(N(ISNUMBER(_xlfn.XMATCH(INDEX(C$12:C$411,1+MOD($B177-C$8+_xlfn.SEQUENCE(C$7,,0),C$412)),$CK$5:$CK$9)))))</f>
        <v>X</v>
      </c>
      <c r="CK177" s="129" t="str" cm="1">
        <f t="array" ref="CK177">IF(D177="X","X",SUM(N(ISNUMBER(_xlfn.XMATCH(INDEX(D$12:D$411,1+MOD($B177-D$8+_xlfn.SEQUENCE(D$7,,0),D$412)),$CK$5:$CK$9)))))</f>
        <v>X</v>
      </c>
      <c r="CL177" s="129" t="str" cm="1">
        <f t="array" ref="CL177">IF(E177="X","X",SUM(N(ISNUMBER(_xlfn.XMATCH(INDEX(E$12:E$411,1+MOD($B177-E$8+_xlfn.SEQUENCE(E$7,,0),E$412)),$CK$5:$CK$9)))))</f>
        <v>X</v>
      </c>
      <c r="CM177" s="129" t="str" cm="1">
        <f t="array" ref="CM177">IF(F177="X","X",SUM(N(ISNUMBER(_xlfn.XMATCH(INDEX(F$12:F$411,1+MOD($B177-F$8+_xlfn.SEQUENCE(F$7,,0),F$412)),$CK$5:$CK$9)))))</f>
        <v>X</v>
      </c>
      <c r="CN177" s="142" t="str" cm="1">
        <f t="array" ref="CN177">IF(G177="X","X",SUM(N(ISNUMBER(_xlfn.XMATCH(INDEX(G$12:G$411,1+MOD($B177-G$8+_xlfn.SEQUENCE(G$7,,0),G$412)),$CK$5:$CK$9)))))</f>
        <v>X</v>
      </c>
      <c r="CP177" s="146" t="str" cm="1">
        <f t="array" ref="CP177">IF(C177="X","X",SUM(N(ISNUMBER(_xlfn.XMATCH(INDEX(C$12:C$411,1+MOD($B177-C$8+_xlfn.SEQUENCE(C$7,,0),C$412)),$CQ$5:$CQ$9)))))</f>
        <v>X</v>
      </c>
      <c r="CQ177" s="129" t="str" cm="1">
        <f t="array" ref="CQ177">IF(D177="X","X",SUM(N(ISNUMBER(_xlfn.XMATCH(INDEX(D$12:D$411,1+MOD($B177-D$8+_xlfn.SEQUENCE(D$7,,0),D$412)),$CQ$5:$CQ$9)))))</f>
        <v>X</v>
      </c>
      <c r="CR177" s="129" t="str" cm="1">
        <f t="array" ref="CR177">IF(E177="X","X",SUM(N(ISNUMBER(_xlfn.XMATCH(INDEX(E$12:E$411,1+MOD($B177-E$8+_xlfn.SEQUENCE(E$7,,0),E$412)),$CQ$5:$CQ$9)))))</f>
        <v>X</v>
      </c>
      <c r="CS177" s="129" t="str" cm="1">
        <f t="array" ref="CS177">IF(F177="X","X",SUM(N(ISNUMBER(_xlfn.XMATCH(INDEX(F$12:F$411,1+MOD($B177-F$8+_xlfn.SEQUENCE(F$7,,0),F$412)),$CQ$5:$CQ$9)))))</f>
        <v>X</v>
      </c>
      <c r="CT177" s="142" t="str" cm="1">
        <f t="array" ref="CT177">IF(G177="X","X",SUM(N(ISNUMBER(_xlfn.XMATCH(INDEX(G$12:G$411,1+MOD($B177-G$8+_xlfn.SEQUENCE(G$7,,0),G$412)),$CQ$5:$CQ$9)))))</f>
        <v>X</v>
      </c>
    </row>
    <row r="178" spans="2:98" ht="12.75" customHeight="1" x14ac:dyDescent="0.2">
      <c r="B178" s="5">
        <f t="shared" si="11"/>
        <v>166</v>
      </c>
      <c r="C178" s="129" t="s">
        <v>10</v>
      </c>
      <c r="D178" s="129" t="s">
        <v>10</v>
      </c>
      <c r="E178" s="129" t="s">
        <v>10</v>
      </c>
      <c r="F178" s="129" t="s">
        <v>10</v>
      </c>
      <c r="G178" s="142" t="s">
        <v>10</v>
      </c>
      <c r="P178" s="146" t="str" cm="1">
        <f t="array" ref="P178">IF(C178="X","X",SUM(N(ISNUMBER(_xlfn.XMATCH(INDEX(C$12:C$411,1+MOD($B178-C$8+_xlfn.SEQUENCE(C$7,,0),C$412)),$Q$5:$Q$9)))))</f>
        <v>X</v>
      </c>
      <c r="Q178" s="129" t="str" cm="1">
        <f t="array" ref="Q178">IF(D178="X","X",SUM(N(ISNUMBER(_xlfn.XMATCH(INDEX(D$12:D$411,1+MOD($B178-D$8+_xlfn.SEQUENCE(D$7,,0),D$412)),$Q$5:$Q$9)))))</f>
        <v>X</v>
      </c>
      <c r="R178" s="129" t="str" cm="1">
        <f t="array" ref="R178">IF(E178="X","X",SUM(N(ISNUMBER(_xlfn.XMATCH(INDEX(E$12:E$411,1+MOD($B178-E$8+_xlfn.SEQUENCE(E$7,,0),E$412)),$Q$5:$Q$9)))))</f>
        <v>X</v>
      </c>
      <c r="S178" s="129" t="str" cm="1">
        <f t="array" ref="S178">IF(F178="X","X",SUM(N(ISNUMBER(_xlfn.XMATCH(INDEX(F$12:F$411,1+MOD($B178-F$8+_xlfn.SEQUENCE(F$7,,0),F$412)),$Q$5:$Q$9)))))</f>
        <v>X</v>
      </c>
      <c r="T178" s="142" t="str" cm="1">
        <f t="array" ref="T178">IF(G178="X","X",SUM(N(ISNUMBER(_xlfn.XMATCH(INDEX(G$12:G$411,1+MOD($B178-G$8+_xlfn.SEQUENCE(G$7,,0),G$412)),$Q$5:$Q$9)))))</f>
        <v>X</v>
      </c>
      <c r="V178" s="146" t="str" cm="1">
        <f t="array" ref="V178">IF(C178="X","X",SUM(N(ISNUMBER(_xlfn.XMATCH(INDEX(C$12:C$411,1+MOD($B178-C$8+_xlfn.SEQUENCE(C$7,,0),C$412)),$W$5:$W$9)))))</f>
        <v>X</v>
      </c>
      <c r="W178" s="129" t="str" cm="1">
        <f t="array" ref="W178">IF(D178="X","X",SUM(N(ISNUMBER(_xlfn.XMATCH(INDEX(D$12:D$411,1+MOD($B178-D$8+_xlfn.SEQUENCE(D$7,,0),D$412)),$W$5:$W$9)))))</f>
        <v>X</v>
      </c>
      <c r="X178" s="129" t="str" cm="1">
        <f t="array" ref="X178">IF(E178="X","X",SUM(N(ISNUMBER(_xlfn.XMATCH(INDEX(E$12:E$411,1+MOD($B178-E$8+_xlfn.SEQUENCE(E$7,,0),E$412)),$W$5:$W$9)))))</f>
        <v>X</v>
      </c>
      <c r="Y178" s="129" t="str" cm="1">
        <f t="array" ref="Y178">IF(F178="X","X",SUM(N(ISNUMBER(_xlfn.XMATCH(INDEX(F$12:F$411,1+MOD($B178-F$8+_xlfn.SEQUENCE(F$7,,0),F$412)),$W$5:$W$9)))))</f>
        <v>X</v>
      </c>
      <c r="Z178" s="142" t="str" cm="1">
        <f t="array" ref="Z178">IF(G178="X","X",SUM(N(ISNUMBER(_xlfn.XMATCH(INDEX(G$12:G$411,1+MOD($B178-G$8+_xlfn.SEQUENCE(G$7,,0),G$412)),$W$5:$W$9)))))</f>
        <v>X</v>
      </c>
      <c r="AB178" s="146" t="str" cm="1">
        <f t="array" ref="AB178">IF(C178="X","X",SUM(N(ISNUMBER(_xlfn.XMATCH(INDEX(C$12:C$411,1+MOD($B178-C$8+_xlfn.SEQUENCE(C$7,,0),C$412)),$AC$5:$AC$9)))))</f>
        <v>X</v>
      </c>
      <c r="AC178" s="129" t="str" cm="1">
        <f t="array" ref="AC178">IF(D178="X","X",SUM(N(ISNUMBER(_xlfn.XMATCH(INDEX(D$12:D$411,1+MOD($B178-D$8+_xlfn.SEQUENCE(D$7,,0),D$412)),$AC$5:$AC$9)))))</f>
        <v>X</v>
      </c>
      <c r="AD178" s="129" t="str" cm="1">
        <f t="array" ref="AD178">IF(E178="X","X",SUM(N(ISNUMBER(_xlfn.XMATCH(INDEX(E$12:E$411,1+MOD($B178-E$8+_xlfn.SEQUENCE(E$7,,0),E$412)),$AC$5:$AC$9)))))</f>
        <v>X</v>
      </c>
      <c r="AE178" s="129" t="str" cm="1">
        <f t="array" ref="AE178">IF(F178="X","X",SUM(N(ISNUMBER(_xlfn.XMATCH(INDEX(F$12:F$411,1+MOD($B178-F$8+_xlfn.SEQUENCE(F$7,,0),F$412)),$AC$5:$AC$9)))))</f>
        <v>X</v>
      </c>
      <c r="AF178" s="142" t="str" cm="1">
        <f t="array" ref="AF178">IF(G178="X","X",SUM(N(ISNUMBER(_xlfn.XMATCH(INDEX(G$12:G$411,1+MOD($B178-G$8+_xlfn.SEQUENCE(G$7,,0),G$412)),$AC$5:$AC$9)))))</f>
        <v>X</v>
      </c>
      <c r="AH178" s="146" t="str" cm="1">
        <f t="array" ref="AH178">IF(C178="X","X",SUM(N(ISNUMBER(_xlfn.XMATCH(INDEX(C$12:C$411,1+MOD($B178-C$8+_xlfn.SEQUENCE(C$7,,0),C$412)),$AI$5:$AI$9)))))</f>
        <v>X</v>
      </c>
      <c r="AI178" s="129" t="str" cm="1">
        <f t="array" ref="AI178">IF(D178="X","X",SUM(N(ISNUMBER(_xlfn.XMATCH(INDEX(D$12:D$411,1+MOD($B178-D$8+_xlfn.SEQUENCE(D$7,,0),D$412)),$AI$5:$AI$9)))))</f>
        <v>X</v>
      </c>
      <c r="AJ178" s="129" t="str" cm="1">
        <f t="array" ref="AJ178">IF(E178="X","X",SUM(N(ISNUMBER(_xlfn.XMATCH(INDEX(E$12:E$411,1+MOD($B178-E$8+_xlfn.SEQUENCE(E$7,,0),E$412)),$AI$5:$AI$9)))))</f>
        <v>X</v>
      </c>
      <c r="AK178" s="129" t="str" cm="1">
        <f t="array" ref="AK178">IF(F178="X","X",SUM(N(ISNUMBER(_xlfn.XMATCH(INDEX(F$12:F$411,1+MOD($B178-F$8+_xlfn.SEQUENCE(F$7,,0),F$412)),$AI$5:$AI$9)))))</f>
        <v>X</v>
      </c>
      <c r="AL178" s="142" t="str" cm="1">
        <f t="array" ref="AL178">IF(G178="X","X",SUM(N(ISNUMBER(_xlfn.XMATCH(INDEX(G$12:G$411,1+MOD($B178-G$8+_xlfn.SEQUENCE(G$7,,0),G$412)),$AI$5:$AI$9)))))</f>
        <v>X</v>
      </c>
      <c r="AN178" s="146" t="str" cm="1">
        <f t="array" ref="AN178">IF(C178="X","X",SUM(N(ISNUMBER(_xlfn.XMATCH(INDEX(C$12:C$411,1+MOD($B178-C$8+_xlfn.SEQUENCE(C$7,,0),C$412)),$AO$5:$AO$9)))))</f>
        <v>X</v>
      </c>
      <c r="AO178" s="129" t="str" cm="1">
        <f t="array" ref="AO178">IF(D178="X","X",SUM(N(ISNUMBER(_xlfn.XMATCH(INDEX(D$12:D$411,1+MOD($B178-D$8+_xlfn.SEQUENCE(D$7,,0),D$412)),$AO$5:$AO$9)))))</f>
        <v>X</v>
      </c>
      <c r="AP178" s="129" t="str" cm="1">
        <f t="array" ref="AP178">IF(E178="X","X",SUM(N(ISNUMBER(_xlfn.XMATCH(INDEX(E$12:E$411,1+MOD($B178-E$8+_xlfn.SEQUENCE(E$7,,0),E$412)),$AO$5:$AO$9)))))</f>
        <v>X</v>
      </c>
      <c r="AQ178" s="129" t="str" cm="1">
        <f t="array" ref="AQ178">IF(F178="X","X",SUM(N(ISNUMBER(_xlfn.XMATCH(INDEX(F$12:F$411,1+MOD($B178-F$8+_xlfn.SEQUENCE(F$7,,0),F$412)),$AO$5:$AO$9)))))</f>
        <v>X</v>
      </c>
      <c r="AR178" s="142" t="str" cm="1">
        <f t="array" ref="AR178">IF(G178="X","X",SUM(N(ISNUMBER(_xlfn.XMATCH(INDEX(G$12:G$411,1+MOD($B178-G$8+_xlfn.SEQUENCE(G$7,,0),G$412)),$AO$5:$AO$9)))))</f>
        <v>X</v>
      </c>
      <c r="AT178" s="146" t="str" cm="1">
        <f t="array" ref="AT178">IF(C178="X","X",SUM(N(ISNUMBER(_xlfn.XMATCH(INDEX(C$12:C$411,1+MOD($B178-C$8+_xlfn.SEQUENCE(C$7,,0),C$412)),$AU$5:$AU$9)))))</f>
        <v>X</v>
      </c>
      <c r="AU178" s="129" t="str" cm="1">
        <f t="array" ref="AU178">IF(D178="X","X",SUM(N(ISNUMBER(_xlfn.XMATCH(INDEX(D$12:D$411,1+MOD($B178-D$8+_xlfn.SEQUENCE(D$7,,0),D$412)),$AU$5:$AU$9)))))</f>
        <v>X</v>
      </c>
      <c r="AV178" s="129" t="str" cm="1">
        <f t="array" ref="AV178">IF(E178="X","X",SUM(N(ISNUMBER(_xlfn.XMATCH(INDEX(E$12:E$411,1+MOD($B178-E$8+_xlfn.SEQUENCE(E$7,,0),E$412)),$AU$5:$AU$9)))))</f>
        <v>X</v>
      </c>
      <c r="AW178" s="129" t="str" cm="1">
        <f t="array" ref="AW178">IF(F178="X","X",SUM(N(ISNUMBER(_xlfn.XMATCH(INDEX(F$12:F$411,1+MOD($B178-F$8+_xlfn.SEQUENCE(F$7,,0),F$412)),$AU$5:$AU$9)))))</f>
        <v>X</v>
      </c>
      <c r="AX178" s="142" t="str" cm="1">
        <f t="array" ref="AX178">IF(G178="X","X",SUM(N(ISNUMBER(_xlfn.XMATCH(INDEX(G$12:G$411,1+MOD($B178-G$8+_xlfn.SEQUENCE(G$7,,0),G$412)),$AU$5:$AU$9)))))</f>
        <v>X</v>
      </c>
      <c r="AZ178" s="146" t="str" cm="1">
        <f t="array" ref="AZ178">IF(C178="X","X",SUM(N(ISNUMBER(_xlfn.XMATCH(INDEX(C$12:C$411,1+MOD($B178-C$8+_xlfn.SEQUENCE(C$7,,0),C$412)),$BA$5:$BA$9)))))</f>
        <v>X</v>
      </c>
      <c r="BA178" s="129" t="str" cm="1">
        <f t="array" ref="BA178">IF(D178="X","X",SUM(N(ISNUMBER(_xlfn.XMATCH(INDEX(D$12:D$411,1+MOD($B178-D$8+_xlfn.SEQUENCE(D$7,,0),D$412)),$BA$5:$BA$9)))))</f>
        <v>X</v>
      </c>
      <c r="BB178" s="129" t="str" cm="1">
        <f t="array" ref="BB178">IF(E178="X","X",SUM(N(ISNUMBER(_xlfn.XMATCH(INDEX(E$12:E$411,1+MOD($B178-E$8+_xlfn.SEQUENCE(E$7,,0),E$412)),$BA$5:$BA$9)))))</f>
        <v>X</v>
      </c>
      <c r="BC178" s="129" t="str" cm="1">
        <f t="array" ref="BC178">IF(F178="X","X",SUM(N(ISNUMBER(_xlfn.XMATCH(INDEX(F$12:F$411,1+MOD($B178-F$8+_xlfn.SEQUENCE(F$7,,0),F$412)),$BA$5:$BA$9)))))</f>
        <v>X</v>
      </c>
      <c r="BD178" s="142" t="str" cm="1">
        <f t="array" ref="BD178">IF(G178="X","X",SUM(N(ISNUMBER(_xlfn.XMATCH(INDEX(G$12:G$411,1+MOD($B178-G$8+_xlfn.SEQUENCE(G$7,,0),G$412)),$BA$5:$BA$9)))))</f>
        <v>X</v>
      </c>
      <c r="BF178" s="146" t="str" cm="1">
        <f t="array" ref="BF178">IF(C178="X","X",SUM(N(ISNUMBER(_xlfn.XMATCH(INDEX(C$12:C$411,1+MOD($B178-C$8+_xlfn.SEQUENCE(C$7,,0),C$412)),$BG$5:$BG$9)))))</f>
        <v>X</v>
      </c>
      <c r="BG178" s="129" t="str" cm="1">
        <f t="array" ref="BG178">IF(D178="X","X",SUM(N(ISNUMBER(_xlfn.XMATCH(INDEX(D$12:D$411,1+MOD($B178-D$8+_xlfn.SEQUENCE(D$7,,0),D$412)),$BG$5:$BG$9)))))</f>
        <v>X</v>
      </c>
      <c r="BH178" s="129" t="str" cm="1">
        <f t="array" ref="BH178">IF(E178="X","X",SUM(N(ISNUMBER(_xlfn.XMATCH(INDEX(E$12:E$411,1+MOD($B178-E$8+_xlfn.SEQUENCE(E$7,,0),E$412)),$BG$5:$BG$9)))))</f>
        <v>X</v>
      </c>
      <c r="BI178" s="129" t="str" cm="1">
        <f t="array" ref="BI178">IF(F178="X","X",SUM(N(ISNUMBER(_xlfn.XMATCH(INDEX(F$12:F$411,1+MOD($B178-F$8+_xlfn.SEQUENCE(F$7,,0),F$412)),$BG$5:$BG$9)))))</f>
        <v>X</v>
      </c>
      <c r="BJ178" s="142" t="str" cm="1">
        <f t="array" ref="BJ178">IF(G178="X","X",SUM(N(ISNUMBER(_xlfn.XMATCH(INDEX(G$12:G$411,1+MOD($B178-G$8+_xlfn.SEQUENCE(G$7,,0),G$412)),$BG$5:$BG$9)))))</f>
        <v>X</v>
      </c>
      <c r="BL178" s="146" t="str" cm="1">
        <f t="array" ref="BL178">IF(C178="X","X",SUM(N(ISNUMBER(_xlfn.XMATCH(INDEX(C$12:C$411,1+MOD($B178-C$8+_xlfn.SEQUENCE(C$7,,0),C$412)),$BM$5:$BM$9)))))</f>
        <v>X</v>
      </c>
      <c r="BM178" s="129" t="str" cm="1">
        <f t="array" ref="BM178">IF(D178="X","X",SUM(N(ISNUMBER(_xlfn.XMATCH(INDEX(D$12:D$411,1+MOD($B178-D$8+_xlfn.SEQUENCE(D$7,,0),D$412)),$BM$5:$BM$9)))))</f>
        <v>X</v>
      </c>
      <c r="BN178" s="129" t="str" cm="1">
        <f t="array" ref="BN178">IF(E178="X","X",SUM(N(ISNUMBER(_xlfn.XMATCH(INDEX(E$12:E$411,1+MOD($B178-E$8+_xlfn.SEQUENCE(E$7,,0),E$412)),$BM$5:$BM$9)))))</f>
        <v>X</v>
      </c>
      <c r="BO178" s="129" t="str" cm="1">
        <f t="array" ref="BO178">IF(F178="X","X",SUM(N(ISNUMBER(_xlfn.XMATCH(INDEX(F$12:F$411,1+MOD($B178-F$8+_xlfn.SEQUENCE(F$7,,0),F$412)),$BM$5:$BM$9)))))</f>
        <v>X</v>
      </c>
      <c r="BP178" s="142" t="str" cm="1">
        <f t="array" ref="BP178">IF(G178="X","X",SUM(N(ISNUMBER(_xlfn.XMATCH(INDEX(G$12:G$411,1+MOD($B178-G$8+_xlfn.SEQUENCE(G$7,,0),G$412)),$BM$5:$BM$9)))))</f>
        <v>X</v>
      </c>
      <c r="BR178" s="146" t="str" cm="1">
        <f t="array" ref="BR178">IF(C178="X","X",SUM(N(ISNUMBER(_xlfn.XMATCH(INDEX(C$12:C$411,1+MOD($B178-C$8+_xlfn.SEQUENCE(C$7,,0),C$412)),$BS$5:$BS$9)))))</f>
        <v>X</v>
      </c>
      <c r="BS178" s="129" t="str" cm="1">
        <f t="array" ref="BS178">IF(D178="X","X",SUM(N(ISNUMBER(_xlfn.XMATCH(INDEX(D$12:D$411,1+MOD($B178-D$8+_xlfn.SEQUENCE(D$7,,0),D$412)),$BS$5:$BS$9)))))</f>
        <v>X</v>
      </c>
      <c r="BT178" s="129" t="str" cm="1">
        <f t="array" ref="BT178">IF(E178="X","X",SUM(N(ISNUMBER(_xlfn.XMATCH(INDEX(E$12:E$411,1+MOD($B178-E$8+_xlfn.SEQUENCE(E$7,,0),E$412)),$BS$5:$BS$9)))))</f>
        <v>X</v>
      </c>
      <c r="BU178" s="129" t="str" cm="1">
        <f t="array" ref="BU178">IF(F178="X","X",SUM(N(ISNUMBER(_xlfn.XMATCH(INDEX(F$12:F$411,1+MOD($B178-F$8+_xlfn.SEQUENCE(F$7,,0),F$412)),$BS$5:$BS$9)))))</f>
        <v>X</v>
      </c>
      <c r="BV178" s="142" t="str" cm="1">
        <f t="array" ref="BV178">IF(G178="X","X",SUM(N(ISNUMBER(_xlfn.XMATCH(INDEX(G$12:G$411,1+MOD($B178-G$8+_xlfn.SEQUENCE(G$7,,0),G$412)),$BS$5:$BS$9)))))</f>
        <v>X</v>
      </c>
      <c r="BX178" s="146" t="str" cm="1">
        <f t="array" ref="BX178">IF(C178="X","X",SUM(N(ISNUMBER(_xlfn.XMATCH(INDEX(C$12:C$411,1+MOD($B178-C$8+_xlfn.SEQUENCE(C$7,,0),C$412)),$BY$5:$BY$9)))))</f>
        <v>X</v>
      </c>
      <c r="BY178" s="129" t="str" cm="1">
        <f t="array" ref="BY178">IF(D178="X","X",SUM(N(ISNUMBER(_xlfn.XMATCH(INDEX(D$12:D$411,1+MOD($B178-D$8+_xlfn.SEQUENCE(D$7,,0),D$412)),$BY$5:$BY$9)))))</f>
        <v>X</v>
      </c>
      <c r="BZ178" s="129" t="str" cm="1">
        <f t="array" ref="BZ178">IF(E178="X","X",SUM(N(ISNUMBER(_xlfn.XMATCH(INDEX(E$12:E$411,1+MOD($B178-E$8+_xlfn.SEQUENCE(E$7,,0),E$412)),$BY$5:$BY$9)))))</f>
        <v>X</v>
      </c>
      <c r="CA178" s="129" t="str" cm="1">
        <f t="array" ref="CA178">IF(F178="X","X",SUM(N(ISNUMBER(_xlfn.XMATCH(INDEX(F$12:F$411,1+MOD($B178-F$8+_xlfn.SEQUENCE(F$7,,0),F$412)),$BY$5:$BY$9)))))</f>
        <v>X</v>
      </c>
      <c r="CB178" s="142" t="str" cm="1">
        <f t="array" ref="CB178">IF(G178="X","X",SUM(N(ISNUMBER(_xlfn.XMATCH(INDEX(G$12:G$411,1+MOD($B178-G$8+_xlfn.SEQUENCE(G$7,,0),G$412)),$BY$5:$BY$9)))))</f>
        <v>X</v>
      </c>
      <c r="CD178" s="146" t="str" cm="1">
        <f t="array" ref="CD178">IF(C178="X","X",SUM(N(ISNUMBER(_xlfn.XMATCH(INDEX(C$12:C$411,1+MOD($B178-C$8+_xlfn.SEQUENCE(C$7,,0),C$412)),$CE$5:$CE$9)))))</f>
        <v>X</v>
      </c>
      <c r="CE178" s="129" t="str" cm="1">
        <f t="array" ref="CE178">IF(D178="X","X",SUM(N(ISNUMBER(_xlfn.XMATCH(INDEX(D$12:D$411,1+MOD($B178-D$8+_xlfn.SEQUENCE(D$7,,0),D$412)),$CE$5:$CE$9)))))</f>
        <v>X</v>
      </c>
      <c r="CF178" s="129" t="str" cm="1">
        <f t="array" ref="CF178">IF(E178="X","X",SUM(N(ISNUMBER(_xlfn.XMATCH(INDEX(E$12:E$411,1+MOD($B178-E$8+_xlfn.SEQUENCE(E$7,,0),E$412)),$CE$5:$CE$9)))))</f>
        <v>X</v>
      </c>
      <c r="CG178" s="129" t="str" cm="1">
        <f t="array" ref="CG178">IF(F178="X","X",SUM(N(ISNUMBER(_xlfn.XMATCH(INDEX(F$12:F$411,1+MOD($B178-F$8+_xlfn.SEQUENCE(F$7,,0),F$412)),$CE$5:$CE$9)))))</f>
        <v>X</v>
      </c>
      <c r="CH178" s="142" t="str" cm="1">
        <f t="array" ref="CH178">IF(G178="X","X",SUM(N(ISNUMBER(_xlfn.XMATCH(INDEX(G$12:G$411,1+MOD($B178-G$8+_xlfn.SEQUENCE(G$7,,0),G$412)),$CE$5:$CE$9)))))</f>
        <v>X</v>
      </c>
      <c r="CJ178" s="146" t="str" cm="1">
        <f t="array" ref="CJ178">IF(C178="X","X",SUM(N(ISNUMBER(_xlfn.XMATCH(INDEX(C$12:C$411,1+MOD($B178-C$8+_xlfn.SEQUENCE(C$7,,0),C$412)),$CK$5:$CK$9)))))</f>
        <v>X</v>
      </c>
      <c r="CK178" s="129" t="str" cm="1">
        <f t="array" ref="CK178">IF(D178="X","X",SUM(N(ISNUMBER(_xlfn.XMATCH(INDEX(D$12:D$411,1+MOD($B178-D$8+_xlfn.SEQUENCE(D$7,,0),D$412)),$CK$5:$CK$9)))))</f>
        <v>X</v>
      </c>
      <c r="CL178" s="129" t="str" cm="1">
        <f t="array" ref="CL178">IF(E178="X","X",SUM(N(ISNUMBER(_xlfn.XMATCH(INDEX(E$12:E$411,1+MOD($B178-E$8+_xlfn.SEQUENCE(E$7,,0),E$412)),$CK$5:$CK$9)))))</f>
        <v>X</v>
      </c>
      <c r="CM178" s="129" t="str" cm="1">
        <f t="array" ref="CM178">IF(F178="X","X",SUM(N(ISNUMBER(_xlfn.XMATCH(INDEX(F$12:F$411,1+MOD($B178-F$8+_xlfn.SEQUENCE(F$7,,0),F$412)),$CK$5:$CK$9)))))</f>
        <v>X</v>
      </c>
      <c r="CN178" s="142" t="str" cm="1">
        <f t="array" ref="CN178">IF(G178="X","X",SUM(N(ISNUMBER(_xlfn.XMATCH(INDEX(G$12:G$411,1+MOD($B178-G$8+_xlfn.SEQUENCE(G$7,,0),G$412)),$CK$5:$CK$9)))))</f>
        <v>X</v>
      </c>
      <c r="CP178" s="146" t="str" cm="1">
        <f t="array" ref="CP178">IF(C178="X","X",SUM(N(ISNUMBER(_xlfn.XMATCH(INDEX(C$12:C$411,1+MOD($B178-C$8+_xlfn.SEQUENCE(C$7,,0),C$412)),$CQ$5:$CQ$9)))))</f>
        <v>X</v>
      </c>
      <c r="CQ178" s="129" t="str" cm="1">
        <f t="array" ref="CQ178">IF(D178="X","X",SUM(N(ISNUMBER(_xlfn.XMATCH(INDEX(D$12:D$411,1+MOD($B178-D$8+_xlfn.SEQUENCE(D$7,,0),D$412)),$CQ$5:$CQ$9)))))</f>
        <v>X</v>
      </c>
      <c r="CR178" s="129" t="str" cm="1">
        <f t="array" ref="CR178">IF(E178="X","X",SUM(N(ISNUMBER(_xlfn.XMATCH(INDEX(E$12:E$411,1+MOD($B178-E$8+_xlfn.SEQUENCE(E$7,,0),E$412)),$CQ$5:$CQ$9)))))</f>
        <v>X</v>
      </c>
      <c r="CS178" s="129" t="str" cm="1">
        <f t="array" ref="CS178">IF(F178="X","X",SUM(N(ISNUMBER(_xlfn.XMATCH(INDEX(F$12:F$411,1+MOD($B178-F$8+_xlfn.SEQUENCE(F$7,,0),F$412)),$CQ$5:$CQ$9)))))</f>
        <v>X</v>
      </c>
      <c r="CT178" s="142" t="str" cm="1">
        <f t="array" ref="CT178">IF(G178="X","X",SUM(N(ISNUMBER(_xlfn.XMATCH(INDEX(G$12:G$411,1+MOD($B178-G$8+_xlfn.SEQUENCE(G$7,,0),G$412)),$CQ$5:$CQ$9)))))</f>
        <v>X</v>
      </c>
    </row>
    <row r="179" spans="2:98" ht="12.75" customHeight="1" x14ac:dyDescent="0.2">
      <c r="B179" s="5">
        <f t="shared" si="11"/>
        <v>167</v>
      </c>
      <c r="C179" s="129" t="s">
        <v>10</v>
      </c>
      <c r="D179" s="129" t="s">
        <v>10</v>
      </c>
      <c r="E179" s="129" t="s">
        <v>10</v>
      </c>
      <c r="F179" s="129" t="s">
        <v>10</v>
      </c>
      <c r="G179" s="142" t="s">
        <v>10</v>
      </c>
      <c r="P179" s="146" t="str" cm="1">
        <f t="array" ref="P179">IF(C179="X","X",SUM(N(ISNUMBER(_xlfn.XMATCH(INDEX(C$12:C$411,1+MOD($B179-C$8+_xlfn.SEQUENCE(C$7,,0),C$412)),$Q$5:$Q$9)))))</f>
        <v>X</v>
      </c>
      <c r="Q179" s="129" t="str" cm="1">
        <f t="array" ref="Q179">IF(D179="X","X",SUM(N(ISNUMBER(_xlfn.XMATCH(INDEX(D$12:D$411,1+MOD($B179-D$8+_xlfn.SEQUENCE(D$7,,0),D$412)),$Q$5:$Q$9)))))</f>
        <v>X</v>
      </c>
      <c r="R179" s="129" t="str" cm="1">
        <f t="array" ref="R179">IF(E179="X","X",SUM(N(ISNUMBER(_xlfn.XMATCH(INDEX(E$12:E$411,1+MOD($B179-E$8+_xlfn.SEQUENCE(E$7,,0),E$412)),$Q$5:$Q$9)))))</f>
        <v>X</v>
      </c>
      <c r="S179" s="129" t="str" cm="1">
        <f t="array" ref="S179">IF(F179="X","X",SUM(N(ISNUMBER(_xlfn.XMATCH(INDEX(F$12:F$411,1+MOD($B179-F$8+_xlfn.SEQUENCE(F$7,,0),F$412)),$Q$5:$Q$9)))))</f>
        <v>X</v>
      </c>
      <c r="T179" s="142" t="str" cm="1">
        <f t="array" ref="T179">IF(G179="X","X",SUM(N(ISNUMBER(_xlfn.XMATCH(INDEX(G$12:G$411,1+MOD($B179-G$8+_xlfn.SEQUENCE(G$7,,0),G$412)),$Q$5:$Q$9)))))</f>
        <v>X</v>
      </c>
      <c r="V179" s="146" t="str" cm="1">
        <f t="array" ref="V179">IF(C179="X","X",SUM(N(ISNUMBER(_xlfn.XMATCH(INDEX(C$12:C$411,1+MOD($B179-C$8+_xlfn.SEQUENCE(C$7,,0),C$412)),$W$5:$W$9)))))</f>
        <v>X</v>
      </c>
      <c r="W179" s="129" t="str" cm="1">
        <f t="array" ref="W179">IF(D179="X","X",SUM(N(ISNUMBER(_xlfn.XMATCH(INDEX(D$12:D$411,1+MOD($B179-D$8+_xlfn.SEQUENCE(D$7,,0),D$412)),$W$5:$W$9)))))</f>
        <v>X</v>
      </c>
      <c r="X179" s="129" t="str" cm="1">
        <f t="array" ref="X179">IF(E179="X","X",SUM(N(ISNUMBER(_xlfn.XMATCH(INDEX(E$12:E$411,1+MOD($B179-E$8+_xlfn.SEQUENCE(E$7,,0),E$412)),$W$5:$W$9)))))</f>
        <v>X</v>
      </c>
      <c r="Y179" s="129" t="str" cm="1">
        <f t="array" ref="Y179">IF(F179="X","X",SUM(N(ISNUMBER(_xlfn.XMATCH(INDEX(F$12:F$411,1+MOD($B179-F$8+_xlfn.SEQUENCE(F$7,,0),F$412)),$W$5:$W$9)))))</f>
        <v>X</v>
      </c>
      <c r="Z179" s="142" t="str" cm="1">
        <f t="array" ref="Z179">IF(G179="X","X",SUM(N(ISNUMBER(_xlfn.XMATCH(INDEX(G$12:G$411,1+MOD($B179-G$8+_xlfn.SEQUENCE(G$7,,0),G$412)),$W$5:$W$9)))))</f>
        <v>X</v>
      </c>
      <c r="AB179" s="146" t="str" cm="1">
        <f t="array" ref="AB179">IF(C179="X","X",SUM(N(ISNUMBER(_xlfn.XMATCH(INDEX(C$12:C$411,1+MOD($B179-C$8+_xlfn.SEQUENCE(C$7,,0),C$412)),$AC$5:$AC$9)))))</f>
        <v>X</v>
      </c>
      <c r="AC179" s="129" t="str" cm="1">
        <f t="array" ref="AC179">IF(D179="X","X",SUM(N(ISNUMBER(_xlfn.XMATCH(INDEX(D$12:D$411,1+MOD($B179-D$8+_xlfn.SEQUENCE(D$7,,0),D$412)),$AC$5:$AC$9)))))</f>
        <v>X</v>
      </c>
      <c r="AD179" s="129" t="str" cm="1">
        <f t="array" ref="AD179">IF(E179="X","X",SUM(N(ISNUMBER(_xlfn.XMATCH(INDEX(E$12:E$411,1+MOD($B179-E$8+_xlfn.SEQUENCE(E$7,,0),E$412)),$AC$5:$AC$9)))))</f>
        <v>X</v>
      </c>
      <c r="AE179" s="129" t="str" cm="1">
        <f t="array" ref="AE179">IF(F179="X","X",SUM(N(ISNUMBER(_xlfn.XMATCH(INDEX(F$12:F$411,1+MOD($B179-F$8+_xlfn.SEQUENCE(F$7,,0),F$412)),$AC$5:$AC$9)))))</f>
        <v>X</v>
      </c>
      <c r="AF179" s="142" t="str" cm="1">
        <f t="array" ref="AF179">IF(G179="X","X",SUM(N(ISNUMBER(_xlfn.XMATCH(INDEX(G$12:G$411,1+MOD($B179-G$8+_xlfn.SEQUENCE(G$7,,0),G$412)),$AC$5:$AC$9)))))</f>
        <v>X</v>
      </c>
      <c r="AH179" s="146" t="str" cm="1">
        <f t="array" ref="AH179">IF(C179="X","X",SUM(N(ISNUMBER(_xlfn.XMATCH(INDEX(C$12:C$411,1+MOD($B179-C$8+_xlfn.SEQUENCE(C$7,,0),C$412)),$AI$5:$AI$9)))))</f>
        <v>X</v>
      </c>
      <c r="AI179" s="129" t="str" cm="1">
        <f t="array" ref="AI179">IF(D179="X","X",SUM(N(ISNUMBER(_xlfn.XMATCH(INDEX(D$12:D$411,1+MOD($B179-D$8+_xlfn.SEQUENCE(D$7,,0),D$412)),$AI$5:$AI$9)))))</f>
        <v>X</v>
      </c>
      <c r="AJ179" s="129" t="str" cm="1">
        <f t="array" ref="AJ179">IF(E179="X","X",SUM(N(ISNUMBER(_xlfn.XMATCH(INDEX(E$12:E$411,1+MOD($B179-E$8+_xlfn.SEQUENCE(E$7,,0),E$412)),$AI$5:$AI$9)))))</f>
        <v>X</v>
      </c>
      <c r="AK179" s="129" t="str" cm="1">
        <f t="array" ref="AK179">IF(F179="X","X",SUM(N(ISNUMBER(_xlfn.XMATCH(INDEX(F$12:F$411,1+MOD($B179-F$8+_xlfn.SEQUENCE(F$7,,0),F$412)),$AI$5:$AI$9)))))</f>
        <v>X</v>
      </c>
      <c r="AL179" s="142" t="str" cm="1">
        <f t="array" ref="AL179">IF(G179="X","X",SUM(N(ISNUMBER(_xlfn.XMATCH(INDEX(G$12:G$411,1+MOD($B179-G$8+_xlfn.SEQUENCE(G$7,,0),G$412)),$AI$5:$AI$9)))))</f>
        <v>X</v>
      </c>
      <c r="AN179" s="146" t="str" cm="1">
        <f t="array" ref="AN179">IF(C179="X","X",SUM(N(ISNUMBER(_xlfn.XMATCH(INDEX(C$12:C$411,1+MOD($B179-C$8+_xlfn.SEQUENCE(C$7,,0),C$412)),$AO$5:$AO$9)))))</f>
        <v>X</v>
      </c>
      <c r="AO179" s="129" t="str" cm="1">
        <f t="array" ref="AO179">IF(D179="X","X",SUM(N(ISNUMBER(_xlfn.XMATCH(INDEX(D$12:D$411,1+MOD($B179-D$8+_xlfn.SEQUENCE(D$7,,0),D$412)),$AO$5:$AO$9)))))</f>
        <v>X</v>
      </c>
      <c r="AP179" s="129" t="str" cm="1">
        <f t="array" ref="AP179">IF(E179="X","X",SUM(N(ISNUMBER(_xlfn.XMATCH(INDEX(E$12:E$411,1+MOD($B179-E$8+_xlfn.SEQUENCE(E$7,,0),E$412)),$AO$5:$AO$9)))))</f>
        <v>X</v>
      </c>
      <c r="AQ179" s="129" t="str" cm="1">
        <f t="array" ref="AQ179">IF(F179="X","X",SUM(N(ISNUMBER(_xlfn.XMATCH(INDEX(F$12:F$411,1+MOD($B179-F$8+_xlfn.SEQUENCE(F$7,,0),F$412)),$AO$5:$AO$9)))))</f>
        <v>X</v>
      </c>
      <c r="AR179" s="142" t="str" cm="1">
        <f t="array" ref="AR179">IF(G179="X","X",SUM(N(ISNUMBER(_xlfn.XMATCH(INDEX(G$12:G$411,1+MOD($B179-G$8+_xlfn.SEQUENCE(G$7,,0),G$412)),$AO$5:$AO$9)))))</f>
        <v>X</v>
      </c>
      <c r="AT179" s="146" t="str" cm="1">
        <f t="array" ref="AT179">IF(C179="X","X",SUM(N(ISNUMBER(_xlfn.XMATCH(INDEX(C$12:C$411,1+MOD($B179-C$8+_xlfn.SEQUENCE(C$7,,0),C$412)),$AU$5:$AU$9)))))</f>
        <v>X</v>
      </c>
      <c r="AU179" s="129" t="str" cm="1">
        <f t="array" ref="AU179">IF(D179="X","X",SUM(N(ISNUMBER(_xlfn.XMATCH(INDEX(D$12:D$411,1+MOD($B179-D$8+_xlfn.SEQUENCE(D$7,,0),D$412)),$AU$5:$AU$9)))))</f>
        <v>X</v>
      </c>
      <c r="AV179" s="129" t="str" cm="1">
        <f t="array" ref="AV179">IF(E179="X","X",SUM(N(ISNUMBER(_xlfn.XMATCH(INDEX(E$12:E$411,1+MOD($B179-E$8+_xlfn.SEQUENCE(E$7,,0),E$412)),$AU$5:$AU$9)))))</f>
        <v>X</v>
      </c>
      <c r="AW179" s="129" t="str" cm="1">
        <f t="array" ref="AW179">IF(F179="X","X",SUM(N(ISNUMBER(_xlfn.XMATCH(INDEX(F$12:F$411,1+MOD($B179-F$8+_xlfn.SEQUENCE(F$7,,0),F$412)),$AU$5:$AU$9)))))</f>
        <v>X</v>
      </c>
      <c r="AX179" s="142" t="str" cm="1">
        <f t="array" ref="AX179">IF(G179="X","X",SUM(N(ISNUMBER(_xlfn.XMATCH(INDEX(G$12:G$411,1+MOD($B179-G$8+_xlfn.SEQUENCE(G$7,,0),G$412)),$AU$5:$AU$9)))))</f>
        <v>X</v>
      </c>
      <c r="AZ179" s="146" t="str" cm="1">
        <f t="array" ref="AZ179">IF(C179="X","X",SUM(N(ISNUMBER(_xlfn.XMATCH(INDEX(C$12:C$411,1+MOD($B179-C$8+_xlfn.SEQUENCE(C$7,,0),C$412)),$BA$5:$BA$9)))))</f>
        <v>X</v>
      </c>
      <c r="BA179" s="129" t="str" cm="1">
        <f t="array" ref="BA179">IF(D179="X","X",SUM(N(ISNUMBER(_xlfn.XMATCH(INDEX(D$12:D$411,1+MOD($B179-D$8+_xlfn.SEQUENCE(D$7,,0),D$412)),$BA$5:$BA$9)))))</f>
        <v>X</v>
      </c>
      <c r="BB179" s="129" t="str" cm="1">
        <f t="array" ref="BB179">IF(E179="X","X",SUM(N(ISNUMBER(_xlfn.XMATCH(INDEX(E$12:E$411,1+MOD($B179-E$8+_xlfn.SEQUENCE(E$7,,0),E$412)),$BA$5:$BA$9)))))</f>
        <v>X</v>
      </c>
      <c r="BC179" s="129" t="str" cm="1">
        <f t="array" ref="BC179">IF(F179="X","X",SUM(N(ISNUMBER(_xlfn.XMATCH(INDEX(F$12:F$411,1+MOD($B179-F$8+_xlfn.SEQUENCE(F$7,,0),F$412)),$BA$5:$BA$9)))))</f>
        <v>X</v>
      </c>
      <c r="BD179" s="142" t="str" cm="1">
        <f t="array" ref="BD179">IF(G179="X","X",SUM(N(ISNUMBER(_xlfn.XMATCH(INDEX(G$12:G$411,1+MOD($B179-G$8+_xlfn.SEQUENCE(G$7,,0),G$412)),$BA$5:$BA$9)))))</f>
        <v>X</v>
      </c>
      <c r="BF179" s="146" t="str" cm="1">
        <f t="array" ref="BF179">IF(C179="X","X",SUM(N(ISNUMBER(_xlfn.XMATCH(INDEX(C$12:C$411,1+MOD($B179-C$8+_xlfn.SEQUENCE(C$7,,0),C$412)),$BG$5:$BG$9)))))</f>
        <v>X</v>
      </c>
      <c r="BG179" s="129" t="str" cm="1">
        <f t="array" ref="BG179">IF(D179="X","X",SUM(N(ISNUMBER(_xlfn.XMATCH(INDEX(D$12:D$411,1+MOD($B179-D$8+_xlfn.SEQUENCE(D$7,,0),D$412)),$BG$5:$BG$9)))))</f>
        <v>X</v>
      </c>
      <c r="BH179" s="129" t="str" cm="1">
        <f t="array" ref="BH179">IF(E179="X","X",SUM(N(ISNUMBER(_xlfn.XMATCH(INDEX(E$12:E$411,1+MOD($B179-E$8+_xlfn.SEQUENCE(E$7,,0),E$412)),$BG$5:$BG$9)))))</f>
        <v>X</v>
      </c>
      <c r="BI179" s="129" t="str" cm="1">
        <f t="array" ref="BI179">IF(F179="X","X",SUM(N(ISNUMBER(_xlfn.XMATCH(INDEX(F$12:F$411,1+MOD($B179-F$8+_xlfn.SEQUENCE(F$7,,0),F$412)),$BG$5:$BG$9)))))</f>
        <v>X</v>
      </c>
      <c r="BJ179" s="142" t="str" cm="1">
        <f t="array" ref="BJ179">IF(G179="X","X",SUM(N(ISNUMBER(_xlfn.XMATCH(INDEX(G$12:G$411,1+MOD($B179-G$8+_xlfn.SEQUENCE(G$7,,0),G$412)),$BG$5:$BG$9)))))</f>
        <v>X</v>
      </c>
      <c r="BL179" s="146" t="str" cm="1">
        <f t="array" ref="BL179">IF(C179="X","X",SUM(N(ISNUMBER(_xlfn.XMATCH(INDEX(C$12:C$411,1+MOD($B179-C$8+_xlfn.SEQUENCE(C$7,,0),C$412)),$BM$5:$BM$9)))))</f>
        <v>X</v>
      </c>
      <c r="BM179" s="129" t="str" cm="1">
        <f t="array" ref="BM179">IF(D179="X","X",SUM(N(ISNUMBER(_xlfn.XMATCH(INDEX(D$12:D$411,1+MOD($B179-D$8+_xlfn.SEQUENCE(D$7,,0),D$412)),$BM$5:$BM$9)))))</f>
        <v>X</v>
      </c>
      <c r="BN179" s="129" t="str" cm="1">
        <f t="array" ref="BN179">IF(E179="X","X",SUM(N(ISNUMBER(_xlfn.XMATCH(INDEX(E$12:E$411,1+MOD($B179-E$8+_xlfn.SEQUENCE(E$7,,0),E$412)),$BM$5:$BM$9)))))</f>
        <v>X</v>
      </c>
      <c r="BO179" s="129" t="str" cm="1">
        <f t="array" ref="BO179">IF(F179="X","X",SUM(N(ISNUMBER(_xlfn.XMATCH(INDEX(F$12:F$411,1+MOD($B179-F$8+_xlfn.SEQUENCE(F$7,,0),F$412)),$BM$5:$BM$9)))))</f>
        <v>X</v>
      </c>
      <c r="BP179" s="142" t="str" cm="1">
        <f t="array" ref="BP179">IF(G179="X","X",SUM(N(ISNUMBER(_xlfn.XMATCH(INDEX(G$12:G$411,1+MOD($B179-G$8+_xlfn.SEQUENCE(G$7,,0),G$412)),$BM$5:$BM$9)))))</f>
        <v>X</v>
      </c>
      <c r="BR179" s="146" t="str" cm="1">
        <f t="array" ref="BR179">IF(C179="X","X",SUM(N(ISNUMBER(_xlfn.XMATCH(INDEX(C$12:C$411,1+MOD($B179-C$8+_xlfn.SEQUENCE(C$7,,0),C$412)),$BS$5:$BS$9)))))</f>
        <v>X</v>
      </c>
      <c r="BS179" s="129" t="str" cm="1">
        <f t="array" ref="BS179">IF(D179="X","X",SUM(N(ISNUMBER(_xlfn.XMATCH(INDEX(D$12:D$411,1+MOD($B179-D$8+_xlfn.SEQUENCE(D$7,,0),D$412)),$BS$5:$BS$9)))))</f>
        <v>X</v>
      </c>
      <c r="BT179" s="129" t="str" cm="1">
        <f t="array" ref="BT179">IF(E179="X","X",SUM(N(ISNUMBER(_xlfn.XMATCH(INDEX(E$12:E$411,1+MOD($B179-E$8+_xlfn.SEQUENCE(E$7,,0),E$412)),$BS$5:$BS$9)))))</f>
        <v>X</v>
      </c>
      <c r="BU179" s="129" t="str" cm="1">
        <f t="array" ref="BU179">IF(F179="X","X",SUM(N(ISNUMBER(_xlfn.XMATCH(INDEX(F$12:F$411,1+MOD($B179-F$8+_xlfn.SEQUENCE(F$7,,0),F$412)),$BS$5:$BS$9)))))</f>
        <v>X</v>
      </c>
      <c r="BV179" s="142" t="str" cm="1">
        <f t="array" ref="BV179">IF(G179="X","X",SUM(N(ISNUMBER(_xlfn.XMATCH(INDEX(G$12:G$411,1+MOD($B179-G$8+_xlfn.SEQUENCE(G$7,,0),G$412)),$BS$5:$BS$9)))))</f>
        <v>X</v>
      </c>
      <c r="BX179" s="146" t="str" cm="1">
        <f t="array" ref="BX179">IF(C179="X","X",SUM(N(ISNUMBER(_xlfn.XMATCH(INDEX(C$12:C$411,1+MOD($B179-C$8+_xlfn.SEQUENCE(C$7,,0),C$412)),$BY$5:$BY$9)))))</f>
        <v>X</v>
      </c>
      <c r="BY179" s="129" t="str" cm="1">
        <f t="array" ref="BY179">IF(D179="X","X",SUM(N(ISNUMBER(_xlfn.XMATCH(INDEX(D$12:D$411,1+MOD($B179-D$8+_xlfn.SEQUENCE(D$7,,0),D$412)),$BY$5:$BY$9)))))</f>
        <v>X</v>
      </c>
      <c r="BZ179" s="129" t="str" cm="1">
        <f t="array" ref="BZ179">IF(E179="X","X",SUM(N(ISNUMBER(_xlfn.XMATCH(INDEX(E$12:E$411,1+MOD($B179-E$8+_xlfn.SEQUENCE(E$7,,0),E$412)),$BY$5:$BY$9)))))</f>
        <v>X</v>
      </c>
      <c r="CA179" s="129" t="str" cm="1">
        <f t="array" ref="CA179">IF(F179="X","X",SUM(N(ISNUMBER(_xlfn.XMATCH(INDEX(F$12:F$411,1+MOD($B179-F$8+_xlfn.SEQUENCE(F$7,,0),F$412)),$BY$5:$BY$9)))))</f>
        <v>X</v>
      </c>
      <c r="CB179" s="142" t="str" cm="1">
        <f t="array" ref="CB179">IF(G179="X","X",SUM(N(ISNUMBER(_xlfn.XMATCH(INDEX(G$12:G$411,1+MOD($B179-G$8+_xlfn.SEQUENCE(G$7,,0),G$412)),$BY$5:$BY$9)))))</f>
        <v>X</v>
      </c>
      <c r="CD179" s="146" t="str" cm="1">
        <f t="array" ref="CD179">IF(C179="X","X",SUM(N(ISNUMBER(_xlfn.XMATCH(INDEX(C$12:C$411,1+MOD($B179-C$8+_xlfn.SEQUENCE(C$7,,0),C$412)),$CE$5:$CE$9)))))</f>
        <v>X</v>
      </c>
      <c r="CE179" s="129" t="str" cm="1">
        <f t="array" ref="CE179">IF(D179="X","X",SUM(N(ISNUMBER(_xlfn.XMATCH(INDEX(D$12:D$411,1+MOD($B179-D$8+_xlfn.SEQUENCE(D$7,,0),D$412)),$CE$5:$CE$9)))))</f>
        <v>X</v>
      </c>
      <c r="CF179" s="129" t="str" cm="1">
        <f t="array" ref="CF179">IF(E179="X","X",SUM(N(ISNUMBER(_xlfn.XMATCH(INDEX(E$12:E$411,1+MOD($B179-E$8+_xlfn.SEQUENCE(E$7,,0),E$412)),$CE$5:$CE$9)))))</f>
        <v>X</v>
      </c>
      <c r="CG179" s="129" t="str" cm="1">
        <f t="array" ref="CG179">IF(F179="X","X",SUM(N(ISNUMBER(_xlfn.XMATCH(INDEX(F$12:F$411,1+MOD($B179-F$8+_xlfn.SEQUENCE(F$7,,0),F$412)),$CE$5:$CE$9)))))</f>
        <v>X</v>
      </c>
      <c r="CH179" s="142" t="str" cm="1">
        <f t="array" ref="CH179">IF(G179="X","X",SUM(N(ISNUMBER(_xlfn.XMATCH(INDEX(G$12:G$411,1+MOD($B179-G$8+_xlfn.SEQUENCE(G$7,,0),G$412)),$CE$5:$CE$9)))))</f>
        <v>X</v>
      </c>
      <c r="CJ179" s="146" t="str" cm="1">
        <f t="array" ref="CJ179">IF(C179="X","X",SUM(N(ISNUMBER(_xlfn.XMATCH(INDEX(C$12:C$411,1+MOD($B179-C$8+_xlfn.SEQUENCE(C$7,,0),C$412)),$CK$5:$CK$9)))))</f>
        <v>X</v>
      </c>
      <c r="CK179" s="129" t="str" cm="1">
        <f t="array" ref="CK179">IF(D179="X","X",SUM(N(ISNUMBER(_xlfn.XMATCH(INDEX(D$12:D$411,1+MOD($B179-D$8+_xlfn.SEQUENCE(D$7,,0),D$412)),$CK$5:$CK$9)))))</f>
        <v>X</v>
      </c>
      <c r="CL179" s="129" t="str" cm="1">
        <f t="array" ref="CL179">IF(E179="X","X",SUM(N(ISNUMBER(_xlfn.XMATCH(INDEX(E$12:E$411,1+MOD($B179-E$8+_xlfn.SEQUENCE(E$7,,0),E$412)),$CK$5:$CK$9)))))</f>
        <v>X</v>
      </c>
      <c r="CM179" s="129" t="str" cm="1">
        <f t="array" ref="CM179">IF(F179="X","X",SUM(N(ISNUMBER(_xlfn.XMATCH(INDEX(F$12:F$411,1+MOD($B179-F$8+_xlfn.SEQUENCE(F$7,,0),F$412)),$CK$5:$CK$9)))))</f>
        <v>X</v>
      </c>
      <c r="CN179" s="142" t="str" cm="1">
        <f t="array" ref="CN179">IF(G179="X","X",SUM(N(ISNUMBER(_xlfn.XMATCH(INDEX(G$12:G$411,1+MOD($B179-G$8+_xlfn.SEQUENCE(G$7,,0),G$412)),$CK$5:$CK$9)))))</f>
        <v>X</v>
      </c>
      <c r="CP179" s="146" t="str" cm="1">
        <f t="array" ref="CP179">IF(C179="X","X",SUM(N(ISNUMBER(_xlfn.XMATCH(INDEX(C$12:C$411,1+MOD($B179-C$8+_xlfn.SEQUENCE(C$7,,0),C$412)),$CQ$5:$CQ$9)))))</f>
        <v>X</v>
      </c>
      <c r="CQ179" s="129" t="str" cm="1">
        <f t="array" ref="CQ179">IF(D179="X","X",SUM(N(ISNUMBER(_xlfn.XMATCH(INDEX(D$12:D$411,1+MOD($B179-D$8+_xlfn.SEQUENCE(D$7,,0),D$412)),$CQ$5:$CQ$9)))))</f>
        <v>X</v>
      </c>
      <c r="CR179" s="129" t="str" cm="1">
        <f t="array" ref="CR179">IF(E179="X","X",SUM(N(ISNUMBER(_xlfn.XMATCH(INDEX(E$12:E$411,1+MOD($B179-E$8+_xlfn.SEQUENCE(E$7,,0),E$412)),$CQ$5:$CQ$9)))))</f>
        <v>X</v>
      </c>
      <c r="CS179" s="129" t="str" cm="1">
        <f t="array" ref="CS179">IF(F179="X","X",SUM(N(ISNUMBER(_xlfn.XMATCH(INDEX(F$12:F$411,1+MOD($B179-F$8+_xlfn.SEQUENCE(F$7,,0),F$412)),$CQ$5:$CQ$9)))))</f>
        <v>X</v>
      </c>
      <c r="CT179" s="142" t="str" cm="1">
        <f t="array" ref="CT179">IF(G179="X","X",SUM(N(ISNUMBER(_xlfn.XMATCH(INDEX(G$12:G$411,1+MOD($B179-G$8+_xlfn.SEQUENCE(G$7,,0),G$412)),$CQ$5:$CQ$9)))))</f>
        <v>X</v>
      </c>
    </row>
    <row r="180" spans="2:98" ht="12.75" customHeight="1" x14ac:dyDescent="0.2">
      <c r="B180" s="5">
        <f t="shared" si="11"/>
        <v>168</v>
      </c>
      <c r="C180" s="129" t="s">
        <v>10</v>
      </c>
      <c r="D180" s="129" t="s">
        <v>10</v>
      </c>
      <c r="E180" s="129" t="s">
        <v>10</v>
      </c>
      <c r="F180" s="129" t="s">
        <v>10</v>
      </c>
      <c r="G180" s="142" t="s">
        <v>10</v>
      </c>
      <c r="P180" s="146" t="str" cm="1">
        <f t="array" ref="P180">IF(C180="X","X",SUM(N(ISNUMBER(_xlfn.XMATCH(INDEX(C$12:C$411,1+MOD($B180-C$8+_xlfn.SEQUENCE(C$7,,0),C$412)),$Q$5:$Q$9)))))</f>
        <v>X</v>
      </c>
      <c r="Q180" s="129" t="str" cm="1">
        <f t="array" ref="Q180">IF(D180="X","X",SUM(N(ISNUMBER(_xlfn.XMATCH(INDEX(D$12:D$411,1+MOD($B180-D$8+_xlfn.SEQUENCE(D$7,,0),D$412)),$Q$5:$Q$9)))))</f>
        <v>X</v>
      </c>
      <c r="R180" s="129" t="str" cm="1">
        <f t="array" ref="R180">IF(E180="X","X",SUM(N(ISNUMBER(_xlfn.XMATCH(INDEX(E$12:E$411,1+MOD($B180-E$8+_xlfn.SEQUENCE(E$7,,0),E$412)),$Q$5:$Q$9)))))</f>
        <v>X</v>
      </c>
      <c r="S180" s="129" t="str" cm="1">
        <f t="array" ref="S180">IF(F180="X","X",SUM(N(ISNUMBER(_xlfn.XMATCH(INDEX(F$12:F$411,1+MOD($B180-F$8+_xlfn.SEQUENCE(F$7,,0),F$412)),$Q$5:$Q$9)))))</f>
        <v>X</v>
      </c>
      <c r="T180" s="142" t="str" cm="1">
        <f t="array" ref="T180">IF(G180="X","X",SUM(N(ISNUMBER(_xlfn.XMATCH(INDEX(G$12:G$411,1+MOD($B180-G$8+_xlfn.SEQUENCE(G$7,,0),G$412)),$Q$5:$Q$9)))))</f>
        <v>X</v>
      </c>
      <c r="V180" s="146" t="str" cm="1">
        <f t="array" ref="V180">IF(C180="X","X",SUM(N(ISNUMBER(_xlfn.XMATCH(INDEX(C$12:C$411,1+MOD($B180-C$8+_xlfn.SEQUENCE(C$7,,0),C$412)),$W$5:$W$9)))))</f>
        <v>X</v>
      </c>
      <c r="W180" s="129" t="str" cm="1">
        <f t="array" ref="W180">IF(D180="X","X",SUM(N(ISNUMBER(_xlfn.XMATCH(INDEX(D$12:D$411,1+MOD($B180-D$8+_xlfn.SEQUENCE(D$7,,0),D$412)),$W$5:$W$9)))))</f>
        <v>X</v>
      </c>
      <c r="X180" s="129" t="str" cm="1">
        <f t="array" ref="X180">IF(E180="X","X",SUM(N(ISNUMBER(_xlfn.XMATCH(INDEX(E$12:E$411,1+MOD($B180-E$8+_xlfn.SEQUENCE(E$7,,0),E$412)),$W$5:$W$9)))))</f>
        <v>X</v>
      </c>
      <c r="Y180" s="129" t="str" cm="1">
        <f t="array" ref="Y180">IF(F180="X","X",SUM(N(ISNUMBER(_xlfn.XMATCH(INDEX(F$12:F$411,1+MOD($B180-F$8+_xlfn.SEQUENCE(F$7,,0),F$412)),$W$5:$W$9)))))</f>
        <v>X</v>
      </c>
      <c r="Z180" s="142" t="str" cm="1">
        <f t="array" ref="Z180">IF(G180="X","X",SUM(N(ISNUMBER(_xlfn.XMATCH(INDEX(G$12:G$411,1+MOD($B180-G$8+_xlfn.SEQUENCE(G$7,,0),G$412)),$W$5:$W$9)))))</f>
        <v>X</v>
      </c>
      <c r="AB180" s="146" t="str" cm="1">
        <f t="array" ref="AB180">IF(C180="X","X",SUM(N(ISNUMBER(_xlfn.XMATCH(INDEX(C$12:C$411,1+MOD($B180-C$8+_xlfn.SEQUENCE(C$7,,0),C$412)),$AC$5:$AC$9)))))</f>
        <v>X</v>
      </c>
      <c r="AC180" s="129" t="str" cm="1">
        <f t="array" ref="AC180">IF(D180="X","X",SUM(N(ISNUMBER(_xlfn.XMATCH(INDEX(D$12:D$411,1+MOD($B180-D$8+_xlfn.SEQUENCE(D$7,,0),D$412)),$AC$5:$AC$9)))))</f>
        <v>X</v>
      </c>
      <c r="AD180" s="129" t="str" cm="1">
        <f t="array" ref="AD180">IF(E180="X","X",SUM(N(ISNUMBER(_xlfn.XMATCH(INDEX(E$12:E$411,1+MOD($B180-E$8+_xlfn.SEQUENCE(E$7,,0),E$412)),$AC$5:$AC$9)))))</f>
        <v>X</v>
      </c>
      <c r="AE180" s="129" t="str" cm="1">
        <f t="array" ref="AE180">IF(F180="X","X",SUM(N(ISNUMBER(_xlfn.XMATCH(INDEX(F$12:F$411,1+MOD($B180-F$8+_xlfn.SEQUENCE(F$7,,0),F$412)),$AC$5:$AC$9)))))</f>
        <v>X</v>
      </c>
      <c r="AF180" s="142" t="str" cm="1">
        <f t="array" ref="AF180">IF(G180="X","X",SUM(N(ISNUMBER(_xlfn.XMATCH(INDEX(G$12:G$411,1+MOD($B180-G$8+_xlfn.SEQUENCE(G$7,,0),G$412)),$AC$5:$AC$9)))))</f>
        <v>X</v>
      </c>
      <c r="AH180" s="146" t="str" cm="1">
        <f t="array" ref="AH180">IF(C180="X","X",SUM(N(ISNUMBER(_xlfn.XMATCH(INDEX(C$12:C$411,1+MOD($B180-C$8+_xlfn.SEQUENCE(C$7,,0),C$412)),$AI$5:$AI$9)))))</f>
        <v>X</v>
      </c>
      <c r="AI180" s="129" t="str" cm="1">
        <f t="array" ref="AI180">IF(D180="X","X",SUM(N(ISNUMBER(_xlfn.XMATCH(INDEX(D$12:D$411,1+MOD($B180-D$8+_xlfn.SEQUENCE(D$7,,0),D$412)),$AI$5:$AI$9)))))</f>
        <v>X</v>
      </c>
      <c r="AJ180" s="129" t="str" cm="1">
        <f t="array" ref="AJ180">IF(E180="X","X",SUM(N(ISNUMBER(_xlfn.XMATCH(INDEX(E$12:E$411,1+MOD($B180-E$8+_xlfn.SEQUENCE(E$7,,0),E$412)),$AI$5:$AI$9)))))</f>
        <v>X</v>
      </c>
      <c r="AK180" s="129" t="str" cm="1">
        <f t="array" ref="AK180">IF(F180="X","X",SUM(N(ISNUMBER(_xlfn.XMATCH(INDEX(F$12:F$411,1+MOD($B180-F$8+_xlfn.SEQUENCE(F$7,,0),F$412)),$AI$5:$AI$9)))))</f>
        <v>X</v>
      </c>
      <c r="AL180" s="142" t="str" cm="1">
        <f t="array" ref="AL180">IF(G180="X","X",SUM(N(ISNUMBER(_xlfn.XMATCH(INDEX(G$12:G$411,1+MOD($B180-G$8+_xlfn.SEQUENCE(G$7,,0),G$412)),$AI$5:$AI$9)))))</f>
        <v>X</v>
      </c>
      <c r="AN180" s="146" t="str" cm="1">
        <f t="array" ref="AN180">IF(C180="X","X",SUM(N(ISNUMBER(_xlfn.XMATCH(INDEX(C$12:C$411,1+MOD($B180-C$8+_xlfn.SEQUENCE(C$7,,0),C$412)),$AO$5:$AO$9)))))</f>
        <v>X</v>
      </c>
      <c r="AO180" s="129" t="str" cm="1">
        <f t="array" ref="AO180">IF(D180="X","X",SUM(N(ISNUMBER(_xlfn.XMATCH(INDEX(D$12:D$411,1+MOD($B180-D$8+_xlfn.SEQUENCE(D$7,,0),D$412)),$AO$5:$AO$9)))))</f>
        <v>X</v>
      </c>
      <c r="AP180" s="129" t="str" cm="1">
        <f t="array" ref="AP180">IF(E180="X","X",SUM(N(ISNUMBER(_xlfn.XMATCH(INDEX(E$12:E$411,1+MOD($B180-E$8+_xlfn.SEQUENCE(E$7,,0),E$412)),$AO$5:$AO$9)))))</f>
        <v>X</v>
      </c>
      <c r="AQ180" s="129" t="str" cm="1">
        <f t="array" ref="AQ180">IF(F180="X","X",SUM(N(ISNUMBER(_xlfn.XMATCH(INDEX(F$12:F$411,1+MOD($B180-F$8+_xlfn.SEQUENCE(F$7,,0),F$412)),$AO$5:$AO$9)))))</f>
        <v>X</v>
      </c>
      <c r="AR180" s="142" t="str" cm="1">
        <f t="array" ref="AR180">IF(G180="X","X",SUM(N(ISNUMBER(_xlfn.XMATCH(INDEX(G$12:G$411,1+MOD($B180-G$8+_xlfn.SEQUENCE(G$7,,0),G$412)),$AO$5:$AO$9)))))</f>
        <v>X</v>
      </c>
      <c r="AT180" s="146" t="str" cm="1">
        <f t="array" ref="AT180">IF(C180="X","X",SUM(N(ISNUMBER(_xlfn.XMATCH(INDEX(C$12:C$411,1+MOD($B180-C$8+_xlfn.SEQUENCE(C$7,,0),C$412)),$AU$5:$AU$9)))))</f>
        <v>X</v>
      </c>
      <c r="AU180" s="129" t="str" cm="1">
        <f t="array" ref="AU180">IF(D180="X","X",SUM(N(ISNUMBER(_xlfn.XMATCH(INDEX(D$12:D$411,1+MOD($B180-D$8+_xlfn.SEQUENCE(D$7,,0),D$412)),$AU$5:$AU$9)))))</f>
        <v>X</v>
      </c>
      <c r="AV180" s="129" t="str" cm="1">
        <f t="array" ref="AV180">IF(E180="X","X",SUM(N(ISNUMBER(_xlfn.XMATCH(INDEX(E$12:E$411,1+MOD($B180-E$8+_xlfn.SEQUENCE(E$7,,0),E$412)),$AU$5:$AU$9)))))</f>
        <v>X</v>
      </c>
      <c r="AW180" s="129" t="str" cm="1">
        <f t="array" ref="AW180">IF(F180="X","X",SUM(N(ISNUMBER(_xlfn.XMATCH(INDEX(F$12:F$411,1+MOD($B180-F$8+_xlfn.SEQUENCE(F$7,,0),F$412)),$AU$5:$AU$9)))))</f>
        <v>X</v>
      </c>
      <c r="AX180" s="142" t="str" cm="1">
        <f t="array" ref="AX180">IF(G180="X","X",SUM(N(ISNUMBER(_xlfn.XMATCH(INDEX(G$12:G$411,1+MOD($B180-G$8+_xlfn.SEQUENCE(G$7,,0),G$412)),$AU$5:$AU$9)))))</f>
        <v>X</v>
      </c>
      <c r="AZ180" s="146" t="str" cm="1">
        <f t="array" ref="AZ180">IF(C180="X","X",SUM(N(ISNUMBER(_xlfn.XMATCH(INDEX(C$12:C$411,1+MOD($B180-C$8+_xlfn.SEQUENCE(C$7,,0),C$412)),$BA$5:$BA$9)))))</f>
        <v>X</v>
      </c>
      <c r="BA180" s="129" t="str" cm="1">
        <f t="array" ref="BA180">IF(D180="X","X",SUM(N(ISNUMBER(_xlfn.XMATCH(INDEX(D$12:D$411,1+MOD($B180-D$8+_xlfn.SEQUENCE(D$7,,0),D$412)),$BA$5:$BA$9)))))</f>
        <v>X</v>
      </c>
      <c r="BB180" s="129" t="str" cm="1">
        <f t="array" ref="BB180">IF(E180="X","X",SUM(N(ISNUMBER(_xlfn.XMATCH(INDEX(E$12:E$411,1+MOD($B180-E$8+_xlfn.SEQUENCE(E$7,,0),E$412)),$BA$5:$BA$9)))))</f>
        <v>X</v>
      </c>
      <c r="BC180" s="129" t="str" cm="1">
        <f t="array" ref="BC180">IF(F180="X","X",SUM(N(ISNUMBER(_xlfn.XMATCH(INDEX(F$12:F$411,1+MOD($B180-F$8+_xlfn.SEQUENCE(F$7,,0),F$412)),$BA$5:$BA$9)))))</f>
        <v>X</v>
      </c>
      <c r="BD180" s="142" t="str" cm="1">
        <f t="array" ref="BD180">IF(G180="X","X",SUM(N(ISNUMBER(_xlfn.XMATCH(INDEX(G$12:G$411,1+MOD($B180-G$8+_xlfn.SEQUENCE(G$7,,0),G$412)),$BA$5:$BA$9)))))</f>
        <v>X</v>
      </c>
      <c r="BF180" s="146" t="str" cm="1">
        <f t="array" ref="BF180">IF(C180="X","X",SUM(N(ISNUMBER(_xlfn.XMATCH(INDEX(C$12:C$411,1+MOD($B180-C$8+_xlfn.SEQUENCE(C$7,,0),C$412)),$BG$5:$BG$9)))))</f>
        <v>X</v>
      </c>
      <c r="BG180" s="129" t="str" cm="1">
        <f t="array" ref="BG180">IF(D180="X","X",SUM(N(ISNUMBER(_xlfn.XMATCH(INDEX(D$12:D$411,1+MOD($B180-D$8+_xlfn.SEQUENCE(D$7,,0),D$412)),$BG$5:$BG$9)))))</f>
        <v>X</v>
      </c>
      <c r="BH180" s="129" t="str" cm="1">
        <f t="array" ref="BH180">IF(E180="X","X",SUM(N(ISNUMBER(_xlfn.XMATCH(INDEX(E$12:E$411,1+MOD($B180-E$8+_xlfn.SEQUENCE(E$7,,0),E$412)),$BG$5:$BG$9)))))</f>
        <v>X</v>
      </c>
      <c r="BI180" s="129" t="str" cm="1">
        <f t="array" ref="BI180">IF(F180="X","X",SUM(N(ISNUMBER(_xlfn.XMATCH(INDEX(F$12:F$411,1+MOD($B180-F$8+_xlfn.SEQUENCE(F$7,,0),F$412)),$BG$5:$BG$9)))))</f>
        <v>X</v>
      </c>
      <c r="BJ180" s="142" t="str" cm="1">
        <f t="array" ref="BJ180">IF(G180="X","X",SUM(N(ISNUMBER(_xlfn.XMATCH(INDEX(G$12:G$411,1+MOD($B180-G$8+_xlfn.SEQUENCE(G$7,,0),G$412)),$BG$5:$BG$9)))))</f>
        <v>X</v>
      </c>
      <c r="BL180" s="146" t="str" cm="1">
        <f t="array" ref="BL180">IF(C180="X","X",SUM(N(ISNUMBER(_xlfn.XMATCH(INDEX(C$12:C$411,1+MOD($B180-C$8+_xlfn.SEQUENCE(C$7,,0),C$412)),$BM$5:$BM$9)))))</f>
        <v>X</v>
      </c>
      <c r="BM180" s="129" t="str" cm="1">
        <f t="array" ref="BM180">IF(D180="X","X",SUM(N(ISNUMBER(_xlfn.XMATCH(INDEX(D$12:D$411,1+MOD($B180-D$8+_xlfn.SEQUENCE(D$7,,0),D$412)),$BM$5:$BM$9)))))</f>
        <v>X</v>
      </c>
      <c r="BN180" s="129" t="str" cm="1">
        <f t="array" ref="BN180">IF(E180="X","X",SUM(N(ISNUMBER(_xlfn.XMATCH(INDEX(E$12:E$411,1+MOD($B180-E$8+_xlfn.SEQUENCE(E$7,,0),E$412)),$BM$5:$BM$9)))))</f>
        <v>X</v>
      </c>
      <c r="BO180" s="129" t="str" cm="1">
        <f t="array" ref="BO180">IF(F180="X","X",SUM(N(ISNUMBER(_xlfn.XMATCH(INDEX(F$12:F$411,1+MOD($B180-F$8+_xlfn.SEQUENCE(F$7,,0),F$412)),$BM$5:$BM$9)))))</f>
        <v>X</v>
      </c>
      <c r="BP180" s="142" t="str" cm="1">
        <f t="array" ref="BP180">IF(G180="X","X",SUM(N(ISNUMBER(_xlfn.XMATCH(INDEX(G$12:G$411,1+MOD($B180-G$8+_xlfn.SEQUENCE(G$7,,0),G$412)),$BM$5:$BM$9)))))</f>
        <v>X</v>
      </c>
      <c r="BR180" s="146" t="str" cm="1">
        <f t="array" ref="BR180">IF(C180="X","X",SUM(N(ISNUMBER(_xlfn.XMATCH(INDEX(C$12:C$411,1+MOD($B180-C$8+_xlfn.SEQUENCE(C$7,,0),C$412)),$BS$5:$BS$9)))))</f>
        <v>X</v>
      </c>
      <c r="BS180" s="129" t="str" cm="1">
        <f t="array" ref="BS180">IF(D180="X","X",SUM(N(ISNUMBER(_xlfn.XMATCH(INDEX(D$12:D$411,1+MOD($B180-D$8+_xlfn.SEQUENCE(D$7,,0),D$412)),$BS$5:$BS$9)))))</f>
        <v>X</v>
      </c>
      <c r="BT180" s="129" t="str" cm="1">
        <f t="array" ref="BT180">IF(E180="X","X",SUM(N(ISNUMBER(_xlfn.XMATCH(INDEX(E$12:E$411,1+MOD($B180-E$8+_xlfn.SEQUENCE(E$7,,0),E$412)),$BS$5:$BS$9)))))</f>
        <v>X</v>
      </c>
      <c r="BU180" s="129" t="str" cm="1">
        <f t="array" ref="BU180">IF(F180="X","X",SUM(N(ISNUMBER(_xlfn.XMATCH(INDEX(F$12:F$411,1+MOD($B180-F$8+_xlfn.SEQUENCE(F$7,,0),F$412)),$BS$5:$BS$9)))))</f>
        <v>X</v>
      </c>
      <c r="BV180" s="142" t="str" cm="1">
        <f t="array" ref="BV180">IF(G180="X","X",SUM(N(ISNUMBER(_xlfn.XMATCH(INDEX(G$12:G$411,1+MOD($B180-G$8+_xlfn.SEQUENCE(G$7,,0),G$412)),$BS$5:$BS$9)))))</f>
        <v>X</v>
      </c>
      <c r="BX180" s="146" t="str" cm="1">
        <f t="array" ref="BX180">IF(C180="X","X",SUM(N(ISNUMBER(_xlfn.XMATCH(INDEX(C$12:C$411,1+MOD($B180-C$8+_xlfn.SEQUENCE(C$7,,0),C$412)),$BY$5:$BY$9)))))</f>
        <v>X</v>
      </c>
      <c r="BY180" s="129" t="str" cm="1">
        <f t="array" ref="BY180">IF(D180="X","X",SUM(N(ISNUMBER(_xlfn.XMATCH(INDEX(D$12:D$411,1+MOD($B180-D$8+_xlfn.SEQUENCE(D$7,,0),D$412)),$BY$5:$BY$9)))))</f>
        <v>X</v>
      </c>
      <c r="BZ180" s="129" t="str" cm="1">
        <f t="array" ref="BZ180">IF(E180="X","X",SUM(N(ISNUMBER(_xlfn.XMATCH(INDEX(E$12:E$411,1+MOD($B180-E$8+_xlfn.SEQUENCE(E$7,,0),E$412)),$BY$5:$BY$9)))))</f>
        <v>X</v>
      </c>
      <c r="CA180" s="129" t="str" cm="1">
        <f t="array" ref="CA180">IF(F180="X","X",SUM(N(ISNUMBER(_xlfn.XMATCH(INDEX(F$12:F$411,1+MOD($B180-F$8+_xlfn.SEQUENCE(F$7,,0),F$412)),$BY$5:$BY$9)))))</f>
        <v>X</v>
      </c>
      <c r="CB180" s="142" t="str" cm="1">
        <f t="array" ref="CB180">IF(G180="X","X",SUM(N(ISNUMBER(_xlfn.XMATCH(INDEX(G$12:G$411,1+MOD($B180-G$8+_xlfn.SEQUENCE(G$7,,0),G$412)),$BY$5:$BY$9)))))</f>
        <v>X</v>
      </c>
      <c r="CD180" s="146" t="str" cm="1">
        <f t="array" ref="CD180">IF(C180="X","X",SUM(N(ISNUMBER(_xlfn.XMATCH(INDEX(C$12:C$411,1+MOD($B180-C$8+_xlfn.SEQUENCE(C$7,,0),C$412)),$CE$5:$CE$9)))))</f>
        <v>X</v>
      </c>
      <c r="CE180" s="129" t="str" cm="1">
        <f t="array" ref="CE180">IF(D180="X","X",SUM(N(ISNUMBER(_xlfn.XMATCH(INDEX(D$12:D$411,1+MOD($B180-D$8+_xlfn.SEQUENCE(D$7,,0),D$412)),$CE$5:$CE$9)))))</f>
        <v>X</v>
      </c>
      <c r="CF180" s="129" t="str" cm="1">
        <f t="array" ref="CF180">IF(E180="X","X",SUM(N(ISNUMBER(_xlfn.XMATCH(INDEX(E$12:E$411,1+MOD($B180-E$8+_xlfn.SEQUENCE(E$7,,0),E$412)),$CE$5:$CE$9)))))</f>
        <v>X</v>
      </c>
      <c r="CG180" s="129" t="str" cm="1">
        <f t="array" ref="CG180">IF(F180="X","X",SUM(N(ISNUMBER(_xlfn.XMATCH(INDEX(F$12:F$411,1+MOD($B180-F$8+_xlfn.SEQUENCE(F$7,,0),F$412)),$CE$5:$CE$9)))))</f>
        <v>X</v>
      </c>
      <c r="CH180" s="142" t="str" cm="1">
        <f t="array" ref="CH180">IF(G180="X","X",SUM(N(ISNUMBER(_xlfn.XMATCH(INDEX(G$12:G$411,1+MOD($B180-G$8+_xlfn.SEQUENCE(G$7,,0),G$412)),$CE$5:$CE$9)))))</f>
        <v>X</v>
      </c>
      <c r="CJ180" s="146" t="str" cm="1">
        <f t="array" ref="CJ180">IF(C180="X","X",SUM(N(ISNUMBER(_xlfn.XMATCH(INDEX(C$12:C$411,1+MOD($B180-C$8+_xlfn.SEQUENCE(C$7,,0),C$412)),$CK$5:$CK$9)))))</f>
        <v>X</v>
      </c>
      <c r="CK180" s="129" t="str" cm="1">
        <f t="array" ref="CK180">IF(D180="X","X",SUM(N(ISNUMBER(_xlfn.XMATCH(INDEX(D$12:D$411,1+MOD($B180-D$8+_xlfn.SEQUENCE(D$7,,0),D$412)),$CK$5:$CK$9)))))</f>
        <v>X</v>
      </c>
      <c r="CL180" s="129" t="str" cm="1">
        <f t="array" ref="CL180">IF(E180="X","X",SUM(N(ISNUMBER(_xlfn.XMATCH(INDEX(E$12:E$411,1+MOD($B180-E$8+_xlfn.SEQUENCE(E$7,,0),E$412)),$CK$5:$CK$9)))))</f>
        <v>X</v>
      </c>
      <c r="CM180" s="129" t="str" cm="1">
        <f t="array" ref="CM180">IF(F180="X","X",SUM(N(ISNUMBER(_xlfn.XMATCH(INDEX(F$12:F$411,1+MOD($B180-F$8+_xlfn.SEQUENCE(F$7,,0),F$412)),$CK$5:$CK$9)))))</f>
        <v>X</v>
      </c>
      <c r="CN180" s="142" t="str" cm="1">
        <f t="array" ref="CN180">IF(G180="X","X",SUM(N(ISNUMBER(_xlfn.XMATCH(INDEX(G$12:G$411,1+MOD($B180-G$8+_xlfn.SEQUENCE(G$7,,0),G$412)),$CK$5:$CK$9)))))</f>
        <v>X</v>
      </c>
      <c r="CP180" s="146" t="str" cm="1">
        <f t="array" ref="CP180">IF(C180="X","X",SUM(N(ISNUMBER(_xlfn.XMATCH(INDEX(C$12:C$411,1+MOD($B180-C$8+_xlfn.SEQUENCE(C$7,,0),C$412)),$CQ$5:$CQ$9)))))</f>
        <v>X</v>
      </c>
      <c r="CQ180" s="129" t="str" cm="1">
        <f t="array" ref="CQ180">IF(D180="X","X",SUM(N(ISNUMBER(_xlfn.XMATCH(INDEX(D$12:D$411,1+MOD($B180-D$8+_xlfn.SEQUENCE(D$7,,0),D$412)),$CQ$5:$CQ$9)))))</f>
        <v>X</v>
      </c>
      <c r="CR180" s="129" t="str" cm="1">
        <f t="array" ref="CR180">IF(E180="X","X",SUM(N(ISNUMBER(_xlfn.XMATCH(INDEX(E$12:E$411,1+MOD($B180-E$8+_xlfn.SEQUENCE(E$7,,0),E$412)),$CQ$5:$CQ$9)))))</f>
        <v>X</v>
      </c>
      <c r="CS180" s="129" t="str" cm="1">
        <f t="array" ref="CS180">IF(F180="X","X",SUM(N(ISNUMBER(_xlfn.XMATCH(INDEX(F$12:F$411,1+MOD($B180-F$8+_xlfn.SEQUENCE(F$7,,0),F$412)),$CQ$5:$CQ$9)))))</f>
        <v>X</v>
      </c>
      <c r="CT180" s="142" t="str" cm="1">
        <f t="array" ref="CT180">IF(G180="X","X",SUM(N(ISNUMBER(_xlfn.XMATCH(INDEX(G$12:G$411,1+MOD($B180-G$8+_xlfn.SEQUENCE(G$7,,0),G$412)),$CQ$5:$CQ$9)))))</f>
        <v>X</v>
      </c>
    </row>
    <row r="181" spans="2:98" ht="12.75" customHeight="1" x14ac:dyDescent="0.2">
      <c r="B181" s="5">
        <f t="shared" si="11"/>
        <v>169</v>
      </c>
      <c r="C181" s="129" t="s">
        <v>10</v>
      </c>
      <c r="D181" s="129" t="s">
        <v>10</v>
      </c>
      <c r="E181" s="129" t="s">
        <v>10</v>
      </c>
      <c r="F181" s="129" t="s">
        <v>10</v>
      </c>
      <c r="G181" s="142" t="s">
        <v>10</v>
      </c>
      <c r="P181" s="146" t="str" cm="1">
        <f t="array" ref="P181">IF(C181="X","X",SUM(N(ISNUMBER(_xlfn.XMATCH(INDEX(C$12:C$411,1+MOD($B181-C$8+_xlfn.SEQUENCE(C$7,,0),C$412)),$Q$5:$Q$9)))))</f>
        <v>X</v>
      </c>
      <c r="Q181" s="129" t="str" cm="1">
        <f t="array" ref="Q181">IF(D181="X","X",SUM(N(ISNUMBER(_xlfn.XMATCH(INDEX(D$12:D$411,1+MOD($B181-D$8+_xlfn.SEQUENCE(D$7,,0),D$412)),$Q$5:$Q$9)))))</f>
        <v>X</v>
      </c>
      <c r="R181" s="129" t="str" cm="1">
        <f t="array" ref="R181">IF(E181="X","X",SUM(N(ISNUMBER(_xlfn.XMATCH(INDEX(E$12:E$411,1+MOD($B181-E$8+_xlfn.SEQUENCE(E$7,,0),E$412)),$Q$5:$Q$9)))))</f>
        <v>X</v>
      </c>
      <c r="S181" s="129" t="str" cm="1">
        <f t="array" ref="S181">IF(F181="X","X",SUM(N(ISNUMBER(_xlfn.XMATCH(INDEX(F$12:F$411,1+MOD($B181-F$8+_xlfn.SEQUENCE(F$7,,0),F$412)),$Q$5:$Q$9)))))</f>
        <v>X</v>
      </c>
      <c r="T181" s="142" t="str" cm="1">
        <f t="array" ref="T181">IF(G181="X","X",SUM(N(ISNUMBER(_xlfn.XMATCH(INDEX(G$12:G$411,1+MOD($B181-G$8+_xlfn.SEQUENCE(G$7,,0),G$412)),$Q$5:$Q$9)))))</f>
        <v>X</v>
      </c>
      <c r="V181" s="146" t="str" cm="1">
        <f t="array" ref="V181">IF(C181="X","X",SUM(N(ISNUMBER(_xlfn.XMATCH(INDEX(C$12:C$411,1+MOD($B181-C$8+_xlfn.SEQUENCE(C$7,,0),C$412)),$W$5:$W$9)))))</f>
        <v>X</v>
      </c>
      <c r="W181" s="129" t="str" cm="1">
        <f t="array" ref="W181">IF(D181="X","X",SUM(N(ISNUMBER(_xlfn.XMATCH(INDEX(D$12:D$411,1+MOD($B181-D$8+_xlfn.SEQUENCE(D$7,,0),D$412)),$W$5:$W$9)))))</f>
        <v>X</v>
      </c>
      <c r="X181" s="129" t="str" cm="1">
        <f t="array" ref="X181">IF(E181="X","X",SUM(N(ISNUMBER(_xlfn.XMATCH(INDEX(E$12:E$411,1+MOD($B181-E$8+_xlfn.SEQUENCE(E$7,,0),E$412)),$W$5:$W$9)))))</f>
        <v>X</v>
      </c>
      <c r="Y181" s="129" t="str" cm="1">
        <f t="array" ref="Y181">IF(F181="X","X",SUM(N(ISNUMBER(_xlfn.XMATCH(INDEX(F$12:F$411,1+MOD($B181-F$8+_xlfn.SEQUENCE(F$7,,0),F$412)),$W$5:$W$9)))))</f>
        <v>X</v>
      </c>
      <c r="Z181" s="142" t="str" cm="1">
        <f t="array" ref="Z181">IF(G181="X","X",SUM(N(ISNUMBER(_xlfn.XMATCH(INDEX(G$12:G$411,1+MOD($B181-G$8+_xlfn.SEQUENCE(G$7,,0),G$412)),$W$5:$W$9)))))</f>
        <v>X</v>
      </c>
      <c r="AB181" s="146" t="str" cm="1">
        <f t="array" ref="AB181">IF(C181="X","X",SUM(N(ISNUMBER(_xlfn.XMATCH(INDEX(C$12:C$411,1+MOD($B181-C$8+_xlfn.SEQUENCE(C$7,,0),C$412)),$AC$5:$AC$9)))))</f>
        <v>X</v>
      </c>
      <c r="AC181" s="129" t="str" cm="1">
        <f t="array" ref="AC181">IF(D181="X","X",SUM(N(ISNUMBER(_xlfn.XMATCH(INDEX(D$12:D$411,1+MOD($B181-D$8+_xlfn.SEQUENCE(D$7,,0),D$412)),$AC$5:$AC$9)))))</f>
        <v>X</v>
      </c>
      <c r="AD181" s="129" t="str" cm="1">
        <f t="array" ref="AD181">IF(E181="X","X",SUM(N(ISNUMBER(_xlfn.XMATCH(INDEX(E$12:E$411,1+MOD($B181-E$8+_xlfn.SEQUENCE(E$7,,0),E$412)),$AC$5:$AC$9)))))</f>
        <v>X</v>
      </c>
      <c r="AE181" s="129" t="str" cm="1">
        <f t="array" ref="AE181">IF(F181="X","X",SUM(N(ISNUMBER(_xlfn.XMATCH(INDEX(F$12:F$411,1+MOD($B181-F$8+_xlfn.SEQUENCE(F$7,,0),F$412)),$AC$5:$AC$9)))))</f>
        <v>X</v>
      </c>
      <c r="AF181" s="142" t="str" cm="1">
        <f t="array" ref="AF181">IF(G181="X","X",SUM(N(ISNUMBER(_xlfn.XMATCH(INDEX(G$12:G$411,1+MOD($B181-G$8+_xlfn.SEQUENCE(G$7,,0),G$412)),$AC$5:$AC$9)))))</f>
        <v>X</v>
      </c>
      <c r="AH181" s="146" t="str" cm="1">
        <f t="array" ref="AH181">IF(C181="X","X",SUM(N(ISNUMBER(_xlfn.XMATCH(INDEX(C$12:C$411,1+MOD($B181-C$8+_xlfn.SEQUENCE(C$7,,0),C$412)),$AI$5:$AI$9)))))</f>
        <v>X</v>
      </c>
      <c r="AI181" s="129" t="str" cm="1">
        <f t="array" ref="AI181">IF(D181="X","X",SUM(N(ISNUMBER(_xlfn.XMATCH(INDEX(D$12:D$411,1+MOD($B181-D$8+_xlfn.SEQUENCE(D$7,,0),D$412)),$AI$5:$AI$9)))))</f>
        <v>X</v>
      </c>
      <c r="AJ181" s="129" t="str" cm="1">
        <f t="array" ref="AJ181">IF(E181="X","X",SUM(N(ISNUMBER(_xlfn.XMATCH(INDEX(E$12:E$411,1+MOD($B181-E$8+_xlfn.SEQUENCE(E$7,,0),E$412)),$AI$5:$AI$9)))))</f>
        <v>X</v>
      </c>
      <c r="AK181" s="129" t="str" cm="1">
        <f t="array" ref="AK181">IF(F181="X","X",SUM(N(ISNUMBER(_xlfn.XMATCH(INDEX(F$12:F$411,1+MOD($B181-F$8+_xlfn.SEQUENCE(F$7,,0),F$412)),$AI$5:$AI$9)))))</f>
        <v>X</v>
      </c>
      <c r="AL181" s="142" t="str" cm="1">
        <f t="array" ref="AL181">IF(G181="X","X",SUM(N(ISNUMBER(_xlfn.XMATCH(INDEX(G$12:G$411,1+MOD($B181-G$8+_xlfn.SEQUENCE(G$7,,0),G$412)),$AI$5:$AI$9)))))</f>
        <v>X</v>
      </c>
      <c r="AN181" s="146" t="str" cm="1">
        <f t="array" ref="AN181">IF(C181="X","X",SUM(N(ISNUMBER(_xlfn.XMATCH(INDEX(C$12:C$411,1+MOD($B181-C$8+_xlfn.SEQUENCE(C$7,,0),C$412)),$AO$5:$AO$9)))))</f>
        <v>X</v>
      </c>
      <c r="AO181" s="129" t="str" cm="1">
        <f t="array" ref="AO181">IF(D181="X","X",SUM(N(ISNUMBER(_xlfn.XMATCH(INDEX(D$12:D$411,1+MOD($B181-D$8+_xlfn.SEQUENCE(D$7,,0),D$412)),$AO$5:$AO$9)))))</f>
        <v>X</v>
      </c>
      <c r="AP181" s="129" t="str" cm="1">
        <f t="array" ref="AP181">IF(E181="X","X",SUM(N(ISNUMBER(_xlfn.XMATCH(INDEX(E$12:E$411,1+MOD($B181-E$8+_xlfn.SEQUENCE(E$7,,0),E$412)),$AO$5:$AO$9)))))</f>
        <v>X</v>
      </c>
      <c r="AQ181" s="129" t="str" cm="1">
        <f t="array" ref="AQ181">IF(F181="X","X",SUM(N(ISNUMBER(_xlfn.XMATCH(INDEX(F$12:F$411,1+MOD($B181-F$8+_xlfn.SEQUENCE(F$7,,0),F$412)),$AO$5:$AO$9)))))</f>
        <v>X</v>
      </c>
      <c r="AR181" s="142" t="str" cm="1">
        <f t="array" ref="AR181">IF(G181="X","X",SUM(N(ISNUMBER(_xlfn.XMATCH(INDEX(G$12:G$411,1+MOD($B181-G$8+_xlfn.SEQUENCE(G$7,,0),G$412)),$AO$5:$AO$9)))))</f>
        <v>X</v>
      </c>
      <c r="AT181" s="146" t="str" cm="1">
        <f t="array" ref="AT181">IF(C181="X","X",SUM(N(ISNUMBER(_xlfn.XMATCH(INDEX(C$12:C$411,1+MOD($B181-C$8+_xlfn.SEQUENCE(C$7,,0),C$412)),$AU$5:$AU$9)))))</f>
        <v>X</v>
      </c>
      <c r="AU181" s="129" t="str" cm="1">
        <f t="array" ref="AU181">IF(D181="X","X",SUM(N(ISNUMBER(_xlfn.XMATCH(INDEX(D$12:D$411,1+MOD($B181-D$8+_xlfn.SEQUENCE(D$7,,0),D$412)),$AU$5:$AU$9)))))</f>
        <v>X</v>
      </c>
      <c r="AV181" s="129" t="str" cm="1">
        <f t="array" ref="AV181">IF(E181="X","X",SUM(N(ISNUMBER(_xlfn.XMATCH(INDEX(E$12:E$411,1+MOD($B181-E$8+_xlfn.SEQUENCE(E$7,,0),E$412)),$AU$5:$AU$9)))))</f>
        <v>X</v>
      </c>
      <c r="AW181" s="129" t="str" cm="1">
        <f t="array" ref="AW181">IF(F181="X","X",SUM(N(ISNUMBER(_xlfn.XMATCH(INDEX(F$12:F$411,1+MOD($B181-F$8+_xlfn.SEQUENCE(F$7,,0),F$412)),$AU$5:$AU$9)))))</f>
        <v>X</v>
      </c>
      <c r="AX181" s="142" t="str" cm="1">
        <f t="array" ref="AX181">IF(G181="X","X",SUM(N(ISNUMBER(_xlfn.XMATCH(INDEX(G$12:G$411,1+MOD($B181-G$8+_xlfn.SEQUENCE(G$7,,0),G$412)),$AU$5:$AU$9)))))</f>
        <v>X</v>
      </c>
      <c r="AZ181" s="146" t="str" cm="1">
        <f t="array" ref="AZ181">IF(C181="X","X",SUM(N(ISNUMBER(_xlfn.XMATCH(INDEX(C$12:C$411,1+MOD($B181-C$8+_xlfn.SEQUENCE(C$7,,0),C$412)),$BA$5:$BA$9)))))</f>
        <v>X</v>
      </c>
      <c r="BA181" s="129" t="str" cm="1">
        <f t="array" ref="BA181">IF(D181="X","X",SUM(N(ISNUMBER(_xlfn.XMATCH(INDEX(D$12:D$411,1+MOD($B181-D$8+_xlfn.SEQUENCE(D$7,,0),D$412)),$BA$5:$BA$9)))))</f>
        <v>X</v>
      </c>
      <c r="BB181" s="129" t="str" cm="1">
        <f t="array" ref="BB181">IF(E181="X","X",SUM(N(ISNUMBER(_xlfn.XMATCH(INDEX(E$12:E$411,1+MOD($B181-E$8+_xlfn.SEQUENCE(E$7,,0),E$412)),$BA$5:$BA$9)))))</f>
        <v>X</v>
      </c>
      <c r="BC181" s="129" t="str" cm="1">
        <f t="array" ref="BC181">IF(F181="X","X",SUM(N(ISNUMBER(_xlfn.XMATCH(INDEX(F$12:F$411,1+MOD($B181-F$8+_xlfn.SEQUENCE(F$7,,0),F$412)),$BA$5:$BA$9)))))</f>
        <v>X</v>
      </c>
      <c r="BD181" s="142" t="str" cm="1">
        <f t="array" ref="BD181">IF(G181="X","X",SUM(N(ISNUMBER(_xlfn.XMATCH(INDEX(G$12:G$411,1+MOD($B181-G$8+_xlfn.SEQUENCE(G$7,,0),G$412)),$BA$5:$BA$9)))))</f>
        <v>X</v>
      </c>
      <c r="BF181" s="146" t="str" cm="1">
        <f t="array" ref="BF181">IF(C181="X","X",SUM(N(ISNUMBER(_xlfn.XMATCH(INDEX(C$12:C$411,1+MOD($B181-C$8+_xlfn.SEQUENCE(C$7,,0),C$412)),$BG$5:$BG$9)))))</f>
        <v>X</v>
      </c>
      <c r="BG181" s="129" t="str" cm="1">
        <f t="array" ref="BG181">IF(D181="X","X",SUM(N(ISNUMBER(_xlfn.XMATCH(INDEX(D$12:D$411,1+MOD($B181-D$8+_xlfn.SEQUENCE(D$7,,0),D$412)),$BG$5:$BG$9)))))</f>
        <v>X</v>
      </c>
      <c r="BH181" s="129" t="str" cm="1">
        <f t="array" ref="BH181">IF(E181="X","X",SUM(N(ISNUMBER(_xlfn.XMATCH(INDEX(E$12:E$411,1+MOD($B181-E$8+_xlfn.SEQUENCE(E$7,,0),E$412)),$BG$5:$BG$9)))))</f>
        <v>X</v>
      </c>
      <c r="BI181" s="129" t="str" cm="1">
        <f t="array" ref="BI181">IF(F181="X","X",SUM(N(ISNUMBER(_xlfn.XMATCH(INDEX(F$12:F$411,1+MOD($B181-F$8+_xlfn.SEQUENCE(F$7,,0),F$412)),$BG$5:$BG$9)))))</f>
        <v>X</v>
      </c>
      <c r="BJ181" s="142" t="str" cm="1">
        <f t="array" ref="BJ181">IF(G181="X","X",SUM(N(ISNUMBER(_xlfn.XMATCH(INDEX(G$12:G$411,1+MOD($B181-G$8+_xlfn.SEQUENCE(G$7,,0),G$412)),$BG$5:$BG$9)))))</f>
        <v>X</v>
      </c>
      <c r="BL181" s="146" t="str" cm="1">
        <f t="array" ref="BL181">IF(C181="X","X",SUM(N(ISNUMBER(_xlfn.XMATCH(INDEX(C$12:C$411,1+MOD($B181-C$8+_xlfn.SEQUENCE(C$7,,0),C$412)),$BM$5:$BM$9)))))</f>
        <v>X</v>
      </c>
      <c r="BM181" s="129" t="str" cm="1">
        <f t="array" ref="BM181">IF(D181="X","X",SUM(N(ISNUMBER(_xlfn.XMATCH(INDEX(D$12:D$411,1+MOD($B181-D$8+_xlfn.SEQUENCE(D$7,,0),D$412)),$BM$5:$BM$9)))))</f>
        <v>X</v>
      </c>
      <c r="BN181" s="129" t="str" cm="1">
        <f t="array" ref="BN181">IF(E181="X","X",SUM(N(ISNUMBER(_xlfn.XMATCH(INDEX(E$12:E$411,1+MOD($B181-E$8+_xlfn.SEQUENCE(E$7,,0),E$412)),$BM$5:$BM$9)))))</f>
        <v>X</v>
      </c>
      <c r="BO181" s="129" t="str" cm="1">
        <f t="array" ref="BO181">IF(F181="X","X",SUM(N(ISNUMBER(_xlfn.XMATCH(INDEX(F$12:F$411,1+MOD($B181-F$8+_xlfn.SEQUENCE(F$7,,0),F$412)),$BM$5:$BM$9)))))</f>
        <v>X</v>
      </c>
      <c r="BP181" s="142" t="str" cm="1">
        <f t="array" ref="BP181">IF(G181="X","X",SUM(N(ISNUMBER(_xlfn.XMATCH(INDEX(G$12:G$411,1+MOD($B181-G$8+_xlfn.SEQUENCE(G$7,,0),G$412)),$BM$5:$BM$9)))))</f>
        <v>X</v>
      </c>
      <c r="BR181" s="146" t="str" cm="1">
        <f t="array" ref="BR181">IF(C181="X","X",SUM(N(ISNUMBER(_xlfn.XMATCH(INDEX(C$12:C$411,1+MOD($B181-C$8+_xlfn.SEQUENCE(C$7,,0),C$412)),$BS$5:$BS$9)))))</f>
        <v>X</v>
      </c>
      <c r="BS181" s="129" t="str" cm="1">
        <f t="array" ref="BS181">IF(D181="X","X",SUM(N(ISNUMBER(_xlfn.XMATCH(INDEX(D$12:D$411,1+MOD($B181-D$8+_xlfn.SEQUENCE(D$7,,0),D$412)),$BS$5:$BS$9)))))</f>
        <v>X</v>
      </c>
      <c r="BT181" s="129" t="str" cm="1">
        <f t="array" ref="BT181">IF(E181="X","X",SUM(N(ISNUMBER(_xlfn.XMATCH(INDEX(E$12:E$411,1+MOD($B181-E$8+_xlfn.SEQUENCE(E$7,,0),E$412)),$BS$5:$BS$9)))))</f>
        <v>X</v>
      </c>
      <c r="BU181" s="129" t="str" cm="1">
        <f t="array" ref="BU181">IF(F181="X","X",SUM(N(ISNUMBER(_xlfn.XMATCH(INDEX(F$12:F$411,1+MOD($B181-F$8+_xlfn.SEQUENCE(F$7,,0),F$412)),$BS$5:$BS$9)))))</f>
        <v>X</v>
      </c>
      <c r="BV181" s="142" t="str" cm="1">
        <f t="array" ref="BV181">IF(G181="X","X",SUM(N(ISNUMBER(_xlfn.XMATCH(INDEX(G$12:G$411,1+MOD($B181-G$8+_xlfn.SEQUENCE(G$7,,0),G$412)),$BS$5:$BS$9)))))</f>
        <v>X</v>
      </c>
      <c r="BX181" s="146" t="str" cm="1">
        <f t="array" ref="BX181">IF(C181="X","X",SUM(N(ISNUMBER(_xlfn.XMATCH(INDEX(C$12:C$411,1+MOD($B181-C$8+_xlfn.SEQUENCE(C$7,,0),C$412)),$BY$5:$BY$9)))))</f>
        <v>X</v>
      </c>
      <c r="BY181" s="129" t="str" cm="1">
        <f t="array" ref="BY181">IF(D181="X","X",SUM(N(ISNUMBER(_xlfn.XMATCH(INDEX(D$12:D$411,1+MOD($B181-D$8+_xlfn.SEQUENCE(D$7,,0),D$412)),$BY$5:$BY$9)))))</f>
        <v>X</v>
      </c>
      <c r="BZ181" s="129" t="str" cm="1">
        <f t="array" ref="BZ181">IF(E181="X","X",SUM(N(ISNUMBER(_xlfn.XMATCH(INDEX(E$12:E$411,1+MOD($B181-E$8+_xlfn.SEQUENCE(E$7,,0),E$412)),$BY$5:$BY$9)))))</f>
        <v>X</v>
      </c>
      <c r="CA181" s="129" t="str" cm="1">
        <f t="array" ref="CA181">IF(F181="X","X",SUM(N(ISNUMBER(_xlfn.XMATCH(INDEX(F$12:F$411,1+MOD($B181-F$8+_xlfn.SEQUENCE(F$7,,0),F$412)),$BY$5:$BY$9)))))</f>
        <v>X</v>
      </c>
      <c r="CB181" s="142" t="str" cm="1">
        <f t="array" ref="CB181">IF(G181="X","X",SUM(N(ISNUMBER(_xlfn.XMATCH(INDEX(G$12:G$411,1+MOD($B181-G$8+_xlfn.SEQUENCE(G$7,,0),G$412)),$BY$5:$BY$9)))))</f>
        <v>X</v>
      </c>
      <c r="CD181" s="146" t="str" cm="1">
        <f t="array" ref="CD181">IF(C181="X","X",SUM(N(ISNUMBER(_xlfn.XMATCH(INDEX(C$12:C$411,1+MOD($B181-C$8+_xlfn.SEQUENCE(C$7,,0),C$412)),$CE$5:$CE$9)))))</f>
        <v>X</v>
      </c>
      <c r="CE181" s="129" t="str" cm="1">
        <f t="array" ref="CE181">IF(D181="X","X",SUM(N(ISNUMBER(_xlfn.XMATCH(INDEX(D$12:D$411,1+MOD($B181-D$8+_xlfn.SEQUENCE(D$7,,0),D$412)),$CE$5:$CE$9)))))</f>
        <v>X</v>
      </c>
      <c r="CF181" s="129" t="str" cm="1">
        <f t="array" ref="CF181">IF(E181="X","X",SUM(N(ISNUMBER(_xlfn.XMATCH(INDEX(E$12:E$411,1+MOD($B181-E$8+_xlfn.SEQUENCE(E$7,,0),E$412)),$CE$5:$CE$9)))))</f>
        <v>X</v>
      </c>
      <c r="CG181" s="129" t="str" cm="1">
        <f t="array" ref="CG181">IF(F181="X","X",SUM(N(ISNUMBER(_xlfn.XMATCH(INDEX(F$12:F$411,1+MOD($B181-F$8+_xlfn.SEQUENCE(F$7,,0),F$412)),$CE$5:$CE$9)))))</f>
        <v>X</v>
      </c>
      <c r="CH181" s="142" t="str" cm="1">
        <f t="array" ref="CH181">IF(G181="X","X",SUM(N(ISNUMBER(_xlfn.XMATCH(INDEX(G$12:G$411,1+MOD($B181-G$8+_xlfn.SEQUENCE(G$7,,0),G$412)),$CE$5:$CE$9)))))</f>
        <v>X</v>
      </c>
      <c r="CJ181" s="146" t="str" cm="1">
        <f t="array" ref="CJ181">IF(C181="X","X",SUM(N(ISNUMBER(_xlfn.XMATCH(INDEX(C$12:C$411,1+MOD($B181-C$8+_xlfn.SEQUENCE(C$7,,0),C$412)),$CK$5:$CK$9)))))</f>
        <v>X</v>
      </c>
      <c r="CK181" s="129" t="str" cm="1">
        <f t="array" ref="CK181">IF(D181="X","X",SUM(N(ISNUMBER(_xlfn.XMATCH(INDEX(D$12:D$411,1+MOD($B181-D$8+_xlfn.SEQUENCE(D$7,,0),D$412)),$CK$5:$CK$9)))))</f>
        <v>X</v>
      </c>
      <c r="CL181" s="129" t="str" cm="1">
        <f t="array" ref="CL181">IF(E181="X","X",SUM(N(ISNUMBER(_xlfn.XMATCH(INDEX(E$12:E$411,1+MOD($B181-E$8+_xlfn.SEQUENCE(E$7,,0),E$412)),$CK$5:$CK$9)))))</f>
        <v>X</v>
      </c>
      <c r="CM181" s="129" t="str" cm="1">
        <f t="array" ref="CM181">IF(F181="X","X",SUM(N(ISNUMBER(_xlfn.XMATCH(INDEX(F$12:F$411,1+MOD($B181-F$8+_xlfn.SEQUENCE(F$7,,0),F$412)),$CK$5:$CK$9)))))</f>
        <v>X</v>
      </c>
      <c r="CN181" s="142" t="str" cm="1">
        <f t="array" ref="CN181">IF(G181="X","X",SUM(N(ISNUMBER(_xlfn.XMATCH(INDEX(G$12:G$411,1+MOD($B181-G$8+_xlfn.SEQUENCE(G$7,,0),G$412)),$CK$5:$CK$9)))))</f>
        <v>X</v>
      </c>
      <c r="CP181" s="146" t="str" cm="1">
        <f t="array" ref="CP181">IF(C181="X","X",SUM(N(ISNUMBER(_xlfn.XMATCH(INDEX(C$12:C$411,1+MOD($B181-C$8+_xlfn.SEQUENCE(C$7,,0),C$412)),$CQ$5:$CQ$9)))))</f>
        <v>X</v>
      </c>
      <c r="CQ181" s="129" t="str" cm="1">
        <f t="array" ref="CQ181">IF(D181="X","X",SUM(N(ISNUMBER(_xlfn.XMATCH(INDEX(D$12:D$411,1+MOD($B181-D$8+_xlfn.SEQUENCE(D$7,,0),D$412)),$CQ$5:$CQ$9)))))</f>
        <v>X</v>
      </c>
      <c r="CR181" s="129" t="str" cm="1">
        <f t="array" ref="CR181">IF(E181="X","X",SUM(N(ISNUMBER(_xlfn.XMATCH(INDEX(E$12:E$411,1+MOD($B181-E$8+_xlfn.SEQUENCE(E$7,,0),E$412)),$CQ$5:$CQ$9)))))</f>
        <v>X</v>
      </c>
      <c r="CS181" s="129" t="str" cm="1">
        <f t="array" ref="CS181">IF(F181="X","X",SUM(N(ISNUMBER(_xlfn.XMATCH(INDEX(F$12:F$411,1+MOD($B181-F$8+_xlfn.SEQUENCE(F$7,,0),F$412)),$CQ$5:$CQ$9)))))</f>
        <v>X</v>
      </c>
      <c r="CT181" s="142" t="str" cm="1">
        <f t="array" ref="CT181">IF(G181="X","X",SUM(N(ISNUMBER(_xlfn.XMATCH(INDEX(G$12:G$411,1+MOD($B181-G$8+_xlfn.SEQUENCE(G$7,,0),G$412)),$CQ$5:$CQ$9)))))</f>
        <v>X</v>
      </c>
    </row>
    <row r="182" spans="2:98" ht="12.75" customHeight="1" x14ac:dyDescent="0.2">
      <c r="B182" s="5">
        <f t="shared" si="11"/>
        <v>170</v>
      </c>
      <c r="C182" s="129" t="s">
        <v>10</v>
      </c>
      <c r="D182" s="129" t="s">
        <v>10</v>
      </c>
      <c r="E182" s="129" t="s">
        <v>10</v>
      </c>
      <c r="F182" s="129" t="s">
        <v>10</v>
      </c>
      <c r="G182" s="142" t="s">
        <v>10</v>
      </c>
      <c r="P182" s="146" t="str" cm="1">
        <f t="array" ref="P182">IF(C182="X","X",SUM(N(ISNUMBER(_xlfn.XMATCH(INDEX(C$12:C$411,1+MOD($B182-C$8+_xlfn.SEQUENCE(C$7,,0),C$412)),$Q$5:$Q$9)))))</f>
        <v>X</v>
      </c>
      <c r="Q182" s="129" t="str" cm="1">
        <f t="array" ref="Q182">IF(D182="X","X",SUM(N(ISNUMBER(_xlfn.XMATCH(INDEX(D$12:D$411,1+MOD($B182-D$8+_xlfn.SEQUENCE(D$7,,0),D$412)),$Q$5:$Q$9)))))</f>
        <v>X</v>
      </c>
      <c r="R182" s="129" t="str" cm="1">
        <f t="array" ref="R182">IF(E182="X","X",SUM(N(ISNUMBER(_xlfn.XMATCH(INDEX(E$12:E$411,1+MOD($B182-E$8+_xlfn.SEQUENCE(E$7,,0),E$412)),$Q$5:$Q$9)))))</f>
        <v>X</v>
      </c>
      <c r="S182" s="129" t="str" cm="1">
        <f t="array" ref="S182">IF(F182="X","X",SUM(N(ISNUMBER(_xlfn.XMATCH(INDEX(F$12:F$411,1+MOD($B182-F$8+_xlfn.SEQUENCE(F$7,,0),F$412)),$Q$5:$Q$9)))))</f>
        <v>X</v>
      </c>
      <c r="T182" s="142" t="str" cm="1">
        <f t="array" ref="T182">IF(G182="X","X",SUM(N(ISNUMBER(_xlfn.XMATCH(INDEX(G$12:G$411,1+MOD($B182-G$8+_xlfn.SEQUENCE(G$7,,0),G$412)),$Q$5:$Q$9)))))</f>
        <v>X</v>
      </c>
      <c r="V182" s="146" t="str" cm="1">
        <f t="array" ref="V182">IF(C182="X","X",SUM(N(ISNUMBER(_xlfn.XMATCH(INDEX(C$12:C$411,1+MOD($B182-C$8+_xlfn.SEQUENCE(C$7,,0),C$412)),$W$5:$W$9)))))</f>
        <v>X</v>
      </c>
      <c r="W182" s="129" t="str" cm="1">
        <f t="array" ref="W182">IF(D182="X","X",SUM(N(ISNUMBER(_xlfn.XMATCH(INDEX(D$12:D$411,1+MOD($B182-D$8+_xlfn.SEQUENCE(D$7,,0),D$412)),$W$5:$W$9)))))</f>
        <v>X</v>
      </c>
      <c r="X182" s="129" t="str" cm="1">
        <f t="array" ref="X182">IF(E182="X","X",SUM(N(ISNUMBER(_xlfn.XMATCH(INDEX(E$12:E$411,1+MOD($B182-E$8+_xlfn.SEQUENCE(E$7,,0),E$412)),$W$5:$W$9)))))</f>
        <v>X</v>
      </c>
      <c r="Y182" s="129" t="str" cm="1">
        <f t="array" ref="Y182">IF(F182="X","X",SUM(N(ISNUMBER(_xlfn.XMATCH(INDEX(F$12:F$411,1+MOD($B182-F$8+_xlfn.SEQUENCE(F$7,,0),F$412)),$W$5:$W$9)))))</f>
        <v>X</v>
      </c>
      <c r="Z182" s="142" t="str" cm="1">
        <f t="array" ref="Z182">IF(G182="X","X",SUM(N(ISNUMBER(_xlfn.XMATCH(INDEX(G$12:G$411,1+MOD($B182-G$8+_xlfn.SEQUENCE(G$7,,0),G$412)),$W$5:$W$9)))))</f>
        <v>X</v>
      </c>
      <c r="AB182" s="146" t="str" cm="1">
        <f t="array" ref="AB182">IF(C182="X","X",SUM(N(ISNUMBER(_xlfn.XMATCH(INDEX(C$12:C$411,1+MOD($B182-C$8+_xlfn.SEQUENCE(C$7,,0),C$412)),$AC$5:$AC$9)))))</f>
        <v>X</v>
      </c>
      <c r="AC182" s="129" t="str" cm="1">
        <f t="array" ref="AC182">IF(D182="X","X",SUM(N(ISNUMBER(_xlfn.XMATCH(INDEX(D$12:D$411,1+MOD($B182-D$8+_xlfn.SEQUENCE(D$7,,0),D$412)),$AC$5:$AC$9)))))</f>
        <v>X</v>
      </c>
      <c r="AD182" s="129" t="str" cm="1">
        <f t="array" ref="AD182">IF(E182="X","X",SUM(N(ISNUMBER(_xlfn.XMATCH(INDEX(E$12:E$411,1+MOD($B182-E$8+_xlfn.SEQUENCE(E$7,,0),E$412)),$AC$5:$AC$9)))))</f>
        <v>X</v>
      </c>
      <c r="AE182" s="129" t="str" cm="1">
        <f t="array" ref="AE182">IF(F182="X","X",SUM(N(ISNUMBER(_xlfn.XMATCH(INDEX(F$12:F$411,1+MOD($B182-F$8+_xlfn.SEQUENCE(F$7,,0),F$412)),$AC$5:$AC$9)))))</f>
        <v>X</v>
      </c>
      <c r="AF182" s="142" t="str" cm="1">
        <f t="array" ref="AF182">IF(G182="X","X",SUM(N(ISNUMBER(_xlfn.XMATCH(INDEX(G$12:G$411,1+MOD($B182-G$8+_xlfn.SEQUENCE(G$7,,0),G$412)),$AC$5:$AC$9)))))</f>
        <v>X</v>
      </c>
      <c r="AH182" s="146" t="str" cm="1">
        <f t="array" ref="AH182">IF(C182="X","X",SUM(N(ISNUMBER(_xlfn.XMATCH(INDEX(C$12:C$411,1+MOD($B182-C$8+_xlfn.SEQUENCE(C$7,,0),C$412)),$AI$5:$AI$9)))))</f>
        <v>X</v>
      </c>
      <c r="AI182" s="129" t="str" cm="1">
        <f t="array" ref="AI182">IF(D182="X","X",SUM(N(ISNUMBER(_xlfn.XMATCH(INDEX(D$12:D$411,1+MOD($B182-D$8+_xlfn.SEQUENCE(D$7,,0),D$412)),$AI$5:$AI$9)))))</f>
        <v>X</v>
      </c>
      <c r="AJ182" s="129" t="str" cm="1">
        <f t="array" ref="AJ182">IF(E182="X","X",SUM(N(ISNUMBER(_xlfn.XMATCH(INDEX(E$12:E$411,1+MOD($B182-E$8+_xlfn.SEQUENCE(E$7,,0),E$412)),$AI$5:$AI$9)))))</f>
        <v>X</v>
      </c>
      <c r="AK182" s="129" t="str" cm="1">
        <f t="array" ref="AK182">IF(F182="X","X",SUM(N(ISNUMBER(_xlfn.XMATCH(INDEX(F$12:F$411,1+MOD($B182-F$8+_xlfn.SEQUENCE(F$7,,0),F$412)),$AI$5:$AI$9)))))</f>
        <v>X</v>
      </c>
      <c r="AL182" s="142" t="str" cm="1">
        <f t="array" ref="AL182">IF(G182="X","X",SUM(N(ISNUMBER(_xlfn.XMATCH(INDEX(G$12:G$411,1+MOD($B182-G$8+_xlfn.SEQUENCE(G$7,,0),G$412)),$AI$5:$AI$9)))))</f>
        <v>X</v>
      </c>
      <c r="AN182" s="146" t="str" cm="1">
        <f t="array" ref="AN182">IF(C182="X","X",SUM(N(ISNUMBER(_xlfn.XMATCH(INDEX(C$12:C$411,1+MOD($B182-C$8+_xlfn.SEQUENCE(C$7,,0),C$412)),$AO$5:$AO$9)))))</f>
        <v>X</v>
      </c>
      <c r="AO182" s="129" t="str" cm="1">
        <f t="array" ref="AO182">IF(D182="X","X",SUM(N(ISNUMBER(_xlfn.XMATCH(INDEX(D$12:D$411,1+MOD($B182-D$8+_xlfn.SEQUENCE(D$7,,0),D$412)),$AO$5:$AO$9)))))</f>
        <v>X</v>
      </c>
      <c r="AP182" s="129" t="str" cm="1">
        <f t="array" ref="AP182">IF(E182="X","X",SUM(N(ISNUMBER(_xlfn.XMATCH(INDEX(E$12:E$411,1+MOD($B182-E$8+_xlfn.SEQUENCE(E$7,,0),E$412)),$AO$5:$AO$9)))))</f>
        <v>X</v>
      </c>
      <c r="AQ182" s="129" t="str" cm="1">
        <f t="array" ref="AQ182">IF(F182="X","X",SUM(N(ISNUMBER(_xlfn.XMATCH(INDEX(F$12:F$411,1+MOD($B182-F$8+_xlfn.SEQUENCE(F$7,,0),F$412)),$AO$5:$AO$9)))))</f>
        <v>X</v>
      </c>
      <c r="AR182" s="142" t="str" cm="1">
        <f t="array" ref="AR182">IF(G182="X","X",SUM(N(ISNUMBER(_xlfn.XMATCH(INDEX(G$12:G$411,1+MOD($B182-G$8+_xlfn.SEQUENCE(G$7,,0),G$412)),$AO$5:$AO$9)))))</f>
        <v>X</v>
      </c>
      <c r="AT182" s="146" t="str" cm="1">
        <f t="array" ref="AT182">IF(C182="X","X",SUM(N(ISNUMBER(_xlfn.XMATCH(INDEX(C$12:C$411,1+MOD($B182-C$8+_xlfn.SEQUENCE(C$7,,0),C$412)),$AU$5:$AU$9)))))</f>
        <v>X</v>
      </c>
      <c r="AU182" s="129" t="str" cm="1">
        <f t="array" ref="AU182">IF(D182="X","X",SUM(N(ISNUMBER(_xlfn.XMATCH(INDEX(D$12:D$411,1+MOD($B182-D$8+_xlfn.SEQUENCE(D$7,,0),D$412)),$AU$5:$AU$9)))))</f>
        <v>X</v>
      </c>
      <c r="AV182" s="129" t="str" cm="1">
        <f t="array" ref="AV182">IF(E182="X","X",SUM(N(ISNUMBER(_xlfn.XMATCH(INDEX(E$12:E$411,1+MOD($B182-E$8+_xlfn.SEQUENCE(E$7,,0),E$412)),$AU$5:$AU$9)))))</f>
        <v>X</v>
      </c>
      <c r="AW182" s="129" t="str" cm="1">
        <f t="array" ref="AW182">IF(F182="X","X",SUM(N(ISNUMBER(_xlfn.XMATCH(INDEX(F$12:F$411,1+MOD($B182-F$8+_xlfn.SEQUENCE(F$7,,0),F$412)),$AU$5:$AU$9)))))</f>
        <v>X</v>
      </c>
      <c r="AX182" s="142" t="str" cm="1">
        <f t="array" ref="AX182">IF(G182="X","X",SUM(N(ISNUMBER(_xlfn.XMATCH(INDEX(G$12:G$411,1+MOD($B182-G$8+_xlfn.SEQUENCE(G$7,,0),G$412)),$AU$5:$AU$9)))))</f>
        <v>X</v>
      </c>
      <c r="AZ182" s="146" t="str" cm="1">
        <f t="array" ref="AZ182">IF(C182="X","X",SUM(N(ISNUMBER(_xlfn.XMATCH(INDEX(C$12:C$411,1+MOD($B182-C$8+_xlfn.SEQUENCE(C$7,,0),C$412)),$BA$5:$BA$9)))))</f>
        <v>X</v>
      </c>
      <c r="BA182" s="129" t="str" cm="1">
        <f t="array" ref="BA182">IF(D182="X","X",SUM(N(ISNUMBER(_xlfn.XMATCH(INDEX(D$12:D$411,1+MOD($B182-D$8+_xlfn.SEQUENCE(D$7,,0),D$412)),$BA$5:$BA$9)))))</f>
        <v>X</v>
      </c>
      <c r="BB182" s="129" t="str" cm="1">
        <f t="array" ref="BB182">IF(E182="X","X",SUM(N(ISNUMBER(_xlfn.XMATCH(INDEX(E$12:E$411,1+MOD($B182-E$8+_xlfn.SEQUENCE(E$7,,0),E$412)),$BA$5:$BA$9)))))</f>
        <v>X</v>
      </c>
      <c r="BC182" s="129" t="str" cm="1">
        <f t="array" ref="BC182">IF(F182="X","X",SUM(N(ISNUMBER(_xlfn.XMATCH(INDEX(F$12:F$411,1+MOD($B182-F$8+_xlfn.SEQUENCE(F$7,,0),F$412)),$BA$5:$BA$9)))))</f>
        <v>X</v>
      </c>
      <c r="BD182" s="142" t="str" cm="1">
        <f t="array" ref="BD182">IF(G182="X","X",SUM(N(ISNUMBER(_xlfn.XMATCH(INDEX(G$12:G$411,1+MOD($B182-G$8+_xlfn.SEQUENCE(G$7,,0),G$412)),$BA$5:$BA$9)))))</f>
        <v>X</v>
      </c>
      <c r="BF182" s="146" t="str" cm="1">
        <f t="array" ref="BF182">IF(C182="X","X",SUM(N(ISNUMBER(_xlfn.XMATCH(INDEX(C$12:C$411,1+MOD($B182-C$8+_xlfn.SEQUENCE(C$7,,0),C$412)),$BG$5:$BG$9)))))</f>
        <v>X</v>
      </c>
      <c r="BG182" s="129" t="str" cm="1">
        <f t="array" ref="BG182">IF(D182="X","X",SUM(N(ISNUMBER(_xlfn.XMATCH(INDEX(D$12:D$411,1+MOD($B182-D$8+_xlfn.SEQUENCE(D$7,,0),D$412)),$BG$5:$BG$9)))))</f>
        <v>X</v>
      </c>
      <c r="BH182" s="129" t="str" cm="1">
        <f t="array" ref="BH182">IF(E182="X","X",SUM(N(ISNUMBER(_xlfn.XMATCH(INDEX(E$12:E$411,1+MOD($B182-E$8+_xlfn.SEQUENCE(E$7,,0),E$412)),$BG$5:$BG$9)))))</f>
        <v>X</v>
      </c>
      <c r="BI182" s="129" t="str" cm="1">
        <f t="array" ref="BI182">IF(F182="X","X",SUM(N(ISNUMBER(_xlfn.XMATCH(INDEX(F$12:F$411,1+MOD($B182-F$8+_xlfn.SEQUENCE(F$7,,0),F$412)),$BG$5:$BG$9)))))</f>
        <v>X</v>
      </c>
      <c r="BJ182" s="142" t="str" cm="1">
        <f t="array" ref="BJ182">IF(G182="X","X",SUM(N(ISNUMBER(_xlfn.XMATCH(INDEX(G$12:G$411,1+MOD($B182-G$8+_xlfn.SEQUENCE(G$7,,0),G$412)),$BG$5:$BG$9)))))</f>
        <v>X</v>
      </c>
      <c r="BL182" s="146" t="str" cm="1">
        <f t="array" ref="BL182">IF(C182="X","X",SUM(N(ISNUMBER(_xlfn.XMATCH(INDEX(C$12:C$411,1+MOD($B182-C$8+_xlfn.SEQUENCE(C$7,,0),C$412)),$BM$5:$BM$9)))))</f>
        <v>X</v>
      </c>
      <c r="BM182" s="129" t="str" cm="1">
        <f t="array" ref="BM182">IF(D182="X","X",SUM(N(ISNUMBER(_xlfn.XMATCH(INDEX(D$12:D$411,1+MOD($B182-D$8+_xlfn.SEQUENCE(D$7,,0),D$412)),$BM$5:$BM$9)))))</f>
        <v>X</v>
      </c>
      <c r="BN182" s="129" t="str" cm="1">
        <f t="array" ref="BN182">IF(E182="X","X",SUM(N(ISNUMBER(_xlfn.XMATCH(INDEX(E$12:E$411,1+MOD($B182-E$8+_xlfn.SEQUENCE(E$7,,0),E$412)),$BM$5:$BM$9)))))</f>
        <v>X</v>
      </c>
      <c r="BO182" s="129" t="str" cm="1">
        <f t="array" ref="BO182">IF(F182="X","X",SUM(N(ISNUMBER(_xlfn.XMATCH(INDEX(F$12:F$411,1+MOD($B182-F$8+_xlfn.SEQUENCE(F$7,,0),F$412)),$BM$5:$BM$9)))))</f>
        <v>X</v>
      </c>
      <c r="BP182" s="142" t="str" cm="1">
        <f t="array" ref="BP182">IF(G182="X","X",SUM(N(ISNUMBER(_xlfn.XMATCH(INDEX(G$12:G$411,1+MOD($B182-G$8+_xlfn.SEQUENCE(G$7,,0),G$412)),$BM$5:$BM$9)))))</f>
        <v>X</v>
      </c>
      <c r="BR182" s="146" t="str" cm="1">
        <f t="array" ref="BR182">IF(C182="X","X",SUM(N(ISNUMBER(_xlfn.XMATCH(INDEX(C$12:C$411,1+MOD($B182-C$8+_xlfn.SEQUENCE(C$7,,0),C$412)),$BS$5:$BS$9)))))</f>
        <v>X</v>
      </c>
      <c r="BS182" s="129" t="str" cm="1">
        <f t="array" ref="BS182">IF(D182="X","X",SUM(N(ISNUMBER(_xlfn.XMATCH(INDEX(D$12:D$411,1+MOD($B182-D$8+_xlfn.SEQUENCE(D$7,,0),D$412)),$BS$5:$BS$9)))))</f>
        <v>X</v>
      </c>
      <c r="BT182" s="129" t="str" cm="1">
        <f t="array" ref="BT182">IF(E182="X","X",SUM(N(ISNUMBER(_xlfn.XMATCH(INDEX(E$12:E$411,1+MOD($B182-E$8+_xlfn.SEQUENCE(E$7,,0),E$412)),$BS$5:$BS$9)))))</f>
        <v>X</v>
      </c>
      <c r="BU182" s="129" t="str" cm="1">
        <f t="array" ref="BU182">IF(F182="X","X",SUM(N(ISNUMBER(_xlfn.XMATCH(INDEX(F$12:F$411,1+MOD($B182-F$8+_xlfn.SEQUENCE(F$7,,0),F$412)),$BS$5:$BS$9)))))</f>
        <v>X</v>
      </c>
      <c r="BV182" s="142" t="str" cm="1">
        <f t="array" ref="BV182">IF(G182="X","X",SUM(N(ISNUMBER(_xlfn.XMATCH(INDEX(G$12:G$411,1+MOD($B182-G$8+_xlfn.SEQUENCE(G$7,,0),G$412)),$BS$5:$BS$9)))))</f>
        <v>X</v>
      </c>
      <c r="BX182" s="146" t="str" cm="1">
        <f t="array" ref="BX182">IF(C182="X","X",SUM(N(ISNUMBER(_xlfn.XMATCH(INDEX(C$12:C$411,1+MOD($B182-C$8+_xlfn.SEQUENCE(C$7,,0),C$412)),$BY$5:$BY$9)))))</f>
        <v>X</v>
      </c>
      <c r="BY182" s="129" t="str" cm="1">
        <f t="array" ref="BY182">IF(D182="X","X",SUM(N(ISNUMBER(_xlfn.XMATCH(INDEX(D$12:D$411,1+MOD($B182-D$8+_xlfn.SEQUENCE(D$7,,0),D$412)),$BY$5:$BY$9)))))</f>
        <v>X</v>
      </c>
      <c r="BZ182" s="129" t="str" cm="1">
        <f t="array" ref="BZ182">IF(E182="X","X",SUM(N(ISNUMBER(_xlfn.XMATCH(INDEX(E$12:E$411,1+MOD($B182-E$8+_xlfn.SEQUENCE(E$7,,0),E$412)),$BY$5:$BY$9)))))</f>
        <v>X</v>
      </c>
      <c r="CA182" s="129" t="str" cm="1">
        <f t="array" ref="CA182">IF(F182="X","X",SUM(N(ISNUMBER(_xlfn.XMATCH(INDEX(F$12:F$411,1+MOD($B182-F$8+_xlfn.SEQUENCE(F$7,,0),F$412)),$BY$5:$BY$9)))))</f>
        <v>X</v>
      </c>
      <c r="CB182" s="142" t="str" cm="1">
        <f t="array" ref="CB182">IF(G182="X","X",SUM(N(ISNUMBER(_xlfn.XMATCH(INDEX(G$12:G$411,1+MOD($B182-G$8+_xlfn.SEQUENCE(G$7,,0),G$412)),$BY$5:$BY$9)))))</f>
        <v>X</v>
      </c>
      <c r="CD182" s="146" t="str" cm="1">
        <f t="array" ref="CD182">IF(C182="X","X",SUM(N(ISNUMBER(_xlfn.XMATCH(INDEX(C$12:C$411,1+MOD($B182-C$8+_xlfn.SEQUENCE(C$7,,0),C$412)),$CE$5:$CE$9)))))</f>
        <v>X</v>
      </c>
      <c r="CE182" s="129" t="str" cm="1">
        <f t="array" ref="CE182">IF(D182="X","X",SUM(N(ISNUMBER(_xlfn.XMATCH(INDEX(D$12:D$411,1+MOD($B182-D$8+_xlfn.SEQUENCE(D$7,,0),D$412)),$CE$5:$CE$9)))))</f>
        <v>X</v>
      </c>
      <c r="CF182" s="129" t="str" cm="1">
        <f t="array" ref="CF182">IF(E182="X","X",SUM(N(ISNUMBER(_xlfn.XMATCH(INDEX(E$12:E$411,1+MOD($B182-E$8+_xlfn.SEQUENCE(E$7,,0),E$412)),$CE$5:$CE$9)))))</f>
        <v>X</v>
      </c>
      <c r="CG182" s="129" t="str" cm="1">
        <f t="array" ref="CG182">IF(F182="X","X",SUM(N(ISNUMBER(_xlfn.XMATCH(INDEX(F$12:F$411,1+MOD($B182-F$8+_xlfn.SEQUENCE(F$7,,0),F$412)),$CE$5:$CE$9)))))</f>
        <v>X</v>
      </c>
      <c r="CH182" s="142" t="str" cm="1">
        <f t="array" ref="CH182">IF(G182="X","X",SUM(N(ISNUMBER(_xlfn.XMATCH(INDEX(G$12:G$411,1+MOD($B182-G$8+_xlfn.SEQUENCE(G$7,,0),G$412)),$CE$5:$CE$9)))))</f>
        <v>X</v>
      </c>
      <c r="CJ182" s="146" t="str" cm="1">
        <f t="array" ref="CJ182">IF(C182="X","X",SUM(N(ISNUMBER(_xlfn.XMATCH(INDEX(C$12:C$411,1+MOD($B182-C$8+_xlfn.SEQUENCE(C$7,,0),C$412)),$CK$5:$CK$9)))))</f>
        <v>X</v>
      </c>
      <c r="CK182" s="129" t="str" cm="1">
        <f t="array" ref="CK182">IF(D182="X","X",SUM(N(ISNUMBER(_xlfn.XMATCH(INDEX(D$12:D$411,1+MOD($B182-D$8+_xlfn.SEQUENCE(D$7,,0),D$412)),$CK$5:$CK$9)))))</f>
        <v>X</v>
      </c>
      <c r="CL182" s="129" t="str" cm="1">
        <f t="array" ref="CL182">IF(E182="X","X",SUM(N(ISNUMBER(_xlfn.XMATCH(INDEX(E$12:E$411,1+MOD($B182-E$8+_xlfn.SEQUENCE(E$7,,0),E$412)),$CK$5:$CK$9)))))</f>
        <v>X</v>
      </c>
      <c r="CM182" s="129" t="str" cm="1">
        <f t="array" ref="CM182">IF(F182="X","X",SUM(N(ISNUMBER(_xlfn.XMATCH(INDEX(F$12:F$411,1+MOD($B182-F$8+_xlfn.SEQUENCE(F$7,,0),F$412)),$CK$5:$CK$9)))))</f>
        <v>X</v>
      </c>
      <c r="CN182" s="142" t="str" cm="1">
        <f t="array" ref="CN182">IF(G182="X","X",SUM(N(ISNUMBER(_xlfn.XMATCH(INDEX(G$12:G$411,1+MOD($B182-G$8+_xlfn.SEQUENCE(G$7,,0),G$412)),$CK$5:$CK$9)))))</f>
        <v>X</v>
      </c>
      <c r="CP182" s="146" t="str" cm="1">
        <f t="array" ref="CP182">IF(C182="X","X",SUM(N(ISNUMBER(_xlfn.XMATCH(INDEX(C$12:C$411,1+MOD($B182-C$8+_xlfn.SEQUENCE(C$7,,0),C$412)),$CQ$5:$CQ$9)))))</f>
        <v>X</v>
      </c>
      <c r="CQ182" s="129" t="str" cm="1">
        <f t="array" ref="CQ182">IF(D182="X","X",SUM(N(ISNUMBER(_xlfn.XMATCH(INDEX(D$12:D$411,1+MOD($B182-D$8+_xlfn.SEQUENCE(D$7,,0),D$412)),$CQ$5:$CQ$9)))))</f>
        <v>X</v>
      </c>
      <c r="CR182" s="129" t="str" cm="1">
        <f t="array" ref="CR182">IF(E182="X","X",SUM(N(ISNUMBER(_xlfn.XMATCH(INDEX(E$12:E$411,1+MOD($B182-E$8+_xlfn.SEQUENCE(E$7,,0),E$412)),$CQ$5:$CQ$9)))))</f>
        <v>X</v>
      </c>
      <c r="CS182" s="129" t="str" cm="1">
        <f t="array" ref="CS182">IF(F182="X","X",SUM(N(ISNUMBER(_xlfn.XMATCH(INDEX(F$12:F$411,1+MOD($B182-F$8+_xlfn.SEQUENCE(F$7,,0),F$412)),$CQ$5:$CQ$9)))))</f>
        <v>X</v>
      </c>
      <c r="CT182" s="142" t="str" cm="1">
        <f t="array" ref="CT182">IF(G182="X","X",SUM(N(ISNUMBER(_xlfn.XMATCH(INDEX(G$12:G$411,1+MOD($B182-G$8+_xlfn.SEQUENCE(G$7,,0),G$412)),$CQ$5:$CQ$9)))))</f>
        <v>X</v>
      </c>
    </row>
    <row r="183" spans="2:98" ht="12.75" customHeight="1" x14ac:dyDescent="0.2">
      <c r="B183" s="5">
        <f t="shared" si="11"/>
        <v>171</v>
      </c>
      <c r="C183" s="129" t="s">
        <v>10</v>
      </c>
      <c r="D183" s="129" t="s">
        <v>10</v>
      </c>
      <c r="E183" s="129" t="s">
        <v>10</v>
      </c>
      <c r="F183" s="129" t="s">
        <v>10</v>
      </c>
      <c r="G183" s="142" t="s">
        <v>10</v>
      </c>
      <c r="P183" s="146" t="str" cm="1">
        <f t="array" ref="P183">IF(C183="X","X",SUM(N(ISNUMBER(_xlfn.XMATCH(INDEX(C$12:C$411,1+MOD($B183-C$8+_xlfn.SEQUENCE(C$7,,0),C$412)),$Q$5:$Q$9)))))</f>
        <v>X</v>
      </c>
      <c r="Q183" s="129" t="str" cm="1">
        <f t="array" ref="Q183">IF(D183="X","X",SUM(N(ISNUMBER(_xlfn.XMATCH(INDEX(D$12:D$411,1+MOD($B183-D$8+_xlfn.SEQUENCE(D$7,,0),D$412)),$Q$5:$Q$9)))))</f>
        <v>X</v>
      </c>
      <c r="R183" s="129" t="str" cm="1">
        <f t="array" ref="R183">IF(E183="X","X",SUM(N(ISNUMBER(_xlfn.XMATCH(INDEX(E$12:E$411,1+MOD($B183-E$8+_xlfn.SEQUENCE(E$7,,0),E$412)),$Q$5:$Q$9)))))</f>
        <v>X</v>
      </c>
      <c r="S183" s="129" t="str" cm="1">
        <f t="array" ref="S183">IF(F183="X","X",SUM(N(ISNUMBER(_xlfn.XMATCH(INDEX(F$12:F$411,1+MOD($B183-F$8+_xlfn.SEQUENCE(F$7,,0),F$412)),$Q$5:$Q$9)))))</f>
        <v>X</v>
      </c>
      <c r="T183" s="142" t="str" cm="1">
        <f t="array" ref="T183">IF(G183="X","X",SUM(N(ISNUMBER(_xlfn.XMATCH(INDEX(G$12:G$411,1+MOD($B183-G$8+_xlfn.SEQUENCE(G$7,,0),G$412)),$Q$5:$Q$9)))))</f>
        <v>X</v>
      </c>
      <c r="V183" s="146" t="str" cm="1">
        <f t="array" ref="V183">IF(C183="X","X",SUM(N(ISNUMBER(_xlfn.XMATCH(INDEX(C$12:C$411,1+MOD($B183-C$8+_xlfn.SEQUENCE(C$7,,0),C$412)),$W$5:$W$9)))))</f>
        <v>X</v>
      </c>
      <c r="W183" s="129" t="str" cm="1">
        <f t="array" ref="W183">IF(D183="X","X",SUM(N(ISNUMBER(_xlfn.XMATCH(INDEX(D$12:D$411,1+MOD($B183-D$8+_xlfn.SEQUENCE(D$7,,0),D$412)),$W$5:$W$9)))))</f>
        <v>X</v>
      </c>
      <c r="X183" s="129" t="str" cm="1">
        <f t="array" ref="X183">IF(E183="X","X",SUM(N(ISNUMBER(_xlfn.XMATCH(INDEX(E$12:E$411,1+MOD($B183-E$8+_xlfn.SEQUENCE(E$7,,0),E$412)),$W$5:$W$9)))))</f>
        <v>X</v>
      </c>
      <c r="Y183" s="129" t="str" cm="1">
        <f t="array" ref="Y183">IF(F183="X","X",SUM(N(ISNUMBER(_xlfn.XMATCH(INDEX(F$12:F$411,1+MOD($B183-F$8+_xlfn.SEQUENCE(F$7,,0),F$412)),$W$5:$W$9)))))</f>
        <v>X</v>
      </c>
      <c r="Z183" s="142" t="str" cm="1">
        <f t="array" ref="Z183">IF(G183="X","X",SUM(N(ISNUMBER(_xlfn.XMATCH(INDEX(G$12:G$411,1+MOD($B183-G$8+_xlfn.SEQUENCE(G$7,,0),G$412)),$W$5:$W$9)))))</f>
        <v>X</v>
      </c>
      <c r="AB183" s="146" t="str" cm="1">
        <f t="array" ref="AB183">IF(C183="X","X",SUM(N(ISNUMBER(_xlfn.XMATCH(INDEX(C$12:C$411,1+MOD($B183-C$8+_xlfn.SEQUENCE(C$7,,0),C$412)),$AC$5:$AC$9)))))</f>
        <v>X</v>
      </c>
      <c r="AC183" s="129" t="str" cm="1">
        <f t="array" ref="AC183">IF(D183="X","X",SUM(N(ISNUMBER(_xlfn.XMATCH(INDEX(D$12:D$411,1+MOD($B183-D$8+_xlfn.SEQUENCE(D$7,,0),D$412)),$AC$5:$AC$9)))))</f>
        <v>X</v>
      </c>
      <c r="AD183" s="129" t="str" cm="1">
        <f t="array" ref="AD183">IF(E183="X","X",SUM(N(ISNUMBER(_xlfn.XMATCH(INDEX(E$12:E$411,1+MOD($B183-E$8+_xlfn.SEQUENCE(E$7,,0),E$412)),$AC$5:$AC$9)))))</f>
        <v>X</v>
      </c>
      <c r="AE183" s="129" t="str" cm="1">
        <f t="array" ref="AE183">IF(F183="X","X",SUM(N(ISNUMBER(_xlfn.XMATCH(INDEX(F$12:F$411,1+MOD($B183-F$8+_xlfn.SEQUENCE(F$7,,0),F$412)),$AC$5:$AC$9)))))</f>
        <v>X</v>
      </c>
      <c r="AF183" s="142" t="str" cm="1">
        <f t="array" ref="AF183">IF(G183="X","X",SUM(N(ISNUMBER(_xlfn.XMATCH(INDEX(G$12:G$411,1+MOD($B183-G$8+_xlfn.SEQUENCE(G$7,,0),G$412)),$AC$5:$AC$9)))))</f>
        <v>X</v>
      </c>
      <c r="AH183" s="146" t="str" cm="1">
        <f t="array" ref="AH183">IF(C183="X","X",SUM(N(ISNUMBER(_xlfn.XMATCH(INDEX(C$12:C$411,1+MOD($B183-C$8+_xlfn.SEQUENCE(C$7,,0),C$412)),$AI$5:$AI$9)))))</f>
        <v>X</v>
      </c>
      <c r="AI183" s="129" t="str" cm="1">
        <f t="array" ref="AI183">IF(D183="X","X",SUM(N(ISNUMBER(_xlfn.XMATCH(INDEX(D$12:D$411,1+MOD($B183-D$8+_xlfn.SEQUENCE(D$7,,0),D$412)),$AI$5:$AI$9)))))</f>
        <v>X</v>
      </c>
      <c r="AJ183" s="129" t="str" cm="1">
        <f t="array" ref="AJ183">IF(E183="X","X",SUM(N(ISNUMBER(_xlfn.XMATCH(INDEX(E$12:E$411,1+MOD($B183-E$8+_xlfn.SEQUENCE(E$7,,0),E$412)),$AI$5:$AI$9)))))</f>
        <v>X</v>
      </c>
      <c r="AK183" s="129" t="str" cm="1">
        <f t="array" ref="AK183">IF(F183="X","X",SUM(N(ISNUMBER(_xlfn.XMATCH(INDEX(F$12:F$411,1+MOD($B183-F$8+_xlfn.SEQUENCE(F$7,,0),F$412)),$AI$5:$AI$9)))))</f>
        <v>X</v>
      </c>
      <c r="AL183" s="142" t="str" cm="1">
        <f t="array" ref="AL183">IF(G183="X","X",SUM(N(ISNUMBER(_xlfn.XMATCH(INDEX(G$12:G$411,1+MOD($B183-G$8+_xlfn.SEQUENCE(G$7,,0),G$412)),$AI$5:$AI$9)))))</f>
        <v>X</v>
      </c>
      <c r="AN183" s="146" t="str" cm="1">
        <f t="array" ref="AN183">IF(C183="X","X",SUM(N(ISNUMBER(_xlfn.XMATCH(INDEX(C$12:C$411,1+MOD($B183-C$8+_xlfn.SEQUENCE(C$7,,0),C$412)),$AO$5:$AO$9)))))</f>
        <v>X</v>
      </c>
      <c r="AO183" s="129" t="str" cm="1">
        <f t="array" ref="AO183">IF(D183="X","X",SUM(N(ISNUMBER(_xlfn.XMATCH(INDEX(D$12:D$411,1+MOD($B183-D$8+_xlfn.SEQUENCE(D$7,,0),D$412)),$AO$5:$AO$9)))))</f>
        <v>X</v>
      </c>
      <c r="AP183" s="129" t="str" cm="1">
        <f t="array" ref="AP183">IF(E183="X","X",SUM(N(ISNUMBER(_xlfn.XMATCH(INDEX(E$12:E$411,1+MOD($B183-E$8+_xlfn.SEQUENCE(E$7,,0),E$412)),$AO$5:$AO$9)))))</f>
        <v>X</v>
      </c>
      <c r="AQ183" s="129" t="str" cm="1">
        <f t="array" ref="AQ183">IF(F183="X","X",SUM(N(ISNUMBER(_xlfn.XMATCH(INDEX(F$12:F$411,1+MOD($B183-F$8+_xlfn.SEQUENCE(F$7,,0),F$412)),$AO$5:$AO$9)))))</f>
        <v>X</v>
      </c>
      <c r="AR183" s="142" t="str" cm="1">
        <f t="array" ref="AR183">IF(G183="X","X",SUM(N(ISNUMBER(_xlfn.XMATCH(INDEX(G$12:G$411,1+MOD($B183-G$8+_xlfn.SEQUENCE(G$7,,0),G$412)),$AO$5:$AO$9)))))</f>
        <v>X</v>
      </c>
      <c r="AT183" s="146" t="str" cm="1">
        <f t="array" ref="AT183">IF(C183="X","X",SUM(N(ISNUMBER(_xlfn.XMATCH(INDEX(C$12:C$411,1+MOD($B183-C$8+_xlfn.SEQUENCE(C$7,,0),C$412)),$AU$5:$AU$9)))))</f>
        <v>X</v>
      </c>
      <c r="AU183" s="129" t="str" cm="1">
        <f t="array" ref="AU183">IF(D183="X","X",SUM(N(ISNUMBER(_xlfn.XMATCH(INDEX(D$12:D$411,1+MOD($B183-D$8+_xlfn.SEQUENCE(D$7,,0),D$412)),$AU$5:$AU$9)))))</f>
        <v>X</v>
      </c>
      <c r="AV183" s="129" t="str" cm="1">
        <f t="array" ref="AV183">IF(E183="X","X",SUM(N(ISNUMBER(_xlfn.XMATCH(INDEX(E$12:E$411,1+MOD($B183-E$8+_xlfn.SEQUENCE(E$7,,0),E$412)),$AU$5:$AU$9)))))</f>
        <v>X</v>
      </c>
      <c r="AW183" s="129" t="str" cm="1">
        <f t="array" ref="AW183">IF(F183="X","X",SUM(N(ISNUMBER(_xlfn.XMATCH(INDEX(F$12:F$411,1+MOD($B183-F$8+_xlfn.SEQUENCE(F$7,,0),F$412)),$AU$5:$AU$9)))))</f>
        <v>X</v>
      </c>
      <c r="AX183" s="142" t="str" cm="1">
        <f t="array" ref="AX183">IF(G183="X","X",SUM(N(ISNUMBER(_xlfn.XMATCH(INDEX(G$12:G$411,1+MOD($B183-G$8+_xlfn.SEQUENCE(G$7,,0),G$412)),$AU$5:$AU$9)))))</f>
        <v>X</v>
      </c>
      <c r="AZ183" s="146" t="str" cm="1">
        <f t="array" ref="AZ183">IF(C183="X","X",SUM(N(ISNUMBER(_xlfn.XMATCH(INDEX(C$12:C$411,1+MOD($B183-C$8+_xlfn.SEQUENCE(C$7,,0),C$412)),$BA$5:$BA$9)))))</f>
        <v>X</v>
      </c>
      <c r="BA183" s="129" t="str" cm="1">
        <f t="array" ref="BA183">IF(D183="X","X",SUM(N(ISNUMBER(_xlfn.XMATCH(INDEX(D$12:D$411,1+MOD($B183-D$8+_xlfn.SEQUENCE(D$7,,0),D$412)),$BA$5:$BA$9)))))</f>
        <v>X</v>
      </c>
      <c r="BB183" s="129" t="str" cm="1">
        <f t="array" ref="BB183">IF(E183="X","X",SUM(N(ISNUMBER(_xlfn.XMATCH(INDEX(E$12:E$411,1+MOD($B183-E$8+_xlfn.SEQUENCE(E$7,,0),E$412)),$BA$5:$BA$9)))))</f>
        <v>X</v>
      </c>
      <c r="BC183" s="129" t="str" cm="1">
        <f t="array" ref="BC183">IF(F183="X","X",SUM(N(ISNUMBER(_xlfn.XMATCH(INDEX(F$12:F$411,1+MOD($B183-F$8+_xlfn.SEQUENCE(F$7,,0),F$412)),$BA$5:$BA$9)))))</f>
        <v>X</v>
      </c>
      <c r="BD183" s="142" t="str" cm="1">
        <f t="array" ref="BD183">IF(G183="X","X",SUM(N(ISNUMBER(_xlfn.XMATCH(INDEX(G$12:G$411,1+MOD($B183-G$8+_xlfn.SEQUENCE(G$7,,0),G$412)),$BA$5:$BA$9)))))</f>
        <v>X</v>
      </c>
      <c r="BF183" s="146" t="str" cm="1">
        <f t="array" ref="BF183">IF(C183="X","X",SUM(N(ISNUMBER(_xlfn.XMATCH(INDEX(C$12:C$411,1+MOD($B183-C$8+_xlfn.SEQUENCE(C$7,,0),C$412)),$BG$5:$BG$9)))))</f>
        <v>X</v>
      </c>
      <c r="BG183" s="129" t="str" cm="1">
        <f t="array" ref="BG183">IF(D183="X","X",SUM(N(ISNUMBER(_xlfn.XMATCH(INDEX(D$12:D$411,1+MOD($B183-D$8+_xlfn.SEQUENCE(D$7,,0),D$412)),$BG$5:$BG$9)))))</f>
        <v>X</v>
      </c>
      <c r="BH183" s="129" t="str" cm="1">
        <f t="array" ref="BH183">IF(E183="X","X",SUM(N(ISNUMBER(_xlfn.XMATCH(INDEX(E$12:E$411,1+MOD($B183-E$8+_xlfn.SEQUENCE(E$7,,0),E$412)),$BG$5:$BG$9)))))</f>
        <v>X</v>
      </c>
      <c r="BI183" s="129" t="str" cm="1">
        <f t="array" ref="BI183">IF(F183="X","X",SUM(N(ISNUMBER(_xlfn.XMATCH(INDEX(F$12:F$411,1+MOD($B183-F$8+_xlfn.SEQUENCE(F$7,,0),F$412)),$BG$5:$BG$9)))))</f>
        <v>X</v>
      </c>
      <c r="BJ183" s="142" t="str" cm="1">
        <f t="array" ref="BJ183">IF(G183="X","X",SUM(N(ISNUMBER(_xlfn.XMATCH(INDEX(G$12:G$411,1+MOD($B183-G$8+_xlfn.SEQUENCE(G$7,,0),G$412)),$BG$5:$BG$9)))))</f>
        <v>X</v>
      </c>
      <c r="BL183" s="146" t="str" cm="1">
        <f t="array" ref="BL183">IF(C183="X","X",SUM(N(ISNUMBER(_xlfn.XMATCH(INDEX(C$12:C$411,1+MOD($B183-C$8+_xlfn.SEQUENCE(C$7,,0),C$412)),$BM$5:$BM$9)))))</f>
        <v>X</v>
      </c>
      <c r="BM183" s="129" t="str" cm="1">
        <f t="array" ref="BM183">IF(D183="X","X",SUM(N(ISNUMBER(_xlfn.XMATCH(INDEX(D$12:D$411,1+MOD($B183-D$8+_xlfn.SEQUENCE(D$7,,0),D$412)),$BM$5:$BM$9)))))</f>
        <v>X</v>
      </c>
      <c r="BN183" s="129" t="str" cm="1">
        <f t="array" ref="BN183">IF(E183="X","X",SUM(N(ISNUMBER(_xlfn.XMATCH(INDEX(E$12:E$411,1+MOD($B183-E$8+_xlfn.SEQUENCE(E$7,,0),E$412)),$BM$5:$BM$9)))))</f>
        <v>X</v>
      </c>
      <c r="BO183" s="129" t="str" cm="1">
        <f t="array" ref="BO183">IF(F183="X","X",SUM(N(ISNUMBER(_xlfn.XMATCH(INDEX(F$12:F$411,1+MOD($B183-F$8+_xlfn.SEQUENCE(F$7,,0),F$412)),$BM$5:$BM$9)))))</f>
        <v>X</v>
      </c>
      <c r="BP183" s="142" t="str" cm="1">
        <f t="array" ref="BP183">IF(G183="X","X",SUM(N(ISNUMBER(_xlfn.XMATCH(INDEX(G$12:G$411,1+MOD($B183-G$8+_xlfn.SEQUENCE(G$7,,0),G$412)),$BM$5:$BM$9)))))</f>
        <v>X</v>
      </c>
      <c r="BR183" s="146" t="str" cm="1">
        <f t="array" ref="BR183">IF(C183="X","X",SUM(N(ISNUMBER(_xlfn.XMATCH(INDEX(C$12:C$411,1+MOD($B183-C$8+_xlfn.SEQUENCE(C$7,,0),C$412)),$BS$5:$BS$9)))))</f>
        <v>X</v>
      </c>
      <c r="BS183" s="129" t="str" cm="1">
        <f t="array" ref="BS183">IF(D183="X","X",SUM(N(ISNUMBER(_xlfn.XMATCH(INDEX(D$12:D$411,1+MOD($B183-D$8+_xlfn.SEQUENCE(D$7,,0),D$412)),$BS$5:$BS$9)))))</f>
        <v>X</v>
      </c>
      <c r="BT183" s="129" t="str" cm="1">
        <f t="array" ref="BT183">IF(E183="X","X",SUM(N(ISNUMBER(_xlfn.XMATCH(INDEX(E$12:E$411,1+MOD($B183-E$8+_xlfn.SEQUENCE(E$7,,0),E$412)),$BS$5:$BS$9)))))</f>
        <v>X</v>
      </c>
      <c r="BU183" s="129" t="str" cm="1">
        <f t="array" ref="BU183">IF(F183="X","X",SUM(N(ISNUMBER(_xlfn.XMATCH(INDEX(F$12:F$411,1+MOD($B183-F$8+_xlfn.SEQUENCE(F$7,,0),F$412)),$BS$5:$BS$9)))))</f>
        <v>X</v>
      </c>
      <c r="BV183" s="142" t="str" cm="1">
        <f t="array" ref="BV183">IF(G183="X","X",SUM(N(ISNUMBER(_xlfn.XMATCH(INDEX(G$12:G$411,1+MOD($B183-G$8+_xlfn.SEQUENCE(G$7,,0),G$412)),$BS$5:$BS$9)))))</f>
        <v>X</v>
      </c>
      <c r="BX183" s="146" t="str" cm="1">
        <f t="array" ref="BX183">IF(C183="X","X",SUM(N(ISNUMBER(_xlfn.XMATCH(INDEX(C$12:C$411,1+MOD($B183-C$8+_xlfn.SEQUENCE(C$7,,0),C$412)),$BY$5:$BY$9)))))</f>
        <v>X</v>
      </c>
      <c r="BY183" s="129" t="str" cm="1">
        <f t="array" ref="BY183">IF(D183="X","X",SUM(N(ISNUMBER(_xlfn.XMATCH(INDEX(D$12:D$411,1+MOD($B183-D$8+_xlfn.SEQUENCE(D$7,,0),D$412)),$BY$5:$BY$9)))))</f>
        <v>X</v>
      </c>
      <c r="BZ183" s="129" t="str" cm="1">
        <f t="array" ref="BZ183">IF(E183="X","X",SUM(N(ISNUMBER(_xlfn.XMATCH(INDEX(E$12:E$411,1+MOD($B183-E$8+_xlfn.SEQUENCE(E$7,,0),E$412)),$BY$5:$BY$9)))))</f>
        <v>X</v>
      </c>
      <c r="CA183" s="129" t="str" cm="1">
        <f t="array" ref="CA183">IF(F183="X","X",SUM(N(ISNUMBER(_xlfn.XMATCH(INDEX(F$12:F$411,1+MOD($B183-F$8+_xlfn.SEQUENCE(F$7,,0),F$412)),$BY$5:$BY$9)))))</f>
        <v>X</v>
      </c>
      <c r="CB183" s="142" t="str" cm="1">
        <f t="array" ref="CB183">IF(G183="X","X",SUM(N(ISNUMBER(_xlfn.XMATCH(INDEX(G$12:G$411,1+MOD($B183-G$8+_xlfn.SEQUENCE(G$7,,0),G$412)),$BY$5:$BY$9)))))</f>
        <v>X</v>
      </c>
      <c r="CD183" s="146" t="str" cm="1">
        <f t="array" ref="CD183">IF(C183="X","X",SUM(N(ISNUMBER(_xlfn.XMATCH(INDEX(C$12:C$411,1+MOD($B183-C$8+_xlfn.SEQUENCE(C$7,,0),C$412)),$CE$5:$CE$9)))))</f>
        <v>X</v>
      </c>
      <c r="CE183" s="129" t="str" cm="1">
        <f t="array" ref="CE183">IF(D183="X","X",SUM(N(ISNUMBER(_xlfn.XMATCH(INDEX(D$12:D$411,1+MOD($B183-D$8+_xlfn.SEQUENCE(D$7,,0),D$412)),$CE$5:$CE$9)))))</f>
        <v>X</v>
      </c>
      <c r="CF183" s="129" t="str" cm="1">
        <f t="array" ref="CF183">IF(E183="X","X",SUM(N(ISNUMBER(_xlfn.XMATCH(INDEX(E$12:E$411,1+MOD($B183-E$8+_xlfn.SEQUENCE(E$7,,0),E$412)),$CE$5:$CE$9)))))</f>
        <v>X</v>
      </c>
      <c r="CG183" s="129" t="str" cm="1">
        <f t="array" ref="CG183">IF(F183="X","X",SUM(N(ISNUMBER(_xlfn.XMATCH(INDEX(F$12:F$411,1+MOD($B183-F$8+_xlfn.SEQUENCE(F$7,,0),F$412)),$CE$5:$CE$9)))))</f>
        <v>X</v>
      </c>
      <c r="CH183" s="142" t="str" cm="1">
        <f t="array" ref="CH183">IF(G183="X","X",SUM(N(ISNUMBER(_xlfn.XMATCH(INDEX(G$12:G$411,1+MOD($B183-G$8+_xlfn.SEQUENCE(G$7,,0),G$412)),$CE$5:$CE$9)))))</f>
        <v>X</v>
      </c>
      <c r="CJ183" s="146" t="str" cm="1">
        <f t="array" ref="CJ183">IF(C183="X","X",SUM(N(ISNUMBER(_xlfn.XMATCH(INDEX(C$12:C$411,1+MOD($B183-C$8+_xlfn.SEQUENCE(C$7,,0),C$412)),$CK$5:$CK$9)))))</f>
        <v>X</v>
      </c>
      <c r="CK183" s="129" t="str" cm="1">
        <f t="array" ref="CK183">IF(D183="X","X",SUM(N(ISNUMBER(_xlfn.XMATCH(INDEX(D$12:D$411,1+MOD($B183-D$8+_xlfn.SEQUENCE(D$7,,0),D$412)),$CK$5:$CK$9)))))</f>
        <v>X</v>
      </c>
      <c r="CL183" s="129" t="str" cm="1">
        <f t="array" ref="CL183">IF(E183="X","X",SUM(N(ISNUMBER(_xlfn.XMATCH(INDEX(E$12:E$411,1+MOD($B183-E$8+_xlfn.SEQUENCE(E$7,,0),E$412)),$CK$5:$CK$9)))))</f>
        <v>X</v>
      </c>
      <c r="CM183" s="129" t="str" cm="1">
        <f t="array" ref="CM183">IF(F183="X","X",SUM(N(ISNUMBER(_xlfn.XMATCH(INDEX(F$12:F$411,1+MOD($B183-F$8+_xlfn.SEQUENCE(F$7,,0),F$412)),$CK$5:$CK$9)))))</f>
        <v>X</v>
      </c>
      <c r="CN183" s="142" t="str" cm="1">
        <f t="array" ref="CN183">IF(G183="X","X",SUM(N(ISNUMBER(_xlfn.XMATCH(INDEX(G$12:G$411,1+MOD($B183-G$8+_xlfn.SEQUENCE(G$7,,0),G$412)),$CK$5:$CK$9)))))</f>
        <v>X</v>
      </c>
      <c r="CP183" s="146" t="str" cm="1">
        <f t="array" ref="CP183">IF(C183="X","X",SUM(N(ISNUMBER(_xlfn.XMATCH(INDEX(C$12:C$411,1+MOD($B183-C$8+_xlfn.SEQUENCE(C$7,,0),C$412)),$CQ$5:$CQ$9)))))</f>
        <v>X</v>
      </c>
      <c r="CQ183" s="129" t="str" cm="1">
        <f t="array" ref="CQ183">IF(D183="X","X",SUM(N(ISNUMBER(_xlfn.XMATCH(INDEX(D$12:D$411,1+MOD($B183-D$8+_xlfn.SEQUENCE(D$7,,0),D$412)),$CQ$5:$CQ$9)))))</f>
        <v>X</v>
      </c>
      <c r="CR183" s="129" t="str" cm="1">
        <f t="array" ref="CR183">IF(E183="X","X",SUM(N(ISNUMBER(_xlfn.XMATCH(INDEX(E$12:E$411,1+MOD($B183-E$8+_xlfn.SEQUENCE(E$7,,0),E$412)),$CQ$5:$CQ$9)))))</f>
        <v>X</v>
      </c>
      <c r="CS183" s="129" t="str" cm="1">
        <f t="array" ref="CS183">IF(F183="X","X",SUM(N(ISNUMBER(_xlfn.XMATCH(INDEX(F$12:F$411,1+MOD($B183-F$8+_xlfn.SEQUENCE(F$7,,0),F$412)),$CQ$5:$CQ$9)))))</f>
        <v>X</v>
      </c>
      <c r="CT183" s="142" t="str" cm="1">
        <f t="array" ref="CT183">IF(G183="X","X",SUM(N(ISNUMBER(_xlfn.XMATCH(INDEX(G$12:G$411,1+MOD($B183-G$8+_xlfn.SEQUENCE(G$7,,0),G$412)),$CQ$5:$CQ$9)))))</f>
        <v>X</v>
      </c>
    </row>
    <row r="184" spans="2:98" ht="12.75" customHeight="1" x14ac:dyDescent="0.2">
      <c r="B184" s="5">
        <f t="shared" si="11"/>
        <v>172</v>
      </c>
      <c r="C184" s="129" t="s">
        <v>10</v>
      </c>
      <c r="D184" s="129" t="s">
        <v>10</v>
      </c>
      <c r="E184" s="129" t="s">
        <v>10</v>
      </c>
      <c r="F184" s="129" t="s">
        <v>10</v>
      </c>
      <c r="G184" s="142" t="s">
        <v>10</v>
      </c>
      <c r="P184" s="146" t="str" cm="1">
        <f t="array" ref="P184">IF(C184="X","X",SUM(N(ISNUMBER(_xlfn.XMATCH(INDEX(C$12:C$411,1+MOD($B184-C$8+_xlfn.SEQUENCE(C$7,,0),C$412)),$Q$5:$Q$9)))))</f>
        <v>X</v>
      </c>
      <c r="Q184" s="129" t="str" cm="1">
        <f t="array" ref="Q184">IF(D184="X","X",SUM(N(ISNUMBER(_xlfn.XMATCH(INDEX(D$12:D$411,1+MOD($B184-D$8+_xlfn.SEQUENCE(D$7,,0),D$412)),$Q$5:$Q$9)))))</f>
        <v>X</v>
      </c>
      <c r="R184" s="129" t="str" cm="1">
        <f t="array" ref="R184">IF(E184="X","X",SUM(N(ISNUMBER(_xlfn.XMATCH(INDEX(E$12:E$411,1+MOD($B184-E$8+_xlfn.SEQUENCE(E$7,,0),E$412)),$Q$5:$Q$9)))))</f>
        <v>X</v>
      </c>
      <c r="S184" s="129" t="str" cm="1">
        <f t="array" ref="S184">IF(F184="X","X",SUM(N(ISNUMBER(_xlfn.XMATCH(INDEX(F$12:F$411,1+MOD($B184-F$8+_xlfn.SEQUENCE(F$7,,0),F$412)),$Q$5:$Q$9)))))</f>
        <v>X</v>
      </c>
      <c r="T184" s="142" t="str" cm="1">
        <f t="array" ref="T184">IF(G184="X","X",SUM(N(ISNUMBER(_xlfn.XMATCH(INDEX(G$12:G$411,1+MOD($B184-G$8+_xlfn.SEQUENCE(G$7,,0),G$412)),$Q$5:$Q$9)))))</f>
        <v>X</v>
      </c>
      <c r="V184" s="146" t="str" cm="1">
        <f t="array" ref="V184">IF(C184="X","X",SUM(N(ISNUMBER(_xlfn.XMATCH(INDEX(C$12:C$411,1+MOD($B184-C$8+_xlfn.SEQUENCE(C$7,,0),C$412)),$W$5:$W$9)))))</f>
        <v>X</v>
      </c>
      <c r="W184" s="129" t="str" cm="1">
        <f t="array" ref="W184">IF(D184="X","X",SUM(N(ISNUMBER(_xlfn.XMATCH(INDEX(D$12:D$411,1+MOD($B184-D$8+_xlfn.SEQUENCE(D$7,,0),D$412)),$W$5:$W$9)))))</f>
        <v>X</v>
      </c>
      <c r="X184" s="129" t="str" cm="1">
        <f t="array" ref="X184">IF(E184="X","X",SUM(N(ISNUMBER(_xlfn.XMATCH(INDEX(E$12:E$411,1+MOD($B184-E$8+_xlfn.SEQUENCE(E$7,,0),E$412)),$W$5:$W$9)))))</f>
        <v>X</v>
      </c>
      <c r="Y184" s="129" t="str" cm="1">
        <f t="array" ref="Y184">IF(F184="X","X",SUM(N(ISNUMBER(_xlfn.XMATCH(INDEX(F$12:F$411,1+MOD($B184-F$8+_xlfn.SEQUENCE(F$7,,0),F$412)),$W$5:$W$9)))))</f>
        <v>X</v>
      </c>
      <c r="Z184" s="142" t="str" cm="1">
        <f t="array" ref="Z184">IF(G184="X","X",SUM(N(ISNUMBER(_xlfn.XMATCH(INDEX(G$12:G$411,1+MOD($B184-G$8+_xlfn.SEQUENCE(G$7,,0),G$412)),$W$5:$W$9)))))</f>
        <v>X</v>
      </c>
      <c r="AB184" s="146" t="str" cm="1">
        <f t="array" ref="AB184">IF(C184="X","X",SUM(N(ISNUMBER(_xlfn.XMATCH(INDEX(C$12:C$411,1+MOD($B184-C$8+_xlfn.SEQUENCE(C$7,,0),C$412)),$AC$5:$AC$9)))))</f>
        <v>X</v>
      </c>
      <c r="AC184" s="129" t="str" cm="1">
        <f t="array" ref="AC184">IF(D184="X","X",SUM(N(ISNUMBER(_xlfn.XMATCH(INDEX(D$12:D$411,1+MOD($B184-D$8+_xlfn.SEQUENCE(D$7,,0),D$412)),$AC$5:$AC$9)))))</f>
        <v>X</v>
      </c>
      <c r="AD184" s="129" t="str" cm="1">
        <f t="array" ref="AD184">IF(E184="X","X",SUM(N(ISNUMBER(_xlfn.XMATCH(INDEX(E$12:E$411,1+MOD($B184-E$8+_xlfn.SEQUENCE(E$7,,0),E$412)),$AC$5:$AC$9)))))</f>
        <v>X</v>
      </c>
      <c r="AE184" s="129" t="str" cm="1">
        <f t="array" ref="AE184">IF(F184="X","X",SUM(N(ISNUMBER(_xlfn.XMATCH(INDEX(F$12:F$411,1+MOD($B184-F$8+_xlfn.SEQUENCE(F$7,,0),F$412)),$AC$5:$AC$9)))))</f>
        <v>X</v>
      </c>
      <c r="AF184" s="142" t="str" cm="1">
        <f t="array" ref="AF184">IF(G184="X","X",SUM(N(ISNUMBER(_xlfn.XMATCH(INDEX(G$12:G$411,1+MOD($B184-G$8+_xlfn.SEQUENCE(G$7,,0),G$412)),$AC$5:$AC$9)))))</f>
        <v>X</v>
      </c>
      <c r="AH184" s="146" t="str" cm="1">
        <f t="array" ref="AH184">IF(C184="X","X",SUM(N(ISNUMBER(_xlfn.XMATCH(INDEX(C$12:C$411,1+MOD($B184-C$8+_xlfn.SEQUENCE(C$7,,0),C$412)),$AI$5:$AI$9)))))</f>
        <v>X</v>
      </c>
      <c r="AI184" s="129" t="str" cm="1">
        <f t="array" ref="AI184">IF(D184="X","X",SUM(N(ISNUMBER(_xlfn.XMATCH(INDEX(D$12:D$411,1+MOD($B184-D$8+_xlfn.SEQUENCE(D$7,,0),D$412)),$AI$5:$AI$9)))))</f>
        <v>X</v>
      </c>
      <c r="AJ184" s="129" t="str" cm="1">
        <f t="array" ref="AJ184">IF(E184="X","X",SUM(N(ISNUMBER(_xlfn.XMATCH(INDEX(E$12:E$411,1+MOD($B184-E$8+_xlfn.SEQUENCE(E$7,,0),E$412)),$AI$5:$AI$9)))))</f>
        <v>X</v>
      </c>
      <c r="AK184" s="129" t="str" cm="1">
        <f t="array" ref="AK184">IF(F184="X","X",SUM(N(ISNUMBER(_xlfn.XMATCH(INDEX(F$12:F$411,1+MOD($B184-F$8+_xlfn.SEQUENCE(F$7,,0),F$412)),$AI$5:$AI$9)))))</f>
        <v>X</v>
      </c>
      <c r="AL184" s="142" t="str" cm="1">
        <f t="array" ref="AL184">IF(G184="X","X",SUM(N(ISNUMBER(_xlfn.XMATCH(INDEX(G$12:G$411,1+MOD($B184-G$8+_xlfn.SEQUENCE(G$7,,0),G$412)),$AI$5:$AI$9)))))</f>
        <v>X</v>
      </c>
      <c r="AN184" s="146" t="str" cm="1">
        <f t="array" ref="AN184">IF(C184="X","X",SUM(N(ISNUMBER(_xlfn.XMATCH(INDEX(C$12:C$411,1+MOD($B184-C$8+_xlfn.SEQUENCE(C$7,,0),C$412)),$AO$5:$AO$9)))))</f>
        <v>X</v>
      </c>
      <c r="AO184" s="129" t="str" cm="1">
        <f t="array" ref="AO184">IF(D184="X","X",SUM(N(ISNUMBER(_xlfn.XMATCH(INDEX(D$12:D$411,1+MOD($B184-D$8+_xlfn.SEQUENCE(D$7,,0),D$412)),$AO$5:$AO$9)))))</f>
        <v>X</v>
      </c>
      <c r="AP184" s="129" t="str" cm="1">
        <f t="array" ref="AP184">IF(E184="X","X",SUM(N(ISNUMBER(_xlfn.XMATCH(INDEX(E$12:E$411,1+MOD($B184-E$8+_xlfn.SEQUENCE(E$7,,0),E$412)),$AO$5:$AO$9)))))</f>
        <v>X</v>
      </c>
      <c r="AQ184" s="129" t="str" cm="1">
        <f t="array" ref="AQ184">IF(F184="X","X",SUM(N(ISNUMBER(_xlfn.XMATCH(INDEX(F$12:F$411,1+MOD($B184-F$8+_xlfn.SEQUENCE(F$7,,0),F$412)),$AO$5:$AO$9)))))</f>
        <v>X</v>
      </c>
      <c r="AR184" s="142" t="str" cm="1">
        <f t="array" ref="AR184">IF(G184="X","X",SUM(N(ISNUMBER(_xlfn.XMATCH(INDEX(G$12:G$411,1+MOD($B184-G$8+_xlfn.SEQUENCE(G$7,,0),G$412)),$AO$5:$AO$9)))))</f>
        <v>X</v>
      </c>
      <c r="AT184" s="146" t="str" cm="1">
        <f t="array" ref="AT184">IF(C184="X","X",SUM(N(ISNUMBER(_xlfn.XMATCH(INDEX(C$12:C$411,1+MOD($B184-C$8+_xlfn.SEQUENCE(C$7,,0),C$412)),$AU$5:$AU$9)))))</f>
        <v>X</v>
      </c>
      <c r="AU184" s="129" t="str" cm="1">
        <f t="array" ref="AU184">IF(D184="X","X",SUM(N(ISNUMBER(_xlfn.XMATCH(INDEX(D$12:D$411,1+MOD($B184-D$8+_xlfn.SEQUENCE(D$7,,0),D$412)),$AU$5:$AU$9)))))</f>
        <v>X</v>
      </c>
      <c r="AV184" s="129" t="str" cm="1">
        <f t="array" ref="AV184">IF(E184="X","X",SUM(N(ISNUMBER(_xlfn.XMATCH(INDEX(E$12:E$411,1+MOD($B184-E$8+_xlfn.SEQUENCE(E$7,,0),E$412)),$AU$5:$AU$9)))))</f>
        <v>X</v>
      </c>
      <c r="AW184" s="129" t="str" cm="1">
        <f t="array" ref="AW184">IF(F184="X","X",SUM(N(ISNUMBER(_xlfn.XMATCH(INDEX(F$12:F$411,1+MOD($B184-F$8+_xlfn.SEQUENCE(F$7,,0),F$412)),$AU$5:$AU$9)))))</f>
        <v>X</v>
      </c>
      <c r="AX184" s="142" t="str" cm="1">
        <f t="array" ref="AX184">IF(G184="X","X",SUM(N(ISNUMBER(_xlfn.XMATCH(INDEX(G$12:G$411,1+MOD($B184-G$8+_xlfn.SEQUENCE(G$7,,0),G$412)),$AU$5:$AU$9)))))</f>
        <v>X</v>
      </c>
      <c r="AZ184" s="146" t="str" cm="1">
        <f t="array" ref="AZ184">IF(C184="X","X",SUM(N(ISNUMBER(_xlfn.XMATCH(INDEX(C$12:C$411,1+MOD($B184-C$8+_xlfn.SEQUENCE(C$7,,0),C$412)),$BA$5:$BA$9)))))</f>
        <v>X</v>
      </c>
      <c r="BA184" s="129" t="str" cm="1">
        <f t="array" ref="BA184">IF(D184="X","X",SUM(N(ISNUMBER(_xlfn.XMATCH(INDEX(D$12:D$411,1+MOD($B184-D$8+_xlfn.SEQUENCE(D$7,,0),D$412)),$BA$5:$BA$9)))))</f>
        <v>X</v>
      </c>
      <c r="BB184" s="129" t="str" cm="1">
        <f t="array" ref="BB184">IF(E184="X","X",SUM(N(ISNUMBER(_xlfn.XMATCH(INDEX(E$12:E$411,1+MOD($B184-E$8+_xlfn.SEQUENCE(E$7,,0),E$412)),$BA$5:$BA$9)))))</f>
        <v>X</v>
      </c>
      <c r="BC184" s="129" t="str" cm="1">
        <f t="array" ref="BC184">IF(F184="X","X",SUM(N(ISNUMBER(_xlfn.XMATCH(INDEX(F$12:F$411,1+MOD($B184-F$8+_xlfn.SEQUENCE(F$7,,0),F$412)),$BA$5:$BA$9)))))</f>
        <v>X</v>
      </c>
      <c r="BD184" s="142" t="str" cm="1">
        <f t="array" ref="BD184">IF(G184="X","X",SUM(N(ISNUMBER(_xlfn.XMATCH(INDEX(G$12:G$411,1+MOD($B184-G$8+_xlfn.SEQUENCE(G$7,,0),G$412)),$BA$5:$BA$9)))))</f>
        <v>X</v>
      </c>
      <c r="BF184" s="146" t="str" cm="1">
        <f t="array" ref="BF184">IF(C184="X","X",SUM(N(ISNUMBER(_xlfn.XMATCH(INDEX(C$12:C$411,1+MOD($B184-C$8+_xlfn.SEQUENCE(C$7,,0),C$412)),$BG$5:$BG$9)))))</f>
        <v>X</v>
      </c>
      <c r="BG184" s="129" t="str" cm="1">
        <f t="array" ref="BG184">IF(D184="X","X",SUM(N(ISNUMBER(_xlfn.XMATCH(INDEX(D$12:D$411,1+MOD($B184-D$8+_xlfn.SEQUENCE(D$7,,0),D$412)),$BG$5:$BG$9)))))</f>
        <v>X</v>
      </c>
      <c r="BH184" s="129" t="str" cm="1">
        <f t="array" ref="BH184">IF(E184="X","X",SUM(N(ISNUMBER(_xlfn.XMATCH(INDEX(E$12:E$411,1+MOD($B184-E$8+_xlfn.SEQUENCE(E$7,,0),E$412)),$BG$5:$BG$9)))))</f>
        <v>X</v>
      </c>
      <c r="BI184" s="129" t="str" cm="1">
        <f t="array" ref="BI184">IF(F184="X","X",SUM(N(ISNUMBER(_xlfn.XMATCH(INDEX(F$12:F$411,1+MOD($B184-F$8+_xlfn.SEQUENCE(F$7,,0),F$412)),$BG$5:$BG$9)))))</f>
        <v>X</v>
      </c>
      <c r="BJ184" s="142" t="str" cm="1">
        <f t="array" ref="BJ184">IF(G184="X","X",SUM(N(ISNUMBER(_xlfn.XMATCH(INDEX(G$12:G$411,1+MOD($B184-G$8+_xlfn.SEQUENCE(G$7,,0),G$412)),$BG$5:$BG$9)))))</f>
        <v>X</v>
      </c>
      <c r="BL184" s="146" t="str" cm="1">
        <f t="array" ref="BL184">IF(C184="X","X",SUM(N(ISNUMBER(_xlfn.XMATCH(INDEX(C$12:C$411,1+MOD($B184-C$8+_xlfn.SEQUENCE(C$7,,0),C$412)),$BM$5:$BM$9)))))</f>
        <v>X</v>
      </c>
      <c r="BM184" s="129" t="str" cm="1">
        <f t="array" ref="BM184">IF(D184="X","X",SUM(N(ISNUMBER(_xlfn.XMATCH(INDEX(D$12:D$411,1+MOD($B184-D$8+_xlfn.SEQUENCE(D$7,,0),D$412)),$BM$5:$BM$9)))))</f>
        <v>X</v>
      </c>
      <c r="BN184" s="129" t="str" cm="1">
        <f t="array" ref="BN184">IF(E184="X","X",SUM(N(ISNUMBER(_xlfn.XMATCH(INDEX(E$12:E$411,1+MOD($B184-E$8+_xlfn.SEQUENCE(E$7,,0),E$412)),$BM$5:$BM$9)))))</f>
        <v>X</v>
      </c>
      <c r="BO184" s="129" t="str" cm="1">
        <f t="array" ref="BO184">IF(F184="X","X",SUM(N(ISNUMBER(_xlfn.XMATCH(INDEX(F$12:F$411,1+MOD($B184-F$8+_xlfn.SEQUENCE(F$7,,0),F$412)),$BM$5:$BM$9)))))</f>
        <v>X</v>
      </c>
      <c r="BP184" s="142" t="str" cm="1">
        <f t="array" ref="BP184">IF(G184="X","X",SUM(N(ISNUMBER(_xlfn.XMATCH(INDEX(G$12:G$411,1+MOD($B184-G$8+_xlfn.SEQUENCE(G$7,,0),G$412)),$BM$5:$BM$9)))))</f>
        <v>X</v>
      </c>
      <c r="BR184" s="146" t="str" cm="1">
        <f t="array" ref="BR184">IF(C184="X","X",SUM(N(ISNUMBER(_xlfn.XMATCH(INDEX(C$12:C$411,1+MOD($B184-C$8+_xlfn.SEQUENCE(C$7,,0),C$412)),$BS$5:$BS$9)))))</f>
        <v>X</v>
      </c>
      <c r="BS184" s="129" t="str" cm="1">
        <f t="array" ref="BS184">IF(D184="X","X",SUM(N(ISNUMBER(_xlfn.XMATCH(INDEX(D$12:D$411,1+MOD($B184-D$8+_xlfn.SEQUENCE(D$7,,0),D$412)),$BS$5:$BS$9)))))</f>
        <v>X</v>
      </c>
      <c r="BT184" s="129" t="str" cm="1">
        <f t="array" ref="BT184">IF(E184="X","X",SUM(N(ISNUMBER(_xlfn.XMATCH(INDEX(E$12:E$411,1+MOD($B184-E$8+_xlfn.SEQUENCE(E$7,,0),E$412)),$BS$5:$BS$9)))))</f>
        <v>X</v>
      </c>
      <c r="BU184" s="129" t="str" cm="1">
        <f t="array" ref="BU184">IF(F184="X","X",SUM(N(ISNUMBER(_xlfn.XMATCH(INDEX(F$12:F$411,1+MOD($B184-F$8+_xlfn.SEQUENCE(F$7,,0),F$412)),$BS$5:$BS$9)))))</f>
        <v>X</v>
      </c>
      <c r="BV184" s="142" t="str" cm="1">
        <f t="array" ref="BV184">IF(G184="X","X",SUM(N(ISNUMBER(_xlfn.XMATCH(INDEX(G$12:G$411,1+MOD($B184-G$8+_xlfn.SEQUENCE(G$7,,0),G$412)),$BS$5:$BS$9)))))</f>
        <v>X</v>
      </c>
      <c r="BX184" s="146" t="str" cm="1">
        <f t="array" ref="BX184">IF(C184="X","X",SUM(N(ISNUMBER(_xlfn.XMATCH(INDEX(C$12:C$411,1+MOD($B184-C$8+_xlfn.SEQUENCE(C$7,,0),C$412)),$BY$5:$BY$9)))))</f>
        <v>X</v>
      </c>
      <c r="BY184" s="129" t="str" cm="1">
        <f t="array" ref="BY184">IF(D184="X","X",SUM(N(ISNUMBER(_xlfn.XMATCH(INDEX(D$12:D$411,1+MOD($B184-D$8+_xlfn.SEQUENCE(D$7,,0),D$412)),$BY$5:$BY$9)))))</f>
        <v>X</v>
      </c>
      <c r="BZ184" s="129" t="str" cm="1">
        <f t="array" ref="BZ184">IF(E184="X","X",SUM(N(ISNUMBER(_xlfn.XMATCH(INDEX(E$12:E$411,1+MOD($B184-E$8+_xlfn.SEQUENCE(E$7,,0),E$412)),$BY$5:$BY$9)))))</f>
        <v>X</v>
      </c>
      <c r="CA184" s="129" t="str" cm="1">
        <f t="array" ref="CA184">IF(F184="X","X",SUM(N(ISNUMBER(_xlfn.XMATCH(INDEX(F$12:F$411,1+MOD($B184-F$8+_xlfn.SEQUENCE(F$7,,0),F$412)),$BY$5:$BY$9)))))</f>
        <v>X</v>
      </c>
      <c r="CB184" s="142" t="str" cm="1">
        <f t="array" ref="CB184">IF(G184="X","X",SUM(N(ISNUMBER(_xlfn.XMATCH(INDEX(G$12:G$411,1+MOD($B184-G$8+_xlfn.SEQUENCE(G$7,,0),G$412)),$BY$5:$BY$9)))))</f>
        <v>X</v>
      </c>
      <c r="CD184" s="146" t="str" cm="1">
        <f t="array" ref="CD184">IF(C184="X","X",SUM(N(ISNUMBER(_xlfn.XMATCH(INDEX(C$12:C$411,1+MOD($B184-C$8+_xlfn.SEQUENCE(C$7,,0),C$412)),$CE$5:$CE$9)))))</f>
        <v>X</v>
      </c>
      <c r="CE184" s="129" t="str" cm="1">
        <f t="array" ref="CE184">IF(D184="X","X",SUM(N(ISNUMBER(_xlfn.XMATCH(INDEX(D$12:D$411,1+MOD($B184-D$8+_xlfn.SEQUENCE(D$7,,0),D$412)),$CE$5:$CE$9)))))</f>
        <v>X</v>
      </c>
      <c r="CF184" s="129" t="str" cm="1">
        <f t="array" ref="CF184">IF(E184="X","X",SUM(N(ISNUMBER(_xlfn.XMATCH(INDEX(E$12:E$411,1+MOD($B184-E$8+_xlfn.SEQUENCE(E$7,,0),E$412)),$CE$5:$CE$9)))))</f>
        <v>X</v>
      </c>
      <c r="CG184" s="129" t="str" cm="1">
        <f t="array" ref="CG184">IF(F184="X","X",SUM(N(ISNUMBER(_xlfn.XMATCH(INDEX(F$12:F$411,1+MOD($B184-F$8+_xlfn.SEQUENCE(F$7,,0),F$412)),$CE$5:$CE$9)))))</f>
        <v>X</v>
      </c>
      <c r="CH184" s="142" t="str" cm="1">
        <f t="array" ref="CH184">IF(G184="X","X",SUM(N(ISNUMBER(_xlfn.XMATCH(INDEX(G$12:G$411,1+MOD($B184-G$8+_xlfn.SEQUENCE(G$7,,0),G$412)),$CE$5:$CE$9)))))</f>
        <v>X</v>
      </c>
      <c r="CJ184" s="146" t="str" cm="1">
        <f t="array" ref="CJ184">IF(C184="X","X",SUM(N(ISNUMBER(_xlfn.XMATCH(INDEX(C$12:C$411,1+MOD($B184-C$8+_xlfn.SEQUENCE(C$7,,0),C$412)),$CK$5:$CK$9)))))</f>
        <v>X</v>
      </c>
      <c r="CK184" s="129" t="str" cm="1">
        <f t="array" ref="CK184">IF(D184="X","X",SUM(N(ISNUMBER(_xlfn.XMATCH(INDEX(D$12:D$411,1+MOD($B184-D$8+_xlfn.SEQUENCE(D$7,,0),D$412)),$CK$5:$CK$9)))))</f>
        <v>X</v>
      </c>
      <c r="CL184" s="129" t="str" cm="1">
        <f t="array" ref="CL184">IF(E184="X","X",SUM(N(ISNUMBER(_xlfn.XMATCH(INDEX(E$12:E$411,1+MOD($B184-E$8+_xlfn.SEQUENCE(E$7,,0),E$412)),$CK$5:$CK$9)))))</f>
        <v>X</v>
      </c>
      <c r="CM184" s="129" t="str" cm="1">
        <f t="array" ref="CM184">IF(F184="X","X",SUM(N(ISNUMBER(_xlfn.XMATCH(INDEX(F$12:F$411,1+MOD($B184-F$8+_xlfn.SEQUENCE(F$7,,0),F$412)),$CK$5:$CK$9)))))</f>
        <v>X</v>
      </c>
      <c r="CN184" s="142" t="str" cm="1">
        <f t="array" ref="CN184">IF(G184="X","X",SUM(N(ISNUMBER(_xlfn.XMATCH(INDEX(G$12:G$411,1+MOD($B184-G$8+_xlfn.SEQUENCE(G$7,,0),G$412)),$CK$5:$CK$9)))))</f>
        <v>X</v>
      </c>
      <c r="CP184" s="146" t="str" cm="1">
        <f t="array" ref="CP184">IF(C184="X","X",SUM(N(ISNUMBER(_xlfn.XMATCH(INDEX(C$12:C$411,1+MOD($B184-C$8+_xlfn.SEQUENCE(C$7,,0),C$412)),$CQ$5:$CQ$9)))))</f>
        <v>X</v>
      </c>
      <c r="CQ184" s="129" t="str" cm="1">
        <f t="array" ref="CQ184">IF(D184="X","X",SUM(N(ISNUMBER(_xlfn.XMATCH(INDEX(D$12:D$411,1+MOD($B184-D$8+_xlfn.SEQUENCE(D$7,,0),D$412)),$CQ$5:$CQ$9)))))</f>
        <v>X</v>
      </c>
      <c r="CR184" s="129" t="str" cm="1">
        <f t="array" ref="CR184">IF(E184="X","X",SUM(N(ISNUMBER(_xlfn.XMATCH(INDEX(E$12:E$411,1+MOD($B184-E$8+_xlfn.SEQUENCE(E$7,,0),E$412)),$CQ$5:$CQ$9)))))</f>
        <v>X</v>
      </c>
      <c r="CS184" s="129" t="str" cm="1">
        <f t="array" ref="CS184">IF(F184="X","X",SUM(N(ISNUMBER(_xlfn.XMATCH(INDEX(F$12:F$411,1+MOD($B184-F$8+_xlfn.SEQUENCE(F$7,,0),F$412)),$CQ$5:$CQ$9)))))</f>
        <v>X</v>
      </c>
      <c r="CT184" s="142" t="str" cm="1">
        <f t="array" ref="CT184">IF(G184="X","X",SUM(N(ISNUMBER(_xlfn.XMATCH(INDEX(G$12:G$411,1+MOD($B184-G$8+_xlfn.SEQUENCE(G$7,,0),G$412)),$CQ$5:$CQ$9)))))</f>
        <v>X</v>
      </c>
    </row>
    <row r="185" spans="2:98" ht="12.75" customHeight="1" x14ac:dyDescent="0.2">
      <c r="B185" s="5">
        <f t="shared" si="11"/>
        <v>173</v>
      </c>
      <c r="C185" s="129" t="s">
        <v>10</v>
      </c>
      <c r="D185" s="129" t="s">
        <v>10</v>
      </c>
      <c r="E185" s="129" t="s">
        <v>10</v>
      </c>
      <c r="F185" s="129" t="s">
        <v>10</v>
      </c>
      <c r="G185" s="142" t="s">
        <v>10</v>
      </c>
      <c r="P185" s="146" t="str" cm="1">
        <f t="array" ref="P185">IF(C185="X","X",SUM(N(ISNUMBER(_xlfn.XMATCH(INDEX(C$12:C$411,1+MOD($B185-C$8+_xlfn.SEQUENCE(C$7,,0),C$412)),$Q$5:$Q$9)))))</f>
        <v>X</v>
      </c>
      <c r="Q185" s="129" t="str" cm="1">
        <f t="array" ref="Q185">IF(D185="X","X",SUM(N(ISNUMBER(_xlfn.XMATCH(INDEX(D$12:D$411,1+MOD($B185-D$8+_xlfn.SEQUENCE(D$7,,0),D$412)),$Q$5:$Q$9)))))</f>
        <v>X</v>
      </c>
      <c r="R185" s="129" t="str" cm="1">
        <f t="array" ref="R185">IF(E185="X","X",SUM(N(ISNUMBER(_xlfn.XMATCH(INDEX(E$12:E$411,1+MOD($B185-E$8+_xlfn.SEQUENCE(E$7,,0),E$412)),$Q$5:$Q$9)))))</f>
        <v>X</v>
      </c>
      <c r="S185" s="129" t="str" cm="1">
        <f t="array" ref="S185">IF(F185="X","X",SUM(N(ISNUMBER(_xlfn.XMATCH(INDEX(F$12:F$411,1+MOD($B185-F$8+_xlfn.SEQUENCE(F$7,,0),F$412)),$Q$5:$Q$9)))))</f>
        <v>X</v>
      </c>
      <c r="T185" s="142" t="str" cm="1">
        <f t="array" ref="T185">IF(G185="X","X",SUM(N(ISNUMBER(_xlfn.XMATCH(INDEX(G$12:G$411,1+MOD($B185-G$8+_xlfn.SEQUENCE(G$7,,0),G$412)),$Q$5:$Q$9)))))</f>
        <v>X</v>
      </c>
      <c r="V185" s="146" t="str" cm="1">
        <f t="array" ref="V185">IF(C185="X","X",SUM(N(ISNUMBER(_xlfn.XMATCH(INDEX(C$12:C$411,1+MOD($B185-C$8+_xlfn.SEQUENCE(C$7,,0),C$412)),$W$5:$W$9)))))</f>
        <v>X</v>
      </c>
      <c r="W185" s="129" t="str" cm="1">
        <f t="array" ref="W185">IF(D185="X","X",SUM(N(ISNUMBER(_xlfn.XMATCH(INDEX(D$12:D$411,1+MOD($B185-D$8+_xlfn.SEQUENCE(D$7,,0),D$412)),$W$5:$W$9)))))</f>
        <v>X</v>
      </c>
      <c r="X185" s="129" t="str" cm="1">
        <f t="array" ref="X185">IF(E185="X","X",SUM(N(ISNUMBER(_xlfn.XMATCH(INDEX(E$12:E$411,1+MOD($B185-E$8+_xlfn.SEQUENCE(E$7,,0),E$412)),$W$5:$W$9)))))</f>
        <v>X</v>
      </c>
      <c r="Y185" s="129" t="str" cm="1">
        <f t="array" ref="Y185">IF(F185="X","X",SUM(N(ISNUMBER(_xlfn.XMATCH(INDEX(F$12:F$411,1+MOD($B185-F$8+_xlfn.SEQUENCE(F$7,,0),F$412)),$W$5:$W$9)))))</f>
        <v>X</v>
      </c>
      <c r="Z185" s="142" t="str" cm="1">
        <f t="array" ref="Z185">IF(G185="X","X",SUM(N(ISNUMBER(_xlfn.XMATCH(INDEX(G$12:G$411,1+MOD($B185-G$8+_xlfn.SEQUENCE(G$7,,0),G$412)),$W$5:$W$9)))))</f>
        <v>X</v>
      </c>
      <c r="AB185" s="146" t="str" cm="1">
        <f t="array" ref="AB185">IF(C185="X","X",SUM(N(ISNUMBER(_xlfn.XMATCH(INDEX(C$12:C$411,1+MOD($B185-C$8+_xlfn.SEQUENCE(C$7,,0),C$412)),$AC$5:$AC$9)))))</f>
        <v>X</v>
      </c>
      <c r="AC185" s="129" t="str" cm="1">
        <f t="array" ref="AC185">IF(D185="X","X",SUM(N(ISNUMBER(_xlfn.XMATCH(INDEX(D$12:D$411,1+MOD($B185-D$8+_xlfn.SEQUENCE(D$7,,0),D$412)),$AC$5:$AC$9)))))</f>
        <v>X</v>
      </c>
      <c r="AD185" s="129" t="str" cm="1">
        <f t="array" ref="AD185">IF(E185="X","X",SUM(N(ISNUMBER(_xlfn.XMATCH(INDEX(E$12:E$411,1+MOD($B185-E$8+_xlfn.SEQUENCE(E$7,,0),E$412)),$AC$5:$AC$9)))))</f>
        <v>X</v>
      </c>
      <c r="AE185" s="129" t="str" cm="1">
        <f t="array" ref="AE185">IF(F185="X","X",SUM(N(ISNUMBER(_xlfn.XMATCH(INDEX(F$12:F$411,1+MOD($B185-F$8+_xlfn.SEQUENCE(F$7,,0),F$412)),$AC$5:$AC$9)))))</f>
        <v>X</v>
      </c>
      <c r="AF185" s="142" t="str" cm="1">
        <f t="array" ref="AF185">IF(G185="X","X",SUM(N(ISNUMBER(_xlfn.XMATCH(INDEX(G$12:G$411,1+MOD($B185-G$8+_xlfn.SEQUENCE(G$7,,0),G$412)),$AC$5:$AC$9)))))</f>
        <v>X</v>
      </c>
      <c r="AH185" s="146" t="str" cm="1">
        <f t="array" ref="AH185">IF(C185="X","X",SUM(N(ISNUMBER(_xlfn.XMATCH(INDEX(C$12:C$411,1+MOD($B185-C$8+_xlfn.SEQUENCE(C$7,,0),C$412)),$AI$5:$AI$9)))))</f>
        <v>X</v>
      </c>
      <c r="AI185" s="129" t="str" cm="1">
        <f t="array" ref="AI185">IF(D185="X","X",SUM(N(ISNUMBER(_xlfn.XMATCH(INDEX(D$12:D$411,1+MOD($B185-D$8+_xlfn.SEQUENCE(D$7,,0),D$412)),$AI$5:$AI$9)))))</f>
        <v>X</v>
      </c>
      <c r="AJ185" s="129" t="str" cm="1">
        <f t="array" ref="AJ185">IF(E185="X","X",SUM(N(ISNUMBER(_xlfn.XMATCH(INDEX(E$12:E$411,1+MOD($B185-E$8+_xlfn.SEQUENCE(E$7,,0),E$412)),$AI$5:$AI$9)))))</f>
        <v>X</v>
      </c>
      <c r="AK185" s="129" t="str" cm="1">
        <f t="array" ref="AK185">IF(F185="X","X",SUM(N(ISNUMBER(_xlfn.XMATCH(INDEX(F$12:F$411,1+MOD($B185-F$8+_xlfn.SEQUENCE(F$7,,0),F$412)),$AI$5:$AI$9)))))</f>
        <v>X</v>
      </c>
      <c r="AL185" s="142" t="str" cm="1">
        <f t="array" ref="AL185">IF(G185="X","X",SUM(N(ISNUMBER(_xlfn.XMATCH(INDEX(G$12:G$411,1+MOD($B185-G$8+_xlfn.SEQUENCE(G$7,,0),G$412)),$AI$5:$AI$9)))))</f>
        <v>X</v>
      </c>
      <c r="AN185" s="146" t="str" cm="1">
        <f t="array" ref="AN185">IF(C185="X","X",SUM(N(ISNUMBER(_xlfn.XMATCH(INDEX(C$12:C$411,1+MOD($B185-C$8+_xlfn.SEQUENCE(C$7,,0),C$412)),$AO$5:$AO$9)))))</f>
        <v>X</v>
      </c>
      <c r="AO185" s="129" t="str" cm="1">
        <f t="array" ref="AO185">IF(D185="X","X",SUM(N(ISNUMBER(_xlfn.XMATCH(INDEX(D$12:D$411,1+MOD($B185-D$8+_xlfn.SEQUENCE(D$7,,0),D$412)),$AO$5:$AO$9)))))</f>
        <v>X</v>
      </c>
      <c r="AP185" s="129" t="str" cm="1">
        <f t="array" ref="AP185">IF(E185="X","X",SUM(N(ISNUMBER(_xlfn.XMATCH(INDEX(E$12:E$411,1+MOD($B185-E$8+_xlfn.SEQUENCE(E$7,,0),E$412)),$AO$5:$AO$9)))))</f>
        <v>X</v>
      </c>
      <c r="AQ185" s="129" t="str" cm="1">
        <f t="array" ref="AQ185">IF(F185="X","X",SUM(N(ISNUMBER(_xlfn.XMATCH(INDEX(F$12:F$411,1+MOD($B185-F$8+_xlfn.SEQUENCE(F$7,,0),F$412)),$AO$5:$AO$9)))))</f>
        <v>X</v>
      </c>
      <c r="AR185" s="142" t="str" cm="1">
        <f t="array" ref="AR185">IF(G185="X","X",SUM(N(ISNUMBER(_xlfn.XMATCH(INDEX(G$12:G$411,1+MOD($B185-G$8+_xlfn.SEQUENCE(G$7,,0),G$412)),$AO$5:$AO$9)))))</f>
        <v>X</v>
      </c>
      <c r="AT185" s="146" t="str" cm="1">
        <f t="array" ref="AT185">IF(C185="X","X",SUM(N(ISNUMBER(_xlfn.XMATCH(INDEX(C$12:C$411,1+MOD($B185-C$8+_xlfn.SEQUENCE(C$7,,0),C$412)),$AU$5:$AU$9)))))</f>
        <v>X</v>
      </c>
      <c r="AU185" s="129" t="str" cm="1">
        <f t="array" ref="AU185">IF(D185="X","X",SUM(N(ISNUMBER(_xlfn.XMATCH(INDEX(D$12:D$411,1+MOD($B185-D$8+_xlfn.SEQUENCE(D$7,,0),D$412)),$AU$5:$AU$9)))))</f>
        <v>X</v>
      </c>
      <c r="AV185" s="129" t="str" cm="1">
        <f t="array" ref="AV185">IF(E185="X","X",SUM(N(ISNUMBER(_xlfn.XMATCH(INDEX(E$12:E$411,1+MOD($B185-E$8+_xlfn.SEQUENCE(E$7,,0),E$412)),$AU$5:$AU$9)))))</f>
        <v>X</v>
      </c>
      <c r="AW185" s="129" t="str" cm="1">
        <f t="array" ref="AW185">IF(F185="X","X",SUM(N(ISNUMBER(_xlfn.XMATCH(INDEX(F$12:F$411,1+MOD($B185-F$8+_xlfn.SEQUENCE(F$7,,0),F$412)),$AU$5:$AU$9)))))</f>
        <v>X</v>
      </c>
      <c r="AX185" s="142" t="str" cm="1">
        <f t="array" ref="AX185">IF(G185="X","X",SUM(N(ISNUMBER(_xlfn.XMATCH(INDEX(G$12:G$411,1+MOD($B185-G$8+_xlfn.SEQUENCE(G$7,,0),G$412)),$AU$5:$AU$9)))))</f>
        <v>X</v>
      </c>
      <c r="AZ185" s="146" t="str" cm="1">
        <f t="array" ref="AZ185">IF(C185="X","X",SUM(N(ISNUMBER(_xlfn.XMATCH(INDEX(C$12:C$411,1+MOD($B185-C$8+_xlfn.SEQUENCE(C$7,,0),C$412)),$BA$5:$BA$9)))))</f>
        <v>X</v>
      </c>
      <c r="BA185" s="129" t="str" cm="1">
        <f t="array" ref="BA185">IF(D185="X","X",SUM(N(ISNUMBER(_xlfn.XMATCH(INDEX(D$12:D$411,1+MOD($B185-D$8+_xlfn.SEQUENCE(D$7,,0),D$412)),$BA$5:$BA$9)))))</f>
        <v>X</v>
      </c>
      <c r="BB185" s="129" t="str" cm="1">
        <f t="array" ref="BB185">IF(E185="X","X",SUM(N(ISNUMBER(_xlfn.XMATCH(INDEX(E$12:E$411,1+MOD($B185-E$8+_xlfn.SEQUENCE(E$7,,0),E$412)),$BA$5:$BA$9)))))</f>
        <v>X</v>
      </c>
      <c r="BC185" s="129" t="str" cm="1">
        <f t="array" ref="BC185">IF(F185="X","X",SUM(N(ISNUMBER(_xlfn.XMATCH(INDEX(F$12:F$411,1+MOD($B185-F$8+_xlfn.SEQUENCE(F$7,,0),F$412)),$BA$5:$BA$9)))))</f>
        <v>X</v>
      </c>
      <c r="BD185" s="142" t="str" cm="1">
        <f t="array" ref="BD185">IF(G185="X","X",SUM(N(ISNUMBER(_xlfn.XMATCH(INDEX(G$12:G$411,1+MOD($B185-G$8+_xlfn.SEQUENCE(G$7,,0),G$412)),$BA$5:$BA$9)))))</f>
        <v>X</v>
      </c>
      <c r="BF185" s="146" t="str" cm="1">
        <f t="array" ref="BF185">IF(C185="X","X",SUM(N(ISNUMBER(_xlfn.XMATCH(INDEX(C$12:C$411,1+MOD($B185-C$8+_xlfn.SEQUENCE(C$7,,0),C$412)),$BG$5:$BG$9)))))</f>
        <v>X</v>
      </c>
      <c r="BG185" s="129" t="str" cm="1">
        <f t="array" ref="BG185">IF(D185="X","X",SUM(N(ISNUMBER(_xlfn.XMATCH(INDEX(D$12:D$411,1+MOD($B185-D$8+_xlfn.SEQUENCE(D$7,,0),D$412)),$BG$5:$BG$9)))))</f>
        <v>X</v>
      </c>
      <c r="BH185" s="129" t="str" cm="1">
        <f t="array" ref="BH185">IF(E185="X","X",SUM(N(ISNUMBER(_xlfn.XMATCH(INDEX(E$12:E$411,1+MOD($B185-E$8+_xlfn.SEQUENCE(E$7,,0),E$412)),$BG$5:$BG$9)))))</f>
        <v>X</v>
      </c>
      <c r="BI185" s="129" t="str" cm="1">
        <f t="array" ref="BI185">IF(F185="X","X",SUM(N(ISNUMBER(_xlfn.XMATCH(INDEX(F$12:F$411,1+MOD($B185-F$8+_xlfn.SEQUENCE(F$7,,0),F$412)),$BG$5:$BG$9)))))</f>
        <v>X</v>
      </c>
      <c r="BJ185" s="142" t="str" cm="1">
        <f t="array" ref="BJ185">IF(G185="X","X",SUM(N(ISNUMBER(_xlfn.XMATCH(INDEX(G$12:G$411,1+MOD($B185-G$8+_xlfn.SEQUENCE(G$7,,0),G$412)),$BG$5:$BG$9)))))</f>
        <v>X</v>
      </c>
      <c r="BL185" s="146" t="str" cm="1">
        <f t="array" ref="BL185">IF(C185="X","X",SUM(N(ISNUMBER(_xlfn.XMATCH(INDEX(C$12:C$411,1+MOD($B185-C$8+_xlfn.SEQUENCE(C$7,,0),C$412)),$BM$5:$BM$9)))))</f>
        <v>X</v>
      </c>
      <c r="BM185" s="129" t="str" cm="1">
        <f t="array" ref="BM185">IF(D185="X","X",SUM(N(ISNUMBER(_xlfn.XMATCH(INDEX(D$12:D$411,1+MOD($B185-D$8+_xlfn.SEQUENCE(D$7,,0),D$412)),$BM$5:$BM$9)))))</f>
        <v>X</v>
      </c>
      <c r="BN185" s="129" t="str" cm="1">
        <f t="array" ref="BN185">IF(E185="X","X",SUM(N(ISNUMBER(_xlfn.XMATCH(INDEX(E$12:E$411,1+MOD($B185-E$8+_xlfn.SEQUENCE(E$7,,0),E$412)),$BM$5:$BM$9)))))</f>
        <v>X</v>
      </c>
      <c r="BO185" s="129" t="str" cm="1">
        <f t="array" ref="BO185">IF(F185="X","X",SUM(N(ISNUMBER(_xlfn.XMATCH(INDEX(F$12:F$411,1+MOD($B185-F$8+_xlfn.SEQUENCE(F$7,,0),F$412)),$BM$5:$BM$9)))))</f>
        <v>X</v>
      </c>
      <c r="BP185" s="142" t="str" cm="1">
        <f t="array" ref="BP185">IF(G185="X","X",SUM(N(ISNUMBER(_xlfn.XMATCH(INDEX(G$12:G$411,1+MOD($B185-G$8+_xlfn.SEQUENCE(G$7,,0),G$412)),$BM$5:$BM$9)))))</f>
        <v>X</v>
      </c>
      <c r="BR185" s="146" t="str" cm="1">
        <f t="array" ref="BR185">IF(C185="X","X",SUM(N(ISNUMBER(_xlfn.XMATCH(INDEX(C$12:C$411,1+MOD($B185-C$8+_xlfn.SEQUENCE(C$7,,0),C$412)),$BS$5:$BS$9)))))</f>
        <v>X</v>
      </c>
      <c r="BS185" s="129" t="str" cm="1">
        <f t="array" ref="BS185">IF(D185="X","X",SUM(N(ISNUMBER(_xlfn.XMATCH(INDEX(D$12:D$411,1+MOD($B185-D$8+_xlfn.SEQUENCE(D$7,,0),D$412)),$BS$5:$BS$9)))))</f>
        <v>X</v>
      </c>
      <c r="BT185" s="129" t="str" cm="1">
        <f t="array" ref="BT185">IF(E185="X","X",SUM(N(ISNUMBER(_xlfn.XMATCH(INDEX(E$12:E$411,1+MOD($B185-E$8+_xlfn.SEQUENCE(E$7,,0),E$412)),$BS$5:$BS$9)))))</f>
        <v>X</v>
      </c>
      <c r="BU185" s="129" t="str" cm="1">
        <f t="array" ref="BU185">IF(F185="X","X",SUM(N(ISNUMBER(_xlfn.XMATCH(INDEX(F$12:F$411,1+MOD($B185-F$8+_xlfn.SEQUENCE(F$7,,0),F$412)),$BS$5:$BS$9)))))</f>
        <v>X</v>
      </c>
      <c r="BV185" s="142" t="str" cm="1">
        <f t="array" ref="BV185">IF(G185="X","X",SUM(N(ISNUMBER(_xlfn.XMATCH(INDEX(G$12:G$411,1+MOD($B185-G$8+_xlfn.SEQUENCE(G$7,,0),G$412)),$BS$5:$BS$9)))))</f>
        <v>X</v>
      </c>
      <c r="BX185" s="146" t="str" cm="1">
        <f t="array" ref="BX185">IF(C185="X","X",SUM(N(ISNUMBER(_xlfn.XMATCH(INDEX(C$12:C$411,1+MOD($B185-C$8+_xlfn.SEQUENCE(C$7,,0),C$412)),$BY$5:$BY$9)))))</f>
        <v>X</v>
      </c>
      <c r="BY185" s="129" t="str" cm="1">
        <f t="array" ref="BY185">IF(D185="X","X",SUM(N(ISNUMBER(_xlfn.XMATCH(INDEX(D$12:D$411,1+MOD($B185-D$8+_xlfn.SEQUENCE(D$7,,0),D$412)),$BY$5:$BY$9)))))</f>
        <v>X</v>
      </c>
      <c r="BZ185" s="129" t="str" cm="1">
        <f t="array" ref="BZ185">IF(E185="X","X",SUM(N(ISNUMBER(_xlfn.XMATCH(INDEX(E$12:E$411,1+MOD($B185-E$8+_xlfn.SEQUENCE(E$7,,0),E$412)),$BY$5:$BY$9)))))</f>
        <v>X</v>
      </c>
      <c r="CA185" s="129" t="str" cm="1">
        <f t="array" ref="CA185">IF(F185="X","X",SUM(N(ISNUMBER(_xlfn.XMATCH(INDEX(F$12:F$411,1+MOD($B185-F$8+_xlfn.SEQUENCE(F$7,,0),F$412)),$BY$5:$BY$9)))))</f>
        <v>X</v>
      </c>
      <c r="CB185" s="142" t="str" cm="1">
        <f t="array" ref="CB185">IF(G185="X","X",SUM(N(ISNUMBER(_xlfn.XMATCH(INDEX(G$12:G$411,1+MOD($B185-G$8+_xlfn.SEQUENCE(G$7,,0),G$412)),$BY$5:$BY$9)))))</f>
        <v>X</v>
      </c>
      <c r="CD185" s="146" t="str" cm="1">
        <f t="array" ref="CD185">IF(C185="X","X",SUM(N(ISNUMBER(_xlfn.XMATCH(INDEX(C$12:C$411,1+MOD($B185-C$8+_xlfn.SEQUENCE(C$7,,0),C$412)),$CE$5:$CE$9)))))</f>
        <v>X</v>
      </c>
      <c r="CE185" s="129" t="str" cm="1">
        <f t="array" ref="CE185">IF(D185="X","X",SUM(N(ISNUMBER(_xlfn.XMATCH(INDEX(D$12:D$411,1+MOD($B185-D$8+_xlfn.SEQUENCE(D$7,,0),D$412)),$CE$5:$CE$9)))))</f>
        <v>X</v>
      </c>
      <c r="CF185" s="129" t="str" cm="1">
        <f t="array" ref="CF185">IF(E185="X","X",SUM(N(ISNUMBER(_xlfn.XMATCH(INDEX(E$12:E$411,1+MOD($B185-E$8+_xlfn.SEQUENCE(E$7,,0),E$412)),$CE$5:$CE$9)))))</f>
        <v>X</v>
      </c>
      <c r="CG185" s="129" t="str" cm="1">
        <f t="array" ref="CG185">IF(F185="X","X",SUM(N(ISNUMBER(_xlfn.XMATCH(INDEX(F$12:F$411,1+MOD($B185-F$8+_xlfn.SEQUENCE(F$7,,0),F$412)),$CE$5:$CE$9)))))</f>
        <v>X</v>
      </c>
      <c r="CH185" s="142" t="str" cm="1">
        <f t="array" ref="CH185">IF(G185="X","X",SUM(N(ISNUMBER(_xlfn.XMATCH(INDEX(G$12:G$411,1+MOD($B185-G$8+_xlfn.SEQUENCE(G$7,,0),G$412)),$CE$5:$CE$9)))))</f>
        <v>X</v>
      </c>
      <c r="CJ185" s="146" t="str" cm="1">
        <f t="array" ref="CJ185">IF(C185="X","X",SUM(N(ISNUMBER(_xlfn.XMATCH(INDEX(C$12:C$411,1+MOD($B185-C$8+_xlfn.SEQUENCE(C$7,,0),C$412)),$CK$5:$CK$9)))))</f>
        <v>X</v>
      </c>
      <c r="CK185" s="129" t="str" cm="1">
        <f t="array" ref="CK185">IF(D185="X","X",SUM(N(ISNUMBER(_xlfn.XMATCH(INDEX(D$12:D$411,1+MOD($B185-D$8+_xlfn.SEQUENCE(D$7,,0),D$412)),$CK$5:$CK$9)))))</f>
        <v>X</v>
      </c>
      <c r="CL185" s="129" t="str" cm="1">
        <f t="array" ref="CL185">IF(E185="X","X",SUM(N(ISNUMBER(_xlfn.XMATCH(INDEX(E$12:E$411,1+MOD($B185-E$8+_xlfn.SEQUENCE(E$7,,0),E$412)),$CK$5:$CK$9)))))</f>
        <v>X</v>
      </c>
      <c r="CM185" s="129" t="str" cm="1">
        <f t="array" ref="CM185">IF(F185="X","X",SUM(N(ISNUMBER(_xlfn.XMATCH(INDEX(F$12:F$411,1+MOD($B185-F$8+_xlfn.SEQUENCE(F$7,,0),F$412)),$CK$5:$CK$9)))))</f>
        <v>X</v>
      </c>
      <c r="CN185" s="142" t="str" cm="1">
        <f t="array" ref="CN185">IF(G185="X","X",SUM(N(ISNUMBER(_xlfn.XMATCH(INDEX(G$12:G$411,1+MOD($B185-G$8+_xlfn.SEQUENCE(G$7,,0),G$412)),$CK$5:$CK$9)))))</f>
        <v>X</v>
      </c>
      <c r="CP185" s="146" t="str" cm="1">
        <f t="array" ref="CP185">IF(C185="X","X",SUM(N(ISNUMBER(_xlfn.XMATCH(INDEX(C$12:C$411,1+MOD($B185-C$8+_xlfn.SEQUENCE(C$7,,0),C$412)),$CQ$5:$CQ$9)))))</f>
        <v>X</v>
      </c>
      <c r="CQ185" s="129" t="str" cm="1">
        <f t="array" ref="CQ185">IF(D185="X","X",SUM(N(ISNUMBER(_xlfn.XMATCH(INDEX(D$12:D$411,1+MOD($B185-D$8+_xlfn.SEQUENCE(D$7,,0),D$412)),$CQ$5:$CQ$9)))))</f>
        <v>X</v>
      </c>
      <c r="CR185" s="129" t="str" cm="1">
        <f t="array" ref="CR185">IF(E185="X","X",SUM(N(ISNUMBER(_xlfn.XMATCH(INDEX(E$12:E$411,1+MOD($B185-E$8+_xlfn.SEQUENCE(E$7,,0),E$412)),$CQ$5:$CQ$9)))))</f>
        <v>X</v>
      </c>
      <c r="CS185" s="129" t="str" cm="1">
        <f t="array" ref="CS185">IF(F185="X","X",SUM(N(ISNUMBER(_xlfn.XMATCH(INDEX(F$12:F$411,1+MOD($B185-F$8+_xlfn.SEQUENCE(F$7,,0),F$412)),$CQ$5:$CQ$9)))))</f>
        <v>X</v>
      </c>
      <c r="CT185" s="142" t="str" cm="1">
        <f t="array" ref="CT185">IF(G185="X","X",SUM(N(ISNUMBER(_xlfn.XMATCH(INDEX(G$12:G$411,1+MOD($B185-G$8+_xlfn.SEQUENCE(G$7,,0),G$412)),$CQ$5:$CQ$9)))))</f>
        <v>X</v>
      </c>
    </row>
    <row r="186" spans="2:98" ht="12.75" customHeight="1" x14ac:dyDescent="0.2">
      <c r="B186" s="5">
        <f t="shared" si="11"/>
        <v>174</v>
      </c>
      <c r="C186" s="129" t="s">
        <v>10</v>
      </c>
      <c r="D186" s="129" t="s">
        <v>10</v>
      </c>
      <c r="E186" s="129" t="s">
        <v>10</v>
      </c>
      <c r="F186" s="129" t="s">
        <v>10</v>
      </c>
      <c r="G186" s="142" t="s">
        <v>10</v>
      </c>
      <c r="P186" s="146" t="str" cm="1">
        <f t="array" ref="P186">IF(C186="X","X",SUM(N(ISNUMBER(_xlfn.XMATCH(INDEX(C$12:C$411,1+MOD($B186-C$8+_xlfn.SEQUENCE(C$7,,0),C$412)),$Q$5:$Q$9)))))</f>
        <v>X</v>
      </c>
      <c r="Q186" s="129" t="str" cm="1">
        <f t="array" ref="Q186">IF(D186="X","X",SUM(N(ISNUMBER(_xlfn.XMATCH(INDEX(D$12:D$411,1+MOD($B186-D$8+_xlfn.SEQUENCE(D$7,,0),D$412)),$Q$5:$Q$9)))))</f>
        <v>X</v>
      </c>
      <c r="R186" s="129" t="str" cm="1">
        <f t="array" ref="R186">IF(E186="X","X",SUM(N(ISNUMBER(_xlfn.XMATCH(INDEX(E$12:E$411,1+MOD($B186-E$8+_xlfn.SEQUENCE(E$7,,0),E$412)),$Q$5:$Q$9)))))</f>
        <v>X</v>
      </c>
      <c r="S186" s="129" t="str" cm="1">
        <f t="array" ref="S186">IF(F186="X","X",SUM(N(ISNUMBER(_xlfn.XMATCH(INDEX(F$12:F$411,1+MOD($B186-F$8+_xlfn.SEQUENCE(F$7,,0),F$412)),$Q$5:$Q$9)))))</f>
        <v>X</v>
      </c>
      <c r="T186" s="142" t="str" cm="1">
        <f t="array" ref="T186">IF(G186="X","X",SUM(N(ISNUMBER(_xlfn.XMATCH(INDEX(G$12:G$411,1+MOD($B186-G$8+_xlfn.SEQUENCE(G$7,,0),G$412)),$Q$5:$Q$9)))))</f>
        <v>X</v>
      </c>
      <c r="V186" s="146" t="str" cm="1">
        <f t="array" ref="V186">IF(C186="X","X",SUM(N(ISNUMBER(_xlfn.XMATCH(INDEX(C$12:C$411,1+MOD($B186-C$8+_xlfn.SEQUENCE(C$7,,0),C$412)),$W$5:$W$9)))))</f>
        <v>X</v>
      </c>
      <c r="W186" s="129" t="str" cm="1">
        <f t="array" ref="W186">IF(D186="X","X",SUM(N(ISNUMBER(_xlfn.XMATCH(INDEX(D$12:D$411,1+MOD($B186-D$8+_xlfn.SEQUENCE(D$7,,0),D$412)),$W$5:$W$9)))))</f>
        <v>X</v>
      </c>
      <c r="X186" s="129" t="str" cm="1">
        <f t="array" ref="X186">IF(E186="X","X",SUM(N(ISNUMBER(_xlfn.XMATCH(INDEX(E$12:E$411,1+MOD($B186-E$8+_xlfn.SEQUENCE(E$7,,0),E$412)),$W$5:$W$9)))))</f>
        <v>X</v>
      </c>
      <c r="Y186" s="129" t="str" cm="1">
        <f t="array" ref="Y186">IF(F186="X","X",SUM(N(ISNUMBER(_xlfn.XMATCH(INDEX(F$12:F$411,1+MOD($B186-F$8+_xlfn.SEQUENCE(F$7,,0),F$412)),$W$5:$W$9)))))</f>
        <v>X</v>
      </c>
      <c r="Z186" s="142" t="str" cm="1">
        <f t="array" ref="Z186">IF(G186="X","X",SUM(N(ISNUMBER(_xlfn.XMATCH(INDEX(G$12:G$411,1+MOD($B186-G$8+_xlfn.SEQUENCE(G$7,,0),G$412)),$W$5:$W$9)))))</f>
        <v>X</v>
      </c>
      <c r="AB186" s="146" t="str" cm="1">
        <f t="array" ref="AB186">IF(C186="X","X",SUM(N(ISNUMBER(_xlfn.XMATCH(INDEX(C$12:C$411,1+MOD($B186-C$8+_xlfn.SEQUENCE(C$7,,0),C$412)),$AC$5:$AC$9)))))</f>
        <v>X</v>
      </c>
      <c r="AC186" s="129" t="str" cm="1">
        <f t="array" ref="AC186">IF(D186="X","X",SUM(N(ISNUMBER(_xlfn.XMATCH(INDEX(D$12:D$411,1+MOD($B186-D$8+_xlfn.SEQUENCE(D$7,,0),D$412)),$AC$5:$AC$9)))))</f>
        <v>X</v>
      </c>
      <c r="AD186" s="129" t="str" cm="1">
        <f t="array" ref="AD186">IF(E186="X","X",SUM(N(ISNUMBER(_xlfn.XMATCH(INDEX(E$12:E$411,1+MOD($B186-E$8+_xlfn.SEQUENCE(E$7,,0),E$412)),$AC$5:$AC$9)))))</f>
        <v>X</v>
      </c>
      <c r="AE186" s="129" t="str" cm="1">
        <f t="array" ref="AE186">IF(F186="X","X",SUM(N(ISNUMBER(_xlfn.XMATCH(INDEX(F$12:F$411,1+MOD($B186-F$8+_xlfn.SEQUENCE(F$7,,0),F$412)),$AC$5:$AC$9)))))</f>
        <v>X</v>
      </c>
      <c r="AF186" s="142" t="str" cm="1">
        <f t="array" ref="AF186">IF(G186="X","X",SUM(N(ISNUMBER(_xlfn.XMATCH(INDEX(G$12:G$411,1+MOD($B186-G$8+_xlfn.SEQUENCE(G$7,,0),G$412)),$AC$5:$AC$9)))))</f>
        <v>X</v>
      </c>
      <c r="AH186" s="146" t="str" cm="1">
        <f t="array" ref="AH186">IF(C186="X","X",SUM(N(ISNUMBER(_xlfn.XMATCH(INDEX(C$12:C$411,1+MOD($B186-C$8+_xlfn.SEQUENCE(C$7,,0),C$412)),$AI$5:$AI$9)))))</f>
        <v>X</v>
      </c>
      <c r="AI186" s="129" t="str" cm="1">
        <f t="array" ref="AI186">IF(D186="X","X",SUM(N(ISNUMBER(_xlfn.XMATCH(INDEX(D$12:D$411,1+MOD($B186-D$8+_xlfn.SEQUENCE(D$7,,0),D$412)),$AI$5:$AI$9)))))</f>
        <v>X</v>
      </c>
      <c r="AJ186" s="129" t="str" cm="1">
        <f t="array" ref="AJ186">IF(E186="X","X",SUM(N(ISNUMBER(_xlfn.XMATCH(INDEX(E$12:E$411,1+MOD($B186-E$8+_xlfn.SEQUENCE(E$7,,0),E$412)),$AI$5:$AI$9)))))</f>
        <v>X</v>
      </c>
      <c r="AK186" s="129" t="str" cm="1">
        <f t="array" ref="AK186">IF(F186="X","X",SUM(N(ISNUMBER(_xlfn.XMATCH(INDEX(F$12:F$411,1+MOD($B186-F$8+_xlfn.SEQUENCE(F$7,,0),F$412)),$AI$5:$AI$9)))))</f>
        <v>X</v>
      </c>
      <c r="AL186" s="142" t="str" cm="1">
        <f t="array" ref="AL186">IF(G186="X","X",SUM(N(ISNUMBER(_xlfn.XMATCH(INDEX(G$12:G$411,1+MOD($B186-G$8+_xlfn.SEQUENCE(G$7,,0),G$412)),$AI$5:$AI$9)))))</f>
        <v>X</v>
      </c>
      <c r="AN186" s="146" t="str" cm="1">
        <f t="array" ref="AN186">IF(C186="X","X",SUM(N(ISNUMBER(_xlfn.XMATCH(INDEX(C$12:C$411,1+MOD($B186-C$8+_xlfn.SEQUENCE(C$7,,0),C$412)),$AO$5:$AO$9)))))</f>
        <v>X</v>
      </c>
      <c r="AO186" s="129" t="str" cm="1">
        <f t="array" ref="AO186">IF(D186="X","X",SUM(N(ISNUMBER(_xlfn.XMATCH(INDEX(D$12:D$411,1+MOD($B186-D$8+_xlfn.SEQUENCE(D$7,,0),D$412)),$AO$5:$AO$9)))))</f>
        <v>X</v>
      </c>
      <c r="AP186" s="129" t="str" cm="1">
        <f t="array" ref="AP186">IF(E186="X","X",SUM(N(ISNUMBER(_xlfn.XMATCH(INDEX(E$12:E$411,1+MOD($B186-E$8+_xlfn.SEQUENCE(E$7,,0),E$412)),$AO$5:$AO$9)))))</f>
        <v>X</v>
      </c>
      <c r="AQ186" s="129" t="str" cm="1">
        <f t="array" ref="AQ186">IF(F186="X","X",SUM(N(ISNUMBER(_xlfn.XMATCH(INDEX(F$12:F$411,1+MOD($B186-F$8+_xlfn.SEQUENCE(F$7,,0),F$412)),$AO$5:$AO$9)))))</f>
        <v>X</v>
      </c>
      <c r="AR186" s="142" t="str" cm="1">
        <f t="array" ref="AR186">IF(G186="X","X",SUM(N(ISNUMBER(_xlfn.XMATCH(INDEX(G$12:G$411,1+MOD($B186-G$8+_xlfn.SEQUENCE(G$7,,0),G$412)),$AO$5:$AO$9)))))</f>
        <v>X</v>
      </c>
      <c r="AT186" s="146" t="str" cm="1">
        <f t="array" ref="AT186">IF(C186="X","X",SUM(N(ISNUMBER(_xlfn.XMATCH(INDEX(C$12:C$411,1+MOD($B186-C$8+_xlfn.SEQUENCE(C$7,,0),C$412)),$AU$5:$AU$9)))))</f>
        <v>X</v>
      </c>
      <c r="AU186" s="129" t="str" cm="1">
        <f t="array" ref="AU186">IF(D186="X","X",SUM(N(ISNUMBER(_xlfn.XMATCH(INDEX(D$12:D$411,1+MOD($B186-D$8+_xlfn.SEQUENCE(D$7,,0),D$412)),$AU$5:$AU$9)))))</f>
        <v>X</v>
      </c>
      <c r="AV186" s="129" t="str" cm="1">
        <f t="array" ref="AV186">IF(E186="X","X",SUM(N(ISNUMBER(_xlfn.XMATCH(INDEX(E$12:E$411,1+MOD($B186-E$8+_xlfn.SEQUENCE(E$7,,0),E$412)),$AU$5:$AU$9)))))</f>
        <v>X</v>
      </c>
      <c r="AW186" s="129" t="str" cm="1">
        <f t="array" ref="AW186">IF(F186="X","X",SUM(N(ISNUMBER(_xlfn.XMATCH(INDEX(F$12:F$411,1+MOD($B186-F$8+_xlfn.SEQUENCE(F$7,,0),F$412)),$AU$5:$AU$9)))))</f>
        <v>X</v>
      </c>
      <c r="AX186" s="142" t="str" cm="1">
        <f t="array" ref="AX186">IF(G186="X","X",SUM(N(ISNUMBER(_xlfn.XMATCH(INDEX(G$12:G$411,1+MOD($B186-G$8+_xlfn.SEQUENCE(G$7,,0),G$412)),$AU$5:$AU$9)))))</f>
        <v>X</v>
      </c>
      <c r="AZ186" s="146" t="str" cm="1">
        <f t="array" ref="AZ186">IF(C186="X","X",SUM(N(ISNUMBER(_xlfn.XMATCH(INDEX(C$12:C$411,1+MOD($B186-C$8+_xlfn.SEQUENCE(C$7,,0),C$412)),$BA$5:$BA$9)))))</f>
        <v>X</v>
      </c>
      <c r="BA186" s="129" t="str" cm="1">
        <f t="array" ref="BA186">IF(D186="X","X",SUM(N(ISNUMBER(_xlfn.XMATCH(INDEX(D$12:D$411,1+MOD($B186-D$8+_xlfn.SEQUENCE(D$7,,0),D$412)),$BA$5:$BA$9)))))</f>
        <v>X</v>
      </c>
      <c r="BB186" s="129" t="str" cm="1">
        <f t="array" ref="BB186">IF(E186="X","X",SUM(N(ISNUMBER(_xlfn.XMATCH(INDEX(E$12:E$411,1+MOD($B186-E$8+_xlfn.SEQUENCE(E$7,,0),E$412)),$BA$5:$BA$9)))))</f>
        <v>X</v>
      </c>
      <c r="BC186" s="129" t="str" cm="1">
        <f t="array" ref="BC186">IF(F186="X","X",SUM(N(ISNUMBER(_xlfn.XMATCH(INDEX(F$12:F$411,1+MOD($B186-F$8+_xlfn.SEQUENCE(F$7,,0),F$412)),$BA$5:$BA$9)))))</f>
        <v>X</v>
      </c>
      <c r="BD186" s="142" t="str" cm="1">
        <f t="array" ref="BD186">IF(G186="X","X",SUM(N(ISNUMBER(_xlfn.XMATCH(INDEX(G$12:G$411,1+MOD($B186-G$8+_xlfn.SEQUENCE(G$7,,0),G$412)),$BA$5:$BA$9)))))</f>
        <v>X</v>
      </c>
      <c r="BF186" s="146" t="str" cm="1">
        <f t="array" ref="BF186">IF(C186="X","X",SUM(N(ISNUMBER(_xlfn.XMATCH(INDEX(C$12:C$411,1+MOD($B186-C$8+_xlfn.SEQUENCE(C$7,,0),C$412)),$BG$5:$BG$9)))))</f>
        <v>X</v>
      </c>
      <c r="BG186" s="129" t="str" cm="1">
        <f t="array" ref="BG186">IF(D186="X","X",SUM(N(ISNUMBER(_xlfn.XMATCH(INDEX(D$12:D$411,1+MOD($B186-D$8+_xlfn.SEQUENCE(D$7,,0),D$412)),$BG$5:$BG$9)))))</f>
        <v>X</v>
      </c>
      <c r="BH186" s="129" t="str" cm="1">
        <f t="array" ref="BH186">IF(E186="X","X",SUM(N(ISNUMBER(_xlfn.XMATCH(INDEX(E$12:E$411,1+MOD($B186-E$8+_xlfn.SEQUENCE(E$7,,0),E$412)),$BG$5:$BG$9)))))</f>
        <v>X</v>
      </c>
      <c r="BI186" s="129" t="str" cm="1">
        <f t="array" ref="BI186">IF(F186="X","X",SUM(N(ISNUMBER(_xlfn.XMATCH(INDEX(F$12:F$411,1+MOD($B186-F$8+_xlfn.SEQUENCE(F$7,,0),F$412)),$BG$5:$BG$9)))))</f>
        <v>X</v>
      </c>
      <c r="BJ186" s="142" t="str" cm="1">
        <f t="array" ref="BJ186">IF(G186="X","X",SUM(N(ISNUMBER(_xlfn.XMATCH(INDEX(G$12:G$411,1+MOD($B186-G$8+_xlfn.SEQUENCE(G$7,,0),G$412)),$BG$5:$BG$9)))))</f>
        <v>X</v>
      </c>
      <c r="BL186" s="146" t="str" cm="1">
        <f t="array" ref="BL186">IF(C186="X","X",SUM(N(ISNUMBER(_xlfn.XMATCH(INDEX(C$12:C$411,1+MOD($B186-C$8+_xlfn.SEQUENCE(C$7,,0),C$412)),$BM$5:$BM$9)))))</f>
        <v>X</v>
      </c>
      <c r="BM186" s="129" t="str" cm="1">
        <f t="array" ref="BM186">IF(D186="X","X",SUM(N(ISNUMBER(_xlfn.XMATCH(INDEX(D$12:D$411,1+MOD($B186-D$8+_xlfn.SEQUENCE(D$7,,0),D$412)),$BM$5:$BM$9)))))</f>
        <v>X</v>
      </c>
      <c r="BN186" s="129" t="str" cm="1">
        <f t="array" ref="BN186">IF(E186="X","X",SUM(N(ISNUMBER(_xlfn.XMATCH(INDEX(E$12:E$411,1+MOD($B186-E$8+_xlfn.SEQUENCE(E$7,,0),E$412)),$BM$5:$BM$9)))))</f>
        <v>X</v>
      </c>
      <c r="BO186" s="129" t="str" cm="1">
        <f t="array" ref="BO186">IF(F186="X","X",SUM(N(ISNUMBER(_xlfn.XMATCH(INDEX(F$12:F$411,1+MOD($B186-F$8+_xlfn.SEQUENCE(F$7,,0),F$412)),$BM$5:$BM$9)))))</f>
        <v>X</v>
      </c>
      <c r="BP186" s="142" t="str" cm="1">
        <f t="array" ref="BP186">IF(G186="X","X",SUM(N(ISNUMBER(_xlfn.XMATCH(INDEX(G$12:G$411,1+MOD($B186-G$8+_xlfn.SEQUENCE(G$7,,0),G$412)),$BM$5:$BM$9)))))</f>
        <v>X</v>
      </c>
      <c r="BR186" s="146" t="str" cm="1">
        <f t="array" ref="BR186">IF(C186="X","X",SUM(N(ISNUMBER(_xlfn.XMATCH(INDEX(C$12:C$411,1+MOD($B186-C$8+_xlfn.SEQUENCE(C$7,,0),C$412)),$BS$5:$BS$9)))))</f>
        <v>X</v>
      </c>
      <c r="BS186" s="129" t="str" cm="1">
        <f t="array" ref="BS186">IF(D186="X","X",SUM(N(ISNUMBER(_xlfn.XMATCH(INDEX(D$12:D$411,1+MOD($B186-D$8+_xlfn.SEQUENCE(D$7,,0),D$412)),$BS$5:$BS$9)))))</f>
        <v>X</v>
      </c>
      <c r="BT186" s="129" t="str" cm="1">
        <f t="array" ref="BT186">IF(E186="X","X",SUM(N(ISNUMBER(_xlfn.XMATCH(INDEX(E$12:E$411,1+MOD($B186-E$8+_xlfn.SEQUENCE(E$7,,0),E$412)),$BS$5:$BS$9)))))</f>
        <v>X</v>
      </c>
      <c r="BU186" s="129" t="str" cm="1">
        <f t="array" ref="BU186">IF(F186="X","X",SUM(N(ISNUMBER(_xlfn.XMATCH(INDEX(F$12:F$411,1+MOD($B186-F$8+_xlfn.SEQUENCE(F$7,,0),F$412)),$BS$5:$BS$9)))))</f>
        <v>X</v>
      </c>
      <c r="BV186" s="142" t="str" cm="1">
        <f t="array" ref="BV186">IF(G186="X","X",SUM(N(ISNUMBER(_xlfn.XMATCH(INDEX(G$12:G$411,1+MOD($B186-G$8+_xlfn.SEQUENCE(G$7,,0),G$412)),$BS$5:$BS$9)))))</f>
        <v>X</v>
      </c>
      <c r="BX186" s="146" t="str" cm="1">
        <f t="array" ref="BX186">IF(C186="X","X",SUM(N(ISNUMBER(_xlfn.XMATCH(INDEX(C$12:C$411,1+MOD($B186-C$8+_xlfn.SEQUENCE(C$7,,0),C$412)),$BY$5:$BY$9)))))</f>
        <v>X</v>
      </c>
      <c r="BY186" s="129" t="str" cm="1">
        <f t="array" ref="BY186">IF(D186="X","X",SUM(N(ISNUMBER(_xlfn.XMATCH(INDEX(D$12:D$411,1+MOD($B186-D$8+_xlfn.SEQUENCE(D$7,,0),D$412)),$BY$5:$BY$9)))))</f>
        <v>X</v>
      </c>
      <c r="BZ186" s="129" t="str" cm="1">
        <f t="array" ref="BZ186">IF(E186="X","X",SUM(N(ISNUMBER(_xlfn.XMATCH(INDEX(E$12:E$411,1+MOD($B186-E$8+_xlfn.SEQUENCE(E$7,,0),E$412)),$BY$5:$BY$9)))))</f>
        <v>X</v>
      </c>
      <c r="CA186" s="129" t="str" cm="1">
        <f t="array" ref="CA186">IF(F186="X","X",SUM(N(ISNUMBER(_xlfn.XMATCH(INDEX(F$12:F$411,1+MOD($B186-F$8+_xlfn.SEQUENCE(F$7,,0),F$412)),$BY$5:$BY$9)))))</f>
        <v>X</v>
      </c>
      <c r="CB186" s="142" t="str" cm="1">
        <f t="array" ref="CB186">IF(G186="X","X",SUM(N(ISNUMBER(_xlfn.XMATCH(INDEX(G$12:G$411,1+MOD($B186-G$8+_xlfn.SEQUENCE(G$7,,0),G$412)),$BY$5:$BY$9)))))</f>
        <v>X</v>
      </c>
      <c r="CD186" s="146" t="str" cm="1">
        <f t="array" ref="CD186">IF(C186="X","X",SUM(N(ISNUMBER(_xlfn.XMATCH(INDEX(C$12:C$411,1+MOD($B186-C$8+_xlfn.SEQUENCE(C$7,,0),C$412)),$CE$5:$CE$9)))))</f>
        <v>X</v>
      </c>
      <c r="CE186" s="129" t="str" cm="1">
        <f t="array" ref="CE186">IF(D186="X","X",SUM(N(ISNUMBER(_xlfn.XMATCH(INDEX(D$12:D$411,1+MOD($B186-D$8+_xlfn.SEQUENCE(D$7,,0),D$412)),$CE$5:$CE$9)))))</f>
        <v>X</v>
      </c>
      <c r="CF186" s="129" t="str" cm="1">
        <f t="array" ref="CF186">IF(E186="X","X",SUM(N(ISNUMBER(_xlfn.XMATCH(INDEX(E$12:E$411,1+MOD($B186-E$8+_xlfn.SEQUENCE(E$7,,0),E$412)),$CE$5:$CE$9)))))</f>
        <v>X</v>
      </c>
      <c r="CG186" s="129" t="str" cm="1">
        <f t="array" ref="CG186">IF(F186="X","X",SUM(N(ISNUMBER(_xlfn.XMATCH(INDEX(F$12:F$411,1+MOD($B186-F$8+_xlfn.SEQUENCE(F$7,,0),F$412)),$CE$5:$CE$9)))))</f>
        <v>X</v>
      </c>
      <c r="CH186" s="142" t="str" cm="1">
        <f t="array" ref="CH186">IF(G186="X","X",SUM(N(ISNUMBER(_xlfn.XMATCH(INDEX(G$12:G$411,1+MOD($B186-G$8+_xlfn.SEQUENCE(G$7,,0),G$412)),$CE$5:$CE$9)))))</f>
        <v>X</v>
      </c>
      <c r="CJ186" s="146" t="str" cm="1">
        <f t="array" ref="CJ186">IF(C186="X","X",SUM(N(ISNUMBER(_xlfn.XMATCH(INDEX(C$12:C$411,1+MOD($B186-C$8+_xlfn.SEQUENCE(C$7,,0),C$412)),$CK$5:$CK$9)))))</f>
        <v>X</v>
      </c>
      <c r="CK186" s="129" t="str" cm="1">
        <f t="array" ref="CK186">IF(D186="X","X",SUM(N(ISNUMBER(_xlfn.XMATCH(INDEX(D$12:D$411,1+MOD($B186-D$8+_xlfn.SEQUENCE(D$7,,0),D$412)),$CK$5:$CK$9)))))</f>
        <v>X</v>
      </c>
      <c r="CL186" s="129" t="str" cm="1">
        <f t="array" ref="CL186">IF(E186="X","X",SUM(N(ISNUMBER(_xlfn.XMATCH(INDEX(E$12:E$411,1+MOD($B186-E$8+_xlfn.SEQUENCE(E$7,,0),E$412)),$CK$5:$CK$9)))))</f>
        <v>X</v>
      </c>
      <c r="CM186" s="129" t="str" cm="1">
        <f t="array" ref="CM186">IF(F186="X","X",SUM(N(ISNUMBER(_xlfn.XMATCH(INDEX(F$12:F$411,1+MOD($B186-F$8+_xlfn.SEQUENCE(F$7,,0),F$412)),$CK$5:$CK$9)))))</f>
        <v>X</v>
      </c>
      <c r="CN186" s="142" t="str" cm="1">
        <f t="array" ref="CN186">IF(G186="X","X",SUM(N(ISNUMBER(_xlfn.XMATCH(INDEX(G$12:G$411,1+MOD($B186-G$8+_xlfn.SEQUENCE(G$7,,0),G$412)),$CK$5:$CK$9)))))</f>
        <v>X</v>
      </c>
      <c r="CP186" s="146" t="str" cm="1">
        <f t="array" ref="CP186">IF(C186="X","X",SUM(N(ISNUMBER(_xlfn.XMATCH(INDEX(C$12:C$411,1+MOD($B186-C$8+_xlfn.SEQUENCE(C$7,,0),C$412)),$CQ$5:$CQ$9)))))</f>
        <v>X</v>
      </c>
      <c r="CQ186" s="129" t="str" cm="1">
        <f t="array" ref="CQ186">IF(D186="X","X",SUM(N(ISNUMBER(_xlfn.XMATCH(INDEX(D$12:D$411,1+MOD($B186-D$8+_xlfn.SEQUENCE(D$7,,0),D$412)),$CQ$5:$CQ$9)))))</f>
        <v>X</v>
      </c>
      <c r="CR186" s="129" t="str" cm="1">
        <f t="array" ref="CR186">IF(E186="X","X",SUM(N(ISNUMBER(_xlfn.XMATCH(INDEX(E$12:E$411,1+MOD($B186-E$8+_xlfn.SEQUENCE(E$7,,0),E$412)),$CQ$5:$CQ$9)))))</f>
        <v>X</v>
      </c>
      <c r="CS186" s="129" t="str" cm="1">
        <f t="array" ref="CS186">IF(F186="X","X",SUM(N(ISNUMBER(_xlfn.XMATCH(INDEX(F$12:F$411,1+MOD($B186-F$8+_xlfn.SEQUENCE(F$7,,0),F$412)),$CQ$5:$CQ$9)))))</f>
        <v>X</v>
      </c>
      <c r="CT186" s="142" t="str" cm="1">
        <f t="array" ref="CT186">IF(G186="X","X",SUM(N(ISNUMBER(_xlfn.XMATCH(INDEX(G$12:G$411,1+MOD($B186-G$8+_xlfn.SEQUENCE(G$7,,0),G$412)),$CQ$5:$CQ$9)))))</f>
        <v>X</v>
      </c>
    </row>
    <row r="187" spans="2:98" ht="12.75" customHeight="1" x14ac:dyDescent="0.2">
      <c r="B187" s="5">
        <f t="shared" si="11"/>
        <v>175</v>
      </c>
      <c r="C187" s="129" t="s">
        <v>10</v>
      </c>
      <c r="D187" s="129" t="s">
        <v>10</v>
      </c>
      <c r="E187" s="129" t="s">
        <v>10</v>
      </c>
      <c r="F187" s="129" t="s">
        <v>10</v>
      </c>
      <c r="G187" s="142" t="s">
        <v>10</v>
      </c>
      <c r="P187" s="146" t="str" cm="1">
        <f t="array" ref="P187">IF(C187="X","X",SUM(N(ISNUMBER(_xlfn.XMATCH(INDEX(C$12:C$411,1+MOD($B187-C$8+_xlfn.SEQUENCE(C$7,,0),C$412)),$Q$5:$Q$9)))))</f>
        <v>X</v>
      </c>
      <c r="Q187" s="129" t="str" cm="1">
        <f t="array" ref="Q187">IF(D187="X","X",SUM(N(ISNUMBER(_xlfn.XMATCH(INDEX(D$12:D$411,1+MOD($B187-D$8+_xlfn.SEQUENCE(D$7,,0),D$412)),$Q$5:$Q$9)))))</f>
        <v>X</v>
      </c>
      <c r="R187" s="129" t="str" cm="1">
        <f t="array" ref="R187">IF(E187="X","X",SUM(N(ISNUMBER(_xlfn.XMATCH(INDEX(E$12:E$411,1+MOD($B187-E$8+_xlfn.SEQUENCE(E$7,,0),E$412)),$Q$5:$Q$9)))))</f>
        <v>X</v>
      </c>
      <c r="S187" s="129" t="str" cm="1">
        <f t="array" ref="S187">IF(F187="X","X",SUM(N(ISNUMBER(_xlfn.XMATCH(INDEX(F$12:F$411,1+MOD($B187-F$8+_xlfn.SEQUENCE(F$7,,0),F$412)),$Q$5:$Q$9)))))</f>
        <v>X</v>
      </c>
      <c r="T187" s="142" t="str" cm="1">
        <f t="array" ref="T187">IF(G187="X","X",SUM(N(ISNUMBER(_xlfn.XMATCH(INDEX(G$12:G$411,1+MOD($B187-G$8+_xlfn.SEQUENCE(G$7,,0),G$412)),$Q$5:$Q$9)))))</f>
        <v>X</v>
      </c>
      <c r="V187" s="146" t="str" cm="1">
        <f t="array" ref="V187">IF(C187="X","X",SUM(N(ISNUMBER(_xlfn.XMATCH(INDEX(C$12:C$411,1+MOD($B187-C$8+_xlfn.SEQUENCE(C$7,,0),C$412)),$W$5:$W$9)))))</f>
        <v>X</v>
      </c>
      <c r="W187" s="129" t="str" cm="1">
        <f t="array" ref="W187">IF(D187="X","X",SUM(N(ISNUMBER(_xlfn.XMATCH(INDEX(D$12:D$411,1+MOD($B187-D$8+_xlfn.SEQUENCE(D$7,,0),D$412)),$W$5:$W$9)))))</f>
        <v>X</v>
      </c>
      <c r="X187" s="129" t="str" cm="1">
        <f t="array" ref="X187">IF(E187="X","X",SUM(N(ISNUMBER(_xlfn.XMATCH(INDEX(E$12:E$411,1+MOD($B187-E$8+_xlfn.SEQUENCE(E$7,,0),E$412)),$W$5:$W$9)))))</f>
        <v>X</v>
      </c>
      <c r="Y187" s="129" t="str" cm="1">
        <f t="array" ref="Y187">IF(F187="X","X",SUM(N(ISNUMBER(_xlfn.XMATCH(INDEX(F$12:F$411,1+MOD($B187-F$8+_xlfn.SEQUENCE(F$7,,0),F$412)),$W$5:$W$9)))))</f>
        <v>X</v>
      </c>
      <c r="Z187" s="142" t="str" cm="1">
        <f t="array" ref="Z187">IF(G187="X","X",SUM(N(ISNUMBER(_xlfn.XMATCH(INDEX(G$12:G$411,1+MOD($B187-G$8+_xlfn.SEQUENCE(G$7,,0),G$412)),$W$5:$W$9)))))</f>
        <v>X</v>
      </c>
      <c r="AB187" s="146" t="str" cm="1">
        <f t="array" ref="AB187">IF(C187="X","X",SUM(N(ISNUMBER(_xlfn.XMATCH(INDEX(C$12:C$411,1+MOD($B187-C$8+_xlfn.SEQUENCE(C$7,,0),C$412)),$AC$5:$AC$9)))))</f>
        <v>X</v>
      </c>
      <c r="AC187" s="129" t="str" cm="1">
        <f t="array" ref="AC187">IF(D187="X","X",SUM(N(ISNUMBER(_xlfn.XMATCH(INDEX(D$12:D$411,1+MOD($B187-D$8+_xlfn.SEQUENCE(D$7,,0),D$412)),$AC$5:$AC$9)))))</f>
        <v>X</v>
      </c>
      <c r="AD187" s="129" t="str" cm="1">
        <f t="array" ref="AD187">IF(E187="X","X",SUM(N(ISNUMBER(_xlfn.XMATCH(INDEX(E$12:E$411,1+MOD($B187-E$8+_xlfn.SEQUENCE(E$7,,0),E$412)),$AC$5:$AC$9)))))</f>
        <v>X</v>
      </c>
      <c r="AE187" s="129" t="str" cm="1">
        <f t="array" ref="AE187">IF(F187="X","X",SUM(N(ISNUMBER(_xlfn.XMATCH(INDEX(F$12:F$411,1+MOD($B187-F$8+_xlfn.SEQUENCE(F$7,,0),F$412)),$AC$5:$AC$9)))))</f>
        <v>X</v>
      </c>
      <c r="AF187" s="142" t="str" cm="1">
        <f t="array" ref="AF187">IF(G187="X","X",SUM(N(ISNUMBER(_xlfn.XMATCH(INDEX(G$12:G$411,1+MOD($B187-G$8+_xlfn.SEQUENCE(G$7,,0),G$412)),$AC$5:$AC$9)))))</f>
        <v>X</v>
      </c>
      <c r="AH187" s="146" t="str" cm="1">
        <f t="array" ref="AH187">IF(C187="X","X",SUM(N(ISNUMBER(_xlfn.XMATCH(INDEX(C$12:C$411,1+MOD($B187-C$8+_xlfn.SEQUENCE(C$7,,0),C$412)),$AI$5:$AI$9)))))</f>
        <v>X</v>
      </c>
      <c r="AI187" s="129" t="str" cm="1">
        <f t="array" ref="AI187">IF(D187="X","X",SUM(N(ISNUMBER(_xlfn.XMATCH(INDEX(D$12:D$411,1+MOD($B187-D$8+_xlfn.SEQUENCE(D$7,,0),D$412)),$AI$5:$AI$9)))))</f>
        <v>X</v>
      </c>
      <c r="AJ187" s="129" t="str" cm="1">
        <f t="array" ref="AJ187">IF(E187="X","X",SUM(N(ISNUMBER(_xlfn.XMATCH(INDEX(E$12:E$411,1+MOD($B187-E$8+_xlfn.SEQUENCE(E$7,,0),E$412)),$AI$5:$AI$9)))))</f>
        <v>X</v>
      </c>
      <c r="AK187" s="129" t="str" cm="1">
        <f t="array" ref="AK187">IF(F187="X","X",SUM(N(ISNUMBER(_xlfn.XMATCH(INDEX(F$12:F$411,1+MOD($B187-F$8+_xlfn.SEQUENCE(F$7,,0),F$412)),$AI$5:$AI$9)))))</f>
        <v>X</v>
      </c>
      <c r="AL187" s="142" t="str" cm="1">
        <f t="array" ref="AL187">IF(G187="X","X",SUM(N(ISNUMBER(_xlfn.XMATCH(INDEX(G$12:G$411,1+MOD($B187-G$8+_xlfn.SEQUENCE(G$7,,0),G$412)),$AI$5:$AI$9)))))</f>
        <v>X</v>
      </c>
      <c r="AN187" s="146" t="str" cm="1">
        <f t="array" ref="AN187">IF(C187="X","X",SUM(N(ISNUMBER(_xlfn.XMATCH(INDEX(C$12:C$411,1+MOD($B187-C$8+_xlfn.SEQUENCE(C$7,,0),C$412)),$AO$5:$AO$9)))))</f>
        <v>X</v>
      </c>
      <c r="AO187" s="129" t="str" cm="1">
        <f t="array" ref="AO187">IF(D187="X","X",SUM(N(ISNUMBER(_xlfn.XMATCH(INDEX(D$12:D$411,1+MOD($B187-D$8+_xlfn.SEQUENCE(D$7,,0),D$412)),$AO$5:$AO$9)))))</f>
        <v>X</v>
      </c>
      <c r="AP187" s="129" t="str" cm="1">
        <f t="array" ref="AP187">IF(E187="X","X",SUM(N(ISNUMBER(_xlfn.XMATCH(INDEX(E$12:E$411,1+MOD($B187-E$8+_xlfn.SEQUENCE(E$7,,0),E$412)),$AO$5:$AO$9)))))</f>
        <v>X</v>
      </c>
      <c r="AQ187" s="129" t="str" cm="1">
        <f t="array" ref="AQ187">IF(F187="X","X",SUM(N(ISNUMBER(_xlfn.XMATCH(INDEX(F$12:F$411,1+MOD($B187-F$8+_xlfn.SEQUENCE(F$7,,0),F$412)),$AO$5:$AO$9)))))</f>
        <v>X</v>
      </c>
      <c r="AR187" s="142" t="str" cm="1">
        <f t="array" ref="AR187">IF(G187="X","X",SUM(N(ISNUMBER(_xlfn.XMATCH(INDEX(G$12:G$411,1+MOD($B187-G$8+_xlfn.SEQUENCE(G$7,,0),G$412)),$AO$5:$AO$9)))))</f>
        <v>X</v>
      </c>
      <c r="AT187" s="146" t="str" cm="1">
        <f t="array" ref="AT187">IF(C187="X","X",SUM(N(ISNUMBER(_xlfn.XMATCH(INDEX(C$12:C$411,1+MOD($B187-C$8+_xlfn.SEQUENCE(C$7,,0),C$412)),$AU$5:$AU$9)))))</f>
        <v>X</v>
      </c>
      <c r="AU187" s="129" t="str" cm="1">
        <f t="array" ref="AU187">IF(D187="X","X",SUM(N(ISNUMBER(_xlfn.XMATCH(INDEX(D$12:D$411,1+MOD($B187-D$8+_xlfn.SEQUENCE(D$7,,0),D$412)),$AU$5:$AU$9)))))</f>
        <v>X</v>
      </c>
      <c r="AV187" s="129" t="str" cm="1">
        <f t="array" ref="AV187">IF(E187="X","X",SUM(N(ISNUMBER(_xlfn.XMATCH(INDEX(E$12:E$411,1+MOD($B187-E$8+_xlfn.SEQUENCE(E$7,,0),E$412)),$AU$5:$AU$9)))))</f>
        <v>X</v>
      </c>
      <c r="AW187" s="129" t="str" cm="1">
        <f t="array" ref="AW187">IF(F187="X","X",SUM(N(ISNUMBER(_xlfn.XMATCH(INDEX(F$12:F$411,1+MOD($B187-F$8+_xlfn.SEQUENCE(F$7,,0),F$412)),$AU$5:$AU$9)))))</f>
        <v>X</v>
      </c>
      <c r="AX187" s="142" t="str" cm="1">
        <f t="array" ref="AX187">IF(G187="X","X",SUM(N(ISNUMBER(_xlfn.XMATCH(INDEX(G$12:G$411,1+MOD($B187-G$8+_xlfn.SEQUENCE(G$7,,0),G$412)),$AU$5:$AU$9)))))</f>
        <v>X</v>
      </c>
      <c r="AZ187" s="146" t="str" cm="1">
        <f t="array" ref="AZ187">IF(C187="X","X",SUM(N(ISNUMBER(_xlfn.XMATCH(INDEX(C$12:C$411,1+MOD($B187-C$8+_xlfn.SEQUENCE(C$7,,0),C$412)),$BA$5:$BA$9)))))</f>
        <v>X</v>
      </c>
      <c r="BA187" s="129" t="str" cm="1">
        <f t="array" ref="BA187">IF(D187="X","X",SUM(N(ISNUMBER(_xlfn.XMATCH(INDEX(D$12:D$411,1+MOD($B187-D$8+_xlfn.SEQUENCE(D$7,,0),D$412)),$BA$5:$BA$9)))))</f>
        <v>X</v>
      </c>
      <c r="BB187" s="129" t="str" cm="1">
        <f t="array" ref="BB187">IF(E187="X","X",SUM(N(ISNUMBER(_xlfn.XMATCH(INDEX(E$12:E$411,1+MOD($B187-E$8+_xlfn.SEQUENCE(E$7,,0),E$412)),$BA$5:$BA$9)))))</f>
        <v>X</v>
      </c>
      <c r="BC187" s="129" t="str" cm="1">
        <f t="array" ref="BC187">IF(F187="X","X",SUM(N(ISNUMBER(_xlfn.XMATCH(INDEX(F$12:F$411,1+MOD($B187-F$8+_xlfn.SEQUENCE(F$7,,0),F$412)),$BA$5:$BA$9)))))</f>
        <v>X</v>
      </c>
      <c r="BD187" s="142" t="str" cm="1">
        <f t="array" ref="BD187">IF(G187="X","X",SUM(N(ISNUMBER(_xlfn.XMATCH(INDEX(G$12:G$411,1+MOD($B187-G$8+_xlfn.SEQUENCE(G$7,,0),G$412)),$BA$5:$BA$9)))))</f>
        <v>X</v>
      </c>
      <c r="BF187" s="146" t="str" cm="1">
        <f t="array" ref="BF187">IF(C187="X","X",SUM(N(ISNUMBER(_xlfn.XMATCH(INDEX(C$12:C$411,1+MOD($B187-C$8+_xlfn.SEQUENCE(C$7,,0),C$412)),$BG$5:$BG$9)))))</f>
        <v>X</v>
      </c>
      <c r="BG187" s="129" t="str" cm="1">
        <f t="array" ref="BG187">IF(D187="X","X",SUM(N(ISNUMBER(_xlfn.XMATCH(INDEX(D$12:D$411,1+MOD($B187-D$8+_xlfn.SEQUENCE(D$7,,0),D$412)),$BG$5:$BG$9)))))</f>
        <v>X</v>
      </c>
      <c r="BH187" s="129" t="str" cm="1">
        <f t="array" ref="BH187">IF(E187="X","X",SUM(N(ISNUMBER(_xlfn.XMATCH(INDEX(E$12:E$411,1+MOD($B187-E$8+_xlfn.SEQUENCE(E$7,,0),E$412)),$BG$5:$BG$9)))))</f>
        <v>X</v>
      </c>
      <c r="BI187" s="129" t="str" cm="1">
        <f t="array" ref="BI187">IF(F187="X","X",SUM(N(ISNUMBER(_xlfn.XMATCH(INDEX(F$12:F$411,1+MOD($B187-F$8+_xlfn.SEQUENCE(F$7,,0),F$412)),$BG$5:$BG$9)))))</f>
        <v>X</v>
      </c>
      <c r="BJ187" s="142" t="str" cm="1">
        <f t="array" ref="BJ187">IF(G187="X","X",SUM(N(ISNUMBER(_xlfn.XMATCH(INDEX(G$12:G$411,1+MOD($B187-G$8+_xlfn.SEQUENCE(G$7,,0),G$412)),$BG$5:$BG$9)))))</f>
        <v>X</v>
      </c>
      <c r="BL187" s="146" t="str" cm="1">
        <f t="array" ref="BL187">IF(C187="X","X",SUM(N(ISNUMBER(_xlfn.XMATCH(INDEX(C$12:C$411,1+MOD($B187-C$8+_xlfn.SEQUENCE(C$7,,0),C$412)),$BM$5:$BM$9)))))</f>
        <v>X</v>
      </c>
      <c r="BM187" s="129" t="str" cm="1">
        <f t="array" ref="BM187">IF(D187="X","X",SUM(N(ISNUMBER(_xlfn.XMATCH(INDEX(D$12:D$411,1+MOD($B187-D$8+_xlfn.SEQUENCE(D$7,,0),D$412)),$BM$5:$BM$9)))))</f>
        <v>X</v>
      </c>
      <c r="BN187" s="129" t="str" cm="1">
        <f t="array" ref="BN187">IF(E187="X","X",SUM(N(ISNUMBER(_xlfn.XMATCH(INDEX(E$12:E$411,1+MOD($B187-E$8+_xlfn.SEQUENCE(E$7,,0),E$412)),$BM$5:$BM$9)))))</f>
        <v>X</v>
      </c>
      <c r="BO187" s="129" t="str" cm="1">
        <f t="array" ref="BO187">IF(F187="X","X",SUM(N(ISNUMBER(_xlfn.XMATCH(INDEX(F$12:F$411,1+MOD($B187-F$8+_xlfn.SEQUENCE(F$7,,0),F$412)),$BM$5:$BM$9)))))</f>
        <v>X</v>
      </c>
      <c r="BP187" s="142" t="str" cm="1">
        <f t="array" ref="BP187">IF(G187="X","X",SUM(N(ISNUMBER(_xlfn.XMATCH(INDEX(G$12:G$411,1+MOD($B187-G$8+_xlfn.SEQUENCE(G$7,,0),G$412)),$BM$5:$BM$9)))))</f>
        <v>X</v>
      </c>
      <c r="BR187" s="146" t="str" cm="1">
        <f t="array" ref="BR187">IF(C187="X","X",SUM(N(ISNUMBER(_xlfn.XMATCH(INDEX(C$12:C$411,1+MOD($B187-C$8+_xlfn.SEQUENCE(C$7,,0),C$412)),$BS$5:$BS$9)))))</f>
        <v>X</v>
      </c>
      <c r="BS187" s="129" t="str" cm="1">
        <f t="array" ref="BS187">IF(D187="X","X",SUM(N(ISNUMBER(_xlfn.XMATCH(INDEX(D$12:D$411,1+MOD($B187-D$8+_xlfn.SEQUENCE(D$7,,0),D$412)),$BS$5:$BS$9)))))</f>
        <v>X</v>
      </c>
      <c r="BT187" s="129" t="str" cm="1">
        <f t="array" ref="BT187">IF(E187="X","X",SUM(N(ISNUMBER(_xlfn.XMATCH(INDEX(E$12:E$411,1+MOD($B187-E$8+_xlfn.SEQUENCE(E$7,,0),E$412)),$BS$5:$BS$9)))))</f>
        <v>X</v>
      </c>
      <c r="BU187" s="129" t="str" cm="1">
        <f t="array" ref="BU187">IF(F187="X","X",SUM(N(ISNUMBER(_xlfn.XMATCH(INDEX(F$12:F$411,1+MOD($B187-F$8+_xlfn.SEQUENCE(F$7,,0),F$412)),$BS$5:$BS$9)))))</f>
        <v>X</v>
      </c>
      <c r="BV187" s="142" t="str" cm="1">
        <f t="array" ref="BV187">IF(G187="X","X",SUM(N(ISNUMBER(_xlfn.XMATCH(INDEX(G$12:G$411,1+MOD($B187-G$8+_xlfn.SEQUENCE(G$7,,0),G$412)),$BS$5:$BS$9)))))</f>
        <v>X</v>
      </c>
      <c r="BX187" s="146" t="str" cm="1">
        <f t="array" ref="BX187">IF(C187="X","X",SUM(N(ISNUMBER(_xlfn.XMATCH(INDEX(C$12:C$411,1+MOD($B187-C$8+_xlfn.SEQUENCE(C$7,,0),C$412)),$BY$5:$BY$9)))))</f>
        <v>X</v>
      </c>
      <c r="BY187" s="129" t="str" cm="1">
        <f t="array" ref="BY187">IF(D187="X","X",SUM(N(ISNUMBER(_xlfn.XMATCH(INDEX(D$12:D$411,1+MOD($B187-D$8+_xlfn.SEQUENCE(D$7,,0),D$412)),$BY$5:$BY$9)))))</f>
        <v>X</v>
      </c>
      <c r="BZ187" s="129" t="str" cm="1">
        <f t="array" ref="BZ187">IF(E187="X","X",SUM(N(ISNUMBER(_xlfn.XMATCH(INDEX(E$12:E$411,1+MOD($B187-E$8+_xlfn.SEQUENCE(E$7,,0),E$412)),$BY$5:$BY$9)))))</f>
        <v>X</v>
      </c>
      <c r="CA187" s="129" t="str" cm="1">
        <f t="array" ref="CA187">IF(F187="X","X",SUM(N(ISNUMBER(_xlfn.XMATCH(INDEX(F$12:F$411,1+MOD($B187-F$8+_xlfn.SEQUENCE(F$7,,0),F$412)),$BY$5:$BY$9)))))</f>
        <v>X</v>
      </c>
      <c r="CB187" s="142" t="str" cm="1">
        <f t="array" ref="CB187">IF(G187="X","X",SUM(N(ISNUMBER(_xlfn.XMATCH(INDEX(G$12:G$411,1+MOD($B187-G$8+_xlfn.SEQUENCE(G$7,,0),G$412)),$BY$5:$BY$9)))))</f>
        <v>X</v>
      </c>
      <c r="CD187" s="146" t="str" cm="1">
        <f t="array" ref="CD187">IF(C187="X","X",SUM(N(ISNUMBER(_xlfn.XMATCH(INDEX(C$12:C$411,1+MOD($B187-C$8+_xlfn.SEQUENCE(C$7,,0),C$412)),$CE$5:$CE$9)))))</f>
        <v>X</v>
      </c>
      <c r="CE187" s="129" t="str" cm="1">
        <f t="array" ref="CE187">IF(D187="X","X",SUM(N(ISNUMBER(_xlfn.XMATCH(INDEX(D$12:D$411,1+MOD($B187-D$8+_xlfn.SEQUENCE(D$7,,0),D$412)),$CE$5:$CE$9)))))</f>
        <v>X</v>
      </c>
      <c r="CF187" s="129" t="str" cm="1">
        <f t="array" ref="CF187">IF(E187="X","X",SUM(N(ISNUMBER(_xlfn.XMATCH(INDEX(E$12:E$411,1+MOD($B187-E$8+_xlfn.SEQUENCE(E$7,,0),E$412)),$CE$5:$CE$9)))))</f>
        <v>X</v>
      </c>
      <c r="CG187" s="129" t="str" cm="1">
        <f t="array" ref="CG187">IF(F187="X","X",SUM(N(ISNUMBER(_xlfn.XMATCH(INDEX(F$12:F$411,1+MOD($B187-F$8+_xlfn.SEQUENCE(F$7,,0),F$412)),$CE$5:$CE$9)))))</f>
        <v>X</v>
      </c>
      <c r="CH187" s="142" t="str" cm="1">
        <f t="array" ref="CH187">IF(G187="X","X",SUM(N(ISNUMBER(_xlfn.XMATCH(INDEX(G$12:G$411,1+MOD($B187-G$8+_xlfn.SEQUENCE(G$7,,0),G$412)),$CE$5:$CE$9)))))</f>
        <v>X</v>
      </c>
      <c r="CJ187" s="146" t="str" cm="1">
        <f t="array" ref="CJ187">IF(C187="X","X",SUM(N(ISNUMBER(_xlfn.XMATCH(INDEX(C$12:C$411,1+MOD($B187-C$8+_xlfn.SEQUENCE(C$7,,0),C$412)),$CK$5:$CK$9)))))</f>
        <v>X</v>
      </c>
      <c r="CK187" s="129" t="str" cm="1">
        <f t="array" ref="CK187">IF(D187="X","X",SUM(N(ISNUMBER(_xlfn.XMATCH(INDEX(D$12:D$411,1+MOD($B187-D$8+_xlfn.SEQUENCE(D$7,,0),D$412)),$CK$5:$CK$9)))))</f>
        <v>X</v>
      </c>
      <c r="CL187" s="129" t="str" cm="1">
        <f t="array" ref="CL187">IF(E187="X","X",SUM(N(ISNUMBER(_xlfn.XMATCH(INDEX(E$12:E$411,1+MOD($B187-E$8+_xlfn.SEQUENCE(E$7,,0),E$412)),$CK$5:$CK$9)))))</f>
        <v>X</v>
      </c>
      <c r="CM187" s="129" t="str" cm="1">
        <f t="array" ref="CM187">IF(F187="X","X",SUM(N(ISNUMBER(_xlfn.XMATCH(INDEX(F$12:F$411,1+MOD($B187-F$8+_xlfn.SEQUENCE(F$7,,0),F$412)),$CK$5:$CK$9)))))</f>
        <v>X</v>
      </c>
      <c r="CN187" s="142" t="str" cm="1">
        <f t="array" ref="CN187">IF(G187="X","X",SUM(N(ISNUMBER(_xlfn.XMATCH(INDEX(G$12:G$411,1+MOD($B187-G$8+_xlfn.SEQUENCE(G$7,,0),G$412)),$CK$5:$CK$9)))))</f>
        <v>X</v>
      </c>
      <c r="CP187" s="146" t="str" cm="1">
        <f t="array" ref="CP187">IF(C187="X","X",SUM(N(ISNUMBER(_xlfn.XMATCH(INDEX(C$12:C$411,1+MOD($B187-C$8+_xlfn.SEQUENCE(C$7,,0),C$412)),$CQ$5:$CQ$9)))))</f>
        <v>X</v>
      </c>
      <c r="CQ187" s="129" t="str" cm="1">
        <f t="array" ref="CQ187">IF(D187="X","X",SUM(N(ISNUMBER(_xlfn.XMATCH(INDEX(D$12:D$411,1+MOD($B187-D$8+_xlfn.SEQUENCE(D$7,,0),D$412)),$CQ$5:$CQ$9)))))</f>
        <v>X</v>
      </c>
      <c r="CR187" s="129" t="str" cm="1">
        <f t="array" ref="CR187">IF(E187="X","X",SUM(N(ISNUMBER(_xlfn.XMATCH(INDEX(E$12:E$411,1+MOD($B187-E$8+_xlfn.SEQUENCE(E$7,,0),E$412)),$CQ$5:$CQ$9)))))</f>
        <v>X</v>
      </c>
      <c r="CS187" s="129" t="str" cm="1">
        <f t="array" ref="CS187">IF(F187="X","X",SUM(N(ISNUMBER(_xlfn.XMATCH(INDEX(F$12:F$411,1+MOD($B187-F$8+_xlfn.SEQUENCE(F$7,,0),F$412)),$CQ$5:$CQ$9)))))</f>
        <v>X</v>
      </c>
      <c r="CT187" s="142" t="str" cm="1">
        <f t="array" ref="CT187">IF(G187="X","X",SUM(N(ISNUMBER(_xlfn.XMATCH(INDEX(G$12:G$411,1+MOD($B187-G$8+_xlfn.SEQUENCE(G$7,,0),G$412)),$CQ$5:$CQ$9)))))</f>
        <v>X</v>
      </c>
    </row>
    <row r="188" spans="2:98" ht="12.75" customHeight="1" x14ac:dyDescent="0.2">
      <c r="B188" s="5">
        <f t="shared" si="11"/>
        <v>176</v>
      </c>
      <c r="C188" s="129" t="s">
        <v>10</v>
      </c>
      <c r="D188" s="129" t="s">
        <v>10</v>
      </c>
      <c r="E188" s="129" t="s">
        <v>10</v>
      </c>
      <c r="F188" s="129" t="s">
        <v>10</v>
      </c>
      <c r="G188" s="142" t="s">
        <v>10</v>
      </c>
      <c r="P188" s="146" t="str" cm="1">
        <f t="array" ref="P188">IF(C188="X","X",SUM(N(ISNUMBER(_xlfn.XMATCH(INDEX(C$12:C$411,1+MOD($B188-C$8+_xlfn.SEQUENCE(C$7,,0),C$412)),$Q$5:$Q$9)))))</f>
        <v>X</v>
      </c>
      <c r="Q188" s="129" t="str" cm="1">
        <f t="array" ref="Q188">IF(D188="X","X",SUM(N(ISNUMBER(_xlfn.XMATCH(INDEX(D$12:D$411,1+MOD($B188-D$8+_xlfn.SEQUENCE(D$7,,0),D$412)),$Q$5:$Q$9)))))</f>
        <v>X</v>
      </c>
      <c r="R188" s="129" t="str" cm="1">
        <f t="array" ref="R188">IF(E188="X","X",SUM(N(ISNUMBER(_xlfn.XMATCH(INDEX(E$12:E$411,1+MOD($B188-E$8+_xlfn.SEQUENCE(E$7,,0),E$412)),$Q$5:$Q$9)))))</f>
        <v>X</v>
      </c>
      <c r="S188" s="129" t="str" cm="1">
        <f t="array" ref="S188">IF(F188="X","X",SUM(N(ISNUMBER(_xlfn.XMATCH(INDEX(F$12:F$411,1+MOD($B188-F$8+_xlfn.SEQUENCE(F$7,,0),F$412)),$Q$5:$Q$9)))))</f>
        <v>X</v>
      </c>
      <c r="T188" s="142" t="str" cm="1">
        <f t="array" ref="T188">IF(G188="X","X",SUM(N(ISNUMBER(_xlfn.XMATCH(INDEX(G$12:G$411,1+MOD($B188-G$8+_xlfn.SEQUENCE(G$7,,0),G$412)),$Q$5:$Q$9)))))</f>
        <v>X</v>
      </c>
      <c r="V188" s="146" t="str" cm="1">
        <f t="array" ref="V188">IF(C188="X","X",SUM(N(ISNUMBER(_xlfn.XMATCH(INDEX(C$12:C$411,1+MOD($B188-C$8+_xlfn.SEQUENCE(C$7,,0),C$412)),$W$5:$W$9)))))</f>
        <v>X</v>
      </c>
      <c r="W188" s="129" t="str" cm="1">
        <f t="array" ref="W188">IF(D188="X","X",SUM(N(ISNUMBER(_xlfn.XMATCH(INDEX(D$12:D$411,1+MOD($B188-D$8+_xlfn.SEQUENCE(D$7,,0),D$412)),$W$5:$W$9)))))</f>
        <v>X</v>
      </c>
      <c r="X188" s="129" t="str" cm="1">
        <f t="array" ref="X188">IF(E188="X","X",SUM(N(ISNUMBER(_xlfn.XMATCH(INDEX(E$12:E$411,1+MOD($B188-E$8+_xlfn.SEQUENCE(E$7,,0),E$412)),$W$5:$W$9)))))</f>
        <v>X</v>
      </c>
      <c r="Y188" s="129" t="str" cm="1">
        <f t="array" ref="Y188">IF(F188="X","X",SUM(N(ISNUMBER(_xlfn.XMATCH(INDEX(F$12:F$411,1+MOD($B188-F$8+_xlfn.SEQUENCE(F$7,,0),F$412)),$W$5:$W$9)))))</f>
        <v>X</v>
      </c>
      <c r="Z188" s="142" t="str" cm="1">
        <f t="array" ref="Z188">IF(G188="X","X",SUM(N(ISNUMBER(_xlfn.XMATCH(INDEX(G$12:G$411,1+MOD($B188-G$8+_xlfn.SEQUENCE(G$7,,0),G$412)),$W$5:$W$9)))))</f>
        <v>X</v>
      </c>
      <c r="AB188" s="146" t="str" cm="1">
        <f t="array" ref="AB188">IF(C188="X","X",SUM(N(ISNUMBER(_xlfn.XMATCH(INDEX(C$12:C$411,1+MOD($B188-C$8+_xlfn.SEQUENCE(C$7,,0),C$412)),$AC$5:$AC$9)))))</f>
        <v>X</v>
      </c>
      <c r="AC188" s="129" t="str" cm="1">
        <f t="array" ref="AC188">IF(D188="X","X",SUM(N(ISNUMBER(_xlfn.XMATCH(INDEX(D$12:D$411,1+MOD($B188-D$8+_xlfn.SEQUENCE(D$7,,0),D$412)),$AC$5:$AC$9)))))</f>
        <v>X</v>
      </c>
      <c r="AD188" s="129" t="str" cm="1">
        <f t="array" ref="AD188">IF(E188="X","X",SUM(N(ISNUMBER(_xlfn.XMATCH(INDEX(E$12:E$411,1+MOD($B188-E$8+_xlfn.SEQUENCE(E$7,,0),E$412)),$AC$5:$AC$9)))))</f>
        <v>X</v>
      </c>
      <c r="AE188" s="129" t="str" cm="1">
        <f t="array" ref="AE188">IF(F188="X","X",SUM(N(ISNUMBER(_xlfn.XMATCH(INDEX(F$12:F$411,1+MOD($B188-F$8+_xlfn.SEQUENCE(F$7,,0),F$412)),$AC$5:$AC$9)))))</f>
        <v>X</v>
      </c>
      <c r="AF188" s="142" t="str" cm="1">
        <f t="array" ref="AF188">IF(G188="X","X",SUM(N(ISNUMBER(_xlfn.XMATCH(INDEX(G$12:G$411,1+MOD($B188-G$8+_xlfn.SEQUENCE(G$7,,0),G$412)),$AC$5:$AC$9)))))</f>
        <v>X</v>
      </c>
      <c r="AH188" s="146" t="str" cm="1">
        <f t="array" ref="AH188">IF(C188="X","X",SUM(N(ISNUMBER(_xlfn.XMATCH(INDEX(C$12:C$411,1+MOD($B188-C$8+_xlfn.SEQUENCE(C$7,,0),C$412)),$AI$5:$AI$9)))))</f>
        <v>X</v>
      </c>
      <c r="AI188" s="129" t="str" cm="1">
        <f t="array" ref="AI188">IF(D188="X","X",SUM(N(ISNUMBER(_xlfn.XMATCH(INDEX(D$12:D$411,1+MOD($B188-D$8+_xlfn.SEQUENCE(D$7,,0),D$412)),$AI$5:$AI$9)))))</f>
        <v>X</v>
      </c>
      <c r="AJ188" s="129" t="str" cm="1">
        <f t="array" ref="AJ188">IF(E188="X","X",SUM(N(ISNUMBER(_xlfn.XMATCH(INDEX(E$12:E$411,1+MOD($B188-E$8+_xlfn.SEQUENCE(E$7,,0),E$412)),$AI$5:$AI$9)))))</f>
        <v>X</v>
      </c>
      <c r="AK188" s="129" t="str" cm="1">
        <f t="array" ref="AK188">IF(F188="X","X",SUM(N(ISNUMBER(_xlfn.XMATCH(INDEX(F$12:F$411,1+MOD($B188-F$8+_xlfn.SEQUENCE(F$7,,0),F$412)),$AI$5:$AI$9)))))</f>
        <v>X</v>
      </c>
      <c r="AL188" s="142" t="str" cm="1">
        <f t="array" ref="AL188">IF(G188="X","X",SUM(N(ISNUMBER(_xlfn.XMATCH(INDEX(G$12:G$411,1+MOD($B188-G$8+_xlfn.SEQUENCE(G$7,,0),G$412)),$AI$5:$AI$9)))))</f>
        <v>X</v>
      </c>
      <c r="AN188" s="146" t="str" cm="1">
        <f t="array" ref="AN188">IF(C188="X","X",SUM(N(ISNUMBER(_xlfn.XMATCH(INDEX(C$12:C$411,1+MOD($B188-C$8+_xlfn.SEQUENCE(C$7,,0),C$412)),$AO$5:$AO$9)))))</f>
        <v>X</v>
      </c>
      <c r="AO188" s="129" t="str" cm="1">
        <f t="array" ref="AO188">IF(D188="X","X",SUM(N(ISNUMBER(_xlfn.XMATCH(INDEX(D$12:D$411,1+MOD($B188-D$8+_xlfn.SEQUENCE(D$7,,0),D$412)),$AO$5:$AO$9)))))</f>
        <v>X</v>
      </c>
      <c r="AP188" s="129" t="str" cm="1">
        <f t="array" ref="AP188">IF(E188="X","X",SUM(N(ISNUMBER(_xlfn.XMATCH(INDEX(E$12:E$411,1+MOD($B188-E$8+_xlfn.SEQUENCE(E$7,,0),E$412)),$AO$5:$AO$9)))))</f>
        <v>X</v>
      </c>
      <c r="AQ188" s="129" t="str" cm="1">
        <f t="array" ref="AQ188">IF(F188="X","X",SUM(N(ISNUMBER(_xlfn.XMATCH(INDEX(F$12:F$411,1+MOD($B188-F$8+_xlfn.SEQUENCE(F$7,,0),F$412)),$AO$5:$AO$9)))))</f>
        <v>X</v>
      </c>
      <c r="AR188" s="142" t="str" cm="1">
        <f t="array" ref="AR188">IF(G188="X","X",SUM(N(ISNUMBER(_xlfn.XMATCH(INDEX(G$12:G$411,1+MOD($B188-G$8+_xlfn.SEQUENCE(G$7,,0),G$412)),$AO$5:$AO$9)))))</f>
        <v>X</v>
      </c>
      <c r="AT188" s="146" t="str" cm="1">
        <f t="array" ref="AT188">IF(C188="X","X",SUM(N(ISNUMBER(_xlfn.XMATCH(INDEX(C$12:C$411,1+MOD($B188-C$8+_xlfn.SEQUENCE(C$7,,0),C$412)),$AU$5:$AU$9)))))</f>
        <v>X</v>
      </c>
      <c r="AU188" s="129" t="str" cm="1">
        <f t="array" ref="AU188">IF(D188="X","X",SUM(N(ISNUMBER(_xlfn.XMATCH(INDEX(D$12:D$411,1+MOD($B188-D$8+_xlfn.SEQUENCE(D$7,,0),D$412)),$AU$5:$AU$9)))))</f>
        <v>X</v>
      </c>
      <c r="AV188" s="129" t="str" cm="1">
        <f t="array" ref="AV188">IF(E188="X","X",SUM(N(ISNUMBER(_xlfn.XMATCH(INDEX(E$12:E$411,1+MOD($B188-E$8+_xlfn.SEQUENCE(E$7,,0),E$412)),$AU$5:$AU$9)))))</f>
        <v>X</v>
      </c>
      <c r="AW188" s="129" t="str" cm="1">
        <f t="array" ref="AW188">IF(F188="X","X",SUM(N(ISNUMBER(_xlfn.XMATCH(INDEX(F$12:F$411,1+MOD($B188-F$8+_xlfn.SEQUENCE(F$7,,0),F$412)),$AU$5:$AU$9)))))</f>
        <v>X</v>
      </c>
      <c r="AX188" s="142" t="str" cm="1">
        <f t="array" ref="AX188">IF(G188="X","X",SUM(N(ISNUMBER(_xlfn.XMATCH(INDEX(G$12:G$411,1+MOD($B188-G$8+_xlfn.SEQUENCE(G$7,,0),G$412)),$AU$5:$AU$9)))))</f>
        <v>X</v>
      </c>
      <c r="AZ188" s="146" t="str" cm="1">
        <f t="array" ref="AZ188">IF(C188="X","X",SUM(N(ISNUMBER(_xlfn.XMATCH(INDEX(C$12:C$411,1+MOD($B188-C$8+_xlfn.SEQUENCE(C$7,,0),C$412)),$BA$5:$BA$9)))))</f>
        <v>X</v>
      </c>
      <c r="BA188" s="129" t="str" cm="1">
        <f t="array" ref="BA188">IF(D188="X","X",SUM(N(ISNUMBER(_xlfn.XMATCH(INDEX(D$12:D$411,1+MOD($B188-D$8+_xlfn.SEQUENCE(D$7,,0),D$412)),$BA$5:$BA$9)))))</f>
        <v>X</v>
      </c>
      <c r="BB188" s="129" t="str" cm="1">
        <f t="array" ref="BB188">IF(E188="X","X",SUM(N(ISNUMBER(_xlfn.XMATCH(INDEX(E$12:E$411,1+MOD($B188-E$8+_xlfn.SEQUENCE(E$7,,0),E$412)),$BA$5:$BA$9)))))</f>
        <v>X</v>
      </c>
      <c r="BC188" s="129" t="str" cm="1">
        <f t="array" ref="BC188">IF(F188="X","X",SUM(N(ISNUMBER(_xlfn.XMATCH(INDEX(F$12:F$411,1+MOD($B188-F$8+_xlfn.SEQUENCE(F$7,,0),F$412)),$BA$5:$BA$9)))))</f>
        <v>X</v>
      </c>
      <c r="BD188" s="142" t="str" cm="1">
        <f t="array" ref="BD188">IF(G188="X","X",SUM(N(ISNUMBER(_xlfn.XMATCH(INDEX(G$12:G$411,1+MOD($B188-G$8+_xlfn.SEQUENCE(G$7,,0),G$412)),$BA$5:$BA$9)))))</f>
        <v>X</v>
      </c>
      <c r="BF188" s="146" t="str" cm="1">
        <f t="array" ref="BF188">IF(C188="X","X",SUM(N(ISNUMBER(_xlfn.XMATCH(INDEX(C$12:C$411,1+MOD($B188-C$8+_xlfn.SEQUENCE(C$7,,0),C$412)),$BG$5:$BG$9)))))</f>
        <v>X</v>
      </c>
      <c r="BG188" s="129" t="str" cm="1">
        <f t="array" ref="BG188">IF(D188="X","X",SUM(N(ISNUMBER(_xlfn.XMATCH(INDEX(D$12:D$411,1+MOD($B188-D$8+_xlfn.SEQUENCE(D$7,,0),D$412)),$BG$5:$BG$9)))))</f>
        <v>X</v>
      </c>
      <c r="BH188" s="129" t="str" cm="1">
        <f t="array" ref="BH188">IF(E188="X","X",SUM(N(ISNUMBER(_xlfn.XMATCH(INDEX(E$12:E$411,1+MOD($B188-E$8+_xlfn.SEQUENCE(E$7,,0),E$412)),$BG$5:$BG$9)))))</f>
        <v>X</v>
      </c>
      <c r="BI188" s="129" t="str" cm="1">
        <f t="array" ref="BI188">IF(F188="X","X",SUM(N(ISNUMBER(_xlfn.XMATCH(INDEX(F$12:F$411,1+MOD($B188-F$8+_xlfn.SEQUENCE(F$7,,0),F$412)),$BG$5:$BG$9)))))</f>
        <v>X</v>
      </c>
      <c r="BJ188" s="142" t="str" cm="1">
        <f t="array" ref="BJ188">IF(G188="X","X",SUM(N(ISNUMBER(_xlfn.XMATCH(INDEX(G$12:G$411,1+MOD($B188-G$8+_xlfn.SEQUENCE(G$7,,0),G$412)),$BG$5:$BG$9)))))</f>
        <v>X</v>
      </c>
      <c r="BL188" s="146" t="str" cm="1">
        <f t="array" ref="BL188">IF(C188="X","X",SUM(N(ISNUMBER(_xlfn.XMATCH(INDEX(C$12:C$411,1+MOD($B188-C$8+_xlfn.SEQUENCE(C$7,,0),C$412)),$BM$5:$BM$9)))))</f>
        <v>X</v>
      </c>
      <c r="BM188" s="129" t="str" cm="1">
        <f t="array" ref="BM188">IF(D188="X","X",SUM(N(ISNUMBER(_xlfn.XMATCH(INDEX(D$12:D$411,1+MOD($B188-D$8+_xlfn.SEQUENCE(D$7,,0),D$412)),$BM$5:$BM$9)))))</f>
        <v>X</v>
      </c>
      <c r="BN188" s="129" t="str" cm="1">
        <f t="array" ref="BN188">IF(E188="X","X",SUM(N(ISNUMBER(_xlfn.XMATCH(INDEX(E$12:E$411,1+MOD($B188-E$8+_xlfn.SEQUENCE(E$7,,0),E$412)),$BM$5:$BM$9)))))</f>
        <v>X</v>
      </c>
      <c r="BO188" s="129" t="str" cm="1">
        <f t="array" ref="BO188">IF(F188="X","X",SUM(N(ISNUMBER(_xlfn.XMATCH(INDEX(F$12:F$411,1+MOD($B188-F$8+_xlfn.SEQUENCE(F$7,,0),F$412)),$BM$5:$BM$9)))))</f>
        <v>X</v>
      </c>
      <c r="BP188" s="142" t="str" cm="1">
        <f t="array" ref="BP188">IF(G188="X","X",SUM(N(ISNUMBER(_xlfn.XMATCH(INDEX(G$12:G$411,1+MOD($B188-G$8+_xlfn.SEQUENCE(G$7,,0),G$412)),$BM$5:$BM$9)))))</f>
        <v>X</v>
      </c>
      <c r="BR188" s="146" t="str" cm="1">
        <f t="array" ref="BR188">IF(C188="X","X",SUM(N(ISNUMBER(_xlfn.XMATCH(INDEX(C$12:C$411,1+MOD($B188-C$8+_xlfn.SEQUENCE(C$7,,0),C$412)),$BS$5:$BS$9)))))</f>
        <v>X</v>
      </c>
      <c r="BS188" s="129" t="str" cm="1">
        <f t="array" ref="BS188">IF(D188="X","X",SUM(N(ISNUMBER(_xlfn.XMATCH(INDEX(D$12:D$411,1+MOD($B188-D$8+_xlfn.SEQUENCE(D$7,,0),D$412)),$BS$5:$BS$9)))))</f>
        <v>X</v>
      </c>
      <c r="BT188" s="129" t="str" cm="1">
        <f t="array" ref="BT188">IF(E188="X","X",SUM(N(ISNUMBER(_xlfn.XMATCH(INDEX(E$12:E$411,1+MOD($B188-E$8+_xlfn.SEQUENCE(E$7,,0),E$412)),$BS$5:$BS$9)))))</f>
        <v>X</v>
      </c>
      <c r="BU188" s="129" t="str" cm="1">
        <f t="array" ref="BU188">IF(F188="X","X",SUM(N(ISNUMBER(_xlfn.XMATCH(INDEX(F$12:F$411,1+MOD($B188-F$8+_xlfn.SEQUENCE(F$7,,0),F$412)),$BS$5:$BS$9)))))</f>
        <v>X</v>
      </c>
      <c r="BV188" s="142" t="str" cm="1">
        <f t="array" ref="BV188">IF(G188="X","X",SUM(N(ISNUMBER(_xlfn.XMATCH(INDEX(G$12:G$411,1+MOD($B188-G$8+_xlfn.SEQUENCE(G$7,,0),G$412)),$BS$5:$BS$9)))))</f>
        <v>X</v>
      </c>
      <c r="BX188" s="146" t="str" cm="1">
        <f t="array" ref="BX188">IF(C188="X","X",SUM(N(ISNUMBER(_xlfn.XMATCH(INDEX(C$12:C$411,1+MOD($B188-C$8+_xlfn.SEQUENCE(C$7,,0),C$412)),$BY$5:$BY$9)))))</f>
        <v>X</v>
      </c>
      <c r="BY188" s="129" t="str" cm="1">
        <f t="array" ref="BY188">IF(D188="X","X",SUM(N(ISNUMBER(_xlfn.XMATCH(INDEX(D$12:D$411,1+MOD($B188-D$8+_xlfn.SEQUENCE(D$7,,0),D$412)),$BY$5:$BY$9)))))</f>
        <v>X</v>
      </c>
      <c r="BZ188" s="129" t="str" cm="1">
        <f t="array" ref="BZ188">IF(E188="X","X",SUM(N(ISNUMBER(_xlfn.XMATCH(INDEX(E$12:E$411,1+MOD($B188-E$8+_xlfn.SEQUENCE(E$7,,0),E$412)),$BY$5:$BY$9)))))</f>
        <v>X</v>
      </c>
      <c r="CA188" s="129" t="str" cm="1">
        <f t="array" ref="CA188">IF(F188="X","X",SUM(N(ISNUMBER(_xlfn.XMATCH(INDEX(F$12:F$411,1+MOD($B188-F$8+_xlfn.SEQUENCE(F$7,,0),F$412)),$BY$5:$BY$9)))))</f>
        <v>X</v>
      </c>
      <c r="CB188" s="142" t="str" cm="1">
        <f t="array" ref="CB188">IF(G188="X","X",SUM(N(ISNUMBER(_xlfn.XMATCH(INDEX(G$12:G$411,1+MOD($B188-G$8+_xlfn.SEQUENCE(G$7,,0),G$412)),$BY$5:$BY$9)))))</f>
        <v>X</v>
      </c>
      <c r="CD188" s="146" t="str" cm="1">
        <f t="array" ref="CD188">IF(C188="X","X",SUM(N(ISNUMBER(_xlfn.XMATCH(INDEX(C$12:C$411,1+MOD($B188-C$8+_xlfn.SEQUENCE(C$7,,0),C$412)),$CE$5:$CE$9)))))</f>
        <v>X</v>
      </c>
      <c r="CE188" s="129" t="str" cm="1">
        <f t="array" ref="CE188">IF(D188="X","X",SUM(N(ISNUMBER(_xlfn.XMATCH(INDEX(D$12:D$411,1+MOD($B188-D$8+_xlfn.SEQUENCE(D$7,,0),D$412)),$CE$5:$CE$9)))))</f>
        <v>X</v>
      </c>
      <c r="CF188" s="129" t="str" cm="1">
        <f t="array" ref="CF188">IF(E188="X","X",SUM(N(ISNUMBER(_xlfn.XMATCH(INDEX(E$12:E$411,1+MOD($B188-E$8+_xlfn.SEQUENCE(E$7,,0),E$412)),$CE$5:$CE$9)))))</f>
        <v>X</v>
      </c>
      <c r="CG188" s="129" t="str" cm="1">
        <f t="array" ref="CG188">IF(F188="X","X",SUM(N(ISNUMBER(_xlfn.XMATCH(INDEX(F$12:F$411,1+MOD($B188-F$8+_xlfn.SEQUENCE(F$7,,0),F$412)),$CE$5:$CE$9)))))</f>
        <v>X</v>
      </c>
      <c r="CH188" s="142" t="str" cm="1">
        <f t="array" ref="CH188">IF(G188="X","X",SUM(N(ISNUMBER(_xlfn.XMATCH(INDEX(G$12:G$411,1+MOD($B188-G$8+_xlfn.SEQUENCE(G$7,,0),G$412)),$CE$5:$CE$9)))))</f>
        <v>X</v>
      </c>
      <c r="CJ188" s="146" t="str" cm="1">
        <f t="array" ref="CJ188">IF(C188="X","X",SUM(N(ISNUMBER(_xlfn.XMATCH(INDEX(C$12:C$411,1+MOD($B188-C$8+_xlfn.SEQUENCE(C$7,,0),C$412)),$CK$5:$CK$9)))))</f>
        <v>X</v>
      </c>
      <c r="CK188" s="129" t="str" cm="1">
        <f t="array" ref="CK188">IF(D188="X","X",SUM(N(ISNUMBER(_xlfn.XMATCH(INDEX(D$12:D$411,1+MOD($B188-D$8+_xlfn.SEQUENCE(D$7,,0),D$412)),$CK$5:$CK$9)))))</f>
        <v>X</v>
      </c>
      <c r="CL188" s="129" t="str" cm="1">
        <f t="array" ref="CL188">IF(E188="X","X",SUM(N(ISNUMBER(_xlfn.XMATCH(INDEX(E$12:E$411,1+MOD($B188-E$8+_xlfn.SEQUENCE(E$7,,0),E$412)),$CK$5:$CK$9)))))</f>
        <v>X</v>
      </c>
      <c r="CM188" s="129" t="str" cm="1">
        <f t="array" ref="CM188">IF(F188="X","X",SUM(N(ISNUMBER(_xlfn.XMATCH(INDEX(F$12:F$411,1+MOD($B188-F$8+_xlfn.SEQUENCE(F$7,,0),F$412)),$CK$5:$CK$9)))))</f>
        <v>X</v>
      </c>
      <c r="CN188" s="142" t="str" cm="1">
        <f t="array" ref="CN188">IF(G188="X","X",SUM(N(ISNUMBER(_xlfn.XMATCH(INDEX(G$12:G$411,1+MOD($B188-G$8+_xlfn.SEQUENCE(G$7,,0),G$412)),$CK$5:$CK$9)))))</f>
        <v>X</v>
      </c>
      <c r="CP188" s="146" t="str" cm="1">
        <f t="array" ref="CP188">IF(C188="X","X",SUM(N(ISNUMBER(_xlfn.XMATCH(INDEX(C$12:C$411,1+MOD($B188-C$8+_xlfn.SEQUENCE(C$7,,0),C$412)),$CQ$5:$CQ$9)))))</f>
        <v>X</v>
      </c>
      <c r="CQ188" s="129" t="str" cm="1">
        <f t="array" ref="CQ188">IF(D188="X","X",SUM(N(ISNUMBER(_xlfn.XMATCH(INDEX(D$12:D$411,1+MOD($B188-D$8+_xlfn.SEQUENCE(D$7,,0),D$412)),$CQ$5:$CQ$9)))))</f>
        <v>X</v>
      </c>
      <c r="CR188" s="129" t="str" cm="1">
        <f t="array" ref="CR188">IF(E188="X","X",SUM(N(ISNUMBER(_xlfn.XMATCH(INDEX(E$12:E$411,1+MOD($B188-E$8+_xlfn.SEQUENCE(E$7,,0),E$412)),$CQ$5:$CQ$9)))))</f>
        <v>X</v>
      </c>
      <c r="CS188" s="129" t="str" cm="1">
        <f t="array" ref="CS188">IF(F188="X","X",SUM(N(ISNUMBER(_xlfn.XMATCH(INDEX(F$12:F$411,1+MOD($B188-F$8+_xlfn.SEQUENCE(F$7,,0),F$412)),$CQ$5:$CQ$9)))))</f>
        <v>X</v>
      </c>
      <c r="CT188" s="142" t="str" cm="1">
        <f t="array" ref="CT188">IF(G188="X","X",SUM(N(ISNUMBER(_xlfn.XMATCH(INDEX(G$12:G$411,1+MOD($B188-G$8+_xlfn.SEQUENCE(G$7,,0),G$412)),$CQ$5:$CQ$9)))))</f>
        <v>X</v>
      </c>
    </row>
    <row r="189" spans="2:98" ht="12.75" customHeight="1" x14ac:dyDescent="0.2">
      <c r="B189" s="5">
        <f t="shared" si="11"/>
        <v>177</v>
      </c>
      <c r="C189" s="129" t="s">
        <v>10</v>
      </c>
      <c r="D189" s="129" t="s">
        <v>10</v>
      </c>
      <c r="E189" s="129" t="s">
        <v>10</v>
      </c>
      <c r="F189" s="129" t="s">
        <v>10</v>
      </c>
      <c r="G189" s="142" t="s">
        <v>10</v>
      </c>
      <c r="P189" s="146" t="str" cm="1">
        <f t="array" ref="P189">IF(C189="X","X",SUM(N(ISNUMBER(_xlfn.XMATCH(INDEX(C$12:C$411,1+MOD($B189-C$8+_xlfn.SEQUENCE(C$7,,0),C$412)),$Q$5:$Q$9)))))</f>
        <v>X</v>
      </c>
      <c r="Q189" s="129" t="str" cm="1">
        <f t="array" ref="Q189">IF(D189="X","X",SUM(N(ISNUMBER(_xlfn.XMATCH(INDEX(D$12:D$411,1+MOD($B189-D$8+_xlfn.SEQUENCE(D$7,,0),D$412)),$Q$5:$Q$9)))))</f>
        <v>X</v>
      </c>
      <c r="R189" s="129" t="str" cm="1">
        <f t="array" ref="R189">IF(E189="X","X",SUM(N(ISNUMBER(_xlfn.XMATCH(INDEX(E$12:E$411,1+MOD($B189-E$8+_xlfn.SEQUENCE(E$7,,0),E$412)),$Q$5:$Q$9)))))</f>
        <v>X</v>
      </c>
      <c r="S189" s="129" t="str" cm="1">
        <f t="array" ref="S189">IF(F189="X","X",SUM(N(ISNUMBER(_xlfn.XMATCH(INDEX(F$12:F$411,1+MOD($B189-F$8+_xlfn.SEQUENCE(F$7,,0),F$412)),$Q$5:$Q$9)))))</f>
        <v>X</v>
      </c>
      <c r="T189" s="142" t="str" cm="1">
        <f t="array" ref="T189">IF(G189="X","X",SUM(N(ISNUMBER(_xlfn.XMATCH(INDEX(G$12:G$411,1+MOD($B189-G$8+_xlfn.SEQUENCE(G$7,,0),G$412)),$Q$5:$Q$9)))))</f>
        <v>X</v>
      </c>
      <c r="V189" s="146" t="str" cm="1">
        <f t="array" ref="V189">IF(C189="X","X",SUM(N(ISNUMBER(_xlfn.XMATCH(INDEX(C$12:C$411,1+MOD($B189-C$8+_xlfn.SEQUENCE(C$7,,0),C$412)),$W$5:$W$9)))))</f>
        <v>X</v>
      </c>
      <c r="W189" s="129" t="str" cm="1">
        <f t="array" ref="W189">IF(D189="X","X",SUM(N(ISNUMBER(_xlfn.XMATCH(INDEX(D$12:D$411,1+MOD($B189-D$8+_xlfn.SEQUENCE(D$7,,0),D$412)),$W$5:$W$9)))))</f>
        <v>X</v>
      </c>
      <c r="X189" s="129" t="str" cm="1">
        <f t="array" ref="X189">IF(E189="X","X",SUM(N(ISNUMBER(_xlfn.XMATCH(INDEX(E$12:E$411,1+MOD($B189-E$8+_xlfn.SEQUENCE(E$7,,0),E$412)),$W$5:$W$9)))))</f>
        <v>X</v>
      </c>
      <c r="Y189" s="129" t="str" cm="1">
        <f t="array" ref="Y189">IF(F189="X","X",SUM(N(ISNUMBER(_xlfn.XMATCH(INDEX(F$12:F$411,1+MOD($B189-F$8+_xlfn.SEQUENCE(F$7,,0),F$412)),$W$5:$W$9)))))</f>
        <v>X</v>
      </c>
      <c r="Z189" s="142" t="str" cm="1">
        <f t="array" ref="Z189">IF(G189="X","X",SUM(N(ISNUMBER(_xlfn.XMATCH(INDEX(G$12:G$411,1+MOD($B189-G$8+_xlfn.SEQUENCE(G$7,,0),G$412)),$W$5:$W$9)))))</f>
        <v>X</v>
      </c>
      <c r="AB189" s="146" t="str" cm="1">
        <f t="array" ref="AB189">IF(C189="X","X",SUM(N(ISNUMBER(_xlfn.XMATCH(INDEX(C$12:C$411,1+MOD($B189-C$8+_xlfn.SEQUENCE(C$7,,0),C$412)),$AC$5:$AC$9)))))</f>
        <v>X</v>
      </c>
      <c r="AC189" s="129" t="str" cm="1">
        <f t="array" ref="AC189">IF(D189="X","X",SUM(N(ISNUMBER(_xlfn.XMATCH(INDEX(D$12:D$411,1+MOD($B189-D$8+_xlfn.SEQUENCE(D$7,,0),D$412)),$AC$5:$AC$9)))))</f>
        <v>X</v>
      </c>
      <c r="AD189" s="129" t="str" cm="1">
        <f t="array" ref="AD189">IF(E189="X","X",SUM(N(ISNUMBER(_xlfn.XMATCH(INDEX(E$12:E$411,1+MOD($B189-E$8+_xlfn.SEQUENCE(E$7,,0),E$412)),$AC$5:$AC$9)))))</f>
        <v>X</v>
      </c>
      <c r="AE189" s="129" t="str" cm="1">
        <f t="array" ref="AE189">IF(F189="X","X",SUM(N(ISNUMBER(_xlfn.XMATCH(INDEX(F$12:F$411,1+MOD($B189-F$8+_xlfn.SEQUENCE(F$7,,0),F$412)),$AC$5:$AC$9)))))</f>
        <v>X</v>
      </c>
      <c r="AF189" s="142" t="str" cm="1">
        <f t="array" ref="AF189">IF(G189="X","X",SUM(N(ISNUMBER(_xlfn.XMATCH(INDEX(G$12:G$411,1+MOD($B189-G$8+_xlfn.SEQUENCE(G$7,,0),G$412)),$AC$5:$AC$9)))))</f>
        <v>X</v>
      </c>
      <c r="AH189" s="146" t="str" cm="1">
        <f t="array" ref="AH189">IF(C189="X","X",SUM(N(ISNUMBER(_xlfn.XMATCH(INDEX(C$12:C$411,1+MOD($B189-C$8+_xlfn.SEQUENCE(C$7,,0),C$412)),$AI$5:$AI$9)))))</f>
        <v>X</v>
      </c>
      <c r="AI189" s="129" t="str" cm="1">
        <f t="array" ref="AI189">IF(D189="X","X",SUM(N(ISNUMBER(_xlfn.XMATCH(INDEX(D$12:D$411,1+MOD($B189-D$8+_xlfn.SEQUENCE(D$7,,0),D$412)),$AI$5:$AI$9)))))</f>
        <v>X</v>
      </c>
      <c r="AJ189" s="129" t="str" cm="1">
        <f t="array" ref="AJ189">IF(E189="X","X",SUM(N(ISNUMBER(_xlfn.XMATCH(INDEX(E$12:E$411,1+MOD($B189-E$8+_xlfn.SEQUENCE(E$7,,0),E$412)),$AI$5:$AI$9)))))</f>
        <v>X</v>
      </c>
      <c r="AK189" s="129" t="str" cm="1">
        <f t="array" ref="AK189">IF(F189="X","X",SUM(N(ISNUMBER(_xlfn.XMATCH(INDEX(F$12:F$411,1+MOD($B189-F$8+_xlfn.SEQUENCE(F$7,,0),F$412)),$AI$5:$AI$9)))))</f>
        <v>X</v>
      </c>
      <c r="AL189" s="142" t="str" cm="1">
        <f t="array" ref="AL189">IF(G189="X","X",SUM(N(ISNUMBER(_xlfn.XMATCH(INDEX(G$12:G$411,1+MOD($B189-G$8+_xlfn.SEQUENCE(G$7,,0),G$412)),$AI$5:$AI$9)))))</f>
        <v>X</v>
      </c>
      <c r="AN189" s="146" t="str" cm="1">
        <f t="array" ref="AN189">IF(C189="X","X",SUM(N(ISNUMBER(_xlfn.XMATCH(INDEX(C$12:C$411,1+MOD($B189-C$8+_xlfn.SEQUENCE(C$7,,0),C$412)),$AO$5:$AO$9)))))</f>
        <v>X</v>
      </c>
      <c r="AO189" s="129" t="str" cm="1">
        <f t="array" ref="AO189">IF(D189="X","X",SUM(N(ISNUMBER(_xlfn.XMATCH(INDEX(D$12:D$411,1+MOD($B189-D$8+_xlfn.SEQUENCE(D$7,,0),D$412)),$AO$5:$AO$9)))))</f>
        <v>X</v>
      </c>
      <c r="AP189" s="129" t="str" cm="1">
        <f t="array" ref="AP189">IF(E189="X","X",SUM(N(ISNUMBER(_xlfn.XMATCH(INDEX(E$12:E$411,1+MOD($B189-E$8+_xlfn.SEQUENCE(E$7,,0),E$412)),$AO$5:$AO$9)))))</f>
        <v>X</v>
      </c>
      <c r="AQ189" s="129" t="str" cm="1">
        <f t="array" ref="AQ189">IF(F189="X","X",SUM(N(ISNUMBER(_xlfn.XMATCH(INDEX(F$12:F$411,1+MOD($B189-F$8+_xlfn.SEQUENCE(F$7,,0),F$412)),$AO$5:$AO$9)))))</f>
        <v>X</v>
      </c>
      <c r="AR189" s="142" t="str" cm="1">
        <f t="array" ref="AR189">IF(G189="X","X",SUM(N(ISNUMBER(_xlfn.XMATCH(INDEX(G$12:G$411,1+MOD($B189-G$8+_xlfn.SEQUENCE(G$7,,0),G$412)),$AO$5:$AO$9)))))</f>
        <v>X</v>
      </c>
      <c r="AT189" s="146" t="str" cm="1">
        <f t="array" ref="AT189">IF(C189="X","X",SUM(N(ISNUMBER(_xlfn.XMATCH(INDEX(C$12:C$411,1+MOD($B189-C$8+_xlfn.SEQUENCE(C$7,,0),C$412)),$AU$5:$AU$9)))))</f>
        <v>X</v>
      </c>
      <c r="AU189" s="129" t="str" cm="1">
        <f t="array" ref="AU189">IF(D189="X","X",SUM(N(ISNUMBER(_xlfn.XMATCH(INDEX(D$12:D$411,1+MOD($B189-D$8+_xlfn.SEQUENCE(D$7,,0),D$412)),$AU$5:$AU$9)))))</f>
        <v>X</v>
      </c>
      <c r="AV189" s="129" t="str" cm="1">
        <f t="array" ref="AV189">IF(E189="X","X",SUM(N(ISNUMBER(_xlfn.XMATCH(INDEX(E$12:E$411,1+MOD($B189-E$8+_xlfn.SEQUENCE(E$7,,0),E$412)),$AU$5:$AU$9)))))</f>
        <v>X</v>
      </c>
      <c r="AW189" s="129" t="str" cm="1">
        <f t="array" ref="AW189">IF(F189="X","X",SUM(N(ISNUMBER(_xlfn.XMATCH(INDEX(F$12:F$411,1+MOD($B189-F$8+_xlfn.SEQUENCE(F$7,,0),F$412)),$AU$5:$AU$9)))))</f>
        <v>X</v>
      </c>
      <c r="AX189" s="142" t="str" cm="1">
        <f t="array" ref="AX189">IF(G189="X","X",SUM(N(ISNUMBER(_xlfn.XMATCH(INDEX(G$12:G$411,1+MOD($B189-G$8+_xlfn.SEQUENCE(G$7,,0),G$412)),$AU$5:$AU$9)))))</f>
        <v>X</v>
      </c>
      <c r="AZ189" s="146" t="str" cm="1">
        <f t="array" ref="AZ189">IF(C189="X","X",SUM(N(ISNUMBER(_xlfn.XMATCH(INDEX(C$12:C$411,1+MOD($B189-C$8+_xlfn.SEQUENCE(C$7,,0),C$412)),$BA$5:$BA$9)))))</f>
        <v>X</v>
      </c>
      <c r="BA189" s="129" t="str" cm="1">
        <f t="array" ref="BA189">IF(D189="X","X",SUM(N(ISNUMBER(_xlfn.XMATCH(INDEX(D$12:D$411,1+MOD($B189-D$8+_xlfn.SEQUENCE(D$7,,0),D$412)),$BA$5:$BA$9)))))</f>
        <v>X</v>
      </c>
      <c r="BB189" s="129" t="str" cm="1">
        <f t="array" ref="BB189">IF(E189="X","X",SUM(N(ISNUMBER(_xlfn.XMATCH(INDEX(E$12:E$411,1+MOD($B189-E$8+_xlfn.SEQUENCE(E$7,,0),E$412)),$BA$5:$BA$9)))))</f>
        <v>X</v>
      </c>
      <c r="BC189" s="129" t="str" cm="1">
        <f t="array" ref="BC189">IF(F189="X","X",SUM(N(ISNUMBER(_xlfn.XMATCH(INDEX(F$12:F$411,1+MOD($B189-F$8+_xlfn.SEQUENCE(F$7,,0),F$412)),$BA$5:$BA$9)))))</f>
        <v>X</v>
      </c>
      <c r="BD189" s="142" t="str" cm="1">
        <f t="array" ref="BD189">IF(G189="X","X",SUM(N(ISNUMBER(_xlfn.XMATCH(INDEX(G$12:G$411,1+MOD($B189-G$8+_xlfn.SEQUENCE(G$7,,0),G$412)),$BA$5:$BA$9)))))</f>
        <v>X</v>
      </c>
      <c r="BF189" s="146" t="str" cm="1">
        <f t="array" ref="BF189">IF(C189="X","X",SUM(N(ISNUMBER(_xlfn.XMATCH(INDEX(C$12:C$411,1+MOD($B189-C$8+_xlfn.SEQUENCE(C$7,,0),C$412)),$BG$5:$BG$9)))))</f>
        <v>X</v>
      </c>
      <c r="BG189" s="129" t="str" cm="1">
        <f t="array" ref="BG189">IF(D189="X","X",SUM(N(ISNUMBER(_xlfn.XMATCH(INDEX(D$12:D$411,1+MOD($B189-D$8+_xlfn.SEQUENCE(D$7,,0),D$412)),$BG$5:$BG$9)))))</f>
        <v>X</v>
      </c>
      <c r="BH189" s="129" t="str" cm="1">
        <f t="array" ref="BH189">IF(E189="X","X",SUM(N(ISNUMBER(_xlfn.XMATCH(INDEX(E$12:E$411,1+MOD($B189-E$8+_xlfn.SEQUENCE(E$7,,0),E$412)),$BG$5:$BG$9)))))</f>
        <v>X</v>
      </c>
      <c r="BI189" s="129" t="str" cm="1">
        <f t="array" ref="BI189">IF(F189="X","X",SUM(N(ISNUMBER(_xlfn.XMATCH(INDEX(F$12:F$411,1+MOD($B189-F$8+_xlfn.SEQUENCE(F$7,,0),F$412)),$BG$5:$BG$9)))))</f>
        <v>X</v>
      </c>
      <c r="BJ189" s="142" t="str" cm="1">
        <f t="array" ref="BJ189">IF(G189="X","X",SUM(N(ISNUMBER(_xlfn.XMATCH(INDEX(G$12:G$411,1+MOD($B189-G$8+_xlfn.SEQUENCE(G$7,,0),G$412)),$BG$5:$BG$9)))))</f>
        <v>X</v>
      </c>
      <c r="BL189" s="146" t="str" cm="1">
        <f t="array" ref="BL189">IF(C189="X","X",SUM(N(ISNUMBER(_xlfn.XMATCH(INDEX(C$12:C$411,1+MOD($B189-C$8+_xlfn.SEQUENCE(C$7,,0),C$412)),$BM$5:$BM$9)))))</f>
        <v>X</v>
      </c>
      <c r="BM189" s="129" t="str" cm="1">
        <f t="array" ref="BM189">IF(D189="X","X",SUM(N(ISNUMBER(_xlfn.XMATCH(INDEX(D$12:D$411,1+MOD($B189-D$8+_xlfn.SEQUENCE(D$7,,0),D$412)),$BM$5:$BM$9)))))</f>
        <v>X</v>
      </c>
      <c r="BN189" s="129" t="str" cm="1">
        <f t="array" ref="BN189">IF(E189="X","X",SUM(N(ISNUMBER(_xlfn.XMATCH(INDEX(E$12:E$411,1+MOD($B189-E$8+_xlfn.SEQUENCE(E$7,,0),E$412)),$BM$5:$BM$9)))))</f>
        <v>X</v>
      </c>
      <c r="BO189" s="129" t="str" cm="1">
        <f t="array" ref="BO189">IF(F189="X","X",SUM(N(ISNUMBER(_xlfn.XMATCH(INDEX(F$12:F$411,1+MOD($B189-F$8+_xlfn.SEQUENCE(F$7,,0),F$412)),$BM$5:$BM$9)))))</f>
        <v>X</v>
      </c>
      <c r="BP189" s="142" t="str" cm="1">
        <f t="array" ref="BP189">IF(G189="X","X",SUM(N(ISNUMBER(_xlfn.XMATCH(INDEX(G$12:G$411,1+MOD($B189-G$8+_xlfn.SEQUENCE(G$7,,0),G$412)),$BM$5:$BM$9)))))</f>
        <v>X</v>
      </c>
      <c r="BR189" s="146" t="str" cm="1">
        <f t="array" ref="BR189">IF(C189="X","X",SUM(N(ISNUMBER(_xlfn.XMATCH(INDEX(C$12:C$411,1+MOD($B189-C$8+_xlfn.SEQUENCE(C$7,,0),C$412)),$BS$5:$BS$9)))))</f>
        <v>X</v>
      </c>
      <c r="BS189" s="129" t="str" cm="1">
        <f t="array" ref="BS189">IF(D189="X","X",SUM(N(ISNUMBER(_xlfn.XMATCH(INDEX(D$12:D$411,1+MOD($B189-D$8+_xlfn.SEQUENCE(D$7,,0),D$412)),$BS$5:$BS$9)))))</f>
        <v>X</v>
      </c>
      <c r="BT189" s="129" t="str" cm="1">
        <f t="array" ref="BT189">IF(E189="X","X",SUM(N(ISNUMBER(_xlfn.XMATCH(INDEX(E$12:E$411,1+MOD($B189-E$8+_xlfn.SEQUENCE(E$7,,0),E$412)),$BS$5:$BS$9)))))</f>
        <v>X</v>
      </c>
      <c r="BU189" s="129" t="str" cm="1">
        <f t="array" ref="BU189">IF(F189="X","X",SUM(N(ISNUMBER(_xlfn.XMATCH(INDEX(F$12:F$411,1+MOD($B189-F$8+_xlfn.SEQUENCE(F$7,,0),F$412)),$BS$5:$BS$9)))))</f>
        <v>X</v>
      </c>
      <c r="BV189" s="142" t="str" cm="1">
        <f t="array" ref="BV189">IF(G189="X","X",SUM(N(ISNUMBER(_xlfn.XMATCH(INDEX(G$12:G$411,1+MOD($B189-G$8+_xlfn.SEQUENCE(G$7,,0),G$412)),$BS$5:$BS$9)))))</f>
        <v>X</v>
      </c>
      <c r="BX189" s="146" t="str" cm="1">
        <f t="array" ref="BX189">IF(C189="X","X",SUM(N(ISNUMBER(_xlfn.XMATCH(INDEX(C$12:C$411,1+MOD($B189-C$8+_xlfn.SEQUENCE(C$7,,0),C$412)),$BY$5:$BY$9)))))</f>
        <v>X</v>
      </c>
      <c r="BY189" s="129" t="str" cm="1">
        <f t="array" ref="BY189">IF(D189="X","X",SUM(N(ISNUMBER(_xlfn.XMATCH(INDEX(D$12:D$411,1+MOD($B189-D$8+_xlfn.SEQUENCE(D$7,,0),D$412)),$BY$5:$BY$9)))))</f>
        <v>X</v>
      </c>
      <c r="BZ189" s="129" t="str" cm="1">
        <f t="array" ref="BZ189">IF(E189="X","X",SUM(N(ISNUMBER(_xlfn.XMATCH(INDEX(E$12:E$411,1+MOD($B189-E$8+_xlfn.SEQUENCE(E$7,,0),E$412)),$BY$5:$BY$9)))))</f>
        <v>X</v>
      </c>
      <c r="CA189" s="129" t="str" cm="1">
        <f t="array" ref="CA189">IF(F189="X","X",SUM(N(ISNUMBER(_xlfn.XMATCH(INDEX(F$12:F$411,1+MOD($B189-F$8+_xlfn.SEQUENCE(F$7,,0),F$412)),$BY$5:$BY$9)))))</f>
        <v>X</v>
      </c>
      <c r="CB189" s="142" t="str" cm="1">
        <f t="array" ref="CB189">IF(G189="X","X",SUM(N(ISNUMBER(_xlfn.XMATCH(INDEX(G$12:G$411,1+MOD($B189-G$8+_xlfn.SEQUENCE(G$7,,0),G$412)),$BY$5:$BY$9)))))</f>
        <v>X</v>
      </c>
      <c r="CD189" s="146" t="str" cm="1">
        <f t="array" ref="CD189">IF(C189="X","X",SUM(N(ISNUMBER(_xlfn.XMATCH(INDEX(C$12:C$411,1+MOD($B189-C$8+_xlfn.SEQUENCE(C$7,,0),C$412)),$CE$5:$CE$9)))))</f>
        <v>X</v>
      </c>
      <c r="CE189" s="129" t="str" cm="1">
        <f t="array" ref="CE189">IF(D189="X","X",SUM(N(ISNUMBER(_xlfn.XMATCH(INDEX(D$12:D$411,1+MOD($B189-D$8+_xlfn.SEQUENCE(D$7,,0),D$412)),$CE$5:$CE$9)))))</f>
        <v>X</v>
      </c>
      <c r="CF189" s="129" t="str" cm="1">
        <f t="array" ref="CF189">IF(E189="X","X",SUM(N(ISNUMBER(_xlfn.XMATCH(INDEX(E$12:E$411,1+MOD($B189-E$8+_xlfn.SEQUENCE(E$7,,0),E$412)),$CE$5:$CE$9)))))</f>
        <v>X</v>
      </c>
      <c r="CG189" s="129" t="str" cm="1">
        <f t="array" ref="CG189">IF(F189="X","X",SUM(N(ISNUMBER(_xlfn.XMATCH(INDEX(F$12:F$411,1+MOD($B189-F$8+_xlfn.SEQUENCE(F$7,,0),F$412)),$CE$5:$CE$9)))))</f>
        <v>X</v>
      </c>
      <c r="CH189" s="142" t="str" cm="1">
        <f t="array" ref="CH189">IF(G189="X","X",SUM(N(ISNUMBER(_xlfn.XMATCH(INDEX(G$12:G$411,1+MOD($B189-G$8+_xlfn.SEQUENCE(G$7,,0),G$412)),$CE$5:$CE$9)))))</f>
        <v>X</v>
      </c>
      <c r="CJ189" s="146" t="str" cm="1">
        <f t="array" ref="CJ189">IF(C189="X","X",SUM(N(ISNUMBER(_xlfn.XMATCH(INDEX(C$12:C$411,1+MOD($B189-C$8+_xlfn.SEQUENCE(C$7,,0),C$412)),$CK$5:$CK$9)))))</f>
        <v>X</v>
      </c>
      <c r="CK189" s="129" t="str" cm="1">
        <f t="array" ref="CK189">IF(D189="X","X",SUM(N(ISNUMBER(_xlfn.XMATCH(INDEX(D$12:D$411,1+MOD($B189-D$8+_xlfn.SEQUENCE(D$7,,0),D$412)),$CK$5:$CK$9)))))</f>
        <v>X</v>
      </c>
      <c r="CL189" s="129" t="str" cm="1">
        <f t="array" ref="CL189">IF(E189="X","X",SUM(N(ISNUMBER(_xlfn.XMATCH(INDEX(E$12:E$411,1+MOD($B189-E$8+_xlfn.SEQUENCE(E$7,,0),E$412)),$CK$5:$CK$9)))))</f>
        <v>X</v>
      </c>
      <c r="CM189" s="129" t="str" cm="1">
        <f t="array" ref="CM189">IF(F189="X","X",SUM(N(ISNUMBER(_xlfn.XMATCH(INDEX(F$12:F$411,1+MOD($B189-F$8+_xlfn.SEQUENCE(F$7,,0),F$412)),$CK$5:$CK$9)))))</f>
        <v>X</v>
      </c>
      <c r="CN189" s="142" t="str" cm="1">
        <f t="array" ref="CN189">IF(G189="X","X",SUM(N(ISNUMBER(_xlfn.XMATCH(INDEX(G$12:G$411,1+MOD($B189-G$8+_xlfn.SEQUENCE(G$7,,0),G$412)),$CK$5:$CK$9)))))</f>
        <v>X</v>
      </c>
      <c r="CP189" s="146" t="str" cm="1">
        <f t="array" ref="CP189">IF(C189="X","X",SUM(N(ISNUMBER(_xlfn.XMATCH(INDEX(C$12:C$411,1+MOD($B189-C$8+_xlfn.SEQUENCE(C$7,,0),C$412)),$CQ$5:$CQ$9)))))</f>
        <v>X</v>
      </c>
      <c r="CQ189" s="129" t="str" cm="1">
        <f t="array" ref="CQ189">IF(D189="X","X",SUM(N(ISNUMBER(_xlfn.XMATCH(INDEX(D$12:D$411,1+MOD($B189-D$8+_xlfn.SEQUENCE(D$7,,0),D$412)),$CQ$5:$CQ$9)))))</f>
        <v>X</v>
      </c>
      <c r="CR189" s="129" t="str" cm="1">
        <f t="array" ref="CR189">IF(E189="X","X",SUM(N(ISNUMBER(_xlfn.XMATCH(INDEX(E$12:E$411,1+MOD($B189-E$8+_xlfn.SEQUENCE(E$7,,0),E$412)),$CQ$5:$CQ$9)))))</f>
        <v>X</v>
      </c>
      <c r="CS189" s="129" t="str" cm="1">
        <f t="array" ref="CS189">IF(F189="X","X",SUM(N(ISNUMBER(_xlfn.XMATCH(INDEX(F$12:F$411,1+MOD($B189-F$8+_xlfn.SEQUENCE(F$7,,0),F$412)),$CQ$5:$CQ$9)))))</f>
        <v>X</v>
      </c>
      <c r="CT189" s="142" t="str" cm="1">
        <f t="array" ref="CT189">IF(G189="X","X",SUM(N(ISNUMBER(_xlfn.XMATCH(INDEX(G$12:G$411,1+MOD($B189-G$8+_xlfn.SEQUENCE(G$7,,0),G$412)),$CQ$5:$CQ$9)))))</f>
        <v>X</v>
      </c>
    </row>
    <row r="190" spans="2:98" ht="12.75" customHeight="1" x14ac:dyDescent="0.2">
      <c r="B190" s="5">
        <f t="shared" si="11"/>
        <v>178</v>
      </c>
      <c r="C190" s="129" t="s">
        <v>10</v>
      </c>
      <c r="D190" s="129" t="s">
        <v>10</v>
      </c>
      <c r="E190" s="129" t="s">
        <v>10</v>
      </c>
      <c r="F190" s="129" t="s">
        <v>10</v>
      </c>
      <c r="G190" s="142" t="s">
        <v>10</v>
      </c>
      <c r="P190" s="146" t="str" cm="1">
        <f t="array" ref="P190">IF(C190="X","X",SUM(N(ISNUMBER(_xlfn.XMATCH(INDEX(C$12:C$411,1+MOD($B190-C$8+_xlfn.SEQUENCE(C$7,,0),C$412)),$Q$5:$Q$9)))))</f>
        <v>X</v>
      </c>
      <c r="Q190" s="129" t="str" cm="1">
        <f t="array" ref="Q190">IF(D190="X","X",SUM(N(ISNUMBER(_xlfn.XMATCH(INDEX(D$12:D$411,1+MOD($B190-D$8+_xlfn.SEQUENCE(D$7,,0),D$412)),$Q$5:$Q$9)))))</f>
        <v>X</v>
      </c>
      <c r="R190" s="129" t="str" cm="1">
        <f t="array" ref="R190">IF(E190="X","X",SUM(N(ISNUMBER(_xlfn.XMATCH(INDEX(E$12:E$411,1+MOD($B190-E$8+_xlfn.SEQUENCE(E$7,,0),E$412)),$Q$5:$Q$9)))))</f>
        <v>X</v>
      </c>
      <c r="S190" s="129" t="str" cm="1">
        <f t="array" ref="S190">IF(F190="X","X",SUM(N(ISNUMBER(_xlfn.XMATCH(INDEX(F$12:F$411,1+MOD($B190-F$8+_xlfn.SEQUENCE(F$7,,0),F$412)),$Q$5:$Q$9)))))</f>
        <v>X</v>
      </c>
      <c r="T190" s="142" t="str" cm="1">
        <f t="array" ref="T190">IF(G190="X","X",SUM(N(ISNUMBER(_xlfn.XMATCH(INDEX(G$12:G$411,1+MOD($B190-G$8+_xlfn.SEQUENCE(G$7,,0),G$412)),$Q$5:$Q$9)))))</f>
        <v>X</v>
      </c>
      <c r="V190" s="146" t="str" cm="1">
        <f t="array" ref="V190">IF(C190="X","X",SUM(N(ISNUMBER(_xlfn.XMATCH(INDEX(C$12:C$411,1+MOD($B190-C$8+_xlfn.SEQUENCE(C$7,,0),C$412)),$W$5:$W$9)))))</f>
        <v>X</v>
      </c>
      <c r="W190" s="129" t="str" cm="1">
        <f t="array" ref="W190">IF(D190="X","X",SUM(N(ISNUMBER(_xlfn.XMATCH(INDEX(D$12:D$411,1+MOD($B190-D$8+_xlfn.SEQUENCE(D$7,,0),D$412)),$W$5:$W$9)))))</f>
        <v>X</v>
      </c>
      <c r="X190" s="129" t="str" cm="1">
        <f t="array" ref="X190">IF(E190="X","X",SUM(N(ISNUMBER(_xlfn.XMATCH(INDEX(E$12:E$411,1+MOD($B190-E$8+_xlfn.SEQUENCE(E$7,,0),E$412)),$W$5:$W$9)))))</f>
        <v>X</v>
      </c>
      <c r="Y190" s="129" t="str" cm="1">
        <f t="array" ref="Y190">IF(F190="X","X",SUM(N(ISNUMBER(_xlfn.XMATCH(INDEX(F$12:F$411,1+MOD($B190-F$8+_xlfn.SEQUENCE(F$7,,0),F$412)),$W$5:$W$9)))))</f>
        <v>X</v>
      </c>
      <c r="Z190" s="142" t="str" cm="1">
        <f t="array" ref="Z190">IF(G190="X","X",SUM(N(ISNUMBER(_xlfn.XMATCH(INDEX(G$12:G$411,1+MOD($B190-G$8+_xlfn.SEQUENCE(G$7,,0),G$412)),$W$5:$W$9)))))</f>
        <v>X</v>
      </c>
      <c r="AB190" s="146" t="str" cm="1">
        <f t="array" ref="AB190">IF(C190="X","X",SUM(N(ISNUMBER(_xlfn.XMATCH(INDEX(C$12:C$411,1+MOD($B190-C$8+_xlfn.SEQUENCE(C$7,,0),C$412)),$AC$5:$AC$9)))))</f>
        <v>X</v>
      </c>
      <c r="AC190" s="129" t="str" cm="1">
        <f t="array" ref="AC190">IF(D190="X","X",SUM(N(ISNUMBER(_xlfn.XMATCH(INDEX(D$12:D$411,1+MOD($B190-D$8+_xlfn.SEQUENCE(D$7,,0),D$412)),$AC$5:$AC$9)))))</f>
        <v>X</v>
      </c>
      <c r="AD190" s="129" t="str" cm="1">
        <f t="array" ref="AD190">IF(E190="X","X",SUM(N(ISNUMBER(_xlfn.XMATCH(INDEX(E$12:E$411,1+MOD($B190-E$8+_xlfn.SEQUENCE(E$7,,0),E$412)),$AC$5:$AC$9)))))</f>
        <v>X</v>
      </c>
      <c r="AE190" s="129" t="str" cm="1">
        <f t="array" ref="AE190">IF(F190="X","X",SUM(N(ISNUMBER(_xlfn.XMATCH(INDEX(F$12:F$411,1+MOD($B190-F$8+_xlfn.SEQUENCE(F$7,,0),F$412)),$AC$5:$AC$9)))))</f>
        <v>X</v>
      </c>
      <c r="AF190" s="142" t="str" cm="1">
        <f t="array" ref="AF190">IF(G190="X","X",SUM(N(ISNUMBER(_xlfn.XMATCH(INDEX(G$12:G$411,1+MOD($B190-G$8+_xlfn.SEQUENCE(G$7,,0),G$412)),$AC$5:$AC$9)))))</f>
        <v>X</v>
      </c>
      <c r="AH190" s="146" t="str" cm="1">
        <f t="array" ref="AH190">IF(C190="X","X",SUM(N(ISNUMBER(_xlfn.XMATCH(INDEX(C$12:C$411,1+MOD($B190-C$8+_xlfn.SEQUENCE(C$7,,0),C$412)),$AI$5:$AI$9)))))</f>
        <v>X</v>
      </c>
      <c r="AI190" s="129" t="str" cm="1">
        <f t="array" ref="AI190">IF(D190="X","X",SUM(N(ISNUMBER(_xlfn.XMATCH(INDEX(D$12:D$411,1+MOD($B190-D$8+_xlfn.SEQUENCE(D$7,,0),D$412)),$AI$5:$AI$9)))))</f>
        <v>X</v>
      </c>
      <c r="AJ190" s="129" t="str" cm="1">
        <f t="array" ref="AJ190">IF(E190="X","X",SUM(N(ISNUMBER(_xlfn.XMATCH(INDEX(E$12:E$411,1+MOD($B190-E$8+_xlfn.SEQUENCE(E$7,,0),E$412)),$AI$5:$AI$9)))))</f>
        <v>X</v>
      </c>
      <c r="AK190" s="129" t="str" cm="1">
        <f t="array" ref="AK190">IF(F190="X","X",SUM(N(ISNUMBER(_xlfn.XMATCH(INDEX(F$12:F$411,1+MOD($B190-F$8+_xlfn.SEQUENCE(F$7,,0),F$412)),$AI$5:$AI$9)))))</f>
        <v>X</v>
      </c>
      <c r="AL190" s="142" t="str" cm="1">
        <f t="array" ref="AL190">IF(G190="X","X",SUM(N(ISNUMBER(_xlfn.XMATCH(INDEX(G$12:G$411,1+MOD($B190-G$8+_xlfn.SEQUENCE(G$7,,0),G$412)),$AI$5:$AI$9)))))</f>
        <v>X</v>
      </c>
      <c r="AN190" s="146" t="str" cm="1">
        <f t="array" ref="AN190">IF(C190="X","X",SUM(N(ISNUMBER(_xlfn.XMATCH(INDEX(C$12:C$411,1+MOD($B190-C$8+_xlfn.SEQUENCE(C$7,,0),C$412)),$AO$5:$AO$9)))))</f>
        <v>X</v>
      </c>
      <c r="AO190" s="129" t="str" cm="1">
        <f t="array" ref="AO190">IF(D190="X","X",SUM(N(ISNUMBER(_xlfn.XMATCH(INDEX(D$12:D$411,1+MOD($B190-D$8+_xlfn.SEQUENCE(D$7,,0),D$412)),$AO$5:$AO$9)))))</f>
        <v>X</v>
      </c>
      <c r="AP190" s="129" t="str" cm="1">
        <f t="array" ref="AP190">IF(E190="X","X",SUM(N(ISNUMBER(_xlfn.XMATCH(INDEX(E$12:E$411,1+MOD($B190-E$8+_xlfn.SEQUENCE(E$7,,0),E$412)),$AO$5:$AO$9)))))</f>
        <v>X</v>
      </c>
      <c r="AQ190" s="129" t="str" cm="1">
        <f t="array" ref="AQ190">IF(F190="X","X",SUM(N(ISNUMBER(_xlfn.XMATCH(INDEX(F$12:F$411,1+MOD($B190-F$8+_xlfn.SEQUENCE(F$7,,0),F$412)),$AO$5:$AO$9)))))</f>
        <v>X</v>
      </c>
      <c r="AR190" s="142" t="str" cm="1">
        <f t="array" ref="AR190">IF(G190="X","X",SUM(N(ISNUMBER(_xlfn.XMATCH(INDEX(G$12:G$411,1+MOD($B190-G$8+_xlfn.SEQUENCE(G$7,,0),G$412)),$AO$5:$AO$9)))))</f>
        <v>X</v>
      </c>
      <c r="AT190" s="146" t="str" cm="1">
        <f t="array" ref="AT190">IF(C190="X","X",SUM(N(ISNUMBER(_xlfn.XMATCH(INDEX(C$12:C$411,1+MOD($B190-C$8+_xlfn.SEQUENCE(C$7,,0),C$412)),$AU$5:$AU$9)))))</f>
        <v>X</v>
      </c>
      <c r="AU190" s="129" t="str" cm="1">
        <f t="array" ref="AU190">IF(D190="X","X",SUM(N(ISNUMBER(_xlfn.XMATCH(INDEX(D$12:D$411,1+MOD($B190-D$8+_xlfn.SEQUENCE(D$7,,0),D$412)),$AU$5:$AU$9)))))</f>
        <v>X</v>
      </c>
      <c r="AV190" s="129" t="str" cm="1">
        <f t="array" ref="AV190">IF(E190="X","X",SUM(N(ISNUMBER(_xlfn.XMATCH(INDEX(E$12:E$411,1+MOD($B190-E$8+_xlfn.SEQUENCE(E$7,,0),E$412)),$AU$5:$AU$9)))))</f>
        <v>X</v>
      </c>
      <c r="AW190" s="129" t="str" cm="1">
        <f t="array" ref="AW190">IF(F190="X","X",SUM(N(ISNUMBER(_xlfn.XMATCH(INDEX(F$12:F$411,1+MOD($B190-F$8+_xlfn.SEQUENCE(F$7,,0),F$412)),$AU$5:$AU$9)))))</f>
        <v>X</v>
      </c>
      <c r="AX190" s="142" t="str" cm="1">
        <f t="array" ref="AX190">IF(G190="X","X",SUM(N(ISNUMBER(_xlfn.XMATCH(INDEX(G$12:G$411,1+MOD($B190-G$8+_xlfn.SEQUENCE(G$7,,0),G$412)),$AU$5:$AU$9)))))</f>
        <v>X</v>
      </c>
      <c r="AZ190" s="146" t="str" cm="1">
        <f t="array" ref="AZ190">IF(C190="X","X",SUM(N(ISNUMBER(_xlfn.XMATCH(INDEX(C$12:C$411,1+MOD($B190-C$8+_xlfn.SEQUENCE(C$7,,0),C$412)),$BA$5:$BA$9)))))</f>
        <v>X</v>
      </c>
      <c r="BA190" s="129" t="str" cm="1">
        <f t="array" ref="BA190">IF(D190="X","X",SUM(N(ISNUMBER(_xlfn.XMATCH(INDEX(D$12:D$411,1+MOD($B190-D$8+_xlfn.SEQUENCE(D$7,,0),D$412)),$BA$5:$BA$9)))))</f>
        <v>X</v>
      </c>
      <c r="BB190" s="129" t="str" cm="1">
        <f t="array" ref="BB190">IF(E190="X","X",SUM(N(ISNUMBER(_xlfn.XMATCH(INDEX(E$12:E$411,1+MOD($B190-E$8+_xlfn.SEQUENCE(E$7,,0),E$412)),$BA$5:$BA$9)))))</f>
        <v>X</v>
      </c>
      <c r="BC190" s="129" t="str" cm="1">
        <f t="array" ref="BC190">IF(F190="X","X",SUM(N(ISNUMBER(_xlfn.XMATCH(INDEX(F$12:F$411,1+MOD($B190-F$8+_xlfn.SEQUENCE(F$7,,0),F$412)),$BA$5:$BA$9)))))</f>
        <v>X</v>
      </c>
      <c r="BD190" s="142" t="str" cm="1">
        <f t="array" ref="BD190">IF(G190="X","X",SUM(N(ISNUMBER(_xlfn.XMATCH(INDEX(G$12:G$411,1+MOD($B190-G$8+_xlfn.SEQUENCE(G$7,,0),G$412)),$BA$5:$BA$9)))))</f>
        <v>X</v>
      </c>
      <c r="BF190" s="146" t="str" cm="1">
        <f t="array" ref="BF190">IF(C190="X","X",SUM(N(ISNUMBER(_xlfn.XMATCH(INDEX(C$12:C$411,1+MOD($B190-C$8+_xlfn.SEQUENCE(C$7,,0),C$412)),$BG$5:$BG$9)))))</f>
        <v>X</v>
      </c>
      <c r="BG190" s="129" t="str" cm="1">
        <f t="array" ref="BG190">IF(D190="X","X",SUM(N(ISNUMBER(_xlfn.XMATCH(INDEX(D$12:D$411,1+MOD($B190-D$8+_xlfn.SEQUENCE(D$7,,0),D$412)),$BG$5:$BG$9)))))</f>
        <v>X</v>
      </c>
      <c r="BH190" s="129" t="str" cm="1">
        <f t="array" ref="BH190">IF(E190="X","X",SUM(N(ISNUMBER(_xlfn.XMATCH(INDEX(E$12:E$411,1+MOD($B190-E$8+_xlfn.SEQUENCE(E$7,,0),E$412)),$BG$5:$BG$9)))))</f>
        <v>X</v>
      </c>
      <c r="BI190" s="129" t="str" cm="1">
        <f t="array" ref="BI190">IF(F190="X","X",SUM(N(ISNUMBER(_xlfn.XMATCH(INDEX(F$12:F$411,1+MOD($B190-F$8+_xlfn.SEQUENCE(F$7,,0),F$412)),$BG$5:$BG$9)))))</f>
        <v>X</v>
      </c>
      <c r="BJ190" s="142" t="str" cm="1">
        <f t="array" ref="BJ190">IF(G190="X","X",SUM(N(ISNUMBER(_xlfn.XMATCH(INDEX(G$12:G$411,1+MOD($B190-G$8+_xlfn.SEQUENCE(G$7,,0),G$412)),$BG$5:$BG$9)))))</f>
        <v>X</v>
      </c>
      <c r="BL190" s="146" t="str" cm="1">
        <f t="array" ref="BL190">IF(C190="X","X",SUM(N(ISNUMBER(_xlfn.XMATCH(INDEX(C$12:C$411,1+MOD($B190-C$8+_xlfn.SEQUENCE(C$7,,0),C$412)),$BM$5:$BM$9)))))</f>
        <v>X</v>
      </c>
      <c r="BM190" s="129" t="str" cm="1">
        <f t="array" ref="BM190">IF(D190="X","X",SUM(N(ISNUMBER(_xlfn.XMATCH(INDEX(D$12:D$411,1+MOD($B190-D$8+_xlfn.SEQUENCE(D$7,,0),D$412)),$BM$5:$BM$9)))))</f>
        <v>X</v>
      </c>
      <c r="BN190" s="129" t="str" cm="1">
        <f t="array" ref="BN190">IF(E190="X","X",SUM(N(ISNUMBER(_xlfn.XMATCH(INDEX(E$12:E$411,1+MOD($B190-E$8+_xlfn.SEQUENCE(E$7,,0),E$412)),$BM$5:$BM$9)))))</f>
        <v>X</v>
      </c>
      <c r="BO190" s="129" t="str" cm="1">
        <f t="array" ref="BO190">IF(F190="X","X",SUM(N(ISNUMBER(_xlfn.XMATCH(INDEX(F$12:F$411,1+MOD($B190-F$8+_xlfn.SEQUENCE(F$7,,0),F$412)),$BM$5:$BM$9)))))</f>
        <v>X</v>
      </c>
      <c r="BP190" s="142" t="str" cm="1">
        <f t="array" ref="BP190">IF(G190="X","X",SUM(N(ISNUMBER(_xlfn.XMATCH(INDEX(G$12:G$411,1+MOD($B190-G$8+_xlfn.SEQUENCE(G$7,,0),G$412)),$BM$5:$BM$9)))))</f>
        <v>X</v>
      </c>
      <c r="BR190" s="146" t="str" cm="1">
        <f t="array" ref="BR190">IF(C190="X","X",SUM(N(ISNUMBER(_xlfn.XMATCH(INDEX(C$12:C$411,1+MOD($B190-C$8+_xlfn.SEQUENCE(C$7,,0),C$412)),$BS$5:$BS$9)))))</f>
        <v>X</v>
      </c>
      <c r="BS190" s="129" t="str" cm="1">
        <f t="array" ref="BS190">IF(D190="X","X",SUM(N(ISNUMBER(_xlfn.XMATCH(INDEX(D$12:D$411,1+MOD($B190-D$8+_xlfn.SEQUENCE(D$7,,0),D$412)),$BS$5:$BS$9)))))</f>
        <v>X</v>
      </c>
      <c r="BT190" s="129" t="str" cm="1">
        <f t="array" ref="BT190">IF(E190="X","X",SUM(N(ISNUMBER(_xlfn.XMATCH(INDEX(E$12:E$411,1+MOD($B190-E$8+_xlfn.SEQUENCE(E$7,,0),E$412)),$BS$5:$BS$9)))))</f>
        <v>X</v>
      </c>
      <c r="BU190" s="129" t="str" cm="1">
        <f t="array" ref="BU190">IF(F190="X","X",SUM(N(ISNUMBER(_xlfn.XMATCH(INDEX(F$12:F$411,1+MOD($B190-F$8+_xlfn.SEQUENCE(F$7,,0),F$412)),$BS$5:$BS$9)))))</f>
        <v>X</v>
      </c>
      <c r="BV190" s="142" t="str" cm="1">
        <f t="array" ref="BV190">IF(G190="X","X",SUM(N(ISNUMBER(_xlfn.XMATCH(INDEX(G$12:G$411,1+MOD($B190-G$8+_xlfn.SEQUENCE(G$7,,0),G$412)),$BS$5:$BS$9)))))</f>
        <v>X</v>
      </c>
      <c r="BX190" s="146" t="str" cm="1">
        <f t="array" ref="BX190">IF(C190="X","X",SUM(N(ISNUMBER(_xlfn.XMATCH(INDEX(C$12:C$411,1+MOD($B190-C$8+_xlfn.SEQUENCE(C$7,,0),C$412)),$BY$5:$BY$9)))))</f>
        <v>X</v>
      </c>
      <c r="BY190" s="129" t="str" cm="1">
        <f t="array" ref="BY190">IF(D190="X","X",SUM(N(ISNUMBER(_xlfn.XMATCH(INDEX(D$12:D$411,1+MOD($B190-D$8+_xlfn.SEQUENCE(D$7,,0),D$412)),$BY$5:$BY$9)))))</f>
        <v>X</v>
      </c>
      <c r="BZ190" s="129" t="str" cm="1">
        <f t="array" ref="BZ190">IF(E190="X","X",SUM(N(ISNUMBER(_xlfn.XMATCH(INDEX(E$12:E$411,1+MOD($B190-E$8+_xlfn.SEQUENCE(E$7,,0),E$412)),$BY$5:$BY$9)))))</f>
        <v>X</v>
      </c>
      <c r="CA190" s="129" t="str" cm="1">
        <f t="array" ref="CA190">IF(F190="X","X",SUM(N(ISNUMBER(_xlfn.XMATCH(INDEX(F$12:F$411,1+MOD($B190-F$8+_xlfn.SEQUENCE(F$7,,0),F$412)),$BY$5:$BY$9)))))</f>
        <v>X</v>
      </c>
      <c r="CB190" s="142" t="str" cm="1">
        <f t="array" ref="CB190">IF(G190="X","X",SUM(N(ISNUMBER(_xlfn.XMATCH(INDEX(G$12:G$411,1+MOD($B190-G$8+_xlfn.SEQUENCE(G$7,,0),G$412)),$BY$5:$BY$9)))))</f>
        <v>X</v>
      </c>
      <c r="CD190" s="146" t="str" cm="1">
        <f t="array" ref="CD190">IF(C190="X","X",SUM(N(ISNUMBER(_xlfn.XMATCH(INDEX(C$12:C$411,1+MOD($B190-C$8+_xlfn.SEQUENCE(C$7,,0),C$412)),$CE$5:$CE$9)))))</f>
        <v>X</v>
      </c>
      <c r="CE190" s="129" t="str" cm="1">
        <f t="array" ref="CE190">IF(D190="X","X",SUM(N(ISNUMBER(_xlfn.XMATCH(INDEX(D$12:D$411,1+MOD($B190-D$8+_xlfn.SEQUENCE(D$7,,0),D$412)),$CE$5:$CE$9)))))</f>
        <v>X</v>
      </c>
      <c r="CF190" s="129" t="str" cm="1">
        <f t="array" ref="CF190">IF(E190="X","X",SUM(N(ISNUMBER(_xlfn.XMATCH(INDEX(E$12:E$411,1+MOD($B190-E$8+_xlfn.SEQUENCE(E$7,,0),E$412)),$CE$5:$CE$9)))))</f>
        <v>X</v>
      </c>
      <c r="CG190" s="129" t="str" cm="1">
        <f t="array" ref="CG190">IF(F190="X","X",SUM(N(ISNUMBER(_xlfn.XMATCH(INDEX(F$12:F$411,1+MOD($B190-F$8+_xlfn.SEQUENCE(F$7,,0),F$412)),$CE$5:$CE$9)))))</f>
        <v>X</v>
      </c>
      <c r="CH190" s="142" t="str" cm="1">
        <f t="array" ref="CH190">IF(G190="X","X",SUM(N(ISNUMBER(_xlfn.XMATCH(INDEX(G$12:G$411,1+MOD($B190-G$8+_xlfn.SEQUENCE(G$7,,0),G$412)),$CE$5:$CE$9)))))</f>
        <v>X</v>
      </c>
      <c r="CJ190" s="146" t="str" cm="1">
        <f t="array" ref="CJ190">IF(C190="X","X",SUM(N(ISNUMBER(_xlfn.XMATCH(INDEX(C$12:C$411,1+MOD($B190-C$8+_xlfn.SEQUENCE(C$7,,0),C$412)),$CK$5:$CK$9)))))</f>
        <v>X</v>
      </c>
      <c r="CK190" s="129" t="str" cm="1">
        <f t="array" ref="CK190">IF(D190="X","X",SUM(N(ISNUMBER(_xlfn.XMATCH(INDEX(D$12:D$411,1+MOD($B190-D$8+_xlfn.SEQUENCE(D$7,,0),D$412)),$CK$5:$CK$9)))))</f>
        <v>X</v>
      </c>
      <c r="CL190" s="129" t="str" cm="1">
        <f t="array" ref="CL190">IF(E190="X","X",SUM(N(ISNUMBER(_xlfn.XMATCH(INDEX(E$12:E$411,1+MOD($B190-E$8+_xlfn.SEQUENCE(E$7,,0),E$412)),$CK$5:$CK$9)))))</f>
        <v>X</v>
      </c>
      <c r="CM190" s="129" t="str" cm="1">
        <f t="array" ref="CM190">IF(F190="X","X",SUM(N(ISNUMBER(_xlfn.XMATCH(INDEX(F$12:F$411,1+MOD($B190-F$8+_xlfn.SEQUENCE(F$7,,0),F$412)),$CK$5:$CK$9)))))</f>
        <v>X</v>
      </c>
      <c r="CN190" s="142" t="str" cm="1">
        <f t="array" ref="CN190">IF(G190="X","X",SUM(N(ISNUMBER(_xlfn.XMATCH(INDEX(G$12:G$411,1+MOD($B190-G$8+_xlfn.SEQUENCE(G$7,,0),G$412)),$CK$5:$CK$9)))))</f>
        <v>X</v>
      </c>
      <c r="CP190" s="146" t="str" cm="1">
        <f t="array" ref="CP190">IF(C190="X","X",SUM(N(ISNUMBER(_xlfn.XMATCH(INDEX(C$12:C$411,1+MOD($B190-C$8+_xlfn.SEQUENCE(C$7,,0),C$412)),$CQ$5:$CQ$9)))))</f>
        <v>X</v>
      </c>
      <c r="CQ190" s="129" t="str" cm="1">
        <f t="array" ref="CQ190">IF(D190="X","X",SUM(N(ISNUMBER(_xlfn.XMATCH(INDEX(D$12:D$411,1+MOD($B190-D$8+_xlfn.SEQUENCE(D$7,,0),D$412)),$CQ$5:$CQ$9)))))</f>
        <v>X</v>
      </c>
      <c r="CR190" s="129" t="str" cm="1">
        <f t="array" ref="CR190">IF(E190="X","X",SUM(N(ISNUMBER(_xlfn.XMATCH(INDEX(E$12:E$411,1+MOD($B190-E$8+_xlfn.SEQUENCE(E$7,,0),E$412)),$CQ$5:$CQ$9)))))</f>
        <v>X</v>
      </c>
      <c r="CS190" s="129" t="str" cm="1">
        <f t="array" ref="CS190">IF(F190="X","X",SUM(N(ISNUMBER(_xlfn.XMATCH(INDEX(F$12:F$411,1+MOD($B190-F$8+_xlfn.SEQUENCE(F$7,,0),F$412)),$CQ$5:$CQ$9)))))</f>
        <v>X</v>
      </c>
      <c r="CT190" s="142" t="str" cm="1">
        <f t="array" ref="CT190">IF(G190="X","X",SUM(N(ISNUMBER(_xlfn.XMATCH(INDEX(G$12:G$411,1+MOD($B190-G$8+_xlfn.SEQUENCE(G$7,,0),G$412)),$CQ$5:$CQ$9)))))</f>
        <v>X</v>
      </c>
    </row>
    <row r="191" spans="2:98" ht="12.75" customHeight="1" x14ac:dyDescent="0.2">
      <c r="B191" s="5">
        <f t="shared" si="11"/>
        <v>179</v>
      </c>
      <c r="C191" s="129" t="s">
        <v>10</v>
      </c>
      <c r="D191" s="129" t="s">
        <v>10</v>
      </c>
      <c r="E191" s="129" t="s">
        <v>10</v>
      </c>
      <c r="F191" s="129" t="s">
        <v>10</v>
      </c>
      <c r="G191" s="142" t="s">
        <v>10</v>
      </c>
      <c r="P191" s="146" t="str" cm="1">
        <f t="array" ref="P191">IF(C191="X","X",SUM(N(ISNUMBER(_xlfn.XMATCH(INDEX(C$12:C$411,1+MOD($B191-C$8+_xlfn.SEQUENCE(C$7,,0),C$412)),$Q$5:$Q$9)))))</f>
        <v>X</v>
      </c>
      <c r="Q191" s="129" t="str" cm="1">
        <f t="array" ref="Q191">IF(D191="X","X",SUM(N(ISNUMBER(_xlfn.XMATCH(INDEX(D$12:D$411,1+MOD($B191-D$8+_xlfn.SEQUENCE(D$7,,0),D$412)),$Q$5:$Q$9)))))</f>
        <v>X</v>
      </c>
      <c r="R191" s="129" t="str" cm="1">
        <f t="array" ref="R191">IF(E191="X","X",SUM(N(ISNUMBER(_xlfn.XMATCH(INDEX(E$12:E$411,1+MOD($B191-E$8+_xlfn.SEQUENCE(E$7,,0),E$412)),$Q$5:$Q$9)))))</f>
        <v>X</v>
      </c>
      <c r="S191" s="129" t="str" cm="1">
        <f t="array" ref="S191">IF(F191="X","X",SUM(N(ISNUMBER(_xlfn.XMATCH(INDEX(F$12:F$411,1+MOD($B191-F$8+_xlfn.SEQUENCE(F$7,,0),F$412)),$Q$5:$Q$9)))))</f>
        <v>X</v>
      </c>
      <c r="T191" s="142" t="str" cm="1">
        <f t="array" ref="T191">IF(G191="X","X",SUM(N(ISNUMBER(_xlfn.XMATCH(INDEX(G$12:G$411,1+MOD($B191-G$8+_xlfn.SEQUENCE(G$7,,0),G$412)),$Q$5:$Q$9)))))</f>
        <v>X</v>
      </c>
      <c r="V191" s="146" t="str" cm="1">
        <f t="array" ref="V191">IF(C191="X","X",SUM(N(ISNUMBER(_xlfn.XMATCH(INDEX(C$12:C$411,1+MOD($B191-C$8+_xlfn.SEQUENCE(C$7,,0),C$412)),$W$5:$W$9)))))</f>
        <v>X</v>
      </c>
      <c r="W191" s="129" t="str" cm="1">
        <f t="array" ref="W191">IF(D191="X","X",SUM(N(ISNUMBER(_xlfn.XMATCH(INDEX(D$12:D$411,1+MOD($B191-D$8+_xlfn.SEQUENCE(D$7,,0),D$412)),$W$5:$W$9)))))</f>
        <v>X</v>
      </c>
      <c r="X191" s="129" t="str" cm="1">
        <f t="array" ref="X191">IF(E191="X","X",SUM(N(ISNUMBER(_xlfn.XMATCH(INDEX(E$12:E$411,1+MOD($B191-E$8+_xlfn.SEQUENCE(E$7,,0),E$412)),$W$5:$W$9)))))</f>
        <v>X</v>
      </c>
      <c r="Y191" s="129" t="str" cm="1">
        <f t="array" ref="Y191">IF(F191="X","X",SUM(N(ISNUMBER(_xlfn.XMATCH(INDEX(F$12:F$411,1+MOD($B191-F$8+_xlfn.SEQUENCE(F$7,,0),F$412)),$W$5:$W$9)))))</f>
        <v>X</v>
      </c>
      <c r="Z191" s="142" t="str" cm="1">
        <f t="array" ref="Z191">IF(G191="X","X",SUM(N(ISNUMBER(_xlfn.XMATCH(INDEX(G$12:G$411,1+MOD($B191-G$8+_xlfn.SEQUENCE(G$7,,0),G$412)),$W$5:$W$9)))))</f>
        <v>X</v>
      </c>
      <c r="AB191" s="146" t="str" cm="1">
        <f t="array" ref="AB191">IF(C191="X","X",SUM(N(ISNUMBER(_xlfn.XMATCH(INDEX(C$12:C$411,1+MOD($B191-C$8+_xlfn.SEQUENCE(C$7,,0),C$412)),$AC$5:$AC$9)))))</f>
        <v>X</v>
      </c>
      <c r="AC191" s="129" t="str" cm="1">
        <f t="array" ref="AC191">IF(D191="X","X",SUM(N(ISNUMBER(_xlfn.XMATCH(INDEX(D$12:D$411,1+MOD($B191-D$8+_xlfn.SEQUENCE(D$7,,0),D$412)),$AC$5:$AC$9)))))</f>
        <v>X</v>
      </c>
      <c r="AD191" s="129" t="str" cm="1">
        <f t="array" ref="AD191">IF(E191="X","X",SUM(N(ISNUMBER(_xlfn.XMATCH(INDEX(E$12:E$411,1+MOD($B191-E$8+_xlfn.SEQUENCE(E$7,,0),E$412)),$AC$5:$AC$9)))))</f>
        <v>X</v>
      </c>
      <c r="AE191" s="129" t="str" cm="1">
        <f t="array" ref="AE191">IF(F191="X","X",SUM(N(ISNUMBER(_xlfn.XMATCH(INDEX(F$12:F$411,1+MOD($B191-F$8+_xlfn.SEQUENCE(F$7,,0),F$412)),$AC$5:$AC$9)))))</f>
        <v>X</v>
      </c>
      <c r="AF191" s="142" t="str" cm="1">
        <f t="array" ref="AF191">IF(G191="X","X",SUM(N(ISNUMBER(_xlfn.XMATCH(INDEX(G$12:G$411,1+MOD($B191-G$8+_xlfn.SEQUENCE(G$7,,0),G$412)),$AC$5:$AC$9)))))</f>
        <v>X</v>
      </c>
      <c r="AH191" s="146" t="str" cm="1">
        <f t="array" ref="AH191">IF(C191="X","X",SUM(N(ISNUMBER(_xlfn.XMATCH(INDEX(C$12:C$411,1+MOD($B191-C$8+_xlfn.SEQUENCE(C$7,,0),C$412)),$AI$5:$AI$9)))))</f>
        <v>X</v>
      </c>
      <c r="AI191" s="129" t="str" cm="1">
        <f t="array" ref="AI191">IF(D191="X","X",SUM(N(ISNUMBER(_xlfn.XMATCH(INDEX(D$12:D$411,1+MOD($B191-D$8+_xlfn.SEQUENCE(D$7,,0),D$412)),$AI$5:$AI$9)))))</f>
        <v>X</v>
      </c>
      <c r="AJ191" s="129" t="str" cm="1">
        <f t="array" ref="AJ191">IF(E191="X","X",SUM(N(ISNUMBER(_xlfn.XMATCH(INDEX(E$12:E$411,1+MOD($B191-E$8+_xlfn.SEQUENCE(E$7,,0),E$412)),$AI$5:$AI$9)))))</f>
        <v>X</v>
      </c>
      <c r="AK191" s="129" t="str" cm="1">
        <f t="array" ref="AK191">IF(F191="X","X",SUM(N(ISNUMBER(_xlfn.XMATCH(INDEX(F$12:F$411,1+MOD($B191-F$8+_xlfn.SEQUENCE(F$7,,0),F$412)),$AI$5:$AI$9)))))</f>
        <v>X</v>
      </c>
      <c r="AL191" s="142" t="str" cm="1">
        <f t="array" ref="AL191">IF(G191="X","X",SUM(N(ISNUMBER(_xlfn.XMATCH(INDEX(G$12:G$411,1+MOD($B191-G$8+_xlfn.SEQUENCE(G$7,,0),G$412)),$AI$5:$AI$9)))))</f>
        <v>X</v>
      </c>
      <c r="AN191" s="146" t="str" cm="1">
        <f t="array" ref="AN191">IF(C191="X","X",SUM(N(ISNUMBER(_xlfn.XMATCH(INDEX(C$12:C$411,1+MOD($B191-C$8+_xlfn.SEQUENCE(C$7,,0),C$412)),$AO$5:$AO$9)))))</f>
        <v>X</v>
      </c>
      <c r="AO191" s="129" t="str" cm="1">
        <f t="array" ref="AO191">IF(D191="X","X",SUM(N(ISNUMBER(_xlfn.XMATCH(INDEX(D$12:D$411,1+MOD($B191-D$8+_xlfn.SEQUENCE(D$7,,0),D$412)),$AO$5:$AO$9)))))</f>
        <v>X</v>
      </c>
      <c r="AP191" s="129" t="str" cm="1">
        <f t="array" ref="AP191">IF(E191="X","X",SUM(N(ISNUMBER(_xlfn.XMATCH(INDEX(E$12:E$411,1+MOD($B191-E$8+_xlfn.SEQUENCE(E$7,,0),E$412)),$AO$5:$AO$9)))))</f>
        <v>X</v>
      </c>
      <c r="AQ191" s="129" t="str" cm="1">
        <f t="array" ref="AQ191">IF(F191="X","X",SUM(N(ISNUMBER(_xlfn.XMATCH(INDEX(F$12:F$411,1+MOD($B191-F$8+_xlfn.SEQUENCE(F$7,,0),F$412)),$AO$5:$AO$9)))))</f>
        <v>X</v>
      </c>
      <c r="AR191" s="142" t="str" cm="1">
        <f t="array" ref="AR191">IF(G191="X","X",SUM(N(ISNUMBER(_xlfn.XMATCH(INDEX(G$12:G$411,1+MOD($B191-G$8+_xlfn.SEQUENCE(G$7,,0),G$412)),$AO$5:$AO$9)))))</f>
        <v>X</v>
      </c>
      <c r="AT191" s="146" t="str" cm="1">
        <f t="array" ref="AT191">IF(C191="X","X",SUM(N(ISNUMBER(_xlfn.XMATCH(INDEX(C$12:C$411,1+MOD($B191-C$8+_xlfn.SEQUENCE(C$7,,0),C$412)),$AU$5:$AU$9)))))</f>
        <v>X</v>
      </c>
      <c r="AU191" s="129" t="str" cm="1">
        <f t="array" ref="AU191">IF(D191="X","X",SUM(N(ISNUMBER(_xlfn.XMATCH(INDEX(D$12:D$411,1+MOD($B191-D$8+_xlfn.SEQUENCE(D$7,,0),D$412)),$AU$5:$AU$9)))))</f>
        <v>X</v>
      </c>
      <c r="AV191" s="129" t="str" cm="1">
        <f t="array" ref="AV191">IF(E191="X","X",SUM(N(ISNUMBER(_xlfn.XMATCH(INDEX(E$12:E$411,1+MOD($B191-E$8+_xlfn.SEQUENCE(E$7,,0),E$412)),$AU$5:$AU$9)))))</f>
        <v>X</v>
      </c>
      <c r="AW191" s="129" t="str" cm="1">
        <f t="array" ref="AW191">IF(F191="X","X",SUM(N(ISNUMBER(_xlfn.XMATCH(INDEX(F$12:F$411,1+MOD($B191-F$8+_xlfn.SEQUENCE(F$7,,0),F$412)),$AU$5:$AU$9)))))</f>
        <v>X</v>
      </c>
      <c r="AX191" s="142" t="str" cm="1">
        <f t="array" ref="AX191">IF(G191="X","X",SUM(N(ISNUMBER(_xlfn.XMATCH(INDEX(G$12:G$411,1+MOD($B191-G$8+_xlfn.SEQUENCE(G$7,,0),G$412)),$AU$5:$AU$9)))))</f>
        <v>X</v>
      </c>
      <c r="AZ191" s="146" t="str" cm="1">
        <f t="array" ref="AZ191">IF(C191="X","X",SUM(N(ISNUMBER(_xlfn.XMATCH(INDEX(C$12:C$411,1+MOD($B191-C$8+_xlfn.SEQUENCE(C$7,,0),C$412)),$BA$5:$BA$9)))))</f>
        <v>X</v>
      </c>
      <c r="BA191" s="129" t="str" cm="1">
        <f t="array" ref="BA191">IF(D191="X","X",SUM(N(ISNUMBER(_xlfn.XMATCH(INDEX(D$12:D$411,1+MOD($B191-D$8+_xlfn.SEQUENCE(D$7,,0),D$412)),$BA$5:$BA$9)))))</f>
        <v>X</v>
      </c>
      <c r="BB191" s="129" t="str" cm="1">
        <f t="array" ref="BB191">IF(E191="X","X",SUM(N(ISNUMBER(_xlfn.XMATCH(INDEX(E$12:E$411,1+MOD($B191-E$8+_xlfn.SEQUENCE(E$7,,0),E$412)),$BA$5:$BA$9)))))</f>
        <v>X</v>
      </c>
      <c r="BC191" s="129" t="str" cm="1">
        <f t="array" ref="BC191">IF(F191="X","X",SUM(N(ISNUMBER(_xlfn.XMATCH(INDEX(F$12:F$411,1+MOD($B191-F$8+_xlfn.SEQUENCE(F$7,,0),F$412)),$BA$5:$BA$9)))))</f>
        <v>X</v>
      </c>
      <c r="BD191" s="142" t="str" cm="1">
        <f t="array" ref="BD191">IF(G191="X","X",SUM(N(ISNUMBER(_xlfn.XMATCH(INDEX(G$12:G$411,1+MOD($B191-G$8+_xlfn.SEQUENCE(G$7,,0),G$412)),$BA$5:$BA$9)))))</f>
        <v>X</v>
      </c>
      <c r="BF191" s="146" t="str" cm="1">
        <f t="array" ref="BF191">IF(C191="X","X",SUM(N(ISNUMBER(_xlfn.XMATCH(INDEX(C$12:C$411,1+MOD($B191-C$8+_xlfn.SEQUENCE(C$7,,0),C$412)),$BG$5:$BG$9)))))</f>
        <v>X</v>
      </c>
      <c r="BG191" s="129" t="str" cm="1">
        <f t="array" ref="BG191">IF(D191="X","X",SUM(N(ISNUMBER(_xlfn.XMATCH(INDEX(D$12:D$411,1+MOD($B191-D$8+_xlfn.SEQUENCE(D$7,,0),D$412)),$BG$5:$BG$9)))))</f>
        <v>X</v>
      </c>
      <c r="BH191" s="129" t="str" cm="1">
        <f t="array" ref="BH191">IF(E191="X","X",SUM(N(ISNUMBER(_xlfn.XMATCH(INDEX(E$12:E$411,1+MOD($B191-E$8+_xlfn.SEQUENCE(E$7,,0),E$412)),$BG$5:$BG$9)))))</f>
        <v>X</v>
      </c>
      <c r="BI191" s="129" t="str" cm="1">
        <f t="array" ref="BI191">IF(F191="X","X",SUM(N(ISNUMBER(_xlfn.XMATCH(INDEX(F$12:F$411,1+MOD($B191-F$8+_xlfn.SEQUENCE(F$7,,0),F$412)),$BG$5:$BG$9)))))</f>
        <v>X</v>
      </c>
      <c r="BJ191" s="142" t="str" cm="1">
        <f t="array" ref="BJ191">IF(G191="X","X",SUM(N(ISNUMBER(_xlfn.XMATCH(INDEX(G$12:G$411,1+MOD($B191-G$8+_xlfn.SEQUENCE(G$7,,0),G$412)),$BG$5:$BG$9)))))</f>
        <v>X</v>
      </c>
      <c r="BL191" s="146" t="str" cm="1">
        <f t="array" ref="BL191">IF(C191="X","X",SUM(N(ISNUMBER(_xlfn.XMATCH(INDEX(C$12:C$411,1+MOD($B191-C$8+_xlfn.SEQUENCE(C$7,,0),C$412)),$BM$5:$BM$9)))))</f>
        <v>X</v>
      </c>
      <c r="BM191" s="129" t="str" cm="1">
        <f t="array" ref="BM191">IF(D191="X","X",SUM(N(ISNUMBER(_xlfn.XMATCH(INDEX(D$12:D$411,1+MOD($B191-D$8+_xlfn.SEQUENCE(D$7,,0),D$412)),$BM$5:$BM$9)))))</f>
        <v>X</v>
      </c>
      <c r="BN191" s="129" t="str" cm="1">
        <f t="array" ref="BN191">IF(E191="X","X",SUM(N(ISNUMBER(_xlfn.XMATCH(INDEX(E$12:E$411,1+MOD($B191-E$8+_xlfn.SEQUENCE(E$7,,0),E$412)),$BM$5:$BM$9)))))</f>
        <v>X</v>
      </c>
      <c r="BO191" s="129" t="str" cm="1">
        <f t="array" ref="BO191">IF(F191="X","X",SUM(N(ISNUMBER(_xlfn.XMATCH(INDEX(F$12:F$411,1+MOD($B191-F$8+_xlfn.SEQUENCE(F$7,,0),F$412)),$BM$5:$BM$9)))))</f>
        <v>X</v>
      </c>
      <c r="BP191" s="142" t="str" cm="1">
        <f t="array" ref="BP191">IF(G191="X","X",SUM(N(ISNUMBER(_xlfn.XMATCH(INDEX(G$12:G$411,1+MOD($B191-G$8+_xlfn.SEQUENCE(G$7,,0),G$412)),$BM$5:$BM$9)))))</f>
        <v>X</v>
      </c>
      <c r="BR191" s="146" t="str" cm="1">
        <f t="array" ref="BR191">IF(C191="X","X",SUM(N(ISNUMBER(_xlfn.XMATCH(INDEX(C$12:C$411,1+MOD($B191-C$8+_xlfn.SEQUENCE(C$7,,0),C$412)),$BS$5:$BS$9)))))</f>
        <v>X</v>
      </c>
      <c r="BS191" s="129" t="str" cm="1">
        <f t="array" ref="BS191">IF(D191="X","X",SUM(N(ISNUMBER(_xlfn.XMATCH(INDEX(D$12:D$411,1+MOD($B191-D$8+_xlfn.SEQUENCE(D$7,,0),D$412)),$BS$5:$BS$9)))))</f>
        <v>X</v>
      </c>
      <c r="BT191" s="129" t="str" cm="1">
        <f t="array" ref="BT191">IF(E191="X","X",SUM(N(ISNUMBER(_xlfn.XMATCH(INDEX(E$12:E$411,1+MOD($B191-E$8+_xlfn.SEQUENCE(E$7,,0),E$412)),$BS$5:$BS$9)))))</f>
        <v>X</v>
      </c>
      <c r="BU191" s="129" t="str" cm="1">
        <f t="array" ref="BU191">IF(F191="X","X",SUM(N(ISNUMBER(_xlfn.XMATCH(INDEX(F$12:F$411,1+MOD($B191-F$8+_xlfn.SEQUENCE(F$7,,0),F$412)),$BS$5:$BS$9)))))</f>
        <v>X</v>
      </c>
      <c r="BV191" s="142" t="str" cm="1">
        <f t="array" ref="BV191">IF(G191="X","X",SUM(N(ISNUMBER(_xlfn.XMATCH(INDEX(G$12:G$411,1+MOD($B191-G$8+_xlfn.SEQUENCE(G$7,,0),G$412)),$BS$5:$BS$9)))))</f>
        <v>X</v>
      </c>
      <c r="BX191" s="146" t="str" cm="1">
        <f t="array" ref="BX191">IF(C191="X","X",SUM(N(ISNUMBER(_xlfn.XMATCH(INDEX(C$12:C$411,1+MOD($B191-C$8+_xlfn.SEQUENCE(C$7,,0),C$412)),$BY$5:$BY$9)))))</f>
        <v>X</v>
      </c>
      <c r="BY191" s="129" t="str" cm="1">
        <f t="array" ref="BY191">IF(D191="X","X",SUM(N(ISNUMBER(_xlfn.XMATCH(INDEX(D$12:D$411,1+MOD($B191-D$8+_xlfn.SEQUENCE(D$7,,0),D$412)),$BY$5:$BY$9)))))</f>
        <v>X</v>
      </c>
      <c r="BZ191" s="129" t="str" cm="1">
        <f t="array" ref="BZ191">IF(E191="X","X",SUM(N(ISNUMBER(_xlfn.XMATCH(INDEX(E$12:E$411,1+MOD($B191-E$8+_xlfn.SEQUENCE(E$7,,0),E$412)),$BY$5:$BY$9)))))</f>
        <v>X</v>
      </c>
      <c r="CA191" s="129" t="str" cm="1">
        <f t="array" ref="CA191">IF(F191="X","X",SUM(N(ISNUMBER(_xlfn.XMATCH(INDEX(F$12:F$411,1+MOD($B191-F$8+_xlfn.SEQUENCE(F$7,,0),F$412)),$BY$5:$BY$9)))))</f>
        <v>X</v>
      </c>
      <c r="CB191" s="142" t="str" cm="1">
        <f t="array" ref="CB191">IF(G191="X","X",SUM(N(ISNUMBER(_xlfn.XMATCH(INDEX(G$12:G$411,1+MOD($B191-G$8+_xlfn.SEQUENCE(G$7,,0),G$412)),$BY$5:$BY$9)))))</f>
        <v>X</v>
      </c>
      <c r="CD191" s="146" t="str" cm="1">
        <f t="array" ref="CD191">IF(C191="X","X",SUM(N(ISNUMBER(_xlfn.XMATCH(INDEX(C$12:C$411,1+MOD($B191-C$8+_xlfn.SEQUENCE(C$7,,0),C$412)),$CE$5:$CE$9)))))</f>
        <v>X</v>
      </c>
      <c r="CE191" s="129" t="str" cm="1">
        <f t="array" ref="CE191">IF(D191="X","X",SUM(N(ISNUMBER(_xlfn.XMATCH(INDEX(D$12:D$411,1+MOD($B191-D$8+_xlfn.SEQUENCE(D$7,,0),D$412)),$CE$5:$CE$9)))))</f>
        <v>X</v>
      </c>
      <c r="CF191" s="129" t="str" cm="1">
        <f t="array" ref="CF191">IF(E191="X","X",SUM(N(ISNUMBER(_xlfn.XMATCH(INDEX(E$12:E$411,1+MOD($B191-E$8+_xlfn.SEQUENCE(E$7,,0),E$412)),$CE$5:$CE$9)))))</f>
        <v>X</v>
      </c>
      <c r="CG191" s="129" t="str" cm="1">
        <f t="array" ref="CG191">IF(F191="X","X",SUM(N(ISNUMBER(_xlfn.XMATCH(INDEX(F$12:F$411,1+MOD($B191-F$8+_xlfn.SEQUENCE(F$7,,0),F$412)),$CE$5:$CE$9)))))</f>
        <v>X</v>
      </c>
      <c r="CH191" s="142" t="str" cm="1">
        <f t="array" ref="CH191">IF(G191="X","X",SUM(N(ISNUMBER(_xlfn.XMATCH(INDEX(G$12:G$411,1+MOD($B191-G$8+_xlfn.SEQUENCE(G$7,,0),G$412)),$CE$5:$CE$9)))))</f>
        <v>X</v>
      </c>
      <c r="CJ191" s="146" t="str" cm="1">
        <f t="array" ref="CJ191">IF(C191="X","X",SUM(N(ISNUMBER(_xlfn.XMATCH(INDEX(C$12:C$411,1+MOD($B191-C$8+_xlfn.SEQUENCE(C$7,,0),C$412)),$CK$5:$CK$9)))))</f>
        <v>X</v>
      </c>
      <c r="CK191" s="129" t="str" cm="1">
        <f t="array" ref="CK191">IF(D191="X","X",SUM(N(ISNUMBER(_xlfn.XMATCH(INDEX(D$12:D$411,1+MOD($B191-D$8+_xlfn.SEQUENCE(D$7,,0),D$412)),$CK$5:$CK$9)))))</f>
        <v>X</v>
      </c>
      <c r="CL191" s="129" t="str" cm="1">
        <f t="array" ref="CL191">IF(E191="X","X",SUM(N(ISNUMBER(_xlfn.XMATCH(INDEX(E$12:E$411,1+MOD($B191-E$8+_xlfn.SEQUENCE(E$7,,0),E$412)),$CK$5:$CK$9)))))</f>
        <v>X</v>
      </c>
      <c r="CM191" s="129" t="str" cm="1">
        <f t="array" ref="CM191">IF(F191="X","X",SUM(N(ISNUMBER(_xlfn.XMATCH(INDEX(F$12:F$411,1+MOD($B191-F$8+_xlfn.SEQUENCE(F$7,,0),F$412)),$CK$5:$CK$9)))))</f>
        <v>X</v>
      </c>
      <c r="CN191" s="142" t="str" cm="1">
        <f t="array" ref="CN191">IF(G191="X","X",SUM(N(ISNUMBER(_xlfn.XMATCH(INDEX(G$12:G$411,1+MOD($B191-G$8+_xlfn.SEQUENCE(G$7,,0),G$412)),$CK$5:$CK$9)))))</f>
        <v>X</v>
      </c>
      <c r="CP191" s="146" t="str" cm="1">
        <f t="array" ref="CP191">IF(C191="X","X",SUM(N(ISNUMBER(_xlfn.XMATCH(INDEX(C$12:C$411,1+MOD($B191-C$8+_xlfn.SEQUENCE(C$7,,0),C$412)),$CQ$5:$CQ$9)))))</f>
        <v>X</v>
      </c>
      <c r="CQ191" s="129" t="str" cm="1">
        <f t="array" ref="CQ191">IF(D191="X","X",SUM(N(ISNUMBER(_xlfn.XMATCH(INDEX(D$12:D$411,1+MOD($B191-D$8+_xlfn.SEQUENCE(D$7,,0),D$412)),$CQ$5:$CQ$9)))))</f>
        <v>X</v>
      </c>
      <c r="CR191" s="129" t="str" cm="1">
        <f t="array" ref="CR191">IF(E191="X","X",SUM(N(ISNUMBER(_xlfn.XMATCH(INDEX(E$12:E$411,1+MOD($B191-E$8+_xlfn.SEQUENCE(E$7,,0),E$412)),$CQ$5:$CQ$9)))))</f>
        <v>X</v>
      </c>
      <c r="CS191" s="129" t="str" cm="1">
        <f t="array" ref="CS191">IF(F191="X","X",SUM(N(ISNUMBER(_xlfn.XMATCH(INDEX(F$12:F$411,1+MOD($B191-F$8+_xlfn.SEQUENCE(F$7,,0),F$412)),$CQ$5:$CQ$9)))))</f>
        <v>X</v>
      </c>
      <c r="CT191" s="142" t="str" cm="1">
        <f t="array" ref="CT191">IF(G191="X","X",SUM(N(ISNUMBER(_xlfn.XMATCH(INDEX(G$12:G$411,1+MOD($B191-G$8+_xlfn.SEQUENCE(G$7,,0),G$412)),$CQ$5:$CQ$9)))))</f>
        <v>X</v>
      </c>
    </row>
    <row r="192" spans="2:98" ht="12.75" customHeight="1" x14ac:dyDescent="0.2">
      <c r="B192" s="5">
        <f t="shared" si="11"/>
        <v>180</v>
      </c>
      <c r="C192" s="129" t="s">
        <v>10</v>
      </c>
      <c r="D192" s="129" t="s">
        <v>10</v>
      </c>
      <c r="E192" s="129" t="s">
        <v>10</v>
      </c>
      <c r="F192" s="129" t="s">
        <v>10</v>
      </c>
      <c r="G192" s="142" t="s">
        <v>10</v>
      </c>
      <c r="P192" s="146" t="str" cm="1">
        <f t="array" ref="P192">IF(C192="X","X",SUM(N(ISNUMBER(_xlfn.XMATCH(INDEX(C$12:C$411,1+MOD($B192-C$8+_xlfn.SEQUENCE(C$7,,0),C$412)),$Q$5:$Q$9)))))</f>
        <v>X</v>
      </c>
      <c r="Q192" s="129" t="str" cm="1">
        <f t="array" ref="Q192">IF(D192="X","X",SUM(N(ISNUMBER(_xlfn.XMATCH(INDEX(D$12:D$411,1+MOD($B192-D$8+_xlfn.SEQUENCE(D$7,,0),D$412)),$Q$5:$Q$9)))))</f>
        <v>X</v>
      </c>
      <c r="R192" s="129" t="str" cm="1">
        <f t="array" ref="R192">IF(E192="X","X",SUM(N(ISNUMBER(_xlfn.XMATCH(INDEX(E$12:E$411,1+MOD($B192-E$8+_xlfn.SEQUENCE(E$7,,0),E$412)),$Q$5:$Q$9)))))</f>
        <v>X</v>
      </c>
      <c r="S192" s="129" t="str" cm="1">
        <f t="array" ref="S192">IF(F192="X","X",SUM(N(ISNUMBER(_xlfn.XMATCH(INDEX(F$12:F$411,1+MOD($B192-F$8+_xlfn.SEQUENCE(F$7,,0),F$412)),$Q$5:$Q$9)))))</f>
        <v>X</v>
      </c>
      <c r="T192" s="142" t="str" cm="1">
        <f t="array" ref="T192">IF(G192="X","X",SUM(N(ISNUMBER(_xlfn.XMATCH(INDEX(G$12:G$411,1+MOD($B192-G$8+_xlfn.SEQUENCE(G$7,,0),G$412)),$Q$5:$Q$9)))))</f>
        <v>X</v>
      </c>
      <c r="V192" s="146" t="str" cm="1">
        <f t="array" ref="V192">IF(C192="X","X",SUM(N(ISNUMBER(_xlfn.XMATCH(INDEX(C$12:C$411,1+MOD($B192-C$8+_xlfn.SEQUENCE(C$7,,0),C$412)),$W$5:$W$9)))))</f>
        <v>X</v>
      </c>
      <c r="W192" s="129" t="str" cm="1">
        <f t="array" ref="W192">IF(D192="X","X",SUM(N(ISNUMBER(_xlfn.XMATCH(INDEX(D$12:D$411,1+MOD($B192-D$8+_xlfn.SEQUENCE(D$7,,0),D$412)),$W$5:$W$9)))))</f>
        <v>X</v>
      </c>
      <c r="X192" s="129" t="str" cm="1">
        <f t="array" ref="X192">IF(E192="X","X",SUM(N(ISNUMBER(_xlfn.XMATCH(INDEX(E$12:E$411,1+MOD($B192-E$8+_xlfn.SEQUENCE(E$7,,0),E$412)),$W$5:$W$9)))))</f>
        <v>X</v>
      </c>
      <c r="Y192" s="129" t="str" cm="1">
        <f t="array" ref="Y192">IF(F192="X","X",SUM(N(ISNUMBER(_xlfn.XMATCH(INDEX(F$12:F$411,1+MOD($B192-F$8+_xlfn.SEQUENCE(F$7,,0),F$412)),$W$5:$W$9)))))</f>
        <v>X</v>
      </c>
      <c r="Z192" s="142" t="str" cm="1">
        <f t="array" ref="Z192">IF(G192="X","X",SUM(N(ISNUMBER(_xlfn.XMATCH(INDEX(G$12:G$411,1+MOD($B192-G$8+_xlfn.SEQUENCE(G$7,,0),G$412)),$W$5:$W$9)))))</f>
        <v>X</v>
      </c>
      <c r="AB192" s="146" t="str" cm="1">
        <f t="array" ref="AB192">IF(C192="X","X",SUM(N(ISNUMBER(_xlfn.XMATCH(INDEX(C$12:C$411,1+MOD($B192-C$8+_xlfn.SEQUENCE(C$7,,0),C$412)),$AC$5:$AC$9)))))</f>
        <v>X</v>
      </c>
      <c r="AC192" s="129" t="str" cm="1">
        <f t="array" ref="AC192">IF(D192="X","X",SUM(N(ISNUMBER(_xlfn.XMATCH(INDEX(D$12:D$411,1+MOD($B192-D$8+_xlfn.SEQUENCE(D$7,,0),D$412)),$AC$5:$AC$9)))))</f>
        <v>X</v>
      </c>
      <c r="AD192" s="129" t="str" cm="1">
        <f t="array" ref="AD192">IF(E192="X","X",SUM(N(ISNUMBER(_xlfn.XMATCH(INDEX(E$12:E$411,1+MOD($B192-E$8+_xlfn.SEQUENCE(E$7,,0),E$412)),$AC$5:$AC$9)))))</f>
        <v>X</v>
      </c>
      <c r="AE192" s="129" t="str" cm="1">
        <f t="array" ref="AE192">IF(F192="X","X",SUM(N(ISNUMBER(_xlfn.XMATCH(INDEX(F$12:F$411,1+MOD($B192-F$8+_xlfn.SEQUENCE(F$7,,0),F$412)),$AC$5:$AC$9)))))</f>
        <v>X</v>
      </c>
      <c r="AF192" s="142" t="str" cm="1">
        <f t="array" ref="AF192">IF(G192="X","X",SUM(N(ISNUMBER(_xlfn.XMATCH(INDEX(G$12:G$411,1+MOD($B192-G$8+_xlfn.SEQUENCE(G$7,,0),G$412)),$AC$5:$AC$9)))))</f>
        <v>X</v>
      </c>
      <c r="AH192" s="146" t="str" cm="1">
        <f t="array" ref="AH192">IF(C192="X","X",SUM(N(ISNUMBER(_xlfn.XMATCH(INDEX(C$12:C$411,1+MOD($B192-C$8+_xlfn.SEQUENCE(C$7,,0),C$412)),$AI$5:$AI$9)))))</f>
        <v>X</v>
      </c>
      <c r="AI192" s="129" t="str" cm="1">
        <f t="array" ref="AI192">IF(D192="X","X",SUM(N(ISNUMBER(_xlfn.XMATCH(INDEX(D$12:D$411,1+MOD($B192-D$8+_xlfn.SEQUENCE(D$7,,0),D$412)),$AI$5:$AI$9)))))</f>
        <v>X</v>
      </c>
      <c r="AJ192" s="129" t="str" cm="1">
        <f t="array" ref="AJ192">IF(E192="X","X",SUM(N(ISNUMBER(_xlfn.XMATCH(INDEX(E$12:E$411,1+MOD($B192-E$8+_xlfn.SEQUENCE(E$7,,0),E$412)),$AI$5:$AI$9)))))</f>
        <v>X</v>
      </c>
      <c r="AK192" s="129" t="str" cm="1">
        <f t="array" ref="AK192">IF(F192="X","X",SUM(N(ISNUMBER(_xlfn.XMATCH(INDEX(F$12:F$411,1+MOD($B192-F$8+_xlfn.SEQUENCE(F$7,,0),F$412)),$AI$5:$AI$9)))))</f>
        <v>X</v>
      </c>
      <c r="AL192" s="142" t="str" cm="1">
        <f t="array" ref="AL192">IF(G192="X","X",SUM(N(ISNUMBER(_xlfn.XMATCH(INDEX(G$12:G$411,1+MOD($B192-G$8+_xlfn.SEQUENCE(G$7,,0),G$412)),$AI$5:$AI$9)))))</f>
        <v>X</v>
      </c>
      <c r="AN192" s="146" t="str" cm="1">
        <f t="array" ref="AN192">IF(C192="X","X",SUM(N(ISNUMBER(_xlfn.XMATCH(INDEX(C$12:C$411,1+MOD($B192-C$8+_xlfn.SEQUENCE(C$7,,0),C$412)),$AO$5:$AO$9)))))</f>
        <v>X</v>
      </c>
      <c r="AO192" s="129" t="str" cm="1">
        <f t="array" ref="AO192">IF(D192="X","X",SUM(N(ISNUMBER(_xlfn.XMATCH(INDEX(D$12:D$411,1+MOD($B192-D$8+_xlfn.SEQUENCE(D$7,,0),D$412)),$AO$5:$AO$9)))))</f>
        <v>X</v>
      </c>
      <c r="AP192" s="129" t="str" cm="1">
        <f t="array" ref="AP192">IF(E192="X","X",SUM(N(ISNUMBER(_xlfn.XMATCH(INDEX(E$12:E$411,1+MOD($B192-E$8+_xlfn.SEQUENCE(E$7,,0),E$412)),$AO$5:$AO$9)))))</f>
        <v>X</v>
      </c>
      <c r="AQ192" s="129" t="str" cm="1">
        <f t="array" ref="AQ192">IF(F192="X","X",SUM(N(ISNUMBER(_xlfn.XMATCH(INDEX(F$12:F$411,1+MOD($B192-F$8+_xlfn.SEQUENCE(F$7,,0),F$412)),$AO$5:$AO$9)))))</f>
        <v>X</v>
      </c>
      <c r="AR192" s="142" t="str" cm="1">
        <f t="array" ref="AR192">IF(G192="X","X",SUM(N(ISNUMBER(_xlfn.XMATCH(INDEX(G$12:G$411,1+MOD($B192-G$8+_xlfn.SEQUENCE(G$7,,0),G$412)),$AO$5:$AO$9)))))</f>
        <v>X</v>
      </c>
      <c r="AT192" s="146" t="str" cm="1">
        <f t="array" ref="AT192">IF(C192="X","X",SUM(N(ISNUMBER(_xlfn.XMATCH(INDEX(C$12:C$411,1+MOD($B192-C$8+_xlfn.SEQUENCE(C$7,,0),C$412)),$AU$5:$AU$9)))))</f>
        <v>X</v>
      </c>
      <c r="AU192" s="129" t="str" cm="1">
        <f t="array" ref="AU192">IF(D192="X","X",SUM(N(ISNUMBER(_xlfn.XMATCH(INDEX(D$12:D$411,1+MOD($B192-D$8+_xlfn.SEQUENCE(D$7,,0),D$412)),$AU$5:$AU$9)))))</f>
        <v>X</v>
      </c>
      <c r="AV192" s="129" t="str" cm="1">
        <f t="array" ref="AV192">IF(E192="X","X",SUM(N(ISNUMBER(_xlfn.XMATCH(INDEX(E$12:E$411,1+MOD($B192-E$8+_xlfn.SEQUENCE(E$7,,0),E$412)),$AU$5:$AU$9)))))</f>
        <v>X</v>
      </c>
      <c r="AW192" s="129" t="str" cm="1">
        <f t="array" ref="AW192">IF(F192="X","X",SUM(N(ISNUMBER(_xlfn.XMATCH(INDEX(F$12:F$411,1+MOD($B192-F$8+_xlfn.SEQUENCE(F$7,,0),F$412)),$AU$5:$AU$9)))))</f>
        <v>X</v>
      </c>
      <c r="AX192" s="142" t="str" cm="1">
        <f t="array" ref="AX192">IF(G192="X","X",SUM(N(ISNUMBER(_xlfn.XMATCH(INDEX(G$12:G$411,1+MOD($B192-G$8+_xlfn.SEQUENCE(G$7,,0),G$412)),$AU$5:$AU$9)))))</f>
        <v>X</v>
      </c>
      <c r="AZ192" s="146" t="str" cm="1">
        <f t="array" ref="AZ192">IF(C192="X","X",SUM(N(ISNUMBER(_xlfn.XMATCH(INDEX(C$12:C$411,1+MOD($B192-C$8+_xlfn.SEQUENCE(C$7,,0),C$412)),$BA$5:$BA$9)))))</f>
        <v>X</v>
      </c>
      <c r="BA192" s="129" t="str" cm="1">
        <f t="array" ref="BA192">IF(D192="X","X",SUM(N(ISNUMBER(_xlfn.XMATCH(INDEX(D$12:D$411,1+MOD($B192-D$8+_xlfn.SEQUENCE(D$7,,0),D$412)),$BA$5:$BA$9)))))</f>
        <v>X</v>
      </c>
      <c r="BB192" s="129" t="str" cm="1">
        <f t="array" ref="BB192">IF(E192="X","X",SUM(N(ISNUMBER(_xlfn.XMATCH(INDEX(E$12:E$411,1+MOD($B192-E$8+_xlfn.SEQUENCE(E$7,,0),E$412)),$BA$5:$BA$9)))))</f>
        <v>X</v>
      </c>
      <c r="BC192" s="129" t="str" cm="1">
        <f t="array" ref="BC192">IF(F192="X","X",SUM(N(ISNUMBER(_xlfn.XMATCH(INDEX(F$12:F$411,1+MOD($B192-F$8+_xlfn.SEQUENCE(F$7,,0),F$412)),$BA$5:$BA$9)))))</f>
        <v>X</v>
      </c>
      <c r="BD192" s="142" t="str" cm="1">
        <f t="array" ref="BD192">IF(G192="X","X",SUM(N(ISNUMBER(_xlfn.XMATCH(INDEX(G$12:G$411,1+MOD($B192-G$8+_xlfn.SEQUENCE(G$7,,0),G$412)),$BA$5:$BA$9)))))</f>
        <v>X</v>
      </c>
      <c r="BF192" s="146" t="str" cm="1">
        <f t="array" ref="BF192">IF(C192="X","X",SUM(N(ISNUMBER(_xlfn.XMATCH(INDEX(C$12:C$411,1+MOD($B192-C$8+_xlfn.SEQUENCE(C$7,,0),C$412)),$BG$5:$BG$9)))))</f>
        <v>X</v>
      </c>
      <c r="BG192" s="129" t="str" cm="1">
        <f t="array" ref="BG192">IF(D192="X","X",SUM(N(ISNUMBER(_xlfn.XMATCH(INDEX(D$12:D$411,1+MOD($B192-D$8+_xlfn.SEQUENCE(D$7,,0),D$412)),$BG$5:$BG$9)))))</f>
        <v>X</v>
      </c>
      <c r="BH192" s="129" t="str" cm="1">
        <f t="array" ref="BH192">IF(E192="X","X",SUM(N(ISNUMBER(_xlfn.XMATCH(INDEX(E$12:E$411,1+MOD($B192-E$8+_xlfn.SEQUENCE(E$7,,0),E$412)),$BG$5:$BG$9)))))</f>
        <v>X</v>
      </c>
      <c r="BI192" s="129" t="str" cm="1">
        <f t="array" ref="BI192">IF(F192="X","X",SUM(N(ISNUMBER(_xlfn.XMATCH(INDEX(F$12:F$411,1+MOD($B192-F$8+_xlfn.SEQUENCE(F$7,,0),F$412)),$BG$5:$BG$9)))))</f>
        <v>X</v>
      </c>
      <c r="BJ192" s="142" t="str" cm="1">
        <f t="array" ref="BJ192">IF(G192="X","X",SUM(N(ISNUMBER(_xlfn.XMATCH(INDEX(G$12:G$411,1+MOD($B192-G$8+_xlfn.SEQUENCE(G$7,,0),G$412)),$BG$5:$BG$9)))))</f>
        <v>X</v>
      </c>
      <c r="BL192" s="146" t="str" cm="1">
        <f t="array" ref="BL192">IF(C192="X","X",SUM(N(ISNUMBER(_xlfn.XMATCH(INDEX(C$12:C$411,1+MOD($B192-C$8+_xlfn.SEQUENCE(C$7,,0),C$412)),$BM$5:$BM$9)))))</f>
        <v>X</v>
      </c>
      <c r="BM192" s="129" t="str" cm="1">
        <f t="array" ref="BM192">IF(D192="X","X",SUM(N(ISNUMBER(_xlfn.XMATCH(INDEX(D$12:D$411,1+MOD($B192-D$8+_xlfn.SEQUENCE(D$7,,0),D$412)),$BM$5:$BM$9)))))</f>
        <v>X</v>
      </c>
      <c r="BN192" s="129" t="str" cm="1">
        <f t="array" ref="BN192">IF(E192="X","X",SUM(N(ISNUMBER(_xlfn.XMATCH(INDEX(E$12:E$411,1+MOD($B192-E$8+_xlfn.SEQUENCE(E$7,,0),E$412)),$BM$5:$BM$9)))))</f>
        <v>X</v>
      </c>
      <c r="BO192" s="129" t="str" cm="1">
        <f t="array" ref="BO192">IF(F192="X","X",SUM(N(ISNUMBER(_xlfn.XMATCH(INDEX(F$12:F$411,1+MOD($B192-F$8+_xlfn.SEQUENCE(F$7,,0),F$412)),$BM$5:$BM$9)))))</f>
        <v>X</v>
      </c>
      <c r="BP192" s="142" t="str" cm="1">
        <f t="array" ref="BP192">IF(G192="X","X",SUM(N(ISNUMBER(_xlfn.XMATCH(INDEX(G$12:G$411,1+MOD($B192-G$8+_xlfn.SEQUENCE(G$7,,0),G$412)),$BM$5:$BM$9)))))</f>
        <v>X</v>
      </c>
      <c r="BR192" s="146" t="str" cm="1">
        <f t="array" ref="BR192">IF(C192="X","X",SUM(N(ISNUMBER(_xlfn.XMATCH(INDEX(C$12:C$411,1+MOD($B192-C$8+_xlfn.SEQUENCE(C$7,,0),C$412)),$BS$5:$BS$9)))))</f>
        <v>X</v>
      </c>
      <c r="BS192" s="129" t="str" cm="1">
        <f t="array" ref="BS192">IF(D192="X","X",SUM(N(ISNUMBER(_xlfn.XMATCH(INDEX(D$12:D$411,1+MOD($B192-D$8+_xlfn.SEQUENCE(D$7,,0),D$412)),$BS$5:$BS$9)))))</f>
        <v>X</v>
      </c>
      <c r="BT192" s="129" t="str" cm="1">
        <f t="array" ref="BT192">IF(E192="X","X",SUM(N(ISNUMBER(_xlfn.XMATCH(INDEX(E$12:E$411,1+MOD($B192-E$8+_xlfn.SEQUENCE(E$7,,0),E$412)),$BS$5:$BS$9)))))</f>
        <v>X</v>
      </c>
      <c r="BU192" s="129" t="str" cm="1">
        <f t="array" ref="BU192">IF(F192="X","X",SUM(N(ISNUMBER(_xlfn.XMATCH(INDEX(F$12:F$411,1+MOD($B192-F$8+_xlfn.SEQUENCE(F$7,,0),F$412)),$BS$5:$BS$9)))))</f>
        <v>X</v>
      </c>
      <c r="BV192" s="142" t="str" cm="1">
        <f t="array" ref="BV192">IF(G192="X","X",SUM(N(ISNUMBER(_xlfn.XMATCH(INDEX(G$12:G$411,1+MOD($B192-G$8+_xlfn.SEQUENCE(G$7,,0),G$412)),$BS$5:$BS$9)))))</f>
        <v>X</v>
      </c>
      <c r="BX192" s="146" t="str" cm="1">
        <f t="array" ref="BX192">IF(C192="X","X",SUM(N(ISNUMBER(_xlfn.XMATCH(INDEX(C$12:C$411,1+MOD($B192-C$8+_xlfn.SEQUENCE(C$7,,0),C$412)),$BY$5:$BY$9)))))</f>
        <v>X</v>
      </c>
      <c r="BY192" s="129" t="str" cm="1">
        <f t="array" ref="BY192">IF(D192="X","X",SUM(N(ISNUMBER(_xlfn.XMATCH(INDEX(D$12:D$411,1+MOD($B192-D$8+_xlfn.SEQUENCE(D$7,,0),D$412)),$BY$5:$BY$9)))))</f>
        <v>X</v>
      </c>
      <c r="BZ192" s="129" t="str" cm="1">
        <f t="array" ref="BZ192">IF(E192="X","X",SUM(N(ISNUMBER(_xlfn.XMATCH(INDEX(E$12:E$411,1+MOD($B192-E$8+_xlfn.SEQUENCE(E$7,,0),E$412)),$BY$5:$BY$9)))))</f>
        <v>X</v>
      </c>
      <c r="CA192" s="129" t="str" cm="1">
        <f t="array" ref="CA192">IF(F192="X","X",SUM(N(ISNUMBER(_xlfn.XMATCH(INDEX(F$12:F$411,1+MOD($B192-F$8+_xlfn.SEQUENCE(F$7,,0),F$412)),$BY$5:$BY$9)))))</f>
        <v>X</v>
      </c>
      <c r="CB192" s="142" t="str" cm="1">
        <f t="array" ref="CB192">IF(G192="X","X",SUM(N(ISNUMBER(_xlfn.XMATCH(INDEX(G$12:G$411,1+MOD($B192-G$8+_xlfn.SEQUENCE(G$7,,0),G$412)),$BY$5:$BY$9)))))</f>
        <v>X</v>
      </c>
      <c r="CD192" s="146" t="str" cm="1">
        <f t="array" ref="CD192">IF(C192="X","X",SUM(N(ISNUMBER(_xlfn.XMATCH(INDEX(C$12:C$411,1+MOD($B192-C$8+_xlfn.SEQUENCE(C$7,,0),C$412)),$CE$5:$CE$9)))))</f>
        <v>X</v>
      </c>
      <c r="CE192" s="129" t="str" cm="1">
        <f t="array" ref="CE192">IF(D192="X","X",SUM(N(ISNUMBER(_xlfn.XMATCH(INDEX(D$12:D$411,1+MOD($B192-D$8+_xlfn.SEQUENCE(D$7,,0),D$412)),$CE$5:$CE$9)))))</f>
        <v>X</v>
      </c>
      <c r="CF192" s="129" t="str" cm="1">
        <f t="array" ref="CF192">IF(E192="X","X",SUM(N(ISNUMBER(_xlfn.XMATCH(INDEX(E$12:E$411,1+MOD($B192-E$8+_xlfn.SEQUENCE(E$7,,0),E$412)),$CE$5:$CE$9)))))</f>
        <v>X</v>
      </c>
      <c r="CG192" s="129" t="str" cm="1">
        <f t="array" ref="CG192">IF(F192="X","X",SUM(N(ISNUMBER(_xlfn.XMATCH(INDEX(F$12:F$411,1+MOD($B192-F$8+_xlfn.SEQUENCE(F$7,,0),F$412)),$CE$5:$CE$9)))))</f>
        <v>X</v>
      </c>
      <c r="CH192" s="142" t="str" cm="1">
        <f t="array" ref="CH192">IF(G192="X","X",SUM(N(ISNUMBER(_xlfn.XMATCH(INDEX(G$12:G$411,1+MOD($B192-G$8+_xlfn.SEQUENCE(G$7,,0),G$412)),$CE$5:$CE$9)))))</f>
        <v>X</v>
      </c>
      <c r="CJ192" s="146" t="str" cm="1">
        <f t="array" ref="CJ192">IF(C192="X","X",SUM(N(ISNUMBER(_xlfn.XMATCH(INDEX(C$12:C$411,1+MOD($B192-C$8+_xlfn.SEQUENCE(C$7,,0),C$412)),$CK$5:$CK$9)))))</f>
        <v>X</v>
      </c>
      <c r="CK192" s="129" t="str" cm="1">
        <f t="array" ref="CK192">IF(D192="X","X",SUM(N(ISNUMBER(_xlfn.XMATCH(INDEX(D$12:D$411,1+MOD($B192-D$8+_xlfn.SEQUENCE(D$7,,0),D$412)),$CK$5:$CK$9)))))</f>
        <v>X</v>
      </c>
      <c r="CL192" s="129" t="str" cm="1">
        <f t="array" ref="CL192">IF(E192="X","X",SUM(N(ISNUMBER(_xlfn.XMATCH(INDEX(E$12:E$411,1+MOD($B192-E$8+_xlfn.SEQUENCE(E$7,,0),E$412)),$CK$5:$CK$9)))))</f>
        <v>X</v>
      </c>
      <c r="CM192" s="129" t="str" cm="1">
        <f t="array" ref="CM192">IF(F192="X","X",SUM(N(ISNUMBER(_xlfn.XMATCH(INDEX(F$12:F$411,1+MOD($B192-F$8+_xlfn.SEQUENCE(F$7,,0),F$412)),$CK$5:$CK$9)))))</f>
        <v>X</v>
      </c>
      <c r="CN192" s="142" t="str" cm="1">
        <f t="array" ref="CN192">IF(G192="X","X",SUM(N(ISNUMBER(_xlfn.XMATCH(INDEX(G$12:G$411,1+MOD($B192-G$8+_xlfn.SEQUENCE(G$7,,0),G$412)),$CK$5:$CK$9)))))</f>
        <v>X</v>
      </c>
      <c r="CP192" s="146" t="str" cm="1">
        <f t="array" ref="CP192">IF(C192="X","X",SUM(N(ISNUMBER(_xlfn.XMATCH(INDEX(C$12:C$411,1+MOD($B192-C$8+_xlfn.SEQUENCE(C$7,,0),C$412)),$CQ$5:$CQ$9)))))</f>
        <v>X</v>
      </c>
      <c r="CQ192" s="129" t="str" cm="1">
        <f t="array" ref="CQ192">IF(D192="X","X",SUM(N(ISNUMBER(_xlfn.XMATCH(INDEX(D$12:D$411,1+MOD($B192-D$8+_xlfn.SEQUENCE(D$7,,0),D$412)),$CQ$5:$CQ$9)))))</f>
        <v>X</v>
      </c>
      <c r="CR192" s="129" t="str" cm="1">
        <f t="array" ref="CR192">IF(E192="X","X",SUM(N(ISNUMBER(_xlfn.XMATCH(INDEX(E$12:E$411,1+MOD($B192-E$8+_xlfn.SEQUENCE(E$7,,0),E$412)),$CQ$5:$CQ$9)))))</f>
        <v>X</v>
      </c>
      <c r="CS192" s="129" t="str" cm="1">
        <f t="array" ref="CS192">IF(F192="X","X",SUM(N(ISNUMBER(_xlfn.XMATCH(INDEX(F$12:F$411,1+MOD($B192-F$8+_xlfn.SEQUENCE(F$7,,0),F$412)),$CQ$5:$CQ$9)))))</f>
        <v>X</v>
      </c>
      <c r="CT192" s="142" t="str" cm="1">
        <f t="array" ref="CT192">IF(G192="X","X",SUM(N(ISNUMBER(_xlfn.XMATCH(INDEX(G$12:G$411,1+MOD($B192-G$8+_xlfn.SEQUENCE(G$7,,0),G$412)),$CQ$5:$CQ$9)))))</f>
        <v>X</v>
      </c>
    </row>
    <row r="193" spans="2:98" ht="12.75" customHeight="1" x14ac:dyDescent="0.2">
      <c r="B193" s="5">
        <f t="shared" si="11"/>
        <v>181</v>
      </c>
      <c r="C193" s="129" t="s">
        <v>10</v>
      </c>
      <c r="D193" s="129" t="s">
        <v>10</v>
      </c>
      <c r="E193" s="129" t="s">
        <v>10</v>
      </c>
      <c r="F193" s="129" t="s">
        <v>10</v>
      </c>
      <c r="G193" s="142" t="s">
        <v>10</v>
      </c>
      <c r="P193" s="146" t="str" cm="1">
        <f t="array" ref="P193">IF(C193="X","X",SUM(N(ISNUMBER(_xlfn.XMATCH(INDEX(C$12:C$411,1+MOD($B193-C$8+_xlfn.SEQUENCE(C$7,,0),C$412)),$Q$5:$Q$9)))))</f>
        <v>X</v>
      </c>
      <c r="Q193" s="129" t="str" cm="1">
        <f t="array" ref="Q193">IF(D193="X","X",SUM(N(ISNUMBER(_xlfn.XMATCH(INDEX(D$12:D$411,1+MOD($B193-D$8+_xlfn.SEQUENCE(D$7,,0),D$412)),$Q$5:$Q$9)))))</f>
        <v>X</v>
      </c>
      <c r="R193" s="129" t="str" cm="1">
        <f t="array" ref="R193">IF(E193="X","X",SUM(N(ISNUMBER(_xlfn.XMATCH(INDEX(E$12:E$411,1+MOD($B193-E$8+_xlfn.SEQUENCE(E$7,,0),E$412)),$Q$5:$Q$9)))))</f>
        <v>X</v>
      </c>
      <c r="S193" s="129" t="str" cm="1">
        <f t="array" ref="S193">IF(F193="X","X",SUM(N(ISNUMBER(_xlfn.XMATCH(INDEX(F$12:F$411,1+MOD($B193-F$8+_xlfn.SEQUENCE(F$7,,0),F$412)),$Q$5:$Q$9)))))</f>
        <v>X</v>
      </c>
      <c r="T193" s="142" t="str" cm="1">
        <f t="array" ref="T193">IF(G193="X","X",SUM(N(ISNUMBER(_xlfn.XMATCH(INDEX(G$12:G$411,1+MOD($B193-G$8+_xlfn.SEQUENCE(G$7,,0),G$412)),$Q$5:$Q$9)))))</f>
        <v>X</v>
      </c>
      <c r="V193" s="146" t="str" cm="1">
        <f t="array" ref="V193">IF(C193="X","X",SUM(N(ISNUMBER(_xlfn.XMATCH(INDEX(C$12:C$411,1+MOD($B193-C$8+_xlfn.SEQUENCE(C$7,,0),C$412)),$W$5:$W$9)))))</f>
        <v>X</v>
      </c>
      <c r="W193" s="129" t="str" cm="1">
        <f t="array" ref="W193">IF(D193="X","X",SUM(N(ISNUMBER(_xlfn.XMATCH(INDEX(D$12:D$411,1+MOD($B193-D$8+_xlfn.SEQUENCE(D$7,,0),D$412)),$W$5:$W$9)))))</f>
        <v>X</v>
      </c>
      <c r="X193" s="129" t="str" cm="1">
        <f t="array" ref="X193">IF(E193="X","X",SUM(N(ISNUMBER(_xlfn.XMATCH(INDEX(E$12:E$411,1+MOD($B193-E$8+_xlfn.SEQUENCE(E$7,,0),E$412)),$W$5:$W$9)))))</f>
        <v>X</v>
      </c>
      <c r="Y193" s="129" t="str" cm="1">
        <f t="array" ref="Y193">IF(F193="X","X",SUM(N(ISNUMBER(_xlfn.XMATCH(INDEX(F$12:F$411,1+MOD($B193-F$8+_xlfn.SEQUENCE(F$7,,0),F$412)),$W$5:$W$9)))))</f>
        <v>X</v>
      </c>
      <c r="Z193" s="142" t="str" cm="1">
        <f t="array" ref="Z193">IF(G193="X","X",SUM(N(ISNUMBER(_xlfn.XMATCH(INDEX(G$12:G$411,1+MOD($B193-G$8+_xlfn.SEQUENCE(G$7,,0),G$412)),$W$5:$W$9)))))</f>
        <v>X</v>
      </c>
      <c r="AB193" s="146" t="str" cm="1">
        <f t="array" ref="AB193">IF(C193="X","X",SUM(N(ISNUMBER(_xlfn.XMATCH(INDEX(C$12:C$411,1+MOD($B193-C$8+_xlfn.SEQUENCE(C$7,,0),C$412)),$AC$5:$AC$9)))))</f>
        <v>X</v>
      </c>
      <c r="AC193" s="129" t="str" cm="1">
        <f t="array" ref="AC193">IF(D193="X","X",SUM(N(ISNUMBER(_xlfn.XMATCH(INDEX(D$12:D$411,1+MOD($B193-D$8+_xlfn.SEQUENCE(D$7,,0),D$412)),$AC$5:$AC$9)))))</f>
        <v>X</v>
      </c>
      <c r="AD193" s="129" t="str" cm="1">
        <f t="array" ref="AD193">IF(E193="X","X",SUM(N(ISNUMBER(_xlfn.XMATCH(INDEX(E$12:E$411,1+MOD($B193-E$8+_xlfn.SEQUENCE(E$7,,0),E$412)),$AC$5:$AC$9)))))</f>
        <v>X</v>
      </c>
      <c r="AE193" s="129" t="str" cm="1">
        <f t="array" ref="AE193">IF(F193="X","X",SUM(N(ISNUMBER(_xlfn.XMATCH(INDEX(F$12:F$411,1+MOD($B193-F$8+_xlfn.SEQUENCE(F$7,,0),F$412)),$AC$5:$AC$9)))))</f>
        <v>X</v>
      </c>
      <c r="AF193" s="142" t="str" cm="1">
        <f t="array" ref="AF193">IF(G193="X","X",SUM(N(ISNUMBER(_xlfn.XMATCH(INDEX(G$12:G$411,1+MOD($B193-G$8+_xlfn.SEQUENCE(G$7,,0),G$412)),$AC$5:$AC$9)))))</f>
        <v>X</v>
      </c>
      <c r="AH193" s="146" t="str" cm="1">
        <f t="array" ref="AH193">IF(C193="X","X",SUM(N(ISNUMBER(_xlfn.XMATCH(INDEX(C$12:C$411,1+MOD($B193-C$8+_xlfn.SEQUENCE(C$7,,0),C$412)),$AI$5:$AI$9)))))</f>
        <v>X</v>
      </c>
      <c r="AI193" s="129" t="str" cm="1">
        <f t="array" ref="AI193">IF(D193="X","X",SUM(N(ISNUMBER(_xlfn.XMATCH(INDEX(D$12:D$411,1+MOD($B193-D$8+_xlfn.SEQUENCE(D$7,,0),D$412)),$AI$5:$AI$9)))))</f>
        <v>X</v>
      </c>
      <c r="AJ193" s="129" t="str" cm="1">
        <f t="array" ref="AJ193">IF(E193="X","X",SUM(N(ISNUMBER(_xlfn.XMATCH(INDEX(E$12:E$411,1+MOD($B193-E$8+_xlfn.SEQUENCE(E$7,,0),E$412)),$AI$5:$AI$9)))))</f>
        <v>X</v>
      </c>
      <c r="AK193" s="129" t="str" cm="1">
        <f t="array" ref="AK193">IF(F193="X","X",SUM(N(ISNUMBER(_xlfn.XMATCH(INDEX(F$12:F$411,1+MOD($B193-F$8+_xlfn.SEQUENCE(F$7,,0),F$412)),$AI$5:$AI$9)))))</f>
        <v>X</v>
      </c>
      <c r="AL193" s="142" t="str" cm="1">
        <f t="array" ref="AL193">IF(G193="X","X",SUM(N(ISNUMBER(_xlfn.XMATCH(INDEX(G$12:G$411,1+MOD($B193-G$8+_xlfn.SEQUENCE(G$7,,0),G$412)),$AI$5:$AI$9)))))</f>
        <v>X</v>
      </c>
      <c r="AN193" s="146" t="str" cm="1">
        <f t="array" ref="AN193">IF(C193="X","X",SUM(N(ISNUMBER(_xlfn.XMATCH(INDEX(C$12:C$411,1+MOD($B193-C$8+_xlfn.SEQUENCE(C$7,,0),C$412)),$AO$5:$AO$9)))))</f>
        <v>X</v>
      </c>
      <c r="AO193" s="129" t="str" cm="1">
        <f t="array" ref="AO193">IF(D193="X","X",SUM(N(ISNUMBER(_xlfn.XMATCH(INDEX(D$12:D$411,1+MOD($B193-D$8+_xlfn.SEQUENCE(D$7,,0),D$412)),$AO$5:$AO$9)))))</f>
        <v>X</v>
      </c>
      <c r="AP193" s="129" t="str" cm="1">
        <f t="array" ref="AP193">IF(E193="X","X",SUM(N(ISNUMBER(_xlfn.XMATCH(INDEX(E$12:E$411,1+MOD($B193-E$8+_xlfn.SEQUENCE(E$7,,0),E$412)),$AO$5:$AO$9)))))</f>
        <v>X</v>
      </c>
      <c r="AQ193" s="129" t="str" cm="1">
        <f t="array" ref="AQ193">IF(F193="X","X",SUM(N(ISNUMBER(_xlfn.XMATCH(INDEX(F$12:F$411,1+MOD($B193-F$8+_xlfn.SEQUENCE(F$7,,0),F$412)),$AO$5:$AO$9)))))</f>
        <v>X</v>
      </c>
      <c r="AR193" s="142" t="str" cm="1">
        <f t="array" ref="AR193">IF(G193="X","X",SUM(N(ISNUMBER(_xlfn.XMATCH(INDEX(G$12:G$411,1+MOD($B193-G$8+_xlfn.SEQUENCE(G$7,,0),G$412)),$AO$5:$AO$9)))))</f>
        <v>X</v>
      </c>
      <c r="AT193" s="146" t="str" cm="1">
        <f t="array" ref="AT193">IF(C193="X","X",SUM(N(ISNUMBER(_xlfn.XMATCH(INDEX(C$12:C$411,1+MOD($B193-C$8+_xlfn.SEQUENCE(C$7,,0),C$412)),$AU$5:$AU$9)))))</f>
        <v>X</v>
      </c>
      <c r="AU193" s="129" t="str" cm="1">
        <f t="array" ref="AU193">IF(D193="X","X",SUM(N(ISNUMBER(_xlfn.XMATCH(INDEX(D$12:D$411,1+MOD($B193-D$8+_xlfn.SEQUENCE(D$7,,0),D$412)),$AU$5:$AU$9)))))</f>
        <v>X</v>
      </c>
      <c r="AV193" s="129" t="str" cm="1">
        <f t="array" ref="AV193">IF(E193="X","X",SUM(N(ISNUMBER(_xlfn.XMATCH(INDEX(E$12:E$411,1+MOD($B193-E$8+_xlfn.SEQUENCE(E$7,,0),E$412)),$AU$5:$AU$9)))))</f>
        <v>X</v>
      </c>
      <c r="AW193" s="129" t="str" cm="1">
        <f t="array" ref="AW193">IF(F193="X","X",SUM(N(ISNUMBER(_xlfn.XMATCH(INDEX(F$12:F$411,1+MOD($B193-F$8+_xlfn.SEQUENCE(F$7,,0),F$412)),$AU$5:$AU$9)))))</f>
        <v>X</v>
      </c>
      <c r="AX193" s="142" t="str" cm="1">
        <f t="array" ref="AX193">IF(G193="X","X",SUM(N(ISNUMBER(_xlfn.XMATCH(INDEX(G$12:G$411,1+MOD($B193-G$8+_xlfn.SEQUENCE(G$7,,0),G$412)),$AU$5:$AU$9)))))</f>
        <v>X</v>
      </c>
      <c r="AZ193" s="146" t="str" cm="1">
        <f t="array" ref="AZ193">IF(C193="X","X",SUM(N(ISNUMBER(_xlfn.XMATCH(INDEX(C$12:C$411,1+MOD($B193-C$8+_xlfn.SEQUENCE(C$7,,0),C$412)),$BA$5:$BA$9)))))</f>
        <v>X</v>
      </c>
      <c r="BA193" s="129" t="str" cm="1">
        <f t="array" ref="BA193">IF(D193="X","X",SUM(N(ISNUMBER(_xlfn.XMATCH(INDEX(D$12:D$411,1+MOD($B193-D$8+_xlfn.SEQUENCE(D$7,,0),D$412)),$BA$5:$BA$9)))))</f>
        <v>X</v>
      </c>
      <c r="BB193" s="129" t="str" cm="1">
        <f t="array" ref="BB193">IF(E193="X","X",SUM(N(ISNUMBER(_xlfn.XMATCH(INDEX(E$12:E$411,1+MOD($B193-E$8+_xlfn.SEQUENCE(E$7,,0),E$412)),$BA$5:$BA$9)))))</f>
        <v>X</v>
      </c>
      <c r="BC193" s="129" t="str" cm="1">
        <f t="array" ref="BC193">IF(F193="X","X",SUM(N(ISNUMBER(_xlfn.XMATCH(INDEX(F$12:F$411,1+MOD($B193-F$8+_xlfn.SEQUENCE(F$7,,0),F$412)),$BA$5:$BA$9)))))</f>
        <v>X</v>
      </c>
      <c r="BD193" s="142" t="str" cm="1">
        <f t="array" ref="BD193">IF(G193="X","X",SUM(N(ISNUMBER(_xlfn.XMATCH(INDEX(G$12:G$411,1+MOD($B193-G$8+_xlfn.SEQUENCE(G$7,,0),G$412)),$BA$5:$BA$9)))))</f>
        <v>X</v>
      </c>
      <c r="BF193" s="146" t="str" cm="1">
        <f t="array" ref="BF193">IF(C193="X","X",SUM(N(ISNUMBER(_xlfn.XMATCH(INDEX(C$12:C$411,1+MOD($B193-C$8+_xlfn.SEQUENCE(C$7,,0),C$412)),$BG$5:$BG$9)))))</f>
        <v>X</v>
      </c>
      <c r="BG193" s="129" t="str" cm="1">
        <f t="array" ref="BG193">IF(D193="X","X",SUM(N(ISNUMBER(_xlfn.XMATCH(INDEX(D$12:D$411,1+MOD($B193-D$8+_xlfn.SEQUENCE(D$7,,0),D$412)),$BG$5:$BG$9)))))</f>
        <v>X</v>
      </c>
      <c r="BH193" s="129" t="str" cm="1">
        <f t="array" ref="BH193">IF(E193="X","X",SUM(N(ISNUMBER(_xlfn.XMATCH(INDEX(E$12:E$411,1+MOD($B193-E$8+_xlfn.SEQUENCE(E$7,,0),E$412)),$BG$5:$BG$9)))))</f>
        <v>X</v>
      </c>
      <c r="BI193" s="129" t="str" cm="1">
        <f t="array" ref="BI193">IF(F193="X","X",SUM(N(ISNUMBER(_xlfn.XMATCH(INDEX(F$12:F$411,1+MOD($B193-F$8+_xlfn.SEQUENCE(F$7,,0),F$412)),$BG$5:$BG$9)))))</f>
        <v>X</v>
      </c>
      <c r="BJ193" s="142" t="str" cm="1">
        <f t="array" ref="BJ193">IF(G193="X","X",SUM(N(ISNUMBER(_xlfn.XMATCH(INDEX(G$12:G$411,1+MOD($B193-G$8+_xlfn.SEQUENCE(G$7,,0),G$412)),$BG$5:$BG$9)))))</f>
        <v>X</v>
      </c>
      <c r="BL193" s="146" t="str" cm="1">
        <f t="array" ref="BL193">IF(C193="X","X",SUM(N(ISNUMBER(_xlfn.XMATCH(INDEX(C$12:C$411,1+MOD($B193-C$8+_xlfn.SEQUENCE(C$7,,0),C$412)),$BM$5:$BM$9)))))</f>
        <v>X</v>
      </c>
      <c r="BM193" s="129" t="str" cm="1">
        <f t="array" ref="BM193">IF(D193="X","X",SUM(N(ISNUMBER(_xlfn.XMATCH(INDEX(D$12:D$411,1+MOD($B193-D$8+_xlfn.SEQUENCE(D$7,,0),D$412)),$BM$5:$BM$9)))))</f>
        <v>X</v>
      </c>
      <c r="BN193" s="129" t="str" cm="1">
        <f t="array" ref="BN193">IF(E193="X","X",SUM(N(ISNUMBER(_xlfn.XMATCH(INDEX(E$12:E$411,1+MOD($B193-E$8+_xlfn.SEQUENCE(E$7,,0),E$412)),$BM$5:$BM$9)))))</f>
        <v>X</v>
      </c>
      <c r="BO193" s="129" t="str" cm="1">
        <f t="array" ref="BO193">IF(F193="X","X",SUM(N(ISNUMBER(_xlfn.XMATCH(INDEX(F$12:F$411,1+MOD($B193-F$8+_xlfn.SEQUENCE(F$7,,0),F$412)),$BM$5:$BM$9)))))</f>
        <v>X</v>
      </c>
      <c r="BP193" s="142" t="str" cm="1">
        <f t="array" ref="BP193">IF(G193="X","X",SUM(N(ISNUMBER(_xlfn.XMATCH(INDEX(G$12:G$411,1+MOD($B193-G$8+_xlfn.SEQUENCE(G$7,,0),G$412)),$BM$5:$BM$9)))))</f>
        <v>X</v>
      </c>
      <c r="BR193" s="146" t="str" cm="1">
        <f t="array" ref="BR193">IF(C193="X","X",SUM(N(ISNUMBER(_xlfn.XMATCH(INDEX(C$12:C$411,1+MOD($B193-C$8+_xlfn.SEQUENCE(C$7,,0),C$412)),$BS$5:$BS$9)))))</f>
        <v>X</v>
      </c>
      <c r="BS193" s="129" t="str" cm="1">
        <f t="array" ref="BS193">IF(D193="X","X",SUM(N(ISNUMBER(_xlfn.XMATCH(INDEX(D$12:D$411,1+MOD($B193-D$8+_xlfn.SEQUENCE(D$7,,0),D$412)),$BS$5:$BS$9)))))</f>
        <v>X</v>
      </c>
      <c r="BT193" s="129" t="str" cm="1">
        <f t="array" ref="BT193">IF(E193="X","X",SUM(N(ISNUMBER(_xlfn.XMATCH(INDEX(E$12:E$411,1+MOD($B193-E$8+_xlfn.SEQUENCE(E$7,,0),E$412)),$BS$5:$BS$9)))))</f>
        <v>X</v>
      </c>
      <c r="BU193" s="129" t="str" cm="1">
        <f t="array" ref="BU193">IF(F193="X","X",SUM(N(ISNUMBER(_xlfn.XMATCH(INDEX(F$12:F$411,1+MOD($B193-F$8+_xlfn.SEQUENCE(F$7,,0),F$412)),$BS$5:$BS$9)))))</f>
        <v>X</v>
      </c>
      <c r="BV193" s="142" t="str" cm="1">
        <f t="array" ref="BV193">IF(G193="X","X",SUM(N(ISNUMBER(_xlfn.XMATCH(INDEX(G$12:G$411,1+MOD($B193-G$8+_xlfn.SEQUENCE(G$7,,0),G$412)),$BS$5:$BS$9)))))</f>
        <v>X</v>
      </c>
      <c r="BX193" s="146" t="str" cm="1">
        <f t="array" ref="BX193">IF(C193="X","X",SUM(N(ISNUMBER(_xlfn.XMATCH(INDEX(C$12:C$411,1+MOD($B193-C$8+_xlfn.SEQUENCE(C$7,,0),C$412)),$BY$5:$BY$9)))))</f>
        <v>X</v>
      </c>
      <c r="BY193" s="129" t="str" cm="1">
        <f t="array" ref="BY193">IF(D193="X","X",SUM(N(ISNUMBER(_xlfn.XMATCH(INDEX(D$12:D$411,1+MOD($B193-D$8+_xlfn.SEQUENCE(D$7,,0),D$412)),$BY$5:$BY$9)))))</f>
        <v>X</v>
      </c>
      <c r="BZ193" s="129" t="str" cm="1">
        <f t="array" ref="BZ193">IF(E193="X","X",SUM(N(ISNUMBER(_xlfn.XMATCH(INDEX(E$12:E$411,1+MOD($B193-E$8+_xlfn.SEQUENCE(E$7,,0),E$412)),$BY$5:$BY$9)))))</f>
        <v>X</v>
      </c>
      <c r="CA193" s="129" t="str" cm="1">
        <f t="array" ref="CA193">IF(F193="X","X",SUM(N(ISNUMBER(_xlfn.XMATCH(INDEX(F$12:F$411,1+MOD($B193-F$8+_xlfn.SEQUENCE(F$7,,0),F$412)),$BY$5:$BY$9)))))</f>
        <v>X</v>
      </c>
      <c r="CB193" s="142" t="str" cm="1">
        <f t="array" ref="CB193">IF(G193="X","X",SUM(N(ISNUMBER(_xlfn.XMATCH(INDEX(G$12:G$411,1+MOD($B193-G$8+_xlfn.SEQUENCE(G$7,,0),G$412)),$BY$5:$BY$9)))))</f>
        <v>X</v>
      </c>
      <c r="CD193" s="146" t="str" cm="1">
        <f t="array" ref="CD193">IF(C193="X","X",SUM(N(ISNUMBER(_xlfn.XMATCH(INDEX(C$12:C$411,1+MOD($B193-C$8+_xlfn.SEQUENCE(C$7,,0),C$412)),$CE$5:$CE$9)))))</f>
        <v>X</v>
      </c>
      <c r="CE193" s="129" t="str" cm="1">
        <f t="array" ref="CE193">IF(D193="X","X",SUM(N(ISNUMBER(_xlfn.XMATCH(INDEX(D$12:D$411,1+MOD($B193-D$8+_xlfn.SEQUENCE(D$7,,0),D$412)),$CE$5:$CE$9)))))</f>
        <v>X</v>
      </c>
      <c r="CF193" s="129" t="str" cm="1">
        <f t="array" ref="CF193">IF(E193="X","X",SUM(N(ISNUMBER(_xlfn.XMATCH(INDEX(E$12:E$411,1+MOD($B193-E$8+_xlfn.SEQUENCE(E$7,,0),E$412)),$CE$5:$CE$9)))))</f>
        <v>X</v>
      </c>
      <c r="CG193" s="129" t="str" cm="1">
        <f t="array" ref="CG193">IF(F193="X","X",SUM(N(ISNUMBER(_xlfn.XMATCH(INDEX(F$12:F$411,1+MOD($B193-F$8+_xlfn.SEQUENCE(F$7,,0),F$412)),$CE$5:$CE$9)))))</f>
        <v>X</v>
      </c>
      <c r="CH193" s="142" t="str" cm="1">
        <f t="array" ref="CH193">IF(G193="X","X",SUM(N(ISNUMBER(_xlfn.XMATCH(INDEX(G$12:G$411,1+MOD($B193-G$8+_xlfn.SEQUENCE(G$7,,0),G$412)),$CE$5:$CE$9)))))</f>
        <v>X</v>
      </c>
      <c r="CJ193" s="146" t="str" cm="1">
        <f t="array" ref="CJ193">IF(C193="X","X",SUM(N(ISNUMBER(_xlfn.XMATCH(INDEX(C$12:C$411,1+MOD($B193-C$8+_xlfn.SEQUENCE(C$7,,0),C$412)),$CK$5:$CK$9)))))</f>
        <v>X</v>
      </c>
      <c r="CK193" s="129" t="str" cm="1">
        <f t="array" ref="CK193">IF(D193="X","X",SUM(N(ISNUMBER(_xlfn.XMATCH(INDEX(D$12:D$411,1+MOD($B193-D$8+_xlfn.SEQUENCE(D$7,,0),D$412)),$CK$5:$CK$9)))))</f>
        <v>X</v>
      </c>
      <c r="CL193" s="129" t="str" cm="1">
        <f t="array" ref="CL193">IF(E193="X","X",SUM(N(ISNUMBER(_xlfn.XMATCH(INDEX(E$12:E$411,1+MOD($B193-E$8+_xlfn.SEQUENCE(E$7,,0),E$412)),$CK$5:$CK$9)))))</f>
        <v>X</v>
      </c>
      <c r="CM193" s="129" t="str" cm="1">
        <f t="array" ref="CM193">IF(F193="X","X",SUM(N(ISNUMBER(_xlfn.XMATCH(INDEX(F$12:F$411,1+MOD($B193-F$8+_xlfn.SEQUENCE(F$7,,0),F$412)),$CK$5:$CK$9)))))</f>
        <v>X</v>
      </c>
      <c r="CN193" s="142" t="str" cm="1">
        <f t="array" ref="CN193">IF(G193="X","X",SUM(N(ISNUMBER(_xlfn.XMATCH(INDEX(G$12:G$411,1+MOD($B193-G$8+_xlfn.SEQUENCE(G$7,,0),G$412)),$CK$5:$CK$9)))))</f>
        <v>X</v>
      </c>
      <c r="CP193" s="146" t="str" cm="1">
        <f t="array" ref="CP193">IF(C193="X","X",SUM(N(ISNUMBER(_xlfn.XMATCH(INDEX(C$12:C$411,1+MOD($B193-C$8+_xlfn.SEQUENCE(C$7,,0),C$412)),$CQ$5:$CQ$9)))))</f>
        <v>X</v>
      </c>
      <c r="CQ193" s="129" t="str" cm="1">
        <f t="array" ref="CQ193">IF(D193="X","X",SUM(N(ISNUMBER(_xlfn.XMATCH(INDEX(D$12:D$411,1+MOD($B193-D$8+_xlfn.SEQUENCE(D$7,,0),D$412)),$CQ$5:$CQ$9)))))</f>
        <v>X</v>
      </c>
      <c r="CR193" s="129" t="str" cm="1">
        <f t="array" ref="CR193">IF(E193="X","X",SUM(N(ISNUMBER(_xlfn.XMATCH(INDEX(E$12:E$411,1+MOD($B193-E$8+_xlfn.SEQUENCE(E$7,,0),E$412)),$CQ$5:$CQ$9)))))</f>
        <v>X</v>
      </c>
      <c r="CS193" s="129" t="str" cm="1">
        <f t="array" ref="CS193">IF(F193="X","X",SUM(N(ISNUMBER(_xlfn.XMATCH(INDEX(F$12:F$411,1+MOD($B193-F$8+_xlfn.SEQUENCE(F$7,,0),F$412)),$CQ$5:$CQ$9)))))</f>
        <v>X</v>
      </c>
      <c r="CT193" s="142" t="str" cm="1">
        <f t="array" ref="CT193">IF(G193="X","X",SUM(N(ISNUMBER(_xlfn.XMATCH(INDEX(G$12:G$411,1+MOD($B193-G$8+_xlfn.SEQUENCE(G$7,,0),G$412)),$CQ$5:$CQ$9)))))</f>
        <v>X</v>
      </c>
    </row>
    <row r="194" spans="2:98" ht="12.75" customHeight="1" x14ac:dyDescent="0.2">
      <c r="B194" s="5">
        <f t="shared" si="11"/>
        <v>182</v>
      </c>
      <c r="C194" s="129" t="s">
        <v>10</v>
      </c>
      <c r="D194" s="129" t="s">
        <v>10</v>
      </c>
      <c r="E194" s="129" t="s">
        <v>10</v>
      </c>
      <c r="F194" s="129" t="s">
        <v>10</v>
      </c>
      <c r="G194" s="142" t="s">
        <v>10</v>
      </c>
      <c r="P194" s="146" t="str" cm="1">
        <f t="array" ref="P194">IF(C194="X","X",SUM(N(ISNUMBER(_xlfn.XMATCH(INDEX(C$12:C$411,1+MOD($B194-C$8+_xlfn.SEQUENCE(C$7,,0),C$412)),$Q$5:$Q$9)))))</f>
        <v>X</v>
      </c>
      <c r="Q194" s="129" t="str" cm="1">
        <f t="array" ref="Q194">IF(D194="X","X",SUM(N(ISNUMBER(_xlfn.XMATCH(INDEX(D$12:D$411,1+MOD($B194-D$8+_xlfn.SEQUENCE(D$7,,0),D$412)),$Q$5:$Q$9)))))</f>
        <v>X</v>
      </c>
      <c r="R194" s="129" t="str" cm="1">
        <f t="array" ref="R194">IF(E194="X","X",SUM(N(ISNUMBER(_xlfn.XMATCH(INDEX(E$12:E$411,1+MOD($B194-E$8+_xlfn.SEQUENCE(E$7,,0),E$412)),$Q$5:$Q$9)))))</f>
        <v>X</v>
      </c>
      <c r="S194" s="129" t="str" cm="1">
        <f t="array" ref="S194">IF(F194="X","X",SUM(N(ISNUMBER(_xlfn.XMATCH(INDEX(F$12:F$411,1+MOD($B194-F$8+_xlfn.SEQUENCE(F$7,,0),F$412)),$Q$5:$Q$9)))))</f>
        <v>X</v>
      </c>
      <c r="T194" s="142" t="str" cm="1">
        <f t="array" ref="T194">IF(G194="X","X",SUM(N(ISNUMBER(_xlfn.XMATCH(INDEX(G$12:G$411,1+MOD($B194-G$8+_xlfn.SEQUENCE(G$7,,0),G$412)),$Q$5:$Q$9)))))</f>
        <v>X</v>
      </c>
      <c r="V194" s="146" t="str" cm="1">
        <f t="array" ref="V194">IF(C194="X","X",SUM(N(ISNUMBER(_xlfn.XMATCH(INDEX(C$12:C$411,1+MOD($B194-C$8+_xlfn.SEQUENCE(C$7,,0),C$412)),$W$5:$W$9)))))</f>
        <v>X</v>
      </c>
      <c r="W194" s="129" t="str" cm="1">
        <f t="array" ref="W194">IF(D194="X","X",SUM(N(ISNUMBER(_xlfn.XMATCH(INDEX(D$12:D$411,1+MOD($B194-D$8+_xlfn.SEQUENCE(D$7,,0),D$412)),$W$5:$W$9)))))</f>
        <v>X</v>
      </c>
      <c r="X194" s="129" t="str" cm="1">
        <f t="array" ref="X194">IF(E194="X","X",SUM(N(ISNUMBER(_xlfn.XMATCH(INDEX(E$12:E$411,1+MOD($B194-E$8+_xlfn.SEQUENCE(E$7,,0),E$412)),$W$5:$W$9)))))</f>
        <v>X</v>
      </c>
      <c r="Y194" s="129" t="str" cm="1">
        <f t="array" ref="Y194">IF(F194="X","X",SUM(N(ISNUMBER(_xlfn.XMATCH(INDEX(F$12:F$411,1+MOD($B194-F$8+_xlfn.SEQUENCE(F$7,,0),F$412)),$W$5:$W$9)))))</f>
        <v>X</v>
      </c>
      <c r="Z194" s="142" t="str" cm="1">
        <f t="array" ref="Z194">IF(G194="X","X",SUM(N(ISNUMBER(_xlfn.XMATCH(INDEX(G$12:G$411,1+MOD($B194-G$8+_xlfn.SEQUENCE(G$7,,0),G$412)),$W$5:$W$9)))))</f>
        <v>X</v>
      </c>
      <c r="AB194" s="146" t="str" cm="1">
        <f t="array" ref="AB194">IF(C194="X","X",SUM(N(ISNUMBER(_xlfn.XMATCH(INDEX(C$12:C$411,1+MOD($B194-C$8+_xlfn.SEQUENCE(C$7,,0),C$412)),$AC$5:$AC$9)))))</f>
        <v>X</v>
      </c>
      <c r="AC194" s="129" t="str" cm="1">
        <f t="array" ref="AC194">IF(D194="X","X",SUM(N(ISNUMBER(_xlfn.XMATCH(INDEX(D$12:D$411,1+MOD($B194-D$8+_xlfn.SEQUENCE(D$7,,0),D$412)),$AC$5:$AC$9)))))</f>
        <v>X</v>
      </c>
      <c r="AD194" s="129" t="str" cm="1">
        <f t="array" ref="AD194">IF(E194="X","X",SUM(N(ISNUMBER(_xlfn.XMATCH(INDEX(E$12:E$411,1+MOD($B194-E$8+_xlfn.SEQUENCE(E$7,,0),E$412)),$AC$5:$AC$9)))))</f>
        <v>X</v>
      </c>
      <c r="AE194" s="129" t="str" cm="1">
        <f t="array" ref="AE194">IF(F194="X","X",SUM(N(ISNUMBER(_xlfn.XMATCH(INDEX(F$12:F$411,1+MOD($B194-F$8+_xlfn.SEQUENCE(F$7,,0),F$412)),$AC$5:$AC$9)))))</f>
        <v>X</v>
      </c>
      <c r="AF194" s="142" t="str" cm="1">
        <f t="array" ref="AF194">IF(G194="X","X",SUM(N(ISNUMBER(_xlfn.XMATCH(INDEX(G$12:G$411,1+MOD($B194-G$8+_xlfn.SEQUENCE(G$7,,0),G$412)),$AC$5:$AC$9)))))</f>
        <v>X</v>
      </c>
      <c r="AH194" s="146" t="str" cm="1">
        <f t="array" ref="AH194">IF(C194="X","X",SUM(N(ISNUMBER(_xlfn.XMATCH(INDEX(C$12:C$411,1+MOD($B194-C$8+_xlfn.SEQUENCE(C$7,,0),C$412)),$AI$5:$AI$9)))))</f>
        <v>X</v>
      </c>
      <c r="AI194" s="129" t="str" cm="1">
        <f t="array" ref="AI194">IF(D194="X","X",SUM(N(ISNUMBER(_xlfn.XMATCH(INDEX(D$12:D$411,1+MOD($B194-D$8+_xlfn.SEQUENCE(D$7,,0),D$412)),$AI$5:$AI$9)))))</f>
        <v>X</v>
      </c>
      <c r="AJ194" s="129" t="str" cm="1">
        <f t="array" ref="AJ194">IF(E194="X","X",SUM(N(ISNUMBER(_xlfn.XMATCH(INDEX(E$12:E$411,1+MOD($B194-E$8+_xlfn.SEQUENCE(E$7,,0),E$412)),$AI$5:$AI$9)))))</f>
        <v>X</v>
      </c>
      <c r="AK194" s="129" t="str" cm="1">
        <f t="array" ref="AK194">IF(F194="X","X",SUM(N(ISNUMBER(_xlfn.XMATCH(INDEX(F$12:F$411,1+MOD($B194-F$8+_xlfn.SEQUENCE(F$7,,0),F$412)),$AI$5:$AI$9)))))</f>
        <v>X</v>
      </c>
      <c r="AL194" s="142" t="str" cm="1">
        <f t="array" ref="AL194">IF(G194="X","X",SUM(N(ISNUMBER(_xlfn.XMATCH(INDEX(G$12:G$411,1+MOD($B194-G$8+_xlfn.SEQUENCE(G$7,,0),G$412)),$AI$5:$AI$9)))))</f>
        <v>X</v>
      </c>
      <c r="AN194" s="146" t="str" cm="1">
        <f t="array" ref="AN194">IF(C194="X","X",SUM(N(ISNUMBER(_xlfn.XMATCH(INDEX(C$12:C$411,1+MOD($B194-C$8+_xlfn.SEQUENCE(C$7,,0),C$412)),$AO$5:$AO$9)))))</f>
        <v>X</v>
      </c>
      <c r="AO194" s="129" t="str" cm="1">
        <f t="array" ref="AO194">IF(D194="X","X",SUM(N(ISNUMBER(_xlfn.XMATCH(INDEX(D$12:D$411,1+MOD($B194-D$8+_xlfn.SEQUENCE(D$7,,0),D$412)),$AO$5:$AO$9)))))</f>
        <v>X</v>
      </c>
      <c r="AP194" s="129" t="str" cm="1">
        <f t="array" ref="AP194">IF(E194="X","X",SUM(N(ISNUMBER(_xlfn.XMATCH(INDEX(E$12:E$411,1+MOD($B194-E$8+_xlfn.SEQUENCE(E$7,,0),E$412)),$AO$5:$AO$9)))))</f>
        <v>X</v>
      </c>
      <c r="AQ194" s="129" t="str" cm="1">
        <f t="array" ref="AQ194">IF(F194="X","X",SUM(N(ISNUMBER(_xlfn.XMATCH(INDEX(F$12:F$411,1+MOD($B194-F$8+_xlfn.SEQUENCE(F$7,,0),F$412)),$AO$5:$AO$9)))))</f>
        <v>X</v>
      </c>
      <c r="AR194" s="142" t="str" cm="1">
        <f t="array" ref="AR194">IF(G194="X","X",SUM(N(ISNUMBER(_xlfn.XMATCH(INDEX(G$12:G$411,1+MOD($B194-G$8+_xlfn.SEQUENCE(G$7,,0),G$412)),$AO$5:$AO$9)))))</f>
        <v>X</v>
      </c>
      <c r="AT194" s="146" t="str" cm="1">
        <f t="array" ref="AT194">IF(C194="X","X",SUM(N(ISNUMBER(_xlfn.XMATCH(INDEX(C$12:C$411,1+MOD($B194-C$8+_xlfn.SEQUENCE(C$7,,0),C$412)),$AU$5:$AU$9)))))</f>
        <v>X</v>
      </c>
      <c r="AU194" s="129" t="str" cm="1">
        <f t="array" ref="AU194">IF(D194="X","X",SUM(N(ISNUMBER(_xlfn.XMATCH(INDEX(D$12:D$411,1+MOD($B194-D$8+_xlfn.SEQUENCE(D$7,,0),D$412)),$AU$5:$AU$9)))))</f>
        <v>X</v>
      </c>
      <c r="AV194" s="129" t="str" cm="1">
        <f t="array" ref="AV194">IF(E194="X","X",SUM(N(ISNUMBER(_xlfn.XMATCH(INDEX(E$12:E$411,1+MOD($B194-E$8+_xlfn.SEQUENCE(E$7,,0),E$412)),$AU$5:$AU$9)))))</f>
        <v>X</v>
      </c>
      <c r="AW194" s="129" t="str" cm="1">
        <f t="array" ref="AW194">IF(F194="X","X",SUM(N(ISNUMBER(_xlfn.XMATCH(INDEX(F$12:F$411,1+MOD($B194-F$8+_xlfn.SEQUENCE(F$7,,0),F$412)),$AU$5:$AU$9)))))</f>
        <v>X</v>
      </c>
      <c r="AX194" s="142" t="str" cm="1">
        <f t="array" ref="AX194">IF(G194="X","X",SUM(N(ISNUMBER(_xlfn.XMATCH(INDEX(G$12:G$411,1+MOD($B194-G$8+_xlfn.SEQUENCE(G$7,,0),G$412)),$AU$5:$AU$9)))))</f>
        <v>X</v>
      </c>
      <c r="AZ194" s="146" t="str" cm="1">
        <f t="array" ref="AZ194">IF(C194="X","X",SUM(N(ISNUMBER(_xlfn.XMATCH(INDEX(C$12:C$411,1+MOD($B194-C$8+_xlfn.SEQUENCE(C$7,,0),C$412)),$BA$5:$BA$9)))))</f>
        <v>X</v>
      </c>
      <c r="BA194" s="129" t="str" cm="1">
        <f t="array" ref="BA194">IF(D194="X","X",SUM(N(ISNUMBER(_xlfn.XMATCH(INDEX(D$12:D$411,1+MOD($B194-D$8+_xlfn.SEQUENCE(D$7,,0),D$412)),$BA$5:$BA$9)))))</f>
        <v>X</v>
      </c>
      <c r="BB194" s="129" t="str" cm="1">
        <f t="array" ref="BB194">IF(E194="X","X",SUM(N(ISNUMBER(_xlfn.XMATCH(INDEX(E$12:E$411,1+MOD($B194-E$8+_xlfn.SEQUENCE(E$7,,0),E$412)),$BA$5:$BA$9)))))</f>
        <v>X</v>
      </c>
      <c r="BC194" s="129" t="str" cm="1">
        <f t="array" ref="BC194">IF(F194="X","X",SUM(N(ISNUMBER(_xlfn.XMATCH(INDEX(F$12:F$411,1+MOD($B194-F$8+_xlfn.SEQUENCE(F$7,,0),F$412)),$BA$5:$BA$9)))))</f>
        <v>X</v>
      </c>
      <c r="BD194" s="142" t="str" cm="1">
        <f t="array" ref="BD194">IF(G194="X","X",SUM(N(ISNUMBER(_xlfn.XMATCH(INDEX(G$12:G$411,1+MOD($B194-G$8+_xlfn.SEQUENCE(G$7,,0),G$412)),$BA$5:$BA$9)))))</f>
        <v>X</v>
      </c>
      <c r="BF194" s="146" t="str" cm="1">
        <f t="array" ref="BF194">IF(C194="X","X",SUM(N(ISNUMBER(_xlfn.XMATCH(INDEX(C$12:C$411,1+MOD($B194-C$8+_xlfn.SEQUENCE(C$7,,0),C$412)),$BG$5:$BG$9)))))</f>
        <v>X</v>
      </c>
      <c r="BG194" s="129" t="str" cm="1">
        <f t="array" ref="BG194">IF(D194="X","X",SUM(N(ISNUMBER(_xlfn.XMATCH(INDEX(D$12:D$411,1+MOD($B194-D$8+_xlfn.SEQUENCE(D$7,,0),D$412)),$BG$5:$BG$9)))))</f>
        <v>X</v>
      </c>
      <c r="BH194" s="129" t="str" cm="1">
        <f t="array" ref="BH194">IF(E194="X","X",SUM(N(ISNUMBER(_xlfn.XMATCH(INDEX(E$12:E$411,1+MOD($B194-E$8+_xlfn.SEQUENCE(E$7,,0),E$412)),$BG$5:$BG$9)))))</f>
        <v>X</v>
      </c>
      <c r="BI194" s="129" t="str" cm="1">
        <f t="array" ref="BI194">IF(F194="X","X",SUM(N(ISNUMBER(_xlfn.XMATCH(INDEX(F$12:F$411,1+MOD($B194-F$8+_xlfn.SEQUENCE(F$7,,0),F$412)),$BG$5:$BG$9)))))</f>
        <v>X</v>
      </c>
      <c r="BJ194" s="142" t="str" cm="1">
        <f t="array" ref="BJ194">IF(G194="X","X",SUM(N(ISNUMBER(_xlfn.XMATCH(INDEX(G$12:G$411,1+MOD($B194-G$8+_xlfn.SEQUENCE(G$7,,0),G$412)),$BG$5:$BG$9)))))</f>
        <v>X</v>
      </c>
      <c r="BL194" s="146" t="str" cm="1">
        <f t="array" ref="BL194">IF(C194="X","X",SUM(N(ISNUMBER(_xlfn.XMATCH(INDEX(C$12:C$411,1+MOD($B194-C$8+_xlfn.SEQUENCE(C$7,,0),C$412)),$BM$5:$BM$9)))))</f>
        <v>X</v>
      </c>
      <c r="BM194" s="129" t="str" cm="1">
        <f t="array" ref="BM194">IF(D194="X","X",SUM(N(ISNUMBER(_xlfn.XMATCH(INDEX(D$12:D$411,1+MOD($B194-D$8+_xlfn.SEQUENCE(D$7,,0),D$412)),$BM$5:$BM$9)))))</f>
        <v>X</v>
      </c>
      <c r="BN194" s="129" t="str" cm="1">
        <f t="array" ref="BN194">IF(E194="X","X",SUM(N(ISNUMBER(_xlfn.XMATCH(INDEX(E$12:E$411,1+MOD($B194-E$8+_xlfn.SEQUENCE(E$7,,0),E$412)),$BM$5:$BM$9)))))</f>
        <v>X</v>
      </c>
      <c r="BO194" s="129" t="str" cm="1">
        <f t="array" ref="BO194">IF(F194="X","X",SUM(N(ISNUMBER(_xlfn.XMATCH(INDEX(F$12:F$411,1+MOD($B194-F$8+_xlfn.SEQUENCE(F$7,,0),F$412)),$BM$5:$BM$9)))))</f>
        <v>X</v>
      </c>
      <c r="BP194" s="142" t="str" cm="1">
        <f t="array" ref="BP194">IF(G194="X","X",SUM(N(ISNUMBER(_xlfn.XMATCH(INDEX(G$12:G$411,1+MOD($B194-G$8+_xlfn.SEQUENCE(G$7,,0),G$412)),$BM$5:$BM$9)))))</f>
        <v>X</v>
      </c>
      <c r="BR194" s="146" t="str" cm="1">
        <f t="array" ref="BR194">IF(C194="X","X",SUM(N(ISNUMBER(_xlfn.XMATCH(INDEX(C$12:C$411,1+MOD($B194-C$8+_xlfn.SEQUENCE(C$7,,0),C$412)),$BS$5:$BS$9)))))</f>
        <v>X</v>
      </c>
      <c r="BS194" s="129" t="str" cm="1">
        <f t="array" ref="BS194">IF(D194="X","X",SUM(N(ISNUMBER(_xlfn.XMATCH(INDEX(D$12:D$411,1+MOD($B194-D$8+_xlfn.SEQUENCE(D$7,,0),D$412)),$BS$5:$BS$9)))))</f>
        <v>X</v>
      </c>
      <c r="BT194" s="129" t="str" cm="1">
        <f t="array" ref="BT194">IF(E194="X","X",SUM(N(ISNUMBER(_xlfn.XMATCH(INDEX(E$12:E$411,1+MOD($B194-E$8+_xlfn.SEQUENCE(E$7,,0),E$412)),$BS$5:$BS$9)))))</f>
        <v>X</v>
      </c>
      <c r="BU194" s="129" t="str" cm="1">
        <f t="array" ref="BU194">IF(F194="X","X",SUM(N(ISNUMBER(_xlfn.XMATCH(INDEX(F$12:F$411,1+MOD($B194-F$8+_xlfn.SEQUENCE(F$7,,0),F$412)),$BS$5:$BS$9)))))</f>
        <v>X</v>
      </c>
      <c r="BV194" s="142" t="str" cm="1">
        <f t="array" ref="BV194">IF(G194="X","X",SUM(N(ISNUMBER(_xlfn.XMATCH(INDEX(G$12:G$411,1+MOD($B194-G$8+_xlfn.SEQUENCE(G$7,,0),G$412)),$BS$5:$BS$9)))))</f>
        <v>X</v>
      </c>
      <c r="BX194" s="146" t="str" cm="1">
        <f t="array" ref="BX194">IF(C194="X","X",SUM(N(ISNUMBER(_xlfn.XMATCH(INDEX(C$12:C$411,1+MOD($B194-C$8+_xlfn.SEQUENCE(C$7,,0),C$412)),$BY$5:$BY$9)))))</f>
        <v>X</v>
      </c>
      <c r="BY194" s="129" t="str" cm="1">
        <f t="array" ref="BY194">IF(D194="X","X",SUM(N(ISNUMBER(_xlfn.XMATCH(INDEX(D$12:D$411,1+MOD($B194-D$8+_xlfn.SEQUENCE(D$7,,0),D$412)),$BY$5:$BY$9)))))</f>
        <v>X</v>
      </c>
      <c r="BZ194" s="129" t="str" cm="1">
        <f t="array" ref="BZ194">IF(E194="X","X",SUM(N(ISNUMBER(_xlfn.XMATCH(INDEX(E$12:E$411,1+MOD($B194-E$8+_xlfn.SEQUENCE(E$7,,0),E$412)),$BY$5:$BY$9)))))</f>
        <v>X</v>
      </c>
      <c r="CA194" s="129" t="str" cm="1">
        <f t="array" ref="CA194">IF(F194="X","X",SUM(N(ISNUMBER(_xlfn.XMATCH(INDEX(F$12:F$411,1+MOD($B194-F$8+_xlfn.SEQUENCE(F$7,,0),F$412)),$BY$5:$BY$9)))))</f>
        <v>X</v>
      </c>
      <c r="CB194" s="142" t="str" cm="1">
        <f t="array" ref="CB194">IF(G194="X","X",SUM(N(ISNUMBER(_xlfn.XMATCH(INDEX(G$12:G$411,1+MOD($B194-G$8+_xlfn.SEQUENCE(G$7,,0),G$412)),$BY$5:$BY$9)))))</f>
        <v>X</v>
      </c>
      <c r="CD194" s="146" t="str" cm="1">
        <f t="array" ref="CD194">IF(C194="X","X",SUM(N(ISNUMBER(_xlfn.XMATCH(INDEX(C$12:C$411,1+MOD($B194-C$8+_xlfn.SEQUENCE(C$7,,0),C$412)),$CE$5:$CE$9)))))</f>
        <v>X</v>
      </c>
      <c r="CE194" s="129" t="str" cm="1">
        <f t="array" ref="CE194">IF(D194="X","X",SUM(N(ISNUMBER(_xlfn.XMATCH(INDEX(D$12:D$411,1+MOD($B194-D$8+_xlfn.SEQUENCE(D$7,,0),D$412)),$CE$5:$CE$9)))))</f>
        <v>X</v>
      </c>
      <c r="CF194" s="129" t="str" cm="1">
        <f t="array" ref="CF194">IF(E194="X","X",SUM(N(ISNUMBER(_xlfn.XMATCH(INDEX(E$12:E$411,1+MOD($B194-E$8+_xlfn.SEQUENCE(E$7,,0),E$412)),$CE$5:$CE$9)))))</f>
        <v>X</v>
      </c>
      <c r="CG194" s="129" t="str" cm="1">
        <f t="array" ref="CG194">IF(F194="X","X",SUM(N(ISNUMBER(_xlfn.XMATCH(INDEX(F$12:F$411,1+MOD($B194-F$8+_xlfn.SEQUENCE(F$7,,0),F$412)),$CE$5:$CE$9)))))</f>
        <v>X</v>
      </c>
      <c r="CH194" s="142" t="str" cm="1">
        <f t="array" ref="CH194">IF(G194="X","X",SUM(N(ISNUMBER(_xlfn.XMATCH(INDEX(G$12:G$411,1+MOD($B194-G$8+_xlfn.SEQUENCE(G$7,,0),G$412)),$CE$5:$CE$9)))))</f>
        <v>X</v>
      </c>
      <c r="CJ194" s="146" t="str" cm="1">
        <f t="array" ref="CJ194">IF(C194="X","X",SUM(N(ISNUMBER(_xlfn.XMATCH(INDEX(C$12:C$411,1+MOD($B194-C$8+_xlfn.SEQUENCE(C$7,,0),C$412)),$CK$5:$CK$9)))))</f>
        <v>X</v>
      </c>
      <c r="CK194" s="129" t="str" cm="1">
        <f t="array" ref="CK194">IF(D194="X","X",SUM(N(ISNUMBER(_xlfn.XMATCH(INDEX(D$12:D$411,1+MOD($B194-D$8+_xlfn.SEQUENCE(D$7,,0),D$412)),$CK$5:$CK$9)))))</f>
        <v>X</v>
      </c>
      <c r="CL194" s="129" t="str" cm="1">
        <f t="array" ref="CL194">IF(E194="X","X",SUM(N(ISNUMBER(_xlfn.XMATCH(INDEX(E$12:E$411,1+MOD($B194-E$8+_xlfn.SEQUENCE(E$7,,0),E$412)),$CK$5:$CK$9)))))</f>
        <v>X</v>
      </c>
      <c r="CM194" s="129" t="str" cm="1">
        <f t="array" ref="CM194">IF(F194="X","X",SUM(N(ISNUMBER(_xlfn.XMATCH(INDEX(F$12:F$411,1+MOD($B194-F$8+_xlfn.SEQUENCE(F$7,,0),F$412)),$CK$5:$CK$9)))))</f>
        <v>X</v>
      </c>
      <c r="CN194" s="142" t="str" cm="1">
        <f t="array" ref="CN194">IF(G194="X","X",SUM(N(ISNUMBER(_xlfn.XMATCH(INDEX(G$12:G$411,1+MOD($B194-G$8+_xlfn.SEQUENCE(G$7,,0),G$412)),$CK$5:$CK$9)))))</f>
        <v>X</v>
      </c>
      <c r="CP194" s="146" t="str" cm="1">
        <f t="array" ref="CP194">IF(C194="X","X",SUM(N(ISNUMBER(_xlfn.XMATCH(INDEX(C$12:C$411,1+MOD($B194-C$8+_xlfn.SEQUENCE(C$7,,0),C$412)),$CQ$5:$CQ$9)))))</f>
        <v>X</v>
      </c>
      <c r="CQ194" s="129" t="str" cm="1">
        <f t="array" ref="CQ194">IF(D194="X","X",SUM(N(ISNUMBER(_xlfn.XMATCH(INDEX(D$12:D$411,1+MOD($B194-D$8+_xlfn.SEQUENCE(D$7,,0),D$412)),$CQ$5:$CQ$9)))))</f>
        <v>X</v>
      </c>
      <c r="CR194" s="129" t="str" cm="1">
        <f t="array" ref="CR194">IF(E194="X","X",SUM(N(ISNUMBER(_xlfn.XMATCH(INDEX(E$12:E$411,1+MOD($B194-E$8+_xlfn.SEQUENCE(E$7,,0),E$412)),$CQ$5:$CQ$9)))))</f>
        <v>X</v>
      </c>
      <c r="CS194" s="129" t="str" cm="1">
        <f t="array" ref="CS194">IF(F194="X","X",SUM(N(ISNUMBER(_xlfn.XMATCH(INDEX(F$12:F$411,1+MOD($B194-F$8+_xlfn.SEQUENCE(F$7,,0),F$412)),$CQ$5:$CQ$9)))))</f>
        <v>X</v>
      </c>
      <c r="CT194" s="142" t="str" cm="1">
        <f t="array" ref="CT194">IF(G194="X","X",SUM(N(ISNUMBER(_xlfn.XMATCH(INDEX(G$12:G$411,1+MOD($B194-G$8+_xlfn.SEQUENCE(G$7,,0),G$412)),$CQ$5:$CQ$9)))))</f>
        <v>X</v>
      </c>
    </row>
    <row r="195" spans="2:98" ht="12.75" customHeight="1" x14ac:dyDescent="0.2">
      <c r="B195" s="5">
        <f t="shared" si="11"/>
        <v>183</v>
      </c>
      <c r="C195" s="129" t="s">
        <v>10</v>
      </c>
      <c r="D195" s="129" t="s">
        <v>10</v>
      </c>
      <c r="E195" s="129" t="s">
        <v>10</v>
      </c>
      <c r="F195" s="129" t="s">
        <v>10</v>
      </c>
      <c r="G195" s="142" t="s">
        <v>10</v>
      </c>
      <c r="P195" s="146" t="str" cm="1">
        <f t="array" ref="P195">IF(C195="X","X",SUM(N(ISNUMBER(_xlfn.XMATCH(INDEX(C$12:C$411,1+MOD($B195-C$8+_xlfn.SEQUENCE(C$7,,0),C$412)),$Q$5:$Q$9)))))</f>
        <v>X</v>
      </c>
      <c r="Q195" s="129" t="str" cm="1">
        <f t="array" ref="Q195">IF(D195="X","X",SUM(N(ISNUMBER(_xlfn.XMATCH(INDEX(D$12:D$411,1+MOD($B195-D$8+_xlfn.SEQUENCE(D$7,,0),D$412)),$Q$5:$Q$9)))))</f>
        <v>X</v>
      </c>
      <c r="R195" s="129" t="str" cm="1">
        <f t="array" ref="R195">IF(E195="X","X",SUM(N(ISNUMBER(_xlfn.XMATCH(INDEX(E$12:E$411,1+MOD($B195-E$8+_xlfn.SEQUENCE(E$7,,0),E$412)),$Q$5:$Q$9)))))</f>
        <v>X</v>
      </c>
      <c r="S195" s="129" t="str" cm="1">
        <f t="array" ref="S195">IF(F195="X","X",SUM(N(ISNUMBER(_xlfn.XMATCH(INDEX(F$12:F$411,1+MOD($B195-F$8+_xlfn.SEQUENCE(F$7,,0),F$412)),$Q$5:$Q$9)))))</f>
        <v>X</v>
      </c>
      <c r="T195" s="142" t="str" cm="1">
        <f t="array" ref="T195">IF(G195="X","X",SUM(N(ISNUMBER(_xlfn.XMATCH(INDEX(G$12:G$411,1+MOD($B195-G$8+_xlfn.SEQUENCE(G$7,,0),G$412)),$Q$5:$Q$9)))))</f>
        <v>X</v>
      </c>
      <c r="V195" s="146" t="str" cm="1">
        <f t="array" ref="V195">IF(C195="X","X",SUM(N(ISNUMBER(_xlfn.XMATCH(INDEX(C$12:C$411,1+MOD($B195-C$8+_xlfn.SEQUENCE(C$7,,0),C$412)),$W$5:$W$9)))))</f>
        <v>X</v>
      </c>
      <c r="W195" s="129" t="str" cm="1">
        <f t="array" ref="W195">IF(D195="X","X",SUM(N(ISNUMBER(_xlfn.XMATCH(INDEX(D$12:D$411,1+MOD($B195-D$8+_xlfn.SEQUENCE(D$7,,0),D$412)),$W$5:$W$9)))))</f>
        <v>X</v>
      </c>
      <c r="X195" s="129" t="str" cm="1">
        <f t="array" ref="X195">IF(E195="X","X",SUM(N(ISNUMBER(_xlfn.XMATCH(INDEX(E$12:E$411,1+MOD($B195-E$8+_xlfn.SEQUENCE(E$7,,0),E$412)),$W$5:$W$9)))))</f>
        <v>X</v>
      </c>
      <c r="Y195" s="129" t="str" cm="1">
        <f t="array" ref="Y195">IF(F195="X","X",SUM(N(ISNUMBER(_xlfn.XMATCH(INDEX(F$12:F$411,1+MOD($B195-F$8+_xlfn.SEQUENCE(F$7,,0),F$412)),$W$5:$W$9)))))</f>
        <v>X</v>
      </c>
      <c r="Z195" s="142" t="str" cm="1">
        <f t="array" ref="Z195">IF(G195="X","X",SUM(N(ISNUMBER(_xlfn.XMATCH(INDEX(G$12:G$411,1+MOD($B195-G$8+_xlfn.SEQUENCE(G$7,,0),G$412)),$W$5:$W$9)))))</f>
        <v>X</v>
      </c>
      <c r="AB195" s="146" t="str" cm="1">
        <f t="array" ref="AB195">IF(C195="X","X",SUM(N(ISNUMBER(_xlfn.XMATCH(INDEX(C$12:C$411,1+MOD($B195-C$8+_xlfn.SEQUENCE(C$7,,0),C$412)),$AC$5:$AC$9)))))</f>
        <v>X</v>
      </c>
      <c r="AC195" s="129" t="str" cm="1">
        <f t="array" ref="AC195">IF(D195="X","X",SUM(N(ISNUMBER(_xlfn.XMATCH(INDEX(D$12:D$411,1+MOD($B195-D$8+_xlfn.SEQUENCE(D$7,,0),D$412)),$AC$5:$AC$9)))))</f>
        <v>X</v>
      </c>
      <c r="AD195" s="129" t="str" cm="1">
        <f t="array" ref="AD195">IF(E195="X","X",SUM(N(ISNUMBER(_xlfn.XMATCH(INDEX(E$12:E$411,1+MOD($B195-E$8+_xlfn.SEQUENCE(E$7,,0),E$412)),$AC$5:$AC$9)))))</f>
        <v>X</v>
      </c>
      <c r="AE195" s="129" t="str" cm="1">
        <f t="array" ref="AE195">IF(F195="X","X",SUM(N(ISNUMBER(_xlfn.XMATCH(INDEX(F$12:F$411,1+MOD($B195-F$8+_xlfn.SEQUENCE(F$7,,0),F$412)),$AC$5:$AC$9)))))</f>
        <v>X</v>
      </c>
      <c r="AF195" s="142" t="str" cm="1">
        <f t="array" ref="AF195">IF(G195="X","X",SUM(N(ISNUMBER(_xlfn.XMATCH(INDEX(G$12:G$411,1+MOD($B195-G$8+_xlfn.SEQUENCE(G$7,,0),G$412)),$AC$5:$AC$9)))))</f>
        <v>X</v>
      </c>
      <c r="AH195" s="146" t="str" cm="1">
        <f t="array" ref="AH195">IF(C195="X","X",SUM(N(ISNUMBER(_xlfn.XMATCH(INDEX(C$12:C$411,1+MOD($B195-C$8+_xlfn.SEQUENCE(C$7,,0),C$412)),$AI$5:$AI$9)))))</f>
        <v>X</v>
      </c>
      <c r="AI195" s="129" t="str" cm="1">
        <f t="array" ref="AI195">IF(D195="X","X",SUM(N(ISNUMBER(_xlfn.XMATCH(INDEX(D$12:D$411,1+MOD($B195-D$8+_xlfn.SEQUENCE(D$7,,0),D$412)),$AI$5:$AI$9)))))</f>
        <v>X</v>
      </c>
      <c r="AJ195" s="129" t="str" cm="1">
        <f t="array" ref="AJ195">IF(E195="X","X",SUM(N(ISNUMBER(_xlfn.XMATCH(INDEX(E$12:E$411,1+MOD($B195-E$8+_xlfn.SEQUENCE(E$7,,0),E$412)),$AI$5:$AI$9)))))</f>
        <v>X</v>
      </c>
      <c r="AK195" s="129" t="str" cm="1">
        <f t="array" ref="AK195">IF(F195="X","X",SUM(N(ISNUMBER(_xlfn.XMATCH(INDEX(F$12:F$411,1+MOD($B195-F$8+_xlfn.SEQUENCE(F$7,,0),F$412)),$AI$5:$AI$9)))))</f>
        <v>X</v>
      </c>
      <c r="AL195" s="142" t="str" cm="1">
        <f t="array" ref="AL195">IF(G195="X","X",SUM(N(ISNUMBER(_xlfn.XMATCH(INDEX(G$12:G$411,1+MOD($B195-G$8+_xlfn.SEQUENCE(G$7,,0),G$412)),$AI$5:$AI$9)))))</f>
        <v>X</v>
      </c>
      <c r="AN195" s="146" t="str" cm="1">
        <f t="array" ref="AN195">IF(C195="X","X",SUM(N(ISNUMBER(_xlfn.XMATCH(INDEX(C$12:C$411,1+MOD($B195-C$8+_xlfn.SEQUENCE(C$7,,0),C$412)),$AO$5:$AO$9)))))</f>
        <v>X</v>
      </c>
      <c r="AO195" s="129" t="str" cm="1">
        <f t="array" ref="AO195">IF(D195="X","X",SUM(N(ISNUMBER(_xlfn.XMATCH(INDEX(D$12:D$411,1+MOD($B195-D$8+_xlfn.SEQUENCE(D$7,,0),D$412)),$AO$5:$AO$9)))))</f>
        <v>X</v>
      </c>
      <c r="AP195" s="129" t="str" cm="1">
        <f t="array" ref="AP195">IF(E195="X","X",SUM(N(ISNUMBER(_xlfn.XMATCH(INDEX(E$12:E$411,1+MOD($B195-E$8+_xlfn.SEQUENCE(E$7,,0),E$412)),$AO$5:$AO$9)))))</f>
        <v>X</v>
      </c>
      <c r="AQ195" s="129" t="str" cm="1">
        <f t="array" ref="AQ195">IF(F195="X","X",SUM(N(ISNUMBER(_xlfn.XMATCH(INDEX(F$12:F$411,1+MOD($B195-F$8+_xlfn.SEQUENCE(F$7,,0),F$412)),$AO$5:$AO$9)))))</f>
        <v>X</v>
      </c>
      <c r="AR195" s="142" t="str" cm="1">
        <f t="array" ref="AR195">IF(G195="X","X",SUM(N(ISNUMBER(_xlfn.XMATCH(INDEX(G$12:G$411,1+MOD($B195-G$8+_xlfn.SEQUENCE(G$7,,0),G$412)),$AO$5:$AO$9)))))</f>
        <v>X</v>
      </c>
      <c r="AT195" s="146" t="str" cm="1">
        <f t="array" ref="AT195">IF(C195="X","X",SUM(N(ISNUMBER(_xlfn.XMATCH(INDEX(C$12:C$411,1+MOD($B195-C$8+_xlfn.SEQUENCE(C$7,,0),C$412)),$AU$5:$AU$9)))))</f>
        <v>X</v>
      </c>
      <c r="AU195" s="129" t="str" cm="1">
        <f t="array" ref="AU195">IF(D195="X","X",SUM(N(ISNUMBER(_xlfn.XMATCH(INDEX(D$12:D$411,1+MOD($B195-D$8+_xlfn.SEQUENCE(D$7,,0),D$412)),$AU$5:$AU$9)))))</f>
        <v>X</v>
      </c>
      <c r="AV195" s="129" t="str" cm="1">
        <f t="array" ref="AV195">IF(E195="X","X",SUM(N(ISNUMBER(_xlfn.XMATCH(INDEX(E$12:E$411,1+MOD($B195-E$8+_xlfn.SEQUENCE(E$7,,0),E$412)),$AU$5:$AU$9)))))</f>
        <v>X</v>
      </c>
      <c r="AW195" s="129" t="str" cm="1">
        <f t="array" ref="AW195">IF(F195="X","X",SUM(N(ISNUMBER(_xlfn.XMATCH(INDEX(F$12:F$411,1+MOD($B195-F$8+_xlfn.SEQUENCE(F$7,,0),F$412)),$AU$5:$AU$9)))))</f>
        <v>X</v>
      </c>
      <c r="AX195" s="142" t="str" cm="1">
        <f t="array" ref="AX195">IF(G195="X","X",SUM(N(ISNUMBER(_xlfn.XMATCH(INDEX(G$12:G$411,1+MOD($B195-G$8+_xlfn.SEQUENCE(G$7,,0),G$412)),$AU$5:$AU$9)))))</f>
        <v>X</v>
      </c>
      <c r="AZ195" s="146" t="str" cm="1">
        <f t="array" ref="AZ195">IF(C195="X","X",SUM(N(ISNUMBER(_xlfn.XMATCH(INDEX(C$12:C$411,1+MOD($B195-C$8+_xlfn.SEQUENCE(C$7,,0),C$412)),$BA$5:$BA$9)))))</f>
        <v>X</v>
      </c>
      <c r="BA195" s="129" t="str" cm="1">
        <f t="array" ref="BA195">IF(D195="X","X",SUM(N(ISNUMBER(_xlfn.XMATCH(INDEX(D$12:D$411,1+MOD($B195-D$8+_xlfn.SEQUENCE(D$7,,0),D$412)),$BA$5:$BA$9)))))</f>
        <v>X</v>
      </c>
      <c r="BB195" s="129" t="str" cm="1">
        <f t="array" ref="BB195">IF(E195="X","X",SUM(N(ISNUMBER(_xlfn.XMATCH(INDEX(E$12:E$411,1+MOD($B195-E$8+_xlfn.SEQUENCE(E$7,,0),E$412)),$BA$5:$BA$9)))))</f>
        <v>X</v>
      </c>
      <c r="BC195" s="129" t="str" cm="1">
        <f t="array" ref="BC195">IF(F195="X","X",SUM(N(ISNUMBER(_xlfn.XMATCH(INDEX(F$12:F$411,1+MOD($B195-F$8+_xlfn.SEQUENCE(F$7,,0),F$412)),$BA$5:$BA$9)))))</f>
        <v>X</v>
      </c>
      <c r="BD195" s="142" t="str" cm="1">
        <f t="array" ref="BD195">IF(G195="X","X",SUM(N(ISNUMBER(_xlfn.XMATCH(INDEX(G$12:G$411,1+MOD($B195-G$8+_xlfn.SEQUENCE(G$7,,0),G$412)),$BA$5:$BA$9)))))</f>
        <v>X</v>
      </c>
      <c r="BF195" s="146" t="str" cm="1">
        <f t="array" ref="BF195">IF(C195="X","X",SUM(N(ISNUMBER(_xlfn.XMATCH(INDEX(C$12:C$411,1+MOD($B195-C$8+_xlfn.SEQUENCE(C$7,,0),C$412)),$BG$5:$BG$9)))))</f>
        <v>X</v>
      </c>
      <c r="BG195" s="129" t="str" cm="1">
        <f t="array" ref="BG195">IF(D195="X","X",SUM(N(ISNUMBER(_xlfn.XMATCH(INDEX(D$12:D$411,1+MOD($B195-D$8+_xlfn.SEQUENCE(D$7,,0),D$412)),$BG$5:$BG$9)))))</f>
        <v>X</v>
      </c>
      <c r="BH195" s="129" t="str" cm="1">
        <f t="array" ref="BH195">IF(E195="X","X",SUM(N(ISNUMBER(_xlfn.XMATCH(INDEX(E$12:E$411,1+MOD($B195-E$8+_xlfn.SEQUENCE(E$7,,0),E$412)),$BG$5:$BG$9)))))</f>
        <v>X</v>
      </c>
      <c r="BI195" s="129" t="str" cm="1">
        <f t="array" ref="BI195">IF(F195="X","X",SUM(N(ISNUMBER(_xlfn.XMATCH(INDEX(F$12:F$411,1+MOD($B195-F$8+_xlfn.SEQUENCE(F$7,,0),F$412)),$BG$5:$BG$9)))))</f>
        <v>X</v>
      </c>
      <c r="BJ195" s="142" t="str" cm="1">
        <f t="array" ref="BJ195">IF(G195="X","X",SUM(N(ISNUMBER(_xlfn.XMATCH(INDEX(G$12:G$411,1+MOD($B195-G$8+_xlfn.SEQUENCE(G$7,,0),G$412)),$BG$5:$BG$9)))))</f>
        <v>X</v>
      </c>
      <c r="BL195" s="146" t="str" cm="1">
        <f t="array" ref="BL195">IF(C195="X","X",SUM(N(ISNUMBER(_xlfn.XMATCH(INDEX(C$12:C$411,1+MOD($B195-C$8+_xlfn.SEQUENCE(C$7,,0),C$412)),$BM$5:$BM$9)))))</f>
        <v>X</v>
      </c>
      <c r="BM195" s="129" t="str" cm="1">
        <f t="array" ref="BM195">IF(D195="X","X",SUM(N(ISNUMBER(_xlfn.XMATCH(INDEX(D$12:D$411,1+MOD($B195-D$8+_xlfn.SEQUENCE(D$7,,0),D$412)),$BM$5:$BM$9)))))</f>
        <v>X</v>
      </c>
      <c r="BN195" s="129" t="str" cm="1">
        <f t="array" ref="BN195">IF(E195="X","X",SUM(N(ISNUMBER(_xlfn.XMATCH(INDEX(E$12:E$411,1+MOD($B195-E$8+_xlfn.SEQUENCE(E$7,,0),E$412)),$BM$5:$BM$9)))))</f>
        <v>X</v>
      </c>
      <c r="BO195" s="129" t="str" cm="1">
        <f t="array" ref="BO195">IF(F195="X","X",SUM(N(ISNUMBER(_xlfn.XMATCH(INDEX(F$12:F$411,1+MOD($B195-F$8+_xlfn.SEQUENCE(F$7,,0),F$412)),$BM$5:$BM$9)))))</f>
        <v>X</v>
      </c>
      <c r="BP195" s="142" t="str" cm="1">
        <f t="array" ref="BP195">IF(G195="X","X",SUM(N(ISNUMBER(_xlfn.XMATCH(INDEX(G$12:G$411,1+MOD($B195-G$8+_xlfn.SEQUENCE(G$7,,0),G$412)),$BM$5:$BM$9)))))</f>
        <v>X</v>
      </c>
      <c r="BR195" s="146" t="str" cm="1">
        <f t="array" ref="BR195">IF(C195="X","X",SUM(N(ISNUMBER(_xlfn.XMATCH(INDEX(C$12:C$411,1+MOD($B195-C$8+_xlfn.SEQUENCE(C$7,,0),C$412)),$BS$5:$BS$9)))))</f>
        <v>X</v>
      </c>
      <c r="BS195" s="129" t="str" cm="1">
        <f t="array" ref="BS195">IF(D195="X","X",SUM(N(ISNUMBER(_xlfn.XMATCH(INDEX(D$12:D$411,1+MOD($B195-D$8+_xlfn.SEQUENCE(D$7,,0),D$412)),$BS$5:$BS$9)))))</f>
        <v>X</v>
      </c>
      <c r="BT195" s="129" t="str" cm="1">
        <f t="array" ref="BT195">IF(E195="X","X",SUM(N(ISNUMBER(_xlfn.XMATCH(INDEX(E$12:E$411,1+MOD($B195-E$8+_xlfn.SEQUENCE(E$7,,0),E$412)),$BS$5:$BS$9)))))</f>
        <v>X</v>
      </c>
      <c r="BU195" s="129" t="str" cm="1">
        <f t="array" ref="BU195">IF(F195="X","X",SUM(N(ISNUMBER(_xlfn.XMATCH(INDEX(F$12:F$411,1+MOD($B195-F$8+_xlfn.SEQUENCE(F$7,,0),F$412)),$BS$5:$BS$9)))))</f>
        <v>X</v>
      </c>
      <c r="BV195" s="142" t="str" cm="1">
        <f t="array" ref="BV195">IF(G195="X","X",SUM(N(ISNUMBER(_xlfn.XMATCH(INDEX(G$12:G$411,1+MOD($B195-G$8+_xlfn.SEQUENCE(G$7,,0),G$412)),$BS$5:$BS$9)))))</f>
        <v>X</v>
      </c>
      <c r="BX195" s="146" t="str" cm="1">
        <f t="array" ref="BX195">IF(C195="X","X",SUM(N(ISNUMBER(_xlfn.XMATCH(INDEX(C$12:C$411,1+MOD($B195-C$8+_xlfn.SEQUENCE(C$7,,0),C$412)),$BY$5:$BY$9)))))</f>
        <v>X</v>
      </c>
      <c r="BY195" s="129" t="str" cm="1">
        <f t="array" ref="BY195">IF(D195="X","X",SUM(N(ISNUMBER(_xlfn.XMATCH(INDEX(D$12:D$411,1+MOD($B195-D$8+_xlfn.SEQUENCE(D$7,,0),D$412)),$BY$5:$BY$9)))))</f>
        <v>X</v>
      </c>
      <c r="BZ195" s="129" t="str" cm="1">
        <f t="array" ref="BZ195">IF(E195="X","X",SUM(N(ISNUMBER(_xlfn.XMATCH(INDEX(E$12:E$411,1+MOD($B195-E$8+_xlfn.SEQUENCE(E$7,,0),E$412)),$BY$5:$BY$9)))))</f>
        <v>X</v>
      </c>
      <c r="CA195" s="129" t="str" cm="1">
        <f t="array" ref="CA195">IF(F195="X","X",SUM(N(ISNUMBER(_xlfn.XMATCH(INDEX(F$12:F$411,1+MOD($B195-F$8+_xlfn.SEQUENCE(F$7,,0),F$412)),$BY$5:$BY$9)))))</f>
        <v>X</v>
      </c>
      <c r="CB195" s="142" t="str" cm="1">
        <f t="array" ref="CB195">IF(G195="X","X",SUM(N(ISNUMBER(_xlfn.XMATCH(INDEX(G$12:G$411,1+MOD($B195-G$8+_xlfn.SEQUENCE(G$7,,0),G$412)),$BY$5:$BY$9)))))</f>
        <v>X</v>
      </c>
      <c r="CD195" s="146" t="str" cm="1">
        <f t="array" ref="CD195">IF(C195="X","X",SUM(N(ISNUMBER(_xlfn.XMATCH(INDEX(C$12:C$411,1+MOD($B195-C$8+_xlfn.SEQUENCE(C$7,,0),C$412)),$CE$5:$CE$9)))))</f>
        <v>X</v>
      </c>
      <c r="CE195" s="129" t="str" cm="1">
        <f t="array" ref="CE195">IF(D195="X","X",SUM(N(ISNUMBER(_xlfn.XMATCH(INDEX(D$12:D$411,1+MOD($B195-D$8+_xlfn.SEQUENCE(D$7,,0),D$412)),$CE$5:$CE$9)))))</f>
        <v>X</v>
      </c>
      <c r="CF195" s="129" t="str" cm="1">
        <f t="array" ref="CF195">IF(E195="X","X",SUM(N(ISNUMBER(_xlfn.XMATCH(INDEX(E$12:E$411,1+MOD($B195-E$8+_xlfn.SEQUENCE(E$7,,0),E$412)),$CE$5:$CE$9)))))</f>
        <v>X</v>
      </c>
      <c r="CG195" s="129" t="str" cm="1">
        <f t="array" ref="CG195">IF(F195="X","X",SUM(N(ISNUMBER(_xlfn.XMATCH(INDEX(F$12:F$411,1+MOD($B195-F$8+_xlfn.SEQUENCE(F$7,,0),F$412)),$CE$5:$CE$9)))))</f>
        <v>X</v>
      </c>
      <c r="CH195" s="142" t="str" cm="1">
        <f t="array" ref="CH195">IF(G195="X","X",SUM(N(ISNUMBER(_xlfn.XMATCH(INDEX(G$12:G$411,1+MOD($B195-G$8+_xlfn.SEQUENCE(G$7,,0),G$412)),$CE$5:$CE$9)))))</f>
        <v>X</v>
      </c>
      <c r="CJ195" s="146" t="str" cm="1">
        <f t="array" ref="CJ195">IF(C195="X","X",SUM(N(ISNUMBER(_xlfn.XMATCH(INDEX(C$12:C$411,1+MOD($B195-C$8+_xlfn.SEQUENCE(C$7,,0),C$412)),$CK$5:$CK$9)))))</f>
        <v>X</v>
      </c>
      <c r="CK195" s="129" t="str" cm="1">
        <f t="array" ref="CK195">IF(D195="X","X",SUM(N(ISNUMBER(_xlfn.XMATCH(INDEX(D$12:D$411,1+MOD($B195-D$8+_xlfn.SEQUENCE(D$7,,0),D$412)),$CK$5:$CK$9)))))</f>
        <v>X</v>
      </c>
      <c r="CL195" s="129" t="str" cm="1">
        <f t="array" ref="CL195">IF(E195="X","X",SUM(N(ISNUMBER(_xlfn.XMATCH(INDEX(E$12:E$411,1+MOD($B195-E$8+_xlfn.SEQUENCE(E$7,,0),E$412)),$CK$5:$CK$9)))))</f>
        <v>X</v>
      </c>
      <c r="CM195" s="129" t="str" cm="1">
        <f t="array" ref="CM195">IF(F195="X","X",SUM(N(ISNUMBER(_xlfn.XMATCH(INDEX(F$12:F$411,1+MOD($B195-F$8+_xlfn.SEQUENCE(F$7,,0),F$412)),$CK$5:$CK$9)))))</f>
        <v>X</v>
      </c>
      <c r="CN195" s="142" t="str" cm="1">
        <f t="array" ref="CN195">IF(G195="X","X",SUM(N(ISNUMBER(_xlfn.XMATCH(INDEX(G$12:G$411,1+MOD($B195-G$8+_xlfn.SEQUENCE(G$7,,0),G$412)),$CK$5:$CK$9)))))</f>
        <v>X</v>
      </c>
      <c r="CP195" s="146" t="str" cm="1">
        <f t="array" ref="CP195">IF(C195="X","X",SUM(N(ISNUMBER(_xlfn.XMATCH(INDEX(C$12:C$411,1+MOD($B195-C$8+_xlfn.SEQUENCE(C$7,,0),C$412)),$CQ$5:$CQ$9)))))</f>
        <v>X</v>
      </c>
      <c r="CQ195" s="129" t="str" cm="1">
        <f t="array" ref="CQ195">IF(D195="X","X",SUM(N(ISNUMBER(_xlfn.XMATCH(INDEX(D$12:D$411,1+MOD($B195-D$8+_xlfn.SEQUENCE(D$7,,0),D$412)),$CQ$5:$CQ$9)))))</f>
        <v>X</v>
      </c>
      <c r="CR195" s="129" t="str" cm="1">
        <f t="array" ref="CR195">IF(E195="X","X",SUM(N(ISNUMBER(_xlfn.XMATCH(INDEX(E$12:E$411,1+MOD($B195-E$8+_xlfn.SEQUENCE(E$7,,0),E$412)),$CQ$5:$CQ$9)))))</f>
        <v>X</v>
      </c>
      <c r="CS195" s="129" t="str" cm="1">
        <f t="array" ref="CS195">IF(F195="X","X",SUM(N(ISNUMBER(_xlfn.XMATCH(INDEX(F$12:F$411,1+MOD($B195-F$8+_xlfn.SEQUENCE(F$7,,0),F$412)),$CQ$5:$CQ$9)))))</f>
        <v>X</v>
      </c>
      <c r="CT195" s="142" t="str" cm="1">
        <f t="array" ref="CT195">IF(G195="X","X",SUM(N(ISNUMBER(_xlfn.XMATCH(INDEX(G$12:G$411,1+MOD($B195-G$8+_xlfn.SEQUENCE(G$7,,0),G$412)),$CQ$5:$CQ$9)))))</f>
        <v>X</v>
      </c>
    </row>
    <row r="196" spans="2:98" ht="12.75" customHeight="1" x14ac:dyDescent="0.2">
      <c r="B196" s="5">
        <f t="shared" si="11"/>
        <v>184</v>
      </c>
      <c r="C196" s="129" t="s">
        <v>10</v>
      </c>
      <c r="D196" s="129" t="s">
        <v>10</v>
      </c>
      <c r="E196" s="129" t="s">
        <v>10</v>
      </c>
      <c r="F196" s="129" t="s">
        <v>10</v>
      </c>
      <c r="G196" s="142" t="s">
        <v>10</v>
      </c>
      <c r="P196" s="146" t="str" cm="1">
        <f t="array" ref="P196">IF(C196="X","X",SUM(N(ISNUMBER(_xlfn.XMATCH(INDEX(C$12:C$411,1+MOD($B196-C$8+_xlfn.SEQUENCE(C$7,,0),C$412)),$Q$5:$Q$9)))))</f>
        <v>X</v>
      </c>
      <c r="Q196" s="129" t="str" cm="1">
        <f t="array" ref="Q196">IF(D196="X","X",SUM(N(ISNUMBER(_xlfn.XMATCH(INDEX(D$12:D$411,1+MOD($B196-D$8+_xlfn.SEQUENCE(D$7,,0),D$412)),$Q$5:$Q$9)))))</f>
        <v>X</v>
      </c>
      <c r="R196" s="129" t="str" cm="1">
        <f t="array" ref="R196">IF(E196="X","X",SUM(N(ISNUMBER(_xlfn.XMATCH(INDEX(E$12:E$411,1+MOD($B196-E$8+_xlfn.SEQUENCE(E$7,,0),E$412)),$Q$5:$Q$9)))))</f>
        <v>X</v>
      </c>
      <c r="S196" s="129" t="str" cm="1">
        <f t="array" ref="S196">IF(F196="X","X",SUM(N(ISNUMBER(_xlfn.XMATCH(INDEX(F$12:F$411,1+MOD($B196-F$8+_xlfn.SEQUENCE(F$7,,0),F$412)),$Q$5:$Q$9)))))</f>
        <v>X</v>
      </c>
      <c r="T196" s="142" t="str" cm="1">
        <f t="array" ref="T196">IF(G196="X","X",SUM(N(ISNUMBER(_xlfn.XMATCH(INDEX(G$12:G$411,1+MOD($B196-G$8+_xlfn.SEQUENCE(G$7,,0),G$412)),$Q$5:$Q$9)))))</f>
        <v>X</v>
      </c>
      <c r="V196" s="146" t="str" cm="1">
        <f t="array" ref="V196">IF(C196="X","X",SUM(N(ISNUMBER(_xlfn.XMATCH(INDEX(C$12:C$411,1+MOD($B196-C$8+_xlfn.SEQUENCE(C$7,,0),C$412)),$W$5:$W$9)))))</f>
        <v>X</v>
      </c>
      <c r="W196" s="129" t="str" cm="1">
        <f t="array" ref="W196">IF(D196="X","X",SUM(N(ISNUMBER(_xlfn.XMATCH(INDEX(D$12:D$411,1+MOD($B196-D$8+_xlfn.SEQUENCE(D$7,,0),D$412)),$W$5:$W$9)))))</f>
        <v>X</v>
      </c>
      <c r="X196" s="129" t="str" cm="1">
        <f t="array" ref="X196">IF(E196="X","X",SUM(N(ISNUMBER(_xlfn.XMATCH(INDEX(E$12:E$411,1+MOD($B196-E$8+_xlfn.SEQUENCE(E$7,,0),E$412)),$W$5:$W$9)))))</f>
        <v>X</v>
      </c>
      <c r="Y196" s="129" t="str" cm="1">
        <f t="array" ref="Y196">IF(F196="X","X",SUM(N(ISNUMBER(_xlfn.XMATCH(INDEX(F$12:F$411,1+MOD($B196-F$8+_xlfn.SEQUENCE(F$7,,0),F$412)),$W$5:$W$9)))))</f>
        <v>X</v>
      </c>
      <c r="Z196" s="142" t="str" cm="1">
        <f t="array" ref="Z196">IF(G196="X","X",SUM(N(ISNUMBER(_xlfn.XMATCH(INDEX(G$12:G$411,1+MOD($B196-G$8+_xlfn.SEQUENCE(G$7,,0),G$412)),$W$5:$W$9)))))</f>
        <v>X</v>
      </c>
      <c r="AB196" s="146" t="str" cm="1">
        <f t="array" ref="AB196">IF(C196="X","X",SUM(N(ISNUMBER(_xlfn.XMATCH(INDEX(C$12:C$411,1+MOD($B196-C$8+_xlfn.SEQUENCE(C$7,,0),C$412)),$AC$5:$AC$9)))))</f>
        <v>X</v>
      </c>
      <c r="AC196" s="129" t="str" cm="1">
        <f t="array" ref="AC196">IF(D196="X","X",SUM(N(ISNUMBER(_xlfn.XMATCH(INDEX(D$12:D$411,1+MOD($B196-D$8+_xlfn.SEQUENCE(D$7,,0),D$412)),$AC$5:$AC$9)))))</f>
        <v>X</v>
      </c>
      <c r="AD196" s="129" t="str" cm="1">
        <f t="array" ref="AD196">IF(E196="X","X",SUM(N(ISNUMBER(_xlfn.XMATCH(INDEX(E$12:E$411,1+MOD($B196-E$8+_xlfn.SEQUENCE(E$7,,0),E$412)),$AC$5:$AC$9)))))</f>
        <v>X</v>
      </c>
      <c r="AE196" s="129" t="str" cm="1">
        <f t="array" ref="AE196">IF(F196="X","X",SUM(N(ISNUMBER(_xlfn.XMATCH(INDEX(F$12:F$411,1+MOD($B196-F$8+_xlfn.SEQUENCE(F$7,,0),F$412)),$AC$5:$AC$9)))))</f>
        <v>X</v>
      </c>
      <c r="AF196" s="142" t="str" cm="1">
        <f t="array" ref="AF196">IF(G196="X","X",SUM(N(ISNUMBER(_xlfn.XMATCH(INDEX(G$12:G$411,1+MOD($B196-G$8+_xlfn.SEQUENCE(G$7,,0),G$412)),$AC$5:$AC$9)))))</f>
        <v>X</v>
      </c>
      <c r="AH196" s="146" t="str" cm="1">
        <f t="array" ref="AH196">IF(C196="X","X",SUM(N(ISNUMBER(_xlfn.XMATCH(INDEX(C$12:C$411,1+MOD($B196-C$8+_xlfn.SEQUENCE(C$7,,0),C$412)),$AI$5:$AI$9)))))</f>
        <v>X</v>
      </c>
      <c r="AI196" s="129" t="str" cm="1">
        <f t="array" ref="AI196">IF(D196="X","X",SUM(N(ISNUMBER(_xlfn.XMATCH(INDEX(D$12:D$411,1+MOD($B196-D$8+_xlfn.SEQUENCE(D$7,,0),D$412)),$AI$5:$AI$9)))))</f>
        <v>X</v>
      </c>
      <c r="AJ196" s="129" t="str" cm="1">
        <f t="array" ref="AJ196">IF(E196="X","X",SUM(N(ISNUMBER(_xlfn.XMATCH(INDEX(E$12:E$411,1+MOD($B196-E$8+_xlfn.SEQUENCE(E$7,,0),E$412)),$AI$5:$AI$9)))))</f>
        <v>X</v>
      </c>
      <c r="AK196" s="129" t="str" cm="1">
        <f t="array" ref="AK196">IF(F196="X","X",SUM(N(ISNUMBER(_xlfn.XMATCH(INDEX(F$12:F$411,1+MOD($B196-F$8+_xlfn.SEQUENCE(F$7,,0),F$412)),$AI$5:$AI$9)))))</f>
        <v>X</v>
      </c>
      <c r="AL196" s="142" t="str" cm="1">
        <f t="array" ref="AL196">IF(G196="X","X",SUM(N(ISNUMBER(_xlfn.XMATCH(INDEX(G$12:G$411,1+MOD($B196-G$8+_xlfn.SEQUENCE(G$7,,0),G$412)),$AI$5:$AI$9)))))</f>
        <v>X</v>
      </c>
      <c r="AN196" s="146" t="str" cm="1">
        <f t="array" ref="AN196">IF(C196="X","X",SUM(N(ISNUMBER(_xlfn.XMATCH(INDEX(C$12:C$411,1+MOD($B196-C$8+_xlfn.SEQUENCE(C$7,,0),C$412)),$AO$5:$AO$9)))))</f>
        <v>X</v>
      </c>
      <c r="AO196" s="129" t="str" cm="1">
        <f t="array" ref="AO196">IF(D196="X","X",SUM(N(ISNUMBER(_xlfn.XMATCH(INDEX(D$12:D$411,1+MOD($B196-D$8+_xlfn.SEQUENCE(D$7,,0),D$412)),$AO$5:$AO$9)))))</f>
        <v>X</v>
      </c>
      <c r="AP196" s="129" t="str" cm="1">
        <f t="array" ref="AP196">IF(E196="X","X",SUM(N(ISNUMBER(_xlfn.XMATCH(INDEX(E$12:E$411,1+MOD($B196-E$8+_xlfn.SEQUENCE(E$7,,0),E$412)),$AO$5:$AO$9)))))</f>
        <v>X</v>
      </c>
      <c r="AQ196" s="129" t="str" cm="1">
        <f t="array" ref="AQ196">IF(F196="X","X",SUM(N(ISNUMBER(_xlfn.XMATCH(INDEX(F$12:F$411,1+MOD($B196-F$8+_xlfn.SEQUENCE(F$7,,0),F$412)),$AO$5:$AO$9)))))</f>
        <v>X</v>
      </c>
      <c r="AR196" s="142" t="str" cm="1">
        <f t="array" ref="AR196">IF(G196="X","X",SUM(N(ISNUMBER(_xlfn.XMATCH(INDEX(G$12:G$411,1+MOD($B196-G$8+_xlfn.SEQUENCE(G$7,,0),G$412)),$AO$5:$AO$9)))))</f>
        <v>X</v>
      </c>
      <c r="AT196" s="146" t="str" cm="1">
        <f t="array" ref="AT196">IF(C196="X","X",SUM(N(ISNUMBER(_xlfn.XMATCH(INDEX(C$12:C$411,1+MOD($B196-C$8+_xlfn.SEQUENCE(C$7,,0),C$412)),$AU$5:$AU$9)))))</f>
        <v>X</v>
      </c>
      <c r="AU196" s="129" t="str" cm="1">
        <f t="array" ref="AU196">IF(D196="X","X",SUM(N(ISNUMBER(_xlfn.XMATCH(INDEX(D$12:D$411,1+MOD($B196-D$8+_xlfn.SEQUENCE(D$7,,0),D$412)),$AU$5:$AU$9)))))</f>
        <v>X</v>
      </c>
      <c r="AV196" s="129" t="str" cm="1">
        <f t="array" ref="AV196">IF(E196="X","X",SUM(N(ISNUMBER(_xlfn.XMATCH(INDEX(E$12:E$411,1+MOD($B196-E$8+_xlfn.SEQUENCE(E$7,,0),E$412)),$AU$5:$AU$9)))))</f>
        <v>X</v>
      </c>
      <c r="AW196" s="129" t="str" cm="1">
        <f t="array" ref="AW196">IF(F196="X","X",SUM(N(ISNUMBER(_xlfn.XMATCH(INDEX(F$12:F$411,1+MOD($B196-F$8+_xlfn.SEQUENCE(F$7,,0),F$412)),$AU$5:$AU$9)))))</f>
        <v>X</v>
      </c>
      <c r="AX196" s="142" t="str" cm="1">
        <f t="array" ref="AX196">IF(G196="X","X",SUM(N(ISNUMBER(_xlfn.XMATCH(INDEX(G$12:G$411,1+MOD($B196-G$8+_xlfn.SEQUENCE(G$7,,0),G$412)),$AU$5:$AU$9)))))</f>
        <v>X</v>
      </c>
      <c r="AZ196" s="146" t="str" cm="1">
        <f t="array" ref="AZ196">IF(C196="X","X",SUM(N(ISNUMBER(_xlfn.XMATCH(INDEX(C$12:C$411,1+MOD($B196-C$8+_xlfn.SEQUENCE(C$7,,0),C$412)),$BA$5:$BA$9)))))</f>
        <v>X</v>
      </c>
      <c r="BA196" s="129" t="str" cm="1">
        <f t="array" ref="BA196">IF(D196="X","X",SUM(N(ISNUMBER(_xlfn.XMATCH(INDEX(D$12:D$411,1+MOD($B196-D$8+_xlfn.SEQUENCE(D$7,,0),D$412)),$BA$5:$BA$9)))))</f>
        <v>X</v>
      </c>
      <c r="BB196" s="129" t="str" cm="1">
        <f t="array" ref="BB196">IF(E196="X","X",SUM(N(ISNUMBER(_xlfn.XMATCH(INDEX(E$12:E$411,1+MOD($B196-E$8+_xlfn.SEQUENCE(E$7,,0),E$412)),$BA$5:$BA$9)))))</f>
        <v>X</v>
      </c>
      <c r="BC196" s="129" t="str" cm="1">
        <f t="array" ref="BC196">IF(F196="X","X",SUM(N(ISNUMBER(_xlfn.XMATCH(INDEX(F$12:F$411,1+MOD($B196-F$8+_xlfn.SEQUENCE(F$7,,0),F$412)),$BA$5:$BA$9)))))</f>
        <v>X</v>
      </c>
      <c r="BD196" s="142" t="str" cm="1">
        <f t="array" ref="BD196">IF(G196="X","X",SUM(N(ISNUMBER(_xlfn.XMATCH(INDEX(G$12:G$411,1+MOD($B196-G$8+_xlfn.SEQUENCE(G$7,,0),G$412)),$BA$5:$BA$9)))))</f>
        <v>X</v>
      </c>
      <c r="BF196" s="146" t="str" cm="1">
        <f t="array" ref="BF196">IF(C196="X","X",SUM(N(ISNUMBER(_xlfn.XMATCH(INDEX(C$12:C$411,1+MOD($B196-C$8+_xlfn.SEQUENCE(C$7,,0),C$412)),$BG$5:$BG$9)))))</f>
        <v>X</v>
      </c>
      <c r="BG196" s="129" t="str" cm="1">
        <f t="array" ref="BG196">IF(D196="X","X",SUM(N(ISNUMBER(_xlfn.XMATCH(INDEX(D$12:D$411,1+MOD($B196-D$8+_xlfn.SEQUENCE(D$7,,0),D$412)),$BG$5:$BG$9)))))</f>
        <v>X</v>
      </c>
      <c r="BH196" s="129" t="str" cm="1">
        <f t="array" ref="BH196">IF(E196="X","X",SUM(N(ISNUMBER(_xlfn.XMATCH(INDEX(E$12:E$411,1+MOD($B196-E$8+_xlfn.SEQUENCE(E$7,,0),E$412)),$BG$5:$BG$9)))))</f>
        <v>X</v>
      </c>
      <c r="BI196" s="129" t="str" cm="1">
        <f t="array" ref="BI196">IF(F196="X","X",SUM(N(ISNUMBER(_xlfn.XMATCH(INDEX(F$12:F$411,1+MOD($B196-F$8+_xlfn.SEQUENCE(F$7,,0),F$412)),$BG$5:$BG$9)))))</f>
        <v>X</v>
      </c>
      <c r="BJ196" s="142" t="str" cm="1">
        <f t="array" ref="BJ196">IF(G196="X","X",SUM(N(ISNUMBER(_xlfn.XMATCH(INDEX(G$12:G$411,1+MOD($B196-G$8+_xlfn.SEQUENCE(G$7,,0),G$412)),$BG$5:$BG$9)))))</f>
        <v>X</v>
      </c>
      <c r="BL196" s="146" t="str" cm="1">
        <f t="array" ref="BL196">IF(C196="X","X",SUM(N(ISNUMBER(_xlfn.XMATCH(INDEX(C$12:C$411,1+MOD($B196-C$8+_xlfn.SEQUENCE(C$7,,0),C$412)),$BM$5:$BM$9)))))</f>
        <v>X</v>
      </c>
      <c r="BM196" s="129" t="str" cm="1">
        <f t="array" ref="BM196">IF(D196="X","X",SUM(N(ISNUMBER(_xlfn.XMATCH(INDEX(D$12:D$411,1+MOD($B196-D$8+_xlfn.SEQUENCE(D$7,,0),D$412)),$BM$5:$BM$9)))))</f>
        <v>X</v>
      </c>
      <c r="BN196" s="129" t="str" cm="1">
        <f t="array" ref="BN196">IF(E196="X","X",SUM(N(ISNUMBER(_xlfn.XMATCH(INDEX(E$12:E$411,1+MOD($B196-E$8+_xlfn.SEQUENCE(E$7,,0),E$412)),$BM$5:$BM$9)))))</f>
        <v>X</v>
      </c>
      <c r="BO196" s="129" t="str" cm="1">
        <f t="array" ref="BO196">IF(F196="X","X",SUM(N(ISNUMBER(_xlfn.XMATCH(INDEX(F$12:F$411,1+MOD($B196-F$8+_xlfn.SEQUENCE(F$7,,0),F$412)),$BM$5:$BM$9)))))</f>
        <v>X</v>
      </c>
      <c r="BP196" s="142" t="str" cm="1">
        <f t="array" ref="BP196">IF(G196="X","X",SUM(N(ISNUMBER(_xlfn.XMATCH(INDEX(G$12:G$411,1+MOD($B196-G$8+_xlfn.SEQUENCE(G$7,,0),G$412)),$BM$5:$BM$9)))))</f>
        <v>X</v>
      </c>
      <c r="BR196" s="146" t="str" cm="1">
        <f t="array" ref="BR196">IF(C196="X","X",SUM(N(ISNUMBER(_xlfn.XMATCH(INDEX(C$12:C$411,1+MOD($B196-C$8+_xlfn.SEQUENCE(C$7,,0),C$412)),$BS$5:$BS$9)))))</f>
        <v>X</v>
      </c>
      <c r="BS196" s="129" t="str" cm="1">
        <f t="array" ref="BS196">IF(D196="X","X",SUM(N(ISNUMBER(_xlfn.XMATCH(INDEX(D$12:D$411,1+MOD($B196-D$8+_xlfn.SEQUENCE(D$7,,0),D$412)),$BS$5:$BS$9)))))</f>
        <v>X</v>
      </c>
      <c r="BT196" s="129" t="str" cm="1">
        <f t="array" ref="BT196">IF(E196="X","X",SUM(N(ISNUMBER(_xlfn.XMATCH(INDEX(E$12:E$411,1+MOD($B196-E$8+_xlfn.SEQUENCE(E$7,,0),E$412)),$BS$5:$BS$9)))))</f>
        <v>X</v>
      </c>
      <c r="BU196" s="129" t="str" cm="1">
        <f t="array" ref="BU196">IF(F196="X","X",SUM(N(ISNUMBER(_xlfn.XMATCH(INDEX(F$12:F$411,1+MOD($B196-F$8+_xlfn.SEQUENCE(F$7,,0),F$412)),$BS$5:$BS$9)))))</f>
        <v>X</v>
      </c>
      <c r="BV196" s="142" t="str" cm="1">
        <f t="array" ref="BV196">IF(G196="X","X",SUM(N(ISNUMBER(_xlfn.XMATCH(INDEX(G$12:G$411,1+MOD($B196-G$8+_xlfn.SEQUENCE(G$7,,0),G$412)),$BS$5:$BS$9)))))</f>
        <v>X</v>
      </c>
      <c r="BX196" s="146" t="str" cm="1">
        <f t="array" ref="BX196">IF(C196="X","X",SUM(N(ISNUMBER(_xlfn.XMATCH(INDEX(C$12:C$411,1+MOD($B196-C$8+_xlfn.SEQUENCE(C$7,,0),C$412)),$BY$5:$BY$9)))))</f>
        <v>X</v>
      </c>
      <c r="BY196" s="129" t="str" cm="1">
        <f t="array" ref="BY196">IF(D196="X","X",SUM(N(ISNUMBER(_xlfn.XMATCH(INDEX(D$12:D$411,1+MOD($B196-D$8+_xlfn.SEQUENCE(D$7,,0),D$412)),$BY$5:$BY$9)))))</f>
        <v>X</v>
      </c>
      <c r="BZ196" s="129" t="str" cm="1">
        <f t="array" ref="BZ196">IF(E196="X","X",SUM(N(ISNUMBER(_xlfn.XMATCH(INDEX(E$12:E$411,1+MOD($B196-E$8+_xlfn.SEQUENCE(E$7,,0),E$412)),$BY$5:$BY$9)))))</f>
        <v>X</v>
      </c>
      <c r="CA196" s="129" t="str" cm="1">
        <f t="array" ref="CA196">IF(F196="X","X",SUM(N(ISNUMBER(_xlfn.XMATCH(INDEX(F$12:F$411,1+MOD($B196-F$8+_xlfn.SEQUENCE(F$7,,0),F$412)),$BY$5:$BY$9)))))</f>
        <v>X</v>
      </c>
      <c r="CB196" s="142" t="str" cm="1">
        <f t="array" ref="CB196">IF(G196="X","X",SUM(N(ISNUMBER(_xlfn.XMATCH(INDEX(G$12:G$411,1+MOD($B196-G$8+_xlfn.SEQUENCE(G$7,,0),G$412)),$BY$5:$BY$9)))))</f>
        <v>X</v>
      </c>
      <c r="CD196" s="146" t="str" cm="1">
        <f t="array" ref="CD196">IF(C196="X","X",SUM(N(ISNUMBER(_xlfn.XMATCH(INDEX(C$12:C$411,1+MOD($B196-C$8+_xlfn.SEQUENCE(C$7,,0),C$412)),$CE$5:$CE$9)))))</f>
        <v>X</v>
      </c>
      <c r="CE196" s="129" t="str" cm="1">
        <f t="array" ref="CE196">IF(D196="X","X",SUM(N(ISNUMBER(_xlfn.XMATCH(INDEX(D$12:D$411,1+MOD($B196-D$8+_xlfn.SEQUENCE(D$7,,0),D$412)),$CE$5:$CE$9)))))</f>
        <v>X</v>
      </c>
      <c r="CF196" s="129" t="str" cm="1">
        <f t="array" ref="CF196">IF(E196="X","X",SUM(N(ISNUMBER(_xlfn.XMATCH(INDEX(E$12:E$411,1+MOD($B196-E$8+_xlfn.SEQUENCE(E$7,,0),E$412)),$CE$5:$CE$9)))))</f>
        <v>X</v>
      </c>
      <c r="CG196" s="129" t="str" cm="1">
        <f t="array" ref="CG196">IF(F196="X","X",SUM(N(ISNUMBER(_xlfn.XMATCH(INDEX(F$12:F$411,1+MOD($B196-F$8+_xlfn.SEQUENCE(F$7,,0),F$412)),$CE$5:$CE$9)))))</f>
        <v>X</v>
      </c>
      <c r="CH196" s="142" t="str" cm="1">
        <f t="array" ref="CH196">IF(G196="X","X",SUM(N(ISNUMBER(_xlfn.XMATCH(INDEX(G$12:G$411,1+MOD($B196-G$8+_xlfn.SEQUENCE(G$7,,0),G$412)),$CE$5:$CE$9)))))</f>
        <v>X</v>
      </c>
      <c r="CJ196" s="146" t="str" cm="1">
        <f t="array" ref="CJ196">IF(C196="X","X",SUM(N(ISNUMBER(_xlfn.XMATCH(INDEX(C$12:C$411,1+MOD($B196-C$8+_xlfn.SEQUENCE(C$7,,0),C$412)),$CK$5:$CK$9)))))</f>
        <v>X</v>
      </c>
      <c r="CK196" s="129" t="str" cm="1">
        <f t="array" ref="CK196">IF(D196="X","X",SUM(N(ISNUMBER(_xlfn.XMATCH(INDEX(D$12:D$411,1+MOD($B196-D$8+_xlfn.SEQUENCE(D$7,,0),D$412)),$CK$5:$CK$9)))))</f>
        <v>X</v>
      </c>
      <c r="CL196" s="129" t="str" cm="1">
        <f t="array" ref="CL196">IF(E196="X","X",SUM(N(ISNUMBER(_xlfn.XMATCH(INDEX(E$12:E$411,1+MOD($B196-E$8+_xlfn.SEQUENCE(E$7,,0),E$412)),$CK$5:$CK$9)))))</f>
        <v>X</v>
      </c>
      <c r="CM196" s="129" t="str" cm="1">
        <f t="array" ref="CM196">IF(F196="X","X",SUM(N(ISNUMBER(_xlfn.XMATCH(INDEX(F$12:F$411,1+MOD($B196-F$8+_xlfn.SEQUENCE(F$7,,0),F$412)),$CK$5:$CK$9)))))</f>
        <v>X</v>
      </c>
      <c r="CN196" s="142" t="str" cm="1">
        <f t="array" ref="CN196">IF(G196="X","X",SUM(N(ISNUMBER(_xlfn.XMATCH(INDEX(G$12:G$411,1+MOD($B196-G$8+_xlfn.SEQUENCE(G$7,,0),G$412)),$CK$5:$CK$9)))))</f>
        <v>X</v>
      </c>
      <c r="CP196" s="146" t="str" cm="1">
        <f t="array" ref="CP196">IF(C196="X","X",SUM(N(ISNUMBER(_xlfn.XMATCH(INDEX(C$12:C$411,1+MOD($B196-C$8+_xlfn.SEQUENCE(C$7,,0),C$412)),$CQ$5:$CQ$9)))))</f>
        <v>X</v>
      </c>
      <c r="CQ196" s="129" t="str" cm="1">
        <f t="array" ref="CQ196">IF(D196="X","X",SUM(N(ISNUMBER(_xlfn.XMATCH(INDEX(D$12:D$411,1+MOD($B196-D$8+_xlfn.SEQUENCE(D$7,,0),D$412)),$CQ$5:$CQ$9)))))</f>
        <v>X</v>
      </c>
      <c r="CR196" s="129" t="str" cm="1">
        <f t="array" ref="CR196">IF(E196="X","X",SUM(N(ISNUMBER(_xlfn.XMATCH(INDEX(E$12:E$411,1+MOD($B196-E$8+_xlfn.SEQUENCE(E$7,,0),E$412)),$CQ$5:$CQ$9)))))</f>
        <v>X</v>
      </c>
      <c r="CS196" s="129" t="str" cm="1">
        <f t="array" ref="CS196">IF(F196="X","X",SUM(N(ISNUMBER(_xlfn.XMATCH(INDEX(F$12:F$411,1+MOD($B196-F$8+_xlfn.SEQUENCE(F$7,,0),F$412)),$CQ$5:$CQ$9)))))</f>
        <v>X</v>
      </c>
      <c r="CT196" s="142" t="str" cm="1">
        <f t="array" ref="CT196">IF(G196="X","X",SUM(N(ISNUMBER(_xlfn.XMATCH(INDEX(G$12:G$411,1+MOD($B196-G$8+_xlfn.SEQUENCE(G$7,,0),G$412)),$CQ$5:$CQ$9)))))</f>
        <v>X</v>
      </c>
    </row>
    <row r="197" spans="2:98" ht="12.75" customHeight="1" x14ac:dyDescent="0.2">
      <c r="B197" s="5">
        <f t="shared" si="11"/>
        <v>185</v>
      </c>
      <c r="C197" s="129" t="s">
        <v>10</v>
      </c>
      <c r="D197" s="129" t="s">
        <v>10</v>
      </c>
      <c r="E197" s="129" t="s">
        <v>10</v>
      </c>
      <c r="F197" s="129" t="s">
        <v>10</v>
      </c>
      <c r="G197" s="142" t="s">
        <v>10</v>
      </c>
      <c r="P197" s="146" t="str" cm="1">
        <f t="array" ref="P197">IF(C197="X","X",SUM(N(ISNUMBER(_xlfn.XMATCH(INDEX(C$12:C$411,1+MOD($B197-C$8+_xlfn.SEQUENCE(C$7,,0),C$412)),$Q$5:$Q$9)))))</f>
        <v>X</v>
      </c>
      <c r="Q197" s="129" t="str" cm="1">
        <f t="array" ref="Q197">IF(D197="X","X",SUM(N(ISNUMBER(_xlfn.XMATCH(INDEX(D$12:D$411,1+MOD($B197-D$8+_xlfn.SEQUENCE(D$7,,0),D$412)),$Q$5:$Q$9)))))</f>
        <v>X</v>
      </c>
      <c r="R197" s="129" t="str" cm="1">
        <f t="array" ref="R197">IF(E197="X","X",SUM(N(ISNUMBER(_xlfn.XMATCH(INDEX(E$12:E$411,1+MOD($B197-E$8+_xlfn.SEQUENCE(E$7,,0),E$412)),$Q$5:$Q$9)))))</f>
        <v>X</v>
      </c>
      <c r="S197" s="129" t="str" cm="1">
        <f t="array" ref="S197">IF(F197="X","X",SUM(N(ISNUMBER(_xlfn.XMATCH(INDEX(F$12:F$411,1+MOD($B197-F$8+_xlfn.SEQUENCE(F$7,,0),F$412)),$Q$5:$Q$9)))))</f>
        <v>X</v>
      </c>
      <c r="T197" s="142" t="str" cm="1">
        <f t="array" ref="T197">IF(G197="X","X",SUM(N(ISNUMBER(_xlfn.XMATCH(INDEX(G$12:G$411,1+MOD($B197-G$8+_xlfn.SEQUENCE(G$7,,0),G$412)),$Q$5:$Q$9)))))</f>
        <v>X</v>
      </c>
      <c r="V197" s="146" t="str" cm="1">
        <f t="array" ref="V197">IF(C197="X","X",SUM(N(ISNUMBER(_xlfn.XMATCH(INDEX(C$12:C$411,1+MOD($B197-C$8+_xlfn.SEQUENCE(C$7,,0),C$412)),$W$5:$W$9)))))</f>
        <v>X</v>
      </c>
      <c r="W197" s="129" t="str" cm="1">
        <f t="array" ref="W197">IF(D197="X","X",SUM(N(ISNUMBER(_xlfn.XMATCH(INDEX(D$12:D$411,1+MOD($B197-D$8+_xlfn.SEQUENCE(D$7,,0),D$412)),$W$5:$W$9)))))</f>
        <v>X</v>
      </c>
      <c r="X197" s="129" t="str" cm="1">
        <f t="array" ref="X197">IF(E197="X","X",SUM(N(ISNUMBER(_xlfn.XMATCH(INDEX(E$12:E$411,1+MOD($B197-E$8+_xlfn.SEQUENCE(E$7,,0),E$412)),$W$5:$W$9)))))</f>
        <v>X</v>
      </c>
      <c r="Y197" s="129" t="str" cm="1">
        <f t="array" ref="Y197">IF(F197="X","X",SUM(N(ISNUMBER(_xlfn.XMATCH(INDEX(F$12:F$411,1+MOD($B197-F$8+_xlfn.SEQUENCE(F$7,,0),F$412)),$W$5:$W$9)))))</f>
        <v>X</v>
      </c>
      <c r="Z197" s="142" t="str" cm="1">
        <f t="array" ref="Z197">IF(G197="X","X",SUM(N(ISNUMBER(_xlfn.XMATCH(INDEX(G$12:G$411,1+MOD($B197-G$8+_xlfn.SEQUENCE(G$7,,0),G$412)),$W$5:$W$9)))))</f>
        <v>X</v>
      </c>
      <c r="AB197" s="146" t="str" cm="1">
        <f t="array" ref="AB197">IF(C197="X","X",SUM(N(ISNUMBER(_xlfn.XMATCH(INDEX(C$12:C$411,1+MOD($B197-C$8+_xlfn.SEQUENCE(C$7,,0),C$412)),$AC$5:$AC$9)))))</f>
        <v>X</v>
      </c>
      <c r="AC197" s="129" t="str" cm="1">
        <f t="array" ref="AC197">IF(D197="X","X",SUM(N(ISNUMBER(_xlfn.XMATCH(INDEX(D$12:D$411,1+MOD($B197-D$8+_xlfn.SEQUENCE(D$7,,0),D$412)),$AC$5:$AC$9)))))</f>
        <v>X</v>
      </c>
      <c r="AD197" s="129" t="str" cm="1">
        <f t="array" ref="AD197">IF(E197="X","X",SUM(N(ISNUMBER(_xlfn.XMATCH(INDEX(E$12:E$411,1+MOD($B197-E$8+_xlfn.SEQUENCE(E$7,,0),E$412)),$AC$5:$AC$9)))))</f>
        <v>X</v>
      </c>
      <c r="AE197" s="129" t="str" cm="1">
        <f t="array" ref="AE197">IF(F197="X","X",SUM(N(ISNUMBER(_xlfn.XMATCH(INDEX(F$12:F$411,1+MOD($B197-F$8+_xlfn.SEQUENCE(F$7,,0),F$412)),$AC$5:$AC$9)))))</f>
        <v>X</v>
      </c>
      <c r="AF197" s="142" t="str" cm="1">
        <f t="array" ref="AF197">IF(G197="X","X",SUM(N(ISNUMBER(_xlfn.XMATCH(INDEX(G$12:G$411,1+MOD($B197-G$8+_xlfn.SEQUENCE(G$7,,0),G$412)),$AC$5:$AC$9)))))</f>
        <v>X</v>
      </c>
      <c r="AH197" s="146" t="str" cm="1">
        <f t="array" ref="AH197">IF(C197="X","X",SUM(N(ISNUMBER(_xlfn.XMATCH(INDEX(C$12:C$411,1+MOD($B197-C$8+_xlfn.SEQUENCE(C$7,,0),C$412)),$AI$5:$AI$9)))))</f>
        <v>X</v>
      </c>
      <c r="AI197" s="129" t="str" cm="1">
        <f t="array" ref="AI197">IF(D197="X","X",SUM(N(ISNUMBER(_xlfn.XMATCH(INDEX(D$12:D$411,1+MOD($B197-D$8+_xlfn.SEQUENCE(D$7,,0),D$412)),$AI$5:$AI$9)))))</f>
        <v>X</v>
      </c>
      <c r="AJ197" s="129" t="str" cm="1">
        <f t="array" ref="AJ197">IF(E197="X","X",SUM(N(ISNUMBER(_xlfn.XMATCH(INDEX(E$12:E$411,1+MOD($B197-E$8+_xlfn.SEQUENCE(E$7,,0),E$412)),$AI$5:$AI$9)))))</f>
        <v>X</v>
      </c>
      <c r="AK197" s="129" t="str" cm="1">
        <f t="array" ref="AK197">IF(F197="X","X",SUM(N(ISNUMBER(_xlfn.XMATCH(INDEX(F$12:F$411,1+MOD($B197-F$8+_xlfn.SEQUENCE(F$7,,0),F$412)),$AI$5:$AI$9)))))</f>
        <v>X</v>
      </c>
      <c r="AL197" s="142" t="str" cm="1">
        <f t="array" ref="AL197">IF(G197="X","X",SUM(N(ISNUMBER(_xlfn.XMATCH(INDEX(G$12:G$411,1+MOD($B197-G$8+_xlfn.SEQUENCE(G$7,,0),G$412)),$AI$5:$AI$9)))))</f>
        <v>X</v>
      </c>
      <c r="AN197" s="146" t="str" cm="1">
        <f t="array" ref="AN197">IF(C197="X","X",SUM(N(ISNUMBER(_xlfn.XMATCH(INDEX(C$12:C$411,1+MOD($B197-C$8+_xlfn.SEQUENCE(C$7,,0),C$412)),$AO$5:$AO$9)))))</f>
        <v>X</v>
      </c>
      <c r="AO197" s="129" t="str" cm="1">
        <f t="array" ref="AO197">IF(D197="X","X",SUM(N(ISNUMBER(_xlfn.XMATCH(INDEX(D$12:D$411,1+MOD($B197-D$8+_xlfn.SEQUENCE(D$7,,0),D$412)),$AO$5:$AO$9)))))</f>
        <v>X</v>
      </c>
      <c r="AP197" s="129" t="str" cm="1">
        <f t="array" ref="AP197">IF(E197="X","X",SUM(N(ISNUMBER(_xlfn.XMATCH(INDEX(E$12:E$411,1+MOD($B197-E$8+_xlfn.SEQUENCE(E$7,,0),E$412)),$AO$5:$AO$9)))))</f>
        <v>X</v>
      </c>
      <c r="AQ197" s="129" t="str" cm="1">
        <f t="array" ref="AQ197">IF(F197="X","X",SUM(N(ISNUMBER(_xlfn.XMATCH(INDEX(F$12:F$411,1+MOD($B197-F$8+_xlfn.SEQUENCE(F$7,,0),F$412)),$AO$5:$AO$9)))))</f>
        <v>X</v>
      </c>
      <c r="AR197" s="142" t="str" cm="1">
        <f t="array" ref="AR197">IF(G197="X","X",SUM(N(ISNUMBER(_xlfn.XMATCH(INDEX(G$12:G$411,1+MOD($B197-G$8+_xlfn.SEQUENCE(G$7,,0),G$412)),$AO$5:$AO$9)))))</f>
        <v>X</v>
      </c>
      <c r="AT197" s="146" t="str" cm="1">
        <f t="array" ref="AT197">IF(C197="X","X",SUM(N(ISNUMBER(_xlfn.XMATCH(INDEX(C$12:C$411,1+MOD($B197-C$8+_xlfn.SEQUENCE(C$7,,0),C$412)),$AU$5:$AU$9)))))</f>
        <v>X</v>
      </c>
      <c r="AU197" s="129" t="str" cm="1">
        <f t="array" ref="AU197">IF(D197="X","X",SUM(N(ISNUMBER(_xlfn.XMATCH(INDEX(D$12:D$411,1+MOD($B197-D$8+_xlfn.SEQUENCE(D$7,,0),D$412)),$AU$5:$AU$9)))))</f>
        <v>X</v>
      </c>
      <c r="AV197" s="129" t="str" cm="1">
        <f t="array" ref="AV197">IF(E197="X","X",SUM(N(ISNUMBER(_xlfn.XMATCH(INDEX(E$12:E$411,1+MOD($B197-E$8+_xlfn.SEQUENCE(E$7,,0),E$412)),$AU$5:$AU$9)))))</f>
        <v>X</v>
      </c>
      <c r="AW197" s="129" t="str" cm="1">
        <f t="array" ref="AW197">IF(F197="X","X",SUM(N(ISNUMBER(_xlfn.XMATCH(INDEX(F$12:F$411,1+MOD($B197-F$8+_xlfn.SEQUENCE(F$7,,0),F$412)),$AU$5:$AU$9)))))</f>
        <v>X</v>
      </c>
      <c r="AX197" s="142" t="str" cm="1">
        <f t="array" ref="AX197">IF(G197="X","X",SUM(N(ISNUMBER(_xlfn.XMATCH(INDEX(G$12:G$411,1+MOD($B197-G$8+_xlfn.SEQUENCE(G$7,,0),G$412)),$AU$5:$AU$9)))))</f>
        <v>X</v>
      </c>
      <c r="AZ197" s="146" t="str" cm="1">
        <f t="array" ref="AZ197">IF(C197="X","X",SUM(N(ISNUMBER(_xlfn.XMATCH(INDEX(C$12:C$411,1+MOD($B197-C$8+_xlfn.SEQUENCE(C$7,,0),C$412)),$BA$5:$BA$9)))))</f>
        <v>X</v>
      </c>
      <c r="BA197" s="129" t="str" cm="1">
        <f t="array" ref="BA197">IF(D197="X","X",SUM(N(ISNUMBER(_xlfn.XMATCH(INDEX(D$12:D$411,1+MOD($B197-D$8+_xlfn.SEQUENCE(D$7,,0),D$412)),$BA$5:$BA$9)))))</f>
        <v>X</v>
      </c>
      <c r="BB197" s="129" t="str" cm="1">
        <f t="array" ref="BB197">IF(E197="X","X",SUM(N(ISNUMBER(_xlfn.XMATCH(INDEX(E$12:E$411,1+MOD($B197-E$8+_xlfn.SEQUENCE(E$7,,0),E$412)),$BA$5:$BA$9)))))</f>
        <v>X</v>
      </c>
      <c r="BC197" s="129" t="str" cm="1">
        <f t="array" ref="BC197">IF(F197="X","X",SUM(N(ISNUMBER(_xlfn.XMATCH(INDEX(F$12:F$411,1+MOD($B197-F$8+_xlfn.SEQUENCE(F$7,,0),F$412)),$BA$5:$BA$9)))))</f>
        <v>X</v>
      </c>
      <c r="BD197" s="142" t="str" cm="1">
        <f t="array" ref="BD197">IF(G197="X","X",SUM(N(ISNUMBER(_xlfn.XMATCH(INDEX(G$12:G$411,1+MOD($B197-G$8+_xlfn.SEQUENCE(G$7,,0),G$412)),$BA$5:$BA$9)))))</f>
        <v>X</v>
      </c>
      <c r="BF197" s="146" t="str" cm="1">
        <f t="array" ref="BF197">IF(C197="X","X",SUM(N(ISNUMBER(_xlfn.XMATCH(INDEX(C$12:C$411,1+MOD($B197-C$8+_xlfn.SEQUENCE(C$7,,0),C$412)),$BG$5:$BG$9)))))</f>
        <v>X</v>
      </c>
      <c r="BG197" s="129" t="str" cm="1">
        <f t="array" ref="BG197">IF(D197="X","X",SUM(N(ISNUMBER(_xlfn.XMATCH(INDEX(D$12:D$411,1+MOD($B197-D$8+_xlfn.SEQUENCE(D$7,,0),D$412)),$BG$5:$BG$9)))))</f>
        <v>X</v>
      </c>
      <c r="BH197" s="129" t="str" cm="1">
        <f t="array" ref="BH197">IF(E197="X","X",SUM(N(ISNUMBER(_xlfn.XMATCH(INDEX(E$12:E$411,1+MOD($B197-E$8+_xlfn.SEQUENCE(E$7,,0),E$412)),$BG$5:$BG$9)))))</f>
        <v>X</v>
      </c>
      <c r="BI197" s="129" t="str" cm="1">
        <f t="array" ref="BI197">IF(F197="X","X",SUM(N(ISNUMBER(_xlfn.XMATCH(INDEX(F$12:F$411,1+MOD($B197-F$8+_xlfn.SEQUENCE(F$7,,0),F$412)),$BG$5:$BG$9)))))</f>
        <v>X</v>
      </c>
      <c r="BJ197" s="142" t="str" cm="1">
        <f t="array" ref="BJ197">IF(G197="X","X",SUM(N(ISNUMBER(_xlfn.XMATCH(INDEX(G$12:G$411,1+MOD($B197-G$8+_xlfn.SEQUENCE(G$7,,0),G$412)),$BG$5:$BG$9)))))</f>
        <v>X</v>
      </c>
      <c r="BL197" s="146" t="str" cm="1">
        <f t="array" ref="BL197">IF(C197="X","X",SUM(N(ISNUMBER(_xlfn.XMATCH(INDEX(C$12:C$411,1+MOD($B197-C$8+_xlfn.SEQUENCE(C$7,,0),C$412)),$BM$5:$BM$9)))))</f>
        <v>X</v>
      </c>
      <c r="BM197" s="129" t="str" cm="1">
        <f t="array" ref="BM197">IF(D197="X","X",SUM(N(ISNUMBER(_xlfn.XMATCH(INDEX(D$12:D$411,1+MOD($B197-D$8+_xlfn.SEQUENCE(D$7,,0),D$412)),$BM$5:$BM$9)))))</f>
        <v>X</v>
      </c>
      <c r="BN197" s="129" t="str" cm="1">
        <f t="array" ref="BN197">IF(E197="X","X",SUM(N(ISNUMBER(_xlfn.XMATCH(INDEX(E$12:E$411,1+MOD($B197-E$8+_xlfn.SEQUENCE(E$7,,0),E$412)),$BM$5:$BM$9)))))</f>
        <v>X</v>
      </c>
      <c r="BO197" s="129" t="str" cm="1">
        <f t="array" ref="BO197">IF(F197="X","X",SUM(N(ISNUMBER(_xlfn.XMATCH(INDEX(F$12:F$411,1+MOD($B197-F$8+_xlfn.SEQUENCE(F$7,,0),F$412)),$BM$5:$BM$9)))))</f>
        <v>X</v>
      </c>
      <c r="BP197" s="142" t="str" cm="1">
        <f t="array" ref="BP197">IF(G197="X","X",SUM(N(ISNUMBER(_xlfn.XMATCH(INDEX(G$12:G$411,1+MOD($B197-G$8+_xlfn.SEQUENCE(G$7,,0),G$412)),$BM$5:$BM$9)))))</f>
        <v>X</v>
      </c>
      <c r="BR197" s="146" t="str" cm="1">
        <f t="array" ref="BR197">IF(C197="X","X",SUM(N(ISNUMBER(_xlfn.XMATCH(INDEX(C$12:C$411,1+MOD($B197-C$8+_xlfn.SEQUENCE(C$7,,0),C$412)),$BS$5:$BS$9)))))</f>
        <v>X</v>
      </c>
      <c r="BS197" s="129" t="str" cm="1">
        <f t="array" ref="BS197">IF(D197="X","X",SUM(N(ISNUMBER(_xlfn.XMATCH(INDEX(D$12:D$411,1+MOD($B197-D$8+_xlfn.SEQUENCE(D$7,,0),D$412)),$BS$5:$BS$9)))))</f>
        <v>X</v>
      </c>
      <c r="BT197" s="129" t="str" cm="1">
        <f t="array" ref="BT197">IF(E197="X","X",SUM(N(ISNUMBER(_xlfn.XMATCH(INDEX(E$12:E$411,1+MOD($B197-E$8+_xlfn.SEQUENCE(E$7,,0),E$412)),$BS$5:$BS$9)))))</f>
        <v>X</v>
      </c>
      <c r="BU197" s="129" t="str" cm="1">
        <f t="array" ref="BU197">IF(F197="X","X",SUM(N(ISNUMBER(_xlfn.XMATCH(INDEX(F$12:F$411,1+MOD($B197-F$8+_xlfn.SEQUENCE(F$7,,0),F$412)),$BS$5:$BS$9)))))</f>
        <v>X</v>
      </c>
      <c r="BV197" s="142" t="str" cm="1">
        <f t="array" ref="BV197">IF(G197="X","X",SUM(N(ISNUMBER(_xlfn.XMATCH(INDEX(G$12:G$411,1+MOD($B197-G$8+_xlfn.SEQUENCE(G$7,,0),G$412)),$BS$5:$BS$9)))))</f>
        <v>X</v>
      </c>
      <c r="BX197" s="146" t="str" cm="1">
        <f t="array" ref="BX197">IF(C197="X","X",SUM(N(ISNUMBER(_xlfn.XMATCH(INDEX(C$12:C$411,1+MOD($B197-C$8+_xlfn.SEQUENCE(C$7,,0),C$412)),$BY$5:$BY$9)))))</f>
        <v>X</v>
      </c>
      <c r="BY197" s="129" t="str" cm="1">
        <f t="array" ref="BY197">IF(D197="X","X",SUM(N(ISNUMBER(_xlfn.XMATCH(INDEX(D$12:D$411,1+MOD($B197-D$8+_xlfn.SEQUENCE(D$7,,0),D$412)),$BY$5:$BY$9)))))</f>
        <v>X</v>
      </c>
      <c r="BZ197" s="129" t="str" cm="1">
        <f t="array" ref="BZ197">IF(E197="X","X",SUM(N(ISNUMBER(_xlfn.XMATCH(INDEX(E$12:E$411,1+MOD($B197-E$8+_xlfn.SEQUENCE(E$7,,0),E$412)),$BY$5:$BY$9)))))</f>
        <v>X</v>
      </c>
      <c r="CA197" s="129" t="str" cm="1">
        <f t="array" ref="CA197">IF(F197="X","X",SUM(N(ISNUMBER(_xlfn.XMATCH(INDEX(F$12:F$411,1+MOD($B197-F$8+_xlfn.SEQUENCE(F$7,,0),F$412)),$BY$5:$BY$9)))))</f>
        <v>X</v>
      </c>
      <c r="CB197" s="142" t="str" cm="1">
        <f t="array" ref="CB197">IF(G197="X","X",SUM(N(ISNUMBER(_xlfn.XMATCH(INDEX(G$12:G$411,1+MOD($B197-G$8+_xlfn.SEQUENCE(G$7,,0),G$412)),$BY$5:$BY$9)))))</f>
        <v>X</v>
      </c>
      <c r="CD197" s="146" t="str" cm="1">
        <f t="array" ref="CD197">IF(C197="X","X",SUM(N(ISNUMBER(_xlfn.XMATCH(INDEX(C$12:C$411,1+MOD($B197-C$8+_xlfn.SEQUENCE(C$7,,0),C$412)),$CE$5:$CE$9)))))</f>
        <v>X</v>
      </c>
      <c r="CE197" s="129" t="str" cm="1">
        <f t="array" ref="CE197">IF(D197="X","X",SUM(N(ISNUMBER(_xlfn.XMATCH(INDEX(D$12:D$411,1+MOD($B197-D$8+_xlfn.SEQUENCE(D$7,,0),D$412)),$CE$5:$CE$9)))))</f>
        <v>X</v>
      </c>
      <c r="CF197" s="129" t="str" cm="1">
        <f t="array" ref="CF197">IF(E197="X","X",SUM(N(ISNUMBER(_xlfn.XMATCH(INDEX(E$12:E$411,1+MOD($B197-E$8+_xlfn.SEQUENCE(E$7,,0),E$412)),$CE$5:$CE$9)))))</f>
        <v>X</v>
      </c>
      <c r="CG197" s="129" t="str" cm="1">
        <f t="array" ref="CG197">IF(F197="X","X",SUM(N(ISNUMBER(_xlfn.XMATCH(INDEX(F$12:F$411,1+MOD($B197-F$8+_xlfn.SEQUENCE(F$7,,0),F$412)),$CE$5:$CE$9)))))</f>
        <v>X</v>
      </c>
      <c r="CH197" s="142" t="str" cm="1">
        <f t="array" ref="CH197">IF(G197="X","X",SUM(N(ISNUMBER(_xlfn.XMATCH(INDEX(G$12:G$411,1+MOD($B197-G$8+_xlfn.SEQUENCE(G$7,,0),G$412)),$CE$5:$CE$9)))))</f>
        <v>X</v>
      </c>
      <c r="CJ197" s="146" t="str" cm="1">
        <f t="array" ref="CJ197">IF(C197="X","X",SUM(N(ISNUMBER(_xlfn.XMATCH(INDEX(C$12:C$411,1+MOD($B197-C$8+_xlfn.SEQUENCE(C$7,,0),C$412)),$CK$5:$CK$9)))))</f>
        <v>X</v>
      </c>
      <c r="CK197" s="129" t="str" cm="1">
        <f t="array" ref="CK197">IF(D197="X","X",SUM(N(ISNUMBER(_xlfn.XMATCH(INDEX(D$12:D$411,1+MOD($B197-D$8+_xlfn.SEQUENCE(D$7,,0),D$412)),$CK$5:$CK$9)))))</f>
        <v>X</v>
      </c>
      <c r="CL197" s="129" t="str" cm="1">
        <f t="array" ref="CL197">IF(E197="X","X",SUM(N(ISNUMBER(_xlfn.XMATCH(INDEX(E$12:E$411,1+MOD($B197-E$8+_xlfn.SEQUENCE(E$7,,0),E$412)),$CK$5:$CK$9)))))</f>
        <v>X</v>
      </c>
      <c r="CM197" s="129" t="str" cm="1">
        <f t="array" ref="CM197">IF(F197="X","X",SUM(N(ISNUMBER(_xlfn.XMATCH(INDEX(F$12:F$411,1+MOD($B197-F$8+_xlfn.SEQUENCE(F$7,,0),F$412)),$CK$5:$CK$9)))))</f>
        <v>X</v>
      </c>
      <c r="CN197" s="142" t="str" cm="1">
        <f t="array" ref="CN197">IF(G197="X","X",SUM(N(ISNUMBER(_xlfn.XMATCH(INDEX(G$12:G$411,1+MOD($B197-G$8+_xlfn.SEQUENCE(G$7,,0),G$412)),$CK$5:$CK$9)))))</f>
        <v>X</v>
      </c>
      <c r="CP197" s="146" t="str" cm="1">
        <f t="array" ref="CP197">IF(C197="X","X",SUM(N(ISNUMBER(_xlfn.XMATCH(INDEX(C$12:C$411,1+MOD($B197-C$8+_xlfn.SEQUENCE(C$7,,0),C$412)),$CQ$5:$CQ$9)))))</f>
        <v>X</v>
      </c>
      <c r="CQ197" s="129" t="str" cm="1">
        <f t="array" ref="CQ197">IF(D197="X","X",SUM(N(ISNUMBER(_xlfn.XMATCH(INDEX(D$12:D$411,1+MOD($B197-D$8+_xlfn.SEQUENCE(D$7,,0),D$412)),$CQ$5:$CQ$9)))))</f>
        <v>X</v>
      </c>
      <c r="CR197" s="129" t="str" cm="1">
        <f t="array" ref="CR197">IF(E197="X","X",SUM(N(ISNUMBER(_xlfn.XMATCH(INDEX(E$12:E$411,1+MOD($B197-E$8+_xlfn.SEQUENCE(E$7,,0),E$412)),$CQ$5:$CQ$9)))))</f>
        <v>X</v>
      </c>
      <c r="CS197" s="129" t="str" cm="1">
        <f t="array" ref="CS197">IF(F197="X","X",SUM(N(ISNUMBER(_xlfn.XMATCH(INDEX(F$12:F$411,1+MOD($B197-F$8+_xlfn.SEQUENCE(F$7,,0),F$412)),$CQ$5:$CQ$9)))))</f>
        <v>X</v>
      </c>
      <c r="CT197" s="142" t="str" cm="1">
        <f t="array" ref="CT197">IF(G197="X","X",SUM(N(ISNUMBER(_xlfn.XMATCH(INDEX(G$12:G$411,1+MOD($B197-G$8+_xlfn.SEQUENCE(G$7,,0),G$412)),$CQ$5:$CQ$9)))))</f>
        <v>X</v>
      </c>
    </row>
    <row r="198" spans="2:98" ht="12.75" customHeight="1" x14ac:dyDescent="0.2">
      <c r="B198" s="5">
        <f t="shared" si="11"/>
        <v>186</v>
      </c>
      <c r="C198" s="129" t="s">
        <v>10</v>
      </c>
      <c r="D198" s="129" t="s">
        <v>10</v>
      </c>
      <c r="E198" s="129" t="s">
        <v>10</v>
      </c>
      <c r="F198" s="129" t="s">
        <v>10</v>
      </c>
      <c r="G198" s="142" t="s">
        <v>10</v>
      </c>
      <c r="P198" s="146" t="str" cm="1">
        <f t="array" ref="P198">IF(C198="X","X",SUM(N(ISNUMBER(_xlfn.XMATCH(INDEX(C$12:C$411,1+MOD($B198-C$8+_xlfn.SEQUENCE(C$7,,0),C$412)),$Q$5:$Q$9)))))</f>
        <v>X</v>
      </c>
      <c r="Q198" s="129" t="str" cm="1">
        <f t="array" ref="Q198">IF(D198="X","X",SUM(N(ISNUMBER(_xlfn.XMATCH(INDEX(D$12:D$411,1+MOD($B198-D$8+_xlfn.SEQUENCE(D$7,,0),D$412)),$Q$5:$Q$9)))))</f>
        <v>X</v>
      </c>
      <c r="R198" s="129" t="str" cm="1">
        <f t="array" ref="R198">IF(E198="X","X",SUM(N(ISNUMBER(_xlfn.XMATCH(INDEX(E$12:E$411,1+MOD($B198-E$8+_xlfn.SEQUENCE(E$7,,0),E$412)),$Q$5:$Q$9)))))</f>
        <v>X</v>
      </c>
      <c r="S198" s="129" t="str" cm="1">
        <f t="array" ref="S198">IF(F198="X","X",SUM(N(ISNUMBER(_xlfn.XMATCH(INDEX(F$12:F$411,1+MOD($B198-F$8+_xlfn.SEQUENCE(F$7,,0),F$412)),$Q$5:$Q$9)))))</f>
        <v>X</v>
      </c>
      <c r="T198" s="142" t="str" cm="1">
        <f t="array" ref="T198">IF(G198="X","X",SUM(N(ISNUMBER(_xlfn.XMATCH(INDEX(G$12:G$411,1+MOD($B198-G$8+_xlfn.SEQUENCE(G$7,,0),G$412)),$Q$5:$Q$9)))))</f>
        <v>X</v>
      </c>
      <c r="V198" s="146" t="str" cm="1">
        <f t="array" ref="V198">IF(C198="X","X",SUM(N(ISNUMBER(_xlfn.XMATCH(INDEX(C$12:C$411,1+MOD($B198-C$8+_xlfn.SEQUENCE(C$7,,0),C$412)),$W$5:$W$9)))))</f>
        <v>X</v>
      </c>
      <c r="W198" s="129" t="str" cm="1">
        <f t="array" ref="W198">IF(D198="X","X",SUM(N(ISNUMBER(_xlfn.XMATCH(INDEX(D$12:D$411,1+MOD($B198-D$8+_xlfn.SEQUENCE(D$7,,0),D$412)),$W$5:$W$9)))))</f>
        <v>X</v>
      </c>
      <c r="X198" s="129" t="str" cm="1">
        <f t="array" ref="X198">IF(E198="X","X",SUM(N(ISNUMBER(_xlfn.XMATCH(INDEX(E$12:E$411,1+MOD($B198-E$8+_xlfn.SEQUENCE(E$7,,0),E$412)),$W$5:$W$9)))))</f>
        <v>X</v>
      </c>
      <c r="Y198" s="129" t="str" cm="1">
        <f t="array" ref="Y198">IF(F198="X","X",SUM(N(ISNUMBER(_xlfn.XMATCH(INDEX(F$12:F$411,1+MOD($B198-F$8+_xlfn.SEQUENCE(F$7,,0),F$412)),$W$5:$W$9)))))</f>
        <v>X</v>
      </c>
      <c r="Z198" s="142" t="str" cm="1">
        <f t="array" ref="Z198">IF(G198="X","X",SUM(N(ISNUMBER(_xlfn.XMATCH(INDEX(G$12:G$411,1+MOD($B198-G$8+_xlfn.SEQUENCE(G$7,,0),G$412)),$W$5:$W$9)))))</f>
        <v>X</v>
      </c>
      <c r="AB198" s="146" t="str" cm="1">
        <f t="array" ref="AB198">IF(C198="X","X",SUM(N(ISNUMBER(_xlfn.XMATCH(INDEX(C$12:C$411,1+MOD($B198-C$8+_xlfn.SEQUENCE(C$7,,0),C$412)),$AC$5:$AC$9)))))</f>
        <v>X</v>
      </c>
      <c r="AC198" s="129" t="str" cm="1">
        <f t="array" ref="AC198">IF(D198="X","X",SUM(N(ISNUMBER(_xlfn.XMATCH(INDEX(D$12:D$411,1+MOD($B198-D$8+_xlfn.SEQUENCE(D$7,,0),D$412)),$AC$5:$AC$9)))))</f>
        <v>X</v>
      </c>
      <c r="AD198" s="129" t="str" cm="1">
        <f t="array" ref="AD198">IF(E198="X","X",SUM(N(ISNUMBER(_xlfn.XMATCH(INDEX(E$12:E$411,1+MOD($B198-E$8+_xlfn.SEQUENCE(E$7,,0),E$412)),$AC$5:$AC$9)))))</f>
        <v>X</v>
      </c>
      <c r="AE198" s="129" t="str" cm="1">
        <f t="array" ref="AE198">IF(F198="X","X",SUM(N(ISNUMBER(_xlfn.XMATCH(INDEX(F$12:F$411,1+MOD($B198-F$8+_xlfn.SEQUENCE(F$7,,0),F$412)),$AC$5:$AC$9)))))</f>
        <v>X</v>
      </c>
      <c r="AF198" s="142" t="str" cm="1">
        <f t="array" ref="AF198">IF(G198="X","X",SUM(N(ISNUMBER(_xlfn.XMATCH(INDEX(G$12:G$411,1+MOD($B198-G$8+_xlfn.SEQUENCE(G$7,,0),G$412)),$AC$5:$AC$9)))))</f>
        <v>X</v>
      </c>
      <c r="AH198" s="146" t="str" cm="1">
        <f t="array" ref="AH198">IF(C198="X","X",SUM(N(ISNUMBER(_xlfn.XMATCH(INDEX(C$12:C$411,1+MOD($B198-C$8+_xlfn.SEQUENCE(C$7,,0),C$412)),$AI$5:$AI$9)))))</f>
        <v>X</v>
      </c>
      <c r="AI198" s="129" t="str" cm="1">
        <f t="array" ref="AI198">IF(D198="X","X",SUM(N(ISNUMBER(_xlfn.XMATCH(INDEX(D$12:D$411,1+MOD($B198-D$8+_xlfn.SEQUENCE(D$7,,0),D$412)),$AI$5:$AI$9)))))</f>
        <v>X</v>
      </c>
      <c r="AJ198" s="129" t="str" cm="1">
        <f t="array" ref="AJ198">IF(E198="X","X",SUM(N(ISNUMBER(_xlfn.XMATCH(INDEX(E$12:E$411,1+MOD($B198-E$8+_xlfn.SEQUENCE(E$7,,0),E$412)),$AI$5:$AI$9)))))</f>
        <v>X</v>
      </c>
      <c r="AK198" s="129" t="str" cm="1">
        <f t="array" ref="AK198">IF(F198="X","X",SUM(N(ISNUMBER(_xlfn.XMATCH(INDEX(F$12:F$411,1+MOD($B198-F$8+_xlfn.SEQUENCE(F$7,,0),F$412)),$AI$5:$AI$9)))))</f>
        <v>X</v>
      </c>
      <c r="AL198" s="142" t="str" cm="1">
        <f t="array" ref="AL198">IF(G198="X","X",SUM(N(ISNUMBER(_xlfn.XMATCH(INDEX(G$12:G$411,1+MOD($B198-G$8+_xlfn.SEQUENCE(G$7,,0),G$412)),$AI$5:$AI$9)))))</f>
        <v>X</v>
      </c>
      <c r="AN198" s="146" t="str" cm="1">
        <f t="array" ref="AN198">IF(C198="X","X",SUM(N(ISNUMBER(_xlfn.XMATCH(INDEX(C$12:C$411,1+MOD($B198-C$8+_xlfn.SEQUENCE(C$7,,0),C$412)),$AO$5:$AO$9)))))</f>
        <v>X</v>
      </c>
      <c r="AO198" s="129" t="str" cm="1">
        <f t="array" ref="AO198">IF(D198="X","X",SUM(N(ISNUMBER(_xlfn.XMATCH(INDEX(D$12:D$411,1+MOD($B198-D$8+_xlfn.SEQUENCE(D$7,,0),D$412)),$AO$5:$AO$9)))))</f>
        <v>X</v>
      </c>
      <c r="AP198" s="129" t="str" cm="1">
        <f t="array" ref="AP198">IF(E198="X","X",SUM(N(ISNUMBER(_xlfn.XMATCH(INDEX(E$12:E$411,1+MOD($B198-E$8+_xlfn.SEQUENCE(E$7,,0),E$412)),$AO$5:$AO$9)))))</f>
        <v>X</v>
      </c>
      <c r="AQ198" s="129" t="str" cm="1">
        <f t="array" ref="AQ198">IF(F198="X","X",SUM(N(ISNUMBER(_xlfn.XMATCH(INDEX(F$12:F$411,1+MOD($B198-F$8+_xlfn.SEQUENCE(F$7,,0),F$412)),$AO$5:$AO$9)))))</f>
        <v>X</v>
      </c>
      <c r="AR198" s="142" t="str" cm="1">
        <f t="array" ref="AR198">IF(G198="X","X",SUM(N(ISNUMBER(_xlfn.XMATCH(INDEX(G$12:G$411,1+MOD($B198-G$8+_xlfn.SEQUENCE(G$7,,0),G$412)),$AO$5:$AO$9)))))</f>
        <v>X</v>
      </c>
      <c r="AT198" s="146" t="str" cm="1">
        <f t="array" ref="AT198">IF(C198="X","X",SUM(N(ISNUMBER(_xlfn.XMATCH(INDEX(C$12:C$411,1+MOD($B198-C$8+_xlfn.SEQUENCE(C$7,,0),C$412)),$AU$5:$AU$9)))))</f>
        <v>X</v>
      </c>
      <c r="AU198" s="129" t="str" cm="1">
        <f t="array" ref="AU198">IF(D198="X","X",SUM(N(ISNUMBER(_xlfn.XMATCH(INDEX(D$12:D$411,1+MOD($B198-D$8+_xlfn.SEQUENCE(D$7,,0),D$412)),$AU$5:$AU$9)))))</f>
        <v>X</v>
      </c>
      <c r="AV198" s="129" t="str" cm="1">
        <f t="array" ref="AV198">IF(E198="X","X",SUM(N(ISNUMBER(_xlfn.XMATCH(INDEX(E$12:E$411,1+MOD($B198-E$8+_xlfn.SEQUENCE(E$7,,0),E$412)),$AU$5:$AU$9)))))</f>
        <v>X</v>
      </c>
      <c r="AW198" s="129" t="str" cm="1">
        <f t="array" ref="AW198">IF(F198="X","X",SUM(N(ISNUMBER(_xlfn.XMATCH(INDEX(F$12:F$411,1+MOD($B198-F$8+_xlfn.SEQUENCE(F$7,,0),F$412)),$AU$5:$AU$9)))))</f>
        <v>X</v>
      </c>
      <c r="AX198" s="142" t="str" cm="1">
        <f t="array" ref="AX198">IF(G198="X","X",SUM(N(ISNUMBER(_xlfn.XMATCH(INDEX(G$12:G$411,1+MOD($B198-G$8+_xlfn.SEQUENCE(G$7,,0),G$412)),$AU$5:$AU$9)))))</f>
        <v>X</v>
      </c>
      <c r="AZ198" s="146" t="str" cm="1">
        <f t="array" ref="AZ198">IF(C198="X","X",SUM(N(ISNUMBER(_xlfn.XMATCH(INDEX(C$12:C$411,1+MOD($B198-C$8+_xlfn.SEQUENCE(C$7,,0),C$412)),$BA$5:$BA$9)))))</f>
        <v>X</v>
      </c>
      <c r="BA198" s="129" t="str" cm="1">
        <f t="array" ref="BA198">IF(D198="X","X",SUM(N(ISNUMBER(_xlfn.XMATCH(INDEX(D$12:D$411,1+MOD($B198-D$8+_xlfn.SEQUENCE(D$7,,0),D$412)),$BA$5:$BA$9)))))</f>
        <v>X</v>
      </c>
      <c r="BB198" s="129" t="str" cm="1">
        <f t="array" ref="BB198">IF(E198="X","X",SUM(N(ISNUMBER(_xlfn.XMATCH(INDEX(E$12:E$411,1+MOD($B198-E$8+_xlfn.SEQUENCE(E$7,,0),E$412)),$BA$5:$BA$9)))))</f>
        <v>X</v>
      </c>
      <c r="BC198" s="129" t="str" cm="1">
        <f t="array" ref="BC198">IF(F198="X","X",SUM(N(ISNUMBER(_xlfn.XMATCH(INDEX(F$12:F$411,1+MOD($B198-F$8+_xlfn.SEQUENCE(F$7,,0),F$412)),$BA$5:$BA$9)))))</f>
        <v>X</v>
      </c>
      <c r="BD198" s="142" t="str" cm="1">
        <f t="array" ref="BD198">IF(G198="X","X",SUM(N(ISNUMBER(_xlfn.XMATCH(INDEX(G$12:G$411,1+MOD($B198-G$8+_xlfn.SEQUENCE(G$7,,0),G$412)),$BA$5:$BA$9)))))</f>
        <v>X</v>
      </c>
      <c r="BF198" s="146" t="str" cm="1">
        <f t="array" ref="BF198">IF(C198="X","X",SUM(N(ISNUMBER(_xlfn.XMATCH(INDEX(C$12:C$411,1+MOD($B198-C$8+_xlfn.SEQUENCE(C$7,,0),C$412)),$BG$5:$BG$9)))))</f>
        <v>X</v>
      </c>
      <c r="BG198" s="129" t="str" cm="1">
        <f t="array" ref="BG198">IF(D198="X","X",SUM(N(ISNUMBER(_xlfn.XMATCH(INDEX(D$12:D$411,1+MOD($B198-D$8+_xlfn.SEQUENCE(D$7,,0),D$412)),$BG$5:$BG$9)))))</f>
        <v>X</v>
      </c>
      <c r="BH198" s="129" t="str" cm="1">
        <f t="array" ref="BH198">IF(E198="X","X",SUM(N(ISNUMBER(_xlfn.XMATCH(INDEX(E$12:E$411,1+MOD($B198-E$8+_xlfn.SEQUENCE(E$7,,0),E$412)),$BG$5:$BG$9)))))</f>
        <v>X</v>
      </c>
      <c r="BI198" s="129" t="str" cm="1">
        <f t="array" ref="BI198">IF(F198="X","X",SUM(N(ISNUMBER(_xlfn.XMATCH(INDEX(F$12:F$411,1+MOD($B198-F$8+_xlfn.SEQUENCE(F$7,,0),F$412)),$BG$5:$BG$9)))))</f>
        <v>X</v>
      </c>
      <c r="BJ198" s="142" t="str" cm="1">
        <f t="array" ref="BJ198">IF(G198="X","X",SUM(N(ISNUMBER(_xlfn.XMATCH(INDEX(G$12:G$411,1+MOD($B198-G$8+_xlfn.SEQUENCE(G$7,,0),G$412)),$BG$5:$BG$9)))))</f>
        <v>X</v>
      </c>
      <c r="BL198" s="146" t="str" cm="1">
        <f t="array" ref="BL198">IF(C198="X","X",SUM(N(ISNUMBER(_xlfn.XMATCH(INDEX(C$12:C$411,1+MOD($B198-C$8+_xlfn.SEQUENCE(C$7,,0),C$412)),$BM$5:$BM$9)))))</f>
        <v>X</v>
      </c>
      <c r="BM198" s="129" t="str" cm="1">
        <f t="array" ref="BM198">IF(D198="X","X",SUM(N(ISNUMBER(_xlfn.XMATCH(INDEX(D$12:D$411,1+MOD($B198-D$8+_xlfn.SEQUENCE(D$7,,0),D$412)),$BM$5:$BM$9)))))</f>
        <v>X</v>
      </c>
      <c r="BN198" s="129" t="str" cm="1">
        <f t="array" ref="BN198">IF(E198="X","X",SUM(N(ISNUMBER(_xlfn.XMATCH(INDEX(E$12:E$411,1+MOD($B198-E$8+_xlfn.SEQUENCE(E$7,,0),E$412)),$BM$5:$BM$9)))))</f>
        <v>X</v>
      </c>
      <c r="BO198" s="129" t="str" cm="1">
        <f t="array" ref="BO198">IF(F198="X","X",SUM(N(ISNUMBER(_xlfn.XMATCH(INDEX(F$12:F$411,1+MOD($B198-F$8+_xlfn.SEQUENCE(F$7,,0),F$412)),$BM$5:$BM$9)))))</f>
        <v>X</v>
      </c>
      <c r="BP198" s="142" t="str" cm="1">
        <f t="array" ref="BP198">IF(G198="X","X",SUM(N(ISNUMBER(_xlfn.XMATCH(INDEX(G$12:G$411,1+MOD($B198-G$8+_xlfn.SEQUENCE(G$7,,0),G$412)),$BM$5:$BM$9)))))</f>
        <v>X</v>
      </c>
      <c r="BR198" s="146" t="str" cm="1">
        <f t="array" ref="BR198">IF(C198="X","X",SUM(N(ISNUMBER(_xlfn.XMATCH(INDEX(C$12:C$411,1+MOD($B198-C$8+_xlfn.SEQUENCE(C$7,,0),C$412)),$BS$5:$BS$9)))))</f>
        <v>X</v>
      </c>
      <c r="BS198" s="129" t="str" cm="1">
        <f t="array" ref="BS198">IF(D198="X","X",SUM(N(ISNUMBER(_xlfn.XMATCH(INDEX(D$12:D$411,1+MOD($B198-D$8+_xlfn.SEQUENCE(D$7,,0),D$412)),$BS$5:$BS$9)))))</f>
        <v>X</v>
      </c>
      <c r="BT198" s="129" t="str" cm="1">
        <f t="array" ref="BT198">IF(E198="X","X",SUM(N(ISNUMBER(_xlfn.XMATCH(INDEX(E$12:E$411,1+MOD($B198-E$8+_xlfn.SEQUENCE(E$7,,0),E$412)),$BS$5:$BS$9)))))</f>
        <v>X</v>
      </c>
      <c r="BU198" s="129" t="str" cm="1">
        <f t="array" ref="BU198">IF(F198="X","X",SUM(N(ISNUMBER(_xlfn.XMATCH(INDEX(F$12:F$411,1+MOD($B198-F$8+_xlfn.SEQUENCE(F$7,,0),F$412)),$BS$5:$BS$9)))))</f>
        <v>X</v>
      </c>
      <c r="BV198" s="142" t="str" cm="1">
        <f t="array" ref="BV198">IF(G198="X","X",SUM(N(ISNUMBER(_xlfn.XMATCH(INDEX(G$12:G$411,1+MOD($B198-G$8+_xlfn.SEQUENCE(G$7,,0),G$412)),$BS$5:$BS$9)))))</f>
        <v>X</v>
      </c>
      <c r="BX198" s="146" t="str" cm="1">
        <f t="array" ref="BX198">IF(C198="X","X",SUM(N(ISNUMBER(_xlfn.XMATCH(INDEX(C$12:C$411,1+MOD($B198-C$8+_xlfn.SEQUENCE(C$7,,0),C$412)),$BY$5:$BY$9)))))</f>
        <v>X</v>
      </c>
      <c r="BY198" s="129" t="str" cm="1">
        <f t="array" ref="BY198">IF(D198="X","X",SUM(N(ISNUMBER(_xlfn.XMATCH(INDEX(D$12:D$411,1+MOD($B198-D$8+_xlfn.SEQUENCE(D$7,,0),D$412)),$BY$5:$BY$9)))))</f>
        <v>X</v>
      </c>
      <c r="BZ198" s="129" t="str" cm="1">
        <f t="array" ref="BZ198">IF(E198="X","X",SUM(N(ISNUMBER(_xlfn.XMATCH(INDEX(E$12:E$411,1+MOD($B198-E$8+_xlfn.SEQUENCE(E$7,,0),E$412)),$BY$5:$BY$9)))))</f>
        <v>X</v>
      </c>
      <c r="CA198" s="129" t="str" cm="1">
        <f t="array" ref="CA198">IF(F198="X","X",SUM(N(ISNUMBER(_xlfn.XMATCH(INDEX(F$12:F$411,1+MOD($B198-F$8+_xlfn.SEQUENCE(F$7,,0),F$412)),$BY$5:$BY$9)))))</f>
        <v>X</v>
      </c>
      <c r="CB198" s="142" t="str" cm="1">
        <f t="array" ref="CB198">IF(G198="X","X",SUM(N(ISNUMBER(_xlfn.XMATCH(INDEX(G$12:G$411,1+MOD($B198-G$8+_xlfn.SEQUENCE(G$7,,0),G$412)),$BY$5:$BY$9)))))</f>
        <v>X</v>
      </c>
      <c r="CD198" s="146" t="str" cm="1">
        <f t="array" ref="CD198">IF(C198="X","X",SUM(N(ISNUMBER(_xlfn.XMATCH(INDEX(C$12:C$411,1+MOD($B198-C$8+_xlfn.SEQUENCE(C$7,,0),C$412)),$CE$5:$CE$9)))))</f>
        <v>X</v>
      </c>
      <c r="CE198" s="129" t="str" cm="1">
        <f t="array" ref="CE198">IF(D198="X","X",SUM(N(ISNUMBER(_xlfn.XMATCH(INDEX(D$12:D$411,1+MOD($B198-D$8+_xlfn.SEQUENCE(D$7,,0),D$412)),$CE$5:$CE$9)))))</f>
        <v>X</v>
      </c>
      <c r="CF198" s="129" t="str" cm="1">
        <f t="array" ref="CF198">IF(E198="X","X",SUM(N(ISNUMBER(_xlfn.XMATCH(INDEX(E$12:E$411,1+MOD($B198-E$8+_xlfn.SEQUENCE(E$7,,0),E$412)),$CE$5:$CE$9)))))</f>
        <v>X</v>
      </c>
      <c r="CG198" s="129" t="str" cm="1">
        <f t="array" ref="CG198">IF(F198="X","X",SUM(N(ISNUMBER(_xlfn.XMATCH(INDEX(F$12:F$411,1+MOD($B198-F$8+_xlfn.SEQUENCE(F$7,,0),F$412)),$CE$5:$CE$9)))))</f>
        <v>X</v>
      </c>
      <c r="CH198" s="142" t="str" cm="1">
        <f t="array" ref="CH198">IF(G198="X","X",SUM(N(ISNUMBER(_xlfn.XMATCH(INDEX(G$12:G$411,1+MOD($B198-G$8+_xlfn.SEQUENCE(G$7,,0),G$412)),$CE$5:$CE$9)))))</f>
        <v>X</v>
      </c>
      <c r="CJ198" s="146" t="str" cm="1">
        <f t="array" ref="CJ198">IF(C198="X","X",SUM(N(ISNUMBER(_xlfn.XMATCH(INDEX(C$12:C$411,1+MOD($B198-C$8+_xlfn.SEQUENCE(C$7,,0),C$412)),$CK$5:$CK$9)))))</f>
        <v>X</v>
      </c>
      <c r="CK198" s="129" t="str" cm="1">
        <f t="array" ref="CK198">IF(D198="X","X",SUM(N(ISNUMBER(_xlfn.XMATCH(INDEX(D$12:D$411,1+MOD($B198-D$8+_xlfn.SEQUENCE(D$7,,0),D$412)),$CK$5:$CK$9)))))</f>
        <v>X</v>
      </c>
      <c r="CL198" s="129" t="str" cm="1">
        <f t="array" ref="CL198">IF(E198="X","X",SUM(N(ISNUMBER(_xlfn.XMATCH(INDEX(E$12:E$411,1+MOD($B198-E$8+_xlfn.SEQUENCE(E$7,,0),E$412)),$CK$5:$CK$9)))))</f>
        <v>X</v>
      </c>
      <c r="CM198" s="129" t="str" cm="1">
        <f t="array" ref="CM198">IF(F198="X","X",SUM(N(ISNUMBER(_xlfn.XMATCH(INDEX(F$12:F$411,1+MOD($B198-F$8+_xlfn.SEQUENCE(F$7,,0),F$412)),$CK$5:$CK$9)))))</f>
        <v>X</v>
      </c>
      <c r="CN198" s="142" t="str" cm="1">
        <f t="array" ref="CN198">IF(G198="X","X",SUM(N(ISNUMBER(_xlfn.XMATCH(INDEX(G$12:G$411,1+MOD($B198-G$8+_xlfn.SEQUENCE(G$7,,0),G$412)),$CK$5:$CK$9)))))</f>
        <v>X</v>
      </c>
      <c r="CP198" s="146" t="str" cm="1">
        <f t="array" ref="CP198">IF(C198="X","X",SUM(N(ISNUMBER(_xlfn.XMATCH(INDEX(C$12:C$411,1+MOD($B198-C$8+_xlfn.SEQUENCE(C$7,,0),C$412)),$CQ$5:$CQ$9)))))</f>
        <v>X</v>
      </c>
      <c r="CQ198" s="129" t="str" cm="1">
        <f t="array" ref="CQ198">IF(D198="X","X",SUM(N(ISNUMBER(_xlfn.XMATCH(INDEX(D$12:D$411,1+MOD($B198-D$8+_xlfn.SEQUENCE(D$7,,0),D$412)),$CQ$5:$CQ$9)))))</f>
        <v>X</v>
      </c>
      <c r="CR198" s="129" t="str" cm="1">
        <f t="array" ref="CR198">IF(E198="X","X",SUM(N(ISNUMBER(_xlfn.XMATCH(INDEX(E$12:E$411,1+MOD($B198-E$8+_xlfn.SEQUENCE(E$7,,0),E$412)),$CQ$5:$CQ$9)))))</f>
        <v>X</v>
      </c>
      <c r="CS198" s="129" t="str" cm="1">
        <f t="array" ref="CS198">IF(F198="X","X",SUM(N(ISNUMBER(_xlfn.XMATCH(INDEX(F$12:F$411,1+MOD($B198-F$8+_xlfn.SEQUENCE(F$7,,0),F$412)),$CQ$5:$CQ$9)))))</f>
        <v>X</v>
      </c>
      <c r="CT198" s="142" t="str" cm="1">
        <f t="array" ref="CT198">IF(G198="X","X",SUM(N(ISNUMBER(_xlfn.XMATCH(INDEX(G$12:G$411,1+MOD($B198-G$8+_xlfn.SEQUENCE(G$7,,0),G$412)),$CQ$5:$CQ$9)))))</f>
        <v>X</v>
      </c>
    </row>
    <row r="199" spans="2:98" ht="12.75" customHeight="1" x14ac:dyDescent="0.2">
      <c r="B199" s="5">
        <f t="shared" si="11"/>
        <v>187</v>
      </c>
      <c r="C199" s="129" t="s">
        <v>10</v>
      </c>
      <c r="D199" s="129" t="s">
        <v>10</v>
      </c>
      <c r="E199" s="129" t="s">
        <v>10</v>
      </c>
      <c r="F199" s="129" t="s">
        <v>10</v>
      </c>
      <c r="G199" s="142" t="s">
        <v>10</v>
      </c>
      <c r="P199" s="146" t="str" cm="1">
        <f t="array" ref="P199">IF(C199="X","X",SUM(N(ISNUMBER(_xlfn.XMATCH(INDEX(C$12:C$411,1+MOD($B199-C$8+_xlfn.SEQUENCE(C$7,,0),C$412)),$Q$5:$Q$9)))))</f>
        <v>X</v>
      </c>
      <c r="Q199" s="129" t="str" cm="1">
        <f t="array" ref="Q199">IF(D199="X","X",SUM(N(ISNUMBER(_xlfn.XMATCH(INDEX(D$12:D$411,1+MOD($B199-D$8+_xlfn.SEQUENCE(D$7,,0),D$412)),$Q$5:$Q$9)))))</f>
        <v>X</v>
      </c>
      <c r="R199" s="129" t="str" cm="1">
        <f t="array" ref="R199">IF(E199="X","X",SUM(N(ISNUMBER(_xlfn.XMATCH(INDEX(E$12:E$411,1+MOD($B199-E$8+_xlfn.SEQUENCE(E$7,,0),E$412)),$Q$5:$Q$9)))))</f>
        <v>X</v>
      </c>
      <c r="S199" s="129" t="str" cm="1">
        <f t="array" ref="S199">IF(F199="X","X",SUM(N(ISNUMBER(_xlfn.XMATCH(INDEX(F$12:F$411,1+MOD($B199-F$8+_xlfn.SEQUENCE(F$7,,0),F$412)),$Q$5:$Q$9)))))</f>
        <v>X</v>
      </c>
      <c r="T199" s="142" t="str" cm="1">
        <f t="array" ref="T199">IF(G199="X","X",SUM(N(ISNUMBER(_xlfn.XMATCH(INDEX(G$12:G$411,1+MOD($B199-G$8+_xlfn.SEQUENCE(G$7,,0),G$412)),$Q$5:$Q$9)))))</f>
        <v>X</v>
      </c>
      <c r="V199" s="146" t="str" cm="1">
        <f t="array" ref="V199">IF(C199="X","X",SUM(N(ISNUMBER(_xlfn.XMATCH(INDEX(C$12:C$411,1+MOD($B199-C$8+_xlfn.SEQUENCE(C$7,,0),C$412)),$W$5:$W$9)))))</f>
        <v>X</v>
      </c>
      <c r="W199" s="129" t="str" cm="1">
        <f t="array" ref="W199">IF(D199="X","X",SUM(N(ISNUMBER(_xlfn.XMATCH(INDEX(D$12:D$411,1+MOD($B199-D$8+_xlfn.SEQUENCE(D$7,,0),D$412)),$W$5:$W$9)))))</f>
        <v>X</v>
      </c>
      <c r="X199" s="129" t="str" cm="1">
        <f t="array" ref="X199">IF(E199="X","X",SUM(N(ISNUMBER(_xlfn.XMATCH(INDEX(E$12:E$411,1+MOD($B199-E$8+_xlfn.SEQUENCE(E$7,,0),E$412)),$W$5:$W$9)))))</f>
        <v>X</v>
      </c>
      <c r="Y199" s="129" t="str" cm="1">
        <f t="array" ref="Y199">IF(F199="X","X",SUM(N(ISNUMBER(_xlfn.XMATCH(INDEX(F$12:F$411,1+MOD($B199-F$8+_xlfn.SEQUENCE(F$7,,0),F$412)),$W$5:$W$9)))))</f>
        <v>X</v>
      </c>
      <c r="Z199" s="142" t="str" cm="1">
        <f t="array" ref="Z199">IF(G199="X","X",SUM(N(ISNUMBER(_xlfn.XMATCH(INDEX(G$12:G$411,1+MOD($B199-G$8+_xlfn.SEQUENCE(G$7,,0),G$412)),$W$5:$W$9)))))</f>
        <v>X</v>
      </c>
      <c r="AB199" s="146" t="str" cm="1">
        <f t="array" ref="AB199">IF(C199="X","X",SUM(N(ISNUMBER(_xlfn.XMATCH(INDEX(C$12:C$411,1+MOD($B199-C$8+_xlfn.SEQUENCE(C$7,,0),C$412)),$AC$5:$AC$9)))))</f>
        <v>X</v>
      </c>
      <c r="AC199" s="129" t="str" cm="1">
        <f t="array" ref="AC199">IF(D199="X","X",SUM(N(ISNUMBER(_xlfn.XMATCH(INDEX(D$12:D$411,1+MOD($B199-D$8+_xlfn.SEQUENCE(D$7,,0),D$412)),$AC$5:$AC$9)))))</f>
        <v>X</v>
      </c>
      <c r="AD199" s="129" t="str" cm="1">
        <f t="array" ref="AD199">IF(E199="X","X",SUM(N(ISNUMBER(_xlfn.XMATCH(INDEX(E$12:E$411,1+MOD($B199-E$8+_xlfn.SEQUENCE(E$7,,0),E$412)),$AC$5:$AC$9)))))</f>
        <v>X</v>
      </c>
      <c r="AE199" s="129" t="str" cm="1">
        <f t="array" ref="AE199">IF(F199="X","X",SUM(N(ISNUMBER(_xlfn.XMATCH(INDEX(F$12:F$411,1+MOD($B199-F$8+_xlfn.SEQUENCE(F$7,,0),F$412)),$AC$5:$AC$9)))))</f>
        <v>X</v>
      </c>
      <c r="AF199" s="142" t="str" cm="1">
        <f t="array" ref="AF199">IF(G199="X","X",SUM(N(ISNUMBER(_xlfn.XMATCH(INDEX(G$12:G$411,1+MOD($B199-G$8+_xlfn.SEQUENCE(G$7,,0),G$412)),$AC$5:$AC$9)))))</f>
        <v>X</v>
      </c>
      <c r="AH199" s="146" t="str" cm="1">
        <f t="array" ref="AH199">IF(C199="X","X",SUM(N(ISNUMBER(_xlfn.XMATCH(INDEX(C$12:C$411,1+MOD($B199-C$8+_xlfn.SEQUENCE(C$7,,0),C$412)),$AI$5:$AI$9)))))</f>
        <v>X</v>
      </c>
      <c r="AI199" s="129" t="str" cm="1">
        <f t="array" ref="AI199">IF(D199="X","X",SUM(N(ISNUMBER(_xlfn.XMATCH(INDEX(D$12:D$411,1+MOD($B199-D$8+_xlfn.SEQUENCE(D$7,,0),D$412)),$AI$5:$AI$9)))))</f>
        <v>X</v>
      </c>
      <c r="AJ199" s="129" t="str" cm="1">
        <f t="array" ref="AJ199">IF(E199="X","X",SUM(N(ISNUMBER(_xlfn.XMATCH(INDEX(E$12:E$411,1+MOD($B199-E$8+_xlfn.SEQUENCE(E$7,,0),E$412)),$AI$5:$AI$9)))))</f>
        <v>X</v>
      </c>
      <c r="AK199" s="129" t="str" cm="1">
        <f t="array" ref="AK199">IF(F199="X","X",SUM(N(ISNUMBER(_xlfn.XMATCH(INDEX(F$12:F$411,1+MOD($B199-F$8+_xlfn.SEQUENCE(F$7,,0),F$412)),$AI$5:$AI$9)))))</f>
        <v>X</v>
      </c>
      <c r="AL199" s="142" t="str" cm="1">
        <f t="array" ref="AL199">IF(G199="X","X",SUM(N(ISNUMBER(_xlfn.XMATCH(INDEX(G$12:G$411,1+MOD($B199-G$8+_xlfn.SEQUENCE(G$7,,0),G$412)),$AI$5:$AI$9)))))</f>
        <v>X</v>
      </c>
      <c r="AN199" s="146" t="str" cm="1">
        <f t="array" ref="AN199">IF(C199="X","X",SUM(N(ISNUMBER(_xlfn.XMATCH(INDEX(C$12:C$411,1+MOD($B199-C$8+_xlfn.SEQUENCE(C$7,,0),C$412)),$AO$5:$AO$9)))))</f>
        <v>X</v>
      </c>
      <c r="AO199" s="129" t="str" cm="1">
        <f t="array" ref="AO199">IF(D199="X","X",SUM(N(ISNUMBER(_xlfn.XMATCH(INDEX(D$12:D$411,1+MOD($B199-D$8+_xlfn.SEQUENCE(D$7,,0),D$412)),$AO$5:$AO$9)))))</f>
        <v>X</v>
      </c>
      <c r="AP199" s="129" t="str" cm="1">
        <f t="array" ref="AP199">IF(E199="X","X",SUM(N(ISNUMBER(_xlfn.XMATCH(INDEX(E$12:E$411,1+MOD($B199-E$8+_xlfn.SEQUENCE(E$7,,0),E$412)),$AO$5:$AO$9)))))</f>
        <v>X</v>
      </c>
      <c r="AQ199" s="129" t="str" cm="1">
        <f t="array" ref="AQ199">IF(F199="X","X",SUM(N(ISNUMBER(_xlfn.XMATCH(INDEX(F$12:F$411,1+MOD($B199-F$8+_xlfn.SEQUENCE(F$7,,0),F$412)),$AO$5:$AO$9)))))</f>
        <v>X</v>
      </c>
      <c r="AR199" s="142" t="str" cm="1">
        <f t="array" ref="AR199">IF(G199="X","X",SUM(N(ISNUMBER(_xlfn.XMATCH(INDEX(G$12:G$411,1+MOD($B199-G$8+_xlfn.SEQUENCE(G$7,,0),G$412)),$AO$5:$AO$9)))))</f>
        <v>X</v>
      </c>
      <c r="AT199" s="146" t="str" cm="1">
        <f t="array" ref="AT199">IF(C199="X","X",SUM(N(ISNUMBER(_xlfn.XMATCH(INDEX(C$12:C$411,1+MOD($B199-C$8+_xlfn.SEQUENCE(C$7,,0),C$412)),$AU$5:$AU$9)))))</f>
        <v>X</v>
      </c>
      <c r="AU199" s="129" t="str" cm="1">
        <f t="array" ref="AU199">IF(D199="X","X",SUM(N(ISNUMBER(_xlfn.XMATCH(INDEX(D$12:D$411,1+MOD($B199-D$8+_xlfn.SEQUENCE(D$7,,0),D$412)),$AU$5:$AU$9)))))</f>
        <v>X</v>
      </c>
      <c r="AV199" s="129" t="str" cm="1">
        <f t="array" ref="AV199">IF(E199="X","X",SUM(N(ISNUMBER(_xlfn.XMATCH(INDEX(E$12:E$411,1+MOD($B199-E$8+_xlfn.SEQUENCE(E$7,,0),E$412)),$AU$5:$AU$9)))))</f>
        <v>X</v>
      </c>
      <c r="AW199" s="129" t="str" cm="1">
        <f t="array" ref="AW199">IF(F199="X","X",SUM(N(ISNUMBER(_xlfn.XMATCH(INDEX(F$12:F$411,1+MOD($B199-F$8+_xlfn.SEQUENCE(F$7,,0),F$412)),$AU$5:$AU$9)))))</f>
        <v>X</v>
      </c>
      <c r="AX199" s="142" t="str" cm="1">
        <f t="array" ref="AX199">IF(G199="X","X",SUM(N(ISNUMBER(_xlfn.XMATCH(INDEX(G$12:G$411,1+MOD($B199-G$8+_xlfn.SEQUENCE(G$7,,0),G$412)),$AU$5:$AU$9)))))</f>
        <v>X</v>
      </c>
      <c r="AZ199" s="146" t="str" cm="1">
        <f t="array" ref="AZ199">IF(C199="X","X",SUM(N(ISNUMBER(_xlfn.XMATCH(INDEX(C$12:C$411,1+MOD($B199-C$8+_xlfn.SEQUENCE(C$7,,0),C$412)),$BA$5:$BA$9)))))</f>
        <v>X</v>
      </c>
      <c r="BA199" s="129" t="str" cm="1">
        <f t="array" ref="BA199">IF(D199="X","X",SUM(N(ISNUMBER(_xlfn.XMATCH(INDEX(D$12:D$411,1+MOD($B199-D$8+_xlfn.SEQUENCE(D$7,,0),D$412)),$BA$5:$BA$9)))))</f>
        <v>X</v>
      </c>
      <c r="BB199" s="129" t="str" cm="1">
        <f t="array" ref="BB199">IF(E199="X","X",SUM(N(ISNUMBER(_xlfn.XMATCH(INDEX(E$12:E$411,1+MOD($B199-E$8+_xlfn.SEQUENCE(E$7,,0),E$412)),$BA$5:$BA$9)))))</f>
        <v>X</v>
      </c>
      <c r="BC199" s="129" t="str" cm="1">
        <f t="array" ref="BC199">IF(F199="X","X",SUM(N(ISNUMBER(_xlfn.XMATCH(INDEX(F$12:F$411,1+MOD($B199-F$8+_xlfn.SEQUENCE(F$7,,0),F$412)),$BA$5:$BA$9)))))</f>
        <v>X</v>
      </c>
      <c r="BD199" s="142" t="str" cm="1">
        <f t="array" ref="BD199">IF(G199="X","X",SUM(N(ISNUMBER(_xlfn.XMATCH(INDEX(G$12:G$411,1+MOD($B199-G$8+_xlfn.SEQUENCE(G$7,,0),G$412)),$BA$5:$BA$9)))))</f>
        <v>X</v>
      </c>
      <c r="BF199" s="146" t="str" cm="1">
        <f t="array" ref="BF199">IF(C199="X","X",SUM(N(ISNUMBER(_xlfn.XMATCH(INDEX(C$12:C$411,1+MOD($B199-C$8+_xlfn.SEQUENCE(C$7,,0),C$412)),$BG$5:$BG$9)))))</f>
        <v>X</v>
      </c>
      <c r="BG199" s="129" t="str" cm="1">
        <f t="array" ref="BG199">IF(D199="X","X",SUM(N(ISNUMBER(_xlfn.XMATCH(INDEX(D$12:D$411,1+MOD($B199-D$8+_xlfn.SEQUENCE(D$7,,0),D$412)),$BG$5:$BG$9)))))</f>
        <v>X</v>
      </c>
      <c r="BH199" s="129" t="str" cm="1">
        <f t="array" ref="BH199">IF(E199="X","X",SUM(N(ISNUMBER(_xlfn.XMATCH(INDEX(E$12:E$411,1+MOD($B199-E$8+_xlfn.SEQUENCE(E$7,,0),E$412)),$BG$5:$BG$9)))))</f>
        <v>X</v>
      </c>
      <c r="BI199" s="129" t="str" cm="1">
        <f t="array" ref="BI199">IF(F199="X","X",SUM(N(ISNUMBER(_xlfn.XMATCH(INDEX(F$12:F$411,1+MOD($B199-F$8+_xlfn.SEQUENCE(F$7,,0),F$412)),$BG$5:$BG$9)))))</f>
        <v>X</v>
      </c>
      <c r="BJ199" s="142" t="str" cm="1">
        <f t="array" ref="BJ199">IF(G199="X","X",SUM(N(ISNUMBER(_xlfn.XMATCH(INDEX(G$12:G$411,1+MOD($B199-G$8+_xlfn.SEQUENCE(G$7,,0),G$412)),$BG$5:$BG$9)))))</f>
        <v>X</v>
      </c>
      <c r="BL199" s="146" t="str" cm="1">
        <f t="array" ref="BL199">IF(C199="X","X",SUM(N(ISNUMBER(_xlfn.XMATCH(INDEX(C$12:C$411,1+MOD($B199-C$8+_xlfn.SEQUENCE(C$7,,0),C$412)),$BM$5:$BM$9)))))</f>
        <v>X</v>
      </c>
      <c r="BM199" s="129" t="str" cm="1">
        <f t="array" ref="BM199">IF(D199="X","X",SUM(N(ISNUMBER(_xlfn.XMATCH(INDEX(D$12:D$411,1+MOD($B199-D$8+_xlfn.SEQUENCE(D$7,,0),D$412)),$BM$5:$BM$9)))))</f>
        <v>X</v>
      </c>
      <c r="BN199" s="129" t="str" cm="1">
        <f t="array" ref="BN199">IF(E199="X","X",SUM(N(ISNUMBER(_xlfn.XMATCH(INDEX(E$12:E$411,1+MOD($B199-E$8+_xlfn.SEQUENCE(E$7,,0),E$412)),$BM$5:$BM$9)))))</f>
        <v>X</v>
      </c>
      <c r="BO199" s="129" t="str" cm="1">
        <f t="array" ref="BO199">IF(F199="X","X",SUM(N(ISNUMBER(_xlfn.XMATCH(INDEX(F$12:F$411,1+MOD($B199-F$8+_xlfn.SEQUENCE(F$7,,0),F$412)),$BM$5:$BM$9)))))</f>
        <v>X</v>
      </c>
      <c r="BP199" s="142" t="str" cm="1">
        <f t="array" ref="BP199">IF(G199="X","X",SUM(N(ISNUMBER(_xlfn.XMATCH(INDEX(G$12:G$411,1+MOD($B199-G$8+_xlfn.SEQUENCE(G$7,,0),G$412)),$BM$5:$BM$9)))))</f>
        <v>X</v>
      </c>
      <c r="BR199" s="146" t="str" cm="1">
        <f t="array" ref="BR199">IF(C199="X","X",SUM(N(ISNUMBER(_xlfn.XMATCH(INDEX(C$12:C$411,1+MOD($B199-C$8+_xlfn.SEQUENCE(C$7,,0),C$412)),$BS$5:$BS$9)))))</f>
        <v>X</v>
      </c>
      <c r="BS199" s="129" t="str" cm="1">
        <f t="array" ref="BS199">IF(D199="X","X",SUM(N(ISNUMBER(_xlfn.XMATCH(INDEX(D$12:D$411,1+MOD($B199-D$8+_xlfn.SEQUENCE(D$7,,0),D$412)),$BS$5:$BS$9)))))</f>
        <v>X</v>
      </c>
      <c r="BT199" s="129" t="str" cm="1">
        <f t="array" ref="BT199">IF(E199="X","X",SUM(N(ISNUMBER(_xlfn.XMATCH(INDEX(E$12:E$411,1+MOD($B199-E$8+_xlfn.SEQUENCE(E$7,,0),E$412)),$BS$5:$BS$9)))))</f>
        <v>X</v>
      </c>
      <c r="BU199" s="129" t="str" cm="1">
        <f t="array" ref="BU199">IF(F199="X","X",SUM(N(ISNUMBER(_xlfn.XMATCH(INDEX(F$12:F$411,1+MOD($B199-F$8+_xlfn.SEQUENCE(F$7,,0),F$412)),$BS$5:$BS$9)))))</f>
        <v>X</v>
      </c>
      <c r="BV199" s="142" t="str" cm="1">
        <f t="array" ref="BV199">IF(G199="X","X",SUM(N(ISNUMBER(_xlfn.XMATCH(INDEX(G$12:G$411,1+MOD($B199-G$8+_xlfn.SEQUENCE(G$7,,0),G$412)),$BS$5:$BS$9)))))</f>
        <v>X</v>
      </c>
      <c r="BX199" s="146" t="str" cm="1">
        <f t="array" ref="BX199">IF(C199="X","X",SUM(N(ISNUMBER(_xlfn.XMATCH(INDEX(C$12:C$411,1+MOD($B199-C$8+_xlfn.SEQUENCE(C$7,,0),C$412)),$BY$5:$BY$9)))))</f>
        <v>X</v>
      </c>
      <c r="BY199" s="129" t="str" cm="1">
        <f t="array" ref="BY199">IF(D199="X","X",SUM(N(ISNUMBER(_xlfn.XMATCH(INDEX(D$12:D$411,1+MOD($B199-D$8+_xlfn.SEQUENCE(D$7,,0),D$412)),$BY$5:$BY$9)))))</f>
        <v>X</v>
      </c>
      <c r="BZ199" s="129" t="str" cm="1">
        <f t="array" ref="BZ199">IF(E199="X","X",SUM(N(ISNUMBER(_xlfn.XMATCH(INDEX(E$12:E$411,1+MOD($B199-E$8+_xlfn.SEQUENCE(E$7,,0),E$412)),$BY$5:$BY$9)))))</f>
        <v>X</v>
      </c>
      <c r="CA199" s="129" t="str" cm="1">
        <f t="array" ref="CA199">IF(F199="X","X",SUM(N(ISNUMBER(_xlfn.XMATCH(INDEX(F$12:F$411,1+MOD($B199-F$8+_xlfn.SEQUENCE(F$7,,0),F$412)),$BY$5:$BY$9)))))</f>
        <v>X</v>
      </c>
      <c r="CB199" s="142" t="str" cm="1">
        <f t="array" ref="CB199">IF(G199="X","X",SUM(N(ISNUMBER(_xlfn.XMATCH(INDEX(G$12:G$411,1+MOD($B199-G$8+_xlfn.SEQUENCE(G$7,,0),G$412)),$BY$5:$BY$9)))))</f>
        <v>X</v>
      </c>
      <c r="CD199" s="146" t="str" cm="1">
        <f t="array" ref="CD199">IF(C199="X","X",SUM(N(ISNUMBER(_xlfn.XMATCH(INDEX(C$12:C$411,1+MOD($B199-C$8+_xlfn.SEQUENCE(C$7,,0),C$412)),$CE$5:$CE$9)))))</f>
        <v>X</v>
      </c>
      <c r="CE199" s="129" t="str" cm="1">
        <f t="array" ref="CE199">IF(D199="X","X",SUM(N(ISNUMBER(_xlfn.XMATCH(INDEX(D$12:D$411,1+MOD($B199-D$8+_xlfn.SEQUENCE(D$7,,0),D$412)),$CE$5:$CE$9)))))</f>
        <v>X</v>
      </c>
      <c r="CF199" s="129" t="str" cm="1">
        <f t="array" ref="CF199">IF(E199="X","X",SUM(N(ISNUMBER(_xlfn.XMATCH(INDEX(E$12:E$411,1+MOD($B199-E$8+_xlfn.SEQUENCE(E$7,,0),E$412)),$CE$5:$CE$9)))))</f>
        <v>X</v>
      </c>
      <c r="CG199" s="129" t="str" cm="1">
        <f t="array" ref="CG199">IF(F199="X","X",SUM(N(ISNUMBER(_xlfn.XMATCH(INDEX(F$12:F$411,1+MOD($B199-F$8+_xlfn.SEQUENCE(F$7,,0),F$412)),$CE$5:$CE$9)))))</f>
        <v>X</v>
      </c>
      <c r="CH199" s="142" t="str" cm="1">
        <f t="array" ref="CH199">IF(G199="X","X",SUM(N(ISNUMBER(_xlfn.XMATCH(INDEX(G$12:G$411,1+MOD($B199-G$8+_xlfn.SEQUENCE(G$7,,0),G$412)),$CE$5:$CE$9)))))</f>
        <v>X</v>
      </c>
      <c r="CJ199" s="146" t="str" cm="1">
        <f t="array" ref="CJ199">IF(C199="X","X",SUM(N(ISNUMBER(_xlfn.XMATCH(INDEX(C$12:C$411,1+MOD($B199-C$8+_xlfn.SEQUENCE(C$7,,0),C$412)),$CK$5:$CK$9)))))</f>
        <v>X</v>
      </c>
      <c r="CK199" s="129" t="str" cm="1">
        <f t="array" ref="CK199">IF(D199="X","X",SUM(N(ISNUMBER(_xlfn.XMATCH(INDEX(D$12:D$411,1+MOD($B199-D$8+_xlfn.SEQUENCE(D$7,,0),D$412)),$CK$5:$CK$9)))))</f>
        <v>X</v>
      </c>
      <c r="CL199" s="129" t="str" cm="1">
        <f t="array" ref="CL199">IF(E199="X","X",SUM(N(ISNUMBER(_xlfn.XMATCH(INDEX(E$12:E$411,1+MOD($B199-E$8+_xlfn.SEQUENCE(E$7,,0),E$412)),$CK$5:$CK$9)))))</f>
        <v>X</v>
      </c>
      <c r="CM199" s="129" t="str" cm="1">
        <f t="array" ref="CM199">IF(F199="X","X",SUM(N(ISNUMBER(_xlfn.XMATCH(INDEX(F$12:F$411,1+MOD($B199-F$8+_xlfn.SEQUENCE(F$7,,0),F$412)),$CK$5:$CK$9)))))</f>
        <v>X</v>
      </c>
      <c r="CN199" s="142" t="str" cm="1">
        <f t="array" ref="CN199">IF(G199="X","X",SUM(N(ISNUMBER(_xlfn.XMATCH(INDEX(G$12:G$411,1+MOD($B199-G$8+_xlfn.SEQUENCE(G$7,,0),G$412)),$CK$5:$CK$9)))))</f>
        <v>X</v>
      </c>
      <c r="CP199" s="146" t="str" cm="1">
        <f t="array" ref="CP199">IF(C199="X","X",SUM(N(ISNUMBER(_xlfn.XMATCH(INDEX(C$12:C$411,1+MOD($B199-C$8+_xlfn.SEQUENCE(C$7,,0),C$412)),$CQ$5:$CQ$9)))))</f>
        <v>X</v>
      </c>
      <c r="CQ199" s="129" t="str" cm="1">
        <f t="array" ref="CQ199">IF(D199="X","X",SUM(N(ISNUMBER(_xlfn.XMATCH(INDEX(D$12:D$411,1+MOD($B199-D$8+_xlfn.SEQUENCE(D$7,,0),D$412)),$CQ$5:$CQ$9)))))</f>
        <v>X</v>
      </c>
      <c r="CR199" s="129" t="str" cm="1">
        <f t="array" ref="CR199">IF(E199="X","X",SUM(N(ISNUMBER(_xlfn.XMATCH(INDEX(E$12:E$411,1+MOD($B199-E$8+_xlfn.SEQUENCE(E$7,,0),E$412)),$CQ$5:$CQ$9)))))</f>
        <v>X</v>
      </c>
      <c r="CS199" s="129" t="str" cm="1">
        <f t="array" ref="CS199">IF(F199="X","X",SUM(N(ISNUMBER(_xlfn.XMATCH(INDEX(F$12:F$411,1+MOD($B199-F$8+_xlfn.SEQUENCE(F$7,,0),F$412)),$CQ$5:$CQ$9)))))</f>
        <v>X</v>
      </c>
      <c r="CT199" s="142" t="str" cm="1">
        <f t="array" ref="CT199">IF(G199="X","X",SUM(N(ISNUMBER(_xlfn.XMATCH(INDEX(G$12:G$411,1+MOD($B199-G$8+_xlfn.SEQUENCE(G$7,,0),G$412)),$CQ$5:$CQ$9)))))</f>
        <v>X</v>
      </c>
    </row>
    <row r="200" spans="2:98" ht="12.75" customHeight="1" x14ac:dyDescent="0.2">
      <c r="B200" s="5">
        <f t="shared" si="11"/>
        <v>188</v>
      </c>
      <c r="C200" s="129" t="s">
        <v>10</v>
      </c>
      <c r="D200" s="129" t="s">
        <v>10</v>
      </c>
      <c r="E200" s="129" t="s">
        <v>10</v>
      </c>
      <c r="F200" s="129" t="s">
        <v>10</v>
      </c>
      <c r="G200" s="142" t="s">
        <v>10</v>
      </c>
      <c r="P200" s="146" t="str" cm="1">
        <f t="array" ref="P200">IF(C200="X","X",SUM(N(ISNUMBER(_xlfn.XMATCH(INDEX(C$12:C$411,1+MOD($B200-C$8+_xlfn.SEQUENCE(C$7,,0),C$412)),$Q$5:$Q$9)))))</f>
        <v>X</v>
      </c>
      <c r="Q200" s="129" t="str" cm="1">
        <f t="array" ref="Q200">IF(D200="X","X",SUM(N(ISNUMBER(_xlfn.XMATCH(INDEX(D$12:D$411,1+MOD($B200-D$8+_xlfn.SEQUENCE(D$7,,0),D$412)),$Q$5:$Q$9)))))</f>
        <v>X</v>
      </c>
      <c r="R200" s="129" t="str" cm="1">
        <f t="array" ref="R200">IF(E200="X","X",SUM(N(ISNUMBER(_xlfn.XMATCH(INDEX(E$12:E$411,1+MOD($B200-E$8+_xlfn.SEQUENCE(E$7,,0),E$412)),$Q$5:$Q$9)))))</f>
        <v>X</v>
      </c>
      <c r="S200" s="129" t="str" cm="1">
        <f t="array" ref="S200">IF(F200="X","X",SUM(N(ISNUMBER(_xlfn.XMATCH(INDEX(F$12:F$411,1+MOD($B200-F$8+_xlfn.SEQUENCE(F$7,,0),F$412)),$Q$5:$Q$9)))))</f>
        <v>X</v>
      </c>
      <c r="T200" s="142" t="str" cm="1">
        <f t="array" ref="T200">IF(G200="X","X",SUM(N(ISNUMBER(_xlfn.XMATCH(INDEX(G$12:G$411,1+MOD($B200-G$8+_xlfn.SEQUENCE(G$7,,0),G$412)),$Q$5:$Q$9)))))</f>
        <v>X</v>
      </c>
      <c r="V200" s="146" t="str" cm="1">
        <f t="array" ref="V200">IF(C200="X","X",SUM(N(ISNUMBER(_xlfn.XMATCH(INDEX(C$12:C$411,1+MOD($B200-C$8+_xlfn.SEQUENCE(C$7,,0),C$412)),$W$5:$W$9)))))</f>
        <v>X</v>
      </c>
      <c r="W200" s="129" t="str" cm="1">
        <f t="array" ref="W200">IF(D200="X","X",SUM(N(ISNUMBER(_xlfn.XMATCH(INDEX(D$12:D$411,1+MOD($B200-D$8+_xlfn.SEQUENCE(D$7,,0),D$412)),$W$5:$W$9)))))</f>
        <v>X</v>
      </c>
      <c r="X200" s="129" t="str" cm="1">
        <f t="array" ref="X200">IF(E200="X","X",SUM(N(ISNUMBER(_xlfn.XMATCH(INDEX(E$12:E$411,1+MOD($B200-E$8+_xlfn.SEQUENCE(E$7,,0),E$412)),$W$5:$W$9)))))</f>
        <v>X</v>
      </c>
      <c r="Y200" s="129" t="str" cm="1">
        <f t="array" ref="Y200">IF(F200="X","X",SUM(N(ISNUMBER(_xlfn.XMATCH(INDEX(F$12:F$411,1+MOD($B200-F$8+_xlfn.SEQUENCE(F$7,,0),F$412)),$W$5:$W$9)))))</f>
        <v>X</v>
      </c>
      <c r="Z200" s="142" t="str" cm="1">
        <f t="array" ref="Z200">IF(G200="X","X",SUM(N(ISNUMBER(_xlfn.XMATCH(INDEX(G$12:G$411,1+MOD($B200-G$8+_xlfn.SEQUENCE(G$7,,0),G$412)),$W$5:$W$9)))))</f>
        <v>X</v>
      </c>
      <c r="AB200" s="146" t="str" cm="1">
        <f t="array" ref="AB200">IF(C200="X","X",SUM(N(ISNUMBER(_xlfn.XMATCH(INDEX(C$12:C$411,1+MOD($B200-C$8+_xlfn.SEQUENCE(C$7,,0),C$412)),$AC$5:$AC$9)))))</f>
        <v>X</v>
      </c>
      <c r="AC200" s="129" t="str" cm="1">
        <f t="array" ref="AC200">IF(D200="X","X",SUM(N(ISNUMBER(_xlfn.XMATCH(INDEX(D$12:D$411,1+MOD($B200-D$8+_xlfn.SEQUENCE(D$7,,0),D$412)),$AC$5:$AC$9)))))</f>
        <v>X</v>
      </c>
      <c r="AD200" s="129" t="str" cm="1">
        <f t="array" ref="AD200">IF(E200="X","X",SUM(N(ISNUMBER(_xlfn.XMATCH(INDEX(E$12:E$411,1+MOD($B200-E$8+_xlfn.SEQUENCE(E$7,,0),E$412)),$AC$5:$AC$9)))))</f>
        <v>X</v>
      </c>
      <c r="AE200" s="129" t="str" cm="1">
        <f t="array" ref="AE200">IF(F200="X","X",SUM(N(ISNUMBER(_xlfn.XMATCH(INDEX(F$12:F$411,1+MOD($B200-F$8+_xlfn.SEQUENCE(F$7,,0),F$412)),$AC$5:$AC$9)))))</f>
        <v>X</v>
      </c>
      <c r="AF200" s="142" t="str" cm="1">
        <f t="array" ref="AF200">IF(G200="X","X",SUM(N(ISNUMBER(_xlfn.XMATCH(INDEX(G$12:G$411,1+MOD($B200-G$8+_xlfn.SEQUENCE(G$7,,0),G$412)),$AC$5:$AC$9)))))</f>
        <v>X</v>
      </c>
      <c r="AH200" s="146" t="str" cm="1">
        <f t="array" ref="AH200">IF(C200="X","X",SUM(N(ISNUMBER(_xlfn.XMATCH(INDEX(C$12:C$411,1+MOD($B200-C$8+_xlfn.SEQUENCE(C$7,,0),C$412)),$AI$5:$AI$9)))))</f>
        <v>X</v>
      </c>
      <c r="AI200" s="129" t="str" cm="1">
        <f t="array" ref="AI200">IF(D200="X","X",SUM(N(ISNUMBER(_xlfn.XMATCH(INDEX(D$12:D$411,1+MOD($B200-D$8+_xlfn.SEQUENCE(D$7,,0),D$412)),$AI$5:$AI$9)))))</f>
        <v>X</v>
      </c>
      <c r="AJ200" s="129" t="str" cm="1">
        <f t="array" ref="AJ200">IF(E200="X","X",SUM(N(ISNUMBER(_xlfn.XMATCH(INDEX(E$12:E$411,1+MOD($B200-E$8+_xlfn.SEQUENCE(E$7,,0),E$412)),$AI$5:$AI$9)))))</f>
        <v>X</v>
      </c>
      <c r="AK200" s="129" t="str" cm="1">
        <f t="array" ref="AK200">IF(F200="X","X",SUM(N(ISNUMBER(_xlfn.XMATCH(INDEX(F$12:F$411,1+MOD($B200-F$8+_xlfn.SEQUENCE(F$7,,0),F$412)),$AI$5:$AI$9)))))</f>
        <v>X</v>
      </c>
      <c r="AL200" s="142" t="str" cm="1">
        <f t="array" ref="AL200">IF(G200="X","X",SUM(N(ISNUMBER(_xlfn.XMATCH(INDEX(G$12:G$411,1+MOD($B200-G$8+_xlfn.SEQUENCE(G$7,,0),G$412)),$AI$5:$AI$9)))))</f>
        <v>X</v>
      </c>
      <c r="AN200" s="146" t="str" cm="1">
        <f t="array" ref="AN200">IF(C200="X","X",SUM(N(ISNUMBER(_xlfn.XMATCH(INDEX(C$12:C$411,1+MOD($B200-C$8+_xlfn.SEQUENCE(C$7,,0),C$412)),$AO$5:$AO$9)))))</f>
        <v>X</v>
      </c>
      <c r="AO200" s="129" t="str" cm="1">
        <f t="array" ref="AO200">IF(D200="X","X",SUM(N(ISNUMBER(_xlfn.XMATCH(INDEX(D$12:D$411,1+MOD($B200-D$8+_xlfn.SEQUENCE(D$7,,0),D$412)),$AO$5:$AO$9)))))</f>
        <v>X</v>
      </c>
      <c r="AP200" s="129" t="str" cm="1">
        <f t="array" ref="AP200">IF(E200="X","X",SUM(N(ISNUMBER(_xlfn.XMATCH(INDEX(E$12:E$411,1+MOD($B200-E$8+_xlfn.SEQUENCE(E$7,,0),E$412)),$AO$5:$AO$9)))))</f>
        <v>X</v>
      </c>
      <c r="AQ200" s="129" t="str" cm="1">
        <f t="array" ref="AQ200">IF(F200="X","X",SUM(N(ISNUMBER(_xlfn.XMATCH(INDEX(F$12:F$411,1+MOD($B200-F$8+_xlfn.SEQUENCE(F$7,,0),F$412)),$AO$5:$AO$9)))))</f>
        <v>X</v>
      </c>
      <c r="AR200" s="142" t="str" cm="1">
        <f t="array" ref="AR200">IF(G200="X","X",SUM(N(ISNUMBER(_xlfn.XMATCH(INDEX(G$12:G$411,1+MOD($B200-G$8+_xlfn.SEQUENCE(G$7,,0),G$412)),$AO$5:$AO$9)))))</f>
        <v>X</v>
      </c>
      <c r="AT200" s="146" t="str" cm="1">
        <f t="array" ref="AT200">IF(C200="X","X",SUM(N(ISNUMBER(_xlfn.XMATCH(INDEX(C$12:C$411,1+MOD($B200-C$8+_xlfn.SEQUENCE(C$7,,0),C$412)),$AU$5:$AU$9)))))</f>
        <v>X</v>
      </c>
      <c r="AU200" s="129" t="str" cm="1">
        <f t="array" ref="AU200">IF(D200="X","X",SUM(N(ISNUMBER(_xlfn.XMATCH(INDEX(D$12:D$411,1+MOD($B200-D$8+_xlfn.SEQUENCE(D$7,,0),D$412)),$AU$5:$AU$9)))))</f>
        <v>X</v>
      </c>
      <c r="AV200" s="129" t="str" cm="1">
        <f t="array" ref="AV200">IF(E200="X","X",SUM(N(ISNUMBER(_xlfn.XMATCH(INDEX(E$12:E$411,1+MOD($B200-E$8+_xlfn.SEQUENCE(E$7,,0),E$412)),$AU$5:$AU$9)))))</f>
        <v>X</v>
      </c>
      <c r="AW200" s="129" t="str" cm="1">
        <f t="array" ref="AW200">IF(F200="X","X",SUM(N(ISNUMBER(_xlfn.XMATCH(INDEX(F$12:F$411,1+MOD($B200-F$8+_xlfn.SEQUENCE(F$7,,0),F$412)),$AU$5:$AU$9)))))</f>
        <v>X</v>
      </c>
      <c r="AX200" s="142" t="str" cm="1">
        <f t="array" ref="AX200">IF(G200="X","X",SUM(N(ISNUMBER(_xlfn.XMATCH(INDEX(G$12:G$411,1+MOD($B200-G$8+_xlfn.SEQUENCE(G$7,,0),G$412)),$AU$5:$AU$9)))))</f>
        <v>X</v>
      </c>
      <c r="AZ200" s="146" t="str" cm="1">
        <f t="array" ref="AZ200">IF(C200="X","X",SUM(N(ISNUMBER(_xlfn.XMATCH(INDEX(C$12:C$411,1+MOD($B200-C$8+_xlfn.SEQUENCE(C$7,,0),C$412)),$BA$5:$BA$9)))))</f>
        <v>X</v>
      </c>
      <c r="BA200" s="129" t="str" cm="1">
        <f t="array" ref="BA200">IF(D200="X","X",SUM(N(ISNUMBER(_xlfn.XMATCH(INDEX(D$12:D$411,1+MOD($B200-D$8+_xlfn.SEQUENCE(D$7,,0),D$412)),$BA$5:$BA$9)))))</f>
        <v>X</v>
      </c>
      <c r="BB200" s="129" t="str" cm="1">
        <f t="array" ref="BB200">IF(E200="X","X",SUM(N(ISNUMBER(_xlfn.XMATCH(INDEX(E$12:E$411,1+MOD($B200-E$8+_xlfn.SEQUENCE(E$7,,0),E$412)),$BA$5:$BA$9)))))</f>
        <v>X</v>
      </c>
      <c r="BC200" s="129" t="str" cm="1">
        <f t="array" ref="BC200">IF(F200="X","X",SUM(N(ISNUMBER(_xlfn.XMATCH(INDEX(F$12:F$411,1+MOD($B200-F$8+_xlfn.SEQUENCE(F$7,,0),F$412)),$BA$5:$BA$9)))))</f>
        <v>X</v>
      </c>
      <c r="BD200" s="142" t="str" cm="1">
        <f t="array" ref="BD200">IF(G200="X","X",SUM(N(ISNUMBER(_xlfn.XMATCH(INDEX(G$12:G$411,1+MOD($B200-G$8+_xlfn.SEQUENCE(G$7,,0),G$412)),$BA$5:$BA$9)))))</f>
        <v>X</v>
      </c>
      <c r="BF200" s="146" t="str" cm="1">
        <f t="array" ref="BF200">IF(C200="X","X",SUM(N(ISNUMBER(_xlfn.XMATCH(INDEX(C$12:C$411,1+MOD($B200-C$8+_xlfn.SEQUENCE(C$7,,0),C$412)),$BG$5:$BG$9)))))</f>
        <v>X</v>
      </c>
      <c r="BG200" s="129" t="str" cm="1">
        <f t="array" ref="BG200">IF(D200="X","X",SUM(N(ISNUMBER(_xlfn.XMATCH(INDEX(D$12:D$411,1+MOD($B200-D$8+_xlfn.SEQUENCE(D$7,,0),D$412)),$BG$5:$BG$9)))))</f>
        <v>X</v>
      </c>
      <c r="BH200" s="129" t="str" cm="1">
        <f t="array" ref="BH200">IF(E200="X","X",SUM(N(ISNUMBER(_xlfn.XMATCH(INDEX(E$12:E$411,1+MOD($B200-E$8+_xlfn.SEQUENCE(E$7,,0),E$412)),$BG$5:$BG$9)))))</f>
        <v>X</v>
      </c>
      <c r="BI200" s="129" t="str" cm="1">
        <f t="array" ref="BI200">IF(F200="X","X",SUM(N(ISNUMBER(_xlfn.XMATCH(INDEX(F$12:F$411,1+MOD($B200-F$8+_xlfn.SEQUENCE(F$7,,0),F$412)),$BG$5:$BG$9)))))</f>
        <v>X</v>
      </c>
      <c r="BJ200" s="142" t="str" cm="1">
        <f t="array" ref="BJ200">IF(G200="X","X",SUM(N(ISNUMBER(_xlfn.XMATCH(INDEX(G$12:G$411,1+MOD($B200-G$8+_xlfn.SEQUENCE(G$7,,0),G$412)),$BG$5:$BG$9)))))</f>
        <v>X</v>
      </c>
      <c r="BL200" s="146" t="str" cm="1">
        <f t="array" ref="BL200">IF(C200="X","X",SUM(N(ISNUMBER(_xlfn.XMATCH(INDEX(C$12:C$411,1+MOD($B200-C$8+_xlfn.SEQUENCE(C$7,,0),C$412)),$BM$5:$BM$9)))))</f>
        <v>X</v>
      </c>
      <c r="BM200" s="129" t="str" cm="1">
        <f t="array" ref="BM200">IF(D200="X","X",SUM(N(ISNUMBER(_xlfn.XMATCH(INDEX(D$12:D$411,1+MOD($B200-D$8+_xlfn.SEQUENCE(D$7,,0),D$412)),$BM$5:$BM$9)))))</f>
        <v>X</v>
      </c>
      <c r="BN200" s="129" t="str" cm="1">
        <f t="array" ref="BN200">IF(E200="X","X",SUM(N(ISNUMBER(_xlfn.XMATCH(INDEX(E$12:E$411,1+MOD($B200-E$8+_xlfn.SEQUENCE(E$7,,0),E$412)),$BM$5:$BM$9)))))</f>
        <v>X</v>
      </c>
      <c r="BO200" s="129" t="str" cm="1">
        <f t="array" ref="BO200">IF(F200="X","X",SUM(N(ISNUMBER(_xlfn.XMATCH(INDEX(F$12:F$411,1+MOD($B200-F$8+_xlfn.SEQUENCE(F$7,,0),F$412)),$BM$5:$BM$9)))))</f>
        <v>X</v>
      </c>
      <c r="BP200" s="142" t="str" cm="1">
        <f t="array" ref="BP200">IF(G200="X","X",SUM(N(ISNUMBER(_xlfn.XMATCH(INDEX(G$12:G$411,1+MOD($B200-G$8+_xlfn.SEQUENCE(G$7,,0),G$412)),$BM$5:$BM$9)))))</f>
        <v>X</v>
      </c>
      <c r="BR200" s="146" t="str" cm="1">
        <f t="array" ref="BR200">IF(C200="X","X",SUM(N(ISNUMBER(_xlfn.XMATCH(INDEX(C$12:C$411,1+MOD($B200-C$8+_xlfn.SEQUENCE(C$7,,0),C$412)),$BS$5:$BS$9)))))</f>
        <v>X</v>
      </c>
      <c r="BS200" s="129" t="str" cm="1">
        <f t="array" ref="BS200">IF(D200="X","X",SUM(N(ISNUMBER(_xlfn.XMATCH(INDEX(D$12:D$411,1+MOD($B200-D$8+_xlfn.SEQUENCE(D$7,,0),D$412)),$BS$5:$BS$9)))))</f>
        <v>X</v>
      </c>
      <c r="BT200" s="129" t="str" cm="1">
        <f t="array" ref="BT200">IF(E200="X","X",SUM(N(ISNUMBER(_xlfn.XMATCH(INDEX(E$12:E$411,1+MOD($B200-E$8+_xlfn.SEQUENCE(E$7,,0),E$412)),$BS$5:$BS$9)))))</f>
        <v>X</v>
      </c>
      <c r="BU200" s="129" t="str" cm="1">
        <f t="array" ref="BU200">IF(F200="X","X",SUM(N(ISNUMBER(_xlfn.XMATCH(INDEX(F$12:F$411,1+MOD($B200-F$8+_xlfn.SEQUENCE(F$7,,0),F$412)),$BS$5:$BS$9)))))</f>
        <v>X</v>
      </c>
      <c r="BV200" s="142" t="str" cm="1">
        <f t="array" ref="BV200">IF(G200="X","X",SUM(N(ISNUMBER(_xlfn.XMATCH(INDEX(G$12:G$411,1+MOD($B200-G$8+_xlfn.SEQUENCE(G$7,,0),G$412)),$BS$5:$BS$9)))))</f>
        <v>X</v>
      </c>
      <c r="BX200" s="146" t="str" cm="1">
        <f t="array" ref="BX200">IF(C200="X","X",SUM(N(ISNUMBER(_xlfn.XMATCH(INDEX(C$12:C$411,1+MOD($B200-C$8+_xlfn.SEQUENCE(C$7,,0),C$412)),$BY$5:$BY$9)))))</f>
        <v>X</v>
      </c>
      <c r="BY200" s="129" t="str" cm="1">
        <f t="array" ref="BY200">IF(D200="X","X",SUM(N(ISNUMBER(_xlfn.XMATCH(INDEX(D$12:D$411,1+MOD($B200-D$8+_xlfn.SEQUENCE(D$7,,0),D$412)),$BY$5:$BY$9)))))</f>
        <v>X</v>
      </c>
      <c r="BZ200" s="129" t="str" cm="1">
        <f t="array" ref="BZ200">IF(E200="X","X",SUM(N(ISNUMBER(_xlfn.XMATCH(INDEX(E$12:E$411,1+MOD($B200-E$8+_xlfn.SEQUENCE(E$7,,0),E$412)),$BY$5:$BY$9)))))</f>
        <v>X</v>
      </c>
      <c r="CA200" s="129" t="str" cm="1">
        <f t="array" ref="CA200">IF(F200="X","X",SUM(N(ISNUMBER(_xlfn.XMATCH(INDEX(F$12:F$411,1+MOD($B200-F$8+_xlfn.SEQUENCE(F$7,,0),F$412)),$BY$5:$BY$9)))))</f>
        <v>X</v>
      </c>
      <c r="CB200" s="142" t="str" cm="1">
        <f t="array" ref="CB200">IF(G200="X","X",SUM(N(ISNUMBER(_xlfn.XMATCH(INDEX(G$12:G$411,1+MOD($B200-G$8+_xlfn.SEQUENCE(G$7,,0),G$412)),$BY$5:$BY$9)))))</f>
        <v>X</v>
      </c>
      <c r="CD200" s="146" t="str" cm="1">
        <f t="array" ref="CD200">IF(C200="X","X",SUM(N(ISNUMBER(_xlfn.XMATCH(INDEX(C$12:C$411,1+MOD($B200-C$8+_xlfn.SEQUENCE(C$7,,0),C$412)),$CE$5:$CE$9)))))</f>
        <v>X</v>
      </c>
      <c r="CE200" s="129" t="str" cm="1">
        <f t="array" ref="CE200">IF(D200="X","X",SUM(N(ISNUMBER(_xlfn.XMATCH(INDEX(D$12:D$411,1+MOD($B200-D$8+_xlfn.SEQUENCE(D$7,,0),D$412)),$CE$5:$CE$9)))))</f>
        <v>X</v>
      </c>
      <c r="CF200" s="129" t="str" cm="1">
        <f t="array" ref="CF200">IF(E200="X","X",SUM(N(ISNUMBER(_xlfn.XMATCH(INDEX(E$12:E$411,1+MOD($B200-E$8+_xlfn.SEQUENCE(E$7,,0),E$412)),$CE$5:$CE$9)))))</f>
        <v>X</v>
      </c>
      <c r="CG200" s="129" t="str" cm="1">
        <f t="array" ref="CG200">IF(F200="X","X",SUM(N(ISNUMBER(_xlfn.XMATCH(INDEX(F$12:F$411,1+MOD($B200-F$8+_xlfn.SEQUENCE(F$7,,0),F$412)),$CE$5:$CE$9)))))</f>
        <v>X</v>
      </c>
      <c r="CH200" s="142" t="str" cm="1">
        <f t="array" ref="CH200">IF(G200="X","X",SUM(N(ISNUMBER(_xlfn.XMATCH(INDEX(G$12:G$411,1+MOD($B200-G$8+_xlfn.SEQUENCE(G$7,,0),G$412)),$CE$5:$CE$9)))))</f>
        <v>X</v>
      </c>
      <c r="CJ200" s="146" t="str" cm="1">
        <f t="array" ref="CJ200">IF(C200="X","X",SUM(N(ISNUMBER(_xlfn.XMATCH(INDEX(C$12:C$411,1+MOD($B200-C$8+_xlfn.SEQUENCE(C$7,,0),C$412)),$CK$5:$CK$9)))))</f>
        <v>X</v>
      </c>
      <c r="CK200" s="129" t="str" cm="1">
        <f t="array" ref="CK200">IF(D200="X","X",SUM(N(ISNUMBER(_xlfn.XMATCH(INDEX(D$12:D$411,1+MOD($B200-D$8+_xlfn.SEQUENCE(D$7,,0),D$412)),$CK$5:$CK$9)))))</f>
        <v>X</v>
      </c>
      <c r="CL200" s="129" t="str" cm="1">
        <f t="array" ref="CL200">IF(E200="X","X",SUM(N(ISNUMBER(_xlfn.XMATCH(INDEX(E$12:E$411,1+MOD($B200-E$8+_xlfn.SEQUENCE(E$7,,0),E$412)),$CK$5:$CK$9)))))</f>
        <v>X</v>
      </c>
      <c r="CM200" s="129" t="str" cm="1">
        <f t="array" ref="CM200">IF(F200="X","X",SUM(N(ISNUMBER(_xlfn.XMATCH(INDEX(F$12:F$411,1+MOD($B200-F$8+_xlfn.SEQUENCE(F$7,,0),F$412)),$CK$5:$CK$9)))))</f>
        <v>X</v>
      </c>
      <c r="CN200" s="142" t="str" cm="1">
        <f t="array" ref="CN200">IF(G200="X","X",SUM(N(ISNUMBER(_xlfn.XMATCH(INDEX(G$12:G$411,1+MOD($B200-G$8+_xlfn.SEQUENCE(G$7,,0),G$412)),$CK$5:$CK$9)))))</f>
        <v>X</v>
      </c>
      <c r="CP200" s="146" t="str" cm="1">
        <f t="array" ref="CP200">IF(C200="X","X",SUM(N(ISNUMBER(_xlfn.XMATCH(INDEX(C$12:C$411,1+MOD($B200-C$8+_xlfn.SEQUENCE(C$7,,0),C$412)),$CQ$5:$CQ$9)))))</f>
        <v>X</v>
      </c>
      <c r="CQ200" s="129" t="str" cm="1">
        <f t="array" ref="CQ200">IF(D200="X","X",SUM(N(ISNUMBER(_xlfn.XMATCH(INDEX(D$12:D$411,1+MOD($B200-D$8+_xlfn.SEQUENCE(D$7,,0),D$412)),$CQ$5:$CQ$9)))))</f>
        <v>X</v>
      </c>
      <c r="CR200" s="129" t="str" cm="1">
        <f t="array" ref="CR200">IF(E200="X","X",SUM(N(ISNUMBER(_xlfn.XMATCH(INDEX(E$12:E$411,1+MOD($B200-E$8+_xlfn.SEQUENCE(E$7,,0),E$412)),$CQ$5:$CQ$9)))))</f>
        <v>X</v>
      </c>
      <c r="CS200" s="129" t="str" cm="1">
        <f t="array" ref="CS200">IF(F200="X","X",SUM(N(ISNUMBER(_xlfn.XMATCH(INDEX(F$12:F$411,1+MOD($B200-F$8+_xlfn.SEQUENCE(F$7,,0),F$412)),$CQ$5:$CQ$9)))))</f>
        <v>X</v>
      </c>
      <c r="CT200" s="142" t="str" cm="1">
        <f t="array" ref="CT200">IF(G200="X","X",SUM(N(ISNUMBER(_xlfn.XMATCH(INDEX(G$12:G$411,1+MOD($B200-G$8+_xlfn.SEQUENCE(G$7,,0),G$412)),$CQ$5:$CQ$9)))))</f>
        <v>X</v>
      </c>
    </row>
    <row r="201" spans="2:98" ht="12.75" customHeight="1" x14ac:dyDescent="0.2">
      <c r="B201" s="5">
        <f t="shared" si="11"/>
        <v>189</v>
      </c>
      <c r="C201" s="129" t="s">
        <v>10</v>
      </c>
      <c r="D201" s="129" t="s">
        <v>10</v>
      </c>
      <c r="E201" s="129" t="s">
        <v>10</v>
      </c>
      <c r="F201" s="129" t="s">
        <v>10</v>
      </c>
      <c r="G201" s="142" t="s">
        <v>10</v>
      </c>
      <c r="P201" s="146" t="str" cm="1">
        <f t="array" ref="P201">IF(C201="X","X",SUM(N(ISNUMBER(_xlfn.XMATCH(INDEX(C$12:C$411,1+MOD($B201-C$8+_xlfn.SEQUENCE(C$7,,0),C$412)),$Q$5:$Q$9)))))</f>
        <v>X</v>
      </c>
      <c r="Q201" s="129" t="str" cm="1">
        <f t="array" ref="Q201">IF(D201="X","X",SUM(N(ISNUMBER(_xlfn.XMATCH(INDEX(D$12:D$411,1+MOD($B201-D$8+_xlfn.SEQUENCE(D$7,,0),D$412)),$Q$5:$Q$9)))))</f>
        <v>X</v>
      </c>
      <c r="R201" s="129" t="str" cm="1">
        <f t="array" ref="R201">IF(E201="X","X",SUM(N(ISNUMBER(_xlfn.XMATCH(INDEX(E$12:E$411,1+MOD($B201-E$8+_xlfn.SEQUENCE(E$7,,0),E$412)),$Q$5:$Q$9)))))</f>
        <v>X</v>
      </c>
      <c r="S201" s="129" t="str" cm="1">
        <f t="array" ref="S201">IF(F201="X","X",SUM(N(ISNUMBER(_xlfn.XMATCH(INDEX(F$12:F$411,1+MOD($B201-F$8+_xlfn.SEQUENCE(F$7,,0),F$412)),$Q$5:$Q$9)))))</f>
        <v>X</v>
      </c>
      <c r="T201" s="142" t="str" cm="1">
        <f t="array" ref="T201">IF(G201="X","X",SUM(N(ISNUMBER(_xlfn.XMATCH(INDEX(G$12:G$411,1+MOD($B201-G$8+_xlfn.SEQUENCE(G$7,,0),G$412)),$Q$5:$Q$9)))))</f>
        <v>X</v>
      </c>
      <c r="V201" s="146" t="str" cm="1">
        <f t="array" ref="V201">IF(C201="X","X",SUM(N(ISNUMBER(_xlfn.XMATCH(INDEX(C$12:C$411,1+MOD($B201-C$8+_xlfn.SEQUENCE(C$7,,0),C$412)),$W$5:$W$9)))))</f>
        <v>X</v>
      </c>
      <c r="W201" s="129" t="str" cm="1">
        <f t="array" ref="W201">IF(D201="X","X",SUM(N(ISNUMBER(_xlfn.XMATCH(INDEX(D$12:D$411,1+MOD($B201-D$8+_xlfn.SEQUENCE(D$7,,0),D$412)),$W$5:$W$9)))))</f>
        <v>X</v>
      </c>
      <c r="X201" s="129" t="str" cm="1">
        <f t="array" ref="X201">IF(E201="X","X",SUM(N(ISNUMBER(_xlfn.XMATCH(INDEX(E$12:E$411,1+MOD($B201-E$8+_xlfn.SEQUENCE(E$7,,0),E$412)),$W$5:$W$9)))))</f>
        <v>X</v>
      </c>
      <c r="Y201" s="129" t="str" cm="1">
        <f t="array" ref="Y201">IF(F201="X","X",SUM(N(ISNUMBER(_xlfn.XMATCH(INDEX(F$12:F$411,1+MOD($B201-F$8+_xlfn.SEQUENCE(F$7,,0),F$412)),$W$5:$W$9)))))</f>
        <v>X</v>
      </c>
      <c r="Z201" s="142" t="str" cm="1">
        <f t="array" ref="Z201">IF(G201="X","X",SUM(N(ISNUMBER(_xlfn.XMATCH(INDEX(G$12:G$411,1+MOD($B201-G$8+_xlfn.SEQUENCE(G$7,,0),G$412)),$W$5:$W$9)))))</f>
        <v>X</v>
      </c>
      <c r="AB201" s="146" t="str" cm="1">
        <f t="array" ref="AB201">IF(C201="X","X",SUM(N(ISNUMBER(_xlfn.XMATCH(INDEX(C$12:C$411,1+MOD($B201-C$8+_xlfn.SEQUENCE(C$7,,0),C$412)),$AC$5:$AC$9)))))</f>
        <v>X</v>
      </c>
      <c r="AC201" s="129" t="str" cm="1">
        <f t="array" ref="AC201">IF(D201="X","X",SUM(N(ISNUMBER(_xlfn.XMATCH(INDEX(D$12:D$411,1+MOD($B201-D$8+_xlfn.SEQUENCE(D$7,,0),D$412)),$AC$5:$AC$9)))))</f>
        <v>X</v>
      </c>
      <c r="AD201" s="129" t="str" cm="1">
        <f t="array" ref="AD201">IF(E201="X","X",SUM(N(ISNUMBER(_xlfn.XMATCH(INDEX(E$12:E$411,1+MOD($B201-E$8+_xlfn.SEQUENCE(E$7,,0),E$412)),$AC$5:$AC$9)))))</f>
        <v>X</v>
      </c>
      <c r="AE201" s="129" t="str" cm="1">
        <f t="array" ref="AE201">IF(F201="X","X",SUM(N(ISNUMBER(_xlfn.XMATCH(INDEX(F$12:F$411,1+MOD($B201-F$8+_xlfn.SEQUENCE(F$7,,0),F$412)),$AC$5:$AC$9)))))</f>
        <v>X</v>
      </c>
      <c r="AF201" s="142" t="str" cm="1">
        <f t="array" ref="AF201">IF(G201="X","X",SUM(N(ISNUMBER(_xlfn.XMATCH(INDEX(G$12:G$411,1+MOD($B201-G$8+_xlfn.SEQUENCE(G$7,,0),G$412)),$AC$5:$AC$9)))))</f>
        <v>X</v>
      </c>
      <c r="AH201" s="146" t="str" cm="1">
        <f t="array" ref="AH201">IF(C201="X","X",SUM(N(ISNUMBER(_xlfn.XMATCH(INDEX(C$12:C$411,1+MOD($B201-C$8+_xlfn.SEQUENCE(C$7,,0),C$412)),$AI$5:$AI$9)))))</f>
        <v>X</v>
      </c>
      <c r="AI201" s="129" t="str" cm="1">
        <f t="array" ref="AI201">IF(D201="X","X",SUM(N(ISNUMBER(_xlfn.XMATCH(INDEX(D$12:D$411,1+MOD($B201-D$8+_xlfn.SEQUENCE(D$7,,0),D$412)),$AI$5:$AI$9)))))</f>
        <v>X</v>
      </c>
      <c r="AJ201" s="129" t="str" cm="1">
        <f t="array" ref="AJ201">IF(E201="X","X",SUM(N(ISNUMBER(_xlfn.XMATCH(INDEX(E$12:E$411,1+MOD($B201-E$8+_xlfn.SEQUENCE(E$7,,0),E$412)),$AI$5:$AI$9)))))</f>
        <v>X</v>
      </c>
      <c r="AK201" s="129" t="str" cm="1">
        <f t="array" ref="AK201">IF(F201="X","X",SUM(N(ISNUMBER(_xlfn.XMATCH(INDEX(F$12:F$411,1+MOD($B201-F$8+_xlfn.SEQUENCE(F$7,,0),F$412)),$AI$5:$AI$9)))))</f>
        <v>X</v>
      </c>
      <c r="AL201" s="142" t="str" cm="1">
        <f t="array" ref="AL201">IF(G201="X","X",SUM(N(ISNUMBER(_xlfn.XMATCH(INDEX(G$12:G$411,1+MOD($B201-G$8+_xlfn.SEQUENCE(G$7,,0),G$412)),$AI$5:$AI$9)))))</f>
        <v>X</v>
      </c>
      <c r="AN201" s="146" t="str" cm="1">
        <f t="array" ref="AN201">IF(C201="X","X",SUM(N(ISNUMBER(_xlfn.XMATCH(INDEX(C$12:C$411,1+MOD($B201-C$8+_xlfn.SEQUENCE(C$7,,0),C$412)),$AO$5:$AO$9)))))</f>
        <v>X</v>
      </c>
      <c r="AO201" s="129" t="str" cm="1">
        <f t="array" ref="AO201">IF(D201="X","X",SUM(N(ISNUMBER(_xlfn.XMATCH(INDEX(D$12:D$411,1+MOD($B201-D$8+_xlfn.SEQUENCE(D$7,,0),D$412)),$AO$5:$AO$9)))))</f>
        <v>X</v>
      </c>
      <c r="AP201" s="129" t="str" cm="1">
        <f t="array" ref="AP201">IF(E201="X","X",SUM(N(ISNUMBER(_xlfn.XMATCH(INDEX(E$12:E$411,1+MOD($B201-E$8+_xlfn.SEQUENCE(E$7,,0),E$412)),$AO$5:$AO$9)))))</f>
        <v>X</v>
      </c>
      <c r="AQ201" s="129" t="str" cm="1">
        <f t="array" ref="AQ201">IF(F201="X","X",SUM(N(ISNUMBER(_xlfn.XMATCH(INDEX(F$12:F$411,1+MOD($B201-F$8+_xlfn.SEQUENCE(F$7,,0),F$412)),$AO$5:$AO$9)))))</f>
        <v>X</v>
      </c>
      <c r="AR201" s="142" t="str" cm="1">
        <f t="array" ref="AR201">IF(G201="X","X",SUM(N(ISNUMBER(_xlfn.XMATCH(INDEX(G$12:G$411,1+MOD($B201-G$8+_xlfn.SEQUENCE(G$7,,0),G$412)),$AO$5:$AO$9)))))</f>
        <v>X</v>
      </c>
      <c r="AT201" s="146" t="str" cm="1">
        <f t="array" ref="AT201">IF(C201="X","X",SUM(N(ISNUMBER(_xlfn.XMATCH(INDEX(C$12:C$411,1+MOD($B201-C$8+_xlfn.SEQUENCE(C$7,,0),C$412)),$AU$5:$AU$9)))))</f>
        <v>X</v>
      </c>
      <c r="AU201" s="129" t="str" cm="1">
        <f t="array" ref="AU201">IF(D201="X","X",SUM(N(ISNUMBER(_xlfn.XMATCH(INDEX(D$12:D$411,1+MOD($B201-D$8+_xlfn.SEQUENCE(D$7,,0),D$412)),$AU$5:$AU$9)))))</f>
        <v>X</v>
      </c>
      <c r="AV201" s="129" t="str" cm="1">
        <f t="array" ref="AV201">IF(E201="X","X",SUM(N(ISNUMBER(_xlfn.XMATCH(INDEX(E$12:E$411,1+MOD($B201-E$8+_xlfn.SEQUENCE(E$7,,0),E$412)),$AU$5:$AU$9)))))</f>
        <v>X</v>
      </c>
      <c r="AW201" s="129" t="str" cm="1">
        <f t="array" ref="AW201">IF(F201="X","X",SUM(N(ISNUMBER(_xlfn.XMATCH(INDEX(F$12:F$411,1+MOD($B201-F$8+_xlfn.SEQUENCE(F$7,,0),F$412)),$AU$5:$AU$9)))))</f>
        <v>X</v>
      </c>
      <c r="AX201" s="142" t="str" cm="1">
        <f t="array" ref="AX201">IF(G201="X","X",SUM(N(ISNUMBER(_xlfn.XMATCH(INDEX(G$12:G$411,1+MOD($B201-G$8+_xlfn.SEQUENCE(G$7,,0),G$412)),$AU$5:$AU$9)))))</f>
        <v>X</v>
      </c>
      <c r="AZ201" s="146" t="str" cm="1">
        <f t="array" ref="AZ201">IF(C201="X","X",SUM(N(ISNUMBER(_xlfn.XMATCH(INDEX(C$12:C$411,1+MOD($B201-C$8+_xlfn.SEQUENCE(C$7,,0),C$412)),$BA$5:$BA$9)))))</f>
        <v>X</v>
      </c>
      <c r="BA201" s="129" t="str" cm="1">
        <f t="array" ref="BA201">IF(D201="X","X",SUM(N(ISNUMBER(_xlfn.XMATCH(INDEX(D$12:D$411,1+MOD($B201-D$8+_xlfn.SEQUENCE(D$7,,0),D$412)),$BA$5:$BA$9)))))</f>
        <v>X</v>
      </c>
      <c r="BB201" s="129" t="str" cm="1">
        <f t="array" ref="BB201">IF(E201="X","X",SUM(N(ISNUMBER(_xlfn.XMATCH(INDEX(E$12:E$411,1+MOD($B201-E$8+_xlfn.SEQUENCE(E$7,,0),E$412)),$BA$5:$BA$9)))))</f>
        <v>X</v>
      </c>
      <c r="BC201" s="129" t="str" cm="1">
        <f t="array" ref="BC201">IF(F201="X","X",SUM(N(ISNUMBER(_xlfn.XMATCH(INDEX(F$12:F$411,1+MOD($B201-F$8+_xlfn.SEQUENCE(F$7,,0),F$412)),$BA$5:$BA$9)))))</f>
        <v>X</v>
      </c>
      <c r="BD201" s="142" t="str" cm="1">
        <f t="array" ref="BD201">IF(G201="X","X",SUM(N(ISNUMBER(_xlfn.XMATCH(INDEX(G$12:G$411,1+MOD($B201-G$8+_xlfn.SEQUENCE(G$7,,0),G$412)),$BA$5:$BA$9)))))</f>
        <v>X</v>
      </c>
      <c r="BF201" s="146" t="str" cm="1">
        <f t="array" ref="BF201">IF(C201="X","X",SUM(N(ISNUMBER(_xlfn.XMATCH(INDEX(C$12:C$411,1+MOD($B201-C$8+_xlfn.SEQUENCE(C$7,,0),C$412)),$BG$5:$BG$9)))))</f>
        <v>X</v>
      </c>
      <c r="BG201" s="129" t="str" cm="1">
        <f t="array" ref="BG201">IF(D201="X","X",SUM(N(ISNUMBER(_xlfn.XMATCH(INDEX(D$12:D$411,1+MOD($B201-D$8+_xlfn.SEQUENCE(D$7,,0),D$412)),$BG$5:$BG$9)))))</f>
        <v>X</v>
      </c>
      <c r="BH201" s="129" t="str" cm="1">
        <f t="array" ref="BH201">IF(E201="X","X",SUM(N(ISNUMBER(_xlfn.XMATCH(INDEX(E$12:E$411,1+MOD($B201-E$8+_xlfn.SEQUENCE(E$7,,0),E$412)),$BG$5:$BG$9)))))</f>
        <v>X</v>
      </c>
      <c r="BI201" s="129" t="str" cm="1">
        <f t="array" ref="BI201">IF(F201="X","X",SUM(N(ISNUMBER(_xlfn.XMATCH(INDEX(F$12:F$411,1+MOD($B201-F$8+_xlfn.SEQUENCE(F$7,,0),F$412)),$BG$5:$BG$9)))))</f>
        <v>X</v>
      </c>
      <c r="BJ201" s="142" t="str" cm="1">
        <f t="array" ref="BJ201">IF(G201="X","X",SUM(N(ISNUMBER(_xlfn.XMATCH(INDEX(G$12:G$411,1+MOD($B201-G$8+_xlfn.SEQUENCE(G$7,,0),G$412)),$BG$5:$BG$9)))))</f>
        <v>X</v>
      </c>
      <c r="BL201" s="146" t="str" cm="1">
        <f t="array" ref="BL201">IF(C201="X","X",SUM(N(ISNUMBER(_xlfn.XMATCH(INDEX(C$12:C$411,1+MOD($B201-C$8+_xlfn.SEQUENCE(C$7,,0),C$412)),$BM$5:$BM$9)))))</f>
        <v>X</v>
      </c>
      <c r="BM201" s="129" t="str" cm="1">
        <f t="array" ref="BM201">IF(D201="X","X",SUM(N(ISNUMBER(_xlfn.XMATCH(INDEX(D$12:D$411,1+MOD($B201-D$8+_xlfn.SEQUENCE(D$7,,0),D$412)),$BM$5:$BM$9)))))</f>
        <v>X</v>
      </c>
      <c r="BN201" s="129" t="str" cm="1">
        <f t="array" ref="BN201">IF(E201="X","X",SUM(N(ISNUMBER(_xlfn.XMATCH(INDEX(E$12:E$411,1+MOD($B201-E$8+_xlfn.SEQUENCE(E$7,,0),E$412)),$BM$5:$BM$9)))))</f>
        <v>X</v>
      </c>
      <c r="BO201" s="129" t="str" cm="1">
        <f t="array" ref="BO201">IF(F201="X","X",SUM(N(ISNUMBER(_xlfn.XMATCH(INDEX(F$12:F$411,1+MOD($B201-F$8+_xlfn.SEQUENCE(F$7,,0),F$412)),$BM$5:$BM$9)))))</f>
        <v>X</v>
      </c>
      <c r="BP201" s="142" t="str" cm="1">
        <f t="array" ref="BP201">IF(G201="X","X",SUM(N(ISNUMBER(_xlfn.XMATCH(INDEX(G$12:G$411,1+MOD($B201-G$8+_xlfn.SEQUENCE(G$7,,0),G$412)),$BM$5:$BM$9)))))</f>
        <v>X</v>
      </c>
      <c r="BR201" s="146" t="str" cm="1">
        <f t="array" ref="BR201">IF(C201="X","X",SUM(N(ISNUMBER(_xlfn.XMATCH(INDEX(C$12:C$411,1+MOD($B201-C$8+_xlfn.SEQUENCE(C$7,,0),C$412)),$BS$5:$BS$9)))))</f>
        <v>X</v>
      </c>
      <c r="BS201" s="129" t="str" cm="1">
        <f t="array" ref="BS201">IF(D201="X","X",SUM(N(ISNUMBER(_xlfn.XMATCH(INDEX(D$12:D$411,1+MOD($B201-D$8+_xlfn.SEQUENCE(D$7,,0),D$412)),$BS$5:$BS$9)))))</f>
        <v>X</v>
      </c>
      <c r="BT201" s="129" t="str" cm="1">
        <f t="array" ref="BT201">IF(E201="X","X",SUM(N(ISNUMBER(_xlfn.XMATCH(INDEX(E$12:E$411,1+MOD($B201-E$8+_xlfn.SEQUENCE(E$7,,0),E$412)),$BS$5:$BS$9)))))</f>
        <v>X</v>
      </c>
      <c r="BU201" s="129" t="str" cm="1">
        <f t="array" ref="BU201">IF(F201="X","X",SUM(N(ISNUMBER(_xlfn.XMATCH(INDEX(F$12:F$411,1+MOD($B201-F$8+_xlfn.SEQUENCE(F$7,,0),F$412)),$BS$5:$BS$9)))))</f>
        <v>X</v>
      </c>
      <c r="BV201" s="142" t="str" cm="1">
        <f t="array" ref="BV201">IF(G201="X","X",SUM(N(ISNUMBER(_xlfn.XMATCH(INDEX(G$12:G$411,1+MOD($B201-G$8+_xlfn.SEQUENCE(G$7,,0),G$412)),$BS$5:$BS$9)))))</f>
        <v>X</v>
      </c>
      <c r="BX201" s="146" t="str" cm="1">
        <f t="array" ref="BX201">IF(C201="X","X",SUM(N(ISNUMBER(_xlfn.XMATCH(INDEX(C$12:C$411,1+MOD($B201-C$8+_xlfn.SEQUENCE(C$7,,0),C$412)),$BY$5:$BY$9)))))</f>
        <v>X</v>
      </c>
      <c r="BY201" s="129" t="str" cm="1">
        <f t="array" ref="BY201">IF(D201="X","X",SUM(N(ISNUMBER(_xlfn.XMATCH(INDEX(D$12:D$411,1+MOD($B201-D$8+_xlfn.SEQUENCE(D$7,,0),D$412)),$BY$5:$BY$9)))))</f>
        <v>X</v>
      </c>
      <c r="BZ201" s="129" t="str" cm="1">
        <f t="array" ref="BZ201">IF(E201="X","X",SUM(N(ISNUMBER(_xlfn.XMATCH(INDEX(E$12:E$411,1+MOD($B201-E$8+_xlfn.SEQUENCE(E$7,,0),E$412)),$BY$5:$BY$9)))))</f>
        <v>X</v>
      </c>
      <c r="CA201" s="129" t="str" cm="1">
        <f t="array" ref="CA201">IF(F201="X","X",SUM(N(ISNUMBER(_xlfn.XMATCH(INDEX(F$12:F$411,1+MOD($B201-F$8+_xlfn.SEQUENCE(F$7,,0),F$412)),$BY$5:$BY$9)))))</f>
        <v>X</v>
      </c>
      <c r="CB201" s="142" t="str" cm="1">
        <f t="array" ref="CB201">IF(G201="X","X",SUM(N(ISNUMBER(_xlfn.XMATCH(INDEX(G$12:G$411,1+MOD($B201-G$8+_xlfn.SEQUENCE(G$7,,0),G$412)),$BY$5:$BY$9)))))</f>
        <v>X</v>
      </c>
      <c r="CD201" s="146" t="str" cm="1">
        <f t="array" ref="CD201">IF(C201="X","X",SUM(N(ISNUMBER(_xlfn.XMATCH(INDEX(C$12:C$411,1+MOD($B201-C$8+_xlfn.SEQUENCE(C$7,,0),C$412)),$CE$5:$CE$9)))))</f>
        <v>X</v>
      </c>
      <c r="CE201" s="129" t="str" cm="1">
        <f t="array" ref="CE201">IF(D201="X","X",SUM(N(ISNUMBER(_xlfn.XMATCH(INDEX(D$12:D$411,1+MOD($B201-D$8+_xlfn.SEQUENCE(D$7,,0),D$412)),$CE$5:$CE$9)))))</f>
        <v>X</v>
      </c>
      <c r="CF201" s="129" t="str" cm="1">
        <f t="array" ref="CF201">IF(E201="X","X",SUM(N(ISNUMBER(_xlfn.XMATCH(INDEX(E$12:E$411,1+MOD($B201-E$8+_xlfn.SEQUENCE(E$7,,0),E$412)),$CE$5:$CE$9)))))</f>
        <v>X</v>
      </c>
      <c r="CG201" s="129" t="str" cm="1">
        <f t="array" ref="CG201">IF(F201="X","X",SUM(N(ISNUMBER(_xlfn.XMATCH(INDEX(F$12:F$411,1+MOD($B201-F$8+_xlfn.SEQUENCE(F$7,,0),F$412)),$CE$5:$CE$9)))))</f>
        <v>X</v>
      </c>
      <c r="CH201" s="142" t="str" cm="1">
        <f t="array" ref="CH201">IF(G201="X","X",SUM(N(ISNUMBER(_xlfn.XMATCH(INDEX(G$12:G$411,1+MOD($B201-G$8+_xlfn.SEQUENCE(G$7,,0),G$412)),$CE$5:$CE$9)))))</f>
        <v>X</v>
      </c>
      <c r="CJ201" s="146" t="str" cm="1">
        <f t="array" ref="CJ201">IF(C201="X","X",SUM(N(ISNUMBER(_xlfn.XMATCH(INDEX(C$12:C$411,1+MOD($B201-C$8+_xlfn.SEQUENCE(C$7,,0),C$412)),$CK$5:$CK$9)))))</f>
        <v>X</v>
      </c>
      <c r="CK201" s="129" t="str" cm="1">
        <f t="array" ref="CK201">IF(D201="X","X",SUM(N(ISNUMBER(_xlfn.XMATCH(INDEX(D$12:D$411,1+MOD($B201-D$8+_xlfn.SEQUENCE(D$7,,0),D$412)),$CK$5:$CK$9)))))</f>
        <v>X</v>
      </c>
      <c r="CL201" s="129" t="str" cm="1">
        <f t="array" ref="CL201">IF(E201="X","X",SUM(N(ISNUMBER(_xlfn.XMATCH(INDEX(E$12:E$411,1+MOD($B201-E$8+_xlfn.SEQUENCE(E$7,,0),E$412)),$CK$5:$CK$9)))))</f>
        <v>X</v>
      </c>
      <c r="CM201" s="129" t="str" cm="1">
        <f t="array" ref="CM201">IF(F201="X","X",SUM(N(ISNUMBER(_xlfn.XMATCH(INDEX(F$12:F$411,1+MOD($B201-F$8+_xlfn.SEQUENCE(F$7,,0),F$412)),$CK$5:$CK$9)))))</f>
        <v>X</v>
      </c>
      <c r="CN201" s="142" t="str" cm="1">
        <f t="array" ref="CN201">IF(G201="X","X",SUM(N(ISNUMBER(_xlfn.XMATCH(INDEX(G$12:G$411,1+MOD($B201-G$8+_xlfn.SEQUENCE(G$7,,0),G$412)),$CK$5:$CK$9)))))</f>
        <v>X</v>
      </c>
      <c r="CP201" s="146" t="str" cm="1">
        <f t="array" ref="CP201">IF(C201="X","X",SUM(N(ISNUMBER(_xlfn.XMATCH(INDEX(C$12:C$411,1+MOD($B201-C$8+_xlfn.SEQUENCE(C$7,,0),C$412)),$CQ$5:$CQ$9)))))</f>
        <v>X</v>
      </c>
      <c r="CQ201" s="129" t="str" cm="1">
        <f t="array" ref="CQ201">IF(D201="X","X",SUM(N(ISNUMBER(_xlfn.XMATCH(INDEX(D$12:D$411,1+MOD($B201-D$8+_xlfn.SEQUENCE(D$7,,0),D$412)),$CQ$5:$CQ$9)))))</f>
        <v>X</v>
      </c>
      <c r="CR201" s="129" t="str" cm="1">
        <f t="array" ref="CR201">IF(E201="X","X",SUM(N(ISNUMBER(_xlfn.XMATCH(INDEX(E$12:E$411,1+MOD($B201-E$8+_xlfn.SEQUENCE(E$7,,0),E$412)),$CQ$5:$CQ$9)))))</f>
        <v>X</v>
      </c>
      <c r="CS201" s="129" t="str" cm="1">
        <f t="array" ref="CS201">IF(F201="X","X",SUM(N(ISNUMBER(_xlfn.XMATCH(INDEX(F$12:F$411,1+MOD($B201-F$8+_xlfn.SEQUENCE(F$7,,0),F$412)),$CQ$5:$CQ$9)))))</f>
        <v>X</v>
      </c>
      <c r="CT201" s="142" t="str" cm="1">
        <f t="array" ref="CT201">IF(G201="X","X",SUM(N(ISNUMBER(_xlfn.XMATCH(INDEX(G$12:G$411,1+MOD($B201-G$8+_xlfn.SEQUENCE(G$7,,0),G$412)),$CQ$5:$CQ$9)))))</f>
        <v>X</v>
      </c>
    </row>
    <row r="202" spans="2:98" ht="12.75" customHeight="1" x14ac:dyDescent="0.2">
      <c r="B202" s="5">
        <f t="shared" si="11"/>
        <v>190</v>
      </c>
      <c r="C202" s="129" t="s">
        <v>10</v>
      </c>
      <c r="D202" s="129" t="s">
        <v>10</v>
      </c>
      <c r="E202" s="129" t="s">
        <v>10</v>
      </c>
      <c r="F202" s="129" t="s">
        <v>10</v>
      </c>
      <c r="G202" s="142" t="s">
        <v>10</v>
      </c>
      <c r="P202" s="146" t="str" cm="1">
        <f t="array" ref="P202">IF(C202="X","X",SUM(N(ISNUMBER(_xlfn.XMATCH(INDEX(C$12:C$411,1+MOD($B202-C$8+_xlfn.SEQUENCE(C$7,,0),C$412)),$Q$5:$Q$9)))))</f>
        <v>X</v>
      </c>
      <c r="Q202" s="129" t="str" cm="1">
        <f t="array" ref="Q202">IF(D202="X","X",SUM(N(ISNUMBER(_xlfn.XMATCH(INDEX(D$12:D$411,1+MOD($B202-D$8+_xlfn.SEQUENCE(D$7,,0),D$412)),$Q$5:$Q$9)))))</f>
        <v>X</v>
      </c>
      <c r="R202" s="129" t="str" cm="1">
        <f t="array" ref="R202">IF(E202="X","X",SUM(N(ISNUMBER(_xlfn.XMATCH(INDEX(E$12:E$411,1+MOD($B202-E$8+_xlfn.SEQUENCE(E$7,,0),E$412)),$Q$5:$Q$9)))))</f>
        <v>X</v>
      </c>
      <c r="S202" s="129" t="str" cm="1">
        <f t="array" ref="S202">IF(F202="X","X",SUM(N(ISNUMBER(_xlfn.XMATCH(INDEX(F$12:F$411,1+MOD($B202-F$8+_xlfn.SEQUENCE(F$7,,0),F$412)),$Q$5:$Q$9)))))</f>
        <v>X</v>
      </c>
      <c r="T202" s="142" t="str" cm="1">
        <f t="array" ref="T202">IF(G202="X","X",SUM(N(ISNUMBER(_xlfn.XMATCH(INDEX(G$12:G$411,1+MOD($B202-G$8+_xlfn.SEQUENCE(G$7,,0),G$412)),$Q$5:$Q$9)))))</f>
        <v>X</v>
      </c>
      <c r="V202" s="146" t="str" cm="1">
        <f t="array" ref="V202">IF(C202="X","X",SUM(N(ISNUMBER(_xlfn.XMATCH(INDEX(C$12:C$411,1+MOD($B202-C$8+_xlfn.SEQUENCE(C$7,,0),C$412)),$W$5:$W$9)))))</f>
        <v>X</v>
      </c>
      <c r="W202" s="129" t="str" cm="1">
        <f t="array" ref="W202">IF(D202="X","X",SUM(N(ISNUMBER(_xlfn.XMATCH(INDEX(D$12:D$411,1+MOD($B202-D$8+_xlfn.SEQUENCE(D$7,,0),D$412)),$W$5:$W$9)))))</f>
        <v>X</v>
      </c>
      <c r="X202" s="129" t="str" cm="1">
        <f t="array" ref="X202">IF(E202="X","X",SUM(N(ISNUMBER(_xlfn.XMATCH(INDEX(E$12:E$411,1+MOD($B202-E$8+_xlfn.SEQUENCE(E$7,,0),E$412)),$W$5:$W$9)))))</f>
        <v>X</v>
      </c>
      <c r="Y202" s="129" t="str" cm="1">
        <f t="array" ref="Y202">IF(F202="X","X",SUM(N(ISNUMBER(_xlfn.XMATCH(INDEX(F$12:F$411,1+MOD($B202-F$8+_xlfn.SEQUENCE(F$7,,0),F$412)),$W$5:$W$9)))))</f>
        <v>X</v>
      </c>
      <c r="Z202" s="142" t="str" cm="1">
        <f t="array" ref="Z202">IF(G202="X","X",SUM(N(ISNUMBER(_xlfn.XMATCH(INDEX(G$12:G$411,1+MOD($B202-G$8+_xlfn.SEQUENCE(G$7,,0),G$412)),$W$5:$W$9)))))</f>
        <v>X</v>
      </c>
      <c r="AB202" s="146" t="str" cm="1">
        <f t="array" ref="AB202">IF(C202="X","X",SUM(N(ISNUMBER(_xlfn.XMATCH(INDEX(C$12:C$411,1+MOD($B202-C$8+_xlfn.SEQUENCE(C$7,,0),C$412)),$AC$5:$AC$9)))))</f>
        <v>X</v>
      </c>
      <c r="AC202" s="129" t="str" cm="1">
        <f t="array" ref="AC202">IF(D202="X","X",SUM(N(ISNUMBER(_xlfn.XMATCH(INDEX(D$12:D$411,1+MOD($B202-D$8+_xlfn.SEQUENCE(D$7,,0),D$412)),$AC$5:$AC$9)))))</f>
        <v>X</v>
      </c>
      <c r="AD202" s="129" t="str" cm="1">
        <f t="array" ref="AD202">IF(E202="X","X",SUM(N(ISNUMBER(_xlfn.XMATCH(INDEX(E$12:E$411,1+MOD($B202-E$8+_xlfn.SEQUENCE(E$7,,0),E$412)),$AC$5:$AC$9)))))</f>
        <v>X</v>
      </c>
      <c r="AE202" s="129" t="str" cm="1">
        <f t="array" ref="AE202">IF(F202="X","X",SUM(N(ISNUMBER(_xlfn.XMATCH(INDEX(F$12:F$411,1+MOD($B202-F$8+_xlfn.SEQUENCE(F$7,,0),F$412)),$AC$5:$AC$9)))))</f>
        <v>X</v>
      </c>
      <c r="AF202" s="142" t="str" cm="1">
        <f t="array" ref="AF202">IF(G202="X","X",SUM(N(ISNUMBER(_xlfn.XMATCH(INDEX(G$12:G$411,1+MOD($B202-G$8+_xlfn.SEQUENCE(G$7,,0),G$412)),$AC$5:$AC$9)))))</f>
        <v>X</v>
      </c>
      <c r="AH202" s="146" t="str" cm="1">
        <f t="array" ref="AH202">IF(C202="X","X",SUM(N(ISNUMBER(_xlfn.XMATCH(INDEX(C$12:C$411,1+MOD($B202-C$8+_xlfn.SEQUENCE(C$7,,0),C$412)),$AI$5:$AI$9)))))</f>
        <v>X</v>
      </c>
      <c r="AI202" s="129" t="str" cm="1">
        <f t="array" ref="AI202">IF(D202="X","X",SUM(N(ISNUMBER(_xlfn.XMATCH(INDEX(D$12:D$411,1+MOD($B202-D$8+_xlfn.SEQUENCE(D$7,,0),D$412)),$AI$5:$AI$9)))))</f>
        <v>X</v>
      </c>
      <c r="AJ202" s="129" t="str" cm="1">
        <f t="array" ref="AJ202">IF(E202="X","X",SUM(N(ISNUMBER(_xlfn.XMATCH(INDEX(E$12:E$411,1+MOD($B202-E$8+_xlfn.SEQUENCE(E$7,,0),E$412)),$AI$5:$AI$9)))))</f>
        <v>X</v>
      </c>
      <c r="AK202" s="129" t="str" cm="1">
        <f t="array" ref="AK202">IF(F202="X","X",SUM(N(ISNUMBER(_xlfn.XMATCH(INDEX(F$12:F$411,1+MOD($B202-F$8+_xlfn.SEQUENCE(F$7,,0),F$412)),$AI$5:$AI$9)))))</f>
        <v>X</v>
      </c>
      <c r="AL202" s="142" t="str" cm="1">
        <f t="array" ref="AL202">IF(G202="X","X",SUM(N(ISNUMBER(_xlfn.XMATCH(INDEX(G$12:G$411,1+MOD($B202-G$8+_xlfn.SEQUENCE(G$7,,0),G$412)),$AI$5:$AI$9)))))</f>
        <v>X</v>
      </c>
      <c r="AN202" s="146" t="str" cm="1">
        <f t="array" ref="AN202">IF(C202="X","X",SUM(N(ISNUMBER(_xlfn.XMATCH(INDEX(C$12:C$411,1+MOD($B202-C$8+_xlfn.SEQUENCE(C$7,,0),C$412)),$AO$5:$AO$9)))))</f>
        <v>X</v>
      </c>
      <c r="AO202" s="129" t="str" cm="1">
        <f t="array" ref="AO202">IF(D202="X","X",SUM(N(ISNUMBER(_xlfn.XMATCH(INDEX(D$12:D$411,1+MOD($B202-D$8+_xlfn.SEQUENCE(D$7,,0),D$412)),$AO$5:$AO$9)))))</f>
        <v>X</v>
      </c>
      <c r="AP202" s="129" t="str" cm="1">
        <f t="array" ref="AP202">IF(E202="X","X",SUM(N(ISNUMBER(_xlfn.XMATCH(INDEX(E$12:E$411,1+MOD($B202-E$8+_xlfn.SEQUENCE(E$7,,0),E$412)),$AO$5:$AO$9)))))</f>
        <v>X</v>
      </c>
      <c r="AQ202" s="129" t="str" cm="1">
        <f t="array" ref="AQ202">IF(F202="X","X",SUM(N(ISNUMBER(_xlfn.XMATCH(INDEX(F$12:F$411,1+MOD($B202-F$8+_xlfn.SEQUENCE(F$7,,0),F$412)),$AO$5:$AO$9)))))</f>
        <v>X</v>
      </c>
      <c r="AR202" s="142" t="str" cm="1">
        <f t="array" ref="AR202">IF(G202="X","X",SUM(N(ISNUMBER(_xlfn.XMATCH(INDEX(G$12:G$411,1+MOD($B202-G$8+_xlfn.SEQUENCE(G$7,,0),G$412)),$AO$5:$AO$9)))))</f>
        <v>X</v>
      </c>
      <c r="AT202" s="146" t="str" cm="1">
        <f t="array" ref="AT202">IF(C202="X","X",SUM(N(ISNUMBER(_xlfn.XMATCH(INDEX(C$12:C$411,1+MOD($B202-C$8+_xlfn.SEQUENCE(C$7,,0),C$412)),$AU$5:$AU$9)))))</f>
        <v>X</v>
      </c>
      <c r="AU202" s="129" t="str" cm="1">
        <f t="array" ref="AU202">IF(D202="X","X",SUM(N(ISNUMBER(_xlfn.XMATCH(INDEX(D$12:D$411,1+MOD($B202-D$8+_xlfn.SEQUENCE(D$7,,0),D$412)),$AU$5:$AU$9)))))</f>
        <v>X</v>
      </c>
      <c r="AV202" s="129" t="str" cm="1">
        <f t="array" ref="AV202">IF(E202="X","X",SUM(N(ISNUMBER(_xlfn.XMATCH(INDEX(E$12:E$411,1+MOD($B202-E$8+_xlfn.SEQUENCE(E$7,,0),E$412)),$AU$5:$AU$9)))))</f>
        <v>X</v>
      </c>
      <c r="AW202" s="129" t="str" cm="1">
        <f t="array" ref="AW202">IF(F202="X","X",SUM(N(ISNUMBER(_xlfn.XMATCH(INDEX(F$12:F$411,1+MOD($B202-F$8+_xlfn.SEQUENCE(F$7,,0),F$412)),$AU$5:$AU$9)))))</f>
        <v>X</v>
      </c>
      <c r="AX202" s="142" t="str" cm="1">
        <f t="array" ref="AX202">IF(G202="X","X",SUM(N(ISNUMBER(_xlfn.XMATCH(INDEX(G$12:G$411,1+MOD($B202-G$8+_xlfn.SEQUENCE(G$7,,0),G$412)),$AU$5:$AU$9)))))</f>
        <v>X</v>
      </c>
      <c r="AZ202" s="146" t="str" cm="1">
        <f t="array" ref="AZ202">IF(C202="X","X",SUM(N(ISNUMBER(_xlfn.XMATCH(INDEX(C$12:C$411,1+MOD($B202-C$8+_xlfn.SEQUENCE(C$7,,0),C$412)),$BA$5:$BA$9)))))</f>
        <v>X</v>
      </c>
      <c r="BA202" s="129" t="str" cm="1">
        <f t="array" ref="BA202">IF(D202="X","X",SUM(N(ISNUMBER(_xlfn.XMATCH(INDEX(D$12:D$411,1+MOD($B202-D$8+_xlfn.SEQUENCE(D$7,,0),D$412)),$BA$5:$BA$9)))))</f>
        <v>X</v>
      </c>
      <c r="BB202" s="129" t="str" cm="1">
        <f t="array" ref="BB202">IF(E202="X","X",SUM(N(ISNUMBER(_xlfn.XMATCH(INDEX(E$12:E$411,1+MOD($B202-E$8+_xlfn.SEQUENCE(E$7,,0),E$412)),$BA$5:$BA$9)))))</f>
        <v>X</v>
      </c>
      <c r="BC202" s="129" t="str" cm="1">
        <f t="array" ref="BC202">IF(F202="X","X",SUM(N(ISNUMBER(_xlfn.XMATCH(INDEX(F$12:F$411,1+MOD($B202-F$8+_xlfn.SEQUENCE(F$7,,0),F$412)),$BA$5:$BA$9)))))</f>
        <v>X</v>
      </c>
      <c r="BD202" s="142" t="str" cm="1">
        <f t="array" ref="BD202">IF(G202="X","X",SUM(N(ISNUMBER(_xlfn.XMATCH(INDEX(G$12:G$411,1+MOD($B202-G$8+_xlfn.SEQUENCE(G$7,,0),G$412)),$BA$5:$BA$9)))))</f>
        <v>X</v>
      </c>
      <c r="BF202" s="146" t="str" cm="1">
        <f t="array" ref="BF202">IF(C202="X","X",SUM(N(ISNUMBER(_xlfn.XMATCH(INDEX(C$12:C$411,1+MOD($B202-C$8+_xlfn.SEQUENCE(C$7,,0),C$412)),$BG$5:$BG$9)))))</f>
        <v>X</v>
      </c>
      <c r="BG202" s="129" t="str" cm="1">
        <f t="array" ref="BG202">IF(D202="X","X",SUM(N(ISNUMBER(_xlfn.XMATCH(INDEX(D$12:D$411,1+MOD($B202-D$8+_xlfn.SEQUENCE(D$7,,0),D$412)),$BG$5:$BG$9)))))</f>
        <v>X</v>
      </c>
      <c r="BH202" s="129" t="str" cm="1">
        <f t="array" ref="BH202">IF(E202="X","X",SUM(N(ISNUMBER(_xlfn.XMATCH(INDEX(E$12:E$411,1+MOD($B202-E$8+_xlfn.SEQUENCE(E$7,,0),E$412)),$BG$5:$BG$9)))))</f>
        <v>X</v>
      </c>
      <c r="BI202" s="129" t="str" cm="1">
        <f t="array" ref="BI202">IF(F202="X","X",SUM(N(ISNUMBER(_xlfn.XMATCH(INDEX(F$12:F$411,1+MOD($B202-F$8+_xlfn.SEQUENCE(F$7,,0),F$412)),$BG$5:$BG$9)))))</f>
        <v>X</v>
      </c>
      <c r="BJ202" s="142" t="str" cm="1">
        <f t="array" ref="BJ202">IF(G202="X","X",SUM(N(ISNUMBER(_xlfn.XMATCH(INDEX(G$12:G$411,1+MOD($B202-G$8+_xlfn.SEQUENCE(G$7,,0),G$412)),$BG$5:$BG$9)))))</f>
        <v>X</v>
      </c>
      <c r="BL202" s="146" t="str" cm="1">
        <f t="array" ref="BL202">IF(C202="X","X",SUM(N(ISNUMBER(_xlfn.XMATCH(INDEX(C$12:C$411,1+MOD($B202-C$8+_xlfn.SEQUENCE(C$7,,0),C$412)),$BM$5:$BM$9)))))</f>
        <v>X</v>
      </c>
      <c r="BM202" s="129" t="str" cm="1">
        <f t="array" ref="BM202">IF(D202="X","X",SUM(N(ISNUMBER(_xlfn.XMATCH(INDEX(D$12:D$411,1+MOD($B202-D$8+_xlfn.SEQUENCE(D$7,,0),D$412)),$BM$5:$BM$9)))))</f>
        <v>X</v>
      </c>
      <c r="BN202" s="129" t="str" cm="1">
        <f t="array" ref="BN202">IF(E202="X","X",SUM(N(ISNUMBER(_xlfn.XMATCH(INDEX(E$12:E$411,1+MOD($B202-E$8+_xlfn.SEQUENCE(E$7,,0),E$412)),$BM$5:$BM$9)))))</f>
        <v>X</v>
      </c>
      <c r="BO202" s="129" t="str" cm="1">
        <f t="array" ref="BO202">IF(F202="X","X",SUM(N(ISNUMBER(_xlfn.XMATCH(INDEX(F$12:F$411,1+MOD($B202-F$8+_xlfn.SEQUENCE(F$7,,0),F$412)),$BM$5:$BM$9)))))</f>
        <v>X</v>
      </c>
      <c r="BP202" s="142" t="str" cm="1">
        <f t="array" ref="BP202">IF(G202="X","X",SUM(N(ISNUMBER(_xlfn.XMATCH(INDEX(G$12:G$411,1+MOD($B202-G$8+_xlfn.SEQUENCE(G$7,,0),G$412)),$BM$5:$BM$9)))))</f>
        <v>X</v>
      </c>
      <c r="BR202" s="146" t="str" cm="1">
        <f t="array" ref="BR202">IF(C202="X","X",SUM(N(ISNUMBER(_xlfn.XMATCH(INDEX(C$12:C$411,1+MOD($B202-C$8+_xlfn.SEQUENCE(C$7,,0),C$412)),$BS$5:$BS$9)))))</f>
        <v>X</v>
      </c>
      <c r="BS202" s="129" t="str" cm="1">
        <f t="array" ref="BS202">IF(D202="X","X",SUM(N(ISNUMBER(_xlfn.XMATCH(INDEX(D$12:D$411,1+MOD($B202-D$8+_xlfn.SEQUENCE(D$7,,0),D$412)),$BS$5:$BS$9)))))</f>
        <v>X</v>
      </c>
      <c r="BT202" s="129" t="str" cm="1">
        <f t="array" ref="BT202">IF(E202="X","X",SUM(N(ISNUMBER(_xlfn.XMATCH(INDEX(E$12:E$411,1+MOD($B202-E$8+_xlfn.SEQUENCE(E$7,,0),E$412)),$BS$5:$BS$9)))))</f>
        <v>X</v>
      </c>
      <c r="BU202" s="129" t="str" cm="1">
        <f t="array" ref="BU202">IF(F202="X","X",SUM(N(ISNUMBER(_xlfn.XMATCH(INDEX(F$12:F$411,1+MOD($B202-F$8+_xlfn.SEQUENCE(F$7,,0),F$412)),$BS$5:$BS$9)))))</f>
        <v>X</v>
      </c>
      <c r="BV202" s="142" t="str" cm="1">
        <f t="array" ref="BV202">IF(G202="X","X",SUM(N(ISNUMBER(_xlfn.XMATCH(INDEX(G$12:G$411,1+MOD($B202-G$8+_xlfn.SEQUENCE(G$7,,0),G$412)),$BS$5:$BS$9)))))</f>
        <v>X</v>
      </c>
      <c r="BX202" s="146" t="str" cm="1">
        <f t="array" ref="BX202">IF(C202="X","X",SUM(N(ISNUMBER(_xlfn.XMATCH(INDEX(C$12:C$411,1+MOD($B202-C$8+_xlfn.SEQUENCE(C$7,,0),C$412)),$BY$5:$BY$9)))))</f>
        <v>X</v>
      </c>
      <c r="BY202" s="129" t="str" cm="1">
        <f t="array" ref="BY202">IF(D202="X","X",SUM(N(ISNUMBER(_xlfn.XMATCH(INDEX(D$12:D$411,1+MOD($B202-D$8+_xlfn.SEQUENCE(D$7,,0),D$412)),$BY$5:$BY$9)))))</f>
        <v>X</v>
      </c>
      <c r="BZ202" s="129" t="str" cm="1">
        <f t="array" ref="BZ202">IF(E202="X","X",SUM(N(ISNUMBER(_xlfn.XMATCH(INDEX(E$12:E$411,1+MOD($B202-E$8+_xlfn.SEQUENCE(E$7,,0),E$412)),$BY$5:$BY$9)))))</f>
        <v>X</v>
      </c>
      <c r="CA202" s="129" t="str" cm="1">
        <f t="array" ref="CA202">IF(F202="X","X",SUM(N(ISNUMBER(_xlfn.XMATCH(INDEX(F$12:F$411,1+MOD($B202-F$8+_xlfn.SEQUENCE(F$7,,0),F$412)),$BY$5:$BY$9)))))</f>
        <v>X</v>
      </c>
      <c r="CB202" s="142" t="str" cm="1">
        <f t="array" ref="CB202">IF(G202="X","X",SUM(N(ISNUMBER(_xlfn.XMATCH(INDEX(G$12:G$411,1+MOD($B202-G$8+_xlfn.SEQUENCE(G$7,,0),G$412)),$BY$5:$BY$9)))))</f>
        <v>X</v>
      </c>
      <c r="CD202" s="146" t="str" cm="1">
        <f t="array" ref="CD202">IF(C202="X","X",SUM(N(ISNUMBER(_xlfn.XMATCH(INDEX(C$12:C$411,1+MOD($B202-C$8+_xlfn.SEQUENCE(C$7,,0),C$412)),$CE$5:$CE$9)))))</f>
        <v>X</v>
      </c>
      <c r="CE202" s="129" t="str" cm="1">
        <f t="array" ref="CE202">IF(D202="X","X",SUM(N(ISNUMBER(_xlfn.XMATCH(INDEX(D$12:D$411,1+MOD($B202-D$8+_xlfn.SEQUENCE(D$7,,0),D$412)),$CE$5:$CE$9)))))</f>
        <v>X</v>
      </c>
      <c r="CF202" s="129" t="str" cm="1">
        <f t="array" ref="CF202">IF(E202="X","X",SUM(N(ISNUMBER(_xlfn.XMATCH(INDEX(E$12:E$411,1+MOD($B202-E$8+_xlfn.SEQUENCE(E$7,,0),E$412)),$CE$5:$CE$9)))))</f>
        <v>X</v>
      </c>
      <c r="CG202" s="129" t="str" cm="1">
        <f t="array" ref="CG202">IF(F202="X","X",SUM(N(ISNUMBER(_xlfn.XMATCH(INDEX(F$12:F$411,1+MOD($B202-F$8+_xlfn.SEQUENCE(F$7,,0),F$412)),$CE$5:$CE$9)))))</f>
        <v>X</v>
      </c>
      <c r="CH202" s="142" t="str" cm="1">
        <f t="array" ref="CH202">IF(G202="X","X",SUM(N(ISNUMBER(_xlfn.XMATCH(INDEX(G$12:G$411,1+MOD($B202-G$8+_xlfn.SEQUENCE(G$7,,0),G$412)),$CE$5:$CE$9)))))</f>
        <v>X</v>
      </c>
      <c r="CJ202" s="146" t="str" cm="1">
        <f t="array" ref="CJ202">IF(C202="X","X",SUM(N(ISNUMBER(_xlfn.XMATCH(INDEX(C$12:C$411,1+MOD($B202-C$8+_xlfn.SEQUENCE(C$7,,0),C$412)),$CK$5:$CK$9)))))</f>
        <v>X</v>
      </c>
      <c r="CK202" s="129" t="str" cm="1">
        <f t="array" ref="CK202">IF(D202="X","X",SUM(N(ISNUMBER(_xlfn.XMATCH(INDEX(D$12:D$411,1+MOD($B202-D$8+_xlfn.SEQUENCE(D$7,,0),D$412)),$CK$5:$CK$9)))))</f>
        <v>X</v>
      </c>
      <c r="CL202" s="129" t="str" cm="1">
        <f t="array" ref="CL202">IF(E202="X","X",SUM(N(ISNUMBER(_xlfn.XMATCH(INDEX(E$12:E$411,1+MOD($B202-E$8+_xlfn.SEQUENCE(E$7,,0),E$412)),$CK$5:$CK$9)))))</f>
        <v>X</v>
      </c>
      <c r="CM202" s="129" t="str" cm="1">
        <f t="array" ref="CM202">IF(F202="X","X",SUM(N(ISNUMBER(_xlfn.XMATCH(INDEX(F$12:F$411,1+MOD($B202-F$8+_xlfn.SEQUENCE(F$7,,0),F$412)),$CK$5:$CK$9)))))</f>
        <v>X</v>
      </c>
      <c r="CN202" s="142" t="str" cm="1">
        <f t="array" ref="CN202">IF(G202="X","X",SUM(N(ISNUMBER(_xlfn.XMATCH(INDEX(G$12:G$411,1+MOD($B202-G$8+_xlfn.SEQUENCE(G$7,,0),G$412)),$CK$5:$CK$9)))))</f>
        <v>X</v>
      </c>
      <c r="CP202" s="146" t="str" cm="1">
        <f t="array" ref="CP202">IF(C202="X","X",SUM(N(ISNUMBER(_xlfn.XMATCH(INDEX(C$12:C$411,1+MOD($B202-C$8+_xlfn.SEQUENCE(C$7,,0),C$412)),$CQ$5:$CQ$9)))))</f>
        <v>X</v>
      </c>
      <c r="CQ202" s="129" t="str" cm="1">
        <f t="array" ref="CQ202">IF(D202="X","X",SUM(N(ISNUMBER(_xlfn.XMATCH(INDEX(D$12:D$411,1+MOD($B202-D$8+_xlfn.SEQUENCE(D$7,,0),D$412)),$CQ$5:$CQ$9)))))</f>
        <v>X</v>
      </c>
      <c r="CR202" s="129" t="str" cm="1">
        <f t="array" ref="CR202">IF(E202="X","X",SUM(N(ISNUMBER(_xlfn.XMATCH(INDEX(E$12:E$411,1+MOD($B202-E$8+_xlfn.SEQUENCE(E$7,,0),E$412)),$CQ$5:$CQ$9)))))</f>
        <v>X</v>
      </c>
      <c r="CS202" s="129" t="str" cm="1">
        <f t="array" ref="CS202">IF(F202="X","X",SUM(N(ISNUMBER(_xlfn.XMATCH(INDEX(F$12:F$411,1+MOD($B202-F$8+_xlfn.SEQUENCE(F$7,,0),F$412)),$CQ$5:$CQ$9)))))</f>
        <v>X</v>
      </c>
      <c r="CT202" s="142" t="str" cm="1">
        <f t="array" ref="CT202">IF(G202="X","X",SUM(N(ISNUMBER(_xlfn.XMATCH(INDEX(G$12:G$411,1+MOD($B202-G$8+_xlfn.SEQUENCE(G$7,,0),G$412)),$CQ$5:$CQ$9)))))</f>
        <v>X</v>
      </c>
    </row>
    <row r="203" spans="2:98" ht="12.75" customHeight="1" x14ac:dyDescent="0.2">
      <c r="B203" s="5">
        <f t="shared" si="11"/>
        <v>191</v>
      </c>
      <c r="C203" s="129" t="s">
        <v>10</v>
      </c>
      <c r="D203" s="129" t="s">
        <v>10</v>
      </c>
      <c r="E203" s="129" t="s">
        <v>10</v>
      </c>
      <c r="F203" s="129" t="s">
        <v>10</v>
      </c>
      <c r="G203" s="142" t="s">
        <v>10</v>
      </c>
      <c r="P203" s="146" t="str" cm="1">
        <f t="array" ref="P203">IF(C203="X","X",SUM(N(ISNUMBER(_xlfn.XMATCH(INDEX(C$12:C$411,1+MOD($B203-C$8+_xlfn.SEQUENCE(C$7,,0),C$412)),$Q$5:$Q$9)))))</f>
        <v>X</v>
      </c>
      <c r="Q203" s="129" t="str" cm="1">
        <f t="array" ref="Q203">IF(D203="X","X",SUM(N(ISNUMBER(_xlfn.XMATCH(INDEX(D$12:D$411,1+MOD($B203-D$8+_xlfn.SEQUENCE(D$7,,0),D$412)),$Q$5:$Q$9)))))</f>
        <v>X</v>
      </c>
      <c r="R203" s="129" t="str" cm="1">
        <f t="array" ref="R203">IF(E203="X","X",SUM(N(ISNUMBER(_xlfn.XMATCH(INDEX(E$12:E$411,1+MOD($B203-E$8+_xlfn.SEQUENCE(E$7,,0),E$412)),$Q$5:$Q$9)))))</f>
        <v>X</v>
      </c>
      <c r="S203" s="129" t="str" cm="1">
        <f t="array" ref="S203">IF(F203="X","X",SUM(N(ISNUMBER(_xlfn.XMATCH(INDEX(F$12:F$411,1+MOD($B203-F$8+_xlfn.SEQUENCE(F$7,,0),F$412)),$Q$5:$Q$9)))))</f>
        <v>X</v>
      </c>
      <c r="T203" s="142" t="str" cm="1">
        <f t="array" ref="T203">IF(G203="X","X",SUM(N(ISNUMBER(_xlfn.XMATCH(INDEX(G$12:G$411,1+MOD($B203-G$8+_xlfn.SEQUENCE(G$7,,0),G$412)),$Q$5:$Q$9)))))</f>
        <v>X</v>
      </c>
      <c r="V203" s="146" t="str" cm="1">
        <f t="array" ref="V203">IF(C203="X","X",SUM(N(ISNUMBER(_xlfn.XMATCH(INDEX(C$12:C$411,1+MOD($B203-C$8+_xlfn.SEQUENCE(C$7,,0),C$412)),$W$5:$W$9)))))</f>
        <v>X</v>
      </c>
      <c r="W203" s="129" t="str" cm="1">
        <f t="array" ref="W203">IF(D203="X","X",SUM(N(ISNUMBER(_xlfn.XMATCH(INDEX(D$12:D$411,1+MOD($B203-D$8+_xlfn.SEQUENCE(D$7,,0),D$412)),$W$5:$W$9)))))</f>
        <v>X</v>
      </c>
      <c r="X203" s="129" t="str" cm="1">
        <f t="array" ref="X203">IF(E203="X","X",SUM(N(ISNUMBER(_xlfn.XMATCH(INDEX(E$12:E$411,1+MOD($B203-E$8+_xlfn.SEQUENCE(E$7,,0),E$412)),$W$5:$W$9)))))</f>
        <v>X</v>
      </c>
      <c r="Y203" s="129" t="str" cm="1">
        <f t="array" ref="Y203">IF(F203="X","X",SUM(N(ISNUMBER(_xlfn.XMATCH(INDEX(F$12:F$411,1+MOD($B203-F$8+_xlfn.SEQUENCE(F$7,,0),F$412)),$W$5:$W$9)))))</f>
        <v>X</v>
      </c>
      <c r="Z203" s="142" t="str" cm="1">
        <f t="array" ref="Z203">IF(G203="X","X",SUM(N(ISNUMBER(_xlfn.XMATCH(INDEX(G$12:G$411,1+MOD($B203-G$8+_xlfn.SEQUENCE(G$7,,0),G$412)),$W$5:$W$9)))))</f>
        <v>X</v>
      </c>
      <c r="AB203" s="146" t="str" cm="1">
        <f t="array" ref="AB203">IF(C203="X","X",SUM(N(ISNUMBER(_xlfn.XMATCH(INDEX(C$12:C$411,1+MOD($B203-C$8+_xlfn.SEQUENCE(C$7,,0),C$412)),$AC$5:$AC$9)))))</f>
        <v>X</v>
      </c>
      <c r="AC203" s="129" t="str" cm="1">
        <f t="array" ref="AC203">IF(D203="X","X",SUM(N(ISNUMBER(_xlfn.XMATCH(INDEX(D$12:D$411,1+MOD($B203-D$8+_xlfn.SEQUENCE(D$7,,0),D$412)),$AC$5:$AC$9)))))</f>
        <v>X</v>
      </c>
      <c r="AD203" s="129" t="str" cm="1">
        <f t="array" ref="AD203">IF(E203="X","X",SUM(N(ISNUMBER(_xlfn.XMATCH(INDEX(E$12:E$411,1+MOD($B203-E$8+_xlfn.SEQUENCE(E$7,,0),E$412)),$AC$5:$AC$9)))))</f>
        <v>X</v>
      </c>
      <c r="AE203" s="129" t="str" cm="1">
        <f t="array" ref="AE203">IF(F203="X","X",SUM(N(ISNUMBER(_xlfn.XMATCH(INDEX(F$12:F$411,1+MOD($B203-F$8+_xlfn.SEQUENCE(F$7,,0),F$412)),$AC$5:$AC$9)))))</f>
        <v>X</v>
      </c>
      <c r="AF203" s="142" t="str" cm="1">
        <f t="array" ref="AF203">IF(G203="X","X",SUM(N(ISNUMBER(_xlfn.XMATCH(INDEX(G$12:G$411,1+MOD($B203-G$8+_xlfn.SEQUENCE(G$7,,0),G$412)),$AC$5:$AC$9)))))</f>
        <v>X</v>
      </c>
      <c r="AH203" s="146" t="str" cm="1">
        <f t="array" ref="AH203">IF(C203="X","X",SUM(N(ISNUMBER(_xlfn.XMATCH(INDEX(C$12:C$411,1+MOD($B203-C$8+_xlfn.SEQUENCE(C$7,,0),C$412)),$AI$5:$AI$9)))))</f>
        <v>X</v>
      </c>
      <c r="AI203" s="129" t="str" cm="1">
        <f t="array" ref="AI203">IF(D203="X","X",SUM(N(ISNUMBER(_xlfn.XMATCH(INDEX(D$12:D$411,1+MOD($B203-D$8+_xlfn.SEQUENCE(D$7,,0),D$412)),$AI$5:$AI$9)))))</f>
        <v>X</v>
      </c>
      <c r="AJ203" s="129" t="str" cm="1">
        <f t="array" ref="AJ203">IF(E203="X","X",SUM(N(ISNUMBER(_xlfn.XMATCH(INDEX(E$12:E$411,1+MOD($B203-E$8+_xlfn.SEQUENCE(E$7,,0),E$412)),$AI$5:$AI$9)))))</f>
        <v>X</v>
      </c>
      <c r="AK203" s="129" t="str" cm="1">
        <f t="array" ref="AK203">IF(F203="X","X",SUM(N(ISNUMBER(_xlfn.XMATCH(INDEX(F$12:F$411,1+MOD($B203-F$8+_xlfn.SEQUENCE(F$7,,0),F$412)),$AI$5:$AI$9)))))</f>
        <v>X</v>
      </c>
      <c r="AL203" s="142" t="str" cm="1">
        <f t="array" ref="AL203">IF(G203="X","X",SUM(N(ISNUMBER(_xlfn.XMATCH(INDEX(G$12:G$411,1+MOD($B203-G$8+_xlfn.SEQUENCE(G$7,,0),G$412)),$AI$5:$AI$9)))))</f>
        <v>X</v>
      </c>
      <c r="AN203" s="146" t="str" cm="1">
        <f t="array" ref="AN203">IF(C203="X","X",SUM(N(ISNUMBER(_xlfn.XMATCH(INDEX(C$12:C$411,1+MOD($B203-C$8+_xlfn.SEQUENCE(C$7,,0),C$412)),$AO$5:$AO$9)))))</f>
        <v>X</v>
      </c>
      <c r="AO203" s="129" t="str" cm="1">
        <f t="array" ref="AO203">IF(D203="X","X",SUM(N(ISNUMBER(_xlfn.XMATCH(INDEX(D$12:D$411,1+MOD($B203-D$8+_xlfn.SEQUENCE(D$7,,0),D$412)),$AO$5:$AO$9)))))</f>
        <v>X</v>
      </c>
      <c r="AP203" s="129" t="str" cm="1">
        <f t="array" ref="AP203">IF(E203="X","X",SUM(N(ISNUMBER(_xlfn.XMATCH(INDEX(E$12:E$411,1+MOD($B203-E$8+_xlfn.SEQUENCE(E$7,,0),E$412)),$AO$5:$AO$9)))))</f>
        <v>X</v>
      </c>
      <c r="AQ203" s="129" t="str" cm="1">
        <f t="array" ref="AQ203">IF(F203="X","X",SUM(N(ISNUMBER(_xlfn.XMATCH(INDEX(F$12:F$411,1+MOD($B203-F$8+_xlfn.SEQUENCE(F$7,,0),F$412)),$AO$5:$AO$9)))))</f>
        <v>X</v>
      </c>
      <c r="AR203" s="142" t="str" cm="1">
        <f t="array" ref="AR203">IF(G203="X","X",SUM(N(ISNUMBER(_xlfn.XMATCH(INDEX(G$12:G$411,1+MOD($B203-G$8+_xlfn.SEQUENCE(G$7,,0),G$412)),$AO$5:$AO$9)))))</f>
        <v>X</v>
      </c>
      <c r="AT203" s="146" t="str" cm="1">
        <f t="array" ref="AT203">IF(C203="X","X",SUM(N(ISNUMBER(_xlfn.XMATCH(INDEX(C$12:C$411,1+MOD($B203-C$8+_xlfn.SEQUENCE(C$7,,0),C$412)),$AU$5:$AU$9)))))</f>
        <v>X</v>
      </c>
      <c r="AU203" s="129" t="str" cm="1">
        <f t="array" ref="AU203">IF(D203="X","X",SUM(N(ISNUMBER(_xlfn.XMATCH(INDEX(D$12:D$411,1+MOD($B203-D$8+_xlfn.SEQUENCE(D$7,,0),D$412)),$AU$5:$AU$9)))))</f>
        <v>X</v>
      </c>
      <c r="AV203" s="129" t="str" cm="1">
        <f t="array" ref="AV203">IF(E203="X","X",SUM(N(ISNUMBER(_xlfn.XMATCH(INDEX(E$12:E$411,1+MOD($B203-E$8+_xlfn.SEQUENCE(E$7,,0),E$412)),$AU$5:$AU$9)))))</f>
        <v>X</v>
      </c>
      <c r="AW203" s="129" t="str" cm="1">
        <f t="array" ref="AW203">IF(F203="X","X",SUM(N(ISNUMBER(_xlfn.XMATCH(INDEX(F$12:F$411,1+MOD($B203-F$8+_xlfn.SEQUENCE(F$7,,0),F$412)),$AU$5:$AU$9)))))</f>
        <v>X</v>
      </c>
      <c r="AX203" s="142" t="str" cm="1">
        <f t="array" ref="AX203">IF(G203="X","X",SUM(N(ISNUMBER(_xlfn.XMATCH(INDEX(G$12:G$411,1+MOD($B203-G$8+_xlfn.SEQUENCE(G$7,,0),G$412)),$AU$5:$AU$9)))))</f>
        <v>X</v>
      </c>
      <c r="AZ203" s="146" t="str" cm="1">
        <f t="array" ref="AZ203">IF(C203="X","X",SUM(N(ISNUMBER(_xlfn.XMATCH(INDEX(C$12:C$411,1+MOD($B203-C$8+_xlfn.SEQUENCE(C$7,,0),C$412)),$BA$5:$BA$9)))))</f>
        <v>X</v>
      </c>
      <c r="BA203" s="129" t="str" cm="1">
        <f t="array" ref="BA203">IF(D203="X","X",SUM(N(ISNUMBER(_xlfn.XMATCH(INDEX(D$12:D$411,1+MOD($B203-D$8+_xlfn.SEQUENCE(D$7,,0),D$412)),$BA$5:$BA$9)))))</f>
        <v>X</v>
      </c>
      <c r="BB203" s="129" t="str" cm="1">
        <f t="array" ref="BB203">IF(E203="X","X",SUM(N(ISNUMBER(_xlfn.XMATCH(INDEX(E$12:E$411,1+MOD($B203-E$8+_xlfn.SEQUENCE(E$7,,0),E$412)),$BA$5:$BA$9)))))</f>
        <v>X</v>
      </c>
      <c r="BC203" s="129" t="str" cm="1">
        <f t="array" ref="BC203">IF(F203="X","X",SUM(N(ISNUMBER(_xlfn.XMATCH(INDEX(F$12:F$411,1+MOD($B203-F$8+_xlfn.SEQUENCE(F$7,,0),F$412)),$BA$5:$BA$9)))))</f>
        <v>X</v>
      </c>
      <c r="BD203" s="142" t="str" cm="1">
        <f t="array" ref="BD203">IF(G203="X","X",SUM(N(ISNUMBER(_xlfn.XMATCH(INDEX(G$12:G$411,1+MOD($B203-G$8+_xlfn.SEQUENCE(G$7,,0),G$412)),$BA$5:$BA$9)))))</f>
        <v>X</v>
      </c>
      <c r="BF203" s="146" t="str" cm="1">
        <f t="array" ref="BF203">IF(C203="X","X",SUM(N(ISNUMBER(_xlfn.XMATCH(INDEX(C$12:C$411,1+MOD($B203-C$8+_xlfn.SEQUENCE(C$7,,0),C$412)),$BG$5:$BG$9)))))</f>
        <v>X</v>
      </c>
      <c r="BG203" s="129" t="str" cm="1">
        <f t="array" ref="BG203">IF(D203="X","X",SUM(N(ISNUMBER(_xlfn.XMATCH(INDEX(D$12:D$411,1+MOD($B203-D$8+_xlfn.SEQUENCE(D$7,,0),D$412)),$BG$5:$BG$9)))))</f>
        <v>X</v>
      </c>
      <c r="BH203" s="129" t="str" cm="1">
        <f t="array" ref="BH203">IF(E203="X","X",SUM(N(ISNUMBER(_xlfn.XMATCH(INDEX(E$12:E$411,1+MOD($B203-E$8+_xlfn.SEQUENCE(E$7,,0),E$412)),$BG$5:$BG$9)))))</f>
        <v>X</v>
      </c>
      <c r="BI203" s="129" t="str" cm="1">
        <f t="array" ref="BI203">IF(F203="X","X",SUM(N(ISNUMBER(_xlfn.XMATCH(INDEX(F$12:F$411,1+MOD($B203-F$8+_xlfn.SEQUENCE(F$7,,0),F$412)),$BG$5:$BG$9)))))</f>
        <v>X</v>
      </c>
      <c r="BJ203" s="142" t="str" cm="1">
        <f t="array" ref="BJ203">IF(G203="X","X",SUM(N(ISNUMBER(_xlfn.XMATCH(INDEX(G$12:G$411,1+MOD($B203-G$8+_xlfn.SEQUENCE(G$7,,0),G$412)),$BG$5:$BG$9)))))</f>
        <v>X</v>
      </c>
      <c r="BL203" s="146" t="str" cm="1">
        <f t="array" ref="BL203">IF(C203="X","X",SUM(N(ISNUMBER(_xlfn.XMATCH(INDEX(C$12:C$411,1+MOD($B203-C$8+_xlfn.SEQUENCE(C$7,,0),C$412)),$BM$5:$BM$9)))))</f>
        <v>X</v>
      </c>
      <c r="BM203" s="129" t="str" cm="1">
        <f t="array" ref="BM203">IF(D203="X","X",SUM(N(ISNUMBER(_xlfn.XMATCH(INDEX(D$12:D$411,1+MOD($B203-D$8+_xlfn.SEQUENCE(D$7,,0),D$412)),$BM$5:$BM$9)))))</f>
        <v>X</v>
      </c>
      <c r="BN203" s="129" t="str" cm="1">
        <f t="array" ref="BN203">IF(E203="X","X",SUM(N(ISNUMBER(_xlfn.XMATCH(INDEX(E$12:E$411,1+MOD($B203-E$8+_xlfn.SEQUENCE(E$7,,0),E$412)),$BM$5:$BM$9)))))</f>
        <v>X</v>
      </c>
      <c r="BO203" s="129" t="str" cm="1">
        <f t="array" ref="BO203">IF(F203="X","X",SUM(N(ISNUMBER(_xlfn.XMATCH(INDEX(F$12:F$411,1+MOD($B203-F$8+_xlfn.SEQUENCE(F$7,,0),F$412)),$BM$5:$BM$9)))))</f>
        <v>X</v>
      </c>
      <c r="BP203" s="142" t="str" cm="1">
        <f t="array" ref="BP203">IF(G203="X","X",SUM(N(ISNUMBER(_xlfn.XMATCH(INDEX(G$12:G$411,1+MOD($B203-G$8+_xlfn.SEQUENCE(G$7,,0),G$412)),$BM$5:$BM$9)))))</f>
        <v>X</v>
      </c>
      <c r="BR203" s="146" t="str" cm="1">
        <f t="array" ref="BR203">IF(C203="X","X",SUM(N(ISNUMBER(_xlfn.XMATCH(INDEX(C$12:C$411,1+MOD($B203-C$8+_xlfn.SEQUENCE(C$7,,0),C$412)),$BS$5:$BS$9)))))</f>
        <v>X</v>
      </c>
      <c r="BS203" s="129" t="str" cm="1">
        <f t="array" ref="BS203">IF(D203="X","X",SUM(N(ISNUMBER(_xlfn.XMATCH(INDEX(D$12:D$411,1+MOD($B203-D$8+_xlfn.SEQUENCE(D$7,,0),D$412)),$BS$5:$BS$9)))))</f>
        <v>X</v>
      </c>
      <c r="BT203" s="129" t="str" cm="1">
        <f t="array" ref="BT203">IF(E203="X","X",SUM(N(ISNUMBER(_xlfn.XMATCH(INDEX(E$12:E$411,1+MOD($B203-E$8+_xlfn.SEQUENCE(E$7,,0),E$412)),$BS$5:$BS$9)))))</f>
        <v>X</v>
      </c>
      <c r="BU203" s="129" t="str" cm="1">
        <f t="array" ref="BU203">IF(F203="X","X",SUM(N(ISNUMBER(_xlfn.XMATCH(INDEX(F$12:F$411,1+MOD($B203-F$8+_xlfn.SEQUENCE(F$7,,0),F$412)),$BS$5:$BS$9)))))</f>
        <v>X</v>
      </c>
      <c r="BV203" s="142" t="str" cm="1">
        <f t="array" ref="BV203">IF(G203="X","X",SUM(N(ISNUMBER(_xlfn.XMATCH(INDEX(G$12:G$411,1+MOD($B203-G$8+_xlfn.SEQUENCE(G$7,,0),G$412)),$BS$5:$BS$9)))))</f>
        <v>X</v>
      </c>
      <c r="BX203" s="146" t="str" cm="1">
        <f t="array" ref="BX203">IF(C203="X","X",SUM(N(ISNUMBER(_xlfn.XMATCH(INDEX(C$12:C$411,1+MOD($B203-C$8+_xlfn.SEQUENCE(C$7,,0),C$412)),$BY$5:$BY$9)))))</f>
        <v>X</v>
      </c>
      <c r="BY203" s="129" t="str" cm="1">
        <f t="array" ref="BY203">IF(D203="X","X",SUM(N(ISNUMBER(_xlfn.XMATCH(INDEX(D$12:D$411,1+MOD($B203-D$8+_xlfn.SEQUENCE(D$7,,0),D$412)),$BY$5:$BY$9)))))</f>
        <v>X</v>
      </c>
      <c r="BZ203" s="129" t="str" cm="1">
        <f t="array" ref="BZ203">IF(E203="X","X",SUM(N(ISNUMBER(_xlfn.XMATCH(INDEX(E$12:E$411,1+MOD($B203-E$8+_xlfn.SEQUENCE(E$7,,0),E$412)),$BY$5:$BY$9)))))</f>
        <v>X</v>
      </c>
      <c r="CA203" s="129" t="str" cm="1">
        <f t="array" ref="CA203">IF(F203="X","X",SUM(N(ISNUMBER(_xlfn.XMATCH(INDEX(F$12:F$411,1+MOD($B203-F$8+_xlfn.SEQUENCE(F$7,,0),F$412)),$BY$5:$BY$9)))))</f>
        <v>X</v>
      </c>
      <c r="CB203" s="142" t="str" cm="1">
        <f t="array" ref="CB203">IF(G203="X","X",SUM(N(ISNUMBER(_xlfn.XMATCH(INDEX(G$12:G$411,1+MOD($B203-G$8+_xlfn.SEQUENCE(G$7,,0),G$412)),$BY$5:$BY$9)))))</f>
        <v>X</v>
      </c>
      <c r="CD203" s="146" t="str" cm="1">
        <f t="array" ref="CD203">IF(C203="X","X",SUM(N(ISNUMBER(_xlfn.XMATCH(INDEX(C$12:C$411,1+MOD($B203-C$8+_xlfn.SEQUENCE(C$7,,0),C$412)),$CE$5:$CE$9)))))</f>
        <v>X</v>
      </c>
      <c r="CE203" s="129" t="str" cm="1">
        <f t="array" ref="CE203">IF(D203="X","X",SUM(N(ISNUMBER(_xlfn.XMATCH(INDEX(D$12:D$411,1+MOD($B203-D$8+_xlfn.SEQUENCE(D$7,,0),D$412)),$CE$5:$CE$9)))))</f>
        <v>X</v>
      </c>
      <c r="CF203" s="129" t="str" cm="1">
        <f t="array" ref="CF203">IF(E203="X","X",SUM(N(ISNUMBER(_xlfn.XMATCH(INDEX(E$12:E$411,1+MOD($B203-E$8+_xlfn.SEQUENCE(E$7,,0),E$412)),$CE$5:$CE$9)))))</f>
        <v>X</v>
      </c>
      <c r="CG203" s="129" t="str" cm="1">
        <f t="array" ref="CG203">IF(F203="X","X",SUM(N(ISNUMBER(_xlfn.XMATCH(INDEX(F$12:F$411,1+MOD($B203-F$8+_xlfn.SEQUENCE(F$7,,0),F$412)),$CE$5:$CE$9)))))</f>
        <v>X</v>
      </c>
      <c r="CH203" s="142" t="str" cm="1">
        <f t="array" ref="CH203">IF(G203="X","X",SUM(N(ISNUMBER(_xlfn.XMATCH(INDEX(G$12:G$411,1+MOD($B203-G$8+_xlfn.SEQUENCE(G$7,,0),G$412)),$CE$5:$CE$9)))))</f>
        <v>X</v>
      </c>
      <c r="CJ203" s="146" t="str" cm="1">
        <f t="array" ref="CJ203">IF(C203="X","X",SUM(N(ISNUMBER(_xlfn.XMATCH(INDEX(C$12:C$411,1+MOD($B203-C$8+_xlfn.SEQUENCE(C$7,,0),C$412)),$CK$5:$CK$9)))))</f>
        <v>X</v>
      </c>
      <c r="CK203" s="129" t="str" cm="1">
        <f t="array" ref="CK203">IF(D203="X","X",SUM(N(ISNUMBER(_xlfn.XMATCH(INDEX(D$12:D$411,1+MOD($B203-D$8+_xlfn.SEQUENCE(D$7,,0),D$412)),$CK$5:$CK$9)))))</f>
        <v>X</v>
      </c>
      <c r="CL203" s="129" t="str" cm="1">
        <f t="array" ref="CL203">IF(E203="X","X",SUM(N(ISNUMBER(_xlfn.XMATCH(INDEX(E$12:E$411,1+MOD($B203-E$8+_xlfn.SEQUENCE(E$7,,0),E$412)),$CK$5:$CK$9)))))</f>
        <v>X</v>
      </c>
      <c r="CM203" s="129" t="str" cm="1">
        <f t="array" ref="CM203">IF(F203="X","X",SUM(N(ISNUMBER(_xlfn.XMATCH(INDEX(F$12:F$411,1+MOD($B203-F$8+_xlfn.SEQUENCE(F$7,,0),F$412)),$CK$5:$CK$9)))))</f>
        <v>X</v>
      </c>
      <c r="CN203" s="142" t="str" cm="1">
        <f t="array" ref="CN203">IF(G203="X","X",SUM(N(ISNUMBER(_xlfn.XMATCH(INDEX(G$12:G$411,1+MOD($B203-G$8+_xlfn.SEQUENCE(G$7,,0),G$412)),$CK$5:$CK$9)))))</f>
        <v>X</v>
      </c>
      <c r="CP203" s="146" t="str" cm="1">
        <f t="array" ref="CP203">IF(C203="X","X",SUM(N(ISNUMBER(_xlfn.XMATCH(INDEX(C$12:C$411,1+MOD($B203-C$8+_xlfn.SEQUENCE(C$7,,0),C$412)),$CQ$5:$CQ$9)))))</f>
        <v>X</v>
      </c>
      <c r="CQ203" s="129" t="str" cm="1">
        <f t="array" ref="CQ203">IF(D203="X","X",SUM(N(ISNUMBER(_xlfn.XMATCH(INDEX(D$12:D$411,1+MOD($B203-D$8+_xlfn.SEQUENCE(D$7,,0),D$412)),$CQ$5:$CQ$9)))))</f>
        <v>X</v>
      </c>
      <c r="CR203" s="129" t="str" cm="1">
        <f t="array" ref="CR203">IF(E203="X","X",SUM(N(ISNUMBER(_xlfn.XMATCH(INDEX(E$12:E$411,1+MOD($B203-E$8+_xlfn.SEQUENCE(E$7,,0),E$412)),$CQ$5:$CQ$9)))))</f>
        <v>X</v>
      </c>
      <c r="CS203" s="129" t="str" cm="1">
        <f t="array" ref="CS203">IF(F203="X","X",SUM(N(ISNUMBER(_xlfn.XMATCH(INDEX(F$12:F$411,1+MOD($B203-F$8+_xlfn.SEQUENCE(F$7,,0),F$412)),$CQ$5:$CQ$9)))))</f>
        <v>X</v>
      </c>
      <c r="CT203" s="142" t="str" cm="1">
        <f t="array" ref="CT203">IF(G203="X","X",SUM(N(ISNUMBER(_xlfn.XMATCH(INDEX(G$12:G$411,1+MOD($B203-G$8+_xlfn.SEQUENCE(G$7,,0),G$412)),$CQ$5:$CQ$9)))))</f>
        <v>X</v>
      </c>
    </row>
    <row r="204" spans="2:98" ht="12.75" customHeight="1" x14ac:dyDescent="0.2">
      <c r="B204" s="5">
        <f t="shared" si="11"/>
        <v>192</v>
      </c>
      <c r="C204" s="129" t="s">
        <v>10</v>
      </c>
      <c r="D204" s="129" t="s">
        <v>10</v>
      </c>
      <c r="E204" s="129" t="s">
        <v>10</v>
      </c>
      <c r="F204" s="129" t="s">
        <v>10</v>
      </c>
      <c r="G204" s="142" t="s">
        <v>10</v>
      </c>
      <c r="P204" s="146" t="str" cm="1">
        <f t="array" ref="P204">IF(C204="X","X",SUM(N(ISNUMBER(_xlfn.XMATCH(INDEX(C$12:C$411,1+MOD($B204-C$8+_xlfn.SEQUENCE(C$7,,0),C$412)),$Q$5:$Q$9)))))</f>
        <v>X</v>
      </c>
      <c r="Q204" s="129" t="str" cm="1">
        <f t="array" ref="Q204">IF(D204="X","X",SUM(N(ISNUMBER(_xlfn.XMATCH(INDEX(D$12:D$411,1+MOD($B204-D$8+_xlfn.SEQUENCE(D$7,,0),D$412)),$Q$5:$Q$9)))))</f>
        <v>X</v>
      </c>
      <c r="R204" s="129" t="str" cm="1">
        <f t="array" ref="R204">IF(E204="X","X",SUM(N(ISNUMBER(_xlfn.XMATCH(INDEX(E$12:E$411,1+MOD($B204-E$8+_xlfn.SEQUENCE(E$7,,0),E$412)),$Q$5:$Q$9)))))</f>
        <v>X</v>
      </c>
      <c r="S204" s="129" t="str" cm="1">
        <f t="array" ref="S204">IF(F204="X","X",SUM(N(ISNUMBER(_xlfn.XMATCH(INDEX(F$12:F$411,1+MOD($B204-F$8+_xlfn.SEQUENCE(F$7,,0),F$412)),$Q$5:$Q$9)))))</f>
        <v>X</v>
      </c>
      <c r="T204" s="142" t="str" cm="1">
        <f t="array" ref="T204">IF(G204="X","X",SUM(N(ISNUMBER(_xlfn.XMATCH(INDEX(G$12:G$411,1+MOD($B204-G$8+_xlfn.SEQUENCE(G$7,,0),G$412)),$Q$5:$Q$9)))))</f>
        <v>X</v>
      </c>
      <c r="V204" s="146" t="str" cm="1">
        <f t="array" ref="V204">IF(C204="X","X",SUM(N(ISNUMBER(_xlfn.XMATCH(INDEX(C$12:C$411,1+MOD($B204-C$8+_xlfn.SEQUENCE(C$7,,0),C$412)),$W$5:$W$9)))))</f>
        <v>X</v>
      </c>
      <c r="W204" s="129" t="str" cm="1">
        <f t="array" ref="W204">IF(D204="X","X",SUM(N(ISNUMBER(_xlfn.XMATCH(INDEX(D$12:D$411,1+MOD($B204-D$8+_xlfn.SEQUENCE(D$7,,0),D$412)),$W$5:$W$9)))))</f>
        <v>X</v>
      </c>
      <c r="X204" s="129" t="str" cm="1">
        <f t="array" ref="X204">IF(E204="X","X",SUM(N(ISNUMBER(_xlfn.XMATCH(INDEX(E$12:E$411,1+MOD($B204-E$8+_xlfn.SEQUENCE(E$7,,0),E$412)),$W$5:$W$9)))))</f>
        <v>X</v>
      </c>
      <c r="Y204" s="129" t="str" cm="1">
        <f t="array" ref="Y204">IF(F204="X","X",SUM(N(ISNUMBER(_xlfn.XMATCH(INDEX(F$12:F$411,1+MOD($B204-F$8+_xlfn.SEQUENCE(F$7,,0),F$412)),$W$5:$W$9)))))</f>
        <v>X</v>
      </c>
      <c r="Z204" s="142" t="str" cm="1">
        <f t="array" ref="Z204">IF(G204="X","X",SUM(N(ISNUMBER(_xlfn.XMATCH(INDEX(G$12:G$411,1+MOD($B204-G$8+_xlfn.SEQUENCE(G$7,,0),G$412)),$W$5:$W$9)))))</f>
        <v>X</v>
      </c>
      <c r="AB204" s="146" t="str" cm="1">
        <f t="array" ref="AB204">IF(C204="X","X",SUM(N(ISNUMBER(_xlfn.XMATCH(INDEX(C$12:C$411,1+MOD($B204-C$8+_xlfn.SEQUENCE(C$7,,0),C$412)),$AC$5:$AC$9)))))</f>
        <v>X</v>
      </c>
      <c r="AC204" s="129" t="str" cm="1">
        <f t="array" ref="AC204">IF(D204="X","X",SUM(N(ISNUMBER(_xlfn.XMATCH(INDEX(D$12:D$411,1+MOD($B204-D$8+_xlfn.SEQUENCE(D$7,,0),D$412)),$AC$5:$AC$9)))))</f>
        <v>X</v>
      </c>
      <c r="AD204" s="129" t="str" cm="1">
        <f t="array" ref="AD204">IF(E204="X","X",SUM(N(ISNUMBER(_xlfn.XMATCH(INDEX(E$12:E$411,1+MOD($B204-E$8+_xlfn.SEQUENCE(E$7,,0),E$412)),$AC$5:$AC$9)))))</f>
        <v>X</v>
      </c>
      <c r="AE204" s="129" t="str" cm="1">
        <f t="array" ref="AE204">IF(F204="X","X",SUM(N(ISNUMBER(_xlfn.XMATCH(INDEX(F$12:F$411,1+MOD($B204-F$8+_xlfn.SEQUENCE(F$7,,0),F$412)),$AC$5:$AC$9)))))</f>
        <v>X</v>
      </c>
      <c r="AF204" s="142" t="str" cm="1">
        <f t="array" ref="AF204">IF(G204="X","X",SUM(N(ISNUMBER(_xlfn.XMATCH(INDEX(G$12:G$411,1+MOD($B204-G$8+_xlfn.SEQUENCE(G$7,,0),G$412)),$AC$5:$AC$9)))))</f>
        <v>X</v>
      </c>
      <c r="AH204" s="146" t="str" cm="1">
        <f t="array" ref="AH204">IF(C204="X","X",SUM(N(ISNUMBER(_xlfn.XMATCH(INDEX(C$12:C$411,1+MOD($B204-C$8+_xlfn.SEQUENCE(C$7,,0),C$412)),$AI$5:$AI$9)))))</f>
        <v>X</v>
      </c>
      <c r="AI204" s="129" t="str" cm="1">
        <f t="array" ref="AI204">IF(D204="X","X",SUM(N(ISNUMBER(_xlfn.XMATCH(INDEX(D$12:D$411,1+MOD($B204-D$8+_xlfn.SEQUENCE(D$7,,0),D$412)),$AI$5:$AI$9)))))</f>
        <v>X</v>
      </c>
      <c r="AJ204" s="129" t="str" cm="1">
        <f t="array" ref="AJ204">IF(E204="X","X",SUM(N(ISNUMBER(_xlfn.XMATCH(INDEX(E$12:E$411,1+MOD($B204-E$8+_xlfn.SEQUENCE(E$7,,0),E$412)),$AI$5:$AI$9)))))</f>
        <v>X</v>
      </c>
      <c r="AK204" s="129" t="str" cm="1">
        <f t="array" ref="AK204">IF(F204="X","X",SUM(N(ISNUMBER(_xlfn.XMATCH(INDEX(F$12:F$411,1+MOD($B204-F$8+_xlfn.SEQUENCE(F$7,,0),F$412)),$AI$5:$AI$9)))))</f>
        <v>X</v>
      </c>
      <c r="AL204" s="142" t="str" cm="1">
        <f t="array" ref="AL204">IF(G204="X","X",SUM(N(ISNUMBER(_xlfn.XMATCH(INDEX(G$12:G$411,1+MOD($B204-G$8+_xlfn.SEQUENCE(G$7,,0),G$412)),$AI$5:$AI$9)))))</f>
        <v>X</v>
      </c>
      <c r="AN204" s="146" t="str" cm="1">
        <f t="array" ref="AN204">IF(C204="X","X",SUM(N(ISNUMBER(_xlfn.XMATCH(INDEX(C$12:C$411,1+MOD($B204-C$8+_xlfn.SEQUENCE(C$7,,0),C$412)),$AO$5:$AO$9)))))</f>
        <v>X</v>
      </c>
      <c r="AO204" s="129" t="str" cm="1">
        <f t="array" ref="AO204">IF(D204="X","X",SUM(N(ISNUMBER(_xlfn.XMATCH(INDEX(D$12:D$411,1+MOD($B204-D$8+_xlfn.SEQUENCE(D$7,,0),D$412)),$AO$5:$AO$9)))))</f>
        <v>X</v>
      </c>
      <c r="AP204" s="129" t="str" cm="1">
        <f t="array" ref="AP204">IF(E204="X","X",SUM(N(ISNUMBER(_xlfn.XMATCH(INDEX(E$12:E$411,1+MOD($B204-E$8+_xlfn.SEQUENCE(E$7,,0),E$412)),$AO$5:$AO$9)))))</f>
        <v>X</v>
      </c>
      <c r="AQ204" s="129" t="str" cm="1">
        <f t="array" ref="AQ204">IF(F204="X","X",SUM(N(ISNUMBER(_xlfn.XMATCH(INDEX(F$12:F$411,1+MOD($B204-F$8+_xlfn.SEQUENCE(F$7,,0),F$412)),$AO$5:$AO$9)))))</f>
        <v>X</v>
      </c>
      <c r="AR204" s="142" t="str" cm="1">
        <f t="array" ref="AR204">IF(G204="X","X",SUM(N(ISNUMBER(_xlfn.XMATCH(INDEX(G$12:G$411,1+MOD($B204-G$8+_xlfn.SEQUENCE(G$7,,0),G$412)),$AO$5:$AO$9)))))</f>
        <v>X</v>
      </c>
      <c r="AT204" s="146" t="str" cm="1">
        <f t="array" ref="AT204">IF(C204="X","X",SUM(N(ISNUMBER(_xlfn.XMATCH(INDEX(C$12:C$411,1+MOD($B204-C$8+_xlfn.SEQUENCE(C$7,,0),C$412)),$AU$5:$AU$9)))))</f>
        <v>X</v>
      </c>
      <c r="AU204" s="129" t="str" cm="1">
        <f t="array" ref="AU204">IF(D204="X","X",SUM(N(ISNUMBER(_xlfn.XMATCH(INDEX(D$12:D$411,1+MOD($B204-D$8+_xlfn.SEQUENCE(D$7,,0),D$412)),$AU$5:$AU$9)))))</f>
        <v>X</v>
      </c>
      <c r="AV204" s="129" t="str" cm="1">
        <f t="array" ref="AV204">IF(E204="X","X",SUM(N(ISNUMBER(_xlfn.XMATCH(INDEX(E$12:E$411,1+MOD($B204-E$8+_xlfn.SEQUENCE(E$7,,0),E$412)),$AU$5:$AU$9)))))</f>
        <v>X</v>
      </c>
      <c r="AW204" s="129" t="str" cm="1">
        <f t="array" ref="AW204">IF(F204="X","X",SUM(N(ISNUMBER(_xlfn.XMATCH(INDEX(F$12:F$411,1+MOD($B204-F$8+_xlfn.SEQUENCE(F$7,,0),F$412)),$AU$5:$AU$9)))))</f>
        <v>X</v>
      </c>
      <c r="AX204" s="142" t="str" cm="1">
        <f t="array" ref="AX204">IF(G204="X","X",SUM(N(ISNUMBER(_xlfn.XMATCH(INDEX(G$12:G$411,1+MOD($B204-G$8+_xlfn.SEQUENCE(G$7,,0),G$412)),$AU$5:$AU$9)))))</f>
        <v>X</v>
      </c>
      <c r="AZ204" s="146" t="str" cm="1">
        <f t="array" ref="AZ204">IF(C204="X","X",SUM(N(ISNUMBER(_xlfn.XMATCH(INDEX(C$12:C$411,1+MOD($B204-C$8+_xlfn.SEQUENCE(C$7,,0),C$412)),$BA$5:$BA$9)))))</f>
        <v>X</v>
      </c>
      <c r="BA204" s="129" t="str" cm="1">
        <f t="array" ref="BA204">IF(D204="X","X",SUM(N(ISNUMBER(_xlfn.XMATCH(INDEX(D$12:D$411,1+MOD($B204-D$8+_xlfn.SEQUENCE(D$7,,0),D$412)),$BA$5:$BA$9)))))</f>
        <v>X</v>
      </c>
      <c r="BB204" s="129" t="str" cm="1">
        <f t="array" ref="BB204">IF(E204="X","X",SUM(N(ISNUMBER(_xlfn.XMATCH(INDEX(E$12:E$411,1+MOD($B204-E$8+_xlfn.SEQUENCE(E$7,,0),E$412)),$BA$5:$BA$9)))))</f>
        <v>X</v>
      </c>
      <c r="BC204" s="129" t="str" cm="1">
        <f t="array" ref="BC204">IF(F204="X","X",SUM(N(ISNUMBER(_xlfn.XMATCH(INDEX(F$12:F$411,1+MOD($B204-F$8+_xlfn.SEQUENCE(F$7,,0),F$412)),$BA$5:$BA$9)))))</f>
        <v>X</v>
      </c>
      <c r="BD204" s="142" t="str" cm="1">
        <f t="array" ref="BD204">IF(G204="X","X",SUM(N(ISNUMBER(_xlfn.XMATCH(INDEX(G$12:G$411,1+MOD($B204-G$8+_xlfn.SEQUENCE(G$7,,0),G$412)),$BA$5:$BA$9)))))</f>
        <v>X</v>
      </c>
      <c r="BF204" s="146" t="str" cm="1">
        <f t="array" ref="BF204">IF(C204="X","X",SUM(N(ISNUMBER(_xlfn.XMATCH(INDEX(C$12:C$411,1+MOD($B204-C$8+_xlfn.SEQUENCE(C$7,,0),C$412)),$BG$5:$BG$9)))))</f>
        <v>X</v>
      </c>
      <c r="BG204" s="129" t="str" cm="1">
        <f t="array" ref="BG204">IF(D204="X","X",SUM(N(ISNUMBER(_xlfn.XMATCH(INDEX(D$12:D$411,1+MOD($B204-D$8+_xlfn.SEQUENCE(D$7,,0),D$412)),$BG$5:$BG$9)))))</f>
        <v>X</v>
      </c>
      <c r="BH204" s="129" t="str" cm="1">
        <f t="array" ref="BH204">IF(E204="X","X",SUM(N(ISNUMBER(_xlfn.XMATCH(INDEX(E$12:E$411,1+MOD($B204-E$8+_xlfn.SEQUENCE(E$7,,0),E$412)),$BG$5:$BG$9)))))</f>
        <v>X</v>
      </c>
      <c r="BI204" s="129" t="str" cm="1">
        <f t="array" ref="BI204">IF(F204="X","X",SUM(N(ISNUMBER(_xlfn.XMATCH(INDEX(F$12:F$411,1+MOD($B204-F$8+_xlfn.SEQUENCE(F$7,,0),F$412)),$BG$5:$BG$9)))))</f>
        <v>X</v>
      </c>
      <c r="BJ204" s="142" t="str" cm="1">
        <f t="array" ref="BJ204">IF(G204="X","X",SUM(N(ISNUMBER(_xlfn.XMATCH(INDEX(G$12:G$411,1+MOD($B204-G$8+_xlfn.SEQUENCE(G$7,,0),G$412)),$BG$5:$BG$9)))))</f>
        <v>X</v>
      </c>
      <c r="BL204" s="146" t="str" cm="1">
        <f t="array" ref="BL204">IF(C204="X","X",SUM(N(ISNUMBER(_xlfn.XMATCH(INDEX(C$12:C$411,1+MOD($B204-C$8+_xlfn.SEQUENCE(C$7,,0),C$412)),$BM$5:$BM$9)))))</f>
        <v>X</v>
      </c>
      <c r="BM204" s="129" t="str" cm="1">
        <f t="array" ref="BM204">IF(D204="X","X",SUM(N(ISNUMBER(_xlfn.XMATCH(INDEX(D$12:D$411,1+MOD($B204-D$8+_xlfn.SEQUENCE(D$7,,0),D$412)),$BM$5:$BM$9)))))</f>
        <v>X</v>
      </c>
      <c r="BN204" s="129" t="str" cm="1">
        <f t="array" ref="BN204">IF(E204="X","X",SUM(N(ISNUMBER(_xlfn.XMATCH(INDEX(E$12:E$411,1+MOD($B204-E$8+_xlfn.SEQUENCE(E$7,,0),E$412)),$BM$5:$BM$9)))))</f>
        <v>X</v>
      </c>
      <c r="BO204" s="129" t="str" cm="1">
        <f t="array" ref="BO204">IF(F204="X","X",SUM(N(ISNUMBER(_xlfn.XMATCH(INDEX(F$12:F$411,1+MOD($B204-F$8+_xlfn.SEQUENCE(F$7,,0),F$412)),$BM$5:$BM$9)))))</f>
        <v>X</v>
      </c>
      <c r="BP204" s="142" t="str" cm="1">
        <f t="array" ref="BP204">IF(G204="X","X",SUM(N(ISNUMBER(_xlfn.XMATCH(INDEX(G$12:G$411,1+MOD($B204-G$8+_xlfn.SEQUENCE(G$7,,0),G$412)),$BM$5:$BM$9)))))</f>
        <v>X</v>
      </c>
      <c r="BR204" s="146" t="str" cm="1">
        <f t="array" ref="BR204">IF(C204="X","X",SUM(N(ISNUMBER(_xlfn.XMATCH(INDEX(C$12:C$411,1+MOD($B204-C$8+_xlfn.SEQUENCE(C$7,,0),C$412)),$BS$5:$BS$9)))))</f>
        <v>X</v>
      </c>
      <c r="BS204" s="129" t="str" cm="1">
        <f t="array" ref="BS204">IF(D204="X","X",SUM(N(ISNUMBER(_xlfn.XMATCH(INDEX(D$12:D$411,1+MOD($B204-D$8+_xlfn.SEQUENCE(D$7,,0),D$412)),$BS$5:$BS$9)))))</f>
        <v>X</v>
      </c>
      <c r="BT204" s="129" t="str" cm="1">
        <f t="array" ref="BT204">IF(E204="X","X",SUM(N(ISNUMBER(_xlfn.XMATCH(INDEX(E$12:E$411,1+MOD($B204-E$8+_xlfn.SEQUENCE(E$7,,0),E$412)),$BS$5:$BS$9)))))</f>
        <v>X</v>
      </c>
      <c r="BU204" s="129" t="str" cm="1">
        <f t="array" ref="BU204">IF(F204="X","X",SUM(N(ISNUMBER(_xlfn.XMATCH(INDEX(F$12:F$411,1+MOD($B204-F$8+_xlfn.SEQUENCE(F$7,,0),F$412)),$BS$5:$BS$9)))))</f>
        <v>X</v>
      </c>
      <c r="BV204" s="142" t="str" cm="1">
        <f t="array" ref="BV204">IF(G204="X","X",SUM(N(ISNUMBER(_xlfn.XMATCH(INDEX(G$12:G$411,1+MOD($B204-G$8+_xlfn.SEQUENCE(G$7,,0),G$412)),$BS$5:$BS$9)))))</f>
        <v>X</v>
      </c>
      <c r="BX204" s="146" t="str" cm="1">
        <f t="array" ref="BX204">IF(C204="X","X",SUM(N(ISNUMBER(_xlfn.XMATCH(INDEX(C$12:C$411,1+MOD($B204-C$8+_xlfn.SEQUENCE(C$7,,0),C$412)),$BY$5:$BY$9)))))</f>
        <v>X</v>
      </c>
      <c r="BY204" s="129" t="str" cm="1">
        <f t="array" ref="BY204">IF(D204="X","X",SUM(N(ISNUMBER(_xlfn.XMATCH(INDEX(D$12:D$411,1+MOD($B204-D$8+_xlfn.SEQUENCE(D$7,,0),D$412)),$BY$5:$BY$9)))))</f>
        <v>X</v>
      </c>
      <c r="BZ204" s="129" t="str" cm="1">
        <f t="array" ref="BZ204">IF(E204="X","X",SUM(N(ISNUMBER(_xlfn.XMATCH(INDEX(E$12:E$411,1+MOD($B204-E$8+_xlfn.SEQUENCE(E$7,,0),E$412)),$BY$5:$BY$9)))))</f>
        <v>X</v>
      </c>
      <c r="CA204" s="129" t="str" cm="1">
        <f t="array" ref="CA204">IF(F204="X","X",SUM(N(ISNUMBER(_xlfn.XMATCH(INDEX(F$12:F$411,1+MOD($B204-F$8+_xlfn.SEQUENCE(F$7,,0),F$412)),$BY$5:$BY$9)))))</f>
        <v>X</v>
      </c>
      <c r="CB204" s="142" t="str" cm="1">
        <f t="array" ref="CB204">IF(G204="X","X",SUM(N(ISNUMBER(_xlfn.XMATCH(INDEX(G$12:G$411,1+MOD($B204-G$8+_xlfn.SEQUENCE(G$7,,0),G$412)),$BY$5:$BY$9)))))</f>
        <v>X</v>
      </c>
      <c r="CD204" s="146" t="str" cm="1">
        <f t="array" ref="CD204">IF(C204="X","X",SUM(N(ISNUMBER(_xlfn.XMATCH(INDEX(C$12:C$411,1+MOD($B204-C$8+_xlfn.SEQUENCE(C$7,,0),C$412)),$CE$5:$CE$9)))))</f>
        <v>X</v>
      </c>
      <c r="CE204" s="129" t="str" cm="1">
        <f t="array" ref="CE204">IF(D204="X","X",SUM(N(ISNUMBER(_xlfn.XMATCH(INDEX(D$12:D$411,1+MOD($B204-D$8+_xlfn.SEQUENCE(D$7,,0),D$412)),$CE$5:$CE$9)))))</f>
        <v>X</v>
      </c>
      <c r="CF204" s="129" t="str" cm="1">
        <f t="array" ref="CF204">IF(E204="X","X",SUM(N(ISNUMBER(_xlfn.XMATCH(INDEX(E$12:E$411,1+MOD($B204-E$8+_xlfn.SEQUENCE(E$7,,0),E$412)),$CE$5:$CE$9)))))</f>
        <v>X</v>
      </c>
      <c r="CG204" s="129" t="str" cm="1">
        <f t="array" ref="CG204">IF(F204="X","X",SUM(N(ISNUMBER(_xlfn.XMATCH(INDEX(F$12:F$411,1+MOD($B204-F$8+_xlfn.SEQUENCE(F$7,,0),F$412)),$CE$5:$CE$9)))))</f>
        <v>X</v>
      </c>
      <c r="CH204" s="142" t="str" cm="1">
        <f t="array" ref="CH204">IF(G204="X","X",SUM(N(ISNUMBER(_xlfn.XMATCH(INDEX(G$12:G$411,1+MOD($B204-G$8+_xlfn.SEQUENCE(G$7,,0),G$412)),$CE$5:$CE$9)))))</f>
        <v>X</v>
      </c>
      <c r="CJ204" s="146" t="str" cm="1">
        <f t="array" ref="CJ204">IF(C204="X","X",SUM(N(ISNUMBER(_xlfn.XMATCH(INDEX(C$12:C$411,1+MOD($B204-C$8+_xlfn.SEQUENCE(C$7,,0),C$412)),$CK$5:$CK$9)))))</f>
        <v>X</v>
      </c>
      <c r="CK204" s="129" t="str" cm="1">
        <f t="array" ref="CK204">IF(D204="X","X",SUM(N(ISNUMBER(_xlfn.XMATCH(INDEX(D$12:D$411,1+MOD($B204-D$8+_xlfn.SEQUENCE(D$7,,0),D$412)),$CK$5:$CK$9)))))</f>
        <v>X</v>
      </c>
      <c r="CL204" s="129" t="str" cm="1">
        <f t="array" ref="CL204">IF(E204="X","X",SUM(N(ISNUMBER(_xlfn.XMATCH(INDEX(E$12:E$411,1+MOD($B204-E$8+_xlfn.SEQUENCE(E$7,,0),E$412)),$CK$5:$CK$9)))))</f>
        <v>X</v>
      </c>
      <c r="CM204" s="129" t="str" cm="1">
        <f t="array" ref="CM204">IF(F204="X","X",SUM(N(ISNUMBER(_xlfn.XMATCH(INDEX(F$12:F$411,1+MOD($B204-F$8+_xlfn.SEQUENCE(F$7,,0),F$412)),$CK$5:$CK$9)))))</f>
        <v>X</v>
      </c>
      <c r="CN204" s="142" t="str" cm="1">
        <f t="array" ref="CN204">IF(G204="X","X",SUM(N(ISNUMBER(_xlfn.XMATCH(INDEX(G$12:G$411,1+MOD($B204-G$8+_xlfn.SEQUENCE(G$7,,0),G$412)),$CK$5:$CK$9)))))</f>
        <v>X</v>
      </c>
      <c r="CP204" s="146" t="str" cm="1">
        <f t="array" ref="CP204">IF(C204="X","X",SUM(N(ISNUMBER(_xlfn.XMATCH(INDEX(C$12:C$411,1+MOD($B204-C$8+_xlfn.SEQUENCE(C$7,,0),C$412)),$CQ$5:$CQ$9)))))</f>
        <v>X</v>
      </c>
      <c r="CQ204" s="129" t="str" cm="1">
        <f t="array" ref="CQ204">IF(D204="X","X",SUM(N(ISNUMBER(_xlfn.XMATCH(INDEX(D$12:D$411,1+MOD($B204-D$8+_xlfn.SEQUENCE(D$7,,0),D$412)),$CQ$5:$CQ$9)))))</f>
        <v>X</v>
      </c>
      <c r="CR204" s="129" t="str" cm="1">
        <f t="array" ref="CR204">IF(E204="X","X",SUM(N(ISNUMBER(_xlfn.XMATCH(INDEX(E$12:E$411,1+MOD($B204-E$8+_xlfn.SEQUENCE(E$7,,0),E$412)),$CQ$5:$CQ$9)))))</f>
        <v>X</v>
      </c>
      <c r="CS204" s="129" t="str" cm="1">
        <f t="array" ref="CS204">IF(F204="X","X",SUM(N(ISNUMBER(_xlfn.XMATCH(INDEX(F$12:F$411,1+MOD($B204-F$8+_xlfn.SEQUENCE(F$7,,0),F$412)),$CQ$5:$CQ$9)))))</f>
        <v>X</v>
      </c>
      <c r="CT204" s="142" t="str" cm="1">
        <f t="array" ref="CT204">IF(G204="X","X",SUM(N(ISNUMBER(_xlfn.XMATCH(INDEX(G$12:G$411,1+MOD($B204-G$8+_xlfn.SEQUENCE(G$7,,0),G$412)),$CQ$5:$CQ$9)))))</f>
        <v>X</v>
      </c>
    </row>
    <row r="205" spans="2:98" ht="12.75" customHeight="1" x14ac:dyDescent="0.2">
      <c r="B205" s="5">
        <f t="shared" ref="B205:B268" si="12">B204+1</f>
        <v>193</v>
      </c>
      <c r="C205" s="129" t="s">
        <v>10</v>
      </c>
      <c r="D205" s="129" t="s">
        <v>10</v>
      </c>
      <c r="E205" s="129" t="s">
        <v>10</v>
      </c>
      <c r="F205" s="129" t="s">
        <v>10</v>
      </c>
      <c r="G205" s="142" t="s">
        <v>10</v>
      </c>
      <c r="P205" s="146" t="str" cm="1">
        <f t="array" ref="P205">IF(C205="X","X",SUM(N(ISNUMBER(_xlfn.XMATCH(INDEX(C$12:C$411,1+MOD($B205-C$8+_xlfn.SEQUENCE(C$7,,0),C$412)),$Q$5:$Q$9)))))</f>
        <v>X</v>
      </c>
      <c r="Q205" s="129" t="str" cm="1">
        <f t="array" ref="Q205">IF(D205="X","X",SUM(N(ISNUMBER(_xlfn.XMATCH(INDEX(D$12:D$411,1+MOD($B205-D$8+_xlfn.SEQUENCE(D$7,,0),D$412)),$Q$5:$Q$9)))))</f>
        <v>X</v>
      </c>
      <c r="R205" s="129" t="str" cm="1">
        <f t="array" ref="R205">IF(E205="X","X",SUM(N(ISNUMBER(_xlfn.XMATCH(INDEX(E$12:E$411,1+MOD($B205-E$8+_xlfn.SEQUENCE(E$7,,0),E$412)),$Q$5:$Q$9)))))</f>
        <v>X</v>
      </c>
      <c r="S205" s="129" t="str" cm="1">
        <f t="array" ref="S205">IF(F205="X","X",SUM(N(ISNUMBER(_xlfn.XMATCH(INDEX(F$12:F$411,1+MOD($B205-F$8+_xlfn.SEQUENCE(F$7,,0),F$412)),$Q$5:$Q$9)))))</f>
        <v>X</v>
      </c>
      <c r="T205" s="142" t="str" cm="1">
        <f t="array" ref="T205">IF(G205="X","X",SUM(N(ISNUMBER(_xlfn.XMATCH(INDEX(G$12:G$411,1+MOD($B205-G$8+_xlfn.SEQUENCE(G$7,,0),G$412)),$Q$5:$Q$9)))))</f>
        <v>X</v>
      </c>
      <c r="V205" s="146" t="str" cm="1">
        <f t="array" ref="V205">IF(C205="X","X",SUM(N(ISNUMBER(_xlfn.XMATCH(INDEX(C$12:C$411,1+MOD($B205-C$8+_xlfn.SEQUENCE(C$7,,0),C$412)),$W$5:$W$9)))))</f>
        <v>X</v>
      </c>
      <c r="W205" s="129" t="str" cm="1">
        <f t="array" ref="W205">IF(D205="X","X",SUM(N(ISNUMBER(_xlfn.XMATCH(INDEX(D$12:D$411,1+MOD($B205-D$8+_xlfn.SEQUENCE(D$7,,0),D$412)),$W$5:$W$9)))))</f>
        <v>X</v>
      </c>
      <c r="X205" s="129" t="str" cm="1">
        <f t="array" ref="X205">IF(E205="X","X",SUM(N(ISNUMBER(_xlfn.XMATCH(INDEX(E$12:E$411,1+MOD($B205-E$8+_xlfn.SEQUENCE(E$7,,0),E$412)),$W$5:$W$9)))))</f>
        <v>X</v>
      </c>
      <c r="Y205" s="129" t="str" cm="1">
        <f t="array" ref="Y205">IF(F205="X","X",SUM(N(ISNUMBER(_xlfn.XMATCH(INDEX(F$12:F$411,1+MOD($B205-F$8+_xlfn.SEQUENCE(F$7,,0),F$412)),$W$5:$W$9)))))</f>
        <v>X</v>
      </c>
      <c r="Z205" s="142" t="str" cm="1">
        <f t="array" ref="Z205">IF(G205="X","X",SUM(N(ISNUMBER(_xlfn.XMATCH(INDEX(G$12:G$411,1+MOD($B205-G$8+_xlfn.SEQUENCE(G$7,,0),G$412)),$W$5:$W$9)))))</f>
        <v>X</v>
      </c>
      <c r="AB205" s="146" t="str" cm="1">
        <f t="array" ref="AB205">IF(C205="X","X",SUM(N(ISNUMBER(_xlfn.XMATCH(INDEX(C$12:C$411,1+MOD($B205-C$8+_xlfn.SEQUENCE(C$7,,0),C$412)),$AC$5:$AC$9)))))</f>
        <v>X</v>
      </c>
      <c r="AC205" s="129" t="str" cm="1">
        <f t="array" ref="AC205">IF(D205="X","X",SUM(N(ISNUMBER(_xlfn.XMATCH(INDEX(D$12:D$411,1+MOD($B205-D$8+_xlfn.SEQUENCE(D$7,,0),D$412)),$AC$5:$AC$9)))))</f>
        <v>X</v>
      </c>
      <c r="AD205" s="129" t="str" cm="1">
        <f t="array" ref="AD205">IF(E205="X","X",SUM(N(ISNUMBER(_xlfn.XMATCH(INDEX(E$12:E$411,1+MOD($B205-E$8+_xlfn.SEQUENCE(E$7,,0),E$412)),$AC$5:$AC$9)))))</f>
        <v>X</v>
      </c>
      <c r="AE205" s="129" t="str" cm="1">
        <f t="array" ref="AE205">IF(F205="X","X",SUM(N(ISNUMBER(_xlfn.XMATCH(INDEX(F$12:F$411,1+MOD($B205-F$8+_xlfn.SEQUENCE(F$7,,0),F$412)),$AC$5:$AC$9)))))</f>
        <v>X</v>
      </c>
      <c r="AF205" s="142" t="str" cm="1">
        <f t="array" ref="AF205">IF(G205="X","X",SUM(N(ISNUMBER(_xlfn.XMATCH(INDEX(G$12:G$411,1+MOD($B205-G$8+_xlfn.SEQUENCE(G$7,,0),G$412)),$AC$5:$AC$9)))))</f>
        <v>X</v>
      </c>
      <c r="AH205" s="146" t="str" cm="1">
        <f t="array" ref="AH205">IF(C205="X","X",SUM(N(ISNUMBER(_xlfn.XMATCH(INDEX(C$12:C$411,1+MOD($B205-C$8+_xlfn.SEQUENCE(C$7,,0),C$412)),$AI$5:$AI$9)))))</f>
        <v>X</v>
      </c>
      <c r="AI205" s="129" t="str" cm="1">
        <f t="array" ref="AI205">IF(D205="X","X",SUM(N(ISNUMBER(_xlfn.XMATCH(INDEX(D$12:D$411,1+MOD($B205-D$8+_xlfn.SEQUENCE(D$7,,0),D$412)),$AI$5:$AI$9)))))</f>
        <v>X</v>
      </c>
      <c r="AJ205" s="129" t="str" cm="1">
        <f t="array" ref="AJ205">IF(E205="X","X",SUM(N(ISNUMBER(_xlfn.XMATCH(INDEX(E$12:E$411,1+MOD($B205-E$8+_xlfn.SEQUENCE(E$7,,0),E$412)),$AI$5:$AI$9)))))</f>
        <v>X</v>
      </c>
      <c r="AK205" s="129" t="str" cm="1">
        <f t="array" ref="AK205">IF(F205="X","X",SUM(N(ISNUMBER(_xlfn.XMATCH(INDEX(F$12:F$411,1+MOD($B205-F$8+_xlfn.SEQUENCE(F$7,,0),F$412)),$AI$5:$AI$9)))))</f>
        <v>X</v>
      </c>
      <c r="AL205" s="142" t="str" cm="1">
        <f t="array" ref="AL205">IF(G205="X","X",SUM(N(ISNUMBER(_xlfn.XMATCH(INDEX(G$12:G$411,1+MOD($B205-G$8+_xlfn.SEQUENCE(G$7,,0),G$412)),$AI$5:$AI$9)))))</f>
        <v>X</v>
      </c>
      <c r="AN205" s="146" t="str" cm="1">
        <f t="array" ref="AN205">IF(C205="X","X",SUM(N(ISNUMBER(_xlfn.XMATCH(INDEX(C$12:C$411,1+MOD($B205-C$8+_xlfn.SEQUENCE(C$7,,0),C$412)),$AO$5:$AO$9)))))</f>
        <v>X</v>
      </c>
      <c r="AO205" s="129" t="str" cm="1">
        <f t="array" ref="AO205">IF(D205="X","X",SUM(N(ISNUMBER(_xlfn.XMATCH(INDEX(D$12:D$411,1+MOD($B205-D$8+_xlfn.SEQUENCE(D$7,,0),D$412)),$AO$5:$AO$9)))))</f>
        <v>X</v>
      </c>
      <c r="AP205" s="129" t="str" cm="1">
        <f t="array" ref="AP205">IF(E205="X","X",SUM(N(ISNUMBER(_xlfn.XMATCH(INDEX(E$12:E$411,1+MOD($B205-E$8+_xlfn.SEQUENCE(E$7,,0),E$412)),$AO$5:$AO$9)))))</f>
        <v>X</v>
      </c>
      <c r="AQ205" s="129" t="str" cm="1">
        <f t="array" ref="AQ205">IF(F205="X","X",SUM(N(ISNUMBER(_xlfn.XMATCH(INDEX(F$12:F$411,1+MOD($B205-F$8+_xlfn.SEQUENCE(F$7,,0),F$412)),$AO$5:$AO$9)))))</f>
        <v>X</v>
      </c>
      <c r="AR205" s="142" t="str" cm="1">
        <f t="array" ref="AR205">IF(G205="X","X",SUM(N(ISNUMBER(_xlfn.XMATCH(INDEX(G$12:G$411,1+MOD($B205-G$8+_xlfn.SEQUENCE(G$7,,0),G$412)),$AO$5:$AO$9)))))</f>
        <v>X</v>
      </c>
      <c r="AT205" s="146" t="str" cm="1">
        <f t="array" ref="AT205">IF(C205="X","X",SUM(N(ISNUMBER(_xlfn.XMATCH(INDEX(C$12:C$411,1+MOD($B205-C$8+_xlfn.SEQUENCE(C$7,,0),C$412)),$AU$5:$AU$9)))))</f>
        <v>X</v>
      </c>
      <c r="AU205" s="129" t="str" cm="1">
        <f t="array" ref="AU205">IF(D205="X","X",SUM(N(ISNUMBER(_xlfn.XMATCH(INDEX(D$12:D$411,1+MOD($B205-D$8+_xlfn.SEQUENCE(D$7,,0),D$412)),$AU$5:$AU$9)))))</f>
        <v>X</v>
      </c>
      <c r="AV205" s="129" t="str" cm="1">
        <f t="array" ref="AV205">IF(E205="X","X",SUM(N(ISNUMBER(_xlfn.XMATCH(INDEX(E$12:E$411,1+MOD($B205-E$8+_xlfn.SEQUENCE(E$7,,0),E$412)),$AU$5:$AU$9)))))</f>
        <v>X</v>
      </c>
      <c r="AW205" s="129" t="str" cm="1">
        <f t="array" ref="AW205">IF(F205="X","X",SUM(N(ISNUMBER(_xlfn.XMATCH(INDEX(F$12:F$411,1+MOD($B205-F$8+_xlfn.SEQUENCE(F$7,,0),F$412)),$AU$5:$AU$9)))))</f>
        <v>X</v>
      </c>
      <c r="AX205" s="142" t="str" cm="1">
        <f t="array" ref="AX205">IF(G205="X","X",SUM(N(ISNUMBER(_xlfn.XMATCH(INDEX(G$12:G$411,1+MOD($B205-G$8+_xlfn.SEQUENCE(G$7,,0),G$412)),$AU$5:$AU$9)))))</f>
        <v>X</v>
      </c>
      <c r="AZ205" s="146" t="str" cm="1">
        <f t="array" ref="AZ205">IF(C205="X","X",SUM(N(ISNUMBER(_xlfn.XMATCH(INDEX(C$12:C$411,1+MOD($B205-C$8+_xlfn.SEQUENCE(C$7,,0),C$412)),$BA$5:$BA$9)))))</f>
        <v>X</v>
      </c>
      <c r="BA205" s="129" t="str" cm="1">
        <f t="array" ref="BA205">IF(D205="X","X",SUM(N(ISNUMBER(_xlfn.XMATCH(INDEX(D$12:D$411,1+MOD($B205-D$8+_xlfn.SEQUENCE(D$7,,0),D$412)),$BA$5:$BA$9)))))</f>
        <v>X</v>
      </c>
      <c r="BB205" s="129" t="str" cm="1">
        <f t="array" ref="BB205">IF(E205="X","X",SUM(N(ISNUMBER(_xlfn.XMATCH(INDEX(E$12:E$411,1+MOD($B205-E$8+_xlfn.SEQUENCE(E$7,,0),E$412)),$BA$5:$BA$9)))))</f>
        <v>X</v>
      </c>
      <c r="BC205" s="129" t="str" cm="1">
        <f t="array" ref="BC205">IF(F205="X","X",SUM(N(ISNUMBER(_xlfn.XMATCH(INDEX(F$12:F$411,1+MOD($B205-F$8+_xlfn.SEQUENCE(F$7,,0),F$412)),$BA$5:$BA$9)))))</f>
        <v>X</v>
      </c>
      <c r="BD205" s="142" t="str" cm="1">
        <f t="array" ref="BD205">IF(G205="X","X",SUM(N(ISNUMBER(_xlfn.XMATCH(INDEX(G$12:G$411,1+MOD($B205-G$8+_xlfn.SEQUENCE(G$7,,0),G$412)),$BA$5:$BA$9)))))</f>
        <v>X</v>
      </c>
      <c r="BF205" s="146" t="str" cm="1">
        <f t="array" ref="BF205">IF(C205="X","X",SUM(N(ISNUMBER(_xlfn.XMATCH(INDEX(C$12:C$411,1+MOD($B205-C$8+_xlfn.SEQUENCE(C$7,,0),C$412)),$BG$5:$BG$9)))))</f>
        <v>X</v>
      </c>
      <c r="BG205" s="129" t="str" cm="1">
        <f t="array" ref="BG205">IF(D205="X","X",SUM(N(ISNUMBER(_xlfn.XMATCH(INDEX(D$12:D$411,1+MOD($B205-D$8+_xlfn.SEQUENCE(D$7,,0),D$412)),$BG$5:$BG$9)))))</f>
        <v>X</v>
      </c>
      <c r="BH205" s="129" t="str" cm="1">
        <f t="array" ref="BH205">IF(E205="X","X",SUM(N(ISNUMBER(_xlfn.XMATCH(INDEX(E$12:E$411,1+MOD($B205-E$8+_xlfn.SEQUENCE(E$7,,0),E$412)),$BG$5:$BG$9)))))</f>
        <v>X</v>
      </c>
      <c r="BI205" s="129" t="str" cm="1">
        <f t="array" ref="BI205">IF(F205="X","X",SUM(N(ISNUMBER(_xlfn.XMATCH(INDEX(F$12:F$411,1+MOD($B205-F$8+_xlfn.SEQUENCE(F$7,,0),F$412)),$BG$5:$BG$9)))))</f>
        <v>X</v>
      </c>
      <c r="BJ205" s="142" t="str" cm="1">
        <f t="array" ref="BJ205">IF(G205="X","X",SUM(N(ISNUMBER(_xlfn.XMATCH(INDEX(G$12:G$411,1+MOD($B205-G$8+_xlfn.SEQUENCE(G$7,,0),G$412)),$BG$5:$BG$9)))))</f>
        <v>X</v>
      </c>
      <c r="BL205" s="146" t="str" cm="1">
        <f t="array" ref="BL205">IF(C205="X","X",SUM(N(ISNUMBER(_xlfn.XMATCH(INDEX(C$12:C$411,1+MOD($B205-C$8+_xlfn.SEQUENCE(C$7,,0),C$412)),$BM$5:$BM$9)))))</f>
        <v>X</v>
      </c>
      <c r="BM205" s="129" t="str" cm="1">
        <f t="array" ref="BM205">IF(D205="X","X",SUM(N(ISNUMBER(_xlfn.XMATCH(INDEX(D$12:D$411,1+MOD($B205-D$8+_xlfn.SEQUENCE(D$7,,0),D$412)),$BM$5:$BM$9)))))</f>
        <v>X</v>
      </c>
      <c r="BN205" s="129" t="str" cm="1">
        <f t="array" ref="BN205">IF(E205="X","X",SUM(N(ISNUMBER(_xlfn.XMATCH(INDEX(E$12:E$411,1+MOD($B205-E$8+_xlfn.SEQUENCE(E$7,,0),E$412)),$BM$5:$BM$9)))))</f>
        <v>X</v>
      </c>
      <c r="BO205" s="129" t="str" cm="1">
        <f t="array" ref="BO205">IF(F205="X","X",SUM(N(ISNUMBER(_xlfn.XMATCH(INDEX(F$12:F$411,1+MOD($B205-F$8+_xlfn.SEQUENCE(F$7,,0),F$412)),$BM$5:$BM$9)))))</f>
        <v>X</v>
      </c>
      <c r="BP205" s="142" t="str" cm="1">
        <f t="array" ref="BP205">IF(G205="X","X",SUM(N(ISNUMBER(_xlfn.XMATCH(INDEX(G$12:G$411,1+MOD($B205-G$8+_xlfn.SEQUENCE(G$7,,0),G$412)),$BM$5:$BM$9)))))</f>
        <v>X</v>
      </c>
      <c r="BR205" s="146" t="str" cm="1">
        <f t="array" ref="BR205">IF(C205="X","X",SUM(N(ISNUMBER(_xlfn.XMATCH(INDEX(C$12:C$411,1+MOD($B205-C$8+_xlfn.SEQUENCE(C$7,,0),C$412)),$BS$5:$BS$9)))))</f>
        <v>X</v>
      </c>
      <c r="BS205" s="129" t="str" cm="1">
        <f t="array" ref="BS205">IF(D205="X","X",SUM(N(ISNUMBER(_xlfn.XMATCH(INDEX(D$12:D$411,1+MOD($B205-D$8+_xlfn.SEQUENCE(D$7,,0),D$412)),$BS$5:$BS$9)))))</f>
        <v>X</v>
      </c>
      <c r="BT205" s="129" t="str" cm="1">
        <f t="array" ref="BT205">IF(E205="X","X",SUM(N(ISNUMBER(_xlfn.XMATCH(INDEX(E$12:E$411,1+MOD($B205-E$8+_xlfn.SEQUENCE(E$7,,0),E$412)),$BS$5:$BS$9)))))</f>
        <v>X</v>
      </c>
      <c r="BU205" s="129" t="str" cm="1">
        <f t="array" ref="BU205">IF(F205="X","X",SUM(N(ISNUMBER(_xlfn.XMATCH(INDEX(F$12:F$411,1+MOD($B205-F$8+_xlfn.SEQUENCE(F$7,,0),F$412)),$BS$5:$BS$9)))))</f>
        <v>X</v>
      </c>
      <c r="BV205" s="142" t="str" cm="1">
        <f t="array" ref="BV205">IF(G205="X","X",SUM(N(ISNUMBER(_xlfn.XMATCH(INDEX(G$12:G$411,1+MOD($B205-G$8+_xlfn.SEQUENCE(G$7,,0),G$412)),$BS$5:$BS$9)))))</f>
        <v>X</v>
      </c>
      <c r="BX205" s="146" t="str" cm="1">
        <f t="array" ref="BX205">IF(C205="X","X",SUM(N(ISNUMBER(_xlfn.XMATCH(INDEX(C$12:C$411,1+MOD($B205-C$8+_xlfn.SEQUENCE(C$7,,0),C$412)),$BY$5:$BY$9)))))</f>
        <v>X</v>
      </c>
      <c r="BY205" s="129" t="str" cm="1">
        <f t="array" ref="BY205">IF(D205="X","X",SUM(N(ISNUMBER(_xlfn.XMATCH(INDEX(D$12:D$411,1+MOD($B205-D$8+_xlfn.SEQUENCE(D$7,,0),D$412)),$BY$5:$BY$9)))))</f>
        <v>X</v>
      </c>
      <c r="BZ205" s="129" t="str" cm="1">
        <f t="array" ref="BZ205">IF(E205="X","X",SUM(N(ISNUMBER(_xlfn.XMATCH(INDEX(E$12:E$411,1+MOD($B205-E$8+_xlfn.SEQUENCE(E$7,,0),E$412)),$BY$5:$BY$9)))))</f>
        <v>X</v>
      </c>
      <c r="CA205" s="129" t="str" cm="1">
        <f t="array" ref="CA205">IF(F205="X","X",SUM(N(ISNUMBER(_xlfn.XMATCH(INDEX(F$12:F$411,1+MOD($B205-F$8+_xlfn.SEQUENCE(F$7,,0),F$412)),$BY$5:$BY$9)))))</f>
        <v>X</v>
      </c>
      <c r="CB205" s="142" t="str" cm="1">
        <f t="array" ref="CB205">IF(G205="X","X",SUM(N(ISNUMBER(_xlfn.XMATCH(INDEX(G$12:G$411,1+MOD($B205-G$8+_xlfn.SEQUENCE(G$7,,0),G$412)),$BY$5:$BY$9)))))</f>
        <v>X</v>
      </c>
      <c r="CD205" s="146" t="str" cm="1">
        <f t="array" ref="CD205">IF(C205="X","X",SUM(N(ISNUMBER(_xlfn.XMATCH(INDEX(C$12:C$411,1+MOD($B205-C$8+_xlfn.SEQUENCE(C$7,,0),C$412)),$CE$5:$CE$9)))))</f>
        <v>X</v>
      </c>
      <c r="CE205" s="129" t="str" cm="1">
        <f t="array" ref="CE205">IF(D205="X","X",SUM(N(ISNUMBER(_xlfn.XMATCH(INDEX(D$12:D$411,1+MOD($B205-D$8+_xlfn.SEQUENCE(D$7,,0),D$412)),$CE$5:$CE$9)))))</f>
        <v>X</v>
      </c>
      <c r="CF205" s="129" t="str" cm="1">
        <f t="array" ref="CF205">IF(E205="X","X",SUM(N(ISNUMBER(_xlfn.XMATCH(INDEX(E$12:E$411,1+MOD($B205-E$8+_xlfn.SEQUENCE(E$7,,0),E$412)),$CE$5:$CE$9)))))</f>
        <v>X</v>
      </c>
      <c r="CG205" s="129" t="str" cm="1">
        <f t="array" ref="CG205">IF(F205="X","X",SUM(N(ISNUMBER(_xlfn.XMATCH(INDEX(F$12:F$411,1+MOD($B205-F$8+_xlfn.SEQUENCE(F$7,,0),F$412)),$CE$5:$CE$9)))))</f>
        <v>X</v>
      </c>
      <c r="CH205" s="142" t="str" cm="1">
        <f t="array" ref="CH205">IF(G205="X","X",SUM(N(ISNUMBER(_xlfn.XMATCH(INDEX(G$12:G$411,1+MOD($B205-G$8+_xlfn.SEQUENCE(G$7,,0),G$412)),$CE$5:$CE$9)))))</f>
        <v>X</v>
      </c>
      <c r="CJ205" s="146" t="str" cm="1">
        <f t="array" ref="CJ205">IF(C205="X","X",SUM(N(ISNUMBER(_xlfn.XMATCH(INDEX(C$12:C$411,1+MOD($B205-C$8+_xlfn.SEQUENCE(C$7,,0),C$412)),$CK$5:$CK$9)))))</f>
        <v>X</v>
      </c>
      <c r="CK205" s="129" t="str" cm="1">
        <f t="array" ref="CK205">IF(D205="X","X",SUM(N(ISNUMBER(_xlfn.XMATCH(INDEX(D$12:D$411,1+MOD($B205-D$8+_xlfn.SEQUENCE(D$7,,0),D$412)),$CK$5:$CK$9)))))</f>
        <v>X</v>
      </c>
      <c r="CL205" s="129" t="str" cm="1">
        <f t="array" ref="CL205">IF(E205="X","X",SUM(N(ISNUMBER(_xlfn.XMATCH(INDEX(E$12:E$411,1+MOD($B205-E$8+_xlfn.SEQUENCE(E$7,,0),E$412)),$CK$5:$CK$9)))))</f>
        <v>X</v>
      </c>
      <c r="CM205" s="129" t="str" cm="1">
        <f t="array" ref="CM205">IF(F205="X","X",SUM(N(ISNUMBER(_xlfn.XMATCH(INDEX(F$12:F$411,1+MOD($B205-F$8+_xlfn.SEQUENCE(F$7,,0),F$412)),$CK$5:$CK$9)))))</f>
        <v>X</v>
      </c>
      <c r="CN205" s="142" t="str" cm="1">
        <f t="array" ref="CN205">IF(G205="X","X",SUM(N(ISNUMBER(_xlfn.XMATCH(INDEX(G$12:G$411,1+MOD($B205-G$8+_xlfn.SEQUENCE(G$7,,0),G$412)),$CK$5:$CK$9)))))</f>
        <v>X</v>
      </c>
      <c r="CP205" s="146" t="str" cm="1">
        <f t="array" ref="CP205">IF(C205="X","X",SUM(N(ISNUMBER(_xlfn.XMATCH(INDEX(C$12:C$411,1+MOD($B205-C$8+_xlfn.SEQUENCE(C$7,,0),C$412)),$CQ$5:$CQ$9)))))</f>
        <v>X</v>
      </c>
      <c r="CQ205" s="129" t="str" cm="1">
        <f t="array" ref="CQ205">IF(D205="X","X",SUM(N(ISNUMBER(_xlfn.XMATCH(INDEX(D$12:D$411,1+MOD($B205-D$8+_xlfn.SEQUENCE(D$7,,0),D$412)),$CQ$5:$CQ$9)))))</f>
        <v>X</v>
      </c>
      <c r="CR205" s="129" t="str" cm="1">
        <f t="array" ref="CR205">IF(E205="X","X",SUM(N(ISNUMBER(_xlfn.XMATCH(INDEX(E$12:E$411,1+MOD($B205-E$8+_xlfn.SEQUENCE(E$7,,0),E$412)),$CQ$5:$CQ$9)))))</f>
        <v>X</v>
      </c>
      <c r="CS205" s="129" t="str" cm="1">
        <f t="array" ref="CS205">IF(F205="X","X",SUM(N(ISNUMBER(_xlfn.XMATCH(INDEX(F$12:F$411,1+MOD($B205-F$8+_xlfn.SEQUENCE(F$7,,0),F$412)),$CQ$5:$CQ$9)))))</f>
        <v>X</v>
      </c>
      <c r="CT205" s="142" t="str" cm="1">
        <f t="array" ref="CT205">IF(G205="X","X",SUM(N(ISNUMBER(_xlfn.XMATCH(INDEX(G$12:G$411,1+MOD($B205-G$8+_xlfn.SEQUENCE(G$7,,0),G$412)),$CQ$5:$CQ$9)))))</f>
        <v>X</v>
      </c>
    </row>
    <row r="206" spans="2:98" ht="12.75" customHeight="1" x14ac:dyDescent="0.2">
      <c r="B206" s="5">
        <f t="shared" si="12"/>
        <v>194</v>
      </c>
      <c r="C206" s="129" t="s">
        <v>10</v>
      </c>
      <c r="D206" s="129" t="s">
        <v>10</v>
      </c>
      <c r="E206" s="129" t="s">
        <v>10</v>
      </c>
      <c r="F206" s="129" t="s">
        <v>10</v>
      </c>
      <c r="G206" s="142" t="s">
        <v>10</v>
      </c>
      <c r="P206" s="146" t="str" cm="1">
        <f t="array" ref="P206">IF(C206="X","X",SUM(N(ISNUMBER(_xlfn.XMATCH(INDEX(C$12:C$411,1+MOD($B206-C$8+_xlfn.SEQUENCE(C$7,,0),C$412)),$Q$5:$Q$9)))))</f>
        <v>X</v>
      </c>
      <c r="Q206" s="129" t="str" cm="1">
        <f t="array" ref="Q206">IF(D206="X","X",SUM(N(ISNUMBER(_xlfn.XMATCH(INDEX(D$12:D$411,1+MOD($B206-D$8+_xlfn.SEQUENCE(D$7,,0),D$412)),$Q$5:$Q$9)))))</f>
        <v>X</v>
      </c>
      <c r="R206" s="129" t="str" cm="1">
        <f t="array" ref="R206">IF(E206="X","X",SUM(N(ISNUMBER(_xlfn.XMATCH(INDEX(E$12:E$411,1+MOD($B206-E$8+_xlfn.SEQUENCE(E$7,,0),E$412)),$Q$5:$Q$9)))))</f>
        <v>X</v>
      </c>
      <c r="S206" s="129" t="str" cm="1">
        <f t="array" ref="S206">IF(F206="X","X",SUM(N(ISNUMBER(_xlfn.XMATCH(INDEX(F$12:F$411,1+MOD($B206-F$8+_xlfn.SEQUENCE(F$7,,0),F$412)),$Q$5:$Q$9)))))</f>
        <v>X</v>
      </c>
      <c r="T206" s="142" t="str" cm="1">
        <f t="array" ref="T206">IF(G206="X","X",SUM(N(ISNUMBER(_xlfn.XMATCH(INDEX(G$12:G$411,1+MOD($B206-G$8+_xlfn.SEQUENCE(G$7,,0),G$412)),$Q$5:$Q$9)))))</f>
        <v>X</v>
      </c>
      <c r="V206" s="146" t="str" cm="1">
        <f t="array" ref="V206">IF(C206="X","X",SUM(N(ISNUMBER(_xlfn.XMATCH(INDEX(C$12:C$411,1+MOD($B206-C$8+_xlfn.SEQUENCE(C$7,,0),C$412)),$W$5:$W$9)))))</f>
        <v>X</v>
      </c>
      <c r="W206" s="129" t="str" cm="1">
        <f t="array" ref="W206">IF(D206="X","X",SUM(N(ISNUMBER(_xlfn.XMATCH(INDEX(D$12:D$411,1+MOD($B206-D$8+_xlfn.SEQUENCE(D$7,,0),D$412)),$W$5:$W$9)))))</f>
        <v>X</v>
      </c>
      <c r="X206" s="129" t="str" cm="1">
        <f t="array" ref="X206">IF(E206="X","X",SUM(N(ISNUMBER(_xlfn.XMATCH(INDEX(E$12:E$411,1+MOD($B206-E$8+_xlfn.SEQUENCE(E$7,,0),E$412)),$W$5:$W$9)))))</f>
        <v>X</v>
      </c>
      <c r="Y206" s="129" t="str" cm="1">
        <f t="array" ref="Y206">IF(F206="X","X",SUM(N(ISNUMBER(_xlfn.XMATCH(INDEX(F$12:F$411,1+MOD($B206-F$8+_xlfn.SEQUENCE(F$7,,0),F$412)),$W$5:$W$9)))))</f>
        <v>X</v>
      </c>
      <c r="Z206" s="142" t="str" cm="1">
        <f t="array" ref="Z206">IF(G206="X","X",SUM(N(ISNUMBER(_xlfn.XMATCH(INDEX(G$12:G$411,1+MOD($B206-G$8+_xlfn.SEQUENCE(G$7,,0),G$412)),$W$5:$W$9)))))</f>
        <v>X</v>
      </c>
      <c r="AB206" s="146" t="str" cm="1">
        <f t="array" ref="AB206">IF(C206="X","X",SUM(N(ISNUMBER(_xlfn.XMATCH(INDEX(C$12:C$411,1+MOD($B206-C$8+_xlfn.SEQUENCE(C$7,,0),C$412)),$AC$5:$AC$9)))))</f>
        <v>X</v>
      </c>
      <c r="AC206" s="129" t="str" cm="1">
        <f t="array" ref="AC206">IF(D206="X","X",SUM(N(ISNUMBER(_xlfn.XMATCH(INDEX(D$12:D$411,1+MOD($B206-D$8+_xlfn.SEQUENCE(D$7,,0),D$412)),$AC$5:$AC$9)))))</f>
        <v>X</v>
      </c>
      <c r="AD206" s="129" t="str" cm="1">
        <f t="array" ref="AD206">IF(E206="X","X",SUM(N(ISNUMBER(_xlfn.XMATCH(INDEX(E$12:E$411,1+MOD($B206-E$8+_xlfn.SEQUENCE(E$7,,0),E$412)),$AC$5:$AC$9)))))</f>
        <v>X</v>
      </c>
      <c r="AE206" s="129" t="str" cm="1">
        <f t="array" ref="AE206">IF(F206="X","X",SUM(N(ISNUMBER(_xlfn.XMATCH(INDEX(F$12:F$411,1+MOD($B206-F$8+_xlfn.SEQUENCE(F$7,,0),F$412)),$AC$5:$AC$9)))))</f>
        <v>X</v>
      </c>
      <c r="AF206" s="142" t="str" cm="1">
        <f t="array" ref="AF206">IF(G206="X","X",SUM(N(ISNUMBER(_xlfn.XMATCH(INDEX(G$12:G$411,1+MOD($B206-G$8+_xlfn.SEQUENCE(G$7,,0),G$412)),$AC$5:$AC$9)))))</f>
        <v>X</v>
      </c>
      <c r="AH206" s="146" t="str" cm="1">
        <f t="array" ref="AH206">IF(C206="X","X",SUM(N(ISNUMBER(_xlfn.XMATCH(INDEX(C$12:C$411,1+MOD($B206-C$8+_xlfn.SEQUENCE(C$7,,0),C$412)),$AI$5:$AI$9)))))</f>
        <v>X</v>
      </c>
      <c r="AI206" s="129" t="str" cm="1">
        <f t="array" ref="AI206">IF(D206="X","X",SUM(N(ISNUMBER(_xlfn.XMATCH(INDEX(D$12:D$411,1+MOD($B206-D$8+_xlfn.SEQUENCE(D$7,,0),D$412)),$AI$5:$AI$9)))))</f>
        <v>X</v>
      </c>
      <c r="AJ206" s="129" t="str" cm="1">
        <f t="array" ref="AJ206">IF(E206="X","X",SUM(N(ISNUMBER(_xlfn.XMATCH(INDEX(E$12:E$411,1+MOD($B206-E$8+_xlfn.SEQUENCE(E$7,,0),E$412)),$AI$5:$AI$9)))))</f>
        <v>X</v>
      </c>
      <c r="AK206" s="129" t="str" cm="1">
        <f t="array" ref="AK206">IF(F206="X","X",SUM(N(ISNUMBER(_xlfn.XMATCH(INDEX(F$12:F$411,1+MOD($B206-F$8+_xlfn.SEQUENCE(F$7,,0),F$412)),$AI$5:$AI$9)))))</f>
        <v>X</v>
      </c>
      <c r="AL206" s="142" t="str" cm="1">
        <f t="array" ref="AL206">IF(G206="X","X",SUM(N(ISNUMBER(_xlfn.XMATCH(INDEX(G$12:G$411,1+MOD($B206-G$8+_xlfn.SEQUENCE(G$7,,0),G$412)),$AI$5:$AI$9)))))</f>
        <v>X</v>
      </c>
      <c r="AN206" s="146" t="str" cm="1">
        <f t="array" ref="AN206">IF(C206="X","X",SUM(N(ISNUMBER(_xlfn.XMATCH(INDEX(C$12:C$411,1+MOD($B206-C$8+_xlfn.SEQUENCE(C$7,,0),C$412)),$AO$5:$AO$9)))))</f>
        <v>X</v>
      </c>
      <c r="AO206" s="129" t="str" cm="1">
        <f t="array" ref="AO206">IF(D206="X","X",SUM(N(ISNUMBER(_xlfn.XMATCH(INDEX(D$12:D$411,1+MOD($B206-D$8+_xlfn.SEQUENCE(D$7,,0),D$412)),$AO$5:$AO$9)))))</f>
        <v>X</v>
      </c>
      <c r="AP206" s="129" t="str" cm="1">
        <f t="array" ref="AP206">IF(E206="X","X",SUM(N(ISNUMBER(_xlfn.XMATCH(INDEX(E$12:E$411,1+MOD($B206-E$8+_xlfn.SEQUENCE(E$7,,0),E$412)),$AO$5:$AO$9)))))</f>
        <v>X</v>
      </c>
      <c r="AQ206" s="129" t="str" cm="1">
        <f t="array" ref="AQ206">IF(F206="X","X",SUM(N(ISNUMBER(_xlfn.XMATCH(INDEX(F$12:F$411,1+MOD($B206-F$8+_xlfn.SEQUENCE(F$7,,0),F$412)),$AO$5:$AO$9)))))</f>
        <v>X</v>
      </c>
      <c r="AR206" s="142" t="str" cm="1">
        <f t="array" ref="AR206">IF(G206="X","X",SUM(N(ISNUMBER(_xlfn.XMATCH(INDEX(G$12:G$411,1+MOD($B206-G$8+_xlfn.SEQUENCE(G$7,,0),G$412)),$AO$5:$AO$9)))))</f>
        <v>X</v>
      </c>
      <c r="AT206" s="146" t="str" cm="1">
        <f t="array" ref="AT206">IF(C206="X","X",SUM(N(ISNUMBER(_xlfn.XMATCH(INDEX(C$12:C$411,1+MOD($B206-C$8+_xlfn.SEQUENCE(C$7,,0),C$412)),$AU$5:$AU$9)))))</f>
        <v>X</v>
      </c>
      <c r="AU206" s="129" t="str" cm="1">
        <f t="array" ref="AU206">IF(D206="X","X",SUM(N(ISNUMBER(_xlfn.XMATCH(INDEX(D$12:D$411,1+MOD($B206-D$8+_xlfn.SEQUENCE(D$7,,0),D$412)),$AU$5:$AU$9)))))</f>
        <v>X</v>
      </c>
      <c r="AV206" s="129" t="str" cm="1">
        <f t="array" ref="AV206">IF(E206="X","X",SUM(N(ISNUMBER(_xlfn.XMATCH(INDEX(E$12:E$411,1+MOD($B206-E$8+_xlfn.SEQUENCE(E$7,,0),E$412)),$AU$5:$AU$9)))))</f>
        <v>X</v>
      </c>
      <c r="AW206" s="129" t="str" cm="1">
        <f t="array" ref="AW206">IF(F206="X","X",SUM(N(ISNUMBER(_xlfn.XMATCH(INDEX(F$12:F$411,1+MOD($B206-F$8+_xlfn.SEQUENCE(F$7,,0),F$412)),$AU$5:$AU$9)))))</f>
        <v>X</v>
      </c>
      <c r="AX206" s="142" t="str" cm="1">
        <f t="array" ref="AX206">IF(G206="X","X",SUM(N(ISNUMBER(_xlfn.XMATCH(INDEX(G$12:G$411,1+MOD($B206-G$8+_xlfn.SEQUENCE(G$7,,0),G$412)),$AU$5:$AU$9)))))</f>
        <v>X</v>
      </c>
      <c r="AZ206" s="146" t="str" cm="1">
        <f t="array" ref="AZ206">IF(C206="X","X",SUM(N(ISNUMBER(_xlfn.XMATCH(INDEX(C$12:C$411,1+MOD($B206-C$8+_xlfn.SEQUENCE(C$7,,0),C$412)),$BA$5:$BA$9)))))</f>
        <v>X</v>
      </c>
      <c r="BA206" s="129" t="str" cm="1">
        <f t="array" ref="BA206">IF(D206="X","X",SUM(N(ISNUMBER(_xlfn.XMATCH(INDEX(D$12:D$411,1+MOD($B206-D$8+_xlfn.SEQUENCE(D$7,,0),D$412)),$BA$5:$BA$9)))))</f>
        <v>X</v>
      </c>
      <c r="BB206" s="129" t="str" cm="1">
        <f t="array" ref="BB206">IF(E206="X","X",SUM(N(ISNUMBER(_xlfn.XMATCH(INDEX(E$12:E$411,1+MOD($B206-E$8+_xlfn.SEQUENCE(E$7,,0),E$412)),$BA$5:$BA$9)))))</f>
        <v>X</v>
      </c>
      <c r="BC206" s="129" t="str" cm="1">
        <f t="array" ref="BC206">IF(F206="X","X",SUM(N(ISNUMBER(_xlfn.XMATCH(INDEX(F$12:F$411,1+MOD($B206-F$8+_xlfn.SEQUENCE(F$7,,0),F$412)),$BA$5:$BA$9)))))</f>
        <v>X</v>
      </c>
      <c r="BD206" s="142" t="str" cm="1">
        <f t="array" ref="BD206">IF(G206="X","X",SUM(N(ISNUMBER(_xlfn.XMATCH(INDEX(G$12:G$411,1+MOD($B206-G$8+_xlfn.SEQUENCE(G$7,,0),G$412)),$BA$5:$BA$9)))))</f>
        <v>X</v>
      </c>
      <c r="BF206" s="146" t="str" cm="1">
        <f t="array" ref="BF206">IF(C206="X","X",SUM(N(ISNUMBER(_xlfn.XMATCH(INDEX(C$12:C$411,1+MOD($B206-C$8+_xlfn.SEQUENCE(C$7,,0),C$412)),$BG$5:$BG$9)))))</f>
        <v>X</v>
      </c>
      <c r="BG206" s="129" t="str" cm="1">
        <f t="array" ref="BG206">IF(D206="X","X",SUM(N(ISNUMBER(_xlfn.XMATCH(INDEX(D$12:D$411,1+MOD($B206-D$8+_xlfn.SEQUENCE(D$7,,0),D$412)),$BG$5:$BG$9)))))</f>
        <v>X</v>
      </c>
      <c r="BH206" s="129" t="str" cm="1">
        <f t="array" ref="BH206">IF(E206="X","X",SUM(N(ISNUMBER(_xlfn.XMATCH(INDEX(E$12:E$411,1+MOD($B206-E$8+_xlfn.SEQUENCE(E$7,,0),E$412)),$BG$5:$BG$9)))))</f>
        <v>X</v>
      </c>
      <c r="BI206" s="129" t="str" cm="1">
        <f t="array" ref="BI206">IF(F206="X","X",SUM(N(ISNUMBER(_xlfn.XMATCH(INDEX(F$12:F$411,1+MOD($B206-F$8+_xlfn.SEQUENCE(F$7,,0),F$412)),$BG$5:$BG$9)))))</f>
        <v>X</v>
      </c>
      <c r="BJ206" s="142" t="str" cm="1">
        <f t="array" ref="BJ206">IF(G206="X","X",SUM(N(ISNUMBER(_xlfn.XMATCH(INDEX(G$12:G$411,1+MOD($B206-G$8+_xlfn.SEQUENCE(G$7,,0),G$412)),$BG$5:$BG$9)))))</f>
        <v>X</v>
      </c>
      <c r="BL206" s="146" t="str" cm="1">
        <f t="array" ref="BL206">IF(C206="X","X",SUM(N(ISNUMBER(_xlfn.XMATCH(INDEX(C$12:C$411,1+MOD($B206-C$8+_xlfn.SEQUENCE(C$7,,0),C$412)),$BM$5:$BM$9)))))</f>
        <v>X</v>
      </c>
      <c r="BM206" s="129" t="str" cm="1">
        <f t="array" ref="BM206">IF(D206="X","X",SUM(N(ISNUMBER(_xlfn.XMATCH(INDEX(D$12:D$411,1+MOD($B206-D$8+_xlfn.SEQUENCE(D$7,,0),D$412)),$BM$5:$BM$9)))))</f>
        <v>X</v>
      </c>
      <c r="BN206" s="129" t="str" cm="1">
        <f t="array" ref="BN206">IF(E206="X","X",SUM(N(ISNUMBER(_xlfn.XMATCH(INDEX(E$12:E$411,1+MOD($B206-E$8+_xlfn.SEQUENCE(E$7,,0),E$412)),$BM$5:$BM$9)))))</f>
        <v>X</v>
      </c>
      <c r="BO206" s="129" t="str" cm="1">
        <f t="array" ref="BO206">IF(F206="X","X",SUM(N(ISNUMBER(_xlfn.XMATCH(INDEX(F$12:F$411,1+MOD($B206-F$8+_xlfn.SEQUENCE(F$7,,0),F$412)),$BM$5:$BM$9)))))</f>
        <v>X</v>
      </c>
      <c r="BP206" s="142" t="str" cm="1">
        <f t="array" ref="BP206">IF(G206="X","X",SUM(N(ISNUMBER(_xlfn.XMATCH(INDEX(G$12:G$411,1+MOD($B206-G$8+_xlfn.SEQUENCE(G$7,,0),G$412)),$BM$5:$BM$9)))))</f>
        <v>X</v>
      </c>
      <c r="BR206" s="146" t="str" cm="1">
        <f t="array" ref="BR206">IF(C206="X","X",SUM(N(ISNUMBER(_xlfn.XMATCH(INDEX(C$12:C$411,1+MOD($B206-C$8+_xlfn.SEQUENCE(C$7,,0),C$412)),$BS$5:$BS$9)))))</f>
        <v>X</v>
      </c>
      <c r="BS206" s="129" t="str" cm="1">
        <f t="array" ref="BS206">IF(D206="X","X",SUM(N(ISNUMBER(_xlfn.XMATCH(INDEX(D$12:D$411,1+MOD($B206-D$8+_xlfn.SEQUENCE(D$7,,0),D$412)),$BS$5:$BS$9)))))</f>
        <v>X</v>
      </c>
      <c r="BT206" s="129" t="str" cm="1">
        <f t="array" ref="BT206">IF(E206="X","X",SUM(N(ISNUMBER(_xlfn.XMATCH(INDEX(E$12:E$411,1+MOD($B206-E$8+_xlfn.SEQUENCE(E$7,,0),E$412)),$BS$5:$BS$9)))))</f>
        <v>X</v>
      </c>
      <c r="BU206" s="129" t="str" cm="1">
        <f t="array" ref="BU206">IF(F206="X","X",SUM(N(ISNUMBER(_xlfn.XMATCH(INDEX(F$12:F$411,1+MOD($B206-F$8+_xlfn.SEQUENCE(F$7,,0),F$412)),$BS$5:$BS$9)))))</f>
        <v>X</v>
      </c>
      <c r="BV206" s="142" t="str" cm="1">
        <f t="array" ref="BV206">IF(G206="X","X",SUM(N(ISNUMBER(_xlfn.XMATCH(INDEX(G$12:G$411,1+MOD($B206-G$8+_xlfn.SEQUENCE(G$7,,0),G$412)),$BS$5:$BS$9)))))</f>
        <v>X</v>
      </c>
      <c r="BX206" s="146" t="str" cm="1">
        <f t="array" ref="BX206">IF(C206="X","X",SUM(N(ISNUMBER(_xlfn.XMATCH(INDEX(C$12:C$411,1+MOD($B206-C$8+_xlfn.SEQUENCE(C$7,,0),C$412)),$BY$5:$BY$9)))))</f>
        <v>X</v>
      </c>
      <c r="BY206" s="129" t="str" cm="1">
        <f t="array" ref="BY206">IF(D206="X","X",SUM(N(ISNUMBER(_xlfn.XMATCH(INDEX(D$12:D$411,1+MOD($B206-D$8+_xlfn.SEQUENCE(D$7,,0),D$412)),$BY$5:$BY$9)))))</f>
        <v>X</v>
      </c>
      <c r="BZ206" s="129" t="str" cm="1">
        <f t="array" ref="BZ206">IF(E206="X","X",SUM(N(ISNUMBER(_xlfn.XMATCH(INDEX(E$12:E$411,1+MOD($B206-E$8+_xlfn.SEQUENCE(E$7,,0),E$412)),$BY$5:$BY$9)))))</f>
        <v>X</v>
      </c>
      <c r="CA206" s="129" t="str" cm="1">
        <f t="array" ref="CA206">IF(F206="X","X",SUM(N(ISNUMBER(_xlfn.XMATCH(INDEX(F$12:F$411,1+MOD($B206-F$8+_xlfn.SEQUENCE(F$7,,0),F$412)),$BY$5:$BY$9)))))</f>
        <v>X</v>
      </c>
      <c r="CB206" s="142" t="str" cm="1">
        <f t="array" ref="CB206">IF(G206="X","X",SUM(N(ISNUMBER(_xlfn.XMATCH(INDEX(G$12:G$411,1+MOD($B206-G$8+_xlfn.SEQUENCE(G$7,,0),G$412)),$BY$5:$BY$9)))))</f>
        <v>X</v>
      </c>
      <c r="CD206" s="146" t="str" cm="1">
        <f t="array" ref="CD206">IF(C206="X","X",SUM(N(ISNUMBER(_xlfn.XMATCH(INDEX(C$12:C$411,1+MOD($B206-C$8+_xlfn.SEQUENCE(C$7,,0),C$412)),$CE$5:$CE$9)))))</f>
        <v>X</v>
      </c>
      <c r="CE206" s="129" t="str" cm="1">
        <f t="array" ref="CE206">IF(D206="X","X",SUM(N(ISNUMBER(_xlfn.XMATCH(INDEX(D$12:D$411,1+MOD($B206-D$8+_xlfn.SEQUENCE(D$7,,0),D$412)),$CE$5:$CE$9)))))</f>
        <v>X</v>
      </c>
      <c r="CF206" s="129" t="str" cm="1">
        <f t="array" ref="CF206">IF(E206="X","X",SUM(N(ISNUMBER(_xlfn.XMATCH(INDEX(E$12:E$411,1+MOD($B206-E$8+_xlfn.SEQUENCE(E$7,,0),E$412)),$CE$5:$CE$9)))))</f>
        <v>X</v>
      </c>
      <c r="CG206" s="129" t="str" cm="1">
        <f t="array" ref="CG206">IF(F206="X","X",SUM(N(ISNUMBER(_xlfn.XMATCH(INDEX(F$12:F$411,1+MOD($B206-F$8+_xlfn.SEQUENCE(F$7,,0),F$412)),$CE$5:$CE$9)))))</f>
        <v>X</v>
      </c>
      <c r="CH206" s="142" t="str" cm="1">
        <f t="array" ref="CH206">IF(G206="X","X",SUM(N(ISNUMBER(_xlfn.XMATCH(INDEX(G$12:G$411,1+MOD($B206-G$8+_xlfn.SEQUENCE(G$7,,0),G$412)),$CE$5:$CE$9)))))</f>
        <v>X</v>
      </c>
      <c r="CJ206" s="146" t="str" cm="1">
        <f t="array" ref="CJ206">IF(C206="X","X",SUM(N(ISNUMBER(_xlfn.XMATCH(INDEX(C$12:C$411,1+MOD($B206-C$8+_xlfn.SEQUENCE(C$7,,0),C$412)),$CK$5:$CK$9)))))</f>
        <v>X</v>
      </c>
      <c r="CK206" s="129" t="str" cm="1">
        <f t="array" ref="CK206">IF(D206="X","X",SUM(N(ISNUMBER(_xlfn.XMATCH(INDEX(D$12:D$411,1+MOD($B206-D$8+_xlfn.SEQUENCE(D$7,,0),D$412)),$CK$5:$CK$9)))))</f>
        <v>X</v>
      </c>
      <c r="CL206" s="129" t="str" cm="1">
        <f t="array" ref="CL206">IF(E206="X","X",SUM(N(ISNUMBER(_xlfn.XMATCH(INDEX(E$12:E$411,1+MOD($B206-E$8+_xlfn.SEQUENCE(E$7,,0),E$412)),$CK$5:$CK$9)))))</f>
        <v>X</v>
      </c>
      <c r="CM206" s="129" t="str" cm="1">
        <f t="array" ref="CM206">IF(F206="X","X",SUM(N(ISNUMBER(_xlfn.XMATCH(INDEX(F$12:F$411,1+MOD($B206-F$8+_xlfn.SEQUENCE(F$7,,0),F$412)),$CK$5:$CK$9)))))</f>
        <v>X</v>
      </c>
      <c r="CN206" s="142" t="str" cm="1">
        <f t="array" ref="CN206">IF(G206="X","X",SUM(N(ISNUMBER(_xlfn.XMATCH(INDEX(G$12:G$411,1+MOD($B206-G$8+_xlfn.SEQUENCE(G$7,,0),G$412)),$CK$5:$CK$9)))))</f>
        <v>X</v>
      </c>
      <c r="CP206" s="146" t="str" cm="1">
        <f t="array" ref="CP206">IF(C206="X","X",SUM(N(ISNUMBER(_xlfn.XMATCH(INDEX(C$12:C$411,1+MOD($B206-C$8+_xlfn.SEQUENCE(C$7,,0),C$412)),$CQ$5:$CQ$9)))))</f>
        <v>X</v>
      </c>
      <c r="CQ206" s="129" t="str" cm="1">
        <f t="array" ref="CQ206">IF(D206="X","X",SUM(N(ISNUMBER(_xlfn.XMATCH(INDEX(D$12:D$411,1+MOD($B206-D$8+_xlfn.SEQUENCE(D$7,,0),D$412)),$CQ$5:$CQ$9)))))</f>
        <v>X</v>
      </c>
      <c r="CR206" s="129" t="str" cm="1">
        <f t="array" ref="CR206">IF(E206="X","X",SUM(N(ISNUMBER(_xlfn.XMATCH(INDEX(E$12:E$411,1+MOD($B206-E$8+_xlfn.SEQUENCE(E$7,,0),E$412)),$CQ$5:$CQ$9)))))</f>
        <v>X</v>
      </c>
      <c r="CS206" s="129" t="str" cm="1">
        <f t="array" ref="CS206">IF(F206="X","X",SUM(N(ISNUMBER(_xlfn.XMATCH(INDEX(F$12:F$411,1+MOD($B206-F$8+_xlfn.SEQUENCE(F$7,,0),F$412)),$CQ$5:$CQ$9)))))</f>
        <v>X</v>
      </c>
      <c r="CT206" s="142" t="str" cm="1">
        <f t="array" ref="CT206">IF(G206="X","X",SUM(N(ISNUMBER(_xlfn.XMATCH(INDEX(G$12:G$411,1+MOD($B206-G$8+_xlfn.SEQUENCE(G$7,,0),G$412)),$CQ$5:$CQ$9)))))</f>
        <v>X</v>
      </c>
    </row>
    <row r="207" spans="2:98" ht="12.75" customHeight="1" x14ac:dyDescent="0.2">
      <c r="B207" s="5">
        <f t="shared" si="12"/>
        <v>195</v>
      </c>
      <c r="C207" s="129" t="s">
        <v>10</v>
      </c>
      <c r="D207" s="129" t="s">
        <v>10</v>
      </c>
      <c r="E207" s="129" t="s">
        <v>10</v>
      </c>
      <c r="F207" s="129" t="s">
        <v>10</v>
      </c>
      <c r="G207" s="142" t="s">
        <v>10</v>
      </c>
      <c r="P207" s="146" t="str" cm="1">
        <f t="array" ref="P207">IF(C207="X","X",SUM(N(ISNUMBER(_xlfn.XMATCH(INDEX(C$12:C$411,1+MOD($B207-C$8+_xlfn.SEQUENCE(C$7,,0),C$412)),$Q$5:$Q$9)))))</f>
        <v>X</v>
      </c>
      <c r="Q207" s="129" t="str" cm="1">
        <f t="array" ref="Q207">IF(D207="X","X",SUM(N(ISNUMBER(_xlfn.XMATCH(INDEX(D$12:D$411,1+MOD($B207-D$8+_xlfn.SEQUENCE(D$7,,0),D$412)),$Q$5:$Q$9)))))</f>
        <v>X</v>
      </c>
      <c r="R207" s="129" t="str" cm="1">
        <f t="array" ref="R207">IF(E207="X","X",SUM(N(ISNUMBER(_xlfn.XMATCH(INDEX(E$12:E$411,1+MOD($B207-E$8+_xlfn.SEQUENCE(E$7,,0),E$412)),$Q$5:$Q$9)))))</f>
        <v>X</v>
      </c>
      <c r="S207" s="129" t="str" cm="1">
        <f t="array" ref="S207">IF(F207="X","X",SUM(N(ISNUMBER(_xlfn.XMATCH(INDEX(F$12:F$411,1+MOD($B207-F$8+_xlfn.SEQUENCE(F$7,,0),F$412)),$Q$5:$Q$9)))))</f>
        <v>X</v>
      </c>
      <c r="T207" s="142" t="str" cm="1">
        <f t="array" ref="T207">IF(G207="X","X",SUM(N(ISNUMBER(_xlfn.XMATCH(INDEX(G$12:G$411,1+MOD($B207-G$8+_xlfn.SEQUENCE(G$7,,0),G$412)),$Q$5:$Q$9)))))</f>
        <v>X</v>
      </c>
      <c r="V207" s="146" t="str" cm="1">
        <f t="array" ref="V207">IF(C207="X","X",SUM(N(ISNUMBER(_xlfn.XMATCH(INDEX(C$12:C$411,1+MOD($B207-C$8+_xlfn.SEQUENCE(C$7,,0),C$412)),$W$5:$W$9)))))</f>
        <v>X</v>
      </c>
      <c r="W207" s="129" t="str" cm="1">
        <f t="array" ref="W207">IF(D207="X","X",SUM(N(ISNUMBER(_xlfn.XMATCH(INDEX(D$12:D$411,1+MOD($B207-D$8+_xlfn.SEQUENCE(D$7,,0),D$412)),$W$5:$W$9)))))</f>
        <v>X</v>
      </c>
      <c r="X207" s="129" t="str" cm="1">
        <f t="array" ref="X207">IF(E207="X","X",SUM(N(ISNUMBER(_xlfn.XMATCH(INDEX(E$12:E$411,1+MOD($B207-E$8+_xlfn.SEQUENCE(E$7,,0),E$412)),$W$5:$W$9)))))</f>
        <v>X</v>
      </c>
      <c r="Y207" s="129" t="str" cm="1">
        <f t="array" ref="Y207">IF(F207="X","X",SUM(N(ISNUMBER(_xlfn.XMATCH(INDEX(F$12:F$411,1+MOD($B207-F$8+_xlfn.SEQUENCE(F$7,,0),F$412)),$W$5:$W$9)))))</f>
        <v>X</v>
      </c>
      <c r="Z207" s="142" t="str" cm="1">
        <f t="array" ref="Z207">IF(G207="X","X",SUM(N(ISNUMBER(_xlfn.XMATCH(INDEX(G$12:G$411,1+MOD($B207-G$8+_xlfn.SEQUENCE(G$7,,0),G$412)),$W$5:$W$9)))))</f>
        <v>X</v>
      </c>
      <c r="AB207" s="146" t="str" cm="1">
        <f t="array" ref="AB207">IF(C207="X","X",SUM(N(ISNUMBER(_xlfn.XMATCH(INDEX(C$12:C$411,1+MOD($B207-C$8+_xlfn.SEQUENCE(C$7,,0),C$412)),$AC$5:$AC$9)))))</f>
        <v>X</v>
      </c>
      <c r="AC207" s="129" t="str" cm="1">
        <f t="array" ref="AC207">IF(D207="X","X",SUM(N(ISNUMBER(_xlfn.XMATCH(INDEX(D$12:D$411,1+MOD($B207-D$8+_xlfn.SEQUENCE(D$7,,0),D$412)),$AC$5:$AC$9)))))</f>
        <v>X</v>
      </c>
      <c r="AD207" s="129" t="str" cm="1">
        <f t="array" ref="AD207">IF(E207="X","X",SUM(N(ISNUMBER(_xlfn.XMATCH(INDEX(E$12:E$411,1+MOD($B207-E$8+_xlfn.SEQUENCE(E$7,,0),E$412)),$AC$5:$AC$9)))))</f>
        <v>X</v>
      </c>
      <c r="AE207" s="129" t="str" cm="1">
        <f t="array" ref="AE207">IF(F207="X","X",SUM(N(ISNUMBER(_xlfn.XMATCH(INDEX(F$12:F$411,1+MOD($B207-F$8+_xlfn.SEQUENCE(F$7,,0),F$412)),$AC$5:$AC$9)))))</f>
        <v>X</v>
      </c>
      <c r="AF207" s="142" t="str" cm="1">
        <f t="array" ref="AF207">IF(G207="X","X",SUM(N(ISNUMBER(_xlfn.XMATCH(INDEX(G$12:G$411,1+MOD($B207-G$8+_xlfn.SEQUENCE(G$7,,0),G$412)),$AC$5:$AC$9)))))</f>
        <v>X</v>
      </c>
      <c r="AH207" s="146" t="str" cm="1">
        <f t="array" ref="AH207">IF(C207="X","X",SUM(N(ISNUMBER(_xlfn.XMATCH(INDEX(C$12:C$411,1+MOD($B207-C$8+_xlfn.SEQUENCE(C$7,,0),C$412)),$AI$5:$AI$9)))))</f>
        <v>X</v>
      </c>
      <c r="AI207" s="129" t="str" cm="1">
        <f t="array" ref="AI207">IF(D207="X","X",SUM(N(ISNUMBER(_xlfn.XMATCH(INDEX(D$12:D$411,1+MOD($B207-D$8+_xlfn.SEQUENCE(D$7,,0),D$412)),$AI$5:$AI$9)))))</f>
        <v>X</v>
      </c>
      <c r="AJ207" s="129" t="str" cm="1">
        <f t="array" ref="AJ207">IF(E207="X","X",SUM(N(ISNUMBER(_xlfn.XMATCH(INDEX(E$12:E$411,1+MOD($B207-E$8+_xlfn.SEQUENCE(E$7,,0),E$412)),$AI$5:$AI$9)))))</f>
        <v>X</v>
      </c>
      <c r="AK207" s="129" t="str" cm="1">
        <f t="array" ref="AK207">IF(F207="X","X",SUM(N(ISNUMBER(_xlfn.XMATCH(INDEX(F$12:F$411,1+MOD($B207-F$8+_xlfn.SEQUENCE(F$7,,0),F$412)),$AI$5:$AI$9)))))</f>
        <v>X</v>
      </c>
      <c r="AL207" s="142" t="str" cm="1">
        <f t="array" ref="AL207">IF(G207="X","X",SUM(N(ISNUMBER(_xlfn.XMATCH(INDEX(G$12:G$411,1+MOD($B207-G$8+_xlfn.SEQUENCE(G$7,,0),G$412)),$AI$5:$AI$9)))))</f>
        <v>X</v>
      </c>
      <c r="AN207" s="146" t="str" cm="1">
        <f t="array" ref="AN207">IF(C207="X","X",SUM(N(ISNUMBER(_xlfn.XMATCH(INDEX(C$12:C$411,1+MOD($B207-C$8+_xlfn.SEQUENCE(C$7,,0),C$412)),$AO$5:$AO$9)))))</f>
        <v>X</v>
      </c>
      <c r="AO207" s="129" t="str" cm="1">
        <f t="array" ref="AO207">IF(D207="X","X",SUM(N(ISNUMBER(_xlfn.XMATCH(INDEX(D$12:D$411,1+MOD($B207-D$8+_xlfn.SEQUENCE(D$7,,0),D$412)),$AO$5:$AO$9)))))</f>
        <v>X</v>
      </c>
      <c r="AP207" s="129" t="str" cm="1">
        <f t="array" ref="AP207">IF(E207="X","X",SUM(N(ISNUMBER(_xlfn.XMATCH(INDEX(E$12:E$411,1+MOD($B207-E$8+_xlfn.SEQUENCE(E$7,,0),E$412)),$AO$5:$AO$9)))))</f>
        <v>X</v>
      </c>
      <c r="AQ207" s="129" t="str" cm="1">
        <f t="array" ref="AQ207">IF(F207="X","X",SUM(N(ISNUMBER(_xlfn.XMATCH(INDEX(F$12:F$411,1+MOD($B207-F$8+_xlfn.SEQUENCE(F$7,,0),F$412)),$AO$5:$AO$9)))))</f>
        <v>X</v>
      </c>
      <c r="AR207" s="142" t="str" cm="1">
        <f t="array" ref="AR207">IF(G207="X","X",SUM(N(ISNUMBER(_xlfn.XMATCH(INDEX(G$12:G$411,1+MOD($B207-G$8+_xlfn.SEQUENCE(G$7,,0),G$412)),$AO$5:$AO$9)))))</f>
        <v>X</v>
      </c>
      <c r="AT207" s="146" t="str" cm="1">
        <f t="array" ref="AT207">IF(C207="X","X",SUM(N(ISNUMBER(_xlfn.XMATCH(INDEX(C$12:C$411,1+MOD($B207-C$8+_xlfn.SEQUENCE(C$7,,0),C$412)),$AU$5:$AU$9)))))</f>
        <v>X</v>
      </c>
      <c r="AU207" s="129" t="str" cm="1">
        <f t="array" ref="AU207">IF(D207="X","X",SUM(N(ISNUMBER(_xlfn.XMATCH(INDEX(D$12:D$411,1+MOD($B207-D$8+_xlfn.SEQUENCE(D$7,,0),D$412)),$AU$5:$AU$9)))))</f>
        <v>X</v>
      </c>
      <c r="AV207" s="129" t="str" cm="1">
        <f t="array" ref="AV207">IF(E207="X","X",SUM(N(ISNUMBER(_xlfn.XMATCH(INDEX(E$12:E$411,1+MOD($B207-E$8+_xlfn.SEQUENCE(E$7,,0),E$412)),$AU$5:$AU$9)))))</f>
        <v>X</v>
      </c>
      <c r="AW207" s="129" t="str" cm="1">
        <f t="array" ref="AW207">IF(F207="X","X",SUM(N(ISNUMBER(_xlfn.XMATCH(INDEX(F$12:F$411,1+MOD($B207-F$8+_xlfn.SEQUENCE(F$7,,0),F$412)),$AU$5:$AU$9)))))</f>
        <v>X</v>
      </c>
      <c r="AX207" s="142" t="str" cm="1">
        <f t="array" ref="AX207">IF(G207="X","X",SUM(N(ISNUMBER(_xlfn.XMATCH(INDEX(G$12:G$411,1+MOD($B207-G$8+_xlfn.SEQUENCE(G$7,,0),G$412)),$AU$5:$AU$9)))))</f>
        <v>X</v>
      </c>
      <c r="AZ207" s="146" t="str" cm="1">
        <f t="array" ref="AZ207">IF(C207="X","X",SUM(N(ISNUMBER(_xlfn.XMATCH(INDEX(C$12:C$411,1+MOD($B207-C$8+_xlfn.SEQUENCE(C$7,,0),C$412)),$BA$5:$BA$9)))))</f>
        <v>X</v>
      </c>
      <c r="BA207" s="129" t="str" cm="1">
        <f t="array" ref="BA207">IF(D207="X","X",SUM(N(ISNUMBER(_xlfn.XMATCH(INDEX(D$12:D$411,1+MOD($B207-D$8+_xlfn.SEQUENCE(D$7,,0),D$412)),$BA$5:$BA$9)))))</f>
        <v>X</v>
      </c>
      <c r="BB207" s="129" t="str" cm="1">
        <f t="array" ref="BB207">IF(E207="X","X",SUM(N(ISNUMBER(_xlfn.XMATCH(INDEX(E$12:E$411,1+MOD($B207-E$8+_xlfn.SEQUENCE(E$7,,0),E$412)),$BA$5:$BA$9)))))</f>
        <v>X</v>
      </c>
      <c r="BC207" s="129" t="str" cm="1">
        <f t="array" ref="BC207">IF(F207="X","X",SUM(N(ISNUMBER(_xlfn.XMATCH(INDEX(F$12:F$411,1+MOD($B207-F$8+_xlfn.SEQUENCE(F$7,,0),F$412)),$BA$5:$BA$9)))))</f>
        <v>X</v>
      </c>
      <c r="BD207" s="142" t="str" cm="1">
        <f t="array" ref="BD207">IF(G207="X","X",SUM(N(ISNUMBER(_xlfn.XMATCH(INDEX(G$12:G$411,1+MOD($B207-G$8+_xlfn.SEQUENCE(G$7,,0),G$412)),$BA$5:$BA$9)))))</f>
        <v>X</v>
      </c>
      <c r="BF207" s="146" t="str" cm="1">
        <f t="array" ref="BF207">IF(C207="X","X",SUM(N(ISNUMBER(_xlfn.XMATCH(INDEX(C$12:C$411,1+MOD($B207-C$8+_xlfn.SEQUENCE(C$7,,0),C$412)),$BG$5:$BG$9)))))</f>
        <v>X</v>
      </c>
      <c r="BG207" s="129" t="str" cm="1">
        <f t="array" ref="BG207">IF(D207="X","X",SUM(N(ISNUMBER(_xlfn.XMATCH(INDEX(D$12:D$411,1+MOD($B207-D$8+_xlfn.SEQUENCE(D$7,,0),D$412)),$BG$5:$BG$9)))))</f>
        <v>X</v>
      </c>
      <c r="BH207" s="129" t="str" cm="1">
        <f t="array" ref="BH207">IF(E207="X","X",SUM(N(ISNUMBER(_xlfn.XMATCH(INDEX(E$12:E$411,1+MOD($B207-E$8+_xlfn.SEQUENCE(E$7,,0),E$412)),$BG$5:$BG$9)))))</f>
        <v>X</v>
      </c>
      <c r="BI207" s="129" t="str" cm="1">
        <f t="array" ref="BI207">IF(F207="X","X",SUM(N(ISNUMBER(_xlfn.XMATCH(INDEX(F$12:F$411,1+MOD($B207-F$8+_xlfn.SEQUENCE(F$7,,0),F$412)),$BG$5:$BG$9)))))</f>
        <v>X</v>
      </c>
      <c r="BJ207" s="142" t="str" cm="1">
        <f t="array" ref="BJ207">IF(G207="X","X",SUM(N(ISNUMBER(_xlfn.XMATCH(INDEX(G$12:G$411,1+MOD($B207-G$8+_xlfn.SEQUENCE(G$7,,0),G$412)),$BG$5:$BG$9)))))</f>
        <v>X</v>
      </c>
      <c r="BL207" s="146" t="str" cm="1">
        <f t="array" ref="BL207">IF(C207="X","X",SUM(N(ISNUMBER(_xlfn.XMATCH(INDEX(C$12:C$411,1+MOD($B207-C$8+_xlfn.SEQUENCE(C$7,,0),C$412)),$BM$5:$BM$9)))))</f>
        <v>X</v>
      </c>
      <c r="BM207" s="129" t="str" cm="1">
        <f t="array" ref="BM207">IF(D207="X","X",SUM(N(ISNUMBER(_xlfn.XMATCH(INDEX(D$12:D$411,1+MOD($B207-D$8+_xlfn.SEQUENCE(D$7,,0),D$412)),$BM$5:$BM$9)))))</f>
        <v>X</v>
      </c>
      <c r="BN207" s="129" t="str" cm="1">
        <f t="array" ref="BN207">IF(E207="X","X",SUM(N(ISNUMBER(_xlfn.XMATCH(INDEX(E$12:E$411,1+MOD($B207-E$8+_xlfn.SEQUENCE(E$7,,0),E$412)),$BM$5:$BM$9)))))</f>
        <v>X</v>
      </c>
      <c r="BO207" s="129" t="str" cm="1">
        <f t="array" ref="BO207">IF(F207="X","X",SUM(N(ISNUMBER(_xlfn.XMATCH(INDEX(F$12:F$411,1+MOD($B207-F$8+_xlfn.SEQUENCE(F$7,,0),F$412)),$BM$5:$BM$9)))))</f>
        <v>X</v>
      </c>
      <c r="BP207" s="142" t="str" cm="1">
        <f t="array" ref="BP207">IF(G207="X","X",SUM(N(ISNUMBER(_xlfn.XMATCH(INDEX(G$12:G$411,1+MOD($B207-G$8+_xlfn.SEQUENCE(G$7,,0),G$412)),$BM$5:$BM$9)))))</f>
        <v>X</v>
      </c>
      <c r="BR207" s="146" t="str" cm="1">
        <f t="array" ref="BR207">IF(C207="X","X",SUM(N(ISNUMBER(_xlfn.XMATCH(INDEX(C$12:C$411,1+MOD($B207-C$8+_xlfn.SEQUENCE(C$7,,0),C$412)),$BS$5:$BS$9)))))</f>
        <v>X</v>
      </c>
      <c r="BS207" s="129" t="str" cm="1">
        <f t="array" ref="BS207">IF(D207="X","X",SUM(N(ISNUMBER(_xlfn.XMATCH(INDEX(D$12:D$411,1+MOD($B207-D$8+_xlfn.SEQUENCE(D$7,,0),D$412)),$BS$5:$BS$9)))))</f>
        <v>X</v>
      </c>
      <c r="BT207" s="129" t="str" cm="1">
        <f t="array" ref="BT207">IF(E207="X","X",SUM(N(ISNUMBER(_xlfn.XMATCH(INDEX(E$12:E$411,1+MOD($B207-E$8+_xlfn.SEQUENCE(E$7,,0),E$412)),$BS$5:$BS$9)))))</f>
        <v>X</v>
      </c>
      <c r="BU207" s="129" t="str" cm="1">
        <f t="array" ref="BU207">IF(F207="X","X",SUM(N(ISNUMBER(_xlfn.XMATCH(INDEX(F$12:F$411,1+MOD($B207-F$8+_xlfn.SEQUENCE(F$7,,0),F$412)),$BS$5:$BS$9)))))</f>
        <v>X</v>
      </c>
      <c r="BV207" s="142" t="str" cm="1">
        <f t="array" ref="BV207">IF(G207="X","X",SUM(N(ISNUMBER(_xlfn.XMATCH(INDEX(G$12:G$411,1+MOD($B207-G$8+_xlfn.SEQUENCE(G$7,,0),G$412)),$BS$5:$BS$9)))))</f>
        <v>X</v>
      </c>
      <c r="BX207" s="146" t="str" cm="1">
        <f t="array" ref="BX207">IF(C207="X","X",SUM(N(ISNUMBER(_xlfn.XMATCH(INDEX(C$12:C$411,1+MOD($B207-C$8+_xlfn.SEQUENCE(C$7,,0),C$412)),$BY$5:$BY$9)))))</f>
        <v>X</v>
      </c>
      <c r="BY207" s="129" t="str" cm="1">
        <f t="array" ref="BY207">IF(D207="X","X",SUM(N(ISNUMBER(_xlfn.XMATCH(INDEX(D$12:D$411,1+MOD($B207-D$8+_xlfn.SEQUENCE(D$7,,0),D$412)),$BY$5:$BY$9)))))</f>
        <v>X</v>
      </c>
      <c r="BZ207" s="129" t="str" cm="1">
        <f t="array" ref="BZ207">IF(E207="X","X",SUM(N(ISNUMBER(_xlfn.XMATCH(INDEX(E$12:E$411,1+MOD($B207-E$8+_xlfn.SEQUENCE(E$7,,0),E$412)),$BY$5:$BY$9)))))</f>
        <v>X</v>
      </c>
      <c r="CA207" s="129" t="str" cm="1">
        <f t="array" ref="CA207">IF(F207="X","X",SUM(N(ISNUMBER(_xlfn.XMATCH(INDEX(F$12:F$411,1+MOD($B207-F$8+_xlfn.SEQUENCE(F$7,,0),F$412)),$BY$5:$BY$9)))))</f>
        <v>X</v>
      </c>
      <c r="CB207" s="142" t="str" cm="1">
        <f t="array" ref="CB207">IF(G207="X","X",SUM(N(ISNUMBER(_xlfn.XMATCH(INDEX(G$12:G$411,1+MOD($B207-G$8+_xlfn.SEQUENCE(G$7,,0),G$412)),$BY$5:$BY$9)))))</f>
        <v>X</v>
      </c>
      <c r="CD207" s="146" t="str" cm="1">
        <f t="array" ref="CD207">IF(C207="X","X",SUM(N(ISNUMBER(_xlfn.XMATCH(INDEX(C$12:C$411,1+MOD($B207-C$8+_xlfn.SEQUENCE(C$7,,0),C$412)),$CE$5:$CE$9)))))</f>
        <v>X</v>
      </c>
      <c r="CE207" s="129" t="str" cm="1">
        <f t="array" ref="CE207">IF(D207="X","X",SUM(N(ISNUMBER(_xlfn.XMATCH(INDEX(D$12:D$411,1+MOD($B207-D$8+_xlfn.SEQUENCE(D$7,,0),D$412)),$CE$5:$CE$9)))))</f>
        <v>X</v>
      </c>
      <c r="CF207" s="129" t="str" cm="1">
        <f t="array" ref="CF207">IF(E207="X","X",SUM(N(ISNUMBER(_xlfn.XMATCH(INDEX(E$12:E$411,1+MOD($B207-E$8+_xlfn.SEQUENCE(E$7,,0),E$412)),$CE$5:$CE$9)))))</f>
        <v>X</v>
      </c>
      <c r="CG207" s="129" t="str" cm="1">
        <f t="array" ref="CG207">IF(F207="X","X",SUM(N(ISNUMBER(_xlfn.XMATCH(INDEX(F$12:F$411,1+MOD($B207-F$8+_xlfn.SEQUENCE(F$7,,0),F$412)),$CE$5:$CE$9)))))</f>
        <v>X</v>
      </c>
      <c r="CH207" s="142" t="str" cm="1">
        <f t="array" ref="CH207">IF(G207="X","X",SUM(N(ISNUMBER(_xlfn.XMATCH(INDEX(G$12:G$411,1+MOD($B207-G$8+_xlfn.SEQUENCE(G$7,,0),G$412)),$CE$5:$CE$9)))))</f>
        <v>X</v>
      </c>
      <c r="CJ207" s="146" t="str" cm="1">
        <f t="array" ref="CJ207">IF(C207="X","X",SUM(N(ISNUMBER(_xlfn.XMATCH(INDEX(C$12:C$411,1+MOD($B207-C$8+_xlfn.SEQUENCE(C$7,,0),C$412)),$CK$5:$CK$9)))))</f>
        <v>X</v>
      </c>
      <c r="CK207" s="129" t="str" cm="1">
        <f t="array" ref="CK207">IF(D207="X","X",SUM(N(ISNUMBER(_xlfn.XMATCH(INDEX(D$12:D$411,1+MOD($B207-D$8+_xlfn.SEQUENCE(D$7,,0),D$412)),$CK$5:$CK$9)))))</f>
        <v>X</v>
      </c>
      <c r="CL207" s="129" t="str" cm="1">
        <f t="array" ref="CL207">IF(E207="X","X",SUM(N(ISNUMBER(_xlfn.XMATCH(INDEX(E$12:E$411,1+MOD($B207-E$8+_xlfn.SEQUENCE(E$7,,0),E$412)),$CK$5:$CK$9)))))</f>
        <v>X</v>
      </c>
      <c r="CM207" s="129" t="str" cm="1">
        <f t="array" ref="CM207">IF(F207="X","X",SUM(N(ISNUMBER(_xlfn.XMATCH(INDEX(F$12:F$411,1+MOD($B207-F$8+_xlfn.SEQUENCE(F$7,,0),F$412)),$CK$5:$CK$9)))))</f>
        <v>X</v>
      </c>
      <c r="CN207" s="142" t="str" cm="1">
        <f t="array" ref="CN207">IF(G207="X","X",SUM(N(ISNUMBER(_xlfn.XMATCH(INDEX(G$12:G$411,1+MOD($B207-G$8+_xlfn.SEQUENCE(G$7,,0),G$412)),$CK$5:$CK$9)))))</f>
        <v>X</v>
      </c>
      <c r="CP207" s="146" t="str" cm="1">
        <f t="array" ref="CP207">IF(C207="X","X",SUM(N(ISNUMBER(_xlfn.XMATCH(INDEX(C$12:C$411,1+MOD($B207-C$8+_xlfn.SEQUENCE(C$7,,0),C$412)),$CQ$5:$CQ$9)))))</f>
        <v>X</v>
      </c>
      <c r="CQ207" s="129" t="str" cm="1">
        <f t="array" ref="CQ207">IF(D207="X","X",SUM(N(ISNUMBER(_xlfn.XMATCH(INDEX(D$12:D$411,1+MOD($B207-D$8+_xlfn.SEQUENCE(D$7,,0),D$412)),$CQ$5:$CQ$9)))))</f>
        <v>X</v>
      </c>
      <c r="CR207" s="129" t="str" cm="1">
        <f t="array" ref="CR207">IF(E207="X","X",SUM(N(ISNUMBER(_xlfn.XMATCH(INDEX(E$12:E$411,1+MOD($B207-E$8+_xlfn.SEQUENCE(E$7,,0),E$412)),$CQ$5:$CQ$9)))))</f>
        <v>X</v>
      </c>
      <c r="CS207" s="129" t="str" cm="1">
        <f t="array" ref="CS207">IF(F207="X","X",SUM(N(ISNUMBER(_xlfn.XMATCH(INDEX(F$12:F$411,1+MOD($B207-F$8+_xlfn.SEQUENCE(F$7,,0),F$412)),$CQ$5:$CQ$9)))))</f>
        <v>X</v>
      </c>
      <c r="CT207" s="142" t="str" cm="1">
        <f t="array" ref="CT207">IF(G207="X","X",SUM(N(ISNUMBER(_xlfn.XMATCH(INDEX(G$12:G$411,1+MOD($B207-G$8+_xlfn.SEQUENCE(G$7,,0),G$412)),$CQ$5:$CQ$9)))))</f>
        <v>X</v>
      </c>
    </row>
    <row r="208" spans="2:98" ht="12.75" customHeight="1" x14ac:dyDescent="0.2">
      <c r="B208" s="5">
        <f t="shared" si="12"/>
        <v>196</v>
      </c>
      <c r="C208" s="129" t="s">
        <v>10</v>
      </c>
      <c r="D208" s="129" t="s">
        <v>10</v>
      </c>
      <c r="E208" s="129" t="s">
        <v>10</v>
      </c>
      <c r="F208" s="129" t="s">
        <v>10</v>
      </c>
      <c r="G208" s="142" t="s">
        <v>10</v>
      </c>
      <c r="P208" s="146" t="str" cm="1">
        <f t="array" ref="P208">IF(C208="X","X",SUM(N(ISNUMBER(_xlfn.XMATCH(INDEX(C$12:C$411,1+MOD($B208-C$8+_xlfn.SEQUENCE(C$7,,0),C$412)),$Q$5:$Q$9)))))</f>
        <v>X</v>
      </c>
      <c r="Q208" s="129" t="str" cm="1">
        <f t="array" ref="Q208">IF(D208="X","X",SUM(N(ISNUMBER(_xlfn.XMATCH(INDEX(D$12:D$411,1+MOD($B208-D$8+_xlfn.SEQUENCE(D$7,,0),D$412)),$Q$5:$Q$9)))))</f>
        <v>X</v>
      </c>
      <c r="R208" s="129" t="str" cm="1">
        <f t="array" ref="R208">IF(E208="X","X",SUM(N(ISNUMBER(_xlfn.XMATCH(INDEX(E$12:E$411,1+MOD($B208-E$8+_xlfn.SEQUENCE(E$7,,0),E$412)),$Q$5:$Q$9)))))</f>
        <v>X</v>
      </c>
      <c r="S208" s="129" t="str" cm="1">
        <f t="array" ref="S208">IF(F208="X","X",SUM(N(ISNUMBER(_xlfn.XMATCH(INDEX(F$12:F$411,1+MOD($B208-F$8+_xlfn.SEQUENCE(F$7,,0),F$412)),$Q$5:$Q$9)))))</f>
        <v>X</v>
      </c>
      <c r="T208" s="142" t="str" cm="1">
        <f t="array" ref="T208">IF(G208="X","X",SUM(N(ISNUMBER(_xlfn.XMATCH(INDEX(G$12:G$411,1+MOD($B208-G$8+_xlfn.SEQUENCE(G$7,,0),G$412)),$Q$5:$Q$9)))))</f>
        <v>X</v>
      </c>
      <c r="V208" s="146" t="str" cm="1">
        <f t="array" ref="V208">IF(C208="X","X",SUM(N(ISNUMBER(_xlfn.XMATCH(INDEX(C$12:C$411,1+MOD($B208-C$8+_xlfn.SEQUENCE(C$7,,0),C$412)),$W$5:$W$9)))))</f>
        <v>X</v>
      </c>
      <c r="W208" s="129" t="str" cm="1">
        <f t="array" ref="W208">IF(D208="X","X",SUM(N(ISNUMBER(_xlfn.XMATCH(INDEX(D$12:D$411,1+MOD($B208-D$8+_xlfn.SEQUENCE(D$7,,0),D$412)),$W$5:$W$9)))))</f>
        <v>X</v>
      </c>
      <c r="X208" s="129" t="str" cm="1">
        <f t="array" ref="X208">IF(E208="X","X",SUM(N(ISNUMBER(_xlfn.XMATCH(INDEX(E$12:E$411,1+MOD($B208-E$8+_xlfn.SEQUENCE(E$7,,0),E$412)),$W$5:$W$9)))))</f>
        <v>X</v>
      </c>
      <c r="Y208" s="129" t="str" cm="1">
        <f t="array" ref="Y208">IF(F208="X","X",SUM(N(ISNUMBER(_xlfn.XMATCH(INDEX(F$12:F$411,1+MOD($B208-F$8+_xlfn.SEQUENCE(F$7,,0),F$412)),$W$5:$W$9)))))</f>
        <v>X</v>
      </c>
      <c r="Z208" s="142" t="str" cm="1">
        <f t="array" ref="Z208">IF(G208="X","X",SUM(N(ISNUMBER(_xlfn.XMATCH(INDEX(G$12:G$411,1+MOD($B208-G$8+_xlfn.SEQUENCE(G$7,,0),G$412)),$W$5:$W$9)))))</f>
        <v>X</v>
      </c>
      <c r="AB208" s="146" t="str" cm="1">
        <f t="array" ref="AB208">IF(C208="X","X",SUM(N(ISNUMBER(_xlfn.XMATCH(INDEX(C$12:C$411,1+MOD($B208-C$8+_xlfn.SEQUENCE(C$7,,0),C$412)),$AC$5:$AC$9)))))</f>
        <v>X</v>
      </c>
      <c r="AC208" s="129" t="str" cm="1">
        <f t="array" ref="AC208">IF(D208="X","X",SUM(N(ISNUMBER(_xlfn.XMATCH(INDEX(D$12:D$411,1+MOD($B208-D$8+_xlfn.SEQUENCE(D$7,,0),D$412)),$AC$5:$AC$9)))))</f>
        <v>X</v>
      </c>
      <c r="AD208" s="129" t="str" cm="1">
        <f t="array" ref="AD208">IF(E208="X","X",SUM(N(ISNUMBER(_xlfn.XMATCH(INDEX(E$12:E$411,1+MOD($B208-E$8+_xlfn.SEQUENCE(E$7,,0),E$412)),$AC$5:$AC$9)))))</f>
        <v>X</v>
      </c>
      <c r="AE208" s="129" t="str" cm="1">
        <f t="array" ref="AE208">IF(F208="X","X",SUM(N(ISNUMBER(_xlfn.XMATCH(INDEX(F$12:F$411,1+MOD($B208-F$8+_xlfn.SEQUENCE(F$7,,0),F$412)),$AC$5:$AC$9)))))</f>
        <v>X</v>
      </c>
      <c r="AF208" s="142" t="str" cm="1">
        <f t="array" ref="AF208">IF(G208="X","X",SUM(N(ISNUMBER(_xlfn.XMATCH(INDEX(G$12:G$411,1+MOD($B208-G$8+_xlfn.SEQUENCE(G$7,,0),G$412)),$AC$5:$AC$9)))))</f>
        <v>X</v>
      </c>
      <c r="AH208" s="146" t="str" cm="1">
        <f t="array" ref="AH208">IF(C208="X","X",SUM(N(ISNUMBER(_xlfn.XMATCH(INDEX(C$12:C$411,1+MOD($B208-C$8+_xlfn.SEQUENCE(C$7,,0),C$412)),$AI$5:$AI$9)))))</f>
        <v>X</v>
      </c>
      <c r="AI208" s="129" t="str" cm="1">
        <f t="array" ref="AI208">IF(D208="X","X",SUM(N(ISNUMBER(_xlfn.XMATCH(INDEX(D$12:D$411,1+MOD($B208-D$8+_xlfn.SEQUENCE(D$7,,0),D$412)),$AI$5:$AI$9)))))</f>
        <v>X</v>
      </c>
      <c r="AJ208" s="129" t="str" cm="1">
        <f t="array" ref="AJ208">IF(E208="X","X",SUM(N(ISNUMBER(_xlfn.XMATCH(INDEX(E$12:E$411,1+MOD($B208-E$8+_xlfn.SEQUENCE(E$7,,0),E$412)),$AI$5:$AI$9)))))</f>
        <v>X</v>
      </c>
      <c r="AK208" s="129" t="str" cm="1">
        <f t="array" ref="AK208">IF(F208="X","X",SUM(N(ISNUMBER(_xlfn.XMATCH(INDEX(F$12:F$411,1+MOD($B208-F$8+_xlfn.SEQUENCE(F$7,,0),F$412)),$AI$5:$AI$9)))))</f>
        <v>X</v>
      </c>
      <c r="AL208" s="142" t="str" cm="1">
        <f t="array" ref="AL208">IF(G208="X","X",SUM(N(ISNUMBER(_xlfn.XMATCH(INDEX(G$12:G$411,1+MOD($B208-G$8+_xlfn.SEQUENCE(G$7,,0),G$412)),$AI$5:$AI$9)))))</f>
        <v>X</v>
      </c>
      <c r="AN208" s="146" t="str" cm="1">
        <f t="array" ref="AN208">IF(C208="X","X",SUM(N(ISNUMBER(_xlfn.XMATCH(INDEX(C$12:C$411,1+MOD($B208-C$8+_xlfn.SEQUENCE(C$7,,0),C$412)),$AO$5:$AO$9)))))</f>
        <v>X</v>
      </c>
      <c r="AO208" s="129" t="str" cm="1">
        <f t="array" ref="AO208">IF(D208="X","X",SUM(N(ISNUMBER(_xlfn.XMATCH(INDEX(D$12:D$411,1+MOD($B208-D$8+_xlfn.SEQUENCE(D$7,,0),D$412)),$AO$5:$AO$9)))))</f>
        <v>X</v>
      </c>
      <c r="AP208" s="129" t="str" cm="1">
        <f t="array" ref="AP208">IF(E208="X","X",SUM(N(ISNUMBER(_xlfn.XMATCH(INDEX(E$12:E$411,1+MOD($B208-E$8+_xlfn.SEQUENCE(E$7,,0),E$412)),$AO$5:$AO$9)))))</f>
        <v>X</v>
      </c>
      <c r="AQ208" s="129" t="str" cm="1">
        <f t="array" ref="AQ208">IF(F208="X","X",SUM(N(ISNUMBER(_xlfn.XMATCH(INDEX(F$12:F$411,1+MOD($B208-F$8+_xlfn.SEQUENCE(F$7,,0),F$412)),$AO$5:$AO$9)))))</f>
        <v>X</v>
      </c>
      <c r="AR208" s="142" t="str" cm="1">
        <f t="array" ref="AR208">IF(G208="X","X",SUM(N(ISNUMBER(_xlfn.XMATCH(INDEX(G$12:G$411,1+MOD($B208-G$8+_xlfn.SEQUENCE(G$7,,0),G$412)),$AO$5:$AO$9)))))</f>
        <v>X</v>
      </c>
      <c r="AT208" s="146" t="str" cm="1">
        <f t="array" ref="AT208">IF(C208="X","X",SUM(N(ISNUMBER(_xlfn.XMATCH(INDEX(C$12:C$411,1+MOD($B208-C$8+_xlfn.SEQUENCE(C$7,,0),C$412)),$AU$5:$AU$9)))))</f>
        <v>X</v>
      </c>
      <c r="AU208" s="129" t="str" cm="1">
        <f t="array" ref="AU208">IF(D208="X","X",SUM(N(ISNUMBER(_xlfn.XMATCH(INDEX(D$12:D$411,1+MOD($B208-D$8+_xlfn.SEQUENCE(D$7,,0),D$412)),$AU$5:$AU$9)))))</f>
        <v>X</v>
      </c>
      <c r="AV208" s="129" t="str" cm="1">
        <f t="array" ref="AV208">IF(E208="X","X",SUM(N(ISNUMBER(_xlfn.XMATCH(INDEX(E$12:E$411,1+MOD($B208-E$8+_xlfn.SEQUENCE(E$7,,0),E$412)),$AU$5:$AU$9)))))</f>
        <v>X</v>
      </c>
      <c r="AW208" s="129" t="str" cm="1">
        <f t="array" ref="AW208">IF(F208="X","X",SUM(N(ISNUMBER(_xlfn.XMATCH(INDEX(F$12:F$411,1+MOD($B208-F$8+_xlfn.SEQUENCE(F$7,,0),F$412)),$AU$5:$AU$9)))))</f>
        <v>X</v>
      </c>
      <c r="AX208" s="142" t="str" cm="1">
        <f t="array" ref="AX208">IF(G208="X","X",SUM(N(ISNUMBER(_xlfn.XMATCH(INDEX(G$12:G$411,1+MOD($B208-G$8+_xlfn.SEQUENCE(G$7,,0),G$412)),$AU$5:$AU$9)))))</f>
        <v>X</v>
      </c>
      <c r="AZ208" s="146" t="str" cm="1">
        <f t="array" ref="AZ208">IF(C208="X","X",SUM(N(ISNUMBER(_xlfn.XMATCH(INDEX(C$12:C$411,1+MOD($B208-C$8+_xlfn.SEQUENCE(C$7,,0),C$412)),$BA$5:$BA$9)))))</f>
        <v>X</v>
      </c>
      <c r="BA208" s="129" t="str" cm="1">
        <f t="array" ref="BA208">IF(D208="X","X",SUM(N(ISNUMBER(_xlfn.XMATCH(INDEX(D$12:D$411,1+MOD($B208-D$8+_xlfn.SEQUENCE(D$7,,0),D$412)),$BA$5:$BA$9)))))</f>
        <v>X</v>
      </c>
      <c r="BB208" s="129" t="str" cm="1">
        <f t="array" ref="BB208">IF(E208="X","X",SUM(N(ISNUMBER(_xlfn.XMATCH(INDEX(E$12:E$411,1+MOD($B208-E$8+_xlfn.SEQUENCE(E$7,,0),E$412)),$BA$5:$BA$9)))))</f>
        <v>X</v>
      </c>
      <c r="BC208" s="129" t="str" cm="1">
        <f t="array" ref="BC208">IF(F208="X","X",SUM(N(ISNUMBER(_xlfn.XMATCH(INDEX(F$12:F$411,1+MOD($B208-F$8+_xlfn.SEQUENCE(F$7,,0),F$412)),$BA$5:$BA$9)))))</f>
        <v>X</v>
      </c>
      <c r="BD208" s="142" t="str" cm="1">
        <f t="array" ref="BD208">IF(G208="X","X",SUM(N(ISNUMBER(_xlfn.XMATCH(INDEX(G$12:G$411,1+MOD($B208-G$8+_xlfn.SEQUENCE(G$7,,0),G$412)),$BA$5:$BA$9)))))</f>
        <v>X</v>
      </c>
      <c r="BF208" s="146" t="str" cm="1">
        <f t="array" ref="BF208">IF(C208="X","X",SUM(N(ISNUMBER(_xlfn.XMATCH(INDEX(C$12:C$411,1+MOD($B208-C$8+_xlfn.SEQUENCE(C$7,,0),C$412)),$BG$5:$BG$9)))))</f>
        <v>X</v>
      </c>
      <c r="BG208" s="129" t="str" cm="1">
        <f t="array" ref="BG208">IF(D208="X","X",SUM(N(ISNUMBER(_xlfn.XMATCH(INDEX(D$12:D$411,1+MOD($B208-D$8+_xlfn.SEQUENCE(D$7,,0),D$412)),$BG$5:$BG$9)))))</f>
        <v>X</v>
      </c>
      <c r="BH208" s="129" t="str" cm="1">
        <f t="array" ref="BH208">IF(E208="X","X",SUM(N(ISNUMBER(_xlfn.XMATCH(INDEX(E$12:E$411,1+MOD($B208-E$8+_xlfn.SEQUENCE(E$7,,0),E$412)),$BG$5:$BG$9)))))</f>
        <v>X</v>
      </c>
      <c r="BI208" s="129" t="str" cm="1">
        <f t="array" ref="BI208">IF(F208="X","X",SUM(N(ISNUMBER(_xlfn.XMATCH(INDEX(F$12:F$411,1+MOD($B208-F$8+_xlfn.SEQUENCE(F$7,,0),F$412)),$BG$5:$BG$9)))))</f>
        <v>X</v>
      </c>
      <c r="BJ208" s="142" t="str" cm="1">
        <f t="array" ref="BJ208">IF(G208="X","X",SUM(N(ISNUMBER(_xlfn.XMATCH(INDEX(G$12:G$411,1+MOD($B208-G$8+_xlfn.SEQUENCE(G$7,,0),G$412)),$BG$5:$BG$9)))))</f>
        <v>X</v>
      </c>
      <c r="BL208" s="146" t="str" cm="1">
        <f t="array" ref="BL208">IF(C208="X","X",SUM(N(ISNUMBER(_xlfn.XMATCH(INDEX(C$12:C$411,1+MOD($B208-C$8+_xlfn.SEQUENCE(C$7,,0),C$412)),$BM$5:$BM$9)))))</f>
        <v>X</v>
      </c>
      <c r="BM208" s="129" t="str" cm="1">
        <f t="array" ref="BM208">IF(D208="X","X",SUM(N(ISNUMBER(_xlfn.XMATCH(INDEX(D$12:D$411,1+MOD($B208-D$8+_xlfn.SEQUENCE(D$7,,0),D$412)),$BM$5:$BM$9)))))</f>
        <v>X</v>
      </c>
      <c r="BN208" s="129" t="str" cm="1">
        <f t="array" ref="BN208">IF(E208="X","X",SUM(N(ISNUMBER(_xlfn.XMATCH(INDEX(E$12:E$411,1+MOD($B208-E$8+_xlfn.SEQUENCE(E$7,,0),E$412)),$BM$5:$BM$9)))))</f>
        <v>X</v>
      </c>
      <c r="BO208" s="129" t="str" cm="1">
        <f t="array" ref="BO208">IF(F208="X","X",SUM(N(ISNUMBER(_xlfn.XMATCH(INDEX(F$12:F$411,1+MOD($B208-F$8+_xlfn.SEQUENCE(F$7,,0),F$412)),$BM$5:$BM$9)))))</f>
        <v>X</v>
      </c>
      <c r="BP208" s="142" t="str" cm="1">
        <f t="array" ref="BP208">IF(G208="X","X",SUM(N(ISNUMBER(_xlfn.XMATCH(INDEX(G$12:G$411,1+MOD($B208-G$8+_xlfn.SEQUENCE(G$7,,0),G$412)),$BM$5:$BM$9)))))</f>
        <v>X</v>
      </c>
      <c r="BR208" s="146" t="str" cm="1">
        <f t="array" ref="BR208">IF(C208="X","X",SUM(N(ISNUMBER(_xlfn.XMATCH(INDEX(C$12:C$411,1+MOD($B208-C$8+_xlfn.SEQUENCE(C$7,,0),C$412)),$BS$5:$BS$9)))))</f>
        <v>X</v>
      </c>
      <c r="BS208" s="129" t="str" cm="1">
        <f t="array" ref="BS208">IF(D208="X","X",SUM(N(ISNUMBER(_xlfn.XMATCH(INDEX(D$12:D$411,1+MOD($B208-D$8+_xlfn.SEQUENCE(D$7,,0),D$412)),$BS$5:$BS$9)))))</f>
        <v>X</v>
      </c>
      <c r="BT208" s="129" t="str" cm="1">
        <f t="array" ref="BT208">IF(E208="X","X",SUM(N(ISNUMBER(_xlfn.XMATCH(INDEX(E$12:E$411,1+MOD($B208-E$8+_xlfn.SEQUENCE(E$7,,0),E$412)),$BS$5:$BS$9)))))</f>
        <v>X</v>
      </c>
      <c r="BU208" s="129" t="str" cm="1">
        <f t="array" ref="BU208">IF(F208="X","X",SUM(N(ISNUMBER(_xlfn.XMATCH(INDEX(F$12:F$411,1+MOD($B208-F$8+_xlfn.SEQUENCE(F$7,,0),F$412)),$BS$5:$BS$9)))))</f>
        <v>X</v>
      </c>
      <c r="BV208" s="142" t="str" cm="1">
        <f t="array" ref="BV208">IF(G208="X","X",SUM(N(ISNUMBER(_xlfn.XMATCH(INDEX(G$12:G$411,1+MOD($B208-G$8+_xlfn.SEQUENCE(G$7,,0),G$412)),$BS$5:$BS$9)))))</f>
        <v>X</v>
      </c>
      <c r="BX208" s="146" t="str" cm="1">
        <f t="array" ref="BX208">IF(C208="X","X",SUM(N(ISNUMBER(_xlfn.XMATCH(INDEX(C$12:C$411,1+MOD($B208-C$8+_xlfn.SEQUENCE(C$7,,0),C$412)),$BY$5:$BY$9)))))</f>
        <v>X</v>
      </c>
      <c r="BY208" s="129" t="str" cm="1">
        <f t="array" ref="BY208">IF(D208="X","X",SUM(N(ISNUMBER(_xlfn.XMATCH(INDEX(D$12:D$411,1+MOD($B208-D$8+_xlfn.SEQUENCE(D$7,,0),D$412)),$BY$5:$BY$9)))))</f>
        <v>X</v>
      </c>
      <c r="BZ208" s="129" t="str" cm="1">
        <f t="array" ref="BZ208">IF(E208="X","X",SUM(N(ISNUMBER(_xlfn.XMATCH(INDEX(E$12:E$411,1+MOD($B208-E$8+_xlfn.SEQUENCE(E$7,,0),E$412)),$BY$5:$BY$9)))))</f>
        <v>X</v>
      </c>
      <c r="CA208" s="129" t="str" cm="1">
        <f t="array" ref="CA208">IF(F208="X","X",SUM(N(ISNUMBER(_xlfn.XMATCH(INDEX(F$12:F$411,1+MOD($B208-F$8+_xlfn.SEQUENCE(F$7,,0),F$412)),$BY$5:$BY$9)))))</f>
        <v>X</v>
      </c>
      <c r="CB208" s="142" t="str" cm="1">
        <f t="array" ref="CB208">IF(G208="X","X",SUM(N(ISNUMBER(_xlfn.XMATCH(INDEX(G$12:G$411,1+MOD($B208-G$8+_xlfn.SEQUENCE(G$7,,0),G$412)),$BY$5:$BY$9)))))</f>
        <v>X</v>
      </c>
      <c r="CD208" s="146" t="str" cm="1">
        <f t="array" ref="CD208">IF(C208="X","X",SUM(N(ISNUMBER(_xlfn.XMATCH(INDEX(C$12:C$411,1+MOD($B208-C$8+_xlfn.SEQUENCE(C$7,,0),C$412)),$CE$5:$CE$9)))))</f>
        <v>X</v>
      </c>
      <c r="CE208" s="129" t="str" cm="1">
        <f t="array" ref="CE208">IF(D208="X","X",SUM(N(ISNUMBER(_xlfn.XMATCH(INDEX(D$12:D$411,1+MOD($B208-D$8+_xlfn.SEQUENCE(D$7,,0),D$412)),$CE$5:$CE$9)))))</f>
        <v>X</v>
      </c>
      <c r="CF208" s="129" t="str" cm="1">
        <f t="array" ref="CF208">IF(E208="X","X",SUM(N(ISNUMBER(_xlfn.XMATCH(INDEX(E$12:E$411,1+MOD($B208-E$8+_xlfn.SEQUENCE(E$7,,0),E$412)),$CE$5:$CE$9)))))</f>
        <v>X</v>
      </c>
      <c r="CG208" s="129" t="str" cm="1">
        <f t="array" ref="CG208">IF(F208="X","X",SUM(N(ISNUMBER(_xlfn.XMATCH(INDEX(F$12:F$411,1+MOD($B208-F$8+_xlfn.SEQUENCE(F$7,,0),F$412)),$CE$5:$CE$9)))))</f>
        <v>X</v>
      </c>
      <c r="CH208" s="142" t="str" cm="1">
        <f t="array" ref="CH208">IF(G208="X","X",SUM(N(ISNUMBER(_xlfn.XMATCH(INDEX(G$12:G$411,1+MOD($B208-G$8+_xlfn.SEQUENCE(G$7,,0),G$412)),$CE$5:$CE$9)))))</f>
        <v>X</v>
      </c>
      <c r="CJ208" s="146" t="str" cm="1">
        <f t="array" ref="CJ208">IF(C208="X","X",SUM(N(ISNUMBER(_xlfn.XMATCH(INDEX(C$12:C$411,1+MOD($B208-C$8+_xlfn.SEQUENCE(C$7,,0),C$412)),$CK$5:$CK$9)))))</f>
        <v>X</v>
      </c>
      <c r="CK208" s="129" t="str" cm="1">
        <f t="array" ref="CK208">IF(D208="X","X",SUM(N(ISNUMBER(_xlfn.XMATCH(INDEX(D$12:D$411,1+MOD($B208-D$8+_xlfn.SEQUENCE(D$7,,0),D$412)),$CK$5:$CK$9)))))</f>
        <v>X</v>
      </c>
      <c r="CL208" s="129" t="str" cm="1">
        <f t="array" ref="CL208">IF(E208="X","X",SUM(N(ISNUMBER(_xlfn.XMATCH(INDEX(E$12:E$411,1+MOD($B208-E$8+_xlfn.SEQUENCE(E$7,,0),E$412)),$CK$5:$CK$9)))))</f>
        <v>X</v>
      </c>
      <c r="CM208" s="129" t="str" cm="1">
        <f t="array" ref="CM208">IF(F208="X","X",SUM(N(ISNUMBER(_xlfn.XMATCH(INDEX(F$12:F$411,1+MOD($B208-F$8+_xlfn.SEQUENCE(F$7,,0),F$412)),$CK$5:$CK$9)))))</f>
        <v>X</v>
      </c>
      <c r="CN208" s="142" t="str" cm="1">
        <f t="array" ref="CN208">IF(G208="X","X",SUM(N(ISNUMBER(_xlfn.XMATCH(INDEX(G$12:G$411,1+MOD($B208-G$8+_xlfn.SEQUENCE(G$7,,0),G$412)),$CK$5:$CK$9)))))</f>
        <v>X</v>
      </c>
      <c r="CP208" s="146" t="str" cm="1">
        <f t="array" ref="CP208">IF(C208="X","X",SUM(N(ISNUMBER(_xlfn.XMATCH(INDEX(C$12:C$411,1+MOD($B208-C$8+_xlfn.SEQUENCE(C$7,,0),C$412)),$CQ$5:$CQ$9)))))</f>
        <v>X</v>
      </c>
      <c r="CQ208" s="129" t="str" cm="1">
        <f t="array" ref="CQ208">IF(D208="X","X",SUM(N(ISNUMBER(_xlfn.XMATCH(INDEX(D$12:D$411,1+MOD($B208-D$8+_xlfn.SEQUENCE(D$7,,0),D$412)),$CQ$5:$CQ$9)))))</f>
        <v>X</v>
      </c>
      <c r="CR208" s="129" t="str" cm="1">
        <f t="array" ref="CR208">IF(E208="X","X",SUM(N(ISNUMBER(_xlfn.XMATCH(INDEX(E$12:E$411,1+MOD($B208-E$8+_xlfn.SEQUENCE(E$7,,0),E$412)),$CQ$5:$CQ$9)))))</f>
        <v>X</v>
      </c>
      <c r="CS208" s="129" t="str" cm="1">
        <f t="array" ref="CS208">IF(F208="X","X",SUM(N(ISNUMBER(_xlfn.XMATCH(INDEX(F$12:F$411,1+MOD($B208-F$8+_xlfn.SEQUENCE(F$7,,0),F$412)),$CQ$5:$CQ$9)))))</f>
        <v>X</v>
      </c>
      <c r="CT208" s="142" t="str" cm="1">
        <f t="array" ref="CT208">IF(G208="X","X",SUM(N(ISNUMBER(_xlfn.XMATCH(INDEX(G$12:G$411,1+MOD($B208-G$8+_xlfn.SEQUENCE(G$7,,0),G$412)),$CQ$5:$CQ$9)))))</f>
        <v>X</v>
      </c>
    </row>
    <row r="209" spans="2:98" ht="12.75" customHeight="1" x14ac:dyDescent="0.2">
      <c r="B209" s="5">
        <f t="shared" si="12"/>
        <v>197</v>
      </c>
      <c r="C209" s="129" t="s">
        <v>10</v>
      </c>
      <c r="D209" s="129" t="s">
        <v>10</v>
      </c>
      <c r="E209" s="129" t="s">
        <v>10</v>
      </c>
      <c r="F209" s="129" t="s">
        <v>10</v>
      </c>
      <c r="G209" s="142" t="s">
        <v>10</v>
      </c>
      <c r="P209" s="146" t="str" cm="1">
        <f t="array" ref="P209">IF(C209="X","X",SUM(N(ISNUMBER(_xlfn.XMATCH(INDEX(C$12:C$411,1+MOD($B209-C$8+_xlfn.SEQUENCE(C$7,,0),C$412)),$Q$5:$Q$9)))))</f>
        <v>X</v>
      </c>
      <c r="Q209" s="129" t="str" cm="1">
        <f t="array" ref="Q209">IF(D209="X","X",SUM(N(ISNUMBER(_xlfn.XMATCH(INDEX(D$12:D$411,1+MOD($B209-D$8+_xlfn.SEQUENCE(D$7,,0),D$412)),$Q$5:$Q$9)))))</f>
        <v>X</v>
      </c>
      <c r="R209" s="129" t="str" cm="1">
        <f t="array" ref="R209">IF(E209="X","X",SUM(N(ISNUMBER(_xlfn.XMATCH(INDEX(E$12:E$411,1+MOD($B209-E$8+_xlfn.SEQUENCE(E$7,,0),E$412)),$Q$5:$Q$9)))))</f>
        <v>X</v>
      </c>
      <c r="S209" s="129" t="str" cm="1">
        <f t="array" ref="S209">IF(F209="X","X",SUM(N(ISNUMBER(_xlfn.XMATCH(INDEX(F$12:F$411,1+MOD($B209-F$8+_xlfn.SEQUENCE(F$7,,0),F$412)),$Q$5:$Q$9)))))</f>
        <v>X</v>
      </c>
      <c r="T209" s="142" t="str" cm="1">
        <f t="array" ref="T209">IF(G209="X","X",SUM(N(ISNUMBER(_xlfn.XMATCH(INDEX(G$12:G$411,1+MOD($B209-G$8+_xlfn.SEQUENCE(G$7,,0),G$412)),$Q$5:$Q$9)))))</f>
        <v>X</v>
      </c>
      <c r="V209" s="146" t="str" cm="1">
        <f t="array" ref="V209">IF(C209="X","X",SUM(N(ISNUMBER(_xlfn.XMATCH(INDEX(C$12:C$411,1+MOD($B209-C$8+_xlfn.SEQUENCE(C$7,,0),C$412)),$W$5:$W$9)))))</f>
        <v>X</v>
      </c>
      <c r="W209" s="129" t="str" cm="1">
        <f t="array" ref="W209">IF(D209="X","X",SUM(N(ISNUMBER(_xlfn.XMATCH(INDEX(D$12:D$411,1+MOD($B209-D$8+_xlfn.SEQUENCE(D$7,,0),D$412)),$W$5:$W$9)))))</f>
        <v>X</v>
      </c>
      <c r="X209" s="129" t="str" cm="1">
        <f t="array" ref="X209">IF(E209="X","X",SUM(N(ISNUMBER(_xlfn.XMATCH(INDEX(E$12:E$411,1+MOD($B209-E$8+_xlfn.SEQUENCE(E$7,,0),E$412)),$W$5:$W$9)))))</f>
        <v>X</v>
      </c>
      <c r="Y209" s="129" t="str" cm="1">
        <f t="array" ref="Y209">IF(F209="X","X",SUM(N(ISNUMBER(_xlfn.XMATCH(INDEX(F$12:F$411,1+MOD($B209-F$8+_xlfn.SEQUENCE(F$7,,0),F$412)),$W$5:$W$9)))))</f>
        <v>X</v>
      </c>
      <c r="Z209" s="142" t="str" cm="1">
        <f t="array" ref="Z209">IF(G209="X","X",SUM(N(ISNUMBER(_xlfn.XMATCH(INDEX(G$12:G$411,1+MOD($B209-G$8+_xlfn.SEQUENCE(G$7,,0),G$412)),$W$5:$W$9)))))</f>
        <v>X</v>
      </c>
      <c r="AB209" s="146" t="str" cm="1">
        <f t="array" ref="AB209">IF(C209="X","X",SUM(N(ISNUMBER(_xlfn.XMATCH(INDEX(C$12:C$411,1+MOD($B209-C$8+_xlfn.SEQUENCE(C$7,,0),C$412)),$AC$5:$AC$9)))))</f>
        <v>X</v>
      </c>
      <c r="AC209" s="129" t="str" cm="1">
        <f t="array" ref="AC209">IF(D209="X","X",SUM(N(ISNUMBER(_xlfn.XMATCH(INDEX(D$12:D$411,1+MOD($B209-D$8+_xlfn.SEQUENCE(D$7,,0),D$412)),$AC$5:$AC$9)))))</f>
        <v>X</v>
      </c>
      <c r="AD209" s="129" t="str" cm="1">
        <f t="array" ref="AD209">IF(E209="X","X",SUM(N(ISNUMBER(_xlfn.XMATCH(INDEX(E$12:E$411,1+MOD($B209-E$8+_xlfn.SEQUENCE(E$7,,0),E$412)),$AC$5:$AC$9)))))</f>
        <v>X</v>
      </c>
      <c r="AE209" s="129" t="str" cm="1">
        <f t="array" ref="AE209">IF(F209="X","X",SUM(N(ISNUMBER(_xlfn.XMATCH(INDEX(F$12:F$411,1+MOD($B209-F$8+_xlfn.SEQUENCE(F$7,,0),F$412)),$AC$5:$AC$9)))))</f>
        <v>X</v>
      </c>
      <c r="AF209" s="142" t="str" cm="1">
        <f t="array" ref="AF209">IF(G209="X","X",SUM(N(ISNUMBER(_xlfn.XMATCH(INDEX(G$12:G$411,1+MOD($B209-G$8+_xlfn.SEQUENCE(G$7,,0),G$412)),$AC$5:$AC$9)))))</f>
        <v>X</v>
      </c>
      <c r="AH209" s="146" t="str" cm="1">
        <f t="array" ref="AH209">IF(C209="X","X",SUM(N(ISNUMBER(_xlfn.XMATCH(INDEX(C$12:C$411,1+MOD($B209-C$8+_xlfn.SEQUENCE(C$7,,0),C$412)),$AI$5:$AI$9)))))</f>
        <v>X</v>
      </c>
      <c r="AI209" s="129" t="str" cm="1">
        <f t="array" ref="AI209">IF(D209="X","X",SUM(N(ISNUMBER(_xlfn.XMATCH(INDEX(D$12:D$411,1+MOD($B209-D$8+_xlfn.SEQUENCE(D$7,,0),D$412)),$AI$5:$AI$9)))))</f>
        <v>X</v>
      </c>
      <c r="AJ209" s="129" t="str" cm="1">
        <f t="array" ref="AJ209">IF(E209="X","X",SUM(N(ISNUMBER(_xlfn.XMATCH(INDEX(E$12:E$411,1+MOD($B209-E$8+_xlfn.SEQUENCE(E$7,,0),E$412)),$AI$5:$AI$9)))))</f>
        <v>X</v>
      </c>
      <c r="AK209" s="129" t="str" cm="1">
        <f t="array" ref="AK209">IF(F209="X","X",SUM(N(ISNUMBER(_xlfn.XMATCH(INDEX(F$12:F$411,1+MOD($B209-F$8+_xlfn.SEQUENCE(F$7,,0),F$412)),$AI$5:$AI$9)))))</f>
        <v>X</v>
      </c>
      <c r="AL209" s="142" t="str" cm="1">
        <f t="array" ref="AL209">IF(G209="X","X",SUM(N(ISNUMBER(_xlfn.XMATCH(INDEX(G$12:G$411,1+MOD($B209-G$8+_xlfn.SEQUENCE(G$7,,0),G$412)),$AI$5:$AI$9)))))</f>
        <v>X</v>
      </c>
      <c r="AN209" s="146" t="str" cm="1">
        <f t="array" ref="AN209">IF(C209="X","X",SUM(N(ISNUMBER(_xlfn.XMATCH(INDEX(C$12:C$411,1+MOD($B209-C$8+_xlfn.SEQUENCE(C$7,,0),C$412)),$AO$5:$AO$9)))))</f>
        <v>X</v>
      </c>
      <c r="AO209" s="129" t="str" cm="1">
        <f t="array" ref="AO209">IF(D209="X","X",SUM(N(ISNUMBER(_xlfn.XMATCH(INDEX(D$12:D$411,1+MOD($B209-D$8+_xlfn.SEQUENCE(D$7,,0),D$412)),$AO$5:$AO$9)))))</f>
        <v>X</v>
      </c>
      <c r="AP209" s="129" t="str" cm="1">
        <f t="array" ref="AP209">IF(E209="X","X",SUM(N(ISNUMBER(_xlfn.XMATCH(INDEX(E$12:E$411,1+MOD($B209-E$8+_xlfn.SEQUENCE(E$7,,0),E$412)),$AO$5:$AO$9)))))</f>
        <v>X</v>
      </c>
      <c r="AQ209" s="129" t="str" cm="1">
        <f t="array" ref="AQ209">IF(F209="X","X",SUM(N(ISNUMBER(_xlfn.XMATCH(INDEX(F$12:F$411,1+MOD($B209-F$8+_xlfn.SEQUENCE(F$7,,0),F$412)),$AO$5:$AO$9)))))</f>
        <v>X</v>
      </c>
      <c r="AR209" s="142" t="str" cm="1">
        <f t="array" ref="AR209">IF(G209="X","X",SUM(N(ISNUMBER(_xlfn.XMATCH(INDEX(G$12:G$411,1+MOD($B209-G$8+_xlfn.SEQUENCE(G$7,,0),G$412)),$AO$5:$AO$9)))))</f>
        <v>X</v>
      </c>
      <c r="AT209" s="146" t="str" cm="1">
        <f t="array" ref="AT209">IF(C209="X","X",SUM(N(ISNUMBER(_xlfn.XMATCH(INDEX(C$12:C$411,1+MOD($B209-C$8+_xlfn.SEQUENCE(C$7,,0),C$412)),$AU$5:$AU$9)))))</f>
        <v>X</v>
      </c>
      <c r="AU209" s="129" t="str" cm="1">
        <f t="array" ref="AU209">IF(D209="X","X",SUM(N(ISNUMBER(_xlfn.XMATCH(INDEX(D$12:D$411,1+MOD($B209-D$8+_xlfn.SEQUENCE(D$7,,0),D$412)),$AU$5:$AU$9)))))</f>
        <v>X</v>
      </c>
      <c r="AV209" s="129" t="str" cm="1">
        <f t="array" ref="AV209">IF(E209="X","X",SUM(N(ISNUMBER(_xlfn.XMATCH(INDEX(E$12:E$411,1+MOD($B209-E$8+_xlfn.SEQUENCE(E$7,,0),E$412)),$AU$5:$AU$9)))))</f>
        <v>X</v>
      </c>
      <c r="AW209" s="129" t="str" cm="1">
        <f t="array" ref="AW209">IF(F209="X","X",SUM(N(ISNUMBER(_xlfn.XMATCH(INDEX(F$12:F$411,1+MOD($B209-F$8+_xlfn.SEQUENCE(F$7,,0),F$412)),$AU$5:$AU$9)))))</f>
        <v>X</v>
      </c>
      <c r="AX209" s="142" t="str" cm="1">
        <f t="array" ref="AX209">IF(G209="X","X",SUM(N(ISNUMBER(_xlfn.XMATCH(INDEX(G$12:G$411,1+MOD($B209-G$8+_xlfn.SEQUENCE(G$7,,0),G$412)),$AU$5:$AU$9)))))</f>
        <v>X</v>
      </c>
      <c r="AZ209" s="146" t="str" cm="1">
        <f t="array" ref="AZ209">IF(C209="X","X",SUM(N(ISNUMBER(_xlfn.XMATCH(INDEX(C$12:C$411,1+MOD($B209-C$8+_xlfn.SEQUENCE(C$7,,0),C$412)),$BA$5:$BA$9)))))</f>
        <v>X</v>
      </c>
      <c r="BA209" s="129" t="str" cm="1">
        <f t="array" ref="BA209">IF(D209="X","X",SUM(N(ISNUMBER(_xlfn.XMATCH(INDEX(D$12:D$411,1+MOD($B209-D$8+_xlfn.SEQUENCE(D$7,,0),D$412)),$BA$5:$BA$9)))))</f>
        <v>X</v>
      </c>
      <c r="BB209" s="129" t="str" cm="1">
        <f t="array" ref="BB209">IF(E209="X","X",SUM(N(ISNUMBER(_xlfn.XMATCH(INDEX(E$12:E$411,1+MOD($B209-E$8+_xlfn.SEQUENCE(E$7,,0),E$412)),$BA$5:$BA$9)))))</f>
        <v>X</v>
      </c>
      <c r="BC209" s="129" t="str" cm="1">
        <f t="array" ref="BC209">IF(F209="X","X",SUM(N(ISNUMBER(_xlfn.XMATCH(INDEX(F$12:F$411,1+MOD($B209-F$8+_xlfn.SEQUENCE(F$7,,0),F$412)),$BA$5:$BA$9)))))</f>
        <v>X</v>
      </c>
      <c r="BD209" s="142" t="str" cm="1">
        <f t="array" ref="BD209">IF(G209="X","X",SUM(N(ISNUMBER(_xlfn.XMATCH(INDEX(G$12:G$411,1+MOD($B209-G$8+_xlfn.SEQUENCE(G$7,,0),G$412)),$BA$5:$BA$9)))))</f>
        <v>X</v>
      </c>
      <c r="BF209" s="146" t="str" cm="1">
        <f t="array" ref="BF209">IF(C209="X","X",SUM(N(ISNUMBER(_xlfn.XMATCH(INDEX(C$12:C$411,1+MOD($B209-C$8+_xlfn.SEQUENCE(C$7,,0),C$412)),$BG$5:$BG$9)))))</f>
        <v>X</v>
      </c>
      <c r="BG209" s="129" t="str" cm="1">
        <f t="array" ref="BG209">IF(D209="X","X",SUM(N(ISNUMBER(_xlfn.XMATCH(INDEX(D$12:D$411,1+MOD($B209-D$8+_xlfn.SEQUENCE(D$7,,0),D$412)),$BG$5:$BG$9)))))</f>
        <v>X</v>
      </c>
      <c r="BH209" s="129" t="str" cm="1">
        <f t="array" ref="BH209">IF(E209="X","X",SUM(N(ISNUMBER(_xlfn.XMATCH(INDEX(E$12:E$411,1+MOD($B209-E$8+_xlfn.SEQUENCE(E$7,,0),E$412)),$BG$5:$BG$9)))))</f>
        <v>X</v>
      </c>
      <c r="BI209" s="129" t="str" cm="1">
        <f t="array" ref="BI209">IF(F209="X","X",SUM(N(ISNUMBER(_xlfn.XMATCH(INDEX(F$12:F$411,1+MOD($B209-F$8+_xlfn.SEQUENCE(F$7,,0),F$412)),$BG$5:$BG$9)))))</f>
        <v>X</v>
      </c>
      <c r="BJ209" s="142" t="str" cm="1">
        <f t="array" ref="BJ209">IF(G209="X","X",SUM(N(ISNUMBER(_xlfn.XMATCH(INDEX(G$12:G$411,1+MOD($B209-G$8+_xlfn.SEQUENCE(G$7,,0),G$412)),$BG$5:$BG$9)))))</f>
        <v>X</v>
      </c>
      <c r="BL209" s="146" t="str" cm="1">
        <f t="array" ref="BL209">IF(C209="X","X",SUM(N(ISNUMBER(_xlfn.XMATCH(INDEX(C$12:C$411,1+MOD($B209-C$8+_xlfn.SEQUENCE(C$7,,0),C$412)),$BM$5:$BM$9)))))</f>
        <v>X</v>
      </c>
      <c r="BM209" s="129" t="str" cm="1">
        <f t="array" ref="BM209">IF(D209="X","X",SUM(N(ISNUMBER(_xlfn.XMATCH(INDEX(D$12:D$411,1+MOD($B209-D$8+_xlfn.SEQUENCE(D$7,,0),D$412)),$BM$5:$BM$9)))))</f>
        <v>X</v>
      </c>
      <c r="BN209" s="129" t="str" cm="1">
        <f t="array" ref="BN209">IF(E209="X","X",SUM(N(ISNUMBER(_xlfn.XMATCH(INDEX(E$12:E$411,1+MOD($B209-E$8+_xlfn.SEQUENCE(E$7,,0),E$412)),$BM$5:$BM$9)))))</f>
        <v>X</v>
      </c>
      <c r="BO209" s="129" t="str" cm="1">
        <f t="array" ref="BO209">IF(F209="X","X",SUM(N(ISNUMBER(_xlfn.XMATCH(INDEX(F$12:F$411,1+MOD($B209-F$8+_xlfn.SEQUENCE(F$7,,0),F$412)),$BM$5:$BM$9)))))</f>
        <v>X</v>
      </c>
      <c r="BP209" s="142" t="str" cm="1">
        <f t="array" ref="BP209">IF(G209="X","X",SUM(N(ISNUMBER(_xlfn.XMATCH(INDEX(G$12:G$411,1+MOD($B209-G$8+_xlfn.SEQUENCE(G$7,,0),G$412)),$BM$5:$BM$9)))))</f>
        <v>X</v>
      </c>
      <c r="BR209" s="146" t="str" cm="1">
        <f t="array" ref="BR209">IF(C209="X","X",SUM(N(ISNUMBER(_xlfn.XMATCH(INDEX(C$12:C$411,1+MOD($B209-C$8+_xlfn.SEQUENCE(C$7,,0),C$412)),$BS$5:$BS$9)))))</f>
        <v>X</v>
      </c>
      <c r="BS209" s="129" t="str" cm="1">
        <f t="array" ref="BS209">IF(D209="X","X",SUM(N(ISNUMBER(_xlfn.XMATCH(INDEX(D$12:D$411,1+MOD($B209-D$8+_xlfn.SEQUENCE(D$7,,0),D$412)),$BS$5:$BS$9)))))</f>
        <v>X</v>
      </c>
      <c r="BT209" s="129" t="str" cm="1">
        <f t="array" ref="BT209">IF(E209="X","X",SUM(N(ISNUMBER(_xlfn.XMATCH(INDEX(E$12:E$411,1+MOD($B209-E$8+_xlfn.SEQUENCE(E$7,,0),E$412)),$BS$5:$BS$9)))))</f>
        <v>X</v>
      </c>
      <c r="BU209" s="129" t="str" cm="1">
        <f t="array" ref="BU209">IF(F209="X","X",SUM(N(ISNUMBER(_xlfn.XMATCH(INDEX(F$12:F$411,1+MOD($B209-F$8+_xlfn.SEQUENCE(F$7,,0),F$412)),$BS$5:$BS$9)))))</f>
        <v>X</v>
      </c>
      <c r="BV209" s="142" t="str" cm="1">
        <f t="array" ref="BV209">IF(G209="X","X",SUM(N(ISNUMBER(_xlfn.XMATCH(INDEX(G$12:G$411,1+MOD($B209-G$8+_xlfn.SEQUENCE(G$7,,0),G$412)),$BS$5:$BS$9)))))</f>
        <v>X</v>
      </c>
      <c r="BX209" s="146" t="str" cm="1">
        <f t="array" ref="BX209">IF(C209="X","X",SUM(N(ISNUMBER(_xlfn.XMATCH(INDEX(C$12:C$411,1+MOD($B209-C$8+_xlfn.SEQUENCE(C$7,,0),C$412)),$BY$5:$BY$9)))))</f>
        <v>X</v>
      </c>
      <c r="BY209" s="129" t="str" cm="1">
        <f t="array" ref="BY209">IF(D209="X","X",SUM(N(ISNUMBER(_xlfn.XMATCH(INDEX(D$12:D$411,1+MOD($B209-D$8+_xlfn.SEQUENCE(D$7,,0),D$412)),$BY$5:$BY$9)))))</f>
        <v>X</v>
      </c>
      <c r="BZ209" s="129" t="str" cm="1">
        <f t="array" ref="BZ209">IF(E209="X","X",SUM(N(ISNUMBER(_xlfn.XMATCH(INDEX(E$12:E$411,1+MOD($B209-E$8+_xlfn.SEQUENCE(E$7,,0),E$412)),$BY$5:$BY$9)))))</f>
        <v>X</v>
      </c>
      <c r="CA209" s="129" t="str" cm="1">
        <f t="array" ref="CA209">IF(F209="X","X",SUM(N(ISNUMBER(_xlfn.XMATCH(INDEX(F$12:F$411,1+MOD($B209-F$8+_xlfn.SEQUENCE(F$7,,0),F$412)),$BY$5:$BY$9)))))</f>
        <v>X</v>
      </c>
      <c r="CB209" s="142" t="str" cm="1">
        <f t="array" ref="CB209">IF(G209="X","X",SUM(N(ISNUMBER(_xlfn.XMATCH(INDEX(G$12:G$411,1+MOD($B209-G$8+_xlfn.SEQUENCE(G$7,,0),G$412)),$BY$5:$BY$9)))))</f>
        <v>X</v>
      </c>
      <c r="CD209" s="146" t="str" cm="1">
        <f t="array" ref="CD209">IF(C209="X","X",SUM(N(ISNUMBER(_xlfn.XMATCH(INDEX(C$12:C$411,1+MOD($B209-C$8+_xlfn.SEQUENCE(C$7,,0),C$412)),$CE$5:$CE$9)))))</f>
        <v>X</v>
      </c>
      <c r="CE209" s="129" t="str" cm="1">
        <f t="array" ref="CE209">IF(D209="X","X",SUM(N(ISNUMBER(_xlfn.XMATCH(INDEX(D$12:D$411,1+MOD($B209-D$8+_xlfn.SEQUENCE(D$7,,0),D$412)),$CE$5:$CE$9)))))</f>
        <v>X</v>
      </c>
      <c r="CF209" s="129" t="str" cm="1">
        <f t="array" ref="CF209">IF(E209="X","X",SUM(N(ISNUMBER(_xlfn.XMATCH(INDEX(E$12:E$411,1+MOD($B209-E$8+_xlfn.SEQUENCE(E$7,,0),E$412)),$CE$5:$CE$9)))))</f>
        <v>X</v>
      </c>
      <c r="CG209" s="129" t="str" cm="1">
        <f t="array" ref="CG209">IF(F209="X","X",SUM(N(ISNUMBER(_xlfn.XMATCH(INDEX(F$12:F$411,1+MOD($B209-F$8+_xlfn.SEQUENCE(F$7,,0),F$412)),$CE$5:$CE$9)))))</f>
        <v>X</v>
      </c>
      <c r="CH209" s="142" t="str" cm="1">
        <f t="array" ref="CH209">IF(G209="X","X",SUM(N(ISNUMBER(_xlfn.XMATCH(INDEX(G$12:G$411,1+MOD($B209-G$8+_xlfn.SEQUENCE(G$7,,0),G$412)),$CE$5:$CE$9)))))</f>
        <v>X</v>
      </c>
      <c r="CJ209" s="146" t="str" cm="1">
        <f t="array" ref="CJ209">IF(C209="X","X",SUM(N(ISNUMBER(_xlfn.XMATCH(INDEX(C$12:C$411,1+MOD($B209-C$8+_xlfn.SEQUENCE(C$7,,0),C$412)),$CK$5:$CK$9)))))</f>
        <v>X</v>
      </c>
      <c r="CK209" s="129" t="str" cm="1">
        <f t="array" ref="CK209">IF(D209="X","X",SUM(N(ISNUMBER(_xlfn.XMATCH(INDEX(D$12:D$411,1+MOD($B209-D$8+_xlfn.SEQUENCE(D$7,,0),D$412)),$CK$5:$CK$9)))))</f>
        <v>X</v>
      </c>
      <c r="CL209" s="129" t="str" cm="1">
        <f t="array" ref="CL209">IF(E209="X","X",SUM(N(ISNUMBER(_xlfn.XMATCH(INDEX(E$12:E$411,1+MOD($B209-E$8+_xlfn.SEQUENCE(E$7,,0),E$412)),$CK$5:$CK$9)))))</f>
        <v>X</v>
      </c>
      <c r="CM209" s="129" t="str" cm="1">
        <f t="array" ref="CM209">IF(F209="X","X",SUM(N(ISNUMBER(_xlfn.XMATCH(INDEX(F$12:F$411,1+MOD($B209-F$8+_xlfn.SEQUENCE(F$7,,0),F$412)),$CK$5:$CK$9)))))</f>
        <v>X</v>
      </c>
      <c r="CN209" s="142" t="str" cm="1">
        <f t="array" ref="CN209">IF(G209="X","X",SUM(N(ISNUMBER(_xlfn.XMATCH(INDEX(G$12:G$411,1+MOD($B209-G$8+_xlfn.SEQUENCE(G$7,,0),G$412)),$CK$5:$CK$9)))))</f>
        <v>X</v>
      </c>
      <c r="CP209" s="146" t="str" cm="1">
        <f t="array" ref="CP209">IF(C209="X","X",SUM(N(ISNUMBER(_xlfn.XMATCH(INDEX(C$12:C$411,1+MOD($B209-C$8+_xlfn.SEQUENCE(C$7,,0),C$412)),$CQ$5:$CQ$9)))))</f>
        <v>X</v>
      </c>
      <c r="CQ209" s="129" t="str" cm="1">
        <f t="array" ref="CQ209">IF(D209="X","X",SUM(N(ISNUMBER(_xlfn.XMATCH(INDEX(D$12:D$411,1+MOD($B209-D$8+_xlfn.SEQUENCE(D$7,,0),D$412)),$CQ$5:$CQ$9)))))</f>
        <v>X</v>
      </c>
      <c r="CR209" s="129" t="str" cm="1">
        <f t="array" ref="CR209">IF(E209="X","X",SUM(N(ISNUMBER(_xlfn.XMATCH(INDEX(E$12:E$411,1+MOD($B209-E$8+_xlfn.SEQUENCE(E$7,,0),E$412)),$CQ$5:$CQ$9)))))</f>
        <v>X</v>
      </c>
      <c r="CS209" s="129" t="str" cm="1">
        <f t="array" ref="CS209">IF(F209="X","X",SUM(N(ISNUMBER(_xlfn.XMATCH(INDEX(F$12:F$411,1+MOD($B209-F$8+_xlfn.SEQUENCE(F$7,,0),F$412)),$CQ$5:$CQ$9)))))</f>
        <v>X</v>
      </c>
      <c r="CT209" s="142" t="str" cm="1">
        <f t="array" ref="CT209">IF(G209="X","X",SUM(N(ISNUMBER(_xlfn.XMATCH(INDEX(G$12:G$411,1+MOD($B209-G$8+_xlfn.SEQUENCE(G$7,,0),G$412)),$CQ$5:$CQ$9)))))</f>
        <v>X</v>
      </c>
    </row>
    <row r="210" spans="2:98" ht="12.75" customHeight="1" x14ac:dyDescent="0.2">
      <c r="B210" s="5">
        <f t="shared" si="12"/>
        <v>198</v>
      </c>
      <c r="C210" s="129" t="s">
        <v>10</v>
      </c>
      <c r="D210" s="129" t="s">
        <v>10</v>
      </c>
      <c r="E210" s="129" t="s">
        <v>10</v>
      </c>
      <c r="F210" s="129" t="s">
        <v>10</v>
      </c>
      <c r="G210" s="142" t="s">
        <v>10</v>
      </c>
      <c r="P210" s="146" t="str" cm="1">
        <f t="array" ref="P210">IF(C210="X","X",SUM(N(ISNUMBER(_xlfn.XMATCH(INDEX(C$12:C$411,1+MOD($B210-C$8+_xlfn.SEQUENCE(C$7,,0),C$412)),$Q$5:$Q$9)))))</f>
        <v>X</v>
      </c>
      <c r="Q210" s="129" t="str" cm="1">
        <f t="array" ref="Q210">IF(D210="X","X",SUM(N(ISNUMBER(_xlfn.XMATCH(INDEX(D$12:D$411,1+MOD($B210-D$8+_xlfn.SEQUENCE(D$7,,0),D$412)),$Q$5:$Q$9)))))</f>
        <v>X</v>
      </c>
      <c r="R210" s="129" t="str" cm="1">
        <f t="array" ref="R210">IF(E210="X","X",SUM(N(ISNUMBER(_xlfn.XMATCH(INDEX(E$12:E$411,1+MOD($B210-E$8+_xlfn.SEQUENCE(E$7,,0),E$412)),$Q$5:$Q$9)))))</f>
        <v>X</v>
      </c>
      <c r="S210" s="129" t="str" cm="1">
        <f t="array" ref="S210">IF(F210="X","X",SUM(N(ISNUMBER(_xlfn.XMATCH(INDEX(F$12:F$411,1+MOD($B210-F$8+_xlfn.SEQUENCE(F$7,,0),F$412)),$Q$5:$Q$9)))))</f>
        <v>X</v>
      </c>
      <c r="T210" s="142" t="str" cm="1">
        <f t="array" ref="T210">IF(G210="X","X",SUM(N(ISNUMBER(_xlfn.XMATCH(INDEX(G$12:G$411,1+MOD($B210-G$8+_xlfn.SEQUENCE(G$7,,0),G$412)),$Q$5:$Q$9)))))</f>
        <v>X</v>
      </c>
      <c r="V210" s="146" t="str" cm="1">
        <f t="array" ref="V210">IF(C210="X","X",SUM(N(ISNUMBER(_xlfn.XMATCH(INDEX(C$12:C$411,1+MOD($B210-C$8+_xlfn.SEQUENCE(C$7,,0),C$412)),$W$5:$W$9)))))</f>
        <v>X</v>
      </c>
      <c r="W210" s="129" t="str" cm="1">
        <f t="array" ref="W210">IF(D210="X","X",SUM(N(ISNUMBER(_xlfn.XMATCH(INDEX(D$12:D$411,1+MOD($B210-D$8+_xlfn.SEQUENCE(D$7,,0),D$412)),$W$5:$W$9)))))</f>
        <v>X</v>
      </c>
      <c r="X210" s="129" t="str" cm="1">
        <f t="array" ref="X210">IF(E210="X","X",SUM(N(ISNUMBER(_xlfn.XMATCH(INDEX(E$12:E$411,1+MOD($B210-E$8+_xlfn.SEQUENCE(E$7,,0),E$412)),$W$5:$W$9)))))</f>
        <v>X</v>
      </c>
      <c r="Y210" s="129" t="str" cm="1">
        <f t="array" ref="Y210">IF(F210="X","X",SUM(N(ISNUMBER(_xlfn.XMATCH(INDEX(F$12:F$411,1+MOD($B210-F$8+_xlfn.SEQUENCE(F$7,,0),F$412)),$W$5:$W$9)))))</f>
        <v>X</v>
      </c>
      <c r="Z210" s="142" t="str" cm="1">
        <f t="array" ref="Z210">IF(G210="X","X",SUM(N(ISNUMBER(_xlfn.XMATCH(INDEX(G$12:G$411,1+MOD($B210-G$8+_xlfn.SEQUENCE(G$7,,0),G$412)),$W$5:$W$9)))))</f>
        <v>X</v>
      </c>
      <c r="AB210" s="146" t="str" cm="1">
        <f t="array" ref="AB210">IF(C210="X","X",SUM(N(ISNUMBER(_xlfn.XMATCH(INDEX(C$12:C$411,1+MOD($B210-C$8+_xlfn.SEQUENCE(C$7,,0),C$412)),$AC$5:$AC$9)))))</f>
        <v>X</v>
      </c>
      <c r="AC210" s="129" t="str" cm="1">
        <f t="array" ref="AC210">IF(D210="X","X",SUM(N(ISNUMBER(_xlfn.XMATCH(INDEX(D$12:D$411,1+MOD($B210-D$8+_xlfn.SEQUENCE(D$7,,0),D$412)),$AC$5:$AC$9)))))</f>
        <v>X</v>
      </c>
      <c r="AD210" s="129" t="str" cm="1">
        <f t="array" ref="AD210">IF(E210="X","X",SUM(N(ISNUMBER(_xlfn.XMATCH(INDEX(E$12:E$411,1+MOD($B210-E$8+_xlfn.SEQUENCE(E$7,,0),E$412)),$AC$5:$AC$9)))))</f>
        <v>X</v>
      </c>
      <c r="AE210" s="129" t="str" cm="1">
        <f t="array" ref="AE210">IF(F210="X","X",SUM(N(ISNUMBER(_xlfn.XMATCH(INDEX(F$12:F$411,1+MOD($B210-F$8+_xlfn.SEQUENCE(F$7,,0),F$412)),$AC$5:$AC$9)))))</f>
        <v>X</v>
      </c>
      <c r="AF210" s="142" t="str" cm="1">
        <f t="array" ref="AF210">IF(G210="X","X",SUM(N(ISNUMBER(_xlfn.XMATCH(INDEX(G$12:G$411,1+MOD($B210-G$8+_xlfn.SEQUENCE(G$7,,0),G$412)),$AC$5:$AC$9)))))</f>
        <v>X</v>
      </c>
      <c r="AH210" s="146" t="str" cm="1">
        <f t="array" ref="AH210">IF(C210="X","X",SUM(N(ISNUMBER(_xlfn.XMATCH(INDEX(C$12:C$411,1+MOD($B210-C$8+_xlfn.SEQUENCE(C$7,,0),C$412)),$AI$5:$AI$9)))))</f>
        <v>X</v>
      </c>
      <c r="AI210" s="129" t="str" cm="1">
        <f t="array" ref="AI210">IF(D210="X","X",SUM(N(ISNUMBER(_xlfn.XMATCH(INDEX(D$12:D$411,1+MOD($B210-D$8+_xlfn.SEQUENCE(D$7,,0),D$412)),$AI$5:$AI$9)))))</f>
        <v>X</v>
      </c>
      <c r="AJ210" s="129" t="str" cm="1">
        <f t="array" ref="AJ210">IF(E210="X","X",SUM(N(ISNUMBER(_xlfn.XMATCH(INDEX(E$12:E$411,1+MOD($B210-E$8+_xlfn.SEQUENCE(E$7,,0),E$412)),$AI$5:$AI$9)))))</f>
        <v>X</v>
      </c>
      <c r="AK210" s="129" t="str" cm="1">
        <f t="array" ref="AK210">IF(F210="X","X",SUM(N(ISNUMBER(_xlfn.XMATCH(INDEX(F$12:F$411,1+MOD($B210-F$8+_xlfn.SEQUENCE(F$7,,0),F$412)),$AI$5:$AI$9)))))</f>
        <v>X</v>
      </c>
      <c r="AL210" s="142" t="str" cm="1">
        <f t="array" ref="AL210">IF(G210="X","X",SUM(N(ISNUMBER(_xlfn.XMATCH(INDEX(G$12:G$411,1+MOD($B210-G$8+_xlfn.SEQUENCE(G$7,,0),G$412)),$AI$5:$AI$9)))))</f>
        <v>X</v>
      </c>
      <c r="AN210" s="146" t="str" cm="1">
        <f t="array" ref="AN210">IF(C210="X","X",SUM(N(ISNUMBER(_xlfn.XMATCH(INDEX(C$12:C$411,1+MOD($B210-C$8+_xlfn.SEQUENCE(C$7,,0),C$412)),$AO$5:$AO$9)))))</f>
        <v>X</v>
      </c>
      <c r="AO210" s="129" t="str" cm="1">
        <f t="array" ref="AO210">IF(D210="X","X",SUM(N(ISNUMBER(_xlfn.XMATCH(INDEX(D$12:D$411,1+MOD($B210-D$8+_xlfn.SEQUENCE(D$7,,0),D$412)),$AO$5:$AO$9)))))</f>
        <v>X</v>
      </c>
      <c r="AP210" s="129" t="str" cm="1">
        <f t="array" ref="AP210">IF(E210="X","X",SUM(N(ISNUMBER(_xlfn.XMATCH(INDEX(E$12:E$411,1+MOD($B210-E$8+_xlfn.SEQUENCE(E$7,,0),E$412)),$AO$5:$AO$9)))))</f>
        <v>X</v>
      </c>
      <c r="AQ210" s="129" t="str" cm="1">
        <f t="array" ref="AQ210">IF(F210="X","X",SUM(N(ISNUMBER(_xlfn.XMATCH(INDEX(F$12:F$411,1+MOD($B210-F$8+_xlfn.SEQUENCE(F$7,,0),F$412)),$AO$5:$AO$9)))))</f>
        <v>X</v>
      </c>
      <c r="AR210" s="142" t="str" cm="1">
        <f t="array" ref="AR210">IF(G210="X","X",SUM(N(ISNUMBER(_xlfn.XMATCH(INDEX(G$12:G$411,1+MOD($B210-G$8+_xlfn.SEQUENCE(G$7,,0),G$412)),$AO$5:$AO$9)))))</f>
        <v>X</v>
      </c>
      <c r="AT210" s="146" t="str" cm="1">
        <f t="array" ref="AT210">IF(C210="X","X",SUM(N(ISNUMBER(_xlfn.XMATCH(INDEX(C$12:C$411,1+MOD($B210-C$8+_xlfn.SEQUENCE(C$7,,0),C$412)),$AU$5:$AU$9)))))</f>
        <v>X</v>
      </c>
      <c r="AU210" s="129" t="str" cm="1">
        <f t="array" ref="AU210">IF(D210="X","X",SUM(N(ISNUMBER(_xlfn.XMATCH(INDEX(D$12:D$411,1+MOD($B210-D$8+_xlfn.SEQUENCE(D$7,,0),D$412)),$AU$5:$AU$9)))))</f>
        <v>X</v>
      </c>
      <c r="AV210" s="129" t="str" cm="1">
        <f t="array" ref="AV210">IF(E210="X","X",SUM(N(ISNUMBER(_xlfn.XMATCH(INDEX(E$12:E$411,1+MOD($B210-E$8+_xlfn.SEQUENCE(E$7,,0),E$412)),$AU$5:$AU$9)))))</f>
        <v>X</v>
      </c>
      <c r="AW210" s="129" t="str" cm="1">
        <f t="array" ref="AW210">IF(F210="X","X",SUM(N(ISNUMBER(_xlfn.XMATCH(INDEX(F$12:F$411,1+MOD($B210-F$8+_xlfn.SEQUENCE(F$7,,0),F$412)),$AU$5:$AU$9)))))</f>
        <v>X</v>
      </c>
      <c r="AX210" s="142" t="str" cm="1">
        <f t="array" ref="AX210">IF(G210="X","X",SUM(N(ISNUMBER(_xlfn.XMATCH(INDEX(G$12:G$411,1+MOD($B210-G$8+_xlfn.SEQUENCE(G$7,,0),G$412)),$AU$5:$AU$9)))))</f>
        <v>X</v>
      </c>
      <c r="AZ210" s="146" t="str" cm="1">
        <f t="array" ref="AZ210">IF(C210="X","X",SUM(N(ISNUMBER(_xlfn.XMATCH(INDEX(C$12:C$411,1+MOD($B210-C$8+_xlfn.SEQUENCE(C$7,,0),C$412)),$BA$5:$BA$9)))))</f>
        <v>X</v>
      </c>
      <c r="BA210" s="129" t="str" cm="1">
        <f t="array" ref="BA210">IF(D210="X","X",SUM(N(ISNUMBER(_xlfn.XMATCH(INDEX(D$12:D$411,1+MOD($B210-D$8+_xlfn.SEQUENCE(D$7,,0),D$412)),$BA$5:$BA$9)))))</f>
        <v>X</v>
      </c>
      <c r="BB210" s="129" t="str" cm="1">
        <f t="array" ref="BB210">IF(E210="X","X",SUM(N(ISNUMBER(_xlfn.XMATCH(INDEX(E$12:E$411,1+MOD($B210-E$8+_xlfn.SEQUENCE(E$7,,0),E$412)),$BA$5:$BA$9)))))</f>
        <v>X</v>
      </c>
      <c r="BC210" s="129" t="str" cm="1">
        <f t="array" ref="BC210">IF(F210="X","X",SUM(N(ISNUMBER(_xlfn.XMATCH(INDEX(F$12:F$411,1+MOD($B210-F$8+_xlfn.SEQUENCE(F$7,,0),F$412)),$BA$5:$BA$9)))))</f>
        <v>X</v>
      </c>
      <c r="BD210" s="142" t="str" cm="1">
        <f t="array" ref="BD210">IF(G210="X","X",SUM(N(ISNUMBER(_xlfn.XMATCH(INDEX(G$12:G$411,1+MOD($B210-G$8+_xlfn.SEQUENCE(G$7,,0),G$412)),$BA$5:$BA$9)))))</f>
        <v>X</v>
      </c>
      <c r="BF210" s="146" t="str" cm="1">
        <f t="array" ref="BF210">IF(C210="X","X",SUM(N(ISNUMBER(_xlfn.XMATCH(INDEX(C$12:C$411,1+MOD($B210-C$8+_xlfn.SEQUENCE(C$7,,0),C$412)),$BG$5:$BG$9)))))</f>
        <v>X</v>
      </c>
      <c r="BG210" s="129" t="str" cm="1">
        <f t="array" ref="BG210">IF(D210="X","X",SUM(N(ISNUMBER(_xlfn.XMATCH(INDEX(D$12:D$411,1+MOD($B210-D$8+_xlfn.SEQUENCE(D$7,,0),D$412)),$BG$5:$BG$9)))))</f>
        <v>X</v>
      </c>
      <c r="BH210" s="129" t="str" cm="1">
        <f t="array" ref="BH210">IF(E210="X","X",SUM(N(ISNUMBER(_xlfn.XMATCH(INDEX(E$12:E$411,1+MOD($B210-E$8+_xlfn.SEQUENCE(E$7,,0),E$412)),$BG$5:$BG$9)))))</f>
        <v>X</v>
      </c>
      <c r="BI210" s="129" t="str" cm="1">
        <f t="array" ref="BI210">IF(F210="X","X",SUM(N(ISNUMBER(_xlfn.XMATCH(INDEX(F$12:F$411,1+MOD($B210-F$8+_xlfn.SEQUENCE(F$7,,0),F$412)),$BG$5:$BG$9)))))</f>
        <v>X</v>
      </c>
      <c r="BJ210" s="142" t="str" cm="1">
        <f t="array" ref="BJ210">IF(G210="X","X",SUM(N(ISNUMBER(_xlfn.XMATCH(INDEX(G$12:G$411,1+MOD($B210-G$8+_xlfn.SEQUENCE(G$7,,0),G$412)),$BG$5:$BG$9)))))</f>
        <v>X</v>
      </c>
      <c r="BL210" s="146" t="str" cm="1">
        <f t="array" ref="BL210">IF(C210="X","X",SUM(N(ISNUMBER(_xlfn.XMATCH(INDEX(C$12:C$411,1+MOD($B210-C$8+_xlfn.SEQUENCE(C$7,,0),C$412)),$BM$5:$BM$9)))))</f>
        <v>X</v>
      </c>
      <c r="BM210" s="129" t="str" cm="1">
        <f t="array" ref="BM210">IF(D210="X","X",SUM(N(ISNUMBER(_xlfn.XMATCH(INDEX(D$12:D$411,1+MOD($B210-D$8+_xlfn.SEQUENCE(D$7,,0),D$412)),$BM$5:$BM$9)))))</f>
        <v>X</v>
      </c>
      <c r="BN210" s="129" t="str" cm="1">
        <f t="array" ref="BN210">IF(E210="X","X",SUM(N(ISNUMBER(_xlfn.XMATCH(INDEX(E$12:E$411,1+MOD($B210-E$8+_xlfn.SEQUENCE(E$7,,0),E$412)),$BM$5:$BM$9)))))</f>
        <v>X</v>
      </c>
      <c r="BO210" s="129" t="str" cm="1">
        <f t="array" ref="BO210">IF(F210="X","X",SUM(N(ISNUMBER(_xlfn.XMATCH(INDEX(F$12:F$411,1+MOD($B210-F$8+_xlfn.SEQUENCE(F$7,,0),F$412)),$BM$5:$BM$9)))))</f>
        <v>X</v>
      </c>
      <c r="BP210" s="142" t="str" cm="1">
        <f t="array" ref="BP210">IF(G210="X","X",SUM(N(ISNUMBER(_xlfn.XMATCH(INDEX(G$12:G$411,1+MOD($B210-G$8+_xlfn.SEQUENCE(G$7,,0),G$412)),$BM$5:$BM$9)))))</f>
        <v>X</v>
      </c>
      <c r="BR210" s="146" t="str" cm="1">
        <f t="array" ref="BR210">IF(C210="X","X",SUM(N(ISNUMBER(_xlfn.XMATCH(INDEX(C$12:C$411,1+MOD($B210-C$8+_xlfn.SEQUENCE(C$7,,0),C$412)),$BS$5:$BS$9)))))</f>
        <v>X</v>
      </c>
      <c r="BS210" s="129" t="str" cm="1">
        <f t="array" ref="BS210">IF(D210="X","X",SUM(N(ISNUMBER(_xlfn.XMATCH(INDEX(D$12:D$411,1+MOD($B210-D$8+_xlfn.SEQUENCE(D$7,,0),D$412)),$BS$5:$BS$9)))))</f>
        <v>X</v>
      </c>
      <c r="BT210" s="129" t="str" cm="1">
        <f t="array" ref="BT210">IF(E210="X","X",SUM(N(ISNUMBER(_xlfn.XMATCH(INDEX(E$12:E$411,1+MOD($B210-E$8+_xlfn.SEQUENCE(E$7,,0),E$412)),$BS$5:$BS$9)))))</f>
        <v>X</v>
      </c>
      <c r="BU210" s="129" t="str" cm="1">
        <f t="array" ref="BU210">IF(F210="X","X",SUM(N(ISNUMBER(_xlfn.XMATCH(INDEX(F$12:F$411,1+MOD($B210-F$8+_xlfn.SEQUENCE(F$7,,0),F$412)),$BS$5:$BS$9)))))</f>
        <v>X</v>
      </c>
      <c r="BV210" s="142" t="str" cm="1">
        <f t="array" ref="BV210">IF(G210="X","X",SUM(N(ISNUMBER(_xlfn.XMATCH(INDEX(G$12:G$411,1+MOD($B210-G$8+_xlfn.SEQUENCE(G$7,,0),G$412)),$BS$5:$BS$9)))))</f>
        <v>X</v>
      </c>
      <c r="BX210" s="146" t="str" cm="1">
        <f t="array" ref="BX210">IF(C210="X","X",SUM(N(ISNUMBER(_xlfn.XMATCH(INDEX(C$12:C$411,1+MOD($B210-C$8+_xlfn.SEQUENCE(C$7,,0),C$412)),$BY$5:$BY$9)))))</f>
        <v>X</v>
      </c>
      <c r="BY210" s="129" t="str" cm="1">
        <f t="array" ref="BY210">IF(D210="X","X",SUM(N(ISNUMBER(_xlfn.XMATCH(INDEX(D$12:D$411,1+MOD($B210-D$8+_xlfn.SEQUENCE(D$7,,0),D$412)),$BY$5:$BY$9)))))</f>
        <v>X</v>
      </c>
      <c r="BZ210" s="129" t="str" cm="1">
        <f t="array" ref="BZ210">IF(E210="X","X",SUM(N(ISNUMBER(_xlfn.XMATCH(INDEX(E$12:E$411,1+MOD($B210-E$8+_xlfn.SEQUENCE(E$7,,0),E$412)),$BY$5:$BY$9)))))</f>
        <v>X</v>
      </c>
      <c r="CA210" s="129" t="str" cm="1">
        <f t="array" ref="CA210">IF(F210="X","X",SUM(N(ISNUMBER(_xlfn.XMATCH(INDEX(F$12:F$411,1+MOD($B210-F$8+_xlfn.SEQUENCE(F$7,,0),F$412)),$BY$5:$BY$9)))))</f>
        <v>X</v>
      </c>
      <c r="CB210" s="142" t="str" cm="1">
        <f t="array" ref="CB210">IF(G210="X","X",SUM(N(ISNUMBER(_xlfn.XMATCH(INDEX(G$12:G$411,1+MOD($B210-G$8+_xlfn.SEQUENCE(G$7,,0),G$412)),$BY$5:$BY$9)))))</f>
        <v>X</v>
      </c>
      <c r="CD210" s="146" t="str" cm="1">
        <f t="array" ref="CD210">IF(C210="X","X",SUM(N(ISNUMBER(_xlfn.XMATCH(INDEX(C$12:C$411,1+MOD($B210-C$8+_xlfn.SEQUENCE(C$7,,0),C$412)),$CE$5:$CE$9)))))</f>
        <v>X</v>
      </c>
      <c r="CE210" s="129" t="str" cm="1">
        <f t="array" ref="CE210">IF(D210="X","X",SUM(N(ISNUMBER(_xlfn.XMATCH(INDEX(D$12:D$411,1+MOD($B210-D$8+_xlfn.SEQUENCE(D$7,,0),D$412)),$CE$5:$CE$9)))))</f>
        <v>X</v>
      </c>
      <c r="CF210" s="129" t="str" cm="1">
        <f t="array" ref="CF210">IF(E210="X","X",SUM(N(ISNUMBER(_xlfn.XMATCH(INDEX(E$12:E$411,1+MOD($B210-E$8+_xlfn.SEQUENCE(E$7,,0),E$412)),$CE$5:$CE$9)))))</f>
        <v>X</v>
      </c>
      <c r="CG210" s="129" t="str" cm="1">
        <f t="array" ref="CG210">IF(F210="X","X",SUM(N(ISNUMBER(_xlfn.XMATCH(INDEX(F$12:F$411,1+MOD($B210-F$8+_xlfn.SEQUENCE(F$7,,0),F$412)),$CE$5:$CE$9)))))</f>
        <v>X</v>
      </c>
      <c r="CH210" s="142" t="str" cm="1">
        <f t="array" ref="CH210">IF(G210="X","X",SUM(N(ISNUMBER(_xlfn.XMATCH(INDEX(G$12:G$411,1+MOD($B210-G$8+_xlfn.SEQUENCE(G$7,,0),G$412)),$CE$5:$CE$9)))))</f>
        <v>X</v>
      </c>
      <c r="CJ210" s="146" t="str" cm="1">
        <f t="array" ref="CJ210">IF(C210="X","X",SUM(N(ISNUMBER(_xlfn.XMATCH(INDEX(C$12:C$411,1+MOD($B210-C$8+_xlfn.SEQUENCE(C$7,,0),C$412)),$CK$5:$CK$9)))))</f>
        <v>X</v>
      </c>
      <c r="CK210" s="129" t="str" cm="1">
        <f t="array" ref="CK210">IF(D210="X","X",SUM(N(ISNUMBER(_xlfn.XMATCH(INDEX(D$12:D$411,1+MOD($B210-D$8+_xlfn.SEQUENCE(D$7,,0),D$412)),$CK$5:$CK$9)))))</f>
        <v>X</v>
      </c>
      <c r="CL210" s="129" t="str" cm="1">
        <f t="array" ref="CL210">IF(E210="X","X",SUM(N(ISNUMBER(_xlfn.XMATCH(INDEX(E$12:E$411,1+MOD($B210-E$8+_xlfn.SEQUENCE(E$7,,0),E$412)),$CK$5:$CK$9)))))</f>
        <v>X</v>
      </c>
      <c r="CM210" s="129" t="str" cm="1">
        <f t="array" ref="CM210">IF(F210="X","X",SUM(N(ISNUMBER(_xlfn.XMATCH(INDEX(F$12:F$411,1+MOD($B210-F$8+_xlfn.SEQUENCE(F$7,,0),F$412)),$CK$5:$CK$9)))))</f>
        <v>X</v>
      </c>
      <c r="CN210" s="142" t="str" cm="1">
        <f t="array" ref="CN210">IF(G210="X","X",SUM(N(ISNUMBER(_xlfn.XMATCH(INDEX(G$12:G$411,1+MOD($B210-G$8+_xlfn.SEQUENCE(G$7,,0),G$412)),$CK$5:$CK$9)))))</f>
        <v>X</v>
      </c>
      <c r="CP210" s="146" t="str" cm="1">
        <f t="array" ref="CP210">IF(C210="X","X",SUM(N(ISNUMBER(_xlfn.XMATCH(INDEX(C$12:C$411,1+MOD($B210-C$8+_xlfn.SEQUENCE(C$7,,0),C$412)),$CQ$5:$CQ$9)))))</f>
        <v>X</v>
      </c>
      <c r="CQ210" s="129" t="str" cm="1">
        <f t="array" ref="CQ210">IF(D210="X","X",SUM(N(ISNUMBER(_xlfn.XMATCH(INDEX(D$12:D$411,1+MOD($B210-D$8+_xlfn.SEQUENCE(D$7,,0),D$412)),$CQ$5:$CQ$9)))))</f>
        <v>X</v>
      </c>
      <c r="CR210" s="129" t="str" cm="1">
        <f t="array" ref="CR210">IF(E210="X","X",SUM(N(ISNUMBER(_xlfn.XMATCH(INDEX(E$12:E$411,1+MOD($B210-E$8+_xlfn.SEQUENCE(E$7,,0),E$412)),$CQ$5:$CQ$9)))))</f>
        <v>X</v>
      </c>
      <c r="CS210" s="129" t="str" cm="1">
        <f t="array" ref="CS210">IF(F210="X","X",SUM(N(ISNUMBER(_xlfn.XMATCH(INDEX(F$12:F$411,1+MOD($B210-F$8+_xlfn.SEQUENCE(F$7,,0),F$412)),$CQ$5:$CQ$9)))))</f>
        <v>X</v>
      </c>
      <c r="CT210" s="142" t="str" cm="1">
        <f t="array" ref="CT210">IF(G210="X","X",SUM(N(ISNUMBER(_xlfn.XMATCH(INDEX(G$12:G$411,1+MOD($B210-G$8+_xlfn.SEQUENCE(G$7,,0),G$412)),$CQ$5:$CQ$9)))))</f>
        <v>X</v>
      </c>
    </row>
    <row r="211" spans="2:98" ht="12.75" customHeight="1" x14ac:dyDescent="0.2">
      <c r="B211" s="5">
        <f t="shared" si="12"/>
        <v>199</v>
      </c>
      <c r="C211" s="129" t="s">
        <v>10</v>
      </c>
      <c r="D211" s="129" t="s">
        <v>10</v>
      </c>
      <c r="E211" s="129" t="s">
        <v>10</v>
      </c>
      <c r="F211" s="129" t="s">
        <v>10</v>
      </c>
      <c r="G211" s="142" t="s">
        <v>10</v>
      </c>
      <c r="P211" s="146" t="str" cm="1">
        <f t="array" ref="P211">IF(C211="X","X",SUM(N(ISNUMBER(_xlfn.XMATCH(INDEX(C$12:C$411,1+MOD($B211-C$8+_xlfn.SEQUENCE(C$7,,0),C$412)),$Q$5:$Q$9)))))</f>
        <v>X</v>
      </c>
      <c r="Q211" s="129" t="str" cm="1">
        <f t="array" ref="Q211">IF(D211="X","X",SUM(N(ISNUMBER(_xlfn.XMATCH(INDEX(D$12:D$411,1+MOD($B211-D$8+_xlfn.SEQUENCE(D$7,,0),D$412)),$Q$5:$Q$9)))))</f>
        <v>X</v>
      </c>
      <c r="R211" s="129" t="str" cm="1">
        <f t="array" ref="R211">IF(E211="X","X",SUM(N(ISNUMBER(_xlfn.XMATCH(INDEX(E$12:E$411,1+MOD($B211-E$8+_xlfn.SEQUENCE(E$7,,0),E$412)),$Q$5:$Q$9)))))</f>
        <v>X</v>
      </c>
      <c r="S211" s="129" t="str" cm="1">
        <f t="array" ref="S211">IF(F211="X","X",SUM(N(ISNUMBER(_xlfn.XMATCH(INDEX(F$12:F$411,1+MOD($B211-F$8+_xlfn.SEQUENCE(F$7,,0),F$412)),$Q$5:$Q$9)))))</f>
        <v>X</v>
      </c>
      <c r="T211" s="142" t="str" cm="1">
        <f t="array" ref="T211">IF(G211="X","X",SUM(N(ISNUMBER(_xlfn.XMATCH(INDEX(G$12:G$411,1+MOD($B211-G$8+_xlfn.SEQUENCE(G$7,,0),G$412)),$Q$5:$Q$9)))))</f>
        <v>X</v>
      </c>
      <c r="V211" s="146" t="str" cm="1">
        <f t="array" ref="V211">IF(C211="X","X",SUM(N(ISNUMBER(_xlfn.XMATCH(INDEX(C$12:C$411,1+MOD($B211-C$8+_xlfn.SEQUENCE(C$7,,0),C$412)),$W$5:$W$9)))))</f>
        <v>X</v>
      </c>
      <c r="W211" s="129" t="str" cm="1">
        <f t="array" ref="W211">IF(D211="X","X",SUM(N(ISNUMBER(_xlfn.XMATCH(INDEX(D$12:D$411,1+MOD($B211-D$8+_xlfn.SEQUENCE(D$7,,0),D$412)),$W$5:$W$9)))))</f>
        <v>X</v>
      </c>
      <c r="X211" s="129" t="str" cm="1">
        <f t="array" ref="X211">IF(E211="X","X",SUM(N(ISNUMBER(_xlfn.XMATCH(INDEX(E$12:E$411,1+MOD($B211-E$8+_xlfn.SEQUENCE(E$7,,0),E$412)),$W$5:$W$9)))))</f>
        <v>X</v>
      </c>
      <c r="Y211" s="129" t="str" cm="1">
        <f t="array" ref="Y211">IF(F211="X","X",SUM(N(ISNUMBER(_xlfn.XMATCH(INDEX(F$12:F$411,1+MOD($B211-F$8+_xlfn.SEQUENCE(F$7,,0),F$412)),$W$5:$W$9)))))</f>
        <v>X</v>
      </c>
      <c r="Z211" s="142" t="str" cm="1">
        <f t="array" ref="Z211">IF(G211="X","X",SUM(N(ISNUMBER(_xlfn.XMATCH(INDEX(G$12:G$411,1+MOD($B211-G$8+_xlfn.SEQUENCE(G$7,,0),G$412)),$W$5:$W$9)))))</f>
        <v>X</v>
      </c>
      <c r="AB211" s="146" t="str" cm="1">
        <f t="array" ref="AB211">IF(C211="X","X",SUM(N(ISNUMBER(_xlfn.XMATCH(INDEX(C$12:C$411,1+MOD($B211-C$8+_xlfn.SEQUENCE(C$7,,0),C$412)),$AC$5:$AC$9)))))</f>
        <v>X</v>
      </c>
      <c r="AC211" s="129" t="str" cm="1">
        <f t="array" ref="AC211">IF(D211="X","X",SUM(N(ISNUMBER(_xlfn.XMATCH(INDEX(D$12:D$411,1+MOD($B211-D$8+_xlfn.SEQUENCE(D$7,,0),D$412)),$AC$5:$AC$9)))))</f>
        <v>X</v>
      </c>
      <c r="AD211" s="129" t="str" cm="1">
        <f t="array" ref="AD211">IF(E211="X","X",SUM(N(ISNUMBER(_xlfn.XMATCH(INDEX(E$12:E$411,1+MOD($B211-E$8+_xlfn.SEQUENCE(E$7,,0),E$412)),$AC$5:$AC$9)))))</f>
        <v>X</v>
      </c>
      <c r="AE211" s="129" t="str" cm="1">
        <f t="array" ref="AE211">IF(F211="X","X",SUM(N(ISNUMBER(_xlfn.XMATCH(INDEX(F$12:F$411,1+MOD($B211-F$8+_xlfn.SEQUENCE(F$7,,0),F$412)),$AC$5:$AC$9)))))</f>
        <v>X</v>
      </c>
      <c r="AF211" s="142" t="str" cm="1">
        <f t="array" ref="AF211">IF(G211="X","X",SUM(N(ISNUMBER(_xlfn.XMATCH(INDEX(G$12:G$411,1+MOD($B211-G$8+_xlfn.SEQUENCE(G$7,,0),G$412)),$AC$5:$AC$9)))))</f>
        <v>X</v>
      </c>
      <c r="AH211" s="146" t="str" cm="1">
        <f t="array" ref="AH211">IF(C211="X","X",SUM(N(ISNUMBER(_xlfn.XMATCH(INDEX(C$12:C$411,1+MOD($B211-C$8+_xlfn.SEQUENCE(C$7,,0),C$412)),$AI$5:$AI$9)))))</f>
        <v>X</v>
      </c>
      <c r="AI211" s="129" t="str" cm="1">
        <f t="array" ref="AI211">IF(D211="X","X",SUM(N(ISNUMBER(_xlfn.XMATCH(INDEX(D$12:D$411,1+MOD($B211-D$8+_xlfn.SEQUENCE(D$7,,0),D$412)),$AI$5:$AI$9)))))</f>
        <v>X</v>
      </c>
      <c r="AJ211" s="129" t="str" cm="1">
        <f t="array" ref="AJ211">IF(E211="X","X",SUM(N(ISNUMBER(_xlfn.XMATCH(INDEX(E$12:E$411,1+MOD($B211-E$8+_xlfn.SEQUENCE(E$7,,0),E$412)),$AI$5:$AI$9)))))</f>
        <v>X</v>
      </c>
      <c r="AK211" s="129" t="str" cm="1">
        <f t="array" ref="AK211">IF(F211="X","X",SUM(N(ISNUMBER(_xlfn.XMATCH(INDEX(F$12:F$411,1+MOD($B211-F$8+_xlfn.SEQUENCE(F$7,,0),F$412)),$AI$5:$AI$9)))))</f>
        <v>X</v>
      </c>
      <c r="AL211" s="142" t="str" cm="1">
        <f t="array" ref="AL211">IF(G211="X","X",SUM(N(ISNUMBER(_xlfn.XMATCH(INDEX(G$12:G$411,1+MOD($B211-G$8+_xlfn.SEQUENCE(G$7,,0),G$412)),$AI$5:$AI$9)))))</f>
        <v>X</v>
      </c>
      <c r="AN211" s="146" t="str" cm="1">
        <f t="array" ref="AN211">IF(C211="X","X",SUM(N(ISNUMBER(_xlfn.XMATCH(INDEX(C$12:C$411,1+MOD($B211-C$8+_xlfn.SEQUENCE(C$7,,0),C$412)),$AO$5:$AO$9)))))</f>
        <v>X</v>
      </c>
      <c r="AO211" s="129" t="str" cm="1">
        <f t="array" ref="AO211">IF(D211="X","X",SUM(N(ISNUMBER(_xlfn.XMATCH(INDEX(D$12:D$411,1+MOD($B211-D$8+_xlfn.SEQUENCE(D$7,,0),D$412)),$AO$5:$AO$9)))))</f>
        <v>X</v>
      </c>
      <c r="AP211" s="129" t="str" cm="1">
        <f t="array" ref="AP211">IF(E211="X","X",SUM(N(ISNUMBER(_xlfn.XMATCH(INDEX(E$12:E$411,1+MOD($B211-E$8+_xlfn.SEQUENCE(E$7,,0),E$412)),$AO$5:$AO$9)))))</f>
        <v>X</v>
      </c>
      <c r="AQ211" s="129" t="str" cm="1">
        <f t="array" ref="AQ211">IF(F211="X","X",SUM(N(ISNUMBER(_xlfn.XMATCH(INDEX(F$12:F$411,1+MOD($B211-F$8+_xlfn.SEQUENCE(F$7,,0),F$412)),$AO$5:$AO$9)))))</f>
        <v>X</v>
      </c>
      <c r="AR211" s="142" t="str" cm="1">
        <f t="array" ref="AR211">IF(G211="X","X",SUM(N(ISNUMBER(_xlfn.XMATCH(INDEX(G$12:G$411,1+MOD($B211-G$8+_xlfn.SEQUENCE(G$7,,0),G$412)),$AO$5:$AO$9)))))</f>
        <v>X</v>
      </c>
      <c r="AT211" s="146" t="str" cm="1">
        <f t="array" ref="AT211">IF(C211="X","X",SUM(N(ISNUMBER(_xlfn.XMATCH(INDEX(C$12:C$411,1+MOD($B211-C$8+_xlfn.SEQUENCE(C$7,,0),C$412)),$AU$5:$AU$9)))))</f>
        <v>X</v>
      </c>
      <c r="AU211" s="129" t="str" cm="1">
        <f t="array" ref="AU211">IF(D211="X","X",SUM(N(ISNUMBER(_xlfn.XMATCH(INDEX(D$12:D$411,1+MOD($B211-D$8+_xlfn.SEQUENCE(D$7,,0),D$412)),$AU$5:$AU$9)))))</f>
        <v>X</v>
      </c>
      <c r="AV211" s="129" t="str" cm="1">
        <f t="array" ref="AV211">IF(E211="X","X",SUM(N(ISNUMBER(_xlfn.XMATCH(INDEX(E$12:E$411,1+MOD($B211-E$8+_xlfn.SEQUENCE(E$7,,0),E$412)),$AU$5:$AU$9)))))</f>
        <v>X</v>
      </c>
      <c r="AW211" s="129" t="str" cm="1">
        <f t="array" ref="AW211">IF(F211="X","X",SUM(N(ISNUMBER(_xlfn.XMATCH(INDEX(F$12:F$411,1+MOD($B211-F$8+_xlfn.SEQUENCE(F$7,,0),F$412)),$AU$5:$AU$9)))))</f>
        <v>X</v>
      </c>
      <c r="AX211" s="142" t="str" cm="1">
        <f t="array" ref="AX211">IF(G211="X","X",SUM(N(ISNUMBER(_xlfn.XMATCH(INDEX(G$12:G$411,1+MOD($B211-G$8+_xlfn.SEQUENCE(G$7,,0),G$412)),$AU$5:$AU$9)))))</f>
        <v>X</v>
      </c>
      <c r="AZ211" s="146" t="str" cm="1">
        <f t="array" ref="AZ211">IF(C211="X","X",SUM(N(ISNUMBER(_xlfn.XMATCH(INDEX(C$12:C$411,1+MOD($B211-C$8+_xlfn.SEQUENCE(C$7,,0),C$412)),$BA$5:$BA$9)))))</f>
        <v>X</v>
      </c>
      <c r="BA211" s="129" t="str" cm="1">
        <f t="array" ref="BA211">IF(D211="X","X",SUM(N(ISNUMBER(_xlfn.XMATCH(INDEX(D$12:D$411,1+MOD($B211-D$8+_xlfn.SEQUENCE(D$7,,0),D$412)),$BA$5:$BA$9)))))</f>
        <v>X</v>
      </c>
      <c r="BB211" s="129" t="str" cm="1">
        <f t="array" ref="BB211">IF(E211="X","X",SUM(N(ISNUMBER(_xlfn.XMATCH(INDEX(E$12:E$411,1+MOD($B211-E$8+_xlfn.SEQUENCE(E$7,,0),E$412)),$BA$5:$BA$9)))))</f>
        <v>X</v>
      </c>
      <c r="BC211" s="129" t="str" cm="1">
        <f t="array" ref="BC211">IF(F211="X","X",SUM(N(ISNUMBER(_xlfn.XMATCH(INDEX(F$12:F$411,1+MOD($B211-F$8+_xlfn.SEQUENCE(F$7,,0),F$412)),$BA$5:$BA$9)))))</f>
        <v>X</v>
      </c>
      <c r="BD211" s="142" t="str" cm="1">
        <f t="array" ref="BD211">IF(G211="X","X",SUM(N(ISNUMBER(_xlfn.XMATCH(INDEX(G$12:G$411,1+MOD($B211-G$8+_xlfn.SEQUENCE(G$7,,0),G$412)),$BA$5:$BA$9)))))</f>
        <v>X</v>
      </c>
      <c r="BF211" s="146" t="str" cm="1">
        <f t="array" ref="BF211">IF(C211="X","X",SUM(N(ISNUMBER(_xlfn.XMATCH(INDEX(C$12:C$411,1+MOD($B211-C$8+_xlfn.SEQUENCE(C$7,,0),C$412)),$BG$5:$BG$9)))))</f>
        <v>X</v>
      </c>
      <c r="BG211" s="129" t="str" cm="1">
        <f t="array" ref="BG211">IF(D211="X","X",SUM(N(ISNUMBER(_xlfn.XMATCH(INDEX(D$12:D$411,1+MOD($B211-D$8+_xlfn.SEQUENCE(D$7,,0),D$412)),$BG$5:$BG$9)))))</f>
        <v>X</v>
      </c>
      <c r="BH211" s="129" t="str" cm="1">
        <f t="array" ref="BH211">IF(E211="X","X",SUM(N(ISNUMBER(_xlfn.XMATCH(INDEX(E$12:E$411,1+MOD($B211-E$8+_xlfn.SEQUENCE(E$7,,0),E$412)),$BG$5:$BG$9)))))</f>
        <v>X</v>
      </c>
      <c r="BI211" s="129" t="str" cm="1">
        <f t="array" ref="BI211">IF(F211="X","X",SUM(N(ISNUMBER(_xlfn.XMATCH(INDEX(F$12:F$411,1+MOD($B211-F$8+_xlfn.SEQUENCE(F$7,,0),F$412)),$BG$5:$BG$9)))))</f>
        <v>X</v>
      </c>
      <c r="BJ211" s="142" t="str" cm="1">
        <f t="array" ref="BJ211">IF(G211="X","X",SUM(N(ISNUMBER(_xlfn.XMATCH(INDEX(G$12:G$411,1+MOD($B211-G$8+_xlfn.SEQUENCE(G$7,,0),G$412)),$BG$5:$BG$9)))))</f>
        <v>X</v>
      </c>
      <c r="BL211" s="146" t="str" cm="1">
        <f t="array" ref="BL211">IF(C211="X","X",SUM(N(ISNUMBER(_xlfn.XMATCH(INDEX(C$12:C$411,1+MOD($B211-C$8+_xlfn.SEQUENCE(C$7,,0),C$412)),$BM$5:$BM$9)))))</f>
        <v>X</v>
      </c>
      <c r="BM211" s="129" t="str" cm="1">
        <f t="array" ref="BM211">IF(D211="X","X",SUM(N(ISNUMBER(_xlfn.XMATCH(INDEX(D$12:D$411,1+MOD($B211-D$8+_xlfn.SEQUENCE(D$7,,0),D$412)),$BM$5:$BM$9)))))</f>
        <v>X</v>
      </c>
      <c r="BN211" s="129" t="str" cm="1">
        <f t="array" ref="BN211">IF(E211="X","X",SUM(N(ISNUMBER(_xlfn.XMATCH(INDEX(E$12:E$411,1+MOD($B211-E$8+_xlfn.SEQUENCE(E$7,,0),E$412)),$BM$5:$BM$9)))))</f>
        <v>X</v>
      </c>
      <c r="BO211" s="129" t="str" cm="1">
        <f t="array" ref="BO211">IF(F211="X","X",SUM(N(ISNUMBER(_xlfn.XMATCH(INDEX(F$12:F$411,1+MOD($B211-F$8+_xlfn.SEQUENCE(F$7,,0),F$412)),$BM$5:$BM$9)))))</f>
        <v>X</v>
      </c>
      <c r="BP211" s="142" t="str" cm="1">
        <f t="array" ref="BP211">IF(G211="X","X",SUM(N(ISNUMBER(_xlfn.XMATCH(INDEX(G$12:G$411,1+MOD($B211-G$8+_xlfn.SEQUENCE(G$7,,0),G$412)),$BM$5:$BM$9)))))</f>
        <v>X</v>
      </c>
      <c r="BR211" s="146" t="str" cm="1">
        <f t="array" ref="BR211">IF(C211="X","X",SUM(N(ISNUMBER(_xlfn.XMATCH(INDEX(C$12:C$411,1+MOD($B211-C$8+_xlfn.SEQUENCE(C$7,,0),C$412)),$BS$5:$BS$9)))))</f>
        <v>X</v>
      </c>
      <c r="BS211" s="129" t="str" cm="1">
        <f t="array" ref="BS211">IF(D211="X","X",SUM(N(ISNUMBER(_xlfn.XMATCH(INDEX(D$12:D$411,1+MOD($B211-D$8+_xlfn.SEQUENCE(D$7,,0),D$412)),$BS$5:$BS$9)))))</f>
        <v>X</v>
      </c>
      <c r="BT211" s="129" t="str" cm="1">
        <f t="array" ref="BT211">IF(E211="X","X",SUM(N(ISNUMBER(_xlfn.XMATCH(INDEX(E$12:E$411,1+MOD($B211-E$8+_xlfn.SEQUENCE(E$7,,0),E$412)),$BS$5:$BS$9)))))</f>
        <v>X</v>
      </c>
      <c r="BU211" s="129" t="str" cm="1">
        <f t="array" ref="BU211">IF(F211="X","X",SUM(N(ISNUMBER(_xlfn.XMATCH(INDEX(F$12:F$411,1+MOD($B211-F$8+_xlfn.SEQUENCE(F$7,,0),F$412)),$BS$5:$BS$9)))))</f>
        <v>X</v>
      </c>
      <c r="BV211" s="142" t="str" cm="1">
        <f t="array" ref="BV211">IF(G211="X","X",SUM(N(ISNUMBER(_xlfn.XMATCH(INDEX(G$12:G$411,1+MOD($B211-G$8+_xlfn.SEQUENCE(G$7,,0),G$412)),$BS$5:$BS$9)))))</f>
        <v>X</v>
      </c>
      <c r="BX211" s="146" t="str" cm="1">
        <f t="array" ref="BX211">IF(C211="X","X",SUM(N(ISNUMBER(_xlfn.XMATCH(INDEX(C$12:C$411,1+MOD($B211-C$8+_xlfn.SEQUENCE(C$7,,0),C$412)),$BY$5:$BY$9)))))</f>
        <v>X</v>
      </c>
      <c r="BY211" s="129" t="str" cm="1">
        <f t="array" ref="BY211">IF(D211="X","X",SUM(N(ISNUMBER(_xlfn.XMATCH(INDEX(D$12:D$411,1+MOD($B211-D$8+_xlfn.SEQUENCE(D$7,,0),D$412)),$BY$5:$BY$9)))))</f>
        <v>X</v>
      </c>
      <c r="BZ211" s="129" t="str" cm="1">
        <f t="array" ref="BZ211">IF(E211="X","X",SUM(N(ISNUMBER(_xlfn.XMATCH(INDEX(E$12:E$411,1+MOD($B211-E$8+_xlfn.SEQUENCE(E$7,,0),E$412)),$BY$5:$BY$9)))))</f>
        <v>X</v>
      </c>
      <c r="CA211" s="129" t="str" cm="1">
        <f t="array" ref="CA211">IF(F211="X","X",SUM(N(ISNUMBER(_xlfn.XMATCH(INDEX(F$12:F$411,1+MOD($B211-F$8+_xlfn.SEQUENCE(F$7,,0),F$412)),$BY$5:$BY$9)))))</f>
        <v>X</v>
      </c>
      <c r="CB211" s="142" t="str" cm="1">
        <f t="array" ref="CB211">IF(G211="X","X",SUM(N(ISNUMBER(_xlfn.XMATCH(INDEX(G$12:G$411,1+MOD($B211-G$8+_xlfn.SEQUENCE(G$7,,0),G$412)),$BY$5:$BY$9)))))</f>
        <v>X</v>
      </c>
      <c r="CD211" s="146" t="str" cm="1">
        <f t="array" ref="CD211">IF(C211="X","X",SUM(N(ISNUMBER(_xlfn.XMATCH(INDEX(C$12:C$411,1+MOD($B211-C$8+_xlfn.SEQUENCE(C$7,,0),C$412)),$CE$5:$CE$9)))))</f>
        <v>X</v>
      </c>
      <c r="CE211" s="129" t="str" cm="1">
        <f t="array" ref="CE211">IF(D211="X","X",SUM(N(ISNUMBER(_xlfn.XMATCH(INDEX(D$12:D$411,1+MOD($B211-D$8+_xlfn.SEQUENCE(D$7,,0),D$412)),$CE$5:$CE$9)))))</f>
        <v>X</v>
      </c>
      <c r="CF211" s="129" t="str" cm="1">
        <f t="array" ref="CF211">IF(E211="X","X",SUM(N(ISNUMBER(_xlfn.XMATCH(INDEX(E$12:E$411,1+MOD($B211-E$8+_xlfn.SEQUENCE(E$7,,0),E$412)),$CE$5:$CE$9)))))</f>
        <v>X</v>
      </c>
      <c r="CG211" s="129" t="str" cm="1">
        <f t="array" ref="CG211">IF(F211="X","X",SUM(N(ISNUMBER(_xlfn.XMATCH(INDEX(F$12:F$411,1+MOD($B211-F$8+_xlfn.SEQUENCE(F$7,,0),F$412)),$CE$5:$CE$9)))))</f>
        <v>X</v>
      </c>
      <c r="CH211" s="142" t="str" cm="1">
        <f t="array" ref="CH211">IF(G211="X","X",SUM(N(ISNUMBER(_xlfn.XMATCH(INDEX(G$12:G$411,1+MOD($B211-G$8+_xlfn.SEQUENCE(G$7,,0),G$412)),$CE$5:$CE$9)))))</f>
        <v>X</v>
      </c>
      <c r="CJ211" s="146" t="str" cm="1">
        <f t="array" ref="CJ211">IF(C211="X","X",SUM(N(ISNUMBER(_xlfn.XMATCH(INDEX(C$12:C$411,1+MOD($B211-C$8+_xlfn.SEQUENCE(C$7,,0),C$412)),$CK$5:$CK$9)))))</f>
        <v>X</v>
      </c>
      <c r="CK211" s="129" t="str" cm="1">
        <f t="array" ref="CK211">IF(D211="X","X",SUM(N(ISNUMBER(_xlfn.XMATCH(INDEX(D$12:D$411,1+MOD($B211-D$8+_xlfn.SEQUENCE(D$7,,0),D$412)),$CK$5:$CK$9)))))</f>
        <v>X</v>
      </c>
      <c r="CL211" s="129" t="str" cm="1">
        <f t="array" ref="CL211">IF(E211="X","X",SUM(N(ISNUMBER(_xlfn.XMATCH(INDEX(E$12:E$411,1+MOD($B211-E$8+_xlfn.SEQUENCE(E$7,,0),E$412)),$CK$5:$CK$9)))))</f>
        <v>X</v>
      </c>
      <c r="CM211" s="129" t="str" cm="1">
        <f t="array" ref="CM211">IF(F211="X","X",SUM(N(ISNUMBER(_xlfn.XMATCH(INDEX(F$12:F$411,1+MOD($B211-F$8+_xlfn.SEQUENCE(F$7,,0),F$412)),$CK$5:$CK$9)))))</f>
        <v>X</v>
      </c>
      <c r="CN211" s="142" t="str" cm="1">
        <f t="array" ref="CN211">IF(G211="X","X",SUM(N(ISNUMBER(_xlfn.XMATCH(INDEX(G$12:G$411,1+MOD($B211-G$8+_xlfn.SEQUENCE(G$7,,0),G$412)),$CK$5:$CK$9)))))</f>
        <v>X</v>
      </c>
      <c r="CP211" s="146" t="str" cm="1">
        <f t="array" ref="CP211">IF(C211="X","X",SUM(N(ISNUMBER(_xlfn.XMATCH(INDEX(C$12:C$411,1+MOD($B211-C$8+_xlfn.SEQUENCE(C$7,,0),C$412)),$CQ$5:$CQ$9)))))</f>
        <v>X</v>
      </c>
      <c r="CQ211" s="129" t="str" cm="1">
        <f t="array" ref="CQ211">IF(D211="X","X",SUM(N(ISNUMBER(_xlfn.XMATCH(INDEX(D$12:D$411,1+MOD($B211-D$8+_xlfn.SEQUENCE(D$7,,0),D$412)),$CQ$5:$CQ$9)))))</f>
        <v>X</v>
      </c>
      <c r="CR211" s="129" t="str" cm="1">
        <f t="array" ref="CR211">IF(E211="X","X",SUM(N(ISNUMBER(_xlfn.XMATCH(INDEX(E$12:E$411,1+MOD($B211-E$8+_xlfn.SEQUENCE(E$7,,0),E$412)),$CQ$5:$CQ$9)))))</f>
        <v>X</v>
      </c>
      <c r="CS211" s="129" t="str" cm="1">
        <f t="array" ref="CS211">IF(F211="X","X",SUM(N(ISNUMBER(_xlfn.XMATCH(INDEX(F$12:F$411,1+MOD($B211-F$8+_xlfn.SEQUENCE(F$7,,0),F$412)),$CQ$5:$CQ$9)))))</f>
        <v>X</v>
      </c>
      <c r="CT211" s="142" t="str" cm="1">
        <f t="array" ref="CT211">IF(G211="X","X",SUM(N(ISNUMBER(_xlfn.XMATCH(INDEX(G$12:G$411,1+MOD($B211-G$8+_xlfn.SEQUENCE(G$7,,0),G$412)),$CQ$5:$CQ$9)))))</f>
        <v>X</v>
      </c>
    </row>
    <row r="212" spans="2:98" ht="12.75" customHeight="1" x14ac:dyDescent="0.2">
      <c r="B212" s="5">
        <f t="shared" si="12"/>
        <v>200</v>
      </c>
      <c r="C212" s="129" t="s">
        <v>10</v>
      </c>
      <c r="D212" s="129" t="s">
        <v>10</v>
      </c>
      <c r="E212" s="129" t="s">
        <v>10</v>
      </c>
      <c r="F212" s="129" t="s">
        <v>10</v>
      </c>
      <c r="G212" s="142" t="s">
        <v>10</v>
      </c>
      <c r="P212" s="146" t="str" cm="1">
        <f t="array" ref="P212">IF(C212="X","X",SUM(N(ISNUMBER(_xlfn.XMATCH(INDEX(C$12:C$411,1+MOD($B212-C$8+_xlfn.SEQUENCE(C$7,,0),C$412)),$Q$5:$Q$9)))))</f>
        <v>X</v>
      </c>
      <c r="Q212" s="129" t="str" cm="1">
        <f t="array" ref="Q212">IF(D212="X","X",SUM(N(ISNUMBER(_xlfn.XMATCH(INDEX(D$12:D$411,1+MOD($B212-D$8+_xlfn.SEQUENCE(D$7,,0),D$412)),$Q$5:$Q$9)))))</f>
        <v>X</v>
      </c>
      <c r="R212" s="129" t="str" cm="1">
        <f t="array" ref="R212">IF(E212="X","X",SUM(N(ISNUMBER(_xlfn.XMATCH(INDEX(E$12:E$411,1+MOD($B212-E$8+_xlfn.SEQUENCE(E$7,,0),E$412)),$Q$5:$Q$9)))))</f>
        <v>X</v>
      </c>
      <c r="S212" s="129" t="str" cm="1">
        <f t="array" ref="S212">IF(F212="X","X",SUM(N(ISNUMBER(_xlfn.XMATCH(INDEX(F$12:F$411,1+MOD($B212-F$8+_xlfn.SEQUENCE(F$7,,0),F$412)),$Q$5:$Q$9)))))</f>
        <v>X</v>
      </c>
      <c r="T212" s="142" t="str" cm="1">
        <f t="array" ref="T212">IF(G212="X","X",SUM(N(ISNUMBER(_xlfn.XMATCH(INDEX(G$12:G$411,1+MOD($B212-G$8+_xlfn.SEQUENCE(G$7,,0),G$412)),$Q$5:$Q$9)))))</f>
        <v>X</v>
      </c>
      <c r="V212" s="146" t="str" cm="1">
        <f t="array" ref="V212">IF(C212="X","X",SUM(N(ISNUMBER(_xlfn.XMATCH(INDEX(C$12:C$411,1+MOD($B212-C$8+_xlfn.SEQUENCE(C$7,,0),C$412)),$W$5:$W$9)))))</f>
        <v>X</v>
      </c>
      <c r="W212" s="129" t="str" cm="1">
        <f t="array" ref="W212">IF(D212="X","X",SUM(N(ISNUMBER(_xlfn.XMATCH(INDEX(D$12:D$411,1+MOD($B212-D$8+_xlfn.SEQUENCE(D$7,,0),D$412)),$W$5:$W$9)))))</f>
        <v>X</v>
      </c>
      <c r="X212" s="129" t="str" cm="1">
        <f t="array" ref="X212">IF(E212="X","X",SUM(N(ISNUMBER(_xlfn.XMATCH(INDEX(E$12:E$411,1+MOD($B212-E$8+_xlfn.SEQUENCE(E$7,,0),E$412)),$W$5:$W$9)))))</f>
        <v>X</v>
      </c>
      <c r="Y212" s="129" t="str" cm="1">
        <f t="array" ref="Y212">IF(F212="X","X",SUM(N(ISNUMBER(_xlfn.XMATCH(INDEX(F$12:F$411,1+MOD($B212-F$8+_xlfn.SEQUENCE(F$7,,0),F$412)),$W$5:$W$9)))))</f>
        <v>X</v>
      </c>
      <c r="Z212" s="142" t="str" cm="1">
        <f t="array" ref="Z212">IF(G212="X","X",SUM(N(ISNUMBER(_xlfn.XMATCH(INDEX(G$12:G$411,1+MOD($B212-G$8+_xlfn.SEQUENCE(G$7,,0),G$412)),$W$5:$W$9)))))</f>
        <v>X</v>
      </c>
      <c r="AB212" s="146" t="str" cm="1">
        <f t="array" ref="AB212">IF(C212="X","X",SUM(N(ISNUMBER(_xlfn.XMATCH(INDEX(C$12:C$411,1+MOD($B212-C$8+_xlfn.SEQUENCE(C$7,,0),C$412)),$AC$5:$AC$9)))))</f>
        <v>X</v>
      </c>
      <c r="AC212" s="129" t="str" cm="1">
        <f t="array" ref="AC212">IF(D212="X","X",SUM(N(ISNUMBER(_xlfn.XMATCH(INDEX(D$12:D$411,1+MOD($B212-D$8+_xlfn.SEQUENCE(D$7,,0),D$412)),$AC$5:$AC$9)))))</f>
        <v>X</v>
      </c>
      <c r="AD212" s="129" t="str" cm="1">
        <f t="array" ref="AD212">IF(E212="X","X",SUM(N(ISNUMBER(_xlfn.XMATCH(INDEX(E$12:E$411,1+MOD($B212-E$8+_xlfn.SEQUENCE(E$7,,0),E$412)),$AC$5:$AC$9)))))</f>
        <v>X</v>
      </c>
      <c r="AE212" s="129" t="str" cm="1">
        <f t="array" ref="AE212">IF(F212="X","X",SUM(N(ISNUMBER(_xlfn.XMATCH(INDEX(F$12:F$411,1+MOD($B212-F$8+_xlfn.SEQUENCE(F$7,,0),F$412)),$AC$5:$AC$9)))))</f>
        <v>X</v>
      </c>
      <c r="AF212" s="142" t="str" cm="1">
        <f t="array" ref="AF212">IF(G212="X","X",SUM(N(ISNUMBER(_xlfn.XMATCH(INDEX(G$12:G$411,1+MOD($B212-G$8+_xlfn.SEQUENCE(G$7,,0),G$412)),$AC$5:$AC$9)))))</f>
        <v>X</v>
      </c>
      <c r="AH212" s="146" t="str" cm="1">
        <f t="array" ref="AH212">IF(C212="X","X",SUM(N(ISNUMBER(_xlfn.XMATCH(INDEX(C$12:C$411,1+MOD($B212-C$8+_xlfn.SEQUENCE(C$7,,0),C$412)),$AI$5:$AI$9)))))</f>
        <v>X</v>
      </c>
      <c r="AI212" s="129" t="str" cm="1">
        <f t="array" ref="AI212">IF(D212="X","X",SUM(N(ISNUMBER(_xlfn.XMATCH(INDEX(D$12:D$411,1+MOD($B212-D$8+_xlfn.SEQUENCE(D$7,,0),D$412)),$AI$5:$AI$9)))))</f>
        <v>X</v>
      </c>
      <c r="AJ212" s="129" t="str" cm="1">
        <f t="array" ref="AJ212">IF(E212="X","X",SUM(N(ISNUMBER(_xlfn.XMATCH(INDEX(E$12:E$411,1+MOD($B212-E$8+_xlfn.SEQUENCE(E$7,,0),E$412)),$AI$5:$AI$9)))))</f>
        <v>X</v>
      </c>
      <c r="AK212" s="129" t="str" cm="1">
        <f t="array" ref="AK212">IF(F212="X","X",SUM(N(ISNUMBER(_xlfn.XMATCH(INDEX(F$12:F$411,1+MOD($B212-F$8+_xlfn.SEQUENCE(F$7,,0),F$412)),$AI$5:$AI$9)))))</f>
        <v>X</v>
      </c>
      <c r="AL212" s="142" t="str" cm="1">
        <f t="array" ref="AL212">IF(G212="X","X",SUM(N(ISNUMBER(_xlfn.XMATCH(INDEX(G$12:G$411,1+MOD($B212-G$8+_xlfn.SEQUENCE(G$7,,0),G$412)),$AI$5:$AI$9)))))</f>
        <v>X</v>
      </c>
      <c r="AN212" s="146" t="str" cm="1">
        <f t="array" ref="AN212">IF(C212="X","X",SUM(N(ISNUMBER(_xlfn.XMATCH(INDEX(C$12:C$411,1+MOD($B212-C$8+_xlfn.SEQUENCE(C$7,,0),C$412)),$AO$5:$AO$9)))))</f>
        <v>X</v>
      </c>
      <c r="AO212" s="129" t="str" cm="1">
        <f t="array" ref="AO212">IF(D212="X","X",SUM(N(ISNUMBER(_xlfn.XMATCH(INDEX(D$12:D$411,1+MOD($B212-D$8+_xlfn.SEQUENCE(D$7,,0),D$412)),$AO$5:$AO$9)))))</f>
        <v>X</v>
      </c>
      <c r="AP212" s="129" t="str" cm="1">
        <f t="array" ref="AP212">IF(E212="X","X",SUM(N(ISNUMBER(_xlfn.XMATCH(INDEX(E$12:E$411,1+MOD($B212-E$8+_xlfn.SEQUENCE(E$7,,0),E$412)),$AO$5:$AO$9)))))</f>
        <v>X</v>
      </c>
      <c r="AQ212" s="129" t="str" cm="1">
        <f t="array" ref="AQ212">IF(F212="X","X",SUM(N(ISNUMBER(_xlfn.XMATCH(INDEX(F$12:F$411,1+MOD($B212-F$8+_xlfn.SEQUENCE(F$7,,0),F$412)),$AO$5:$AO$9)))))</f>
        <v>X</v>
      </c>
      <c r="AR212" s="142" t="str" cm="1">
        <f t="array" ref="AR212">IF(G212="X","X",SUM(N(ISNUMBER(_xlfn.XMATCH(INDEX(G$12:G$411,1+MOD($B212-G$8+_xlfn.SEQUENCE(G$7,,0),G$412)),$AO$5:$AO$9)))))</f>
        <v>X</v>
      </c>
      <c r="AT212" s="146" t="str" cm="1">
        <f t="array" ref="AT212">IF(C212="X","X",SUM(N(ISNUMBER(_xlfn.XMATCH(INDEX(C$12:C$411,1+MOD($B212-C$8+_xlfn.SEQUENCE(C$7,,0),C$412)),$AU$5:$AU$9)))))</f>
        <v>X</v>
      </c>
      <c r="AU212" s="129" t="str" cm="1">
        <f t="array" ref="AU212">IF(D212="X","X",SUM(N(ISNUMBER(_xlfn.XMATCH(INDEX(D$12:D$411,1+MOD($B212-D$8+_xlfn.SEQUENCE(D$7,,0),D$412)),$AU$5:$AU$9)))))</f>
        <v>X</v>
      </c>
      <c r="AV212" s="129" t="str" cm="1">
        <f t="array" ref="AV212">IF(E212="X","X",SUM(N(ISNUMBER(_xlfn.XMATCH(INDEX(E$12:E$411,1+MOD($B212-E$8+_xlfn.SEQUENCE(E$7,,0),E$412)),$AU$5:$AU$9)))))</f>
        <v>X</v>
      </c>
      <c r="AW212" s="129" t="str" cm="1">
        <f t="array" ref="AW212">IF(F212="X","X",SUM(N(ISNUMBER(_xlfn.XMATCH(INDEX(F$12:F$411,1+MOD($B212-F$8+_xlfn.SEQUENCE(F$7,,0),F$412)),$AU$5:$AU$9)))))</f>
        <v>X</v>
      </c>
      <c r="AX212" s="142" t="str" cm="1">
        <f t="array" ref="AX212">IF(G212="X","X",SUM(N(ISNUMBER(_xlfn.XMATCH(INDEX(G$12:G$411,1+MOD($B212-G$8+_xlfn.SEQUENCE(G$7,,0),G$412)),$AU$5:$AU$9)))))</f>
        <v>X</v>
      </c>
      <c r="AZ212" s="146" t="str" cm="1">
        <f t="array" ref="AZ212">IF(C212="X","X",SUM(N(ISNUMBER(_xlfn.XMATCH(INDEX(C$12:C$411,1+MOD($B212-C$8+_xlfn.SEQUENCE(C$7,,0),C$412)),$BA$5:$BA$9)))))</f>
        <v>X</v>
      </c>
      <c r="BA212" s="129" t="str" cm="1">
        <f t="array" ref="BA212">IF(D212="X","X",SUM(N(ISNUMBER(_xlfn.XMATCH(INDEX(D$12:D$411,1+MOD($B212-D$8+_xlfn.SEQUENCE(D$7,,0),D$412)),$BA$5:$BA$9)))))</f>
        <v>X</v>
      </c>
      <c r="BB212" s="129" t="str" cm="1">
        <f t="array" ref="BB212">IF(E212="X","X",SUM(N(ISNUMBER(_xlfn.XMATCH(INDEX(E$12:E$411,1+MOD($B212-E$8+_xlfn.SEQUENCE(E$7,,0),E$412)),$BA$5:$BA$9)))))</f>
        <v>X</v>
      </c>
      <c r="BC212" s="129" t="str" cm="1">
        <f t="array" ref="BC212">IF(F212="X","X",SUM(N(ISNUMBER(_xlfn.XMATCH(INDEX(F$12:F$411,1+MOD($B212-F$8+_xlfn.SEQUENCE(F$7,,0),F$412)),$BA$5:$BA$9)))))</f>
        <v>X</v>
      </c>
      <c r="BD212" s="142" t="str" cm="1">
        <f t="array" ref="BD212">IF(G212="X","X",SUM(N(ISNUMBER(_xlfn.XMATCH(INDEX(G$12:G$411,1+MOD($B212-G$8+_xlfn.SEQUENCE(G$7,,0),G$412)),$BA$5:$BA$9)))))</f>
        <v>X</v>
      </c>
      <c r="BF212" s="146" t="str" cm="1">
        <f t="array" ref="BF212">IF(C212="X","X",SUM(N(ISNUMBER(_xlfn.XMATCH(INDEX(C$12:C$411,1+MOD($B212-C$8+_xlfn.SEQUENCE(C$7,,0),C$412)),$BG$5:$BG$9)))))</f>
        <v>X</v>
      </c>
      <c r="BG212" s="129" t="str" cm="1">
        <f t="array" ref="BG212">IF(D212="X","X",SUM(N(ISNUMBER(_xlfn.XMATCH(INDEX(D$12:D$411,1+MOD($B212-D$8+_xlfn.SEQUENCE(D$7,,0),D$412)),$BG$5:$BG$9)))))</f>
        <v>X</v>
      </c>
      <c r="BH212" s="129" t="str" cm="1">
        <f t="array" ref="BH212">IF(E212="X","X",SUM(N(ISNUMBER(_xlfn.XMATCH(INDEX(E$12:E$411,1+MOD($B212-E$8+_xlfn.SEQUENCE(E$7,,0),E$412)),$BG$5:$BG$9)))))</f>
        <v>X</v>
      </c>
      <c r="BI212" s="129" t="str" cm="1">
        <f t="array" ref="BI212">IF(F212="X","X",SUM(N(ISNUMBER(_xlfn.XMATCH(INDEX(F$12:F$411,1+MOD($B212-F$8+_xlfn.SEQUENCE(F$7,,0),F$412)),$BG$5:$BG$9)))))</f>
        <v>X</v>
      </c>
      <c r="BJ212" s="142" t="str" cm="1">
        <f t="array" ref="BJ212">IF(G212="X","X",SUM(N(ISNUMBER(_xlfn.XMATCH(INDEX(G$12:G$411,1+MOD($B212-G$8+_xlfn.SEQUENCE(G$7,,0),G$412)),$BG$5:$BG$9)))))</f>
        <v>X</v>
      </c>
      <c r="BL212" s="146" t="str" cm="1">
        <f t="array" ref="BL212">IF(C212="X","X",SUM(N(ISNUMBER(_xlfn.XMATCH(INDEX(C$12:C$411,1+MOD($B212-C$8+_xlfn.SEQUENCE(C$7,,0),C$412)),$BM$5:$BM$9)))))</f>
        <v>X</v>
      </c>
      <c r="BM212" s="129" t="str" cm="1">
        <f t="array" ref="BM212">IF(D212="X","X",SUM(N(ISNUMBER(_xlfn.XMATCH(INDEX(D$12:D$411,1+MOD($B212-D$8+_xlfn.SEQUENCE(D$7,,0),D$412)),$BM$5:$BM$9)))))</f>
        <v>X</v>
      </c>
      <c r="BN212" s="129" t="str" cm="1">
        <f t="array" ref="BN212">IF(E212="X","X",SUM(N(ISNUMBER(_xlfn.XMATCH(INDEX(E$12:E$411,1+MOD($B212-E$8+_xlfn.SEQUENCE(E$7,,0),E$412)),$BM$5:$BM$9)))))</f>
        <v>X</v>
      </c>
      <c r="BO212" s="129" t="str" cm="1">
        <f t="array" ref="BO212">IF(F212="X","X",SUM(N(ISNUMBER(_xlfn.XMATCH(INDEX(F$12:F$411,1+MOD($B212-F$8+_xlfn.SEQUENCE(F$7,,0),F$412)),$BM$5:$BM$9)))))</f>
        <v>X</v>
      </c>
      <c r="BP212" s="142" t="str" cm="1">
        <f t="array" ref="BP212">IF(G212="X","X",SUM(N(ISNUMBER(_xlfn.XMATCH(INDEX(G$12:G$411,1+MOD($B212-G$8+_xlfn.SEQUENCE(G$7,,0),G$412)),$BM$5:$BM$9)))))</f>
        <v>X</v>
      </c>
      <c r="BR212" s="146" t="str" cm="1">
        <f t="array" ref="BR212">IF(C212="X","X",SUM(N(ISNUMBER(_xlfn.XMATCH(INDEX(C$12:C$411,1+MOD($B212-C$8+_xlfn.SEQUENCE(C$7,,0),C$412)),$BS$5:$BS$9)))))</f>
        <v>X</v>
      </c>
      <c r="BS212" s="129" t="str" cm="1">
        <f t="array" ref="BS212">IF(D212="X","X",SUM(N(ISNUMBER(_xlfn.XMATCH(INDEX(D$12:D$411,1+MOD($B212-D$8+_xlfn.SEQUENCE(D$7,,0),D$412)),$BS$5:$BS$9)))))</f>
        <v>X</v>
      </c>
      <c r="BT212" s="129" t="str" cm="1">
        <f t="array" ref="BT212">IF(E212="X","X",SUM(N(ISNUMBER(_xlfn.XMATCH(INDEX(E$12:E$411,1+MOD($B212-E$8+_xlfn.SEQUENCE(E$7,,0),E$412)),$BS$5:$BS$9)))))</f>
        <v>X</v>
      </c>
      <c r="BU212" s="129" t="str" cm="1">
        <f t="array" ref="BU212">IF(F212="X","X",SUM(N(ISNUMBER(_xlfn.XMATCH(INDEX(F$12:F$411,1+MOD($B212-F$8+_xlfn.SEQUENCE(F$7,,0),F$412)),$BS$5:$BS$9)))))</f>
        <v>X</v>
      </c>
      <c r="BV212" s="142" t="str" cm="1">
        <f t="array" ref="BV212">IF(G212="X","X",SUM(N(ISNUMBER(_xlfn.XMATCH(INDEX(G$12:G$411,1+MOD($B212-G$8+_xlfn.SEQUENCE(G$7,,0),G$412)),$BS$5:$BS$9)))))</f>
        <v>X</v>
      </c>
      <c r="BX212" s="146" t="str" cm="1">
        <f t="array" ref="BX212">IF(C212="X","X",SUM(N(ISNUMBER(_xlfn.XMATCH(INDEX(C$12:C$411,1+MOD($B212-C$8+_xlfn.SEQUENCE(C$7,,0),C$412)),$BY$5:$BY$9)))))</f>
        <v>X</v>
      </c>
      <c r="BY212" s="129" t="str" cm="1">
        <f t="array" ref="BY212">IF(D212="X","X",SUM(N(ISNUMBER(_xlfn.XMATCH(INDEX(D$12:D$411,1+MOD($B212-D$8+_xlfn.SEQUENCE(D$7,,0),D$412)),$BY$5:$BY$9)))))</f>
        <v>X</v>
      </c>
      <c r="BZ212" s="129" t="str" cm="1">
        <f t="array" ref="BZ212">IF(E212="X","X",SUM(N(ISNUMBER(_xlfn.XMATCH(INDEX(E$12:E$411,1+MOD($B212-E$8+_xlfn.SEQUENCE(E$7,,0),E$412)),$BY$5:$BY$9)))))</f>
        <v>X</v>
      </c>
      <c r="CA212" s="129" t="str" cm="1">
        <f t="array" ref="CA212">IF(F212="X","X",SUM(N(ISNUMBER(_xlfn.XMATCH(INDEX(F$12:F$411,1+MOD($B212-F$8+_xlfn.SEQUENCE(F$7,,0),F$412)),$BY$5:$BY$9)))))</f>
        <v>X</v>
      </c>
      <c r="CB212" s="142" t="str" cm="1">
        <f t="array" ref="CB212">IF(G212="X","X",SUM(N(ISNUMBER(_xlfn.XMATCH(INDEX(G$12:G$411,1+MOD($B212-G$8+_xlfn.SEQUENCE(G$7,,0),G$412)),$BY$5:$BY$9)))))</f>
        <v>X</v>
      </c>
      <c r="CD212" s="146" t="str" cm="1">
        <f t="array" ref="CD212">IF(C212="X","X",SUM(N(ISNUMBER(_xlfn.XMATCH(INDEX(C$12:C$411,1+MOD($B212-C$8+_xlfn.SEQUENCE(C$7,,0),C$412)),$CE$5:$CE$9)))))</f>
        <v>X</v>
      </c>
      <c r="CE212" s="129" t="str" cm="1">
        <f t="array" ref="CE212">IF(D212="X","X",SUM(N(ISNUMBER(_xlfn.XMATCH(INDEX(D$12:D$411,1+MOD($B212-D$8+_xlfn.SEQUENCE(D$7,,0),D$412)),$CE$5:$CE$9)))))</f>
        <v>X</v>
      </c>
      <c r="CF212" s="129" t="str" cm="1">
        <f t="array" ref="CF212">IF(E212="X","X",SUM(N(ISNUMBER(_xlfn.XMATCH(INDEX(E$12:E$411,1+MOD($B212-E$8+_xlfn.SEQUENCE(E$7,,0),E$412)),$CE$5:$CE$9)))))</f>
        <v>X</v>
      </c>
      <c r="CG212" s="129" t="str" cm="1">
        <f t="array" ref="CG212">IF(F212="X","X",SUM(N(ISNUMBER(_xlfn.XMATCH(INDEX(F$12:F$411,1+MOD($B212-F$8+_xlfn.SEQUENCE(F$7,,0),F$412)),$CE$5:$CE$9)))))</f>
        <v>X</v>
      </c>
      <c r="CH212" s="142" t="str" cm="1">
        <f t="array" ref="CH212">IF(G212="X","X",SUM(N(ISNUMBER(_xlfn.XMATCH(INDEX(G$12:G$411,1+MOD($B212-G$8+_xlfn.SEQUENCE(G$7,,0),G$412)),$CE$5:$CE$9)))))</f>
        <v>X</v>
      </c>
      <c r="CJ212" s="146" t="str" cm="1">
        <f t="array" ref="CJ212">IF(C212="X","X",SUM(N(ISNUMBER(_xlfn.XMATCH(INDEX(C$12:C$411,1+MOD($B212-C$8+_xlfn.SEQUENCE(C$7,,0),C$412)),$CK$5:$CK$9)))))</f>
        <v>X</v>
      </c>
      <c r="CK212" s="129" t="str" cm="1">
        <f t="array" ref="CK212">IF(D212="X","X",SUM(N(ISNUMBER(_xlfn.XMATCH(INDEX(D$12:D$411,1+MOD($B212-D$8+_xlfn.SEQUENCE(D$7,,0),D$412)),$CK$5:$CK$9)))))</f>
        <v>X</v>
      </c>
      <c r="CL212" s="129" t="str" cm="1">
        <f t="array" ref="CL212">IF(E212="X","X",SUM(N(ISNUMBER(_xlfn.XMATCH(INDEX(E$12:E$411,1+MOD($B212-E$8+_xlfn.SEQUENCE(E$7,,0),E$412)),$CK$5:$CK$9)))))</f>
        <v>X</v>
      </c>
      <c r="CM212" s="129" t="str" cm="1">
        <f t="array" ref="CM212">IF(F212="X","X",SUM(N(ISNUMBER(_xlfn.XMATCH(INDEX(F$12:F$411,1+MOD($B212-F$8+_xlfn.SEQUENCE(F$7,,0),F$412)),$CK$5:$CK$9)))))</f>
        <v>X</v>
      </c>
      <c r="CN212" s="142" t="str" cm="1">
        <f t="array" ref="CN212">IF(G212="X","X",SUM(N(ISNUMBER(_xlfn.XMATCH(INDEX(G$12:G$411,1+MOD($B212-G$8+_xlfn.SEQUENCE(G$7,,0),G$412)),$CK$5:$CK$9)))))</f>
        <v>X</v>
      </c>
      <c r="CP212" s="146" t="str" cm="1">
        <f t="array" ref="CP212">IF(C212="X","X",SUM(N(ISNUMBER(_xlfn.XMATCH(INDEX(C$12:C$411,1+MOD($B212-C$8+_xlfn.SEQUENCE(C$7,,0),C$412)),$CQ$5:$CQ$9)))))</f>
        <v>X</v>
      </c>
      <c r="CQ212" s="129" t="str" cm="1">
        <f t="array" ref="CQ212">IF(D212="X","X",SUM(N(ISNUMBER(_xlfn.XMATCH(INDEX(D$12:D$411,1+MOD($B212-D$8+_xlfn.SEQUENCE(D$7,,0),D$412)),$CQ$5:$CQ$9)))))</f>
        <v>X</v>
      </c>
      <c r="CR212" s="129" t="str" cm="1">
        <f t="array" ref="CR212">IF(E212="X","X",SUM(N(ISNUMBER(_xlfn.XMATCH(INDEX(E$12:E$411,1+MOD($B212-E$8+_xlfn.SEQUENCE(E$7,,0),E$412)),$CQ$5:$CQ$9)))))</f>
        <v>X</v>
      </c>
      <c r="CS212" s="129" t="str" cm="1">
        <f t="array" ref="CS212">IF(F212="X","X",SUM(N(ISNUMBER(_xlfn.XMATCH(INDEX(F$12:F$411,1+MOD($B212-F$8+_xlfn.SEQUENCE(F$7,,0),F$412)),$CQ$5:$CQ$9)))))</f>
        <v>X</v>
      </c>
      <c r="CT212" s="142" t="str" cm="1">
        <f t="array" ref="CT212">IF(G212="X","X",SUM(N(ISNUMBER(_xlfn.XMATCH(INDEX(G$12:G$411,1+MOD($B212-G$8+_xlfn.SEQUENCE(G$7,,0),G$412)),$CQ$5:$CQ$9)))))</f>
        <v>X</v>
      </c>
    </row>
    <row r="213" spans="2:98" ht="12.75" customHeight="1" x14ac:dyDescent="0.2">
      <c r="B213" s="5">
        <f t="shared" si="12"/>
        <v>201</v>
      </c>
      <c r="C213" s="129" t="s">
        <v>10</v>
      </c>
      <c r="D213" s="129" t="s">
        <v>10</v>
      </c>
      <c r="E213" s="129" t="s">
        <v>10</v>
      </c>
      <c r="F213" s="129" t="s">
        <v>10</v>
      </c>
      <c r="G213" s="142" t="s">
        <v>10</v>
      </c>
      <c r="P213" s="146" t="str" cm="1">
        <f t="array" ref="P213">IF(C213="X","X",SUM(N(ISNUMBER(_xlfn.XMATCH(INDEX(C$12:C$411,1+MOD($B213-C$8+_xlfn.SEQUENCE(C$7,,0),C$412)),$Q$5:$Q$9)))))</f>
        <v>X</v>
      </c>
      <c r="Q213" s="129" t="str" cm="1">
        <f t="array" ref="Q213">IF(D213="X","X",SUM(N(ISNUMBER(_xlfn.XMATCH(INDEX(D$12:D$411,1+MOD($B213-D$8+_xlfn.SEQUENCE(D$7,,0),D$412)),$Q$5:$Q$9)))))</f>
        <v>X</v>
      </c>
      <c r="R213" s="129" t="str" cm="1">
        <f t="array" ref="R213">IF(E213="X","X",SUM(N(ISNUMBER(_xlfn.XMATCH(INDEX(E$12:E$411,1+MOD($B213-E$8+_xlfn.SEQUENCE(E$7,,0),E$412)),$Q$5:$Q$9)))))</f>
        <v>X</v>
      </c>
      <c r="S213" s="129" t="str" cm="1">
        <f t="array" ref="S213">IF(F213="X","X",SUM(N(ISNUMBER(_xlfn.XMATCH(INDEX(F$12:F$411,1+MOD($B213-F$8+_xlfn.SEQUENCE(F$7,,0),F$412)),$Q$5:$Q$9)))))</f>
        <v>X</v>
      </c>
      <c r="T213" s="142" t="str" cm="1">
        <f t="array" ref="T213">IF(G213="X","X",SUM(N(ISNUMBER(_xlfn.XMATCH(INDEX(G$12:G$411,1+MOD($B213-G$8+_xlfn.SEQUENCE(G$7,,0),G$412)),$Q$5:$Q$9)))))</f>
        <v>X</v>
      </c>
      <c r="V213" s="146" t="str" cm="1">
        <f t="array" ref="V213">IF(C213="X","X",SUM(N(ISNUMBER(_xlfn.XMATCH(INDEX(C$12:C$411,1+MOD($B213-C$8+_xlfn.SEQUENCE(C$7,,0),C$412)),$W$5:$W$9)))))</f>
        <v>X</v>
      </c>
      <c r="W213" s="129" t="str" cm="1">
        <f t="array" ref="W213">IF(D213="X","X",SUM(N(ISNUMBER(_xlfn.XMATCH(INDEX(D$12:D$411,1+MOD($B213-D$8+_xlfn.SEQUENCE(D$7,,0),D$412)),$W$5:$W$9)))))</f>
        <v>X</v>
      </c>
      <c r="X213" s="129" t="str" cm="1">
        <f t="array" ref="X213">IF(E213="X","X",SUM(N(ISNUMBER(_xlfn.XMATCH(INDEX(E$12:E$411,1+MOD($B213-E$8+_xlfn.SEQUENCE(E$7,,0),E$412)),$W$5:$W$9)))))</f>
        <v>X</v>
      </c>
      <c r="Y213" s="129" t="str" cm="1">
        <f t="array" ref="Y213">IF(F213="X","X",SUM(N(ISNUMBER(_xlfn.XMATCH(INDEX(F$12:F$411,1+MOD($B213-F$8+_xlfn.SEQUENCE(F$7,,0),F$412)),$W$5:$W$9)))))</f>
        <v>X</v>
      </c>
      <c r="Z213" s="142" t="str" cm="1">
        <f t="array" ref="Z213">IF(G213="X","X",SUM(N(ISNUMBER(_xlfn.XMATCH(INDEX(G$12:G$411,1+MOD($B213-G$8+_xlfn.SEQUENCE(G$7,,0),G$412)),$W$5:$W$9)))))</f>
        <v>X</v>
      </c>
      <c r="AB213" s="146" t="str" cm="1">
        <f t="array" ref="AB213">IF(C213="X","X",SUM(N(ISNUMBER(_xlfn.XMATCH(INDEX(C$12:C$411,1+MOD($B213-C$8+_xlfn.SEQUENCE(C$7,,0),C$412)),$AC$5:$AC$9)))))</f>
        <v>X</v>
      </c>
      <c r="AC213" s="129" t="str" cm="1">
        <f t="array" ref="AC213">IF(D213="X","X",SUM(N(ISNUMBER(_xlfn.XMATCH(INDEX(D$12:D$411,1+MOD($B213-D$8+_xlfn.SEQUENCE(D$7,,0),D$412)),$AC$5:$AC$9)))))</f>
        <v>X</v>
      </c>
      <c r="AD213" s="129" t="str" cm="1">
        <f t="array" ref="AD213">IF(E213="X","X",SUM(N(ISNUMBER(_xlfn.XMATCH(INDEX(E$12:E$411,1+MOD($B213-E$8+_xlfn.SEQUENCE(E$7,,0),E$412)),$AC$5:$AC$9)))))</f>
        <v>X</v>
      </c>
      <c r="AE213" s="129" t="str" cm="1">
        <f t="array" ref="AE213">IF(F213="X","X",SUM(N(ISNUMBER(_xlfn.XMATCH(INDEX(F$12:F$411,1+MOD($B213-F$8+_xlfn.SEQUENCE(F$7,,0),F$412)),$AC$5:$AC$9)))))</f>
        <v>X</v>
      </c>
      <c r="AF213" s="142" t="str" cm="1">
        <f t="array" ref="AF213">IF(G213="X","X",SUM(N(ISNUMBER(_xlfn.XMATCH(INDEX(G$12:G$411,1+MOD($B213-G$8+_xlfn.SEQUENCE(G$7,,0),G$412)),$AC$5:$AC$9)))))</f>
        <v>X</v>
      </c>
      <c r="AH213" s="146" t="str" cm="1">
        <f t="array" ref="AH213">IF(C213="X","X",SUM(N(ISNUMBER(_xlfn.XMATCH(INDEX(C$12:C$411,1+MOD($B213-C$8+_xlfn.SEQUENCE(C$7,,0),C$412)),$AI$5:$AI$9)))))</f>
        <v>X</v>
      </c>
      <c r="AI213" s="129" t="str" cm="1">
        <f t="array" ref="AI213">IF(D213="X","X",SUM(N(ISNUMBER(_xlfn.XMATCH(INDEX(D$12:D$411,1+MOD($B213-D$8+_xlfn.SEQUENCE(D$7,,0),D$412)),$AI$5:$AI$9)))))</f>
        <v>X</v>
      </c>
      <c r="AJ213" s="129" t="str" cm="1">
        <f t="array" ref="AJ213">IF(E213="X","X",SUM(N(ISNUMBER(_xlfn.XMATCH(INDEX(E$12:E$411,1+MOD($B213-E$8+_xlfn.SEQUENCE(E$7,,0),E$412)),$AI$5:$AI$9)))))</f>
        <v>X</v>
      </c>
      <c r="AK213" s="129" t="str" cm="1">
        <f t="array" ref="AK213">IF(F213="X","X",SUM(N(ISNUMBER(_xlfn.XMATCH(INDEX(F$12:F$411,1+MOD($B213-F$8+_xlfn.SEQUENCE(F$7,,0),F$412)),$AI$5:$AI$9)))))</f>
        <v>X</v>
      </c>
      <c r="AL213" s="142" t="str" cm="1">
        <f t="array" ref="AL213">IF(G213="X","X",SUM(N(ISNUMBER(_xlfn.XMATCH(INDEX(G$12:G$411,1+MOD($B213-G$8+_xlfn.SEQUENCE(G$7,,0),G$412)),$AI$5:$AI$9)))))</f>
        <v>X</v>
      </c>
      <c r="AN213" s="146" t="str" cm="1">
        <f t="array" ref="AN213">IF(C213="X","X",SUM(N(ISNUMBER(_xlfn.XMATCH(INDEX(C$12:C$411,1+MOD($B213-C$8+_xlfn.SEQUENCE(C$7,,0),C$412)),$AO$5:$AO$9)))))</f>
        <v>X</v>
      </c>
      <c r="AO213" s="129" t="str" cm="1">
        <f t="array" ref="AO213">IF(D213="X","X",SUM(N(ISNUMBER(_xlfn.XMATCH(INDEX(D$12:D$411,1+MOD($B213-D$8+_xlfn.SEQUENCE(D$7,,0),D$412)),$AO$5:$AO$9)))))</f>
        <v>X</v>
      </c>
      <c r="AP213" s="129" t="str" cm="1">
        <f t="array" ref="AP213">IF(E213="X","X",SUM(N(ISNUMBER(_xlfn.XMATCH(INDEX(E$12:E$411,1+MOD($B213-E$8+_xlfn.SEQUENCE(E$7,,0),E$412)),$AO$5:$AO$9)))))</f>
        <v>X</v>
      </c>
      <c r="AQ213" s="129" t="str" cm="1">
        <f t="array" ref="AQ213">IF(F213="X","X",SUM(N(ISNUMBER(_xlfn.XMATCH(INDEX(F$12:F$411,1+MOD($B213-F$8+_xlfn.SEQUENCE(F$7,,0),F$412)),$AO$5:$AO$9)))))</f>
        <v>X</v>
      </c>
      <c r="AR213" s="142" t="str" cm="1">
        <f t="array" ref="AR213">IF(G213="X","X",SUM(N(ISNUMBER(_xlfn.XMATCH(INDEX(G$12:G$411,1+MOD($B213-G$8+_xlfn.SEQUENCE(G$7,,0),G$412)),$AO$5:$AO$9)))))</f>
        <v>X</v>
      </c>
      <c r="AT213" s="146" t="str" cm="1">
        <f t="array" ref="AT213">IF(C213="X","X",SUM(N(ISNUMBER(_xlfn.XMATCH(INDEX(C$12:C$411,1+MOD($B213-C$8+_xlfn.SEQUENCE(C$7,,0),C$412)),$AU$5:$AU$9)))))</f>
        <v>X</v>
      </c>
      <c r="AU213" s="129" t="str" cm="1">
        <f t="array" ref="AU213">IF(D213="X","X",SUM(N(ISNUMBER(_xlfn.XMATCH(INDEX(D$12:D$411,1+MOD($B213-D$8+_xlfn.SEQUENCE(D$7,,0),D$412)),$AU$5:$AU$9)))))</f>
        <v>X</v>
      </c>
      <c r="AV213" s="129" t="str" cm="1">
        <f t="array" ref="AV213">IF(E213="X","X",SUM(N(ISNUMBER(_xlfn.XMATCH(INDEX(E$12:E$411,1+MOD($B213-E$8+_xlfn.SEQUENCE(E$7,,0),E$412)),$AU$5:$AU$9)))))</f>
        <v>X</v>
      </c>
      <c r="AW213" s="129" t="str" cm="1">
        <f t="array" ref="AW213">IF(F213="X","X",SUM(N(ISNUMBER(_xlfn.XMATCH(INDEX(F$12:F$411,1+MOD($B213-F$8+_xlfn.SEQUENCE(F$7,,0),F$412)),$AU$5:$AU$9)))))</f>
        <v>X</v>
      </c>
      <c r="AX213" s="142" t="str" cm="1">
        <f t="array" ref="AX213">IF(G213="X","X",SUM(N(ISNUMBER(_xlfn.XMATCH(INDEX(G$12:G$411,1+MOD($B213-G$8+_xlfn.SEQUENCE(G$7,,0),G$412)),$AU$5:$AU$9)))))</f>
        <v>X</v>
      </c>
      <c r="AZ213" s="146" t="str" cm="1">
        <f t="array" ref="AZ213">IF(C213="X","X",SUM(N(ISNUMBER(_xlfn.XMATCH(INDEX(C$12:C$411,1+MOD($B213-C$8+_xlfn.SEQUENCE(C$7,,0),C$412)),$BA$5:$BA$9)))))</f>
        <v>X</v>
      </c>
      <c r="BA213" s="129" t="str" cm="1">
        <f t="array" ref="BA213">IF(D213="X","X",SUM(N(ISNUMBER(_xlfn.XMATCH(INDEX(D$12:D$411,1+MOD($B213-D$8+_xlfn.SEQUENCE(D$7,,0),D$412)),$BA$5:$BA$9)))))</f>
        <v>X</v>
      </c>
      <c r="BB213" s="129" t="str" cm="1">
        <f t="array" ref="BB213">IF(E213="X","X",SUM(N(ISNUMBER(_xlfn.XMATCH(INDEX(E$12:E$411,1+MOD($B213-E$8+_xlfn.SEQUENCE(E$7,,0),E$412)),$BA$5:$BA$9)))))</f>
        <v>X</v>
      </c>
      <c r="BC213" s="129" t="str" cm="1">
        <f t="array" ref="BC213">IF(F213="X","X",SUM(N(ISNUMBER(_xlfn.XMATCH(INDEX(F$12:F$411,1+MOD($B213-F$8+_xlfn.SEQUENCE(F$7,,0),F$412)),$BA$5:$BA$9)))))</f>
        <v>X</v>
      </c>
      <c r="BD213" s="142" t="str" cm="1">
        <f t="array" ref="BD213">IF(G213="X","X",SUM(N(ISNUMBER(_xlfn.XMATCH(INDEX(G$12:G$411,1+MOD($B213-G$8+_xlfn.SEQUENCE(G$7,,0),G$412)),$BA$5:$BA$9)))))</f>
        <v>X</v>
      </c>
      <c r="BF213" s="146" t="str" cm="1">
        <f t="array" ref="BF213">IF(C213="X","X",SUM(N(ISNUMBER(_xlfn.XMATCH(INDEX(C$12:C$411,1+MOD($B213-C$8+_xlfn.SEQUENCE(C$7,,0),C$412)),$BG$5:$BG$9)))))</f>
        <v>X</v>
      </c>
      <c r="BG213" s="129" t="str" cm="1">
        <f t="array" ref="BG213">IF(D213="X","X",SUM(N(ISNUMBER(_xlfn.XMATCH(INDEX(D$12:D$411,1+MOD($B213-D$8+_xlfn.SEQUENCE(D$7,,0),D$412)),$BG$5:$BG$9)))))</f>
        <v>X</v>
      </c>
      <c r="BH213" s="129" t="str" cm="1">
        <f t="array" ref="BH213">IF(E213="X","X",SUM(N(ISNUMBER(_xlfn.XMATCH(INDEX(E$12:E$411,1+MOD($B213-E$8+_xlfn.SEQUENCE(E$7,,0),E$412)),$BG$5:$BG$9)))))</f>
        <v>X</v>
      </c>
      <c r="BI213" s="129" t="str" cm="1">
        <f t="array" ref="BI213">IF(F213="X","X",SUM(N(ISNUMBER(_xlfn.XMATCH(INDEX(F$12:F$411,1+MOD($B213-F$8+_xlfn.SEQUENCE(F$7,,0),F$412)),$BG$5:$BG$9)))))</f>
        <v>X</v>
      </c>
      <c r="BJ213" s="142" t="str" cm="1">
        <f t="array" ref="BJ213">IF(G213="X","X",SUM(N(ISNUMBER(_xlfn.XMATCH(INDEX(G$12:G$411,1+MOD($B213-G$8+_xlfn.SEQUENCE(G$7,,0),G$412)),$BG$5:$BG$9)))))</f>
        <v>X</v>
      </c>
      <c r="BL213" s="146" t="str" cm="1">
        <f t="array" ref="BL213">IF(C213="X","X",SUM(N(ISNUMBER(_xlfn.XMATCH(INDEX(C$12:C$411,1+MOD($B213-C$8+_xlfn.SEQUENCE(C$7,,0),C$412)),$BM$5:$BM$9)))))</f>
        <v>X</v>
      </c>
      <c r="BM213" s="129" t="str" cm="1">
        <f t="array" ref="BM213">IF(D213="X","X",SUM(N(ISNUMBER(_xlfn.XMATCH(INDEX(D$12:D$411,1+MOD($B213-D$8+_xlfn.SEQUENCE(D$7,,0),D$412)),$BM$5:$BM$9)))))</f>
        <v>X</v>
      </c>
      <c r="BN213" s="129" t="str" cm="1">
        <f t="array" ref="BN213">IF(E213="X","X",SUM(N(ISNUMBER(_xlfn.XMATCH(INDEX(E$12:E$411,1+MOD($B213-E$8+_xlfn.SEQUENCE(E$7,,0),E$412)),$BM$5:$BM$9)))))</f>
        <v>X</v>
      </c>
      <c r="BO213" s="129" t="str" cm="1">
        <f t="array" ref="BO213">IF(F213="X","X",SUM(N(ISNUMBER(_xlfn.XMATCH(INDEX(F$12:F$411,1+MOD($B213-F$8+_xlfn.SEQUENCE(F$7,,0),F$412)),$BM$5:$BM$9)))))</f>
        <v>X</v>
      </c>
      <c r="BP213" s="142" t="str" cm="1">
        <f t="array" ref="BP213">IF(G213="X","X",SUM(N(ISNUMBER(_xlfn.XMATCH(INDEX(G$12:G$411,1+MOD($B213-G$8+_xlfn.SEQUENCE(G$7,,0),G$412)),$BM$5:$BM$9)))))</f>
        <v>X</v>
      </c>
      <c r="BR213" s="146" t="str" cm="1">
        <f t="array" ref="BR213">IF(C213="X","X",SUM(N(ISNUMBER(_xlfn.XMATCH(INDEX(C$12:C$411,1+MOD($B213-C$8+_xlfn.SEQUENCE(C$7,,0),C$412)),$BS$5:$BS$9)))))</f>
        <v>X</v>
      </c>
      <c r="BS213" s="129" t="str" cm="1">
        <f t="array" ref="BS213">IF(D213="X","X",SUM(N(ISNUMBER(_xlfn.XMATCH(INDEX(D$12:D$411,1+MOD($B213-D$8+_xlfn.SEQUENCE(D$7,,0),D$412)),$BS$5:$BS$9)))))</f>
        <v>X</v>
      </c>
      <c r="BT213" s="129" t="str" cm="1">
        <f t="array" ref="BT213">IF(E213="X","X",SUM(N(ISNUMBER(_xlfn.XMATCH(INDEX(E$12:E$411,1+MOD($B213-E$8+_xlfn.SEQUENCE(E$7,,0),E$412)),$BS$5:$BS$9)))))</f>
        <v>X</v>
      </c>
      <c r="BU213" s="129" t="str" cm="1">
        <f t="array" ref="BU213">IF(F213="X","X",SUM(N(ISNUMBER(_xlfn.XMATCH(INDEX(F$12:F$411,1+MOD($B213-F$8+_xlfn.SEQUENCE(F$7,,0),F$412)),$BS$5:$BS$9)))))</f>
        <v>X</v>
      </c>
      <c r="BV213" s="142" t="str" cm="1">
        <f t="array" ref="BV213">IF(G213="X","X",SUM(N(ISNUMBER(_xlfn.XMATCH(INDEX(G$12:G$411,1+MOD($B213-G$8+_xlfn.SEQUENCE(G$7,,0),G$412)),$BS$5:$BS$9)))))</f>
        <v>X</v>
      </c>
      <c r="BX213" s="146" t="str" cm="1">
        <f t="array" ref="BX213">IF(C213="X","X",SUM(N(ISNUMBER(_xlfn.XMATCH(INDEX(C$12:C$411,1+MOD($B213-C$8+_xlfn.SEQUENCE(C$7,,0),C$412)),$BY$5:$BY$9)))))</f>
        <v>X</v>
      </c>
      <c r="BY213" s="129" t="str" cm="1">
        <f t="array" ref="BY213">IF(D213="X","X",SUM(N(ISNUMBER(_xlfn.XMATCH(INDEX(D$12:D$411,1+MOD($B213-D$8+_xlfn.SEQUENCE(D$7,,0),D$412)),$BY$5:$BY$9)))))</f>
        <v>X</v>
      </c>
      <c r="BZ213" s="129" t="str" cm="1">
        <f t="array" ref="BZ213">IF(E213="X","X",SUM(N(ISNUMBER(_xlfn.XMATCH(INDEX(E$12:E$411,1+MOD($B213-E$8+_xlfn.SEQUENCE(E$7,,0),E$412)),$BY$5:$BY$9)))))</f>
        <v>X</v>
      </c>
      <c r="CA213" s="129" t="str" cm="1">
        <f t="array" ref="CA213">IF(F213="X","X",SUM(N(ISNUMBER(_xlfn.XMATCH(INDEX(F$12:F$411,1+MOD($B213-F$8+_xlfn.SEQUENCE(F$7,,0),F$412)),$BY$5:$BY$9)))))</f>
        <v>X</v>
      </c>
      <c r="CB213" s="142" t="str" cm="1">
        <f t="array" ref="CB213">IF(G213="X","X",SUM(N(ISNUMBER(_xlfn.XMATCH(INDEX(G$12:G$411,1+MOD($B213-G$8+_xlfn.SEQUENCE(G$7,,0),G$412)),$BY$5:$BY$9)))))</f>
        <v>X</v>
      </c>
      <c r="CD213" s="146" t="str" cm="1">
        <f t="array" ref="CD213">IF(C213="X","X",SUM(N(ISNUMBER(_xlfn.XMATCH(INDEX(C$12:C$411,1+MOD($B213-C$8+_xlfn.SEQUENCE(C$7,,0),C$412)),$CE$5:$CE$9)))))</f>
        <v>X</v>
      </c>
      <c r="CE213" s="129" t="str" cm="1">
        <f t="array" ref="CE213">IF(D213="X","X",SUM(N(ISNUMBER(_xlfn.XMATCH(INDEX(D$12:D$411,1+MOD($B213-D$8+_xlfn.SEQUENCE(D$7,,0),D$412)),$CE$5:$CE$9)))))</f>
        <v>X</v>
      </c>
      <c r="CF213" s="129" t="str" cm="1">
        <f t="array" ref="CF213">IF(E213="X","X",SUM(N(ISNUMBER(_xlfn.XMATCH(INDEX(E$12:E$411,1+MOD($B213-E$8+_xlfn.SEQUENCE(E$7,,0),E$412)),$CE$5:$CE$9)))))</f>
        <v>X</v>
      </c>
      <c r="CG213" s="129" t="str" cm="1">
        <f t="array" ref="CG213">IF(F213="X","X",SUM(N(ISNUMBER(_xlfn.XMATCH(INDEX(F$12:F$411,1+MOD($B213-F$8+_xlfn.SEQUENCE(F$7,,0),F$412)),$CE$5:$CE$9)))))</f>
        <v>X</v>
      </c>
      <c r="CH213" s="142" t="str" cm="1">
        <f t="array" ref="CH213">IF(G213="X","X",SUM(N(ISNUMBER(_xlfn.XMATCH(INDEX(G$12:G$411,1+MOD($B213-G$8+_xlfn.SEQUENCE(G$7,,0),G$412)),$CE$5:$CE$9)))))</f>
        <v>X</v>
      </c>
      <c r="CJ213" s="146" t="str" cm="1">
        <f t="array" ref="CJ213">IF(C213="X","X",SUM(N(ISNUMBER(_xlfn.XMATCH(INDEX(C$12:C$411,1+MOD($B213-C$8+_xlfn.SEQUENCE(C$7,,0),C$412)),$CK$5:$CK$9)))))</f>
        <v>X</v>
      </c>
      <c r="CK213" s="129" t="str" cm="1">
        <f t="array" ref="CK213">IF(D213="X","X",SUM(N(ISNUMBER(_xlfn.XMATCH(INDEX(D$12:D$411,1+MOD($B213-D$8+_xlfn.SEQUENCE(D$7,,0),D$412)),$CK$5:$CK$9)))))</f>
        <v>X</v>
      </c>
      <c r="CL213" s="129" t="str" cm="1">
        <f t="array" ref="CL213">IF(E213="X","X",SUM(N(ISNUMBER(_xlfn.XMATCH(INDEX(E$12:E$411,1+MOD($B213-E$8+_xlfn.SEQUENCE(E$7,,0),E$412)),$CK$5:$CK$9)))))</f>
        <v>X</v>
      </c>
      <c r="CM213" s="129" t="str" cm="1">
        <f t="array" ref="CM213">IF(F213="X","X",SUM(N(ISNUMBER(_xlfn.XMATCH(INDEX(F$12:F$411,1+MOD($B213-F$8+_xlfn.SEQUENCE(F$7,,0),F$412)),$CK$5:$CK$9)))))</f>
        <v>X</v>
      </c>
      <c r="CN213" s="142" t="str" cm="1">
        <f t="array" ref="CN213">IF(G213="X","X",SUM(N(ISNUMBER(_xlfn.XMATCH(INDEX(G$12:G$411,1+MOD($B213-G$8+_xlfn.SEQUENCE(G$7,,0),G$412)),$CK$5:$CK$9)))))</f>
        <v>X</v>
      </c>
      <c r="CP213" s="146" t="str" cm="1">
        <f t="array" ref="CP213">IF(C213="X","X",SUM(N(ISNUMBER(_xlfn.XMATCH(INDEX(C$12:C$411,1+MOD($B213-C$8+_xlfn.SEQUENCE(C$7,,0),C$412)),$CQ$5:$CQ$9)))))</f>
        <v>X</v>
      </c>
      <c r="CQ213" s="129" t="str" cm="1">
        <f t="array" ref="CQ213">IF(D213="X","X",SUM(N(ISNUMBER(_xlfn.XMATCH(INDEX(D$12:D$411,1+MOD($B213-D$8+_xlfn.SEQUENCE(D$7,,0),D$412)),$CQ$5:$CQ$9)))))</f>
        <v>X</v>
      </c>
      <c r="CR213" s="129" t="str" cm="1">
        <f t="array" ref="CR213">IF(E213="X","X",SUM(N(ISNUMBER(_xlfn.XMATCH(INDEX(E$12:E$411,1+MOD($B213-E$8+_xlfn.SEQUENCE(E$7,,0),E$412)),$CQ$5:$CQ$9)))))</f>
        <v>X</v>
      </c>
      <c r="CS213" s="129" t="str" cm="1">
        <f t="array" ref="CS213">IF(F213="X","X",SUM(N(ISNUMBER(_xlfn.XMATCH(INDEX(F$12:F$411,1+MOD($B213-F$8+_xlfn.SEQUENCE(F$7,,0),F$412)),$CQ$5:$CQ$9)))))</f>
        <v>X</v>
      </c>
      <c r="CT213" s="142" t="str" cm="1">
        <f t="array" ref="CT213">IF(G213="X","X",SUM(N(ISNUMBER(_xlfn.XMATCH(INDEX(G$12:G$411,1+MOD($B213-G$8+_xlfn.SEQUENCE(G$7,,0),G$412)),$CQ$5:$CQ$9)))))</f>
        <v>X</v>
      </c>
    </row>
    <row r="214" spans="2:98" ht="12.75" customHeight="1" x14ac:dyDescent="0.2">
      <c r="B214" s="5">
        <f t="shared" si="12"/>
        <v>202</v>
      </c>
      <c r="C214" s="129" t="s">
        <v>10</v>
      </c>
      <c r="D214" s="129" t="s">
        <v>10</v>
      </c>
      <c r="E214" s="129" t="s">
        <v>10</v>
      </c>
      <c r="F214" s="129" t="s">
        <v>10</v>
      </c>
      <c r="G214" s="142" t="s">
        <v>10</v>
      </c>
      <c r="P214" s="146" t="str" cm="1">
        <f t="array" ref="P214">IF(C214="X","X",SUM(N(ISNUMBER(_xlfn.XMATCH(INDEX(C$12:C$411,1+MOD($B214-C$8+_xlfn.SEQUENCE(C$7,,0),C$412)),$Q$5:$Q$9)))))</f>
        <v>X</v>
      </c>
      <c r="Q214" s="129" t="str" cm="1">
        <f t="array" ref="Q214">IF(D214="X","X",SUM(N(ISNUMBER(_xlfn.XMATCH(INDEX(D$12:D$411,1+MOD($B214-D$8+_xlfn.SEQUENCE(D$7,,0),D$412)),$Q$5:$Q$9)))))</f>
        <v>X</v>
      </c>
      <c r="R214" s="129" t="str" cm="1">
        <f t="array" ref="R214">IF(E214="X","X",SUM(N(ISNUMBER(_xlfn.XMATCH(INDEX(E$12:E$411,1+MOD($B214-E$8+_xlfn.SEQUENCE(E$7,,0),E$412)),$Q$5:$Q$9)))))</f>
        <v>X</v>
      </c>
      <c r="S214" s="129" t="str" cm="1">
        <f t="array" ref="S214">IF(F214="X","X",SUM(N(ISNUMBER(_xlfn.XMATCH(INDEX(F$12:F$411,1+MOD($B214-F$8+_xlfn.SEQUENCE(F$7,,0),F$412)),$Q$5:$Q$9)))))</f>
        <v>X</v>
      </c>
      <c r="T214" s="142" t="str" cm="1">
        <f t="array" ref="T214">IF(G214="X","X",SUM(N(ISNUMBER(_xlfn.XMATCH(INDEX(G$12:G$411,1+MOD($B214-G$8+_xlfn.SEQUENCE(G$7,,0),G$412)),$Q$5:$Q$9)))))</f>
        <v>X</v>
      </c>
      <c r="V214" s="146" t="str" cm="1">
        <f t="array" ref="V214">IF(C214="X","X",SUM(N(ISNUMBER(_xlfn.XMATCH(INDEX(C$12:C$411,1+MOD($B214-C$8+_xlfn.SEQUENCE(C$7,,0),C$412)),$W$5:$W$9)))))</f>
        <v>X</v>
      </c>
      <c r="W214" s="129" t="str" cm="1">
        <f t="array" ref="W214">IF(D214="X","X",SUM(N(ISNUMBER(_xlfn.XMATCH(INDEX(D$12:D$411,1+MOD($B214-D$8+_xlfn.SEQUENCE(D$7,,0),D$412)),$W$5:$W$9)))))</f>
        <v>X</v>
      </c>
      <c r="X214" s="129" t="str" cm="1">
        <f t="array" ref="X214">IF(E214="X","X",SUM(N(ISNUMBER(_xlfn.XMATCH(INDEX(E$12:E$411,1+MOD($B214-E$8+_xlfn.SEQUENCE(E$7,,0),E$412)),$W$5:$W$9)))))</f>
        <v>X</v>
      </c>
      <c r="Y214" s="129" t="str" cm="1">
        <f t="array" ref="Y214">IF(F214="X","X",SUM(N(ISNUMBER(_xlfn.XMATCH(INDEX(F$12:F$411,1+MOD($B214-F$8+_xlfn.SEQUENCE(F$7,,0),F$412)),$W$5:$W$9)))))</f>
        <v>X</v>
      </c>
      <c r="Z214" s="142" t="str" cm="1">
        <f t="array" ref="Z214">IF(G214="X","X",SUM(N(ISNUMBER(_xlfn.XMATCH(INDEX(G$12:G$411,1+MOD($B214-G$8+_xlfn.SEQUENCE(G$7,,0),G$412)),$W$5:$W$9)))))</f>
        <v>X</v>
      </c>
      <c r="AB214" s="146" t="str" cm="1">
        <f t="array" ref="AB214">IF(C214="X","X",SUM(N(ISNUMBER(_xlfn.XMATCH(INDEX(C$12:C$411,1+MOD($B214-C$8+_xlfn.SEQUENCE(C$7,,0),C$412)),$AC$5:$AC$9)))))</f>
        <v>X</v>
      </c>
      <c r="AC214" s="129" t="str" cm="1">
        <f t="array" ref="AC214">IF(D214="X","X",SUM(N(ISNUMBER(_xlfn.XMATCH(INDEX(D$12:D$411,1+MOD($B214-D$8+_xlfn.SEQUENCE(D$7,,0),D$412)),$AC$5:$AC$9)))))</f>
        <v>X</v>
      </c>
      <c r="AD214" s="129" t="str" cm="1">
        <f t="array" ref="AD214">IF(E214="X","X",SUM(N(ISNUMBER(_xlfn.XMATCH(INDEX(E$12:E$411,1+MOD($B214-E$8+_xlfn.SEQUENCE(E$7,,0),E$412)),$AC$5:$AC$9)))))</f>
        <v>X</v>
      </c>
      <c r="AE214" s="129" t="str" cm="1">
        <f t="array" ref="AE214">IF(F214="X","X",SUM(N(ISNUMBER(_xlfn.XMATCH(INDEX(F$12:F$411,1+MOD($B214-F$8+_xlfn.SEQUENCE(F$7,,0),F$412)),$AC$5:$AC$9)))))</f>
        <v>X</v>
      </c>
      <c r="AF214" s="142" t="str" cm="1">
        <f t="array" ref="AF214">IF(G214="X","X",SUM(N(ISNUMBER(_xlfn.XMATCH(INDEX(G$12:G$411,1+MOD($B214-G$8+_xlfn.SEQUENCE(G$7,,0),G$412)),$AC$5:$AC$9)))))</f>
        <v>X</v>
      </c>
      <c r="AH214" s="146" t="str" cm="1">
        <f t="array" ref="AH214">IF(C214="X","X",SUM(N(ISNUMBER(_xlfn.XMATCH(INDEX(C$12:C$411,1+MOD($B214-C$8+_xlfn.SEQUENCE(C$7,,0),C$412)),$AI$5:$AI$9)))))</f>
        <v>X</v>
      </c>
      <c r="AI214" s="129" t="str" cm="1">
        <f t="array" ref="AI214">IF(D214="X","X",SUM(N(ISNUMBER(_xlfn.XMATCH(INDEX(D$12:D$411,1+MOD($B214-D$8+_xlfn.SEQUENCE(D$7,,0),D$412)),$AI$5:$AI$9)))))</f>
        <v>X</v>
      </c>
      <c r="AJ214" s="129" t="str" cm="1">
        <f t="array" ref="AJ214">IF(E214="X","X",SUM(N(ISNUMBER(_xlfn.XMATCH(INDEX(E$12:E$411,1+MOD($B214-E$8+_xlfn.SEQUENCE(E$7,,0),E$412)),$AI$5:$AI$9)))))</f>
        <v>X</v>
      </c>
      <c r="AK214" s="129" t="str" cm="1">
        <f t="array" ref="AK214">IF(F214="X","X",SUM(N(ISNUMBER(_xlfn.XMATCH(INDEX(F$12:F$411,1+MOD($B214-F$8+_xlfn.SEQUENCE(F$7,,0),F$412)),$AI$5:$AI$9)))))</f>
        <v>X</v>
      </c>
      <c r="AL214" s="142" t="str" cm="1">
        <f t="array" ref="AL214">IF(G214="X","X",SUM(N(ISNUMBER(_xlfn.XMATCH(INDEX(G$12:G$411,1+MOD($B214-G$8+_xlfn.SEQUENCE(G$7,,0),G$412)),$AI$5:$AI$9)))))</f>
        <v>X</v>
      </c>
      <c r="AN214" s="146" t="str" cm="1">
        <f t="array" ref="AN214">IF(C214="X","X",SUM(N(ISNUMBER(_xlfn.XMATCH(INDEX(C$12:C$411,1+MOD($B214-C$8+_xlfn.SEQUENCE(C$7,,0),C$412)),$AO$5:$AO$9)))))</f>
        <v>X</v>
      </c>
      <c r="AO214" s="129" t="str" cm="1">
        <f t="array" ref="AO214">IF(D214="X","X",SUM(N(ISNUMBER(_xlfn.XMATCH(INDEX(D$12:D$411,1+MOD($B214-D$8+_xlfn.SEQUENCE(D$7,,0),D$412)),$AO$5:$AO$9)))))</f>
        <v>X</v>
      </c>
      <c r="AP214" s="129" t="str" cm="1">
        <f t="array" ref="AP214">IF(E214="X","X",SUM(N(ISNUMBER(_xlfn.XMATCH(INDEX(E$12:E$411,1+MOD($B214-E$8+_xlfn.SEQUENCE(E$7,,0),E$412)),$AO$5:$AO$9)))))</f>
        <v>X</v>
      </c>
      <c r="AQ214" s="129" t="str" cm="1">
        <f t="array" ref="AQ214">IF(F214="X","X",SUM(N(ISNUMBER(_xlfn.XMATCH(INDEX(F$12:F$411,1+MOD($B214-F$8+_xlfn.SEQUENCE(F$7,,0),F$412)),$AO$5:$AO$9)))))</f>
        <v>X</v>
      </c>
      <c r="AR214" s="142" t="str" cm="1">
        <f t="array" ref="AR214">IF(G214="X","X",SUM(N(ISNUMBER(_xlfn.XMATCH(INDEX(G$12:G$411,1+MOD($B214-G$8+_xlfn.SEQUENCE(G$7,,0),G$412)),$AO$5:$AO$9)))))</f>
        <v>X</v>
      </c>
      <c r="AT214" s="146" t="str" cm="1">
        <f t="array" ref="AT214">IF(C214="X","X",SUM(N(ISNUMBER(_xlfn.XMATCH(INDEX(C$12:C$411,1+MOD($B214-C$8+_xlfn.SEQUENCE(C$7,,0),C$412)),$AU$5:$AU$9)))))</f>
        <v>X</v>
      </c>
      <c r="AU214" s="129" t="str" cm="1">
        <f t="array" ref="AU214">IF(D214="X","X",SUM(N(ISNUMBER(_xlfn.XMATCH(INDEX(D$12:D$411,1+MOD($B214-D$8+_xlfn.SEQUENCE(D$7,,0),D$412)),$AU$5:$AU$9)))))</f>
        <v>X</v>
      </c>
      <c r="AV214" s="129" t="str" cm="1">
        <f t="array" ref="AV214">IF(E214="X","X",SUM(N(ISNUMBER(_xlfn.XMATCH(INDEX(E$12:E$411,1+MOD($B214-E$8+_xlfn.SEQUENCE(E$7,,0),E$412)),$AU$5:$AU$9)))))</f>
        <v>X</v>
      </c>
      <c r="AW214" s="129" t="str" cm="1">
        <f t="array" ref="AW214">IF(F214="X","X",SUM(N(ISNUMBER(_xlfn.XMATCH(INDEX(F$12:F$411,1+MOD($B214-F$8+_xlfn.SEQUENCE(F$7,,0),F$412)),$AU$5:$AU$9)))))</f>
        <v>X</v>
      </c>
      <c r="AX214" s="142" t="str" cm="1">
        <f t="array" ref="AX214">IF(G214="X","X",SUM(N(ISNUMBER(_xlfn.XMATCH(INDEX(G$12:G$411,1+MOD($B214-G$8+_xlfn.SEQUENCE(G$7,,0),G$412)),$AU$5:$AU$9)))))</f>
        <v>X</v>
      </c>
      <c r="AZ214" s="146" t="str" cm="1">
        <f t="array" ref="AZ214">IF(C214="X","X",SUM(N(ISNUMBER(_xlfn.XMATCH(INDEX(C$12:C$411,1+MOD($B214-C$8+_xlfn.SEQUENCE(C$7,,0),C$412)),$BA$5:$BA$9)))))</f>
        <v>X</v>
      </c>
      <c r="BA214" s="129" t="str" cm="1">
        <f t="array" ref="BA214">IF(D214="X","X",SUM(N(ISNUMBER(_xlfn.XMATCH(INDEX(D$12:D$411,1+MOD($B214-D$8+_xlfn.SEQUENCE(D$7,,0),D$412)),$BA$5:$BA$9)))))</f>
        <v>X</v>
      </c>
      <c r="BB214" s="129" t="str" cm="1">
        <f t="array" ref="BB214">IF(E214="X","X",SUM(N(ISNUMBER(_xlfn.XMATCH(INDEX(E$12:E$411,1+MOD($B214-E$8+_xlfn.SEQUENCE(E$7,,0),E$412)),$BA$5:$BA$9)))))</f>
        <v>X</v>
      </c>
      <c r="BC214" s="129" t="str" cm="1">
        <f t="array" ref="BC214">IF(F214="X","X",SUM(N(ISNUMBER(_xlfn.XMATCH(INDEX(F$12:F$411,1+MOD($B214-F$8+_xlfn.SEQUENCE(F$7,,0),F$412)),$BA$5:$BA$9)))))</f>
        <v>X</v>
      </c>
      <c r="BD214" s="142" t="str" cm="1">
        <f t="array" ref="BD214">IF(G214="X","X",SUM(N(ISNUMBER(_xlfn.XMATCH(INDEX(G$12:G$411,1+MOD($B214-G$8+_xlfn.SEQUENCE(G$7,,0),G$412)),$BA$5:$BA$9)))))</f>
        <v>X</v>
      </c>
      <c r="BF214" s="146" t="str" cm="1">
        <f t="array" ref="BF214">IF(C214="X","X",SUM(N(ISNUMBER(_xlfn.XMATCH(INDEX(C$12:C$411,1+MOD($B214-C$8+_xlfn.SEQUENCE(C$7,,0),C$412)),$BG$5:$BG$9)))))</f>
        <v>X</v>
      </c>
      <c r="BG214" s="129" t="str" cm="1">
        <f t="array" ref="BG214">IF(D214="X","X",SUM(N(ISNUMBER(_xlfn.XMATCH(INDEX(D$12:D$411,1+MOD($B214-D$8+_xlfn.SEQUENCE(D$7,,0),D$412)),$BG$5:$BG$9)))))</f>
        <v>X</v>
      </c>
      <c r="BH214" s="129" t="str" cm="1">
        <f t="array" ref="BH214">IF(E214="X","X",SUM(N(ISNUMBER(_xlfn.XMATCH(INDEX(E$12:E$411,1+MOD($B214-E$8+_xlfn.SEQUENCE(E$7,,0),E$412)),$BG$5:$BG$9)))))</f>
        <v>X</v>
      </c>
      <c r="BI214" s="129" t="str" cm="1">
        <f t="array" ref="BI214">IF(F214="X","X",SUM(N(ISNUMBER(_xlfn.XMATCH(INDEX(F$12:F$411,1+MOD($B214-F$8+_xlfn.SEQUENCE(F$7,,0),F$412)),$BG$5:$BG$9)))))</f>
        <v>X</v>
      </c>
      <c r="BJ214" s="142" t="str" cm="1">
        <f t="array" ref="BJ214">IF(G214="X","X",SUM(N(ISNUMBER(_xlfn.XMATCH(INDEX(G$12:G$411,1+MOD($B214-G$8+_xlfn.SEQUENCE(G$7,,0),G$412)),$BG$5:$BG$9)))))</f>
        <v>X</v>
      </c>
      <c r="BL214" s="146" t="str" cm="1">
        <f t="array" ref="BL214">IF(C214="X","X",SUM(N(ISNUMBER(_xlfn.XMATCH(INDEX(C$12:C$411,1+MOD($B214-C$8+_xlfn.SEQUENCE(C$7,,0),C$412)),$BM$5:$BM$9)))))</f>
        <v>X</v>
      </c>
      <c r="BM214" s="129" t="str" cm="1">
        <f t="array" ref="BM214">IF(D214="X","X",SUM(N(ISNUMBER(_xlfn.XMATCH(INDEX(D$12:D$411,1+MOD($B214-D$8+_xlfn.SEQUENCE(D$7,,0),D$412)),$BM$5:$BM$9)))))</f>
        <v>X</v>
      </c>
      <c r="BN214" s="129" t="str" cm="1">
        <f t="array" ref="BN214">IF(E214="X","X",SUM(N(ISNUMBER(_xlfn.XMATCH(INDEX(E$12:E$411,1+MOD($B214-E$8+_xlfn.SEQUENCE(E$7,,0),E$412)),$BM$5:$BM$9)))))</f>
        <v>X</v>
      </c>
      <c r="BO214" s="129" t="str" cm="1">
        <f t="array" ref="BO214">IF(F214="X","X",SUM(N(ISNUMBER(_xlfn.XMATCH(INDEX(F$12:F$411,1+MOD($B214-F$8+_xlfn.SEQUENCE(F$7,,0),F$412)),$BM$5:$BM$9)))))</f>
        <v>X</v>
      </c>
      <c r="BP214" s="142" t="str" cm="1">
        <f t="array" ref="BP214">IF(G214="X","X",SUM(N(ISNUMBER(_xlfn.XMATCH(INDEX(G$12:G$411,1+MOD($B214-G$8+_xlfn.SEQUENCE(G$7,,0),G$412)),$BM$5:$BM$9)))))</f>
        <v>X</v>
      </c>
      <c r="BR214" s="146" t="str" cm="1">
        <f t="array" ref="BR214">IF(C214="X","X",SUM(N(ISNUMBER(_xlfn.XMATCH(INDEX(C$12:C$411,1+MOD($B214-C$8+_xlfn.SEQUENCE(C$7,,0),C$412)),$BS$5:$BS$9)))))</f>
        <v>X</v>
      </c>
      <c r="BS214" s="129" t="str" cm="1">
        <f t="array" ref="BS214">IF(D214="X","X",SUM(N(ISNUMBER(_xlfn.XMATCH(INDEX(D$12:D$411,1+MOD($B214-D$8+_xlfn.SEQUENCE(D$7,,0),D$412)),$BS$5:$BS$9)))))</f>
        <v>X</v>
      </c>
      <c r="BT214" s="129" t="str" cm="1">
        <f t="array" ref="BT214">IF(E214="X","X",SUM(N(ISNUMBER(_xlfn.XMATCH(INDEX(E$12:E$411,1+MOD($B214-E$8+_xlfn.SEQUENCE(E$7,,0),E$412)),$BS$5:$BS$9)))))</f>
        <v>X</v>
      </c>
      <c r="BU214" s="129" t="str" cm="1">
        <f t="array" ref="BU214">IF(F214="X","X",SUM(N(ISNUMBER(_xlfn.XMATCH(INDEX(F$12:F$411,1+MOD($B214-F$8+_xlfn.SEQUENCE(F$7,,0),F$412)),$BS$5:$BS$9)))))</f>
        <v>X</v>
      </c>
      <c r="BV214" s="142" t="str" cm="1">
        <f t="array" ref="BV214">IF(G214="X","X",SUM(N(ISNUMBER(_xlfn.XMATCH(INDEX(G$12:G$411,1+MOD($B214-G$8+_xlfn.SEQUENCE(G$7,,0),G$412)),$BS$5:$BS$9)))))</f>
        <v>X</v>
      </c>
      <c r="BX214" s="146" t="str" cm="1">
        <f t="array" ref="BX214">IF(C214="X","X",SUM(N(ISNUMBER(_xlfn.XMATCH(INDEX(C$12:C$411,1+MOD($B214-C$8+_xlfn.SEQUENCE(C$7,,0),C$412)),$BY$5:$BY$9)))))</f>
        <v>X</v>
      </c>
      <c r="BY214" s="129" t="str" cm="1">
        <f t="array" ref="BY214">IF(D214="X","X",SUM(N(ISNUMBER(_xlfn.XMATCH(INDEX(D$12:D$411,1+MOD($B214-D$8+_xlfn.SEQUENCE(D$7,,0),D$412)),$BY$5:$BY$9)))))</f>
        <v>X</v>
      </c>
      <c r="BZ214" s="129" t="str" cm="1">
        <f t="array" ref="BZ214">IF(E214="X","X",SUM(N(ISNUMBER(_xlfn.XMATCH(INDEX(E$12:E$411,1+MOD($B214-E$8+_xlfn.SEQUENCE(E$7,,0),E$412)),$BY$5:$BY$9)))))</f>
        <v>X</v>
      </c>
      <c r="CA214" s="129" t="str" cm="1">
        <f t="array" ref="CA214">IF(F214="X","X",SUM(N(ISNUMBER(_xlfn.XMATCH(INDEX(F$12:F$411,1+MOD($B214-F$8+_xlfn.SEQUENCE(F$7,,0),F$412)),$BY$5:$BY$9)))))</f>
        <v>X</v>
      </c>
      <c r="CB214" s="142" t="str" cm="1">
        <f t="array" ref="CB214">IF(G214="X","X",SUM(N(ISNUMBER(_xlfn.XMATCH(INDEX(G$12:G$411,1+MOD($B214-G$8+_xlfn.SEQUENCE(G$7,,0),G$412)),$BY$5:$BY$9)))))</f>
        <v>X</v>
      </c>
      <c r="CD214" s="146" t="str" cm="1">
        <f t="array" ref="CD214">IF(C214="X","X",SUM(N(ISNUMBER(_xlfn.XMATCH(INDEX(C$12:C$411,1+MOD($B214-C$8+_xlfn.SEQUENCE(C$7,,0),C$412)),$CE$5:$CE$9)))))</f>
        <v>X</v>
      </c>
      <c r="CE214" s="129" t="str" cm="1">
        <f t="array" ref="CE214">IF(D214="X","X",SUM(N(ISNUMBER(_xlfn.XMATCH(INDEX(D$12:D$411,1+MOD($B214-D$8+_xlfn.SEQUENCE(D$7,,0),D$412)),$CE$5:$CE$9)))))</f>
        <v>X</v>
      </c>
      <c r="CF214" s="129" t="str" cm="1">
        <f t="array" ref="CF214">IF(E214="X","X",SUM(N(ISNUMBER(_xlfn.XMATCH(INDEX(E$12:E$411,1+MOD($B214-E$8+_xlfn.SEQUENCE(E$7,,0),E$412)),$CE$5:$CE$9)))))</f>
        <v>X</v>
      </c>
      <c r="CG214" s="129" t="str" cm="1">
        <f t="array" ref="CG214">IF(F214="X","X",SUM(N(ISNUMBER(_xlfn.XMATCH(INDEX(F$12:F$411,1+MOD($B214-F$8+_xlfn.SEQUENCE(F$7,,0),F$412)),$CE$5:$CE$9)))))</f>
        <v>X</v>
      </c>
      <c r="CH214" s="142" t="str" cm="1">
        <f t="array" ref="CH214">IF(G214="X","X",SUM(N(ISNUMBER(_xlfn.XMATCH(INDEX(G$12:G$411,1+MOD($B214-G$8+_xlfn.SEQUENCE(G$7,,0),G$412)),$CE$5:$CE$9)))))</f>
        <v>X</v>
      </c>
      <c r="CJ214" s="146" t="str" cm="1">
        <f t="array" ref="CJ214">IF(C214="X","X",SUM(N(ISNUMBER(_xlfn.XMATCH(INDEX(C$12:C$411,1+MOD($B214-C$8+_xlfn.SEQUENCE(C$7,,0),C$412)),$CK$5:$CK$9)))))</f>
        <v>X</v>
      </c>
      <c r="CK214" s="129" t="str" cm="1">
        <f t="array" ref="CK214">IF(D214="X","X",SUM(N(ISNUMBER(_xlfn.XMATCH(INDEX(D$12:D$411,1+MOD($B214-D$8+_xlfn.SEQUENCE(D$7,,0),D$412)),$CK$5:$CK$9)))))</f>
        <v>X</v>
      </c>
      <c r="CL214" s="129" t="str" cm="1">
        <f t="array" ref="CL214">IF(E214="X","X",SUM(N(ISNUMBER(_xlfn.XMATCH(INDEX(E$12:E$411,1+MOD($B214-E$8+_xlfn.SEQUENCE(E$7,,0),E$412)),$CK$5:$CK$9)))))</f>
        <v>X</v>
      </c>
      <c r="CM214" s="129" t="str" cm="1">
        <f t="array" ref="CM214">IF(F214="X","X",SUM(N(ISNUMBER(_xlfn.XMATCH(INDEX(F$12:F$411,1+MOD($B214-F$8+_xlfn.SEQUENCE(F$7,,0),F$412)),$CK$5:$CK$9)))))</f>
        <v>X</v>
      </c>
      <c r="CN214" s="142" t="str" cm="1">
        <f t="array" ref="CN214">IF(G214="X","X",SUM(N(ISNUMBER(_xlfn.XMATCH(INDEX(G$12:G$411,1+MOD($B214-G$8+_xlfn.SEQUENCE(G$7,,0),G$412)),$CK$5:$CK$9)))))</f>
        <v>X</v>
      </c>
      <c r="CP214" s="146" t="str" cm="1">
        <f t="array" ref="CP214">IF(C214="X","X",SUM(N(ISNUMBER(_xlfn.XMATCH(INDEX(C$12:C$411,1+MOD($B214-C$8+_xlfn.SEQUENCE(C$7,,0),C$412)),$CQ$5:$CQ$9)))))</f>
        <v>X</v>
      </c>
      <c r="CQ214" s="129" t="str" cm="1">
        <f t="array" ref="CQ214">IF(D214="X","X",SUM(N(ISNUMBER(_xlfn.XMATCH(INDEX(D$12:D$411,1+MOD($B214-D$8+_xlfn.SEQUENCE(D$7,,0),D$412)),$CQ$5:$CQ$9)))))</f>
        <v>X</v>
      </c>
      <c r="CR214" s="129" t="str" cm="1">
        <f t="array" ref="CR214">IF(E214="X","X",SUM(N(ISNUMBER(_xlfn.XMATCH(INDEX(E$12:E$411,1+MOD($B214-E$8+_xlfn.SEQUENCE(E$7,,0),E$412)),$CQ$5:$CQ$9)))))</f>
        <v>X</v>
      </c>
      <c r="CS214" s="129" t="str" cm="1">
        <f t="array" ref="CS214">IF(F214="X","X",SUM(N(ISNUMBER(_xlfn.XMATCH(INDEX(F$12:F$411,1+MOD($B214-F$8+_xlfn.SEQUENCE(F$7,,0),F$412)),$CQ$5:$CQ$9)))))</f>
        <v>X</v>
      </c>
      <c r="CT214" s="142" t="str" cm="1">
        <f t="array" ref="CT214">IF(G214="X","X",SUM(N(ISNUMBER(_xlfn.XMATCH(INDEX(G$12:G$411,1+MOD($B214-G$8+_xlfn.SEQUENCE(G$7,,0),G$412)),$CQ$5:$CQ$9)))))</f>
        <v>X</v>
      </c>
    </row>
    <row r="215" spans="2:98" ht="12.75" customHeight="1" x14ac:dyDescent="0.2">
      <c r="B215" s="5">
        <f t="shared" si="12"/>
        <v>203</v>
      </c>
      <c r="C215" s="129" t="s">
        <v>10</v>
      </c>
      <c r="D215" s="129" t="s">
        <v>10</v>
      </c>
      <c r="E215" s="129" t="s">
        <v>10</v>
      </c>
      <c r="F215" s="129" t="s">
        <v>10</v>
      </c>
      <c r="G215" s="142" t="s">
        <v>10</v>
      </c>
      <c r="P215" s="146" t="str" cm="1">
        <f t="array" ref="P215">IF(C215="X","X",SUM(N(ISNUMBER(_xlfn.XMATCH(INDEX(C$12:C$411,1+MOD($B215-C$8+_xlfn.SEQUENCE(C$7,,0),C$412)),$Q$5:$Q$9)))))</f>
        <v>X</v>
      </c>
      <c r="Q215" s="129" t="str" cm="1">
        <f t="array" ref="Q215">IF(D215="X","X",SUM(N(ISNUMBER(_xlfn.XMATCH(INDEX(D$12:D$411,1+MOD($B215-D$8+_xlfn.SEQUENCE(D$7,,0),D$412)),$Q$5:$Q$9)))))</f>
        <v>X</v>
      </c>
      <c r="R215" s="129" t="str" cm="1">
        <f t="array" ref="R215">IF(E215="X","X",SUM(N(ISNUMBER(_xlfn.XMATCH(INDEX(E$12:E$411,1+MOD($B215-E$8+_xlfn.SEQUENCE(E$7,,0),E$412)),$Q$5:$Q$9)))))</f>
        <v>X</v>
      </c>
      <c r="S215" s="129" t="str" cm="1">
        <f t="array" ref="S215">IF(F215="X","X",SUM(N(ISNUMBER(_xlfn.XMATCH(INDEX(F$12:F$411,1+MOD($B215-F$8+_xlfn.SEQUENCE(F$7,,0),F$412)),$Q$5:$Q$9)))))</f>
        <v>X</v>
      </c>
      <c r="T215" s="142" t="str" cm="1">
        <f t="array" ref="T215">IF(G215="X","X",SUM(N(ISNUMBER(_xlfn.XMATCH(INDEX(G$12:G$411,1+MOD($B215-G$8+_xlfn.SEQUENCE(G$7,,0),G$412)),$Q$5:$Q$9)))))</f>
        <v>X</v>
      </c>
      <c r="V215" s="146" t="str" cm="1">
        <f t="array" ref="V215">IF(C215="X","X",SUM(N(ISNUMBER(_xlfn.XMATCH(INDEX(C$12:C$411,1+MOD($B215-C$8+_xlfn.SEQUENCE(C$7,,0),C$412)),$W$5:$W$9)))))</f>
        <v>X</v>
      </c>
      <c r="W215" s="129" t="str" cm="1">
        <f t="array" ref="W215">IF(D215="X","X",SUM(N(ISNUMBER(_xlfn.XMATCH(INDEX(D$12:D$411,1+MOD($B215-D$8+_xlfn.SEQUENCE(D$7,,0),D$412)),$W$5:$W$9)))))</f>
        <v>X</v>
      </c>
      <c r="X215" s="129" t="str" cm="1">
        <f t="array" ref="X215">IF(E215="X","X",SUM(N(ISNUMBER(_xlfn.XMATCH(INDEX(E$12:E$411,1+MOD($B215-E$8+_xlfn.SEQUENCE(E$7,,0),E$412)),$W$5:$W$9)))))</f>
        <v>X</v>
      </c>
      <c r="Y215" s="129" t="str" cm="1">
        <f t="array" ref="Y215">IF(F215="X","X",SUM(N(ISNUMBER(_xlfn.XMATCH(INDEX(F$12:F$411,1+MOD($B215-F$8+_xlfn.SEQUENCE(F$7,,0),F$412)),$W$5:$W$9)))))</f>
        <v>X</v>
      </c>
      <c r="Z215" s="142" t="str" cm="1">
        <f t="array" ref="Z215">IF(G215="X","X",SUM(N(ISNUMBER(_xlfn.XMATCH(INDEX(G$12:G$411,1+MOD($B215-G$8+_xlfn.SEQUENCE(G$7,,0),G$412)),$W$5:$W$9)))))</f>
        <v>X</v>
      </c>
      <c r="AB215" s="146" t="str" cm="1">
        <f t="array" ref="AB215">IF(C215="X","X",SUM(N(ISNUMBER(_xlfn.XMATCH(INDEX(C$12:C$411,1+MOD($B215-C$8+_xlfn.SEQUENCE(C$7,,0),C$412)),$AC$5:$AC$9)))))</f>
        <v>X</v>
      </c>
      <c r="AC215" s="129" t="str" cm="1">
        <f t="array" ref="AC215">IF(D215="X","X",SUM(N(ISNUMBER(_xlfn.XMATCH(INDEX(D$12:D$411,1+MOD($B215-D$8+_xlfn.SEQUENCE(D$7,,0),D$412)),$AC$5:$AC$9)))))</f>
        <v>X</v>
      </c>
      <c r="AD215" s="129" t="str" cm="1">
        <f t="array" ref="AD215">IF(E215="X","X",SUM(N(ISNUMBER(_xlfn.XMATCH(INDEX(E$12:E$411,1+MOD($B215-E$8+_xlfn.SEQUENCE(E$7,,0),E$412)),$AC$5:$AC$9)))))</f>
        <v>X</v>
      </c>
      <c r="AE215" s="129" t="str" cm="1">
        <f t="array" ref="AE215">IF(F215="X","X",SUM(N(ISNUMBER(_xlfn.XMATCH(INDEX(F$12:F$411,1+MOD($B215-F$8+_xlfn.SEQUENCE(F$7,,0),F$412)),$AC$5:$AC$9)))))</f>
        <v>X</v>
      </c>
      <c r="AF215" s="142" t="str" cm="1">
        <f t="array" ref="AF215">IF(G215="X","X",SUM(N(ISNUMBER(_xlfn.XMATCH(INDEX(G$12:G$411,1+MOD($B215-G$8+_xlfn.SEQUENCE(G$7,,0),G$412)),$AC$5:$AC$9)))))</f>
        <v>X</v>
      </c>
      <c r="AH215" s="146" t="str" cm="1">
        <f t="array" ref="AH215">IF(C215="X","X",SUM(N(ISNUMBER(_xlfn.XMATCH(INDEX(C$12:C$411,1+MOD($B215-C$8+_xlfn.SEQUENCE(C$7,,0),C$412)),$AI$5:$AI$9)))))</f>
        <v>X</v>
      </c>
      <c r="AI215" s="129" t="str" cm="1">
        <f t="array" ref="AI215">IF(D215="X","X",SUM(N(ISNUMBER(_xlfn.XMATCH(INDEX(D$12:D$411,1+MOD($B215-D$8+_xlfn.SEQUENCE(D$7,,0),D$412)),$AI$5:$AI$9)))))</f>
        <v>X</v>
      </c>
      <c r="AJ215" s="129" t="str" cm="1">
        <f t="array" ref="AJ215">IF(E215="X","X",SUM(N(ISNUMBER(_xlfn.XMATCH(INDEX(E$12:E$411,1+MOD($B215-E$8+_xlfn.SEQUENCE(E$7,,0),E$412)),$AI$5:$AI$9)))))</f>
        <v>X</v>
      </c>
      <c r="AK215" s="129" t="str" cm="1">
        <f t="array" ref="AK215">IF(F215="X","X",SUM(N(ISNUMBER(_xlfn.XMATCH(INDEX(F$12:F$411,1+MOD($B215-F$8+_xlfn.SEQUENCE(F$7,,0),F$412)),$AI$5:$AI$9)))))</f>
        <v>X</v>
      </c>
      <c r="AL215" s="142" t="str" cm="1">
        <f t="array" ref="AL215">IF(G215="X","X",SUM(N(ISNUMBER(_xlfn.XMATCH(INDEX(G$12:G$411,1+MOD($B215-G$8+_xlfn.SEQUENCE(G$7,,0),G$412)),$AI$5:$AI$9)))))</f>
        <v>X</v>
      </c>
      <c r="AN215" s="146" t="str" cm="1">
        <f t="array" ref="AN215">IF(C215="X","X",SUM(N(ISNUMBER(_xlfn.XMATCH(INDEX(C$12:C$411,1+MOD($B215-C$8+_xlfn.SEQUENCE(C$7,,0),C$412)),$AO$5:$AO$9)))))</f>
        <v>X</v>
      </c>
      <c r="AO215" s="129" t="str" cm="1">
        <f t="array" ref="AO215">IF(D215="X","X",SUM(N(ISNUMBER(_xlfn.XMATCH(INDEX(D$12:D$411,1+MOD($B215-D$8+_xlfn.SEQUENCE(D$7,,0),D$412)),$AO$5:$AO$9)))))</f>
        <v>X</v>
      </c>
      <c r="AP215" s="129" t="str" cm="1">
        <f t="array" ref="AP215">IF(E215="X","X",SUM(N(ISNUMBER(_xlfn.XMATCH(INDEX(E$12:E$411,1+MOD($B215-E$8+_xlfn.SEQUENCE(E$7,,0),E$412)),$AO$5:$AO$9)))))</f>
        <v>X</v>
      </c>
      <c r="AQ215" s="129" t="str" cm="1">
        <f t="array" ref="AQ215">IF(F215="X","X",SUM(N(ISNUMBER(_xlfn.XMATCH(INDEX(F$12:F$411,1+MOD($B215-F$8+_xlfn.SEQUENCE(F$7,,0),F$412)),$AO$5:$AO$9)))))</f>
        <v>X</v>
      </c>
      <c r="AR215" s="142" t="str" cm="1">
        <f t="array" ref="AR215">IF(G215="X","X",SUM(N(ISNUMBER(_xlfn.XMATCH(INDEX(G$12:G$411,1+MOD($B215-G$8+_xlfn.SEQUENCE(G$7,,0),G$412)),$AO$5:$AO$9)))))</f>
        <v>X</v>
      </c>
      <c r="AT215" s="146" t="str" cm="1">
        <f t="array" ref="AT215">IF(C215="X","X",SUM(N(ISNUMBER(_xlfn.XMATCH(INDEX(C$12:C$411,1+MOD($B215-C$8+_xlfn.SEQUENCE(C$7,,0),C$412)),$AU$5:$AU$9)))))</f>
        <v>X</v>
      </c>
      <c r="AU215" s="129" t="str" cm="1">
        <f t="array" ref="AU215">IF(D215="X","X",SUM(N(ISNUMBER(_xlfn.XMATCH(INDEX(D$12:D$411,1+MOD($B215-D$8+_xlfn.SEQUENCE(D$7,,0),D$412)),$AU$5:$AU$9)))))</f>
        <v>X</v>
      </c>
      <c r="AV215" s="129" t="str" cm="1">
        <f t="array" ref="AV215">IF(E215="X","X",SUM(N(ISNUMBER(_xlfn.XMATCH(INDEX(E$12:E$411,1+MOD($B215-E$8+_xlfn.SEQUENCE(E$7,,0),E$412)),$AU$5:$AU$9)))))</f>
        <v>X</v>
      </c>
      <c r="AW215" s="129" t="str" cm="1">
        <f t="array" ref="AW215">IF(F215="X","X",SUM(N(ISNUMBER(_xlfn.XMATCH(INDEX(F$12:F$411,1+MOD($B215-F$8+_xlfn.SEQUENCE(F$7,,0),F$412)),$AU$5:$AU$9)))))</f>
        <v>X</v>
      </c>
      <c r="AX215" s="142" t="str" cm="1">
        <f t="array" ref="AX215">IF(G215="X","X",SUM(N(ISNUMBER(_xlfn.XMATCH(INDEX(G$12:G$411,1+MOD($B215-G$8+_xlfn.SEQUENCE(G$7,,0),G$412)),$AU$5:$AU$9)))))</f>
        <v>X</v>
      </c>
      <c r="AZ215" s="146" t="str" cm="1">
        <f t="array" ref="AZ215">IF(C215="X","X",SUM(N(ISNUMBER(_xlfn.XMATCH(INDEX(C$12:C$411,1+MOD($B215-C$8+_xlfn.SEQUENCE(C$7,,0),C$412)),$BA$5:$BA$9)))))</f>
        <v>X</v>
      </c>
      <c r="BA215" s="129" t="str" cm="1">
        <f t="array" ref="BA215">IF(D215="X","X",SUM(N(ISNUMBER(_xlfn.XMATCH(INDEX(D$12:D$411,1+MOD($B215-D$8+_xlfn.SEQUENCE(D$7,,0),D$412)),$BA$5:$BA$9)))))</f>
        <v>X</v>
      </c>
      <c r="BB215" s="129" t="str" cm="1">
        <f t="array" ref="BB215">IF(E215="X","X",SUM(N(ISNUMBER(_xlfn.XMATCH(INDEX(E$12:E$411,1+MOD($B215-E$8+_xlfn.SEQUENCE(E$7,,0),E$412)),$BA$5:$BA$9)))))</f>
        <v>X</v>
      </c>
      <c r="BC215" s="129" t="str" cm="1">
        <f t="array" ref="BC215">IF(F215="X","X",SUM(N(ISNUMBER(_xlfn.XMATCH(INDEX(F$12:F$411,1+MOD($B215-F$8+_xlfn.SEQUENCE(F$7,,0),F$412)),$BA$5:$BA$9)))))</f>
        <v>X</v>
      </c>
      <c r="BD215" s="142" t="str" cm="1">
        <f t="array" ref="BD215">IF(G215="X","X",SUM(N(ISNUMBER(_xlfn.XMATCH(INDEX(G$12:G$411,1+MOD($B215-G$8+_xlfn.SEQUENCE(G$7,,0),G$412)),$BA$5:$BA$9)))))</f>
        <v>X</v>
      </c>
      <c r="BF215" s="146" t="str" cm="1">
        <f t="array" ref="BF215">IF(C215="X","X",SUM(N(ISNUMBER(_xlfn.XMATCH(INDEX(C$12:C$411,1+MOD($B215-C$8+_xlfn.SEQUENCE(C$7,,0),C$412)),$BG$5:$BG$9)))))</f>
        <v>X</v>
      </c>
      <c r="BG215" s="129" t="str" cm="1">
        <f t="array" ref="BG215">IF(D215="X","X",SUM(N(ISNUMBER(_xlfn.XMATCH(INDEX(D$12:D$411,1+MOD($B215-D$8+_xlfn.SEQUENCE(D$7,,0),D$412)),$BG$5:$BG$9)))))</f>
        <v>X</v>
      </c>
      <c r="BH215" s="129" t="str" cm="1">
        <f t="array" ref="BH215">IF(E215="X","X",SUM(N(ISNUMBER(_xlfn.XMATCH(INDEX(E$12:E$411,1+MOD($B215-E$8+_xlfn.SEQUENCE(E$7,,0),E$412)),$BG$5:$BG$9)))))</f>
        <v>X</v>
      </c>
      <c r="BI215" s="129" t="str" cm="1">
        <f t="array" ref="BI215">IF(F215="X","X",SUM(N(ISNUMBER(_xlfn.XMATCH(INDEX(F$12:F$411,1+MOD($B215-F$8+_xlfn.SEQUENCE(F$7,,0),F$412)),$BG$5:$BG$9)))))</f>
        <v>X</v>
      </c>
      <c r="BJ215" s="142" t="str" cm="1">
        <f t="array" ref="BJ215">IF(G215="X","X",SUM(N(ISNUMBER(_xlfn.XMATCH(INDEX(G$12:G$411,1+MOD($B215-G$8+_xlfn.SEQUENCE(G$7,,0),G$412)),$BG$5:$BG$9)))))</f>
        <v>X</v>
      </c>
      <c r="BL215" s="146" t="str" cm="1">
        <f t="array" ref="BL215">IF(C215="X","X",SUM(N(ISNUMBER(_xlfn.XMATCH(INDEX(C$12:C$411,1+MOD($B215-C$8+_xlfn.SEQUENCE(C$7,,0),C$412)),$BM$5:$BM$9)))))</f>
        <v>X</v>
      </c>
      <c r="BM215" s="129" t="str" cm="1">
        <f t="array" ref="BM215">IF(D215="X","X",SUM(N(ISNUMBER(_xlfn.XMATCH(INDEX(D$12:D$411,1+MOD($B215-D$8+_xlfn.SEQUENCE(D$7,,0),D$412)),$BM$5:$BM$9)))))</f>
        <v>X</v>
      </c>
      <c r="BN215" s="129" t="str" cm="1">
        <f t="array" ref="BN215">IF(E215="X","X",SUM(N(ISNUMBER(_xlfn.XMATCH(INDEX(E$12:E$411,1+MOD($B215-E$8+_xlfn.SEQUENCE(E$7,,0),E$412)),$BM$5:$BM$9)))))</f>
        <v>X</v>
      </c>
      <c r="BO215" s="129" t="str" cm="1">
        <f t="array" ref="BO215">IF(F215="X","X",SUM(N(ISNUMBER(_xlfn.XMATCH(INDEX(F$12:F$411,1+MOD($B215-F$8+_xlfn.SEQUENCE(F$7,,0),F$412)),$BM$5:$BM$9)))))</f>
        <v>X</v>
      </c>
      <c r="BP215" s="142" t="str" cm="1">
        <f t="array" ref="BP215">IF(G215="X","X",SUM(N(ISNUMBER(_xlfn.XMATCH(INDEX(G$12:G$411,1+MOD($B215-G$8+_xlfn.SEQUENCE(G$7,,0),G$412)),$BM$5:$BM$9)))))</f>
        <v>X</v>
      </c>
      <c r="BR215" s="146" t="str" cm="1">
        <f t="array" ref="BR215">IF(C215="X","X",SUM(N(ISNUMBER(_xlfn.XMATCH(INDEX(C$12:C$411,1+MOD($B215-C$8+_xlfn.SEQUENCE(C$7,,0),C$412)),$BS$5:$BS$9)))))</f>
        <v>X</v>
      </c>
      <c r="BS215" s="129" t="str" cm="1">
        <f t="array" ref="BS215">IF(D215="X","X",SUM(N(ISNUMBER(_xlfn.XMATCH(INDEX(D$12:D$411,1+MOD($B215-D$8+_xlfn.SEQUENCE(D$7,,0),D$412)),$BS$5:$BS$9)))))</f>
        <v>X</v>
      </c>
      <c r="BT215" s="129" t="str" cm="1">
        <f t="array" ref="BT215">IF(E215="X","X",SUM(N(ISNUMBER(_xlfn.XMATCH(INDEX(E$12:E$411,1+MOD($B215-E$8+_xlfn.SEQUENCE(E$7,,0),E$412)),$BS$5:$BS$9)))))</f>
        <v>X</v>
      </c>
      <c r="BU215" s="129" t="str" cm="1">
        <f t="array" ref="BU215">IF(F215="X","X",SUM(N(ISNUMBER(_xlfn.XMATCH(INDEX(F$12:F$411,1+MOD($B215-F$8+_xlfn.SEQUENCE(F$7,,0),F$412)),$BS$5:$BS$9)))))</f>
        <v>X</v>
      </c>
      <c r="BV215" s="142" t="str" cm="1">
        <f t="array" ref="BV215">IF(G215="X","X",SUM(N(ISNUMBER(_xlfn.XMATCH(INDEX(G$12:G$411,1+MOD($B215-G$8+_xlfn.SEQUENCE(G$7,,0),G$412)),$BS$5:$BS$9)))))</f>
        <v>X</v>
      </c>
      <c r="BX215" s="146" t="str" cm="1">
        <f t="array" ref="BX215">IF(C215="X","X",SUM(N(ISNUMBER(_xlfn.XMATCH(INDEX(C$12:C$411,1+MOD($B215-C$8+_xlfn.SEQUENCE(C$7,,0),C$412)),$BY$5:$BY$9)))))</f>
        <v>X</v>
      </c>
      <c r="BY215" s="129" t="str" cm="1">
        <f t="array" ref="BY215">IF(D215="X","X",SUM(N(ISNUMBER(_xlfn.XMATCH(INDEX(D$12:D$411,1+MOD($B215-D$8+_xlfn.SEQUENCE(D$7,,0),D$412)),$BY$5:$BY$9)))))</f>
        <v>X</v>
      </c>
      <c r="BZ215" s="129" t="str" cm="1">
        <f t="array" ref="BZ215">IF(E215="X","X",SUM(N(ISNUMBER(_xlfn.XMATCH(INDEX(E$12:E$411,1+MOD($B215-E$8+_xlfn.SEQUENCE(E$7,,0),E$412)),$BY$5:$BY$9)))))</f>
        <v>X</v>
      </c>
      <c r="CA215" s="129" t="str" cm="1">
        <f t="array" ref="CA215">IF(F215="X","X",SUM(N(ISNUMBER(_xlfn.XMATCH(INDEX(F$12:F$411,1+MOD($B215-F$8+_xlfn.SEQUENCE(F$7,,0),F$412)),$BY$5:$BY$9)))))</f>
        <v>X</v>
      </c>
      <c r="CB215" s="142" t="str" cm="1">
        <f t="array" ref="CB215">IF(G215="X","X",SUM(N(ISNUMBER(_xlfn.XMATCH(INDEX(G$12:G$411,1+MOD($B215-G$8+_xlfn.SEQUENCE(G$7,,0),G$412)),$BY$5:$BY$9)))))</f>
        <v>X</v>
      </c>
      <c r="CD215" s="146" t="str" cm="1">
        <f t="array" ref="CD215">IF(C215="X","X",SUM(N(ISNUMBER(_xlfn.XMATCH(INDEX(C$12:C$411,1+MOD($B215-C$8+_xlfn.SEQUENCE(C$7,,0),C$412)),$CE$5:$CE$9)))))</f>
        <v>X</v>
      </c>
      <c r="CE215" s="129" t="str" cm="1">
        <f t="array" ref="CE215">IF(D215="X","X",SUM(N(ISNUMBER(_xlfn.XMATCH(INDEX(D$12:D$411,1+MOD($B215-D$8+_xlfn.SEQUENCE(D$7,,0),D$412)),$CE$5:$CE$9)))))</f>
        <v>X</v>
      </c>
      <c r="CF215" s="129" t="str" cm="1">
        <f t="array" ref="CF215">IF(E215="X","X",SUM(N(ISNUMBER(_xlfn.XMATCH(INDEX(E$12:E$411,1+MOD($B215-E$8+_xlfn.SEQUENCE(E$7,,0),E$412)),$CE$5:$CE$9)))))</f>
        <v>X</v>
      </c>
      <c r="CG215" s="129" t="str" cm="1">
        <f t="array" ref="CG215">IF(F215="X","X",SUM(N(ISNUMBER(_xlfn.XMATCH(INDEX(F$12:F$411,1+MOD($B215-F$8+_xlfn.SEQUENCE(F$7,,0),F$412)),$CE$5:$CE$9)))))</f>
        <v>X</v>
      </c>
      <c r="CH215" s="142" t="str" cm="1">
        <f t="array" ref="CH215">IF(G215="X","X",SUM(N(ISNUMBER(_xlfn.XMATCH(INDEX(G$12:G$411,1+MOD($B215-G$8+_xlfn.SEQUENCE(G$7,,0),G$412)),$CE$5:$CE$9)))))</f>
        <v>X</v>
      </c>
      <c r="CJ215" s="146" t="str" cm="1">
        <f t="array" ref="CJ215">IF(C215="X","X",SUM(N(ISNUMBER(_xlfn.XMATCH(INDEX(C$12:C$411,1+MOD($B215-C$8+_xlfn.SEQUENCE(C$7,,0),C$412)),$CK$5:$CK$9)))))</f>
        <v>X</v>
      </c>
      <c r="CK215" s="129" t="str" cm="1">
        <f t="array" ref="CK215">IF(D215="X","X",SUM(N(ISNUMBER(_xlfn.XMATCH(INDEX(D$12:D$411,1+MOD($B215-D$8+_xlfn.SEQUENCE(D$7,,0),D$412)),$CK$5:$CK$9)))))</f>
        <v>X</v>
      </c>
      <c r="CL215" s="129" t="str" cm="1">
        <f t="array" ref="CL215">IF(E215="X","X",SUM(N(ISNUMBER(_xlfn.XMATCH(INDEX(E$12:E$411,1+MOD($B215-E$8+_xlfn.SEQUENCE(E$7,,0),E$412)),$CK$5:$CK$9)))))</f>
        <v>X</v>
      </c>
      <c r="CM215" s="129" t="str" cm="1">
        <f t="array" ref="CM215">IF(F215="X","X",SUM(N(ISNUMBER(_xlfn.XMATCH(INDEX(F$12:F$411,1+MOD($B215-F$8+_xlfn.SEQUENCE(F$7,,0),F$412)),$CK$5:$CK$9)))))</f>
        <v>X</v>
      </c>
      <c r="CN215" s="142" t="str" cm="1">
        <f t="array" ref="CN215">IF(G215="X","X",SUM(N(ISNUMBER(_xlfn.XMATCH(INDEX(G$12:G$411,1+MOD($B215-G$8+_xlfn.SEQUENCE(G$7,,0),G$412)),$CK$5:$CK$9)))))</f>
        <v>X</v>
      </c>
      <c r="CP215" s="146" t="str" cm="1">
        <f t="array" ref="CP215">IF(C215="X","X",SUM(N(ISNUMBER(_xlfn.XMATCH(INDEX(C$12:C$411,1+MOD($B215-C$8+_xlfn.SEQUENCE(C$7,,0),C$412)),$CQ$5:$CQ$9)))))</f>
        <v>X</v>
      </c>
      <c r="CQ215" s="129" t="str" cm="1">
        <f t="array" ref="CQ215">IF(D215="X","X",SUM(N(ISNUMBER(_xlfn.XMATCH(INDEX(D$12:D$411,1+MOD($B215-D$8+_xlfn.SEQUENCE(D$7,,0),D$412)),$CQ$5:$CQ$9)))))</f>
        <v>X</v>
      </c>
      <c r="CR215" s="129" t="str" cm="1">
        <f t="array" ref="CR215">IF(E215="X","X",SUM(N(ISNUMBER(_xlfn.XMATCH(INDEX(E$12:E$411,1+MOD($B215-E$8+_xlfn.SEQUENCE(E$7,,0),E$412)),$CQ$5:$CQ$9)))))</f>
        <v>X</v>
      </c>
      <c r="CS215" s="129" t="str" cm="1">
        <f t="array" ref="CS215">IF(F215="X","X",SUM(N(ISNUMBER(_xlfn.XMATCH(INDEX(F$12:F$411,1+MOD($B215-F$8+_xlfn.SEQUENCE(F$7,,0),F$412)),$CQ$5:$CQ$9)))))</f>
        <v>X</v>
      </c>
      <c r="CT215" s="142" t="str" cm="1">
        <f t="array" ref="CT215">IF(G215="X","X",SUM(N(ISNUMBER(_xlfn.XMATCH(INDEX(G$12:G$411,1+MOD($B215-G$8+_xlfn.SEQUENCE(G$7,,0),G$412)),$CQ$5:$CQ$9)))))</f>
        <v>X</v>
      </c>
    </row>
    <row r="216" spans="2:98" ht="12.75" customHeight="1" x14ac:dyDescent="0.2">
      <c r="B216" s="5">
        <f t="shared" si="12"/>
        <v>204</v>
      </c>
      <c r="C216" s="129" t="s">
        <v>10</v>
      </c>
      <c r="D216" s="129" t="s">
        <v>10</v>
      </c>
      <c r="E216" s="129" t="s">
        <v>10</v>
      </c>
      <c r="F216" s="129" t="s">
        <v>10</v>
      </c>
      <c r="G216" s="142" t="s">
        <v>10</v>
      </c>
      <c r="P216" s="146" t="str" cm="1">
        <f t="array" ref="P216">IF(C216="X","X",SUM(N(ISNUMBER(_xlfn.XMATCH(INDEX(C$12:C$411,1+MOD($B216-C$8+_xlfn.SEQUENCE(C$7,,0),C$412)),$Q$5:$Q$9)))))</f>
        <v>X</v>
      </c>
      <c r="Q216" s="129" t="str" cm="1">
        <f t="array" ref="Q216">IF(D216="X","X",SUM(N(ISNUMBER(_xlfn.XMATCH(INDEX(D$12:D$411,1+MOD($B216-D$8+_xlfn.SEQUENCE(D$7,,0),D$412)),$Q$5:$Q$9)))))</f>
        <v>X</v>
      </c>
      <c r="R216" s="129" t="str" cm="1">
        <f t="array" ref="R216">IF(E216="X","X",SUM(N(ISNUMBER(_xlfn.XMATCH(INDEX(E$12:E$411,1+MOD($B216-E$8+_xlfn.SEQUENCE(E$7,,0),E$412)),$Q$5:$Q$9)))))</f>
        <v>X</v>
      </c>
      <c r="S216" s="129" t="str" cm="1">
        <f t="array" ref="S216">IF(F216="X","X",SUM(N(ISNUMBER(_xlfn.XMATCH(INDEX(F$12:F$411,1+MOD($B216-F$8+_xlfn.SEQUENCE(F$7,,0),F$412)),$Q$5:$Q$9)))))</f>
        <v>X</v>
      </c>
      <c r="T216" s="142" t="str" cm="1">
        <f t="array" ref="T216">IF(G216="X","X",SUM(N(ISNUMBER(_xlfn.XMATCH(INDEX(G$12:G$411,1+MOD($B216-G$8+_xlfn.SEQUENCE(G$7,,0),G$412)),$Q$5:$Q$9)))))</f>
        <v>X</v>
      </c>
      <c r="V216" s="146" t="str" cm="1">
        <f t="array" ref="V216">IF(C216="X","X",SUM(N(ISNUMBER(_xlfn.XMATCH(INDEX(C$12:C$411,1+MOD($B216-C$8+_xlfn.SEQUENCE(C$7,,0),C$412)),$W$5:$W$9)))))</f>
        <v>X</v>
      </c>
      <c r="W216" s="129" t="str" cm="1">
        <f t="array" ref="W216">IF(D216="X","X",SUM(N(ISNUMBER(_xlfn.XMATCH(INDEX(D$12:D$411,1+MOD($B216-D$8+_xlfn.SEQUENCE(D$7,,0),D$412)),$W$5:$W$9)))))</f>
        <v>X</v>
      </c>
      <c r="X216" s="129" t="str" cm="1">
        <f t="array" ref="X216">IF(E216="X","X",SUM(N(ISNUMBER(_xlfn.XMATCH(INDEX(E$12:E$411,1+MOD($B216-E$8+_xlfn.SEQUENCE(E$7,,0),E$412)),$W$5:$W$9)))))</f>
        <v>X</v>
      </c>
      <c r="Y216" s="129" t="str" cm="1">
        <f t="array" ref="Y216">IF(F216="X","X",SUM(N(ISNUMBER(_xlfn.XMATCH(INDEX(F$12:F$411,1+MOD($B216-F$8+_xlfn.SEQUENCE(F$7,,0),F$412)),$W$5:$W$9)))))</f>
        <v>X</v>
      </c>
      <c r="Z216" s="142" t="str" cm="1">
        <f t="array" ref="Z216">IF(G216="X","X",SUM(N(ISNUMBER(_xlfn.XMATCH(INDEX(G$12:G$411,1+MOD($B216-G$8+_xlfn.SEQUENCE(G$7,,0),G$412)),$W$5:$W$9)))))</f>
        <v>X</v>
      </c>
      <c r="AB216" s="146" t="str" cm="1">
        <f t="array" ref="AB216">IF(C216="X","X",SUM(N(ISNUMBER(_xlfn.XMATCH(INDEX(C$12:C$411,1+MOD($B216-C$8+_xlfn.SEQUENCE(C$7,,0),C$412)),$AC$5:$AC$9)))))</f>
        <v>X</v>
      </c>
      <c r="AC216" s="129" t="str" cm="1">
        <f t="array" ref="AC216">IF(D216="X","X",SUM(N(ISNUMBER(_xlfn.XMATCH(INDEX(D$12:D$411,1+MOD($B216-D$8+_xlfn.SEQUENCE(D$7,,0),D$412)),$AC$5:$AC$9)))))</f>
        <v>X</v>
      </c>
      <c r="AD216" s="129" t="str" cm="1">
        <f t="array" ref="AD216">IF(E216="X","X",SUM(N(ISNUMBER(_xlfn.XMATCH(INDEX(E$12:E$411,1+MOD($B216-E$8+_xlfn.SEQUENCE(E$7,,0),E$412)),$AC$5:$AC$9)))))</f>
        <v>X</v>
      </c>
      <c r="AE216" s="129" t="str" cm="1">
        <f t="array" ref="AE216">IF(F216="X","X",SUM(N(ISNUMBER(_xlfn.XMATCH(INDEX(F$12:F$411,1+MOD($B216-F$8+_xlfn.SEQUENCE(F$7,,0),F$412)),$AC$5:$AC$9)))))</f>
        <v>X</v>
      </c>
      <c r="AF216" s="142" t="str" cm="1">
        <f t="array" ref="AF216">IF(G216="X","X",SUM(N(ISNUMBER(_xlfn.XMATCH(INDEX(G$12:G$411,1+MOD($B216-G$8+_xlfn.SEQUENCE(G$7,,0),G$412)),$AC$5:$AC$9)))))</f>
        <v>X</v>
      </c>
      <c r="AH216" s="146" t="str" cm="1">
        <f t="array" ref="AH216">IF(C216="X","X",SUM(N(ISNUMBER(_xlfn.XMATCH(INDEX(C$12:C$411,1+MOD($B216-C$8+_xlfn.SEQUENCE(C$7,,0),C$412)),$AI$5:$AI$9)))))</f>
        <v>X</v>
      </c>
      <c r="AI216" s="129" t="str" cm="1">
        <f t="array" ref="AI216">IF(D216="X","X",SUM(N(ISNUMBER(_xlfn.XMATCH(INDEX(D$12:D$411,1+MOD($B216-D$8+_xlfn.SEQUENCE(D$7,,0),D$412)),$AI$5:$AI$9)))))</f>
        <v>X</v>
      </c>
      <c r="AJ216" s="129" t="str" cm="1">
        <f t="array" ref="AJ216">IF(E216="X","X",SUM(N(ISNUMBER(_xlfn.XMATCH(INDEX(E$12:E$411,1+MOD($B216-E$8+_xlfn.SEQUENCE(E$7,,0),E$412)),$AI$5:$AI$9)))))</f>
        <v>X</v>
      </c>
      <c r="AK216" s="129" t="str" cm="1">
        <f t="array" ref="AK216">IF(F216="X","X",SUM(N(ISNUMBER(_xlfn.XMATCH(INDEX(F$12:F$411,1+MOD($B216-F$8+_xlfn.SEQUENCE(F$7,,0),F$412)),$AI$5:$AI$9)))))</f>
        <v>X</v>
      </c>
      <c r="AL216" s="142" t="str" cm="1">
        <f t="array" ref="AL216">IF(G216="X","X",SUM(N(ISNUMBER(_xlfn.XMATCH(INDEX(G$12:G$411,1+MOD($B216-G$8+_xlfn.SEQUENCE(G$7,,0),G$412)),$AI$5:$AI$9)))))</f>
        <v>X</v>
      </c>
      <c r="AN216" s="146" t="str" cm="1">
        <f t="array" ref="AN216">IF(C216="X","X",SUM(N(ISNUMBER(_xlfn.XMATCH(INDEX(C$12:C$411,1+MOD($B216-C$8+_xlfn.SEQUENCE(C$7,,0),C$412)),$AO$5:$AO$9)))))</f>
        <v>X</v>
      </c>
      <c r="AO216" s="129" t="str" cm="1">
        <f t="array" ref="AO216">IF(D216="X","X",SUM(N(ISNUMBER(_xlfn.XMATCH(INDEX(D$12:D$411,1+MOD($B216-D$8+_xlfn.SEQUENCE(D$7,,0),D$412)),$AO$5:$AO$9)))))</f>
        <v>X</v>
      </c>
      <c r="AP216" s="129" t="str" cm="1">
        <f t="array" ref="AP216">IF(E216="X","X",SUM(N(ISNUMBER(_xlfn.XMATCH(INDEX(E$12:E$411,1+MOD($B216-E$8+_xlfn.SEQUENCE(E$7,,0),E$412)),$AO$5:$AO$9)))))</f>
        <v>X</v>
      </c>
      <c r="AQ216" s="129" t="str" cm="1">
        <f t="array" ref="AQ216">IF(F216="X","X",SUM(N(ISNUMBER(_xlfn.XMATCH(INDEX(F$12:F$411,1+MOD($B216-F$8+_xlfn.SEQUENCE(F$7,,0),F$412)),$AO$5:$AO$9)))))</f>
        <v>X</v>
      </c>
      <c r="AR216" s="142" t="str" cm="1">
        <f t="array" ref="AR216">IF(G216="X","X",SUM(N(ISNUMBER(_xlfn.XMATCH(INDEX(G$12:G$411,1+MOD($B216-G$8+_xlfn.SEQUENCE(G$7,,0),G$412)),$AO$5:$AO$9)))))</f>
        <v>X</v>
      </c>
      <c r="AT216" s="146" t="str" cm="1">
        <f t="array" ref="AT216">IF(C216="X","X",SUM(N(ISNUMBER(_xlfn.XMATCH(INDEX(C$12:C$411,1+MOD($B216-C$8+_xlfn.SEQUENCE(C$7,,0),C$412)),$AU$5:$AU$9)))))</f>
        <v>X</v>
      </c>
      <c r="AU216" s="129" t="str" cm="1">
        <f t="array" ref="AU216">IF(D216="X","X",SUM(N(ISNUMBER(_xlfn.XMATCH(INDEX(D$12:D$411,1+MOD($B216-D$8+_xlfn.SEQUENCE(D$7,,0),D$412)),$AU$5:$AU$9)))))</f>
        <v>X</v>
      </c>
      <c r="AV216" s="129" t="str" cm="1">
        <f t="array" ref="AV216">IF(E216="X","X",SUM(N(ISNUMBER(_xlfn.XMATCH(INDEX(E$12:E$411,1+MOD($B216-E$8+_xlfn.SEQUENCE(E$7,,0),E$412)),$AU$5:$AU$9)))))</f>
        <v>X</v>
      </c>
      <c r="AW216" s="129" t="str" cm="1">
        <f t="array" ref="AW216">IF(F216="X","X",SUM(N(ISNUMBER(_xlfn.XMATCH(INDEX(F$12:F$411,1+MOD($B216-F$8+_xlfn.SEQUENCE(F$7,,0),F$412)),$AU$5:$AU$9)))))</f>
        <v>X</v>
      </c>
      <c r="AX216" s="142" t="str" cm="1">
        <f t="array" ref="AX216">IF(G216="X","X",SUM(N(ISNUMBER(_xlfn.XMATCH(INDEX(G$12:G$411,1+MOD($B216-G$8+_xlfn.SEQUENCE(G$7,,0),G$412)),$AU$5:$AU$9)))))</f>
        <v>X</v>
      </c>
      <c r="AZ216" s="146" t="str" cm="1">
        <f t="array" ref="AZ216">IF(C216="X","X",SUM(N(ISNUMBER(_xlfn.XMATCH(INDEX(C$12:C$411,1+MOD($B216-C$8+_xlfn.SEQUENCE(C$7,,0),C$412)),$BA$5:$BA$9)))))</f>
        <v>X</v>
      </c>
      <c r="BA216" s="129" t="str" cm="1">
        <f t="array" ref="BA216">IF(D216="X","X",SUM(N(ISNUMBER(_xlfn.XMATCH(INDEX(D$12:D$411,1+MOD($B216-D$8+_xlfn.SEQUENCE(D$7,,0),D$412)),$BA$5:$BA$9)))))</f>
        <v>X</v>
      </c>
      <c r="BB216" s="129" t="str" cm="1">
        <f t="array" ref="BB216">IF(E216="X","X",SUM(N(ISNUMBER(_xlfn.XMATCH(INDEX(E$12:E$411,1+MOD($B216-E$8+_xlfn.SEQUENCE(E$7,,0),E$412)),$BA$5:$BA$9)))))</f>
        <v>X</v>
      </c>
      <c r="BC216" s="129" t="str" cm="1">
        <f t="array" ref="BC216">IF(F216="X","X",SUM(N(ISNUMBER(_xlfn.XMATCH(INDEX(F$12:F$411,1+MOD($B216-F$8+_xlfn.SEQUENCE(F$7,,0),F$412)),$BA$5:$BA$9)))))</f>
        <v>X</v>
      </c>
      <c r="BD216" s="142" t="str" cm="1">
        <f t="array" ref="BD216">IF(G216="X","X",SUM(N(ISNUMBER(_xlfn.XMATCH(INDEX(G$12:G$411,1+MOD($B216-G$8+_xlfn.SEQUENCE(G$7,,0),G$412)),$BA$5:$BA$9)))))</f>
        <v>X</v>
      </c>
      <c r="BF216" s="146" t="str" cm="1">
        <f t="array" ref="BF216">IF(C216="X","X",SUM(N(ISNUMBER(_xlfn.XMATCH(INDEX(C$12:C$411,1+MOD($B216-C$8+_xlfn.SEQUENCE(C$7,,0),C$412)),$BG$5:$BG$9)))))</f>
        <v>X</v>
      </c>
      <c r="BG216" s="129" t="str" cm="1">
        <f t="array" ref="BG216">IF(D216="X","X",SUM(N(ISNUMBER(_xlfn.XMATCH(INDEX(D$12:D$411,1+MOD($B216-D$8+_xlfn.SEQUENCE(D$7,,0),D$412)),$BG$5:$BG$9)))))</f>
        <v>X</v>
      </c>
      <c r="BH216" s="129" t="str" cm="1">
        <f t="array" ref="BH216">IF(E216="X","X",SUM(N(ISNUMBER(_xlfn.XMATCH(INDEX(E$12:E$411,1+MOD($B216-E$8+_xlfn.SEQUENCE(E$7,,0),E$412)),$BG$5:$BG$9)))))</f>
        <v>X</v>
      </c>
      <c r="BI216" s="129" t="str" cm="1">
        <f t="array" ref="BI216">IF(F216="X","X",SUM(N(ISNUMBER(_xlfn.XMATCH(INDEX(F$12:F$411,1+MOD($B216-F$8+_xlfn.SEQUENCE(F$7,,0),F$412)),$BG$5:$BG$9)))))</f>
        <v>X</v>
      </c>
      <c r="BJ216" s="142" t="str" cm="1">
        <f t="array" ref="BJ216">IF(G216="X","X",SUM(N(ISNUMBER(_xlfn.XMATCH(INDEX(G$12:G$411,1+MOD($B216-G$8+_xlfn.SEQUENCE(G$7,,0),G$412)),$BG$5:$BG$9)))))</f>
        <v>X</v>
      </c>
      <c r="BL216" s="146" t="str" cm="1">
        <f t="array" ref="BL216">IF(C216="X","X",SUM(N(ISNUMBER(_xlfn.XMATCH(INDEX(C$12:C$411,1+MOD($B216-C$8+_xlfn.SEQUENCE(C$7,,0),C$412)),$BM$5:$BM$9)))))</f>
        <v>X</v>
      </c>
      <c r="BM216" s="129" t="str" cm="1">
        <f t="array" ref="BM216">IF(D216="X","X",SUM(N(ISNUMBER(_xlfn.XMATCH(INDEX(D$12:D$411,1+MOD($B216-D$8+_xlfn.SEQUENCE(D$7,,0),D$412)),$BM$5:$BM$9)))))</f>
        <v>X</v>
      </c>
      <c r="BN216" s="129" t="str" cm="1">
        <f t="array" ref="BN216">IF(E216="X","X",SUM(N(ISNUMBER(_xlfn.XMATCH(INDEX(E$12:E$411,1+MOD($B216-E$8+_xlfn.SEQUENCE(E$7,,0),E$412)),$BM$5:$BM$9)))))</f>
        <v>X</v>
      </c>
      <c r="BO216" s="129" t="str" cm="1">
        <f t="array" ref="BO216">IF(F216="X","X",SUM(N(ISNUMBER(_xlfn.XMATCH(INDEX(F$12:F$411,1+MOD($B216-F$8+_xlfn.SEQUENCE(F$7,,0),F$412)),$BM$5:$BM$9)))))</f>
        <v>X</v>
      </c>
      <c r="BP216" s="142" t="str" cm="1">
        <f t="array" ref="BP216">IF(G216="X","X",SUM(N(ISNUMBER(_xlfn.XMATCH(INDEX(G$12:G$411,1+MOD($B216-G$8+_xlfn.SEQUENCE(G$7,,0),G$412)),$BM$5:$BM$9)))))</f>
        <v>X</v>
      </c>
      <c r="BR216" s="146" t="str" cm="1">
        <f t="array" ref="BR216">IF(C216="X","X",SUM(N(ISNUMBER(_xlfn.XMATCH(INDEX(C$12:C$411,1+MOD($B216-C$8+_xlfn.SEQUENCE(C$7,,0),C$412)),$BS$5:$BS$9)))))</f>
        <v>X</v>
      </c>
      <c r="BS216" s="129" t="str" cm="1">
        <f t="array" ref="BS216">IF(D216="X","X",SUM(N(ISNUMBER(_xlfn.XMATCH(INDEX(D$12:D$411,1+MOD($B216-D$8+_xlfn.SEQUENCE(D$7,,0),D$412)),$BS$5:$BS$9)))))</f>
        <v>X</v>
      </c>
      <c r="BT216" s="129" t="str" cm="1">
        <f t="array" ref="BT216">IF(E216="X","X",SUM(N(ISNUMBER(_xlfn.XMATCH(INDEX(E$12:E$411,1+MOD($B216-E$8+_xlfn.SEQUENCE(E$7,,0),E$412)),$BS$5:$BS$9)))))</f>
        <v>X</v>
      </c>
      <c r="BU216" s="129" t="str" cm="1">
        <f t="array" ref="BU216">IF(F216="X","X",SUM(N(ISNUMBER(_xlfn.XMATCH(INDEX(F$12:F$411,1+MOD($B216-F$8+_xlfn.SEQUENCE(F$7,,0),F$412)),$BS$5:$BS$9)))))</f>
        <v>X</v>
      </c>
      <c r="BV216" s="142" t="str" cm="1">
        <f t="array" ref="BV216">IF(G216="X","X",SUM(N(ISNUMBER(_xlfn.XMATCH(INDEX(G$12:G$411,1+MOD($B216-G$8+_xlfn.SEQUENCE(G$7,,0),G$412)),$BS$5:$BS$9)))))</f>
        <v>X</v>
      </c>
      <c r="BX216" s="146" t="str" cm="1">
        <f t="array" ref="BX216">IF(C216="X","X",SUM(N(ISNUMBER(_xlfn.XMATCH(INDEX(C$12:C$411,1+MOD($B216-C$8+_xlfn.SEQUENCE(C$7,,0),C$412)),$BY$5:$BY$9)))))</f>
        <v>X</v>
      </c>
      <c r="BY216" s="129" t="str" cm="1">
        <f t="array" ref="BY216">IF(D216="X","X",SUM(N(ISNUMBER(_xlfn.XMATCH(INDEX(D$12:D$411,1+MOD($B216-D$8+_xlfn.SEQUENCE(D$7,,0),D$412)),$BY$5:$BY$9)))))</f>
        <v>X</v>
      </c>
      <c r="BZ216" s="129" t="str" cm="1">
        <f t="array" ref="BZ216">IF(E216="X","X",SUM(N(ISNUMBER(_xlfn.XMATCH(INDEX(E$12:E$411,1+MOD($B216-E$8+_xlfn.SEQUENCE(E$7,,0),E$412)),$BY$5:$BY$9)))))</f>
        <v>X</v>
      </c>
      <c r="CA216" s="129" t="str" cm="1">
        <f t="array" ref="CA216">IF(F216="X","X",SUM(N(ISNUMBER(_xlfn.XMATCH(INDEX(F$12:F$411,1+MOD($B216-F$8+_xlfn.SEQUENCE(F$7,,0),F$412)),$BY$5:$BY$9)))))</f>
        <v>X</v>
      </c>
      <c r="CB216" s="142" t="str" cm="1">
        <f t="array" ref="CB216">IF(G216="X","X",SUM(N(ISNUMBER(_xlfn.XMATCH(INDEX(G$12:G$411,1+MOD($B216-G$8+_xlfn.SEQUENCE(G$7,,0),G$412)),$BY$5:$BY$9)))))</f>
        <v>X</v>
      </c>
      <c r="CD216" s="146" t="str" cm="1">
        <f t="array" ref="CD216">IF(C216="X","X",SUM(N(ISNUMBER(_xlfn.XMATCH(INDEX(C$12:C$411,1+MOD($B216-C$8+_xlfn.SEQUENCE(C$7,,0),C$412)),$CE$5:$CE$9)))))</f>
        <v>X</v>
      </c>
      <c r="CE216" s="129" t="str" cm="1">
        <f t="array" ref="CE216">IF(D216="X","X",SUM(N(ISNUMBER(_xlfn.XMATCH(INDEX(D$12:D$411,1+MOD($B216-D$8+_xlfn.SEQUENCE(D$7,,0),D$412)),$CE$5:$CE$9)))))</f>
        <v>X</v>
      </c>
      <c r="CF216" s="129" t="str" cm="1">
        <f t="array" ref="CF216">IF(E216="X","X",SUM(N(ISNUMBER(_xlfn.XMATCH(INDEX(E$12:E$411,1+MOD($B216-E$8+_xlfn.SEQUENCE(E$7,,0),E$412)),$CE$5:$CE$9)))))</f>
        <v>X</v>
      </c>
      <c r="CG216" s="129" t="str" cm="1">
        <f t="array" ref="CG216">IF(F216="X","X",SUM(N(ISNUMBER(_xlfn.XMATCH(INDEX(F$12:F$411,1+MOD($B216-F$8+_xlfn.SEQUENCE(F$7,,0),F$412)),$CE$5:$CE$9)))))</f>
        <v>X</v>
      </c>
      <c r="CH216" s="142" t="str" cm="1">
        <f t="array" ref="CH216">IF(G216="X","X",SUM(N(ISNUMBER(_xlfn.XMATCH(INDEX(G$12:G$411,1+MOD($B216-G$8+_xlfn.SEQUENCE(G$7,,0),G$412)),$CE$5:$CE$9)))))</f>
        <v>X</v>
      </c>
      <c r="CJ216" s="146" t="str" cm="1">
        <f t="array" ref="CJ216">IF(C216="X","X",SUM(N(ISNUMBER(_xlfn.XMATCH(INDEX(C$12:C$411,1+MOD($B216-C$8+_xlfn.SEQUENCE(C$7,,0),C$412)),$CK$5:$CK$9)))))</f>
        <v>X</v>
      </c>
      <c r="CK216" s="129" t="str" cm="1">
        <f t="array" ref="CK216">IF(D216="X","X",SUM(N(ISNUMBER(_xlfn.XMATCH(INDEX(D$12:D$411,1+MOD($B216-D$8+_xlfn.SEQUENCE(D$7,,0),D$412)),$CK$5:$CK$9)))))</f>
        <v>X</v>
      </c>
      <c r="CL216" s="129" t="str" cm="1">
        <f t="array" ref="CL216">IF(E216="X","X",SUM(N(ISNUMBER(_xlfn.XMATCH(INDEX(E$12:E$411,1+MOD($B216-E$8+_xlfn.SEQUENCE(E$7,,0),E$412)),$CK$5:$CK$9)))))</f>
        <v>X</v>
      </c>
      <c r="CM216" s="129" t="str" cm="1">
        <f t="array" ref="CM216">IF(F216="X","X",SUM(N(ISNUMBER(_xlfn.XMATCH(INDEX(F$12:F$411,1+MOD($B216-F$8+_xlfn.SEQUENCE(F$7,,0),F$412)),$CK$5:$CK$9)))))</f>
        <v>X</v>
      </c>
      <c r="CN216" s="142" t="str" cm="1">
        <f t="array" ref="CN216">IF(G216="X","X",SUM(N(ISNUMBER(_xlfn.XMATCH(INDEX(G$12:G$411,1+MOD($B216-G$8+_xlfn.SEQUENCE(G$7,,0),G$412)),$CK$5:$CK$9)))))</f>
        <v>X</v>
      </c>
      <c r="CP216" s="146" t="str" cm="1">
        <f t="array" ref="CP216">IF(C216="X","X",SUM(N(ISNUMBER(_xlfn.XMATCH(INDEX(C$12:C$411,1+MOD($B216-C$8+_xlfn.SEQUENCE(C$7,,0),C$412)),$CQ$5:$CQ$9)))))</f>
        <v>X</v>
      </c>
      <c r="CQ216" s="129" t="str" cm="1">
        <f t="array" ref="CQ216">IF(D216="X","X",SUM(N(ISNUMBER(_xlfn.XMATCH(INDEX(D$12:D$411,1+MOD($B216-D$8+_xlfn.SEQUENCE(D$7,,0),D$412)),$CQ$5:$CQ$9)))))</f>
        <v>X</v>
      </c>
      <c r="CR216" s="129" t="str" cm="1">
        <f t="array" ref="CR216">IF(E216="X","X",SUM(N(ISNUMBER(_xlfn.XMATCH(INDEX(E$12:E$411,1+MOD($B216-E$8+_xlfn.SEQUENCE(E$7,,0),E$412)),$CQ$5:$CQ$9)))))</f>
        <v>X</v>
      </c>
      <c r="CS216" s="129" t="str" cm="1">
        <f t="array" ref="CS216">IF(F216="X","X",SUM(N(ISNUMBER(_xlfn.XMATCH(INDEX(F$12:F$411,1+MOD($B216-F$8+_xlfn.SEQUENCE(F$7,,0),F$412)),$CQ$5:$CQ$9)))))</f>
        <v>X</v>
      </c>
      <c r="CT216" s="142" t="str" cm="1">
        <f t="array" ref="CT216">IF(G216="X","X",SUM(N(ISNUMBER(_xlfn.XMATCH(INDEX(G$12:G$411,1+MOD($B216-G$8+_xlfn.SEQUENCE(G$7,,0),G$412)),$CQ$5:$CQ$9)))))</f>
        <v>X</v>
      </c>
    </row>
    <row r="217" spans="2:98" ht="12.75" customHeight="1" x14ac:dyDescent="0.2">
      <c r="B217" s="5">
        <f t="shared" si="12"/>
        <v>205</v>
      </c>
      <c r="C217" s="129" t="s">
        <v>10</v>
      </c>
      <c r="D217" s="129" t="s">
        <v>10</v>
      </c>
      <c r="E217" s="129" t="s">
        <v>10</v>
      </c>
      <c r="F217" s="129" t="s">
        <v>10</v>
      </c>
      <c r="G217" s="142" t="s">
        <v>10</v>
      </c>
      <c r="P217" s="146" t="str" cm="1">
        <f t="array" ref="P217">IF(C217="X","X",SUM(N(ISNUMBER(_xlfn.XMATCH(INDEX(C$12:C$411,1+MOD($B217-C$8+_xlfn.SEQUENCE(C$7,,0),C$412)),$Q$5:$Q$9)))))</f>
        <v>X</v>
      </c>
      <c r="Q217" s="129" t="str" cm="1">
        <f t="array" ref="Q217">IF(D217="X","X",SUM(N(ISNUMBER(_xlfn.XMATCH(INDEX(D$12:D$411,1+MOD($B217-D$8+_xlfn.SEQUENCE(D$7,,0),D$412)),$Q$5:$Q$9)))))</f>
        <v>X</v>
      </c>
      <c r="R217" s="129" t="str" cm="1">
        <f t="array" ref="R217">IF(E217="X","X",SUM(N(ISNUMBER(_xlfn.XMATCH(INDEX(E$12:E$411,1+MOD($B217-E$8+_xlfn.SEQUENCE(E$7,,0),E$412)),$Q$5:$Q$9)))))</f>
        <v>X</v>
      </c>
      <c r="S217" s="129" t="str" cm="1">
        <f t="array" ref="S217">IF(F217="X","X",SUM(N(ISNUMBER(_xlfn.XMATCH(INDEX(F$12:F$411,1+MOD($B217-F$8+_xlfn.SEQUENCE(F$7,,0),F$412)),$Q$5:$Q$9)))))</f>
        <v>X</v>
      </c>
      <c r="T217" s="142" t="str" cm="1">
        <f t="array" ref="T217">IF(G217="X","X",SUM(N(ISNUMBER(_xlfn.XMATCH(INDEX(G$12:G$411,1+MOD($B217-G$8+_xlfn.SEQUENCE(G$7,,0),G$412)),$Q$5:$Q$9)))))</f>
        <v>X</v>
      </c>
      <c r="V217" s="146" t="str" cm="1">
        <f t="array" ref="V217">IF(C217="X","X",SUM(N(ISNUMBER(_xlfn.XMATCH(INDEX(C$12:C$411,1+MOD($B217-C$8+_xlfn.SEQUENCE(C$7,,0),C$412)),$W$5:$W$9)))))</f>
        <v>X</v>
      </c>
      <c r="W217" s="129" t="str" cm="1">
        <f t="array" ref="W217">IF(D217="X","X",SUM(N(ISNUMBER(_xlfn.XMATCH(INDEX(D$12:D$411,1+MOD($B217-D$8+_xlfn.SEQUENCE(D$7,,0),D$412)),$W$5:$W$9)))))</f>
        <v>X</v>
      </c>
      <c r="X217" s="129" t="str" cm="1">
        <f t="array" ref="X217">IF(E217="X","X",SUM(N(ISNUMBER(_xlfn.XMATCH(INDEX(E$12:E$411,1+MOD($B217-E$8+_xlfn.SEQUENCE(E$7,,0),E$412)),$W$5:$W$9)))))</f>
        <v>X</v>
      </c>
      <c r="Y217" s="129" t="str" cm="1">
        <f t="array" ref="Y217">IF(F217="X","X",SUM(N(ISNUMBER(_xlfn.XMATCH(INDEX(F$12:F$411,1+MOD($B217-F$8+_xlfn.SEQUENCE(F$7,,0),F$412)),$W$5:$W$9)))))</f>
        <v>X</v>
      </c>
      <c r="Z217" s="142" t="str" cm="1">
        <f t="array" ref="Z217">IF(G217="X","X",SUM(N(ISNUMBER(_xlfn.XMATCH(INDEX(G$12:G$411,1+MOD($B217-G$8+_xlfn.SEQUENCE(G$7,,0),G$412)),$W$5:$W$9)))))</f>
        <v>X</v>
      </c>
      <c r="AB217" s="146" t="str" cm="1">
        <f t="array" ref="AB217">IF(C217="X","X",SUM(N(ISNUMBER(_xlfn.XMATCH(INDEX(C$12:C$411,1+MOD($B217-C$8+_xlfn.SEQUENCE(C$7,,0),C$412)),$AC$5:$AC$9)))))</f>
        <v>X</v>
      </c>
      <c r="AC217" s="129" t="str" cm="1">
        <f t="array" ref="AC217">IF(D217="X","X",SUM(N(ISNUMBER(_xlfn.XMATCH(INDEX(D$12:D$411,1+MOD($B217-D$8+_xlfn.SEQUENCE(D$7,,0),D$412)),$AC$5:$AC$9)))))</f>
        <v>X</v>
      </c>
      <c r="AD217" s="129" t="str" cm="1">
        <f t="array" ref="AD217">IF(E217="X","X",SUM(N(ISNUMBER(_xlfn.XMATCH(INDEX(E$12:E$411,1+MOD($B217-E$8+_xlfn.SEQUENCE(E$7,,0),E$412)),$AC$5:$AC$9)))))</f>
        <v>X</v>
      </c>
      <c r="AE217" s="129" t="str" cm="1">
        <f t="array" ref="AE217">IF(F217="X","X",SUM(N(ISNUMBER(_xlfn.XMATCH(INDEX(F$12:F$411,1+MOD($B217-F$8+_xlfn.SEQUENCE(F$7,,0),F$412)),$AC$5:$AC$9)))))</f>
        <v>X</v>
      </c>
      <c r="AF217" s="142" t="str" cm="1">
        <f t="array" ref="AF217">IF(G217="X","X",SUM(N(ISNUMBER(_xlfn.XMATCH(INDEX(G$12:G$411,1+MOD($B217-G$8+_xlfn.SEQUENCE(G$7,,0),G$412)),$AC$5:$AC$9)))))</f>
        <v>X</v>
      </c>
      <c r="AH217" s="146" t="str" cm="1">
        <f t="array" ref="AH217">IF(C217="X","X",SUM(N(ISNUMBER(_xlfn.XMATCH(INDEX(C$12:C$411,1+MOD($B217-C$8+_xlfn.SEQUENCE(C$7,,0),C$412)),$AI$5:$AI$9)))))</f>
        <v>X</v>
      </c>
      <c r="AI217" s="129" t="str" cm="1">
        <f t="array" ref="AI217">IF(D217="X","X",SUM(N(ISNUMBER(_xlfn.XMATCH(INDEX(D$12:D$411,1+MOD($B217-D$8+_xlfn.SEQUENCE(D$7,,0),D$412)),$AI$5:$AI$9)))))</f>
        <v>X</v>
      </c>
      <c r="AJ217" s="129" t="str" cm="1">
        <f t="array" ref="AJ217">IF(E217="X","X",SUM(N(ISNUMBER(_xlfn.XMATCH(INDEX(E$12:E$411,1+MOD($B217-E$8+_xlfn.SEQUENCE(E$7,,0),E$412)),$AI$5:$AI$9)))))</f>
        <v>X</v>
      </c>
      <c r="AK217" s="129" t="str" cm="1">
        <f t="array" ref="AK217">IF(F217="X","X",SUM(N(ISNUMBER(_xlfn.XMATCH(INDEX(F$12:F$411,1+MOD($B217-F$8+_xlfn.SEQUENCE(F$7,,0),F$412)),$AI$5:$AI$9)))))</f>
        <v>X</v>
      </c>
      <c r="AL217" s="142" t="str" cm="1">
        <f t="array" ref="AL217">IF(G217="X","X",SUM(N(ISNUMBER(_xlfn.XMATCH(INDEX(G$12:G$411,1+MOD($B217-G$8+_xlfn.SEQUENCE(G$7,,0),G$412)),$AI$5:$AI$9)))))</f>
        <v>X</v>
      </c>
      <c r="AN217" s="146" t="str" cm="1">
        <f t="array" ref="AN217">IF(C217="X","X",SUM(N(ISNUMBER(_xlfn.XMATCH(INDEX(C$12:C$411,1+MOD($B217-C$8+_xlfn.SEQUENCE(C$7,,0),C$412)),$AO$5:$AO$9)))))</f>
        <v>X</v>
      </c>
      <c r="AO217" s="129" t="str" cm="1">
        <f t="array" ref="AO217">IF(D217="X","X",SUM(N(ISNUMBER(_xlfn.XMATCH(INDEX(D$12:D$411,1+MOD($B217-D$8+_xlfn.SEQUENCE(D$7,,0),D$412)),$AO$5:$AO$9)))))</f>
        <v>X</v>
      </c>
      <c r="AP217" s="129" t="str" cm="1">
        <f t="array" ref="AP217">IF(E217="X","X",SUM(N(ISNUMBER(_xlfn.XMATCH(INDEX(E$12:E$411,1+MOD($B217-E$8+_xlfn.SEQUENCE(E$7,,0),E$412)),$AO$5:$AO$9)))))</f>
        <v>X</v>
      </c>
      <c r="AQ217" s="129" t="str" cm="1">
        <f t="array" ref="AQ217">IF(F217="X","X",SUM(N(ISNUMBER(_xlfn.XMATCH(INDEX(F$12:F$411,1+MOD($B217-F$8+_xlfn.SEQUENCE(F$7,,0),F$412)),$AO$5:$AO$9)))))</f>
        <v>X</v>
      </c>
      <c r="AR217" s="142" t="str" cm="1">
        <f t="array" ref="AR217">IF(G217="X","X",SUM(N(ISNUMBER(_xlfn.XMATCH(INDEX(G$12:G$411,1+MOD($B217-G$8+_xlfn.SEQUENCE(G$7,,0),G$412)),$AO$5:$AO$9)))))</f>
        <v>X</v>
      </c>
      <c r="AT217" s="146" t="str" cm="1">
        <f t="array" ref="AT217">IF(C217="X","X",SUM(N(ISNUMBER(_xlfn.XMATCH(INDEX(C$12:C$411,1+MOD($B217-C$8+_xlfn.SEQUENCE(C$7,,0),C$412)),$AU$5:$AU$9)))))</f>
        <v>X</v>
      </c>
      <c r="AU217" s="129" t="str" cm="1">
        <f t="array" ref="AU217">IF(D217="X","X",SUM(N(ISNUMBER(_xlfn.XMATCH(INDEX(D$12:D$411,1+MOD($B217-D$8+_xlfn.SEQUENCE(D$7,,0),D$412)),$AU$5:$AU$9)))))</f>
        <v>X</v>
      </c>
      <c r="AV217" s="129" t="str" cm="1">
        <f t="array" ref="AV217">IF(E217="X","X",SUM(N(ISNUMBER(_xlfn.XMATCH(INDEX(E$12:E$411,1+MOD($B217-E$8+_xlfn.SEQUENCE(E$7,,0),E$412)),$AU$5:$AU$9)))))</f>
        <v>X</v>
      </c>
      <c r="AW217" s="129" t="str" cm="1">
        <f t="array" ref="AW217">IF(F217="X","X",SUM(N(ISNUMBER(_xlfn.XMATCH(INDEX(F$12:F$411,1+MOD($B217-F$8+_xlfn.SEQUENCE(F$7,,0),F$412)),$AU$5:$AU$9)))))</f>
        <v>X</v>
      </c>
      <c r="AX217" s="142" t="str" cm="1">
        <f t="array" ref="AX217">IF(G217="X","X",SUM(N(ISNUMBER(_xlfn.XMATCH(INDEX(G$12:G$411,1+MOD($B217-G$8+_xlfn.SEQUENCE(G$7,,0),G$412)),$AU$5:$AU$9)))))</f>
        <v>X</v>
      </c>
      <c r="AZ217" s="146" t="str" cm="1">
        <f t="array" ref="AZ217">IF(C217="X","X",SUM(N(ISNUMBER(_xlfn.XMATCH(INDEX(C$12:C$411,1+MOD($B217-C$8+_xlfn.SEQUENCE(C$7,,0),C$412)),$BA$5:$BA$9)))))</f>
        <v>X</v>
      </c>
      <c r="BA217" s="129" t="str" cm="1">
        <f t="array" ref="BA217">IF(D217="X","X",SUM(N(ISNUMBER(_xlfn.XMATCH(INDEX(D$12:D$411,1+MOD($B217-D$8+_xlfn.SEQUENCE(D$7,,0),D$412)),$BA$5:$BA$9)))))</f>
        <v>X</v>
      </c>
      <c r="BB217" s="129" t="str" cm="1">
        <f t="array" ref="BB217">IF(E217="X","X",SUM(N(ISNUMBER(_xlfn.XMATCH(INDEX(E$12:E$411,1+MOD($B217-E$8+_xlfn.SEQUENCE(E$7,,0),E$412)),$BA$5:$BA$9)))))</f>
        <v>X</v>
      </c>
      <c r="BC217" s="129" t="str" cm="1">
        <f t="array" ref="BC217">IF(F217="X","X",SUM(N(ISNUMBER(_xlfn.XMATCH(INDEX(F$12:F$411,1+MOD($B217-F$8+_xlfn.SEQUENCE(F$7,,0),F$412)),$BA$5:$BA$9)))))</f>
        <v>X</v>
      </c>
      <c r="BD217" s="142" t="str" cm="1">
        <f t="array" ref="BD217">IF(G217="X","X",SUM(N(ISNUMBER(_xlfn.XMATCH(INDEX(G$12:G$411,1+MOD($B217-G$8+_xlfn.SEQUENCE(G$7,,0),G$412)),$BA$5:$BA$9)))))</f>
        <v>X</v>
      </c>
      <c r="BF217" s="146" t="str" cm="1">
        <f t="array" ref="BF217">IF(C217="X","X",SUM(N(ISNUMBER(_xlfn.XMATCH(INDEX(C$12:C$411,1+MOD($B217-C$8+_xlfn.SEQUENCE(C$7,,0),C$412)),$BG$5:$BG$9)))))</f>
        <v>X</v>
      </c>
      <c r="BG217" s="129" t="str" cm="1">
        <f t="array" ref="BG217">IF(D217="X","X",SUM(N(ISNUMBER(_xlfn.XMATCH(INDEX(D$12:D$411,1+MOD($B217-D$8+_xlfn.SEQUENCE(D$7,,0),D$412)),$BG$5:$BG$9)))))</f>
        <v>X</v>
      </c>
      <c r="BH217" s="129" t="str" cm="1">
        <f t="array" ref="BH217">IF(E217="X","X",SUM(N(ISNUMBER(_xlfn.XMATCH(INDEX(E$12:E$411,1+MOD($B217-E$8+_xlfn.SEQUENCE(E$7,,0),E$412)),$BG$5:$BG$9)))))</f>
        <v>X</v>
      </c>
      <c r="BI217" s="129" t="str" cm="1">
        <f t="array" ref="BI217">IF(F217="X","X",SUM(N(ISNUMBER(_xlfn.XMATCH(INDEX(F$12:F$411,1+MOD($B217-F$8+_xlfn.SEQUENCE(F$7,,0),F$412)),$BG$5:$BG$9)))))</f>
        <v>X</v>
      </c>
      <c r="BJ217" s="142" t="str" cm="1">
        <f t="array" ref="BJ217">IF(G217="X","X",SUM(N(ISNUMBER(_xlfn.XMATCH(INDEX(G$12:G$411,1+MOD($B217-G$8+_xlfn.SEQUENCE(G$7,,0),G$412)),$BG$5:$BG$9)))))</f>
        <v>X</v>
      </c>
      <c r="BL217" s="146" t="str" cm="1">
        <f t="array" ref="BL217">IF(C217="X","X",SUM(N(ISNUMBER(_xlfn.XMATCH(INDEX(C$12:C$411,1+MOD($B217-C$8+_xlfn.SEQUENCE(C$7,,0),C$412)),$BM$5:$BM$9)))))</f>
        <v>X</v>
      </c>
      <c r="BM217" s="129" t="str" cm="1">
        <f t="array" ref="BM217">IF(D217="X","X",SUM(N(ISNUMBER(_xlfn.XMATCH(INDEX(D$12:D$411,1+MOD($B217-D$8+_xlfn.SEQUENCE(D$7,,0),D$412)),$BM$5:$BM$9)))))</f>
        <v>X</v>
      </c>
      <c r="BN217" s="129" t="str" cm="1">
        <f t="array" ref="BN217">IF(E217="X","X",SUM(N(ISNUMBER(_xlfn.XMATCH(INDEX(E$12:E$411,1+MOD($B217-E$8+_xlfn.SEQUENCE(E$7,,0),E$412)),$BM$5:$BM$9)))))</f>
        <v>X</v>
      </c>
      <c r="BO217" s="129" t="str" cm="1">
        <f t="array" ref="BO217">IF(F217="X","X",SUM(N(ISNUMBER(_xlfn.XMATCH(INDEX(F$12:F$411,1+MOD($B217-F$8+_xlfn.SEQUENCE(F$7,,0),F$412)),$BM$5:$BM$9)))))</f>
        <v>X</v>
      </c>
      <c r="BP217" s="142" t="str" cm="1">
        <f t="array" ref="BP217">IF(G217="X","X",SUM(N(ISNUMBER(_xlfn.XMATCH(INDEX(G$12:G$411,1+MOD($B217-G$8+_xlfn.SEQUENCE(G$7,,0),G$412)),$BM$5:$BM$9)))))</f>
        <v>X</v>
      </c>
      <c r="BR217" s="146" t="str" cm="1">
        <f t="array" ref="BR217">IF(C217="X","X",SUM(N(ISNUMBER(_xlfn.XMATCH(INDEX(C$12:C$411,1+MOD($B217-C$8+_xlfn.SEQUENCE(C$7,,0),C$412)),$BS$5:$BS$9)))))</f>
        <v>X</v>
      </c>
      <c r="BS217" s="129" t="str" cm="1">
        <f t="array" ref="BS217">IF(D217="X","X",SUM(N(ISNUMBER(_xlfn.XMATCH(INDEX(D$12:D$411,1+MOD($B217-D$8+_xlfn.SEQUENCE(D$7,,0),D$412)),$BS$5:$BS$9)))))</f>
        <v>X</v>
      </c>
      <c r="BT217" s="129" t="str" cm="1">
        <f t="array" ref="BT217">IF(E217="X","X",SUM(N(ISNUMBER(_xlfn.XMATCH(INDEX(E$12:E$411,1+MOD($B217-E$8+_xlfn.SEQUENCE(E$7,,0),E$412)),$BS$5:$BS$9)))))</f>
        <v>X</v>
      </c>
      <c r="BU217" s="129" t="str" cm="1">
        <f t="array" ref="BU217">IF(F217="X","X",SUM(N(ISNUMBER(_xlfn.XMATCH(INDEX(F$12:F$411,1+MOD($B217-F$8+_xlfn.SEQUENCE(F$7,,0),F$412)),$BS$5:$BS$9)))))</f>
        <v>X</v>
      </c>
      <c r="BV217" s="142" t="str" cm="1">
        <f t="array" ref="BV217">IF(G217="X","X",SUM(N(ISNUMBER(_xlfn.XMATCH(INDEX(G$12:G$411,1+MOD($B217-G$8+_xlfn.SEQUENCE(G$7,,0),G$412)),$BS$5:$BS$9)))))</f>
        <v>X</v>
      </c>
      <c r="BX217" s="146" t="str" cm="1">
        <f t="array" ref="BX217">IF(C217="X","X",SUM(N(ISNUMBER(_xlfn.XMATCH(INDEX(C$12:C$411,1+MOD($B217-C$8+_xlfn.SEQUENCE(C$7,,0),C$412)),$BY$5:$BY$9)))))</f>
        <v>X</v>
      </c>
      <c r="BY217" s="129" t="str" cm="1">
        <f t="array" ref="BY217">IF(D217="X","X",SUM(N(ISNUMBER(_xlfn.XMATCH(INDEX(D$12:D$411,1+MOD($B217-D$8+_xlfn.SEQUENCE(D$7,,0),D$412)),$BY$5:$BY$9)))))</f>
        <v>X</v>
      </c>
      <c r="BZ217" s="129" t="str" cm="1">
        <f t="array" ref="BZ217">IF(E217="X","X",SUM(N(ISNUMBER(_xlfn.XMATCH(INDEX(E$12:E$411,1+MOD($B217-E$8+_xlfn.SEQUENCE(E$7,,0),E$412)),$BY$5:$BY$9)))))</f>
        <v>X</v>
      </c>
      <c r="CA217" s="129" t="str" cm="1">
        <f t="array" ref="CA217">IF(F217="X","X",SUM(N(ISNUMBER(_xlfn.XMATCH(INDEX(F$12:F$411,1+MOD($B217-F$8+_xlfn.SEQUENCE(F$7,,0),F$412)),$BY$5:$BY$9)))))</f>
        <v>X</v>
      </c>
      <c r="CB217" s="142" t="str" cm="1">
        <f t="array" ref="CB217">IF(G217="X","X",SUM(N(ISNUMBER(_xlfn.XMATCH(INDEX(G$12:G$411,1+MOD($B217-G$8+_xlfn.SEQUENCE(G$7,,0),G$412)),$BY$5:$BY$9)))))</f>
        <v>X</v>
      </c>
      <c r="CD217" s="146" t="str" cm="1">
        <f t="array" ref="CD217">IF(C217="X","X",SUM(N(ISNUMBER(_xlfn.XMATCH(INDEX(C$12:C$411,1+MOD($B217-C$8+_xlfn.SEQUENCE(C$7,,0),C$412)),$CE$5:$CE$9)))))</f>
        <v>X</v>
      </c>
      <c r="CE217" s="129" t="str" cm="1">
        <f t="array" ref="CE217">IF(D217="X","X",SUM(N(ISNUMBER(_xlfn.XMATCH(INDEX(D$12:D$411,1+MOD($B217-D$8+_xlfn.SEQUENCE(D$7,,0),D$412)),$CE$5:$CE$9)))))</f>
        <v>X</v>
      </c>
      <c r="CF217" s="129" t="str" cm="1">
        <f t="array" ref="CF217">IF(E217="X","X",SUM(N(ISNUMBER(_xlfn.XMATCH(INDEX(E$12:E$411,1+MOD($B217-E$8+_xlfn.SEQUENCE(E$7,,0),E$412)),$CE$5:$CE$9)))))</f>
        <v>X</v>
      </c>
      <c r="CG217" s="129" t="str" cm="1">
        <f t="array" ref="CG217">IF(F217="X","X",SUM(N(ISNUMBER(_xlfn.XMATCH(INDEX(F$12:F$411,1+MOD($B217-F$8+_xlfn.SEQUENCE(F$7,,0),F$412)),$CE$5:$CE$9)))))</f>
        <v>X</v>
      </c>
      <c r="CH217" s="142" t="str" cm="1">
        <f t="array" ref="CH217">IF(G217="X","X",SUM(N(ISNUMBER(_xlfn.XMATCH(INDEX(G$12:G$411,1+MOD($B217-G$8+_xlfn.SEQUENCE(G$7,,0),G$412)),$CE$5:$CE$9)))))</f>
        <v>X</v>
      </c>
      <c r="CJ217" s="146" t="str" cm="1">
        <f t="array" ref="CJ217">IF(C217="X","X",SUM(N(ISNUMBER(_xlfn.XMATCH(INDEX(C$12:C$411,1+MOD($B217-C$8+_xlfn.SEQUENCE(C$7,,0),C$412)),$CK$5:$CK$9)))))</f>
        <v>X</v>
      </c>
      <c r="CK217" s="129" t="str" cm="1">
        <f t="array" ref="CK217">IF(D217="X","X",SUM(N(ISNUMBER(_xlfn.XMATCH(INDEX(D$12:D$411,1+MOD($B217-D$8+_xlfn.SEQUENCE(D$7,,0),D$412)),$CK$5:$CK$9)))))</f>
        <v>X</v>
      </c>
      <c r="CL217" s="129" t="str" cm="1">
        <f t="array" ref="CL217">IF(E217="X","X",SUM(N(ISNUMBER(_xlfn.XMATCH(INDEX(E$12:E$411,1+MOD($B217-E$8+_xlfn.SEQUENCE(E$7,,0),E$412)),$CK$5:$CK$9)))))</f>
        <v>X</v>
      </c>
      <c r="CM217" s="129" t="str" cm="1">
        <f t="array" ref="CM217">IF(F217="X","X",SUM(N(ISNUMBER(_xlfn.XMATCH(INDEX(F$12:F$411,1+MOD($B217-F$8+_xlfn.SEQUENCE(F$7,,0),F$412)),$CK$5:$CK$9)))))</f>
        <v>X</v>
      </c>
      <c r="CN217" s="142" t="str" cm="1">
        <f t="array" ref="CN217">IF(G217="X","X",SUM(N(ISNUMBER(_xlfn.XMATCH(INDEX(G$12:G$411,1+MOD($B217-G$8+_xlfn.SEQUENCE(G$7,,0),G$412)),$CK$5:$CK$9)))))</f>
        <v>X</v>
      </c>
      <c r="CP217" s="146" t="str" cm="1">
        <f t="array" ref="CP217">IF(C217="X","X",SUM(N(ISNUMBER(_xlfn.XMATCH(INDEX(C$12:C$411,1+MOD($B217-C$8+_xlfn.SEQUENCE(C$7,,0),C$412)),$CQ$5:$CQ$9)))))</f>
        <v>X</v>
      </c>
      <c r="CQ217" s="129" t="str" cm="1">
        <f t="array" ref="CQ217">IF(D217="X","X",SUM(N(ISNUMBER(_xlfn.XMATCH(INDEX(D$12:D$411,1+MOD($B217-D$8+_xlfn.SEQUENCE(D$7,,0),D$412)),$CQ$5:$CQ$9)))))</f>
        <v>X</v>
      </c>
      <c r="CR217" s="129" t="str" cm="1">
        <f t="array" ref="CR217">IF(E217="X","X",SUM(N(ISNUMBER(_xlfn.XMATCH(INDEX(E$12:E$411,1+MOD($B217-E$8+_xlfn.SEQUENCE(E$7,,0),E$412)),$CQ$5:$CQ$9)))))</f>
        <v>X</v>
      </c>
      <c r="CS217" s="129" t="str" cm="1">
        <f t="array" ref="CS217">IF(F217="X","X",SUM(N(ISNUMBER(_xlfn.XMATCH(INDEX(F$12:F$411,1+MOD($B217-F$8+_xlfn.SEQUENCE(F$7,,0),F$412)),$CQ$5:$CQ$9)))))</f>
        <v>X</v>
      </c>
      <c r="CT217" s="142" t="str" cm="1">
        <f t="array" ref="CT217">IF(G217="X","X",SUM(N(ISNUMBER(_xlfn.XMATCH(INDEX(G$12:G$411,1+MOD($B217-G$8+_xlfn.SEQUENCE(G$7,,0),G$412)),$CQ$5:$CQ$9)))))</f>
        <v>X</v>
      </c>
    </row>
    <row r="218" spans="2:98" ht="12.75" customHeight="1" x14ac:dyDescent="0.2">
      <c r="B218" s="5">
        <f t="shared" si="12"/>
        <v>206</v>
      </c>
      <c r="C218" s="129" t="s">
        <v>10</v>
      </c>
      <c r="D218" s="129" t="s">
        <v>10</v>
      </c>
      <c r="E218" s="129" t="s">
        <v>10</v>
      </c>
      <c r="F218" s="129" t="s">
        <v>10</v>
      </c>
      <c r="G218" s="142" t="s">
        <v>10</v>
      </c>
      <c r="P218" s="146" t="str" cm="1">
        <f t="array" ref="P218">IF(C218="X","X",SUM(N(ISNUMBER(_xlfn.XMATCH(INDEX(C$12:C$411,1+MOD($B218-C$8+_xlfn.SEQUENCE(C$7,,0),C$412)),$Q$5:$Q$9)))))</f>
        <v>X</v>
      </c>
      <c r="Q218" s="129" t="str" cm="1">
        <f t="array" ref="Q218">IF(D218="X","X",SUM(N(ISNUMBER(_xlfn.XMATCH(INDEX(D$12:D$411,1+MOD($B218-D$8+_xlfn.SEQUENCE(D$7,,0),D$412)),$Q$5:$Q$9)))))</f>
        <v>X</v>
      </c>
      <c r="R218" s="129" t="str" cm="1">
        <f t="array" ref="R218">IF(E218="X","X",SUM(N(ISNUMBER(_xlfn.XMATCH(INDEX(E$12:E$411,1+MOD($B218-E$8+_xlfn.SEQUENCE(E$7,,0),E$412)),$Q$5:$Q$9)))))</f>
        <v>X</v>
      </c>
      <c r="S218" s="129" t="str" cm="1">
        <f t="array" ref="S218">IF(F218="X","X",SUM(N(ISNUMBER(_xlfn.XMATCH(INDEX(F$12:F$411,1+MOD($B218-F$8+_xlfn.SEQUENCE(F$7,,0),F$412)),$Q$5:$Q$9)))))</f>
        <v>X</v>
      </c>
      <c r="T218" s="142" t="str" cm="1">
        <f t="array" ref="T218">IF(G218="X","X",SUM(N(ISNUMBER(_xlfn.XMATCH(INDEX(G$12:G$411,1+MOD($B218-G$8+_xlfn.SEQUENCE(G$7,,0),G$412)),$Q$5:$Q$9)))))</f>
        <v>X</v>
      </c>
      <c r="V218" s="146" t="str" cm="1">
        <f t="array" ref="V218">IF(C218="X","X",SUM(N(ISNUMBER(_xlfn.XMATCH(INDEX(C$12:C$411,1+MOD($B218-C$8+_xlfn.SEQUENCE(C$7,,0),C$412)),$W$5:$W$9)))))</f>
        <v>X</v>
      </c>
      <c r="W218" s="129" t="str" cm="1">
        <f t="array" ref="W218">IF(D218="X","X",SUM(N(ISNUMBER(_xlfn.XMATCH(INDEX(D$12:D$411,1+MOD($B218-D$8+_xlfn.SEQUENCE(D$7,,0),D$412)),$W$5:$W$9)))))</f>
        <v>X</v>
      </c>
      <c r="X218" s="129" t="str" cm="1">
        <f t="array" ref="X218">IF(E218="X","X",SUM(N(ISNUMBER(_xlfn.XMATCH(INDEX(E$12:E$411,1+MOD($B218-E$8+_xlfn.SEQUENCE(E$7,,0),E$412)),$W$5:$W$9)))))</f>
        <v>X</v>
      </c>
      <c r="Y218" s="129" t="str" cm="1">
        <f t="array" ref="Y218">IF(F218="X","X",SUM(N(ISNUMBER(_xlfn.XMATCH(INDEX(F$12:F$411,1+MOD($B218-F$8+_xlfn.SEQUENCE(F$7,,0),F$412)),$W$5:$W$9)))))</f>
        <v>X</v>
      </c>
      <c r="Z218" s="142" t="str" cm="1">
        <f t="array" ref="Z218">IF(G218="X","X",SUM(N(ISNUMBER(_xlfn.XMATCH(INDEX(G$12:G$411,1+MOD($B218-G$8+_xlfn.SEQUENCE(G$7,,0),G$412)),$W$5:$W$9)))))</f>
        <v>X</v>
      </c>
      <c r="AB218" s="146" t="str" cm="1">
        <f t="array" ref="AB218">IF(C218="X","X",SUM(N(ISNUMBER(_xlfn.XMATCH(INDEX(C$12:C$411,1+MOD($B218-C$8+_xlfn.SEQUENCE(C$7,,0),C$412)),$AC$5:$AC$9)))))</f>
        <v>X</v>
      </c>
      <c r="AC218" s="129" t="str" cm="1">
        <f t="array" ref="AC218">IF(D218="X","X",SUM(N(ISNUMBER(_xlfn.XMATCH(INDEX(D$12:D$411,1+MOD($B218-D$8+_xlfn.SEQUENCE(D$7,,0),D$412)),$AC$5:$AC$9)))))</f>
        <v>X</v>
      </c>
      <c r="AD218" s="129" t="str" cm="1">
        <f t="array" ref="AD218">IF(E218="X","X",SUM(N(ISNUMBER(_xlfn.XMATCH(INDEX(E$12:E$411,1+MOD($B218-E$8+_xlfn.SEQUENCE(E$7,,0),E$412)),$AC$5:$AC$9)))))</f>
        <v>X</v>
      </c>
      <c r="AE218" s="129" t="str" cm="1">
        <f t="array" ref="AE218">IF(F218="X","X",SUM(N(ISNUMBER(_xlfn.XMATCH(INDEX(F$12:F$411,1+MOD($B218-F$8+_xlfn.SEQUENCE(F$7,,0),F$412)),$AC$5:$AC$9)))))</f>
        <v>X</v>
      </c>
      <c r="AF218" s="142" t="str" cm="1">
        <f t="array" ref="AF218">IF(G218="X","X",SUM(N(ISNUMBER(_xlfn.XMATCH(INDEX(G$12:G$411,1+MOD($B218-G$8+_xlfn.SEQUENCE(G$7,,0),G$412)),$AC$5:$AC$9)))))</f>
        <v>X</v>
      </c>
      <c r="AH218" s="146" t="str" cm="1">
        <f t="array" ref="AH218">IF(C218="X","X",SUM(N(ISNUMBER(_xlfn.XMATCH(INDEX(C$12:C$411,1+MOD($B218-C$8+_xlfn.SEQUENCE(C$7,,0),C$412)),$AI$5:$AI$9)))))</f>
        <v>X</v>
      </c>
      <c r="AI218" s="129" t="str" cm="1">
        <f t="array" ref="AI218">IF(D218="X","X",SUM(N(ISNUMBER(_xlfn.XMATCH(INDEX(D$12:D$411,1+MOD($B218-D$8+_xlfn.SEQUENCE(D$7,,0),D$412)),$AI$5:$AI$9)))))</f>
        <v>X</v>
      </c>
      <c r="AJ218" s="129" t="str" cm="1">
        <f t="array" ref="AJ218">IF(E218="X","X",SUM(N(ISNUMBER(_xlfn.XMATCH(INDEX(E$12:E$411,1+MOD($B218-E$8+_xlfn.SEQUENCE(E$7,,0),E$412)),$AI$5:$AI$9)))))</f>
        <v>X</v>
      </c>
      <c r="AK218" s="129" t="str" cm="1">
        <f t="array" ref="AK218">IF(F218="X","X",SUM(N(ISNUMBER(_xlfn.XMATCH(INDEX(F$12:F$411,1+MOD($B218-F$8+_xlfn.SEQUENCE(F$7,,0),F$412)),$AI$5:$AI$9)))))</f>
        <v>X</v>
      </c>
      <c r="AL218" s="142" t="str" cm="1">
        <f t="array" ref="AL218">IF(G218="X","X",SUM(N(ISNUMBER(_xlfn.XMATCH(INDEX(G$12:G$411,1+MOD($B218-G$8+_xlfn.SEQUENCE(G$7,,0),G$412)),$AI$5:$AI$9)))))</f>
        <v>X</v>
      </c>
      <c r="AN218" s="146" t="str" cm="1">
        <f t="array" ref="AN218">IF(C218="X","X",SUM(N(ISNUMBER(_xlfn.XMATCH(INDEX(C$12:C$411,1+MOD($B218-C$8+_xlfn.SEQUENCE(C$7,,0),C$412)),$AO$5:$AO$9)))))</f>
        <v>X</v>
      </c>
      <c r="AO218" s="129" t="str" cm="1">
        <f t="array" ref="AO218">IF(D218="X","X",SUM(N(ISNUMBER(_xlfn.XMATCH(INDEX(D$12:D$411,1+MOD($B218-D$8+_xlfn.SEQUENCE(D$7,,0),D$412)),$AO$5:$AO$9)))))</f>
        <v>X</v>
      </c>
      <c r="AP218" s="129" t="str" cm="1">
        <f t="array" ref="AP218">IF(E218="X","X",SUM(N(ISNUMBER(_xlfn.XMATCH(INDEX(E$12:E$411,1+MOD($B218-E$8+_xlfn.SEQUENCE(E$7,,0),E$412)),$AO$5:$AO$9)))))</f>
        <v>X</v>
      </c>
      <c r="AQ218" s="129" t="str" cm="1">
        <f t="array" ref="AQ218">IF(F218="X","X",SUM(N(ISNUMBER(_xlfn.XMATCH(INDEX(F$12:F$411,1+MOD($B218-F$8+_xlfn.SEQUENCE(F$7,,0),F$412)),$AO$5:$AO$9)))))</f>
        <v>X</v>
      </c>
      <c r="AR218" s="142" t="str" cm="1">
        <f t="array" ref="AR218">IF(G218="X","X",SUM(N(ISNUMBER(_xlfn.XMATCH(INDEX(G$12:G$411,1+MOD($B218-G$8+_xlfn.SEQUENCE(G$7,,0),G$412)),$AO$5:$AO$9)))))</f>
        <v>X</v>
      </c>
      <c r="AT218" s="146" t="str" cm="1">
        <f t="array" ref="AT218">IF(C218="X","X",SUM(N(ISNUMBER(_xlfn.XMATCH(INDEX(C$12:C$411,1+MOD($B218-C$8+_xlfn.SEQUENCE(C$7,,0),C$412)),$AU$5:$AU$9)))))</f>
        <v>X</v>
      </c>
      <c r="AU218" s="129" t="str" cm="1">
        <f t="array" ref="AU218">IF(D218="X","X",SUM(N(ISNUMBER(_xlfn.XMATCH(INDEX(D$12:D$411,1+MOD($B218-D$8+_xlfn.SEQUENCE(D$7,,0),D$412)),$AU$5:$AU$9)))))</f>
        <v>X</v>
      </c>
      <c r="AV218" s="129" t="str" cm="1">
        <f t="array" ref="AV218">IF(E218="X","X",SUM(N(ISNUMBER(_xlfn.XMATCH(INDEX(E$12:E$411,1+MOD($B218-E$8+_xlfn.SEQUENCE(E$7,,0),E$412)),$AU$5:$AU$9)))))</f>
        <v>X</v>
      </c>
      <c r="AW218" s="129" t="str" cm="1">
        <f t="array" ref="AW218">IF(F218="X","X",SUM(N(ISNUMBER(_xlfn.XMATCH(INDEX(F$12:F$411,1+MOD($B218-F$8+_xlfn.SEQUENCE(F$7,,0),F$412)),$AU$5:$AU$9)))))</f>
        <v>X</v>
      </c>
      <c r="AX218" s="142" t="str" cm="1">
        <f t="array" ref="AX218">IF(G218="X","X",SUM(N(ISNUMBER(_xlfn.XMATCH(INDEX(G$12:G$411,1+MOD($B218-G$8+_xlfn.SEQUENCE(G$7,,0),G$412)),$AU$5:$AU$9)))))</f>
        <v>X</v>
      </c>
      <c r="AZ218" s="146" t="str" cm="1">
        <f t="array" ref="AZ218">IF(C218="X","X",SUM(N(ISNUMBER(_xlfn.XMATCH(INDEX(C$12:C$411,1+MOD($B218-C$8+_xlfn.SEQUENCE(C$7,,0),C$412)),$BA$5:$BA$9)))))</f>
        <v>X</v>
      </c>
      <c r="BA218" s="129" t="str" cm="1">
        <f t="array" ref="BA218">IF(D218="X","X",SUM(N(ISNUMBER(_xlfn.XMATCH(INDEX(D$12:D$411,1+MOD($B218-D$8+_xlfn.SEQUENCE(D$7,,0),D$412)),$BA$5:$BA$9)))))</f>
        <v>X</v>
      </c>
      <c r="BB218" s="129" t="str" cm="1">
        <f t="array" ref="BB218">IF(E218="X","X",SUM(N(ISNUMBER(_xlfn.XMATCH(INDEX(E$12:E$411,1+MOD($B218-E$8+_xlfn.SEQUENCE(E$7,,0),E$412)),$BA$5:$BA$9)))))</f>
        <v>X</v>
      </c>
      <c r="BC218" s="129" t="str" cm="1">
        <f t="array" ref="BC218">IF(F218="X","X",SUM(N(ISNUMBER(_xlfn.XMATCH(INDEX(F$12:F$411,1+MOD($B218-F$8+_xlfn.SEQUENCE(F$7,,0),F$412)),$BA$5:$BA$9)))))</f>
        <v>X</v>
      </c>
      <c r="BD218" s="142" t="str" cm="1">
        <f t="array" ref="BD218">IF(G218="X","X",SUM(N(ISNUMBER(_xlfn.XMATCH(INDEX(G$12:G$411,1+MOD($B218-G$8+_xlfn.SEQUENCE(G$7,,0),G$412)),$BA$5:$BA$9)))))</f>
        <v>X</v>
      </c>
      <c r="BF218" s="146" t="str" cm="1">
        <f t="array" ref="BF218">IF(C218="X","X",SUM(N(ISNUMBER(_xlfn.XMATCH(INDEX(C$12:C$411,1+MOD($B218-C$8+_xlfn.SEQUENCE(C$7,,0),C$412)),$BG$5:$BG$9)))))</f>
        <v>X</v>
      </c>
      <c r="BG218" s="129" t="str" cm="1">
        <f t="array" ref="BG218">IF(D218="X","X",SUM(N(ISNUMBER(_xlfn.XMATCH(INDEX(D$12:D$411,1+MOD($B218-D$8+_xlfn.SEQUENCE(D$7,,0),D$412)),$BG$5:$BG$9)))))</f>
        <v>X</v>
      </c>
      <c r="BH218" s="129" t="str" cm="1">
        <f t="array" ref="BH218">IF(E218="X","X",SUM(N(ISNUMBER(_xlfn.XMATCH(INDEX(E$12:E$411,1+MOD($B218-E$8+_xlfn.SEQUENCE(E$7,,0),E$412)),$BG$5:$BG$9)))))</f>
        <v>X</v>
      </c>
      <c r="BI218" s="129" t="str" cm="1">
        <f t="array" ref="BI218">IF(F218="X","X",SUM(N(ISNUMBER(_xlfn.XMATCH(INDEX(F$12:F$411,1+MOD($B218-F$8+_xlfn.SEQUENCE(F$7,,0),F$412)),$BG$5:$BG$9)))))</f>
        <v>X</v>
      </c>
      <c r="BJ218" s="142" t="str" cm="1">
        <f t="array" ref="BJ218">IF(G218="X","X",SUM(N(ISNUMBER(_xlfn.XMATCH(INDEX(G$12:G$411,1+MOD($B218-G$8+_xlfn.SEQUENCE(G$7,,0),G$412)),$BG$5:$BG$9)))))</f>
        <v>X</v>
      </c>
      <c r="BL218" s="146" t="str" cm="1">
        <f t="array" ref="BL218">IF(C218="X","X",SUM(N(ISNUMBER(_xlfn.XMATCH(INDEX(C$12:C$411,1+MOD($B218-C$8+_xlfn.SEQUENCE(C$7,,0),C$412)),$BM$5:$BM$9)))))</f>
        <v>X</v>
      </c>
      <c r="BM218" s="129" t="str" cm="1">
        <f t="array" ref="BM218">IF(D218="X","X",SUM(N(ISNUMBER(_xlfn.XMATCH(INDEX(D$12:D$411,1+MOD($B218-D$8+_xlfn.SEQUENCE(D$7,,0),D$412)),$BM$5:$BM$9)))))</f>
        <v>X</v>
      </c>
      <c r="BN218" s="129" t="str" cm="1">
        <f t="array" ref="BN218">IF(E218="X","X",SUM(N(ISNUMBER(_xlfn.XMATCH(INDEX(E$12:E$411,1+MOD($B218-E$8+_xlfn.SEQUENCE(E$7,,0),E$412)),$BM$5:$BM$9)))))</f>
        <v>X</v>
      </c>
      <c r="BO218" s="129" t="str" cm="1">
        <f t="array" ref="BO218">IF(F218="X","X",SUM(N(ISNUMBER(_xlfn.XMATCH(INDEX(F$12:F$411,1+MOD($B218-F$8+_xlfn.SEQUENCE(F$7,,0),F$412)),$BM$5:$BM$9)))))</f>
        <v>X</v>
      </c>
      <c r="BP218" s="142" t="str" cm="1">
        <f t="array" ref="BP218">IF(G218="X","X",SUM(N(ISNUMBER(_xlfn.XMATCH(INDEX(G$12:G$411,1+MOD($B218-G$8+_xlfn.SEQUENCE(G$7,,0),G$412)),$BM$5:$BM$9)))))</f>
        <v>X</v>
      </c>
      <c r="BR218" s="146" t="str" cm="1">
        <f t="array" ref="BR218">IF(C218="X","X",SUM(N(ISNUMBER(_xlfn.XMATCH(INDEX(C$12:C$411,1+MOD($B218-C$8+_xlfn.SEQUENCE(C$7,,0),C$412)),$BS$5:$BS$9)))))</f>
        <v>X</v>
      </c>
      <c r="BS218" s="129" t="str" cm="1">
        <f t="array" ref="BS218">IF(D218="X","X",SUM(N(ISNUMBER(_xlfn.XMATCH(INDEX(D$12:D$411,1+MOD($B218-D$8+_xlfn.SEQUENCE(D$7,,0),D$412)),$BS$5:$BS$9)))))</f>
        <v>X</v>
      </c>
      <c r="BT218" s="129" t="str" cm="1">
        <f t="array" ref="BT218">IF(E218="X","X",SUM(N(ISNUMBER(_xlfn.XMATCH(INDEX(E$12:E$411,1+MOD($B218-E$8+_xlfn.SEQUENCE(E$7,,0),E$412)),$BS$5:$BS$9)))))</f>
        <v>X</v>
      </c>
      <c r="BU218" s="129" t="str" cm="1">
        <f t="array" ref="BU218">IF(F218="X","X",SUM(N(ISNUMBER(_xlfn.XMATCH(INDEX(F$12:F$411,1+MOD($B218-F$8+_xlfn.SEQUENCE(F$7,,0),F$412)),$BS$5:$BS$9)))))</f>
        <v>X</v>
      </c>
      <c r="BV218" s="142" t="str" cm="1">
        <f t="array" ref="BV218">IF(G218="X","X",SUM(N(ISNUMBER(_xlfn.XMATCH(INDEX(G$12:G$411,1+MOD($B218-G$8+_xlfn.SEQUENCE(G$7,,0),G$412)),$BS$5:$BS$9)))))</f>
        <v>X</v>
      </c>
      <c r="BX218" s="146" t="str" cm="1">
        <f t="array" ref="BX218">IF(C218="X","X",SUM(N(ISNUMBER(_xlfn.XMATCH(INDEX(C$12:C$411,1+MOD($B218-C$8+_xlfn.SEQUENCE(C$7,,0),C$412)),$BY$5:$BY$9)))))</f>
        <v>X</v>
      </c>
      <c r="BY218" s="129" t="str" cm="1">
        <f t="array" ref="BY218">IF(D218="X","X",SUM(N(ISNUMBER(_xlfn.XMATCH(INDEX(D$12:D$411,1+MOD($B218-D$8+_xlfn.SEQUENCE(D$7,,0),D$412)),$BY$5:$BY$9)))))</f>
        <v>X</v>
      </c>
      <c r="BZ218" s="129" t="str" cm="1">
        <f t="array" ref="BZ218">IF(E218="X","X",SUM(N(ISNUMBER(_xlfn.XMATCH(INDEX(E$12:E$411,1+MOD($B218-E$8+_xlfn.SEQUENCE(E$7,,0),E$412)),$BY$5:$BY$9)))))</f>
        <v>X</v>
      </c>
      <c r="CA218" s="129" t="str" cm="1">
        <f t="array" ref="CA218">IF(F218="X","X",SUM(N(ISNUMBER(_xlfn.XMATCH(INDEX(F$12:F$411,1+MOD($B218-F$8+_xlfn.SEQUENCE(F$7,,0),F$412)),$BY$5:$BY$9)))))</f>
        <v>X</v>
      </c>
      <c r="CB218" s="142" t="str" cm="1">
        <f t="array" ref="CB218">IF(G218="X","X",SUM(N(ISNUMBER(_xlfn.XMATCH(INDEX(G$12:G$411,1+MOD($B218-G$8+_xlfn.SEQUENCE(G$7,,0),G$412)),$BY$5:$BY$9)))))</f>
        <v>X</v>
      </c>
      <c r="CD218" s="146" t="str" cm="1">
        <f t="array" ref="CD218">IF(C218="X","X",SUM(N(ISNUMBER(_xlfn.XMATCH(INDEX(C$12:C$411,1+MOD($B218-C$8+_xlfn.SEQUENCE(C$7,,0),C$412)),$CE$5:$CE$9)))))</f>
        <v>X</v>
      </c>
      <c r="CE218" s="129" t="str" cm="1">
        <f t="array" ref="CE218">IF(D218="X","X",SUM(N(ISNUMBER(_xlfn.XMATCH(INDEX(D$12:D$411,1+MOD($B218-D$8+_xlfn.SEQUENCE(D$7,,0),D$412)),$CE$5:$CE$9)))))</f>
        <v>X</v>
      </c>
      <c r="CF218" s="129" t="str" cm="1">
        <f t="array" ref="CF218">IF(E218="X","X",SUM(N(ISNUMBER(_xlfn.XMATCH(INDEX(E$12:E$411,1+MOD($B218-E$8+_xlfn.SEQUENCE(E$7,,0),E$412)),$CE$5:$CE$9)))))</f>
        <v>X</v>
      </c>
      <c r="CG218" s="129" t="str" cm="1">
        <f t="array" ref="CG218">IF(F218="X","X",SUM(N(ISNUMBER(_xlfn.XMATCH(INDEX(F$12:F$411,1+MOD($B218-F$8+_xlfn.SEQUENCE(F$7,,0),F$412)),$CE$5:$CE$9)))))</f>
        <v>X</v>
      </c>
      <c r="CH218" s="142" t="str" cm="1">
        <f t="array" ref="CH218">IF(G218="X","X",SUM(N(ISNUMBER(_xlfn.XMATCH(INDEX(G$12:G$411,1+MOD($B218-G$8+_xlfn.SEQUENCE(G$7,,0),G$412)),$CE$5:$CE$9)))))</f>
        <v>X</v>
      </c>
      <c r="CJ218" s="146" t="str" cm="1">
        <f t="array" ref="CJ218">IF(C218="X","X",SUM(N(ISNUMBER(_xlfn.XMATCH(INDEX(C$12:C$411,1+MOD($B218-C$8+_xlfn.SEQUENCE(C$7,,0),C$412)),$CK$5:$CK$9)))))</f>
        <v>X</v>
      </c>
      <c r="CK218" s="129" t="str" cm="1">
        <f t="array" ref="CK218">IF(D218="X","X",SUM(N(ISNUMBER(_xlfn.XMATCH(INDEX(D$12:D$411,1+MOD($B218-D$8+_xlfn.SEQUENCE(D$7,,0),D$412)),$CK$5:$CK$9)))))</f>
        <v>X</v>
      </c>
      <c r="CL218" s="129" t="str" cm="1">
        <f t="array" ref="CL218">IF(E218="X","X",SUM(N(ISNUMBER(_xlfn.XMATCH(INDEX(E$12:E$411,1+MOD($B218-E$8+_xlfn.SEQUENCE(E$7,,0),E$412)),$CK$5:$CK$9)))))</f>
        <v>X</v>
      </c>
      <c r="CM218" s="129" t="str" cm="1">
        <f t="array" ref="CM218">IF(F218="X","X",SUM(N(ISNUMBER(_xlfn.XMATCH(INDEX(F$12:F$411,1+MOD($B218-F$8+_xlfn.SEQUENCE(F$7,,0),F$412)),$CK$5:$CK$9)))))</f>
        <v>X</v>
      </c>
      <c r="CN218" s="142" t="str" cm="1">
        <f t="array" ref="CN218">IF(G218="X","X",SUM(N(ISNUMBER(_xlfn.XMATCH(INDEX(G$12:G$411,1+MOD($B218-G$8+_xlfn.SEQUENCE(G$7,,0),G$412)),$CK$5:$CK$9)))))</f>
        <v>X</v>
      </c>
      <c r="CP218" s="146" t="str" cm="1">
        <f t="array" ref="CP218">IF(C218="X","X",SUM(N(ISNUMBER(_xlfn.XMATCH(INDEX(C$12:C$411,1+MOD($B218-C$8+_xlfn.SEQUENCE(C$7,,0),C$412)),$CQ$5:$CQ$9)))))</f>
        <v>X</v>
      </c>
      <c r="CQ218" s="129" t="str" cm="1">
        <f t="array" ref="CQ218">IF(D218="X","X",SUM(N(ISNUMBER(_xlfn.XMATCH(INDEX(D$12:D$411,1+MOD($B218-D$8+_xlfn.SEQUENCE(D$7,,0),D$412)),$CQ$5:$CQ$9)))))</f>
        <v>X</v>
      </c>
      <c r="CR218" s="129" t="str" cm="1">
        <f t="array" ref="CR218">IF(E218="X","X",SUM(N(ISNUMBER(_xlfn.XMATCH(INDEX(E$12:E$411,1+MOD($B218-E$8+_xlfn.SEQUENCE(E$7,,0),E$412)),$CQ$5:$CQ$9)))))</f>
        <v>X</v>
      </c>
      <c r="CS218" s="129" t="str" cm="1">
        <f t="array" ref="CS218">IF(F218="X","X",SUM(N(ISNUMBER(_xlfn.XMATCH(INDEX(F$12:F$411,1+MOD($B218-F$8+_xlfn.SEQUENCE(F$7,,0),F$412)),$CQ$5:$CQ$9)))))</f>
        <v>X</v>
      </c>
      <c r="CT218" s="142" t="str" cm="1">
        <f t="array" ref="CT218">IF(G218="X","X",SUM(N(ISNUMBER(_xlfn.XMATCH(INDEX(G$12:G$411,1+MOD($B218-G$8+_xlfn.SEQUENCE(G$7,,0),G$412)),$CQ$5:$CQ$9)))))</f>
        <v>X</v>
      </c>
    </row>
    <row r="219" spans="2:98" ht="12.75" customHeight="1" x14ac:dyDescent="0.2">
      <c r="B219" s="5">
        <f t="shared" si="12"/>
        <v>207</v>
      </c>
      <c r="C219" s="129" t="s">
        <v>10</v>
      </c>
      <c r="D219" s="129" t="s">
        <v>10</v>
      </c>
      <c r="E219" s="129" t="s">
        <v>10</v>
      </c>
      <c r="F219" s="129" t="s">
        <v>10</v>
      </c>
      <c r="G219" s="142" t="s">
        <v>10</v>
      </c>
      <c r="P219" s="146" t="str" cm="1">
        <f t="array" ref="P219">IF(C219="X","X",SUM(N(ISNUMBER(_xlfn.XMATCH(INDEX(C$12:C$411,1+MOD($B219-C$8+_xlfn.SEQUENCE(C$7,,0),C$412)),$Q$5:$Q$9)))))</f>
        <v>X</v>
      </c>
      <c r="Q219" s="129" t="str" cm="1">
        <f t="array" ref="Q219">IF(D219="X","X",SUM(N(ISNUMBER(_xlfn.XMATCH(INDEX(D$12:D$411,1+MOD($B219-D$8+_xlfn.SEQUENCE(D$7,,0),D$412)),$Q$5:$Q$9)))))</f>
        <v>X</v>
      </c>
      <c r="R219" s="129" t="str" cm="1">
        <f t="array" ref="R219">IF(E219="X","X",SUM(N(ISNUMBER(_xlfn.XMATCH(INDEX(E$12:E$411,1+MOD($B219-E$8+_xlfn.SEQUENCE(E$7,,0),E$412)),$Q$5:$Q$9)))))</f>
        <v>X</v>
      </c>
      <c r="S219" s="129" t="str" cm="1">
        <f t="array" ref="S219">IF(F219="X","X",SUM(N(ISNUMBER(_xlfn.XMATCH(INDEX(F$12:F$411,1+MOD($B219-F$8+_xlfn.SEQUENCE(F$7,,0),F$412)),$Q$5:$Q$9)))))</f>
        <v>X</v>
      </c>
      <c r="T219" s="142" t="str" cm="1">
        <f t="array" ref="T219">IF(G219="X","X",SUM(N(ISNUMBER(_xlfn.XMATCH(INDEX(G$12:G$411,1+MOD($B219-G$8+_xlfn.SEQUENCE(G$7,,0),G$412)),$Q$5:$Q$9)))))</f>
        <v>X</v>
      </c>
      <c r="V219" s="146" t="str" cm="1">
        <f t="array" ref="V219">IF(C219="X","X",SUM(N(ISNUMBER(_xlfn.XMATCH(INDEX(C$12:C$411,1+MOD($B219-C$8+_xlfn.SEQUENCE(C$7,,0),C$412)),$W$5:$W$9)))))</f>
        <v>X</v>
      </c>
      <c r="W219" s="129" t="str" cm="1">
        <f t="array" ref="W219">IF(D219="X","X",SUM(N(ISNUMBER(_xlfn.XMATCH(INDEX(D$12:D$411,1+MOD($B219-D$8+_xlfn.SEQUENCE(D$7,,0),D$412)),$W$5:$W$9)))))</f>
        <v>X</v>
      </c>
      <c r="X219" s="129" t="str" cm="1">
        <f t="array" ref="X219">IF(E219="X","X",SUM(N(ISNUMBER(_xlfn.XMATCH(INDEX(E$12:E$411,1+MOD($B219-E$8+_xlfn.SEQUENCE(E$7,,0),E$412)),$W$5:$W$9)))))</f>
        <v>X</v>
      </c>
      <c r="Y219" s="129" t="str" cm="1">
        <f t="array" ref="Y219">IF(F219="X","X",SUM(N(ISNUMBER(_xlfn.XMATCH(INDEX(F$12:F$411,1+MOD($B219-F$8+_xlfn.SEQUENCE(F$7,,0),F$412)),$W$5:$W$9)))))</f>
        <v>X</v>
      </c>
      <c r="Z219" s="142" t="str" cm="1">
        <f t="array" ref="Z219">IF(G219="X","X",SUM(N(ISNUMBER(_xlfn.XMATCH(INDEX(G$12:G$411,1+MOD($B219-G$8+_xlfn.SEQUENCE(G$7,,0),G$412)),$W$5:$W$9)))))</f>
        <v>X</v>
      </c>
      <c r="AB219" s="146" t="str" cm="1">
        <f t="array" ref="AB219">IF(C219="X","X",SUM(N(ISNUMBER(_xlfn.XMATCH(INDEX(C$12:C$411,1+MOD($B219-C$8+_xlfn.SEQUENCE(C$7,,0),C$412)),$AC$5:$AC$9)))))</f>
        <v>X</v>
      </c>
      <c r="AC219" s="129" t="str" cm="1">
        <f t="array" ref="AC219">IF(D219="X","X",SUM(N(ISNUMBER(_xlfn.XMATCH(INDEX(D$12:D$411,1+MOD($B219-D$8+_xlfn.SEQUENCE(D$7,,0),D$412)),$AC$5:$AC$9)))))</f>
        <v>X</v>
      </c>
      <c r="AD219" s="129" t="str" cm="1">
        <f t="array" ref="AD219">IF(E219="X","X",SUM(N(ISNUMBER(_xlfn.XMATCH(INDEX(E$12:E$411,1+MOD($B219-E$8+_xlfn.SEQUENCE(E$7,,0),E$412)),$AC$5:$AC$9)))))</f>
        <v>X</v>
      </c>
      <c r="AE219" s="129" t="str" cm="1">
        <f t="array" ref="AE219">IF(F219="X","X",SUM(N(ISNUMBER(_xlfn.XMATCH(INDEX(F$12:F$411,1+MOD($B219-F$8+_xlfn.SEQUENCE(F$7,,0),F$412)),$AC$5:$AC$9)))))</f>
        <v>X</v>
      </c>
      <c r="AF219" s="142" t="str" cm="1">
        <f t="array" ref="AF219">IF(G219="X","X",SUM(N(ISNUMBER(_xlfn.XMATCH(INDEX(G$12:G$411,1+MOD($B219-G$8+_xlfn.SEQUENCE(G$7,,0),G$412)),$AC$5:$AC$9)))))</f>
        <v>X</v>
      </c>
      <c r="AH219" s="146" t="str" cm="1">
        <f t="array" ref="AH219">IF(C219="X","X",SUM(N(ISNUMBER(_xlfn.XMATCH(INDEX(C$12:C$411,1+MOD($B219-C$8+_xlfn.SEQUENCE(C$7,,0),C$412)),$AI$5:$AI$9)))))</f>
        <v>X</v>
      </c>
      <c r="AI219" s="129" t="str" cm="1">
        <f t="array" ref="AI219">IF(D219="X","X",SUM(N(ISNUMBER(_xlfn.XMATCH(INDEX(D$12:D$411,1+MOD($B219-D$8+_xlfn.SEQUENCE(D$7,,0),D$412)),$AI$5:$AI$9)))))</f>
        <v>X</v>
      </c>
      <c r="AJ219" s="129" t="str" cm="1">
        <f t="array" ref="AJ219">IF(E219="X","X",SUM(N(ISNUMBER(_xlfn.XMATCH(INDEX(E$12:E$411,1+MOD($B219-E$8+_xlfn.SEQUENCE(E$7,,0),E$412)),$AI$5:$AI$9)))))</f>
        <v>X</v>
      </c>
      <c r="AK219" s="129" t="str" cm="1">
        <f t="array" ref="AK219">IF(F219="X","X",SUM(N(ISNUMBER(_xlfn.XMATCH(INDEX(F$12:F$411,1+MOD($B219-F$8+_xlfn.SEQUENCE(F$7,,0),F$412)),$AI$5:$AI$9)))))</f>
        <v>X</v>
      </c>
      <c r="AL219" s="142" t="str" cm="1">
        <f t="array" ref="AL219">IF(G219="X","X",SUM(N(ISNUMBER(_xlfn.XMATCH(INDEX(G$12:G$411,1+MOD($B219-G$8+_xlfn.SEQUENCE(G$7,,0),G$412)),$AI$5:$AI$9)))))</f>
        <v>X</v>
      </c>
      <c r="AN219" s="146" t="str" cm="1">
        <f t="array" ref="AN219">IF(C219="X","X",SUM(N(ISNUMBER(_xlfn.XMATCH(INDEX(C$12:C$411,1+MOD($B219-C$8+_xlfn.SEQUENCE(C$7,,0),C$412)),$AO$5:$AO$9)))))</f>
        <v>X</v>
      </c>
      <c r="AO219" s="129" t="str" cm="1">
        <f t="array" ref="AO219">IF(D219="X","X",SUM(N(ISNUMBER(_xlfn.XMATCH(INDEX(D$12:D$411,1+MOD($B219-D$8+_xlfn.SEQUENCE(D$7,,0),D$412)),$AO$5:$AO$9)))))</f>
        <v>X</v>
      </c>
      <c r="AP219" s="129" t="str" cm="1">
        <f t="array" ref="AP219">IF(E219="X","X",SUM(N(ISNUMBER(_xlfn.XMATCH(INDEX(E$12:E$411,1+MOD($B219-E$8+_xlfn.SEQUENCE(E$7,,0),E$412)),$AO$5:$AO$9)))))</f>
        <v>X</v>
      </c>
      <c r="AQ219" s="129" t="str" cm="1">
        <f t="array" ref="AQ219">IF(F219="X","X",SUM(N(ISNUMBER(_xlfn.XMATCH(INDEX(F$12:F$411,1+MOD($B219-F$8+_xlfn.SEQUENCE(F$7,,0),F$412)),$AO$5:$AO$9)))))</f>
        <v>X</v>
      </c>
      <c r="AR219" s="142" t="str" cm="1">
        <f t="array" ref="AR219">IF(G219="X","X",SUM(N(ISNUMBER(_xlfn.XMATCH(INDEX(G$12:G$411,1+MOD($B219-G$8+_xlfn.SEQUENCE(G$7,,0),G$412)),$AO$5:$AO$9)))))</f>
        <v>X</v>
      </c>
      <c r="AT219" s="146" t="str" cm="1">
        <f t="array" ref="AT219">IF(C219="X","X",SUM(N(ISNUMBER(_xlfn.XMATCH(INDEX(C$12:C$411,1+MOD($B219-C$8+_xlfn.SEQUENCE(C$7,,0),C$412)),$AU$5:$AU$9)))))</f>
        <v>X</v>
      </c>
      <c r="AU219" s="129" t="str" cm="1">
        <f t="array" ref="AU219">IF(D219="X","X",SUM(N(ISNUMBER(_xlfn.XMATCH(INDEX(D$12:D$411,1+MOD($B219-D$8+_xlfn.SEQUENCE(D$7,,0),D$412)),$AU$5:$AU$9)))))</f>
        <v>X</v>
      </c>
      <c r="AV219" s="129" t="str" cm="1">
        <f t="array" ref="AV219">IF(E219="X","X",SUM(N(ISNUMBER(_xlfn.XMATCH(INDEX(E$12:E$411,1+MOD($B219-E$8+_xlfn.SEQUENCE(E$7,,0),E$412)),$AU$5:$AU$9)))))</f>
        <v>X</v>
      </c>
      <c r="AW219" s="129" t="str" cm="1">
        <f t="array" ref="AW219">IF(F219="X","X",SUM(N(ISNUMBER(_xlfn.XMATCH(INDEX(F$12:F$411,1+MOD($B219-F$8+_xlfn.SEQUENCE(F$7,,0),F$412)),$AU$5:$AU$9)))))</f>
        <v>X</v>
      </c>
      <c r="AX219" s="142" t="str" cm="1">
        <f t="array" ref="AX219">IF(G219="X","X",SUM(N(ISNUMBER(_xlfn.XMATCH(INDEX(G$12:G$411,1+MOD($B219-G$8+_xlfn.SEQUENCE(G$7,,0),G$412)),$AU$5:$AU$9)))))</f>
        <v>X</v>
      </c>
      <c r="AZ219" s="146" t="str" cm="1">
        <f t="array" ref="AZ219">IF(C219="X","X",SUM(N(ISNUMBER(_xlfn.XMATCH(INDEX(C$12:C$411,1+MOD($B219-C$8+_xlfn.SEQUENCE(C$7,,0),C$412)),$BA$5:$BA$9)))))</f>
        <v>X</v>
      </c>
      <c r="BA219" s="129" t="str" cm="1">
        <f t="array" ref="BA219">IF(D219="X","X",SUM(N(ISNUMBER(_xlfn.XMATCH(INDEX(D$12:D$411,1+MOD($B219-D$8+_xlfn.SEQUENCE(D$7,,0),D$412)),$BA$5:$BA$9)))))</f>
        <v>X</v>
      </c>
      <c r="BB219" s="129" t="str" cm="1">
        <f t="array" ref="BB219">IF(E219="X","X",SUM(N(ISNUMBER(_xlfn.XMATCH(INDEX(E$12:E$411,1+MOD($B219-E$8+_xlfn.SEQUENCE(E$7,,0),E$412)),$BA$5:$BA$9)))))</f>
        <v>X</v>
      </c>
      <c r="BC219" s="129" t="str" cm="1">
        <f t="array" ref="BC219">IF(F219="X","X",SUM(N(ISNUMBER(_xlfn.XMATCH(INDEX(F$12:F$411,1+MOD($B219-F$8+_xlfn.SEQUENCE(F$7,,0),F$412)),$BA$5:$BA$9)))))</f>
        <v>X</v>
      </c>
      <c r="BD219" s="142" t="str" cm="1">
        <f t="array" ref="BD219">IF(G219="X","X",SUM(N(ISNUMBER(_xlfn.XMATCH(INDEX(G$12:G$411,1+MOD($B219-G$8+_xlfn.SEQUENCE(G$7,,0),G$412)),$BA$5:$BA$9)))))</f>
        <v>X</v>
      </c>
      <c r="BF219" s="146" t="str" cm="1">
        <f t="array" ref="BF219">IF(C219="X","X",SUM(N(ISNUMBER(_xlfn.XMATCH(INDEX(C$12:C$411,1+MOD($B219-C$8+_xlfn.SEQUENCE(C$7,,0),C$412)),$BG$5:$BG$9)))))</f>
        <v>X</v>
      </c>
      <c r="BG219" s="129" t="str" cm="1">
        <f t="array" ref="BG219">IF(D219="X","X",SUM(N(ISNUMBER(_xlfn.XMATCH(INDEX(D$12:D$411,1+MOD($B219-D$8+_xlfn.SEQUENCE(D$7,,0),D$412)),$BG$5:$BG$9)))))</f>
        <v>X</v>
      </c>
      <c r="BH219" s="129" t="str" cm="1">
        <f t="array" ref="BH219">IF(E219="X","X",SUM(N(ISNUMBER(_xlfn.XMATCH(INDEX(E$12:E$411,1+MOD($B219-E$8+_xlfn.SEQUENCE(E$7,,0),E$412)),$BG$5:$BG$9)))))</f>
        <v>X</v>
      </c>
      <c r="BI219" s="129" t="str" cm="1">
        <f t="array" ref="BI219">IF(F219="X","X",SUM(N(ISNUMBER(_xlfn.XMATCH(INDEX(F$12:F$411,1+MOD($B219-F$8+_xlfn.SEQUENCE(F$7,,0),F$412)),$BG$5:$BG$9)))))</f>
        <v>X</v>
      </c>
      <c r="BJ219" s="142" t="str" cm="1">
        <f t="array" ref="BJ219">IF(G219="X","X",SUM(N(ISNUMBER(_xlfn.XMATCH(INDEX(G$12:G$411,1+MOD($B219-G$8+_xlfn.SEQUENCE(G$7,,0),G$412)),$BG$5:$BG$9)))))</f>
        <v>X</v>
      </c>
      <c r="BL219" s="146" t="str" cm="1">
        <f t="array" ref="BL219">IF(C219="X","X",SUM(N(ISNUMBER(_xlfn.XMATCH(INDEX(C$12:C$411,1+MOD($B219-C$8+_xlfn.SEQUENCE(C$7,,0),C$412)),$BM$5:$BM$9)))))</f>
        <v>X</v>
      </c>
      <c r="BM219" s="129" t="str" cm="1">
        <f t="array" ref="BM219">IF(D219="X","X",SUM(N(ISNUMBER(_xlfn.XMATCH(INDEX(D$12:D$411,1+MOD($B219-D$8+_xlfn.SEQUENCE(D$7,,0),D$412)),$BM$5:$BM$9)))))</f>
        <v>X</v>
      </c>
      <c r="BN219" s="129" t="str" cm="1">
        <f t="array" ref="BN219">IF(E219="X","X",SUM(N(ISNUMBER(_xlfn.XMATCH(INDEX(E$12:E$411,1+MOD($B219-E$8+_xlfn.SEQUENCE(E$7,,0),E$412)),$BM$5:$BM$9)))))</f>
        <v>X</v>
      </c>
      <c r="BO219" s="129" t="str" cm="1">
        <f t="array" ref="BO219">IF(F219="X","X",SUM(N(ISNUMBER(_xlfn.XMATCH(INDEX(F$12:F$411,1+MOD($B219-F$8+_xlfn.SEQUENCE(F$7,,0),F$412)),$BM$5:$BM$9)))))</f>
        <v>X</v>
      </c>
      <c r="BP219" s="142" t="str" cm="1">
        <f t="array" ref="BP219">IF(G219="X","X",SUM(N(ISNUMBER(_xlfn.XMATCH(INDEX(G$12:G$411,1+MOD($B219-G$8+_xlfn.SEQUENCE(G$7,,0),G$412)),$BM$5:$BM$9)))))</f>
        <v>X</v>
      </c>
      <c r="BR219" s="146" t="str" cm="1">
        <f t="array" ref="BR219">IF(C219="X","X",SUM(N(ISNUMBER(_xlfn.XMATCH(INDEX(C$12:C$411,1+MOD($B219-C$8+_xlfn.SEQUENCE(C$7,,0),C$412)),$BS$5:$BS$9)))))</f>
        <v>X</v>
      </c>
      <c r="BS219" s="129" t="str" cm="1">
        <f t="array" ref="BS219">IF(D219="X","X",SUM(N(ISNUMBER(_xlfn.XMATCH(INDEX(D$12:D$411,1+MOD($B219-D$8+_xlfn.SEQUENCE(D$7,,0),D$412)),$BS$5:$BS$9)))))</f>
        <v>X</v>
      </c>
      <c r="BT219" s="129" t="str" cm="1">
        <f t="array" ref="BT219">IF(E219="X","X",SUM(N(ISNUMBER(_xlfn.XMATCH(INDEX(E$12:E$411,1+MOD($B219-E$8+_xlfn.SEQUENCE(E$7,,0),E$412)),$BS$5:$BS$9)))))</f>
        <v>X</v>
      </c>
      <c r="BU219" s="129" t="str" cm="1">
        <f t="array" ref="BU219">IF(F219="X","X",SUM(N(ISNUMBER(_xlfn.XMATCH(INDEX(F$12:F$411,1+MOD($B219-F$8+_xlfn.SEQUENCE(F$7,,0),F$412)),$BS$5:$BS$9)))))</f>
        <v>X</v>
      </c>
      <c r="BV219" s="142" t="str" cm="1">
        <f t="array" ref="BV219">IF(G219="X","X",SUM(N(ISNUMBER(_xlfn.XMATCH(INDEX(G$12:G$411,1+MOD($B219-G$8+_xlfn.SEQUENCE(G$7,,0),G$412)),$BS$5:$BS$9)))))</f>
        <v>X</v>
      </c>
      <c r="BX219" s="146" t="str" cm="1">
        <f t="array" ref="BX219">IF(C219="X","X",SUM(N(ISNUMBER(_xlfn.XMATCH(INDEX(C$12:C$411,1+MOD($B219-C$8+_xlfn.SEQUENCE(C$7,,0),C$412)),$BY$5:$BY$9)))))</f>
        <v>X</v>
      </c>
      <c r="BY219" s="129" t="str" cm="1">
        <f t="array" ref="BY219">IF(D219="X","X",SUM(N(ISNUMBER(_xlfn.XMATCH(INDEX(D$12:D$411,1+MOD($B219-D$8+_xlfn.SEQUENCE(D$7,,0),D$412)),$BY$5:$BY$9)))))</f>
        <v>X</v>
      </c>
      <c r="BZ219" s="129" t="str" cm="1">
        <f t="array" ref="BZ219">IF(E219="X","X",SUM(N(ISNUMBER(_xlfn.XMATCH(INDEX(E$12:E$411,1+MOD($B219-E$8+_xlfn.SEQUENCE(E$7,,0),E$412)),$BY$5:$BY$9)))))</f>
        <v>X</v>
      </c>
      <c r="CA219" s="129" t="str" cm="1">
        <f t="array" ref="CA219">IF(F219="X","X",SUM(N(ISNUMBER(_xlfn.XMATCH(INDEX(F$12:F$411,1+MOD($B219-F$8+_xlfn.SEQUENCE(F$7,,0),F$412)),$BY$5:$BY$9)))))</f>
        <v>X</v>
      </c>
      <c r="CB219" s="142" t="str" cm="1">
        <f t="array" ref="CB219">IF(G219="X","X",SUM(N(ISNUMBER(_xlfn.XMATCH(INDEX(G$12:G$411,1+MOD($B219-G$8+_xlfn.SEQUENCE(G$7,,0),G$412)),$BY$5:$BY$9)))))</f>
        <v>X</v>
      </c>
      <c r="CD219" s="146" t="str" cm="1">
        <f t="array" ref="CD219">IF(C219="X","X",SUM(N(ISNUMBER(_xlfn.XMATCH(INDEX(C$12:C$411,1+MOD($B219-C$8+_xlfn.SEQUENCE(C$7,,0),C$412)),$CE$5:$CE$9)))))</f>
        <v>X</v>
      </c>
      <c r="CE219" s="129" t="str" cm="1">
        <f t="array" ref="CE219">IF(D219="X","X",SUM(N(ISNUMBER(_xlfn.XMATCH(INDEX(D$12:D$411,1+MOD($B219-D$8+_xlfn.SEQUENCE(D$7,,0),D$412)),$CE$5:$CE$9)))))</f>
        <v>X</v>
      </c>
      <c r="CF219" s="129" t="str" cm="1">
        <f t="array" ref="CF219">IF(E219="X","X",SUM(N(ISNUMBER(_xlfn.XMATCH(INDEX(E$12:E$411,1+MOD($B219-E$8+_xlfn.SEQUENCE(E$7,,0),E$412)),$CE$5:$CE$9)))))</f>
        <v>X</v>
      </c>
      <c r="CG219" s="129" t="str" cm="1">
        <f t="array" ref="CG219">IF(F219="X","X",SUM(N(ISNUMBER(_xlfn.XMATCH(INDEX(F$12:F$411,1+MOD($B219-F$8+_xlfn.SEQUENCE(F$7,,0),F$412)),$CE$5:$CE$9)))))</f>
        <v>X</v>
      </c>
      <c r="CH219" s="142" t="str" cm="1">
        <f t="array" ref="CH219">IF(G219="X","X",SUM(N(ISNUMBER(_xlfn.XMATCH(INDEX(G$12:G$411,1+MOD($B219-G$8+_xlfn.SEQUENCE(G$7,,0),G$412)),$CE$5:$CE$9)))))</f>
        <v>X</v>
      </c>
      <c r="CJ219" s="146" t="str" cm="1">
        <f t="array" ref="CJ219">IF(C219="X","X",SUM(N(ISNUMBER(_xlfn.XMATCH(INDEX(C$12:C$411,1+MOD($B219-C$8+_xlfn.SEQUENCE(C$7,,0),C$412)),$CK$5:$CK$9)))))</f>
        <v>X</v>
      </c>
      <c r="CK219" s="129" t="str" cm="1">
        <f t="array" ref="CK219">IF(D219="X","X",SUM(N(ISNUMBER(_xlfn.XMATCH(INDEX(D$12:D$411,1+MOD($B219-D$8+_xlfn.SEQUENCE(D$7,,0),D$412)),$CK$5:$CK$9)))))</f>
        <v>X</v>
      </c>
      <c r="CL219" s="129" t="str" cm="1">
        <f t="array" ref="CL219">IF(E219="X","X",SUM(N(ISNUMBER(_xlfn.XMATCH(INDEX(E$12:E$411,1+MOD($B219-E$8+_xlfn.SEQUENCE(E$7,,0),E$412)),$CK$5:$CK$9)))))</f>
        <v>X</v>
      </c>
      <c r="CM219" s="129" t="str" cm="1">
        <f t="array" ref="CM219">IF(F219="X","X",SUM(N(ISNUMBER(_xlfn.XMATCH(INDEX(F$12:F$411,1+MOD($B219-F$8+_xlfn.SEQUENCE(F$7,,0),F$412)),$CK$5:$CK$9)))))</f>
        <v>X</v>
      </c>
      <c r="CN219" s="142" t="str" cm="1">
        <f t="array" ref="CN219">IF(G219="X","X",SUM(N(ISNUMBER(_xlfn.XMATCH(INDEX(G$12:G$411,1+MOD($B219-G$8+_xlfn.SEQUENCE(G$7,,0),G$412)),$CK$5:$CK$9)))))</f>
        <v>X</v>
      </c>
      <c r="CP219" s="146" t="str" cm="1">
        <f t="array" ref="CP219">IF(C219="X","X",SUM(N(ISNUMBER(_xlfn.XMATCH(INDEX(C$12:C$411,1+MOD($B219-C$8+_xlfn.SEQUENCE(C$7,,0),C$412)),$CQ$5:$CQ$9)))))</f>
        <v>X</v>
      </c>
      <c r="CQ219" s="129" t="str" cm="1">
        <f t="array" ref="CQ219">IF(D219="X","X",SUM(N(ISNUMBER(_xlfn.XMATCH(INDEX(D$12:D$411,1+MOD($B219-D$8+_xlfn.SEQUENCE(D$7,,0),D$412)),$CQ$5:$CQ$9)))))</f>
        <v>X</v>
      </c>
      <c r="CR219" s="129" t="str" cm="1">
        <f t="array" ref="CR219">IF(E219="X","X",SUM(N(ISNUMBER(_xlfn.XMATCH(INDEX(E$12:E$411,1+MOD($B219-E$8+_xlfn.SEQUENCE(E$7,,0),E$412)),$CQ$5:$CQ$9)))))</f>
        <v>X</v>
      </c>
      <c r="CS219" s="129" t="str" cm="1">
        <f t="array" ref="CS219">IF(F219="X","X",SUM(N(ISNUMBER(_xlfn.XMATCH(INDEX(F$12:F$411,1+MOD($B219-F$8+_xlfn.SEQUENCE(F$7,,0),F$412)),$CQ$5:$CQ$9)))))</f>
        <v>X</v>
      </c>
      <c r="CT219" s="142" t="str" cm="1">
        <f t="array" ref="CT219">IF(G219="X","X",SUM(N(ISNUMBER(_xlfn.XMATCH(INDEX(G$12:G$411,1+MOD($B219-G$8+_xlfn.SEQUENCE(G$7,,0),G$412)),$CQ$5:$CQ$9)))))</f>
        <v>X</v>
      </c>
    </row>
    <row r="220" spans="2:98" ht="12.75" customHeight="1" x14ac:dyDescent="0.2">
      <c r="B220" s="5">
        <f t="shared" si="12"/>
        <v>208</v>
      </c>
      <c r="C220" s="129" t="s">
        <v>10</v>
      </c>
      <c r="D220" s="129" t="s">
        <v>10</v>
      </c>
      <c r="E220" s="129" t="s">
        <v>10</v>
      </c>
      <c r="F220" s="129" t="s">
        <v>10</v>
      </c>
      <c r="G220" s="142" t="s">
        <v>10</v>
      </c>
      <c r="P220" s="146" t="str" cm="1">
        <f t="array" ref="P220">IF(C220="X","X",SUM(N(ISNUMBER(_xlfn.XMATCH(INDEX(C$12:C$411,1+MOD($B220-C$8+_xlfn.SEQUENCE(C$7,,0),C$412)),$Q$5:$Q$9)))))</f>
        <v>X</v>
      </c>
      <c r="Q220" s="129" t="str" cm="1">
        <f t="array" ref="Q220">IF(D220="X","X",SUM(N(ISNUMBER(_xlfn.XMATCH(INDEX(D$12:D$411,1+MOD($B220-D$8+_xlfn.SEQUENCE(D$7,,0),D$412)),$Q$5:$Q$9)))))</f>
        <v>X</v>
      </c>
      <c r="R220" s="129" t="str" cm="1">
        <f t="array" ref="R220">IF(E220="X","X",SUM(N(ISNUMBER(_xlfn.XMATCH(INDEX(E$12:E$411,1+MOD($B220-E$8+_xlfn.SEQUENCE(E$7,,0),E$412)),$Q$5:$Q$9)))))</f>
        <v>X</v>
      </c>
      <c r="S220" s="129" t="str" cm="1">
        <f t="array" ref="S220">IF(F220="X","X",SUM(N(ISNUMBER(_xlfn.XMATCH(INDEX(F$12:F$411,1+MOD($B220-F$8+_xlfn.SEQUENCE(F$7,,0),F$412)),$Q$5:$Q$9)))))</f>
        <v>X</v>
      </c>
      <c r="T220" s="142" t="str" cm="1">
        <f t="array" ref="T220">IF(G220="X","X",SUM(N(ISNUMBER(_xlfn.XMATCH(INDEX(G$12:G$411,1+MOD($B220-G$8+_xlfn.SEQUENCE(G$7,,0),G$412)),$Q$5:$Q$9)))))</f>
        <v>X</v>
      </c>
      <c r="V220" s="146" t="str" cm="1">
        <f t="array" ref="V220">IF(C220="X","X",SUM(N(ISNUMBER(_xlfn.XMATCH(INDEX(C$12:C$411,1+MOD($B220-C$8+_xlfn.SEQUENCE(C$7,,0),C$412)),$W$5:$W$9)))))</f>
        <v>X</v>
      </c>
      <c r="W220" s="129" t="str" cm="1">
        <f t="array" ref="W220">IF(D220="X","X",SUM(N(ISNUMBER(_xlfn.XMATCH(INDEX(D$12:D$411,1+MOD($B220-D$8+_xlfn.SEQUENCE(D$7,,0),D$412)),$W$5:$W$9)))))</f>
        <v>X</v>
      </c>
      <c r="X220" s="129" t="str" cm="1">
        <f t="array" ref="X220">IF(E220="X","X",SUM(N(ISNUMBER(_xlfn.XMATCH(INDEX(E$12:E$411,1+MOD($B220-E$8+_xlfn.SEQUENCE(E$7,,0),E$412)),$W$5:$W$9)))))</f>
        <v>X</v>
      </c>
      <c r="Y220" s="129" t="str" cm="1">
        <f t="array" ref="Y220">IF(F220="X","X",SUM(N(ISNUMBER(_xlfn.XMATCH(INDEX(F$12:F$411,1+MOD($B220-F$8+_xlfn.SEQUENCE(F$7,,0),F$412)),$W$5:$W$9)))))</f>
        <v>X</v>
      </c>
      <c r="Z220" s="142" t="str" cm="1">
        <f t="array" ref="Z220">IF(G220="X","X",SUM(N(ISNUMBER(_xlfn.XMATCH(INDEX(G$12:G$411,1+MOD($B220-G$8+_xlfn.SEQUENCE(G$7,,0),G$412)),$W$5:$W$9)))))</f>
        <v>X</v>
      </c>
      <c r="AB220" s="146" t="str" cm="1">
        <f t="array" ref="AB220">IF(C220="X","X",SUM(N(ISNUMBER(_xlfn.XMATCH(INDEX(C$12:C$411,1+MOD($B220-C$8+_xlfn.SEQUENCE(C$7,,0),C$412)),$AC$5:$AC$9)))))</f>
        <v>X</v>
      </c>
      <c r="AC220" s="129" t="str" cm="1">
        <f t="array" ref="AC220">IF(D220="X","X",SUM(N(ISNUMBER(_xlfn.XMATCH(INDEX(D$12:D$411,1+MOD($B220-D$8+_xlfn.SEQUENCE(D$7,,0),D$412)),$AC$5:$AC$9)))))</f>
        <v>X</v>
      </c>
      <c r="AD220" s="129" t="str" cm="1">
        <f t="array" ref="AD220">IF(E220="X","X",SUM(N(ISNUMBER(_xlfn.XMATCH(INDEX(E$12:E$411,1+MOD($B220-E$8+_xlfn.SEQUENCE(E$7,,0),E$412)),$AC$5:$AC$9)))))</f>
        <v>X</v>
      </c>
      <c r="AE220" s="129" t="str" cm="1">
        <f t="array" ref="AE220">IF(F220="X","X",SUM(N(ISNUMBER(_xlfn.XMATCH(INDEX(F$12:F$411,1+MOD($B220-F$8+_xlfn.SEQUENCE(F$7,,0),F$412)),$AC$5:$AC$9)))))</f>
        <v>X</v>
      </c>
      <c r="AF220" s="142" t="str" cm="1">
        <f t="array" ref="AF220">IF(G220="X","X",SUM(N(ISNUMBER(_xlfn.XMATCH(INDEX(G$12:G$411,1+MOD($B220-G$8+_xlfn.SEQUENCE(G$7,,0),G$412)),$AC$5:$AC$9)))))</f>
        <v>X</v>
      </c>
      <c r="AH220" s="146" t="str" cm="1">
        <f t="array" ref="AH220">IF(C220="X","X",SUM(N(ISNUMBER(_xlfn.XMATCH(INDEX(C$12:C$411,1+MOD($B220-C$8+_xlfn.SEQUENCE(C$7,,0),C$412)),$AI$5:$AI$9)))))</f>
        <v>X</v>
      </c>
      <c r="AI220" s="129" t="str" cm="1">
        <f t="array" ref="AI220">IF(D220="X","X",SUM(N(ISNUMBER(_xlfn.XMATCH(INDEX(D$12:D$411,1+MOD($B220-D$8+_xlfn.SEQUENCE(D$7,,0),D$412)),$AI$5:$AI$9)))))</f>
        <v>X</v>
      </c>
      <c r="AJ220" s="129" t="str" cm="1">
        <f t="array" ref="AJ220">IF(E220="X","X",SUM(N(ISNUMBER(_xlfn.XMATCH(INDEX(E$12:E$411,1+MOD($B220-E$8+_xlfn.SEQUENCE(E$7,,0),E$412)),$AI$5:$AI$9)))))</f>
        <v>X</v>
      </c>
      <c r="AK220" s="129" t="str" cm="1">
        <f t="array" ref="AK220">IF(F220="X","X",SUM(N(ISNUMBER(_xlfn.XMATCH(INDEX(F$12:F$411,1+MOD($B220-F$8+_xlfn.SEQUENCE(F$7,,0),F$412)),$AI$5:$AI$9)))))</f>
        <v>X</v>
      </c>
      <c r="AL220" s="142" t="str" cm="1">
        <f t="array" ref="AL220">IF(G220="X","X",SUM(N(ISNUMBER(_xlfn.XMATCH(INDEX(G$12:G$411,1+MOD($B220-G$8+_xlfn.SEQUENCE(G$7,,0),G$412)),$AI$5:$AI$9)))))</f>
        <v>X</v>
      </c>
      <c r="AN220" s="146" t="str" cm="1">
        <f t="array" ref="AN220">IF(C220="X","X",SUM(N(ISNUMBER(_xlfn.XMATCH(INDEX(C$12:C$411,1+MOD($B220-C$8+_xlfn.SEQUENCE(C$7,,0),C$412)),$AO$5:$AO$9)))))</f>
        <v>X</v>
      </c>
      <c r="AO220" s="129" t="str" cm="1">
        <f t="array" ref="AO220">IF(D220="X","X",SUM(N(ISNUMBER(_xlfn.XMATCH(INDEX(D$12:D$411,1+MOD($B220-D$8+_xlfn.SEQUENCE(D$7,,0),D$412)),$AO$5:$AO$9)))))</f>
        <v>X</v>
      </c>
      <c r="AP220" s="129" t="str" cm="1">
        <f t="array" ref="AP220">IF(E220="X","X",SUM(N(ISNUMBER(_xlfn.XMATCH(INDEX(E$12:E$411,1+MOD($B220-E$8+_xlfn.SEQUENCE(E$7,,0),E$412)),$AO$5:$AO$9)))))</f>
        <v>X</v>
      </c>
      <c r="AQ220" s="129" t="str" cm="1">
        <f t="array" ref="AQ220">IF(F220="X","X",SUM(N(ISNUMBER(_xlfn.XMATCH(INDEX(F$12:F$411,1+MOD($B220-F$8+_xlfn.SEQUENCE(F$7,,0),F$412)),$AO$5:$AO$9)))))</f>
        <v>X</v>
      </c>
      <c r="AR220" s="142" t="str" cm="1">
        <f t="array" ref="AR220">IF(G220="X","X",SUM(N(ISNUMBER(_xlfn.XMATCH(INDEX(G$12:G$411,1+MOD($B220-G$8+_xlfn.SEQUENCE(G$7,,0),G$412)),$AO$5:$AO$9)))))</f>
        <v>X</v>
      </c>
      <c r="AT220" s="146" t="str" cm="1">
        <f t="array" ref="AT220">IF(C220="X","X",SUM(N(ISNUMBER(_xlfn.XMATCH(INDEX(C$12:C$411,1+MOD($B220-C$8+_xlfn.SEQUENCE(C$7,,0),C$412)),$AU$5:$AU$9)))))</f>
        <v>X</v>
      </c>
      <c r="AU220" s="129" t="str" cm="1">
        <f t="array" ref="AU220">IF(D220="X","X",SUM(N(ISNUMBER(_xlfn.XMATCH(INDEX(D$12:D$411,1+MOD($B220-D$8+_xlfn.SEQUENCE(D$7,,0),D$412)),$AU$5:$AU$9)))))</f>
        <v>X</v>
      </c>
      <c r="AV220" s="129" t="str" cm="1">
        <f t="array" ref="AV220">IF(E220="X","X",SUM(N(ISNUMBER(_xlfn.XMATCH(INDEX(E$12:E$411,1+MOD($B220-E$8+_xlfn.SEQUENCE(E$7,,0),E$412)),$AU$5:$AU$9)))))</f>
        <v>X</v>
      </c>
      <c r="AW220" s="129" t="str" cm="1">
        <f t="array" ref="AW220">IF(F220="X","X",SUM(N(ISNUMBER(_xlfn.XMATCH(INDEX(F$12:F$411,1+MOD($B220-F$8+_xlfn.SEQUENCE(F$7,,0),F$412)),$AU$5:$AU$9)))))</f>
        <v>X</v>
      </c>
      <c r="AX220" s="142" t="str" cm="1">
        <f t="array" ref="AX220">IF(G220="X","X",SUM(N(ISNUMBER(_xlfn.XMATCH(INDEX(G$12:G$411,1+MOD($B220-G$8+_xlfn.SEQUENCE(G$7,,0),G$412)),$AU$5:$AU$9)))))</f>
        <v>X</v>
      </c>
      <c r="AZ220" s="146" t="str" cm="1">
        <f t="array" ref="AZ220">IF(C220="X","X",SUM(N(ISNUMBER(_xlfn.XMATCH(INDEX(C$12:C$411,1+MOD($B220-C$8+_xlfn.SEQUENCE(C$7,,0),C$412)),$BA$5:$BA$9)))))</f>
        <v>X</v>
      </c>
      <c r="BA220" s="129" t="str" cm="1">
        <f t="array" ref="BA220">IF(D220="X","X",SUM(N(ISNUMBER(_xlfn.XMATCH(INDEX(D$12:D$411,1+MOD($B220-D$8+_xlfn.SEQUENCE(D$7,,0),D$412)),$BA$5:$BA$9)))))</f>
        <v>X</v>
      </c>
      <c r="BB220" s="129" t="str" cm="1">
        <f t="array" ref="BB220">IF(E220="X","X",SUM(N(ISNUMBER(_xlfn.XMATCH(INDEX(E$12:E$411,1+MOD($B220-E$8+_xlfn.SEQUENCE(E$7,,0),E$412)),$BA$5:$BA$9)))))</f>
        <v>X</v>
      </c>
      <c r="BC220" s="129" t="str" cm="1">
        <f t="array" ref="BC220">IF(F220="X","X",SUM(N(ISNUMBER(_xlfn.XMATCH(INDEX(F$12:F$411,1+MOD($B220-F$8+_xlfn.SEQUENCE(F$7,,0),F$412)),$BA$5:$BA$9)))))</f>
        <v>X</v>
      </c>
      <c r="BD220" s="142" t="str" cm="1">
        <f t="array" ref="BD220">IF(G220="X","X",SUM(N(ISNUMBER(_xlfn.XMATCH(INDEX(G$12:G$411,1+MOD($B220-G$8+_xlfn.SEQUENCE(G$7,,0),G$412)),$BA$5:$BA$9)))))</f>
        <v>X</v>
      </c>
      <c r="BF220" s="146" t="str" cm="1">
        <f t="array" ref="BF220">IF(C220="X","X",SUM(N(ISNUMBER(_xlfn.XMATCH(INDEX(C$12:C$411,1+MOD($B220-C$8+_xlfn.SEQUENCE(C$7,,0),C$412)),$BG$5:$BG$9)))))</f>
        <v>X</v>
      </c>
      <c r="BG220" s="129" t="str" cm="1">
        <f t="array" ref="BG220">IF(D220="X","X",SUM(N(ISNUMBER(_xlfn.XMATCH(INDEX(D$12:D$411,1+MOD($B220-D$8+_xlfn.SEQUENCE(D$7,,0),D$412)),$BG$5:$BG$9)))))</f>
        <v>X</v>
      </c>
      <c r="BH220" s="129" t="str" cm="1">
        <f t="array" ref="BH220">IF(E220="X","X",SUM(N(ISNUMBER(_xlfn.XMATCH(INDEX(E$12:E$411,1+MOD($B220-E$8+_xlfn.SEQUENCE(E$7,,0),E$412)),$BG$5:$BG$9)))))</f>
        <v>X</v>
      </c>
      <c r="BI220" s="129" t="str" cm="1">
        <f t="array" ref="BI220">IF(F220="X","X",SUM(N(ISNUMBER(_xlfn.XMATCH(INDEX(F$12:F$411,1+MOD($B220-F$8+_xlfn.SEQUENCE(F$7,,0),F$412)),$BG$5:$BG$9)))))</f>
        <v>X</v>
      </c>
      <c r="BJ220" s="142" t="str" cm="1">
        <f t="array" ref="BJ220">IF(G220="X","X",SUM(N(ISNUMBER(_xlfn.XMATCH(INDEX(G$12:G$411,1+MOD($B220-G$8+_xlfn.SEQUENCE(G$7,,0),G$412)),$BG$5:$BG$9)))))</f>
        <v>X</v>
      </c>
      <c r="BL220" s="146" t="str" cm="1">
        <f t="array" ref="BL220">IF(C220="X","X",SUM(N(ISNUMBER(_xlfn.XMATCH(INDEX(C$12:C$411,1+MOD($B220-C$8+_xlfn.SEQUENCE(C$7,,0),C$412)),$BM$5:$BM$9)))))</f>
        <v>X</v>
      </c>
      <c r="BM220" s="129" t="str" cm="1">
        <f t="array" ref="BM220">IF(D220="X","X",SUM(N(ISNUMBER(_xlfn.XMATCH(INDEX(D$12:D$411,1+MOD($B220-D$8+_xlfn.SEQUENCE(D$7,,0),D$412)),$BM$5:$BM$9)))))</f>
        <v>X</v>
      </c>
      <c r="BN220" s="129" t="str" cm="1">
        <f t="array" ref="BN220">IF(E220="X","X",SUM(N(ISNUMBER(_xlfn.XMATCH(INDEX(E$12:E$411,1+MOD($B220-E$8+_xlfn.SEQUENCE(E$7,,0),E$412)),$BM$5:$BM$9)))))</f>
        <v>X</v>
      </c>
      <c r="BO220" s="129" t="str" cm="1">
        <f t="array" ref="BO220">IF(F220="X","X",SUM(N(ISNUMBER(_xlfn.XMATCH(INDEX(F$12:F$411,1+MOD($B220-F$8+_xlfn.SEQUENCE(F$7,,0),F$412)),$BM$5:$BM$9)))))</f>
        <v>X</v>
      </c>
      <c r="BP220" s="142" t="str" cm="1">
        <f t="array" ref="BP220">IF(G220="X","X",SUM(N(ISNUMBER(_xlfn.XMATCH(INDEX(G$12:G$411,1+MOD($B220-G$8+_xlfn.SEQUENCE(G$7,,0),G$412)),$BM$5:$BM$9)))))</f>
        <v>X</v>
      </c>
      <c r="BR220" s="146" t="str" cm="1">
        <f t="array" ref="BR220">IF(C220="X","X",SUM(N(ISNUMBER(_xlfn.XMATCH(INDEX(C$12:C$411,1+MOD($B220-C$8+_xlfn.SEQUENCE(C$7,,0),C$412)),$BS$5:$BS$9)))))</f>
        <v>X</v>
      </c>
      <c r="BS220" s="129" t="str" cm="1">
        <f t="array" ref="BS220">IF(D220="X","X",SUM(N(ISNUMBER(_xlfn.XMATCH(INDEX(D$12:D$411,1+MOD($B220-D$8+_xlfn.SEQUENCE(D$7,,0),D$412)),$BS$5:$BS$9)))))</f>
        <v>X</v>
      </c>
      <c r="BT220" s="129" t="str" cm="1">
        <f t="array" ref="BT220">IF(E220="X","X",SUM(N(ISNUMBER(_xlfn.XMATCH(INDEX(E$12:E$411,1+MOD($B220-E$8+_xlfn.SEQUENCE(E$7,,0),E$412)),$BS$5:$BS$9)))))</f>
        <v>X</v>
      </c>
      <c r="BU220" s="129" t="str" cm="1">
        <f t="array" ref="BU220">IF(F220="X","X",SUM(N(ISNUMBER(_xlfn.XMATCH(INDEX(F$12:F$411,1+MOD($B220-F$8+_xlfn.SEQUENCE(F$7,,0),F$412)),$BS$5:$BS$9)))))</f>
        <v>X</v>
      </c>
      <c r="BV220" s="142" t="str" cm="1">
        <f t="array" ref="BV220">IF(G220="X","X",SUM(N(ISNUMBER(_xlfn.XMATCH(INDEX(G$12:G$411,1+MOD($B220-G$8+_xlfn.SEQUENCE(G$7,,0),G$412)),$BS$5:$BS$9)))))</f>
        <v>X</v>
      </c>
      <c r="BX220" s="146" t="str" cm="1">
        <f t="array" ref="BX220">IF(C220="X","X",SUM(N(ISNUMBER(_xlfn.XMATCH(INDEX(C$12:C$411,1+MOD($B220-C$8+_xlfn.SEQUENCE(C$7,,0),C$412)),$BY$5:$BY$9)))))</f>
        <v>X</v>
      </c>
      <c r="BY220" s="129" t="str" cm="1">
        <f t="array" ref="BY220">IF(D220="X","X",SUM(N(ISNUMBER(_xlfn.XMATCH(INDEX(D$12:D$411,1+MOD($B220-D$8+_xlfn.SEQUENCE(D$7,,0),D$412)),$BY$5:$BY$9)))))</f>
        <v>X</v>
      </c>
      <c r="BZ220" s="129" t="str" cm="1">
        <f t="array" ref="BZ220">IF(E220="X","X",SUM(N(ISNUMBER(_xlfn.XMATCH(INDEX(E$12:E$411,1+MOD($B220-E$8+_xlfn.SEQUENCE(E$7,,0),E$412)),$BY$5:$BY$9)))))</f>
        <v>X</v>
      </c>
      <c r="CA220" s="129" t="str" cm="1">
        <f t="array" ref="CA220">IF(F220="X","X",SUM(N(ISNUMBER(_xlfn.XMATCH(INDEX(F$12:F$411,1+MOD($B220-F$8+_xlfn.SEQUENCE(F$7,,0),F$412)),$BY$5:$BY$9)))))</f>
        <v>X</v>
      </c>
      <c r="CB220" s="142" t="str" cm="1">
        <f t="array" ref="CB220">IF(G220="X","X",SUM(N(ISNUMBER(_xlfn.XMATCH(INDEX(G$12:G$411,1+MOD($B220-G$8+_xlfn.SEQUENCE(G$7,,0),G$412)),$BY$5:$BY$9)))))</f>
        <v>X</v>
      </c>
      <c r="CD220" s="146" t="str" cm="1">
        <f t="array" ref="CD220">IF(C220="X","X",SUM(N(ISNUMBER(_xlfn.XMATCH(INDEX(C$12:C$411,1+MOD($B220-C$8+_xlfn.SEQUENCE(C$7,,0),C$412)),$CE$5:$CE$9)))))</f>
        <v>X</v>
      </c>
      <c r="CE220" s="129" t="str" cm="1">
        <f t="array" ref="CE220">IF(D220="X","X",SUM(N(ISNUMBER(_xlfn.XMATCH(INDEX(D$12:D$411,1+MOD($B220-D$8+_xlfn.SEQUENCE(D$7,,0),D$412)),$CE$5:$CE$9)))))</f>
        <v>X</v>
      </c>
      <c r="CF220" s="129" t="str" cm="1">
        <f t="array" ref="CF220">IF(E220="X","X",SUM(N(ISNUMBER(_xlfn.XMATCH(INDEX(E$12:E$411,1+MOD($B220-E$8+_xlfn.SEQUENCE(E$7,,0),E$412)),$CE$5:$CE$9)))))</f>
        <v>X</v>
      </c>
      <c r="CG220" s="129" t="str" cm="1">
        <f t="array" ref="CG220">IF(F220="X","X",SUM(N(ISNUMBER(_xlfn.XMATCH(INDEX(F$12:F$411,1+MOD($B220-F$8+_xlfn.SEQUENCE(F$7,,0),F$412)),$CE$5:$CE$9)))))</f>
        <v>X</v>
      </c>
      <c r="CH220" s="142" t="str" cm="1">
        <f t="array" ref="CH220">IF(G220="X","X",SUM(N(ISNUMBER(_xlfn.XMATCH(INDEX(G$12:G$411,1+MOD($B220-G$8+_xlfn.SEQUENCE(G$7,,0),G$412)),$CE$5:$CE$9)))))</f>
        <v>X</v>
      </c>
      <c r="CJ220" s="146" t="str" cm="1">
        <f t="array" ref="CJ220">IF(C220="X","X",SUM(N(ISNUMBER(_xlfn.XMATCH(INDEX(C$12:C$411,1+MOD($B220-C$8+_xlfn.SEQUENCE(C$7,,0),C$412)),$CK$5:$CK$9)))))</f>
        <v>X</v>
      </c>
      <c r="CK220" s="129" t="str" cm="1">
        <f t="array" ref="CK220">IF(D220="X","X",SUM(N(ISNUMBER(_xlfn.XMATCH(INDEX(D$12:D$411,1+MOD($B220-D$8+_xlfn.SEQUENCE(D$7,,0),D$412)),$CK$5:$CK$9)))))</f>
        <v>X</v>
      </c>
      <c r="CL220" s="129" t="str" cm="1">
        <f t="array" ref="CL220">IF(E220="X","X",SUM(N(ISNUMBER(_xlfn.XMATCH(INDEX(E$12:E$411,1+MOD($B220-E$8+_xlfn.SEQUENCE(E$7,,0),E$412)),$CK$5:$CK$9)))))</f>
        <v>X</v>
      </c>
      <c r="CM220" s="129" t="str" cm="1">
        <f t="array" ref="CM220">IF(F220="X","X",SUM(N(ISNUMBER(_xlfn.XMATCH(INDEX(F$12:F$411,1+MOD($B220-F$8+_xlfn.SEQUENCE(F$7,,0),F$412)),$CK$5:$CK$9)))))</f>
        <v>X</v>
      </c>
      <c r="CN220" s="142" t="str" cm="1">
        <f t="array" ref="CN220">IF(G220="X","X",SUM(N(ISNUMBER(_xlfn.XMATCH(INDEX(G$12:G$411,1+MOD($B220-G$8+_xlfn.SEQUENCE(G$7,,0),G$412)),$CK$5:$CK$9)))))</f>
        <v>X</v>
      </c>
      <c r="CP220" s="146" t="str" cm="1">
        <f t="array" ref="CP220">IF(C220="X","X",SUM(N(ISNUMBER(_xlfn.XMATCH(INDEX(C$12:C$411,1+MOD($B220-C$8+_xlfn.SEQUENCE(C$7,,0),C$412)),$CQ$5:$CQ$9)))))</f>
        <v>X</v>
      </c>
      <c r="CQ220" s="129" t="str" cm="1">
        <f t="array" ref="CQ220">IF(D220="X","X",SUM(N(ISNUMBER(_xlfn.XMATCH(INDEX(D$12:D$411,1+MOD($B220-D$8+_xlfn.SEQUENCE(D$7,,0),D$412)),$CQ$5:$CQ$9)))))</f>
        <v>X</v>
      </c>
      <c r="CR220" s="129" t="str" cm="1">
        <f t="array" ref="CR220">IF(E220="X","X",SUM(N(ISNUMBER(_xlfn.XMATCH(INDEX(E$12:E$411,1+MOD($B220-E$8+_xlfn.SEQUENCE(E$7,,0),E$412)),$CQ$5:$CQ$9)))))</f>
        <v>X</v>
      </c>
      <c r="CS220" s="129" t="str" cm="1">
        <f t="array" ref="CS220">IF(F220="X","X",SUM(N(ISNUMBER(_xlfn.XMATCH(INDEX(F$12:F$411,1+MOD($B220-F$8+_xlfn.SEQUENCE(F$7,,0),F$412)),$CQ$5:$CQ$9)))))</f>
        <v>X</v>
      </c>
      <c r="CT220" s="142" t="str" cm="1">
        <f t="array" ref="CT220">IF(G220="X","X",SUM(N(ISNUMBER(_xlfn.XMATCH(INDEX(G$12:G$411,1+MOD($B220-G$8+_xlfn.SEQUENCE(G$7,,0),G$412)),$CQ$5:$CQ$9)))))</f>
        <v>X</v>
      </c>
    </row>
    <row r="221" spans="2:98" ht="12.75" customHeight="1" x14ac:dyDescent="0.2">
      <c r="B221" s="5">
        <f t="shared" si="12"/>
        <v>209</v>
      </c>
      <c r="C221" s="129" t="s">
        <v>10</v>
      </c>
      <c r="D221" s="129" t="s">
        <v>10</v>
      </c>
      <c r="E221" s="129" t="s">
        <v>10</v>
      </c>
      <c r="F221" s="129" t="s">
        <v>10</v>
      </c>
      <c r="G221" s="142" t="s">
        <v>10</v>
      </c>
      <c r="P221" s="146" t="str" cm="1">
        <f t="array" ref="P221">IF(C221="X","X",SUM(N(ISNUMBER(_xlfn.XMATCH(INDEX(C$12:C$411,1+MOD($B221-C$8+_xlfn.SEQUENCE(C$7,,0),C$412)),$Q$5:$Q$9)))))</f>
        <v>X</v>
      </c>
      <c r="Q221" s="129" t="str" cm="1">
        <f t="array" ref="Q221">IF(D221="X","X",SUM(N(ISNUMBER(_xlfn.XMATCH(INDEX(D$12:D$411,1+MOD($B221-D$8+_xlfn.SEQUENCE(D$7,,0),D$412)),$Q$5:$Q$9)))))</f>
        <v>X</v>
      </c>
      <c r="R221" s="129" t="str" cm="1">
        <f t="array" ref="R221">IF(E221="X","X",SUM(N(ISNUMBER(_xlfn.XMATCH(INDEX(E$12:E$411,1+MOD($B221-E$8+_xlfn.SEQUENCE(E$7,,0),E$412)),$Q$5:$Q$9)))))</f>
        <v>X</v>
      </c>
      <c r="S221" s="129" t="str" cm="1">
        <f t="array" ref="S221">IF(F221="X","X",SUM(N(ISNUMBER(_xlfn.XMATCH(INDEX(F$12:F$411,1+MOD($B221-F$8+_xlfn.SEQUENCE(F$7,,0),F$412)),$Q$5:$Q$9)))))</f>
        <v>X</v>
      </c>
      <c r="T221" s="142" t="str" cm="1">
        <f t="array" ref="T221">IF(G221="X","X",SUM(N(ISNUMBER(_xlfn.XMATCH(INDEX(G$12:G$411,1+MOD($B221-G$8+_xlfn.SEQUENCE(G$7,,0),G$412)),$Q$5:$Q$9)))))</f>
        <v>X</v>
      </c>
      <c r="V221" s="146" t="str" cm="1">
        <f t="array" ref="V221">IF(C221="X","X",SUM(N(ISNUMBER(_xlfn.XMATCH(INDEX(C$12:C$411,1+MOD($B221-C$8+_xlfn.SEQUENCE(C$7,,0),C$412)),$W$5:$W$9)))))</f>
        <v>X</v>
      </c>
      <c r="W221" s="129" t="str" cm="1">
        <f t="array" ref="W221">IF(D221="X","X",SUM(N(ISNUMBER(_xlfn.XMATCH(INDEX(D$12:D$411,1+MOD($B221-D$8+_xlfn.SEQUENCE(D$7,,0),D$412)),$W$5:$W$9)))))</f>
        <v>X</v>
      </c>
      <c r="X221" s="129" t="str" cm="1">
        <f t="array" ref="X221">IF(E221="X","X",SUM(N(ISNUMBER(_xlfn.XMATCH(INDEX(E$12:E$411,1+MOD($B221-E$8+_xlfn.SEQUENCE(E$7,,0),E$412)),$W$5:$W$9)))))</f>
        <v>X</v>
      </c>
      <c r="Y221" s="129" t="str" cm="1">
        <f t="array" ref="Y221">IF(F221="X","X",SUM(N(ISNUMBER(_xlfn.XMATCH(INDEX(F$12:F$411,1+MOD($B221-F$8+_xlfn.SEQUENCE(F$7,,0),F$412)),$W$5:$W$9)))))</f>
        <v>X</v>
      </c>
      <c r="Z221" s="142" t="str" cm="1">
        <f t="array" ref="Z221">IF(G221="X","X",SUM(N(ISNUMBER(_xlfn.XMATCH(INDEX(G$12:G$411,1+MOD($B221-G$8+_xlfn.SEQUENCE(G$7,,0),G$412)),$W$5:$W$9)))))</f>
        <v>X</v>
      </c>
      <c r="AB221" s="146" t="str" cm="1">
        <f t="array" ref="AB221">IF(C221="X","X",SUM(N(ISNUMBER(_xlfn.XMATCH(INDEX(C$12:C$411,1+MOD($B221-C$8+_xlfn.SEQUENCE(C$7,,0),C$412)),$AC$5:$AC$9)))))</f>
        <v>X</v>
      </c>
      <c r="AC221" s="129" t="str" cm="1">
        <f t="array" ref="AC221">IF(D221="X","X",SUM(N(ISNUMBER(_xlfn.XMATCH(INDEX(D$12:D$411,1+MOD($B221-D$8+_xlfn.SEQUENCE(D$7,,0),D$412)),$AC$5:$AC$9)))))</f>
        <v>X</v>
      </c>
      <c r="AD221" s="129" t="str" cm="1">
        <f t="array" ref="AD221">IF(E221="X","X",SUM(N(ISNUMBER(_xlfn.XMATCH(INDEX(E$12:E$411,1+MOD($B221-E$8+_xlfn.SEQUENCE(E$7,,0),E$412)),$AC$5:$AC$9)))))</f>
        <v>X</v>
      </c>
      <c r="AE221" s="129" t="str" cm="1">
        <f t="array" ref="AE221">IF(F221="X","X",SUM(N(ISNUMBER(_xlfn.XMATCH(INDEX(F$12:F$411,1+MOD($B221-F$8+_xlfn.SEQUENCE(F$7,,0),F$412)),$AC$5:$AC$9)))))</f>
        <v>X</v>
      </c>
      <c r="AF221" s="142" t="str" cm="1">
        <f t="array" ref="AF221">IF(G221="X","X",SUM(N(ISNUMBER(_xlfn.XMATCH(INDEX(G$12:G$411,1+MOD($B221-G$8+_xlfn.SEQUENCE(G$7,,0),G$412)),$AC$5:$AC$9)))))</f>
        <v>X</v>
      </c>
      <c r="AH221" s="146" t="str" cm="1">
        <f t="array" ref="AH221">IF(C221="X","X",SUM(N(ISNUMBER(_xlfn.XMATCH(INDEX(C$12:C$411,1+MOD($B221-C$8+_xlfn.SEQUENCE(C$7,,0),C$412)),$AI$5:$AI$9)))))</f>
        <v>X</v>
      </c>
      <c r="AI221" s="129" t="str" cm="1">
        <f t="array" ref="AI221">IF(D221="X","X",SUM(N(ISNUMBER(_xlfn.XMATCH(INDEX(D$12:D$411,1+MOD($B221-D$8+_xlfn.SEQUENCE(D$7,,0),D$412)),$AI$5:$AI$9)))))</f>
        <v>X</v>
      </c>
      <c r="AJ221" s="129" t="str" cm="1">
        <f t="array" ref="AJ221">IF(E221="X","X",SUM(N(ISNUMBER(_xlfn.XMATCH(INDEX(E$12:E$411,1+MOD($B221-E$8+_xlfn.SEQUENCE(E$7,,0),E$412)),$AI$5:$AI$9)))))</f>
        <v>X</v>
      </c>
      <c r="AK221" s="129" t="str" cm="1">
        <f t="array" ref="AK221">IF(F221="X","X",SUM(N(ISNUMBER(_xlfn.XMATCH(INDEX(F$12:F$411,1+MOD($B221-F$8+_xlfn.SEQUENCE(F$7,,0),F$412)),$AI$5:$AI$9)))))</f>
        <v>X</v>
      </c>
      <c r="AL221" s="142" t="str" cm="1">
        <f t="array" ref="AL221">IF(G221="X","X",SUM(N(ISNUMBER(_xlfn.XMATCH(INDEX(G$12:G$411,1+MOD($B221-G$8+_xlfn.SEQUENCE(G$7,,0),G$412)),$AI$5:$AI$9)))))</f>
        <v>X</v>
      </c>
      <c r="AN221" s="146" t="str" cm="1">
        <f t="array" ref="AN221">IF(C221="X","X",SUM(N(ISNUMBER(_xlfn.XMATCH(INDEX(C$12:C$411,1+MOD($B221-C$8+_xlfn.SEQUENCE(C$7,,0),C$412)),$AO$5:$AO$9)))))</f>
        <v>X</v>
      </c>
      <c r="AO221" s="129" t="str" cm="1">
        <f t="array" ref="AO221">IF(D221="X","X",SUM(N(ISNUMBER(_xlfn.XMATCH(INDEX(D$12:D$411,1+MOD($B221-D$8+_xlfn.SEQUENCE(D$7,,0),D$412)),$AO$5:$AO$9)))))</f>
        <v>X</v>
      </c>
      <c r="AP221" s="129" t="str" cm="1">
        <f t="array" ref="AP221">IF(E221="X","X",SUM(N(ISNUMBER(_xlfn.XMATCH(INDEX(E$12:E$411,1+MOD($B221-E$8+_xlfn.SEQUENCE(E$7,,0),E$412)),$AO$5:$AO$9)))))</f>
        <v>X</v>
      </c>
      <c r="AQ221" s="129" t="str" cm="1">
        <f t="array" ref="AQ221">IF(F221="X","X",SUM(N(ISNUMBER(_xlfn.XMATCH(INDEX(F$12:F$411,1+MOD($B221-F$8+_xlfn.SEQUENCE(F$7,,0),F$412)),$AO$5:$AO$9)))))</f>
        <v>X</v>
      </c>
      <c r="AR221" s="142" t="str" cm="1">
        <f t="array" ref="AR221">IF(G221="X","X",SUM(N(ISNUMBER(_xlfn.XMATCH(INDEX(G$12:G$411,1+MOD($B221-G$8+_xlfn.SEQUENCE(G$7,,0),G$412)),$AO$5:$AO$9)))))</f>
        <v>X</v>
      </c>
      <c r="AT221" s="146" t="str" cm="1">
        <f t="array" ref="AT221">IF(C221="X","X",SUM(N(ISNUMBER(_xlfn.XMATCH(INDEX(C$12:C$411,1+MOD($B221-C$8+_xlfn.SEQUENCE(C$7,,0),C$412)),$AU$5:$AU$9)))))</f>
        <v>X</v>
      </c>
      <c r="AU221" s="129" t="str" cm="1">
        <f t="array" ref="AU221">IF(D221="X","X",SUM(N(ISNUMBER(_xlfn.XMATCH(INDEX(D$12:D$411,1+MOD($B221-D$8+_xlfn.SEQUENCE(D$7,,0),D$412)),$AU$5:$AU$9)))))</f>
        <v>X</v>
      </c>
      <c r="AV221" s="129" t="str" cm="1">
        <f t="array" ref="AV221">IF(E221="X","X",SUM(N(ISNUMBER(_xlfn.XMATCH(INDEX(E$12:E$411,1+MOD($B221-E$8+_xlfn.SEQUENCE(E$7,,0),E$412)),$AU$5:$AU$9)))))</f>
        <v>X</v>
      </c>
      <c r="AW221" s="129" t="str" cm="1">
        <f t="array" ref="AW221">IF(F221="X","X",SUM(N(ISNUMBER(_xlfn.XMATCH(INDEX(F$12:F$411,1+MOD($B221-F$8+_xlfn.SEQUENCE(F$7,,0),F$412)),$AU$5:$AU$9)))))</f>
        <v>X</v>
      </c>
      <c r="AX221" s="142" t="str" cm="1">
        <f t="array" ref="AX221">IF(G221="X","X",SUM(N(ISNUMBER(_xlfn.XMATCH(INDEX(G$12:G$411,1+MOD($B221-G$8+_xlfn.SEQUENCE(G$7,,0),G$412)),$AU$5:$AU$9)))))</f>
        <v>X</v>
      </c>
      <c r="AZ221" s="146" t="str" cm="1">
        <f t="array" ref="AZ221">IF(C221="X","X",SUM(N(ISNUMBER(_xlfn.XMATCH(INDEX(C$12:C$411,1+MOD($B221-C$8+_xlfn.SEQUENCE(C$7,,0),C$412)),$BA$5:$BA$9)))))</f>
        <v>X</v>
      </c>
      <c r="BA221" s="129" t="str" cm="1">
        <f t="array" ref="BA221">IF(D221="X","X",SUM(N(ISNUMBER(_xlfn.XMATCH(INDEX(D$12:D$411,1+MOD($B221-D$8+_xlfn.SEQUENCE(D$7,,0),D$412)),$BA$5:$BA$9)))))</f>
        <v>X</v>
      </c>
      <c r="BB221" s="129" t="str" cm="1">
        <f t="array" ref="BB221">IF(E221="X","X",SUM(N(ISNUMBER(_xlfn.XMATCH(INDEX(E$12:E$411,1+MOD($B221-E$8+_xlfn.SEQUENCE(E$7,,0),E$412)),$BA$5:$BA$9)))))</f>
        <v>X</v>
      </c>
      <c r="BC221" s="129" t="str" cm="1">
        <f t="array" ref="BC221">IF(F221="X","X",SUM(N(ISNUMBER(_xlfn.XMATCH(INDEX(F$12:F$411,1+MOD($B221-F$8+_xlfn.SEQUENCE(F$7,,0),F$412)),$BA$5:$BA$9)))))</f>
        <v>X</v>
      </c>
      <c r="BD221" s="142" t="str" cm="1">
        <f t="array" ref="BD221">IF(G221="X","X",SUM(N(ISNUMBER(_xlfn.XMATCH(INDEX(G$12:G$411,1+MOD($B221-G$8+_xlfn.SEQUENCE(G$7,,0),G$412)),$BA$5:$BA$9)))))</f>
        <v>X</v>
      </c>
      <c r="BF221" s="146" t="str" cm="1">
        <f t="array" ref="BF221">IF(C221="X","X",SUM(N(ISNUMBER(_xlfn.XMATCH(INDEX(C$12:C$411,1+MOD($B221-C$8+_xlfn.SEQUENCE(C$7,,0),C$412)),$BG$5:$BG$9)))))</f>
        <v>X</v>
      </c>
      <c r="BG221" s="129" t="str" cm="1">
        <f t="array" ref="BG221">IF(D221="X","X",SUM(N(ISNUMBER(_xlfn.XMATCH(INDEX(D$12:D$411,1+MOD($B221-D$8+_xlfn.SEQUENCE(D$7,,0),D$412)),$BG$5:$BG$9)))))</f>
        <v>X</v>
      </c>
      <c r="BH221" s="129" t="str" cm="1">
        <f t="array" ref="BH221">IF(E221="X","X",SUM(N(ISNUMBER(_xlfn.XMATCH(INDEX(E$12:E$411,1+MOD($B221-E$8+_xlfn.SEQUENCE(E$7,,0),E$412)),$BG$5:$BG$9)))))</f>
        <v>X</v>
      </c>
      <c r="BI221" s="129" t="str" cm="1">
        <f t="array" ref="BI221">IF(F221="X","X",SUM(N(ISNUMBER(_xlfn.XMATCH(INDEX(F$12:F$411,1+MOD($B221-F$8+_xlfn.SEQUENCE(F$7,,0),F$412)),$BG$5:$BG$9)))))</f>
        <v>X</v>
      </c>
      <c r="BJ221" s="142" t="str" cm="1">
        <f t="array" ref="BJ221">IF(G221="X","X",SUM(N(ISNUMBER(_xlfn.XMATCH(INDEX(G$12:G$411,1+MOD($B221-G$8+_xlfn.SEQUENCE(G$7,,0),G$412)),$BG$5:$BG$9)))))</f>
        <v>X</v>
      </c>
      <c r="BL221" s="146" t="str" cm="1">
        <f t="array" ref="BL221">IF(C221="X","X",SUM(N(ISNUMBER(_xlfn.XMATCH(INDEX(C$12:C$411,1+MOD($B221-C$8+_xlfn.SEQUENCE(C$7,,0),C$412)),$BM$5:$BM$9)))))</f>
        <v>X</v>
      </c>
      <c r="BM221" s="129" t="str" cm="1">
        <f t="array" ref="BM221">IF(D221="X","X",SUM(N(ISNUMBER(_xlfn.XMATCH(INDEX(D$12:D$411,1+MOD($B221-D$8+_xlfn.SEQUENCE(D$7,,0),D$412)),$BM$5:$BM$9)))))</f>
        <v>X</v>
      </c>
      <c r="BN221" s="129" t="str" cm="1">
        <f t="array" ref="BN221">IF(E221="X","X",SUM(N(ISNUMBER(_xlfn.XMATCH(INDEX(E$12:E$411,1+MOD($B221-E$8+_xlfn.SEQUENCE(E$7,,0),E$412)),$BM$5:$BM$9)))))</f>
        <v>X</v>
      </c>
      <c r="BO221" s="129" t="str" cm="1">
        <f t="array" ref="BO221">IF(F221="X","X",SUM(N(ISNUMBER(_xlfn.XMATCH(INDEX(F$12:F$411,1+MOD($B221-F$8+_xlfn.SEQUENCE(F$7,,0),F$412)),$BM$5:$BM$9)))))</f>
        <v>X</v>
      </c>
      <c r="BP221" s="142" t="str" cm="1">
        <f t="array" ref="BP221">IF(G221="X","X",SUM(N(ISNUMBER(_xlfn.XMATCH(INDEX(G$12:G$411,1+MOD($B221-G$8+_xlfn.SEQUENCE(G$7,,0),G$412)),$BM$5:$BM$9)))))</f>
        <v>X</v>
      </c>
      <c r="BR221" s="146" t="str" cm="1">
        <f t="array" ref="BR221">IF(C221="X","X",SUM(N(ISNUMBER(_xlfn.XMATCH(INDEX(C$12:C$411,1+MOD($B221-C$8+_xlfn.SEQUENCE(C$7,,0),C$412)),$BS$5:$BS$9)))))</f>
        <v>X</v>
      </c>
      <c r="BS221" s="129" t="str" cm="1">
        <f t="array" ref="BS221">IF(D221="X","X",SUM(N(ISNUMBER(_xlfn.XMATCH(INDEX(D$12:D$411,1+MOD($B221-D$8+_xlfn.SEQUENCE(D$7,,0),D$412)),$BS$5:$BS$9)))))</f>
        <v>X</v>
      </c>
      <c r="BT221" s="129" t="str" cm="1">
        <f t="array" ref="BT221">IF(E221="X","X",SUM(N(ISNUMBER(_xlfn.XMATCH(INDEX(E$12:E$411,1+MOD($B221-E$8+_xlfn.SEQUENCE(E$7,,0),E$412)),$BS$5:$BS$9)))))</f>
        <v>X</v>
      </c>
      <c r="BU221" s="129" t="str" cm="1">
        <f t="array" ref="BU221">IF(F221="X","X",SUM(N(ISNUMBER(_xlfn.XMATCH(INDEX(F$12:F$411,1+MOD($B221-F$8+_xlfn.SEQUENCE(F$7,,0),F$412)),$BS$5:$BS$9)))))</f>
        <v>X</v>
      </c>
      <c r="BV221" s="142" t="str" cm="1">
        <f t="array" ref="BV221">IF(G221="X","X",SUM(N(ISNUMBER(_xlfn.XMATCH(INDEX(G$12:G$411,1+MOD($B221-G$8+_xlfn.SEQUENCE(G$7,,0),G$412)),$BS$5:$BS$9)))))</f>
        <v>X</v>
      </c>
      <c r="BX221" s="146" t="str" cm="1">
        <f t="array" ref="BX221">IF(C221="X","X",SUM(N(ISNUMBER(_xlfn.XMATCH(INDEX(C$12:C$411,1+MOD($B221-C$8+_xlfn.SEQUENCE(C$7,,0),C$412)),$BY$5:$BY$9)))))</f>
        <v>X</v>
      </c>
      <c r="BY221" s="129" t="str" cm="1">
        <f t="array" ref="BY221">IF(D221="X","X",SUM(N(ISNUMBER(_xlfn.XMATCH(INDEX(D$12:D$411,1+MOD($B221-D$8+_xlfn.SEQUENCE(D$7,,0),D$412)),$BY$5:$BY$9)))))</f>
        <v>X</v>
      </c>
      <c r="BZ221" s="129" t="str" cm="1">
        <f t="array" ref="BZ221">IF(E221="X","X",SUM(N(ISNUMBER(_xlfn.XMATCH(INDEX(E$12:E$411,1+MOD($B221-E$8+_xlfn.SEQUENCE(E$7,,0),E$412)),$BY$5:$BY$9)))))</f>
        <v>X</v>
      </c>
      <c r="CA221" s="129" t="str" cm="1">
        <f t="array" ref="CA221">IF(F221="X","X",SUM(N(ISNUMBER(_xlfn.XMATCH(INDEX(F$12:F$411,1+MOD($B221-F$8+_xlfn.SEQUENCE(F$7,,0),F$412)),$BY$5:$BY$9)))))</f>
        <v>X</v>
      </c>
      <c r="CB221" s="142" t="str" cm="1">
        <f t="array" ref="CB221">IF(G221="X","X",SUM(N(ISNUMBER(_xlfn.XMATCH(INDEX(G$12:G$411,1+MOD($B221-G$8+_xlfn.SEQUENCE(G$7,,0),G$412)),$BY$5:$BY$9)))))</f>
        <v>X</v>
      </c>
      <c r="CD221" s="146" t="str" cm="1">
        <f t="array" ref="CD221">IF(C221="X","X",SUM(N(ISNUMBER(_xlfn.XMATCH(INDEX(C$12:C$411,1+MOD($B221-C$8+_xlfn.SEQUENCE(C$7,,0),C$412)),$CE$5:$CE$9)))))</f>
        <v>X</v>
      </c>
      <c r="CE221" s="129" t="str" cm="1">
        <f t="array" ref="CE221">IF(D221="X","X",SUM(N(ISNUMBER(_xlfn.XMATCH(INDEX(D$12:D$411,1+MOD($B221-D$8+_xlfn.SEQUENCE(D$7,,0),D$412)),$CE$5:$CE$9)))))</f>
        <v>X</v>
      </c>
      <c r="CF221" s="129" t="str" cm="1">
        <f t="array" ref="CF221">IF(E221="X","X",SUM(N(ISNUMBER(_xlfn.XMATCH(INDEX(E$12:E$411,1+MOD($B221-E$8+_xlfn.SEQUENCE(E$7,,0),E$412)),$CE$5:$CE$9)))))</f>
        <v>X</v>
      </c>
      <c r="CG221" s="129" t="str" cm="1">
        <f t="array" ref="CG221">IF(F221="X","X",SUM(N(ISNUMBER(_xlfn.XMATCH(INDEX(F$12:F$411,1+MOD($B221-F$8+_xlfn.SEQUENCE(F$7,,0),F$412)),$CE$5:$CE$9)))))</f>
        <v>X</v>
      </c>
      <c r="CH221" s="142" t="str" cm="1">
        <f t="array" ref="CH221">IF(G221="X","X",SUM(N(ISNUMBER(_xlfn.XMATCH(INDEX(G$12:G$411,1+MOD($B221-G$8+_xlfn.SEQUENCE(G$7,,0),G$412)),$CE$5:$CE$9)))))</f>
        <v>X</v>
      </c>
      <c r="CJ221" s="146" t="str" cm="1">
        <f t="array" ref="CJ221">IF(C221="X","X",SUM(N(ISNUMBER(_xlfn.XMATCH(INDEX(C$12:C$411,1+MOD($B221-C$8+_xlfn.SEQUENCE(C$7,,0),C$412)),$CK$5:$CK$9)))))</f>
        <v>X</v>
      </c>
      <c r="CK221" s="129" t="str" cm="1">
        <f t="array" ref="CK221">IF(D221="X","X",SUM(N(ISNUMBER(_xlfn.XMATCH(INDEX(D$12:D$411,1+MOD($B221-D$8+_xlfn.SEQUENCE(D$7,,0),D$412)),$CK$5:$CK$9)))))</f>
        <v>X</v>
      </c>
      <c r="CL221" s="129" t="str" cm="1">
        <f t="array" ref="CL221">IF(E221="X","X",SUM(N(ISNUMBER(_xlfn.XMATCH(INDEX(E$12:E$411,1+MOD($B221-E$8+_xlfn.SEQUENCE(E$7,,0),E$412)),$CK$5:$CK$9)))))</f>
        <v>X</v>
      </c>
      <c r="CM221" s="129" t="str" cm="1">
        <f t="array" ref="CM221">IF(F221="X","X",SUM(N(ISNUMBER(_xlfn.XMATCH(INDEX(F$12:F$411,1+MOD($B221-F$8+_xlfn.SEQUENCE(F$7,,0),F$412)),$CK$5:$CK$9)))))</f>
        <v>X</v>
      </c>
      <c r="CN221" s="142" t="str" cm="1">
        <f t="array" ref="CN221">IF(G221="X","X",SUM(N(ISNUMBER(_xlfn.XMATCH(INDEX(G$12:G$411,1+MOD($B221-G$8+_xlfn.SEQUENCE(G$7,,0),G$412)),$CK$5:$CK$9)))))</f>
        <v>X</v>
      </c>
      <c r="CP221" s="146" t="str" cm="1">
        <f t="array" ref="CP221">IF(C221="X","X",SUM(N(ISNUMBER(_xlfn.XMATCH(INDEX(C$12:C$411,1+MOD($B221-C$8+_xlfn.SEQUENCE(C$7,,0),C$412)),$CQ$5:$CQ$9)))))</f>
        <v>X</v>
      </c>
      <c r="CQ221" s="129" t="str" cm="1">
        <f t="array" ref="CQ221">IF(D221="X","X",SUM(N(ISNUMBER(_xlfn.XMATCH(INDEX(D$12:D$411,1+MOD($B221-D$8+_xlfn.SEQUENCE(D$7,,0),D$412)),$CQ$5:$CQ$9)))))</f>
        <v>X</v>
      </c>
      <c r="CR221" s="129" t="str" cm="1">
        <f t="array" ref="CR221">IF(E221="X","X",SUM(N(ISNUMBER(_xlfn.XMATCH(INDEX(E$12:E$411,1+MOD($B221-E$8+_xlfn.SEQUENCE(E$7,,0),E$412)),$CQ$5:$CQ$9)))))</f>
        <v>X</v>
      </c>
      <c r="CS221" s="129" t="str" cm="1">
        <f t="array" ref="CS221">IF(F221="X","X",SUM(N(ISNUMBER(_xlfn.XMATCH(INDEX(F$12:F$411,1+MOD($B221-F$8+_xlfn.SEQUENCE(F$7,,0),F$412)),$CQ$5:$CQ$9)))))</f>
        <v>X</v>
      </c>
      <c r="CT221" s="142" t="str" cm="1">
        <f t="array" ref="CT221">IF(G221="X","X",SUM(N(ISNUMBER(_xlfn.XMATCH(INDEX(G$12:G$411,1+MOD($B221-G$8+_xlfn.SEQUENCE(G$7,,0),G$412)),$CQ$5:$CQ$9)))))</f>
        <v>X</v>
      </c>
    </row>
    <row r="222" spans="2:98" ht="12.75" customHeight="1" x14ac:dyDescent="0.2">
      <c r="B222" s="5">
        <f t="shared" si="12"/>
        <v>210</v>
      </c>
      <c r="C222" s="129" t="s">
        <v>10</v>
      </c>
      <c r="D222" s="129" t="s">
        <v>10</v>
      </c>
      <c r="E222" s="129" t="s">
        <v>10</v>
      </c>
      <c r="F222" s="129" t="s">
        <v>10</v>
      </c>
      <c r="G222" s="142" t="s">
        <v>10</v>
      </c>
      <c r="P222" s="146" t="str" cm="1">
        <f t="array" ref="P222">IF(C222="X","X",SUM(N(ISNUMBER(_xlfn.XMATCH(INDEX(C$12:C$411,1+MOD($B222-C$8+_xlfn.SEQUENCE(C$7,,0),C$412)),$Q$5:$Q$9)))))</f>
        <v>X</v>
      </c>
      <c r="Q222" s="129" t="str" cm="1">
        <f t="array" ref="Q222">IF(D222="X","X",SUM(N(ISNUMBER(_xlfn.XMATCH(INDEX(D$12:D$411,1+MOD($B222-D$8+_xlfn.SEQUENCE(D$7,,0),D$412)),$Q$5:$Q$9)))))</f>
        <v>X</v>
      </c>
      <c r="R222" s="129" t="str" cm="1">
        <f t="array" ref="R222">IF(E222="X","X",SUM(N(ISNUMBER(_xlfn.XMATCH(INDEX(E$12:E$411,1+MOD($B222-E$8+_xlfn.SEQUENCE(E$7,,0),E$412)),$Q$5:$Q$9)))))</f>
        <v>X</v>
      </c>
      <c r="S222" s="129" t="str" cm="1">
        <f t="array" ref="S222">IF(F222="X","X",SUM(N(ISNUMBER(_xlfn.XMATCH(INDEX(F$12:F$411,1+MOD($B222-F$8+_xlfn.SEQUENCE(F$7,,0),F$412)),$Q$5:$Q$9)))))</f>
        <v>X</v>
      </c>
      <c r="T222" s="142" t="str" cm="1">
        <f t="array" ref="T222">IF(G222="X","X",SUM(N(ISNUMBER(_xlfn.XMATCH(INDEX(G$12:G$411,1+MOD($B222-G$8+_xlfn.SEQUENCE(G$7,,0),G$412)),$Q$5:$Q$9)))))</f>
        <v>X</v>
      </c>
      <c r="V222" s="146" t="str" cm="1">
        <f t="array" ref="V222">IF(C222="X","X",SUM(N(ISNUMBER(_xlfn.XMATCH(INDEX(C$12:C$411,1+MOD($B222-C$8+_xlfn.SEQUENCE(C$7,,0),C$412)),$W$5:$W$9)))))</f>
        <v>X</v>
      </c>
      <c r="W222" s="129" t="str" cm="1">
        <f t="array" ref="W222">IF(D222="X","X",SUM(N(ISNUMBER(_xlfn.XMATCH(INDEX(D$12:D$411,1+MOD($B222-D$8+_xlfn.SEQUENCE(D$7,,0),D$412)),$W$5:$W$9)))))</f>
        <v>X</v>
      </c>
      <c r="X222" s="129" t="str" cm="1">
        <f t="array" ref="X222">IF(E222="X","X",SUM(N(ISNUMBER(_xlfn.XMATCH(INDEX(E$12:E$411,1+MOD($B222-E$8+_xlfn.SEQUENCE(E$7,,0),E$412)),$W$5:$W$9)))))</f>
        <v>X</v>
      </c>
      <c r="Y222" s="129" t="str" cm="1">
        <f t="array" ref="Y222">IF(F222="X","X",SUM(N(ISNUMBER(_xlfn.XMATCH(INDEX(F$12:F$411,1+MOD($B222-F$8+_xlfn.SEQUENCE(F$7,,0),F$412)),$W$5:$W$9)))))</f>
        <v>X</v>
      </c>
      <c r="Z222" s="142" t="str" cm="1">
        <f t="array" ref="Z222">IF(G222="X","X",SUM(N(ISNUMBER(_xlfn.XMATCH(INDEX(G$12:G$411,1+MOD($B222-G$8+_xlfn.SEQUENCE(G$7,,0),G$412)),$W$5:$W$9)))))</f>
        <v>X</v>
      </c>
      <c r="AB222" s="146" t="str" cm="1">
        <f t="array" ref="AB222">IF(C222="X","X",SUM(N(ISNUMBER(_xlfn.XMATCH(INDEX(C$12:C$411,1+MOD($B222-C$8+_xlfn.SEQUENCE(C$7,,0),C$412)),$AC$5:$AC$9)))))</f>
        <v>X</v>
      </c>
      <c r="AC222" s="129" t="str" cm="1">
        <f t="array" ref="AC222">IF(D222="X","X",SUM(N(ISNUMBER(_xlfn.XMATCH(INDEX(D$12:D$411,1+MOD($B222-D$8+_xlfn.SEQUENCE(D$7,,0),D$412)),$AC$5:$AC$9)))))</f>
        <v>X</v>
      </c>
      <c r="AD222" s="129" t="str" cm="1">
        <f t="array" ref="AD222">IF(E222="X","X",SUM(N(ISNUMBER(_xlfn.XMATCH(INDEX(E$12:E$411,1+MOD($B222-E$8+_xlfn.SEQUENCE(E$7,,0),E$412)),$AC$5:$AC$9)))))</f>
        <v>X</v>
      </c>
      <c r="AE222" s="129" t="str" cm="1">
        <f t="array" ref="AE222">IF(F222="X","X",SUM(N(ISNUMBER(_xlfn.XMATCH(INDEX(F$12:F$411,1+MOD($B222-F$8+_xlfn.SEQUENCE(F$7,,0),F$412)),$AC$5:$AC$9)))))</f>
        <v>X</v>
      </c>
      <c r="AF222" s="142" t="str" cm="1">
        <f t="array" ref="AF222">IF(G222="X","X",SUM(N(ISNUMBER(_xlfn.XMATCH(INDEX(G$12:G$411,1+MOD($B222-G$8+_xlfn.SEQUENCE(G$7,,0),G$412)),$AC$5:$AC$9)))))</f>
        <v>X</v>
      </c>
      <c r="AH222" s="146" t="str" cm="1">
        <f t="array" ref="AH222">IF(C222="X","X",SUM(N(ISNUMBER(_xlfn.XMATCH(INDEX(C$12:C$411,1+MOD($B222-C$8+_xlfn.SEQUENCE(C$7,,0),C$412)),$AI$5:$AI$9)))))</f>
        <v>X</v>
      </c>
      <c r="AI222" s="129" t="str" cm="1">
        <f t="array" ref="AI222">IF(D222="X","X",SUM(N(ISNUMBER(_xlfn.XMATCH(INDEX(D$12:D$411,1+MOD($B222-D$8+_xlfn.SEQUENCE(D$7,,0),D$412)),$AI$5:$AI$9)))))</f>
        <v>X</v>
      </c>
      <c r="AJ222" s="129" t="str" cm="1">
        <f t="array" ref="AJ222">IF(E222="X","X",SUM(N(ISNUMBER(_xlfn.XMATCH(INDEX(E$12:E$411,1+MOD($B222-E$8+_xlfn.SEQUENCE(E$7,,0),E$412)),$AI$5:$AI$9)))))</f>
        <v>X</v>
      </c>
      <c r="AK222" s="129" t="str" cm="1">
        <f t="array" ref="AK222">IF(F222="X","X",SUM(N(ISNUMBER(_xlfn.XMATCH(INDEX(F$12:F$411,1+MOD($B222-F$8+_xlfn.SEQUENCE(F$7,,0),F$412)),$AI$5:$AI$9)))))</f>
        <v>X</v>
      </c>
      <c r="AL222" s="142" t="str" cm="1">
        <f t="array" ref="AL222">IF(G222="X","X",SUM(N(ISNUMBER(_xlfn.XMATCH(INDEX(G$12:G$411,1+MOD($B222-G$8+_xlfn.SEQUENCE(G$7,,0),G$412)),$AI$5:$AI$9)))))</f>
        <v>X</v>
      </c>
      <c r="AN222" s="146" t="str" cm="1">
        <f t="array" ref="AN222">IF(C222="X","X",SUM(N(ISNUMBER(_xlfn.XMATCH(INDEX(C$12:C$411,1+MOD($B222-C$8+_xlfn.SEQUENCE(C$7,,0),C$412)),$AO$5:$AO$9)))))</f>
        <v>X</v>
      </c>
      <c r="AO222" s="129" t="str" cm="1">
        <f t="array" ref="AO222">IF(D222="X","X",SUM(N(ISNUMBER(_xlfn.XMATCH(INDEX(D$12:D$411,1+MOD($B222-D$8+_xlfn.SEQUENCE(D$7,,0),D$412)),$AO$5:$AO$9)))))</f>
        <v>X</v>
      </c>
      <c r="AP222" s="129" t="str" cm="1">
        <f t="array" ref="AP222">IF(E222="X","X",SUM(N(ISNUMBER(_xlfn.XMATCH(INDEX(E$12:E$411,1+MOD($B222-E$8+_xlfn.SEQUENCE(E$7,,0),E$412)),$AO$5:$AO$9)))))</f>
        <v>X</v>
      </c>
      <c r="AQ222" s="129" t="str" cm="1">
        <f t="array" ref="AQ222">IF(F222="X","X",SUM(N(ISNUMBER(_xlfn.XMATCH(INDEX(F$12:F$411,1+MOD($B222-F$8+_xlfn.SEQUENCE(F$7,,0),F$412)),$AO$5:$AO$9)))))</f>
        <v>X</v>
      </c>
      <c r="AR222" s="142" t="str" cm="1">
        <f t="array" ref="AR222">IF(G222="X","X",SUM(N(ISNUMBER(_xlfn.XMATCH(INDEX(G$12:G$411,1+MOD($B222-G$8+_xlfn.SEQUENCE(G$7,,0),G$412)),$AO$5:$AO$9)))))</f>
        <v>X</v>
      </c>
      <c r="AT222" s="146" t="str" cm="1">
        <f t="array" ref="AT222">IF(C222="X","X",SUM(N(ISNUMBER(_xlfn.XMATCH(INDEX(C$12:C$411,1+MOD($B222-C$8+_xlfn.SEQUENCE(C$7,,0),C$412)),$AU$5:$AU$9)))))</f>
        <v>X</v>
      </c>
      <c r="AU222" s="129" t="str" cm="1">
        <f t="array" ref="AU222">IF(D222="X","X",SUM(N(ISNUMBER(_xlfn.XMATCH(INDEX(D$12:D$411,1+MOD($B222-D$8+_xlfn.SEQUENCE(D$7,,0),D$412)),$AU$5:$AU$9)))))</f>
        <v>X</v>
      </c>
      <c r="AV222" s="129" t="str" cm="1">
        <f t="array" ref="AV222">IF(E222="X","X",SUM(N(ISNUMBER(_xlfn.XMATCH(INDEX(E$12:E$411,1+MOD($B222-E$8+_xlfn.SEQUENCE(E$7,,0),E$412)),$AU$5:$AU$9)))))</f>
        <v>X</v>
      </c>
      <c r="AW222" s="129" t="str" cm="1">
        <f t="array" ref="AW222">IF(F222="X","X",SUM(N(ISNUMBER(_xlfn.XMATCH(INDEX(F$12:F$411,1+MOD($B222-F$8+_xlfn.SEQUENCE(F$7,,0),F$412)),$AU$5:$AU$9)))))</f>
        <v>X</v>
      </c>
      <c r="AX222" s="142" t="str" cm="1">
        <f t="array" ref="AX222">IF(G222="X","X",SUM(N(ISNUMBER(_xlfn.XMATCH(INDEX(G$12:G$411,1+MOD($B222-G$8+_xlfn.SEQUENCE(G$7,,0),G$412)),$AU$5:$AU$9)))))</f>
        <v>X</v>
      </c>
      <c r="AZ222" s="146" t="str" cm="1">
        <f t="array" ref="AZ222">IF(C222="X","X",SUM(N(ISNUMBER(_xlfn.XMATCH(INDEX(C$12:C$411,1+MOD($B222-C$8+_xlfn.SEQUENCE(C$7,,0),C$412)),$BA$5:$BA$9)))))</f>
        <v>X</v>
      </c>
      <c r="BA222" s="129" t="str" cm="1">
        <f t="array" ref="BA222">IF(D222="X","X",SUM(N(ISNUMBER(_xlfn.XMATCH(INDEX(D$12:D$411,1+MOD($B222-D$8+_xlfn.SEQUENCE(D$7,,0),D$412)),$BA$5:$BA$9)))))</f>
        <v>X</v>
      </c>
      <c r="BB222" s="129" t="str" cm="1">
        <f t="array" ref="BB222">IF(E222="X","X",SUM(N(ISNUMBER(_xlfn.XMATCH(INDEX(E$12:E$411,1+MOD($B222-E$8+_xlfn.SEQUENCE(E$7,,0),E$412)),$BA$5:$BA$9)))))</f>
        <v>X</v>
      </c>
      <c r="BC222" s="129" t="str" cm="1">
        <f t="array" ref="BC222">IF(F222="X","X",SUM(N(ISNUMBER(_xlfn.XMATCH(INDEX(F$12:F$411,1+MOD($B222-F$8+_xlfn.SEQUENCE(F$7,,0),F$412)),$BA$5:$BA$9)))))</f>
        <v>X</v>
      </c>
      <c r="BD222" s="142" t="str" cm="1">
        <f t="array" ref="BD222">IF(G222="X","X",SUM(N(ISNUMBER(_xlfn.XMATCH(INDEX(G$12:G$411,1+MOD($B222-G$8+_xlfn.SEQUENCE(G$7,,0),G$412)),$BA$5:$BA$9)))))</f>
        <v>X</v>
      </c>
      <c r="BF222" s="146" t="str" cm="1">
        <f t="array" ref="BF222">IF(C222="X","X",SUM(N(ISNUMBER(_xlfn.XMATCH(INDEX(C$12:C$411,1+MOD($B222-C$8+_xlfn.SEQUENCE(C$7,,0),C$412)),$BG$5:$BG$9)))))</f>
        <v>X</v>
      </c>
      <c r="BG222" s="129" t="str" cm="1">
        <f t="array" ref="BG222">IF(D222="X","X",SUM(N(ISNUMBER(_xlfn.XMATCH(INDEX(D$12:D$411,1+MOD($B222-D$8+_xlfn.SEQUENCE(D$7,,0),D$412)),$BG$5:$BG$9)))))</f>
        <v>X</v>
      </c>
      <c r="BH222" s="129" t="str" cm="1">
        <f t="array" ref="BH222">IF(E222="X","X",SUM(N(ISNUMBER(_xlfn.XMATCH(INDEX(E$12:E$411,1+MOD($B222-E$8+_xlfn.SEQUENCE(E$7,,0),E$412)),$BG$5:$BG$9)))))</f>
        <v>X</v>
      </c>
      <c r="BI222" s="129" t="str" cm="1">
        <f t="array" ref="BI222">IF(F222="X","X",SUM(N(ISNUMBER(_xlfn.XMATCH(INDEX(F$12:F$411,1+MOD($B222-F$8+_xlfn.SEQUENCE(F$7,,0),F$412)),$BG$5:$BG$9)))))</f>
        <v>X</v>
      </c>
      <c r="BJ222" s="142" t="str" cm="1">
        <f t="array" ref="BJ222">IF(G222="X","X",SUM(N(ISNUMBER(_xlfn.XMATCH(INDEX(G$12:G$411,1+MOD($B222-G$8+_xlfn.SEQUENCE(G$7,,0),G$412)),$BG$5:$BG$9)))))</f>
        <v>X</v>
      </c>
      <c r="BL222" s="146" t="str" cm="1">
        <f t="array" ref="BL222">IF(C222="X","X",SUM(N(ISNUMBER(_xlfn.XMATCH(INDEX(C$12:C$411,1+MOD($B222-C$8+_xlfn.SEQUENCE(C$7,,0),C$412)),$BM$5:$BM$9)))))</f>
        <v>X</v>
      </c>
      <c r="BM222" s="129" t="str" cm="1">
        <f t="array" ref="BM222">IF(D222="X","X",SUM(N(ISNUMBER(_xlfn.XMATCH(INDEX(D$12:D$411,1+MOD($B222-D$8+_xlfn.SEQUENCE(D$7,,0),D$412)),$BM$5:$BM$9)))))</f>
        <v>X</v>
      </c>
      <c r="BN222" s="129" t="str" cm="1">
        <f t="array" ref="BN222">IF(E222="X","X",SUM(N(ISNUMBER(_xlfn.XMATCH(INDEX(E$12:E$411,1+MOD($B222-E$8+_xlfn.SEQUENCE(E$7,,0),E$412)),$BM$5:$BM$9)))))</f>
        <v>X</v>
      </c>
      <c r="BO222" s="129" t="str" cm="1">
        <f t="array" ref="BO222">IF(F222="X","X",SUM(N(ISNUMBER(_xlfn.XMATCH(INDEX(F$12:F$411,1+MOD($B222-F$8+_xlfn.SEQUENCE(F$7,,0),F$412)),$BM$5:$BM$9)))))</f>
        <v>X</v>
      </c>
      <c r="BP222" s="142" t="str" cm="1">
        <f t="array" ref="BP222">IF(G222="X","X",SUM(N(ISNUMBER(_xlfn.XMATCH(INDEX(G$12:G$411,1+MOD($B222-G$8+_xlfn.SEQUENCE(G$7,,0),G$412)),$BM$5:$BM$9)))))</f>
        <v>X</v>
      </c>
      <c r="BR222" s="146" t="str" cm="1">
        <f t="array" ref="BR222">IF(C222="X","X",SUM(N(ISNUMBER(_xlfn.XMATCH(INDEX(C$12:C$411,1+MOD($B222-C$8+_xlfn.SEQUENCE(C$7,,0),C$412)),$BS$5:$BS$9)))))</f>
        <v>X</v>
      </c>
      <c r="BS222" s="129" t="str" cm="1">
        <f t="array" ref="BS222">IF(D222="X","X",SUM(N(ISNUMBER(_xlfn.XMATCH(INDEX(D$12:D$411,1+MOD($B222-D$8+_xlfn.SEQUENCE(D$7,,0),D$412)),$BS$5:$BS$9)))))</f>
        <v>X</v>
      </c>
      <c r="BT222" s="129" t="str" cm="1">
        <f t="array" ref="BT222">IF(E222="X","X",SUM(N(ISNUMBER(_xlfn.XMATCH(INDEX(E$12:E$411,1+MOD($B222-E$8+_xlfn.SEQUENCE(E$7,,0),E$412)),$BS$5:$BS$9)))))</f>
        <v>X</v>
      </c>
      <c r="BU222" s="129" t="str" cm="1">
        <f t="array" ref="BU222">IF(F222="X","X",SUM(N(ISNUMBER(_xlfn.XMATCH(INDEX(F$12:F$411,1+MOD($B222-F$8+_xlfn.SEQUENCE(F$7,,0),F$412)),$BS$5:$BS$9)))))</f>
        <v>X</v>
      </c>
      <c r="BV222" s="142" t="str" cm="1">
        <f t="array" ref="BV222">IF(G222="X","X",SUM(N(ISNUMBER(_xlfn.XMATCH(INDEX(G$12:G$411,1+MOD($B222-G$8+_xlfn.SEQUENCE(G$7,,0),G$412)),$BS$5:$BS$9)))))</f>
        <v>X</v>
      </c>
      <c r="BX222" s="146" t="str" cm="1">
        <f t="array" ref="BX222">IF(C222="X","X",SUM(N(ISNUMBER(_xlfn.XMATCH(INDEX(C$12:C$411,1+MOD($B222-C$8+_xlfn.SEQUENCE(C$7,,0),C$412)),$BY$5:$BY$9)))))</f>
        <v>X</v>
      </c>
      <c r="BY222" s="129" t="str" cm="1">
        <f t="array" ref="BY222">IF(D222="X","X",SUM(N(ISNUMBER(_xlfn.XMATCH(INDEX(D$12:D$411,1+MOD($B222-D$8+_xlfn.SEQUENCE(D$7,,0),D$412)),$BY$5:$BY$9)))))</f>
        <v>X</v>
      </c>
      <c r="BZ222" s="129" t="str" cm="1">
        <f t="array" ref="BZ222">IF(E222="X","X",SUM(N(ISNUMBER(_xlfn.XMATCH(INDEX(E$12:E$411,1+MOD($B222-E$8+_xlfn.SEQUENCE(E$7,,0),E$412)),$BY$5:$BY$9)))))</f>
        <v>X</v>
      </c>
      <c r="CA222" s="129" t="str" cm="1">
        <f t="array" ref="CA222">IF(F222="X","X",SUM(N(ISNUMBER(_xlfn.XMATCH(INDEX(F$12:F$411,1+MOD($B222-F$8+_xlfn.SEQUENCE(F$7,,0),F$412)),$BY$5:$BY$9)))))</f>
        <v>X</v>
      </c>
      <c r="CB222" s="142" t="str" cm="1">
        <f t="array" ref="CB222">IF(G222="X","X",SUM(N(ISNUMBER(_xlfn.XMATCH(INDEX(G$12:G$411,1+MOD($B222-G$8+_xlfn.SEQUENCE(G$7,,0),G$412)),$BY$5:$BY$9)))))</f>
        <v>X</v>
      </c>
      <c r="CD222" s="146" t="str" cm="1">
        <f t="array" ref="CD222">IF(C222="X","X",SUM(N(ISNUMBER(_xlfn.XMATCH(INDEX(C$12:C$411,1+MOD($B222-C$8+_xlfn.SEQUENCE(C$7,,0),C$412)),$CE$5:$CE$9)))))</f>
        <v>X</v>
      </c>
      <c r="CE222" s="129" t="str" cm="1">
        <f t="array" ref="CE222">IF(D222="X","X",SUM(N(ISNUMBER(_xlfn.XMATCH(INDEX(D$12:D$411,1+MOD($B222-D$8+_xlfn.SEQUENCE(D$7,,0),D$412)),$CE$5:$CE$9)))))</f>
        <v>X</v>
      </c>
      <c r="CF222" s="129" t="str" cm="1">
        <f t="array" ref="CF222">IF(E222="X","X",SUM(N(ISNUMBER(_xlfn.XMATCH(INDEX(E$12:E$411,1+MOD($B222-E$8+_xlfn.SEQUENCE(E$7,,0),E$412)),$CE$5:$CE$9)))))</f>
        <v>X</v>
      </c>
      <c r="CG222" s="129" t="str" cm="1">
        <f t="array" ref="CG222">IF(F222="X","X",SUM(N(ISNUMBER(_xlfn.XMATCH(INDEX(F$12:F$411,1+MOD($B222-F$8+_xlfn.SEQUENCE(F$7,,0),F$412)),$CE$5:$CE$9)))))</f>
        <v>X</v>
      </c>
      <c r="CH222" s="142" t="str" cm="1">
        <f t="array" ref="CH222">IF(G222="X","X",SUM(N(ISNUMBER(_xlfn.XMATCH(INDEX(G$12:G$411,1+MOD($B222-G$8+_xlfn.SEQUENCE(G$7,,0),G$412)),$CE$5:$CE$9)))))</f>
        <v>X</v>
      </c>
      <c r="CJ222" s="146" t="str" cm="1">
        <f t="array" ref="CJ222">IF(C222="X","X",SUM(N(ISNUMBER(_xlfn.XMATCH(INDEX(C$12:C$411,1+MOD($B222-C$8+_xlfn.SEQUENCE(C$7,,0),C$412)),$CK$5:$CK$9)))))</f>
        <v>X</v>
      </c>
      <c r="CK222" s="129" t="str" cm="1">
        <f t="array" ref="CK222">IF(D222="X","X",SUM(N(ISNUMBER(_xlfn.XMATCH(INDEX(D$12:D$411,1+MOD($B222-D$8+_xlfn.SEQUENCE(D$7,,0),D$412)),$CK$5:$CK$9)))))</f>
        <v>X</v>
      </c>
      <c r="CL222" s="129" t="str" cm="1">
        <f t="array" ref="CL222">IF(E222="X","X",SUM(N(ISNUMBER(_xlfn.XMATCH(INDEX(E$12:E$411,1+MOD($B222-E$8+_xlfn.SEQUENCE(E$7,,0),E$412)),$CK$5:$CK$9)))))</f>
        <v>X</v>
      </c>
      <c r="CM222" s="129" t="str" cm="1">
        <f t="array" ref="CM222">IF(F222="X","X",SUM(N(ISNUMBER(_xlfn.XMATCH(INDEX(F$12:F$411,1+MOD($B222-F$8+_xlfn.SEQUENCE(F$7,,0),F$412)),$CK$5:$CK$9)))))</f>
        <v>X</v>
      </c>
      <c r="CN222" s="142" t="str" cm="1">
        <f t="array" ref="CN222">IF(G222="X","X",SUM(N(ISNUMBER(_xlfn.XMATCH(INDEX(G$12:G$411,1+MOD($B222-G$8+_xlfn.SEQUENCE(G$7,,0),G$412)),$CK$5:$CK$9)))))</f>
        <v>X</v>
      </c>
      <c r="CP222" s="146" t="str" cm="1">
        <f t="array" ref="CP222">IF(C222="X","X",SUM(N(ISNUMBER(_xlfn.XMATCH(INDEX(C$12:C$411,1+MOD($B222-C$8+_xlfn.SEQUENCE(C$7,,0),C$412)),$CQ$5:$CQ$9)))))</f>
        <v>X</v>
      </c>
      <c r="CQ222" s="129" t="str" cm="1">
        <f t="array" ref="CQ222">IF(D222="X","X",SUM(N(ISNUMBER(_xlfn.XMATCH(INDEX(D$12:D$411,1+MOD($B222-D$8+_xlfn.SEQUENCE(D$7,,0),D$412)),$CQ$5:$CQ$9)))))</f>
        <v>X</v>
      </c>
      <c r="CR222" s="129" t="str" cm="1">
        <f t="array" ref="CR222">IF(E222="X","X",SUM(N(ISNUMBER(_xlfn.XMATCH(INDEX(E$12:E$411,1+MOD($B222-E$8+_xlfn.SEQUENCE(E$7,,0),E$412)),$CQ$5:$CQ$9)))))</f>
        <v>X</v>
      </c>
      <c r="CS222" s="129" t="str" cm="1">
        <f t="array" ref="CS222">IF(F222="X","X",SUM(N(ISNUMBER(_xlfn.XMATCH(INDEX(F$12:F$411,1+MOD($B222-F$8+_xlfn.SEQUENCE(F$7,,0),F$412)),$CQ$5:$CQ$9)))))</f>
        <v>X</v>
      </c>
      <c r="CT222" s="142" t="str" cm="1">
        <f t="array" ref="CT222">IF(G222="X","X",SUM(N(ISNUMBER(_xlfn.XMATCH(INDEX(G$12:G$411,1+MOD($B222-G$8+_xlfn.SEQUENCE(G$7,,0),G$412)),$CQ$5:$CQ$9)))))</f>
        <v>X</v>
      </c>
    </row>
    <row r="223" spans="2:98" ht="12.75" customHeight="1" x14ac:dyDescent="0.2">
      <c r="B223" s="5">
        <f t="shared" si="12"/>
        <v>211</v>
      </c>
      <c r="C223" s="129" t="s">
        <v>10</v>
      </c>
      <c r="D223" s="129" t="s">
        <v>10</v>
      </c>
      <c r="E223" s="129" t="s">
        <v>10</v>
      </c>
      <c r="F223" s="129" t="s">
        <v>10</v>
      </c>
      <c r="G223" s="142" t="s">
        <v>10</v>
      </c>
      <c r="P223" s="146" t="str" cm="1">
        <f t="array" ref="P223">IF(C223="X","X",SUM(N(ISNUMBER(_xlfn.XMATCH(INDEX(C$12:C$411,1+MOD($B223-C$8+_xlfn.SEQUENCE(C$7,,0),C$412)),$Q$5:$Q$9)))))</f>
        <v>X</v>
      </c>
      <c r="Q223" s="129" t="str" cm="1">
        <f t="array" ref="Q223">IF(D223="X","X",SUM(N(ISNUMBER(_xlfn.XMATCH(INDEX(D$12:D$411,1+MOD($B223-D$8+_xlfn.SEQUENCE(D$7,,0),D$412)),$Q$5:$Q$9)))))</f>
        <v>X</v>
      </c>
      <c r="R223" s="129" t="str" cm="1">
        <f t="array" ref="R223">IF(E223="X","X",SUM(N(ISNUMBER(_xlfn.XMATCH(INDEX(E$12:E$411,1+MOD($B223-E$8+_xlfn.SEQUENCE(E$7,,0),E$412)),$Q$5:$Q$9)))))</f>
        <v>X</v>
      </c>
      <c r="S223" s="129" t="str" cm="1">
        <f t="array" ref="S223">IF(F223="X","X",SUM(N(ISNUMBER(_xlfn.XMATCH(INDEX(F$12:F$411,1+MOD($B223-F$8+_xlfn.SEQUENCE(F$7,,0),F$412)),$Q$5:$Q$9)))))</f>
        <v>X</v>
      </c>
      <c r="T223" s="142" t="str" cm="1">
        <f t="array" ref="T223">IF(G223="X","X",SUM(N(ISNUMBER(_xlfn.XMATCH(INDEX(G$12:G$411,1+MOD($B223-G$8+_xlfn.SEQUENCE(G$7,,0),G$412)),$Q$5:$Q$9)))))</f>
        <v>X</v>
      </c>
      <c r="V223" s="146" t="str" cm="1">
        <f t="array" ref="V223">IF(C223="X","X",SUM(N(ISNUMBER(_xlfn.XMATCH(INDEX(C$12:C$411,1+MOD($B223-C$8+_xlfn.SEQUENCE(C$7,,0),C$412)),$W$5:$W$9)))))</f>
        <v>X</v>
      </c>
      <c r="W223" s="129" t="str" cm="1">
        <f t="array" ref="W223">IF(D223="X","X",SUM(N(ISNUMBER(_xlfn.XMATCH(INDEX(D$12:D$411,1+MOD($B223-D$8+_xlfn.SEQUENCE(D$7,,0),D$412)),$W$5:$W$9)))))</f>
        <v>X</v>
      </c>
      <c r="X223" s="129" t="str" cm="1">
        <f t="array" ref="X223">IF(E223="X","X",SUM(N(ISNUMBER(_xlfn.XMATCH(INDEX(E$12:E$411,1+MOD($B223-E$8+_xlfn.SEQUENCE(E$7,,0),E$412)),$W$5:$W$9)))))</f>
        <v>X</v>
      </c>
      <c r="Y223" s="129" t="str" cm="1">
        <f t="array" ref="Y223">IF(F223="X","X",SUM(N(ISNUMBER(_xlfn.XMATCH(INDEX(F$12:F$411,1+MOD($B223-F$8+_xlfn.SEQUENCE(F$7,,0),F$412)),$W$5:$W$9)))))</f>
        <v>X</v>
      </c>
      <c r="Z223" s="142" t="str" cm="1">
        <f t="array" ref="Z223">IF(G223="X","X",SUM(N(ISNUMBER(_xlfn.XMATCH(INDEX(G$12:G$411,1+MOD($B223-G$8+_xlfn.SEQUENCE(G$7,,0),G$412)),$W$5:$W$9)))))</f>
        <v>X</v>
      </c>
      <c r="AB223" s="146" t="str" cm="1">
        <f t="array" ref="AB223">IF(C223="X","X",SUM(N(ISNUMBER(_xlfn.XMATCH(INDEX(C$12:C$411,1+MOD($B223-C$8+_xlfn.SEQUENCE(C$7,,0),C$412)),$AC$5:$AC$9)))))</f>
        <v>X</v>
      </c>
      <c r="AC223" s="129" t="str" cm="1">
        <f t="array" ref="AC223">IF(D223="X","X",SUM(N(ISNUMBER(_xlfn.XMATCH(INDEX(D$12:D$411,1+MOD($B223-D$8+_xlfn.SEQUENCE(D$7,,0),D$412)),$AC$5:$AC$9)))))</f>
        <v>X</v>
      </c>
      <c r="AD223" s="129" t="str" cm="1">
        <f t="array" ref="AD223">IF(E223="X","X",SUM(N(ISNUMBER(_xlfn.XMATCH(INDEX(E$12:E$411,1+MOD($B223-E$8+_xlfn.SEQUENCE(E$7,,0),E$412)),$AC$5:$AC$9)))))</f>
        <v>X</v>
      </c>
      <c r="AE223" s="129" t="str" cm="1">
        <f t="array" ref="AE223">IF(F223="X","X",SUM(N(ISNUMBER(_xlfn.XMATCH(INDEX(F$12:F$411,1+MOD($B223-F$8+_xlfn.SEQUENCE(F$7,,0),F$412)),$AC$5:$AC$9)))))</f>
        <v>X</v>
      </c>
      <c r="AF223" s="142" t="str" cm="1">
        <f t="array" ref="AF223">IF(G223="X","X",SUM(N(ISNUMBER(_xlfn.XMATCH(INDEX(G$12:G$411,1+MOD($B223-G$8+_xlfn.SEQUENCE(G$7,,0),G$412)),$AC$5:$AC$9)))))</f>
        <v>X</v>
      </c>
      <c r="AH223" s="146" t="str" cm="1">
        <f t="array" ref="AH223">IF(C223="X","X",SUM(N(ISNUMBER(_xlfn.XMATCH(INDEX(C$12:C$411,1+MOD($B223-C$8+_xlfn.SEQUENCE(C$7,,0),C$412)),$AI$5:$AI$9)))))</f>
        <v>X</v>
      </c>
      <c r="AI223" s="129" t="str" cm="1">
        <f t="array" ref="AI223">IF(D223="X","X",SUM(N(ISNUMBER(_xlfn.XMATCH(INDEX(D$12:D$411,1+MOD($B223-D$8+_xlfn.SEQUENCE(D$7,,0),D$412)),$AI$5:$AI$9)))))</f>
        <v>X</v>
      </c>
      <c r="AJ223" s="129" t="str" cm="1">
        <f t="array" ref="AJ223">IF(E223="X","X",SUM(N(ISNUMBER(_xlfn.XMATCH(INDEX(E$12:E$411,1+MOD($B223-E$8+_xlfn.SEQUENCE(E$7,,0),E$412)),$AI$5:$AI$9)))))</f>
        <v>X</v>
      </c>
      <c r="AK223" s="129" t="str" cm="1">
        <f t="array" ref="AK223">IF(F223="X","X",SUM(N(ISNUMBER(_xlfn.XMATCH(INDEX(F$12:F$411,1+MOD($B223-F$8+_xlfn.SEQUENCE(F$7,,0),F$412)),$AI$5:$AI$9)))))</f>
        <v>X</v>
      </c>
      <c r="AL223" s="142" t="str" cm="1">
        <f t="array" ref="AL223">IF(G223="X","X",SUM(N(ISNUMBER(_xlfn.XMATCH(INDEX(G$12:G$411,1+MOD($B223-G$8+_xlfn.SEQUENCE(G$7,,0),G$412)),$AI$5:$AI$9)))))</f>
        <v>X</v>
      </c>
      <c r="AN223" s="146" t="str" cm="1">
        <f t="array" ref="AN223">IF(C223="X","X",SUM(N(ISNUMBER(_xlfn.XMATCH(INDEX(C$12:C$411,1+MOD($B223-C$8+_xlfn.SEQUENCE(C$7,,0),C$412)),$AO$5:$AO$9)))))</f>
        <v>X</v>
      </c>
      <c r="AO223" s="129" t="str" cm="1">
        <f t="array" ref="AO223">IF(D223="X","X",SUM(N(ISNUMBER(_xlfn.XMATCH(INDEX(D$12:D$411,1+MOD($B223-D$8+_xlfn.SEQUENCE(D$7,,0),D$412)),$AO$5:$AO$9)))))</f>
        <v>X</v>
      </c>
      <c r="AP223" s="129" t="str" cm="1">
        <f t="array" ref="AP223">IF(E223="X","X",SUM(N(ISNUMBER(_xlfn.XMATCH(INDEX(E$12:E$411,1+MOD($B223-E$8+_xlfn.SEQUENCE(E$7,,0),E$412)),$AO$5:$AO$9)))))</f>
        <v>X</v>
      </c>
      <c r="AQ223" s="129" t="str" cm="1">
        <f t="array" ref="AQ223">IF(F223="X","X",SUM(N(ISNUMBER(_xlfn.XMATCH(INDEX(F$12:F$411,1+MOD($B223-F$8+_xlfn.SEQUENCE(F$7,,0),F$412)),$AO$5:$AO$9)))))</f>
        <v>X</v>
      </c>
      <c r="AR223" s="142" t="str" cm="1">
        <f t="array" ref="AR223">IF(G223="X","X",SUM(N(ISNUMBER(_xlfn.XMATCH(INDEX(G$12:G$411,1+MOD($B223-G$8+_xlfn.SEQUENCE(G$7,,0),G$412)),$AO$5:$AO$9)))))</f>
        <v>X</v>
      </c>
      <c r="AT223" s="146" t="str" cm="1">
        <f t="array" ref="AT223">IF(C223="X","X",SUM(N(ISNUMBER(_xlfn.XMATCH(INDEX(C$12:C$411,1+MOD($B223-C$8+_xlfn.SEQUENCE(C$7,,0),C$412)),$AU$5:$AU$9)))))</f>
        <v>X</v>
      </c>
      <c r="AU223" s="129" t="str" cm="1">
        <f t="array" ref="AU223">IF(D223="X","X",SUM(N(ISNUMBER(_xlfn.XMATCH(INDEX(D$12:D$411,1+MOD($B223-D$8+_xlfn.SEQUENCE(D$7,,0),D$412)),$AU$5:$AU$9)))))</f>
        <v>X</v>
      </c>
      <c r="AV223" s="129" t="str" cm="1">
        <f t="array" ref="AV223">IF(E223="X","X",SUM(N(ISNUMBER(_xlfn.XMATCH(INDEX(E$12:E$411,1+MOD($B223-E$8+_xlfn.SEQUENCE(E$7,,0),E$412)),$AU$5:$AU$9)))))</f>
        <v>X</v>
      </c>
      <c r="AW223" s="129" t="str" cm="1">
        <f t="array" ref="AW223">IF(F223="X","X",SUM(N(ISNUMBER(_xlfn.XMATCH(INDEX(F$12:F$411,1+MOD($B223-F$8+_xlfn.SEQUENCE(F$7,,0),F$412)),$AU$5:$AU$9)))))</f>
        <v>X</v>
      </c>
      <c r="AX223" s="142" t="str" cm="1">
        <f t="array" ref="AX223">IF(G223="X","X",SUM(N(ISNUMBER(_xlfn.XMATCH(INDEX(G$12:G$411,1+MOD($B223-G$8+_xlfn.SEQUENCE(G$7,,0),G$412)),$AU$5:$AU$9)))))</f>
        <v>X</v>
      </c>
      <c r="AZ223" s="146" t="str" cm="1">
        <f t="array" ref="AZ223">IF(C223="X","X",SUM(N(ISNUMBER(_xlfn.XMATCH(INDEX(C$12:C$411,1+MOD($B223-C$8+_xlfn.SEQUENCE(C$7,,0),C$412)),$BA$5:$BA$9)))))</f>
        <v>X</v>
      </c>
      <c r="BA223" s="129" t="str" cm="1">
        <f t="array" ref="BA223">IF(D223="X","X",SUM(N(ISNUMBER(_xlfn.XMATCH(INDEX(D$12:D$411,1+MOD($B223-D$8+_xlfn.SEQUENCE(D$7,,0),D$412)),$BA$5:$BA$9)))))</f>
        <v>X</v>
      </c>
      <c r="BB223" s="129" t="str" cm="1">
        <f t="array" ref="BB223">IF(E223="X","X",SUM(N(ISNUMBER(_xlfn.XMATCH(INDEX(E$12:E$411,1+MOD($B223-E$8+_xlfn.SEQUENCE(E$7,,0),E$412)),$BA$5:$BA$9)))))</f>
        <v>X</v>
      </c>
      <c r="BC223" s="129" t="str" cm="1">
        <f t="array" ref="BC223">IF(F223="X","X",SUM(N(ISNUMBER(_xlfn.XMATCH(INDEX(F$12:F$411,1+MOD($B223-F$8+_xlfn.SEQUENCE(F$7,,0),F$412)),$BA$5:$BA$9)))))</f>
        <v>X</v>
      </c>
      <c r="BD223" s="142" t="str" cm="1">
        <f t="array" ref="BD223">IF(G223="X","X",SUM(N(ISNUMBER(_xlfn.XMATCH(INDEX(G$12:G$411,1+MOD($B223-G$8+_xlfn.SEQUENCE(G$7,,0),G$412)),$BA$5:$BA$9)))))</f>
        <v>X</v>
      </c>
      <c r="BF223" s="146" t="str" cm="1">
        <f t="array" ref="BF223">IF(C223="X","X",SUM(N(ISNUMBER(_xlfn.XMATCH(INDEX(C$12:C$411,1+MOD($B223-C$8+_xlfn.SEQUENCE(C$7,,0),C$412)),$BG$5:$BG$9)))))</f>
        <v>X</v>
      </c>
      <c r="BG223" s="129" t="str" cm="1">
        <f t="array" ref="BG223">IF(D223="X","X",SUM(N(ISNUMBER(_xlfn.XMATCH(INDEX(D$12:D$411,1+MOD($B223-D$8+_xlfn.SEQUENCE(D$7,,0),D$412)),$BG$5:$BG$9)))))</f>
        <v>X</v>
      </c>
      <c r="BH223" s="129" t="str" cm="1">
        <f t="array" ref="BH223">IF(E223="X","X",SUM(N(ISNUMBER(_xlfn.XMATCH(INDEX(E$12:E$411,1+MOD($B223-E$8+_xlfn.SEQUENCE(E$7,,0),E$412)),$BG$5:$BG$9)))))</f>
        <v>X</v>
      </c>
      <c r="BI223" s="129" t="str" cm="1">
        <f t="array" ref="BI223">IF(F223="X","X",SUM(N(ISNUMBER(_xlfn.XMATCH(INDEX(F$12:F$411,1+MOD($B223-F$8+_xlfn.SEQUENCE(F$7,,0),F$412)),$BG$5:$BG$9)))))</f>
        <v>X</v>
      </c>
      <c r="BJ223" s="142" t="str" cm="1">
        <f t="array" ref="BJ223">IF(G223="X","X",SUM(N(ISNUMBER(_xlfn.XMATCH(INDEX(G$12:G$411,1+MOD($B223-G$8+_xlfn.SEQUENCE(G$7,,0),G$412)),$BG$5:$BG$9)))))</f>
        <v>X</v>
      </c>
      <c r="BL223" s="146" t="str" cm="1">
        <f t="array" ref="BL223">IF(C223="X","X",SUM(N(ISNUMBER(_xlfn.XMATCH(INDEX(C$12:C$411,1+MOD($B223-C$8+_xlfn.SEQUENCE(C$7,,0),C$412)),$BM$5:$BM$9)))))</f>
        <v>X</v>
      </c>
      <c r="BM223" s="129" t="str" cm="1">
        <f t="array" ref="BM223">IF(D223="X","X",SUM(N(ISNUMBER(_xlfn.XMATCH(INDEX(D$12:D$411,1+MOD($B223-D$8+_xlfn.SEQUENCE(D$7,,0),D$412)),$BM$5:$BM$9)))))</f>
        <v>X</v>
      </c>
      <c r="BN223" s="129" t="str" cm="1">
        <f t="array" ref="BN223">IF(E223="X","X",SUM(N(ISNUMBER(_xlfn.XMATCH(INDEX(E$12:E$411,1+MOD($B223-E$8+_xlfn.SEQUENCE(E$7,,0),E$412)),$BM$5:$BM$9)))))</f>
        <v>X</v>
      </c>
      <c r="BO223" s="129" t="str" cm="1">
        <f t="array" ref="BO223">IF(F223="X","X",SUM(N(ISNUMBER(_xlfn.XMATCH(INDEX(F$12:F$411,1+MOD($B223-F$8+_xlfn.SEQUENCE(F$7,,0),F$412)),$BM$5:$BM$9)))))</f>
        <v>X</v>
      </c>
      <c r="BP223" s="142" t="str" cm="1">
        <f t="array" ref="BP223">IF(G223="X","X",SUM(N(ISNUMBER(_xlfn.XMATCH(INDEX(G$12:G$411,1+MOD($B223-G$8+_xlfn.SEQUENCE(G$7,,0),G$412)),$BM$5:$BM$9)))))</f>
        <v>X</v>
      </c>
      <c r="BR223" s="146" t="str" cm="1">
        <f t="array" ref="BR223">IF(C223="X","X",SUM(N(ISNUMBER(_xlfn.XMATCH(INDEX(C$12:C$411,1+MOD($B223-C$8+_xlfn.SEQUENCE(C$7,,0),C$412)),$BS$5:$BS$9)))))</f>
        <v>X</v>
      </c>
      <c r="BS223" s="129" t="str" cm="1">
        <f t="array" ref="BS223">IF(D223="X","X",SUM(N(ISNUMBER(_xlfn.XMATCH(INDEX(D$12:D$411,1+MOD($B223-D$8+_xlfn.SEQUENCE(D$7,,0),D$412)),$BS$5:$BS$9)))))</f>
        <v>X</v>
      </c>
      <c r="BT223" s="129" t="str" cm="1">
        <f t="array" ref="BT223">IF(E223="X","X",SUM(N(ISNUMBER(_xlfn.XMATCH(INDEX(E$12:E$411,1+MOD($B223-E$8+_xlfn.SEQUENCE(E$7,,0),E$412)),$BS$5:$BS$9)))))</f>
        <v>X</v>
      </c>
      <c r="BU223" s="129" t="str" cm="1">
        <f t="array" ref="BU223">IF(F223="X","X",SUM(N(ISNUMBER(_xlfn.XMATCH(INDEX(F$12:F$411,1+MOD($B223-F$8+_xlfn.SEQUENCE(F$7,,0),F$412)),$BS$5:$BS$9)))))</f>
        <v>X</v>
      </c>
      <c r="BV223" s="142" t="str" cm="1">
        <f t="array" ref="BV223">IF(G223="X","X",SUM(N(ISNUMBER(_xlfn.XMATCH(INDEX(G$12:G$411,1+MOD($B223-G$8+_xlfn.SEQUENCE(G$7,,0),G$412)),$BS$5:$BS$9)))))</f>
        <v>X</v>
      </c>
      <c r="BX223" s="146" t="str" cm="1">
        <f t="array" ref="BX223">IF(C223="X","X",SUM(N(ISNUMBER(_xlfn.XMATCH(INDEX(C$12:C$411,1+MOD($B223-C$8+_xlfn.SEQUENCE(C$7,,0),C$412)),$BY$5:$BY$9)))))</f>
        <v>X</v>
      </c>
      <c r="BY223" s="129" t="str" cm="1">
        <f t="array" ref="BY223">IF(D223="X","X",SUM(N(ISNUMBER(_xlfn.XMATCH(INDEX(D$12:D$411,1+MOD($B223-D$8+_xlfn.SEQUENCE(D$7,,0),D$412)),$BY$5:$BY$9)))))</f>
        <v>X</v>
      </c>
      <c r="BZ223" s="129" t="str" cm="1">
        <f t="array" ref="BZ223">IF(E223="X","X",SUM(N(ISNUMBER(_xlfn.XMATCH(INDEX(E$12:E$411,1+MOD($B223-E$8+_xlfn.SEQUENCE(E$7,,0),E$412)),$BY$5:$BY$9)))))</f>
        <v>X</v>
      </c>
      <c r="CA223" s="129" t="str" cm="1">
        <f t="array" ref="CA223">IF(F223="X","X",SUM(N(ISNUMBER(_xlfn.XMATCH(INDEX(F$12:F$411,1+MOD($B223-F$8+_xlfn.SEQUENCE(F$7,,0),F$412)),$BY$5:$BY$9)))))</f>
        <v>X</v>
      </c>
      <c r="CB223" s="142" t="str" cm="1">
        <f t="array" ref="CB223">IF(G223="X","X",SUM(N(ISNUMBER(_xlfn.XMATCH(INDEX(G$12:G$411,1+MOD($B223-G$8+_xlfn.SEQUENCE(G$7,,0),G$412)),$BY$5:$BY$9)))))</f>
        <v>X</v>
      </c>
      <c r="CD223" s="146" t="str" cm="1">
        <f t="array" ref="CD223">IF(C223="X","X",SUM(N(ISNUMBER(_xlfn.XMATCH(INDEX(C$12:C$411,1+MOD($B223-C$8+_xlfn.SEQUENCE(C$7,,0),C$412)),$CE$5:$CE$9)))))</f>
        <v>X</v>
      </c>
      <c r="CE223" s="129" t="str" cm="1">
        <f t="array" ref="CE223">IF(D223="X","X",SUM(N(ISNUMBER(_xlfn.XMATCH(INDEX(D$12:D$411,1+MOD($B223-D$8+_xlfn.SEQUENCE(D$7,,0),D$412)),$CE$5:$CE$9)))))</f>
        <v>X</v>
      </c>
      <c r="CF223" s="129" t="str" cm="1">
        <f t="array" ref="CF223">IF(E223="X","X",SUM(N(ISNUMBER(_xlfn.XMATCH(INDEX(E$12:E$411,1+MOD($B223-E$8+_xlfn.SEQUENCE(E$7,,0),E$412)),$CE$5:$CE$9)))))</f>
        <v>X</v>
      </c>
      <c r="CG223" s="129" t="str" cm="1">
        <f t="array" ref="CG223">IF(F223="X","X",SUM(N(ISNUMBER(_xlfn.XMATCH(INDEX(F$12:F$411,1+MOD($B223-F$8+_xlfn.SEQUENCE(F$7,,0),F$412)),$CE$5:$CE$9)))))</f>
        <v>X</v>
      </c>
      <c r="CH223" s="142" t="str" cm="1">
        <f t="array" ref="CH223">IF(G223="X","X",SUM(N(ISNUMBER(_xlfn.XMATCH(INDEX(G$12:G$411,1+MOD($B223-G$8+_xlfn.SEQUENCE(G$7,,0),G$412)),$CE$5:$CE$9)))))</f>
        <v>X</v>
      </c>
      <c r="CJ223" s="146" t="str" cm="1">
        <f t="array" ref="CJ223">IF(C223="X","X",SUM(N(ISNUMBER(_xlfn.XMATCH(INDEX(C$12:C$411,1+MOD($B223-C$8+_xlfn.SEQUENCE(C$7,,0),C$412)),$CK$5:$CK$9)))))</f>
        <v>X</v>
      </c>
      <c r="CK223" s="129" t="str" cm="1">
        <f t="array" ref="CK223">IF(D223="X","X",SUM(N(ISNUMBER(_xlfn.XMATCH(INDEX(D$12:D$411,1+MOD($B223-D$8+_xlfn.SEQUENCE(D$7,,0),D$412)),$CK$5:$CK$9)))))</f>
        <v>X</v>
      </c>
      <c r="CL223" s="129" t="str" cm="1">
        <f t="array" ref="CL223">IF(E223="X","X",SUM(N(ISNUMBER(_xlfn.XMATCH(INDEX(E$12:E$411,1+MOD($B223-E$8+_xlfn.SEQUENCE(E$7,,0),E$412)),$CK$5:$CK$9)))))</f>
        <v>X</v>
      </c>
      <c r="CM223" s="129" t="str" cm="1">
        <f t="array" ref="CM223">IF(F223="X","X",SUM(N(ISNUMBER(_xlfn.XMATCH(INDEX(F$12:F$411,1+MOD($B223-F$8+_xlfn.SEQUENCE(F$7,,0),F$412)),$CK$5:$CK$9)))))</f>
        <v>X</v>
      </c>
      <c r="CN223" s="142" t="str" cm="1">
        <f t="array" ref="CN223">IF(G223="X","X",SUM(N(ISNUMBER(_xlfn.XMATCH(INDEX(G$12:G$411,1+MOD($B223-G$8+_xlfn.SEQUENCE(G$7,,0),G$412)),$CK$5:$CK$9)))))</f>
        <v>X</v>
      </c>
      <c r="CP223" s="146" t="str" cm="1">
        <f t="array" ref="CP223">IF(C223="X","X",SUM(N(ISNUMBER(_xlfn.XMATCH(INDEX(C$12:C$411,1+MOD($B223-C$8+_xlfn.SEQUENCE(C$7,,0),C$412)),$CQ$5:$CQ$9)))))</f>
        <v>X</v>
      </c>
      <c r="CQ223" s="129" t="str" cm="1">
        <f t="array" ref="CQ223">IF(D223="X","X",SUM(N(ISNUMBER(_xlfn.XMATCH(INDEX(D$12:D$411,1+MOD($B223-D$8+_xlfn.SEQUENCE(D$7,,0),D$412)),$CQ$5:$CQ$9)))))</f>
        <v>X</v>
      </c>
      <c r="CR223" s="129" t="str" cm="1">
        <f t="array" ref="CR223">IF(E223="X","X",SUM(N(ISNUMBER(_xlfn.XMATCH(INDEX(E$12:E$411,1+MOD($B223-E$8+_xlfn.SEQUENCE(E$7,,0),E$412)),$CQ$5:$CQ$9)))))</f>
        <v>X</v>
      </c>
      <c r="CS223" s="129" t="str" cm="1">
        <f t="array" ref="CS223">IF(F223="X","X",SUM(N(ISNUMBER(_xlfn.XMATCH(INDEX(F$12:F$411,1+MOD($B223-F$8+_xlfn.SEQUENCE(F$7,,0),F$412)),$CQ$5:$CQ$9)))))</f>
        <v>X</v>
      </c>
      <c r="CT223" s="142" t="str" cm="1">
        <f t="array" ref="CT223">IF(G223="X","X",SUM(N(ISNUMBER(_xlfn.XMATCH(INDEX(G$12:G$411,1+MOD($B223-G$8+_xlfn.SEQUENCE(G$7,,0),G$412)),$CQ$5:$CQ$9)))))</f>
        <v>X</v>
      </c>
    </row>
    <row r="224" spans="2:98" ht="12.75" customHeight="1" x14ac:dyDescent="0.2">
      <c r="B224" s="5">
        <f t="shared" si="12"/>
        <v>212</v>
      </c>
      <c r="C224" s="129" t="s">
        <v>10</v>
      </c>
      <c r="D224" s="129" t="s">
        <v>10</v>
      </c>
      <c r="E224" s="129" t="s">
        <v>10</v>
      </c>
      <c r="F224" s="129" t="s">
        <v>10</v>
      </c>
      <c r="G224" s="142" t="s">
        <v>10</v>
      </c>
      <c r="P224" s="146" t="str" cm="1">
        <f t="array" ref="P224">IF(C224="X","X",SUM(N(ISNUMBER(_xlfn.XMATCH(INDEX(C$12:C$411,1+MOD($B224-C$8+_xlfn.SEQUENCE(C$7,,0),C$412)),$Q$5:$Q$9)))))</f>
        <v>X</v>
      </c>
      <c r="Q224" s="129" t="str" cm="1">
        <f t="array" ref="Q224">IF(D224="X","X",SUM(N(ISNUMBER(_xlfn.XMATCH(INDEX(D$12:D$411,1+MOD($B224-D$8+_xlfn.SEQUENCE(D$7,,0),D$412)),$Q$5:$Q$9)))))</f>
        <v>X</v>
      </c>
      <c r="R224" s="129" t="str" cm="1">
        <f t="array" ref="R224">IF(E224="X","X",SUM(N(ISNUMBER(_xlfn.XMATCH(INDEX(E$12:E$411,1+MOD($B224-E$8+_xlfn.SEQUENCE(E$7,,0),E$412)),$Q$5:$Q$9)))))</f>
        <v>X</v>
      </c>
      <c r="S224" s="129" t="str" cm="1">
        <f t="array" ref="S224">IF(F224="X","X",SUM(N(ISNUMBER(_xlfn.XMATCH(INDEX(F$12:F$411,1+MOD($B224-F$8+_xlfn.SEQUENCE(F$7,,0),F$412)),$Q$5:$Q$9)))))</f>
        <v>X</v>
      </c>
      <c r="T224" s="142" t="str" cm="1">
        <f t="array" ref="T224">IF(G224="X","X",SUM(N(ISNUMBER(_xlfn.XMATCH(INDEX(G$12:G$411,1+MOD($B224-G$8+_xlfn.SEQUENCE(G$7,,0),G$412)),$Q$5:$Q$9)))))</f>
        <v>X</v>
      </c>
      <c r="V224" s="146" t="str" cm="1">
        <f t="array" ref="V224">IF(C224="X","X",SUM(N(ISNUMBER(_xlfn.XMATCH(INDEX(C$12:C$411,1+MOD($B224-C$8+_xlfn.SEQUENCE(C$7,,0),C$412)),$W$5:$W$9)))))</f>
        <v>X</v>
      </c>
      <c r="W224" s="129" t="str" cm="1">
        <f t="array" ref="W224">IF(D224="X","X",SUM(N(ISNUMBER(_xlfn.XMATCH(INDEX(D$12:D$411,1+MOD($B224-D$8+_xlfn.SEQUENCE(D$7,,0),D$412)),$W$5:$W$9)))))</f>
        <v>X</v>
      </c>
      <c r="X224" s="129" t="str" cm="1">
        <f t="array" ref="X224">IF(E224="X","X",SUM(N(ISNUMBER(_xlfn.XMATCH(INDEX(E$12:E$411,1+MOD($B224-E$8+_xlfn.SEQUENCE(E$7,,0),E$412)),$W$5:$W$9)))))</f>
        <v>X</v>
      </c>
      <c r="Y224" s="129" t="str" cm="1">
        <f t="array" ref="Y224">IF(F224="X","X",SUM(N(ISNUMBER(_xlfn.XMATCH(INDEX(F$12:F$411,1+MOD($B224-F$8+_xlfn.SEQUENCE(F$7,,0),F$412)),$W$5:$W$9)))))</f>
        <v>X</v>
      </c>
      <c r="Z224" s="142" t="str" cm="1">
        <f t="array" ref="Z224">IF(G224="X","X",SUM(N(ISNUMBER(_xlfn.XMATCH(INDEX(G$12:G$411,1+MOD($B224-G$8+_xlfn.SEQUENCE(G$7,,0),G$412)),$W$5:$W$9)))))</f>
        <v>X</v>
      </c>
      <c r="AB224" s="146" t="str" cm="1">
        <f t="array" ref="AB224">IF(C224="X","X",SUM(N(ISNUMBER(_xlfn.XMATCH(INDEX(C$12:C$411,1+MOD($B224-C$8+_xlfn.SEQUENCE(C$7,,0),C$412)),$AC$5:$AC$9)))))</f>
        <v>X</v>
      </c>
      <c r="AC224" s="129" t="str" cm="1">
        <f t="array" ref="AC224">IF(D224="X","X",SUM(N(ISNUMBER(_xlfn.XMATCH(INDEX(D$12:D$411,1+MOD($B224-D$8+_xlfn.SEQUENCE(D$7,,0),D$412)),$AC$5:$AC$9)))))</f>
        <v>X</v>
      </c>
      <c r="AD224" s="129" t="str" cm="1">
        <f t="array" ref="AD224">IF(E224="X","X",SUM(N(ISNUMBER(_xlfn.XMATCH(INDEX(E$12:E$411,1+MOD($B224-E$8+_xlfn.SEQUENCE(E$7,,0),E$412)),$AC$5:$AC$9)))))</f>
        <v>X</v>
      </c>
      <c r="AE224" s="129" t="str" cm="1">
        <f t="array" ref="AE224">IF(F224="X","X",SUM(N(ISNUMBER(_xlfn.XMATCH(INDEX(F$12:F$411,1+MOD($B224-F$8+_xlfn.SEQUENCE(F$7,,0),F$412)),$AC$5:$AC$9)))))</f>
        <v>X</v>
      </c>
      <c r="AF224" s="142" t="str" cm="1">
        <f t="array" ref="AF224">IF(G224="X","X",SUM(N(ISNUMBER(_xlfn.XMATCH(INDEX(G$12:G$411,1+MOD($B224-G$8+_xlfn.SEQUENCE(G$7,,0),G$412)),$AC$5:$AC$9)))))</f>
        <v>X</v>
      </c>
      <c r="AH224" s="146" t="str" cm="1">
        <f t="array" ref="AH224">IF(C224="X","X",SUM(N(ISNUMBER(_xlfn.XMATCH(INDEX(C$12:C$411,1+MOD($B224-C$8+_xlfn.SEQUENCE(C$7,,0),C$412)),$AI$5:$AI$9)))))</f>
        <v>X</v>
      </c>
      <c r="AI224" s="129" t="str" cm="1">
        <f t="array" ref="AI224">IF(D224="X","X",SUM(N(ISNUMBER(_xlfn.XMATCH(INDEX(D$12:D$411,1+MOD($B224-D$8+_xlfn.SEQUENCE(D$7,,0),D$412)),$AI$5:$AI$9)))))</f>
        <v>X</v>
      </c>
      <c r="AJ224" s="129" t="str" cm="1">
        <f t="array" ref="AJ224">IF(E224="X","X",SUM(N(ISNUMBER(_xlfn.XMATCH(INDEX(E$12:E$411,1+MOD($B224-E$8+_xlfn.SEQUENCE(E$7,,0),E$412)),$AI$5:$AI$9)))))</f>
        <v>X</v>
      </c>
      <c r="AK224" s="129" t="str" cm="1">
        <f t="array" ref="AK224">IF(F224="X","X",SUM(N(ISNUMBER(_xlfn.XMATCH(INDEX(F$12:F$411,1+MOD($B224-F$8+_xlfn.SEQUENCE(F$7,,0),F$412)),$AI$5:$AI$9)))))</f>
        <v>X</v>
      </c>
      <c r="AL224" s="142" t="str" cm="1">
        <f t="array" ref="AL224">IF(G224="X","X",SUM(N(ISNUMBER(_xlfn.XMATCH(INDEX(G$12:G$411,1+MOD($B224-G$8+_xlfn.SEQUENCE(G$7,,0),G$412)),$AI$5:$AI$9)))))</f>
        <v>X</v>
      </c>
      <c r="AN224" s="146" t="str" cm="1">
        <f t="array" ref="AN224">IF(C224="X","X",SUM(N(ISNUMBER(_xlfn.XMATCH(INDEX(C$12:C$411,1+MOD($B224-C$8+_xlfn.SEQUENCE(C$7,,0),C$412)),$AO$5:$AO$9)))))</f>
        <v>X</v>
      </c>
      <c r="AO224" s="129" t="str" cm="1">
        <f t="array" ref="AO224">IF(D224="X","X",SUM(N(ISNUMBER(_xlfn.XMATCH(INDEX(D$12:D$411,1+MOD($B224-D$8+_xlfn.SEQUENCE(D$7,,0),D$412)),$AO$5:$AO$9)))))</f>
        <v>X</v>
      </c>
      <c r="AP224" s="129" t="str" cm="1">
        <f t="array" ref="AP224">IF(E224="X","X",SUM(N(ISNUMBER(_xlfn.XMATCH(INDEX(E$12:E$411,1+MOD($B224-E$8+_xlfn.SEQUENCE(E$7,,0),E$412)),$AO$5:$AO$9)))))</f>
        <v>X</v>
      </c>
      <c r="AQ224" s="129" t="str" cm="1">
        <f t="array" ref="AQ224">IF(F224="X","X",SUM(N(ISNUMBER(_xlfn.XMATCH(INDEX(F$12:F$411,1+MOD($B224-F$8+_xlfn.SEQUENCE(F$7,,0),F$412)),$AO$5:$AO$9)))))</f>
        <v>X</v>
      </c>
      <c r="AR224" s="142" t="str" cm="1">
        <f t="array" ref="AR224">IF(G224="X","X",SUM(N(ISNUMBER(_xlfn.XMATCH(INDEX(G$12:G$411,1+MOD($B224-G$8+_xlfn.SEQUENCE(G$7,,0),G$412)),$AO$5:$AO$9)))))</f>
        <v>X</v>
      </c>
      <c r="AT224" s="146" t="str" cm="1">
        <f t="array" ref="AT224">IF(C224="X","X",SUM(N(ISNUMBER(_xlfn.XMATCH(INDEX(C$12:C$411,1+MOD($B224-C$8+_xlfn.SEQUENCE(C$7,,0),C$412)),$AU$5:$AU$9)))))</f>
        <v>X</v>
      </c>
      <c r="AU224" s="129" t="str" cm="1">
        <f t="array" ref="AU224">IF(D224="X","X",SUM(N(ISNUMBER(_xlfn.XMATCH(INDEX(D$12:D$411,1+MOD($B224-D$8+_xlfn.SEQUENCE(D$7,,0),D$412)),$AU$5:$AU$9)))))</f>
        <v>X</v>
      </c>
      <c r="AV224" s="129" t="str" cm="1">
        <f t="array" ref="AV224">IF(E224="X","X",SUM(N(ISNUMBER(_xlfn.XMATCH(INDEX(E$12:E$411,1+MOD($B224-E$8+_xlfn.SEQUENCE(E$7,,0),E$412)),$AU$5:$AU$9)))))</f>
        <v>X</v>
      </c>
      <c r="AW224" s="129" t="str" cm="1">
        <f t="array" ref="AW224">IF(F224="X","X",SUM(N(ISNUMBER(_xlfn.XMATCH(INDEX(F$12:F$411,1+MOD($B224-F$8+_xlfn.SEQUENCE(F$7,,0),F$412)),$AU$5:$AU$9)))))</f>
        <v>X</v>
      </c>
      <c r="AX224" s="142" t="str" cm="1">
        <f t="array" ref="AX224">IF(G224="X","X",SUM(N(ISNUMBER(_xlfn.XMATCH(INDEX(G$12:G$411,1+MOD($B224-G$8+_xlfn.SEQUENCE(G$7,,0),G$412)),$AU$5:$AU$9)))))</f>
        <v>X</v>
      </c>
      <c r="AZ224" s="146" t="str" cm="1">
        <f t="array" ref="AZ224">IF(C224="X","X",SUM(N(ISNUMBER(_xlfn.XMATCH(INDEX(C$12:C$411,1+MOD($B224-C$8+_xlfn.SEQUENCE(C$7,,0),C$412)),$BA$5:$BA$9)))))</f>
        <v>X</v>
      </c>
      <c r="BA224" s="129" t="str" cm="1">
        <f t="array" ref="BA224">IF(D224="X","X",SUM(N(ISNUMBER(_xlfn.XMATCH(INDEX(D$12:D$411,1+MOD($B224-D$8+_xlfn.SEQUENCE(D$7,,0),D$412)),$BA$5:$BA$9)))))</f>
        <v>X</v>
      </c>
      <c r="BB224" s="129" t="str" cm="1">
        <f t="array" ref="BB224">IF(E224="X","X",SUM(N(ISNUMBER(_xlfn.XMATCH(INDEX(E$12:E$411,1+MOD($B224-E$8+_xlfn.SEQUENCE(E$7,,0),E$412)),$BA$5:$BA$9)))))</f>
        <v>X</v>
      </c>
      <c r="BC224" s="129" t="str" cm="1">
        <f t="array" ref="BC224">IF(F224="X","X",SUM(N(ISNUMBER(_xlfn.XMATCH(INDEX(F$12:F$411,1+MOD($B224-F$8+_xlfn.SEQUENCE(F$7,,0),F$412)),$BA$5:$BA$9)))))</f>
        <v>X</v>
      </c>
      <c r="BD224" s="142" t="str" cm="1">
        <f t="array" ref="BD224">IF(G224="X","X",SUM(N(ISNUMBER(_xlfn.XMATCH(INDEX(G$12:G$411,1+MOD($B224-G$8+_xlfn.SEQUENCE(G$7,,0),G$412)),$BA$5:$BA$9)))))</f>
        <v>X</v>
      </c>
      <c r="BF224" s="146" t="str" cm="1">
        <f t="array" ref="BF224">IF(C224="X","X",SUM(N(ISNUMBER(_xlfn.XMATCH(INDEX(C$12:C$411,1+MOD($B224-C$8+_xlfn.SEQUENCE(C$7,,0),C$412)),$BG$5:$BG$9)))))</f>
        <v>X</v>
      </c>
      <c r="BG224" s="129" t="str" cm="1">
        <f t="array" ref="BG224">IF(D224="X","X",SUM(N(ISNUMBER(_xlfn.XMATCH(INDEX(D$12:D$411,1+MOD($B224-D$8+_xlfn.SEQUENCE(D$7,,0),D$412)),$BG$5:$BG$9)))))</f>
        <v>X</v>
      </c>
      <c r="BH224" s="129" t="str" cm="1">
        <f t="array" ref="BH224">IF(E224="X","X",SUM(N(ISNUMBER(_xlfn.XMATCH(INDEX(E$12:E$411,1+MOD($B224-E$8+_xlfn.SEQUENCE(E$7,,0),E$412)),$BG$5:$BG$9)))))</f>
        <v>X</v>
      </c>
      <c r="BI224" s="129" t="str" cm="1">
        <f t="array" ref="BI224">IF(F224="X","X",SUM(N(ISNUMBER(_xlfn.XMATCH(INDEX(F$12:F$411,1+MOD($B224-F$8+_xlfn.SEQUENCE(F$7,,0),F$412)),$BG$5:$BG$9)))))</f>
        <v>X</v>
      </c>
      <c r="BJ224" s="142" t="str" cm="1">
        <f t="array" ref="BJ224">IF(G224="X","X",SUM(N(ISNUMBER(_xlfn.XMATCH(INDEX(G$12:G$411,1+MOD($B224-G$8+_xlfn.SEQUENCE(G$7,,0),G$412)),$BG$5:$BG$9)))))</f>
        <v>X</v>
      </c>
      <c r="BL224" s="146" t="str" cm="1">
        <f t="array" ref="BL224">IF(C224="X","X",SUM(N(ISNUMBER(_xlfn.XMATCH(INDEX(C$12:C$411,1+MOD($B224-C$8+_xlfn.SEQUENCE(C$7,,0),C$412)),$BM$5:$BM$9)))))</f>
        <v>X</v>
      </c>
      <c r="BM224" s="129" t="str" cm="1">
        <f t="array" ref="BM224">IF(D224="X","X",SUM(N(ISNUMBER(_xlfn.XMATCH(INDEX(D$12:D$411,1+MOD($B224-D$8+_xlfn.SEQUENCE(D$7,,0),D$412)),$BM$5:$BM$9)))))</f>
        <v>X</v>
      </c>
      <c r="BN224" s="129" t="str" cm="1">
        <f t="array" ref="BN224">IF(E224="X","X",SUM(N(ISNUMBER(_xlfn.XMATCH(INDEX(E$12:E$411,1+MOD($B224-E$8+_xlfn.SEQUENCE(E$7,,0),E$412)),$BM$5:$BM$9)))))</f>
        <v>X</v>
      </c>
      <c r="BO224" s="129" t="str" cm="1">
        <f t="array" ref="BO224">IF(F224="X","X",SUM(N(ISNUMBER(_xlfn.XMATCH(INDEX(F$12:F$411,1+MOD($B224-F$8+_xlfn.SEQUENCE(F$7,,0),F$412)),$BM$5:$BM$9)))))</f>
        <v>X</v>
      </c>
      <c r="BP224" s="142" t="str" cm="1">
        <f t="array" ref="BP224">IF(G224="X","X",SUM(N(ISNUMBER(_xlfn.XMATCH(INDEX(G$12:G$411,1+MOD($B224-G$8+_xlfn.SEQUENCE(G$7,,0),G$412)),$BM$5:$BM$9)))))</f>
        <v>X</v>
      </c>
      <c r="BR224" s="146" t="str" cm="1">
        <f t="array" ref="BR224">IF(C224="X","X",SUM(N(ISNUMBER(_xlfn.XMATCH(INDEX(C$12:C$411,1+MOD($B224-C$8+_xlfn.SEQUENCE(C$7,,0),C$412)),$BS$5:$BS$9)))))</f>
        <v>X</v>
      </c>
      <c r="BS224" s="129" t="str" cm="1">
        <f t="array" ref="BS224">IF(D224="X","X",SUM(N(ISNUMBER(_xlfn.XMATCH(INDEX(D$12:D$411,1+MOD($B224-D$8+_xlfn.SEQUENCE(D$7,,0),D$412)),$BS$5:$BS$9)))))</f>
        <v>X</v>
      </c>
      <c r="BT224" s="129" t="str" cm="1">
        <f t="array" ref="BT224">IF(E224="X","X",SUM(N(ISNUMBER(_xlfn.XMATCH(INDEX(E$12:E$411,1+MOD($B224-E$8+_xlfn.SEQUENCE(E$7,,0),E$412)),$BS$5:$BS$9)))))</f>
        <v>X</v>
      </c>
      <c r="BU224" s="129" t="str" cm="1">
        <f t="array" ref="BU224">IF(F224="X","X",SUM(N(ISNUMBER(_xlfn.XMATCH(INDEX(F$12:F$411,1+MOD($B224-F$8+_xlfn.SEQUENCE(F$7,,0),F$412)),$BS$5:$BS$9)))))</f>
        <v>X</v>
      </c>
      <c r="BV224" s="142" t="str" cm="1">
        <f t="array" ref="BV224">IF(G224="X","X",SUM(N(ISNUMBER(_xlfn.XMATCH(INDEX(G$12:G$411,1+MOD($B224-G$8+_xlfn.SEQUENCE(G$7,,0),G$412)),$BS$5:$BS$9)))))</f>
        <v>X</v>
      </c>
      <c r="BX224" s="146" t="str" cm="1">
        <f t="array" ref="BX224">IF(C224="X","X",SUM(N(ISNUMBER(_xlfn.XMATCH(INDEX(C$12:C$411,1+MOD($B224-C$8+_xlfn.SEQUENCE(C$7,,0),C$412)),$BY$5:$BY$9)))))</f>
        <v>X</v>
      </c>
      <c r="BY224" s="129" t="str" cm="1">
        <f t="array" ref="BY224">IF(D224="X","X",SUM(N(ISNUMBER(_xlfn.XMATCH(INDEX(D$12:D$411,1+MOD($B224-D$8+_xlfn.SEQUENCE(D$7,,0),D$412)),$BY$5:$BY$9)))))</f>
        <v>X</v>
      </c>
      <c r="BZ224" s="129" t="str" cm="1">
        <f t="array" ref="BZ224">IF(E224="X","X",SUM(N(ISNUMBER(_xlfn.XMATCH(INDEX(E$12:E$411,1+MOD($B224-E$8+_xlfn.SEQUENCE(E$7,,0),E$412)),$BY$5:$BY$9)))))</f>
        <v>X</v>
      </c>
      <c r="CA224" s="129" t="str" cm="1">
        <f t="array" ref="CA224">IF(F224="X","X",SUM(N(ISNUMBER(_xlfn.XMATCH(INDEX(F$12:F$411,1+MOD($B224-F$8+_xlfn.SEQUENCE(F$7,,0),F$412)),$BY$5:$BY$9)))))</f>
        <v>X</v>
      </c>
      <c r="CB224" s="142" t="str" cm="1">
        <f t="array" ref="CB224">IF(G224="X","X",SUM(N(ISNUMBER(_xlfn.XMATCH(INDEX(G$12:G$411,1+MOD($B224-G$8+_xlfn.SEQUENCE(G$7,,0),G$412)),$BY$5:$BY$9)))))</f>
        <v>X</v>
      </c>
      <c r="CD224" s="146" t="str" cm="1">
        <f t="array" ref="CD224">IF(C224="X","X",SUM(N(ISNUMBER(_xlfn.XMATCH(INDEX(C$12:C$411,1+MOD($B224-C$8+_xlfn.SEQUENCE(C$7,,0),C$412)),$CE$5:$CE$9)))))</f>
        <v>X</v>
      </c>
      <c r="CE224" s="129" t="str" cm="1">
        <f t="array" ref="CE224">IF(D224="X","X",SUM(N(ISNUMBER(_xlfn.XMATCH(INDEX(D$12:D$411,1+MOD($B224-D$8+_xlfn.SEQUENCE(D$7,,0),D$412)),$CE$5:$CE$9)))))</f>
        <v>X</v>
      </c>
      <c r="CF224" s="129" t="str" cm="1">
        <f t="array" ref="CF224">IF(E224="X","X",SUM(N(ISNUMBER(_xlfn.XMATCH(INDEX(E$12:E$411,1+MOD($B224-E$8+_xlfn.SEQUENCE(E$7,,0),E$412)),$CE$5:$CE$9)))))</f>
        <v>X</v>
      </c>
      <c r="CG224" s="129" t="str" cm="1">
        <f t="array" ref="CG224">IF(F224="X","X",SUM(N(ISNUMBER(_xlfn.XMATCH(INDEX(F$12:F$411,1+MOD($B224-F$8+_xlfn.SEQUENCE(F$7,,0),F$412)),$CE$5:$CE$9)))))</f>
        <v>X</v>
      </c>
      <c r="CH224" s="142" t="str" cm="1">
        <f t="array" ref="CH224">IF(G224="X","X",SUM(N(ISNUMBER(_xlfn.XMATCH(INDEX(G$12:G$411,1+MOD($B224-G$8+_xlfn.SEQUENCE(G$7,,0),G$412)),$CE$5:$CE$9)))))</f>
        <v>X</v>
      </c>
      <c r="CJ224" s="146" t="str" cm="1">
        <f t="array" ref="CJ224">IF(C224="X","X",SUM(N(ISNUMBER(_xlfn.XMATCH(INDEX(C$12:C$411,1+MOD($B224-C$8+_xlfn.SEQUENCE(C$7,,0),C$412)),$CK$5:$CK$9)))))</f>
        <v>X</v>
      </c>
      <c r="CK224" s="129" t="str" cm="1">
        <f t="array" ref="CK224">IF(D224="X","X",SUM(N(ISNUMBER(_xlfn.XMATCH(INDEX(D$12:D$411,1+MOD($B224-D$8+_xlfn.SEQUENCE(D$7,,0),D$412)),$CK$5:$CK$9)))))</f>
        <v>X</v>
      </c>
      <c r="CL224" s="129" t="str" cm="1">
        <f t="array" ref="CL224">IF(E224="X","X",SUM(N(ISNUMBER(_xlfn.XMATCH(INDEX(E$12:E$411,1+MOD($B224-E$8+_xlfn.SEQUENCE(E$7,,0),E$412)),$CK$5:$CK$9)))))</f>
        <v>X</v>
      </c>
      <c r="CM224" s="129" t="str" cm="1">
        <f t="array" ref="CM224">IF(F224="X","X",SUM(N(ISNUMBER(_xlfn.XMATCH(INDEX(F$12:F$411,1+MOD($B224-F$8+_xlfn.SEQUENCE(F$7,,0),F$412)),$CK$5:$CK$9)))))</f>
        <v>X</v>
      </c>
      <c r="CN224" s="142" t="str" cm="1">
        <f t="array" ref="CN224">IF(G224="X","X",SUM(N(ISNUMBER(_xlfn.XMATCH(INDEX(G$12:G$411,1+MOD($B224-G$8+_xlfn.SEQUENCE(G$7,,0),G$412)),$CK$5:$CK$9)))))</f>
        <v>X</v>
      </c>
      <c r="CP224" s="146" t="str" cm="1">
        <f t="array" ref="CP224">IF(C224="X","X",SUM(N(ISNUMBER(_xlfn.XMATCH(INDEX(C$12:C$411,1+MOD($B224-C$8+_xlfn.SEQUENCE(C$7,,0),C$412)),$CQ$5:$CQ$9)))))</f>
        <v>X</v>
      </c>
      <c r="CQ224" s="129" t="str" cm="1">
        <f t="array" ref="CQ224">IF(D224="X","X",SUM(N(ISNUMBER(_xlfn.XMATCH(INDEX(D$12:D$411,1+MOD($B224-D$8+_xlfn.SEQUENCE(D$7,,0),D$412)),$CQ$5:$CQ$9)))))</f>
        <v>X</v>
      </c>
      <c r="CR224" s="129" t="str" cm="1">
        <f t="array" ref="CR224">IF(E224="X","X",SUM(N(ISNUMBER(_xlfn.XMATCH(INDEX(E$12:E$411,1+MOD($B224-E$8+_xlfn.SEQUENCE(E$7,,0),E$412)),$CQ$5:$CQ$9)))))</f>
        <v>X</v>
      </c>
      <c r="CS224" s="129" t="str" cm="1">
        <f t="array" ref="CS224">IF(F224="X","X",SUM(N(ISNUMBER(_xlfn.XMATCH(INDEX(F$12:F$411,1+MOD($B224-F$8+_xlfn.SEQUENCE(F$7,,0),F$412)),$CQ$5:$CQ$9)))))</f>
        <v>X</v>
      </c>
      <c r="CT224" s="142" t="str" cm="1">
        <f t="array" ref="CT224">IF(G224="X","X",SUM(N(ISNUMBER(_xlfn.XMATCH(INDEX(G$12:G$411,1+MOD($B224-G$8+_xlfn.SEQUENCE(G$7,,0),G$412)),$CQ$5:$CQ$9)))))</f>
        <v>X</v>
      </c>
    </row>
    <row r="225" spans="2:98" ht="12.75" customHeight="1" x14ac:dyDescent="0.2">
      <c r="B225" s="5">
        <f t="shared" si="12"/>
        <v>213</v>
      </c>
      <c r="C225" s="129" t="s">
        <v>10</v>
      </c>
      <c r="D225" s="129" t="s">
        <v>10</v>
      </c>
      <c r="E225" s="129" t="s">
        <v>10</v>
      </c>
      <c r="F225" s="129" t="s">
        <v>10</v>
      </c>
      <c r="G225" s="142" t="s">
        <v>10</v>
      </c>
      <c r="P225" s="146" t="str" cm="1">
        <f t="array" ref="P225">IF(C225="X","X",SUM(N(ISNUMBER(_xlfn.XMATCH(INDEX(C$12:C$411,1+MOD($B225-C$8+_xlfn.SEQUENCE(C$7,,0),C$412)),$Q$5:$Q$9)))))</f>
        <v>X</v>
      </c>
      <c r="Q225" s="129" t="str" cm="1">
        <f t="array" ref="Q225">IF(D225="X","X",SUM(N(ISNUMBER(_xlfn.XMATCH(INDEX(D$12:D$411,1+MOD($B225-D$8+_xlfn.SEQUENCE(D$7,,0),D$412)),$Q$5:$Q$9)))))</f>
        <v>X</v>
      </c>
      <c r="R225" s="129" t="str" cm="1">
        <f t="array" ref="R225">IF(E225="X","X",SUM(N(ISNUMBER(_xlfn.XMATCH(INDEX(E$12:E$411,1+MOD($B225-E$8+_xlfn.SEQUENCE(E$7,,0),E$412)),$Q$5:$Q$9)))))</f>
        <v>X</v>
      </c>
      <c r="S225" s="129" t="str" cm="1">
        <f t="array" ref="S225">IF(F225="X","X",SUM(N(ISNUMBER(_xlfn.XMATCH(INDEX(F$12:F$411,1+MOD($B225-F$8+_xlfn.SEQUENCE(F$7,,0),F$412)),$Q$5:$Q$9)))))</f>
        <v>X</v>
      </c>
      <c r="T225" s="142" t="str" cm="1">
        <f t="array" ref="T225">IF(G225="X","X",SUM(N(ISNUMBER(_xlfn.XMATCH(INDEX(G$12:G$411,1+MOD($B225-G$8+_xlfn.SEQUENCE(G$7,,0),G$412)),$Q$5:$Q$9)))))</f>
        <v>X</v>
      </c>
      <c r="V225" s="146" t="str" cm="1">
        <f t="array" ref="V225">IF(C225="X","X",SUM(N(ISNUMBER(_xlfn.XMATCH(INDEX(C$12:C$411,1+MOD($B225-C$8+_xlfn.SEQUENCE(C$7,,0),C$412)),$W$5:$W$9)))))</f>
        <v>X</v>
      </c>
      <c r="W225" s="129" t="str" cm="1">
        <f t="array" ref="W225">IF(D225="X","X",SUM(N(ISNUMBER(_xlfn.XMATCH(INDEX(D$12:D$411,1+MOD($B225-D$8+_xlfn.SEQUENCE(D$7,,0),D$412)),$W$5:$W$9)))))</f>
        <v>X</v>
      </c>
      <c r="X225" s="129" t="str" cm="1">
        <f t="array" ref="X225">IF(E225="X","X",SUM(N(ISNUMBER(_xlfn.XMATCH(INDEX(E$12:E$411,1+MOD($B225-E$8+_xlfn.SEQUENCE(E$7,,0),E$412)),$W$5:$W$9)))))</f>
        <v>X</v>
      </c>
      <c r="Y225" s="129" t="str" cm="1">
        <f t="array" ref="Y225">IF(F225="X","X",SUM(N(ISNUMBER(_xlfn.XMATCH(INDEX(F$12:F$411,1+MOD($B225-F$8+_xlfn.SEQUENCE(F$7,,0),F$412)),$W$5:$W$9)))))</f>
        <v>X</v>
      </c>
      <c r="Z225" s="142" t="str" cm="1">
        <f t="array" ref="Z225">IF(G225="X","X",SUM(N(ISNUMBER(_xlfn.XMATCH(INDEX(G$12:G$411,1+MOD($B225-G$8+_xlfn.SEQUENCE(G$7,,0),G$412)),$W$5:$W$9)))))</f>
        <v>X</v>
      </c>
      <c r="AB225" s="146" t="str" cm="1">
        <f t="array" ref="AB225">IF(C225="X","X",SUM(N(ISNUMBER(_xlfn.XMATCH(INDEX(C$12:C$411,1+MOD($B225-C$8+_xlfn.SEQUENCE(C$7,,0),C$412)),$AC$5:$AC$9)))))</f>
        <v>X</v>
      </c>
      <c r="AC225" s="129" t="str" cm="1">
        <f t="array" ref="AC225">IF(D225="X","X",SUM(N(ISNUMBER(_xlfn.XMATCH(INDEX(D$12:D$411,1+MOD($B225-D$8+_xlfn.SEQUENCE(D$7,,0),D$412)),$AC$5:$AC$9)))))</f>
        <v>X</v>
      </c>
      <c r="AD225" s="129" t="str" cm="1">
        <f t="array" ref="AD225">IF(E225="X","X",SUM(N(ISNUMBER(_xlfn.XMATCH(INDEX(E$12:E$411,1+MOD($B225-E$8+_xlfn.SEQUENCE(E$7,,0),E$412)),$AC$5:$AC$9)))))</f>
        <v>X</v>
      </c>
      <c r="AE225" s="129" t="str" cm="1">
        <f t="array" ref="AE225">IF(F225="X","X",SUM(N(ISNUMBER(_xlfn.XMATCH(INDEX(F$12:F$411,1+MOD($B225-F$8+_xlfn.SEQUENCE(F$7,,0),F$412)),$AC$5:$AC$9)))))</f>
        <v>X</v>
      </c>
      <c r="AF225" s="142" t="str" cm="1">
        <f t="array" ref="AF225">IF(G225="X","X",SUM(N(ISNUMBER(_xlfn.XMATCH(INDEX(G$12:G$411,1+MOD($B225-G$8+_xlfn.SEQUENCE(G$7,,0),G$412)),$AC$5:$AC$9)))))</f>
        <v>X</v>
      </c>
      <c r="AH225" s="146" t="str" cm="1">
        <f t="array" ref="AH225">IF(C225="X","X",SUM(N(ISNUMBER(_xlfn.XMATCH(INDEX(C$12:C$411,1+MOD($B225-C$8+_xlfn.SEQUENCE(C$7,,0),C$412)),$AI$5:$AI$9)))))</f>
        <v>X</v>
      </c>
      <c r="AI225" s="129" t="str" cm="1">
        <f t="array" ref="AI225">IF(D225="X","X",SUM(N(ISNUMBER(_xlfn.XMATCH(INDEX(D$12:D$411,1+MOD($B225-D$8+_xlfn.SEQUENCE(D$7,,0),D$412)),$AI$5:$AI$9)))))</f>
        <v>X</v>
      </c>
      <c r="AJ225" s="129" t="str" cm="1">
        <f t="array" ref="AJ225">IF(E225="X","X",SUM(N(ISNUMBER(_xlfn.XMATCH(INDEX(E$12:E$411,1+MOD($B225-E$8+_xlfn.SEQUENCE(E$7,,0),E$412)),$AI$5:$AI$9)))))</f>
        <v>X</v>
      </c>
      <c r="AK225" s="129" t="str" cm="1">
        <f t="array" ref="AK225">IF(F225="X","X",SUM(N(ISNUMBER(_xlfn.XMATCH(INDEX(F$12:F$411,1+MOD($B225-F$8+_xlfn.SEQUENCE(F$7,,0),F$412)),$AI$5:$AI$9)))))</f>
        <v>X</v>
      </c>
      <c r="AL225" s="142" t="str" cm="1">
        <f t="array" ref="AL225">IF(G225="X","X",SUM(N(ISNUMBER(_xlfn.XMATCH(INDEX(G$12:G$411,1+MOD($B225-G$8+_xlfn.SEQUENCE(G$7,,0),G$412)),$AI$5:$AI$9)))))</f>
        <v>X</v>
      </c>
      <c r="AN225" s="146" t="str" cm="1">
        <f t="array" ref="AN225">IF(C225="X","X",SUM(N(ISNUMBER(_xlfn.XMATCH(INDEX(C$12:C$411,1+MOD($B225-C$8+_xlfn.SEQUENCE(C$7,,0),C$412)),$AO$5:$AO$9)))))</f>
        <v>X</v>
      </c>
      <c r="AO225" s="129" t="str" cm="1">
        <f t="array" ref="AO225">IF(D225="X","X",SUM(N(ISNUMBER(_xlfn.XMATCH(INDEX(D$12:D$411,1+MOD($B225-D$8+_xlfn.SEQUENCE(D$7,,0),D$412)),$AO$5:$AO$9)))))</f>
        <v>X</v>
      </c>
      <c r="AP225" s="129" t="str" cm="1">
        <f t="array" ref="AP225">IF(E225="X","X",SUM(N(ISNUMBER(_xlfn.XMATCH(INDEX(E$12:E$411,1+MOD($B225-E$8+_xlfn.SEQUENCE(E$7,,0),E$412)),$AO$5:$AO$9)))))</f>
        <v>X</v>
      </c>
      <c r="AQ225" s="129" t="str" cm="1">
        <f t="array" ref="AQ225">IF(F225="X","X",SUM(N(ISNUMBER(_xlfn.XMATCH(INDEX(F$12:F$411,1+MOD($B225-F$8+_xlfn.SEQUENCE(F$7,,0),F$412)),$AO$5:$AO$9)))))</f>
        <v>X</v>
      </c>
      <c r="AR225" s="142" t="str" cm="1">
        <f t="array" ref="AR225">IF(G225="X","X",SUM(N(ISNUMBER(_xlfn.XMATCH(INDEX(G$12:G$411,1+MOD($B225-G$8+_xlfn.SEQUENCE(G$7,,0),G$412)),$AO$5:$AO$9)))))</f>
        <v>X</v>
      </c>
      <c r="AT225" s="146" t="str" cm="1">
        <f t="array" ref="AT225">IF(C225="X","X",SUM(N(ISNUMBER(_xlfn.XMATCH(INDEX(C$12:C$411,1+MOD($B225-C$8+_xlfn.SEQUENCE(C$7,,0),C$412)),$AU$5:$AU$9)))))</f>
        <v>X</v>
      </c>
      <c r="AU225" s="129" t="str" cm="1">
        <f t="array" ref="AU225">IF(D225="X","X",SUM(N(ISNUMBER(_xlfn.XMATCH(INDEX(D$12:D$411,1+MOD($B225-D$8+_xlfn.SEQUENCE(D$7,,0),D$412)),$AU$5:$AU$9)))))</f>
        <v>X</v>
      </c>
      <c r="AV225" s="129" t="str" cm="1">
        <f t="array" ref="AV225">IF(E225="X","X",SUM(N(ISNUMBER(_xlfn.XMATCH(INDEX(E$12:E$411,1+MOD($B225-E$8+_xlfn.SEQUENCE(E$7,,0),E$412)),$AU$5:$AU$9)))))</f>
        <v>X</v>
      </c>
      <c r="AW225" s="129" t="str" cm="1">
        <f t="array" ref="AW225">IF(F225="X","X",SUM(N(ISNUMBER(_xlfn.XMATCH(INDEX(F$12:F$411,1+MOD($B225-F$8+_xlfn.SEQUENCE(F$7,,0),F$412)),$AU$5:$AU$9)))))</f>
        <v>X</v>
      </c>
      <c r="AX225" s="142" t="str" cm="1">
        <f t="array" ref="AX225">IF(G225="X","X",SUM(N(ISNUMBER(_xlfn.XMATCH(INDEX(G$12:G$411,1+MOD($B225-G$8+_xlfn.SEQUENCE(G$7,,0),G$412)),$AU$5:$AU$9)))))</f>
        <v>X</v>
      </c>
      <c r="AZ225" s="146" t="str" cm="1">
        <f t="array" ref="AZ225">IF(C225="X","X",SUM(N(ISNUMBER(_xlfn.XMATCH(INDEX(C$12:C$411,1+MOD($B225-C$8+_xlfn.SEQUENCE(C$7,,0),C$412)),$BA$5:$BA$9)))))</f>
        <v>X</v>
      </c>
      <c r="BA225" s="129" t="str" cm="1">
        <f t="array" ref="BA225">IF(D225="X","X",SUM(N(ISNUMBER(_xlfn.XMATCH(INDEX(D$12:D$411,1+MOD($B225-D$8+_xlfn.SEQUENCE(D$7,,0),D$412)),$BA$5:$BA$9)))))</f>
        <v>X</v>
      </c>
      <c r="BB225" s="129" t="str" cm="1">
        <f t="array" ref="BB225">IF(E225="X","X",SUM(N(ISNUMBER(_xlfn.XMATCH(INDEX(E$12:E$411,1+MOD($B225-E$8+_xlfn.SEQUENCE(E$7,,0),E$412)),$BA$5:$BA$9)))))</f>
        <v>X</v>
      </c>
      <c r="BC225" s="129" t="str" cm="1">
        <f t="array" ref="BC225">IF(F225="X","X",SUM(N(ISNUMBER(_xlfn.XMATCH(INDEX(F$12:F$411,1+MOD($B225-F$8+_xlfn.SEQUENCE(F$7,,0),F$412)),$BA$5:$BA$9)))))</f>
        <v>X</v>
      </c>
      <c r="BD225" s="142" t="str" cm="1">
        <f t="array" ref="BD225">IF(G225="X","X",SUM(N(ISNUMBER(_xlfn.XMATCH(INDEX(G$12:G$411,1+MOD($B225-G$8+_xlfn.SEQUENCE(G$7,,0),G$412)),$BA$5:$BA$9)))))</f>
        <v>X</v>
      </c>
      <c r="BF225" s="146" t="str" cm="1">
        <f t="array" ref="BF225">IF(C225="X","X",SUM(N(ISNUMBER(_xlfn.XMATCH(INDEX(C$12:C$411,1+MOD($B225-C$8+_xlfn.SEQUENCE(C$7,,0),C$412)),$BG$5:$BG$9)))))</f>
        <v>X</v>
      </c>
      <c r="BG225" s="129" t="str" cm="1">
        <f t="array" ref="BG225">IF(D225="X","X",SUM(N(ISNUMBER(_xlfn.XMATCH(INDEX(D$12:D$411,1+MOD($B225-D$8+_xlfn.SEQUENCE(D$7,,0),D$412)),$BG$5:$BG$9)))))</f>
        <v>X</v>
      </c>
      <c r="BH225" s="129" t="str" cm="1">
        <f t="array" ref="BH225">IF(E225="X","X",SUM(N(ISNUMBER(_xlfn.XMATCH(INDEX(E$12:E$411,1+MOD($B225-E$8+_xlfn.SEQUENCE(E$7,,0),E$412)),$BG$5:$BG$9)))))</f>
        <v>X</v>
      </c>
      <c r="BI225" s="129" t="str" cm="1">
        <f t="array" ref="BI225">IF(F225="X","X",SUM(N(ISNUMBER(_xlfn.XMATCH(INDEX(F$12:F$411,1+MOD($B225-F$8+_xlfn.SEQUENCE(F$7,,0),F$412)),$BG$5:$BG$9)))))</f>
        <v>X</v>
      </c>
      <c r="BJ225" s="142" t="str" cm="1">
        <f t="array" ref="BJ225">IF(G225="X","X",SUM(N(ISNUMBER(_xlfn.XMATCH(INDEX(G$12:G$411,1+MOD($B225-G$8+_xlfn.SEQUENCE(G$7,,0),G$412)),$BG$5:$BG$9)))))</f>
        <v>X</v>
      </c>
      <c r="BL225" s="146" t="str" cm="1">
        <f t="array" ref="BL225">IF(C225="X","X",SUM(N(ISNUMBER(_xlfn.XMATCH(INDEX(C$12:C$411,1+MOD($B225-C$8+_xlfn.SEQUENCE(C$7,,0),C$412)),$BM$5:$BM$9)))))</f>
        <v>X</v>
      </c>
      <c r="BM225" s="129" t="str" cm="1">
        <f t="array" ref="BM225">IF(D225="X","X",SUM(N(ISNUMBER(_xlfn.XMATCH(INDEX(D$12:D$411,1+MOD($B225-D$8+_xlfn.SEQUENCE(D$7,,0),D$412)),$BM$5:$BM$9)))))</f>
        <v>X</v>
      </c>
      <c r="BN225" s="129" t="str" cm="1">
        <f t="array" ref="BN225">IF(E225="X","X",SUM(N(ISNUMBER(_xlfn.XMATCH(INDEX(E$12:E$411,1+MOD($B225-E$8+_xlfn.SEQUENCE(E$7,,0),E$412)),$BM$5:$BM$9)))))</f>
        <v>X</v>
      </c>
      <c r="BO225" s="129" t="str" cm="1">
        <f t="array" ref="BO225">IF(F225="X","X",SUM(N(ISNUMBER(_xlfn.XMATCH(INDEX(F$12:F$411,1+MOD($B225-F$8+_xlfn.SEQUENCE(F$7,,0),F$412)),$BM$5:$BM$9)))))</f>
        <v>X</v>
      </c>
      <c r="BP225" s="142" t="str" cm="1">
        <f t="array" ref="BP225">IF(G225="X","X",SUM(N(ISNUMBER(_xlfn.XMATCH(INDEX(G$12:G$411,1+MOD($B225-G$8+_xlfn.SEQUENCE(G$7,,0),G$412)),$BM$5:$BM$9)))))</f>
        <v>X</v>
      </c>
      <c r="BR225" s="146" t="str" cm="1">
        <f t="array" ref="BR225">IF(C225="X","X",SUM(N(ISNUMBER(_xlfn.XMATCH(INDEX(C$12:C$411,1+MOD($B225-C$8+_xlfn.SEQUENCE(C$7,,0),C$412)),$BS$5:$BS$9)))))</f>
        <v>X</v>
      </c>
      <c r="BS225" s="129" t="str" cm="1">
        <f t="array" ref="BS225">IF(D225="X","X",SUM(N(ISNUMBER(_xlfn.XMATCH(INDEX(D$12:D$411,1+MOD($B225-D$8+_xlfn.SEQUENCE(D$7,,0),D$412)),$BS$5:$BS$9)))))</f>
        <v>X</v>
      </c>
      <c r="BT225" s="129" t="str" cm="1">
        <f t="array" ref="BT225">IF(E225="X","X",SUM(N(ISNUMBER(_xlfn.XMATCH(INDEX(E$12:E$411,1+MOD($B225-E$8+_xlfn.SEQUENCE(E$7,,0),E$412)),$BS$5:$BS$9)))))</f>
        <v>X</v>
      </c>
      <c r="BU225" s="129" t="str" cm="1">
        <f t="array" ref="BU225">IF(F225="X","X",SUM(N(ISNUMBER(_xlfn.XMATCH(INDEX(F$12:F$411,1+MOD($B225-F$8+_xlfn.SEQUENCE(F$7,,0),F$412)),$BS$5:$BS$9)))))</f>
        <v>X</v>
      </c>
      <c r="BV225" s="142" t="str" cm="1">
        <f t="array" ref="BV225">IF(G225="X","X",SUM(N(ISNUMBER(_xlfn.XMATCH(INDEX(G$12:G$411,1+MOD($B225-G$8+_xlfn.SEQUENCE(G$7,,0),G$412)),$BS$5:$BS$9)))))</f>
        <v>X</v>
      </c>
      <c r="BX225" s="146" t="str" cm="1">
        <f t="array" ref="BX225">IF(C225="X","X",SUM(N(ISNUMBER(_xlfn.XMATCH(INDEX(C$12:C$411,1+MOD($B225-C$8+_xlfn.SEQUENCE(C$7,,0),C$412)),$BY$5:$BY$9)))))</f>
        <v>X</v>
      </c>
      <c r="BY225" s="129" t="str" cm="1">
        <f t="array" ref="BY225">IF(D225="X","X",SUM(N(ISNUMBER(_xlfn.XMATCH(INDEX(D$12:D$411,1+MOD($B225-D$8+_xlfn.SEQUENCE(D$7,,0),D$412)),$BY$5:$BY$9)))))</f>
        <v>X</v>
      </c>
      <c r="BZ225" s="129" t="str" cm="1">
        <f t="array" ref="BZ225">IF(E225="X","X",SUM(N(ISNUMBER(_xlfn.XMATCH(INDEX(E$12:E$411,1+MOD($B225-E$8+_xlfn.SEQUENCE(E$7,,0),E$412)),$BY$5:$BY$9)))))</f>
        <v>X</v>
      </c>
      <c r="CA225" s="129" t="str" cm="1">
        <f t="array" ref="CA225">IF(F225="X","X",SUM(N(ISNUMBER(_xlfn.XMATCH(INDEX(F$12:F$411,1+MOD($B225-F$8+_xlfn.SEQUENCE(F$7,,0),F$412)),$BY$5:$BY$9)))))</f>
        <v>X</v>
      </c>
      <c r="CB225" s="142" t="str" cm="1">
        <f t="array" ref="CB225">IF(G225="X","X",SUM(N(ISNUMBER(_xlfn.XMATCH(INDEX(G$12:G$411,1+MOD($B225-G$8+_xlfn.SEQUENCE(G$7,,0),G$412)),$BY$5:$BY$9)))))</f>
        <v>X</v>
      </c>
      <c r="CD225" s="146" t="str" cm="1">
        <f t="array" ref="CD225">IF(C225="X","X",SUM(N(ISNUMBER(_xlfn.XMATCH(INDEX(C$12:C$411,1+MOD($B225-C$8+_xlfn.SEQUENCE(C$7,,0),C$412)),$CE$5:$CE$9)))))</f>
        <v>X</v>
      </c>
      <c r="CE225" s="129" t="str" cm="1">
        <f t="array" ref="CE225">IF(D225="X","X",SUM(N(ISNUMBER(_xlfn.XMATCH(INDEX(D$12:D$411,1+MOD($B225-D$8+_xlfn.SEQUENCE(D$7,,0),D$412)),$CE$5:$CE$9)))))</f>
        <v>X</v>
      </c>
      <c r="CF225" s="129" t="str" cm="1">
        <f t="array" ref="CF225">IF(E225="X","X",SUM(N(ISNUMBER(_xlfn.XMATCH(INDEX(E$12:E$411,1+MOD($B225-E$8+_xlfn.SEQUENCE(E$7,,0),E$412)),$CE$5:$CE$9)))))</f>
        <v>X</v>
      </c>
      <c r="CG225" s="129" t="str" cm="1">
        <f t="array" ref="CG225">IF(F225="X","X",SUM(N(ISNUMBER(_xlfn.XMATCH(INDEX(F$12:F$411,1+MOD($B225-F$8+_xlfn.SEQUENCE(F$7,,0),F$412)),$CE$5:$CE$9)))))</f>
        <v>X</v>
      </c>
      <c r="CH225" s="142" t="str" cm="1">
        <f t="array" ref="CH225">IF(G225="X","X",SUM(N(ISNUMBER(_xlfn.XMATCH(INDEX(G$12:G$411,1+MOD($B225-G$8+_xlfn.SEQUENCE(G$7,,0),G$412)),$CE$5:$CE$9)))))</f>
        <v>X</v>
      </c>
      <c r="CJ225" s="146" t="str" cm="1">
        <f t="array" ref="CJ225">IF(C225="X","X",SUM(N(ISNUMBER(_xlfn.XMATCH(INDEX(C$12:C$411,1+MOD($B225-C$8+_xlfn.SEQUENCE(C$7,,0),C$412)),$CK$5:$CK$9)))))</f>
        <v>X</v>
      </c>
      <c r="CK225" s="129" t="str" cm="1">
        <f t="array" ref="CK225">IF(D225="X","X",SUM(N(ISNUMBER(_xlfn.XMATCH(INDEX(D$12:D$411,1+MOD($B225-D$8+_xlfn.SEQUENCE(D$7,,0),D$412)),$CK$5:$CK$9)))))</f>
        <v>X</v>
      </c>
      <c r="CL225" s="129" t="str" cm="1">
        <f t="array" ref="CL225">IF(E225="X","X",SUM(N(ISNUMBER(_xlfn.XMATCH(INDEX(E$12:E$411,1+MOD($B225-E$8+_xlfn.SEQUENCE(E$7,,0),E$412)),$CK$5:$CK$9)))))</f>
        <v>X</v>
      </c>
      <c r="CM225" s="129" t="str" cm="1">
        <f t="array" ref="CM225">IF(F225="X","X",SUM(N(ISNUMBER(_xlfn.XMATCH(INDEX(F$12:F$411,1+MOD($B225-F$8+_xlfn.SEQUENCE(F$7,,0),F$412)),$CK$5:$CK$9)))))</f>
        <v>X</v>
      </c>
      <c r="CN225" s="142" t="str" cm="1">
        <f t="array" ref="CN225">IF(G225="X","X",SUM(N(ISNUMBER(_xlfn.XMATCH(INDEX(G$12:G$411,1+MOD($B225-G$8+_xlfn.SEQUENCE(G$7,,0),G$412)),$CK$5:$CK$9)))))</f>
        <v>X</v>
      </c>
      <c r="CP225" s="146" t="str" cm="1">
        <f t="array" ref="CP225">IF(C225="X","X",SUM(N(ISNUMBER(_xlfn.XMATCH(INDEX(C$12:C$411,1+MOD($B225-C$8+_xlfn.SEQUENCE(C$7,,0),C$412)),$CQ$5:$CQ$9)))))</f>
        <v>X</v>
      </c>
      <c r="CQ225" s="129" t="str" cm="1">
        <f t="array" ref="CQ225">IF(D225="X","X",SUM(N(ISNUMBER(_xlfn.XMATCH(INDEX(D$12:D$411,1+MOD($B225-D$8+_xlfn.SEQUENCE(D$7,,0),D$412)),$CQ$5:$CQ$9)))))</f>
        <v>X</v>
      </c>
      <c r="CR225" s="129" t="str" cm="1">
        <f t="array" ref="CR225">IF(E225="X","X",SUM(N(ISNUMBER(_xlfn.XMATCH(INDEX(E$12:E$411,1+MOD($B225-E$8+_xlfn.SEQUENCE(E$7,,0),E$412)),$CQ$5:$CQ$9)))))</f>
        <v>X</v>
      </c>
      <c r="CS225" s="129" t="str" cm="1">
        <f t="array" ref="CS225">IF(F225="X","X",SUM(N(ISNUMBER(_xlfn.XMATCH(INDEX(F$12:F$411,1+MOD($B225-F$8+_xlfn.SEQUENCE(F$7,,0),F$412)),$CQ$5:$CQ$9)))))</f>
        <v>X</v>
      </c>
      <c r="CT225" s="142" t="str" cm="1">
        <f t="array" ref="CT225">IF(G225="X","X",SUM(N(ISNUMBER(_xlfn.XMATCH(INDEX(G$12:G$411,1+MOD($B225-G$8+_xlfn.SEQUENCE(G$7,,0),G$412)),$CQ$5:$CQ$9)))))</f>
        <v>X</v>
      </c>
    </row>
    <row r="226" spans="2:98" ht="12.75" customHeight="1" x14ac:dyDescent="0.2">
      <c r="B226" s="5">
        <f t="shared" si="12"/>
        <v>214</v>
      </c>
      <c r="C226" s="129" t="s">
        <v>10</v>
      </c>
      <c r="D226" s="129" t="s">
        <v>10</v>
      </c>
      <c r="E226" s="129" t="s">
        <v>10</v>
      </c>
      <c r="F226" s="129" t="s">
        <v>10</v>
      </c>
      <c r="G226" s="142" t="s">
        <v>10</v>
      </c>
      <c r="P226" s="146" t="str" cm="1">
        <f t="array" ref="P226">IF(C226="X","X",SUM(N(ISNUMBER(_xlfn.XMATCH(INDEX(C$12:C$411,1+MOD($B226-C$8+_xlfn.SEQUENCE(C$7,,0),C$412)),$Q$5:$Q$9)))))</f>
        <v>X</v>
      </c>
      <c r="Q226" s="129" t="str" cm="1">
        <f t="array" ref="Q226">IF(D226="X","X",SUM(N(ISNUMBER(_xlfn.XMATCH(INDEX(D$12:D$411,1+MOD($B226-D$8+_xlfn.SEQUENCE(D$7,,0),D$412)),$Q$5:$Q$9)))))</f>
        <v>X</v>
      </c>
      <c r="R226" s="129" t="str" cm="1">
        <f t="array" ref="R226">IF(E226="X","X",SUM(N(ISNUMBER(_xlfn.XMATCH(INDEX(E$12:E$411,1+MOD($B226-E$8+_xlfn.SEQUENCE(E$7,,0),E$412)),$Q$5:$Q$9)))))</f>
        <v>X</v>
      </c>
      <c r="S226" s="129" t="str" cm="1">
        <f t="array" ref="S226">IF(F226="X","X",SUM(N(ISNUMBER(_xlfn.XMATCH(INDEX(F$12:F$411,1+MOD($B226-F$8+_xlfn.SEQUENCE(F$7,,0),F$412)),$Q$5:$Q$9)))))</f>
        <v>X</v>
      </c>
      <c r="T226" s="142" t="str" cm="1">
        <f t="array" ref="T226">IF(G226="X","X",SUM(N(ISNUMBER(_xlfn.XMATCH(INDEX(G$12:G$411,1+MOD($B226-G$8+_xlfn.SEQUENCE(G$7,,0),G$412)),$Q$5:$Q$9)))))</f>
        <v>X</v>
      </c>
      <c r="V226" s="146" t="str" cm="1">
        <f t="array" ref="V226">IF(C226="X","X",SUM(N(ISNUMBER(_xlfn.XMATCH(INDEX(C$12:C$411,1+MOD($B226-C$8+_xlfn.SEQUENCE(C$7,,0),C$412)),$W$5:$W$9)))))</f>
        <v>X</v>
      </c>
      <c r="W226" s="129" t="str" cm="1">
        <f t="array" ref="W226">IF(D226="X","X",SUM(N(ISNUMBER(_xlfn.XMATCH(INDEX(D$12:D$411,1+MOD($B226-D$8+_xlfn.SEQUENCE(D$7,,0),D$412)),$W$5:$W$9)))))</f>
        <v>X</v>
      </c>
      <c r="X226" s="129" t="str" cm="1">
        <f t="array" ref="X226">IF(E226="X","X",SUM(N(ISNUMBER(_xlfn.XMATCH(INDEX(E$12:E$411,1+MOD($B226-E$8+_xlfn.SEQUENCE(E$7,,0),E$412)),$W$5:$W$9)))))</f>
        <v>X</v>
      </c>
      <c r="Y226" s="129" t="str" cm="1">
        <f t="array" ref="Y226">IF(F226="X","X",SUM(N(ISNUMBER(_xlfn.XMATCH(INDEX(F$12:F$411,1+MOD($B226-F$8+_xlfn.SEQUENCE(F$7,,0),F$412)),$W$5:$W$9)))))</f>
        <v>X</v>
      </c>
      <c r="Z226" s="142" t="str" cm="1">
        <f t="array" ref="Z226">IF(G226="X","X",SUM(N(ISNUMBER(_xlfn.XMATCH(INDEX(G$12:G$411,1+MOD($B226-G$8+_xlfn.SEQUENCE(G$7,,0),G$412)),$W$5:$W$9)))))</f>
        <v>X</v>
      </c>
      <c r="AB226" s="146" t="str" cm="1">
        <f t="array" ref="AB226">IF(C226="X","X",SUM(N(ISNUMBER(_xlfn.XMATCH(INDEX(C$12:C$411,1+MOD($B226-C$8+_xlfn.SEQUENCE(C$7,,0),C$412)),$AC$5:$AC$9)))))</f>
        <v>X</v>
      </c>
      <c r="AC226" s="129" t="str" cm="1">
        <f t="array" ref="AC226">IF(D226="X","X",SUM(N(ISNUMBER(_xlfn.XMATCH(INDEX(D$12:D$411,1+MOD($B226-D$8+_xlfn.SEQUENCE(D$7,,0),D$412)),$AC$5:$AC$9)))))</f>
        <v>X</v>
      </c>
      <c r="AD226" s="129" t="str" cm="1">
        <f t="array" ref="AD226">IF(E226="X","X",SUM(N(ISNUMBER(_xlfn.XMATCH(INDEX(E$12:E$411,1+MOD($B226-E$8+_xlfn.SEQUENCE(E$7,,0),E$412)),$AC$5:$AC$9)))))</f>
        <v>X</v>
      </c>
      <c r="AE226" s="129" t="str" cm="1">
        <f t="array" ref="AE226">IF(F226="X","X",SUM(N(ISNUMBER(_xlfn.XMATCH(INDEX(F$12:F$411,1+MOD($B226-F$8+_xlfn.SEQUENCE(F$7,,0),F$412)),$AC$5:$AC$9)))))</f>
        <v>X</v>
      </c>
      <c r="AF226" s="142" t="str" cm="1">
        <f t="array" ref="AF226">IF(G226="X","X",SUM(N(ISNUMBER(_xlfn.XMATCH(INDEX(G$12:G$411,1+MOD($B226-G$8+_xlfn.SEQUENCE(G$7,,0),G$412)),$AC$5:$AC$9)))))</f>
        <v>X</v>
      </c>
      <c r="AH226" s="146" t="str" cm="1">
        <f t="array" ref="AH226">IF(C226="X","X",SUM(N(ISNUMBER(_xlfn.XMATCH(INDEX(C$12:C$411,1+MOD($B226-C$8+_xlfn.SEQUENCE(C$7,,0),C$412)),$AI$5:$AI$9)))))</f>
        <v>X</v>
      </c>
      <c r="AI226" s="129" t="str" cm="1">
        <f t="array" ref="AI226">IF(D226="X","X",SUM(N(ISNUMBER(_xlfn.XMATCH(INDEX(D$12:D$411,1+MOD($B226-D$8+_xlfn.SEQUENCE(D$7,,0),D$412)),$AI$5:$AI$9)))))</f>
        <v>X</v>
      </c>
      <c r="AJ226" s="129" t="str" cm="1">
        <f t="array" ref="AJ226">IF(E226="X","X",SUM(N(ISNUMBER(_xlfn.XMATCH(INDEX(E$12:E$411,1+MOD($B226-E$8+_xlfn.SEQUENCE(E$7,,0),E$412)),$AI$5:$AI$9)))))</f>
        <v>X</v>
      </c>
      <c r="AK226" s="129" t="str" cm="1">
        <f t="array" ref="AK226">IF(F226="X","X",SUM(N(ISNUMBER(_xlfn.XMATCH(INDEX(F$12:F$411,1+MOD($B226-F$8+_xlfn.SEQUENCE(F$7,,0),F$412)),$AI$5:$AI$9)))))</f>
        <v>X</v>
      </c>
      <c r="AL226" s="142" t="str" cm="1">
        <f t="array" ref="AL226">IF(G226="X","X",SUM(N(ISNUMBER(_xlfn.XMATCH(INDEX(G$12:G$411,1+MOD($B226-G$8+_xlfn.SEQUENCE(G$7,,0),G$412)),$AI$5:$AI$9)))))</f>
        <v>X</v>
      </c>
      <c r="AN226" s="146" t="str" cm="1">
        <f t="array" ref="AN226">IF(C226="X","X",SUM(N(ISNUMBER(_xlfn.XMATCH(INDEX(C$12:C$411,1+MOD($B226-C$8+_xlfn.SEQUENCE(C$7,,0),C$412)),$AO$5:$AO$9)))))</f>
        <v>X</v>
      </c>
      <c r="AO226" s="129" t="str" cm="1">
        <f t="array" ref="AO226">IF(D226="X","X",SUM(N(ISNUMBER(_xlfn.XMATCH(INDEX(D$12:D$411,1+MOD($B226-D$8+_xlfn.SEQUENCE(D$7,,0),D$412)),$AO$5:$AO$9)))))</f>
        <v>X</v>
      </c>
      <c r="AP226" s="129" t="str" cm="1">
        <f t="array" ref="AP226">IF(E226="X","X",SUM(N(ISNUMBER(_xlfn.XMATCH(INDEX(E$12:E$411,1+MOD($B226-E$8+_xlfn.SEQUENCE(E$7,,0),E$412)),$AO$5:$AO$9)))))</f>
        <v>X</v>
      </c>
      <c r="AQ226" s="129" t="str" cm="1">
        <f t="array" ref="AQ226">IF(F226="X","X",SUM(N(ISNUMBER(_xlfn.XMATCH(INDEX(F$12:F$411,1+MOD($B226-F$8+_xlfn.SEQUENCE(F$7,,0),F$412)),$AO$5:$AO$9)))))</f>
        <v>X</v>
      </c>
      <c r="AR226" s="142" t="str" cm="1">
        <f t="array" ref="AR226">IF(G226="X","X",SUM(N(ISNUMBER(_xlfn.XMATCH(INDEX(G$12:G$411,1+MOD($B226-G$8+_xlfn.SEQUENCE(G$7,,0),G$412)),$AO$5:$AO$9)))))</f>
        <v>X</v>
      </c>
      <c r="AT226" s="146" t="str" cm="1">
        <f t="array" ref="AT226">IF(C226="X","X",SUM(N(ISNUMBER(_xlfn.XMATCH(INDEX(C$12:C$411,1+MOD($B226-C$8+_xlfn.SEQUENCE(C$7,,0),C$412)),$AU$5:$AU$9)))))</f>
        <v>X</v>
      </c>
      <c r="AU226" s="129" t="str" cm="1">
        <f t="array" ref="AU226">IF(D226="X","X",SUM(N(ISNUMBER(_xlfn.XMATCH(INDEX(D$12:D$411,1+MOD($B226-D$8+_xlfn.SEQUENCE(D$7,,0),D$412)),$AU$5:$AU$9)))))</f>
        <v>X</v>
      </c>
      <c r="AV226" s="129" t="str" cm="1">
        <f t="array" ref="AV226">IF(E226="X","X",SUM(N(ISNUMBER(_xlfn.XMATCH(INDEX(E$12:E$411,1+MOD($B226-E$8+_xlfn.SEQUENCE(E$7,,0),E$412)),$AU$5:$AU$9)))))</f>
        <v>X</v>
      </c>
      <c r="AW226" s="129" t="str" cm="1">
        <f t="array" ref="AW226">IF(F226="X","X",SUM(N(ISNUMBER(_xlfn.XMATCH(INDEX(F$12:F$411,1+MOD($B226-F$8+_xlfn.SEQUENCE(F$7,,0),F$412)),$AU$5:$AU$9)))))</f>
        <v>X</v>
      </c>
      <c r="AX226" s="142" t="str" cm="1">
        <f t="array" ref="AX226">IF(G226="X","X",SUM(N(ISNUMBER(_xlfn.XMATCH(INDEX(G$12:G$411,1+MOD($B226-G$8+_xlfn.SEQUENCE(G$7,,0),G$412)),$AU$5:$AU$9)))))</f>
        <v>X</v>
      </c>
      <c r="AZ226" s="146" t="str" cm="1">
        <f t="array" ref="AZ226">IF(C226="X","X",SUM(N(ISNUMBER(_xlfn.XMATCH(INDEX(C$12:C$411,1+MOD($B226-C$8+_xlfn.SEQUENCE(C$7,,0),C$412)),$BA$5:$BA$9)))))</f>
        <v>X</v>
      </c>
      <c r="BA226" s="129" t="str" cm="1">
        <f t="array" ref="BA226">IF(D226="X","X",SUM(N(ISNUMBER(_xlfn.XMATCH(INDEX(D$12:D$411,1+MOD($B226-D$8+_xlfn.SEQUENCE(D$7,,0),D$412)),$BA$5:$BA$9)))))</f>
        <v>X</v>
      </c>
      <c r="BB226" s="129" t="str" cm="1">
        <f t="array" ref="BB226">IF(E226="X","X",SUM(N(ISNUMBER(_xlfn.XMATCH(INDEX(E$12:E$411,1+MOD($B226-E$8+_xlfn.SEQUENCE(E$7,,0),E$412)),$BA$5:$BA$9)))))</f>
        <v>X</v>
      </c>
      <c r="BC226" s="129" t="str" cm="1">
        <f t="array" ref="BC226">IF(F226="X","X",SUM(N(ISNUMBER(_xlfn.XMATCH(INDEX(F$12:F$411,1+MOD($B226-F$8+_xlfn.SEQUENCE(F$7,,0),F$412)),$BA$5:$BA$9)))))</f>
        <v>X</v>
      </c>
      <c r="BD226" s="142" t="str" cm="1">
        <f t="array" ref="BD226">IF(G226="X","X",SUM(N(ISNUMBER(_xlfn.XMATCH(INDEX(G$12:G$411,1+MOD($B226-G$8+_xlfn.SEQUENCE(G$7,,0),G$412)),$BA$5:$BA$9)))))</f>
        <v>X</v>
      </c>
      <c r="BF226" s="146" t="str" cm="1">
        <f t="array" ref="BF226">IF(C226="X","X",SUM(N(ISNUMBER(_xlfn.XMATCH(INDEX(C$12:C$411,1+MOD($B226-C$8+_xlfn.SEQUENCE(C$7,,0),C$412)),$BG$5:$BG$9)))))</f>
        <v>X</v>
      </c>
      <c r="BG226" s="129" t="str" cm="1">
        <f t="array" ref="BG226">IF(D226="X","X",SUM(N(ISNUMBER(_xlfn.XMATCH(INDEX(D$12:D$411,1+MOD($B226-D$8+_xlfn.SEQUENCE(D$7,,0),D$412)),$BG$5:$BG$9)))))</f>
        <v>X</v>
      </c>
      <c r="BH226" s="129" t="str" cm="1">
        <f t="array" ref="BH226">IF(E226="X","X",SUM(N(ISNUMBER(_xlfn.XMATCH(INDEX(E$12:E$411,1+MOD($B226-E$8+_xlfn.SEQUENCE(E$7,,0),E$412)),$BG$5:$BG$9)))))</f>
        <v>X</v>
      </c>
      <c r="BI226" s="129" t="str" cm="1">
        <f t="array" ref="BI226">IF(F226="X","X",SUM(N(ISNUMBER(_xlfn.XMATCH(INDEX(F$12:F$411,1+MOD($B226-F$8+_xlfn.SEQUENCE(F$7,,0),F$412)),$BG$5:$BG$9)))))</f>
        <v>X</v>
      </c>
      <c r="BJ226" s="142" t="str" cm="1">
        <f t="array" ref="BJ226">IF(G226="X","X",SUM(N(ISNUMBER(_xlfn.XMATCH(INDEX(G$12:G$411,1+MOD($B226-G$8+_xlfn.SEQUENCE(G$7,,0),G$412)),$BG$5:$BG$9)))))</f>
        <v>X</v>
      </c>
      <c r="BL226" s="146" t="str" cm="1">
        <f t="array" ref="BL226">IF(C226="X","X",SUM(N(ISNUMBER(_xlfn.XMATCH(INDEX(C$12:C$411,1+MOD($B226-C$8+_xlfn.SEQUENCE(C$7,,0),C$412)),$BM$5:$BM$9)))))</f>
        <v>X</v>
      </c>
      <c r="BM226" s="129" t="str" cm="1">
        <f t="array" ref="BM226">IF(D226="X","X",SUM(N(ISNUMBER(_xlfn.XMATCH(INDEX(D$12:D$411,1+MOD($B226-D$8+_xlfn.SEQUENCE(D$7,,0),D$412)),$BM$5:$BM$9)))))</f>
        <v>X</v>
      </c>
      <c r="BN226" s="129" t="str" cm="1">
        <f t="array" ref="BN226">IF(E226="X","X",SUM(N(ISNUMBER(_xlfn.XMATCH(INDEX(E$12:E$411,1+MOD($B226-E$8+_xlfn.SEQUENCE(E$7,,0),E$412)),$BM$5:$BM$9)))))</f>
        <v>X</v>
      </c>
      <c r="BO226" s="129" t="str" cm="1">
        <f t="array" ref="BO226">IF(F226="X","X",SUM(N(ISNUMBER(_xlfn.XMATCH(INDEX(F$12:F$411,1+MOD($B226-F$8+_xlfn.SEQUENCE(F$7,,0),F$412)),$BM$5:$BM$9)))))</f>
        <v>X</v>
      </c>
      <c r="BP226" s="142" t="str" cm="1">
        <f t="array" ref="BP226">IF(G226="X","X",SUM(N(ISNUMBER(_xlfn.XMATCH(INDEX(G$12:G$411,1+MOD($B226-G$8+_xlfn.SEQUENCE(G$7,,0),G$412)),$BM$5:$BM$9)))))</f>
        <v>X</v>
      </c>
      <c r="BR226" s="146" t="str" cm="1">
        <f t="array" ref="BR226">IF(C226="X","X",SUM(N(ISNUMBER(_xlfn.XMATCH(INDEX(C$12:C$411,1+MOD($B226-C$8+_xlfn.SEQUENCE(C$7,,0),C$412)),$BS$5:$BS$9)))))</f>
        <v>X</v>
      </c>
      <c r="BS226" s="129" t="str" cm="1">
        <f t="array" ref="BS226">IF(D226="X","X",SUM(N(ISNUMBER(_xlfn.XMATCH(INDEX(D$12:D$411,1+MOD($B226-D$8+_xlfn.SEQUENCE(D$7,,0),D$412)),$BS$5:$BS$9)))))</f>
        <v>X</v>
      </c>
      <c r="BT226" s="129" t="str" cm="1">
        <f t="array" ref="BT226">IF(E226="X","X",SUM(N(ISNUMBER(_xlfn.XMATCH(INDEX(E$12:E$411,1+MOD($B226-E$8+_xlfn.SEQUENCE(E$7,,0),E$412)),$BS$5:$BS$9)))))</f>
        <v>X</v>
      </c>
      <c r="BU226" s="129" t="str" cm="1">
        <f t="array" ref="BU226">IF(F226="X","X",SUM(N(ISNUMBER(_xlfn.XMATCH(INDEX(F$12:F$411,1+MOD($B226-F$8+_xlfn.SEQUENCE(F$7,,0),F$412)),$BS$5:$BS$9)))))</f>
        <v>X</v>
      </c>
      <c r="BV226" s="142" t="str" cm="1">
        <f t="array" ref="BV226">IF(G226="X","X",SUM(N(ISNUMBER(_xlfn.XMATCH(INDEX(G$12:G$411,1+MOD($B226-G$8+_xlfn.SEQUENCE(G$7,,0),G$412)),$BS$5:$BS$9)))))</f>
        <v>X</v>
      </c>
      <c r="BX226" s="146" t="str" cm="1">
        <f t="array" ref="BX226">IF(C226="X","X",SUM(N(ISNUMBER(_xlfn.XMATCH(INDEX(C$12:C$411,1+MOD($B226-C$8+_xlfn.SEQUENCE(C$7,,0),C$412)),$BY$5:$BY$9)))))</f>
        <v>X</v>
      </c>
      <c r="BY226" s="129" t="str" cm="1">
        <f t="array" ref="BY226">IF(D226="X","X",SUM(N(ISNUMBER(_xlfn.XMATCH(INDEX(D$12:D$411,1+MOD($B226-D$8+_xlfn.SEQUENCE(D$7,,0),D$412)),$BY$5:$BY$9)))))</f>
        <v>X</v>
      </c>
      <c r="BZ226" s="129" t="str" cm="1">
        <f t="array" ref="BZ226">IF(E226="X","X",SUM(N(ISNUMBER(_xlfn.XMATCH(INDEX(E$12:E$411,1+MOD($B226-E$8+_xlfn.SEQUENCE(E$7,,0),E$412)),$BY$5:$BY$9)))))</f>
        <v>X</v>
      </c>
      <c r="CA226" s="129" t="str" cm="1">
        <f t="array" ref="CA226">IF(F226="X","X",SUM(N(ISNUMBER(_xlfn.XMATCH(INDEX(F$12:F$411,1+MOD($B226-F$8+_xlfn.SEQUENCE(F$7,,0),F$412)),$BY$5:$BY$9)))))</f>
        <v>X</v>
      </c>
      <c r="CB226" s="142" t="str" cm="1">
        <f t="array" ref="CB226">IF(G226="X","X",SUM(N(ISNUMBER(_xlfn.XMATCH(INDEX(G$12:G$411,1+MOD($B226-G$8+_xlfn.SEQUENCE(G$7,,0),G$412)),$BY$5:$BY$9)))))</f>
        <v>X</v>
      </c>
      <c r="CD226" s="146" t="str" cm="1">
        <f t="array" ref="CD226">IF(C226="X","X",SUM(N(ISNUMBER(_xlfn.XMATCH(INDEX(C$12:C$411,1+MOD($B226-C$8+_xlfn.SEQUENCE(C$7,,0),C$412)),$CE$5:$CE$9)))))</f>
        <v>X</v>
      </c>
      <c r="CE226" s="129" t="str" cm="1">
        <f t="array" ref="CE226">IF(D226="X","X",SUM(N(ISNUMBER(_xlfn.XMATCH(INDEX(D$12:D$411,1+MOD($B226-D$8+_xlfn.SEQUENCE(D$7,,0),D$412)),$CE$5:$CE$9)))))</f>
        <v>X</v>
      </c>
      <c r="CF226" s="129" t="str" cm="1">
        <f t="array" ref="CF226">IF(E226="X","X",SUM(N(ISNUMBER(_xlfn.XMATCH(INDEX(E$12:E$411,1+MOD($B226-E$8+_xlfn.SEQUENCE(E$7,,0),E$412)),$CE$5:$CE$9)))))</f>
        <v>X</v>
      </c>
      <c r="CG226" s="129" t="str" cm="1">
        <f t="array" ref="CG226">IF(F226="X","X",SUM(N(ISNUMBER(_xlfn.XMATCH(INDEX(F$12:F$411,1+MOD($B226-F$8+_xlfn.SEQUENCE(F$7,,0),F$412)),$CE$5:$CE$9)))))</f>
        <v>X</v>
      </c>
      <c r="CH226" s="142" t="str" cm="1">
        <f t="array" ref="CH226">IF(G226="X","X",SUM(N(ISNUMBER(_xlfn.XMATCH(INDEX(G$12:G$411,1+MOD($B226-G$8+_xlfn.SEQUENCE(G$7,,0),G$412)),$CE$5:$CE$9)))))</f>
        <v>X</v>
      </c>
      <c r="CJ226" s="146" t="str" cm="1">
        <f t="array" ref="CJ226">IF(C226="X","X",SUM(N(ISNUMBER(_xlfn.XMATCH(INDEX(C$12:C$411,1+MOD($B226-C$8+_xlfn.SEQUENCE(C$7,,0),C$412)),$CK$5:$CK$9)))))</f>
        <v>X</v>
      </c>
      <c r="CK226" s="129" t="str" cm="1">
        <f t="array" ref="CK226">IF(D226="X","X",SUM(N(ISNUMBER(_xlfn.XMATCH(INDEX(D$12:D$411,1+MOD($B226-D$8+_xlfn.SEQUENCE(D$7,,0),D$412)),$CK$5:$CK$9)))))</f>
        <v>X</v>
      </c>
      <c r="CL226" s="129" t="str" cm="1">
        <f t="array" ref="CL226">IF(E226="X","X",SUM(N(ISNUMBER(_xlfn.XMATCH(INDEX(E$12:E$411,1+MOD($B226-E$8+_xlfn.SEQUENCE(E$7,,0),E$412)),$CK$5:$CK$9)))))</f>
        <v>X</v>
      </c>
      <c r="CM226" s="129" t="str" cm="1">
        <f t="array" ref="CM226">IF(F226="X","X",SUM(N(ISNUMBER(_xlfn.XMATCH(INDEX(F$12:F$411,1+MOD($B226-F$8+_xlfn.SEQUENCE(F$7,,0),F$412)),$CK$5:$CK$9)))))</f>
        <v>X</v>
      </c>
      <c r="CN226" s="142" t="str" cm="1">
        <f t="array" ref="CN226">IF(G226="X","X",SUM(N(ISNUMBER(_xlfn.XMATCH(INDEX(G$12:G$411,1+MOD($B226-G$8+_xlfn.SEQUENCE(G$7,,0),G$412)),$CK$5:$CK$9)))))</f>
        <v>X</v>
      </c>
      <c r="CP226" s="146" t="str" cm="1">
        <f t="array" ref="CP226">IF(C226="X","X",SUM(N(ISNUMBER(_xlfn.XMATCH(INDEX(C$12:C$411,1+MOD($B226-C$8+_xlfn.SEQUENCE(C$7,,0),C$412)),$CQ$5:$CQ$9)))))</f>
        <v>X</v>
      </c>
      <c r="CQ226" s="129" t="str" cm="1">
        <f t="array" ref="CQ226">IF(D226="X","X",SUM(N(ISNUMBER(_xlfn.XMATCH(INDEX(D$12:D$411,1+MOD($B226-D$8+_xlfn.SEQUENCE(D$7,,0),D$412)),$CQ$5:$CQ$9)))))</f>
        <v>X</v>
      </c>
      <c r="CR226" s="129" t="str" cm="1">
        <f t="array" ref="CR226">IF(E226="X","X",SUM(N(ISNUMBER(_xlfn.XMATCH(INDEX(E$12:E$411,1+MOD($B226-E$8+_xlfn.SEQUENCE(E$7,,0),E$412)),$CQ$5:$CQ$9)))))</f>
        <v>X</v>
      </c>
      <c r="CS226" s="129" t="str" cm="1">
        <f t="array" ref="CS226">IF(F226="X","X",SUM(N(ISNUMBER(_xlfn.XMATCH(INDEX(F$12:F$411,1+MOD($B226-F$8+_xlfn.SEQUENCE(F$7,,0),F$412)),$CQ$5:$CQ$9)))))</f>
        <v>X</v>
      </c>
      <c r="CT226" s="142" t="str" cm="1">
        <f t="array" ref="CT226">IF(G226="X","X",SUM(N(ISNUMBER(_xlfn.XMATCH(INDEX(G$12:G$411,1+MOD($B226-G$8+_xlfn.SEQUENCE(G$7,,0),G$412)),$CQ$5:$CQ$9)))))</f>
        <v>X</v>
      </c>
    </row>
    <row r="227" spans="2:98" ht="12.75" customHeight="1" x14ac:dyDescent="0.2">
      <c r="B227" s="5">
        <f t="shared" si="12"/>
        <v>215</v>
      </c>
      <c r="C227" s="129" t="s">
        <v>10</v>
      </c>
      <c r="D227" s="129" t="s">
        <v>10</v>
      </c>
      <c r="E227" s="129" t="s">
        <v>10</v>
      </c>
      <c r="F227" s="129" t="s">
        <v>10</v>
      </c>
      <c r="G227" s="142" t="s">
        <v>10</v>
      </c>
      <c r="P227" s="146" t="str" cm="1">
        <f t="array" ref="P227">IF(C227="X","X",SUM(N(ISNUMBER(_xlfn.XMATCH(INDEX(C$12:C$411,1+MOD($B227-C$8+_xlfn.SEQUENCE(C$7,,0),C$412)),$Q$5:$Q$9)))))</f>
        <v>X</v>
      </c>
      <c r="Q227" s="129" t="str" cm="1">
        <f t="array" ref="Q227">IF(D227="X","X",SUM(N(ISNUMBER(_xlfn.XMATCH(INDEX(D$12:D$411,1+MOD($B227-D$8+_xlfn.SEQUENCE(D$7,,0),D$412)),$Q$5:$Q$9)))))</f>
        <v>X</v>
      </c>
      <c r="R227" s="129" t="str" cm="1">
        <f t="array" ref="R227">IF(E227="X","X",SUM(N(ISNUMBER(_xlfn.XMATCH(INDEX(E$12:E$411,1+MOD($B227-E$8+_xlfn.SEQUENCE(E$7,,0),E$412)),$Q$5:$Q$9)))))</f>
        <v>X</v>
      </c>
      <c r="S227" s="129" t="str" cm="1">
        <f t="array" ref="S227">IF(F227="X","X",SUM(N(ISNUMBER(_xlfn.XMATCH(INDEX(F$12:F$411,1+MOD($B227-F$8+_xlfn.SEQUENCE(F$7,,0),F$412)),$Q$5:$Q$9)))))</f>
        <v>X</v>
      </c>
      <c r="T227" s="142" t="str" cm="1">
        <f t="array" ref="T227">IF(G227="X","X",SUM(N(ISNUMBER(_xlfn.XMATCH(INDEX(G$12:G$411,1+MOD($B227-G$8+_xlfn.SEQUENCE(G$7,,0),G$412)),$Q$5:$Q$9)))))</f>
        <v>X</v>
      </c>
      <c r="V227" s="146" t="str" cm="1">
        <f t="array" ref="V227">IF(C227="X","X",SUM(N(ISNUMBER(_xlfn.XMATCH(INDEX(C$12:C$411,1+MOD($B227-C$8+_xlfn.SEQUENCE(C$7,,0),C$412)),$W$5:$W$9)))))</f>
        <v>X</v>
      </c>
      <c r="W227" s="129" t="str" cm="1">
        <f t="array" ref="W227">IF(D227="X","X",SUM(N(ISNUMBER(_xlfn.XMATCH(INDEX(D$12:D$411,1+MOD($B227-D$8+_xlfn.SEQUENCE(D$7,,0),D$412)),$W$5:$W$9)))))</f>
        <v>X</v>
      </c>
      <c r="X227" s="129" t="str" cm="1">
        <f t="array" ref="X227">IF(E227="X","X",SUM(N(ISNUMBER(_xlfn.XMATCH(INDEX(E$12:E$411,1+MOD($B227-E$8+_xlfn.SEQUENCE(E$7,,0),E$412)),$W$5:$W$9)))))</f>
        <v>X</v>
      </c>
      <c r="Y227" s="129" t="str" cm="1">
        <f t="array" ref="Y227">IF(F227="X","X",SUM(N(ISNUMBER(_xlfn.XMATCH(INDEX(F$12:F$411,1+MOD($B227-F$8+_xlfn.SEQUENCE(F$7,,0),F$412)),$W$5:$W$9)))))</f>
        <v>X</v>
      </c>
      <c r="Z227" s="142" t="str" cm="1">
        <f t="array" ref="Z227">IF(G227="X","X",SUM(N(ISNUMBER(_xlfn.XMATCH(INDEX(G$12:G$411,1+MOD($B227-G$8+_xlfn.SEQUENCE(G$7,,0),G$412)),$W$5:$W$9)))))</f>
        <v>X</v>
      </c>
      <c r="AB227" s="146" t="str" cm="1">
        <f t="array" ref="AB227">IF(C227="X","X",SUM(N(ISNUMBER(_xlfn.XMATCH(INDEX(C$12:C$411,1+MOD($B227-C$8+_xlfn.SEQUENCE(C$7,,0),C$412)),$AC$5:$AC$9)))))</f>
        <v>X</v>
      </c>
      <c r="AC227" s="129" t="str" cm="1">
        <f t="array" ref="AC227">IF(D227="X","X",SUM(N(ISNUMBER(_xlfn.XMATCH(INDEX(D$12:D$411,1+MOD($B227-D$8+_xlfn.SEQUENCE(D$7,,0),D$412)),$AC$5:$AC$9)))))</f>
        <v>X</v>
      </c>
      <c r="AD227" s="129" t="str" cm="1">
        <f t="array" ref="AD227">IF(E227="X","X",SUM(N(ISNUMBER(_xlfn.XMATCH(INDEX(E$12:E$411,1+MOD($B227-E$8+_xlfn.SEQUENCE(E$7,,0),E$412)),$AC$5:$AC$9)))))</f>
        <v>X</v>
      </c>
      <c r="AE227" s="129" t="str" cm="1">
        <f t="array" ref="AE227">IF(F227="X","X",SUM(N(ISNUMBER(_xlfn.XMATCH(INDEX(F$12:F$411,1+MOD($B227-F$8+_xlfn.SEQUENCE(F$7,,0),F$412)),$AC$5:$AC$9)))))</f>
        <v>X</v>
      </c>
      <c r="AF227" s="142" t="str" cm="1">
        <f t="array" ref="AF227">IF(G227="X","X",SUM(N(ISNUMBER(_xlfn.XMATCH(INDEX(G$12:G$411,1+MOD($B227-G$8+_xlfn.SEQUENCE(G$7,,0),G$412)),$AC$5:$AC$9)))))</f>
        <v>X</v>
      </c>
      <c r="AH227" s="146" t="str" cm="1">
        <f t="array" ref="AH227">IF(C227="X","X",SUM(N(ISNUMBER(_xlfn.XMATCH(INDEX(C$12:C$411,1+MOD($B227-C$8+_xlfn.SEQUENCE(C$7,,0),C$412)),$AI$5:$AI$9)))))</f>
        <v>X</v>
      </c>
      <c r="AI227" s="129" t="str" cm="1">
        <f t="array" ref="AI227">IF(D227="X","X",SUM(N(ISNUMBER(_xlfn.XMATCH(INDEX(D$12:D$411,1+MOD($B227-D$8+_xlfn.SEQUENCE(D$7,,0),D$412)),$AI$5:$AI$9)))))</f>
        <v>X</v>
      </c>
      <c r="AJ227" s="129" t="str" cm="1">
        <f t="array" ref="AJ227">IF(E227="X","X",SUM(N(ISNUMBER(_xlfn.XMATCH(INDEX(E$12:E$411,1+MOD($B227-E$8+_xlfn.SEQUENCE(E$7,,0),E$412)),$AI$5:$AI$9)))))</f>
        <v>X</v>
      </c>
      <c r="AK227" s="129" t="str" cm="1">
        <f t="array" ref="AK227">IF(F227="X","X",SUM(N(ISNUMBER(_xlfn.XMATCH(INDEX(F$12:F$411,1+MOD($B227-F$8+_xlfn.SEQUENCE(F$7,,0),F$412)),$AI$5:$AI$9)))))</f>
        <v>X</v>
      </c>
      <c r="AL227" s="142" t="str" cm="1">
        <f t="array" ref="AL227">IF(G227="X","X",SUM(N(ISNUMBER(_xlfn.XMATCH(INDEX(G$12:G$411,1+MOD($B227-G$8+_xlfn.SEQUENCE(G$7,,0),G$412)),$AI$5:$AI$9)))))</f>
        <v>X</v>
      </c>
      <c r="AN227" s="146" t="str" cm="1">
        <f t="array" ref="AN227">IF(C227="X","X",SUM(N(ISNUMBER(_xlfn.XMATCH(INDEX(C$12:C$411,1+MOD($B227-C$8+_xlfn.SEQUENCE(C$7,,0),C$412)),$AO$5:$AO$9)))))</f>
        <v>X</v>
      </c>
      <c r="AO227" s="129" t="str" cm="1">
        <f t="array" ref="AO227">IF(D227="X","X",SUM(N(ISNUMBER(_xlfn.XMATCH(INDEX(D$12:D$411,1+MOD($B227-D$8+_xlfn.SEQUENCE(D$7,,0),D$412)),$AO$5:$AO$9)))))</f>
        <v>X</v>
      </c>
      <c r="AP227" s="129" t="str" cm="1">
        <f t="array" ref="AP227">IF(E227="X","X",SUM(N(ISNUMBER(_xlfn.XMATCH(INDEX(E$12:E$411,1+MOD($B227-E$8+_xlfn.SEQUENCE(E$7,,0),E$412)),$AO$5:$AO$9)))))</f>
        <v>X</v>
      </c>
      <c r="AQ227" s="129" t="str" cm="1">
        <f t="array" ref="AQ227">IF(F227="X","X",SUM(N(ISNUMBER(_xlfn.XMATCH(INDEX(F$12:F$411,1+MOD($B227-F$8+_xlfn.SEQUENCE(F$7,,0),F$412)),$AO$5:$AO$9)))))</f>
        <v>X</v>
      </c>
      <c r="AR227" s="142" t="str" cm="1">
        <f t="array" ref="AR227">IF(G227="X","X",SUM(N(ISNUMBER(_xlfn.XMATCH(INDEX(G$12:G$411,1+MOD($B227-G$8+_xlfn.SEQUENCE(G$7,,0),G$412)),$AO$5:$AO$9)))))</f>
        <v>X</v>
      </c>
      <c r="AT227" s="146" t="str" cm="1">
        <f t="array" ref="AT227">IF(C227="X","X",SUM(N(ISNUMBER(_xlfn.XMATCH(INDEX(C$12:C$411,1+MOD($B227-C$8+_xlfn.SEQUENCE(C$7,,0),C$412)),$AU$5:$AU$9)))))</f>
        <v>X</v>
      </c>
      <c r="AU227" s="129" t="str" cm="1">
        <f t="array" ref="AU227">IF(D227="X","X",SUM(N(ISNUMBER(_xlfn.XMATCH(INDEX(D$12:D$411,1+MOD($B227-D$8+_xlfn.SEQUENCE(D$7,,0),D$412)),$AU$5:$AU$9)))))</f>
        <v>X</v>
      </c>
      <c r="AV227" s="129" t="str" cm="1">
        <f t="array" ref="AV227">IF(E227="X","X",SUM(N(ISNUMBER(_xlfn.XMATCH(INDEX(E$12:E$411,1+MOD($B227-E$8+_xlfn.SEQUENCE(E$7,,0),E$412)),$AU$5:$AU$9)))))</f>
        <v>X</v>
      </c>
      <c r="AW227" s="129" t="str" cm="1">
        <f t="array" ref="AW227">IF(F227="X","X",SUM(N(ISNUMBER(_xlfn.XMATCH(INDEX(F$12:F$411,1+MOD($B227-F$8+_xlfn.SEQUENCE(F$7,,0),F$412)),$AU$5:$AU$9)))))</f>
        <v>X</v>
      </c>
      <c r="AX227" s="142" t="str" cm="1">
        <f t="array" ref="AX227">IF(G227="X","X",SUM(N(ISNUMBER(_xlfn.XMATCH(INDEX(G$12:G$411,1+MOD($B227-G$8+_xlfn.SEQUENCE(G$7,,0),G$412)),$AU$5:$AU$9)))))</f>
        <v>X</v>
      </c>
      <c r="AZ227" s="146" t="str" cm="1">
        <f t="array" ref="AZ227">IF(C227="X","X",SUM(N(ISNUMBER(_xlfn.XMATCH(INDEX(C$12:C$411,1+MOD($B227-C$8+_xlfn.SEQUENCE(C$7,,0),C$412)),$BA$5:$BA$9)))))</f>
        <v>X</v>
      </c>
      <c r="BA227" s="129" t="str" cm="1">
        <f t="array" ref="BA227">IF(D227="X","X",SUM(N(ISNUMBER(_xlfn.XMATCH(INDEX(D$12:D$411,1+MOD($B227-D$8+_xlfn.SEQUENCE(D$7,,0),D$412)),$BA$5:$BA$9)))))</f>
        <v>X</v>
      </c>
      <c r="BB227" s="129" t="str" cm="1">
        <f t="array" ref="BB227">IF(E227="X","X",SUM(N(ISNUMBER(_xlfn.XMATCH(INDEX(E$12:E$411,1+MOD($B227-E$8+_xlfn.SEQUENCE(E$7,,0),E$412)),$BA$5:$BA$9)))))</f>
        <v>X</v>
      </c>
      <c r="BC227" s="129" t="str" cm="1">
        <f t="array" ref="BC227">IF(F227="X","X",SUM(N(ISNUMBER(_xlfn.XMATCH(INDEX(F$12:F$411,1+MOD($B227-F$8+_xlfn.SEQUENCE(F$7,,0),F$412)),$BA$5:$BA$9)))))</f>
        <v>X</v>
      </c>
      <c r="BD227" s="142" t="str" cm="1">
        <f t="array" ref="BD227">IF(G227="X","X",SUM(N(ISNUMBER(_xlfn.XMATCH(INDEX(G$12:G$411,1+MOD($B227-G$8+_xlfn.SEQUENCE(G$7,,0),G$412)),$BA$5:$BA$9)))))</f>
        <v>X</v>
      </c>
      <c r="BF227" s="146" t="str" cm="1">
        <f t="array" ref="BF227">IF(C227="X","X",SUM(N(ISNUMBER(_xlfn.XMATCH(INDEX(C$12:C$411,1+MOD($B227-C$8+_xlfn.SEQUENCE(C$7,,0),C$412)),$BG$5:$BG$9)))))</f>
        <v>X</v>
      </c>
      <c r="BG227" s="129" t="str" cm="1">
        <f t="array" ref="BG227">IF(D227="X","X",SUM(N(ISNUMBER(_xlfn.XMATCH(INDEX(D$12:D$411,1+MOD($B227-D$8+_xlfn.SEQUENCE(D$7,,0),D$412)),$BG$5:$BG$9)))))</f>
        <v>X</v>
      </c>
      <c r="BH227" s="129" t="str" cm="1">
        <f t="array" ref="BH227">IF(E227="X","X",SUM(N(ISNUMBER(_xlfn.XMATCH(INDEX(E$12:E$411,1+MOD($B227-E$8+_xlfn.SEQUENCE(E$7,,0),E$412)),$BG$5:$BG$9)))))</f>
        <v>X</v>
      </c>
      <c r="BI227" s="129" t="str" cm="1">
        <f t="array" ref="BI227">IF(F227="X","X",SUM(N(ISNUMBER(_xlfn.XMATCH(INDEX(F$12:F$411,1+MOD($B227-F$8+_xlfn.SEQUENCE(F$7,,0),F$412)),$BG$5:$BG$9)))))</f>
        <v>X</v>
      </c>
      <c r="BJ227" s="142" t="str" cm="1">
        <f t="array" ref="BJ227">IF(G227="X","X",SUM(N(ISNUMBER(_xlfn.XMATCH(INDEX(G$12:G$411,1+MOD($B227-G$8+_xlfn.SEQUENCE(G$7,,0),G$412)),$BG$5:$BG$9)))))</f>
        <v>X</v>
      </c>
      <c r="BL227" s="146" t="str" cm="1">
        <f t="array" ref="BL227">IF(C227="X","X",SUM(N(ISNUMBER(_xlfn.XMATCH(INDEX(C$12:C$411,1+MOD($B227-C$8+_xlfn.SEQUENCE(C$7,,0),C$412)),$BM$5:$BM$9)))))</f>
        <v>X</v>
      </c>
      <c r="BM227" s="129" t="str" cm="1">
        <f t="array" ref="BM227">IF(D227="X","X",SUM(N(ISNUMBER(_xlfn.XMATCH(INDEX(D$12:D$411,1+MOD($B227-D$8+_xlfn.SEQUENCE(D$7,,0),D$412)),$BM$5:$BM$9)))))</f>
        <v>X</v>
      </c>
      <c r="BN227" s="129" t="str" cm="1">
        <f t="array" ref="BN227">IF(E227="X","X",SUM(N(ISNUMBER(_xlfn.XMATCH(INDEX(E$12:E$411,1+MOD($B227-E$8+_xlfn.SEQUENCE(E$7,,0),E$412)),$BM$5:$BM$9)))))</f>
        <v>X</v>
      </c>
      <c r="BO227" s="129" t="str" cm="1">
        <f t="array" ref="BO227">IF(F227="X","X",SUM(N(ISNUMBER(_xlfn.XMATCH(INDEX(F$12:F$411,1+MOD($B227-F$8+_xlfn.SEQUENCE(F$7,,0),F$412)),$BM$5:$BM$9)))))</f>
        <v>X</v>
      </c>
      <c r="BP227" s="142" t="str" cm="1">
        <f t="array" ref="BP227">IF(G227="X","X",SUM(N(ISNUMBER(_xlfn.XMATCH(INDEX(G$12:G$411,1+MOD($B227-G$8+_xlfn.SEQUENCE(G$7,,0),G$412)),$BM$5:$BM$9)))))</f>
        <v>X</v>
      </c>
      <c r="BR227" s="146" t="str" cm="1">
        <f t="array" ref="BR227">IF(C227="X","X",SUM(N(ISNUMBER(_xlfn.XMATCH(INDEX(C$12:C$411,1+MOD($B227-C$8+_xlfn.SEQUENCE(C$7,,0),C$412)),$BS$5:$BS$9)))))</f>
        <v>X</v>
      </c>
      <c r="BS227" s="129" t="str" cm="1">
        <f t="array" ref="BS227">IF(D227="X","X",SUM(N(ISNUMBER(_xlfn.XMATCH(INDEX(D$12:D$411,1+MOD($B227-D$8+_xlfn.SEQUENCE(D$7,,0),D$412)),$BS$5:$BS$9)))))</f>
        <v>X</v>
      </c>
      <c r="BT227" s="129" t="str" cm="1">
        <f t="array" ref="BT227">IF(E227="X","X",SUM(N(ISNUMBER(_xlfn.XMATCH(INDEX(E$12:E$411,1+MOD($B227-E$8+_xlfn.SEQUENCE(E$7,,0),E$412)),$BS$5:$BS$9)))))</f>
        <v>X</v>
      </c>
      <c r="BU227" s="129" t="str" cm="1">
        <f t="array" ref="BU227">IF(F227="X","X",SUM(N(ISNUMBER(_xlfn.XMATCH(INDEX(F$12:F$411,1+MOD($B227-F$8+_xlfn.SEQUENCE(F$7,,0),F$412)),$BS$5:$BS$9)))))</f>
        <v>X</v>
      </c>
      <c r="BV227" s="142" t="str" cm="1">
        <f t="array" ref="BV227">IF(G227="X","X",SUM(N(ISNUMBER(_xlfn.XMATCH(INDEX(G$12:G$411,1+MOD($B227-G$8+_xlfn.SEQUENCE(G$7,,0),G$412)),$BS$5:$BS$9)))))</f>
        <v>X</v>
      </c>
      <c r="BX227" s="146" t="str" cm="1">
        <f t="array" ref="BX227">IF(C227="X","X",SUM(N(ISNUMBER(_xlfn.XMATCH(INDEX(C$12:C$411,1+MOD($B227-C$8+_xlfn.SEQUENCE(C$7,,0),C$412)),$BY$5:$BY$9)))))</f>
        <v>X</v>
      </c>
      <c r="BY227" s="129" t="str" cm="1">
        <f t="array" ref="BY227">IF(D227="X","X",SUM(N(ISNUMBER(_xlfn.XMATCH(INDEX(D$12:D$411,1+MOD($B227-D$8+_xlfn.SEQUENCE(D$7,,0),D$412)),$BY$5:$BY$9)))))</f>
        <v>X</v>
      </c>
      <c r="BZ227" s="129" t="str" cm="1">
        <f t="array" ref="BZ227">IF(E227="X","X",SUM(N(ISNUMBER(_xlfn.XMATCH(INDEX(E$12:E$411,1+MOD($B227-E$8+_xlfn.SEQUENCE(E$7,,0),E$412)),$BY$5:$BY$9)))))</f>
        <v>X</v>
      </c>
      <c r="CA227" s="129" t="str" cm="1">
        <f t="array" ref="CA227">IF(F227="X","X",SUM(N(ISNUMBER(_xlfn.XMATCH(INDEX(F$12:F$411,1+MOD($B227-F$8+_xlfn.SEQUENCE(F$7,,0),F$412)),$BY$5:$BY$9)))))</f>
        <v>X</v>
      </c>
      <c r="CB227" s="142" t="str" cm="1">
        <f t="array" ref="CB227">IF(G227="X","X",SUM(N(ISNUMBER(_xlfn.XMATCH(INDEX(G$12:G$411,1+MOD($B227-G$8+_xlfn.SEQUENCE(G$7,,0),G$412)),$BY$5:$BY$9)))))</f>
        <v>X</v>
      </c>
      <c r="CD227" s="146" t="str" cm="1">
        <f t="array" ref="CD227">IF(C227="X","X",SUM(N(ISNUMBER(_xlfn.XMATCH(INDEX(C$12:C$411,1+MOD($B227-C$8+_xlfn.SEQUENCE(C$7,,0),C$412)),$CE$5:$CE$9)))))</f>
        <v>X</v>
      </c>
      <c r="CE227" s="129" t="str" cm="1">
        <f t="array" ref="CE227">IF(D227="X","X",SUM(N(ISNUMBER(_xlfn.XMATCH(INDEX(D$12:D$411,1+MOD($B227-D$8+_xlfn.SEQUENCE(D$7,,0),D$412)),$CE$5:$CE$9)))))</f>
        <v>X</v>
      </c>
      <c r="CF227" s="129" t="str" cm="1">
        <f t="array" ref="CF227">IF(E227="X","X",SUM(N(ISNUMBER(_xlfn.XMATCH(INDEX(E$12:E$411,1+MOD($B227-E$8+_xlfn.SEQUENCE(E$7,,0),E$412)),$CE$5:$CE$9)))))</f>
        <v>X</v>
      </c>
      <c r="CG227" s="129" t="str" cm="1">
        <f t="array" ref="CG227">IF(F227="X","X",SUM(N(ISNUMBER(_xlfn.XMATCH(INDEX(F$12:F$411,1+MOD($B227-F$8+_xlfn.SEQUENCE(F$7,,0),F$412)),$CE$5:$CE$9)))))</f>
        <v>X</v>
      </c>
      <c r="CH227" s="142" t="str" cm="1">
        <f t="array" ref="CH227">IF(G227="X","X",SUM(N(ISNUMBER(_xlfn.XMATCH(INDEX(G$12:G$411,1+MOD($B227-G$8+_xlfn.SEQUENCE(G$7,,0),G$412)),$CE$5:$CE$9)))))</f>
        <v>X</v>
      </c>
      <c r="CJ227" s="146" t="str" cm="1">
        <f t="array" ref="CJ227">IF(C227="X","X",SUM(N(ISNUMBER(_xlfn.XMATCH(INDEX(C$12:C$411,1+MOD($B227-C$8+_xlfn.SEQUENCE(C$7,,0),C$412)),$CK$5:$CK$9)))))</f>
        <v>X</v>
      </c>
      <c r="CK227" s="129" t="str" cm="1">
        <f t="array" ref="CK227">IF(D227="X","X",SUM(N(ISNUMBER(_xlfn.XMATCH(INDEX(D$12:D$411,1+MOD($B227-D$8+_xlfn.SEQUENCE(D$7,,0),D$412)),$CK$5:$CK$9)))))</f>
        <v>X</v>
      </c>
      <c r="CL227" s="129" t="str" cm="1">
        <f t="array" ref="CL227">IF(E227="X","X",SUM(N(ISNUMBER(_xlfn.XMATCH(INDEX(E$12:E$411,1+MOD($B227-E$8+_xlfn.SEQUENCE(E$7,,0),E$412)),$CK$5:$CK$9)))))</f>
        <v>X</v>
      </c>
      <c r="CM227" s="129" t="str" cm="1">
        <f t="array" ref="CM227">IF(F227="X","X",SUM(N(ISNUMBER(_xlfn.XMATCH(INDEX(F$12:F$411,1+MOD($B227-F$8+_xlfn.SEQUENCE(F$7,,0),F$412)),$CK$5:$CK$9)))))</f>
        <v>X</v>
      </c>
      <c r="CN227" s="142" t="str" cm="1">
        <f t="array" ref="CN227">IF(G227="X","X",SUM(N(ISNUMBER(_xlfn.XMATCH(INDEX(G$12:G$411,1+MOD($B227-G$8+_xlfn.SEQUENCE(G$7,,0),G$412)),$CK$5:$CK$9)))))</f>
        <v>X</v>
      </c>
      <c r="CP227" s="146" t="str" cm="1">
        <f t="array" ref="CP227">IF(C227="X","X",SUM(N(ISNUMBER(_xlfn.XMATCH(INDEX(C$12:C$411,1+MOD($B227-C$8+_xlfn.SEQUENCE(C$7,,0),C$412)),$CQ$5:$CQ$9)))))</f>
        <v>X</v>
      </c>
      <c r="CQ227" s="129" t="str" cm="1">
        <f t="array" ref="CQ227">IF(D227="X","X",SUM(N(ISNUMBER(_xlfn.XMATCH(INDEX(D$12:D$411,1+MOD($B227-D$8+_xlfn.SEQUENCE(D$7,,0),D$412)),$CQ$5:$CQ$9)))))</f>
        <v>X</v>
      </c>
      <c r="CR227" s="129" t="str" cm="1">
        <f t="array" ref="CR227">IF(E227="X","X",SUM(N(ISNUMBER(_xlfn.XMATCH(INDEX(E$12:E$411,1+MOD($B227-E$8+_xlfn.SEQUENCE(E$7,,0),E$412)),$CQ$5:$CQ$9)))))</f>
        <v>X</v>
      </c>
      <c r="CS227" s="129" t="str" cm="1">
        <f t="array" ref="CS227">IF(F227="X","X",SUM(N(ISNUMBER(_xlfn.XMATCH(INDEX(F$12:F$411,1+MOD($B227-F$8+_xlfn.SEQUENCE(F$7,,0),F$412)),$CQ$5:$CQ$9)))))</f>
        <v>X</v>
      </c>
      <c r="CT227" s="142" t="str" cm="1">
        <f t="array" ref="CT227">IF(G227="X","X",SUM(N(ISNUMBER(_xlfn.XMATCH(INDEX(G$12:G$411,1+MOD($B227-G$8+_xlfn.SEQUENCE(G$7,,0),G$412)),$CQ$5:$CQ$9)))))</f>
        <v>X</v>
      </c>
    </row>
    <row r="228" spans="2:98" ht="12.75" customHeight="1" x14ac:dyDescent="0.2">
      <c r="B228" s="5">
        <f t="shared" si="12"/>
        <v>216</v>
      </c>
      <c r="C228" s="129" t="s">
        <v>10</v>
      </c>
      <c r="D228" s="129" t="s">
        <v>10</v>
      </c>
      <c r="E228" s="129" t="s">
        <v>10</v>
      </c>
      <c r="F228" s="129" t="s">
        <v>10</v>
      </c>
      <c r="G228" s="142" t="s">
        <v>10</v>
      </c>
      <c r="P228" s="146" t="str" cm="1">
        <f t="array" ref="P228">IF(C228="X","X",SUM(N(ISNUMBER(_xlfn.XMATCH(INDEX(C$12:C$411,1+MOD($B228-C$8+_xlfn.SEQUENCE(C$7,,0),C$412)),$Q$5:$Q$9)))))</f>
        <v>X</v>
      </c>
      <c r="Q228" s="129" t="str" cm="1">
        <f t="array" ref="Q228">IF(D228="X","X",SUM(N(ISNUMBER(_xlfn.XMATCH(INDEX(D$12:D$411,1+MOD($B228-D$8+_xlfn.SEQUENCE(D$7,,0),D$412)),$Q$5:$Q$9)))))</f>
        <v>X</v>
      </c>
      <c r="R228" s="129" t="str" cm="1">
        <f t="array" ref="R228">IF(E228="X","X",SUM(N(ISNUMBER(_xlfn.XMATCH(INDEX(E$12:E$411,1+MOD($B228-E$8+_xlfn.SEQUENCE(E$7,,0),E$412)),$Q$5:$Q$9)))))</f>
        <v>X</v>
      </c>
      <c r="S228" s="129" t="str" cm="1">
        <f t="array" ref="S228">IF(F228="X","X",SUM(N(ISNUMBER(_xlfn.XMATCH(INDEX(F$12:F$411,1+MOD($B228-F$8+_xlfn.SEQUENCE(F$7,,0),F$412)),$Q$5:$Q$9)))))</f>
        <v>X</v>
      </c>
      <c r="T228" s="142" t="str" cm="1">
        <f t="array" ref="T228">IF(G228="X","X",SUM(N(ISNUMBER(_xlfn.XMATCH(INDEX(G$12:G$411,1+MOD($B228-G$8+_xlfn.SEQUENCE(G$7,,0),G$412)),$Q$5:$Q$9)))))</f>
        <v>X</v>
      </c>
      <c r="V228" s="146" t="str" cm="1">
        <f t="array" ref="V228">IF(C228="X","X",SUM(N(ISNUMBER(_xlfn.XMATCH(INDEX(C$12:C$411,1+MOD($B228-C$8+_xlfn.SEQUENCE(C$7,,0),C$412)),$W$5:$W$9)))))</f>
        <v>X</v>
      </c>
      <c r="W228" s="129" t="str" cm="1">
        <f t="array" ref="W228">IF(D228="X","X",SUM(N(ISNUMBER(_xlfn.XMATCH(INDEX(D$12:D$411,1+MOD($B228-D$8+_xlfn.SEQUENCE(D$7,,0),D$412)),$W$5:$W$9)))))</f>
        <v>X</v>
      </c>
      <c r="X228" s="129" t="str" cm="1">
        <f t="array" ref="X228">IF(E228="X","X",SUM(N(ISNUMBER(_xlfn.XMATCH(INDEX(E$12:E$411,1+MOD($B228-E$8+_xlfn.SEQUENCE(E$7,,0),E$412)),$W$5:$W$9)))))</f>
        <v>X</v>
      </c>
      <c r="Y228" s="129" t="str" cm="1">
        <f t="array" ref="Y228">IF(F228="X","X",SUM(N(ISNUMBER(_xlfn.XMATCH(INDEX(F$12:F$411,1+MOD($B228-F$8+_xlfn.SEQUENCE(F$7,,0),F$412)),$W$5:$W$9)))))</f>
        <v>X</v>
      </c>
      <c r="Z228" s="142" t="str" cm="1">
        <f t="array" ref="Z228">IF(G228="X","X",SUM(N(ISNUMBER(_xlfn.XMATCH(INDEX(G$12:G$411,1+MOD($B228-G$8+_xlfn.SEQUENCE(G$7,,0),G$412)),$W$5:$W$9)))))</f>
        <v>X</v>
      </c>
      <c r="AB228" s="146" t="str" cm="1">
        <f t="array" ref="AB228">IF(C228="X","X",SUM(N(ISNUMBER(_xlfn.XMATCH(INDEX(C$12:C$411,1+MOD($B228-C$8+_xlfn.SEQUENCE(C$7,,0),C$412)),$AC$5:$AC$9)))))</f>
        <v>X</v>
      </c>
      <c r="AC228" s="129" t="str" cm="1">
        <f t="array" ref="AC228">IF(D228="X","X",SUM(N(ISNUMBER(_xlfn.XMATCH(INDEX(D$12:D$411,1+MOD($B228-D$8+_xlfn.SEQUENCE(D$7,,0),D$412)),$AC$5:$AC$9)))))</f>
        <v>X</v>
      </c>
      <c r="AD228" s="129" t="str" cm="1">
        <f t="array" ref="AD228">IF(E228="X","X",SUM(N(ISNUMBER(_xlfn.XMATCH(INDEX(E$12:E$411,1+MOD($B228-E$8+_xlfn.SEQUENCE(E$7,,0),E$412)),$AC$5:$AC$9)))))</f>
        <v>X</v>
      </c>
      <c r="AE228" s="129" t="str" cm="1">
        <f t="array" ref="AE228">IF(F228="X","X",SUM(N(ISNUMBER(_xlfn.XMATCH(INDEX(F$12:F$411,1+MOD($B228-F$8+_xlfn.SEQUENCE(F$7,,0),F$412)),$AC$5:$AC$9)))))</f>
        <v>X</v>
      </c>
      <c r="AF228" s="142" t="str" cm="1">
        <f t="array" ref="AF228">IF(G228="X","X",SUM(N(ISNUMBER(_xlfn.XMATCH(INDEX(G$12:G$411,1+MOD($B228-G$8+_xlfn.SEQUENCE(G$7,,0),G$412)),$AC$5:$AC$9)))))</f>
        <v>X</v>
      </c>
      <c r="AH228" s="146" t="str" cm="1">
        <f t="array" ref="AH228">IF(C228="X","X",SUM(N(ISNUMBER(_xlfn.XMATCH(INDEX(C$12:C$411,1+MOD($B228-C$8+_xlfn.SEQUENCE(C$7,,0),C$412)),$AI$5:$AI$9)))))</f>
        <v>X</v>
      </c>
      <c r="AI228" s="129" t="str" cm="1">
        <f t="array" ref="AI228">IF(D228="X","X",SUM(N(ISNUMBER(_xlfn.XMATCH(INDEX(D$12:D$411,1+MOD($B228-D$8+_xlfn.SEQUENCE(D$7,,0),D$412)),$AI$5:$AI$9)))))</f>
        <v>X</v>
      </c>
      <c r="AJ228" s="129" t="str" cm="1">
        <f t="array" ref="AJ228">IF(E228="X","X",SUM(N(ISNUMBER(_xlfn.XMATCH(INDEX(E$12:E$411,1+MOD($B228-E$8+_xlfn.SEQUENCE(E$7,,0),E$412)),$AI$5:$AI$9)))))</f>
        <v>X</v>
      </c>
      <c r="AK228" s="129" t="str" cm="1">
        <f t="array" ref="AK228">IF(F228="X","X",SUM(N(ISNUMBER(_xlfn.XMATCH(INDEX(F$12:F$411,1+MOD($B228-F$8+_xlfn.SEQUENCE(F$7,,0),F$412)),$AI$5:$AI$9)))))</f>
        <v>X</v>
      </c>
      <c r="AL228" s="142" t="str" cm="1">
        <f t="array" ref="AL228">IF(G228="X","X",SUM(N(ISNUMBER(_xlfn.XMATCH(INDEX(G$12:G$411,1+MOD($B228-G$8+_xlfn.SEQUENCE(G$7,,0),G$412)),$AI$5:$AI$9)))))</f>
        <v>X</v>
      </c>
      <c r="AN228" s="146" t="str" cm="1">
        <f t="array" ref="AN228">IF(C228="X","X",SUM(N(ISNUMBER(_xlfn.XMATCH(INDEX(C$12:C$411,1+MOD($B228-C$8+_xlfn.SEQUENCE(C$7,,0),C$412)),$AO$5:$AO$9)))))</f>
        <v>X</v>
      </c>
      <c r="AO228" s="129" t="str" cm="1">
        <f t="array" ref="AO228">IF(D228="X","X",SUM(N(ISNUMBER(_xlfn.XMATCH(INDEX(D$12:D$411,1+MOD($B228-D$8+_xlfn.SEQUENCE(D$7,,0),D$412)),$AO$5:$AO$9)))))</f>
        <v>X</v>
      </c>
      <c r="AP228" s="129" t="str" cm="1">
        <f t="array" ref="AP228">IF(E228="X","X",SUM(N(ISNUMBER(_xlfn.XMATCH(INDEX(E$12:E$411,1+MOD($B228-E$8+_xlfn.SEQUENCE(E$7,,0),E$412)),$AO$5:$AO$9)))))</f>
        <v>X</v>
      </c>
      <c r="AQ228" s="129" t="str" cm="1">
        <f t="array" ref="AQ228">IF(F228="X","X",SUM(N(ISNUMBER(_xlfn.XMATCH(INDEX(F$12:F$411,1+MOD($B228-F$8+_xlfn.SEQUENCE(F$7,,0),F$412)),$AO$5:$AO$9)))))</f>
        <v>X</v>
      </c>
      <c r="AR228" s="142" t="str" cm="1">
        <f t="array" ref="AR228">IF(G228="X","X",SUM(N(ISNUMBER(_xlfn.XMATCH(INDEX(G$12:G$411,1+MOD($B228-G$8+_xlfn.SEQUENCE(G$7,,0),G$412)),$AO$5:$AO$9)))))</f>
        <v>X</v>
      </c>
      <c r="AT228" s="146" t="str" cm="1">
        <f t="array" ref="AT228">IF(C228="X","X",SUM(N(ISNUMBER(_xlfn.XMATCH(INDEX(C$12:C$411,1+MOD($B228-C$8+_xlfn.SEQUENCE(C$7,,0),C$412)),$AU$5:$AU$9)))))</f>
        <v>X</v>
      </c>
      <c r="AU228" s="129" t="str" cm="1">
        <f t="array" ref="AU228">IF(D228="X","X",SUM(N(ISNUMBER(_xlfn.XMATCH(INDEX(D$12:D$411,1+MOD($B228-D$8+_xlfn.SEQUENCE(D$7,,0),D$412)),$AU$5:$AU$9)))))</f>
        <v>X</v>
      </c>
      <c r="AV228" s="129" t="str" cm="1">
        <f t="array" ref="AV228">IF(E228="X","X",SUM(N(ISNUMBER(_xlfn.XMATCH(INDEX(E$12:E$411,1+MOD($B228-E$8+_xlfn.SEQUENCE(E$7,,0),E$412)),$AU$5:$AU$9)))))</f>
        <v>X</v>
      </c>
      <c r="AW228" s="129" t="str" cm="1">
        <f t="array" ref="AW228">IF(F228="X","X",SUM(N(ISNUMBER(_xlfn.XMATCH(INDEX(F$12:F$411,1+MOD($B228-F$8+_xlfn.SEQUENCE(F$7,,0),F$412)),$AU$5:$AU$9)))))</f>
        <v>X</v>
      </c>
      <c r="AX228" s="142" t="str" cm="1">
        <f t="array" ref="AX228">IF(G228="X","X",SUM(N(ISNUMBER(_xlfn.XMATCH(INDEX(G$12:G$411,1+MOD($B228-G$8+_xlfn.SEQUENCE(G$7,,0),G$412)),$AU$5:$AU$9)))))</f>
        <v>X</v>
      </c>
      <c r="AZ228" s="146" t="str" cm="1">
        <f t="array" ref="AZ228">IF(C228="X","X",SUM(N(ISNUMBER(_xlfn.XMATCH(INDEX(C$12:C$411,1+MOD($B228-C$8+_xlfn.SEQUENCE(C$7,,0),C$412)),$BA$5:$BA$9)))))</f>
        <v>X</v>
      </c>
      <c r="BA228" s="129" t="str" cm="1">
        <f t="array" ref="BA228">IF(D228="X","X",SUM(N(ISNUMBER(_xlfn.XMATCH(INDEX(D$12:D$411,1+MOD($B228-D$8+_xlfn.SEQUENCE(D$7,,0),D$412)),$BA$5:$BA$9)))))</f>
        <v>X</v>
      </c>
      <c r="BB228" s="129" t="str" cm="1">
        <f t="array" ref="BB228">IF(E228="X","X",SUM(N(ISNUMBER(_xlfn.XMATCH(INDEX(E$12:E$411,1+MOD($B228-E$8+_xlfn.SEQUENCE(E$7,,0),E$412)),$BA$5:$BA$9)))))</f>
        <v>X</v>
      </c>
      <c r="BC228" s="129" t="str" cm="1">
        <f t="array" ref="BC228">IF(F228="X","X",SUM(N(ISNUMBER(_xlfn.XMATCH(INDEX(F$12:F$411,1+MOD($B228-F$8+_xlfn.SEQUENCE(F$7,,0),F$412)),$BA$5:$BA$9)))))</f>
        <v>X</v>
      </c>
      <c r="BD228" s="142" t="str" cm="1">
        <f t="array" ref="BD228">IF(G228="X","X",SUM(N(ISNUMBER(_xlfn.XMATCH(INDEX(G$12:G$411,1+MOD($B228-G$8+_xlfn.SEQUENCE(G$7,,0),G$412)),$BA$5:$BA$9)))))</f>
        <v>X</v>
      </c>
      <c r="BF228" s="146" t="str" cm="1">
        <f t="array" ref="BF228">IF(C228="X","X",SUM(N(ISNUMBER(_xlfn.XMATCH(INDEX(C$12:C$411,1+MOD($B228-C$8+_xlfn.SEQUENCE(C$7,,0),C$412)),$BG$5:$BG$9)))))</f>
        <v>X</v>
      </c>
      <c r="BG228" s="129" t="str" cm="1">
        <f t="array" ref="BG228">IF(D228="X","X",SUM(N(ISNUMBER(_xlfn.XMATCH(INDEX(D$12:D$411,1+MOD($B228-D$8+_xlfn.SEQUENCE(D$7,,0),D$412)),$BG$5:$BG$9)))))</f>
        <v>X</v>
      </c>
      <c r="BH228" s="129" t="str" cm="1">
        <f t="array" ref="BH228">IF(E228="X","X",SUM(N(ISNUMBER(_xlfn.XMATCH(INDEX(E$12:E$411,1+MOD($B228-E$8+_xlfn.SEQUENCE(E$7,,0),E$412)),$BG$5:$BG$9)))))</f>
        <v>X</v>
      </c>
      <c r="BI228" s="129" t="str" cm="1">
        <f t="array" ref="BI228">IF(F228="X","X",SUM(N(ISNUMBER(_xlfn.XMATCH(INDEX(F$12:F$411,1+MOD($B228-F$8+_xlfn.SEQUENCE(F$7,,0),F$412)),$BG$5:$BG$9)))))</f>
        <v>X</v>
      </c>
      <c r="BJ228" s="142" t="str" cm="1">
        <f t="array" ref="BJ228">IF(G228="X","X",SUM(N(ISNUMBER(_xlfn.XMATCH(INDEX(G$12:G$411,1+MOD($B228-G$8+_xlfn.SEQUENCE(G$7,,0),G$412)),$BG$5:$BG$9)))))</f>
        <v>X</v>
      </c>
      <c r="BL228" s="146" t="str" cm="1">
        <f t="array" ref="BL228">IF(C228="X","X",SUM(N(ISNUMBER(_xlfn.XMATCH(INDEX(C$12:C$411,1+MOD($B228-C$8+_xlfn.SEQUENCE(C$7,,0),C$412)),$BM$5:$BM$9)))))</f>
        <v>X</v>
      </c>
      <c r="BM228" s="129" t="str" cm="1">
        <f t="array" ref="BM228">IF(D228="X","X",SUM(N(ISNUMBER(_xlfn.XMATCH(INDEX(D$12:D$411,1+MOD($B228-D$8+_xlfn.SEQUENCE(D$7,,0),D$412)),$BM$5:$BM$9)))))</f>
        <v>X</v>
      </c>
      <c r="BN228" s="129" t="str" cm="1">
        <f t="array" ref="BN228">IF(E228="X","X",SUM(N(ISNUMBER(_xlfn.XMATCH(INDEX(E$12:E$411,1+MOD($B228-E$8+_xlfn.SEQUENCE(E$7,,0),E$412)),$BM$5:$BM$9)))))</f>
        <v>X</v>
      </c>
      <c r="BO228" s="129" t="str" cm="1">
        <f t="array" ref="BO228">IF(F228="X","X",SUM(N(ISNUMBER(_xlfn.XMATCH(INDEX(F$12:F$411,1+MOD($B228-F$8+_xlfn.SEQUENCE(F$7,,0),F$412)),$BM$5:$BM$9)))))</f>
        <v>X</v>
      </c>
      <c r="BP228" s="142" t="str" cm="1">
        <f t="array" ref="BP228">IF(G228="X","X",SUM(N(ISNUMBER(_xlfn.XMATCH(INDEX(G$12:G$411,1+MOD($B228-G$8+_xlfn.SEQUENCE(G$7,,0),G$412)),$BM$5:$BM$9)))))</f>
        <v>X</v>
      </c>
      <c r="BR228" s="146" t="str" cm="1">
        <f t="array" ref="BR228">IF(C228="X","X",SUM(N(ISNUMBER(_xlfn.XMATCH(INDEX(C$12:C$411,1+MOD($B228-C$8+_xlfn.SEQUENCE(C$7,,0),C$412)),$BS$5:$BS$9)))))</f>
        <v>X</v>
      </c>
      <c r="BS228" s="129" t="str" cm="1">
        <f t="array" ref="BS228">IF(D228="X","X",SUM(N(ISNUMBER(_xlfn.XMATCH(INDEX(D$12:D$411,1+MOD($B228-D$8+_xlfn.SEQUENCE(D$7,,0),D$412)),$BS$5:$BS$9)))))</f>
        <v>X</v>
      </c>
      <c r="BT228" s="129" t="str" cm="1">
        <f t="array" ref="BT228">IF(E228="X","X",SUM(N(ISNUMBER(_xlfn.XMATCH(INDEX(E$12:E$411,1+MOD($B228-E$8+_xlfn.SEQUENCE(E$7,,0),E$412)),$BS$5:$BS$9)))))</f>
        <v>X</v>
      </c>
      <c r="BU228" s="129" t="str" cm="1">
        <f t="array" ref="BU228">IF(F228="X","X",SUM(N(ISNUMBER(_xlfn.XMATCH(INDEX(F$12:F$411,1+MOD($B228-F$8+_xlfn.SEQUENCE(F$7,,0),F$412)),$BS$5:$BS$9)))))</f>
        <v>X</v>
      </c>
      <c r="BV228" s="142" t="str" cm="1">
        <f t="array" ref="BV228">IF(G228="X","X",SUM(N(ISNUMBER(_xlfn.XMATCH(INDEX(G$12:G$411,1+MOD($B228-G$8+_xlfn.SEQUENCE(G$7,,0),G$412)),$BS$5:$BS$9)))))</f>
        <v>X</v>
      </c>
      <c r="BX228" s="146" t="str" cm="1">
        <f t="array" ref="BX228">IF(C228="X","X",SUM(N(ISNUMBER(_xlfn.XMATCH(INDEX(C$12:C$411,1+MOD($B228-C$8+_xlfn.SEQUENCE(C$7,,0),C$412)),$BY$5:$BY$9)))))</f>
        <v>X</v>
      </c>
      <c r="BY228" s="129" t="str" cm="1">
        <f t="array" ref="BY228">IF(D228="X","X",SUM(N(ISNUMBER(_xlfn.XMATCH(INDEX(D$12:D$411,1+MOD($B228-D$8+_xlfn.SEQUENCE(D$7,,0),D$412)),$BY$5:$BY$9)))))</f>
        <v>X</v>
      </c>
      <c r="BZ228" s="129" t="str" cm="1">
        <f t="array" ref="BZ228">IF(E228="X","X",SUM(N(ISNUMBER(_xlfn.XMATCH(INDEX(E$12:E$411,1+MOD($B228-E$8+_xlfn.SEQUENCE(E$7,,0),E$412)),$BY$5:$BY$9)))))</f>
        <v>X</v>
      </c>
      <c r="CA228" s="129" t="str" cm="1">
        <f t="array" ref="CA228">IF(F228="X","X",SUM(N(ISNUMBER(_xlfn.XMATCH(INDEX(F$12:F$411,1+MOD($B228-F$8+_xlfn.SEQUENCE(F$7,,0),F$412)),$BY$5:$BY$9)))))</f>
        <v>X</v>
      </c>
      <c r="CB228" s="142" t="str" cm="1">
        <f t="array" ref="CB228">IF(G228="X","X",SUM(N(ISNUMBER(_xlfn.XMATCH(INDEX(G$12:G$411,1+MOD($B228-G$8+_xlfn.SEQUENCE(G$7,,0),G$412)),$BY$5:$BY$9)))))</f>
        <v>X</v>
      </c>
      <c r="CD228" s="146" t="str" cm="1">
        <f t="array" ref="CD228">IF(C228="X","X",SUM(N(ISNUMBER(_xlfn.XMATCH(INDEX(C$12:C$411,1+MOD($B228-C$8+_xlfn.SEQUENCE(C$7,,0),C$412)),$CE$5:$CE$9)))))</f>
        <v>X</v>
      </c>
      <c r="CE228" s="129" t="str" cm="1">
        <f t="array" ref="CE228">IF(D228="X","X",SUM(N(ISNUMBER(_xlfn.XMATCH(INDEX(D$12:D$411,1+MOD($B228-D$8+_xlfn.SEQUENCE(D$7,,0),D$412)),$CE$5:$CE$9)))))</f>
        <v>X</v>
      </c>
      <c r="CF228" s="129" t="str" cm="1">
        <f t="array" ref="CF228">IF(E228="X","X",SUM(N(ISNUMBER(_xlfn.XMATCH(INDEX(E$12:E$411,1+MOD($B228-E$8+_xlfn.SEQUENCE(E$7,,0),E$412)),$CE$5:$CE$9)))))</f>
        <v>X</v>
      </c>
      <c r="CG228" s="129" t="str" cm="1">
        <f t="array" ref="CG228">IF(F228="X","X",SUM(N(ISNUMBER(_xlfn.XMATCH(INDEX(F$12:F$411,1+MOD($B228-F$8+_xlfn.SEQUENCE(F$7,,0),F$412)),$CE$5:$CE$9)))))</f>
        <v>X</v>
      </c>
      <c r="CH228" s="142" t="str" cm="1">
        <f t="array" ref="CH228">IF(G228="X","X",SUM(N(ISNUMBER(_xlfn.XMATCH(INDEX(G$12:G$411,1+MOD($B228-G$8+_xlfn.SEQUENCE(G$7,,0),G$412)),$CE$5:$CE$9)))))</f>
        <v>X</v>
      </c>
      <c r="CJ228" s="146" t="str" cm="1">
        <f t="array" ref="CJ228">IF(C228="X","X",SUM(N(ISNUMBER(_xlfn.XMATCH(INDEX(C$12:C$411,1+MOD($B228-C$8+_xlfn.SEQUENCE(C$7,,0),C$412)),$CK$5:$CK$9)))))</f>
        <v>X</v>
      </c>
      <c r="CK228" s="129" t="str" cm="1">
        <f t="array" ref="CK228">IF(D228="X","X",SUM(N(ISNUMBER(_xlfn.XMATCH(INDEX(D$12:D$411,1+MOD($B228-D$8+_xlfn.SEQUENCE(D$7,,0),D$412)),$CK$5:$CK$9)))))</f>
        <v>X</v>
      </c>
      <c r="CL228" s="129" t="str" cm="1">
        <f t="array" ref="CL228">IF(E228="X","X",SUM(N(ISNUMBER(_xlfn.XMATCH(INDEX(E$12:E$411,1+MOD($B228-E$8+_xlfn.SEQUENCE(E$7,,0),E$412)),$CK$5:$CK$9)))))</f>
        <v>X</v>
      </c>
      <c r="CM228" s="129" t="str" cm="1">
        <f t="array" ref="CM228">IF(F228="X","X",SUM(N(ISNUMBER(_xlfn.XMATCH(INDEX(F$12:F$411,1+MOD($B228-F$8+_xlfn.SEQUENCE(F$7,,0),F$412)),$CK$5:$CK$9)))))</f>
        <v>X</v>
      </c>
      <c r="CN228" s="142" t="str" cm="1">
        <f t="array" ref="CN228">IF(G228="X","X",SUM(N(ISNUMBER(_xlfn.XMATCH(INDEX(G$12:G$411,1+MOD($B228-G$8+_xlfn.SEQUENCE(G$7,,0),G$412)),$CK$5:$CK$9)))))</f>
        <v>X</v>
      </c>
      <c r="CP228" s="146" t="str" cm="1">
        <f t="array" ref="CP228">IF(C228="X","X",SUM(N(ISNUMBER(_xlfn.XMATCH(INDEX(C$12:C$411,1+MOD($B228-C$8+_xlfn.SEQUENCE(C$7,,0),C$412)),$CQ$5:$CQ$9)))))</f>
        <v>X</v>
      </c>
      <c r="CQ228" s="129" t="str" cm="1">
        <f t="array" ref="CQ228">IF(D228="X","X",SUM(N(ISNUMBER(_xlfn.XMATCH(INDEX(D$12:D$411,1+MOD($B228-D$8+_xlfn.SEQUENCE(D$7,,0),D$412)),$CQ$5:$CQ$9)))))</f>
        <v>X</v>
      </c>
      <c r="CR228" s="129" t="str" cm="1">
        <f t="array" ref="CR228">IF(E228="X","X",SUM(N(ISNUMBER(_xlfn.XMATCH(INDEX(E$12:E$411,1+MOD($B228-E$8+_xlfn.SEQUENCE(E$7,,0),E$412)),$CQ$5:$CQ$9)))))</f>
        <v>X</v>
      </c>
      <c r="CS228" s="129" t="str" cm="1">
        <f t="array" ref="CS228">IF(F228="X","X",SUM(N(ISNUMBER(_xlfn.XMATCH(INDEX(F$12:F$411,1+MOD($B228-F$8+_xlfn.SEQUENCE(F$7,,0),F$412)),$CQ$5:$CQ$9)))))</f>
        <v>X</v>
      </c>
      <c r="CT228" s="142" t="str" cm="1">
        <f t="array" ref="CT228">IF(G228="X","X",SUM(N(ISNUMBER(_xlfn.XMATCH(INDEX(G$12:G$411,1+MOD($B228-G$8+_xlfn.SEQUENCE(G$7,,0),G$412)),$CQ$5:$CQ$9)))))</f>
        <v>X</v>
      </c>
    </row>
    <row r="229" spans="2:98" ht="12.75" customHeight="1" x14ac:dyDescent="0.2">
      <c r="B229" s="5">
        <f t="shared" si="12"/>
        <v>217</v>
      </c>
      <c r="C229" s="129" t="s">
        <v>10</v>
      </c>
      <c r="D229" s="129" t="s">
        <v>10</v>
      </c>
      <c r="E229" s="129" t="s">
        <v>10</v>
      </c>
      <c r="F229" s="129" t="s">
        <v>10</v>
      </c>
      <c r="G229" s="142" t="s">
        <v>10</v>
      </c>
      <c r="P229" s="146" t="str" cm="1">
        <f t="array" ref="P229">IF(C229="X","X",SUM(N(ISNUMBER(_xlfn.XMATCH(INDEX(C$12:C$411,1+MOD($B229-C$8+_xlfn.SEQUENCE(C$7,,0),C$412)),$Q$5:$Q$9)))))</f>
        <v>X</v>
      </c>
      <c r="Q229" s="129" t="str" cm="1">
        <f t="array" ref="Q229">IF(D229="X","X",SUM(N(ISNUMBER(_xlfn.XMATCH(INDEX(D$12:D$411,1+MOD($B229-D$8+_xlfn.SEQUENCE(D$7,,0),D$412)),$Q$5:$Q$9)))))</f>
        <v>X</v>
      </c>
      <c r="R229" s="129" t="str" cm="1">
        <f t="array" ref="R229">IF(E229="X","X",SUM(N(ISNUMBER(_xlfn.XMATCH(INDEX(E$12:E$411,1+MOD($B229-E$8+_xlfn.SEQUENCE(E$7,,0),E$412)),$Q$5:$Q$9)))))</f>
        <v>X</v>
      </c>
      <c r="S229" s="129" t="str" cm="1">
        <f t="array" ref="S229">IF(F229="X","X",SUM(N(ISNUMBER(_xlfn.XMATCH(INDEX(F$12:F$411,1+MOD($B229-F$8+_xlfn.SEQUENCE(F$7,,0),F$412)),$Q$5:$Q$9)))))</f>
        <v>X</v>
      </c>
      <c r="T229" s="142" t="str" cm="1">
        <f t="array" ref="T229">IF(G229="X","X",SUM(N(ISNUMBER(_xlfn.XMATCH(INDEX(G$12:G$411,1+MOD($B229-G$8+_xlfn.SEQUENCE(G$7,,0),G$412)),$Q$5:$Q$9)))))</f>
        <v>X</v>
      </c>
      <c r="V229" s="146" t="str" cm="1">
        <f t="array" ref="V229">IF(C229="X","X",SUM(N(ISNUMBER(_xlfn.XMATCH(INDEX(C$12:C$411,1+MOD($B229-C$8+_xlfn.SEQUENCE(C$7,,0),C$412)),$W$5:$W$9)))))</f>
        <v>X</v>
      </c>
      <c r="W229" s="129" t="str" cm="1">
        <f t="array" ref="W229">IF(D229="X","X",SUM(N(ISNUMBER(_xlfn.XMATCH(INDEX(D$12:D$411,1+MOD($B229-D$8+_xlfn.SEQUENCE(D$7,,0),D$412)),$W$5:$W$9)))))</f>
        <v>X</v>
      </c>
      <c r="X229" s="129" t="str" cm="1">
        <f t="array" ref="X229">IF(E229="X","X",SUM(N(ISNUMBER(_xlfn.XMATCH(INDEX(E$12:E$411,1+MOD($B229-E$8+_xlfn.SEQUENCE(E$7,,0),E$412)),$W$5:$W$9)))))</f>
        <v>X</v>
      </c>
      <c r="Y229" s="129" t="str" cm="1">
        <f t="array" ref="Y229">IF(F229="X","X",SUM(N(ISNUMBER(_xlfn.XMATCH(INDEX(F$12:F$411,1+MOD($B229-F$8+_xlfn.SEQUENCE(F$7,,0),F$412)),$W$5:$W$9)))))</f>
        <v>X</v>
      </c>
      <c r="Z229" s="142" t="str" cm="1">
        <f t="array" ref="Z229">IF(G229="X","X",SUM(N(ISNUMBER(_xlfn.XMATCH(INDEX(G$12:G$411,1+MOD($B229-G$8+_xlfn.SEQUENCE(G$7,,0),G$412)),$W$5:$W$9)))))</f>
        <v>X</v>
      </c>
      <c r="AB229" s="146" t="str" cm="1">
        <f t="array" ref="AB229">IF(C229="X","X",SUM(N(ISNUMBER(_xlfn.XMATCH(INDEX(C$12:C$411,1+MOD($B229-C$8+_xlfn.SEQUENCE(C$7,,0),C$412)),$AC$5:$AC$9)))))</f>
        <v>X</v>
      </c>
      <c r="AC229" s="129" t="str" cm="1">
        <f t="array" ref="AC229">IF(D229="X","X",SUM(N(ISNUMBER(_xlfn.XMATCH(INDEX(D$12:D$411,1+MOD($B229-D$8+_xlfn.SEQUENCE(D$7,,0),D$412)),$AC$5:$AC$9)))))</f>
        <v>X</v>
      </c>
      <c r="AD229" s="129" t="str" cm="1">
        <f t="array" ref="AD229">IF(E229="X","X",SUM(N(ISNUMBER(_xlfn.XMATCH(INDEX(E$12:E$411,1+MOD($B229-E$8+_xlfn.SEQUENCE(E$7,,0),E$412)),$AC$5:$AC$9)))))</f>
        <v>X</v>
      </c>
      <c r="AE229" s="129" t="str" cm="1">
        <f t="array" ref="AE229">IF(F229="X","X",SUM(N(ISNUMBER(_xlfn.XMATCH(INDEX(F$12:F$411,1+MOD($B229-F$8+_xlfn.SEQUENCE(F$7,,0),F$412)),$AC$5:$AC$9)))))</f>
        <v>X</v>
      </c>
      <c r="AF229" s="142" t="str" cm="1">
        <f t="array" ref="AF229">IF(G229="X","X",SUM(N(ISNUMBER(_xlfn.XMATCH(INDEX(G$12:G$411,1+MOD($B229-G$8+_xlfn.SEQUENCE(G$7,,0),G$412)),$AC$5:$AC$9)))))</f>
        <v>X</v>
      </c>
      <c r="AH229" s="146" t="str" cm="1">
        <f t="array" ref="AH229">IF(C229="X","X",SUM(N(ISNUMBER(_xlfn.XMATCH(INDEX(C$12:C$411,1+MOD($B229-C$8+_xlfn.SEQUENCE(C$7,,0),C$412)),$AI$5:$AI$9)))))</f>
        <v>X</v>
      </c>
      <c r="AI229" s="129" t="str" cm="1">
        <f t="array" ref="AI229">IF(D229="X","X",SUM(N(ISNUMBER(_xlfn.XMATCH(INDEX(D$12:D$411,1+MOD($B229-D$8+_xlfn.SEQUENCE(D$7,,0),D$412)),$AI$5:$AI$9)))))</f>
        <v>X</v>
      </c>
      <c r="AJ229" s="129" t="str" cm="1">
        <f t="array" ref="AJ229">IF(E229="X","X",SUM(N(ISNUMBER(_xlfn.XMATCH(INDEX(E$12:E$411,1+MOD($B229-E$8+_xlfn.SEQUENCE(E$7,,0),E$412)),$AI$5:$AI$9)))))</f>
        <v>X</v>
      </c>
      <c r="AK229" s="129" t="str" cm="1">
        <f t="array" ref="AK229">IF(F229="X","X",SUM(N(ISNUMBER(_xlfn.XMATCH(INDEX(F$12:F$411,1+MOD($B229-F$8+_xlfn.SEQUENCE(F$7,,0),F$412)),$AI$5:$AI$9)))))</f>
        <v>X</v>
      </c>
      <c r="AL229" s="142" t="str" cm="1">
        <f t="array" ref="AL229">IF(G229="X","X",SUM(N(ISNUMBER(_xlfn.XMATCH(INDEX(G$12:G$411,1+MOD($B229-G$8+_xlfn.SEQUENCE(G$7,,0),G$412)),$AI$5:$AI$9)))))</f>
        <v>X</v>
      </c>
      <c r="AN229" s="146" t="str" cm="1">
        <f t="array" ref="AN229">IF(C229="X","X",SUM(N(ISNUMBER(_xlfn.XMATCH(INDEX(C$12:C$411,1+MOD($B229-C$8+_xlfn.SEQUENCE(C$7,,0),C$412)),$AO$5:$AO$9)))))</f>
        <v>X</v>
      </c>
      <c r="AO229" s="129" t="str" cm="1">
        <f t="array" ref="AO229">IF(D229="X","X",SUM(N(ISNUMBER(_xlfn.XMATCH(INDEX(D$12:D$411,1+MOD($B229-D$8+_xlfn.SEQUENCE(D$7,,0),D$412)),$AO$5:$AO$9)))))</f>
        <v>X</v>
      </c>
      <c r="AP229" s="129" t="str" cm="1">
        <f t="array" ref="AP229">IF(E229="X","X",SUM(N(ISNUMBER(_xlfn.XMATCH(INDEX(E$12:E$411,1+MOD($B229-E$8+_xlfn.SEQUENCE(E$7,,0),E$412)),$AO$5:$AO$9)))))</f>
        <v>X</v>
      </c>
      <c r="AQ229" s="129" t="str" cm="1">
        <f t="array" ref="AQ229">IF(F229="X","X",SUM(N(ISNUMBER(_xlfn.XMATCH(INDEX(F$12:F$411,1+MOD($B229-F$8+_xlfn.SEQUENCE(F$7,,0),F$412)),$AO$5:$AO$9)))))</f>
        <v>X</v>
      </c>
      <c r="AR229" s="142" t="str" cm="1">
        <f t="array" ref="AR229">IF(G229="X","X",SUM(N(ISNUMBER(_xlfn.XMATCH(INDEX(G$12:G$411,1+MOD($B229-G$8+_xlfn.SEQUENCE(G$7,,0),G$412)),$AO$5:$AO$9)))))</f>
        <v>X</v>
      </c>
      <c r="AT229" s="146" t="str" cm="1">
        <f t="array" ref="AT229">IF(C229="X","X",SUM(N(ISNUMBER(_xlfn.XMATCH(INDEX(C$12:C$411,1+MOD($B229-C$8+_xlfn.SEQUENCE(C$7,,0),C$412)),$AU$5:$AU$9)))))</f>
        <v>X</v>
      </c>
      <c r="AU229" s="129" t="str" cm="1">
        <f t="array" ref="AU229">IF(D229="X","X",SUM(N(ISNUMBER(_xlfn.XMATCH(INDEX(D$12:D$411,1+MOD($B229-D$8+_xlfn.SEQUENCE(D$7,,0),D$412)),$AU$5:$AU$9)))))</f>
        <v>X</v>
      </c>
      <c r="AV229" s="129" t="str" cm="1">
        <f t="array" ref="AV229">IF(E229="X","X",SUM(N(ISNUMBER(_xlfn.XMATCH(INDEX(E$12:E$411,1+MOD($B229-E$8+_xlfn.SEQUENCE(E$7,,0),E$412)),$AU$5:$AU$9)))))</f>
        <v>X</v>
      </c>
      <c r="AW229" s="129" t="str" cm="1">
        <f t="array" ref="AW229">IF(F229="X","X",SUM(N(ISNUMBER(_xlfn.XMATCH(INDEX(F$12:F$411,1+MOD($B229-F$8+_xlfn.SEQUENCE(F$7,,0),F$412)),$AU$5:$AU$9)))))</f>
        <v>X</v>
      </c>
      <c r="AX229" s="142" t="str" cm="1">
        <f t="array" ref="AX229">IF(G229="X","X",SUM(N(ISNUMBER(_xlfn.XMATCH(INDEX(G$12:G$411,1+MOD($B229-G$8+_xlfn.SEQUENCE(G$7,,0),G$412)),$AU$5:$AU$9)))))</f>
        <v>X</v>
      </c>
      <c r="AZ229" s="146" t="str" cm="1">
        <f t="array" ref="AZ229">IF(C229="X","X",SUM(N(ISNUMBER(_xlfn.XMATCH(INDEX(C$12:C$411,1+MOD($B229-C$8+_xlfn.SEQUENCE(C$7,,0),C$412)),$BA$5:$BA$9)))))</f>
        <v>X</v>
      </c>
      <c r="BA229" s="129" t="str" cm="1">
        <f t="array" ref="BA229">IF(D229="X","X",SUM(N(ISNUMBER(_xlfn.XMATCH(INDEX(D$12:D$411,1+MOD($B229-D$8+_xlfn.SEQUENCE(D$7,,0),D$412)),$BA$5:$BA$9)))))</f>
        <v>X</v>
      </c>
      <c r="BB229" s="129" t="str" cm="1">
        <f t="array" ref="BB229">IF(E229="X","X",SUM(N(ISNUMBER(_xlfn.XMATCH(INDEX(E$12:E$411,1+MOD($B229-E$8+_xlfn.SEQUENCE(E$7,,0),E$412)),$BA$5:$BA$9)))))</f>
        <v>X</v>
      </c>
      <c r="BC229" s="129" t="str" cm="1">
        <f t="array" ref="BC229">IF(F229="X","X",SUM(N(ISNUMBER(_xlfn.XMATCH(INDEX(F$12:F$411,1+MOD($B229-F$8+_xlfn.SEQUENCE(F$7,,0),F$412)),$BA$5:$BA$9)))))</f>
        <v>X</v>
      </c>
      <c r="BD229" s="142" t="str" cm="1">
        <f t="array" ref="BD229">IF(G229="X","X",SUM(N(ISNUMBER(_xlfn.XMATCH(INDEX(G$12:G$411,1+MOD($B229-G$8+_xlfn.SEQUENCE(G$7,,0),G$412)),$BA$5:$BA$9)))))</f>
        <v>X</v>
      </c>
      <c r="BF229" s="146" t="str" cm="1">
        <f t="array" ref="BF229">IF(C229="X","X",SUM(N(ISNUMBER(_xlfn.XMATCH(INDEX(C$12:C$411,1+MOD($B229-C$8+_xlfn.SEQUENCE(C$7,,0),C$412)),$BG$5:$BG$9)))))</f>
        <v>X</v>
      </c>
      <c r="BG229" s="129" t="str" cm="1">
        <f t="array" ref="BG229">IF(D229="X","X",SUM(N(ISNUMBER(_xlfn.XMATCH(INDEX(D$12:D$411,1+MOD($B229-D$8+_xlfn.SEQUENCE(D$7,,0),D$412)),$BG$5:$BG$9)))))</f>
        <v>X</v>
      </c>
      <c r="BH229" s="129" t="str" cm="1">
        <f t="array" ref="BH229">IF(E229="X","X",SUM(N(ISNUMBER(_xlfn.XMATCH(INDEX(E$12:E$411,1+MOD($B229-E$8+_xlfn.SEQUENCE(E$7,,0),E$412)),$BG$5:$BG$9)))))</f>
        <v>X</v>
      </c>
      <c r="BI229" s="129" t="str" cm="1">
        <f t="array" ref="BI229">IF(F229="X","X",SUM(N(ISNUMBER(_xlfn.XMATCH(INDEX(F$12:F$411,1+MOD($B229-F$8+_xlfn.SEQUENCE(F$7,,0),F$412)),$BG$5:$BG$9)))))</f>
        <v>X</v>
      </c>
      <c r="BJ229" s="142" t="str" cm="1">
        <f t="array" ref="BJ229">IF(G229="X","X",SUM(N(ISNUMBER(_xlfn.XMATCH(INDEX(G$12:G$411,1+MOD($B229-G$8+_xlfn.SEQUENCE(G$7,,0),G$412)),$BG$5:$BG$9)))))</f>
        <v>X</v>
      </c>
      <c r="BL229" s="146" t="str" cm="1">
        <f t="array" ref="BL229">IF(C229="X","X",SUM(N(ISNUMBER(_xlfn.XMATCH(INDEX(C$12:C$411,1+MOD($B229-C$8+_xlfn.SEQUENCE(C$7,,0),C$412)),$BM$5:$BM$9)))))</f>
        <v>X</v>
      </c>
      <c r="BM229" s="129" t="str" cm="1">
        <f t="array" ref="BM229">IF(D229="X","X",SUM(N(ISNUMBER(_xlfn.XMATCH(INDEX(D$12:D$411,1+MOD($B229-D$8+_xlfn.SEQUENCE(D$7,,0),D$412)),$BM$5:$BM$9)))))</f>
        <v>X</v>
      </c>
      <c r="BN229" s="129" t="str" cm="1">
        <f t="array" ref="BN229">IF(E229="X","X",SUM(N(ISNUMBER(_xlfn.XMATCH(INDEX(E$12:E$411,1+MOD($B229-E$8+_xlfn.SEQUENCE(E$7,,0),E$412)),$BM$5:$BM$9)))))</f>
        <v>X</v>
      </c>
      <c r="BO229" s="129" t="str" cm="1">
        <f t="array" ref="BO229">IF(F229="X","X",SUM(N(ISNUMBER(_xlfn.XMATCH(INDEX(F$12:F$411,1+MOD($B229-F$8+_xlfn.SEQUENCE(F$7,,0),F$412)),$BM$5:$BM$9)))))</f>
        <v>X</v>
      </c>
      <c r="BP229" s="142" t="str" cm="1">
        <f t="array" ref="BP229">IF(G229="X","X",SUM(N(ISNUMBER(_xlfn.XMATCH(INDEX(G$12:G$411,1+MOD($B229-G$8+_xlfn.SEQUENCE(G$7,,0),G$412)),$BM$5:$BM$9)))))</f>
        <v>X</v>
      </c>
      <c r="BR229" s="146" t="str" cm="1">
        <f t="array" ref="BR229">IF(C229="X","X",SUM(N(ISNUMBER(_xlfn.XMATCH(INDEX(C$12:C$411,1+MOD($B229-C$8+_xlfn.SEQUENCE(C$7,,0),C$412)),$BS$5:$BS$9)))))</f>
        <v>X</v>
      </c>
      <c r="BS229" s="129" t="str" cm="1">
        <f t="array" ref="BS229">IF(D229="X","X",SUM(N(ISNUMBER(_xlfn.XMATCH(INDEX(D$12:D$411,1+MOD($B229-D$8+_xlfn.SEQUENCE(D$7,,0),D$412)),$BS$5:$BS$9)))))</f>
        <v>X</v>
      </c>
      <c r="BT229" s="129" t="str" cm="1">
        <f t="array" ref="BT229">IF(E229="X","X",SUM(N(ISNUMBER(_xlfn.XMATCH(INDEX(E$12:E$411,1+MOD($B229-E$8+_xlfn.SEQUENCE(E$7,,0),E$412)),$BS$5:$BS$9)))))</f>
        <v>X</v>
      </c>
      <c r="BU229" s="129" t="str" cm="1">
        <f t="array" ref="BU229">IF(F229="X","X",SUM(N(ISNUMBER(_xlfn.XMATCH(INDEX(F$12:F$411,1+MOD($B229-F$8+_xlfn.SEQUENCE(F$7,,0),F$412)),$BS$5:$BS$9)))))</f>
        <v>X</v>
      </c>
      <c r="BV229" s="142" t="str" cm="1">
        <f t="array" ref="BV229">IF(G229="X","X",SUM(N(ISNUMBER(_xlfn.XMATCH(INDEX(G$12:G$411,1+MOD($B229-G$8+_xlfn.SEQUENCE(G$7,,0),G$412)),$BS$5:$BS$9)))))</f>
        <v>X</v>
      </c>
      <c r="BX229" s="146" t="str" cm="1">
        <f t="array" ref="BX229">IF(C229="X","X",SUM(N(ISNUMBER(_xlfn.XMATCH(INDEX(C$12:C$411,1+MOD($B229-C$8+_xlfn.SEQUENCE(C$7,,0),C$412)),$BY$5:$BY$9)))))</f>
        <v>X</v>
      </c>
      <c r="BY229" s="129" t="str" cm="1">
        <f t="array" ref="BY229">IF(D229="X","X",SUM(N(ISNUMBER(_xlfn.XMATCH(INDEX(D$12:D$411,1+MOD($B229-D$8+_xlfn.SEQUENCE(D$7,,0),D$412)),$BY$5:$BY$9)))))</f>
        <v>X</v>
      </c>
      <c r="BZ229" s="129" t="str" cm="1">
        <f t="array" ref="BZ229">IF(E229="X","X",SUM(N(ISNUMBER(_xlfn.XMATCH(INDEX(E$12:E$411,1+MOD($B229-E$8+_xlfn.SEQUENCE(E$7,,0),E$412)),$BY$5:$BY$9)))))</f>
        <v>X</v>
      </c>
      <c r="CA229" s="129" t="str" cm="1">
        <f t="array" ref="CA229">IF(F229="X","X",SUM(N(ISNUMBER(_xlfn.XMATCH(INDEX(F$12:F$411,1+MOD($B229-F$8+_xlfn.SEQUENCE(F$7,,0),F$412)),$BY$5:$BY$9)))))</f>
        <v>X</v>
      </c>
      <c r="CB229" s="142" t="str" cm="1">
        <f t="array" ref="CB229">IF(G229="X","X",SUM(N(ISNUMBER(_xlfn.XMATCH(INDEX(G$12:G$411,1+MOD($B229-G$8+_xlfn.SEQUENCE(G$7,,0),G$412)),$BY$5:$BY$9)))))</f>
        <v>X</v>
      </c>
      <c r="CD229" s="146" t="str" cm="1">
        <f t="array" ref="CD229">IF(C229="X","X",SUM(N(ISNUMBER(_xlfn.XMATCH(INDEX(C$12:C$411,1+MOD($B229-C$8+_xlfn.SEQUENCE(C$7,,0),C$412)),$CE$5:$CE$9)))))</f>
        <v>X</v>
      </c>
      <c r="CE229" s="129" t="str" cm="1">
        <f t="array" ref="CE229">IF(D229="X","X",SUM(N(ISNUMBER(_xlfn.XMATCH(INDEX(D$12:D$411,1+MOD($B229-D$8+_xlfn.SEQUENCE(D$7,,0),D$412)),$CE$5:$CE$9)))))</f>
        <v>X</v>
      </c>
      <c r="CF229" s="129" t="str" cm="1">
        <f t="array" ref="CF229">IF(E229="X","X",SUM(N(ISNUMBER(_xlfn.XMATCH(INDEX(E$12:E$411,1+MOD($B229-E$8+_xlfn.SEQUENCE(E$7,,0),E$412)),$CE$5:$CE$9)))))</f>
        <v>X</v>
      </c>
      <c r="CG229" s="129" t="str" cm="1">
        <f t="array" ref="CG229">IF(F229="X","X",SUM(N(ISNUMBER(_xlfn.XMATCH(INDEX(F$12:F$411,1+MOD($B229-F$8+_xlfn.SEQUENCE(F$7,,0),F$412)),$CE$5:$CE$9)))))</f>
        <v>X</v>
      </c>
      <c r="CH229" s="142" t="str" cm="1">
        <f t="array" ref="CH229">IF(G229="X","X",SUM(N(ISNUMBER(_xlfn.XMATCH(INDEX(G$12:G$411,1+MOD($B229-G$8+_xlfn.SEQUENCE(G$7,,0),G$412)),$CE$5:$CE$9)))))</f>
        <v>X</v>
      </c>
      <c r="CJ229" s="146" t="str" cm="1">
        <f t="array" ref="CJ229">IF(C229="X","X",SUM(N(ISNUMBER(_xlfn.XMATCH(INDEX(C$12:C$411,1+MOD($B229-C$8+_xlfn.SEQUENCE(C$7,,0),C$412)),$CK$5:$CK$9)))))</f>
        <v>X</v>
      </c>
      <c r="CK229" s="129" t="str" cm="1">
        <f t="array" ref="CK229">IF(D229="X","X",SUM(N(ISNUMBER(_xlfn.XMATCH(INDEX(D$12:D$411,1+MOD($B229-D$8+_xlfn.SEQUENCE(D$7,,0),D$412)),$CK$5:$CK$9)))))</f>
        <v>X</v>
      </c>
      <c r="CL229" s="129" t="str" cm="1">
        <f t="array" ref="CL229">IF(E229="X","X",SUM(N(ISNUMBER(_xlfn.XMATCH(INDEX(E$12:E$411,1+MOD($B229-E$8+_xlfn.SEQUENCE(E$7,,0),E$412)),$CK$5:$CK$9)))))</f>
        <v>X</v>
      </c>
      <c r="CM229" s="129" t="str" cm="1">
        <f t="array" ref="CM229">IF(F229="X","X",SUM(N(ISNUMBER(_xlfn.XMATCH(INDEX(F$12:F$411,1+MOD($B229-F$8+_xlfn.SEQUENCE(F$7,,0),F$412)),$CK$5:$CK$9)))))</f>
        <v>X</v>
      </c>
      <c r="CN229" s="142" t="str" cm="1">
        <f t="array" ref="CN229">IF(G229="X","X",SUM(N(ISNUMBER(_xlfn.XMATCH(INDEX(G$12:G$411,1+MOD($B229-G$8+_xlfn.SEQUENCE(G$7,,0),G$412)),$CK$5:$CK$9)))))</f>
        <v>X</v>
      </c>
      <c r="CP229" s="146" t="str" cm="1">
        <f t="array" ref="CP229">IF(C229="X","X",SUM(N(ISNUMBER(_xlfn.XMATCH(INDEX(C$12:C$411,1+MOD($B229-C$8+_xlfn.SEQUENCE(C$7,,0),C$412)),$CQ$5:$CQ$9)))))</f>
        <v>X</v>
      </c>
      <c r="CQ229" s="129" t="str" cm="1">
        <f t="array" ref="CQ229">IF(D229="X","X",SUM(N(ISNUMBER(_xlfn.XMATCH(INDEX(D$12:D$411,1+MOD($B229-D$8+_xlfn.SEQUENCE(D$7,,0),D$412)),$CQ$5:$CQ$9)))))</f>
        <v>X</v>
      </c>
      <c r="CR229" s="129" t="str" cm="1">
        <f t="array" ref="CR229">IF(E229="X","X",SUM(N(ISNUMBER(_xlfn.XMATCH(INDEX(E$12:E$411,1+MOD($B229-E$8+_xlfn.SEQUENCE(E$7,,0),E$412)),$CQ$5:$CQ$9)))))</f>
        <v>X</v>
      </c>
      <c r="CS229" s="129" t="str" cm="1">
        <f t="array" ref="CS229">IF(F229="X","X",SUM(N(ISNUMBER(_xlfn.XMATCH(INDEX(F$12:F$411,1+MOD($B229-F$8+_xlfn.SEQUENCE(F$7,,0),F$412)),$CQ$5:$CQ$9)))))</f>
        <v>X</v>
      </c>
      <c r="CT229" s="142" t="str" cm="1">
        <f t="array" ref="CT229">IF(G229="X","X",SUM(N(ISNUMBER(_xlfn.XMATCH(INDEX(G$12:G$411,1+MOD($B229-G$8+_xlfn.SEQUENCE(G$7,,0),G$412)),$CQ$5:$CQ$9)))))</f>
        <v>X</v>
      </c>
    </row>
    <row r="230" spans="2:98" ht="12.75" customHeight="1" x14ac:dyDescent="0.2">
      <c r="B230" s="5">
        <f t="shared" si="12"/>
        <v>218</v>
      </c>
      <c r="C230" s="129" t="s">
        <v>10</v>
      </c>
      <c r="D230" s="129" t="s">
        <v>10</v>
      </c>
      <c r="E230" s="129" t="s">
        <v>10</v>
      </c>
      <c r="F230" s="129" t="s">
        <v>10</v>
      </c>
      <c r="G230" s="142" t="s">
        <v>10</v>
      </c>
      <c r="P230" s="146" t="str" cm="1">
        <f t="array" ref="P230">IF(C230="X","X",SUM(N(ISNUMBER(_xlfn.XMATCH(INDEX(C$12:C$411,1+MOD($B230-C$8+_xlfn.SEQUENCE(C$7,,0),C$412)),$Q$5:$Q$9)))))</f>
        <v>X</v>
      </c>
      <c r="Q230" s="129" t="str" cm="1">
        <f t="array" ref="Q230">IF(D230="X","X",SUM(N(ISNUMBER(_xlfn.XMATCH(INDEX(D$12:D$411,1+MOD($B230-D$8+_xlfn.SEQUENCE(D$7,,0),D$412)),$Q$5:$Q$9)))))</f>
        <v>X</v>
      </c>
      <c r="R230" s="129" t="str" cm="1">
        <f t="array" ref="R230">IF(E230="X","X",SUM(N(ISNUMBER(_xlfn.XMATCH(INDEX(E$12:E$411,1+MOD($B230-E$8+_xlfn.SEQUENCE(E$7,,0),E$412)),$Q$5:$Q$9)))))</f>
        <v>X</v>
      </c>
      <c r="S230" s="129" t="str" cm="1">
        <f t="array" ref="S230">IF(F230="X","X",SUM(N(ISNUMBER(_xlfn.XMATCH(INDEX(F$12:F$411,1+MOD($B230-F$8+_xlfn.SEQUENCE(F$7,,0),F$412)),$Q$5:$Q$9)))))</f>
        <v>X</v>
      </c>
      <c r="T230" s="142" t="str" cm="1">
        <f t="array" ref="T230">IF(G230="X","X",SUM(N(ISNUMBER(_xlfn.XMATCH(INDEX(G$12:G$411,1+MOD($B230-G$8+_xlfn.SEQUENCE(G$7,,0),G$412)),$Q$5:$Q$9)))))</f>
        <v>X</v>
      </c>
      <c r="V230" s="146" t="str" cm="1">
        <f t="array" ref="V230">IF(C230="X","X",SUM(N(ISNUMBER(_xlfn.XMATCH(INDEX(C$12:C$411,1+MOD($B230-C$8+_xlfn.SEQUENCE(C$7,,0),C$412)),$W$5:$W$9)))))</f>
        <v>X</v>
      </c>
      <c r="W230" s="129" t="str" cm="1">
        <f t="array" ref="W230">IF(D230="X","X",SUM(N(ISNUMBER(_xlfn.XMATCH(INDEX(D$12:D$411,1+MOD($B230-D$8+_xlfn.SEQUENCE(D$7,,0),D$412)),$W$5:$W$9)))))</f>
        <v>X</v>
      </c>
      <c r="X230" s="129" t="str" cm="1">
        <f t="array" ref="X230">IF(E230="X","X",SUM(N(ISNUMBER(_xlfn.XMATCH(INDEX(E$12:E$411,1+MOD($B230-E$8+_xlfn.SEQUENCE(E$7,,0),E$412)),$W$5:$W$9)))))</f>
        <v>X</v>
      </c>
      <c r="Y230" s="129" t="str" cm="1">
        <f t="array" ref="Y230">IF(F230="X","X",SUM(N(ISNUMBER(_xlfn.XMATCH(INDEX(F$12:F$411,1+MOD($B230-F$8+_xlfn.SEQUENCE(F$7,,0),F$412)),$W$5:$W$9)))))</f>
        <v>X</v>
      </c>
      <c r="Z230" s="142" t="str" cm="1">
        <f t="array" ref="Z230">IF(G230="X","X",SUM(N(ISNUMBER(_xlfn.XMATCH(INDEX(G$12:G$411,1+MOD($B230-G$8+_xlfn.SEQUENCE(G$7,,0),G$412)),$W$5:$W$9)))))</f>
        <v>X</v>
      </c>
      <c r="AB230" s="146" t="str" cm="1">
        <f t="array" ref="AB230">IF(C230="X","X",SUM(N(ISNUMBER(_xlfn.XMATCH(INDEX(C$12:C$411,1+MOD($B230-C$8+_xlfn.SEQUENCE(C$7,,0),C$412)),$AC$5:$AC$9)))))</f>
        <v>X</v>
      </c>
      <c r="AC230" s="129" t="str" cm="1">
        <f t="array" ref="AC230">IF(D230="X","X",SUM(N(ISNUMBER(_xlfn.XMATCH(INDEX(D$12:D$411,1+MOD($B230-D$8+_xlfn.SEQUENCE(D$7,,0),D$412)),$AC$5:$AC$9)))))</f>
        <v>X</v>
      </c>
      <c r="AD230" s="129" t="str" cm="1">
        <f t="array" ref="AD230">IF(E230="X","X",SUM(N(ISNUMBER(_xlfn.XMATCH(INDEX(E$12:E$411,1+MOD($B230-E$8+_xlfn.SEQUENCE(E$7,,0),E$412)),$AC$5:$AC$9)))))</f>
        <v>X</v>
      </c>
      <c r="AE230" s="129" t="str" cm="1">
        <f t="array" ref="AE230">IF(F230="X","X",SUM(N(ISNUMBER(_xlfn.XMATCH(INDEX(F$12:F$411,1+MOD($B230-F$8+_xlfn.SEQUENCE(F$7,,0),F$412)),$AC$5:$AC$9)))))</f>
        <v>X</v>
      </c>
      <c r="AF230" s="142" t="str" cm="1">
        <f t="array" ref="AF230">IF(G230="X","X",SUM(N(ISNUMBER(_xlfn.XMATCH(INDEX(G$12:G$411,1+MOD($B230-G$8+_xlfn.SEQUENCE(G$7,,0),G$412)),$AC$5:$AC$9)))))</f>
        <v>X</v>
      </c>
      <c r="AH230" s="146" t="str" cm="1">
        <f t="array" ref="AH230">IF(C230="X","X",SUM(N(ISNUMBER(_xlfn.XMATCH(INDEX(C$12:C$411,1+MOD($B230-C$8+_xlfn.SEQUENCE(C$7,,0),C$412)),$AI$5:$AI$9)))))</f>
        <v>X</v>
      </c>
      <c r="AI230" s="129" t="str" cm="1">
        <f t="array" ref="AI230">IF(D230="X","X",SUM(N(ISNUMBER(_xlfn.XMATCH(INDEX(D$12:D$411,1+MOD($B230-D$8+_xlfn.SEQUENCE(D$7,,0),D$412)),$AI$5:$AI$9)))))</f>
        <v>X</v>
      </c>
      <c r="AJ230" s="129" t="str" cm="1">
        <f t="array" ref="AJ230">IF(E230="X","X",SUM(N(ISNUMBER(_xlfn.XMATCH(INDEX(E$12:E$411,1+MOD($B230-E$8+_xlfn.SEQUENCE(E$7,,0),E$412)),$AI$5:$AI$9)))))</f>
        <v>X</v>
      </c>
      <c r="AK230" s="129" t="str" cm="1">
        <f t="array" ref="AK230">IF(F230="X","X",SUM(N(ISNUMBER(_xlfn.XMATCH(INDEX(F$12:F$411,1+MOD($B230-F$8+_xlfn.SEQUENCE(F$7,,0),F$412)),$AI$5:$AI$9)))))</f>
        <v>X</v>
      </c>
      <c r="AL230" s="142" t="str" cm="1">
        <f t="array" ref="AL230">IF(G230="X","X",SUM(N(ISNUMBER(_xlfn.XMATCH(INDEX(G$12:G$411,1+MOD($B230-G$8+_xlfn.SEQUENCE(G$7,,0),G$412)),$AI$5:$AI$9)))))</f>
        <v>X</v>
      </c>
      <c r="AN230" s="146" t="str" cm="1">
        <f t="array" ref="AN230">IF(C230="X","X",SUM(N(ISNUMBER(_xlfn.XMATCH(INDEX(C$12:C$411,1+MOD($B230-C$8+_xlfn.SEQUENCE(C$7,,0),C$412)),$AO$5:$AO$9)))))</f>
        <v>X</v>
      </c>
      <c r="AO230" s="129" t="str" cm="1">
        <f t="array" ref="AO230">IF(D230="X","X",SUM(N(ISNUMBER(_xlfn.XMATCH(INDEX(D$12:D$411,1+MOD($B230-D$8+_xlfn.SEQUENCE(D$7,,0),D$412)),$AO$5:$AO$9)))))</f>
        <v>X</v>
      </c>
      <c r="AP230" s="129" t="str" cm="1">
        <f t="array" ref="AP230">IF(E230="X","X",SUM(N(ISNUMBER(_xlfn.XMATCH(INDEX(E$12:E$411,1+MOD($B230-E$8+_xlfn.SEQUENCE(E$7,,0),E$412)),$AO$5:$AO$9)))))</f>
        <v>X</v>
      </c>
      <c r="AQ230" s="129" t="str" cm="1">
        <f t="array" ref="AQ230">IF(F230="X","X",SUM(N(ISNUMBER(_xlfn.XMATCH(INDEX(F$12:F$411,1+MOD($B230-F$8+_xlfn.SEQUENCE(F$7,,0),F$412)),$AO$5:$AO$9)))))</f>
        <v>X</v>
      </c>
      <c r="AR230" s="142" t="str" cm="1">
        <f t="array" ref="AR230">IF(G230="X","X",SUM(N(ISNUMBER(_xlfn.XMATCH(INDEX(G$12:G$411,1+MOD($B230-G$8+_xlfn.SEQUENCE(G$7,,0),G$412)),$AO$5:$AO$9)))))</f>
        <v>X</v>
      </c>
      <c r="AT230" s="146" t="str" cm="1">
        <f t="array" ref="AT230">IF(C230="X","X",SUM(N(ISNUMBER(_xlfn.XMATCH(INDEX(C$12:C$411,1+MOD($B230-C$8+_xlfn.SEQUENCE(C$7,,0),C$412)),$AU$5:$AU$9)))))</f>
        <v>X</v>
      </c>
      <c r="AU230" s="129" t="str" cm="1">
        <f t="array" ref="AU230">IF(D230="X","X",SUM(N(ISNUMBER(_xlfn.XMATCH(INDEX(D$12:D$411,1+MOD($B230-D$8+_xlfn.SEQUENCE(D$7,,0),D$412)),$AU$5:$AU$9)))))</f>
        <v>X</v>
      </c>
      <c r="AV230" s="129" t="str" cm="1">
        <f t="array" ref="AV230">IF(E230="X","X",SUM(N(ISNUMBER(_xlfn.XMATCH(INDEX(E$12:E$411,1+MOD($B230-E$8+_xlfn.SEQUENCE(E$7,,0),E$412)),$AU$5:$AU$9)))))</f>
        <v>X</v>
      </c>
      <c r="AW230" s="129" t="str" cm="1">
        <f t="array" ref="AW230">IF(F230="X","X",SUM(N(ISNUMBER(_xlfn.XMATCH(INDEX(F$12:F$411,1+MOD($B230-F$8+_xlfn.SEQUENCE(F$7,,0),F$412)),$AU$5:$AU$9)))))</f>
        <v>X</v>
      </c>
      <c r="AX230" s="142" t="str" cm="1">
        <f t="array" ref="AX230">IF(G230="X","X",SUM(N(ISNUMBER(_xlfn.XMATCH(INDEX(G$12:G$411,1+MOD($B230-G$8+_xlfn.SEQUENCE(G$7,,0),G$412)),$AU$5:$AU$9)))))</f>
        <v>X</v>
      </c>
      <c r="AZ230" s="146" t="str" cm="1">
        <f t="array" ref="AZ230">IF(C230="X","X",SUM(N(ISNUMBER(_xlfn.XMATCH(INDEX(C$12:C$411,1+MOD($B230-C$8+_xlfn.SEQUENCE(C$7,,0),C$412)),$BA$5:$BA$9)))))</f>
        <v>X</v>
      </c>
      <c r="BA230" s="129" t="str" cm="1">
        <f t="array" ref="BA230">IF(D230="X","X",SUM(N(ISNUMBER(_xlfn.XMATCH(INDEX(D$12:D$411,1+MOD($B230-D$8+_xlfn.SEQUENCE(D$7,,0),D$412)),$BA$5:$BA$9)))))</f>
        <v>X</v>
      </c>
      <c r="BB230" s="129" t="str" cm="1">
        <f t="array" ref="BB230">IF(E230="X","X",SUM(N(ISNUMBER(_xlfn.XMATCH(INDEX(E$12:E$411,1+MOD($B230-E$8+_xlfn.SEQUENCE(E$7,,0),E$412)),$BA$5:$BA$9)))))</f>
        <v>X</v>
      </c>
      <c r="BC230" s="129" t="str" cm="1">
        <f t="array" ref="BC230">IF(F230="X","X",SUM(N(ISNUMBER(_xlfn.XMATCH(INDEX(F$12:F$411,1+MOD($B230-F$8+_xlfn.SEQUENCE(F$7,,0),F$412)),$BA$5:$BA$9)))))</f>
        <v>X</v>
      </c>
      <c r="BD230" s="142" t="str" cm="1">
        <f t="array" ref="BD230">IF(G230="X","X",SUM(N(ISNUMBER(_xlfn.XMATCH(INDEX(G$12:G$411,1+MOD($B230-G$8+_xlfn.SEQUENCE(G$7,,0),G$412)),$BA$5:$BA$9)))))</f>
        <v>X</v>
      </c>
      <c r="BF230" s="146" t="str" cm="1">
        <f t="array" ref="BF230">IF(C230="X","X",SUM(N(ISNUMBER(_xlfn.XMATCH(INDEX(C$12:C$411,1+MOD($B230-C$8+_xlfn.SEQUENCE(C$7,,0),C$412)),$BG$5:$BG$9)))))</f>
        <v>X</v>
      </c>
      <c r="BG230" s="129" t="str" cm="1">
        <f t="array" ref="BG230">IF(D230="X","X",SUM(N(ISNUMBER(_xlfn.XMATCH(INDEX(D$12:D$411,1+MOD($B230-D$8+_xlfn.SEQUENCE(D$7,,0),D$412)),$BG$5:$BG$9)))))</f>
        <v>X</v>
      </c>
      <c r="BH230" s="129" t="str" cm="1">
        <f t="array" ref="BH230">IF(E230="X","X",SUM(N(ISNUMBER(_xlfn.XMATCH(INDEX(E$12:E$411,1+MOD($B230-E$8+_xlfn.SEQUENCE(E$7,,0),E$412)),$BG$5:$BG$9)))))</f>
        <v>X</v>
      </c>
      <c r="BI230" s="129" t="str" cm="1">
        <f t="array" ref="BI230">IF(F230="X","X",SUM(N(ISNUMBER(_xlfn.XMATCH(INDEX(F$12:F$411,1+MOD($B230-F$8+_xlfn.SEQUENCE(F$7,,0),F$412)),$BG$5:$BG$9)))))</f>
        <v>X</v>
      </c>
      <c r="BJ230" s="142" t="str" cm="1">
        <f t="array" ref="BJ230">IF(G230="X","X",SUM(N(ISNUMBER(_xlfn.XMATCH(INDEX(G$12:G$411,1+MOD($B230-G$8+_xlfn.SEQUENCE(G$7,,0),G$412)),$BG$5:$BG$9)))))</f>
        <v>X</v>
      </c>
      <c r="BL230" s="146" t="str" cm="1">
        <f t="array" ref="BL230">IF(C230="X","X",SUM(N(ISNUMBER(_xlfn.XMATCH(INDEX(C$12:C$411,1+MOD($B230-C$8+_xlfn.SEQUENCE(C$7,,0),C$412)),$BM$5:$BM$9)))))</f>
        <v>X</v>
      </c>
      <c r="BM230" s="129" t="str" cm="1">
        <f t="array" ref="BM230">IF(D230="X","X",SUM(N(ISNUMBER(_xlfn.XMATCH(INDEX(D$12:D$411,1+MOD($B230-D$8+_xlfn.SEQUENCE(D$7,,0),D$412)),$BM$5:$BM$9)))))</f>
        <v>X</v>
      </c>
      <c r="BN230" s="129" t="str" cm="1">
        <f t="array" ref="BN230">IF(E230="X","X",SUM(N(ISNUMBER(_xlfn.XMATCH(INDEX(E$12:E$411,1+MOD($B230-E$8+_xlfn.SEQUENCE(E$7,,0),E$412)),$BM$5:$BM$9)))))</f>
        <v>X</v>
      </c>
      <c r="BO230" s="129" t="str" cm="1">
        <f t="array" ref="BO230">IF(F230="X","X",SUM(N(ISNUMBER(_xlfn.XMATCH(INDEX(F$12:F$411,1+MOD($B230-F$8+_xlfn.SEQUENCE(F$7,,0),F$412)),$BM$5:$BM$9)))))</f>
        <v>X</v>
      </c>
      <c r="BP230" s="142" t="str" cm="1">
        <f t="array" ref="BP230">IF(G230="X","X",SUM(N(ISNUMBER(_xlfn.XMATCH(INDEX(G$12:G$411,1+MOD($B230-G$8+_xlfn.SEQUENCE(G$7,,0),G$412)),$BM$5:$BM$9)))))</f>
        <v>X</v>
      </c>
      <c r="BR230" s="146" t="str" cm="1">
        <f t="array" ref="BR230">IF(C230="X","X",SUM(N(ISNUMBER(_xlfn.XMATCH(INDEX(C$12:C$411,1+MOD($B230-C$8+_xlfn.SEQUENCE(C$7,,0),C$412)),$BS$5:$BS$9)))))</f>
        <v>X</v>
      </c>
      <c r="BS230" s="129" t="str" cm="1">
        <f t="array" ref="BS230">IF(D230="X","X",SUM(N(ISNUMBER(_xlfn.XMATCH(INDEX(D$12:D$411,1+MOD($B230-D$8+_xlfn.SEQUENCE(D$7,,0),D$412)),$BS$5:$BS$9)))))</f>
        <v>X</v>
      </c>
      <c r="BT230" s="129" t="str" cm="1">
        <f t="array" ref="BT230">IF(E230="X","X",SUM(N(ISNUMBER(_xlfn.XMATCH(INDEX(E$12:E$411,1+MOD($B230-E$8+_xlfn.SEQUENCE(E$7,,0),E$412)),$BS$5:$BS$9)))))</f>
        <v>X</v>
      </c>
      <c r="BU230" s="129" t="str" cm="1">
        <f t="array" ref="BU230">IF(F230="X","X",SUM(N(ISNUMBER(_xlfn.XMATCH(INDEX(F$12:F$411,1+MOD($B230-F$8+_xlfn.SEQUENCE(F$7,,0),F$412)),$BS$5:$BS$9)))))</f>
        <v>X</v>
      </c>
      <c r="BV230" s="142" t="str" cm="1">
        <f t="array" ref="BV230">IF(G230="X","X",SUM(N(ISNUMBER(_xlfn.XMATCH(INDEX(G$12:G$411,1+MOD($B230-G$8+_xlfn.SEQUENCE(G$7,,0),G$412)),$BS$5:$BS$9)))))</f>
        <v>X</v>
      </c>
      <c r="BX230" s="146" t="str" cm="1">
        <f t="array" ref="BX230">IF(C230="X","X",SUM(N(ISNUMBER(_xlfn.XMATCH(INDEX(C$12:C$411,1+MOD($B230-C$8+_xlfn.SEQUENCE(C$7,,0),C$412)),$BY$5:$BY$9)))))</f>
        <v>X</v>
      </c>
      <c r="BY230" s="129" t="str" cm="1">
        <f t="array" ref="BY230">IF(D230="X","X",SUM(N(ISNUMBER(_xlfn.XMATCH(INDEX(D$12:D$411,1+MOD($B230-D$8+_xlfn.SEQUENCE(D$7,,0),D$412)),$BY$5:$BY$9)))))</f>
        <v>X</v>
      </c>
      <c r="BZ230" s="129" t="str" cm="1">
        <f t="array" ref="BZ230">IF(E230="X","X",SUM(N(ISNUMBER(_xlfn.XMATCH(INDEX(E$12:E$411,1+MOD($B230-E$8+_xlfn.SEQUENCE(E$7,,0),E$412)),$BY$5:$BY$9)))))</f>
        <v>X</v>
      </c>
      <c r="CA230" s="129" t="str" cm="1">
        <f t="array" ref="CA230">IF(F230="X","X",SUM(N(ISNUMBER(_xlfn.XMATCH(INDEX(F$12:F$411,1+MOD($B230-F$8+_xlfn.SEQUENCE(F$7,,0),F$412)),$BY$5:$BY$9)))))</f>
        <v>X</v>
      </c>
      <c r="CB230" s="142" t="str" cm="1">
        <f t="array" ref="CB230">IF(G230="X","X",SUM(N(ISNUMBER(_xlfn.XMATCH(INDEX(G$12:G$411,1+MOD($B230-G$8+_xlfn.SEQUENCE(G$7,,0),G$412)),$BY$5:$BY$9)))))</f>
        <v>X</v>
      </c>
      <c r="CD230" s="146" t="str" cm="1">
        <f t="array" ref="CD230">IF(C230="X","X",SUM(N(ISNUMBER(_xlfn.XMATCH(INDEX(C$12:C$411,1+MOD($B230-C$8+_xlfn.SEQUENCE(C$7,,0),C$412)),$CE$5:$CE$9)))))</f>
        <v>X</v>
      </c>
      <c r="CE230" s="129" t="str" cm="1">
        <f t="array" ref="CE230">IF(D230="X","X",SUM(N(ISNUMBER(_xlfn.XMATCH(INDEX(D$12:D$411,1+MOD($B230-D$8+_xlfn.SEQUENCE(D$7,,0),D$412)),$CE$5:$CE$9)))))</f>
        <v>X</v>
      </c>
      <c r="CF230" s="129" t="str" cm="1">
        <f t="array" ref="CF230">IF(E230="X","X",SUM(N(ISNUMBER(_xlfn.XMATCH(INDEX(E$12:E$411,1+MOD($B230-E$8+_xlfn.SEQUENCE(E$7,,0),E$412)),$CE$5:$CE$9)))))</f>
        <v>X</v>
      </c>
      <c r="CG230" s="129" t="str" cm="1">
        <f t="array" ref="CG230">IF(F230="X","X",SUM(N(ISNUMBER(_xlfn.XMATCH(INDEX(F$12:F$411,1+MOD($B230-F$8+_xlfn.SEQUENCE(F$7,,0),F$412)),$CE$5:$CE$9)))))</f>
        <v>X</v>
      </c>
      <c r="CH230" s="142" t="str" cm="1">
        <f t="array" ref="CH230">IF(G230="X","X",SUM(N(ISNUMBER(_xlfn.XMATCH(INDEX(G$12:G$411,1+MOD($B230-G$8+_xlfn.SEQUENCE(G$7,,0),G$412)),$CE$5:$CE$9)))))</f>
        <v>X</v>
      </c>
      <c r="CJ230" s="146" t="str" cm="1">
        <f t="array" ref="CJ230">IF(C230="X","X",SUM(N(ISNUMBER(_xlfn.XMATCH(INDEX(C$12:C$411,1+MOD($B230-C$8+_xlfn.SEQUENCE(C$7,,0),C$412)),$CK$5:$CK$9)))))</f>
        <v>X</v>
      </c>
      <c r="CK230" s="129" t="str" cm="1">
        <f t="array" ref="CK230">IF(D230="X","X",SUM(N(ISNUMBER(_xlfn.XMATCH(INDEX(D$12:D$411,1+MOD($B230-D$8+_xlfn.SEQUENCE(D$7,,0),D$412)),$CK$5:$CK$9)))))</f>
        <v>X</v>
      </c>
      <c r="CL230" s="129" t="str" cm="1">
        <f t="array" ref="CL230">IF(E230="X","X",SUM(N(ISNUMBER(_xlfn.XMATCH(INDEX(E$12:E$411,1+MOD($B230-E$8+_xlfn.SEQUENCE(E$7,,0),E$412)),$CK$5:$CK$9)))))</f>
        <v>X</v>
      </c>
      <c r="CM230" s="129" t="str" cm="1">
        <f t="array" ref="CM230">IF(F230="X","X",SUM(N(ISNUMBER(_xlfn.XMATCH(INDEX(F$12:F$411,1+MOD($B230-F$8+_xlfn.SEQUENCE(F$7,,0),F$412)),$CK$5:$CK$9)))))</f>
        <v>X</v>
      </c>
      <c r="CN230" s="142" t="str" cm="1">
        <f t="array" ref="CN230">IF(G230="X","X",SUM(N(ISNUMBER(_xlfn.XMATCH(INDEX(G$12:G$411,1+MOD($B230-G$8+_xlfn.SEQUENCE(G$7,,0),G$412)),$CK$5:$CK$9)))))</f>
        <v>X</v>
      </c>
      <c r="CP230" s="146" t="str" cm="1">
        <f t="array" ref="CP230">IF(C230="X","X",SUM(N(ISNUMBER(_xlfn.XMATCH(INDEX(C$12:C$411,1+MOD($B230-C$8+_xlfn.SEQUENCE(C$7,,0),C$412)),$CQ$5:$CQ$9)))))</f>
        <v>X</v>
      </c>
      <c r="CQ230" s="129" t="str" cm="1">
        <f t="array" ref="CQ230">IF(D230="X","X",SUM(N(ISNUMBER(_xlfn.XMATCH(INDEX(D$12:D$411,1+MOD($B230-D$8+_xlfn.SEQUENCE(D$7,,0),D$412)),$CQ$5:$CQ$9)))))</f>
        <v>X</v>
      </c>
      <c r="CR230" s="129" t="str" cm="1">
        <f t="array" ref="CR230">IF(E230="X","X",SUM(N(ISNUMBER(_xlfn.XMATCH(INDEX(E$12:E$411,1+MOD($B230-E$8+_xlfn.SEQUENCE(E$7,,0),E$412)),$CQ$5:$CQ$9)))))</f>
        <v>X</v>
      </c>
      <c r="CS230" s="129" t="str" cm="1">
        <f t="array" ref="CS230">IF(F230="X","X",SUM(N(ISNUMBER(_xlfn.XMATCH(INDEX(F$12:F$411,1+MOD($B230-F$8+_xlfn.SEQUENCE(F$7,,0),F$412)),$CQ$5:$CQ$9)))))</f>
        <v>X</v>
      </c>
      <c r="CT230" s="142" t="str" cm="1">
        <f t="array" ref="CT230">IF(G230="X","X",SUM(N(ISNUMBER(_xlfn.XMATCH(INDEX(G$12:G$411,1+MOD($B230-G$8+_xlfn.SEQUENCE(G$7,,0),G$412)),$CQ$5:$CQ$9)))))</f>
        <v>X</v>
      </c>
    </row>
    <row r="231" spans="2:98" ht="12.75" customHeight="1" x14ac:dyDescent="0.2">
      <c r="B231" s="5">
        <f t="shared" si="12"/>
        <v>219</v>
      </c>
      <c r="C231" s="129" t="s">
        <v>10</v>
      </c>
      <c r="D231" s="129" t="s">
        <v>10</v>
      </c>
      <c r="E231" s="129" t="s">
        <v>10</v>
      </c>
      <c r="F231" s="129" t="s">
        <v>10</v>
      </c>
      <c r="G231" s="142" t="s">
        <v>10</v>
      </c>
      <c r="P231" s="146" t="str" cm="1">
        <f t="array" ref="P231">IF(C231="X","X",SUM(N(ISNUMBER(_xlfn.XMATCH(INDEX(C$12:C$411,1+MOD($B231-C$8+_xlfn.SEQUENCE(C$7,,0),C$412)),$Q$5:$Q$9)))))</f>
        <v>X</v>
      </c>
      <c r="Q231" s="129" t="str" cm="1">
        <f t="array" ref="Q231">IF(D231="X","X",SUM(N(ISNUMBER(_xlfn.XMATCH(INDEX(D$12:D$411,1+MOD($B231-D$8+_xlfn.SEQUENCE(D$7,,0),D$412)),$Q$5:$Q$9)))))</f>
        <v>X</v>
      </c>
      <c r="R231" s="129" t="str" cm="1">
        <f t="array" ref="R231">IF(E231="X","X",SUM(N(ISNUMBER(_xlfn.XMATCH(INDEX(E$12:E$411,1+MOD($B231-E$8+_xlfn.SEQUENCE(E$7,,0),E$412)),$Q$5:$Q$9)))))</f>
        <v>X</v>
      </c>
      <c r="S231" s="129" t="str" cm="1">
        <f t="array" ref="S231">IF(F231="X","X",SUM(N(ISNUMBER(_xlfn.XMATCH(INDEX(F$12:F$411,1+MOD($B231-F$8+_xlfn.SEQUENCE(F$7,,0),F$412)),$Q$5:$Q$9)))))</f>
        <v>X</v>
      </c>
      <c r="T231" s="142" t="str" cm="1">
        <f t="array" ref="T231">IF(G231="X","X",SUM(N(ISNUMBER(_xlfn.XMATCH(INDEX(G$12:G$411,1+MOD($B231-G$8+_xlfn.SEQUENCE(G$7,,0),G$412)),$Q$5:$Q$9)))))</f>
        <v>X</v>
      </c>
      <c r="V231" s="146" t="str" cm="1">
        <f t="array" ref="V231">IF(C231="X","X",SUM(N(ISNUMBER(_xlfn.XMATCH(INDEX(C$12:C$411,1+MOD($B231-C$8+_xlfn.SEQUENCE(C$7,,0),C$412)),$W$5:$W$9)))))</f>
        <v>X</v>
      </c>
      <c r="W231" s="129" t="str" cm="1">
        <f t="array" ref="W231">IF(D231="X","X",SUM(N(ISNUMBER(_xlfn.XMATCH(INDEX(D$12:D$411,1+MOD($B231-D$8+_xlfn.SEQUENCE(D$7,,0),D$412)),$W$5:$W$9)))))</f>
        <v>X</v>
      </c>
      <c r="X231" s="129" t="str" cm="1">
        <f t="array" ref="X231">IF(E231="X","X",SUM(N(ISNUMBER(_xlfn.XMATCH(INDEX(E$12:E$411,1+MOD($B231-E$8+_xlfn.SEQUENCE(E$7,,0),E$412)),$W$5:$W$9)))))</f>
        <v>X</v>
      </c>
      <c r="Y231" s="129" t="str" cm="1">
        <f t="array" ref="Y231">IF(F231="X","X",SUM(N(ISNUMBER(_xlfn.XMATCH(INDEX(F$12:F$411,1+MOD($B231-F$8+_xlfn.SEQUENCE(F$7,,0),F$412)),$W$5:$W$9)))))</f>
        <v>X</v>
      </c>
      <c r="Z231" s="142" t="str" cm="1">
        <f t="array" ref="Z231">IF(G231="X","X",SUM(N(ISNUMBER(_xlfn.XMATCH(INDEX(G$12:G$411,1+MOD($B231-G$8+_xlfn.SEQUENCE(G$7,,0),G$412)),$W$5:$W$9)))))</f>
        <v>X</v>
      </c>
      <c r="AB231" s="146" t="str" cm="1">
        <f t="array" ref="AB231">IF(C231="X","X",SUM(N(ISNUMBER(_xlfn.XMATCH(INDEX(C$12:C$411,1+MOD($B231-C$8+_xlfn.SEQUENCE(C$7,,0),C$412)),$AC$5:$AC$9)))))</f>
        <v>X</v>
      </c>
      <c r="AC231" s="129" t="str" cm="1">
        <f t="array" ref="AC231">IF(D231="X","X",SUM(N(ISNUMBER(_xlfn.XMATCH(INDEX(D$12:D$411,1+MOD($B231-D$8+_xlfn.SEQUENCE(D$7,,0),D$412)),$AC$5:$AC$9)))))</f>
        <v>X</v>
      </c>
      <c r="AD231" s="129" t="str" cm="1">
        <f t="array" ref="AD231">IF(E231="X","X",SUM(N(ISNUMBER(_xlfn.XMATCH(INDEX(E$12:E$411,1+MOD($B231-E$8+_xlfn.SEQUENCE(E$7,,0),E$412)),$AC$5:$AC$9)))))</f>
        <v>X</v>
      </c>
      <c r="AE231" s="129" t="str" cm="1">
        <f t="array" ref="AE231">IF(F231="X","X",SUM(N(ISNUMBER(_xlfn.XMATCH(INDEX(F$12:F$411,1+MOD($B231-F$8+_xlfn.SEQUENCE(F$7,,0),F$412)),$AC$5:$AC$9)))))</f>
        <v>X</v>
      </c>
      <c r="AF231" s="142" t="str" cm="1">
        <f t="array" ref="AF231">IF(G231="X","X",SUM(N(ISNUMBER(_xlfn.XMATCH(INDEX(G$12:G$411,1+MOD($B231-G$8+_xlfn.SEQUENCE(G$7,,0),G$412)),$AC$5:$AC$9)))))</f>
        <v>X</v>
      </c>
      <c r="AH231" s="146" t="str" cm="1">
        <f t="array" ref="AH231">IF(C231="X","X",SUM(N(ISNUMBER(_xlfn.XMATCH(INDEX(C$12:C$411,1+MOD($B231-C$8+_xlfn.SEQUENCE(C$7,,0),C$412)),$AI$5:$AI$9)))))</f>
        <v>X</v>
      </c>
      <c r="AI231" s="129" t="str" cm="1">
        <f t="array" ref="AI231">IF(D231="X","X",SUM(N(ISNUMBER(_xlfn.XMATCH(INDEX(D$12:D$411,1+MOD($B231-D$8+_xlfn.SEQUENCE(D$7,,0),D$412)),$AI$5:$AI$9)))))</f>
        <v>X</v>
      </c>
      <c r="AJ231" s="129" t="str" cm="1">
        <f t="array" ref="AJ231">IF(E231="X","X",SUM(N(ISNUMBER(_xlfn.XMATCH(INDEX(E$12:E$411,1+MOD($B231-E$8+_xlfn.SEQUENCE(E$7,,0),E$412)),$AI$5:$AI$9)))))</f>
        <v>X</v>
      </c>
      <c r="AK231" s="129" t="str" cm="1">
        <f t="array" ref="AK231">IF(F231="X","X",SUM(N(ISNUMBER(_xlfn.XMATCH(INDEX(F$12:F$411,1+MOD($B231-F$8+_xlfn.SEQUENCE(F$7,,0),F$412)),$AI$5:$AI$9)))))</f>
        <v>X</v>
      </c>
      <c r="AL231" s="142" t="str" cm="1">
        <f t="array" ref="AL231">IF(G231="X","X",SUM(N(ISNUMBER(_xlfn.XMATCH(INDEX(G$12:G$411,1+MOD($B231-G$8+_xlfn.SEQUENCE(G$7,,0),G$412)),$AI$5:$AI$9)))))</f>
        <v>X</v>
      </c>
      <c r="AN231" s="146" t="str" cm="1">
        <f t="array" ref="AN231">IF(C231="X","X",SUM(N(ISNUMBER(_xlfn.XMATCH(INDEX(C$12:C$411,1+MOD($B231-C$8+_xlfn.SEQUENCE(C$7,,0),C$412)),$AO$5:$AO$9)))))</f>
        <v>X</v>
      </c>
      <c r="AO231" s="129" t="str" cm="1">
        <f t="array" ref="AO231">IF(D231="X","X",SUM(N(ISNUMBER(_xlfn.XMATCH(INDEX(D$12:D$411,1+MOD($B231-D$8+_xlfn.SEQUENCE(D$7,,0),D$412)),$AO$5:$AO$9)))))</f>
        <v>X</v>
      </c>
      <c r="AP231" s="129" t="str" cm="1">
        <f t="array" ref="AP231">IF(E231="X","X",SUM(N(ISNUMBER(_xlfn.XMATCH(INDEX(E$12:E$411,1+MOD($B231-E$8+_xlfn.SEQUENCE(E$7,,0),E$412)),$AO$5:$AO$9)))))</f>
        <v>X</v>
      </c>
      <c r="AQ231" s="129" t="str" cm="1">
        <f t="array" ref="AQ231">IF(F231="X","X",SUM(N(ISNUMBER(_xlfn.XMATCH(INDEX(F$12:F$411,1+MOD($B231-F$8+_xlfn.SEQUENCE(F$7,,0),F$412)),$AO$5:$AO$9)))))</f>
        <v>X</v>
      </c>
      <c r="AR231" s="142" t="str" cm="1">
        <f t="array" ref="AR231">IF(G231="X","X",SUM(N(ISNUMBER(_xlfn.XMATCH(INDEX(G$12:G$411,1+MOD($B231-G$8+_xlfn.SEQUENCE(G$7,,0),G$412)),$AO$5:$AO$9)))))</f>
        <v>X</v>
      </c>
      <c r="AT231" s="146" t="str" cm="1">
        <f t="array" ref="AT231">IF(C231="X","X",SUM(N(ISNUMBER(_xlfn.XMATCH(INDEX(C$12:C$411,1+MOD($B231-C$8+_xlfn.SEQUENCE(C$7,,0),C$412)),$AU$5:$AU$9)))))</f>
        <v>X</v>
      </c>
      <c r="AU231" s="129" t="str" cm="1">
        <f t="array" ref="AU231">IF(D231="X","X",SUM(N(ISNUMBER(_xlfn.XMATCH(INDEX(D$12:D$411,1+MOD($B231-D$8+_xlfn.SEQUENCE(D$7,,0),D$412)),$AU$5:$AU$9)))))</f>
        <v>X</v>
      </c>
      <c r="AV231" s="129" t="str" cm="1">
        <f t="array" ref="AV231">IF(E231="X","X",SUM(N(ISNUMBER(_xlfn.XMATCH(INDEX(E$12:E$411,1+MOD($B231-E$8+_xlfn.SEQUENCE(E$7,,0),E$412)),$AU$5:$AU$9)))))</f>
        <v>X</v>
      </c>
      <c r="AW231" s="129" t="str" cm="1">
        <f t="array" ref="AW231">IF(F231="X","X",SUM(N(ISNUMBER(_xlfn.XMATCH(INDEX(F$12:F$411,1+MOD($B231-F$8+_xlfn.SEQUENCE(F$7,,0),F$412)),$AU$5:$AU$9)))))</f>
        <v>X</v>
      </c>
      <c r="AX231" s="142" t="str" cm="1">
        <f t="array" ref="AX231">IF(G231="X","X",SUM(N(ISNUMBER(_xlfn.XMATCH(INDEX(G$12:G$411,1+MOD($B231-G$8+_xlfn.SEQUENCE(G$7,,0),G$412)),$AU$5:$AU$9)))))</f>
        <v>X</v>
      </c>
      <c r="AZ231" s="146" t="str" cm="1">
        <f t="array" ref="AZ231">IF(C231="X","X",SUM(N(ISNUMBER(_xlfn.XMATCH(INDEX(C$12:C$411,1+MOD($B231-C$8+_xlfn.SEQUENCE(C$7,,0),C$412)),$BA$5:$BA$9)))))</f>
        <v>X</v>
      </c>
      <c r="BA231" s="129" t="str" cm="1">
        <f t="array" ref="BA231">IF(D231="X","X",SUM(N(ISNUMBER(_xlfn.XMATCH(INDEX(D$12:D$411,1+MOD($B231-D$8+_xlfn.SEQUENCE(D$7,,0),D$412)),$BA$5:$BA$9)))))</f>
        <v>X</v>
      </c>
      <c r="BB231" s="129" t="str" cm="1">
        <f t="array" ref="BB231">IF(E231="X","X",SUM(N(ISNUMBER(_xlfn.XMATCH(INDEX(E$12:E$411,1+MOD($B231-E$8+_xlfn.SEQUENCE(E$7,,0),E$412)),$BA$5:$BA$9)))))</f>
        <v>X</v>
      </c>
      <c r="BC231" s="129" t="str" cm="1">
        <f t="array" ref="BC231">IF(F231="X","X",SUM(N(ISNUMBER(_xlfn.XMATCH(INDEX(F$12:F$411,1+MOD($B231-F$8+_xlfn.SEQUENCE(F$7,,0),F$412)),$BA$5:$BA$9)))))</f>
        <v>X</v>
      </c>
      <c r="BD231" s="142" t="str" cm="1">
        <f t="array" ref="BD231">IF(G231="X","X",SUM(N(ISNUMBER(_xlfn.XMATCH(INDEX(G$12:G$411,1+MOD($B231-G$8+_xlfn.SEQUENCE(G$7,,0),G$412)),$BA$5:$BA$9)))))</f>
        <v>X</v>
      </c>
      <c r="BF231" s="146" t="str" cm="1">
        <f t="array" ref="BF231">IF(C231="X","X",SUM(N(ISNUMBER(_xlfn.XMATCH(INDEX(C$12:C$411,1+MOD($B231-C$8+_xlfn.SEQUENCE(C$7,,0),C$412)),$BG$5:$BG$9)))))</f>
        <v>X</v>
      </c>
      <c r="BG231" s="129" t="str" cm="1">
        <f t="array" ref="BG231">IF(D231="X","X",SUM(N(ISNUMBER(_xlfn.XMATCH(INDEX(D$12:D$411,1+MOD($B231-D$8+_xlfn.SEQUENCE(D$7,,0),D$412)),$BG$5:$BG$9)))))</f>
        <v>X</v>
      </c>
      <c r="BH231" s="129" t="str" cm="1">
        <f t="array" ref="BH231">IF(E231="X","X",SUM(N(ISNUMBER(_xlfn.XMATCH(INDEX(E$12:E$411,1+MOD($B231-E$8+_xlfn.SEQUENCE(E$7,,0),E$412)),$BG$5:$BG$9)))))</f>
        <v>X</v>
      </c>
      <c r="BI231" s="129" t="str" cm="1">
        <f t="array" ref="BI231">IF(F231="X","X",SUM(N(ISNUMBER(_xlfn.XMATCH(INDEX(F$12:F$411,1+MOD($B231-F$8+_xlfn.SEQUENCE(F$7,,0),F$412)),$BG$5:$BG$9)))))</f>
        <v>X</v>
      </c>
      <c r="BJ231" s="142" t="str" cm="1">
        <f t="array" ref="BJ231">IF(G231="X","X",SUM(N(ISNUMBER(_xlfn.XMATCH(INDEX(G$12:G$411,1+MOD($B231-G$8+_xlfn.SEQUENCE(G$7,,0),G$412)),$BG$5:$BG$9)))))</f>
        <v>X</v>
      </c>
      <c r="BL231" s="146" t="str" cm="1">
        <f t="array" ref="BL231">IF(C231="X","X",SUM(N(ISNUMBER(_xlfn.XMATCH(INDEX(C$12:C$411,1+MOD($B231-C$8+_xlfn.SEQUENCE(C$7,,0),C$412)),$BM$5:$BM$9)))))</f>
        <v>X</v>
      </c>
      <c r="BM231" s="129" t="str" cm="1">
        <f t="array" ref="BM231">IF(D231="X","X",SUM(N(ISNUMBER(_xlfn.XMATCH(INDEX(D$12:D$411,1+MOD($B231-D$8+_xlfn.SEQUENCE(D$7,,0),D$412)),$BM$5:$BM$9)))))</f>
        <v>X</v>
      </c>
      <c r="BN231" s="129" t="str" cm="1">
        <f t="array" ref="BN231">IF(E231="X","X",SUM(N(ISNUMBER(_xlfn.XMATCH(INDEX(E$12:E$411,1+MOD($B231-E$8+_xlfn.SEQUENCE(E$7,,0),E$412)),$BM$5:$BM$9)))))</f>
        <v>X</v>
      </c>
      <c r="BO231" s="129" t="str" cm="1">
        <f t="array" ref="BO231">IF(F231="X","X",SUM(N(ISNUMBER(_xlfn.XMATCH(INDEX(F$12:F$411,1+MOD($B231-F$8+_xlfn.SEQUENCE(F$7,,0),F$412)),$BM$5:$BM$9)))))</f>
        <v>X</v>
      </c>
      <c r="BP231" s="142" t="str" cm="1">
        <f t="array" ref="BP231">IF(G231="X","X",SUM(N(ISNUMBER(_xlfn.XMATCH(INDEX(G$12:G$411,1+MOD($B231-G$8+_xlfn.SEQUENCE(G$7,,0),G$412)),$BM$5:$BM$9)))))</f>
        <v>X</v>
      </c>
      <c r="BR231" s="146" t="str" cm="1">
        <f t="array" ref="BR231">IF(C231="X","X",SUM(N(ISNUMBER(_xlfn.XMATCH(INDEX(C$12:C$411,1+MOD($B231-C$8+_xlfn.SEQUENCE(C$7,,0),C$412)),$BS$5:$BS$9)))))</f>
        <v>X</v>
      </c>
      <c r="BS231" s="129" t="str" cm="1">
        <f t="array" ref="BS231">IF(D231="X","X",SUM(N(ISNUMBER(_xlfn.XMATCH(INDEX(D$12:D$411,1+MOD($B231-D$8+_xlfn.SEQUENCE(D$7,,0),D$412)),$BS$5:$BS$9)))))</f>
        <v>X</v>
      </c>
      <c r="BT231" s="129" t="str" cm="1">
        <f t="array" ref="BT231">IF(E231="X","X",SUM(N(ISNUMBER(_xlfn.XMATCH(INDEX(E$12:E$411,1+MOD($B231-E$8+_xlfn.SEQUENCE(E$7,,0),E$412)),$BS$5:$BS$9)))))</f>
        <v>X</v>
      </c>
      <c r="BU231" s="129" t="str" cm="1">
        <f t="array" ref="BU231">IF(F231="X","X",SUM(N(ISNUMBER(_xlfn.XMATCH(INDEX(F$12:F$411,1+MOD($B231-F$8+_xlfn.SEQUENCE(F$7,,0),F$412)),$BS$5:$BS$9)))))</f>
        <v>X</v>
      </c>
      <c r="BV231" s="142" t="str" cm="1">
        <f t="array" ref="BV231">IF(G231="X","X",SUM(N(ISNUMBER(_xlfn.XMATCH(INDEX(G$12:G$411,1+MOD($B231-G$8+_xlfn.SEQUENCE(G$7,,0),G$412)),$BS$5:$BS$9)))))</f>
        <v>X</v>
      </c>
      <c r="BX231" s="146" t="str" cm="1">
        <f t="array" ref="BX231">IF(C231="X","X",SUM(N(ISNUMBER(_xlfn.XMATCH(INDEX(C$12:C$411,1+MOD($B231-C$8+_xlfn.SEQUENCE(C$7,,0),C$412)),$BY$5:$BY$9)))))</f>
        <v>X</v>
      </c>
      <c r="BY231" s="129" t="str" cm="1">
        <f t="array" ref="BY231">IF(D231="X","X",SUM(N(ISNUMBER(_xlfn.XMATCH(INDEX(D$12:D$411,1+MOD($B231-D$8+_xlfn.SEQUENCE(D$7,,0),D$412)),$BY$5:$BY$9)))))</f>
        <v>X</v>
      </c>
      <c r="BZ231" s="129" t="str" cm="1">
        <f t="array" ref="BZ231">IF(E231="X","X",SUM(N(ISNUMBER(_xlfn.XMATCH(INDEX(E$12:E$411,1+MOD($B231-E$8+_xlfn.SEQUENCE(E$7,,0),E$412)),$BY$5:$BY$9)))))</f>
        <v>X</v>
      </c>
      <c r="CA231" s="129" t="str" cm="1">
        <f t="array" ref="CA231">IF(F231="X","X",SUM(N(ISNUMBER(_xlfn.XMATCH(INDEX(F$12:F$411,1+MOD($B231-F$8+_xlfn.SEQUENCE(F$7,,0),F$412)),$BY$5:$BY$9)))))</f>
        <v>X</v>
      </c>
      <c r="CB231" s="142" t="str" cm="1">
        <f t="array" ref="CB231">IF(G231="X","X",SUM(N(ISNUMBER(_xlfn.XMATCH(INDEX(G$12:G$411,1+MOD($B231-G$8+_xlfn.SEQUENCE(G$7,,0),G$412)),$BY$5:$BY$9)))))</f>
        <v>X</v>
      </c>
      <c r="CD231" s="146" t="str" cm="1">
        <f t="array" ref="CD231">IF(C231="X","X",SUM(N(ISNUMBER(_xlfn.XMATCH(INDEX(C$12:C$411,1+MOD($B231-C$8+_xlfn.SEQUENCE(C$7,,0),C$412)),$CE$5:$CE$9)))))</f>
        <v>X</v>
      </c>
      <c r="CE231" s="129" t="str" cm="1">
        <f t="array" ref="CE231">IF(D231="X","X",SUM(N(ISNUMBER(_xlfn.XMATCH(INDEX(D$12:D$411,1+MOD($B231-D$8+_xlfn.SEQUENCE(D$7,,0),D$412)),$CE$5:$CE$9)))))</f>
        <v>X</v>
      </c>
      <c r="CF231" s="129" t="str" cm="1">
        <f t="array" ref="CF231">IF(E231="X","X",SUM(N(ISNUMBER(_xlfn.XMATCH(INDEX(E$12:E$411,1+MOD($B231-E$8+_xlfn.SEQUENCE(E$7,,0),E$412)),$CE$5:$CE$9)))))</f>
        <v>X</v>
      </c>
      <c r="CG231" s="129" t="str" cm="1">
        <f t="array" ref="CG231">IF(F231="X","X",SUM(N(ISNUMBER(_xlfn.XMATCH(INDEX(F$12:F$411,1+MOD($B231-F$8+_xlfn.SEQUENCE(F$7,,0),F$412)),$CE$5:$CE$9)))))</f>
        <v>X</v>
      </c>
      <c r="CH231" s="142" t="str" cm="1">
        <f t="array" ref="CH231">IF(G231="X","X",SUM(N(ISNUMBER(_xlfn.XMATCH(INDEX(G$12:G$411,1+MOD($B231-G$8+_xlfn.SEQUENCE(G$7,,0),G$412)),$CE$5:$CE$9)))))</f>
        <v>X</v>
      </c>
      <c r="CJ231" s="146" t="str" cm="1">
        <f t="array" ref="CJ231">IF(C231="X","X",SUM(N(ISNUMBER(_xlfn.XMATCH(INDEX(C$12:C$411,1+MOD($B231-C$8+_xlfn.SEQUENCE(C$7,,0),C$412)),$CK$5:$CK$9)))))</f>
        <v>X</v>
      </c>
      <c r="CK231" s="129" t="str" cm="1">
        <f t="array" ref="CK231">IF(D231="X","X",SUM(N(ISNUMBER(_xlfn.XMATCH(INDEX(D$12:D$411,1+MOD($B231-D$8+_xlfn.SEQUENCE(D$7,,0),D$412)),$CK$5:$CK$9)))))</f>
        <v>X</v>
      </c>
      <c r="CL231" s="129" t="str" cm="1">
        <f t="array" ref="CL231">IF(E231="X","X",SUM(N(ISNUMBER(_xlfn.XMATCH(INDEX(E$12:E$411,1+MOD($B231-E$8+_xlfn.SEQUENCE(E$7,,0),E$412)),$CK$5:$CK$9)))))</f>
        <v>X</v>
      </c>
      <c r="CM231" s="129" t="str" cm="1">
        <f t="array" ref="CM231">IF(F231="X","X",SUM(N(ISNUMBER(_xlfn.XMATCH(INDEX(F$12:F$411,1+MOD($B231-F$8+_xlfn.SEQUENCE(F$7,,0),F$412)),$CK$5:$CK$9)))))</f>
        <v>X</v>
      </c>
      <c r="CN231" s="142" t="str" cm="1">
        <f t="array" ref="CN231">IF(G231="X","X",SUM(N(ISNUMBER(_xlfn.XMATCH(INDEX(G$12:G$411,1+MOD($B231-G$8+_xlfn.SEQUENCE(G$7,,0),G$412)),$CK$5:$CK$9)))))</f>
        <v>X</v>
      </c>
      <c r="CP231" s="146" t="str" cm="1">
        <f t="array" ref="CP231">IF(C231="X","X",SUM(N(ISNUMBER(_xlfn.XMATCH(INDEX(C$12:C$411,1+MOD($B231-C$8+_xlfn.SEQUENCE(C$7,,0),C$412)),$CQ$5:$CQ$9)))))</f>
        <v>X</v>
      </c>
      <c r="CQ231" s="129" t="str" cm="1">
        <f t="array" ref="CQ231">IF(D231="X","X",SUM(N(ISNUMBER(_xlfn.XMATCH(INDEX(D$12:D$411,1+MOD($B231-D$8+_xlfn.SEQUENCE(D$7,,0),D$412)),$CQ$5:$CQ$9)))))</f>
        <v>X</v>
      </c>
      <c r="CR231" s="129" t="str" cm="1">
        <f t="array" ref="CR231">IF(E231="X","X",SUM(N(ISNUMBER(_xlfn.XMATCH(INDEX(E$12:E$411,1+MOD($B231-E$8+_xlfn.SEQUENCE(E$7,,0),E$412)),$CQ$5:$CQ$9)))))</f>
        <v>X</v>
      </c>
      <c r="CS231" s="129" t="str" cm="1">
        <f t="array" ref="CS231">IF(F231="X","X",SUM(N(ISNUMBER(_xlfn.XMATCH(INDEX(F$12:F$411,1+MOD($B231-F$8+_xlfn.SEQUENCE(F$7,,0),F$412)),$CQ$5:$CQ$9)))))</f>
        <v>X</v>
      </c>
      <c r="CT231" s="142" t="str" cm="1">
        <f t="array" ref="CT231">IF(G231="X","X",SUM(N(ISNUMBER(_xlfn.XMATCH(INDEX(G$12:G$411,1+MOD($B231-G$8+_xlfn.SEQUENCE(G$7,,0),G$412)),$CQ$5:$CQ$9)))))</f>
        <v>X</v>
      </c>
    </row>
    <row r="232" spans="2:98" ht="12.75" customHeight="1" x14ac:dyDescent="0.2">
      <c r="B232" s="5">
        <f t="shared" si="12"/>
        <v>220</v>
      </c>
      <c r="C232" s="129" t="s">
        <v>10</v>
      </c>
      <c r="D232" s="129" t="s">
        <v>10</v>
      </c>
      <c r="E232" s="129" t="s">
        <v>10</v>
      </c>
      <c r="F232" s="129" t="s">
        <v>10</v>
      </c>
      <c r="G232" s="142" t="s">
        <v>10</v>
      </c>
      <c r="P232" s="146" t="str" cm="1">
        <f t="array" ref="P232">IF(C232="X","X",SUM(N(ISNUMBER(_xlfn.XMATCH(INDEX(C$12:C$411,1+MOD($B232-C$8+_xlfn.SEQUENCE(C$7,,0),C$412)),$Q$5:$Q$9)))))</f>
        <v>X</v>
      </c>
      <c r="Q232" s="129" t="str" cm="1">
        <f t="array" ref="Q232">IF(D232="X","X",SUM(N(ISNUMBER(_xlfn.XMATCH(INDEX(D$12:D$411,1+MOD($B232-D$8+_xlfn.SEQUENCE(D$7,,0),D$412)),$Q$5:$Q$9)))))</f>
        <v>X</v>
      </c>
      <c r="R232" s="129" t="str" cm="1">
        <f t="array" ref="R232">IF(E232="X","X",SUM(N(ISNUMBER(_xlfn.XMATCH(INDEX(E$12:E$411,1+MOD($B232-E$8+_xlfn.SEQUENCE(E$7,,0),E$412)),$Q$5:$Q$9)))))</f>
        <v>X</v>
      </c>
      <c r="S232" s="129" t="str" cm="1">
        <f t="array" ref="S232">IF(F232="X","X",SUM(N(ISNUMBER(_xlfn.XMATCH(INDEX(F$12:F$411,1+MOD($B232-F$8+_xlfn.SEQUENCE(F$7,,0),F$412)),$Q$5:$Q$9)))))</f>
        <v>X</v>
      </c>
      <c r="T232" s="142" t="str" cm="1">
        <f t="array" ref="T232">IF(G232="X","X",SUM(N(ISNUMBER(_xlfn.XMATCH(INDEX(G$12:G$411,1+MOD($B232-G$8+_xlfn.SEQUENCE(G$7,,0),G$412)),$Q$5:$Q$9)))))</f>
        <v>X</v>
      </c>
      <c r="V232" s="146" t="str" cm="1">
        <f t="array" ref="V232">IF(C232="X","X",SUM(N(ISNUMBER(_xlfn.XMATCH(INDEX(C$12:C$411,1+MOD($B232-C$8+_xlfn.SEQUENCE(C$7,,0),C$412)),$W$5:$W$9)))))</f>
        <v>X</v>
      </c>
      <c r="W232" s="129" t="str" cm="1">
        <f t="array" ref="W232">IF(D232="X","X",SUM(N(ISNUMBER(_xlfn.XMATCH(INDEX(D$12:D$411,1+MOD($B232-D$8+_xlfn.SEQUENCE(D$7,,0),D$412)),$W$5:$W$9)))))</f>
        <v>X</v>
      </c>
      <c r="X232" s="129" t="str" cm="1">
        <f t="array" ref="X232">IF(E232="X","X",SUM(N(ISNUMBER(_xlfn.XMATCH(INDEX(E$12:E$411,1+MOD($B232-E$8+_xlfn.SEQUENCE(E$7,,0),E$412)),$W$5:$W$9)))))</f>
        <v>X</v>
      </c>
      <c r="Y232" s="129" t="str" cm="1">
        <f t="array" ref="Y232">IF(F232="X","X",SUM(N(ISNUMBER(_xlfn.XMATCH(INDEX(F$12:F$411,1+MOD($B232-F$8+_xlfn.SEQUENCE(F$7,,0),F$412)),$W$5:$W$9)))))</f>
        <v>X</v>
      </c>
      <c r="Z232" s="142" t="str" cm="1">
        <f t="array" ref="Z232">IF(G232="X","X",SUM(N(ISNUMBER(_xlfn.XMATCH(INDEX(G$12:G$411,1+MOD($B232-G$8+_xlfn.SEQUENCE(G$7,,0),G$412)),$W$5:$W$9)))))</f>
        <v>X</v>
      </c>
      <c r="AB232" s="146" t="str" cm="1">
        <f t="array" ref="AB232">IF(C232="X","X",SUM(N(ISNUMBER(_xlfn.XMATCH(INDEX(C$12:C$411,1+MOD($B232-C$8+_xlfn.SEQUENCE(C$7,,0),C$412)),$AC$5:$AC$9)))))</f>
        <v>X</v>
      </c>
      <c r="AC232" s="129" t="str" cm="1">
        <f t="array" ref="AC232">IF(D232="X","X",SUM(N(ISNUMBER(_xlfn.XMATCH(INDEX(D$12:D$411,1+MOD($B232-D$8+_xlfn.SEQUENCE(D$7,,0),D$412)),$AC$5:$AC$9)))))</f>
        <v>X</v>
      </c>
      <c r="AD232" s="129" t="str" cm="1">
        <f t="array" ref="AD232">IF(E232="X","X",SUM(N(ISNUMBER(_xlfn.XMATCH(INDEX(E$12:E$411,1+MOD($B232-E$8+_xlfn.SEQUENCE(E$7,,0),E$412)),$AC$5:$AC$9)))))</f>
        <v>X</v>
      </c>
      <c r="AE232" s="129" t="str" cm="1">
        <f t="array" ref="AE232">IF(F232="X","X",SUM(N(ISNUMBER(_xlfn.XMATCH(INDEX(F$12:F$411,1+MOD($B232-F$8+_xlfn.SEQUENCE(F$7,,0),F$412)),$AC$5:$AC$9)))))</f>
        <v>X</v>
      </c>
      <c r="AF232" s="142" t="str" cm="1">
        <f t="array" ref="AF232">IF(G232="X","X",SUM(N(ISNUMBER(_xlfn.XMATCH(INDEX(G$12:G$411,1+MOD($B232-G$8+_xlfn.SEQUENCE(G$7,,0),G$412)),$AC$5:$AC$9)))))</f>
        <v>X</v>
      </c>
      <c r="AH232" s="146" t="str" cm="1">
        <f t="array" ref="AH232">IF(C232="X","X",SUM(N(ISNUMBER(_xlfn.XMATCH(INDEX(C$12:C$411,1+MOD($B232-C$8+_xlfn.SEQUENCE(C$7,,0),C$412)),$AI$5:$AI$9)))))</f>
        <v>X</v>
      </c>
      <c r="AI232" s="129" t="str" cm="1">
        <f t="array" ref="AI232">IF(D232="X","X",SUM(N(ISNUMBER(_xlfn.XMATCH(INDEX(D$12:D$411,1+MOD($B232-D$8+_xlfn.SEQUENCE(D$7,,0),D$412)),$AI$5:$AI$9)))))</f>
        <v>X</v>
      </c>
      <c r="AJ232" s="129" t="str" cm="1">
        <f t="array" ref="AJ232">IF(E232="X","X",SUM(N(ISNUMBER(_xlfn.XMATCH(INDEX(E$12:E$411,1+MOD($B232-E$8+_xlfn.SEQUENCE(E$7,,0),E$412)),$AI$5:$AI$9)))))</f>
        <v>X</v>
      </c>
      <c r="AK232" s="129" t="str" cm="1">
        <f t="array" ref="AK232">IF(F232="X","X",SUM(N(ISNUMBER(_xlfn.XMATCH(INDEX(F$12:F$411,1+MOD($B232-F$8+_xlfn.SEQUENCE(F$7,,0),F$412)),$AI$5:$AI$9)))))</f>
        <v>X</v>
      </c>
      <c r="AL232" s="142" t="str" cm="1">
        <f t="array" ref="AL232">IF(G232="X","X",SUM(N(ISNUMBER(_xlfn.XMATCH(INDEX(G$12:G$411,1+MOD($B232-G$8+_xlfn.SEQUENCE(G$7,,0),G$412)),$AI$5:$AI$9)))))</f>
        <v>X</v>
      </c>
      <c r="AN232" s="146" t="str" cm="1">
        <f t="array" ref="AN232">IF(C232="X","X",SUM(N(ISNUMBER(_xlfn.XMATCH(INDEX(C$12:C$411,1+MOD($B232-C$8+_xlfn.SEQUENCE(C$7,,0),C$412)),$AO$5:$AO$9)))))</f>
        <v>X</v>
      </c>
      <c r="AO232" s="129" t="str" cm="1">
        <f t="array" ref="AO232">IF(D232="X","X",SUM(N(ISNUMBER(_xlfn.XMATCH(INDEX(D$12:D$411,1+MOD($B232-D$8+_xlfn.SEQUENCE(D$7,,0),D$412)),$AO$5:$AO$9)))))</f>
        <v>X</v>
      </c>
      <c r="AP232" s="129" t="str" cm="1">
        <f t="array" ref="AP232">IF(E232="X","X",SUM(N(ISNUMBER(_xlfn.XMATCH(INDEX(E$12:E$411,1+MOD($B232-E$8+_xlfn.SEQUENCE(E$7,,0),E$412)),$AO$5:$AO$9)))))</f>
        <v>X</v>
      </c>
      <c r="AQ232" s="129" t="str" cm="1">
        <f t="array" ref="AQ232">IF(F232="X","X",SUM(N(ISNUMBER(_xlfn.XMATCH(INDEX(F$12:F$411,1+MOD($B232-F$8+_xlfn.SEQUENCE(F$7,,0),F$412)),$AO$5:$AO$9)))))</f>
        <v>X</v>
      </c>
      <c r="AR232" s="142" t="str" cm="1">
        <f t="array" ref="AR232">IF(G232="X","X",SUM(N(ISNUMBER(_xlfn.XMATCH(INDEX(G$12:G$411,1+MOD($B232-G$8+_xlfn.SEQUENCE(G$7,,0),G$412)),$AO$5:$AO$9)))))</f>
        <v>X</v>
      </c>
      <c r="AT232" s="146" t="str" cm="1">
        <f t="array" ref="AT232">IF(C232="X","X",SUM(N(ISNUMBER(_xlfn.XMATCH(INDEX(C$12:C$411,1+MOD($B232-C$8+_xlfn.SEQUENCE(C$7,,0),C$412)),$AU$5:$AU$9)))))</f>
        <v>X</v>
      </c>
      <c r="AU232" s="129" t="str" cm="1">
        <f t="array" ref="AU232">IF(D232="X","X",SUM(N(ISNUMBER(_xlfn.XMATCH(INDEX(D$12:D$411,1+MOD($B232-D$8+_xlfn.SEQUENCE(D$7,,0),D$412)),$AU$5:$AU$9)))))</f>
        <v>X</v>
      </c>
      <c r="AV232" s="129" t="str" cm="1">
        <f t="array" ref="AV232">IF(E232="X","X",SUM(N(ISNUMBER(_xlfn.XMATCH(INDEX(E$12:E$411,1+MOD($B232-E$8+_xlfn.SEQUENCE(E$7,,0),E$412)),$AU$5:$AU$9)))))</f>
        <v>X</v>
      </c>
      <c r="AW232" s="129" t="str" cm="1">
        <f t="array" ref="AW232">IF(F232="X","X",SUM(N(ISNUMBER(_xlfn.XMATCH(INDEX(F$12:F$411,1+MOD($B232-F$8+_xlfn.SEQUENCE(F$7,,0),F$412)),$AU$5:$AU$9)))))</f>
        <v>X</v>
      </c>
      <c r="AX232" s="142" t="str" cm="1">
        <f t="array" ref="AX232">IF(G232="X","X",SUM(N(ISNUMBER(_xlfn.XMATCH(INDEX(G$12:G$411,1+MOD($B232-G$8+_xlfn.SEQUENCE(G$7,,0),G$412)),$AU$5:$AU$9)))))</f>
        <v>X</v>
      </c>
      <c r="AZ232" s="146" t="str" cm="1">
        <f t="array" ref="AZ232">IF(C232="X","X",SUM(N(ISNUMBER(_xlfn.XMATCH(INDEX(C$12:C$411,1+MOD($B232-C$8+_xlfn.SEQUENCE(C$7,,0),C$412)),$BA$5:$BA$9)))))</f>
        <v>X</v>
      </c>
      <c r="BA232" s="129" t="str" cm="1">
        <f t="array" ref="BA232">IF(D232="X","X",SUM(N(ISNUMBER(_xlfn.XMATCH(INDEX(D$12:D$411,1+MOD($B232-D$8+_xlfn.SEQUENCE(D$7,,0),D$412)),$BA$5:$BA$9)))))</f>
        <v>X</v>
      </c>
      <c r="BB232" s="129" t="str" cm="1">
        <f t="array" ref="BB232">IF(E232="X","X",SUM(N(ISNUMBER(_xlfn.XMATCH(INDEX(E$12:E$411,1+MOD($B232-E$8+_xlfn.SEQUENCE(E$7,,0),E$412)),$BA$5:$BA$9)))))</f>
        <v>X</v>
      </c>
      <c r="BC232" s="129" t="str" cm="1">
        <f t="array" ref="BC232">IF(F232="X","X",SUM(N(ISNUMBER(_xlfn.XMATCH(INDEX(F$12:F$411,1+MOD($B232-F$8+_xlfn.SEQUENCE(F$7,,0),F$412)),$BA$5:$BA$9)))))</f>
        <v>X</v>
      </c>
      <c r="BD232" s="142" t="str" cm="1">
        <f t="array" ref="BD232">IF(G232="X","X",SUM(N(ISNUMBER(_xlfn.XMATCH(INDEX(G$12:G$411,1+MOD($B232-G$8+_xlfn.SEQUENCE(G$7,,0),G$412)),$BA$5:$BA$9)))))</f>
        <v>X</v>
      </c>
      <c r="BF232" s="146" t="str" cm="1">
        <f t="array" ref="BF232">IF(C232="X","X",SUM(N(ISNUMBER(_xlfn.XMATCH(INDEX(C$12:C$411,1+MOD($B232-C$8+_xlfn.SEQUENCE(C$7,,0),C$412)),$BG$5:$BG$9)))))</f>
        <v>X</v>
      </c>
      <c r="BG232" s="129" t="str" cm="1">
        <f t="array" ref="BG232">IF(D232="X","X",SUM(N(ISNUMBER(_xlfn.XMATCH(INDEX(D$12:D$411,1+MOD($B232-D$8+_xlfn.SEQUENCE(D$7,,0),D$412)),$BG$5:$BG$9)))))</f>
        <v>X</v>
      </c>
      <c r="BH232" s="129" t="str" cm="1">
        <f t="array" ref="BH232">IF(E232="X","X",SUM(N(ISNUMBER(_xlfn.XMATCH(INDEX(E$12:E$411,1+MOD($B232-E$8+_xlfn.SEQUENCE(E$7,,0),E$412)),$BG$5:$BG$9)))))</f>
        <v>X</v>
      </c>
      <c r="BI232" s="129" t="str" cm="1">
        <f t="array" ref="BI232">IF(F232="X","X",SUM(N(ISNUMBER(_xlfn.XMATCH(INDEX(F$12:F$411,1+MOD($B232-F$8+_xlfn.SEQUENCE(F$7,,0),F$412)),$BG$5:$BG$9)))))</f>
        <v>X</v>
      </c>
      <c r="BJ232" s="142" t="str" cm="1">
        <f t="array" ref="BJ232">IF(G232="X","X",SUM(N(ISNUMBER(_xlfn.XMATCH(INDEX(G$12:G$411,1+MOD($B232-G$8+_xlfn.SEQUENCE(G$7,,0),G$412)),$BG$5:$BG$9)))))</f>
        <v>X</v>
      </c>
      <c r="BL232" s="146" t="str" cm="1">
        <f t="array" ref="BL232">IF(C232="X","X",SUM(N(ISNUMBER(_xlfn.XMATCH(INDEX(C$12:C$411,1+MOD($B232-C$8+_xlfn.SEQUENCE(C$7,,0),C$412)),$BM$5:$BM$9)))))</f>
        <v>X</v>
      </c>
      <c r="BM232" s="129" t="str" cm="1">
        <f t="array" ref="BM232">IF(D232="X","X",SUM(N(ISNUMBER(_xlfn.XMATCH(INDEX(D$12:D$411,1+MOD($B232-D$8+_xlfn.SEQUENCE(D$7,,0),D$412)),$BM$5:$BM$9)))))</f>
        <v>X</v>
      </c>
      <c r="BN232" s="129" t="str" cm="1">
        <f t="array" ref="BN232">IF(E232="X","X",SUM(N(ISNUMBER(_xlfn.XMATCH(INDEX(E$12:E$411,1+MOD($B232-E$8+_xlfn.SEQUENCE(E$7,,0),E$412)),$BM$5:$BM$9)))))</f>
        <v>X</v>
      </c>
      <c r="BO232" s="129" t="str" cm="1">
        <f t="array" ref="BO232">IF(F232="X","X",SUM(N(ISNUMBER(_xlfn.XMATCH(INDEX(F$12:F$411,1+MOD($B232-F$8+_xlfn.SEQUENCE(F$7,,0),F$412)),$BM$5:$BM$9)))))</f>
        <v>X</v>
      </c>
      <c r="BP232" s="142" t="str" cm="1">
        <f t="array" ref="BP232">IF(G232="X","X",SUM(N(ISNUMBER(_xlfn.XMATCH(INDEX(G$12:G$411,1+MOD($B232-G$8+_xlfn.SEQUENCE(G$7,,0),G$412)),$BM$5:$BM$9)))))</f>
        <v>X</v>
      </c>
      <c r="BR232" s="146" t="str" cm="1">
        <f t="array" ref="BR232">IF(C232="X","X",SUM(N(ISNUMBER(_xlfn.XMATCH(INDEX(C$12:C$411,1+MOD($B232-C$8+_xlfn.SEQUENCE(C$7,,0),C$412)),$BS$5:$BS$9)))))</f>
        <v>X</v>
      </c>
      <c r="BS232" s="129" t="str" cm="1">
        <f t="array" ref="BS232">IF(D232="X","X",SUM(N(ISNUMBER(_xlfn.XMATCH(INDEX(D$12:D$411,1+MOD($B232-D$8+_xlfn.SEQUENCE(D$7,,0),D$412)),$BS$5:$BS$9)))))</f>
        <v>X</v>
      </c>
      <c r="BT232" s="129" t="str" cm="1">
        <f t="array" ref="BT232">IF(E232="X","X",SUM(N(ISNUMBER(_xlfn.XMATCH(INDEX(E$12:E$411,1+MOD($B232-E$8+_xlfn.SEQUENCE(E$7,,0),E$412)),$BS$5:$BS$9)))))</f>
        <v>X</v>
      </c>
      <c r="BU232" s="129" t="str" cm="1">
        <f t="array" ref="BU232">IF(F232="X","X",SUM(N(ISNUMBER(_xlfn.XMATCH(INDEX(F$12:F$411,1+MOD($B232-F$8+_xlfn.SEQUENCE(F$7,,0),F$412)),$BS$5:$BS$9)))))</f>
        <v>X</v>
      </c>
      <c r="BV232" s="142" t="str" cm="1">
        <f t="array" ref="BV232">IF(G232="X","X",SUM(N(ISNUMBER(_xlfn.XMATCH(INDEX(G$12:G$411,1+MOD($B232-G$8+_xlfn.SEQUENCE(G$7,,0),G$412)),$BS$5:$BS$9)))))</f>
        <v>X</v>
      </c>
      <c r="BX232" s="146" t="str" cm="1">
        <f t="array" ref="BX232">IF(C232="X","X",SUM(N(ISNUMBER(_xlfn.XMATCH(INDEX(C$12:C$411,1+MOD($B232-C$8+_xlfn.SEQUENCE(C$7,,0),C$412)),$BY$5:$BY$9)))))</f>
        <v>X</v>
      </c>
      <c r="BY232" s="129" t="str" cm="1">
        <f t="array" ref="BY232">IF(D232="X","X",SUM(N(ISNUMBER(_xlfn.XMATCH(INDEX(D$12:D$411,1+MOD($B232-D$8+_xlfn.SEQUENCE(D$7,,0),D$412)),$BY$5:$BY$9)))))</f>
        <v>X</v>
      </c>
      <c r="BZ232" s="129" t="str" cm="1">
        <f t="array" ref="BZ232">IF(E232="X","X",SUM(N(ISNUMBER(_xlfn.XMATCH(INDEX(E$12:E$411,1+MOD($B232-E$8+_xlfn.SEQUENCE(E$7,,0),E$412)),$BY$5:$BY$9)))))</f>
        <v>X</v>
      </c>
      <c r="CA232" s="129" t="str" cm="1">
        <f t="array" ref="CA232">IF(F232="X","X",SUM(N(ISNUMBER(_xlfn.XMATCH(INDEX(F$12:F$411,1+MOD($B232-F$8+_xlfn.SEQUENCE(F$7,,0),F$412)),$BY$5:$BY$9)))))</f>
        <v>X</v>
      </c>
      <c r="CB232" s="142" t="str" cm="1">
        <f t="array" ref="CB232">IF(G232="X","X",SUM(N(ISNUMBER(_xlfn.XMATCH(INDEX(G$12:G$411,1+MOD($B232-G$8+_xlfn.SEQUENCE(G$7,,0),G$412)),$BY$5:$BY$9)))))</f>
        <v>X</v>
      </c>
      <c r="CD232" s="146" t="str" cm="1">
        <f t="array" ref="CD232">IF(C232="X","X",SUM(N(ISNUMBER(_xlfn.XMATCH(INDEX(C$12:C$411,1+MOD($B232-C$8+_xlfn.SEQUENCE(C$7,,0),C$412)),$CE$5:$CE$9)))))</f>
        <v>X</v>
      </c>
      <c r="CE232" s="129" t="str" cm="1">
        <f t="array" ref="CE232">IF(D232="X","X",SUM(N(ISNUMBER(_xlfn.XMATCH(INDEX(D$12:D$411,1+MOD($B232-D$8+_xlfn.SEQUENCE(D$7,,0),D$412)),$CE$5:$CE$9)))))</f>
        <v>X</v>
      </c>
      <c r="CF232" s="129" t="str" cm="1">
        <f t="array" ref="CF232">IF(E232="X","X",SUM(N(ISNUMBER(_xlfn.XMATCH(INDEX(E$12:E$411,1+MOD($B232-E$8+_xlfn.SEQUENCE(E$7,,0),E$412)),$CE$5:$CE$9)))))</f>
        <v>X</v>
      </c>
      <c r="CG232" s="129" t="str" cm="1">
        <f t="array" ref="CG232">IF(F232="X","X",SUM(N(ISNUMBER(_xlfn.XMATCH(INDEX(F$12:F$411,1+MOD($B232-F$8+_xlfn.SEQUENCE(F$7,,0),F$412)),$CE$5:$CE$9)))))</f>
        <v>X</v>
      </c>
      <c r="CH232" s="142" t="str" cm="1">
        <f t="array" ref="CH232">IF(G232="X","X",SUM(N(ISNUMBER(_xlfn.XMATCH(INDEX(G$12:G$411,1+MOD($B232-G$8+_xlfn.SEQUENCE(G$7,,0),G$412)),$CE$5:$CE$9)))))</f>
        <v>X</v>
      </c>
      <c r="CJ232" s="146" t="str" cm="1">
        <f t="array" ref="CJ232">IF(C232="X","X",SUM(N(ISNUMBER(_xlfn.XMATCH(INDEX(C$12:C$411,1+MOD($B232-C$8+_xlfn.SEQUENCE(C$7,,0),C$412)),$CK$5:$CK$9)))))</f>
        <v>X</v>
      </c>
      <c r="CK232" s="129" t="str" cm="1">
        <f t="array" ref="CK232">IF(D232="X","X",SUM(N(ISNUMBER(_xlfn.XMATCH(INDEX(D$12:D$411,1+MOD($B232-D$8+_xlfn.SEQUENCE(D$7,,0),D$412)),$CK$5:$CK$9)))))</f>
        <v>X</v>
      </c>
      <c r="CL232" s="129" t="str" cm="1">
        <f t="array" ref="CL232">IF(E232="X","X",SUM(N(ISNUMBER(_xlfn.XMATCH(INDEX(E$12:E$411,1+MOD($B232-E$8+_xlfn.SEQUENCE(E$7,,0),E$412)),$CK$5:$CK$9)))))</f>
        <v>X</v>
      </c>
      <c r="CM232" s="129" t="str" cm="1">
        <f t="array" ref="CM232">IF(F232="X","X",SUM(N(ISNUMBER(_xlfn.XMATCH(INDEX(F$12:F$411,1+MOD($B232-F$8+_xlfn.SEQUENCE(F$7,,0),F$412)),$CK$5:$CK$9)))))</f>
        <v>X</v>
      </c>
      <c r="CN232" s="142" t="str" cm="1">
        <f t="array" ref="CN232">IF(G232="X","X",SUM(N(ISNUMBER(_xlfn.XMATCH(INDEX(G$12:G$411,1+MOD($B232-G$8+_xlfn.SEQUENCE(G$7,,0),G$412)),$CK$5:$CK$9)))))</f>
        <v>X</v>
      </c>
      <c r="CP232" s="146" t="str" cm="1">
        <f t="array" ref="CP232">IF(C232="X","X",SUM(N(ISNUMBER(_xlfn.XMATCH(INDEX(C$12:C$411,1+MOD($B232-C$8+_xlfn.SEQUENCE(C$7,,0),C$412)),$CQ$5:$CQ$9)))))</f>
        <v>X</v>
      </c>
      <c r="CQ232" s="129" t="str" cm="1">
        <f t="array" ref="CQ232">IF(D232="X","X",SUM(N(ISNUMBER(_xlfn.XMATCH(INDEX(D$12:D$411,1+MOD($B232-D$8+_xlfn.SEQUENCE(D$7,,0),D$412)),$CQ$5:$CQ$9)))))</f>
        <v>X</v>
      </c>
      <c r="CR232" s="129" t="str" cm="1">
        <f t="array" ref="CR232">IF(E232="X","X",SUM(N(ISNUMBER(_xlfn.XMATCH(INDEX(E$12:E$411,1+MOD($B232-E$8+_xlfn.SEQUENCE(E$7,,0),E$412)),$CQ$5:$CQ$9)))))</f>
        <v>X</v>
      </c>
      <c r="CS232" s="129" t="str" cm="1">
        <f t="array" ref="CS232">IF(F232="X","X",SUM(N(ISNUMBER(_xlfn.XMATCH(INDEX(F$12:F$411,1+MOD($B232-F$8+_xlfn.SEQUENCE(F$7,,0),F$412)),$CQ$5:$CQ$9)))))</f>
        <v>X</v>
      </c>
      <c r="CT232" s="142" t="str" cm="1">
        <f t="array" ref="CT232">IF(G232="X","X",SUM(N(ISNUMBER(_xlfn.XMATCH(INDEX(G$12:G$411,1+MOD($B232-G$8+_xlfn.SEQUENCE(G$7,,0),G$412)),$CQ$5:$CQ$9)))))</f>
        <v>X</v>
      </c>
    </row>
    <row r="233" spans="2:98" ht="12.75" customHeight="1" x14ac:dyDescent="0.2">
      <c r="B233" s="5">
        <f t="shared" si="12"/>
        <v>221</v>
      </c>
      <c r="C233" s="129" t="s">
        <v>10</v>
      </c>
      <c r="D233" s="129" t="s">
        <v>10</v>
      </c>
      <c r="E233" s="129" t="s">
        <v>10</v>
      </c>
      <c r="F233" s="129" t="s">
        <v>10</v>
      </c>
      <c r="G233" s="142" t="s">
        <v>10</v>
      </c>
      <c r="P233" s="146" t="str" cm="1">
        <f t="array" ref="P233">IF(C233="X","X",SUM(N(ISNUMBER(_xlfn.XMATCH(INDEX(C$12:C$411,1+MOD($B233-C$8+_xlfn.SEQUENCE(C$7,,0),C$412)),$Q$5:$Q$9)))))</f>
        <v>X</v>
      </c>
      <c r="Q233" s="129" t="str" cm="1">
        <f t="array" ref="Q233">IF(D233="X","X",SUM(N(ISNUMBER(_xlfn.XMATCH(INDEX(D$12:D$411,1+MOD($B233-D$8+_xlfn.SEQUENCE(D$7,,0),D$412)),$Q$5:$Q$9)))))</f>
        <v>X</v>
      </c>
      <c r="R233" s="129" t="str" cm="1">
        <f t="array" ref="R233">IF(E233="X","X",SUM(N(ISNUMBER(_xlfn.XMATCH(INDEX(E$12:E$411,1+MOD($B233-E$8+_xlfn.SEQUENCE(E$7,,0),E$412)),$Q$5:$Q$9)))))</f>
        <v>X</v>
      </c>
      <c r="S233" s="129" t="str" cm="1">
        <f t="array" ref="S233">IF(F233="X","X",SUM(N(ISNUMBER(_xlfn.XMATCH(INDEX(F$12:F$411,1+MOD($B233-F$8+_xlfn.SEQUENCE(F$7,,0),F$412)),$Q$5:$Q$9)))))</f>
        <v>X</v>
      </c>
      <c r="T233" s="142" t="str" cm="1">
        <f t="array" ref="T233">IF(G233="X","X",SUM(N(ISNUMBER(_xlfn.XMATCH(INDEX(G$12:G$411,1+MOD($B233-G$8+_xlfn.SEQUENCE(G$7,,0),G$412)),$Q$5:$Q$9)))))</f>
        <v>X</v>
      </c>
      <c r="V233" s="146" t="str" cm="1">
        <f t="array" ref="V233">IF(C233="X","X",SUM(N(ISNUMBER(_xlfn.XMATCH(INDEX(C$12:C$411,1+MOD($B233-C$8+_xlfn.SEQUENCE(C$7,,0),C$412)),$W$5:$W$9)))))</f>
        <v>X</v>
      </c>
      <c r="W233" s="129" t="str" cm="1">
        <f t="array" ref="W233">IF(D233="X","X",SUM(N(ISNUMBER(_xlfn.XMATCH(INDEX(D$12:D$411,1+MOD($B233-D$8+_xlfn.SEQUENCE(D$7,,0),D$412)),$W$5:$W$9)))))</f>
        <v>X</v>
      </c>
      <c r="X233" s="129" t="str" cm="1">
        <f t="array" ref="X233">IF(E233="X","X",SUM(N(ISNUMBER(_xlfn.XMATCH(INDEX(E$12:E$411,1+MOD($B233-E$8+_xlfn.SEQUENCE(E$7,,0),E$412)),$W$5:$W$9)))))</f>
        <v>X</v>
      </c>
      <c r="Y233" s="129" t="str" cm="1">
        <f t="array" ref="Y233">IF(F233="X","X",SUM(N(ISNUMBER(_xlfn.XMATCH(INDEX(F$12:F$411,1+MOD($B233-F$8+_xlfn.SEQUENCE(F$7,,0),F$412)),$W$5:$W$9)))))</f>
        <v>X</v>
      </c>
      <c r="Z233" s="142" t="str" cm="1">
        <f t="array" ref="Z233">IF(G233="X","X",SUM(N(ISNUMBER(_xlfn.XMATCH(INDEX(G$12:G$411,1+MOD($B233-G$8+_xlfn.SEQUENCE(G$7,,0),G$412)),$W$5:$W$9)))))</f>
        <v>X</v>
      </c>
      <c r="AB233" s="146" t="str" cm="1">
        <f t="array" ref="AB233">IF(C233="X","X",SUM(N(ISNUMBER(_xlfn.XMATCH(INDEX(C$12:C$411,1+MOD($B233-C$8+_xlfn.SEQUENCE(C$7,,0),C$412)),$AC$5:$AC$9)))))</f>
        <v>X</v>
      </c>
      <c r="AC233" s="129" t="str" cm="1">
        <f t="array" ref="AC233">IF(D233="X","X",SUM(N(ISNUMBER(_xlfn.XMATCH(INDEX(D$12:D$411,1+MOD($B233-D$8+_xlfn.SEQUENCE(D$7,,0),D$412)),$AC$5:$AC$9)))))</f>
        <v>X</v>
      </c>
      <c r="AD233" s="129" t="str" cm="1">
        <f t="array" ref="AD233">IF(E233="X","X",SUM(N(ISNUMBER(_xlfn.XMATCH(INDEX(E$12:E$411,1+MOD($B233-E$8+_xlfn.SEQUENCE(E$7,,0),E$412)),$AC$5:$AC$9)))))</f>
        <v>X</v>
      </c>
      <c r="AE233" s="129" t="str" cm="1">
        <f t="array" ref="AE233">IF(F233="X","X",SUM(N(ISNUMBER(_xlfn.XMATCH(INDEX(F$12:F$411,1+MOD($B233-F$8+_xlfn.SEQUENCE(F$7,,0),F$412)),$AC$5:$AC$9)))))</f>
        <v>X</v>
      </c>
      <c r="AF233" s="142" t="str" cm="1">
        <f t="array" ref="AF233">IF(G233="X","X",SUM(N(ISNUMBER(_xlfn.XMATCH(INDEX(G$12:G$411,1+MOD($B233-G$8+_xlfn.SEQUENCE(G$7,,0),G$412)),$AC$5:$AC$9)))))</f>
        <v>X</v>
      </c>
      <c r="AH233" s="146" t="str" cm="1">
        <f t="array" ref="AH233">IF(C233="X","X",SUM(N(ISNUMBER(_xlfn.XMATCH(INDEX(C$12:C$411,1+MOD($B233-C$8+_xlfn.SEQUENCE(C$7,,0),C$412)),$AI$5:$AI$9)))))</f>
        <v>X</v>
      </c>
      <c r="AI233" s="129" t="str" cm="1">
        <f t="array" ref="AI233">IF(D233="X","X",SUM(N(ISNUMBER(_xlfn.XMATCH(INDEX(D$12:D$411,1+MOD($B233-D$8+_xlfn.SEQUENCE(D$7,,0),D$412)),$AI$5:$AI$9)))))</f>
        <v>X</v>
      </c>
      <c r="AJ233" s="129" t="str" cm="1">
        <f t="array" ref="AJ233">IF(E233="X","X",SUM(N(ISNUMBER(_xlfn.XMATCH(INDEX(E$12:E$411,1+MOD($B233-E$8+_xlfn.SEQUENCE(E$7,,0),E$412)),$AI$5:$AI$9)))))</f>
        <v>X</v>
      </c>
      <c r="AK233" s="129" t="str" cm="1">
        <f t="array" ref="AK233">IF(F233="X","X",SUM(N(ISNUMBER(_xlfn.XMATCH(INDEX(F$12:F$411,1+MOD($B233-F$8+_xlfn.SEQUENCE(F$7,,0),F$412)),$AI$5:$AI$9)))))</f>
        <v>X</v>
      </c>
      <c r="AL233" s="142" t="str" cm="1">
        <f t="array" ref="AL233">IF(G233="X","X",SUM(N(ISNUMBER(_xlfn.XMATCH(INDEX(G$12:G$411,1+MOD($B233-G$8+_xlfn.SEQUENCE(G$7,,0),G$412)),$AI$5:$AI$9)))))</f>
        <v>X</v>
      </c>
      <c r="AN233" s="146" t="str" cm="1">
        <f t="array" ref="AN233">IF(C233="X","X",SUM(N(ISNUMBER(_xlfn.XMATCH(INDEX(C$12:C$411,1+MOD($B233-C$8+_xlfn.SEQUENCE(C$7,,0),C$412)),$AO$5:$AO$9)))))</f>
        <v>X</v>
      </c>
      <c r="AO233" s="129" t="str" cm="1">
        <f t="array" ref="AO233">IF(D233="X","X",SUM(N(ISNUMBER(_xlfn.XMATCH(INDEX(D$12:D$411,1+MOD($B233-D$8+_xlfn.SEQUENCE(D$7,,0),D$412)),$AO$5:$AO$9)))))</f>
        <v>X</v>
      </c>
      <c r="AP233" s="129" t="str" cm="1">
        <f t="array" ref="AP233">IF(E233="X","X",SUM(N(ISNUMBER(_xlfn.XMATCH(INDEX(E$12:E$411,1+MOD($B233-E$8+_xlfn.SEQUENCE(E$7,,0),E$412)),$AO$5:$AO$9)))))</f>
        <v>X</v>
      </c>
      <c r="AQ233" s="129" t="str" cm="1">
        <f t="array" ref="AQ233">IF(F233="X","X",SUM(N(ISNUMBER(_xlfn.XMATCH(INDEX(F$12:F$411,1+MOD($B233-F$8+_xlfn.SEQUENCE(F$7,,0),F$412)),$AO$5:$AO$9)))))</f>
        <v>X</v>
      </c>
      <c r="AR233" s="142" t="str" cm="1">
        <f t="array" ref="AR233">IF(G233="X","X",SUM(N(ISNUMBER(_xlfn.XMATCH(INDEX(G$12:G$411,1+MOD($B233-G$8+_xlfn.SEQUENCE(G$7,,0),G$412)),$AO$5:$AO$9)))))</f>
        <v>X</v>
      </c>
      <c r="AT233" s="146" t="str" cm="1">
        <f t="array" ref="AT233">IF(C233="X","X",SUM(N(ISNUMBER(_xlfn.XMATCH(INDEX(C$12:C$411,1+MOD($B233-C$8+_xlfn.SEQUENCE(C$7,,0),C$412)),$AU$5:$AU$9)))))</f>
        <v>X</v>
      </c>
      <c r="AU233" s="129" t="str" cm="1">
        <f t="array" ref="AU233">IF(D233="X","X",SUM(N(ISNUMBER(_xlfn.XMATCH(INDEX(D$12:D$411,1+MOD($B233-D$8+_xlfn.SEQUENCE(D$7,,0),D$412)),$AU$5:$AU$9)))))</f>
        <v>X</v>
      </c>
      <c r="AV233" s="129" t="str" cm="1">
        <f t="array" ref="AV233">IF(E233="X","X",SUM(N(ISNUMBER(_xlfn.XMATCH(INDEX(E$12:E$411,1+MOD($B233-E$8+_xlfn.SEQUENCE(E$7,,0),E$412)),$AU$5:$AU$9)))))</f>
        <v>X</v>
      </c>
      <c r="AW233" s="129" t="str" cm="1">
        <f t="array" ref="AW233">IF(F233="X","X",SUM(N(ISNUMBER(_xlfn.XMATCH(INDEX(F$12:F$411,1+MOD($B233-F$8+_xlfn.SEQUENCE(F$7,,0),F$412)),$AU$5:$AU$9)))))</f>
        <v>X</v>
      </c>
      <c r="AX233" s="142" t="str" cm="1">
        <f t="array" ref="AX233">IF(G233="X","X",SUM(N(ISNUMBER(_xlfn.XMATCH(INDEX(G$12:G$411,1+MOD($B233-G$8+_xlfn.SEQUENCE(G$7,,0),G$412)),$AU$5:$AU$9)))))</f>
        <v>X</v>
      </c>
      <c r="AZ233" s="146" t="str" cm="1">
        <f t="array" ref="AZ233">IF(C233="X","X",SUM(N(ISNUMBER(_xlfn.XMATCH(INDEX(C$12:C$411,1+MOD($B233-C$8+_xlfn.SEQUENCE(C$7,,0),C$412)),$BA$5:$BA$9)))))</f>
        <v>X</v>
      </c>
      <c r="BA233" s="129" t="str" cm="1">
        <f t="array" ref="BA233">IF(D233="X","X",SUM(N(ISNUMBER(_xlfn.XMATCH(INDEX(D$12:D$411,1+MOD($B233-D$8+_xlfn.SEQUENCE(D$7,,0),D$412)),$BA$5:$BA$9)))))</f>
        <v>X</v>
      </c>
      <c r="BB233" s="129" t="str" cm="1">
        <f t="array" ref="BB233">IF(E233="X","X",SUM(N(ISNUMBER(_xlfn.XMATCH(INDEX(E$12:E$411,1+MOD($B233-E$8+_xlfn.SEQUENCE(E$7,,0),E$412)),$BA$5:$BA$9)))))</f>
        <v>X</v>
      </c>
      <c r="BC233" s="129" t="str" cm="1">
        <f t="array" ref="BC233">IF(F233="X","X",SUM(N(ISNUMBER(_xlfn.XMATCH(INDEX(F$12:F$411,1+MOD($B233-F$8+_xlfn.SEQUENCE(F$7,,0),F$412)),$BA$5:$BA$9)))))</f>
        <v>X</v>
      </c>
      <c r="BD233" s="142" t="str" cm="1">
        <f t="array" ref="BD233">IF(G233="X","X",SUM(N(ISNUMBER(_xlfn.XMATCH(INDEX(G$12:G$411,1+MOD($B233-G$8+_xlfn.SEQUENCE(G$7,,0),G$412)),$BA$5:$BA$9)))))</f>
        <v>X</v>
      </c>
      <c r="BF233" s="146" t="str" cm="1">
        <f t="array" ref="BF233">IF(C233="X","X",SUM(N(ISNUMBER(_xlfn.XMATCH(INDEX(C$12:C$411,1+MOD($B233-C$8+_xlfn.SEQUENCE(C$7,,0),C$412)),$BG$5:$BG$9)))))</f>
        <v>X</v>
      </c>
      <c r="BG233" s="129" t="str" cm="1">
        <f t="array" ref="BG233">IF(D233="X","X",SUM(N(ISNUMBER(_xlfn.XMATCH(INDEX(D$12:D$411,1+MOD($B233-D$8+_xlfn.SEQUENCE(D$7,,0),D$412)),$BG$5:$BG$9)))))</f>
        <v>X</v>
      </c>
      <c r="BH233" s="129" t="str" cm="1">
        <f t="array" ref="BH233">IF(E233="X","X",SUM(N(ISNUMBER(_xlfn.XMATCH(INDEX(E$12:E$411,1+MOD($B233-E$8+_xlfn.SEQUENCE(E$7,,0),E$412)),$BG$5:$BG$9)))))</f>
        <v>X</v>
      </c>
      <c r="BI233" s="129" t="str" cm="1">
        <f t="array" ref="BI233">IF(F233="X","X",SUM(N(ISNUMBER(_xlfn.XMATCH(INDEX(F$12:F$411,1+MOD($B233-F$8+_xlfn.SEQUENCE(F$7,,0),F$412)),$BG$5:$BG$9)))))</f>
        <v>X</v>
      </c>
      <c r="BJ233" s="142" t="str" cm="1">
        <f t="array" ref="BJ233">IF(G233="X","X",SUM(N(ISNUMBER(_xlfn.XMATCH(INDEX(G$12:G$411,1+MOD($B233-G$8+_xlfn.SEQUENCE(G$7,,0),G$412)),$BG$5:$BG$9)))))</f>
        <v>X</v>
      </c>
      <c r="BL233" s="146" t="str" cm="1">
        <f t="array" ref="BL233">IF(C233="X","X",SUM(N(ISNUMBER(_xlfn.XMATCH(INDEX(C$12:C$411,1+MOD($B233-C$8+_xlfn.SEQUENCE(C$7,,0),C$412)),$BM$5:$BM$9)))))</f>
        <v>X</v>
      </c>
      <c r="BM233" s="129" t="str" cm="1">
        <f t="array" ref="BM233">IF(D233="X","X",SUM(N(ISNUMBER(_xlfn.XMATCH(INDEX(D$12:D$411,1+MOD($B233-D$8+_xlfn.SEQUENCE(D$7,,0),D$412)),$BM$5:$BM$9)))))</f>
        <v>X</v>
      </c>
      <c r="BN233" s="129" t="str" cm="1">
        <f t="array" ref="BN233">IF(E233="X","X",SUM(N(ISNUMBER(_xlfn.XMATCH(INDEX(E$12:E$411,1+MOD($B233-E$8+_xlfn.SEQUENCE(E$7,,0),E$412)),$BM$5:$BM$9)))))</f>
        <v>X</v>
      </c>
      <c r="BO233" s="129" t="str" cm="1">
        <f t="array" ref="BO233">IF(F233="X","X",SUM(N(ISNUMBER(_xlfn.XMATCH(INDEX(F$12:F$411,1+MOD($B233-F$8+_xlfn.SEQUENCE(F$7,,0),F$412)),$BM$5:$BM$9)))))</f>
        <v>X</v>
      </c>
      <c r="BP233" s="142" t="str" cm="1">
        <f t="array" ref="BP233">IF(G233="X","X",SUM(N(ISNUMBER(_xlfn.XMATCH(INDEX(G$12:G$411,1+MOD($B233-G$8+_xlfn.SEQUENCE(G$7,,0),G$412)),$BM$5:$BM$9)))))</f>
        <v>X</v>
      </c>
      <c r="BR233" s="146" t="str" cm="1">
        <f t="array" ref="BR233">IF(C233="X","X",SUM(N(ISNUMBER(_xlfn.XMATCH(INDEX(C$12:C$411,1+MOD($B233-C$8+_xlfn.SEQUENCE(C$7,,0),C$412)),$BS$5:$BS$9)))))</f>
        <v>X</v>
      </c>
      <c r="BS233" s="129" t="str" cm="1">
        <f t="array" ref="BS233">IF(D233="X","X",SUM(N(ISNUMBER(_xlfn.XMATCH(INDEX(D$12:D$411,1+MOD($B233-D$8+_xlfn.SEQUENCE(D$7,,0),D$412)),$BS$5:$BS$9)))))</f>
        <v>X</v>
      </c>
      <c r="BT233" s="129" t="str" cm="1">
        <f t="array" ref="BT233">IF(E233="X","X",SUM(N(ISNUMBER(_xlfn.XMATCH(INDEX(E$12:E$411,1+MOD($B233-E$8+_xlfn.SEQUENCE(E$7,,0),E$412)),$BS$5:$BS$9)))))</f>
        <v>X</v>
      </c>
      <c r="BU233" s="129" t="str" cm="1">
        <f t="array" ref="BU233">IF(F233="X","X",SUM(N(ISNUMBER(_xlfn.XMATCH(INDEX(F$12:F$411,1+MOD($B233-F$8+_xlfn.SEQUENCE(F$7,,0),F$412)),$BS$5:$BS$9)))))</f>
        <v>X</v>
      </c>
      <c r="BV233" s="142" t="str" cm="1">
        <f t="array" ref="BV233">IF(G233="X","X",SUM(N(ISNUMBER(_xlfn.XMATCH(INDEX(G$12:G$411,1+MOD($B233-G$8+_xlfn.SEQUENCE(G$7,,0),G$412)),$BS$5:$BS$9)))))</f>
        <v>X</v>
      </c>
      <c r="BX233" s="146" t="str" cm="1">
        <f t="array" ref="BX233">IF(C233="X","X",SUM(N(ISNUMBER(_xlfn.XMATCH(INDEX(C$12:C$411,1+MOD($B233-C$8+_xlfn.SEQUENCE(C$7,,0),C$412)),$BY$5:$BY$9)))))</f>
        <v>X</v>
      </c>
      <c r="BY233" s="129" t="str" cm="1">
        <f t="array" ref="BY233">IF(D233="X","X",SUM(N(ISNUMBER(_xlfn.XMATCH(INDEX(D$12:D$411,1+MOD($B233-D$8+_xlfn.SEQUENCE(D$7,,0),D$412)),$BY$5:$BY$9)))))</f>
        <v>X</v>
      </c>
      <c r="BZ233" s="129" t="str" cm="1">
        <f t="array" ref="BZ233">IF(E233="X","X",SUM(N(ISNUMBER(_xlfn.XMATCH(INDEX(E$12:E$411,1+MOD($B233-E$8+_xlfn.SEQUENCE(E$7,,0),E$412)),$BY$5:$BY$9)))))</f>
        <v>X</v>
      </c>
      <c r="CA233" s="129" t="str" cm="1">
        <f t="array" ref="CA233">IF(F233="X","X",SUM(N(ISNUMBER(_xlfn.XMATCH(INDEX(F$12:F$411,1+MOD($B233-F$8+_xlfn.SEQUENCE(F$7,,0),F$412)),$BY$5:$BY$9)))))</f>
        <v>X</v>
      </c>
      <c r="CB233" s="142" t="str" cm="1">
        <f t="array" ref="CB233">IF(G233="X","X",SUM(N(ISNUMBER(_xlfn.XMATCH(INDEX(G$12:G$411,1+MOD($B233-G$8+_xlfn.SEQUENCE(G$7,,0),G$412)),$BY$5:$BY$9)))))</f>
        <v>X</v>
      </c>
      <c r="CD233" s="146" t="str" cm="1">
        <f t="array" ref="CD233">IF(C233="X","X",SUM(N(ISNUMBER(_xlfn.XMATCH(INDEX(C$12:C$411,1+MOD($B233-C$8+_xlfn.SEQUENCE(C$7,,0),C$412)),$CE$5:$CE$9)))))</f>
        <v>X</v>
      </c>
      <c r="CE233" s="129" t="str" cm="1">
        <f t="array" ref="CE233">IF(D233="X","X",SUM(N(ISNUMBER(_xlfn.XMATCH(INDEX(D$12:D$411,1+MOD($B233-D$8+_xlfn.SEQUENCE(D$7,,0),D$412)),$CE$5:$CE$9)))))</f>
        <v>X</v>
      </c>
      <c r="CF233" s="129" t="str" cm="1">
        <f t="array" ref="CF233">IF(E233="X","X",SUM(N(ISNUMBER(_xlfn.XMATCH(INDEX(E$12:E$411,1+MOD($B233-E$8+_xlfn.SEQUENCE(E$7,,0),E$412)),$CE$5:$CE$9)))))</f>
        <v>X</v>
      </c>
      <c r="CG233" s="129" t="str" cm="1">
        <f t="array" ref="CG233">IF(F233="X","X",SUM(N(ISNUMBER(_xlfn.XMATCH(INDEX(F$12:F$411,1+MOD($B233-F$8+_xlfn.SEQUENCE(F$7,,0),F$412)),$CE$5:$CE$9)))))</f>
        <v>X</v>
      </c>
      <c r="CH233" s="142" t="str" cm="1">
        <f t="array" ref="CH233">IF(G233="X","X",SUM(N(ISNUMBER(_xlfn.XMATCH(INDEX(G$12:G$411,1+MOD($B233-G$8+_xlfn.SEQUENCE(G$7,,0),G$412)),$CE$5:$CE$9)))))</f>
        <v>X</v>
      </c>
      <c r="CJ233" s="146" t="str" cm="1">
        <f t="array" ref="CJ233">IF(C233="X","X",SUM(N(ISNUMBER(_xlfn.XMATCH(INDEX(C$12:C$411,1+MOD($B233-C$8+_xlfn.SEQUENCE(C$7,,0),C$412)),$CK$5:$CK$9)))))</f>
        <v>X</v>
      </c>
      <c r="CK233" s="129" t="str" cm="1">
        <f t="array" ref="CK233">IF(D233="X","X",SUM(N(ISNUMBER(_xlfn.XMATCH(INDEX(D$12:D$411,1+MOD($B233-D$8+_xlfn.SEQUENCE(D$7,,0),D$412)),$CK$5:$CK$9)))))</f>
        <v>X</v>
      </c>
      <c r="CL233" s="129" t="str" cm="1">
        <f t="array" ref="CL233">IF(E233="X","X",SUM(N(ISNUMBER(_xlfn.XMATCH(INDEX(E$12:E$411,1+MOD($B233-E$8+_xlfn.SEQUENCE(E$7,,0),E$412)),$CK$5:$CK$9)))))</f>
        <v>X</v>
      </c>
      <c r="CM233" s="129" t="str" cm="1">
        <f t="array" ref="CM233">IF(F233="X","X",SUM(N(ISNUMBER(_xlfn.XMATCH(INDEX(F$12:F$411,1+MOD($B233-F$8+_xlfn.SEQUENCE(F$7,,0),F$412)),$CK$5:$CK$9)))))</f>
        <v>X</v>
      </c>
      <c r="CN233" s="142" t="str" cm="1">
        <f t="array" ref="CN233">IF(G233="X","X",SUM(N(ISNUMBER(_xlfn.XMATCH(INDEX(G$12:G$411,1+MOD($B233-G$8+_xlfn.SEQUENCE(G$7,,0),G$412)),$CK$5:$CK$9)))))</f>
        <v>X</v>
      </c>
      <c r="CP233" s="146" t="str" cm="1">
        <f t="array" ref="CP233">IF(C233="X","X",SUM(N(ISNUMBER(_xlfn.XMATCH(INDEX(C$12:C$411,1+MOD($B233-C$8+_xlfn.SEQUENCE(C$7,,0),C$412)),$CQ$5:$CQ$9)))))</f>
        <v>X</v>
      </c>
      <c r="CQ233" s="129" t="str" cm="1">
        <f t="array" ref="CQ233">IF(D233="X","X",SUM(N(ISNUMBER(_xlfn.XMATCH(INDEX(D$12:D$411,1+MOD($B233-D$8+_xlfn.SEQUENCE(D$7,,0),D$412)),$CQ$5:$CQ$9)))))</f>
        <v>X</v>
      </c>
      <c r="CR233" s="129" t="str" cm="1">
        <f t="array" ref="CR233">IF(E233="X","X",SUM(N(ISNUMBER(_xlfn.XMATCH(INDEX(E$12:E$411,1+MOD($B233-E$8+_xlfn.SEQUENCE(E$7,,0),E$412)),$CQ$5:$CQ$9)))))</f>
        <v>X</v>
      </c>
      <c r="CS233" s="129" t="str" cm="1">
        <f t="array" ref="CS233">IF(F233="X","X",SUM(N(ISNUMBER(_xlfn.XMATCH(INDEX(F$12:F$411,1+MOD($B233-F$8+_xlfn.SEQUENCE(F$7,,0),F$412)),$CQ$5:$CQ$9)))))</f>
        <v>X</v>
      </c>
      <c r="CT233" s="142" t="str" cm="1">
        <f t="array" ref="CT233">IF(G233="X","X",SUM(N(ISNUMBER(_xlfn.XMATCH(INDEX(G$12:G$411,1+MOD($B233-G$8+_xlfn.SEQUENCE(G$7,,0),G$412)),$CQ$5:$CQ$9)))))</f>
        <v>X</v>
      </c>
    </row>
    <row r="234" spans="2:98" ht="12.75" customHeight="1" x14ac:dyDescent="0.2">
      <c r="B234" s="5">
        <f t="shared" si="12"/>
        <v>222</v>
      </c>
      <c r="C234" s="129" t="s">
        <v>10</v>
      </c>
      <c r="D234" s="129" t="s">
        <v>10</v>
      </c>
      <c r="E234" s="129" t="s">
        <v>10</v>
      </c>
      <c r="F234" s="129" t="s">
        <v>10</v>
      </c>
      <c r="G234" s="142" t="s">
        <v>10</v>
      </c>
      <c r="P234" s="146" t="str" cm="1">
        <f t="array" ref="P234">IF(C234="X","X",SUM(N(ISNUMBER(_xlfn.XMATCH(INDEX(C$12:C$411,1+MOD($B234-C$8+_xlfn.SEQUENCE(C$7,,0),C$412)),$Q$5:$Q$9)))))</f>
        <v>X</v>
      </c>
      <c r="Q234" s="129" t="str" cm="1">
        <f t="array" ref="Q234">IF(D234="X","X",SUM(N(ISNUMBER(_xlfn.XMATCH(INDEX(D$12:D$411,1+MOD($B234-D$8+_xlfn.SEQUENCE(D$7,,0),D$412)),$Q$5:$Q$9)))))</f>
        <v>X</v>
      </c>
      <c r="R234" s="129" t="str" cm="1">
        <f t="array" ref="R234">IF(E234="X","X",SUM(N(ISNUMBER(_xlfn.XMATCH(INDEX(E$12:E$411,1+MOD($B234-E$8+_xlfn.SEQUENCE(E$7,,0),E$412)),$Q$5:$Q$9)))))</f>
        <v>X</v>
      </c>
      <c r="S234" s="129" t="str" cm="1">
        <f t="array" ref="S234">IF(F234="X","X",SUM(N(ISNUMBER(_xlfn.XMATCH(INDEX(F$12:F$411,1+MOD($B234-F$8+_xlfn.SEQUENCE(F$7,,0),F$412)),$Q$5:$Q$9)))))</f>
        <v>X</v>
      </c>
      <c r="T234" s="142" t="str" cm="1">
        <f t="array" ref="T234">IF(G234="X","X",SUM(N(ISNUMBER(_xlfn.XMATCH(INDEX(G$12:G$411,1+MOD($B234-G$8+_xlfn.SEQUENCE(G$7,,0),G$412)),$Q$5:$Q$9)))))</f>
        <v>X</v>
      </c>
      <c r="V234" s="146" t="str" cm="1">
        <f t="array" ref="V234">IF(C234="X","X",SUM(N(ISNUMBER(_xlfn.XMATCH(INDEX(C$12:C$411,1+MOD($B234-C$8+_xlfn.SEQUENCE(C$7,,0),C$412)),$W$5:$W$9)))))</f>
        <v>X</v>
      </c>
      <c r="W234" s="129" t="str" cm="1">
        <f t="array" ref="W234">IF(D234="X","X",SUM(N(ISNUMBER(_xlfn.XMATCH(INDEX(D$12:D$411,1+MOD($B234-D$8+_xlfn.SEQUENCE(D$7,,0),D$412)),$W$5:$W$9)))))</f>
        <v>X</v>
      </c>
      <c r="X234" s="129" t="str" cm="1">
        <f t="array" ref="X234">IF(E234="X","X",SUM(N(ISNUMBER(_xlfn.XMATCH(INDEX(E$12:E$411,1+MOD($B234-E$8+_xlfn.SEQUENCE(E$7,,0),E$412)),$W$5:$W$9)))))</f>
        <v>X</v>
      </c>
      <c r="Y234" s="129" t="str" cm="1">
        <f t="array" ref="Y234">IF(F234="X","X",SUM(N(ISNUMBER(_xlfn.XMATCH(INDEX(F$12:F$411,1+MOD($B234-F$8+_xlfn.SEQUENCE(F$7,,0),F$412)),$W$5:$W$9)))))</f>
        <v>X</v>
      </c>
      <c r="Z234" s="142" t="str" cm="1">
        <f t="array" ref="Z234">IF(G234="X","X",SUM(N(ISNUMBER(_xlfn.XMATCH(INDEX(G$12:G$411,1+MOD($B234-G$8+_xlfn.SEQUENCE(G$7,,0),G$412)),$W$5:$W$9)))))</f>
        <v>X</v>
      </c>
      <c r="AB234" s="146" t="str" cm="1">
        <f t="array" ref="AB234">IF(C234="X","X",SUM(N(ISNUMBER(_xlfn.XMATCH(INDEX(C$12:C$411,1+MOD($B234-C$8+_xlfn.SEQUENCE(C$7,,0),C$412)),$AC$5:$AC$9)))))</f>
        <v>X</v>
      </c>
      <c r="AC234" s="129" t="str" cm="1">
        <f t="array" ref="AC234">IF(D234="X","X",SUM(N(ISNUMBER(_xlfn.XMATCH(INDEX(D$12:D$411,1+MOD($B234-D$8+_xlfn.SEQUENCE(D$7,,0),D$412)),$AC$5:$AC$9)))))</f>
        <v>X</v>
      </c>
      <c r="AD234" s="129" t="str" cm="1">
        <f t="array" ref="AD234">IF(E234="X","X",SUM(N(ISNUMBER(_xlfn.XMATCH(INDEX(E$12:E$411,1+MOD($B234-E$8+_xlfn.SEQUENCE(E$7,,0),E$412)),$AC$5:$AC$9)))))</f>
        <v>X</v>
      </c>
      <c r="AE234" s="129" t="str" cm="1">
        <f t="array" ref="AE234">IF(F234="X","X",SUM(N(ISNUMBER(_xlfn.XMATCH(INDEX(F$12:F$411,1+MOD($B234-F$8+_xlfn.SEQUENCE(F$7,,0),F$412)),$AC$5:$AC$9)))))</f>
        <v>X</v>
      </c>
      <c r="AF234" s="142" t="str" cm="1">
        <f t="array" ref="AF234">IF(G234="X","X",SUM(N(ISNUMBER(_xlfn.XMATCH(INDEX(G$12:G$411,1+MOD($B234-G$8+_xlfn.SEQUENCE(G$7,,0),G$412)),$AC$5:$AC$9)))))</f>
        <v>X</v>
      </c>
      <c r="AH234" s="146" t="str" cm="1">
        <f t="array" ref="AH234">IF(C234="X","X",SUM(N(ISNUMBER(_xlfn.XMATCH(INDEX(C$12:C$411,1+MOD($B234-C$8+_xlfn.SEQUENCE(C$7,,0),C$412)),$AI$5:$AI$9)))))</f>
        <v>X</v>
      </c>
      <c r="AI234" s="129" t="str" cm="1">
        <f t="array" ref="AI234">IF(D234="X","X",SUM(N(ISNUMBER(_xlfn.XMATCH(INDEX(D$12:D$411,1+MOD($B234-D$8+_xlfn.SEQUENCE(D$7,,0),D$412)),$AI$5:$AI$9)))))</f>
        <v>X</v>
      </c>
      <c r="AJ234" s="129" t="str" cm="1">
        <f t="array" ref="AJ234">IF(E234="X","X",SUM(N(ISNUMBER(_xlfn.XMATCH(INDEX(E$12:E$411,1+MOD($B234-E$8+_xlfn.SEQUENCE(E$7,,0),E$412)),$AI$5:$AI$9)))))</f>
        <v>X</v>
      </c>
      <c r="AK234" s="129" t="str" cm="1">
        <f t="array" ref="AK234">IF(F234="X","X",SUM(N(ISNUMBER(_xlfn.XMATCH(INDEX(F$12:F$411,1+MOD($B234-F$8+_xlfn.SEQUENCE(F$7,,0),F$412)),$AI$5:$AI$9)))))</f>
        <v>X</v>
      </c>
      <c r="AL234" s="142" t="str" cm="1">
        <f t="array" ref="AL234">IF(G234="X","X",SUM(N(ISNUMBER(_xlfn.XMATCH(INDEX(G$12:G$411,1+MOD($B234-G$8+_xlfn.SEQUENCE(G$7,,0),G$412)),$AI$5:$AI$9)))))</f>
        <v>X</v>
      </c>
      <c r="AN234" s="146" t="str" cm="1">
        <f t="array" ref="AN234">IF(C234="X","X",SUM(N(ISNUMBER(_xlfn.XMATCH(INDEX(C$12:C$411,1+MOD($B234-C$8+_xlfn.SEQUENCE(C$7,,0),C$412)),$AO$5:$AO$9)))))</f>
        <v>X</v>
      </c>
      <c r="AO234" s="129" t="str" cm="1">
        <f t="array" ref="AO234">IF(D234="X","X",SUM(N(ISNUMBER(_xlfn.XMATCH(INDEX(D$12:D$411,1+MOD($B234-D$8+_xlfn.SEQUENCE(D$7,,0),D$412)),$AO$5:$AO$9)))))</f>
        <v>X</v>
      </c>
      <c r="AP234" s="129" t="str" cm="1">
        <f t="array" ref="AP234">IF(E234="X","X",SUM(N(ISNUMBER(_xlfn.XMATCH(INDEX(E$12:E$411,1+MOD($B234-E$8+_xlfn.SEQUENCE(E$7,,0),E$412)),$AO$5:$AO$9)))))</f>
        <v>X</v>
      </c>
      <c r="AQ234" s="129" t="str" cm="1">
        <f t="array" ref="AQ234">IF(F234="X","X",SUM(N(ISNUMBER(_xlfn.XMATCH(INDEX(F$12:F$411,1+MOD($B234-F$8+_xlfn.SEQUENCE(F$7,,0),F$412)),$AO$5:$AO$9)))))</f>
        <v>X</v>
      </c>
      <c r="AR234" s="142" t="str" cm="1">
        <f t="array" ref="AR234">IF(G234="X","X",SUM(N(ISNUMBER(_xlfn.XMATCH(INDEX(G$12:G$411,1+MOD($B234-G$8+_xlfn.SEQUENCE(G$7,,0),G$412)),$AO$5:$AO$9)))))</f>
        <v>X</v>
      </c>
      <c r="AT234" s="146" t="str" cm="1">
        <f t="array" ref="AT234">IF(C234="X","X",SUM(N(ISNUMBER(_xlfn.XMATCH(INDEX(C$12:C$411,1+MOD($B234-C$8+_xlfn.SEQUENCE(C$7,,0),C$412)),$AU$5:$AU$9)))))</f>
        <v>X</v>
      </c>
      <c r="AU234" s="129" t="str" cm="1">
        <f t="array" ref="AU234">IF(D234="X","X",SUM(N(ISNUMBER(_xlfn.XMATCH(INDEX(D$12:D$411,1+MOD($B234-D$8+_xlfn.SEQUENCE(D$7,,0),D$412)),$AU$5:$AU$9)))))</f>
        <v>X</v>
      </c>
      <c r="AV234" s="129" t="str" cm="1">
        <f t="array" ref="AV234">IF(E234="X","X",SUM(N(ISNUMBER(_xlfn.XMATCH(INDEX(E$12:E$411,1+MOD($B234-E$8+_xlfn.SEQUENCE(E$7,,0),E$412)),$AU$5:$AU$9)))))</f>
        <v>X</v>
      </c>
      <c r="AW234" s="129" t="str" cm="1">
        <f t="array" ref="AW234">IF(F234="X","X",SUM(N(ISNUMBER(_xlfn.XMATCH(INDEX(F$12:F$411,1+MOD($B234-F$8+_xlfn.SEQUENCE(F$7,,0),F$412)),$AU$5:$AU$9)))))</f>
        <v>X</v>
      </c>
      <c r="AX234" s="142" t="str" cm="1">
        <f t="array" ref="AX234">IF(G234="X","X",SUM(N(ISNUMBER(_xlfn.XMATCH(INDEX(G$12:G$411,1+MOD($B234-G$8+_xlfn.SEQUENCE(G$7,,0),G$412)),$AU$5:$AU$9)))))</f>
        <v>X</v>
      </c>
      <c r="AZ234" s="146" t="str" cm="1">
        <f t="array" ref="AZ234">IF(C234="X","X",SUM(N(ISNUMBER(_xlfn.XMATCH(INDEX(C$12:C$411,1+MOD($B234-C$8+_xlfn.SEQUENCE(C$7,,0),C$412)),$BA$5:$BA$9)))))</f>
        <v>X</v>
      </c>
      <c r="BA234" s="129" t="str" cm="1">
        <f t="array" ref="BA234">IF(D234="X","X",SUM(N(ISNUMBER(_xlfn.XMATCH(INDEX(D$12:D$411,1+MOD($B234-D$8+_xlfn.SEQUENCE(D$7,,0),D$412)),$BA$5:$BA$9)))))</f>
        <v>X</v>
      </c>
      <c r="BB234" s="129" t="str" cm="1">
        <f t="array" ref="BB234">IF(E234="X","X",SUM(N(ISNUMBER(_xlfn.XMATCH(INDEX(E$12:E$411,1+MOD($B234-E$8+_xlfn.SEQUENCE(E$7,,0),E$412)),$BA$5:$BA$9)))))</f>
        <v>X</v>
      </c>
      <c r="BC234" s="129" t="str" cm="1">
        <f t="array" ref="BC234">IF(F234="X","X",SUM(N(ISNUMBER(_xlfn.XMATCH(INDEX(F$12:F$411,1+MOD($B234-F$8+_xlfn.SEQUENCE(F$7,,0),F$412)),$BA$5:$BA$9)))))</f>
        <v>X</v>
      </c>
      <c r="BD234" s="142" t="str" cm="1">
        <f t="array" ref="BD234">IF(G234="X","X",SUM(N(ISNUMBER(_xlfn.XMATCH(INDEX(G$12:G$411,1+MOD($B234-G$8+_xlfn.SEQUENCE(G$7,,0),G$412)),$BA$5:$BA$9)))))</f>
        <v>X</v>
      </c>
      <c r="BF234" s="146" t="str" cm="1">
        <f t="array" ref="BF234">IF(C234="X","X",SUM(N(ISNUMBER(_xlfn.XMATCH(INDEX(C$12:C$411,1+MOD($B234-C$8+_xlfn.SEQUENCE(C$7,,0),C$412)),$BG$5:$BG$9)))))</f>
        <v>X</v>
      </c>
      <c r="BG234" s="129" t="str" cm="1">
        <f t="array" ref="BG234">IF(D234="X","X",SUM(N(ISNUMBER(_xlfn.XMATCH(INDEX(D$12:D$411,1+MOD($B234-D$8+_xlfn.SEQUENCE(D$7,,0),D$412)),$BG$5:$BG$9)))))</f>
        <v>X</v>
      </c>
      <c r="BH234" s="129" t="str" cm="1">
        <f t="array" ref="BH234">IF(E234="X","X",SUM(N(ISNUMBER(_xlfn.XMATCH(INDEX(E$12:E$411,1+MOD($B234-E$8+_xlfn.SEQUENCE(E$7,,0),E$412)),$BG$5:$BG$9)))))</f>
        <v>X</v>
      </c>
      <c r="BI234" s="129" t="str" cm="1">
        <f t="array" ref="BI234">IF(F234="X","X",SUM(N(ISNUMBER(_xlfn.XMATCH(INDEX(F$12:F$411,1+MOD($B234-F$8+_xlfn.SEQUENCE(F$7,,0),F$412)),$BG$5:$BG$9)))))</f>
        <v>X</v>
      </c>
      <c r="BJ234" s="142" t="str" cm="1">
        <f t="array" ref="BJ234">IF(G234="X","X",SUM(N(ISNUMBER(_xlfn.XMATCH(INDEX(G$12:G$411,1+MOD($B234-G$8+_xlfn.SEQUENCE(G$7,,0),G$412)),$BG$5:$BG$9)))))</f>
        <v>X</v>
      </c>
      <c r="BL234" s="146" t="str" cm="1">
        <f t="array" ref="BL234">IF(C234="X","X",SUM(N(ISNUMBER(_xlfn.XMATCH(INDEX(C$12:C$411,1+MOD($B234-C$8+_xlfn.SEQUENCE(C$7,,0),C$412)),$BM$5:$BM$9)))))</f>
        <v>X</v>
      </c>
      <c r="BM234" s="129" t="str" cm="1">
        <f t="array" ref="BM234">IF(D234="X","X",SUM(N(ISNUMBER(_xlfn.XMATCH(INDEX(D$12:D$411,1+MOD($B234-D$8+_xlfn.SEQUENCE(D$7,,0),D$412)),$BM$5:$BM$9)))))</f>
        <v>X</v>
      </c>
      <c r="BN234" s="129" t="str" cm="1">
        <f t="array" ref="BN234">IF(E234="X","X",SUM(N(ISNUMBER(_xlfn.XMATCH(INDEX(E$12:E$411,1+MOD($B234-E$8+_xlfn.SEQUENCE(E$7,,0),E$412)),$BM$5:$BM$9)))))</f>
        <v>X</v>
      </c>
      <c r="BO234" s="129" t="str" cm="1">
        <f t="array" ref="BO234">IF(F234="X","X",SUM(N(ISNUMBER(_xlfn.XMATCH(INDEX(F$12:F$411,1+MOD($B234-F$8+_xlfn.SEQUENCE(F$7,,0),F$412)),$BM$5:$BM$9)))))</f>
        <v>X</v>
      </c>
      <c r="BP234" s="142" t="str" cm="1">
        <f t="array" ref="BP234">IF(G234="X","X",SUM(N(ISNUMBER(_xlfn.XMATCH(INDEX(G$12:G$411,1+MOD($B234-G$8+_xlfn.SEQUENCE(G$7,,0),G$412)),$BM$5:$BM$9)))))</f>
        <v>X</v>
      </c>
      <c r="BR234" s="146" t="str" cm="1">
        <f t="array" ref="BR234">IF(C234="X","X",SUM(N(ISNUMBER(_xlfn.XMATCH(INDEX(C$12:C$411,1+MOD($B234-C$8+_xlfn.SEQUENCE(C$7,,0),C$412)),$BS$5:$BS$9)))))</f>
        <v>X</v>
      </c>
      <c r="BS234" s="129" t="str" cm="1">
        <f t="array" ref="BS234">IF(D234="X","X",SUM(N(ISNUMBER(_xlfn.XMATCH(INDEX(D$12:D$411,1+MOD($B234-D$8+_xlfn.SEQUENCE(D$7,,0),D$412)),$BS$5:$BS$9)))))</f>
        <v>X</v>
      </c>
      <c r="BT234" s="129" t="str" cm="1">
        <f t="array" ref="BT234">IF(E234="X","X",SUM(N(ISNUMBER(_xlfn.XMATCH(INDEX(E$12:E$411,1+MOD($B234-E$8+_xlfn.SEQUENCE(E$7,,0),E$412)),$BS$5:$BS$9)))))</f>
        <v>X</v>
      </c>
      <c r="BU234" s="129" t="str" cm="1">
        <f t="array" ref="BU234">IF(F234="X","X",SUM(N(ISNUMBER(_xlfn.XMATCH(INDEX(F$12:F$411,1+MOD($B234-F$8+_xlfn.SEQUENCE(F$7,,0),F$412)),$BS$5:$BS$9)))))</f>
        <v>X</v>
      </c>
      <c r="BV234" s="142" t="str" cm="1">
        <f t="array" ref="BV234">IF(G234="X","X",SUM(N(ISNUMBER(_xlfn.XMATCH(INDEX(G$12:G$411,1+MOD($B234-G$8+_xlfn.SEQUENCE(G$7,,0),G$412)),$BS$5:$BS$9)))))</f>
        <v>X</v>
      </c>
      <c r="BX234" s="146" t="str" cm="1">
        <f t="array" ref="BX234">IF(C234="X","X",SUM(N(ISNUMBER(_xlfn.XMATCH(INDEX(C$12:C$411,1+MOD($B234-C$8+_xlfn.SEQUENCE(C$7,,0),C$412)),$BY$5:$BY$9)))))</f>
        <v>X</v>
      </c>
      <c r="BY234" s="129" t="str" cm="1">
        <f t="array" ref="BY234">IF(D234="X","X",SUM(N(ISNUMBER(_xlfn.XMATCH(INDEX(D$12:D$411,1+MOD($B234-D$8+_xlfn.SEQUENCE(D$7,,0),D$412)),$BY$5:$BY$9)))))</f>
        <v>X</v>
      </c>
      <c r="BZ234" s="129" t="str" cm="1">
        <f t="array" ref="BZ234">IF(E234="X","X",SUM(N(ISNUMBER(_xlfn.XMATCH(INDEX(E$12:E$411,1+MOD($B234-E$8+_xlfn.SEQUENCE(E$7,,0),E$412)),$BY$5:$BY$9)))))</f>
        <v>X</v>
      </c>
      <c r="CA234" s="129" t="str" cm="1">
        <f t="array" ref="CA234">IF(F234="X","X",SUM(N(ISNUMBER(_xlfn.XMATCH(INDEX(F$12:F$411,1+MOD($B234-F$8+_xlfn.SEQUENCE(F$7,,0),F$412)),$BY$5:$BY$9)))))</f>
        <v>X</v>
      </c>
      <c r="CB234" s="142" t="str" cm="1">
        <f t="array" ref="CB234">IF(G234="X","X",SUM(N(ISNUMBER(_xlfn.XMATCH(INDEX(G$12:G$411,1+MOD($B234-G$8+_xlfn.SEQUENCE(G$7,,0),G$412)),$BY$5:$BY$9)))))</f>
        <v>X</v>
      </c>
      <c r="CD234" s="146" t="str" cm="1">
        <f t="array" ref="CD234">IF(C234="X","X",SUM(N(ISNUMBER(_xlfn.XMATCH(INDEX(C$12:C$411,1+MOD($B234-C$8+_xlfn.SEQUENCE(C$7,,0),C$412)),$CE$5:$CE$9)))))</f>
        <v>X</v>
      </c>
      <c r="CE234" s="129" t="str" cm="1">
        <f t="array" ref="CE234">IF(D234="X","X",SUM(N(ISNUMBER(_xlfn.XMATCH(INDEX(D$12:D$411,1+MOD($B234-D$8+_xlfn.SEQUENCE(D$7,,0),D$412)),$CE$5:$CE$9)))))</f>
        <v>X</v>
      </c>
      <c r="CF234" s="129" t="str" cm="1">
        <f t="array" ref="CF234">IF(E234="X","X",SUM(N(ISNUMBER(_xlfn.XMATCH(INDEX(E$12:E$411,1+MOD($B234-E$8+_xlfn.SEQUENCE(E$7,,0),E$412)),$CE$5:$CE$9)))))</f>
        <v>X</v>
      </c>
      <c r="CG234" s="129" t="str" cm="1">
        <f t="array" ref="CG234">IF(F234="X","X",SUM(N(ISNUMBER(_xlfn.XMATCH(INDEX(F$12:F$411,1+MOD($B234-F$8+_xlfn.SEQUENCE(F$7,,0),F$412)),$CE$5:$CE$9)))))</f>
        <v>X</v>
      </c>
      <c r="CH234" s="142" t="str" cm="1">
        <f t="array" ref="CH234">IF(G234="X","X",SUM(N(ISNUMBER(_xlfn.XMATCH(INDEX(G$12:G$411,1+MOD($B234-G$8+_xlfn.SEQUENCE(G$7,,0),G$412)),$CE$5:$CE$9)))))</f>
        <v>X</v>
      </c>
      <c r="CJ234" s="146" t="str" cm="1">
        <f t="array" ref="CJ234">IF(C234="X","X",SUM(N(ISNUMBER(_xlfn.XMATCH(INDEX(C$12:C$411,1+MOD($B234-C$8+_xlfn.SEQUENCE(C$7,,0),C$412)),$CK$5:$CK$9)))))</f>
        <v>X</v>
      </c>
      <c r="CK234" s="129" t="str" cm="1">
        <f t="array" ref="CK234">IF(D234="X","X",SUM(N(ISNUMBER(_xlfn.XMATCH(INDEX(D$12:D$411,1+MOD($B234-D$8+_xlfn.SEQUENCE(D$7,,0),D$412)),$CK$5:$CK$9)))))</f>
        <v>X</v>
      </c>
      <c r="CL234" s="129" t="str" cm="1">
        <f t="array" ref="CL234">IF(E234="X","X",SUM(N(ISNUMBER(_xlfn.XMATCH(INDEX(E$12:E$411,1+MOD($B234-E$8+_xlfn.SEQUENCE(E$7,,0),E$412)),$CK$5:$CK$9)))))</f>
        <v>X</v>
      </c>
      <c r="CM234" s="129" t="str" cm="1">
        <f t="array" ref="CM234">IF(F234="X","X",SUM(N(ISNUMBER(_xlfn.XMATCH(INDEX(F$12:F$411,1+MOD($B234-F$8+_xlfn.SEQUENCE(F$7,,0),F$412)),$CK$5:$CK$9)))))</f>
        <v>X</v>
      </c>
      <c r="CN234" s="142" t="str" cm="1">
        <f t="array" ref="CN234">IF(G234="X","X",SUM(N(ISNUMBER(_xlfn.XMATCH(INDEX(G$12:G$411,1+MOD($B234-G$8+_xlfn.SEQUENCE(G$7,,0),G$412)),$CK$5:$CK$9)))))</f>
        <v>X</v>
      </c>
      <c r="CP234" s="146" t="str" cm="1">
        <f t="array" ref="CP234">IF(C234="X","X",SUM(N(ISNUMBER(_xlfn.XMATCH(INDEX(C$12:C$411,1+MOD($B234-C$8+_xlfn.SEQUENCE(C$7,,0),C$412)),$CQ$5:$CQ$9)))))</f>
        <v>X</v>
      </c>
      <c r="CQ234" s="129" t="str" cm="1">
        <f t="array" ref="CQ234">IF(D234="X","X",SUM(N(ISNUMBER(_xlfn.XMATCH(INDEX(D$12:D$411,1+MOD($B234-D$8+_xlfn.SEQUENCE(D$7,,0),D$412)),$CQ$5:$CQ$9)))))</f>
        <v>X</v>
      </c>
      <c r="CR234" s="129" t="str" cm="1">
        <f t="array" ref="CR234">IF(E234="X","X",SUM(N(ISNUMBER(_xlfn.XMATCH(INDEX(E$12:E$411,1+MOD($B234-E$8+_xlfn.SEQUENCE(E$7,,0),E$412)),$CQ$5:$CQ$9)))))</f>
        <v>X</v>
      </c>
      <c r="CS234" s="129" t="str" cm="1">
        <f t="array" ref="CS234">IF(F234="X","X",SUM(N(ISNUMBER(_xlfn.XMATCH(INDEX(F$12:F$411,1+MOD($B234-F$8+_xlfn.SEQUENCE(F$7,,0),F$412)),$CQ$5:$CQ$9)))))</f>
        <v>X</v>
      </c>
      <c r="CT234" s="142" t="str" cm="1">
        <f t="array" ref="CT234">IF(G234="X","X",SUM(N(ISNUMBER(_xlfn.XMATCH(INDEX(G$12:G$411,1+MOD($B234-G$8+_xlfn.SEQUENCE(G$7,,0),G$412)),$CQ$5:$CQ$9)))))</f>
        <v>X</v>
      </c>
    </row>
    <row r="235" spans="2:98" ht="12.75" customHeight="1" x14ac:dyDescent="0.2">
      <c r="B235" s="5">
        <f t="shared" si="12"/>
        <v>223</v>
      </c>
      <c r="C235" s="129" t="s">
        <v>10</v>
      </c>
      <c r="D235" s="129" t="s">
        <v>10</v>
      </c>
      <c r="E235" s="129" t="s">
        <v>10</v>
      </c>
      <c r="F235" s="129" t="s">
        <v>10</v>
      </c>
      <c r="G235" s="142" t="s">
        <v>10</v>
      </c>
      <c r="P235" s="146" t="str" cm="1">
        <f t="array" ref="P235">IF(C235="X","X",SUM(N(ISNUMBER(_xlfn.XMATCH(INDEX(C$12:C$411,1+MOD($B235-C$8+_xlfn.SEQUENCE(C$7,,0),C$412)),$Q$5:$Q$9)))))</f>
        <v>X</v>
      </c>
      <c r="Q235" s="129" t="str" cm="1">
        <f t="array" ref="Q235">IF(D235="X","X",SUM(N(ISNUMBER(_xlfn.XMATCH(INDEX(D$12:D$411,1+MOD($B235-D$8+_xlfn.SEQUENCE(D$7,,0),D$412)),$Q$5:$Q$9)))))</f>
        <v>X</v>
      </c>
      <c r="R235" s="129" t="str" cm="1">
        <f t="array" ref="R235">IF(E235="X","X",SUM(N(ISNUMBER(_xlfn.XMATCH(INDEX(E$12:E$411,1+MOD($B235-E$8+_xlfn.SEQUENCE(E$7,,0),E$412)),$Q$5:$Q$9)))))</f>
        <v>X</v>
      </c>
      <c r="S235" s="129" t="str" cm="1">
        <f t="array" ref="S235">IF(F235="X","X",SUM(N(ISNUMBER(_xlfn.XMATCH(INDEX(F$12:F$411,1+MOD($B235-F$8+_xlfn.SEQUENCE(F$7,,0),F$412)),$Q$5:$Q$9)))))</f>
        <v>X</v>
      </c>
      <c r="T235" s="142" t="str" cm="1">
        <f t="array" ref="T235">IF(G235="X","X",SUM(N(ISNUMBER(_xlfn.XMATCH(INDEX(G$12:G$411,1+MOD($B235-G$8+_xlfn.SEQUENCE(G$7,,0),G$412)),$Q$5:$Q$9)))))</f>
        <v>X</v>
      </c>
      <c r="V235" s="146" t="str" cm="1">
        <f t="array" ref="V235">IF(C235="X","X",SUM(N(ISNUMBER(_xlfn.XMATCH(INDEX(C$12:C$411,1+MOD($B235-C$8+_xlfn.SEQUENCE(C$7,,0),C$412)),$W$5:$W$9)))))</f>
        <v>X</v>
      </c>
      <c r="W235" s="129" t="str" cm="1">
        <f t="array" ref="W235">IF(D235="X","X",SUM(N(ISNUMBER(_xlfn.XMATCH(INDEX(D$12:D$411,1+MOD($B235-D$8+_xlfn.SEQUENCE(D$7,,0),D$412)),$W$5:$W$9)))))</f>
        <v>X</v>
      </c>
      <c r="X235" s="129" t="str" cm="1">
        <f t="array" ref="X235">IF(E235="X","X",SUM(N(ISNUMBER(_xlfn.XMATCH(INDEX(E$12:E$411,1+MOD($B235-E$8+_xlfn.SEQUENCE(E$7,,0),E$412)),$W$5:$W$9)))))</f>
        <v>X</v>
      </c>
      <c r="Y235" s="129" t="str" cm="1">
        <f t="array" ref="Y235">IF(F235="X","X",SUM(N(ISNUMBER(_xlfn.XMATCH(INDEX(F$12:F$411,1+MOD($B235-F$8+_xlfn.SEQUENCE(F$7,,0),F$412)),$W$5:$W$9)))))</f>
        <v>X</v>
      </c>
      <c r="Z235" s="142" t="str" cm="1">
        <f t="array" ref="Z235">IF(G235="X","X",SUM(N(ISNUMBER(_xlfn.XMATCH(INDEX(G$12:G$411,1+MOD($B235-G$8+_xlfn.SEQUENCE(G$7,,0),G$412)),$W$5:$W$9)))))</f>
        <v>X</v>
      </c>
      <c r="AB235" s="146" t="str" cm="1">
        <f t="array" ref="AB235">IF(C235="X","X",SUM(N(ISNUMBER(_xlfn.XMATCH(INDEX(C$12:C$411,1+MOD($B235-C$8+_xlfn.SEQUENCE(C$7,,0),C$412)),$AC$5:$AC$9)))))</f>
        <v>X</v>
      </c>
      <c r="AC235" s="129" t="str" cm="1">
        <f t="array" ref="AC235">IF(D235="X","X",SUM(N(ISNUMBER(_xlfn.XMATCH(INDEX(D$12:D$411,1+MOD($B235-D$8+_xlfn.SEQUENCE(D$7,,0),D$412)),$AC$5:$AC$9)))))</f>
        <v>X</v>
      </c>
      <c r="AD235" s="129" t="str" cm="1">
        <f t="array" ref="AD235">IF(E235="X","X",SUM(N(ISNUMBER(_xlfn.XMATCH(INDEX(E$12:E$411,1+MOD($B235-E$8+_xlfn.SEQUENCE(E$7,,0),E$412)),$AC$5:$AC$9)))))</f>
        <v>X</v>
      </c>
      <c r="AE235" s="129" t="str" cm="1">
        <f t="array" ref="AE235">IF(F235="X","X",SUM(N(ISNUMBER(_xlfn.XMATCH(INDEX(F$12:F$411,1+MOD($B235-F$8+_xlfn.SEQUENCE(F$7,,0),F$412)),$AC$5:$AC$9)))))</f>
        <v>X</v>
      </c>
      <c r="AF235" s="142" t="str" cm="1">
        <f t="array" ref="AF235">IF(G235="X","X",SUM(N(ISNUMBER(_xlfn.XMATCH(INDEX(G$12:G$411,1+MOD($B235-G$8+_xlfn.SEQUENCE(G$7,,0),G$412)),$AC$5:$AC$9)))))</f>
        <v>X</v>
      </c>
      <c r="AH235" s="146" t="str" cm="1">
        <f t="array" ref="AH235">IF(C235="X","X",SUM(N(ISNUMBER(_xlfn.XMATCH(INDEX(C$12:C$411,1+MOD($B235-C$8+_xlfn.SEQUENCE(C$7,,0),C$412)),$AI$5:$AI$9)))))</f>
        <v>X</v>
      </c>
      <c r="AI235" s="129" t="str" cm="1">
        <f t="array" ref="AI235">IF(D235="X","X",SUM(N(ISNUMBER(_xlfn.XMATCH(INDEX(D$12:D$411,1+MOD($B235-D$8+_xlfn.SEQUENCE(D$7,,0),D$412)),$AI$5:$AI$9)))))</f>
        <v>X</v>
      </c>
      <c r="AJ235" s="129" t="str" cm="1">
        <f t="array" ref="AJ235">IF(E235="X","X",SUM(N(ISNUMBER(_xlfn.XMATCH(INDEX(E$12:E$411,1+MOD($B235-E$8+_xlfn.SEQUENCE(E$7,,0),E$412)),$AI$5:$AI$9)))))</f>
        <v>X</v>
      </c>
      <c r="AK235" s="129" t="str" cm="1">
        <f t="array" ref="AK235">IF(F235="X","X",SUM(N(ISNUMBER(_xlfn.XMATCH(INDEX(F$12:F$411,1+MOD($B235-F$8+_xlfn.SEQUENCE(F$7,,0),F$412)),$AI$5:$AI$9)))))</f>
        <v>X</v>
      </c>
      <c r="AL235" s="142" t="str" cm="1">
        <f t="array" ref="AL235">IF(G235="X","X",SUM(N(ISNUMBER(_xlfn.XMATCH(INDEX(G$12:G$411,1+MOD($B235-G$8+_xlfn.SEQUENCE(G$7,,0),G$412)),$AI$5:$AI$9)))))</f>
        <v>X</v>
      </c>
      <c r="AN235" s="146" t="str" cm="1">
        <f t="array" ref="AN235">IF(C235="X","X",SUM(N(ISNUMBER(_xlfn.XMATCH(INDEX(C$12:C$411,1+MOD($B235-C$8+_xlfn.SEQUENCE(C$7,,0),C$412)),$AO$5:$AO$9)))))</f>
        <v>X</v>
      </c>
      <c r="AO235" s="129" t="str" cm="1">
        <f t="array" ref="AO235">IF(D235="X","X",SUM(N(ISNUMBER(_xlfn.XMATCH(INDEX(D$12:D$411,1+MOD($B235-D$8+_xlfn.SEQUENCE(D$7,,0),D$412)),$AO$5:$AO$9)))))</f>
        <v>X</v>
      </c>
      <c r="AP235" s="129" t="str" cm="1">
        <f t="array" ref="AP235">IF(E235="X","X",SUM(N(ISNUMBER(_xlfn.XMATCH(INDEX(E$12:E$411,1+MOD($B235-E$8+_xlfn.SEQUENCE(E$7,,0),E$412)),$AO$5:$AO$9)))))</f>
        <v>X</v>
      </c>
      <c r="AQ235" s="129" t="str" cm="1">
        <f t="array" ref="AQ235">IF(F235="X","X",SUM(N(ISNUMBER(_xlfn.XMATCH(INDEX(F$12:F$411,1+MOD($B235-F$8+_xlfn.SEQUENCE(F$7,,0),F$412)),$AO$5:$AO$9)))))</f>
        <v>X</v>
      </c>
      <c r="AR235" s="142" t="str" cm="1">
        <f t="array" ref="AR235">IF(G235="X","X",SUM(N(ISNUMBER(_xlfn.XMATCH(INDEX(G$12:G$411,1+MOD($B235-G$8+_xlfn.SEQUENCE(G$7,,0),G$412)),$AO$5:$AO$9)))))</f>
        <v>X</v>
      </c>
      <c r="AT235" s="146" t="str" cm="1">
        <f t="array" ref="AT235">IF(C235="X","X",SUM(N(ISNUMBER(_xlfn.XMATCH(INDEX(C$12:C$411,1+MOD($B235-C$8+_xlfn.SEQUENCE(C$7,,0),C$412)),$AU$5:$AU$9)))))</f>
        <v>X</v>
      </c>
      <c r="AU235" s="129" t="str" cm="1">
        <f t="array" ref="AU235">IF(D235="X","X",SUM(N(ISNUMBER(_xlfn.XMATCH(INDEX(D$12:D$411,1+MOD($B235-D$8+_xlfn.SEQUENCE(D$7,,0),D$412)),$AU$5:$AU$9)))))</f>
        <v>X</v>
      </c>
      <c r="AV235" s="129" t="str" cm="1">
        <f t="array" ref="AV235">IF(E235="X","X",SUM(N(ISNUMBER(_xlfn.XMATCH(INDEX(E$12:E$411,1+MOD($B235-E$8+_xlfn.SEQUENCE(E$7,,0),E$412)),$AU$5:$AU$9)))))</f>
        <v>X</v>
      </c>
      <c r="AW235" s="129" t="str" cm="1">
        <f t="array" ref="AW235">IF(F235="X","X",SUM(N(ISNUMBER(_xlfn.XMATCH(INDEX(F$12:F$411,1+MOD($B235-F$8+_xlfn.SEQUENCE(F$7,,0),F$412)),$AU$5:$AU$9)))))</f>
        <v>X</v>
      </c>
      <c r="AX235" s="142" t="str" cm="1">
        <f t="array" ref="AX235">IF(G235="X","X",SUM(N(ISNUMBER(_xlfn.XMATCH(INDEX(G$12:G$411,1+MOD($B235-G$8+_xlfn.SEQUENCE(G$7,,0),G$412)),$AU$5:$AU$9)))))</f>
        <v>X</v>
      </c>
      <c r="AZ235" s="146" t="str" cm="1">
        <f t="array" ref="AZ235">IF(C235="X","X",SUM(N(ISNUMBER(_xlfn.XMATCH(INDEX(C$12:C$411,1+MOD($B235-C$8+_xlfn.SEQUENCE(C$7,,0),C$412)),$BA$5:$BA$9)))))</f>
        <v>X</v>
      </c>
      <c r="BA235" s="129" t="str" cm="1">
        <f t="array" ref="BA235">IF(D235="X","X",SUM(N(ISNUMBER(_xlfn.XMATCH(INDEX(D$12:D$411,1+MOD($B235-D$8+_xlfn.SEQUENCE(D$7,,0),D$412)),$BA$5:$BA$9)))))</f>
        <v>X</v>
      </c>
      <c r="BB235" s="129" t="str" cm="1">
        <f t="array" ref="BB235">IF(E235="X","X",SUM(N(ISNUMBER(_xlfn.XMATCH(INDEX(E$12:E$411,1+MOD($B235-E$8+_xlfn.SEQUENCE(E$7,,0),E$412)),$BA$5:$BA$9)))))</f>
        <v>X</v>
      </c>
      <c r="BC235" s="129" t="str" cm="1">
        <f t="array" ref="BC235">IF(F235="X","X",SUM(N(ISNUMBER(_xlfn.XMATCH(INDEX(F$12:F$411,1+MOD($B235-F$8+_xlfn.SEQUENCE(F$7,,0),F$412)),$BA$5:$BA$9)))))</f>
        <v>X</v>
      </c>
      <c r="BD235" s="142" t="str" cm="1">
        <f t="array" ref="BD235">IF(G235="X","X",SUM(N(ISNUMBER(_xlfn.XMATCH(INDEX(G$12:G$411,1+MOD($B235-G$8+_xlfn.SEQUENCE(G$7,,0),G$412)),$BA$5:$BA$9)))))</f>
        <v>X</v>
      </c>
      <c r="BF235" s="146" t="str" cm="1">
        <f t="array" ref="BF235">IF(C235="X","X",SUM(N(ISNUMBER(_xlfn.XMATCH(INDEX(C$12:C$411,1+MOD($B235-C$8+_xlfn.SEQUENCE(C$7,,0),C$412)),$BG$5:$BG$9)))))</f>
        <v>X</v>
      </c>
      <c r="BG235" s="129" t="str" cm="1">
        <f t="array" ref="BG235">IF(D235="X","X",SUM(N(ISNUMBER(_xlfn.XMATCH(INDEX(D$12:D$411,1+MOD($B235-D$8+_xlfn.SEQUENCE(D$7,,0),D$412)),$BG$5:$BG$9)))))</f>
        <v>X</v>
      </c>
      <c r="BH235" s="129" t="str" cm="1">
        <f t="array" ref="BH235">IF(E235="X","X",SUM(N(ISNUMBER(_xlfn.XMATCH(INDEX(E$12:E$411,1+MOD($B235-E$8+_xlfn.SEQUENCE(E$7,,0),E$412)),$BG$5:$BG$9)))))</f>
        <v>X</v>
      </c>
      <c r="BI235" s="129" t="str" cm="1">
        <f t="array" ref="BI235">IF(F235="X","X",SUM(N(ISNUMBER(_xlfn.XMATCH(INDEX(F$12:F$411,1+MOD($B235-F$8+_xlfn.SEQUENCE(F$7,,0),F$412)),$BG$5:$BG$9)))))</f>
        <v>X</v>
      </c>
      <c r="BJ235" s="142" t="str" cm="1">
        <f t="array" ref="BJ235">IF(G235="X","X",SUM(N(ISNUMBER(_xlfn.XMATCH(INDEX(G$12:G$411,1+MOD($B235-G$8+_xlfn.SEQUENCE(G$7,,0),G$412)),$BG$5:$BG$9)))))</f>
        <v>X</v>
      </c>
      <c r="BL235" s="146" t="str" cm="1">
        <f t="array" ref="BL235">IF(C235="X","X",SUM(N(ISNUMBER(_xlfn.XMATCH(INDEX(C$12:C$411,1+MOD($B235-C$8+_xlfn.SEQUENCE(C$7,,0),C$412)),$BM$5:$BM$9)))))</f>
        <v>X</v>
      </c>
      <c r="BM235" s="129" t="str" cm="1">
        <f t="array" ref="BM235">IF(D235="X","X",SUM(N(ISNUMBER(_xlfn.XMATCH(INDEX(D$12:D$411,1+MOD($B235-D$8+_xlfn.SEQUENCE(D$7,,0),D$412)),$BM$5:$BM$9)))))</f>
        <v>X</v>
      </c>
      <c r="BN235" s="129" t="str" cm="1">
        <f t="array" ref="BN235">IF(E235="X","X",SUM(N(ISNUMBER(_xlfn.XMATCH(INDEX(E$12:E$411,1+MOD($B235-E$8+_xlfn.SEQUENCE(E$7,,0),E$412)),$BM$5:$BM$9)))))</f>
        <v>X</v>
      </c>
      <c r="BO235" s="129" t="str" cm="1">
        <f t="array" ref="BO235">IF(F235="X","X",SUM(N(ISNUMBER(_xlfn.XMATCH(INDEX(F$12:F$411,1+MOD($B235-F$8+_xlfn.SEQUENCE(F$7,,0),F$412)),$BM$5:$BM$9)))))</f>
        <v>X</v>
      </c>
      <c r="BP235" s="142" t="str" cm="1">
        <f t="array" ref="BP235">IF(G235="X","X",SUM(N(ISNUMBER(_xlfn.XMATCH(INDEX(G$12:G$411,1+MOD($B235-G$8+_xlfn.SEQUENCE(G$7,,0),G$412)),$BM$5:$BM$9)))))</f>
        <v>X</v>
      </c>
      <c r="BR235" s="146" t="str" cm="1">
        <f t="array" ref="BR235">IF(C235="X","X",SUM(N(ISNUMBER(_xlfn.XMATCH(INDEX(C$12:C$411,1+MOD($B235-C$8+_xlfn.SEQUENCE(C$7,,0),C$412)),$BS$5:$BS$9)))))</f>
        <v>X</v>
      </c>
      <c r="BS235" s="129" t="str" cm="1">
        <f t="array" ref="BS235">IF(D235="X","X",SUM(N(ISNUMBER(_xlfn.XMATCH(INDEX(D$12:D$411,1+MOD($B235-D$8+_xlfn.SEQUENCE(D$7,,0),D$412)),$BS$5:$BS$9)))))</f>
        <v>X</v>
      </c>
      <c r="BT235" s="129" t="str" cm="1">
        <f t="array" ref="BT235">IF(E235="X","X",SUM(N(ISNUMBER(_xlfn.XMATCH(INDEX(E$12:E$411,1+MOD($B235-E$8+_xlfn.SEQUENCE(E$7,,0),E$412)),$BS$5:$BS$9)))))</f>
        <v>X</v>
      </c>
      <c r="BU235" s="129" t="str" cm="1">
        <f t="array" ref="BU235">IF(F235="X","X",SUM(N(ISNUMBER(_xlfn.XMATCH(INDEX(F$12:F$411,1+MOD($B235-F$8+_xlfn.SEQUENCE(F$7,,0),F$412)),$BS$5:$BS$9)))))</f>
        <v>X</v>
      </c>
      <c r="BV235" s="142" t="str" cm="1">
        <f t="array" ref="BV235">IF(G235="X","X",SUM(N(ISNUMBER(_xlfn.XMATCH(INDEX(G$12:G$411,1+MOD($B235-G$8+_xlfn.SEQUENCE(G$7,,0),G$412)),$BS$5:$BS$9)))))</f>
        <v>X</v>
      </c>
      <c r="BX235" s="146" t="str" cm="1">
        <f t="array" ref="BX235">IF(C235="X","X",SUM(N(ISNUMBER(_xlfn.XMATCH(INDEX(C$12:C$411,1+MOD($B235-C$8+_xlfn.SEQUENCE(C$7,,0),C$412)),$BY$5:$BY$9)))))</f>
        <v>X</v>
      </c>
      <c r="BY235" s="129" t="str" cm="1">
        <f t="array" ref="BY235">IF(D235="X","X",SUM(N(ISNUMBER(_xlfn.XMATCH(INDEX(D$12:D$411,1+MOD($B235-D$8+_xlfn.SEQUENCE(D$7,,0),D$412)),$BY$5:$BY$9)))))</f>
        <v>X</v>
      </c>
      <c r="BZ235" s="129" t="str" cm="1">
        <f t="array" ref="BZ235">IF(E235="X","X",SUM(N(ISNUMBER(_xlfn.XMATCH(INDEX(E$12:E$411,1+MOD($B235-E$8+_xlfn.SEQUENCE(E$7,,0),E$412)),$BY$5:$BY$9)))))</f>
        <v>X</v>
      </c>
      <c r="CA235" s="129" t="str" cm="1">
        <f t="array" ref="CA235">IF(F235="X","X",SUM(N(ISNUMBER(_xlfn.XMATCH(INDEX(F$12:F$411,1+MOD($B235-F$8+_xlfn.SEQUENCE(F$7,,0),F$412)),$BY$5:$BY$9)))))</f>
        <v>X</v>
      </c>
      <c r="CB235" s="142" t="str" cm="1">
        <f t="array" ref="CB235">IF(G235="X","X",SUM(N(ISNUMBER(_xlfn.XMATCH(INDEX(G$12:G$411,1+MOD($B235-G$8+_xlfn.SEQUENCE(G$7,,0),G$412)),$BY$5:$BY$9)))))</f>
        <v>X</v>
      </c>
      <c r="CD235" s="146" t="str" cm="1">
        <f t="array" ref="CD235">IF(C235="X","X",SUM(N(ISNUMBER(_xlfn.XMATCH(INDEX(C$12:C$411,1+MOD($B235-C$8+_xlfn.SEQUENCE(C$7,,0),C$412)),$CE$5:$CE$9)))))</f>
        <v>X</v>
      </c>
      <c r="CE235" s="129" t="str" cm="1">
        <f t="array" ref="CE235">IF(D235="X","X",SUM(N(ISNUMBER(_xlfn.XMATCH(INDEX(D$12:D$411,1+MOD($B235-D$8+_xlfn.SEQUENCE(D$7,,0),D$412)),$CE$5:$CE$9)))))</f>
        <v>X</v>
      </c>
      <c r="CF235" s="129" t="str" cm="1">
        <f t="array" ref="CF235">IF(E235="X","X",SUM(N(ISNUMBER(_xlfn.XMATCH(INDEX(E$12:E$411,1+MOD($B235-E$8+_xlfn.SEQUENCE(E$7,,0),E$412)),$CE$5:$CE$9)))))</f>
        <v>X</v>
      </c>
      <c r="CG235" s="129" t="str" cm="1">
        <f t="array" ref="CG235">IF(F235="X","X",SUM(N(ISNUMBER(_xlfn.XMATCH(INDEX(F$12:F$411,1+MOD($B235-F$8+_xlfn.SEQUENCE(F$7,,0),F$412)),$CE$5:$CE$9)))))</f>
        <v>X</v>
      </c>
      <c r="CH235" s="142" t="str" cm="1">
        <f t="array" ref="CH235">IF(G235="X","X",SUM(N(ISNUMBER(_xlfn.XMATCH(INDEX(G$12:G$411,1+MOD($B235-G$8+_xlfn.SEQUENCE(G$7,,0),G$412)),$CE$5:$CE$9)))))</f>
        <v>X</v>
      </c>
      <c r="CJ235" s="146" t="str" cm="1">
        <f t="array" ref="CJ235">IF(C235="X","X",SUM(N(ISNUMBER(_xlfn.XMATCH(INDEX(C$12:C$411,1+MOD($B235-C$8+_xlfn.SEQUENCE(C$7,,0),C$412)),$CK$5:$CK$9)))))</f>
        <v>X</v>
      </c>
      <c r="CK235" s="129" t="str" cm="1">
        <f t="array" ref="CK235">IF(D235="X","X",SUM(N(ISNUMBER(_xlfn.XMATCH(INDEX(D$12:D$411,1+MOD($B235-D$8+_xlfn.SEQUENCE(D$7,,0),D$412)),$CK$5:$CK$9)))))</f>
        <v>X</v>
      </c>
      <c r="CL235" s="129" t="str" cm="1">
        <f t="array" ref="CL235">IF(E235="X","X",SUM(N(ISNUMBER(_xlfn.XMATCH(INDEX(E$12:E$411,1+MOD($B235-E$8+_xlfn.SEQUENCE(E$7,,0),E$412)),$CK$5:$CK$9)))))</f>
        <v>X</v>
      </c>
      <c r="CM235" s="129" t="str" cm="1">
        <f t="array" ref="CM235">IF(F235="X","X",SUM(N(ISNUMBER(_xlfn.XMATCH(INDEX(F$12:F$411,1+MOD($B235-F$8+_xlfn.SEQUENCE(F$7,,0),F$412)),$CK$5:$CK$9)))))</f>
        <v>X</v>
      </c>
      <c r="CN235" s="142" t="str" cm="1">
        <f t="array" ref="CN235">IF(G235="X","X",SUM(N(ISNUMBER(_xlfn.XMATCH(INDEX(G$12:G$411,1+MOD($B235-G$8+_xlfn.SEQUENCE(G$7,,0),G$412)),$CK$5:$CK$9)))))</f>
        <v>X</v>
      </c>
      <c r="CP235" s="146" t="str" cm="1">
        <f t="array" ref="CP235">IF(C235="X","X",SUM(N(ISNUMBER(_xlfn.XMATCH(INDEX(C$12:C$411,1+MOD($B235-C$8+_xlfn.SEQUENCE(C$7,,0),C$412)),$CQ$5:$CQ$9)))))</f>
        <v>X</v>
      </c>
      <c r="CQ235" s="129" t="str" cm="1">
        <f t="array" ref="CQ235">IF(D235="X","X",SUM(N(ISNUMBER(_xlfn.XMATCH(INDEX(D$12:D$411,1+MOD($B235-D$8+_xlfn.SEQUENCE(D$7,,0),D$412)),$CQ$5:$CQ$9)))))</f>
        <v>X</v>
      </c>
      <c r="CR235" s="129" t="str" cm="1">
        <f t="array" ref="CR235">IF(E235="X","X",SUM(N(ISNUMBER(_xlfn.XMATCH(INDEX(E$12:E$411,1+MOD($B235-E$8+_xlfn.SEQUENCE(E$7,,0),E$412)),$CQ$5:$CQ$9)))))</f>
        <v>X</v>
      </c>
      <c r="CS235" s="129" t="str" cm="1">
        <f t="array" ref="CS235">IF(F235="X","X",SUM(N(ISNUMBER(_xlfn.XMATCH(INDEX(F$12:F$411,1+MOD($B235-F$8+_xlfn.SEQUENCE(F$7,,0),F$412)),$CQ$5:$CQ$9)))))</f>
        <v>X</v>
      </c>
      <c r="CT235" s="142" t="str" cm="1">
        <f t="array" ref="CT235">IF(G235="X","X",SUM(N(ISNUMBER(_xlfn.XMATCH(INDEX(G$12:G$411,1+MOD($B235-G$8+_xlfn.SEQUENCE(G$7,,0),G$412)),$CQ$5:$CQ$9)))))</f>
        <v>X</v>
      </c>
    </row>
    <row r="236" spans="2:98" ht="12.75" customHeight="1" x14ac:dyDescent="0.2">
      <c r="B236" s="5">
        <f t="shared" si="12"/>
        <v>224</v>
      </c>
      <c r="C236" s="129" t="s">
        <v>10</v>
      </c>
      <c r="D236" s="129" t="s">
        <v>10</v>
      </c>
      <c r="E236" s="129" t="s">
        <v>10</v>
      </c>
      <c r="F236" s="129" t="s">
        <v>10</v>
      </c>
      <c r="G236" s="142" t="s">
        <v>10</v>
      </c>
      <c r="P236" s="146" t="str" cm="1">
        <f t="array" ref="P236">IF(C236="X","X",SUM(N(ISNUMBER(_xlfn.XMATCH(INDEX(C$12:C$411,1+MOD($B236-C$8+_xlfn.SEQUENCE(C$7,,0),C$412)),$Q$5:$Q$9)))))</f>
        <v>X</v>
      </c>
      <c r="Q236" s="129" t="str" cm="1">
        <f t="array" ref="Q236">IF(D236="X","X",SUM(N(ISNUMBER(_xlfn.XMATCH(INDEX(D$12:D$411,1+MOD($B236-D$8+_xlfn.SEQUENCE(D$7,,0),D$412)),$Q$5:$Q$9)))))</f>
        <v>X</v>
      </c>
      <c r="R236" s="129" t="str" cm="1">
        <f t="array" ref="R236">IF(E236="X","X",SUM(N(ISNUMBER(_xlfn.XMATCH(INDEX(E$12:E$411,1+MOD($B236-E$8+_xlfn.SEQUENCE(E$7,,0),E$412)),$Q$5:$Q$9)))))</f>
        <v>X</v>
      </c>
      <c r="S236" s="129" t="str" cm="1">
        <f t="array" ref="S236">IF(F236="X","X",SUM(N(ISNUMBER(_xlfn.XMATCH(INDEX(F$12:F$411,1+MOD($B236-F$8+_xlfn.SEQUENCE(F$7,,0),F$412)),$Q$5:$Q$9)))))</f>
        <v>X</v>
      </c>
      <c r="T236" s="142" t="str" cm="1">
        <f t="array" ref="T236">IF(G236="X","X",SUM(N(ISNUMBER(_xlfn.XMATCH(INDEX(G$12:G$411,1+MOD($B236-G$8+_xlfn.SEQUENCE(G$7,,0),G$412)),$Q$5:$Q$9)))))</f>
        <v>X</v>
      </c>
      <c r="V236" s="146" t="str" cm="1">
        <f t="array" ref="V236">IF(C236="X","X",SUM(N(ISNUMBER(_xlfn.XMATCH(INDEX(C$12:C$411,1+MOD($B236-C$8+_xlfn.SEQUENCE(C$7,,0),C$412)),$W$5:$W$9)))))</f>
        <v>X</v>
      </c>
      <c r="W236" s="129" t="str" cm="1">
        <f t="array" ref="W236">IF(D236="X","X",SUM(N(ISNUMBER(_xlfn.XMATCH(INDEX(D$12:D$411,1+MOD($B236-D$8+_xlfn.SEQUENCE(D$7,,0),D$412)),$W$5:$W$9)))))</f>
        <v>X</v>
      </c>
      <c r="X236" s="129" t="str" cm="1">
        <f t="array" ref="X236">IF(E236="X","X",SUM(N(ISNUMBER(_xlfn.XMATCH(INDEX(E$12:E$411,1+MOD($B236-E$8+_xlfn.SEQUENCE(E$7,,0),E$412)),$W$5:$W$9)))))</f>
        <v>X</v>
      </c>
      <c r="Y236" s="129" t="str" cm="1">
        <f t="array" ref="Y236">IF(F236="X","X",SUM(N(ISNUMBER(_xlfn.XMATCH(INDEX(F$12:F$411,1+MOD($B236-F$8+_xlfn.SEQUENCE(F$7,,0),F$412)),$W$5:$W$9)))))</f>
        <v>X</v>
      </c>
      <c r="Z236" s="142" t="str" cm="1">
        <f t="array" ref="Z236">IF(G236="X","X",SUM(N(ISNUMBER(_xlfn.XMATCH(INDEX(G$12:G$411,1+MOD($B236-G$8+_xlfn.SEQUENCE(G$7,,0),G$412)),$W$5:$W$9)))))</f>
        <v>X</v>
      </c>
      <c r="AB236" s="146" t="str" cm="1">
        <f t="array" ref="AB236">IF(C236="X","X",SUM(N(ISNUMBER(_xlfn.XMATCH(INDEX(C$12:C$411,1+MOD($B236-C$8+_xlfn.SEQUENCE(C$7,,0),C$412)),$AC$5:$AC$9)))))</f>
        <v>X</v>
      </c>
      <c r="AC236" s="129" t="str" cm="1">
        <f t="array" ref="AC236">IF(D236="X","X",SUM(N(ISNUMBER(_xlfn.XMATCH(INDEX(D$12:D$411,1+MOD($B236-D$8+_xlfn.SEQUENCE(D$7,,0),D$412)),$AC$5:$AC$9)))))</f>
        <v>X</v>
      </c>
      <c r="AD236" s="129" t="str" cm="1">
        <f t="array" ref="AD236">IF(E236="X","X",SUM(N(ISNUMBER(_xlfn.XMATCH(INDEX(E$12:E$411,1+MOD($B236-E$8+_xlfn.SEQUENCE(E$7,,0),E$412)),$AC$5:$AC$9)))))</f>
        <v>X</v>
      </c>
      <c r="AE236" s="129" t="str" cm="1">
        <f t="array" ref="AE236">IF(F236="X","X",SUM(N(ISNUMBER(_xlfn.XMATCH(INDEX(F$12:F$411,1+MOD($B236-F$8+_xlfn.SEQUENCE(F$7,,0),F$412)),$AC$5:$AC$9)))))</f>
        <v>X</v>
      </c>
      <c r="AF236" s="142" t="str" cm="1">
        <f t="array" ref="AF236">IF(G236="X","X",SUM(N(ISNUMBER(_xlfn.XMATCH(INDEX(G$12:G$411,1+MOD($B236-G$8+_xlfn.SEQUENCE(G$7,,0),G$412)),$AC$5:$AC$9)))))</f>
        <v>X</v>
      </c>
      <c r="AH236" s="146" t="str" cm="1">
        <f t="array" ref="AH236">IF(C236="X","X",SUM(N(ISNUMBER(_xlfn.XMATCH(INDEX(C$12:C$411,1+MOD($B236-C$8+_xlfn.SEQUENCE(C$7,,0),C$412)),$AI$5:$AI$9)))))</f>
        <v>X</v>
      </c>
      <c r="AI236" s="129" t="str" cm="1">
        <f t="array" ref="AI236">IF(D236="X","X",SUM(N(ISNUMBER(_xlfn.XMATCH(INDEX(D$12:D$411,1+MOD($B236-D$8+_xlfn.SEQUENCE(D$7,,0),D$412)),$AI$5:$AI$9)))))</f>
        <v>X</v>
      </c>
      <c r="AJ236" s="129" t="str" cm="1">
        <f t="array" ref="AJ236">IF(E236="X","X",SUM(N(ISNUMBER(_xlfn.XMATCH(INDEX(E$12:E$411,1+MOD($B236-E$8+_xlfn.SEQUENCE(E$7,,0),E$412)),$AI$5:$AI$9)))))</f>
        <v>X</v>
      </c>
      <c r="AK236" s="129" t="str" cm="1">
        <f t="array" ref="AK236">IF(F236="X","X",SUM(N(ISNUMBER(_xlfn.XMATCH(INDEX(F$12:F$411,1+MOD($B236-F$8+_xlfn.SEQUENCE(F$7,,0),F$412)),$AI$5:$AI$9)))))</f>
        <v>X</v>
      </c>
      <c r="AL236" s="142" t="str" cm="1">
        <f t="array" ref="AL236">IF(G236="X","X",SUM(N(ISNUMBER(_xlfn.XMATCH(INDEX(G$12:G$411,1+MOD($B236-G$8+_xlfn.SEQUENCE(G$7,,0),G$412)),$AI$5:$AI$9)))))</f>
        <v>X</v>
      </c>
      <c r="AN236" s="146" t="str" cm="1">
        <f t="array" ref="AN236">IF(C236="X","X",SUM(N(ISNUMBER(_xlfn.XMATCH(INDEX(C$12:C$411,1+MOD($B236-C$8+_xlfn.SEQUENCE(C$7,,0),C$412)),$AO$5:$AO$9)))))</f>
        <v>X</v>
      </c>
      <c r="AO236" s="129" t="str" cm="1">
        <f t="array" ref="AO236">IF(D236="X","X",SUM(N(ISNUMBER(_xlfn.XMATCH(INDEX(D$12:D$411,1+MOD($B236-D$8+_xlfn.SEQUENCE(D$7,,0),D$412)),$AO$5:$AO$9)))))</f>
        <v>X</v>
      </c>
      <c r="AP236" s="129" t="str" cm="1">
        <f t="array" ref="AP236">IF(E236="X","X",SUM(N(ISNUMBER(_xlfn.XMATCH(INDEX(E$12:E$411,1+MOD($B236-E$8+_xlfn.SEQUENCE(E$7,,0),E$412)),$AO$5:$AO$9)))))</f>
        <v>X</v>
      </c>
      <c r="AQ236" s="129" t="str" cm="1">
        <f t="array" ref="AQ236">IF(F236="X","X",SUM(N(ISNUMBER(_xlfn.XMATCH(INDEX(F$12:F$411,1+MOD($B236-F$8+_xlfn.SEQUENCE(F$7,,0),F$412)),$AO$5:$AO$9)))))</f>
        <v>X</v>
      </c>
      <c r="AR236" s="142" t="str" cm="1">
        <f t="array" ref="AR236">IF(G236="X","X",SUM(N(ISNUMBER(_xlfn.XMATCH(INDEX(G$12:G$411,1+MOD($B236-G$8+_xlfn.SEQUENCE(G$7,,0),G$412)),$AO$5:$AO$9)))))</f>
        <v>X</v>
      </c>
      <c r="AT236" s="146" t="str" cm="1">
        <f t="array" ref="AT236">IF(C236="X","X",SUM(N(ISNUMBER(_xlfn.XMATCH(INDEX(C$12:C$411,1+MOD($B236-C$8+_xlfn.SEQUENCE(C$7,,0),C$412)),$AU$5:$AU$9)))))</f>
        <v>X</v>
      </c>
      <c r="AU236" s="129" t="str" cm="1">
        <f t="array" ref="AU236">IF(D236="X","X",SUM(N(ISNUMBER(_xlfn.XMATCH(INDEX(D$12:D$411,1+MOD($B236-D$8+_xlfn.SEQUENCE(D$7,,0),D$412)),$AU$5:$AU$9)))))</f>
        <v>X</v>
      </c>
      <c r="AV236" s="129" t="str" cm="1">
        <f t="array" ref="AV236">IF(E236="X","X",SUM(N(ISNUMBER(_xlfn.XMATCH(INDEX(E$12:E$411,1+MOD($B236-E$8+_xlfn.SEQUENCE(E$7,,0),E$412)),$AU$5:$AU$9)))))</f>
        <v>X</v>
      </c>
      <c r="AW236" s="129" t="str" cm="1">
        <f t="array" ref="AW236">IF(F236="X","X",SUM(N(ISNUMBER(_xlfn.XMATCH(INDEX(F$12:F$411,1+MOD($B236-F$8+_xlfn.SEQUENCE(F$7,,0),F$412)),$AU$5:$AU$9)))))</f>
        <v>X</v>
      </c>
      <c r="AX236" s="142" t="str" cm="1">
        <f t="array" ref="AX236">IF(G236="X","X",SUM(N(ISNUMBER(_xlfn.XMATCH(INDEX(G$12:G$411,1+MOD($B236-G$8+_xlfn.SEQUENCE(G$7,,0),G$412)),$AU$5:$AU$9)))))</f>
        <v>X</v>
      </c>
      <c r="AZ236" s="146" t="str" cm="1">
        <f t="array" ref="AZ236">IF(C236="X","X",SUM(N(ISNUMBER(_xlfn.XMATCH(INDEX(C$12:C$411,1+MOD($B236-C$8+_xlfn.SEQUENCE(C$7,,0),C$412)),$BA$5:$BA$9)))))</f>
        <v>X</v>
      </c>
      <c r="BA236" s="129" t="str" cm="1">
        <f t="array" ref="BA236">IF(D236="X","X",SUM(N(ISNUMBER(_xlfn.XMATCH(INDEX(D$12:D$411,1+MOD($B236-D$8+_xlfn.SEQUENCE(D$7,,0),D$412)),$BA$5:$BA$9)))))</f>
        <v>X</v>
      </c>
      <c r="BB236" s="129" t="str" cm="1">
        <f t="array" ref="BB236">IF(E236="X","X",SUM(N(ISNUMBER(_xlfn.XMATCH(INDEX(E$12:E$411,1+MOD($B236-E$8+_xlfn.SEQUENCE(E$7,,0),E$412)),$BA$5:$BA$9)))))</f>
        <v>X</v>
      </c>
      <c r="BC236" s="129" t="str" cm="1">
        <f t="array" ref="BC236">IF(F236="X","X",SUM(N(ISNUMBER(_xlfn.XMATCH(INDEX(F$12:F$411,1+MOD($B236-F$8+_xlfn.SEQUENCE(F$7,,0),F$412)),$BA$5:$BA$9)))))</f>
        <v>X</v>
      </c>
      <c r="BD236" s="142" t="str" cm="1">
        <f t="array" ref="BD236">IF(G236="X","X",SUM(N(ISNUMBER(_xlfn.XMATCH(INDEX(G$12:G$411,1+MOD($B236-G$8+_xlfn.SEQUENCE(G$7,,0),G$412)),$BA$5:$BA$9)))))</f>
        <v>X</v>
      </c>
      <c r="BF236" s="146" t="str" cm="1">
        <f t="array" ref="BF236">IF(C236="X","X",SUM(N(ISNUMBER(_xlfn.XMATCH(INDEX(C$12:C$411,1+MOD($B236-C$8+_xlfn.SEQUENCE(C$7,,0),C$412)),$BG$5:$BG$9)))))</f>
        <v>X</v>
      </c>
      <c r="BG236" s="129" t="str" cm="1">
        <f t="array" ref="BG236">IF(D236="X","X",SUM(N(ISNUMBER(_xlfn.XMATCH(INDEX(D$12:D$411,1+MOD($B236-D$8+_xlfn.SEQUENCE(D$7,,0),D$412)),$BG$5:$BG$9)))))</f>
        <v>X</v>
      </c>
      <c r="BH236" s="129" t="str" cm="1">
        <f t="array" ref="BH236">IF(E236="X","X",SUM(N(ISNUMBER(_xlfn.XMATCH(INDEX(E$12:E$411,1+MOD($B236-E$8+_xlfn.SEQUENCE(E$7,,0),E$412)),$BG$5:$BG$9)))))</f>
        <v>X</v>
      </c>
      <c r="BI236" s="129" t="str" cm="1">
        <f t="array" ref="BI236">IF(F236="X","X",SUM(N(ISNUMBER(_xlfn.XMATCH(INDEX(F$12:F$411,1+MOD($B236-F$8+_xlfn.SEQUENCE(F$7,,0),F$412)),$BG$5:$BG$9)))))</f>
        <v>X</v>
      </c>
      <c r="BJ236" s="142" t="str" cm="1">
        <f t="array" ref="BJ236">IF(G236="X","X",SUM(N(ISNUMBER(_xlfn.XMATCH(INDEX(G$12:G$411,1+MOD($B236-G$8+_xlfn.SEQUENCE(G$7,,0),G$412)),$BG$5:$BG$9)))))</f>
        <v>X</v>
      </c>
      <c r="BL236" s="146" t="str" cm="1">
        <f t="array" ref="BL236">IF(C236="X","X",SUM(N(ISNUMBER(_xlfn.XMATCH(INDEX(C$12:C$411,1+MOD($B236-C$8+_xlfn.SEQUENCE(C$7,,0),C$412)),$BM$5:$BM$9)))))</f>
        <v>X</v>
      </c>
      <c r="BM236" s="129" t="str" cm="1">
        <f t="array" ref="BM236">IF(D236="X","X",SUM(N(ISNUMBER(_xlfn.XMATCH(INDEX(D$12:D$411,1+MOD($B236-D$8+_xlfn.SEQUENCE(D$7,,0),D$412)),$BM$5:$BM$9)))))</f>
        <v>X</v>
      </c>
      <c r="BN236" s="129" t="str" cm="1">
        <f t="array" ref="BN236">IF(E236="X","X",SUM(N(ISNUMBER(_xlfn.XMATCH(INDEX(E$12:E$411,1+MOD($B236-E$8+_xlfn.SEQUENCE(E$7,,0),E$412)),$BM$5:$BM$9)))))</f>
        <v>X</v>
      </c>
      <c r="BO236" s="129" t="str" cm="1">
        <f t="array" ref="BO236">IF(F236="X","X",SUM(N(ISNUMBER(_xlfn.XMATCH(INDEX(F$12:F$411,1+MOD($B236-F$8+_xlfn.SEQUENCE(F$7,,0),F$412)),$BM$5:$BM$9)))))</f>
        <v>X</v>
      </c>
      <c r="BP236" s="142" t="str" cm="1">
        <f t="array" ref="BP236">IF(G236="X","X",SUM(N(ISNUMBER(_xlfn.XMATCH(INDEX(G$12:G$411,1+MOD($B236-G$8+_xlfn.SEQUENCE(G$7,,0),G$412)),$BM$5:$BM$9)))))</f>
        <v>X</v>
      </c>
      <c r="BR236" s="146" t="str" cm="1">
        <f t="array" ref="BR236">IF(C236="X","X",SUM(N(ISNUMBER(_xlfn.XMATCH(INDEX(C$12:C$411,1+MOD($B236-C$8+_xlfn.SEQUENCE(C$7,,0),C$412)),$BS$5:$BS$9)))))</f>
        <v>X</v>
      </c>
      <c r="BS236" s="129" t="str" cm="1">
        <f t="array" ref="BS236">IF(D236="X","X",SUM(N(ISNUMBER(_xlfn.XMATCH(INDEX(D$12:D$411,1+MOD($B236-D$8+_xlfn.SEQUENCE(D$7,,0),D$412)),$BS$5:$BS$9)))))</f>
        <v>X</v>
      </c>
      <c r="BT236" s="129" t="str" cm="1">
        <f t="array" ref="BT236">IF(E236="X","X",SUM(N(ISNUMBER(_xlfn.XMATCH(INDEX(E$12:E$411,1+MOD($B236-E$8+_xlfn.SEQUENCE(E$7,,0),E$412)),$BS$5:$BS$9)))))</f>
        <v>X</v>
      </c>
      <c r="BU236" s="129" t="str" cm="1">
        <f t="array" ref="BU236">IF(F236="X","X",SUM(N(ISNUMBER(_xlfn.XMATCH(INDEX(F$12:F$411,1+MOD($B236-F$8+_xlfn.SEQUENCE(F$7,,0),F$412)),$BS$5:$BS$9)))))</f>
        <v>X</v>
      </c>
      <c r="BV236" s="142" t="str" cm="1">
        <f t="array" ref="BV236">IF(G236="X","X",SUM(N(ISNUMBER(_xlfn.XMATCH(INDEX(G$12:G$411,1+MOD($B236-G$8+_xlfn.SEQUENCE(G$7,,0),G$412)),$BS$5:$BS$9)))))</f>
        <v>X</v>
      </c>
      <c r="BX236" s="146" t="str" cm="1">
        <f t="array" ref="BX236">IF(C236="X","X",SUM(N(ISNUMBER(_xlfn.XMATCH(INDEX(C$12:C$411,1+MOD($B236-C$8+_xlfn.SEQUENCE(C$7,,0),C$412)),$BY$5:$BY$9)))))</f>
        <v>X</v>
      </c>
      <c r="BY236" s="129" t="str" cm="1">
        <f t="array" ref="BY236">IF(D236="X","X",SUM(N(ISNUMBER(_xlfn.XMATCH(INDEX(D$12:D$411,1+MOD($B236-D$8+_xlfn.SEQUENCE(D$7,,0),D$412)),$BY$5:$BY$9)))))</f>
        <v>X</v>
      </c>
      <c r="BZ236" s="129" t="str" cm="1">
        <f t="array" ref="BZ236">IF(E236="X","X",SUM(N(ISNUMBER(_xlfn.XMATCH(INDEX(E$12:E$411,1+MOD($B236-E$8+_xlfn.SEQUENCE(E$7,,0),E$412)),$BY$5:$BY$9)))))</f>
        <v>X</v>
      </c>
      <c r="CA236" s="129" t="str" cm="1">
        <f t="array" ref="CA236">IF(F236="X","X",SUM(N(ISNUMBER(_xlfn.XMATCH(INDEX(F$12:F$411,1+MOD($B236-F$8+_xlfn.SEQUENCE(F$7,,0),F$412)),$BY$5:$BY$9)))))</f>
        <v>X</v>
      </c>
      <c r="CB236" s="142" t="str" cm="1">
        <f t="array" ref="CB236">IF(G236="X","X",SUM(N(ISNUMBER(_xlfn.XMATCH(INDEX(G$12:G$411,1+MOD($B236-G$8+_xlfn.SEQUENCE(G$7,,0),G$412)),$BY$5:$BY$9)))))</f>
        <v>X</v>
      </c>
      <c r="CD236" s="146" t="str" cm="1">
        <f t="array" ref="CD236">IF(C236="X","X",SUM(N(ISNUMBER(_xlfn.XMATCH(INDEX(C$12:C$411,1+MOD($B236-C$8+_xlfn.SEQUENCE(C$7,,0),C$412)),$CE$5:$CE$9)))))</f>
        <v>X</v>
      </c>
      <c r="CE236" s="129" t="str" cm="1">
        <f t="array" ref="CE236">IF(D236="X","X",SUM(N(ISNUMBER(_xlfn.XMATCH(INDEX(D$12:D$411,1+MOD($B236-D$8+_xlfn.SEQUENCE(D$7,,0),D$412)),$CE$5:$CE$9)))))</f>
        <v>X</v>
      </c>
      <c r="CF236" s="129" t="str" cm="1">
        <f t="array" ref="CF236">IF(E236="X","X",SUM(N(ISNUMBER(_xlfn.XMATCH(INDEX(E$12:E$411,1+MOD($B236-E$8+_xlfn.SEQUENCE(E$7,,0),E$412)),$CE$5:$CE$9)))))</f>
        <v>X</v>
      </c>
      <c r="CG236" s="129" t="str" cm="1">
        <f t="array" ref="CG236">IF(F236="X","X",SUM(N(ISNUMBER(_xlfn.XMATCH(INDEX(F$12:F$411,1+MOD($B236-F$8+_xlfn.SEQUENCE(F$7,,0),F$412)),$CE$5:$CE$9)))))</f>
        <v>X</v>
      </c>
      <c r="CH236" s="142" t="str" cm="1">
        <f t="array" ref="CH236">IF(G236="X","X",SUM(N(ISNUMBER(_xlfn.XMATCH(INDEX(G$12:G$411,1+MOD($B236-G$8+_xlfn.SEQUENCE(G$7,,0),G$412)),$CE$5:$CE$9)))))</f>
        <v>X</v>
      </c>
      <c r="CJ236" s="146" t="str" cm="1">
        <f t="array" ref="CJ236">IF(C236="X","X",SUM(N(ISNUMBER(_xlfn.XMATCH(INDEX(C$12:C$411,1+MOD($B236-C$8+_xlfn.SEQUENCE(C$7,,0),C$412)),$CK$5:$CK$9)))))</f>
        <v>X</v>
      </c>
      <c r="CK236" s="129" t="str" cm="1">
        <f t="array" ref="CK236">IF(D236="X","X",SUM(N(ISNUMBER(_xlfn.XMATCH(INDEX(D$12:D$411,1+MOD($B236-D$8+_xlfn.SEQUENCE(D$7,,0),D$412)),$CK$5:$CK$9)))))</f>
        <v>X</v>
      </c>
      <c r="CL236" s="129" t="str" cm="1">
        <f t="array" ref="CL236">IF(E236="X","X",SUM(N(ISNUMBER(_xlfn.XMATCH(INDEX(E$12:E$411,1+MOD($B236-E$8+_xlfn.SEQUENCE(E$7,,0),E$412)),$CK$5:$CK$9)))))</f>
        <v>X</v>
      </c>
      <c r="CM236" s="129" t="str" cm="1">
        <f t="array" ref="CM236">IF(F236="X","X",SUM(N(ISNUMBER(_xlfn.XMATCH(INDEX(F$12:F$411,1+MOD($B236-F$8+_xlfn.SEQUENCE(F$7,,0),F$412)),$CK$5:$CK$9)))))</f>
        <v>X</v>
      </c>
      <c r="CN236" s="142" t="str" cm="1">
        <f t="array" ref="CN236">IF(G236="X","X",SUM(N(ISNUMBER(_xlfn.XMATCH(INDEX(G$12:G$411,1+MOD($B236-G$8+_xlfn.SEQUENCE(G$7,,0),G$412)),$CK$5:$CK$9)))))</f>
        <v>X</v>
      </c>
      <c r="CP236" s="146" t="str" cm="1">
        <f t="array" ref="CP236">IF(C236="X","X",SUM(N(ISNUMBER(_xlfn.XMATCH(INDEX(C$12:C$411,1+MOD($B236-C$8+_xlfn.SEQUENCE(C$7,,0),C$412)),$CQ$5:$CQ$9)))))</f>
        <v>X</v>
      </c>
      <c r="CQ236" s="129" t="str" cm="1">
        <f t="array" ref="CQ236">IF(D236="X","X",SUM(N(ISNUMBER(_xlfn.XMATCH(INDEX(D$12:D$411,1+MOD($B236-D$8+_xlfn.SEQUENCE(D$7,,0),D$412)),$CQ$5:$CQ$9)))))</f>
        <v>X</v>
      </c>
      <c r="CR236" s="129" t="str" cm="1">
        <f t="array" ref="CR236">IF(E236="X","X",SUM(N(ISNUMBER(_xlfn.XMATCH(INDEX(E$12:E$411,1+MOD($B236-E$8+_xlfn.SEQUENCE(E$7,,0),E$412)),$CQ$5:$CQ$9)))))</f>
        <v>X</v>
      </c>
      <c r="CS236" s="129" t="str" cm="1">
        <f t="array" ref="CS236">IF(F236="X","X",SUM(N(ISNUMBER(_xlfn.XMATCH(INDEX(F$12:F$411,1+MOD($B236-F$8+_xlfn.SEQUENCE(F$7,,0),F$412)),$CQ$5:$CQ$9)))))</f>
        <v>X</v>
      </c>
      <c r="CT236" s="142" t="str" cm="1">
        <f t="array" ref="CT236">IF(G236="X","X",SUM(N(ISNUMBER(_xlfn.XMATCH(INDEX(G$12:G$411,1+MOD($B236-G$8+_xlfn.SEQUENCE(G$7,,0),G$412)),$CQ$5:$CQ$9)))))</f>
        <v>X</v>
      </c>
    </row>
    <row r="237" spans="2:98" ht="12.75" customHeight="1" x14ac:dyDescent="0.2">
      <c r="B237" s="5">
        <f t="shared" si="12"/>
        <v>225</v>
      </c>
      <c r="C237" s="129" t="s">
        <v>10</v>
      </c>
      <c r="D237" s="129" t="s">
        <v>10</v>
      </c>
      <c r="E237" s="129" t="s">
        <v>10</v>
      </c>
      <c r="F237" s="129" t="s">
        <v>10</v>
      </c>
      <c r="G237" s="142" t="s">
        <v>10</v>
      </c>
      <c r="P237" s="146" t="str" cm="1">
        <f t="array" ref="P237">IF(C237="X","X",SUM(N(ISNUMBER(_xlfn.XMATCH(INDEX(C$12:C$411,1+MOD($B237-C$8+_xlfn.SEQUENCE(C$7,,0),C$412)),$Q$5:$Q$9)))))</f>
        <v>X</v>
      </c>
      <c r="Q237" s="129" t="str" cm="1">
        <f t="array" ref="Q237">IF(D237="X","X",SUM(N(ISNUMBER(_xlfn.XMATCH(INDEX(D$12:D$411,1+MOD($B237-D$8+_xlfn.SEQUENCE(D$7,,0),D$412)),$Q$5:$Q$9)))))</f>
        <v>X</v>
      </c>
      <c r="R237" s="129" t="str" cm="1">
        <f t="array" ref="R237">IF(E237="X","X",SUM(N(ISNUMBER(_xlfn.XMATCH(INDEX(E$12:E$411,1+MOD($B237-E$8+_xlfn.SEQUENCE(E$7,,0),E$412)),$Q$5:$Q$9)))))</f>
        <v>X</v>
      </c>
      <c r="S237" s="129" t="str" cm="1">
        <f t="array" ref="S237">IF(F237="X","X",SUM(N(ISNUMBER(_xlfn.XMATCH(INDEX(F$12:F$411,1+MOD($B237-F$8+_xlfn.SEQUENCE(F$7,,0),F$412)),$Q$5:$Q$9)))))</f>
        <v>X</v>
      </c>
      <c r="T237" s="142" t="str" cm="1">
        <f t="array" ref="T237">IF(G237="X","X",SUM(N(ISNUMBER(_xlfn.XMATCH(INDEX(G$12:G$411,1+MOD($B237-G$8+_xlfn.SEQUENCE(G$7,,0),G$412)),$Q$5:$Q$9)))))</f>
        <v>X</v>
      </c>
      <c r="V237" s="146" t="str" cm="1">
        <f t="array" ref="V237">IF(C237="X","X",SUM(N(ISNUMBER(_xlfn.XMATCH(INDEX(C$12:C$411,1+MOD($B237-C$8+_xlfn.SEQUENCE(C$7,,0),C$412)),$W$5:$W$9)))))</f>
        <v>X</v>
      </c>
      <c r="W237" s="129" t="str" cm="1">
        <f t="array" ref="W237">IF(D237="X","X",SUM(N(ISNUMBER(_xlfn.XMATCH(INDEX(D$12:D$411,1+MOD($B237-D$8+_xlfn.SEQUENCE(D$7,,0),D$412)),$W$5:$W$9)))))</f>
        <v>X</v>
      </c>
      <c r="X237" s="129" t="str" cm="1">
        <f t="array" ref="X237">IF(E237="X","X",SUM(N(ISNUMBER(_xlfn.XMATCH(INDEX(E$12:E$411,1+MOD($B237-E$8+_xlfn.SEQUENCE(E$7,,0),E$412)),$W$5:$W$9)))))</f>
        <v>X</v>
      </c>
      <c r="Y237" s="129" t="str" cm="1">
        <f t="array" ref="Y237">IF(F237="X","X",SUM(N(ISNUMBER(_xlfn.XMATCH(INDEX(F$12:F$411,1+MOD($B237-F$8+_xlfn.SEQUENCE(F$7,,0),F$412)),$W$5:$W$9)))))</f>
        <v>X</v>
      </c>
      <c r="Z237" s="142" t="str" cm="1">
        <f t="array" ref="Z237">IF(G237="X","X",SUM(N(ISNUMBER(_xlfn.XMATCH(INDEX(G$12:G$411,1+MOD($B237-G$8+_xlfn.SEQUENCE(G$7,,0),G$412)),$W$5:$W$9)))))</f>
        <v>X</v>
      </c>
      <c r="AB237" s="146" t="str" cm="1">
        <f t="array" ref="AB237">IF(C237="X","X",SUM(N(ISNUMBER(_xlfn.XMATCH(INDEX(C$12:C$411,1+MOD($B237-C$8+_xlfn.SEQUENCE(C$7,,0),C$412)),$AC$5:$AC$9)))))</f>
        <v>X</v>
      </c>
      <c r="AC237" s="129" t="str" cm="1">
        <f t="array" ref="AC237">IF(D237="X","X",SUM(N(ISNUMBER(_xlfn.XMATCH(INDEX(D$12:D$411,1+MOD($B237-D$8+_xlfn.SEQUENCE(D$7,,0),D$412)),$AC$5:$AC$9)))))</f>
        <v>X</v>
      </c>
      <c r="AD237" s="129" t="str" cm="1">
        <f t="array" ref="AD237">IF(E237="X","X",SUM(N(ISNUMBER(_xlfn.XMATCH(INDEX(E$12:E$411,1+MOD($B237-E$8+_xlfn.SEQUENCE(E$7,,0),E$412)),$AC$5:$AC$9)))))</f>
        <v>X</v>
      </c>
      <c r="AE237" s="129" t="str" cm="1">
        <f t="array" ref="AE237">IF(F237="X","X",SUM(N(ISNUMBER(_xlfn.XMATCH(INDEX(F$12:F$411,1+MOD($B237-F$8+_xlfn.SEQUENCE(F$7,,0),F$412)),$AC$5:$AC$9)))))</f>
        <v>X</v>
      </c>
      <c r="AF237" s="142" t="str" cm="1">
        <f t="array" ref="AF237">IF(G237="X","X",SUM(N(ISNUMBER(_xlfn.XMATCH(INDEX(G$12:G$411,1+MOD($B237-G$8+_xlfn.SEQUENCE(G$7,,0),G$412)),$AC$5:$AC$9)))))</f>
        <v>X</v>
      </c>
      <c r="AH237" s="146" t="str" cm="1">
        <f t="array" ref="AH237">IF(C237="X","X",SUM(N(ISNUMBER(_xlfn.XMATCH(INDEX(C$12:C$411,1+MOD($B237-C$8+_xlfn.SEQUENCE(C$7,,0),C$412)),$AI$5:$AI$9)))))</f>
        <v>X</v>
      </c>
      <c r="AI237" s="129" t="str" cm="1">
        <f t="array" ref="AI237">IF(D237="X","X",SUM(N(ISNUMBER(_xlfn.XMATCH(INDEX(D$12:D$411,1+MOD($B237-D$8+_xlfn.SEQUENCE(D$7,,0),D$412)),$AI$5:$AI$9)))))</f>
        <v>X</v>
      </c>
      <c r="AJ237" s="129" t="str" cm="1">
        <f t="array" ref="AJ237">IF(E237="X","X",SUM(N(ISNUMBER(_xlfn.XMATCH(INDEX(E$12:E$411,1+MOD($B237-E$8+_xlfn.SEQUENCE(E$7,,0),E$412)),$AI$5:$AI$9)))))</f>
        <v>X</v>
      </c>
      <c r="AK237" s="129" t="str" cm="1">
        <f t="array" ref="AK237">IF(F237="X","X",SUM(N(ISNUMBER(_xlfn.XMATCH(INDEX(F$12:F$411,1+MOD($B237-F$8+_xlfn.SEQUENCE(F$7,,0),F$412)),$AI$5:$AI$9)))))</f>
        <v>X</v>
      </c>
      <c r="AL237" s="142" t="str" cm="1">
        <f t="array" ref="AL237">IF(G237="X","X",SUM(N(ISNUMBER(_xlfn.XMATCH(INDEX(G$12:G$411,1+MOD($B237-G$8+_xlfn.SEQUENCE(G$7,,0),G$412)),$AI$5:$AI$9)))))</f>
        <v>X</v>
      </c>
      <c r="AN237" s="146" t="str" cm="1">
        <f t="array" ref="AN237">IF(C237="X","X",SUM(N(ISNUMBER(_xlfn.XMATCH(INDEX(C$12:C$411,1+MOD($B237-C$8+_xlfn.SEQUENCE(C$7,,0),C$412)),$AO$5:$AO$9)))))</f>
        <v>X</v>
      </c>
      <c r="AO237" s="129" t="str" cm="1">
        <f t="array" ref="AO237">IF(D237="X","X",SUM(N(ISNUMBER(_xlfn.XMATCH(INDEX(D$12:D$411,1+MOD($B237-D$8+_xlfn.SEQUENCE(D$7,,0),D$412)),$AO$5:$AO$9)))))</f>
        <v>X</v>
      </c>
      <c r="AP237" s="129" t="str" cm="1">
        <f t="array" ref="AP237">IF(E237="X","X",SUM(N(ISNUMBER(_xlfn.XMATCH(INDEX(E$12:E$411,1+MOD($B237-E$8+_xlfn.SEQUENCE(E$7,,0),E$412)),$AO$5:$AO$9)))))</f>
        <v>X</v>
      </c>
      <c r="AQ237" s="129" t="str" cm="1">
        <f t="array" ref="AQ237">IF(F237="X","X",SUM(N(ISNUMBER(_xlfn.XMATCH(INDEX(F$12:F$411,1+MOD($B237-F$8+_xlfn.SEQUENCE(F$7,,0),F$412)),$AO$5:$AO$9)))))</f>
        <v>X</v>
      </c>
      <c r="AR237" s="142" t="str" cm="1">
        <f t="array" ref="AR237">IF(G237="X","X",SUM(N(ISNUMBER(_xlfn.XMATCH(INDEX(G$12:G$411,1+MOD($B237-G$8+_xlfn.SEQUENCE(G$7,,0),G$412)),$AO$5:$AO$9)))))</f>
        <v>X</v>
      </c>
      <c r="AT237" s="146" t="str" cm="1">
        <f t="array" ref="AT237">IF(C237="X","X",SUM(N(ISNUMBER(_xlfn.XMATCH(INDEX(C$12:C$411,1+MOD($B237-C$8+_xlfn.SEQUENCE(C$7,,0),C$412)),$AU$5:$AU$9)))))</f>
        <v>X</v>
      </c>
      <c r="AU237" s="129" t="str" cm="1">
        <f t="array" ref="AU237">IF(D237="X","X",SUM(N(ISNUMBER(_xlfn.XMATCH(INDEX(D$12:D$411,1+MOD($B237-D$8+_xlfn.SEQUENCE(D$7,,0),D$412)),$AU$5:$AU$9)))))</f>
        <v>X</v>
      </c>
      <c r="AV237" s="129" t="str" cm="1">
        <f t="array" ref="AV237">IF(E237="X","X",SUM(N(ISNUMBER(_xlfn.XMATCH(INDEX(E$12:E$411,1+MOD($B237-E$8+_xlfn.SEQUENCE(E$7,,0),E$412)),$AU$5:$AU$9)))))</f>
        <v>X</v>
      </c>
      <c r="AW237" s="129" t="str" cm="1">
        <f t="array" ref="AW237">IF(F237="X","X",SUM(N(ISNUMBER(_xlfn.XMATCH(INDEX(F$12:F$411,1+MOD($B237-F$8+_xlfn.SEQUENCE(F$7,,0),F$412)),$AU$5:$AU$9)))))</f>
        <v>X</v>
      </c>
      <c r="AX237" s="142" t="str" cm="1">
        <f t="array" ref="AX237">IF(G237="X","X",SUM(N(ISNUMBER(_xlfn.XMATCH(INDEX(G$12:G$411,1+MOD($B237-G$8+_xlfn.SEQUENCE(G$7,,0),G$412)),$AU$5:$AU$9)))))</f>
        <v>X</v>
      </c>
      <c r="AZ237" s="146" t="str" cm="1">
        <f t="array" ref="AZ237">IF(C237="X","X",SUM(N(ISNUMBER(_xlfn.XMATCH(INDEX(C$12:C$411,1+MOD($B237-C$8+_xlfn.SEQUENCE(C$7,,0),C$412)),$BA$5:$BA$9)))))</f>
        <v>X</v>
      </c>
      <c r="BA237" s="129" t="str" cm="1">
        <f t="array" ref="BA237">IF(D237="X","X",SUM(N(ISNUMBER(_xlfn.XMATCH(INDEX(D$12:D$411,1+MOD($B237-D$8+_xlfn.SEQUENCE(D$7,,0),D$412)),$BA$5:$BA$9)))))</f>
        <v>X</v>
      </c>
      <c r="BB237" s="129" t="str" cm="1">
        <f t="array" ref="BB237">IF(E237="X","X",SUM(N(ISNUMBER(_xlfn.XMATCH(INDEX(E$12:E$411,1+MOD($B237-E$8+_xlfn.SEQUENCE(E$7,,0),E$412)),$BA$5:$BA$9)))))</f>
        <v>X</v>
      </c>
      <c r="BC237" s="129" t="str" cm="1">
        <f t="array" ref="BC237">IF(F237="X","X",SUM(N(ISNUMBER(_xlfn.XMATCH(INDEX(F$12:F$411,1+MOD($B237-F$8+_xlfn.SEQUENCE(F$7,,0),F$412)),$BA$5:$BA$9)))))</f>
        <v>X</v>
      </c>
      <c r="BD237" s="142" t="str" cm="1">
        <f t="array" ref="BD237">IF(G237="X","X",SUM(N(ISNUMBER(_xlfn.XMATCH(INDEX(G$12:G$411,1+MOD($B237-G$8+_xlfn.SEQUENCE(G$7,,0),G$412)),$BA$5:$BA$9)))))</f>
        <v>X</v>
      </c>
      <c r="BF237" s="146" t="str" cm="1">
        <f t="array" ref="BF237">IF(C237="X","X",SUM(N(ISNUMBER(_xlfn.XMATCH(INDEX(C$12:C$411,1+MOD($B237-C$8+_xlfn.SEQUENCE(C$7,,0),C$412)),$BG$5:$BG$9)))))</f>
        <v>X</v>
      </c>
      <c r="BG237" s="129" t="str" cm="1">
        <f t="array" ref="BG237">IF(D237="X","X",SUM(N(ISNUMBER(_xlfn.XMATCH(INDEX(D$12:D$411,1+MOD($B237-D$8+_xlfn.SEQUENCE(D$7,,0),D$412)),$BG$5:$BG$9)))))</f>
        <v>X</v>
      </c>
      <c r="BH237" s="129" t="str" cm="1">
        <f t="array" ref="BH237">IF(E237="X","X",SUM(N(ISNUMBER(_xlfn.XMATCH(INDEX(E$12:E$411,1+MOD($B237-E$8+_xlfn.SEQUENCE(E$7,,0),E$412)),$BG$5:$BG$9)))))</f>
        <v>X</v>
      </c>
      <c r="BI237" s="129" t="str" cm="1">
        <f t="array" ref="BI237">IF(F237="X","X",SUM(N(ISNUMBER(_xlfn.XMATCH(INDEX(F$12:F$411,1+MOD($B237-F$8+_xlfn.SEQUENCE(F$7,,0),F$412)),$BG$5:$BG$9)))))</f>
        <v>X</v>
      </c>
      <c r="BJ237" s="142" t="str" cm="1">
        <f t="array" ref="BJ237">IF(G237="X","X",SUM(N(ISNUMBER(_xlfn.XMATCH(INDEX(G$12:G$411,1+MOD($B237-G$8+_xlfn.SEQUENCE(G$7,,0),G$412)),$BG$5:$BG$9)))))</f>
        <v>X</v>
      </c>
      <c r="BL237" s="146" t="str" cm="1">
        <f t="array" ref="BL237">IF(C237="X","X",SUM(N(ISNUMBER(_xlfn.XMATCH(INDEX(C$12:C$411,1+MOD($B237-C$8+_xlfn.SEQUENCE(C$7,,0),C$412)),$BM$5:$BM$9)))))</f>
        <v>X</v>
      </c>
      <c r="BM237" s="129" t="str" cm="1">
        <f t="array" ref="BM237">IF(D237="X","X",SUM(N(ISNUMBER(_xlfn.XMATCH(INDEX(D$12:D$411,1+MOD($B237-D$8+_xlfn.SEQUENCE(D$7,,0),D$412)),$BM$5:$BM$9)))))</f>
        <v>X</v>
      </c>
      <c r="BN237" s="129" t="str" cm="1">
        <f t="array" ref="BN237">IF(E237="X","X",SUM(N(ISNUMBER(_xlfn.XMATCH(INDEX(E$12:E$411,1+MOD($B237-E$8+_xlfn.SEQUENCE(E$7,,0),E$412)),$BM$5:$BM$9)))))</f>
        <v>X</v>
      </c>
      <c r="BO237" s="129" t="str" cm="1">
        <f t="array" ref="BO237">IF(F237="X","X",SUM(N(ISNUMBER(_xlfn.XMATCH(INDEX(F$12:F$411,1+MOD($B237-F$8+_xlfn.SEQUENCE(F$7,,0),F$412)),$BM$5:$BM$9)))))</f>
        <v>X</v>
      </c>
      <c r="BP237" s="142" t="str" cm="1">
        <f t="array" ref="BP237">IF(G237="X","X",SUM(N(ISNUMBER(_xlfn.XMATCH(INDEX(G$12:G$411,1+MOD($B237-G$8+_xlfn.SEQUENCE(G$7,,0),G$412)),$BM$5:$BM$9)))))</f>
        <v>X</v>
      </c>
      <c r="BR237" s="146" t="str" cm="1">
        <f t="array" ref="BR237">IF(C237="X","X",SUM(N(ISNUMBER(_xlfn.XMATCH(INDEX(C$12:C$411,1+MOD($B237-C$8+_xlfn.SEQUENCE(C$7,,0),C$412)),$BS$5:$BS$9)))))</f>
        <v>X</v>
      </c>
      <c r="BS237" s="129" t="str" cm="1">
        <f t="array" ref="BS237">IF(D237="X","X",SUM(N(ISNUMBER(_xlfn.XMATCH(INDEX(D$12:D$411,1+MOD($B237-D$8+_xlfn.SEQUENCE(D$7,,0),D$412)),$BS$5:$BS$9)))))</f>
        <v>X</v>
      </c>
      <c r="BT237" s="129" t="str" cm="1">
        <f t="array" ref="BT237">IF(E237="X","X",SUM(N(ISNUMBER(_xlfn.XMATCH(INDEX(E$12:E$411,1+MOD($B237-E$8+_xlfn.SEQUENCE(E$7,,0),E$412)),$BS$5:$BS$9)))))</f>
        <v>X</v>
      </c>
      <c r="BU237" s="129" t="str" cm="1">
        <f t="array" ref="BU237">IF(F237="X","X",SUM(N(ISNUMBER(_xlfn.XMATCH(INDEX(F$12:F$411,1+MOD($B237-F$8+_xlfn.SEQUENCE(F$7,,0),F$412)),$BS$5:$BS$9)))))</f>
        <v>X</v>
      </c>
      <c r="BV237" s="142" t="str" cm="1">
        <f t="array" ref="BV237">IF(G237="X","X",SUM(N(ISNUMBER(_xlfn.XMATCH(INDEX(G$12:G$411,1+MOD($B237-G$8+_xlfn.SEQUENCE(G$7,,0),G$412)),$BS$5:$BS$9)))))</f>
        <v>X</v>
      </c>
      <c r="BX237" s="146" t="str" cm="1">
        <f t="array" ref="BX237">IF(C237="X","X",SUM(N(ISNUMBER(_xlfn.XMATCH(INDEX(C$12:C$411,1+MOD($B237-C$8+_xlfn.SEQUENCE(C$7,,0),C$412)),$BY$5:$BY$9)))))</f>
        <v>X</v>
      </c>
      <c r="BY237" s="129" t="str" cm="1">
        <f t="array" ref="BY237">IF(D237="X","X",SUM(N(ISNUMBER(_xlfn.XMATCH(INDEX(D$12:D$411,1+MOD($B237-D$8+_xlfn.SEQUENCE(D$7,,0),D$412)),$BY$5:$BY$9)))))</f>
        <v>X</v>
      </c>
      <c r="BZ237" s="129" t="str" cm="1">
        <f t="array" ref="BZ237">IF(E237="X","X",SUM(N(ISNUMBER(_xlfn.XMATCH(INDEX(E$12:E$411,1+MOD($B237-E$8+_xlfn.SEQUENCE(E$7,,0),E$412)),$BY$5:$BY$9)))))</f>
        <v>X</v>
      </c>
      <c r="CA237" s="129" t="str" cm="1">
        <f t="array" ref="CA237">IF(F237="X","X",SUM(N(ISNUMBER(_xlfn.XMATCH(INDEX(F$12:F$411,1+MOD($B237-F$8+_xlfn.SEQUENCE(F$7,,0),F$412)),$BY$5:$BY$9)))))</f>
        <v>X</v>
      </c>
      <c r="CB237" s="142" t="str" cm="1">
        <f t="array" ref="CB237">IF(G237="X","X",SUM(N(ISNUMBER(_xlfn.XMATCH(INDEX(G$12:G$411,1+MOD($B237-G$8+_xlfn.SEQUENCE(G$7,,0),G$412)),$BY$5:$BY$9)))))</f>
        <v>X</v>
      </c>
      <c r="CD237" s="146" t="str" cm="1">
        <f t="array" ref="CD237">IF(C237="X","X",SUM(N(ISNUMBER(_xlfn.XMATCH(INDEX(C$12:C$411,1+MOD($B237-C$8+_xlfn.SEQUENCE(C$7,,0),C$412)),$CE$5:$CE$9)))))</f>
        <v>X</v>
      </c>
      <c r="CE237" s="129" t="str" cm="1">
        <f t="array" ref="CE237">IF(D237="X","X",SUM(N(ISNUMBER(_xlfn.XMATCH(INDEX(D$12:D$411,1+MOD($B237-D$8+_xlfn.SEQUENCE(D$7,,0),D$412)),$CE$5:$CE$9)))))</f>
        <v>X</v>
      </c>
      <c r="CF237" s="129" t="str" cm="1">
        <f t="array" ref="CF237">IF(E237="X","X",SUM(N(ISNUMBER(_xlfn.XMATCH(INDEX(E$12:E$411,1+MOD($B237-E$8+_xlfn.SEQUENCE(E$7,,0),E$412)),$CE$5:$CE$9)))))</f>
        <v>X</v>
      </c>
      <c r="CG237" s="129" t="str" cm="1">
        <f t="array" ref="CG237">IF(F237="X","X",SUM(N(ISNUMBER(_xlfn.XMATCH(INDEX(F$12:F$411,1+MOD($B237-F$8+_xlfn.SEQUENCE(F$7,,0),F$412)),$CE$5:$CE$9)))))</f>
        <v>X</v>
      </c>
      <c r="CH237" s="142" t="str" cm="1">
        <f t="array" ref="CH237">IF(G237="X","X",SUM(N(ISNUMBER(_xlfn.XMATCH(INDEX(G$12:G$411,1+MOD($B237-G$8+_xlfn.SEQUENCE(G$7,,0),G$412)),$CE$5:$CE$9)))))</f>
        <v>X</v>
      </c>
      <c r="CJ237" s="146" t="str" cm="1">
        <f t="array" ref="CJ237">IF(C237="X","X",SUM(N(ISNUMBER(_xlfn.XMATCH(INDEX(C$12:C$411,1+MOD($B237-C$8+_xlfn.SEQUENCE(C$7,,0),C$412)),$CK$5:$CK$9)))))</f>
        <v>X</v>
      </c>
      <c r="CK237" s="129" t="str" cm="1">
        <f t="array" ref="CK237">IF(D237="X","X",SUM(N(ISNUMBER(_xlfn.XMATCH(INDEX(D$12:D$411,1+MOD($B237-D$8+_xlfn.SEQUENCE(D$7,,0),D$412)),$CK$5:$CK$9)))))</f>
        <v>X</v>
      </c>
      <c r="CL237" s="129" t="str" cm="1">
        <f t="array" ref="CL237">IF(E237="X","X",SUM(N(ISNUMBER(_xlfn.XMATCH(INDEX(E$12:E$411,1+MOD($B237-E$8+_xlfn.SEQUENCE(E$7,,0),E$412)),$CK$5:$CK$9)))))</f>
        <v>X</v>
      </c>
      <c r="CM237" s="129" t="str" cm="1">
        <f t="array" ref="CM237">IF(F237="X","X",SUM(N(ISNUMBER(_xlfn.XMATCH(INDEX(F$12:F$411,1+MOD($B237-F$8+_xlfn.SEQUENCE(F$7,,0),F$412)),$CK$5:$CK$9)))))</f>
        <v>X</v>
      </c>
      <c r="CN237" s="142" t="str" cm="1">
        <f t="array" ref="CN237">IF(G237="X","X",SUM(N(ISNUMBER(_xlfn.XMATCH(INDEX(G$12:G$411,1+MOD($B237-G$8+_xlfn.SEQUENCE(G$7,,0),G$412)),$CK$5:$CK$9)))))</f>
        <v>X</v>
      </c>
      <c r="CP237" s="146" t="str" cm="1">
        <f t="array" ref="CP237">IF(C237="X","X",SUM(N(ISNUMBER(_xlfn.XMATCH(INDEX(C$12:C$411,1+MOD($B237-C$8+_xlfn.SEQUENCE(C$7,,0),C$412)),$CQ$5:$CQ$9)))))</f>
        <v>X</v>
      </c>
      <c r="CQ237" s="129" t="str" cm="1">
        <f t="array" ref="CQ237">IF(D237="X","X",SUM(N(ISNUMBER(_xlfn.XMATCH(INDEX(D$12:D$411,1+MOD($B237-D$8+_xlfn.SEQUENCE(D$7,,0),D$412)),$CQ$5:$CQ$9)))))</f>
        <v>X</v>
      </c>
      <c r="CR237" s="129" t="str" cm="1">
        <f t="array" ref="CR237">IF(E237="X","X",SUM(N(ISNUMBER(_xlfn.XMATCH(INDEX(E$12:E$411,1+MOD($B237-E$8+_xlfn.SEQUENCE(E$7,,0),E$412)),$CQ$5:$CQ$9)))))</f>
        <v>X</v>
      </c>
      <c r="CS237" s="129" t="str" cm="1">
        <f t="array" ref="CS237">IF(F237="X","X",SUM(N(ISNUMBER(_xlfn.XMATCH(INDEX(F$12:F$411,1+MOD($B237-F$8+_xlfn.SEQUENCE(F$7,,0),F$412)),$CQ$5:$CQ$9)))))</f>
        <v>X</v>
      </c>
      <c r="CT237" s="142" t="str" cm="1">
        <f t="array" ref="CT237">IF(G237="X","X",SUM(N(ISNUMBER(_xlfn.XMATCH(INDEX(G$12:G$411,1+MOD($B237-G$8+_xlfn.SEQUENCE(G$7,,0),G$412)),$CQ$5:$CQ$9)))))</f>
        <v>X</v>
      </c>
    </row>
    <row r="238" spans="2:98" ht="12.75" customHeight="1" x14ac:dyDescent="0.2">
      <c r="B238" s="5">
        <f t="shared" si="12"/>
        <v>226</v>
      </c>
      <c r="C238" s="129" t="s">
        <v>10</v>
      </c>
      <c r="D238" s="129" t="s">
        <v>10</v>
      </c>
      <c r="E238" s="129" t="s">
        <v>10</v>
      </c>
      <c r="F238" s="129" t="s">
        <v>10</v>
      </c>
      <c r="G238" s="142" t="s">
        <v>10</v>
      </c>
      <c r="P238" s="146" t="str" cm="1">
        <f t="array" ref="P238">IF(C238="X","X",SUM(N(ISNUMBER(_xlfn.XMATCH(INDEX(C$12:C$411,1+MOD($B238-C$8+_xlfn.SEQUENCE(C$7,,0),C$412)),$Q$5:$Q$9)))))</f>
        <v>X</v>
      </c>
      <c r="Q238" s="129" t="str" cm="1">
        <f t="array" ref="Q238">IF(D238="X","X",SUM(N(ISNUMBER(_xlfn.XMATCH(INDEX(D$12:D$411,1+MOD($B238-D$8+_xlfn.SEQUENCE(D$7,,0),D$412)),$Q$5:$Q$9)))))</f>
        <v>X</v>
      </c>
      <c r="R238" s="129" t="str" cm="1">
        <f t="array" ref="R238">IF(E238="X","X",SUM(N(ISNUMBER(_xlfn.XMATCH(INDEX(E$12:E$411,1+MOD($B238-E$8+_xlfn.SEQUENCE(E$7,,0),E$412)),$Q$5:$Q$9)))))</f>
        <v>X</v>
      </c>
      <c r="S238" s="129" t="str" cm="1">
        <f t="array" ref="S238">IF(F238="X","X",SUM(N(ISNUMBER(_xlfn.XMATCH(INDEX(F$12:F$411,1+MOD($B238-F$8+_xlfn.SEQUENCE(F$7,,0),F$412)),$Q$5:$Q$9)))))</f>
        <v>X</v>
      </c>
      <c r="T238" s="142" t="str" cm="1">
        <f t="array" ref="T238">IF(G238="X","X",SUM(N(ISNUMBER(_xlfn.XMATCH(INDEX(G$12:G$411,1+MOD($B238-G$8+_xlfn.SEQUENCE(G$7,,0),G$412)),$Q$5:$Q$9)))))</f>
        <v>X</v>
      </c>
      <c r="V238" s="146" t="str" cm="1">
        <f t="array" ref="V238">IF(C238="X","X",SUM(N(ISNUMBER(_xlfn.XMATCH(INDEX(C$12:C$411,1+MOD($B238-C$8+_xlfn.SEQUENCE(C$7,,0),C$412)),$W$5:$W$9)))))</f>
        <v>X</v>
      </c>
      <c r="W238" s="129" t="str" cm="1">
        <f t="array" ref="W238">IF(D238="X","X",SUM(N(ISNUMBER(_xlfn.XMATCH(INDEX(D$12:D$411,1+MOD($B238-D$8+_xlfn.SEQUENCE(D$7,,0),D$412)),$W$5:$W$9)))))</f>
        <v>X</v>
      </c>
      <c r="X238" s="129" t="str" cm="1">
        <f t="array" ref="X238">IF(E238="X","X",SUM(N(ISNUMBER(_xlfn.XMATCH(INDEX(E$12:E$411,1+MOD($B238-E$8+_xlfn.SEQUENCE(E$7,,0),E$412)),$W$5:$W$9)))))</f>
        <v>X</v>
      </c>
      <c r="Y238" s="129" t="str" cm="1">
        <f t="array" ref="Y238">IF(F238="X","X",SUM(N(ISNUMBER(_xlfn.XMATCH(INDEX(F$12:F$411,1+MOD($B238-F$8+_xlfn.SEQUENCE(F$7,,0),F$412)),$W$5:$W$9)))))</f>
        <v>X</v>
      </c>
      <c r="Z238" s="142" t="str" cm="1">
        <f t="array" ref="Z238">IF(G238="X","X",SUM(N(ISNUMBER(_xlfn.XMATCH(INDEX(G$12:G$411,1+MOD($B238-G$8+_xlfn.SEQUENCE(G$7,,0),G$412)),$W$5:$W$9)))))</f>
        <v>X</v>
      </c>
      <c r="AB238" s="146" t="str" cm="1">
        <f t="array" ref="AB238">IF(C238="X","X",SUM(N(ISNUMBER(_xlfn.XMATCH(INDEX(C$12:C$411,1+MOD($B238-C$8+_xlfn.SEQUENCE(C$7,,0),C$412)),$AC$5:$AC$9)))))</f>
        <v>X</v>
      </c>
      <c r="AC238" s="129" t="str" cm="1">
        <f t="array" ref="AC238">IF(D238="X","X",SUM(N(ISNUMBER(_xlfn.XMATCH(INDEX(D$12:D$411,1+MOD($B238-D$8+_xlfn.SEQUENCE(D$7,,0),D$412)),$AC$5:$AC$9)))))</f>
        <v>X</v>
      </c>
      <c r="AD238" s="129" t="str" cm="1">
        <f t="array" ref="AD238">IF(E238="X","X",SUM(N(ISNUMBER(_xlfn.XMATCH(INDEX(E$12:E$411,1+MOD($B238-E$8+_xlfn.SEQUENCE(E$7,,0),E$412)),$AC$5:$AC$9)))))</f>
        <v>X</v>
      </c>
      <c r="AE238" s="129" t="str" cm="1">
        <f t="array" ref="AE238">IF(F238="X","X",SUM(N(ISNUMBER(_xlfn.XMATCH(INDEX(F$12:F$411,1+MOD($B238-F$8+_xlfn.SEQUENCE(F$7,,0),F$412)),$AC$5:$AC$9)))))</f>
        <v>X</v>
      </c>
      <c r="AF238" s="142" t="str" cm="1">
        <f t="array" ref="AF238">IF(G238="X","X",SUM(N(ISNUMBER(_xlfn.XMATCH(INDEX(G$12:G$411,1+MOD($B238-G$8+_xlfn.SEQUENCE(G$7,,0),G$412)),$AC$5:$AC$9)))))</f>
        <v>X</v>
      </c>
      <c r="AH238" s="146" t="str" cm="1">
        <f t="array" ref="AH238">IF(C238="X","X",SUM(N(ISNUMBER(_xlfn.XMATCH(INDEX(C$12:C$411,1+MOD($B238-C$8+_xlfn.SEQUENCE(C$7,,0),C$412)),$AI$5:$AI$9)))))</f>
        <v>X</v>
      </c>
      <c r="AI238" s="129" t="str" cm="1">
        <f t="array" ref="AI238">IF(D238="X","X",SUM(N(ISNUMBER(_xlfn.XMATCH(INDEX(D$12:D$411,1+MOD($B238-D$8+_xlfn.SEQUENCE(D$7,,0),D$412)),$AI$5:$AI$9)))))</f>
        <v>X</v>
      </c>
      <c r="AJ238" s="129" t="str" cm="1">
        <f t="array" ref="AJ238">IF(E238="X","X",SUM(N(ISNUMBER(_xlfn.XMATCH(INDEX(E$12:E$411,1+MOD($B238-E$8+_xlfn.SEQUENCE(E$7,,0),E$412)),$AI$5:$AI$9)))))</f>
        <v>X</v>
      </c>
      <c r="AK238" s="129" t="str" cm="1">
        <f t="array" ref="AK238">IF(F238="X","X",SUM(N(ISNUMBER(_xlfn.XMATCH(INDEX(F$12:F$411,1+MOD($B238-F$8+_xlfn.SEQUENCE(F$7,,0),F$412)),$AI$5:$AI$9)))))</f>
        <v>X</v>
      </c>
      <c r="AL238" s="142" t="str" cm="1">
        <f t="array" ref="AL238">IF(G238="X","X",SUM(N(ISNUMBER(_xlfn.XMATCH(INDEX(G$12:G$411,1+MOD($B238-G$8+_xlfn.SEQUENCE(G$7,,0),G$412)),$AI$5:$AI$9)))))</f>
        <v>X</v>
      </c>
      <c r="AN238" s="146" t="str" cm="1">
        <f t="array" ref="AN238">IF(C238="X","X",SUM(N(ISNUMBER(_xlfn.XMATCH(INDEX(C$12:C$411,1+MOD($B238-C$8+_xlfn.SEQUENCE(C$7,,0),C$412)),$AO$5:$AO$9)))))</f>
        <v>X</v>
      </c>
      <c r="AO238" s="129" t="str" cm="1">
        <f t="array" ref="AO238">IF(D238="X","X",SUM(N(ISNUMBER(_xlfn.XMATCH(INDEX(D$12:D$411,1+MOD($B238-D$8+_xlfn.SEQUENCE(D$7,,0),D$412)),$AO$5:$AO$9)))))</f>
        <v>X</v>
      </c>
      <c r="AP238" s="129" t="str" cm="1">
        <f t="array" ref="AP238">IF(E238="X","X",SUM(N(ISNUMBER(_xlfn.XMATCH(INDEX(E$12:E$411,1+MOD($B238-E$8+_xlfn.SEQUENCE(E$7,,0),E$412)),$AO$5:$AO$9)))))</f>
        <v>X</v>
      </c>
      <c r="AQ238" s="129" t="str" cm="1">
        <f t="array" ref="AQ238">IF(F238="X","X",SUM(N(ISNUMBER(_xlfn.XMATCH(INDEX(F$12:F$411,1+MOD($B238-F$8+_xlfn.SEQUENCE(F$7,,0),F$412)),$AO$5:$AO$9)))))</f>
        <v>X</v>
      </c>
      <c r="AR238" s="142" t="str" cm="1">
        <f t="array" ref="AR238">IF(G238="X","X",SUM(N(ISNUMBER(_xlfn.XMATCH(INDEX(G$12:G$411,1+MOD($B238-G$8+_xlfn.SEQUENCE(G$7,,0),G$412)),$AO$5:$AO$9)))))</f>
        <v>X</v>
      </c>
      <c r="AT238" s="146" t="str" cm="1">
        <f t="array" ref="AT238">IF(C238="X","X",SUM(N(ISNUMBER(_xlfn.XMATCH(INDEX(C$12:C$411,1+MOD($B238-C$8+_xlfn.SEQUENCE(C$7,,0),C$412)),$AU$5:$AU$9)))))</f>
        <v>X</v>
      </c>
      <c r="AU238" s="129" t="str" cm="1">
        <f t="array" ref="AU238">IF(D238="X","X",SUM(N(ISNUMBER(_xlfn.XMATCH(INDEX(D$12:D$411,1+MOD($B238-D$8+_xlfn.SEQUENCE(D$7,,0),D$412)),$AU$5:$AU$9)))))</f>
        <v>X</v>
      </c>
      <c r="AV238" s="129" t="str" cm="1">
        <f t="array" ref="AV238">IF(E238="X","X",SUM(N(ISNUMBER(_xlfn.XMATCH(INDEX(E$12:E$411,1+MOD($B238-E$8+_xlfn.SEQUENCE(E$7,,0),E$412)),$AU$5:$AU$9)))))</f>
        <v>X</v>
      </c>
      <c r="AW238" s="129" t="str" cm="1">
        <f t="array" ref="AW238">IF(F238="X","X",SUM(N(ISNUMBER(_xlfn.XMATCH(INDEX(F$12:F$411,1+MOD($B238-F$8+_xlfn.SEQUENCE(F$7,,0),F$412)),$AU$5:$AU$9)))))</f>
        <v>X</v>
      </c>
      <c r="AX238" s="142" t="str" cm="1">
        <f t="array" ref="AX238">IF(G238="X","X",SUM(N(ISNUMBER(_xlfn.XMATCH(INDEX(G$12:G$411,1+MOD($B238-G$8+_xlfn.SEQUENCE(G$7,,0),G$412)),$AU$5:$AU$9)))))</f>
        <v>X</v>
      </c>
      <c r="AZ238" s="146" t="str" cm="1">
        <f t="array" ref="AZ238">IF(C238="X","X",SUM(N(ISNUMBER(_xlfn.XMATCH(INDEX(C$12:C$411,1+MOD($B238-C$8+_xlfn.SEQUENCE(C$7,,0),C$412)),$BA$5:$BA$9)))))</f>
        <v>X</v>
      </c>
      <c r="BA238" s="129" t="str" cm="1">
        <f t="array" ref="BA238">IF(D238="X","X",SUM(N(ISNUMBER(_xlfn.XMATCH(INDEX(D$12:D$411,1+MOD($B238-D$8+_xlfn.SEQUENCE(D$7,,0),D$412)),$BA$5:$BA$9)))))</f>
        <v>X</v>
      </c>
      <c r="BB238" s="129" t="str" cm="1">
        <f t="array" ref="BB238">IF(E238="X","X",SUM(N(ISNUMBER(_xlfn.XMATCH(INDEX(E$12:E$411,1+MOD($B238-E$8+_xlfn.SEQUENCE(E$7,,0),E$412)),$BA$5:$BA$9)))))</f>
        <v>X</v>
      </c>
      <c r="BC238" s="129" t="str" cm="1">
        <f t="array" ref="BC238">IF(F238="X","X",SUM(N(ISNUMBER(_xlfn.XMATCH(INDEX(F$12:F$411,1+MOD($B238-F$8+_xlfn.SEQUENCE(F$7,,0),F$412)),$BA$5:$BA$9)))))</f>
        <v>X</v>
      </c>
      <c r="BD238" s="142" t="str" cm="1">
        <f t="array" ref="BD238">IF(G238="X","X",SUM(N(ISNUMBER(_xlfn.XMATCH(INDEX(G$12:G$411,1+MOD($B238-G$8+_xlfn.SEQUENCE(G$7,,0),G$412)),$BA$5:$BA$9)))))</f>
        <v>X</v>
      </c>
      <c r="BF238" s="146" t="str" cm="1">
        <f t="array" ref="BF238">IF(C238="X","X",SUM(N(ISNUMBER(_xlfn.XMATCH(INDEX(C$12:C$411,1+MOD($B238-C$8+_xlfn.SEQUENCE(C$7,,0),C$412)),$BG$5:$BG$9)))))</f>
        <v>X</v>
      </c>
      <c r="BG238" s="129" t="str" cm="1">
        <f t="array" ref="BG238">IF(D238="X","X",SUM(N(ISNUMBER(_xlfn.XMATCH(INDEX(D$12:D$411,1+MOD($B238-D$8+_xlfn.SEQUENCE(D$7,,0),D$412)),$BG$5:$BG$9)))))</f>
        <v>X</v>
      </c>
      <c r="BH238" s="129" t="str" cm="1">
        <f t="array" ref="BH238">IF(E238="X","X",SUM(N(ISNUMBER(_xlfn.XMATCH(INDEX(E$12:E$411,1+MOD($B238-E$8+_xlfn.SEQUENCE(E$7,,0),E$412)),$BG$5:$BG$9)))))</f>
        <v>X</v>
      </c>
      <c r="BI238" s="129" t="str" cm="1">
        <f t="array" ref="BI238">IF(F238="X","X",SUM(N(ISNUMBER(_xlfn.XMATCH(INDEX(F$12:F$411,1+MOD($B238-F$8+_xlfn.SEQUENCE(F$7,,0),F$412)),$BG$5:$BG$9)))))</f>
        <v>X</v>
      </c>
      <c r="BJ238" s="142" t="str" cm="1">
        <f t="array" ref="BJ238">IF(G238="X","X",SUM(N(ISNUMBER(_xlfn.XMATCH(INDEX(G$12:G$411,1+MOD($B238-G$8+_xlfn.SEQUENCE(G$7,,0),G$412)),$BG$5:$BG$9)))))</f>
        <v>X</v>
      </c>
      <c r="BL238" s="146" t="str" cm="1">
        <f t="array" ref="BL238">IF(C238="X","X",SUM(N(ISNUMBER(_xlfn.XMATCH(INDEX(C$12:C$411,1+MOD($B238-C$8+_xlfn.SEQUENCE(C$7,,0),C$412)),$BM$5:$BM$9)))))</f>
        <v>X</v>
      </c>
      <c r="BM238" s="129" t="str" cm="1">
        <f t="array" ref="BM238">IF(D238="X","X",SUM(N(ISNUMBER(_xlfn.XMATCH(INDEX(D$12:D$411,1+MOD($B238-D$8+_xlfn.SEQUENCE(D$7,,0),D$412)),$BM$5:$BM$9)))))</f>
        <v>X</v>
      </c>
      <c r="BN238" s="129" t="str" cm="1">
        <f t="array" ref="BN238">IF(E238="X","X",SUM(N(ISNUMBER(_xlfn.XMATCH(INDEX(E$12:E$411,1+MOD($B238-E$8+_xlfn.SEQUENCE(E$7,,0),E$412)),$BM$5:$BM$9)))))</f>
        <v>X</v>
      </c>
      <c r="BO238" s="129" t="str" cm="1">
        <f t="array" ref="BO238">IF(F238="X","X",SUM(N(ISNUMBER(_xlfn.XMATCH(INDEX(F$12:F$411,1+MOD($B238-F$8+_xlfn.SEQUENCE(F$7,,0),F$412)),$BM$5:$BM$9)))))</f>
        <v>X</v>
      </c>
      <c r="BP238" s="142" t="str" cm="1">
        <f t="array" ref="BP238">IF(G238="X","X",SUM(N(ISNUMBER(_xlfn.XMATCH(INDEX(G$12:G$411,1+MOD($B238-G$8+_xlfn.SEQUENCE(G$7,,0),G$412)),$BM$5:$BM$9)))))</f>
        <v>X</v>
      </c>
      <c r="BR238" s="146" t="str" cm="1">
        <f t="array" ref="BR238">IF(C238="X","X",SUM(N(ISNUMBER(_xlfn.XMATCH(INDEX(C$12:C$411,1+MOD($B238-C$8+_xlfn.SEQUENCE(C$7,,0),C$412)),$BS$5:$BS$9)))))</f>
        <v>X</v>
      </c>
      <c r="BS238" s="129" t="str" cm="1">
        <f t="array" ref="BS238">IF(D238="X","X",SUM(N(ISNUMBER(_xlfn.XMATCH(INDEX(D$12:D$411,1+MOD($B238-D$8+_xlfn.SEQUENCE(D$7,,0),D$412)),$BS$5:$BS$9)))))</f>
        <v>X</v>
      </c>
      <c r="BT238" s="129" t="str" cm="1">
        <f t="array" ref="BT238">IF(E238="X","X",SUM(N(ISNUMBER(_xlfn.XMATCH(INDEX(E$12:E$411,1+MOD($B238-E$8+_xlfn.SEQUENCE(E$7,,0),E$412)),$BS$5:$BS$9)))))</f>
        <v>X</v>
      </c>
      <c r="BU238" s="129" t="str" cm="1">
        <f t="array" ref="BU238">IF(F238="X","X",SUM(N(ISNUMBER(_xlfn.XMATCH(INDEX(F$12:F$411,1+MOD($B238-F$8+_xlfn.SEQUENCE(F$7,,0),F$412)),$BS$5:$BS$9)))))</f>
        <v>X</v>
      </c>
      <c r="BV238" s="142" t="str" cm="1">
        <f t="array" ref="BV238">IF(G238="X","X",SUM(N(ISNUMBER(_xlfn.XMATCH(INDEX(G$12:G$411,1+MOD($B238-G$8+_xlfn.SEQUENCE(G$7,,0),G$412)),$BS$5:$BS$9)))))</f>
        <v>X</v>
      </c>
      <c r="BX238" s="146" t="str" cm="1">
        <f t="array" ref="BX238">IF(C238="X","X",SUM(N(ISNUMBER(_xlfn.XMATCH(INDEX(C$12:C$411,1+MOD($B238-C$8+_xlfn.SEQUENCE(C$7,,0),C$412)),$BY$5:$BY$9)))))</f>
        <v>X</v>
      </c>
      <c r="BY238" s="129" t="str" cm="1">
        <f t="array" ref="BY238">IF(D238="X","X",SUM(N(ISNUMBER(_xlfn.XMATCH(INDEX(D$12:D$411,1+MOD($B238-D$8+_xlfn.SEQUENCE(D$7,,0),D$412)),$BY$5:$BY$9)))))</f>
        <v>X</v>
      </c>
      <c r="BZ238" s="129" t="str" cm="1">
        <f t="array" ref="BZ238">IF(E238="X","X",SUM(N(ISNUMBER(_xlfn.XMATCH(INDEX(E$12:E$411,1+MOD($B238-E$8+_xlfn.SEQUENCE(E$7,,0),E$412)),$BY$5:$BY$9)))))</f>
        <v>X</v>
      </c>
      <c r="CA238" s="129" t="str" cm="1">
        <f t="array" ref="CA238">IF(F238="X","X",SUM(N(ISNUMBER(_xlfn.XMATCH(INDEX(F$12:F$411,1+MOD($B238-F$8+_xlfn.SEQUENCE(F$7,,0),F$412)),$BY$5:$BY$9)))))</f>
        <v>X</v>
      </c>
      <c r="CB238" s="142" t="str" cm="1">
        <f t="array" ref="CB238">IF(G238="X","X",SUM(N(ISNUMBER(_xlfn.XMATCH(INDEX(G$12:G$411,1+MOD($B238-G$8+_xlfn.SEQUENCE(G$7,,0),G$412)),$BY$5:$BY$9)))))</f>
        <v>X</v>
      </c>
      <c r="CD238" s="146" t="str" cm="1">
        <f t="array" ref="CD238">IF(C238="X","X",SUM(N(ISNUMBER(_xlfn.XMATCH(INDEX(C$12:C$411,1+MOD($B238-C$8+_xlfn.SEQUENCE(C$7,,0),C$412)),$CE$5:$CE$9)))))</f>
        <v>X</v>
      </c>
      <c r="CE238" s="129" t="str" cm="1">
        <f t="array" ref="CE238">IF(D238="X","X",SUM(N(ISNUMBER(_xlfn.XMATCH(INDEX(D$12:D$411,1+MOD($B238-D$8+_xlfn.SEQUENCE(D$7,,0),D$412)),$CE$5:$CE$9)))))</f>
        <v>X</v>
      </c>
      <c r="CF238" s="129" t="str" cm="1">
        <f t="array" ref="CF238">IF(E238="X","X",SUM(N(ISNUMBER(_xlfn.XMATCH(INDEX(E$12:E$411,1+MOD($B238-E$8+_xlfn.SEQUENCE(E$7,,0),E$412)),$CE$5:$CE$9)))))</f>
        <v>X</v>
      </c>
      <c r="CG238" s="129" t="str" cm="1">
        <f t="array" ref="CG238">IF(F238="X","X",SUM(N(ISNUMBER(_xlfn.XMATCH(INDEX(F$12:F$411,1+MOD($B238-F$8+_xlfn.SEQUENCE(F$7,,0),F$412)),$CE$5:$CE$9)))))</f>
        <v>X</v>
      </c>
      <c r="CH238" s="142" t="str" cm="1">
        <f t="array" ref="CH238">IF(G238="X","X",SUM(N(ISNUMBER(_xlfn.XMATCH(INDEX(G$12:G$411,1+MOD($B238-G$8+_xlfn.SEQUENCE(G$7,,0),G$412)),$CE$5:$CE$9)))))</f>
        <v>X</v>
      </c>
      <c r="CJ238" s="146" t="str" cm="1">
        <f t="array" ref="CJ238">IF(C238="X","X",SUM(N(ISNUMBER(_xlfn.XMATCH(INDEX(C$12:C$411,1+MOD($B238-C$8+_xlfn.SEQUENCE(C$7,,0),C$412)),$CK$5:$CK$9)))))</f>
        <v>X</v>
      </c>
      <c r="CK238" s="129" t="str" cm="1">
        <f t="array" ref="CK238">IF(D238="X","X",SUM(N(ISNUMBER(_xlfn.XMATCH(INDEX(D$12:D$411,1+MOD($B238-D$8+_xlfn.SEQUENCE(D$7,,0),D$412)),$CK$5:$CK$9)))))</f>
        <v>X</v>
      </c>
      <c r="CL238" s="129" t="str" cm="1">
        <f t="array" ref="CL238">IF(E238="X","X",SUM(N(ISNUMBER(_xlfn.XMATCH(INDEX(E$12:E$411,1+MOD($B238-E$8+_xlfn.SEQUENCE(E$7,,0),E$412)),$CK$5:$CK$9)))))</f>
        <v>X</v>
      </c>
      <c r="CM238" s="129" t="str" cm="1">
        <f t="array" ref="CM238">IF(F238="X","X",SUM(N(ISNUMBER(_xlfn.XMATCH(INDEX(F$12:F$411,1+MOD($B238-F$8+_xlfn.SEQUENCE(F$7,,0),F$412)),$CK$5:$CK$9)))))</f>
        <v>X</v>
      </c>
      <c r="CN238" s="142" t="str" cm="1">
        <f t="array" ref="CN238">IF(G238="X","X",SUM(N(ISNUMBER(_xlfn.XMATCH(INDEX(G$12:G$411,1+MOD($B238-G$8+_xlfn.SEQUENCE(G$7,,0),G$412)),$CK$5:$CK$9)))))</f>
        <v>X</v>
      </c>
      <c r="CP238" s="146" t="str" cm="1">
        <f t="array" ref="CP238">IF(C238="X","X",SUM(N(ISNUMBER(_xlfn.XMATCH(INDEX(C$12:C$411,1+MOD($B238-C$8+_xlfn.SEQUENCE(C$7,,0),C$412)),$CQ$5:$CQ$9)))))</f>
        <v>X</v>
      </c>
      <c r="CQ238" s="129" t="str" cm="1">
        <f t="array" ref="CQ238">IF(D238="X","X",SUM(N(ISNUMBER(_xlfn.XMATCH(INDEX(D$12:D$411,1+MOD($B238-D$8+_xlfn.SEQUENCE(D$7,,0),D$412)),$CQ$5:$CQ$9)))))</f>
        <v>X</v>
      </c>
      <c r="CR238" s="129" t="str" cm="1">
        <f t="array" ref="CR238">IF(E238="X","X",SUM(N(ISNUMBER(_xlfn.XMATCH(INDEX(E$12:E$411,1+MOD($B238-E$8+_xlfn.SEQUENCE(E$7,,0),E$412)),$CQ$5:$CQ$9)))))</f>
        <v>X</v>
      </c>
      <c r="CS238" s="129" t="str" cm="1">
        <f t="array" ref="CS238">IF(F238="X","X",SUM(N(ISNUMBER(_xlfn.XMATCH(INDEX(F$12:F$411,1+MOD($B238-F$8+_xlfn.SEQUENCE(F$7,,0),F$412)),$CQ$5:$CQ$9)))))</f>
        <v>X</v>
      </c>
      <c r="CT238" s="142" t="str" cm="1">
        <f t="array" ref="CT238">IF(G238="X","X",SUM(N(ISNUMBER(_xlfn.XMATCH(INDEX(G$12:G$411,1+MOD($B238-G$8+_xlfn.SEQUENCE(G$7,,0),G$412)),$CQ$5:$CQ$9)))))</f>
        <v>X</v>
      </c>
    </row>
    <row r="239" spans="2:98" ht="12.75" customHeight="1" x14ac:dyDescent="0.2">
      <c r="B239" s="5">
        <f t="shared" si="12"/>
        <v>227</v>
      </c>
      <c r="C239" s="129" t="s">
        <v>10</v>
      </c>
      <c r="D239" s="129" t="s">
        <v>10</v>
      </c>
      <c r="E239" s="129" t="s">
        <v>10</v>
      </c>
      <c r="F239" s="129" t="s">
        <v>10</v>
      </c>
      <c r="G239" s="142" t="s">
        <v>10</v>
      </c>
      <c r="P239" s="146" t="str" cm="1">
        <f t="array" ref="P239">IF(C239="X","X",SUM(N(ISNUMBER(_xlfn.XMATCH(INDEX(C$12:C$411,1+MOD($B239-C$8+_xlfn.SEQUENCE(C$7,,0),C$412)),$Q$5:$Q$9)))))</f>
        <v>X</v>
      </c>
      <c r="Q239" s="129" t="str" cm="1">
        <f t="array" ref="Q239">IF(D239="X","X",SUM(N(ISNUMBER(_xlfn.XMATCH(INDEX(D$12:D$411,1+MOD($B239-D$8+_xlfn.SEQUENCE(D$7,,0),D$412)),$Q$5:$Q$9)))))</f>
        <v>X</v>
      </c>
      <c r="R239" s="129" t="str" cm="1">
        <f t="array" ref="R239">IF(E239="X","X",SUM(N(ISNUMBER(_xlfn.XMATCH(INDEX(E$12:E$411,1+MOD($B239-E$8+_xlfn.SEQUENCE(E$7,,0),E$412)),$Q$5:$Q$9)))))</f>
        <v>X</v>
      </c>
      <c r="S239" s="129" t="str" cm="1">
        <f t="array" ref="S239">IF(F239="X","X",SUM(N(ISNUMBER(_xlfn.XMATCH(INDEX(F$12:F$411,1+MOD($B239-F$8+_xlfn.SEQUENCE(F$7,,0),F$412)),$Q$5:$Q$9)))))</f>
        <v>X</v>
      </c>
      <c r="T239" s="142" t="str" cm="1">
        <f t="array" ref="T239">IF(G239="X","X",SUM(N(ISNUMBER(_xlfn.XMATCH(INDEX(G$12:G$411,1+MOD($B239-G$8+_xlfn.SEQUENCE(G$7,,0),G$412)),$Q$5:$Q$9)))))</f>
        <v>X</v>
      </c>
      <c r="V239" s="146" t="str" cm="1">
        <f t="array" ref="V239">IF(C239="X","X",SUM(N(ISNUMBER(_xlfn.XMATCH(INDEX(C$12:C$411,1+MOD($B239-C$8+_xlfn.SEQUENCE(C$7,,0),C$412)),$W$5:$W$9)))))</f>
        <v>X</v>
      </c>
      <c r="W239" s="129" t="str" cm="1">
        <f t="array" ref="W239">IF(D239="X","X",SUM(N(ISNUMBER(_xlfn.XMATCH(INDEX(D$12:D$411,1+MOD($B239-D$8+_xlfn.SEQUENCE(D$7,,0),D$412)),$W$5:$W$9)))))</f>
        <v>X</v>
      </c>
      <c r="X239" s="129" t="str" cm="1">
        <f t="array" ref="X239">IF(E239="X","X",SUM(N(ISNUMBER(_xlfn.XMATCH(INDEX(E$12:E$411,1+MOD($B239-E$8+_xlfn.SEQUENCE(E$7,,0),E$412)),$W$5:$W$9)))))</f>
        <v>X</v>
      </c>
      <c r="Y239" s="129" t="str" cm="1">
        <f t="array" ref="Y239">IF(F239="X","X",SUM(N(ISNUMBER(_xlfn.XMATCH(INDEX(F$12:F$411,1+MOD($B239-F$8+_xlfn.SEQUENCE(F$7,,0),F$412)),$W$5:$W$9)))))</f>
        <v>X</v>
      </c>
      <c r="Z239" s="142" t="str" cm="1">
        <f t="array" ref="Z239">IF(G239="X","X",SUM(N(ISNUMBER(_xlfn.XMATCH(INDEX(G$12:G$411,1+MOD($B239-G$8+_xlfn.SEQUENCE(G$7,,0),G$412)),$W$5:$W$9)))))</f>
        <v>X</v>
      </c>
      <c r="AB239" s="146" t="str" cm="1">
        <f t="array" ref="AB239">IF(C239="X","X",SUM(N(ISNUMBER(_xlfn.XMATCH(INDEX(C$12:C$411,1+MOD($B239-C$8+_xlfn.SEQUENCE(C$7,,0),C$412)),$AC$5:$AC$9)))))</f>
        <v>X</v>
      </c>
      <c r="AC239" s="129" t="str" cm="1">
        <f t="array" ref="AC239">IF(D239="X","X",SUM(N(ISNUMBER(_xlfn.XMATCH(INDEX(D$12:D$411,1+MOD($B239-D$8+_xlfn.SEQUENCE(D$7,,0),D$412)),$AC$5:$AC$9)))))</f>
        <v>X</v>
      </c>
      <c r="AD239" s="129" t="str" cm="1">
        <f t="array" ref="AD239">IF(E239="X","X",SUM(N(ISNUMBER(_xlfn.XMATCH(INDEX(E$12:E$411,1+MOD($B239-E$8+_xlfn.SEQUENCE(E$7,,0),E$412)),$AC$5:$AC$9)))))</f>
        <v>X</v>
      </c>
      <c r="AE239" s="129" t="str" cm="1">
        <f t="array" ref="AE239">IF(F239="X","X",SUM(N(ISNUMBER(_xlfn.XMATCH(INDEX(F$12:F$411,1+MOD($B239-F$8+_xlfn.SEQUENCE(F$7,,0),F$412)),$AC$5:$AC$9)))))</f>
        <v>X</v>
      </c>
      <c r="AF239" s="142" t="str" cm="1">
        <f t="array" ref="AF239">IF(G239="X","X",SUM(N(ISNUMBER(_xlfn.XMATCH(INDEX(G$12:G$411,1+MOD($B239-G$8+_xlfn.SEQUENCE(G$7,,0),G$412)),$AC$5:$AC$9)))))</f>
        <v>X</v>
      </c>
      <c r="AH239" s="146" t="str" cm="1">
        <f t="array" ref="AH239">IF(C239="X","X",SUM(N(ISNUMBER(_xlfn.XMATCH(INDEX(C$12:C$411,1+MOD($B239-C$8+_xlfn.SEQUENCE(C$7,,0),C$412)),$AI$5:$AI$9)))))</f>
        <v>X</v>
      </c>
      <c r="AI239" s="129" t="str" cm="1">
        <f t="array" ref="AI239">IF(D239="X","X",SUM(N(ISNUMBER(_xlfn.XMATCH(INDEX(D$12:D$411,1+MOD($B239-D$8+_xlfn.SEQUENCE(D$7,,0),D$412)),$AI$5:$AI$9)))))</f>
        <v>X</v>
      </c>
      <c r="AJ239" s="129" t="str" cm="1">
        <f t="array" ref="AJ239">IF(E239="X","X",SUM(N(ISNUMBER(_xlfn.XMATCH(INDEX(E$12:E$411,1+MOD($B239-E$8+_xlfn.SEQUENCE(E$7,,0),E$412)),$AI$5:$AI$9)))))</f>
        <v>X</v>
      </c>
      <c r="AK239" s="129" t="str" cm="1">
        <f t="array" ref="AK239">IF(F239="X","X",SUM(N(ISNUMBER(_xlfn.XMATCH(INDEX(F$12:F$411,1+MOD($B239-F$8+_xlfn.SEQUENCE(F$7,,0),F$412)),$AI$5:$AI$9)))))</f>
        <v>X</v>
      </c>
      <c r="AL239" s="142" t="str" cm="1">
        <f t="array" ref="AL239">IF(G239="X","X",SUM(N(ISNUMBER(_xlfn.XMATCH(INDEX(G$12:G$411,1+MOD($B239-G$8+_xlfn.SEQUENCE(G$7,,0),G$412)),$AI$5:$AI$9)))))</f>
        <v>X</v>
      </c>
      <c r="AN239" s="146" t="str" cm="1">
        <f t="array" ref="AN239">IF(C239="X","X",SUM(N(ISNUMBER(_xlfn.XMATCH(INDEX(C$12:C$411,1+MOD($B239-C$8+_xlfn.SEQUENCE(C$7,,0),C$412)),$AO$5:$AO$9)))))</f>
        <v>X</v>
      </c>
      <c r="AO239" s="129" t="str" cm="1">
        <f t="array" ref="AO239">IF(D239="X","X",SUM(N(ISNUMBER(_xlfn.XMATCH(INDEX(D$12:D$411,1+MOD($B239-D$8+_xlfn.SEQUENCE(D$7,,0),D$412)),$AO$5:$AO$9)))))</f>
        <v>X</v>
      </c>
      <c r="AP239" s="129" t="str" cm="1">
        <f t="array" ref="AP239">IF(E239="X","X",SUM(N(ISNUMBER(_xlfn.XMATCH(INDEX(E$12:E$411,1+MOD($B239-E$8+_xlfn.SEQUENCE(E$7,,0),E$412)),$AO$5:$AO$9)))))</f>
        <v>X</v>
      </c>
      <c r="AQ239" s="129" t="str" cm="1">
        <f t="array" ref="AQ239">IF(F239="X","X",SUM(N(ISNUMBER(_xlfn.XMATCH(INDEX(F$12:F$411,1+MOD($B239-F$8+_xlfn.SEQUENCE(F$7,,0),F$412)),$AO$5:$AO$9)))))</f>
        <v>X</v>
      </c>
      <c r="AR239" s="142" t="str" cm="1">
        <f t="array" ref="AR239">IF(G239="X","X",SUM(N(ISNUMBER(_xlfn.XMATCH(INDEX(G$12:G$411,1+MOD($B239-G$8+_xlfn.SEQUENCE(G$7,,0),G$412)),$AO$5:$AO$9)))))</f>
        <v>X</v>
      </c>
      <c r="AT239" s="146" t="str" cm="1">
        <f t="array" ref="AT239">IF(C239="X","X",SUM(N(ISNUMBER(_xlfn.XMATCH(INDEX(C$12:C$411,1+MOD($B239-C$8+_xlfn.SEQUENCE(C$7,,0),C$412)),$AU$5:$AU$9)))))</f>
        <v>X</v>
      </c>
      <c r="AU239" s="129" t="str" cm="1">
        <f t="array" ref="AU239">IF(D239="X","X",SUM(N(ISNUMBER(_xlfn.XMATCH(INDEX(D$12:D$411,1+MOD($B239-D$8+_xlfn.SEQUENCE(D$7,,0),D$412)),$AU$5:$AU$9)))))</f>
        <v>X</v>
      </c>
      <c r="AV239" s="129" t="str" cm="1">
        <f t="array" ref="AV239">IF(E239="X","X",SUM(N(ISNUMBER(_xlfn.XMATCH(INDEX(E$12:E$411,1+MOD($B239-E$8+_xlfn.SEQUENCE(E$7,,0),E$412)),$AU$5:$AU$9)))))</f>
        <v>X</v>
      </c>
      <c r="AW239" s="129" t="str" cm="1">
        <f t="array" ref="AW239">IF(F239="X","X",SUM(N(ISNUMBER(_xlfn.XMATCH(INDEX(F$12:F$411,1+MOD($B239-F$8+_xlfn.SEQUENCE(F$7,,0),F$412)),$AU$5:$AU$9)))))</f>
        <v>X</v>
      </c>
      <c r="AX239" s="142" t="str" cm="1">
        <f t="array" ref="AX239">IF(G239="X","X",SUM(N(ISNUMBER(_xlfn.XMATCH(INDEX(G$12:G$411,1+MOD($B239-G$8+_xlfn.SEQUENCE(G$7,,0),G$412)),$AU$5:$AU$9)))))</f>
        <v>X</v>
      </c>
      <c r="AZ239" s="146" t="str" cm="1">
        <f t="array" ref="AZ239">IF(C239="X","X",SUM(N(ISNUMBER(_xlfn.XMATCH(INDEX(C$12:C$411,1+MOD($B239-C$8+_xlfn.SEQUENCE(C$7,,0),C$412)),$BA$5:$BA$9)))))</f>
        <v>X</v>
      </c>
      <c r="BA239" s="129" t="str" cm="1">
        <f t="array" ref="BA239">IF(D239="X","X",SUM(N(ISNUMBER(_xlfn.XMATCH(INDEX(D$12:D$411,1+MOD($B239-D$8+_xlfn.SEQUENCE(D$7,,0),D$412)),$BA$5:$BA$9)))))</f>
        <v>X</v>
      </c>
      <c r="BB239" s="129" t="str" cm="1">
        <f t="array" ref="BB239">IF(E239="X","X",SUM(N(ISNUMBER(_xlfn.XMATCH(INDEX(E$12:E$411,1+MOD($B239-E$8+_xlfn.SEQUENCE(E$7,,0),E$412)),$BA$5:$BA$9)))))</f>
        <v>X</v>
      </c>
      <c r="BC239" s="129" t="str" cm="1">
        <f t="array" ref="BC239">IF(F239="X","X",SUM(N(ISNUMBER(_xlfn.XMATCH(INDEX(F$12:F$411,1+MOD($B239-F$8+_xlfn.SEQUENCE(F$7,,0),F$412)),$BA$5:$BA$9)))))</f>
        <v>X</v>
      </c>
      <c r="BD239" s="142" t="str" cm="1">
        <f t="array" ref="BD239">IF(G239="X","X",SUM(N(ISNUMBER(_xlfn.XMATCH(INDEX(G$12:G$411,1+MOD($B239-G$8+_xlfn.SEQUENCE(G$7,,0),G$412)),$BA$5:$BA$9)))))</f>
        <v>X</v>
      </c>
      <c r="BF239" s="146" t="str" cm="1">
        <f t="array" ref="BF239">IF(C239="X","X",SUM(N(ISNUMBER(_xlfn.XMATCH(INDEX(C$12:C$411,1+MOD($B239-C$8+_xlfn.SEQUENCE(C$7,,0),C$412)),$BG$5:$BG$9)))))</f>
        <v>X</v>
      </c>
      <c r="BG239" s="129" t="str" cm="1">
        <f t="array" ref="BG239">IF(D239="X","X",SUM(N(ISNUMBER(_xlfn.XMATCH(INDEX(D$12:D$411,1+MOD($B239-D$8+_xlfn.SEQUENCE(D$7,,0),D$412)),$BG$5:$BG$9)))))</f>
        <v>X</v>
      </c>
      <c r="BH239" s="129" t="str" cm="1">
        <f t="array" ref="BH239">IF(E239="X","X",SUM(N(ISNUMBER(_xlfn.XMATCH(INDEX(E$12:E$411,1+MOD($B239-E$8+_xlfn.SEQUENCE(E$7,,0),E$412)),$BG$5:$BG$9)))))</f>
        <v>X</v>
      </c>
      <c r="BI239" s="129" t="str" cm="1">
        <f t="array" ref="BI239">IF(F239="X","X",SUM(N(ISNUMBER(_xlfn.XMATCH(INDEX(F$12:F$411,1+MOD($B239-F$8+_xlfn.SEQUENCE(F$7,,0),F$412)),$BG$5:$BG$9)))))</f>
        <v>X</v>
      </c>
      <c r="BJ239" s="142" t="str" cm="1">
        <f t="array" ref="BJ239">IF(G239="X","X",SUM(N(ISNUMBER(_xlfn.XMATCH(INDEX(G$12:G$411,1+MOD($B239-G$8+_xlfn.SEQUENCE(G$7,,0),G$412)),$BG$5:$BG$9)))))</f>
        <v>X</v>
      </c>
      <c r="BL239" s="146" t="str" cm="1">
        <f t="array" ref="BL239">IF(C239="X","X",SUM(N(ISNUMBER(_xlfn.XMATCH(INDEX(C$12:C$411,1+MOD($B239-C$8+_xlfn.SEQUENCE(C$7,,0),C$412)),$BM$5:$BM$9)))))</f>
        <v>X</v>
      </c>
      <c r="BM239" s="129" t="str" cm="1">
        <f t="array" ref="BM239">IF(D239="X","X",SUM(N(ISNUMBER(_xlfn.XMATCH(INDEX(D$12:D$411,1+MOD($B239-D$8+_xlfn.SEQUENCE(D$7,,0),D$412)),$BM$5:$BM$9)))))</f>
        <v>X</v>
      </c>
      <c r="BN239" s="129" t="str" cm="1">
        <f t="array" ref="BN239">IF(E239="X","X",SUM(N(ISNUMBER(_xlfn.XMATCH(INDEX(E$12:E$411,1+MOD($B239-E$8+_xlfn.SEQUENCE(E$7,,0),E$412)),$BM$5:$BM$9)))))</f>
        <v>X</v>
      </c>
      <c r="BO239" s="129" t="str" cm="1">
        <f t="array" ref="BO239">IF(F239="X","X",SUM(N(ISNUMBER(_xlfn.XMATCH(INDEX(F$12:F$411,1+MOD($B239-F$8+_xlfn.SEQUENCE(F$7,,0),F$412)),$BM$5:$BM$9)))))</f>
        <v>X</v>
      </c>
      <c r="BP239" s="142" t="str" cm="1">
        <f t="array" ref="BP239">IF(G239="X","X",SUM(N(ISNUMBER(_xlfn.XMATCH(INDEX(G$12:G$411,1+MOD($B239-G$8+_xlfn.SEQUENCE(G$7,,0),G$412)),$BM$5:$BM$9)))))</f>
        <v>X</v>
      </c>
      <c r="BR239" s="146" t="str" cm="1">
        <f t="array" ref="BR239">IF(C239="X","X",SUM(N(ISNUMBER(_xlfn.XMATCH(INDEX(C$12:C$411,1+MOD($B239-C$8+_xlfn.SEQUENCE(C$7,,0),C$412)),$BS$5:$BS$9)))))</f>
        <v>X</v>
      </c>
      <c r="BS239" s="129" t="str" cm="1">
        <f t="array" ref="BS239">IF(D239="X","X",SUM(N(ISNUMBER(_xlfn.XMATCH(INDEX(D$12:D$411,1+MOD($B239-D$8+_xlfn.SEQUENCE(D$7,,0),D$412)),$BS$5:$BS$9)))))</f>
        <v>X</v>
      </c>
      <c r="BT239" s="129" t="str" cm="1">
        <f t="array" ref="BT239">IF(E239="X","X",SUM(N(ISNUMBER(_xlfn.XMATCH(INDEX(E$12:E$411,1+MOD($B239-E$8+_xlfn.SEQUENCE(E$7,,0),E$412)),$BS$5:$BS$9)))))</f>
        <v>X</v>
      </c>
      <c r="BU239" s="129" t="str" cm="1">
        <f t="array" ref="BU239">IF(F239="X","X",SUM(N(ISNUMBER(_xlfn.XMATCH(INDEX(F$12:F$411,1+MOD($B239-F$8+_xlfn.SEQUENCE(F$7,,0),F$412)),$BS$5:$BS$9)))))</f>
        <v>X</v>
      </c>
      <c r="BV239" s="142" t="str" cm="1">
        <f t="array" ref="BV239">IF(G239="X","X",SUM(N(ISNUMBER(_xlfn.XMATCH(INDEX(G$12:G$411,1+MOD($B239-G$8+_xlfn.SEQUENCE(G$7,,0),G$412)),$BS$5:$BS$9)))))</f>
        <v>X</v>
      </c>
      <c r="BX239" s="146" t="str" cm="1">
        <f t="array" ref="BX239">IF(C239="X","X",SUM(N(ISNUMBER(_xlfn.XMATCH(INDEX(C$12:C$411,1+MOD($B239-C$8+_xlfn.SEQUENCE(C$7,,0),C$412)),$BY$5:$BY$9)))))</f>
        <v>X</v>
      </c>
      <c r="BY239" s="129" t="str" cm="1">
        <f t="array" ref="BY239">IF(D239="X","X",SUM(N(ISNUMBER(_xlfn.XMATCH(INDEX(D$12:D$411,1+MOD($B239-D$8+_xlfn.SEQUENCE(D$7,,0),D$412)),$BY$5:$BY$9)))))</f>
        <v>X</v>
      </c>
      <c r="BZ239" s="129" t="str" cm="1">
        <f t="array" ref="BZ239">IF(E239="X","X",SUM(N(ISNUMBER(_xlfn.XMATCH(INDEX(E$12:E$411,1+MOD($B239-E$8+_xlfn.SEQUENCE(E$7,,0),E$412)),$BY$5:$BY$9)))))</f>
        <v>X</v>
      </c>
      <c r="CA239" s="129" t="str" cm="1">
        <f t="array" ref="CA239">IF(F239="X","X",SUM(N(ISNUMBER(_xlfn.XMATCH(INDEX(F$12:F$411,1+MOD($B239-F$8+_xlfn.SEQUENCE(F$7,,0),F$412)),$BY$5:$BY$9)))))</f>
        <v>X</v>
      </c>
      <c r="CB239" s="142" t="str" cm="1">
        <f t="array" ref="CB239">IF(G239="X","X",SUM(N(ISNUMBER(_xlfn.XMATCH(INDEX(G$12:G$411,1+MOD($B239-G$8+_xlfn.SEQUENCE(G$7,,0),G$412)),$BY$5:$BY$9)))))</f>
        <v>X</v>
      </c>
      <c r="CD239" s="146" t="str" cm="1">
        <f t="array" ref="CD239">IF(C239="X","X",SUM(N(ISNUMBER(_xlfn.XMATCH(INDEX(C$12:C$411,1+MOD($B239-C$8+_xlfn.SEQUENCE(C$7,,0),C$412)),$CE$5:$CE$9)))))</f>
        <v>X</v>
      </c>
      <c r="CE239" s="129" t="str" cm="1">
        <f t="array" ref="CE239">IF(D239="X","X",SUM(N(ISNUMBER(_xlfn.XMATCH(INDEX(D$12:D$411,1+MOD($B239-D$8+_xlfn.SEQUENCE(D$7,,0),D$412)),$CE$5:$CE$9)))))</f>
        <v>X</v>
      </c>
      <c r="CF239" s="129" t="str" cm="1">
        <f t="array" ref="CF239">IF(E239="X","X",SUM(N(ISNUMBER(_xlfn.XMATCH(INDEX(E$12:E$411,1+MOD($B239-E$8+_xlfn.SEQUENCE(E$7,,0),E$412)),$CE$5:$CE$9)))))</f>
        <v>X</v>
      </c>
      <c r="CG239" s="129" t="str" cm="1">
        <f t="array" ref="CG239">IF(F239="X","X",SUM(N(ISNUMBER(_xlfn.XMATCH(INDEX(F$12:F$411,1+MOD($B239-F$8+_xlfn.SEQUENCE(F$7,,0),F$412)),$CE$5:$CE$9)))))</f>
        <v>X</v>
      </c>
      <c r="CH239" s="142" t="str" cm="1">
        <f t="array" ref="CH239">IF(G239="X","X",SUM(N(ISNUMBER(_xlfn.XMATCH(INDEX(G$12:G$411,1+MOD($B239-G$8+_xlfn.SEQUENCE(G$7,,0),G$412)),$CE$5:$CE$9)))))</f>
        <v>X</v>
      </c>
      <c r="CJ239" s="146" t="str" cm="1">
        <f t="array" ref="CJ239">IF(C239="X","X",SUM(N(ISNUMBER(_xlfn.XMATCH(INDEX(C$12:C$411,1+MOD($B239-C$8+_xlfn.SEQUENCE(C$7,,0),C$412)),$CK$5:$CK$9)))))</f>
        <v>X</v>
      </c>
      <c r="CK239" s="129" t="str" cm="1">
        <f t="array" ref="CK239">IF(D239="X","X",SUM(N(ISNUMBER(_xlfn.XMATCH(INDEX(D$12:D$411,1+MOD($B239-D$8+_xlfn.SEQUENCE(D$7,,0),D$412)),$CK$5:$CK$9)))))</f>
        <v>X</v>
      </c>
      <c r="CL239" s="129" t="str" cm="1">
        <f t="array" ref="CL239">IF(E239="X","X",SUM(N(ISNUMBER(_xlfn.XMATCH(INDEX(E$12:E$411,1+MOD($B239-E$8+_xlfn.SEQUENCE(E$7,,0),E$412)),$CK$5:$CK$9)))))</f>
        <v>X</v>
      </c>
      <c r="CM239" s="129" t="str" cm="1">
        <f t="array" ref="CM239">IF(F239="X","X",SUM(N(ISNUMBER(_xlfn.XMATCH(INDEX(F$12:F$411,1+MOD($B239-F$8+_xlfn.SEQUENCE(F$7,,0),F$412)),$CK$5:$CK$9)))))</f>
        <v>X</v>
      </c>
      <c r="CN239" s="142" t="str" cm="1">
        <f t="array" ref="CN239">IF(G239="X","X",SUM(N(ISNUMBER(_xlfn.XMATCH(INDEX(G$12:G$411,1+MOD($B239-G$8+_xlfn.SEQUENCE(G$7,,0),G$412)),$CK$5:$CK$9)))))</f>
        <v>X</v>
      </c>
      <c r="CP239" s="146" t="str" cm="1">
        <f t="array" ref="CP239">IF(C239="X","X",SUM(N(ISNUMBER(_xlfn.XMATCH(INDEX(C$12:C$411,1+MOD($B239-C$8+_xlfn.SEQUENCE(C$7,,0),C$412)),$CQ$5:$CQ$9)))))</f>
        <v>X</v>
      </c>
      <c r="CQ239" s="129" t="str" cm="1">
        <f t="array" ref="CQ239">IF(D239="X","X",SUM(N(ISNUMBER(_xlfn.XMATCH(INDEX(D$12:D$411,1+MOD($B239-D$8+_xlfn.SEQUENCE(D$7,,0),D$412)),$CQ$5:$CQ$9)))))</f>
        <v>X</v>
      </c>
      <c r="CR239" s="129" t="str" cm="1">
        <f t="array" ref="CR239">IF(E239="X","X",SUM(N(ISNUMBER(_xlfn.XMATCH(INDEX(E$12:E$411,1+MOD($B239-E$8+_xlfn.SEQUENCE(E$7,,0),E$412)),$CQ$5:$CQ$9)))))</f>
        <v>X</v>
      </c>
      <c r="CS239" s="129" t="str" cm="1">
        <f t="array" ref="CS239">IF(F239="X","X",SUM(N(ISNUMBER(_xlfn.XMATCH(INDEX(F$12:F$411,1+MOD($B239-F$8+_xlfn.SEQUENCE(F$7,,0),F$412)),$CQ$5:$CQ$9)))))</f>
        <v>X</v>
      </c>
      <c r="CT239" s="142" t="str" cm="1">
        <f t="array" ref="CT239">IF(G239="X","X",SUM(N(ISNUMBER(_xlfn.XMATCH(INDEX(G$12:G$411,1+MOD($B239-G$8+_xlfn.SEQUENCE(G$7,,0),G$412)),$CQ$5:$CQ$9)))))</f>
        <v>X</v>
      </c>
    </row>
    <row r="240" spans="2:98" ht="12.75" customHeight="1" x14ac:dyDescent="0.2">
      <c r="B240" s="5">
        <f t="shared" si="12"/>
        <v>228</v>
      </c>
      <c r="C240" s="129" t="s">
        <v>10</v>
      </c>
      <c r="D240" s="129" t="s">
        <v>10</v>
      </c>
      <c r="E240" s="129" t="s">
        <v>10</v>
      </c>
      <c r="F240" s="129" t="s">
        <v>10</v>
      </c>
      <c r="G240" s="142" t="s">
        <v>10</v>
      </c>
      <c r="P240" s="146" t="str" cm="1">
        <f t="array" ref="P240">IF(C240="X","X",SUM(N(ISNUMBER(_xlfn.XMATCH(INDEX(C$12:C$411,1+MOD($B240-C$8+_xlfn.SEQUENCE(C$7,,0),C$412)),$Q$5:$Q$9)))))</f>
        <v>X</v>
      </c>
      <c r="Q240" s="129" t="str" cm="1">
        <f t="array" ref="Q240">IF(D240="X","X",SUM(N(ISNUMBER(_xlfn.XMATCH(INDEX(D$12:D$411,1+MOD($B240-D$8+_xlfn.SEQUENCE(D$7,,0),D$412)),$Q$5:$Q$9)))))</f>
        <v>X</v>
      </c>
      <c r="R240" s="129" t="str" cm="1">
        <f t="array" ref="R240">IF(E240="X","X",SUM(N(ISNUMBER(_xlfn.XMATCH(INDEX(E$12:E$411,1+MOD($B240-E$8+_xlfn.SEQUENCE(E$7,,0),E$412)),$Q$5:$Q$9)))))</f>
        <v>X</v>
      </c>
      <c r="S240" s="129" t="str" cm="1">
        <f t="array" ref="S240">IF(F240="X","X",SUM(N(ISNUMBER(_xlfn.XMATCH(INDEX(F$12:F$411,1+MOD($B240-F$8+_xlfn.SEQUENCE(F$7,,0),F$412)),$Q$5:$Q$9)))))</f>
        <v>X</v>
      </c>
      <c r="T240" s="142" t="str" cm="1">
        <f t="array" ref="T240">IF(G240="X","X",SUM(N(ISNUMBER(_xlfn.XMATCH(INDEX(G$12:G$411,1+MOD($B240-G$8+_xlfn.SEQUENCE(G$7,,0),G$412)),$Q$5:$Q$9)))))</f>
        <v>X</v>
      </c>
      <c r="V240" s="146" t="str" cm="1">
        <f t="array" ref="V240">IF(C240="X","X",SUM(N(ISNUMBER(_xlfn.XMATCH(INDEX(C$12:C$411,1+MOD($B240-C$8+_xlfn.SEQUENCE(C$7,,0),C$412)),$W$5:$W$9)))))</f>
        <v>X</v>
      </c>
      <c r="W240" s="129" t="str" cm="1">
        <f t="array" ref="W240">IF(D240="X","X",SUM(N(ISNUMBER(_xlfn.XMATCH(INDEX(D$12:D$411,1+MOD($B240-D$8+_xlfn.SEQUENCE(D$7,,0),D$412)),$W$5:$W$9)))))</f>
        <v>X</v>
      </c>
      <c r="X240" s="129" t="str" cm="1">
        <f t="array" ref="X240">IF(E240="X","X",SUM(N(ISNUMBER(_xlfn.XMATCH(INDEX(E$12:E$411,1+MOD($B240-E$8+_xlfn.SEQUENCE(E$7,,0),E$412)),$W$5:$W$9)))))</f>
        <v>X</v>
      </c>
      <c r="Y240" s="129" t="str" cm="1">
        <f t="array" ref="Y240">IF(F240="X","X",SUM(N(ISNUMBER(_xlfn.XMATCH(INDEX(F$12:F$411,1+MOD($B240-F$8+_xlfn.SEQUENCE(F$7,,0),F$412)),$W$5:$W$9)))))</f>
        <v>X</v>
      </c>
      <c r="Z240" s="142" t="str" cm="1">
        <f t="array" ref="Z240">IF(G240="X","X",SUM(N(ISNUMBER(_xlfn.XMATCH(INDEX(G$12:G$411,1+MOD($B240-G$8+_xlfn.SEQUENCE(G$7,,0),G$412)),$W$5:$W$9)))))</f>
        <v>X</v>
      </c>
      <c r="AB240" s="146" t="str" cm="1">
        <f t="array" ref="AB240">IF(C240="X","X",SUM(N(ISNUMBER(_xlfn.XMATCH(INDEX(C$12:C$411,1+MOD($B240-C$8+_xlfn.SEQUENCE(C$7,,0),C$412)),$AC$5:$AC$9)))))</f>
        <v>X</v>
      </c>
      <c r="AC240" s="129" t="str" cm="1">
        <f t="array" ref="AC240">IF(D240="X","X",SUM(N(ISNUMBER(_xlfn.XMATCH(INDEX(D$12:D$411,1+MOD($B240-D$8+_xlfn.SEQUENCE(D$7,,0),D$412)),$AC$5:$AC$9)))))</f>
        <v>X</v>
      </c>
      <c r="AD240" s="129" t="str" cm="1">
        <f t="array" ref="AD240">IF(E240="X","X",SUM(N(ISNUMBER(_xlfn.XMATCH(INDEX(E$12:E$411,1+MOD($B240-E$8+_xlfn.SEQUENCE(E$7,,0),E$412)),$AC$5:$AC$9)))))</f>
        <v>X</v>
      </c>
      <c r="AE240" s="129" t="str" cm="1">
        <f t="array" ref="AE240">IF(F240="X","X",SUM(N(ISNUMBER(_xlfn.XMATCH(INDEX(F$12:F$411,1+MOD($B240-F$8+_xlfn.SEQUENCE(F$7,,0),F$412)),$AC$5:$AC$9)))))</f>
        <v>X</v>
      </c>
      <c r="AF240" s="142" t="str" cm="1">
        <f t="array" ref="AF240">IF(G240="X","X",SUM(N(ISNUMBER(_xlfn.XMATCH(INDEX(G$12:G$411,1+MOD($B240-G$8+_xlfn.SEQUENCE(G$7,,0),G$412)),$AC$5:$AC$9)))))</f>
        <v>X</v>
      </c>
      <c r="AH240" s="146" t="str" cm="1">
        <f t="array" ref="AH240">IF(C240="X","X",SUM(N(ISNUMBER(_xlfn.XMATCH(INDEX(C$12:C$411,1+MOD($B240-C$8+_xlfn.SEQUENCE(C$7,,0),C$412)),$AI$5:$AI$9)))))</f>
        <v>X</v>
      </c>
      <c r="AI240" s="129" t="str" cm="1">
        <f t="array" ref="AI240">IF(D240="X","X",SUM(N(ISNUMBER(_xlfn.XMATCH(INDEX(D$12:D$411,1+MOD($B240-D$8+_xlfn.SEQUENCE(D$7,,0),D$412)),$AI$5:$AI$9)))))</f>
        <v>X</v>
      </c>
      <c r="AJ240" s="129" t="str" cm="1">
        <f t="array" ref="AJ240">IF(E240="X","X",SUM(N(ISNUMBER(_xlfn.XMATCH(INDEX(E$12:E$411,1+MOD($B240-E$8+_xlfn.SEQUENCE(E$7,,0),E$412)),$AI$5:$AI$9)))))</f>
        <v>X</v>
      </c>
      <c r="AK240" s="129" t="str" cm="1">
        <f t="array" ref="AK240">IF(F240="X","X",SUM(N(ISNUMBER(_xlfn.XMATCH(INDEX(F$12:F$411,1+MOD($B240-F$8+_xlfn.SEQUENCE(F$7,,0),F$412)),$AI$5:$AI$9)))))</f>
        <v>X</v>
      </c>
      <c r="AL240" s="142" t="str" cm="1">
        <f t="array" ref="AL240">IF(G240="X","X",SUM(N(ISNUMBER(_xlfn.XMATCH(INDEX(G$12:G$411,1+MOD($B240-G$8+_xlfn.SEQUENCE(G$7,,0),G$412)),$AI$5:$AI$9)))))</f>
        <v>X</v>
      </c>
      <c r="AN240" s="146" t="str" cm="1">
        <f t="array" ref="AN240">IF(C240="X","X",SUM(N(ISNUMBER(_xlfn.XMATCH(INDEX(C$12:C$411,1+MOD($B240-C$8+_xlfn.SEQUENCE(C$7,,0),C$412)),$AO$5:$AO$9)))))</f>
        <v>X</v>
      </c>
      <c r="AO240" s="129" t="str" cm="1">
        <f t="array" ref="AO240">IF(D240="X","X",SUM(N(ISNUMBER(_xlfn.XMATCH(INDEX(D$12:D$411,1+MOD($B240-D$8+_xlfn.SEQUENCE(D$7,,0),D$412)),$AO$5:$AO$9)))))</f>
        <v>X</v>
      </c>
      <c r="AP240" s="129" t="str" cm="1">
        <f t="array" ref="AP240">IF(E240="X","X",SUM(N(ISNUMBER(_xlfn.XMATCH(INDEX(E$12:E$411,1+MOD($B240-E$8+_xlfn.SEQUENCE(E$7,,0),E$412)),$AO$5:$AO$9)))))</f>
        <v>X</v>
      </c>
      <c r="AQ240" s="129" t="str" cm="1">
        <f t="array" ref="AQ240">IF(F240="X","X",SUM(N(ISNUMBER(_xlfn.XMATCH(INDEX(F$12:F$411,1+MOD($B240-F$8+_xlfn.SEQUENCE(F$7,,0),F$412)),$AO$5:$AO$9)))))</f>
        <v>X</v>
      </c>
      <c r="AR240" s="142" t="str" cm="1">
        <f t="array" ref="AR240">IF(G240="X","X",SUM(N(ISNUMBER(_xlfn.XMATCH(INDEX(G$12:G$411,1+MOD($B240-G$8+_xlfn.SEQUENCE(G$7,,0),G$412)),$AO$5:$AO$9)))))</f>
        <v>X</v>
      </c>
      <c r="AT240" s="146" t="str" cm="1">
        <f t="array" ref="AT240">IF(C240="X","X",SUM(N(ISNUMBER(_xlfn.XMATCH(INDEX(C$12:C$411,1+MOD($B240-C$8+_xlfn.SEQUENCE(C$7,,0),C$412)),$AU$5:$AU$9)))))</f>
        <v>X</v>
      </c>
      <c r="AU240" s="129" t="str" cm="1">
        <f t="array" ref="AU240">IF(D240="X","X",SUM(N(ISNUMBER(_xlfn.XMATCH(INDEX(D$12:D$411,1+MOD($B240-D$8+_xlfn.SEQUENCE(D$7,,0),D$412)),$AU$5:$AU$9)))))</f>
        <v>X</v>
      </c>
      <c r="AV240" s="129" t="str" cm="1">
        <f t="array" ref="AV240">IF(E240="X","X",SUM(N(ISNUMBER(_xlfn.XMATCH(INDEX(E$12:E$411,1+MOD($B240-E$8+_xlfn.SEQUENCE(E$7,,0),E$412)),$AU$5:$AU$9)))))</f>
        <v>X</v>
      </c>
      <c r="AW240" s="129" t="str" cm="1">
        <f t="array" ref="AW240">IF(F240="X","X",SUM(N(ISNUMBER(_xlfn.XMATCH(INDEX(F$12:F$411,1+MOD($B240-F$8+_xlfn.SEQUENCE(F$7,,0),F$412)),$AU$5:$AU$9)))))</f>
        <v>X</v>
      </c>
      <c r="AX240" s="142" t="str" cm="1">
        <f t="array" ref="AX240">IF(G240="X","X",SUM(N(ISNUMBER(_xlfn.XMATCH(INDEX(G$12:G$411,1+MOD($B240-G$8+_xlfn.SEQUENCE(G$7,,0),G$412)),$AU$5:$AU$9)))))</f>
        <v>X</v>
      </c>
      <c r="AZ240" s="146" t="str" cm="1">
        <f t="array" ref="AZ240">IF(C240="X","X",SUM(N(ISNUMBER(_xlfn.XMATCH(INDEX(C$12:C$411,1+MOD($B240-C$8+_xlfn.SEQUENCE(C$7,,0),C$412)),$BA$5:$BA$9)))))</f>
        <v>X</v>
      </c>
      <c r="BA240" s="129" t="str" cm="1">
        <f t="array" ref="BA240">IF(D240="X","X",SUM(N(ISNUMBER(_xlfn.XMATCH(INDEX(D$12:D$411,1+MOD($B240-D$8+_xlfn.SEQUENCE(D$7,,0),D$412)),$BA$5:$BA$9)))))</f>
        <v>X</v>
      </c>
      <c r="BB240" s="129" t="str" cm="1">
        <f t="array" ref="BB240">IF(E240="X","X",SUM(N(ISNUMBER(_xlfn.XMATCH(INDEX(E$12:E$411,1+MOD($B240-E$8+_xlfn.SEQUENCE(E$7,,0),E$412)),$BA$5:$BA$9)))))</f>
        <v>X</v>
      </c>
      <c r="BC240" s="129" t="str" cm="1">
        <f t="array" ref="BC240">IF(F240="X","X",SUM(N(ISNUMBER(_xlfn.XMATCH(INDEX(F$12:F$411,1+MOD($B240-F$8+_xlfn.SEQUENCE(F$7,,0),F$412)),$BA$5:$BA$9)))))</f>
        <v>X</v>
      </c>
      <c r="BD240" s="142" t="str" cm="1">
        <f t="array" ref="BD240">IF(G240="X","X",SUM(N(ISNUMBER(_xlfn.XMATCH(INDEX(G$12:G$411,1+MOD($B240-G$8+_xlfn.SEQUENCE(G$7,,0),G$412)),$BA$5:$BA$9)))))</f>
        <v>X</v>
      </c>
      <c r="BF240" s="146" t="str" cm="1">
        <f t="array" ref="BF240">IF(C240="X","X",SUM(N(ISNUMBER(_xlfn.XMATCH(INDEX(C$12:C$411,1+MOD($B240-C$8+_xlfn.SEQUENCE(C$7,,0),C$412)),$BG$5:$BG$9)))))</f>
        <v>X</v>
      </c>
      <c r="BG240" s="129" t="str" cm="1">
        <f t="array" ref="BG240">IF(D240="X","X",SUM(N(ISNUMBER(_xlfn.XMATCH(INDEX(D$12:D$411,1+MOD($B240-D$8+_xlfn.SEQUENCE(D$7,,0),D$412)),$BG$5:$BG$9)))))</f>
        <v>X</v>
      </c>
      <c r="BH240" s="129" t="str" cm="1">
        <f t="array" ref="BH240">IF(E240="X","X",SUM(N(ISNUMBER(_xlfn.XMATCH(INDEX(E$12:E$411,1+MOD($B240-E$8+_xlfn.SEQUENCE(E$7,,0),E$412)),$BG$5:$BG$9)))))</f>
        <v>X</v>
      </c>
      <c r="BI240" s="129" t="str" cm="1">
        <f t="array" ref="BI240">IF(F240="X","X",SUM(N(ISNUMBER(_xlfn.XMATCH(INDEX(F$12:F$411,1+MOD($B240-F$8+_xlfn.SEQUENCE(F$7,,0),F$412)),$BG$5:$BG$9)))))</f>
        <v>X</v>
      </c>
      <c r="BJ240" s="142" t="str" cm="1">
        <f t="array" ref="BJ240">IF(G240="X","X",SUM(N(ISNUMBER(_xlfn.XMATCH(INDEX(G$12:G$411,1+MOD($B240-G$8+_xlfn.SEQUENCE(G$7,,0),G$412)),$BG$5:$BG$9)))))</f>
        <v>X</v>
      </c>
      <c r="BL240" s="146" t="str" cm="1">
        <f t="array" ref="BL240">IF(C240="X","X",SUM(N(ISNUMBER(_xlfn.XMATCH(INDEX(C$12:C$411,1+MOD($B240-C$8+_xlfn.SEQUENCE(C$7,,0),C$412)),$BM$5:$BM$9)))))</f>
        <v>X</v>
      </c>
      <c r="BM240" s="129" t="str" cm="1">
        <f t="array" ref="BM240">IF(D240="X","X",SUM(N(ISNUMBER(_xlfn.XMATCH(INDEX(D$12:D$411,1+MOD($B240-D$8+_xlfn.SEQUENCE(D$7,,0),D$412)),$BM$5:$BM$9)))))</f>
        <v>X</v>
      </c>
      <c r="BN240" s="129" t="str" cm="1">
        <f t="array" ref="BN240">IF(E240="X","X",SUM(N(ISNUMBER(_xlfn.XMATCH(INDEX(E$12:E$411,1+MOD($B240-E$8+_xlfn.SEQUENCE(E$7,,0),E$412)),$BM$5:$BM$9)))))</f>
        <v>X</v>
      </c>
      <c r="BO240" s="129" t="str" cm="1">
        <f t="array" ref="BO240">IF(F240="X","X",SUM(N(ISNUMBER(_xlfn.XMATCH(INDEX(F$12:F$411,1+MOD($B240-F$8+_xlfn.SEQUENCE(F$7,,0),F$412)),$BM$5:$BM$9)))))</f>
        <v>X</v>
      </c>
      <c r="BP240" s="142" t="str" cm="1">
        <f t="array" ref="BP240">IF(G240="X","X",SUM(N(ISNUMBER(_xlfn.XMATCH(INDEX(G$12:G$411,1+MOD($B240-G$8+_xlfn.SEQUENCE(G$7,,0),G$412)),$BM$5:$BM$9)))))</f>
        <v>X</v>
      </c>
      <c r="BR240" s="146" t="str" cm="1">
        <f t="array" ref="BR240">IF(C240="X","X",SUM(N(ISNUMBER(_xlfn.XMATCH(INDEX(C$12:C$411,1+MOD($B240-C$8+_xlfn.SEQUENCE(C$7,,0),C$412)),$BS$5:$BS$9)))))</f>
        <v>X</v>
      </c>
      <c r="BS240" s="129" t="str" cm="1">
        <f t="array" ref="BS240">IF(D240="X","X",SUM(N(ISNUMBER(_xlfn.XMATCH(INDEX(D$12:D$411,1+MOD($B240-D$8+_xlfn.SEQUENCE(D$7,,0),D$412)),$BS$5:$BS$9)))))</f>
        <v>X</v>
      </c>
      <c r="BT240" s="129" t="str" cm="1">
        <f t="array" ref="BT240">IF(E240="X","X",SUM(N(ISNUMBER(_xlfn.XMATCH(INDEX(E$12:E$411,1+MOD($B240-E$8+_xlfn.SEQUENCE(E$7,,0),E$412)),$BS$5:$BS$9)))))</f>
        <v>X</v>
      </c>
      <c r="BU240" s="129" t="str" cm="1">
        <f t="array" ref="BU240">IF(F240="X","X",SUM(N(ISNUMBER(_xlfn.XMATCH(INDEX(F$12:F$411,1+MOD($B240-F$8+_xlfn.SEQUENCE(F$7,,0),F$412)),$BS$5:$BS$9)))))</f>
        <v>X</v>
      </c>
      <c r="BV240" s="142" t="str" cm="1">
        <f t="array" ref="BV240">IF(G240="X","X",SUM(N(ISNUMBER(_xlfn.XMATCH(INDEX(G$12:G$411,1+MOD($B240-G$8+_xlfn.SEQUENCE(G$7,,0),G$412)),$BS$5:$BS$9)))))</f>
        <v>X</v>
      </c>
      <c r="BX240" s="146" t="str" cm="1">
        <f t="array" ref="BX240">IF(C240="X","X",SUM(N(ISNUMBER(_xlfn.XMATCH(INDEX(C$12:C$411,1+MOD($B240-C$8+_xlfn.SEQUENCE(C$7,,0),C$412)),$BY$5:$BY$9)))))</f>
        <v>X</v>
      </c>
      <c r="BY240" s="129" t="str" cm="1">
        <f t="array" ref="BY240">IF(D240="X","X",SUM(N(ISNUMBER(_xlfn.XMATCH(INDEX(D$12:D$411,1+MOD($B240-D$8+_xlfn.SEQUENCE(D$7,,0),D$412)),$BY$5:$BY$9)))))</f>
        <v>X</v>
      </c>
      <c r="BZ240" s="129" t="str" cm="1">
        <f t="array" ref="BZ240">IF(E240="X","X",SUM(N(ISNUMBER(_xlfn.XMATCH(INDEX(E$12:E$411,1+MOD($B240-E$8+_xlfn.SEQUENCE(E$7,,0),E$412)),$BY$5:$BY$9)))))</f>
        <v>X</v>
      </c>
      <c r="CA240" s="129" t="str" cm="1">
        <f t="array" ref="CA240">IF(F240="X","X",SUM(N(ISNUMBER(_xlfn.XMATCH(INDEX(F$12:F$411,1+MOD($B240-F$8+_xlfn.SEQUENCE(F$7,,0),F$412)),$BY$5:$BY$9)))))</f>
        <v>X</v>
      </c>
      <c r="CB240" s="142" t="str" cm="1">
        <f t="array" ref="CB240">IF(G240="X","X",SUM(N(ISNUMBER(_xlfn.XMATCH(INDEX(G$12:G$411,1+MOD($B240-G$8+_xlfn.SEQUENCE(G$7,,0),G$412)),$BY$5:$BY$9)))))</f>
        <v>X</v>
      </c>
      <c r="CD240" s="146" t="str" cm="1">
        <f t="array" ref="CD240">IF(C240="X","X",SUM(N(ISNUMBER(_xlfn.XMATCH(INDEX(C$12:C$411,1+MOD($B240-C$8+_xlfn.SEQUENCE(C$7,,0),C$412)),$CE$5:$CE$9)))))</f>
        <v>X</v>
      </c>
      <c r="CE240" s="129" t="str" cm="1">
        <f t="array" ref="CE240">IF(D240="X","X",SUM(N(ISNUMBER(_xlfn.XMATCH(INDEX(D$12:D$411,1+MOD($B240-D$8+_xlfn.SEQUENCE(D$7,,0),D$412)),$CE$5:$CE$9)))))</f>
        <v>X</v>
      </c>
      <c r="CF240" s="129" t="str" cm="1">
        <f t="array" ref="CF240">IF(E240="X","X",SUM(N(ISNUMBER(_xlfn.XMATCH(INDEX(E$12:E$411,1+MOD($B240-E$8+_xlfn.SEQUENCE(E$7,,0),E$412)),$CE$5:$CE$9)))))</f>
        <v>X</v>
      </c>
      <c r="CG240" s="129" t="str" cm="1">
        <f t="array" ref="CG240">IF(F240="X","X",SUM(N(ISNUMBER(_xlfn.XMATCH(INDEX(F$12:F$411,1+MOD($B240-F$8+_xlfn.SEQUENCE(F$7,,0),F$412)),$CE$5:$CE$9)))))</f>
        <v>X</v>
      </c>
      <c r="CH240" s="142" t="str" cm="1">
        <f t="array" ref="CH240">IF(G240="X","X",SUM(N(ISNUMBER(_xlfn.XMATCH(INDEX(G$12:G$411,1+MOD($B240-G$8+_xlfn.SEQUENCE(G$7,,0),G$412)),$CE$5:$CE$9)))))</f>
        <v>X</v>
      </c>
      <c r="CJ240" s="146" t="str" cm="1">
        <f t="array" ref="CJ240">IF(C240="X","X",SUM(N(ISNUMBER(_xlfn.XMATCH(INDEX(C$12:C$411,1+MOD($B240-C$8+_xlfn.SEQUENCE(C$7,,0),C$412)),$CK$5:$CK$9)))))</f>
        <v>X</v>
      </c>
      <c r="CK240" s="129" t="str" cm="1">
        <f t="array" ref="CK240">IF(D240="X","X",SUM(N(ISNUMBER(_xlfn.XMATCH(INDEX(D$12:D$411,1+MOD($B240-D$8+_xlfn.SEQUENCE(D$7,,0),D$412)),$CK$5:$CK$9)))))</f>
        <v>X</v>
      </c>
      <c r="CL240" s="129" t="str" cm="1">
        <f t="array" ref="CL240">IF(E240="X","X",SUM(N(ISNUMBER(_xlfn.XMATCH(INDEX(E$12:E$411,1+MOD($B240-E$8+_xlfn.SEQUENCE(E$7,,0),E$412)),$CK$5:$CK$9)))))</f>
        <v>X</v>
      </c>
      <c r="CM240" s="129" t="str" cm="1">
        <f t="array" ref="CM240">IF(F240="X","X",SUM(N(ISNUMBER(_xlfn.XMATCH(INDEX(F$12:F$411,1+MOD($B240-F$8+_xlfn.SEQUENCE(F$7,,0),F$412)),$CK$5:$CK$9)))))</f>
        <v>X</v>
      </c>
      <c r="CN240" s="142" t="str" cm="1">
        <f t="array" ref="CN240">IF(G240="X","X",SUM(N(ISNUMBER(_xlfn.XMATCH(INDEX(G$12:G$411,1+MOD($B240-G$8+_xlfn.SEQUENCE(G$7,,0),G$412)),$CK$5:$CK$9)))))</f>
        <v>X</v>
      </c>
      <c r="CP240" s="146" t="str" cm="1">
        <f t="array" ref="CP240">IF(C240="X","X",SUM(N(ISNUMBER(_xlfn.XMATCH(INDEX(C$12:C$411,1+MOD($B240-C$8+_xlfn.SEQUENCE(C$7,,0),C$412)),$CQ$5:$CQ$9)))))</f>
        <v>X</v>
      </c>
      <c r="CQ240" s="129" t="str" cm="1">
        <f t="array" ref="CQ240">IF(D240="X","X",SUM(N(ISNUMBER(_xlfn.XMATCH(INDEX(D$12:D$411,1+MOD($B240-D$8+_xlfn.SEQUENCE(D$7,,0),D$412)),$CQ$5:$CQ$9)))))</f>
        <v>X</v>
      </c>
      <c r="CR240" s="129" t="str" cm="1">
        <f t="array" ref="CR240">IF(E240="X","X",SUM(N(ISNUMBER(_xlfn.XMATCH(INDEX(E$12:E$411,1+MOD($B240-E$8+_xlfn.SEQUENCE(E$7,,0),E$412)),$CQ$5:$CQ$9)))))</f>
        <v>X</v>
      </c>
      <c r="CS240" s="129" t="str" cm="1">
        <f t="array" ref="CS240">IF(F240="X","X",SUM(N(ISNUMBER(_xlfn.XMATCH(INDEX(F$12:F$411,1+MOD($B240-F$8+_xlfn.SEQUENCE(F$7,,0),F$412)),$CQ$5:$CQ$9)))))</f>
        <v>X</v>
      </c>
      <c r="CT240" s="142" t="str" cm="1">
        <f t="array" ref="CT240">IF(G240="X","X",SUM(N(ISNUMBER(_xlfn.XMATCH(INDEX(G$12:G$411,1+MOD($B240-G$8+_xlfn.SEQUENCE(G$7,,0),G$412)),$CQ$5:$CQ$9)))))</f>
        <v>X</v>
      </c>
    </row>
    <row r="241" spans="2:98" ht="12.75" customHeight="1" x14ac:dyDescent="0.2">
      <c r="B241" s="5">
        <f t="shared" si="12"/>
        <v>229</v>
      </c>
      <c r="C241" s="129" t="s">
        <v>10</v>
      </c>
      <c r="D241" s="129" t="s">
        <v>10</v>
      </c>
      <c r="E241" s="129" t="s">
        <v>10</v>
      </c>
      <c r="F241" s="129" t="s">
        <v>10</v>
      </c>
      <c r="G241" s="142" t="s">
        <v>10</v>
      </c>
      <c r="P241" s="146" t="str" cm="1">
        <f t="array" ref="P241">IF(C241="X","X",SUM(N(ISNUMBER(_xlfn.XMATCH(INDEX(C$12:C$411,1+MOD($B241-C$8+_xlfn.SEQUENCE(C$7,,0),C$412)),$Q$5:$Q$9)))))</f>
        <v>X</v>
      </c>
      <c r="Q241" s="129" t="str" cm="1">
        <f t="array" ref="Q241">IF(D241="X","X",SUM(N(ISNUMBER(_xlfn.XMATCH(INDEX(D$12:D$411,1+MOD($B241-D$8+_xlfn.SEQUENCE(D$7,,0),D$412)),$Q$5:$Q$9)))))</f>
        <v>X</v>
      </c>
      <c r="R241" s="129" t="str" cm="1">
        <f t="array" ref="R241">IF(E241="X","X",SUM(N(ISNUMBER(_xlfn.XMATCH(INDEX(E$12:E$411,1+MOD($B241-E$8+_xlfn.SEQUENCE(E$7,,0),E$412)),$Q$5:$Q$9)))))</f>
        <v>X</v>
      </c>
      <c r="S241" s="129" t="str" cm="1">
        <f t="array" ref="S241">IF(F241="X","X",SUM(N(ISNUMBER(_xlfn.XMATCH(INDEX(F$12:F$411,1+MOD($B241-F$8+_xlfn.SEQUENCE(F$7,,0),F$412)),$Q$5:$Q$9)))))</f>
        <v>X</v>
      </c>
      <c r="T241" s="142" t="str" cm="1">
        <f t="array" ref="T241">IF(G241="X","X",SUM(N(ISNUMBER(_xlfn.XMATCH(INDEX(G$12:G$411,1+MOD($B241-G$8+_xlfn.SEQUENCE(G$7,,0),G$412)),$Q$5:$Q$9)))))</f>
        <v>X</v>
      </c>
      <c r="V241" s="146" t="str" cm="1">
        <f t="array" ref="V241">IF(C241="X","X",SUM(N(ISNUMBER(_xlfn.XMATCH(INDEX(C$12:C$411,1+MOD($B241-C$8+_xlfn.SEQUENCE(C$7,,0),C$412)),$W$5:$W$9)))))</f>
        <v>X</v>
      </c>
      <c r="W241" s="129" t="str" cm="1">
        <f t="array" ref="W241">IF(D241="X","X",SUM(N(ISNUMBER(_xlfn.XMATCH(INDEX(D$12:D$411,1+MOD($B241-D$8+_xlfn.SEQUENCE(D$7,,0),D$412)),$W$5:$W$9)))))</f>
        <v>X</v>
      </c>
      <c r="X241" s="129" t="str" cm="1">
        <f t="array" ref="X241">IF(E241="X","X",SUM(N(ISNUMBER(_xlfn.XMATCH(INDEX(E$12:E$411,1+MOD($B241-E$8+_xlfn.SEQUENCE(E$7,,0),E$412)),$W$5:$W$9)))))</f>
        <v>X</v>
      </c>
      <c r="Y241" s="129" t="str" cm="1">
        <f t="array" ref="Y241">IF(F241="X","X",SUM(N(ISNUMBER(_xlfn.XMATCH(INDEX(F$12:F$411,1+MOD($B241-F$8+_xlfn.SEQUENCE(F$7,,0),F$412)),$W$5:$W$9)))))</f>
        <v>X</v>
      </c>
      <c r="Z241" s="142" t="str" cm="1">
        <f t="array" ref="Z241">IF(G241="X","X",SUM(N(ISNUMBER(_xlfn.XMATCH(INDEX(G$12:G$411,1+MOD($B241-G$8+_xlfn.SEQUENCE(G$7,,0),G$412)),$W$5:$W$9)))))</f>
        <v>X</v>
      </c>
      <c r="AB241" s="146" t="str" cm="1">
        <f t="array" ref="AB241">IF(C241="X","X",SUM(N(ISNUMBER(_xlfn.XMATCH(INDEX(C$12:C$411,1+MOD($B241-C$8+_xlfn.SEQUENCE(C$7,,0),C$412)),$AC$5:$AC$9)))))</f>
        <v>X</v>
      </c>
      <c r="AC241" s="129" t="str" cm="1">
        <f t="array" ref="AC241">IF(D241="X","X",SUM(N(ISNUMBER(_xlfn.XMATCH(INDEX(D$12:D$411,1+MOD($B241-D$8+_xlfn.SEQUENCE(D$7,,0),D$412)),$AC$5:$AC$9)))))</f>
        <v>X</v>
      </c>
      <c r="AD241" s="129" t="str" cm="1">
        <f t="array" ref="AD241">IF(E241="X","X",SUM(N(ISNUMBER(_xlfn.XMATCH(INDEX(E$12:E$411,1+MOD($B241-E$8+_xlfn.SEQUENCE(E$7,,0),E$412)),$AC$5:$AC$9)))))</f>
        <v>X</v>
      </c>
      <c r="AE241" s="129" t="str" cm="1">
        <f t="array" ref="AE241">IF(F241="X","X",SUM(N(ISNUMBER(_xlfn.XMATCH(INDEX(F$12:F$411,1+MOD($B241-F$8+_xlfn.SEQUENCE(F$7,,0),F$412)),$AC$5:$AC$9)))))</f>
        <v>X</v>
      </c>
      <c r="AF241" s="142" t="str" cm="1">
        <f t="array" ref="AF241">IF(G241="X","X",SUM(N(ISNUMBER(_xlfn.XMATCH(INDEX(G$12:G$411,1+MOD($B241-G$8+_xlfn.SEQUENCE(G$7,,0),G$412)),$AC$5:$AC$9)))))</f>
        <v>X</v>
      </c>
      <c r="AH241" s="146" t="str" cm="1">
        <f t="array" ref="AH241">IF(C241="X","X",SUM(N(ISNUMBER(_xlfn.XMATCH(INDEX(C$12:C$411,1+MOD($B241-C$8+_xlfn.SEQUENCE(C$7,,0),C$412)),$AI$5:$AI$9)))))</f>
        <v>X</v>
      </c>
      <c r="AI241" s="129" t="str" cm="1">
        <f t="array" ref="AI241">IF(D241="X","X",SUM(N(ISNUMBER(_xlfn.XMATCH(INDEX(D$12:D$411,1+MOD($B241-D$8+_xlfn.SEQUENCE(D$7,,0),D$412)),$AI$5:$AI$9)))))</f>
        <v>X</v>
      </c>
      <c r="AJ241" s="129" t="str" cm="1">
        <f t="array" ref="AJ241">IF(E241="X","X",SUM(N(ISNUMBER(_xlfn.XMATCH(INDEX(E$12:E$411,1+MOD($B241-E$8+_xlfn.SEQUENCE(E$7,,0),E$412)),$AI$5:$AI$9)))))</f>
        <v>X</v>
      </c>
      <c r="AK241" s="129" t="str" cm="1">
        <f t="array" ref="AK241">IF(F241="X","X",SUM(N(ISNUMBER(_xlfn.XMATCH(INDEX(F$12:F$411,1+MOD($B241-F$8+_xlfn.SEQUENCE(F$7,,0),F$412)),$AI$5:$AI$9)))))</f>
        <v>X</v>
      </c>
      <c r="AL241" s="142" t="str" cm="1">
        <f t="array" ref="AL241">IF(G241="X","X",SUM(N(ISNUMBER(_xlfn.XMATCH(INDEX(G$12:G$411,1+MOD($B241-G$8+_xlfn.SEQUENCE(G$7,,0),G$412)),$AI$5:$AI$9)))))</f>
        <v>X</v>
      </c>
      <c r="AN241" s="146" t="str" cm="1">
        <f t="array" ref="AN241">IF(C241="X","X",SUM(N(ISNUMBER(_xlfn.XMATCH(INDEX(C$12:C$411,1+MOD($B241-C$8+_xlfn.SEQUENCE(C$7,,0),C$412)),$AO$5:$AO$9)))))</f>
        <v>X</v>
      </c>
      <c r="AO241" s="129" t="str" cm="1">
        <f t="array" ref="AO241">IF(D241="X","X",SUM(N(ISNUMBER(_xlfn.XMATCH(INDEX(D$12:D$411,1+MOD($B241-D$8+_xlfn.SEQUENCE(D$7,,0),D$412)),$AO$5:$AO$9)))))</f>
        <v>X</v>
      </c>
      <c r="AP241" s="129" t="str" cm="1">
        <f t="array" ref="AP241">IF(E241="X","X",SUM(N(ISNUMBER(_xlfn.XMATCH(INDEX(E$12:E$411,1+MOD($B241-E$8+_xlfn.SEQUENCE(E$7,,0),E$412)),$AO$5:$AO$9)))))</f>
        <v>X</v>
      </c>
      <c r="AQ241" s="129" t="str" cm="1">
        <f t="array" ref="AQ241">IF(F241="X","X",SUM(N(ISNUMBER(_xlfn.XMATCH(INDEX(F$12:F$411,1+MOD($B241-F$8+_xlfn.SEQUENCE(F$7,,0),F$412)),$AO$5:$AO$9)))))</f>
        <v>X</v>
      </c>
      <c r="AR241" s="142" t="str" cm="1">
        <f t="array" ref="AR241">IF(G241="X","X",SUM(N(ISNUMBER(_xlfn.XMATCH(INDEX(G$12:G$411,1+MOD($B241-G$8+_xlfn.SEQUENCE(G$7,,0),G$412)),$AO$5:$AO$9)))))</f>
        <v>X</v>
      </c>
      <c r="AT241" s="146" t="str" cm="1">
        <f t="array" ref="AT241">IF(C241="X","X",SUM(N(ISNUMBER(_xlfn.XMATCH(INDEX(C$12:C$411,1+MOD($B241-C$8+_xlfn.SEQUENCE(C$7,,0),C$412)),$AU$5:$AU$9)))))</f>
        <v>X</v>
      </c>
      <c r="AU241" s="129" t="str" cm="1">
        <f t="array" ref="AU241">IF(D241="X","X",SUM(N(ISNUMBER(_xlfn.XMATCH(INDEX(D$12:D$411,1+MOD($B241-D$8+_xlfn.SEQUENCE(D$7,,0),D$412)),$AU$5:$AU$9)))))</f>
        <v>X</v>
      </c>
      <c r="AV241" s="129" t="str" cm="1">
        <f t="array" ref="AV241">IF(E241="X","X",SUM(N(ISNUMBER(_xlfn.XMATCH(INDEX(E$12:E$411,1+MOD($B241-E$8+_xlfn.SEQUENCE(E$7,,0),E$412)),$AU$5:$AU$9)))))</f>
        <v>X</v>
      </c>
      <c r="AW241" s="129" t="str" cm="1">
        <f t="array" ref="AW241">IF(F241="X","X",SUM(N(ISNUMBER(_xlfn.XMATCH(INDEX(F$12:F$411,1+MOD($B241-F$8+_xlfn.SEQUENCE(F$7,,0),F$412)),$AU$5:$AU$9)))))</f>
        <v>X</v>
      </c>
      <c r="AX241" s="142" t="str" cm="1">
        <f t="array" ref="AX241">IF(G241="X","X",SUM(N(ISNUMBER(_xlfn.XMATCH(INDEX(G$12:G$411,1+MOD($B241-G$8+_xlfn.SEQUENCE(G$7,,0),G$412)),$AU$5:$AU$9)))))</f>
        <v>X</v>
      </c>
      <c r="AZ241" s="146" t="str" cm="1">
        <f t="array" ref="AZ241">IF(C241="X","X",SUM(N(ISNUMBER(_xlfn.XMATCH(INDEX(C$12:C$411,1+MOD($B241-C$8+_xlfn.SEQUENCE(C$7,,0),C$412)),$BA$5:$BA$9)))))</f>
        <v>X</v>
      </c>
      <c r="BA241" s="129" t="str" cm="1">
        <f t="array" ref="BA241">IF(D241="X","X",SUM(N(ISNUMBER(_xlfn.XMATCH(INDEX(D$12:D$411,1+MOD($B241-D$8+_xlfn.SEQUENCE(D$7,,0),D$412)),$BA$5:$BA$9)))))</f>
        <v>X</v>
      </c>
      <c r="BB241" s="129" t="str" cm="1">
        <f t="array" ref="BB241">IF(E241="X","X",SUM(N(ISNUMBER(_xlfn.XMATCH(INDEX(E$12:E$411,1+MOD($B241-E$8+_xlfn.SEQUENCE(E$7,,0),E$412)),$BA$5:$BA$9)))))</f>
        <v>X</v>
      </c>
      <c r="BC241" s="129" t="str" cm="1">
        <f t="array" ref="BC241">IF(F241="X","X",SUM(N(ISNUMBER(_xlfn.XMATCH(INDEX(F$12:F$411,1+MOD($B241-F$8+_xlfn.SEQUENCE(F$7,,0),F$412)),$BA$5:$BA$9)))))</f>
        <v>X</v>
      </c>
      <c r="BD241" s="142" t="str" cm="1">
        <f t="array" ref="BD241">IF(G241="X","X",SUM(N(ISNUMBER(_xlfn.XMATCH(INDEX(G$12:G$411,1+MOD($B241-G$8+_xlfn.SEQUENCE(G$7,,0),G$412)),$BA$5:$BA$9)))))</f>
        <v>X</v>
      </c>
      <c r="BF241" s="146" t="str" cm="1">
        <f t="array" ref="BF241">IF(C241="X","X",SUM(N(ISNUMBER(_xlfn.XMATCH(INDEX(C$12:C$411,1+MOD($B241-C$8+_xlfn.SEQUENCE(C$7,,0),C$412)),$BG$5:$BG$9)))))</f>
        <v>X</v>
      </c>
      <c r="BG241" s="129" t="str" cm="1">
        <f t="array" ref="BG241">IF(D241="X","X",SUM(N(ISNUMBER(_xlfn.XMATCH(INDEX(D$12:D$411,1+MOD($B241-D$8+_xlfn.SEQUENCE(D$7,,0),D$412)),$BG$5:$BG$9)))))</f>
        <v>X</v>
      </c>
      <c r="BH241" s="129" t="str" cm="1">
        <f t="array" ref="BH241">IF(E241="X","X",SUM(N(ISNUMBER(_xlfn.XMATCH(INDEX(E$12:E$411,1+MOD($B241-E$8+_xlfn.SEQUENCE(E$7,,0),E$412)),$BG$5:$BG$9)))))</f>
        <v>X</v>
      </c>
      <c r="BI241" s="129" t="str" cm="1">
        <f t="array" ref="BI241">IF(F241="X","X",SUM(N(ISNUMBER(_xlfn.XMATCH(INDEX(F$12:F$411,1+MOD($B241-F$8+_xlfn.SEQUENCE(F$7,,0),F$412)),$BG$5:$BG$9)))))</f>
        <v>X</v>
      </c>
      <c r="BJ241" s="142" t="str" cm="1">
        <f t="array" ref="BJ241">IF(G241="X","X",SUM(N(ISNUMBER(_xlfn.XMATCH(INDEX(G$12:G$411,1+MOD($B241-G$8+_xlfn.SEQUENCE(G$7,,0),G$412)),$BG$5:$BG$9)))))</f>
        <v>X</v>
      </c>
      <c r="BL241" s="146" t="str" cm="1">
        <f t="array" ref="BL241">IF(C241="X","X",SUM(N(ISNUMBER(_xlfn.XMATCH(INDEX(C$12:C$411,1+MOD($B241-C$8+_xlfn.SEQUENCE(C$7,,0),C$412)),$BM$5:$BM$9)))))</f>
        <v>X</v>
      </c>
      <c r="BM241" s="129" t="str" cm="1">
        <f t="array" ref="BM241">IF(D241="X","X",SUM(N(ISNUMBER(_xlfn.XMATCH(INDEX(D$12:D$411,1+MOD($B241-D$8+_xlfn.SEQUENCE(D$7,,0),D$412)),$BM$5:$BM$9)))))</f>
        <v>X</v>
      </c>
      <c r="BN241" s="129" t="str" cm="1">
        <f t="array" ref="BN241">IF(E241="X","X",SUM(N(ISNUMBER(_xlfn.XMATCH(INDEX(E$12:E$411,1+MOD($B241-E$8+_xlfn.SEQUENCE(E$7,,0),E$412)),$BM$5:$BM$9)))))</f>
        <v>X</v>
      </c>
      <c r="BO241" s="129" t="str" cm="1">
        <f t="array" ref="BO241">IF(F241="X","X",SUM(N(ISNUMBER(_xlfn.XMATCH(INDEX(F$12:F$411,1+MOD($B241-F$8+_xlfn.SEQUENCE(F$7,,0),F$412)),$BM$5:$BM$9)))))</f>
        <v>X</v>
      </c>
      <c r="BP241" s="142" t="str" cm="1">
        <f t="array" ref="BP241">IF(G241="X","X",SUM(N(ISNUMBER(_xlfn.XMATCH(INDEX(G$12:G$411,1+MOD($B241-G$8+_xlfn.SEQUENCE(G$7,,0),G$412)),$BM$5:$BM$9)))))</f>
        <v>X</v>
      </c>
      <c r="BR241" s="146" t="str" cm="1">
        <f t="array" ref="BR241">IF(C241="X","X",SUM(N(ISNUMBER(_xlfn.XMATCH(INDEX(C$12:C$411,1+MOD($B241-C$8+_xlfn.SEQUENCE(C$7,,0),C$412)),$BS$5:$BS$9)))))</f>
        <v>X</v>
      </c>
      <c r="BS241" s="129" t="str" cm="1">
        <f t="array" ref="BS241">IF(D241="X","X",SUM(N(ISNUMBER(_xlfn.XMATCH(INDEX(D$12:D$411,1+MOD($B241-D$8+_xlfn.SEQUENCE(D$7,,0),D$412)),$BS$5:$BS$9)))))</f>
        <v>X</v>
      </c>
      <c r="BT241" s="129" t="str" cm="1">
        <f t="array" ref="BT241">IF(E241="X","X",SUM(N(ISNUMBER(_xlfn.XMATCH(INDEX(E$12:E$411,1+MOD($B241-E$8+_xlfn.SEQUENCE(E$7,,0),E$412)),$BS$5:$BS$9)))))</f>
        <v>X</v>
      </c>
      <c r="BU241" s="129" t="str" cm="1">
        <f t="array" ref="BU241">IF(F241="X","X",SUM(N(ISNUMBER(_xlfn.XMATCH(INDEX(F$12:F$411,1+MOD($B241-F$8+_xlfn.SEQUENCE(F$7,,0),F$412)),$BS$5:$BS$9)))))</f>
        <v>X</v>
      </c>
      <c r="BV241" s="142" t="str" cm="1">
        <f t="array" ref="BV241">IF(G241="X","X",SUM(N(ISNUMBER(_xlfn.XMATCH(INDEX(G$12:G$411,1+MOD($B241-G$8+_xlfn.SEQUENCE(G$7,,0),G$412)),$BS$5:$BS$9)))))</f>
        <v>X</v>
      </c>
      <c r="BX241" s="146" t="str" cm="1">
        <f t="array" ref="BX241">IF(C241="X","X",SUM(N(ISNUMBER(_xlfn.XMATCH(INDEX(C$12:C$411,1+MOD($B241-C$8+_xlfn.SEQUENCE(C$7,,0),C$412)),$BY$5:$BY$9)))))</f>
        <v>X</v>
      </c>
      <c r="BY241" s="129" t="str" cm="1">
        <f t="array" ref="BY241">IF(D241="X","X",SUM(N(ISNUMBER(_xlfn.XMATCH(INDEX(D$12:D$411,1+MOD($B241-D$8+_xlfn.SEQUENCE(D$7,,0),D$412)),$BY$5:$BY$9)))))</f>
        <v>X</v>
      </c>
      <c r="BZ241" s="129" t="str" cm="1">
        <f t="array" ref="BZ241">IF(E241="X","X",SUM(N(ISNUMBER(_xlfn.XMATCH(INDEX(E$12:E$411,1+MOD($B241-E$8+_xlfn.SEQUENCE(E$7,,0),E$412)),$BY$5:$BY$9)))))</f>
        <v>X</v>
      </c>
      <c r="CA241" s="129" t="str" cm="1">
        <f t="array" ref="CA241">IF(F241="X","X",SUM(N(ISNUMBER(_xlfn.XMATCH(INDEX(F$12:F$411,1+MOD($B241-F$8+_xlfn.SEQUENCE(F$7,,0),F$412)),$BY$5:$BY$9)))))</f>
        <v>X</v>
      </c>
      <c r="CB241" s="142" t="str" cm="1">
        <f t="array" ref="CB241">IF(G241="X","X",SUM(N(ISNUMBER(_xlfn.XMATCH(INDEX(G$12:G$411,1+MOD($B241-G$8+_xlfn.SEQUENCE(G$7,,0),G$412)),$BY$5:$BY$9)))))</f>
        <v>X</v>
      </c>
      <c r="CD241" s="146" t="str" cm="1">
        <f t="array" ref="CD241">IF(C241="X","X",SUM(N(ISNUMBER(_xlfn.XMATCH(INDEX(C$12:C$411,1+MOD($B241-C$8+_xlfn.SEQUENCE(C$7,,0),C$412)),$CE$5:$CE$9)))))</f>
        <v>X</v>
      </c>
      <c r="CE241" s="129" t="str" cm="1">
        <f t="array" ref="CE241">IF(D241="X","X",SUM(N(ISNUMBER(_xlfn.XMATCH(INDEX(D$12:D$411,1+MOD($B241-D$8+_xlfn.SEQUENCE(D$7,,0),D$412)),$CE$5:$CE$9)))))</f>
        <v>X</v>
      </c>
      <c r="CF241" s="129" t="str" cm="1">
        <f t="array" ref="CF241">IF(E241="X","X",SUM(N(ISNUMBER(_xlfn.XMATCH(INDEX(E$12:E$411,1+MOD($B241-E$8+_xlfn.SEQUENCE(E$7,,0),E$412)),$CE$5:$CE$9)))))</f>
        <v>X</v>
      </c>
      <c r="CG241" s="129" t="str" cm="1">
        <f t="array" ref="CG241">IF(F241="X","X",SUM(N(ISNUMBER(_xlfn.XMATCH(INDEX(F$12:F$411,1+MOD($B241-F$8+_xlfn.SEQUENCE(F$7,,0),F$412)),$CE$5:$CE$9)))))</f>
        <v>X</v>
      </c>
      <c r="CH241" s="142" t="str" cm="1">
        <f t="array" ref="CH241">IF(G241="X","X",SUM(N(ISNUMBER(_xlfn.XMATCH(INDEX(G$12:G$411,1+MOD($B241-G$8+_xlfn.SEQUENCE(G$7,,0),G$412)),$CE$5:$CE$9)))))</f>
        <v>X</v>
      </c>
      <c r="CJ241" s="146" t="str" cm="1">
        <f t="array" ref="CJ241">IF(C241="X","X",SUM(N(ISNUMBER(_xlfn.XMATCH(INDEX(C$12:C$411,1+MOD($B241-C$8+_xlfn.SEQUENCE(C$7,,0),C$412)),$CK$5:$CK$9)))))</f>
        <v>X</v>
      </c>
      <c r="CK241" s="129" t="str" cm="1">
        <f t="array" ref="CK241">IF(D241="X","X",SUM(N(ISNUMBER(_xlfn.XMATCH(INDEX(D$12:D$411,1+MOD($B241-D$8+_xlfn.SEQUENCE(D$7,,0),D$412)),$CK$5:$CK$9)))))</f>
        <v>X</v>
      </c>
      <c r="CL241" s="129" t="str" cm="1">
        <f t="array" ref="CL241">IF(E241="X","X",SUM(N(ISNUMBER(_xlfn.XMATCH(INDEX(E$12:E$411,1+MOD($B241-E$8+_xlfn.SEQUENCE(E$7,,0),E$412)),$CK$5:$CK$9)))))</f>
        <v>X</v>
      </c>
      <c r="CM241" s="129" t="str" cm="1">
        <f t="array" ref="CM241">IF(F241="X","X",SUM(N(ISNUMBER(_xlfn.XMATCH(INDEX(F$12:F$411,1+MOD($B241-F$8+_xlfn.SEQUENCE(F$7,,0),F$412)),$CK$5:$CK$9)))))</f>
        <v>X</v>
      </c>
      <c r="CN241" s="142" t="str" cm="1">
        <f t="array" ref="CN241">IF(G241="X","X",SUM(N(ISNUMBER(_xlfn.XMATCH(INDEX(G$12:G$411,1+MOD($B241-G$8+_xlfn.SEQUENCE(G$7,,0),G$412)),$CK$5:$CK$9)))))</f>
        <v>X</v>
      </c>
      <c r="CP241" s="146" t="str" cm="1">
        <f t="array" ref="CP241">IF(C241="X","X",SUM(N(ISNUMBER(_xlfn.XMATCH(INDEX(C$12:C$411,1+MOD($B241-C$8+_xlfn.SEQUENCE(C$7,,0),C$412)),$CQ$5:$CQ$9)))))</f>
        <v>X</v>
      </c>
      <c r="CQ241" s="129" t="str" cm="1">
        <f t="array" ref="CQ241">IF(D241="X","X",SUM(N(ISNUMBER(_xlfn.XMATCH(INDEX(D$12:D$411,1+MOD($B241-D$8+_xlfn.SEQUENCE(D$7,,0),D$412)),$CQ$5:$CQ$9)))))</f>
        <v>X</v>
      </c>
      <c r="CR241" s="129" t="str" cm="1">
        <f t="array" ref="CR241">IF(E241="X","X",SUM(N(ISNUMBER(_xlfn.XMATCH(INDEX(E$12:E$411,1+MOD($B241-E$8+_xlfn.SEQUENCE(E$7,,0),E$412)),$CQ$5:$CQ$9)))))</f>
        <v>X</v>
      </c>
      <c r="CS241" s="129" t="str" cm="1">
        <f t="array" ref="CS241">IF(F241="X","X",SUM(N(ISNUMBER(_xlfn.XMATCH(INDEX(F$12:F$411,1+MOD($B241-F$8+_xlfn.SEQUENCE(F$7,,0),F$412)),$CQ$5:$CQ$9)))))</f>
        <v>X</v>
      </c>
      <c r="CT241" s="142" t="str" cm="1">
        <f t="array" ref="CT241">IF(G241="X","X",SUM(N(ISNUMBER(_xlfn.XMATCH(INDEX(G$12:G$411,1+MOD($B241-G$8+_xlfn.SEQUENCE(G$7,,0),G$412)),$CQ$5:$CQ$9)))))</f>
        <v>X</v>
      </c>
    </row>
    <row r="242" spans="2:98" ht="12.75" customHeight="1" x14ac:dyDescent="0.2">
      <c r="B242" s="5">
        <f t="shared" si="12"/>
        <v>230</v>
      </c>
      <c r="C242" s="129" t="s">
        <v>10</v>
      </c>
      <c r="D242" s="129" t="s">
        <v>10</v>
      </c>
      <c r="E242" s="129" t="s">
        <v>10</v>
      </c>
      <c r="F242" s="129" t="s">
        <v>10</v>
      </c>
      <c r="G242" s="142" t="s">
        <v>10</v>
      </c>
      <c r="P242" s="146" t="str" cm="1">
        <f t="array" ref="P242">IF(C242="X","X",SUM(N(ISNUMBER(_xlfn.XMATCH(INDEX(C$12:C$411,1+MOD($B242-C$8+_xlfn.SEQUENCE(C$7,,0),C$412)),$Q$5:$Q$9)))))</f>
        <v>X</v>
      </c>
      <c r="Q242" s="129" t="str" cm="1">
        <f t="array" ref="Q242">IF(D242="X","X",SUM(N(ISNUMBER(_xlfn.XMATCH(INDEX(D$12:D$411,1+MOD($B242-D$8+_xlfn.SEQUENCE(D$7,,0),D$412)),$Q$5:$Q$9)))))</f>
        <v>X</v>
      </c>
      <c r="R242" s="129" t="str" cm="1">
        <f t="array" ref="R242">IF(E242="X","X",SUM(N(ISNUMBER(_xlfn.XMATCH(INDEX(E$12:E$411,1+MOD($B242-E$8+_xlfn.SEQUENCE(E$7,,0),E$412)),$Q$5:$Q$9)))))</f>
        <v>X</v>
      </c>
      <c r="S242" s="129" t="str" cm="1">
        <f t="array" ref="S242">IF(F242="X","X",SUM(N(ISNUMBER(_xlfn.XMATCH(INDEX(F$12:F$411,1+MOD($B242-F$8+_xlfn.SEQUENCE(F$7,,0),F$412)),$Q$5:$Q$9)))))</f>
        <v>X</v>
      </c>
      <c r="T242" s="142" t="str" cm="1">
        <f t="array" ref="T242">IF(G242="X","X",SUM(N(ISNUMBER(_xlfn.XMATCH(INDEX(G$12:G$411,1+MOD($B242-G$8+_xlfn.SEQUENCE(G$7,,0),G$412)),$Q$5:$Q$9)))))</f>
        <v>X</v>
      </c>
      <c r="V242" s="146" t="str" cm="1">
        <f t="array" ref="V242">IF(C242="X","X",SUM(N(ISNUMBER(_xlfn.XMATCH(INDEX(C$12:C$411,1+MOD($B242-C$8+_xlfn.SEQUENCE(C$7,,0),C$412)),$W$5:$W$9)))))</f>
        <v>X</v>
      </c>
      <c r="W242" s="129" t="str" cm="1">
        <f t="array" ref="W242">IF(D242="X","X",SUM(N(ISNUMBER(_xlfn.XMATCH(INDEX(D$12:D$411,1+MOD($B242-D$8+_xlfn.SEQUENCE(D$7,,0),D$412)),$W$5:$W$9)))))</f>
        <v>X</v>
      </c>
      <c r="X242" s="129" t="str" cm="1">
        <f t="array" ref="X242">IF(E242="X","X",SUM(N(ISNUMBER(_xlfn.XMATCH(INDEX(E$12:E$411,1+MOD($B242-E$8+_xlfn.SEQUENCE(E$7,,0),E$412)),$W$5:$W$9)))))</f>
        <v>X</v>
      </c>
      <c r="Y242" s="129" t="str" cm="1">
        <f t="array" ref="Y242">IF(F242="X","X",SUM(N(ISNUMBER(_xlfn.XMATCH(INDEX(F$12:F$411,1+MOD($B242-F$8+_xlfn.SEQUENCE(F$7,,0),F$412)),$W$5:$W$9)))))</f>
        <v>X</v>
      </c>
      <c r="Z242" s="142" t="str" cm="1">
        <f t="array" ref="Z242">IF(G242="X","X",SUM(N(ISNUMBER(_xlfn.XMATCH(INDEX(G$12:G$411,1+MOD($B242-G$8+_xlfn.SEQUENCE(G$7,,0),G$412)),$W$5:$W$9)))))</f>
        <v>X</v>
      </c>
      <c r="AB242" s="146" t="str" cm="1">
        <f t="array" ref="AB242">IF(C242="X","X",SUM(N(ISNUMBER(_xlfn.XMATCH(INDEX(C$12:C$411,1+MOD($B242-C$8+_xlfn.SEQUENCE(C$7,,0),C$412)),$AC$5:$AC$9)))))</f>
        <v>X</v>
      </c>
      <c r="AC242" s="129" t="str" cm="1">
        <f t="array" ref="AC242">IF(D242="X","X",SUM(N(ISNUMBER(_xlfn.XMATCH(INDEX(D$12:D$411,1+MOD($B242-D$8+_xlfn.SEQUENCE(D$7,,0),D$412)),$AC$5:$AC$9)))))</f>
        <v>X</v>
      </c>
      <c r="AD242" s="129" t="str" cm="1">
        <f t="array" ref="AD242">IF(E242="X","X",SUM(N(ISNUMBER(_xlfn.XMATCH(INDEX(E$12:E$411,1+MOD($B242-E$8+_xlfn.SEQUENCE(E$7,,0),E$412)),$AC$5:$AC$9)))))</f>
        <v>X</v>
      </c>
      <c r="AE242" s="129" t="str" cm="1">
        <f t="array" ref="AE242">IF(F242="X","X",SUM(N(ISNUMBER(_xlfn.XMATCH(INDEX(F$12:F$411,1+MOD($B242-F$8+_xlfn.SEQUENCE(F$7,,0),F$412)),$AC$5:$AC$9)))))</f>
        <v>X</v>
      </c>
      <c r="AF242" s="142" t="str" cm="1">
        <f t="array" ref="AF242">IF(G242="X","X",SUM(N(ISNUMBER(_xlfn.XMATCH(INDEX(G$12:G$411,1+MOD($B242-G$8+_xlfn.SEQUENCE(G$7,,0),G$412)),$AC$5:$AC$9)))))</f>
        <v>X</v>
      </c>
      <c r="AH242" s="146" t="str" cm="1">
        <f t="array" ref="AH242">IF(C242="X","X",SUM(N(ISNUMBER(_xlfn.XMATCH(INDEX(C$12:C$411,1+MOD($B242-C$8+_xlfn.SEQUENCE(C$7,,0),C$412)),$AI$5:$AI$9)))))</f>
        <v>X</v>
      </c>
      <c r="AI242" s="129" t="str" cm="1">
        <f t="array" ref="AI242">IF(D242="X","X",SUM(N(ISNUMBER(_xlfn.XMATCH(INDEX(D$12:D$411,1+MOD($B242-D$8+_xlfn.SEQUENCE(D$7,,0),D$412)),$AI$5:$AI$9)))))</f>
        <v>X</v>
      </c>
      <c r="AJ242" s="129" t="str" cm="1">
        <f t="array" ref="AJ242">IF(E242="X","X",SUM(N(ISNUMBER(_xlfn.XMATCH(INDEX(E$12:E$411,1+MOD($B242-E$8+_xlfn.SEQUENCE(E$7,,0),E$412)),$AI$5:$AI$9)))))</f>
        <v>X</v>
      </c>
      <c r="AK242" s="129" t="str" cm="1">
        <f t="array" ref="AK242">IF(F242="X","X",SUM(N(ISNUMBER(_xlfn.XMATCH(INDEX(F$12:F$411,1+MOD($B242-F$8+_xlfn.SEQUENCE(F$7,,0),F$412)),$AI$5:$AI$9)))))</f>
        <v>X</v>
      </c>
      <c r="AL242" s="142" t="str" cm="1">
        <f t="array" ref="AL242">IF(G242="X","X",SUM(N(ISNUMBER(_xlfn.XMATCH(INDEX(G$12:G$411,1+MOD($B242-G$8+_xlfn.SEQUENCE(G$7,,0),G$412)),$AI$5:$AI$9)))))</f>
        <v>X</v>
      </c>
      <c r="AN242" s="146" t="str" cm="1">
        <f t="array" ref="AN242">IF(C242="X","X",SUM(N(ISNUMBER(_xlfn.XMATCH(INDEX(C$12:C$411,1+MOD($B242-C$8+_xlfn.SEQUENCE(C$7,,0),C$412)),$AO$5:$AO$9)))))</f>
        <v>X</v>
      </c>
      <c r="AO242" s="129" t="str" cm="1">
        <f t="array" ref="AO242">IF(D242="X","X",SUM(N(ISNUMBER(_xlfn.XMATCH(INDEX(D$12:D$411,1+MOD($B242-D$8+_xlfn.SEQUENCE(D$7,,0),D$412)),$AO$5:$AO$9)))))</f>
        <v>X</v>
      </c>
      <c r="AP242" s="129" t="str" cm="1">
        <f t="array" ref="AP242">IF(E242="X","X",SUM(N(ISNUMBER(_xlfn.XMATCH(INDEX(E$12:E$411,1+MOD($B242-E$8+_xlfn.SEQUENCE(E$7,,0),E$412)),$AO$5:$AO$9)))))</f>
        <v>X</v>
      </c>
      <c r="AQ242" s="129" t="str" cm="1">
        <f t="array" ref="AQ242">IF(F242="X","X",SUM(N(ISNUMBER(_xlfn.XMATCH(INDEX(F$12:F$411,1+MOD($B242-F$8+_xlfn.SEQUENCE(F$7,,0),F$412)),$AO$5:$AO$9)))))</f>
        <v>X</v>
      </c>
      <c r="AR242" s="142" t="str" cm="1">
        <f t="array" ref="AR242">IF(G242="X","X",SUM(N(ISNUMBER(_xlfn.XMATCH(INDEX(G$12:G$411,1+MOD($B242-G$8+_xlfn.SEQUENCE(G$7,,0),G$412)),$AO$5:$AO$9)))))</f>
        <v>X</v>
      </c>
      <c r="AT242" s="146" t="str" cm="1">
        <f t="array" ref="AT242">IF(C242="X","X",SUM(N(ISNUMBER(_xlfn.XMATCH(INDEX(C$12:C$411,1+MOD($B242-C$8+_xlfn.SEQUENCE(C$7,,0),C$412)),$AU$5:$AU$9)))))</f>
        <v>X</v>
      </c>
      <c r="AU242" s="129" t="str" cm="1">
        <f t="array" ref="AU242">IF(D242="X","X",SUM(N(ISNUMBER(_xlfn.XMATCH(INDEX(D$12:D$411,1+MOD($B242-D$8+_xlfn.SEQUENCE(D$7,,0),D$412)),$AU$5:$AU$9)))))</f>
        <v>X</v>
      </c>
      <c r="AV242" s="129" t="str" cm="1">
        <f t="array" ref="AV242">IF(E242="X","X",SUM(N(ISNUMBER(_xlfn.XMATCH(INDEX(E$12:E$411,1+MOD($B242-E$8+_xlfn.SEQUENCE(E$7,,0),E$412)),$AU$5:$AU$9)))))</f>
        <v>X</v>
      </c>
      <c r="AW242" s="129" t="str" cm="1">
        <f t="array" ref="AW242">IF(F242="X","X",SUM(N(ISNUMBER(_xlfn.XMATCH(INDEX(F$12:F$411,1+MOD($B242-F$8+_xlfn.SEQUENCE(F$7,,0),F$412)),$AU$5:$AU$9)))))</f>
        <v>X</v>
      </c>
      <c r="AX242" s="142" t="str" cm="1">
        <f t="array" ref="AX242">IF(G242="X","X",SUM(N(ISNUMBER(_xlfn.XMATCH(INDEX(G$12:G$411,1+MOD($B242-G$8+_xlfn.SEQUENCE(G$7,,0),G$412)),$AU$5:$AU$9)))))</f>
        <v>X</v>
      </c>
      <c r="AZ242" s="146" t="str" cm="1">
        <f t="array" ref="AZ242">IF(C242="X","X",SUM(N(ISNUMBER(_xlfn.XMATCH(INDEX(C$12:C$411,1+MOD($B242-C$8+_xlfn.SEQUENCE(C$7,,0),C$412)),$BA$5:$BA$9)))))</f>
        <v>X</v>
      </c>
      <c r="BA242" s="129" t="str" cm="1">
        <f t="array" ref="BA242">IF(D242="X","X",SUM(N(ISNUMBER(_xlfn.XMATCH(INDEX(D$12:D$411,1+MOD($B242-D$8+_xlfn.SEQUENCE(D$7,,0),D$412)),$BA$5:$BA$9)))))</f>
        <v>X</v>
      </c>
      <c r="BB242" s="129" t="str" cm="1">
        <f t="array" ref="BB242">IF(E242="X","X",SUM(N(ISNUMBER(_xlfn.XMATCH(INDEX(E$12:E$411,1+MOD($B242-E$8+_xlfn.SEQUENCE(E$7,,0),E$412)),$BA$5:$BA$9)))))</f>
        <v>X</v>
      </c>
      <c r="BC242" s="129" t="str" cm="1">
        <f t="array" ref="BC242">IF(F242="X","X",SUM(N(ISNUMBER(_xlfn.XMATCH(INDEX(F$12:F$411,1+MOD($B242-F$8+_xlfn.SEQUENCE(F$7,,0),F$412)),$BA$5:$BA$9)))))</f>
        <v>X</v>
      </c>
      <c r="BD242" s="142" t="str" cm="1">
        <f t="array" ref="BD242">IF(G242="X","X",SUM(N(ISNUMBER(_xlfn.XMATCH(INDEX(G$12:G$411,1+MOD($B242-G$8+_xlfn.SEQUENCE(G$7,,0),G$412)),$BA$5:$BA$9)))))</f>
        <v>X</v>
      </c>
      <c r="BF242" s="146" t="str" cm="1">
        <f t="array" ref="BF242">IF(C242="X","X",SUM(N(ISNUMBER(_xlfn.XMATCH(INDEX(C$12:C$411,1+MOD($B242-C$8+_xlfn.SEQUENCE(C$7,,0),C$412)),$BG$5:$BG$9)))))</f>
        <v>X</v>
      </c>
      <c r="BG242" s="129" t="str" cm="1">
        <f t="array" ref="BG242">IF(D242="X","X",SUM(N(ISNUMBER(_xlfn.XMATCH(INDEX(D$12:D$411,1+MOD($B242-D$8+_xlfn.SEQUENCE(D$7,,0),D$412)),$BG$5:$BG$9)))))</f>
        <v>X</v>
      </c>
      <c r="BH242" s="129" t="str" cm="1">
        <f t="array" ref="BH242">IF(E242="X","X",SUM(N(ISNUMBER(_xlfn.XMATCH(INDEX(E$12:E$411,1+MOD($B242-E$8+_xlfn.SEQUENCE(E$7,,0),E$412)),$BG$5:$BG$9)))))</f>
        <v>X</v>
      </c>
      <c r="BI242" s="129" t="str" cm="1">
        <f t="array" ref="BI242">IF(F242="X","X",SUM(N(ISNUMBER(_xlfn.XMATCH(INDEX(F$12:F$411,1+MOD($B242-F$8+_xlfn.SEQUENCE(F$7,,0),F$412)),$BG$5:$BG$9)))))</f>
        <v>X</v>
      </c>
      <c r="BJ242" s="142" t="str" cm="1">
        <f t="array" ref="BJ242">IF(G242="X","X",SUM(N(ISNUMBER(_xlfn.XMATCH(INDEX(G$12:G$411,1+MOD($B242-G$8+_xlfn.SEQUENCE(G$7,,0),G$412)),$BG$5:$BG$9)))))</f>
        <v>X</v>
      </c>
      <c r="BL242" s="146" t="str" cm="1">
        <f t="array" ref="BL242">IF(C242="X","X",SUM(N(ISNUMBER(_xlfn.XMATCH(INDEX(C$12:C$411,1+MOD($B242-C$8+_xlfn.SEQUENCE(C$7,,0),C$412)),$BM$5:$BM$9)))))</f>
        <v>X</v>
      </c>
      <c r="BM242" s="129" t="str" cm="1">
        <f t="array" ref="BM242">IF(D242="X","X",SUM(N(ISNUMBER(_xlfn.XMATCH(INDEX(D$12:D$411,1+MOD($B242-D$8+_xlfn.SEQUENCE(D$7,,0),D$412)),$BM$5:$BM$9)))))</f>
        <v>X</v>
      </c>
      <c r="BN242" s="129" t="str" cm="1">
        <f t="array" ref="BN242">IF(E242="X","X",SUM(N(ISNUMBER(_xlfn.XMATCH(INDEX(E$12:E$411,1+MOD($B242-E$8+_xlfn.SEQUENCE(E$7,,0),E$412)),$BM$5:$BM$9)))))</f>
        <v>X</v>
      </c>
      <c r="BO242" s="129" t="str" cm="1">
        <f t="array" ref="BO242">IF(F242="X","X",SUM(N(ISNUMBER(_xlfn.XMATCH(INDEX(F$12:F$411,1+MOD($B242-F$8+_xlfn.SEQUENCE(F$7,,0),F$412)),$BM$5:$BM$9)))))</f>
        <v>X</v>
      </c>
      <c r="BP242" s="142" t="str" cm="1">
        <f t="array" ref="BP242">IF(G242="X","X",SUM(N(ISNUMBER(_xlfn.XMATCH(INDEX(G$12:G$411,1+MOD($B242-G$8+_xlfn.SEQUENCE(G$7,,0),G$412)),$BM$5:$BM$9)))))</f>
        <v>X</v>
      </c>
      <c r="BR242" s="146" t="str" cm="1">
        <f t="array" ref="BR242">IF(C242="X","X",SUM(N(ISNUMBER(_xlfn.XMATCH(INDEX(C$12:C$411,1+MOD($B242-C$8+_xlfn.SEQUENCE(C$7,,0),C$412)),$BS$5:$BS$9)))))</f>
        <v>X</v>
      </c>
      <c r="BS242" s="129" t="str" cm="1">
        <f t="array" ref="BS242">IF(D242="X","X",SUM(N(ISNUMBER(_xlfn.XMATCH(INDEX(D$12:D$411,1+MOD($B242-D$8+_xlfn.SEQUENCE(D$7,,0),D$412)),$BS$5:$BS$9)))))</f>
        <v>X</v>
      </c>
      <c r="BT242" s="129" t="str" cm="1">
        <f t="array" ref="BT242">IF(E242="X","X",SUM(N(ISNUMBER(_xlfn.XMATCH(INDEX(E$12:E$411,1+MOD($B242-E$8+_xlfn.SEQUENCE(E$7,,0),E$412)),$BS$5:$BS$9)))))</f>
        <v>X</v>
      </c>
      <c r="BU242" s="129" t="str" cm="1">
        <f t="array" ref="BU242">IF(F242="X","X",SUM(N(ISNUMBER(_xlfn.XMATCH(INDEX(F$12:F$411,1+MOD($B242-F$8+_xlfn.SEQUENCE(F$7,,0),F$412)),$BS$5:$BS$9)))))</f>
        <v>X</v>
      </c>
      <c r="BV242" s="142" t="str" cm="1">
        <f t="array" ref="BV242">IF(G242="X","X",SUM(N(ISNUMBER(_xlfn.XMATCH(INDEX(G$12:G$411,1+MOD($B242-G$8+_xlfn.SEQUENCE(G$7,,0),G$412)),$BS$5:$BS$9)))))</f>
        <v>X</v>
      </c>
      <c r="BX242" s="146" t="str" cm="1">
        <f t="array" ref="BX242">IF(C242="X","X",SUM(N(ISNUMBER(_xlfn.XMATCH(INDEX(C$12:C$411,1+MOD($B242-C$8+_xlfn.SEQUENCE(C$7,,0),C$412)),$BY$5:$BY$9)))))</f>
        <v>X</v>
      </c>
      <c r="BY242" s="129" t="str" cm="1">
        <f t="array" ref="BY242">IF(D242="X","X",SUM(N(ISNUMBER(_xlfn.XMATCH(INDEX(D$12:D$411,1+MOD($B242-D$8+_xlfn.SEQUENCE(D$7,,0),D$412)),$BY$5:$BY$9)))))</f>
        <v>X</v>
      </c>
      <c r="BZ242" s="129" t="str" cm="1">
        <f t="array" ref="BZ242">IF(E242="X","X",SUM(N(ISNUMBER(_xlfn.XMATCH(INDEX(E$12:E$411,1+MOD($B242-E$8+_xlfn.SEQUENCE(E$7,,0),E$412)),$BY$5:$BY$9)))))</f>
        <v>X</v>
      </c>
      <c r="CA242" s="129" t="str" cm="1">
        <f t="array" ref="CA242">IF(F242="X","X",SUM(N(ISNUMBER(_xlfn.XMATCH(INDEX(F$12:F$411,1+MOD($B242-F$8+_xlfn.SEQUENCE(F$7,,0),F$412)),$BY$5:$BY$9)))))</f>
        <v>X</v>
      </c>
      <c r="CB242" s="142" t="str" cm="1">
        <f t="array" ref="CB242">IF(G242="X","X",SUM(N(ISNUMBER(_xlfn.XMATCH(INDEX(G$12:G$411,1+MOD($B242-G$8+_xlfn.SEQUENCE(G$7,,0),G$412)),$BY$5:$BY$9)))))</f>
        <v>X</v>
      </c>
      <c r="CD242" s="146" t="str" cm="1">
        <f t="array" ref="CD242">IF(C242="X","X",SUM(N(ISNUMBER(_xlfn.XMATCH(INDEX(C$12:C$411,1+MOD($B242-C$8+_xlfn.SEQUENCE(C$7,,0),C$412)),$CE$5:$CE$9)))))</f>
        <v>X</v>
      </c>
      <c r="CE242" s="129" t="str" cm="1">
        <f t="array" ref="CE242">IF(D242="X","X",SUM(N(ISNUMBER(_xlfn.XMATCH(INDEX(D$12:D$411,1+MOD($B242-D$8+_xlfn.SEQUENCE(D$7,,0),D$412)),$CE$5:$CE$9)))))</f>
        <v>X</v>
      </c>
      <c r="CF242" s="129" t="str" cm="1">
        <f t="array" ref="CF242">IF(E242="X","X",SUM(N(ISNUMBER(_xlfn.XMATCH(INDEX(E$12:E$411,1+MOD($B242-E$8+_xlfn.SEQUENCE(E$7,,0),E$412)),$CE$5:$CE$9)))))</f>
        <v>X</v>
      </c>
      <c r="CG242" s="129" t="str" cm="1">
        <f t="array" ref="CG242">IF(F242="X","X",SUM(N(ISNUMBER(_xlfn.XMATCH(INDEX(F$12:F$411,1+MOD($B242-F$8+_xlfn.SEQUENCE(F$7,,0),F$412)),$CE$5:$CE$9)))))</f>
        <v>X</v>
      </c>
      <c r="CH242" s="142" t="str" cm="1">
        <f t="array" ref="CH242">IF(G242="X","X",SUM(N(ISNUMBER(_xlfn.XMATCH(INDEX(G$12:G$411,1+MOD($B242-G$8+_xlfn.SEQUENCE(G$7,,0),G$412)),$CE$5:$CE$9)))))</f>
        <v>X</v>
      </c>
      <c r="CJ242" s="146" t="str" cm="1">
        <f t="array" ref="CJ242">IF(C242="X","X",SUM(N(ISNUMBER(_xlfn.XMATCH(INDEX(C$12:C$411,1+MOD($B242-C$8+_xlfn.SEQUENCE(C$7,,0),C$412)),$CK$5:$CK$9)))))</f>
        <v>X</v>
      </c>
      <c r="CK242" s="129" t="str" cm="1">
        <f t="array" ref="CK242">IF(D242="X","X",SUM(N(ISNUMBER(_xlfn.XMATCH(INDEX(D$12:D$411,1+MOD($B242-D$8+_xlfn.SEQUENCE(D$7,,0),D$412)),$CK$5:$CK$9)))))</f>
        <v>X</v>
      </c>
      <c r="CL242" s="129" t="str" cm="1">
        <f t="array" ref="CL242">IF(E242="X","X",SUM(N(ISNUMBER(_xlfn.XMATCH(INDEX(E$12:E$411,1+MOD($B242-E$8+_xlfn.SEQUENCE(E$7,,0),E$412)),$CK$5:$CK$9)))))</f>
        <v>X</v>
      </c>
      <c r="CM242" s="129" t="str" cm="1">
        <f t="array" ref="CM242">IF(F242="X","X",SUM(N(ISNUMBER(_xlfn.XMATCH(INDEX(F$12:F$411,1+MOD($B242-F$8+_xlfn.SEQUENCE(F$7,,0),F$412)),$CK$5:$CK$9)))))</f>
        <v>X</v>
      </c>
      <c r="CN242" s="142" t="str" cm="1">
        <f t="array" ref="CN242">IF(G242="X","X",SUM(N(ISNUMBER(_xlfn.XMATCH(INDEX(G$12:G$411,1+MOD($B242-G$8+_xlfn.SEQUENCE(G$7,,0),G$412)),$CK$5:$CK$9)))))</f>
        <v>X</v>
      </c>
      <c r="CP242" s="146" t="str" cm="1">
        <f t="array" ref="CP242">IF(C242="X","X",SUM(N(ISNUMBER(_xlfn.XMATCH(INDEX(C$12:C$411,1+MOD($B242-C$8+_xlfn.SEQUENCE(C$7,,0),C$412)),$CQ$5:$CQ$9)))))</f>
        <v>X</v>
      </c>
      <c r="CQ242" s="129" t="str" cm="1">
        <f t="array" ref="CQ242">IF(D242="X","X",SUM(N(ISNUMBER(_xlfn.XMATCH(INDEX(D$12:D$411,1+MOD($B242-D$8+_xlfn.SEQUENCE(D$7,,0),D$412)),$CQ$5:$CQ$9)))))</f>
        <v>X</v>
      </c>
      <c r="CR242" s="129" t="str" cm="1">
        <f t="array" ref="CR242">IF(E242="X","X",SUM(N(ISNUMBER(_xlfn.XMATCH(INDEX(E$12:E$411,1+MOD($B242-E$8+_xlfn.SEQUENCE(E$7,,0),E$412)),$CQ$5:$CQ$9)))))</f>
        <v>X</v>
      </c>
      <c r="CS242" s="129" t="str" cm="1">
        <f t="array" ref="CS242">IF(F242="X","X",SUM(N(ISNUMBER(_xlfn.XMATCH(INDEX(F$12:F$411,1+MOD($B242-F$8+_xlfn.SEQUENCE(F$7,,0),F$412)),$CQ$5:$CQ$9)))))</f>
        <v>X</v>
      </c>
      <c r="CT242" s="142" t="str" cm="1">
        <f t="array" ref="CT242">IF(G242="X","X",SUM(N(ISNUMBER(_xlfn.XMATCH(INDEX(G$12:G$411,1+MOD($B242-G$8+_xlfn.SEQUENCE(G$7,,0),G$412)),$CQ$5:$CQ$9)))))</f>
        <v>X</v>
      </c>
    </row>
    <row r="243" spans="2:98" ht="12.75" customHeight="1" x14ac:dyDescent="0.2">
      <c r="B243" s="5">
        <f t="shared" si="12"/>
        <v>231</v>
      </c>
      <c r="C243" s="129" t="s">
        <v>10</v>
      </c>
      <c r="D243" s="129" t="s">
        <v>10</v>
      </c>
      <c r="E243" s="129" t="s">
        <v>10</v>
      </c>
      <c r="F243" s="129" t="s">
        <v>10</v>
      </c>
      <c r="G243" s="142" t="s">
        <v>10</v>
      </c>
      <c r="P243" s="146" t="str" cm="1">
        <f t="array" ref="P243">IF(C243="X","X",SUM(N(ISNUMBER(_xlfn.XMATCH(INDEX(C$12:C$411,1+MOD($B243-C$8+_xlfn.SEQUENCE(C$7,,0),C$412)),$Q$5:$Q$9)))))</f>
        <v>X</v>
      </c>
      <c r="Q243" s="129" t="str" cm="1">
        <f t="array" ref="Q243">IF(D243="X","X",SUM(N(ISNUMBER(_xlfn.XMATCH(INDEX(D$12:D$411,1+MOD($B243-D$8+_xlfn.SEQUENCE(D$7,,0),D$412)),$Q$5:$Q$9)))))</f>
        <v>X</v>
      </c>
      <c r="R243" s="129" t="str" cm="1">
        <f t="array" ref="R243">IF(E243="X","X",SUM(N(ISNUMBER(_xlfn.XMATCH(INDEX(E$12:E$411,1+MOD($B243-E$8+_xlfn.SEQUENCE(E$7,,0),E$412)),$Q$5:$Q$9)))))</f>
        <v>X</v>
      </c>
      <c r="S243" s="129" t="str" cm="1">
        <f t="array" ref="S243">IF(F243="X","X",SUM(N(ISNUMBER(_xlfn.XMATCH(INDEX(F$12:F$411,1+MOD($B243-F$8+_xlfn.SEQUENCE(F$7,,0),F$412)),$Q$5:$Q$9)))))</f>
        <v>X</v>
      </c>
      <c r="T243" s="142" t="str" cm="1">
        <f t="array" ref="T243">IF(G243="X","X",SUM(N(ISNUMBER(_xlfn.XMATCH(INDEX(G$12:G$411,1+MOD($B243-G$8+_xlfn.SEQUENCE(G$7,,0),G$412)),$Q$5:$Q$9)))))</f>
        <v>X</v>
      </c>
      <c r="V243" s="146" t="str" cm="1">
        <f t="array" ref="V243">IF(C243="X","X",SUM(N(ISNUMBER(_xlfn.XMATCH(INDEX(C$12:C$411,1+MOD($B243-C$8+_xlfn.SEQUENCE(C$7,,0),C$412)),$W$5:$W$9)))))</f>
        <v>X</v>
      </c>
      <c r="W243" s="129" t="str" cm="1">
        <f t="array" ref="W243">IF(D243="X","X",SUM(N(ISNUMBER(_xlfn.XMATCH(INDEX(D$12:D$411,1+MOD($B243-D$8+_xlfn.SEQUENCE(D$7,,0),D$412)),$W$5:$W$9)))))</f>
        <v>X</v>
      </c>
      <c r="X243" s="129" t="str" cm="1">
        <f t="array" ref="X243">IF(E243="X","X",SUM(N(ISNUMBER(_xlfn.XMATCH(INDEX(E$12:E$411,1+MOD($B243-E$8+_xlfn.SEQUENCE(E$7,,0),E$412)),$W$5:$W$9)))))</f>
        <v>X</v>
      </c>
      <c r="Y243" s="129" t="str" cm="1">
        <f t="array" ref="Y243">IF(F243="X","X",SUM(N(ISNUMBER(_xlfn.XMATCH(INDEX(F$12:F$411,1+MOD($B243-F$8+_xlfn.SEQUENCE(F$7,,0),F$412)),$W$5:$W$9)))))</f>
        <v>X</v>
      </c>
      <c r="Z243" s="142" t="str" cm="1">
        <f t="array" ref="Z243">IF(G243="X","X",SUM(N(ISNUMBER(_xlfn.XMATCH(INDEX(G$12:G$411,1+MOD($B243-G$8+_xlfn.SEQUENCE(G$7,,0),G$412)),$W$5:$W$9)))))</f>
        <v>X</v>
      </c>
      <c r="AB243" s="146" t="str" cm="1">
        <f t="array" ref="AB243">IF(C243="X","X",SUM(N(ISNUMBER(_xlfn.XMATCH(INDEX(C$12:C$411,1+MOD($B243-C$8+_xlfn.SEQUENCE(C$7,,0),C$412)),$AC$5:$AC$9)))))</f>
        <v>X</v>
      </c>
      <c r="AC243" s="129" t="str" cm="1">
        <f t="array" ref="AC243">IF(D243="X","X",SUM(N(ISNUMBER(_xlfn.XMATCH(INDEX(D$12:D$411,1+MOD($B243-D$8+_xlfn.SEQUENCE(D$7,,0),D$412)),$AC$5:$AC$9)))))</f>
        <v>X</v>
      </c>
      <c r="AD243" s="129" t="str" cm="1">
        <f t="array" ref="AD243">IF(E243="X","X",SUM(N(ISNUMBER(_xlfn.XMATCH(INDEX(E$12:E$411,1+MOD($B243-E$8+_xlfn.SEQUENCE(E$7,,0),E$412)),$AC$5:$AC$9)))))</f>
        <v>X</v>
      </c>
      <c r="AE243" s="129" t="str" cm="1">
        <f t="array" ref="AE243">IF(F243="X","X",SUM(N(ISNUMBER(_xlfn.XMATCH(INDEX(F$12:F$411,1+MOD($B243-F$8+_xlfn.SEQUENCE(F$7,,0),F$412)),$AC$5:$AC$9)))))</f>
        <v>X</v>
      </c>
      <c r="AF243" s="142" t="str" cm="1">
        <f t="array" ref="AF243">IF(G243="X","X",SUM(N(ISNUMBER(_xlfn.XMATCH(INDEX(G$12:G$411,1+MOD($B243-G$8+_xlfn.SEQUENCE(G$7,,0),G$412)),$AC$5:$AC$9)))))</f>
        <v>X</v>
      </c>
      <c r="AH243" s="146" t="str" cm="1">
        <f t="array" ref="AH243">IF(C243="X","X",SUM(N(ISNUMBER(_xlfn.XMATCH(INDEX(C$12:C$411,1+MOD($B243-C$8+_xlfn.SEQUENCE(C$7,,0),C$412)),$AI$5:$AI$9)))))</f>
        <v>X</v>
      </c>
      <c r="AI243" s="129" t="str" cm="1">
        <f t="array" ref="AI243">IF(D243="X","X",SUM(N(ISNUMBER(_xlfn.XMATCH(INDEX(D$12:D$411,1+MOD($B243-D$8+_xlfn.SEQUENCE(D$7,,0),D$412)),$AI$5:$AI$9)))))</f>
        <v>X</v>
      </c>
      <c r="AJ243" s="129" t="str" cm="1">
        <f t="array" ref="AJ243">IF(E243="X","X",SUM(N(ISNUMBER(_xlfn.XMATCH(INDEX(E$12:E$411,1+MOD($B243-E$8+_xlfn.SEQUENCE(E$7,,0),E$412)),$AI$5:$AI$9)))))</f>
        <v>X</v>
      </c>
      <c r="AK243" s="129" t="str" cm="1">
        <f t="array" ref="AK243">IF(F243="X","X",SUM(N(ISNUMBER(_xlfn.XMATCH(INDEX(F$12:F$411,1+MOD($B243-F$8+_xlfn.SEQUENCE(F$7,,0),F$412)),$AI$5:$AI$9)))))</f>
        <v>X</v>
      </c>
      <c r="AL243" s="142" t="str" cm="1">
        <f t="array" ref="AL243">IF(G243="X","X",SUM(N(ISNUMBER(_xlfn.XMATCH(INDEX(G$12:G$411,1+MOD($B243-G$8+_xlfn.SEQUENCE(G$7,,0),G$412)),$AI$5:$AI$9)))))</f>
        <v>X</v>
      </c>
      <c r="AN243" s="146" t="str" cm="1">
        <f t="array" ref="AN243">IF(C243="X","X",SUM(N(ISNUMBER(_xlfn.XMATCH(INDEX(C$12:C$411,1+MOD($B243-C$8+_xlfn.SEQUENCE(C$7,,0),C$412)),$AO$5:$AO$9)))))</f>
        <v>X</v>
      </c>
      <c r="AO243" s="129" t="str" cm="1">
        <f t="array" ref="AO243">IF(D243="X","X",SUM(N(ISNUMBER(_xlfn.XMATCH(INDEX(D$12:D$411,1+MOD($B243-D$8+_xlfn.SEQUENCE(D$7,,0),D$412)),$AO$5:$AO$9)))))</f>
        <v>X</v>
      </c>
      <c r="AP243" s="129" t="str" cm="1">
        <f t="array" ref="AP243">IF(E243="X","X",SUM(N(ISNUMBER(_xlfn.XMATCH(INDEX(E$12:E$411,1+MOD($B243-E$8+_xlfn.SEQUENCE(E$7,,0),E$412)),$AO$5:$AO$9)))))</f>
        <v>X</v>
      </c>
      <c r="AQ243" s="129" t="str" cm="1">
        <f t="array" ref="AQ243">IF(F243="X","X",SUM(N(ISNUMBER(_xlfn.XMATCH(INDEX(F$12:F$411,1+MOD($B243-F$8+_xlfn.SEQUENCE(F$7,,0),F$412)),$AO$5:$AO$9)))))</f>
        <v>X</v>
      </c>
      <c r="AR243" s="142" t="str" cm="1">
        <f t="array" ref="AR243">IF(G243="X","X",SUM(N(ISNUMBER(_xlfn.XMATCH(INDEX(G$12:G$411,1+MOD($B243-G$8+_xlfn.SEQUENCE(G$7,,0),G$412)),$AO$5:$AO$9)))))</f>
        <v>X</v>
      </c>
      <c r="AT243" s="146" t="str" cm="1">
        <f t="array" ref="AT243">IF(C243="X","X",SUM(N(ISNUMBER(_xlfn.XMATCH(INDEX(C$12:C$411,1+MOD($B243-C$8+_xlfn.SEQUENCE(C$7,,0),C$412)),$AU$5:$AU$9)))))</f>
        <v>X</v>
      </c>
      <c r="AU243" s="129" t="str" cm="1">
        <f t="array" ref="AU243">IF(D243="X","X",SUM(N(ISNUMBER(_xlfn.XMATCH(INDEX(D$12:D$411,1+MOD($B243-D$8+_xlfn.SEQUENCE(D$7,,0),D$412)),$AU$5:$AU$9)))))</f>
        <v>X</v>
      </c>
      <c r="AV243" s="129" t="str" cm="1">
        <f t="array" ref="AV243">IF(E243="X","X",SUM(N(ISNUMBER(_xlfn.XMATCH(INDEX(E$12:E$411,1+MOD($B243-E$8+_xlfn.SEQUENCE(E$7,,0),E$412)),$AU$5:$AU$9)))))</f>
        <v>X</v>
      </c>
      <c r="AW243" s="129" t="str" cm="1">
        <f t="array" ref="AW243">IF(F243="X","X",SUM(N(ISNUMBER(_xlfn.XMATCH(INDEX(F$12:F$411,1+MOD($B243-F$8+_xlfn.SEQUENCE(F$7,,0),F$412)),$AU$5:$AU$9)))))</f>
        <v>X</v>
      </c>
      <c r="AX243" s="142" t="str" cm="1">
        <f t="array" ref="AX243">IF(G243="X","X",SUM(N(ISNUMBER(_xlfn.XMATCH(INDEX(G$12:G$411,1+MOD($B243-G$8+_xlfn.SEQUENCE(G$7,,0),G$412)),$AU$5:$AU$9)))))</f>
        <v>X</v>
      </c>
      <c r="AZ243" s="146" t="str" cm="1">
        <f t="array" ref="AZ243">IF(C243="X","X",SUM(N(ISNUMBER(_xlfn.XMATCH(INDEX(C$12:C$411,1+MOD($B243-C$8+_xlfn.SEQUENCE(C$7,,0),C$412)),$BA$5:$BA$9)))))</f>
        <v>X</v>
      </c>
      <c r="BA243" s="129" t="str" cm="1">
        <f t="array" ref="BA243">IF(D243="X","X",SUM(N(ISNUMBER(_xlfn.XMATCH(INDEX(D$12:D$411,1+MOD($B243-D$8+_xlfn.SEQUENCE(D$7,,0),D$412)),$BA$5:$BA$9)))))</f>
        <v>X</v>
      </c>
      <c r="BB243" s="129" t="str" cm="1">
        <f t="array" ref="BB243">IF(E243="X","X",SUM(N(ISNUMBER(_xlfn.XMATCH(INDEX(E$12:E$411,1+MOD($B243-E$8+_xlfn.SEQUENCE(E$7,,0),E$412)),$BA$5:$BA$9)))))</f>
        <v>X</v>
      </c>
      <c r="BC243" s="129" t="str" cm="1">
        <f t="array" ref="BC243">IF(F243="X","X",SUM(N(ISNUMBER(_xlfn.XMATCH(INDEX(F$12:F$411,1+MOD($B243-F$8+_xlfn.SEQUENCE(F$7,,0),F$412)),$BA$5:$BA$9)))))</f>
        <v>X</v>
      </c>
      <c r="BD243" s="142" t="str" cm="1">
        <f t="array" ref="BD243">IF(G243="X","X",SUM(N(ISNUMBER(_xlfn.XMATCH(INDEX(G$12:G$411,1+MOD($B243-G$8+_xlfn.SEQUENCE(G$7,,0),G$412)),$BA$5:$BA$9)))))</f>
        <v>X</v>
      </c>
      <c r="BF243" s="146" t="str" cm="1">
        <f t="array" ref="BF243">IF(C243="X","X",SUM(N(ISNUMBER(_xlfn.XMATCH(INDEX(C$12:C$411,1+MOD($B243-C$8+_xlfn.SEQUENCE(C$7,,0),C$412)),$BG$5:$BG$9)))))</f>
        <v>X</v>
      </c>
      <c r="BG243" s="129" t="str" cm="1">
        <f t="array" ref="BG243">IF(D243="X","X",SUM(N(ISNUMBER(_xlfn.XMATCH(INDEX(D$12:D$411,1+MOD($B243-D$8+_xlfn.SEQUENCE(D$7,,0),D$412)),$BG$5:$BG$9)))))</f>
        <v>X</v>
      </c>
      <c r="BH243" s="129" t="str" cm="1">
        <f t="array" ref="BH243">IF(E243="X","X",SUM(N(ISNUMBER(_xlfn.XMATCH(INDEX(E$12:E$411,1+MOD($B243-E$8+_xlfn.SEQUENCE(E$7,,0),E$412)),$BG$5:$BG$9)))))</f>
        <v>X</v>
      </c>
      <c r="BI243" s="129" t="str" cm="1">
        <f t="array" ref="BI243">IF(F243="X","X",SUM(N(ISNUMBER(_xlfn.XMATCH(INDEX(F$12:F$411,1+MOD($B243-F$8+_xlfn.SEQUENCE(F$7,,0),F$412)),$BG$5:$BG$9)))))</f>
        <v>X</v>
      </c>
      <c r="BJ243" s="142" t="str" cm="1">
        <f t="array" ref="BJ243">IF(G243="X","X",SUM(N(ISNUMBER(_xlfn.XMATCH(INDEX(G$12:G$411,1+MOD($B243-G$8+_xlfn.SEQUENCE(G$7,,0),G$412)),$BG$5:$BG$9)))))</f>
        <v>X</v>
      </c>
      <c r="BL243" s="146" t="str" cm="1">
        <f t="array" ref="BL243">IF(C243="X","X",SUM(N(ISNUMBER(_xlfn.XMATCH(INDEX(C$12:C$411,1+MOD($B243-C$8+_xlfn.SEQUENCE(C$7,,0),C$412)),$BM$5:$BM$9)))))</f>
        <v>X</v>
      </c>
      <c r="BM243" s="129" t="str" cm="1">
        <f t="array" ref="BM243">IF(D243="X","X",SUM(N(ISNUMBER(_xlfn.XMATCH(INDEX(D$12:D$411,1+MOD($B243-D$8+_xlfn.SEQUENCE(D$7,,0),D$412)),$BM$5:$BM$9)))))</f>
        <v>X</v>
      </c>
      <c r="BN243" s="129" t="str" cm="1">
        <f t="array" ref="BN243">IF(E243="X","X",SUM(N(ISNUMBER(_xlfn.XMATCH(INDEX(E$12:E$411,1+MOD($B243-E$8+_xlfn.SEQUENCE(E$7,,0),E$412)),$BM$5:$BM$9)))))</f>
        <v>X</v>
      </c>
      <c r="BO243" s="129" t="str" cm="1">
        <f t="array" ref="BO243">IF(F243="X","X",SUM(N(ISNUMBER(_xlfn.XMATCH(INDEX(F$12:F$411,1+MOD($B243-F$8+_xlfn.SEQUENCE(F$7,,0),F$412)),$BM$5:$BM$9)))))</f>
        <v>X</v>
      </c>
      <c r="BP243" s="142" t="str" cm="1">
        <f t="array" ref="BP243">IF(G243="X","X",SUM(N(ISNUMBER(_xlfn.XMATCH(INDEX(G$12:G$411,1+MOD($B243-G$8+_xlfn.SEQUENCE(G$7,,0),G$412)),$BM$5:$BM$9)))))</f>
        <v>X</v>
      </c>
      <c r="BR243" s="146" t="str" cm="1">
        <f t="array" ref="BR243">IF(C243="X","X",SUM(N(ISNUMBER(_xlfn.XMATCH(INDEX(C$12:C$411,1+MOD($B243-C$8+_xlfn.SEQUENCE(C$7,,0),C$412)),$BS$5:$BS$9)))))</f>
        <v>X</v>
      </c>
      <c r="BS243" s="129" t="str" cm="1">
        <f t="array" ref="BS243">IF(D243="X","X",SUM(N(ISNUMBER(_xlfn.XMATCH(INDEX(D$12:D$411,1+MOD($B243-D$8+_xlfn.SEQUENCE(D$7,,0),D$412)),$BS$5:$BS$9)))))</f>
        <v>X</v>
      </c>
      <c r="BT243" s="129" t="str" cm="1">
        <f t="array" ref="BT243">IF(E243="X","X",SUM(N(ISNUMBER(_xlfn.XMATCH(INDEX(E$12:E$411,1+MOD($B243-E$8+_xlfn.SEQUENCE(E$7,,0),E$412)),$BS$5:$BS$9)))))</f>
        <v>X</v>
      </c>
      <c r="BU243" s="129" t="str" cm="1">
        <f t="array" ref="BU243">IF(F243="X","X",SUM(N(ISNUMBER(_xlfn.XMATCH(INDEX(F$12:F$411,1+MOD($B243-F$8+_xlfn.SEQUENCE(F$7,,0),F$412)),$BS$5:$BS$9)))))</f>
        <v>X</v>
      </c>
      <c r="BV243" s="142" t="str" cm="1">
        <f t="array" ref="BV243">IF(G243="X","X",SUM(N(ISNUMBER(_xlfn.XMATCH(INDEX(G$12:G$411,1+MOD($B243-G$8+_xlfn.SEQUENCE(G$7,,0),G$412)),$BS$5:$BS$9)))))</f>
        <v>X</v>
      </c>
      <c r="BX243" s="146" t="str" cm="1">
        <f t="array" ref="BX243">IF(C243="X","X",SUM(N(ISNUMBER(_xlfn.XMATCH(INDEX(C$12:C$411,1+MOD($B243-C$8+_xlfn.SEQUENCE(C$7,,0),C$412)),$BY$5:$BY$9)))))</f>
        <v>X</v>
      </c>
      <c r="BY243" s="129" t="str" cm="1">
        <f t="array" ref="BY243">IF(D243="X","X",SUM(N(ISNUMBER(_xlfn.XMATCH(INDEX(D$12:D$411,1+MOD($B243-D$8+_xlfn.SEQUENCE(D$7,,0),D$412)),$BY$5:$BY$9)))))</f>
        <v>X</v>
      </c>
      <c r="BZ243" s="129" t="str" cm="1">
        <f t="array" ref="BZ243">IF(E243="X","X",SUM(N(ISNUMBER(_xlfn.XMATCH(INDEX(E$12:E$411,1+MOD($B243-E$8+_xlfn.SEQUENCE(E$7,,0),E$412)),$BY$5:$BY$9)))))</f>
        <v>X</v>
      </c>
      <c r="CA243" s="129" t="str" cm="1">
        <f t="array" ref="CA243">IF(F243="X","X",SUM(N(ISNUMBER(_xlfn.XMATCH(INDEX(F$12:F$411,1+MOD($B243-F$8+_xlfn.SEQUENCE(F$7,,0),F$412)),$BY$5:$BY$9)))))</f>
        <v>X</v>
      </c>
      <c r="CB243" s="142" t="str" cm="1">
        <f t="array" ref="CB243">IF(G243="X","X",SUM(N(ISNUMBER(_xlfn.XMATCH(INDEX(G$12:G$411,1+MOD($B243-G$8+_xlfn.SEQUENCE(G$7,,0),G$412)),$BY$5:$BY$9)))))</f>
        <v>X</v>
      </c>
      <c r="CD243" s="146" t="str" cm="1">
        <f t="array" ref="CD243">IF(C243="X","X",SUM(N(ISNUMBER(_xlfn.XMATCH(INDEX(C$12:C$411,1+MOD($B243-C$8+_xlfn.SEQUENCE(C$7,,0),C$412)),$CE$5:$CE$9)))))</f>
        <v>X</v>
      </c>
      <c r="CE243" s="129" t="str" cm="1">
        <f t="array" ref="CE243">IF(D243="X","X",SUM(N(ISNUMBER(_xlfn.XMATCH(INDEX(D$12:D$411,1+MOD($B243-D$8+_xlfn.SEQUENCE(D$7,,0),D$412)),$CE$5:$CE$9)))))</f>
        <v>X</v>
      </c>
      <c r="CF243" s="129" t="str" cm="1">
        <f t="array" ref="CF243">IF(E243="X","X",SUM(N(ISNUMBER(_xlfn.XMATCH(INDEX(E$12:E$411,1+MOD($B243-E$8+_xlfn.SEQUENCE(E$7,,0),E$412)),$CE$5:$CE$9)))))</f>
        <v>X</v>
      </c>
      <c r="CG243" s="129" t="str" cm="1">
        <f t="array" ref="CG243">IF(F243="X","X",SUM(N(ISNUMBER(_xlfn.XMATCH(INDEX(F$12:F$411,1+MOD($B243-F$8+_xlfn.SEQUENCE(F$7,,0),F$412)),$CE$5:$CE$9)))))</f>
        <v>X</v>
      </c>
      <c r="CH243" s="142" t="str" cm="1">
        <f t="array" ref="CH243">IF(G243="X","X",SUM(N(ISNUMBER(_xlfn.XMATCH(INDEX(G$12:G$411,1+MOD($B243-G$8+_xlfn.SEQUENCE(G$7,,0),G$412)),$CE$5:$CE$9)))))</f>
        <v>X</v>
      </c>
      <c r="CJ243" s="146" t="str" cm="1">
        <f t="array" ref="CJ243">IF(C243="X","X",SUM(N(ISNUMBER(_xlfn.XMATCH(INDEX(C$12:C$411,1+MOD($B243-C$8+_xlfn.SEQUENCE(C$7,,0),C$412)),$CK$5:$CK$9)))))</f>
        <v>X</v>
      </c>
      <c r="CK243" s="129" t="str" cm="1">
        <f t="array" ref="CK243">IF(D243="X","X",SUM(N(ISNUMBER(_xlfn.XMATCH(INDEX(D$12:D$411,1+MOD($B243-D$8+_xlfn.SEQUENCE(D$7,,0),D$412)),$CK$5:$CK$9)))))</f>
        <v>X</v>
      </c>
      <c r="CL243" s="129" t="str" cm="1">
        <f t="array" ref="CL243">IF(E243="X","X",SUM(N(ISNUMBER(_xlfn.XMATCH(INDEX(E$12:E$411,1+MOD($B243-E$8+_xlfn.SEQUENCE(E$7,,0),E$412)),$CK$5:$CK$9)))))</f>
        <v>X</v>
      </c>
      <c r="CM243" s="129" t="str" cm="1">
        <f t="array" ref="CM243">IF(F243="X","X",SUM(N(ISNUMBER(_xlfn.XMATCH(INDEX(F$12:F$411,1+MOD($B243-F$8+_xlfn.SEQUENCE(F$7,,0),F$412)),$CK$5:$CK$9)))))</f>
        <v>X</v>
      </c>
      <c r="CN243" s="142" t="str" cm="1">
        <f t="array" ref="CN243">IF(G243="X","X",SUM(N(ISNUMBER(_xlfn.XMATCH(INDEX(G$12:G$411,1+MOD($B243-G$8+_xlfn.SEQUENCE(G$7,,0),G$412)),$CK$5:$CK$9)))))</f>
        <v>X</v>
      </c>
      <c r="CP243" s="146" t="str" cm="1">
        <f t="array" ref="CP243">IF(C243="X","X",SUM(N(ISNUMBER(_xlfn.XMATCH(INDEX(C$12:C$411,1+MOD($B243-C$8+_xlfn.SEQUENCE(C$7,,0),C$412)),$CQ$5:$CQ$9)))))</f>
        <v>X</v>
      </c>
      <c r="CQ243" s="129" t="str" cm="1">
        <f t="array" ref="CQ243">IF(D243="X","X",SUM(N(ISNUMBER(_xlfn.XMATCH(INDEX(D$12:D$411,1+MOD($B243-D$8+_xlfn.SEQUENCE(D$7,,0),D$412)),$CQ$5:$CQ$9)))))</f>
        <v>X</v>
      </c>
      <c r="CR243" s="129" t="str" cm="1">
        <f t="array" ref="CR243">IF(E243="X","X",SUM(N(ISNUMBER(_xlfn.XMATCH(INDEX(E$12:E$411,1+MOD($B243-E$8+_xlfn.SEQUENCE(E$7,,0),E$412)),$CQ$5:$CQ$9)))))</f>
        <v>X</v>
      </c>
      <c r="CS243" s="129" t="str" cm="1">
        <f t="array" ref="CS243">IF(F243="X","X",SUM(N(ISNUMBER(_xlfn.XMATCH(INDEX(F$12:F$411,1+MOD($B243-F$8+_xlfn.SEQUENCE(F$7,,0),F$412)),$CQ$5:$CQ$9)))))</f>
        <v>X</v>
      </c>
      <c r="CT243" s="142" t="str" cm="1">
        <f t="array" ref="CT243">IF(G243="X","X",SUM(N(ISNUMBER(_xlfn.XMATCH(INDEX(G$12:G$411,1+MOD($B243-G$8+_xlfn.SEQUENCE(G$7,,0),G$412)),$CQ$5:$CQ$9)))))</f>
        <v>X</v>
      </c>
    </row>
    <row r="244" spans="2:98" ht="12.75" customHeight="1" x14ac:dyDescent="0.2">
      <c r="B244" s="5">
        <f t="shared" si="12"/>
        <v>232</v>
      </c>
      <c r="C244" s="129" t="s">
        <v>10</v>
      </c>
      <c r="D244" s="129" t="s">
        <v>10</v>
      </c>
      <c r="E244" s="129" t="s">
        <v>10</v>
      </c>
      <c r="F244" s="129" t="s">
        <v>10</v>
      </c>
      <c r="G244" s="142" t="s">
        <v>10</v>
      </c>
      <c r="P244" s="146" t="str" cm="1">
        <f t="array" ref="P244">IF(C244="X","X",SUM(N(ISNUMBER(_xlfn.XMATCH(INDEX(C$12:C$411,1+MOD($B244-C$8+_xlfn.SEQUENCE(C$7,,0),C$412)),$Q$5:$Q$9)))))</f>
        <v>X</v>
      </c>
      <c r="Q244" s="129" t="str" cm="1">
        <f t="array" ref="Q244">IF(D244="X","X",SUM(N(ISNUMBER(_xlfn.XMATCH(INDEX(D$12:D$411,1+MOD($B244-D$8+_xlfn.SEQUENCE(D$7,,0),D$412)),$Q$5:$Q$9)))))</f>
        <v>X</v>
      </c>
      <c r="R244" s="129" t="str" cm="1">
        <f t="array" ref="R244">IF(E244="X","X",SUM(N(ISNUMBER(_xlfn.XMATCH(INDEX(E$12:E$411,1+MOD($B244-E$8+_xlfn.SEQUENCE(E$7,,0),E$412)),$Q$5:$Q$9)))))</f>
        <v>X</v>
      </c>
      <c r="S244" s="129" t="str" cm="1">
        <f t="array" ref="S244">IF(F244="X","X",SUM(N(ISNUMBER(_xlfn.XMATCH(INDEX(F$12:F$411,1+MOD($B244-F$8+_xlfn.SEQUENCE(F$7,,0),F$412)),$Q$5:$Q$9)))))</f>
        <v>X</v>
      </c>
      <c r="T244" s="142" t="str" cm="1">
        <f t="array" ref="T244">IF(G244="X","X",SUM(N(ISNUMBER(_xlfn.XMATCH(INDEX(G$12:G$411,1+MOD($B244-G$8+_xlfn.SEQUENCE(G$7,,0),G$412)),$Q$5:$Q$9)))))</f>
        <v>X</v>
      </c>
      <c r="V244" s="146" t="str" cm="1">
        <f t="array" ref="V244">IF(C244="X","X",SUM(N(ISNUMBER(_xlfn.XMATCH(INDEX(C$12:C$411,1+MOD($B244-C$8+_xlfn.SEQUENCE(C$7,,0),C$412)),$W$5:$W$9)))))</f>
        <v>X</v>
      </c>
      <c r="W244" s="129" t="str" cm="1">
        <f t="array" ref="W244">IF(D244="X","X",SUM(N(ISNUMBER(_xlfn.XMATCH(INDEX(D$12:D$411,1+MOD($B244-D$8+_xlfn.SEQUENCE(D$7,,0),D$412)),$W$5:$W$9)))))</f>
        <v>X</v>
      </c>
      <c r="X244" s="129" t="str" cm="1">
        <f t="array" ref="X244">IF(E244="X","X",SUM(N(ISNUMBER(_xlfn.XMATCH(INDEX(E$12:E$411,1+MOD($B244-E$8+_xlfn.SEQUENCE(E$7,,0),E$412)),$W$5:$W$9)))))</f>
        <v>X</v>
      </c>
      <c r="Y244" s="129" t="str" cm="1">
        <f t="array" ref="Y244">IF(F244="X","X",SUM(N(ISNUMBER(_xlfn.XMATCH(INDEX(F$12:F$411,1+MOD($B244-F$8+_xlfn.SEQUENCE(F$7,,0),F$412)),$W$5:$W$9)))))</f>
        <v>X</v>
      </c>
      <c r="Z244" s="142" t="str" cm="1">
        <f t="array" ref="Z244">IF(G244="X","X",SUM(N(ISNUMBER(_xlfn.XMATCH(INDEX(G$12:G$411,1+MOD($B244-G$8+_xlfn.SEQUENCE(G$7,,0),G$412)),$W$5:$W$9)))))</f>
        <v>X</v>
      </c>
      <c r="AB244" s="146" t="str" cm="1">
        <f t="array" ref="AB244">IF(C244="X","X",SUM(N(ISNUMBER(_xlfn.XMATCH(INDEX(C$12:C$411,1+MOD($B244-C$8+_xlfn.SEQUENCE(C$7,,0),C$412)),$AC$5:$AC$9)))))</f>
        <v>X</v>
      </c>
      <c r="AC244" s="129" t="str" cm="1">
        <f t="array" ref="AC244">IF(D244="X","X",SUM(N(ISNUMBER(_xlfn.XMATCH(INDEX(D$12:D$411,1+MOD($B244-D$8+_xlfn.SEQUENCE(D$7,,0),D$412)),$AC$5:$AC$9)))))</f>
        <v>X</v>
      </c>
      <c r="AD244" s="129" t="str" cm="1">
        <f t="array" ref="AD244">IF(E244="X","X",SUM(N(ISNUMBER(_xlfn.XMATCH(INDEX(E$12:E$411,1+MOD($B244-E$8+_xlfn.SEQUENCE(E$7,,0),E$412)),$AC$5:$AC$9)))))</f>
        <v>X</v>
      </c>
      <c r="AE244" s="129" t="str" cm="1">
        <f t="array" ref="AE244">IF(F244="X","X",SUM(N(ISNUMBER(_xlfn.XMATCH(INDEX(F$12:F$411,1+MOD($B244-F$8+_xlfn.SEQUENCE(F$7,,0),F$412)),$AC$5:$AC$9)))))</f>
        <v>X</v>
      </c>
      <c r="AF244" s="142" t="str" cm="1">
        <f t="array" ref="AF244">IF(G244="X","X",SUM(N(ISNUMBER(_xlfn.XMATCH(INDEX(G$12:G$411,1+MOD($B244-G$8+_xlfn.SEQUENCE(G$7,,0),G$412)),$AC$5:$AC$9)))))</f>
        <v>X</v>
      </c>
      <c r="AH244" s="146" t="str" cm="1">
        <f t="array" ref="AH244">IF(C244="X","X",SUM(N(ISNUMBER(_xlfn.XMATCH(INDEX(C$12:C$411,1+MOD($B244-C$8+_xlfn.SEQUENCE(C$7,,0),C$412)),$AI$5:$AI$9)))))</f>
        <v>X</v>
      </c>
      <c r="AI244" s="129" t="str" cm="1">
        <f t="array" ref="AI244">IF(D244="X","X",SUM(N(ISNUMBER(_xlfn.XMATCH(INDEX(D$12:D$411,1+MOD($B244-D$8+_xlfn.SEQUENCE(D$7,,0),D$412)),$AI$5:$AI$9)))))</f>
        <v>X</v>
      </c>
      <c r="AJ244" s="129" t="str" cm="1">
        <f t="array" ref="AJ244">IF(E244="X","X",SUM(N(ISNUMBER(_xlfn.XMATCH(INDEX(E$12:E$411,1+MOD($B244-E$8+_xlfn.SEQUENCE(E$7,,0),E$412)),$AI$5:$AI$9)))))</f>
        <v>X</v>
      </c>
      <c r="AK244" s="129" t="str" cm="1">
        <f t="array" ref="AK244">IF(F244="X","X",SUM(N(ISNUMBER(_xlfn.XMATCH(INDEX(F$12:F$411,1+MOD($B244-F$8+_xlfn.SEQUENCE(F$7,,0),F$412)),$AI$5:$AI$9)))))</f>
        <v>X</v>
      </c>
      <c r="AL244" s="142" t="str" cm="1">
        <f t="array" ref="AL244">IF(G244="X","X",SUM(N(ISNUMBER(_xlfn.XMATCH(INDEX(G$12:G$411,1+MOD($B244-G$8+_xlfn.SEQUENCE(G$7,,0),G$412)),$AI$5:$AI$9)))))</f>
        <v>X</v>
      </c>
      <c r="AN244" s="146" t="str" cm="1">
        <f t="array" ref="AN244">IF(C244="X","X",SUM(N(ISNUMBER(_xlfn.XMATCH(INDEX(C$12:C$411,1+MOD($B244-C$8+_xlfn.SEQUENCE(C$7,,0),C$412)),$AO$5:$AO$9)))))</f>
        <v>X</v>
      </c>
      <c r="AO244" s="129" t="str" cm="1">
        <f t="array" ref="AO244">IF(D244="X","X",SUM(N(ISNUMBER(_xlfn.XMATCH(INDEX(D$12:D$411,1+MOD($B244-D$8+_xlfn.SEQUENCE(D$7,,0),D$412)),$AO$5:$AO$9)))))</f>
        <v>X</v>
      </c>
      <c r="AP244" s="129" t="str" cm="1">
        <f t="array" ref="AP244">IF(E244="X","X",SUM(N(ISNUMBER(_xlfn.XMATCH(INDEX(E$12:E$411,1+MOD($B244-E$8+_xlfn.SEQUENCE(E$7,,0),E$412)),$AO$5:$AO$9)))))</f>
        <v>X</v>
      </c>
      <c r="AQ244" s="129" t="str" cm="1">
        <f t="array" ref="AQ244">IF(F244="X","X",SUM(N(ISNUMBER(_xlfn.XMATCH(INDEX(F$12:F$411,1+MOD($B244-F$8+_xlfn.SEQUENCE(F$7,,0),F$412)),$AO$5:$AO$9)))))</f>
        <v>X</v>
      </c>
      <c r="AR244" s="142" t="str" cm="1">
        <f t="array" ref="AR244">IF(G244="X","X",SUM(N(ISNUMBER(_xlfn.XMATCH(INDEX(G$12:G$411,1+MOD($B244-G$8+_xlfn.SEQUENCE(G$7,,0),G$412)),$AO$5:$AO$9)))))</f>
        <v>X</v>
      </c>
      <c r="AT244" s="146" t="str" cm="1">
        <f t="array" ref="AT244">IF(C244="X","X",SUM(N(ISNUMBER(_xlfn.XMATCH(INDEX(C$12:C$411,1+MOD($B244-C$8+_xlfn.SEQUENCE(C$7,,0),C$412)),$AU$5:$AU$9)))))</f>
        <v>X</v>
      </c>
      <c r="AU244" s="129" t="str" cm="1">
        <f t="array" ref="AU244">IF(D244="X","X",SUM(N(ISNUMBER(_xlfn.XMATCH(INDEX(D$12:D$411,1+MOD($B244-D$8+_xlfn.SEQUENCE(D$7,,0),D$412)),$AU$5:$AU$9)))))</f>
        <v>X</v>
      </c>
      <c r="AV244" s="129" t="str" cm="1">
        <f t="array" ref="AV244">IF(E244="X","X",SUM(N(ISNUMBER(_xlfn.XMATCH(INDEX(E$12:E$411,1+MOD($B244-E$8+_xlfn.SEQUENCE(E$7,,0),E$412)),$AU$5:$AU$9)))))</f>
        <v>X</v>
      </c>
      <c r="AW244" s="129" t="str" cm="1">
        <f t="array" ref="AW244">IF(F244="X","X",SUM(N(ISNUMBER(_xlfn.XMATCH(INDEX(F$12:F$411,1+MOD($B244-F$8+_xlfn.SEQUENCE(F$7,,0),F$412)),$AU$5:$AU$9)))))</f>
        <v>X</v>
      </c>
      <c r="AX244" s="142" t="str" cm="1">
        <f t="array" ref="AX244">IF(G244="X","X",SUM(N(ISNUMBER(_xlfn.XMATCH(INDEX(G$12:G$411,1+MOD($B244-G$8+_xlfn.SEQUENCE(G$7,,0),G$412)),$AU$5:$AU$9)))))</f>
        <v>X</v>
      </c>
      <c r="AZ244" s="146" t="str" cm="1">
        <f t="array" ref="AZ244">IF(C244="X","X",SUM(N(ISNUMBER(_xlfn.XMATCH(INDEX(C$12:C$411,1+MOD($B244-C$8+_xlfn.SEQUENCE(C$7,,0),C$412)),$BA$5:$BA$9)))))</f>
        <v>X</v>
      </c>
      <c r="BA244" s="129" t="str" cm="1">
        <f t="array" ref="BA244">IF(D244="X","X",SUM(N(ISNUMBER(_xlfn.XMATCH(INDEX(D$12:D$411,1+MOD($B244-D$8+_xlfn.SEQUENCE(D$7,,0),D$412)),$BA$5:$BA$9)))))</f>
        <v>X</v>
      </c>
      <c r="BB244" s="129" t="str" cm="1">
        <f t="array" ref="BB244">IF(E244="X","X",SUM(N(ISNUMBER(_xlfn.XMATCH(INDEX(E$12:E$411,1+MOD($B244-E$8+_xlfn.SEQUENCE(E$7,,0),E$412)),$BA$5:$BA$9)))))</f>
        <v>X</v>
      </c>
      <c r="BC244" s="129" t="str" cm="1">
        <f t="array" ref="BC244">IF(F244="X","X",SUM(N(ISNUMBER(_xlfn.XMATCH(INDEX(F$12:F$411,1+MOD($B244-F$8+_xlfn.SEQUENCE(F$7,,0),F$412)),$BA$5:$BA$9)))))</f>
        <v>X</v>
      </c>
      <c r="BD244" s="142" t="str" cm="1">
        <f t="array" ref="BD244">IF(G244="X","X",SUM(N(ISNUMBER(_xlfn.XMATCH(INDEX(G$12:G$411,1+MOD($B244-G$8+_xlfn.SEQUENCE(G$7,,0),G$412)),$BA$5:$BA$9)))))</f>
        <v>X</v>
      </c>
      <c r="BF244" s="146" t="str" cm="1">
        <f t="array" ref="BF244">IF(C244="X","X",SUM(N(ISNUMBER(_xlfn.XMATCH(INDEX(C$12:C$411,1+MOD($B244-C$8+_xlfn.SEQUENCE(C$7,,0),C$412)),$BG$5:$BG$9)))))</f>
        <v>X</v>
      </c>
      <c r="BG244" s="129" t="str" cm="1">
        <f t="array" ref="BG244">IF(D244="X","X",SUM(N(ISNUMBER(_xlfn.XMATCH(INDEX(D$12:D$411,1+MOD($B244-D$8+_xlfn.SEQUENCE(D$7,,0),D$412)),$BG$5:$BG$9)))))</f>
        <v>X</v>
      </c>
      <c r="BH244" s="129" t="str" cm="1">
        <f t="array" ref="BH244">IF(E244="X","X",SUM(N(ISNUMBER(_xlfn.XMATCH(INDEX(E$12:E$411,1+MOD($B244-E$8+_xlfn.SEQUENCE(E$7,,0),E$412)),$BG$5:$BG$9)))))</f>
        <v>X</v>
      </c>
      <c r="BI244" s="129" t="str" cm="1">
        <f t="array" ref="BI244">IF(F244="X","X",SUM(N(ISNUMBER(_xlfn.XMATCH(INDEX(F$12:F$411,1+MOD($B244-F$8+_xlfn.SEQUENCE(F$7,,0),F$412)),$BG$5:$BG$9)))))</f>
        <v>X</v>
      </c>
      <c r="BJ244" s="142" t="str" cm="1">
        <f t="array" ref="BJ244">IF(G244="X","X",SUM(N(ISNUMBER(_xlfn.XMATCH(INDEX(G$12:G$411,1+MOD($B244-G$8+_xlfn.SEQUENCE(G$7,,0),G$412)),$BG$5:$BG$9)))))</f>
        <v>X</v>
      </c>
      <c r="BL244" s="146" t="str" cm="1">
        <f t="array" ref="BL244">IF(C244="X","X",SUM(N(ISNUMBER(_xlfn.XMATCH(INDEX(C$12:C$411,1+MOD($B244-C$8+_xlfn.SEQUENCE(C$7,,0),C$412)),$BM$5:$BM$9)))))</f>
        <v>X</v>
      </c>
      <c r="BM244" s="129" t="str" cm="1">
        <f t="array" ref="BM244">IF(D244="X","X",SUM(N(ISNUMBER(_xlfn.XMATCH(INDEX(D$12:D$411,1+MOD($B244-D$8+_xlfn.SEQUENCE(D$7,,0),D$412)),$BM$5:$BM$9)))))</f>
        <v>X</v>
      </c>
      <c r="BN244" s="129" t="str" cm="1">
        <f t="array" ref="BN244">IF(E244="X","X",SUM(N(ISNUMBER(_xlfn.XMATCH(INDEX(E$12:E$411,1+MOD($B244-E$8+_xlfn.SEQUENCE(E$7,,0),E$412)),$BM$5:$BM$9)))))</f>
        <v>X</v>
      </c>
      <c r="BO244" s="129" t="str" cm="1">
        <f t="array" ref="BO244">IF(F244="X","X",SUM(N(ISNUMBER(_xlfn.XMATCH(INDEX(F$12:F$411,1+MOD($B244-F$8+_xlfn.SEQUENCE(F$7,,0),F$412)),$BM$5:$BM$9)))))</f>
        <v>X</v>
      </c>
      <c r="BP244" s="142" t="str" cm="1">
        <f t="array" ref="BP244">IF(G244="X","X",SUM(N(ISNUMBER(_xlfn.XMATCH(INDEX(G$12:G$411,1+MOD($B244-G$8+_xlfn.SEQUENCE(G$7,,0),G$412)),$BM$5:$BM$9)))))</f>
        <v>X</v>
      </c>
      <c r="BR244" s="146" t="str" cm="1">
        <f t="array" ref="BR244">IF(C244="X","X",SUM(N(ISNUMBER(_xlfn.XMATCH(INDEX(C$12:C$411,1+MOD($B244-C$8+_xlfn.SEQUENCE(C$7,,0),C$412)),$BS$5:$BS$9)))))</f>
        <v>X</v>
      </c>
      <c r="BS244" s="129" t="str" cm="1">
        <f t="array" ref="BS244">IF(D244="X","X",SUM(N(ISNUMBER(_xlfn.XMATCH(INDEX(D$12:D$411,1+MOD($B244-D$8+_xlfn.SEQUENCE(D$7,,0),D$412)),$BS$5:$BS$9)))))</f>
        <v>X</v>
      </c>
      <c r="BT244" s="129" t="str" cm="1">
        <f t="array" ref="BT244">IF(E244="X","X",SUM(N(ISNUMBER(_xlfn.XMATCH(INDEX(E$12:E$411,1+MOD($B244-E$8+_xlfn.SEQUENCE(E$7,,0),E$412)),$BS$5:$BS$9)))))</f>
        <v>X</v>
      </c>
      <c r="BU244" s="129" t="str" cm="1">
        <f t="array" ref="BU244">IF(F244="X","X",SUM(N(ISNUMBER(_xlfn.XMATCH(INDEX(F$12:F$411,1+MOD($B244-F$8+_xlfn.SEQUENCE(F$7,,0),F$412)),$BS$5:$BS$9)))))</f>
        <v>X</v>
      </c>
      <c r="BV244" s="142" t="str" cm="1">
        <f t="array" ref="BV244">IF(G244="X","X",SUM(N(ISNUMBER(_xlfn.XMATCH(INDEX(G$12:G$411,1+MOD($B244-G$8+_xlfn.SEQUENCE(G$7,,0),G$412)),$BS$5:$BS$9)))))</f>
        <v>X</v>
      </c>
      <c r="BX244" s="146" t="str" cm="1">
        <f t="array" ref="BX244">IF(C244="X","X",SUM(N(ISNUMBER(_xlfn.XMATCH(INDEX(C$12:C$411,1+MOD($B244-C$8+_xlfn.SEQUENCE(C$7,,0),C$412)),$BY$5:$BY$9)))))</f>
        <v>X</v>
      </c>
      <c r="BY244" s="129" t="str" cm="1">
        <f t="array" ref="BY244">IF(D244="X","X",SUM(N(ISNUMBER(_xlfn.XMATCH(INDEX(D$12:D$411,1+MOD($B244-D$8+_xlfn.SEQUENCE(D$7,,0),D$412)),$BY$5:$BY$9)))))</f>
        <v>X</v>
      </c>
      <c r="BZ244" s="129" t="str" cm="1">
        <f t="array" ref="BZ244">IF(E244="X","X",SUM(N(ISNUMBER(_xlfn.XMATCH(INDEX(E$12:E$411,1+MOD($B244-E$8+_xlfn.SEQUENCE(E$7,,0),E$412)),$BY$5:$BY$9)))))</f>
        <v>X</v>
      </c>
      <c r="CA244" s="129" t="str" cm="1">
        <f t="array" ref="CA244">IF(F244="X","X",SUM(N(ISNUMBER(_xlfn.XMATCH(INDEX(F$12:F$411,1+MOD($B244-F$8+_xlfn.SEQUENCE(F$7,,0),F$412)),$BY$5:$BY$9)))))</f>
        <v>X</v>
      </c>
      <c r="CB244" s="142" t="str" cm="1">
        <f t="array" ref="CB244">IF(G244="X","X",SUM(N(ISNUMBER(_xlfn.XMATCH(INDEX(G$12:G$411,1+MOD($B244-G$8+_xlfn.SEQUENCE(G$7,,0),G$412)),$BY$5:$BY$9)))))</f>
        <v>X</v>
      </c>
      <c r="CD244" s="146" t="str" cm="1">
        <f t="array" ref="CD244">IF(C244="X","X",SUM(N(ISNUMBER(_xlfn.XMATCH(INDEX(C$12:C$411,1+MOD($B244-C$8+_xlfn.SEQUENCE(C$7,,0),C$412)),$CE$5:$CE$9)))))</f>
        <v>X</v>
      </c>
      <c r="CE244" s="129" t="str" cm="1">
        <f t="array" ref="CE244">IF(D244="X","X",SUM(N(ISNUMBER(_xlfn.XMATCH(INDEX(D$12:D$411,1+MOD($B244-D$8+_xlfn.SEQUENCE(D$7,,0),D$412)),$CE$5:$CE$9)))))</f>
        <v>X</v>
      </c>
      <c r="CF244" s="129" t="str" cm="1">
        <f t="array" ref="CF244">IF(E244="X","X",SUM(N(ISNUMBER(_xlfn.XMATCH(INDEX(E$12:E$411,1+MOD($B244-E$8+_xlfn.SEQUENCE(E$7,,0),E$412)),$CE$5:$CE$9)))))</f>
        <v>X</v>
      </c>
      <c r="CG244" s="129" t="str" cm="1">
        <f t="array" ref="CG244">IF(F244="X","X",SUM(N(ISNUMBER(_xlfn.XMATCH(INDEX(F$12:F$411,1+MOD($B244-F$8+_xlfn.SEQUENCE(F$7,,0),F$412)),$CE$5:$CE$9)))))</f>
        <v>X</v>
      </c>
      <c r="CH244" s="142" t="str" cm="1">
        <f t="array" ref="CH244">IF(G244="X","X",SUM(N(ISNUMBER(_xlfn.XMATCH(INDEX(G$12:G$411,1+MOD($B244-G$8+_xlfn.SEQUENCE(G$7,,0),G$412)),$CE$5:$CE$9)))))</f>
        <v>X</v>
      </c>
      <c r="CJ244" s="146" t="str" cm="1">
        <f t="array" ref="CJ244">IF(C244="X","X",SUM(N(ISNUMBER(_xlfn.XMATCH(INDEX(C$12:C$411,1+MOD($B244-C$8+_xlfn.SEQUENCE(C$7,,0),C$412)),$CK$5:$CK$9)))))</f>
        <v>X</v>
      </c>
      <c r="CK244" s="129" t="str" cm="1">
        <f t="array" ref="CK244">IF(D244="X","X",SUM(N(ISNUMBER(_xlfn.XMATCH(INDEX(D$12:D$411,1+MOD($B244-D$8+_xlfn.SEQUENCE(D$7,,0),D$412)),$CK$5:$CK$9)))))</f>
        <v>X</v>
      </c>
      <c r="CL244" s="129" t="str" cm="1">
        <f t="array" ref="CL244">IF(E244="X","X",SUM(N(ISNUMBER(_xlfn.XMATCH(INDEX(E$12:E$411,1+MOD($B244-E$8+_xlfn.SEQUENCE(E$7,,0),E$412)),$CK$5:$CK$9)))))</f>
        <v>X</v>
      </c>
      <c r="CM244" s="129" t="str" cm="1">
        <f t="array" ref="CM244">IF(F244="X","X",SUM(N(ISNUMBER(_xlfn.XMATCH(INDEX(F$12:F$411,1+MOD($B244-F$8+_xlfn.SEQUENCE(F$7,,0),F$412)),$CK$5:$CK$9)))))</f>
        <v>X</v>
      </c>
      <c r="CN244" s="142" t="str" cm="1">
        <f t="array" ref="CN244">IF(G244="X","X",SUM(N(ISNUMBER(_xlfn.XMATCH(INDEX(G$12:G$411,1+MOD($B244-G$8+_xlfn.SEQUENCE(G$7,,0),G$412)),$CK$5:$CK$9)))))</f>
        <v>X</v>
      </c>
      <c r="CP244" s="146" t="str" cm="1">
        <f t="array" ref="CP244">IF(C244="X","X",SUM(N(ISNUMBER(_xlfn.XMATCH(INDEX(C$12:C$411,1+MOD($B244-C$8+_xlfn.SEQUENCE(C$7,,0),C$412)),$CQ$5:$CQ$9)))))</f>
        <v>X</v>
      </c>
      <c r="CQ244" s="129" t="str" cm="1">
        <f t="array" ref="CQ244">IF(D244="X","X",SUM(N(ISNUMBER(_xlfn.XMATCH(INDEX(D$12:D$411,1+MOD($B244-D$8+_xlfn.SEQUENCE(D$7,,0),D$412)),$CQ$5:$CQ$9)))))</f>
        <v>X</v>
      </c>
      <c r="CR244" s="129" t="str" cm="1">
        <f t="array" ref="CR244">IF(E244="X","X",SUM(N(ISNUMBER(_xlfn.XMATCH(INDEX(E$12:E$411,1+MOD($B244-E$8+_xlfn.SEQUENCE(E$7,,0),E$412)),$CQ$5:$CQ$9)))))</f>
        <v>X</v>
      </c>
      <c r="CS244" s="129" t="str" cm="1">
        <f t="array" ref="CS244">IF(F244="X","X",SUM(N(ISNUMBER(_xlfn.XMATCH(INDEX(F$12:F$411,1+MOD($B244-F$8+_xlfn.SEQUENCE(F$7,,0),F$412)),$CQ$5:$CQ$9)))))</f>
        <v>X</v>
      </c>
      <c r="CT244" s="142" t="str" cm="1">
        <f t="array" ref="CT244">IF(G244="X","X",SUM(N(ISNUMBER(_xlfn.XMATCH(INDEX(G$12:G$411,1+MOD($B244-G$8+_xlfn.SEQUENCE(G$7,,0),G$412)),$CQ$5:$CQ$9)))))</f>
        <v>X</v>
      </c>
    </row>
    <row r="245" spans="2:98" ht="12.75" customHeight="1" x14ac:dyDescent="0.2">
      <c r="B245" s="5">
        <f t="shared" si="12"/>
        <v>233</v>
      </c>
      <c r="C245" s="129" t="s">
        <v>10</v>
      </c>
      <c r="D245" s="129" t="s">
        <v>10</v>
      </c>
      <c r="E245" s="129" t="s">
        <v>10</v>
      </c>
      <c r="F245" s="129" t="s">
        <v>10</v>
      </c>
      <c r="G245" s="142" t="s">
        <v>10</v>
      </c>
      <c r="P245" s="146" t="str" cm="1">
        <f t="array" ref="P245">IF(C245="X","X",SUM(N(ISNUMBER(_xlfn.XMATCH(INDEX(C$12:C$411,1+MOD($B245-C$8+_xlfn.SEQUENCE(C$7,,0),C$412)),$Q$5:$Q$9)))))</f>
        <v>X</v>
      </c>
      <c r="Q245" s="129" t="str" cm="1">
        <f t="array" ref="Q245">IF(D245="X","X",SUM(N(ISNUMBER(_xlfn.XMATCH(INDEX(D$12:D$411,1+MOD($B245-D$8+_xlfn.SEQUENCE(D$7,,0),D$412)),$Q$5:$Q$9)))))</f>
        <v>X</v>
      </c>
      <c r="R245" s="129" t="str" cm="1">
        <f t="array" ref="R245">IF(E245="X","X",SUM(N(ISNUMBER(_xlfn.XMATCH(INDEX(E$12:E$411,1+MOD($B245-E$8+_xlfn.SEQUENCE(E$7,,0),E$412)),$Q$5:$Q$9)))))</f>
        <v>X</v>
      </c>
      <c r="S245" s="129" t="str" cm="1">
        <f t="array" ref="S245">IF(F245="X","X",SUM(N(ISNUMBER(_xlfn.XMATCH(INDEX(F$12:F$411,1+MOD($B245-F$8+_xlfn.SEQUENCE(F$7,,0),F$412)),$Q$5:$Q$9)))))</f>
        <v>X</v>
      </c>
      <c r="T245" s="142" t="str" cm="1">
        <f t="array" ref="T245">IF(G245="X","X",SUM(N(ISNUMBER(_xlfn.XMATCH(INDEX(G$12:G$411,1+MOD($B245-G$8+_xlfn.SEQUENCE(G$7,,0),G$412)),$Q$5:$Q$9)))))</f>
        <v>X</v>
      </c>
      <c r="V245" s="146" t="str" cm="1">
        <f t="array" ref="V245">IF(C245="X","X",SUM(N(ISNUMBER(_xlfn.XMATCH(INDEX(C$12:C$411,1+MOD($B245-C$8+_xlfn.SEQUENCE(C$7,,0),C$412)),$W$5:$W$9)))))</f>
        <v>X</v>
      </c>
      <c r="W245" s="129" t="str" cm="1">
        <f t="array" ref="W245">IF(D245="X","X",SUM(N(ISNUMBER(_xlfn.XMATCH(INDEX(D$12:D$411,1+MOD($B245-D$8+_xlfn.SEQUENCE(D$7,,0),D$412)),$W$5:$W$9)))))</f>
        <v>X</v>
      </c>
      <c r="X245" s="129" t="str" cm="1">
        <f t="array" ref="X245">IF(E245="X","X",SUM(N(ISNUMBER(_xlfn.XMATCH(INDEX(E$12:E$411,1+MOD($B245-E$8+_xlfn.SEQUENCE(E$7,,0),E$412)),$W$5:$W$9)))))</f>
        <v>X</v>
      </c>
      <c r="Y245" s="129" t="str" cm="1">
        <f t="array" ref="Y245">IF(F245="X","X",SUM(N(ISNUMBER(_xlfn.XMATCH(INDEX(F$12:F$411,1+MOD($B245-F$8+_xlfn.SEQUENCE(F$7,,0),F$412)),$W$5:$W$9)))))</f>
        <v>X</v>
      </c>
      <c r="Z245" s="142" t="str" cm="1">
        <f t="array" ref="Z245">IF(G245="X","X",SUM(N(ISNUMBER(_xlfn.XMATCH(INDEX(G$12:G$411,1+MOD($B245-G$8+_xlfn.SEQUENCE(G$7,,0),G$412)),$W$5:$W$9)))))</f>
        <v>X</v>
      </c>
      <c r="AB245" s="146" t="str" cm="1">
        <f t="array" ref="AB245">IF(C245="X","X",SUM(N(ISNUMBER(_xlfn.XMATCH(INDEX(C$12:C$411,1+MOD($B245-C$8+_xlfn.SEQUENCE(C$7,,0),C$412)),$AC$5:$AC$9)))))</f>
        <v>X</v>
      </c>
      <c r="AC245" s="129" t="str" cm="1">
        <f t="array" ref="AC245">IF(D245="X","X",SUM(N(ISNUMBER(_xlfn.XMATCH(INDEX(D$12:D$411,1+MOD($B245-D$8+_xlfn.SEQUENCE(D$7,,0),D$412)),$AC$5:$AC$9)))))</f>
        <v>X</v>
      </c>
      <c r="AD245" s="129" t="str" cm="1">
        <f t="array" ref="AD245">IF(E245="X","X",SUM(N(ISNUMBER(_xlfn.XMATCH(INDEX(E$12:E$411,1+MOD($B245-E$8+_xlfn.SEQUENCE(E$7,,0),E$412)),$AC$5:$AC$9)))))</f>
        <v>X</v>
      </c>
      <c r="AE245" s="129" t="str" cm="1">
        <f t="array" ref="AE245">IF(F245="X","X",SUM(N(ISNUMBER(_xlfn.XMATCH(INDEX(F$12:F$411,1+MOD($B245-F$8+_xlfn.SEQUENCE(F$7,,0),F$412)),$AC$5:$AC$9)))))</f>
        <v>X</v>
      </c>
      <c r="AF245" s="142" t="str" cm="1">
        <f t="array" ref="AF245">IF(G245="X","X",SUM(N(ISNUMBER(_xlfn.XMATCH(INDEX(G$12:G$411,1+MOD($B245-G$8+_xlfn.SEQUENCE(G$7,,0),G$412)),$AC$5:$AC$9)))))</f>
        <v>X</v>
      </c>
      <c r="AH245" s="146" t="str" cm="1">
        <f t="array" ref="AH245">IF(C245="X","X",SUM(N(ISNUMBER(_xlfn.XMATCH(INDEX(C$12:C$411,1+MOD($B245-C$8+_xlfn.SEQUENCE(C$7,,0),C$412)),$AI$5:$AI$9)))))</f>
        <v>X</v>
      </c>
      <c r="AI245" s="129" t="str" cm="1">
        <f t="array" ref="AI245">IF(D245="X","X",SUM(N(ISNUMBER(_xlfn.XMATCH(INDEX(D$12:D$411,1+MOD($B245-D$8+_xlfn.SEQUENCE(D$7,,0),D$412)),$AI$5:$AI$9)))))</f>
        <v>X</v>
      </c>
      <c r="AJ245" s="129" t="str" cm="1">
        <f t="array" ref="AJ245">IF(E245="X","X",SUM(N(ISNUMBER(_xlfn.XMATCH(INDEX(E$12:E$411,1+MOD($B245-E$8+_xlfn.SEQUENCE(E$7,,0),E$412)),$AI$5:$AI$9)))))</f>
        <v>X</v>
      </c>
      <c r="AK245" s="129" t="str" cm="1">
        <f t="array" ref="AK245">IF(F245="X","X",SUM(N(ISNUMBER(_xlfn.XMATCH(INDEX(F$12:F$411,1+MOD($B245-F$8+_xlfn.SEQUENCE(F$7,,0),F$412)),$AI$5:$AI$9)))))</f>
        <v>X</v>
      </c>
      <c r="AL245" s="142" t="str" cm="1">
        <f t="array" ref="AL245">IF(G245="X","X",SUM(N(ISNUMBER(_xlfn.XMATCH(INDEX(G$12:G$411,1+MOD($B245-G$8+_xlfn.SEQUENCE(G$7,,0),G$412)),$AI$5:$AI$9)))))</f>
        <v>X</v>
      </c>
      <c r="AN245" s="146" t="str" cm="1">
        <f t="array" ref="AN245">IF(C245="X","X",SUM(N(ISNUMBER(_xlfn.XMATCH(INDEX(C$12:C$411,1+MOD($B245-C$8+_xlfn.SEQUENCE(C$7,,0),C$412)),$AO$5:$AO$9)))))</f>
        <v>X</v>
      </c>
      <c r="AO245" s="129" t="str" cm="1">
        <f t="array" ref="AO245">IF(D245="X","X",SUM(N(ISNUMBER(_xlfn.XMATCH(INDEX(D$12:D$411,1+MOD($B245-D$8+_xlfn.SEQUENCE(D$7,,0),D$412)),$AO$5:$AO$9)))))</f>
        <v>X</v>
      </c>
      <c r="AP245" s="129" t="str" cm="1">
        <f t="array" ref="AP245">IF(E245="X","X",SUM(N(ISNUMBER(_xlfn.XMATCH(INDEX(E$12:E$411,1+MOD($B245-E$8+_xlfn.SEQUENCE(E$7,,0),E$412)),$AO$5:$AO$9)))))</f>
        <v>X</v>
      </c>
      <c r="AQ245" s="129" t="str" cm="1">
        <f t="array" ref="AQ245">IF(F245="X","X",SUM(N(ISNUMBER(_xlfn.XMATCH(INDEX(F$12:F$411,1+MOD($B245-F$8+_xlfn.SEQUENCE(F$7,,0),F$412)),$AO$5:$AO$9)))))</f>
        <v>X</v>
      </c>
      <c r="AR245" s="142" t="str" cm="1">
        <f t="array" ref="AR245">IF(G245="X","X",SUM(N(ISNUMBER(_xlfn.XMATCH(INDEX(G$12:G$411,1+MOD($B245-G$8+_xlfn.SEQUENCE(G$7,,0),G$412)),$AO$5:$AO$9)))))</f>
        <v>X</v>
      </c>
      <c r="AT245" s="146" t="str" cm="1">
        <f t="array" ref="AT245">IF(C245="X","X",SUM(N(ISNUMBER(_xlfn.XMATCH(INDEX(C$12:C$411,1+MOD($B245-C$8+_xlfn.SEQUENCE(C$7,,0),C$412)),$AU$5:$AU$9)))))</f>
        <v>X</v>
      </c>
      <c r="AU245" s="129" t="str" cm="1">
        <f t="array" ref="AU245">IF(D245="X","X",SUM(N(ISNUMBER(_xlfn.XMATCH(INDEX(D$12:D$411,1+MOD($B245-D$8+_xlfn.SEQUENCE(D$7,,0),D$412)),$AU$5:$AU$9)))))</f>
        <v>X</v>
      </c>
      <c r="AV245" s="129" t="str" cm="1">
        <f t="array" ref="AV245">IF(E245="X","X",SUM(N(ISNUMBER(_xlfn.XMATCH(INDEX(E$12:E$411,1+MOD($B245-E$8+_xlfn.SEQUENCE(E$7,,0),E$412)),$AU$5:$AU$9)))))</f>
        <v>X</v>
      </c>
      <c r="AW245" s="129" t="str" cm="1">
        <f t="array" ref="AW245">IF(F245="X","X",SUM(N(ISNUMBER(_xlfn.XMATCH(INDEX(F$12:F$411,1+MOD($B245-F$8+_xlfn.SEQUENCE(F$7,,0),F$412)),$AU$5:$AU$9)))))</f>
        <v>X</v>
      </c>
      <c r="AX245" s="142" t="str" cm="1">
        <f t="array" ref="AX245">IF(G245="X","X",SUM(N(ISNUMBER(_xlfn.XMATCH(INDEX(G$12:G$411,1+MOD($B245-G$8+_xlfn.SEQUENCE(G$7,,0),G$412)),$AU$5:$AU$9)))))</f>
        <v>X</v>
      </c>
      <c r="AZ245" s="146" t="str" cm="1">
        <f t="array" ref="AZ245">IF(C245="X","X",SUM(N(ISNUMBER(_xlfn.XMATCH(INDEX(C$12:C$411,1+MOD($B245-C$8+_xlfn.SEQUENCE(C$7,,0),C$412)),$BA$5:$BA$9)))))</f>
        <v>X</v>
      </c>
      <c r="BA245" s="129" t="str" cm="1">
        <f t="array" ref="BA245">IF(D245="X","X",SUM(N(ISNUMBER(_xlfn.XMATCH(INDEX(D$12:D$411,1+MOD($B245-D$8+_xlfn.SEQUENCE(D$7,,0),D$412)),$BA$5:$BA$9)))))</f>
        <v>X</v>
      </c>
      <c r="BB245" s="129" t="str" cm="1">
        <f t="array" ref="BB245">IF(E245="X","X",SUM(N(ISNUMBER(_xlfn.XMATCH(INDEX(E$12:E$411,1+MOD($B245-E$8+_xlfn.SEQUENCE(E$7,,0),E$412)),$BA$5:$BA$9)))))</f>
        <v>X</v>
      </c>
      <c r="BC245" s="129" t="str" cm="1">
        <f t="array" ref="BC245">IF(F245="X","X",SUM(N(ISNUMBER(_xlfn.XMATCH(INDEX(F$12:F$411,1+MOD($B245-F$8+_xlfn.SEQUENCE(F$7,,0),F$412)),$BA$5:$BA$9)))))</f>
        <v>X</v>
      </c>
      <c r="BD245" s="142" t="str" cm="1">
        <f t="array" ref="BD245">IF(G245="X","X",SUM(N(ISNUMBER(_xlfn.XMATCH(INDEX(G$12:G$411,1+MOD($B245-G$8+_xlfn.SEQUENCE(G$7,,0),G$412)),$BA$5:$BA$9)))))</f>
        <v>X</v>
      </c>
      <c r="BF245" s="146" t="str" cm="1">
        <f t="array" ref="BF245">IF(C245="X","X",SUM(N(ISNUMBER(_xlfn.XMATCH(INDEX(C$12:C$411,1+MOD($B245-C$8+_xlfn.SEQUENCE(C$7,,0),C$412)),$BG$5:$BG$9)))))</f>
        <v>X</v>
      </c>
      <c r="BG245" s="129" t="str" cm="1">
        <f t="array" ref="BG245">IF(D245="X","X",SUM(N(ISNUMBER(_xlfn.XMATCH(INDEX(D$12:D$411,1+MOD($B245-D$8+_xlfn.SEQUENCE(D$7,,0),D$412)),$BG$5:$BG$9)))))</f>
        <v>X</v>
      </c>
      <c r="BH245" s="129" t="str" cm="1">
        <f t="array" ref="BH245">IF(E245="X","X",SUM(N(ISNUMBER(_xlfn.XMATCH(INDEX(E$12:E$411,1+MOD($B245-E$8+_xlfn.SEQUENCE(E$7,,0),E$412)),$BG$5:$BG$9)))))</f>
        <v>X</v>
      </c>
      <c r="BI245" s="129" t="str" cm="1">
        <f t="array" ref="BI245">IF(F245="X","X",SUM(N(ISNUMBER(_xlfn.XMATCH(INDEX(F$12:F$411,1+MOD($B245-F$8+_xlfn.SEQUENCE(F$7,,0),F$412)),$BG$5:$BG$9)))))</f>
        <v>X</v>
      </c>
      <c r="BJ245" s="142" t="str" cm="1">
        <f t="array" ref="BJ245">IF(G245="X","X",SUM(N(ISNUMBER(_xlfn.XMATCH(INDEX(G$12:G$411,1+MOD($B245-G$8+_xlfn.SEQUENCE(G$7,,0),G$412)),$BG$5:$BG$9)))))</f>
        <v>X</v>
      </c>
      <c r="BL245" s="146" t="str" cm="1">
        <f t="array" ref="BL245">IF(C245="X","X",SUM(N(ISNUMBER(_xlfn.XMATCH(INDEX(C$12:C$411,1+MOD($B245-C$8+_xlfn.SEQUENCE(C$7,,0),C$412)),$BM$5:$BM$9)))))</f>
        <v>X</v>
      </c>
      <c r="BM245" s="129" t="str" cm="1">
        <f t="array" ref="BM245">IF(D245="X","X",SUM(N(ISNUMBER(_xlfn.XMATCH(INDEX(D$12:D$411,1+MOD($B245-D$8+_xlfn.SEQUENCE(D$7,,0),D$412)),$BM$5:$BM$9)))))</f>
        <v>X</v>
      </c>
      <c r="BN245" s="129" t="str" cm="1">
        <f t="array" ref="BN245">IF(E245="X","X",SUM(N(ISNUMBER(_xlfn.XMATCH(INDEX(E$12:E$411,1+MOD($B245-E$8+_xlfn.SEQUENCE(E$7,,0),E$412)),$BM$5:$BM$9)))))</f>
        <v>X</v>
      </c>
      <c r="BO245" s="129" t="str" cm="1">
        <f t="array" ref="BO245">IF(F245="X","X",SUM(N(ISNUMBER(_xlfn.XMATCH(INDEX(F$12:F$411,1+MOD($B245-F$8+_xlfn.SEQUENCE(F$7,,0),F$412)),$BM$5:$BM$9)))))</f>
        <v>X</v>
      </c>
      <c r="BP245" s="142" t="str" cm="1">
        <f t="array" ref="BP245">IF(G245="X","X",SUM(N(ISNUMBER(_xlfn.XMATCH(INDEX(G$12:G$411,1+MOD($B245-G$8+_xlfn.SEQUENCE(G$7,,0),G$412)),$BM$5:$BM$9)))))</f>
        <v>X</v>
      </c>
      <c r="BR245" s="146" t="str" cm="1">
        <f t="array" ref="BR245">IF(C245="X","X",SUM(N(ISNUMBER(_xlfn.XMATCH(INDEX(C$12:C$411,1+MOD($B245-C$8+_xlfn.SEQUENCE(C$7,,0),C$412)),$BS$5:$BS$9)))))</f>
        <v>X</v>
      </c>
      <c r="BS245" s="129" t="str" cm="1">
        <f t="array" ref="BS245">IF(D245="X","X",SUM(N(ISNUMBER(_xlfn.XMATCH(INDEX(D$12:D$411,1+MOD($B245-D$8+_xlfn.SEQUENCE(D$7,,0),D$412)),$BS$5:$BS$9)))))</f>
        <v>X</v>
      </c>
      <c r="BT245" s="129" t="str" cm="1">
        <f t="array" ref="BT245">IF(E245="X","X",SUM(N(ISNUMBER(_xlfn.XMATCH(INDEX(E$12:E$411,1+MOD($B245-E$8+_xlfn.SEQUENCE(E$7,,0),E$412)),$BS$5:$BS$9)))))</f>
        <v>X</v>
      </c>
      <c r="BU245" s="129" t="str" cm="1">
        <f t="array" ref="BU245">IF(F245="X","X",SUM(N(ISNUMBER(_xlfn.XMATCH(INDEX(F$12:F$411,1+MOD($B245-F$8+_xlfn.SEQUENCE(F$7,,0),F$412)),$BS$5:$BS$9)))))</f>
        <v>X</v>
      </c>
      <c r="BV245" s="142" t="str" cm="1">
        <f t="array" ref="BV245">IF(G245="X","X",SUM(N(ISNUMBER(_xlfn.XMATCH(INDEX(G$12:G$411,1+MOD($B245-G$8+_xlfn.SEQUENCE(G$7,,0),G$412)),$BS$5:$BS$9)))))</f>
        <v>X</v>
      </c>
      <c r="BX245" s="146" t="str" cm="1">
        <f t="array" ref="BX245">IF(C245="X","X",SUM(N(ISNUMBER(_xlfn.XMATCH(INDEX(C$12:C$411,1+MOD($B245-C$8+_xlfn.SEQUENCE(C$7,,0),C$412)),$BY$5:$BY$9)))))</f>
        <v>X</v>
      </c>
      <c r="BY245" s="129" t="str" cm="1">
        <f t="array" ref="BY245">IF(D245="X","X",SUM(N(ISNUMBER(_xlfn.XMATCH(INDEX(D$12:D$411,1+MOD($B245-D$8+_xlfn.SEQUENCE(D$7,,0),D$412)),$BY$5:$BY$9)))))</f>
        <v>X</v>
      </c>
      <c r="BZ245" s="129" t="str" cm="1">
        <f t="array" ref="BZ245">IF(E245="X","X",SUM(N(ISNUMBER(_xlfn.XMATCH(INDEX(E$12:E$411,1+MOD($B245-E$8+_xlfn.SEQUENCE(E$7,,0),E$412)),$BY$5:$BY$9)))))</f>
        <v>X</v>
      </c>
      <c r="CA245" s="129" t="str" cm="1">
        <f t="array" ref="CA245">IF(F245="X","X",SUM(N(ISNUMBER(_xlfn.XMATCH(INDEX(F$12:F$411,1+MOD($B245-F$8+_xlfn.SEQUENCE(F$7,,0),F$412)),$BY$5:$BY$9)))))</f>
        <v>X</v>
      </c>
      <c r="CB245" s="142" t="str" cm="1">
        <f t="array" ref="CB245">IF(G245="X","X",SUM(N(ISNUMBER(_xlfn.XMATCH(INDEX(G$12:G$411,1+MOD($B245-G$8+_xlfn.SEQUENCE(G$7,,0),G$412)),$BY$5:$BY$9)))))</f>
        <v>X</v>
      </c>
      <c r="CD245" s="146" t="str" cm="1">
        <f t="array" ref="CD245">IF(C245="X","X",SUM(N(ISNUMBER(_xlfn.XMATCH(INDEX(C$12:C$411,1+MOD($B245-C$8+_xlfn.SEQUENCE(C$7,,0),C$412)),$CE$5:$CE$9)))))</f>
        <v>X</v>
      </c>
      <c r="CE245" s="129" t="str" cm="1">
        <f t="array" ref="CE245">IF(D245="X","X",SUM(N(ISNUMBER(_xlfn.XMATCH(INDEX(D$12:D$411,1+MOD($B245-D$8+_xlfn.SEQUENCE(D$7,,0),D$412)),$CE$5:$CE$9)))))</f>
        <v>X</v>
      </c>
      <c r="CF245" s="129" t="str" cm="1">
        <f t="array" ref="CF245">IF(E245="X","X",SUM(N(ISNUMBER(_xlfn.XMATCH(INDEX(E$12:E$411,1+MOD($B245-E$8+_xlfn.SEQUENCE(E$7,,0),E$412)),$CE$5:$CE$9)))))</f>
        <v>X</v>
      </c>
      <c r="CG245" s="129" t="str" cm="1">
        <f t="array" ref="CG245">IF(F245="X","X",SUM(N(ISNUMBER(_xlfn.XMATCH(INDEX(F$12:F$411,1+MOD($B245-F$8+_xlfn.SEQUENCE(F$7,,0),F$412)),$CE$5:$CE$9)))))</f>
        <v>X</v>
      </c>
      <c r="CH245" s="142" t="str" cm="1">
        <f t="array" ref="CH245">IF(G245="X","X",SUM(N(ISNUMBER(_xlfn.XMATCH(INDEX(G$12:G$411,1+MOD($B245-G$8+_xlfn.SEQUENCE(G$7,,0),G$412)),$CE$5:$CE$9)))))</f>
        <v>X</v>
      </c>
      <c r="CJ245" s="146" t="str" cm="1">
        <f t="array" ref="CJ245">IF(C245="X","X",SUM(N(ISNUMBER(_xlfn.XMATCH(INDEX(C$12:C$411,1+MOD($B245-C$8+_xlfn.SEQUENCE(C$7,,0),C$412)),$CK$5:$CK$9)))))</f>
        <v>X</v>
      </c>
      <c r="CK245" s="129" t="str" cm="1">
        <f t="array" ref="CK245">IF(D245="X","X",SUM(N(ISNUMBER(_xlfn.XMATCH(INDEX(D$12:D$411,1+MOD($B245-D$8+_xlfn.SEQUENCE(D$7,,0),D$412)),$CK$5:$CK$9)))))</f>
        <v>X</v>
      </c>
      <c r="CL245" s="129" t="str" cm="1">
        <f t="array" ref="CL245">IF(E245="X","X",SUM(N(ISNUMBER(_xlfn.XMATCH(INDEX(E$12:E$411,1+MOD($B245-E$8+_xlfn.SEQUENCE(E$7,,0),E$412)),$CK$5:$CK$9)))))</f>
        <v>X</v>
      </c>
      <c r="CM245" s="129" t="str" cm="1">
        <f t="array" ref="CM245">IF(F245="X","X",SUM(N(ISNUMBER(_xlfn.XMATCH(INDEX(F$12:F$411,1+MOD($B245-F$8+_xlfn.SEQUENCE(F$7,,0),F$412)),$CK$5:$CK$9)))))</f>
        <v>X</v>
      </c>
      <c r="CN245" s="142" t="str" cm="1">
        <f t="array" ref="CN245">IF(G245="X","X",SUM(N(ISNUMBER(_xlfn.XMATCH(INDEX(G$12:G$411,1+MOD($B245-G$8+_xlfn.SEQUENCE(G$7,,0),G$412)),$CK$5:$CK$9)))))</f>
        <v>X</v>
      </c>
      <c r="CP245" s="146" t="str" cm="1">
        <f t="array" ref="CP245">IF(C245="X","X",SUM(N(ISNUMBER(_xlfn.XMATCH(INDEX(C$12:C$411,1+MOD($B245-C$8+_xlfn.SEQUENCE(C$7,,0),C$412)),$CQ$5:$CQ$9)))))</f>
        <v>X</v>
      </c>
      <c r="CQ245" s="129" t="str" cm="1">
        <f t="array" ref="CQ245">IF(D245="X","X",SUM(N(ISNUMBER(_xlfn.XMATCH(INDEX(D$12:D$411,1+MOD($B245-D$8+_xlfn.SEQUENCE(D$7,,0),D$412)),$CQ$5:$CQ$9)))))</f>
        <v>X</v>
      </c>
      <c r="CR245" s="129" t="str" cm="1">
        <f t="array" ref="CR245">IF(E245="X","X",SUM(N(ISNUMBER(_xlfn.XMATCH(INDEX(E$12:E$411,1+MOD($B245-E$8+_xlfn.SEQUENCE(E$7,,0),E$412)),$CQ$5:$CQ$9)))))</f>
        <v>X</v>
      </c>
      <c r="CS245" s="129" t="str" cm="1">
        <f t="array" ref="CS245">IF(F245="X","X",SUM(N(ISNUMBER(_xlfn.XMATCH(INDEX(F$12:F$411,1+MOD($B245-F$8+_xlfn.SEQUENCE(F$7,,0),F$412)),$CQ$5:$CQ$9)))))</f>
        <v>X</v>
      </c>
      <c r="CT245" s="142" t="str" cm="1">
        <f t="array" ref="CT245">IF(G245="X","X",SUM(N(ISNUMBER(_xlfn.XMATCH(INDEX(G$12:G$411,1+MOD($B245-G$8+_xlfn.SEQUENCE(G$7,,0),G$412)),$CQ$5:$CQ$9)))))</f>
        <v>X</v>
      </c>
    </row>
    <row r="246" spans="2:98" ht="12.75" customHeight="1" x14ac:dyDescent="0.2">
      <c r="B246" s="5">
        <f t="shared" si="12"/>
        <v>234</v>
      </c>
      <c r="C246" s="129" t="s">
        <v>10</v>
      </c>
      <c r="D246" s="129" t="s">
        <v>10</v>
      </c>
      <c r="E246" s="129" t="s">
        <v>10</v>
      </c>
      <c r="F246" s="129" t="s">
        <v>10</v>
      </c>
      <c r="G246" s="142" t="s">
        <v>10</v>
      </c>
      <c r="P246" s="146" t="str" cm="1">
        <f t="array" ref="P246">IF(C246="X","X",SUM(N(ISNUMBER(_xlfn.XMATCH(INDEX(C$12:C$411,1+MOD($B246-C$8+_xlfn.SEQUENCE(C$7,,0),C$412)),$Q$5:$Q$9)))))</f>
        <v>X</v>
      </c>
      <c r="Q246" s="129" t="str" cm="1">
        <f t="array" ref="Q246">IF(D246="X","X",SUM(N(ISNUMBER(_xlfn.XMATCH(INDEX(D$12:D$411,1+MOD($B246-D$8+_xlfn.SEQUENCE(D$7,,0),D$412)),$Q$5:$Q$9)))))</f>
        <v>X</v>
      </c>
      <c r="R246" s="129" t="str" cm="1">
        <f t="array" ref="R246">IF(E246="X","X",SUM(N(ISNUMBER(_xlfn.XMATCH(INDEX(E$12:E$411,1+MOD($B246-E$8+_xlfn.SEQUENCE(E$7,,0),E$412)),$Q$5:$Q$9)))))</f>
        <v>X</v>
      </c>
      <c r="S246" s="129" t="str" cm="1">
        <f t="array" ref="S246">IF(F246="X","X",SUM(N(ISNUMBER(_xlfn.XMATCH(INDEX(F$12:F$411,1+MOD($B246-F$8+_xlfn.SEQUENCE(F$7,,0),F$412)),$Q$5:$Q$9)))))</f>
        <v>X</v>
      </c>
      <c r="T246" s="142" t="str" cm="1">
        <f t="array" ref="T246">IF(G246="X","X",SUM(N(ISNUMBER(_xlfn.XMATCH(INDEX(G$12:G$411,1+MOD($B246-G$8+_xlfn.SEQUENCE(G$7,,0),G$412)),$Q$5:$Q$9)))))</f>
        <v>X</v>
      </c>
      <c r="V246" s="146" t="str" cm="1">
        <f t="array" ref="V246">IF(C246="X","X",SUM(N(ISNUMBER(_xlfn.XMATCH(INDEX(C$12:C$411,1+MOD($B246-C$8+_xlfn.SEQUENCE(C$7,,0),C$412)),$W$5:$W$9)))))</f>
        <v>X</v>
      </c>
      <c r="W246" s="129" t="str" cm="1">
        <f t="array" ref="W246">IF(D246="X","X",SUM(N(ISNUMBER(_xlfn.XMATCH(INDEX(D$12:D$411,1+MOD($B246-D$8+_xlfn.SEQUENCE(D$7,,0),D$412)),$W$5:$W$9)))))</f>
        <v>X</v>
      </c>
      <c r="X246" s="129" t="str" cm="1">
        <f t="array" ref="X246">IF(E246="X","X",SUM(N(ISNUMBER(_xlfn.XMATCH(INDEX(E$12:E$411,1+MOD($B246-E$8+_xlfn.SEQUENCE(E$7,,0),E$412)),$W$5:$W$9)))))</f>
        <v>X</v>
      </c>
      <c r="Y246" s="129" t="str" cm="1">
        <f t="array" ref="Y246">IF(F246="X","X",SUM(N(ISNUMBER(_xlfn.XMATCH(INDEX(F$12:F$411,1+MOD($B246-F$8+_xlfn.SEQUENCE(F$7,,0),F$412)),$W$5:$W$9)))))</f>
        <v>X</v>
      </c>
      <c r="Z246" s="142" t="str" cm="1">
        <f t="array" ref="Z246">IF(G246="X","X",SUM(N(ISNUMBER(_xlfn.XMATCH(INDEX(G$12:G$411,1+MOD($B246-G$8+_xlfn.SEQUENCE(G$7,,0),G$412)),$W$5:$W$9)))))</f>
        <v>X</v>
      </c>
      <c r="AB246" s="146" t="str" cm="1">
        <f t="array" ref="AB246">IF(C246="X","X",SUM(N(ISNUMBER(_xlfn.XMATCH(INDEX(C$12:C$411,1+MOD($B246-C$8+_xlfn.SEQUENCE(C$7,,0),C$412)),$AC$5:$AC$9)))))</f>
        <v>X</v>
      </c>
      <c r="AC246" s="129" t="str" cm="1">
        <f t="array" ref="AC246">IF(D246="X","X",SUM(N(ISNUMBER(_xlfn.XMATCH(INDEX(D$12:D$411,1+MOD($B246-D$8+_xlfn.SEQUENCE(D$7,,0),D$412)),$AC$5:$AC$9)))))</f>
        <v>X</v>
      </c>
      <c r="AD246" s="129" t="str" cm="1">
        <f t="array" ref="AD246">IF(E246="X","X",SUM(N(ISNUMBER(_xlfn.XMATCH(INDEX(E$12:E$411,1+MOD($B246-E$8+_xlfn.SEQUENCE(E$7,,0),E$412)),$AC$5:$AC$9)))))</f>
        <v>X</v>
      </c>
      <c r="AE246" s="129" t="str" cm="1">
        <f t="array" ref="AE246">IF(F246="X","X",SUM(N(ISNUMBER(_xlfn.XMATCH(INDEX(F$12:F$411,1+MOD($B246-F$8+_xlfn.SEQUENCE(F$7,,0),F$412)),$AC$5:$AC$9)))))</f>
        <v>X</v>
      </c>
      <c r="AF246" s="142" t="str" cm="1">
        <f t="array" ref="AF246">IF(G246="X","X",SUM(N(ISNUMBER(_xlfn.XMATCH(INDEX(G$12:G$411,1+MOD($B246-G$8+_xlfn.SEQUENCE(G$7,,0),G$412)),$AC$5:$AC$9)))))</f>
        <v>X</v>
      </c>
      <c r="AH246" s="146" t="str" cm="1">
        <f t="array" ref="AH246">IF(C246="X","X",SUM(N(ISNUMBER(_xlfn.XMATCH(INDEX(C$12:C$411,1+MOD($B246-C$8+_xlfn.SEQUENCE(C$7,,0),C$412)),$AI$5:$AI$9)))))</f>
        <v>X</v>
      </c>
      <c r="AI246" s="129" t="str" cm="1">
        <f t="array" ref="AI246">IF(D246="X","X",SUM(N(ISNUMBER(_xlfn.XMATCH(INDEX(D$12:D$411,1+MOD($B246-D$8+_xlfn.SEQUENCE(D$7,,0),D$412)),$AI$5:$AI$9)))))</f>
        <v>X</v>
      </c>
      <c r="AJ246" s="129" t="str" cm="1">
        <f t="array" ref="AJ246">IF(E246="X","X",SUM(N(ISNUMBER(_xlfn.XMATCH(INDEX(E$12:E$411,1+MOD($B246-E$8+_xlfn.SEQUENCE(E$7,,0),E$412)),$AI$5:$AI$9)))))</f>
        <v>X</v>
      </c>
      <c r="AK246" s="129" t="str" cm="1">
        <f t="array" ref="AK246">IF(F246="X","X",SUM(N(ISNUMBER(_xlfn.XMATCH(INDEX(F$12:F$411,1+MOD($B246-F$8+_xlfn.SEQUENCE(F$7,,0),F$412)),$AI$5:$AI$9)))))</f>
        <v>X</v>
      </c>
      <c r="AL246" s="142" t="str" cm="1">
        <f t="array" ref="AL246">IF(G246="X","X",SUM(N(ISNUMBER(_xlfn.XMATCH(INDEX(G$12:G$411,1+MOD($B246-G$8+_xlfn.SEQUENCE(G$7,,0),G$412)),$AI$5:$AI$9)))))</f>
        <v>X</v>
      </c>
      <c r="AN246" s="146" t="str" cm="1">
        <f t="array" ref="AN246">IF(C246="X","X",SUM(N(ISNUMBER(_xlfn.XMATCH(INDEX(C$12:C$411,1+MOD($B246-C$8+_xlfn.SEQUENCE(C$7,,0),C$412)),$AO$5:$AO$9)))))</f>
        <v>X</v>
      </c>
      <c r="AO246" s="129" t="str" cm="1">
        <f t="array" ref="AO246">IF(D246="X","X",SUM(N(ISNUMBER(_xlfn.XMATCH(INDEX(D$12:D$411,1+MOD($B246-D$8+_xlfn.SEQUENCE(D$7,,0),D$412)),$AO$5:$AO$9)))))</f>
        <v>X</v>
      </c>
      <c r="AP246" s="129" t="str" cm="1">
        <f t="array" ref="AP246">IF(E246="X","X",SUM(N(ISNUMBER(_xlfn.XMATCH(INDEX(E$12:E$411,1+MOD($B246-E$8+_xlfn.SEQUENCE(E$7,,0),E$412)),$AO$5:$AO$9)))))</f>
        <v>X</v>
      </c>
      <c r="AQ246" s="129" t="str" cm="1">
        <f t="array" ref="AQ246">IF(F246="X","X",SUM(N(ISNUMBER(_xlfn.XMATCH(INDEX(F$12:F$411,1+MOD($B246-F$8+_xlfn.SEQUENCE(F$7,,0),F$412)),$AO$5:$AO$9)))))</f>
        <v>X</v>
      </c>
      <c r="AR246" s="142" t="str" cm="1">
        <f t="array" ref="AR246">IF(G246="X","X",SUM(N(ISNUMBER(_xlfn.XMATCH(INDEX(G$12:G$411,1+MOD($B246-G$8+_xlfn.SEQUENCE(G$7,,0),G$412)),$AO$5:$AO$9)))))</f>
        <v>X</v>
      </c>
      <c r="AT246" s="146" t="str" cm="1">
        <f t="array" ref="AT246">IF(C246="X","X",SUM(N(ISNUMBER(_xlfn.XMATCH(INDEX(C$12:C$411,1+MOD($B246-C$8+_xlfn.SEQUENCE(C$7,,0),C$412)),$AU$5:$AU$9)))))</f>
        <v>X</v>
      </c>
      <c r="AU246" s="129" t="str" cm="1">
        <f t="array" ref="AU246">IF(D246="X","X",SUM(N(ISNUMBER(_xlfn.XMATCH(INDEX(D$12:D$411,1+MOD($B246-D$8+_xlfn.SEQUENCE(D$7,,0),D$412)),$AU$5:$AU$9)))))</f>
        <v>X</v>
      </c>
      <c r="AV246" s="129" t="str" cm="1">
        <f t="array" ref="AV246">IF(E246="X","X",SUM(N(ISNUMBER(_xlfn.XMATCH(INDEX(E$12:E$411,1+MOD($B246-E$8+_xlfn.SEQUENCE(E$7,,0),E$412)),$AU$5:$AU$9)))))</f>
        <v>X</v>
      </c>
      <c r="AW246" s="129" t="str" cm="1">
        <f t="array" ref="AW246">IF(F246="X","X",SUM(N(ISNUMBER(_xlfn.XMATCH(INDEX(F$12:F$411,1+MOD($B246-F$8+_xlfn.SEQUENCE(F$7,,0),F$412)),$AU$5:$AU$9)))))</f>
        <v>X</v>
      </c>
      <c r="AX246" s="142" t="str" cm="1">
        <f t="array" ref="AX246">IF(G246="X","X",SUM(N(ISNUMBER(_xlfn.XMATCH(INDEX(G$12:G$411,1+MOD($B246-G$8+_xlfn.SEQUENCE(G$7,,0),G$412)),$AU$5:$AU$9)))))</f>
        <v>X</v>
      </c>
      <c r="AZ246" s="146" t="str" cm="1">
        <f t="array" ref="AZ246">IF(C246="X","X",SUM(N(ISNUMBER(_xlfn.XMATCH(INDEX(C$12:C$411,1+MOD($B246-C$8+_xlfn.SEQUENCE(C$7,,0),C$412)),$BA$5:$BA$9)))))</f>
        <v>X</v>
      </c>
      <c r="BA246" s="129" t="str" cm="1">
        <f t="array" ref="BA246">IF(D246="X","X",SUM(N(ISNUMBER(_xlfn.XMATCH(INDEX(D$12:D$411,1+MOD($B246-D$8+_xlfn.SEQUENCE(D$7,,0),D$412)),$BA$5:$BA$9)))))</f>
        <v>X</v>
      </c>
      <c r="BB246" s="129" t="str" cm="1">
        <f t="array" ref="BB246">IF(E246="X","X",SUM(N(ISNUMBER(_xlfn.XMATCH(INDEX(E$12:E$411,1+MOD($B246-E$8+_xlfn.SEQUENCE(E$7,,0),E$412)),$BA$5:$BA$9)))))</f>
        <v>X</v>
      </c>
      <c r="BC246" s="129" t="str" cm="1">
        <f t="array" ref="BC246">IF(F246="X","X",SUM(N(ISNUMBER(_xlfn.XMATCH(INDEX(F$12:F$411,1+MOD($B246-F$8+_xlfn.SEQUENCE(F$7,,0),F$412)),$BA$5:$BA$9)))))</f>
        <v>X</v>
      </c>
      <c r="BD246" s="142" t="str" cm="1">
        <f t="array" ref="BD246">IF(G246="X","X",SUM(N(ISNUMBER(_xlfn.XMATCH(INDEX(G$12:G$411,1+MOD($B246-G$8+_xlfn.SEQUENCE(G$7,,0),G$412)),$BA$5:$BA$9)))))</f>
        <v>X</v>
      </c>
      <c r="BF246" s="146" t="str" cm="1">
        <f t="array" ref="BF246">IF(C246="X","X",SUM(N(ISNUMBER(_xlfn.XMATCH(INDEX(C$12:C$411,1+MOD($B246-C$8+_xlfn.SEQUENCE(C$7,,0),C$412)),$BG$5:$BG$9)))))</f>
        <v>X</v>
      </c>
      <c r="BG246" s="129" t="str" cm="1">
        <f t="array" ref="BG246">IF(D246="X","X",SUM(N(ISNUMBER(_xlfn.XMATCH(INDEX(D$12:D$411,1+MOD($B246-D$8+_xlfn.SEQUENCE(D$7,,0),D$412)),$BG$5:$BG$9)))))</f>
        <v>X</v>
      </c>
      <c r="BH246" s="129" t="str" cm="1">
        <f t="array" ref="BH246">IF(E246="X","X",SUM(N(ISNUMBER(_xlfn.XMATCH(INDEX(E$12:E$411,1+MOD($B246-E$8+_xlfn.SEQUENCE(E$7,,0),E$412)),$BG$5:$BG$9)))))</f>
        <v>X</v>
      </c>
      <c r="BI246" s="129" t="str" cm="1">
        <f t="array" ref="BI246">IF(F246="X","X",SUM(N(ISNUMBER(_xlfn.XMATCH(INDEX(F$12:F$411,1+MOD($B246-F$8+_xlfn.SEQUENCE(F$7,,0),F$412)),$BG$5:$BG$9)))))</f>
        <v>X</v>
      </c>
      <c r="BJ246" s="142" t="str" cm="1">
        <f t="array" ref="BJ246">IF(G246="X","X",SUM(N(ISNUMBER(_xlfn.XMATCH(INDEX(G$12:G$411,1+MOD($B246-G$8+_xlfn.SEQUENCE(G$7,,0),G$412)),$BG$5:$BG$9)))))</f>
        <v>X</v>
      </c>
      <c r="BL246" s="146" t="str" cm="1">
        <f t="array" ref="BL246">IF(C246="X","X",SUM(N(ISNUMBER(_xlfn.XMATCH(INDEX(C$12:C$411,1+MOD($B246-C$8+_xlfn.SEQUENCE(C$7,,0),C$412)),$BM$5:$BM$9)))))</f>
        <v>X</v>
      </c>
      <c r="BM246" s="129" t="str" cm="1">
        <f t="array" ref="BM246">IF(D246="X","X",SUM(N(ISNUMBER(_xlfn.XMATCH(INDEX(D$12:D$411,1+MOD($B246-D$8+_xlfn.SEQUENCE(D$7,,0),D$412)),$BM$5:$BM$9)))))</f>
        <v>X</v>
      </c>
      <c r="BN246" s="129" t="str" cm="1">
        <f t="array" ref="BN246">IF(E246="X","X",SUM(N(ISNUMBER(_xlfn.XMATCH(INDEX(E$12:E$411,1+MOD($B246-E$8+_xlfn.SEQUENCE(E$7,,0),E$412)),$BM$5:$BM$9)))))</f>
        <v>X</v>
      </c>
      <c r="BO246" s="129" t="str" cm="1">
        <f t="array" ref="BO246">IF(F246="X","X",SUM(N(ISNUMBER(_xlfn.XMATCH(INDEX(F$12:F$411,1+MOD($B246-F$8+_xlfn.SEQUENCE(F$7,,0),F$412)),$BM$5:$BM$9)))))</f>
        <v>X</v>
      </c>
      <c r="BP246" s="142" t="str" cm="1">
        <f t="array" ref="BP246">IF(G246="X","X",SUM(N(ISNUMBER(_xlfn.XMATCH(INDEX(G$12:G$411,1+MOD($B246-G$8+_xlfn.SEQUENCE(G$7,,0),G$412)),$BM$5:$BM$9)))))</f>
        <v>X</v>
      </c>
      <c r="BR246" s="146" t="str" cm="1">
        <f t="array" ref="BR246">IF(C246="X","X",SUM(N(ISNUMBER(_xlfn.XMATCH(INDEX(C$12:C$411,1+MOD($B246-C$8+_xlfn.SEQUENCE(C$7,,0),C$412)),$BS$5:$BS$9)))))</f>
        <v>X</v>
      </c>
      <c r="BS246" s="129" t="str" cm="1">
        <f t="array" ref="BS246">IF(D246="X","X",SUM(N(ISNUMBER(_xlfn.XMATCH(INDEX(D$12:D$411,1+MOD($B246-D$8+_xlfn.SEQUENCE(D$7,,0),D$412)),$BS$5:$BS$9)))))</f>
        <v>X</v>
      </c>
      <c r="BT246" s="129" t="str" cm="1">
        <f t="array" ref="BT246">IF(E246="X","X",SUM(N(ISNUMBER(_xlfn.XMATCH(INDEX(E$12:E$411,1+MOD($B246-E$8+_xlfn.SEQUENCE(E$7,,0),E$412)),$BS$5:$BS$9)))))</f>
        <v>X</v>
      </c>
      <c r="BU246" s="129" t="str" cm="1">
        <f t="array" ref="BU246">IF(F246="X","X",SUM(N(ISNUMBER(_xlfn.XMATCH(INDEX(F$12:F$411,1+MOD($B246-F$8+_xlfn.SEQUENCE(F$7,,0),F$412)),$BS$5:$BS$9)))))</f>
        <v>X</v>
      </c>
      <c r="BV246" s="142" t="str" cm="1">
        <f t="array" ref="BV246">IF(G246="X","X",SUM(N(ISNUMBER(_xlfn.XMATCH(INDEX(G$12:G$411,1+MOD($B246-G$8+_xlfn.SEQUENCE(G$7,,0),G$412)),$BS$5:$BS$9)))))</f>
        <v>X</v>
      </c>
      <c r="BX246" s="146" t="str" cm="1">
        <f t="array" ref="BX246">IF(C246="X","X",SUM(N(ISNUMBER(_xlfn.XMATCH(INDEX(C$12:C$411,1+MOD($B246-C$8+_xlfn.SEQUENCE(C$7,,0),C$412)),$BY$5:$BY$9)))))</f>
        <v>X</v>
      </c>
      <c r="BY246" s="129" t="str" cm="1">
        <f t="array" ref="BY246">IF(D246="X","X",SUM(N(ISNUMBER(_xlfn.XMATCH(INDEX(D$12:D$411,1+MOD($B246-D$8+_xlfn.SEQUENCE(D$7,,0),D$412)),$BY$5:$BY$9)))))</f>
        <v>X</v>
      </c>
      <c r="BZ246" s="129" t="str" cm="1">
        <f t="array" ref="BZ246">IF(E246="X","X",SUM(N(ISNUMBER(_xlfn.XMATCH(INDEX(E$12:E$411,1+MOD($B246-E$8+_xlfn.SEQUENCE(E$7,,0),E$412)),$BY$5:$BY$9)))))</f>
        <v>X</v>
      </c>
      <c r="CA246" s="129" t="str" cm="1">
        <f t="array" ref="CA246">IF(F246="X","X",SUM(N(ISNUMBER(_xlfn.XMATCH(INDEX(F$12:F$411,1+MOD($B246-F$8+_xlfn.SEQUENCE(F$7,,0),F$412)),$BY$5:$BY$9)))))</f>
        <v>X</v>
      </c>
      <c r="CB246" s="142" t="str" cm="1">
        <f t="array" ref="CB246">IF(G246="X","X",SUM(N(ISNUMBER(_xlfn.XMATCH(INDEX(G$12:G$411,1+MOD($B246-G$8+_xlfn.SEQUENCE(G$7,,0),G$412)),$BY$5:$BY$9)))))</f>
        <v>X</v>
      </c>
      <c r="CD246" s="146" t="str" cm="1">
        <f t="array" ref="CD246">IF(C246="X","X",SUM(N(ISNUMBER(_xlfn.XMATCH(INDEX(C$12:C$411,1+MOD($B246-C$8+_xlfn.SEQUENCE(C$7,,0),C$412)),$CE$5:$CE$9)))))</f>
        <v>X</v>
      </c>
      <c r="CE246" s="129" t="str" cm="1">
        <f t="array" ref="CE246">IF(D246="X","X",SUM(N(ISNUMBER(_xlfn.XMATCH(INDEX(D$12:D$411,1+MOD($B246-D$8+_xlfn.SEQUENCE(D$7,,0),D$412)),$CE$5:$CE$9)))))</f>
        <v>X</v>
      </c>
      <c r="CF246" s="129" t="str" cm="1">
        <f t="array" ref="CF246">IF(E246="X","X",SUM(N(ISNUMBER(_xlfn.XMATCH(INDEX(E$12:E$411,1+MOD($B246-E$8+_xlfn.SEQUENCE(E$7,,0),E$412)),$CE$5:$CE$9)))))</f>
        <v>X</v>
      </c>
      <c r="CG246" s="129" t="str" cm="1">
        <f t="array" ref="CG246">IF(F246="X","X",SUM(N(ISNUMBER(_xlfn.XMATCH(INDEX(F$12:F$411,1+MOD($B246-F$8+_xlfn.SEQUENCE(F$7,,0),F$412)),$CE$5:$CE$9)))))</f>
        <v>X</v>
      </c>
      <c r="CH246" s="142" t="str" cm="1">
        <f t="array" ref="CH246">IF(G246="X","X",SUM(N(ISNUMBER(_xlfn.XMATCH(INDEX(G$12:G$411,1+MOD($B246-G$8+_xlfn.SEQUENCE(G$7,,0),G$412)),$CE$5:$CE$9)))))</f>
        <v>X</v>
      </c>
      <c r="CJ246" s="146" t="str" cm="1">
        <f t="array" ref="CJ246">IF(C246="X","X",SUM(N(ISNUMBER(_xlfn.XMATCH(INDEX(C$12:C$411,1+MOD($B246-C$8+_xlfn.SEQUENCE(C$7,,0),C$412)),$CK$5:$CK$9)))))</f>
        <v>X</v>
      </c>
      <c r="CK246" s="129" t="str" cm="1">
        <f t="array" ref="CK246">IF(D246="X","X",SUM(N(ISNUMBER(_xlfn.XMATCH(INDEX(D$12:D$411,1+MOD($B246-D$8+_xlfn.SEQUENCE(D$7,,0),D$412)),$CK$5:$CK$9)))))</f>
        <v>X</v>
      </c>
      <c r="CL246" s="129" t="str" cm="1">
        <f t="array" ref="CL246">IF(E246="X","X",SUM(N(ISNUMBER(_xlfn.XMATCH(INDEX(E$12:E$411,1+MOD($B246-E$8+_xlfn.SEQUENCE(E$7,,0),E$412)),$CK$5:$CK$9)))))</f>
        <v>X</v>
      </c>
      <c r="CM246" s="129" t="str" cm="1">
        <f t="array" ref="CM246">IF(F246="X","X",SUM(N(ISNUMBER(_xlfn.XMATCH(INDEX(F$12:F$411,1+MOD($B246-F$8+_xlfn.SEQUENCE(F$7,,0),F$412)),$CK$5:$CK$9)))))</f>
        <v>X</v>
      </c>
      <c r="CN246" s="142" t="str" cm="1">
        <f t="array" ref="CN246">IF(G246="X","X",SUM(N(ISNUMBER(_xlfn.XMATCH(INDEX(G$12:G$411,1+MOD($B246-G$8+_xlfn.SEQUENCE(G$7,,0),G$412)),$CK$5:$CK$9)))))</f>
        <v>X</v>
      </c>
      <c r="CP246" s="146" t="str" cm="1">
        <f t="array" ref="CP246">IF(C246="X","X",SUM(N(ISNUMBER(_xlfn.XMATCH(INDEX(C$12:C$411,1+MOD($B246-C$8+_xlfn.SEQUENCE(C$7,,0),C$412)),$CQ$5:$CQ$9)))))</f>
        <v>X</v>
      </c>
      <c r="CQ246" s="129" t="str" cm="1">
        <f t="array" ref="CQ246">IF(D246="X","X",SUM(N(ISNUMBER(_xlfn.XMATCH(INDEX(D$12:D$411,1+MOD($B246-D$8+_xlfn.SEQUENCE(D$7,,0),D$412)),$CQ$5:$CQ$9)))))</f>
        <v>X</v>
      </c>
      <c r="CR246" s="129" t="str" cm="1">
        <f t="array" ref="CR246">IF(E246="X","X",SUM(N(ISNUMBER(_xlfn.XMATCH(INDEX(E$12:E$411,1+MOD($B246-E$8+_xlfn.SEQUENCE(E$7,,0),E$412)),$CQ$5:$CQ$9)))))</f>
        <v>X</v>
      </c>
      <c r="CS246" s="129" t="str" cm="1">
        <f t="array" ref="CS246">IF(F246="X","X",SUM(N(ISNUMBER(_xlfn.XMATCH(INDEX(F$12:F$411,1+MOD($B246-F$8+_xlfn.SEQUENCE(F$7,,0),F$412)),$CQ$5:$CQ$9)))))</f>
        <v>X</v>
      </c>
      <c r="CT246" s="142" t="str" cm="1">
        <f t="array" ref="CT246">IF(G246="X","X",SUM(N(ISNUMBER(_xlfn.XMATCH(INDEX(G$12:G$411,1+MOD($B246-G$8+_xlfn.SEQUENCE(G$7,,0),G$412)),$CQ$5:$CQ$9)))))</f>
        <v>X</v>
      </c>
    </row>
    <row r="247" spans="2:98" ht="12.75" customHeight="1" x14ac:dyDescent="0.2">
      <c r="B247" s="5">
        <f t="shared" si="12"/>
        <v>235</v>
      </c>
      <c r="C247" s="129" t="s">
        <v>10</v>
      </c>
      <c r="D247" s="129" t="s">
        <v>10</v>
      </c>
      <c r="E247" s="129" t="s">
        <v>10</v>
      </c>
      <c r="F247" s="129" t="s">
        <v>10</v>
      </c>
      <c r="G247" s="142" t="s">
        <v>10</v>
      </c>
      <c r="P247" s="146" t="str" cm="1">
        <f t="array" ref="P247">IF(C247="X","X",SUM(N(ISNUMBER(_xlfn.XMATCH(INDEX(C$12:C$411,1+MOD($B247-C$8+_xlfn.SEQUENCE(C$7,,0),C$412)),$Q$5:$Q$9)))))</f>
        <v>X</v>
      </c>
      <c r="Q247" s="129" t="str" cm="1">
        <f t="array" ref="Q247">IF(D247="X","X",SUM(N(ISNUMBER(_xlfn.XMATCH(INDEX(D$12:D$411,1+MOD($B247-D$8+_xlfn.SEQUENCE(D$7,,0),D$412)),$Q$5:$Q$9)))))</f>
        <v>X</v>
      </c>
      <c r="R247" s="129" t="str" cm="1">
        <f t="array" ref="R247">IF(E247="X","X",SUM(N(ISNUMBER(_xlfn.XMATCH(INDEX(E$12:E$411,1+MOD($B247-E$8+_xlfn.SEQUENCE(E$7,,0),E$412)),$Q$5:$Q$9)))))</f>
        <v>X</v>
      </c>
      <c r="S247" s="129" t="str" cm="1">
        <f t="array" ref="S247">IF(F247="X","X",SUM(N(ISNUMBER(_xlfn.XMATCH(INDEX(F$12:F$411,1+MOD($B247-F$8+_xlfn.SEQUENCE(F$7,,0),F$412)),$Q$5:$Q$9)))))</f>
        <v>X</v>
      </c>
      <c r="T247" s="142" t="str" cm="1">
        <f t="array" ref="T247">IF(G247="X","X",SUM(N(ISNUMBER(_xlfn.XMATCH(INDEX(G$12:G$411,1+MOD($B247-G$8+_xlfn.SEQUENCE(G$7,,0),G$412)),$Q$5:$Q$9)))))</f>
        <v>X</v>
      </c>
      <c r="V247" s="146" t="str" cm="1">
        <f t="array" ref="V247">IF(C247="X","X",SUM(N(ISNUMBER(_xlfn.XMATCH(INDEX(C$12:C$411,1+MOD($B247-C$8+_xlfn.SEQUENCE(C$7,,0),C$412)),$W$5:$W$9)))))</f>
        <v>X</v>
      </c>
      <c r="W247" s="129" t="str" cm="1">
        <f t="array" ref="W247">IF(D247="X","X",SUM(N(ISNUMBER(_xlfn.XMATCH(INDEX(D$12:D$411,1+MOD($B247-D$8+_xlfn.SEQUENCE(D$7,,0),D$412)),$W$5:$W$9)))))</f>
        <v>X</v>
      </c>
      <c r="X247" s="129" t="str" cm="1">
        <f t="array" ref="X247">IF(E247="X","X",SUM(N(ISNUMBER(_xlfn.XMATCH(INDEX(E$12:E$411,1+MOD($B247-E$8+_xlfn.SEQUENCE(E$7,,0),E$412)),$W$5:$W$9)))))</f>
        <v>X</v>
      </c>
      <c r="Y247" s="129" t="str" cm="1">
        <f t="array" ref="Y247">IF(F247="X","X",SUM(N(ISNUMBER(_xlfn.XMATCH(INDEX(F$12:F$411,1+MOD($B247-F$8+_xlfn.SEQUENCE(F$7,,0),F$412)),$W$5:$W$9)))))</f>
        <v>X</v>
      </c>
      <c r="Z247" s="142" t="str" cm="1">
        <f t="array" ref="Z247">IF(G247="X","X",SUM(N(ISNUMBER(_xlfn.XMATCH(INDEX(G$12:G$411,1+MOD($B247-G$8+_xlfn.SEQUENCE(G$7,,0),G$412)),$W$5:$W$9)))))</f>
        <v>X</v>
      </c>
      <c r="AB247" s="146" t="str" cm="1">
        <f t="array" ref="AB247">IF(C247="X","X",SUM(N(ISNUMBER(_xlfn.XMATCH(INDEX(C$12:C$411,1+MOD($B247-C$8+_xlfn.SEQUENCE(C$7,,0),C$412)),$AC$5:$AC$9)))))</f>
        <v>X</v>
      </c>
      <c r="AC247" s="129" t="str" cm="1">
        <f t="array" ref="AC247">IF(D247="X","X",SUM(N(ISNUMBER(_xlfn.XMATCH(INDEX(D$12:D$411,1+MOD($B247-D$8+_xlfn.SEQUENCE(D$7,,0),D$412)),$AC$5:$AC$9)))))</f>
        <v>X</v>
      </c>
      <c r="AD247" s="129" t="str" cm="1">
        <f t="array" ref="AD247">IF(E247="X","X",SUM(N(ISNUMBER(_xlfn.XMATCH(INDEX(E$12:E$411,1+MOD($B247-E$8+_xlfn.SEQUENCE(E$7,,0),E$412)),$AC$5:$AC$9)))))</f>
        <v>X</v>
      </c>
      <c r="AE247" s="129" t="str" cm="1">
        <f t="array" ref="AE247">IF(F247="X","X",SUM(N(ISNUMBER(_xlfn.XMATCH(INDEX(F$12:F$411,1+MOD($B247-F$8+_xlfn.SEQUENCE(F$7,,0),F$412)),$AC$5:$AC$9)))))</f>
        <v>X</v>
      </c>
      <c r="AF247" s="142" t="str" cm="1">
        <f t="array" ref="AF247">IF(G247="X","X",SUM(N(ISNUMBER(_xlfn.XMATCH(INDEX(G$12:G$411,1+MOD($B247-G$8+_xlfn.SEQUENCE(G$7,,0),G$412)),$AC$5:$AC$9)))))</f>
        <v>X</v>
      </c>
      <c r="AH247" s="146" t="str" cm="1">
        <f t="array" ref="AH247">IF(C247="X","X",SUM(N(ISNUMBER(_xlfn.XMATCH(INDEX(C$12:C$411,1+MOD($B247-C$8+_xlfn.SEQUENCE(C$7,,0),C$412)),$AI$5:$AI$9)))))</f>
        <v>X</v>
      </c>
      <c r="AI247" s="129" t="str" cm="1">
        <f t="array" ref="AI247">IF(D247="X","X",SUM(N(ISNUMBER(_xlfn.XMATCH(INDEX(D$12:D$411,1+MOD($B247-D$8+_xlfn.SEQUENCE(D$7,,0),D$412)),$AI$5:$AI$9)))))</f>
        <v>X</v>
      </c>
      <c r="AJ247" s="129" t="str" cm="1">
        <f t="array" ref="AJ247">IF(E247="X","X",SUM(N(ISNUMBER(_xlfn.XMATCH(INDEX(E$12:E$411,1+MOD($B247-E$8+_xlfn.SEQUENCE(E$7,,0),E$412)),$AI$5:$AI$9)))))</f>
        <v>X</v>
      </c>
      <c r="AK247" s="129" t="str" cm="1">
        <f t="array" ref="AK247">IF(F247="X","X",SUM(N(ISNUMBER(_xlfn.XMATCH(INDEX(F$12:F$411,1+MOD($B247-F$8+_xlfn.SEQUENCE(F$7,,0),F$412)),$AI$5:$AI$9)))))</f>
        <v>X</v>
      </c>
      <c r="AL247" s="142" t="str" cm="1">
        <f t="array" ref="AL247">IF(G247="X","X",SUM(N(ISNUMBER(_xlfn.XMATCH(INDEX(G$12:G$411,1+MOD($B247-G$8+_xlfn.SEQUENCE(G$7,,0),G$412)),$AI$5:$AI$9)))))</f>
        <v>X</v>
      </c>
      <c r="AN247" s="146" t="str" cm="1">
        <f t="array" ref="AN247">IF(C247="X","X",SUM(N(ISNUMBER(_xlfn.XMATCH(INDEX(C$12:C$411,1+MOD($B247-C$8+_xlfn.SEQUENCE(C$7,,0),C$412)),$AO$5:$AO$9)))))</f>
        <v>X</v>
      </c>
      <c r="AO247" s="129" t="str" cm="1">
        <f t="array" ref="AO247">IF(D247="X","X",SUM(N(ISNUMBER(_xlfn.XMATCH(INDEX(D$12:D$411,1+MOD($B247-D$8+_xlfn.SEQUENCE(D$7,,0),D$412)),$AO$5:$AO$9)))))</f>
        <v>X</v>
      </c>
      <c r="AP247" s="129" t="str" cm="1">
        <f t="array" ref="AP247">IF(E247="X","X",SUM(N(ISNUMBER(_xlfn.XMATCH(INDEX(E$12:E$411,1+MOD($B247-E$8+_xlfn.SEQUENCE(E$7,,0),E$412)),$AO$5:$AO$9)))))</f>
        <v>X</v>
      </c>
      <c r="AQ247" s="129" t="str" cm="1">
        <f t="array" ref="AQ247">IF(F247="X","X",SUM(N(ISNUMBER(_xlfn.XMATCH(INDEX(F$12:F$411,1+MOD($B247-F$8+_xlfn.SEQUENCE(F$7,,0),F$412)),$AO$5:$AO$9)))))</f>
        <v>X</v>
      </c>
      <c r="AR247" s="142" t="str" cm="1">
        <f t="array" ref="AR247">IF(G247="X","X",SUM(N(ISNUMBER(_xlfn.XMATCH(INDEX(G$12:G$411,1+MOD($B247-G$8+_xlfn.SEQUENCE(G$7,,0),G$412)),$AO$5:$AO$9)))))</f>
        <v>X</v>
      </c>
      <c r="AT247" s="146" t="str" cm="1">
        <f t="array" ref="AT247">IF(C247="X","X",SUM(N(ISNUMBER(_xlfn.XMATCH(INDEX(C$12:C$411,1+MOD($B247-C$8+_xlfn.SEQUENCE(C$7,,0),C$412)),$AU$5:$AU$9)))))</f>
        <v>X</v>
      </c>
      <c r="AU247" s="129" t="str" cm="1">
        <f t="array" ref="AU247">IF(D247="X","X",SUM(N(ISNUMBER(_xlfn.XMATCH(INDEX(D$12:D$411,1+MOD($B247-D$8+_xlfn.SEQUENCE(D$7,,0),D$412)),$AU$5:$AU$9)))))</f>
        <v>X</v>
      </c>
      <c r="AV247" s="129" t="str" cm="1">
        <f t="array" ref="AV247">IF(E247="X","X",SUM(N(ISNUMBER(_xlfn.XMATCH(INDEX(E$12:E$411,1+MOD($B247-E$8+_xlfn.SEQUENCE(E$7,,0),E$412)),$AU$5:$AU$9)))))</f>
        <v>X</v>
      </c>
      <c r="AW247" s="129" t="str" cm="1">
        <f t="array" ref="AW247">IF(F247="X","X",SUM(N(ISNUMBER(_xlfn.XMATCH(INDEX(F$12:F$411,1+MOD($B247-F$8+_xlfn.SEQUENCE(F$7,,0),F$412)),$AU$5:$AU$9)))))</f>
        <v>X</v>
      </c>
      <c r="AX247" s="142" t="str" cm="1">
        <f t="array" ref="AX247">IF(G247="X","X",SUM(N(ISNUMBER(_xlfn.XMATCH(INDEX(G$12:G$411,1+MOD($B247-G$8+_xlfn.SEQUENCE(G$7,,0),G$412)),$AU$5:$AU$9)))))</f>
        <v>X</v>
      </c>
      <c r="AZ247" s="146" t="str" cm="1">
        <f t="array" ref="AZ247">IF(C247="X","X",SUM(N(ISNUMBER(_xlfn.XMATCH(INDEX(C$12:C$411,1+MOD($B247-C$8+_xlfn.SEQUENCE(C$7,,0),C$412)),$BA$5:$BA$9)))))</f>
        <v>X</v>
      </c>
      <c r="BA247" s="129" t="str" cm="1">
        <f t="array" ref="BA247">IF(D247="X","X",SUM(N(ISNUMBER(_xlfn.XMATCH(INDEX(D$12:D$411,1+MOD($B247-D$8+_xlfn.SEQUENCE(D$7,,0),D$412)),$BA$5:$BA$9)))))</f>
        <v>X</v>
      </c>
      <c r="BB247" s="129" t="str" cm="1">
        <f t="array" ref="BB247">IF(E247="X","X",SUM(N(ISNUMBER(_xlfn.XMATCH(INDEX(E$12:E$411,1+MOD($B247-E$8+_xlfn.SEQUENCE(E$7,,0),E$412)),$BA$5:$BA$9)))))</f>
        <v>X</v>
      </c>
      <c r="BC247" s="129" t="str" cm="1">
        <f t="array" ref="BC247">IF(F247="X","X",SUM(N(ISNUMBER(_xlfn.XMATCH(INDEX(F$12:F$411,1+MOD($B247-F$8+_xlfn.SEQUENCE(F$7,,0),F$412)),$BA$5:$BA$9)))))</f>
        <v>X</v>
      </c>
      <c r="BD247" s="142" t="str" cm="1">
        <f t="array" ref="BD247">IF(G247="X","X",SUM(N(ISNUMBER(_xlfn.XMATCH(INDEX(G$12:G$411,1+MOD($B247-G$8+_xlfn.SEQUENCE(G$7,,0),G$412)),$BA$5:$BA$9)))))</f>
        <v>X</v>
      </c>
      <c r="BF247" s="146" t="str" cm="1">
        <f t="array" ref="BF247">IF(C247="X","X",SUM(N(ISNUMBER(_xlfn.XMATCH(INDEX(C$12:C$411,1+MOD($B247-C$8+_xlfn.SEQUENCE(C$7,,0),C$412)),$BG$5:$BG$9)))))</f>
        <v>X</v>
      </c>
      <c r="BG247" s="129" t="str" cm="1">
        <f t="array" ref="BG247">IF(D247="X","X",SUM(N(ISNUMBER(_xlfn.XMATCH(INDEX(D$12:D$411,1+MOD($B247-D$8+_xlfn.SEQUENCE(D$7,,0),D$412)),$BG$5:$BG$9)))))</f>
        <v>X</v>
      </c>
      <c r="BH247" s="129" t="str" cm="1">
        <f t="array" ref="BH247">IF(E247="X","X",SUM(N(ISNUMBER(_xlfn.XMATCH(INDEX(E$12:E$411,1+MOD($B247-E$8+_xlfn.SEQUENCE(E$7,,0),E$412)),$BG$5:$BG$9)))))</f>
        <v>X</v>
      </c>
      <c r="BI247" s="129" t="str" cm="1">
        <f t="array" ref="BI247">IF(F247="X","X",SUM(N(ISNUMBER(_xlfn.XMATCH(INDEX(F$12:F$411,1+MOD($B247-F$8+_xlfn.SEQUENCE(F$7,,0),F$412)),$BG$5:$BG$9)))))</f>
        <v>X</v>
      </c>
      <c r="BJ247" s="142" t="str" cm="1">
        <f t="array" ref="BJ247">IF(G247="X","X",SUM(N(ISNUMBER(_xlfn.XMATCH(INDEX(G$12:G$411,1+MOD($B247-G$8+_xlfn.SEQUENCE(G$7,,0),G$412)),$BG$5:$BG$9)))))</f>
        <v>X</v>
      </c>
      <c r="BL247" s="146" t="str" cm="1">
        <f t="array" ref="BL247">IF(C247="X","X",SUM(N(ISNUMBER(_xlfn.XMATCH(INDEX(C$12:C$411,1+MOD($B247-C$8+_xlfn.SEQUENCE(C$7,,0),C$412)),$BM$5:$BM$9)))))</f>
        <v>X</v>
      </c>
      <c r="BM247" s="129" t="str" cm="1">
        <f t="array" ref="BM247">IF(D247="X","X",SUM(N(ISNUMBER(_xlfn.XMATCH(INDEX(D$12:D$411,1+MOD($B247-D$8+_xlfn.SEQUENCE(D$7,,0),D$412)),$BM$5:$BM$9)))))</f>
        <v>X</v>
      </c>
      <c r="BN247" s="129" t="str" cm="1">
        <f t="array" ref="BN247">IF(E247="X","X",SUM(N(ISNUMBER(_xlfn.XMATCH(INDEX(E$12:E$411,1+MOD($B247-E$8+_xlfn.SEQUENCE(E$7,,0),E$412)),$BM$5:$BM$9)))))</f>
        <v>X</v>
      </c>
      <c r="BO247" s="129" t="str" cm="1">
        <f t="array" ref="BO247">IF(F247="X","X",SUM(N(ISNUMBER(_xlfn.XMATCH(INDEX(F$12:F$411,1+MOD($B247-F$8+_xlfn.SEQUENCE(F$7,,0),F$412)),$BM$5:$BM$9)))))</f>
        <v>X</v>
      </c>
      <c r="BP247" s="142" t="str" cm="1">
        <f t="array" ref="BP247">IF(G247="X","X",SUM(N(ISNUMBER(_xlfn.XMATCH(INDEX(G$12:G$411,1+MOD($B247-G$8+_xlfn.SEQUENCE(G$7,,0),G$412)),$BM$5:$BM$9)))))</f>
        <v>X</v>
      </c>
      <c r="BR247" s="146" t="str" cm="1">
        <f t="array" ref="BR247">IF(C247="X","X",SUM(N(ISNUMBER(_xlfn.XMATCH(INDEX(C$12:C$411,1+MOD($B247-C$8+_xlfn.SEQUENCE(C$7,,0),C$412)),$BS$5:$BS$9)))))</f>
        <v>X</v>
      </c>
      <c r="BS247" s="129" t="str" cm="1">
        <f t="array" ref="BS247">IF(D247="X","X",SUM(N(ISNUMBER(_xlfn.XMATCH(INDEX(D$12:D$411,1+MOD($B247-D$8+_xlfn.SEQUENCE(D$7,,0),D$412)),$BS$5:$BS$9)))))</f>
        <v>X</v>
      </c>
      <c r="BT247" s="129" t="str" cm="1">
        <f t="array" ref="BT247">IF(E247="X","X",SUM(N(ISNUMBER(_xlfn.XMATCH(INDEX(E$12:E$411,1+MOD($B247-E$8+_xlfn.SEQUENCE(E$7,,0),E$412)),$BS$5:$BS$9)))))</f>
        <v>X</v>
      </c>
      <c r="BU247" s="129" t="str" cm="1">
        <f t="array" ref="BU247">IF(F247="X","X",SUM(N(ISNUMBER(_xlfn.XMATCH(INDEX(F$12:F$411,1+MOD($B247-F$8+_xlfn.SEQUENCE(F$7,,0),F$412)),$BS$5:$BS$9)))))</f>
        <v>X</v>
      </c>
      <c r="BV247" s="142" t="str" cm="1">
        <f t="array" ref="BV247">IF(G247="X","X",SUM(N(ISNUMBER(_xlfn.XMATCH(INDEX(G$12:G$411,1+MOD($B247-G$8+_xlfn.SEQUENCE(G$7,,0),G$412)),$BS$5:$BS$9)))))</f>
        <v>X</v>
      </c>
      <c r="BX247" s="146" t="str" cm="1">
        <f t="array" ref="BX247">IF(C247="X","X",SUM(N(ISNUMBER(_xlfn.XMATCH(INDEX(C$12:C$411,1+MOD($B247-C$8+_xlfn.SEQUENCE(C$7,,0),C$412)),$BY$5:$BY$9)))))</f>
        <v>X</v>
      </c>
      <c r="BY247" s="129" t="str" cm="1">
        <f t="array" ref="BY247">IF(D247="X","X",SUM(N(ISNUMBER(_xlfn.XMATCH(INDEX(D$12:D$411,1+MOD($B247-D$8+_xlfn.SEQUENCE(D$7,,0),D$412)),$BY$5:$BY$9)))))</f>
        <v>X</v>
      </c>
      <c r="BZ247" s="129" t="str" cm="1">
        <f t="array" ref="BZ247">IF(E247="X","X",SUM(N(ISNUMBER(_xlfn.XMATCH(INDEX(E$12:E$411,1+MOD($B247-E$8+_xlfn.SEQUENCE(E$7,,0),E$412)),$BY$5:$BY$9)))))</f>
        <v>X</v>
      </c>
      <c r="CA247" s="129" t="str" cm="1">
        <f t="array" ref="CA247">IF(F247="X","X",SUM(N(ISNUMBER(_xlfn.XMATCH(INDEX(F$12:F$411,1+MOD($B247-F$8+_xlfn.SEQUENCE(F$7,,0),F$412)),$BY$5:$BY$9)))))</f>
        <v>X</v>
      </c>
      <c r="CB247" s="142" t="str" cm="1">
        <f t="array" ref="CB247">IF(G247="X","X",SUM(N(ISNUMBER(_xlfn.XMATCH(INDEX(G$12:G$411,1+MOD($B247-G$8+_xlfn.SEQUENCE(G$7,,0),G$412)),$BY$5:$BY$9)))))</f>
        <v>X</v>
      </c>
      <c r="CD247" s="146" t="str" cm="1">
        <f t="array" ref="CD247">IF(C247="X","X",SUM(N(ISNUMBER(_xlfn.XMATCH(INDEX(C$12:C$411,1+MOD($B247-C$8+_xlfn.SEQUENCE(C$7,,0),C$412)),$CE$5:$CE$9)))))</f>
        <v>X</v>
      </c>
      <c r="CE247" s="129" t="str" cm="1">
        <f t="array" ref="CE247">IF(D247="X","X",SUM(N(ISNUMBER(_xlfn.XMATCH(INDEX(D$12:D$411,1+MOD($B247-D$8+_xlfn.SEQUENCE(D$7,,0),D$412)),$CE$5:$CE$9)))))</f>
        <v>X</v>
      </c>
      <c r="CF247" s="129" t="str" cm="1">
        <f t="array" ref="CF247">IF(E247="X","X",SUM(N(ISNUMBER(_xlfn.XMATCH(INDEX(E$12:E$411,1+MOD($B247-E$8+_xlfn.SEQUENCE(E$7,,0),E$412)),$CE$5:$CE$9)))))</f>
        <v>X</v>
      </c>
      <c r="CG247" s="129" t="str" cm="1">
        <f t="array" ref="CG247">IF(F247="X","X",SUM(N(ISNUMBER(_xlfn.XMATCH(INDEX(F$12:F$411,1+MOD($B247-F$8+_xlfn.SEQUENCE(F$7,,0),F$412)),$CE$5:$CE$9)))))</f>
        <v>X</v>
      </c>
      <c r="CH247" s="142" t="str" cm="1">
        <f t="array" ref="CH247">IF(G247="X","X",SUM(N(ISNUMBER(_xlfn.XMATCH(INDEX(G$12:G$411,1+MOD($B247-G$8+_xlfn.SEQUENCE(G$7,,0),G$412)),$CE$5:$CE$9)))))</f>
        <v>X</v>
      </c>
      <c r="CJ247" s="146" t="str" cm="1">
        <f t="array" ref="CJ247">IF(C247="X","X",SUM(N(ISNUMBER(_xlfn.XMATCH(INDEX(C$12:C$411,1+MOD($B247-C$8+_xlfn.SEQUENCE(C$7,,0),C$412)),$CK$5:$CK$9)))))</f>
        <v>X</v>
      </c>
      <c r="CK247" s="129" t="str" cm="1">
        <f t="array" ref="CK247">IF(D247="X","X",SUM(N(ISNUMBER(_xlfn.XMATCH(INDEX(D$12:D$411,1+MOD($B247-D$8+_xlfn.SEQUENCE(D$7,,0),D$412)),$CK$5:$CK$9)))))</f>
        <v>X</v>
      </c>
      <c r="CL247" s="129" t="str" cm="1">
        <f t="array" ref="CL247">IF(E247="X","X",SUM(N(ISNUMBER(_xlfn.XMATCH(INDEX(E$12:E$411,1+MOD($B247-E$8+_xlfn.SEQUENCE(E$7,,0),E$412)),$CK$5:$CK$9)))))</f>
        <v>X</v>
      </c>
      <c r="CM247" s="129" t="str" cm="1">
        <f t="array" ref="CM247">IF(F247="X","X",SUM(N(ISNUMBER(_xlfn.XMATCH(INDEX(F$12:F$411,1+MOD($B247-F$8+_xlfn.SEQUENCE(F$7,,0),F$412)),$CK$5:$CK$9)))))</f>
        <v>X</v>
      </c>
      <c r="CN247" s="142" t="str" cm="1">
        <f t="array" ref="CN247">IF(G247="X","X",SUM(N(ISNUMBER(_xlfn.XMATCH(INDEX(G$12:G$411,1+MOD($B247-G$8+_xlfn.SEQUENCE(G$7,,0),G$412)),$CK$5:$CK$9)))))</f>
        <v>X</v>
      </c>
      <c r="CP247" s="146" t="str" cm="1">
        <f t="array" ref="CP247">IF(C247="X","X",SUM(N(ISNUMBER(_xlfn.XMATCH(INDEX(C$12:C$411,1+MOD($B247-C$8+_xlfn.SEQUENCE(C$7,,0),C$412)),$CQ$5:$CQ$9)))))</f>
        <v>X</v>
      </c>
      <c r="CQ247" s="129" t="str" cm="1">
        <f t="array" ref="CQ247">IF(D247="X","X",SUM(N(ISNUMBER(_xlfn.XMATCH(INDEX(D$12:D$411,1+MOD($B247-D$8+_xlfn.SEQUENCE(D$7,,0),D$412)),$CQ$5:$CQ$9)))))</f>
        <v>X</v>
      </c>
      <c r="CR247" s="129" t="str" cm="1">
        <f t="array" ref="CR247">IF(E247="X","X",SUM(N(ISNUMBER(_xlfn.XMATCH(INDEX(E$12:E$411,1+MOD($B247-E$8+_xlfn.SEQUENCE(E$7,,0),E$412)),$CQ$5:$CQ$9)))))</f>
        <v>X</v>
      </c>
      <c r="CS247" s="129" t="str" cm="1">
        <f t="array" ref="CS247">IF(F247="X","X",SUM(N(ISNUMBER(_xlfn.XMATCH(INDEX(F$12:F$411,1+MOD($B247-F$8+_xlfn.SEQUENCE(F$7,,0),F$412)),$CQ$5:$CQ$9)))))</f>
        <v>X</v>
      </c>
      <c r="CT247" s="142" t="str" cm="1">
        <f t="array" ref="CT247">IF(G247="X","X",SUM(N(ISNUMBER(_xlfn.XMATCH(INDEX(G$12:G$411,1+MOD($B247-G$8+_xlfn.SEQUENCE(G$7,,0),G$412)),$CQ$5:$CQ$9)))))</f>
        <v>X</v>
      </c>
    </row>
    <row r="248" spans="2:98" ht="12.75" customHeight="1" x14ac:dyDescent="0.2">
      <c r="B248" s="5">
        <f t="shared" si="12"/>
        <v>236</v>
      </c>
      <c r="C248" s="129" t="s">
        <v>10</v>
      </c>
      <c r="D248" s="129" t="s">
        <v>10</v>
      </c>
      <c r="E248" s="129" t="s">
        <v>10</v>
      </c>
      <c r="F248" s="129" t="s">
        <v>10</v>
      </c>
      <c r="G248" s="142" t="s">
        <v>10</v>
      </c>
      <c r="P248" s="146" t="str" cm="1">
        <f t="array" ref="P248">IF(C248="X","X",SUM(N(ISNUMBER(_xlfn.XMATCH(INDEX(C$12:C$411,1+MOD($B248-C$8+_xlfn.SEQUENCE(C$7,,0),C$412)),$Q$5:$Q$9)))))</f>
        <v>X</v>
      </c>
      <c r="Q248" s="129" t="str" cm="1">
        <f t="array" ref="Q248">IF(D248="X","X",SUM(N(ISNUMBER(_xlfn.XMATCH(INDEX(D$12:D$411,1+MOD($B248-D$8+_xlfn.SEQUENCE(D$7,,0),D$412)),$Q$5:$Q$9)))))</f>
        <v>X</v>
      </c>
      <c r="R248" s="129" t="str" cm="1">
        <f t="array" ref="R248">IF(E248="X","X",SUM(N(ISNUMBER(_xlfn.XMATCH(INDEX(E$12:E$411,1+MOD($B248-E$8+_xlfn.SEQUENCE(E$7,,0),E$412)),$Q$5:$Q$9)))))</f>
        <v>X</v>
      </c>
      <c r="S248" s="129" t="str" cm="1">
        <f t="array" ref="S248">IF(F248="X","X",SUM(N(ISNUMBER(_xlfn.XMATCH(INDEX(F$12:F$411,1+MOD($B248-F$8+_xlfn.SEQUENCE(F$7,,0),F$412)),$Q$5:$Q$9)))))</f>
        <v>X</v>
      </c>
      <c r="T248" s="142" t="str" cm="1">
        <f t="array" ref="T248">IF(G248="X","X",SUM(N(ISNUMBER(_xlfn.XMATCH(INDEX(G$12:G$411,1+MOD($B248-G$8+_xlfn.SEQUENCE(G$7,,0),G$412)),$Q$5:$Q$9)))))</f>
        <v>X</v>
      </c>
      <c r="V248" s="146" t="str" cm="1">
        <f t="array" ref="V248">IF(C248="X","X",SUM(N(ISNUMBER(_xlfn.XMATCH(INDEX(C$12:C$411,1+MOD($B248-C$8+_xlfn.SEQUENCE(C$7,,0),C$412)),$W$5:$W$9)))))</f>
        <v>X</v>
      </c>
      <c r="W248" s="129" t="str" cm="1">
        <f t="array" ref="W248">IF(D248="X","X",SUM(N(ISNUMBER(_xlfn.XMATCH(INDEX(D$12:D$411,1+MOD($B248-D$8+_xlfn.SEQUENCE(D$7,,0),D$412)),$W$5:$W$9)))))</f>
        <v>X</v>
      </c>
      <c r="X248" s="129" t="str" cm="1">
        <f t="array" ref="X248">IF(E248="X","X",SUM(N(ISNUMBER(_xlfn.XMATCH(INDEX(E$12:E$411,1+MOD($B248-E$8+_xlfn.SEQUENCE(E$7,,0),E$412)),$W$5:$W$9)))))</f>
        <v>X</v>
      </c>
      <c r="Y248" s="129" t="str" cm="1">
        <f t="array" ref="Y248">IF(F248="X","X",SUM(N(ISNUMBER(_xlfn.XMATCH(INDEX(F$12:F$411,1+MOD($B248-F$8+_xlfn.SEQUENCE(F$7,,0),F$412)),$W$5:$W$9)))))</f>
        <v>X</v>
      </c>
      <c r="Z248" s="142" t="str" cm="1">
        <f t="array" ref="Z248">IF(G248="X","X",SUM(N(ISNUMBER(_xlfn.XMATCH(INDEX(G$12:G$411,1+MOD($B248-G$8+_xlfn.SEQUENCE(G$7,,0),G$412)),$W$5:$W$9)))))</f>
        <v>X</v>
      </c>
      <c r="AB248" s="146" t="str" cm="1">
        <f t="array" ref="AB248">IF(C248="X","X",SUM(N(ISNUMBER(_xlfn.XMATCH(INDEX(C$12:C$411,1+MOD($B248-C$8+_xlfn.SEQUENCE(C$7,,0),C$412)),$AC$5:$AC$9)))))</f>
        <v>X</v>
      </c>
      <c r="AC248" s="129" t="str" cm="1">
        <f t="array" ref="AC248">IF(D248="X","X",SUM(N(ISNUMBER(_xlfn.XMATCH(INDEX(D$12:D$411,1+MOD($B248-D$8+_xlfn.SEQUENCE(D$7,,0),D$412)),$AC$5:$AC$9)))))</f>
        <v>X</v>
      </c>
      <c r="AD248" s="129" t="str" cm="1">
        <f t="array" ref="AD248">IF(E248="X","X",SUM(N(ISNUMBER(_xlfn.XMATCH(INDEX(E$12:E$411,1+MOD($B248-E$8+_xlfn.SEQUENCE(E$7,,0),E$412)),$AC$5:$AC$9)))))</f>
        <v>X</v>
      </c>
      <c r="AE248" s="129" t="str" cm="1">
        <f t="array" ref="AE248">IF(F248="X","X",SUM(N(ISNUMBER(_xlfn.XMATCH(INDEX(F$12:F$411,1+MOD($B248-F$8+_xlfn.SEQUENCE(F$7,,0),F$412)),$AC$5:$AC$9)))))</f>
        <v>X</v>
      </c>
      <c r="AF248" s="142" t="str" cm="1">
        <f t="array" ref="AF248">IF(G248="X","X",SUM(N(ISNUMBER(_xlfn.XMATCH(INDEX(G$12:G$411,1+MOD($B248-G$8+_xlfn.SEQUENCE(G$7,,0),G$412)),$AC$5:$AC$9)))))</f>
        <v>X</v>
      </c>
      <c r="AH248" s="146" t="str" cm="1">
        <f t="array" ref="AH248">IF(C248="X","X",SUM(N(ISNUMBER(_xlfn.XMATCH(INDEX(C$12:C$411,1+MOD($B248-C$8+_xlfn.SEQUENCE(C$7,,0),C$412)),$AI$5:$AI$9)))))</f>
        <v>X</v>
      </c>
      <c r="AI248" s="129" t="str" cm="1">
        <f t="array" ref="AI248">IF(D248="X","X",SUM(N(ISNUMBER(_xlfn.XMATCH(INDEX(D$12:D$411,1+MOD($B248-D$8+_xlfn.SEQUENCE(D$7,,0),D$412)),$AI$5:$AI$9)))))</f>
        <v>X</v>
      </c>
      <c r="AJ248" s="129" t="str" cm="1">
        <f t="array" ref="AJ248">IF(E248="X","X",SUM(N(ISNUMBER(_xlfn.XMATCH(INDEX(E$12:E$411,1+MOD($B248-E$8+_xlfn.SEQUENCE(E$7,,0),E$412)),$AI$5:$AI$9)))))</f>
        <v>X</v>
      </c>
      <c r="AK248" s="129" t="str" cm="1">
        <f t="array" ref="AK248">IF(F248="X","X",SUM(N(ISNUMBER(_xlfn.XMATCH(INDEX(F$12:F$411,1+MOD($B248-F$8+_xlfn.SEQUENCE(F$7,,0),F$412)),$AI$5:$AI$9)))))</f>
        <v>X</v>
      </c>
      <c r="AL248" s="142" t="str" cm="1">
        <f t="array" ref="AL248">IF(G248="X","X",SUM(N(ISNUMBER(_xlfn.XMATCH(INDEX(G$12:G$411,1+MOD($B248-G$8+_xlfn.SEQUENCE(G$7,,0),G$412)),$AI$5:$AI$9)))))</f>
        <v>X</v>
      </c>
      <c r="AN248" s="146" t="str" cm="1">
        <f t="array" ref="AN248">IF(C248="X","X",SUM(N(ISNUMBER(_xlfn.XMATCH(INDEX(C$12:C$411,1+MOD($B248-C$8+_xlfn.SEQUENCE(C$7,,0),C$412)),$AO$5:$AO$9)))))</f>
        <v>X</v>
      </c>
      <c r="AO248" s="129" t="str" cm="1">
        <f t="array" ref="AO248">IF(D248="X","X",SUM(N(ISNUMBER(_xlfn.XMATCH(INDEX(D$12:D$411,1+MOD($B248-D$8+_xlfn.SEQUENCE(D$7,,0),D$412)),$AO$5:$AO$9)))))</f>
        <v>X</v>
      </c>
      <c r="AP248" s="129" t="str" cm="1">
        <f t="array" ref="AP248">IF(E248="X","X",SUM(N(ISNUMBER(_xlfn.XMATCH(INDEX(E$12:E$411,1+MOD($B248-E$8+_xlfn.SEQUENCE(E$7,,0),E$412)),$AO$5:$AO$9)))))</f>
        <v>X</v>
      </c>
      <c r="AQ248" s="129" t="str" cm="1">
        <f t="array" ref="AQ248">IF(F248="X","X",SUM(N(ISNUMBER(_xlfn.XMATCH(INDEX(F$12:F$411,1+MOD($B248-F$8+_xlfn.SEQUENCE(F$7,,0),F$412)),$AO$5:$AO$9)))))</f>
        <v>X</v>
      </c>
      <c r="AR248" s="142" t="str" cm="1">
        <f t="array" ref="AR248">IF(G248="X","X",SUM(N(ISNUMBER(_xlfn.XMATCH(INDEX(G$12:G$411,1+MOD($B248-G$8+_xlfn.SEQUENCE(G$7,,0),G$412)),$AO$5:$AO$9)))))</f>
        <v>X</v>
      </c>
      <c r="AT248" s="146" t="str" cm="1">
        <f t="array" ref="AT248">IF(C248="X","X",SUM(N(ISNUMBER(_xlfn.XMATCH(INDEX(C$12:C$411,1+MOD($B248-C$8+_xlfn.SEQUENCE(C$7,,0),C$412)),$AU$5:$AU$9)))))</f>
        <v>X</v>
      </c>
      <c r="AU248" s="129" t="str" cm="1">
        <f t="array" ref="AU248">IF(D248="X","X",SUM(N(ISNUMBER(_xlfn.XMATCH(INDEX(D$12:D$411,1+MOD($B248-D$8+_xlfn.SEQUENCE(D$7,,0),D$412)),$AU$5:$AU$9)))))</f>
        <v>X</v>
      </c>
      <c r="AV248" s="129" t="str" cm="1">
        <f t="array" ref="AV248">IF(E248="X","X",SUM(N(ISNUMBER(_xlfn.XMATCH(INDEX(E$12:E$411,1+MOD($B248-E$8+_xlfn.SEQUENCE(E$7,,0),E$412)),$AU$5:$AU$9)))))</f>
        <v>X</v>
      </c>
      <c r="AW248" s="129" t="str" cm="1">
        <f t="array" ref="AW248">IF(F248="X","X",SUM(N(ISNUMBER(_xlfn.XMATCH(INDEX(F$12:F$411,1+MOD($B248-F$8+_xlfn.SEQUENCE(F$7,,0),F$412)),$AU$5:$AU$9)))))</f>
        <v>X</v>
      </c>
      <c r="AX248" s="142" t="str" cm="1">
        <f t="array" ref="AX248">IF(G248="X","X",SUM(N(ISNUMBER(_xlfn.XMATCH(INDEX(G$12:G$411,1+MOD($B248-G$8+_xlfn.SEQUENCE(G$7,,0),G$412)),$AU$5:$AU$9)))))</f>
        <v>X</v>
      </c>
      <c r="AZ248" s="146" t="str" cm="1">
        <f t="array" ref="AZ248">IF(C248="X","X",SUM(N(ISNUMBER(_xlfn.XMATCH(INDEX(C$12:C$411,1+MOD($B248-C$8+_xlfn.SEQUENCE(C$7,,0),C$412)),$BA$5:$BA$9)))))</f>
        <v>X</v>
      </c>
      <c r="BA248" s="129" t="str" cm="1">
        <f t="array" ref="BA248">IF(D248="X","X",SUM(N(ISNUMBER(_xlfn.XMATCH(INDEX(D$12:D$411,1+MOD($B248-D$8+_xlfn.SEQUENCE(D$7,,0),D$412)),$BA$5:$BA$9)))))</f>
        <v>X</v>
      </c>
      <c r="BB248" s="129" t="str" cm="1">
        <f t="array" ref="BB248">IF(E248="X","X",SUM(N(ISNUMBER(_xlfn.XMATCH(INDEX(E$12:E$411,1+MOD($B248-E$8+_xlfn.SEQUENCE(E$7,,0),E$412)),$BA$5:$BA$9)))))</f>
        <v>X</v>
      </c>
      <c r="BC248" s="129" t="str" cm="1">
        <f t="array" ref="BC248">IF(F248="X","X",SUM(N(ISNUMBER(_xlfn.XMATCH(INDEX(F$12:F$411,1+MOD($B248-F$8+_xlfn.SEQUENCE(F$7,,0),F$412)),$BA$5:$BA$9)))))</f>
        <v>X</v>
      </c>
      <c r="BD248" s="142" t="str" cm="1">
        <f t="array" ref="BD248">IF(G248="X","X",SUM(N(ISNUMBER(_xlfn.XMATCH(INDEX(G$12:G$411,1+MOD($B248-G$8+_xlfn.SEQUENCE(G$7,,0),G$412)),$BA$5:$BA$9)))))</f>
        <v>X</v>
      </c>
      <c r="BF248" s="146" t="str" cm="1">
        <f t="array" ref="BF248">IF(C248="X","X",SUM(N(ISNUMBER(_xlfn.XMATCH(INDEX(C$12:C$411,1+MOD($B248-C$8+_xlfn.SEQUENCE(C$7,,0),C$412)),$BG$5:$BG$9)))))</f>
        <v>X</v>
      </c>
      <c r="BG248" s="129" t="str" cm="1">
        <f t="array" ref="BG248">IF(D248="X","X",SUM(N(ISNUMBER(_xlfn.XMATCH(INDEX(D$12:D$411,1+MOD($B248-D$8+_xlfn.SEQUENCE(D$7,,0),D$412)),$BG$5:$BG$9)))))</f>
        <v>X</v>
      </c>
      <c r="BH248" s="129" t="str" cm="1">
        <f t="array" ref="BH248">IF(E248="X","X",SUM(N(ISNUMBER(_xlfn.XMATCH(INDEX(E$12:E$411,1+MOD($B248-E$8+_xlfn.SEQUENCE(E$7,,0),E$412)),$BG$5:$BG$9)))))</f>
        <v>X</v>
      </c>
      <c r="BI248" s="129" t="str" cm="1">
        <f t="array" ref="BI248">IF(F248="X","X",SUM(N(ISNUMBER(_xlfn.XMATCH(INDEX(F$12:F$411,1+MOD($B248-F$8+_xlfn.SEQUENCE(F$7,,0),F$412)),$BG$5:$BG$9)))))</f>
        <v>X</v>
      </c>
      <c r="BJ248" s="142" t="str" cm="1">
        <f t="array" ref="BJ248">IF(G248="X","X",SUM(N(ISNUMBER(_xlfn.XMATCH(INDEX(G$12:G$411,1+MOD($B248-G$8+_xlfn.SEQUENCE(G$7,,0),G$412)),$BG$5:$BG$9)))))</f>
        <v>X</v>
      </c>
      <c r="BL248" s="146" t="str" cm="1">
        <f t="array" ref="BL248">IF(C248="X","X",SUM(N(ISNUMBER(_xlfn.XMATCH(INDEX(C$12:C$411,1+MOD($B248-C$8+_xlfn.SEQUENCE(C$7,,0),C$412)),$BM$5:$BM$9)))))</f>
        <v>X</v>
      </c>
      <c r="BM248" s="129" t="str" cm="1">
        <f t="array" ref="BM248">IF(D248="X","X",SUM(N(ISNUMBER(_xlfn.XMATCH(INDEX(D$12:D$411,1+MOD($B248-D$8+_xlfn.SEQUENCE(D$7,,0),D$412)),$BM$5:$BM$9)))))</f>
        <v>X</v>
      </c>
      <c r="BN248" s="129" t="str" cm="1">
        <f t="array" ref="BN248">IF(E248="X","X",SUM(N(ISNUMBER(_xlfn.XMATCH(INDEX(E$12:E$411,1+MOD($B248-E$8+_xlfn.SEQUENCE(E$7,,0),E$412)),$BM$5:$BM$9)))))</f>
        <v>X</v>
      </c>
      <c r="BO248" s="129" t="str" cm="1">
        <f t="array" ref="BO248">IF(F248="X","X",SUM(N(ISNUMBER(_xlfn.XMATCH(INDEX(F$12:F$411,1+MOD($B248-F$8+_xlfn.SEQUENCE(F$7,,0),F$412)),$BM$5:$BM$9)))))</f>
        <v>X</v>
      </c>
      <c r="BP248" s="142" t="str" cm="1">
        <f t="array" ref="BP248">IF(G248="X","X",SUM(N(ISNUMBER(_xlfn.XMATCH(INDEX(G$12:G$411,1+MOD($B248-G$8+_xlfn.SEQUENCE(G$7,,0),G$412)),$BM$5:$BM$9)))))</f>
        <v>X</v>
      </c>
      <c r="BR248" s="146" t="str" cm="1">
        <f t="array" ref="BR248">IF(C248="X","X",SUM(N(ISNUMBER(_xlfn.XMATCH(INDEX(C$12:C$411,1+MOD($B248-C$8+_xlfn.SEQUENCE(C$7,,0),C$412)),$BS$5:$BS$9)))))</f>
        <v>X</v>
      </c>
      <c r="BS248" s="129" t="str" cm="1">
        <f t="array" ref="BS248">IF(D248="X","X",SUM(N(ISNUMBER(_xlfn.XMATCH(INDEX(D$12:D$411,1+MOD($B248-D$8+_xlfn.SEQUENCE(D$7,,0),D$412)),$BS$5:$BS$9)))))</f>
        <v>X</v>
      </c>
      <c r="BT248" s="129" t="str" cm="1">
        <f t="array" ref="BT248">IF(E248="X","X",SUM(N(ISNUMBER(_xlfn.XMATCH(INDEX(E$12:E$411,1+MOD($B248-E$8+_xlfn.SEQUENCE(E$7,,0),E$412)),$BS$5:$BS$9)))))</f>
        <v>X</v>
      </c>
      <c r="BU248" s="129" t="str" cm="1">
        <f t="array" ref="BU248">IF(F248="X","X",SUM(N(ISNUMBER(_xlfn.XMATCH(INDEX(F$12:F$411,1+MOD($B248-F$8+_xlfn.SEQUENCE(F$7,,0),F$412)),$BS$5:$BS$9)))))</f>
        <v>X</v>
      </c>
      <c r="BV248" s="142" t="str" cm="1">
        <f t="array" ref="BV248">IF(G248="X","X",SUM(N(ISNUMBER(_xlfn.XMATCH(INDEX(G$12:G$411,1+MOD($B248-G$8+_xlfn.SEQUENCE(G$7,,0),G$412)),$BS$5:$BS$9)))))</f>
        <v>X</v>
      </c>
      <c r="BX248" s="146" t="str" cm="1">
        <f t="array" ref="BX248">IF(C248="X","X",SUM(N(ISNUMBER(_xlfn.XMATCH(INDEX(C$12:C$411,1+MOD($B248-C$8+_xlfn.SEQUENCE(C$7,,0),C$412)),$BY$5:$BY$9)))))</f>
        <v>X</v>
      </c>
      <c r="BY248" s="129" t="str" cm="1">
        <f t="array" ref="BY248">IF(D248="X","X",SUM(N(ISNUMBER(_xlfn.XMATCH(INDEX(D$12:D$411,1+MOD($B248-D$8+_xlfn.SEQUENCE(D$7,,0),D$412)),$BY$5:$BY$9)))))</f>
        <v>X</v>
      </c>
      <c r="BZ248" s="129" t="str" cm="1">
        <f t="array" ref="BZ248">IF(E248="X","X",SUM(N(ISNUMBER(_xlfn.XMATCH(INDEX(E$12:E$411,1+MOD($B248-E$8+_xlfn.SEQUENCE(E$7,,0),E$412)),$BY$5:$BY$9)))))</f>
        <v>X</v>
      </c>
      <c r="CA248" s="129" t="str" cm="1">
        <f t="array" ref="CA248">IF(F248="X","X",SUM(N(ISNUMBER(_xlfn.XMATCH(INDEX(F$12:F$411,1+MOD($B248-F$8+_xlfn.SEQUENCE(F$7,,0),F$412)),$BY$5:$BY$9)))))</f>
        <v>X</v>
      </c>
      <c r="CB248" s="142" t="str" cm="1">
        <f t="array" ref="CB248">IF(G248="X","X",SUM(N(ISNUMBER(_xlfn.XMATCH(INDEX(G$12:G$411,1+MOD($B248-G$8+_xlfn.SEQUENCE(G$7,,0),G$412)),$BY$5:$BY$9)))))</f>
        <v>X</v>
      </c>
      <c r="CD248" s="146" t="str" cm="1">
        <f t="array" ref="CD248">IF(C248="X","X",SUM(N(ISNUMBER(_xlfn.XMATCH(INDEX(C$12:C$411,1+MOD($B248-C$8+_xlfn.SEQUENCE(C$7,,0),C$412)),$CE$5:$CE$9)))))</f>
        <v>X</v>
      </c>
      <c r="CE248" s="129" t="str" cm="1">
        <f t="array" ref="CE248">IF(D248="X","X",SUM(N(ISNUMBER(_xlfn.XMATCH(INDEX(D$12:D$411,1+MOD($B248-D$8+_xlfn.SEQUENCE(D$7,,0),D$412)),$CE$5:$CE$9)))))</f>
        <v>X</v>
      </c>
      <c r="CF248" s="129" t="str" cm="1">
        <f t="array" ref="CF248">IF(E248="X","X",SUM(N(ISNUMBER(_xlfn.XMATCH(INDEX(E$12:E$411,1+MOD($B248-E$8+_xlfn.SEQUENCE(E$7,,0),E$412)),$CE$5:$CE$9)))))</f>
        <v>X</v>
      </c>
      <c r="CG248" s="129" t="str" cm="1">
        <f t="array" ref="CG248">IF(F248="X","X",SUM(N(ISNUMBER(_xlfn.XMATCH(INDEX(F$12:F$411,1+MOD($B248-F$8+_xlfn.SEQUENCE(F$7,,0),F$412)),$CE$5:$CE$9)))))</f>
        <v>X</v>
      </c>
      <c r="CH248" s="142" t="str" cm="1">
        <f t="array" ref="CH248">IF(G248="X","X",SUM(N(ISNUMBER(_xlfn.XMATCH(INDEX(G$12:G$411,1+MOD($B248-G$8+_xlfn.SEQUENCE(G$7,,0),G$412)),$CE$5:$CE$9)))))</f>
        <v>X</v>
      </c>
      <c r="CJ248" s="146" t="str" cm="1">
        <f t="array" ref="CJ248">IF(C248="X","X",SUM(N(ISNUMBER(_xlfn.XMATCH(INDEX(C$12:C$411,1+MOD($B248-C$8+_xlfn.SEQUENCE(C$7,,0),C$412)),$CK$5:$CK$9)))))</f>
        <v>X</v>
      </c>
      <c r="CK248" s="129" t="str" cm="1">
        <f t="array" ref="CK248">IF(D248="X","X",SUM(N(ISNUMBER(_xlfn.XMATCH(INDEX(D$12:D$411,1+MOD($B248-D$8+_xlfn.SEQUENCE(D$7,,0),D$412)),$CK$5:$CK$9)))))</f>
        <v>X</v>
      </c>
      <c r="CL248" s="129" t="str" cm="1">
        <f t="array" ref="CL248">IF(E248="X","X",SUM(N(ISNUMBER(_xlfn.XMATCH(INDEX(E$12:E$411,1+MOD($B248-E$8+_xlfn.SEQUENCE(E$7,,0),E$412)),$CK$5:$CK$9)))))</f>
        <v>X</v>
      </c>
      <c r="CM248" s="129" t="str" cm="1">
        <f t="array" ref="CM248">IF(F248="X","X",SUM(N(ISNUMBER(_xlfn.XMATCH(INDEX(F$12:F$411,1+MOD($B248-F$8+_xlfn.SEQUENCE(F$7,,0),F$412)),$CK$5:$CK$9)))))</f>
        <v>X</v>
      </c>
      <c r="CN248" s="142" t="str" cm="1">
        <f t="array" ref="CN248">IF(G248="X","X",SUM(N(ISNUMBER(_xlfn.XMATCH(INDEX(G$12:G$411,1+MOD($B248-G$8+_xlfn.SEQUENCE(G$7,,0),G$412)),$CK$5:$CK$9)))))</f>
        <v>X</v>
      </c>
      <c r="CP248" s="146" t="str" cm="1">
        <f t="array" ref="CP248">IF(C248="X","X",SUM(N(ISNUMBER(_xlfn.XMATCH(INDEX(C$12:C$411,1+MOD($B248-C$8+_xlfn.SEQUENCE(C$7,,0),C$412)),$CQ$5:$CQ$9)))))</f>
        <v>X</v>
      </c>
      <c r="CQ248" s="129" t="str" cm="1">
        <f t="array" ref="CQ248">IF(D248="X","X",SUM(N(ISNUMBER(_xlfn.XMATCH(INDEX(D$12:D$411,1+MOD($B248-D$8+_xlfn.SEQUENCE(D$7,,0),D$412)),$CQ$5:$CQ$9)))))</f>
        <v>X</v>
      </c>
      <c r="CR248" s="129" t="str" cm="1">
        <f t="array" ref="CR248">IF(E248="X","X",SUM(N(ISNUMBER(_xlfn.XMATCH(INDEX(E$12:E$411,1+MOD($B248-E$8+_xlfn.SEQUENCE(E$7,,0),E$412)),$CQ$5:$CQ$9)))))</f>
        <v>X</v>
      </c>
      <c r="CS248" s="129" t="str" cm="1">
        <f t="array" ref="CS248">IF(F248="X","X",SUM(N(ISNUMBER(_xlfn.XMATCH(INDEX(F$12:F$411,1+MOD($B248-F$8+_xlfn.SEQUENCE(F$7,,0),F$412)),$CQ$5:$CQ$9)))))</f>
        <v>X</v>
      </c>
      <c r="CT248" s="142" t="str" cm="1">
        <f t="array" ref="CT248">IF(G248="X","X",SUM(N(ISNUMBER(_xlfn.XMATCH(INDEX(G$12:G$411,1+MOD($B248-G$8+_xlfn.SEQUENCE(G$7,,0),G$412)),$CQ$5:$CQ$9)))))</f>
        <v>X</v>
      </c>
    </row>
    <row r="249" spans="2:98" ht="12.75" customHeight="1" x14ac:dyDescent="0.2">
      <c r="B249" s="5">
        <f t="shared" si="12"/>
        <v>237</v>
      </c>
      <c r="C249" s="129" t="s">
        <v>10</v>
      </c>
      <c r="D249" s="129" t="s">
        <v>10</v>
      </c>
      <c r="E249" s="129" t="s">
        <v>10</v>
      </c>
      <c r="F249" s="129" t="s">
        <v>10</v>
      </c>
      <c r="G249" s="142" t="s">
        <v>10</v>
      </c>
      <c r="P249" s="146" t="str" cm="1">
        <f t="array" ref="P249">IF(C249="X","X",SUM(N(ISNUMBER(_xlfn.XMATCH(INDEX(C$12:C$411,1+MOD($B249-C$8+_xlfn.SEQUENCE(C$7,,0),C$412)),$Q$5:$Q$9)))))</f>
        <v>X</v>
      </c>
      <c r="Q249" s="129" t="str" cm="1">
        <f t="array" ref="Q249">IF(D249="X","X",SUM(N(ISNUMBER(_xlfn.XMATCH(INDEX(D$12:D$411,1+MOD($B249-D$8+_xlfn.SEQUENCE(D$7,,0),D$412)),$Q$5:$Q$9)))))</f>
        <v>X</v>
      </c>
      <c r="R249" s="129" t="str" cm="1">
        <f t="array" ref="R249">IF(E249="X","X",SUM(N(ISNUMBER(_xlfn.XMATCH(INDEX(E$12:E$411,1+MOD($B249-E$8+_xlfn.SEQUENCE(E$7,,0),E$412)),$Q$5:$Q$9)))))</f>
        <v>X</v>
      </c>
      <c r="S249" s="129" t="str" cm="1">
        <f t="array" ref="S249">IF(F249="X","X",SUM(N(ISNUMBER(_xlfn.XMATCH(INDEX(F$12:F$411,1+MOD($B249-F$8+_xlfn.SEQUENCE(F$7,,0),F$412)),$Q$5:$Q$9)))))</f>
        <v>X</v>
      </c>
      <c r="T249" s="142" t="str" cm="1">
        <f t="array" ref="T249">IF(G249="X","X",SUM(N(ISNUMBER(_xlfn.XMATCH(INDEX(G$12:G$411,1+MOD($B249-G$8+_xlfn.SEQUENCE(G$7,,0),G$412)),$Q$5:$Q$9)))))</f>
        <v>X</v>
      </c>
      <c r="V249" s="146" t="str" cm="1">
        <f t="array" ref="V249">IF(C249="X","X",SUM(N(ISNUMBER(_xlfn.XMATCH(INDEX(C$12:C$411,1+MOD($B249-C$8+_xlfn.SEQUENCE(C$7,,0),C$412)),$W$5:$W$9)))))</f>
        <v>X</v>
      </c>
      <c r="W249" s="129" t="str" cm="1">
        <f t="array" ref="W249">IF(D249="X","X",SUM(N(ISNUMBER(_xlfn.XMATCH(INDEX(D$12:D$411,1+MOD($B249-D$8+_xlfn.SEQUENCE(D$7,,0),D$412)),$W$5:$W$9)))))</f>
        <v>X</v>
      </c>
      <c r="X249" s="129" t="str" cm="1">
        <f t="array" ref="X249">IF(E249="X","X",SUM(N(ISNUMBER(_xlfn.XMATCH(INDEX(E$12:E$411,1+MOD($B249-E$8+_xlfn.SEQUENCE(E$7,,0),E$412)),$W$5:$W$9)))))</f>
        <v>X</v>
      </c>
      <c r="Y249" s="129" t="str" cm="1">
        <f t="array" ref="Y249">IF(F249="X","X",SUM(N(ISNUMBER(_xlfn.XMATCH(INDEX(F$12:F$411,1+MOD($B249-F$8+_xlfn.SEQUENCE(F$7,,0),F$412)),$W$5:$W$9)))))</f>
        <v>X</v>
      </c>
      <c r="Z249" s="142" t="str" cm="1">
        <f t="array" ref="Z249">IF(G249="X","X",SUM(N(ISNUMBER(_xlfn.XMATCH(INDEX(G$12:G$411,1+MOD($B249-G$8+_xlfn.SEQUENCE(G$7,,0),G$412)),$W$5:$W$9)))))</f>
        <v>X</v>
      </c>
      <c r="AB249" s="146" t="str" cm="1">
        <f t="array" ref="AB249">IF(C249="X","X",SUM(N(ISNUMBER(_xlfn.XMATCH(INDEX(C$12:C$411,1+MOD($B249-C$8+_xlfn.SEQUENCE(C$7,,0),C$412)),$AC$5:$AC$9)))))</f>
        <v>X</v>
      </c>
      <c r="AC249" s="129" t="str" cm="1">
        <f t="array" ref="AC249">IF(D249="X","X",SUM(N(ISNUMBER(_xlfn.XMATCH(INDEX(D$12:D$411,1+MOD($B249-D$8+_xlfn.SEQUENCE(D$7,,0),D$412)),$AC$5:$AC$9)))))</f>
        <v>X</v>
      </c>
      <c r="AD249" s="129" t="str" cm="1">
        <f t="array" ref="AD249">IF(E249="X","X",SUM(N(ISNUMBER(_xlfn.XMATCH(INDEX(E$12:E$411,1+MOD($B249-E$8+_xlfn.SEQUENCE(E$7,,0),E$412)),$AC$5:$AC$9)))))</f>
        <v>X</v>
      </c>
      <c r="AE249" s="129" t="str" cm="1">
        <f t="array" ref="AE249">IF(F249="X","X",SUM(N(ISNUMBER(_xlfn.XMATCH(INDEX(F$12:F$411,1+MOD($B249-F$8+_xlfn.SEQUENCE(F$7,,0),F$412)),$AC$5:$AC$9)))))</f>
        <v>X</v>
      </c>
      <c r="AF249" s="142" t="str" cm="1">
        <f t="array" ref="AF249">IF(G249="X","X",SUM(N(ISNUMBER(_xlfn.XMATCH(INDEX(G$12:G$411,1+MOD($B249-G$8+_xlfn.SEQUENCE(G$7,,0),G$412)),$AC$5:$AC$9)))))</f>
        <v>X</v>
      </c>
      <c r="AH249" s="146" t="str" cm="1">
        <f t="array" ref="AH249">IF(C249="X","X",SUM(N(ISNUMBER(_xlfn.XMATCH(INDEX(C$12:C$411,1+MOD($B249-C$8+_xlfn.SEQUENCE(C$7,,0),C$412)),$AI$5:$AI$9)))))</f>
        <v>X</v>
      </c>
      <c r="AI249" s="129" t="str" cm="1">
        <f t="array" ref="AI249">IF(D249="X","X",SUM(N(ISNUMBER(_xlfn.XMATCH(INDEX(D$12:D$411,1+MOD($B249-D$8+_xlfn.SEQUENCE(D$7,,0),D$412)),$AI$5:$AI$9)))))</f>
        <v>X</v>
      </c>
      <c r="AJ249" s="129" t="str" cm="1">
        <f t="array" ref="AJ249">IF(E249="X","X",SUM(N(ISNUMBER(_xlfn.XMATCH(INDEX(E$12:E$411,1+MOD($B249-E$8+_xlfn.SEQUENCE(E$7,,0),E$412)),$AI$5:$AI$9)))))</f>
        <v>X</v>
      </c>
      <c r="AK249" s="129" t="str" cm="1">
        <f t="array" ref="AK249">IF(F249="X","X",SUM(N(ISNUMBER(_xlfn.XMATCH(INDEX(F$12:F$411,1+MOD($B249-F$8+_xlfn.SEQUENCE(F$7,,0),F$412)),$AI$5:$AI$9)))))</f>
        <v>X</v>
      </c>
      <c r="AL249" s="142" t="str" cm="1">
        <f t="array" ref="AL249">IF(G249="X","X",SUM(N(ISNUMBER(_xlfn.XMATCH(INDEX(G$12:G$411,1+MOD($B249-G$8+_xlfn.SEQUENCE(G$7,,0),G$412)),$AI$5:$AI$9)))))</f>
        <v>X</v>
      </c>
      <c r="AN249" s="146" t="str" cm="1">
        <f t="array" ref="AN249">IF(C249="X","X",SUM(N(ISNUMBER(_xlfn.XMATCH(INDEX(C$12:C$411,1+MOD($B249-C$8+_xlfn.SEQUENCE(C$7,,0),C$412)),$AO$5:$AO$9)))))</f>
        <v>X</v>
      </c>
      <c r="AO249" s="129" t="str" cm="1">
        <f t="array" ref="AO249">IF(D249="X","X",SUM(N(ISNUMBER(_xlfn.XMATCH(INDEX(D$12:D$411,1+MOD($B249-D$8+_xlfn.SEQUENCE(D$7,,0),D$412)),$AO$5:$AO$9)))))</f>
        <v>X</v>
      </c>
      <c r="AP249" s="129" t="str" cm="1">
        <f t="array" ref="AP249">IF(E249="X","X",SUM(N(ISNUMBER(_xlfn.XMATCH(INDEX(E$12:E$411,1+MOD($B249-E$8+_xlfn.SEQUENCE(E$7,,0),E$412)),$AO$5:$AO$9)))))</f>
        <v>X</v>
      </c>
      <c r="AQ249" s="129" t="str" cm="1">
        <f t="array" ref="AQ249">IF(F249="X","X",SUM(N(ISNUMBER(_xlfn.XMATCH(INDEX(F$12:F$411,1+MOD($B249-F$8+_xlfn.SEQUENCE(F$7,,0),F$412)),$AO$5:$AO$9)))))</f>
        <v>X</v>
      </c>
      <c r="AR249" s="142" t="str" cm="1">
        <f t="array" ref="AR249">IF(G249="X","X",SUM(N(ISNUMBER(_xlfn.XMATCH(INDEX(G$12:G$411,1+MOD($B249-G$8+_xlfn.SEQUENCE(G$7,,0),G$412)),$AO$5:$AO$9)))))</f>
        <v>X</v>
      </c>
      <c r="AT249" s="146" t="str" cm="1">
        <f t="array" ref="AT249">IF(C249="X","X",SUM(N(ISNUMBER(_xlfn.XMATCH(INDEX(C$12:C$411,1+MOD($B249-C$8+_xlfn.SEQUENCE(C$7,,0),C$412)),$AU$5:$AU$9)))))</f>
        <v>X</v>
      </c>
      <c r="AU249" s="129" t="str" cm="1">
        <f t="array" ref="AU249">IF(D249="X","X",SUM(N(ISNUMBER(_xlfn.XMATCH(INDEX(D$12:D$411,1+MOD($B249-D$8+_xlfn.SEQUENCE(D$7,,0),D$412)),$AU$5:$AU$9)))))</f>
        <v>X</v>
      </c>
      <c r="AV249" s="129" t="str" cm="1">
        <f t="array" ref="AV249">IF(E249="X","X",SUM(N(ISNUMBER(_xlfn.XMATCH(INDEX(E$12:E$411,1+MOD($B249-E$8+_xlfn.SEQUENCE(E$7,,0),E$412)),$AU$5:$AU$9)))))</f>
        <v>X</v>
      </c>
      <c r="AW249" s="129" t="str" cm="1">
        <f t="array" ref="AW249">IF(F249="X","X",SUM(N(ISNUMBER(_xlfn.XMATCH(INDEX(F$12:F$411,1+MOD($B249-F$8+_xlfn.SEQUENCE(F$7,,0),F$412)),$AU$5:$AU$9)))))</f>
        <v>X</v>
      </c>
      <c r="AX249" s="142" t="str" cm="1">
        <f t="array" ref="AX249">IF(G249="X","X",SUM(N(ISNUMBER(_xlfn.XMATCH(INDEX(G$12:G$411,1+MOD($B249-G$8+_xlfn.SEQUENCE(G$7,,0),G$412)),$AU$5:$AU$9)))))</f>
        <v>X</v>
      </c>
      <c r="AZ249" s="146" t="str" cm="1">
        <f t="array" ref="AZ249">IF(C249="X","X",SUM(N(ISNUMBER(_xlfn.XMATCH(INDEX(C$12:C$411,1+MOD($B249-C$8+_xlfn.SEQUENCE(C$7,,0),C$412)),$BA$5:$BA$9)))))</f>
        <v>X</v>
      </c>
      <c r="BA249" s="129" t="str" cm="1">
        <f t="array" ref="BA249">IF(D249="X","X",SUM(N(ISNUMBER(_xlfn.XMATCH(INDEX(D$12:D$411,1+MOD($B249-D$8+_xlfn.SEQUENCE(D$7,,0),D$412)),$BA$5:$BA$9)))))</f>
        <v>X</v>
      </c>
      <c r="BB249" s="129" t="str" cm="1">
        <f t="array" ref="BB249">IF(E249="X","X",SUM(N(ISNUMBER(_xlfn.XMATCH(INDEX(E$12:E$411,1+MOD($B249-E$8+_xlfn.SEQUENCE(E$7,,0),E$412)),$BA$5:$BA$9)))))</f>
        <v>X</v>
      </c>
      <c r="BC249" s="129" t="str" cm="1">
        <f t="array" ref="BC249">IF(F249="X","X",SUM(N(ISNUMBER(_xlfn.XMATCH(INDEX(F$12:F$411,1+MOD($B249-F$8+_xlfn.SEQUENCE(F$7,,0),F$412)),$BA$5:$BA$9)))))</f>
        <v>X</v>
      </c>
      <c r="BD249" s="142" t="str" cm="1">
        <f t="array" ref="BD249">IF(G249="X","X",SUM(N(ISNUMBER(_xlfn.XMATCH(INDEX(G$12:G$411,1+MOD($B249-G$8+_xlfn.SEQUENCE(G$7,,0),G$412)),$BA$5:$BA$9)))))</f>
        <v>X</v>
      </c>
      <c r="BF249" s="146" t="str" cm="1">
        <f t="array" ref="BF249">IF(C249="X","X",SUM(N(ISNUMBER(_xlfn.XMATCH(INDEX(C$12:C$411,1+MOD($B249-C$8+_xlfn.SEQUENCE(C$7,,0),C$412)),$BG$5:$BG$9)))))</f>
        <v>X</v>
      </c>
      <c r="BG249" s="129" t="str" cm="1">
        <f t="array" ref="BG249">IF(D249="X","X",SUM(N(ISNUMBER(_xlfn.XMATCH(INDEX(D$12:D$411,1+MOD($B249-D$8+_xlfn.SEQUENCE(D$7,,0),D$412)),$BG$5:$BG$9)))))</f>
        <v>X</v>
      </c>
      <c r="BH249" s="129" t="str" cm="1">
        <f t="array" ref="BH249">IF(E249="X","X",SUM(N(ISNUMBER(_xlfn.XMATCH(INDEX(E$12:E$411,1+MOD($B249-E$8+_xlfn.SEQUENCE(E$7,,0),E$412)),$BG$5:$BG$9)))))</f>
        <v>X</v>
      </c>
      <c r="BI249" s="129" t="str" cm="1">
        <f t="array" ref="BI249">IF(F249="X","X",SUM(N(ISNUMBER(_xlfn.XMATCH(INDEX(F$12:F$411,1+MOD($B249-F$8+_xlfn.SEQUENCE(F$7,,0),F$412)),$BG$5:$BG$9)))))</f>
        <v>X</v>
      </c>
      <c r="BJ249" s="142" t="str" cm="1">
        <f t="array" ref="BJ249">IF(G249="X","X",SUM(N(ISNUMBER(_xlfn.XMATCH(INDEX(G$12:G$411,1+MOD($B249-G$8+_xlfn.SEQUENCE(G$7,,0),G$412)),$BG$5:$BG$9)))))</f>
        <v>X</v>
      </c>
      <c r="BL249" s="146" t="str" cm="1">
        <f t="array" ref="BL249">IF(C249="X","X",SUM(N(ISNUMBER(_xlfn.XMATCH(INDEX(C$12:C$411,1+MOD($B249-C$8+_xlfn.SEQUENCE(C$7,,0),C$412)),$BM$5:$BM$9)))))</f>
        <v>X</v>
      </c>
      <c r="BM249" s="129" t="str" cm="1">
        <f t="array" ref="BM249">IF(D249="X","X",SUM(N(ISNUMBER(_xlfn.XMATCH(INDEX(D$12:D$411,1+MOD($B249-D$8+_xlfn.SEQUENCE(D$7,,0),D$412)),$BM$5:$BM$9)))))</f>
        <v>X</v>
      </c>
      <c r="BN249" s="129" t="str" cm="1">
        <f t="array" ref="BN249">IF(E249="X","X",SUM(N(ISNUMBER(_xlfn.XMATCH(INDEX(E$12:E$411,1+MOD($B249-E$8+_xlfn.SEQUENCE(E$7,,0),E$412)),$BM$5:$BM$9)))))</f>
        <v>X</v>
      </c>
      <c r="BO249" s="129" t="str" cm="1">
        <f t="array" ref="BO249">IF(F249="X","X",SUM(N(ISNUMBER(_xlfn.XMATCH(INDEX(F$12:F$411,1+MOD($B249-F$8+_xlfn.SEQUENCE(F$7,,0),F$412)),$BM$5:$BM$9)))))</f>
        <v>X</v>
      </c>
      <c r="BP249" s="142" t="str" cm="1">
        <f t="array" ref="BP249">IF(G249="X","X",SUM(N(ISNUMBER(_xlfn.XMATCH(INDEX(G$12:G$411,1+MOD($B249-G$8+_xlfn.SEQUENCE(G$7,,0),G$412)),$BM$5:$BM$9)))))</f>
        <v>X</v>
      </c>
      <c r="BR249" s="146" t="str" cm="1">
        <f t="array" ref="BR249">IF(C249="X","X",SUM(N(ISNUMBER(_xlfn.XMATCH(INDEX(C$12:C$411,1+MOD($B249-C$8+_xlfn.SEQUENCE(C$7,,0),C$412)),$BS$5:$BS$9)))))</f>
        <v>X</v>
      </c>
      <c r="BS249" s="129" t="str" cm="1">
        <f t="array" ref="BS249">IF(D249="X","X",SUM(N(ISNUMBER(_xlfn.XMATCH(INDEX(D$12:D$411,1+MOD($B249-D$8+_xlfn.SEQUENCE(D$7,,0),D$412)),$BS$5:$BS$9)))))</f>
        <v>X</v>
      </c>
      <c r="BT249" s="129" t="str" cm="1">
        <f t="array" ref="BT249">IF(E249="X","X",SUM(N(ISNUMBER(_xlfn.XMATCH(INDEX(E$12:E$411,1+MOD($B249-E$8+_xlfn.SEQUENCE(E$7,,0),E$412)),$BS$5:$BS$9)))))</f>
        <v>X</v>
      </c>
      <c r="BU249" s="129" t="str" cm="1">
        <f t="array" ref="BU249">IF(F249="X","X",SUM(N(ISNUMBER(_xlfn.XMATCH(INDEX(F$12:F$411,1+MOD($B249-F$8+_xlfn.SEQUENCE(F$7,,0),F$412)),$BS$5:$BS$9)))))</f>
        <v>X</v>
      </c>
      <c r="BV249" s="142" t="str" cm="1">
        <f t="array" ref="BV249">IF(G249="X","X",SUM(N(ISNUMBER(_xlfn.XMATCH(INDEX(G$12:G$411,1+MOD($B249-G$8+_xlfn.SEQUENCE(G$7,,0),G$412)),$BS$5:$BS$9)))))</f>
        <v>X</v>
      </c>
      <c r="BX249" s="146" t="str" cm="1">
        <f t="array" ref="BX249">IF(C249="X","X",SUM(N(ISNUMBER(_xlfn.XMATCH(INDEX(C$12:C$411,1+MOD($B249-C$8+_xlfn.SEQUENCE(C$7,,0),C$412)),$BY$5:$BY$9)))))</f>
        <v>X</v>
      </c>
      <c r="BY249" s="129" t="str" cm="1">
        <f t="array" ref="BY249">IF(D249="X","X",SUM(N(ISNUMBER(_xlfn.XMATCH(INDEX(D$12:D$411,1+MOD($B249-D$8+_xlfn.SEQUENCE(D$7,,0),D$412)),$BY$5:$BY$9)))))</f>
        <v>X</v>
      </c>
      <c r="BZ249" s="129" t="str" cm="1">
        <f t="array" ref="BZ249">IF(E249="X","X",SUM(N(ISNUMBER(_xlfn.XMATCH(INDEX(E$12:E$411,1+MOD($B249-E$8+_xlfn.SEQUENCE(E$7,,0),E$412)),$BY$5:$BY$9)))))</f>
        <v>X</v>
      </c>
      <c r="CA249" s="129" t="str" cm="1">
        <f t="array" ref="CA249">IF(F249="X","X",SUM(N(ISNUMBER(_xlfn.XMATCH(INDEX(F$12:F$411,1+MOD($B249-F$8+_xlfn.SEQUENCE(F$7,,0),F$412)),$BY$5:$BY$9)))))</f>
        <v>X</v>
      </c>
      <c r="CB249" s="142" t="str" cm="1">
        <f t="array" ref="CB249">IF(G249="X","X",SUM(N(ISNUMBER(_xlfn.XMATCH(INDEX(G$12:G$411,1+MOD($B249-G$8+_xlfn.SEQUENCE(G$7,,0),G$412)),$BY$5:$BY$9)))))</f>
        <v>X</v>
      </c>
      <c r="CD249" s="146" t="str" cm="1">
        <f t="array" ref="CD249">IF(C249="X","X",SUM(N(ISNUMBER(_xlfn.XMATCH(INDEX(C$12:C$411,1+MOD($B249-C$8+_xlfn.SEQUENCE(C$7,,0),C$412)),$CE$5:$CE$9)))))</f>
        <v>X</v>
      </c>
      <c r="CE249" s="129" t="str" cm="1">
        <f t="array" ref="CE249">IF(D249="X","X",SUM(N(ISNUMBER(_xlfn.XMATCH(INDEX(D$12:D$411,1+MOD($B249-D$8+_xlfn.SEQUENCE(D$7,,0),D$412)),$CE$5:$CE$9)))))</f>
        <v>X</v>
      </c>
      <c r="CF249" s="129" t="str" cm="1">
        <f t="array" ref="CF249">IF(E249="X","X",SUM(N(ISNUMBER(_xlfn.XMATCH(INDEX(E$12:E$411,1+MOD($B249-E$8+_xlfn.SEQUENCE(E$7,,0),E$412)),$CE$5:$CE$9)))))</f>
        <v>X</v>
      </c>
      <c r="CG249" s="129" t="str" cm="1">
        <f t="array" ref="CG249">IF(F249="X","X",SUM(N(ISNUMBER(_xlfn.XMATCH(INDEX(F$12:F$411,1+MOD($B249-F$8+_xlfn.SEQUENCE(F$7,,0),F$412)),$CE$5:$CE$9)))))</f>
        <v>X</v>
      </c>
      <c r="CH249" s="142" t="str" cm="1">
        <f t="array" ref="CH249">IF(G249="X","X",SUM(N(ISNUMBER(_xlfn.XMATCH(INDEX(G$12:G$411,1+MOD($B249-G$8+_xlfn.SEQUENCE(G$7,,0),G$412)),$CE$5:$CE$9)))))</f>
        <v>X</v>
      </c>
      <c r="CJ249" s="146" t="str" cm="1">
        <f t="array" ref="CJ249">IF(C249="X","X",SUM(N(ISNUMBER(_xlfn.XMATCH(INDEX(C$12:C$411,1+MOD($B249-C$8+_xlfn.SEQUENCE(C$7,,0),C$412)),$CK$5:$CK$9)))))</f>
        <v>X</v>
      </c>
      <c r="CK249" s="129" t="str" cm="1">
        <f t="array" ref="CK249">IF(D249="X","X",SUM(N(ISNUMBER(_xlfn.XMATCH(INDEX(D$12:D$411,1+MOD($B249-D$8+_xlfn.SEQUENCE(D$7,,0),D$412)),$CK$5:$CK$9)))))</f>
        <v>X</v>
      </c>
      <c r="CL249" s="129" t="str" cm="1">
        <f t="array" ref="CL249">IF(E249="X","X",SUM(N(ISNUMBER(_xlfn.XMATCH(INDEX(E$12:E$411,1+MOD($B249-E$8+_xlfn.SEQUENCE(E$7,,0),E$412)),$CK$5:$CK$9)))))</f>
        <v>X</v>
      </c>
      <c r="CM249" s="129" t="str" cm="1">
        <f t="array" ref="CM249">IF(F249="X","X",SUM(N(ISNUMBER(_xlfn.XMATCH(INDEX(F$12:F$411,1+MOD($B249-F$8+_xlfn.SEQUENCE(F$7,,0),F$412)),$CK$5:$CK$9)))))</f>
        <v>X</v>
      </c>
      <c r="CN249" s="142" t="str" cm="1">
        <f t="array" ref="CN249">IF(G249="X","X",SUM(N(ISNUMBER(_xlfn.XMATCH(INDEX(G$12:G$411,1+MOD($B249-G$8+_xlfn.SEQUENCE(G$7,,0),G$412)),$CK$5:$CK$9)))))</f>
        <v>X</v>
      </c>
      <c r="CP249" s="146" t="str" cm="1">
        <f t="array" ref="CP249">IF(C249="X","X",SUM(N(ISNUMBER(_xlfn.XMATCH(INDEX(C$12:C$411,1+MOD($B249-C$8+_xlfn.SEQUENCE(C$7,,0),C$412)),$CQ$5:$CQ$9)))))</f>
        <v>X</v>
      </c>
      <c r="CQ249" s="129" t="str" cm="1">
        <f t="array" ref="CQ249">IF(D249="X","X",SUM(N(ISNUMBER(_xlfn.XMATCH(INDEX(D$12:D$411,1+MOD($B249-D$8+_xlfn.SEQUENCE(D$7,,0),D$412)),$CQ$5:$CQ$9)))))</f>
        <v>X</v>
      </c>
      <c r="CR249" s="129" t="str" cm="1">
        <f t="array" ref="CR249">IF(E249="X","X",SUM(N(ISNUMBER(_xlfn.XMATCH(INDEX(E$12:E$411,1+MOD($B249-E$8+_xlfn.SEQUENCE(E$7,,0),E$412)),$CQ$5:$CQ$9)))))</f>
        <v>X</v>
      </c>
      <c r="CS249" s="129" t="str" cm="1">
        <f t="array" ref="CS249">IF(F249="X","X",SUM(N(ISNUMBER(_xlfn.XMATCH(INDEX(F$12:F$411,1+MOD($B249-F$8+_xlfn.SEQUENCE(F$7,,0),F$412)),$CQ$5:$CQ$9)))))</f>
        <v>X</v>
      </c>
      <c r="CT249" s="142" t="str" cm="1">
        <f t="array" ref="CT249">IF(G249="X","X",SUM(N(ISNUMBER(_xlfn.XMATCH(INDEX(G$12:G$411,1+MOD($B249-G$8+_xlfn.SEQUENCE(G$7,,0),G$412)),$CQ$5:$CQ$9)))))</f>
        <v>X</v>
      </c>
    </row>
    <row r="250" spans="2:98" ht="12.75" customHeight="1" x14ac:dyDescent="0.2">
      <c r="B250" s="5">
        <f t="shared" si="12"/>
        <v>238</v>
      </c>
      <c r="C250" s="129" t="s">
        <v>10</v>
      </c>
      <c r="D250" s="129" t="s">
        <v>10</v>
      </c>
      <c r="E250" s="129" t="s">
        <v>10</v>
      </c>
      <c r="F250" s="129" t="s">
        <v>10</v>
      </c>
      <c r="G250" s="142" t="s">
        <v>10</v>
      </c>
      <c r="P250" s="146" t="str" cm="1">
        <f t="array" ref="P250">IF(C250="X","X",SUM(N(ISNUMBER(_xlfn.XMATCH(INDEX(C$12:C$411,1+MOD($B250-C$8+_xlfn.SEQUENCE(C$7,,0),C$412)),$Q$5:$Q$9)))))</f>
        <v>X</v>
      </c>
      <c r="Q250" s="129" t="str" cm="1">
        <f t="array" ref="Q250">IF(D250="X","X",SUM(N(ISNUMBER(_xlfn.XMATCH(INDEX(D$12:D$411,1+MOD($B250-D$8+_xlfn.SEQUENCE(D$7,,0),D$412)),$Q$5:$Q$9)))))</f>
        <v>X</v>
      </c>
      <c r="R250" s="129" t="str" cm="1">
        <f t="array" ref="R250">IF(E250="X","X",SUM(N(ISNUMBER(_xlfn.XMATCH(INDEX(E$12:E$411,1+MOD($B250-E$8+_xlfn.SEQUENCE(E$7,,0),E$412)),$Q$5:$Q$9)))))</f>
        <v>X</v>
      </c>
      <c r="S250" s="129" t="str" cm="1">
        <f t="array" ref="S250">IF(F250="X","X",SUM(N(ISNUMBER(_xlfn.XMATCH(INDEX(F$12:F$411,1+MOD($B250-F$8+_xlfn.SEQUENCE(F$7,,0),F$412)),$Q$5:$Q$9)))))</f>
        <v>X</v>
      </c>
      <c r="T250" s="142" t="str" cm="1">
        <f t="array" ref="T250">IF(G250="X","X",SUM(N(ISNUMBER(_xlfn.XMATCH(INDEX(G$12:G$411,1+MOD($B250-G$8+_xlfn.SEQUENCE(G$7,,0),G$412)),$Q$5:$Q$9)))))</f>
        <v>X</v>
      </c>
      <c r="V250" s="146" t="str" cm="1">
        <f t="array" ref="V250">IF(C250="X","X",SUM(N(ISNUMBER(_xlfn.XMATCH(INDEX(C$12:C$411,1+MOD($B250-C$8+_xlfn.SEQUENCE(C$7,,0),C$412)),$W$5:$W$9)))))</f>
        <v>X</v>
      </c>
      <c r="W250" s="129" t="str" cm="1">
        <f t="array" ref="W250">IF(D250="X","X",SUM(N(ISNUMBER(_xlfn.XMATCH(INDEX(D$12:D$411,1+MOD($B250-D$8+_xlfn.SEQUENCE(D$7,,0),D$412)),$W$5:$W$9)))))</f>
        <v>X</v>
      </c>
      <c r="X250" s="129" t="str" cm="1">
        <f t="array" ref="X250">IF(E250="X","X",SUM(N(ISNUMBER(_xlfn.XMATCH(INDEX(E$12:E$411,1+MOD($B250-E$8+_xlfn.SEQUENCE(E$7,,0),E$412)),$W$5:$W$9)))))</f>
        <v>X</v>
      </c>
      <c r="Y250" s="129" t="str" cm="1">
        <f t="array" ref="Y250">IF(F250="X","X",SUM(N(ISNUMBER(_xlfn.XMATCH(INDEX(F$12:F$411,1+MOD($B250-F$8+_xlfn.SEQUENCE(F$7,,0),F$412)),$W$5:$W$9)))))</f>
        <v>X</v>
      </c>
      <c r="Z250" s="142" t="str" cm="1">
        <f t="array" ref="Z250">IF(G250="X","X",SUM(N(ISNUMBER(_xlfn.XMATCH(INDEX(G$12:G$411,1+MOD($B250-G$8+_xlfn.SEQUENCE(G$7,,0),G$412)),$W$5:$W$9)))))</f>
        <v>X</v>
      </c>
      <c r="AB250" s="146" t="str" cm="1">
        <f t="array" ref="AB250">IF(C250="X","X",SUM(N(ISNUMBER(_xlfn.XMATCH(INDEX(C$12:C$411,1+MOD($B250-C$8+_xlfn.SEQUENCE(C$7,,0),C$412)),$AC$5:$AC$9)))))</f>
        <v>X</v>
      </c>
      <c r="AC250" s="129" t="str" cm="1">
        <f t="array" ref="AC250">IF(D250="X","X",SUM(N(ISNUMBER(_xlfn.XMATCH(INDEX(D$12:D$411,1+MOD($B250-D$8+_xlfn.SEQUENCE(D$7,,0),D$412)),$AC$5:$AC$9)))))</f>
        <v>X</v>
      </c>
      <c r="AD250" s="129" t="str" cm="1">
        <f t="array" ref="AD250">IF(E250="X","X",SUM(N(ISNUMBER(_xlfn.XMATCH(INDEX(E$12:E$411,1+MOD($B250-E$8+_xlfn.SEQUENCE(E$7,,0),E$412)),$AC$5:$AC$9)))))</f>
        <v>X</v>
      </c>
      <c r="AE250" s="129" t="str" cm="1">
        <f t="array" ref="AE250">IF(F250="X","X",SUM(N(ISNUMBER(_xlfn.XMATCH(INDEX(F$12:F$411,1+MOD($B250-F$8+_xlfn.SEQUENCE(F$7,,0),F$412)),$AC$5:$AC$9)))))</f>
        <v>X</v>
      </c>
      <c r="AF250" s="142" t="str" cm="1">
        <f t="array" ref="AF250">IF(G250="X","X",SUM(N(ISNUMBER(_xlfn.XMATCH(INDEX(G$12:G$411,1+MOD($B250-G$8+_xlfn.SEQUENCE(G$7,,0),G$412)),$AC$5:$AC$9)))))</f>
        <v>X</v>
      </c>
      <c r="AH250" s="146" t="str" cm="1">
        <f t="array" ref="AH250">IF(C250="X","X",SUM(N(ISNUMBER(_xlfn.XMATCH(INDEX(C$12:C$411,1+MOD($B250-C$8+_xlfn.SEQUENCE(C$7,,0),C$412)),$AI$5:$AI$9)))))</f>
        <v>X</v>
      </c>
      <c r="AI250" s="129" t="str" cm="1">
        <f t="array" ref="AI250">IF(D250="X","X",SUM(N(ISNUMBER(_xlfn.XMATCH(INDEX(D$12:D$411,1+MOD($B250-D$8+_xlfn.SEQUENCE(D$7,,0),D$412)),$AI$5:$AI$9)))))</f>
        <v>X</v>
      </c>
      <c r="AJ250" s="129" t="str" cm="1">
        <f t="array" ref="AJ250">IF(E250="X","X",SUM(N(ISNUMBER(_xlfn.XMATCH(INDEX(E$12:E$411,1+MOD($B250-E$8+_xlfn.SEQUENCE(E$7,,0),E$412)),$AI$5:$AI$9)))))</f>
        <v>X</v>
      </c>
      <c r="AK250" s="129" t="str" cm="1">
        <f t="array" ref="AK250">IF(F250="X","X",SUM(N(ISNUMBER(_xlfn.XMATCH(INDEX(F$12:F$411,1+MOD($B250-F$8+_xlfn.SEQUENCE(F$7,,0),F$412)),$AI$5:$AI$9)))))</f>
        <v>X</v>
      </c>
      <c r="AL250" s="142" t="str" cm="1">
        <f t="array" ref="AL250">IF(G250="X","X",SUM(N(ISNUMBER(_xlfn.XMATCH(INDEX(G$12:G$411,1+MOD($B250-G$8+_xlfn.SEQUENCE(G$7,,0),G$412)),$AI$5:$AI$9)))))</f>
        <v>X</v>
      </c>
      <c r="AN250" s="146" t="str" cm="1">
        <f t="array" ref="AN250">IF(C250="X","X",SUM(N(ISNUMBER(_xlfn.XMATCH(INDEX(C$12:C$411,1+MOD($B250-C$8+_xlfn.SEQUENCE(C$7,,0),C$412)),$AO$5:$AO$9)))))</f>
        <v>X</v>
      </c>
      <c r="AO250" s="129" t="str" cm="1">
        <f t="array" ref="AO250">IF(D250="X","X",SUM(N(ISNUMBER(_xlfn.XMATCH(INDEX(D$12:D$411,1+MOD($B250-D$8+_xlfn.SEQUENCE(D$7,,0),D$412)),$AO$5:$AO$9)))))</f>
        <v>X</v>
      </c>
      <c r="AP250" s="129" t="str" cm="1">
        <f t="array" ref="AP250">IF(E250="X","X",SUM(N(ISNUMBER(_xlfn.XMATCH(INDEX(E$12:E$411,1+MOD($B250-E$8+_xlfn.SEQUENCE(E$7,,0),E$412)),$AO$5:$AO$9)))))</f>
        <v>X</v>
      </c>
      <c r="AQ250" s="129" t="str" cm="1">
        <f t="array" ref="AQ250">IF(F250="X","X",SUM(N(ISNUMBER(_xlfn.XMATCH(INDEX(F$12:F$411,1+MOD($B250-F$8+_xlfn.SEQUENCE(F$7,,0),F$412)),$AO$5:$AO$9)))))</f>
        <v>X</v>
      </c>
      <c r="AR250" s="142" t="str" cm="1">
        <f t="array" ref="AR250">IF(G250="X","X",SUM(N(ISNUMBER(_xlfn.XMATCH(INDEX(G$12:G$411,1+MOD($B250-G$8+_xlfn.SEQUENCE(G$7,,0),G$412)),$AO$5:$AO$9)))))</f>
        <v>X</v>
      </c>
      <c r="AT250" s="146" t="str" cm="1">
        <f t="array" ref="AT250">IF(C250="X","X",SUM(N(ISNUMBER(_xlfn.XMATCH(INDEX(C$12:C$411,1+MOD($B250-C$8+_xlfn.SEQUENCE(C$7,,0),C$412)),$AU$5:$AU$9)))))</f>
        <v>X</v>
      </c>
      <c r="AU250" s="129" t="str" cm="1">
        <f t="array" ref="AU250">IF(D250="X","X",SUM(N(ISNUMBER(_xlfn.XMATCH(INDEX(D$12:D$411,1+MOD($B250-D$8+_xlfn.SEQUENCE(D$7,,0),D$412)),$AU$5:$AU$9)))))</f>
        <v>X</v>
      </c>
      <c r="AV250" s="129" t="str" cm="1">
        <f t="array" ref="AV250">IF(E250="X","X",SUM(N(ISNUMBER(_xlfn.XMATCH(INDEX(E$12:E$411,1+MOD($B250-E$8+_xlfn.SEQUENCE(E$7,,0),E$412)),$AU$5:$AU$9)))))</f>
        <v>X</v>
      </c>
      <c r="AW250" s="129" t="str" cm="1">
        <f t="array" ref="AW250">IF(F250="X","X",SUM(N(ISNUMBER(_xlfn.XMATCH(INDEX(F$12:F$411,1+MOD($B250-F$8+_xlfn.SEQUENCE(F$7,,0),F$412)),$AU$5:$AU$9)))))</f>
        <v>X</v>
      </c>
      <c r="AX250" s="142" t="str" cm="1">
        <f t="array" ref="AX250">IF(G250="X","X",SUM(N(ISNUMBER(_xlfn.XMATCH(INDEX(G$12:G$411,1+MOD($B250-G$8+_xlfn.SEQUENCE(G$7,,0),G$412)),$AU$5:$AU$9)))))</f>
        <v>X</v>
      </c>
      <c r="AZ250" s="146" t="str" cm="1">
        <f t="array" ref="AZ250">IF(C250="X","X",SUM(N(ISNUMBER(_xlfn.XMATCH(INDEX(C$12:C$411,1+MOD($B250-C$8+_xlfn.SEQUENCE(C$7,,0),C$412)),$BA$5:$BA$9)))))</f>
        <v>X</v>
      </c>
      <c r="BA250" s="129" t="str" cm="1">
        <f t="array" ref="BA250">IF(D250="X","X",SUM(N(ISNUMBER(_xlfn.XMATCH(INDEX(D$12:D$411,1+MOD($B250-D$8+_xlfn.SEQUENCE(D$7,,0),D$412)),$BA$5:$BA$9)))))</f>
        <v>X</v>
      </c>
      <c r="BB250" s="129" t="str" cm="1">
        <f t="array" ref="BB250">IF(E250="X","X",SUM(N(ISNUMBER(_xlfn.XMATCH(INDEX(E$12:E$411,1+MOD($B250-E$8+_xlfn.SEQUENCE(E$7,,0),E$412)),$BA$5:$BA$9)))))</f>
        <v>X</v>
      </c>
      <c r="BC250" s="129" t="str" cm="1">
        <f t="array" ref="BC250">IF(F250="X","X",SUM(N(ISNUMBER(_xlfn.XMATCH(INDEX(F$12:F$411,1+MOD($B250-F$8+_xlfn.SEQUENCE(F$7,,0),F$412)),$BA$5:$BA$9)))))</f>
        <v>X</v>
      </c>
      <c r="BD250" s="142" t="str" cm="1">
        <f t="array" ref="BD250">IF(G250="X","X",SUM(N(ISNUMBER(_xlfn.XMATCH(INDEX(G$12:G$411,1+MOD($B250-G$8+_xlfn.SEQUENCE(G$7,,0),G$412)),$BA$5:$BA$9)))))</f>
        <v>X</v>
      </c>
      <c r="BF250" s="146" t="str" cm="1">
        <f t="array" ref="BF250">IF(C250="X","X",SUM(N(ISNUMBER(_xlfn.XMATCH(INDEX(C$12:C$411,1+MOD($B250-C$8+_xlfn.SEQUENCE(C$7,,0),C$412)),$BG$5:$BG$9)))))</f>
        <v>X</v>
      </c>
      <c r="BG250" s="129" t="str" cm="1">
        <f t="array" ref="BG250">IF(D250="X","X",SUM(N(ISNUMBER(_xlfn.XMATCH(INDEX(D$12:D$411,1+MOD($B250-D$8+_xlfn.SEQUENCE(D$7,,0),D$412)),$BG$5:$BG$9)))))</f>
        <v>X</v>
      </c>
      <c r="BH250" s="129" t="str" cm="1">
        <f t="array" ref="BH250">IF(E250="X","X",SUM(N(ISNUMBER(_xlfn.XMATCH(INDEX(E$12:E$411,1+MOD($B250-E$8+_xlfn.SEQUENCE(E$7,,0),E$412)),$BG$5:$BG$9)))))</f>
        <v>X</v>
      </c>
      <c r="BI250" s="129" t="str" cm="1">
        <f t="array" ref="BI250">IF(F250="X","X",SUM(N(ISNUMBER(_xlfn.XMATCH(INDEX(F$12:F$411,1+MOD($B250-F$8+_xlfn.SEQUENCE(F$7,,0),F$412)),$BG$5:$BG$9)))))</f>
        <v>X</v>
      </c>
      <c r="BJ250" s="142" t="str" cm="1">
        <f t="array" ref="BJ250">IF(G250="X","X",SUM(N(ISNUMBER(_xlfn.XMATCH(INDEX(G$12:G$411,1+MOD($B250-G$8+_xlfn.SEQUENCE(G$7,,0),G$412)),$BG$5:$BG$9)))))</f>
        <v>X</v>
      </c>
      <c r="BL250" s="146" t="str" cm="1">
        <f t="array" ref="BL250">IF(C250="X","X",SUM(N(ISNUMBER(_xlfn.XMATCH(INDEX(C$12:C$411,1+MOD($B250-C$8+_xlfn.SEQUENCE(C$7,,0),C$412)),$BM$5:$BM$9)))))</f>
        <v>X</v>
      </c>
      <c r="BM250" s="129" t="str" cm="1">
        <f t="array" ref="BM250">IF(D250="X","X",SUM(N(ISNUMBER(_xlfn.XMATCH(INDEX(D$12:D$411,1+MOD($B250-D$8+_xlfn.SEQUENCE(D$7,,0),D$412)),$BM$5:$BM$9)))))</f>
        <v>X</v>
      </c>
      <c r="BN250" s="129" t="str" cm="1">
        <f t="array" ref="BN250">IF(E250="X","X",SUM(N(ISNUMBER(_xlfn.XMATCH(INDEX(E$12:E$411,1+MOD($B250-E$8+_xlfn.SEQUENCE(E$7,,0),E$412)),$BM$5:$BM$9)))))</f>
        <v>X</v>
      </c>
      <c r="BO250" s="129" t="str" cm="1">
        <f t="array" ref="BO250">IF(F250="X","X",SUM(N(ISNUMBER(_xlfn.XMATCH(INDEX(F$12:F$411,1+MOD($B250-F$8+_xlfn.SEQUENCE(F$7,,0),F$412)),$BM$5:$BM$9)))))</f>
        <v>X</v>
      </c>
      <c r="BP250" s="142" t="str" cm="1">
        <f t="array" ref="BP250">IF(G250="X","X",SUM(N(ISNUMBER(_xlfn.XMATCH(INDEX(G$12:G$411,1+MOD($B250-G$8+_xlfn.SEQUENCE(G$7,,0),G$412)),$BM$5:$BM$9)))))</f>
        <v>X</v>
      </c>
      <c r="BR250" s="146" t="str" cm="1">
        <f t="array" ref="BR250">IF(C250="X","X",SUM(N(ISNUMBER(_xlfn.XMATCH(INDEX(C$12:C$411,1+MOD($B250-C$8+_xlfn.SEQUENCE(C$7,,0),C$412)),$BS$5:$BS$9)))))</f>
        <v>X</v>
      </c>
      <c r="BS250" s="129" t="str" cm="1">
        <f t="array" ref="BS250">IF(D250="X","X",SUM(N(ISNUMBER(_xlfn.XMATCH(INDEX(D$12:D$411,1+MOD($B250-D$8+_xlfn.SEQUENCE(D$7,,0),D$412)),$BS$5:$BS$9)))))</f>
        <v>X</v>
      </c>
      <c r="BT250" s="129" t="str" cm="1">
        <f t="array" ref="BT250">IF(E250="X","X",SUM(N(ISNUMBER(_xlfn.XMATCH(INDEX(E$12:E$411,1+MOD($B250-E$8+_xlfn.SEQUENCE(E$7,,0),E$412)),$BS$5:$BS$9)))))</f>
        <v>X</v>
      </c>
      <c r="BU250" s="129" t="str" cm="1">
        <f t="array" ref="BU250">IF(F250="X","X",SUM(N(ISNUMBER(_xlfn.XMATCH(INDEX(F$12:F$411,1+MOD($B250-F$8+_xlfn.SEQUENCE(F$7,,0),F$412)),$BS$5:$BS$9)))))</f>
        <v>X</v>
      </c>
      <c r="BV250" s="142" t="str" cm="1">
        <f t="array" ref="BV250">IF(G250="X","X",SUM(N(ISNUMBER(_xlfn.XMATCH(INDEX(G$12:G$411,1+MOD($B250-G$8+_xlfn.SEQUENCE(G$7,,0),G$412)),$BS$5:$BS$9)))))</f>
        <v>X</v>
      </c>
      <c r="BX250" s="146" t="str" cm="1">
        <f t="array" ref="BX250">IF(C250="X","X",SUM(N(ISNUMBER(_xlfn.XMATCH(INDEX(C$12:C$411,1+MOD($B250-C$8+_xlfn.SEQUENCE(C$7,,0),C$412)),$BY$5:$BY$9)))))</f>
        <v>X</v>
      </c>
      <c r="BY250" s="129" t="str" cm="1">
        <f t="array" ref="BY250">IF(D250="X","X",SUM(N(ISNUMBER(_xlfn.XMATCH(INDEX(D$12:D$411,1+MOD($B250-D$8+_xlfn.SEQUENCE(D$7,,0),D$412)),$BY$5:$BY$9)))))</f>
        <v>X</v>
      </c>
      <c r="BZ250" s="129" t="str" cm="1">
        <f t="array" ref="BZ250">IF(E250="X","X",SUM(N(ISNUMBER(_xlfn.XMATCH(INDEX(E$12:E$411,1+MOD($B250-E$8+_xlfn.SEQUENCE(E$7,,0),E$412)),$BY$5:$BY$9)))))</f>
        <v>X</v>
      </c>
      <c r="CA250" s="129" t="str" cm="1">
        <f t="array" ref="CA250">IF(F250="X","X",SUM(N(ISNUMBER(_xlfn.XMATCH(INDEX(F$12:F$411,1+MOD($B250-F$8+_xlfn.SEQUENCE(F$7,,0),F$412)),$BY$5:$BY$9)))))</f>
        <v>X</v>
      </c>
      <c r="CB250" s="142" t="str" cm="1">
        <f t="array" ref="CB250">IF(G250="X","X",SUM(N(ISNUMBER(_xlfn.XMATCH(INDEX(G$12:G$411,1+MOD($B250-G$8+_xlfn.SEQUENCE(G$7,,0),G$412)),$BY$5:$BY$9)))))</f>
        <v>X</v>
      </c>
      <c r="CD250" s="146" t="str" cm="1">
        <f t="array" ref="CD250">IF(C250="X","X",SUM(N(ISNUMBER(_xlfn.XMATCH(INDEX(C$12:C$411,1+MOD($B250-C$8+_xlfn.SEQUENCE(C$7,,0),C$412)),$CE$5:$CE$9)))))</f>
        <v>X</v>
      </c>
      <c r="CE250" s="129" t="str" cm="1">
        <f t="array" ref="CE250">IF(D250="X","X",SUM(N(ISNUMBER(_xlfn.XMATCH(INDEX(D$12:D$411,1+MOD($B250-D$8+_xlfn.SEQUENCE(D$7,,0),D$412)),$CE$5:$CE$9)))))</f>
        <v>X</v>
      </c>
      <c r="CF250" s="129" t="str" cm="1">
        <f t="array" ref="CF250">IF(E250="X","X",SUM(N(ISNUMBER(_xlfn.XMATCH(INDEX(E$12:E$411,1+MOD($B250-E$8+_xlfn.SEQUENCE(E$7,,0),E$412)),$CE$5:$CE$9)))))</f>
        <v>X</v>
      </c>
      <c r="CG250" s="129" t="str" cm="1">
        <f t="array" ref="CG250">IF(F250="X","X",SUM(N(ISNUMBER(_xlfn.XMATCH(INDEX(F$12:F$411,1+MOD($B250-F$8+_xlfn.SEQUENCE(F$7,,0),F$412)),$CE$5:$CE$9)))))</f>
        <v>X</v>
      </c>
      <c r="CH250" s="142" t="str" cm="1">
        <f t="array" ref="CH250">IF(G250="X","X",SUM(N(ISNUMBER(_xlfn.XMATCH(INDEX(G$12:G$411,1+MOD($B250-G$8+_xlfn.SEQUENCE(G$7,,0),G$412)),$CE$5:$CE$9)))))</f>
        <v>X</v>
      </c>
      <c r="CJ250" s="146" t="str" cm="1">
        <f t="array" ref="CJ250">IF(C250="X","X",SUM(N(ISNUMBER(_xlfn.XMATCH(INDEX(C$12:C$411,1+MOD($B250-C$8+_xlfn.SEQUENCE(C$7,,0),C$412)),$CK$5:$CK$9)))))</f>
        <v>X</v>
      </c>
      <c r="CK250" s="129" t="str" cm="1">
        <f t="array" ref="CK250">IF(D250="X","X",SUM(N(ISNUMBER(_xlfn.XMATCH(INDEX(D$12:D$411,1+MOD($B250-D$8+_xlfn.SEQUENCE(D$7,,0),D$412)),$CK$5:$CK$9)))))</f>
        <v>X</v>
      </c>
      <c r="CL250" s="129" t="str" cm="1">
        <f t="array" ref="CL250">IF(E250="X","X",SUM(N(ISNUMBER(_xlfn.XMATCH(INDEX(E$12:E$411,1+MOD($B250-E$8+_xlfn.SEQUENCE(E$7,,0),E$412)),$CK$5:$CK$9)))))</f>
        <v>X</v>
      </c>
      <c r="CM250" s="129" t="str" cm="1">
        <f t="array" ref="CM250">IF(F250="X","X",SUM(N(ISNUMBER(_xlfn.XMATCH(INDEX(F$12:F$411,1+MOD($B250-F$8+_xlfn.SEQUENCE(F$7,,0),F$412)),$CK$5:$CK$9)))))</f>
        <v>X</v>
      </c>
      <c r="CN250" s="142" t="str" cm="1">
        <f t="array" ref="CN250">IF(G250="X","X",SUM(N(ISNUMBER(_xlfn.XMATCH(INDEX(G$12:G$411,1+MOD($B250-G$8+_xlfn.SEQUENCE(G$7,,0),G$412)),$CK$5:$CK$9)))))</f>
        <v>X</v>
      </c>
      <c r="CP250" s="146" t="str" cm="1">
        <f t="array" ref="CP250">IF(C250="X","X",SUM(N(ISNUMBER(_xlfn.XMATCH(INDEX(C$12:C$411,1+MOD($B250-C$8+_xlfn.SEQUENCE(C$7,,0),C$412)),$CQ$5:$CQ$9)))))</f>
        <v>X</v>
      </c>
      <c r="CQ250" s="129" t="str" cm="1">
        <f t="array" ref="CQ250">IF(D250="X","X",SUM(N(ISNUMBER(_xlfn.XMATCH(INDEX(D$12:D$411,1+MOD($B250-D$8+_xlfn.SEQUENCE(D$7,,0),D$412)),$CQ$5:$CQ$9)))))</f>
        <v>X</v>
      </c>
      <c r="CR250" s="129" t="str" cm="1">
        <f t="array" ref="CR250">IF(E250="X","X",SUM(N(ISNUMBER(_xlfn.XMATCH(INDEX(E$12:E$411,1+MOD($B250-E$8+_xlfn.SEQUENCE(E$7,,0),E$412)),$CQ$5:$CQ$9)))))</f>
        <v>X</v>
      </c>
      <c r="CS250" s="129" t="str" cm="1">
        <f t="array" ref="CS250">IF(F250="X","X",SUM(N(ISNUMBER(_xlfn.XMATCH(INDEX(F$12:F$411,1+MOD($B250-F$8+_xlfn.SEQUENCE(F$7,,0),F$412)),$CQ$5:$CQ$9)))))</f>
        <v>X</v>
      </c>
      <c r="CT250" s="142" t="str" cm="1">
        <f t="array" ref="CT250">IF(G250="X","X",SUM(N(ISNUMBER(_xlfn.XMATCH(INDEX(G$12:G$411,1+MOD($B250-G$8+_xlfn.SEQUENCE(G$7,,0),G$412)),$CQ$5:$CQ$9)))))</f>
        <v>X</v>
      </c>
    </row>
    <row r="251" spans="2:98" ht="12.75" customHeight="1" x14ac:dyDescent="0.2">
      <c r="B251" s="5">
        <f t="shared" si="12"/>
        <v>239</v>
      </c>
      <c r="C251" s="129" t="s">
        <v>10</v>
      </c>
      <c r="D251" s="129" t="s">
        <v>10</v>
      </c>
      <c r="E251" s="129" t="s">
        <v>10</v>
      </c>
      <c r="F251" s="129" t="s">
        <v>10</v>
      </c>
      <c r="G251" s="142" t="s">
        <v>10</v>
      </c>
      <c r="P251" s="146" t="str" cm="1">
        <f t="array" ref="P251">IF(C251="X","X",SUM(N(ISNUMBER(_xlfn.XMATCH(INDEX(C$12:C$411,1+MOD($B251-C$8+_xlfn.SEQUENCE(C$7,,0),C$412)),$Q$5:$Q$9)))))</f>
        <v>X</v>
      </c>
      <c r="Q251" s="129" t="str" cm="1">
        <f t="array" ref="Q251">IF(D251="X","X",SUM(N(ISNUMBER(_xlfn.XMATCH(INDEX(D$12:D$411,1+MOD($B251-D$8+_xlfn.SEQUENCE(D$7,,0),D$412)),$Q$5:$Q$9)))))</f>
        <v>X</v>
      </c>
      <c r="R251" s="129" t="str" cm="1">
        <f t="array" ref="R251">IF(E251="X","X",SUM(N(ISNUMBER(_xlfn.XMATCH(INDEX(E$12:E$411,1+MOD($B251-E$8+_xlfn.SEQUENCE(E$7,,0),E$412)),$Q$5:$Q$9)))))</f>
        <v>X</v>
      </c>
      <c r="S251" s="129" t="str" cm="1">
        <f t="array" ref="S251">IF(F251="X","X",SUM(N(ISNUMBER(_xlfn.XMATCH(INDEX(F$12:F$411,1+MOD($B251-F$8+_xlfn.SEQUENCE(F$7,,0),F$412)),$Q$5:$Q$9)))))</f>
        <v>X</v>
      </c>
      <c r="T251" s="142" t="str" cm="1">
        <f t="array" ref="T251">IF(G251="X","X",SUM(N(ISNUMBER(_xlfn.XMATCH(INDEX(G$12:G$411,1+MOD($B251-G$8+_xlfn.SEQUENCE(G$7,,0),G$412)),$Q$5:$Q$9)))))</f>
        <v>X</v>
      </c>
      <c r="V251" s="146" t="str" cm="1">
        <f t="array" ref="V251">IF(C251="X","X",SUM(N(ISNUMBER(_xlfn.XMATCH(INDEX(C$12:C$411,1+MOD($B251-C$8+_xlfn.SEQUENCE(C$7,,0),C$412)),$W$5:$W$9)))))</f>
        <v>X</v>
      </c>
      <c r="W251" s="129" t="str" cm="1">
        <f t="array" ref="W251">IF(D251="X","X",SUM(N(ISNUMBER(_xlfn.XMATCH(INDEX(D$12:D$411,1+MOD($B251-D$8+_xlfn.SEQUENCE(D$7,,0),D$412)),$W$5:$W$9)))))</f>
        <v>X</v>
      </c>
      <c r="X251" s="129" t="str" cm="1">
        <f t="array" ref="X251">IF(E251="X","X",SUM(N(ISNUMBER(_xlfn.XMATCH(INDEX(E$12:E$411,1+MOD($B251-E$8+_xlfn.SEQUENCE(E$7,,0),E$412)),$W$5:$W$9)))))</f>
        <v>X</v>
      </c>
      <c r="Y251" s="129" t="str" cm="1">
        <f t="array" ref="Y251">IF(F251="X","X",SUM(N(ISNUMBER(_xlfn.XMATCH(INDEX(F$12:F$411,1+MOD($B251-F$8+_xlfn.SEQUENCE(F$7,,0),F$412)),$W$5:$W$9)))))</f>
        <v>X</v>
      </c>
      <c r="Z251" s="142" t="str" cm="1">
        <f t="array" ref="Z251">IF(G251="X","X",SUM(N(ISNUMBER(_xlfn.XMATCH(INDEX(G$12:G$411,1+MOD($B251-G$8+_xlfn.SEQUENCE(G$7,,0),G$412)),$W$5:$W$9)))))</f>
        <v>X</v>
      </c>
      <c r="AB251" s="146" t="str" cm="1">
        <f t="array" ref="AB251">IF(C251="X","X",SUM(N(ISNUMBER(_xlfn.XMATCH(INDEX(C$12:C$411,1+MOD($B251-C$8+_xlfn.SEQUENCE(C$7,,0),C$412)),$AC$5:$AC$9)))))</f>
        <v>X</v>
      </c>
      <c r="AC251" s="129" t="str" cm="1">
        <f t="array" ref="AC251">IF(D251="X","X",SUM(N(ISNUMBER(_xlfn.XMATCH(INDEX(D$12:D$411,1+MOD($B251-D$8+_xlfn.SEQUENCE(D$7,,0),D$412)),$AC$5:$AC$9)))))</f>
        <v>X</v>
      </c>
      <c r="AD251" s="129" t="str" cm="1">
        <f t="array" ref="AD251">IF(E251="X","X",SUM(N(ISNUMBER(_xlfn.XMATCH(INDEX(E$12:E$411,1+MOD($B251-E$8+_xlfn.SEQUENCE(E$7,,0),E$412)),$AC$5:$AC$9)))))</f>
        <v>X</v>
      </c>
      <c r="AE251" s="129" t="str" cm="1">
        <f t="array" ref="AE251">IF(F251="X","X",SUM(N(ISNUMBER(_xlfn.XMATCH(INDEX(F$12:F$411,1+MOD($B251-F$8+_xlfn.SEQUENCE(F$7,,0),F$412)),$AC$5:$AC$9)))))</f>
        <v>X</v>
      </c>
      <c r="AF251" s="142" t="str" cm="1">
        <f t="array" ref="AF251">IF(G251="X","X",SUM(N(ISNUMBER(_xlfn.XMATCH(INDEX(G$12:G$411,1+MOD($B251-G$8+_xlfn.SEQUENCE(G$7,,0),G$412)),$AC$5:$AC$9)))))</f>
        <v>X</v>
      </c>
      <c r="AH251" s="146" t="str" cm="1">
        <f t="array" ref="AH251">IF(C251="X","X",SUM(N(ISNUMBER(_xlfn.XMATCH(INDEX(C$12:C$411,1+MOD($B251-C$8+_xlfn.SEQUENCE(C$7,,0),C$412)),$AI$5:$AI$9)))))</f>
        <v>X</v>
      </c>
      <c r="AI251" s="129" t="str" cm="1">
        <f t="array" ref="AI251">IF(D251="X","X",SUM(N(ISNUMBER(_xlfn.XMATCH(INDEX(D$12:D$411,1+MOD($B251-D$8+_xlfn.SEQUENCE(D$7,,0),D$412)),$AI$5:$AI$9)))))</f>
        <v>X</v>
      </c>
      <c r="AJ251" s="129" t="str" cm="1">
        <f t="array" ref="AJ251">IF(E251="X","X",SUM(N(ISNUMBER(_xlfn.XMATCH(INDEX(E$12:E$411,1+MOD($B251-E$8+_xlfn.SEQUENCE(E$7,,0),E$412)),$AI$5:$AI$9)))))</f>
        <v>X</v>
      </c>
      <c r="AK251" s="129" t="str" cm="1">
        <f t="array" ref="AK251">IF(F251="X","X",SUM(N(ISNUMBER(_xlfn.XMATCH(INDEX(F$12:F$411,1+MOD($B251-F$8+_xlfn.SEQUENCE(F$7,,0),F$412)),$AI$5:$AI$9)))))</f>
        <v>X</v>
      </c>
      <c r="AL251" s="142" t="str" cm="1">
        <f t="array" ref="AL251">IF(G251="X","X",SUM(N(ISNUMBER(_xlfn.XMATCH(INDEX(G$12:G$411,1+MOD($B251-G$8+_xlfn.SEQUENCE(G$7,,0),G$412)),$AI$5:$AI$9)))))</f>
        <v>X</v>
      </c>
      <c r="AN251" s="146" t="str" cm="1">
        <f t="array" ref="AN251">IF(C251="X","X",SUM(N(ISNUMBER(_xlfn.XMATCH(INDEX(C$12:C$411,1+MOD($B251-C$8+_xlfn.SEQUENCE(C$7,,0),C$412)),$AO$5:$AO$9)))))</f>
        <v>X</v>
      </c>
      <c r="AO251" s="129" t="str" cm="1">
        <f t="array" ref="AO251">IF(D251="X","X",SUM(N(ISNUMBER(_xlfn.XMATCH(INDEX(D$12:D$411,1+MOD($B251-D$8+_xlfn.SEQUENCE(D$7,,0),D$412)),$AO$5:$AO$9)))))</f>
        <v>X</v>
      </c>
      <c r="AP251" s="129" t="str" cm="1">
        <f t="array" ref="AP251">IF(E251="X","X",SUM(N(ISNUMBER(_xlfn.XMATCH(INDEX(E$12:E$411,1+MOD($B251-E$8+_xlfn.SEQUENCE(E$7,,0),E$412)),$AO$5:$AO$9)))))</f>
        <v>X</v>
      </c>
      <c r="AQ251" s="129" t="str" cm="1">
        <f t="array" ref="AQ251">IF(F251="X","X",SUM(N(ISNUMBER(_xlfn.XMATCH(INDEX(F$12:F$411,1+MOD($B251-F$8+_xlfn.SEQUENCE(F$7,,0),F$412)),$AO$5:$AO$9)))))</f>
        <v>X</v>
      </c>
      <c r="AR251" s="142" t="str" cm="1">
        <f t="array" ref="AR251">IF(G251="X","X",SUM(N(ISNUMBER(_xlfn.XMATCH(INDEX(G$12:G$411,1+MOD($B251-G$8+_xlfn.SEQUENCE(G$7,,0),G$412)),$AO$5:$AO$9)))))</f>
        <v>X</v>
      </c>
      <c r="AT251" s="146" t="str" cm="1">
        <f t="array" ref="AT251">IF(C251="X","X",SUM(N(ISNUMBER(_xlfn.XMATCH(INDEX(C$12:C$411,1+MOD($B251-C$8+_xlfn.SEQUENCE(C$7,,0),C$412)),$AU$5:$AU$9)))))</f>
        <v>X</v>
      </c>
      <c r="AU251" s="129" t="str" cm="1">
        <f t="array" ref="AU251">IF(D251="X","X",SUM(N(ISNUMBER(_xlfn.XMATCH(INDEX(D$12:D$411,1+MOD($B251-D$8+_xlfn.SEQUENCE(D$7,,0),D$412)),$AU$5:$AU$9)))))</f>
        <v>X</v>
      </c>
      <c r="AV251" s="129" t="str" cm="1">
        <f t="array" ref="AV251">IF(E251="X","X",SUM(N(ISNUMBER(_xlfn.XMATCH(INDEX(E$12:E$411,1+MOD($B251-E$8+_xlfn.SEQUENCE(E$7,,0),E$412)),$AU$5:$AU$9)))))</f>
        <v>X</v>
      </c>
      <c r="AW251" s="129" t="str" cm="1">
        <f t="array" ref="AW251">IF(F251="X","X",SUM(N(ISNUMBER(_xlfn.XMATCH(INDEX(F$12:F$411,1+MOD($B251-F$8+_xlfn.SEQUENCE(F$7,,0),F$412)),$AU$5:$AU$9)))))</f>
        <v>X</v>
      </c>
      <c r="AX251" s="142" t="str" cm="1">
        <f t="array" ref="AX251">IF(G251="X","X",SUM(N(ISNUMBER(_xlfn.XMATCH(INDEX(G$12:G$411,1+MOD($B251-G$8+_xlfn.SEQUENCE(G$7,,0),G$412)),$AU$5:$AU$9)))))</f>
        <v>X</v>
      </c>
      <c r="AZ251" s="146" t="str" cm="1">
        <f t="array" ref="AZ251">IF(C251="X","X",SUM(N(ISNUMBER(_xlfn.XMATCH(INDEX(C$12:C$411,1+MOD($B251-C$8+_xlfn.SEQUENCE(C$7,,0),C$412)),$BA$5:$BA$9)))))</f>
        <v>X</v>
      </c>
      <c r="BA251" s="129" t="str" cm="1">
        <f t="array" ref="BA251">IF(D251="X","X",SUM(N(ISNUMBER(_xlfn.XMATCH(INDEX(D$12:D$411,1+MOD($B251-D$8+_xlfn.SEQUENCE(D$7,,0),D$412)),$BA$5:$BA$9)))))</f>
        <v>X</v>
      </c>
      <c r="BB251" s="129" t="str" cm="1">
        <f t="array" ref="BB251">IF(E251="X","X",SUM(N(ISNUMBER(_xlfn.XMATCH(INDEX(E$12:E$411,1+MOD($B251-E$8+_xlfn.SEQUENCE(E$7,,0),E$412)),$BA$5:$BA$9)))))</f>
        <v>X</v>
      </c>
      <c r="BC251" s="129" t="str" cm="1">
        <f t="array" ref="BC251">IF(F251="X","X",SUM(N(ISNUMBER(_xlfn.XMATCH(INDEX(F$12:F$411,1+MOD($B251-F$8+_xlfn.SEQUENCE(F$7,,0),F$412)),$BA$5:$BA$9)))))</f>
        <v>X</v>
      </c>
      <c r="BD251" s="142" t="str" cm="1">
        <f t="array" ref="BD251">IF(G251="X","X",SUM(N(ISNUMBER(_xlfn.XMATCH(INDEX(G$12:G$411,1+MOD($B251-G$8+_xlfn.SEQUENCE(G$7,,0),G$412)),$BA$5:$BA$9)))))</f>
        <v>X</v>
      </c>
      <c r="BF251" s="146" t="str" cm="1">
        <f t="array" ref="BF251">IF(C251="X","X",SUM(N(ISNUMBER(_xlfn.XMATCH(INDEX(C$12:C$411,1+MOD($B251-C$8+_xlfn.SEQUENCE(C$7,,0),C$412)),$BG$5:$BG$9)))))</f>
        <v>X</v>
      </c>
      <c r="BG251" s="129" t="str" cm="1">
        <f t="array" ref="BG251">IF(D251="X","X",SUM(N(ISNUMBER(_xlfn.XMATCH(INDEX(D$12:D$411,1+MOD($B251-D$8+_xlfn.SEQUENCE(D$7,,0),D$412)),$BG$5:$BG$9)))))</f>
        <v>X</v>
      </c>
      <c r="BH251" s="129" t="str" cm="1">
        <f t="array" ref="BH251">IF(E251="X","X",SUM(N(ISNUMBER(_xlfn.XMATCH(INDEX(E$12:E$411,1+MOD($B251-E$8+_xlfn.SEQUENCE(E$7,,0),E$412)),$BG$5:$BG$9)))))</f>
        <v>X</v>
      </c>
      <c r="BI251" s="129" t="str" cm="1">
        <f t="array" ref="BI251">IF(F251="X","X",SUM(N(ISNUMBER(_xlfn.XMATCH(INDEX(F$12:F$411,1+MOD($B251-F$8+_xlfn.SEQUENCE(F$7,,0),F$412)),$BG$5:$BG$9)))))</f>
        <v>X</v>
      </c>
      <c r="BJ251" s="142" t="str" cm="1">
        <f t="array" ref="BJ251">IF(G251="X","X",SUM(N(ISNUMBER(_xlfn.XMATCH(INDEX(G$12:G$411,1+MOD($B251-G$8+_xlfn.SEQUENCE(G$7,,0),G$412)),$BG$5:$BG$9)))))</f>
        <v>X</v>
      </c>
      <c r="BL251" s="146" t="str" cm="1">
        <f t="array" ref="BL251">IF(C251="X","X",SUM(N(ISNUMBER(_xlfn.XMATCH(INDEX(C$12:C$411,1+MOD($B251-C$8+_xlfn.SEQUENCE(C$7,,0),C$412)),$BM$5:$BM$9)))))</f>
        <v>X</v>
      </c>
      <c r="BM251" s="129" t="str" cm="1">
        <f t="array" ref="BM251">IF(D251="X","X",SUM(N(ISNUMBER(_xlfn.XMATCH(INDEX(D$12:D$411,1+MOD($B251-D$8+_xlfn.SEQUENCE(D$7,,0),D$412)),$BM$5:$BM$9)))))</f>
        <v>X</v>
      </c>
      <c r="BN251" s="129" t="str" cm="1">
        <f t="array" ref="BN251">IF(E251="X","X",SUM(N(ISNUMBER(_xlfn.XMATCH(INDEX(E$12:E$411,1+MOD($B251-E$8+_xlfn.SEQUENCE(E$7,,0),E$412)),$BM$5:$BM$9)))))</f>
        <v>X</v>
      </c>
      <c r="BO251" s="129" t="str" cm="1">
        <f t="array" ref="BO251">IF(F251="X","X",SUM(N(ISNUMBER(_xlfn.XMATCH(INDEX(F$12:F$411,1+MOD($B251-F$8+_xlfn.SEQUENCE(F$7,,0),F$412)),$BM$5:$BM$9)))))</f>
        <v>X</v>
      </c>
      <c r="BP251" s="142" t="str" cm="1">
        <f t="array" ref="BP251">IF(G251="X","X",SUM(N(ISNUMBER(_xlfn.XMATCH(INDEX(G$12:G$411,1+MOD($B251-G$8+_xlfn.SEQUENCE(G$7,,0),G$412)),$BM$5:$BM$9)))))</f>
        <v>X</v>
      </c>
      <c r="BR251" s="146" t="str" cm="1">
        <f t="array" ref="BR251">IF(C251="X","X",SUM(N(ISNUMBER(_xlfn.XMATCH(INDEX(C$12:C$411,1+MOD($B251-C$8+_xlfn.SEQUENCE(C$7,,0),C$412)),$BS$5:$BS$9)))))</f>
        <v>X</v>
      </c>
      <c r="BS251" s="129" t="str" cm="1">
        <f t="array" ref="BS251">IF(D251="X","X",SUM(N(ISNUMBER(_xlfn.XMATCH(INDEX(D$12:D$411,1+MOD($B251-D$8+_xlfn.SEQUENCE(D$7,,0),D$412)),$BS$5:$BS$9)))))</f>
        <v>X</v>
      </c>
      <c r="BT251" s="129" t="str" cm="1">
        <f t="array" ref="BT251">IF(E251="X","X",SUM(N(ISNUMBER(_xlfn.XMATCH(INDEX(E$12:E$411,1+MOD($B251-E$8+_xlfn.SEQUENCE(E$7,,0),E$412)),$BS$5:$BS$9)))))</f>
        <v>X</v>
      </c>
      <c r="BU251" s="129" t="str" cm="1">
        <f t="array" ref="BU251">IF(F251="X","X",SUM(N(ISNUMBER(_xlfn.XMATCH(INDEX(F$12:F$411,1+MOD($B251-F$8+_xlfn.SEQUENCE(F$7,,0),F$412)),$BS$5:$BS$9)))))</f>
        <v>X</v>
      </c>
      <c r="BV251" s="142" t="str" cm="1">
        <f t="array" ref="BV251">IF(G251="X","X",SUM(N(ISNUMBER(_xlfn.XMATCH(INDEX(G$12:G$411,1+MOD($B251-G$8+_xlfn.SEQUENCE(G$7,,0),G$412)),$BS$5:$BS$9)))))</f>
        <v>X</v>
      </c>
      <c r="BX251" s="146" t="str" cm="1">
        <f t="array" ref="BX251">IF(C251="X","X",SUM(N(ISNUMBER(_xlfn.XMATCH(INDEX(C$12:C$411,1+MOD($B251-C$8+_xlfn.SEQUENCE(C$7,,0),C$412)),$BY$5:$BY$9)))))</f>
        <v>X</v>
      </c>
      <c r="BY251" s="129" t="str" cm="1">
        <f t="array" ref="BY251">IF(D251="X","X",SUM(N(ISNUMBER(_xlfn.XMATCH(INDEX(D$12:D$411,1+MOD($B251-D$8+_xlfn.SEQUENCE(D$7,,0),D$412)),$BY$5:$BY$9)))))</f>
        <v>X</v>
      </c>
      <c r="BZ251" s="129" t="str" cm="1">
        <f t="array" ref="BZ251">IF(E251="X","X",SUM(N(ISNUMBER(_xlfn.XMATCH(INDEX(E$12:E$411,1+MOD($B251-E$8+_xlfn.SEQUENCE(E$7,,0),E$412)),$BY$5:$BY$9)))))</f>
        <v>X</v>
      </c>
      <c r="CA251" s="129" t="str" cm="1">
        <f t="array" ref="CA251">IF(F251="X","X",SUM(N(ISNUMBER(_xlfn.XMATCH(INDEX(F$12:F$411,1+MOD($B251-F$8+_xlfn.SEQUENCE(F$7,,0),F$412)),$BY$5:$BY$9)))))</f>
        <v>X</v>
      </c>
      <c r="CB251" s="142" t="str" cm="1">
        <f t="array" ref="CB251">IF(G251="X","X",SUM(N(ISNUMBER(_xlfn.XMATCH(INDEX(G$12:G$411,1+MOD($B251-G$8+_xlfn.SEQUENCE(G$7,,0),G$412)),$BY$5:$BY$9)))))</f>
        <v>X</v>
      </c>
      <c r="CD251" s="146" t="str" cm="1">
        <f t="array" ref="CD251">IF(C251="X","X",SUM(N(ISNUMBER(_xlfn.XMATCH(INDEX(C$12:C$411,1+MOD($B251-C$8+_xlfn.SEQUENCE(C$7,,0),C$412)),$CE$5:$CE$9)))))</f>
        <v>X</v>
      </c>
      <c r="CE251" s="129" t="str" cm="1">
        <f t="array" ref="CE251">IF(D251="X","X",SUM(N(ISNUMBER(_xlfn.XMATCH(INDEX(D$12:D$411,1+MOD($B251-D$8+_xlfn.SEQUENCE(D$7,,0),D$412)),$CE$5:$CE$9)))))</f>
        <v>X</v>
      </c>
      <c r="CF251" s="129" t="str" cm="1">
        <f t="array" ref="CF251">IF(E251="X","X",SUM(N(ISNUMBER(_xlfn.XMATCH(INDEX(E$12:E$411,1+MOD($B251-E$8+_xlfn.SEQUENCE(E$7,,0),E$412)),$CE$5:$CE$9)))))</f>
        <v>X</v>
      </c>
      <c r="CG251" s="129" t="str" cm="1">
        <f t="array" ref="CG251">IF(F251="X","X",SUM(N(ISNUMBER(_xlfn.XMATCH(INDEX(F$12:F$411,1+MOD($B251-F$8+_xlfn.SEQUENCE(F$7,,0),F$412)),$CE$5:$CE$9)))))</f>
        <v>X</v>
      </c>
      <c r="CH251" s="142" t="str" cm="1">
        <f t="array" ref="CH251">IF(G251="X","X",SUM(N(ISNUMBER(_xlfn.XMATCH(INDEX(G$12:G$411,1+MOD($B251-G$8+_xlfn.SEQUENCE(G$7,,0),G$412)),$CE$5:$CE$9)))))</f>
        <v>X</v>
      </c>
      <c r="CJ251" s="146" t="str" cm="1">
        <f t="array" ref="CJ251">IF(C251="X","X",SUM(N(ISNUMBER(_xlfn.XMATCH(INDEX(C$12:C$411,1+MOD($B251-C$8+_xlfn.SEQUENCE(C$7,,0),C$412)),$CK$5:$CK$9)))))</f>
        <v>X</v>
      </c>
      <c r="CK251" s="129" t="str" cm="1">
        <f t="array" ref="CK251">IF(D251="X","X",SUM(N(ISNUMBER(_xlfn.XMATCH(INDEX(D$12:D$411,1+MOD($B251-D$8+_xlfn.SEQUENCE(D$7,,0),D$412)),$CK$5:$CK$9)))))</f>
        <v>X</v>
      </c>
      <c r="CL251" s="129" t="str" cm="1">
        <f t="array" ref="CL251">IF(E251="X","X",SUM(N(ISNUMBER(_xlfn.XMATCH(INDEX(E$12:E$411,1+MOD($B251-E$8+_xlfn.SEQUENCE(E$7,,0),E$412)),$CK$5:$CK$9)))))</f>
        <v>X</v>
      </c>
      <c r="CM251" s="129" t="str" cm="1">
        <f t="array" ref="CM251">IF(F251="X","X",SUM(N(ISNUMBER(_xlfn.XMATCH(INDEX(F$12:F$411,1+MOD($B251-F$8+_xlfn.SEQUENCE(F$7,,0),F$412)),$CK$5:$CK$9)))))</f>
        <v>X</v>
      </c>
      <c r="CN251" s="142" t="str" cm="1">
        <f t="array" ref="CN251">IF(G251="X","X",SUM(N(ISNUMBER(_xlfn.XMATCH(INDEX(G$12:G$411,1+MOD($B251-G$8+_xlfn.SEQUENCE(G$7,,0),G$412)),$CK$5:$CK$9)))))</f>
        <v>X</v>
      </c>
      <c r="CP251" s="146" t="str" cm="1">
        <f t="array" ref="CP251">IF(C251="X","X",SUM(N(ISNUMBER(_xlfn.XMATCH(INDEX(C$12:C$411,1+MOD($B251-C$8+_xlfn.SEQUENCE(C$7,,0),C$412)),$CQ$5:$CQ$9)))))</f>
        <v>X</v>
      </c>
      <c r="CQ251" s="129" t="str" cm="1">
        <f t="array" ref="CQ251">IF(D251="X","X",SUM(N(ISNUMBER(_xlfn.XMATCH(INDEX(D$12:D$411,1+MOD($B251-D$8+_xlfn.SEQUENCE(D$7,,0),D$412)),$CQ$5:$CQ$9)))))</f>
        <v>X</v>
      </c>
      <c r="CR251" s="129" t="str" cm="1">
        <f t="array" ref="CR251">IF(E251="X","X",SUM(N(ISNUMBER(_xlfn.XMATCH(INDEX(E$12:E$411,1+MOD($B251-E$8+_xlfn.SEQUENCE(E$7,,0),E$412)),$CQ$5:$CQ$9)))))</f>
        <v>X</v>
      </c>
      <c r="CS251" s="129" t="str" cm="1">
        <f t="array" ref="CS251">IF(F251="X","X",SUM(N(ISNUMBER(_xlfn.XMATCH(INDEX(F$12:F$411,1+MOD($B251-F$8+_xlfn.SEQUENCE(F$7,,0),F$412)),$CQ$5:$CQ$9)))))</f>
        <v>X</v>
      </c>
      <c r="CT251" s="142" t="str" cm="1">
        <f t="array" ref="CT251">IF(G251="X","X",SUM(N(ISNUMBER(_xlfn.XMATCH(INDEX(G$12:G$411,1+MOD($B251-G$8+_xlfn.SEQUENCE(G$7,,0),G$412)),$CQ$5:$CQ$9)))))</f>
        <v>X</v>
      </c>
    </row>
    <row r="252" spans="2:98" ht="12.75" customHeight="1" x14ac:dyDescent="0.2">
      <c r="B252" s="5">
        <f t="shared" si="12"/>
        <v>240</v>
      </c>
      <c r="C252" s="129" t="s">
        <v>10</v>
      </c>
      <c r="D252" s="129" t="s">
        <v>10</v>
      </c>
      <c r="E252" s="129" t="s">
        <v>10</v>
      </c>
      <c r="F252" s="129" t="s">
        <v>10</v>
      </c>
      <c r="G252" s="142" t="s">
        <v>10</v>
      </c>
      <c r="P252" s="146" t="str" cm="1">
        <f t="array" ref="P252">IF(C252="X","X",SUM(N(ISNUMBER(_xlfn.XMATCH(INDEX(C$12:C$411,1+MOD($B252-C$8+_xlfn.SEQUENCE(C$7,,0),C$412)),$Q$5:$Q$9)))))</f>
        <v>X</v>
      </c>
      <c r="Q252" s="129" t="str" cm="1">
        <f t="array" ref="Q252">IF(D252="X","X",SUM(N(ISNUMBER(_xlfn.XMATCH(INDEX(D$12:D$411,1+MOD($B252-D$8+_xlfn.SEQUENCE(D$7,,0),D$412)),$Q$5:$Q$9)))))</f>
        <v>X</v>
      </c>
      <c r="R252" s="129" t="str" cm="1">
        <f t="array" ref="R252">IF(E252="X","X",SUM(N(ISNUMBER(_xlfn.XMATCH(INDEX(E$12:E$411,1+MOD($B252-E$8+_xlfn.SEQUENCE(E$7,,0),E$412)),$Q$5:$Q$9)))))</f>
        <v>X</v>
      </c>
      <c r="S252" s="129" t="str" cm="1">
        <f t="array" ref="S252">IF(F252="X","X",SUM(N(ISNUMBER(_xlfn.XMATCH(INDEX(F$12:F$411,1+MOD($B252-F$8+_xlfn.SEQUENCE(F$7,,0),F$412)),$Q$5:$Q$9)))))</f>
        <v>X</v>
      </c>
      <c r="T252" s="142" t="str" cm="1">
        <f t="array" ref="T252">IF(G252="X","X",SUM(N(ISNUMBER(_xlfn.XMATCH(INDEX(G$12:G$411,1+MOD($B252-G$8+_xlfn.SEQUENCE(G$7,,0),G$412)),$Q$5:$Q$9)))))</f>
        <v>X</v>
      </c>
      <c r="V252" s="146" t="str" cm="1">
        <f t="array" ref="V252">IF(C252="X","X",SUM(N(ISNUMBER(_xlfn.XMATCH(INDEX(C$12:C$411,1+MOD($B252-C$8+_xlfn.SEQUENCE(C$7,,0),C$412)),$W$5:$W$9)))))</f>
        <v>X</v>
      </c>
      <c r="W252" s="129" t="str" cm="1">
        <f t="array" ref="W252">IF(D252="X","X",SUM(N(ISNUMBER(_xlfn.XMATCH(INDEX(D$12:D$411,1+MOD($B252-D$8+_xlfn.SEQUENCE(D$7,,0),D$412)),$W$5:$W$9)))))</f>
        <v>X</v>
      </c>
      <c r="X252" s="129" t="str" cm="1">
        <f t="array" ref="X252">IF(E252="X","X",SUM(N(ISNUMBER(_xlfn.XMATCH(INDEX(E$12:E$411,1+MOD($B252-E$8+_xlfn.SEQUENCE(E$7,,0),E$412)),$W$5:$W$9)))))</f>
        <v>X</v>
      </c>
      <c r="Y252" s="129" t="str" cm="1">
        <f t="array" ref="Y252">IF(F252="X","X",SUM(N(ISNUMBER(_xlfn.XMATCH(INDEX(F$12:F$411,1+MOD($B252-F$8+_xlfn.SEQUENCE(F$7,,0),F$412)),$W$5:$W$9)))))</f>
        <v>X</v>
      </c>
      <c r="Z252" s="142" t="str" cm="1">
        <f t="array" ref="Z252">IF(G252="X","X",SUM(N(ISNUMBER(_xlfn.XMATCH(INDEX(G$12:G$411,1+MOD($B252-G$8+_xlfn.SEQUENCE(G$7,,0),G$412)),$W$5:$W$9)))))</f>
        <v>X</v>
      </c>
      <c r="AB252" s="146" t="str" cm="1">
        <f t="array" ref="AB252">IF(C252="X","X",SUM(N(ISNUMBER(_xlfn.XMATCH(INDEX(C$12:C$411,1+MOD($B252-C$8+_xlfn.SEQUENCE(C$7,,0),C$412)),$AC$5:$AC$9)))))</f>
        <v>X</v>
      </c>
      <c r="AC252" s="129" t="str" cm="1">
        <f t="array" ref="AC252">IF(D252="X","X",SUM(N(ISNUMBER(_xlfn.XMATCH(INDEX(D$12:D$411,1+MOD($B252-D$8+_xlfn.SEQUENCE(D$7,,0),D$412)),$AC$5:$AC$9)))))</f>
        <v>X</v>
      </c>
      <c r="AD252" s="129" t="str" cm="1">
        <f t="array" ref="AD252">IF(E252="X","X",SUM(N(ISNUMBER(_xlfn.XMATCH(INDEX(E$12:E$411,1+MOD($B252-E$8+_xlfn.SEQUENCE(E$7,,0),E$412)),$AC$5:$AC$9)))))</f>
        <v>X</v>
      </c>
      <c r="AE252" s="129" t="str" cm="1">
        <f t="array" ref="AE252">IF(F252="X","X",SUM(N(ISNUMBER(_xlfn.XMATCH(INDEX(F$12:F$411,1+MOD($B252-F$8+_xlfn.SEQUENCE(F$7,,0),F$412)),$AC$5:$AC$9)))))</f>
        <v>X</v>
      </c>
      <c r="AF252" s="142" t="str" cm="1">
        <f t="array" ref="AF252">IF(G252="X","X",SUM(N(ISNUMBER(_xlfn.XMATCH(INDEX(G$12:G$411,1+MOD($B252-G$8+_xlfn.SEQUENCE(G$7,,0),G$412)),$AC$5:$AC$9)))))</f>
        <v>X</v>
      </c>
      <c r="AH252" s="146" t="str" cm="1">
        <f t="array" ref="AH252">IF(C252="X","X",SUM(N(ISNUMBER(_xlfn.XMATCH(INDEX(C$12:C$411,1+MOD($B252-C$8+_xlfn.SEQUENCE(C$7,,0),C$412)),$AI$5:$AI$9)))))</f>
        <v>X</v>
      </c>
      <c r="AI252" s="129" t="str" cm="1">
        <f t="array" ref="AI252">IF(D252="X","X",SUM(N(ISNUMBER(_xlfn.XMATCH(INDEX(D$12:D$411,1+MOD($B252-D$8+_xlfn.SEQUENCE(D$7,,0),D$412)),$AI$5:$AI$9)))))</f>
        <v>X</v>
      </c>
      <c r="AJ252" s="129" t="str" cm="1">
        <f t="array" ref="AJ252">IF(E252="X","X",SUM(N(ISNUMBER(_xlfn.XMATCH(INDEX(E$12:E$411,1+MOD($B252-E$8+_xlfn.SEQUENCE(E$7,,0),E$412)),$AI$5:$AI$9)))))</f>
        <v>X</v>
      </c>
      <c r="AK252" s="129" t="str" cm="1">
        <f t="array" ref="AK252">IF(F252="X","X",SUM(N(ISNUMBER(_xlfn.XMATCH(INDEX(F$12:F$411,1+MOD($B252-F$8+_xlfn.SEQUENCE(F$7,,0),F$412)),$AI$5:$AI$9)))))</f>
        <v>X</v>
      </c>
      <c r="AL252" s="142" t="str" cm="1">
        <f t="array" ref="AL252">IF(G252="X","X",SUM(N(ISNUMBER(_xlfn.XMATCH(INDEX(G$12:G$411,1+MOD($B252-G$8+_xlfn.SEQUENCE(G$7,,0),G$412)),$AI$5:$AI$9)))))</f>
        <v>X</v>
      </c>
      <c r="AN252" s="146" t="str" cm="1">
        <f t="array" ref="AN252">IF(C252="X","X",SUM(N(ISNUMBER(_xlfn.XMATCH(INDEX(C$12:C$411,1+MOD($B252-C$8+_xlfn.SEQUENCE(C$7,,0),C$412)),$AO$5:$AO$9)))))</f>
        <v>X</v>
      </c>
      <c r="AO252" s="129" t="str" cm="1">
        <f t="array" ref="AO252">IF(D252="X","X",SUM(N(ISNUMBER(_xlfn.XMATCH(INDEX(D$12:D$411,1+MOD($B252-D$8+_xlfn.SEQUENCE(D$7,,0),D$412)),$AO$5:$AO$9)))))</f>
        <v>X</v>
      </c>
      <c r="AP252" s="129" t="str" cm="1">
        <f t="array" ref="AP252">IF(E252="X","X",SUM(N(ISNUMBER(_xlfn.XMATCH(INDEX(E$12:E$411,1+MOD($B252-E$8+_xlfn.SEQUENCE(E$7,,0),E$412)),$AO$5:$AO$9)))))</f>
        <v>X</v>
      </c>
      <c r="AQ252" s="129" t="str" cm="1">
        <f t="array" ref="AQ252">IF(F252="X","X",SUM(N(ISNUMBER(_xlfn.XMATCH(INDEX(F$12:F$411,1+MOD($B252-F$8+_xlfn.SEQUENCE(F$7,,0),F$412)),$AO$5:$AO$9)))))</f>
        <v>X</v>
      </c>
      <c r="AR252" s="142" t="str" cm="1">
        <f t="array" ref="AR252">IF(G252="X","X",SUM(N(ISNUMBER(_xlfn.XMATCH(INDEX(G$12:G$411,1+MOD($B252-G$8+_xlfn.SEQUENCE(G$7,,0),G$412)),$AO$5:$AO$9)))))</f>
        <v>X</v>
      </c>
      <c r="AT252" s="146" t="str" cm="1">
        <f t="array" ref="AT252">IF(C252="X","X",SUM(N(ISNUMBER(_xlfn.XMATCH(INDEX(C$12:C$411,1+MOD($B252-C$8+_xlfn.SEQUENCE(C$7,,0),C$412)),$AU$5:$AU$9)))))</f>
        <v>X</v>
      </c>
      <c r="AU252" s="129" t="str" cm="1">
        <f t="array" ref="AU252">IF(D252="X","X",SUM(N(ISNUMBER(_xlfn.XMATCH(INDEX(D$12:D$411,1+MOD($B252-D$8+_xlfn.SEQUENCE(D$7,,0),D$412)),$AU$5:$AU$9)))))</f>
        <v>X</v>
      </c>
      <c r="AV252" s="129" t="str" cm="1">
        <f t="array" ref="AV252">IF(E252="X","X",SUM(N(ISNUMBER(_xlfn.XMATCH(INDEX(E$12:E$411,1+MOD($B252-E$8+_xlfn.SEQUENCE(E$7,,0),E$412)),$AU$5:$AU$9)))))</f>
        <v>X</v>
      </c>
      <c r="AW252" s="129" t="str" cm="1">
        <f t="array" ref="AW252">IF(F252="X","X",SUM(N(ISNUMBER(_xlfn.XMATCH(INDEX(F$12:F$411,1+MOD($B252-F$8+_xlfn.SEQUENCE(F$7,,0),F$412)),$AU$5:$AU$9)))))</f>
        <v>X</v>
      </c>
      <c r="AX252" s="142" t="str" cm="1">
        <f t="array" ref="AX252">IF(G252="X","X",SUM(N(ISNUMBER(_xlfn.XMATCH(INDEX(G$12:G$411,1+MOD($B252-G$8+_xlfn.SEQUENCE(G$7,,0),G$412)),$AU$5:$AU$9)))))</f>
        <v>X</v>
      </c>
      <c r="AZ252" s="146" t="str" cm="1">
        <f t="array" ref="AZ252">IF(C252="X","X",SUM(N(ISNUMBER(_xlfn.XMATCH(INDEX(C$12:C$411,1+MOD($B252-C$8+_xlfn.SEQUENCE(C$7,,0),C$412)),$BA$5:$BA$9)))))</f>
        <v>X</v>
      </c>
      <c r="BA252" s="129" t="str" cm="1">
        <f t="array" ref="BA252">IF(D252="X","X",SUM(N(ISNUMBER(_xlfn.XMATCH(INDEX(D$12:D$411,1+MOD($B252-D$8+_xlfn.SEQUENCE(D$7,,0),D$412)),$BA$5:$BA$9)))))</f>
        <v>X</v>
      </c>
      <c r="BB252" s="129" t="str" cm="1">
        <f t="array" ref="BB252">IF(E252="X","X",SUM(N(ISNUMBER(_xlfn.XMATCH(INDEX(E$12:E$411,1+MOD($B252-E$8+_xlfn.SEQUENCE(E$7,,0),E$412)),$BA$5:$BA$9)))))</f>
        <v>X</v>
      </c>
      <c r="BC252" s="129" t="str" cm="1">
        <f t="array" ref="BC252">IF(F252="X","X",SUM(N(ISNUMBER(_xlfn.XMATCH(INDEX(F$12:F$411,1+MOD($B252-F$8+_xlfn.SEQUENCE(F$7,,0),F$412)),$BA$5:$BA$9)))))</f>
        <v>X</v>
      </c>
      <c r="BD252" s="142" t="str" cm="1">
        <f t="array" ref="BD252">IF(G252="X","X",SUM(N(ISNUMBER(_xlfn.XMATCH(INDEX(G$12:G$411,1+MOD($B252-G$8+_xlfn.SEQUENCE(G$7,,0),G$412)),$BA$5:$BA$9)))))</f>
        <v>X</v>
      </c>
      <c r="BF252" s="146" t="str" cm="1">
        <f t="array" ref="BF252">IF(C252="X","X",SUM(N(ISNUMBER(_xlfn.XMATCH(INDEX(C$12:C$411,1+MOD($B252-C$8+_xlfn.SEQUENCE(C$7,,0),C$412)),$BG$5:$BG$9)))))</f>
        <v>X</v>
      </c>
      <c r="BG252" s="129" t="str" cm="1">
        <f t="array" ref="BG252">IF(D252="X","X",SUM(N(ISNUMBER(_xlfn.XMATCH(INDEX(D$12:D$411,1+MOD($B252-D$8+_xlfn.SEQUENCE(D$7,,0),D$412)),$BG$5:$BG$9)))))</f>
        <v>X</v>
      </c>
      <c r="BH252" s="129" t="str" cm="1">
        <f t="array" ref="BH252">IF(E252="X","X",SUM(N(ISNUMBER(_xlfn.XMATCH(INDEX(E$12:E$411,1+MOD($B252-E$8+_xlfn.SEQUENCE(E$7,,0),E$412)),$BG$5:$BG$9)))))</f>
        <v>X</v>
      </c>
      <c r="BI252" s="129" t="str" cm="1">
        <f t="array" ref="BI252">IF(F252="X","X",SUM(N(ISNUMBER(_xlfn.XMATCH(INDEX(F$12:F$411,1+MOD($B252-F$8+_xlfn.SEQUENCE(F$7,,0),F$412)),$BG$5:$BG$9)))))</f>
        <v>X</v>
      </c>
      <c r="BJ252" s="142" t="str" cm="1">
        <f t="array" ref="BJ252">IF(G252="X","X",SUM(N(ISNUMBER(_xlfn.XMATCH(INDEX(G$12:G$411,1+MOD($B252-G$8+_xlfn.SEQUENCE(G$7,,0),G$412)),$BG$5:$BG$9)))))</f>
        <v>X</v>
      </c>
      <c r="BL252" s="146" t="str" cm="1">
        <f t="array" ref="BL252">IF(C252="X","X",SUM(N(ISNUMBER(_xlfn.XMATCH(INDEX(C$12:C$411,1+MOD($B252-C$8+_xlfn.SEQUENCE(C$7,,0),C$412)),$BM$5:$BM$9)))))</f>
        <v>X</v>
      </c>
      <c r="BM252" s="129" t="str" cm="1">
        <f t="array" ref="BM252">IF(D252="X","X",SUM(N(ISNUMBER(_xlfn.XMATCH(INDEX(D$12:D$411,1+MOD($B252-D$8+_xlfn.SEQUENCE(D$7,,0),D$412)),$BM$5:$BM$9)))))</f>
        <v>X</v>
      </c>
      <c r="BN252" s="129" t="str" cm="1">
        <f t="array" ref="BN252">IF(E252="X","X",SUM(N(ISNUMBER(_xlfn.XMATCH(INDEX(E$12:E$411,1+MOD($B252-E$8+_xlfn.SEQUENCE(E$7,,0),E$412)),$BM$5:$BM$9)))))</f>
        <v>X</v>
      </c>
      <c r="BO252" s="129" t="str" cm="1">
        <f t="array" ref="BO252">IF(F252="X","X",SUM(N(ISNUMBER(_xlfn.XMATCH(INDEX(F$12:F$411,1+MOD($B252-F$8+_xlfn.SEQUENCE(F$7,,0),F$412)),$BM$5:$BM$9)))))</f>
        <v>X</v>
      </c>
      <c r="BP252" s="142" t="str" cm="1">
        <f t="array" ref="BP252">IF(G252="X","X",SUM(N(ISNUMBER(_xlfn.XMATCH(INDEX(G$12:G$411,1+MOD($B252-G$8+_xlfn.SEQUENCE(G$7,,0),G$412)),$BM$5:$BM$9)))))</f>
        <v>X</v>
      </c>
      <c r="BR252" s="146" t="str" cm="1">
        <f t="array" ref="BR252">IF(C252="X","X",SUM(N(ISNUMBER(_xlfn.XMATCH(INDEX(C$12:C$411,1+MOD($B252-C$8+_xlfn.SEQUENCE(C$7,,0),C$412)),$BS$5:$BS$9)))))</f>
        <v>X</v>
      </c>
      <c r="BS252" s="129" t="str" cm="1">
        <f t="array" ref="BS252">IF(D252="X","X",SUM(N(ISNUMBER(_xlfn.XMATCH(INDEX(D$12:D$411,1+MOD($B252-D$8+_xlfn.SEQUENCE(D$7,,0),D$412)),$BS$5:$BS$9)))))</f>
        <v>X</v>
      </c>
      <c r="BT252" s="129" t="str" cm="1">
        <f t="array" ref="BT252">IF(E252="X","X",SUM(N(ISNUMBER(_xlfn.XMATCH(INDEX(E$12:E$411,1+MOD($B252-E$8+_xlfn.SEQUENCE(E$7,,0),E$412)),$BS$5:$BS$9)))))</f>
        <v>X</v>
      </c>
      <c r="BU252" s="129" t="str" cm="1">
        <f t="array" ref="BU252">IF(F252="X","X",SUM(N(ISNUMBER(_xlfn.XMATCH(INDEX(F$12:F$411,1+MOD($B252-F$8+_xlfn.SEQUENCE(F$7,,0),F$412)),$BS$5:$BS$9)))))</f>
        <v>X</v>
      </c>
      <c r="BV252" s="142" t="str" cm="1">
        <f t="array" ref="BV252">IF(G252="X","X",SUM(N(ISNUMBER(_xlfn.XMATCH(INDEX(G$12:G$411,1+MOD($B252-G$8+_xlfn.SEQUENCE(G$7,,0),G$412)),$BS$5:$BS$9)))))</f>
        <v>X</v>
      </c>
      <c r="BX252" s="146" t="str" cm="1">
        <f t="array" ref="BX252">IF(C252="X","X",SUM(N(ISNUMBER(_xlfn.XMATCH(INDEX(C$12:C$411,1+MOD($B252-C$8+_xlfn.SEQUENCE(C$7,,0),C$412)),$BY$5:$BY$9)))))</f>
        <v>X</v>
      </c>
      <c r="BY252" s="129" t="str" cm="1">
        <f t="array" ref="BY252">IF(D252="X","X",SUM(N(ISNUMBER(_xlfn.XMATCH(INDEX(D$12:D$411,1+MOD($B252-D$8+_xlfn.SEQUENCE(D$7,,0),D$412)),$BY$5:$BY$9)))))</f>
        <v>X</v>
      </c>
      <c r="BZ252" s="129" t="str" cm="1">
        <f t="array" ref="BZ252">IF(E252="X","X",SUM(N(ISNUMBER(_xlfn.XMATCH(INDEX(E$12:E$411,1+MOD($B252-E$8+_xlfn.SEQUENCE(E$7,,0),E$412)),$BY$5:$BY$9)))))</f>
        <v>X</v>
      </c>
      <c r="CA252" s="129" t="str" cm="1">
        <f t="array" ref="CA252">IF(F252="X","X",SUM(N(ISNUMBER(_xlfn.XMATCH(INDEX(F$12:F$411,1+MOD($B252-F$8+_xlfn.SEQUENCE(F$7,,0),F$412)),$BY$5:$BY$9)))))</f>
        <v>X</v>
      </c>
      <c r="CB252" s="142" t="str" cm="1">
        <f t="array" ref="CB252">IF(G252="X","X",SUM(N(ISNUMBER(_xlfn.XMATCH(INDEX(G$12:G$411,1+MOD($B252-G$8+_xlfn.SEQUENCE(G$7,,0),G$412)),$BY$5:$BY$9)))))</f>
        <v>X</v>
      </c>
      <c r="CD252" s="146" t="str" cm="1">
        <f t="array" ref="CD252">IF(C252="X","X",SUM(N(ISNUMBER(_xlfn.XMATCH(INDEX(C$12:C$411,1+MOD($B252-C$8+_xlfn.SEQUENCE(C$7,,0),C$412)),$CE$5:$CE$9)))))</f>
        <v>X</v>
      </c>
      <c r="CE252" s="129" t="str" cm="1">
        <f t="array" ref="CE252">IF(D252="X","X",SUM(N(ISNUMBER(_xlfn.XMATCH(INDEX(D$12:D$411,1+MOD($B252-D$8+_xlfn.SEQUENCE(D$7,,0),D$412)),$CE$5:$CE$9)))))</f>
        <v>X</v>
      </c>
      <c r="CF252" s="129" t="str" cm="1">
        <f t="array" ref="CF252">IF(E252="X","X",SUM(N(ISNUMBER(_xlfn.XMATCH(INDEX(E$12:E$411,1+MOD($B252-E$8+_xlfn.SEQUENCE(E$7,,0),E$412)),$CE$5:$CE$9)))))</f>
        <v>X</v>
      </c>
      <c r="CG252" s="129" t="str" cm="1">
        <f t="array" ref="CG252">IF(F252="X","X",SUM(N(ISNUMBER(_xlfn.XMATCH(INDEX(F$12:F$411,1+MOD($B252-F$8+_xlfn.SEQUENCE(F$7,,0),F$412)),$CE$5:$CE$9)))))</f>
        <v>X</v>
      </c>
      <c r="CH252" s="142" t="str" cm="1">
        <f t="array" ref="CH252">IF(G252="X","X",SUM(N(ISNUMBER(_xlfn.XMATCH(INDEX(G$12:G$411,1+MOD($B252-G$8+_xlfn.SEQUENCE(G$7,,0),G$412)),$CE$5:$CE$9)))))</f>
        <v>X</v>
      </c>
      <c r="CJ252" s="146" t="str" cm="1">
        <f t="array" ref="CJ252">IF(C252="X","X",SUM(N(ISNUMBER(_xlfn.XMATCH(INDEX(C$12:C$411,1+MOD($B252-C$8+_xlfn.SEQUENCE(C$7,,0),C$412)),$CK$5:$CK$9)))))</f>
        <v>X</v>
      </c>
      <c r="CK252" s="129" t="str" cm="1">
        <f t="array" ref="CK252">IF(D252="X","X",SUM(N(ISNUMBER(_xlfn.XMATCH(INDEX(D$12:D$411,1+MOD($B252-D$8+_xlfn.SEQUENCE(D$7,,0),D$412)),$CK$5:$CK$9)))))</f>
        <v>X</v>
      </c>
      <c r="CL252" s="129" t="str" cm="1">
        <f t="array" ref="CL252">IF(E252="X","X",SUM(N(ISNUMBER(_xlfn.XMATCH(INDEX(E$12:E$411,1+MOD($B252-E$8+_xlfn.SEQUENCE(E$7,,0),E$412)),$CK$5:$CK$9)))))</f>
        <v>X</v>
      </c>
      <c r="CM252" s="129" t="str" cm="1">
        <f t="array" ref="CM252">IF(F252="X","X",SUM(N(ISNUMBER(_xlfn.XMATCH(INDEX(F$12:F$411,1+MOD($B252-F$8+_xlfn.SEQUENCE(F$7,,0),F$412)),$CK$5:$CK$9)))))</f>
        <v>X</v>
      </c>
      <c r="CN252" s="142" t="str" cm="1">
        <f t="array" ref="CN252">IF(G252="X","X",SUM(N(ISNUMBER(_xlfn.XMATCH(INDEX(G$12:G$411,1+MOD($B252-G$8+_xlfn.SEQUENCE(G$7,,0),G$412)),$CK$5:$CK$9)))))</f>
        <v>X</v>
      </c>
      <c r="CP252" s="146" t="str" cm="1">
        <f t="array" ref="CP252">IF(C252="X","X",SUM(N(ISNUMBER(_xlfn.XMATCH(INDEX(C$12:C$411,1+MOD($B252-C$8+_xlfn.SEQUENCE(C$7,,0),C$412)),$CQ$5:$CQ$9)))))</f>
        <v>X</v>
      </c>
      <c r="CQ252" s="129" t="str" cm="1">
        <f t="array" ref="CQ252">IF(D252="X","X",SUM(N(ISNUMBER(_xlfn.XMATCH(INDEX(D$12:D$411,1+MOD($B252-D$8+_xlfn.SEQUENCE(D$7,,0),D$412)),$CQ$5:$CQ$9)))))</f>
        <v>X</v>
      </c>
      <c r="CR252" s="129" t="str" cm="1">
        <f t="array" ref="CR252">IF(E252="X","X",SUM(N(ISNUMBER(_xlfn.XMATCH(INDEX(E$12:E$411,1+MOD($B252-E$8+_xlfn.SEQUENCE(E$7,,0),E$412)),$CQ$5:$CQ$9)))))</f>
        <v>X</v>
      </c>
      <c r="CS252" s="129" t="str" cm="1">
        <f t="array" ref="CS252">IF(F252="X","X",SUM(N(ISNUMBER(_xlfn.XMATCH(INDEX(F$12:F$411,1+MOD($B252-F$8+_xlfn.SEQUENCE(F$7,,0),F$412)),$CQ$5:$CQ$9)))))</f>
        <v>X</v>
      </c>
      <c r="CT252" s="142" t="str" cm="1">
        <f t="array" ref="CT252">IF(G252="X","X",SUM(N(ISNUMBER(_xlfn.XMATCH(INDEX(G$12:G$411,1+MOD($B252-G$8+_xlfn.SEQUENCE(G$7,,0),G$412)),$CQ$5:$CQ$9)))))</f>
        <v>X</v>
      </c>
    </row>
    <row r="253" spans="2:98" ht="12.75" customHeight="1" x14ac:dyDescent="0.2">
      <c r="B253" s="5">
        <f t="shared" si="12"/>
        <v>241</v>
      </c>
      <c r="C253" s="129" t="s">
        <v>10</v>
      </c>
      <c r="D253" s="129" t="s">
        <v>10</v>
      </c>
      <c r="E253" s="129" t="s">
        <v>10</v>
      </c>
      <c r="F253" s="129" t="s">
        <v>10</v>
      </c>
      <c r="G253" s="142" t="s">
        <v>10</v>
      </c>
      <c r="P253" s="146" t="str" cm="1">
        <f t="array" ref="P253">IF(C253="X","X",SUM(N(ISNUMBER(_xlfn.XMATCH(INDEX(C$12:C$411,1+MOD($B253-C$8+_xlfn.SEQUENCE(C$7,,0),C$412)),$Q$5:$Q$9)))))</f>
        <v>X</v>
      </c>
      <c r="Q253" s="129" t="str" cm="1">
        <f t="array" ref="Q253">IF(D253="X","X",SUM(N(ISNUMBER(_xlfn.XMATCH(INDEX(D$12:D$411,1+MOD($B253-D$8+_xlfn.SEQUENCE(D$7,,0),D$412)),$Q$5:$Q$9)))))</f>
        <v>X</v>
      </c>
      <c r="R253" s="129" t="str" cm="1">
        <f t="array" ref="R253">IF(E253="X","X",SUM(N(ISNUMBER(_xlfn.XMATCH(INDEX(E$12:E$411,1+MOD($B253-E$8+_xlfn.SEQUENCE(E$7,,0),E$412)),$Q$5:$Q$9)))))</f>
        <v>X</v>
      </c>
      <c r="S253" s="129" t="str" cm="1">
        <f t="array" ref="S253">IF(F253="X","X",SUM(N(ISNUMBER(_xlfn.XMATCH(INDEX(F$12:F$411,1+MOD($B253-F$8+_xlfn.SEQUENCE(F$7,,0),F$412)),$Q$5:$Q$9)))))</f>
        <v>X</v>
      </c>
      <c r="T253" s="142" t="str" cm="1">
        <f t="array" ref="T253">IF(G253="X","X",SUM(N(ISNUMBER(_xlfn.XMATCH(INDEX(G$12:G$411,1+MOD($B253-G$8+_xlfn.SEQUENCE(G$7,,0),G$412)),$Q$5:$Q$9)))))</f>
        <v>X</v>
      </c>
      <c r="V253" s="146" t="str" cm="1">
        <f t="array" ref="V253">IF(C253="X","X",SUM(N(ISNUMBER(_xlfn.XMATCH(INDEX(C$12:C$411,1+MOD($B253-C$8+_xlfn.SEQUENCE(C$7,,0),C$412)),$W$5:$W$9)))))</f>
        <v>X</v>
      </c>
      <c r="W253" s="129" t="str" cm="1">
        <f t="array" ref="W253">IF(D253="X","X",SUM(N(ISNUMBER(_xlfn.XMATCH(INDEX(D$12:D$411,1+MOD($B253-D$8+_xlfn.SEQUENCE(D$7,,0),D$412)),$W$5:$W$9)))))</f>
        <v>X</v>
      </c>
      <c r="X253" s="129" t="str" cm="1">
        <f t="array" ref="X253">IF(E253="X","X",SUM(N(ISNUMBER(_xlfn.XMATCH(INDEX(E$12:E$411,1+MOD($B253-E$8+_xlfn.SEQUENCE(E$7,,0),E$412)),$W$5:$W$9)))))</f>
        <v>X</v>
      </c>
      <c r="Y253" s="129" t="str" cm="1">
        <f t="array" ref="Y253">IF(F253="X","X",SUM(N(ISNUMBER(_xlfn.XMATCH(INDEX(F$12:F$411,1+MOD($B253-F$8+_xlfn.SEQUENCE(F$7,,0),F$412)),$W$5:$W$9)))))</f>
        <v>X</v>
      </c>
      <c r="Z253" s="142" t="str" cm="1">
        <f t="array" ref="Z253">IF(G253="X","X",SUM(N(ISNUMBER(_xlfn.XMATCH(INDEX(G$12:G$411,1+MOD($B253-G$8+_xlfn.SEQUENCE(G$7,,0),G$412)),$W$5:$W$9)))))</f>
        <v>X</v>
      </c>
      <c r="AB253" s="146" t="str" cm="1">
        <f t="array" ref="AB253">IF(C253="X","X",SUM(N(ISNUMBER(_xlfn.XMATCH(INDEX(C$12:C$411,1+MOD($B253-C$8+_xlfn.SEQUENCE(C$7,,0),C$412)),$AC$5:$AC$9)))))</f>
        <v>X</v>
      </c>
      <c r="AC253" s="129" t="str" cm="1">
        <f t="array" ref="AC253">IF(D253="X","X",SUM(N(ISNUMBER(_xlfn.XMATCH(INDEX(D$12:D$411,1+MOD($B253-D$8+_xlfn.SEQUENCE(D$7,,0),D$412)),$AC$5:$AC$9)))))</f>
        <v>X</v>
      </c>
      <c r="AD253" s="129" t="str" cm="1">
        <f t="array" ref="AD253">IF(E253="X","X",SUM(N(ISNUMBER(_xlfn.XMATCH(INDEX(E$12:E$411,1+MOD($B253-E$8+_xlfn.SEQUENCE(E$7,,0),E$412)),$AC$5:$AC$9)))))</f>
        <v>X</v>
      </c>
      <c r="AE253" s="129" t="str" cm="1">
        <f t="array" ref="AE253">IF(F253="X","X",SUM(N(ISNUMBER(_xlfn.XMATCH(INDEX(F$12:F$411,1+MOD($B253-F$8+_xlfn.SEQUENCE(F$7,,0),F$412)),$AC$5:$AC$9)))))</f>
        <v>X</v>
      </c>
      <c r="AF253" s="142" t="str" cm="1">
        <f t="array" ref="AF253">IF(G253="X","X",SUM(N(ISNUMBER(_xlfn.XMATCH(INDEX(G$12:G$411,1+MOD($B253-G$8+_xlfn.SEQUENCE(G$7,,0),G$412)),$AC$5:$AC$9)))))</f>
        <v>X</v>
      </c>
      <c r="AH253" s="146" t="str" cm="1">
        <f t="array" ref="AH253">IF(C253="X","X",SUM(N(ISNUMBER(_xlfn.XMATCH(INDEX(C$12:C$411,1+MOD($B253-C$8+_xlfn.SEQUENCE(C$7,,0),C$412)),$AI$5:$AI$9)))))</f>
        <v>X</v>
      </c>
      <c r="AI253" s="129" t="str" cm="1">
        <f t="array" ref="AI253">IF(D253="X","X",SUM(N(ISNUMBER(_xlfn.XMATCH(INDEX(D$12:D$411,1+MOD($B253-D$8+_xlfn.SEQUENCE(D$7,,0),D$412)),$AI$5:$AI$9)))))</f>
        <v>X</v>
      </c>
      <c r="AJ253" s="129" t="str" cm="1">
        <f t="array" ref="AJ253">IF(E253="X","X",SUM(N(ISNUMBER(_xlfn.XMATCH(INDEX(E$12:E$411,1+MOD($B253-E$8+_xlfn.SEQUENCE(E$7,,0),E$412)),$AI$5:$AI$9)))))</f>
        <v>X</v>
      </c>
      <c r="AK253" s="129" t="str" cm="1">
        <f t="array" ref="AK253">IF(F253="X","X",SUM(N(ISNUMBER(_xlfn.XMATCH(INDEX(F$12:F$411,1+MOD($B253-F$8+_xlfn.SEQUENCE(F$7,,0),F$412)),$AI$5:$AI$9)))))</f>
        <v>X</v>
      </c>
      <c r="AL253" s="142" t="str" cm="1">
        <f t="array" ref="AL253">IF(G253="X","X",SUM(N(ISNUMBER(_xlfn.XMATCH(INDEX(G$12:G$411,1+MOD($B253-G$8+_xlfn.SEQUENCE(G$7,,0),G$412)),$AI$5:$AI$9)))))</f>
        <v>X</v>
      </c>
      <c r="AN253" s="146" t="str" cm="1">
        <f t="array" ref="AN253">IF(C253="X","X",SUM(N(ISNUMBER(_xlfn.XMATCH(INDEX(C$12:C$411,1+MOD($B253-C$8+_xlfn.SEQUENCE(C$7,,0),C$412)),$AO$5:$AO$9)))))</f>
        <v>X</v>
      </c>
      <c r="AO253" s="129" t="str" cm="1">
        <f t="array" ref="AO253">IF(D253="X","X",SUM(N(ISNUMBER(_xlfn.XMATCH(INDEX(D$12:D$411,1+MOD($B253-D$8+_xlfn.SEQUENCE(D$7,,0),D$412)),$AO$5:$AO$9)))))</f>
        <v>X</v>
      </c>
      <c r="AP253" s="129" t="str" cm="1">
        <f t="array" ref="AP253">IF(E253="X","X",SUM(N(ISNUMBER(_xlfn.XMATCH(INDEX(E$12:E$411,1+MOD($B253-E$8+_xlfn.SEQUENCE(E$7,,0),E$412)),$AO$5:$AO$9)))))</f>
        <v>X</v>
      </c>
      <c r="AQ253" s="129" t="str" cm="1">
        <f t="array" ref="AQ253">IF(F253="X","X",SUM(N(ISNUMBER(_xlfn.XMATCH(INDEX(F$12:F$411,1+MOD($B253-F$8+_xlfn.SEQUENCE(F$7,,0),F$412)),$AO$5:$AO$9)))))</f>
        <v>X</v>
      </c>
      <c r="AR253" s="142" t="str" cm="1">
        <f t="array" ref="AR253">IF(G253="X","X",SUM(N(ISNUMBER(_xlfn.XMATCH(INDEX(G$12:G$411,1+MOD($B253-G$8+_xlfn.SEQUENCE(G$7,,0),G$412)),$AO$5:$AO$9)))))</f>
        <v>X</v>
      </c>
      <c r="AT253" s="146" t="str" cm="1">
        <f t="array" ref="AT253">IF(C253="X","X",SUM(N(ISNUMBER(_xlfn.XMATCH(INDEX(C$12:C$411,1+MOD($B253-C$8+_xlfn.SEQUENCE(C$7,,0),C$412)),$AU$5:$AU$9)))))</f>
        <v>X</v>
      </c>
      <c r="AU253" s="129" t="str" cm="1">
        <f t="array" ref="AU253">IF(D253="X","X",SUM(N(ISNUMBER(_xlfn.XMATCH(INDEX(D$12:D$411,1+MOD($B253-D$8+_xlfn.SEQUENCE(D$7,,0),D$412)),$AU$5:$AU$9)))))</f>
        <v>X</v>
      </c>
      <c r="AV253" s="129" t="str" cm="1">
        <f t="array" ref="AV253">IF(E253="X","X",SUM(N(ISNUMBER(_xlfn.XMATCH(INDEX(E$12:E$411,1+MOD($B253-E$8+_xlfn.SEQUENCE(E$7,,0),E$412)),$AU$5:$AU$9)))))</f>
        <v>X</v>
      </c>
      <c r="AW253" s="129" t="str" cm="1">
        <f t="array" ref="AW253">IF(F253="X","X",SUM(N(ISNUMBER(_xlfn.XMATCH(INDEX(F$12:F$411,1+MOD($B253-F$8+_xlfn.SEQUENCE(F$7,,0),F$412)),$AU$5:$AU$9)))))</f>
        <v>X</v>
      </c>
      <c r="AX253" s="142" t="str" cm="1">
        <f t="array" ref="AX253">IF(G253="X","X",SUM(N(ISNUMBER(_xlfn.XMATCH(INDEX(G$12:G$411,1+MOD($B253-G$8+_xlfn.SEQUENCE(G$7,,0),G$412)),$AU$5:$AU$9)))))</f>
        <v>X</v>
      </c>
      <c r="AZ253" s="146" t="str" cm="1">
        <f t="array" ref="AZ253">IF(C253="X","X",SUM(N(ISNUMBER(_xlfn.XMATCH(INDEX(C$12:C$411,1+MOD($B253-C$8+_xlfn.SEQUENCE(C$7,,0),C$412)),$BA$5:$BA$9)))))</f>
        <v>X</v>
      </c>
      <c r="BA253" s="129" t="str" cm="1">
        <f t="array" ref="BA253">IF(D253="X","X",SUM(N(ISNUMBER(_xlfn.XMATCH(INDEX(D$12:D$411,1+MOD($B253-D$8+_xlfn.SEQUENCE(D$7,,0),D$412)),$BA$5:$BA$9)))))</f>
        <v>X</v>
      </c>
      <c r="BB253" s="129" t="str" cm="1">
        <f t="array" ref="BB253">IF(E253="X","X",SUM(N(ISNUMBER(_xlfn.XMATCH(INDEX(E$12:E$411,1+MOD($B253-E$8+_xlfn.SEQUENCE(E$7,,0),E$412)),$BA$5:$BA$9)))))</f>
        <v>X</v>
      </c>
      <c r="BC253" s="129" t="str" cm="1">
        <f t="array" ref="BC253">IF(F253="X","X",SUM(N(ISNUMBER(_xlfn.XMATCH(INDEX(F$12:F$411,1+MOD($B253-F$8+_xlfn.SEQUENCE(F$7,,0),F$412)),$BA$5:$BA$9)))))</f>
        <v>X</v>
      </c>
      <c r="BD253" s="142" t="str" cm="1">
        <f t="array" ref="BD253">IF(G253="X","X",SUM(N(ISNUMBER(_xlfn.XMATCH(INDEX(G$12:G$411,1+MOD($B253-G$8+_xlfn.SEQUENCE(G$7,,0),G$412)),$BA$5:$BA$9)))))</f>
        <v>X</v>
      </c>
      <c r="BF253" s="146" t="str" cm="1">
        <f t="array" ref="BF253">IF(C253="X","X",SUM(N(ISNUMBER(_xlfn.XMATCH(INDEX(C$12:C$411,1+MOD($B253-C$8+_xlfn.SEQUENCE(C$7,,0),C$412)),$BG$5:$BG$9)))))</f>
        <v>X</v>
      </c>
      <c r="BG253" s="129" t="str" cm="1">
        <f t="array" ref="BG253">IF(D253="X","X",SUM(N(ISNUMBER(_xlfn.XMATCH(INDEX(D$12:D$411,1+MOD($B253-D$8+_xlfn.SEQUENCE(D$7,,0),D$412)),$BG$5:$BG$9)))))</f>
        <v>X</v>
      </c>
      <c r="BH253" s="129" t="str" cm="1">
        <f t="array" ref="BH253">IF(E253="X","X",SUM(N(ISNUMBER(_xlfn.XMATCH(INDEX(E$12:E$411,1+MOD($B253-E$8+_xlfn.SEQUENCE(E$7,,0),E$412)),$BG$5:$BG$9)))))</f>
        <v>X</v>
      </c>
      <c r="BI253" s="129" t="str" cm="1">
        <f t="array" ref="BI253">IF(F253="X","X",SUM(N(ISNUMBER(_xlfn.XMATCH(INDEX(F$12:F$411,1+MOD($B253-F$8+_xlfn.SEQUENCE(F$7,,0),F$412)),$BG$5:$BG$9)))))</f>
        <v>X</v>
      </c>
      <c r="BJ253" s="142" t="str" cm="1">
        <f t="array" ref="BJ253">IF(G253="X","X",SUM(N(ISNUMBER(_xlfn.XMATCH(INDEX(G$12:G$411,1+MOD($B253-G$8+_xlfn.SEQUENCE(G$7,,0),G$412)),$BG$5:$BG$9)))))</f>
        <v>X</v>
      </c>
      <c r="BL253" s="146" t="str" cm="1">
        <f t="array" ref="BL253">IF(C253="X","X",SUM(N(ISNUMBER(_xlfn.XMATCH(INDEX(C$12:C$411,1+MOD($B253-C$8+_xlfn.SEQUENCE(C$7,,0),C$412)),$BM$5:$BM$9)))))</f>
        <v>X</v>
      </c>
      <c r="BM253" s="129" t="str" cm="1">
        <f t="array" ref="BM253">IF(D253="X","X",SUM(N(ISNUMBER(_xlfn.XMATCH(INDEX(D$12:D$411,1+MOD($B253-D$8+_xlfn.SEQUENCE(D$7,,0),D$412)),$BM$5:$BM$9)))))</f>
        <v>X</v>
      </c>
      <c r="BN253" s="129" t="str" cm="1">
        <f t="array" ref="BN253">IF(E253="X","X",SUM(N(ISNUMBER(_xlfn.XMATCH(INDEX(E$12:E$411,1+MOD($B253-E$8+_xlfn.SEQUENCE(E$7,,0),E$412)),$BM$5:$BM$9)))))</f>
        <v>X</v>
      </c>
      <c r="BO253" s="129" t="str" cm="1">
        <f t="array" ref="BO253">IF(F253="X","X",SUM(N(ISNUMBER(_xlfn.XMATCH(INDEX(F$12:F$411,1+MOD($B253-F$8+_xlfn.SEQUENCE(F$7,,0),F$412)),$BM$5:$BM$9)))))</f>
        <v>X</v>
      </c>
      <c r="BP253" s="142" t="str" cm="1">
        <f t="array" ref="BP253">IF(G253="X","X",SUM(N(ISNUMBER(_xlfn.XMATCH(INDEX(G$12:G$411,1+MOD($B253-G$8+_xlfn.SEQUENCE(G$7,,0),G$412)),$BM$5:$BM$9)))))</f>
        <v>X</v>
      </c>
      <c r="BR253" s="146" t="str" cm="1">
        <f t="array" ref="BR253">IF(C253="X","X",SUM(N(ISNUMBER(_xlfn.XMATCH(INDEX(C$12:C$411,1+MOD($B253-C$8+_xlfn.SEQUENCE(C$7,,0),C$412)),$BS$5:$BS$9)))))</f>
        <v>X</v>
      </c>
      <c r="BS253" s="129" t="str" cm="1">
        <f t="array" ref="BS253">IF(D253="X","X",SUM(N(ISNUMBER(_xlfn.XMATCH(INDEX(D$12:D$411,1+MOD($B253-D$8+_xlfn.SEQUENCE(D$7,,0),D$412)),$BS$5:$BS$9)))))</f>
        <v>X</v>
      </c>
      <c r="BT253" s="129" t="str" cm="1">
        <f t="array" ref="BT253">IF(E253="X","X",SUM(N(ISNUMBER(_xlfn.XMATCH(INDEX(E$12:E$411,1+MOD($B253-E$8+_xlfn.SEQUENCE(E$7,,0),E$412)),$BS$5:$BS$9)))))</f>
        <v>X</v>
      </c>
      <c r="BU253" s="129" t="str" cm="1">
        <f t="array" ref="BU253">IF(F253="X","X",SUM(N(ISNUMBER(_xlfn.XMATCH(INDEX(F$12:F$411,1+MOD($B253-F$8+_xlfn.SEQUENCE(F$7,,0),F$412)),$BS$5:$BS$9)))))</f>
        <v>X</v>
      </c>
      <c r="BV253" s="142" t="str" cm="1">
        <f t="array" ref="BV253">IF(G253="X","X",SUM(N(ISNUMBER(_xlfn.XMATCH(INDEX(G$12:G$411,1+MOD($B253-G$8+_xlfn.SEQUENCE(G$7,,0),G$412)),$BS$5:$BS$9)))))</f>
        <v>X</v>
      </c>
      <c r="BX253" s="146" t="str" cm="1">
        <f t="array" ref="BX253">IF(C253="X","X",SUM(N(ISNUMBER(_xlfn.XMATCH(INDEX(C$12:C$411,1+MOD($B253-C$8+_xlfn.SEQUENCE(C$7,,0),C$412)),$BY$5:$BY$9)))))</f>
        <v>X</v>
      </c>
      <c r="BY253" s="129" t="str" cm="1">
        <f t="array" ref="BY253">IF(D253="X","X",SUM(N(ISNUMBER(_xlfn.XMATCH(INDEX(D$12:D$411,1+MOD($B253-D$8+_xlfn.SEQUENCE(D$7,,0),D$412)),$BY$5:$BY$9)))))</f>
        <v>X</v>
      </c>
      <c r="BZ253" s="129" t="str" cm="1">
        <f t="array" ref="BZ253">IF(E253="X","X",SUM(N(ISNUMBER(_xlfn.XMATCH(INDEX(E$12:E$411,1+MOD($B253-E$8+_xlfn.SEQUENCE(E$7,,0),E$412)),$BY$5:$BY$9)))))</f>
        <v>X</v>
      </c>
      <c r="CA253" s="129" t="str" cm="1">
        <f t="array" ref="CA253">IF(F253="X","X",SUM(N(ISNUMBER(_xlfn.XMATCH(INDEX(F$12:F$411,1+MOD($B253-F$8+_xlfn.SEQUENCE(F$7,,0),F$412)),$BY$5:$BY$9)))))</f>
        <v>X</v>
      </c>
      <c r="CB253" s="142" t="str" cm="1">
        <f t="array" ref="CB253">IF(G253="X","X",SUM(N(ISNUMBER(_xlfn.XMATCH(INDEX(G$12:G$411,1+MOD($B253-G$8+_xlfn.SEQUENCE(G$7,,0),G$412)),$BY$5:$BY$9)))))</f>
        <v>X</v>
      </c>
      <c r="CD253" s="146" t="str" cm="1">
        <f t="array" ref="CD253">IF(C253="X","X",SUM(N(ISNUMBER(_xlfn.XMATCH(INDEX(C$12:C$411,1+MOD($B253-C$8+_xlfn.SEQUENCE(C$7,,0),C$412)),$CE$5:$CE$9)))))</f>
        <v>X</v>
      </c>
      <c r="CE253" s="129" t="str" cm="1">
        <f t="array" ref="CE253">IF(D253="X","X",SUM(N(ISNUMBER(_xlfn.XMATCH(INDEX(D$12:D$411,1+MOD($B253-D$8+_xlfn.SEQUENCE(D$7,,0),D$412)),$CE$5:$CE$9)))))</f>
        <v>X</v>
      </c>
      <c r="CF253" s="129" t="str" cm="1">
        <f t="array" ref="CF253">IF(E253="X","X",SUM(N(ISNUMBER(_xlfn.XMATCH(INDEX(E$12:E$411,1+MOD($B253-E$8+_xlfn.SEQUENCE(E$7,,0),E$412)),$CE$5:$CE$9)))))</f>
        <v>X</v>
      </c>
      <c r="CG253" s="129" t="str" cm="1">
        <f t="array" ref="CG253">IF(F253="X","X",SUM(N(ISNUMBER(_xlfn.XMATCH(INDEX(F$12:F$411,1+MOD($B253-F$8+_xlfn.SEQUENCE(F$7,,0),F$412)),$CE$5:$CE$9)))))</f>
        <v>X</v>
      </c>
      <c r="CH253" s="142" t="str" cm="1">
        <f t="array" ref="CH253">IF(G253="X","X",SUM(N(ISNUMBER(_xlfn.XMATCH(INDEX(G$12:G$411,1+MOD($B253-G$8+_xlfn.SEQUENCE(G$7,,0),G$412)),$CE$5:$CE$9)))))</f>
        <v>X</v>
      </c>
      <c r="CJ253" s="146" t="str" cm="1">
        <f t="array" ref="CJ253">IF(C253="X","X",SUM(N(ISNUMBER(_xlfn.XMATCH(INDEX(C$12:C$411,1+MOD($B253-C$8+_xlfn.SEQUENCE(C$7,,0),C$412)),$CK$5:$CK$9)))))</f>
        <v>X</v>
      </c>
      <c r="CK253" s="129" t="str" cm="1">
        <f t="array" ref="CK253">IF(D253="X","X",SUM(N(ISNUMBER(_xlfn.XMATCH(INDEX(D$12:D$411,1+MOD($B253-D$8+_xlfn.SEQUENCE(D$7,,0),D$412)),$CK$5:$CK$9)))))</f>
        <v>X</v>
      </c>
      <c r="CL253" s="129" t="str" cm="1">
        <f t="array" ref="CL253">IF(E253="X","X",SUM(N(ISNUMBER(_xlfn.XMATCH(INDEX(E$12:E$411,1+MOD($B253-E$8+_xlfn.SEQUENCE(E$7,,0),E$412)),$CK$5:$CK$9)))))</f>
        <v>X</v>
      </c>
      <c r="CM253" s="129" t="str" cm="1">
        <f t="array" ref="CM253">IF(F253="X","X",SUM(N(ISNUMBER(_xlfn.XMATCH(INDEX(F$12:F$411,1+MOD($B253-F$8+_xlfn.SEQUENCE(F$7,,0),F$412)),$CK$5:$CK$9)))))</f>
        <v>X</v>
      </c>
      <c r="CN253" s="142" t="str" cm="1">
        <f t="array" ref="CN253">IF(G253="X","X",SUM(N(ISNUMBER(_xlfn.XMATCH(INDEX(G$12:G$411,1+MOD($B253-G$8+_xlfn.SEQUENCE(G$7,,0),G$412)),$CK$5:$CK$9)))))</f>
        <v>X</v>
      </c>
      <c r="CP253" s="146" t="str" cm="1">
        <f t="array" ref="CP253">IF(C253="X","X",SUM(N(ISNUMBER(_xlfn.XMATCH(INDEX(C$12:C$411,1+MOD($B253-C$8+_xlfn.SEQUENCE(C$7,,0),C$412)),$CQ$5:$CQ$9)))))</f>
        <v>X</v>
      </c>
      <c r="CQ253" s="129" t="str" cm="1">
        <f t="array" ref="CQ253">IF(D253="X","X",SUM(N(ISNUMBER(_xlfn.XMATCH(INDEX(D$12:D$411,1+MOD($B253-D$8+_xlfn.SEQUENCE(D$7,,0),D$412)),$CQ$5:$CQ$9)))))</f>
        <v>X</v>
      </c>
      <c r="CR253" s="129" t="str" cm="1">
        <f t="array" ref="CR253">IF(E253="X","X",SUM(N(ISNUMBER(_xlfn.XMATCH(INDEX(E$12:E$411,1+MOD($B253-E$8+_xlfn.SEQUENCE(E$7,,0),E$412)),$CQ$5:$CQ$9)))))</f>
        <v>X</v>
      </c>
      <c r="CS253" s="129" t="str" cm="1">
        <f t="array" ref="CS253">IF(F253="X","X",SUM(N(ISNUMBER(_xlfn.XMATCH(INDEX(F$12:F$411,1+MOD($B253-F$8+_xlfn.SEQUENCE(F$7,,0),F$412)),$CQ$5:$CQ$9)))))</f>
        <v>X</v>
      </c>
      <c r="CT253" s="142" t="str" cm="1">
        <f t="array" ref="CT253">IF(G253="X","X",SUM(N(ISNUMBER(_xlfn.XMATCH(INDEX(G$12:G$411,1+MOD($B253-G$8+_xlfn.SEQUENCE(G$7,,0),G$412)),$CQ$5:$CQ$9)))))</f>
        <v>X</v>
      </c>
    </row>
    <row r="254" spans="2:98" ht="12.75" customHeight="1" x14ac:dyDescent="0.2">
      <c r="B254" s="5">
        <f t="shared" si="12"/>
        <v>242</v>
      </c>
      <c r="C254" s="129" t="s">
        <v>10</v>
      </c>
      <c r="D254" s="129" t="s">
        <v>10</v>
      </c>
      <c r="E254" s="129" t="s">
        <v>10</v>
      </c>
      <c r="F254" s="129" t="s">
        <v>10</v>
      </c>
      <c r="G254" s="142" t="s">
        <v>10</v>
      </c>
      <c r="P254" s="146" t="str" cm="1">
        <f t="array" ref="P254">IF(C254="X","X",SUM(N(ISNUMBER(_xlfn.XMATCH(INDEX(C$12:C$411,1+MOD($B254-C$8+_xlfn.SEQUENCE(C$7,,0),C$412)),$Q$5:$Q$9)))))</f>
        <v>X</v>
      </c>
      <c r="Q254" s="129" t="str" cm="1">
        <f t="array" ref="Q254">IF(D254="X","X",SUM(N(ISNUMBER(_xlfn.XMATCH(INDEX(D$12:D$411,1+MOD($B254-D$8+_xlfn.SEQUENCE(D$7,,0),D$412)),$Q$5:$Q$9)))))</f>
        <v>X</v>
      </c>
      <c r="R254" s="129" t="str" cm="1">
        <f t="array" ref="R254">IF(E254="X","X",SUM(N(ISNUMBER(_xlfn.XMATCH(INDEX(E$12:E$411,1+MOD($B254-E$8+_xlfn.SEQUENCE(E$7,,0),E$412)),$Q$5:$Q$9)))))</f>
        <v>X</v>
      </c>
      <c r="S254" s="129" t="str" cm="1">
        <f t="array" ref="S254">IF(F254="X","X",SUM(N(ISNUMBER(_xlfn.XMATCH(INDEX(F$12:F$411,1+MOD($B254-F$8+_xlfn.SEQUENCE(F$7,,0),F$412)),$Q$5:$Q$9)))))</f>
        <v>X</v>
      </c>
      <c r="T254" s="142" t="str" cm="1">
        <f t="array" ref="T254">IF(G254="X","X",SUM(N(ISNUMBER(_xlfn.XMATCH(INDEX(G$12:G$411,1+MOD($B254-G$8+_xlfn.SEQUENCE(G$7,,0),G$412)),$Q$5:$Q$9)))))</f>
        <v>X</v>
      </c>
      <c r="V254" s="146" t="str" cm="1">
        <f t="array" ref="V254">IF(C254="X","X",SUM(N(ISNUMBER(_xlfn.XMATCH(INDEX(C$12:C$411,1+MOD($B254-C$8+_xlfn.SEQUENCE(C$7,,0),C$412)),$W$5:$W$9)))))</f>
        <v>X</v>
      </c>
      <c r="W254" s="129" t="str" cm="1">
        <f t="array" ref="W254">IF(D254="X","X",SUM(N(ISNUMBER(_xlfn.XMATCH(INDEX(D$12:D$411,1+MOD($B254-D$8+_xlfn.SEQUENCE(D$7,,0),D$412)),$W$5:$W$9)))))</f>
        <v>X</v>
      </c>
      <c r="X254" s="129" t="str" cm="1">
        <f t="array" ref="X254">IF(E254="X","X",SUM(N(ISNUMBER(_xlfn.XMATCH(INDEX(E$12:E$411,1+MOD($B254-E$8+_xlfn.SEQUENCE(E$7,,0),E$412)),$W$5:$W$9)))))</f>
        <v>X</v>
      </c>
      <c r="Y254" s="129" t="str" cm="1">
        <f t="array" ref="Y254">IF(F254="X","X",SUM(N(ISNUMBER(_xlfn.XMATCH(INDEX(F$12:F$411,1+MOD($B254-F$8+_xlfn.SEQUENCE(F$7,,0),F$412)),$W$5:$W$9)))))</f>
        <v>X</v>
      </c>
      <c r="Z254" s="142" t="str" cm="1">
        <f t="array" ref="Z254">IF(G254="X","X",SUM(N(ISNUMBER(_xlfn.XMATCH(INDEX(G$12:G$411,1+MOD($B254-G$8+_xlfn.SEQUENCE(G$7,,0),G$412)),$W$5:$W$9)))))</f>
        <v>X</v>
      </c>
      <c r="AB254" s="146" t="str" cm="1">
        <f t="array" ref="AB254">IF(C254="X","X",SUM(N(ISNUMBER(_xlfn.XMATCH(INDEX(C$12:C$411,1+MOD($B254-C$8+_xlfn.SEQUENCE(C$7,,0),C$412)),$AC$5:$AC$9)))))</f>
        <v>X</v>
      </c>
      <c r="AC254" s="129" t="str" cm="1">
        <f t="array" ref="AC254">IF(D254="X","X",SUM(N(ISNUMBER(_xlfn.XMATCH(INDEX(D$12:D$411,1+MOD($B254-D$8+_xlfn.SEQUENCE(D$7,,0),D$412)),$AC$5:$AC$9)))))</f>
        <v>X</v>
      </c>
      <c r="AD254" s="129" t="str" cm="1">
        <f t="array" ref="AD254">IF(E254="X","X",SUM(N(ISNUMBER(_xlfn.XMATCH(INDEX(E$12:E$411,1+MOD($B254-E$8+_xlfn.SEQUENCE(E$7,,0),E$412)),$AC$5:$AC$9)))))</f>
        <v>X</v>
      </c>
      <c r="AE254" s="129" t="str" cm="1">
        <f t="array" ref="AE254">IF(F254="X","X",SUM(N(ISNUMBER(_xlfn.XMATCH(INDEX(F$12:F$411,1+MOD($B254-F$8+_xlfn.SEQUENCE(F$7,,0),F$412)),$AC$5:$AC$9)))))</f>
        <v>X</v>
      </c>
      <c r="AF254" s="142" t="str" cm="1">
        <f t="array" ref="AF254">IF(G254="X","X",SUM(N(ISNUMBER(_xlfn.XMATCH(INDEX(G$12:G$411,1+MOD($B254-G$8+_xlfn.SEQUENCE(G$7,,0),G$412)),$AC$5:$AC$9)))))</f>
        <v>X</v>
      </c>
      <c r="AH254" s="146" t="str" cm="1">
        <f t="array" ref="AH254">IF(C254="X","X",SUM(N(ISNUMBER(_xlfn.XMATCH(INDEX(C$12:C$411,1+MOD($B254-C$8+_xlfn.SEQUENCE(C$7,,0),C$412)),$AI$5:$AI$9)))))</f>
        <v>X</v>
      </c>
      <c r="AI254" s="129" t="str" cm="1">
        <f t="array" ref="AI254">IF(D254="X","X",SUM(N(ISNUMBER(_xlfn.XMATCH(INDEX(D$12:D$411,1+MOD($B254-D$8+_xlfn.SEQUENCE(D$7,,0),D$412)),$AI$5:$AI$9)))))</f>
        <v>X</v>
      </c>
      <c r="AJ254" s="129" t="str" cm="1">
        <f t="array" ref="AJ254">IF(E254="X","X",SUM(N(ISNUMBER(_xlfn.XMATCH(INDEX(E$12:E$411,1+MOD($B254-E$8+_xlfn.SEQUENCE(E$7,,0),E$412)),$AI$5:$AI$9)))))</f>
        <v>X</v>
      </c>
      <c r="AK254" s="129" t="str" cm="1">
        <f t="array" ref="AK254">IF(F254="X","X",SUM(N(ISNUMBER(_xlfn.XMATCH(INDEX(F$12:F$411,1+MOD($B254-F$8+_xlfn.SEQUENCE(F$7,,0),F$412)),$AI$5:$AI$9)))))</f>
        <v>X</v>
      </c>
      <c r="AL254" s="142" t="str" cm="1">
        <f t="array" ref="AL254">IF(G254="X","X",SUM(N(ISNUMBER(_xlfn.XMATCH(INDEX(G$12:G$411,1+MOD($B254-G$8+_xlfn.SEQUENCE(G$7,,0),G$412)),$AI$5:$AI$9)))))</f>
        <v>X</v>
      </c>
      <c r="AN254" s="146" t="str" cm="1">
        <f t="array" ref="AN254">IF(C254="X","X",SUM(N(ISNUMBER(_xlfn.XMATCH(INDEX(C$12:C$411,1+MOD($B254-C$8+_xlfn.SEQUENCE(C$7,,0),C$412)),$AO$5:$AO$9)))))</f>
        <v>X</v>
      </c>
      <c r="AO254" s="129" t="str" cm="1">
        <f t="array" ref="AO254">IF(D254="X","X",SUM(N(ISNUMBER(_xlfn.XMATCH(INDEX(D$12:D$411,1+MOD($B254-D$8+_xlfn.SEQUENCE(D$7,,0),D$412)),$AO$5:$AO$9)))))</f>
        <v>X</v>
      </c>
      <c r="AP254" s="129" t="str" cm="1">
        <f t="array" ref="AP254">IF(E254="X","X",SUM(N(ISNUMBER(_xlfn.XMATCH(INDEX(E$12:E$411,1+MOD($B254-E$8+_xlfn.SEQUENCE(E$7,,0),E$412)),$AO$5:$AO$9)))))</f>
        <v>X</v>
      </c>
      <c r="AQ254" s="129" t="str" cm="1">
        <f t="array" ref="AQ254">IF(F254="X","X",SUM(N(ISNUMBER(_xlfn.XMATCH(INDEX(F$12:F$411,1+MOD($B254-F$8+_xlfn.SEQUENCE(F$7,,0),F$412)),$AO$5:$AO$9)))))</f>
        <v>X</v>
      </c>
      <c r="AR254" s="142" t="str" cm="1">
        <f t="array" ref="AR254">IF(G254="X","X",SUM(N(ISNUMBER(_xlfn.XMATCH(INDEX(G$12:G$411,1+MOD($B254-G$8+_xlfn.SEQUENCE(G$7,,0),G$412)),$AO$5:$AO$9)))))</f>
        <v>X</v>
      </c>
      <c r="AT254" s="146" t="str" cm="1">
        <f t="array" ref="AT254">IF(C254="X","X",SUM(N(ISNUMBER(_xlfn.XMATCH(INDEX(C$12:C$411,1+MOD($B254-C$8+_xlfn.SEQUENCE(C$7,,0),C$412)),$AU$5:$AU$9)))))</f>
        <v>X</v>
      </c>
      <c r="AU254" s="129" t="str" cm="1">
        <f t="array" ref="AU254">IF(D254="X","X",SUM(N(ISNUMBER(_xlfn.XMATCH(INDEX(D$12:D$411,1+MOD($B254-D$8+_xlfn.SEQUENCE(D$7,,0),D$412)),$AU$5:$AU$9)))))</f>
        <v>X</v>
      </c>
      <c r="AV254" s="129" t="str" cm="1">
        <f t="array" ref="AV254">IF(E254="X","X",SUM(N(ISNUMBER(_xlfn.XMATCH(INDEX(E$12:E$411,1+MOD($B254-E$8+_xlfn.SEQUENCE(E$7,,0),E$412)),$AU$5:$AU$9)))))</f>
        <v>X</v>
      </c>
      <c r="AW254" s="129" t="str" cm="1">
        <f t="array" ref="AW254">IF(F254="X","X",SUM(N(ISNUMBER(_xlfn.XMATCH(INDEX(F$12:F$411,1+MOD($B254-F$8+_xlfn.SEQUENCE(F$7,,0),F$412)),$AU$5:$AU$9)))))</f>
        <v>X</v>
      </c>
      <c r="AX254" s="142" t="str" cm="1">
        <f t="array" ref="AX254">IF(G254="X","X",SUM(N(ISNUMBER(_xlfn.XMATCH(INDEX(G$12:G$411,1+MOD($B254-G$8+_xlfn.SEQUENCE(G$7,,0),G$412)),$AU$5:$AU$9)))))</f>
        <v>X</v>
      </c>
      <c r="AZ254" s="146" t="str" cm="1">
        <f t="array" ref="AZ254">IF(C254="X","X",SUM(N(ISNUMBER(_xlfn.XMATCH(INDEX(C$12:C$411,1+MOD($B254-C$8+_xlfn.SEQUENCE(C$7,,0),C$412)),$BA$5:$BA$9)))))</f>
        <v>X</v>
      </c>
      <c r="BA254" s="129" t="str" cm="1">
        <f t="array" ref="BA254">IF(D254="X","X",SUM(N(ISNUMBER(_xlfn.XMATCH(INDEX(D$12:D$411,1+MOD($B254-D$8+_xlfn.SEQUENCE(D$7,,0),D$412)),$BA$5:$BA$9)))))</f>
        <v>X</v>
      </c>
      <c r="BB254" s="129" t="str" cm="1">
        <f t="array" ref="BB254">IF(E254="X","X",SUM(N(ISNUMBER(_xlfn.XMATCH(INDEX(E$12:E$411,1+MOD($B254-E$8+_xlfn.SEQUENCE(E$7,,0),E$412)),$BA$5:$BA$9)))))</f>
        <v>X</v>
      </c>
      <c r="BC254" s="129" t="str" cm="1">
        <f t="array" ref="BC254">IF(F254="X","X",SUM(N(ISNUMBER(_xlfn.XMATCH(INDEX(F$12:F$411,1+MOD($B254-F$8+_xlfn.SEQUENCE(F$7,,0),F$412)),$BA$5:$BA$9)))))</f>
        <v>X</v>
      </c>
      <c r="BD254" s="142" t="str" cm="1">
        <f t="array" ref="BD254">IF(G254="X","X",SUM(N(ISNUMBER(_xlfn.XMATCH(INDEX(G$12:G$411,1+MOD($B254-G$8+_xlfn.SEQUENCE(G$7,,0),G$412)),$BA$5:$BA$9)))))</f>
        <v>X</v>
      </c>
      <c r="BF254" s="146" t="str" cm="1">
        <f t="array" ref="BF254">IF(C254="X","X",SUM(N(ISNUMBER(_xlfn.XMATCH(INDEX(C$12:C$411,1+MOD($B254-C$8+_xlfn.SEQUENCE(C$7,,0),C$412)),$BG$5:$BG$9)))))</f>
        <v>X</v>
      </c>
      <c r="BG254" s="129" t="str" cm="1">
        <f t="array" ref="BG254">IF(D254="X","X",SUM(N(ISNUMBER(_xlfn.XMATCH(INDEX(D$12:D$411,1+MOD($B254-D$8+_xlfn.SEQUENCE(D$7,,0),D$412)),$BG$5:$BG$9)))))</f>
        <v>X</v>
      </c>
      <c r="BH254" s="129" t="str" cm="1">
        <f t="array" ref="BH254">IF(E254="X","X",SUM(N(ISNUMBER(_xlfn.XMATCH(INDEX(E$12:E$411,1+MOD($B254-E$8+_xlfn.SEQUENCE(E$7,,0),E$412)),$BG$5:$BG$9)))))</f>
        <v>X</v>
      </c>
      <c r="BI254" s="129" t="str" cm="1">
        <f t="array" ref="BI254">IF(F254="X","X",SUM(N(ISNUMBER(_xlfn.XMATCH(INDEX(F$12:F$411,1+MOD($B254-F$8+_xlfn.SEQUENCE(F$7,,0),F$412)),$BG$5:$BG$9)))))</f>
        <v>X</v>
      </c>
      <c r="BJ254" s="142" t="str" cm="1">
        <f t="array" ref="BJ254">IF(G254="X","X",SUM(N(ISNUMBER(_xlfn.XMATCH(INDEX(G$12:G$411,1+MOD($B254-G$8+_xlfn.SEQUENCE(G$7,,0),G$412)),$BG$5:$BG$9)))))</f>
        <v>X</v>
      </c>
      <c r="BL254" s="146" t="str" cm="1">
        <f t="array" ref="BL254">IF(C254="X","X",SUM(N(ISNUMBER(_xlfn.XMATCH(INDEX(C$12:C$411,1+MOD($B254-C$8+_xlfn.SEQUENCE(C$7,,0),C$412)),$BM$5:$BM$9)))))</f>
        <v>X</v>
      </c>
      <c r="BM254" s="129" t="str" cm="1">
        <f t="array" ref="BM254">IF(D254="X","X",SUM(N(ISNUMBER(_xlfn.XMATCH(INDEX(D$12:D$411,1+MOD($B254-D$8+_xlfn.SEQUENCE(D$7,,0),D$412)),$BM$5:$BM$9)))))</f>
        <v>X</v>
      </c>
      <c r="BN254" s="129" t="str" cm="1">
        <f t="array" ref="BN254">IF(E254="X","X",SUM(N(ISNUMBER(_xlfn.XMATCH(INDEX(E$12:E$411,1+MOD($B254-E$8+_xlfn.SEQUENCE(E$7,,0),E$412)),$BM$5:$BM$9)))))</f>
        <v>X</v>
      </c>
      <c r="BO254" s="129" t="str" cm="1">
        <f t="array" ref="BO254">IF(F254="X","X",SUM(N(ISNUMBER(_xlfn.XMATCH(INDEX(F$12:F$411,1+MOD($B254-F$8+_xlfn.SEQUENCE(F$7,,0),F$412)),$BM$5:$BM$9)))))</f>
        <v>X</v>
      </c>
      <c r="BP254" s="142" t="str" cm="1">
        <f t="array" ref="BP254">IF(G254="X","X",SUM(N(ISNUMBER(_xlfn.XMATCH(INDEX(G$12:G$411,1+MOD($B254-G$8+_xlfn.SEQUENCE(G$7,,0),G$412)),$BM$5:$BM$9)))))</f>
        <v>X</v>
      </c>
      <c r="BR254" s="146" t="str" cm="1">
        <f t="array" ref="BR254">IF(C254="X","X",SUM(N(ISNUMBER(_xlfn.XMATCH(INDEX(C$12:C$411,1+MOD($B254-C$8+_xlfn.SEQUENCE(C$7,,0),C$412)),$BS$5:$BS$9)))))</f>
        <v>X</v>
      </c>
      <c r="BS254" s="129" t="str" cm="1">
        <f t="array" ref="BS254">IF(D254="X","X",SUM(N(ISNUMBER(_xlfn.XMATCH(INDEX(D$12:D$411,1+MOD($B254-D$8+_xlfn.SEQUENCE(D$7,,0),D$412)),$BS$5:$BS$9)))))</f>
        <v>X</v>
      </c>
      <c r="BT254" s="129" t="str" cm="1">
        <f t="array" ref="BT254">IF(E254="X","X",SUM(N(ISNUMBER(_xlfn.XMATCH(INDEX(E$12:E$411,1+MOD($B254-E$8+_xlfn.SEQUENCE(E$7,,0),E$412)),$BS$5:$BS$9)))))</f>
        <v>X</v>
      </c>
      <c r="BU254" s="129" t="str" cm="1">
        <f t="array" ref="BU254">IF(F254="X","X",SUM(N(ISNUMBER(_xlfn.XMATCH(INDEX(F$12:F$411,1+MOD($B254-F$8+_xlfn.SEQUENCE(F$7,,0),F$412)),$BS$5:$BS$9)))))</f>
        <v>X</v>
      </c>
      <c r="BV254" s="142" t="str" cm="1">
        <f t="array" ref="BV254">IF(G254="X","X",SUM(N(ISNUMBER(_xlfn.XMATCH(INDEX(G$12:G$411,1+MOD($B254-G$8+_xlfn.SEQUENCE(G$7,,0),G$412)),$BS$5:$BS$9)))))</f>
        <v>X</v>
      </c>
      <c r="BX254" s="146" t="str" cm="1">
        <f t="array" ref="BX254">IF(C254="X","X",SUM(N(ISNUMBER(_xlfn.XMATCH(INDEX(C$12:C$411,1+MOD($B254-C$8+_xlfn.SEQUENCE(C$7,,0),C$412)),$BY$5:$BY$9)))))</f>
        <v>X</v>
      </c>
      <c r="BY254" s="129" t="str" cm="1">
        <f t="array" ref="BY254">IF(D254="X","X",SUM(N(ISNUMBER(_xlfn.XMATCH(INDEX(D$12:D$411,1+MOD($B254-D$8+_xlfn.SEQUENCE(D$7,,0),D$412)),$BY$5:$BY$9)))))</f>
        <v>X</v>
      </c>
      <c r="BZ254" s="129" t="str" cm="1">
        <f t="array" ref="BZ254">IF(E254="X","X",SUM(N(ISNUMBER(_xlfn.XMATCH(INDEX(E$12:E$411,1+MOD($B254-E$8+_xlfn.SEQUENCE(E$7,,0),E$412)),$BY$5:$BY$9)))))</f>
        <v>X</v>
      </c>
      <c r="CA254" s="129" t="str" cm="1">
        <f t="array" ref="CA254">IF(F254="X","X",SUM(N(ISNUMBER(_xlfn.XMATCH(INDEX(F$12:F$411,1+MOD($B254-F$8+_xlfn.SEQUENCE(F$7,,0),F$412)),$BY$5:$BY$9)))))</f>
        <v>X</v>
      </c>
      <c r="CB254" s="142" t="str" cm="1">
        <f t="array" ref="CB254">IF(G254="X","X",SUM(N(ISNUMBER(_xlfn.XMATCH(INDEX(G$12:G$411,1+MOD($B254-G$8+_xlfn.SEQUENCE(G$7,,0),G$412)),$BY$5:$BY$9)))))</f>
        <v>X</v>
      </c>
      <c r="CD254" s="146" t="str" cm="1">
        <f t="array" ref="CD254">IF(C254="X","X",SUM(N(ISNUMBER(_xlfn.XMATCH(INDEX(C$12:C$411,1+MOD($B254-C$8+_xlfn.SEQUENCE(C$7,,0),C$412)),$CE$5:$CE$9)))))</f>
        <v>X</v>
      </c>
      <c r="CE254" s="129" t="str" cm="1">
        <f t="array" ref="CE254">IF(D254="X","X",SUM(N(ISNUMBER(_xlfn.XMATCH(INDEX(D$12:D$411,1+MOD($B254-D$8+_xlfn.SEQUENCE(D$7,,0),D$412)),$CE$5:$CE$9)))))</f>
        <v>X</v>
      </c>
      <c r="CF254" s="129" t="str" cm="1">
        <f t="array" ref="CF254">IF(E254="X","X",SUM(N(ISNUMBER(_xlfn.XMATCH(INDEX(E$12:E$411,1+MOD($B254-E$8+_xlfn.SEQUENCE(E$7,,0),E$412)),$CE$5:$CE$9)))))</f>
        <v>X</v>
      </c>
      <c r="CG254" s="129" t="str" cm="1">
        <f t="array" ref="CG254">IF(F254="X","X",SUM(N(ISNUMBER(_xlfn.XMATCH(INDEX(F$12:F$411,1+MOD($B254-F$8+_xlfn.SEQUENCE(F$7,,0),F$412)),$CE$5:$CE$9)))))</f>
        <v>X</v>
      </c>
      <c r="CH254" s="142" t="str" cm="1">
        <f t="array" ref="CH254">IF(G254="X","X",SUM(N(ISNUMBER(_xlfn.XMATCH(INDEX(G$12:G$411,1+MOD($B254-G$8+_xlfn.SEQUENCE(G$7,,0),G$412)),$CE$5:$CE$9)))))</f>
        <v>X</v>
      </c>
      <c r="CJ254" s="146" t="str" cm="1">
        <f t="array" ref="CJ254">IF(C254="X","X",SUM(N(ISNUMBER(_xlfn.XMATCH(INDEX(C$12:C$411,1+MOD($B254-C$8+_xlfn.SEQUENCE(C$7,,0),C$412)),$CK$5:$CK$9)))))</f>
        <v>X</v>
      </c>
      <c r="CK254" s="129" t="str" cm="1">
        <f t="array" ref="CK254">IF(D254="X","X",SUM(N(ISNUMBER(_xlfn.XMATCH(INDEX(D$12:D$411,1+MOD($B254-D$8+_xlfn.SEQUENCE(D$7,,0),D$412)),$CK$5:$CK$9)))))</f>
        <v>X</v>
      </c>
      <c r="CL254" s="129" t="str" cm="1">
        <f t="array" ref="CL254">IF(E254="X","X",SUM(N(ISNUMBER(_xlfn.XMATCH(INDEX(E$12:E$411,1+MOD($B254-E$8+_xlfn.SEQUENCE(E$7,,0),E$412)),$CK$5:$CK$9)))))</f>
        <v>X</v>
      </c>
      <c r="CM254" s="129" t="str" cm="1">
        <f t="array" ref="CM254">IF(F254="X","X",SUM(N(ISNUMBER(_xlfn.XMATCH(INDEX(F$12:F$411,1+MOD($B254-F$8+_xlfn.SEQUENCE(F$7,,0),F$412)),$CK$5:$CK$9)))))</f>
        <v>X</v>
      </c>
      <c r="CN254" s="142" t="str" cm="1">
        <f t="array" ref="CN254">IF(G254="X","X",SUM(N(ISNUMBER(_xlfn.XMATCH(INDEX(G$12:G$411,1+MOD($B254-G$8+_xlfn.SEQUENCE(G$7,,0),G$412)),$CK$5:$CK$9)))))</f>
        <v>X</v>
      </c>
      <c r="CP254" s="146" t="str" cm="1">
        <f t="array" ref="CP254">IF(C254="X","X",SUM(N(ISNUMBER(_xlfn.XMATCH(INDEX(C$12:C$411,1+MOD($B254-C$8+_xlfn.SEQUENCE(C$7,,0),C$412)),$CQ$5:$CQ$9)))))</f>
        <v>X</v>
      </c>
      <c r="CQ254" s="129" t="str" cm="1">
        <f t="array" ref="CQ254">IF(D254="X","X",SUM(N(ISNUMBER(_xlfn.XMATCH(INDEX(D$12:D$411,1+MOD($B254-D$8+_xlfn.SEQUENCE(D$7,,0),D$412)),$CQ$5:$CQ$9)))))</f>
        <v>X</v>
      </c>
      <c r="CR254" s="129" t="str" cm="1">
        <f t="array" ref="CR254">IF(E254="X","X",SUM(N(ISNUMBER(_xlfn.XMATCH(INDEX(E$12:E$411,1+MOD($B254-E$8+_xlfn.SEQUENCE(E$7,,0),E$412)),$CQ$5:$CQ$9)))))</f>
        <v>X</v>
      </c>
      <c r="CS254" s="129" t="str" cm="1">
        <f t="array" ref="CS254">IF(F254="X","X",SUM(N(ISNUMBER(_xlfn.XMATCH(INDEX(F$12:F$411,1+MOD($B254-F$8+_xlfn.SEQUENCE(F$7,,0),F$412)),$CQ$5:$CQ$9)))))</f>
        <v>X</v>
      </c>
      <c r="CT254" s="142" t="str" cm="1">
        <f t="array" ref="CT254">IF(G254="X","X",SUM(N(ISNUMBER(_xlfn.XMATCH(INDEX(G$12:G$411,1+MOD($B254-G$8+_xlfn.SEQUENCE(G$7,,0),G$412)),$CQ$5:$CQ$9)))))</f>
        <v>X</v>
      </c>
    </row>
    <row r="255" spans="2:98" ht="12.75" customHeight="1" x14ac:dyDescent="0.2">
      <c r="B255" s="5">
        <f t="shared" si="12"/>
        <v>243</v>
      </c>
      <c r="C255" s="129" t="s">
        <v>10</v>
      </c>
      <c r="D255" s="129" t="s">
        <v>10</v>
      </c>
      <c r="E255" s="129" t="s">
        <v>10</v>
      </c>
      <c r="F255" s="129" t="s">
        <v>10</v>
      </c>
      <c r="G255" s="142" t="s">
        <v>10</v>
      </c>
      <c r="P255" s="146" t="str" cm="1">
        <f t="array" ref="P255">IF(C255="X","X",SUM(N(ISNUMBER(_xlfn.XMATCH(INDEX(C$12:C$411,1+MOD($B255-C$8+_xlfn.SEQUENCE(C$7,,0),C$412)),$Q$5:$Q$9)))))</f>
        <v>X</v>
      </c>
      <c r="Q255" s="129" t="str" cm="1">
        <f t="array" ref="Q255">IF(D255="X","X",SUM(N(ISNUMBER(_xlfn.XMATCH(INDEX(D$12:D$411,1+MOD($B255-D$8+_xlfn.SEQUENCE(D$7,,0),D$412)),$Q$5:$Q$9)))))</f>
        <v>X</v>
      </c>
      <c r="R255" s="129" t="str" cm="1">
        <f t="array" ref="R255">IF(E255="X","X",SUM(N(ISNUMBER(_xlfn.XMATCH(INDEX(E$12:E$411,1+MOD($B255-E$8+_xlfn.SEQUENCE(E$7,,0),E$412)),$Q$5:$Q$9)))))</f>
        <v>X</v>
      </c>
      <c r="S255" s="129" t="str" cm="1">
        <f t="array" ref="S255">IF(F255="X","X",SUM(N(ISNUMBER(_xlfn.XMATCH(INDEX(F$12:F$411,1+MOD($B255-F$8+_xlfn.SEQUENCE(F$7,,0),F$412)),$Q$5:$Q$9)))))</f>
        <v>X</v>
      </c>
      <c r="T255" s="142" t="str" cm="1">
        <f t="array" ref="T255">IF(G255="X","X",SUM(N(ISNUMBER(_xlfn.XMATCH(INDEX(G$12:G$411,1+MOD($B255-G$8+_xlfn.SEQUENCE(G$7,,0),G$412)),$Q$5:$Q$9)))))</f>
        <v>X</v>
      </c>
      <c r="V255" s="146" t="str" cm="1">
        <f t="array" ref="V255">IF(C255="X","X",SUM(N(ISNUMBER(_xlfn.XMATCH(INDEX(C$12:C$411,1+MOD($B255-C$8+_xlfn.SEQUENCE(C$7,,0),C$412)),$W$5:$W$9)))))</f>
        <v>X</v>
      </c>
      <c r="W255" s="129" t="str" cm="1">
        <f t="array" ref="W255">IF(D255="X","X",SUM(N(ISNUMBER(_xlfn.XMATCH(INDEX(D$12:D$411,1+MOD($B255-D$8+_xlfn.SEQUENCE(D$7,,0),D$412)),$W$5:$W$9)))))</f>
        <v>X</v>
      </c>
      <c r="X255" s="129" t="str" cm="1">
        <f t="array" ref="X255">IF(E255="X","X",SUM(N(ISNUMBER(_xlfn.XMATCH(INDEX(E$12:E$411,1+MOD($B255-E$8+_xlfn.SEQUENCE(E$7,,0),E$412)),$W$5:$W$9)))))</f>
        <v>X</v>
      </c>
      <c r="Y255" s="129" t="str" cm="1">
        <f t="array" ref="Y255">IF(F255="X","X",SUM(N(ISNUMBER(_xlfn.XMATCH(INDEX(F$12:F$411,1+MOD($B255-F$8+_xlfn.SEQUENCE(F$7,,0),F$412)),$W$5:$W$9)))))</f>
        <v>X</v>
      </c>
      <c r="Z255" s="142" t="str" cm="1">
        <f t="array" ref="Z255">IF(G255="X","X",SUM(N(ISNUMBER(_xlfn.XMATCH(INDEX(G$12:G$411,1+MOD($B255-G$8+_xlfn.SEQUENCE(G$7,,0),G$412)),$W$5:$W$9)))))</f>
        <v>X</v>
      </c>
      <c r="AB255" s="146" t="str" cm="1">
        <f t="array" ref="AB255">IF(C255="X","X",SUM(N(ISNUMBER(_xlfn.XMATCH(INDEX(C$12:C$411,1+MOD($B255-C$8+_xlfn.SEQUENCE(C$7,,0),C$412)),$AC$5:$AC$9)))))</f>
        <v>X</v>
      </c>
      <c r="AC255" s="129" t="str" cm="1">
        <f t="array" ref="AC255">IF(D255="X","X",SUM(N(ISNUMBER(_xlfn.XMATCH(INDEX(D$12:D$411,1+MOD($B255-D$8+_xlfn.SEQUENCE(D$7,,0),D$412)),$AC$5:$AC$9)))))</f>
        <v>X</v>
      </c>
      <c r="AD255" s="129" t="str" cm="1">
        <f t="array" ref="AD255">IF(E255="X","X",SUM(N(ISNUMBER(_xlfn.XMATCH(INDEX(E$12:E$411,1+MOD($B255-E$8+_xlfn.SEQUENCE(E$7,,0),E$412)),$AC$5:$AC$9)))))</f>
        <v>X</v>
      </c>
      <c r="AE255" s="129" t="str" cm="1">
        <f t="array" ref="AE255">IF(F255="X","X",SUM(N(ISNUMBER(_xlfn.XMATCH(INDEX(F$12:F$411,1+MOD($B255-F$8+_xlfn.SEQUENCE(F$7,,0),F$412)),$AC$5:$AC$9)))))</f>
        <v>X</v>
      </c>
      <c r="AF255" s="142" t="str" cm="1">
        <f t="array" ref="AF255">IF(G255="X","X",SUM(N(ISNUMBER(_xlfn.XMATCH(INDEX(G$12:G$411,1+MOD($B255-G$8+_xlfn.SEQUENCE(G$7,,0),G$412)),$AC$5:$AC$9)))))</f>
        <v>X</v>
      </c>
      <c r="AH255" s="146" t="str" cm="1">
        <f t="array" ref="AH255">IF(C255="X","X",SUM(N(ISNUMBER(_xlfn.XMATCH(INDEX(C$12:C$411,1+MOD($B255-C$8+_xlfn.SEQUENCE(C$7,,0),C$412)),$AI$5:$AI$9)))))</f>
        <v>X</v>
      </c>
      <c r="AI255" s="129" t="str" cm="1">
        <f t="array" ref="AI255">IF(D255="X","X",SUM(N(ISNUMBER(_xlfn.XMATCH(INDEX(D$12:D$411,1+MOD($B255-D$8+_xlfn.SEQUENCE(D$7,,0),D$412)),$AI$5:$AI$9)))))</f>
        <v>X</v>
      </c>
      <c r="AJ255" s="129" t="str" cm="1">
        <f t="array" ref="AJ255">IF(E255="X","X",SUM(N(ISNUMBER(_xlfn.XMATCH(INDEX(E$12:E$411,1+MOD($B255-E$8+_xlfn.SEQUENCE(E$7,,0),E$412)),$AI$5:$AI$9)))))</f>
        <v>X</v>
      </c>
      <c r="AK255" s="129" t="str" cm="1">
        <f t="array" ref="AK255">IF(F255="X","X",SUM(N(ISNUMBER(_xlfn.XMATCH(INDEX(F$12:F$411,1+MOD($B255-F$8+_xlfn.SEQUENCE(F$7,,0),F$412)),$AI$5:$AI$9)))))</f>
        <v>X</v>
      </c>
      <c r="AL255" s="142" t="str" cm="1">
        <f t="array" ref="AL255">IF(G255="X","X",SUM(N(ISNUMBER(_xlfn.XMATCH(INDEX(G$12:G$411,1+MOD($B255-G$8+_xlfn.SEQUENCE(G$7,,0),G$412)),$AI$5:$AI$9)))))</f>
        <v>X</v>
      </c>
      <c r="AN255" s="146" t="str" cm="1">
        <f t="array" ref="AN255">IF(C255="X","X",SUM(N(ISNUMBER(_xlfn.XMATCH(INDEX(C$12:C$411,1+MOD($B255-C$8+_xlfn.SEQUENCE(C$7,,0),C$412)),$AO$5:$AO$9)))))</f>
        <v>X</v>
      </c>
      <c r="AO255" s="129" t="str" cm="1">
        <f t="array" ref="AO255">IF(D255="X","X",SUM(N(ISNUMBER(_xlfn.XMATCH(INDEX(D$12:D$411,1+MOD($B255-D$8+_xlfn.SEQUENCE(D$7,,0),D$412)),$AO$5:$AO$9)))))</f>
        <v>X</v>
      </c>
      <c r="AP255" s="129" t="str" cm="1">
        <f t="array" ref="AP255">IF(E255="X","X",SUM(N(ISNUMBER(_xlfn.XMATCH(INDEX(E$12:E$411,1+MOD($B255-E$8+_xlfn.SEQUENCE(E$7,,0),E$412)),$AO$5:$AO$9)))))</f>
        <v>X</v>
      </c>
      <c r="AQ255" s="129" t="str" cm="1">
        <f t="array" ref="AQ255">IF(F255="X","X",SUM(N(ISNUMBER(_xlfn.XMATCH(INDEX(F$12:F$411,1+MOD($B255-F$8+_xlfn.SEQUENCE(F$7,,0),F$412)),$AO$5:$AO$9)))))</f>
        <v>X</v>
      </c>
      <c r="AR255" s="142" t="str" cm="1">
        <f t="array" ref="AR255">IF(G255="X","X",SUM(N(ISNUMBER(_xlfn.XMATCH(INDEX(G$12:G$411,1+MOD($B255-G$8+_xlfn.SEQUENCE(G$7,,0),G$412)),$AO$5:$AO$9)))))</f>
        <v>X</v>
      </c>
      <c r="AT255" s="146" t="str" cm="1">
        <f t="array" ref="AT255">IF(C255="X","X",SUM(N(ISNUMBER(_xlfn.XMATCH(INDEX(C$12:C$411,1+MOD($B255-C$8+_xlfn.SEQUENCE(C$7,,0),C$412)),$AU$5:$AU$9)))))</f>
        <v>X</v>
      </c>
      <c r="AU255" s="129" t="str" cm="1">
        <f t="array" ref="AU255">IF(D255="X","X",SUM(N(ISNUMBER(_xlfn.XMATCH(INDEX(D$12:D$411,1+MOD($B255-D$8+_xlfn.SEQUENCE(D$7,,0),D$412)),$AU$5:$AU$9)))))</f>
        <v>X</v>
      </c>
      <c r="AV255" s="129" t="str" cm="1">
        <f t="array" ref="AV255">IF(E255="X","X",SUM(N(ISNUMBER(_xlfn.XMATCH(INDEX(E$12:E$411,1+MOD($B255-E$8+_xlfn.SEQUENCE(E$7,,0),E$412)),$AU$5:$AU$9)))))</f>
        <v>X</v>
      </c>
      <c r="AW255" s="129" t="str" cm="1">
        <f t="array" ref="AW255">IF(F255="X","X",SUM(N(ISNUMBER(_xlfn.XMATCH(INDEX(F$12:F$411,1+MOD($B255-F$8+_xlfn.SEQUENCE(F$7,,0),F$412)),$AU$5:$AU$9)))))</f>
        <v>X</v>
      </c>
      <c r="AX255" s="142" t="str" cm="1">
        <f t="array" ref="AX255">IF(G255="X","X",SUM(N(ISNUMBER(_xlfn.XMATCH(INDEX(G$12:G$411,1+MOD($B255-G$8+_xlfn.SEQUENCE(G$7,,0),G$412)),$AU$5:$AU$9)))))</f>
        <v>X</v>
      </c>
      <c r="AZ255" s="146" t="str" cm="1">
        <f t="array" ref="AZ255">IF(C255="X","X",SUM(N(ISNUMBER(_xlfn.XMATCH(INDEX(C$12:C$411,1+MOD($B255-C$8+_xlfn.SEQUENCE(C$7,,0),C$412)),$BA$5:$BA$9)))))</f>
        <v>X</v>
      </c>
      <c r="BA255" s="129" t="str" cm="1">
        <f t="array" ref="BA255">IF(D255="X","X",SUM(N(ISNUMBER(_xlfn.XMATCH(INDEX(D$12:D$411,1+MOD($B255-D$8+_xlfn.SEQUENCE(D$7,,0),D$412)),$BA$5:$BA$9)))))</f>
        <v>X</v>
      </c>
      <c r="BB255" s="129" t="str" cm="1">
        <f t="array" ref="BB255">IF(E255="X","X",SUM(N(ISNUMBER(_xlfn.XMATCH(INDEX(E$12:E$411,1+MOD($B255-E$8+_xlfn.SEQUENCE(E$7,,0),E$412)),$BA$5:$BA$9)))))</f>
        <v>X</v>
      </c>
      <c r="BC255" s="129" t="str" cm="1">
        <f t="array" ref="BC255">IF(F255="X","X",SUM(N(ISNUMBER(_xlfn.XMATCH(INDEX(F$12:F$411,1+MOD($B255-F$8+_xlfn.SEQUENCE(F$7,,0),F$412)),$BA$5:$BA$9)))))</f>
        <v>X</v>
      </c>
      <c r="BD255" s="142" t="str" cm="1">
        <f t="array" ref="BD255">IF(G255="X","X",SUM(N(ISNUMBER(_xlfn.XMATCH(INDEX(G$12:G$411,1+MOD($B255-G$8+_xlfn.SEQUENCE(G$7,,0),G$412)),$BA$5:$BA$9)))))</f>
        <v>X</v>
      </c>
      <c r="BF255" s="146" t="str" cm="1">
        <f t="array" ref="BF255">IF(C255="X","X",SUM(N(ISNUMBER(_xlfn.XMATCH(INDEX(C$12:C$411,1+MOD($B255-C$8+_xlfn.SEQUENCE(C$7,,0),C$412)),$BG$5:$BG$9)))))</f>
        <v>X</v>
      </c>
      <c r="BG255" s="129" t="str" cm="1">
        <f t="array" ref="BG255">IF(D255="X","X",SUM(N(ISNUMBER(_xlfn.XMATCH(INDEX(D$12:D$411,1+MOD($B255-D$8+_xlfn.SEQUENCE(D$7,,0),D$412)),$BG$5:$BG$9)))))</f>
        <v>X</v>
      </c>
      <c r="BH255" s="129" t="str" cm="1">
        <f t="array" ref="BH255">IF(E255="X","X",SUM(N(ISNUMBER(_xlfn.XMATCH(INDEX(E$12:E$411,1+MOD($B255-E$8+_xlfn.SEQUENCE(E$7,,0),E$412)),$BG$5:$BG$9)))))</f>
        <v>X</v>
      </c>
      <c r="BI255" s="129" t="str" cm="1">
        <f t="array" ref="BI255">IF(F255="X","X",SUM(N(ISNUMBER(_xlfn.XMATCH(INDEX(F$12:F$411,1+MOD($B255-F$8+_xlfn.SEQUENCE(F$7,,0),F$412)),$BG$5:$BG$9)))))</f>
        <v>X</v>
      </c>
      <c r="BJ255" s="142" t="str" cm="1">
        <f t="array" ref="BJ255">IF(G255="X","X",SUM(N(ISNUMBER(_xlfn.XMATCH(INDEX(G$12:G$411,1+MOD($B255-G$8+_xlfn.SEQUENCE(G$7,,0),G$412)),$BG$5:$BG$9)))))</f>
        <v>X</v>
      </c>
      <c r="BL255" s="146" t="str" cm="1">
        <f t="array" ref="BL255">IF(C255="X","X",SUM(N(ISNUMBER(_xlfn.XMATCH(INDEX(C$12:C$411,1+MOD($B255-C$8+_xlfn.SEQUENCE(C$7,,0),C$412)),$BM$5:$BM$9)))))</f>
        <v>X</v>
      </c>
      <c r="BM255" s="129" t="str" cm="1">
        <f t="array" ref="BM255">IF(D255="X","X",SUM(N(ISNUMBER(_xlfn.XMATCH(INDEX(D$12:D$411,1+MOD($B255-D$8+_xlfn.SEQUENCE(D$7,,0),D$412)),$BM$5:$BM$9)))))</f>
        <v>X</v>
      </c>
      <c r="BN255" s="129" t="str" cm="1">
        <f t="array" ref="BN255">IF(E255="X","X",SUM(N(ISNUMBER(_xlfn.XMATCH(INDEX(E$12:E$411,1+MOD($B255-E$8+_xlfn.SEQUENCE(E$7,,0),E$412)),$BM$5:$BM$9)))))</f>
        <v>X</v>
      </c>
      <c r="BO255" s="129" t="str" cm="1">
        <f t="array" ref="BO255">IF(F255="X","X",SUM(N(ISNUMBER(_xlfn.XMATCH(INDEX(F$12:F$411,1+MOD($B255-F$8+_xlfn.SEQUENCE(F$7,,0),F$412)),$BM$5:$BM$9)))))</f>
        <v>X</v>
      </c>
      <c r="BP255" s="142" t="str" cm="1">
        <f t="array" ref="BP255">IF(G255="X","X",SUM(N(ISNUMBER(_xlfn.XMATCH(INDEX(G$12:G$411,1+MOD($B255-G$8+_xlfn.SEQUENCE(G$7,,0),G$412)),$BM$5:$BM$9)))))</f>
        <v>X</v>
      </c>
      <c r="BR255" s="146" t="str" cm="1">
        <f t="array" ref="BR255">IF(C255="X","X",SUM(N(ISNUMBER(_xlfn.XMATCH(INDEX(C$12:C$411,1+MOD($B255-C$8+_xlfn.SEQUENCE(C$7,,0),C$412)),$BS$5:$BS$9)))))</f>
        <v>X</v>
      </c>
      <c r="BS255" s="129" t="str" cm="1">
        <f t="array" ref="BS255">IF(D255="X","X",SUM(N(ISNUMBER(_xlfn.XMATCH(INDEX(D$12:D$411,1+MOD($B255-D$8+_xlfn.SEQUENCE(D$7,,0),D$412)),$BS$5:$BS$9)))))</f>
        <v>X</v>
      </c>
      <c r="BT255" s="129" t="str" cm="1">
        <f t="array" ref="BT255">IF(E255="X","X",SUM(N(ISNUMBER(_xlfn.XMATCH(INDEX(E$12:E$411,1+MOD($B255-E$8+_xlfn.SEQUENCE(E$7,,0),E$412)),$BS$5:$BS$9)))))</f>
        <v>X</v>
      </c>
      <c r="BU255" s="129" t="str" cm="1">
        <f t="array" ref="BU255">IF(F255="X","X",SUM(N(ISNUMBER(_xlfn.XMATCH(INDEX(F$12:F$411,1+MOD($B255-F$8+_xlfn.SEQUENCE(F$7,,0),F$412)),$BS$5:$BS$9)))))</f>
        <v>X</v>
      </c>
      <c r="BV255" s="142" t="str" cm="1">
        <f t="array" ref="BV255">IF(G255="X","X",SUM(N(ISNUMBER(_xlfn.XMATCH(INDEX(G$12:G$411,1+MOD($B255-G$8+_xlfn.SEQUENCE(G$7,,0),G$412)),$BS$5:$BS$9)))))</f>
        <v>X</v>
      </c>
      <c r="BX255" s="146" t="str" cm="1">
        <f t="array" ref="BX255">IF(C255="X","X",SUM(N(ISNUMBER(_xlfn.XMATCH(INDEX(C$12:C$411,1+MOD($B255-C$8+_xlfn.SEQUENCE(C$7,,0),C$412)),$BY$5:$BY$9)))))</f>
        <v>X</v>
      </c>
      <c r="BY255" s="129" t="str" cm="1">
        <f t="array" ref="BY255">IF(D255="X","X",SUM(N(ISNUMBER(_xlfn.XMATCH(INDEX(D$12:D$411,1+MOD($B255-D$8+_xlfn.SEQUENCE(D$7,,0),D$412)),$BY$5:$BY$9)))))</f>
        <v>X</v>
      </c>
      <c r="BZ255" s="129" t="str" cm="1">
        <f t="array" ref="BZ255">IF(E255="X","X",SUM(N(ISNUMBER(_xlfn.XMATCH(INDEX(E$12:E$411,1+MOD($B255-E$8+_xlfn.SEQUENCE(E$7,,0),E$412)),$BY$5:$BY$9)))))</f>
        <v>X</v>
      </c>
      <c r="CA255" s="129" t="str" cm="1">
        <f t="array" ref="CA255">IF(F255="X","X",SUM(N(ISNUMBER(_xlfn.XMATCH(INDEX(F$12:F$411,1+MOD($B255-F$8+_xlfn.SEQUENCE(F$7,,0),F$412)),$BY$5:$BY$9)))))</f>
        <v>X</v>
      </c>
      <c r="CB255" s="142" t="str" cm="1">
        <f t="array" ref="CB255">IF(G255="X","X",SUM(N(ISNUMBER(_xlfn.XMATCH(INDEX(G$12:G$411,1+MOD($B255-G$8+_xlfn.SEQUENCE(G$7,,0),G$412)),$BY$5:$BY$9)))))</f>
        <v>X</v>
      </c>
      <c r="CD255" s="146" t="str" cm="1">
        <f t="array" ref="CD255">IF(C255="X","X",SUM(N(ISNUMBER(_xlfn.XMATCH(INDEX(C$12:C$411,1+MOD($B255-C$8+_xlfn.SEQUENCE(C$7,,0),C$412)),$CE$5:$CE$9)))))</f>
        <v>X</v>
      </c>
      <c r="CE255" s="129" t="str" cm="1">
        <f t="array" ref="CE255">IF(D255="X","X",SUM(N(ISNUMBER(_xlfn.XMATCH(INDEX(D$12:D$411,1+MOD($B255-D$8+_xlfn.SEQUENCE(D$7,,0),D$412)),$CE$5:$CE$9)))))</f>
        <v>X</v>
      </c>
      <c r="CF255" s="129" t="str" cm="1">
        <f t="array" ref="CF255">IF(E255="X","X",SUM(N(ISNUMBER(_xlfn.XMATCH(INDEX(E$12:E$411,1+MOD($B255-E$8+_xlfn.SEQUENCE(E$7,,0),E$412)),$CE$5:$CE$9)))))</f>
        <v>X</v>
      </c>
      <c r="CG255" s="129" t="str" cm="1">
        <f t="array" ref="CG255">IF(F255="X","X",SUM(N(ISNUMBER(_xlfn.XMATCH(INDEX(F$12:F$411,1+MOD($B255-F$8+_xlfn.SEQUENCE(F$7,,0),F$412)),$CE$5:$CE$9)))))</f>
        <v>X</v>
      </c>
      <c r="CH255" s="142" t="str" cm="1">
        <f t="array" ref="CH255">IF(G255="X","X",SUM(N(ISNUMBER(_xlfn.XMATCH(INDEX(G$12:G$411,1+MOD($B255-G$8+_xlfn.SEQUENCE(G$7,,0),G$412)),$CE$5:$CE$9)))))</f>
        <v>X</v>
      </c>
      <c r="CJ255" s="146" t="str" cm="1">
        <f t="array" ref="CJ255">IF(C255="X","X",SUM(N(ISNUMBER(_xlfn.XMATCH(INDEX(C$12:C$411,1+MOD($B255-C$8+_xlfn.SEQUENCE(C$7,,0),C$412)),$CK$5:$CK$9)))))</f>
        <v>X</v>
      </c>
      <c r="CK255" s="129" t="str" cm="1">
        <f t="array" ref="CK255">IF(D255="X","X",SUM(N(ISNUMBER(_xlfn.XMATCH(INDEX(D$12:D$411,1+MOD($B255-D$8+_xlfn.SEQUENCE(D$7,,0),D$412)),$CK$5:$CK$9)))))</f>
        <v>X</v>
      </c>
      <c r="CL255" s="129" t="str" cm="1">
        <f t="array" ref="CL255">IF(E255="X","X",SUM(N(ISNUMBER(_xlfn.XMATCH(INDEX(E$12:E$411,1+MOD($B255-E$8+_xlfn.SEQUENCE(E$7,,0),E$412)),$CK$5:$CK$9)))))</f>
        <v>X</v>
      </c>
      <c r="CM255" s="129" t="str" cm="1">
        <f t="array" ref="CM255">IF(F255="X","X",SUM(N(ISNUMBER(_xlfn.XMATCH(INDEX(F$12:F$411,1+MOD($B255-F$8+_xlfn.SEQUENCE(F$7,,0),F$412)),$CK$5:$CK$9)))))</f>
        <v>X</v>
      </c>
      <c r="CN255" s="142" t="str" cm="1">
        <f t="array" ref="CN255">IF(G255="X","X",SUM(N(ISNUMBER(_xlfn.XMATCH(INDEX(G$12:G$411,1+MOD($B255-G$8+_xlfn.SEQUENCE(G$7,,0),G$412)),$CK$5:$CK$9)))))</f>
        <v>X</v>
      </c>
      <c r="CP255" s="146" t="str" cm="1">
        <f t="array" ref="CP255">IF(C255="X","X",SUM(N(ISNUMBER(_xlfn.XMATCH(INDEX(C$12:C$411,1+MOD($B255-C$8+_xlfn.SEQUENCE(C$7,,0),C$412)),$CQ$5:$CQ$9)))))</f>
        <v>X</v>
      </c>
      <c r="CQ255" s="129" t="str" cm="1">
        <f t="array" ref="CQ255">IF(D255="X","X",SUM(N(ISNUMBER(_xlfn.XMATCH(INDEX(D$12:D$411,1+MOD($B255-D$8+_xlfn.SEQUENCE(D$7,,0),D$412)),$CQ$5:$CQ$9)))))</f>
        <v>X</v>
      </c>
      <c r="CR255" s="129" t="str" cm="1">
        <f t="array" ref="CR255">IF(E255="X","X",SUM(N(ISNUMBER(_xlfn.XMATCH(INDEX(E$12:E$411,1+MOD($B255-E$8+_xlfn.SEQUENCE(E$7,,0),E$412)),$CQ$5:$CQ$9)))))</f>
        <v>X</v>
      </c>
      <c r="CS255" s="129" t="str" cm="1">
        <f t="array" ref="CS255">IF(F255="X","X",SUM(N(ISNUMBER(_xlfn.XMATCH(INDEX(F$12:F$411,1+MOD($B255-F$8+_xlfn.SEQUENCE(F$7,,0),F$412)),$CQ$5:$CQ$9)))))</f>
        <v>X</v>
      </c>
      <c r="CT255" s="142" t="str" cm="1">
        <f t="array" ref="CT255">IF(G255="X","X",SUM(N(ISNUMBER(_xlfn.XMATCH(INDEX(G$12:G$411,1+MOD($B255-G$8+_xlfn.SEQUENCE(G$7,,0),G$412)),$CQ$5:$CQ$9)))))</f>
        <v>X</v>
      </c>
    </row>
    <row r="256" spans="2:98" ht="12.75" customHeight="1" x14ac:dyDescent="0.2">
      <c r="B256" s="5">
        <f t="shared" si="12"/>
        <v>244</v>
      </c>
      <c r="C256" s="129" t="s">
        <v>10</v>
      </c>
      <c r="D256" s="129" t="s">
        <v>10</v>
      </c>
      <c r="E256" s="129" t="s">
        <v>10</v>
      </c>
      <c r="F256" s="129" t="s">
        <v>10</v>
      </c>
      <c r="G256" s="142" t="s">
        <v>10</v>
      </c>
      <c r="P256" s="146" t="str" cm="1">
        <f t="array" ref="P256">IF(C256="X","X",SUM(N(ISNUMBER(_xlfn.XMATCH(INDEX(C$12:C$411,1+MOD($B256-C$8+_xlfn.SEQUENCE(C$7,,0),C$412)),$Q$5:$Q$9)))))</f>
        <v>X</v>
      </c>
      <c r="Q256" s="129" t="str" cm="1">
        <f t="array" ref="Q256">IF(D256="X","X",SUM(N(ISNUMBER(_xlfn.XMATCH(INDEX(D$12:D$411,1+MOD($B256-D$8+_xlfn.SEQUENCE(D$7,,0),D$412)),$Q$5:$Q$9)))))</f>
        <v>X</v>
      </c>
      <c r="R256" s="129" t="str" cm="1">
        <f t="array" ref="R256">IF(E256="X","X",SUM(N(ISNUMBER(_xlfn.XMATCH(INDEX(E$12:E$411,1+MOD($B256-E$8+_xlfn.SEQUENCE(E$7,,0),E$412)),$Q$5:$Q$9)))))</f>
        <v>X</v>
      </c>
      <c r="S256" s="129" t="str" cm="1">
        <f t="array" ref="S256">IF(F256="X","X",SUM(N(ISNUMBER(_xlfn.XMATCH(INDEX(F$12:F$411,1+MOD($B256-F$8+_xlfn.SEQUENCE(F$7,,0),F$412)),$Q$5:$Q$9)))))</f>
        <v>X</v>
      </c>
      <c r="T256" s="142" t="str" cm="1">
        <f t="array" ref="T256">IF(G256="X","X",SUM(N(ISNUMBER(_xlfn.XMATCH(INDEX(G$12:G$411,1+MOD($B256-G$8+_xlfn.SEQUENCE(G$7,,0),G$412)),$Q$5:$Q$9)))))</f>
        <v>X</v>
      </c>
      <c r="V256" s="146" t="str" cm="1">
        <f t="array" ref="V256">IF(C256="X","X",SUM(N(ISNUMBER(_xlfn.XMATCH(INDEX(C$12:C$411,1+MOD($B256-C$8+_xlfn.SEQUENCE(C$7,,0),C$412)),$W$5:$W$9)))))</f>
        <v>X</v>
      </c>
      <c r="W256" s="129" t="str" cm="1">
        <f t="array" ref="W256">IF(D256="X","X",SUM(N(ISNUMBER(_xlfn.XMATCH(INDEX(D$12:D$411,1+MOD($B256-D$8+_xlfn.SEQUENCE(D$7,,0),D$412)),$W$5:$W$9)))))</f>
        <v>X</v>
      </c>
      <c r="X256" s="129" t="str" cm="1">
        <f t="array" ref="X256">IF(E256="X","X",SUM(N(ISNUMBER(_xlfn.XMATCH(INDEX(E$12:E$411,1+MOD($B256-E$8+_xlfn.SEQUENCE(E$7,,0),E$412)),$W$5:$W$9)))))</f>
        <v>X</v>
      </c>
      <c r="Y256" s="129" t="str" cm="1">
        <f t="array" ref="Y256">IF(F256="X","X",SUM(N(ISNUMBER(_xlfn.XMATCH(INDEX(F$12:F$411,1+MOD($B256-F$8+_xlfn.SEQUENCE(F$7,,0),F$412)),$W$5:$W$9)))))</f>
        <v>X</v>
      </c>
      <c r="Z256" s="142" t="str" cm="1">
        <f t="array" ref="Z256">IF(G256="X","X",SUM(N(ISNUMBER(_xlfn.XMATCH(INDEX(G$12:G$411,1+MOD($B256-G$8+_xlfn.SEQUENCE(G$7,,0),G$412)),$W$5:$W$9)))))</f>
        <v>X</v>
      </c>
      <c r="AB256" s="146" t="str" cm="1">
        <f t="array" ref="AB256">IF(C256="X","X",SUM(N(ISNUMBER(_xlfn.XMATCH(INDEX(C$12:C$411,1+MOD($B256-C$8+_xlfn.SEQUENCE(C$7,,0),C$412)),$AC$5:$AC$9)))))</f>
        <v>X</v>
      </c>
      <c r="AC256" s="129" t="str" cm="1">
        <f t="array" ref="AC256">IF(D256="X","X",SUM(N(ISNUMBER(_xlfn.XMATCH(INDEX(D$12:D$411,1+MOD($B256-D$8+_xlfn.SEQUENCE(D$7,,0),D$412)),$AC$5:$AC$9)))))</f>
        <v>X</v>
      </c>
      <c r="AD256" s="129" t="str" cm="1">
        <f t="array" ref="AD256">IF(E256="X","X",SUM(N(ISNUMBER(_xlfn.XMATCH(INDEX(E$12:E$411,1+MOD($B256-E$8+_xlfn.SEQUENCE(E$7,,0),E$412)),$AC$5:$AC$9)))))</f>
        <v>X</v>
      </c>
      <c r="AE256" s="129" t="str" cm="1">
        <f t="array" ref="AE256">IF(F256="X","X",SUM(N(ISNUMBER(_xlfn.XMATCH(INDEX(F$12:F$411,1+MOD($B256-F$8+_xlfn.SEQUENCE(F$7,,0),F$412)),$AC$5:$AC$9)))))</f>
        <v>X</v>
      </c>
      <c r="AF256" s="142" t="str" cm="1">
        <f t="array" ref="AF256">IF(G256="X","X",SUM(N(ISNUMBER(_xlfn.XMATCH(INDEX(G$12:G$411,1+MOD($B256-G$8+_xlfn.SEQUENCE(G$7,,0),G$412)),$AC$5:$AC$9)))))</f>
        <v>X</v>
      </c>
      <c r="AH256" s="146" t="str" cm="1">
        <f t="array" ref="AH256">IF(C256="X","X",SUM(N(ISNUMBER(_xlfn.XMATCH(INDEX(C$12:C$411,1+MOD($B256-C$8+_xlfn.SEQUENCE(C$7,,0),C$412)),$AI$5:$AI$9)))))</f>
        <v>X</v>
      </c>
      <c r="AI256" s="129" t="str" cm="1">
        <f t="array" ref="AI256">IF(D256="X","X",SUM(N(ISNUMBER(_xlfn.XMATCH(INDEX(D$12:D$411,1+MOD($B256-D$8+_xlfn.SEQUENCE(D$7,,0),D$412)),$AI$5:$AI$9)))))</f>
        <v>X</v>
      </c>
      <c r="AJ256" s="129" t="str" cm="1">
        <f t="array" ref="AJ256">IF(E256="X","X",SUM(N(ISNUMBER(_xlfn.XMATCH(INDEX(E$12:E$411,1+MOD($B256-E$8+_xlfn.SEQUENCE(E$7,,0),E$412)),$AI$5:$AI$9)))))</f>
        <v>X</v>
      </c>
      <c r="AK256" s="129" t="str" cm="1">
        <f t="array" ref="AK256">IF(F256="X","X",SUM(N(ISNUMBER(_xlfn.XMATCH(INDEX(F$12:F$411,1+MOD($B256-F$8+_xlfn.SEQUENCE(F$7,,0),F$412)),$AI$5:$AI$9)))))</f>
        <v>X</v>
      </c>
      <c r="AL256" s="142" t="str" cm="1">
        <f t="array" ref="AL256">IF(G256="X","X",SUM(N(ISNUMBER(_xlfn.XMATCH(INDEX(G$12:G$411,1+MOD($B256-G$8+_xlfn.SEQUENCE(G$7,,0),G$412)),$AI$5:$AI$9)))))</f>
        <v>X</v>
      </c>
      <c r="AN256" s="146" t="str" cm="1">
        <f t="array" ref="AN256">IF(C256="X","X",SUM(N(ISNUMBER(_xlfn.XMATCH(INDEX(C$12:C$411,1+MOD($B256-C$8+_xlfn.SEQUENCE(C$7,,0),C$412)),$AO$5:$AO$9)))))</f>
        <v>X</v>
      </c>
      <c r="AO256" s="129" t="str" cm="1">
        <f t="array" ref="AO256">IF(D256="X","X",SUM(N(ISNUMBER(_xlfn.XMATCH(INDEX(D$12:D$411,1+MOD($B256-D$8+_xlfn.SEQUENCE(D$7,,0),D$412)),$AO$5:$AO$9)))))</f>
        <v>X</v>
      </c>
      <c r="AP256" s="129" t="str" cm="1">
        <f t="array" ref="AP256">IF(E256="X","X",SUM(N(ISNUMBER(_xlfn.XMATCH(INDEX(E$12:E$411,1+MOD($B256-E$8+_xlfn.SEQUENCE(E$7,,0),E$412)),$AO$5:$AO$9)))))</f>
        <v>X</v>
      </c>
      <c r="AQ256" s="129" t="str" cm="1">
        <f t="array" ref="AQ256">IF(F256="X","X",SUM(N(ISNUMBER(_xlfn.XMATCH(INDEX(F$12:F$411,1+MOD($B256-F$8+_xlfn.SEQUENCE(F$7,,0),F$412)),$AO$5:$AO$9)))))</f>
        <v>X</v>
      </c>
      <c r="AR256" s="142" t="str" cm="1">
        <f t="array" ref="AR256">IF(G256="X","X",SUM(N(ISNUMBER(_xlfn.XMATCH(INDEX(G$12:G$411,1+MOD($B256-G$8+_xlfn.SEQUENCE(G$7,,0),G$412)),$AO$5:$AO$9)))))</f>
        <v>X</v>
      </c>
      <c r="AT256" s="146" t="str" cm="1">
        <f t="array" ref="AT256">IF(C256="X","X",SUM(N(ISNUMBER(_xlfn.XMATCH(INDEX(C$12:C$411,1+MOD($B256-C$8+_xlfn.SEQUENCE(C$7,,0),C$412)),$AU$5:$AU$9)))))</f>
        <v>X</v>
      </c>
      <c r="AU256" s="129" t="str" cm="1">
        <f t="array" ref="AU256">IF(D256="X","X",SUM(N(ISNUMBER(_xlfn.XMATCH(INDEX(D$12:D$411,1+MOD($B256-D$8+_xlfn.SEQUENCE(D$7,,0),D$412)),$AU$5:$AU$9)))))</f>
        <v>X</v>
      </c>
      <c r="AV256" s="129" t="str" cm="1">
        <f t="array" ref="AV256">IF(E256="X","X",SUM(N(ISNUMBER(_xlfn.XMATCH(INDEX(E$12:E$411,1+MOD($B256-E$8+_xlfn.SEQUENCE(E$7,,0),E$412)),$AU$5:$AU$9)))))</f>
        <v>X</v>
      </c>
      <c r="AW256" s="129" t="str" cm="1">
        <f t="array" ref="AW256">IF(F256="X","X",SUM(N(ISNUMBER(_xlfn.XMATCH(INDEX(F$12:F$411,1+MOD($B256-F$8+_xlfn.SEQUENCE(F$7,,0),F$412)),$AU$5:$AU$9)))))</f>
        <v>X</v>
      </c>
      <c r="AX256" s="142" t="str" cm="1">
        <f t="array" ref="AX256">IF(G256="X","X",SUM(N(ISNUMBER(_xlfn.XMATCH(INDEX(G$12:G$411,1+MOD($B256-G$8+_xlfn.SEQUENCE(G$7,,0),G$412)),$AU$5:$AU$9)))))</f>
        <v>X</v>
      </c>
      <c r="AZ256" s="146" t="str" cm="1">
        <f t="array" ref="AZ256">IF(C256="X","X",SUM(N(ISNUMBER(_xlfn.XMATCH(INDEX(C$12:C$411,1+MOD($B256-C$8+_xlfn.SEQUENCE(C$7,,0),C$412)),$BA$5:$BA$9)))))</f>
        <v>X</v>
      </c>
      <c r="BA256" s="129" t="str" cm="1">
        <f t="array" ref="BA256">IF(D256="X","X",SUM(N(ISNUMBER(_xlfn.XMATCH(INDEX(D$12:D$411,1+MOD($B256-D$8+_xlfn.SEQUENCE(D$7,,0),D$412)),$BA$5:$BA$9)))))</f>
        <v>X</v>
      </c>
      <c r="BB256" s="129" t="str" cm="1">
        <f t="array" ref="BB256">IF(E256="X","X",SUM(N(ISNUMBER(_xlfn.XMATCH(INDEX(E$12:E$411,1+MOD($B256-E$8+_xlfn.SEQUENCE(E$7,,0),E$412)),$BA$5:$BA$9)))))</f>
        <v>X</v>
      </c>
      <c r="BC256" s="129" t="str" cm="1">
        <f t="array" ref="BC256">IF(F256="X","X",SUM(N(ISNUMBER(_xlfn.XMATCH(INDEX(F$12:F$411,1+MOD($B256-F$8+_xlfn.SEQUENCE(F$7,,0),F$412)),$BA$5:$BA$9)))))</f>
        <v>X</v>
      </c>
      <c r="BD256" s="142" t="str" cm="1">
        <f t="array" ref="BD256">IF(G256="X","X",SUM(N(ISNUMBER(_xlfn.XMATCH(INDEX(G$12:G$411,1+MOD($B256-G$8+_xlfn.SEQUENCE(G$7,,0),G$412)),$BA$5:$BA$9)))))</f>
        <v>X</v>
      </c>
      <c r="BF256" s="146" t="str" cm="1">
        <f t="array" ref="BF256">IF(C256="X","X",SUM(N(ISNUMBER(_xlfn.XMATCH(INDEX(C$12:C$411,1+MOD($B256-C$8+_xlfn.SEQUENCE(C$7,,0),C$412)),$BG$5:$BG$9)))))</f>
        <v>X</v>
      </c>
      <c r="BG256" s="129" t="str" cm="1">
        <f t="array" ref="BG256">IF(D256="X","X",SUM(N(ISNUMBER(_xlfn.XMATCH(INDEX(D$12:D$411,1+MOD($B256-D$8+_xlfn.SEQUENCE(D$7,,0),D$412)),$BG$5:$BG$9)))))</f>
        <v>X</v>
      </c>
      <c r="BH256" s="129" t="str" cm="1">
        <f t="array" ref="BH256">IF(E256="X","X",SUM(N(ISNUMBER(_xlfn.XMATCH(INDEX(E$12:E$411,1+MOD($B256-E$8+_xlfn.SEQUENCE(E$7,,0),E$412)),$BG$5:$BG$9)))))</f>
        <v>X</v>
      </c>
      <c r="BI256" s="129" t="str" cm="1">
        <f t="array" ref="BI256">IF(F256="X","X",SUM(N(ISNUMBER(_xlfn.XMATCH(INDEX(F$12:F$411,1+MOD($B256-F$8+_xlfn.SEQUENCE(F$7,,0),F$412)),$BG$5:$BG$9)))))</f>
        <v>X</v>
      </c>
      <c r="BJ256" s="142" t="str" cm="1">
        <f t="array" ref="BJ256">IF(G256="X","X",SUM(N(ISNUMBER(_xlfn.XMATCH(INDEX(G$12:G$411,1+MOD($B256-G$8+_xlfn.SEQUENCE(G$7,,0),G$412)),$BG$5:$BG$9)))))</f>
        <v>X</v>
      </c>
      <c r="BL256" s="146" t="str" cm="1">
        <f t="array" ref="BL256">IF(C256="X","X",SUM(N(ISNUMBER(_xlfn.XMATCH(INDEX(C$12:C$411,1+MOD($B256-C$8+_xlfn.SEQUENCE(C$7,,0),C$412)),$BM$5:$BM$9)))))</f>
        <v>X</v>
      </c>
      <c r="BM256" s="129" t="str" cm="1">
        <f t="array" ref="BM256">IF(D256="X","X",SUM(N(ISNUMBER(_xlfn.XMATCH(INDEX(D$12:D$411,1+MOD($B256-D$8+_xlfn.SEQUENCE(D$7,,0),D$412)),$BM$5:$BM$9)))))</f>
        <v>X</v>
      </c>
      <c r="BN256" s="129" t="str" cm="1">
        <f t="array" ref="BN256">IF(E256="X","X",SUM(N(ISNUMBER(_xlfn.XMATCH(INDEX(E$12:E$411,1+MOD($B256-E$8+_xlfn.SEQUENCE(E$7,,0),E$412)),$BM$5:$BM$9)))))</f>
        <v>X</v>
      </c>
      <c r="BO256" s="129" t="str" cm="1">
        <f t="array" ref="BO256">IF(F256="X","X",SUM(N(ISNUMBER(_xlfn.XMATCH(INDEX(F$12:F$411,1+MOD($B256-F$8+_xlfn.SEQUENCE(F$7,,0),F$412)),$BM$5:$BM$9)))))</f>
        <v>X</v>
      </c>
      <c r="BP256" s="142" t="str" cm="1">
        <f t="array" ref="BP256">IF(G256="X","X",SUM(N(ISNUMBER(_xlfn.XMATCH(INDEX(G$12:G$411,1+MOD($B256-G$8+_xlfn.SEQUENCE(G$7,,0),G$412)),$BM$5:$BM$9)))))</f>
        <v>X</v>
      </c>
      <c r="BR256" s="146" t="str" cm="1">
        <f t="array" ref="BR256">IF(C256="X","X",SUM(N(ISNUMBER(_xlfn.XMATCH(INDEX(C$12:C$411,1+MOD($B256-C$8+_xlfn.SEQUENCE(C$7,,0),C$412)),$BS$5:$BS$9)))))</f>
        <v>X</v>
      </c>
      <c r="BS256" s="129" t="str" cm="1">
        <f t="array" ref="BS256">IF(D256="X","X",SUM(N(ISNUMBER(_xlfn.XMATCH(INDEX(D$12:D$411,1+MOD($B256-D$8+_xlfn.SEQUENCE(D$7,,0),D$412)),$BS$5:$BS$9)))))</f>
        <v>X</v>
      </c>
      <c r="BT256" s="129" t="str" cm="1">
        <f t="array" ref="BT256">IF(E256="X","X",SUM(N(ISNUMBER(_xlfn.XMATCH(INDEX(E$12:E$411,1+MOD($B256-E$8+_xlfn.SEQUENCE(E$7,,0),E$412)),$BS$5:$BS$9)))))</f>
        <v>X</v>
      </c>
      <c r="BU256" s="129" t="str" cm="1">
        <f t="array" ref="BU256">IF(F256="X","X",SUM(N(ISNUMBER(_xlfn.XMATCH(INDEX(F$12:F$411,1+MOD($B256-F$8+_xlfn.SEQUENCE(F$7,,0),F$412)),$BS$5:$BS$9)))))</f>
        <v>X</v>
      </c>
      <c r="BV256" s="142" t="str" cm="1">
        <f t="array" ref="BV256">IF(G256="X","X",SUM(N(ISNUMBER(_xlfn.XMATCH(INDEX(G$12:G$411,1+MOD($B256-G$8+_xlfn.SEQUENCE(G$7,,0),G$412)),$BS$5:$BS$9)))))</f>
        <v>X</v>
      </c>
      <c r="BX256" s="146" t="str" cm="1">
        <f t="array" ref="BX256">IF(C256="X","X",SUM(N(ISNUMBER(_xlfn.XMATCH(INDEX(C$12:C$411,1+MOD($B256-C$8+_xlfn.SEQUENCE(C$7,,0),C$412)),$BY$5:$BY$9)))))</f>
        <v>X</v>
      </c>
      <c r="BY256" s="129" t="str" cm="1">
        <f t="array" ref="BY256">IF(D256="X","X",SUM(N(ISNUMBER(_xlfn.XMATCH(INDEX(D$12:D$411,1+MOD($B256-D$8+_xlfn.SEQUENCE(D$7,,0),D$412)),$BY$5:$BY$9)))))</f>
        <v>X</v>
      </c>
      <c r="BZ256" s="129" t="str" cm="1">
        <f t="array" ref="BZ256">IF(E256="X","X",SUM(N(ISNUMBER(_xlfn.XMATCH(INDEX(E$12:E$411,1+MOD($B256-E$8+_xlfn.SEQUENCE(E$7,,0),E$412)),$BY$5:$BY$9)))))</f>
        <v>X</v>
      </c>
      <c r="CA256" s="129" t="str" cm="1">
        <f t="array" ref="CA256">IF(F256="X","X",SUM(N(ISNUMBER(_xlfn.XMATCH(INDEX(F$12:F$411,1+MOD($B256-F$8+_xlfn.SEQUENCE(F$7,,0),F$412)),$BY$5:$BY$9)))))</f>
        <v>X</v>
      </c>
      <c r="CB256" s="142" t="str" cm="1">
        <f t="array" ref="CB256">IF(G256="X","X",SUM(N(ISNUMBER(_xlfn.XMATCH(INDEX(G$12:G$411,1+MOD($B256-G$8+_xlfn.SEQUENCE(G$7,,0),G$412)),$BY$5:$BY$9)))))</f>
        <v>X</v>
      </c>
      <c r="CD256" s="146" t="str" cm="1">
        <f t="array" ref="CD256">IF(C256="X","X",SUM(N(ISNUMBER(_xlfn.XMATCH(INDEX(C$12:C$411,1+MOD($B256-C$8+_xlfn.SEQUENCE(C$7,,0),C$412)),$CE$5:$CE$9)))))</f>
        <v>X</v>
      </c>
      <c r="CE256" s="129" t="str" cm="1">
        <f t="array" ref="CE256">IF(D256="X","X",SUM(N(ISNUMBER(_xlfn.XMATCH(INDEX(D$12:D$411,1+MOD($B256-D$8+_xlfn.SEQUENCE(D$7,,0),D$412)),$CE$5:$CE$9)))))</f>
        <v>X</v>
      </c>
      <c r="CF256" s="129" t="str" cm="1">
        <f t="array" ref="CF256">IF(E256="X","X",SUM(N(ISNUMBER(_xlfn.XMATCH(INDEX(E$12:E$411,1+MOD($B256-E$8+_xlfn.SEQUENCE(E$7,,0),E$412)),$CE$5:$CE$9)))))</f>
        <v>X</v>
      </c>
      <c r="CG256" s="129" t="str" cm="1">
        <f t="array" ref="CG256">IF(F256="X","X",SUM(N(ISNUMBER(_xlfn.XMATCH(INDEX(F$12:F$411,1+MOD($B256-F$8+_xlfn.SEQUENCE(F$7,,0),F$412)),$CE$5:$CE$9)))))</f>
        <v>X</v>
      </c>
      <c r="CH256" s="142" t="str" cm="1">
        <f t="array" ref="CH256">IF(G256="X","X",SUM(N(ISNUMBER(_xlfn.XMATCH(INDEX(G$12:G$411,1+MOD($B256-G$8+_xlfn.SEQUENCE(G$7,,0),G$412)),$CE$5:$CE$9)))))</f>
        <v>X</v>
      </c>
      <c r="CJ256" s="146" t="str" cm="1">
        <f t="array" ref="CJ256">IF(C256="X","X",SUM(N(ISNUMBER(_xlfn.XMATCH(INDEX(C$12:C$411,1+MOD($B256-C$8+_xlfn.SEQUENCE(C$7,,0),C$412)),$CK$5:$CK$9)))))</f>
        <v>X</v>
      </c>
      <c r="CK256" s="129" t="str" cm="1">
        <f t="array" ref="CK256">IF(D256="X","X",SUM(N(ISNUMBER(_xlfn.XMATCH(INDEX(D$12:D$411,1+MOD($B256-D$8+_xlfn.SEQUENCE(D$7,,0),D$412)),$CK$5:$CK$9)))))</f>
        <v>X</v>
      </c>
      <c r="CL256" s="129" t="str" cm="1">
        <f t="array" ref="CL256">IF(E256="X","X",SUM(N(ISNUMBER(_xlfn.XMATCH(INDEX(E$12:E$411,1+MOD($B256-E$8+_xlfn.SEQUENCE(E$7,,0),E$412)),$CK$5:$CK$9)))))</f>
        <v>X</v>
      </c>
      <c r="CM256" s="129" t="str" cm="1">
        <f t="array" ref="CM256">IF(F256="X","X",SUM(N(ISNUMBER(_xlfn.XMATCH(INDEX(F$12:F$411,1+MOD($B256-F$8+_xlfn.SEQUENCE(F$7,,0),F$412)),$CK$5:$CK$9)))))</f>
        <v>X</v>
      </c>
      <c r="CN256" s="142" t="str" cm="1">
        <f t="array" ref="CN256">IF(G256="X","X",SUM(N(ISNUMBER(_xlfn.XMATCH(INDEX(G$12:G$411,1+MOD($B256-G$8+_xlfn.SEQUENCE(G$7,,0),G$412)),$CK$5:$CK$9)))))</f>
        <v>X</v>
      </c>
      <c r="CP256" s="146" t="str" cm="1">
        <f t="array" ref="CP256">IF(C256="X","X",SUM(N(ISNUMBER(_xlfn.XMATCH(INDEX(C$12:C$411,1+MOD($B256-C$8+_xlfn.SEQUENCE(C$7,,0),C$412)),$CQ$5:$CQ$9)))))</f>
        <v>X</v>
      </c>
      <c r="CQ256" s="129" t="str" cm="1">
        <f t="array" ref="CQ256">IF(D256="X","X",SUM(N(ISNUMBER(_xlfn.XMATCH(INDEX(D$12:D$411,1+MOD($B256-D$8+_xlfn.SEQUENCE(D$7,,0),D$412)),$CQ$5:$CQ$9)))))</f>
        <v>X</v>
      </c>
      <c r="CR256" s="129" t="str" cm="1">
        <f t="array" ref="CR256">IF(E256="X","X",SUM(N(ISNUMBER(_xlfn.XMATCH(INDEX(E$12:E$411,1+MOD($B256-E$8+_xlfn.SEQUENCE(E$7,,0),E$412)),$CQ$5:$CQ$9)))))</f>
        <v>X</v>
      </c>
      <c r="CS256" s="129" t="str" cm="1">
        <f t="array" ref="CS256">IF(F256="X","X",SUM(N(ISNUMBER(_xlfn.XMATCH(INDEX(F$12:F$411,1+MOD($B256-F$8+_xlfn.SEQUENCE(F$7,,0),F$412)),$CQ$5:$CQ$9)))))</f>
        <v>X</v>
      </c>
      <c r="CT256" s="142" t="str" cm="1">
        <f t="array" ref="CT256">IF(G256="X","X",SUM(N(ISNUMBER(_xlfn.XMATCH(INDEX(G$12:G$411,1+MOD($B256-G$8+_xlfn.SEQUENCE(G$7,,0),G$412)),$CQ$5:$CQ$9)))))</f>
        <v>X</v>
      </c>
    </row>
    <row r="257" spans="2:98" ht="12.75" customHeight="1" x14ac:dyDescent="0.2">
      <c r="B257" s="5">
        <f t="shared" si="12"/>
        <v>245</v>
      </c>
      <c r="C257" s="129" t="s">
        <v>10</v>
      </c>
      <c r="D257" s="129" t="s">
        <v>10</v>
      </c>
      <c r="E257" s="129" t="s">
        <v>10</v>
      </c>
      <c r="F257" s="129" t="s">
        <v>10</v>
      </c>
      <c r="G257" s="142" t="s">
        <v>10</v>
      </c>
      <c r="P257" s="146" t="str" cm="1">
        <f t="array" ref="P257">IF(C257="X","X",SUM(N(ISNUMBER(_xlfn.XMATCH(INDEX(C$12:C$411,1+MOD($B257-C$8+_xlfn.SEQUENCE(C$7,,0),C$412)),$Q$5:$Q$9)))))</f>
        <v>X</v>
      </c>
      <c r="Q257" s="129" t="str" cm="1">
        <f t="array" ref="Q257">IF(D257="X","X",SUM(N(ISNUMBER(_xlfn.XMATCH(INDEX(D$12:D$411,1+MOD($B257-D$8+_xlfn.SEQUENCE(D$7,,0),D$412)),$Q$5:$Q$9)))))</f>
        <v>X</v>
      </c>
      <c r="R257" s="129" t="str" cm="1">
        <f t="array" ref="R257">IF(E257="X","X",SUM(N(ISNUMBER(_xlfn.XMATCH(INDEX(E$12:E$411,1+MOD($B257-E$8+_xlfn.SEQUENCE(E$7,,0),E$412)),$Q$5:$Q$9)))))</f>
        <v>X</v>
      </c>
      <c r="S257" s="129" t="str" cm="1">
        <f t="array" ref="S257">IF(F257="X","X",SUM(N(ISNUMBER(_xlfn.XMATCH(INDEX(F$12:F$411,1+MOD($B257-F$8+_xlfn.SEQUENCE(F$7,,0),F$412)),$Q$5:$Q$9)))))</f>
        <v>X</v>
      </c>
      <c r="T257" s="142" t="str" cm="1">
        <f t="array" ref="T257">IF(G257="X","X",SUM(N(ISNUMBER(_xlfn.XMATCH(INDEX(G$12:G$411,1+MOD($B257-G$8+_xlfn.SEQUENCE(G$7,,0),G$412)),$Q$5:$Q$9)))))</f>
        <v>X</v>
      </c>
      <c r="V257" s="146" t="str" cm="1">
        <f t="array" ref="V257">IF(C257="X","X",SUM(N(ISNUMBER(_xlfn.XMATCH(INDEX(C$12:C$411,1+MOD($B257-C$8+_xlfn.SEQUENCE(C$7,,0),C$412)),$W$5:$W$9)))))</f>
        <v>X</v>
      </c>
      <c r="W257" s="129" t="str" cm="1">
        <f t="array" ref="W257">IF(D257="X","X",SUM(N(ISNUMBER(_xlfn.XMATCH(INDEX(D$12:D$411,1+MOD($B257-D$8+_xlfn.SEQUENCE(D$7,,0),D$412)),$W$5:$W$9)))))</f>
        <v>X</v>
      </c>
      <c r="X257" s="129" t="str" cm="1">
        <f t="array" ref="X257">IF(E257="X","X",SUM(N(ISNUMBER(_xlfn.XMATCH(INDEX(E$12:E$411,1+MOD($B257-E$8+_xlfn.SEQUENCE(E$7,,0),E$412)),$W$5:$W$9)))))</f>
        <v>X</v>
      </c>
      <c r="Y257" s="129" t="str" cm="1">
        <f t="array" ref="Y257">IF(F257="X","X",SUM(N(ISNUMBER(_xlfn.XMATCH(INDEX(F$12:F$411,1+MOD($B257-F$8+_xlfn.SEQUENCE(F$7,,0),F$412)),$W$5:$W$9)))))</f>
        <v>X</v>
      </c>
      <c r="Z257" s="142" t="str" cm="1">
        <f t="array" ref="Z257">IF(G257="X","X",SUM(N(ISNUMBER(_xlfn.XMATCH(INDEX(G$12:G$411,1+MOD($B257-G$8+_xlfn.SEQUENCE(G$7,,0),G$412)),$W$5:$W$9)))))</f>
        <v>X</v>
      </c>
      <c r="AB257" s="146" t="str" cm="1">
        <f t="array" ref="AB257">IF(C257="X","X",SUM(N(ISNUMBER(_xlfn.XMATCH(INDEX(C$12:C$411,1+MOD($B257-C$8+_xlfn.SEQUENCE(C$7,,0),C$412)),$AC$5:$AC$9)))))</f>
        <v>X</v>
      </c>
      <c r="AC257" s="129" t="str" cm="1">
        <f t="array" ref="AC257">IF(D257="X","X",SUM(N(ISNUMBER(_xlfn.XMATCH(INDEX(D$12:D$411,1+MOD($B257-D$8+_xlfn.SEQUENCE(D$7,,0),D$412)),$AC$5:$AC$9)))))</f>
        <v>X</v>
      </c>
      <c r="AD257" s="129" t="str" cm="1">
        <f t="array" ref="AD257">IF(E257="X","X",SUM(N(ISNUMBER(_xlfn.XMATCH(INDEX(E$12:E$411,1+MOD($B257-E$8+_xlfn.SEQUENCE(E$7,,0),E$412)),$AC$5:$AC$9)))))</f>
        <v>X</v>
      </c>
      <c r="AE257" s="129" t="str" cm="1">
        <f t="array" ref="AE257">IF(F257="X","X",SUM(N(ISNUMBER(_xlfn.XMATCH(INDEX(F$12:F$411,1+MOD($B257-F$8+_xlfn.SEQUENCE(F$7,,0),F$412)),$AC$5:$AC$9)))))</f>
        <v>X</v>
      </c>
      <c r="AF257" s="142" t="str" cm="1">
        <f t="array" ref="AF257">IF(G257="X","X",SUM(N(ISNUMBER(_xlfn.XMATCH(INDEX(G$12:G$411,1+MOD($B257-G$8+_xlfn.SEQUENCE(G$7,,0),G$412)),$AC$5:$AC$9)))))</f>
        <v>X</v>
      </c>
      <c r="AH257" s="146" t="str" cm="1">
        <f t="array" ref="AH257">IF(C257="X","X",SUM(N(ISNUMBER(_xlfn.XMATCH(INDEX(C$12:C$411,1+MOD($B257-C$8+_xlfn.SEQUENCE(C$7,,0),C$412)),$AI$5:$AI$9)))))</f>
        <v>X</v>
      </c>
      <c r="AI257" s="129" t="str" cm="1">
        <f t="array" ref="AI257">IF(D257="X","X",SUM(N(ISNUMBER(_xlfn.XMATCH(INDEX(D$12:D$411,1+MOD($B257-D$8+_xlfn.SEQUENCE(D$7,,0),D$412)),$AI$5:$AI$9)))))</f>
        <v>X</v>
      </c>
      <c r="AJ257" s="129" t="str" cm="1">
        <f t="array" ref="AJ257">IF(E257="X","X",SUM(N(ISNUMBER(_xlfn.XMATCH(INDEX(E$12:E$411,1+MOD($B257-E$8+_xlfn.SEQUENCE(E$7,,0),E$412)),$AI$5:$AI$9)))))</f>
        <v>X</v>
      </c>
      <c r="AK257" s="129" t="str" cm="1">
        <f t="array" ref="AK257">IF(F257="X","X",SUM(N(ISNUMBER(_xlfn.XMATCH(INDEX(F$12:F$411,1+MOD($B257-F$8+_xlfn.SEQUENCE(F$7,,0),F$412)),$AI$5:$AI$9)))))</f>
        <v>X</v>
      </c>
      <c r="AL257" s="142" t="str" cm="1">
        <f t="array" ref="AL257">IF(G257="X","X",SUM(N(ISNUMBER(_xlfn.XMATCH(INDEX(G$12:G$411,1+MOD($B257-G$8+_xlfn.SEQUENCE(G$7,,0),G$412)),$AI$5:$AI$9)))))</f>
        <v>X</v>
      </c>
      <c r="AN257" s="146" t="str" cm="1">
        <f t="array" ref="AN257">IF(C257="X","X",SUM(N(ISNUMBER(_xlfn.XMATCH(INDEX(C$12:C$411,1+MOD($B257-C$8+_xlfn.SEQUENCE(C$7,,0),C$412)),$AO$5:$AO$9)))))</f>
        <v>X</v>
      </c>
      <c r="AO257" s="129" t="str" cm="1">
        <f t="array" ref="AO257">IF(D257="X","X",SUM(N(ISNUMBER(_xlfn.XMATCH(INDEX(D$12:D$411,1+MOD($B257-D$8+_xlfn.SEQUENCE(D$7,,0),D$412)),$AO$5:$AO$9)))))</f>
        <v>X</v>
      </c>
      <c r="AP257" s="129" t="str" cm="1">
        <f t="array" ref="AP257">IF(E257="X","X",SUM(N(ISNUMBER(_xlfn.XMATCH(INDEX(E$12:E$411,1+MOD($B257-E$8+_xlfn.SEQUENCE(E$7,,0),E$412)),$AO$5:$AO$9)))))</f>
        <v>X</v>
      </c>
      <c r="AQ257" s="129" t="str" cm="1">
        <f t="array" ref="AQ257">IF(F257="X","X",SUM(N(ISNUMBER(_xlfn.XMATCH(INDEX(F$12:F$411,1+MOD($B257-F$8+_xlfn.SEQUENCE(F$7,,0),F$412)),$AO$5:$AO$9)))))</f>
        <v>X</v>
      </c>
      <c r="AR257" s="142" t="str" cm="1">
        <f t="array" ref="AR257">IF(G257="X","X",SUM(N(ISNUMBER(_xlfn.XMATCH(INDEX(G$12:G$411,1+MOD($B257-G$8+_xlfn.SEQUENCE(G$7,,0),G$412)),$AO$5:$AO$9)))))</f>
        <v>X</v>
      </c>
      <c r="AT257" s="146" t="str" cm="1">
        <f t="array" ref="AT257">IF(C257="X","X",SUM(N(ISNUMBER(_xlfn.XMATCH(INDEX(C$12:C$411,1+MOD($B257-C$8+_xlfn.SEQUENCE(C$7,,0),C$412)),$AU$5:$AU$9)))))</f>
        <v>X</v>
      </c>
      <c r="AU257" s="129" t="str" cm="1">
        <f t="array" ref="AU257">IF(D257="X","X",SUM(N(ISNUMBER(_xlfn.XMATCH(INDEX(D$12:D$411,1+MOD($B257-D$8+_xlfn.SEQUENCE(D$7,,0),D$412)),$AU$5:$AU$9)))))</f>
        <v>X</v>
      </c>
      <c r="AV257" s="129" t="str" cm="1">
        <f t="array" ref="AV257">IF(E257="X","X",SUM(N(ISNUMBER(_xlfn.XMATCH(INDEX(E$12:E$411,1+MOD($B257-E$8+_xlfn.SEQUENCE(E$7,,0),E$412)),$AU$5:$AU$9)))))</f>
        <v>X</v>
      </c>
      <c r="AW257" s="129" t="str" cm="1">
        <f t="array" ref="AW257">IF(F257="X","X",SUM(N(ISNUMBER(_xlfn.XMATCH(INDEX(F$12:F$411,1+MOD($B257-F$8+_xlfn.SEQUENCE(F$7,,0),F$412)),$AU$5:$AU$9)))))</f>
        <v>X</v>
      </c>
      <c r="AX257" s="142" t="str" cm="1">
        <f t="array" ref="AX257">IF(G257="X","X",SUM(N(ISNUMBER(_xlfn.XMATCH(INDEX(G$12:G$411,1+MOD($B257-G$8+_xlfn.SEQUENCE(G$7,,0),G$412)),$AU$5:$AU$9)))))</f>
        <v>X</v>
      </c>
      <c r="AZ257" s="146" t="str" cm="1">
        <f t="array" ref="AZ257">IF(C257="X","X",SUM(N(ISNUMBER(_xlfn.XMATCH(INDEX(C$12:C$411,1+MOD($B257-C$8+_xlfn.SEQUENCE(C$7,,0),C$412)),$BA$5:$BA$9)))))</f>
        <v>X</v>
      </c>
      <c r="BA257" s="129" t="str" cm="1">
        <f t="array" ref="BA257">IF(D257="X","X",SUM(N(ISNUMBER(_xlfn.XMATCH(INDEX(D$12:D$411,1+MOD($B257-D$8+_xlfn.SEQUENCE(D$7,,0),D$412)),$BA$5:$BA$9)))))</f>
        <v>X</v>
      </c>
      <c r="BB257" s="129" t="str" cm="1">
        <f t="array" ref="BB257">IF(E257="X","X",SUM(N(ISNUMBER(_xlfn.XMATCH(INDEX(E$12:E$411,1+MOD($B257-E$8+_xlfn.SEQUENCE(E$7,,0),E$412)),$BA$5:$BA$9)))))</f>
        <v>X</v>
      </c>
      <c r="BC257" s="129" t="str" cm="1">
        <f t="array" ref="BC257">IF(F257="X","X",SUM(N(ISNUMBER(_xlfn.XMATCH(INDEX(F$12:F$411,1+MOD($B257-F$8+_xlfn.SEQUENCE(F$7,,0),F$412)),$BA$5:$BA$9)))))</f>
        <v>X</v>
      </c>
      <c r="BD257" s="142" t="str" cm="1">
        <f t="array" ref="BD257">IF(G257="X","X",SUM(N(ISNUMBER(_xlfn.XMATCH(INDEX(G$12:G$411,1+MOD($B257-G$8+_xlfn.SEQUENCE(G$7,,0),G$412)),$BA$5:$BA$9)))))</f>
        <v>X</v>
      </c>
      <c r="BF257" s="146" t="str" cm="1">
        <f t="array" ref="BF257">IF(C257="X","X",SUM(N(ISNUMBER(_xlfn.XMATCH(INDEX(C$12:C$411,1+MOD($B257-C$8+_xlfn.SEQUENCE(C$7,,0),C$412)),$BG$5:$BG$9)))))</f>
        <v>X</v>
      </c>
      <c r="BG257" s="129" t="str" cm="1">
        <f t="array" ref="BG257">IF(D257="X","X",SUM(N(ISNUMBER(_xlfn.XMATCH(INDEX(D$12:D$411,1+MOD($B257-D$8+_xlfn.SEQUENCE(D$7,,0),D$412)),$BG$5:$BG$9)))))</f>
        <v>X</v>
      </c>
      <c r="BH257" s="129" t="str" cm="1">
        <f t="array" ref="BH257">IF(E257="X","X",SUM(N(ISNUMBER(_xlfn.XMATCH(INDEX(E$12:E$411,1+MOD($B257-E$8+_xlfn.SEQUENCE(E$7,,0),E$412)),$BG$5:$BG$9)))))</f>
        <v>X</v>
      </c>
      <c r="BI257" s="129" t="str" cm="1">
        <f t="array" ref="BI257">IF(F257="X","X",SUM(N(ISNUMBER(_xlfn.XMATCH(INDEX(F$12:F$411,1+MOD($B257-F$8+_xlfn.SEQUENCE(F$7,,0),F$412)),$BG$5:$BG$9)))))</f>
        <v>X</v>
      </c>
      <c r="BJ257" s="142" t="str" cm="1">
        <f t="array" ref="BJ257">IF(G257="X","X",SUM(N(ISNUMBER(_xlfn.XMATCH(INDEX(G$12:G$411,1+MOD($B257-G$8+_xlfn.SEQUENCE(G$7,,0),G$412)),$BG$5:$BG$9)))))</f>
        <v>X</v>
      </c>
      <c r="BL257" s="146" t="str" cm="1">
        <f t="array" ref="BL257">IF(C257="X","X",SUM(N(ISNUMBER(_xlfn.XMATCH(INDEX(C$12:C$411,1+MOD($B257-C$8+_xlfn.SEQUENCE(C$7,,0),C$412)),$BM$5:$BM$9)))))</f>
        <v>X</v>
      </c>
      <c r="BM257" s="129" t="str" cm="1">
        <f t="array" ref="BM257">IF(D257="X","X",SUM(N(ISNUMBER(_xlfn.XMATCH(INDEX(D$12:D$411,1+MOD($B257-D$8+_xlfn.SEQUENCE(D$7,,0),D$412)),$BM$5:$BM$9)))))</f>
        <v>X</v>
      </c>
      <c r="BN257" s="129" t="str" cm="1">
        <f t="array" ref="BN257">IF(E257="X","X",SUM(N(ISNUMBER(_xlfn.XMATCH(INDEX(E$12:E$411,1+MOD($B257-E$8+_xlfn.SEQUENCE(E$7,,0),E$412)),$BM$5:$BM$9)))))</f>
        <v>X</v>
      </c>
      <c r="BO257" s="129" t="str" cm="1">
        <f t="array" ref="BO257">IF(F257="X","X",SUM(N(ISNUMBER(_xlfn.XMATCH(INDEX(F$12:F$411,1+MOD($B257-F$8+_xlfn.SEQUENCE(F$7,,0),F$412)),$BM$5:$BM$9)))))</f>
        <v>X</v>
      </c>
      <c r="BP257" s="142" t="str" cm="1">
        <f t="array" ref="BP257">IF(G257="X","X",SUM(N(ISNUMBER(_xlfn.XMATCH(INDEX(G$12:G$411,1+MOD($B257-G$8+_xlfn.SEQUENCE(G$7,,0),G$412)),$BM$5:$BM$9)))))</f>
        <v>X</v>
      </c>
      <c r="BR257" s="146" t="str" cm="1">
        <f t="array" ref="BR257">IF(C257="X","X",SUM(N(ISNUMBER(_xlfn.XMATCH(INDEX(C$12:C$411,1+MOD($B257-C$8+_xlfn.SEQUENCE(C$7,,0),C$412)),$BS$5:$BS$9)))))</f>
        <v>X</v>
      </c>
      <c r="BS257" s="129" t="str" cm="1">
        <f t="array" ref="BS257">IF(D257="X","X",SUM(N(ISNUMBER(_xlfn.XMATCH(INDEX(D$12:D$411,1+MOD($B257-D$8+_xlfn.SEQUENCE(D$7,,0),D$412)),$BS$5:$BS$9)))))</f>
        <v>X</v>
      </c>
      <c r="BT257" s="129" t="str" cm="1">
        <f t="array" ref="BT257">IF(E257="X","X",SUM(N(ISNUMBER(_xlfn.XMATCH(INDEX(E$12:E$411,1+MOD($B257-E$8+_xlfn.SEQUENCE(E$7,,0),E$412)),$BS$5:$BS$9)))))</f>
        <v>X</v>
      </c>
      <c r="BU257" s="129" t="str" cm="1">
        <f t="array" ref="BU257">IF(F257="X","X",SUM(N(ISNUMBER(_xlfn.XMATCH(INDEX(F$12:F$411,1+MOD($B257-F$8+_xlfn.SEQUENCE(F$7,,0),F$412)),$BS$5:$BS$9)))))</f>
        <v>X</v>
      </c>
      <c r="BV257" s="142" t="str" cm="1">
        <f t="array" ref="BV257">IF(G257="X","X",SUM(N(ISNUMBER(_xlfn.XMATCH(INDEX(G$12:G$411,1+MOD($B257-G$8+_xlfn.SEQUENCE(G$7,,0),G$412)),$BS$5:$BS$9)))))</f>
        <v>X</v>
      </c>
      <c r="BX257" s="146" t="str" cm="1">
        <f t="array" ref="BX257">IF(C257="X","X",SUM(N(ISNUMBER(_xlfn.XMATCH(INDEX(C$12:C$411,1+MOD($B257-C$8+_xlfn.SEQUENCE(C$7,,0),C$412)),$BY$5:$BY$9)))))</f>
        <v>X</v>
      </c>
      <c r="BY257" s="129" t="str" cm="1">
        <f t="array" ref="BY257">IF(D257="X","X",SUM(N(ISNUMBER(_xlfn.XMATCH(INDEX(D$12:D$411,1+MOD($B257-D$8+_xlfn.SEQUENCE(D$7,,0),D$412)),$BY$5:$BY$9)))))</f>
        <v>X</v>
      </c>
      <c r="BZ257" s="129" t="str" cm="1">
        <f t="array" ref="BZ257">IF(E257="X","X",SUM(N(ISNUMBER(_xlfn.XMATCH(INDEX(E$12:E$411,1+MOD($B257-E$8+_xlfn.SEQUENCE(E$7,,0),E$412)),$BY$5:$BY$9)))))</f>
        <v>X</v>
      </c>
      <c r="CA257" s="129" t="str" cm="1">
        <f t="array" ref="CA257">IF(F257="X","X",SUM(N(ISNUMBER(_xlfn.XMATCH(INDEX(F$12:F$411,1+MOD($B257-F$8+_xlfn.SEQUENCE(F$7,,0),F$412)),$BY$5:$BY$9)))))</f>
        <v>X</v>
      </c>
      <c r="CB257" s="142" t="str" cm="1">
        <f t="array" ref="CB257">IF(G257="X","X",SUM(N(ISNUMBER(_xlfn.XMATCH(INDEX(G$12:G$411,1+MOD($B257-G$8+_xlfn.SEQUENCE(G$7,,0),G$412)),$BY$5:$BY$9)))))</f>
        <v>X</v>
      </c>
      <c r="CD257" s="146" t="str" cm="1">
        <f t="array" ref="CD257">IF(C257="X","X",SUM(N(ISNUMBER(_xlfn.XMATCH(INDEX(C$12:C$411,1+MOD($B257-C$8+_xlfn.SEQUENCE(C$7,,0),C$412)),$CE$5:$CE$9)))))</f>
        <v>X</v>
      </c>
      <c r="CE257" s="129" t="str" cm="1">
        <f t="array" ref="CE257">IF(D257="X","X",SUM(N(ISNUMBER(_xlfn.XMATCH(INDEX(D$12:D$411,1+MOD($B257-D$8+_xlfn.SEQUENCE(D$7,,0),D$412)),$CE$5:$CE$9)))))</f>
        <v>X</v>
      </c>
      <c r="CF257" s="129" t="str" cm="1">
        <f t="array" ref="CF257">IF(E257="X","X",SUM(N(ISNUMBER(_xlfn.XMATCH(INDEX(E$12:E$411,1+MOD($B257-E$8+_xlfn.SEQUENCE(E$7,,0),E$412)),$CE$5:$CE$9)))))</f>
        <v>X</v>
      </c>
      <c r="CG257" s="129" t="str" cm="1">
        <f t="array" ref="CG257">IF(F257="X","X",SUM(N(ISNUMBER(_xlfn.XMATCH(INDEX(F$12:F$411,1+MOD($B257-F$8+_xlfn.SEQUENCE(F$7,,0),F$412)),$CE$5:$CE$9)))))</f>
        <v>X</v>
      </c>
      <c r="CH257" s="142" t="str" cm="1">
        <f t="array" ref="CH257">IF(G257="X","X",SUM(N(ISNUMBER(_xlfn.XMATCH(INDEX(G$12:G$411,1+MOD($B257-G$8+_xlfn.SEQUENCE(G$7,,0),G$412)),$CE$5:$CE$9)))))</f>
        <v>X</v>
      </c>
      <c r="CJ257" s="146" t="str" cm="1">
        <f t="array" ref="CJ257">IF(C257="X","X",SUM(N(ISNUMBER(_xlfn.XMATCH(INDEX(C$12:C$411,1+MOD($B257-C$8+_xlfn.SEQUENCE(C$7,,0),C$412)),$CK$5:$CK$9)))))</f>
        <v>X</v>
      </c>
      <c r="CK257" s="129" t="str" cm="1">
        <f t="array" ref="CK257">IF(D257="X","X",SUM(N(ISNUMBER(_xlfn.XMATCH(INDEX(D$12:D$411,1+MOD($B257-D$8+_xlfn.SEQUENCE(D$7,,0),D$412)),$CK$5:$CK$9)))))</f>
        <v>X</v>
      </c>
      <c r="CL257" s="129" t="str" cm="1">
        <f t="array" ref="CL257">IF(E257="X","X",SUM(N(ISNUMBER(_xlfn.XMATCH(INDEX(E$12:E$411,1+MOD($B257-E$8+_xlfn.SEQUENCE(E$7,,0),E$412)),$CK$5:$CK$9)))))</f>
        <v>X</v>
      </c>
      <c r="CM257" s="129" t="str" cm="1">
        <f t="array" ref="CM257">IF(F257="X","X",SUM(N(ISNUMBER(_xlfn.XMATCH(INDEX(F$12:F$411,1+MOD($B257-F$8+_xlfn.SEQUENCE(F$7,,0),F$412)),$CK$5:$CK$9)))))</f>
        <v>X</v>
      </c>
      <c r="CN257" s="142" t="str" cm="1">
        <f t="array" ref="CN257">IF(G257="X","X",SUM(N(ISNUMBER(_xlfn.XMATCH(INDEX(G$12:G$411,1+MOD($B257-G$8+_xlfn.SEQUENCE(G$7,,0),G$412)),$CK$5:$CK$9)))))</f>
        <v>X</v>
      </c>
      <c r="CP257" s="146" t="str" cm="1">
        <f t="array" ref="CP257">IF(C257="X","X",SUM(N(ISNUMBER(_xlfn.XMATCH(INDEX(C$12:C$411,1+MOD($B257-C$8+_xlfn.SEQUENCE(C$7,,0),C$412)),$CQ$5:$CQ$9)))))</f>
        <v>X</v>
      </c>
      <c r="CQ257" s="129" t="str" cm="1">
        <f t="array" ref="CQ257">IF(D257="X","X",SUM(N(ISNUMBER(_xlfn.XMATCH(INDEX(D$12:D$411,1+MOD($B257-D$8+_xlfn.SEQUENCE(D$7,,0),D$412)),$CQ$5:$CQ$9)))))</f>
        <v>X</v>
      </c>
      <c r="CR257" s="129" t="str" cm="1">
        <f t="array" ref="CR257">IF(E257="X","X",SUM(N(ISNUMBER(_xlfn.XMATCH(INDEX(E$12:E$411,1+MOD($B257-E$8+_xlfn.SEQUENCE(E$7,,0),E$412)),$CQ$5:$CQ$9)))))</f>
        <v>X</v>
      </c>
      <c r="CS257" s="129" t="str" cm="1">
        <f t="array" ref="CS257">IF(F257="X","X",SUM(N(ISNUMBER(_xlfn.XMATCH(INDEX(F$12:F$411,1+MOD($B257-F$8+_xlfn.SEQUENCE(F$7,,0),F$412)),$CQ$5:$CQ$9)))))</f>
        <v>X</v>
      </c>
      <c r="CT257" s="142" t="str" cm="1">
        <f t="array" ref="CT257">IF(G257="X","X",SUM(N(ISNUMBER(_xlfn.XMATCH(INDEX(G$12:G$411,1+MOD($B257-G$8+_xlfn.SEQUENCE(G$7,,0),G$412)),$CQ$5:$CQ$9)))))</f>
        <v>X</v>
      </c>
    </row>
    <row r="258" spans="2:98" ht="12.75" customHeight="1" x14ac:dyDescent="0.2">
      <c r="B258" s="5">
        <f t="shared" si="12"/>
        <v>246</v>
      </c>
      <c r="C258" s="129" t="s">
        <v>10</v>
      </c>
      <c r="D258" s="129" t="s">
        <v>10</v>
      </c>
      <c r="E258" s="129" t="s">
        <v>10</v>
      </c>
      <c r="F258" s="129" t="s">
        <v>10</v>
      </c>
      <c r="G258" s="142" t="s">
        <v>10</v>
      </c>
      <c r="P258" s="146" t="str" cm="1">
        <f t="array" ref="P258">IF(C258="X","X",SUM(N(ISNUMBER(_xlfn.XMATCH(INDEX(C$12:C$411,1+MOD($B258-C$8+_xlfn.SEQUENCE(C$7,,0),C$412)),$Q$5:$Q$9)))))</f>
        <v>X</v>
      </c>
      <c r="Q258" s="129" t="str" cm="1">
        <f t="array" ref="Q258">IF(D258="X","X",SUM(N(ISNUMBER(_xlfn.XMATCH(INDEX(D$12:D$411,1+MOD($B258-D$8+_xlfn.SEQUENCE(D$7,,0),D$412)),$Q$5:$Q$9)))))</f>
        <v>X</v>
      </c>
      <c r="R258" s="129" t="str" cm="1">
        <f t="array" ref="R258">IF(E258="X","X",SUM(N(ISNUMBER(_xlfn.XMATCH(INDEX(E$12:E$411,1+MOD($B258-E$8+_xlfn.SEQUENCE(E$7,,0),E$412)),$Q$5:$Q$9)))))</f>
        <v>X</v>
      </c>
      <c r="S258" s="129" t="str" cm="1">
        <f t="array" ref="S258">IF(F258="X","X",SUM(N(ISNUMBER(_xlfn.XMATCH(INDEX(F$12:F$411,1+MOD($B258-F$8+_xlfn.SEQUENCE(F$7,,0),F$412)),$Q$5:$Q$9)))))</f>
        <v>X</v>
      </c>
      <c r="T258" s="142" t="str" cm="1">
        <f t="array" ref="T258">IF(G258="X","X",SUM(N(ISNUMBER(_xlfn.XMATCH(INDEX(G$12:G$411,1+MOD($B258-G$8+_xlfn.SEQUENCE(G$7,,0),G$412)),$Q$5:$Q$9)))))</f>
        <v>X</v>
      </c>
      <c r="V258" s="146" t="str" cm="1">
        <f t="array" ref="V258">IF(C258="X","X",SUM(N(ISNUMBER(_xlfn.XMATCH(INDEX(C$12:C$411,1+MOD($B258-C$8+_xlfn.SEQUENCE(C$7,,0),C$412)),$W$5:$W$9)))))</f>
        <v>X</v>
      </c>
      <c r="W258" s="129" t="str" cm="1">
        <f t="array" ref="W258">IF(D258="X","X",SUM(N(ISNUMBER(_xlfn.XMATCH(INDEX(D$12:D$411,1+MOD($B258-D$8+_xlfn.SEQUENCE(D$7,,0),D$412)),$W$5:$W$9)))))</f>
        <v>X</v>
      </c>
      <c r="X258" s="129" t="str" cm="1">
        <f t="array" ref="X258">IF(E258="X","X",SUM(N(ISNUMBER(_xlfn.XMATCH(INDEX(E$12:E$411,1+MOD($B258-E$8+_xlfn.SEQUENCE(E$7,,0),E$412)),$W$5:$W$9)))))</f>
        <v>X</v>
      </c>
      <c r="Y258" s="129" t="str" cm="1">
        <f t="array" ref="Y258">IF(F258="X","X",SUM(N(ISNUMBER(_xlfn.XMATCH(INDEX(F$12:F$411,1+MOD($B258-F$8+_xlfn.SEQUENCE(F$7,,0),F$412)),$W$5:$W$9)))))</f>
        <v>X</v>
      </c>
      <c r="Z258" s="142" t="str" cm="1">
        <f t="array" ref="Z258">IF(G258="X","X",SUM(N(ISNUMBER(_xlfn.XMATCH(INDEX(G$12:G$411,1+MOD($B258-G$8+_xlfn.SEQUENCE(G$7,,0),G$412)),$W$5:$W$9)))))</f>
        <v>X</v>
      </c>
      <c r="AB258" s="146" t="str" cm="1">
        <f t="array" ref="AB258">IF(C258="X","X",SUM(N(ISNUMBER(_xlfn.XMATCH(INDEX(C$12:C$411,1+MOD($B258-C$8+_xlfn.SEQUENCE(C$7,,0),C$412)),$AC$5:$AC$9)))))</f>
        <v>X</v>
      </c>
      <c r="AC258" s="129" t="str" cm="1">
        <f t="array" ref="AC258">IF(D258="X","X",SUM(N(ISNUMBER(_xlfn.XMATCH(INDEX(D$12:D$411,1+MOD($B258-D$8+_xlfn.SEQUENCE(D$7,,0),D$412)),$AC$5:$AC$9)))))</f>
        <v>X</v>
      </c>
      <c r="AD258" s="129" t="str" cm="1">
        <f t="array" ref="AD258">IF(E258="X","X",SUM(N(ISNUMBER(_xlfn.XMATCH(INDEX(E$12:E$411,1+MOD($B258-E$8+_xlfn.SEQUENCE(E$7,,0),E$412)),$AC$5:$AC$9)))))</f>
        <v>X</v>
      </c>
      <c r="AE258" s="129" t="str" cm="1">
        <f t="array" ref="AE258">IF(F258="X","X",SUM(N(ISNUMBER(_xlfn.XMATCH(INDEX(F$12:F$411,1+MOD($B258-F$8+_xlfn.SEQUENCE(F$7,,0),F$412)),$AC$5:$AC$9)))))</f>
        <v>X</v>
      </c>
      <c r="AF258" s="142" t="str" cm="1">
        <f t="array" ref="AF258">IF(G258="X","X",SUM(N(ISNUMBER(_xlfn.XMATCH(INDEX(G$12:G$411,1+MOD($B258-G$8+_xlfn.SEQUENCE(G$7,,0),G$412)),$AC$5:$AC$9)))))</f>
        <v>X</v>
      </c>
      <c r="AH258" s="146" t="str" cm="1">
        <f t="array" ref="AH258">IF(C258="X","X",SUM(N(ISNUMBER(_xlfn.XMATCH(INDEX(C$12:C$411,1+MOD($B258-C$8+_xlfn.SEQUENCE(C$7,,0),C$412)),$AI$5:$AI$9)))))</f>
        <v>X</v>
      </c>
      <c r="AI258" s="129" t="str" cm="1">
        <f t="array" ref="AI258">IF(D258="X","X",SUM(N(ISNUMBER(_xlfn.XMATCH(INDEX(D$12:D$411,1+MOD($B258-D$8+_xlfn.SEQUENCE(D$7,,0),D$412)),$AI$5:$AI$9)))))</f>
        <v>X</v>
      </c>
      <c r="AJ258" s="129" t="str" cm="1">
        <f t="array" ref="AJ258">IF(E258="X","X",SUM(N(ISNUMBER(_xlfn.XMATCH(INDEX(E$12:E$411,1+MOD($B258-E$8+_xlfn.SEQUENCE(E$7,,0),E$412)),$AI$5:$AI$9)))))</f>
        <v>X</v>
      </c>
      <c r="AK258" s="129" t="str" cm="1">
        <f t="array" ref="AK258">IF(F258="X","X",SUM(N(ISNUMBER(_xlfn.XMATCH(INDEX(F$12:F$411,1+MOD($B258-F$8+_xlfn.SEQUENCE(F$7,,0),F$412)),$AI$5:$AI$9)))))</f>
        <v>X</v>
      </c>
      <c r="AL258" s="142" t="str" cm="1">
        <f t="array" ref="AL258">IF(G258="X","X",SUM(N(ISNUMBER(_xlfn.XMATCH(INDEX(G$12:G$411,1+MOD($B258-G$8+_xlfn.SEQUENCE(G$7,,0),G$412)),$AI$5:$AI$9)))))</f>
        <v>X</v>
      </c>
      <c r="AN258" s="146" t="str" cm="1">
        <f t="array" ref="AN258">IF(C258="X","X",SUM(N(ISNUMBER(_xlfn.XMATCH(INDEX(C$12:C$411,1+MOD($B258-C$8+_xlfn.SEQUENCE(C$7,,0),C$412)),$AO$5:$AO$9)))))</f>
        <v>X</v>
      </c>
      <c r="AO258" s="129" t="str" cm="1">
        <f t="array" ref="AO258">IF(D258="X","X",SUM(N(ISNUMBER(_xlfn.XMATCH(INDEX(D$12:D$411,1+MOD($B258-D$8+_xlfn.SEQUENCE(D$7,,0),D$412)),$AO$5:$AO$9)))))</f>
        <v>X</v>
      </c>
      <c r="AP258" s="129" t="str" cm="1">
        <f t="array" ref="AP258">IF(E258="X","X",SUM(N(ISNUMBER(_xlfn.XMATCH(INDEX(E$12:E$411,1+MOD($B258-E$8+_xlfn.SEQUENCE(E$7,,0),E$412)),$AO$5:$AO$9)))))</f>
        <v>X</v>
      </c>
      <c r="AQ258" s="129" t="str" cm="1">
        <f t="array" ref="AQ258">IF(F258="X","X",SUM(N(ISNUMBER(_xlfn.XMATCH(INDEX(F$12:F$411,1+MOD($B258-F$8+_xlfn.SEQUENCE(F$7,,0),F$412)),$AO$5:$AO$9)))))</f>
        <v>X</v>
      </c>
      <c r="AR258" s="142" t="str" cm="1">
        <f t="array" ref="AR258">IF(G258="X","X",SUM(N(ISNUMBER(_xlfn.XMATCH(INDEX(G$12:G$411,1+MOD($B258-G$8+_xlfn.SEQUENCE(G$7,,0),G$412)),$AO$5:$AO$9)))))</f>
        <v>X</v>
      </c>
      <c r="AT258" s="146" t="str" cm="1">
        <f t="array" ref="AT258">IF(C258="X","X",SUM(N(ISNUMBER(_xlfn.XMATCH(INDEX(C$12:C$411,1+MOD($B258-C$8+_xlfn.SEQUENCE(C$7,,0),C$412)),$AU$5:$AU$9)))))</f>
        <v>X</v>
      </c>
      <c r="AU258" s="129" t="str" cm="1">
        <f t="array" ref="AU258">IF(D258="X","X",SUM(N(ISNUMBER(_xlfn.XMATCH(INDEX(D$12:D$411,1+MOD($B258-D$8+_xlfn.SEQUENCE(D$7,,0),D$412)),$AU$5:$AU$9)))))</f>
        <v>X</v>
      </c>
      <c r="AV258" s="129" t="str" cm="1">
        <f t="array" ref="AV258">IF(E258="X","X",SUM(N(ISNUMBER(_xlfn.XMATCH(INDEX(E$12:E$411,1+MOD($B258-E$8+_xlfn.SEQUENCE(E$7,,0),E$412)),$AU$5:$AU$9)))))</f>
        <v>X</v>
      </c>
      <c r="AW258" s="129" t="str" cm="1">
        <f t="array" ref="AW258">IF(F258="X","X",SUM(N(ISNUMBER(_xlfn.XMATCH(INDEX(F$12:F$411,1+MOD($B258-F$8+_xlfn.SEQUENCE(F$7,,0),F$412)),$AU$5:$AU$9)))))</f>
        <v>X</v>
      </c>
      <c r="AX258" s="142" t="str" cm="1">
        <f t="array" ref="AX258">IF(G258="X","X",SUM(N(ISNUMBER(_xlfn.XMATCH(INDEX(G$12:G$411,1+MOD($B258-G$8+_xlfn.SEQUENCE(G$7,,0),G$412)),$AU$5:$AU$9)))))</f>
        <v>X</v>
      </c>
      <c r="AZ258" s="146" t="str" cm="1">
        <f t="array" ref="AZ258">IF(C258="X","X",SUM(N(ISNUMBER(_xlfn.XMATCH(INDEX(C$12:C$411,1+MOD($B258-C$8+_xlfn.SEQUENCE(C$7,,0),C$412)),$BA$5:$BA$9)))))</f>
        <v>X</v>
      </c>
      <c r="BA258" s="129" t="str" cm="1">
        <f t="array" ref="BA258">IF(D258="X","X",SUM(N(ISNUMBER(_xlfn.XMATCH(INDEX(D$12:D$411,1+MOD($B258-D$8+_xlfn.SEQUENCE(D$7,,0),D$412)),$BA$5:$BA$9)))))</f>
        <v>X</v>
      </c>
      <c r="BB258" s="129" t="str" cm="1">
        <f t="array" ref="BB258">IF(E258="X","X",SUM(N(ISNUMBER(_xlfn.XMATCH(INDEX(E$12:E$411,1+MOD($B258-E$8+_xlfn.SEQUENCE(E$7,,0),E$412)),$BA$5:$BA$9)))))</f>
        <v>X</v>
      </c>
      <c r="BC258" s="129" t="str" cm="1">
        <f t="array" ref="BC258">IF(F258="X","X",SUM(N(ISNUMBER(_xlfn.XMATCH(INDEX(F$12:F$411,1+MOD($B258-F$8+_xlfn.SEQUENCE(F$7,,0),F$412)),$BA$5:$BA$9)))))</f>
        <v>X</v>
      </c>
      <c r="BD258" s="142" t="str" cm="1">
        <f t="array" ref="BD258">IF(G258="X","X",SUM(N(ISNUMBER(_xlfn.XMATCH(INDEX(G$12:G$411,1+MOD($B258-G$8+_xlfn.SEQUENCE(G$7,,0),G$412)),$BA$5:$BA$9)))))</f>
        <v>X</v>
      </c>
      <c r="BF258" s="146" t="str" cm="1">
        <f t="array" ref="BF258">IF(C258="X","X",SUM(N(ISNUMBER(_xlfn.XMATCH(INDEX(C$12:C$411,1+MOD($B258-C$8+_xlfn.SEQUENCE(C$7,,0),C$412)),$BG$5:$BG$9)))))</f>
        <v>X</v>
      </c>
      <c r="BG258" s="129" t="str" cm="1">
        <f t="array" ref="BG258">IF(D258="X","X",SUM(N(ISNUMBER(_xlfn.XMATCH(INDEX(D$12:D$411,1+MOD($B258-D$8+_xlfn.SEQUENCE(D$7,,0),D$412)),$BG$5:$BG$9)))))</f>
        <v>X</v>
      </c>
      <c r="BH258" s="129" t="str" cm="1">
        <f t="array" ref="BH258">IF(E258="X","X",SUM(N(ISNUMBER(_xlfn.XMATCH(INDEX(E$12:E$411,1+MOD($B258-E$8+_xlfn.SEQUENCE(E$7,,0),E$412)),$BG$5:$BG$9)))))</f>
        <v>X</v>
      </c>
      <c r="BI258" s="129" t="str" cm="1">
        <f t="array" ref="BI258">IF(F258="X","X",SUM(N(ISNUMBER(_xlfn.XMATCH(INDEX(F$12:F$411,1+MOD($B258-F$8+_xlfn.SEQUENCE(F$7,,0),F$412)),$BG$5:$BG$9)))))</f>
        <v>X</v>
      </c>
      <c r="BJ258" s="142" t="str" cm="1">
        <f t="array" ref="BJ258">IF(G258="X","X",SUM(N(ISNUMBER(_xlfn.XMATCH(INDEX(G$12:G$411,1+MOD($B258-G$8+_xlfn.SEQUENCE(G$7,,0),G$412)),$BG$5:$BG$9)))))</f>
        <v>X</v>
      </c>
      <c r="BL258" s="146" t="str" cm="1">
        <f t="array" ref="BL258">IF(C258="X","X",SUM(N(ISNUMBER(_xlfn.XMATCH(INDEX(C$12:C$411,1+MOD($B258-C$8+_xlfn.SEQUENCE(C$7,,0),C$412)),$BM$5:$BM$9)))))</f>
        <v>X</v>
      </c>
      <c r="BM258" s="129" t="str" cm="1">
        <f t="array" ref="BM258">IF(D258="X","X",SUM(N(ISNUMBER(_xlfn.XMATCH(INDEX(D$12:D$411,1+MOD($B258-D$8+_xlfn.SEQUENCE(D$7,,0),D$412)),$BM$5:$BM$9)))))</f>
        <v>X</v>
      </c>
      <c r="BN258" s="129" t="str" cm="1">
        <f t="array" ref="BN258">IF(E258="X","X",SUM(N(ISNUMBER(_xlfn.XMATCH(INDEX(E$12:E$411,1+MOD($B258-E$8+_xlfn.SEQUENCE(E$7,,0),E$412)),$BM$5:$BM$9)))))</f>
        <v>X</v>
      </c>
      <c r="BO258" s="129" t="str" cm="1">
        <f t="array" ref="BO258">IF(F258="X","X",SUM(N(ISNUMBER(_xlfn.XMATCH(INDEX(F$12:F$411,1+MOD($B258-F$8+_xlfn.SEQUENCE(F$7,,0),F$412)),$BM$5:$BM$9)))))</f>
        <v>X</v>
      </c>
      <c r="BP258" s="142" t="str" cm="1">
        <f t="array" ref="BP258">IF(G258="X","X",SUM(N(ISNUMBER(_xlfn.XMATCH(INDEX(G$12:G$411,1+MOD($B258-G$8+_xlfn.SEQUENCE(G$7,,0),G$412)),$BM$5:$BM$9)))))</f>
        <v>X</v>
      </c>
      <c r="BR258" s="146" t="str" cm="1">
        <f t="array" ref="BR258">IF(C258="X","X",SUM(N(ISNUMBER(_xlfn.XMATCH(INDEX(C$12:C$411,1+MOD($B258-C$8+_xlfn.SEQUENCE(C$7,,0),C$412)),$BS$5:$BS$9)))))</f>
        <v>X</v>
      </c>
      <c r="BS258" s="129" t="str" cm="1">
        <f t="array" ref="BS258">IF(D258="X","X",SUM(N(ISNUMBER(_xlfn.XMATCH(INDEX(D$12:D$411,1+MOD($B258-D$8+_xlfn.SEQUENCE(D$7,,0),D$412)),$BS$5:$BS$9)))))</f>
        <v>X</v>
      </c>
      <c r="BT258" s="129" t="str" cm="1">
        <f t="array" ref="BT258">IF(E258="X","X",SUM(N(ISNUMBER(_xlfn.XMATCH(INDEX(E$12:E$411,1+MOD($B258-E$8+_xlfn.SEQUENCE(E$7,,0),E$412)),$BS$5:$BS$9)))))</f>
        <v>X</v>
      </c>
      <c r="BU258" s="129" t="str" cm="1">
        <f t="array" ref="BU258">IF(F258="X","X",SUM(N(ISNUMBER(_xlfn.XMATCH(INDEX(F$12:F$411,1+MOD($B258-F$8+_xlfn.SEQUENCE(F$7,,0),F$412)),$BS$5:$BS$9)))))</f>
        <v>X</v>
      </c>
      <c r="BV258" s="142" t="str" cm="1">
        <f t="array" ref="BV258">IF(G258="X","X",SUM(N(ISNUMBER(_xlfn.XMATCH(INDEX(G$12:G$411,1+MOD($B258-G$8+_xlfn.SEQUENCE(G$7,,0),G$412)),$BS$5:$BS$9)))))</f>
        <v>X</v>
      </c>
      <c r="BX258" s="146" t="str" cm="1">
        <f t="array" ref="BX258">IF(C258="X","X",SUM(N(ISNUMBER(_xlfn.XMATCH(INDEX(C$12:C$411,1+MOD($B258-C$8+_xlfn.SEQUENCE(C$7,,0),C$412)),$BY$5:$BY$9)))))</f>
        <v>X</v>
      </c>
      <c r="BY258" s="129" t="str" cm="1">
        <f t="array" ref="BY258">IF(D258="X","X",SUM(N(ISNUMBER(_xlfn.XMATCH(INDEX(D$12:D$411,1+MOD($B258-D$8+_xlfn.SEQUENCE(D$7,,0),D$412)),$BY$5:$BY$9)))))</f>
        <v>X</v>
      </c>
      <c r="BZ258" s="129" t="str" cm="1">
        <f t="array" ref="BZ258">IF(E258="X","X",SUM(N(ISNUMBER(_xlfn.XMATCH(INDEX(E$12:E$411,1+MOD($B258-E$8+_xlfn.SEQUENCE(E$7,,0),E$412)),$BY$5:$BY$9)))))</f>
        <v>X</v>
      </c>
      <c r="CA258" s="129" t="str" cm="1">
        <f t="array" ref="CA258">IF(F258="X","X",SUM(N(ISNUMBER(_xlfn.XMATCH(INDEX(F$12:F$411,1+MOD($B258-F$8+_xlfn.SEQUENCE(F$7,,0),F$412)),$BY$5:$BY$9)))))</f>
        <v>X</v>
      </c>
      <c r="CB258" s="142" t="str" cm="1">
        <f t="array" ref="CB258">IF(G258="X","X",SUM(N(ISNUMBER(_xlfn.XMATCH(INDEX(G$12:G$411,1+MOD($B258-G$8+_xlfn.SEQUENCE(G$7,,0),G$412)),$BY$5:$BY$9)))))</f>
        <v>X</v>
      </c>
      <c r="CD258" s="146" t="str" cm="1">
        <f t="array" ref="CD258">IF(C258="X","X",SUM(N(ISNUMBER(_xlfn.XMATCH(INDEX(C$12:C$411,1+MOD($B258-C$8+_xlfn.SEQUENCE(C$7,,0),C$412)),$CE$5:$CE$9)))))</f>
        <v>X</v>
      </c>
      <c r="CE258" s="129" t="str" cm="1">
        <f t="array" ref="CE258">IF(D258="X","X",SUM(N(ISNUMBER(_xlfn.XMATCH(INDEX(D$12:D$411,1+MOD($B258-D$8+_xlfn.SEQUENCE(D$7,,0),D$412)),$CE$5:$CE$9)))))</f>
        <v>X</v>
      </c>
      <c r="CF258" s="129" t="str" cm="1">
        <f t="array" ref="CF258">IF(E258="X","X",SUM(N(ISNUMBER(_xlfn.XMATCH(INDEX(E$12:E$411,1+MOD($B258-E$8+_xlfn.SEQUENCE(E$7,,0),E$412)),$CE$5:$CE$9)))))</f>
        <v>X</v>
      </c>
      <c r="CG258" s="129" t="str" cm="1">
        <f t="array" ref="CG258">IF(F258="X","X",SUM(N(ISNUMBER(_xlfn.XMATCH(INDEX(F$12:F$411,1+MOD($B258-F$8+_xlfn.SEQUENCE(F$7,,0),F$412)),$CE$5:$CE$9)))))</f>
        <v>X</v>
      </c>
      <c r="CH258" s="142" t="str" cm="1">
        <f t="array" ref="CH258">IF(G258="X","X",SUM(N(ISNUMBER(_xlfn.XMATCH(INDEX(G$12:G$411,1+MOD($B258-G$8+_xlfn.SEQUENCE(G$7,,0),G$412)),$CE$5:$CE$9)))))</f>
        <v>X</v>
      </c>
      <c r="CJ258" s="146" t="str" cm="1">
        <f t="array" ref="CJ258">IF(C258="X","X",SUM(N(ISNUMBER(_xlfn.XMATCH(INDEX(C$12:C$411,1+MOD($B258-C$8+_xlfn.SEQUENCE(C$7,,0),C$412)),$CK$5:$CK$9)))))</f>
        <v>X</v>
      </c>
      <c r="CK258" s="129" t="str" cm="1">
        <f t="array" ref="CK258">IF(D258="X","X",SUM(N(ISNUMBER(_xlfn.XMATCH(INDEX(D$12:D$411,1+MOD($B258-D$8+_xlfn.SEQUENCE(D$7,,0),D$412)),$CK$5:$CK$9)))))</f>
        <v>X</v>
      </c>
      <c r="CL258" s="129" t="str" cm="1">
        <f t="array" ref="CL258">IF(E258="X","X",SUM(N(ISNUMBER(_xlfn.XMATCH(INDEX(E$12:E$411,1+MOD($B258-E$8+_xlfn.SEQUENCE(E$7,,0),E$412)),$CK$5:$CK$9)))))</f>
        <v>X</v>
      </c>
      <c r="CM258" s="129" t="str" cm="1">
        <f t="array" ref="CM258">IF(F258="X","X",SUM(N(ISNUMBER(_xlfn.XMATCH(INDEX(F$12:F$411,1+MOD($B258-F$8+_xlfn.SEQUENCE(F$7,,0),F$412)),$CK$5:$CK$9)))))</f>
        <v>X</v>
      </c>
      <c r="CN258" s="142" t="str" cm="1">
        <f t="array" ref="CN258">IF(G258="X","X",SUM(N(ISNUMBER(_xlfn.XMATCH(INDEX(G$12:G$411,1+MOD($B258-G$8+_xlfn.SEQUENCE(G$7,,0),G$412)),$CK$5:$CK$9)))))</f>
        <v>X</v>
      </c>
      <c r="CP258" s="146" t="str" cm="1">
        <f t="array" ref="CP258">IF(C258="X","X",SUM(N(ISNUMBER(_xlfn.XMATCH(INDEX(C$12:C$411,1+MOD($B258-C$8+_xlfn.SEQUENCE(C$7,,0),C$412)),$CQ$5:$CQ$9)))))</f>
        <v>X</v>
      </c>
      <c r="CQ258" s="129" t="str" cm="1">
        <f t="array" ref="CQ258">IF(D258="X","X",SUM(N(ISNUMBER(_xlfn.XMATCH(INDEX(D$12:D$411,1+MOD($B258-D$8+_xlfn.SEQUENCE(D$7,,0),D$412)),$CQ$5:$CQ$9)))))</f>
        <v>X</v>
      </c>
      <c r="CR258" s="129" t="str" cm="1">
        <f t="array" ref="CR258">IF(E258="X","X",SUM(N(ISNUMBER(_xlfn.XMATCH(INDEX(E$12:E$411,1+MOD($B258-E$8+_xlfn.SEQUENCE(E$7,,0),E$412)),$CQ$5:$CQ$9)))))</f>
        <v>X</v>
      </c>
      <c r="CS258" s="129" t="str" cm="1">
        <f t="array" ref="CS258">IF(F258="X","X",SUM(N(ISNUMBER(_xlfn.XMATCH(INDEX(F$12:F$411,1+MOD($B258-F$8+_xlfn.SEQUENCE(F$7,,0),F$412)),$CQ$5:$CQ$9)))))</f>
        <v>X</v>
      </c>
      <c r="CT258" s="142" t="str" cm="1">
        <f t="array" ref="CT258">IF(G258="X","X",SUM(N(ISNUMBER(_xlfn.XMATCH(INDEX(G$12:G$411,1+MOD($B258-G$8+_xlfn.SEQUENCE(G$7,,0),G$412)),$CQ$5:$CQ$9)))))</f>
        <v>X</v>
      </c>
    </row>
    <row r="259" spans="2:98" ht="12.75" customHeight="1" x14ac:dyDescent="0.2">
      <c r="B259" s="5">
        <f t="shared" si="12"/>
        <v>247</v>
      </c>
      <c r="C259" s="129" t="s">
        <v>10</v>
      </c>
      <c r="D259" s="129" t="s">
        <v>10</v>
      </c>
      <c r="E259" s="129" t="s">
        <v>10</v>
      </c>
      <c r="F259" s="129" t="s">
        <v>10</v>
      </c>
      <c r="G259" s="142" t="s">
        <v>10</v>
      </c>
      <c r="P259" s="146" t="str" cm="1">
        <f t="array" ref="P259">IF(C259="X","X",SUM(N(ISNUMBER(_xlfn.XMATCH(INDEX(C$12:C$411,1+MOD($B259-C$8+_xlfn.SEQUENCE(C$7,,0),C$412)),$Q$5:$Q$9)))))</f>
        <v>X</v>
      </c>
      <c r="Q259" s="129" t="str" cm="1">
        <f t="array" ref="Q259">IF(D259="X","X",SUM(N(ISNUMBER(_xlfn.XMATCH(INDEX(D$12:D$411,1+MOD($B259-D$8+_xlfn.SEQUENCE(D$7,,0),D$412)),$Q$5:$Q$9)))))</f>
        <v>X</v>
      </c>
      <c r="R259" s="129" t="str" cm="1">
        <f t="array" ref="R259">IF(E259="X","X",SUM(N(ISNUMBER(_xlfn.XMATCH(INDEX(E$12:E$411,1+MOD($B259-E$8+_xlfn.SEQUENCE(E$7,,0),E$412)),$Q$5:$Q$9)))))</f>
        <v>X</v>
      </c>
      <c r="S259" s="129" t="str" cm="1">
        <f t="array" ref="S259">IF(F259="X","X",SUM(N(ISNUMBER(_xlfn.XMATCH(INDEX(F$12:F$411,1+MOD($B259-F$8+_xlfn.SEQUENCE(F$7,,0),F$412)),$Q$5:$Q$9)))))</f>
        <v>X</v>
      </c>
      <c r="T259" s="142" t="str" cm="1">
        <f t="array" ref="T259">IF(G259="X","X",SUM(N(ISNUMBER(_xlfn.XMATCH(INDEX(G$12:G$411,1+MOD($B259-G$8+_xlfn.SEQUENCE(G$7,,0),G$412)),$Q$5:$Q$9)))))</f>
        <v>X</v>
      </c>
      <c r="V259" s="146" t="str" cm="1">
        <f t="array" ref="V259">IF(C259="X","X",SUM(N(ISNUMBER(_xlfn.XMATCH(INDEX(C$12:C$411,1+MOD($B259-C$8+_xlfn.SEQUENCE(C$7,,0),C$412)),$W$5:$W$9)))))</f>
        <v>X</v>
      </c>
      <c r="W259" s="129" t="str" cm="1">
        <f t="array" ref="W259">IF(D259="X","X",SUM(N(ISNUMBER(_xlfn.XMATCH(INDEX(D$12:D$411,1+MOD($B259-D$8+_xlfn.SEQUENCE(D$7,,0),D$412)),$W$5:$W$9)))))</f>
        <v>X</v>
      </c>
      <c r="X259" s="129" t="str" cm="1">
        <f t="array" ref="X259">IF(E259="X","X",SUM(N(ISNUMBER(_xlfn.XMATCH(INDEX(E$12:E$411,1+MOD($B259-E$8+_xlfn.SEQUENCE(E$7,,0),E$412)),$W$5:$W$9)))))</f>
        <v>X</v>
      </c>
      <c r="Y259" s="129" t="str" cm="1">
        <f t="array" ref="Y259">IF(F259="X","X",SUM(N(ISNUMBER(_xlfn.XMATCH(INDEX(F$12:F$411,1+MOD($B259-F$8+_xlfn.SEQUENCE(F$7,,0),F$412)),$W$5:$W$9)))))</f>
        <v>X</v>
      </c>
      <c r="Z259" s="142" t="str" cm="1">
        <f t="array" ref="Z259">IF(G259="X","X",SUM(N(ISNUMBER(_xlfn.XMATCH(INDEX(G$12:G$411,1+MOD($B259-G$8+_xlfn.SEQUENCE(G$7,,0),G$412)),$W$5:$W$9)))))</f>
        <v>X</v>
      </c>
      <c r="AB259" s="146" t="str" cm="1">
        <f t="array" ref="AB259">IF(C259="X","X",SUM(N(ISNUMBER(_xlfn.XMATCH(INDEX(C$12:C$411,1+MOD($B259-C$8+_xlfn.SEQUENCE(C$7,,0),C$412)),$AC$5:$AC$9)))))</f>
        <v>X</v>
      </c>
      <c r="AC259" s="129" t="str" cm="1">
        <f t="array" ref="AC259">IF(D259="X","X",SUM(N(ISNUMBER(_xlfn.XMATCH(INDEX(D$12:D$411,1+MOD($B259-D$8+_xlfn.SEQUENCE(D$7,,0),D$412)),$AC$5:$AC$9)))))</f>
        <v>X</v>
      </c>
      <c r="AD259" s="129" t="str" cm="1">
        <f t="array" ref="AD259">IF(E259="X","X",SUM(N(ISNUMBER(_xlfn.XMATCH(INDEX(E$12:E$411,1+MOD($B259-E$8+_xlfn.SEQUENCE(E$7,,0),E$412)),$AC$5:$AC$9)))))</f>
        <v>X</v>
      </c>
      <c r="AE259" s="129" t="str" cm="1">
        <f t="array" ref="AE259">IF(F259="X","X",SUM(N(ISNUMBER(_xlfn.XMATCH(INDEX(F$12:F$411,1+MOD($B259-F$8+_xlfn.SEQUENCE(F$7,,0),F$412)),$AC$5:$AC$9)))))</f>
        <v>X</v>
      </c>
      <c r="AF259" s="142" t="str" cm="1">
        <f t="array" ref="AF259">IF(G259="X","X",SUM(N(ISNUMBER(_xlfn.XMATCH(INDEX(G$12:G$411,1+MOD($B259-G$8+_xlfn.SEQUENCE(G$7,,0),G$412)),$AC$5:$AC$9)))))</f>
        <v>X</v>
      </c>
      <c r="AH259" s="146" t="str" cm="1">
        <f t="array" ref="AH259">IF(C259="X","X",SUM(N(ISNUMBER(_xlfn.XMATCH(INDEX(C$12:C$411,1+MOD($B259-C$8+_xlfn.SEQUENCE(C$7,,0),C$412)),$AI$5:$AI$9)))))</f>
        <v>X</v>
      </c>
      <c r="AI259" s="129" t="str" cm="1">
        <f t="array" ref="AI259">IF(D259="X","X",SUM(N(ISNUMBER(_xlfn.XMATCH(INDEX(D$12:D$411,1+MOD($B259-D$8+_xlfn.SEQUENCE(D$7,,0),D$412)),$AI$5:$AI$9)))))</f>
        <v>X</v>
      </c>
      <c r="AJ259" s="129" t="str" cm="1">
        <f t="array" ref="AJ259">IF(E259="X","X",SUM(N(ISNUMBER(_xlfn.XMATCH(INDEX(E$12:E$411,1+MOD($B259-E$8+_xlfn.SEQUENCE(E$7,,0),E$412)),$AI$5:$AI$9)))))</f>
        <v>X</v>
      </c>
      <c r="AK259" s="129" t="str" cm="1">
        <f t="array" ref="AK259">IF(F259="X","X",SUM(N(ISNUMBER(_xlfn.XMATCH(INDEX(F$12:F$411,1+MOD($B259-F$8+_xlfn.SEQUENCE(F$7,,0),F$412)),$AI$5:$AI$9)))))</f>
        <v>X</v>
      </c>
      <c r="AL259" s="142" t="str" cm="1">
        <f t="array" ref="AL259">IF(G259="X","X",SUM(N(ISNUMBER(_xlfn.XMATCH(INDEX(G$12:G$411,1+MOD($B259-G$8+_xlfn.SEQUENCE(G$7,,0),G$412)),$AI$5:$AI$9)))))</f>
        <v>X</v>
      </c>
      <c r="AN259" s="146" t="str" cm="1">
        <f t="array" ref="AN259">IF(C259="X","X",SUM(N(ISNUMBER(_xlfn.XMATCH(INDEX(C$12:C$411,1+MOD($B259-C$8+_xlfn.SEQUENCE(C$7,,0),C$412)),$AO$5:$AO$9)))))</f>
        <v>X</v>
      </c>
      <c r="AO259" s="129" t="str" cm="1">
        <f t="array" ref="AO259">IF(D259="X","X",SUM(N(ISNUMBER(_xlfn.XMATCH(INDEX(D$12:D$411,1+MOD($B259-D$8+_xlfn.SEQUENCE(D$7,,0),D$412)),$AO$5:$AO$9)))))</f>
        <v>X</v>
      </c>
      <c r="AP259" s="129" t="str" cm="1">
        <f t="array" ref="AP259">IF(E259="X","X",SUM(N(ISNUMBER(_xlfn.XMATCH(INDEX(E$12:E$411,1+MOD($B259-E$8+_xlfn.SEQUENCE(E$7,,0),E$412)),$AO$5:$AO$9)))))</f>
        <v>X</v>
      </c>
      <c r="AQ259" s="129" t="str" cm="1">
        <f t="array" ref="AQ259">IF(F259="X","X",SUM(N(ISNUMBER(_xlfn.XMATCH(INDEX(F$12:F$411,1+MOD($B259-F$8+_xlfn.SEQUENCE(F$7,,0),F$412)),$AO$5:$AO$9)))))</f>
        <v>X</v>
      </c>
      <c r="AR259" s="142" t="str" cm="1">
        <f t="array" ref="AR259">IF(G259="X","X",SUM(N(ISNUMBER(_xlfn.XMATCH(INDEX(G$12:G$411,1+MOD($B259-G$8+_xlfn.SEQUENCE(G$7,,0),G$412)),$AO$5:$AO$9)))))</f>
        <v>X</v>
      </c>
      <c r="AT259" s="146" t="str" cm="1">
        <f t="array" ref="AT259">IF(C259="X","X",SUM(N(ISNUMBER(_xlfn.XMATCH(INDEX(C$12:C$411,1+MOD($B259-C$8+_xlfn.SEQUENCE(C$7,,0),C$412)),$AU$5:$AU$9)))))</f>
        <v>X</v>
      </c>
      <c r="AU259" s="129" t="str" cm="1">
        <f t="array" ref="AU259">IF(D259="X","X",SUM(N(ISNUMBER(_xlfn.XMATCH(INDEX(D$12:D$411,1+MOD($B259-D$8+_xlfn.SEQUENCE(D$7,,0),D$412)),$AU$5:$AU$9)))))</f>
        <v>X</v>
      </c>
      <c r="AV259" s="129" t="str" cm="1">
        <f t="array" ref="AV259">IF(E259="X","X",SUM(N(ISNUMBER(_xlfn.XMATCH(INDEX(E$12:E$411,1+MOD($B259-E$8+_xlfn.SEQUENCE(E$7,,0),E$412)),$AU$5:$AU$9)))))</f>
        <v>X</v>
      </c>
      <c r="AW259" s="129" t="str" cm="1">
        <f t="array" ref="AW259">IF(F259="X","X",SUM(N(ISNUMBER(_xlfn.XMATCH(INDEX(F$12:F$411,1+MOD($B259-F$8+_xlfn.SEQUENCE(F$7,,0),F$412)),$AU$5:$AU$9)))))</f>
        <v>X</v>
      </c>
      <c r="AX259" s="142" t="str" cm="1">
        <f t="array" ref="AX259">IF(G259="X","X",SUM(N(ISNUMBER(_xlfn.XMATCH(INDEX(G$12:G$411,1+MOD($B259-G$8+_xlfn.SEQUENCE(G$7,,0),G$412)),$AU$5:$AU$9)))))</f>
        <v>X</v>
      </c>
      <c r="AZ259" s="146" t="str" cm="1">
        <f t="array" ref="AZ259">IF(C259="X","X",SUM(N(ISNUMBER(_xlfn.XMATCH(INDEX(C$12:C$411,1+MOD($B259-C$8+_xlfn.SEQUENCE(C$7,,0),C$412)),$BA$5:$BA$9)))))</f>
        <v>X</v>
      </c>
      <c r="BA259" s="129" t="str" cm="1">
        <f t="array" ref="BA259">IF(D259="X","X",SUM(N(ISNUMBER(_xlfn.XMATCH(INDEX(D$12:D$411,1+MOD($B259-D$8+_xlfn.SEQUENCE(D$7,,0),D$412)),$BA$5:$BA$9)))))</f>
        <v>X</v>
      </c>
      <c r="BB259" s="129" t="str" cm="1">
        <f t="array" ref="BB259">IF(E259="X","X",SUM(N(ISNUMBER(_xlfn.XMATCH(INDEX(E$12:E$411,1+MOD($B259-E$8+_xlfn.SEQUENCE(E$7,,0),E$412)),$BA$5:$BA$9)))))</f>
        <v>X</v>
      </c>
      <c r="BC259" s="129" t="str" cm="1">
        <f t="array" ref="BC259">IF(F259="X","X",SUM(N(ISNUMBER(_xlfn.XMATCH(INDEX(F$12:F$411,1+MOD($B259-F$8+_xlfn.SEQUENCE(F$7,,0),F$412)),$BA$5:$BA$9)))))</f>
        <v>X</v>
      </c>
      <c r="BD259" s="142" t="str" cm="1">
        <f t="array" ref="BD259">IF(G259="X","X",SUM(N(ISNUMBER(_xlfn.XMATCH(INDEX(G$12:G$411,1+MOD($B259-G$8+_xlfn.SEQUENCE(G$7,,0),G$412)),$BA$5:$BA$9)))))</f>
        <v>X</v>
      </c>
      <c r="BF259" s="146" t="str" cm="1">
        <f t="array" ref="BF259">IF(C259="X","X",SUM(N(ISNUMBER(_xlfn.XMATCH(INDEX(C$12:C$411,1+MOD($B259-C$8+_xlfn.SEQUENCE(C$7,,0),C$412)),$BG$5:$BG$9)))))</f>
        <v>X</v>
      </c>
      <c r="BG259" s="129" t="str" cm="1">
        <f t="array" ref="BG259">IF(D259="X","X",SUM(N(ISNUMBER(_xlfn.XMATCH(INDEX(D$12:D$411,1+MOD($B259-D$8+_xlfn.SEQUENCE(D$7,,0),D$412)),$BG$5:$BG$9)))))</f>
        <v>X</v>
      </c>
      <c r="BH259" s="129" t="str" cm="1">
        <f t="array" ref="BH259">IF(E259="X","X",SUM(N(ISNUMBER(_xlfn.XMATCH(INDEX(E$12:E$411,1+MOD($B259-E$8+_xlfn.SEQUENCE(E$7,,0),E$412)),$BG$5:$BG$9)))))</f>
        <v>X</v>
      </c>
      <c r="BI259" s="129" t="str" cm="1">
        <f t="array" ref="BI259">IF(F259="X","X",SUM(N(ISNUMBER(_xlfn.XMATCH(INDEX(F$12:F$411,1+MOD($B259-F$8+_xlfn.SEQUENCE(F$7,,0),F$412)),$BG$5:$BG$9)))))</f>
        <v>X</v>
      </c>
      <c r="BJ259" s="142" t="str" cm="1">
        <f t="array" ref="BJ259">IF(G259="X","X",SUM(N(ISNUMBER(_xlfn.XMATCH(INDEX(G$12:G$411,1+MOD($B259-G$8+_xlfn.SEQUENCE(G$7,,0),G$412)),$BG$5:$BG$9)))))</f>
        <v>X</v>
      </c>
      <c r="BL259" s="146" t="str" cm="1">
        <f t="array" ref="BL259">IF(C259="X","X",SUM(N(ISNUMBER(_xlfn.XMATCH(INDEX(C$12:C$411,1+MOD($B259-C$8+_xlfn.SEQUENCE(C$7,,0),C$412)),$BM$5:$BM$9)))))</f>
        <v>X</v>
      </c>
      <c r="BM259" s="129" t="str" cm="1">
        <f t="array" ref="BM259">IF(D259="X","X",SUM(N(ISNUMBER(_xlfn.XMATCH(INDEX(D$12:D$411,1+MOD($B259-D$8+_xlfn.SEQUENCE(D$7,,0),D$412)),$BM$5:$BM$9)))))</f>
        <v>X</v>
      </c>
      <c r="BN259" s="129" t="str" cm="1">
        <f t="array" ref="BN259">IF(E259="X","X",SUM(N(ISNUMBER(_xlfn.XMATCH(INDEX(E$12:E$411,1+MOD($B259-E$8+_xlfn.SEQUENCE(E$7,,0),E$412)),$BM$5:$BM$9)))))</f>
        <v>X</v>
      </c>
      <c r="BO259" s="129" t="str" cm="1">
        <f t="array" ref="BO259">IF(F259="X","X",SUM(N(ISNUMBER(_xlfn.XMATCH(INDEX(F$12:F$411,1+MOD($B259-F$8+_xlfn.SEQUENCE(F$7,,0),F$412)),$BM$5:$BM$9)))))</f>
        <v>X</v>
      </c>
      <c r="BP259" s="142" t="str" cm="1">
        <f t="array" ref="BP259">IF(G259="X","X",SUM(N(ISNUMBER(_xlfn.XMATCH(INDEX(G$12:G$411,1+MOD($B259-G$8+_xlfn.SEQUENCE(G$7,,0),G$412)),$BM$5:$BM$9)))))</f>
        <v>X</v>
      </c>
      <c r="BR259" s="146" t="str" cm="1">
        <f t="array" ref="BR259">IF(C259="X","X",SUM(N(ISNUMBER(_xlfn.XMATCH(INDEX(C$12:C$411,1+MOD($B259-C$8+_xlfn.SEQUENCE(C$7,,0),C$412)),$BS$5:$BS$9)))))</f>
        <v>X</v>
      </c>
      <c r="BS259" s="129" t="str" cm="1">
        <f t="array" ref="BS259">IF(D259="X","X",SUM(N(ISNUMBER(_xlfn.XMATCH(INDEX(D$12:D$411,1+MOD($B259-D$8+_xlfn.SEQUENCE(D$7,,0),D$412)),$BS$5:$BS$9)))))</f>
        <v>X</v>
      </c>
      <c r="BT259" s="129" t="str" cm="1">
        <f t="array" ref="BT259">IF(E259="X","X",SUM(N(ISNUMBER(_xlfn.XMATCH(INDEX(E$12:E$411,1+MOD($B259-E$8+_xlfn.SEQUENCE(E$7,,0),E$412)),$BS$5:$BS$9)))))</f>
        <v>X</v>
      </c>
      <c r="BU259" s="129" t="str" cm="1">
        <f t="array" ref="BU259">IF(F259="X","X",SUM(N(ISNUMBER(_xlfn.XMATCH(INDEX(F$12:F$411,1+MOD($B259-F$8+_xlfn.SEQUENCE(F$7,,0),F$412)),$BS$5:$BS$9)))))</f>
        <v>X</v>
      </c>
      <c r="BV259" s="142" t="str" cm="1">
        <f t="array" ref="BV259">IF(G259="X","X",SUM(N(ISNUMBER(_xlfn.XMATCH(INDEX(G$12:G$411,1+MOD($B259-G$8+_xlfn.SEQUENCE(G$7,,0),G$412)),$BS$5:$BS$9)))))</f>
        <v>X</v>
      </c>
      <c r="BX259" s="146" t="str" cm="1">
        <f t="array" ref="BX259">IF(C259="X","X",SUM(N(ISNUMBER(_xlfn.XMATCH(INDEX(C$12:C$411,1+MOD($B259-C$8+_xlfn.SEQUENCE(C$7,,0),C$412)),$BY$5:$BY$9)))))</f>
        <v>X</v>
      </c>
      <c r="BY259" s="129" t="str" cm="1">
        <f t="array" ref="BY259">IF(D259="X","X",SUM(N(ISNUMBER(_xlfn.XMATCH(INDEX(D$12:D$411,1+MOD($B259-D$8+_xlfn.SEQUENCE(D$7,,0),D$412)),$BY$5:$BY$9)))))</f>
        <v>X</v>
      </c>
      <c r="BZ259" s="129" t="str" cm="1">
        <f t="array" ref="BZ259">IF(E259="X","X",SUM(N(ISNUMBER(_xlfn.XMATCH(INDEX(E$12:E$411,1+MOD($B259-E$8+_xlfn.SEQUENCE(E$7,,0),E$412)),$BY$5:$BY$9)))))</f>
        <v>X</v>
      </c>
      <c r="CA259" s="129" t="str" cm="1">
        <f t="array" ref="CA259">IF(F259="X","X",SUM(N(ISNUMBER(_xlfn.XMATCH(INDEX(F$12:F$411,1+MOD($B259-F$8+_xlfn.SEQUENCE(F$7,,0),F$412)),$BY$5:$BY$9)))))</f>
        <v>X</v>
      </c>
      <c r="CB259" s="142" t="str" cm="1">
        <f t="array" ref="CB259">IF(G259="X","X",SUM(N(ISNUMBER(_xlfn.XMATCH(INDEX(G$12:G$411,1+MOD($B259-G$8+_xlfn.SEQUENCE(G$7,,0),G$412)),$BY$5:$BY$9)))))</f>
        <v>X</v>
      </c>
      <c r="CD259" s="146" t="str" cm="1">
        <f t="array" ref="CD259">IF(C259="X","X",SUM(N(ISNUMBER(_xlfn.XMATCH(INDEX(C$12:C$411,1+MOD($B259-C$8+_xlfn.SEQUENCE(C$7,,0),C$412)),$CE$5:$CE$9)))))</f>
        <v>X</v>
      </c>
      <c r="CE259" s="129" t="str" cm="1">
        <f t="array" ref="CE259">IF(D259="X","X",SUM(N(ISNUMBER(_xlfn.XMATCH(INDEX(D$12:D$411,1+MOD($B259-D$8+_xlfn.SEQUENCE(D$7,,0),D$412)),$CE$5:$CE$9)))))</f>
        <v>X</v>
      </c>
      <c r="CF259" s="129" t="str" cm="1">
        <f t="array" ref="CF259">IF(E259="X","X",SUM(N(ISNUMBER(_xlfn.XMATCH(INDEX(E$12:E$411,1+MOD($B259-E$8+_xlfn.SEQUENCE(E$7,,0),E$412)),$CE$5:$CE$9)))))</f>
        <v>X</v>
      </c>
      <c r="CG259" s="129" t="str" cm="1">
        <f t="array" ref="CG259">IF(F259="X","X",SUM(N(ISNUMBER(_xlfn.XMATCH(INDEX(F$12:F$411,1+MOD($B259-F$8+_xlfn.SEQUENCE(F$7,,0),F$412)),$CE$5:$CE$9)))))</f>
        <v>X</v>
      </c>
      <c r="CH259" s="142" t="str" cm="1">
        <f t="array" ref="CH259">IF(G259="X","X",SUM(N(ISNUMBER(_xlfn.XMATCH(INDEX(G$12:G$411,1+MOD($B259-G$8+_xlfn.SEQUENCE(G$7,,0),G$412)),$CE$5:$CE$9)))))</f>
        <v>X</v>
      </c>
      <c r="CJ259" s="146" t="str" cm="1">
        <f t="array" ref="CJ259">IF(C259="X","X",SUM(N(ISNUMBER(_xlfn.XMATCH(INDEX(C$12:C$411,1+MOD($B259-C$8+_xlfn.SEQUENCE(C$7,,0),C$412)),$CK$5:$CK$9)))))</f>
        <v>X</v>
      </c>
      <c r="CK259" s="129" t="str" cm="1">
        <f t="array" ref="CK259">IF(D259="X","X",SUM(N(ISNUMBER(_xlfn.XMATCH(INDEX(D$12:D$411,1+MOD($B259-D$8+_xlfn.SEQUENCE(D$7,,0),D$412)),$CK$5:$CK$9)))))</f>
        <v>X</v>
      </c>
      <c r="CL259" s="129" t="str" cm="1">
        <f t="array" ref="CL259">IF(E259="X","X",SUM(N(ISNUMBER(_xlfn.XMATCH(INDEX(E$12:E$411,1+MOD($B259-E$8+_xlfn.SEQUENCE(E$7,,0),E$412)),$CK$5:$CK$9)))))</f>
        <v>X</v>
      </c>
      <c r="CM259" s="129" t="str" cm="1">
        <f t="array" ref="CM259">IF(F259="X","X",SUM(N(ISNUMBER(_xlfn.XMATCH(INDEX(F$12:F$411,1+MOD($B259-F$8+_xlfn.SEQUENCE(F$7,,0),F$412)),$CK$5:$CK$9)))))</f>
        <v>X</v>
      </c>
      <c r="CN259" s="142" t="str" cm="1">
        <f t="array" ref="CN259">IF(G259="X","X",SUM(N(ISNUMBER(_xlfn.XMATCH(INDEX(G$12:G$411,1+MOD($B259-G$8+_xlfn.SEQUENCE(G$7,,0),G$412)),$CK$5:$CK$9)))))</f>
        <v>X</v>
      </c>
      <c r="CP259" s="146" t="str" cm="1">
        <f t="array" ref="CP259">IF(C259="X","X",SUM(N(ISNUMBER(_xlfn.XMATCH(INDEX(C$12:C$411,1+MOD($B259-C$8+_xlfn.SEQUENCE(C$7,,0),C$412)),$CQ$5:$CQ$9)))))</f>
        <v>X</v>
      </c>
      <c r="CQ259" s="129" t="str" cm="1">
        <f t="array" ref="CQ259">IF(D259="X","X",SUM(N(ISNUMBER(_xlfn.XMATCH(INDEX(D$12:D$411,1+MOD($B259-D$8+_xlfn.SEQUENCE(D$7,,0),D$412)),$CQ$5:$CQ$9)))))</f>
        <v>X</v>
      </c>
      <c r="CR259" s="129" t="str" cm="1">
        <f t="array" ref="CR259">IF(E259="X","X",SUM(N(ISNUMBER(_xlfn.XMATCH(INDEX(E$12:E$411,1+MOD($B259-E$8+_xlfn.SEQUENCE(E$7,,0),E$412)),$CQ$5:$CQ$9)))))</f>
        <v>X</v>
      </c>
      <c r="CS259" s="129" t="str" cm="1">
        <f t="array" ref="CS259">IF(F259="X","X",SUM(N(ISNUMBER(_xlfn.XMATCH(INDEX(F$12:F$411,1+MOD($B259-F$8+_xlfn.SEQUENCE(F$7,,0),F$412)),$CQ$5:$CQ$9)))))</f>
        <v>X</v>
      </c>
      <c r="CT259" s="142" t="str" cm="1">
        <f t="array" ref="CT259">IF(G259="X","X",SUM(N(ISNUMBER(_xlfn.XMATCH(INDEX(G$12:G$411,1+MOD($B259-G$8+_xlfn.SEQUENCE(G$7,,0),G$412)),$CQ$5:$CQ$9)))))</f>
        <v>X</v>
      </c>
    </row>
    <row r="260" spans="2:98" ht="12.75" customHeight="1" x14ac:dyDescent="0.2">
      <c r="B260" s="5">
        <f t="shared" si="12"/>
        <v>248</v>
      </c>
      <c r="C260" s="129" t="s">
        <v>10</v>
      </c>
      <c r="D260" s="129" t="s">
        <v>10</v>
      </c>
      <c r="E260" s="129" t="s">
        <v>10</v>
      </c>
      <c r="F260" s="129" t="s">
        <v>10</v>
      </c>
      <c r="G260" s="142" t="s">
        <v>10</v>
      </c>
      <c r="P260" s="146" t="str" cm="1">
        <f t="array" ref="P260">IF(C260="X","X",SUM(N(ISNUMBER(_xlfn.XMATCH(INDEX(C$12:C$411,1+MOD($B260-C$8+_xlfn.SEQUENCE(C$7,,0),C$412)),$Q$5:$Q$9)))))</f>
        <v>X</v>
      </c>
      <c r="Q260" s="129" t="str" cm="1">
        <f t="array" ref="Q260">IF(D260="X","X",SUM(N(ISNUMBER(_xlfn.XMATCH(INDEX(D$12:D$411,1+MOD($B260-D$8+_xlfn.SEQUENCE(D$7,,0),D$412)),$Q$5:$Q$9)))))</f>
        <v>X</v>
      </c>
      <c r="R260" s="129" t="str" cm="1">
        <f t="array" ref="R260">IF(E260="X","X",SUM(N(ISNUMBER(_xlfn.XMATCH(INDEX(E$12:E$411,1+MOD($B260-E$8+_xlfn.SEQUENCE(E$7,,0),E$412)),$Q$5:$Q$9)))))</f>
        <v>X</v>
      </c>
      <c r="S260" s="129" t="str" cm="1">
        <f t="array" ref="S260">IF(F260="X","X",SUM(N(ISNUMBER(_xlfn.XMATCH(INDEX(F$12:F$411,1+MOD($B260-F$8+_xlfn.SEQUENCE(F$7,,0),F$412)),$Q$5:$Q$9)))))</f>
        <v>X</v>
      </c>
      <c r="T260" s="142" t="str" cm="1">
        <f t="array" ref="T260">IF(G260="X","X",SUM(N(ISNUMBER(_xlfn.XMATCH(INDEX(G$12:G$411,1+MOD($B260-G$8+_xlfn.SEQUENCE(G$7,,0),G$412)),$Q$5:$Q$9)))))</f>
        <v>X</v>
      </c>
      <c r="V260" s="146" t="str" cm="1">
        <f t="array" ref="V260">IF(C260="X","X",SUM(N(ISNUMBER(_xlfn.XMATCH(INDEX(C$12:C$411,1+MOD($B260-C$8+_xlfn.SEQUENCE(C$7,,0),C$412)),$W$5:$W$9)))))</f>
        <v>X</v>
      </c>
      <c r="W260" s="129" t="str" cm="1">
        <f t="array" ref="W260">IF(D260="X","X",SUM(N(ISNUMBER(_xlfn.XMATCH(INDEX(D$12:D$411,1+MOD($B260-D$8+_xlfn.SEQUENCE(D$7,,0),D$412)),$W$5:$W$9)))))</f>
        <v>X</v>
      </c>
      <c r="X260" s="129" t="str" cm="1">
        <f t="array" ref="X260">IF(E260="X","X",SUM(N(ISNUMBER(_xlfn.XMATCH(INDEX(E$12:E$411,1+MOD($B260-E$8+_xlfn.SEQUENCE(E$7,,0),E$412)),$W$5:$W$9)))))</f>
        <v>X</v>
      </c>
      <c r="Y260" s="129" t="str" cm="1">
        <f t="array" ref="Y260">IF(F260="X","X",SUM(N(ISNUMBER(_xlfn.XMATCH(INDEX(F$12:F$411,1+MOD($B260-F$8+_xlfn.SEQUENCE(F$7,,0),F$412)),$W$5:$W$9)))))</f>
        <v>X</v>
      </c>
      <c r="Z260" s="142" t="str" cm="1">
        <f t="array" ref="Z260">IF(G260="X","X",SUM(N(ISNUMBER(_xlfn.XMATCH(INDEX(G$12:G$411,1+MOD($B260-G$8+_xlfn.SEQUENCE(G$7,,0),G$412)),$W$5:$W$9)))))</f>
        <v>X</v>
      </c>
      <c r="AB260" s="146" t="str" cm="1">
        <f t="array" ref="AB260">IF(C260="X","X",SUM(N(ISNUMBER(_xlfn.XMATCH(INDEX(C$12:C$411,1+MOD($B260-C$8+_xlfn.SEQUENCE(C$7,,0),C$412)),$AC$5:$AC$9)))))</f>
        <v>X</v>
      </c>
      <c r="AC260" s="129" t="str" cm="1">
        <f t="array" ref="AC260">IF(D260="X","X",SUM(N(ISNUMBER(_xlfn.XMATCH(INDEX(D$12:D$411,1+MOD($B260-D$8+_xlfn.SEQUENCE(D$7,,0),D$412)),$AC$5:$AC$9)))))</f>
        <v>X</v>
      </c>
      <c r="AD260" s="129" t="str" cm="1">
        <f t="array" ref="AD260">IF(E260="X","X",SUM(N(ISNUMBER(_xlfn.XMATCH(INDEX(E$12:E$411,1+MOD($B260-E$8+_xlfn.SEQUENCE(E$7,,0),E$412)),$AC$5:$AC$9)))))</f>
        <v>X</v>
      </c>
      <c r="AE260" s="129" t="str" cm="1">
        <f t="array" ref="AE260">IF(F260="X","X",SUM(N(ISNUMBER(_xlfn.XMATCH(INDEX(F$12:F$411,1+MOD($B260-F$8+_xlfn.SEQUENCE(F$7,,0),F$412)),$AC$5:$AC$9)))))</f>
        <v>X</v>
      </c>
      <c r="AF260" s="142" t="str" cm="1">
        <f t="array" ref="AF260">IF(G260="X","X",SUM(N(ISNUMBER(_xlfn.XMATCH(INDEX(G$12:G$411,1+MOD($B260-G$8+_xlfn.SEQUENCE(G$7,,0),G$412)),$AC$5:$AC$9)))))</f>
        <v>X</v>
      </c>
      <c r="AH260" s="146" t="str" cm="1">
        <f t="array" ref="AH260">IF(C260="X","X",SUM(N(ISNUMBER(_xlfn.XMATCH(INDEX(C$12:C$411,1+MOD($B260-C$8+_xlfn.SEQUENCE(C$7,,0),C$412)),$AI$5:$AI$9)))))</f>
        <v>X</v>
      </c>
      <c r="AI260" s="129" t="str" cm="1">
        <f t="array" ref="AI260">IF(D260="X","X",SUM(N(ISNUMBER(_xlfn.XMATCH(INDEX(D$12:D$411,1+MOD($B260-D$8+_xlfn.SEQUENCE(D$7,,0),D$412)),$AI$5:$AI$9)))))</f>
        <v>X</v>
      </c>
      <c r="AJ260" s="129" t="str" cm="1">
        <f t="array" ref="AJ260">IF(E260="X","X",SUM(N(ISNUMBER(_xlfn.XMATCH(INDEX(E$12:E$411,1+MOD($B260-E$8+_xlfn.SEQUENCE(E$7,,0),E$412)),$AI$5:$AI$9)))))</f>
        <v>X</v>
      </c>
      <c r="AK260" s="129" t="str" cm="1">
        <f t="array" ref="AK260">IF(F260="X","X",SUM(N(ISNUMBER(_xlfn.XMATCH(INDEX(F$12:F$411,1+MOD($B260-F$8+_xlfn.SEQUENCE(F$7,,0),F$412)),$AI$5:$AI$9)))))</f>
        <v>X</v>
      </c>
      <c r="AL260" s="142" t="str" cm="1">
        <f t="array" ref="AL260">IF(G260="X","X",SUM(N(ISNUMBER(_xlfn.XMATCH(INDEX(G$12:G$411,1+MOD($B260-G$8+_xlfn.SEQUENCE(G$7,,0),G$412)),$AI$5:$AI$9)))))</f>
        <v>X</v>
      </c>
      <c r="AN260" s="146" t="str" cm="1">
        <f t="array" ref="AN260">IF(C260="X","X",SUM(N(ISNUMBER(_xlfn.XMATCH(INDEX(C$12:C$411,1+MOD($B260-C$8+_xlfn.SEQUENCE(C$7,,0),C$412)),$AO$5:$AO$9)))))</f>
        <v>X</v>
      </c>
      <c r="AO260" s="129" t="str" cm="1">
        <f t="array" ref="AO260">IF(D260="X","X",SUM(N(ISNUMBER(_xlfn.XMATCH(INDEX(D$12:D$411,1+MOD($B260-D$8+_xlfn.SEQUENCE(D$7,,0),D$412)),$AO$5:$AO$9)))))</f>
        <v>X</v>
      </c>
      <c r="AP260" s="129" t="str" cm="1">
        <f t="array" ref="AP260">IF(E260="X","X",SUM(N(ISNUMBER(_xlfn.XMATCH(INDEX(E$12:E$411,1+MOD($B260-E$8+_xlfn.SEQUENCE(E$7,,0),E$412)),$AO$5:$AO$9)))))</f>
        <v>X</v>
      </c>
      <c r="AQ260" s="129" t="str" cm="1">
        <f t="array" ref="AQ260">IF(F260="X","X",SUM(N(ISNUMBER(_xlfn.XMATCH(INDEX(F$12:F$411,1+MOD($B260-F$8+_xlfn.SEQUENCE(F$7,,0),F$412)),$AO$5:$AO$9)))))</f>
        <v>X</v>
      </c>
      <c r="AR260" s="142" t="str" cm="1">
        <f t="array" ref="AR260">IF(G260="X","X",SUM(N(ISNUMBER(_xlfn.XMATCH(INDEX(G$12:G$411,1+MOD($B260-G$8+_xlfn.SEQUENCE(G$7,,0),G$412)),$AO$5:$AO$9)))))</f>
        <v>X</v>
      </c>
      <c r="AT260" s="146" t="str" cm="1">
        <f t="array" ref="AT260">IF(C260="X","X",SUM(N(ISNUMBER(_xlfn.XMATCH(INDEX(C$12:C$411,1+MOD($B260-C$8+_xlfn.SEQUENCE(C$7,,0),C$412)),$AU$5:$AU$9)))))</f>
        <v>X</v>
      </c>
      <c r="AU260" s="129" t="str" cm="1">
        <f t="array" ref="AU260">IF(D260="X","X",SUM(N(ISNUMBER(_xlfn.XMATCH(INDEX(D$12:D$411,1+MOD($B260-D$8+_xlfn.SEQUENCE(D$7,,0),D$412)),$AU$5:$AU$9)))))</f>
        <v>X</v>
      </c>
      <c r="AV260" s="129" t="str" cm="1">
        <f t="array" ref="AV260">IF(E260="X","X",SUM(N(ISNUMBER(_xlfn.XMATCH(INDEX(E$12:E$411,1+MOD($B260-E$8+_xlfn.SEQUENCE(E$7,,0),E$412)),$AU$5:$AU$9)))))</f>
        <v>X</v>
      </c>
      <c r="AW260" s="129" t="str" cm="1">
        <f t="array" ref="AW260">IF(F260="X","X",SUM(N(ISNUMBER(_xlfn.XMATCH(INDEX(F$12:F$411,1+MOD($B260-F$8+_xlfn.SEQUENCE(F$7,,0),F$412)),$AU$5:$AU$9)))))</f>
        <v>X</v>
      </c>
      <c r="AX260" s="142" t="str" cm="1">
        <f t="array" ref="AX260">IF(G260="X","X",SUM(N(ISNUMBER(_xlfn.XMATCH(INDEX(G$12:G$411,1+MOD($B260-G$8+_xlfn.SEQUENCE(G$7,,0),G$412)),$AU$5:$AU$9)))))</f>
        <v>X</v>
      </c>
      <c r="AZ260" s="146" t="str" cm="1">
        <f t="array" ref="AZ260">IF(C260="X","X",SUM(N(ISNUMBER(_xlfn.XMATCH(INDEX(C$12:C$411,1+MOD($B260-C$8+_xlfn.SEQUENCE(C$7,,0),C$412)),$BA$5:$BA$9)))))</f>
        <v>X</v>
      </c>
      <c r="BA260" s="129" t="str" cm="1">
        <f t="array" ref="BA260">IF(D260="X","X",SUM(N(ISNUMBER(_xlfn.XMATCH(INDEX(D$12:D$411,1+MOD($B260-D$8+_xlfn.SEQUENCE(D$7,,0),D$412)),$BA$5:$BA$9)))))</f>
        <v>X</v>
      </c>
      <c r="BB260" s="129" t="str" cm="1">
        <f t="array" ref="BB260">IF(E260="X","X",SUM(N(ISNUMBER(_xlfn.XMATCH(INDEX(E$12:E$411,1+MOD($B260-E$8+_xlfn.SEQUENCE(E$7,,0),E$412)),$BA$5:$BA$9)))))</f>
        <v>X</v>
      </c>
      <c r="BC260" s="129" t="str" cm="1">
        <f t="array" ref="BC260">IF(F260="X","X",SUM(N(ISNUMBER(_xlfn.XMATCH(INDEX(F$12:F$411,1+MOD($B260-F$8+_xlfn.SEQUENCE(F$7,,0),F$412)),$BA$5:$BA$9)))))</f>
        <v>X</v>
      </c>
      <c r="BD260" s="142" t="str" cm="1">
        <f t="array" ref="BD260">IF(G260="X","X",SUM(N(ISNUMBER(_xlfn.XMATCH(INDEX(G$12:G$411,1+MOD($B260-G$8+_xlfn.SEQUENCE(G$7,,0),G$412)),$BA$5:$BA$9)))))</f>
        <v>X</v>
      </c>
      <c r="BF260" s="146" t="str" cm="1">
        <f t="array" ref="BF260">IF(C260="X","X",SUM(N(ISNUMBER(_xlfn.XMATCH(INDEX(C$12:C$411,1+MOD($B260-C$8+_xlfn.SEQUENCE(C$7,,0),C$412)),$BG$5:$BG$9)))))</f>
        <v>X</v>
      </c>
      <c r="BG260" s="129" t="str" cm="1">
        <f t="array" ref="BG260">IF(D260="X","X",SUM(N(ISNUMBER(_xlfn.XMATCH(INDEX(D$12:D$411,1+MOD($B260-D$8+_xlfn.SEQUENCE(D$7,,0),D$412)),$BG$5:$BG$9)))))</f>
        <v>X</v>
      </c>
      <c r="BH260" s="129" t="str" cm="1">
        <f t="array" ref="BH260">IF(E260="X","X",SUM(N(ISNUMBER(_xlfn.XMATCH(INDEX(E$12:E$411,1+MOD($B260-E$8+_xlfn.SEQUENCE(E$7,,0),E$412)),$BG$5:$BG$9)))))</f>
        <v>X</v>
      </c>
      <c r="BI260" s="129" t="str" cm="1">
        <f t="array" ref="BI260">IF(F260="X","X",SUM(N(ISNUMBER(_xlfn.XMATCH(INDEX(F$12:F$411,1+MOD($B260-F$8+_xlfn.SEQUENCE(F$7,,0),F$412)),$BG$5:$BG$9)))))</f>
        <v>X</v>
      </c>
      <c r="BJ260" s="142" t="str" cm="1">
        <f t="array" ref="BJ260">IF(G260="X","X",SUM(N(ISNUMBER(_xlfn.XMATCH(INDEX(G$12:G$411,1+MOD($B260-G$8+_xlfn.SEQUENCE(G$7,,0),G$412)),$BG$5:$BG$9)))))</f>
        <v>X</v>
      </c>
      <c r="BL260" s="146" t="str" cm="1">
        <f t="array" ref="BL260">IF(C260="X","X",SUM(N(ISNUMBER(_xlfn.XMATCH(INDEX(C$12:C$411,1+MOD($B260-C$8+_xlfn.SEQUENCE(C$7,,0),C$412)),$BM$5:$BM$9)))))</f>
        <v>X</v>
      </c>
      <c r="BM260" s="129" t="str" cm="1">
        <f t="array" ref="BM260">IF(D260="X","X",SUM(N(ISNUMBER(_xlfn.XMATCH(INDEX(D$12:D$411,1+MOD($B260-D$8+_xlfn.SEQUENCE(D$7,,0),D$412)),$BM$5:$BM$9)))))</f>
        <v>X</v>
      </c>
      <c r="BN260" s="129" t="str" cm="1">
        <f t="array" ref="BN260">IF(E260="X","X",SUM(N(ISNUMBER(_xlfn.XMATCH(INDEX(E$12:E$411,1+MOD($B260-E$8+_xlfn.SEQUENCE(E$7,,0),E$412)),$BM$5:$BM$9)))))</f>
        <v>X</v>
      </c>
      <c r="BO260" s="129" t="str" cm="1">
        <f t="array" ref="BO260">IF(F260="X","X",SUM(N(ISNUMBER(_xlfn.XMATCH(INDEX(F$12:F$411,1+MOD($B260-F$8+_xlfn.SEQUENCE(F$7,,0),F$412)),$BM$5:$BM$9)))))</f>
        <v>X</v>
      </c>
      <c r="BP260" s="142" t="str" cm="1">
        <f t="array" ref="BP260">IF(G260="X","X",SUM(N(ISNUMBER(_xlfn.XMATCH(INDEX(G$12:G$411,1+MOD($B260-G$8+_xlfn.SEQUENCE(G$7,,0),G$412)),$BM$5:$BM$9)))))</f>
        <v>X</v>
      </c>
      <c r="BR260" s="146" t="str" cm="1">
        <f t="array" ref="BR260">IF(C260="X","X",SUM(N(ISNUMBER(_xlfn.XMATCH(INDEX(C$12:C$411,1+MOD($B260-C$8+_xlfn.SEQUENCE(C$7,,0),C$412)),$BS$5:$BS$9)))))</f>
        <v>X</v>
      </c>
      <c r="BS260" s="129" t="str" cm="1">
        <f t="array" ref="BS260">IF(D260="X","X",SUM(N(ISNUMBER(_xlfn.XMATCH(INDEX(D$12:D$411,1+MOD($B260-D$8+_xlfn.SEQUENCE(D$7,,0),D$412)),$BS$5:$BS$9)))))</f>
        <v>X</v>
      </c>
      <c r="BT260" s="129" t="str" cm="1">
        <f t="array" ref="BT260">IF(E260="X","X",SUM(N(ISNUMBER(_xlfn.XMATCH(INDEX(E$12:E$411,1+MOD($B260-E$8+_xlfn.SEQUENCE(E$7,,0),E$412)),$BS$5:$BS$9)))))</f>
        <v>X</v>
      </c>
      <c r="BU260" s="129" t="str" cm="1">
        <f t="array" ref="BU260">IF(F260="X","X",SUM(N(ISNUMBER(_xlfn.XMATCH(INDEX(F$12:F$411,1+MOD($B260-F$8+_xlfn.SEQUENCE(F$7,,0),F$412)),$BS$5:$BS$9)))))</f>
        <v>X</v>
      </c>
      <c r="BV260" s="142" t="str" cm="1">
        <f t="array" ref="BV260">IF(G260="X","X",SUM(N(ISNUMBER(_xlfn.XMATCH(INDEX(G$12:G$411,1+MOD($B260-G$8+_xlfn.SEQUENCE(G$7,,0),G$412)),$BS$5:$BS$9)))))</f>
        <v>X</v>
      </c>
      <c r="BX260" s="146" t="str" cm="1">
        <f t="array" ref="BX260">IF(C260="X","X",SUM(N(ISNUMBER(_xlfn.XMATCH(INDEX(C$12:C$411,1+MOD($B260-C$8+_xlfn.SEQUENCE(C$7,,0),C$412)),$BY$5:$BY$9)))))</f>
        <v>X</v>
      </c>
      <c r="BY260" s="129" t="str" cm="1">
        <f t="array" ref="BY260">IF(D260="X","X",SUM(N(ISNUMBER(_xlfn.XMATCH(INDEX(D$12:D$411,1+MOD($B260-D$8+_xlfn.SEQUENCE(D$7,,0),D$412)),$BY$5:$BY$9)))))</f>
        <v>X</v>
      </c>
      <c r="BZ260" s="129" t="str" cm="1">
        <f t="array" ref="BZ260">IF(E260="X","X",SUM(N(ISNUMBER(_xlfn.XMATCH(INDEX(E$12:E$411,1+MOD($B260-E$8+_xlfn.SEQUENCE(E$7,,0),E$412)),$BY$5:$BY$9)))))</f>
        <v>X</v>
      </c>
      <c r="CA260" s="129" t="str" cm="1">
        <f t="array" ref="CA260">IF(F260="X","X",SUM(N(ISNUMBER(_xlfn.XMATCH(INDEX(F$12:F$411,1+MOD($B260-F$8+_xlfn.SEQUENCE(F$7,,0),F$412)),$BY$5:$BY$9)))))</f>
        <v>X</v>
      </c>
      <c r="CB260" s="142" t="str" cm="1">
        <f t="array" ref="CB260">IF(G260="X","X",SUM(N(ISNUMBER(_xlfn.XMATCH(INDEX(G$12:G$411,1+MOD($B260-G$8+_xlfn.SEQUENCE(G$7,,0),G$412)),$BY$5:$BY$9)))))</f>
        <v>X</v>
      </c>
      <c r="CD260" s="146" t="str" cm="1">
        <f t="array" ref="CD260">IF(C260="X","X",SUM(N(ISNUMBER(_xlfn.XMATCH(INDEX(C$12:C$411,1+MOD($B260-C$8+_xlfn.SEQUENCE(C$7,,0),C$412)),$CE$5:$CE$9)))))</f>
        <v>X</v>
      </c>
      <c r="CE260" s="129" t="str" cm="1">
        <f t="array" ref="CE260">IF(D260="X","X",SUM(N(ISNUMBER(_xlfn.XMATCH(INDEX(D$12:D$411,1+MOD($B260-D$8+_xlfn.SEQUENCE(D$7,,0),D$412)),$CE$5:$CE$9)))))</f>
        <v>X</v>
      </c>
      <c r="CF260" s="129" t="str" cm="1">
        <f t="array" ref="CF260">IF(E260="X","X",SUM(N(ISNUMBER(_xlfn.XMATCH(INDEX(E$12:E$411,1+MOD($B260-E$8+_xlfn.SEQUENCE(E$7,,0),E$412)),$CE$5:$CE$9)))))</f>
        <v>X</v>
      </c>
      <c r="CG260" s="129" t="str" cm="1">
        <f t="array" ref="CG260">IF(F260="X","X",SUM(N(ISNUMBER(_xlfn.XMATCH(INDEX(F$12:F$411,1+MOD($B260-F$8+_xlfn.SEQUENCE(F$7,,0),F$412)),$CE$5:$CE$9)))))</f>
        <v>X</v>
      </c>
      <c r="CH260" s="142" t="str" cm="1">
        <f t="array" ref="CH260">IF(G260="X","X",SUM(N(ISNUMBER(_xlfn.XMATCH(INDEX(G$12:G$411,1+MOD($B260-G$8+_xlfn.SEQUENCE(G$7,,0),G$412)),$CE$5:$CE$9)))))</f>
        <v>X</v>
      </c>
      <c r="CJ260" s="146" t="str" cm="1">
        <f t="array" ref="CJ260">IF(C260="X","X",SUM(N(ISNUMBER(_xlfn.XMATCH(INDEX(C$12:C$411,1+MOD($B260-C$8+_xlfn.SEQUENCE(C$7,,0),C$412)),$CK$5:$CK$9)))))</f>
        <v>X</v>
      </c>
      <c r="CK260" s="129" t="str" cm="1">
        <f t="array" ref="CK260">IF(D260="X","X",SUM(N(ISNUMBER(_xlfn.XMATCH(INDEX(D$12:D$411,1+MOD($B260-D$8+_xlfn.SEQUENCE(D$7,,0),D$412)),$CK$5:$CK$9)))))</f>
        <v>X</v>
      </c>
      <c r="CL260" s="129" t="str" cm="1">
        <f t="array" ref="CL260">IF(E260="X","X",SUM(N(ISNUMBER(_xlfn.XMATCH(INDEX(E$12:E$411,1+MOD($B260-E$8+_xlfn.SEQUENCE(E$7,,0),E$412)),$CK$5:$CK$9)))))</f>
        <v>X</v>
      </c>
      <c r="CM260" s="129" t="str" cm="1">
        <f t="array" ref="CM260">IF(F260="X","X",SUM(N(ISNUMBER(_xlfn.XMATCH(INDEX(F$12:F$411,1+MOD($B260-F$8+_xlfn.SEQUENCE(F$7,,0),F$412)),$CK$5:$CK$9)))))</f>
        <v>X</v>
      </c>
      <c r="CN260" s="142" t="str" cm="1">
        <f t="array" ref="CN260">IF(G260="X","X",SUM(N(ISNUMBER(_xlfn.XMATCH(INDEX(G$12:G$411,1+MOD($B260-G$8+_xlfn.SEQUENCE(G$7,,0),G$412)),$CK$5:$CK$9)))))</f>
        <v>X</v>
      </c>
      <c r="CP260" s="146" t="str" cm="1">
        <f t="array" ref="CP260">IF(C260="X","X",SUM(N(ISNUMBER(_xlfn.XMATCH(INDEX(C$12:C$411,1+MOD($B260-C$8+_xlfn.SEQUENCE(C$7,,0),C$412)),$CQ$5:$CQ$9)))))</f>
        <v>X</v>
      </c>
      <c r="CQ260" s="129" t="str" cm="1">
        <f t="array" ref="CQ260">IF(D260="X","X",SUM(N(ISNUMBER(_xlfn.XMATCH(INDEX(D$12:D$411,1+MOD($B260-D$8+_xlfn.SEQUENCE(D$7,,0),D$412)),$CQ$5:$CQ$9)))))</f>
        <v>X</v>
      </c>
      <c r="CR260" s="129" t="str" cm="1">
        <f t="array" ref="CR260">IF(E260="X","X",SUM(N(ISNUMBER(_xlfn.XMATCH(INDEX(E$12:E$411,1+MOD($B260-E$8+_xlfn.SEQUENCE(E$7,,0),E$412)),$CQ$5:$CQ$9)))))</f>
        <v>X</v>
      </c>
      <c r="CS260" s="129" t="str" cm="1">
        <f t="array" ref="CS260">IF(F260="X","X",SUM(N(ISNUMBER(_xlfn.XMATCH(INDEX(F$12:F$411,1+MOD($B260-F$8+_xlfn.SEQUENCE(F$7,,0),F$412)),$CQ$5:$CQ$9)))))</f>
        <v>X</v>
      </c>
      <c r="CT260" s="142" t="str" cm="1">
        <f t="array" ref="CT260">IF(G260="X","X",SUM(N(ISNUMBER(_xlfn.XMATCH(INDEX(G$12:G$411,1+MOD($B260-G$8+_xlfn.SEQUENCE(G$7,,0),G$412)),$CQ$5:$CQ$9)))))</f>
        <v>X</v>
      </c>
    </row>
    <row r="261" spans="2:98" ht="12.75" customHeight="1" x14ac:dyDescent="0.2">
      <c r="B261" s="5">
        <f t="shared" si="12"/>
        <v>249</v>
      </c>
      <c r="C261" s="129" t="s">
        <v>10</v>
      </c>
      <c r="D261" s="129" t="s">
        <v>10</v>
      </c>
      <c r="E261" s="129" t="s">
        <v>10</v>
      </c>
      <c r="F261" s="129" t="s">
        <v>10</v>
      </c>
      <c r="G261" s="142" t="s">
        <v>10</v>
      </c>
      <c r="P261" s="146" t="str" cm="1">
        <f t="array" ref="P261">IF(C261="X","X",SUM(N(ISNUMBER(_xlfn.XMATCH(INDEX(C$12:C$411,1+MOD($B261-C$8+_xlfn.SEQUENCE(C$7,,0),C$412)),$Q$5:$Q$9)))))</f>
        <v>X</v>
      </c>
      <c r="Q261" s="129" t="str" cm="1">
        <f t="array" ref="Q261">IF(D261="X","X",SUM(N(ISNUMBER(_xlfn.XMATCH(INDEX(D$12:D$411,1+MOD($B261-D$8+_xlfn.SEQUENCE(D$7,,0),D$412)),$Q$5:$Q$9)))))</f>
        <v>X</v>
      </c>
      <c r="R261" s="129" t="str" cm="1">
        <f t="array" ref="R261">IF(E261="X","X",SUM(N(ISNUMBER(_xlfn.XMATCH(INDEX(E$12:E$411,1+MOD($B261-E$8+_xlfn.SEQUENCE(E$7,,0),E$412)),$Q$5:$Q$9)))))</f>
        <v>X</v>
      </c>
      <c r="S261" s="129" t="str" cm="1">
        <f t="array" ref="S261">IF(F261="X","X",SUM(N(ISNUMBER(_xlfn.XMATCH(INDEX(F$12:F$411,1+MOD($B261-F$8+_xlfn.SEQUENCE(F$7,,0),F$412)),$Q$5:$Q$9)))))</f>
        <v>X</v>
      </c>
      <c r="T261" s="142" t="str" cm="1">
        <f t="array" ref="T261">IF(G261="X","X",SUM(N(ISNUMBER(_xlfn.XMATCH(INDEX(G$12:G$411,1+MOD($B261-G$8+_xlfn.SEQUENCE(G$7,,0),G$412)),$Q$5:$Q$9)))))</f>
        <v>X</v>
      </c>
      <c r="V261" s="146" t="str" cm="1">
        <f t="array" ref="V261">IF(C261="X","X",SUM(N(ISNUMBER(_xlfn.XMATCH(INDEX(C$12:C$411,1+MOD($B261-C$8+_xlfn.SEQUENCE(C$7,,0),C$412)),$W$5:$W$9)))))</f>
        <v>X</v>
      </c>
      <c r="W261" s="129" t="str" cm="1">
        <f t="array" ref="W261">IF(D261="X","X",SUM(N(ISNUMBER(_xlfn.XMATCH(INDEX(D$12:D$411,1+MOD($B261-D$8+_xlfn.SEQUENCE(D$7,,0),D$412)),$W$5:$W$9)))))</f>
        <v>X</v>
      </c>
      <c r="X261" s="129" t="str" cm="1">
        <f t="array" ref="X261">IF(E261="X","X",SUM(N(ISNUMBER(_xlfn.XMATCH(INDEX(E$12:E$411,1+MOD($B261-E$8+_xlfn.SEQUENCE(E$7,,0),E$412)),$W$5:$W$9)))))</f>
        <v>X</v>
      </c>
      <c r="Y261" s="129" t="str" cm="1">
        <f t="array" ref="Y261">IF(F261="X","X",SUM(N(ISNUMBER(_xlfn.XMATCH(INDEX(F$12:F$411,1+MOD($B261-F$8+_xlfn.SEQUENCE(F$7,,0),F$412)),$W$5:$W$9)))))</f>
        <v>X</v>
      </c>
      <c r="Z261" s="142" t="str" cm="1">
        <f t="array" ref="Z261">IF(G261="X","X",SUM(N(ISNUMBER(_xlfn.XMATCH(INDEX(G$12:G$411,1+MOD($B261-G$8+_xlfn.SEQUENCE(G$7,,0),G$412)),$W$5:$W$9)))))</f>
        <v>X</v>
      </c>
      <c r="AB261" s="146" t="str" cm="1">
        <f t="array" ref="AB261">IF(C261="X","X",SUM(N(ISNUMBER(_xlfn.XMATCH(INDEX(C$12:C$411,1+MOD($B261-C$8+_xlfn.SEQUENCE(C$7,,0),C$412)),$AC$5:$AC$9)))))</f>
        <v>X</v>
      </c>
      <c r="AC261" s="129" t="str" cm="1">
        <f t="array" ref="AC261">IF(D261="X","X",SUM(N(ISNUMBER(_xlfn.XMATCH(INDEX(D$12:D$411,1+MOD($B261-D$8+_xlfn.SEQUENCE(D$7,,0),D$412)),$AC$5:$AC$9)))))</f>
        <v>X</v>
      </c>
      <c r="AD261" s="129" t="str" cm="1">
        <f t="array" ref="AD261">IF(E261="X","X",SUM(N(ISNUMBER(_xlfn.XMATCH(INDEX(E$12:E$411,1+MOD($B261-E$8+_xlfn.SEQUENCE(E$7,,0),E$412)),$AC$5:$AC$9)))))</f>
        <v>X</v>
      </c>
      <c r="AE261" s="129" t="str" cm="1">
        <f t="array" ref="AE261">IF(F261="X","X",SUM(N(ISNUMBER(_xlfn.XMATCH(INDEX(F$12:F$411,1+MOD($B261-F$8+_xlfn.SEQUENCE(F$7,,0),F$412)),$AC$5:$AC$9)))))</f>
        <v>X</v>
      </c>
      <c r="AF261" s="142" t="str" cm="1">
        <f t="array" ref="AF261">IF(G261="X","X",SUM(N(ISNUMBER(_xlfn.XMATCH(INDEX(G$12:G$411,1+MOD($B261-G$8+_xlfn.SEQUENCE(G$7,,0),G$412)),$AC$5:$AC$9)))))</f>
        <v>X</v>
      </c>
      <c r="AH261" s="146" t="str" cm="1">
        <f t="array" ref="AH261">IF(C261="X","X",SUM(N(ISNUMBER(_xlfn.XMATCH(INDEX(C$12:C$411,1+MOD($B261-C$8+_xlfn.SEQUENCE(C$7,,0),C$412)),$AI$5:$AI$9)))))</f>
        <v>X</v>
      </c>
      <c r="AI261" s="129" t="str" cm="1">
        <f t="array" ref="AI261">IF(D261="X","X",SUM(N(ISNUMBER(_xlfn.XMATCH(INDEX(D$12:D$411,1+MOD($B261-D$8+_xlfn.SEQUENCE(D$7,,0),D$412)),$AI$5:$AI$9)))))</f>
        <v>X</v>
      </c>
      <c r="AJ261" s="129" t="str" cm="1">
        <f t="array" ref="AJ261">IF(E261="X","X",SUM(N(ISNUMBER(_xlfn.XMATCH(INDEX(E$12:E$411,1+MOD($B261-E$8+_xlfn.SEQUENCE(E$7,,0),E$412)),$AI$5:$AI$9)))))</f>
        <v>X</v>
      </c>
      <c r="AK261" s="129" t="str" cm="1">
        <f t="array" ref="AK261">IF(F261="X","X",SUM(N(ISNUMBER(_xlfn.XMATCH(INDEX(F$12:F$411,1+MOD($B261-F$8+_xlfn.SEQUENCE(F$7,,0),F$412)),$AI$5:$AI$9)))))</f>
        <v>X</v>
      </c>
      <c r="AL261" s="142" t="str" cm="1">
        <f t="array" ref="AL261">IF(G261="X","X",SUM(N(ISNUMBER(_xlfn.XMATCH(INDEX(G$12:G$411,1+MOD($B261-G$8+_xlfn.SEQUENCE(G$7,,0),G$412)),$AI$5:$AI$9)))))</f>
        <v>X</v>
      </c>
      <c r="AN261" s="146" t="str" cm="1">
        <f t="array" ref="AN261">IF(C261="X","X",SUM(N(ISNUMBER(_xlfn.XMATCH(INDEX(C$12:C$411,1+MOD($B261-C$8+_xlfn.SEQUENCE(C$7,,0),C$412)),$AO$5:$AO$9)))))</f>
        <v>X</v>
      </c>
      <c r="AO261" s="129" t="str" cm="1">
        <f t="array" ref="AO261">IF(D261="X","X",SUM(N(ISNUMBER(_xlfn.XMATCH(INDEX(D$12:D$411,1+MOD($B261-D$8+_xlfn.SEQUENCE(D$7,,0),D$412)),$AO$5:$AO$9)))))</f>
        <v>X</v>
      </c>
      <c r="AP261" s="129" t="str" cm="1">
        <f t="array" ref="AP261">IF(E261="X","X",SUM(N(ISNUMBER(_xlfn.XMATCH(INDEX(E$12:E$411,1+MOD($B261-E$8+_xlfn.SEQUENCE(E$7,,0),E$412)),$AO$5:$AO$9)))))</f>
        <v>X</v>
      </c>
      <c r="AQ261" s="129" t="str" cm="1">
        <f t="array" ref="AQ261">IF(F261="X","X",SUM(N(ISNUMBER(_xlfn.XMATCH(INDEX(F$12:F$411,1+MOD($B261-F$8+_xlfn.SEQUENCE(F$7,,0),F$412)),$AO$5:$AO$9)))))</f>
        <v>X</v>
      </c>
      <c r="AR261" s="142" t="str" cm="1">
        <f t="array" ref="AR261">IF(G261="X","X",SUM(N(ISNUMBER(_xlfn.XMATCH(INDEX(G$12:G$411,1+MOD($B261-G$8+_xlfn.SEQUENCE(G$7,,0),G$412)),$AO$5:$AO$9)))))</f>
        <v>X</v>
      </c>
      <c r="AT261" s="146" t="str" cm="1">
        <f t="array" ref="AT261">IF(C261="X","X",SUM(N(ISNUMBER(_xlfn.XMATCH(INDEX(C$12:C$411,1+MOD($B261-C$8+_xlfn.SEQUENCE(C$7,,0),C$412)),$AU$5:$AU$9)))))</f>
        <v>X</v>
      </c>
      <c r="AU261" s="129" t="str" cm="1">
        <f t="array" ref="AU261">IF(D261="X","X",SUM(N(ISNUMBER(_xlfn.XMATCH(INDEX(D$12:D$411,1+MOD($B261-D$8+_xlfn.SEQUENCE(D$7,,0),D$412)),$AU$5:$AU$9)))))</f>
        <v>X</v>
      </c>
      <c r="AV261" s="129" t="str" cm="1">
        <f t="array" ref="AV261">IF(E261="X","X",SUM(N(ISNUMBER(_xlfn.XMATCH(INDEX(E$12:E$411,1+MOD($B261-E$8+_xlfn.SEQUENCE(E$7,,0),E$412)),$AU$5:$AU$9)))))</f>
        <v>X</v>
      </c>
      <c r="AW261" s="129" t="str" cm="1">
        <f t="array" ref="AW261">IF(F261="X","X",SUM(N(ISNUMBER(_xlfn.XMATCH(INDEX(F$12:F$411,1+MOD($B261-F$8+_xlfn.SEQUENCE(F$7,,0),F$412)),$AU$5:$AU$9)))))</f>
        <v>X</v>
      </c>
      <c r="AX261" s="142" t="str" cm="1">
        <f t="array" ref="AX261">IF(G261="X","X",SUM(N(ISNUMBER(_xlfn.XMATCH(INDEX(G$12:G$411,1+MOD($B261-G$8+_xlfn.SEQUENCE(G$7,,0),G$412)),$AU$5:$AU$9)))))</f>
        <v>X</v>
      </c>
      <c r="AZ261" s="146" t="str" cm="1">
        <f t="array" ref="AZ261">IF(C261="X","X",SUM(N(ISNUMBER(_xlfn.XMATCH(INDEX(C$12:C$411,1+MOD($B261-C$8+_xlfn.SEQUENCE(C$7,,0),C$412)),$BA$5:$BA$9)))))</f>
        <v>X</v>
      </c>
      <c r="BA261" s="129" t="str" cm="1">
        <f t="array" ref="BA261">IF(D261="X","X",SUM(N(ISNUMBER(_xlfn.XMATCH(INDEX(D$12:D$411,1+MOD($B261-D$8+_xlfn.SEQUENCE(D$7,,0),D$412)),$BA$5:$BA$9)))))</f>
        <v>X</v>
      </c>
      <c r="BB261" s="129" t="str" cm="1">
        <f t="array" ref="BB261">IF(E261="X","X",SUM(N(ISNUMBER(_xlfn.XMATCH(INDEX(E$12:E$411,1+MOD($B261-E$8+_xlfn.SEQUENCE(E$7,,0),E$412)),$BA$5:$BA$9)))))</f>
        <v>X</v>
      </c>
      <c r="BC261" s="129" t="str" cm="1">
        <f t="array" ref="BC261">IF(F261="X","X",SUM(N(ISNUMBER(_xlfn.XMATCH(INDEX(F$12:F$411,1+MOD($B261-F$8+_xlfn.SEQUENCE(F$7,,0),F$412)),$BA$5:$BA$9)))))</f>
        <v>X</v>
      </c>
      <c r="BD261" s="142" t="str" cm="1">
        <f t="array" ref="BD261">IF(G261="X","X",SUM(N(ISNUMBER(_xlfn.XMATCH(INDEX(G$12:G$411,1+MOD($B261-G$8+_xlfn.SEQUENCE(G$7,,0),G$412)),$BA$5:$BA$9)))))</f>
        <v>X</v>
      </c>
      <c r="BF261" s="146" t="str" cm="1">
        <f t="array" ref="BF261">IF(C261="X","X",SUM(N(ISNUMBER(_xlfn.XMATCH(INDEX(C$12:C$411,1+MOD($B261-C$8+_xlfn.SEQUENCE(C$7,,0),C$412)),$BG$5:$BG$9)))))</f>
        <v>X</v>
      </c>
      <c r="BG261" s="129" t="str" cm="1">
        <f t="array" ref="BG261">IF(D261="X","X",SUM(N(ISNUMBER(_xlfn.XMATCH(INDEX(D$12:D$411,1+MOD($B261-D$8+_xlfn.SEQUENCE(D$7,,0),D$412)),$BG$5:$BG$9)))))</f>
        <v>X</v>
      </c>
      <c r="BH261" s="129" t="str" cm="1">
        <f t="array" ref="BH261">IF(E261="X","X",SUM(N(ISNUMBER(_xlfn.XMATCH(INDEX(E$12:E$411,1+MOD($B261-E$8+_xlfn.SEQUENCE(E$7,,0),E$412)),$BG$5:$BG$9)))))</f>
        <v>X</v>
      </c>
      <c r="BI261" s="129" t="str" cm="1">
        <f t="array" ref="BI261">IF(F261="X","X",SUM(N(ISNUMBER(_xlfn.XMATCH(INDEX(F$12:F$411,1+MOD($B261-F$8+_xlfn.SEQUENCE(F$7,,0),F$412)),$BG$5:$BG$9)))))</f>
        <v>X</v>
      </c>
      <c r="BJ261" s="142" t="str" cm="1">
        <f t="array" ref="BJ261">IF(G261="X","X",SUM(N(ISNUMBER(_xlfn.XMATCH(INDEX(G$12:G$411,1+MOD($B261-G$8+_xlfn.SEQUENCE(G$7,,0),G$412)),$BG$5:$BG$9)))))</f>
        <v>X</v>
      </c>
      <c r="BL261" s="146" t="str" cm="1">
        <f t="array" ref="BL261">IF(C261="X","X",SUM(N(ISNUMBER(_xlfn.XMATCH(INDEX(C$12:C$411,1+MOD($B261-C$8+_xlfn.SEQUENCE(C$7,,0),C$412)),$BM$5:$BM$9)))))</f>
        <v>X</v>
      </c>
      <c r="BM261" s="129" t="str" cm="1">
        <f t="array" ref="BM261">IF(D261="X","X",SUM(N(ISNUMBER(_xlfn.XMATCH(INDEX(D$12:D$411,1+MOD($B261-D$8+_xlfn.SEQUENCE(D$7,,0),D$412)),$BM$5:$BM$9)))))</f>
        <v>X</v>
      </c>
      <c r="BN261" s="129" t="str" cm="1">
        <f t="array" ref="BN261">IF(E261="X","X",SUM(N(ISNUMBER(_xlfn.XMATCH(INDEX(E$12:E$411,1+MOD($B261-E$8+_xlfn.SEQUENCE(E$7,,0),E$412)),$BM$5:$BM$9)))))</f>
        <v>X</v>
      </c>
      <c r="BO261" s="129" t="str" cm="1">
        <f t="array" ref="BO261">IF(F261="X","X",SUM(N(ISNUMBER(_xlfn.XMATCH(INDEX(F$12:F$411,1+MOD($B261-F$8+_xlfn.SEQUENCE(F$7,,0),F$412)),$BM$5:$BM$9)))))</f>
        <v>X</v>
      </c>
      <c r="BP261" s="142" t="str" cm="1">
        <f t="array" ref="BP261">IF(G261="X","X",SUM(N(ISNUMBER(_xlfn.XMATCH(INDEX(G$12:G$411,1+MOD($B261-G$8+_xlfn.SEQUENCE(G$7,,0),G$412)),$BM$5:$BM$9)))))</f>
        <v>X</v>
      </c>
      <c r="BR261" s="146" t="str" cm="1">
        <f t="array" ref="BR261">IF(C261="X","X",SUM(N(ISNUMBER(_xlfn.XMATCH(INDEX(C$12:C$411,1+MOD($B261-C$8+_xlfn.SEQUENCE(C$7,,0),C$412)),$BS$5:$BS$9)))))</f>
        <v>X</v>
      </c>
      <c r="BS261" s="129" t="str" cm="1">
        <f t="array" ref="BS261">IF(D261="X","X",SUM(N(ISNUMBER(_xlfn.XMATCH(INDEX(D$12:D$411,1+MOD($B261-D$8+_xlfn.SEQUENCE(D$7,,0),D$412)),$BS$5:$BS$9)))))</f>
        <v>X</v>
      </c>
      <c r="BT261" s="129" t="str" cm="1">
        <f t="array" ref="BT261">IF(E261="X","X",SUM(N(ISNUMBER(_xlfn.XMATCH(INDEX(E$12:E$411,1+MOD($B261-E$8+_xlfn.SEQUENCE(E$7,,0),E$412)),$BS$5:$BS$9)))))</f>
        <v>X</v>
      </c>
      <c r="BU261" s="129" t="str" cm="1">
        <f t="array" ref="BU261">IF(F261="X","X",SUM(N(ISNUMBER(_xlfn.XMATCH(INDEX(F$12:F$411,1+MOD($B261-F$8+_xlfn.SEQUENCE(F$7,,0),F$412)),$BS$5:$BS$9)))))</f>
        <v>X</v>
      </c>
      <c r="BV261" s="142" t="str" cm="1">
        <f t="array" ref="BV261">IF(G261="X","X",SUM(N(ISNUMBER(_xlfn.XMATCH(INDEX(G$12:G$411,1+MOD($B261-G$8+_xlfn.SEQUENCE(G$7,,0),G$412)),$BS$5:$BS$9)))))</f>
        <v>X</v>
      </c>
      <c r="BX261" s="146" t="str" cm="1">
        <f t="array" ref="BX261">IF(C261="X","X",SUM(N(ISNUMBER(_xlfn.XMATCH(INDEX(C$12:C$411,1+MOD($B261-C$8+_xlfn.SEQUENCE(C$7,,0),C$412)),$BY$5:$BY$9)))))</f>
        <v>X</v>
      </c>
      <c r="BY261" s="129" t="str" cm="1">
        <f t="array" ref="BY261">IF(D261="X","X",SUM(N(ISNUMBER(_xlfn.XMATCH(INDEX(D$12:D$411,1+MOD($B261-D$8+_xlfn.SEQUENCE(D$7,,0),D$412)),$BY$5:$BY$9)))))</f>
        <v>X</v>
      </c>
      <c r="BZ261" s="129" t="str" cm="1">
        <f t="array" ref="BZ261">IF(E261="X","X",SUM(N(ISNUMBER(_xlfn.XMATCH(INDEX(E$12:E$411,1+MOD($B261-E$8+_xlfn.SEQUENCE(E$7,,0),E$412)),$BY$5:$BY$9)))))</f>
        <v>X</v>
      </c>
      <c r="CA261" s="129" t="str" cm="1">
        <f t="array" ref="CA261">IF(F261="X","X",SUM(N(ISNUMBER(_xlfn.XMATCH(INDEX(F$12:F$411,1+MOD($B261-F$8+_xlfn.SEQUENCE(F$7,,0),F$412)),$BY$5:$BY$9)))))</f>
        <v>X</v>
      </c>
      <c r="CB261" s="142" t="str" cm="1">
        <f t="array" ref="CB261">IF(G261="X","X",SUM(N(ISNUMBER(_xlfn.XMATCH(INDEX(G$12:G$411,1+MOD($B261-G$8+_xlfn.SEQUENCE(G$7,,0),G$412)),$BY$5:$BY$9)))))</f>
        <v>X</v>
      </c>
      <c r="CD261" s="146" t="str" cm="1">
        <f t="array" ref="CD261">IF(C261="X","X",SUM(N(ISNUMBER(_xlfn.XMATCH(INDEX(C$12:C$411,1+MOD($B261-C$8+_xlfn.SEQUENCE(C$7,,0),C$412)),$CE$5:$CE$9)))))</f>
        <v>X</v>
      </c>
      <c r="CE261" s="129" t="str" cm="1">
        <f t="array" ref="CE261">IF(D261="X","X",SUM(N(ISNUMBER(_xlfn.XMATCH(INDEX(D$12:D$411,1+MOD($B261-D$8+_xlfn.SEQUENCE(D$7,,0),D$412)),$CE$5:$CE$9)))))</f>
        <v>X</v>
      </c>
      <c r="CF261" s="129" t="str" cm="1">
        <f t="array" ref="CF261">IF(E261="X","X",SUM(N(ISNUMBER(_xlfn.XMATCH(INDEX(E$12:E$411,1+MOD($B261-E$8+_xlfn.SEQUENCE(E$7,,0),E$412)),$CE$5:$CE$9)))))</f>
        <v>X</v>
      </c>
      <c r="CG261" s="129" t="str" cm="1">
        <f t="array" ref="CG261">IF(F261="X","X",SUM(N(ISNUMBER(_xlfn.XMATCH(INDEX(F$12:F$411,1+MOD($B261-F$8+_xlfn.SEQUENCE(F$7,,0),F$412)),$CE$5:$CE$9)))))</f>
        <v>X</v>
      </c>
      <c r="CH261" s="142" t="str" cm="1">
        <f t="array" ref="CH261">IF(G261="X","X",SUM(N(ISNUMBER(_xlfn.XMATCH(INDEX(G$12:G$411,1+MOD($B261-G$8+_xlfn.SEQUENCE(G$7,,0),G$412)),$CE$5:$CE$9)))))</f>
        <v>X</v>
      </c>
      <c r="CJ261" s="146" t="str" cm="1">
        <f t="array" ref="CJ261">IF(C261="X","X",SUM(N(ISNUMBER(_xlfn.XMATCH(INDEX(C$12:C$411,1+MOD($B261-C$8+_xlfn.SEQUENCE(C$7,,0),C$412)),$CK$5:$CK$9)))))</f>
        <v>X</v>
      </c>
      <c r="CK261" s="129" t="str" cm="1">
        <f t="array" ref="CK261">IF(D261="X","X",SUM(N(ISNUMBER(_xlfn.XMATCH(INDEX(D$12:D$411,1+MOD($B261-D$8+_xlfn.SEQUENCE(D$7,,0),D$412)),$CK$5:$CK$9)))))</f>
        <v>X</v>
      </c>
      <c r="CL261" s="129" t="str" cm="1">
        <f t="array" ref="CL261">IF(E261="X","X",SUM(N(ISNUMBER(_xlfn.XMATCH(INDEX(E$12:E$411,1+MOD($B261-E$8+_xlfn.SEQUENCE(E$7,,0),E$412)),$CK$5:$CK$9)))))</f>
        <v>X</v>
      </c>
      <c r="CM261" s="129" t="str" cm="1">
        <f t="array" ref="CM261">IF(F261="X","X",SUM(N(ISNUMBER(_xlfn.XMATCH(INDEX(F$12:F$411,1+MOD($B261-F$8+_xlfn.SEQUENCE(F$7,,0),F$412)),$CK$5:$CK$9)))))</f>
        <v>X</v>
      </c>
      <c r="CN261" s="142" t="str" cm="1">
        <f t="array" ref="CN261">IF(G261="X","X",SUM(N(ISNUMBER(_xlfn.XMATCH(INDEX(G$12:G$411,1+MOD($B261-G$8+_xlfn.SEQUENCE(G$7,,0),G$412)),$CK$5:$CK$9)))))</f>
        <v>X</v>
      </c>
      <c r="CP261" s="146" t="str" cm="1">
        <f t="array" ref="CP261">IF(C261="X","X",SUM(N(ISNUMBER(_xlfn.XMATCH(INDEX(C$12:C$411,1+MOD($B261-C$8+_xlfn.SEQUENCE(C$7,,0),C$412)),$CQ$5:$CQ$9)))))</f>
        <v>X</v>
      </c>
      <c r="CQ261" s="129" t="str" cm="1">
        <f t="array" ref="CQ261">IF(D261="X","X",SUM(N(ISNUMBER(_xlfn.XMATCH(INDEX(D$12:D$411,1+MOD($B261-D$8+_xlfn.SEQUENCE(D$7,,0),D$412)),$CQ$5:$CQ$9)))))</f>
        <v>X</v>
      </c>
      <c r="CR261" s="129" t="str" cm="1">
        <f t="array" ref="CR261">IF(E261="X","X",SUM(N(ISNUMBER(_xlfn.XMATCH(INDEX(E$12:E$411,1+MOD($B261-E$8+_xlfn.SEQUENCE(E$7,,0),E$412)),$CQ$5:$CQ$9)))))</f>
        <v>X</v>
      </c>
      <c r="CS261" s="129" t="str" cm="1">
        <f t="array" ref="CS261">IF(F261="X","X",SUM(N(ISNUMBER(_xlfn.XMATCH(INDEX(F$12:F$411,1+MOD($B261-F$8+_xlfn.SEQUENCE(F$7,,0),F$412)),$CQ$5:$CQ$9)))))</f>
        <v>X</v>
      </c>
      <c r="CT261" s="142" t="str" cm="1">
        <f t="array" ref="CT261">IF(G261="X","X",SUM(N(ISNUMBER(_xlfn.XMATCH(INDEX(G$12:G$411,1+MOD($B261-G$8+_xlfn.SEQUENCE(G$7,,0),G$412)),$CQ$5:$CQ$9)))))</f>
        <v>X</v>
      </c>
    </row>
    <row r="262" spans="2:98" ht="12.75" customHeight="1" x14ac:dyDescent="0.2">
      <c r="B262" s="5">
        <f t="shared" si="12"/>
        <v>250</v>
      </c>
      <c r="C262" s="129" t="s">
        <v>10</v>
      </c>
      <c r="D262" s="129" t="s">
        <v>10</v>
      </c>
      <c r="E262" s="129" t="s">
        <v>10</v>
      </c>
      <c r="F262" s="129" t="s">
        <v>10</v>
      </c>
      <c r="G262" s="142" t="s">
        <v>10</v>
      </c>
      <c r="P262" s="146" t="str" cm="1">
        <f t="array" ref="P262">IF(C262="X","X",SUM(N(ISNUMBER(_xlfn.XMATCH(INDEX(C$12:C$411,1+MOD($B262-C$8+_xlfn.SEQUENCE(C$7,,0),C$412)),$Q$5:$Q$9)))))</f>
        <v>X</v>
      </c>
      <c r="Q262" s="129" t="str" cm="1">
        <f t="array" ref="Q262">IF(D262="X","X",SUM(N(ISNUMBER(_xlfn.XMATCH(INDEX(D$12:D$411,1+MOD($B262-D$8+_xlfn.SEQUENCE(D$7,,0),D$412)),$Q$5:$Q$9)))))</f>
        <v>X</v>
      </c>
      <c r="R262" s="129" t="str" cm="1">
        <f t="array" ref="R262">IF(E262="X","X",SUM(N(ISNUMBER(_xlfn.XMATCH(INDEX(E$12:E$411,1+MOD($B262-E$8+_xlfn.SEQUENCE(E$7,,0),E$412)),$Q$5:$Q$9)))))</f>
        <v>X</v>
      </c>
      <c r="S262" s="129" t="str" cm="1">
        <f t="array" ref="S262">IF(F262="X","X",SUM(N(ISNUMBER(_xlfn.XMATCH(INDEX(F$12:F$411,1+MOD($B262-F$8+_xlfn.SEQUENCE(F$7,,0),F$412)),$Q$5:$Q$9)))))</f>
        <v>X</v>
      </c>
      <c r="T262" s="142" t="str" cm="1">
        <f t="array" ref="T262">IF(G262="X","X",SUM(N(ISNUMBER(_xlfn.XMATCH(INDEX(G$12:G$411,1+MOD($B262-G$8+_xlfn.SEQUENCE(G$7,,0),G$412)),$Q$5:$Q$9)))))</f>
        <v>X</v>
      </c>
      <c r="V262" s="146" t="str" cm="1">
        <f t="array" ref="V262">IF(C262="X","X",SUM(N(ISNUMBER(_xlfn.XMATCH(INDEX(C$12:C$411,1+MOD($B262-C$8+_xlfn.SEQUENCE(C$7,,0),C$412)),$W$5:$W$9)))))</f>
        <v>X</v>
      </c>
      <c r="W262" s="129" t="str" cm="1">
        <f t="array" ref="W262">IF(D262="X","X",SUM(N(ISNUMBER(_xlfn.XMATCH(INDEX(D$12:D$411,1+MOD($B262-D$8+_xlfn.SEQUENCE(D$7,,0),D$412)),$W$5:$W$9)))))</f>
        <v>X</v>
      </c>
      <c r="X262" s="129" t="str" cm="1">
        <f t="array" ref="X262">IF(E262="X","X",SUM(N(ISNUMBER(_xlfn.XMATCH(INDEX(E$12:E$411,1+MOD($B262-E$8+_xlfn.SEQUENCE(E$7,,0),E$412)),$W$5:$W$9)))))</f>
        <v>X</v>
      </c>
      <c r="Y262" s="129" t="str" cm="1">
        <f t="array" ref="Y262">IF(F262="X","X",SUM(N(ISNUMBER(_xlfn.XMATCH(INDEX(F$12:F$411,1+MOD($B262-F$8+_xlfn.SEQUENCE(F$7,,0),F$412)),$W$5:$W$9)))))</f>
        <v>X</v>
      </c>
      <c r="Z262" s="142" t="str" cm="1">
        <f t="array" ref="Z262">IF(G262="X","X",SUM(N(ISNUMBER(_xlfn.XMATCH(INDEX(G$12:G$411,1+MOD($B262-G$8+_xlfn.SEQUENCE(G$7,,0),G$412)),$W$5:$W$9)))))</f>
        <v>X</v>
      </c>
      <c r="AB262" s="146" t="str" cm="1">
        <f t="array" ref="AB262">IF(C262="X","X",SUM(N(ISNUMBER(_xlfn.XMATCH(INDEX(C$12:C$411,1+MOD($B262-C$8+_xlfn.SEQUENCE(C$7,,0),C$412)),$AC$5:$AC$9)))))</f>
        <v>X</v>
      </c>
      <c r="AC262" s="129" t="str" cm="1">
        <f t="array" ref="AC262">IF(D262="X","X",SUM(N(ISNUMBER(_xlfn.XMATCH(INDEX(D$12:D$411,1+MOD($B262-D$8+_xlfn.SEQUENCE(D$7,,0),D$412)),$AC$5:$AC$9)))))</f>
        <v>X</v>
      </c>
      <c r="AD262" s="129" t="str" cm="1">
        <f t="array" ref="AD262">IF(E262="X","X",SUM(N(ISNUMBER(_xlfn.XMATCH(INDEX(E$12:E$411,1+MOD($B262-E$8+_xlfn.SEQUENCE(E$7,,0),E$412)),$AC$5:$AC$9)))))</f>
        <v>X</v>
      </c>
      <c r="AE262" s="129" t="str" cm="1">
        <f t="array" ref="AE262">IF(F262="X","X",SUM(N(ISNUMBER(_xlfn.XMATCH(INDEX(F$12:F$411,1+MOD($B262-F$8+_xlfn.SEQUENCE(F$7,,0),F$412)),$AC$5:$AC$9)))))</f>
        <v>X</v>
      </c>
      <c r="AF262" s="142" t="str" cm="1">
        <f t="array" ref="AF262">IF(G262="X","X",SUM(N(ISNUMBER(_xlfn.XMATCH(INDEX(G$12:G$411,1+MOD($B262-G$8+_xlfn.SEQUENCE(G$7,,0),G$412)),$AC$5:$AC$9)))))</f>
        <v>X</v>
      </c>
      <c r="AH262" s="146" t="str" cm="1">
        <f t="array" ref="AH262">IF(C262="X","X",SUM(N(ISNUMBER(_xlfn.XMATCH(INDEX(C$12:C$411,1+MOD($B262-C$8+_xlfn.SEQUENCE(C$7,,0),C$412)),$AI$5:$AI$9)))))</f>
        <v>X</v>
      </c>
      <c r="AI262" s="129" t="str" cm="1">
        <f t="array" ref="AI262">IF(D262="X","X",SUM(N(ISNUMBER(_xlfn.XMATCH(INDEX(D$12:D$411,1+MOD($B262-D$8+_xlfn.SEQUENCE(D$7,,0),D$412)),$AI$5:$AI$9)))))</f>
        <v>X</v>
      </c>
      <c r="AJ262" s="129" t="str" cm="1">
        <f t="array" ref="AJ262">IF(E262="X","X",SUM(N(ISNUMBER(_xlfn.XMATCH(INDEX(E$12:E$411,1+MOD($B262-E$8+_xlfn.SEQUENCE(E$7,,0),E$412)),$AI$5:$AI$9)))))</f>
        <v>X</v>
      </c>
      <c r="AK262" s="129" t="str" cm="1">
        <f t="array" ref="AK262">IF(F262="X","X",SUM(N(ISNUMBER(_xlfn.XMATCH(INDEX(F$12:F$411,1+MOD($B262-F$8+_xlfn.SEQUENCE(F$7,,0),F$412)),$AI$5:$AI$9)))))</f>
        <v>X</v>
      </c>
      <c r="AL262" s="142" t="str" cm="1">
        <f t="array" ref="AL262">IF(G262="X","X",SUM(N(ISNUMBER(_xlfn.XMATCH(INDEX(G$12:G$411,1+MOD($B262-G$8+_xlfn.SEQUENCE(G$7,,0),G$412)),$AI$5:$AI$9)))))</f>
        <v>X</v>
      </c>
      <c r="AN262" s="146" t="str" cm="1">
        <f t="array" ref="AN262">IF(C262="X","X",SUM(N(ISNUMBER(_xlfn.XMATCH(INDEX(C$12:C$411,1+MOD($B262-C$8+_xlfn.SEQUENCE(C$7,,0),C$412)),$AO$5:$AO$9)))))</f>
        <v>X</v>
      </c>
      <c r="AO262" s="129" t="str" cm="1">
        <f t="array" ref="AO262">IF(D262="X","X",SUM(N(ISNUMBER(_xlfn.XMATCH(INDEX(D$12:D$411,1+MOD($B262-D$8+_xlfn.SEQUENCE(D$7,,0),D$412)),$AO$5:$AO$9)))))</f>
        <v>X</v>
      </c>
      <c r="AP262" s="129" t="str" cm="1">
        <f t="array" ref="AP262">IF(E262="X","X",SUM(N(ISNUMBER(_xlfn.XMATCH(INDEX(E$12:E$411,1+MOD($B262-E$8+_xlfn.SEQUENCE(E$7,,0),E$412)),$AO$5:$AO$9)))))</f>
        <v>X</v>
      </c>
      <c r="AQ262" s="129" t="str" cm="1">
        <f t="array" ref="AQ262">IF(F262="X","X",SUM(N(ISNUMBER(_xlfn.XMATCH(INDEX(F$12:F$411,1+MOD($B262-F$8+_xlfn.SEQUENCE(F$7,,0),F$412)),$AO$5:$AO$9)))))</f>
        <v>X</v>
      </c>
      <c r="AR262" s="142" t="str" cm="1">
        <f t="array" ref="AR262">IF(G262="X","X",SUM(N(ISNUMBER(_xlfn.XMATCH(INDEX(G$12:G$411,1+MOD($B262-G$8+_xlfn.SEQUENCE(G$7,,0),G$412)),$AO$5:$AO$9)))))</f>
        <v>X</v>
      </c>
      <c r="AT262" s="146" t="str" cm="1">
        <f t="array" ref="AT262">IF(C262="X","X",SUM(N(ISNUMBER(_xlfn.XMATCH(INDEX(C$12:C$411,1+MOD($B262-C$8+_xlfn.SEQUENCE(C$7,,0),C$412)),$AU$5:$AU$9)))))</f>
        <v>X</v>
      </c>
      <c r="AU262" s="129" t="str" cm="1">
        <f t="array" ref="AU262">IF(D262="X","X",SUM(N(ISNUMBER(_xlfn.XMATCH(INDEX(D$12:D$411,1+MOD($B262-D$8+_xlfn.SEQUENCE(D$7,,0),D$412)),$AU$5:$AU$9)))))</f>
        <v>X</v>
      </c>
      <c r="AV262" s="129" t="str" cm="1">
        <f t="array" ref="AV262">IF(E262="X","X",SUM(N(ISNUMBER(_xlfn.XMATCH(INDEX(E$12:E$411,1+MOD($B262-E$8+_xlfn.SEQUENCE(E$7,,0),E$412)),$AU$5:$AU$9)))))</f>
        <v>X</v>
      </c>
      <c r="AW262" s="129" t="str" cm="1">
        <f t="array" ref="AW262">IF(F262="X","X",SUM(N(ISNUMBER(_xlfn.XMATCH(INDEX(F$12:F$411,1+MOD($B262-F$8+_xlfn.SEQUENCE(F$7,,0),F$412)),$AU$5:$AU$9)))))</f>
        <v>X</v>
      </c>
      <c r="AX262" s="142" t="str" cm="1">
        <f t="array" ref="AX262">IF(G262="X","X",SUM(N(ISNUMBER(_xlfn.XMATCH(INDEX(G$12:G$411,1+MOD($B262-G$8+_xlfn.SEQUENCE(G$7,,0),G$412)),$AU$5:$AU$9)))))</f>
        <v>X</v>
      </c>
      <c r="AZ262" s="146" t="str" cm="1">
        <f t="array" ref="AZ262">IF(C262="X","X",SUM(N(ISNUMBER(_xlfn.XMATCH(INDEX(C$12:C$411,1+MOD($B262-C$8+_xlfn.SEQUENCE(C$7,,0),C$412)),$BA$5:$BA$9)))))</f>
        <v>X</v>
      </c>
      <c r="BA262" s="129" t="str" cm="1">
        <f t="array" ref="BA262">IF(D262="X","X",SUM(N(ISNUMBER(_xlfn.XMATCH(INDEX(D$12:D$411,1+MOD($B262-D$8+_xlfn.SEQUENCE(D$7,,0),D$412)),$BA$5:$BA$9)))))</f>
        <v>X</v>
      </c>
      <c r="BB262" s="129" t="str" cm="1">
        <f t="array" ref="BB262">IF(E262="X","X",SUM(N(ISNUMBER(_xlfn.XMATCH(INDEX(E$12:E$411,1+MOD($B262-E$8+_xlfn.SEQUENCE(E$7,,0),E$412)),$BA$5:$BA$9)))))</f>
        <v>X</v>
      </c>
      <c r="BC262" s="129" t="str" cm="1">
        <f t="array" ref="BC262">IF(F262="X","X",SUM(N(ISNUMBER(_xlfn.XMATCH(INDEX(F$12:F$411,1+MOD($B262-F$8+_xlfn.SEQUENCE(F$7,,0),F$412)),$BA$5:$BA$9)))))</f>
        <v>X</v>
      </c>
      <c r="BD262" s="142" t="str" cm="1">
        <f t="array" ref="BD262">IF(G262="X","X",SUM(N(ISNUMBER(_xlfn.XMATCH(INDEX(G$12:G$411,1+MOD($B262-G$8+_xlfn.SEQUENCE(G$7,,0),G$412)),$BA$5:$BA$9)))))</f>
        <v>X</v>
      </c>
      <c r="BF262" s="146" t="str" cm="1">
        <f t="array" ref="BF262">IF(C262="X","X",SUM(N(ISNUMBER(_xlfn.XMATCH(INDEX(C$12:C$411,1+MOD($B262-C$8+_xlfn.SEQUENCE(C$7,,0),C$412)),$BG$5:$BG$9)))))</f>
        <v>X</v>
      </c>
      <c r="BG262" s="129" t="str" cm="1">
        <f t="array" ref="BG262">IF(D262="X","X",SUM(N(ISNUMBER(_xlfn.XMATCH(INDEX(D$12:D$411,1+MOD($B262-D$8+_xlfn.SEQUENCE(D$7,,0),D$412)),$BG$5:$BG$9)))))</f>
        <v>X</v>
      </c>
      <c r="BH262" s="129" t="str" cm="1">
        <f t="array" ref="BH262">IF(E262="X","X",SUM(N(ISNUMBER(_xlfn.XMATCH(INDEX(E$12:E$411,1+MOD($B262-E$8+_xlfn.SEQUENCE(E$7,,0),E$412)),$BG$5:$BG$9)))))</f>
        <v>X</v>
      </c>
      <c r="BI262" s="129" t="str" cm="1">
        <f t="array" ref="BI262">IF(F262="X","X",SUM(N(ISNUMBER(_xlfn.XMATCH(INDEX(F$12:F$411,1+MOD($B262-F$8+_xlfn.SEQUENCE(F$7,,0),F$412)),$BG$5:$BG$9)))))</f>
        <v>X</v>
      </c>
      <c r="BJ262" s="142" t="str" cm="1">
        <f t="array" ref="BJ262">IF(G262="X","X",SUM(N(ISNUMBER(_xlfn.XMATCH(INDEX(G$12:G$411,1+MOD($B262-G$8+_xlfn.SEQUENCE(G$7,,0),G$412)),$BG$5:$BG$9)))))</f>
        <v>X</v>
      </c>
      <c r="BL262" s="146" t="str" cm="1">
        <f t="array" ref="BL262">IF(C262="X","X",SUM(N(ISNUMBER(_xlfn.XMATCH(INDEX(C$12:C$411,1+MOD($B262-C$8+_xlfn.SEQUENCE(C$7,,0),C$412)),$BM$5:$BM$9)))))</f>
        <v>X</v>
      </c>
      <c r="BM262" s="129" t="str" cm="1">
        <f t="array" ref="BM262">IF(D262="X","X",SUM(N(ISNUMBER(_xlfn.XMATCH(INDEX(D$12:D$411,1+MOD($B262-D$8+_xlfn.SEQUENCE(D$7,,0),D$412)),$BM$5:$BM$9)))))</f>
        <v>X</v>
      </c>
      <c r="BN262" s="129" t="str" cm="1">
        <f t="array" ref="BN262">IF(E262="X","X",SUM(N(ISNUMBER(_xlfn.XMATCH(INDEX(E$12:E$411,1+MOD($B262-E$8+_xlfn.SEQUENCE(E$7,,0),E$412)),$BM$5:$BM$9)))))</f>
        <v>X</v>
      </c>
      <c r="BO262" s="129" t="str" cm="1">
        <f t="array" ref="BO262">IF(F262="X","X",SUM(N(ISNUMBER(_xlfn.XMATCH(INDEX(F$12:F$411,1+MOD($B262-F$8+_xlfn.SEQUENCE(F$7,,0),F$412)),$BM$5:$BM$9)))))</f>
        <v>X</v>
      </c>
      <c r="BP262" s="142" t="str" cm="1">
        <f t="array" ref="BP262">IF(G262="X","X",SUM(N(ISNUMBER(_xlfn.XMATCH(INDEX(G$12:G$411,1+MOD($B262-G$8+_xlfn.SEQUENCE(G$7,,0),G$412)),$BM$5:$BM$9)))))</f>
        <v>X</v>
      </c>
      <c r="BR262" s="146" t="str" cm="1">
        <f t="array" ref="BR262">IF(C262="X","X",SUM(N(ISNUMBER(_xlfn.XMATCH(INDEX(C$12:C$411,1+MOD($B262-C$8+_xlfn.SEQUENCE(C$7,,0),C$412)),$BS$5:$BS$9)))))</f>
        <v>X</v>
      </c>
      <c r="BS262" s="129" t="str" cm="1">
        <f t="array" ref="BS262">IF(D262="X","X",SUM(N(ISNUMBER(_xlfn.XMATCH(INDEX(D$12:D$411,1+MOD($B262-D$8+_xlfn.SEQUENCE(D$7,,0),D$412)),$BS$5:$BS$9)))))</f>
        <v>X</v>
      </c>
      <c r="BT262" s="129" t="str" cm="1">
        <f t="array" ref="BT262">IF(E262="X","X",SUM(N(ISNUMBER(_xlfn.XMATCH(INDEX(E$12:E$411,1+MOD($B262-E$8+_xlfn.SEQUENCE(E$7,,0),E$412)),$BS$5:$BS$9)))))</f>
        <v>X</v>
      </c>
      <c r="BU262" s="129" t="str" cm="1">
        <f t="array" ref="BU262">IF(F262="X","X",SUM(N(ISNUMBER(_xlfn.XMATCH(INDEX(F$12:F$411,1+MOD($B262-F$8+_xlfn.SEQUENCE(F$7,,0),F$412)),$BS$5:$BS$9)))))</f>
        <v>X</v>
      </c>
      <c r="BV262" s="142" t="str" cm="1">
        <f t="array" ref="BV262">IF(G262="X","X",SUM(N(ISNUMBER(_xlfn.XMATCH(INDEX(G$12:G$411,1+MOD($B262-G$8+_xlfn.SEQUENCE(G$7,,0),G$412)),$BS$5:$BS$9)))))</f>
        <v>X</v>
      </c>
      <c r="BX262" s="146" t="str" cm="1">
        <f t="array" ref="BX262">IF(C262="X","X",SUM(N(ISNUMBER(_xlfn.XMATCH(INDEX(C$12:C$411,1+MOD($B262-C$8+_xlfn.SEQUENCE(C$7,,0),C$412)),$BY$5:$BY$9)))))</f>
        <v>X</v>
      </c>
      <c r="BY262" s="129" t="str" cm="1">
        <f t="array" ref="BY262">IF(D262="X","X",SUM(N(ISNUMBER(_xlfn.XMATCH(INDEX(D$12:D$411,1+MOD($B262-D$8+_xlfn.SEQUENCE(D$7,,0),D$412)),$BY$5:$BY$9)))))</f>
        <v>X</v>
      </c>
      <c r="BZ262" s="129" t="str" cm="1">
        <f t="array" ref="BZ262">IF(E262="X","X",SUM(N(ISNUMBER(_xlfn.XMATCH(INDEX(E$12:E$411,1+MOD($B262-E$8+_xlfn.SEQUENCE(E$7,,0),E$412)),$BY$5:$BY$9)))))</f>
        <v>X</v>
      </c>
      <c r="CA262" s="129" t="str" cm="1">
        <f t="array" ref="CA262">IF(F262="X","X",SUM(N(ISNUMBER(_xlfn.XMATCH(INDEX(F$12:F$411,1+MOD($B262-F$8+_xlfn.SEQUENCE(F$7,,0),F$412)),$BY$5:$BY$9)))))</f>
        <v>X</v>
      </c>
      <c r="CB262" s="142" t="str" cm="1">
        <f t="array" ref="CB262">IF(G262="X","X",SUM(N(ISNUMBER(_xlfn.XMATCH(INDEX(G$12:G$411,1+MOD($B262-G$8+_xlfn.SEQUENCE(G$7,,0),G$412)),$BY$5:$BY$9)))))</f>
        <v>X</v>
      </c>
      <c r="CD262" s="146" t="str" cm="1">
        <f t="array" ref="CD262">IF(C262="X","X",SUM(N(ISNUMBER(_xlfn.XMATCH(INDEX(C$12:C$411,1+MOD($B262-C$8+_xlfn.SEQUENCE(C$7,,0),C$412)),$CE$5:$CE$9)))))</f>
        <v>X</v>
      </c>
      <c r="CE262" s="129" t="str" cm="1">
        <f t="array" ref="CE262">IF(D262="X","X",SUM(N(ISNUMBER(_xlfn.XMATCH(INDEX(D$12:D$411,1+MOD($B262-D$8+_xlfn.SEQUENCE(D$7,,0),D$412)),$CE$5:$CE$9)))))</f>
        <v>X</v>
      </c>
      <c r="CF262" s="129" t="str" cm="1">
        <f t="array" ref="CF262">IF(E262="X","X",SUM(N(ISNUMBER(_xlfn.XMATCH(INDEX(E$12:E$411,1+MOD($B262-E$8+_xlfn.SEQUENCE(E$7,,0),E$412)),$CE$5:$CE$9)))))</f>
        <v>X</v>
      </c>
      <c r="CG262" s="129" t="str" cm="1">
        <f t="array" ref="CG262">IF(F262="X","X",SUM(N(ISNUMBER(_xlfn.XMATCH(INDEX(F$12:F$411,1+MOD($B262-F$8+_xlfn.SEQUENCE(F$7,,0),F$412)),$CE$5:$CE$9)))))</f>
        <v>X</v>
      </c>
      <c r="CH262" s="142" t="str" cm="1">
        <f t="array" ref="CH262">IF(G262="X","X",SUM(N(ISNUMBER(_xlfn.XMATCH(INDEX(G$12:G$411,1+MOD($B262-G$8+_xlfn.SEQUENCE(G$7,,0),G$412)),$CE$5:$CE$9)))))</f>
        <v>X</v>
      </c>
      <c r="CJ262" s="146" t="str" cm="1">
        <f t="array" ref="CJ262">IF(C262="X","X",SUM(N(ISNUMBER(_xlfn.XMATCH(INDEX(C$12:C$411,1+MOD($B262-C$8+_xlfn.SEQUENCE(C$7,,0),C$412)),$CK$5:$CK$9)))))</f>
        <v>X</v>
      </c>
      <c r="CK262" s="129" t="str" cm="1">
        <f t="array" ref="CK262">IF(D262="X","X",SUM(N(ISNUMBER(_xlfn.XMATCH(INDEX(D$12:D$411,1+MOD($B262-D$8+_xlfn.SEQUENCE(D$7,,0),D$412)),$CK$5:$CK$9)))))</f>
        <v>X</v>
      </c>
      <c r="CL262" s="129" t="str" cm="1">
        <f t="array" ref="CL262">IF(E262="X","X",SUM(N(ISNUMBER(_xlfn.XMATCH(INDEX(E$12:E$411,1+MOD($B262-E$8+_xlfn.SEQUENCE(E$7,,0),E$412)),$CK$5:$CK$9)))))</f>
        <v>X</v>
      </c>
      <c r="CM262" s="129" t="str" cm="1">
        <f t="array" ref="CM262">IF(F262="X","X",SUM(N(ISNUMBER(_xlfn.XMATCH(INDEX(F$12:F$411,1+MOD($B262-F$8+_xlfn.SEQUENCE(F$7,,0),F$412)),$CK$5:$CK$9)))))</f>
        <v>X</v>
      </c>
      <c r="CN262" s="142" t="str" cm="1">
        <f t="array" ref="CN262">IF(G262="X","X",SUM(N(ISNUMBER(_xlfn.XMATCH(INDEX(G$12:G$411,1+MOD($B262-G$8+_xlfn.SEQUENCE(G$7,,0),G$412)),$CK$5:$CK$9)))))</f>
        <v>X</v>
      </c>
      <c r="CP262" s="146" t="str" cm="1">
        <f t="array" ref="CP262">IF(C262="X","X",SUM(N(ISNUMBER(_xlfn.XMATCH(INDEX(C$12:C$411,1+MOD($B262-C$8+_xlfn.SEQUENCE(C$7,,0),C$412)),$CQ$5:$CQ$9)))))</f>
        <v>X</v>
      </c>
      <c r="CQ262" s="129" t="str" cm="1">
        <f t="array" ref="CQ262">IF(D262="X","X",SUM(N(ISNUMBER(_xlfn.XMATCH(INDEX(D$12:D$411,1+MOD($B262-D$8+_xlfn.SEQUENCE(D$7,,0),D$412)),$CQ$5:$CQ$9)))))</f>
        <v>X</v>
      </c>
      <c r="CR262" s="129" t="str" cm="1">
        <f t="array" ref="CR262">IF(E262="X","X",SUM(N(ISNUMBER(_xlfn.XMATCH(INDEX(E$12:E$411,1+MOD($B262-E$8+_xlfn.SEQUENCE(E$7,,0),E$412)),$CQ$5:$CQ$9)))))</f>
        <v>X</v>
      </c>
      <c r="CS262" s="129" t="str" cm="1">
        <f t="array" ref="CS262">IF(F262="X","X",SUM(N(ISNUMBER(_xlfn.XMATCH(INDEX(F$12:F$411,1+MOD($B262-F$8+_xlfn.SEQUENCE(F$7,,0),F$412)),$CQ$5:$CQ$9)))))</f>
        <v>X</v>
      </c>
      <c r="CT262" s="142" t="str" cm="1">
        <f t="array" ref="CT262">IF(G262="X","X",SUM(N(ISNUMBER(_xlfn.XMATCH(INDEX(G$12:G$411,1+MOD($B262-G$8+_xlfn.SEQUENCE(G$7,,0),G$412)),$CQ$5:$CQ$9)))))</f>
        <v>X</v>
      </c>
    </row>
    <row r="263" spans="2:98" ht="12.75" customHeight="1" x14ac:dyDescent="0.2">
      <c r="B263" s="5">
        <f t="shared" si="12"/>
        <v>251</v>
      </c>
      <c r="C263" s="129" t="s">
        <v>10</v>
      </c>
      <c r="D263" s="129" t="s">
        <v>10</v>
      </c>
      <c r="E263" s="129" t="s">
        <v>10</v>
      </c>
      <c r="F263" s="129" t="s">
        <v>10</v>
      </c>
      <c r="G263" s="142" t="s">
        <v>10</v>
      </c>
      <c r="P263" s="146" t="str" cm="1">
        <f t="array" ref="P263">IF(C263="X","X",SUM(N(ISNUMBER(_xlfn.XMATCH(INDEX(C$12:C$411,1+MOD($B263-C$8+_xlfn.SEQUENCE(C$7,,0),C$412)),$Q$5:$Q$9)))))</f>
        <v>X</v>
      </c>
      <c r="Q263" s="129" t="str" cm="1">
        <f t="array" ref="Q263">IF(D263="X","X",SUM(N(ISNUMBER(_xlfn.XMATCH(INDEX(D$12:D$411,1+MOD($B263-D$8+_xlfn.SEQUENCE(D$7,,0),D$412)),$Q$5:$Q$9)))))</f>
        <v>X</v>
      </c>
      <c r="R263" s="129" t="str" cm="1">
        <f t="array" ref="R263">IF(E263="X","X",SUM(N(ISNUMBER(_xlfn.XMATCH(INDEX(E$12:E$411,1+MOD($B263-E$8+_xlfn.SEQUENCE(E$7,,0),E$412)),$Q$5:$Q$9)))))</f>
        <v>X</v>
      </c>
      <c r="S263" s="129" t="str" cm="1">
        <f t="array" ref="S263">IF(F263="X","X",SUM(N(ISNUMBER(_xlfn.XMATCH(INDEX(F$12:F$411,1+MOD($B263-F$8+_xlfn.SEQUENCE(F$7,,0),F$412)),$Q$5:$Q$9)))))</f>
        <v>X</v>
      </c>
      <c r="T263" s="142" t="str" cm="1">
        <f t="array" ref="T263">IF(G263="X","X",SUM(N(ISNUMBER(_xlfn.XMATCH(INDEX(G$12:G$411,1+MOD($B263-G$8+_xlfn.SEQUENCE(G$7,,0),G$412)),$Q$5:$Q$9)))))</f>
        <v>X</v>
      </c>
      <c r="V263" s="146" t="str" cm="1">
        <f t="array" ref="V263">IF(C263="X","X",SUM(N(ISNUMBER(_xlfn.XMATCH(INDEX(C$12:C$411,1+MOD($B263-C$8+_xlfn.SEQUENCE(C$7,,0),C$412)),$W$5:$W$9)))))</f>
        <v>X</v>
      </c>
      <c r="W263" s="129" t="str" cm="1">
        <f t="array" ref="W263">IF(D263="X","X",SUM(N(ISNUMBER(_xlfn.XMATCH(INDEX(D$12:D$411,1+MOD($B263-D$8+_xlfn.SEQUENCE(D$7,,0),D$412)),$W$5:$W$9)))))</f>
        <v>X</v>
      </c>
      <c r="X263" s="129" t="str" cm="1">
        <f t="array" ref="X263">IF(E263="X","X",SUM(N(ISNUMBER(_xlfn.XMATCH(INDEX(E$12:E$411,1+MOD($B263-E$8+_xlfn.SEQUENCE(E$7,,0),E$412)),$W$5:$W$9)))))</f>
        <v>X</v>
      </c>
      <c r="Y263" s="129" t="str" cm="1">
        <f t="array" ref="Y263">IF(F263="X","X",SUM(N(ISNUMBER(_xlfn.XMATCH(INDEX(F$12:F$411,1+MOD($B263-F$8+_xlfn.SEQUENCE(F$7,,0),F$412)),$W$5:$W$9)))))</f>
        <v>X</v>
      </c>
      <c r="Z263" s="142" t="str" cm="1">
        <f t="array" ref="Z263">IF(G263="X","X",SUM(N(ISNUMBER(_xlfn.XMATCH(INDEX(G$12:G$411,1+MOD($B263-G$8+_xlfn.SEQUENCE(G$7,,0),G$412)),$W$5:$W$9)))))</f>
        <v>X</v>
      </c>
      <c r="AB263" s="146" t="str" cm="1">
        <f t="array" ref="AB263">IF(C263="X","X",SUM(N(ISNUMBER(_xlfn.XMATCH(INDEX(C$12:C$411,1+MOD($B263-C$8+_xlfn.SEQUENCE(C$7,,0),C$412)),$AC$5:$AC$9)))))</f>
        <v>X</v>
      </c>
      <c r="AC263" s="129" t="str" cm="1">
        <f t="array" ref="AC263">IF(D263="X","X",SUM(N(ISNUMBER(_xlfn.XMATCH(INDEX(D$12:D$411,1+MOD($B263-D$8+_xlfn.SEQUENCE(D$7,,0),D$412)),$AC$5:$AC$9)))))</f>
        <v>X</v>
      </c>
      <c r="AD263" s="129" t="str" cm="1">
        <f t="array" ref="AD263">IF(E263="X","X",SUM(N(ISNUMBER(_xlfn.XMATCH(INDEX(E$12:E$411,1+MOD($B263-E$8+_xlfn.SEQUENCE(E$7,,0),E$412)),$AC$5:$AC$9)))))</f>
        <v>X</v>
      </c>
      <c r="AE263" s="129" t="str" cm="1">
        <f t="array" ref="AE263">IF(F263="X","X",SUM(N(ISNUMBER(_xlfn.XMATCH(INDEX(F$12:F$411,1+MOD($B263-F$8+_xlfn.SEQUENCE(F$7,,0),F$412)),$AC$5:$AC$9)))))</f>
        <v>X</v>
      </c>
      <c r="AF263" s="142" t="str" cm="1">
        <f t="array" ref="AF263">IF(G263="X","X",SUM(N(ISNUMBER(_xlfn.XMATCH(INDEX(G$12:G$411,1+MOD($B263-G$8+_xlfn.SEQUENCE(G$7,,0),G$412)),$AC$5:$AC$9)))))</f>
        <v>X</v>
      </c>
      <c r="AH263" s="146" t="str" cm="1">
        <f t="array" ref="AH263">IF(C263="X","X",SUM(N(ISNUMBER(_xlfn.XMATCH(INDEX(C$12:C$411,1+MOD($B263-C$8+_xlfn.SEQUENCE(C$7,,0),C$412)),$AI$5:$AI$9)))))</f>
        <v>X</v>
      </c>
      <c r="AI263" s="129" t="str" cm="1">
        <f t="array" ref="AI263">IF(D263="X","X",SUM(N(ISNUMBER(_xlfn.XMATCH(INDEX(D$12:D$411,1+MOD($B263-D$8+_xlfn.SEQUENCE(D$7,,0),D$412)),$AI$5:$AI$9)))))</f>
        <v>X</v>
      </c>
      <c r="AJ263" s="129" t="str" cm="1">
        <f t="array" ref="AJ263">IF(E263="X","X",SUM(N(ISNUMBER(_xlfn.XMATCH(INDEX(E$12:E$411,1+MOD($B263-E$8+_xlfn.SEQUENCE(E$7,,0),E$412)),$AI$5:$AI$9)))))</f>
        <v>X</v>
      </c>
      <c r="AK263" s="129" t="str" cm="1">
        <f t="array" ref="AK263">IF(F263="X","X",SUM(N(ISNUMBER(_xlfn.XMATCH(INDEX(F$12:F$411,1+MOD($B263-F$8+_xlfn.SEQUENCE(F$7,,0),F$412)),$AI$5:$AI$9)))))</f>
        <v>X</v>
      </c>
      <c r="AL263" s="142" t="str" cm="1">
        <f t="array" ref="AL263">IF(G263="X","X",SUM(N(ISNUMBER(_xlfn.XMATCH(INDEX(G$12:G$411,1+MOD($B263-G$8+_xlfn.SEQUENCE(G$7,,0),G$412)),$AI$5:$AI$9)))))</f>
        <v>X</v>
      </c>
      <c r="AN263" s="146" t="str" cm="1">
        <f t="array" ref="AN263">IF(C263="X","X",SUM(N(ISNUMBER(_xlfn.XMATCH(INDEX(C$12:C$411,1+MOD($B263-C$8+_xlfn.SEQUENCE(C$7,,0),C$412)),$AO$5:$AO$9)))))</f>
        <v>X</v>
      </c>
      <c r="AO263" s="129" t="str" cm="1">
        <f t="array" ref="AO263">IF(D263="X","X",SUM(N(ISNUMBER(_xlfn.XMATCH(INDEX(D$12:D$411,1+MOD($B263-D$8+_xlfn.SEQUENCE(D$7,,0),D$412)),$AO$5:$AO$9)))))</f>
        <v>X</v>
      </c>
      <c r="AP263" s="129" t="str" cm="1">
        <f t="array" ref="AP263">IF(E263="X","X",SUM(N(ISNUMBER(_xlfn.XMATCH(INDEX(E$12:E$411,1+MOD($B263-E$8+_xlfn.SEQUENCE(E$7,,0),E$412)),$AO$5:$AO$9)))))</f>
        <v>X</v>
      </c>
      <c r="AQ263" s="129" t="str" cm="1">
        <f t="array" ref="AQ263">IF(F263="X","X",SUM(N(ISNUMBER(_xlfn.XMATCH(INDEX(F$12:F$411,1+MOD($B263-F$8+_xlfn.SEQUENCE(F$7,,0),F$412)),$AO$5:$AO$9)))))</f>
        <v>X</v>
      </c>
      <c r="AR263" s="142" t="str" cm="1">
        <f t="array" ref="AR263">IF(G263="X","X",SUM(N(ISNUMBER(_xlfn.XMATCH(INDEX(G$12:G$411,1+MOD($B263-G$8+_xlfn.SEQUENCE(G$7,,0),G$412)),$AO$5:$AO$9)))))</f>
        <v>X</v>
      </c>
      <c r="AT263" s="146" t="str" cm="1">
        <f t="array" ref="AT263">IF(C263="X","X",SUM(N(ISNUMBER(_xlfn.XMATCH(INDEX(C$12:C$411,1+MOD($B263-C$8+_xlfn.SEQUENCE(C$7,,0),C$412)),$AU$5:$AU$9)))))</f>
        <v>X</v>
      </c>
      <c r="AU263" s="129" t="str" cm="1">
        <f t="array" ref="AU263">IF(D263="X","X",SUM(N(ISNUMBER(_xlfn.XMATCH(INDEX(D$12:D$411,1+MOD($B263-D$8+_xlfn.SEQUENCE(D$7,,0),D$412)),$AU$5:$AU$9)))))</f>
        <v>X</v>
      </c>
      <c r="AV263" s="129" t="str" cm="1">
        <f t="array" ref="AV263">IF(E263="X","X",SUM(N(ISNUMBER(_xlfn.XMATCH(INDEX(E$12:E$411,1+MOD($B263-E$8+_xlfn.SEQUENCE(E$7,,0),E$412)),$AU$5:$AU$9)))))</f>
        <v>X</v>
      </c>
      <c r="AW263" s="129" t="str" cm="1">
        <f t="array" ref="AW263">IF(F263="X","X",SUM(N(ISNUMBER(_xlfn.XMATCH(INDEX(F$12:F$411,1+MOD($B263-F$8+_xlfn.SEQUENCE(F$7,,0),F$412)),$AU$5:$AU$9)))))</f>
        <v>X</v>
      </c>
      <c r="AX263" s="142" t="str" cm="1">
        <f t="array" ref="AX263">IF(G263="X","X",SUM(N(ISNUMBER(_xlfn.XMATCH(INDEX(G$12:G$411,1+MOD($B263-G$8+_xlfn.SEQUENCE(G$7,,0),G$412)),$AU$5:$AU$9)))))</f>
        <v>X</v>
      </c>
      <c r="AZ263" s="146" t="str" cm="1">
        <f t="array" ref="AZ263">IF(C263="X","X",SUM(N(ISNUMBER(_xlfn.XMATCH(INDEX(C$12:C$411,1+MOD($B263-C$8+_xlfn.SEQUENCE(C$7,,0),C$412)),$BA$5:$BA$9)))))</f>
        <v>X</v>
      </c>
      <c r="BA263" s="129" t="str" cm="1">
        <f t="array" ref="BA263">IF(D263="X","X",SUM(N(ISNUMBER(_xlfn.XMATCH(INDEX(D$12:D$411,1+MOD($B263-D$8+_xlfn.SEQUENCE(D$7,,0),D$412)),$BA$5:$BA$9)))))</f>
        <v>X</v>
      </c>
      <c r="BB263" s="129" t="str" cm="1">
        <f t="array" ref="BB263">IF(E263="X","X",SUM(N(ISNUMBER(_xlfn.XMATCH(INDEX(E$12:E$411,1+MOD($B263-E$8+_xlfn.SEQUENCE(E$7,,0),E$412)),$BA$5:$BA$9)))))</f>
        <v>X</v>
      </c>
      <c r="BC263" s="129" t="str" cm="1">
        <f t="array" ref="BC263">IF(F263="X","X",SUM(N(ISNUMBER(_xlfn.XMATCH(INDEX(F$12:F$411,1+MOD($B263-F$8+_xlfn.SEQUENCE(F$7,,0),F$412)),$BA$5:$BA$9)))))</f>
        <v>X</v>
      </c>
      <c r="BD263" s="142" t="str" cm="1">
        <f t="array" ref="BD263">IF(G263="X","X",SUM(N(ISNUMBER(_xlfn.XMATCH(INDEX(G$12:G$411,1+MOD($B263-G$8+_xlfn.SEQUENCE(G$7,,0),G$412)),$BA$5:$BA$9)))))</f>
        <v>X</v>
      </c>
      <c r="BF263" s="146" t="str" cm="1">
        <f t="array" ref="BF263">IF(C263="X","X",SUM(N(ISNUMBER(_xlfn.XMATCH(INDEX(C$12:C$411,1+MOD($B263-C$8+_xlfn.SEQUENCE(C$7,,0),C$412)),$BG$5:$BG$9)))))</f>
        <v>X</v>
      </c>
      <c r="BG263" s="129" t="str" cm="1">
        <f t="array" ref="BG263">IF(D263="X","X",SUM(N(ISNUMBER(_xlfn.XMATCH(INDEX(D$12:D$411,1+MOD($B263-D$8+_xlfn.SEQUENCE(D$7,,0),D$412)),$BG$5:$BG$9)))))</f>
        <v>X</v>
      </c>
      <c r="BH263" s="129" t="str" cm="1">
        <f t="array" ref="BH263">IF(E263="X","X",SUM(N(ISNUMBER(_xlfn.XMATCH(INDEX(E$12:E$411,1+MOD($B263-E$8+_xlfn.SEQUENCE(E$7,,0),E$412)),$BG$5:$BG$9)))))</f>
        <v>X</v>
      </c>
      <c r="BI263" s="129" t="str" cm="1">
        <f t="array" ref="BI263">IF(F263="X","X",SUM(N(ISNUMBER(_xlfn.XMATCH(INDEX(F$12:F$411,1+MOD($B263-F$8+_xlfn.SEQUENCE(F$7,,0),F$412)),$BG$5:$BG$9)))))</f>
        <v>X</v>
      </c>
      <c r="BJ263" s="142" t="str" cm="1">
        <f t="array" ref="BJ263">IF(G263="X","X",SUM(N(ISNUMBER(_xlfn.XMATCH(INDEX(G$12:G$411,1+MOD($B263-G$8+_xlfn.SEQUENCE(G$7,,0),G$412)),$BG$5:$BG$9)))))</f>
        <v>X</v>
      </c>
      <c r="BL263" s="146" t="str" cm="1">
        <f t="array" ref="BL263">IF(C263="X","X",SUM(N(ISNUMBER(_xlfn.XMATCH(INDEX(C$12:C$411,1+MOD($B263-C$8+_xlfn.SEQUENCE(C$7,,0),C$412)),$BM$5:$BM$9)))))</f>
        <v>X</v>
      </c>
      <c r="BM263" s="129" t="str" cm="1">
        <f t="array" ref="BM263">IF(D263="X","X",SUM(N(ISNUMBER(_xlfn.XMATCH(INDEX(D$12:D$411,1+MOD($B263-D$8+_xlfn.SEQUENCE(D$7,,0),D$412)),$BM$5:$BM$9)))))</f>
        <v>X</v>
      </c>
      <c r="BN263" s="129" t="str" cm="1">
        <f t="array" ref="BN263">IF(E263="X","X",SUM(N(ISNUMBER(_xlfn.XMATCH(INDEX(E$12:E$411,1+MOD($B263-E$8+_xlfn.SEQUENCE(E$7,,0),E$412)),$BM$5:$BM$9)))))</f>
        <v>X</v>
      </c>
      <c r="BO263" s="129" t="str" cm="1">
        <f t="array" ref="BO263">IF(F263="X","X",SUM(N(ISNUMBER(_xlfn.XMATCH(INDEX(F$12:F$411,1+MOD($B263-F$8+_xlfn.SEQUENCE(F$7,,0),F$412)),$BM$5:$BM$9)))))</f>
        <v>X</v>
      </c>
      <c r="BP263" s="142" t="str" cm="1">
        <f t="array" ref="BP263">IF(G263="X","X",SUM(N(ISNUMBER(_xlfn.XMATCH(INDEX(G$12:G$411,1+MOD($B263-G$8+_xlfn.SEQUENCE(G$7,,0),G$412)),$BM$5:$BM$9)))))</f>
        <v>X</v>
      </c>
      <c r="BR263" s="146" t="str" cm="1">
        <f t="array" ref="BR263">IF(C263="X","X",SUM(N(ISNUMBER(_xlfn.XMATCH(INDEX(C$12:C$411,1+MOD($B263-C$8+_xlfn.SEQUENCE(C$7,,0),C$412)),$BS$5:$BS$9)))))</f>
        <v>X</v>
      </c>
      <c r="BS263" s="129" t="str" cm="1">
        <f t="array" ref="BS263">IF(D263="X","X",SUM(N(ISNUMBER(_xlfn.XMATCH(INDEX(D$12:D$411,1+MOD($B263-D$8+_xlfn.SEQUENCE(D$7,,0),D$412)),$BS$5:$BS$9)))))</f>
        <v>X</v>
      </c>
      <c r="BT263" s="129" t="str" cm="1">
        <f t="array" ref="BT263">IF(E263="X","X",SUM(N(ISNUMBER(_xlfn.XMATCH(INDEX(E$12:E$411,1+MOD($B263-E$8+_xlfn.SEQUENCE(E$7,,0),E$412)),$BS$5:$BS$9)))))</f>
        <v>X</v>
      </c>
      <c r="BU263" s="129" t="str" cm="1">
        <f t="array" ref="BU263">IF(F263="X","X",SUM(N(ISNUMBER(_xlfn.XMATCH(INDEX(F$12:F$411,1+MOD($B263-F$8+_xlfn.SEQUENCE(F$7,,0),F$412)),$BS$5:$BS$9)))))</f>
        <v>X</v>
      </c>
      <c r="BV263" s="142" t="str" cm="1">
        <f t="array" ref="BV263">IF(G263="X","X",SUM(N(ISNUMBER(_xlfn.XMATCH(INDEX(G$12:G$411,1+MOD($B263-G$8+_xlfn.SEQUENCE(G$7,,0),G$412)),$BS$5:$BS$9)))))</f>
        <v>X</v>
      </c>
      <c r="BX263" s="146" t="str" cm="1">
        <f t="array" ref="BX263">IF(C263="X","X",SUM(N(ISNUMBER(_xlfn.XMATCH(INDEX(C$12:C$411,1+MOD($B263-C$8+_xlfn.SEQUENCE(C$7,,0),C$412)),$BY$5:$BY$9)))))</f>
        <v>X</v>
      </c>
      <c r="BY263" s="129" t="str" cm="1">
        <f t="array" ref="BY263">IF(D263="X","X",SUM(N(ISNUMBER(_xlfn.XMATCH(INDEX(D$12:D$411,1+MOD($B263-D$8+_xlfn.SEQUENCE(D$7,,0),D$412)),$BY$5:$BY$9)))))</f>
        <v>X</v>
      </c>
      <c r="BZ263" s="129" t="str" cm="1">
        <f t="array" ref="BZ263">IF(E263="X","X",SUM(N(ISNUMBER(_xlfn.XMATCH(INDEX(E$12:E$411,1+MOD($B263-E$8+_xlfn.SEQUENCE(E$7,,0),E$412)),$BY$5:$BY$9)))))</f>
        <v>X</v>
      </c>
      <c r="CA263" s="129" t="str" cm="1">
        <f t="array" ref="CA263">IF(F263="X","X",SUM(N(ISNUMBER(_xlfn.XMATCH(INDEX(F$12:F$411,1+MOD($B263-F$8+_xlfn.SEQUENCE(F$7,,0),F$412)),$BY$5:$BY$9)))))</f>
        <v>X</v>
      </c>
      <c r="CB263" s="142" t="str" cm="1">
        <f t="array" ref="CB263">IF(G263="X","X",SUM(N(ISNUMBER(_xlfn.XMATCH(INDEX(G$12:G$411,1+MOD($B263-G$8+_xlfn.SEQUENCE(G$7,,0),G$412)),$BY$5:$BY$9)))))</f>
        <v>X</v>
      </c>
      <c r="CD263" s="146" t="str" cm="1">
        <f t="array" ref="CD263">IF(C263="X","X",SUM(N(ISNUMBER(_xlfn.XMATCH(INDEX(C$12:C$411,1+MOD($B263-C$8+_xlfn.SEQUENCE(C$7,,0),C$412)),$CE$5:$CE$9)))))</f>
        <v>X</v>
      </c>
      <c r="CE263" s="129" t="str" cm="1">
        <f t="array" ref="CE263">IF(D263="X","X",SUM(N(ISNUMBER(_xlfn.XMATCH(INDEX(D$12:D$411,1+MOD($B263-D$8+_xlfn.SEQUENCE(D$7,,0),D$412)),$CE$5:$CE$9)))))</f>
        <v>X</v>
      </c>
      <c r="CF263" s="129" t="str" cm="1">
        <f t="array" ref="CF263">IF(E263="X","X",SUM(N(ISNUMBER(_xlfn.XMATCH(INDEX(E$12:E$411,1+MOD($B263-E$8+_xlfn.SEQUENCE(E$7,,0),E$412)),$CE$5:$CE$9)))))</f>
        <v>X</v>
      </c>
      <c r="CG263" s="129" t="str" cm="1">
        <f t="array" ref="CG263">IF(F263="X","X",SUM(N(ISNUMBER(_xlfn.XMATCH(INDEX(F$12:F$411,1+MOD($B263-F$8+_xlfn.SEQUENCE(F$7,,0),F$412)),$CE$5:$CE$9)))))</f>
        <v>X</v>
      </c>
      <c r="CH263" s="142" t="str" cm="1">
        <f t="array" ref="CH263">IF(G263="X","X",SUM(N(ISNUMBER(_xlfn.XMATCH(INDEX(G$12:G$411,1+MOD($B263-G$8+_xlfn.SEQUENCE(G$7,,0),G$412)),$CE$5:$CE$9)))))</f>
        <v>X</v>
      </c>
      <c r="CJ263" s="146" t="str" cm="1">
        <f t="array" ref="CJ263">IF(C263="X","X",SUM(N(ISNUMBER(_xlfn.XMATCH(INDEX(C$12:C$411,1+MOD($B263-C$8+_xlfn.SEQUENCE(C$7,,0),C$412)),$CK$5:$CK$9)))))</f>
        <v>X</v>
      </c>
      <c r="CK263" s="129" t="str" cm="1">
        <f t="array" ref="CK263">IF(D263="X","X",SUM(N(ISNUMBER(_xlfn.XMATCH(INDEX(D$12:D$411,1+MOD($B263-D$8+_xlfn.SEQUENCE(D$7,,0),D$412)),$CK$5:$CK$9)))))</f>
        <v>X</v>
      </c>
      <c r="CL263" s="129" t="str" cm="1">
        <f t="array" ref="CL263">IF(E263="X","X",SUM(N(ISNUMBER(_xlfn.XMATCH(INDEX(E$12:E$411,1+MOD($B263-E$8+_xlfn.SEQUENCE(E$7,,0),E$412)),$CK$5:$CK$9)))))</f>
        <v>X</v>
      </c>
      <c r="CM263" s="129" t="str" cm="1">
        <f t="array" ref="CM263">IF(F263="X","X",SUM(N(ISNUMBER(_xlfn.XMATCH(INDEX(F$12:F$411,1+MOD($B263-F$8+_xlfn.SEQUENCE(F$7,,0),F$412)),$CK$5:$CK$9)))))</f>
        <v>X</v>
      </c>
      <c r="CN263" s="142" t="str" cm="1">
        <f t="array" ref="CN263">IF(G263="X","X",SUM(N(ISNUMBER(_xlfn.XMATCH(INDEX(G$12:G$411,1+MOD($B263-G$8+_xlfn.SEQUENCE(G$7,,0),G$412)),$CK$5:$CK$9)))))</f>
        <v>X</v>
      </c>
      <c r="CP263" s="146" t="str" cm="1">
        <f t="array" ref="CP263">IF(C263="X","X",SUM(N(ISNUMBER(_xlfn.XMATCH(INDEX(C$12:C$411,1+MOD($B263-C$8+_xlfn.SEQUENCE(C$7,,0),C$412)),$CQ$5:$CQ$9)))))</f>
        <v>X</v>
      </c>
      <c r="CQ263" s="129" t="str" cm="1">
        <f t="array" ref="CQ263">IF(D263="X","X",SUM(N(ISNUMBER(_xlfn.XMATCH(INDEX(D$12:D$411,1+MOD($B263-D$8+_xlfn.SEQUENCE(D$7,,0),D$412)),$CQ$5:$CQ$9)))))</f>
        <v>X</v>
      </c>
      <c r="CR263" s="129" t="str" cm="1">
        <f t="array" ref="CR263">IF(E263="X","X",SUM(N(ISNUMBER(_xlfn.XMATCH(INDEX(E$12:E$411,1+MOD($B263-E$8+_xlfn.SEQUENCE(E$7,,0),E$412)),$CQ$5:$CQ$9)))))</f>
        <v>X</v>
      </c>
      <c r="CS263" s="129" t="str" cm="1">
        <f t="array" ref="CS263">IF(F263="X","X",SUM(N(ISNUMBER(_xlfn.XMATCH(INDEX(F$12:F$411,1+MOD($B263-F$8+_xlfn.SEQUENCE(F$7,,0),F$412)),$CQ$5:$CQ$9)))))</f>
        <v>X</v>
      </c>
      <c r="CT263" s="142" t="str" cm="1">
        <f t="array" ref="CT263">IF(G263="X","X",SUM(N(ISNUMBER(_xlfn.XMATCH(INDEX(G$12:G$411,1+MOD($B263-G$8+_xlfn.SEQUENCE(G$7,,0),G$412)),$CQ$5:$CQ$9)))))</f>
        <v>X</v>
      </c>
    </row>
    <row r="264" spans="2:98" ht="12.75" customHeight="1" x14ac:dyDescent="0.2">
      <c r="B264" s="5">
        <f t="shared" si="12"/>
        <v>252</v>
      </c>
      <c r="C264" s="129" t="s">
        <v>10</v>
      </c>
      <c r="D264" s="129" t="s">
        <v>10</v>
      </c>
      <c r="E264" s="129" t="s">
        <v>10</v>
      </c>
      <c r="F264" s="129" t="s">
        <v>10</v>
      </c>
      <c r="G264" s="142" t="s">
        <v>10</v>
      </c>
      <c r="P264" s="146" t="str" cm="1">
        <f t="array" ref="P264">IF(C264="X","X",SUM(N(ISNUMBER(_xlfn.XMATCH(INDEX(C$12:C$411,1+MOD($B264-C$8+_xlfn.SEQUENCE(C$7,,0),C$412)),$Q$5:$Q$9)))))</f>
        <v>X</v>
      </c>
      <c r="Q264" s="129" t="str" cm="1">
        <f t="array" ref="Q264">IF(D264="X","X",SUM(N(ISNUMBER(_xlfn.XMATCH(INDEX(D$12:D$411,1+MOD($B264-D$8+_xlfn.SEQUENCE(D$7,,0),D$412)),$Q$5:$Q$9)))))</f>
        <v>X</v>
      </c>
      <c r="R264" s="129" t="str" cm="1">
        <f t="array" ref="R264">IF(E264="X","X",SUM(N(ISNUMBER(_xlfn.XMATCH(INDEX(E$12:E$411,1+MOD($B264-E$8+_xlfn.SEQUENCE(E$7,,0),E$412)),$Q$5:$Q$9)))))</f>
        <v>X</v>
      </c>
      <c r="S264" s="129" t="str" cm="1">
        <f t="array" ref="S264">IF(F264="X","X",SUM(N(ISNUMBER(_xlfn.XMATCH(INDEX(F$12:F$411,1+MOD($B264-F$8+_xlfn.SEQUENCE(F$7,,0),F$412)),$Q$5:$Q$9)))))</f>
        <v>X</v>
      </c>
      <c r="T264" s="142" t="str" cm="1">
        <f t="array" ref="T264">IF(G264="X","X",SUM(N(ISNUMBER(_xlfn.XMATCH(INDEX(G$12:G$411,1+MOD($B264-G$8+_xlfn.SEQUENCE(G$7,,0),G$412)),$Q$5:$Q$9)))))</f>
        <v>X</v>
      </c>
      <c r="V264" s="146" t="str" cm="1">
        <f t="array" ref="V264">IF(C264="X","X",SUM(N(ISNUMBER(_xlfn.XMATCH(INDEX(C$12:C$411,1+MOD($B264-C$8+_xlfn.SEQUENCE(C$7,,0),C$412)),$W$5:$W$9)))))</f>
        <v>X</v>
      </c>
      <c r="W264" s="129" t="str" cm="1">
        <f t="array" ref="W264">IF(D264="X","X",SUM(N(ISNUMBER(_xlfn.XMATCH(INDEX(D$12:D$411,1+MOD($B264-D$8+_xlfn.SEQUENCE(D$7,,0),D$412)),$W$5:$W$9)))))</f>
        <v>X</v>
      </c>
      <c r="X264" s="129" t="str" cm="1">
        <f t="array" ref="X264">IF(E264="X","X",SUM(N(ISNUMBER(_xlfn.XMATCH(INDEX(E$12:E$411,1+MOD($B264-E$8+_xlfn.SEQUENCE(E$7,,0),E$412)),$W$5:$W$9)))))</f>
        <v>X</v>
      </c>
      <c r="Y264" s="129" t="str" cm="1">
        <f t="array" ref="Y264">IF(F264="X","X",SUM(N(ISNUMBER(_xlfn.XMATCH(INDEX(F$12:F$411,1+MOD($B264-F$8+_xlfn.SEQUENCE(F$7,,0),F$412)),$W$5:$W$9)))))</f>
        <v>X</v>
      </c>
      <c r="Z264" s="142" t="str" cm="1">
        <f t="array" ref="Z264">IF(G264="X","X",SUM(N(ISNUMBER(_xlfn.XMATCH(INDEX(G$12:G$411,1+MOD($B264-G$8+_xlfn.SEQUENCE(G$7,,0),G$412)),$W$5:$W$9)))))</f>
        <v>X</v>
      </c>
      <c r="AB264" s="146" t="str" cm="1">
        <f t="array" ref="AB264">IF(C264="X","X",SUM(N(ISNUMBER(_xlfn.XMATCH(INDEX(C$12:C$411,1+MOD($B264-C$8+_xlfn.SEQUENCE(C$7,,0),C$412)),$AC$5:$AC$9)))))</f>
        <v>X</v>
      </c>
      <c r="AC264" s="129" t="str" cm="1">
        <f t="array" ref="AC264">IF(D264="X","X",SUM(N(ISNUMBER(_xlfn.XMATCH(INDEX(D$12:D$411,1+MOD($B264-D$8+_xlfn.SEQUENCE(D$7,,0),D$412)),$AC$5:$AC$9)))))</f>
        <v>X</v>
      </c>
      <c r="AD264" s="129" t="str" cm="1">
        <f t="array" ref="AD264">IF(E264="X","X",SUM(N(ISNUMBER(_xlfn.XMATCH(INDEX(E$12:E$411,1+MOD($B264-E$8+_xlfn.SEQUENCE(E$7,,0),E$412)),$AC$5:$AC$9)))))</f>
        <v>X</v>
      </c>
      <c r="AE264" s="129" t="str" cm="1">
        <f t="array" ref="AE264">IF(F264="X","X",SUM(N(ISNUMBER(_xlfn.XMATCH(INDEX(F$12:F$411,1+MOD($B264-F$8+_xlfn.SEQUENCE(F$7,,0),F$412)),$AC$5:$AC$9)))))</f>
        <v>X</v>
      </c>
      <c r="AF264" s="142" t="str" cm="1">
        <f t="array" ref="AF264">IF(G264="X","X",SUM(N(ISNUMBER(_xlfn.XMATCH(INDEX(G$12:G$411,1+MOD($B264-G$8+_xlfn.SEQUENCE(G$7,,0),G$412)),$AC$5:$AC$9)))))</f>
        <v>X</v>
      </c>
      <c r="AH264" s="146" t="str" cm="1">
        <f t="array" ref="AH264">IF(C264="X","X",SUM(N(ISNUMBER(_xlfn.XMATCH(INDEX(C$12:C$411,1+MOD($B264-C$8+_xlfn.SEQUENCE(C$7,,0),C$412)),$AI$5:$AI$9)))))</f>
        <v>X</v>
      </c>
      <c r="AI264" s="129" t="str" cm="1">
        <f t="array" ref="AI264">IF(D264="X","X",SUM(N(ISNUMBER(_xlfn.XMATCH(INDEX(D$12:D$411,1+MOD($B264-D$8+_xlfn.SEQUENCE(D$7,,0),D$412)),$AI$5:$AI$9)))))</f>
        <v>X</v>
      </c>
      <c r="AJ264" s="129" t="str" cm="1">
        <f t="array" ref="AJ264">IF(E264="X","X",SUM(N(ISNUMBER(_xlfn.XMATCH(INDEX(E$12:E$411,1+MOD($B264-E$8+_xlfn.SEQUENCE(E$7,,0),E$412)),$AI$5:$AI$9)))))</f>
        <v>X</v>
      </c>
      <c r="AK264" s="129" t="str" cm="1">
        <f t="array" ref="AK264">IF(F264="X","X",SUM(N(ISNUMBER(_xlfn.XMATCH(INDEX(F$12:F$411,1+MOD($B264-F$8+_xlfn.SEQUENCE(F$7,,0),F$412)),$AI$5:$AI$9)))))</f>
        <v>X</v>
      </c>
      <c r="AL264" s="142" t="str" cm="1">
        <f t="array" ref="AL264">IF(G264="X","X",SUM(N(ISNUMBER(_xlfn.XMATCH(INDEX(G$12:G$411,1+MOD($B264-G$8+_xlfn.SEQUENCE(G$7,,0),G$412)),$AI$5:$AI$9)))))</f>
        <v>X</v>
      </c>
      <c r="AN264" s="146" t="str" cm="1">
        <f t="array" ref="AN264">IF(C264="X","X",SUM(N(ISNUMBER(_xlfn.XMATCH(INDEX(C$12:C$411,1+MOD($B264-C$8+_xlfn.SEQUENCE(C$7,,0),C$412)),$AO$5:$AO$9)))))</f>
        <v>X</v>
      </c>
      <c r="AO264" s="129" t="str" cm="1">
        <f t="array" ref="AO264">IF(D264="X","X",SUM(N(ISNUMBER(_xlfn.XMATCH(INDEX(D$12:D$411,1+MOD($B264-D$8+_xlfn.SEQUENCE(D$7,,0),D$412)),$AO$5:$AO$9)))))</f>
        <v>X</v>
      </c>
      <c r="AP264" s="129" t="str" cm="1">
        <f t="array" ref="AP264">IF(E264="X","X",SUM(N(ISNUMBER(_xlfn.XMATCH(INDEX(E$12:E$411,1+MOD($B264-E$8+_xlfn.SEQUENCE(E$7,,0),E$412)),$AO$5:$AO$9)))))</f>
        <v>X</v>
      </c>
      <c r="AQ264" s="129" t="str" cm="1">
        <f t="array" ref="AQ264">IF(F264="X","X",SUM(N(ISNUMBER(_xlfn.XMATCH(INDEX(F$12:F$411,1+MOD($B264-F$8+_xlfn.SEQUENCE(F$7,,0),F$412)),$AO$5:$AO$9)))))</f>
        <v>X</v>
      </c>
      <c r="AR264" s="142" t="str" cm="1">
        <f t="array" ref="AR264">IF(G264="X","X",SUM(N(ISNUMBER(_xlfn.XMATCH(INDEX(G$12:G$411,1+MOD($B264-G$8+_xlfn.SEQUENCE(G$7,,0),G$412)),$AO$5:$AO$9)))))</f>
        <v>X</v>
      </c>
      <c r="AT264" s="146" t="str" cm="1">
        <f t="array" ref="AT264">IF(C264="X","X",SUM(N(ISNUMBER(_xlfn.XMATCH(INDEX(C$12:C$411,1+MOD($B264-C$8+_xlfn.SEQUENCE(C$7,,0),C$412)),$AU$5:$AU$9)))))</f>
        <v>X</v>
      </c>
      <c r="AU264" s="129" t="str" cm="1">
        <f t="array" ref="AU264">IF(D264="X","X",SUM(N(ISNUMBER(_xlfn.XMATCH(INDEX(D$12:D$411,1+MOD($B264-D$8+_xlfn.SEQUENCE(D$7,,0),D$412)),$AU$5:$AU$9)))))</f>
        <v>X</v>
      </c>
      <c r="AV264" s="129" t="str" cm="1">
        <f t="array" ref="AV264">IF(E264="X","X",SUM(N(ISNUMBER(_xlfn.XMATCH(INDEX(E$12:E$411,1+MOD($B264-E$8+_xlfn.SEQUENCE(E$7,,0),E$412)),$AU$5:$AU$9)))))</f>
        <v>X</v>
      </c>
      <c r="AW264" s="129" t="str" cm="1">
        <f t="array" ref="AW264">IF(F264="X","X",SUM(N(ISNUMBER(_xlfn.XMATCH(INDEX(F$12:F$411,1+MOD($B264-F$8+_xlfn.SEQUENCE(F$7,,0),F$412)),$AU$5:$AU$9)))))</f>
        <v>X</v>
      </c>
      <c r="AX264" s="142" t="str" cm="1">
        <f t="array" ref="AX264">IF(G264="X","X",SUM(N(ISNUMBER(_xlfn.XMATCH(INDEX(G$12:G$411,1+MOD($B264-G$8+_xlfn.SEQUENCE(G$7,,0),G$412)),$AU$5:$AU$9)))))</f>
        <v>X</v>
      </c>
      <c r="AZ264" s="146" t="str" cm="1">
        <f t="array" ref="AZ264">IF(C264="X","X",SUM(N(ISNUMBER(_xlfn.XMATCH(INDEX(C$12:C$411,1+MOD($B264-C$8+_xlfn.SEQUENCE(C$7,,0),C$412)),$BA$5:$BA$9)))))</f>
        <v>X</v>
      </c>
      <c r="BA264" s="129" t="str" cm="1">
        <f t="array" ref="BA264">IF(D264="X","X",SUM(N(ISNUMBER(_xlfn.XMATCH(INDEX(D$12:D$411,1+MOD($B264-D$8+_xlfn.SEQUENCE(D$7,,0),D$412)),$BA$5:$BA$9)))))</f>
        <v>X</v>
      </c>
      <c r="BB264" s="129" t="str" cm="1">
        <f t="array" ref="BB264">IF(E264="X","X",SUM(N(ISNUMBER(_xlfn.XMATCH(INDEX(E$12:E$411,1+MOD($B264-E$8+_xlfn.SEQUENCE(E$7,,0),E$412)),$BA$5:$BA$9)))))</f>
        <v>X</v>
      </c>
      <c r="BC264" s="129" t="str" cm="1">
        <f t="array" ref="BC264">IF(F264="X","X",SUM(N(ISNUMBER(_xlfn.XMATCH(INDEX(F$12:F$411,1+MOD($B264-F$8+_xlfn.SEQUENCE(F$7,,0),F$412)),$BA$5:$BA$9)))))</f>
        <v>X</v>
      </c>
      <c r="BD264" s="142" t="str" cm="1">
        <f t="array" ref="BD264">IF(G264="X","X",SUM(N(ISNUMBER(_xlfn.XMATCH(INDEX(G$12:G$411,1+MOD($B264-G$8+_xlfn.SEQUENCE(G$7,,0),G$412)),$BA$5:$BA$9)))))</f>
        <v>X</v>
      </c>
      <c r="BF264" s="146" t="str" cm="1">
        <f t="array" ref="BF264">IF(C264="X","X",SUM(N(ISNUMBER(_xlfn.XMATCH(INDEX(C$12:C$411,1+MOD($B264-C$8+_xlfn.SEQUENCE(C$7,,0),C$412)),$BG$5:$BG$9)))))</f>
        <v>X</v>
      </c>
      <c r="BG264" s="129" t="str" cm="1">
        <f t="array" ref="BG264">IF(D264="X","X",SUM(N(ISNUMBER(_xlfn.XMATCH(INDEX(D$12:D$411,1+MOD($B264-D$8+_xlfn.SEQUENCE(D$7,,0),D$412)),$BG$5:$BG$9)))))</f>
        <v>X</v>
      </c>
      <c r="BH264" s="129" t="str" cm="1">
        <f t="array" ref="BH264">IF(E264="X","X",SUM(N(ISNUMBER(_xlfn.XMATCH(INDEX(E$12:E$411,1+MOD($B264-E$8+_xlfn.SEQUENCE(E$7,,0),E$412)),$BG$5:$BG$9)))))</f>
        <v>X</v>
      </c>
      <c r="BI264" s="129" t="str" cm="1">
        <f t="array" ref="BI264">IF(F264="X","X",SUM(N(ISNUMBER(_xlfn.XMATCH(INDEX(F$12:F$411,1+MOD($B264-F$8+_xlfn.SEQUENCE(F$7,,0),F$412)),$BG$5:$BG$9)))))</f>
        <v>X</v>
      </c>
      <c r="BJ264" s="142" t="str" cm="1">
        <f t="array" ref="BJ264">IF(G264="X","X",SUM(N(ISNUMBER(_xlfn.XMATCH(INDEX(G$12:G$411,1+MOD($B264-G$8+_xlfn.SEQUENCE(G$7,,0),G$412)),$BG$5:$BG$9)))))</f>
        <v>X</v>
      </c>
      <c r="BL264" s="146" t="str" cm="1">
        <f t="array" ref="BL264">IF(C264="X","X",SUM(N(ISNUMBER(_xlfn.XMATCH(INDEX(C$12:C$411,1+MOD($B264-C$8+_xlfn.SEQUENCE(C$7,,0),C$412)),$BM$5:$BM$9)))))</f>
        <v>X</v>
      </c>
      <c r="BM264" s="129" t="str" cm="1">
        <f t="array" ref="BM264">IF(D264="X","X",SUM(N(ISNUMBER(_xlfn.XMATCH(INDEX(D$12:D$411,1+MOD($B264-D$8+_xlfn.SEQUENCE(D$7,,0),D$412)),$BM$5:$BM$9)))))</f>
        <v>X</v>
      </c>
      <c r="BN264" s="129" t="str" cm="1">
        <f t="array" ref="BN264">IF(E264="X","X",SUM(N(ISNUMBER(_xlfn.XMATCH(INDEX(E$12:E$411,1+MOD($B264-E$8+_xlfn.SEQUENCE(E$7,,0),E$412)),$BM$5:$BM$9)))))</f>
        <v>X</v>
      </c>
      <c r="BO264" s="129" t="str" cm="1">
        <f t="array" ref="BO264">IF(F264="X","X",SUM(N(ISNUMBER(_xlfn.XMATCH(INDEX(F$12:F$411,1+MOD($B264-F$8+_xlfn.SEQUENCE(F$7,,0),F$412)),$BM$5:$BM$9)))))</f>
        <v>X</v>
      </c>
      <c r="BP264" s="142" t="str" cm="1">
        <f t="array" ref="BP264">IF(G264="X","X",SUM(N(ISNUMBER(_xlfn.XMATCH(INDEX(G$12:G$411,1+MOD($B264-G$8+_xlfn.SEQUENCE(G$7,,0),G$412)),$BM$5:$BM$9)))))</f>
        <v>X</v>
      </c>
      <c r="BR264" s="146" t="str" cm="1">
        <f t="array" ref="BR264">IF(C264="X","X",SUM(N(ISNUMBER(_xlfn.XMATCH(INDEX(C$12:C$411,1+MOD($B264-C$8+_xlfn.SEQUENCE(C$7,,0),C$412)),$BS$5:$BS$9)))))</f>
        <v>X</v>
      </c>
      <c r="BS264" s="129" t="str" cm="1">
        <f t="array" ref="BS264">IF(D264="X","X",SUM(N(ISNUMBER(_xlfn.XMATCH(INDEX(D$12:D$411,1+MOD($B264-D$8+_xlfn.SEQUENCE(D$7,,0),D$412)),$BS$5:$BS$9)))))</f>
        <v>X</v>
      </c>
      <c r="BT264" s="129" t="str" cm="1">
        <f t="array" ref="BT264">IF(E264="X","X",SUM(N(ISNUMBER(_xlfn.XMATCH(INDEX(E$12:E$411,1+MOD($B264-E$8+_xlfn.SEQUENCE(E$7,,0),E$412)),$BS$5:$BS$9)))))</f>
        <v>X</v>
      </c>
      <c r="BU264" s="129" t="str" cm="1">
        <f t="array" ref="BU264">IF(F264="X","X",SUM(N(ISNUMBER(_xlfn.XMATCH(INDEX(F$12:F$411,1+MOD($B264-F$8+_xlfn.SEQUENCE(F$7,,0),F$412)),$BS$5:$BS$9)))))</f>
        <v>X</v>
      </c>
      <c r="BV264" s="142" t="str" cm="1">
        <f t="array" ref="BV264">IF(G264="X","X",SUM(N(ISNUMBER(_xlfn.XMATCH(INDEX(G$12:G$411,1+MOD($B264-G$8+_xlfn.SEQUENCE(G$7,,0),G$412)),$BS$5:$BS$9)))))</f>
        <v>X</v>
      </c>
      <c r="BX264" s="146" t="str" cm="1">
        <f t="array" ref="BX264">IF(C264="X","X",SUM(N(ISNUMBER(_xlfn.XMATCH(INDEX(C$12:C$411,1+MOD($B264-C$8+_xlfn.SEQUENCE(C$7,,0),C$412)),$BY$5:$BY$9)))))</f>
        <v>X</v>
      </c>
      <c r="BY264" s="129" t="str" cm="1">
        <f t="array" ref="BY264">IF(D264="X","X",SUM(N(ISNUMBER(_xlfn.XMATCH(INDEX(D$12:D$411,1+MOD($B264-D$8+_xlfn.SEQUENCE(D$7,,0),D$412)),$BY$5:$BY$9)))))</f>
        <v>X</v>
      </c>
      <c r="BZ264" s="129" t="str" cm="1">
        <f t="array" ref="BZ264">IF(E264="X","X",SUM(N(ISNUMBER(_xlfn.XMATCH(INDEX(E$12:E$411,1+MOD($B264-E$8+_xlfn.SEQUENCE(E$7,,0),E$412)),$BY$5:$BY$9)))))</f>
        <v>X</v>
      </c>
      <c r="CA264" s="129" t="str" cm="1">
        <f t="array" ref="CA264">IF(F264="X","X",SUM(N(ISNUMBER(_xlfn.XMATCH(INDEX(F$12:F$411,1+MOD($B264-F$8+_xlfn.SEQUENCE(F$7,,0),F$412)),$BY$5:$BY$9)))))</f>
        <v>X</v>
      </c>
      <c r="CB264" s="142" t="str" cm="1">
        <f t="array" ref="CB264">IF(G264="X","X",SUM(N(ISNUMBER(_xlfn.XMATCH(INDEX(G$12:G$411,1+MOD($B264-G$8+_xlfn.SEQUENCE(G$7,,0),G$412)),$BY$5:$BY$9)))))</f>
        <v>X</v>
      </c>
      <c r="CD264" s="146" t="str" cm="1">
        <f t="array" ref="CD264">IF(C264="X","X",SUM(N(ISNUMBER(_xlfn.XMATCH(INDEX(C$12:C$411,1+MOD($B264-C$8+_xlfn.SEQUENCE(C$7,,0),C$412)),$CE$5:$CE$9)))))</f>
        <v>X</v>
      </c>
      <c r="CE264" s="129" t="str" cm="1">
        <f t="array" ref="CE264">IF(D264="X","X",SUM(N(ISNUMBER(_xlfn.XMATCH(INDEX(D$12:D$411,1+MOD($B264-D$8+_xlfn.SEQUENCE(D$7,,0),D$412)),$CE$5:$CE$9)))))</f>
        <v>X</v>
      </c>
      <c r="CF264" s="129" t="str" cm="1">
        <f t="array" ref="CF264">IF(E264="X","X",SUM(N(ISNUMBER(_xlfn.XMATCH(INDEX(E$12:E$411,1+MOD($B264-E$8+_xlfn.SEQUENCE(E$7,,0),E$412)),$CE$5:$CE$9)))))</f>
        <v>X</v>
      </c>
      <c r="CG264" s="129" t="str" cm="1">
        <f t="array" ref="CG264">IF(F264="X","X",SUM(N(ISNUMBER(_xlfn.XMATCH(INDEX(F$12:F$411,1+MOD($B264-F$8+_xlfn.SEQUENCE(F$7,,0),F$412)),$CE$5:$CE$9)))))</f>
        <v>X</v>
      </c>
      <c r="CH264" s="142" t="str" cm="1">
        <f t="array" ref="CH264">IF(G264="X","X",SUM(N(ISNUMBER(_xlfn.XMATCH(INDEX(G$12:G$411,1+MOD($B264-G$8+_xlfn.SEQUENCE(G$7,,0),G$412)),$CE$5:$CE$9)))))</f>
        <v>X</v>
      </c>
      <c r="CJ264" s="146" t="str" cm="1">
        <f t="array" ref="CJ264">IF(C264="X","X",SUM(N(ISNUMBER(_xlfn.XMATCH(INDEX(C$12:C$411,1+MOD($B264-C$8+_xlfn.SEQUENCE(C$7,,0),C$412)),$CK$5:$CK$9)))))</f>
        <v>X</v>
      </c>
      <c r="CK264" s="129" t="str" cm="1">
        <f t="array" ref="CK264">IF(D264="X","X",SUM(N(ISNUMBER(_xlfn.XMATCH(INDEX(D$12:D$411,1+MOD($B264-D$8+_xlfn.SEQUENCE(D$7,,0),D$412)),$CK$5:$CK$9)))))</f>
        <v>X</v>
      </c>
      <c r="CL264" s="129" t="str" cm="1">
        <f t="array" ref="CL264">IF(E264="X","X",SUM(N(ISNUMBER(_xlfn.XMATCH(INDEX(E$12:E$411,1+MOD($B264-E$8+_xlfn.SEQUENCE(E$7,,0),E$412)),$CK$5:$CK$9)))))</f>
        <v>X</v>
      </c>
      <c r="CM264" s="129" t="str" cm="1">
        <f t="array" ref="CM264">IF(F264="X","X",SUM(N(ISNUMBER(_xlfn.XMATCH(INDEX(F$12:F$411,1+MOD($B264-F$8+_xlfn.SEQUENCE(F$7,,0),F$412)),$CK$5:$CK$9)))))</f>
        <v>X</v>
      </c>
      <c r="CN264" s="142" t="str" cm="1">
        <f t="array" ref="CN264">IF(G264="X","X",SUM(N(ISNUMBER(_xlfn.XMATCH(INDEX(G$12:G$411,1+MOD($B264-G$8+_xlfn.SEQUENCE(G$7,,0),G$412)),$CK$5:$CK$9)))))</f>
        <v>X</v>
      </c>
      <c r="CP264" s="146" t="str" cm="1">
        <f t="array" ref="CP264">IF(C264="X","X",SUM(N(ISNUMBER(_xlfn.XMATCH(INDEX(C$12:C$411,1+MOD($B264-C$8+_xlfn.SEQUENCE(C$7,,0),C$412)),$CQ$5:$CQ$9)))))</f>
        <v>X</v>
      </c>
      <c r="CQ264" s="129" t="str" cm="1">
        <f t="array" ref="CQ264">IF(D264="X","X",SUM(N(ISNUMBER(_xlfn.XMATCH(INDEX(D$12:D$411,1+MOD($B264-D$8+_xlfn.SEQUENCE(D$7,,0),D$412)),$CQ$5:$CQ$9)))))</f>
        <v>X</v>
      </c>
      <c r="CR264" s="129" t="str" cm="1">
        <f t="array" ref="CR264">IF(E264="X","X",SUM(N(ISNUMBER(_xlfn.XMATCH(INDEX(E$12:E$411,1+MOD($B264-E$8+_xlfn.SEQUENCE(E$7,,0),E$412)),$CQ$5:$CQ$9)))))</f>
        <v>X</v>
      </c>
      <c r="CS264" s="129" t="str" cm="1">
        <f t="array" ref="CS264">IF(F264="X","X",SUM(N(ISNUMBER(_xlfn.XMATCH(INDEX(F$12:F$411,1+MOD($B264-F$8+_xlfn.SEQUENCE(F$7,,0),F$412)),$CQ$5:$CQ$9)))))</f>
        <v>X</v>
      </c>
      <c r="CT264" s="142" t="str" cm="1">
        <f t="array" ref="CT264">IF(G264="X","X",SUM(N(ISNUMBER(_xlfn.XMATCH(INDEX(G$12:G$411,1+MOD($B264-G$8+_xlfn.SEQUENCE(G$7,,0),G$412)),$CQ$5:$CQ$9)))))</f>
        <v>X</v>
      </c>
    </row>
    <row r="265" spans="2:98" ht="12.75" customHeight="1" x14ac:dyDescent="0.2">
      <c r="B265" s="5">
        <f t="shared" si="12"/>
        <v>253</v>
      </c>
      <c r="C265" s="129" t="s">
        <v>10</v>
      </c>
      <c r="D265" s="129" t="s">
        <v>10</v>
      </c>
      <c r="E265" s="129" t="s">
        <v>10</v>
      </c>
      <c r="F265" s="129" t="s">
        <v>10</v>
      </c>
      <c r="G265" s="142" t="s">
        <v>10</v>
      </c>
      <c r="P265" s="146" t="str" cm="1">
        <f t="array" ref="P265">IF(C265="X","X",SUM(N(ISNUMBER(_xlfn.XMATCH(INDEX(C$12:C$411,1+MOD($B265-C$8+_xlfn.SEQUENCE(C$7,,0),C$412)),$Q$5:$Q$9)))))</f>
        <v>X</v>
      </c>
      <c r="Q265" s="129" t="str" cm="1">
        <f t="array" ref="Q265">IF(D265="X","X",SUM(N(ISNUMBER(_xlfn.XMATCH(INDEX(D$12:D$411,1+MOD($B265-D$8+_xlfn.SEQUENCE(D$7,,0),D$412)),$Q$5:$Q$9)))))</f>
        <v>X</v>
      </c>
      <c r="R265" s="129" t="str" cm="1">
        <f t="array" ref="R265">IF(E265="X","X",SUM(N(ISNUMBER(_xlfn.XMATCH(INDEX(E$12:E$411,1+MOD($B265-E$8+_xlfn.SEQUENCE(E$7,,0),E$412)),$Q$5:$Q$9)))))</f>
        <v>X</v>
      </c>
      <c r="S265" s="129" t="str" cm="1">
        <f t="array" ref="S265">IF(F265="X","X",SUM(N(ISNUMBER(_xlfn.XMATCH(INDEX(F$12:F$411,1+MOD($B265-F$8+_xlfn.SEQUENCE(F$7,,0),F$412)),$Q$5:$Q$9)))))</f>
        <v>X</v>
      </c>
      <c r="T265" s="142" t="str" cm="1">
        <f t="array" ref="T265">IF(G265="X","X",SUM(N(ISNUMBER(_xlfn.XMATCH(INDEX(G$12:G$411,1+MOD($B265-G$8+_xlfn.SEQUENCE(G$7,,0),G$412)),$Q$5:$Q$9)))))</f>
        <v>X</v>
      </c>
      <c r="V265" s="146" t="str" cm="1">
        <f t="array" ref="V265">IF(C265="X","X",SUM(N(ISNUMBER(_xlfn.XMATCH(INDEX(C$12:C$411,1+MOD($B265-C$8+_xlfn.SEQUENCE(C$7,,0),C$412)),$W$5:$W$9)))))</f>
        <v>X</v>
      </c>
      <c r="W265" s="129" t="str" cm="1">
        <f t="array" ref="W265">IF(D265="X","X",SUM(N(ISNUMBER(_xlfn.XMATCH(INDEX(D$12:D$411,1+MOD($B265-D$8+_xlfn.SEQUENCE(D$7,,0),D$412)),$W$5:$W$9)))))</f>
        <v>X</v>
      </c>
      <c r="X265" s="129" t="str" cm="1">
        <f t="array" ref="X265">IF(E265="X","X",SUM(N(ISNUMBER(_xlfn.XMATCH(INDEX(E$12:E$411,1+MOD($B265-E$8+_xlfn.SEQUENCE(E$7,,0),E$412)),$W$5:$W$9)))))</f>
        <v>X</v>
      </c>
      <c r="Y265" s="129" t="str" cm="1">
        <f t="array" ref="Y265">IF(F265="X","X",SUM(N(ISNUMBER(_xlfn.XMATCH(INDEX(F$12:F$411,1+MOD($B265-F$8+_xlfn.SEQUENCE(F$7,,0),F$412)),$W$5:$W$9)))))</f>
        <v>X</v>
      </c>
      <c r="Z265" s="142" t="str" cm="1">
        <f t="array" ref="Z265">IF(G265="X","X",SUM(N(ISNUMBER(_xlfn.XMATCH(INDEX(G$12:G$411,1+MOD($B265-G$8+_xlfn.SEQUENCE(G$7,,0),G$412)),$W$5:$W$9)))))</f>
        <v>X</v>
      </c>
      <c r="AB265" s="146" t="str" cm="1">
        <f t="array" ref="AB265">IF(C265="X","X",SUM(N(ISNUMBER(_xlfn.XMATCH(INDEX(C$12:C$411,1+MOD($B265-C$8+_xlfn.SEQUENCE(C$7,,0),C$412)),$AC$5:$AC$9)))))</f>
        <v>X</v>
      </c>
      <c r="AC265" s="129" t="str" cm="1">
        <f t="array" ref="AC265">IF(D265="X","X",SUM(N(ISNUMBER(_xlfn.XMATCH(INDEX(D$12:D$411,1+MOD($B265-D$8+_xlfn.SEQUENCE(D$7,,0),D$412)),$AC$5:$AC$9)))))</f>
        <v>X</v>
      </c>
      <c r="AD265" s="129" t="str" cm="1">
        <f t="array" ref="AD265">IF(E265="X","X",SUM(N(ISNUMBER(_xlfn.XMATCH(INDEX(E$12:E$411,1+MOD($B265-E$8+_xlfn.SEQUENCE(E$7,,0),E$412)),$AC$5:$AC$9)))))</f>
        <v>X</v>
      </c>
      <c r="AE265" s="129" t="str" cm="1">
        <f t="array" ref="AE265">IF(F265="X","X",SUM(N(ISNUMBER(_xlfn.XMATCH(INDEX(F$12:F$411,1+MOD($B265-F$8+_xlfn.SEQUENCE(F$7,,0),F$412)),$AC$5:$AC$9)))))</f>
        <v>X</v>
      </c>
      <c r="AF265" s="142" t="str" cm="1">
        <f t="array" ref="AF265">IF(G265="X","X",SUM(N(ISNUMBER(_xlfn.XMATCH(INDEX(G$12:G$411,1+MOD($B265-G$8+_xlfn.SEQUENCE(G$7,,0),G$412)),$AC$5:$AC$9)))))</f>
        <v>X</v>
      </c>
      <c r="AH265" s="146" t="str" cm="1">
        <f t="array" ref="AH265">IF(C265="X","X",SUM(N(ISNUMBER(_xlfn.XMATCH(INDEX(C$12:C$411,1+MOD($B265-C$8+_xlfn.SEQUENCE(C$7,,0),C$412)),$AI$5:$AI$9)))))</f>
        <v>X</v>
      </c>
      <c r="AI265" s="129" t="str" cm="1">
        <f t="array" ref="AI265">IF(D265="X","X",SUM(N(ISNUMBER(_xlfn.XMATCH(INDEX(D$12:D$411,1+MOD($B265-D$8+_xlfn.SEQUENCE(D$7,,0),D$412)),$AI$5:$AI$9)))))</f>
        <v>X</v>
      </c>
      <c r="AJ265" s="129" t="str" cm="1">
        <f t="array" ref="AJ265">IF(E265="X","X",SUM(N(ISNUMBER(_xlfn.XMATCH(INDEX(E$12:E$411,1+MOD($B265-E$8+_xlfn.SEQUENCE(E$7,,0),E$412)),$AI$5:$AI$9)))))</f>
        <v>X</v>
      </c>
      <c r="AK265" s="129" t="str" cm="1">
        <f t="array" ref="AK265">IF(F265="X","X",SUM(N(ISNUMBER(_xlfn.XMATCH(INDEX(F$12:F$411,1+MOD($B265-F$8+_xlfn.SEQUENCE(F$7,,0),F$412)),$AI$5:$AI$9)))))</f>
        <v>X</v>
      </c>
      <c r="AL265" s="142" t="str" cm="1">
        <f t="array" ref="AL265">IF(G265="X","X",SUM(N(ISNUMBER(_xlfn.XMATCH(INDEX(G$12:G$411,1+MOD($B265-G$8+_xlfn.SEQUENCE(G$7,,0),G$412)),$AI$5:$AI$9)))))</f>
        <v>X</v>
      </c>
      <c r="AN265" s="146" t="str" cm="1">
        <f t="array" ref="AN265">IF(C265="X","X",SUM(N(ISNUMBER(_xlfn.XMATCH(INDEX(C$12:C$411,1+MOD($B265-C$8+_xlfn.SEQUENCE(C$7,,0),C$412)),$AO$5:$AO$9)))))</f>
        <v>X</v>
      </c>
      <c r="AO265" s="129" t="str" cm="1">
        <f t="array" ref="AO265">IF(D265="X","X",SUM(N(ISNUMBER(_xlfn.XMATCH(INDEX(D$12:D$411,1+MOD($B265-D$8+_xlfn.SEQUENCE(D$7,,0),D$412)),$AO$5:$AO$9)))))</f>
        <v>X</v>
      </c>
      <c r="AP265" s="129" t="str" cm="1">
        <f t="array" ref="AP265">IF(E265="X","X",SUM(N(ISNUMBER(_xlfn.XMATCH(INDEX(E$12:E$411,1+MOD($B265-E$8+_xlfn.SEQUENCE(E$7,,0),E$412)),$AO$5:$AO$9)))))</f>
        <v>X</v>
      </c>
      <c r="AQ265" s="129" t="str" cm="1">
        <f t="array" ref="AQ265">IF(F265="X","X",SUM(N(ISNUMBER(_xlfn.XMATCH(INDEX(F$12:F$411,1+MOD($B265-F$8+_xlfn.SEQUENCE(F$7,,0),F$412)),$AO$5:$AO$9)))))</f>
        <v>X</v>
      </c>
      <c r="AR265" s="142" t="str" cm="1">
        <f t="array" ref="AR265">IF(G265="X","X",SUM(N(ISNUMBER(_xlfn.XMATCH(INDEX(G$12:G$411,1+MOD($B265-G$8+_xlfn.SEQUENCE(G$7,,0),G$412)),$AO$5:$AO$9)))))</f>
        <v>X</v>
      </c>
      <c r="AT265" s="146" t="str" cm="1">
        <f t="array" ref="AT265">IF(C265="X","X",SUM(N(ISNUMBER(_xlfn.XMATCH(INDEX(C$12:C$411,1+MOD($B265-C$8+_xlfn.SEQUENCE(C$7,,0),C$412)),$AU$5:$AU$9)))))</f>
        <v>X</v>
      </c>
      <c r="AU265" s="129" t="str" cm="1">
        <f t="array" ref="AU265">IF(D265="X","X",SUM(N(ISNUMBER(_xlfn.XMATCH(INDEX(D$12:D$411,1+MOD($B265-D$8+_xlfn.SEQUENCE(D$7,,0),D$412)),$AU$5:$AU$9)))))</f>
        <v>X</v>
      </c>
      <c r="AV265" s="129" t="str" cm="1">
        <f t="array" ref="AV265">IF(E265="X","X",SUM(N(ISNUMBER(_xlfn.XMATCH(INDEX(E$12:E$411,1+MOD($B265-E$8+_xlfn.SEQUENCE(E$7,,0),E$412)),$AU$5:$AU$9)))))</f>
        <v>X</v>
      </c>
      <c r="AW265" s="129" t="str" cm="1">
        <f t="array" ref="AW265">IF(F265="X","X",SUM(N(ISNUMBER(_xlfn.XMATCH(INDEX(F$12:F$411,1+MOD($B265-F$8+_xlfn.SEQUENCE(F$7,,0),F$412)),$AU$5:$AU$9)))))</f>
        <v>X</v>
      </c>
      <c r="AX265" s="142" t="str" cm="1">
        <f t="array" ref="AX265">IF(G265="X","X",SUM(N(ISNUMBER(_xlfn.XMATCH(INDEX(G$12:G$411,1+MOD($B265-G$8+_xlfn.SEQUENCE(G$7,,0),G$412)),$AU$5:$AU$9)))))</f>
        <v>X</v>
      </c>
      <c r="AZ265" s="146" t="str" cm="1">
        <f t="array" ref="AZ265">IF(C265="X","X",SUM(N(ISNUMBER(_xlfn.XMATCH(INDEX(C$12:C$411,1+MOD($B265-C$8+_xlfn.SEQUENCE(C$7,,0),C$412)),$BA$5:$BA$9)))))</f>
        <v>X</v>
      </c>
      <c r="BA265" s="129" t="str" cm="1">
        <f t="array" ref="BA265">IF(D265="X","X",SUM(N(ISNUMBER(_xlfn.XMATCH(INDEX(D$12:D$411,1+MOD($B265-D$8+_xlfn.SEQUENCE(D$7,,0),D$412)),$BA$5:$BA$9)))))</f>
        <v>X</v>
      </c>
      <c r="BB265" s="129" t="str" cm="1">
        <f t="array" ref="BB265">IF(E265="X","X",SUM(N(ISNUMBER(_xlfn.XMATCH(INDEX(E$12:E$411,1+MOD($B265-E$8+_xlfn.SEQUENCE(E$7,,0),E$412)),$BA$5:$BA$9)))))</f>
        <v>X</v>
      </c>
      <c r="BC265" s="129" t="str" cm="1">
        <f t="array" ref="BC265">IF(F265="X","X",SUM(N(ISNUMBER(_xlfn.XMATCH(INDEX(F$12:F$411,1+MOD($B265-F$8+_xlfn.SEQUENCE(F$7,,0),F$412)),$BA$5:$BA$9)))))</f>
        <v>X</v>
      </c>
      <c r="BD265" s="142" t="str" cm="1">
        <f t="array" ref="BD265">IF(G265="X","X",SUM(N(ISNUMBER(_xlfn.XMATCH(INDEX(G$12:G$411,1+MOD($B265-G$8+_xlfn.SEQUENCE(G$7,,0),G$412)),$BA$5:$BA$9)))))</f>
        <v>X</v>
      </c>
      <c r="BF265" s="146" t="str" cm="1">
        <f t="array" ref="BF265">IF(C265="X","X",SUM(N(ISNUMBER(_xlfn.XMATCH(INDEX(C$12:C$411,1+MOD($B265-C$8+_xlfn.SEQUENCE(C$7,,0),C$412)),$BG$5:$BG$9)))))</f>
        <v>X</v>
      </c>
      <c r="BG265" s="129" t="str" cm="1">
        <f t="array" ref="BG265">IF(D265="X","X",SUM(N(ISNUMBER(_xlfn.XMATCH(INDEX(D$12:D$411,1+MOD($B265-D$8+_xlfn.SEQUENCE(D$7,,0),D$412)),$BG$5:$BG$9)))))</f>
        <v>X</v>
      </c>
      <c r="BH265" s="129" t="str" cm="1">
        <f t="array" ref="BH265">IF(E265="X","X",SUM(N(ISNUMBER(_xlfn.XMATCH(INDEX(E$12:E$411,1+MOD($B265-E$8+_xlfn.SEQUENCE(E$7,,0),E$412)),$BG$5:$BG$9)))))</f>
        <v>X</v>
      </c>
      <c r="BI265" s="129" t="str" cm="1">
        <f t="array" ref="BI265">IF(F265="X","X",SUM(N(ISNUMBER(_xlfn.XMATCH(INDEX(F$12:F$411,1+MOD($B265-F$8+_xlfn.SEQUENCE(F$7,,0),F$412)),$BG$5:$BG$9)))))</f>
        <v>X</v>
      </c>
      <c r="BJ265" s="142" t="str" cm="1">
        <f t="array" ref="BJ265">IF(G265="X","X",SUM(N(ISNUMBER(_xlfn.XMATCH(INDEX(G$12:G$411,1+MOD($B265-G$8+_xlfn.SEQUENCE(G$7,,0),G$412)),$BG$5:$BG$9)))))</f>
        <v>X</v>
      </c>
      <c r="BL265" s="146" t="str" cm="1">
        <f t="array" ref="BL265">IF(C265="X","X",SUM(N(ISNUMBER(_xlfn.XMATCH(INDEX(C$12:C$411,1+MOD($B265-C$8+_xlfn.SEQUENCE(C$7,,0),C$412)),$BM$5:$BM$9)))))</f>
        <v>X</v>
      </c>
      <c r="BM265" s="129" t="str" cm="1">
        <f t="array" ref="BM265">IF(D265="X","X",SUM(N(ISNUMBER(_xlfn.XMATCH(INDEX(D$12:D$411,1+MOD($B265-D$8+_xlfn.SEQUENCE(D$7,,0),D$412)),$BM$5:$BM$9)))))</f>
        <v>X</v>
      </c>
      <c r="BN265" s="129" t="str" cm="1">
        <f t="array" ref="BN265">IF(E265="X","X",SUM(N(ISNUMBER(_xlfn.XMATCH(INDEX(E$12:E$411,1+MOD($B265-E$8+_xlfn.SEQUENCE(E$7,,0),E$412)),$BM$5:$BM$9)))))</f>
        <v>X</v>
      </c>
      <c r="BO265" s="129" t="str" cm="1">
        <f t="array" ref="BO265">IF(F265="X","X",SUM(N(ISNUMBER(_xlfn.XMATCH(INDEX(F$12:F$411,1+MOD($B265-F$8+_xlfn.SEQUENCE(F$7,,0),F$412)),$BM$5:$BM$9)))))</f>
        <v>X</v>
      </c>
      <c r="BP265" s="142" t="str" cm="1">
        <f t="array" ref="BP265">IF(G265="X","X",SUM(N(ISNUMBER(_xlfn.XMATCH(INDEX(G$12:G$411,1+MOD($B265-G$8+_xlfn.SEQUENCE(G$7,,0),G$412)),$BM$5:$BM$9)))))</f>
        <v>X</v>
      </c>
      <c r="BR265" s="146" t="str" cm="1">
        <f t="array" ref="BR265">IF(C265="X","X",SUM(N(ISNUMBER(_xlfn.XMATCH(INDEX(C$12:C$411,1+MOD($B265-C$8+_xlfn.SEQUENCE(C$7,,0),C$412)),$BS$5:$BS$9)))))</f>
        <v>X</v>
      </c>
      <c r="BS265" s="129" t="str" cm="1">
        <f t="array" ref="BS265">IF(D265="X","X",SUM(N(ISNUMBER(_xlfn.XMATCH(INDEX(D$12:D$411,1+MOD($B265-D$8+_xlfn.SEQUENCE(D$7,,0),D$412)),$BS$5:$BS$9)))))</f>
        <v>X</v>
      </c>
      <c r="BT265" s="129" t="str" cm="1">
        <f t="array" ref="BT265">IF(E265="X","X",SUM(N(ISNUMBER(_xlfn.XMATCH(INDEX(E$12:E$411,1+MOD($B265-E$8+_xlfn.SEQUENCE(E$7,,0),E$412)),$BS$5:$BS$9)))))</f>
        <v>X</v>
      </c>
      <c r="BU265" s="129" t="str" cm="1">
        <f t="array" ref="BU265">IF(F265="X","X",SUM(N(ISNUMBER(_xlfn.XMATCH(INDEX(F$12:F$411,1+MOD($B265-F$8+_xlfn.SEQUENCE(F$7,,0),F$412)),$BS$5:$BS$9)))))</f>
        <v>X</v>
      </c>
      <c r="BV265" s="142" t="str" cm="1">
        <f t="array" ref="BV265">IF(G265="X","X",SUM(N(ISNUMBER(_xlfn.XMATCH(INDEX(G$12:G$411,1+MOD($B265-G$8+_xlfn.SEQUENCE(G$7,,0),G$412)),$BS$5:$BS$9)))))</f>
        <v>X</v>
      </c>
      <c r="BX265" s="146" t="str" cm="1">
        <f t="array" ref="BX265">IF(C265="X","X",SUM(N(ISNUMBER(_xlfn.XMATCH(INDEX(C$12:C$411,1+MOD($B265-C$8+_xlfn.SEQUENCE(C$7,,0),C$412)),$BY$5:$BY$9)))))</f>
        <v>X</v>
      </c>
      <c r="BY265" s="129" t="str" cm="1">
        <f t="array" ref="BY265">IF(D265="X","X",SUM(N(ISNUMBER(_xlfn.XMATCH(INDEX(D$12:D$411,1+MOD($B265-D$8+_xlfn.SEQUENCE(D$7,,0),D$412)),$BY$5:$BY$9)))))</f>
        <v>X</v>
      </c>
      <c r="BZ265" s="129" t="str" cm="1">
        <f t="array" ref="BZ265">IF(E265="X","X",SUM(N(ISNUMBER(_xlfn.XMATCH(INDEX(E$12:E$411,1+MOD($B265-E$8+_xlfn.SEQUENCE(E$7,,0),E$412)),$BY$5:$BY$9)))))</f>
        <v>X</v>
      </c>
      <c r="CA265" s="129" t="str" cm="1">
        <f t="array" ref="CA265">IF(F265="X","X",SUM(N(ISNUMBER(_xlfn.XMATCH(INDEX(F$12:F$411,1+MOD($B265-F$8+_xlfn.SEQUENCE(F$7,,0),F$412)),$BY$5:$BY$9)))))</f>
        <v>X</v>
      </c>
      <c r="CB265" s="142" t="str" cm="1">
        <f t="array" ref="CB265">IF(G265="X","X",SUM(N(ISNUMBER(_xlfn.XMATCH(INDEX(G$12:G$411,1+MOD($B265-G$8+_xlfn.SEQUENCE(G$7,,0),G$412)),$BY$5:$BY$9)))))</f>
        <v>X</v>
      </c>
      <c r="CD265" s="146" t="str" cm="1">
        <f t="array" ref="CD265">IF(C265="X","X",SUM(N(ISNUMBER(_xlfn.XMATCH(INDEX(C$12:C$411,1+MOD($B265-C$8+_xlfn.SEQUENCE(C$7,,0),C$412)),$CE$5:$CE$9)))))</f>
        <v>X</v>
      </c>
      <c r="CE265" s="129" t="str" cm="1">
        <f t="array" ref="CE265">IF(D265="X","X",SUM(N(ISNUMBER(_xlfn.XMATCH(INDEX(D$12:D$411,1+MOD($B265-D$8+_xlfn.SEQUENCE(D$7,,0),D$412)),$CE$5:$CE$9)))))</f>
        <v>X</v>
      </c>
      <c r="CF265" s="129" t="str" cm="1">
        <f t="array" ref="CF265">IF(E265="X","X",SUM(N(ISNUMBER(_xlfn.XMATCH(INDEX(E$12:E$411,1+MOD($B265-E$8+_xlfn.SEQUENCE(E$7,,0),E$412)),$CE$5:$CE$9)))))</f>
        <v>X</v>
      </c>
      <c r="CG265" s="129" t="str" cm="1">
        <f t="array" ref="CG265">IF(F265="X","X",SUM(N(ISNUMBER(_xlfn.XMATCH(INDEX(F$12:F$411,1+MOD($B265-F$8+_xlfn.SEQUENCE(F$7,,0),F$412)),$CE$5:$CE$9)))))</f>
        <v>X</v>
      </c>
      <c r="CH265" s="142" t="str" cm="1">
        <f t="array" ref="CH265">IF(G265="X","X",SUM(N(ISNUMBER(_xlfn.XMATCH(INDEX(G$12:G$411,1+MOD($B265-G$8+_xlfn.SEQUENCE(G$7,,0),G$412)),$CE$5:$CE$9)))))</f>
        <v>X</v>
      </c>
      <c r="CJ265" s="146" t="str" cm="1">
        <f t="array" ref="CJ265">IF(C265="X","X",SUM(N(ISNUMBER(_xlfn.XMATCH(INDEX(C$12:C$411,1+MOD($B265-C$8+_xlfn.SEQUENCE(C$7,,0),C$412)),$CK$5:$CK$9)))))</f>
        <v>X</v>
      </c>
      <c r="CK265" s="129" t="str" cm="1">
        <f t="array" ref="CK265">IF(D265="X","X",SUM(N(ISNUMBER(_xlfn.XMATCH(INDEX(D$12:D$411,1+MOD($B265-D$8+_xlfn.SEQUENCE(D$7,,0),D$412)),$CK$5:$CK$9)))))</f>
        <v>X</v>
      </c>
      <c r="CL265" s="129" t="str" cm="1">
        <f t="array" ref="CL265">IF(E265="X","X",SUM(N(ISNUMBER(_xlfn.XMATCH(INDEX(E$12:E$411,1+MOD($B265-E$8+_xlfn.SEQUENCE(E$7,,0),E$412)),$CK$5:$CK$9)))))</f>
        <v>X</v>
      </c>
      <c r="CM265" s="129" t="str" cm="1">
        <f t="array" ref="CM265">IF(F265="X","X",SUM(N(ISNUMBER(_xlfn.XMATCH(INDEX(F$12:F$411,1+MOD($B265-F$8+_xlfn.SEQUENCE(F$7,,0),F$412)),$CK$5:$CK$9)))))</f>
        <v>X</v>
      </c>
      <c r="CN265" s="142" t="str" cm="1">
        <f t="array" ref="CN265">IF(G265="X","X",SUM(N(ISNUMBER(_xlfn.XMATCH(INDEX(G$12:G$411,1+MOD($B265-G$8+_xlfn.SEQUENCE(G$7,,0),G$412)),$CK$5:$CK$9)))))</f>
        <v>X</v>
      </c>
      <c r="CP265" s="146" t="str" cm="1">
        <f t="array" ref="CP265">IF(C265="X","X",SUM(N(ISNUMBER(_xlfn.XMATCH(INDEX(C$12:C$411,1+MOD($B265-C$8+_xlfn.SEQUENCE(C$7,,0),C$412)),$CQ$5:$CQ$9)))))</f>
        <v>X</v>
      </c>
      <c r="CQ265" s="129" t="str" cm="1">
        <f t="array" ref="CQ265">IF(D265="X","X",SUM(N(ISNUMBER(_xlfn.XMATCH(INDEX(D$12:D$411,1+MOD($B265-D$8+_xlfn.SEQUENCE(D$7,,0),D$412)),$CQ$5:$CQ$9)))))</f>
        <v>X</v>
      </c>
      <c r="CR265" s="129" t="str" cm="1">
        <f t="array" ref="CR265">IF(E265="X","X",SUM(N(ISNUMBER(_xlfn.XMATCH(INDEX(E$12:E$411,1+MOD($B265-E$8+_xlfn.SEQUENCE(E$7,,0),E$412)),$CQ$5:$CQ$9)))))</f>
        <v>X</v>
      </c>
      <c r="CS265" s="129" t="str" cm="1">
        <f t="array" ref="CS265">IF(F265="X","X",SUM(N(ISNUMBER(_xlfn.XMATCH(INDEX(F$12:F$411,1+MOD($B265-F$8+_xlfn.SEQUENCE(F$7,,0),F$412)),$CQ$5:$CQ$9)))))</f>
        <v>X</v>
      </c>
      <c r="CT265" s="142" t="str" cm="1">
        <f t="array" ref="CT265">IF(G265="X","X",SUM(N(ISNUMBER(_xlfn.XMATCH(INDEX(G$12:G$411,1+MOD($B265-G$8+_xlfn.SEQUENCE(G$7,,0),G$412)),$CQ$5:$CQ$9)))))</f>
        <v>X</v>
      </c>
    </row>
    <row r="266" spans="2:98" ht="12.75" customHeight="1" x14ac:dyDescent="0.2">
      <c r="B266" s="5">
        <f t="shared" si="12"/>
        <v>254</v>
      </c>
      <c r="C266" s="129" t="s">
        <v>10</v>
      </c>
      <c r="D266" s="129" t="s">
        <v>10</v>
      </c>
      <c r="E266" s="129" t="s">
        <v>10</v>
      </c>
      <c r="F266" s="129" t="s">
        <v>10</v>
      </c>
      <c r="G266" s="142" t="s">
        <v>10</v>
      </c>
      <c r="P266" s="146" t="str" cm="1">
        <f t="array" ref="P266">IF(C266="X","X",SUM(N(ISNUMBER(_xlfn.XMATCH(INDEX(C$12:C$411,1+MOD($B266-C$8+_xlfn.SEQUENCE(C$7,,0),C$412)),$Q$5:$Q$9)))))</f>
        <v>X</v>
      </c>
      <c r="Q266" s="129" t="str" cm="1">
        <f t="array" ref="Q266">IF(D266="X","X",SUM(N(ISNUMBER(_xlfn.XMATCH(INDEX(D$12:D$411,1+MOD($B266-D$8+_xlfn.SEQUENCE(D$7,,0),D$412)),$Q$5:$Q$9)))))</f>
        <v>X</v>
      </c>
      <c r="R266" s="129" t="str" cm="1">
        <f t="array" ref="R266">IF(E266="X","X",SUM(N(ISNUMBER(_xlfn.XMATCH(INDEX(E$12:E$411,1+MOD($B266-E$8+_xlfn.SEQUENCE(E$7,,0),E$412)),$Q$5:$Q$9)))))</f>
        <v>X</v>
      </c>
      <c r="S266" s="129" t="str" cm="1">
        <f t="array" ref="S266">IF(F266="X","X",SUM(N(ISNUMBER(_xlfn.XMATCH(INDEX(F$12:F$411,1+MOD($B266-F$8+_xlfn.SEQUENCE(F$7,,0),F$412)),$Q$5:$Q$9)))))</f>
        <v>X</v>
      </c>
      <c r="T266" s="142" t="str" cm="1">
        <f t="array" ref="T266">IF(G266="X","X",SUM(N(ISNUMBER(_xlfn.XMATCH(INDEX(G$12:G$411,1+MOD($B266-G$8+_xlfn.SEQUENCE(G$7,,0),G$412)),$Q$5:$Q$9)))))</f>
        <v>X</v>
      </c>
      <c r="V266" s="146" t="str" cm="1">
        <f t="array" ref="V266">IF(C266="X","X",SUM(N(ISNUMBER(_xlfn.XMATCH(INDEX(C$12:C$411,1+MOD($B266-C$8+_xlfn.SEQUENCE(C$7,,0),C$412)),$W$5:$W$9)))))</f>
        <v>X</v>
      </c>
      <c r="W266" s="129" t="str" cm="1">
        <f t="array" ref="W266">IF(D266="X","X",SUM(N(ISNUMBER(_xlfn.XMATCH(INDEX(D$12:D$411,1+MOD($B266-D$8+_xlfn.SEQUENCE(D$7,,0),D$412)),$W$5:$W$9)))))</f>
        <v>X</v>
      </c>
      <c r="X266" s="129" t="str" cm="1">
        <f t="array" ref="X266">IF(E266="X","X",SUM(N(ISNUMBER(_xlfn.XMATCH(INDEX(E$12:E$411,1+MOD($B266-E$8+_xlfn.SEQUENCE(E$7,,0),E$412)),$W$5:$W$9)))))</f>
        <v>X</v>
      </c>
      <c r="Y266" s="129" t="str" cm="1">
        <f t="array" ref="Y266">IF(F266="X","X",SUM(N(ISNUMBER(_xlfn.XMATCH(INDEX(F$12:F$411,1+MOD($B266-F$8+_xlfn.SEQUENCE(F$7,,0),F$412)),$W$5:$W$9)))))</f>
        <v>X</v>
      </c>
      <c r="Z266" s="142" t="str" cm="1">
        <f t="array" ref="Z266">IF(G266="X","X",SUM(N(ISNUMBER(_xlfn.XMATCH(INDEX(G$12:G$411,1+MOD($B266-G$8+_xlfn.SEQUENCE(G$7,,0),G$412)),$W$5:$W$9)))))</f>
        <v>X</v>
      </c>
      <c r="AB266" s="146" t="str" cm="1">
        <f t="array" ref="AB266">IF(C266="X","X",SUM(N(ISNUMBER(_xlfn.XMATCH(INDEX(C$12:C$411,1+MOD($B266-C$8+_xlfn.SEQUENCE(C$7,,0),C$412)),$AC$5:$AC$9)))))</f>
        <v>X</v>
      </c>
      <c r="AC266" s="129" t="str" cm="1">
        <f t="array" ref="AC266">IF(D266="X","X",SUM(N(ISNUMBER(_xlfn.XMATCH(INDEX(D$12:D$411,1+MOD($B266-D$8+_xlfn.SEQUENCE(D$7,,0),D$412)),$AC$5:$AC$9)))))</f>
        <v>X</v>
      </c>
      <c r="AD266" s="129" t="str" cm="1">
        <f t="array" ref="AD266">IF(E266="X","X",SUM(N(ISNUMBER(_xlfn.XMATCH(INDEX(E$12:E$411,1+MOD($B266-E$8+_xlfn.SEQUENCE(E$7,,0),E$412)),$AC$5:$AC$9)))))</f>
        <v>X</v>
      </c>
      <c r="AE266" s="129" t="str" cm="1">
        <f t="array" ref="AE266">IF(F266="X","X",SUM(N(ISNUMBER(_xlfn.XMATCH(INDEX(F$12:F$411,1+MOD($B266-F$8+_xlfn.SEQUENCE(F$7,,0),F$412)),$AC$5:$AC$9)))))</f>
        <v>X</v>
      </c>
      <c r="AF266" s="142" t="str" cm="1">
        <f t="array" ref="AF266">IF(G266="X","X",SUM(N(ISNUMBER(_xlfn.XMATCH(INDEX(G$12:G$411,1+MOD($B266-G$8+_xlfn.SEQUENCE(G$7,,0),G$412)),$AC$5:$AC$9)))))</f>
        <v>X</v>
      </c>
      <c r="AH266" s="146" t="str" cm="1">
        <f t="array" ref="AH266">IF(C266="X","X",SUM(N(ISNUMBER(_xlfn.XMATCH(INDEX(C$12:C$411,1+MOD($B266-C$8+_xlfn.SEQUENCE(C$7,,0),C$412)),$AI$5:$AI$9)))))</f>
        <v>X</v>
      </c>
      <c r="AI266" s="129" t="str" cm="1">
        <f t="array" ref="AI266">IF(D266="X","X",SUM(N(ISNUMBER(_xlfn.XMATCH(INDEX(D$12:D$411,1+MOD($B266-D$8+_xlfn.SEQUENCE(D$7,,0),D$412)),$AI$5:$AI$9)))))</f>
        <v>X</v>
      </c>
      <c r="AJ266" s="129" t="str" cm="1">
        <f t="array" ref="AJ266">IF(E266="X","X",SUM(N(ISNUMBER(_xlfn.XMATCH(INDEX(E$12:E$411,1+MOD($B266-E$8+_xlfn.SEQUENCE(E$7,,0),E$412)),$AI$5:$AI$9)))))</f>
        <v>X</v>
      </c>
      <c r="AK266" s="129" t="str" cm="1">
        <f t="array" ref="AK266">IF(F266="X","X",SUM(N(ISNUMBER(_xlfn.XMATCH(INDEX(F$12:F$411,1+MOD($B266-F$8+_xlfn.SEQUENCE(F$7,,0),F$412)),$AI$5:$AI$9)))))</f>
        <v>X</v>
      </c>
      <c r="AL266" s="142" t="str" cm="1">
        <f t="array" ref="AL266">IF(G266="X","X",SUM(N(ISNUMBER(_xlfn.XMATCH(INDEX(G$12:G$411,1+MOD($B266-G$8+_xlfn.SEQUENCE(G$7,,0),G$412)),$AI$5:$AI$9)))))</f>
        <v>X</v>
      </c>
      <c r="AN266" s="146" t="str" cm="1">
        <f t="array" ref="AN266">IF(C266="X","X",SUM(N(ISNUMBER(_xlfn.XMATCH(INDEX(C$12:C$411,1+MOD($B266-C$8+_xlfn.SEQUENCE(C$7,,0),C$412)),$AO$5:$AO$9)))))</f>
        <v>X</v>
      </c>
      <c r="AO266" s="129" t="str" cm="1">
        <f t="array" ref="AO266">IF(D266="X","X",SUM(N(ISNUMBER(_xlfn.XMATCH(INDEX(D$12:D$411,1+MOD($B266-D$8+_xlfn.SEQUENCE(D$7,,0),D$412)),$AO$5:$AO$9)))))</f>
        <v>X</v>
      </c>
      <c r="AP266" s="129" t="str" cm="1">
        <f t="array" ref="AP266">IF(E266="X","X",SUM(N(ISNUMBER(_xlfn.XMATCH(INDEX(E$12:E$411,1+MOD($B266-E$8+_xlfn.SEQUENCE(E$7,,0),E$412)),$AO$5:$AO$9)))))</f>
        <v>X</v>
      </c>
      <c r="AQ266" s="129" t="str" cm="1">
        <f t="array" ref="AQ266">IF(F266="X","X",SUM(N(ISNUMBER(_xlfn.XMATCH(INDEX(F$12:F$411,1+MOD($B266-F$8+_xlfn.SEQUENCE(F$7,,0),F$412)),$AO$5:$AO$9)))))</f>
        <v>X</v>
      </c>
      <c r="AR266" s="142" t="str" cm="1">
        <f t="array" ref="AR266">IF(G266="X","X",SUM(N(ISNUMBER(_xlfn.XMATCH(INDEX(G$12:G$411,1+MOD($B266-G$8+_xlfn.SEQUENCE(G$7,,0),G$412)),$AO$5:$AO$9)))))</f>
        <v>X</v>
      </c>
      <c r="AT266" s="146" t="str" cm="1">
        <f t="array" ref="AT266">IF(C266="X","X",SUM(N(ISNUMBER(_xlfn.XMATCH(INDEX(C$12:C$411,1+MOD($B266-C$8+_xlfn.SEQUENCE(C$7,,0),C$412)),$AU$5:$AU$9)))))</f>
        <v>X</v>
      </c>
      <c r="AU266" s="129" t="str" cm="1">
        <f t="array" ref="AU266">IF(D266="X","X",SUM(N(ISNUMBER(_xlfn.XMATCH(INDEX(D$12:D$411,1+MOD($B266-D$8+_xlfn.SEQUENCE(D$7,,0),D$412)),$AU$5:$AU$9)))))</f>
        <v>X</v>
      </c>
      <c r="AV266" s="129" t="str" cm="1">
        <f t="array" ref="AV266">IF(E266="X","X",SUM(N(ISNUMBER(_xlfn.XMATCH(INDEX(E$12:E$411,1+MOD($B266-E$8+_xlfn.SEQUENCE(E$7,,0),E$412)),$AU$5:$AU$9)))))</f>
        <v>X</v>
      </c>
      <c r="AW266" s="129" t="str" cm="1">
        <f t="array" ref="AW266">IF(F266="X","X",SUM(N(ISNUMBER(_xlfn.XMATCH(INDEX(F$12:F$411,1+MOD($B266-F$8+_xlfn.SEQUENCE(F$7,,0),F$412)),$AU$5:$AU$9)))))</f>
        <v>X</v>
      </c>
      <c r="AX266" s="142" t="str" cm="1">
        <f t="array" ref="AX266">IF(G266="X","X",SUM(N(ISNUMBER(_xlfn.XMATCH(INDEX(G$12:G$411,1+MOD($B266-G$8+_xlfn.SEQUENCE(G$7,,0),G$412)),$AU$5:$AU$9)))))</f>
        <v>X</v>
      </c>
      <c r="AZ266" s="146" t="str" cm="1">
        <f t="array" ref="AZ266">IF(C266="X","X",SUM(N(ISNUMBER(_xlfn.XMATCH(INDEX(C$12:C$411,1+MOD($B266-C$8+_xlfn.SEQUENCE(C$7,,0),C$412)),$BA$5:$BA$9)))))</f>
        <v>X</v>
      </c>
      <c r="BA266" s="129" t="str" cm="1">
        <f t="array" ref="BA266">IF(D266="X","X",SUM(N(ISNUMBER(_xlfn.XMATCH(INDEX(D$12:D$411,1+MOD($B266-D$8+_xlfn.SEQUENCE(D$7,,0),D$412)),$BA$5:$BA$9)))))</f>
        <v>X</v>
      </c>
      <c r="BB266" s="129" t="str" cm="1">
        <f t="array" ref="BB266">IF(E266="X","X",SUM(N(ISNUMBER(_xlfn.XMATCH(INDEX(E$12:E$411,1+MOD($B266-E$8+_xlfn.SEQUENCE(E$7,,0),E$412)),$BA$5:$BA$9)))))</f>
        <v>X</v>
      </c>
      <c r="BC266" s="129" t="str" cm="1">
        <f t="array" ref="BC266">IF(F266="X","X",SUM(N(ISNUMBER(_xlfn.XMATCH(INDEX(F$12:F$411,1+MOD($B266-F$8+_xlfn.SEQUENCE(F$7,,0),F$412)),$BA$5:$BA$9)))))</f>
        <v>X</v>
      </c>
      <c r="BD266" s="142" t="str" cm="1">
        <f t="array" ref="BD266">IF(G266="X","X",SUM(N(ISNUMBER(_xlfn.XMATCH(INDEX(G$12:G$411,1+MOD($B266-G$8+_xlfn.SEQUENCE(G$7,,0),G$412)),$BA$5:$BA$9)))))</f>
        <v>X</v>
      </c>
      <c r="BF266" s="146" t="str" cm="1">
        <f t="array" ref="BF266">IF(C266="X","X",SUM(N(ISNUMBER(_xlfn.XMATCH(INDEX(C$12:C$411,1+MOD($B266-C$8+_xlfn.SEQUENCE(C$7,,0),C$412)),$BG$5:$BG$9)))))</f>
        <v>X</v>
      </c>
      <c r="BG266" s="129" t="str" cm="1">
        <f t="array" ref="BG266">IF(D266="X","X",SUM(N(ISNUMBER(_xlfn.XMATCH(INDEX(D$12:D$411,1+MOD($B266-D$8+_xlfn.SEQUENCE(D$7,,0),D$412)),$BG$5:$BG$9)))))</f>
        <v>X</v>
      </c>
      <c r="BH266" s="129" t="str" cm="1">
        <f t="array" ref="BH266">IF(E266="X","X",SUM(N(ISNUMBER(_xlfn.XMATCH(INDEX(E$12:E$411,1+MOD($B266-E$8+_xlfn.SEQUENCE(E$7,,0),E$412)),$BG$5:$BG$9)))))</f>
        <v>X</v>
      </c>
      <c r="BI266" s="129" t="str" cm="1">
        <f t="array" ref="BI266">IF(F266="X","X",SUM(N(ISNUMBER(_xlfn.XMATCH(INDEX(F$12:F$411,1+MOD($B266-F$8+_xlfn.SEQUENCE(F$7,,0),F$412)),$BG$5:$BG$9)))))</f>
        <v>X</v>
      </c>
      <c r="BJ266" s="142" t="str" cm="1">
        <f t="array" ref="BJ266">IF(G266="X","X",SUM(N(ISNUMBER(_xlfn.XMATCH(INDEX(G$12:G$411,1+MOD($B266-G$8+_xlfn.SEQUENCE(G$7,,0),G$412)),$BG$5:$BG$9)))))</f>
        <v>X</v>
      </c>
      <c r="BL266" s="146" t="str" cm="1">
        <f t="array" ref="BL266">IF(C266="X","X",SUM(N(ISNUMBER(_xlfn.XMATCH(INDEX(C$12:C$411,1+MOD($B266-C$8+_xlfn.SEQUENCE(C$7,,0),C$412)),$BM$5:$BM$9)))))</f>
        <v>X</v>
      </c>
      <c r="BM266" s="129" t="str" cm="1">
        <f t="array" ref="BM266">IF(D266="X","X",SUM(N(ISNUMBER(_xlfn.XMATCH(INDEX(D$12:D$411,1+MOD($B266-D$8+_xlfn.SEQUENCE(D$7,,0),D$412)),$BM$5:$BM$9)))))</f>
        <v>X</v>
      </c>
      <c r="BN266" s="129" t="str" cm="1">
        <f t="array" ref="BN266">IF(E266="X","X",SUM(N(ISNUMBER(_xlfn.XMATCH(INDEX(E$12:E$411,1+MOD($B266-E$8+_xlfn.SEQUENCE(E$7,,0),E$412)),$BM$5:$BM$9)))))</f>
        <v>X</v>
      </c>
      <c r="BO266" s="129" t="str" cm="1">
        <f t="array" ref="BO266">IF(F266="X","X",SUM(N(ISNUMBER(_xlfn.XMATCH(INDEX(F$12:F$411,1+MOD($B266-F$8+_xlfn.SEQUENCE(F$7,,0),F$412)),$BM$5:$BM$9)))))</f>
        <v>X</v>
      </c>
      <c r="BP266" s="142" t="str" cm="1">
        <f t="array" ref="BP266">IF(G266="X","X",SUM(N(ISNUMBER(_xlfn.XMATCH(INDEX(G$12:G$411,1+MOD($B266-G$8+_xlfn.SEQUENCE(G$7,,0),G$412)),$BM$5:$BM$9)))))</f>
        <v>X</v>
      </c>
      <c r="BR266" s="146" t="str" cm="1">
        <f t="array" ref="BR266">IF(C266="X","X",SUM(N(ISNUMBER(_xlfn.XMATCH(INDEX(C$12:C$411,1+MOD($B266-C$8+_xlfn.SEQUENCE(C$7,,0),C$412)),$BS$5:$BS$9)))))</f>
        <v>X</v>
      </c>
      <c r="BS266" s="129" t="str" cm="1">
        <f t="array" ref="BS266">IF(D266="X","X",SUM(N(ISNUMBER(_xlfn.XMATCH(INDEX(D$12:D$411,1+MOD($B266-D$8+_xlfn.SEQUENCE(D$7,,0),D$412)),$BS$5:$BS$9)))))</f>
        <v>X</v>
      </c>
      <c r="BT266" s="129" t="str" cm="1">
        <f t="array" ref="BT266">IF(E266="X","X",SUM(N(ISNUMBER(_xlfn.XMATCH(INDEX(E$12:E$411,1+MOD($B266-E$8+_xlfn.SEQUENCE(E$7,,0),E$412)),$BS$5:$BS$9)))))</f>
        <v>X</v>
      </c>
      <c r="BU266" s="129" t="str" cm="1">
        <f t="array" ref="BU266">IF(F266="X","X",SUM(N(ISNUMBER(_xlfn.XMATCH(INDEX(F$12:F$411,1+MOD($B266-F$8+_xlfn.SEQUENCE(F$7,,0),F$412)),$BS$5:$BS$9)))))</f>
        <v>X</v>
      </c>
      <c r="BV266" s="142" t="str" cm="1">
        <f t="array" ref="BV266">IF(G266="X","X",SUM(N(ISNUMBER(_xlfn.XMATCH(INDEX(G$12:G$411,1+MOD($B266-G$8+_xlfn.SEQUENCE(G$7,,0),G$412)),$BS$5:$BS$9)))))</f>
        <v>X</v>
      </c>
      <c r="BX266" s="146" t="str" cm="1">
        <f t="array" ref="BX266">IF(C266="X","X",SUM(N(ISNUMBER(_xlfn.XMATCH(INDEX(C$12:C$411,1+MOD($B266-C$8+_xlfn.SEQUENCE(C$7,,0),C$412)),$BY$5:$BY$9)))))</f>
        <v>X</v>
      </c>
      <c r="BY266" s="129" t="str" cm="1">
        <f t="array" ref="BY266">IF(D266="X","X",SUM(N(ISNUMBER(_xlfn.XMATCH(INDEX(D$12:D$411,1+MOD($B266-D$8+_xlfn.SEQUENCE(D$7,,0),D$412)),$BY$5:$BY$9)))))</f>
        <v>X</v>
      </c>
      <c r="BZ266" s="129" t="str" cm="1">
        <f t="array" ref="BZ266">IF(E266="X","X",SUM(N(ISNUMBER(_xlfn.XMATCH(INDEX(E$12:E$411,1+MOD($B266-E$8+_xlfn.SEQUENCE(E$7,,0),E$412)),$BY$5:$BY$9)))))</f>
        <v>X</v>
      </c>
      <c r="CA266" s="129" t="str" cm="1">
        <f t="array" ref="CA266">IF(F266="X","X",SUM(N(ISNUMBER(_xlfn.XMATCH(INDEX(F$12:F$411,1+MOD($B266-F$8+_xlfn.SEQUENCE(F$7,,0),F$412)),$BY$5:$BY$9)))))</f>
        <v>X</v>
      </c>
      <c r="CB266" s="142" t="str" cm="1">
        <f t="array" ref="CB266">IF(G266="X","X",SUM(N(ISNUMBER(_xlfn.XMATCH(INDEX(G$12:G$411,1+MOD($B266-G$8+_xlfn.SEQUENCE(G$7,,0),G$412)),$BY$5:$BY$9)))))</f>
        <v>X</v>
      </c>
      <c r="CD266" s="146" t="str" cm="1">
        <f t="array" ref="CD266">IF(C266="X","X",SUM(N(ISNUMBER(_xlfn.XMATCH(INDEX(C$12:C$411,1+MOD($B266-C$8+_xlfn.SEQUENCE(C$7,,0),C$412)),$CE$5:$CE$9)))))</f>
        <v>X</v>
      </c>
      <c r="CE266" s="129" t="str" cm="1">
        <f t="array" ref="CE266">IF(D266="X","X",SUM(N(ISNUMBER(_xlfn.XMATCH(INDEX(D$12:D$411,1+MOD($B266-D$8+_xlfn.SEQUENCE(D$7,,0),D$412)),$CE$5:$CE$9)))))</f>
        <v>X</v>
      </c>
      <c r="CF266" s="129" t="str" cm="1">
        <f t="array" ref="CF266">IF(E266="X","X",SUM(N(ISNUMBER(_xlfn.XMATCH(INDEX(E$12:E$411,1+MOD($B266-E$8+_xlfn.SEQUENCE(E$7,,0),E$412)),$CE$5:$CE$9)))))</f>
        <v>X</v>
      </c>
      <c r="CG266" s="129" t="str" cm="1">
        <f t="array" ref="CG266">IF(F266="X","X",SUM(N(ISNUMBER(_xlfn.XMATCH(INDEX(F$12:F$411,1+MOD($B266-F$8+_xlfn.SEQUENCE(F$7,,0),F$412)),$CE$5:$CE$9)))))</f>
        <v>X</v>
      </c>
      <c r="CH266" s="142" t="str" cm="1">
        <f t="array" ref="CH266">IF(G266="X","X",SUM(N(ISNUMBER(_xlfn.XMATCH(INDEX(G$12:G$411,1+MOD($B266-G$8+_xlfn.SEQUENCE(G$7,,0),G$412)),$CE$5:$CE$9)))))</f>
        <v>X</v>
      </c>
      <c r="CJ266" s="146" t="str" cm="1">
        <f t="array" ref="CJ266">IF(C266="X","X",SUM(N(ISNUMBER(_xlfn.XMATCH(INDEX(C$12:C$411,1+MOD($B266-C$8+_xlfn.SEQUENCE(C$7,,0),C$412)),$CK$5:$CK$9)))))</f>
        <v>X</v>
      </c>
      <c r="CK266" s="129" t="str" cm="1">
        <f t="array" ref="CK266">IF(D266="X","X",SUM(N(ISNUMBER(_xlfn.XMATCH(INDEX(D$12:D$411,1+MOD($B266-D$8+_xlfn.SEQUENCE(D$7,,0),D$412)),$CK$5:$CK$9)))))</f>
        <v>X</v>
      </c>
      <c r="CL266" s="129" t="str" cm="1">
        <f t="array" ref="CL266">IF(E266="X","X",SUM(N(ISNUMBER(_xlfn.XMATCH(INDEX(E$12:E$411,1+MOD($B266-E$8+_xlfn.SEQUENCE(E$7,,0),E$412)),$CK$5:$CK$9)))))</f>
        <v>X</v>
      </c>
      <c r="CM266" s="129" t="str" cm="1">
        <f t="array" ref="CM266">IF(F266="X","X",SUM(N(ISNUMBER(_xlfn.XMATCH(INDEX(F$12:F$411,1+MOD($B266-F$8+_xlfn.SEQUENCE(F$7,,0),F$412)),$CK$5:$CK$9)))))</f>
        <v>X</v>
      </c>
      <c r="CN266" s="142" t="str" cm="1">
        <f t="array" ref="CN266">IF(G266="X","X",SUM(N(ISNUMBER(_xlfn.XMATCH(INDEX(G$12:G$411,1+MOD($B266-G$8+_xlfn.SEQUENCE(G$7,,0),G$412)),$CK$5:$CK$9)))))</f>
        <v>X</v>
      </c>
      <c r="CP266" s="146" t="str" cm="1">
        <f t="array" ref="CP266">IF(C266="X","X",SUM(N(ISNUMBER(_xlfn.XMATCH(INDEX(C$12:C$411,1+MOD($B266-C$8+_xlfn.SEQUENCE(C$7,,0),C$412)),$CQ$5:$CQ$9)))))</f>
        <v>X</v>
      </c>
      <c r="CQ266" s="129" t="str" cm="1">
        <f t="array" ref="CQ266">IF(D266="X","X",SUM(N(ISNUMBER(_xlfn.XMATCH(INDEX(D$12:D$411,1+MOD($B266-D$8+_xlfn.SEQUENCE(D$7,,0),D$412)),$CQ$5:$CQ$9)))))</f>
        <v>X</v>
      </c>
      <c r="CR266" s="129" t="str" cm="1">
        <f t="array" ref="CR266">IF(E266="X","X",SUM(N(ISNUMBER(_xlfn.XMATCH(INDEX(E$12:E$411,1+MOD($B266-E$8+_xlfn.SEQUENCE(E$7,,0),E$412)),$CQ$5:$CQ$9)))))</f>
        <v>X</v>
      </c>
      <c r="CS266" s="129" t="str" cm="1">
        <f t="array" ref="CS266">IF(F266="X","X",SUM(N(ISNUMBER(_xlfn.XMATCH(INDEX(F$12:F$411,1+MOD($B266-F$8+_xlfn.SEQUENCE(F$7,,0),F$412)),$CQ$5:$CQ$9)))))</f>
        <v>X</v>
      </c>
      <c r="CT266" s="142" t="str" cm="1">
        <f t="array" ref="CT266">IF(G266="X","X",SUM(N(ISNUMBER(_xlfn.XMATCH(INDEX(G$12:G$411,1+MOD($B266-G$8+_xlfn.SEQUENCE(G$7,,0),G$412)),$CQ$5:$CQ$9)))))</f>
        <v>X</v>
      </c>
    </row>
    <row r="267" spans="2:98" ht="12.75" customHeight="1" x14ac:dyDescent="0.2">
      <c r="B267" s="5">
        <f t="shared" si="12"/>
        <v>255</v>
      </c>
      <c r="C267" s="129" t="s">
        <v>10</v>
      </c>
      <c r="D267" s="129" t="s">
        <v>10</v>
      </c>
      <c r="E267" s="129" t="s">
        <v>10</v>
      </c>
      <c r="F267" s="129" t="s">
        <v>10</v>
      </c>
      <c r="G267" s="142" t="s">
        <v>10</v>
      </c>
      <c r="P267" s="146" t="str" cm="1">
        <f t="array" ref="P267">IF(C267="X","X",SUM(N(ISNUMBER(_xlfn.XMATCH(INDEX(C$12:C$411,1+MOD($B267-C$8+_xlfn.SEQUENCE(C$7,,0),C$412)),$Q$5:$Q$9)))))</f>
        <v>X</v>
      </c>
      <c r="Q267" s="129" t="str" cm="1">
        <f t="array" ref="Q267">IF(D267="X","X",SUM(N(ISNUMBER(_xlfn.XMATCH(INDEX(D$12:D$411,1+MOD($B267-D$8+_xlfn.SEQUENCE(D$7,,0),D$412)),$Q$5:$Q$9)))))</f>
        <v>X</v>
      </c>
      <c r="R267" s="129" t="str" cm="1">
        <f t="array" ref="R267">IF(E267="X","X",SUM(N(ISNUMBER(_xlfn.XMATCH(INDEX(E$12:E$411,1+MOD($B267-E$8+_xlfn.SEQUENCE(E$7,,0),E$412)),$Q$5:$Q$9)))))</f>
        <v>X</v>
      </c>
      <c r="S267" s="129" t="str" cm="1">
        <f t="array" ref="S267">IF(F267="X","X",SUM(N(ISNUMBER(_xlfn.XMATCH(INDEX(F$12:F$411,1+MOD($B267-F$8+_xlfn.SEQUENCE(F$7,,0),F$412)),$Q$5:$Q$9)))))</f>
        <v>X</v>
      </c>
      <c r="T267" s="142" t="str" cm="1">
        <f t="array" ref="T267">IF(G267="X","X",SUM(N(ISNUMBER(_xlfn.XMATCH(INDEX(G$12:G$411,1+MOD($B267-G$8+_xlfn.SEQUENCE(G$7,,0),G$412)),$Q$5:$Q$9)))))</f>
        <v>X</v>
      </c>
      <c r="V267" s="146" t="str" cm="1">
        <f t="array" ref="V267">IF(C267="X","X",SUM(N(ISNUMBER(_xlfn.XMATCH(INDEX(C$12:C$411,1+MOD($B267-C$8+_xlfn.SEQUENCE(C$7,,0),C$412)),$W$5:$W$9)))))</f>
        <v>X</v>
      </c>
      <c r="W267" s="129" t="str" cm="1">
        <f t="array" ref="W267">IF(D267="X","X",SUM(N(ISNUMBER(_xlfn.XMATCH(INDEX(D$12:D$411,1+MOD($B267-D$8+_xlfn.SEQUENCE(D$7,,0),D$412)),$W$5:$W$9)))))</f>
        <v>X</v>
      </c>
      <c r="X267" s="129" t="str" cm="1">
        <f t="array" ref="X267">IF(E267="X","X",SUM(N(ISNUMBER(_xlfn.XMATCH(INDEX(E$12:E$411,1+MOD($B267-E$8+_xlfn.SEQUENCE(E$7,,0),E$412)),$W$5:$W$9)))))</f>
        <v>X</v>
      </c>
      <c r="Y267" s="129" t="str" cm="1">
        <f t="array" ref="Y267">IF(F267="X","X",SUM(N(ISNUMBER(_xlfn.XMATCH(INDEX(F$12:F$411,1+MOD($B267-F$8+_xlfn.SEQUENCE(F$7,,0),F$412)),$W$5:$W$9)))))</f>
        <v>X</v>
      </c>
      <c r="Z267" s="142" t="str" cm="1">
        <f t="array" ref="Z267">IF(G267="X","X",SUM(N(ISNUMBER(_xlfn.XMATCH(INDEX(G$12:G$411,1+MOD($B267-G$8+_xlfn.SEQUENCE(G$7,,0),G$412)),$W$5:$W$9)))))</f>
        <v>X</v>
      </c>
      <c r="AB267" s="146" t="str" cm="1">
        <f t="array" ref="AB267">IF(C267="X","X",SUM(N(ISNUMBER(_xlfn.XMATCH(INDEX(C$12:C$411,1+MOD($B267-C$8+_xlfn.SEQUENCE(C$7,,0),C$412)),$AC$5:$AC$9)))))</f>
        <v>X</v>
      </c>
      <c r="AC267" s="129" t="str" cm="1">
        <f t="array" ref="AC267">IF(D267="X","X",SUM(N(ISNUMBER(_xlfn.XMATCH(INDEX(D$12:D$411,1+MOD($B267-D$8+_xlfn.SEQUENCE(D$7,,0),D$412)),$AC$5:$AC$9)))))</f>
        <v>X</v>
      </c>
      <c r="AD267" s="129" t="str" cm="1">
        <f t="array" ref="AD267">IF(E267="X","X",SUM(N(ISNUMBER(_xlfn.XMATCH(INDEX(E$12:E$411,1+MOD($B267-E$8+_xlfn.SEQUENCE(E$7,,0),E$412)),$AC$5:$AC$9)))))</f>
        <v>X</v>
      </c>
      <c r="AE267" s="129" t="str" cm="1">
        <f t="array" ref="AE267">IF(F267="X","X",SUM(N(ISNUMBER(_xlfn.XMATCH(INDEX(F$12:F$411,1+MOD($B267-F$8+_xlfn.SEQUENCE(F$7,,0),F$412)),$AC$5:$AC$9)))))</f>
        <v>X</v>
      </c>
      <c r="AF267" s="142" t="str" cm="1">
        <f t="array" ref="AF267">IF(G267="X","X",SUM(N(ISNUMBER(_xlfn.XMATCH(INDEX(G$12:G$411,1+MOD($B267-G$8+_xlfn.SEQUENCE(G$7,,0),G$412)),$AC$5:$AC$9)))))</f>
        <v>X</v>
      </c>
      <c r="AH267" s="146" t="str" cm="1">
        <f t="array" ref="AH267">IF(C267="X","X",SUM(N(ISNUMBER(_xlfn.XMATCH(INDEX(C$12:C$411,1+MOD($B267-C$8+_xlfn.SEQUENCE(C$7,,0),C$412)),$AI$5:$AI$9)))))</f>
        <v>X</v>
      </c>
      <c r="AI267" s="129" t="str" cm="1">
        <f t="array" ref="AI267">IF(D267="X","X",SUM(N(ISNUMBER(_xlfn.XMATCH(INDEX(D$12:D$411,1+MOD($B267-D$8+_xlfn.SEQUENCE(D$7,,0),D$412)),$AI$5:$AI$9)))))</f>
        <v>X</v>
      </c>
      <c r="AJ267" s="129" t="str" cm="1">
        <f t="array" ref="AJ267">IF(E267="X","X",SUM(N(ISNUMBER(_xlfn.XMATCH(INDEX(E$12:E$411,1+MOD($B267-E$8+_xlfn.SEQUENCE(E$7,,0),E$412)),$AI$5:$AI$9)))))</f>
        <v>X</v>
      </c>
      <c r="AK267" s="129" t="str" cm="1">
        <f t="array" ref="AK267">IF(F267="X","X",SUM(N(ISNUMBER(_xlfn.XMATCH(INDEX(F$12:F$411,1+MOD($B267-F$8+_xlfn.SEQUENCE(F$7,,0),F$412)),$AI$5:$AI$9)))))</f>
        <v>X</v>
      </c>
      <c r="AL267" s="142" t="str" cm="1">
        <f t="array" ref="AL267">IF(G267="X","X",SUM(N(ISNUMBER(_xlfn.XMATCH(INDEX(G$12:G$411,1+MOD($B267-G$8+_xlfn.SEQUENCE(G$7,,0),G$412)),$AI$5:$AI$9)))))</f>
        <v>X</v>
      </c>
      <c r="AN267" s="146" t="str" cm="1">
        <f t="array" ref="AN267">IF(C267="X","X",SUM(N(ISNUMBER(_xlfn.XMATCH(INDEX(C$12:C$411,1+MOD($B267-C$8+_xlfn.SEQUENCE(C$7,,0),C$412)),$AO$5:$AO$9)))))</f>
        <v>X</v>
      </c>
      <c r="AO267" s="129" t="str" cm="1">
        <f t="array" ref="AO267">IF(D267="X","X",SUM(N(ISNUMBER(_xlfn.XMATCH(INDEX(D$12:D$411,1+MOD($B267-D$8+_xlfn.SEQUENCE(D$7,,0),D$412)),$AO$5:$AO$9)))))</f>
        <v>X</v>
      </c>
      <c r="AP267" s="129" t="str" cm="1">
        <f t="array" ref="AP267">IF(E267="X","X",SUM(N(ISNUMBER(_xlfn.XMATCH(INDEX(E$12:E$411,1+MOD($B267-E$8+_xlfn.SEQUENCE(E$7,,0),E$412)),$AO$5:$AO$9)))))</f>
        <v>X</v>
      </c>
      <c r="AQ267" s="129" t="str" cm="1">
        <f t="array" ref="AQ267">IF(F267="X","X",SUM(N(ISNUMBER(_xlfn.XMATCH(INDEX(F$12:F$411,1+MOD($B267-F$8+_xlfn.SEQUENCE(F$7,,0),F$412)),$AO$5:$AO$9)))))</f>
        <v>X</v>
      </c>
      <c r="AR267" s="142" t="str" cm="1">
        <f t="array" ref="AR267">IF(G267="X","X",SUM(N(ISNUMBER(_xlfn.XMATCH(INDEX(G$12:G$411,1+MOD($B267-G$8+_xlfn.SEQUENCE(G$7,,0),G$412)),$AO$5:$AO$9)))))</f>
        <v>X</v>
      </c>
      <c r="AT267" s="146" t="str" cm="1">
        <f t="array" ref="AT267">IF(C267="X","X",SUM(N(ISNUMBER(_xlfn.XMATCH(INDEX(C$12:C$411,1+MOD($B267-C$8+_xlfn.SEQUENCE(C$7,,0),C$412)),$AU$5:$AU$9)))))</f>
        <v>X</v>
      </c>
      <c r="AU267" s="129" t="str" cm="1">
        <f t="array" ref="AU267">IF(D267="X","X",SUM(N(ISNUMBER(_xlfn.XMATCH(INDEX(D$12:D$411,1+MOD($B267-D$8+_xlfn.SEQUENCE(D$7,,0),D$412)),$AU$5:$AU$9)))))</f>
        <v>X</v>
      </c>
      <c r="AV267" s="129" t="str" cm="1">
        <f t="array" ref="AV267">IF(E267="X","X",SUM(N(ISNUMBER(_xlfn.XMATCH(INDEX(E$12:E$411,1+MOD($B267-E$8+_xlfn.SEQUENCE(E$7,,0),E$412)),$AU$5:$AU$9)))))</f>
        <v>X</v>
      </c>
      <c r="AW267" s="129" t="str" cm="1">
        <f t="array" ref="AW267">IF(F267="X","X",SUM(N(ISNUMBER(_xlfn.XMATCH(INDEX(F$12:F$411,1+MOD($B267-F$8+_xlfn.SEQUENCE(F$7,,0),F$412)),$AU$5:$AU$9)))))</f>
        <v>X</v>
      </c>
      <c r="AX267" s="142" t="str" cm="1">
        <f t="array" ref="AX267">IF(G267="X","X",SUM(N(ISNUMBER(_xlfn.XMATCH(INDEX(G$12:G$411,1+MOD($B267-G$8+_xlfn.SEQUENCE(G$7,,0),G$412)),$AU$5:$AU$9)))))</f>
        <v>X</v>
      </c>
      <c r="AZ267" s="146" t="str" cm="1">
        <f t="array" ref="AZ267">IF(C267="X","X",SUM(N(ISNUMBER(_xlfn.XMATCH(INDEX(C$12:C$411,1+MOD($B267-C$8+_xlfn.SEQUENCE(C$7,,0),C$412)),$BA$5:$BA$9)))))</f>
        <v>X</v>
      </c>
      <c r="BA267" s="129" t="str" cm="1">
        <f t="array" ref="BA267">IF(D267="X","X",SUM(N(ISNUMBER(_xlfn.XMATCH(INDEX(D$12:D$411,1+MOD($B267-D$8+_xlfn.SEQUENCE(D$7,,0),D$412)),$BA$5:$BA$9)))))</f>
        <v>X</v>
      </c>
      <c r="BB267" s="129" t="str" cm="1">
        <f t="array" ref="BB267">IF(E267="X","X",SUM(N(ISNUMBER(_xlfn.XMATCH(INDEX(E$12:E$411,1+MOD($B267-E$8+_xlfn.SEQUENCE(E$7,,0),E$412)),$BA$5:$BA$9)))))</f>
        <v>X</v>
      </c>
      <c r="BC267" s="129" t="str" cm="1">
        <f t="array" ref="BC267">IF(F267="X","X",SUM(N(ISNUMBER(_xlfn.XMATCH(INDEX(F$12:F$411,1+MOD($B267-F$8+_xlfn.SEQUENCE(F$7,,0),F$412)),$BA$5:$BA$9)))))</f>
        <v>X</v>
      </c>
      <c r="BD267" s="142" t="str" cm="1">
        <f t="array" ref="BD267">IF(G267="X","X",SUM(N(ISNUMBER(_xlfn.XMATCH(INDEX(G$12:G$411,1+MOD($B267-G$8+_xlfn.SEQUENCE(G$7,,0),G$412)),$BA$5:$BA$9)))))</f>
        <v>X</v>
      </c>
      <c r="BF267" s="146" t="str" cm="1">
        <f t="array" ref="BF267">IF(C267="X","X",SUM(N(ISNUMBER(_xlfn.XMATCH(INDEX(C$12:C$411,1+MOD($B267-C$8+_xlfn.SEQUENCE(C$7,,0),C$412)),$BG$5:$BG$9)))))</f>
        <v>X</v>
      </c>
      <c r="BG267" s="129" t="str" cm="1">
        <f t="array" ref="BG267">IF(D267="X","X",SUM(N(ISNUMBER(_xlfn.XMATCH(INDEX(D$12:D$411,1+MOD($B267-D$8+_xlfn.SEQUENCE(D$7,,0),D$412)),$BG$5:$BG$9)))))</f>
        <v>X</v>
      </c>
      <c r="BH267" s="129" t="str" cm="1">
        <f t="array" ref="BH267">IF(E267="X","X",SUM(N(ISNUMBER(_xlfn.XMATCH(INDEX(E$12:E$411,1+MOD($B267-E$8+_xlfn.SEQUENCE(E$7,,0),E$412)),$BG$5:$BG$9)))))</f>
        <v>X</v>
      </c>
      <c r="BI267" s="129" t="str" cm="1">
        <f t="array" ref="BI267">IF(F267="X","X",SUM(N(ISNUMBER(_xlfn.XMATCH(INDEX(F$12:F$411,1+MOD($B267-F$8+_xlfn.SEQUENCE(F$7,,0),F$412)),$BG$5:$BG$9)))))</f>
        <v>X</v>
      </c>
      <c r="BJ267" s="142" t="str" cm="1">
        <f t="array" ref="BJ267">IF(G267="X","X",SUM(N(ISNUMBER(_xlfn.XMATCH(INDEX(G$12:G$411,1+MOD($B267-G$8+_xlfn.SEQUENCE(G$7,,0),G$412)),$BG$5:$BG$9)))))</f>
        <v>X</v>
      </c>
      <c r="BL267" s="146" t="str" cm="1">
        <f t="array" ref="BL267">IF(C267="X","X",SUM(N(ISNUMBER(_xlfn.XMATCH(INDEX(C$12:C$411,1+MOD($B267-C$8+_xlfn.SEQUENCE(C$7,,0),C$412)),$BM$5:$BM$9)))))</f>
        <v>X</v>
      </c>
      <c r="BM267" s="129" t="str" cm="1">
        <f t="array" ref="BM267">IF(D267="X","X",SUM(N(ISNUMBER(_xlfn.XMATCH(INDEX(D$12:D$411,1+MOD($B267-D$8+_xlfn.SEQUENCE(D$7,,0),D$412)),$BM$5:$BM$9)))))</f>
        <v>X</v>
      </c>
      <c r="BN267" s="129" t="str" cm="1">
        <f t="array" ref="BN267">IF(E267="X","X",SUM(N(ISNUMBER(_xlfn.XMATCH(INDEX(E$12:E$411,1+MOD($B267-E$8+_xlfn.SEQUENCE(E$7,,0),E$412)),$BM$5:$BM$9)))))</f>
        <v>X</v>
      </c>
      <c r="BO267" s="129" t="str" cm="1">
        <f t="array" ref="BO267">IF(F267="X","X",SUM(N(ISNUMBER(_xlfn.XMATCH(INDEX(F$12:F$411,1+MOD($B267-F$8+_xlfn.SEQUENCE(F$7,,0),F$412)),$BM$5:$BM$9)))))</f>
        <v>X</v>
      </c>
      <c r="BP267" s="142" t="str" cm="1">
        <f t="array" ref="BP267">IF(G267="X","X",SUM(N(ISNUMBER(_xlfn.XMATCH(INDEX(G$12:G$411,1+MOD($B267-G$8+_xlfn.SEQUENCE(G$7,,0),G$412)),$BM$5:$BM$9)))))</f>
        <v>X</v>
      </c>
      <c r="BR267" s="146" t="str" cm="1">
        <f t="array" ref="BR267">IF(C267="X","X",SUM(N(ISNUMBER(_xlfn.XMATCH(INDEX(C$12:C$411,1+MOD($B267-C$8+_xlfn.SEQUENCE(C$7,,0),C$412)),$BS$5:$BS$9)))))</f>
        <v>X</v>
      </c>
      <c r="BS267" s="129" t="str" cm="1">
        <f t="array" ref="BS267">IF(D267="X","X",SUM(N(ISNUMBER(_xlfn.XMATCH(INDEX(D$12:D$411,1+MOD($B267-D$8+_xlfn.SEQUENCE(D$7,,0),D$412)),$BS$5:$BS$9)))))</f>
        <v>X</v>
      </c>
      <c r="BT267" s="129" t="str" cm="1">
        <f t="array" ref="BT267">IF(E267="X","X",SUM(N(ISNUMBER(_xlfn.XMATCH(INDEX(E$12:E$411,1+MOD($B267-E$8+_xlfn.SEQUENCE(E$7,,0),E$412)),$BS$5:$BS$9)))))</f>
        <v>X</v>
      </c>
      <c r="BU267" s="129" t="str" cm="1">
        <f t="array" ref="BU267">IF(F267="X","X",SUM(N(ISNUMBER(_xlfn.XMATCH(INDEX(F$12:F$411,1+MOD($B267-F$8+_xlfn.SEQUENCE(F$7,,0),F$412)),$BS$5:$BS$9)))))</f>
        <v>X</v>
      </c>
      <c r="BV267" s="142" t="str" cm="1">
        <f t="array" ref="BV267">IF(G267="X","X",SUM(N(ISNUMBER(_xlfn.XMATCH(INDEX(G$12:G$411,1+MOD($B267-G$8+_xlfn.SEQUENCE(G$7,,0),G$412)),$BS$5:$BS$9)))))</f>
        <v>X</v>
      </c>
      <c r="BX267" s="146" t="str" cm="1">
        <f t="array" ref="BX267">IF(C267="X","X",SUM(N(ISNUMBER(_xlfn.XMATCH(INDEX(C$12:C$411,1+MOD($B267-C$8+_xlfn.SEQUENCE(C$7,,0),C$412)),$BY$5:$BY$9)))))</f>
        <v>X</v>
      </c>
      <c r="BY267" s="129" t="str" cm="1">
        <f t="array" ref="BY267">IF(D267="X","X",SUM(N(ISNUMBER(_xlfn.XMATCH(INDEX(D$12:D$411,1+MOD($B267-D$8+_xlfn.SEQUENCE(D$7,,0),D$412)),$BY$5:$BY$9)))))</f>
        <v>X</v>
      </c>
      <c r="BZ267" s="129" t="str" cm="1">
        <f t="array" ref="BZ267">IF(E267="X","X",SUM(N(ISNUMBER(_xlfn.XMATCH(INDEX(E$12:E$411,1+MOD($B267-E$8+_xlfn.SEQUENCE(E$7,,0),E$412)),$BY$5:$BY$9)))))</f>
        <v>X</v>
      </c>
      <c r="CA267" s="129" t="str" cm="1">
        <f t="array" ref="CA267">IF(F267="X","X",SUM(N(ISNUMBER(_xlfn.XMATCH(INDEX(F$12:F$411,1+MOD($B267-F$8+_xlfn.SEQUENCE(F$7,,0),F$412)),$BY$5:$BY$9)))))</f>
        <v>X</v>
      </c>
      <c r="CB267" s="142" t="str" cm="1">
        <f t="array" ref="CB267">IF(G267="X","X",SUM(N(ISNUMBER(_xlfn.XMATCH(INDEX(G$12:G$411,1+MOD($B267-G$8+_xlfn.SEQUENCE(G$7,,0),G$412)),$BY$5:$BY$9)))))</f>
        <v>X</v>
      </c>
      <c r="CD267" s="146" t="str" cm="1">
        <f t="array" ref="CD267">IF(C267="X","X",SUM(N(ISNUMBER(_xlfn.XMATCH(INDEX(C$12:C$411,1+MOD($B267-C$8+_xlfn.SEQUENCE(C$7,,0),C$412)),$CE$5:$CE$9)))))</f>
        <v>X</v>
      </c>
      <c r="CE267" s="129" t="str" cm="1">
        <f t="array" ref="CE267">IF(D267="X","X",SUM(N(ISNUMBER(_xlfn.XMATCH(INDEX(D$12:D$411,1+MOD($B267-D$8+_xlfn.SEQUENCE(D$7,,0),D$412)),$CE$5:$CE$9)))))</f>
        <v>X</v>
      </c>
      <c r="CF267" s="129" t="str" cm="1">
        <f t="array" ref="CF267">IF(E267="X","X",SUM(N(ISNUMBER(_xlfn.XMATCH(INDEX(E$12:E$411,1+MOD($B267-E$8+_xlfn.SEQUENCE(E$7,,0),E$412)),$CE$5:$CE$9)))))</f>
        <v>X</v>
      </c>
      <c r="CG267" s="129" t="str" cm="1">
        <f t="array" ref="CG267">IF(F267="X","X",SUM(N(ISNUMBER(_xlfn.XMATCH(INDEX(F$12:F$411,1+MOD($B267-F$8+_xlfn.SEQUENCE(F$7,,0),F$412)),$CE$5:$CE$9)))))</f>
        <v>X</v>
      </c>
      <c r="CH267" s="142" t="str" cm="1">
        <f t="array" ref="CH267">IF(G267="X","X",SUM(N(ISNUMBER(_xlfn.XMATCH(INDEX(G$12:G$411,1+MOD($B267-G$8+_xlfn.SEQUENCE(G$7,,0),G$412)),$CE$5:$CE$9)))))</f>
        <v>X</v>
      </c>
      <c r="CJ267" s="146" t="str" cm="1">
        <f t="array" ref="CJ267">IF(C267="X","X",SUM(N(ISNUMBER(_xlfn.XMATCH(INDEX(C$12:C$411,1+MOD($B267-C$8+_xlfn.SEQUENCE(C$7,,0),C$412)),$CK$5:$CK$9)))))</f>
        <v>X</v>
      </c>
      <c r="CK267" s="129" t="str" cm="1">
        <f t="array" ref="CK267">IF(D267="X","X",SUM(N(ISNUMBER(_xlfn.XMATCH(INDEX(D$12:D$411,1+MOD($B267-D$8+_xlfn.SEQUENCE(D$7,,0),D$412)),$CK$5:$CK$9)))))</f>
        <v>X</v>
      </c>
      <c r="CL267" s="129" t="str" cm="1">
        <f t="array" ref="CL267">IF(E267="X","X",SUM(N(ISNUMBER(_xlfn.XMATCH(INDEX(E$12:E$411,1+MOD($B267-E$8+_xlfn.SEQUENCE(E$7,,0),E$412)),$CK$5:$CK$9)))))</f>
        <v>X</v>
      </c>
      <c r="CM267" s="129" t="str" cm="1">
        <f t="array" ref="CM267">IF(F267="X","X",SUM(N(ISNUMBER(_xlfn.XMATCH(INDEX(F$12:F$411,1+MOD($B267-F$8+_xlfn.SEQUENCE(F$7,,0),F$412)),$CK$5:$CK$9)))))</f>
        <v>X</v>
      </c>
      <c r="CN267" s="142" t="str" cm="1">
        <f t="array" ref="CN267">IF(G267="X","X",SUM(N(ISNUMBER(_xlfn.XMATCH(INDEX(G$12:G$411,1+MOD($B267-G$8+_xlfn.SEQUENCE(G$7,,0),G$412)),$CK$5:$CK$9)))))</f>
        <v>X</v>
      </c>
      <c r="CP267" s="146" t="str" cm="1">
        <f t="array" ref="CP267">IF(C267="X","X",SUM(N(ISNUMBER(_xlfn.XMATCH(INDEX(C$12:C$411,1+MOD($B267-C$8+_xlfn.SEQUENCE(C$7,,0),C$412)),$CQ$5:$CQ$9)))))</f>
        <v>X</v>
      </c>
      <c r="CQ267" s="129" t="str" cm="1">
        <f t="array" ref="CQ267">IF(D267="X","X",SUM(N(ISNUMBER(_xlfn.XMATCH(INDEX(D$12:D$411,1+MOD($B267-D$8+_xlfn.SEQUENCE(D$7,,0),D$412)),$CQ$5:$CQ$9)))))</f>
        <v>X</v>
      </c>
      <c r="CR267" s="129" t="str" cm="1">
        <f t="array" ref="CR267">IF(E267="X","X",SUM(N(ISNUMBER(_xlfn.XMATCH(INDEX(E$12:E$411,1+MOD($B267-E$8+_xlfn.SEQUENCE(E$7,,0),E$412)),$CQ$5:$CQ$9)))))</f>
        <v>X</v>
      </c>
      <c r="CS267" s="129" t="str" cm="1">
        <f t="array" ref="CS267">IF(F267="X","X",SUM(N(ISNUMBER(_xlfn.XMATCH(INDEX(F$12:F$411,1+MOD($B267-F$8+_xlfn.SEQUENCE(F$7,,0),F$412)),$CQ$5:$CQ$9)))))</f>
        <v>X</v>
      </c>
      <c r="CT267" s="142" t="str" cm="1">
        <f t="array" ref="CT267">IF(G267="X","X",SUM(N(ISNUMBER(_xlfn.XMATCH(INDEX(G$12:G$411,1+MOD($B267-G$8+_xlfn.SEQUENCE(G$7,,0),G$412)),$CQ$5:$CQ$9)))))</f>
        <v>X</v>
      </c>
    </row>
    <row r="268" spans="2:98" ht="12.75" customHeight="1" x14ac:dyDescent="0.2">
      <c r="B268" s="5">
        <f t="shared" si="12"/>
        <v>256</v>
      </c>
      <c r="C268" s="129" t="s">
        <v>10</v>
      </c>
      <c r="D268" s="129" t="s">
        <v>10</v>
      </c>
      <c r="E268" s="129" t="s">
        <v>10</v>
      </c>
      <c r="F268" s="129" t="s">
        <v>10</v>
      </c>
      <c r="G268" s="142" t="s">
        <v>10</v>
      </c>
      <c r="P268" s="146" t="str" cm="1">
        <f t="array" ref="P268">IF(C268="X","X",SUM(N(ISNUMBER(_xlfn.XMATCH(INDEX(C$12:C$411,1+MOD($B268-C$8+_xlfn.SEQUENCE(C$7,,0),C$412)),$Q$5:$Q$9)))))</f>
        <v>X</v>
      </c>
      <c r="Q268" s="129" t="str" cm="1">
        <f t="array" ref="Q268">IF(D268="X","X",SUM(N(ISNUMBER(_xlfn.XMATCH(INDEX(D$12:D$411,1+MOD($B268-D$8+_xlfn.SEQUENCE(D$7,,0),D$412)),$Q$5:$Q$9)))))</f>
        <v>X</v>
      </c>
      <c r="R268" s="129" t="str" cm="1">
        <f t="array" ref="R268">IF(E268="X","X",SUM(N(ISNUMBER(_xlfn.XMATCH(INDEX(E$12:E$411,1+MOD($B268-E$8+_xlfn.SEQUENCE(E$7,,0),E$412)),$Q$5:$Q$9)))))</f>
        <v>X</v>
      </c>
      <c r="S268" s="129" t="str" cm="1">
        <f t="array" ref="S268">IF(F268="X","X",SUM(N(ISNUMBER(_xlfn.XMATCH(INDEX(F$12:F$411,1+MOD($B268-F$8+_xlfn.SEQUENCE(F$7,,0),F$412)),$Q$5:$Q$9)))))</f>
        <v>X</v>
      </c>
      <c r="T268" s="142" t="str" cm="1">
        <f t="array" ref="T268">IF(G268="X","X",SUM(N(ISNUMBER(_xlfn.XMATCH(INDEX(G$12:G$411,1+MOD($B268-G$8+_xlfn.SEQUENCE(G$7,,0),G$412)),$Q$5:$Q$9)))))</f>
        <v>X</v>
      </c>
      <c r="V268" s="146" t="str" cm="1">
        <f t="array" ref="V268">IF(C268="X","X",SUM(N(ISNUMBER(_xlfn.XMATCH(INDEX(C$12:C$411,1+MOD($B268-C$8+_xlfn.SEQUENCE(C$7,,0),C$412)),$W$5:$W$9)))))</f>
        <v>X</v>
      </c>
      <c r="W268" s="129" t="str" cm="1">
        <f t="array" ref="W268">IF(D268="X","X",SUM(N(ISNUMBER(_xlfn.XMATCH(INDEX(D$12:D$411,1+MOD($B268-D$8+_xlfn.SEQUENCE(D$7,,0),D$412)),$W$5:$W$9)))))</f>
        <v>X</v>
      </c>
      <c r="X268" s="129" t="str" cm="1">
        <f t="array" ref="X268">IF(E268="X","X",SUM(N(ISNUMBER(_xlfn.XMATCH(INDEX(E$12:E$411,1+MOD($B268-E$8+_xlfn.SEQUENCE(E$7,,0),E$412)),$W$5:$W$9)))))</f>
        <v>X</v>
      </c>
      <c r="Y268" s="129" t="str" cm="1">
        <f t="array" ref="Y268">IF(F268="X","X",SUM(N(ISNUMBER(_xlfn.XMATCH(INDEX(F$12:F$411,1+MOD($B268-F$8+_xlfn.SEQUENCE(F$7,,0),F$412)),$W$5:$W$9)))))</f>
        <v>X</v>
      </c>
      <c r="Z268" s="142" t="str" cm="1">
        <f t="array" ref="Z268">IF(G268="X","X",SUM(N(ISNUMBER(_xlfn.XMATCH(INDEX(G$12:G$411,1+MOD($B268-G$8+_xlfn.SEQUENCE(G$7,,0),G$412)),$W$5:$W$9)))))</f>
        <v>X</v>
      </c>
      <c r="AB268" s="146" t="str" cm="1">
        <f t="array" ref="AB268">IF(C268="X","X",SUM(N(ISNUMBER(_xlfn.XMATCH(INDEX(C$12:C$411,1+MOD($B268-C$8+_xlfn.SEQUENCE(C$7,,0),C$412)),$AC$5:$AC$9)))))</f>
        <v>X</v>
      </c>
      <c r="AC268" s="129" t="str" cm="1">
        <f t="array" ref="AC268">IF(D268="X","X",SUM(N(ISNUMBER(_xlfn.XMATCH(INDEX(D$12:D$411,1+MOD($B268-D$8+_xlfn.SEQUENCE(D$7,,0),D$412)),$AC$5:$AC$9)))))</f>
        <v>X</v>
      </c>
      <c r="AD268" s="129" t="str" cm="1">
        <f t="array" ref="AD268">IF(E268="X","X",SUM(N(ISNUMBER(_xlfn.XMATCH(INDEX(E$12:E$411,1+MOD($B268-E$8+_xlfn.SEQUENCE(E$7,,0),E$412)),$AC$5:$AC$9)))))</f>
        <v>X</v>
      </c>
      <c r="AE268" s="129" t="str" cm="1">
        <f t="array" ref="AE268">IF(F268="X","X",SUM(N(ISNUMBER(_xlfn.XMATCH(INDEX(F$12:F$411,1+MOD($B268-F$8+_xlfn.SEQUENCE(F$7,,0),F$412)),$AC$5:$AC$9)))))</f>
        <v>X</v>
      </c>
      <c r="AF268" s="142" t="str" cm="1">
        <f t="array" ref="AF268">IF(G268="X","X",SUM(N(ISNUMBER(_xlfn.XMATCH(INDEX(G$12:G$411,1+MOD($B268-G$8+_xlfn.SEQUENCE(G$7,,0),G$412)),$AC$5:$AC$9)))))</f>
        <v>X</v>
      </c>
      <c r="AH268" s="146" t="str" cm="1">
        <f t="array" ref="AH268">IF(C268="X","X",SUM(N(ISNUMBER(_xlfn.XMATCH(INDEX(C$12:C$411,1+MOD($B268-C$8+_xlfn.SEQUENCE(C$7,,0),C$412)),$AI$5:$AI$9)))))</f>
        <v>X</v>
      </c>
      <c r="AI268" s="129" t="str" cm="1">
        <f t="array" ref="AI268">IF(D268="X","X",SUM(N(ISNUMBER(_xlfn.XMATCH(INDEX(D$12:D$411,1+MOD($B268-D$8+_xlfn.SEQUENCE(D$7,,0),D$412)),$AI$5:$AI$9)))))</f>
        <v>X</v>
      </c>
      <c r="AJ268" s="129" t="str" cm="1">
        <f t="array" ref="AJ268">IF(E268="X","X",SUM(N(ISNUMBER(_xlfn.XMATCH(INDEX(E$12:E$411,1+MOD($B268-E$8+_xlfn.SEQUENCE(E$7,,0),E$412)),$AI$5:$AI$9)))))</f>
        <v>X</v>
      </c>
      <c r="AK268" s="129" t="str" cm="1">
        <f t="array" ref="AK268">IF(F268="X","X",SUM(N(ISNUMBER(_xlfn.XMATCH(INDEX(F$12:F$411,1+MOD($B268-F$8+_xlfn.SEQUENCE(F$7,,0),F$412)),$AI$5:$AI$9)))))</f>
        <v>X</v>
      </c>
      <c r="AL268" s="142" t="str" cm="1">
        <f t="array" ref="AL268">IF(G268="X","X",SUM(N(ISNUMBER(_xlfn.XMATCH(INDEX(G$12:G$411,1+MOD($B268-G$8+_xlfn.SEQUENCE(G$7,,0),G$412)),$AI$5:$AI$9)))))</f>
        <v>X</v>
      </c>
      <c r="AN268" s="146" t="str" cm="1">
        <f t="array" ref="AN268">IF(C268="X","X",SUM(N(ISNUMBER(_xlfn.XMATCH(INDEX(C$12:C$411,1+MOD($B268-C$8+_xlfn.SEQUENCE(C$7,,0),C$412)),$AO$5:$AO$9)))))</f>
        <v>X</v>
      </c>
      <c r="AO268" s="129" t="str" cm="1">
        <f t="array" ref="AO268">IF(D268="X","X",SUM(N(ISNUMBER(_xlfn.XMATCH(INDEX(D$12:D$411,1+MOD($B268-D$8+_xlfn.SEQUENCE(D$7,,0),D$412)),$AO$5:$AO$9)))))</f>
        <v>X</v>
      </c>
      <c r="AP268" s="129" t="str" cm="1">
        <f t="array" ref="AP268">IF(E268="X","X",SUM(N(ISNUMBER(_xlfn.XMATCH(INDEX(E$12:E$411,1+MOD($B268-E$8+_xlfn.SEQUENCE(E$7,,0),E$412)),$AO$5:$AO$9)))))</f>
        <v>X</v>
      </c>
      <c r="AQ268" s="129" t="str" cm="1">
        <f t="array" ref="AQ268">IF(F268="X","X",SUM(N(ISNUMBER(_xlfn.XMATCH(INDEX(F$12:F$411,1+MOD($B268-F$8+_xlfn.SEQUENCE(F$7,,0),F$412)),$AO$5:$AO$9)))))</f>
        <v>X</v>
      </c>
      <c r="AR268" s="142" t="str" cm="1">
        <f t="array" ref="AR268">IF(G268="X","X",SUM(N(ISNUMBER(_xlfn.XMATCH(INDEX(G$12:G$411,1+MOD($B268-G$8+_xlfn.SEQUENCE(G$7,,0),G$412)),$AO$5:$AO$9)))))</f>
        <v>X</v>
      </c>
      <c r="AT268" s="146" t="str" cm="1">
        <f t="array" ref="AT268">IF(C268="X","X",SUM(N(ISNUMBER(_xlfn.XMATCH(INDEX(C$12:C$411,1+MOD($B268-C$8+_xlfn.SEQUENCE(C$7,,0),C$412)),$AU$5:$AU$9)))))</f>
        <v>X</v>
      </c>
      <c r="AU268" s="129" t="str" cm="1">
        <f t="array" ref="AU268">IF(D268="X","X",SUM(N(ISNUMBER(_xlfn.XMATCH(INDEX(D$12:D$411,1+MOD($B268-D$8+_xlfn.SEQUENCE(D$7,,0),D$412)),$AU$5:$AU$9)))))</f>
        <v>X</v>
      </c>
      <c r="AV268" s="129" t="str" cm="1">
        <f t="array" ref="AV268">IF(E268="X","X",SUM(N(ISNUMBER(_xlfn.XMATCH(INDEX(E$12:E$411,1+MOD($B268-E$8+_xlfn.SEQUENCE(E$7,,0),E$412)),$AU$5:$AU$9)))))</f>
        <v>X</v>
      </c>
      <c r="AW268" s="129" t="str" cm="1">
        <f t="array" ref="AW268">IF(F268="X","X",SUM(N(ISNUMBER(_xlfn.XMATCH(INDEX(F$12:F$411,1+MOD($B268-F$8+_xlfn.SEQUENCE(F$7,,0),F$412)),$AU$5:$AU$9)))))</f>
        <v>X</v>
      </c>
      <c r="AX268" s="142" t="str" cm="1">
        <f t="array" ref="AX268">IF(G268="X","X",SUM(N(ISNUMBER(_xlfn.XMATCH(INDEX(G$12:G$411,1+MOD($B268-G$8+_xlfn.SEQUENCE(G$7,,0),G$412)),$AU$5:$AU$9)))))</f>
        <v>X</v>
      </c>
      <c r="AZ268" s="146" t="str" cm="1">
        <f t="array" ref="AZ268">IF(C268="X","X",SUM(N(ISNUMBER(_xlfn.XMATCH(INDEX(C$12:C$411,1+MOD($B268-C$8+_xlfn.SEQUENCE(C$7,,0),C$412)),$BA$5:$BA$9)))))</f>
        <v>X</v>
      </c>
      <c r="BA268" s="129" t="str" cm="1">
        <f t="array" ref="BA268">IF(D268="X","X",SUM(N(ISNUMBER(_xlfn.XMATCH(INDEX(D$12:D$411,1+MOD($B268-D$8+_xlfn.SEQUENCE(D$7,,0),D$412)),$BA$5:$BA$9)))))</f>
        <v>X</v>
      </c>
      <c r="BB268" s="129" t="str" cm="1">
        <f t="array" ref="BB268">IF(E268="X","X",SUM(N(ISNUMBER(_xlfn.XMATCH(INDEX(E$12:E$411,1+MOD($B268-E$8+_xlfn.SEQUENCE(E$7,,0),E$412)),$BA$5:$BA$9)))))</f>
        <v>X</v>
      </c>
      <c r="BC268" s="129" t="str" cm="1">
        <f t="array" ref="BC268">IF(F268="X","X",SUM(N(ISNUMBER(_xlfn.XMATCH(INDEX(F$12:F$411,1+MOD($B268-F$8+_xlfn.SEQUENCE(F$7,,0),F$412)),$BA$5:$BA$9)))))</f>
        <v>X</v>
      </c>
      <c r="BD268" s="142" t="str" cm="1">
        <f t="array" ref="BD268">IF(G268="X","X",SUM(N(ISNUMBER(_xlfn.XMATCH(INDEX(G$12:G$411,1+MOD($B268-G$8+_xlfn.SEQUENCE(G$7,,0),G$412)),$BA$5:$BA$9)))))</f>
        <v>X</v>
      </c>
      <c r="BF268" s="146" t="str" cm="1">
        <f t="array" ref="BF268">IF(C268="X","X",SUM(N(ISNUMBER(_xlfn.XMATCH(INDEX(C$12:C$411,1+MOD($B268-C$8+_xlfn.SEQUENCE(C$7,,0),C$412)),$BG$5:$BG$9)))))</f>
        <v>X</v>
      </c>
      <c r="BG268" s="129" t="str" cm="1">
        <f t="array" ref="BG268">IF(D268="X","X",SUM(N(ISNUMBER(_xlfn.XMATCH(INDEX(D$12:D$411,1+MOD($B268-D$8+_xlfn.SEQUENCE(D$7,,0),D$412)),$BG$5:$BG$9)))))</f>
        <v>X</v>
      </c>
      <c r="BH268" s="129" t="str" cm="1">
        <f t="array" ref="BH268">IF(E268="X","X",SUM(N(ISNUMBER(_xlfn.XMATCH(INDEX(E$12:E$411,1+MOD($B268-E$8+_xlfn.SEQUENCE(E$7,,0),E$412)),$BG$5:$BG$9)))))</f>
        <v>X</v>
      </c>
      <c r="BI268" s="129" t="str" cm="1">
        <f t="array" ref="BI268">IF(F268="X","X",SUM(N(ISNUMBER(_xlfn.XMATCH(INDEX(F$12:F$411,1+MOD($B268-F$8+_xlfn.SEQUENCE(F$7,,0),F$412)),$BG$5:$BG$9)))))</f>
        <v>X</v>
      </c>
      <c r="BJ268" s="142" t="str" cm="1">
        <f t="array" ref="BJ268">IF(G268="X","X",SUM(N(ISNUMBER(_xlfn.XMATCH(INDEX(G$12:G$411,1+MOD($B268-G$8+_xlfn.SEQUENCE(G$7,,0),G$412)),$BG$5:$BG$9)))))</f>
        <v>X</v>
      </c>
      <c r="BL268" s="146" t="str" cm="1">
        <f t="array" ref="BL268">IF(C268="X","X",SUM(N(ISNUMBER(_xlfn.XMATCH(INDEX(C$12:C$411,1+MOD($B268-C$8+_xlfn.SEQUENCE(C$7,,0),C$412)),$BM$5:$BM$9)))))</f>
        <v>X</v>
      </c>
      <c r="BM268" s="129" t="str" cm="1">
        <f t="array" ref="BM268">IF(D268="X","X",SUM(N(ISNUMBER(_xlfn.XMATCH(INDEX(D$12:D$411,1+MOD($B268-D$8+_xlfn.SEQUENCE(D$7,,0),D$412)),$BM$5:$BM$9)))))</f>
        <v>X</v>
      </c>
      <c r="BN268" s="129" t="str" cm="1">
        <f t="array" ref="BN268">IF(E268="X","X",SUM(N(ISNUMBER(_xlfn.XMATCH(INDEX(E$12:E$411,1+MOD($B268-E$8+_xlfn.SEQUENCE(E$7,,0),E$412)),$BM$5:$BM$9)))))</f>
        <v>X</v>
      </c>
      <c r="BO268" s="129" t="str" cm="1">
        <f t="array" ref="BO268">IF(F268="X","X",SUM(N(ISNUMBER(_xlfn.XMATCH(INDEX(F$12:F$411,1+MOD($B268-F$8+_xlfn.SEQUENCE(F$7,,0),F$412)),$BM$5:$BM$9)))))</f>
        <v>X</v>
      </c>
      <c r="BP268" s="142" t="str" cm="1">
        <f t="array" ref="BP268">IF(G268="X","X",SUM(N(ISNUMBER(_xlfn.XMATCH(INDEX(G$12:G$411,1+MOD($B268-G$8+_xlfn.SEQUENCE(G$7,,0),G$412)),$BM$5:$BM$9)))))</f>
        <v>X</v>
      </c>
      <c r="BR268" s="146" t="str" cm="1">
        <f t="array" ref="BR268">IF(C268="X","X",SUM(N(ISNUMBER(_xlfn.XMATCH(INDEX(C$12:C$411,1+MOD($B268-C$8+_xlfn.SEQUENCE(C$7,,0),C$412)),$BS$5:$BS$9)))))</f>
        <v>X</v>
      </c>
      <c r="BS268" s="129" t="str" cm="1">
        <f t="array" ref="BS268">IF(D268="X","X",SUM(N(ISNUMBER(_xlfn.XMATCH(INDEX(D$12:D$411,1+MOD($B268-D$8+_xlfn.SEQUENCE(D$7,,0),D$412)),$BS$5:$BS$9)))))</f>
        <v>X</v>
      </c>
      <c r="BT268" s="129" t="str" cm="1">
        <f t="array" ref="BT268">IF(E268="X","X",SUM(N(ISNUMBER(_xlfn.XMATCH(INDEX(E$12:E$411,1+MOD($B268-E$8+_xlfn.SEQUENCE(E$7,,0),E$412)),$BS$5:$BS$9)))))</f>
        <v>X</v>
      </c>
      <c r="BU268" s="129" t="str" cm="1">
        <f t="array" ref="BU268">IF(F268="X","X",SUM(N(ISNUMBER(_xlfn.XMATCH(INDEX(F$12:F$411,1+MOD($B268-F$8+_xlfn.SEQUENCE(F$7,,0),F$412)),$BS$5:$BS$9)))))</f>
        <v>X</v>
      </c>
      <c r="BV268" s="142" t="str" cm="1">
        <f t="array" ref="BV268">IF(G268="X","X",SUM(N(ISNUMBER(_xlfn.XMATCH(INDEX(G$12:G$411,1+MOD($B268-G$8+_xlfn.SEQUENCE(G$7,,0),G$412)),$BS$5:$BS$9)))))</f>
        <v>X</v>
      </c>
      <c r="BX268" s="146" t="str" cm="1">
        <f t="array" ref="BX268">IF(C268="X","X",SUM(N(ISNUMBER(_xlfn.XMATCH(INDEX(C$12:C$411,1+MOD($B268-C$8+_xlfn.SEQUENCE(C$7,,0),C$412)),$BY$5:$BY$9)))))</f>
        <v>X</v>
      </c>
      <c r="BY268" s="129" t="str" cm="1">
        <f t="array" ref="BY268">IF(D268="X","X",SUM(N(ISNUMBER(_xlfn.XMATCH(INDEX(D$12:D$411,1+MOD($B268-D$8+_xlfn.SEQUENCE(D$7,,0),D$412)),$BY$5:$BY$9)))))</f>
        <v>X</v>
      </c>
      <c r="BZ268" s="129" t="str" cm="1">
        <f t="array" ref="BZ268">IF(E268="X","X",SUM(N(ISNUMBER(_xlfn.XMATCH(INDEX(E$12:E$411,1+MOD($B268-E$8+_xlfn.SEQUENCE(E$7,,0),E$412)),$BY$5:$BY$9)))))</f>
        <v>X</v>
      </c>
      <c r="CA268" s="129" t="str" cm="1">
        <f t="array" ref="CA268">IF(F268="X","X",SUM(N(ISNUMBER(_xlfn.XMATCH(INDEX(F$12:F$411,1+MOD($B268-F$8+_xlfn.SEQUENCE(F$7,,0),F$412)),$BY$5:$BY$9)))))</f>
        <v>X</v>
      </c>
      <c r="CB268" s="142" t="str" cm="1">
        <f t="array" ref="CB268">IF(G268="X","X",SUM(N(ISNUMBER(_xlfn.XMATCH(INDEX(G$12:G$411,1+MOD($B268-G$8+_xlfn.SEQUENCE(G$7,,0),G$412)),$BY$5:$BY$9)))))</f>
        <v>X</v>
      </c>
      <c r="CD268" s="146" t="str" cm="1">
        <f t="array" ref="CD268">IF(C268="X","X",SUM(N(ISNUMBER(_xlfn.XMATCH(INDEX(C$12:C$411,1+MOD($B268-C$8+_xlfn.SEQUENCE(C$7,,0),C$412)),$CE$5:$CE$9)))))</f>
        <v>X</v>
      </c>
      <c r="CE268" s="129" t="str" cm="1">
        <f t="array" ref="CE268">IF(D268="X","X",SUM(N(ISNUMBER(_xlfn.XMATCH(INDEX(D$12:D$411,1+MOD($B268-D$8+_xlfn.SEQUENCE(D$7,,0),D$412)),$CE$5:$CE$9)))))</f>
        <v>X</v>
      </c>
      <c r="CF268" s="129" t="str" cm="1">
        <f t="array" ref="CF268">IF(E268="X","X",SUM(N(ISNUMBER(_xlfn.XMATCH(INDEX(E$12:E$411,1+MOD($B268-E$8+_xlfn.SEQUENCE(E$7,,0),E$412)),$CE$5:$CE$9)))))</f>
        <v>X</v>
      </c>
      <c r="CG268" s="129" t="str" cm="1">
        <f t="array" ref="CG268">IF(F268="X","X",SUM(N(ISNUMBER(_xlfn.XMATCH(INDEX(F$12:F$411,1+MOD($B268-F$8+_xlfn.SEQUENCE(F$7,,0),F$412)),$CE$5:$CE$9)))))</f>
        <v>X</v>
      </c>
      <c r="CH268" s="142" t="str" cm="1">
        <f t="array" ref="CH268">IF(G268="X","X",SUM(N(ISNUMBER(_xlfn.XMATCH(INDEX(G$12:G$411,1+MOD($B268-G$8+_xlfn.SEQUENCE(G$7,,0),G$412)),$CE$5:$CE$9)))))</f>
        <v>X</v>
      </c>
      <c r="CJ268" s="146" t="str" cm="1">
        <f t="array" ref="CJ268">IF(C268="X","X",SUM(N(ISNUMBER(_xlfn.XMATCH(INDEX(C$12:C$411,1+MOD($B268-C$8+_xlfn.SEQUENCE(C$7,,0),C$412)),$CK$5:$CK$9)))))</f>
        <v>X</v>
      </c>
      <c r="CK268" s="129" t="str" cm="1">
        <f t="array" ref="CK268">IF(D268="X","X",SUM(N(ISNUMBER(_xlfn.XMATCH(INDEX(D$12:D$411,1+MOD($B268-D$8+_xlfn.SEQUENCE(D$7,,0),D$412)),$CK$5:$CK$9)))))</f>
        <v>X</v>
      </c>
      <c r="CL268" s="129" t="str" cm="1">
        <f t="array" ref="CL268">IF(E268="X","X",SUM(N(ISNUMBER(_xlfn.XMATCH(INDEX(E$12:E$411,1+MOD($B268-E$8+_xlfn.SEQUENCE(E$7,,0),E$412)),$CK$5:$CK$9)))))</f>
        <v>X</v>
      </c>
      <c r="CM268" s="129" t="str" cm="1">
        <f t="array" ref="CM268">IF(F268="X","X",SUM(N(ISNUMBER(_xlfn.XMATCH(INDEX(F$12:F$411,1+MOD($B268-F$8+_xlfn.SEQUENCE(F$7,,0),F$412)),$CK$5:$CK$9)))))</f>
        <v>X</v>
      </c>
      <c r="CN268" s="142" t="str" cm="1">
        <f t="array" ref="CN268">IF(G268="X","X",SUM(N(ISNUMBER(_xlfn.XMATCH(INDEX(G$12:G$411,1+MOD($B268-G$8+_xlfn.SEQUENCE(G$7,,0),G$412)),$CK$5:$CK$9)))))</f>
        <v>X</v>
      </c>
      <c r="CP268" s="146" t="str" cm="1">
        <f t="array" ref="CP268">IF(C268="X","X",SUM(N(ISNUMBER(_xlfn.XMATCH(INDEX(C$12:C$411,1+MOD($B268-C$8+_xlfn.SEQUENCE(C$7,,0),C$412)),$CQ$5:$CQ$9)))))</f>
        <v>X</v>
      </c>
      <c r="CQ268" s="129" t="str" cm="1">
        <f t="array" ref="CQ268">IF(D268="X","X",SUM(N(ISNUMBER(_xlfn.XMATCH(INDEX(D$12:D$411,1+MOD($B268-D$8+_xlfn.SEQUENCE(D$7,,0),D$412)),$CQ$5:$CQ$9)))))</f>
        <v>X</v>
      </c>
      <c r="CR268" s="129" t="str" cm="1">
        <f t="array" ref="CR268">IF(E268="X","X",SUM(N(ISNUMBER(_xlfn.XMATCH(INDEX(E$12:E$411,1+MOD($B268-E$8+_xlfn.SEQUENCE(E$7,,0),E$412)),$CQ$5:$CQ$9)))))</f>
        <v>X</v>
      </c>
      <c r="CS268" s="129" t="str" cm="1">
        <f t="array" ref="CS268">IF(F268="X","X",SUM(N(ISNUMBER(_xlfn.XMATCH(INDEX(F$12:F$411,1+MOD($B268-F$8+_xlfn.SEQUENCE(F$7,,0),F$412)),$CQ$5:$CQ$9)))))</f>
        <v>X</v>
      </c>
      <c r="CT268" s="142" t="str" cm="1">
        <f t="array" ref="CT268">IF(G268="X","X",SUM(N(ISNUMBER(_xlfn.XMATCH(INDEX(G$12:G$411,1+MOD($B268-G$8+_xlfn.SEQUENCE(G$7,,0),G$412)),$CQ$5:$CQ$9)))))</f>
        <v>X</v>
      </c>
    </row>
    <row r="269" spans="2:98" ht="12.75" customHeight="1" x14ac:dyDescent="0.2">
      <c r="B269" s="5">
        <f t="shared" ref="B269:B411" si="13">B268+1</f>
        <v>257</v>
      </c>
      <c r="C269" s="129" t="s">
        <v>10</v>
      </c>
      <c r="D269" s="129" t="s">
        <v>10</v>
      </c>
      <c r="E269" s="129" t="s">
        <v>10</v>
      </c>
      <c r="F269" s="129" t="s">
        <v>10</v>
      </c>
      <c r="G269" s="142" t="s">
        <v>10</v>
      </c>
      <c r="P269" s="146" t="str" cm="1">
        <f t="array" ref="P269">IF(C269="X","X",SUM(N(ISNUMBER(_xlfn.XMATCH(INDEX(C$12:C$411,1+MOD($B269-C$8+_xlfn.SEQUENCE(C$7,,0),C$412)),$Q$5:$Q$9)))))</f>
        <v>X</v>
      </c>
      <c r="Q269" s="129" t="str" cm="1">
        <f t="array" ref="Q269">IF(D269="X","X",SUM(N(ISNUMBER(_xlfn.XMATCH(INDEX(D$12:D$411,1+MOD($B269-D$8+_xlfn.SEQUENCE(D$7,,0),D$412)),$Q$5:$Q$9)))))</f>
        <v>X</v>
      </c>
      <c r="R269" s="129" t="str" cm="1">
        <f t="array" ref="R269">IF(E269="X","X",SUM(N(ISNUMBER(_xlfn.XMATCH(INDEX(E$12:E$411,1+MOD($B269-E$8+_xlfn.SEQUENCE(E$7,,0),E$412)),$Q$5:$Q$9)))))</f>
        <v>X</v>
      </c>
      <c r="S269" s="129" t="str" cm="1">
        <f t="array" ref="S269">IF(F269="X","X",SUM(N(ISNUMBER(_xlfn.XMATCH(INDEX(F$12:F$411,1+MOD($B269-F$8+_xlfn.SEQUENCE(F$7,,0),F$412)),$Q$5:$Q$9)))))</f>
        <v>X</v>
      </c>
      <c r="T269" s="142" t="str" cm="1">
        <f t="array" ref="T269">IF(G269="X","X",SUM(N(ISNUMBER(_xlfn.XMATCH(INDEX(G$12:G$411,1+MOD($B269-G$8+_xlfn.SEQUENCE(G$7,,0),G$412)),$Q$5:$Q$9)))))</f>
        <v>X</v>
      </c>
      <c r="V269" s="146" t="str" cm="1">
        <f t="array" ref="V269">IF(C269="X","X",SUM(N(ISNUMBER(_xlfn.XMATCH(INDEX(C$12:C$411,1+MOD($B269-C$8+_xlfn.SEQUENCE(C$7,,0),C$412)),$W$5:$W$9)))))</f>
        <v>X</v>
      </c>
      <c r="W269" s="129" t="str" cm="1">
        <f t="array" ref="W269">IF(D269="X","X",SUM(N(ISNUMBER(_xlfn.XMATCH(INDEX(D$12:D$411,1+MOD($B269-D$8+_xlfn.SEQUENCE(D$7,,0),D$412)),$W$5:$W$9)))))</f>
        <v>X</v>
      </c>
      <c r="X269" s="129" t="str" cm="1">
        <f t="array" ref="X269">IF(E269="X","X",SUM(N(ISNUMBER(_xlfn.XMATCH(INDEX(E$12:E$411,1+MOD($B269-E$8+_xlfn.SEQUENCE(E$7,,0),E$412)),$W$5:$W$9)))))</f>
        <v>X</v>
      </c>
      <c r="Y269" s="129" t="str" cm="1">
        <f t="array" ref="Y269">IF(F269="X","X",SUM(N(ISNUMBER(_xlfn.XMATCH(INDEX(F$12:F$411,1+MOD($B269-F$8+_xlfn.SEQUENCE(F$7,,0),F$412)),$W$5:$W$9)))))</f>
        <v>X</v>
      </c>
      <c r="Z269" s="142" t="str" cm="1">
        <f t="array" ref="Z269">IF(G269="X","X",SUM(N(ISNUMBER(_xlfn.XMATCH(INDEX(G$12:G$411,1+MOD($B269-G$8+_xlfn.SEQUENCE(G$7,,0),G$412)),$W$5:$W$9)))))</f>
        <v>X</v>
      </c>
      <c r="AB269" s="146" t="str" cm="1">
        <f t="array" ref="AB269">IF(C269="X","X",SUM(N(ISNUMBER(_xlfn.XMATCH(INDEX(C$12:C$411,1+MOD($B269-C$8+_xlfn.SEQUENCE(C$7,,0),C$412)),$AC$5:$AC$9)))))</f>
        <v>X</v>
      </c>
      <c r="AC269" s="129" t="str" cm="1">
        <f t="array" ref="AC269">IF(D269="X","X",SUM(N(ISNUMBER(_xlfn.XMATCH(INDEX(D$12:D$411,1+MOD($B269-D$8+_xlfn.SEQUENCE(D$7,,0),D$412)),$AC$5:$AC$9)))))</f>
        <v>X</v>
      </c>
      <c r="AD269" s="129" t="str" cm="1">
        <f t="array" ref="AD269">IF(E269="X","X",SUM(N(ISNUMBER(_xlfn.XMATCH(INDEX(E$12:E$411,1+MOD($B269-E$8+_xlfn.SEQUENCE(E$7,,0),E$412)),$AC$5:$AC$9)))))</f>
        <v>X</v>
      </c>
      <c r="AE269" s="129" t="str" cm="1">
        <f t="array" ref="AE269">IF(F269="X","X",SUM(N(ISNUMBER(_xlfn.XMATCH(INDEX(F$12:F$411,1+MOD($B269-F$8+_xlfn.SEQUENCE(F$7,,0),F$412)),$AC$5:$AC$9)))))</f>
        <v>X</v>
      </c>
      <c r="AF269" s="142" t="str" cm="1">
        <f t="array" ref="AF269">IF(G269="X","X",SUM(N(ISNUMBER(_xlfn.XMATCH(INDEX(G$12:G$411,1+MOD($B269-G$8+_xlfn.SEQUENCE(G$7,,0),G$412)),$AC$5:$AC$9)))))</f>
        <v>X</v>
      </c>
      <c r="AH269" s="146" t="str" cm="1">
        <f t="array" ref="AH269">IF(C269="X","X",SUM(N(ISNUMBER(_xlfn.XMATCH(INDEX(C$12:C$411,1+MOD($B269-C$8+_xlfn.SEQUENCE(C$7,,0),C$412)),$AI$5:$AI$9)))))</f>
        <v>X</v>
      </c>
      <c r="AI269" s="129" t="str" cm="1">
        <f t="array" ref="AI269">IF(D269="X","X",SUM(N(ISNUMBER(_xlfn.XMATCH(INDEX(D$12:D$411,1+MOD($B269-D$8+_xlfn.SEQUENCE(D$7,,0),D$412)),$AI$5:$AI$9)))))</f>
        <v>X</v>
      </c>
      <c r="AJ269" s="129" t="str" cm="1">
        <f t="array" ref="AJ269">IF(E269="X","X",SUM(N(ISNUMBER(_xlfn.XMATCH(INDEX(E$12:E$411,1+MOD($B269-E$8+_xlfn.SEQUENCE(E$7,,0),E$412)),$AI$5:$AI$9)))))</f>
        <v>X</v>
      </c>
      <c r="AK269" s="129" t="str" cm="1">
        <f t="array" ref="AK269">IF(F269="X","X",SUM(N(ISNUMBER(_xlfn.XMATCH(INDEX(F$12:F$411,1+MOD($B269-F$8+_xlfn.SEQUENCE(F$7,,0),F$412)),$AI$5:$AI$9)))))</f>
        <v>X</v>
      </c>
      <c r="AL269" s="142" t="str" cm="1">
        <f t="array" ref="AL269">IF(G269="X","X",SUM(N(ISNUMBER(_xlfn.XMATCH(INDEX(G$12:G$411,1+MOD($B269-G$8+_xlfn.SEQUENCE(G$7,,0),G$412)),$AI$5:$AI$9)))))</f>
        <v>X</v>
      </c>
      <c r="AN269" s="146" t="str" cm="1">
        <f t="array" ref="AN269">IF(C269="X","X",SUM(N(ISNUMBER(_xlfn.XMATCH(INDEX(C$12:C$411,1+MOD($B269-C$8+_xlfn.SEQUENCE(C$7,,0),C$412)),$AO$5:$AO$9)))))</f>
        <v>X</v>
      </c>
      <c r="AO269" s="129" t="str" cm="1">
        <f t="array" ref="AO269">IF(D269="X","X",SUM(N(ISNUMBER(_xlfn.XMATCH(INDEX(D$12:D$411,1+MOD($B269-D$8+_xlfn.SEQUENCE(D$7,,0),D$412)),$AO$5:$AO$9)))))</f>
        <v>X</v>
      </c>
      <c r="AP269" s="129" t="str" cm="1">
        <f t="array" ref="AP269">IF(E269="X","X",SUM(N(ISNUMBER(_xlfn.XMATCH(INDEX(E$12:E$411,1+MOD($B269-E$8+_xlfn.SEQUENCE(E$7,,0),E$412)),$AO$5:$AO$9)))))</f>
        <v>X</v>
      </c>
      <c r="AQ269" s="129" t="str" cm="1">
        <f t="array" ref="AQ269">IF(F269="X","X",SUM(N(ISNUMBER(_xlfn.XMATCH(INDEX(F$12:F$411,1+MOD($B269-F$8+_xlfn.SEQUENCE(F$7,,0),F$412)),$AO$5:$AO$9)))))</f>
        <v>X</v>
      </c>
      <c r="AR269" s="142" t="str" cm="1">
        <f t="array" ref="AR269">IF(G269="X","X",SUM(N(ISNUMBER(_xlfn.XMATCH(INDEX(G$12:G$411,1+MOD($B269-G$8+_xlfn.SEQUENCE(G$7,,0),G$412)),$AO$5:$AO$9)))))</f>
        <v>X</v>
      </c>
      <c r="AT269" s="146" t="str" cm="1">
        <f t="array" ref="AT269">IF(C269="X","X",SUM(N(ISNUMBER(_xlfn.XMATCH(INDEX(C$12:C$411,1+MOD($B269-C$8+_xlfn.SEQUENCE(C$7,,0),C$412)),$AU$5:$AU$9)))))</f>
        <v>X</v>
      </c>
      <c r="AU269" s="129" t="str" cm="1">
        <f t="array" ref="AU269">IF(D269="X","X",SUM(N(ISNUMBER(_xlfn.XMATCH(INDEX(D$12:D$411,1+MOD($B269-D$8+_xlfn.SEQUENCE(D$7,,0),D$412)),$AU$5:$AU$9)))))</f>
        <v>X</v>
      </c>
      <c r="AV269" s="129" t="str" cm="1">
        <f t="array" ref="AV269">IF(E269="X","X",SUM(N(ISNUMBER(_xlfn.XMATCH(INDEX(E$12:E$411,1+MOD($B269-E$8+_xlfn.SEQUENCE(E$7,,0),E$412)),$AU$5:$AU$9)))))</f>
        <v>X</v>
      </c>
      <c r="AW269" s="129" t="str" cm="1">
        <f t="array" ref="AW269">IF(F269="X","X",SUM(N(ISNUMBER(_xlfn.XMATCH(INDEX(F$12:F$411,1+MOD($B269-F$8+_xlfn.SEQUENCE(F$7,,0),F$412)),$AU$5:$AU$9)))))</f>
        <v>X</v>
      </c>
      <c r="AX269" s="142" t="str" cm="1">
        <f t="array" ref="AX269">IF(G269="X","X",SUM(N(ISNUMBER(_xlfn.XMATCH(INDEX(G$12:G$411,1+MOD($B269-G$8+_xlfn.SEQUENCE(G$7,,0),G$412)),$AU$5:$AU$9)))))</f>
        <v>X</v>
      </c>
      <c r="AZ269" s="146" t="str" cm="1">
        <f t="array" ref="AZ269">IF(C269="X","X",SUM(N(ISNUMBER(_xlfn.XMATCH(INDEX(C$12:C$411,1+MOD($B269-C$8+_xlfn.SEQUENCE(C$7,,0),C$412)),$BA$5:$BA$9)))))</f>
        <v>X</v>
      </c>
      <c r="BA269" s="129" t="str" cm="1">
        <f t="array" ref="BA269">IF(D269="X","X",SUM(N(ISNUMBER(_xlfn.XMATCH(INDEX(D$12:D$411,1+MOD($B269-D$8+_xlfn.SEQUENCE(D$7,,0),D$412)),$BA$5:$BA$9)))))</f>
        <v>X</v>
      </c>
      <c r="BB269" s="129" t="str" cm="1">
        <f t="array" ref="BB269">IF(E269="X","X",SUM(N(ISNUMBER(_xlfn.XMATCH(INDEX(E$12:E$411,1+MOD($B269-E$8+_xlfn.SEQUENCE(E$7,,0),E$412)),$BA$5:$BA$9)))))</f>
        <v>X</v>
      </c>
      <c r="BC269" s="129" t="str" cm="1">
        <f t="array" ref="BC269">IF(F269="X","X",SUM(N(ISNUMBER(_xlfn.XMATCH(INDEX(F$12:F$411,1+MOD($B269-F$8+_xlfn.SEQUENCE(F$7,,0),F$412)),$BA$5:$BA$9)))))</f>
        <v>X</v>
      </c>
      <c r="BD269" s="142" t="str" cm="1">
        <f t="array" ref="BD269">IF(G269="X","X",SUM(N(ISNUMBER(_xlfn.XMATCH(INDEX(G$12:G$411,1+MOD($B269-G$8+_xlfn.SEQUENCE(G$7,,0),G$412)),$BA$5:$BA$9)))))</f>
        <v>X</v>
      </c>
      <c r="BF269" s="146" t="str" cm="1">
        <f t="array" ref="BF269">IF(C269="X","X",SUM(N(ISNUMBER(_xlfn.XMATCH(INDEX(C$12:C$411,1+MOD($B269-C$8+_xlfn.SEQUENCE(C$7,,0),C$412)),$BG$5:$BG$9)))))</f>
        <v>X</v>
      </c>
      <c r="BG269" s="129" t="str" cm="1">
        <f t="array" ref="BG269">IF(D269="X","X",SUM(N(ISNUMBER(_xlfn.XMATCH(INDEX(D$12:D$411,1+MOD($B269-D$8+_xlfn.SEQUENCE(D$7,,0),D$412)),$BG$5:$BG$9)))))</f>
        <v>X</v>
      </c>
      <c r="BH269" s="129" t="str" cm="1">
        <f t="array" ref="BH269">IF(E269="X","X",SUM(N(ISNUMBER(_xlfn.XMATCH(INDEX(E$12:E$411,1+MOD($B269-E$8+_xlfn.SEQUENCE(E$7,,0),E$412)),$BG$5:$BG$9)))))</f>
        <v>X</v>
      </c>
      <c r="BI269" s="129" t="str" cm="1">
        <f t="array" ref="BI269">IF(F269="X","X",SUM(N(ISNUMBER(_xlfn.XMATCH(INDEX(F$12:F$411,1+MOD($B269-F$8+_xlfn.SEQUENCE(F$7,,0),F$412)),$BG$5:$BG$9)))))</f>
        <v>X</v>
      </c>
      <c r="BJ269" s="142" t="str" cm="1">
        <f t="array" ref="BJ269">IF(G269="X","X",SUM(N(ISNUMBER(_xlfn.XMATCH(INDEX(G$12:G$411,1+MOD($B269-G$8+_xlfn.SEQUENCE(G$7,,0),G$412)),$BG$5:$BG$9)))))</f>
        <v>X</v>
      </c>
      <c r="BL269" s="146" t="str" cm="1">
        <f t="array" ref="BL269">IF(C269="X","X",SUM(N(ISNUMBER(_xlfn.XMATCH(INDEX(C$12:C$411,1+MOD($B269-C$8+_xlfn.SEQUENCE(C$7,,0),C$412)),$BM$5:$BM$9)))))</f>
        <v>X</v>
      </c>
      <c r="BM269" s="129" t="str" cm="1">
        <f t="array" ref="BM269">IF(D269="X","X",SUM(N(ISNUMBER(_xlfn.XMATCH(INDEX(D$12:D$411,1+MOD($B269-D$8+_xlfn.SEQUENCE(D$7,,0),D$412)),$BM$5:$BM$9)))))</f>
        <v>X</v>
      </c>
      <c r="BN269" s="129" t="str" cm="1">
        <f t="array" ref="BN269">IF(E269="X","X",SUM(N(ISNUMBER(_xlfn.XMATCH(INDEX(E$12:E$411,1+MOD($B269-E$8+_xlfn.SEQUENCE(E$7,,0),E$412)),$BM$5:$BM$9)))))</f>
        <v>X</v>
      </c>
      <c r="BO269" s="129" t="str" cm="1">
        <f t="array" ref="BO269">IF(F269="X","X",SUM(N(ISNUMBER(_xlfn.XMATCH(INDEX(F$12:F$411,1+MOD($B269-F$8+_xlfn.SEQUENCE(F$7,,0),F$412)),$BM$5:$BM$9)))))</f>
        <v>X</v>
      </c>
      <c r="BP269" s="142" t="str" cm="1">
        <f t="array" ref="BP269">IF(G269="X","X",SUM(N(ISNUMBER(_xlfn.XMATCH(INDEX(G$12:G$411,1+MOD($B269-G$8+_xlfn.SEQUENCE(G$7,,0),G$412)),$BM$5:$BM$9)))))</f>
        <v>X</v>
      </c>
      <c r="BR269" s="146" t="str" cm="1">
        <f t="array" ref="BR269">IF(C269="X","X",SUM(N(ISNUMBER(_xlfn.XMATCH(INDEX(C$12:C$411,1+MOD($B269-C$8+_xlfn.SEQUENCE(C$7,,0),C$412)),$BS$5:$BS$9)))))</f>
        <v>X</v>
      </c>
      <c r="BS269" s="129" t="str" cm="1">
        <f t="array" ref="BS269">IF(D269="X","X",SUM(N(ISNUMBER(_xlfn.XMATCH(INDEX(D$12:D$411,1+MOD($B269-D$8+_xlfn.SEQUENCE(D$7,,0),D$412)),$BS$5:$BS$9)))))</f>
        <v>X</v>
      </c>
      <c r="BT269" s="129" t="str" cm="1">
        <f t="array" ref="BT269">IF(E269="X","X",SUM(N(ISNUMBER(_xlfn.XMATCH(INDEX(E$12:E$411,1+MOD($B269-E$8+_xlfn.SEQUENCE(E$7,,0),E$412)),$BS$5:$BS$9)))))</f>
        <v>X</v>
      </c>
      <c r="BU269" s="129" t="str" cm="1">
        <f t="array" ref="BU269">IF(F269="X","X",SUM(N(ISNUMBER(_xlfn.XMATCH(INDEX(F$12:F$411,1+MOD($B269-F$8+_xlfn.SEQUENCE(F$7,,0),F$412)),$BS$5:$BS$9)))))</f>
        <v>X</v>
      </c>
      <c r="BV269" s="142" t="str" cm="1">
        <f t="array" ref="BV269">IF(G269="X","X",SUM(N(ISNUMBER(_xlfn.XMATCH(INDEX(G$12:G$411,1+MOD($B269-G$8+_xlfn.SEQUENCE(G$7,,0),G$412)),$BS$5:$BS$9)))))</f>
        <v>X</v>
      </c>
      <c r="BX269" s="146" t="str" cm="1">
        <f t="array" ref="BX269">IF(C269="X","X",SUM(N(ISNUMBER(_xlfn.XMATCH(INDEX(C$12:C$411,1+MOD($B269-C$8+_xlfn.SEQUENCE(C$7,,0),C$412)),$BY$5:$BY$9)))))</f>
        <v>X</v>
      </c>
      <c r="BY269" s="129" t="str" cm="1">
        <f t="array" ref="BY269">IF(D269="X","X",SUM(N(ISNUMBER(_xlfn.XMATCH(INDEX(D$12:D$411,1+MOD($B269-D$8+_xlfn.SEQUENCE(D$7,,0),D$412)),$BY$5:$BY$9)))))</f>
        <v>X</v>
      </c>
      <c r="BZ269" s="129" t="str" cm="1">
        <f t="array" ref="BZ269">IF(E269="X","X",SUM(N(ISNUMBER(_xlfn.XMATCH(INDEX(E$12:E$411,1+MOD($B269-E$8+_xlfn.SEQUENCE(E$7,,0),E$412)),$BY$5:$BY$9)))))</f>
        <v>X</v>
      </c>
      <c r="CA269" s="129" t="str" cm="1">
        <f t="array" ref="CA269">IF(F269="X","X",SUM(N(ISNUMBER(_xlfn.XMATCH(INDEX(F$12:F$411,1+MOD($B269-F$8+_xlfn.SEQUENCE(F$7,,0),F$412)),$BY$5:$BY$9)))))</f>
        <v>X</v>
      </c>
      <c r="CB269" s="142" t="str" cm="1">
        <f t="array" ref="CB269">IF(G269="X","X",SUM(N(ISNUMBER(_xlfn.XMATCH(INDEX(G$12:G$411,1+MOD($B269-G$8+_xlfn.SEQUENCE(G$7,,0),G$412)),$BY$5:$BY$9)))))</f>
        <v>X</v>
      </c>
      <c r="CD269" s="146" t="str" cm="1">
        <f t="array" ref="CD269">IF(C269="X","X",SUM(N(ISNUMBER(_xlfn.XMATCH(INDEX(C$12:C$411,1+MOD($B269-C$8+_xlfn.SEQUENCE(C$7,,0),C$412)),$CE$5:$CE$9)))))</f>
        <v>X</v>
      </c>
      <c r="CE269" s="129" t="str" cm="1">
        <f t="array" ref="CE269">IF(D269="X","X",SUM(N(ISNUMBER(_xlfn.XMATCH(INDEX(D$12:D$411,1+MOD($B269-D$8+_xlfn.SEQUENCE(D$7,,0),D$412)),$CE$5:$CE$9)))))</f>
        <v>X</v>
      </c>
      <c r="CF269" s="129" t="str" cm="1">
        <f t="array" ref="CF269">IF(E269="X","X",SUM(N(ISNUMBER(_xlfn.XMATCH(INDEX(E$12:E$411,1+MOD($B269-E$8+_xlfn.SEQUENCE(E$7,,0),E$412)),$CE$5:$CE$9)))))</f>
        <v>X</v>
      </c>
      <c r="CG269" s="129" t="str" cm="1">
        <f t="array" ref="CG269">IF(F269="X","X",SUM(N(ISNUMBER(_xlfn.XMATCH(INDEX(F$12:F$411,1+MOD($B269-F$8+_xlfn.SEQUENCE(F$7,,0),F$412)),$CE$5:$CE$9)))))</f>
        <v>X</v>
      </c>
      <c r="CH269" s="142" t="str" cm="1">
        <f t="array" ref="CH269">IF(G269="X","X",SUM(N(ISNUMBER(_xlfn.XMATCH(INDEX(G$12:G$411,1+MOD($B269-G$8+_xlfn.SEQUENCE(G$7,,0),G$412)),$CE$5:$CE$9)))))</f>
        <v>X</v>
      </c>
      <c r="CJ269" s="146" t="str" cm="1">
        <f t="array" ref="CJ269">IF(C269="X","X",SUM(N(ISNUMBER(_xlfn.XMATCH(INDEX(C$12:C$411,1+MOD($B269-C$8+_xlfn.SEQUENCE(C$7,,0),C$412)),$CK$5:$CK$9)))))</f>
        <v>X</v>
      </c>
      <c r="CK269" s="129" t="str" cm="1">
        <f t="array" ref="CK269">IF(D269="X","X",SUM(N(ISNUMBER(_xlfn.XMATCH(INDEX(D$12:D$411,1+MOD($B269-D$8+_xlfn.SEQUENCE(D$7,,0),D$412)),$CK$5:$CK$9)))))</f>
        <v>X</v>
      </c>
      <c r="CL269" s="129" t="str" cm="1">
        <f t="array" ref="CL269">IF(E269="X","X",SUM(N(ISNUMBER(_xlfn.XMATCH(INDEX(E$12:E$411,1+MOD($B269-E$8+_xlfn.SEQUENCE(E$7,,0),E$412)),$CK$5:$CK$9)))))</f>
        <v>X</v>
      </c>
      <c r="CM269" s="129" t="str" cm="1">
        <f t="array" ref="CM269">IF(F269="X","X",SUM(N(ISNUMBER(_xlfn.XMATCH(INDEX(F$12:F$411,1+MOD($B269-F$8+_xlfn.SEQUENCE(F$7,,0),F$412)),$CK$5:$CK$9)))))</f>
        <v>X</v>
      </c>
      <c r="CN269" s="142" t="str" cm="1">
        <f t="array" ref="CN269">IF(G269="X","X",SUM(N(ISNUMBER(_xlfn.XMATCH(INDEX(G$12:G$411,1+MOD($B269-G$8+_xlfn.SEQUENCE(G$7,,0),G$412)),$CK$5:$CK$9)))))</f>
        <v>X</v>
      </c>
      <c r="CP269" s="146" t="str" cm="1">
        <f t="array" ref="CP269">IF(C269="X","X",SUM(N(ISNUMBER(_xlfn.XMATCH(INDEX(C$12:C$411,1+MOD($B269-C$8+_xlfn.SEQUENCE(C$7,,0),C$412)),$CQ$5:$CQ$9)))))</f>
        <v>X</v>
      </c>
      <c r="CQ269" s="129" t="str" cm="1">
        <f t="array" ref="CQ269">IF(D269="X","X",SUM(N(ISNUMBER(_xlfn.XMATCH(INDEX(D$12:D$411,1+MOD($B269-D$8+_xlfn.SEQUENCE(D$7,,0),D$412)),$CQ$5:$CQ$9)))))</f>
        <v>X</v>
      </c>
      <c r="CR269" s="129" t="str" cm="1">
        <f t="array" ref="CR269">IF(E269="X","X",SUM(N(ISNUMBER(_xlfn.XMATCH(INDEX(E$12:E$411,1+MOD($B269-E$8+_xlfn.SEQUENCE(E$7,,0),E$412)),$CQ$5:$CQ$9)))))</f>
        <v>X</v>
      </c>
      <c r="CS269" s="129" t="str" cm="1">
        <f t="array" ref="CS269">IF(F269="X","X",SUM(N(ISNUMBER(_xlfn.XMATCH(INDEX(F$12:F$411,1+MOD($B269-F$8+_xlfn.SEQUENCE(F$7,,0),F$412)),$CQ$5:$CQ$9)))))</f>
        <v>X</v>
      </c>
      <c r="CT269" s="142" t="str" cm="1">
        <f t="array" ref="CT269">IF(G269="X","X",SUM(N(ISNUMBER(_xlfn.XMATCH(INDEX(G$12:G$411,1+MOD($B269-G$8+_xlfn.SEQUENCE(G$7,,0),G$412)),$CQ$5:$CQ$9)))))</f>
        <v>X</v>
      </c>
    </row>
    <row r="270" spans="2:98" ht="12.75" customHeight="1" x14ac:dyDescent="0.2">
      <c r="B270" s="5">
        <f t="shared" si="13"/>
        <v>258</v>
      </c>
      <c r="C270" s="129" t="s">
        <v>10</v>
      </c>
      <c r="D270" s="129" t="s">
        <v>10</v>
      </c>
      <c r="E270" s="129" t="s">
        <v>10</v>
      </c>
      <c r="F270" s="129" t="s">
        <v>10</v>
      </c>
      <c r="G270" s="142" t="s">
        <v>10</v>
      </c>
      <c r="P270" s="146" t="str" cm="1">
        <f t="array" ref="P270">IF(C270="X","X",SUM(N(ISNUMBER(_xlfn.XMATCH(INDEX(C$12:C$411,1+MOD($B270-C$8+_xlfn.SEQUENCE(C$7,,0),C$412)),$Q$5:$Q$9)))))</f>
        <v>X</v>
      </c>
      <c r="Q270" s="129" t="str" cm="1">
        <f t="array" ref="Q270">IF(D270="X","X",SUM(N(ISNUMBER(_xlfn.XMATCH(INDEX(D$12:D$411,1+MOD($B270-D$8+_xlfn.SEQUENCE(D$7,,0),D$412)),$Q$5:$Q$9)))))</f>
        <v>X</v>
      </c>
      <c r="R270" s="129" t="str" cm="1">
        <f t="array" ref="R270">IF(E270="X","X",SUM(N(ISNUMBER(_xlfn.XMATCH(INDEX(E$12:E$411,1+MOD($B270-E$8+_xlfn.SEQUENCE(E$7,,0),E$412)),$Q$5:$Q$9)))))</f>
        <v>X</v>
      </c>
      <c r="S270" s="129" t="str" cm="1">
        <f t="array" ref="S270">IF(F270="X","X",SUM(N(ISNUMBER(_xlfn.XMATCH(INDEX(F$12:F$411,1+MOD($B270-F$8+_xlfn.SEQUENCE(F$7,,0),F$412)),$Q$5:$Q$9)))))</f>
        <v>X</v>
      </c>
      <c r="T270" s="142" t="str" cm="1">
        <f t="array" ref="T270">IF(G270="X","X",SUM(N(ISNUMBER(_xlfn.XMATCH(INDEX(G$12:G$411,1+MOD($B270-G$8+_xlfn.SEQUENCE(G$7,,0),G$412)),$Q$5:$Q$9)))))</f>
        <v>X</v>
      </c>
      <c r="V270" s="146" t="str" cm="1">
        <f t="array" ref="V270">IF(C270="X","X",SUM(N(ISNUMBER(_xlfn.XMATCH(INDEX(C$12:C$411,1+MOD($B270-C$8+_xlfn.SEQUENCE(C$7,,0),C$412)),$W$5:$W$9)))))</f>
        <v>X</v>
      </c>
      <c r="W270" s="129" t="str" cm="1">
        <f t="array" ref="W270">IF(D270="X","X",SUM(N(ISNUMBER(_xlfn.XMATCH(INDEX(D$12:D$411,1+MOD($B270-D$8+_xlfn.SEQUENCE(D$7,,0),D$412)),$W$5:$W$9)))))</f>
        <v>X</v>
      </c>
      <c r="X270" s="129" t="str" cm="1">
        <f t="array" ref="X270">IF(E270="X","X",SUM(N(ISNUMBER(_xlfn.XMATCH(INDEX(E$12:E$411,1+MOD($B270-E$8+_xlfn.SEQUENCE(E$7,,0),E$412)),$W$5:$W$9)))))</f>
        <v>X</v>
      </c>
      <c r="Y270" s="129" t="str" cm="1">
        <f t="array" ref="Y270">IF(F270="X","X",SUM(N(ISNUMBER(_xlfn.XMATCH(INDEX(F$12:F$411,1+MOD($B270-F$8+_xlfn.SEQUENCE(F$7,,0),F$412)),$W$5:$W$9)))))</f>
        <v>X</v>
      </c>
      <c r="Z270" s="142" t="str" cm="1">
        <f t="array" ref="Z270">IF(G270="X","X",SUM(N(ISNUMBER(_xlfn.XMATCH(INDEX(G$12:G$411,1+MOD($B270-G$8+_xlfn.SEQUENCE(G$7,,0),G$412)),$W$5:$W$9)))))</f>
        <v>X</v>
      </c>
      <c r="AB270" s="146" t="str" cm="1">
        <f t="array" ref="AB270">IF(C270="X","X",SUM(N(ISNUMBER(_xlfn.XMATCH(INDEX(C$12:C$411,1+MOD($B270-C$8+_xlfn.SEQUENCE(C$7,,0),C$412)),$AC$5:$AC$9)))))</f>
        <v>X</v>
      </c>
      <c r="AC270" s="129" t="str" cm="1">
        <f t="array" ref="AC270">IF(D270="X","X",SUM(N(ISNUMBER(_xlfn.XMATCH(INDEX(D$12:D$411,1+MOD($B270-D$8+_xlfn.SEQUENCE(D$7,,0),D$412)),$AC$5:$AC$9)))))</f>
        <v>X</v>
      </c>
      <c r="AD270" s="129" t="str" cm="1">
        <f t="array" ref="AD270">IF(E270="X","X",SUM(N(ISNUMBER(_xlfn.XMATCH(INDEX(E$12:E$411,1+MOD($B270-E$8+_xlfn.SEQUENCE(E$7,,0),E$412)),$AC$5:$AC$9)))))</f>
        <v>X</v>
      </c>
      <c r="AE270" s="129" t="str" cm="1">
        <f t="array" ref="AE270">IF(F270="X","X",SUM(N(ISNUMBER(_xlfn.XMATCH(INDEX(F$12:F$411,1+MOD($B270-F$8+_xlfn.SEQUENCE(F$7,,0),F$412)),$AC$5:$AC$9)))))</f>
        <v>X</v>
      </c>
      <c r="AF270" s="142" t="str" cm="1">
        <f t="array" ref="AF270">IF(G270="X","X",SUM(N(ISNUMBER(_xlfn.XMATCH(INDEX(G$12:G$411,1+MOD($B270-G$8+_xlfn.SEQUENCE(G$7,,0),G$412)),$AC$5:$AC$9)))))</f>
        <v>X</v>
      </c>
      <c r="AH270" s="146" t="str" cm="1">
        <f t="array" ref="AH270">IF(C270="X","X",SUM(N(ISNUMBER(_xlfn.XMATCH(INDEX(C$12:C$411,1+MOD($B270-C$8+_xlfn.SEQUENCE(C$7,,0),C$412)),$AI$5:$AI$9)))))</f>
        <v>X</v>
      </c>
      <c r="AI270" s="129" t="str" cm="1">
        <f t="array" ref="AI270">IF(D270="X","X",SUM(N(ISNUMBER(_xlfn.XMATCH(INDEX(D$12:D$411,1+MOD($B270-D$8+_xlfn.SEQUENCE(D$7,,0),D$412)),$AI$5:$AI$9)))))</f>
        <v>X</v>
      </c>
      <c r="AJ270" s="129" t="str" cm="1">
        <f t="array" ref="AJ270">IF(E270="X","X",SUM(N(ISNUMBER(_xlfn.XMATCH(INDEX(E$12:E$411,1+MOD($B270-E$8+_xlfn.SEQUENCE(E$7,,0),E$412)),$AI$5:$AI$9)))))</f>
        <v>X</v>
      </c>
      <c r="AK270" s="129" t="str" cm="1">
        <f t="array" ref="AK270">IF(F270="X","X",SUM(N(ISNUMBER(_xlfn.XMATCH(INDEX(F$12:F$411,1+MOD($B270-F$8+_xlfn.SEQUENCE(F$7,,0),F$412)),$AI$5:$AI$9)))))</f>
        <v>X</v>
      </c>
      <c r="AL270" s="142" t="str" cm="1">
        <f t="array" ref="AL270">IF(G270="X","X",SUM(N(ISNUMBER(_xlfn.XMATCH(INDEX(G$12:G$411,1+MOD($B270-G$8+_xlfn.SEQUENCE(G$7,,0),G$412)),$AI$5:$AI$9)))))</f>
        <v>X</v>
      </c>
      <c r="AN270" s="146" t="str" cm="1">
        <f t="array" ref="AN270">IF(C270="X","X",SUM(N(ISNUMBER(_xlfn.XMATCH(INDEX(C$12:C$411,1+MOD($B270-C$8+_xlfn.SEQUENCE(C$7,,0),C$412)),$AO$5:$AO$9)))))</f>
        <v>X</v>
      </c>
      <c r="AO270" s="129" t="str" cm="1">
        <f t="array" ref="AO270">IF(D270="X","X",SUM(N(ISNUMBER(_xlfn.XMATCH(INDEX(D$12:D$411,1+MOD($B270-D$8+_xlfn.SEQUENCE(D$7,,0),D$412)),$AO$5:$AO$9)))))</f>
        <v>X</v>
      </c>
      <c r="AP270" s="129" t="str" cm="1">
        <f t="array" ref="AP270">IF(E270="X","X",SUM(N(ISNUMBER(_xlfn.XMATCH(INDEX(E$12:E$411,1+MOD($B270-E$8+_xlfn.SEQUENCE(E$7,,0),E$412)),$AO$5:$AO$9)))))</f>
        <v>X</v>
      </c>
      <c r="AQ270" s="129" t="str" cm="1">
        <f t="array" ref="AQ270">IF(F270="X","X",SUM(N(ISNUMBER(_xlfn.XMATCH(INDEX(F$12:F$411,1+MOD($B270-F$8+_xlfn.SEQUENCE(F$7,,0),F$412)),$AO$5:$AO$9)))))</f>
        <v>X</v>
      </c>
      <c r="AR270" s="142" t="str" cm="1">
        <f t="array" ref="AR270">IF(G270="X","X",SUM(N(ISNUMBER(_xlfn.XMATCH(INDEX(G$12:G$411,1+MOD($B270-G$8+_xlfn.SEQUENCE(G$7,,0),G$412)),$AO$5:$AO$9)))))</f>
        <v>X</v>
      </c>
      <c r="AT270" s="146" t="str" cm="1">
        <f t="array" ref="AT270">IF(C270="X","X",SUM(N(ISNUMBER(_xlfn.XMATCH(INDEX(C$12:C$411,1+MOD($B270-C$8+_xlfn.SEQUENCE(C$7,,0),C$412)),$AU$5:$AU$9)))))</f>
        <v>X</v>
      </c>
      <c r="AU270" s="129" t="str" cm="1">
        <f t="array" ref="AU270">IF(D270="X","X",SUM(N(ISNUMBER(_xlfn.XMATCH(INDEX(D$12:D$411,1+MOD($B270-D$8+_xlfn.SEQUENCE(D$7,,0),D$412)),$AU$5:$AU$9)))))</f>
        <v>X</v>
      </c>
      <c r="AV270" s="129" t="str" cm="1">
        <f t="array" ref="AV270">IF(E270="X","X",SUM(N(ISNUMBER(_xlfn.XMATCH(INDEX(E$12:E$411,1+MOD($B270-E$8+_xlfn.SEQUENCE(E$7,,0),E$412)),$AU$5:$AU$9)))))</f>
        <v>X</v>
      </c>
      <c r="AW270" s="129" t="str" cm="1">
        <f t="array" ref="AW270">IF(F270="X","X",SUM(N(ISNUMBER(_xlfn.XMATCH(INDEX(F$12:F$411,1+MOD($B270-F$8+_xlfn.SEQUENCE(F$7,,0),F$412)),$AU$5:$AU$9)))))</f>
        <v>X</v>
      </c>
      <c r="AX270" s="142" t="str" cm="1">
        <f t="array" ref="AX270">IF(G270="X","X",SUM(N(ISNUMBER(_xlfn.XMATCH(INDEX(G$12:G$411,1+MOD($B270-G$8+_xlfn.SEQUENCE(G$7,,0),G$412)),$AU$5:$AU$9)))))</f>
        <v>X</v>
      </c>
      <c r="AZ270" s="146" t="str" cm="1">
        <f t="array" ref="AZ270">IF(C270="X","X",SUM(N(ISNUMBER(_xlfn.XMATCH(INDEX(C$12:C$411,1+MOD($B270-C$8+_xlfn.SEQUENCE(C$7,,0),C$412)),$BA$5:$BA$9)))))</f>
        <v>X</v>
      </c>
      <c r="BA270" s="129" t="str" cm="1">
        <f t="array" ref="BA270">IF(D270="X","X",SUM(N(ISNUMBER(_xlfn.XMATCH(INDEX(D$12:D$411,1+MOD($B270-D$8+_xlfn.SEQUENCE(D$7,,0),D$412)),$BA$5:$BA$9)))))</f>
        <v>X</v>
      </c>
      <c r="BB270" s="129" t="str" cm="1">
        <f t="array" ref="BB270">IF(E270="X","X",SUM(N(ISNUMBER(_xlfn.XMATCH(INDEX(E$12:E$411,1+MOD($B270-E$8+_xlfn.SEQUENCE(E$7,,0),E$412)),$BA$5:$BA$9)))))</f>
        <v>X</v>
      </c>
      <c r="BC270" s="129" t="str" cm="1">
        <f t="array" ref="BC270">IF(F270="X","X",SUM(N(ISNUMBER(_xlfn.XMATCH(INDEX(F$12:F$411,1+MOD($B270-F$8+_xlfn.SEQUENCE(F$7,,0),F$412)),$BA$5:$BA$9)))))</f>
        <v>X</v>
      </c>
      <c r="BD270" s="142" t="str" cm="1">
        <f t="array" ref="BD270">IF(G270="X","X",SUM(N(ISNUMBER(_xlfn.XMATCH(INDEX(G$12:G$411,1+MOD($B270-G$8+_xlfn.SEQUENCE(G$7,,0),G$412)),$BA$5:$BA$9)))))</f>
        <v>X</v>
      </c>
      <c r="BF270" s="146" t="str" cm="1">
        <f t="array" ref="BF270">IF(C270="X","X",SUM(N(ISNUMBER(_xlfn.XMATCH(INDEX(C$12:C$411,1+MOD($B270-C$8+_xlfn.SEQUENCE(C$7,,0),C$412)),$BG$5:$BG$9)))))</f>
        <v>X</v>
      </c>
      <c r="BG270" s="129" t="str" cm="1">
        <f t="array" ref="BG270">IF(D270="X","X",SUM(N(ISNUMBER(_xlfn.XMATCH(INDEX(D$12:D$411,1+MOD($B270-D$8+_xlfn.SEQUENCE(D$7,,0),D$412)),$BG$5:$BG$9)))))</f>
        <v>X</v>
      </c>
      <c r="BH270" s="129" t="str" cm="1">
        <f t="array" ref="BH270">IF(E270="X","X",SUM(N(ISNUMBER(_xlfn.XMATCH(INDEX(E$12:E$411,1+MOD($B270-E$8+_xlfn.SEQUENCE(E$7,,0),E$412)),$BG$5:$BG$9)))))</f>
        <v>X</v>
      </c>
      <c r="BI270" s="129" t="str" cm="1">
        <f t="array" ref="BI270">IF(F270="X","X",SUM(N(ISNUMBER(_xlfn.XMATCH(INDEX(F$12:F$411,1+MOD($B270-F$8+_xlfn.SEQUENCE(F$7,,0),F$412)),$BG$5:$BG$9)))))</f>
        <v>X</v>
      </c>
      <c r="BJ270" s="142" t="str" cm="1">
        <f t="array" ref="BJ270">IF(G270="X","X",SUM(N(ISNUMBER(_xlfn.XMATCH(INDEX(G$12:G$411,1+MOD($B270-G$8+_xlfn.SEQUENCE(G$7,,0),G$412)),$BG$5:$BG$9)))))</f>
        <v>X</v>
      </c>
      <c r="BL270" s="146" t="str" cm="1">
        <f t="array" ref="BL270">IF(C270="X","X",SUM(N(ISNUMBER(_xlfn.XMATCH(INDEX(C$12:C$411,1+MOD($B270-C$8+_xlfn.SEQUENCE(C$7,,0),C$412)),$BM$5:$BM$9)))))</f>
        <v>X</v>
      </c>
      <c r="BM270" s="129" t="str" cm="1">
        <f t="array" ref="BM270">IF(D270="X","X",SUM(N(ISNUMBER(_xlfn.XMATCH(INDEX(D$12:D$411,1+MOD($B270-D$8+_xlfn.SEQUENCE(D$7,,0),D$412)),$BM$5:$BM$9)))))</f>
        <v>X</v>
      </c>
      <c r="BN270" s="129" t="str" cm="1">
        <f t="array" ref="BN270">IF(E270="X","X",SUM(N(ISNUMBER(_xlfn.XMATCH(INDEX(E$12:E$411,1+MOD($B270-E$8+_xlfn.SEQUENCE(E$7,,0),E$412)),$BM$5:$BM$9)))))</f>
        <v>X</v>
      </c>
      <c r="BO270" s="129" t="str" cm="1">
        <f t="array" ref="BO270">IF(F270="X","X",SUM(N(ISNUMBER(_xlfn.XMATCH(INDEX(F$12:F$411,1+MOD($B270-F$8+_xlfn.SEQUENCE(F$7,,0),F$412)),$BM$5:$BM$9)))))</f>
        <v>X</v>
      </c>
      <c r="BP270" s="142" t="str" cm="1">
        <f t="array" ref="BP270">IF(G270="X","X",SUM(N(ISNUMBER(_xlfn.XMATCH(INDEX(G$12:G$411,1+MOD($B270-G$8+_xlfn.SEQUENCE(G$7,,0),G$412)),$BM$5:$BM$9)))))</f>
        <v>X</v>
      </c>
      <c r="BR270" s="146" t="str" cm="1">
        <f t="array" ref="BR270">IF(C270="X","X",SUM(N(ISNUMBER(_xlfn.XMATCH(INDEX(C$12:C$411,1+MOD($B270-C$8+_xlfn.SEQUENCE(C$7,,0),C$412)),$BS$5:$BS$9)))))</f>
        <v>X</v>
      </c>
      <c r="BS270" s="129" t="str" cm="1">
        <f t="array" ref="BS270">IF(D270="X","X",SUM(N(ISNUMBER(_xlfn.XMATCH(INDEX(D$12:D$411,1+MOD($B270-D$8+_xlfn.SEQUENCE(D$7,,0),D$412)),$BS$5:$BS$9)))))</f>
        <v>X</v>
      </c>
      <c r="BT270" s="129" t="str" cm="1">
        <f t="array" ref="BT270">IF(E270="X","X",SUM(N(ISNUMBER(_xlfn.XMATCH(INDEX(E$12:E$411,1+MOD($B270-E$8+_xlfn.SEQUENCE(E$7,,0),E$412)),$BS$5:$BS$9)))))</f>
        <v>X</v>
      </c>
      <c r="BU270" s="129" t="str" cm="1">
        <f t="array" ref="BU270">IF(F270="X","X",SUM(N(ISNUMBER(_xlfn.XMATCH(INDEX(F$12:F$411,1+MOD($B270-F$8+_xlfn.SEQUENCE(F$7,,0),F$412)),$BS$5:$BS$9)))))</f>
        <v>X</v>
      </c>
      <c r="BV270" s="142" t="str" cm="1">
        <f t="array" ref="BV270">IF(G270="X","X",SUM(N(ISNUMBER(_xlfn.XMATCH(INDEX(G$12:G$411,1+MOD($B270-G$8+_xlfn.SEQUENCE(G$7,,0),G$412)),$BS$5:$BS$9)))))</f>
        <v>X</v>
      </c>
      <c r="BX270" s="146" t="str" cm="1">
        <f t="array" ref="BX270">IF(C270="X","X",SUM(N(ISNUMBER(_xlfn.XMATCH(INDEX(C$12:C$411,1+MOD($B270-C$8+_xlfn.SEQUENCE(C$7,,0),C$412)),$BY$5:$BY$9)))))</f>
        <v>X</v>
      </c>
      <c r="BY270" s="129" t="str" cm="1">
        <f t="array" ref="BY270">IF(D270="X","X",SUM(N(ISNUMBER(_xlfn.XMATCH(INDEX(D$12:D$411,1+MOD($B270-D$8+_xlfn.SEQUENCE(D$7,,0),D$412)),$BY$5:$BY$9)))))</f>
        <v>X</v>
      </c>
      <c r="BZ270" s="129" t="str" cm="1">
        <f t="array" ref="BZ270">IF(E270="X","X",SUM(N(ISNUMBER(_xlfn.XMATCH(INDEX(E$12:E$411,1+MOD($B270-E$8+_xlfn.SEQUENCE(E$7,,0),E$412)),$BY$5:$BY$9)))))</f>
        <v>X</v>
      </c>
      <c r="CA270" s="129" t="str" cm="1">
        <f t="array" ref="CA270">IF(F270="X","X",SUM(N(ISNUMBER(_xlfn.XMATCH(INDEX(F$12:F$411,1+MOD($B270-F$8+_xlfn.SEQUENCE(F$7,,0),F$412)),$BY$5:$BY$9)))))</f>
        <v>X</v>
      </c>
      <c r="CB270" s="142" t="str" cm="1">
        <f t="array" ref="CB270">IF(G270="X","X",SUM(N(ISNUMBER(_xlfn.XMATCH(INDEX(G$12:G$411,1+MOD($B270-G$8+_xlfn.SEQUENCE(G$7,,0),G$412)),$BY$5:$BY$9)))))</f>
        <v>X</v>
      </c>
      <c r="CD270" s="146" t="str" cm="1">
        <f t="array" ref="CD270">IF(C270="X","X",SUM(N(ISNUMBER(_xlfn.XMATCH(INDEX(C$12:C$411,1+MOD($B270-C$8+_xlfn.SEQUENCE(C$7,,0),C$412)),$CE$5:$CE$9)))))</f>
        <v>X</v>
      </c>
      <c r="CE270" s="129" t="str" cm="1">
        <f t="array" ref="CE270">IF(D270="X","X",SUM(N(ISNUMBER(_xlfn.XMATCH(INDEX(D$12:D$411,1+MOD($B270-D$8+_xlfn.SEQUENCE(D$7,,0),D$412)),$CE$5:$CE$9)))))</f>
        <v>X</v>
      </c>
      <c r="CF270" s="129" t="str" cm="1">
        <f t="array" ref="CF270">IF(E270="X","X",SUM(N(ISNUMBER(_xlfn.XMATCH(INDEX(E$12:E$411,1+MOD($B270-E$8+_xlfn.SEQUENCE(E$7,,0),E$412)),$CE$5:$CE$9)))))</f>
        <v>X</v>
      </c>
      <c r="CG270" s="129" t="str" cm="1">
        <f t="array" ref="CG270">IF(F270="X","X",SUM(N(ISNUMBER(_xlfn.XMATCH(INDEX(F$12:F$411,1+MOD($B270-F$8+_xlfn.SEQUENCE(F$7,,0),F$412)),$CE$5:$CE$9)))))</f>
        <v>X</v>
      </c>
      <c r="CH270" s="142" t="str" cm="1">
        <f t="array" ref="CH270">IF(G270="X","X",SUM(N(ISNUMBER(_xlfn.XMATCH(INDEX(G$12:G$411,1+MOD($B270-G$8+_xlfn.SEQUENCE(G$7,,0),G$412)),$CE$5:$CE$9)))))</f>
        <v>X</v>
      </c>
      <c r="CJ270" s="146" t="str" cm="1">
        <f t="array" ref="CJ270">IF(C270="X","X",SUM(N(ISNUMBER(_xlfn.XMATCH(INDEX(C$12:C$411,1+MOD($B270-C$8+_xlfn.SEQUENCE(C$7,,0),C$412)),$CK$5:$CK$9)))))</f>
        <v>X</v>
      </c>
      <c r="CK270" s="129" t="str" cm="1">
        <f t="array" ref="CK270">IF(D270="X","X",SUM(N(ISNUMBER(_xlfn.XMATCH(INDEX(D$12:D$411,1+MOD($B270-D$8+_xlfn.SEQUENCE(D$7,,0),D$412)),$CK$5:$CK$9)))))</f>
        <v>X</v>
      </c>
      <c r="CL270" s="129" t="str" cm="1">
        <f t="array" ref="CL270">IF(E270="X","X",SUM(N(ISNUMBER(_xlfn.XMATCH(INDEX(E$12:E$411,1+MOD($B270-E$8+_xlfn.SEQUENCE(E$7,,0),E$412)),$CK$5:$CK$9)))))</f>
        <v>X</v>
      </c>
      <c r="CM270" s="129" t="str" cm="1">
        <f t="array" ref="CM270">IF(F270="X","X",SUM(N(ISNUMBER(_xlfn.XMATCH(INDEX(F$12:F$411,1+MOD($B270-F$8+_xlfn.SEQUENCE(F$7,,0),F$412)),$CK$5:$CK$9)))))</f>
        <v>X</v>
      </c>
      <c r="CN270" s="142" t="str" cm="1">
        <f t="array" ref="CN270">IF(G270="X","X",SUM(N(ISNUMBER(_xlfn.XMATCH(INDEX(G$12:G$411,1+MOD($B270-G$8+_xlfn.SEQUENCE(G$7,,0),G$412)),$CK$5:$CK$9)))))</f>
        <v>X</v>
      </c>
      <c r="CP270" s="146" t="str" cm="1">
        <f t="array" ref="CP270">IF(C270="X","X",SUM(N(ISNUMBER(_xlfn.XMATCH(INDEX(C$12:C$411,1+MOD($B270-C$8+_xlfn.SEQUENCE(C$7,,0),C$412)),$CQ$5:$CQ$9)))))</f>
        <v>X</v>
      </c>
      <c r="CQ270" s="129" t="str" cm="1">
        <f t="array" ref="CQ270">IF(D270="X","X",SUM(N(ISNUMBER(_xlfn.XMATCH(INDEX(D$12:D$411,1+MOD($B270-D$8+_xlfn.SEQUENCE(D$7,,0),D$412)),$CQ$5:$CQ$9)))))</f>
        <v>X</v>
      </c>
      <c r="CR270" s="129" t="str" cm="1">
        <f t="array" ref="CR270">IF(E270="X","X",SUM(N(ISNUMBER(_xlfn.XMATCH(INDEX(E$12:E$411,1+MOD($B270-E$8+_xlfn.SEQUENCE(E$7,,0),E$412)),$CQ$5:$CQ$9)))))</f>
        <v>X</v>
      </c>
      <c r="CS270" s="129" t="str" cm="1">
        <f t="array" ref="CS270">IF(F270="X","X",SUM(N(ISNUMBER(_xlfn.XMATCH(INDEX(F$12:F$411,1+MOD($B270-F$8+_xlfn.SEQUENCE(F$7,,0),F$412)),$CQ$5:$CQ$9)))))</f>
        <v>X</v>
      </c>
      <c r="CT270" s="142" t="str" cm="1">
        <f t="array" ref="CT270">IF(G270="X","X",SUM(N(ISNUMBER(_xlfn.XMATCH(INDEX(G$12:G$411,1+MOD($B270-G$8+_xlfn.SEQUENCE(G$7,,0),G$412)),$CQ$5:$CQ$9)))))</f>
        <v>X</v>
      </c>
    </row>
    <row r="271" spans="2:98" ht="12.75" customHeight="1" x14ac:dyDescent="0.2">
      <c r="B271" s="5">
        <f t="shared" si="13"/>
        <v>259</v>
      </c>
      <c r="C271" s="129" t="s">
        <v>10</v>
      </c>
      <c r="D271" s="129" t="s">
        <v>10</v>
      </c>
      <c r="E271" s="129" t="s">
        <v>10</v>
      </c>
      <c r="F271" s="129" t="s">
        <v>10</v>
      </c>
      <c r="G271" s="142" t="s">
        <v>10</v>
      </c>
      <c r="P271" s="146" t="str" cm="1">
        <f t="array" ref="P271">IF(C271="X","X",SUM(N(ISNUMBER(_xlfn.XMATCH(INDEX(C$12:C$411,1+MOD($B271-C$8+_xlfn.SEQUENCE(C$7,,0),C$412)),$Q$5:$Q$9)))))</f>
        <v>X</v>
      </c>
      <c r="Q271" s="129" t="str" cm="1">
        <f t="array" ref="Q271">IF(D271="X","X",SUM(N(ISNUMBER(_xlfn.XMATCH(INDEX(D$12:D$411,1+MOD($B271-D$8+_xlfn.SEQUENCE(D$7,,0),D$412)),$Q$5:$Q$9)))))</f>
        <v>X</v>
      </c>
      <c r="R271" s="129" t="str" cm="1">
        <f t="array" ref="R271">IF(E271="X","X",SUM(N(ISNUMBER(_xlfn.XMATCH(INDEX(E$12:E$411,1+MOD($B271-E$8+_xlfn.SEQUENCE(E$7,,0),E$412)),$Q$5:$Q$9)))))</f>
        <v>X</v>
      </c>
      <c r="S271" s="129" t="str" cm="1">
        <f t="array" ref="S271">IF(F271="X","X",SUM(N(ISNUMBER(_xlfn.XMATCH(INDEX(F$12:F$411,1+MOD($B271-F$8+_xlfn.SEQUENCE(F$7,,0),F$412)),$Q$5:$Q$9)))))</f>
        <v>X</v>
      </c>
      <c r="T271" s="142" t="str" cm="1">
        <f t="array" ref="T271">IF(G271="X","X",SUM(N(ISNUMBER(_xlfn.XMATCH(INDEX(G$12:G$411,1+MOD($B271-G$8+_xlfn.SEQUENCE(G$7,,0),G$412)),$Q$5:$Q$9)))))</f>
        <v>X</v>
      </c>
      <c r="V271" s="146" t="str" cm="1">
        <f t="array" ref="V271">IF(C271="X","X",SUM(N(ISNUMBER(_xlfn.XMATCH(INDEX(C$12:C$411,1+MOD($B271-C$8+_xlfn.SEQUENCE(C$7,,0),C$412)),$W$5:$W$9)))))</f>
        <v>X</v>
      </c>
      <c r="W271" s="129" t="str" cm="1">
        <f t="array" ref="W271">IF(D271="X","X",SUM(N(ISNUMBER(_xlfn.XMATCH(INDEX(D$12:D$411,1+MOD($B271-D$8+_xlfn.SEQUENCE(D$7,,0),D$412)),$W$5:$W$9)))))</f>
        <v>X</v>
      </c>
      <c r="X271" s="129" t="str" cm="1">
        <f t="array" ref="X271">IF(E271="X","X",SUM(N(ISNUMBER(_xlfn.XMATCH(INDEX(E$12:E$411,1+MOD($B271-E$8+_xlfn.SEQUENCE(E$7,,0),E$412)),$W$5:$W$9)))))</f>
        <v>X</v>
      </c>
      <c r="Y271" s="129" t="str" cm="1">
        <f t="array" ref="Y271">IF(F271="X","X",SUM(N(ISNUMBER(_xlfn.XMATCH(INDEX(F$12:F$411,1+MOD($B271-F$8+_xlfn.SEQUENCE(F$7,,0),F$412)),$W$5:$W$9)))))</f>
        <v>X</v>
      </c>
      <c r="Z271" s="142" t="str" cm="1">
        <f t="array" ref="Z271">IF(G271="X","X",SUM(N(ISNUMBER(_xlfn.XMATCH(INDEX(G$12:G$411,1+MOD($B271-G$8+_xlfn.SEQUENCE(G$7,,0),G$412)),$W$5:$W$9)))))</f>
        <v>X</v>
      </c>
      <c r="AB271" s="146" t="str" cm="1">
        <f t="array" ref="AB271">IF(C271="X","X",SUM(N(ISNUMBER(_xlfn.XMATCH(INDEX(C$12:C$411,1+MOD($B271-C$8+_xlfn.SEQUENCE(C$7,,0),C$412)),$AC$5:$AC$9)))))</f>
        <v>X</v>
      </c>
      <c r="AC271" s="129" t="str" cm="1">
        <f t="array" ref="AC271">IF(D271="X","X",SUM(N(ISNUMBER(_xlfn.XMATCH(INDEX(D$12:D$411,1+MOD($B271-D$8+_xlfn.SEQUENCE(D$7,,0),D$412)),$AC$5:$AC$9)))))</f>
        <v>X</v>
      </c>
      <c r="AD271" s="129" t="str" cm="1">
        <f t="array" ref="AD271">IF(E271="X","X",SUM(N(ISNUMBER(_xlfn.XMATCH(INDEX(E$12:E$411,1+MOD($B271-E$8+_xlfn.SEQUENCE(E$7,,0),E$412)),$AC$5:$AC$9)))))</f>
        <v>X</v>
      </c>
      <c r="AE271" s="129" t="str" cm="1">
        <f t="array" ref="AE271">IF(F271="X","X",SUM(N(ISNUMBER(_xlfn.XMATCH(INDEX(F$12:F$411,1+MOD($B271-F$8+_xlfn.SEQUENCE(F$7,,0),F$412)),$AC$5:$AC$9)))))</f>
        <v>X</v>
      </c>
      <c r="AF271" s="142" t="str" cm="1">
        <f t="array" ref="AF271">IF(G271="X","X",SUM(N(ISNUMBER(_xlfn.XMATCH(INDEX(G$12:G$411,1+MOD($B271-G$8+_xlfn.SEQUENCE(G$7,,0),G$412)),$AC$5:$AC$9)))))</f>
        <v>X</v>
      </c>
      <c r="AH271" s="146" t="str" cm="1">
        <f t="array" ref="AH271">IF(C271="X","X",SUM(N(ISNUMBER(_xlfn.XMATCH(INDEX(C$12:C$411,1+MOD($B271-C$8+_xlfn.SEQUENCE(C$7,,0),C$412)),$AI$5:$AI$9)))))</f>
        <v>X</v>
      </c>
      <c r="AI271" s="129" t="str" cm="1">
        <f t="array" ref="AI271">IF(D271="X","X",SUM(N(ISNUMBER(_xlfn.XMATCH(INDEX(D$12:D$411,1+MOD($B271-D$8+_xlfn.SEQUENCE(D$7,,0),D$412)),$AI$5:$AI$9)))))</f>
        <v>X</v>
      </c>
      <c r="AJ271" s="129" t="str" cm="1">
        <f t="array" ref="AJ271">IF(E271="X","X",SUM(N(ISNUMBER(_xlfn.XMATCH(INDEX(E$12:E$411,1+MOD($B271-E$8+_xlfn.SEQUENCE(E$7,,0),E$412)),$AI$5:$AI$9)))))</f>
        <v>X</v>
      </c>
      <c r="AK271" s="129" t="str" cm="1">
        <f t="array" ref="AK271">IF(F271="X","X",SUM(N(ISNUMBER(_xlfn.XMATCH(INDEX(F$12:F$411,1+MOD($B271-F$8+_xlfn.SEQUENCE(F$7,,0),F$412)),$AI$5:$AI$9)))))</f>
        <v>X</v>
      </c>
      <c r="AL271" s="142" t="str" cm="1">
        <f t="array" ref="AL271">IF(G271="X","X",SUM(N(ISNUMBER(_xlfn.XMATCH(INDEX(G$12:G$411,1+MOD($B271-G$8+_xlfn.SEQUENCE(G$7,,0),G$412)),$AI$5:$AI$9)))))</f>
        <v>X</v>
      </c>
      <c r="AN271" s="146" t="str" cm="1">
        <f t="array" ref="AN271">IF(C271="X","X",SUM(N(ISNUMBER(_xlfn.XMATCH(INDEX(C$12:C$411,1+MOD($B271-C$8+_xlfn.SEQUENCE(C$7,,0),C$412)),$AO$5:$AO$9)))))</f>
        <v>X</v>
      </c>
      <c r="AO271" s="129" t="str" cm="1">
        <f t="array" ref="AO271">IF(D271="X","X",SUM(N(ISNUMBER(_xlfn.XMATCH(INDEX(D$12:D$411,1+MOD($B271-D$8+_xlfn.SEQUENCE(D$7,,0),D$412)),$AO$5:$AO$9)))))</f>
        <v>X</v>
      </c>
      <c r="AP271" s="129" t="str" cm="1">
        <f t="array" ref="AP271">IF(E271="X","X",SUM(N(ISNUMBER(_xlfn.XMATCH(INDEX(E$12:E$411,1+MOD($B271-E$8+_xlfn.SEQUENCE(E$7,,0),E$412)),$AO$5:$AO$9)))))</f>
        <v>X</v>
      </c>
      <c r="AQ271" s="129" t="str" cm="1">
        <f t="array" ref="AQ271">IF(F271="X","X",SUM(N(ISNUMBER(_xlfn.XMATCH(INDEX(F$12:F$411,1+MOD($B271-F$8+_xlfn.SEQUENCE(F$7,,0),F$412)),$AO$5:$AO$9)))))</f>
        <v>X</v>
      </c>
      <c r="AR271" s="142" t="str" cm="1">
        <f t="array" ref="AR271">IF(G271="X","X",SUM(N(ISNUMBER(_xlfn.XMATCH(INDEX(G$12:G$411,1+MOD($B271-G$8+_xlfn.SEQUENCE(G$7,,0),G$412)),$AO$5:$AO$9)))))</f>
        <v>X</v>
      </c>
      <c r="AT271" s="146" t="str" cm="1">
        <f t="array" ref="AT271">IF(C271="X","X",SUM(N(ISNUMBER(_xlfn.XMATCH(INDEX(C$12:C$411,1+MOD($B271-C$8+_xlfn.SEQUENCE(C$7,,0),C$412)),$AU$5:$AU$9)))))</f>
        <v>X</v>
      </c>
      <c r="AU271" s="129" t="str" cm="1">
        <f t="array" ref="AU271">IF(D271="X","X",SUM(N(ISNUMBER(_xlfn.XMATCH(INDEX(D$12:D$411,1+MOD($B271-D$8+_xlfn.SEQUENCE(D$7,,0),D$412)),$AU$5:$AU$9)))))</f>
        <v>X</v>
      </c>
      <c r="AV271" s="129" t="str" cm="1">
        <f t="array" ref="AV271">IF(E271="X","X",SUM(N(ISNUMBER(_xlfn.XMATCH(INDEX(E$12:E$411,1+MOD($B271-E$8+_xlfn.SEQUENCE(E$7,,0),E$412)),$AU$5:$AU$9)))))</f>
        <v>X</v>
      </c>
      <c r="AW271" s="129" t="str" cm="1">
        <f t="array" ref="AW271">IF(F271="X","X",SUM(N(ISNUMBER(_xlfn.XMATCH(INDEX(F$12:F$411,1+MOD($B271-F$8+_xlfn.SEQUENCE(F$7,,0),F$412)),$AU$5:$AU$9)))))</f>
        <v>X</v>
      </c>
      <c r="AX271" s="142" t="str" cm="1">
        <f t="array" ref="AX271">IF(G271="X","X",SUM(N(ISNUMBER(_xlfn.XMATCH(INDEX(G$12:G$411,1+MOD($B271-G$8+_xlfn.SEQUENCE(G$7,,0),G$412)),$AU$5:$AU$9)))))</f>
        <v>X</v>
      </c>
      <c r="AZ271" s="146" t="str" cm="1">
        <f t="array" ref="AZ271">IF(C271="X","X",SUM(N(ISNUMBER(_xlfn.XMATCH(INDEX(C$12:C$411,1+MOD($B271-C$8+_xlfn.SEQUENCE(C$7,,0),C$412)),$BA$5:$BA$9)))))</f>
        <v>X</v>
      </c>
      <c r="BA271" s="129" t="str" cm="1">
        <f t="array" ref="BA271">IF(D271="X","X",SUM(N(ISNUMBER(_xlfn.XMATCH(INDEX(D$12:D$411,1+MOD($B271-D$8+_xlfn.SEQUENCE(D$7,,0),D$412)),$BA$5:$BA$9)))))</f>
        <v>X</v>
      </c>
      <c r="BB271" s="129" t="str" cm="1">
        <f t="array" ref="BB271">IF(E271="X","X",SUM(N(ISNUMBER(_xlfn.XMATCH(INDEX(E$12:E$411,1+MOD($B271-E$8+_xlfn.SEQUENCE(E$7,,0),E$412)),$BA$5:$BA$9)))))</f>
        <v>X</v>
      </c>
      <c r="BC271" s="129" t="str" cm="1">
        <f t="array" ref="BC271">IF(F271="X","X",SUM(N(ISNUMBER(_xlfn.XMATCH(INDEX(F$12:F$411,1+MOD($B271-F$8+_xlfn.SEQUENCE(F$7,,0),F$412)),$BA$5:$BA$9)))))</f>
        <v>X</v>
      </c>
      <c r="BD271" s="142" t="str" cm="1">
        <f t="array" ref="BD271">IF(G271="X","X",SUM(N(ISNUMBER(_xlfn.XMATCH(INDEX(G$12:G$411,1+MOD($B271-G$8+_xlfn.SEQUENCE(G$7,,0),G$412)),$BA$5:$BA$9)))))</f>
        <v>X</v>
      </c>
      <c r="BF271" s="146" t="str" cm="1">
        <f t="array" ref="BF271">IF(C271="X","X",SUM(N(ISNUMBER(_xlfn.XMATCH(INDEX(C$12:C$411,1+MOD($B271-C$8+_xlfn.SEQUENCE(C$7,,0),C$412)),$BG$5:$BG$9)))))</f>
        <v>X</v>
      </c>
      <c r="BG271" s="129" t="str" cm="1">
        <f t="array" ref="BG271">IF(D271="X","X",SUM(N(ISNUMBER(_xlfn.XMATCH(INDEX(D$12:D$411,1+MOD($B271-D$8+_xlfn.SEQUENCE(D$7,,0),D$412)),$BG$5:$BG$9)))))</f>
        <v>X</v>
      </c>
      <c r="BH271" s="129" t="str" cm="1">
        <f t="array" ref="BH271">IF(E271="X","X",SUM(N(ISNUMBER(_xlfn.XMATCH(INDEX(E$12:E$411,1+MOD($B271-E$8+_xlfn.SEQUENCE(E$7,,0),E$412)),$BG$5:$BG$9)))))</f>
        <v>X</v>
      </c>
      <c r="BI271" s="129" t="str" cm="1">
        <f t="array" ref="BI271">IF(F271="X","X",SUM(N(ISNUMBER(_xlfn.XMATCH(INDEX(F$12:F$411,1+MOD($B271-F$8+_xlfn.SEQUENCE(F$7,,0),F$412)),$BG$5:$BG$9)))))</f>
        <v>X</v>
      </c>
      <c r="BJ271" s="142" t="str" cm="1">
        <f t="array" ref="BJ271">IF(G271="X","X",SUM(N(ISNUMBER(_xlfn.XMATCH(INDEX(G$12:G$411,1+MOD($B271-G$8+_xlfn.SEQUENCE(G$7,,0),G$412)),$BG$5:$BG$9)))))</f>
        <v>X</v>
      </c>
      <c r="BL271" s="146" t="str" cm="1">
        <f t="array" ref="BL271">IF(C271="X","X",SUM(N(ISNUMBER(_xlfn.XMATCH(INDEX(C$12:C$411,1+MOD($B271-C$8+_xlfn.SEQUENCE(C$7,,0),C$412)),$BM$5:$BM$9)))))</f>
        <v>X</v>
      </c>
      <c r="BM271" s="129" t="str" cm="1">
        <f t="array" ref="BM271">IF(D271="X","X",SUM(N(ISNUMBER(_xlfn.XMATCH(INDEX(D$12:D$411,1+MOD($B271-D$8+_xlfn.SEQUENCE(D$7,,0),D$412)),$BM$5:$BM$9)))))</f>
        <v>X</v>
      </c>
      <c r="BN271" s="129" t="str" cm="1">
        <f t="array" ref="BN271">IF(E271="X","X",SUM(N(ISNUMBER(_xlfn.XMATCH(INDEX(E$12:E$411,1+MOD($B271-E$8+_xlfn.SEQUENCE(E$7,,0),E$412)),$BM$5:$BM$9)))))</f>
        <v>X</v>
      </c>
      <c r="BO271" s="129" t="str" cm="1">
        <f t="array" ref="BO271">IF(F271="X","X",SUM(N(ISNUMBER(_xlfn.XMATCH(INDEX(F$12:F$411,1+MOD($B271-F$8+_xlfn.SEQUENCE(F$7,,0),F$412)),$BM$5:$BM$9)))))</f>
        <v>X</v>
      </c>
      <c r="BP271" s="142" t="str" cm="1">
        <f t="array" ref="BP271">IF(G271="X","X",SUM(N(ISNUMBER(_xlfn.XMATCH(INDEX(G$12:G$411,1+MOD($B271-G$8+_xlfn.SEQUENCE(G$7,,0),G$412)),$BM$5:$BM$9)))))</f>
        <v>X</v>
      </c>
      <c r="BR271" s="146" t="str" cm="1">
        <f t="array" ref="BR271">IF(C271="X","X",SUM(N(ISNUMBER(_xlfn.XMATCH(INDEX(C$12:C$411,1+MOD($B271-C$8+_xlfn.SEQUENCE(C$7,,0),C$412)),$BS$5:$BS$9)))))</f>
        <v>X</v>
      </c>
      <c r="BS271" s="129" t="str" cm="1">
        <f t="array" ref="BS271">IF(D271="X","X",SUM(N(ISNUMBER(_xlfn.XMATCH(INDEX(D$12:D$411,1+MOD($B271-D$8+_xlfn.SEQUENCE(D$7,,0),D$412)),$BS$5:$BS$9)))))</f>
        <v>X</v>
      </c>
      <c r="BT271" s="129" t="str" cm="1">
        <f t="array" ref="BT271">IF(E271="X","X",SUM(N(ISNUMBER(_xlfn.XMATCH(INDEX(E$12:E$411,1+MOD($B271-E$8+_xlfn.SEQUENCE(E$7,,0),E$412)),$BS$5:$BS$9)))))</f>
        <v>X</v>
      </c>
      <c r="BU271" s="129" t="str" cm="1">
        <f t="array" ref="BU271">IF(F271="X","X",SUM(N(ISNUMBER(_xlfn.XMATCH(INDEX(F$12:F$411,1+MOD($B271-F$8+_xlfn.SEQUENCE(F$7,,0),F$412)),$BS$5:$BS$9)))))</f>
        <v>X</v>
      </c>
      <c r="BV271" s="142" t="str" cm="1">
        <f t="array" ref="BV271">IF(G271="X","X",SUM(N(ISNUMBER(_xlfn.XMATCH(INDEX(G$12:G$411,1+MOD($B271-G$8+_xlfn.SEQUENCE(G$7,,0),G$412)),$BS$5:$BS$9)))))</f>
        <v>X</v>
      </c>
      <c r="BX271" s="146" t="str" cm="1">
        <f t="array" ref="BX271">IF(C271="X","X",SUM(N(ISNUMBER(_xlfn.XMATCH(INDEX(C$12:C$411,1+MOD($B271-C$8+_xlfn.SEQUENCE(C$7,,0),C$412)),$BY$5:$BY$9)))))</f>
        <v>X</v>
      </c>
      <c r="BY271" s="129" t="str" cm="1">
        <f t="array" ref="BY271">IF(D271="X","X",SUM(N(ISNUMBER(_xlfn.XMATCH(INDEX(D$12:D$411,1+MOD($B271-D$8+_xlfn.SEQUENCE(D$7,,0),D$412)),$BY$5:$BY$9)))))</f>
        <v>X</v>
      </c>
      <c r="BZ271" s="129" t="str" cm="1">
        <f t="array" ref="BZ271">IF(E271="X","X",SUM(N(ISNUMBER(_xlfn.XMATCH(INDEX(E$12:E$411,1+MOD($B271-E$8+_xlfn.SEQUENCE(E$7,,0),E$412)),$BY$5:$BY$9)))))</f>
        <v>X</v>
      </c>
      <c r="CA271" s="129" t="str" cm="1">
        <f t="array" ref="CA271">IF(F271="X","X",SUM(N(ISNUMBER(_xlfn.XMATCH(INDEX(F$12:F$411,1+MOD($B271-F$8+_xlfn.SEQUENCE(F$7,,0),F$412)),$BY$5:$BY$9)))))</f>
        <v>X</v>
      </c>
      <c r="CB271" s="142" t="str" cm="1">
        <f t="array" ref="CB271">IF(G271="X","X",SUM(N(ISNUMBER(_xlfn.XMATCH(INDEX(G$12:G$411,1+MOD($B271-G$8+_xlfn.SEQUENCE(G$7,,0),G$412)),$BY$5:$BY$9)))))</f>
        <v>X</v>
      </c>
      <c r="CD271" s="146" t="str" cm="1">
        <f t="array" ref="CD271">IF(C271="X","X",SUM(N(ISNUMBER(_xlfn.XMATCH(INDEX(C$12:C$411,1+MOD($B271-C$8+_xlfn.SEQUENCE(C$7,,0),C$412)),$CE$5:$CE$9)))))</f>
        <v>X</v>
      </c>
      <c r="CE271" s="129" t="str" cm="1">
        <f t="array" ref="CE271">IF(D271="X","X",SUM(N(ISNUMBER(_xlfn.XMATCH(INDEX(D$12:D$411,1+MOD($B271-D$8+_xlfn.SEQUENCE(D$7,,0),D$412)),$CE$5:$CE$9)))))</f>
        <v>X</v>
      </c>
      <c r="CF271" s="129" t="str" cm="1">
        <f t="array" ref="CF271">IF(E271="X","X",SUM(N(ISNUMBER(_xlfn.XMATCH(INDEX(E$12:E$411,1+MOD($B271-E$8+_xlfn.SEQUENCE(E$7,,0),E$412)),$CE$5:$CE$9)))))</f>
        <v>X</v>
      </c>
      <c r="CG271" s="129" t="str" cm="1">
        <f t="array" ref="CG271">IF(F271="X","X",SUM(N(ISNUMBER(_xlfn.XMATCH(INDEX(F$12:F$411,1+MOD($B271-F$8+_xlfn.SEQUENCE(F$7,,0),F$412)),$CE$5:$CE$9)))))</f>
        <v>X</v>
      </c>
      <c r="CH271" s="142" t="str" cm="1">
        <f t="array" ref="CH271">IF(G271="X","X",SUM(N(ISNUMBER(_xlfn.XMATCH(INDEX(G$12:G$411,1+MOD($B271-G$8+_xlfn.SEQUENCE(G$7,,0),G$412)),$CE$5:$CE$9)))))</f>
        <v>X</v>
      </c>
      <c r="CJ271" s="146" t="str" cm="1">
        <f t="array" ref="CJ271">IF(C271="X","X",SUM(N(ISNUMBER(_xlfn.XMATCH(INDEX(C$12:C$411,1+MOD($B271-C$8+_xlfn.SEQUENCE(C$7,,0),C$412)),$CK$5:$CK$9)))))</f>
        <v>X</v>
      </c>
      <c r="CK271" s="129" t="str" cm="1">
        <f t="array" ref="CK271">IF(D271="X","X",SUM(N(ISNUMBER(_xlfn.XMATCH(INDEX(D$12:D$411,1+MOD($B271-D$8+_xlfn.SEQUENCE(D$7,,0),D$412)),$CK$5:$CK$9)))))</f>
        <v>X</v>
      </c>
      <c r="CL271" s="129" t="str" cm="1">
        <f t="array" ref="CL271">IF(E271="X","X",SUM(N(ISNUMBER(_xlfn.XMATCH(INDEX(E$12:E$411,1+MOD($B271-E$8+_xlfn.SEQUENCE(E$7,,0),E$412)),$CK$5:$CK$9)))))</f>
        <v>X</v>
      </c>
      <c r="CM271" s="129" t="str" cm="1">
        <f t="array" ref="CM271">IF(F271="X","X",SUM(N(ISNUMBER(_xlfn.XMATCH(INDEX(F$12:F$411,1+MOD($B271-F$8+_xlfn.SEQUENCE(F$7,,0),F$412)),$CK$5:$CK$9)))))</f>
        <v>X</v>
      </c>
      <c r="CN271" s="142" t="str" cm="1">
        <f t="array" ref="CN271">IF(G271="X","X",SUM(N(ISNUMBER(_xlfn.XMATCH(INDEX(G$12:G$411,1+MOD($B271-G$8+_xlfn.SEQUENCE(G$7,,0),G$412)),$CK$5:$CK$9)))))</f>
        <v>X</v>
      </c>
      <c r="CP271" s="146" t="str" cm="1">
        <f t="array" ref="CP271">IF(C271="X","X",SUM(N(ISNUMBER(_xlfn.XMATCH(INDEX(C$12:C$411,1+MOD($B271-C$8+_xlfn.SEQUENCE(C$7,,0),C$412)),$CQ$5:$CQ$9)))))</f>
        <v>X</v>
      </c>
      <c r="CQ271" s="129" t="str" cm="1">
        <f t="array" ref="CQ271">IF(D271="X","X",SUM(N(ISNUMBER(_xlfn.XMATCH(INDEX(D$12:D$411,1+MOD($B271-D$8+_xlfn.SEQUENCE(D$7,,0),D$412)),$CQ$5:$CQ$9)))))</f>
        <v>X</v>
      </c>
      <c r="CR271" s="129" t="str" cm="1">
        <f t="array" ref="CR271">IF(E271="X","X",SUM(N(ISNUMBER(_xlfn.XMATCH(INDEX(E$12:E$411,1+MOD($B271-E$8+_xlfn.SEQUENCE(E$7,,0),E$412)),$CQ$5:$CQ$9)))))</f>
        <v>X</v>
      </c>
      <c r="CS271" s="129" t="str" cm="1">
        <f t="array" ref="CS271">IF(F271="X","X",SUM(N(ISNUMBER(_xlfn.XMATCH(INDEX(F$12:F$411,1+MOD($B271-F$8+_xlfn.SEQUENCE(F$7,,0),F$412)),$CQ$5:$CQ$9)))))</f>
        <v>X</v>
      </c>
      <c r="CT271" s="142" t="str" cm="1">
        <f t="array" ref="CT271">IF(G271="X","X",SUM(N(ISNUMBER(_xlfn.XMATCH(INDEX(G$12:G$411,1+MOD($B271-G$8+_xlfn.SEQUENCE(G$7,,0),G$412)),$CQ$5:$CQ$9)))))</f>
        <v>X</v>
      </c>
    </row>
    <row r="272" spans="2:98" ht="12.75" customHeight="1" x14ac:dyDescent="0.2">
      <c r="B272" s="5">
        <f t="shared" si="13"/>
        <v>260</v>
      </c>
      <c r="C272" s="129" t="s">
        <v>10</v>
      </c>
      <c r="D272" s="129" t="s">
        <v>10</v>
      </c>
      <c r="E272" s="129" t="s">
        <v>10</v>
      </c>
      <c r="F272" s="129" t="s">
        <v>10</v>
      </c>
      <c r="G272" s="142" t="s">
        <v>10</v>
      </c>
      <c r="P272" s="146" t="str" cm="1">
        <f t="array" ref="P272">IF(C272="X","X",SUM(N(ISNUMBER(_xlfn.XMATCH(INDEX(C$12:C$411,1+MOD($B272-C$8+_xlfn.SEQUENCE(C$7,,0),C$412)),$Q$5:$Q$9)))))</f>
        <v>X</v>
      </c>
      <c r="Q272" s="129" t="str" cm="1">
        <f t="array" ref="Q272">IF(D272="X","X",SUM(N(ISNUMBER(_xlfn.XMATCH(INDEX(D$12:D$411,1+MOD($B272-D$8+_xlfn.SEQUENCE(D$7,,0),D$412)),$Q$5:$Q$9)))))</f>
        <v>X</v>
      </c>
      <c r="R272" s="129" t="str" cm="1">
        <f t="array" ref="R272">IF(E272="X","X",SUM(N(ISNUMBER(_xlfn.XMATCH(INDEX(E$12:E$411,1+MOD($B272-E$8+_xlfn.SEQUENCE(E$7,,0),E$412)),$Q$5:$Q$9)))))</f>
        <v>X</v>
      </c>
      <c r="S272" s="129" t="str" cm="1">
        <f t="array" ref="S272">IF(F272="X","X",SUM(N(ISNUMBER(_xlfn.XMATCH(INDEX(F$12:F$411,1+MOD($B272-F$8+_xlfn.SEQUENCE(F$7,,0),F$412)),$Q$5:$Q$9)))))</f>
        <v>X</v>
      </c>
      <c r="T272" s="142" t="str" cm="1">
        <f t="array" ref="T272">IF(G272="X","X",SUM(N(ISNUMBER(_xlfn.XMATCH(INDEX(G$12:G$411,1+MOD($B272-G$8+_xlfn.SEQUENCE(G$7,,0),G$412)),$Q$5:$Q$9)))))</f>
        <v>X</v>
      </c>
      <c r="V272" s="146" t="str" cm="1">
        <f t="array" ref="V272">IF(C272="X","X",SUM(N(ISNUMBER(_xlfn.XMATCH(INDEX(C$12:C$411,1+MOD($B272-C$8+_xlfn.SEQUENCE(C$7,,0),C$412)),$W$5:$W$9)))))</f>
        <v>X</v>
      </c>
      <c r="W272" s="129" t="str" cm="1">
        <f t="array" ref="W272">IF(D272="X","X",SUM(N(ISNUMBER(_xlfn.XMATCH(INDEX(D$12:D$411,1+MOD($B272-D$8+_xlfn.SEQUENCE(D$7,,0),D$412)),$W$5:$W$9)))))</f>
        <v>X</v>
      </c>
      <c r="X272" s="129" t="str" cm="1">
        <f t="array" ref="X272">IF(E272="X","X",SUM(N(ISNUMBER(_xlfn.XMATCH(INDEX(E$12:E$411,1+MOD($B272-E$8+_xlfn.SEQUENCE(E$7,,0),E$412)),$W$5:$W$9)))))</f>
        <v>X</v>
      </c>
      <c r="Y272" s="129" t="str" cm="1">
        <f t="array" ref="Y272">IF(F272="X","X",SUM(N(ISNUMBER(_xlfn.XMATCH(INDEX(F$12:F$411,1+MOD($B272-F$8+_xlfn.SEQUENCE(F$7,,0),F$412)),$W$5:$W$9)))))</f>
        <v>X</v>
      </c>
      <c r="Z272" s="142" t="str" cm="1">
        <f t="array" ref="Z272">IF(G272="X","X",SUM(N(ISNUMBER(_xlfn.XMATCH(INDEX(G$12:G$411,1+MOD($B272-G$8+_xlfn.SEQUENCE(G$7,,0),G$412)),$W$5:$W$9)))))</f>
        <v>X</v>
      </c>
      <c r="AB272" s="146" t="str" cm="1">
        <f t="array" ref="AB272">IF(C272="X","X",SUM(N(ISNUMBER(_xlfn.XMATCH(INDEX(C$12:C$411,1+MOD($B272-C$8+_xlfn.SEQUENCE(C$7,,0),C$412)),$AC$5:$AC$9)))))</f>
        <v>X</v>
      </c>
      <c r="AC272" s="129" t="str" cm="1">
        <f t="array" ref="AC272">IF(D272="X","X",SUM(N(ISNUMBER(_xlfn.XMATCH(INDEX(D$12:D$411,1+MOD($B272-D$8+_xlfn.SEQUENCE(D$7,,0),D$412)),$AC$5:$AC$9)))))</f>
        <v>X</v>
      </c>
      <c r="AD272" s="129" t="str" cm="1">
        <f t="array" ref="AD272">IF(E272="X","X",SUM(N(ISNUMBER(_xlfn.XMATCH(INDEX(E$12:E$411,1+MOD($B272-E$8+_xlfn.SEQUENCE(E$7,,0),E$412)),$AC$5:$AC$9)))))</f>
        <v>X</v>
      </c>
      <c r="AE272" s="129" t="str" cm="1">
        <f t="array" ref="AE272">IF(F272="X","X",SUM(N(ISNUMBER(_xlfn.XMATCH(INDEX(F$12:F$411,1+MOD($B272-F$8+_xlfn.SEQUENCE(F$7,,0),F$412)),$AC$5:$AC$9)))))</f>
        <v>X</v>
      </c>
      <c r="AF272" s="142" t="str" cm="1">
        <f t="array" ref="AF272">IF(G272="X","X",SUM(N(ISNUMBER(_xlfn.XMATCH(INDEX(G$12:G$411,1+MOD($B272-G$8+_xlfn.SEQUENCE(G$7,,0),G$412)),$AC$5:$AC$9)))))</f>
        <v>X</v>
      </c>
      <c r="AH272" s="146" t="str" cm="1">
        <f t="array" ref="AH272">IF(C272="X","X",SUM(N(ISNUMBER(_xlfn.XMATCH(INDEX(C$12:C$411,1+MOD($B272-C$8+_xlfn.SEQUENCE(C$7,,0),C$412)),$AI$5:$AI$9)))))</f>
        <v>X</v>
      </c>
      <c r="AI272" s="129" t="str" cm="1">
        <f t="array" ref="AI272">IF(D272="X","X",SUM(N(ISNUMBER(_xlfn.XMATCH(INDEX(D$12:D$411,1+MOD($B272-D$8+_xlfn.SEQUENCE(D$7,,0),D$412)),$AI$5:$AI$9)))))</f>
        <v>X</v>
      </c>
      <c r="AJ272" s="129" t="str" cm="1">
        <f t="array" ref="AJ272">IF(E272="X","X",SUM(N(ISNUMBER(_xlfn.XMATCH(INDEX(E$12:E$411,1+MOD($B272-E$8+_xlfn.SEQUENCE(E$7,,0),E$412)),$AI$5:$AI$9)))))</f>
        <v>X</v>
      </c>
      <c r="AK272" s="129" t="str" cm="1">
        <f t="array" ref="AK272">IF(F272="X","X",SUM(N(ISNUMBER(_xlfn.XMATCH(INDEX(F$12:F$411,1+MOD($B272-F$8+_xlfn.SEQUENCE(F$7,,0),F$412)),$AI$5:$AI$9)))))</f>
        <v>X</v>
      </c>
      <c r="AL272" s="142" t="str" cm="1">
        <f t="array" ref="AL272">IF(G272="X","X",SUM(N(ISNUMBER(_xlfn.XMATCH(INDEX(G$12:G$411,1+MOD($B272-G$8+_xlfn.SEQUENCE(G$7,,0),G$412)),$AI$5:$AI$9)))))</f>
        <v>X</v>
      </c>
      <c r="AN272" s="146" t="str" cm="1">
        <f t="array" ref="AN272">IF(C272="X","X",SUM(N(ISNUMBER(_xlfn.XMATCH(INDEX(C$12:C$411,1+MOD($B272-C$8+_xlfn.SEQUENCE(C$7,,0),C$412)),$AO$5:$AO$9)))))</f>
        <v>X</v>
      </c>
      <c r="AO272" s="129" t="str" cm="1">
        <f t="array" ref="AO272">IF(D272="X","X",SUM(N(ISNUMBER(_xlfn.XMATCH(INDEX(D$12:D$411,1+MOD($B272-D$8+_xlfn.SEQUENCE(D$7,,0),D$412)),$AO$5:$AO$9)))))</f>
        <v>X</v>
      </c>
      <c r="AP272" s="129" t="str" cm="1">
        <f t="array" ref="AP272">IF(E272="X","X",SUM(N(ISNUMBER(_xlfn.XMATCH(INDEX(E$12:E$411,1+MOD($B272-E$8+_xlfn.SEQUENCE(E$7,,0),E$412)),$AO$5:$AO$9)))))</f>
        <v>X</v>
      </c>
      <c r="AQ272" s="129" t="str" cm="1">
        <f t="array" ref="AQ272">IF(F272="X","X",SUM(N(ISNUMBER(_xlfn.XMATCH(INDEX(F$12:F$411,1+MOD($B272-F$8+_xlfn.SEQUENCE(F$7,,0),F$412)),$AO$5:$AO$9)))))</f>
        <v>X</v>
      </c>
      <c r="AR272" s="142" t="str" cm="1">
        <f t="array" ref="AR272">IF(G272="X","X",SUM(N(ISNUMBER(_xlfn.XMATCH(INDEX(G$12:G$411,1+MOD($B272-G$8+_xlfn.SEQUENCE(G$7,,0),G$412)),$AO$5:$AO$9)))))</f>
        <v>X</v>
      </c>
      <c r="AT272" s="146" t="str" cm="1">
        <f t="array" ref="AT272">IF(C272="X","X",SUM(N(ISNUMBER(_xlfn.XMATCH(INDEX(C$12:C$411,1+MOD($B272-C$8+_xlfn.SEQUENCE(C$7,,0),C$412)),$AU$5:$AU$9)))))</f>
        <v>X</v>
      </c>
      <c r="AU272" s="129" t="str" cm="1">
        <f t="array" ref="AU272">IF(D272="X","X",SUM(N(ISNUMBER(_xlfn.XMATCH(INDEX(D$12:D$411,1+MOD($B272-D$8+_xlfn.SEQUENCE(D$7,,0),D$412)),$AU$5:$AU$9)))))</f>
        <v>X</v>
      </c>
      <c r="AV272" s="129" t="str" cm="1">
        <f t="array" ref="AV272">IF(E272="X","X",SUM(N(ISNUMBER(_xlfn.XMATCH(INDEX(E$12:E$411,1+MOD($B272-E$8+_xlfn.SEQUENCE(E$7,,0),E$412)),$AU$5:$AU$9)))))</f>
        <v>X</v>
      </c>
      <c r="AW272" s="129" t="str" cm="1">
        <f t="array" ref="AW272">IF(F272="X","X",SUM(N(ISNUMBER(_xlfn.XMATCH(INDEX(F$12:F$411,1+MOD($B272-F$8+_xlfn.SEQUENCE(F$7,,0),F$412)),$AU$5:$AU$9)))))</f>
        <v>X</v>
      </c>
      <c r="AX272" s="142" t="str" cm="1">
        <f t="array" ref="AX272">IF(G272="X","X",SUM(N(ISNUMBER(_xlfn.XMATCH(INDEX(G$12:G$411,1+MOD($B272-G$8+_xlfn.SEQUENCE(G$7,,0),G$412)),$AU$5:$AU$9)))))</f>
        <v>X</v>
      </c>
      <c r="AZ272" s="146" t="str" cm="1">
        <f t="array" ref="AZ272">IF(C272="X","X",SUM(N(ISNUMBER(_xlfn.XMATCH(INDEX(C$12:C$411,1+MOD($B272-C$8+_xlfn.SEQUENCE(C$7,,0),C$412)),$BA$5:$BA$9)))))</f>
        <v>X</v>
      </c>
      <c r="BA272" s="129" t="str" cm="1">
        <f t="array" ref="BA272">IF(D272="X","X",SUM(N(ISNUMBER(_xlfn.XMATCH(INDEX(D$12:D$411,1+MOD($B272-D$8+_xlfn.SEQUENCE(D$7,,0),D$412)),$BA$5:$BA$9)))))</f>
        <v>X</v>
      </c>
      <c r="BB272" s="129" t="str" cm="1">
        <f t="array" ref="BB272">IF(E272="X","X",SUM(N(ISNUMBER(_xlfn.XMATCH(INDEX(E$12:E$411,1+MOD($B272-E$8+_xlfn.SEQUENCE(E$7,,0),E$412)),$BA$5:$BA$9)))))</f>
        <v>X</v>
      </c>
      <c r="BC272" s="129" t="str" cm="1">
        <f t="array" ref="BC272">IF(F272="X","X",SUM(N(ISNUMBER(_xlfn.XMATCH(INDEX(F$12:F$411,1+MOD($B272-F$8+_xlfn.SEQUENCE(F$7,,0),F$412)),$BA$5:$BA$9)))))</f>
        <v>X</v>
      </c>
      <c r="BD272" s="142" t="str" cm="1">
        <f t="array" ref="BD272">IF(G272="X","X",SUM(N(ISNUMBER(_xlfn.XMATCH(INDEX(G$12:G$411,1+MOD($B272-G$8+_xlfn.SEQUENCE(G$7,,0),G$412)),$BA$5:$BA$9)))))</f>
        <v>X</v>
      </c>
      <c r="BF272" s="146" t="str" cm="1">
        <f t="array" ref="BF272">IF(C272="X","X",SUM(N(ISNUMBER(_xlfn.XMATCH(INDEX(C$12:C$411,1+MOD($B272-C$8+_xlfn.SEQUENCE(C$7,,0),C$412)),$BG$5:$BG$9)))))</f>
        <v>X</v>
      </c>
      <c r="BG272" s="129" t="str" cm="1">
        <f t="array" ref="BG272">IF(D272="X","X",SUM(N(ISNUMBER(_xlfn.XMATCH(INDEX(D$12:D$411,1+MOD($B272-D$8+_xlfn.SEQUENCE(D$7,,0),D$412)),$BG$5:$BG$9)))))</f>
        <v>X</v>
      </c>
      <c r="BH272" s="129" t="str" cm="1">
        <f t="array" ref="BH272">IF(E272="X","X",SUM(N(ISNUMBER(_xlfn.XMATCH(INDEX(E$12:E$411,1+MOD($B272-E$8+_xlfn.SEQUENCE(E$7,,0),E$412)),$BG$5:$BG$9)))))</f>
        <v>X</v>
      </c>
      <c r="BI272" s="129" t="str" cm="1">
        <f t="array" ref="BI272">IF(F272="X","X",SUM(N(ISNUMBER(_xlfn.XMATCH(INDEX(F$12:F$411,1+MOD($B272-F$8+_xlfn.SEQUENCE(F$7,,0),F$412)),$BG$5:$BG$9)))))</f>
        <v>X</v>
      </c>
      <c r="BJ272" s="142" t="str" cm="1">
        <f t="array" ref="BJ272">IF(G272="X","X",SUM(N(ISNUMBER(_xlfn.XMATCH(INDEX(G$12:G$411,1+MOD($B272-G$8+_xlfn.SEQUENCE(G$7,,0),G$412)),$BG$5:$BG$9)))))</f>
        <v>X</v>
      </c>
      <c r="BL272" s="146" t="str" cm="1">
        <f t="array" ref="BL272">IF(C272="X","X",SUM(N(ISNUMBER(_xlfn.XMATCH(INDEX(C$12:C$411,1+MOD($B272-C$8+_xlfn.SEQUENCE(C$7,,0),C$412)),$BM$5:$BM$9)))))</f>
        <v>X</v>
      </c>
      <c r="BM272" s="129" t="str" cm="1">
        <f t="array" ref="BM272">IF(D272="X","X",SUM(N(ISNUMBER(_xlfn.XMATCH(INDEX(D$12:D$411,1+MOD($B272-D$8+_xlfn.SEQUENCE(D$7,,0),D$412)),$BM$5:$BM$9)))))</f>
        <v>X</v>
      </c>
      <c r="BN272" s="129" t="str" cm="1">
        <f t="array" ref="BN272">IF(E272="X","X",SUM(N(ISNUMBER(_xlfn.XMATCH(INDEX(E$12:E$411,1+MOD($B272-E$8+_xlfn.SEQUENCE(E$7,,0),E$412)),$BM$5:$BM$9)))))</f>
        <v>X</v>
      </c>
      <c r="BO272" s="129" t="str" cm="1">
        <f t="array" ref="BO272">IF(F272="X","X",SUM(N(ISNUMBER(_xlfn.XMATCH(INDEX(F$12:F$411,1+MOD($B272-F$8+_xlfn.SEQUENCE(F$7,,0),F$412)),$BM$5:$BM$9)))))</f>
        <v>X</v>
      </c>
      <c r="BP272" s="142" t="str" cm="1">
        <f t="array" ref="BP272">IF(G272="X","X",SUM(N(ISNUMBER(_xlfn.XMATCH(INDEX(G$12:G$411,1+MOD($B272-G$8+_xlfn.SEQUENCE(G$7,,0),G$412)),$BM$5:$BM$9)))))</f>
        <v>X</v>
      </c>
      <c r="BR272" s="146" t="str" cm="1">
        <f t="array" ref="BR272">IF(C272="X","X",SUM(N(ISNUMBER(_xlfn.XMATCH(INDEX(C$12:C$411,1+MOD($B272-C$8+_xlfn.SEQUENCE(C$7,,0),C$412)),$BS$5:$BS$9)))))</f>
        <v>X</v>
      </c>
      <c r="BS272" s="129" t="str" cm="1">
        <f t="array" ref="BS272">IF(D272="X","X",SUM(N(ISNUMBER(_xlfn.XMATCH(INDEX(D$12:D$411,1+MOD($B272-D$8+_xlfn.SEQUENCE(D$7,,0),D$412)),$BS$5:$BS$9)))))</f>
        <v>X</v>
      </c>
      <c r="BT272" s="129" t="str" cm="1">
        <f t="array" ref="BT272">IF(E272="X","X",SUM(N(ISNUMBER(_xlfn.XMATCH(INDEX(E$12:E$411,1+MOD($B272-E$8+_xlfn.SEQUENCE(E$7,,0),E$412)),$BS$5:$BS$9)))))</f>
        <v>X</v>
      </c>
      <c r="BU272" s="129" t="str" cm="1">
        <f t="array" ref="BU272">IF(F272="X","X",SUM(N(ISNUMBER(_xlfn.XMATCH(INDEX(F$12:F$411,1+MOD($B272-F$8+_xlfn.SEQUENCE(F$7,,0),F$412)),$BS$5:$BS$9)))))</f>
        <v>X</v>
      </c>
      <c r="BV272" s="142" t="str" cm="1">
        <f t="array" ref="BV272">IF(G272="X","X",SUM(N(ISNUMBER(_xlfn.XMATCH(INDEX(G$12:G$411,1+MOD($B272-G$8+_xlfn.SEQUENCE(G$7,,0),G$412)),$BS$5:$BS$9)))))</f>
        <v>X</v>
      </c>
      <c r="BX272" s="146" t="str" cm="1">
        <f t="array" ref="BX272">IF(C272="X","X",SUM(N(ISNUMBER(_xlfn.XMATCH(INDEX(C$12:C$411,1+MOD($B272-C$8+_xlfn.SEQUENCE(C$7,,0),C$412)),$BY$5:$BY$9)))))</f>
        <v>X</v>
      </c>
      <c r="BY272" s="129" t="str" cm="1">
        <f t="array" ref="BY272">IF(D272="X","X",SUM(N(ISNUMBER(_xlfn.XMATCH(INDEX(D$12:D$411,1+MOD($B272-D$8+_xlfn.SEQUENCE(D$7,,0),D$412)),$BY$5:$BY$9)))))</f>
        <v>X</v>
      </c>
      <c r="BZ272" s="129" t="str" cm="1">
        <f t="array" ref="BZ272">IF(E272="X","X",SUM(N(ISNUMBER(_xlfn.XMATCH(INDEX(E$12:E$411,1+MOD($B272-E$8+_xlfn.SEQUENCE(E$7,,0),E$412)),$BY$5:$BY$9)))))</f>
        <v>X</v>
      </c>
      <c r="CA272" s="129" t="str" cm="1">
        <f t="array" ref="CA272">IF(F272="X","X",SUM(N(ISNUMBER(_xlfn.XMATCH(INDEX(F$12:F$411,1+MOD($B272-F$8+_xlfn.SEQUENCE(F$7,,0),F$412)),$BY$5:$BY$9)))))</f>
        <v>X</v>
      </c>
      <c r="CB272" s="142" t="str" cm="1">
        <f t="array" ref="CB272">IF(G272="X","X",SUM(N(ISNUMBER(_xlfn.XMATCH(INDEX(G$12:G$411,1+MOD($B272-G$8+_xlfn.SEQUENCE(G$7,,0),G$412)),$BY$5:$BY$9)))))</f>
        <v>X</v>
      </c>
      <c r="CD272" s="146" t="str" cm="1">
        <f t="array" ref="CD272">IF(C272="X","X",SUM(N(ISNUMBER(_xlfn.XMATCH(INDEX(C$12:C$411,1+MOD($B272-C$8+_xlfn.SEQUENCE(C$7,,0),C$412)),$CE$5:$CE$9)))))</f>
        <v>X</v>
      </c>
      <c r="CE272" s="129" t="str" cm="1">
        <f t="array" ref="CE272">IF(D272="X","X",SUM(N(ISNUMBER(_xlfn.XMATCH(INDEX(D$12:D$411,1+MOD($B272-D$8+_xlfn.SEQUENCE(D$7,,0),D$412)),$CE$5:$CE$9)))))</f>
        <v>X</v>
      </c>
      <c r="CF272" s="129" t="str" cm="1">
        <f t="array" ref="CF272">IF(E272="X","X",SUM(N(ISNUMBER(_xlfn.XMATCH(INDEX(E$12:E$411,1+MOD($B272-E$8+_xlfn.SEQUENCE(E$7,,0),E$412)),$CE$5:$CE$9)))))</f>
        <v>X</v>
      </c>
      <c r="CG272" s="129" t="str" cm="1">
        <f t="array" ref="CG272">IF(F272="X","X",SUM(N(ISNUMBER(_xlfn.XMATCH(INDEX(F$12:F$411,1+MOD($B272-F$8+_xlfn.SEQUENCE(F$7,,0),F$412)),$CE$5:$CE$9)))))</f>
        <v>X</v>
      </c>
      <c r="CH272" s="142" t="str" cm="1">
        <f t="array" ref="CH272">IF(G272="X","X",SUM(N(ISNUMBER(_xlfn.XMATCH(INDEX(G$12:G$411,1+MOD($B272-G$8+_xlfn.SEQUENCE(G$7,,0),G$412)),$CE$5:$CE$9)))))</f>
        <v>X</v>
      </c>
      <c r="CJ272" s="146" t="str" cm="1">
        <f t="array" ref="CJ272">IF(C272="X","X",SUM(N(ISNUMBER(_xlfn.XMATCH(INDEX(C$12:C$411,1+MOD($B272-C$8+_xlfn.SEQUENCE(C$7,,0),C$412)),$CK$5:$CK$9)))))</f>
        <v>X</v>
      </c>
      <c r="CK272" s="129" t="str" cm="1">
        <f t="array" ref="CK272">IF(D272="X","X",SUM(N(ISNUMBER(_xlfn.XMATCH(INDEX(D$12:D$411,1+MOD($B272-D$8+_xlfn.SEQUENCE(D$7,,0),D$412)),$CK$5:$CK$9)))))</f>
        <v>X</v>
      </c>
      <c r="CL272" s="129" t="str" cm="1">
        <f t="array" ref="CL272">IF(E272="X","X",SUM(N(ISNUMBER(_xlfn.XMATCH(INDEX(E$12:E$411,1+MOD($B272-E$8+_xlfn.SEQUENCE(E$7,,0),E$412)),$CK$5:$CK$9)))))</f>
        <v>X</v>
      </c>
      <c r="CM272" s="129" t="str" cm="1">
        <f t="array" ref="CM272">IF(F272="X","X",SUM(N(ISNUMBER(_xlfn.XMATCH(INDEX(F$12:F$411,1+MOD($B272-F$8+_xlfn.SEQUENCE(F$7,,0),F$412)),$CK$5:$CK$9)))))</f>
        <v>X</v>
      </c>
      <c r="CN272" s="142" t="str" cm="1">
        <f t="array" ref="CN272">IF(G272="X","X",SUM(N(ISNUMBER(_xlfn.XMATCH(INDEX(G$12:G$411,1+MOD($B272-G$8+_xlfn.SEQUENCE(G$7,,0),G$412)),$CK$5:$CK$9)))))</f>
        <v>X</v>
      </c>
      <c r="CP272" s="146" t="str" cm="1">
        <f t="array" ref="CP272">IF(C272="X","X",SUM(N(ISNUMBER(_xlfn.XMATCH(INDEX(C$12:C$411,1+MOD($B272-C$8+_xlfn.SEQUENCE(C$7,,0),C$412)),$CQ$5:$CQ$9)))))</f>
        <v>X</v>
      </c>
      <c r="CQ272" s="129" t="str" cm="1">
        <f t="array" ref="CQ272">IF(D272="X","X",SUM(N(ISNUMBER(_xlfn.XMATCH(INDEX(D$12:D$411,1+MOD($B272-D$8+_xlfn.SEQUENCE(D$7,,0),D$412)),$CQ$5:$CQ$9)))))</f>
        <v>X</v>
      </c>
      <c r="CR272" s="129" t="str" cm="1">
        <f t="array" ref="CR272">IF(E272="X","X",SUM(N(ISNUMBER(_xlfn.XMATCH(INDEX(E$12:E$411,1+MOD($B272-E$8+_xlfn.SEQUENCE(E$7,,0),E$412)),$CQ$5:$CQ$9)))))</f>
        <v>X</v>
      </c>
      <c r="CS272" s="129" t="str" cm="1">
        <f t="array" ref="CS272">IF(F272="X","X",SUM(N(ISNUMBER(_xlfn.XMATCH(INDEX(F$12:F$411,1+MOD($B272-F$8+_xlfn.SEQUENCE(F$7,,0),F$412)),$CQ$5:$CQ$9)))))</f>
        <v>X</v>
      </c>
      <c r="CT272" s="142" t="str" cm="1">
        <f t="array" ref="CT272">IF(G272="X","X",SUM(N(ISNUMBER(_xlfn.XMATCH(INDEX(G$12:G$411,1+MOD($B272-G$8+_xlfn.SEQUENCE(G$7,,0),G$412)),$CQ$5:$CQ$9)))))</f>
        <v>X</v>
      </c>
    </row>
    <row r="273" spans="2:98" ht="12.75" customHeight="1" x14ac:dyDescent="0.2">
      <c r="B273" s="5">
        <f t="shared" si="13"/>
        <v>261</v>
      </c>
      <c r="C273" s="129" t="s">
        <v>10</v>
      </c>
      <c r="D273" s="129" t="s">
        <v>10</v>
      </c>
      <c r="E273" s="129" t="s">
        <v>10</v>
      </c>
      <c r="F273" s="129" t="s">
        <v>10</v>
      </c>
      <c r="G273" s="142" t="s">
        <v>10</v>
      </c>
      <c r="P273" s="146" t="str" cm="1">
        <f t="array" ref="P273">IF(C273="X","X",SUM(N(ISNUMBER(_xlfn.XMATCH(INDEX(C$12:C$411,1+MOD($B273-C$8+_xlfn.SEQUENCE(C$7,,0),C$412)),$Q$5:$Q$9)))))</f>
        <v>X</v>
      </c>
      <c r="Q273" s="129" t="str" cm="1">
        <f t="array" ref="Q273">IF(D273="X","X",SUM(N(ISNUMBER(_xlfn.XMATCH(INDEX(D$12:D$411,1+MOD($B273-D$8+_xlfn.SEQUENCE(D$7,,0),D$412)),$Q$5:$Q$9)))))</f>
        <v>X</v>
      </c>
      <c r="R273" s="129" t="str" cm="1">
        <f t="array" ref="R273">IF(E273="X","X",SUM(N(ISNUMBER(_xlfn.XMATCH(INDEX(E$12:E$411,1+MOD($B273-E$8+_xlfn.SEQUENCE(E$7,,0),E$412)),$Q$5:$Q$9)))))</f>
        <v>X</v>
      </c>
      <c r="S273" s="129" t="str" cm="1">
        <f t="array" ref="S273">IF(F273="X","X",SUM(N(ISNUMBER(_xlfn.XMATCH(INDEX(F$12:F$411,1+MOD($B273-F$8+_xlfn.SEQUENCE(F$7,,0),F$412)),$Q$5:$Q$9)))))</f>
        <v>X</v>
      </c>
      <c r="T273" s="142" t="str" cm="1">
        <f t="array" ref="T273">IF(G273="X","X",SUM(N(ISNUMBER(_xlfn.XMATCH(INDEX(G$12:G$411,1+MOD($B273-G$8+_xlfn.SEQUENCE(G$7,,0),G$412)),$Q$5:$Q$9)))))</f>
        <v>X</v>
      </c>
      <c r="V273" s="146" t="str" cm="1">
        <f t="array" ref="V273">IF(C273="X","X",SUM(N(ISNUMBER(_xlfn.XMATCH(INDEX(C$12:C$411,1+MOD($B273-C$8+_xlfn.SEQUENCE(C$7,,0),C$412)),$W$5:$W$9)))))</f>
        <v>X</v>
      </c>
      <c r="W273" s="129" t="str" cm="1">
        <f t="array" ref="W273">IF(D273="X","X",SUM(N(ISNUMBER(_xlfn.XMATCH(INDEX(D$12:D$411,1+MOD($B273-D$8+_xlfn.SEQUENCE(D$7,,0),D$412)),$W$5:$W$9)))))</f>
        <v>X</v>
      </c>
      <c r="X273" s="129" t="str" cm="1">
        <f t="array" ref="X273">IF(E273="X","X",SUM(N(ISNUMBER(_xlfn.XMATCH(INDEX(E$12:E$411,1+MOD($B273-E$8+_xlfn.SEQUENCE(E$7,,0),E$412)),$W$5:$W$9)))))</f>
        <v>X</v>
      </c>
      <c r="Y273" s="129" t="str" cm="1">
        <f t="array" ref="Y273">IF(F273="X","X",SUM(N(ISNUMBER(_xlfn.XMATCH(INDEX(F$12:F$411,1+MOD($B273-F$8+_xlfn.SEQUENCE(F$7,,0),F$412)),$W$5:$W$9)))))</f>
        <v>X</v>
      </c>
      <c r="Z273" s="142" t="str" cm="1">
        <f t="array" ref="Z273">IF(G273="X","X",SUM(N(ISNUMBER(_xlfn.XMATCH(INDEX(G$12:G$411,1+MOD($B273-G$8+_xlfn.SEQUENCE(G$7,,0),G$412)),$W$5:$W$9)))))</f>
        <v>X</v>
      </c>
      <c r="AB273" s="146" t="str" cm="1">
        <f t="array" ref="AB273">IF(C273="X","X",SUM(N(ISNUMBER(_xlfn.XMATCH(INDEX(C$12:C$411,1+MOD($B273-C$8+_xlfn.SEQUENCE(C$7,,0),C$412)),$AC$5:$AC$9)))))</f>
        <v>X</v>
      </c>
      <c r="AC273" s="129" t="str" cm="1">
        <f t="array" ref="AC273">IF(D273="X","X",SUM(N(ISNUMBER(_xlfn.XMATCH(INDEX(D$12:D$411,1+MOD($B273-D$8+_xlfn.SEQUENCE(D$7,,0),D$412)),$AC$5:$AC$9)))))</f>
        <v>X</v>
      </c>
      <c r="AD273" s="129" t="str" cm="1">
        <f t="array" ref="AD273">IF(E273="X","X",SUM(N(ISNUMBER(_xlfn.XMATCH(INDEX(E$12:E$411,1+MOD($B273-E$8+_xlfn.SEQUENCE(E$7,,0),E$412)),$AC$5:$AC$9)))))</f>
        <v>X</v>
      </c>
      <c r="AE273" s="129" t="str" cm="1">
        <f t="array" ref="AE273">IF(F273="X","X",SUM(N(ISNUMBER(_xlfn.XMATCH(INDEX(F$12:F$411,1+MOD($B273-F$8+_xlfn.SEQUENCE(F$7,,0),F$412)),$AC$5:$AC$9)))))</f>
        <v>X</v>
      </c>
      <c r="AF273" s="142" t="str" cm="1">
        <f t="array" ref="AF273">IF(G273="X","X",SUM(N(ISNUMBER(_xlfn.XMATCH(INDEX(G$12:G$411,1+MOD($B273-G$8+_xlfn.SEQUENCE(G$7,,0),G$412)),$AC$5:$AC$9)))))</f>
        <v>X</v>
      </c>
      <c r="AH273" s="146" t="str" cm="1">
        <f t="array" ref="AH273">IF(C273="X","X",SUM(N(ISNUMBER(_xlfn.XMATCH(INDEX(C$12:C$411,1+MOD($B273-C$8+_xlfn.SEQUENCE(C$7,,0),C$412)),$AI$5:$AI$9)))))</f>
        <v>X</v>
      </c>
      <c r="AI273" s="129" t="str" cm="1">
        <f t="array" ref="AI273">IF(D273="X","X",SUM(N(ISNUMBER(_xlfn.XMATCH(INDEX(D$12:D$411,1+MOD($B273-D$8+_xlfn.SEQUENCE(D$7,,0),D$412)),$AI$5:$AI$9)))))</f>
        <v>X</v>
      </c>
      <c r="AJ273" s="129" t="str" cm="1">
        <f t="array" ref="AJ273">IF(E273="X","X",SUM(N(ISNUMBER(_xlfn.XMATCH(INDEX(E$12:E$411,1+MOD($B273-E$8+_xlfn.SEQUENCE(E$7,,0),E$412)),$AI$5:$AI$9)))))</f>
        <v>X</v>
      </c>
      <c r="AK273" s="129" t="str" cm="1">
        <f t="array" ref="AK273">IF(F273="X","X",SUM(N(ISNUMBER(_xlfn.XMATCH(INDEX(F$12:F$411,1+MOD($B273-F$8+_xlfn.SEQUENCE(F$7,,0),F$412)),$AI$5:$AI$9)))))</f>
        <v>X</v>
      </c>
      <c r="AL273" s="142" t="str" cm="1">
        <f t="array" ref="AL273">IF(G273="X","X",SUM(N(ISNUMBER(_xlfn.XMATCH(INDEX(G$12:G$411,1+MOD($B273-G$8+_xlfn.SEQUENCE(G$7,,0),G$412)),$AI$5:$AI$9)))))</f>
        <v>X</v>
      </c>
      <c r="AN273" s="146" t="str" cm="1">
        <f t="array" ref="AN273">IF(C273="X","X",SUM(N(ISNUMBER(_xlfn.XMATCH(INDEX(C$12:C$411,1+MOD($B273-C$8+_xlfn.SEQUENCE(C$7,,0),C$412)),$AO$5:$AO$9)))))</f>
        <v>X</v>
      </c>
      <c r="AO273" s="129" t="str" cm="1">
        <f t="array" ref="AO273">IF(D273="X","X",SUM(N(ISNUMBER(_xlfn.XMATCH(INDEX(D$12:D$411,1+MOD($B273-D$8+_xlfn.SEQUENCE(D$7,,0),D$412)),$AO$5:$AO$9)))))</f>
        <v>X</v>
      </c>
      <c r="AP273" s="129" t="str" cm="1">
        <f t="array" ref="AP273">IF(E273="X","X",SUM(N(ISNUMBER(_xlfn.XMATCH(INDEX(E$12:E$411,1+MOD($B273-E$8+_xlfn.SEQUENCE(E$7,,0),E$412)),$AO$5:$AO$9)))))</f>
        <v>X</v>
      </c>
      <c r="AQ273" s="129" t="str" cm="1">
        <f t="array" ref="AQ273">IF(F273="X","X",SUM(N(ISNUMBER(_xlfn.XMATCH(INDEX(F$12:F$411,1+MOD($B273-F$8+_xlfn.SEQUENCE(F$7,,0),F$412)),$AO$5:$AO$9)))))</f>
        <v>X</v>
      </c>
      <c r="AR273" s="142" t="str" cm="1">
        <f t="array" ref="AR273">IF(G273="X","X",SUM(N(ISNUMBER(_xlfn.XMATCH(INDEX(G$12:G$411,1+MOD($B273-G$8+_xlfn.SEQUENCE(G$7,,0),G$412)),$AO$5:$AO$9)))))</f>
        <v>X</v>
      </c>
      <c r="AT273" s="146" t="str" cm="1">
        <f t="array" ref="AT273">IF(C273="X","X",SUM(N(ISNUMBER(_xlfn.XMATCH(INDEX(C$12:C$411,1+MOD($B273-C$8+_xlfn.SEQUENCE(C$7,,0),C$412)),$AU$5:$AU$9)))))</f>
        <v>X</v>
      </c>
      <c r="AU273" s="129" t="str" cm="1">
        <f t="array" ref="AU273">IF(D273="X","X",SUM(N(ISNUMBER(_xlfn.XMATCH(INDEX(D$12:D$411,1+MOD($B273-D$8+_xlfn.SEQUENCE(D$7,,0),D$412)),$AU$5:$AU$9)))))</f>
        <v>X</v>
      </c>
      <c r="AV273" s="129" t="str" cm="1">
        <f t="array" ref="AV273">IF(E273="X","X",SUM(N(ISNUMBER(_xlfn.XMATCH(INDEX(E$12:E$411,1+MOD($B273-E$8+_xlfn.SEQUENCE(E$7,,0),E$412)),$AU$5:$AU$9)))))</f>
        <v>X</v>
      </c>
      <c r="AW273" s="129" t="str" cm="1">
        <f t="array" ref="AW273">IF(F273="X","X",SUM(N(ISNUMBER(_xlfn.XMATCH(INDEX(F$12:F$411,1+MOD($B273-F$8+_xlfn.SEQUENCE(F$7,,0),F$412)),$AU$5:$AU$9)))))</f>
        <v>X</v>
      </c>
      <c r="AX273" s="142" t="str" cm="1">
        <f t="array" ref="AX273">IF(G273="X","X",SUM(N(ISNUMBER(_xlfn.XMATCH(INDEX(G$12:G$411,1+MOD($B273-G$8+_xlfn.SEQUENCE(G$7,,0),G$412)),$AU$5:$AU$9)))))</f>
        <v>X</v>
      </c>
      <c r="AZ273" s="146" t="str" cm="1">
        <f t="array" ref="AZ273">IF(C273="X","X",SUM(N(ISNUMBER(_xlfn.XMATCH(INDEX(C$12:C$411,1+MOD($B273-C$8+_xlfn.SEQUENCE(C$7,,0),C$412)),$BA$5:$BA$9)))))</f>
        <v>X</v>
      </c>
      <c r="BA273" s="129" t="str" cm="1">
        <f t="array" ref="BA273">IF(D273="X","X",SUM(N(ISNUMBER(_xlfn.XMATCH(INDEX(D$12:D$411,1+MOD($B273-D$8+_xlfn.SEQUENCE(D$7,,0),D$412)),$BA$5:$BA$9)))))</f>
        <v>X</v>
      </c>
      <c r="BB273" s="129" t="str" cm="1">
        <f t="array" ref="BB273">IF(E273="X","X",SUM(N(ISNUMBER(_xlfn.XMATCH(INDEX(E$12:E$411,1+MOD($B273-E$8+_xlfn.SEQUENCE(E$7,,0),E$412)),$BA$5:$BA$9)))))</f>
        <v>X</v>
      </c>
      <c r="BC273" s="129" t="str" cm="1">
        <f t="array" ref="BC273">IF(F273="X","X",SUM(N(ISNUMBER(_xlfn.XMATCH(INDEX(F$12:F$411,1+MOD($B273-F$8+_xlfn.SEQUENCE(F$7,,0),F$412)),$BA$5:$BA$9)))))</f>
        <v>X</v>
      </c>
      <c r="BD273" s="142" t="str" cm="1">
        <f t="array" ref="BD273">IF(G273="X","X",SUM(N(ISNUMBER(_xlfn.XMATCH(INDEX(G$12:G$411,1+MOD($B273-G$8+_xlfn.SEQUENCE(G$7,,0),G$412)),$BA$5:$BA$9)))))</f>
        <v>X</v>
      </c>
      <c r="BF273" s="146" t="str" cm="1">
        <f t="array" ref="BF273">IF(C273="X","X",SUM(N(ISNUMBER(_xlfn.XMATCH(INDEX(C$12:C$411,1+MOD($B273-C$8+_xlfn.SEQUENCE(C$7,,0),C$412)),$BG$5:$BG$9)))))</f>
        <v>X</v>
      </c>
      <c r="BG273" s="129" t="str" cm="1">
        <f t="array" ref="BG273">IF(D273="X","X",SUM(N(ISNUMBER(_xlfn.XMATCH(INDEX(D$12:D$411,1+MOD($B273-D$8+_xlfn.SEQUENCE(D$7,,0),D$412)),$BG$5:$BG$9)))))</f>
        <v>X</v>
      </c>
      <c r="BH273" s="129" t="str" cm="1">
        <f t="array" ref="BH273">IF(E273="X","X",SUM(N(ISNUMBER(_xlfn.XMATCH(INDEX(E$12:E$411,1+MOD($B273-E$8+_xlfn.SEQUENCE(E$7,,0),E$412)),$BG$5:$BG$9)))))</f>
        <v>X</v>
      </c>
      <c r="BI273" s="129" t="str" cm="1">
        <f t="array" ref="BI273">IF(F273="X","X",SUM(N(ISNUMBER(_xlfn.XMATCH(INDEX(F$12:F$411,1+MOD($B273-F$8+_xlfn.SEQUENCE(F$7,,0),F$412)),$BG$5:$BG$9)))))</f>
        <v>X</v>
      </c>
      <c r="BJ273" s="142" t="str" cm="1">
        <f t="array" ref="BJ273">IF(G273="X","X",SUM(N(ISNUMBER(_xlfn.XMATCH(INDEX(G$12:G$411,1+MOD($B273-G$8+_xlfn.SEQUENCE(G$7,,0),G$412)),$BG$5:$BG$9)))))</f>
        <v>X</v>
      </c>
      <c r="BL273" s="146" t="str" cm="1">
        <f t="array" ref="BL273">IF(C273="X","X",SUM(N(ISNUMBER(_xlfn.XMATCH(INDEX(C$12:C$411,1+MOD($B273-C$8+_xlfn.SEQUENCE(C$7,,0),C$412)),$BM$5:$BM$9)))))</f>
        <v>X</v>
      </c>
      <c r="BM273" s="129" t="str" cm="1">
        <f t="array" ref="BM273">IF(D273="X","X",SUM(N(ISNUMBER(_xlfn.XMATCH(INDEX(D$12:D$411,1+MOD($B273-D$8+_xlfn.SEQUENCE(D$7,,0),D$412)),$BM$5:$BM$9)))))</f>
        <v>X</v>
      </c>
      <c r="BN273" s="129" t="str" cm="1">
        <f t="array" ref="BN273">IF(E273="X","X",SUM(N(ISNUMBER(_xlfn.XMATCH(INDEX(E$12:E$411,1+MOD($B273-E$8+_xlfn.SEQUENCE(E$7,,0),E$412)),$BM$5:$BM$9)))))</f>
        <v>X</v>
      </c>
      <c r="BO273" s="129" t="str" cm="1">
        <f t="array" ref="BO273">IF(F273="X","X",SUM(N(ISNUMBER(_xlfn.XMATCH(INDEX(F$12:F$411,1+MOD($B273-F$8+_xlfn.SEQUENCE(F$7,,0),F$412)),$BM$5:$BM$9)))))</f>
        <v>X</v>
      </c>
      <c r="BP273" s="142" t="str" cm="1">
        <f t="array" ref="BP273">IF(G273="X","X",SUM(N(ISNUMBER(_xlfn.XMATCH(INDEX(G$12:G$411,1+MOD($B273-G$8+_xlfn.SEQUENCE(G$7,,0),G$412)),$BM$5:$BM$9)))))</f>
        <v>X</v>
      </c>
      <c r="BR273" s="146" t="str" cm="1">
        <f t="array" ref="BR273">IF(C273="X","X",SUM(N(ISNUMBER(_xlfn.XMATCH(INDEX(C$12:C$411,1+MOD($B273-C$8+_xlfn.SEQUENCE(C$7,,0),C$412)),$BS$5:$BS$9)))))</f>
        <v>X</v>
      </c>
      <c r="BS273" s="129" t="str" cm="1">
        <f t="array" ref="BS273">IF(D273="X","X",SUM(N(ISNUMBER(_xlfn.XMATCH(INDEX(D$12:D$411,1+MOD($B273-D$8+_xlfn.SEQUENCE(D$7,,0),D$412)),$BS$5:$BS$9)))))</f>
        <v>X</v>
      </c>
      <c r="BT273" s="129" t="str" cm="1">
        <f t="array" ref="BT273">IF(E273="X","X",SUM(N(ISNUMBER(_xlfn.XMATCH(INDEX(E$12:E$411,1+MOD($B273-E$8+_xlfn.SEQUENCE(E$7,,0),E$412)),$BS$5:$BS$9)))))</f>
        <v>X</v>
      </c>
      <c r="BU273" s="129" t="str" cm="1">
        <f t="array" ref="BU273">IF(F273="X","X",SUM(N(ISNUMBER(_xlfn.XMATCH(INDEX(F$12:F$411,1+MOD($B273-F$8+_xlfn.SEQUENCE(F$7,,0),F$412)),$BS$5:$BS$9)))))</f>
        <v>X</v>
      </c>
      <c r="BV273" s="142" t="str" cm="1">
        <f t="array" ref="BV273">IF(G273="X","X",SUM(N(ISNUMBER(_xlfn.XMATCH(INDEX(G$12:G$411,1+MOD($B273-G$8+_xlfn.SEQUENCE(G$7,,0),G$412)),$BS$5:$BS$9)))))</f>
        <v>X</v>
      </c>
      <c r="BX273" s="146" t="str" cm="1">
        <f t="array" ref="BX273">IF(C273="X","X",SUM(N(ISNUMBER(_xlfn.XMATCH(INDEX(C$12:C$411,1+MOD($B273-C$8+_xlfn.SEQUENCE(C$7,,0),C$412)),$BY$5:$BY$9)))))</f>
        <v>X</v>
      </c>
      <c r="BY273" s="129" t="str" cm="1">
        <f t="array" ref="BY273">IF(D273="X","X",SUM(N(ISNUMBER(_xlfn.XMATCH(INDEX(D$12:D$411,1+MOD($B273-D$8+_xlfn.SEQUENCE(D$7,,0),D$412)),$BY$5:$BY$9)))))</f>
        <v>X</v>
      </c>
      <c r="BZ273" s="129" t="str" cm="1">
        <f t="array" ref="BZ273">IF(E273="X","X",SUM(N(ISNUMBER(_xlfn.XMATCH(INDEX(E$12:E$411,1+MOD($B273-E$8+_xlfn.SEQUENCE(E$7,,0),E$412)),$BY$5:$BY$9)))))</f>
        <v>X</v>
      </c>
      <c r="CA273" s="129" t="str" cm="1">
        <f t="array" ref="CA273">IF(F273="X","X",SUM(N(ISNUMBER(_xlfn.XMATCH(INDEX(F$12:F$411,1+MOD($B273-F$8+_xlfn.SEQUENCE(F$7,,0),F$412)),$BY$5:$BY$9)))))</f>
        <v>X</v>
      </c>
      <c r="CB273" s="142" t="str" cm="1">
        <f t="array" ref="CB273">IF(G273="X","X",SUM(N(ISNUMBER(_xlfn.XMATCH(INDEX(G$12:G$411,1+MOD($B273-G$8+_xlfn.SEQUENCE(G$7,,0),G$412)),$BY$5:$BY$9)))))</f>
        <v>X</v>
      </c>
      <c r="CD273" s="146" t="str" cm="1">
        <f t="array" ref="CD273">IF(C273="X","X",SUM(N(ISNUMBER(_xlfn.XMATCH(INDEX(C$12:C$411,1+MOD($B273-C$8+_xlfn.SEQUENCE(C$7,,0),C$412)),$CE$5:$CE$9)))))</f>
        <v>X</v>
      </c>
      <c r="CE273" s="129" t="str" cm="1">
        <f t="array" ref="CE273">IF(D273="X","X",SUM(N(ISNUMBER(_xlfn.XMATCH(INDEX(D$12:D$411,1+MOD($B273-D$8+_xlfn.SEQUENCE(D$7,,0),D$412)),$CE$5:$CE$9)))))</f>
        <v>X</v>
      </c>
      <c r="CF273" s="129" t="str" cm="1">
        <f t="array" ref="CF273">IF(E273="X","X",SUM(N(ISNUMBER(_xlfn.XMATCH(INDEX(E$12:E$411,1+MOD($B273-E$8+_xlfn.SEQUENCE(E$7,,0),E$412)),$CE$5:$CE$9)))))</f>
        <v>X</v>
      </c>
      <c r="CG273" s="129" t="str" cm="1">
        <f t="array" ref="CG273">IF(F273="X","X",SUM(N(ISNUMBER(_xlfn.XMATCH(INDEX(F$12:F$411,1+MOD($B273-F$8+_xlfn.SEQUENCE(F$7,,0),F$412)),$CE$5:$CE$9)))))</f>
        <v>X</v>
      </c>
      <c r="CH273" s="142" t="str" cm="1">
        <f t="array" ref="CH273">IF(G273="X","X",SUM(N(ISNUMBER(_xlfn.XMATCH(INDEX(G$12:G$411,1+MOD($B273-G$8+_xlfn.SEQUENCE(G$7,,0),G$412)),$CE$5:$CE$9)))))</f>
        <v>X</v>
      </c>
      <c r="CJ273" s="146" t="str" cm="1">
        <f t="array" ref="CJ273">IF(C273="X","X",SUM(N(ISNUMBER(_xlfn.XMATCH(INDEX(C$12:C$411,1+MOD($B273-C$8+_xlfn.SEQUENCE(C$7,,0),C$412)),$CK$5:$CK$9)))))</f>
        <v>X</v>
      </c>
      <c r="CK273" s="129" t="str" cm="1">
        <f t="array" ref="CK273">IF(D273="X","X",SUM(N(ISNUMBER(_xlfn.XMATCH(INDEX(D$12:D$411,1+MOD($B273-D$8+_xlfn.SEQUENCE(D$7,,0),D$412)),$CK$5:$CK$9)))))</f>
        <v>X</v>
      </c>
      <c r="CL273" s="129" t="str" cm="1">
        <f t="array" ref="CL273">IF(E273="X","X",SUM(N(ISNUMBER(_xlfn.XMATCH(INDEX(E$12:E$411,1+MOD($B273-E$8+_xlfn.SEQUENCE(E$7,,0),E$412)),$CK$5:$CK$9)))))</f>
        <v>X</v>
      </c>
      <c r="CM273" s="129" t="str" cm="1">
        <f t="array" ref="CM273">IF(F273="X","X",SUM(N(ISNUMBER(_xlfn.XMATCH(INDEX(F$12:F$411,1+MOD($B273-F$8+_xlfn.SEQUENCE(F$7,,0),F$412)),$CK$5:$CK$9)))))</f>
        <v>X</v>
      </c>
      <c r="CN273" s="142" t="str" cm="1">
        <f t="array" ref="CN273">IF(G273="X","X",SUM(N(ISNUMBER(_xlfn.XMATCH(INDEX(G$12:G$411,1+MOD($B273-G$8+_xlfn.SEQUENCE(G$7,,0),G$412)),$CK$5:$CK$9)))))</f>
        <v>X</v>
      </c>
      <c r="CP273" s="146" t="str" cm="1">
        <f t="array" ref="CP273">IF(C273="X","X",SUM(N(ISNUMBER(_xlfn.XMATCH(INDEX(C$12:C$411,1+MOD($B273-C$8+_xlfn.SEQUENCE(C$7,,0),C$412)),$CQ$5:$CQ$9)))))</f>
        <v>X</v>
      </c>
      <c r="CQ273" s="129" t="str" cm="1">
        <f t="array" ref="CQ273">IF(D273="X","X",SUM(N(ISNUMBER(_xlfn.XMATCH(INDEX(D$12:D$411,1+MOD($B273-D$8+_xlfn.SEQUENCE(D$7,,0),D$412)),$CQ$5:$CQ$9)))))</f>
        <v>X</v>
      </c>
      <c r="CR273" s="129" t="str" cm="1">
        <f t="array" ref="CR273">IF(E273="X","X",SUM(N(ISNUMBER(_xlfn.XMATCH(INDEX(E$12:E$411,1+MOD($B273-E$8+_xlfn.SEQUENCE(E$7,,0),E$412)),$CQ$5:$CQ$9)))))</f>
        <v>X</v>
      </c>
      <c r="CS273" s="129" t="str" cm="1">
        <f t="array" ref="CS273">IF(F273="X","X",SUM(N(ISNUMBER(_xlfn.XMATCH(INDEX(F$12:F$411,1+MOD($B273-F$8+_xlfn.SEQUENCE(F$7,,0),F$412)),$CQ$5:$CQ$9)))))</f>
        <v>X</v>
      </c>
      <c r="CT273" s="142" t="str" cm="1">
        <f t="array" ref="CT273">IF(G273="X","X",SUM(N(ISNUMBER(_xlfn.XMATCH(INDEX(G$12:G$411,1+MOD($B273-G$8+_xlfn.SEQUENCE(G$7,,0),G$412)),$CQ$5:$CQ$9)))))</f>
        <v>X</v>
      </c>
    </row>
    <row r="274" spans="2:98" ht="12.75" customHeight="1" x14ac:dyDescent="0.2">
      <c r="B274" s="5">
        <f t="shared" si="13"/>
        <v>262</v>
      </c>
      <c r="C274" s="129" t="s">
        <v>10</v>
      </c>
      <c r="D274" s="129" t="s">
        <v>10</v>
      </c>
      <c r="E274" s="129" t="s">
        <v>10</v>
      </c>
      <c r="F274" s="129" t="s">
        <v>10</v>
      </c>
      <c r="G274" s="142" t="s">
        <v>10</v>
      </c>
      <c r="P274" s="146" t="str" cm="1">
        <f t="array" ref="P274">IF(C274="X","X",SUM(N(ISNUMBER(_xlfn.XMATCH(INDEX(C$12:C$411,1+MOD($B274-C$8+_xlfn.SEQUENCE(C$7,,0),C$412)),$Q$5:$Q$9)))))</f>
        <v>X</v>
      </c>
      <c r="Q274" s="129" t="str" cm="1">
        <f t="array" ref="Q274">IF(D274="X","X",SUM(N(ISNUMBER(_xlfn.XMATCH(INDEX(D$12:D$411,1+MOD($B274-D$8+_xlfn.SEQUENCE(D$7,,0),D$412)),$Q$5:$Q$9)))))</f>
        <v>X</v>
      </c>
      <c r="R274" s="129" t="str" cm="1">
        <f t="array" ref="R274">IF(E274="X","X",SUM(N(ISNUMBER(_xlfn.XMATCH(INDEX(E$12:E$411,1+MOD($B274-E$8+_xlfn.SEQUENCE(E$7,,0),E$412)),$Q$5:$Q$9)))))</f>
        <v>X</v>
      </c>
      <c r="S274" s="129" t="str" cm="1">
        <f t="array" ref="S274">IF(F274="X","X",SUM(N(ISNUMBER(_xlfn.XMATCH(INDEX(F$12:F$411,1+MOD($B274-F$8+_xlfn.SEQUENCE(F$7,,0),F$412)),$Q$5:$Q$9)))))</f>
        <v>X</v>
      </c>
      <c r="T274" s="142" t="str" cm="1">
        <f t="array" ref="T274">IF(G274="X","X",SUM(N(ISNUMBER(_xlfn.XMATCH(INDEX(G$12:G$411,1+MOD($B274-G$8+_xlfn.SEQUENCE(G$7,,0),G$412)),$Q$5:$Q$9)))))</f>
        <v>X</v>
      </c>
      <c r="V274" s="146" t="str" cm="1">
        <f t="array" ref="V274">IF(C274="X","X",SUM(N(ISNUMBER(_xlfn.XMATCH(INDEX(C$12:C$411,1+MOD($B274-C$8+_xlfn.SEQUENCE(C$7,,0),C$412)),$W$5:$W$9)))))</f>
        <v>X</v>
      </c>
      <c r="W274" s="129" t="str" cm="1">
        <f t="array" ref="W274">IF(D274="X","X",SUM(N(ISNUMBER(_xlfn.XMATCH(INDEX(D$12:D$411,1+MOD($B274-D$8+_xlfn.SEQUENCE(D$7,,0),D$412)),$W$5:$W$9)))))</f>
        <v>X</v>
      </c>
      <c r="X274" s="129" t="str" cm="1">
        <f t="array" ref="X274">IF(E274="X","X",SUM(N(ISNUMBER(_xlfn.XMATCH(INDEX(E$12:E$411,1+MOD($B274-E$8+_xlfn.SEQUENCE(E$7,,0),E$412)),$W$5:$W$9)))))</f>
        <v>X</v>
      </c>
      <c r="Y274" s="129" t="str" cm="1">
        <f t="array" ref="Y274">IF(F274="X","X",SUM(N(ISNUMBER(_xlfn.XMATCH(INDEX(F$12:F$411,1+MOD($B274-F$8+_xlfn.SEQUENCE(F$7,,0),F$412)),$W$5:$W$9)))))</f>
        <v>X</v>
      </c>
      <c r="Z274" s="142" t="str" cm="1">
        <f t="array" ref="Z274">IF(G274="X","X",SUM(N(ISNUMBER(_xlfn.XMATCH(INDEX(G$12:G$411,1+MOD($B274-G$8+_xlfn.SEQUENCE(G$7,,0),G$412)),$W$5:$W$9)))))</f>
        <v>X</v>
      </c>
      <c r="AB274" s="146" t="str" cm="1">
        <f t="array" ref="AB274">IF(C274="X","X",SUM(N(ISNUMBER(_xlfn.XMATCH(INDEX(C$12:C$411,1+MOD($B274-C$8+_xlfn.SEQUENCE(C$7,,0),C$412)),$AC$5:$AC$9)))))</f>
        <v>X</v>
      </c>
      <c r="AC274" s="129" t="str" cm="1">
        <f t="array" ref="AC274">IF(D274="X","X",SUM(N(ISNUMBER(_xlfn.XMATCH(INDEX(D$12:D$411,1+MOD($B274-D$8+_xlfn.SEQUENCE(D$7,,0),D$412)),$AC$5:$AC$9)))))</f>
        <v>X</v>
      </c>
      <c r="AD274" s="129" t="str" cm="1">
        <f t="array" ref="AD274">IF(E274="X","X",SUM(N(ISNUMBER(_xlfn.XMATCH(INDEX(E$12:E$411,1+MOD($B274-E$8+_xlfn.SEQUENCE(E$7,,0),E$412)),$AC$5:$AC$9)))))</f>
        <v>X</v>
      </c>
      <c r="AE274" s="129" t="str" cm="1">
        <f t="array" ref="AE274">IF(F274="X","X",SUM(N(ISNUMBER(_xlfn.XMATCH(INDEX(F$12:F$411,1+MOD($B274-F$8+_xlfn.SEQUENCE(F$7,,0),F$412)),$AC$5:$AC$9)))))</f>
        <v>X</v>
      </c>
      <c r="AF274" s="142" t="str" cm="1">
        <f t="array" ref="AF274">IF(G274="X","X",SUM(N(ISNUMBER(_xlfn.XMATCH(INDEX(G$12:G$411,1+MOD($B274-G$8+_xlfn.SEQUENCE(G$7,,0),G$412)),$AC$5:$AC$9)))))</f>
        <v>X</v>
      </c>
      <c r="AH274" s="146" t="str" cm="1">
        <f t="array" ref="AH274">IF(C274="X","X",SUM(N(ISNUMBER(_xlfn.XMATCH(INDEX(C$12:C$411,1+MOD($B274-C$8+_xlfn.SEQUENCE(C$7,,0),C$412)),$AI$5:$AI$9)))))</f>
        <v>X</v>
      </c>
      <c r="AI274" s="129" t="str" cm="1">
        <f t="array" ref="AI274">IF(D274="X","X",SUM(N(ISNUMBER(_xlfn.XMATCH(INDEX(D$12:D$411,1+MOD($B274-D$8+_xlfn.SEQUENCE(D$7,,0),D$412)),$AI$5:$AI$9)))))</f>
        <v>X</v>
      </c>
      <c r="AJ274" s="129" t="str" cm="1">
        <f t="array" ref="AJ274">IF(E274="X","X",SUM(N(ISNUMBER(_xlfn.XMATCH(INDEX(E$12:E$411,1+MOD($B274-E$8+_xlfn.SEQUENCE(E$7,,0),E$412)),$AI$5:$AI$9)))))</f>
        <v>X</v>
      </c>
      <c r="AK274" s="129" t="str" cm="1">
        <f t="array" ref="AK274">IF(F274="X","X",SUM(N(ISNUMBER(_xlfn.XMATCH(INDEX(F$12:F$411,1+MOD($B274-F$8+_xlfn.SEQUENCE(F$7,,0),F$412)),$AI$5:$AI$9)))))</f>
        <v>X</v>
      </c>
      <c r="AL274" s="142" t="str" cm="1">
        <f t="array" ref="AL274">IF(G274="X","X",SUM(N(ISNUMBER(_xlfn.XMATCH(INDEX(G$12:G$411,1+MOD($B274-G$8+_xlfn.SEQUENCE(G$7,,0),G$412)),$AI$5:$AI$9)))))</f>
        <v>X</v>
      </c>
      <c r="AN274" s="146" t="str" cm="1">
        <f t="array" ref="AN274">IF(C274="X","X",SUM(N(ISNUMBER(_xlfn.XMATCH(INDEX(C$12:C$411,1+MOD($B274-C$8+_xlfn.SEQUENCE(C$7,,0),C$412)),$AO$5:$AO$9)))))</f>
        <v>X</v>
      </c>
      <c r="AO274" s="129" t="str" cm="1">
        <f t="array" ref="AO274">IF(D274="X","X",SUM(N(ISNUMBER(_xlfn.XMATCH(INDEX(D$12:D$411,1+MOD($B274-D$8+_xlfn.SEQUENCE(D$7,,0),D$412)),$AO$5:$AO$9)))))</f>
        <v>X</v>
      </c>
      <c r="AP274" s="129" t="str" cm="1">
        <f t="array" ref="AP274">IF(E274="X","X",SUM(N(ISNUMBER(_xlfn.XMATCH(INDEX(E$12:E$411,1+MOD($B274-E$8+_xlfn.SEQUENCE(E$7,,0),E$412)),$AO$5:$AO$9)))))</f>
        <v>X</v>
      </c>
      <c r="AQ274" s="129" t="str" cm="1">
        <f t="array" ref="AQ274">IF(F274="X","X",SUM(N(ISNUMBER(_xlfn.XMATCH(INDEX(F$12:F$411,1+MOD($B274-F$8+_xlfn.SEQUENCE(F$7,,0),F$412)),$AO$5:$AO$9)))))</f>
        <v>X</v>
      </c>
      <c r="AR274" s="142" t="str" cm="1">
        <f t="array" ref="AR274">IF(G274="X","X",SUM(N(ISNUMBER(_xlfn.XMATCH(INDEX(G$12:G$411,1+MOD($B274-G$8+_xlfn.SEQUENCE(G$7,,0),G$412)),$AO$5:$AO$9)))))</f>
        <v>X</v>
      </c>
      <c r="AT274" s="146" t="str" cm="1">
        <f t="array" ref="AT274">IF(C274="X","X",SUM(N(ISNUMBER(_xlfn.XMATCH(INDEX(C$12:C$411,1+MOD($B274-C$8+_xlfn.SEQUENCE(C$7,,0),C$412)),$AU$5:$AU$9)))))</f>
        <v>X</v>
      </c>
      <c r="AU274" s="129" t="str" cm="1">
        <f t="array" ref="AU274">IF(D274="X","X",SUM(N(ISNUMBER(_xlfn.XMATCH(INDEX(D$12:D$411,1+MOD($B274-D$8+_xlfn.SEQUENCE(D$7,,0),D$412)),$AU$5:$AU$9)))))</f>
        <v>X</v>
      </c>
      <c r="AV274" s="129" t="str" cm="1">
        <f t="array" ref="AV274">IF(E274="X","X",SUM(N(ISNUMBER(_xlfn.XMATCH(INDEX(E$12:E$411,1+MOD($B274-E$8+_xlfn.SEQUENCE(E$7,,0),E$412)),$AU$5:$AU$9)))))</f>
        <v>X</v>
      </c>
      <c r="AW274" s="129" t="str" cm="1">
        <f t="array" ref="AW274">IF(F274="X","X",SUM(N(ISNUMBER(_xlfn.XMATCH(INDEX(F$12:F$411,1+MOD($B274-F$8+_xlfn.SEQUENCE(F$7,,0),F$412)),$AU$5:$AU$9)))))</f>
        <v>X</v>
      </c>
      <c r="AX274" s="142" t="str" cm="1">
        <f t="array" ref="AX274">IF(G274="X","X",SUM(N(ISNUMBER(_xlfn.XMATCH(INDEX(G$12:G$411,1+MOD($B274-G$8+_xlfn.SEQUENCE(G$7,,0),G$412)),$AU$5:$AU$9)))))</f>
        <v>X</v>
      </c>
      <c r="AZ274" s="146" t="str" cm="1">
        <f t="array" ref="AZ274">IF(C274="X","X",SUM(N(ISNUMBER(_xlfn.XMATCH(INDEX(C$12:C$411,1+MOD($B274-C$8+_xlfn.SEQUENCE(C$7,,0),C$412)),$BA$5:$BA$9)))))</f>
        <v>X</v>
      </c>
      <c r="BA274" s="129" t="str" cm="1">
        <f t="array" ref="BA274">IF(D274="X","X",SUM(N(ISNUMBER(_xlfn.XMATCH(INDEX(D$12:D$411,1+MOD($B274-D$8+_xlfn.SEQUENCE(D$7,,0),D$412)),$BA$5:$BA$9)))))</f>
        <v>X</v>
      </c>
      <c r="BB274" s="129" t="str" cm="1">
        <f t="array" ref="BB274">IF(E274="X","X",SUM(N(ISNUMBER(_xlfn.XMATCH(INDEX(E$12:E$411,1+MOD($B274-E$8+_xlfn.SEQUENCE(E$7,,0),E$412)),$BA$5:$BA$9)))))</f>
        <v>X</v>
      </c>
      <c r="BC274" s="129" t="str" cm="1">
        <f t="array" ref="BC274">IF(F274="X","X",SUM(N(ISNUMBER(_xlfn.XMATCH(INDEX(F$12:F$411,1+MOD($B274-F$8+_xlfn.SEQUENCE(F$7,,0),F$412)),$BA$5:$BA$9)))))</f>
        <v>X</v>
      </c>
      <c r="BD274" s="142" t="str" cm="1">
        <f t="array" ref="BD274">IF(G274="X","X",SUM(N(ISNUMBER(_xlfn.XMATCH(INDEX(G$12:G$411,1+MOD($B274-G$8+_xlfn.SEQUENCE(G$7,,0),G$412)),$BA$5:$BA$9)))))</f>
        <v>X</v>
      </c>
      <c r="BF274" s="146" t="str" cm="1">
        <f t="array" ref="BF274">IF(C274="X","X",SUM(N(ISNUMBER(_xlfn.XMATCH(INDEX(C$12:C$411,1+MOD($B274-C$8+_xlfn.SEQUENCE(C$7,,0),C$412)),$BG$5:$BG$9)))))</f>
        <v>X</v>
      </c>
      <c r="BG274" s="129" t="str" cm="1">
        <f t="array" ref="BG274">IF(D274="X","X",SUM(N(ISNUMBER(_xlfn.XMATCH(INDEX(D$12:D$411,1+MOD($B274-D$8+_xlfn.SEQUENCE(D$7,,0),D$412)),$BG$5:$BG$9)))))</f>
        <v>X</v>
      </c>
      <c r="BH274" s="129" t="str" cm="1">
        <f t="array" ref="BH274">IF(E274="X","X",SUM(N(ISNUMBER(_xlfn.XMATCH(INDEX(E$12:E$411,1+MOD($B274-E$8+_xlfn.SEQUENCE(E$7,,0),E$412)),$BG$5:$BG$9)))))</f>
        <v>X</v>
      </c>
      <c r="BI274" s="129" t="str" cm="1">
        <f t="array" ref="BI274">IF(F274="X","X",SUM(N(ISNUMBER(_xlfn.XMATCH(INDEX(F$12:F$411,1+MOD($B274-F$8+_xlfn.SEQUENCE(F$7,,0),F$412)),$BG$5:$BG$9)))))</f>
        <v>X</v>
      </c>
      <c r="BJ274" s="142" t="str" cm="1">
        <f t="array" ref="BJ274">IF(G274="X","X",SUM(N(ISNUMBER(_xlfn.XMATCH(INDEX(G$12:G$411,1+MOD($B274-G$8+_xlfn.SEQUENCE(G$7,,0),G$412)),$BG$5:$BG$9)))))</f>
        <v>X</v>
      </c>
      <c r="BL274" s="146" t="str" cm="1">
        <f t="array" ref="BL274">IF(C274="X","X",SUM(N(ISNUMBER(_xlfn.XMATCH(INDEX(C$12:C$411,1+MOD($B274-C$8+_xlfn.SEQUENCE(C$7,,0),C$412)),$BM$5:$BM$9)))))</f>
        <v>X</v>
      </c>
      <c r="BM274" s="129" t="str" cm="1">
        <f t="array" ref="BM274">IF(D274="X","X",SUM(N(ISNUMBER(_xlfn.XMATCH(INDEX(D$12:D$411,1+MOD($B274-D$8+_xlfn.SEQUENCE(D$7,,0),D$412)),$BM$5:$BM$9)))))</f>
        <v>X</v>
      </c>
      <c r="BN274" s="129" t="str" cm="1">
        <f t="array" ref="BN274">IF(E274="X","X",SUM(N(ISNUMBER(_xlfn.XMATCH(INDEX(E$12:E$411,1+MOD($B274-E$8+_xlfn.SEQUENCE(E$7,,0),E$412)),$BM$5:$BM$9)))))</f>
        <v>X</v>
      </c>
      <c r="BO274" s="129" t="str" cm="1">
        <f t="array" ref="BO274">IF(F274="X","X",SUM(N(ISNUMBER(_xlfn.XMATCH(INDEX(F$12:F$411,1+MOD($B274-F$8+_xlfn.SEQUENCE(F$7,,0),F$412)),$BM$5:$BM$9)))))</f>
        <v>X</v>
      </c>
      <c r="BP274" s="142" t="str" cm="1">
        <f t="array" ref="BP274">IF(G274="X","X",SUM(N(ISNUMBER(_xlfn.XMATCH(INDEX(G$12:G$411,1+MOD($B274-G$8+_xlfn.SEQUENCE(G$7,,0),G$412)),$BM$5:$BM$9)))))</f>
        <v>X</v>
      </c>
      <c r="BR274" s="146" t="str" cm="1">
        <f t="array" ref="BR274">IF(C274="X","X",SUM(N(ISNUMBER(_xlfn.XMATCH(INDEX(C$12:C$411,1+MOD($B274-C$8+_xlfn.SEQUENCE(C$7,,0),C$412)),$BS$5:$BS$9)))))</f>
        <v>X</v>
      </c>
      <c r="BS274" s="129" t="str" cm="1">
        <f t="array" ref="BS274">IF(D274="X","X",SUM(N(ISNUMBER(_xlfn.XMATCH(INDEX(D$12:D$411,1+MOD($B274-D$8+_xlfn.SEQUENCE(D$7,,0),D$412)),$BS$5:$BS$9)))))</f>
        <v>X</v>
      </c>
      <c r="BT274" s="129" t="str" cm="1">
        <f t="array" ref="BT274">IF(E274="X","X",SUM(N(ISNUMBER(_xlfn.XMATCH(INDEX(E$12:E$411,1+MOD($B274-E$8+_xlfn.SEQUENCE(E$7,,0),E$412)),$BS$5:$BS$9)))))</f>
        <v>X</v>
      </c>
      <c r="BU274" s="129" t="str" cm="1">
        <f t="array" ref="BU274">IF(F274="X","X",SUM(N(ISNUMBER(_xlfn.XMATCH(INDEX(F$12:F$411,1+MOD($B274-F$8+_xlfn.SEQUENCE(F$7,,0),F$412)),$BS$5:$BS$9)))))</f>
        <v>X</v>
      </c>
      <c r="BV274" s="142" t="str" cm="1">
        <f t="array" ref="BV274">IF(G274="X","X",SUM(N(ISNUMBER(_xlfn.XMATCH(INDEX(G$12:G$411,1+MOD($B274-G$8+_xlfn.SEQUENCE(G$7,,0),G$412)),$BS$5:$BS$9)))))</f>
        <v>X</v>
      </c>
      <c r="BX274" s="146" t="str" cm="1">
        <f t="array" ref="BX274">IF(C274="X","X",SUM(N(ISNUMBER(_xlfn.XMATCH(INDEX(C$12:C$411,1+MOD($B274-C$8+_xlfn.SEQUENCE(C$7,,0),C$412)),$BY$5:$BY$9)))))</f>
        <v>X</v>
      </c>
      <c r="BY274" s="129" t="str" cm="1">
        <f t="array" ref="BY274">IF(D274="X","X",SUM(N(ISNUMBER(_xlfn.XMATCH(INDEX(D$12:D$411,1+MOD($B274-D$8+_xlfn.SEQUENCE(D$7,,0),D$412)),$BY$5:$BY$9)))))</f>
        <v>X</v>
      </c>
      <c r="BZ274" s="129" t="str" cm="1">
        <f t="array" ref="BZ274">IF(E274="X","X",SUM(N(ISNUMBER(_xlfn.XMATCH(INDEX(E$12:E$411,1+MOD($B274-E$8+_xlfn.SEQUENCE(E$7,,0),E$412)),$BY$5:$BY$9)))))</f>
        <v>X</v>
      </c>
      <c r="CA274" s="129" t="str" cm="1">
        <f t="array" ref="CA274">IF(F274="X","X",SUM(N(ISNUMBER(_xlfn.XMATCH(INDEX(F$12:F$411,1+MOD($B274-F$8+_xlfn.SEQUENCE(F$7,,0),F$412)),$BY$5:$BY$9)))))</f>
        <v>X</v>
      </c>
      <c r="CB274" s="142" t="str" cm="1">
        <f t="array" ref="CB274">IF(G274="X","X",SUM(N(ISNUMBER(_xlfn.XMATCH(INDEX(G$12:G$411,1+MOD($B274-G$8+_xlfn.SEQUENCE(G$7,,0),G$412)),$BY$5:$BY$9)))))</f>
        <v>X</v>
      </c>
      <c r="CD274" s="146" t="str" cm="1">
        <f t="array" ref="CD274">IF(C274="X","X",SUM(N(ISNUMBER(_xlfn.XMATCH(INDEX(C$12:C$411,1+MOD($B274-C$8+_xlfn.SEQUENCE(C$7,,0),C$412)),$CE$5:$CE$9)))))</f>
        <v>X</v>
      </c>
      <c r="CE274" s="129" t="str" cm="1">
        <f t="array" ref="CE274">IF(D274="X","X",SUM(N(ISNUMBER(_xlfn.XMATCH(INDEX(D$12:D$411,1+MOD($B274-D$8+_xlfn.SEQUENCE(D$7,,0),D$412)),$CE$5:$CE$9)))))</f>
        <v>X</v>
      </c>
      <c r="CF274" s="129" t="str" cm="1">
        <f t="array" ref="CF274">IF(E274="X","X",SUM(N(ISNUMBER(_xlfn.XMATCH(INDEX(E$12:E$411,1+MOD($B274-E$8+_xlfn.SEQUENCE(E$7,,0),E$412)),$CE$5:$CE$9)))))</f>
        <v>X</v>
      </c>
      <c r="CG274" s="129" t="str" cm="1">
        <f t="array" ref="CG274">IF(F274="X","X",SUM(N(ISNUMBER(_xlfn.XMATCH(INDEX(F$12:F$411,1+MOD($B274-F$8+_xlfn.SEQUENCE(F$7,,0),F$412)),$CE$5:$CE$9)))))</f>
        <v>X</v>
      </c>
      <c r="CH274" s="142" t="str" cm="1">
        <f t="array" ref="CH274">IF(G274="X","X",SUM(N(ISNUMBER(_xlfn.XMATCH(INDEX(G$12:G$411,1+MOD($B274-G$8+_xlfn.SEQUENCE(G$7,,0),G$412)),$CE$5:$CE$9)))))</f>
        <v>X</v>
      </c>
      <c r="CJ274" s="146" t="str" cm="1">
        <f t="array" ref="CJ274">IF(C274="X","X",SUM(N(ISNUMBER(_xlfn.XMATCH(INDEX(C$12:C$411,1+MOD($B274-C$8+_xlfn.SEQUENCE(C$7,,0),C$412)),$CK$5:$CK$9)))))</f>
        <v>X</v>
      </c>
      <c r="CK274" s="129" t="str" cm="1">
        <f t="array" ref="CK274">IF(D274="X","X",SUM(N(ISNUMBER(_xlfn.XMATCH(INDEX(D$12:D$411,1+MOD($B274-D$8+_xlfn.SEQUENCE(D$7,,0),D$412)),$CK$5:$CK$9)))))</f>
        <v>X</v>
      </c>
      <c r="CL274" s="129" t="str" cm="1">
        <f t="array" ref="CL274">IF(E274="X","X",SUM(N(ISNUMBER(_xlfn.XMATCH(INDEX(E$12:E$411,1+MOD($B274-E$8+_xlfn.SEQUENCE(E$7,,0),E$412)),$CK$5:$CK$9)))))</f>
        <v>X</v>
      </c>
      <c r="CM274" s="129" t="str" cm="1">
        <f t="array" ref="CM274">IF(F274="X","X",SUM(N(ISNUMBER(_xlfn.XMATCH(INDEX(F$12:F$411,1+MOD($B274-F$8+_xlfn.SEQUENCE(F$7,,0),F$412)),$CK$5:$CK$9)))))</f>
        <v>X</v>
      </c>
      <c r="CN274" s="142" t="str" cm="1">
        <f t="array" ref="CN274">IF(G274="X","X",SUM(N(ISNUMBER(_xlfn.XMATCH(INDEX(G$12:G$411,1+MOD($B274-G$8+_xlfn.SEQUENCE(G$7,,0),G$412)),$CK$5:$CK$9)))))</f>
        <v>X</v>
      </c>
      <c r="CP274" s="146" t="str" cm="1">
        <f t="array" ref="CP274">IF(C274="X","X",SUM(N(ISNUMBER(_xlfn.XMATCH(INDEX(C$12:C$411,1+MOD($B274-C$8+_xlfn.SEQUENCE(C$7,,0),C$412)),$CQ$5:$CQ$9)))))</f>
        <v>X</v>
      </c>
      <c r="CQ274" s="129" t="str" cm="1">
        <f t="array" ref="CQ274">IF(D274="X","X",SUM(N(ISNUMBER(_xlfn.XMATCH(INDEX(D$12:D$411,1+MOD($B274-D$8+_xlfn.SEQUENCE(D$7,,0),D$412)),$CQ$5:$CQ$9)))))</f>
        <v>X</v>
      </c>
      <c r="CR274" s="129" t="str" cm="1">
        <f t="array" ref="CR274">IF(E274="X","X",SUM(N(ISNUMBER(_xlfn.XMATCH(INDEX(E$12:E$411,1+MOD($B274-E$8+_xlfn.SEQUENCE(E$7,,0),E$412)),$CQ$5:$CQ$9)))))</f>
        <v>X</v>
      </c>
      <c r="CS274" s="129" t="str" cm="1">
        <f t="array" ref="CS274">IF(F274="X","X",SUM(N(ISNUMBER(_xlfn.XMATCH(INDEX(F$12:F$411,1+MOD($B274-F$8+_xlfn.SEQUENCE(F$7,,0),F$412)),$CQ$5:$CQ$9)))))</f>
        <v>X</v>
      </c>
      <c r="CT274" s="142" t="str" cm="1">
        <f t="array" ref="CT274">IF(G274="X","X",SUM(N(ISNUMBER(_xlfn.XMATCH(INDEX(G$12:G$411,1+MOD($B274-G$8+_xlfn.SEQUENCE(G$7,,0),G$412)),$CQ$5:$CQ$9)))))</f>
        <v>X</v>
      </c>
    </row>
    <row r="275" spans="2:98" ht="12.75" customHeight="1" x14ac:dyDescent="0.2">
      <c r="B275" s="5">
        <f t="shared" si="13"/>
        <v>263</v>
      </c>
      <c r="C275" s="129" t="s">
        <v>10</v>
      </c>
      <c r="D275" s="129" t="s">
        <v>10</v>
      </c>
      <c r="E275" s="129" t="s">
        <v>10</v>
      </c>
      <c r="F275" s="129" t="s">
        <v>10</v>
      </c>
      <c r="G275" s="142" t="s">
        <v>10</v>
      </c>
      <c r="P275" s="146" t="str" cm="1">
        <f t="array" ref="P275">IF(C275="X","X",SUM(N(ISNUMBER(_xlfn.XMATCH(INDEX(C$12:C$411,1+MOD($B275-C$8+_xlfn.SEQUENCE(C$7,,0),C$412)),$Q$5:$Q$9)))))</f>
        <v>X</v>
      </c>
      <c r="Q275" s="129" t="str" cm="1">
        <f t="array" ref="Q275">IF(D275="X","X",SUM(N(ISNUMBER(_xlfn.XMATCH(INDEX(D$12:D$411,1+MOD($B275-D$8+_xlfn.SEQUENCE(D$7,,0),D$412)),$Q$5:$Q$9)))))</f>
        <v>X</v>
      </c>
      <c r="R275" s="129" t="str" cm="1">
        <f t="array" ref="R275">IF(E275="X","X",SUM(N(ISNUMBER(_xlfn.XMATCH(INDEX(E$12:E$411,1+MOD($B275-E$8+_xlfn.SEQUENCE(E$7,,0),E$412)),$Q$5:$Q$9)))))</f>
        <v>X</v>
      </c>
      <c r="S275" s="129" t="str" cm="1">
        <f t="array" ref="S275">IF(F275="X","X",SUM(N(ISNUMBER(_xlfn.XMATCH(INDEX(F$12:F$411,1+MOD($B275-F$8+_xlfn.SEQUENCE(F$7,,0),F$412)),$Q$5:$Q$9)))))</f>
        <v>X</v>
      </c>
      <c r="T275" s="142" t="str" cm="1">
        <f t="array" ref="T275">IF(G275="X","X",SUM(N(ISNUMBER(_xlfn.XMATCH(INDEX(G$12:G$411,1+MOD($B275-G$8+_xlfn.SEQUENCE(G$7,,0),G$412)),$Q$5:$Q$9)))))</f>
        <v>X</v>
      </c>
      <c r="V275" s="146" t="str" cm="1">
        <f t="array" ref="V275">IF(C275="X","X",SUM(N(ISNUMBER(_xlfn.XMATCH(INDEX(C$12:C$411,1+MOD($B275-C$8+_xlfn.SEQUENCE(C$7,,0),C$412)),$W$5:$W$9)))))</f>
        <v>X</v>
      </c>
      <c r="W275" s="129" t="str" cm="1">
        <f t="array" ref="W275">IF(D275="X","X",SUM(N(ISNUMBER(_xlfn.XMATCH(INDEX(D$12:D$411,1+MOD($B275-D$8+_xlfn.SEQUENCE(D$7,,0),D$412)),$W$5:$W$9)))))</f>
        <v>X</v>
      </c>
      <c r="X275" s="129" t="str" cm="1">
        <f t="array" ref="X275">IF(E275="X","X",SUM(N(ISNUMBER(_xlfn.XMATCH(INDEX(E$12:E$411,1+MOD($B275-E$8+_xlfn.SEQUENCE(E$7,,0),E$412)),$W$5:$W$9)))))</f>
        <v>X</v>
      </c>
      <c r="Y275" s="129" t="str" cm="1">
        <f t="array" ref="Y275">IF(F275="X","X",SUM(N(ISNUMBER(_xlfn.XMATCH(INDEX(F$12:F$411,1+MOD($B275-F$8+_xlfn.SEQUENCE(F$7,,0),F$412)),$W$5:$W$9)))))</f>
        <v>X</v>
      </c>
      <c r="Z275" s="142" t="str" cm="1">
        <f t="array" ref="Z275">IF(G275="X","X",SUM(N(ISNUMBER(_xlfn.XMATCH(INDEX(G$12:G$411,1+MOD($B275-G$8+_xlfn.SEQUENCE(G$7,,0),G$412)),$W$5:$W$9)))))</f>
        <v>X</v>
      </c>
      <c r="AB275" s="146" t="str" cm="1">
        <f t="array" ref="AB275">IF(C275="X","X",SUM(N(ISNUMBER(_xlfn.XMATCH(INDEX(C$12:C$411,1+MOD($B275-C$8+_xlfn.SEQUENCE(C$7,,0),C$412)),$AC$5:$AC$9)))))</f>
        <v>X</v>
      </c>
      <c r="AC275" s="129" t="str" cm="1">
        <f t="array" ref="AC275">IF(D275="X","X",SUM(N(ISNUMBER(_xlfn.XMATCH(INDEX(D$12:D$411,1+MOD($B275-D$8+_xlfn.SEQUENCE(D$7,,0),D$412)),$AC$5:$AC$9)))))</f>
        <v>X</v>
      </c>
      <c r="AD275" s="129" t="str" cm="1">
        <f t="array" ref="AD275">IF(E275="X","X",SUM(N(ISNUMBER(_xlfn.XMATCH(INDEX(E$12:E$411,1+MOD($B275-E$8+_xlfn.SEQUENCE(E$7,,0),E$412)),$AC$5:$AC$9)))))</f>
        <v>X</v>
      </c>
      <c r="AE275" s="129" t="str" cm="1">
        <f t="array" ref="AE275">IF(F275="X","X",SUM(N(ISNUMBER(_xlfn.XMATCH(INDEX(F$12:F$411,1+MOD($B275-F$8+_xlfn.SEQUENCE(F$7,,0),F$412)),$AC$5:$AC$9)))))</f>
        <v>X</v>
      </c>
      <c r="AF275" s="142" t="str" cm="1">
        <f t="array" ref="AF275">IF(G275="X","X",SUM(N(ISNUMBER(_xlfn.XMATCH(INDEX(G$12:G$411,1+MOD($B275-G$8+_xlfn.SEQUENCE(G$7,,0),G$412)),$AC$5:$AC$9)))))</f>
        <v>X</v>
      </c>
      <c r="AH275" s="146" t="str" cm="1">
        <f t="array" ref="AH275">IF(C275="X","X",SUM(N(ISNUMBER(_xlfn.XMATCH(INDEX(C$12:C$411,1+MOD($B275-C$8+_xlfn.SEQUENCE(C$7,,0),C$412)),$AI$5:$AI$9)))))</f>
        <v>X</v>
      </c>
      <c r="AI275" s="129" t="str" cm="1">
        <f t="array" ref="AI275">IF(D275="X","X",SUM(N(ISNUMBER(_xlfn.XMATCH(INDEX(D$12:D$411,1+MOD($B275-D$8+_xlfn.SEQUENCE(D$7,,0),D$412)),$AI$5:$AI$9)))))</f>
        <v>X</v>
      </c>
      <c r="AJ275" s="129" t="str" cm="1">
        <f t="array" ref="AJ275">IF(E275="X","X",SUM(N(ISNUMBER(_xlfn.XMATCH(INDEX(E$12:E$411,1+MOD($B275-E$8+_xlfn.SEQUENCE(E$7,,0),E$412)),$AI$5:$AI$9)))))</f>
        <v>X</v>
      </c>
      <c r="AK275" s="129" t="str" cm="1">
        <f t="array" ref="AK275">IF(F275="X","X",SUM(N(ISNUMBER(_xlfn.XMATCH(INDEX(F$12:F$411,1+MOD($B275-F$8+_xlfn.SEQUENCE(F$7,,0),F$412)),$AI$5:$AI$9)))))</f>
        <v>X</v>
      </c>
      <c r="AL275" s="142" t="str" cm="1">
        <f t="array" ref="AL275">IF(G275="X","X",SUM(N(ISNUMBER(_xlfn.XMATCH(INDEX(G$12:G$411,1+MOD($B275-G$8+_xlfn.SEQUENCE(G$7,,0),G$412)),$AI$5:$AI$9)))))</f>
        <v>X</v>
      </c>
      <c r="AN275" s="146" t="str" cm="1">
        <f t="array" ref="AN275">IF(C275="X","X",SUM(N(ISNUMBER(_xlfn.XMATCH(INDEX(C$12:C$411,1+MOD($B275-C$8+_xlfn.SEQUENCE(C$7,,0),C$412)),$AO$5:$AO$9)))))</f>
        <v>X</v>
      </c>
      <c r="AO275" s="129" t="str" cm="1">
        <f t="array" ref="AO275">IF(D275="X","X",SUM(N(ISNUMBER(_xlfn.XMATCH(INDEX(D$12:D$411,1+MOD($B275-D$8+_xlfn.SEQUENCE(D$7,,0),D$412)),$AO$5:$AO$9)))))</f>
        <v>X</v>
      </c>
      <c r="AP275" s="129" t="str" cm="1">
        <f t="array" ref="AP275">IF(E275="X","X",SUM(N(ISNUMBER(_xlfn.XMATCH(INDEX(E$12:E$411,1+MOD($B275-E$8+_xlfn.SEQUENCE(E$7,,0),E$412)),$AO$5:$AO$9)))))</f>
        <v>X</v>
      </c>
      <c r="AQ275" s="129" t="str" cm="1">
        <f t="array" ref="AQ275">IF(F275="X","X",SUM(N(ISNUMBER(_xlfn.XMATCH(INDEX(F$12:F$411,1+MOD($B275-F$8+_xlfn.SEQUENCE(F$7,,0),F$412)),$AO$5:$AO$9)))))</f>
        <v>X</v>
      </c>
      <c r="AR275" s="142" t="str" cm="1">
        <f t="array" ref="AR275">IF(G275="X","X",SUM(N(ISNUMBER(_xlfn.XMATCH(INDEX(G$12:G$411,1+MOD($B275-G$8+_xlfn.SEQUENCE(G$7,,0),G$412)),$AO$5:$AO$9)))))</f>
        <v>X</v>
      </c>
      <c r="AT275" s="146" t="str" cm="1">
        <f t="array" ref="AT275">IF(C275="X","X",SUM(N(ISNUMBER(_xlfn.XMATCH(INDEX(C$12:C$411,1+MOD($B275-C$8+_xlfn.SEQUENCE(C$7,,0),C$412)),$AU$5:$AU$9)))))</f>
        <v>X</v>
      </c>
      <c r="AU275" s="129" t="str" cm="1">
        <f t="array" ref="AU275">IF(D275="X","X",SUM(N(ISNUMBER(_xlfn.XMATCH(INDEX(D$12:D$411,1+MOD($B275-D$8+_xlfn.SEQUENCE(D$7,,0),D$412)),$AU$5:$AU$9)))))</f>
        <v>X</v>
      </c>
      <c r="AV275" s="129" t="str" cm="1">
        <f t="array" ref="AV275">IF(E275="X","X",SUM(N(ISNUMBER(_xlfn.XMATCH(INDEX(E$12:E$411,1+MOD($B275-E$8+_xlfn.SEQUENCE(E$7,,0),E$412)),$AU$5:$AU$9)))))</f>
        <v>X</v>
      </c>
      <c r="AW275" s="129" t="str" cm="1">
        <f t="array" ref="AW275">IF(F275="X","X",SUM(N(ISNUMBER(_xlfn.XMATCH(INDEX(F$12:F$411,1+MOD($B275-F$8+_xlfn.SEQUENCE(F$7,,0),F$412)),$AU$5:$AU$9)))))</f>
        <v>X</v>
      </c>
      <c r="AX275" s="142" t="str" cm="1">
        <f t="array" ref="AX275">IF(G275="X","X",SUM(N(ISNUMBER(_xlfn.XMATCH(INDEX(G$12:G$411,1+MOD($B275-G$8+_xlfn.SEQUENCE(G$7,,0),G$412)),$AU$5:$AU$9)))))</f>
        <v>X</v>
      </c>
      <c r="AZ275" s="146" t="str" cm="1">
        <f t="array" ref="AZ275">IF(C275="X","X",SUM(N(ISNUMBER(_xlfn.XMATCH(INDEX(C$12:C$411,1+MOD($B275-C$8+_xlfn.SEQUENCE(C$7,,0),C$412)),$BA$5:$BA$9)))))</f>
        <v>X</v>
      </c>
      <c r="BA275" s="129" t="str" cm="1">
        <f t="array" ref="BA275">IF(D275="X","X",SUM(N(ISNUMBER(_xlfn.XMATCH(INDEX(D$12:D$411,1+MOD($B275-D$8+_xlfn.SEQUENCE(D$7,,0),D$412)),$BA$5:$BA$9)))))</f>
        <v>X</v>
      </c>
      <c r="BB275" s="129" t="str" cm="1">
        <f t="array" ref="BB275">IF(E275="X","X",SUM(N(ISNUMBER(_xlfn.XMATCH(INDEX(E$12:E$411,1+MOD($B275-E$8+_xlfn.SEQUENCE(E$7,,0),E$412)),$BA$5:$BA$9)))))</f>
        <v>X</v>
      </c>
      <c r="BC275" s="129" t="str" cm="1">
        <f t="array" ref="BC275">IF(F275="X","X",SUM(N(ISNUMBER(_xlfn.XMATCH(INDEX(F$12:F$411,1+MOD($B275-F$8+_xlfn.SEQUENCE(F$7,,0),F$412)),$BA$5:$BA$9)))))</f>
        <v>X</v>
      </c>
      <c r="BD275" s="142" t="str" cm="1">
        <f t="array" ref="BD275">IF(G275="X","X",SUM(N(ISNUMBER(_xlfn.XMATCH(INDEX(G$12:G$411,1+MOD($B275-G$8+_xlfn.SEQUENCE(G$7,,0),G$412)),$BA$5:$BA$9)))))</f>
        <v>X</v>
      </c>
      <c r="BF275" s="146" t="str" cm="1">
        <f t="array" ref="BF275">IF(C275="X","X",SUM(N(ISNUMBER(_xlfn.XMATCH(INDEX(C$12:C$411,1+MOD($B275-C$8+_xlfn.SEQUENCE(C$7,,0),C$412)),$BG$5:$BG$9)))))</f>
        <v>X</v>
      </c>
      <c r="BG275" s="129" t="str" cm="1">
        <f t="array" ref="BG275">IF(D275="X","X",SUM(N(ISNUMBER(_xlfn.XMATCH(INDEX(D$12:D$411,1+MOD($B275-D$8+_xlfn.SEQUENCE(D$7,,0),D$412)),$BG$5:$BG$9)))))</f>
        <v>X</v>
      </c>
      <c r="BH275" s="129" t="str" cm="1">
        <f t="array" ref="BH275">IF(E275="X","X",SUM(N(ISNUMBER(_xlfn.XMATCH(INDEX(E$12:E$411,1+MOD($B275-E$8+_xlfn.SEQUENCE(E$7,,0),E$412)),$BG$5:$BG$9)))))</f>
        <v>X</v>
      </c>
      <c r="BI275" s="129" t="str" cm="1">
        <f t="array" ref="BI275">IF(F275="X","X",SUM(N(ISNUMBER(_xlfn.XMATCH(INDEX(F$12:F$411,1+MOD($B275-F$8+_xlfn.SEQUENCE(F$7,,0),F$412)),$BG$5:$BG$9)))))</f>
        <v>X</v>
      </c>
      <c r="BJ275" s="142" t="str" cm="1">
        <f t="array" ref="BJ275">IF(G275="X","X",SUM(N(ISNUMBER(_xlfn.XMATCH(INDEX(G$12:G$411,1+MOD($B275-G$8+_xlfn.SEQUENCE(G$7,,0),G$412)),$BG$5:$BG$9)))))</f>
        <v>X</v>
      </c>
      <c r="BL275" s="146" t="str" cm="1">
        <f t="array" ref="BL275">IF(C275="X","X",SUM(N(ISNUMBER(_xlfn.XMATCH(INDEX(C$12:C$411,1+MOD($B275-C$8+_xlfn.SEQUENCE(C$7,,0),C$412)),$BM$5:$BM$9)))))</f>
        <v>X</v>
      </c>
      <c r="BM275" s="129" t="str" cm="1">
        <f t="array" ref="BM275">IF(D275="X","X",SUM(N(ISNUMBER(_xlfn.XMATCH(INDEX(D$12:D$411,1+MOD($B275-D$8+_xlfn.SEQUENCE(D$7,,0),D$412)),$BM$5:$BM$9)))))</f>
        <v>X</v>
      </c>
      <c r="BN275" s="129" t="str" cm="1">
        <f t="array" ref="BN275">IF(E275="X","X",SUM(N(ISNUMBER(_xlfn.XMATCH(INDEX(E$12:E$411,1+MOD($B275-E$8+_xlfn.SEQUENCE(E$7,,0),E$412)),$BM$5:$BM$9)))))</f>
        <v>X</v>
      </c>
      <c r="BO275" s="129" t="str" cm="1">
        <f t="array" ref="BO275">IF(F275="X","X",SUM(N(ISNUMBER(_xlfn.XMATCH(INDEX(F$12:F$411,1+MOD($B275-F$8+_xlfn.SEQUENCE(F$7,,0),F$412)),$BM$5:$BM$9)))))</f>
        <v>X</v>
      </c>
      <c r="BP275" s="142" t="str" cm="1">
        <f t="array" ref="BP275">IF(G275="X","X",SUM(N(ISNUMBER(_xlfn.XMATCH(INDEX(G$12:G$411,1+MOD($B275-G$8+_xlfn.SEQUENCE(G$7,,0),G$412)),$BM$5:$BM$9)))))</f>
        <v>X</v>
      </c>
      <c r="BR275" s="146" t="str" cm="1">
        <f t="array" ref="BR275">IF(C275="X","X",SUM(N(ISNUMBER(_xlfn.XMATCH(INDEX(C$12:C$411,1+MOD($B275-C$8+_xlfn.SEQUENCE(C$7,,0),C$412)),$BS$5:$BS$9)))))</f>
        <v>X</v>
      </c>
      <c r="BS275" s="129" t="str" cm="1">
        <f t="array" ref="BS275">IF(D275="X","X",SUM(N(ISNUMBER(_xlfn.XMATCH(INDEX(D$12:D$411,1+MOD($B275-D$8+_xlfn.SEQUENCE(D$7,,0),D$412)),$BS$5:$BS$9)))))</f>
        <v>X</v>
      </c>
      <c r="BT275" s="129" t="str" cm="1">
        <f t="array" ref="BT275">IF(E275="X","X",SUM(N(ISNUMBER(_xlfn.XMATCH(INDEX(E$12:E$411,1+MOD($B275-E$8+_xlfn.SEQUENCE(E$7,,0),E$412)),$BS$5:$BS$9)))))</f>
        <v>X</v>
      </c>
      <c r="BU275" s="129" t="str" cm="1">
        <f t="array" ref="BU275">IF(F275="X","X",SUM(N(ISNUMBER(_xlfn.XMATCH(INDEX(F$12:F$411,1+MOD($B275-F$8+_xlfn.SEQUENCE(F$7,,0),F$412)),$BS$5:$BS$9)))))</f>
        <v>X</v>
      </c>
      <c r="BV275" s="142" t="str" cm="1">
        <f t="array" ref="BV275">IF(G275="X","X",SUM(N(ISNUMBER(_xlfn.XMATCH(INDEX(G$12:G$411,1+MOD($B275-G$8+_xlfn.SEQUENCE(G$7,,0),G$412)),$BS$5:$BS$9)))))</f>
        <v>X</v>
      </c>
      <c r="BX275" s="146" t="str" cm="1">
        <f t="array" ref="BX275">IF(C275="X","X",SUM(N(ISNUMBER(_xlfn.XMATCH(INDEX(C$12:C$411,1+MOD($B275-C$8+_xlfn.SEQUENCE(C$7,,0),C$412)),$BY$5:$BY$9)))))</f>
        <v>X</v>
      </c>
      <c r="BY275" s="129" t="str" cm="1">
        <f t="array" ref="BY275">IF(D275="X","X",SUM(N(ISNUMBER(_xlfn.XMATCH(INDEX(D$12:D$411,1+MOD($B275-D$8+_xlfn.SEQUENCE(D$7,,0),D$412)),$BY$5:$BY$9)))))</f>
        <v>X</v>
      </c>
      <c r="BZ275" s="129" t="str" cm="1">
        <f t="array" ref="BZ275">IF(E275="X","X",SUM(N(ISNUMBER(_xlfn.XMATCH(INDEX(E$12:E$411,1+MOD($B275-E$8+_xlfn.SEQUENCE(E$7,,0),E$412)),$BY$5:$BY$9)))))</f>
        <v>X</v>
      </c>
      <c r="CA275" s="129" t="str" cm="1">
        <f t="array" ref="CA275">IF(F275="X","X",SUM(N(ISNUMBER(_xlfn.XMATCH(INDEX(F$12:F$411,1+MOD($B275-F$8+_xlfn.SEQUENCE(F$7,,0),F$412)),$BY$5:$BY$9)))))</f>
        <v>X</v>
      </c>
      <c r="CB275" s="142" t="str" cm="1">
        <f t="array" ref="CB275">IF(G275="X","X",SUM(N(ISNUMBER(_xlfn.XMATCH(INDEX(G$12:G$411,1+MOD($B275-G$8+_xlfn.SEQUENCE(G$7,,0),G$412)),$BY$5:$BY$9)))))</f>
        <v>X</v>
      </c>
      <c r="CD275" s="146" t="str" cm="1">
        <f t="array" ref="CD275">IF(C275="X","X",SUM(N(ISNUMBER(_xlfn.XMATCH(INDEX(C$12:C$411,1+MOD($B275-C$8+_xlfn.SEQUENCE(C$7,,0),C$412)),$CE$5:$CE$9)))))</f>
        <v>X</v>
      </c>
      <c r="CE275" s="129" t="str" cm="1">
        <f t="array" ref="CE275">IF(D275="X","X",SUM(N(ISNUMBER(_xlfn.XMATCH(INDEX(D$12:D$411,1+MOD($B275-D$8+_xlfn.SEQUENCE(D$7,,0),D$412)),$CE$5:$CE$9)))))</f>
        <v>X</v>
      </c>
      <c r="CF275" s="129" t="str" cm="1">
        <f t="array" ref="CF275">IF(E275="X","X",SUM(N(ISNUMBER(_xlfn.XMATCH(INDEX(E$12:E$411,1+MOD($B275-E$8+_xlfn.SEQUENCE(E$7,,0),E$412)),$CE$5:$CE$9)))))</f>
        <v>X</v>
      </c>
      <c r="CG275" s="129" t="str" cm="1">
        <f t="array" ref="CG275">IF(F275="X","X",SUM(N(ISNUMBER(_xlfn.XMATCH(INDEX(F$12:F$411,1+MOD($B275-F$8+_xlfn.SEQUENCE(F$7,,0),F$412)),$CE$5:$CE$9)))))</f>
        <v>X</v>
      </c>
      <c r="CH275" s="142" t="str" cm="1">
        <f t="array" ref="CH275">IF(G275="X","X",SUM(N(ISNUMBER(_xlfn.XMATCH(INDEX(G$12:G$411,1+MOD($B275-G$8+_xlfn.SEQUENCE(G$7,,0),G$412)),$CE$5:$CE$9)))))</f>
        <v>X</v>
      </c>
      <c r="CJ275" s="146" t="str" cm="1">
        <f t="array" ref="CJ275">IF(C275="X","X",SUM(N(ISNUMBER(_xlfn.XMATCH(INDEX(C$12:C$411,1+MOD($B275-C$8+_xlfn.SEQUENCE(C$7,,0),C$412)),$CK$5:$CK$9)))))</f>
        <v>X</v>
      </c>
      <c r="CK275" s="129" t="str" cm="1">
        <f t="array" ref="CK275">IF(D275="X","X",SUM(N(ISNUMBER(_xlfn.XMATCH(INDEX(D$12:D$411,1+MOD($B275-D$8+_xlfn.SEQUENCE(D$7,,0),D$412)),$CK$5:$CK$9)))))</f>
        <v>X</v>
      </c>
      <c r="CL275" s="129" t="str" cm="1">
        <f t="array" ref="CL275">IF(E275="X","X",SUM(N(ISNUMBER(_xlfn.XMATCH(INDEX(E$12:E$411,1+MOD($B275-E$8+_xlfn.SEQUENCE(E$7,,0),E$412)),$CK$5:$CK$9)))))</f>
        <v>X</v>
      </c>
      <c r="CM275" s="129" t="str" cm="1">
        <f t="array" ref="CM275">IF(F275="X","X",SUM(N(ISNUMBER(_xlfn.XMATCH(INDEX(F$12:F$411,1+MOD($B275-F$8+_xlfn.SEQUENCE(F$7,,0),F$412)),$CK$5:$CK$9)))))</f>
        <v>X</v>
      </c>
      <c r="CN275" s="142" t="str" cm="1">
        <f t="array" ref="CN275">IF(G275="X","X",SUM(N(ISNUMBER(_xlfn.XMATCH(INDEX(G$12:G$411,1+MOD($B275-G$8+_xlfn.SEQUENCE(G$7,,0),G$412)),$CK$5:$CK$9)))))</f>
        <v>X</v>
      </c>
      <c r="CP275" s="146" t="str" cm="1">
        <f t="array" ref="CP275">IF(C275="X","X",SUM(N(ISNUMBER(_xlfn.XMATCH(INDEX(C$12:C$411,1+MOD($B275-C$8+_xlfn.SEQUENCE(C$7,,0),C$412)),$CQ$5:$CQ$9)))))</f>
        <v>X</v>
      </c>
      <c r="CQ275" s="129" t="str" cm="1">
        <f t="array" ref="CQ275">IF(D275="X","X",SUM(N(ISNUMBER(_xlfn.XMATCH(INDEX(D$12:D$411,1+MOD($B275-D$8+_xlfn.SEQUENCE(D$7,,0),D$412)),$CQ$5:$CQ$9)))))</f>
        <v>X</v>
      </c>
      <c r="CR275" s="129" t="str" cm="1">
        <f t="array" ref="CR275">IF(E275="X","X",SUM(N(ISNUMBER(_xlfn.XMATCH(INDEX(E$12:E$411,1+MOD($B275-E$8+_xlfn.SEQUENCE(E$7,,0),E$412)),$CQ$5:$CQ$9)))))</f>
        <v>X</v>
      </c>
      <c r="CS275" s="129" t="str" cm="1">
        <f t="array" ref="CS275">IF(F275="X","X",SUM(N(ISNUMBER(_xlfn.XMATCH(INDEX(F$12:F$411,1+MOD($B275-F$8+_xlfn.SEQUENCE(F$7,,0),F$412)),$CQ$5:$CQ$9)))))</f>
        <v>X</v>
      </c>
      <c r="CT275" s="142" t="str" cm="1">
        <f t="array" ref="CT275">IF(G275="X","X",SUM(N(ISNUMBER(_xlfn.XMATCH(INDEX(G$12:G$411,1+MOD($B275-G$8+_xlfn.SEQUENCE(G$7,,0),G$412)),$CQ$5:$CQ$9)))))</f>
        <v>X</v>
      </c>
    </row>
    <row r="276" spans="2:98" ht="12.75" customHeight="1" x14ac:dyDescent="0.2">
      <c r="B276" s="5">
        <f t="shared" si="13"/>
        <v>264</v>
      </c>
      <c r="C276" s="129" t="s">
        <v>10</v>
      </c>
      <c r="D276" s="129" t="s">
        <v>10</v>
      </c>
      <c r="E276" s="129" t="s">
        <v>10</v>
      </c>
      <c r="F276" s="129" t="s">
        <v>10</v>
      </c>
      <c r="G276" s="142" t="s">
        <v>10</v>
      </c>
      <c r="P276" s="146" t="str" cm="1">
        <f t="array" ref="P276">IF(C276="X","X",SUM(N(ISNUMBER(_xlfn.XMATCH(INDEX(C$12:C$411,1+MOD($B276-C$8+_xlfn.SEQUENCE(C$7,,0),C$412)),$Q$5:$Q$9)))))</f>
        <v>X</v>
      </c>
      <c r="Q276" s="129" t="str" cm="1">
        <f t="array" ref="Q276">IF(D276="X","X",SUM(N(ISNUMBER(_xlfn.XMATCH(INDEX(D$12:D$411,1+MOD($B276-D$8+_xlfn.SEQUENCE(D$7,,0),D$412)),$Q$5:$Q$9)))))</f>
        <v>X</v>
      </c>
      <c r="R276" s="129" t="str" cm="1">
        <f t="array" ref="R276">IF(E276="X","X",SUM(N(ISNUMBER(_xlfn.XMATCH(INDEX(E$12:E$411,1+MOD($B276-E$8+_xlfn.SEQUENCE(E$7,,0),E$412)),$Q$5:$Q$9)))))</f>
        <v>X</v>
      </c>
      <c r="S276" s="129" t="str" cm="1">
        <f t="array" ref="S276">IF(F276="X","X",SUM(N(ISNUMBER(_xlfn.XMATCH(INDEX(F$12:F$411,1+MOD($B276-F$8+_xlfn.SEQUENCE(F$7,,0),F$412)),$Q$5:$Q$9)))))</f>
        <v>X</v>
      </c>
      <c r="T276" s="142" t="str" cm="1">
        <f t="array" ref="T276">IF(G276="X","X",SUM(N(ISNUMBER(_xlfn.XMATCH(INDEX(G$12:G$411,1+MOD($B276-G$8+_xlfn.SEQUENCE(G$7,,0),G$412)),$Q$5:$Q$9)))))</f>
        <v>X</v>
      </c>
      <c r="V276" s="146" t="str" cm="1">
        <f t="array" ref="V276">IF(C276="X","X",SUM(N(ISNUMBER(_xlfn.XMATCH(INDEX(C$12:C$411,1+MOD($B276-C$8+_xlfn.SEQUENCE(C$7,,0),C$412)),$W$5:$W$9)))))</f>
        <v>X</v>
      </c>
      <c r="W276" s="129" t="str" cm="1">
        <f t="array" ref="W276">IF(D276="X","X",SUM(N(ISNUMBER(_xlfn.XMATCH(INDEX(D$12:D$411,1+MOD($B276-D$8+_xlfn.SEQUENCE(D$7,,0),D$412)),$W$5:$W$9)))))</f>
        <v>X</v>
      </c>
      <c r="X276" s="129" t="str" cm="1">
        <f t="array" ref="X276">IF(E276="X","X",SUM(N(ISNUMBER(_xlfn.XMATCH(INDEX(E$12:E$411,1+MOD($B276-E$8+_xlfn.SEQUENCE(E$7,,0),E$412)),$W$5:$W$9)))))</f>
        <v>X</v>
      </c>
      <c r="Y276" s="129" t="str" cm="1">
        <f t="array" ref="Y276">IF(F276="X","X",SUM(N(ISNUMBER(_xlfn.XMATCH(INDEX(F$12:F$411,1+MOD($B276-F$8+_xlfn.SEQUENCE(F$7,,0),F$412)),$W$5:$W$9)))))</f>
        <v>X</v>
      </c>
      <c r="Z276" s="142" t="str" cm="1">
        <f t="array" ref="Z276">IF(G276="X","X",SUM(N(ISNUMBER(_xlfn.XMATCH(INDEX(G$12:G$411,1+MOD($B276-G$8+_xlfn.SEQUENCE(G$7,,0),G$412)),$W$5:$W$9)))))</f>
        <v>X</v>
      </c>
      <c r="AB276" s="146" t="str" cm="1">
        <f t="array" ref="AB276">IF(C276="X","X",SUM(N(ISNUMBER(_xlfn.XMATCH(INDEX(C$12:C$411,1+MOD($B276-C$8+_xlfn.SEQUENCE(C$7,,0),C$412)),$AC$5:$AC$9)))))</f>
        <v>X</v>
      </c>
      <c r="AC276" s="129" t="str" cm="1">
        <f t="array" ref="AC276">IF(D276="X","X",SUM(N(ISNUMBER(_xlfn.XMATCH(INDEX(D$12:D$411,1+MOD($B276-D$8+_xlfn.SEQUENCE(D$7,,0),D$412)),$AC$5:$AC$9)))))</f>
        <v>X</v>
      </c>
      <c r="AD276" s="129" t="str" cm="1">
        <f t="array" ref="AD276">IF(E276="X","X",SUM(N(ISNUMBER(_xlfn.XMATCH(INDEX(E$12:E$411,1+MOD($B276-E$8+_xlfn.SEQUENCE(E$7,,0),E$412)),$AC$5:$AC$9)))))</f>
        <v>X</v>
      </c>
      <c r="AE276" s="129" t="str" cm="1">
        <f t="array" ref="AE276">IF(F276="X","X",SUM(N(ISNUMBER(_xlfn.XMATCH(INDEX(F$12:F$411,1+MOD($B276-F$8+_xlfn.SEQUENCE(F$7,,0),F$412)),$AC$5:$AC$9)))))</f>
        <v>X</v>
      </c>
      <c r="AF276" s="142" t="str" cm="1">
        <f t="array" ref="AF276">IF(G276="X","X",SUM(N(ISNUMBER(_xlfn.XMATCH(INDEX(G$12:G$411,1+MOD($B276-G$8+_xlfn.SEQUENCE(G$7,,0),G$412)),$AC$5:$AC$9)))))</f>
        <v>X</v>
      </c>
      <c r="AH276" s="146" t="str" cm="1">
        <f t="array" ref="AH276">IF(C276="X","X",SUM(N(ISNUMBER(_xlfn.XMATCH(INDEX(C$12:C$411,1+MOD($B276-C$8+_xlfn.SEQUENCE(C$7,,0),C$412)),$AI$5:$AI$9)))))</f>
        <v>X</v>
      </c>
      <c r="AI276" s="129" t="str" cm="1">
        <f t="array" ref="AI276">IF(D276="X","X",SUM(N(ISNUMBER(_xlfn.XMATCH(INDEX(D$12:D$411,1+MOD($B276-D$8+_xlfn.SEQUENCE(D$7,,0),D$412)),$AI$5:$AI$9)))))</f>
        <v>X</v>
      </c>
      <c r="AJ276" s="129" t="str" cm="1">
        <f t="array" ref="AJ276">IF(E276="X","X",SUM(N(ISNUMBER(_xlfn.XMATCH(INDEX(E$12:E$411,1+MOD($B276-E$8+_xlfn.SEQUENCE(E$7,,0),E$412)),$AI$5:$AI$9)))))</f>
        <v>X</v>
      </c>
      <c r="AK276" s="129" t="str" cm="1">
        <f t="array" ref="AK276">IF(F276="X","X",SUM(N(ISNUMBER(_xlfn.XMATCH(INDEX(F$12:F$411,1+MOD($B276-F$8+_xlfn.SEQUENCE(F$7,,0),F$412)),$AI$5:$AI$9)))))</f>
        <v>X</v>
      </c>
      <c r="AL276" s="142" t="str" cm="1">
        <f t="array" ref="AL276">IF(G276="X","X",SUM(N(ISNUMBER(_xlfn.XMATCH(INDEX(G$12:G$411,1+MOD($B276-G$8+_xlfn.SEQUENCE(G$7,,0),G$412)),$AI$5:$AI$9)))))</f>
        <v>X</v>
      </c>
      <c r="AN276" s="146" t="str" cm="1">
        <f t="array" ref="AN276">IF(C276="X","X",SUM(N(ISNUMBER(_xlfn.XMATCH(INDEX(C$12:C$411,1+MOD($B276-C$8+_xlfn.SEQUENCE(C$7,,0),C$412)),$AO$5:$AO$9)))))</f>
        <v>X</v>
      </c>
      <c r="AO276" s="129" t="str" cm="1">
        <f t="array" ref="AO276">IF(D276="X","X",SUM(N(ISNUMBER(_xlfn.XMATCH(INDEX(D$12:D$411,1+MOD($B276-D$8+_xlfn.SEQUENCE(D$7,,0),D$412)),$AO$5:$AO$9)))))</f>
        <v>X</v>
      </c>
      <c r="AP276" s="129" t="str" cm="1">
        <f t="array" ref="AP276">IF(E276="X","X",SUM(N(ISNUMBER(_xlfn.XMATCH(INDEX(E$12:E$411,1+MOD($B276-E$8+_xlfn.SEQUENCE(E$7,,0),E$412)),$AO$5:$AO$9)))))</f>
        <v>X</v>
      </c>
      <c r="AQ276" s="129" t="str" cm="1">
        <f t="array" ref="AQ276">IF(F276="X","X",SUM(N(ISNUMBER(_xlfn.XMATCH(INDEX(F$12:F$411,1+MOD($B276-F$8+_xlfn.SEQUENCE(F$7,,0),F$412)),$AO$5:$AO$9)))))</f>
        <v>X</v>
      </c>
      <c r="AR276" s="142" t="str" cm="1">
        <f t="array" ref="AR276">IF(G276="X","X",SUM(N(ISNUMBER(_xlfn.XMATCH(INDEX(G$12:G$411,1+MOD($B276-G$8+_xlfn.SEQUENCE(G$7,,0),G$412)),$AO$5:$AO$9)))))</f>
        <v>X</v>
      </c>
      <c r="AT276" s="146" t="str" cm="1">
        <f t="array" ref="AT276">IF(C276="X","X",SUM(N(ISNUMBER(_xlfn.XMATCH(INDEX(C$12:C$411,1+MOD($B276-C$8+_xlfn.SEQUENCE(C$7,,0),C$412)),$AU$5:$AU$9)))))</f>
        <v>X</v>
      </c>
      <c r="AU276" s="129" t="str" cm="1">
        <f t="array" ref="AU276">IF(D276="X","X",SUM(N(ISNUMBER(_xlfn.XMATCH(INDEX(D$12:D$411,1+MOD($B276-D$8+_xlfn.SEQUENCE(D$7,,0),D$412)),$AU$5:$AU$9)))))</f>
        <v>X</v>
      </c>
      <c r="AV276" s="129" t="str" cm="1">
        <f t="array" ref="AV276">IF(E276="X","X",SUM(N(ISNUMBER(_xlfn.XMATCH(INDEX(E$12:E$411,1+MOD($B276-E$8+_xlfn.SEQUENCE(E$7,,0),E$412)),$AU$5:$AU$9)))))</f>
        <v>X</v>
      </c>
      <c r="AW276" s="129" t="str" cm="1">
        <f t="array" ref="AW276">IF(F276="X","X",SUM(N(ISNUMBER(_xlfn.XMATCH(INDEX(F$12:F$411,1+MOD($B276-F$8+_xlfn.SEQUENCE(F$7,,0),F$412)),$AU$5:$AU$9)))))</f>
        <v>X</v>
      </c>
      <c r="AX276" s="142" t="str" cm="1">
        <f t="array" ref="AX276">IF(G276="X","X",SUM(N(ISNUMBER(_xlfn.XMATCH(INDEX(G$12:G$411,1+MOD($B276-G$8+_xlfn.SEQUENCE(G$7,,0),G$412)),$AU$5:$AU$9)))))</f>
        <v>X</v>
      </c>
      <c r="AZ276" s="146" t="str" cm="1">
        <f t="array" ref="AZ276">IF(C276="X","X",SUM(N(ISNUMBER(_xlfn.XMATCH(INDEX(C$12:C$411,1+MOD($B276-C$8+_xlfn.SEQUENCE(C$7,,0),C$412)),$BA$5:$BA$9)))))</f>
        <v>X</v>
      </c>
      <c r="BA276" s="129" t="str" cm="1">
        <f t="array" ref="BA276">IF(D276="X","X",SUM(N(ISNUMBER(_xlfn.XMATCH(INDEX(D$12:D$411,1+MOD($B276-D$8+_xlfn.SEQUENCE(D$7,,0),D$412)),$BA$5:$BA$9)))))</f>
        <v>X</v>
      </c>
      <c r="BB276" s="129" t="str" cm="1">
        <f t="array" ref="BB276">IF(E276="X","X",SUM(N(ISNUMBER(_xlfn.XMATCH(INDEX(E$12:E$411,1+MOD($B276-E$8+_xlfn.SEQUENCE(E$7,,0),E$412)),$BA$5:$BA$9)))))</f>
        <v>X</v>
      </c>
      <c r="BC276" s="129" t="str" cm="1">
        <f t="array" ref="BC276">IF(F276="X","X",SUM(N(ISNUMBER(_xlfn.XMATCH(INDEX(F$12:F$411,1+MOD($B276-F$8+_xlfn.SEQUENCE(F$7,,0),F$412)),$BA$5:$BA$9)))))</f>
        <v>X</v>
      </c>
      <c r="BD276" s="142" t="str" cm="1">
        <f t="array" ref="BD276">IF(G276="X","X",SUM(N(ISNUMBER(_xlfn.XMATCH(INDEX(G$12:G$411,1+MOD($B276-G$8+_xlfn.SEQUENCE(G$7,,0),G$412)),$BA$5:$BA$9)))))</f>
        <v>X</v>
      </c>
      <c r="BF276" s="146" t="str" cm="1">
        <f t="array" ref="BF276">IF(C276="X","X",SUM(N(ISNUMBER(_xlfn.XMATCH(INDEX(C$12:C$411,1+MOD($B276-C$8+_xlfn.SEQUENCE(C$7,,0),C$412)),$BG$5:$BG$9)))))</f>
        <v>X</v>
      </c>
      <c r="BG276" s="129" t="str" cm="1">
        <f t="array" ref="BG276">IF(D276="X","X",SUM(N(ISNUMBER(_xlfn.XMATCH(INDEX(D$12:D$411,1+MOD($B276-D$8+_xlfn.SEQUENCE(D$7,,0),D$412)),$BG$5:$BG$9)))))</f>
        <v>X</v>
      </c>
      <c r="BH276" s="129" t="str" cm="1">
        <f t="array" ref="BH276">IF(E276="X","X",SUM(N(ISNUMBER(_xlfn.XMATCH(INDEX(E$12:E$411,1+MOD($B276-E$8+_xlfn.SEQUENCE(E$7,,0),E$412)),$BG$5:$BG$9)))))</f>
        <v>X</v>
      </c>
      <c r="BI276" s="129" t="str" cm="1">
        <f t="array" ref="BI276">IF(F276="X","X",SUM(N(ISNUMBER(_xlfn.XMATCH(INDEX(F$12:F$411,1+MOD($B276-F$8+_xlfn.SEQUENCE(F$7,,0),F$412)),$BG$5:$BG$9)))))</f>
        <v>X</v>
      </c>
      <c r="BJ276" s="142" t="str" cm="1">
        <f t="array" ref="BJ276">IF(G276="X","X",SUM(N(ISNUMBER(_xlfn.XMATCH(INDEX(G$12:G$411,1+MOD($B276-G$8+_xlfn.SEQUENCE(G$7,,0),G$412)),$BG$5:$BG$9)))))</f>
        <v>X</v>
      </c>
      <c r="BL276" s="146" t="str" cm="1">
        <f t="array" ref="BL276">IF(C276="X","X",SUM(N(ISNUMBER(_xlfn.XMATCH(INDEX(C$12:C$411,1+MOD($B276-C$8+_xlfn.SEQUENCE(C$7,,0),C$412)),$BM$5:$BM$9)))))</f>
        <v>X</v>
      </c>
      <c r="BM276" s="129" t="str" cm="1">
        <f t="array" ref="BM276">IF(D276="X","X",SUM(N(ISNUMBER(_xlfn.XMATCH(INDEX(D$12:D$411,1+MOD($B276-D$8+_xlfn.SEQUENCE(D$7,,0),D$412)),$BM$5:$BM$9)))))</f>
        <v>X</v>
      </c>
      <c r="BN276" s="129" t="str" cm="1">
        <f t="array" ref="BN276">IF(E276="X","X",SUM(N(ISNUMBER(_xlfn.XMATCH(INDEX(E$12:E$411,1+MOD($B276-E$8+_xlfn.SEQUENCE(E$7,,0),E$412)),$BM$5:$BM$9)))))</f>
        <v>X</v>
      </c>
      <c r="BO276" s="129" t="str" cm="1">
        <f t="array" ref="BO276">IF(F276="X","X",SUM(N(ISNUMBER(_xlfn.XMATCH(INDEX(F$12:F$411,1+MOD($B276-F$8+_xlfn.SEQUENCE(F$7,,0),F$412)),$BM$5:$BM$9)))))</f>
        <v>X</v>
      </c>
      <c r="BP276" s="142" t="str" cm="1">
        <f t="array" ref="BP276">IF(G276="X","X",SUM(N(ISNUMBER(_xlfn.XMATCH(INDEX(G$12:G$411,1+MOD($B276-G$8+_xlfn.SEQUENCE(G$7,,0),G$412)),$BM$5:$BM$9)))))</f>
        <v>X</v>
      </c>
      <c r="BR276" s="146" t="str" cm="1">
        <f t="array" ref="BR276">IF(C276="X","X",SUM(N(ISNUMBER(_xlfn.XMATCH(INDEX(C$12:C$411,1+MOD($B276-C$8+_xlfn.SEQUENCE(C$7,,0),C$412)),$BS$5:$BS$9)))))</f>
        <v>X</v>
      </c>
      <c r="BS276" s="129" t="str" cm="1">
        <f t="array" ref="BS276">IF(D276="X","X",SUM(N(ISNUMBER(_xlfn.XMATCH(INDEX(D$12:D$411,1+MOD($B276-D$8+_xlfn.SEQUENCE(D$7,,0),D$412)),$BS$5:$BS$9)))))</f>
        <v>X</v>
      </c>
      <c r="BT276" s="129" t="str" cm="1">
        <f t="array" ref="BT276">IF(E276="X","X",SUM(N(ISNUMBER(_xlfn.XMATCH(INDEX(E$12:E$411,1+MOD($B276-E$8+_xlfn.SEQUENCE(E$7,,0),E$412)),$BS$5:$BS$9)))))</f>
        <v>X</v>
      </c>
      <c r="BU276" s="129" t="str" cm="1">
        <f t="array" ref="BU276">IF(F276="X","X",SUM(N(ISNUMBER(_xlfn.XMATCH(INDEX(F$12:F$411,1+MOD($B276-F$8+_xlfn.SEQUENCE(F$7,,0),F$412)),$BS$5:$BS$9)))))</f>
        <v>X</v>
      </c>
      <c r="BV276" s="142" t="str" cm="1">
        <f t="array" ref="BV276">IF(G276="X","X",SUM(N(ISNUMBER(_xlfn.XMATCH(INDEX(G$12:G$411,1+MOD($B276-G$8+_xlfn.SEQUENCE(G$7,,0),G$412)),$BS$5:$BS$9)))))</f>
        <v>X</v>
      </c>
      <c r="BX276" s="146" t="str" cm="1">
        <f t="array" ref="BX276">IF(C276="X","X",SUM(N(ISNUMBER(_xlfn.XMATCH(INDEX(C$12:C$411,1+MOD($B276-C$8+_xlfn.SEQUENCE(C$7,,0),C$412)),$BY$5:$BY$9)))))</f>
        <v>X</v>
      </c>
      <c r="BY276" s="129" t="str" cm="1">
        <f t="array" ref="BY276">IF(D276="X","X",SUM(N(ISNUMBER(_xlfn.XMATCH(INDEX(D$12:D$411,1+MOD($B276-D$8+_xlfn.SEQUENCE(D$7,,0),D$412)),$BY$5:$BY$9)))))</f>
        <v>X</v>
      </c>
      <c r="BZ276" s="129" t="str" cm="1">
        <f t="array" ref="BZ276">IF(E276="X","X",SUM(N(ISNUMBER(_xlfn.XMATCH(INDEX(E$12:E$411,1+MOD($B276-E$8+_xlfn.SEQUENCE(E$7,,0),E$412)),$BY$5:$BY$9)))))</f>
        <v>X</v>
      </c>
      <c r="CA276" s="129" t="str" cm="1">
        <f t="array" ref="CA276">IF(F276="X","X",SUM(N(ISNUMBER(_xlfn.XMATCH(INDEX(F$12:F$411,1+MOD($B276-F$8+_xlfn.SEQUENCE(F$7,,0),F$412)),$BY$5:$BY$9)))))</f>
        <v>X</v>
      </c>
      <c r="CB276" s="142" t="str" cm="1">
        <f t="array" ref="CB276">IF(G276="X","X",SUM(N(ISNUMBER(_xlfn.XMATCH(INDEX(G$12:G$411,1+MOD($B276-G$8+_xlfn.SEQUENCE(G$7,,0),G$412)),$BY$5:$BY$9)))))</f>
        <v>X</v>
      </c>
      <c r="CD276" s="146" t="str" cm="1">
        <f t="array" ref="CD276">IF(C276="X","X",SUM(N(ISNUMBER(_xlfn.XMATCH(INDEX(C$12:C$411,1+MOD($B276-C$8+_xlfn.SEQUENCE(C$7,,0),C$412)),$CE$5:$CE$9)))))</f>
        <v>X</v>
      </c>
      <c r="CE276" s="129" t="str" cm="1">
        <f t="array" ref="CE276">IF(D276="X","X",SUM(N(ISNUMBER(_xlfn.XMATCH(INDEX(D$12:D$411,1+MOD($B276-D$8+_xlfn.SEQUENCE(D$7,,0),D$412)),$CE$5:$CE$9)))))</f>
        <v>X</v>
      </c>
      <c r="CF276" s="129" t="str" cm="1">
        <f t="array" ref="CF276">IF(E276="X","X",SUM(N(ISNUMBER(_xlfn.XMATCH(INDEX(E$12:E$411,1+MOD($B276-E$8+_xlfn.SEQUENCE(E$7,,0),E$412)),$CE$5:$CE$9)))))</f>
        <v>X</v>
      </c>
      <c r="CG276" s="129" t="str" cm="1">
        <f t="array" ref="CG276">IF(F276="X","X",SUM(N(ISNUMBER(_xlfn.XMATCH(INDEX(F$12:F$411,1+MOD($B276-F$8+_xlfn.SEQUENCE(F$7,,0),F$412)),$CE$5:$CE$9)))))</f>
        <v>X</v>
      </c>
      <c r="CH276" s="142" t="str" cm="1">
        <f t="array" ref="CH276">IF(G276="X","X",SUM(N(ISNUMBER(_xlfn.XMATCH(INDEX(G$12:G$411,1+MOD($B276-G$8+_xlfn.SEQUENCE(G$7,,0),G$412)),$CE$5:$CE$9)))))</f>
        <v>X</v>
      </c>
      <c r="CJ276" s="146" t="str" cm="1">
        <f t="array" ref="CJ276">IF(C276="X","X",SUM(N(ISNUMBER(_xlfn.XMATCH(INDEX(C$12:C$411,1+MOD($B276-C$8+_xlfn.SEQUENCE(C$7,,0),C$412)),$CK$5:$CK$9)))))</f>
        <v>X</v>
      </c>
      <c r="CK276" s="129" t="str" cm="1">
        <f t="array" ref="CK276">IF(D276="X","X",SUM(N(ISNUMBER(_xlfn.XMATCH(INDEX(D$12:D$411,1+MOD($B276-D$8+_xlfn.SEQUENCE(D$7,,0),D$412)),$CK$5:$CK$9)))))</f>
        <v>X</v>
      </c>
      <c r="CL276" s="129" t="str" cm="1">
        <f t="array" ref="CL276">IF(E276="X","X",SUM(N(ISNUMBER(_xlfn.XMATCH(INDEX(E$12:E$411,1+MOD($B276-E$8+_xlfn.SEQUENCE(E$7,,0),E$412)),$CK$5:$CK$9)))))</f>
        <v>X</v>
      </c>
      <c r="CM276" s="129" t="str" cm="1">
        <f t="array" ref="CM276">IF(F276="X","X",SUM(N(ISNUMBER(_xlfn.XMATCH(INDEX(F$12:F$411,1+MOD($B276-F$8+_xlfn.SEQUENCE(F$7,,0),F$412)),$CK$5:$CK$9)))))</f>
        <v>X</v>
      </c>
      <c r="CN276" s="142" t="str" cm="1">
        <f t="array" ref="CN276">IF(G276="X","X",SUM(N(ISNUMBER(_xlfn.XMATCH(INDEX(G$12:G$411,1+MOD($B276-G$8+_xlfn.SEQUENCE(G$7,,0),G$412)),$CK$5:$CK$9)))))</f>
        <v>X</v>
      </c>
      <c r="CP276" s="146" t="str" cm="1">
        <f t="array" ref="CP276">IF(C276="X","X",SUM(N(ISNUMBER(_xlfn.XMATCH(INDEX(C$12:C$411,1+MOD($B276-C$8+_xlfn.SEQUENCE(C$7,,0),C$412)),$CQ$5:$CQ$9)))))</f>
        <v>X</v>
      </c>
      <c r="CQ276" s="129" t="str" cm="1">
        <f t="array" ref="CQ276">IF(D276="X","X",SUM(N(ISNUMBER(_xlfn.XMATCH(INDEX(D$12:D$411,1+MOD($B276-D$8+_xlfn.SEQUENCE(D$7,,0),D$412)),$CQ$5:$CQ$9)))))</f>
        <v>X</v>
      </c>
      <c r="CR276" s="129" t="str" cm="1">
        <f t="array" ref="CR276">IF(E276="X","X",SUM(N(ISNUMBER(_xlfn.XMATCH(INDEX(E$12:E$411,1+MOD($B276-E$8+_xlfn.SEQUENCE(E$7,,0),E$412)),$CQ$5:$CQ$9)))))</f>
        <v>X</v>
      </c>
      <c r="CS276" s="129" t="str" cm="1">
        <f t="array" ref="CS276">IF(F276="X","X",SUM(N(ISNUMBER(_xlfn.XMATCH(INDEX(F$12:F$411,1+MOD($B276-F$8+_xlfn.SEQUENCE(F$7,,0),F$412)),$CQ$5:$CQ$9)))))</f>
        <v>X</v>
      </c>
      <c r="CT276" s="142" t="str" cm="1">
        <f t="array" ref="CT276">IF(G276="X","X",SUM(N(ISNUMBER(_xlfn.XMATCH(INDEX(G$12:G$411,1+MOD($B276-G$8+_xlfn.SEQUENCE(G$7,,0),G$412)),$CQ$5:$CQ$9)))))</f>
        <v>X</v>
      </c>
    </row>
    <row r="277" spans="2:98" ht="12.75" customHeight="1" x14ac:dyDescent="0.2">
      <c r="B277" s="5">
        <f t="shared" si="13"/>
        <v>265</v>
      </c>
      <c r="C277" s="129" t="s">
        <v>10</v>
      </c>
      <c r="D277" s="129" t="s">
        <v>10</v>
      </c>
      <c r="E277" s="129" t="s">
        <v>10</v>
      </c>
      <c r="F277" s="129" t="s">
        <v>10</v>
      </c>
      <c r="G277" s="142" t="s">
        <v>10</v>
      </c>
      <c r="P277" s="146" t="str" cm="1">
        <f t="array" ref="P277">IF(C277="X","X",SUM(N(ISNUMBER(_xlfn.XMATCH(INDEX(C$12:C$411,1+MOD($B277-C$8+_xlfn.SEQUENCE(C$7,,0),C$412)),$Q$5:$Q$9)))))</f>
        <v>X</v>
      </c>
      <c r="Q277" s="129" t="str" cm="1">
        <f t="array" ref="Q277">IF(D277="X","X",SUM(N(ISNUMBER(_xlfn.XMATCH(INDEX(D$12:D$411,1+MOD($B277-D$8+_xlfn.SEQUENCE(D$7,,0),D$412)),$Q$5:$Q$9)))))</f>
        <v>X</v>
      </c>
      <c r="R277" s="129" t="str" cm="1">
        <f t="array" ref="R277">IF(E277="X","X",SUM(N(ISNUMBER(_xlfn.XMATCH(INDEX(E$12:E$411,1+MOD($B277-E$8+_xlfn.SEQUENCE(E$7,,0),E$412)),$Q$5:$Q$9)))))</f>
        <v>X</v>
      </c>
      <c r="S277" s="129" t="str" cm="1">
        <f t="array" ref="S277">IF(F277="X","X",SUM(N(ISNUMBER(_xlfn.XMATCH(INDEX(F$12:F$411,1+MOD($B277-F$8+_xlfn.SEQUENCE(F$7,,0),F$412)),$Q$5:$Q$9)))))</f>
        <v>X</v>
      </c>
      <c r="T277" s="142" t="str" cm="1">
        <f t="array" ref="T277">IF(G277="X","X",SUM(N(ISNUMBER(_xlfn.XMATCH(INDEX(G$12:G$411,1+MOD($B277-G$8+_xlfn.SEQUENCE(G$7,,0),G$412)),$Q$5:$Q$9)))))</f>
        <v>X</v>
      </c>
      <c r="V277" s="146" t="str" cm="1">
        <f t="array" ref="V277">IF(C277="X","X",SUM(N(ISNUMBER(_xlfn.XMATCH(INDEX(C$12:C$411,1+MOD($B277-C$8+_xlfn.SEQUENCE(C$7,,0),C$412)),$W$5:$W$9)))))</f>
        <v>X</v>
      </c>
      <c r="W277" s="129" t="str" cm="1">
        <f t="array" ref="W277">IF(D277="X","X",SUM(N(ISNUMBER(_xlfn.XMATCH(INDEX(D$12:D$411,1+MOD($B277-D$8+_xlfn.SEQUENCE(D$7,,0),D$412)),$W$5:$W$9)))))</f>
        <v>X</v>
      </c>
      <c r="X277" s="129" t="str" cm="1">
        <f t="array" ref="X277">IF(E277="X","X",SUM(N(ISNUMBER(_xlfn.XMATCH(INDEX(E$12:E$411,1+MOD($B277-E$8+_xlfn.SEQUENCE(E$7,,0),E$412)),$W$5:$W$9)))))</f>
        <v>X</v>
      </c>
      <c r="Y277" s="129" t="str" cm="1">
        <f t="array" ref="Y277">IF(F277="X","X",SUM(N(ISNUMBER(_xlfn.XMATCH(INDEX(F$12:F$411,1+MOD($B277-F$8+_xlfn.SEQUENCE(F$7,,0),F$412)),$W$5:$W$9)))))</f>
        <v>X</v>
      </c>
      <c r="Z277" s="142" t="str" cm="1">
        <f t="array" ref="Z277">IF(G277="X","X",SUM(N(ISNUMBER(_xlfn.XMATCH(INDEX(G$12:G$411,1+MOD($B277-G$8+_xlfn.SEQUENCE(G$7,,0),G$412)),$W$5:$W$9)))))</f>
        <v>X</v>
      </c>
      <c r="AB277" s="146" t="str" cm="1">
        <f t="array" ref="AB277">IF(C277="X","X",SUM(N(ISNUMBER(_xlfn.XMATCH(INDEX(C$12:C$411,1+MOD($B277-C$8+_xlfn.SEQUENCE(C$7,,0),C$412)),$AC$5:$AC$9)))))</f>
        <v>X</v>
      </c>
      <c r="AC277" s="129" t="str" cm="1">
        <f t="array" ref="AC277">IF(D277="X","X",SUM(N(ISNUMBER(_xlfn.XMATCH(INDEX(D$12:D$411,1+MOD($B277-D$8+_xlfn.SEQUENCE(D$7,,0),D$412)),$AC$5:$AC$9)))))</f>
        <v>X</v>
      </c>
      <c r="AD277" s="129" t="str" cm="1">
        <f t="array" ref="AD277">IF(E277="X","X",SUM(N(ISNUMBER(_xlfn.XMATCH(INDEX(E$12:E$411,1+MOD($B277-E$8+_xlfn.SEQUENCE(E$7,,0),E$412)),$AC$5:$AC$9)))))</f>
        <v>X</v>
      </c>
      <c r="AE277" s="129" t="str" cm="1">
        <f t="array" ref="AE277">IF(F277="X","X",SUM(N(ISNUMBER(_xlfn.XMATCH(INDEX(F$12:F$411,1+MOD($B277-F$8+_xlfn.SEQUENCE(F$7,,0),F$412)),$AC$5:$AC$9)))))</f>
        <v>X</v>
      </c>
      <c r="AF277" s="142" t="str" cm="1">
        <f t="array" ref="AF277">IF(G277="X","X",SUM(N(ISNUMBER(_xlfn.XMATCH(INDEX(G$12:G$411,1+MOD($B277-G$8+_xlfn.SEQUENCE(G$7,,0),G$412)),$AC$5:$AC$9)))))</f>
        <v>X</v>
      </c>
      <c r="AH277" s="146" t="str" cm="1">
        <f t="array" ref="AH277">IF(C277="X","X",SUM(N(ISNUMBER(_xlfn.XMATCH(INDEX(C$12:C$411,1+MOD($B277-C$8+_xlfn.SEQUENCE(C$7,,0),C$412)),$AI$5:$AI$9)))))</f>
        <v>X</v>
      </c>
      <c r="AI277" s="129" t="str" cm="1">
        <f t="array" ref="AI277">IF(D277="X","X",SUM(N(ISNUMBER(_xlfn.XMATCH(INDEX(D$12:D$411,1+MOD($B277-D$8+_xlfn.SEQUENCE(D$7,,0),D$412)),$AI$5:$AI$9)))))</f>
        <v>X</v>
      </c>
      <c r="AJ277" s="129" t="str" cm="1">
        <f t="array" ref="AJ277">IF(E277="X","X",SUM(N(ISNUMBER(_xlfn.XMATCH(INDEX(E$12:E$411,1+MOD($B277-E$8+_xlfn.SEQUENCE(E$7,,0),E$412)),$AI$5:$AI$9)))))</f>
        <v>X</v>
      </c>
      <c r="AK277" s="129" t="str" cm="1">
        <f t="array" ref="AK277">IF(F277="X","X",SUM(N(ISNUMBER(_xlfn.XMATCH(INDEX(F$12:F$411,1+MOD($B277-F$8+_xlfn.SEQUENCE(F$7,,0),F$412)),$AI$5:$AI$9)))))</f>
        <v>X</v>
      </c>
      <c r="AL277" s="142" t="str" cm="1">
        <f t="array" ref="AL277">IF(G277="X","X",SUM(N(ISNUMBER(_xlfn.XMATCH(INDEX(G$12:G$411,1+MOD($B277-G$8+_xlfn.SEQUENCE(G$7,,0),G$412)),$AI$5:$AI$9)))))</f>
        <v>X</v>
      </c>
      <c r="AN277" s="146" t="str" cm="1">
        <f t="array" ref="AN277">IF(C277="X","X",SUM(N(ISNUMBER(_xlfn.XMATCH(INDEX(C$12:C$411,1+MOD($B277-C$8+_xlfn.SEQUENCE(C$7,,0),C$412)),$AO$5:$AO$9)))))</f>
        <v>X</v>
      </c>
      <c r="AO277" s="129" t="str" cm="1">
        <f t="array" ref="AO277">IF(D277="X","X",SUM(N(ISNUMBER(_xlfn.XMATCH(INDEX(D$12:D$411,1+MOD($B277-D$8+_xlfn.SEQUENCE(D$7,,0),D$412)),$AO$5:$AO$9)))))</f>
        <v>X</v>
      </c>
      <c r="AP277" s="129" t="str" cm="1">
        <f t="array" ref="AP277">IF(E277="X","X",SUM(N(ISNUMBER(_xlfn.XMATCH(INDEX(E$12:E$411,1+MOD($B277-E$8+_xlfn.SEQUENCE(E$7,,0),E$412)),$AO$5:$AO$9)))))</f>
        <v>X</v>
      </c>
      <c r="AQ277" s="129" t="str" cm="1">
        <f t="array" ref="AQ277">IF(F277="X","X",SUM(N(ISNUMBER(_xlfn.XMATCH(INDEX(F$12:F$411,1+MOD($B277-F$8+_xlfn.SEQUENCE(F$7,,0),F$412)),$AO$5:$AO$9)))))</f>
        <v>X</v>
      </c>
      <c r="AR277" s="142" t="str" cm="1">
        <f t="array" ref="AR277">IF(G277="X","X",SUM(N(ISNUMBER(_xlfn.XMATCH(INDEX(G$12:G$411,1+MOD($B277-G$8+_xlfn.SEQUENCE(G$7,,0),G$412)),$AO$5:$AO$9)))))</f>
        <v>X</v>
      </c>
      <c r="AT277" s="146" t="str" cm="1">
        <f t="array" ref="AT277">IF(C277="X","X",SUM(N(ISNUMBER(_xlfn.XMATCH(INDEX(C$12:C$411,1+MOD($B277-C$8+_xlfn.SEQUENCE(C$7,,0),C$412)),$AU$5:$AU$9)))))</f>
        <v>X</v>
      </c>
      <c r="AU277" s="129" t="str" cm="1">
        <f t="array" ref="AU277">IF(D277="X","X",SUM(N(ISNUMBER(_xlfn.XMATCH(INDEX(D$12:D$411,1+MOD($B277-D$8+_xlfn.SEQUENCE(D$7,,0),D$412)),$AU$5:$AU$9)))))</f>
        <v>X</v>
      </c>
      <c r="AV277" s="129" t="str" cm="1">
        <f t="array" ref="AV277">IF(E277="X","X",SUM(N(ISNUMBER(_xlfn.XMATCH(INDEX(E$12:E$411,1+MOD($B277-E$8+_xlfn.SEQUENCE(E$7,,0),E$412)),$AU$5:$AU$9)))))</f>
        <v>X</v>
      </c>
      <c r="AW277" s="129" t="str" cm="1">
        <f t="array" ref="AW277">IF(F277="X","X",SUM(N(ISNUMBER(_xlfn.XMATCH(INDEX(F$12:F$411,1+MOD($B277-F$8+_xlfn.SEQUENCE(F$7,,0),F$412)),$AU$5:$AU$9)))))</f>
        <v>X</v>
      </c>
      <c r="AX277" s="142" t="str" cm="1">
        <f t="array" ref="AX277">IF(G277="X","X",SUM(N(ISNUMBER(_xlfn.XMATCH(INDEX(G$12:G$411,1+MOD($B277-G$8+_xlfn.SEQUENCE(G$7,,0),G$412)),$AU$5:$AU$9)))))</f>
        <v>X</v>
      </c>
      <c r="AZ277" s="146" t="str" cm="1">
        <f t="array" ref="AZ277">IF(C277="X","X",SUM(N(ISNUMBER(_xlfn.XMATCH(INDEX(C$12:C$411,1+MOD($B277-C$8+_xlfn.SEQUENCE(C$7,,0),C$412)),$BA$5:$BA$9)))))</f>
        <v>X</v>
      </c>
      <c r="BA277" s="129" t="str" cm="1">
        <f t="array" ref="BA277">IF(D277="X","X",SUM(N(ISNUMBER(_xlfn.XMATCH(INDEX(D$12:D$411,1+MOD($B277-D$8+_xlfn.SEQUENCE(D$7,,0),D$412)),$BA$5:$BA$9)))))</f>
        <v>X</v>
      </c>
      <c r="BB277" s="129" t="str" cm="1">
        <f t="array" ref="BB277">IF(E277="X","X",SUM(N(ISNUMBER(_xlfn.XMATCH(INDEX(E$12:E$411,1+MOD($B277-E$8+_xlfn.SEQUENCE(E$7,,0),E$412)),$BA$5:$BA$9)))))</f>
        <v>X</v>
      </c>
      <c r="BC277" s="129" t="str" cm="1">
        <f t="array" ref="BC277">IF(F277="X","X",SUM(N(ISNUMBER(_xlfn.XMATCH(INDEX(F$12:F$411,1+MOD($B277-F$8+_xlfn.SEQUENCE(F$7,,0),F$412)),$BA$5:$BA$9)))))</f>
        <v>X</v>
      </c>
      <c r="BD277" s="142" t="str" cm="1">
        <f t="array" ref="BD277">IF(G277="X","X",SUM(N(ISNUMBER(_xlfn.XMATCH(INDEX(G$12:G$411,1+MOD($B277-G$8+_xlfn.SEQUENCE(G$7,,0),G$412)),$BA$5:$BA$9)))))</f>
        <v>X</v>
      </c>
      <c r="BF277" s="146" t="str" cm="1">
        <f t="array" ref="BF277">IF(C277="X","X",SUM(N(ISNUMBER(_xlfn.XMATCH(INDEX(C$12:C$411,1+MOD($B277-C$8+_xlfn.SEQUENCE(C$7,,0),C$412)),$BG$5:$BG$9)))))</f>
        <v>X</v>
      </c>
      <c r="BG277" s="129" t="str" cm="1">
        <f t="array" ref="BG277">IF(D277="X","X",SUM(N(ISNUMBER(_xlfn.XMATCH(INDEX(D$12:D$411,1+MOD($B277-D$8+_xlfn.SEQUENCE(D$7,,0),D$412)),$BG$5:$BG$9)))))</f>
        <v>X</v>
      </c>
      <c r="BH277" s="129" t="str" cm="1">
        <f t="array" ref="BH277">IF(E277="X","X",SUM(N(ISNUMBER(_xlfn.XMATCH(INDEX(E$12:E$411,1+MOD($B277-E$8+_xlfn.SEQUENCE(E$7,,0),E$412)),$BG$5:$BG$9)))))</f>
        <v>X</v>
      </c>
      <c r="BI277" s="129" t="str" cm="1">
        <f t="array" ref="BI277">IF(F277="X","X",SUM(N(ISNUMBER(_xlfn.XMATCH(INDEX(F$12:F$411,1+MOD($B277-F$8+_xlfn.SEQUENCE(F$7,,0),F$412)),$BG$5:$BG$9)))))</f>
        <v>X</v>
      </c>
      <c r="BJ277" s="142" t="str" cm="1">
        <f t="array" ref="BJ277">IF(G277="X","X",SUM(N(ISNUMBER(_xlfn.XMATCH(INDEX(G$12:G$411,1+MOD($B277-G$8+_xlfn.SEQUENCE(G$7,,0),G$412)),$BG$5:$BG$9)))))</f>
        <v>X</v>
      </c>
      <c r="BL277" s="146" t="str" cm="1">
        <f t="array" ref="BL277">IF(C277="X","X",SUM(N(ISNUMBER(_xlfn.XMATCH(INDEX(C$12:C$411,1+MOD($B277-C$8+_xlfn.SEQUENCE(C$7,,0),C$412)),$BM$5:$BM$9)))))</f>
        <v>X</v>
      </c>
      <c r="BM277" s="129" t="str" cm="1">
        <f t="array" ref="BM277">IF(D277="X","X",SUM(N(ISNUMBER(_xlfn.XMATCH(INDEX(D$12:D$411,1+MOD($B277-D$8+_xlfn.SEQUENCE(D$7,,0),D$412)),$BM$5:$BM$9)))))</f>
        <v>X</v>
      </c>
      <c r="BN277" s="129" t="str" cm="1">
        <f t="array" ref="BN277">IF(E277="X","X",SUM(N(ISNUMBER(_xlfn.XMATCH(INDEX(E$12:E$411,1+MOD($B277-E$8+_xlfn.SEQUENCE(E$7,,0),E$412)),$BM$5:$BM$9)))))</f>
        <v>X</v>
      </c>
      <c r="BO277" s="129" t="str" cm="1">
        <f t="array" ref="BO277">IF(F277="X","X",SUM(N(ISNUMBER(_xlfn.XMATCH(INDEX(F$12:F$411,1+MOD($B277-F$8+_xlfn.SEQUENCE(F$7,,0),F$412)),$BM$5:$BM$9)))))</f>
        <v>X</v>
      </c>
      <c r="BP277" s="142" t="str" cm="1">
        <f t="array" ref="BP277">IF(G277="X","X",SUM(N(ISNUMBER(_xlfn.XMATCH(INDEX(G$12:G$411,1+MOD($B277-G$8+_xlfn.SEQUENCE(G$7,,0),G$412)),$BM$5:$BM$9)))))</f>
        <v>X</v>
      </c>
      <c r="BR277" s="146" t="str" cm="1">
        <f t="array" ref="BR277">IF(C277="X","X",SUM(N(ISNUMBER(_xlfn.XMATCH(INDEX(C$12:C$411,1+MOD($B277-C$8+_xlfn.SEQUENCE(C$7,,0),C$412)),$BS$5:$BS$9)))))</f>
        <v>X</v>
      </c>
      <c r="BS277" s="129" t="str" cm="1">
        <f t="array" ref="BS277">IF(D277="X","X",SUM(N(ISNUMBER(_xlfn.XMATCH(INDEX(D$12:D$411,1+MOD($B277-D$8+_xlfn.SEQUENCE(D$7,,0),D$412)),$BS$5:$BS$9)))))</f>
        <v>X</v>
      </c>
      <c r="BT277" s="129" t="str" cm="1">
        <f t="array" ref="BT277">IF(E277="X","X",SUM(N(ISNUMBER(_xlfn.XMATCH(INDEX(E$12:E$411,1+MOD($B277-E$8+_xlfn.SEQUENCE(E$7,,0),E$412)),$BS$5:$BS$9)))))</f>
        <v>X</v>
      </c>
      <c r="BU277" s="129" t="str" cm="1">
        <f t="array" ref="BU277">IF(F277="X","X",SUM(N(ISNUMBER(_xlfn.XMATCH(INDEX(F$12:F$411,1+MOD($B277-F$8+_xlfn.SEQUENCE(F$7,,0),F$412)),$BS$5:$BS$9)))))</f>
        <v>X</v>
      </c>
      <c r="BV277" s="142" t="str" cm="1">
        <f t="array" ref="BV277">IF(G277="X","X",SUM(N(ISNUMBER(_xlfn.XMATCH(INDEX(G$12:G$411,1+MOD($B277-G$8+_xlfn.SEQUENCE(G$7,,0),G$412)),$BS$5:$BS$9)))))</f>
        <v>X</v>
      </c>
      <c r="BX277" s="146" t="str" cm="1">
        <f t="array" ref="BX277">IF(C277="X","X",SUM(N(ISNUMBER(_xlfn.XMATCH(INDEX(C$12:C$411,1+MOD($B277-C$8+_xlfn.SEQUENCE(C$7,,0),C$412)),$BY$5:$BY$9)))))</f>
        <v>X</v>
      </c>
      <c r="BY277" s="129" t="str" cm="1">
        <f t="array" ref="BY277">IF(D277="X","X",SUM(N(ISNUMBER(_xlfn.XMATCH(INDEX(D$12:D$411,1+MOD($B277-D$8+_xlfn.SEQUENCE(D$7,,0),D$412)),$BY$5:$BY$9)))))</f>
        <v>X</v>
      </c>
      <c r="BZ277" s="129" t="str" cm="1">
        <f t="array" ref="BZ277">IF(E277="X","X",SUM(N(ISNUMBER(_xlfn.XMATCH(INDEX(E$12:E$411,1+MOD($B277-E$8+_xlfn.SEQUENCE(E$7,,0),E$412)),$BY$5:$BY$9)))))</f>
        <v>X</v>
      </c>
      <c r="CA277" s="129" t="str" cm="1">
        <f t="array" ref="CA277">IF(F277="X","X",SUM(N(ISNUMBER(_xlfn.XMATCH(INDEX(F$12:F$411,1+MOD($B277-F$8+_xlfn.SEQUENCE(F$7,,0),F$412)),$BY$5:$BY$9)))))</f>
        <v>X</v>
      </c>
      <c r="CB277" s="142" t="str" cm="1">
        <f t="array" ref="CB277">IF(G277="X","X",SUM(N(ISNUMBER(_xlfn.XMATCH(INDEX(G$12:G$411,1+MOD($B277-G$8+_xlfn.SEQUENCE(G$7,,0),G$412)),$BY$5:$BY$9)))))</f>
        <v>X</v>
      </c>
      <c r="CD277" s="146" t="str" cm="1">
        <f t="array" ref="CD277">IF(C277="X","X",SUM(N(ISNUMBER(_xlfn.XMATCH(INDEX(C$12:C$411,1+MOD($B277-C$8+_xlfn.SEQUENCE(C$7,,0),C$412)),$CE$5:$CE$9)))))</f>
        <v>X</v>
      </c>
      <c r="CE277" s="129" t="str" cm="1">
        <f t="array" ref="CE277">IF(D277="X","X",SUM(N(ISNUMBER(_xlfn.XMATCH(INDEX(D$12:D$411,1+MOD($B277-D$8+_xlfn.SEQUENCE(D$7,,0),D$412)),$CE$5:$CE$9)))))</f>
        <v>X</v>
      </c>
      <c r="CF277" s="129" t="str" cm="1">
        <f t="array" ref="CF277">IF(E277="X","X",SUM(N(ISNUMBER(_xlfn.XMATCH(INDEX(E$12:E$411,1+MOD($B277-E$8+_xlfn.SEQUENCE(E$7,,0),E$412)),$CE$5:$CE$9)))))</f>
        <v>X</v>
      </c>
      <c r="CG277" s="129" t="str" cm="1">
        <f t="array" ref="CG277">IF(F277="X","X",SUM(N(ISNUMBER(_xlfn.XMATCH(INDEX(F$12:F$411,1+MOD($B277-F$8+_xlfn.SEQUENCE(F$7,,0),F$412)),$CE$5:$CE$9)))))</f>
        <v>X</v>
      </c>
      <c r="CH277" s="142" t="str" cm="1">
        <f t="array" ref="CH277">IF(G277="X","X",SUM(N(ISNUMBER(_xlfn.XMATCH(INDEX(G$12:G$411,1+MOD($B277-G$8+_xlfn.SEQUENCE(G$7,,0),G$412)),$CE$5:$CE$9)))))</f>
        <v>X</v>
      </c>
      <c r="CJ277" s="146" t="str" cm="1">
        <f t="array" ref="CJ277">IF(C277="X","X",SUM(N(ISNUMBER(_xlfn.XMATCH(INDEX(C$12:C$411,1+MOD($B277-C$8+_xlfn.SEQUENCE(C$7,,0),C$412)),$CK$5:$CK$9)))))</f>
        <v>X</v>
      </c>
      <c r="CK277" s="129" t="str" cm="1">
        <f t="array" ref="CK277">IF(D277="X","X",SUM(N(ISNUMBER(_xlfn.XMATCH(INDEX(D$12:D$411,1+MOD($B277-D$8+_xlfn.SEQUENCE(D$7,,0),D$412)),$CK$5:$CK$9)))))</f>
        <v>X</v>
      </c>
      <c r="CL277" s="129" t="str" cm="1">
        <f t="array" ref="CL277">IF(E277="X","X",SUM(N(ISNUMBER(_xlfn.XMATCH(INDEX(E$12:E$411,1+MOD($B277-E$8+_xlfn.SEQUENCE(E$7,,0),E$412)),$CK$5:$CK$9)))))</f>
        <v>X</v>
      </c>
      <c r="CM277" s="129" t="str" cm="1">
        <f t="array" ref="CM277">IF(F277="X","X",SUM(N(ISNUMBER(_xlfn.XMATCH(INDEX(F$12:F$411,1+MOD($B277-F$8+_xlfn.SEQUENCE(F$7,,0),F$412)),$CK$5:$CK$9)))))</f>
        <v>X</v>
      </c>
      <c r="CN277" s="142" t="str" cm="1">
        <f t="array" ref="CN277">IF(G277="X","X",SUM(N(ISNUMBER(_xlfn.XMATCH(INDEX(G$12:G$411,1+MOD($B277-G$8+_xlfn.SEQUENCE(G$7,,0),G$412)),$CK$5:$CK$9)))))</f>
        <v>X</v>
      </c>
      <c r="CP277" s="146" t="str" cm="1">
        <f t="array" ref="CP277">IF(C277="X","X",SUM(N(ISNUMBER(_xlfn.XMATCH(INDEX(C$12:C$411,1+MOD($B277-C$8+_xlfn.SEQUENCE(C$7,,0),C$412)),$CQ$5:$CQ$9)))))</f>
        <v>X</v>
      </c>
      <c r="CQ277" s="129" t="str" cm="1">
        <f t="array" ref="CQ277">IF(D277="X","X",SUM(N(ISNUMBER(_xlfn.XMATCH(INDEX(D$12:D$411,1+MOD($B277-D$8+_xlfn.SEQUENCE(D$7,,0),D$412)),$CQ$5:$CQ$9)))))</f>
        <v>X</v>
      </c>
      <c r="CR277" s="129" t="str" cm="1">
        <f t="array" ref="CR277">IF(E277="X","X",SUM(N(ISNUMBER(_xlfn.XMATCH(INDEX(E$12:E$411,1+MOD($B277-E$8+_xlfn.SEQUENCE(E$7,,0),E$412)),$CQ$5:$CQ$9)))))</f>
        <v>X</v>
      </c>
      <c r="CS277" s="129" t="str" cm="1">
        <f t="array" ref="CS277">IF(F277="X","X",SUM(N(ISNUMBER(_xlfn.XMATCH(INDEX(F$12:F$411,1+MOD($B277-F$8+_xlfn.SEQUENCE(F$7,,0),F$412)),$CQ$5:$CQ$9)))))</f>
        <v>X</v>
      </c>
      <c r="CT277" s="142" t="str" cm="1">
        <f t="array" ref="CT277">IF(G277="X","X",SUM(N(ISNUMBER(_xlfn.XMATCH(INDEX(G$12:G$411,1+MOD($B277-G$8+_xlfn.SEQUENCE(G$7,,0),G$412)),$CQ$5:$CQ$9)))))</f>
        <v>X</v>
      </c>
    </row>
    <row r="278" spans="2:98" ht="12.75" customHeight="1" x14ac:dyDescent="0.2">
      <c r="B278" s="5">
        <f t="shared" si="13"/>
        <v>266</v>
      </c>
      <c r="C278" s="129" t="s">
        <v>10</v>
      </c>
      <c r="D278" s="129" t="s">
        <v>10</v>
      </c>
      <c r="E278" s="129" t="s">
        <v>10</v>
      </c>
      <c r="F278" s="129" t="s">
        <v>10</v>
      </c>
      <c r="G278" s="142" t="s">
        <v>10</v>
      </c>
      <c r="P278" s="146" t="str" cm="1">
        <f t="array" ref="P278">IF(C278="X","X",SUM(N(ISNUMBER(_xlfn.XMATCH(INDEX(C$12:C$411,1+MOD($B278-C$8+_xlfn.SEQUENCE(C$7,,0),C$412)),$Q$5:$Q$9)))))</f>
        <v>X</v>
      </c>
      <c r="Q278" s="129" t="str" cm="1">
        <f t="array" ref="Q278">IF(D278="X","X",SUM(N(ISNUMBER(_xlfn.XMATCH(INDEX(D$12:D$411,1+MOD($B278-D$8+_xlfn.SEQUENCE(D$7,,0),D$412)),$Q$5:$Q$9)))))</f>
        <v>X</v>
      </c>
      <c r="R278" s="129" t="str" cm="1">
        <f t="array" ref="R278">IF(E278="X","X",SUM(N(ISNUMBER(_xlfn.XMATCH(INDEX(E$12:E$411,1+MOD($B278-E$8+_xlfn.SEQUENCE(E$7,,0),E$412)),$Q$5:$Q$9)))))</f>
        <v>X</v>
      </c>
      <c r="S278" s="129" t="str" cm="1">
        <f t="array" ref="S278">IF(F278="X","X",SUM(N(ISNUMBER(_xlfn.XMATCH(INDEX(F$12:F$411,1+MOD($B278-F$8+_xlfn.SEQUENCE(F$7,,0),F$412)),$Q$5:$Q$9)))))</f>
        <v>X</v>
      </c>
      <c r="T278" s="142" t="str" cm="1">
        <f t="array" ref="T278">IF(G278="X","X",SUM(N(ISNUMBER(_xlfn.XMATCH(INDEX(G$12:G$411,1+MOD($B278-G$8+_xlfn.SEQUENCE(G$7,,0),G$412)),$Q$5:$Q$9)))))</f>
        <v>X</v>
      </c>
      <c r="V278" s="146" t="str" cm="1">
        <f t="array" ref="V278">IF(C278="X","X",SUM(N(ISNUMBER(_xlfn.XMATCH(INDEX(C$12:C$411,1+MOD($B278-C$8+_xlfn.SEQUENCE(C$7,,0),C$412)),$W$5:$W$9)))))</f>
        <v>X</v>
      </c>
      <c r="W278" s="129" t="str" cm="1">
        <f t="array" ref="W278">IF(D278="X","X",SUM(N(ISNUMBER(_xlfn.XMATCH(INDEX(D$12:D$411,1+MOD($B278-D$8+_xlfn.SEQUENCE(D$7,,0),D$412)),$W$5:$W$9)))))</f>
        <v>X</v>
      </c>
      <c r="X278" s="129" t="str" cm="1">
        <f t="array" ref="X278">IF(E278="X","X",SUM(N(ISNUMBER(_xlfn.XMATCH(INDEX(E$12:E$411,1+MOD($B278-E$8+_xlfn.SEQUENCE(E$7,,0),E$412)),$W$5:$W$9)))))</f>
        <v>X</v>
      </c>
      <c r="Y278" s="129" t="str" cm="1">
        <f t="array" ref="Y278">IF(F278="X","X",SUM(N(ISNUMBER(_xlfn.XMATCH(INDEX(F$12:F$411,1+MOD($B278-F$8+_xlfn.SEQUENCE(F$7,,0),F$412)),$W$5:$W$9)))))</f>
        <v>X</v>
      </c>
      <c r="Z278" s="142" t="str" cm="1">
        <f t="array" ref="Z278">IF(G278="X","X",SUM(N(ISNUMBER(_xlfn.XMATCH(INDEX(G$12:G$411,1+MOD($B278-G$8+_xlfn.SEQUENCE(G$7,,0),G$412)),$W$5:$W$9)))))</f>
        <v>X</v>
      </c>
      <c r="AB278" s="146" t="str" cm="1">
        <f t="array" ref="AB278">IF(C278="X","X",SUM(N(ISNUMBER(_xlfn.XMATCH(INDEX(C$12:C$411,1+MOD($B278-C$8+_xlfn.SEQUENCE(C$7,,0),C$412)),$AC$5:$AC$9)))))</f>
        <v>X</v>
      </c>
      <c r="AC278" s="129" t="str" cm="1">
        <f t="array" ref="AC278">IF(D278="X","X",SUM(N(ISNUMBER(_xlfn.XMATCH(INDEX(D$12:D$411,1+MOD($B278-D$8+_xlfn.SEQUENCE(D$7,,0),D$412)),$AC$5:$AC$9)))))</f>
        <v>X</v>
      </c>
      <c r="AD278" s="129" t="str" cm="1">
        <f t="array" ref="AD278">IF(E278="X","X",SUM(N(ISNUMBER(_xlfn.XMATCH(INDEX(E$12:E$411,1+MOD($B278-E$8+_xlfn.SEQUENCE(E$7,,0),E$412)),$AC$5:$AC$9)))))</f>
        <v>X</v>
      </c>
      <c r="AE278" s="129" t="str" cm="1">
        <f t="array" ref="AE278">IF(F278="X","X",SUM(N(ISNUMBER(_xlfn.XMATCH(INDEX(F$12:F$411,1+MOD($B278-F$8+_xlfn.SEQUENCE(F$7,,0),F$412)),$AC$5:$AC$9)))))</f>
        <v>X</v>
      </c>
      <c r="AF278" s="142" t="str" cm="1">
        <f t="array" ref="AF278">IF(G278="X","X",SUM(N(ISNUMBER(_xlfn.XMATCH(INDEX(G$12:G$411,1+MOD($B278-G$8+_xlfn.SEQUENCE(G$7,,0),G$412)),$AC$5:$AC$9)))))</f>
        <v>X</v>
      </c>
      <c r="AH278" s="146" t="str" cm="1">
        <f t="array" ref="AH278">IF(C278="X","X",SUM(N(ISNUMBER(_xlfn.XMATCH(INDEX(C$12:C$411,1+MOD($B278-C$8+_xlfn.SEQUENCE(C$7,,0),C$412)),$AI$5:$AI$9)))))</f>
        <v>X</v>
      </c>
      <c r="AI278" s="129" t="str" cm="1">
        <f t="array" ref="AI278">IF(D278="X","X",SUM(N(ISNUMBER(_xlfn.XMATCH(INDEX(D$12:D$411,1+MOD($B278-D$8+_xlfn.SEQUENCE(D$7,,0),D$412)),$AI$5:$AI$9)))))</f>
        <v>X</v>
      </c>
      <c r="AJ278" s="129" t="str" cm="1">
        <f t="array" ref="AJ278">IF(E278="X","X",SUM(N(ISNUMBER(_xlfn.XMATCH(INDEX(E$12:E$411,1+MOD($B278-E$8+_xlfn.SEQUENCE(E$7,,0),E$412)),$AI$5:$AI$9)))))</f>
        <v>X</v>
      </c>
      <c r="AK278" s="129" t="str" cm="1">
        <f t="array" ref="AK278">IF(F278="X","X",SUM(N(ISNUMBER(_xlfn.XMATCH(INDEX(F$12:F$411,1+MOD($B278-F$8+_xlfn.SEQUENCE(F$7,,0),F$412)),$AI$5:$AI$9)))))</f>
        <v>X</v>
      </c>
      <c r="AL278" s="142" t="str" cm="1">
        <f t="array" ref="AL278">IF(G278="X","X",SUM(N(ISNUMBER(_xlfn.XMATCH(INDEX(G$12:G$411,1+MOD($B278-G$8+_xlfn.SEQUENCE(G$7,,0),G$412)),$AI$5:$AI$9)))))</f>
        <v>X</v>
      </c>
      <c r="AN278" s="146" t="str" cm="1">
        <f t="array" ref="AN278">IF(C278="X","X",SUM(N(ISNUMBER(_xlfn.XMATCH(INDEX(C$12:C$411,1+MOD($B278-C$8+_xlfn.SEQUENCE(C$7,,0),C$412)),$AO$5:$AO$9)))))</f>
        <v>X</v>
      </c>
      <c r="AO278" s="129" t="str" cm="1">
        <f t="array" ref="AO278">IF(D278="X","X",SUM(N(ISNUMBER(_xlfn.XMATCH(INDEX(D$12:D$411,1+MOD($B278-D$8+_xlfn.SEQUENCE(D$7,,0),D$412)),$AO$5:$AO$9)))))</f>
        <v>X</v>
      </c>
      <c r="AP278" s="129" t="str" cm="1">
        <f t="array" ref="AP278">IF(E278="X","X",SUM(N(ISNUMBER(_xlfn.XMATCH(INDEX(E$12:E$411,1+MOD($B278-E$8+_xlfn.SEQUENCE(E$7,,0),E$412)),$AO$5:$AO$9)))))</f>
        <v>X</v>
      </c>
      <c r="AQ278" s="129" t="str" cm="1">
        <f t="array" ref="AQ278">IF(F278="X","X",SUM(N(ISNUMBER(_xlfn.XMATCH(INDEX(F$12:F$411,1+MOD($B278-F$8+_xlfn.SEQUENCE(F$7,,0),F$412)),$AO$5:$AO$9)))))</f>
        <v>X</v>
      </c>
      <c r="AR278" s="142" t="str" cm="1">
        <f t="array" ref="AR278">IF(G278="X","X",SUM(N(ISNUMBER(_xlfn.XMATCH(INDEX(G$12:G$411,1+MOD($B278-G$8+_xlfn.SEQUENCE(G$7,,0),G$412)),$AO$5:$AO$9)))))</f>
        <v>X</v>
      </c>
      <c r="AT278" s="146" t="str" cm="1">
        <f t="array" ref="AT278">IF(C278="X","X",SUM(N(ISNUMBER(_xlfn.XMATCH(INDEX(C$12:C$411,1+MOD($B278-C$8+_xlfn.SEQUENCE(C$7,,0),C$412)),$AU$5:$AU$9)))))</f>
        <v>X</v>
      </c>
      <c r="AU278" s="129" t="str" cm="1">
        <f t="array" ref="AU278">IF(D278="X","X",SUM(N(ISNUMBER(_xlfn.XMATCH(INDEX(D$12:D$411,1+MOD($B278-D$8+_xlfn.SEQUENCE(D$7,,0),D$412)),$AU$5:$AU$9)))))</f>
        <v>X</v>
      </c>
      <c r="AV278" s="129" t="str" cm="1">
        <f t="array" ref="AV278">IF(E278="X","X",SUM(N(ISNUMBER(_xlfn.XMATCH(INDEX(E$12:E$411,1+MOD($B278-E$8+_xlfn.SEQUENCE(E$7,,0),E$412)),$AU$5:$AU$9)))))</f>
        <v>X</v>
      </c>
      <c r="AW278" s="129" t="str" cm="1">
        <f t="array" ref="AW278">IF(F278="X","X",SUM(N(ISNUMBER(_xlfn.XMATCH(INDEX(F$12:F$411,1+MOD($B278-F$8+_xlfn.SEQUENCE(F$7,,0),F$412)),$AU$5:$AU$9)))))</f>
        <v>X</v>
      </c>
      <c r="AX278" s="142" t="str" cm="1">
        <f t="array" ref="AX278">IF(G278="X","X",SUM(N(ISNUMBER(_xlfn.XMATCH(INDEX(G$12:G$411,1+MOD($B278-G$8+_xlfn.SEQUENCE(G$7,,0),G$412)),$AU$5:$AU$9)))))</f>
        <v>X</v>
      </c>
      <c r="AZ278" s="146" t="str" cm="1">
        <f t="array" ref="AZ278">IF(C278="X","X",SUM(N(ISNUMBER(_xlfn.XMATCH(INDEX(C$12:C$411,1+MOD($B278-C$8+_xlfn.SEQUENCE(C$7,,0),C$412)),$BA$5:$BA$9)))))</f>
        <v>X</v>
      </c>
      <c r="BA278" s="129" t="str" cm="1">
        <f t="array" ref="BA278">IF(D278="X","X",SUM(N(ISNUMBER(_xlfn.XMATCH(INDEX(D$12:D$411,1+MOD($B278-D$8+_xlfn.SEQUENCE(D$7,,0),D$412)),$BA$5:$BA$9)))))</f>
        <v>X</v>
      </c>
      <c r="BB278" s="129" t="str" cm="1">
        <f t="array" ref="BB278">IF(E278="X","X",SUM(N(ISNUMBER(_xlfn.XMATCH(INDEX(E$12:E$411,1+MOD($B278-E$8+_xlfn.SEQUENCE(E$7,,0),E$412)),$BA$5:$BA$9)))))</f>
        <v>X</v>
      </c>
      <c r="BC278" s="129" t="str" cm="1">
        <f t="array" ref="BC278">IF(F278="X","X",SUM(N(ISNUMBER(_xlfn.XMATCH(INDEX(F$12:F$411,1+MOD($B278-F$8+_xlfn.SEQUENCE(F$7,,0),F$412)),$BA$5:$BA$9)))))</f>
        <v>X</v>
      </c>
      <c r="BD278" s="142" t="str" cm="1">
        <f t="array" ref="BD278">IF(G278="X","X",SUM(N(ISNUMBER(_xlfn.XMATCH(INDEX(G$12:G$411,1+MOD($B278-G$8+_xlfn.SEQUENCE(G$7,,0),G$412)),$BA$5:$BA$9)))))</f>
        <v>X</v>
      </c>
      <c r="BF278" s="146" t="str" cm="1">
        <f t="array" ref="BF278">IF(C278="X","X",SUM(N(ISNUMBER(_xlfn.XMATCH(INDEX(C$12:C$411,1+MOD($B278-C$8+_xlfn.SEQUENCE(C$7,,0),C$412)),$BG$5:$BG$9)))))</f>
        <v>X</v>
      </c>
      <c r="BG278" s="129" t="str" cm="1">
        <f t="array" ref="BG278">IF(D278="X","X",SUM(N(ISNUMBER(_xlfn.XMATCH(INDEX(D$12:D$411,1+MOD($B278-D$8+_xlfn.SEQUENCE(D$7,,0),D$412)),$BG$5:$BG$9)))))</f>
        <v>X</v>
      </c>
      <c r="BH278" s="129" t="str" cm="1">
        <f t="array" ref="BH278">IF(E278="X","X",SUM(N(ISNUMBER(_xlfn.XMATCH(INDEX(E$12:E$411,1+MOD($B278-E$8+_xlfn.SEQUENCE(E$7,,0),E$412)),$BG$5:$BG$9)))))</f>
        <v>X</v>
      </c>
      <c r="BI278" s="129" t="str" cm="1">
        <f t="array" ref="BI278">IF(F278="X","X",SUM(N(ISNUMBER(_xlfn.XMATCH(INDEX(F$12:F$411,1+MOD($B278-F$8+_xlfn.SEQUENCE(F$7,,0),F$412)),$BG$5:$BG$9)))))</f>
        <v>X</v>
      </c>
      <c r="BJ278" s="142" t="str" cm="1">
        <f t="array" ref="BJ278">IF(G278="X","X",SUM(N(ISNUMBER(_xlfn.XMATCH(INDEX(G$12:G$411,1+MOD($B278-G$8+_xlfn.SEQUENCE(G$7,,0),G$412)),$BG$5:$BG$9)))))</f>
        <v>X</v>
      </c>
      <c r="BL278" s="146" t="str" cm="1">
        <f t="array" ref="BL278">IF(C278="X","X",SUM(N(ISNUMBER(_xlfn.XMATCH(INDEX(C$12:C$411,1+MOD($B278-C$8+_xlfn.SEQUENCE(C$7,,0),C$412)),$BM$5:$BM$9)))))</f>
        <v>X</v>
      </c>
      <c r="BM278" s="129" t="str" cm="1">
        <f t="array" ref="BM278">IF(D278="X","X",SUM(N(ISNUMBER(_xlfn.XMATCH(INDEX(D$12:D$411,1+MOD($B278-D$8+_xlfn.SEQUENCE(D$7,,0),D$412)),$BM$5:$BM$9)))))</f>
        <v>X</v>
      </c>
      <c r="BN278" s="129" t="str" cm="1">
        <f t="array" ref="BN278">IF(E278="X","X",SUM(N(ISNUMBER(_xlfn.XMATCH(INDEX(E$12:E$411,1+MOD($B278-E$8+_xlfn.SEQUENCE(E$7,,0),E$412)),$BM$5:$BM$9)))))</f>
        <v>X</v>
      </c>
      <c r="BO278" s="129" t="str" cm="1">
        <f t="array" ref="BO278">IF(F278="X","X",SUM(N(ISNUMBER(_xlfn.XMATCH(INDEX(F$12:F$411,1+MOD($B278-F$8+_xlfn.SEQUENCE(F$7,,0),F$412)),$BM$5:$BM$9)))))</f>
        <v>X</v>
      </c>
      <c r="BP278" s="142" t="str" cm="1">
        <f t="array" ref="BP278">IF(G278="X","X",SUM(N(ISNUMBER(_xlfn.XMATCH(INDEX(G$12:G$411,1+MOD($B278-G$8+_xlfn.SEQUENCE(G$7,,0),G$412)),$BM$5:$BM$9)))))</f>
        <v>X</v>
      </c>
      <c r="BR278" s="146" t="str" cm="1">
        <f t="array" ref="BR278">IF(C278="X","X",SUM(N(ISNUMBER(_xlfn.XMATCH(INDEX(C$12:C$411,1+MOD($B278-C$8+_xlfn.SEQUENCE(C$7,,0),C$412)),$BS$5:$BS$9)))))</f>
        <v>X</v>
      </c>
      <c r="BS278" s="129" t="str" cm="1">
        <f t="array" ref="BS278">IF(D278="X","X",SUM(N(ISNUMBER(_xlfn.XMATCH(INDEX(D$12:D$411,1+MOD($B278-D$8+_xlfn.SEQUENCE(D$7,,0),D$412)),$BS$5:$BS$9)))))</f>
        <v>X</v>
      </c>
      <c r="BT278" s="129" t="str" cm="1">
        <f t="array" ref="BT278">IF(E278="X","X",SUM(N(ISNUMBER(_xlfn.XMATCH(INDEX(E$12:E$411,1+MOD($B278-E$8+_xlfn.SEQUENCE(E$7,,0),E$412)),$BS$5:$BS$9)))))</f>
        <v>X</v>
      </c>
      <c r="BU278" s="129" t="str" cm="1">
        <f t="array" ref="BU278">IF(F278="X","X",SUM(N(ISNUMBER(_xlfn.XMATCH(INDEX(F$12:F$411,1+MOD($B278-F$8+_xlfn.SEQUENCE(F$7,,0),F$412)),$BS$5:$BS$9)))))</f>
        <v>X</v>
      </c>
      <c r="BV278" s="142" t="str" cm="1">
        <f t="array" ref="BV278">IF(G278="X","X",SUM(N(ISNUMBER(_xlfn.XMATCH(INDEX(G$12:G$411,1+MOD($B278-G$8+_xlfn.SEQUENCE(G$7,,0),G$412)),$BS$5:$BS$9)))))</f>
        <v>X</v>
      </c>
      <c r="BX278" s="146" t="str" cm="1">
        <f t="array" ref="BX278">IF(C278="X","X",SUM(N(ISNUMBER(_xlfn.XMATCH(INDEX(C$12:C$411,1+MOD($B278-C$8+_xlfn.SEQUENCE(C$7,,0),C$412)),$BY$5:$BY$9)))))</f>
        <v>X</v>
      </c>
      <c r="BY278" s="129" t="str" cm="1">
        <f t="array" ref="BY278">IF(D278="X","X",SUM(N(ISNUMBER(_xlfn.XMATCH(INDEX(D$12:D$411,1+MOD($B278-D$8+_xlfn.SEQUENCE(D$7,,0),D$412)),$BY$5:$BY$9)))))</f>
        <v>X</v>
      </c>
      <c r="BZ278" s="129" t="str" cm="1">
        <f t="array" ref="BZ278">IF(E278="X","X",SUM(N(ISNUMBER(_xlfn.XMATCH(INDEX(E$12:E$411,1+MOD($B278-E$8+_xlfn.SEQUENCE(E$7,,0),E$412)),$BY$5:$BY$9)))))</f>
        <v>X</v>
      </c>
      <c r="CA278" s="129" t="str" cm="1">
        <f t="array" ref="CA278">IF(F278="X","X",SUM(N(ISNUMBER(_xlfn.XMATCH(INDEX(F$12:F$411,1+MOD($B278-F$8+_xlfn.SEQUENCE(F$7,,0),F$412)),$BY$5:$BY$9)))))</f>
        <v>X</v>
      </c>
      <c r="CB278" s="142" t="str" cm="1">
        <f t="array" ref="CB278">IF(G278="X","X",SUM(N(ISNUMBER(_xlfn.XMATCH(INDEX(G$12:G$411,1+MOD($B278-G$8+_xlfn.SEQUENCE(G$7,,0),G$412)),$BY$5:$BY$9)))))</f>
        <v>X</v>
      </c>
      <c r="CD278" s="146" t="str" cm="1">
        <f t="array" ref="CD278">IF(C278="X","X",SUM(N(ISNUMBER(_xlfn.XMATCH(INDEX(C$12:C$411,1+MOD($B278-C$8+_xlfn.SEQUENCE(C$7,,0),C$412)),$CE$5:$CE$9)))))</f>
        <v>X</v>
      </c>
      <c r="CE278" s="129" t="str" cm="1">
        <f t="array" ref="CE278">IF(D278="X","X",SUM(N(ISNUMBER(_xlfn.XMATCH(INDEX(D$12:D$411,1+MOD($B278-D$8+_xlfn.SEQUENCE(D$7,,0),D$412)),$CE$5:$CE$9)))))</f>
        <v>X</v>
      </c>
      <c r="CF278" s="129" t="str" cm="1">
        <f t="array" ref="CF278">IF(E278="X","X",SUM(N(ISNUMBER(_xlfn.XMATCH(INDEX(E$12:E$411,1+MOD($B278-E$8+_xlfn.SEQUENCE(E$7,,0),E$412)),$CE$5:$CE$9)))))</f>
        <v>X</v>
      </c>
      <c r="CG278" s="129" t="str" cm="1">
        <f t="array" ref="CG278">IF(F278="X","X",SUM(N(ISNUMBER(_xlfn.XMATCH(INDEX(F$12:F$411,1+MOD($B278-F$8+_xlfn.SEQUENCE(F$7,,0),F$412)),$CE$5:$CE$9)))))</f>
        <v>X</v>
      </c>
      <c r="CH278" s="142" t="str" cm="1">
        <f t="array" ref="CH278">IF(G278="X","X",SUM(N(ISNUMBER(_xlfn.XMATCH(INDEX(G$12:G$411,1+MOD($B278-G$8+_xlfn.SEQUENCE(G$7,,0),G$412)),$CE$5:$CE$9)))))</f>
        <v>X</v>
      </c>
      <c r="CJ278" s="146" t="str" cm="1">
        <f t="array" ref="CJ278">IF(C278="X","X",SUM(N(ISNUMBER(_xlfn.XMATCH(INDEX(C$12:C$411,1+MOD($B278-C$8+_xlfn.SEQUENCE(C$7,,0),C$412)),$CK$5:$CK$9)))))</f>
        <v>X</v>
      </c>
      <c r="CK278" s="129" t="str" cm="1">
        <f t="array" ref="CK278">IF(D278="X","X",SUM(N(ISNUMBER(_xlfn.XMATCH(INDEX(D$12:D$411,1+MOD($B278-D$8+_xlfn.SEQUENCE(D$7,,0),D$412)),$CK$5:$CK$9)))))</f>
        <v>X</v>
      </c>
      <c r="CL278" s="129" t="str" cm="1">
        <f t="array" ref="CL278">IF(E278="X","X",SUM(N(ISNUMBER(_xlfn.XMATCH(INDEX(E$12:E$411,1+MOD($B278-E$8+_xlfn.SEQUENCE(E$7,,0),E$412)),$CK$5:$CK$9)))))</f>
        <v>X</v>
      </c>
      <c r="CM278" s="129" t="str" cm="1">
        <f t="array" ref="CM278">IF(F278="X","X",SUM(N(ISNUMBER(_xlfn.XMATCH(INDEX(F$12:F$411,1+MOD($B278-F$8+_xlfn.SEQUENCE(F$7,,0),F$412)),$CK$5:$CK$9)))))</f>
        <v>X</v>
      </c>
      <c r="CN278" s="142" t="str" cm="1">
        <f t="array" ref="CN278">IF(G278="X","X",SUM(N(ISNUMBER(_xlfn.XMATCH(INDEX(G$12:G$411,1+MOD($B278-G$8+_xlfn.SEQUENCE(G$7,,0),G$412)),$CK$5:$CK$9)))))</f>
        <v>X</v>
      </c>
      <c r="CP278" s="146" t="str" cm="1">
        <f t="array" ref="CP278">IF(C278="X","X",SUM(N(ISNUMBER(_xlfn.XMATCH(INDEX(C$12:C$411,1+MOD($B278-C$8+_xlfn.SEQUENCE(C$7,,0),C$412)),$CQ$5:$CQ$9)))))</f>
        <v>X</v>
      </c>
      <c r="CQ278" s="129" t="str" cm="1">
        <f t="array" ref="CQ278">IF(D278="X","X",SUM(N(ISNUMBER(_xlfn.XMATCH(INDEX(D$12:D$411,1+MOD($B278-D$8+_xlfn.SEQUENCE(D$7,,0),D$412)),$CQ$5:$CQ$9)))))</f>
        <v>X</v>
      </c>
      <c r="CR278" s="129" t="str" cm="1">
        <f t="array" ref="CR278">IF(E278="X","X",SUM(N(ISNUMBER(_xlfn.XMATCH(INDEX(E$12:E$411,1+MOD($B278-E$8+_xlfn.SEQUENCE(E$7,,0),E$412)),$CQ$5:$CQ$9)))))</f>
        <v>X</v>
      </c>
      <c r="CS278" s="129" t="str" cm="1">
        <f t="array" ref="CS278">IF(F278="X","X",SUM(N(ISNUMBER(_xlfn.XMATCH(INDEX(F$12:F$411,1+MOD($B278-F$8+_xlfn.SEQUENCE(F$7,,0),F$412)),$CQ$5:$CQ$9)))))</f>
        <v>X</v>
      </c>
      <c r="CT278" s="142" t="str" cm="1">
        <f t="array" ref="CT278">IF(G278="X","X",SUM(N(ISNUMBER(_xlfn.XMATCH(INDEX(G$12:G$411,1+MOD($B278-G$8+_xlfn.SEQUENCE(G$7,,0),G$412)),$CQ$5:$CQ$9)))))</f>
        <v>X</v>
      </c>
    </row>
    <row r="279" spans="2:98" ht="12.75" customHeight="1" x14ac:dyDescent="0.2">
      <c r="B279" s="5">
        <f t="shared" si="13"/>
        <v>267</v>
      </c>
      <c r="C279" s="129" t="s">
        <v>10</v>
      </c>
      <c r="D279" s="129" t="s">
        <v>10</v>
      </c>
      <c r="E279" s="129" t="s">
        <v>10</v>
      </c>
      <c r="F279" s="129" t="s">
        <v>10</v>
      </c>
      <c r="G279" s="142" t="s">
        <v>10</v>
      </c>
      <c r="P279" s="146" t="str" cm="1">
        <f t="array" ref="P279">IF(C279="X","X",SUM(N(ISNUMBER(_xlfn.XMATCH(INDEX(C$12:C$411,1+MOD($B279-C$8+_xlfn.SEQUENCE(C$7,,0),C$412)),$Q$5:$Q$9)))))</f>
        <v>X</v>
      </c>
      <c r="Q279" s="129" t="str" cm="1">
        <f t="array" ref="Q279">IF(D279="X","X",SUM(N(ISNUMBER(_xlfn.XMATCH(INDEX(D$12:D$411,1+MOD($B279-D$8+_xlfn.SEQUENCE(D$7,,0),D$412)),$Q$5:$Q$9)))))</f>
        <v>X</v>
      </c>
      <c r="R279" s="129" t="str" cm="1">
        <f t="array" ref="R279">IF(E279="X","X",SUM(N(ISNUMBER(_xlfn.XMATCH(INDEX(E$12:E$411,1+MOD($B279-E$8+_xlfn.SEQUENCE(E$7,,0),E$412)),$Q$5:$Q$9)))))</f>
        <v>X</v>
      </c>
      <c r="S279" s="129" t="str" cm="1">
        <f t="array" ref="S279">IF(F279="X","X",SUM(N(ISNUMBER(_xlfn.XMATCH(INDEX(F$12:F$411,1+MOD($B279-F$8+_xlfn.SEQUENCE(F$7,,0),F$412)),$Q$5:$Q$9)))))</f>
        <v>X</v>
      </c>
      <c r="T279" s="142" t="str" cm="1">
        <f t="array" ref="T279">IF(G279="X","X",SUM(N(ISNUMBER(_xlfn.XMATCH(INDEX(G$12:G$411,1+MOD($B279-G$8+_xlfn.SEQUENCE(G$7,,0),G$412)),$Q$5:$Q$9)))))</f>
        <v>X</v>
      </c>
      <c r="V279" s="146" t="str" cm="1">
        <f t="array" ref="V279">IF(C279="X","X",SUM(N(ISNUMBER(_xlfn.XMATCH(INDEX(C$12:C$411,1+MOD($B279-C$8+_xlfn.SEQUENCE(C$7,,0),C$412)),$W$5:$W$9)))))</f>
        <v>X</v>
      </c>
      <c r="W279" s="129" t="str" cm="1">
        <f t="array" ref="W279">IF(D279="X","X",SUM(N(ISNUMBER(_xlfn.XMATCH(INDEX(D$12:D$411,1+MOD($B279-D$8+_xlfn.SEQUENCE(D$7,,0),D$412)),$W$5:$W$9)))))</f>
        <v>X</v>
      </c>
      <c r="X279" s="129" t="str" cm="1">
        <f t="array" ref="X279">IF(E279="X","X",SUM(N(ISNUMBER(_xlfn.XMATCH(INDEX(E$12:E$411,1+MOD($B279-E$8+_xlfn.SEQUENCE(E$7,,0),E$412)),$W$5:$W$9)))))</f>
        <v>X</v>
      </c>
      <c r="Y279" s="129" t="str" cm="1">
        <f t="array" ref="Y279">IF(F279="X","X",SUM(N(ISNUMBER(_xlfn.XMATCH(INDEX(F$12:F$411,1+MOD($B279-F$8+_xlfn.SEQUENCE(F$7,,0),F$412)),$W$5:$W$9)))))</f>
        <v>X</v>
      </c>
      <c r="Z279" s="142" t="str" cm="1">
        <f t="array" ref="Z279">IF(G279="X","X",SUM(N(ISNUMBER(_xlfn.XMATCH(INDEX(G$12:G$411,1+MOD($B279-G$8+_xlfn.SEQUENCE(G$7,,0),G$412)),$W$5:$W$9)))))</f>
        <v>X</v>
      </c>
      <c r="AB279" s="146" t="str" cm="1">
        <f t="array" ref="AB279">IF(C279="X","X",SUM(N(ISNUMBER(_xlfn.XMATCH(INDEX(C$12:C$411,1+MOD($B279-C$8+_xlfn.SEQUENCE(C$7,,0),C$412)),$AC$5:$AC$9)))))</f>
        <v>X</v>
      </c>
      <c r="AC279" s="129" t="str" cm="1">
        <f t="array" ref="AC279">IF(D279="X","X",SUM(N(ISNUMBER(_xlfn.XMATCH(INDEX(D$12:D$411,1+MOD($B279-D$8+_xlfn.SEQUENCE(D$7,,0),D$412)),$AC$5:$AC$9)))))</f>
        <v>X</v>
      </c>
      <c r="AD279" s="129" t="str" cm="1">
        <f t="array" ref="AD279">IF(E279="X","X",SUM(N(ISNUMBER(_xlfn.XMATCH(INDEX(E$12:E$411,1+MOD($B279-E$8+_xlfn.SEQUENCE(E$7,,0),E$412)),$AC$5:$AC$9)))))</f>
        <v>X</v>
      </c>
      <c r="AE279" s="129" t="str" cm="1">
        <f t="array" ref="AE279">IF(F279="X","X",SUM(N(ISNUMBER(_xlfn.XMATCH(INDEX(F$12:F$411,1+MOD($B279-F$8+_xlfn.SEQUENCE(F$7,,0),F$412)),$AC$5:$AC$9)))))</f>
        <v>X</v>
      </c>
      <c r="AF279" s="142" t="str" cm="1">
        <f t="array" ref="AF279">IF(G279="X","X",SUM(N(ISNUMBER(_xlfn.XMATCH(INDEX(G$12:G$411,1+MOD($B279-G$8+_xlfn.SEQUENCE(G$7,,0),G$412)),$AC$5:$AC$9)))))</f>
        <v>X</v>
      </c>
      <c r="AH279" s="146" t="str" cm="1">
        <f t="array" ref="AH279">IF(C279="X","X",SUM(N(ISNUMBER(_xlfn.XMATCH(INDEX(C$12:C$411,1+MOD($B279-C$8+_xlfn.SEQUENCE(C$7,,0),C$412)),$AI$5:$AI$9)))))</f>
        <v>X</v>
      </c>
      <c r="AI279" s="129" t="str" cm="1">
        <f t="array" ref="AI279">IF(D279="X","X",SUM(N(ISNUMBER(_xlfn.XMATCH(INDEX(D$12:D$411,1+MOD($B279-D$8+_xlfn.SEQUENCE(D$7,,0),D$412)),$AI$5:$AI$9)))))</f>
        <v>X</v>
      </c>
      <c r="AJ279" s="129" t="str" cm="1">
        <f t="array" ref="AJ279">IF(E279="X","X",SUM(N(ISNUMBER(_xlfn.XMATCH(INDEX(E$12:E$411,1+MOD($B279-E$8+_xlfn.SEQUENCE(E$7,,0),E$412)),$AI$5:$AI$9)))))</f>
        <v>X</v>
      </c>
      <c r="AK279" s="129" t="str" cm="1">
        <f t="array" ref="AK279">IF(F279="X","X",SUM(N(ISNUMBER(_xlfn.XMATCH(INDEX(F$12:F$411,1+MOD($B279-F$8+_xlfn.SEQUENCE(F$7,,0),F$412)),$AI$5:$AI$9)))))</f>
        <v>X</v>
      </c>
      <c r="AL279" s="142" t="str" cm="1">
        <f t="array" ref="AL279">IF(G279="X","X",SUM(N(ISNUMBER(_xlfn.XMATCH(INDEX(G$12:G$411,1+MOD($B279-G$8+_xlfn.SEQUENCE(G$7,,0),G$412)),$AI$5:$AI$9)))))</f>
        <v>X</v>
      </c>
      <c r="AN279" s="146" t="str" cm="1">
        <f t="array" ref="AN279">IF(C279="X","X",SUM(N(ISNUMBER(_xlfn.XMATCH(INDEX(C$12:C$411,1+MOD($B279-C$8+_xlfn.SEQUENCE(C$7,,0),C$412)),$AO$5:$AO$9)))))</f>
        <v>X</v>
      </c>
      <c r="AO279" s="129" t="str" cm="1">
        <f t="array" ref="AO279">IF(D279="X","X",SUM(N(ISNUMBER(_xlfn.XMATCH(INDEX(D$12:D$411,1+MOD($B279-D$8+_xlfn.SEQUENCE(D$7,,0),D$412)),$AO$5:$AO$9)))))</f>
        <v>X</v>
      </c>
      <c r="AP279" s="129" t="str" cm="1">
        <f t="array" ref="AP279">IF(E279="X","X",SUM(N(ISNUMBER(_xlfn.XMATCH(INDEX(E$12:E$411,1+MOD($B279-E$8+_xlfn.SEQUENCE(E$7,,0),E$412)),$AO$5:$AO$9)))))</f>
        <v>X</v>
      </c>
      <c r="AQ279" s="129" t="str" cm="1">
        <f t="array" ref="AQ279">IF(F279="X","X",SUM(N(ISNUMBER(_xlfn.XMATCH(INDEX(F$12:F$411,1+MOD($B279-F$8+_xlfn.SEQUENCE(F$7,,0),F$412)),$AO$5:$AO$9)))))</f>
        <v>X</v>
      </c>
      <c r="AR279" s="142" t="str" cm="1">
        <f t="array" ref="AR279">IF(G279="X","X",SUM(N(ISNUMBER(_xlfn.XMATCH(INDEX(G$12:G$411,1+MOD($B279-G$8+_xlfn.SEQUENCE(G$7,,0),G$412)),$AO$5:$AO$9)))))</f>
        <v>X</v>
      </c>
      <c r="AT279" s="146" t="str" cm="1">
        <f t="array" ref="AT279">IF(C279="X","X",SUM(N(ISNUMBER(_xlfn.XMATCH(INDEX(C$12:C$411,1+MOD($B279-C$8+_xlfn.SEQUENCE(C$7,,0),C$412)),$AU$5:$AU$9)))))</f>
        <v>X</v>
      </c>
      <c r="AU279" s="129" t="str" cm="1">
        <f t="array" ref="AU279">IF(D279="X","X",SUM(N(ISNUMBER(_xlfn.XMATCH(INDEX(D$12:D$411,1+MOD($B279-D$8+_xlfn.SEQUENCE(D$7,,0),D$412)),$AU$5:$AU$9)))))</f>
        <v>X</v>
      </c>
      <c r="AV279" s="129" t="str" cm="1">
        <f t="array" ref="AV279">IF(E279="X","X",SUM(N(ISNUMBER(_xlfn.XMATCH(INDEX(E$12:E$411,1+MOD($B279-E$8+_xlfn.SEQUENCE(E$7,,0),E$412)),$AU$5:$AU$9)))))</f>
        <v>X</v>
      </c>
      <c r="AW279" s="129" t="str" cm="1">
        <f t="array" ref="AW279">IF(F279="X","X",SUM(N(ISNUMBER(_xlfn.XMATCH(INDEX(F$12:F$411,1+MOD($B279-F$8+_xlfn.SEQUENCE(F$7,,0),F$412)),$AU$5:$AU$9)))))</f>
        <v>X</v>
      </c>
      <c r="AX279" s="142" t="str" cm="1">
        <f t="array" ref="AX279">IF(G279="X","X",SUM(N(ISNUMBER(_xlfn.XMATCH(INDEX(G$12:G$411,1+MOD($B279-G$8+_xlfn.SEQUENCE(G$7,,0),G$412)),$AU$5:$AU$9)))))</f>
        <v>X</v>
      </c>
      <c r="AZ279" s="146" t="str" cm="1">
        <f t="array" ref="AZ279">IF(C279="X","X",SUM(N(ISNUMBER(_xlfn.XMATCH(INDEX(C$12:C$411,1+MOD($B279-C$8+_xlfn.SEQUENCE(C$7,,0),C$412)),$BA$5:$BA$9)))))</f>
        <v>X</v>
      </c>
      <c r="BA279" s="129" t="str" cm="1">
        <f t="array" ref="BA279">IF(D279="X","X",SUM(N(ISNUMBER(_xlfn.XMATCH(INDEX(D$12:D$411,1+MOD($B279-D$8+_xlfn.SEQUENCE(D$7,,0),D$412)),$BA$5:$BA$9)))))</f>
        <v>X</v>
      </c>
      <c r="BB279" s="129" t="str" cm="1">
        <f t="array" ref="BB279">IF(E279="X","X",SUM(N(ISNUMBER(_xlfn.XMATCH(INDEX(E$12:E$411,1+MOD($B279-E$8+_xlfn.SEQUENCE(E$7,,0),E$412)),$BA$5:$BA$9)))))</f>
        <v>X</v>
      </c>
      <c r="BC279" s="129" t="str" cm="1">
        <f t="array" ref="BC279">IF(F279="X","X",SUM(N(ISNUMBER(_xlfn.XMATCH(INDEX(F$12:F$411,1+MOD($B279-F$8+_xlfn.SEQUENCE(F$7,,0),F$412)),$BA$5:$BA$9)))))</f>
        <v>X</v>
      </c>
      <c r="BD279" s="142" t="str" cm="1">
        <f t="array" ref="BD279">IF(G279="X","X",SUM(N(ISNUMBER(_xlfn.XMATCH(INDEX(G$12:G$411,1+MOD($B279-G$8+_xlfn.SEQUENCE(G$7,,0),G$412)),$BA$5:$BA$9)))))</f>
        <v>X</v>
      </c>
      <c r="BF279" s="146" t="str" cm="1">
        <f t="array" ref="BF279">IF(C279="X","X",SUM(N(ISNUMBER(_xlfn.XMATCH(INDEX(C$12:C$411,1+MOD($B279-C$8+_xlfn.SEQUENCE(C$7,,0),C$412)),$BG$5:$BG$9)))))</f>
        <v>X</v>
      </c>
      <c r="BG279" s="129" t="str" cm="1">
        <f t="array" ref="BG279">IF(D279="X","X",SUM(N(ISNUMBER(_xlfn.XMATCH(INDEX(D$12:D$411,1+MOD($B279-D$8+_xlfn.SEQUENCE(D$7,,0),D$412)),$BG$5:$BG$9)))))</f>
        <v>X</v>
      </c>
      <c r="BH279" s="129" t="str" cm="1">
        <f t="array" ref="BH279">IF(E279="X","X",SUM(N(ISNUMBER(_xlfn.XMATCH(INDEX(E$12:E$411,1+MOD($B279-E$8+_xlfn.SEQUENCE(E$7,,0),E$412)),$BG$5:$BG$9)))))</f>
        <v>X</v>
      </c>
      <c r="BI279" s="129" t="str" cm="1">
        <f t="array" ref="BI279">IF(F279="X","X",SUM(N(ISNUMBER(_xlfn.XMATCH(INDEX(F$12:F$411,1+MOD($B279-F$8+_xlfn.SEQUENCE(F$7,,0),F$412)),$BG$5:$BG$9)))))</f>
        <v>X</v>
      </c>
      <c r="BJ279" s="142" t="str" cm="1">
        <f t="array" ref="BJ279">IF(G279="X","X",SUM(N(ISNUMBER(_xlfn.XMATCH(INDEX(G$12:G$411,1+MOD($B279-G$8+_xlfn.SEQUENCE(G$7,,0),G$412)),$BG$5:$BG$9)))))</f>
        <v>X</v>
      </c>
      <c r="BL279" s="146" t="str" cm="1">
        <f t="array" ref="BL279">IF(C279="X","X",SUM(N(ISNUMBER(_xlfn.XMATCH(INDEX(C$12:C$411,1+MOD($B279-C$8+_xlfn.SEQUENCE(C$7,,0),C$412)),$BM$5:$BM$9)))))</f>
        <v>X</v>
      </c>
      <c r="BM279" s="129" t="str" cm="1">
        <f t="array" ref="BM279">IF(D279="X","X",SUM(N(ISNUMBER(_xlfn.XMATCH(INDEX(D$12:D$411,1+MOD($B279-D$8+_xlfn.SEQUENCE(D$7,,0),D$412)),$BM$5:$BM$9)))))</f>
        <v>X</v>
      </c>
      <c r="BN279" s="129" t="str" cm="1">
        <f t="array" ref="BN279">IF(E279="X","X",SUM(N(ISNUMBER(_xlfn.XMATCH(INDEX(E$12:E$411,1+MOD($B279-E$8+_xlfn.SEQUENCE(E$7,,0),E$412)),$BM$5:$BM$9)))))</f>
        <v>X</v>
      </c>
      <c r="BO279" s="129" t="str" cm="1">
        <f t="array" ref="BO279">IF(F279="X","X",SUM(N(ISNUMBER(_xlfn.XMATCH(INDEX(F$12:F$411,1+MOD($B279-F$8+_xlfn.SEQUENCE(F$7,,0),F$412)),$BM$5:$BM$9)))))</f>
        <v>X</v>
      </c>
      <c r="BP279" s="142" t="str" cm="1">
        <f t="array" ref="BP279">IF(G279="X","X",SUM(N(ISNUMBER(_xlfn.XMATCH(INDEX(G$12:G$411,1+MOD($B279-G$8+_xlfn.SEQUENCE(G$7,,0),G$412)),$BM$5:$BM$9)))))</f>
        <v>X</v>
      </c>
      <c r="BR279" s="146" t="str" cm="1">
        <f t="array" ref="BR279">IF(C279="X","X",SUM(N(ISNUMBER(_xlfn.XMATCH(INDEX(C$12:C$411,1+MOD($B279-C$8+_xlfn.SEQUENCE(C$7,,0),C$412)),$BS$5:$BS$9)))))</f>
        <v>X</v>
      </c>
      <c r="BS279" s="129" t="str" cm="1">
        <f t="array" ref="BS279">IF(D279="X","X",SUM(N(ISNUMBER(_xlfn.XMATCH(INDEX(D$12:D$411,1+MOD($B279-D$8+_xlfn.SEQUENCE(D$7,,0),D$412)),$BS$5:$BS$9)))))</f>
        <v>X</v>
      </c>
      <c r="BT279" s="129" t="str" cm="1">
        <f t="array" ref="BT279">IF(E279="X","X",SUM(N(ISNUMBER(_xlfn.XMATCH(INDEX(E$12:E$411,1+MOD($B279-E$8+_xlfn.SEQUENCE(E$7,,0),E$412)),$BS$5:$BS$9)))))</f>
        <v>X</v>
      </c>
      <c r="BU279" s="129" t="str" cm="1">
        <f t="array" ref="BU279">IF(F279="X","X",SUM(N(ISNUMBER(_xlfn.XMATCH(INDEX(F$12:F$411,1+MOD($B279-F$8+_xlfn.SEQUENCE(F$7,,0),F$412)),$BS$5:$BS$9)))))</f>
        <v>X</v>
      </c>
      <c r="BV279" s="142" t="str" cm="1">
        <f t="array" ref="BV279">IF(G279="X","X",SUM(N(ISNUMBER(_xlfn.XMATCH(INDEX(G$12:G$411,1+MOD($B279-G$8+_xlfn.SEQUENCE(G$7,,0),G$412)),$BS$5:$BS$9)))))</f>
        <v>X</v>
      </c>
      <c r="BX279" s="146" t="str" cm="1">
        <f t="array" ref="BX279">IF(C279="X","X",SUM(N(ISNUMBER(_xlfn.XMATCH(INDEX(C$12:C$411,1+MOD($B279-C$8+_xlfn.SEQUENCE(C$7,,0),C$412)),$BY$5:$BY$9)))))</f>
        <v>X</v>
      </c>
      <c r="BY279" s="129" t="str" cm="1">
        <f t="array" ref="BY279">IF(D279="X","X",SUM(N(ISNUMBER(_xlfn.XMATCH(INDEX(D$12:D$411,1+MOD($B279-D$8+_xlfn.SEQUENCE(D$7,,0),D$412)),$BY$5:$BY$9)))))</f>
        <v>X</v>
      </c>
      <c r="BZ279" s="129" t="str" cm="1">
        <f t="array" ref="BZ279">IF(E279="X","X",SUM(N(ISNUMBER(_xlfn.XMATCH(INDEX(E$12:E$411,1+MOD($B279-E$8+_xlfn.SEQUENCE(E$7,,0),E$412)),$BY$5:$BY$9)))))</f>
        <v>X</v>
      </c>
      <c r="CA279" s="129" t="str" cm="1">
        <f t="array" ref="CA279">IF(F279="X","X",SUM(N(ISNUMBER(_xlfn.XMATCH(INDEX(F$12:F$411,1+MOD($B279-F$8+_xlfn.SEQUENCE(F$7,,0),F$412)),$BY$5:$BY$9)))))</f>
        <v>X</v>
      </c>
      <c r="CB279" s="142" t="str" cm="1">
        <f t="array" ref="CB279">IF(G279="X","X",SUM(N(ISNUMBER(_xlfn.XMATCH(INDEX(G$12:G$411,1+MOD($B279-G$8+_xlfn.SEQUENCE(G$7,,0),G$412)),$BY$5:$BY$9)))))</f>
        <v>X</v>
      </c>
      <c r="CD279" s="146" t="str" cm="1">
        <f t="array" ref="CD279">IF(C279="X","X",SUM(N(ISNUMBER(_xlfn.XMATCH(INDEX(C$12:C$411,1+MOD($B279-C$8+_xlfn.SEQUENCE(C$7,,0),C$412)),$CE$5:$CE$9)))))</f>
        <v>X</v>
      </c>
      <c r="CE279" s="129" t="str" cm="1">
        <f t="array" ref="CE279">IF(D279="X","X",SUM(N(ISNUMBER(_xlfn.XMATCH(INDEX(D$12:D$411,1+MOD($B279-D$8+_xlfn.SEQUENCE(D$7,,0),D$412)),$CE$5:$CE$9)))))</f>
        <v>X</v>
      </c>
      <c r="CF279" s="129" t="str" cm="1">
        <f t="array" ref="CF279">IF(E279="X","X",SUM(N(ISNUMBER(_xlfn.XMATCH(INDEX(E$12:E$411,1+MOD($B279-E$8+_xlfn.SEQUENCE(E$7,,0),E$412)),$CE$5:$CE$9)))))</f>
        <v>X</v>
      </c>
      <c r="CG279" s="129" t="str" cm="1">
        <f t="array" ref="CG279">IF(F279="X","X",SUM(N(ISNUMBER(_xlfn.XMATCH(INDEX(F$12:F$411,1+MOD($B279-F$8+_xlfn.SEQUENCE(F$7,,0),F$412)),$CE$5:$CE$9)))))</f>
        <v>X</v>
      </c>
      <c r="CH279" s="142" t="str" cm="1">
        <f t="array" ref="CH279">IF(G279="X","X",SUM(N(ISNUMBER(_xlfn.XMATCH(INDEX(G$12:G$411,1+MOD($B279-G$8+_xlfn.SEQUENCE(G$7,,0),G$412)),$CE$5:$CE$9)))))</f>
        <v>X</v>
      </c>
      <c r="CJ279" s="146" t="str" cm="1">
        <f t="array" ref="CJ279">IF(C279="X","X",SUM(N(ISNUMBER(_xlfn.XMATCH(INDEX(C$12:C$411,1+MOD($B279-C$8+_xlfn.SEQUENCE(C$7,,0),C$412)),$CK$5:$CK$9)))))</f>
        <v>X</v>
      </c>
      <c r="CK279" s="129" t="str" cm="1">
        <f t="array" ref="CK279">IF(D279="X","X",SUM(N(ISNUMBER(_xlfn.XMATCH(INDEX(D$12:D$411,1+MOD($B279-D$8+_xlfn.SEQUENCE(D$7,,0),D$412)),$CK$5:$CK$9)))))</f>
        <v>X</v>
      </c>
      <c r="CL279" s="129" t="str" cm="1">
        <f t="array" ref="CL279">IF(E279="X","X",SUM(N(ISNUMBER(_xlfn.XMATCH(INDEX(E$12:E$411,1+MOD($B279-E$8+_xlfn.SEQUENCE(E$7,,0),E$412)),$CK$5:$CK$9)))))</f>
        <v>X</v>
      </c>
      <c r="CM279" s="129" t="str" cm="1">
        <f t="array" ref="CM279">IF(F279="X","X",SUM(N(ISNUMBER(_xlfn.XMATCH(INDEX(F$12:F$411,1+MOD($B279-F$8+_xlfn.SEQUENCE(F$7,,0),F$412)),$CK$5:$CK$9)))))</f>
        <v>X</v>
      </c>
      <c r="CN279" s="142" t="str" cm="1">
        <f t="array" ref="CN279">IF(G279="X","X",SUM(N(ISNUMBER(_xlfn.XMATCH(INDEX(G$12:G$411,1+MOD($B279-G$8+_xlfn.SEQUENCE(G$7,,0),G$412)),$CK$5:$CK$9)))))</f>
        <v>X</v>
      </c>
      <c r="CP279" s="146" t="str" cm="1">
        <f t="array" ref="CP279">IF(C279="X","X",SUM(N(ISNUMBER(_xlfn.XMATCH(INDEX(C$12:C$411,1+MOD($B279-C$8+_xlfn.SEQUENCE(C$7,,0),C$412)),$CQ$5:$CQ$9)))))</f>
        <v>X</v>
      </c>
      <c r="CQ279" s="129" t="str" cm="1">
        <f t="array" ref="CQ279">IF(D279="X","X",SUM(N(ISNUMBER(_xlfn.XMATCH(INDEX(D$12:D$411,1+MOD($B279-D$8+_xlfn.SEQUENCE(D$7,,0),D$412)),$CQ$5:$CQ$9)))))</f>
        <v>X</v>
      </c>
      <c r="CR279" s="129" t="str" cm="1">
        <f t="array" ref="CR279">IF(E279="X","X",SUM(N(ISNUMBER(_xlfn.XMATCH(INDEX(E$12:E$411,1+MOD($B279-E$8+_xlfn.SEQUENCE(E$7,,0),E$412)),$CQ$5:$CQ$9)))))</f>
        <v>X</v>
      </c>
      <c r="CS279" s="129" t="str" cm="1">
        <f t="array" ref="CS279">IF(F279="X","X",SUM(N(ISNUMBER(_xlfn.XMATCH(INDEX(F$12:F$411,1+MOD($B279-F$8+_xlfn.SEQUENCE(F$7,,0),F$412)),$CQ$5:$CQ$9)))))</f>
        <v>X</v>
      </c>
      <c r="CT279" s="142" t="str" cm="1">
        <f t="array" ref="CT279">IF(G279="X","X",SUM(N(ISNUMBER(_xlfn.XMATCH(INDEX(G$12:G$411,1+MOD($B279-G$8+_xlfn.SEQUENCE(G$7,,0),G$412)),$CQ$5:$CQ$9)))))</f>
        <v>X</v>
      </c>
    </row>
    <row r="280" spans="2:98" ht="12.75" customHeight="1" x14ac:dyDescent="0.2">
      <c r="B280" s="5">
        <f t="shared" si="13"/>
        <v>268</v>
      </c>
      <c r="C280" s="129" t="s">
        <v>10</v>
      </c>
      <c r="D280" s="129" t="s">
        <v>10</v>
      </c>
      <c r="E280" s="129" t="s">
        <v>10</v>
      </c>
      <c r="F280" s="129" t="s">
        <v>10</v>
      </c>
      <c r="G280" s="142" t="s">
        <v>10</v>
      </c>
      <c r="P280" s="146" t="str" cm="1">
        <f t="array" ref="P280">IF(C280="X","X",SUM(N(ISNUMBER(_xlfn.XMATCH(INDEX(C$12:C$411,1+MOD($B280-C$8+_xlfn.SEQUENCE(C$7,,0),C$412)),$Q$5:$Q$9)))))</f>
        <v>X</v>
      </c>
      <c r="Q280" s="129" t="str" cm="1">
        <f t="array" ref="Q280">IF(D280="X","X",SUM(N(ISNUMBER(_xlfn.XMATCH(INDEX(D$12:D$411,1+MOD($B280-D$8+_xlfn.SEQUENCE(D$7,,0),D$412)),$Q$5:$Q$9)))))</f>
        <v>X</v>
      </c>
      <c r="R280" s="129" t="str" cm="1">
        <f t="array" ref="R280">IF(E280="X","X",SUM(N(ISNUMBER(_xlfn.XMATCH(INDEX(E$12:E$411,1+MOD($B280-E$8+_xlfn.SEQUENCE(E$7,,0),E$412)),$Q$5:$Q$9)))))</f>
        <v>X</v>
      </c>
      <c r="S280" s="129" t="str" cm="1">
        <f t="array" ref="S280">IF(F280="X","X",SUM(N(ISNUMBER(_xlfn.XMATCH(INDEX(F$12:F$411,1+MOD($B280-F$8+_xlfn.SEQUENCE(F$7,,0),F$412)),$Q$5:$Q$9)))))</f>
        <v>X</v>
      </c>
      <c r="T280" s="142" t="str" cm="1">
        <f t="array" ref="T280">IF(G280="X","X",SUM(N(ISNUMBER(_xlfn.XMATCH(INDEX(G$12:G$411,1+MOD($B280-G$8+_xlfn.SEQUENCE(G$7,,0),G$412)),$Q$5:$Q$9)))))</f>
        <v>X</v>
      </c>
      <c r="V280" s="146" t="str" cm="1">
        <f t="array" ref="V280">IF(C280="X","X",SUM(N(ISNUMBER(_xlfn.XMATCH(INDEX(C$12:C$411,1+MOD($B280-C$8+_xlfn.SEQUENCE(C$7,,0),C$412)),$W$5:$W$9)))))</f>
        <v>X</v>
      </c>
      <c r="W280" s="129" t="str" cm="1">
        <f t="array" ref="W280">IF(D280="X","X",SUM(N(ISNUMBER(_xlfn.XMATCH(INDEX(D$12:D$411,1+MOD($B280-D$8+_xlfn.SEQUENCE(D$7,,0),D$412)),$W$5:$W$9)))))</f>
        <v>X</v>
      </c>
      <c r="X280" s="129" t="str" cm="1">
        <f t="array" ref="X280">IF(E280="X","X",SUM(N(ISNUMBER(_xlfn.XMATCH(INDEX(E$12:E$411,1+MOD($B280-E$8+_xlfn.SEQUENCE(E$7,,0),E$412)),$W$5:$W$9)))))</f>
        <v>X</v>
      </c>
      <c r="Y280" s="129" t="str" cm="1">
        <f t="array" ref="Y280">IF(F280="X","X",SUM(N(ISNUMBER(_xlfn.XMATCH(INDEX(F$12:F$411,1+MOD($B280-F$8+_xlfn.SEQUENCE(F$7,,0),F$412)),$W$5:$W$9)))))</f>
        <v>X</v>
      </c>
      <c r="Z280" s="142" t="str" cm="1">
        <f t="array" ref="Z280">IF(G280="X","X",SUM(N(ISNUMBER(_xlfn.XMATCH(INDEX(G$12:G$411,1+MOD($B280-G$8+_xlfn.SEQUENCE(G$7,,0),G$412)),$W$5:$W$9)))))</f>
        <v>X</v>
      </c>
      <c r="AB280" s="146" t="str" cm="1">
        <f t="array" ref="AB280">IF(C280="X","X",SUM(N(ISNUMBER(_xlfn.XMATCH(INDEX(C$12:C$411,1+MOD($B280-C$8+_xlfn.SEQUENCE(C$7,,0),C$412)),$AC$5:$AC$9)))))</f>
        <v>X</v>
      </c>
      <c r="AC280" s="129" t="str" cm="1">
        <f t="array" ref="AC280">IF(D280="X","X",SUM(N(ISNUMBER(_xlfn.XMATCH(INDEX(D$12:D$411,1+MOD($B280-D$8+_xlfn.SEQUENCE(D$7,,0),D$412)),$AC$5:$AC$9)))))</f>
        <v>X</v>
      </c>
      <c r="AD280" s="129" t="str" cm="1">
        <f t="array" ref="AD280">IF(E280="X","X",SUM(N(ISNUMBER(_xlfn.XMATCH(INDEX(E$12:E$411,1+MOD($B280-E$8+_xlfn.SEQUENCE(E$7,,0),E$412)),$AC$5:$AC$9)))))</f>
        <v>X</v>
      </c>
      <c r="AE280" s="129" t="str" cm="1">
        <f t="array" ref="AE280">IF(F280="X","X",SUM(N(ISNUMBER(_xlfn.XMATCH(INDEX(F$12:F$411,1+MOD($B280-F$8+_xlfn.SEQUENCE(F$7,,0),F$412)),$AC$5:$AC$9)))))</f>
        <v>X</v>
      </c>
      <c r="AF280" s="142" t="str" cm="1">
        <f t="array" ref="AF280">IF(G280="X","X",SUM(N(ISNUMBER(_xlfn.XMATCH(INDEX(G$12:G$411,1+MOD($B280-G$8+_xlfn.SEQUENCE(G$7,,0),G$412)),$AC$5:$AC$9)))))</f>
        <v>X</v>
      </c>
      <c r="AH280" s="146" t="str" cm="1">
        <f t="array" ref="AH280">IF(C280="X","X",SUM(N(ISNUMBER(_xlfn.XMATCH(INDEX(C$12:C$411,1+MOD($B280-C$8+_xlfn.SEQUENCE(C$7,,0),C$412)),$AI$5:$AI$9)))))</f>
        <v>X</v>
      </c>
      <c r="AI280" s="129" t="str" cm="1">
        <f t="array" ref="AI280">IF(D280="X","X",SUM(N(ISNUMBER(_xlfn.XMATCH(INDEX(D$12:D$411,1+MOD($B280-D$8+_xlfn.SEQUENCE(D$7,,0),D$412)),$AI$5:$AI$9)))))</f>
        <v>X</v>
      </c>
      <c r="AJ280" s="129" t="str" cm="1">
        <f t="array" ref="AJ280">IF(E280="X","X",SUM(N(ISNUMBER(_xlfn.XMATCH(INDEX(E$12:E$411,1+MOD($B280-E$8+_xlfn.SEQUENCE(E$7,,0),E$412)),$AI$5:$AI$9)))))</f>
        <v>X</v>
      </c>
      <c r="AK280" s="129" t="str" cm="1">
        <f t="array" ref="AK280">IF(F280="X","X",SUM(N(ISNUMBER(_xlfn.XMATCH(INDEX(F$12:F$411,1+MOD($B280-F$8+_xlfn.SEQUENCE(F$7,,0),F$412)),$AI$5:$AI$9)))))</f>
        <v>X</v>
      </c>
      <c r="AL280" s="142" t="str" cm="1">
        <f t="array" ref="AL280">IF(G280="X","X",SUM(N(ISNUMBER(_xlfn.XMATCH(INDEX(G$12:G$411,1+MOD($B280-G$8+_xlfn.SEQUENCE(G$7,,0),G$412)),$AI$5:$AI$9)))))</f>
        <v>X</v>
      </c>
      <c r="AN280" s="146" t="str" cm="1">
        <f t="array" ref="AN280">IF(C280="X","X",SUM(N(ISNUMBER(_xlfn.XMATCH(INDEX(C$12:C$411,1+MOD($B280-C$8+_xlfn.SEQUENCE(C$7,,0),C$412)),$AO$5:$AO$9)))))</f>
        <v>X</v>
      </c>
      <c r="AO280" s="129" t="str" cm="1">
        <f t="array" ref="AO280">IF(D280="X","X",SUM(N(ISNUMBER(_xlfn.XMATCH(INDEX(D$12:D$411,1+MOD($B280-D$8+_xlfn.SEQUENCE(D$7,,0),D$412)),$AO$5:$AO$9)))))</f>
        <v>X</v>
      </c>
      <c r="AP280" s="129" t="str" cm="1">
        <f t="array" ref="AP280">IF(E280="X","X",SUM(N(ISNUMBER(_xlfn.XMATCH(INDEX(E$12:E$411,1+MOD($B280-E$8+_xlfn.SEQUENCE(E$7,,0),E$412)),$AO$5:$AO$9)))))</f>
        <v>X</v>
      </c>
      <c r="AQ280" s="129" t="str" cm="1">
        <f t="array" ref="AQ280">IF(F280="X","X",SUM(N(ISNUMBER(_xlfn.XMATCH(INDEX(F$12:F$411,1+MOD($B280-F$8+_xlfn.SEQUENCE(F$7,,0),F$412)),$AO$5:$AO$9)))))</f>
        <v>X</v>
      </c>
      <c r="AR280" s="142" t="str" cm="1">
        <f t="array" ref="AR280">IF(G280="X","X",SUM(N(ISNUMBER(_xlfn.XMATCH(INDEX(G$12:G$411,1+MOD($B280-G$8+_xlfn.SEQUENCE(G$7,,0),G$412)),$AO$5:$AO$9)))))</f>
        <v>X</v>
      </c>
      <c r="AT280" s="146" t="str" cm="1">
        <f t="array" ref="AT280">IF(C280="X","X",SUM(N(ISNUMBER(_xlfn.XMATCH(INDEX(C$12:C$411,1+MOD($B280-C$8+_xlfn.SEQUENCE(C$7,,0),C$412)),$AU$5:$AU$9)))))</f>
        <v>X</v>
      </c>
      <c r="AU280" s="129" t="str" cm="1">
        <f t="array" ref="AU280">IF(D280="X","X",SUM(N(ISNUMBER(_xlfn.XMATCH(INDEX(D$12:D$411,1+MOD($B280-D$8+_xlfn.SEQUENCE(D$7,,0),D$412)),$AU$5:$AU$9)))))</f>
        <v>X</v>
      </c>
      <c r="AV280" s="129" t="str" cm="1">
        <f t="array" ref="AV280">IF(E280="X","X",SUM(N(ISNUMBER(_xlfn.XMATCH(INDEX(E$12:E$411,1+MOD($B280-E$8+_xlfn.SEQUENCE(E$7,,0),E$412)),$AU$5:$AU$9)))))</f>
        <v>X</v>
      </c>
      <c r="AW280" s="129" t="str" cm="1">
        <f t="array" ref="AW280">IF(F280="X","X",SUM(N(ISNUMBER(_xlfn.XMATCH(INDEX(F$12:F$411,1+MOD($B280-F$8+_xlfn.SEQUENCE(F$7,,0),F$412)),$AU$5:$AU$9)))))</f>
        <v>X</v>
      </c>
      <c r="AX280" s="142" t="str" cm="1">
        <f t="array" ref="AX280">IF(G280="X","X",SUM(N(ISNUMBER(_xlfn.XMATCH(INDEX(G$12:G$411,1+MOD($B280-G$8+_xlfn.SEQUENCE(G$7,,0),G$412)),$AU$5:$AU$9)))))</f>
        <v>X</v>
      </c>
      <c r="AZ280" s="146" t="str" cm="1">
        <f t="array" ref="AZ280">IF(C280="X","X",SUM(N(ISNUMBER(_xlfn.XMATCH(INDEX(C$12:C$411,1+MOD($B280-C$8+_xlfn.SEQUENCE(C$7,,0),C$412)),$BA$5:$BA$9)))))</f>
        <v>X</v>
      </c>
      <c r="BA280" s="129" t="str" cm="1">
        <f t="array" ref="BA280">IF(D280="X","X",SUM(N(ISNUMBER(_xlfn.XMATCH(INDEX(D$12:D$411,1+MOD($B280-D$8+_xlfn.SEQUENCE(D$7,,0),D$412)),$BA$5:$BA$9)))))</f>
        <v>X</v>
      </c>
      <c r="BB280" s="129" t="str" cm="1">
        <f t="array" ref="BB280">IF(E280="X","X",SUM(N(ISNUMBER(_xlfn.XMATCH(INDEX(E$12:E$411,1+MOD($B280-E$8+_xlfn.SEQUENCE(E$7,,0),E$412)),$BA$5:$BA$9)))))</f>
        <v>X</v>
      </c>
      <c r="BC280" s="129" t="str" cm="1">
        <f t="array" ref="BC280">IF(F280="X","X",SUM(N(ISNUMBER(_xlfn.XMATCH(INDEX(F$12:F$411,1+MOD($B280-F$8+_xlfn.SEQUENCE(F$7,,0),F$412)),$BA$5:$BA$9)))))</f>
        <v>X</v>
      </c>
      <c r="BD280" s="142" t="str" cm="1">
        <f t="array" ref="BD280">IF(G280="X","X",SUM(N(ISNUMBER(_xlfn.XMATCH(INDEX(G$12:G$411,1+MOD($B280-G$8+_xlfn.SEQUENCE(G$7,,0),G$412)),$BA$5:$BA$9)))))</f>
        <v>X</v>
      </c>
      <c r="BF280" s="146" t="str" cm="1">
        <f t="array" ref="BF280">IF(C280="X","X",SUM(N(ISNUMBER(_xlfn.XMATCH(INDEX(C$12:C$411,1+MOD($B280-C$8+_xlfn.SEQUENCE(C$7,,0),C$412)),$BG$5:$BG$9)))))</f>
        <v>X</v>
      </c>
      <c r="BG280" s="129" t="str" cm="1">
        <f t="array" ref="BG280">IF(D280="X","X",SUM(N(ISNUMBER(_xlfn.XMATCH(INDEX(D$12:D$411,1+MOD($B280-D$8+_xlfn.SEQUENCE(D$7,,0),D$412)),$BG$5:$BG$9)))))</f>
        <v>X</v>
      </c>
      <c r="BH280" s="129" t="str" cm="1">
        <f t="array" ref="BH280">IF(E280="X","X",SUM(N(ISNUMBER(_xlfn.XMATCH(INDEX(E$12:E$411,1+MOD($B280-E$8+_xlfn.SEQUENCE(E$7,,0),E$412)),$BG$5:$BG$9)))))</f>
        <v>X</v>
      </c>
      <c r="BI280" s="129" t="str" cm="1">
        <f t="array" ref="BI280">IF(F280="X","X",SUM(N(ISNUMBER(_xlfn.XMATCH(INDEX(F$12:F$411,1+MOD($B280-F$8+_xlfn.SEQUENCE(F$7,,0),F$412)),$BG$5:$BG$9)))))</f>
        <v>X</v>
      </c>
      <c r="BJ280" s="142" t="str" cm="1">
        <f t="array" ref="BJ280">IF(G280="X","X",SUM(N(ISNUMBER(_xlfn.XMATCH(INDEX(G$12:G$411,1+MOD($B280-G$8+_xlfn.SEQUENCE(G$7,,0),G$412)),$BG$5:$BG$9)))))</f>
        <v>X</v>
      </c>
      <c r="BL280" s="146" t="str" cm="1">
        <f t="array" ref="BL280">IF(C280="X","X",SUM(N(ISNUMBER(_xlfn.XMATCH(INDEX(C$12:C$411,1+MOD($B280-C$8+_xlfn.SEQUENCE(C$7,,0),C$412)),$BM$5:$BM$9)))))</f>
        <v>X</v>
      </c>
      <c r="BM280" s="129" t="str" cm="1">
        <f t="array" ref="BM280">IF(D280="X","X",SUM(N(ISNUMBER(_xlfn.XMATCH(INDEX(D$12:D$411,1+MOD($B280-D$8+_xlfn.SEQUENCE(D$7,,0),D$412)),$BM$5:$BM$9)))))</f>
        <v>X</v>
      </c>
      <c r="BN280" s="129" t="str" cm="1">
        <f t="array" ref="BN280">IF(E280="X","X",SUM(N(ISNUMBER(_xlfn.XMATCH(INDEX(E$12:E$411,1+MOD($B280-E$8+_xlfn.SEQUENCE(E$7,,0),E$412)),$BM$5:$BM$9)))))</f>
        <v>X</v>
      </c>
      <c r="BO280" s="129" t="str" cm="1">
        <f t="array" ref="BO280">IF(F280="X","X",SUM(N(ISNUMBER(_xlfn.XMATCH(INDEX(F$12:F$411,1+MOD($B280-F$8+_xlfn.SEQUENCE(F$7,,0),F$412)),$BM$5:$BM$9)))))</f>
        <v>X</v>
      </c>
      <c r="BP280" s="142" t="str" cm="1">
        <f t="array" ref="BP280">IF(G280="X","X",SUM(N(ISNUMBER(_xlfn.XMATCH(INDEX(G$12:G$411,1+MOD($B280-G$8+_xlfn.SEQUENCE(G$7,,0),G$412)),$BM$5:$BM$9)))))</f>
        <v>X</v>
      </c>
      <c r="BR280" s="146" t="str" cm="1">
        <f t="array" ref="BR280">IF(C280="X","X",SUM(N(ISNUMBER(_xlfn.XMATCH(INDEX(C$12:C$411,1+MOD($B280-C$8+_xlfn.SEQUENCE(C$7,,0),C$412)),$BS$5:$BS$9)))))</f>
        <v>X</v>
      </c>
      <c r="BS280" s="129" t="str" cm="1">
        <f t="array" ref="BS280">IF(D280="X","X",SUM(N(ISNUMBER(_xlfn.XMATCH(INDEX(D$12:D$411,1+MOD($B280-D$8+_xlfn.SEQUENCE(D$7,,0),D$412)),$BS$5:$BS$9)))))</f>
        <v>X</v>
      </c>
      <c r="BT280" s="129" t="str" cm="1">
        <f t="array" ref="BT280">IF(E280="X","X",SUM(N(ISNUMBER(_xlfn.XMATCH(INDEX(E$12:E$411,1+MOD($B280-E$8+_xlfn.SEQUENCE(E$7,,0),E$412)),$BS$5:$BS$9)))))</f>
        <v>X</v>
      </c>
      <c r="BU280" s="129" t="str" cm="1">
        <f t="array" ref="BU280">IF(F280="X","X",SUM(N(ISNUMBER(_xlfn.XMATCH(INDEX(F$12:F$411,1+MOD($B280-F$8+_xlfn.SEQUENCE(F$7,,0),F$412)),$BS$5:$BS$9)))))</f>
        <v>X</v>
      </c>
      <c r="BV280" s="142" t="str" cm="1">
        <f t="array" ref="BV280">IF(G280="X","X",SUM(N(ISNUMBER(_xlfn.XMATCH(INDEX(G$12:G$411,1+MOD($B280-G$8+_xlfn.SEQUENCE(G$7,,0),G$412)),$BS$5:$BS$9)))))</f>
        <v>X</v>
      </c>
      <c r="BX280" s="146" t="str" cm="1">
        <f t="array" ref="BX280">IF(C280="X","X",SUM(N(ISNUMBER(_xlfn.XMATCH(INDEX(C$12:C$411,1+MOD($B280-C$8+_xlfn.SEQUENCE(C$7,,0),C$412)),$BY$5:$BY$9)))))</f>
        <v>X</v>
      </c>
      <c r="BY280" s="129" t="str" cm="1">
        <f t="array" ref="BY280">IF(D280="X","X",SUM(N(ISNUMBER(_xlfn.XMATCH(INDEX(D$12:D$411,1+MOD($B280-D$8+_xlfn.SEQUENCE(D$7,,0),D$412)),$BY$5:$BY$9)))))</f>
        <v>X</v>
      </c>
      <c r="BZ280" s="129" t="str" cm="1">
        <f t="array" ref="BZ280">IF(E280="X","X",SUM(N(ISNUMBER(_xlfn.XMATCH(INDEX(E$12:E$411,1+MOD($B280-E$8+_xlfn.SEQUENCE(E$7,,0),E$412)),$BY$5:$BY$9)))))</f>
        <v>X</v>
      </c>
      <c r="CA280" s="129" t="str" cm="1">
        <f t="array" ref="CA280">IF(F280="X","X",SUM(N(ISNUMBER(_xlfn.XMATCH(INDEX(F$12:F$411,1+MOD($B280-F$8+_xlfn.SEQUENCE(F$7,,0),F$412)),$BY$5:$BY$9)))))</f>
        <v>X</v>
      </c>
      <c r="CB280" s="142" t="str" cm="1">
        <f t="array" ref="CB280">IF(G280="X","X",SUM(N(ISNUMBER(_xlfn.XMATCH(INDEX(G$12:G$411,1+MOD($B280-G$8+_xlfn.SEQUENCE(G$7,,0),G$412)),$BY$5:$BY$9)))))</f>
        <v>X</v>
      </c>
      <c r="CD280" s="146" t="str" cm="1">
        <f t="array" ref="CD280">IF(C280="X","X",SUM(N(ISNUMBER(_xlfn.XMATCH(INDEX(C$12:C$411,1+MOD($B280-C$8+_xlfn.SEQUENCE(C$7,,0),C$412)),$CE$5:$CE$9)))))</f>
        <v>X</v>
      </c>
      <c r="CE280" s="129" t="str" cm="1">
        <f t="array" ref="CE280">IF(D280="X","X",SUM(N(ISNUMBER(_xlfn.XMATCH(INDEX(D$12:D$411,1+MOD($B280-D$8+_xlfn.SEQUENCE(D$7,,0),D$412)),$CE$5:$CE$9)))))</f>
        <v>X</v>
      </c>
      <c r="CF280" s="129" t="str" cm="1">
        <f t="array" ref="CF280">IF(E280="X","X",SUM(N(ISNUMBER(_xlfn.XMATCH(INDEX(E$12:E$411,1+MOD($B280-E$8+_xlfn.SEQUENCE(E$7,,0),E$412)),$CE$5:$CE$9)))))</f>
        <v>X</v>
      </c>
      <c r="CG280" s="129" t="str" cm="1">
        <f t="array" ref="CG280">IF(F280="X","X",SUM(N(ISNUMBER(_xlfn.XMATCH(INDEX(F$12:F$411,1+MOD($B280-F$8+_xlfn.SEQUENCE(F$7,,0),F$412)),$CE$5:$CE$9)))))</f>
        <v>X</v>
      </c>
      <c r="CH280" s="142" t="str" cm="1">
        <f t="array" ref="CH280">IF(G280="X","X",SUM(N(ISNUMBER(_xlfn.XMATCH(INDEX(G$12:G$411,1+MOD($B280-G$8+_xlfn.SEQUENCE(G$7,,0),G$412)),$CE$5:$CE$9)))))</f>
        <v>X</v>
      </c>
      <c r="CJ280" s="146" t="str" cm="1">
        <f t="array" ref="CJ280">IF(C280="X","X",SUM(N(ISNUMBER(_xlfn.XMATCH(INDEX(C$12:C$411,1+MOD($B280-C$8+_xlfn.SEQUENCE(C$7,,0),C$412)),$CK$5:$CK$9)))))</f>
        <v>X</v>
      </c>
      <c r="CK280" s="129" t="str" cm="1">
        <f t="array" ref="CK280">IF(D280="X","X",SUM(N(ISNUMBER(_xlfn.XMATCH(INDEX(D$12:D$411,1+MOD($B280-D$8+_xlfn.SEQUENCE(D$7,,0),D$412)),$CK$5:$CK$9)))))</f>
        <v>X</v>
      </c>
      <c r="CL280" s="129" t="str" cm="1">
        <f t="array" ref="CL280">IF(E280="X","X",SUM(N(ISNUMBER(_xlfn.XMATCH(INDEX(E$12:E$411,1+MOD($B280-E$8+_xlfn.SEQUENCE(E$7,,0),E$412)),$CK$5:$CK$9)))))</f>
        <v>X</v>
      </c>
      <c r="CM280" s="129" t="str" cm="1">
        <f t="array" ref="CM280">IF(F280="X","X",SUM(N(ISNUMBER(_xlfn.XMATCH(INDEX(F$12:F$411,1+MOD($B280-F$8+_xlfn.SEQUENCE(F$7,,0),F$412)),$CK$5:$CK$9)))))</f>
        <v>X</v>
      </c>
      <c r="CN280" s="142" t="str" cm="1">
        <f t="array" ref="CN280">IF(G280="X","X",SUM(N(ISNUMBER(_xlfn.XMATCH(INDEX(G$12:G$411,1+MOD($B280-G$8+_xlfn.SEQUENCE(G$7,,0),G$412)),$CK$5:$CK$9)))))</f>
        <v>X</v>
      </c>
      <c r="CP280" s="146" t="str" cm="1">
        <f t="array" ref="CP280">IF(C280="X","X",SUM(N(ISNUMBER(_xlfn.XMATCH(INDEX(C$12:C$411,1+MOD($B280-C$8+_xlfn.SEQUENCE(C$7,,0),C$412)),$CQ$5:$CQ$9)))))</f>
        <v>X</v>
      </c>
      <c r="CQ280" s="129" t="str" cm="1">
        <f t="array" ref="CQ280">IF(D280="X","X",SUM(N(ISNUMBER(_xlfn.XMATCH(INDEX(D$12:D$411,1+MOD($B280-D$8+_xlfn.SEQUENCE(D$7,,0),D$412)),$CQ$5:$CQ$9)))))</f>
        <v>X</v>
      </c>
      <c r="CR280" s="129" t="str" cm="1">
        <f t="array" ref="CR280">IF(E280="X","X",SUM(N(ISNUMBER(_xlfn.XMATCH(INDEX(E$12:E$411,1+MOD($B280-E$8+_xlfn.SEQUENCE(E$7,,0),E$412)),$CQ$5:$CQ$9)))))</f>
        <v>X</v>
      </c>
      <c r="CS280" s="129" t="str" cm="1">
        <f t="array" ref="CS280">IF(F280="X","X",SUM(N(ISNUMBER(_xlfn.XMATCH(INDEX(F$12:F$411,1+MOD($B280-F$8+_xlfn.SEQUENCE(F$7,,0),F$412)),$CQ$5:$CQ$9)))))</f>
        <v>X</v>
      </c>
      <c r="CT280" s="142" t="str" cm="1">
        <f t="array" ref="CT280">IF(G280="X","X",SUM(N(ISNUMBER(_xlfn.XMATCH(INDEX(G$12:G$411,1+MOD($B280-G$8+_xlfn.SEQUENCE(G$7,,0),G$412)),$CQ$5:$CQ$9)))))</f>
        <v>X</v>
      </c>
    </row>
    <row r="281" spans="2:98" ht="12.75" customHeight="1" x14ac:dyDescent="0.2">
      <c r="B281" s="5">
        <f t="shared" si="13"/>
        <v>269</v>
      </c>
      <c r="C281" s="129" t="s">
        <v>10</v>
      </c>
      <c r="D281" s="129" t="s">
        <v>10</v>
      </c>
      <c r="E281" s="129" t="s">
        <v>10</v>
      </c>
      <c r="F281" s="129" t="s">
        <v>10</v>
      </c>
      <c r="G281" s="142" t="s">
        <v>10</v>
      </c>
      <c r="P281" s="146" t="str" cm="1">
        <f t="array" ref="P281">IF(C281="X","X",SUM(N(ISNUMBER(_xlfn.XMATCH(INDEX(C$12:C$411,1+MOD($B281-C$8+_xlfn.SEQUENCE(C$7,,0),C$412)),$Q$5:$Q$9)))))</f>
        <v>X</v>
      </c>
      <c r="Q281" s="129" t="str" cm="1">
        <f t="array" ref="Q281">IF(D281="X","X",SUM(N(ISNUMBER(_xlfn.XMATCH(INDEX(D$12:D$411,1+MOD($B281-D$8+_xlfn.SEQUENCE(D$7,,0),D$412)),$Q$5:$Q$9)))))</f>
        <v>X</v>
      </c>
      <c r="R281" s="129" t="str" cm="1">
        <f t="array" ref="R281">IF(E281="X","X",SUM(N(ISNUMBER(_xlfn.XMATCH(INDEX(E$12:E$411,1+MOD($B281-E$8+_xlfn.SEQUENCE(E$7,,0),E$412)),$Q$5:$Q$9)))))</f>
        <v>X</v>
      </c>
      <c r="S281" s="129" t="str" cm="1">
        <f t="array" ref="S281">IF(F281="X","X",SUM(N(ISNUMBER(_xlfn.XMATCH(INDEX(F$12:F$411,1+MOD($B281-F$8+_xlfn.SEQUENCE(F$7,,0),F$412)),$Q$5:$Q$9)))))</f>
        <v>X</v>
      </c>
      <c r="T281" s="142" t="str" cm="1">
        <f t="array" ref="T281">IF(G281="X","X",SUM(N(ISNUMBER(_xlfn.XMATCH(INDEX(G$12:G$411,1+MOD($B281-G$8+_xlfn.SEQUENCE(G$7,,0),G$412)),$Q$5:$Q$9)))))</f>
        <v>X</v>
      </c>
      <c r="V281" s="146" t="str" cm="1">
        <f t="array" ref="V281">IF(C281="X","X",SUM(N(ISNUMBER(_xlfn.XMATCH(INDEX(C$12:C$411,1+MOD($B281-C$8+_xlfn.SEQUENCE(C$7,,0),C$412)),$W$5:$W$9)))))</f>
        <v>X</v>
      </c>
      <c r="W281" s="129" t="str" cm="1">
        <f t="array" ref="W281">IF(D281="X","X",SUM(N(ISNUMBER(_xlfn.XMATCH(INDEX(D$12:D$411,1+MOD($B281-D$8+_xlfn.SEQUENCE(D$7,,0),D$412)),$W$5:$W$9)))))</f>
        <v>X</v>
      </c>
      <c r="X281" s="129" t="str" cm="1">
        <f t="array" ref="X281">IF(E281="X","X",SUM(N(ISNUMBER(_xlfn.XMATCH(INDEX(E$12:E$411,1+MOD($B281-E$8+_xlfn.SEQUENCE(E$7,,0),E$412)),$W$5:$W$9)))))</f>
        <v>X</v>
      </c>
      <c r="Y281" s="129" t="str" cm="1">
        <f t="array" ref="Y281">IF(F281="X","X",SUM(N(ISNUMBER(_xlfn.XMATCH(INDEX(F$12:F$411,1+MOD($B281-F$8+_xlfn.SEQUENCE(F$7,,0),F$412)),$W$5:$W$9)))))</f>
        <v>X</v>
      </c>
      <c r="Z281" s="142" t="str" cm="1">
        <f t="array" ref="Z281">IF(G281="X","X",SUM(N(ISNUMBER(_xlfn.XMATCH(INDEX(G$12:G$411,1+MOD($B281-G$8+_xlfn.SEQUENCE(G$7,,0),G$412)),$W$5:$W$9)))))</f>
        <v>X</v>
      </c>
      <c r="AB281" s="146" t="str" cm="1">
        <f t="array" ref="AB281">IF(C281="X","X",SUM(N(ISNUMBER(_xlfn.XMATCH(INDEX(C$12:C$411,1+MOD($B281-C$8+_xlfn.SEQUENCE(C$7,,0),C$412)),$AC$5:$AC$9)))))</f>
        <v>X</v>
      </c>
      <c r="AC281" s="129" t="str" cm="1">
        <f t="array" ref="AC281">IF(D281="X","X",SUM(N(ISNUMBER(_xlfn.XMATCH(INDEX(D$12:D$411,1+MOD($B281-D$8+_xlfn.SEQUENCE(D$7,,0),D$412)),$AC$5:$AC$9)))))</f>
        <v>X</v>
      </c>
      <c r="AD281" s="129" t="str" cm="1">
        <f t="array" ref="AD281">IF(E281="X","X",SUM(N(ISNUMBER(_xlfn.XMATCH(INDEX(E$12:E$411,1+MOD($B281-E$8+_xlfn.SEQUENCE(E$7,,0),E$412)),$AC$5:$AC$9)))))</f>
        <v>X</v>
      </c>
      <c r="AE281" s="129" t="str" cm="1">
        <f t="array" ref="AE281">IF(F281="X","X",SUM(N(ISNUMBER(_xlfn.XMATCH(INDEX(F$12:F$411,1+MOD($B281-F$8+_xlfn.SEQUENCE(F$7,,0),F$412)),$AC$5:$AC$9)))))</f>
        <v>X</v>
      </c>
      <c r="AF281" s="142" t="str" cm="1">
        <f t="array" ref="AF281">IF(G281="X","X",SUM(N(ISNUMBER(_xlfn.XMATCH(INDEX(G$12:G$411,1+MOD($B281-G$8+_xlfn.SEQUENCE(G$7,,0),G$412)),$AC$5:$AC$9)))))</f>
        <v>X</v>
      </c>
      <c r="AH281" s="146" t="str" cm="1">
        <f t="array" ref="AH281">IF(C281="X","X",SUM(N(ISNUMBER(_xlfn.XMATCH(INDEX(C$12:C$411,1+MOD($B281-C$8+_xlfn.SEQUENCE(C$7,,0),C$412)),$AI$5:$AI$9)))))</f>
        <v>X</v>
      </c>
      <c r="AI281" s="129" t="str" cm="1">
        <f t="array" ref="AI281">IF(D281="X","X",SUM(N(ISNUMBER(_xlfn.XMATCH(INDEX(D$12:D$411,1+MOD($B281-D$8+_xlfn.SEQUENCE(D$7,,0),D$412)),$AI$5:$AI$9)))))</f>
        <v>X</v>
      </c>
      <c r="AJ281" s="129" t="str" cm="1">
        <f t="array" ref="AJ281">IF(E281="X","X",SUM(N(ISNUMBER(_xlfn.XMATCH(INDEX(E$12:E$411,1+MOD($B281-E$8+_xlfn.SEQUENCE(E$7,,0),E$412)),$AI$5:$AI$9)))))</f>
        <v>X</v>
      </c>
      <c r="AK281" s="129" t="str" cm="1">
        <f t="array" ref="AK281">IF(F281="X","X",SUM(N(ISNUMBER(_xlfn.XMATCH(INDEX(F$12:F$411,1+MOD($B281-F$8+_xlfn.SEQUENCE(F$7,,0),F$412)),$AI$5:$AI$9)))))</f>
        <v>X</v>
      </c>
      <c r="AL281" s="142" t="str" cm="1">
        <f t="array" ref="AL281">IF(G281="X","X",SUM(N(ISNUMBER(_xlfn.XMATCH(INDEX(G$12:G$411,1+MOD($B281-G$8+_xlfn.SEQUENCE(G$7,,0),G$412)),$AI$5:$AI$9)))))</f>
        <v>X</v>
      </c>
      <c r="AN281" s="146" t="str" cm="1">
        <f t="array" ref="AN281">IF(C281="X","X",SUM(N(ISNUMBER(_xlfn.XMATCH(INDEX(C$12:C$411,1+MOD($B281-C$8+_xlfn.SEQUENCE(C$7,,0),C$412)),$AO$5:$AO$9)))))</f>
        <v>X</v>
      </c>
      <c r="AO281" s="129" t="str" cm="1">
        <f t="array" ref="AO281">IF(D281="X","X",SUM(N(ISNUMBER(_xlfn.XMATCH(INDEX(D$12:D$411,1+MOD($B281-D$8+_xlfn.SEQUENCE(D$7,,0),D$412)),$AO$5:$AO$9)))))</f>
        <v>X</v>
      </c>
      <c r="AP281" s="129" t="str" cm="1">
        <f t="array" ref="AP281">IF(E281="X","X",SUM(N(ISNUMBER(_xlfn.XMATCH(INDEX(E$12:E$411,1+MOD($B281-E$8+_xlfn.SEQUENCE(E$7,,0),E$412)),$AO$5:$AO$9)))))</f>
        <v>X</v>
      </c>
      <c r="AQ281" s="129" t="str" cm="1">
        <f t="array" ref="AQ281">IF(F281="X","X",SUM(N(ISNUMBER(_xlfn.XMATCH(INDEX(F$12:F$411,1+MOD($B281-F$8+_xlfn.SEQUENCE(F$7,,0),F$412)),$AO$5:$AO$9)))))</f>
        <v>X</v>
      </c>
      <c r="AR281" s="142" t="str" cm="1">
        <f t="array" ref="AR281">IF(G281="X","X",SUM(N(ISNUMBER(_xlfn.XMATCH(INDEX(G$12:G$411,1+MOD($B281-G$8+_xlfn.SEQUENCE(G$7,,0),G$412)),$AO$5:$AO$9)))))</f>
        <v>X</v>
      </c>
      <c r="AT281" s="146" t="str" cm="1">
        <f t="array" ref="AT281">IF(C281="X","X",SUM(N(ISNUMBER(_xlfn.XMATCH(INDEX(C$12:C$411,1+MOD($B281-C$8+_xlfn.SEQUENCE(C$7,,0),C$412)),$AU$5:$AU$9)))))</f>
        <v>X</v>
      </c>
      <c r="AU281" s="129" t="str" cm="1">
        <f t="array" ref="AU281">IF(D281="X","X",SUM(N(ISNUMBER(_xlfn.XMATCH(INDEX(D$12:D$411,1+MOD($B281-D$8+_xlfn.SEQUENCE(D$7,,0),D$412)),$AU$5:$AU$9)))))</f>
        <v>X</v>
      </c>
      <c r="AV281" s="129" t="str" cm="1">
        <f t="array" ref="AV281">IF(E281="X","X",SUM(N(ISNUMBER(_xlfn.XMATCH(INDEX(E$12:E$411,1+MOD($B281-E$8+_xlfn.SEQUENCE(E$7,,0),E$412)),$AU$5:$AU$9)))))</f>
        <v>X</v>
      </c>
      <c r="AW281" s="129" t="str" cm="1">
        <f t="array" ref="AW281">IF(F281="X","X",SUM(N(ISNUMBER(_xlfn.XMATCH(INDEX(F$12:F$411,1+MOD($B281-F$8+_xlfn.SEQUENCE(F$7,,0),F$412)),$AU$5:$AU$9)))))</f>
        <v>X</v>
      </c>
      <c r="AX281" s="142" t="str" cm="1">
        <f t="array" ref="AX281">IF(G281="X","X",SUM(N(ISNUMBER(_xlfn.XMATCH(INDEX(G$12:G$411,1+MOD($B281-G$8+_xlfn.SEQUENCE(G$7,,0),G$412)),$AU$5:$AU$9)))))</f>
        <v>X</v>
      </c>
      <c r="AZ281" s="146" t="str" cm="1">
        <f t="array" ref="AZ281">IF(C281="X","X",SUM(N(ISNUMBER(_xlfn.XMATCH(INDEX(C$12:C$411,1+MOD($B281-C$8+_xlfn.SEQUENCE(C$7,,0),C$412)),$BA$5:$BA$9)))))</f>
        <v>X</v>
      </c>
      <c r="BA281" s="129" t="str" cm="1">
        <f t="array" ref="BA281">IF(D281="X","X",SUM(N(ISNUMBER(_xlfn.XMATCH(INDEX(D$12:D$411,1+MOD($B281-D$8+_xlfn.SEQUENCE(D$7,,0),D$412)),$BA$5:$BA$9)))))</f>
        <v>X</v>
      </c>
      <c r="BB281" s="129" t="str" cm="1">
        <f t="array" ref="BB281">IF(E281="X","X",SUM(N(ISNUMBER(_xlfn.XMATCH(INDEX(E$12:E$411,1+MOD($B281-E$8+_xlfn.SEQUENCE(E$7,,0),E$412)),$BA$5:$BA$9)))))</f>
        <v>X</v>
      </c>
      <c r="BC281" s="129" t="str" cm="1">
        <f t="array" ref="BC281">IF(F281="X","X",SUM(N(ISNUMBER(_xlfn.XMATCH(INDEX(F$12:F$411,1+MOD($B281-F$8+_xlfn.SEQUENCE(F$7,,0),F$412)),$BA$5:$BA$9)))))</f>
        <v>X</v>
      </c>
      <c r="BD281" s="142" t="str" cm="1">
        <f t="array" ref="BD281">IF(G281="X","X",SUM(N(ISNUMBER(_xlfn.XMATCH(INDEX(G$12:G$411,1+MOD($B281-G$8+_xlfn.SEQUENCE(G$7,,0),G$412)),$BA$5:$BA$9)))))</f>
        <v>X</v>
      </c>
      <c r="BF281" s="146" t="str" cm="1">
        <f t="array" ref="BF281">IF(C281="X","X",SUM(N(ISNUMBER(_xlfn.XMATCH(INDEX(C$12:C$411,1+MOD($B281-C$8+_xlfn.SEQUENCE(C$7,,0),C$412)),$BG$5:$BG$9)))))</f>
        <v>X</v>
      </c>
      <c r="BG281" s="129" t="str" cm="1">
        <f t="array" ref="BG281">IF(D281="X","X",SUM(N(ISNUMBER(_xlfn.XMATCH(INDEX(D$12:D$411,1+MOD($B281-D$8+_xlfn.SEQUENCE(D$7,,0),D$412)),$BG$5:$BG$9)))))</f>
        <v>X</v>
      </c>
      <c r="BH281" s="129" t="str" cm="1">
        <f t="array" ref="BH281">IF(E281="X","X",SUM(N(ISNUMBER(_xlfn.XMATCH(INDEX(E$12:E$411,1+MOD($B281-E$8+_xlfn.SEQUENCE(E$7,,0),E$412)),$BG$5:$BG$9)))))</f>
        <v>X</v>
      </c>
      <c r="BI281" s="129" t="str" cm="1">
        <f t="array" ref="BI281">IF(F281="X","X",SUM(N(ISNUMBER(_xlfn.XMATCH(INDEX(F$12:F$411,1+MOD($B281-F$8+_xlfn.SEQUENCE(F$7,,0),F$412)),$BG$5:$BG$9)))))</f>
        <v>X</v>
      </c>
      <c r="BJ281" s="142" t="str" cm="1">
        <f t="array" ref="BJ281">IF(G281="X","X",SUM(N(ISNUMBER(_xlfn.XMATCH(INDEX(G$12:G$411,1+MOD($B281-G$8+_xlfn.SEQUENCE(G$7,,0),G$412)),$BG$5:$BG$9)))))</f>
        <v>X</v>
      </c>
      <c r="BL281" s="146" t="str" cm="1">
        <f t="array" ref="BL281">IF(C281="X","X",SUM(N(ISNUMBER(_xlfn.XMATCH(INDEX(C$12:C$411,1+MOD($B281-C$8+_xlfn.SEQUENCE(C$7,,0),C$412)),$BM$5:$BM$9)))))</f>
        <v>X</v>
      </c>
      <c r="BM281" s="129" t="str" cm="1">
        <f t="array" ref="BM281">IF(D281="X","X",SUM(N(ISNUMBER(_xlfn.XMATCH(INDEX(D$12:D$411,1+MOD($B281-D$8+_xlfn.SEQUENCE(D$7,,0),D$412)),$BM$5:$BM$9)))))</f>
        <v>X</v>
      </c>
      <c r="BN281" s="129" t="str" cm="1">
        <f t="array" ref="BN281">IF(E281="X","X",SUM(N(ISNUMBER(_xlfn.XMATCH(INDEX(E$12:E$411,1+MOD($B281-E$8+_xlfn.SEQUENCE(E$7,,0),E$412)),$BM$5:$BM$9)))))</f>
        <v>X</v>
      </c>
      <c r="BO281" s="129" t="str" cm="1">
        <f t="array" ref="BO281">IF(F281="X","X",SUM(N(ISNUMBER(_xlfn.XMATCH(INDEX(F$12:F$411,1+MOD($B281-F$8+_xlfn.SEQUENCE(F$7,,0),F$412)),$BM$5:$BM$9)))))</f>
        <v>X</v>
      </c>
      <c r="BP281" s="142" t="str" cm="1">
        <f t="array" ref="BP281">IF(G281="X","X",SUM(N(ISNUMBER(_xlfn.XMATCH(INDEX(G$12:G$411,1+MOD($B281-G$8+_xlfn.SEQUENCE(G$7,,0),G$412)),$BM$5:$BM$9)))))</f>
        <v>X</v>
      </c>
      <c r="BR281" s="146" t="str" cm="1">
        <f t="array" ref="BR281">IF(C281="X","X",SUM(N(ISNUMBER(_xlfn.XMATCH(INDEX(C$12:C$411,1+MOD($B281-C$8+_xlfn.SEQUENCE(C$7,,0),C$412)),$BS$5:$BS$9)))))</f>
        <v>X</v>
      </c>
      <c r="BS281" s="129" t="str" cm="1">
        <f t="array" ref="BS281">IF(D281="X","X",SUM(N(ISNUMBER(_xlfn.XMATCH(INDEX(D$12:D$411,1+MOD($B281-D$8+_xlfn.SEQUENCE(D$7,,0),D$412)),$BS$5:$BS$9)))))</f>
        <v>X</v>
      </c>
      <c r="BT281" s="129" t="str" cm="1">
        <f t="array" ref="BT281">IF(E281="X","X",SUM(N(ISNUMBER(_xlfn.XMATCH(INDEX(E$12:E$411,1+MOD($B281-E$8+_xlfn.SEQUENCE(E$7,,0),E$412)),$BS$5:$BS$9)))))</f>
        <v>X</v>
      </c>
      <c r="BU281" s="129" t="str" cm="1">
        <f t="array" ref="BU281">IF(F281="X","X",SUM(N(ISNUMBER(_xlfn.XMATCH(INDEX(F$12:F$411,1+MOD($B281-F$8+_xlfn.SEQUENCE(F$7,,0),F$412)),$BS$5:$BS$9)))))</f>
        <v>X</v>
      </c>
      <c r="BV281" s="142" t="str" cm="1">
        <f t="array" ref="BV281">IF(G281="X","X",SUM(N(ISNUMBER(_xlfn.XMATCH(INDEX(G$12:G$411,1+MOD($B281-G$8+_xlfn.SEQUENCE(G$7,,0),G$412)),$BS$5:$BS$9)))))</f>
        <v>X</v>
      </c>
      <c r="BX281" s="146" t="str" cm="1">
        <f t="array" ref="BX281">IF(C281="X","X",SUM(N(ISNUMBER(_xlfn.XMATCH(INDEX(C$12:C$411,1+MOD($B281-C$8+_xlfn.SEQUENCE(C$7,,0),C$412)),$BY$5:$BY$9)))))</f>
        <v>X</v>
      </c>
      <c r="BY281" s="129" t="str" cm="1">
        <f t="array" ref="BY281">IF(D281="X","X",SUM(N(ISNUMBER(_xlfn.XMATCH(INDEX(D$12:D$411,1+MOD($B281-D$8+_xlfn.SEQUENCE(D$7,,0),D$412)),$BY$5:$BY$9)))))</f>
        <v>X</v>
      </c>
      <c r="BZ281" s="129" t="str" cm="1">
        <f t="array" ref="BZ281">IF(E281="X","X",SUM(N(ISNUMBER(_xlfn.XMATCH(INDEX(E$12:E$411,1+MOD($B281-E$8+_xlfn.SEQUENCE(E$7,,0),E$412)),$BY$5:$BY$9)))))</f>
        <v>X</v>
      </c>
      <c r="CA281" s="129" t="str" cm="1">
        <f t="array" ref="CA281">IF(F281="X","X",SUM(N(ISNUMBER(_xlfn.XMATCH(INDEX(F$12:F$411,1+MOD($B281-F$8+_xlfn.SEQUENCE(F$7,,0),F$412)),$BY$5:$BY$9)))))</f>
        <v>X</v>
      </c>
      <c r="CB281" s="142" t="str" cm="1">
        <f t="array" ref="CB281">IF(G281="X","X",SUM(N(ISNUMBER(_xlfn.XMATCH(INDEX(G$12:G$411,1+MOD($B281-G$8+_xlfn.SEQUENCE(G$7,,0),G$412)),$BY$5:$BY$9)))))</f>
        <v>X</v>
      </c>
      <c r="CD281" s="146" t="str" cm="1">
        <f t="array" ref="CD281">IF(C281="X","X",SUM(N(ISNUMBER(_xlfn.XMATCH(INDEX(C$12:C$411,1+MOD($B281-C$8+_xlfn.SEQUENCE(C$7,,0),C$412)),$CE$5:$CE$9)))))</f>
        <v>X</v>
      </c>
      <c r="CE281" s="129" t="str" cm="1">
        <f t="array" ref="CE281">IF(D281="X","X",SUM(N(ISNUMBER(_xlfn.XMATCH(INDEX(D$12:D$411,1+MOD($B281-D$8+_xlfn.SEQUENCE(D$7,,0),D$412)),$CE$5:$CE$9)))))</f>
        <v>X</v>
      </c>
      <c r="CF281" s="129" t="str" cm="1">
        <f t="array" ref="CF281">IF(E281="X","X",SUM(N(ISNUMBER(_xlfn.XMATCH(INDEX(E$12:E$411,1+MOD($B281-E$8+_xlfn.SEQUENCE(E$7,,0),E$412)),$CE$5:$CE$9)))))</f>
        <v>X</v>
      </c>
      <c r="CG281" s="129" t="str" cm="1">
        <f t="array" ref="CG281">IF(F281="X","X",SUM(N(ISNUMBER(_xlfn.XMATCH(INDEX(F$12:F$411,1+MOD($B281-F$8+_xlfn.SEQUENCE(F$7,,0),F$412)),$CE$5:$CE$9)))))</f>
        <v>X</v>
      </c>
      <c r="CH281" s="142" t="str" cm="1">
        <f t="array" ref="CH281">IF(G281="X","X",SUM(N(ISNUMBER(_xlfn.XMATCH(INDEX(G$12:G$411,1+MOD($B281-G$8+_xlfn.SEQUENCE(G$7,,0),G$412)),$CE$5:$CE$9)))))</f>
        <v>X</v>
      </c>
      <c r="CJ281" s="146" t="str" cm="1">
        <f t="array" ref="CJ281">IF(C281="X","X",SUM(N(ISNUMBER(_xlfn.XMATCH(INDEX(C$12:C$411,1+MOD($B281-C$8+_xlfn.SEQUENCE(C$7,,0),C$412)),$CK$5:$CK$9)))))</f>
        <v>X</v>
      </c>
      <c r="CK281" s="129" t="str" cm="1">
        <f t="array" ref="CK281">IF(D281="X","X",SUM(N(ISNUMBER(_xlfn.XMATCH(INDEX(D$12:D$411,1+MOD($B281-D$8+_xlfn.SEQUENCE(D$7,,0),D$412)),$CK$5:$CK$9)))))</f>
        <v>X</v>
      </c>
      <c r="CL281" s="129" t="str" cm="1">
        <f t="array" ref="CL281">IF(E281="X","X",SUM(N(ISNUMBER(_xlfn.XMATCH(INDEX(E$12:E$411,1+MOD($B281-E$8+_xlfn.SEQUENCE(E$7,,0),E$412)),$CK$5:$CK$9)))))</f>
        <v>X</v>
      </c>
      <c r="CM281" s="129" t="str" cm="1">
        <f t="array" ref="CM281">IF(F281="X","X",SUM(N(ISNUMBER(_xlfn.XMATCH(INDEX(F$12:F$411,1+MOD($B281-F$8+_xlfn.SEQUENCE(F$7,,0),F$412)),$CK$5:$CK$9)))))</f>
        <v>X</v>
      </c>
      <c r="CN281" s="142" t="str" cm="1">
        <f t="array" ref="CN281">IF(G281="X","X",SUM(N(ISNUMBER(_xlfn.XMATCH(INDEX(G$12:G$411,1+MOD($B281-G$8+_xlfn.SEQUENCE(G$7,,0),G$412)),$CK$5:$CK$9)))))</f>
        <v>X</v>
      </c>
      <c r="CP281" s="146" t="str" cm="1">
        <f t="array" ref="CP281">IF(C281="X","X",SUM(N(ISNUMBER(_xlfn.XMATCH(INDEX(C$12:C$411,1+MOD($B281-C$8+_xlfn.SEQUENCE(C$7,,0),C$412)),$CQ$5:$CQ$9)))))</f>
        <v>X</v>
      </c>
      <c r="CQ281" s="129" t="str" cm="1">
        <f t="array" ref="CQ281">IF(D281="X","X",SUM(N(ISNUMBER(_xlfn.XMATCH(INDEX(D$12:D$411,1+MOD($B281-D$8+_xlfn.SEQUENCE(D$7,,0),D$412)),$CQ$5:$CQ$9)))))</f>
        <v>X</v>
      </c>
      <c r="CR281" s="129" t="str" cm="1">
        <f t="array" ref="CR281">IF(E281="X","X",SUM(N(ISNUMBER(_xlfn.XMATCH(INDEX(E$12:E$411,1+MOD($B281-E$8+_xlfn.SEQUENCE(E$7,,0),E$412)),$CQ$5:$CQ$9)))))</f>
        <v>X</v>
      </c>
      <c r="CS281" s="129" t="str" cm="1">
        <f t="array" ref="CS281">IF(F281="X","X",SUM(N(ISNUMBER(_xlfn.XMATCH(INDEX(F$12:F$411,1+MOD($B281-F$8+_xlfn.SEQUENCE(F$7,,0),F$412)),$CQ$5:$CQ$9)))))</f>
        <v>X</v>
      </c>
      <c r="CT281" s="142" t="str" cm="1">
        <f t="array" ref="CT281">IF(G281="X","X",SUM(N(ISNUMBER(_xlfn.XMATCH(INDEX(G$12:G$411,1+MOD($B281-G$8+_xlfn.SEQUENCE(G$7,,0),G$412)),$CQ$5:$CQ$9)))))</f>
        <v>X</v>
      </c>
    </row>
    <row r="282" spans="2:98" ht="12.75" customHeight="1" x14ac:dyDescent="0.2">
      <c r="B282" s="5">
        <f t="shared" si="13"/>
        <v>270</v>
      </c>
      <c r="C282" s="129" t="s">
        <v>10</v>
      </c>
      <c r="D282" s="129" t="s">
        <v>10</v>
      </c>
      <c r="E282" s="129" t="s">
        <v>10</v>
      </c>
      <c r="F282" s="129" t="s">
        <v>10</v>
      </c>
      <c r="G282" s="142" t="s">
        <v>10</v>
      </c>
      <c r="P282" s="146" t="str" cm="1">
        <f t="array" ref="P282">IF(C282="X","X",SUM(N(ISNUMBER(_xlfn.XMATCH(INDEX(C$12:C$411,1+MOD($B282-C$8+_xlfn.SEQUENCE(C$7,,0),C$412)),$Q$5:$Q$9)))))</f>
        <v>X</v>
      </c>
      <c r="Q282" s="129" t="str" cm="1">
        <f t="array" ref="Q282">IF(D282="X","X",SUM(N(ISNUMBER(_xlfn.XMATCH(INDEX(D$12:D$411,1+MOD($B282-D$8+_xlfn.SEQUENCE(D$7,,0),D$412)),$Q$5:$Q$9)))))</f>
        <v>X</v>
      </c>
      <c r="R282" s="129" t="str" cm="1">
        <f t="array" ref="R282">IF(E282="X","X",SUM(N(ISNUMBER(_xlfn.XMATCH(INDEX(E$12:E$411,1+MOD($B282-E$8+_xlfn.SEQUENCE(E$7,,0),E$412)),$Q$5:$Q$9)))))</f>
        <v>X</v>
      </c>
      <c r="S282" s="129" t="str" cm="1">
        <f t="array" ref="S282">IF(F282="X","X",SUM(N(ISNUMBER(_xlfn.XMATCH(INDEX(F$12:F$411,1+MOD($B282-F$8+_xlfn.SEQUENCE(F$7,,0),F$412)),$Q$5:$Q$9)))))</f>
        <v>X</v>
      </c>
      <c r="T282" s="142" t="str" cm="1">
        <f t="array" ref="T282">IF(G282="X","X",SUM(N(ISNUMBER(_xlfn.XMATCH(INDEX(G$12:G$411,1+MOD($B282-G$8+_xlfn.SEQUENCE(G$7,,0),G$412)),$Q$5:$Q$9)))))</f>
        <v>X</v>
      </c>
      <c r="V282" s="146" t="str" cm="1">
        <f t="array" ref="V282">IF(C282="X","X",SUM(N(ISNUMBER(_xlfn.XMATCH(INDEX(C$12:C$411,1+MOD($B282-C$8+_xlfn.SEQUENCE(C$7,,0),C$412)),$W$5:$W$9)))))</f>
        <v>X</v>
      </c>
      <c r="W282" s="129" t="str" cm="1">
        <f t="array" ref="W282">IF(D282="X","X",SUM(N(ISNUMBER(_xlfn.XMATCH(INDEX(D$12:D$411,1+MOD($B282-D$8+_xlfn.SEQUENCE(D$7,,0),D$412)),$W$5:$W$9)))))</f>
        <v>X</v>
      </c>
      <c r="X282" s="129" t="str" cm="1">
        <f t="array" ref="X282">IF(E282="X","X",SUM(N(ISNUMBER(_xlfn.XMATCH(INDEX(E$12:E$411,1+MOD($B282-E$8+_xlfn.SEQUENCE(E$7,,0),E$412)),$W$5:$W$9)))))</f>
        <v>X</v>
      </c>
      <c r="Y282" s="129" t="str" cm="1">
        <f t="array" ref="Y282">IF(F282="X","X",SUM(N(ISNUMBER(_xlfn.XMATCH(INDEX(F$12:F$411,1+MOD($B282-F$8+_xlfn.SEQUENCE(F$7,,0),F$412)),$W$5:$W$9)))))</f>
        <v>X</v>
      </c>
      <c r="Z282" s="142" t="str" cm="1">
        <f t="array" ref="Z282">IF(G282="X","X",SUM(N(ISNUMBER(_xlfn.XMATCH(INDEX(G$12:G$411,1+MOD($B282-G$8+_xlfn.SEQUENCE(G$7,,0),G$412)),$W$5:$W$9)))))</f>
        <v>X</v>
      </c>
      <c r="AB282" s="146" t="str" cm="1">
        <f t="array" ref="AB282">IF(C282="X","X",SUM(N(ISNUMBER(_xlfn.XMATCH(INDEX(C$12:C$411,1+MOD($B282-C$8+_xlfn.SEQUENCE(C$7,,0),C$412)),$AC$5:$AC$9)))))</f>
        <v>X</v>
      </c>
      <c r="AC282" s="129" t="str" cm="1">
        <f t="array" ref="AC282">IF(D282="X","X",SUM(N(ISNUMBER(_xlfn.XMATCH(INDEX(D$12:D$411,1+MOD($B282-D$8+_xlfn.SEQUENCE(D$7,,0),D$412)),$AC$5:$AC$9)))))</f>
        <v>X</v>
      </c>
      <c r="AD282" s="129" t="str" cm="1">
        <f t="array" ref="AD282">IF(E282="X","X",SUM(N(ISNUMBER(_xlfn.XMATCH(INDEX(E$12:E$411,1+MOD($B282-E$8+_xlfn.SEQUENCE(E$7,,0),E$412)),$AC$5:$AC$9)))))</f>
        <v>X</v>
      </c>
      <c r="AE282" s="129" t="str" cm="1">
        <f t="array" ref="AE282">IF(F282="X","X",SUM(N(ISNUMBER(_xlfn.XMATCH(INDEX(F$12:F$411,1+MOD($B282-F$8+_xlfn.SEQUENCE(F$7,,0),F$412)),$AC$5:$AC$9)))))</f>
        <v>X</v>
      </c>
      <c r="AF282" s="142" t="str" cm="1">
        <f t="array" ref="AF282">IF(G282="X","X",SUM(N(ISNUMBER(_xlfn.XMATCH(INDEX(G$12:G$411,1+MOD($B282-G$8+_xlfn.SEQUENCE(G$7,,0),G$412)),$AC$5:$AC$9)))))</f>
        <v>X</v>
      </c>
      <c r="AH282" s="146" t="str" cm="1">
        <f t="array" ref="AH282">IF(C282="X","X",SUM(N(ISNUMBER(_xlfn.XMATCH(INDEX(C$12:C$411,1+MOD($B282-C$8+_xlfn.SEQUENCE(C$7,,0),C$412)),$AI$5:$AI$9)))))</f>
        <v>X</v>
      </c>
      <c r="AI282" s="129" t="str" cm="1">
        <f t="array" ref="AI282">IF(D282="X","X",SUM(N(ISNUMBER(_xlfn.XMATCH(INDEX(D$12:D$411,1+MOD($B282-D$8+_xlfn.SEQUENCE(D$7,,0),D$412)),$AI$5:$AI$9)))))</f>
        <v>X</v>
      </c>
      <c r="AJ282" s="129" t="str" cm="1">
        <f t="array" ref="AJ282">IF(E282="X","X",SUM(N(ISNUMBER(_xlfn.XMATCH(INDEX(E$12:E$411,1+MOD($B282-E$8+_xlfn.SEQUENCE(E$7,,0),E$412)),$AI$5:$AI$9)))))</f>
        <v>X</v>
      </c>
      <c r="AK282" s="129" t="str" cm="1">
        <f t="array" ref="AK282">IF(F282="X","X",SUM(N(ISNUMBER(_xlfn.XMATCH(INDEX(F$12:F$411,1+MOD($B282-F$8+_xlfn.SEQUENCE(F$7,,0),F$412)),$AI$5:$AI$9)))))</f>
        <v>X</v>
      </c>
      <c r="AL282" s="142" t="str" cm="1">
        <f t="array" ref="AL282">IF(G282="X","X",SUM(N(ISNUMBER(_xlfn.XMATCH(INDEX(G$12:G$411,1+MOD($B282-G$8+_xlfn.SEQUENCE(G$7,,0),G$412)),$AI$5:$AI$9)))))</f>
        <v>X</v>
      </c>
      <c r="AN282" s="146" t="str" cm="1">
        <f t="array" ref="AN282">IF(C282="X","X",SUM(N(ISNUMBER(_xlfn.XMATCH(INDEX(C$12:C$411,1+MOD($B282-C$8+_xlfn.SEQUENCE(C$7,,0),C$412)),$AO$5:$AO$9)))))</f>
        <v>X</v>
      </c>
      <c r="AO282" s="129" t="str" cm="1">
        <f t="array" ref="AO282">IF(D282="X","X",SUM(N(ISNUMBER(_xlfn.XMATCH(INDEX(D$12:D$411,1+MOD($B282-D$8+_xlfn.SEQUENCE(D$7,,0),D$412)),$AO$5:$AO$9)))))</f>
        <v>X</v>
      </c>
      <c r="AP282" s="129" t="str" cm="1">
        <f t="array" ref="AP282">IF(E282="X","X",SUM(N(ISNUMBER(_xlfn.XMATCH(INDEX(E$12:E$411,1+MOD($B282-E$8+_xlfn.SEQUENCE(E$7,,0),E$412)),$AO$5:$AO$9)))))</f>
        <v>X</v>
      </c>
      <c r="AQ282" s="129" t="str" cm="1">
        <f t="array" ref="AQ282">IF(F282="X","X",SUM(N(ISNUMBER(_xlfn.XMATCH(INDEX(F$12:F$411,1+MOD($B282-F$8+_xlfn.SEQUENCE(F$7,,0),F$412)),$AO$5:$AO$9)))))</f>
        <v>X</v>
      </c>
      <c r="AR282" s="142" t="str" cm="1">
        <f t="array" ref="AR282">IF(G282="X","X",SUM(N(ISNUMBER(_xlfn.XMATCH(INDEX(G$12:G$411,1+MOD($B282-G$8+_xlfn.SEQUENCE(G$7,,0),G$412)),$AO$5:$AO$9)))))</f>
        <v>X</v>
      </c>
      <c r="AT282" s="146" t="str" cm="1">
        <f t="array" ref="AT282">IF(C282="X","X",SUM(N(ISNUMBER(_xlfn.XMATCH(INDEX(C$12:C$411,1+MOD($B282-C$8+_xlfn.SEQUENCE(C$7,,0),C$412)),$AU$5:$AU$9)))))</f>
        <v>X</v>
      </c>
      <c r="AU282" s="129" t="str" cm="1">
        <f t="array" ref="AU282">IF(D282="X","X",SUM(N(ISNUMBER(_xlfn.XMATCH(INDEX(D$12:D$411,1+MOD($B282-D$8+_xlfn.SEQUENCE(D$7,,0),D$412)),$AU$5:$AU$9)))))</f>
        <v>X</v>
      </c>
      <c r="AV282" s="129" t="str" cm="1">
        <f t="array" ref="AV282">IF(E282="X","X",SUM(N(ISNUMBER(_xlfn.XMATCH(INDEX(E$12:E$411,1+MOD($B282-E$8+_xlfn.SEQUENCE(E$7,,0),E$412)),$AU$5:$AU$9)))))</f>
        <v>X</v>
      </c>
      <c r="AW282" s="129" t="str" cm="1">
        <f t="array" ref="AW282">IF(F282="X","X",SUM(N(ISNUMBER(_xlfn.XMATCH(INDEX(F$12:F$411,1+MOD($B282-F$8+_xlfn.SEQUENCE(F$7,,0),F$412)),$AU$5:$AU$9)))))</f>
        <v>X</v>
      </c>
      <c r="AX282" s="142" t="str" cm="1">
        <f t="array" ref="AX282">IF(G282="X","X",SUM(N(ISNUMBER(_xlfn.XMATCH(INDEX(G$12:G$411,1+MOD($B282-G$8+_xlfn.SEQUENCE(G$7,,0),G$412)),$AU$5:$AU$9)))))</f>
        <v>X</v>
      </c>
      <c r="AZ282" s="146" t="str" cm="1">
        <f t="array" ref="AZ282">IF(C282="X","X",SUM(N(ISNUMBER(_xlfn.XMATCH(INDEX(C$12:C$411,1+MOD($B282-C$8+_xlfn.SEQUENCE(C$7,,0),C$412)),$BA$5:$BA$9)))))</f>
        <v>X</v>
      </c>
      <c r="BA282" s="129" t="str" cm="1">
        <f t="array" ref="BA282">IF(D282="X","X",SUM(N(ISNUMBER(_xlfn.XMATCH(INDEX(D$12:D$411,1+MOD($B282-D$8+_xlfn.SEQUENCE(D$7,,0),D$412)),$BA$5:$BA$9)))))</f>
        <v>X</v>
      </c>
      <c r="BB282" s="129" t="str" cm="1">
        <f t="array" ref="BB282">IF(E282="X","X",SUM(N(ISNUMBER(_xlfn.XMATCH(INDEX(E$12:E$411,1+MOD($B282-E$8+_xlfn.SEQUENCE(E$7,,0),E$412)),$BA$5:$BA$9)))))</f>
        <v>X</v>
      </c>
      <c r="BC282" s="129" t="str" cm="1">
        <f t="array" ref="BC282">IF(F282="X","X",SUM(N(ISNUMBER(_xlfn.XMATCH(INDEX(F$12:F$411,1+MOD($B282-F$8+_xlfn.SEQUENCE(F$7,,0),F$412)),$BA$5:$BA$9)))))</f>
        <v>X</v>
      </c>
      <c r="BD282" s="142" t="str" cm="1">
        <f t="array" ref="BD282">IF(G282="X","X",SUM(N(ISNUMBER(_xlfn.XMATCH(INDEX(G$12:G$411,1+MOD($B282-G$8+_xlfn.SEQUENCE(G$7,,0),G$412)),$BA$5:$BA$9)))))</f>
        <v>X</v>
      </c>
      <c r="BF282" s="146" t="str" cm="1">
        <f t="array" ref="BF282">IF(C282="X","X",SUM(N(ISNUMBER(_xlfn.XMATCH(INDEX(C$12:C$411,1+MOD($B282-C$8+_xlfn.SEQUENCE(C$7,,0),C$412)),$BG$5:$BG$9)))))</f>
        <v>X</v>
      </c>
      <c r="BG282" s="129" t="str" cm="1">
        <f t="array" ref="BG282">IF(D282="X","X",SUM(N(ISNUMBER(_xlfn.XMATCH(INDEX(D$12:D$411,1+MOD($B282-D$8+_xlfn.SEQUENCE(D$7,,0),D$412)),$BG$5:$BG$9)))))</f>
        <v>X</v>
      </c>
      <c r="BH282" s="129" t="str" cm="1">
        <f t="array" ref="BH282">IF(E282="X","X",SUM(N(ISNUMBER(_xlfn.XMATCH(INDEX(E$12:E$411,1+MOD($B282-E$8+_xlfn.SEQUENCE(E$7,,0),E$412)),$BG$5:$BG$9)))))</f>
        <v>X</v>
      </c>
      <c r="BI282" s="129" t="str" cm="1">
        <f t="array" ref="BI282">IF(F282="X","X",SUM(N(ISNUMBER(_xlfn.XMATCH(INDEX(F$12:F$411,1+MOD($B282-F$8+_xlfn.SEQUENCE(F$7,,0),F$412)),$BG$5:$BG$9)))))</f>
        <v>X</v>
      </c>
      <c r="BJ282" s="142" t="str" cm="1">
        <f t="array" ref="BJ282">IF(G282="X","X",SUM(N(ISNUMBER(_xlfn.XMATCH(INDEX(G$12:G$411,1+MOD($B282-G$8+_xlfn.SEQUENCE(G$7,,0),G$412)),$BG$5:$BG$9)))))</f>
        <v>X</v>
      </c>
      <c r="BL282" s="146" t="str" cm="1">
        <f t="array" ref="BL282">IF(C282="X","X",SUM(N(ISNUMBER(_xlfn.XMATCH(INDEX(C$12:C$411,1+MOD($B282-C$8+_xlfn.SEQUENCE(C$7,,0),C$412)),$BM$5:$BM$9)))))</f>
        <v>X</v>
      </c>
      <c r="BM282" s="129" t="str" cm="1">
        <f t="array" ref="BM282">IF(D282="X","X",SUM(N(ISNUMBER(_xlfn.XMATCH(INDEX(D$12:D$411,1+MOD($B282-D$8+_xlfn.SEQUENCE(D$7,,0),D$412)),$BM$5:$BM$9)))))</f>
        <v>X</v>
      </c>
      <c r="BN282" s="129" t="str" cm="1">
        <f t="array" ref="BN282">IF(E282="X","X",SUM(N(ISNUMBER(_xlfn.XMATCH(INDEX(E$12:E$411,1+MOD($B282-E$8+_xlfn.SEQUENCE(E$7,,0),E$412)),$BM$5:$BM$9)))))</f>
        <v>X</v>
      </c>
      <c r="BO282" s="129" t="str" cm="1">
        <f t="array" ref="BO282">IF(F282="X","X",SUM(N(ISNUMBER(_xlfn.XMATCH(INDEX(F$12:F$411,1+MOD($B282-F$8+_xlfn.SEQUENCE(F$7,,0),F$412)),$BM$5:$BM$9)))))</f>
        <v>X</v>
      </c>
      <c r="BP282" s="142" t="str" cm="1">
        <f t="array" ref="BP282">IF(G282="X","X",SUM(N(ISNUMBER(_xlfn.XMATCH(INDEX(G$12:G$411,1+MOD($B282-G$8+_xlfn.SEQUENCE(G$7,,0),G$412)),$BM$5:$BM$9)))))</f>
        <v>X</v>
      </c>
      <c r="BR282" s="146" t="str" cm="1">
        <f t="array" ref="BR282">IF(C282="X","X",SUM(N(ISNUMBER(_xlfn.XMATCH(INDEX(C$12:C$411,1+MOD($B282-C$8+_xlfn.SEQUENCE(C$7,,0),C$412)),$BS$5:$BS$9)))))</f>
        <v>X</v>
      </c>
      <c r="BS282" s="129" t="str" cm="1">
        <f t="array" ref="BS282">IF(D282="X","X",SUM(N(ISNUMBER(_xlfn.XMATCH(INDEX(D$12:D$411,1+MOD($B282-D$8+_xlfn.SEQUENCE(D$7,,0),D$412)),$BS$5:$BS$9)))))</f>
        <v>X</v>
      </c>
      <c r="BT282" s="129" t="str" cm="1">
        <f t="array" ref="BT282">IF(E282="X","X",SUM(N(ISNUMBER(_xlfn.XMATCH(INDEX(E$12:E$411,1+MOD($B282-E$8+_xlfn.SEQUENCE(E$7,,0),E$412)),$BS$5:$BS$9)))))</f>
        <v>X</v>
      </c>
      <c r="BU282" s="129" t="str" cm="1">
        <f t="array" ref="BU282">IF(F282="X","X",SUM(N(ISNUMBER(_xlfn.XMATCH(INDEX(F$12:F$411,1+MOD($B282-F$8+_xlfn.SEQUENCE(F$7,,0),F$412)),$BS$5:$BS$9)))))</f>
        <v>X</v>
      </c>
      <c r="BV282" s="142" t="str" cm="1">
        <f t="array" ref="BV282">IF(G282="X","X",SUM(N(ISNUMBER(_xlfn.XMATCH(INDEX(G$12:G$411,1+MOD($B282-G$8+_xlfn.SEQUENCE(G$7,,0),G$412)),$BS$5:$BS$9)))))</f>
        <v>X</v>
      </c>
      <c r="BX282" s="146" t="str" cm="1">
        <f t="array" ref="BX282">IF(C282="X","X",SUM(N(ISNUMBER(_xlfn.XMATCH(INDEX(C$12:C$411,1+MOD($B282-C$8+_xlfn.SEQUENCE(C$7,,0),C$412)),$BY$5:$BY$9)))))</f>
        <v>X</v>
      </c>
      <c r="BY282" s="129" t="str" cm="1">
        <f t="array" ref="BY282">IF(D282="X","X",SUM(N(ISNUMBER(_xlfn.XMATCH(INDEX(D$12:D$411,1+MOD($B282-D$8+_xlfn.SEQUENCE(D$7,,0),D$412)),$BY$5:$BY$9)))))</f>
        <v>X</v>
      </c>
      <c r="BZ282" s="129" t="str" cm="1">
        <f t="array" ref="BZ282">IF(E282="X","X",SUM(N(ISNUMBER(_xlfn.XMATCH(INDEX(E$12:E$411,1+MOD($B282-E$8+_xlfn.SEQUENCE(E$7,,0),E$412)),$BY$5:$BY$9)))))</f>
        <v>X</v>
      </c>
      <c r="CA282" s="129" t="str" cm="1">
        <f t="array" ref="CA282">IF(F282="X","X",SUM(N(ISNUMBER(_xlfn.XMATCH(INDEX(F$12:F$411,1+MOD($B282-F$8+_xlfn.SEQUENCE(F$7,,0),F$412)),$BY$5:$BY$9)))))</f>
        <v>X</v>
      </c>
      <c r="CB282" s="142" t="str" cm="1">
        <f t="array" ref="CB282">IF(G282="X","X",SUM(N(ISNUMBER(_xlfn.XMATCH(INDEX(G$12:G$411,1+MOD($B282-G$8+_xlfn.SEQUENCE(G$7,,0),G$412)),$BY$5:$BY$9)))))</f>
        <v>X</v>
      </c>
      <c r="CD282" s="146" t="str" cm="1">
        <f t="array" ref="CD282">IF(C282="X","X",SUM(N(ISNUMBER(_xlfn.XMATCH(INDEX(C$12:C$411,1+MOD($B282-C$8+_xlfn.SEQUENCE(C$7,,0),C$412)),$CE$5:$CE$9)))))</f>
        <v>X</v>
      </c>
      <c r="CE282" s="129" t="str" cm="1">
        <f t="array" ref="CE282">IF(D282="X","X",SUM(N(ISNUMBER(_xlfn.XMATCH(INDEX(D$12:D$411,1+MOD($B282-D$8+_xlfn.SEQUENCE(D$7,,0),D$412)),$CE$5:$CE$9)))))</f>
        <v>X</v>
      </c>
      <c r="CF282" s="129" t="str" cm="1">
        <f t="array" ref="CF282">IF(E282="X","X",SUM(N(ISNUMBER(_xlfn.XMATCH(INDEX(E$12:E$411,1+MOD($B282-E$8+_xlfn.SEQUENCE(E$7,,0),E$412)),$CE$5:$CE$9)))))</f>
        <v>X</v>
      </c>
      <c r="CG282" s="129" t="str" cm="1">
        <f t="array" ref="CG282">IF(F282="X","X",SUM(N(ISNUMBER(_xlfn.XMATCH(INDEX(F$12:F$411,1+MOD($B282-F$8+_xlfn.SEQUENCE(F$7,,0),F$412)),$CE$5:$CE$9)))))</f>
        <v>X</v>
      </c>
      <c r="CH282" s="142" t="str" cm="1">
        <f t="array" ref="CH282">IF(G282="X","X",SUM(N(ISNUMBER(_xlfn.XMATCH(INDEX(G$12:G$411,1+MOD($B282-G$8+_xlfn.SEQUENCE(G$7,,0),G$412)),$CE$5:$CE$9)))))</f>
        <v>X</v>
      </c>
      <c r="CJ282" s="146" t="str" cm="1">
        <f t="array" ref="CJ282">IF(C282="X","X",SUM(N(ISNUMBER(_xlfn.XMATCH(INDEX(C$12:C$411,1+MOD($B282-C$8+_xlfn.SEQUENCE(C$7,,0),C$412)),$CK$5:$CK$9)))))</f>
        <v>X</v>
      </c>
      <c r="CK282" s="129" t="str" cm="1">
        <f t="array" ref="CK282">IF(D282="X","X",SUM(N(ISNUMBER(_xlfn.XMATCH(INDEX(D$12:D$411,1+MOD($B282-D$8+_xlfn.SEQUENCE(D$7,,0),D$412)),$CK$5:$CK$9)))))</f>
        <v>X</v>
      </c>
      <c r="CL282" s="129" t="str" cm="1">
        <f t="array" ref="CL282">IF(E282="X","X",SUM(N(ISNUMBER(_xlfn.XMATCH(INDEX(E$12:E$411,1+MOD($B282-E$8+_xlfn.SEQUENCE(E$7,,0),E$412)),$CK$5:$CK$9)))))</f>
        <v>X</v>
      </c>
      <c r="CM282" s="129" t="str" cm="1">
        <f t="array" ref="CM282">IF(F282="X","X",SUM(N(ISNUMBER(_xlfn.XMATCH(INDEX(F$12:F$411,1+MOD($B282-F$8+_xlfn.SEQUENCE(F$7,,0),F$412)),$CK$5:$CK$9)))))</f>
        <v>X</v>
      </c>
      <c r="CN282" s="142" t="str" cm="1">
        <f t="array" ref="CN282">IF(G282="X","X",SUM(N(ISNUMBER(_xlfn.XMATCH(INDEX(G$12:G$411,1+MOD($B282-G$8+_xlfn.SEQUENCE(G$7,,0),G$412)),$CK$5:$CK$9)))))</f>
        <v>X</v>
      </c>
      <c r="CP282" s="146" t="str" cm="1">
        <f t="array" ref="CP282">IF(C282="X","X",SUM(N(ISNUMBER(_xlfn.XMATCH(INDEX(C$12:C$411,1+MOD($B282-C$8+_xlfn.SEQUENCE(C$7,,0),C$412)),$CQ$5:$CQ$9)))))</f>
        <v>X</v>
      </c>
      <c r="CQ282" s="129" t="str" cm="1">
        <f t="array" ref="CQ282">IF(D282="X","X",SUM(N(ISNUMBER(_xlfn.XMATCH(INDEX(D$12:D$411,1+MOD($B282-D$8+_xlfn.SEQUENCE(D$7,,0),D$412)),$CQ$5:$CQ$9)))))</f>
        <v>X</v>
      </c>
      <c r="CR282" s="129" t="str" cm="1">
        <f t="array" ref="CR282">IF(E282="X","X",SUM(N(ISNUMBER(_xlfn.XMATCH(INDEX(E$12:E$411,1+MOD($B282-E$8+_xlfn.SEQUENCE(E$7,,0),E$412)),$CQ$5:$CQ$9)))))</f>
        <v>X</v>
      </c>
      <c r="CS282" s="129" t="str" cm="1">
        <f t="array" ref="CS282">IF(F282="X","X",SUM(N(ISNUMBER(_xlfn.XMATCH(INDEX(F$12:F$411,1+MOD($B282-F$8+_xlfn.SEQUENCE(F$7,,0),F$412)),$CQ$5:$CQ$9)))))</f>
        <v>X</v>
      </c>
      <c r="CT282" s="142" t="str" cm="1">
        <f t="array" ref="CT282">IF(G282="X","X",SUM(N(ISNUMBER(_xlfn.XMATCH(INDEX(G$12:G$411,1+MOD($B282-G$8+_xlfn.SEQUENCE(G$7,,0),G$412)),$CQ$5:$CQ$9)))))</f>
        <v>X</v>
      </c>
    </row>
    <row r="283" spans="2:98" ht="12.75" customHeight="1" x14ac:dyDescent="0.2">
      <c r="B283" s="5">
        <f t="shared" si="13"/>
        <v>271</v>
      </c>
      <c r="C283" s="129" t="s">
        <v>10</v>
      </c>
      <c r="D283" s="129" t="s">
        <v>10</v>
      </c>
      <c r="E283" s="129" t="s">
        <v>10</v>
      </c>
      <c r="F283" s="129" t="s">
        <v>10</v>
      </c>
      <c r="G283" s="142" t="s">
        <v>10</v>
      </c>
      <c r="P283" s="146" t="str" cm="1">
        <f t="array" ref="P283">IF(C283="X","X",SUM(N(ISNUMBER(_xlfn.XMATCH(INDEX(C$12:C$411,1+MOD($B283-C$8+_xlfn.SEQUENCE(C$7,,0),C$412)),$Q$5:$Q$9)))))</f>
        <v>X</v>
      </c>
      <c r="Q283" s="129" t="str" cm="1">
        <f t="array" ref="Q283">IF(D283="X","X",SUM(N(ISNUMBER(_xlfn.XMATCH(INDEX(D$12:D$411,1+MOD($B283-D$8+_xlfn.SEQUENCE(D$7,,0),D$412)),$Q$5:$Q$9)))))</f>
        <v>X</v>
      </c>
      <c r="R283" s="129" t="str" cm="1">
        <f t="array" ref="R283">IF(E283="X","X",SUM(N(ISNUMBER(_xlfn.XMATCH(INDEX(E$12:E$411,1+MOD($B283-E$8+_xlfn.SEQUENCE(E$7,,0),E$412)),$Q$5:$Q$9)))))</f>
        <v>X</v>
      </c>
      <c r="S283" s="129" t="str" cm="1">
        <f t="array" ref="S283">IF(F283="X","X",SUM(N(ISNUMBER(_xlfn.XMATCH(INDEX(F$12:F$411,1+MOD($B283-F$8+_xlfn.SEQUENCE(F$7,,0),F$412)),$Q$5:$Q$9)))))</f>
        <v>X</v>
      </c>
      <c r="T283" s="142" t="str" cm="1">
        <f t="array" ref="T283">IF(G283="X","X",SUM(N(ISNUMBER(_xlfn.XMATCH(INDEX(G$12:G$411,1+MOD($B283-G$8+_xlfn.SEQUENCE(G$7,,0),G$412)),$Q$5:$Q$9)))))</f>
        <v>X</v>
      </c>
      <c r="V283" s="146" t="str" cm="1">
        <f t="array" ref="V283">IF(C283="X","X",SUM(N(ISNUMBER(_xlfn.XMATCH(INDEX(C$12:C$411,1+MOD($B283-C$8+_xlfn.SEQUENCE(C$7,,0),C$412)),$W$5:$W$9)))))</f>
        <v>X</v>
      </c>
      <c r="W283" s="129" t="str" cm="1">
        <f t="array" ref="W283">IF(D283="X","X",SUM(N(ISNUMBER(_xlfn.XMATCH(INDEX(D$12:D$411,1+MOD($B283-D$8+_xlfn.SEQUENCE(D$7,,0),D$412)),$W$5:$W$9)))))</f>
        <v>X</v>
      </c>
      <c r="X283" s="129" t="str" cm="1">
        <f t="array" ref="X283">IF(E283="X","X",SUM(N(ISNUMBER(_xlfn.XMATCH(INDEX(E$12:E$411,1+MOD($B283-E$8+_xlfn.SEQUENCE(E$7,,0),E$412)),$W$5:$W$9)))))</f>
        <v>X</v>
      </c>
      <c r="Y283" s="129" t="str" cm="1">
        <f t="array" ref="Y283">IF(F283="X","X",SUM(N(ISNUMBER(_xlfn.XMATCH(INDEX(F$12:F$411,1+MOD($B283-F$8+_xlfn.SEQUENCE(F$7,,0),F$412)),$W$5:$W$9)))))</f>
        <v>X</v>
      </c>
      <c r="Z283" s="142" t="str" cm="1">
        <f t="array" ref="Z283">IF(G283="X","X",SUM(N(ISNUMBER(_xlfn.XMATCH(INDEX(G$12:G$411,1+MOD($B283-G$8+_xlfn.SEQUENCE(G$7,,0),G$412)),$W$5:$W$9)))))</f>
        <v>X</v>
      </c>
      <c r="AB283" s="146" t="str" cm="1">
        <f t="array" ref="AB283">IF(C283="X","X",SUM(N(ISNUMBER(_xlfn.XMATCH(INDEX(C$12:C$411,1+MOD($B283-C$8+_xlfn.SEQUENCE(C$7,,0),C$412)),$AC$5:$AC$9)))))</f>
        <v>X</v>
      </c>
      <c r="AC283" s="129" t="str" cm="1">
        <f t="array" ref="AC283">IF(D283="X","X",SUM(N(ISNUMBER(_xlfn.XMATCH(INDEX(D$12:D$411,1+MOD($B283-D$8+_xlfn.SEQUENCE(D$7,,0),D$412)),$AC$5:$AC$9)))))</f>
        <v>X</v>
      </c>
      <c r="AD283" s="129" t="str" cm="1">
        <f t="array" ref="AD283">IF(E283="X","X",SUM(N(ISNUMBER(_xlfn.XMATCH(INDEX(E$12:E$411,1+MOD($B283-E$8+_xlfn.SEQUENCE(E$7,,0),E$412)),$AC$5:$AC$9)))))</f>
        <v>X</v>
      </c>
      <c r="AE283" s="129" t="str" cm="1">
        <f t="array" ref="AE283">IF(F283="X","X",SUM(N(ISNUMBER(_xlfn.XMATCH(INDEX(F$12:F$411,1+MOD($B283-F$8+_xlfn.SEQUENCE(F$7,,0),F$412)),$AC$5:$AC$9)))))</f>
        <v>X</v>
      </c>
      <c r="AF283" s="142" t="str" cm="1">
        <f t="array" ref="AF283">IF(G283="X","X",SUM(N(ISNUMBER(_xlfn.XMATCH(INDEX(G$12:G$411,1+MOD($B283-G$8+_xlfn.SEQUENCE(G$7,,0),G$412)),$AC$5:$AC$9)))))</f>
        <v>X</v>
      </c>
      <c r="AH283" s="146" t="str" cm="1">
        <f t="array" ref="AH283">IF(C283="X","X",SUM(N(ISNUMBER(_xlfn.XMATCH(INDEX(C$12:C$411,1+MOD($B283-C$8+_xlfn.SEQUENCE(C$7,,0),C$412)),$AI$5:$AI$9)))))</f>
        <v>X</v>
      </c>
      <c r="AI283" s="129" t="str" cm="1">
        <f t="array" ref="AI283">IF(D283="X","X",SUM(N(ISNUMBER(_xlfn.XMATCH(INDEX(D$12:D$411,1+MOD($B283-D$8+_xlfn.SEQUENCE(D$7,,0),D$412)),$AI$5:$AI$9)))))</f>
        <v>X</v>
      </c>
      <c r="AJ283" s="129" t="str" cm="1">
        <f t="array" ref="AJ283">IF(E283="X","X",SUM(N(ISNUMBER(_xlfn.XMATCH(INDEX(E$12:E$411,1+MOD($B283-E$8+_xlfn.SEQUENCE(E$7,,0),E$412)),$AI$5:$AI$9)))))</f>
        <v>X</v>
      </c>
      <c r="AK283" s="129" t="str" cm="1">
        <f t="array" ref="AK283">IF(F283="X","X",SUM(N(ISNUMBER(_xlfn.XMATCH(INDEX(F$12:F$411,1+MOD($B283-F$8+_xlfn.SEQUENCE(F$7,,0),F$412)),$AI$5:$AI$9)))))</f>
        <v>X</v>
      </c>
      <c r="AL283" s="142" t="str" cm="1">
        <f t="array" ref="AL283">IF(G283="X","X",SUM(N(ISNUMBER(_xlfn.XMATCH(INDEX(G$12:G$411,1+MOD($B283-G$8+_xlfn.SEQUENCE(G$7,,0),G$412)),$AI$5:$AI$9)))))</f>
        <v>X</v>
      </c>
      <c r="AN283" s="146" t="str" cm="1">
        <f t="array" ref="AN283">IF(C283="X","X",SUM(N(ISNUMBER(_xlfn.XMATCH(INDEX(C$12:C$411,1+MOD($B283-C$8+_xlfn.SEQUENCE(C$7,,0),C$412)),$AO$5:$AO$9)))))</f>
        <v>X</v>
      </c>
      <c r="AO283" s="129" t="str" cm="1">
        <f t="array" ref="AO283">IF(D283="X","X",SUM(N(ISNUMBER(_xlfn.XMATCH(INDEX(D$12:D$411,1+MOD($B283-D$8+_xlfn.SEQUENCE(D$7,,0),D$412)),$AO$5:$AO$9)))))</f>
        <v>X</v>
      </c>
      <c r="AP283" s="129" t="str" cm="1">
        <f t="array" ref="AP283">IF(E283="X","X",SUM(N(ISNUMBER(_xlfn.XMATCH(INDEX(E$12:E$411,1+MOD($B283-E$8+_xlfn.SEQUENCE(E$7,,0),E$412)),$AO$5:$AO$9)))))</f>
        <v>X</v>
      </c>
      <c r="AQ283" s="129" t="str" cm="1">
        <f t="array" ref="AQ283">IF(F283="X","X",SUM(N(ISNUMBER(_xlfn.XMATCH(INDEX(F$12:F$411,1+MOD($B283-F$8+_xlfn.SEQUENCE(F$7,,0),F$412)),$AO$5:$AO$9)))))</f>
        <v>X</v>
      </c>
      <c r="AR283" s="142" t="str" cm="1">
        <f t="array" ref="AR283">IF(G283="X","X",SUM(N(ISNUMBER(_xlfn.XMATCH(INDEX(G$12:G$411,1+MOD($B283-G$8+_xlfn.SEQUENCE(G$7,,0),G$412)),$AO$5:$AO$9)))))</f>
        <v>X</v>
      </c>
      <c r="AT283" s="146" t="str" cm="1">
        <f t="array" ref="AT283">IF(C283="X","X",SUM(N(ISNUMBER(_xlfn.XMATCH(INDEX(C$12:C$411,1+MOD($B283-C$8+_xlfn.SEQUENCE(C$7,,0),C$412)),$AU$5:$AU$9)))))</f>
        <v>X</v>
      </c>
      <c r="AU283" s="129" t="str" cm="1">
        <f t="array" ref="AU283">IF(D283="X","X",SUM(N(ISNUMBER(_xlfn.XMATCH(INDEX(D$12:D$411,1+MOD($B283-D$8+_xlfn.SEQUENCE(D$7,,0),D$412)),$AU$5:$AU$9)))))</f>
        <v>X</v>
      </c>
      <c r="AV283" s="129" t="str" cm="1">
        <f t="array" ref="AV283">IF(E283="X","X",SUM(N(ISNUMBER(_xlfn.XMATCH(INDEX(E$12:E$411,1+MOD($B283-E$8+_xlfn.SEQUENCE(E$7,,0),E$412)),$AU$5:$AU$9)))))</f>
        <v>X</v>
      </c>
      <c r="AW283" s="129" t="str" cm="1">
        <f t="array" ref="AW283">IF(F283="X","X",SUM(N(ISNUMBER(_xlfn.XMATCH(INDEX(F$12:F$411,1+MOD($B283-F$8+_xlfn.SEQUENCE(F$7,,0),F$412)),$AU$5:$AU$9)))))</f>
        <v>X</v>
      </c>
      <c r="AX283" s="142" t="str" cm="1">
        <f t="array" ref="AX283">IF(G283="X","X",SUM(N(ISNUMBER(_xlfn.XMATCH(INDEX(G$12:G$411,1+MOD($B283-G$8+_xlfn.SEQUENCE(G$7,,0),G$412)),$AU$5:$AU$9)))))</f>
        <v>X</v>
      </c>
      <c r="AZ283" s="146" t="str" cm="1">
        <f t="array" ref="AZ283">IF(C283="X","X",SUM(N(ISNUMBER(_xlfn.XMATCH(INDEX(C$12:C$411,1+MOD($B283-C$8+_xlfn.SEQUENCE(C$7,,0),C$412)),$BA$5:$BA$9)))))</f>
        <v>X</v>
      </c>
      <c r="BA283" s="129" t="str" cm="1">
        <f t="array" ref="BA283">IF(D283="X","X",SUM(N(ISNUMBER(_xlfn.XMATCH(INDEX(D$12:D$411,1+MOD($B283-D$8+_xlfn.SEQUENCE(D$7,,0),D$412)),$BA$5:$BA$9)))))</f>
        <v>X</v>
      </c>
      <c r="BB283" s="129" t="str" cm="1">
        <f t="array" ref="BB283">IF(E283="X","X",SUM(N(ISNUMBER(_xlfn.XMATCH(INDEX(E$12:E$411,1+MOD($B283-E$8+_xlfn.SEQUENCE(E$7,,0),E$412)),$BA$5:$BA$9)))))</f>
        <v>X</v>
      </c>
      <c r="BC283" s="129" t="str" cm="1">
        <f t="array" ref="BC283">IF(F283="X","X",SUM(N(ISNUMBER(_xlfn.XMATCH(INDEX(F$12:F$411,1+MOD($B283-F$8+_xlfn.SEQUENCE(F$7,,0),F$412)),$BA$5:$BA$9)))))</f>
        <v>X</v>
      </c>
      <c r="BD283" s="142" t="str" cm="1">
        <f t="array" ref="BD283">IF(G283="X","X",SUM(N(ISNUMBER(_xlfn.XMATCH(INDEX(G$12:G$411,1+MOD($B283-G$8+_xlfn.SEQUENCE(G$7,,0),G$412)),$BA$5:$BA$9)))))</f>
        <v>X</v>
      </c>
      <c r="BF283" s="146" t="str" cm="1">
        <f t="array" ref="BF283">IF(C283="X","X",SUM(N(ISNUMBER(_xlfn.XMATCH(INDEX(C$12:C$411,1+MOD($B283-C$8+_xlfn.SEQUENCE(C$7,,0),C$412)),$BG$5:$BG$9)))))</f>
        <v>X</v>
      </c>
      <c r="BG283" s="129" t="str" cm="1">
        <f t="array" ref="BG283">IF(D283="X","X",SUM(N(ISNUMBER(_xlfn.XMATCH(INDEX(D$12:D$411,1+MOD($B283-D$8+_xlfn.SEQUENCE(D$7,,0),D$412)),$BG$5:$BG$9)))))</f>
        <v>X</v>
      </c>
      <c r="BH283" s="129" t="str" cm="1">
        <f t="array" ref="BH283">IF(E283="X","X",SUM(N(ISNUMBER(_xlfn.XMATCH(INDEX(E$12:E$411,1+MOD($B283-E$8+_xlfn.SEQUENCE(E$7,,0),E$412)),$BG$5:$BG$9)))))</f>
        <v>X</v>
      </c>
      <c r="BI283" s="129" t="str" cm="1">
        <f t="array" ref="BI283">IF(F283="X","X",SUM(N(ISNUMBER(_xlfn.XMATCH(INDEX(F$12:F$411,1+MOD($B283-F$8+_xlfn.SEQUENCE(F$7,,0),F$412)),$BG$5:$BG$9)))))</f>
        <v>X</v>
      </c>
      <c r="BJ283" s="142" t="str" cm="1">
        <f t="array" ref="BJ283">IF(G283="X","X",SUM(N(ISNUMBER(_xlfn.XMATCH(INDEX(G$12:G$411,1+MOD($B283-G$8+_xlfn.SEQUENCE(G$7,,0),G$412)),$BG$5:$BG$9)))))</f>
        <v>X</v>
      </c>
      <c r="BL283" s="146" t="str" cm="1">
        <f t="array" ref="BL283">IF(C283="X","X",SUM(N(ISNUMBER(_xlfn.XMATCH(INDEX(C$12:C$411,1+MOD($B283-C$8+_xlfn.SEQUENCE(C$7,,0),C$412)),$BM$5:$BM$9)))))</f>
        <v>X</v>
      </c>
      <c r="BM283" s="129" t="str" cm="1">
        <f t="array" ref="BM283">IF(D283="X","X",SUM(N(ISNUMBER(_xlfn.XMATCH(INDEX(D$12:D$411,1+MOD($B283-D$8+_xlfn.SEQUENCE(D$7,,0),D$412)),$BM$5:$BM$9)))))</f>
        <v>X</v>
      </c>
      <c r="BN283" s="129" t="str" cm="1">
        <f t="array" ref="BN283">IF(E283="X","X",SUM(N(ISNUMBER(_xlfn.XMATCH(INDEX(E$12:E$411,1+MOD($B283-E$8+_xlfn.SEQUENCE(E$7,,0),E$412)),$BM$5:$BM$9)))))</f>
        <v>X</v>
      </c>
      <c r="BO283" s="129" t="str" cm="1">
        <f t="array" ref="BO283">IF(F283="X","X",SUM(N(ISNUMBER(_xlfn.XMATCH(INDEX(F$12:F$411,1+MOD($B283-F$8+_xlfn.SEQUENCE(F$7,,0),F$412)),$BM$5:$BM$9)))))</f>
        <v>X</v>
      </c>
      <c r="BP283" s="142" t="str" cm="1">
        <f t="array" ref="BP283">IF(G283="X","X",SUM(N(ISNUMBER(_xlfn.XMATCH(INDEX(G$12:G$411,1+MOD($B283-G$8+_xlfn.SEQUENCE(G$7,,0),G$412)),$BM$5:$BM$9)))))</f>
        <v>X</v>
      </c>
      <c r="BR283" s="146" t="str" cm="1">
        <f t="array" ref="BR283">IF(C283="X","X",SUM(N(ISNUMBER(_xlfn.XMATCH(INDEX(C$12:C$411,1+MOD($B283-C$8+_xlfn.SEQUENCE(C$7,,0),C$412)),$BS$5:$BS$9)))))</f>
        <v>X</v>
      </c>
      <c r="BS283" s="129" t="str" cm="1">
        <f t="array" ref="BS283">IF(D283="X","X",SUM(N(ISNUMBER(_xlfn.XMATCH(INDEX(D$12:D$411,1+MOD($B283-D$8+_xlfn.SEQUENCE(D$7,,0),D$412)),$BS$5:$BS$9)))))</f>
        <v>X</v>
      </c>
      <c r="BT283" s="129" t="str" cm="1">
        <f t="array" ref="BT283">IF(E283="X","X",SUM(N(ISNUMBER(_xlfn.XMATCH(INDEX(E$12:E$411,1+MOD($B283-E$8+_xlfn.SEQUENCE(E$7,,0),E$412)),$BS$5:$BS$9)))))</f>
        <v>X</v>
      </c>
      <c r="BU283" s="129" t="str" cm="1">
        <f t="array" ref="BU283">IF(F283="X","X",SUM(N(ISNUMBER(_xlfn.XMATCH(INDEX(F$12:F$411,1+MOD($B283-F$8+_xlfn.SEQUENCE(F$7,,0),F$412)),$BS$5:$BS$9)))))</f>
        <v>X</v>
      </c>
      <c r="BV283" s="142" t="str" cm="1">
        <f t="array" ref="BV283">IF(G283="X","X",SUM(N(ISNUMBER(_xlfn.XMATCH(INDEX(G$12:G$411,1+MOD($B283-G$8+_xlfn.SEQUENCE(G$7,,0),G$412)),$BS$5:$BS$9)))))</f>
        <v>X</v>
      </c>
      <c r="BX283" s="146" t="str" cm="1">
        <f t="array" ref="BX283">IF(C283="X","X",SUM(N(ISNUMBER(_xlfn.XMATCH(INDEX(C$12:C$411,1+MOD($B283-C$8+_xlfn.SEQUENCE(C$7,,0),C$412)),$BY$5:$BY$9)))))</f>
        <v>X</v>
      </c>
      <c r="BY283" s="129" t="str" cm="1">
        <f t="array" ref="BY283">IF(D283="X","X",SUM(N(ISNUMBER(_xlfn.XMATCH(INDEX(D$12:D$411,1+MOD($B283-D$8+_xlfn.SEQUENCE(D$7,,0),D$412)),$BY$5:$BY$9)))))</f>
        <v>X</v>
      </c>
      <c r="BZ283" s="129" t="str" cm="1">
        <f t="array" ref="BZ283">IF(E283="X","X",SUM(N(ISNUMBER(_xlfn.XMATCH(INDEX(E$12:E$411,1+MOD($B283-E$8+_xlfn.SEQUENCE(E$7,,0),E$412)),$BY$5:$BY$9)))))</f>
        <v>X</v>
      </c>
      <c r="CA283" s="129" t="str" cm="1">
        <f t="array" ref="CA283">IF(F283="X","X",SUM(N(ISNUMBER(_xlfn.XMATCH(INDEX(F$12:F$411,1+MOD($B283-F$8+_xlfn.SEQUENCE(F$7,,0),F$412)),$BY$5:$BY$9)))))</f>
        <v>X</v>
      </c>
      <c r="CB283" s="142" t="str" cm="1">
        <f t="array" ref="CB283">IF(G283="X","X",SUM(N(ISNUMBER(_xlfn.XMATCH(INDEX(G$12:G$411,1+MOD($B283-G$8+_xlfn.SEQUENCE(G$7,,0),G$412)),$BY$5:$BY$9)))))</f>
        <v>X</v>
      </c>
      <c r="CD283" s="146" t="str" cm="1">
        <f t="array" ref="CD283">IF(C283="X","X",SUM(N(ISNUMBER(_xlfn.XMATCH(INDEX(C$12:C$411,1+MOD($B283-C$8+_xlfn.SEQUENCE(C$7,,0),C$412)),$CE$5:$CE$9)))))</f>
        <v>X</v>
      </c>
      <c r="CE283" s="129" t="str" cm="1">
        <f t="array" ref="CE283">IF(D283="X","X",SUM(N(ISNUMBER(_xlfn.XMATCH(INDEX(D$12:D$411,1+MOD($B283-D$8+_xlfn.SEQUENCE(D$7,,0),D$412)),$CE$5:$CE$9)))))</f>
        <v>X</v>
      </c>
      <c r="CF283" s="129" t="str" cm="1">
        <f t="array" ref="CF283">IF(E283="X","X",SUM(N(ISNUMBER(_xlfn.XMATCH(INDEX(E$12:E$411,1+MOD($B283-E$8+_xlfn.SEQUENCE(E$7,,0),E$412)),$CE$5:$CE$9)))))</f>
        <v>X</v>
      </c>
      <c r="CG283" s="129" t="str" cm="1">
        <f t="array" ref="CG283">IF(F283="X","X",SUM(N(ISNUMBER(_xlfn.XMATCH(INDEX(F$12:F$411,1+MOD($B283-F$8+_xlfn.SEQUENCE(F$7,,0),F$412)),$CE$5:$CE$9)))))</f>
        <v>X</v>
      </c>
      <c r="CH283" s="142" t="str" cm="1">
        <f t="array" ref="CH283">IF(G283="X","X",SUM(N(ISNUMBER(_xlfn.XMATCH(INDEX(G$12:G$411,1+MOD($B283-G$8+_xlfn.SEQUENCE(G$7,,0),G$412)),$CE$5:$CE$9)))))</f>
        <v>X</v>
      </c>
      <c r="CJ283" s="146" t="str" cm="1">
        <f t="array" ref="CJ283">IF(C283="X","X",SUM(N(ISNUMBER(_xlfn.XMATCH(INDEX(C$12:C$411,1+MOD($B283-C$8+_xlfn.SEQUENCE(C$7,,0),C$412)),$CK$5:$CK$9)))))</f>
        <v>X</v>
      </c>
      <c r="CK283" s="129" t="str" cm="1">
        <f t="array" ref="CK283">IF(D283="X","X",SUM(N(ISNUMBER(_xlfn.XMATCH(INDEX(D$12:D$411,1+MOD($B283-D$8+_xlfn.SEQUENCE(D$7,,0),D$412)),$CK$5:$CK$9)))))</f>
        <v>X</v>
      </c>
      <c r="CL283" s="129" t="str" cm="1">
        <f t="array" ref="CL283">IF(E283="X","X",SUM(N(ISNUMBER(_xlfn.XMATCH(INDEX(E$12:E$411,1+MOD($B283-E$8+_xlfn.SEQUENCE(E$7,,0),E$412)),$CK$5:$CK$9)))))</f>
        <v>X</v>
      </c>
      <c r="CM283" s="129" t="str" cm="1">
        <f t="array" ref="CM283">IF(F283="X","X",SUM(N(ISNUMBER(_xlfn.XMATCH(INDEX(F$12:F$411,1+MOD($B283-F$8+_xlfn.SEQUENCE(F$7,,0),F$412)),$CK$5:$CK$9)))))</f>
        <v>X</v>
      </c>
      <c r="CN283" s="142" t="str" cm="1">
        <f t="array" ref="CN283">IF(G283="X","X",SUM(N(ISNUMBER(_xlfn.XMATCH(INDEX(G$12:G$411,1+MOD($B283-G$8+_xlfn.SEQUENCE(G$7,,0),G$412)),$CK$5:$CK$9)))))</f>
        <v>X</v>
      </c>
      <c r="CP283" s="146" t="str" cm="1">
        <f t="array" ref="CP283">IF(C283="X","X",SUM(N(ISNUMBER(_xlfn.XMATCH(INDEX(C$12:C$411,1+MOD($B283-C$8+_xlfn.SEQUENCE(C$7,,0),C$412)),$CQ$5:$CQ$9)))))</f>
        <v>X</v>
      </c>
      <c r="CQ283" s="129" t="str" cm="1">
        <f t="array" ref="CQ283">IF(D283="X","X",SUM(N(ISNUMBER(_xlfn.XMATCH(INDEX(D$12:D$411,1+MOD($B283-D$8+_xlfn.SEQUENCE(D$7,,0),D$412)),$CQ$5:$CQ$9)))))</f>
        <v>X</v>
      </c>
      <c r="CR283" s="129" t="str" cm="1">
        <f t="array" ref="CR283">IF(E283="X","X",SUM(N(ISNUMBER(_xlfn.XMATCH(INDEX(E$12:E$411,1+MOD($B283-E$8+_xlfn.SEQUENCE(E$7,,0),E$412)),$CQ$5:$CQ$9)))))</f>
        <v>X</v>
      </c>
      <c r="CS283" s="129" t="str" cm="1">
        <f t="array" ref="CS283">IF(F283="X","X",SUM(N(ISNUMBER(_xlfn.XMATCH(INDEX(F$12:F$411,1+MOD($B283-F$8+_xlfn.SEQUENCE(F$7,,0),F$412)),$CQ$5:$CQ$9)))))</f>
        <v>X</v>
      </c>
      <c r="CT283" s="142" t="str" cm="1">
        <f t="array" ref="CT283">IF(G283="X","X",SUM(N(ISNUMBER(_xlfn.XMATCH(INDEX(G$12:G$411,1+MOD($B283-G$8+_xlfn.SEQUENCE(G$7,,0),G$412)),$CQ$5:$CQ$9)))))</f>
        <v>X</v>
      </c>
    </row>
    <row r="284" spans="2:98" ht="12.75" customHeight="1" x14ac:dyDescent="0.2">
      <c r="B284" s="5">
        <f t="shared" si="13"/>
        <v>272</v>
      </c>
      <c r="C284" s="129" t="s">
        <v>10</v>
      </c>
      <c r="D284" s="129" t="s">
        <v>10</v>
      </c>
      <c r="E284" s="129" t="s">
        <v>10</v>
      </c>
      <c r="F284" s="129" t="s">
        <v>10</v>
      </c>
      <c r="G284" s="142" t="s">
        <v>10</v>
      </c>
      <c r="P284" s="146" t="str" cm="1">
        <f t="array" ref="P284">IF(C284="X","X",SUM(N(ISNUMBER(_xlfn.XMATCH(INDEX(C$12:C$411,1+MOD($B284-C$8+_xlfn.SEQUENCE(C$7,,0),C$412)),$Q$5:$Q$9)))))</f>
        <v>X</v>
      </c>
      <c r="Q284" s="129" t="str" cm="1">
        <f t="array" ref="Q284">IF(D284="X","X",SUM(N(ISNUMBER(_xlfn.XMATCH(INDEX(D$12:D$411,1+MOD($B284-D$8+_xlfn.SEQUENCE(D$7,,0),D$412)),$Q$5:$Q$9)))))</f>
        <v>X</v>
      </c>
      <c r="R284" s="129" t="str" cm="1">
        <f t="array" ref="R284">IF(E284="X","X",SUM(N(ISNUMBER(_xlfn.XMATCH(INDEX(E$12:E$411,1+MOD($B284-E$8+_xlfn.SEQUENCE(E$7,,0),E$412)),$Q$5:$Q$9)))))</f>
        <v>X</v>
      </c>
      <c r="S284" s="129" t="str" cm="1">
        <f t="array" ref="S284">IF(F284="X","X",SUM(N(ISNUMBER(_xlfn.XMATCH(INDEX(F$12:F$411,1+MOD($B284-F$8+_xlfn.SEQUENCE(F$7,,0),F$412)),$Q$5:$Q$9)))))</f>
        <v>X</v>
      </c>
      <c r="T284" s="142" t="str" cm="1">
        <f t="array" ref="T284">IF(G284="X","X",SUM(N(ISNUMBER(_xlfn.XMATCH(INDEX(G$12:G$411,1+MOD($B284-G$8+_xlfn.SEQUENCE(G$7,,0),G$412)),$Q$5:$Q$9)))))</f>
        <v>X</v>
      </c>
      <c r="V284" s="146" t="str" cm="1">
        <f t="array" ref="V284">IF(C284="X","X",SUM(N(ISNUMBER(_xlfn.XMATCH(INDEX(C$12:C$411,1+MOD($B284-C$8+_xlfn.SEQUENCE(C$7,,0),C$412)),$W$5:$W$9)))))</f>
        <v>X</v>
      </c>
      <c r="W284" s="129" t="str" cm="1">
        <f t="array" ref="W284">IF(D284="X","X",SUM(N(ISNUMBER(_xlfn.XMATCH(INDEX(D$12:D$411,1+MOD($B284-D$8+_xlfn.SEQUENCE(D$7,,0),D$412)),$W$5:$W$9)))))</f>
        <v>X</v>
      </c>
      <c r="X284" s="129" t="str" cm="1">
        <f t="array" ref="X284">IF(E284="X","X",SUM(N(ISNUMBER(_xlfn.XMATCH(INDEX(E$12:E$411,1+MOD($B284-E$8+_xlfn.SEQUENCE(E$7,,0),E$412)),$W$5:$W$9)))))</f>
        <v>X</v>
      </c>
      <c r="Y284" s="129" t="str" cm="1">
        <f t="array" ref="Y284">IF(F284="X","X",SUM(N(ISNUMBER(_xlfn.XMATCH(INDEX(F$12:F$411,1+MOD($B284-F$8+_xlfn.SEQUENCE(F$7,,0),F$412)),$W$5:$W$9)))))</f>
        <v>X</v>
      </c>
      <c r="Z284" s="142" t="str" cm="1">
        <f t="array" ref="Z284">IF(G284="X","X",SUM(N(ISNUMBER(_xlfn.XMATCH(INDEX(G$12:G$411,1+MOD($B284-G$8+_xlfn.SEQUENCE(G$7,,0),G$412)),$W$5:$W$9)))))</f>
        <v>X</v>
      </c>
      <c r="AB284" s="146" t="str" cm="1">
        <f t="array" ref="AB284">IF(C284="X","X",SUM(N(ISNUMBER(_xlfn.XMATCH(INDEX(C$12:C$411,1+MOD($B284-C$8+_xlfn.SEQUENCE(C$7,,0),C$412)),$AC$5:$AC$9)))))</f>
        <v>X</v>
      </c>
      <c r="AC284" s="129" t="str" cm="1">
        <f t="array" ref="AC284">IF(D284="X","X",SUM(N(ISNUMBER(_xlfn.XMATCH(INDEX(D$12:D$411,1+MOD($B284-D$8+_xlfn.SEQUENCE(D$7,,0),D$412)),$AC$5:$AC$9)))))</f>
        <v>X</v>
      </c>
      <c r="AD284" s="129" t="str" cm="1">
        <f t="array" ref="AD284">IF(E284="X","X",SUM(N(ISNUMBER(_xlfn.XMATCH(INDEX(E$12:E$411,1+MOD($B284-E$8+_xlfn.SEQUENCE(E$7,,0),E$412)),$AC$5:$AC$9)))))</f>
        <v>X</v>
      </c>
      <c r="AE284" s="129" t="str" cm="1">
        <f t="array" ref="AE284">IF(F284="X","X",SUM(N(ISNUMBER(_xlfn.XMATCH(INDEX(F$12:F$411,1+MOD($B284-F$8+_xlfn.SEQUENCE(F$7,,0),F$412)),$AC$5:$AC$9)))))</f>
        <v>X</v>
      </c>
      <c r="AF284" s="142" t="str" cm="1">
        <f t="array" ref="AF284">IF(G284="X","X",SUM(N(ISNUMBER(_xlfn.XMATCH(INDEX(G$12:G$411,1+MOD($B284-G$8+_xlfn.SEQUENCE(G$7,,0),G$412)),$AC$5:$AC$9)))))</f>
        <v>X</v>
      </c>
      <c r="AH284" s="146" t="str" cm="1">
        <f t="array" ref="AH284">IF(C284="X","X",SUM(N(ISNUMBER(_xlfn.XMATCH(INDEX(C$12:C$411,1+MOD($B284-C$8+_xlfn.SEQUENCE(C$7,,0),C$412)),$AI$5:$AI$9)))))</f>
        <v>X</v>
      </c>
      <c r="AI284" s="129" t="str" cm="1">
        <f t="array" ref="AI284">IF(D284="X","X",SUM(N(ISNUMBER(_xlfn.XMATCH(INDEX(D$12:D$411,1+MOD($B284-D$8+_xlfn.SEQUENCE(D$7,,0),D$412)),$AI$5:$AI$9)))))</f>
        <v>X</v>
      </c>
      <c r="AJ284" s="129" t="str" cm="1">
        <f t="array" ref="AJ284">IF(E284="X","X",SUM(N(ISNUMBER(_xlfn.XMATCH(INDEX(E$12:E$411,1+MOD($B284-E$8+_xlfn.SEQUENCE(E$7,,0),E$412)),$AI$5:$AI$9)))))</f>
        <v>X</v>
      </c>
      <c r="AK284" s="129" t="str" cm="1">
        <f t="array" ref="AK284">IF(F284="X","X",SUM(N(ISNUMBER(_xlfn.XMATCH(INDEX(F$12:F$411,1+MOD($B284-F$8+_xlfn.SEQUENCE(F$7,,0),F$412)),$AI$5:$AI$9)))))</f>
        <v>X</v>
      </c>
      <c r="AL284" s="142" t="str" cm="1">
        <f t="array" ref="AL284">IF(G284="X","X",SUM(N(ISNUMBER(_xlfn.XMATCH(INDEX(G$12:G$411,1+MOD($B284-G$8+_xlfn.SEQUENCE(G$7,,0),G$412)),$AI$5:$AI$9)))))</f>
        <v>X</v>
      </c>
      <c r="AN284" s="146" t="str" cm="1">
        <f t="array" ref="AN284">IF(C284="X","X",SUM(N(ISNUMBER(_xlfn.XMATCH(INDEX(C$12:C$411,1+MOD($B284-C$8+_xlfn.SEQUENCE(C$7,,0),C$412)),$AO$5:$AO$9)))))</f>
        <v>X</v>
      </c>
      <c r="AO284" s="129" t="str" cm="1">
        <f t="array" ref="AO284">IF(D284="X","X",SUM(N(ISNUMBER(_xlfn.XMATCH(INDEX(D$12:D$411,1+MOD($B284-D$8+_xlfn.SEQUENCE(D$7,,0),D$412)),$AO$5:$AO$9)))))</f>
        <v>X</v>
      </c>
      <c r="AP284" s="129" t="str" cm="1">
        <f t="array" ref="AP284">IF(E284="X","X",SUM(N(ISNUMBER(_xlfn.XMATCH(INDEX(E$12:E$411,1+MOD($B284-E$8+_xlfn.SEQUENCE(E$7,,0),E$412)),$AO$5:$AO$9)))))</f>
        <v>X</v>
      </c>
      <c r="AQ284" s="129" t="str" cm="1">
        <f t="array" ref="AQ284">IF(F284="X","X",SUM(N(ISNUMBER(_xlfn.XMATCH(INDEX(F$12:F$411,1+MOD($B284-F$8+_xlfn.SEQUENCE(F$7,,0),F$412)),$AO$5:$AO$9)))))</f>
        <v>X</v>
      </c>
      <c r="AR284" s="142" t="str" cm="1">
        <f t="array" ref="AR284">IF(G284="X","X",SUM(N(ISNUMBER(_xlfn.XMATCH(INDEX(G$12:G$411,1+MOD($B284-G$8+_xlfn.SEQUENCE(G$7,,0),G$412)),$AO$5:$AO$9)))))</f>
        <v>X</v>
      </c>
      <c r="AT284" s="146" t="str" cm="1">
        <f t="array" ref="AT284">IF(C284="X","X",SUM(N(ISNUMBER(_xlfn.XMATCH(INDEX(C$12:C$411,1+MOD($B284-C$8+_xlfn.SEQUENCE(C$7,,0),C$412)),$AU$5:$AU$9)))))</f>
        <v>X</v>
      </c>
      <c r="AU284" s="129" t="str" cm="1">
        <f t="array" ref="AU284">IF(D284="X","X",SUM(N(ISNUMBER(_xlfn.XMATCH(INDEX(D$12:D$411,1+MOD($B284-D$8+_xlfn.SEQUENCE(D$7,,0),D$412)),$AU$5:$AU$9)))))</f>
        <v>X</v>
      </c>
      <c r="AV284" s="129" t="str" cm="1">
        <f t="array" ref="AV284">IF(E284="X","X",SUM(N(ISNUMBER(_xlfn.XMATCH(INDEX(E$12:E$411,1+MOD($B284-E$8+_xlfn.SEQUENCE(E$7,,0),E$412)),$AU$5:$AU$9)))))</f>
        <v>X</v>
      </c>
      <c r="AW284" s="129" t="str" cm="1">
        <f t="array" ref="AW284">IF(F284="X","X",SUM(N(ISNUMBER(_xlfn.XMATCH(INDEX(F$12:F$411,1+MOD($B284-F$8+_xlfn.SEQUENCE(F$7,,0),F$412)),$AU$5:$AU$9)))))</f>
        <v>X</v>
      </c>
      <c r="AX284" s="142" t="str" cm="1">
        <f t="array" ref="AX284">IF(G284="X","X",SUM(N(ISNUMBER(_xlfn.XMATCH(INDEX(G$12:G$411,1+MOD($B284-G$8+_xlfn.SEQUENCE(G$7,,0),G$412)),$AU$5:$AU$9)))))</f>
        <v>X</v>
      </c>
      <c r="AZ284" s="146" t="str" cm="1">
        <f t="array" ref="AZ284">IF(C284="X","X",SUM(N(ISNUMBER(_xlfn.XMATCH(INDEX(C$12:C$411,1+MOD($B284-C$8+_xlfn.SEQUENCE(C$7,,0),C$412)),$BA$5:$BA$9)))))</f>
        <v>X</v>
      </c>
      <c r="BA284" s="129" t="str" cm="1">
        <f t="array" ref="BA284">IF(D284="X","X",SUM(N(ISNUMBER(_xlfn.XMATCH(INDEX(D$12:D$411,1+MOD($B284-D$8+_xlfn.SEQUENCE(D$7,,0),D$412)),$BA$5:$BA$9)))))</f>
        <v>X</v>
      </c>
      <c r="BB284" s="129" t="str" cm="1">
        <f t="array" ref="BB284">IF(E284="X","X",SUM(N(ISNUMBER(_xlfn.XMATCH(INDEX(E$12:E$411,1+MOD($B284-E$8+_xlfn.SEQUENCE(E$7,,0),E$412)),$BA$5:$BA$9)))))</f>
        <v>X</v>
      </c>
      <c r="BC284" s="129" t="str" cm="1">
        <f t="array" ref="BC284">IF(F284="X","X",SUM(N(ISNUMBER(_xlfn.XMATCH(INDEX(F$12:F$411,1+MOD($B284-F$8+_xlfn.SEQUENCE(F$7,,0),F$412)),$BA$5:$BA$9)))))</f>
        <v>X</v>
      </c>
      <c r="BD284" s="142" t="str" cm="1">
        <f t="array" ref="BD284">IF(G284="X","X",SUM(N(ISNUMBER(_xlfn.XMATCH(INDEX(G$12:G$411,1+MOD($B284-G$8+_xlfn.SEQUENCE(G$7,,0),G$412)),$BA$5:$BA$9)))))</f>
        <v>X</v>
      </c>
      <c r="BF284" s="146" t="str" cm="1">
        <f t="array" ref="BF284">IF(C284="X","X",SUM(N(ISNUMBER(_xlfn.XMATCH(INDEX(C$12:C$411,1+MOD($B284-C$8+_xlfn.SEQUENCE(C$7,,0),C$412)),$BG$5:$BG$9)))))</f>
        <v>X</v>
      </c>
      <c r="BG284" s="129" t="str" cm="1">
        <f t="array" ref="BG284">IF(D284="X","X",SUM(N(ISNUMBER(_xlfn.XMATCH(INDEX(D$12:D$411,1+MOD($B284-D$8+_xlfn.SEQUENCE(D$7,,0),D$412)),$BG$5:$BG$9)))))</f>
        <v>X</v>
      </c>
      <c r="BH284" s="129" t="str" cm="1">
        <f t="array" ref="BH284">IF(E284="X","X",SUM(N(ISNUMBER(_xlfn.XMATCH(INDEX(E$12:E$411,1+MOD($B284-E$8+_xlfn.SEQUENCE(E$7,,0),E$412)),$BG$5:$BG$9)))))</f>
        <v>X</v>
      </c>
      <c r="BI284" s="129" t="str" cm="1">
        <f t="array" ref="BI284">IF(F284="X","X",SUM(N(ISNUMBER(_xlfn.XMATCH(INDEX(F$12:F$411,1+MOD($B284-F$8+_xlfn.SEQUENCE(F$7,,0),F$412)),$BG$5:$BG$9)))))</f>
        <v>X</v>
      </c>
      <c r="BJ284" s="142" t="str" cm="1">
        <f t="array" ref="BJ284">IF(G284="X","X",SUM(N(ISNUMBER(_xlfn.XMATCH(INDEX(G$12:G$411,1+MOD($B284-G$8+_xlfn.SEQUENCE(G$7,,0),G$412)),$BG$5:$BG$9)))))</f>
        <v>X</v>
      </c>
      <c r="BL284" s="146" t="str" cm="1">
        <f t="array" ref="BL284">IF(C284="X","X",SUM(N(ISNUMBER(_xlfn.XMATCH(INDEX(C$12:C$411,1+MOD($B284-C$8+_xlfn.SEQUENCE(C$7,,0),C$412)),$BM$5:$BM$9)))))</f>
        <v>X</v>
      </c>
      <c r="BM284" s="129" t="str" cm="1">
        <f t="array" ref="BM284">IF(D284="X","X",SUM(N(ISNUMBER(_xlfn.XMATCH(INDEX(D$12:D$411,1+MOD($B284-D$8+_xlfn.SEQUENCE(D$7,,0),D$412)),$BM$5:$BM$9)))))</f>
        <v>X</v>
      </c>
      <c r="BN284" s="129" t="str" cm="1">
        <f t="array" ref="BN284">IF(E284="X","X",SUM(N(ISNUMBER(_xlfn.XMATCH(INDEX(E$12:E$411,1+MOD($B284-E$8+_xlfn.SEQUENCE(E$7,,0),E$412)),$BM$5:$BM$9)))))</f>
        <v>X</v>
      </c>
      <c r="BO284" s="129" t="str" cm="1">
        <f t="array" ref="BO284">IF(F284="X","X",SUM(N(ISNUMBER(_xlfn.XMATCH(INDEX(F$12:F$411,1+MOD($B284-F$8+_xlfn.SEQUENCE(F$7,,0),F$412)),$BM$5:$BM$9)))))</f>
        <v>X</v>
      </c>
      <c r="BP284" s="142" t="str" cm="1">
        <f t="array" ref="BP284">IF(G284="X","X",SUM(N(ISNUMBER(_xlfn.XMATCH(INDEX(G$12:G$411,1+MOD($B284-G$8+_xlfn.SEQUENCE(G$7,,0),G$412)),$BM$5:$BM$9)))))</f>
        <v>X</v>
      </c>
      <c r="BR284" s="146" t="str" cm="1">
        <f t="array" ref="BR284">IF(C284="X","X",SUM(N(ISNUMBER(_xlfn.XMATCH(INDEX(C$12:C$411,1+MOD($B284-C$8+_xlfn.SEQUENCE(C$7,,0),C$412)),$BS$5:$BS$9)))))</f>
        <v>X</v>
      </c>
      <c r="BS284" s="129" t="str" cm="1">
        <f t="array" ref="BS284">IF(D284="X","X",SUM(N(ISNUMBER(_xlfn.XMATCH(INDEX(D$12:D$411,1+MOD($B284-D$8+_xlfn.SEQUENCE(D$7,,0),D$412)),$BS$5:$BS$9)))))</f>
        <v>X</v>
      </c>
      <c r="BT284" s="129" t="str" cm="1">
        <f t="array" ref="BT284">IF(E284="X","X",SUM(N(ISNUMBER(_xlfn.XMATCH(INDEX(E$12:E$411,1+MOD($B284-E$8+_xlfn.SEQUENCE(E$7,,0),E$412)),$BS$5:$BS$9)))))</f>
        <v>X</v>
      </c>
      <c r="BU284" s="129" t="str" cm="1">
        <f t="array" ref="BU284">IF(F284="X","X",SUM(N(ISNUMBER(_xlfn.XMATCH(INDEX(F$12:F$411,1+MOD($B284-F$8+_xlfn.SEQUENCE(F$7,,0),F$412)),$BS$5:$BS$9)))))</f>
        <v>X</v>
      </c>
      <c r="BV284" s="142" t="str" cm="1">
        <f t="array" ref="BV284">IF(G284="X","X",SUM(N(ISNUMBER(_xlfn.XMATCH(INDEX(G$12:G$411,1+MOD($B284-G$8+_xlfn.SEQUENCE(G$7,,0),G$412)),$BS$5:$BS$9)))))</f>
        <v>X</v>
      </c>
      <c r="BX284" s="146" t="str" cm="1">
        <f t="array" ref="BX284">IF(C284="X","X",SUM(N(ISNUMBER(_xlfn.XMATCH(INDEX(C$12:C$411,1+MOD($B284-C$8+_xlfn.SEQUENCE(C$7,,0),C$412)),$BY$5:$BY$9)))))</f>
        <v>X</v>
      </c>
      <c r="BY284" s="129" t="str" cm="1">
        <f t="array" ref="BY284">IF(D284="X","X",SUM(N(ISNUMBER(_xlfn.XMATCH(INDEX(D$12:D$411,1+MOD($B284-D$8+_xlfn.SEQUENCE(D$7,,0),D$412)),$BY$5:$BY$9)))))</f>
        <v>X</v>
      </c>
      <c r="BZ284" s="129" t="str" cm="1">
        <f t="array" ref="BZ284">IF(E284="X","X",SUM(N(ISNUMBER(_xlfn.XMATCH(INDEX(E$12:E$411,1+MOD($B284-E$8+_xlfn.SEQUENCE(E$7,,0),E$412)),$BY$5:$BY$9)))))</f>
        <v>X</v>
      </c>
      <c r="CA284" s="129" t="str" cm="1">
        <f t="array" ref="CA284">IF(F284="X","X",SUM(N(ISNUMBER(_xlfn.XMATCH(INDEX(F$12:F$411,1+MOD($B284-F$8+_xlfn.SEQUENCE(F$7,,0),F$412)),$BY$5:$BY$9)))))</f>
        <v>X</v>
      </c>
      <c r="CB284" s="142" t="str" cm="1">
        <f t="array" ref="CB284">IF(G284="X","X",SUM(N(ISNUMBER(_xlfn.XMATCH(INDEX(G$12:G$411,1+MOD($B284-G$8+_xlfn.SEQUENCE(G$7,,0),G$412)),$BY$5:$BY$9)))))</f>
        <v>X</v>
      </c>
      <c r="CD284" s="146" t="str" cm="1">
        <f t="array" ref="CD284">IF(C284="X","X",SUM(N(ISNUMBER(_xlfn.XMATCH(INDEX(C$12:C$411,1+MOD($B284-C$8+_xlfn.SEQUENCE(C$7,,0),C$412)),$CE$5:$CE$9)))))</f>
        <v>X</v>
      </c>
      <c r="CE284" s="129" t="str" cm="1">
        <f t="array" ref="CE284">IF(D284="X","X",SUM(N(ISNUMBER(_xlfn.XMATCH(INDEX(D$12:D$411,1+MOD($B284-D$8+_xlfn.SEQUENCE(D$7,,0),D$412)),$CE$5:$CE$9)))))</f>
        <v>X</v>
      </c>
      <c r="CF284" s="129" t="str" cm="1">
        <f t="array" ref="CF284">IF(E284="X","X",SUM(N(ISNUMBER(_xlfn.XMATCH(INDEX(E$12:E$411,1+MOD($B284-E$8+_xlfn.SEQUENCE(E$7,,0),E$412)),$CE$5:$CE$9)))))</f>
        <v>X</v>
      </c>
      <c r="CG284" s="129" t="str" cm="1">
        <f t="array" ref="CG284">IF(F284="X","X",SUM(N(ISNUMBER(_xlfn.XMATCH(INDEX(F$12:F$411,1+MOD($B284-F$8+_xlfn.SEQUENCE(F$7,,0),F$412)),$CE$5:$CE$9)))))</f>
        <v>X</v>
      </c>
      <c r="CH284" s="142" t="str" cm="1">
        <f t="array" ref="CH284">IF(G284="X","X",SUM(N(ISNUMBER(_xlfn.XMATCH(INDEX(G$12:G$411,1+MOD($B284-G$8+_xlfn.SEQUENCE(G$7,,0),G$412)),$CE$5:$CE$9)))))</f>
        <v>X</v>
      </c>
      <c r="CJ284" s="146" t="str" cm="1">
        <f t="array" ref="CJ284">IF(C284="X","X",SUM(N(ISNUMBER(_xlfn.XMATCH(INDEX(C$12:C$411,1+MOD($B284-C$8+_xlfn.SEQUENCE(C$7,,0),C$412)),$CK$5:$CK$9)))))</f>
        <v>X</v>
      </c>
      <c r="CK284" s="129" t="str" cm="1">
        <f t="array" ref="CK284">IF(D284="X","X",SUM(N(ISNUMBER(_xlfn.XMATCH(INDEX(D$12:D$411,1+MOD($B284-D$8+_xlfn.SEQUENCE(D$7,,0),D$412)),$CK$5:$CK$9)))))</f>
        <v>X</v>
      </c>
      <c r="CL284" s="129" t="str" cm="1">
        <f t="array" ref="CL284">IF(E284="X","X",SUM(N(ISNUMBER(_xlfn.XMATCH(INDEX(E$12:E$411,1+MOD($B284-E$8+_xlfn.SEQUENCE(E$7,,0),E$412)),$CK$5:$CK$9)))))</f>
        <v>X</v>
      </c>
      <c r="CM284" s="129" t="str" cm="1">
        <f t="array" ref="CM284">IF(F284="X","X",SUM(N(ISNUMBER(_xlfn.XMATCH(INDEX(F$12:F$411,1+MOD($B284-F$8+_xlfn.SEQUENCE(F$7,,0),F$412)),$CK$5:$CK$9)))))</f>
        <v>X</v>
      </c>
      <c r="CN284" s="142" t="str" cm="1">
        <f t="array" ref="CN284">IF(G284="X","X",SUM(N(ISNUMBER(_xlfn.XMATCH(INDEX(G$12:G$411,1+MOD($B284-G$8+_xlfn.SEQUENCE(G$7,,0),G$412)),$CK$5:$CK$9)))))</f>
        <v>X</v>
      </c>
      <c r="CP284" s="146" t="str" cm="1">
        <f t="array" ref="CP284">IF(C284="X","X",SUM(N(ISNUMBER(_xlfn.XMATCH(INDEX(C$12:C$411,1+MOD($B284-C$8+_xlfn.SEQUENCE(C$7,,0),C$412)),$CQ$5:$CQ$9)))))</f>
        <v>X</v>
      </c>
      <c r="CQ284" s="129" t="str" cm="1">
        <f t="array" ref="CQ284">IF(D284="X","X",SUM(N(ISNUMBER(_xlfn.XMATCH(INDEX(D$12:D$411,1+MOD($B284-D$8+_xlfn.SEQUENCE(D$7,,0),D$412)),$CQ$5:$CQ$9)))))</f>
        <v>X</v>
      </c>
      <c r="CR284" s="129" t="str" cm="1">
        <f t="array" ref="CR284">IF(E284="X","X",SUM(N(ISNUMBER(_xlfn.XMATCH(INDEX(E$12:E$411,1+MOD($B284-E$8+_xlfn.SEQUENCE(E$7,,0),E$412)),$CQ$5:$CQ$9)))))</f>
        <v>X</v>
      </c>
      <c r="CS284" s="129" t="str" cm="1">
        <f t="array" ref="CS284">IF(F284="X","X",SUM(N(ISNUMBER(_xlfn.XMATCH(INDEX(F$12:F$411,1+MOD($B284-F$8+_xlfn.SEQUENCE(F$7,,0),F$412)),$CQ$5:$CQ$9)))))</f>
        <v>X</v>
      </c>
      <c r="CT284" s="142" t="str" cm="1">
        <f t="array" ref="CT284">IF(G284="X","X",SUM(N(ISNUMBER(_xlfn.XMATCH(INDEX(G$12:G$411,1+MOD($B284-G$8+_xlfn.SEQUENCE(G$7,,0),G$412)),$CQ$5:$CQ$9)))))</f>
        <v>X</v>
      </c>
    </row>
    <row r="285" spans="2:98" ht="12.75" customHeight="1" x14ac:dyDescent="0.2">
      <c r="B285" s="5">
        <f t="shared" si="13"/>
        <v>273</v>
      </c>
      <c r="C285" s="129" t="s">
        <v>10</v>
      </c>
      <c r="D285" s="129" t="s">
        <v>10</v>
      </c>
      <c r="E285" s="129" t="s">
        <v>10</v>
      </c>
      <c r="F285" s="129" t="s">
        <v>10</v>
      </c>
      <c r="G285" s="142" t="s">
        <v>10</v>
      </c>
      <c r="P285" s="146" t="str" cm="1">
        <f t="array" ref="P285">IF(C285="X","X",SUM(N(ISNUMBER(_xlfn.XMATCH(INDEX(C$12:C$411,1+MOD($B285-C$8+_xlfn.SEQUENCE(C$7,,0),C$412)),$Q$5:$Q$9)))))</f>
        <v>X</v>
      </c>
      <c r="Q285" s="129" t="str" cm="1">
        <f t="array" ref="Q285">IF(D285="X","X",SUM(N(ISNUMBER(_xlfn.XMATCH(INDEX(D$12:D$411,1+MOD($B285-D$8+_xlfn.SEQUENCE(D$7,,0),D$412)),$Q$5:$Q$9)))))</f>
        <v>X</v>
      </c>
      <c r="R285" s="129" t="str" cm="1">
        <f t="array" ref="R285">IF(E285="X","X",SUM(N(ISNUMBER(_xlfn.XMATCH(INDEX(E$12:E$411,1+MOD($B285-E$8+_xlfn.SEQUENCE(E$7,,0),E$412)),$Q$5:$Q$9)))))</f>
        <v>X</v>
      </c>
      <c r="S285" s="129" t="str" cm="1">
        <f t="array" ref="S285">IF(F285="X","X",SUM(N(ISNUMBER(_xlfn.XMATCH(INDEX(F$12:F$411,1+MOD($B285-F$8+_xlfn.SEQUENCE(F$7,,0),F$412)),$Q$5:$Q$9)))))</f>
        <v>X</v>
      </c>
      <c r="T285" s="142" t="str" cm="1">
        <f t="array" ref="T285">IF(G285="X","X",SUM(N(ISNUMBER(_xlfn.XMATCH(INDEX(G$12:G$411,1+MOD($B285-G$8+_xlfn.SEQUENCE(G$7,,0),G$412)),$Q$5:$Q$9)))))</f>
        <v>X</v>
      </c>
      <c r="V285" s="146" t="str" cm="1">
        <f t="array" ref="V285">IF(C285="X","X",SUM(N(ISNUMBER(_xlfn.XMATCH(INDEX(C$12:C$411,1+MOD($B285-C$8+_xlfn.SEQUENCE(C$7,,0),C$412)),$W$5:$W$9)))))</f>
        <v>X</v>
      </c>
      <c r="W285" s="129" t="str" cm="1">
        <f t="array" ref="W285">IF(D285="X","X",SUM(N(ISNUMBER(_xlfn.XMATCH(INDEX(D$12:D$411,1+MOD($B285-D$8+_xlfn.SEQUENCE(D$7,,0),D$412)),$W$5:$W$9)))))</f>
        <v>X</v>
      </c>
      <c r="X285" s="129" t="str" cm="1">
        <f t="array" ref="X285">IF(E285="X","X",SUM(N(ISNUMBER(_xlfn.XMATCH(INDEX(E$12:E$411,1+MOD($B285-E$8+_xlfn.SEQUENCE(E$7,,0),E$412)),$W$5:$W$9)))))</f>
        <v>X</v>
      </c>
      <c r="Y285" s="129" t="str" cm="1">
        <f t="array" ref="Y285">IF(F285="X","X",SUM(N(ISNUMBER(_xlfn.XMATCH(INDEX(F$12:F$411,1+MOD($B285-F$8+_xlfn.SEQUENCE(F$7,,0),F$412)),$W$5:$W$9)))))</f>
        <v>X</v>
      </c>
      <c r="Z285" s="142" t="str" cm="1">
        <f t="array" ref="Z285">IF(G285="X","X",SUM(N(ISNUMBER(_xlfn.XMATCH(INDEX(G$12:G$411,1+MOD($B285-G$8+_xlfn.SEQUENCE(G$7,,0),G$412)),$W$5:$W$9)))))</f>
        <v>X</v>
      </c>
      <c r="AB285" s="146" t="str" cm="1">
        <f t="array" ref="AB285">IF(C285="X","X",SUM(N(ISNUMBER(_xlfn.XMATCH(INDEX(C$12:C$411,1+MOD($B285-C$8+_xlfn.SEQUENCE(C$7,,0),C$412)),$AC$5:$AC$9)))))</f>
        <v>X</v>
      </c>
      <c r="AC285" s="129" t="str" cm="1">
        <f t="array" ref="AC285">IF(D285="X","X",SUM(N(ISNUMBER(_xlfn.XMATCH(INDEX(D$12:D$411,1+MOD($B285-D$8+_xlfn.SEQUENCE(D$7,,0),D$412)),$AC$5:$AC$9)))))</f>
        <v>X</v>
      </c>
      <c r="AD285" s="129" t="str" cm="1">
        <f t="array" ref="AD285">IF(E285="X","X",SUM(N(ISNUMBER(_xlfn.XMATCH(INDEX(E$12:E$411,1+MOD($B285-E$8+_xlfn.SEQUENCE(E$7,,0),E$412)),$AC$5:$AC$9)))))</f>
        <v>X</v>
      </c>
      <c r="AE285" s="129" t="str" cm="1">
        <f t="array" ref="AE285">IF(F285="X","X",SUM(N(ISNUMBER(_xlfn.XMATCH(INDEX(F$12:F$411,1+MOD($B285-F$8+_xlfn.SEQUENCE(F$7,,0),F$412)),$AC$5:$AC$9)))))</f>
        <v>X</v>
      </c>
      <c r="AF285" s="142" t="str" cm="1">
        <f t="array" ref="AF285">IF(G285="X","X",SUM(N(ISNUMBER(_xlfn.XMATCH(INDEX(G$12:G$411,1+MOD($B285-G$8+_xlfn.SEQUENCE(G$7,,0),G$412)),$AC$5:$AC$9)))))</f>
        <v>X</v>
      </c>
      <c r="AH285" s="146" t="str" cm="1">
        <f t="array" ref="AH285">IF(C285="X","X",SUM(N(ISNUMBER(_xlfn.XMATCH(INDEX(C$12:C$411,1+MOD($B285-C$8+_xlfn.SEQUENCE(C$7,,0),C$412)),$AI$5:$AI$9)))))</f>
        <v>X</v>
      </c>
      <c r="AI285" s="129" t="str" cm="1">
        <f t="array" ref="AI285">IF(D285="X","X",SUM(N(ISNUMBER(_xlfn.XMATCH(INDEX(D$12:D$411,1+MOD($B285-D$8+_xlfn.SEQUENCE(D$7,,0),D$412)),$AI$5:$AI$9)))))</f>
        <v>X</v>
      </c>
      <c r="AJ285" s="129" t="str" cm="1">
        <f t="array" ref="AJ285">IF(E285="X","X",SUM(N(ISNUMBER(_xlfn.XMATCH(INDEX(E$12:E$411,1+MOD($B285-E$8+_xlfn.SEQUENCE(E$7,,0),E$412)),$AI$5:$AI$9)))))</f>
        <v>X</v>
      </c>
      <c r="AK285" s="129" t="str" cm="1">
        <f t="array" ref="AK285">IF(F285="X","X",SUM(N(ISNUMBER(_xlfn.XMATCH(INDEX(F$12:F$411,1+MOD($B285-F$8+_xlfn.SEQUENCE(F$7,,0),F$412)),$AI$5:$AI$9)))))</f>
        <v>X</v>
      </c>
      <c r="AL285" s="142" t="str" cm="1">
        <f t="array" ref="AL285">IF(G285="X","X",SUM(N(ISNUMBER(_xlfn.XMATCH(INDEX(G$12:G$411,1+MOD($B285-G$8+_xlfn.SEQUENCE(G$7,,0),G$412)),$AI$5:$AI$9)))))</f>
        <v>X</v>
      </c>
      <c r="AN285" s="146" t="str" cm="1">
        <f t="array" ref="AN285">IF(C285="X","X",SUM(N(ISNUMBER(_xlfn.XMATCH(INDEX(C$12:C$411,1+MOD($B285-C$8+_xlfn.SEQUENCE(C$7,,0),C$412)),$AO$5:$AO$9)))))</f>
        <v>X</v>
      </c>
      <c r="AO285" s="129" t="str" cm="1">
        <f t="array" ref="AO285">IF(D285="X","X",SUM(N(ISNUMBER(_xlfn.XMATCH(INDEX(D$12:D$411,1+MOD($B285-D$8+_xlfn.SEQUENCE(D$7,,0),D$412)),$AO$5:$AO$9)))))</f>
        <v>X</v>
      </c>
      <c r="AP285" s="129" t="str" cm="1">
        <f t="array" ref="AP285">IF(E285="X","X",SUM(N(ISNUMBER(_xlfn.XMATCH(INDEX(E$12:E$411,1+MOD($B285-E$8+_xlfn.SEQUENCE(E$7,,0),E$412)),$AO$5:$AO$9)))))</f>
        <v>X</v>
      </c>
      <c r="AQ285" s="129" t="str" cm="1">
        <f t="array" ref="AQ285">IF(F285="X","X",SUM(N(ISNUMBER(_xlfn.XMATCH(INDEX(F$12:F$411,1+MOD($B285-F$8+_xlfn.SEQUENCE(F$7,,0),F$412)),$AO$5:$AO$9)))))</f>
        <v>X</v>
      </c>
      <c r="AR285" s="142" t="str" cm="1">
        <f t="array" ref="AR285">IF(G285="X","X",SUM(N(ISNUMBER(_xlfn.XMATCH(INDEX(G$12:G$411,1+MOD($B285-G$8+_xlfn.SEQUENCE(G$7,,0),G$412)),$AO$5:$AO$9)))))</f>
        <v>X</v>
      </c>
      <c r="AT285" s="146" t="str" cm="1">
        <f t="array" ref="AT285">IF(C285="X","X",SUM(N(ISNUMBER(_xlfn.XMATCH(INDEX(C$12:C$411,1+MOD($B285-C$8+_xlfn.SEQUENCE(C$7,,0),C$412)),$AU$5:$AU$9)))))</f>
        <v>X</v>
      </c>
      <c r="AU285" s="129" t="str" cm="1">
        <f t="array" ref="AU285">IF(D285="X","X",SUM(N(ISNUMBER(_xlfn.XMATCH(INDEX(D$12:D$411,1+MOD($B285-D$8+_xlfn.SEQUENCE(D$7,,0),D$412)),$AU$5:$AU$9)))))</f>
        <v>X</v>
      </c>
      <c r="AV285" s="129" t="str" cm="1">
        <f t="array" ref="AV285">IF(E285="X","X",SUM(N(ISNUMBER(_xlfn.XMATCH(INDEX(E$12:E$411,1+MOD($B285-E$8+_xlfn.SEQUENCE(E$7,,0),E$412)),$AU$5:$AU$9)))))</f>
        <v>X</v>
      </c>
      <c r="AW285" s="129" t="str" cm="1">
        <f t="array" ref="AW285">IF(F285="X","X",SUM(N(ISNUMBER(_xlfn.XMATCH(INDEX(F$12:F$411,1+MOD($B285-F$8+_xlfn.SEQUENCE(F$7,,0),F$412)),$AU$5:$AU$9)))))</f>
        <v>X</v>
      </c>
      <c r="AX285" s="142" t="str" cm="1">
        <f t="array" ref="AX285">IF(G285="X","X",SUM(N(ISNUMBER(_xlfn.XMATCH(INDEX(G$12:G$411,1+MOD($B285-G$8+_xlfn.SEQUENCE(G$7,,0),G$412)),$AU$5:$AU$9)))))</f>
        <v>X</v>
      </c>
      <c r="AZ285" s="146" t="str" cm="1">
        <f t="array" ref="AZ285">IF(C285="X","X",SUM(N(ISNUMBER(_xlfn.XMATCH(INDEX(C$12:C$411,1+MOD($B285-C$8+_xlfn.SEQUENCE(C$7,,0),C$412)),$BA$5:$BA$9)))))</f>
        <v>X</v>
      </c>
      <c r="BA285" s="129" t="str" cm="1">
        <f t="array" ref="BA285">IF(D285="X","X",SUM(N(ISNUMBER(_xlfn.XMATCH(INDEX(D$12:D$411,1+MOD($B285-D$8+_xlfn.SEQUENCE(D$7,,0),D$412)),$BA$5:$BA$9)))))</f>
        <v>X</v>
      </c>
      <c r="BB285" s="129" t="str" cm="1">
        <f t="array" ref="BB285">IF(E285="X","X",SUM(N(ISNUMBER(_xlfn.XMATCH(INDEX(E$12:E$411,1+MOD($B285-E$8+_xlfn.SEQUENCE(E$7,,0),E$412)),$BA$5:$BA$9)))))</f>
        <v>X</v>
      </c>
      <c r="BC285" s="129" t="str" cm="1">
        <f t="array" ref="BC285">IF(F285="X","X",SUM(N(ISNUMBER(_xlfn.XMATCH(INDEX(F$12:F$411,1+MOD($B285-F$8+_xlfn.SEQUENCE(F$7,,0),F$412)),$BA$5:$BA$9)))))</f>
        <v>X</v>
      </c>
      <c r="BD285" s="142" t="str" cm="1">
        <f t="array" ref="BD285">IF(G285="X","X",SUM(N(ISNUMBER(_xlfn.XMATCH(INDEX(G$12:G$411,1+MOD($B285-G$8+_xlfn.SEQUENCE(G$7,,0),G$412)),$BA$5:$BA$9)))))</f>
        <v>X</v>
      </c>
      <c r="BF285" s="146" t="str" cm="1">
        <f t="array" ref="BF285">IF(C285="X","X",SUM(N(ISNUMBER(_xlfn.XMATCH(INDEX(C$12:C$411,1+MOD($B285-C$8+_xlfn.SEQUENCE(C$7,,0),C$412)),$BG$5:$BG$9)))))</f>
        <v>X</v>
      </c>
      <c r="BG285" s="129" t="str" cm="1">
        <f t="array" ref="BG285">IF(D285="X","X",SUM(N(ISNUMBER(_xlfn.XMATCH(INDEX(D$12:D$411,1+MOD($B285-D$8+_xlfn.SEQUENCE(D$7,,0),D$412)),$BG$5:$BG$9)))))</f>
        <v>X</v>
      </c>
      <c r="BH285" s="129" t="str" cm="1">
        <f t="array" ref="BH285">IF(E285="X","X",SUM(N(ISNUMBER(_xlfn.XMATCH(INDEX(E$12:E$411,1+MOD($B285-E$8+_xlfn.SEQUENCE(E$7,,0),E$412)),$BG$5:$BG$9)))))</f>
        <v>X</v>
      </c>
      <c r="BI285" s="129" t="str" cm="1">
        <f t="array" ref="BI285">IF(F285="X","X",SUM(N(ISNUMBER(_xlfn.XMATCH(INDEX(F$12:F$411,1+MOD($B285-F$8+_xlfn.SEQUENCE(F$7,,0),F$412)),$BG$5:$BG$9)))))</f>
        <v>X</v>
      </c>
      <c r="BJ285" s="142" t="str" cm="1">
        <f t="array" ref="BJ285">IF(G285="X","X",SUM(N(ISNUMBER(_xlfn.XMATCH(INDEX(G$12:G$411,1+MOD($B285-G$8+_xlfn.SEQUENCE(G$7,,0),G$412)),$BG$5:$BG$9)))))</f>
        <v>X</v>
      </c>
      <c r="BL285" s="146" t="str" cm="1">
        <f t="array" ref="BL285">IF(C285="X","X",SUM(N(ISNUMBER(_xlfn.XMATCH(INDEX(C$12:C$411,1+MOD($B285-C$8+_xlfn.SEQUENCE(C$7,,0),C$412)),$BM$5:$BM$9)))))</f>
        <v>X</v>
      </c>
      <c r="BM285" s="129" t="str" cm="1">
        <f t="array" ref="BM285">IF(D285="X","X",SUM(N(ISNUMBER(_xlfn.XMATCH(INDEX(D$12:D$411,1+MOD($B285-D$8+_xlfn.SEQUENCE(D$7,,0),D$412)),$BM$5:$BM$9)))))</f>
        <v>X</v>
      </c>
      <c r="BN285" s="129" t="str" cm="1">
        <f t="array" ref="BN285">IF(E285="X","X",SUM(N(ISNUMBER(_xlfn.XMATCH(INDEX(E$12:E$411,1+MOD($B285-E$8+_xlfn.SEQUENCE(E$7,,0),E$412)),$BM$5:$BM$9)))))</f>
        <v>X</v>
      </c>
      <c r="BO285" s="129" t="str" cm="1">
        <f t="array" ref="BO285">IF(F285="X","X",SUM(N(ISNUMBER(_xlfn.XMATCH(INDEX(F$12:F$411,1+MOD($B285-F$8+_xlfn.SEQUENCE(F$7,,0),F$412)),$BM$5:$BM$9)))))</f>
        <v>X</v>
      </c>
      <c r="BP285" s="142" t="str" cm="1">
        <f t="array" ref="BP285">IF(G285="X","X",SUM(N(ISNUMBER(_xlfn.XMATCH(INDEX(G$12:G$411,1+MOD($B285-G$8+_xlfn.SEQUENCE(G$7,,0),G$412)),$BM$5:$BM$9)))))</f>
        <v>X</v>
      </c>
      <c r="BR285" s="146" t="str" cm="1">
        <f t="array" ref="BR285">IF(C285="X","X",SUM(N(ISNUMBER(_xlfn.XMATCH(INDEX(C$12:C$411,1+MOD($B285-C$8+_xlfn.SEQUENCE(C$7,,0),C$412)),$BS$5:$BS$9)))))</f>
        <v>X</v>
      </c>
      <c r="BS285" s="129" t="str" cm="1">
        <f t="array" ref="BS285">IF(D285="X","X",SUM(N(ISNUMBER(_xlfn.XMATCH(INDEX(D$12:D$411,1+MOD($B285-D$8+_xlfn.SEQUENCE(D$7,,0),D$412)),$BS$5:$BS$9)))))</f>
        <v>X</v>
      </c>
      <c r="BT285" s="129" t="str" cm="1">
        <f t="array" ref="BT285">IF(E285="X","X",SUM(N(ISNUMBER(_xlfn.XMATCH(INDEX(E$12:E$411,1+MOD($B285-E$8+_xlfn.SEQUENCE(E$7,,0),E$412)),$BS$5:$BS$9)))))</f>
        <v>X</v>
      </c>
      <c r="BU285" s="129" t="str" cm="1">
        <f t="array" ref="BU285">IF(F285="X","X",SUM(N(ISNUMBER(_xlfn.XMATCH(INDEX(F$12:F$411,1+MOD($B285-F$8+_xlfn.SEQUENCE(F$7,,0),F$412)),$BS$5:$BS$9)))))</f>
        <v>X</v>
      </c>
      <c r="BV285" s="142" t="str" cm="1">
        <f t="array" ref="BV285">IF(G285="X","X",SUM(N(ISNUMBER(_xlfn.XMATCH(INDEX(G$12:G$411,1+MOD($B285-G$8+_xlfn.SEQUENCE(G$7,,0),G$412)),$BS$5:$BS$9)))))</f>
        <v>X</v>
      </c>
      <c r="BX285" s="146" t="str" cm="1">
        <f t="array" ref="BX285">IF(C285="X","X",SUM(N(ISNUMBER(_xlfn.XMATCH(INDEX(C$12:C$411,1+MOD($B285-C$8+_xlfn.SEQUENCE(C$7,,0),C$412)),$BY$5:$BY$9)))))</f>
        <v>X</v>
      </c>
      <c r="BY285" s="129" t="str" cm="1">
        <f t="array" ref="BY285">IF(D285="X","X",SUM(N(ISNUMBER(_xlfn.XMATCH(INDEX(D$12:D$411,1+MOD($B285-D$8+_xlfn.SEQUENCE(D$7,,0),D$412)),$BY$5:$BY$9)))))</f>
        <v>X</v>
      </c>
      <c r="BZ285" s="129" t="str" cm="1">
        <f t="array" ref="BZ285">IF(E285="X","X",SUM(N(ISNUMBER(_xlfn.XMATCH(INDEX(E$12:E$411,1+MOD($B285-E$8+_xlfn.SEQUENCE(E$7,,0),E$412)),$BY$5:$BY$9)))))</f>
        <v>X</v>
      </c>
      <c r="CA285" s="129" t="str" cm="1">
        <f t="array" ref="CA285">IF(F285="X","X",SUM(N(ISNUMBER(_xlfn.XMATCH(INDEX(F$12:F$411,1+MOD($B285-F$8+_xlfn.SEQUENCE(F$7,,0),F$412)),$BY$5:$BY$9)))))</f>
        <v>X</v>
      </c>
      <c r="CB285" s="142" t="str" cm="1">
        <f t="array" ref="CB285">IF(G285="X","X",SUM(N(ISNUMBER(_xlfn.XMATCH(INDEX(G$12:G$411,1+MOD($B285-G$8+_xlfn.SEQUENCE(G$7,,0),G$412)),$BY$5:$BY$9)))))</f>
        <v>X</v>
      </c>
      <c r="CD285" s="146" t="str" cm="1">
        <f t="array" ref="CD285">IF(C285="X","X",SUM(N(ISNUMBER(_xlfn.XMATCH(INDEX(C$12:C$411,1+MOD($B285-C$8+_xlfn.SEQUENCE(C$7,,0),C$412)),$CE$5:$CE$9)))))</f>
        <v>X</v>
      </c>
      <c r="CE285" s="129" t="str" cm="1">
        <f t="array" ref="CE285">IF(D285="X","X",SUM(N(ISNUMBER(_xlfn.XMATCH(INDEX(D$12:D$411,1+MOD($B285-D$8+_xlfn.SEQUENCE(D$7,,0),D$412)),$CE$5:$CE$9)))))</f>
        <v>X</v>
      </c>
      <c r="CF285" s="129" t="str" cm="1">
        <f t="array" ref="CF285">IF(E285="X","X",SUM(N(ISNUMBER(_xlfn.XMATCH(INDEX(E$12:E$411,1+MOD($B285-E$8+_xlfn.SEQUENCE(E$7,,0),E$412)),$CE$5:$CE$9)))))</f>
        <v>X</v>
      </c>
      <c r="CG285" s="129" t="str" cm="1">
        <f t="array" ref="CG285">IF(F285="X","X",SUM(N(ISNUMBER(_xlfn.XMATCH(INDEX(F$12:F$411,1+MOD($B285-F$8+_xlfn.SEQUENCE(F$7,,0),F$412)),$CE$5:$CE$9)))))</f>
        <v>X</v>
      </c>
      <c r="CH285" s="142" t="str" cm="1">
        <f t="array" ref="CH285">IF(G285="X","X",SUM(N(ISNUMBER(_xlfn.XMATCH(INDEX(G$12:G$411,1+MOD($B285-G$8+_xlfn.SEQUENCE(G$7,,0),G$412)),$CE$5:$CE$9)))))</f>
        <v>X</v>
      </c>
      <c r="CJ285" s="146" t="str" cm="1">
        <f t="array" ref="CJ285">IF(C285="X","X",SUM(N(ISNUMBER(_xlfn.XMATCH(INDEX(C$12:C$411,1+MOD($B285-C$8+_xlfn.SEQUENCE(C$7,,0),C$412)),$CK$5:$CK$9)))))</f>
        <v>X</v>
      </c>
      <c r="CK285" s="129" t="str" cm="1">
        <f t="array" ref="CK285">IF(D285="X","X",SUM(N(ISNUMBER(_xlfn.XMATCH(INDEX(D$12:D$411,1+MOD($B285-D$8+_xlfn.SEQUENCE(D$7,,0),D$412)),$CK$5:$CK$9)))))</f>
        <v>X</v>
      </c>
      <c r="CL285" s="129" t="str" cm="1">
        <f t="array" ref="CL285">IF(E285="X","X",SUM(N(ISNUMBER(_xlfn.XMATCH(INDEX(E$12:E$411,1+MOD($B285-E$8+_xlfn.SEQUENCE(E$7,,0),E$412)),$CK$5:$CK$9)))))</f>
        <v>X</v>
      </c>
      <c r="CM285" s="129" t="str" cm="1">
        <f t="array" ref="CM285">IF(F285="X","X",SUM(N(ISNUMBER(_xlfn.XMATCH(INDEX(F$12:F$411,1+MOD($B285-F$8+_xlfn.SEQUENCE(F$7,,0),F$412)),$CK$5:$CK$9)))))</f>
        <v>X</v>
      </c>
      <c r="CN285" s="142" t="str" cm="1">
        <f t="array" ref="CN285">IF(G285="X","X",SUM(N(ISNUMBER(_xlfn.XMATCH(INDEX(G$12:G$411,1+MOD($B285-G$8+_xlfn.SEQUENCE(G$7,,0),G$412)),$CK$5:$CK$9)))))</f>
        <v>X</v>
      </c>
      <c r="CP285" s="146" t="str" cm="1">
        <f t="array" ref="CP285">IF(C285="X","X",SUM(N(ISNUMBER(_xlfn.XMATCH(INDEX(C$12:C$411,1+MOD($B285-C$8+_xlfn.SEQUENCE(C$7,,0),C$412)),$CQ$5:$CQ$9)))))</f>
        <v>X</v>
      </c>
      <c r="CQ285" s="129" t="str" cm="1">
        <f t="array" ref="CQ285">IF(D285="X","X",SUM(N(ISNUMBER(_xlfn.XMATCH(INDEX(D$12:D$411,1+MOD($B285-D$8+_xlfn.SEQUENCE(D$7,,0),D$412)),$CQ$5:$CQ$9)))))</f>
        <v>X</v>
      </c>
      <c r="CR285" s="129" t="str" cm="1">
        <f t="array" ref="CR285">IF(E285="X","X",SUM(N(ISNUMBER(_xlfn.XMATCH(INDEX(E$12:E$411,1+MOD($B285-E$8+_xlfn.SEQUENCE(E$7,,0),E$412)),$CQ$5:$CQ$9)))))</f>
        <v>X</v>
      </c>
      <c r="CS285" s="129" t="str" cm="1">
        <f t="array" ref="CS285">IF(F285="X","X",SUM(N(ISNUMBER(_xlfn.XMATCH(INDEX(F$12:F$411,1+MOD($B285-F$8+_xlfn.SEQUENCE(F$7,,0),F$412)),$CQ$5:$CQ$9)))))</f>
        <v>X</v>
      </c>
      <c r="CT285" s="142" t="str" cm="1">
        <f t="array" ref="CT285">IF(G285="X","X",SUM(N(ISNUMBER(_xlfn.XMATCH(INDEX(G$12:G$411,1+MOD($B285-G$8+_xlfn.SEQUENCE(G$7,,0),G$412)),$CQ$5:$CQ$9)))))</f>
        <v>X</v>
      </c>
    </row>
    <row r="286" spans="2:98" ht="12.75" customHeight="1" x14ac:dyDescent="0.2">
      <c r="B286" s="5">
        <f t="shared" si="13"/>
        <v>274</v>
      </c>
      <c r="C286" s="129" t="s">
        <v>10</v>
      </c>
      <c r="D286" s="129" t="s">
        <v>10</v>
      </c>
      <c r="E286" s="129" t="s">
        <v>10</v>
      </c>
      <c r="F286" s="129" t="s">
        <v>10</v>
      </c>
      <c r="G286" s="142" t="s">
        <v>10</v>
      </c>
      <c r="P286" s="146" t="str" cm="1">
        <f t="array" ref="P286">IF(C286="X","X",SUM(N(ISNUMBER(_xlfn.XMATCH(INDEX(C$12:C$411,1+MOD($B286-C$8+_xlfn.SEQUENCE(C$7,,0),C$412)),$Q$5:$Q$9)))))</f>
        <v>X</v>
      </c>
      <c r="Q286" s="129" t="str" cm="1">
        <f t="array" ref="Q286">IF(D286="X","X",SUM(N(ISNUMBER(_xlfn.XMATCH(INDEX(D$12:D$411,1+MOD($B286-D$8+_xlfn.SEQUENCE(D$7,,0),D$412)),$Q$5:$Q$9)))))</f>
        <v>X</v>
      </c>
      <c r="R286" s="129" t="str" cm="1">
        <f t="array" ref="R286">IF(E286="X","X",SUM(N(ISNUMBER(_xlfn.XMATCH(INDEX(E$12:E$411,1+MOD($B286-E$8+_xlfn.SEQUENCE(E$7,,0),E$412)),$Q$5:$Q$9)))))</f>
        <v>X</v>
      </c>
      <c r="S286" s="129" t="str" cm="1">
        <f t="array" ref="S286">IF(F286="X","X",SUM(N(ISNUMBER(_xlfn.XMATCH(INDEX(F$12:F$411,1+MOD($B286-F$8+_xlfn.SEQUENCE(F$7,,0),F$412)),$Q$5:$Q$9)))))</f>
        <v>X</v>
      </c>
      <c r="T286" s="142" t="str" cm="1">
        <f t="array" ref="T286">IF(G286="X","X",SUM(N(ISNUMBER(_xlfn.XMATCH(INDEX(G$12:G$411,1+MOD($B286-G$8+_xlfn.SEQUENCE(G$7,,0),G$412)),$Q$5:$Q$9)))))</f>
        <v>X</v>
      </c>
      <c r="V286" s="146" t="str" cm="1">
        <f t="array" ref="V286">IF(C286="X","X",SUM(N(ISNUMBER(_xlfn.XMATCH(INDEX(C$12:C$411,1+MOD($B286-C$8+_xlfn.SEQUENCE(C$7,,0),C$412)),$W$5:$W$9)))))</f>
        <v>X</v>
      </c>
      <c r="W286" s="129" t="str" cm="1">
        <f t="array" ref="W286">IF(D286="X","X",SUM(N(ISNUMBER(_xlfn.XMATCH(INDEX(D$12:D$411,1+MOD($B286-D$8+_xlfn.SEQUENCE(D$7,,0),D$412)),$W$5:$W$9)))))</f>
        <v>X</v>
      </c>
      <c r="X286" s="129" t="str" cm="1">
        <f t="array" ref="X286">IF(E286="X","X",SUM(N(ISNUMBER(_xlfn.XMATCH(INDEX(E$12:E$411,1+MOD($B286-E$8+_xlfn.SEQUENCE(E$7,,0),E$412)),$W$5:$W$9)))))</f>
        <v>X</v>
      </c>
      <c r="Y286" s="129" t="str" cm="1">
        <f t="array" ref="Y286">IF(F286="X","X",SUM(N(ISNUMBER(_xlfn.XMATCH(INDEX(F$12:F$411,1+MOD($B286-F$8+_xlfn.SEQUENCE(F$7,,0),F$412)),$W$5:$W$9)))))</f>
        <v>X</v>
      </c>
      <c r="Z286" s="142" t="str" cm="1">
        <f t="array" ref="Z286">IF(G286="X","X",SUM(N(ISNUMBER(_xlfn.XMATCH(INDEX(G$12:G$411,1+MOD($B286-G$8+_xlfn.SEQUENCE(G$7,,0),G$412)),$W$5:$W$9)))))</f>
        <v>X</v>
      </c>
      <c r="AB286" s="146" t="str" cm="1">
        <f t="array" ref="AB286">IF(C286="X","X",SUM(N(ISNUMBER(_xlfn.XMATCH(INDEX(C$12:C$411,1+MOD($B286-C$8+_xlfn.SEQUENCE(C$7,,0),C$412)),$AC$5:$AC$9)))))</f>
        <v>X</v>
      </c>
      <c r="AC286" s="129" t="str" cm="1">
        <f t="array" ref="AC286">IF(D286="X","X",SUM(N(ISNUMBER(_xlfn.XMATCH(INDEX(D$12:D$411,1+MOD($B286-D$8+_xlfn.SEQUENCE(D$7,,0),D$412)),$AC$5:$AC$9)))))</f>
        <v>X</v>
      </c>
      <c r="AD286" s="129" t="str" cm="1">
        <f t="array" ref="AD286">IF(E286="X","X",SUM(N(ISNUMBER(_xlfn.XMATCH(INDEX(E$12:E$411,1+MOD($B286-E$8+_xlfn.SEQUENCE(E$7,,0),E$412)),$AC$5:$AC$9)))))</f>
        <v>X</v>
      </c>
      <c r="AE286" s="129" t="str" cm="1">
        <f t="array" ref="AE286">IF(F286="X","X",SUM(N(ISNUMBER(_xlfn.XMATCH(INDEX(F$12:F$411,1+MOD($B286-F$8+_xlfn.SEQUENCE(F$7,,0),F$412)),$AC$5:$AC$9)))))</f>
        <v>X</v>
      </c>
      <c r="AF286" s="142" t="str" cm="1">
        <f t="array" ref="AF286">IF(G286="X","X",SUM(N(ISNUMBER(_xlfn.XMATCH(INDEX(G$12:G$411,1+MOD($B286-G$8+_xlfn.SEQUENCE(G$7,,0),G$412)),$AC$5:$AC$9)))))</f>
        <v>X</v>
      </c>
      <c r="AH286" s="146" t="str" cm="1">
        <f t="array" ref="AH286">IF(C286="X","X",SUM(N(ISNUMBER(_xlfn.XMATCH(INDEX(C$12:C$411,1+MOD($B286-C$8+_xlfn.SEQUENCE(C$7,,0),C$412)),$AI$5:$AI$9)))))</f>
        <v>X</v>
      </c>
      <c r="AI286" s="129" t="str" cm="1">
        <f t="array" ref="AI286">IF(D286="X","X",SUM(N(ISNUMBER(_xlfn.XMATCH(INDEX(D$12:D$411,1+MOD($B286-D$8+_xlfn.SEQUENCE(D$7,,0),D$412)),$AI$5:$AI$9)))))</f>
        <v>X</v>
      </c>
      <c r="AJ286" s="129" t="str" cm="1">
        <f t="array" ref="AJ286">IF(E286="X","X",SUM(N(ISNUMBER(_xlfn.XMATCH(INDEX(E$12:E$411,1+MOD($B286-E$8+_xlfn.SEQUENCE(E$7,,0),E$412)),$AI$5:$AI$9)))))</f>
        <v>X</v>
      </c>
      <c r="AK286" s="129" t="str" cm="1">
        <f t="array" ref="AK286">IF(F286="X","X",SUM(N(ISNUMBER(_xlfn.XMATCH(INDEX(F$12:F$411,1+MOD($B286-F$8+_xlfn.SEQUENCE(F$7,,0),F$412)),$AI$5:$AI$9)))))</f>
        <v>X</v>
      </c>
      <c r="AL286" s="142" t="str" cm="1">
        <f t="array" ref="AL286">IF(G286="X","X",SUM(N(ISNUMBER(_xlfn.XMATCH(INDEX(G$12:G$411,1+MOD($B286-G$8+_xlfn.SEQUENCE(G$7,,0),G$412)),$AI$5:$AI$9)))))</f>
        <v>X</v>
      </c>
      <c r="AN286" s="146" t="str" cm="1">
        <f t="array" ref="AN286">IF(C286="X","X",SUM(N(ISNUMBER(_xlfn.XMATCH(INDEX(C$12:C$411,1+MOD($B286-C$8+_xlfn.SEQUENCE(C$7,,0),C$412)),$AO$5:$AO$9)))))</f>
        <v>X</v>
      </c>
      <c r="AO286" s="129" t="str" cm="1">
        <f t="array" ref="AO286">IF(D286="X","X",SUM(N(ISNUMBER(_xlfn.XMATCH(INDEX(D$12:D$411,1+MOD($B286-D$8+_xlfn.SEQUENCE(D$7,,0),D$412)),$AO$5:$AO$9)))))</f>
        <v>X</v>
      </c>
      <c r="AP286" s="129" t="str" cm="1">
        <f t="array" ref="AP286">IF(E286="X","X",SUM(N(ISNUMBER(_xlfn.XMATCH(INDEX(E$12:E$411,1+MOD($B286-E$8+_xlfn.SEQUENCE(E$7,,0),E$412)),$AO$5:$AO$9)))))</f>
        <v>X</v>
      </c>
      <c r="AQ286" s="129" t="str" cm="1">
        <f t="array" ref="AQ286">IF(F286="X","X",SUM(N(ISNUMBER(_xlfn.XMATCH(INDEX(F$12:F$411,1+MOD($B286-F$8+_xlfn.SEQUENCE(F$7,,0),F$412)),$AO$5:$AO$9)))))</f>
        <v>X</v>
      </c>
      <c r="AR286" s="142" t="str" cm="1">
        <f t="array" ref="AR286">IF(G286="X","X",SUM(N(ISNUMBER(_xlfn.XMATCH(INDEX(G$12:G$411,1+MOD($B286-G$8+_xlfn.SEQUENCE(G$7,,0),G$412)),$AO$5:$AO$9)))))</f>
        <v>X</v>
      </c>
      <c r="AT286" s="146" t="str" cm="1">
        <f t="array" ref="AT286">IF(C286="X","X",SUM(N(ISNUMBER(_xlfn.XMATCH(INDEX(C$12:C$411,1+MOD($B286-C$8+_xlfn.SEQUENCE(C$7,,0),C$412)),$AU$5:$AU$9)))))</f>
        <v>X</v>
      </c>
      <c r="AU286" s="129" t="str" cm="1">
        <f t="array" ref="AU286">IF(D286="X","X",SUM(N(ISNUMBER(_xlfn.XMATCH(INDEX(D$12:D$411,1+MOD($B286-D$8+_xlfn.SEQUENCE(D$7,,0),D$412)),$AU$5:$AU$9)))))</f>
        <v>X</v>
      </c>
      <c r="AV286" s="129" t="str" cm="1">
        <f t="array" ref="AV286">IF(E286="X","X",SUM(N(ISNUMBER(_xlfn.XMATCH(INDEX(E$12:E$411,1+MOD($B286-E$8+_xlfn.SEQUENCE(E$7,,0),E$412)),$AU$5:$AU$9)))))</f>
        <v>X</v>
      </c>
      <c r="AW286" s="129" t="str" cm="1">
        <f t="array" ref="AW286">IF(F286="X","X",SUM(N(ISNUMBER(_xlfn.XMATCH(INDEX(F$12:F$411,1+MOD($B286-F$8+_xlfn.SEQUENCE(F$7,,0),F$412)),$AU$5:$AU$9)))))</f>
        <v>X</v>
      </c>
      <c r="AX286" s="142" t="str" cm="1">
        <f t="array" ref="AX286">IF(G286="X","X",SUM(N(ISNUMBER(_xlfn.XMATCH(INDEX(G$12:G$411,1+MOD($B286-G$8+_xlfn.SEQUENCE(G$7,,0),G$412)),$AU$5:$AU$9)))))</f>
        <v>X</v>
      </c>
      <c r="AZ286" s="146" t="str" cm="1">
        <f t="array" ref="AZ286">IF(C286="X","X",SUM(N(ISNUMBER(_xlfn.XMATCH(INDEX(C$12:C$411,1+MOD($B286-C$8+_xlfn.SEQUENCE(C$7,,0),C$412)),$BA$5:$BA$9)))))</f>
        <v>X</v>
      </c>
      <c r="BA286" s="129" t="str" cm="1">
        <f t="array" ref="BA286">IF(D286="X","X",SUM(N(ISNUMBER(_xlfn.XMATCH(INDEX(D$12:D$411,1+MOD($B286-D$8+_xlfn.SEQUENCE(D$7,,0),D$412)),$BA$5:$BA$9)))))</f>
        <v>X</v>
      </c>
      <c r="BB286" s="129" t="str" cm="1">
        <f t="array" ref="BB286">IF(E286="X","X",SUM(N(ISNUMBER(_xlfn.XMATCH(INDEX(E$12:E$411,1+MOD($B286-E$8+_xlfn.SEQUENCE(E$7,,0),E$412)),$BA$5:$BA$9)))))</f>
        <v>X</v>
      </c>
      <c r="BC286" s="129" t="str" cm="1">
        <f t="array" ref="BC286">IF(F286="X","X",SUM(N(ISNUMBER(_xlfn.XMATCH(INDEX(F$12:F$411,1+MOD($B286-F$8+_xlfn.SEQUENCE(F$7,,0),F$412)),$BA$5:$BA$9)))))</f>
        <v>X</v>
      </c>
      <c r="BD286" s="142" t="str" cm="1">
        <f t="array" ref="BD286">IF(G286="X","X",SUM(N(ISNUMBER(_xlfn.XMATCH(INDEX(G$12:G$411,1+MOD($B286-G$8+_xlfn.SEQUENCE(G$7,,0),G$412)),$BA$5:$BA$9)))))</f>
        <v>X</v>
      </c>
      <c r="BF286" s="146" t="str" cm="1">
        <f t="array" ref="BF286">IF(C286="X","X",SUM(N(ISNUMBER(_xlfn.XMATCH(INDEX(C$12:C$411,1+MOD($B286-C$8+_xlfn.SEQUENCE(C$7,,0),C$412)),$BG$5:$BG$9)))))</f>
        <v>X</v>
      </c>
      <c r="BG286" s="129" t="str" cm="1">
        <f t="array" ref="BG286">IF(D286="X","X",SUM(N(ISNUMBER(_xlfn.XMATCH(INDEX(D$12:D$411,1+MOD($B286-D$8+_xlfn.SEQUENCE(D$7,,0),D$412)),$BG$5:$BG$9)))))</f>
        <v>X</v>
      </c>
      <c r="BH286" s="129" t="str" cm="1">
        <f t="array" ref="BH286">IF(E286="X","X",SUM(N(ISNUMBER(_xlfn.XMATCH(INDEX(E$12:E$411,1+MOD($B286-E$8+_xlfn.SEQUENCE(E$7,,0),E$412)),$BG$5:$BG$9)))))</f>
        <v>X</v>
      </c>
      <c r="BI286" s="129" t="str" cm="1">
        <f t="array" ref="BI286">IF(F286="X","X",SUM(N(ISNUMBER(_xlfn.XMATCH(INDEX(F$12:F$411,1+MOD($B286-F$8+_xlfn.SEQUENCE(F$7,,0),F$412)),$BG$5:$BG$9)))))</f>
        <v>X</v>
      </c>
      <c r="BJ286" s="142" t="str" cm="1">
        <f t="array" ref="BJ286">IF(G286="X","X",SUM(N(ISNUMBER(_xlfn.XMATCH(INDEX(G$12:G$411,1+MOD($B286-G$8+_xlfn.SEQUENCE(G$7,,0),G$412)),$BG$5:$BG$9)))))</f>
        <v>X</v>
      </c>
      <c r="BL286" s="146" t="str" cm="1">
        <f t="array" ref="BL286">IF(C286="X","X",SUM(N(ISNUMBER(_xlfn.XMATCH(INDEX(C$12:C$411,1+MOD($B286-C$8+_xlfn.SEQUENCE(C$7,,0),C$412)),$BM$5:$BM$9)))))</f>
        <v>X</v>
      </c>
      <c r="BM286" s="129" t="str" cm="1">
        <f t="array" ref="BM286">IF(D286="X","X",SUM(N(ISNUMBER(_xlfn.XMATCH(INDEX(D$12:D$411,1+MOD($B286-D$8+_xlfn.SEQUENCE(D$7,,0),D$412)),$BM$5:$BM$9)))))</f>
        <v>X</v>
      </c>
      <c r="BN286" s="129" t="str" cm="1">
        <f t="array" ref="BN286">IF(E286="X","X",SUM(N(ISNUMBER(_xlfn.XMATCH(INDEX(E$12:E$411,1+MOD($B286-E$8+_xlfn.SEQUENCE(E$7,,0),E$412)),$BM$5:$BM$9)))))</f>
        <v>X</v>
      </c>
      <c r="BO286" s="129" t="str" cm="1">
        <f t="array" ref="BO286">IF(F286="X","X",SUM(N(ISNUMBER(_xlfn.XMATCH(INDEX(F$12:F$411,1+MOD($B286-F$8+_xlfn.SEQUENCE(F$7,,0),F$412)),$BM$5:$BM$9)))))</f>
        <v>X</v>
      </c>
      <c r="BP286" s="142" t="str" cm="1">
        <f t="array" ref="BP286">IF(G286="X","X",SUM(N(ISNUMBER(_xlfn.XMATCH(INDEX(G$12:G$411,1+MOD($B286-G$8+_xlfn.SEQUENCE(G$7,,0),G$412)),$BM$5:$BM$9)))))</f>
        <v>X</v>
      </c>
      <c r="BR286" s="146" t="str" cm="1">
        <f t="array" ref="BR286">IF(C286="X","X",SUM(N(ISNUMBER(_xlfn.XMATCH(INDEX(C$12:C$411,1+MOD($B286-C$8+_xlfn.SEQUENCE(C$7,,0),C$412)),$BS$5:$BS$9)))))</f>
        <v>X</v>
      </c>
      <c r="BS286" s="129" t="str" cm="1">
        <f t="array" ref="BS286">IF(D286="X","X",SUM(N(ISNUMBER(_xlfn.XMATCH(INDEX(D$12:D$411,1+MOD($B286-D$8+_xlfn.SEQUENCE(D$7,,0),D$412)),$BS$5:$BS$9)))))</f>
        <v>X</v>
      </c>
      <c r="BT286" s="129" t="str" cm="1">
        <f t="array" ref="BT286">IF(E286="X","X",SUM(N(ISNUMBER(_xlfn.XMATCH(INDEX(E$12:E$411,1+MOD($B286-E$8+_xlfn.SEQUENCE(E$7,,0),E$412)),$BS$5:$BS$9)))))</f>
        <v>X</v>
      </c>
      <c r="BU286" s="129" t="str" cm="1">
        <f t="array" ref="BU286">IF(F286="X","X",SUM(N(ISNUMBER(_xlfn.XMATCH(INDEX(F$12:F$411,1+MOD($B286-F$8+_xlfn.SEQUENCE(F$7,,0),F$412)),$BS$5:$BS$9)))))</f>
        <v>X</v>
      </c>
      <c r="BV286" s="142" t="str" cm="1">
        <f t="array" ref="BV286">IF(G286="X","X",SUM(N(ISNUMBER(_xlfn.XMATCH(INDEX(G$12:G$411,1+MOD($B286-G$8+_xlfn.SEQUENCE(G$7,,0),G$412)),$BS$5:$BS$9)))))</f>
        <v>X</v>
      </c>
      <c r="BX286" s="146" t="str" cm="1">
        <f t="array" ref="BX286">IF(C286="X","X",SUM(N(ISNUMBER(_xlfn.XMATCH(INDEX(C$12:C$411,1+MOD($B286-C$8+_xlfn.SEQUENCE(C$7,,0),C$412)),$BY$5:$BY$9)))))</f>
        <v>X</v>
      </c>
      <c r="BY286" s="129" t="str" cm="1">
        <f t="array" ref="BY286">IF(D286="X","X",SUM(N(ISNUMBER(_xlfn.XMATCH(INDEX(D$12:D$411,1+MOD($B286-D$8+_xlfn.SEQUENCE(D$7,,0),D$412)),$BY$5:$BY$9)))))</f>
        <v>X</v>
      </c>
      <c r="BZ286" s="129" t="str" cm="1">
        <f t="array" ref="BZ286">IF(E286="X","X",SUM(N(ISNUMBER(_xlfn.XMATCH(INDEX(E$12:E$411,1+MOD($B286-E$8+_xlfn.SEQUENCE(E$7,,0),E$412)),$BY$5:$BY$9)))))</f>
        <v>X</v>
      </c>
      <c r="CA286" s="129" t="str" cm="1">
        <f t="array" ref="CA286">IF(F286="X","X",SUM(N(ISNUMBER(_xlfn.XMATCH(INDEX(F$12:F$411,1+MOD($B286-F$8+_xlfn.SEQUENCE(F$7,,0),F$412)),$BY$5:$BY$9)))))</f>
        <v>X</v>
      </c>
      <c r="CB286" s="142" t="str" cm="1">
        <f t="array" ref="CB286">IF(G286="X","X",SUM(N(ISNUMBER(_xlfn.XMATCH(INDEX(G$12:G$411,1+MOD($B286-G$8+_xlfn.SEQUENCE(G$7,,0),G$412)),$BY$5:$BY$9)))))</f>
        <v>X</v>
      </c>
      <c r="CD286" s="146" t="str" cm="1">
        <f t="array" ref="CD286">IF(C286="X","X",SUM(N(ISNUMBER(_xlfn.XMATCH(INDEX(C$12:C$411,1+MOD($B286-C$8+_xlfn.SEQUENCE(C$7,,0),C$412)),$CE$5:$CE$9)))))</f>
        <v>X</v>
      </c>
      <c r="CE286" s="129" t="str" cm="1">
        <f t="array" ref="CE286">IF(D286="X","X",SUM(N(ISNUMBER(_xlfn.XMATCH(INDEX(D$12:D$411,1+MOD($B286-D$8+_xlfn.SEQUENCE(D$7,,0),D$412)),$CE$5:$CE$9)))))</f>
        <v>X</v>
      </c>
      <c r="CF286" s="129" t="str" cm="1">
        <f t="array" ref="CF286">IF(E286="X","X",SUM(N(ISNUMBER(_xlfn.XMATCH(INDEX(E$12:E$411,1+MOD($B286-E$8+_xlfn.SEQUENCE(E$7,,0),E$412)),$CE$5:$CE$9)))))</f>
        <v>X</v>
      </c>
      <c r="CG286" s="129" t="str" cm="1">
        <f t="array" ref="CG286">IF(F286="X","X",SUM(N(ISNUMBER(_xlfn.XMATCH(INDEX(F$12:F$411,1+MOD($B286-F$8+_xlfn.SEQUENCE(F$7,,0),F$412)),$CE$5:$CE$9)))))</f>
        <v>X</v>
      </c>
      <c r="CH286" s="142" t="str" cm="1">
        <f t="array" ref="CH286">IF(G286="X","X",SUM(N(ISNUMBER(_xlfn.XMATCH(INDEX(G$12:G$411,1+MOD($B286-G$8+_xlfn.SEQUENCE(G$7,,0),G$412)),$CE$5:$CE$9)))))</f>
        <v>X</v>
      </c>
      <c r="CJ286" s="146" t="str" cm="1">
        <f t="array" ref="CJ286">IF(C286="X","X",SUM(N(ISNUMBER(_xlfn.XMATCH(INDEX(C$12:C$411,1+MOD($B286-C$8+_xlfn.SEQUENCE(C$7,,0),C$412)),$CK$5:$CK$9)))))</f>
        <v>X</v>
      </c>
      <c r="CK286" s="129" t="str" cm="1">
        <f t="array" ref="CK286">IF(D286="X","X",SUM(N(ISNUMBER(_xlfn.XMATCH(INDEX(D$12:D$411,1+MOD($B286-D$8+_xlfn.SEQUENCE(D$7,,0),D$412)),$CK$5:$CK$9)))))</f>
        <v>X</v>
      </c>
      <c r="CL286" s="129" t="str" cm="1">
        <f t="array" ref="CL286">IF(E286="X","X",SUM(N(ISNUMBER(_xlfn.XMATCH(INDEX(E$12:E$411,1+MOD($B286-E$8+_xlfn.SEQUENCE(E$7,,0),E$412)),$CK$5:$CK$9)))))</f>
        <v>X</v>
      </c>
      <c r="CM286" s="129" t="str" cm="1">
        <f t="array" ref="CM286">IF(F286="X","X",SUM(N(ISNUMBER(_xlfn.XMATCH(INDEX(F$12:F$411,1+MOD($B286-F$8+_xlfn.SEQUENCE(F$7,,0),F$412)),$CK$5:$CK$9)))))</f>
        <v>X</v>
      </c>
      <c r="CN286" s="142" t="str" cm="1">
        <f t="array" ref="CN286">IF(G286="X","X",SUM(N(ISNUMBER(_xlfn.XMATCH(INDEX(G$12:G$411,1+MOD($B286-G$8+_xlfn.SEQUENCE(G$7,,0),G$412)),$CK$5:$CK$9)))))</f>
        <v>X</v>
      </c>
      <c r="CP286" s="146" t="str" cm="1">
        <f t="array" ref="CP286">IF(C286="X","X",SUM(N(ISNUMBER(_xlfn.XMATCH(INDEX(C$12:C$411,1+MOD($B286-C$8+_xlfn.SEQUENCE(C$7,,0),C$412)),$CQ$5:$CQ$9)))))</f>
        <v>X</v>
      </c>
      <c r="CQ286" s="129" t="str" cm="1">
        <f t="array" ref="CQ286">IF(D286="X","X",SUM(N(ISNUMBER(_xlfn.XMATCH(INDEX(D$12:D$411,1+MOD($B286-D$8+_xlfn.SEQUENCE(D$7,,0),D$412)),$CQ$5:$CQ$9)))))</f>
        <v>X</v>
      </c>
      <c r="CR286" s="129" t="str" cm="1">
        <f t="array" ref="CR286">IF(E286="X","X",SUM(N(ISNUMBER(_xlfn.XMATCH(INDEX(E$12:E$411,1+MOD($B286-E$8+_xlfn.SEQUENCE(E$7,,0),E$412)),$CQ$5:$CQ$9)))))</f>
        <v>X</v>
      </c>
      <c r="CS286" s="129" t="str" cm="1">
        <f t="array" ref="CS286">IF(F286="X","X",SUM(N(ISNUMBER(_xlfn.XMATCH(INDEX(F$12:F$411,1+MOD($B286-F$8+_xlfn.SEQUENCE(F$7,,0),F$412)),$CQ$5:$CQ$9)))))</f>
        <v>X</v>
      </c>
      <c r="CT286" s="142" t="str" cm="1">
        <f t="array" ref="CT286">IF(G286="X","X",SUM(N(ISNUMBER(_xlfn.XMATCH(INDEX(G$12:G$411,1+MOD($B286-G$8+_xlfn.SEQUENCE(G$7,,0),G$412)),$CQ$5:$CQ$9)))))</f>
        <v>X</v>
      </c>
    </row>
    <row r="287" spans="2:98" ht="12.75" customHeight="1" x14ac:dyDescent="0.2">
      <c r="B287" s="5">
        <f t="shared" si="13"/>
        <v>275</v>
      </c>
      <c r="C287" s="129" t="s">
        <v>10</v>
      </c>
      <c r="D287" s="129" t="s">
        <v>10</v>
      </c>
      <c r="E287" s="129" t="s">
        <v>10</v>
      </c>
      <c r="F287" s="129" t="s">
        <v>10</v>
      </c>
      <c r="G287" s="142" t="s">
        <v>10</v>
      </c>
      <c r="P287" s="146" t="str" cm="1">
        <f t="array" ref="P287">IF(C287="X","X",SUM(N(ISNUMBER(_xlfn.XMATCH(INDEX(C$12:C$411,1+MOD($B287-C$8+_xlfn.SEQUENCE(C$7,,0),C$412)),$Q$5:$Q$9)))))</f>
        <v>X</v>
      </c>
      <c r="Q287" s="129" t="str" cm="1">
        <f t="array" ref="Q287">IF(D287="X","X",SUM(N(ISNUMBER(_xlfn.XMATCH(INDEX(D$12:D$411,1+MOD($B287-D$8+_xlfn.SEQUENCE(D$7,,0),D$412)),$Q$5:$Q$9)))))</f>
        <v>X</v>
      </c>
      <c r="R287" s="129" t="str" cm="1">
        <f t="array" ref="R287">IF(E287="X","X",SUM(N(ISNUMBER(_xlfn.XMATCH(INDEX(E$12:E$411,1+MOD($B287-E$8+_xlfn.SEQUENCE(E$7,,0),E$412)),$Q$5:$Q$9)))))</f>
        <v>X</v>
      </c>
      <c r="S287" s="129" t="str" cm="1">
        <f t="array" ref="S287">IF(F287="X","X",SUM(N(ISNUMBER(_xlfn.XMATCH(INDEX(F$12:F$411,1+MOD($B287-F$8+_xlfn.SEQUENCE(F$7,,0),F$412)),$Q$5:$Q$9)))))</f>
        <v>X</v>
      </c>
      <c r="T287" s="142" t="str" cm="1">
        <f t="array" ref="T287">IF(G287="X","X",SUM(N(ISNUMBER(_xlfn.XMATCH(INDEX(G$12:G$411,1+MOD($B287-G$8+_xlfn.SEQUENCE(G$7,,0),G$412)),$Q$5:$Q$9)))))</f>
        <v>X</v>
      </c>
      <c r="V287" s="146" t="str" cm="1">
        <f t="array" ref="V287">IF(C287="X","X",SUM(N(ISNUMBER(_xlfn.XMATCH(INDEX(C$12:C$411,1+MOD($B287-C$8+_xlfn.SEQUENCE(C$7,,0),C$412)),$W$5:$W$9)))))</f>
        <v>X</v>
      </c>
      <c r="W287" s="129" t="str" cm="1">
        <f t="array" ref="W287">IF(D287="X","X",SUM(N(ISNUMBER(_xlfn.XMATCH(INDEX(D$12:D$411,1+MOD($B287-D$8+_xlfn.SEQUENCE(D$7,,0),D$412)),$W$5:$W$9)))))</f>
        <v>X</v>
      </c>
      <c r="X287" s="129" t="str" cm="1">
        <f t="array" ref="X287">IF(E287="X","X",SUM(N(ISNUMBER(_xlfn.XMATCH(INDEX(E$12:E$411,1+MOD($B287-E$8+_xlfn.SEQUENCE(E$7,,0),E$412)),$W$5:$W$9)))))</f>
        <v>X</v>
      </c>
      <c r="Y287" s="129" t="str" cm="1">
        <f t="array" ref="Y287">IF(F287="X","X",SUM(N(ISNUMBER(_xlfn.XMATCH(INDEX(F$12:F$411,1+MOD($B287-F$8+_xlfn.SEQUENCE(F$7,,0),F$412)),$W$5:$W$9)))))</f>
        <v>X</v>
      </c>
      <c r="Z287" s="142" t="str" cm="1">
        <f t="array" ref="Z287">IF(G287="X","X",SUM(N(ISNUMBER(_xlfn.XMATCH(INDEX(G$12:G$411,1+MOD($B287-G$8+_xlfn.SEQUENCE(G$7,,0),G$412)),$W$5:$W$9)))))</f>
        <v>X</v>
      </c>
      <c r="AB287" s="146" t="str" cm="1">
        <f t="array" ref="AB287">IF(C287="X","X",SUM(N(ISNUMBER(_xlfn.XMATCH(INDEX(C$12:C$411,1+MOD($B287-C$8+_xlfn.SEQUENCE(C$7,,0),C$412)),$AC$5:$AC$9)))))</f>
        <v>X</v>
      </c>
      <c r="AC287" s="129" t="str" cm="1">
        <f t="array" ref="AC287">IF(D287="X","X",SUM(N(ISNUMBER(_xlfn.XMATCH(INDEX(D$12:D$411,1+MOD($B287-D$8+_xlfn.SEQUENCE(D$7,,0),D$412)),$AC$5:$AC$9)))))</f>
        <v>X</v>
      </c>
      <c r="AD287" s="129" t="str" cm="1">
        <f t="array" ref="AD287">IF(E287="X","X",SUM(N(ISNUMBER(_xlfn.XMATCH(INDEX(E$12:E$411,1+MOD($B287-E$8+_xlfn.SEQUENCE(E$7,,0),E$412)),$AC$5:$AC$9)))))</f>
        <v>X</v>
      </c>
      <c r="AE287" s="129" t="str" cm="1">
        <f t="array" ref="AE287">IF(F287="X","X",SUM(N(ISNUMBER(_xlfn.XMATCH(INDEX(F$12:F$411,1+MOD($B287-F$8+_xlfn.SEQUENCE(F$7,,0),F$412)),$AC$5:$AC$9)))))</f>
        <v>X</v>
      </c>
      <c r="AF287" s="142" t="str" cm="1">
        <f t="array" ref="AF287">IF(G287="X","X",SUM(N(ISNUMBER(_xlfn.XMATCH(INDEX(G$12:G$411,1+MOD($B287-G$8+_xlfn.SEQUENCE(G$7,,0),G$412)),$AC$5:$AC$9)))))</f>
        <v>X</v>
      </c>
      <c r="AH287" s="146" t="str" cm="1">
        <f t="array" ref="AH287">IF(C287="X","X",SUM(N(ISNUMBER(_xlfn.XMATCH(INDEX(C$12:C$411,1+MOD($B287-C$8+_xlfn.SEQUENCE(C$7,,0),C$412)),$AI$5:$AI$9)))))</f>
        <v>X</v>
      </c>
      <c r="AI287" s="129" t="str" cm="1">
        <f t="array" ref="AI287">IF(D287="X","X",SUM(N(ISNUMBER(_xlfn.XMATCH(INDEX(D$12:D$411,1+MOD($B287-D$8+_xlfn.SEQUENCE(D$7,,0),D$412)),$AI$5:$AI$9)))))</f>
        <v>X</v>
      </c>
      <c r="AJ287" s="129" t="str" cm="1">
        <f t="array" ref="AJ287">IF(E287="X","X",SUM(N(ISNUMBER(_xlfn.XMATCH(INDEX(E$12:E$411,1+MOD($B287-E$8+_xlfn.SEQUENCE(E$7,,0),E$412)),$AI$5:$AI$9)))))</f>
        <v>X</v>
      </c>
      <c r="AK287" s="129" t="str" cm="1">
        <f t="array" ref="AK287">IF(F287="X","X",SUM(N(ISNUMBER(_xlfn.XMATCH(INDEX(F$12:F$411,1+MOD($B287-F$8+_xlfn.SEQUENCE(F$7,,0),F$412)),$AI$5:$AI$9)))))</f>
        <v>X</v>
      </c>
      <c r="AL287" s="142" t="str" cm="1">
        <f t="array" ref="AL287">IF(G287="X","X",SUM(N(ISNUMBER(_xlfn.XMATCH(INDEX(G$12:G$411,1+MOD($B287-G$8+_xlfn.SEQUENCE(G$7,,0),G$412)),$AI$5:$AI$9)))))</f>
        <v>X</v>
      </c>
      <c r="AN287" s="146" t="str" cm="1">
        <f t="array" ref="AN287">IF(C287="X","X",SUM(N(ISNUMBER(_xlfn.XMATCH(INDEX(C$12:C$411,1+MOD($B287-C$8+_xlfn.SEQUENCE(C$7,,0),C$412)),$AO$5:$AO$9)))))</f>
        <v>X</v>
      </c>
      <c r="AO287" s="129" t="str" cm="1">
        <f t="array" ref="AO287">IF(D287="X","X",SUM(N(ISNUMBER(_xlfn.XMATCH(INDEX(D$12:D$411,1+MOD($B287-D$8+_xlfn.SEQUENCE(D$7,,0),D$412)),$AO$5:$AO$9)))))</f>
        <v>X</v>
      </c>
      <c r="AP287" s="129" t="str" cm="1">
        <f t="array" ref="AP287">IF(E287="X","X",SUM(N(ISNUMBER(_xlfn.XMATCH(INDEX(E$12:E$411,1+MOD($B287-E$8+_xlfn.SEQUENCE(E$7,,0),E$412)),$AO$5:$AO$9)))))</f>
        <v>X</v>
      </c>
      <c r="AQ287" s="129" t="str" cm="1">
        <f t="array" ref="AQ287">IF(F287="X","X",SUM(N(ISNUMBER(_xlfn.XMATCH(INDEX(F$12:F$411,1+MOD($B287-F$8+_xlfn.SEQUENCE(F$7,,0),F$412)),$AO$5:$AO$9)))))</f>
        <v>X</v>
      </c>
      <c r="AR287" s="142" t="str" cm="1">
        <f t="array" ref="AR287">IF(G287="X","X",SUM(N(ISNUMBER(_xlfn.XMATCH(INDEX(G$12:G$411,1+MOD($B287-G$8+_xlfn.SEQUENCE(G$7,,0),G$412)),$AO$5:$AO$9)))))</f>
        <v>X</v>
      </c>
      <c r="AT287" s="146" t="str" cm="1">
        <f t="array" ref="AT287">IF(C287="X","X",SUM(N(ISNUMBER(_xlfn.XMATCH(INDEX(C$12:C$411,1+MOD($B287-C$8+_xlfn.SEQUENCE(C$7,,0),C$412)),$AU$5:$AU$9)))))</f>
        <v>X</v>
      </c>
      <c r="AU287" s="129" t="str" cm="1">
        <f t="array" ref="AU287">IF(D287="X","X",SUM(N(ISNUMBER(_xlfn.XMATCH(INDEX(D$12:D$411,1+MOD($B287-D$8+_xlfn.SEQUENCE(D$7,,0),D$412)),$AU$5:$AU$9)))))</f>
        <v>X</v>
      </c>
      <c r="AV287" s="129" t="str" cm="1">
        <f t="array" ref="AV287">IF(E287="X","X",SUM(N(ISNUMBER(_xlfn.XMATCH(INDEX(E$12:E$411,1+MOD($B287-E$8+_xlfn.SEQUENCE(E$7,,0),E$412)),$AU$5:$AU$9)))))</f>
        <v>X</v>
      </c>
      <c r="AW287" s="129" t="str" cm="1">
        <f t="array" ref="AW287">IF(F287="X","X",SUM(N(ISNUMBER(_xlfn.XMATCH(INDEX(F$12:F$411,1+MOD($B287-F$8+_xlfn.SEQUENCE(F$7,,0),F$412)),$AU$5:$AU$9)))))</f>
        <v>X</v>
      </c>
      <c r="AX287" s="142" t="str" cm="1">
        <f t="array" ref="AX287">IF(G287="X","X",SUM(N(ISNUMBER(_xlfn.XMATCH(INDEX(G$12:G$411,1+MOD($B287-G$8+_xlfn.SEQUENCE(G$7,,0),G$412)),$AU$5:$AU$9)))))</f>
        <v>X</v>
      </c>
      <c r="AZ287" s="146" t="str" cm="1">
        <f t="array" ref="AZ287">IF(C287="X","X",SUM(N(ISNUMBER(_xlfn.XMATCH(INDEX(C$12:C$411,1+MOD($B287-C$8+_xlfn.SEQUENCE(C$7,,0),C$412)),$BA$5:$BA$9)))))</f>
        <v>X</v>
      </c>
      <c r="BA287" s="129" t="str" cm="1">
        <f t="array" ref="BA287">IF(D287="X","X",SUM(N(ISNUMBER(_xlfn.XMATCH(INDEX(D$12:D$411,1+MOD($B287-D$8+_xlfn.SEQUENCE(D$7,,0),D$412)),$BA$5:$BA$9)))))</f>
        <v>X</v>
      </c>
      <c r="BB287" s="129" t="str" cm="1">
        <f t="array" ref="BB287">IF(E287="X","X",SUM(N(ISNUMBER(_xlfn.XMATCH(INDEX(E$12:E$411,1+MOD($B287-E$8+_xlfn.SEQUENCE(E$7,,0),E$412)),$BA$5:$BA$9)))))</f>
        <v>X</v>
      </c>
      <c r="BC287" s="129" t="str" cm="1">
        <f t="array" ref="BC287">IF(F287="X","X",SUM(N(ISNUMBER(_xlfn.XMATCH(INDEX(F$12:F$411,1+MOD($B287-F$8+_xlfn.SEQUENCE(F$7,,0),F$412)),$BA$5:$BA$9)))))</f>
        <v>X</v>
      </c>
      <c r="BD287" s="142" t="str" cm="1">
        <f t="array" ref="BD287">IF(G287="X","X",SUM(N(ISNUMBER(_xlfn.XMATCH(INDEX(G$12:G$411,1+MOD($B287-G$8+_xlfn.SEQUENCE(G$7,,0),G$412)),$BA$5:$BA$9)))))</f>
        <v>X</v>
      </c>
      <c r="BF287" s="146" t="str" cm="1">
        <f t="array" ref="BF287">IF(C287="X","X",SUM(N(ISNUMBER(_xlfn.XMATCH(INDEX(C$12:C$411,1+MOD($B287-C$8+_xlfn.SEQUENCE(C$7,,0),C$412)),$BG$5:$BG$9)))))</f>
        <v>X</v>
      </c>
      <c r="BG287" s="129" t="str" cm="1">
        <f t="array" ref="BG287">IF(D287="X","X",SUM(N(ISNUMBER(_xlfn.XMATCH(INDEX(D$12:D$411,1+MOD($B287-D$8+_xlfn.SEQUENCE(D$7,,0),D$412)),$BG$5:$BG$9)))))</f>
        <v>X</v>
      </c>
      <c r="BH287" s="129" t="str" cm="1">
        <f t="array" ref="BH287">IF(E287="X","X",SUM(N(ISNUMBER(_xlfn.XMATCH(INDEX(E$12:E$411,1+MOD($B287-E$8+_xlfn.SEQUENCE(E$7,,0),E$412)),$BG$5:$BG$9)))))</f>
        <v>X</v>
      </c>
      <c r="BI287" s="129" t="str" cm="1">
        <f t="array" ref="BI287">IF(F287="X","X",SUM(N(ISNUMBER(_xlfn.XMATCH(INDEX(F$12:F$411,1+MOD($B287-F$8+_xlfn.SEQUENCE(F$7,,0),F$412)),$BG$5:$BG$9)))))</f>
        <v>X</v>
      </c>
      <c r="BJ287" s="142" t="str" cm="1">
        <f t="array" ref="BJ287">IF(G287="X","X",SUM(N(ISNUMBER(_xlfn.XMATCH(INDEX(G$12:G$411,1+MOD($B287-G$8+_xlfn.SEQUENCE(G$7,,0),G$412)),$BG$5:$BG$9)))))</f>
        <v>X</v>
      </c>
      <c r="BL287" s="146" t="str" cm="1">
        <f t="array" ref="BL287">IF(C287="X","X",SUM(N(ISNUMBER(_xlfn.XMATCH(INDEX(C$12:C$411,1+MOD($B287-C$8+_xlfn.SEQUENCE(C$7,,0),C$412)),$BM$5:$BM$9)))))</f>
        <v>X</v>
      </c>
      <c r="BM287" s="129" t="str" cm="1">
        <f t="array" ref="BM287">IF(D287="X","X",SUM(N(ISNUMBER(_xlfn.XMATCH(INDEX(D$12:D$411,1+MOD($B287-D$8+_xlfn.SEQUENCE(D$7,,0),D$412)),$BM$5:$BM$9)))))</f>
        <v>X</v>
      </c>
      <c r="BN287" s="129" t="str" cm="1">
        <f t="array" ref="BN287">IF(E287="X","X",SUM(N(ISNUMBER(_xlfn.XMATCH(INDEX(E$12:E$411,1+MOD($B287-E$8+_xlfn.SEQUENCE(E$7,,0),E$412)),$BM$5:$BM$9)))))</f>
        <v>X</v>
      </c>
      <c r="BO287" s="129" t="str" cm="1">
        <f t="array" ref="BO287">IF(F287="X","X",SUM(N(ISNUMBER(_xlfn.XMATCH(INDEX(F$12:F$411,1+MOD($B287-F$8+_xlfn.SEQUENCE(F$7,,0),F$412)),$BM$5:$BM$9)))))</f>
        <v>X</v>
      </c>
      <c r="BP287" s="142" t="str" cm="1">
        <f t="array" ref="BP287">IF(G287="X","X",SUM(N(ISNUMBER(_xlfn.XMATCH(INDEX(G$12:G$411,1+MOD($B287-G$8+_xlfn.SEQUENCE(G$7,,0),G$412)),$BM$5:$BM$9)))))</f>
        <v>X</v>
      </c>
      <c r="BR287" s="146" t="str" cm="1">
        <f t="array" ref="BR287">IF(C287="X","X",SUM(N(ISNUMBER(_xlfn.XMATCH(INDEX(C$12:C$411,1+MOD($B287-C$8+_xlfn.SEQUENCE(C$7,,0),C$412)),$BS$5:$BS$9)))))</f>
        <v>X</v>
      </c>
      <c r="BS287" s="129" t="str" cm="1">
        <f t="array" ref="BS287">IF(D287="X","X",SUM(N(ISNUMBER(_xlfn.XMATCH(INDEX(D$12:D$411,1+MOD($B287-D$8+_xlfn.SEQUENCE(D$7,,0),D$412)),$BS$5:$BS$9)))))</f>
        <v>X</v>
      </c>
      <c r="BT287" s="129" t="str" cm="1">
        <f t="array" ref="BT287">IF(E287="X","X",SUM(N(ISNUMBER(_xlfn.XMATCH(INDEX(E$12:E$411,1+MOD($B287-E$8+_xlfn.SEQUENCE(E$7,,0),E$412)),$BS$5:$BS$9)))))</f>
        <v>X</v>
      </c>
      <c r="BU287" s="129" t="str" cm="1">
        <f t="array" ref="BU287">IF(F287="X","X",SUM(N(ISNUMBER(_xlfn.XMATCH(INDEX(F$12:F$411,1+MOD($B287-F$8+_xlfn.SEQUENCE(F$7,,0),F$412)),$BS$5:$BS$9)))))</f>
        <v>X</v>
      </c>
      <c r="BV287" s="142" t="str" cm="1">
        <f t="array" ref="BV287">IF(G287="X","X",SUM(N(ISNUMBER(_xlfn.XMATCH(INDEX(G$12:G$411,1+MOD($B287-G$8+_xlfn.SEQUENCE(G$7,,0),G$412)),$BS$5:$BS$9)))))</f>
        <v>X</v>
      </c>
      <c r="BX287" s="146" t="str" cm="1">
        <f t="array" ref="BX287">IF(C287="X","X",SUM(N(ISNUMBER(_xlfn.XMATCH(INDEX(C$12:C$411,1+MOD($B287-C$8+_xlfn.SEQUENCE(C$7,,0),C$412)),$BY$5:$BY$9)))))</f>
        <v>X</v>
      </c>
      <c r="BY287" s="129" t="str" cm="1">
        <f t="array" ref="BY287">IF(D287="X","X",SUM(N(ISNUMBER(_xlfn.XMATCH(INDEX(D$12:D$411,1+MOD($B287-D$8+_xlfn.SEQUENCE(D$7,,0),D$412)),$BY$5:$BY$9)))))</f>
        <v>X</v>
      </c>
      <c r="BZ287" s="129" t="str" cm="1">
        <f t="array" ref="BZ287">IF(E287="X","X",SUM(N(ISNUMBER(_xlfn.XMATCH(INDEX(E$12:E$411,1+MOD($B287-E$8+_xlfn.SEQUENCE(E$7,,0),E$412)),$BY$5:$BY$9)))))</f>
        <v>X</v>
      </c>
      <c r="CA287" s="129" t="str" cm="1">
        <f t="array" ref="CA287">IF(F287="X","X",SUM(N(ISNUMBER(_xlfn.XMATCH(INDEX(F$12:F$411,1+MOD($B287-F$8+_xlfn.SEQUENCE(F$7,,0),F$412)),$BY$5:$BY$9)))))</f>
        <v>X</v>
      </c>
      <c r="CB287" s="142" t="str" cm="1">
        <f t="array" ref="CB287">IF(G287="X","X",SUM(N(ISNUMBER(_xlfn.XMATCH(INDEX(G$12:G$411,1+MOD($B287-G$8+_xlfn.SEQUENCE(G$7,,0),G$412)),$BY$5:$BY$9)))))</f>
        <v>X</v>
      </c>
      <c r="CD287" s="146" t="str" cm="1">
        <f t="array" ref="CD287">IF(C287="X","X",SUM(N(ISNUMBER(_xlfn.XMATCH(INDEX(C$12:C$411,1+MOD($B287-C$8+_xlfn.SEQUENCE(C$7,,0),C$412)),$CE$5:$CE$9)))))</f>
        <v>X</v>
      </c>
      <c r="CE287" s="129" t="str" cm="1">
        <f t="array" ref="CE287">IF(D287="X","X",SUM(N(ISNUMBER(_xlfn.XMATCH(INDEX(D$12:D$411,1+MOD($B287-D$8+_xlfn.SEQUENCE(D$7,,0),D$412)),$CE$5:$CE$9)))))</f>
        <v>X</v>
      </c>
      <c r="CF287" s="129" t="str" cm="1">
        <f t="array" ref="CF287">IF(E287="X","X",SUM(N(ISNUMBER(_xlfn.XMATCH(INDEX(E$12:E$411,1+MOD($B287-E$8+_xlfn.SEQUENCE(E$7,,0),E$412)),$CE$5:$CE$9)))))</f>
        <v>X</v>
      </c>
      <c r="CG287" s="129" t="str" cm="1">
        <f t="array" ref="CG287">IF(F287="X","X",SUM(N(ISNUMBER(_xlfn.XMATCH(INDEX(F$12:F$411,1+MOD($B287-F$8+_xlfn.SEQUENCE(F$7,,0),F$412)),$CE$5:$CE$9)))))</f>
        <v>X</v>
      </c>
      <c r="CH287" s="142" t="str" cm="1">
        <f t="array" ref="CH287">IF(G287="X","X",SUM(N(ISNUMBER(_xlfn.XMATCH(INDEX(G$12:G$411,1+MOD($B287-G$8+_xlfn.SEQUENCE(G$7,,0),G$412)),$CE$5:$CE$9)))))</f>
        <v>X</v>
      </c>
      <c r="CJ287" s="146" t="str" cm="1">
        <f t="array" ref="CJ287">IF(C287="X","X",SUM(N(ISNUMBER(_xlfn.XMATCH(INDEX(C$12:C$411,1+MOD($B287-C$8+_xlfn.SEQUENCE(C$7,,0),C$412)),$CK$5:$CK$9)))))</f>
        <v>X</v>
      </c>
      <c r="CK287" s="129" t="str" cm="1">
        <f t="array" ref="CK287">IF(D287="X","X",SUM(N(ISNUMBER(_xlfn.XMATCH(INDEX(D$12:D$411,1+MOD($B287-D$8+_xlfn.SEQUENCE(D$7,,0),D$412)),$CK$5:$CK$9)))))</f>
        <v>X</v>
      </c>
      <c r="CL287" s="129" t="str" cm="1">
        <f t="array" ref="CL287">IF(E287="X","X",SUM(N(ISNUMBER(_xlfn.XMATCH(INDEX(E$12:E$411,1+MOD($B287-E$8+_xlfn.SEQUENCE(E$7,,0),E$412)),$CK$5:$CK$9)))))</f>
        <v>X</v>
      </c>
      <c r="CM287" s="129" t="str" cm="1">
        <f t="array" ref="CM287">IF(F287="X","X",SUM(N(ISNUMBER(_xlfn.XMATCH(INDEX(F$12:F$411,1+MOD($B287-F$8+_xlfn.SEQUENCE(F$7,,0),F$412)),$CK$5:$CK$9)))))</f>
        <v>X</v>
      </c>
      <c r="CN287" s="142" t="str" cm="1">
        <f t="array" ref="CN287">IF(G287="X","X",SUM(N(ISNUMBER(_xlfn.XMATCH(INDEX(G$12:G$411,1+MOD($B287-G$8+_xlfn.SEQUENCE(G$7,,0),G$412)),$CK$5:$CK$9)))))</f>
        <v>X</v>
      </c>
      <c r="CP287" s="146" t="str" cm="1">
        <f t="array" ref="CP287">IF(C287="X","X",SUM(N(ISNUMBER(_xlfn.XMATCH(INDEX(C$12:C$411,1+MOD($B287-C$8+_xlfn.SEQUENCE(C$7,,0),C$412)),$CQ$5:$CQ$9)))))</f>
        <v>X</v>
      </c>
      <c r="CQ287" s="129" t="str" cm="1">
        <f t="array" ref="CQ287">IF(D287="X","X",SUM(N(ISNUMBER(_xlfn.XMATCH(INDEX(D$12:D$411,1+MOD($B287-D$8+_xlfn.SEQUENCE(D$7,,0),D$412)),$CQ$5:$CQ$9)))))</f>
        <v>X</v>
      </c>
      <c r="CR287" s="129" t="str" cm="1">
        <f t="array" ref="CR287">IF(E287="X","X",SUM(N(ISNUMBER(_xlfn.XMATCH(INDEX(E$12:E$411,1+MOD($B287-E$8+_xlfn.SEQUENCE(E$7,,0),E$412)),$CQ$5:$CQ$9)))))</f>
        <v>X</v>
      </c>
      <c r="CS287" s="129" t="str" cm="1">
        <f t="array" ref="CS287">IF(F287="X","X",SUM(N(ISNUMBER(_xlfn.XMATCH(INDEX(F$12:F$411,1+MOD($B287-F$8+_xlfn.SEQUENCE(F$7,,0),F$412)),$CQ$5:$CQ$9)))))</f>
        <v>X</v>
      </c>
      <c r="CT287" s="142" t="str" cm="1">
        <f t="array" ref="CT287">IF(G287="X","X",SUM(N(ISNUMBER(_xlfn.XMATCH(INDEX(G$12:G$411,1+MOD($B287-G$8+_xlfn.SEQUENCE(G$7,,0),G$412)),$CQ$5:$CQ$9)))))</f>
        <v>X</v>
      </c>
    </row>
    <row r="288" spans="2:98" ht="12.75" customHeight="1" x14ac:dyDescent="0.2">
      <c r="B288" s="5">
        <f t="shared" si="13"/>
        <v>276</v>
      </c>
      <c r="C288" s="129" t="s">
        <v>10</v>
      </c>
      <c r="D288" s="129" t="s">
        <v>10</v>
      </c>
      <c r="E288" s="129" t="s">
        <v>10</v>
      </c>
      <c r="F288" s="129" t="s">
        <v>10</v>
      </c>
      <c r="G288" s="142" t="s">
        <v>10</v>
      </c>
      <c r="P288" s="146" t="str" cm="1">
        <f t="array" ref="P288">IF(C288="X","X",SUM(N(ISNUMBER(_xlfn.XMATCH(INDEX(C$12:C$411,1+MOD($B288-C$8+_xlfn.SEQUENCE(C$7,,0),C$412)),$Q$5:$Q$9)))))</f>
        <v>X</v>
      </c>
      <c r="Q288" s="129" t="str" cm="1">
        <f t="array" ref="Q288">IF(D288="X","X",SUM(N(ISNUMBER(_xlfn.XMATCH(INDEX(D$12:D$411,1+MOD($B288-D$8+_xlfn.SEQUENCE(D$7,,0),D$412)),$Q$5:$Q$9)))))</f>
        <v>X</v>
      </c>
      <c r="R288" s="129" t="str" cm="1">
        <f t="array" ref="R288">IF(E288="X","X",SUM(N(ISNUMBER(_xlfn.XMATCH(INDEX(E$12:E$411,1+MOD($B288-E$8+_xlfn.SEQUENCE(E$7,,0),E$412)),$Q$5:$Q$9)))))</f>
        <v>X</v>
      </c>
      <c r="S288" s="129" t="str" cm="1">
        <f t="array" ref="S288">IF(F288="X","X",SUM(N(ISNUMBER(_xlfn.XMATCH(INDEX(F$12:F$411,1+MOD($B288-F$8+_xlfn.SEQUENCE(F$7,,0),F$412)),$Q$5:$Q$9)))))</f>
        <v>X</v>
      </c>
      <c r="T288" s="142" t="str" cm="1">
        <f t="array" ref="T288">IF(G288="X","X",SUM(N(ISNUMBER(_xlfn.XMATCH(INDEX(G$12:G$411,1+MOD($B288-G$8+_xlfn.SEQUENCE(G$7,,0),G$412)),$Q$5:$Q$9)))))</f>
        <v>X</v>
      </c>
      <c r="V288" s="146" t="str" cm="1">
        <f t="array" ref="V288">IF(C288="X","X",SUM(N(ISNUMBER(_xlfn.XMATCH(INDEX(C$12:C$411,1+MOD($B288-C$8+_xlfn.SEQUENCE(C$7,,0),C$412)),$W$5:$W$9)))))</f>
        <v>X</v>
      </c>
      <c r="W288" s="129" t="str" cm="1">
        <f t="array" ref="W288">IF(D288="X","X",SUM(N(ISNUMBER(_xlfn.XMATCH(INDEX(D$12:D$411,1+MOD($B288-D$8+_xlfn.SEQUENCE(D$7,,0),D$412)),$W$5:$W$9)))))</f>
        <v>X</v>
      </c>
      <c r="X288" s="129" t="str" cm="1">
        <f t="array" ref="X288">IF(E288="X","X",SUM(N(ISNUMBER(_xlfn.XMATCH(INDEX(E$12:E$411,1+MOD($B288-E$8+_xlfn.SEQUENCE(E$7,,0),E$412)),$W$5:$W$9)))))</f>
        <v>X</v>
      </c>
      <c r="Y288" s="129" t="str" cm="1">
        <f t="array" ref="Y288">IF(F288="X","X",SUM(N(ISNUMBER(_xlfn.XMATCH(INDEX(F$12:F$411,1+MOD($B288-F$8+_xlfn.SEQUENCE(F$7,,0),F$412)),$W$5:$W$9)))))</f>
        <v>X</v>
      </c>
      <c r="Z288" s="142" t="str" cm="1">
        <f t="array" ref="Z288">IF(G288="X","X",SUM(N(ISNUMBER(_xlfn.XMATCH(INDEX(G$12:G$411,1+MOD($B288-G$8+_xlfn.SEQUENCE(G$7,,0),G$412)),$W$5:$W$9)))))</f>
        <v>X</v>
      </c>
      <c r="AB288" s="146" t="str" cm="1">
        <f t="array" ref="AB288">IF(C288="X","X",SUM(N(ISNUMBER(_xlfn.XMATCH(INDEX(C$12:C$411,1+MOD($B288-C$8+_xlfn.SEQUENCE(C$7,,0),C$412)),$AC$5:$AC$9)))))</f>
        <v>X</v>
      </c>
      <c r="AC288" s="129" t="str" cm="1">
        <f t="array" ref="AC288">IF(D288="X","X",SUM(N(ISNUMBER(_xlfn.XMATCH(INDEX(D$12:D$411,1+MOD($B288-D$8+_xlfn.SEQUENCE(D$7,,0),D$412)),$AC$5:$AC$9)))))</f>
        <v>X</v>
      </c>
      <c r="AD288" s="129" t="str" cm="1">
        <f t="array" ref="AD288">IF(E288="X","X",SUM(N(ISNUMBER(_xlfn.XMATCH(INDEX(E$12:E$411,1+MOD($B288-E$8+_xlfn.SEQUENCE(E$7,,0),E$412)),$AC$5:$AC$9)))))</f>
        <v>X</v>
      </c>
      <c r="AE288" s="129" t="str" cm="1">
        <f t="array" ref="AE288">IF(F288="X","X",SUM(N(ISNUMBER(_xlfn.XMATCH(INDEX(F$12:F$411,1+MOD($B288-F$8+_xlfn.SEQUENCE(F$7,,0),F$412)),$AC$5:$AC$9)))))</f>
        <v>X</v>
      </c>
      <c r="AF288" s="142" t="str" cm="1">
        <f t="array" ref="AF288">IF(G288="X","X",SUM(N(ISNUMBER(_xlfn.XMATCH(INDEX(G$12:G$411,1+MOD($B288-G$8+_xlfn.SEQUENCE(G$7,,0),G$412)),$AC$5:$AC$9)))))</f>
        <v>X</v>
      </c>
      <c r="AH288" s="146" t="str" cm="1">
        <f t="array" ref="AH288">IF(C288="X","X",SUM(N(ISNUMBER(_xlfn.XMATCH(INDEX(C$12:C$411,1+MOD($B288-C$8+_xlfn.SEQUENCE(C$7,,0),C$412)),$AI$5:$AI$9)))))</f>
        <v>X</v>
      </c>
      <c r="AI288" s="129" t="str" cm="1">
        <f t="array" ref="AI288">IF(D288="X","X",SUM(N(ISNUMBER(_xlfn.XMATCH(INDEX(D$12:D$411,1+MOD($B288-D$8+_xlfn.SEQUENCE(D$7,,0),D$412)),$AI$5:$AI$9)))))</f>
        <v>X</v>
      </c>
      <c r="AJ288" s="129" t="str" cm="1">
        <f t="array" ref="AJ288">IF(E288="X","X",SUM(N(ISNUMBER(_xlfn.XMATCH(INDEX(E$12:E$411,1+MOD($B288-E$8+_xlfn.SEQUENCE(E$7,,0),E$412)),$AI$5:$AI$9)))))</f>
        <v>X</v>
      </c>
      <c r="AK288" s="129" t="str" cm="1">
        <f t="array" ref="AK288">IF(F288="X","X",SUM(N(ISNUMBER(_xlfn.XMATCH(INDEX(F$12:F$411,1+MOD($B288-F$8+_xlfn.SEQUENCE(F$7,,0),F$412)),$AI$5:$AI$9)))))</f>
        <v>X</v>
      </c>
      <c r="AL288" s="142" t="str" cm="1">
        <f t="array" ref="AL288">IF(G288="X","X",SUM(N(ISNUMBER(_xlfn.XMATCH(INDEX(G$12:G$411,1+MOD($B288-G$8+_xlfn.SEQUENCE(G$7,,0),G$412)),$AI$5:$AI$9)))))</f>
        <v>X</v>
      </c>
      <c r="AN288" s="146" t="str" cm="1">
        <f t="array" ref="AN288">IF(C288="X","X",SUM(N(ISNUMBER(_xlfn.XMATCH(INDEX(C$12:C$411,1+MOD($B288-C$8+_xlfn.SEQUENCE(C$7,,0),C$412)),$AO$5:$AO$9)))))</f>
        <v>X</v>
      </c>
      <c r="AO288" s="129" t="str" cm="1">
        <f t="array" ref="AO288">IF(D288="X","X",SUM(N(ISNUMBER(_xlfn.XMATCH(INDEX(D$12:D$411,1+MOD($B288-D$8+_xlfn.SEQUENCE(D$7,,0),D$412)),$AO$5:$AO$9)))))</f>
        <v>X</v>
      </c>
      <c r="AP288" s="129" t="str" cm="1">
        <f t="array" ref="AP288">IF(E288="X","X",SUM(N(ISNUMBER(_xlfn.XMATCH(INDEX(E$12:E$411,1+MOD($B288-E$8+_xlfn.SEQUENCE(E$7,,0),E$412)),$AO$5:$AO$9)))))</f>
        <v>X</v>
      </c>
      <c r="AQ288" s="129" t="str" cm="1">
        <f t="array" ref="AQ288">IF(F288="X","X",SUM(N(ISNUMBER(_xlfn.XMATCH(INDEX(F$12:F$411,1+MOD($B288-F$8+_xlfn.SEQUENCE(F$7,,0),F$412)),$AO$5:$AO$9)))))</f>
        <v>X</v>
      </c>
      <c r="AR288" s="142" t="str" cm="1">
        <f t="array" ref="AR288">IF(G288="X","X",SUM(N(ISNUMBER(_xlfn.XMATCH(INDEX(G$12:G$411,1+MOD($B288-G$8+_xlfn.SEQUENCE(G$7,,0),G$412)),$AO$5:$AO$9)))))</f>
        <v>X</v>
      </c>
      <c r="AT288" s="146" t="str" cm="1">
        <f t="array" ref="AT288">IF(C288="X","X",SUM(N(ISNUMBER(_xlfn.XMATCH(INDEX(C$12:C$411,1+MOD($B288-C$8+_xlfn.SEQUENCE(C$7,,0),C$412)),$AU$5:$AU$9)))))</f>
        <v>X</v>
      </c>
      <c r="AU288" s="129" t="str" cm="1">
        <f t="array" ref="AU288">IF(D288="X","X",SUM(N(ISNUMBER(_xlfn.XMATCH(INDEX(D$12:D$411,1+MOD($B288-D$8+_xlfn.SEQUENCE(D$7,,0),D$412)),$AU$5:$AU$9)))))</f>
        <v>X</v>
      </c>
      <c r="AV288" s="129" t="str" cm="1">
        <f t="array" ref="AV288">IF(E288="X","X",SUM(N(ISNUMBER(_xlfn.XMATCH(INDEX(E$12:E$411,1+MOD($B288-E$8+_xlfn.SEQUENCE(E$7,,0),E$412)),$AU$5:$AU$9)))))</f>
        <v>X</v>
      </c>
      <c r="AW288" s="129" t="str" cm="1">
        <f t="array" ref="AW288">IF(F288="X","X",SUM(N(ISNUMBER(_xlfn.XMATCH(INDEX(F$12:F$411,1+MOD($B288-F$8+_xlfn.SEQUENCE(F$7,,0),F$412)),$AU$5:$AU$9)))))</f>
        <v>X</v>
      </c>
      <c r="AX288" s="142" t="str" cm="1">
        <f t="array" ref="AX288">IF(G288="X","X",SUM(N(ISNUMBER(_xlfn.XMATCH(INDEX(G$12:G$411,1+MOD($B288-G$8+_xlfn.SEQUENCE(G$7,,0),G$412)),$AU$5:$AU$9)))))</f>
        <v>X</v>
      </c>
      <c r="AZ288" s="146" t="str" cm="1">
        <f t="array" ref="AZ288">IF(C288="X","X",SUM(N(ISNUMBER(_xlfn.XMATCH(INDEX(C$12:C$411,1+MOD($B288-C$8+_xlfn.SEQUENCE(C$7,,0),C$412)),$BA$5:$BA$9)))))</f>
        <v>X</v>
      </c>
      <c r="BA288" s="129" t="str" cm="1">
        <f t="array" ref="BA288">IF(D288="X","X",SUM(N(ISNUMBER(_xlfn.XMATCH(INDEX(D$12:D$411,1+MOD($B288-D$8+_xlfn.SEQUENCE(D$7,,0),D$412)),$BA$5:$BA$9)))))</f>
        <v>X</v>
      </c>
      <c r="BB288" s="129" t="str" cm="1">
        <f t="array" ref="BB288">IF(E288="X","X",SUM(N(ISNUMBER(_xlfn.XMATCH(INDEX(E$12:E$411,1+MOD($B288-E$8+_xlfn.SEQUENCE(E$7,,0),E$412)),$BA$5:$BA$9)))))</f>
        <v>X</v>
      </c>
      <c r="BC288" s="129" t="str" cm="1">
        <f t="array" ref="BC288">IF(F288="X","X",SUM(N(ISNUMBER(_xlfn.XMATCH(INDEX(F$12:F$411,1+MOD($B288-F$8+_xlfn.SEQUENCE(F$7,,0),F$412)),$BA$5:$BA$9)))))</f>
        <v>X</v>
      </c>
      <c r="BD288" s="142" t="str" cm="1">
        <f t="array" ref="BD288">IF(G288="X","X",SUM(N(ISNUMBER(_xlfn.XMATCH(INDEX(G$12:G$411,1+MOD($B288-G$8+_xlfn.SEQUENCE(G$7,,0),G$412)),$BA$5:$BA$9)))))</f>
        <v>X</v>
      </c>
      <c r="BF288" s="146" t="str" cm="1">
        <f t="array" ref="BF288">IF(C288="X","X",SUM(N(ISNUMBER(_xlfn.XMATCH(INDEX(C$12:C$411,1+MOD($B288-C$8+_xlfn.SEQUENCE(C$7,,0),C$412)),$BG$5:$BG$9)))))</f>
        <v>X</v>
      </c>
      <c r="BG288" s="129" t="str" cm="1">
        <f t="array" ref="BG288">IF(D288="X","X",SUM(N(ISNUMBER(_xlfn.XMATCH(INDEX(D$12:D$411,1+MOD($B288-D$8+_xlfn.SEQUENCE(D$7,,0),D$412)),$BG$5:$BG$9)))))</f>
        <v>X</v>
      </c>
      <c r="BH288" s="129" t="str" cm="1">
        <f t="array" ref="BH288">IF(E288="X","X",SUM(N(ISNUMBER(_xlfn.XMATCH(INDEX(E$12:E$411,1+MOD($B288-E$8+_xlfn.SEQUENCE(E$7,,0),E$412)),$BG$5:$BG$9)))))</f>
        <v>X</v>
      </c>
      <c r="BI288" s="129" t="str" cm="1">
        <f t="array" ref="BI288">IF(F288="X","X",SUM(N(ISNUMBER(_xlfn.XMATCH(INDEX(F$12:F$411,1+MOD($B288-F$8+_xlfn.SEQUENCE(F$7,,0),F$412)),$BG$5:$BG$9)))))</f>
        <v>X</v>
      </c>
      <c r="BJ288" s="142" t="str" cm="1">
        <f t="array" ref="BJ288">IF(G288="X","X",SUM(N(ISNUMBER(_xlfn.XMATCH(INDEX(G$12:G$411,1+MOD($B288-G$8+_xlfn.SEQUENCE(G$7,,0),G$412)),$BG$5:$BG$9)))))</f>
        <v>X</v>
      </c>
      <c r="BL288" s="146" t="str" cm="1">
        <f t="array" ref="BL288">IF(C288="X","X",SUM(N(ISNUMBER(_xlfn.XMATCH(INDEX(C$12:C$411,1+MOD($B288-C$8+_xlfn.SEQUENCE(C$7,,0),C$412)),$BM$5:$BM$9)))))</f>
        <v>X</v>
      </c>
      <c r="BM288" s="129" t="str" cm="1">
        <f t="array" ref="BM288">IF(D288="X","X",SUM(N(ISNUMBER(_xlfn.XMATCH(INDEX(D$12:D$411,1+MOD($B288-D$8+_xlfn.SEQUENCE(D$7,,0),D$412)),$BM$5:$BM$9)))))</f>
        <v>X</v>
      </c>
      <c r="BN288" s="129" t="str" cm="1">
        <f t="array" ref="BN288">IF(E288="X","X",SUM(N(ISNUMBER(_xlfn.XMATCH(INDEX(E$12:E$411,1+MOD($B288-E$8+_xlfn.SEQUENCE(E$7,,0),E$412)),$BM$5:$BM$9)))))</f>
        <v>X</v>
      </c>
      <c r="BO288" s="129" t="str" cm="1">
        <f t="array" ref="BO288">IF(F288="X","X",SUM(N(ISNUMBER(_xlfn.XMATCH(INDEX(F$12:F$411,1+MOD($B288-F$8+_xlfn.SEQUENCE(F$7,,0),F$412)),$BM$5:$BM$9)))))</f>
        <v>X</v>
      </c>
      <c r="BP288" s="142" t="str" cm="1">
        <f t="array" ref="BP288">IF(G288="X","X",SUM(N(ISNUMBER(_xlfn.XMATCH(INDEX(G$12:G$411,1+MOD($B288-G$8+_xlfn.SEQUENCE(G$7,,0),G$412)),$BM$5:$BM$9)))))</f>
        <v>X</v>
      </c>
      <c r="BR288" s="146" t="str" cm="1">
        <f t="array" ref="BR288">IF(C288="X","X",SUM(N(ISNUMBER(_xlfn.XMATCH(INDEX(C$12:C$411,1+MOD($B288-C$8+_xlfn.SEQUENCE(C$7,,0),C$412)),$BS$5:$BS$9)))))</f>
        <v>X</v>
      </c>
      <c r="BS288" s="129" t="str" cm="1">
        <f t="array" ref="BS288">IF(D288="X","X",SUM(N(ISNUMBER(_xlfn.XMATCH(INDEX(D$12:D$411,1+MOD($B288-D$8+_xlfn.SEQUENCE(D$7,,0),D$412)),$BS$5:$BS$9)))))</f>
        <v>X</v>
      </c>
      <c r="BT288" s="129" t="str" cm="1">
        <f t="array" ref="BT288">IF(E288="X","X",SUM(N(ISNUMBER(_xlfn.XMATCH(INDEX(E$12:E$411,1+MOD($B288-E$8+_xlfn.SEQUENCE(E$7,,0),E$412)),$BS$5:$BS$9)))))</f>
        <v>X</v>
      </c>
      <c r="BU288" s="129" t="str" cm="1">
        <f t="array" ref="BU288">IF(F288="X","X",SUM(N(ISNUMBER(_xlfn.XMATCH(INDEX(F$12:F$411,1+MOD($B288-F$8+_xlfn.SEQUENCE(F$7,,0),F$412)),$BS$5:$BS$9)))))</f>
        <v>X</v>
      </c>
      <c r="BV288" s="142" t="str" cm="1">
        <f t="array" ref="BV288">IF(G288="X","X",SUM(N(ISNUMBER(_xlfn.XMATCH(INDEX(G$12:G$411,1+MOD($B288-G$8+_xlfn.SEQUENCE(G$7,,0),G$412)),$BS$5:$BS$9)))))</f>
        <v>X</v>
      </c>
      <c r="BX288" s="146" t="str" cm="1">
        <f t="array" ref="BX288">IF(C288="X","X",SUM(N(ISNUMBER(_xlfn.XMATCH(INDEX(C$12:C$411,1+MOD($B288-C$8+_xlfn.SEQUENCE(C$7,,0),C$412)),$BY$5:$BY$9)))))</f>
        <v>X</v>
      </c>
      <c r="BY288" s="129" t="str" cm="1">
        <f t="array" ref="BY288">IF(D288="X","X",SUM(N(ISNUMBER(_xlfn.XMATCH(INDEX(D$12:D$411,1+MOD($B288-D$8+_xlfn.SEQUENCE(D$7,,0),D$412)),$BY$5:$BY$9)))))</f>
        <v>X</v>
      </c>
      <c r="BZ288" s="129" t="str" cm="1">
        <f t="array" ref="BZ288">IF(E288="X","X",SUM(N(ISNUMBER(_xlfn.XMATCH(INDEX(E$12:E$411,1+MOD($B288-E$8+_xlfn.SEQUENCE(E$7,,0),E$412)),$BY$5:$BY$9)))))</f>
        <v>X</v>
      </c>
      <c r="CA288" s="129" t="str" cm="1">
        <f t="array" ref="CA288">IF(F288="X","X",SUM(N(ISNUMBER(_xlfn.XMATCH(INDEX(F$12:F$411,1+MOD($B288-F$8+_xlfn.SEQUENCE(F$7,,0),F$412)),$BY$5:$BY$9)))))</f>
        <v>X</v>
      </c>
      <c r="CB288" s="142" t="str" cm="1">
        <f t="array" ref="CB288">IF(G288="X","X",SUM(N(ISNUMBER(_xlfn.XMATCH(INDEX(G$12:G$411,1+MOD($B288-G$8+_xlfn.SEQUENCE(G$7,,0),G$412)),$BY$5:$BY$9)))))</f>
        <v>X</v>
      </c>
      <c r="CD288" s="146" t="str" cm="1">
        <f t="array" ref="CD288">IF(C288="X","X",SUM(N(ISNUMBER(_xlfn.XMATCH(INDEX(C$12:C$411,1+MOD($B288-C$8+_xlfn.SEQUENCE(C$7,,0),C$412)),$CE$5:$CE$9)))))</f>
        <v>X</v>
      </c>
      <c r="CE288" s="129" t="str" cm="1">
        <f t="array" ref="CE288">IF(D288="X","X",SUM(N(ISNUMBER(_xlfn.XMATCH(INDEX(D$12:D$411,1+MOD($B288-D$8+_xlfn.SEQUENCE(D$7,,0),D$412)),$CE$5:$CE$9)))))</f>
        <v>X</v>
      </c>
      <c r="CF288" s="129" t="str" cm="1">
        <f t="array" ref="CF288">IF(E288="X","X",SUM(N(ISNUMBER(_xlfn.XMATCH(INDEX(E$12:E$411,1+MOD($B288-E$8+_xlfn.SEQUENCE(E$7,,0),E$412)),$CE$5:$CE$9)))))</f>
        <v>X</v>
      </c>
      <c r="CG288" s="129" t="str" cm="1">
        <f t="array" ref="CG288">IF(F288="X","X",SUM(N(ISNUMBER(_xlfn.XMATCH(INDEX(F$12:F$411,1+MOD($B288-F$8+_xlfn.SEQUENCE(F$7,,0),F$412)),$CE$5:$CE$9)))))</f>
        <v>X</v>
      </c>
      <c r="CH288" s="142" t="str" cm="1">
        <f t="array" ref="CH288">IF(G288="X","X",SUM(N(ISNUMBER(_xlfn.XMATCH(INDEX(G$12:G$411,1+MOD($B288-G$8+_xlfn.SEQUENCE(G$7,,0),G$412)),$CE$5:$CE$9)))))</f>
        <v>X</v>
      </c>
      <c r="CJ288" s="146" t="str" cm="1">
        <f t="array" ref="CJ288">IF(C288="X","X",SUM(N(ISNUMBER(_xlfn.XMATCH(INDEX(C$12:C$411,1+MOD($B288-C$8+_xlfn.SEQUENCE(C$7,,0),C$412)),$CK$5:$CK$9)))))</f>
        <v>X</v>
      </c>
      <c r="CK288" s="129" t="str" cm="1">
        <f t="array" ref="CK288">IF(D288="X","X",SUM(N(ISNUMBER(_xlfn.XMATCH(INDEX(D$12:D$411,1+MOD($B288-D$8+_xlfn.SEQUENCE(D$7,,0),D$412)),$CK$5:$CK$9)))))</f>
        <v>X</v>
      </c>
      <c r="CL288" s="129" t="str" cm="1">
        <f t="array" ref="CL288">IF(E288="X","X",SUM(N(ISNUMBER(_xlfn.XMATCH(INDEX(E$12:E$411,1+MOD($B288-E$8+_xlfn.SEQUENCE(E$7,,0),E$412)),$CK$5:$CK$9)))))</f>
        <v>X</v>
      </c>
      <c r="CM288" s="129" t="str" cm="1">
        <f t="array" ref="CM288">IF(F288="X","X",SUM(N(ISNUMBER(_xlfn.XMATCH(INDEX(F$12:F$411,1+MOD($B288-F$8+_xlfn.SEQUENCE(F$7,,0),F$412)),$CK$5:$CK$9)))))</f>
        <v>X</v>
      </c>
      <c r="CN288" s="142" t="str" cm="1">
        <f t="array" ref="CN288">IF(G288="X","X",SUM(N(ISNUMBER(_xlfn.XMATCH(INDEX(G$12:G$411,1+MOD($B288-G$8+_xlfn.SEQUENCE(G$7,,0),G$412)),$CK$5:$CK$9)))))</f>
        <v>X</v>
      </c>
      <c r="CP288" s="146" t="str" cm="1">
        <f t="array" ref="CP288">IF(C288="X","X",SUM(N(ISNUMBER(_xlfn.XMATCH(INDEX(C$12:C$411,1+MOD($B288-C$8+_xlfn.SEQUENCE(C$7,,0),C$412)),$CQ$5:$CQ$9)))))</f>
        <v>X</v>
      </c>
      <c r="CQ288" s="129" t="str" cm="1">
        <f t="array" ref="CQ288">IF(D288="X","X",SUM(N(ISNUMBER(_xlfn.XMATCH(INDEX(D$12:D$411,1+MOD($B288-D$8+_xlfn.SEQUENCE(D$7,,0),D$412)),$CQ$5:$CQ$9)))))</f>
        <v>X</v>
      </c>
      <c r="CR288" s="129" t="str" cm="1">
        <f t="array" ref="CR288">IF(E288="X","X",SUM(N(ISNUMBER(_xlfn.XMATCH(INDEX(E$12:E$411,1+MOD($B288-E$8+_xlfn.SEQUENCE(E$7,,0),E$412)),$CQ$5:$CQ$9)))))</f>
        <v>X</v>
      </c>
      <c r="CS288" s="129" t="str" cm="1">
        <f t="array" ref="CS288">IF(F288="X","X",SUM(N(ISNUMBER(_xlfn.XMATCH(INDEX(F$12:F$411,1+MOD($B288-F$8+_xlfn.SEQUENCE(F$7,,0),F$412)),$CQ$5:$CQ$9)))))</f>
        <v>X</v>
      </c>
      <c r="CT288" s="142" t="str" cm="1">
        <f t="array" ref="CT288">IF(G288="X","X",SUM(N(ISNUMBER(_xlfn.XMATCH(INDEX(G$12:G$411,1+MOD($B288-G$8+_xlfn.SEQUENCE(G$7,,0),G$412)),$CQ$5:$CQ$9)))))</f>
        <v>X</v>
      </c>
    </row>
    <row r="289" spans="2:98" ht="12.75" customHeight="1" x14ac:dyDescent="0.2">
      <c r="B289" s="5">
        <f t="shared" si="13"/>
        <v>277</v>
      </c>
      <c r="C289" s="129" t="s">
        <v>10</v>
      </c>
      <c r="D289" s="129" t="s">
        <v>10</v>
      </c>
      <c r="E289" s="129" t="s">
        <v>10</v>
      </c>
      <c r="F289" s="129" t="s">
        <v>10</v>
      </c>
      <c r="G289" s="142" t="s">
        <v>10</v>
      </c>
      <c r="P289" s="146" t="str" cm="1">
        <f t="array" ref="P289">IF(C289="X","X",SUM(N(ISNUMBER(_xlfn.XMATCH(INDEX(C$12:C$411,1+MOD($B289-C$8+_xlfn.SEQUENCE(C$7,,0),C$412)),$Q$5:$Q$9)))))</f>
        <v>X</v>
      </c>
      <c r="Q289" s="129" t="str" cm="1">
        <f t="array" ref="Q289">IF(D289="X","X",SUM(N(ISNUMBER(_xlfn.XMATCH(INDEX(D$12:D$411,1+MOD($B289-D$8+_xlfn.SEQUENCE(D$7,,0),D$412)),$Q$5:$Q$9)))))</f>
        <v>X</v>
      </c>
      <c r="R289" s="129" t="str" cm="1">
        <f t="array" ref="R289">IF(E289="X","X",SUM(N(ISNUMBER(_xlfn.XMATCH(INDEX(E$12:E$411,1+MOD($B289-E$8+_xlfn.SEQUENCE(E$7,,0),E$412)),$Q$5:$Q$9)))))</f>
        <v>X</v>
      </c>
      <c r="S289" s="129" t="str" cm="1">
        <f t="array" ref="S289">IF(F289="X","X",SUM(N(ISNUMBER(_xlfn.XMATCH(INDEX(F$12:F$411,1+MOD($B289-F$8+_xlfn.SEQUENCE(F$7,,0),F$412)),$Q$5:$Q$9)))))</f>
        <v>X</v>
      </c>
      <c r="T289" s="142" t="str" cm="1">
        <f t="array" ref="T289">IF(G289="X","X",SUM(N(ISNUMBER(_xlfn.XMATCH(INDEX(G$12:G$411,1+MOD($B289-G$8+_xlfn.SEQUENCE(G$7,,0),G$412)),$Q$5:$Q$9)))))</f>
        <v>X</v>
      </c>
      <c r="V289" s="146" t="str" cm="1">
        <f t="array" ref="V289">IF(C289="X","X",SUM(N(ISNUMBER(_xlfn.XMATCH(INDEX(C$12:C$411,1+MOD($B289-C$8+_xlfn.SEQUENCE(C$7,,0),C$412)),$W$5:$W$9)))))</f>
        <v>X</v>
      </c>
      <c r="W289" s="129" t="str" cm="1">
        <f t="array" ref="W289">IF(D289="X","X",SUM(N(ISNUMBER(_xlfn.XMATCH(INDEX(D$12:D$411,1+MOD($B289-D$8+_xlfn.SEQUENCE(D$7,,0),D$412)),$W$5:$W$9)))))</f>
        <v>X</v>
      </c>
      <c r="X289" s="129" t="str" cm="1">
        <f t="array" ref="X289">IF(E289="X","X",SUM(N(ISNUMBER(_xlfn.XMATCH(INDEX(E$12:E$411,1+MOD($B289-E$8+_xlfn.SEQUENCE(E$7,,0),E$412)),$W$5:$W$9)))))</f>
        <v>X</v>
      </c>
      <c r="Y289" s="129" t="str" cm="1">
        <f t="array" ref="Y289">IF(F289="X","X",SUM(N(ISNUMBER(_xlfn.XMATCH(INDEX(F$12:F$411,1+MOD($B289-F$8+_xlfn.SEQUENCE(F$7,,0),F$412)),$W$5:$W$9)))))</f>
        <v>X</v>
      </c>
      <c r="Z289" s="142" t="str" cm="1">
        <f t="array" ref="Z289">IF(G289="X","X",SUM(N(ISNUMBER(_xlfn.XMATCH(INDEX(G$12:G$411,1+MOD($B289-G$8+_xlfn.SEQUENCE(G$7,,0),G$412)),$W$5:$W$9)))))</f>
        <v>X</v>
      </c>
      <c r="AB289" s="146" t="str" cm="1">
        <f t="array" ref="AB289">IF(C289="X","X",SUM(N(ISNUMBER(_xlfn.XMATCH(INDEX(C$12:C$411,1+MOD($B289-C$8+_xlfn.SEQUENCE(C$7,,0),C$412)),$AC$5:$AC$9)))))</f>
        <v>X</v>
      </c>
      <c r="AC289" s="129" t="str" cm="1">
        <f t="array" ref="AC289">IF(D289="X","X",SUM(N(ISNUMBER(_xlfn.XMATCH(INDEX(D$12:D$411,1+MOD($B289-D$8+_xlfn.SEQUENCE(D$7,,0),D$412)),$AC$5:$AC$9)))))</f>
        <v>X</v>
      </c>
      <c r="AD289" s="129" t="str" cm="1">
        <f t="array" ref="AD289">IF(E289="X","X",SUM(N(ISNUMBER(_xlfn.XMATCH(INDEX(E$12:E$411,1+MOD($B289-E$8+_xlfn.SEQUENCE(E$7,,0),E$412)),$AC$5:$AC$9)))))</f>
        <v>X</v>
      </c>
      <c r="AE289" s="129" t="str" cm="1">
        <f t="array" ref="AE289">IF(F289="X","X",SUM(N(ISNUMBER(_xlfn.XMATCH(INDEX(F$12:F$411,1+MOD($B289-F$8+_xlfn.SEQUENCE(F$7,,0),F$412)),$AC$5:$AC$9)))))</f>
        <v>X</v>
      </c>
      <c r="AF289" s="142" t="str" cm="1">
        <f t="array" ref="AF289">IF(G289="X","X",SUM(N(ISNUMBER(_xlfn.XMATCH(INDEX(G$12:G$411,1+MOD($B289-G$8+_xlfn.SEQUENCE(G$7,,0),G$412)),$AC$5:$AC$9)))))</f>
        <v>X</v>
      </c>
      <c r="AH289" s="146" t="str" cm="1">
        <f t="array" ref="AH289">IF(C289="X","X",SUM(N(ISNUMBER(_xlfn.XMATCH(INDEX(C$12:C$411,1+MOD($B289-C$8+_xlfn.SEQUENCE(C$7,,0),C$412)),$AI$5:$AI$9)))))</f>
        <v>X</v>
      </c>
      <c r="AI289" s="129" t="str" cm="1">
        <f t="array" ref="AI289">IF(D289="X","X",SUM(N(ISNUMBER(_xlfn.XMATCH(INDEX(D$12:D$411,1+MOD($B289-D$8+_xlfn.SEQUENCE(D$7,,0),D$412)),$AI$5:$AI$9)))))</f>
        <v>X</v>
      </c>
      <c r="AJ289" s="129" t="str" cm="1">
        <f t="array" ref="AJ289">IF(E289="X","X",SUM(N(ISNUMBER(_xlfn.XMATCH(INDEX(E$12:E$411,1+MOD($B289-E$8+_xlfn.SEQUENCE(E$7,,0),E$412)),$AI$5:$AI$9)))))</f>
        <v>X</v>
      </c>
      <c r="AK289" s="129" t="str" cm="1">
        <f t="array" ref="AK289">IF(F289="X","X",SUM(N(ISNUMBER(_xlfn.XMATCH(INDEX(F$12:F$411,1+MOD($B289-F$8+_xlfn.SEQUENCE(F$7,,0),F$412)),$AI$5:$AI$9)))))</f>
        <v>X</v>
      </c>
      <c r="AL289" s="142" t="str" cm="1">
        <f t="array" ref="AL289">IF(G289="X","X",SUM(N(ISNUMBER(_xlfn.XMATCH(INDEX(G$12:G$411,1+MOD($B289-G$8+_xlfn.SEQUENCE(G$7,,0),G$412)),$AI$5:$AI$9)))))</f>
        <v>X</v>
      </c>
      <c r="AN289" s="146" t="str" cm="1">
        <f t="array" ref="AN289">IF(C289="X","X",SUM(N(ISNUMBER(_xlfn.XMATCH(INDEX(C$12:C$411,1+MOD($B289-C$8+_xlfn.SEQUENCE(C$7,,0),C$412)),$AO$5:$AO$9)))))</f>
        <v>X</v>
      </c>
      <c r="AO289" s="129" t="str" cm="1">
        <f t="array" ref="AO289">IF(D289="X","X",SUM(N(ISNUMBER(_xlfn.XMATCH(INDEX(D$12:D$411,1+MOD($B289-D$8+_xlfn.SEQUENCE(D$7,,0),D$412)),$AO$5:$AO$9)))))</f>
        <v>X</v>
      </c>
      <c r="AP289" s="129" t="str" cm="1">
        <f t="array" ref="AP289">IF(E289="X","X",SUM(N(ISNUMBER(_xlfn.XMATCH(INDEX(E$12:E$411,1+MOD($B289-E$8+_xlfn.SEQUENCE(E$7,,0),E$412)),$AO$5:$AO$9)))))</f>
        <v>X</v>
      </c>
      <c r="AQ289" s="129" t="str" cm="1">
        <f t="array" ref="AQ289">IF(F289="X","X",SUM(N(ISNUMBER(_xlfn.XMATCH(INDEX(F$12:F$411,1+MOD($B289-F$8+_xlfn.SEQUENCE(F$7,,0),F$412)),$AO$5:$AO$9)))))</f>
        <v>X</v>
      </c>
      <c r="AR289" s="142" t="str" cm="1">
        <f t="array" ref="AR289">IF(G289="X","X",SUM(N(ISNUMBER(_xlfn.XMATCH(INDEX(G$12:G$411,1+MOD($B289-G$8+_xlfn.SEQUENCE(G$7,,0),G$412)),$AO$5:$AO$9)))))</f>
        <v>X</v>
      </c>
      <c r="AT289" s="146" t="str" cm="1">
        <f t="array" ref="AT289">IF(C289="X","X",SUM(N(ISNUMBER(_xlfn.XMATCH(INDEX(C$12:C$411,1+MOD($B289-C$8+_xlfn.SEQUENCE(C$7,,0),C$412)),$AU$5:$AU$9)))))</f>
        <v>X</v>
      </c>
      <c r="AU289" s="129" t="str" cm="1">
        <f t="array" ref="AU289">IF(D289="X","X",SUM(N(ISNUMBER(_xlfn.XMATCH(INDEX(D$12:D$411,1+MOD($B289-D$8+_xlfn.SEQUENCE(D$7,,0),D$412)),$AU$5:$AU$9)))))</f>
        <v>X</v>
      </c>
      <c r="AV289" s="129" t="str" cm="1">
        <f t="array" ref="AV289">IF(E289="X","X",SUM(N(ISNUMBER(_xlfn.XMATCH(INDEX(E$12:E$411,1+MOD($B289-E$8+_xlfn.SEQUENCE(E$7,,0),E$412)),$AU$5:$AU$9)))))</f>
        <v>X</v>
      </c>
      <c r="AW289" s="129" t="str" cm="1">
        <f t="array" ref="AW289">IF(F289="X","X",SUM(N(ISNUMBER(_xlfn.XMATCH(INDEX(F$12:F$411,1+MOD($B289-F$8+_xlfn.SEQUENCE(F$7,,0),F$412)),$AU$5:$AU$9)))))</f>
        <v>X</v>
      </c>
      <c r="AX289" s="142" t="str" cm="1">
        <f t="array" ref="AX289">IF(G289="X","X",SUM(N(ISNUMBER(_xlfn.XMATCH(INDEX(G$12:G$411,1+MOD($B289-G$8+_xlfn.SEQUENCE(G$7,,0),G$412)),$AU$5:$AU$9)))))</f>
        <v>X</v>
      </c>
      <c r="AZ289" s="146" t="str" cm="1">
        <f t="array" ref="AZ289">IF(C289="X","X",SUM(N(ISNUMBER(_xlfn.XMATCH(INDEX(C$12:C$411,1+MOD($B289-C$8+_xlfn.SEQUENCE(C$7,,0),C$412)),$BA$5:$BA$9)))))</f>
        <v>X</v>
      </c>
      <c r="BA289" s="129" t="str" cm="1">
        <f t="array" ref="BA289">IF(D289="X","X",SUM(N(ISNUMBER(_xlfn.XMATCH(INDEX(D$12:D$411,1+MOD($B289-D$8+_xlfn.SEQUENCE(D$7,,0),D$412)),$BA$5:$BA$9)))))</f>
        <v>X</v>
      </c>
      <c r="BB289" s="129" t="str" cm="1">
        <f t="array" ref="BB289">IF(E289="X","X",SUM(N(ISNUMBER(_xlfn.XMATCH(INDEX(E$12:E$411,1+MOD($B289-E$8+_xlfn.SEQUENCE(E$7,,0),E$412)),$BA$5:$BA$9)))))</f>
        <v>X</v>
      </c>
      <c r="BC289" s="129" t="str" cm="1">
        <f t="array" ref="BC289">IF(F289="X","X",SUM(N(ISNUMBER(_xlfn.XMATCH(INDEX(F$12:F$411,1+MOD($B289-F$8+_xlfn.SEQUENCE(F$7,,0),F$412)),$BA$5:$BA$9)))))</f>
        <v>X</v>
      </c>
      <c r="BD289" s="142" t="str" cm="1">
        <f t="array" ref="BD289">IF(G289="X","X",SUM(N(ISNUMBER(_xlfn.XMATCH(INDEX(G$12:G$411,1+MOD($B289-G$8+_xlfn.SEQUENCE(G$7,,0),G$412)),$BA$5:$BA$9)))))</f>
        <v>X</v>
      </c>
      <c r="BF289" s="146" t="str" cm="1">
        <f t="array" ref="BF289">IF(C289="X","X",SUM(N(ISNUMBER(_xlfn.XMATCH(INDEX(C$12:C$411,1+MOD($B289-C$8+_xlfn.SEQUENCE(C$7,,0),C$412)),$BG$5:$BG$9)))))</f>
        <v>X</v>
      </c>
      <c r="BG289" s="129" t="str" cm="1">
        <f t="array" ref="BG289">IF(D289="X","X",SUM(N(ISNUMBER(_xlfn.XMATCH(INDEX(D$12:D$411,1+MOD($B289-D$8+_xlfn.SEQUENCE(D$7,,0),D$412)),$BG$5:$BG$9)))))</f>
        <v>X</v>
      </c>
      <c r="BH289" s="129" t="str" cm="1">
        <f t="array" ref="BH289">IF(E289="X","X",SUM(N(ISNUMBER(_xlfn.XMATCH(INDEX(E$12:E$411,1+MOD($B289-E$8+_xlfn.SEQUENCE(E$7,,0),E$412)),$BG$5:$BG$9)))))</f>
        <v>X</v>
      </c>
      <c r="BI289" s="129" t="str" cm="1">
        <f t="array" ref="BI289">IF(F289="X","X",SUM(N(ISNUMBER(_xlfn.XMATCH(INDEX(F$12:F$411,1+MOD($B289-F$8+_xlfn.SEQUENCE(F$7,,0),F$412)),$BG$5:$BG$9)))))</f>
        <v>X</v>
      </c>
      <c r="BJ289" s="142" t="str" cm="1">
        <f t="array" ref="BJ289">IF(G289="X","X",SUM(N(ISNUMBER(_xlfn.XMATCH(INDEX(G$12:G$411,1+MOD($B289-G$8+_xlfn.SEQUENCE(G$7,,0),G$412)),$BG$5:$BG$9)))))</f>
        <v>X</v>
      </c>
      <c r="BL289" s="146" t="str" cm="1">
        <f t="array" ref="BL289">IF(C289="X","X",SUM(N(ISNUMBER(_xlfn.XMATCH(INDEX(C$12:C$411,1+MOD($B289-C$8+_xlfn.SEQUENCE(C$7,,0),C$412)),$BM$5:$BM$9)))))</f>
        <v>X</v>
      </c>
      <c r="BM289" s="129" t="str" cm="1">
        <f t="array" ref="BM289">IF(D289="X","X",SUM(N(ISNUMBER(_xlfn.XMATCH(INDEX(D$12:D$411,1+MOD($B289-D$8+_xlfn.SEQUENCE(D$7,,0),D$412)),$BM$5:$BM$9)))))</f>
        <v>X</v>
      </c>
      <c r="BN289" s="129" t="str" cm="1">
        <f t="array" ref="BN289">IF(E289="X","X",SUM(N(ISNUMBER(_xlfn.XMATCH(INDEX(E$12:E$411,1+MOD($B289-E$8+_xlfn.SEQUENCE(E$7,,0),E$412)),$BM$5:$BM$9)))))</f>
        <v>X</v>
      </c>
      <c r="BO289" s="129" t="str" cm="1">
        <f t="array" ref="BO289">IF(F289="X","X",SUM(N(ISNUMBER(_xlfn.XMATCH(INDEX(F$12:F$411,1+MOD($B289-F$8+_xlfn.SEQUENCE(F$7,,0),F$412)),$BM$5:$BM$9)))))</f>
        <v>X</v>
      </c>
      <c r="BP289" s="142" t="str" cm="1">
        <f t="array" ref="BP289">IF(G289="X","X",SUM(N(ISNUMBER(_xlfn.XMATCH(INDEX(G$12:G$411,1+MOD($B289-G$8+_xlfn.SEQUENCE(G$7,,0),G$412)),$BM$5:$BM$9)))))</f>
        <v>X</v>
      </c>
      <c r="BR289" s="146" t="str" cm="1">
        <f t="array" ref="BR289">IF(C289="X","X",SUM(N(ISNUMBER(_xlfn.XMATCH(INDEX(C$12:C$411,1+MOD($B289-C$8+_xlfn.SEQUENCE(C$7,,0),C$412)),$BS$5:$BS$9)))))</f>
        <v>X</v>
      </c>
      <c r="BS289" s="129" t="str" cm="1">
        <f t="array" ref="BS289">IF(D289="X","X",SUM(N(ISNUMBER(_xlfn.XMATCH(INDEX(D$12:D$411,1+MOD($B289-D$8+_xlfn.SEQUENCE(D$7,,0),D$412)),$BS$5:$BS$9)))))</f>
        <v>X</v>
      </c>
      <c r="BT289" s="129" t="str" cm="1">
        <f t="array" ref="BT289">IF(E289="X","X",SUM(N(ISNUMBER(_xlfn.XMATCH(INDEX(E$12:E$411,1+MOD($B289-E$8+_xlfn.SEQUENCE(E$7,,0),E$412)),$BS$5:$BS$9)))))</f>
        <v>X</v>
      </c>
      <c r="BU289" s="129" t="str" cm="1">
        <f t="array" ref="BU289">IF(F289="X","X",SUM(N(ISNUMBER(_xlfn.XMATCH(INDEX(F$12:F$411,1+MOD($B289-F$8+_xlfn.SEQUENCE(F$7,,0),F$412)),$BS$5:$BS$9)))))</f>
        <v>X</v>
      </c>
      <c r="BV289" s="142" t="str" cm="1">
        <f t="array" ref="BV289">IF(G289="X","X",SUM(N(ISNUMBER(_xlfn.XMATCH(INDEX(G$12:G$411,1+MOD($B289-G$8+_xlfn.SEQUENCE(G$7,,0),G$412)),$BS$5:$BS$9)))))</f>
        <v>X</v>
      </c>
      <c r="BX289" s="146" t="str" cm="1">
        <f t="array" ref="BX289">IF(C289="X","X",SUM(N(ISNUMBER(_xlfn.XMATCH(INDEX(C$12:C$411,1+MOD($B289-C$8+_xlfn.SEQUENCE(C$7,,0),C$412)),$BY$5:$BY$9)))))</f>
        <v>X</v>
      </c>
      <c r="BY289" s="129" t="str" cm="1">
        <f t="array" ref="BY289">IF(D289="X","X",SUM(N(ISNUMBER(_xlfn.XMATCH(INDEX(D$12:D$411,1+MOD($B289-D$8+_xlfn.SEQUENCE(D$7,,0),D$412)),$BY$5:$BY$9)))))</f>
        <v>X</v>
      </c>
      <c r="BZ289" s="129" t="str" cm="1">
        <f t="array" ref="BZ289">IF(E289="X","X",SUM(N(ISNUMBER(_xlfn.XMATCH(INDEX(E$12:E$411,1+MOD($B289-E$8+_xlfn.SEQUENCE(E$7,,0),E$412)),$BY$5:$BY$9)))))</f>
        <v>X</v>
      </c>
      <c r="CA289" s="129" t="str" cm="1">
        <f t="array" ref="CA289">IF(F289="X","X",SUM(N(ISNUMBER(_xlfn.XMATCH(INDEX(F$12:F$411,1+MOD($B289-F$8+_xlfn.SEQUENCE(F$7,,0),F$412)),$BY$5:$BY$9)))))</f>
        <v>X</v>
      </c>
      <c r="CB289" s="142" t="str" cm="1">
        <f t="array" ref="CB289">IF(G289="X","X",SUM(N(ISNUMBER(_xlfn.XMATCH(INDEX(G$12:G$411,1+MOD($B289-G$8+_xlfn.SEQUENCE(G$7,,0),G$412)),$BY$5:$BY$9)))))</f>
        <v>X</v>
      </c>
      <c r="CD289" s="146" t="str" cm="1">
        <f t="array" ref="CD289">IF(C289="X","X",SUM(N(ISNUMBER(_xlfn.XMATCH(INDEX(C$12:C$411,1+MOD($B289-C$8+_xlfn.SEQUENCE(C$7,,0),C$412)),$CE$5:$CE$9)))))</f>
        <v>X</v>
      </c>
      <c r="CE289" s="129" t="str" cm="1">
        <f t="array" ref="CE289">IF(D289="X","X",SUM(N(ISNUMBER(_xlfn.XMATCH(INDEX(D$12:D$411,1+MOD($B289-D$8+_xlfn.SEQUENCE(D$7,,0),D$412)),$CE$5:$CE$9)))))</f>
        <v>X</v>
      </c>
      <c r="CF289" s="129" t="str" cm="1">
        <f t="array" ref="CF289">IF(E289="X","X",SUM(N(ISNUMBER(_xlfn.XMATCH(INDEX(E$12:E$411,1+MOD($B289-E$8+_xlfn.SEQUENCE(E$7,,0),E$412)),$CE$5:$CE$9)))))</f>
        <v>X</v>
      </c>
      <c r="CG289" s="129" t="str" cm="1">
        <f t="array" ref="CG289">IF(F289="X","X",SUM(N(ISNUMBER(_xlfn.XMATCH(INDEX(F$12:F$411,1+MOD($B289-F$8+_xlfn.SEQUENCE(F$7,,0),F$412)),$CE$5:$CE$9)))))</f>
        <v>X</v>
      </c>
      <c r="CH289" s="142" t="str" cm="1">
        <f t="array" ref="CH289">IF(G289="X","X",SUM(N(ISNUMBER(_xlfn.XMATCH(INDEX(G$12:G$411,1+MOD($B289-G$8+_xlfn.SEQUENCE(G$7,,0),G$412)),$CE$5:$CE$9)))))</f>
        <v>X</v>
      </c>
      <c r="CJ289" s="146" t="str" cm="1">
        <f t="array" ref="CJ289">IF(C289="X","X",SUM(N(ISNUMBER(_xlfn.XMATCH(INDEX(C$12:C$411,1+MOD($B289-C$8+_xlfn.SEQUENCE(C$7,,0),C$412)),$CK$5:$CK$9)))))</f>
        <v>X</v>
      </c>
      <c r="CK289" s="129" t="str" cm="1">
        <f t="array" ref="CK289">IF(D289="X","X",SUM(N(ISNUMBER(_xlfn.XMATCH(INDEX(D$12:D$411,1+MOD($B289-D$8+_xlfn.SEQUENCE(D$7,,0),D$412)),$CK$5:$CK$9)))))</f>
        <v>X</v>
      </c>
      <c r="CL289" s="129" t="str" cm="1">
        <f t="array" ref="CL289">IF(E289="X","X",SUM(N(ISNUMBER(_xlfn.XMATCH(INDEX(E$12:E$411,1+MOD($B289-E$8+_xlfn.SEQUENCE(E$7,,0),E$412)),$CK$5:$CK$9)))))</f>
        <v>X</v>
      </c>
      <c r="CM289" s="129" t="str" cm="1">
        <f t="array" ref="CM289">IF(F289="X","X",SUM(N(ISNUMBER(_xlfn.XMATCH(INDEX(F$12:F$411,1+MOD($B289-F$8+_xlfn.SEQUENCE(F$7,,0),F$412)),$CK$5:$CK$9)))))</f>
        <v>X</v>
      </c>
      <c r="CN289" s="142" t="str" cm="1">
        <f t="array" ref="CN289">IF(G289="X","X",SUM(N(ISNUMBER(_xlfn.XMATCH(INDEX(G$12:G$411,1+MOD($B289-G$8+_xlfn.SEQUENCE(G$7,,0),G$412)),$CK$5:$CK$9)))))</f>
        <v>X</v>
      </c>
      <c r="CP289" s="146" t="str" cm="1">
        <f t="array" ref="CP289">IF(C289="X","X",SUM(N(ISNUMBER(_xlfn.XMATCH(INDEX(C$12:C$411,1+MOD($B289-C$8+_xlfn.SEQUENCE(C$7,,0),C$412)),$CQ$5:$CQ$9)))))</f>
        <v>X</v>
      </c>
      <c r="CQ289" s="129" t="str" cm="1">
        <f t="array" ref="CQ289">IF(D289="X","X",SUM(N(ISNUMBER(_xlfn.XMATCH(INDEX(D$12:D$411,1+MOD($B289-D$8+_xlfn.SEQUENCE(D$7,,0),D$412)),$CQ$5:$CQ$9)))))</f>
        <v>X</v>
      </c>
      <c r="CR289" s="129" t="str" cm="1">
        <f t="array" ref="CR289">IF(E289="X","X",SUM(N(ISNUMBER(_xlfn.XMATCH(INDEX(E$12:E$411,1+MOD($B289-E$8+_xlfn.SEQUENCE(E$7,,0),E$412)),$CQ$5:$CQ$9)))))</f>
        <v>X</v>
      </c>
      <c r="CS289" s="129" t="str" cm="1">
        <f t="array" ref="CS289">IF(F289="X","X",SUM(N(ISNUMBER(_xlfn.XMATCH(INDEX(F$12:F$411,1+MOD($B289-F$8+_xlfn.SEQUENCE(F$7,,0),F$412)),$CQ$5:$CQ$9)))))</f>
        <v>X</v>
      </c>
      <c r="CT289" s="142" t="str" cm="1">
        <f t="array" ref="CT289">IF(G289="X","X",SUM(N(ISNUMBER(_xlfn.XMATCH(INDEX(G$12:G$411,1+MOD($B289-G$8+_xlfn.SEQUENCE(G$7,,0),G$412)),$CQ$5:$CQ$9)))))</f>
        <v>X</v>
      </c>
    </row>
    <row r="290" spans="2:98" ht="12.75" customHeight="1" x14ac:dyDescent="0.2">
      <c r="B290" s="5">
        <f t="shared" si="13"/>
        <v>278</v>
      </c>
      <c r="C290" s="129" t="s">
        <v>10</v>
      </c>
      <c r="D290" s="129" t="s">
        <v>10</v>
      </c>
      <c r="E290" s="129" t="s">
        <v>10</v>
      </c>
      <c r="F290" s="129" t="s">
        <v>10</v>
      </c>
      <c r="G290" s="142" t="s">
        <v>10</v>
      </c>
      <c r="P290" s="146" t="str" cm="1">
        <f t="array" ref="P290">IF(C290="X","X",SUM(N(ISNUMBER(_xlfn.XMATCH(INDEX(C$12:C$411,1+MOD($B290-C$8+_xlfn.SEQUENCE(C$7,,0),C$412)),$Q$5:$Q$9)))))</f>
        <v>X</v>
      </c>
      <c r="Q290" s="129" t="str" cm="1">
        <f t="array" ref="Q290">IF(D290="X","X",SUM(N(ISNUMBER(_xlfn.XMATCH(INDEX(D$12:D$411,1+MOD($B290-D$8+_xlfn.SEQUENCE(D$7,,0),D$412)),$Q$5:$Q$9)))))</f>
        <v>X</v>
      </c>
      <c r="R290" s="129" t="str" cm="1">
        <f t="array" ref="R290">IF(E290="X","X",SUM(N(ISNUMBER(_xlfn.XMATCH(INDEX(E$12:E$411,1+MOD($B290-E$8+_xlfn.SEQUENCE(E$7,,0),E$412)),$Q$5:$Q$9)))))</f>
        <v>X</v>
      </c>
      <c r="S290" s="129" t="str" cm="1">
        <f t="array" ref="S290">IF(F290="X","X",SUM(N(ISNUMBER(_xlfn.XMATCH(INDEX(F$12:F$411,1+MOD($B290-F$8+_xlfn.SEQUENCE(F$7,,0),F$412)),$Q$5:$Q$9)))))</f>
        <v>X</v>
      </c>
      <c r="T290" s="142" t="str" cm="1">
        <f t="array" ref="T290">IF(G290="X","X",SUM(N(ISNUMBER(_xlfn.XMATCH(INDEX(G$12:G$411,1+MOD($B290-G$8+_xlfn.SEQUENCE(G$7,,0),G$412)),$Q$5:$Q$9)))))</f>
        <v>X</v>
      </c>
      <c r="V290" s="146" t="str" cm="1">
        <f t="array" ref="V290">IF(C290="X","X",SUM(N(ISNUMBER(_xlfn.XMATCH(INDEX(C$12:C$411,1+MOD($B290-C$8+_xlfn.SEQUENCE(C$7,,0),C$412)),$W$5:$W$9)))))</f>
        <v>X</v>
      </c>
      <c r="W290" s="129" t="str" cm="1">
        <f t="array" ref="W290">IF(D290="X","X",SUM(N(ISNUMBER(_xlfn.XMATCH(INDEX(D$12:D$411,1+MOD($B290-D$8+_xlfn.SEQUENCE(D$7,,0),D$412)),$W$5:$W$9)))))</f>
        <v>X</v>
      </c>
      <c r="X290" s="129" t="str" cm="1">
        <f t="array" ref="X290">IF(E290="X","X",SUM(N(ISNUMBER(_xlfn.XMATCH(INDEX(E$12:E$411,1+MOD($B290-E$8+_xlfn.SEQUENCE(E$7,,0),E$412)),$W$5:$W$9)))))</f>
        <v>X</v>
      </c>
      <c r="Y290" s="129" t="str" cm="1">
        <f t="array" ref="Y290">IF(F290="X","X",SUM(N(ISNUMBER(_xlfn.XMATCH(INDEX(F$12:F$411,1+MOD($B290-F$8+_xlfn.SEQUENCE(F$7,,0),F$412)),$W$5:$W$9)))))</f>
        <v>X</v>
      </c>
      <c r="Z290" s="142" t="str" cm="1">
        <f t="array" ref="Z290">IF(G290="X","X",SUM(N(ISNUMBER(_xlfn.XMATCH(INDEX(G$12:G$411,1+MOD($B290-G$8+_xlfn.SEQUENCE(G$7,,0),G$412)),$W$5:$W$9)))))</f>
        <v>X</v>
      </c>
      <c r="AB290" s="146" t="str" cm="1">
        <f t="array" ref="AB290">IF(C290="X","X",SUM(N(ISNUMBER(_xlfn.XMATCH(INDEX(C$12:C$411,1+MOD($B290-C$8+_xlfn.SEQUENCE(C$7,,0),C$412)),$AC$5:$AC$9)))))</f>
        <v>X</v>
      </c>
      <c r="AC290" s="129" t="str" cm="1">
        <f t="array" ref="AC290">IF(D290="X","X",SUM(N(ISNUMBER(_xlfn.XMATCH(INDEX(D$12:D$411,1+MOD($B290-D$8+_xlfn.SEQUENCE(D$7,,0),D$412)),$AC$5:$AC$9)))))</f>
        <v>X</v>
      </c>
      <c r="AD290" s="129" t="str" cm="1">
        <f t="array" ref="AD290">IF(E290="X","X",SUM(N(ISNUMBER(_xlfn.XMATCH(INDEX(E$12:E$411,1+MOD($B290-E$8+_xlfn.SEQUENCE(E$7,,0),E$412)),$AC$5:$AC$9)))))</f>
        <v>X</v>
      </c>
      <c r="AE290" s="129" t="str" cm="1">
        <f t="array" ref="AE290">IF(F290="X","X",SUM(N(ISNUMBER(_xlfn.XMATCH(INDEX(F$12:F$411,1+MOD($B290-F$8+_xlfn.SEQUENCE(F$7,,0),F$412)),$AC$5:$AC$9)))))</f>
        <v>X</v>
      </c>
      <c r="AF290" s="142" t="str" cm="1">
        <f t="array" ref="AF290">IF(G290="X","X",SUM(N(ISNUMBER(_xlfn.XMATCH(INDEX(G$12:G$411,1+MOD($B290-G$8+_xlfn.SEQUENCE(G$7,,0),G$412)),$AC$5:$AC$9)))))</f>
        <v>X</v>
      </c>
      <c r="AH290" s="146" t="str" cm="1">
        <f t="array" ref="AH290">IF(C290="X","X",SUM(N(ISNUMBER(_xlfn.XMATCH(INDEX(C$12:C$411,1+MOD($B290-C$8+_xlfn.SEQUENCE(C$7,,0),C$412)),$AI$5:$AI$9)))))</f>
        <v>X</v>
      </c>
      <c r="AI290" s="129" t="str" cm="1">
        <f t="array" ref="AI290">IF(D290="X","X",SUM(N(ISNUMBER(_xlfn.XMATCH(INDEX(D$12:D$411,1+MOD($B290-D$8+_xlfn.SEQUENCE(D$7,,0),D$412)),$AI$5:$AI$9)))))</f>
        <v>X</v>
      </c>
      <c r="AJ290" s="129" t="str" cm="1">
        <f t="array" ref="AJ290">IF(E290="X","X",SUM(N(ISNUMBER(_xlfn.XMATCH(INDEX(E$12:E$411,1+MOD($B290-E$8+_xlfn.SEQUENCE(E$7,,0),E$412)),$AI$5:$AI$9)))))</f>
        <v>X</v>
      </c>
      <c r="AK290" s="129" t="str" cm="1">
        <f t="array" ref="AK290">IF(F290="X","X",SUM(N(ISNUMBER(_xlfn.XMATCH(INDEX(F$12:F$411,1+MOD($B290-F$8+_xlfn.SEQUENCE(F$7,,0),F$412)),$AI$5:$AI$9)))))</f>
        <v>X</v>
      </c>
      <c r="AL290" s="142" t="str" cm="1">
        <f t="array" ref="AL290">IF(G290="X","X",SUM(N(ISNUMBER(_xlfn.XMATCH(INDEX(G$12:G$411,1+MOD($B290-G$8+_xlfn.SEQUENCE(G$7,,0),G$412)),$AI$5:$AI$9)))))</f>
        <v>X</v>
      </c>
      <c r="AN290" s="146" t="str" cm="1">
        <f t="array" ref="AN290">IF(C290="X","X",SUM(N(ISNUMBER(_xlfn.XMATCH(INDEX(C$12:C$411,1+MOD($B290-C$8+_xlfn.SEQUENCE(C$7,,0),C$412)),$AO$5:$AO$9)))))</f>
        <v>X</v>
      </c>
      <c r="AO290" s="129" t="str" cm="1">
        <f t="array" ref="AO290">IF(D290="X","X",SUM(N(ISNUMBER(_xlfn.XMATCH(INDEX(D$12:D$411,1+MOD($B290-D$8+_xlfn.SEQUENCE(D$7,,0),D$412)),$AO$5:$AO$9)))))</f>
        <v>X</v>
      </c>
      <c r="AP290" s="129" t="str" cm="1">
        <f t="array" ref="AP290">IF(E290="X","X",SUM(N(ISNUMBER(_xlfn.XMATCH(INDEX(E$12:E$411,1+MOD($B290-E$8+_xlfn.SEQUENCE(E$7,,0),E$412)),$AO$5:$AO$9)))))</f>
        <v>X</v>
      </c>
      <c r="AQ290" s="129" t="str" cm="1">
        <f t="array" ref="AQ290">IF(F290="X","X",SUM(N(ISNUMBER(_xlfn.XMATCH(INDEX(F$12:F$411,1+MOD($B290-F$8+_xlfn.SEQUENCE(F$7,,0),F$412)),$AO$5:$AO$9)))))</f>
        <v>X</v>
      </c>
      <c r="AR290" s="142" t="str" cm="1">
        <f t="array" ref="AR290">IF(G290="X","X",SUM(N(ISNUMBER(_xlfn.XMATCH(INDEX(G$12:G$411,1+MOD($B290-G$8+_xlfn.SEQUENCE(G$7,,0),G$412)),$AO$5:$AO$9)))))</f>
        <v>X</v>
      </c>
      <c r="AT290" s="146" t="str" cm="1">
        <f t="array" ref="AT290">IF(C290="X","X",SUM(N(ISNUMBER(_xlfn.XMATCH(INDEX(C$12:C$411,1+MOD($B290-C$8+_xlfn.SEQUENCE(C$7,,0),C$412)),$AU$5:$AU$9)))))</f>
        <v>X</v>
      </c>
      <c r="AU290" s="129" t="str" cm="1">
        <f t="array" ref="AU290">IF(D290="X","X",SUM(N(ISNUMBER(_xlfn.XMATCH(INDEX(D$12:D$411,1+MOD($B290-D$8+_xlfn.SEQUENCE(D$7,,0),D$412)),$AU$5:$AU$9)))))</f>
        <v>X</v>
      </c>
      <c r="AV290" s="129" t="str" cm="1">
        <f t="array" ref="AV290">IF(E290="X","X",SUM(N(ISNUMBER(_xlfn.XMATCH(INDEX(E$12:E$411,1+MOD($B290-E$8+_xlfn.SEQUENCE(E$7,,0),E$412)),$AU$5:$AU$9)))))</f>
        <v>X</v>
      </c>
      <c r="AW290" s="129" t="str" cm="1">
        <f t="array" ref="AW290">IF(F290="X","X",SUM(N(ISNUMBER(_xlfn.XMATCH(INDEX(F$12:F$411,1+MOD($B290-F$8+_xlfn.SEQUENCE(F$7,,0),F$412)),$AU$5:$AU$9)))))</f>
        <v>X</v>
      </c>
      <c r="AX290" s="142" t="str" cm="1">
        <f t="array" ref="AX290">IF(G290="X","X",SUM(N(ISNUMBER(_xlfn.XMATCH(INDEX(G$12:G$411,1+MOD($B290-G$8+_xlfn.SEQUENCE(G$7,,0),G$412)),$AU$5:$AU$9)))))</f>
        <v>X</v>
      </c>
      <c r="AZ290" s="146" t="str" cm="1">
        <f t="array" ref="AZ290">IF(C290="X","X",SUM(N(ISNUMBER(_xlfn.XMATCH(INDEX(C$12:C$411,1+MOD($B290-C$8+_xlfn.SEQUENCE(C$7,,0),C$412)),$BA$5:$BA$9)))))</f>
        <v>X</v>
      </c>
      <c r="BA290" s="129" t="str" cm="1">
        <f t="array" ref="BA290">IF(D290="X","X",SUM(N(ISNUMBER(_xlfn.XMATCH(INDEX(D$12:D$411,1+MOD($B290-D$8+_xlfn.SEQUENCE(D$7,,0),D$412)),$BA$5:$BA$9)))))</f>
        <v>X</v>
      </c>
      <c r="BB290" s="129" t="str" cm="1">
        <f t="array" ref="BB290">IF(E290="X","X",SUM(N(ISNUMBER(_xlfn.XMATCH(INDEX(E$12:E$411,1+MOD($B290-E$8+_xlfn.SEQUENCE(E$7,,0),E$412)),$BA$5:$BA$9)))))</f>
        <v>X</v>
      </c>
      <c r="BC290" s="129" t="str" cm="1">
        <f t="array" ref="BC290">IF(F290="X","X",SUM(N(ISNUMBER(_xlfn.XMATCH(INDEX(F$12:F$411,1+MOD($B290-F$8+_xlfn.SEQUENCE(F$7,,0),F$412)),$BA$5:$BA$9)))))</f>
        <v>X</v>
      </c>
      <c r="BD290" s="142" t="str" cm="1">
        <f t="array" ref="BD290">IF(G290="X","X",SUM(N(ISNUMBER(_xlfn.XMATCH(INDEX(G$12:G$411,1+MOD($B290-G$8+_xlfn.SEQUENCE(G$7,,0),G$412)),$BA$5:$BA$9)))))</f>
        <v>X</v>
      </c>
      <c r="BF290" s="146" t="str" cm="1">
        <f t="array" ref="BF290">IF(C290="X","X",SUM(N(ISNUMBER(_xlfn.XMATCH(INDEX(C$12:C$411,1+MOD($B290-C$8+_xlfn.SEQUENCE(C$7,,0),C$412)),$BG$5:$BG$9)))))</f>
        <v>X</v>
      </c>
      <c r="BG290" s="129" t="str" cm="1">
        <f t="array" ref="BG290">IF(D290="X","X",SUM(N(ISNUMBER(_xlfn.XMATCH(INDEX(D$12:D$411,1+MOD($B290-D$8+_xlfn.SEQUENCE(D$7,,0),D$412)),$BG$5:$BG$9)))))</f>
        <v>X</v>
      </c>
      <c r="BH290" s="129" t="str" cm="1">
        <f t="array" ref="BH290">IF(E290="X","X",SUM(N(ISNUMBER(_xlfn.XMATCH(INDEX(E$12:E$411,1+MOD($B290-E$8+_xlfn.SEQUENCE(E$7,,0),E$412)),$BG$5:$BG$9)))))</f>
        <v>X</v>
      </c>
      <c r="BI290" s="129" t="str" cm="1">
        <f t="array" ref="BI290">IF(F290="X","X",SUM(N(ISNUMBER(_xlfn.XMATCH(INDEX(F$12:F$411,1+MOD($B290-F$8+_xlfn.SEQUENCE(F$7,,0),F$412)),$BG$5:$BG$9)))))</f>
        <v>X</v>
      </c>
      <c r="BJ290" s="142" t="str" cm="1">
        <f t="array" ref="BJ290">IF(G290="X","X",SUM(N(ISNUMBER(_xlfn.XMATCH(INDEX(G$12:G$411,1+MOD($B290-G$8+_xlfn.SEQUENCE(G$7,,0),G$412)),$BG$5:$BG$9)))))</f>
        <v>X</v>
      </c>
      <c r="BL290" s="146" t="str" cm="1">
        <f t="array" ref="BL290">IF(C290="X","X",SUM(N(ISNUMBER(_xlfn.XMATCH(INDEX(C$12:C$411,1+MOD($B290-C$8+_xlfn.SEQUENCE(C$7,,0),C$412)),$BM$5:$BM$9)))))</f>
        <v>X</v>
      </c>
      <c r="BM290" s="129" t="str" cm="1">
        <f t="array" ref="BM290">IF(D290="X","X",SUM(N(ISNUMBER(_xlfn.XMATCH(INDEX(D$12:D$411,1+MOD($B290-D$8+_xlfn.SEQUENCE(D$7,,0),D$412)),$BM$5:$BM$9)))))</f>
        <v>X</v>
      </c>
      <c r="BN290" s="129" t="str" cm="1">
        <f t="array" ref="BN290">IF(E290="X","X",SUM(N(ISNUMBER(_xlfn.XMATCH(INDEX(E$12:E$411,1+MOD($B290-E$8+_xlfn.SEQUENCE(E$7,,0),E$412)),$BM$5:$BM$9)))))</f>
        <v>X</v>
      </c>
      <c r="BO290" s="129" t="str" cm="1">
        <f t="array" ref="BO290">IF(F290="X","X",SUM(N(ISNUMBER(_xlfn.XMATCH(INDEX(F$12:F$411,1+MOD($B290-F$8+_xlfn.SEQUENCE(F$7,,0),F$412)),$BM$5:$BM$9)))))</f>
        <v>X</v>
      </c>
      <c r="BP290" s="142" t="str" cm="1">
        <f t="array" ref="BP290">IF(G290="X","X",SUM(N(ISNUMBER(_xlfn.XMATCH(INDEX(G$12:G$411,1+MOD($B290-G$8+_xlfn.SEQUENCE(G$7,,0),G$412)),$BM$5:$BM$9)))))</f>
        <v>X</v>
      </c>
      <c r="BR290" s="146" t="str" cm="1">
        <f t="array" ref="BR290">IF(C290="X","X",SUM(N(ISNUMBER(_xlfn.XMATCH(INDEX(C$12:C$411,1+MOD($B290-C$8+_xlfn.SEQUENCE(C$7,,0),C$412)),$BS$5:$BS$9)))))</f>
        <v>X</v>
      </c>
      <c r="BS290" s="129" t="str" cm="1">
        <f t="array" ref="BS290">IF(D290="X","X",SUM(N(ISNUMBER(_xlfn.XMATCH(INDEX(D$12:D$411,1+MOD($B290-D$8+_xlfn.SEQUENCE(D$7,,0),D$412)),$BS$5:$BS$9)))))</f>
        <v>X</v>
      </c>
      <c r="BT290" s="129" t="str" cm="1">
        <f t="array" ref="BT290">IF(E290="X","X",SUM(N(ISNUMBER(_xlfn.XMATCH(INDEX(E$12:E$411,1+MOD($B290-E$8+_xlfn.SEQUENCE(E$7,,0),E$412)),$BS$5:$BS$9)))))</f>
        <v>X</v>
      </c>
      <c r="BU290" s="129" t="str" cm="1">
        <f t="array" ref="BU290">IF(F290="X","X",SUM(N(ISNUMBER(_xlfn.XMATCH(INDEX(F$12:F$411,1+MOD($B290-F$8+_xlfn.SEQUENCE(F$7,,0),F$412)),$BS$5:$BS$9)))))</f>
        <v>X</v>
      </c>
      <c r="BV290" s="142" t="str" cm="1">
        <f t="array" ref="BV290">IF(G290="X","X",SUM(N(ISNUMBER(_xlfn.XMATCH(INDEX(G$12:G$411,1+MOD($B290-G$8+_xlfn.SEQUENCE(G$7,,0),G$412)),$BS$5:$BS$9)))))</f>
        <v>X</v>
      </c>
      <c r="BX290" s="146" t="str" cm="1">
        <f t="array" ref="BX290">IF(C290="X","X",SUM(N(ISNUMBER(_xlfn.XMATCH(INDEX(C$12:C$411,1+MOD($B290-C$8+_xlfn.SEQUENCE(C$7,,0),C$412)),$BY$5:$BY$9)))))</f>
        <v>X</v>
      </c>
      <c r="BY290" s="129" t="str" cm="1">
        <f t="array" ref="BY290">IF(D290="X","X",SUM(N(ISNUMBER(_xlfn.XMATCH(INDEX(D$12:D$411,1+MOD($B290-D$8+_xlfn.SEQUENCE(D$7,,0),D$412)),$BY$5:$BY$9)))))</f>
        <v>X</v>
      </c>
      <c r="BZ290" s="129" t="str" cm="1">
        <f t="array" ref="BZ290">IF(E290="X","X",SUM(N(ISNUMBER(_xlfn.XMATCH(INDEX(E$12:E$411,1+MOD($B290-E$8+_xlfn.SEQUENCE(E$7,,0),E$412)),$BY$5:$BY$9)))))</f>
        <v>X</v>
      </c>
      <c r="CA290" s="129" t="str" cm="1">
        <f t="array" ref="CA290">IF(F290="X","X",SUM(N(ISNUMBER(_xlfn.XMATCH(INDEX(F$12:F$411,1+MOD($B290-F$8+_xlfn.SEQUENCE(F$7,,0),F$412)),$BY$5:$BY$9)))))</f>
        <v>X</v>
      </c>
      <c r="CB290" s="142" t="str" cm="1">
        <f t="array" ref="CB290">IF(G290="X","X",SUM(N(ISNUMBER(_xlfn.XMATCH(INDEX(G$12:G$411,1+MOD($B290-G$8+_xlfn.SEQUENCE(G$7,,0),G$412)),$BY$5:$BY$9)))))</f>
        <v>X</v>
      </c>
      <c r="CD290" s="146" t="str" cm="1">
        <f t="array" ref="CD290">IF(C290="X","X",SUM(N(ISNUMBER(_xlfn.XMATCH(INDEX(C$12:C$411,1+MOD($B290-C$8+_xlfn.SEQUENCE(C$7,,0),C$412)),$CE$5:$CE$9)))))</f>
        <v>X</v>
      </c>
      <c r="CE290" s="129" t="str" cm="1">
        <f t="array" ref="CE290">IF(D290="X","X",SUM(N(ISNUMBER(_xlfn.XMATCH(INDEX(D$12:D$411,1+MOD($B290-D$8+_xlfn.SEQUENCE(D$7,,0),D$412)),$CE$5:$CE$9)))))</f>
        <v>X</v>
      </c>
      <c r="CF290" s="129" t="str" cm="1">
        <f t="array" ref="CF290">IF(E290="X","X",SUM(N(ISNUMBER(_xlfn.XMATCH(INDEX(E$12:E$411,1+MOD($B290-E$8+_xlfn.SEQUENCE(E$7,,0),E$412)),$CE$5:$CE$9)))))</f>
        <v>X</v>
      </c>
      <c r="CG290" s="129" t="str" cm="1">
        <f t="array" ref="CG290">IF(F290="X","X",SUM(N(ISNUMBER(_xlfn.XMATCH(INDEX(F$12:F$411,1+MOD($B290-F$8+_xlfn.SEQUENCE(F$7,,0),F$412)),$CE$5:$CE$9)))))</f>
        <v>X</v>
      </c>
      <c r="CH290" s="142" t="str" cm="1">
        <f t="array" ref="CH290">IF(G290="X","X",SUM(N(ISNUMBER(_xlfn.XMATCH(INDEX(G$12:G$411,1+MOD($B290-G$8+_xlfn.SEQUENCE(G$7,,0),G$412)),$CE$5:$CE$9)))))</f>
        <v>X</v>
      </c>
      <c r="CJ290" s="146" t="str" cm="1">
        <f t="array" ref="CJ290">IF(C290="X","X",SUM(N(ISNUMBER(_xlfn.XMATCH(INDEX(C$12:C$411,1+MOD($B290-C$8+_xlfn.SEQUENCE(C$7,,0),C$412)),$CK$5:$CK$9)))))</f>
        <v>X</v>
      </c>
      <c r="CK290" s="129" t="str" cm="1">
        <f t="array" ref="CK290">IF(D290="X","X",SUM(N(ISNUMBER(_xlfn.XMATCH(INDEX(D$12:D$411,1+MOD($B290-D$8+_xlfn.SEQUENCE(D$7,,0),D$412)),$CK$5:$CK$9)))))</f>
        <v>X</v>
      </c>
      <c r="CL290" s="129" t="str" cm="1">
        <f t="array" ref="CL290">IF(E290="X","X",SUM(N(ISNUMBER(_xlfn.XMATCH(INDEX(E$12:E$411,1+MOD($B290-E$8+_xlfn.SEQUENCE(E$7,,0),E$412)),$CK$5:$CK$9)))))</f>
        <v>X</v>
      </c>
      <c r="CM290" s="129" t="str" cm="1">
        <f t="array" ref="CM290">IF(F290="X","X",SUM(N(ISNUMBER(_xlfn.XMATCH(INDEX(F$12:F$411,1+MOD($B290-F$8+_xlfn.SEQUENCE(F$7,,0),F$412)),$CK$5:$CK$9)))))</f>
        <v>X</v>
      </c>
      <c r="CN290" s="142" t="str" cm="1">
        <f t="array" ref="CN290">IF(G290="X","X",SUM(N(ISNUMBER(_xlfn.XMATCH(INDEX(G$12:G$411,1+MOD($B290-G$8+_xlfn.SEQUENCE(G$7,,0),G$412)),$CK$5:$CK$9)))))</f>
        <v>X</v>
      </c>
      <c r="CP290" s="146" t="str" cm="1">
        <f t="array" ref="CP290">IF(C290="X","X",SUM(N(ISNUMBER(_xlfn.XMATCH(INDEX(C$12:C$411,1+MOD($B290-C$8+_xlfn.SEQUENCE(C$7,,0),C$412)),$CQ$5:$CQ$9)))))</f>
        <v>X</v>
      </c>
      <c r="CQ290" s="129" t="str" cm="1">
        <f t="array" ref="CQ290">IF(D290="X","X",SUM(N(ISNUMBER(_xlfn.XMATCH(INDEX(D$12:D$411,1+MOD($B290-D$8+_xlfn.SEQUENCE(D$7,,0),D$412)),$CQ$5:$CQ$9)))))</f>
        <v>X</v>
      </c>
      <c r="CR290" s="129" t="str" cm="1">
        <f t="array" ref="CR290">IF(E290="X","X",SUM(N(ISNUMBER(_xlfn.XMATCH(INDEX(E$12:E$411,1+MOD($B290-E$8+_xlfn.SEQUENCE(E$7,,0),E$412)),$CQ$5:$CQ$9)))))</f>
        <v>X</v>
      </c>
      <c r="CS290" s="129" t="str" cm="1">
        <f t="array" ref="CS290">IF(F290="X","X",SUM(N(ISNUMBER(_xlfn.XMATCH(INDEX(F$12:F$411,1+MOD($B290-F$8+_xlfn.SEQUENCE(F$7,,0),F$412)),$CQ$5:$CQ$9)))))</f>
        <v>X</v>
      </c>
      <c r="CT290" s="142" t="str" cm="1">
        <f t="array" ref="CT290">IF(G290="X","X",SUM(N(ISNUMBER(_xlfn.XMATCH(INDEX(G$12:G$411,1+MOD($B290-G$8+_xlfn.SEQUENCE(G$7,,0),G$412)),$CQ$5:$CQ$9)))))</f>
        <v>X</v>
      </c>
    </row>
    <row r="291" spans="2:98" ht="12.75" customHeight="1" x14ac:dyDescent="0.2">
      <c r="B291" s="5">
        <f t="shared" si="13"/>
        <v>279</v>
      </c>
      <c r="C291" s="129" t="s">
        <v>10</v>
      </c>
      <c r="D291" s="129" t="s">
        <v>10</v>
      </c>
      <c r="E291" s="129" t="s">
        <v>10</v>
      </c>
      <c r="F291" s="129" t="s">
        <v>10</v>
      </c>
      <c r="G291" s="142" t="s">
        <v>10</v>
      </c>
      <c r="P291" s="146" t="str" cm="1">
        <f t="array" ref="P291">IF(C291="X","X",SUM(N(ISNUMBER(_xlfn.XMATCH(INDEX(C$12:C$411,1+MOD($B291-C$8+_xlfn.SEQUENCE(C$7,,0),C$412)),$Q$5:$Q$9)))))</f>
        <v>X</v>
      </c>
      <c r="Q291" s="129" t="str" cm="1">
        <f t="array" ref="Q291">IF(D291="X","X",SUM(N(ISNUMBER(_xlfn.XMATCH(INDEX(D$12:D$411,1+MOD($B291-D$8+_xlfn.SEQUENCE(D$7,,0),D$412)),$Q$5:$Q$9)))))</f>
        <v>X</v>
      </c>
      <c r="R291" s="129" t="str" cm="1">
        <f t="array" ref="R291">IF(E291="X","X",SUM(N(ISNUMBER(_xlfn.XMATCH(INDEX(E$12:E$411,1+MOD($B291-E$8+_xlfn.SEQUENCE(E$7,,0),E$412)),$Q$5:$Q$9)))))</f>
        <v>X</v>
      </c>
      <c r="S291" s="129" t="str" cm="1">
        <f t="array" ref="S291">IF(F291="X","X",SUM(N(ISNUMBER(_xlfn.XMATCH(INDEX(F$12:F$411,1+MOD($B291-F$8+_xlfn.SEQUENCE(F$7,,0),F$412)),$Q$5:$Q$9)))))</f>
        <v>X</v>
      </c>
      <c r="T291" s="142" t="str" cm="1">
        <f t="array" ref="T291">IF(G291="X","X",SUM(N(ISNUMBER(_xlfn.XMATCH(INDEX(G$12:G$411,1+MOD($B291-G$8+_xlfn.SEQUENCE(G$7,,0),G$412)),$Q$5:$Q$9)))))</f>
        <v>X</v>
      </c>
      <c r="V291" s="146" t="str" cm="1">
        <f t="array" ref="V291">IF(C291="X","X",SUM(N(ISNUMBER(_xlfn.XMATCH(INDEX(C$12:C$411,1+MOD($B291-C$8+_xlfn.SEQUENCE(C$7,,0),C$412)),$W$5:$W$9)))))</f>
        <v>X</v>
      </c>
      <c r="W291" s="129" t="str" cm="1">
        <f t="array" ref="W291">IF(D291="X","X",SUM(N(ISNUMBER(_xlfn.XMATCH(INDEX(D$12:D$411,1+MOD($B291-D$8+_xlfn.SEQUENCE(D$7,,0),D$412)),$W$5:$W$9)))))</f>
        <v>X</v>
      </c>
      <c r="X291" s="129" t="str" cm="1">
        <f t="array" ref="X291">IF(E291="X","X",SUM(N(ISNUMBER(_xlfn.XMATCH(INDEX(E$12:E$411,1+MOD($B291-E$8+_xlfn.SEQUENCE(E$7,,0),E$412)),$W$5:$W$9)))))</f>
        <v>X</v>
      </c>
      <c r="Y291" s="129" t="str" cm="1">
        <f t="array" ref="Y291">IF(F291="X","X",SUM(N(ISNUMBER(_xlfn.XMATCH(INDEX(F$12:F$411,1+MOD($B291-F$8+_xlfn.SEQUENCE(F$7,,0),F$412)),$W$5:$W$9)))))</f>
        <v>X</v>
      </c>
      <c r="Z291" s="142" t="str" cm="1">
        <f t="array" ref="Z291">IF(G291="X","X",SUM(N(ISNUMBER(_xlfn.XMATCH(INDEX(G$12:G$411,1+MOD($B291-G$8+_xlfn.SEQUENCE(G$7,,0),G$412)),$W$5:$W$9)))))</f>
        <v>X</v>
      </c>
      <c r="AB291" s="146" t="str" cm="1">
        <f t="array" ref="AB291">IF(C291="X","X",SUM(N(ISNUMBER(_xlfn.XMATCH(INDEX(C$12:C$411,1+MOD($B291-C$8+_xlfn.SEQUENCE(C$7,,0),C$412)),$AC$5:$AC$9)))))</f>
        <v>X</v>
      </c>
      <c r="AC291" s="129" t="str" cm="1">
        <f t="array" ref="AC291">IF(D291="X","X",SUM(N(ISNUMBER(_xlfn.XMATCH(INDEX(D$12:D$411,1+MOD($B291-D$8+_xlfn.SEQUENCE(D$7,,0),D$412)),$AC$5:$AC$9)))))</f>
        <v>X</v>
      </c>
      <c r="AD291" s="129" t="str" cm="1">
        <f t="array" ref="AD291">IF(E291="X","X",SUM(N(ISNUMBER(_xlfn.XMATCH(INDEX(E$12:E$411,1+MOD($B291-E$8+_xlfn.SEQUENCE(E$7,,0),E$412)),$AC$5:$AC$9)))))</f>
        <v>X</v>
      </c>
      <c r="AE291" s="129" t="str" cm="1">
        <f t="array" ref="AE291">IF(F291="X","X",SUM(N(ISNUMBER(_xlfn.XMATCH(INDEX(F$12:F$411,1+MOD($B291-F$8+_xlfn.SEQUENCE(F$7,,0),F$412)),$AC$5:$AC$9)))))</f>
        <v>X</v>
      </c>
      <c r="AF291" s="142" t="str" cm="1">
        <f t="array" ref="AF291">IF(G291="X","X",SUM(N(ISNUMBER(_xlfn.XMATCH(INDEX(G$12:G$411,1+MOD($B291-G$8+_xlfn.SEQUENCE(G$7,,0),G$412)),$AC$5:$AC$9)))))</f>
        <v>X</v>
      </c>
      <c r="AH291" s="146" t="str" cm="1">
        <f t="array" ref="AH291">IF(C291="X","X",SUM(N(ISNUMBER(_xlfn.XMATCH(INDEX(C$12:C$411,1+MOD($B291-C$8+_xlfn.SEQUENCE(C$7,,0),C$412)),$AI$5:$AI$9)))))</f>
        <v>X</v>
      </c>
      <c r="AI291" s="129" t="str" cm="1">
        <f t="array" ref="AI291">IF(D291="X","X",SUM(N(ISNUMBER(_xlfn.XMATCH(INDEX(D$12:D$411,1+MOD($B291-D$8+_xlfn.SEQUENCE(D$7,,0),D$412)),$AI$5:$AI$9)))))</f>
        <v>X</v>
      </c>
      <c r="AJ291" s="129" t="str" cm="1">
        <f t="array" ref="AJ291">IF(E291="X","X",SUM(N(ISNUMBER(_xlfn.XMATCH(INDEX(E$12:E$411,1+MOD($B291-E$8+_xlfn.SEQUENCE(E$7,,0),E$412)),$AI$5:$AI$9)))))</f>
        <v>X</v>
      </c>
      <c r="AK291" s="129" t="str" cm="1">
        <f t="array" ref="AK291">IF(F291="X","X",SUM(N(ISNUMBER(_xlfn.XMATCH(INDEX(F$12:F$411,1+MOD($B291-F$8+_xlfn.SEQUENCE(F$7,,0),F$412)),$AI$5:$AI$9)))))</f>
        <v>X</v>
      </c>
      <c r="AL291" s="142" t="str" cm="1">
        <f t="array" ref="AL291">IF(G291="X","X",SUM(N(ISNUMBER(_xlfn.XMATCH(INDEX(G$12:G$411,1+MOD($B291-G$8+_xlfn.SEQUENCE(G$7,,0),G$412)),$AI$5:$AI$9)))))</f>
        <v>X</v>
      </c>
      <c r="AN291" s="146" t="str" cm="1">
        <f t="array" ref="AN291">IF(C291="X","X",SUM(N(ISNUMBER(_xlfn.XMATCH(INDEX(C$12:C$411,1+MOD($B291-C$8+_xlfn.SEQUENCE(C$7,,0),C$412)),$AO$5:$AO$9)))))</f>
        <v>X</v>
      </c>
      <c r="AO291" s="129" t="str" cm="1">
        <f t="array" ref="AO291">IF(D291="X","X",SUM(N(ISNUMBER(_xlfn.XMATCH(INDEX(D$12:D$411,1+MOD($B291-D$8+_xlfn.SEQUENCE(D$7,,0),D$412)),$AO$5:$AO$9)))))</f>
        <v>X</v>
      </c>
      <c r="AP291" s="129" t="str" cm="1">
        <f t="array" ref="AP291">IF(E291="X","X",SUM(N(ISNUMBER(_xlfn.XMATCH(INDEX(E$12:E$411,1+MOD($B291-E$8+_xlfn.SEQUENCE(E$7,,0),E$412)),$AO$5:$AO$9)))))</f>
        <v>X</v>
      </c>
      <c r="AQ291" s="129" t="str" cm="1">
        <f t="array" ref="AQ291">IF(F291="X","X",SUM(N(ISNUMBER(_xlfn.XMATCH(INDEX(F$12:F$411,1+MOD($B291-F$8+_xlfn.SEQUENCE(F$7,,0),F$412)),$AO$5:$AO$9)))))</f>
        <v>X</v>
      </c>
      <c r="AR291" s="142" t="str" cm="1">
        <f t="array" ref="AR291">IF(G291="X","X",SUM(N(ISNUMBER(_xlfn.XMATCH(INDEX(G$12:G$411,1+MOD($B291-G$8+_xlfn.SEQUENCE(G$7,,0),G$412)),$AO$5:$AO$9)))))</f>
        <v>X</v>
      </c>
      <c r="AT291" s="146" t="str" cm="1">
        <f t="array" ref="AT291">IF(C291="X","X",SUM(N(ISNUMBER(_xlfn.XMATCH(INDEX(C$12:C$411,1+MOD($B291-C$8+_xlfn.SEQUENCE(C$7,,0),C$412)),$AU$5:$AU$9)))))</f>
        <v>X</v>
      </c>
      <c r="AU291" s="129" t="str" cm="1">
        <f t="array" ref="AU291">IF(D291="X","X",SUM(N(ISNUMBER(_xlfn.XMATCH(INDEX(D$12:D$411,1+MOD($B291-D$8+_xlfn.SEQUENCE(D$7,,0),D$412)),$AU$5:$AU$9)))))</f>
        <v>X</v>
      </c>
      <c r="AV291" s="129" t="str" cm="1">
        <f t="array" ref="AV291">IF(E291="X","X",SUM(N(ISNUMBER(_xlfn.XMATCH(INDEX(E$12:E$411,1+MOD($B291-E$8+_xlfn.SEQUENCE(E$7,,0),E$412)),$AU$5:$AU$9)))))</f>
        <v>X</v>
      </c>
      <c r="AW291" s="129" t="str" cm="1">
        <f t="array" ref="AW291">IF(F291="X","X",SUM(N(ISNUMBER(_xlfn.XMATCH(INDEX(F$12:F$411,1+MOD($B291-F$8+_xlfn.SEQUENCE(F$7,,0),F$412)),$AU$5:$AU$9)))))</f>
        <v>X</v>
      </c>
      <c r="AX291" s="142" t="str" cm="1">
        <f t="array" ref="AX291">IF(G291="X","X",SUM(N(ISNUMBER(_xlfn.XMATCH(INDEX(G$12:G$411,1+MOD($B291-G$8+_xlfn.SEQUENCE(G$7,,0),G$412)),$AU$5:$AU$9)))))</f>
        <v>X</v>
      </c>
      <c r="AZ291" s="146" t="str" cm="1">
        <f t="array" ref="AZ291">IF(C291="X","X",SUM(N(ISNUMBER(_xlfn.XMATCH(INDEX(C$12:C$411,1+MOD($B291-C$8+_xlfn.SEQUENCE(C$7,,0),C$412)),$BA$5:$BA$9)))))</f>
        <v>X</v>
      </c>
      <c r="BA291" s="129" t="str" cm="1">
        <f t="array" ref="BA291">IF(D291="X","X",SUM(N(ISNUMBER(_xlfn.XMATCH(INDEX(D$12:D$411,1+MOD($B291-D$8+_xlfn.SEQUENCE(D$7,,0),D$412)),$BA$5:$BA$9)))))</f>
        <v>X</v>
      </c>
      <c r="BB291" s="129" t="str" cm="1">
        <f t="array" ref="BB291">IF(E291="X","X",SUM(N(ISNUMBER(_xlfn.XMATCH(INDEX(E$12:E$411,1+MOD($B291-E$8+_xlfn.SEQUENCE(E$7,,0),E$412)),$BA$5:$BA$9)))))</f>
        <v>X</v>
      </c>
      <c r="BC291" s="129" t="str" cm="1">
        <f t="array" ref="BC291">IF(F291="X","X",SUM(N(ISNUMBER(_xlfn.XMATCH(INDEX(F$12:F$411,1+MOD($B291-F$8+_xlfn.SEQUENCE(F$7,,0),F$412)),$BA$5:$BA$9)))))</f>
        <v>X</v>
      </c>
      <c r="BD291" s="142" t="str" cm="1">
        <f t="array" ref="BD291">IF(G291="X","X",SUM(N(ISNUMBER(_xlfn.XMATCH(INDEX(G$12:G$411,1+MOD($B291-G$8+_xlfn.SEQUENCE(G$7,,0),G$412)),$BA$5:$BA$9)))))</f>
        <v>X</v>
      </c>
      <c r="BF291" s="146" t="str" cm="1">
        <f t="array" ref="BF291">IF(C291="X","X",SUM(N(ISNUMBER(_xlfn.XMATCH(INDEX(C$12:C$411,1+MOD($B291-C$8+_xlfn.SEQUENCE(C$7,,0),C$412)),$BG$5:$BG$9)))))</f>
        <v>X</v>
      </c>
      <c r="BG291" s="129" t="str" cm="1">
        <f t="array" ref="BG291">IF(D291="X","X",SUM(N(ISNUMBER(_xlfn.XMATCH(INDEX(D$12:D$411,1+MOD($B291-D$8+_xlfn.SEQUENCE(D$7,,0),D$412)),$BG$5:$BG$9)))))</f>
        <v>X</v>
      </c>
      <c r="BH291" s="129" t="str" cm="1">
        <f t="array" ref="BH291">IF(E291="X","X",SUM(N(ISNUMBER(_xlfn.XMATCH(INDEX(E$12:E$411,1+MOD($B291-E$8+_xlfn.SEQUENCE(E$7,,0),E$412)),$BG$5:$BG$9)))))</f>
        <v>X</v>
      </c>
      <c r="BI291" s="129" t="str" cm="1">
        <f t="array" ref="BI291">IF(F291="X","X",SUM(N(ISNUMBER(_xlfn.XMATCH(INDEX(F$12:F$411,1+MOD($B291-F$8+_xlfn.SEQUENCE(F$7,,0),F$412)),$BG$5:$BG$9)))))</f>
        <v>X</v>
      </c>
      <c r="BJ291" s="142" t="str" cm="1">
        <f t="array" ref="BJ291">IF(G291="X","X",SUM(N(ISNUMBER(_xlfn.XMATCH(INDEX(G$12:G$411,1+MOD($B291-G$8+_xlfn.SEQUENCE(G$7,,0),G$412)),$BG$5:$BG$9)))))</f>
        <v>X</v>
      </c>
      <c r="BL291" s="146" t="str" cm="1">
        <f t="array" ref="BL291">IF(C291="X","X",SUM(N(ISNUMBER(_xlfn.XMATCH(INDEX(C$12:C$411,1+MOD($B291-C$8+_xlfn.SEQUENCE(C$7,,0),C$412)),$BM$5:$BM$9)))))</f>
        <v>X</v>
      </c>
      <c r="BM291" s="129" t="str" cm="1">
        <f t="array" ref="BM291">IF(D291="X","X",SUM(N(ISNUMBER(_xlfn.XMATCH(INDEX(D$12:D$411,1+MOD($B291-D$8+_xlfn.SEQUENCE(D$7,,0),D$412)),$BM$5:$BM$9)))))</f>
        <v>X</v>
      </c>
      <c r="BN291" s="129" t="str" cm="1">
        <f t="array" ref="BN291">IF(E291="X","X",SUM(N(ISNUMBER(_xlfn.XMATCH(INDEX(E$12:E$411,1+MOD($B291-E$8+_xlfn.SEQUENCE(E$7,,0),E$412)),$BM$5:$BM$9)))))</f>
        <v>X</v>
      </c>
      <c r="BO291" s="129" t="str" cm="1">
        <f t="array" ref="BO291">IF(F291="X","X",SUM(N(ISNUMBER(_xlfn.XMATCH(INDEX(F$12:F$411,1+MOD($B291-F$8+_xlfn.SEQUENCE(F$7,,0),F$412)),$BM$5:$BM$9)))))</f>
        <v>X</v>
      </c>
      <c r="BP291" s="142" t="str" cm="1">
        <f t="array" ref="BP291">IF(G291="X","X",SUM(N(ISNUMBER(_xlfn.XMATCH(INDEX(G$12:G$411,1+MOD($B291-G$8+_xlfn.SEQUENCE(G$7,,0),G$412)),$BM$5:$BM$9)))))</f>
        <v>X</v>
      </c>
      <c r="BR291" s="146" t="str" cm="1">
        <f t="array" ref="BR291">IF(C291="X","X",SUM(N(ISNUMBER(_xlfn.XMATCH(INDEX(C$12:C$411,1+MOD($B291-C$8+_xlfn.SEQUENCE(C$7,,0),C$412)),$BS$5:$BS$9)))))</f>
        <v>X</v>
      </c>
      <c r="BS291" s="129" t="str" cm="1">
        <f t="array" ref="BS291">IF(D291="X","X",SUM(N(ISNUMBER(_xlfn.XMATCH(INDEX(D$12:D$411,1+MOD($B291-D$8+_xlfn.SEQUENCE(D$7,,0),D$412)),$BS$5:$BS$9)))))</f>
        <v>X</v>
      </c>
      <c r="BT291" s="129" t="str" cm="1">
        <f t="array" ref="BT291">IF(E291="X","X",SUM(N(ISNUMBER(_xlfn.XMATCH(INDEX(E$12:E$411,1+MOD($B291-E$8+_xlfn.SEQUENCE(E$7,,0),E$412)),$BS$5:$BS$9)))))</f>
        <v>X</v>
      </c>
      <c r="BU291" s="129" t="str" cm="1">
        <f t="array" ref="BU291">IF(F291="X","X",SUM(N(ISNUMBER(_xlfn.XMATCH(INDEX(F$12:F$411,1+MOD($B291-F$8+_xlfn.SEQUENCE(F$7,,0),F$412)),$BS$5:$BS$9)))))</f>
        <v>X</v>
      </c>
      <c r="BV291" s="142" t="str" cm="1">
        <f t="array" ref="BV291">IF(G291="X","X",SUM(N(ISNUMBER(_xlfn.XMATCH(INDEX(G$12:G$411,1+MOD($B291-G$8+_xlfn.SEQUENCE(G$7,,0),G$412)),$BS$5:$BS$9)))))</f>
        <v>X</v>
      </c>
      <c r="BX291" s="146" t="str" cm="1">
        <f t="array" ref="BX291">IF(C291="X","X",SUM(N(ISNUMBER(_xlfn.XMATCH(INDEX(C$12:C$411,1+MOD($B291-C$8+_xlfn.SEQUENCE(C$7,,0),C$412)),$BY$5:$BY$9)))))</f>
        <v>X</v>
      </c>
      <c r="BY291" s="129" t="str" cm="1">
        <f t="array" ref="BY291">IF(D291="X","X",SUM(N(ISNUMBER(_xlfn.XMATCH(INDEX(D$12:D$411,1+MOD($B291-D$8+_xlfn.SEQUENCE(D$7,,0),D$412)),$BY$5:$BY$9)))))</f>
        <v>X</v>
      </c>
      <c r="BZ291" s="129" t="str" cm="1">
        <f t="array" ref="BZ291">IF(E291="X","X",SUM(N(ISNUMBER(_xlfn.XMATCH(INDEX(E$12:E$411,1+MOD($B291-E$8+_xlfn.SEQUENCE(E$7,,0),E$412)),$BY$5:$BY$9)))))</f>
        <v>X</v>
      </c>
      <c r="CA291" s="129" t="str" cm="1">
        <f t="array" ref="CA291">IF(F291="X","X",SUM(N(ISNUMBER(_xlfn.XMATCH(INDEX(F$12:F$411,1+MOD($B291-F$8+_xlfn.SEQUENCE(F$7,,0),F$412)),$BY$5:$BY$9)))))</f>
        <v>X</v>
      </c>
      <c r="CB291" s="142" t="str" cm="1">
        <f t="array" ref="CB291">IF(G291="X","X",SUM(N(ISNUMBER(_xlfn.XMATCH(INDEX(G$12:G$411,1+MOD($B291-G$8+_xlfn.SEQUENCE(G$7,,0),G$412)),$BY$5:$BY$9)))))</f>
        <v>X</v>
      </c>
      <c r="CD291" s="146" t="str" cm="1">
        <f t="array" ref="CD291">IF(C291="X","X",SUM(N(ISNUMBER(_xlfn.XMATCH(INDEX(C$12:C$411,1+MOD($B291-C$8+_xlfn.SEQUENCE(C$7,,0),C$412)),$CE$5:$CE$9)))))</f>
        <v>X</v>
      </c>
      <c r="CE291" s="129" t="str" cm="1">
        <f t="array" ref="CE291">IF(D291="X","X",SUM(N(ISNUMBER(_xlfn.XMATCH(INDEX(D$12:D$411,1+MOD($B291-D$8+_xlfn.SEQUENCE(D$7,,0),D$412)),$CE$5:$CE$9)))))</f>
        <v>X</v>
      </c>
      <c r="CF291" s="129" t="str" cm="1">
        <f t="array" ref="CF291">IF(E291="X","X",SUM(N(ISNUMBER(_xlfn.XMATCH(INDEX(E$12:E$411,1+MOD($B291-E$8+_xlfn.SEQUENCE(E$7,,0),E$412)),$CE$5:$CE$9)))))</f>
        <v>X</v>
      </c>
      <c r="CG291" s="129" t="str" cm="1">
        <f t="array" ref="CG291">IF(F291="X","X",SUM(N(ISNUMBER(_xlfn.XMATCH(INDEX(F$12:F$411,1+MOD($B291-F$8+_xlfn.SEQUENCE(F$7,,0),F$412)),$CE$5:$CE$9)))))</f>
        <v>X</v>
      </c>
      <c r="CH291" s="142" t="str" cm="1">
        <f t="array" ref="CH291">IF(G291="X","X",SUM(N(ISNUMBER(_xlfn.XMATCH(INDEX(G$12:G$411,1+MOD($B291-G$8+_xlfn.SEQUENCE(G$7,,0),G$412)),$CE$5:$CE$9)))))</f>
        <v>X</v>
      </c>
      <c r="CJ291" s="146" t="str" cm="1">
        <f t="array" ref="CJ291">IF(C291="X","X",SUM(N(ISNUMBER(_xlfn.XMATCH(INDEX(C$12:C$411,1+MOD($B291-C$8+_xlfn.SEQUENCE(C$7,,0),C$412)),$CK$5:$CK$9)))))</f>
        <v>X</v>
      </c>
      <c r="CK291" s="129" t="str" cm="1">
        <f t="array" ref="CK291">IF(D291="X","X",SUM(N(ISNUMBER(_xlfn.XMATCH(INDEX(D$12:D$411,1+MOD($B291-D$8+_xlfn.SEQUENCE(D$7,,0),D$412)),$CK$5:$CK$9)))))</f>
        <v>X</v>
      </c>
      <c r="CL291" s="129" t="str" cm="1">
        <f t="array" ref="CL291">IF(E291="X","X",SUM(N(ISNUMBER(_xlfn.XMATCH(INDEX(E$12:E$411,1+MOD($B291-E$8+_xlfn.SEQUENCE(E$7,,0),E$412)),$CK$5:$CK$9)))))</f>
        <v>X</v>
      </c>
      <c r="CM291" s="129" t="str" cm="1">
        <f t="array" ref="CM291">IF(F291="X","X",SUM(N(ISNUMBER(_xlfn.XMATCH(INDEX(F$12:F$411,1+MOD($B291-F$8+_xlfn.SEQUENCE(F$7,,0),F$412)),$CK$5:$CK$9)))))</f>
        <v>X</v>
      </c>
      <c r="CN291" s="142" t="str" cm="1">
        <f t="array" ref="CN291">IF(G291="X","X",SUM(N(ISNUMBER(_xlfn.XMATCH(INDEX(G$12:G$411,1+MOD($B291-G$8+_xlfn.SEQUENCE(G$7,,0),G$412)),$CK$5:$CK$9)))))</f>
        <v>X</v>
      </c>
      <c r="CP291" s="146" t="str" cm="1">
        <f t="array" ref="CP291">IF(C291="X","X",SUM(N(ISNUMBER(_xlfn.XMATCH(INDEX(C$12:C$411,1+MOD($B291-C$8+_xlfn.SEQUENCE(C$7,,0),C$412)),$CQ$5:$CQ$9)))))</f>
        <v>X</v>
      </c>
      <c r="CQ291" s="129" t="str" cm="1">
        <f t="array" ref="CQ291">IF(D291="X","X",SUM(N(ISNUMBER(_xlfn.XMATCH(INDEX(D$12:D$411,1+MOD($B291-D$8+_xlfn.SEQUENCE(D$7,,0),D$412)),$CQ$5:$CQ$9)))))</f>
        <v>X</v>
      </c>
      <c r="CR291" s="129" t="str" cm="1">
        <f t="array" ref="CR291">IF(E291="X","X",SUM(N(ISNUMBER(_xlfn.XMATCH(INDEX(E$12:E$411,1+MOD($B291-E$8+_xlfn.SEQUENCE(E$7,,0),E$412)),$CQ$5:$CQ$9)))))</f>
        <v>X</v>
      </c>
      <c r="CS291" s="129" t="str" cm="1">
        <f t="array" ref="CS291">IF(F291="X","X",SUM(N(ISNUMBER(_xlfn.XMATCH(INDEX(F$12:F$411,1+MOD($B291-F$8+_xlfn.SEQUENCE(F$7,,0),F$412)),$CQ$5:$CQ$9)))))</f>
        <v>X</v>
      </c>
      <c r="CT291" s="142" t="str" cm="1">
        <f t="array" ref="CT291">IF(G291="X","X",SUM(N(ISNUMBER(_xlfn.XMATCH(INDEX(G$12:G$411,1+MOD($B291-G$8+_xlfn.SEQUENCE(G$7,,0),G$412)),$CQ$5:$CQ$9)))))</f>
        <v>X</v>
      </c>
    </row>
    <row r="292" spans="2:98" ht="12.75" customHeight="1" x14ac:dyDescent="0.2">
      <c r="B292" s="5">
        <f t="shared" si="13"/>
        <v>280</v>
      </c>
      <c r="C292" s="129" t="s">
        <v>10</v>
      </c>
      <c r="D292" s="129" t="s">
        <v>10</v>
      </c>
      <c r="E292" s="129" t="s">
        <v>10</v>
      </c>
      <c r="F292" s="129" t="s">
        <v>10</v>
      </c>
      <c r="G292" s="142" t="s">
        <v>10</v>
      </c>
      <c r="P292" s="146" t="str" cm="1">
        <f t="array" ref="P292">IF(C292="X","X",SUM(N(ISNUMBER(_xlfn.XMATCH(INDEX(C$12:C$411,1+MOD($B292-C$8+_xlfn.SEQUENCE(C$7,,0),C$412)),$Q$5:$Q$9)))))</f>
        <v>X</v>
      </c>
      <c r="Q292" s="129" t="str" cm="1">
        <f t="array" ref="Q292">IF(D292="X","X",SUM(N(ISNUMBER(_xlfn.XMATCH(INDEX(D$12:D$411,1+MOD($B292-D$8+_xlfn.SEQUENCE(D$7,,0),D$412)),$Q$5:$Q$9)))))</f>
        <v>X</v>
      </c>
      <c r="R292" s="129" t="str" cm="1">
        <f t="array" ref="R292">IF(E292="X","X",SUM(N(ISNUMBER(_xlfn.XMATCH(INDEX(E$12:E$411,1+MOD($B292-E$8+_xlfn.SEQUENCE(E$7,,0),E$412)),$Q$5:$Q$9)))))</f>
        <v>X</v>
      </c>
      <c r="S292" s="129" t="str" cm="1">
        <f t="array" ref="S292">IF(F292="X","X",SUM(N(ISNUMBER(_xlfn.XMATCH(INDEX(F$12:F$411,1+MOD($B292-F$8+_xlfn.SEQUENCE(F$7,,0),F$412)),$Q$5:$Q$9)))))</f>
        <v>X</v>
      </c>
      <c r="T292" s="142" t="str" cm="1">
        <f t="array" ref="T292">IF(G292="X","X",SUM(N(ISNUMBER(_xlfn.XMATCH(INDEX(G$12:G$411,1+MOD($B292-G$8+_xlfn.SEQUENCE(G$7,,0),G$412)),$Q$5:$Q$9)))))</f>
        <v>X</v>
      </c>
      <c r="V292" s="146" t="str" cm="1">
        <f t="array" ref="V292">IF(C292="X","X",SUM(N(ISNUMBER(_xlfn.XMATCH(INDEX(C$12:C$411,1+MOD($B292-C$8+_xlfn.SEQUENCE(C$7,,0),C$412)),$W$5:$W$9)))))</f>
        <v>X</v>
      </c>
      <c r="W292" s="129" t="str" cm="1">
        <f t="array" ref="W292">IF(D292="X","X",SUM(N(ISNUMBER(_xlfn.XMATCH(INDEX(D$12:D$411,1+MOD($B292-D$8+_xlfn.SEQUENCE(D$7,,0),D$412)),$W$5:$W$9)))))</f>
        <v>X</v>
      </c>
      <c r="X292" s="129" t="str" cm="1">
        <f t="array" ref="X292">IF(E292="X","X",SUM(N(ISNUMBER(_xlfn.XMATCH(INDEX(E$12:E$411,1+MOD($B292-E$8+_xlfn.SEQUENCE(E$7,,0),E$412)),$W$5:$W$9)))))</f>
        <v>X</v>
      </c>
      <c r="Y292" s="129" t="str" cm="1">
        <f t="array" ref="Y292">IF(F292="X","X",SUM(N(ISNUMBER(_xlfn.XMATCH(INDEX(F$12:F$411,1+MOD($B292-F$8+_xlfn.SEQUENCE(F$7,,0),F$412)),$W$5:$W$9)))))</f>
        <v>X</v>
      </c>
      <c r="Z292" s="142" t="str" cm="1">
        <f t="array" ref="Z292">IF(G292="X","X",SUM(N(ISNUMBER(_xlfn.XMATCH(INDEX(G$12:G$411,1+MOD($B292-G$8+_xlfn.SEQUENCE(G$7,,0),G$412)),$W$5:$W$9)))))</f>
        <v>X</v>
      </c>
      <c r="AB292" s="146" t="str" cm="1">
        <f t="array" ref="AB292">IF(C292="X","X",SUM(N(ISNUMBER(_xlfn.XMATCH(INDEX(C$12:C$411,1+MOD($B292-C$8+_xlfn.SEQUENCE(C$7,,0),C$412)),$AC$5:$AC$9)))))</f>
        <v>X</v>
      </c>
      <c r="AC292" s="129" t="str" cm="1">
        <f t="array" ref="AC292">IF(D292="X","X",SUM(N(ISNUMBER(_xlfn.XMATCH(INDEX(D$12:D$411,1+MOD($B292-D$8+_xlfn.SEQUENCE(D$7,,0),D$412)),$AC$5:$AC$9)))))</f>
        <v>X</v>
      </c>
      <c r="AD292" s="129" t="str" cm="1">
        <f t="array" ref="AD292">IF(E292="X","X",SUM(N(ISNUMBER(_xlfn.XMATCH(INDEX(E$12:E$411,1+MOD($B292-E$8+_xlfn.SEQUENCE(E$7,,0),E$412)),$AC$5:$AC$9)))))</f>
        <v>X</v>
      </c>
      <c r="AE292" s="129" t="str" cm="1">
        <f t="array" ref="AE292">IF(F292="X","X",SUM(N(ISNUMBER(_xlfn.XMATCH(INDEX(F$12:F$411,1+MOD($B292-F$8+_xlfn.SEQUENCE(F$7,,0),F$412)),$AC$5:$AC$9)))))</f>
        <v>X</v>
      </c>
      <c r="AF292" s="142" t="str" cm="1">
        <f t="array" ref="AF292">IF(G292="X","X",SUM(N(ISNUMBER(_xlfn.XMATCH(INDEX(G$12:G$411,1+MOD($B292-G$8+_xlfn.SEQUENCE(G$7,,0),G$412)),$AC$5:$AC$9)))))</f>
        <v>X</v>
      </c>
      <c r="AH292" s="146" t="str" cm="1">
        <f t="array" ref="AH292">IF(C292="X","X",SUM(N(ISNUMBER(_xlfn.XMATCH(INDEX(C$12:C$411,1+MOD($B292-C$8+_xlfn.SEQUENCE(C$7,,0),C$412)),$AI$5:$AI$9)))))</f>
        <v>X</v>
      </c>
      <c r="AI292" s="129" t="str" cm="1">
        <f t="array" ref="AI292">IF(D292="X","X",SUM(N(ISNUMBER(_xlfn.XMATCH(INDEX(D$12:D$411,1+MOD($B292-D$8+_xlfn.SEQUENCE(D$7,,0),D$412)),$AI$5:$AI$9)))))</f>
        <v>X</v>
      </c>
      <c r="AJ292" s="129" t="str" cm="1">
        <f t="array" ref="AJ292">IF(E292="X","X",SUM(N(ISNUMBER(_xlfn.XMATCH(INDEX(E$12:E$411,1+MOD($B292-E$8+_xlfn.SEQUENCE(E$7,,0),E$412)),$AI$5:$AI$9)))))</f>
        <v>X</v>
      </c>
      <c r="AK292" s="129" t="str" cm="1">
        <f t="array" ref="AK292">IF(F292="X","X",SUM(N(ISNUMBER(_xlfn.XMATCH(INDEX(F$12:F$411,1+MOD($B292-F$8+_xlfn.SEQUENCE(F$7,,0),F$412)),$AI$5:$AI$9)))))</f>
        <v>X</v>
      </c>
      <c r="AL292" s="142" t="str" cm="1">
        <f t="array" ref="AL292">IF(G292="X","X",SUM(N(ISNUMBER(_xlfn.XMATCH(INDEX(G$12:G$411,1+MOD($B292-G$8+_xlfn.SEQUENCE(G$7,,0),G$412)),$AI$5:$AI$9)))))</f>
        <v>X</v>
      </c>
      <c r="AN292" s="146" t="str" cm="1">
        <f t="array" ref="AN292">IF(C292="X","X",SUM(N(ISNUMBER(_xlfn.XMATCH(INDEX(C$12:C$411,1+MOD($B292-C$8+_xlfn.SEQUENCE(C$7,,0),C$412)),$AO$5:$AO$9)))))</f>
        <v>X</v>
      </c>
      <c r="AO292" s="129" t="str" cm="1">
        <f t="array" ref="AO292">IF(D292="X","X",SUM(N(ISNUMBER(_xlfn.XMATCH(INDEX(D$12:D$411,1+MOD($B292-D$8+_xlfn.SEQUENCE(D$7,,0),D$412)),$AO$5:$AO$9)))))</f>
        <v>X</v>
      </c>
      <c r="AP292" s="129" t="str" cm="1">
        <f t="array" ref="AP292">IF(E292="X","X",SUM(N(ISNUMBER(_xlfn.XMATCH(INDEX(E$12:E$411,1+MOD($B292-E$8+_xlfn.SEQUENCE(E$7,,0),E$412)),$AO$5:$AO$9)))))</f>
        <v>X</v>
      </c>
      <c r="AQ292" s="129" t="str" cm="1">
        <f t="array" ref="AQ292">IF(F292="X","X",SUM(N(ISNUMBER(_xlfn.XMATCH(INDEX(F$12:F$411,1+MOD($B292-F$8+_xlfn.SEQUENCE(F$7,,0),F$412)),$AO$5:$AO$9)))))</f>
        <v>X</v>
      </c>
      <c r="AR292" s="142" t="str" cm="1">
        <f t="array" ref="AR292">IF(G292="X","X",SUM(N(ISNUMBER(_xlfn.XMATCH(INDEX(G$12:G$411,1+MOD($B292-G$8+_xlfn.SEQUENCE(G$7,,0),G$412)),$AO$5:$AO$9)))))</f>
        <v>X</v>
      </c>
      <c r="AT292" s="146" t="str" cm="1">
        <f t="array" ref="AT292">IF(C292="X","X",SUM(N(ISNUMBER(_xlfn.XMATCH(INDEX(C$12:C$411,1+MOD($B292-C$8+_xlfn.SEQUENCE(C$7,,0),C$412)),$AU$5:$AU$9)))))</f>
        <v>X</v>
      </c>
      <c r="AU292" s="129" t="str" cm="1">
        <f t="array" ref="AU292">IF(D292="X","X",SUM(N(ISNUMBER(_xlfn.XMATCH(INDEX(D$12:D$411,1+MOD($B292-D$8+_xlfn.SEQUENCE(D$7,,0),D$412)),$AU$5:$AU$9)))))</f>
        <v>X</v>
      </c>
      <c r="AV292" s="129" t="str" cm="1">
        <f t="array" ref="AV292">IF(E292="X","X",SUM(N(ISNUMBER(_xlfn.XMATCH(INDEX(E$12:E$411,1+MOD($B292-E$8+_xlfn.SEQUENCE(E$7,,0),E$412)),$AU$5:$AU$9)))))</f>
        <v>X</v>
      </c>
      <c r="AW292" s="129" t="str" cm="1">
        <f t="array" ref="AW292">IF(F292="X","X",SUM(N(ISNUMBER(_xlfn.XMATCH(INDEX(F$12:F$411,1+MOD($B292-F$8+_xlfn.SEQUENCE(F$7,,0),F$412)),$AU$5:$AU$9)))))</f>
        <v>X</v>
      </c>
      <c r="AX292" s="142" t="str" cm="1">
        <f t="array" ref="AX292">IF(G292="X","X",SUM(N(ISNUMBER(_xlfn.XMATCH(INDEX(G$12:G$411,1+MOD($B292-G$8+_xlfn.SEQUENCE(G$7,,0),G$412)),$AU$5:$AU$9)))))</f>
        <v>X</v>
      </c>
      <c r="AZ292" s="146" t="str" cm="1">
        <f t="array" ref="AZ292">IF(C292="X","X",SUM(N(ISNUMBER(_xlfn.XMATCH(INDEX(C$12:C$411,1+MOD($B292-C$8+_xlfn.SEQUENCE(C$7,,0),C$412)),$BA$5:$BA$9)))))</f>
        <v>X</v>
      </c>
      <c r="BA292" s="129" t="str" cm="1">
        <f t="array" ref="BA292">IF(D292="X","X",SUM(N(ISNUMBER(_xlfn.XMATCH(INDEX(D$12:D$411,1+MOD($B292-D$8+_xlfn.SEQUENCE(D$7,,0),D$412)),$BA$5:$BA$9)))))</f>
        <v>X</v>
      </c>
      <c r="BB292" s="129" t="str" cm="1">
        <f t="array" ref="BB292">IF(E292="X","X",SUM(N(ISNUMBER(_xlfn.XMATCH(INDEX(E$12:E$411,1+MOD($B292-E$8+_xlfn.SEQUENCE(E$7,,0),E$412)),$BA$5:$BA$9)))))</f>
        <v>X</v>
      </c>
      <c r="BC292" s="129" t="str" cm="1">
        <f t="array" ref="BC292">IF(F292="X","X",SUM(N(ISNUMBER(_xlfn.XMATCH(INDEX(F$12:F$411,1+MOD($B292-F$8+_xlfn.SEQUENCE(F$7,,0),F$412)),$BA$5:$BA$9)))))</f>
        <v>X</v>
      </c>
      <c r="BD292" s="142" t="str" cm="1">
        <f t="array" ref="BD292">IF(G292="X","X",SUM(N(ISNUMBER(_xlfn.XMATCH(INDEX(G$12:G$411,1+MOD($B292-G$8+_xlfn.SEQUENCE(G$7,,0),G$412)),$BA$5:$BA$9)))))</f>
        <v>X</v>
      </c>
      <c r="BF292" s="146" t="str" cm="1">
        <f t="array" ref="BF292">IF(C292="X","X",SUM(N(ISNUMBER(_xlfn.XMATCH(INDEX(C$12:C$411,1+MOD($B292-C$8+_xlfn.SEQUENCE(C$7,,0),C$412)),$BG$5:$BG$9)))))</f>
        <v>X</v>
      </c>
      <c r="BG292" s="129" t="str" cm="1">
        <f t="array" ref="BG292">IF(D292="X","X",SUM(N(ISNUMBER(_xlfn.XMATCH(INDEX(D$12:D$411,1+MOD($B292-D$8+_xlfn.SEQUENCE(D$7,,0),D$412)),$BG$5:$BG$9)))))</f>
        <v>X</v>
      </c>
      <c r="BH292" s="129" t="str" cm="1">
        <f t="array" ref="BH292">IF(E292="X","X",SUM(N(ISNUMBER(_xlfn.XMATCH(INDEX(E$12:E$411,1+MOD($B292-E$8+_xlfn.SEQUENCE(E$7,,0),E$412)),$BG$5:$BG$9)))))</f>
        <v>X</v>
      </c>
      <c r="BI292" s="129" t="str" cm="1">
        <f t="array" ref="BI292">IF(F292="X","X",SUM(N(ISNUMBER(_xlfn.XMATCH(INDEX(F$12:F$411,1+MOD($B292-F$8+_xlfn.SEQUENCE(F$7,,0),F$412)),$BG$5:$BG$9)))))</f>
        <v>X</v>
      </c>
      <c r="BJ292" s="142" t="str" cm="1">
        <f t="array" ref="BJ292">IF(G292="X","X",SUM(N(ISNUMBER(_xlfn.XMATCH(INDEX(G$12:G$411,1+MOD($B292-G$8+_xlfn.SEQUENCE(G$7,,0),G$412)),$BG$5:$BG$9)))))</f>
        <v>X</v>
      </c>
      <c r="BL292" s="146" t="str" cm="1">
        <f t="array" ref="BL292">IF(C292="X","X",SUM(N(ISNUMBER(_xlfn.XMATCH(INDEX(C$12:C$411,1+MOD($B292-C$8+_xlfn.SEQUENCE(C$7,,0),C$412)),$BM$5:$BM$9)))))</f>
        <v>X</v>
      </c>
      <c r="BM292" s="129" t="str" cm="1">
        <f t="array" ref="BM292">IF(D292="X","X",SUM(N(ISNUMBER(_xlfn.XMATCH(INDEX(D$12:D$411,1+MOD($B292-D$8+_xlfn.SEQUENCE(D$7,,0),D$412)),$BM$5:$BM$9)))))</f>
        <v>X</v>
      </c>
      <c r="BN292" s="129" t="str" cm="1">
        <f t="array" ref="BN292">IF(E292="X","X",SUM(N(ISNUMBER(_xlfn.XMATCH(INDEX(E$12:E$411,1+MOD($B292-E$8+_xlfn.SEQUENCE(E$7,,0),E$412)),$BM$5:$BM$9)))))</f>
        <v>X</v>
      </c>
      <c r="BO292" s="129" t="str" cm="1">
        <f t="array" ref="BO292">IF(F292="X","X",SUM(N(ISNUMBER(_xlfn.XMATCH(INDEX(F$12:F$411,1+MOD($B292-F$8+_xlfn.SEQUENCE(F$7,,0),F$412)),$BM$5:$BM$9)))))</f>
        <v>X</v>
      </c>
      <c r="BP292" s="142" t="str" cm="1">
        <f t="array" ref="BP292">IF(G292="X","X",SUM(N(ISNUMBER(_xlfn.XMATCH(INDEX(G$12:G$411,1+MOD($B292-G$8+_xlfn.SEQUENCE(G$7,,0),G$412)),$BM$5:$BM$9)))))</f>
        <v>X</v>
      </c>
      <c r="BR292" s="146" t="str" cm="1">
        <f t="array" ref="BR292">IF(C292="X","X",SUM(N(ISNUMBER(_xlfn.XMATCH(INDEX(C$12:C$411,1+MOD($B292-C$8+_xlfn.SEQUENCE(C$7,,0),C$412)),$BS$5:$BS$9)))))</f>
        <v>X</v>
      </c>
      <c r="BS292" s="129" t="str" cm="1">
        <f t="array" ref="BS292">IF(D292="X","X",SUM(N(ISNUMBER(_xlfn.XMATCH(INDEX(D$12:D$411,1+MOD($B292-D$8+_xlfn.SEQUENCE(D$7,,0),D$412)),$BS$5:$BS$9)))))</f>
        <v>X</v>
      </c>
      <c r="BT292" s="129" t="str" cm="1">
        <f t="array" ref="BT292">IF(E292="X","X",SUM(N(ISNUMBER(_xlfn.XMATCH(INDEX(E$12:E$411,1+MOD($B292-E$8+_xlfn.SEQUENCE(E$7,,0),E$412)),$BS$5:$BS$9)))))</f>
        <v>X</v>
      </c>
      <c r="BU292" s="129" t="str" cm="1">
        <f t="array" ref="BU292">IF(F292="X","X",SUM(N(ISNUMBER(_xlfn.XMATCH(INDEX(F$12:F$411,1+MOD($B292-F$8+_xlfn.SEQUENCE(F$7,,0),F$412)),$BS$5:$BS$9)))))</f>
        <v>X</v>
      </c>
      <c r="BV292" s="142" t="str" cm="1">
        <f t="array" ref="BV292">IF(G292="X","X",SUM(N(ISNUMBER(_xlfn.XMATCH(INDEX(G$12:G$411,1+MOD($B292-G$8+_xlfn.SEQUENCE(G$7,,0),G$412)),$BS$5:$BS$9)))))</f>
        <v>X</v>
      </c>
      <c r="BX292" s="146" t="str" cm="1">
        <f t="array" ref="BX292">IF(C292="X","X",SUM(N(ISNUMBER(_xlfn.XMATCH(INDEX(C$12:C$411,1+MOD($B292-C$8+_xlfn.SEQUENCE(C$7,,0),C$412)),$BY$5:$BY$9)))))</f>
        <v>X</v>
      </c>
      <c r="BY292" s="129" t="str" cm="1">
        <f t="array" ref="BY292">IF(D292="X","X",SUM(N(ISNUMBER(_xlfn.XMATCH(INDEX(D$12:D$411,1+MOD($B292-D$8+_xlfn.SEQUENCE(D$7,,0),D$412)),$BY$5:$BY$9)))))</f>
        <v>X</v>
      </c>
      <c r="BZ292" s="129" t="str" cm="1">
        <f t="array" ref="BZ292">IF(E292="X","X",SUM(N(ISNUMBER(_xlfn.XMATCH(INDEX(E$12:E$411,1+MOD($B292-E$8+_xlfn.SEQUENCE(E$7,,0),E$412)),$BY$5:$BY$9)))))</f>
        <v>X</v>
      </c>
      <c r="CA292" s="129" t="str" cm="1">
        <f t="array" ref="CA292">IF(F292="X","X",SUM(N(ISNUMBER(_xlfn.XMATCH(INDEX(F$12:F$411,1+MOD($B292-F$8+_xlfn.SEQUENCE(F$7,,0),F$412)),$BY$5:$BY$9)))))</f>
        <v>X</v>
      </c>
      <c r="CB292" s="142" t="str" cm="1">
        <f t="array" ref="CB292">IF(G292="X","X",SUM(N(ISNUMBER(_xlfn.XMATCH(INDEX(G$12:G$411,1+MOD($B292-G$8+_xlfn.SEQUENCE(G$7,,0),G$412)),$BY$5:$BY$9)))))</f>
        <v>X</v>
      </c>
      <c r="CD292" s="146" t="str" cm="1">
        <f t="array" ref="CD292">IF(C292="X","X",SUM(N(ISNUMBER(_xlfn.XMATCH(INDEX(C$12:C$411,1+MOD($B292-C$8+_xlfn.SEQUENCE(C$7,,0),C$412)),$CE$5:$CE$9)))))</f>
        <v>X</v>
      </c>
      <c r="CE292" s="129" t="str" cm="1">
        <f t="array" ref="CE292">IF(D292="X","X",SUM(N(ISNUMBER(_xlfn.XMATCH(INDEX(D$12:D$411,1+MOD($B292-D$8+_xlfn.SEQUENCE(D$7,,0),D$412)),$CE$5:$CE$9)))))</f>
        <v>X</v>
      </c>
      <c r="CF292" s="129" t="str" cm="1">
        <f t="array" ref="CF292">IF(E292="X","X",SUM(N(ISNUMBER(_xlfn.XMATCH(INDEX(E$12:E$411,1+MOD($B292-E$8+_xlfn.SEQUENCE(E$7,,0),E$412)),$CE$5:$CE$9)))))</f>
        <v>X</v>
      </c>
      <c r="CG292" s="129" t="str" cm="1">
        <f t="array" ref="CG292">IF(F292="X","X",SUM(N(ISNUMBER(_xlfn.XMATCH(INDEX(F$12:F$411,1+MOD($B292-F$8+_xlfn.SEQUENCE(F$7,,0),F$412)),$CE$5:$CE$9)))))</f>
        <v>X</v>
      </c>
      <c r="CH292" s="142" t="str" cm="1">
        <f t="array" ref="CH292">IF(G292="X","X",SUM(N(ISNUMBER(_xlfn.XMATCH(INDEX(G$12:G$411,1+MOD($B292-G$8+_xlfn.SEQUENCE(G$7,,0),G$412)),$CE$5:$CE$9)))))</f>
        <v>X</v>
      </c>
      <c r="CJ292" s="146" t="str" cm="1">
        <f t="array" ref="CJ292">IF(C292="X","X",SUM(N(ISNUMBER(_xlfn.XMATCH(INDEX(C$12:C$411,1+MOD($B292-C$8+_xlfn.SEQUENCE(C$7,,0),C$412)),$CK$5:$CK$9)))))</f>
        <v>X</v>
      </c>
      <c r="CK292" s="129" t="str" cm="1">
        <f t="array" ref="CK292">IF(D292="X","X",SUM(N(ISNUMBER(_xlfn.XMATCH(INDEX(D$12:D$411,1+MOD($B292-D$8+_xlfn.SEQUENCE(D$7,,0),D$412)),$CK$5:$CK$9)))))</f>
        <v>X</v>
      </c>
      <c r="CL292" s="129" t="str" cm="1">
        <f t="array" ref="CL292">IF(E292="X","X",SUM(N(ISNUMBER(_xlfn.XMATCH(INDEX(E$12:E$411,1+MOD($B292-E$8+_xlfn.SEQUENCE(E$7,,0),E$412)),$CK$5:$CK$9)))))</f>
        <v>X</v>
      </c>
      <c r="CM292" s="129" t="str" cm="1">
        <f t="array" ref="CM292">IF(F292="X","X",SUM(N(ISNUMBER(_xlfn.XMATCH(INDEX(F$12:F$411,1+MOD($B292-F$8+_xlfn.SEQUENCE(F$7,,0),F$412)),$CK$5:$CK$9)))))</f>
        <v>X</v>
      </c>
      <c r="CN292" s="142" t="str" cm="1">
        <f t="array" ref="CN292">IF(G292="X","X",SUM(N(ISNUMBER(_xlfn.XMATCH(INDEX(G$12:G$411,1+MOD($B292-G$8+_xlfn.SEQUENCE(G$7,,0),G$412)),$CK$5:$CK$9)))))</f>
        <v>X</v>
      </c>
      <c r="CP292" s="146" t="str" cm="1">
        <f t="array" ref="CP292">IF(C292="X","X",SUM(N(ISNUMBER(_xlfn.XMATCH(INDEX(C$12:C$411,1+MOD($B292-C$8+_xlfn.SEQUENCE(C$7,,0),C$412)),$CQ$5:$CQ$9)))))</f>
        <v>X</v>
      </c>
      <c r="CQ292" s="129" t="str" cm="1">
        <f t="array" ref="CQ292">IF(D292="X","X",SUM(N(ISNUMBER(_xlfn.XMATCH(INDEX(D$12:D$411,1+MOD($B292-D$8+_xlfn.SEQUENCE(D$7,,0),D$412)),$CQ$5:$CQ$9)))))</f>
        <v>X</v>
      </c>
      <c r="CR292" s="129" t="str" cm="1">
        <f t="array" ref="CR292">IF(E292="X","X",SUM(N(ISNUMBER(_xlfn.XMATCH(INDEX(E$12:E$411,1+MOD($B292-E$8+_xlfn.SEQUENCE(E$7,,0),E$412)),$CQ$5:$CQ$9)))))</f>
        <v>X</v>
      </c>
      <c r="CS292" s="129" t="str" cm="1">
        <f t="array" ref="CS292">IF(F292="X","X",SUM(N(ISNUMBER(_xlfn.XMATCH(INDEX(F$12:F$411,1+MOD($B292-F$8+_xlfn.SEQUENCE(F$7,,0),F$412)),$CQ$5:$CQ$9)))))</f>
        <v>X</v>
      </c>
      <c r="CT292" s="142" t="str" cm="1">
        <f t="array" ref="CT292">IF(G292="X","X",SUM(N(ISNUMBER(_xlfn.XMATCH(INDEX(G$12:G$411,1+MOD($B292-G$8+_xlfn.SEQUENCE(G$7,,0),G$412)),$CQ$5:$CQ$9)))))</f>
        <v>X</v>
      </c>
    </row>
    <row r="293" spans="2:98" ht="12.75" customHeight="1" x14ac:dyDescent="0.2">
      <c r="B293" s="5">
        <f t="shared" si="13"/>
        <v>281</v>
      </c>
      <c r="C293" s="129" t="s">
        <v>10</v>
      </c>
      <c r="D293" s="129" t="s">
        <v>10</v>
      </c>
      <c r="E293" s="129" t="s">
        <v>10</v>
      </c>
      <c r="F293" s="129" t="s">
        <v>10</v>
      </c>
      <c r="G293" s="142" t="s">
        <v>10</v>
      </c>
      <c r="P293" s="146" t="str" cm="1">
        <f t="array" ref="P293">IF(C293="X","X",SUM(N(ISNUMBER(_xlfn.XMATCH(INDEX(C$12:C$411,1+MOD($B293-C$8+_xlfn.SEQUENCE(C$7,,0),C$412)),$Q$5:$Q$9)))))</f>
        <v>X</v>
      </c>
      <c r="Q293" s="129" t="str" cm="1">
        <f t="array" ref="Q293">IF(D293="X","X",SUM(N(ISNUMBER(_xlfn.XMATCH(INDEX(D$12:D$411,1+MOD($B293-D$8+_xlfn.SEQUENCE(D$7,,0),D$412)),$Q$5:$Q$9)))))</f>
        <v>X</v>
      </c>
      <c r="R293" s="129" t="str" cm="1">
        <f t="array" ref="R293">IF(E293="X","X",SUM(N(ISNUMBER(_xlfn.XMATCH(INDEX(E$12:E$411,1+MOD($B293-E$8+_xlfn.SEQUENCE(E$7,,0),E$412)),$Q$5:$Q$9)))))</f>
        <v>X</v>
      </c>
      <c r="S293" s="129" t="str" cm="1">
        <f t="array" ref="S293">IF(F293="X","X",SUM(N(ISNUMBER(_xlfn.XMATCH(INDEX(F$12:F$411,1+MOD($B293-F$8+_xlfn.SEQUENCE(F$7,,0),F$412)),$Q$5:$Q$9)))))</f>
        <v>X</v>
      </c>
      <c r="T293" s="142" t="str" cm="1">
        <f t="array" ref="T293">IF(G293="X","X",SUM(N(ISNUMBER(_xlfn.XMATCH(INDEX(G$12:G$411,1+MOD($B293-G$8+_xlfn.SEQUENCE(G$7,,0),G$412)),$Q$5:$Q$9)))))</f>
        <v>X</v>
      </c>
      <c r="V293" s="146" t="str" cm="1">
        <f t="array" ref="V293">IF(C293="X","X",SUM(N(ISNUMBER(_xlfn.XMATCH(INDEX(C$12:C$411,1+MOD($B293-C$8+_xlfn.SEQUENCE(C$7,,0),C$412)),$W$5:$W$9)))))</f>
        <v>X</v>
      </c>
      <c r="W293" s="129" t="str" cm="1">
        <f t="array" ref="W293">IF(D293="X","X",SUM(N(ISNUMBER(_xlfn.XMATCH(INDEX(D$12:D$411,1+MOD($B293-D$8+_xlfn.SEQUENCE(D$7,,0),D$412)),$W$5:$W$9)))))</f>
        <v>X</v>
      </c>
      <c r="X293" s="129" t="str" cm="1">
        <f t="array" ref="X293">IF(E293="X","X",SUM(N(ISNUMBER(_xlfn.XMATCH(INDEX(E$12:E$411,1+MOD($B293-E$8+_xlfn.SEQUENCE(E$7,,0),E$412)),$W$5:$W$9)))))</f>
        <v>X</v>
      </c>
      <c r="Y293" s="129" t="str" cm="1">
        <f t="array" ref="Y293">IF(F293="X","X",SUM(N(ISNUMBER(_xlfn.XMATCH(INDEX(F$12:F$411,1+MOD($B293-F$8+_xlfn.SEQUENCE(F$7,,0),F$412)),$W$5:$W$9)))))</f>
        <v>X</v>
      </c>
      <c r="Z293" s="142" t="str" cm="1">
        <f t="array" ref="Z293">IF(G293="X","X",SUM(N(ISNUMBER(_xlfn.XMATCH(INDEX(G$12:G$411,1+MOD($B293-G$8+_xlfn.SEQUENCE(G$7,,0),G$412)),$W$5:$W$9)))))</f>
        <v>X</v>
      </c>
      <c r="AB293" s="146" t="str" cm="1">
        <f t="array" ref="AB293">IF(C293="X","X",SUM(N(ISNUMBER(_xlfn.XMATCH(INDEX(C$12:C$411,1+MOD($B293-C$8+_xlfn.SEQUENCE(C$7,,0),C$412)),$AC$5:$AC$9)))))</f>
        <v>X</v>
      </c>
      <c r="AC293" s="129" t="str" cm="1">
        <f t="array" ref="AC293">IF(D293="X","X",SUM(N(ISNUMBER(_xlfn.XMATCH(INDEX(D$12:D$411,1+MOD($B293-D$8+_xlfn.SEQUENCE(D$7,,0),D$412)),$AC$5:$AC$9)))))</f>
        <v>X</v>
      </c>
      <c r="AD293" s="129" t="str" cm="1">
        <f t="array" ref="AD293">IF(E293="X","X",SUM(N(ISNUMBER(_xlfn.XMATCH(INDEX(E$12:E$411,1+MOD($B293-E$8+_xlfn.SEQUENCE(E$7,,0),E$412)),$AC$5:$AC$9)))))</f>
        <v>X</v>
      </c>
      <c r="AE293" s="129" t="str" cm="1">
        <f t="array" ref="AE293">IF(F293="X","X",SUM(N(ISNUMBER(_xlfn.XMATCH(INDEX(F$12:F$411,1+MOD($B293-F$8+_xlfn.SEQUENCE(F$7,,0),F$412)),$AC$5:$AC$9)))))</f>
        <v>X</v>
      </c>
      <c r="AF293" s="142" t="str" cm="1">
        <f t="array" ref="AF293">IF(G293="X","X",SUM(N(ISNUMBER(_xlfn.XMATCH(INDEX(G$12:G$411,1+MOD($B293-G$8+_xlfn.SEQUENCE(G$7,,0),G$412)),$AC$5:$AC$9)))))</f>
        <v>X</v>
      </c>
      <c r="AH293" s="146" t="str" cm="1">
        <f t="array" ref="AH293">IF(C293="X","X",SUM(N(ISNUMBER(_xlfn.XMATCH(INDEX(C$12:C$411,1+MOD($B293-C$8+_xlfn.SEQUENCE(C$7,,0),C$412)),$AI$5:$AI$9)))))</f>
        <v>X</v>
      </c>
      <c r="AI293" s="129" t="str" cm="1">
        <f t="array" ref="AI293">IF(D293="X","X",SUM(N(ISNUMBER(_xlfn.XMATCH(INDEX(D$12:D$411,1+MOD($B293-D$8+_xlfn.SEQUENCE(D$7,,0),D$412)),$AI$5:$AI$9)))))</f>
        <v>X</v>
      </c>
      <c r="AJ293" s="129" t="str" cm="1">
        <f t="array" ref="AJ293">IF(E293="X","X",SUM(N(ISNUMBER(_xlfn.XMATCH(INDEX(E$12:E$411,1+MOD($B293-E$8+_xlfn.SEQUENCE(E$7,,0),E$412)),$AI$5:$AI$9)))))</f>
        <v>X</v>
      </c>
      <c r="AK293" s="129" t="str" cm="1">
        <f t="array" ref="AK293">IF(F293="X","X",SUM(N(ISNUMBER(_xlfn.XMATCH(INDEX(F$12:F$411,1+MOD($B293-F$8+_xlfn.SEQUENCE(F$7,,0),F$412)),$AI$5:$AI$9)))))</f>
        <v>X</v>
      </c>
      <c r="AL293" s="142" t="str" cm="1">
        <f t="array" ref="AL293">IF(G293="X","X",SUM(N(ISNUMBER(_xlfn.XMATCH(INDEX(G$12:G$411,1+MOD($B293-G$8+_xlfn.SEQUENCE(G$7,,0),G$412)),$AI$5:$AI$9)))))</f>
        <v>X</v>
      </c>
      <c r="AN293" s="146" t="str" cm="1">
        <f t="array" ref="AN293">IF(C293="X","X",SUM(N(ISNUMBER(_xlfn.XMATCH(INDEX(C$12:C$411,1+MOD($B293-C$8+_xlfn.SEQUENCE(C$7,,0),C$412)),$AO$5:$AO$9)))))</f>
        <v>X</v>
      </c>
      <c r="AO293" s="129" t="str" cm="1">
        <f t="array" ref="AO293">IF(D293="X","X",SUM(N(ISNUMBER(_xlfn.XMATCH(INDEX(D$12:D$411,1+MOD($B293-D$8+_xlfn.SEQUENCE(D$7,,0),D$412)),$AO$5:$AO$9)))))</f>
        <v>X</v>
      </c>
      <c r="AP293" s="129" t="str" cm="1">
        <f t="array" ref="AP293">IF(E293="X","X",SUM(N(ISNUMBER(_xlfn.XMATCH(INDEX(E$12:E$411,1+MOD($B293-E$8+_xlfn.SEQUENCE(E$7,,0),E$412)),$AO$5:$AO$9)))))</f>
        <v>X</v>
      </c>
      <c r="AQ293" s="129" t="str" cm="1">
        <f t="array" ref="AQ293">IF(F293="X","X",SUM(N(ISNUMBER(_xlfn.XMATCH(INDEX(F$12:F$411,1+MOD($B293-F$8+_xlfn.SEQUENCE(F$7,,0),F$412)),$AO$5:$AO$9)))))</f>
        <v>X</v>
      </c>
      <c r="AR293" s="142" t="str" cm="1">
        <f t="array" ref="AR293">IF(G293="X","X",SUM(N(ISNUMBER(_xlfn.XMATCH(INDEX(G$12:G$411,1+MOD($B293-G$8+_xlfn.SEQUENCE(G$7,,0),G$412)),$AO$5:$AO$9)))))</f>
        <v>X</v>
      </c>
      <c r="AT293" s="146" t="str" cm="1">
        <f t="array" ref="AT293">IF(C293="X","X",SUM(N(ISNUMBER(_xlfn.XMATCH(INDEX(C$12:C$411,1+MOD($B293-C$8+_xlfn.SEQUENCE(C$7,,0),C$412)),$AU$5:$AU$9)))))</f>
        <v>X</v>
      </c>
      <c r="AU293" s="129" t="str" cm="1">
        <f t="array" ref="AU293">IF(D293="X","X",SUM(N(ISNUMBER(_xlfn.XMATCH(INDEX(D$12:D$411,1+MOD($B293-D$8+_xlfn.SEQUENCE(D$7,,0),D$412)),$AU$5:$AU$9)))))</f>
        <v>X</v>
      </c>
      <c r="AV293" s="129" t="str" cm="1">
        <f t="array" ref="AV293">IF(E293="X","X",SUM(N(ISNUMBER(_xlfn.XMATCH(INDEX(E$12:E$411,1+MOD($B293-E$8+_xlfn.SEQUENCE(E$7,,0),E$412)),$AU$5:$AU$9)))))</f>
        <v>X</v>
      </c>
      <c r="AW293" s="129" t="str" cm="1">
        <f t="array" ref="AW293">IF(F293="X","X",SUM(N(ISNUMBER(_xlfn.XMATCH(INDEX(F$12:F$411,1+MOD($B293-F$8+_xlfn.SEQUENCE(F$7,,0),F$412)),$AU$5:$AU$9)))))</f>
        <v>X</v>
      </c>
      <c r="AX293" s="142" t="str" cm="1">
        <f t="array" ref="AX293">IF(G293="X","X",SUM(N(ISNUMBER(_xlfn.XMATCH(INDEX(G$12:G$411,1+MOD($B293-G$8+_xlfn.SEQUENCE(G$7,,0),G$412)),$AU$5:$AU$9)))))</f>
        <v>X</v>
      </c>
      <c r="AZ293" s="146" t="str" cm="1">
        <f t="array" ref="AZ293">IF(C293="X","X",SUM(N(ISNUMBER(_xlfn.XMATCH(INDEX(C$12:C$411,1+MOD($B293-C$8+_xlfn.SEQUENCE(C$7,,0),C$412)),$BA$5:$BA$9)))))</f>
        <v>X</v>
      </c>
      <c r="BA293" s="129" t="str" cm="1">
        <f t="array" ref="BA293">IF(D293="X","X",SUM(N(ISNUMBER(_xlfn.XMATCH(INDEX(D$12:D$411,1+MOD($B293-D$8+_xlfn.SEQUENCE(D$7,,0),D$412)),$BA$5:$BA$9)))))</f>
        <v>X</v>
      </c>
      <c r="BB293" s="129" t="str" cm="1">
        <f t="array" ref="BB293">IF(E293="X","X",SUM(N(ISNUMBER(_xlfn.XMATCH(INDEX(E$12:E$411,1+MOD($B293-E$8+_xlfn.SEQUENCE(E$7,,0),E$412)),$BA$5:$BA$9)))))</f>
        <v>X</v>
      </c>
      <c r="BC293" s="129" t="str" cm="1">
        <f t="array" ref="BC293">IF(F293="X","X",SUM(N(ISNUMBER(_xlfn.XMATCH(INDEX(F$12:F$411,1+MOD($B293-F$8+_xlfn.SEQUENCE(F$7,,0),F$412)),$BA$5:$BA$9)))))</f>
        <v>X</v>
      </c>
      <c r="BD293" s="142" t="str" cm="1">
        <f t="array" ref="BD293">IF(G293="X","X",SUM(N(ISNUMBER(_xlfn.XMATCH(INDEX(G$12:G$411,1+MOD($B293-G$8+_xlfn.SEQUENCE(G$7,,0),G$412)),$BA$5:$BA$9)))))</f>
        <v>X</v>
      </c>
      <c r="BF293" s="146" t="str" cm="1">
        <f t="array" ref="BF293">IF(C293="X","X",SUM(N(ISNUMBER(_xlfn.XMATCH(INDEX(C$12:C$411,1+MOD($B293-C$8+_xlfn.SEQUENCE(C$7,,0),C$412)),$BG$5:$BG$9)))))</f>
        <v>X</v>
      </c>
      <c r="BG293" s="129" t="str" cm="1">
        <f t="array" ref="BG293">IF(D293="X","X",SUM(N(ISNUMBER(_xlfn.XMATCH(INDEX(D$12:D$411,1+MOD($B293-D$8+_xlfn.SEQUENCE(D$7,,0),D$412)),$BG$5:$BG$9)))))</f>
        <v>X</v>
      </c>
      <c r="BH293" s="129" t="str" cm="1">
        <f t="array" ref="BH293">IF(E293="X","X",SUM(N(ISNUMBER(_xlfn.XMATCH(INDEX(E$12:E$411,1+MOD($B293-E$8+_xlfn.SEQUENCE(E$7,,0),E$412)),$BG$5:$BG$9)))))</f>
        <v>X</v>
      </c>
      <c r="BI293" s="129" t="str" cm="1">
        <f t="array" ref="BI293">IF(F293="X","X",SUM(N(ISNUMBER(_xlfn.XMATCH(INDEX(F$12:F$411,1+MOD($B293-F$8+_xlfn.SEQUENCE(F$7,,0),F$412)),$BG$5:$BG$9)))))</f>
        <v>X</v>
      </c>
      <c r="BJ293" s="142" t="str" cm="1">
        <f t="array" ref="BJ293">IF(G293="X","X",SUM(N(ISNUMBER(_xlfn.XMATCH(INDEX(G$12:G$411,1+MOD($B293-G$8+_xlfn.SEQUENCE(G$7,,0),G$412)),$BG$5:$BG$9)))))</f>
        <v>X</v>
      </c>
      <c r="BL293" s="146" t="str" cm="1">
        <f t="array" ref="BL293">IF(C293="X","X",SUM(N(ISNUMBER(_xlfn.XMATCH(INDEX(C$12:C$411,1+MOD($B293-C$8+_xlfn.SEQUENCE(C$7,,0),C$412)),$BM$5:$BM$9)))))</f>
        <v>X</v>
      </c>
      <c r="BM293" s="129" t="str" cm="1">
        <f t="array" ref="BM293">IF(D293="X","X",SUM(N(ISNUMBER(_xlfn.XMATCH(INDEX(D$12:D$411,1+MOD($B293-D$8+_xlfn.SEQUENCE(D$7,,0),D$412)),$BM$5:$BM$9)))))</f>
        <v>X</v>
      </c>
      <c r="BN293" s="129" t="str" cm="1">
        <f t="array" ref="BN293">IF(E293="X","X",SUM(N(ISNUMBER(_xlfn.XMATCH(INDEX(E$12:E$411,1+MOD($B293-E$8+_xlfn.SEQUENCE(E$7,,0),E$412)),$BM$5:$BM$9)))))</f>
        <v>X</v>
      </c>
      <c r="BO293" s="129" t="str" cm="1">
        <f t="array" ref="BO293">IF(F293="X","X",SUM(N(ISNUMBER(_xlfn.XMATCH(INDEX(F$12:F$411,1+MOD($B293-F$8+_xlfn.SEQUENCE(F$7,,0),F$412)),$BM$5:$BM$9)))))</f>
        <v>X</v>
      </c>
      <c r="BP293" s="142" t="str" cm="1">
        <f t="array" ref="BP293">IF(G293="X","X",SUM(N(ISNUMBER(_xlfn.XMATCH(INDEX(G$12:G$411,1+MOD($B293-G$8+_xlfn.SEQUENCE(G$7,,0),G$412)),$BM$5:$BM$9)))))</f>
        <v>X</v>
      </c>
      <c r="BR293" s="146" t="str" cm="1">
        <f t="array" ref="BR293">IF(C293="X","X",SUM(N(ISNUMBER(_xlfn.XMATCH(INDEX(C$12:C$411,1+MOD($B293-C$8+_xlfn.SEQUENCE(C$7,,0),C$412)),$BS$5:$BS$9)))))</f>
        <v>X</v>
      </c>
      <c r="BS293" s="129" t="str" cm="1">
        <f t="array" ref="BS293">IF(D293="X","X",SUM(N(ISNUMBER(_xlfn.XMATCH(INDEX(D$12:D$411,1+MOD($B293-D$8+_xlfn.SEQUENCE(D$7,,0),D$412)),$BS$5:$BS$9)))))</f>
        <v>X</v>
      </c>
      <c r="BT293" s="129" t="str" cm="1">
        <f t="array" ref="BT293">IF(E293="X","X",SUM(N(ISNUMBER(_xlfn.XMATCH(INDEX(E$12:E$411,1+MOD($B293-E$8+_xlfn.SEQUENCE(E$7,,0),E$412)),$BS$5:$BS$9)))))</f>
        <v>X</v>
      </c>
      <c r="BU293" s="129" t="str" cm="1">
        <f t="array" ref="BU293">IF(F293="X","X",SUM(N(ISNUMBER(_xlfn.XMATCH(INDEX(F$12:F$411,1+MOD($B293-F$8+_xlfn.SEQUENCE(F$7,,0),F$412)),$BS$5:$BS$9)))))</f>
        <v>X</v>
      </c>
      <c r="BV293" s="142" t="str" cm="1">
        <f t="array" ref="BV293">IF(G293="X","X",SUM(N(ISNUMBER(_xlfn.XMATCH(INDEX(G$12:G$411,1+MOD($B293-G$8+_xlfn.SEQUENCE(G$7,,0),G$412)),$BS$5:$BS$9)))))</f>
        <v>X</v>
      </c>
      <c r="BX293" s="146" t="str" cm="1">
        <f t="array" ref="BX293">IF(C293="X","X",SUM(N(ISNUMBER(_xlfn.XMATCH(INDEX(C$12:C$411,1+MOD($B293-C$8+_xlfn.SEQUENCE(C$7,,0),C$412)),$BY$5:$BY$9)))))</f>
        <v>X</v>
      </c>
      <c r="BY293" s="129" t="str" cm="1">
        <f t="array" ref="BY293">IF(D293="X","X",SUM(N(ISNUMBER(_xlfn.XMATCH(INDEX(D$12:D$411,1+MOD($B293-D$8+_xlfn.SEQUENCE(D$7,,0),D$412)),$BY$5:$BY$9)))))</f>
        <v>X</v>
      </c>
      <c r="BZ293" s="129" t="str" cm="1">
        <f t="array" ref="BZ293">IF(E293="X","X",SUM(N(ISNUMBER(_xlfn.XMATCH(INDEX(E$12:E$411,1+MOD($B293-E$8+_xlfn.SEQUENCE(E$7,,0),E$412)),$BY$5:$BY$9)))))</f>
        <v>X</v>
      </c>
      <c r="CA293" s="129" t="str" cm="1">
        <f t="array" ref="CA293">IF(F293="X","X",SUM(N(ISNUMBER(_xlfn.XMATCH(INDEX(F$12:F$411,1+MOD($B293-F$8+_xlfn.SEQUENCE(F$7,,0),F$412)),$BY$5:$BY$9)))))</f>
        <v>X</v>
      </c>
      <c r="CB293" s="142" t="str" cm="1">
        <f t="array" ref="CB293">IF(G293="X","X",SUM(N(ISNUMBER(_xlfn.XMATCH(INDEX(G$12:G$411,1+MOD($B293-G$8+_xlfn.SEQUENCE(G$7,,0),G$412)),$BY$5:$BY$9)))))</f>
        <v>X</v>
      </c>
      <c r="CD293" s="146" t="str" cm="1">
        <f t="array" ref="CD293">IF(C293="X","X",SUM(N(ISNUMBER(_xlfn.XMATCH(INDEX(C$12:C$411,1+MOD($B293-C$8+_xlfn.SEQUENCE(C$7,,0),C$412)),$CE$5:$CE$9)))))</f>
        <v>X</v>
      </c>
      <c r="CE293" s="129" t="str" cm="1">
        <f t="array" ref="CE293">IF(D293="X","X",SUM(N(ISNUMBER(_xlfn.XMATCH(INDEX(D$12:D$411,1+MOD($B293-D$8+_xlfn.SEQUENCE(D$7,,0),D$412)),$CE$5:$CE$9)))))</f>
        <v>X</v>
      </c>
      <c r="CF293" s="129" t="str" cm="1">
        <f t="array" ref="CF293">IF(E293="X","X",SUM(N(ISNUMBER(_xlfn.XMATCH(INDEX(E$12:E$411,1+MOD($B293-E$8+_xlfn.SEQUENCE(E$7,,0),E$412)),$CE$5:$CE$9)))))</f>
        <v>X</v>
      </c>
      <c r="CG293" s="129" t="str" cm="1">
        <f t="array" ref="CG293">IF(F293="X","X",SUM(N(ISNUMBER(_xlfn.XMATCH(INDEX(F$12:F$411,1+MOD($B293-F$8+_xlfn.SEQUENCE(F$7,,0),F$412)),$CE$5:$CE$9)))))</f>
        <v>X</v>
      </c>
      <c r="CH293" s="142" t="str" cm="1">
        <f t="array" ref="CH293">IF(G293="X","X",SUM(N(ISNUMBER(_xlfn.XMATCH(INDEX(G$12:G$411,1+MOD($B293-G$8+_xlfn.SEQUENCE(G$7,,0),G$412)),$CE$5:$CE$9)))))</f>
        <v>X</v>
      </c>
      <c r="CJ293" s="146" t="str" cm="1">
        <f t="array" ref="CJ293">IF(C293="X","X",SUM(N(ISNUMBER(_xlfn.XMATCH(INDEX(C$12:C$411,1+MOD($B293-C$8+_xlfn.SEQUENCE(C$7,,0),C$412)),$CK$5:$CK$9)))))</f>
        <v>X</v>
      </c>
      <c r="CK293" s="129" t="str" cm="1">
        <f t="array" ref="CK293">IF(D293="X","X",SUM(N(ISNUMBER(_xlfn.XMATCH(INDEX(D$12:D$411,1+MOD($B293-D$8+_xlfn.SEQUENCE(D$7,,0),D$412)),$CK$5:$CK$9)))))</f>
        <v>X</v>
      </c>
      <c r="CL293" s="129" t="str" cm="1">
        <f t="array" ref="CL293">IF(E293="X","X",SUM(N(ISNUMBER(_xlfn.XMATCH(INDEX(E$12:E$411,1+MOD($B293-E$8+_xlfn.SEQUENCE(E$7,,0),E$412)),$CK$5:$CK$9)))))</f>
        <v>X</v>
      </c>
      <c r="CM293" s="129" t="str" cm="1">
        <f t="array" ref="CM293">IF(F293="X","X",SUM(N(ISNUMBER(_xlfn.XMATCH(INDEX(F$12:F$411,1+MOD($B293-F$8+_xlfn.SEQUENCE(F$7,,0),F$412)),$CK$5:$CK$9)))))</f>
        <v>X</v>
      </c>
      <c r="CN293" s="142" t="str" cm="1">
        <f t="array" ref="CN293">IF(G293="X","X",SUM(N(ISNUMBER(_xlfn.XMATCH(INDEX(G$12:G$411,1+MOD($B293-G$8+_xlfn.SEQUENCE(G$7,,0),G$412)),$CK$5:$CK$9)))))</f>
        <v>X</v>
      </c>
      <c r="CP293" s="146" t="str" cm="1">
        <f t="array" ref="CP293">IF(C293="X","X",SUM(N(ISNUMBER(_xlfn.XMATCH(INDEX(C$12:C$411,1+MOD($B293-C$8+_xlfn.SEQUENCE(C$7,,0),C$412)),$CQ$5:$CQ$9)))))</f>
        <v>X</v>
      </c>
      <c r="CQ293" s="129" t="str" cm="1">
        <f t="array" ref="CQ293">IF(D293="X","X",SUM(N(ISNUMBER(_xlfn.XMATCH(INDEX(D$12:D$411,1+MOD($B293-D$8+_xlfn.SEQUENCE(D$7,,0),D$412)),$CQ$5:$CQ$9)))))</f>
        <v>X</v>
      </c>
      <c r="CR293" s="129" t="str" cm="1">
        <f t="array" ref="CR293">IF(E293="X","X",SUM(N(ISNUMBER(_xlfn.XMATCH(INDEX(E$12:E$411,1+MOD($B293-E$8+_xlfn.SEQUENCE(E$7,,0),E$412)),$CQ$5:$CQ$9)))))</f>
        <v>X</v>
      </c>
      <c r="CS293" s="129" t="str" cm="1">
        <f t="array" ref="CS293">IF(F293="X","X",SUM(N(ISNUMBER(_xlfn.XMATCH(INDEX(F$12:F$411,1+MOD($B293-F$8+_xlfn.SEQUENCE(F$7,,0),F$412)),$CQ$5:$CQ$9)))))</f>
        <v>X</v>
      </c>
      <c r="CT293" s="142" t="str" cm="1">
        <f t="array" ref="CT293">IF(G293="X","X",SUM(N(ISNUMBER(_xlfn.XMATCH(INDEX(G$12:G$411,1+MOD($B293-G$8+_xlfn.SEQUENCE(G$7,,0),G$412)),$CQ$5:$CQ$9)))))</f>
        <v>X</v>
      </c>
    </row>
    <row r="294" spans="2:98" ht="12.75" customHeight="1" x14ac:dyDescent="0.2">
      <c r="B294" s="5">
        <f t="shared" si="13"/>
        <v>282</v>
      </c>
      <c r="C294" s="129" t="s">
        <v>10</v>
      </c>
      <c r="D294" s="129" t="s">
        <v>10</v>
      </c>
      <c r="E294" s="129" t="s">
        <v>10</v>
      </c>
      <c r="F294" s="129" t="s">
        <v>10</v>
      </c>
      <c r="G294" s="142" t="s">
        <v>10</v>
      </c>
      <c r="P294" s="146" t="str" cm="1">
        <f t="array" ref="P294">IF(C294="X","X",SUM(N(ISNUMBER(_xlfn.XMATCH(INDEX(C$12:C$411,1+MOD($B294-C$8+_xlfn.SEQUENCE(C$7,,0),C$412)),$Q$5:$Q$9)))))</f>
        <v>X</v>
      </c>
      <c r="Q294" s="129" t="str" cm="1">
        <f t="array" ref="Q294">IF(D294="X","X",SUM(N(ISNUMBER(_xlfn.XMATCH(INDEX(D$12:D$411,1+MOD($B294-D$8+_xlfn.SEQUENCE(D$7,,0),D$412)),$Q$5:$Q$9)))))</f>
        <v>X</v>
      </c>
      <c r="R294" s="129" t="str" cm="1">
        <f t="array" ref="R294">IF(E294="X","X",SUM(N(ISNUMBER(_xlfn.XMATCH(INDEX(E$12:E$411,1+MOD($B294-E$8+_xlfn.SEQUENCE(E$7,,0),E$412)),$Q$5:$Q$9)))))</f>
        <v>X</v>
      </c>
      <c r="S294" s="129" t="str" cm="1">
        <f t="array" ref="S294">IF(F294="X","X",SUM(N(ISNUMBER(_xlfn.XMATCH(INDEX(F$12:F$411,1+MOD($B294-F$8+_xlfn.SEQUENCE(F$7,,0),F$412)),$Q$5:$Q$9)))))</f>
        <v>X</v>
      </c>
      <c r="T294" s="142" t="str" cm="1">
        <f t="array" ref="T294">IF(G294="X","X",SUM(N(ISNUMBER(_xlfn.XMATCH(INDEX(G$12:G$411,1+MOD($B294-G$8+_xlfn.SEQUENCE(G$7,,0),G$412)),$Q$5:$Q$9)))))</f>
        <v>X</v>
      </c>
      <c r="V294" s="146" t="str" cm="1">
        <f t="array" ref="V294">IF(C294="X","X",SUM(N(ISNUMBER(_xlfn.XMATCH(INDEX(C$12:C$411,1+MOD($B294-C$8+_xlfn.SEQUENCE(C$7,,0),C$412)),$W$5:$W$9)))))</f>
        <v>X</v>
      </c>
      <c r="W294" s="129" t="str" cm="1">
        <f t="array" ref="W294">IF(D294="X","X",SUM(N(ISNUMBER(_xlfn.XMATCH(INDEX(D$12:D$411,1+MOD($B294-D$8+_xlfn.SEQUENCE(D$7,,0),D$412)),$W$5:$W$9)))))</f>
        <v>X</v>
      </c>
      <c r="X294" s="129" t="str" cm="1">
        <f t="array" ref="X294">IF(E294="X","X",SUM(N(ISNUMBER(_xlfn.XMATCH(INDEX(E$12:E$411,1+MOD($B294-E$8+_xlfn.SEQUENCE(E$7,,0),E$412)),$W$5:$W$9)))))</f>
        <v>X</v>
      </c>
      <c r="Y294" s="129" t="str" cm="1">
        <f t="array" ref="Y294">IF(F294="X","X",SUM(N(ISNUMBER(_xlfn.XMATCH(INDEX(F$12:F$411,1+MOD($B294-F$8+_xlfn.SEQUENCE(F$7,,0),F$412)),$W$5:$W$9)))))</f>
        <v>X</v>
      </c>
      <c r="Z294" s="142" t="str" cm="1">
        <f t="array" ref="Z294">IF(G294="X","X",SUM(N(ISNUMBER(_xlfn.XMATCH(INDEX(G$12:G$411,1+MOD($B294-G$8+_xlfn.SEQUENCE(G$7,,0),G$412)),$W$5:$W$9)))))</f>
        <v>X</v>
      </c>
      <c r="AB294" s="146" t="str" cm="1">
        <f t="array" ref="AB294">IF(C294="X","X",SUM(N(ISNUMBER(_xlfn.XMATCH(INDEX(C$12:C$411,1+MOD($B294-C$8+_xlfn.SEQUENCE(C$7,,0),C$412)),$AC$5:$AC$9)))))</f>
        <v>X</v>
      </c>
      <c r="AC294" s="129" t="str" cm="1">
        <f t="array" ref="AC294">IF(D294="X","X",SUM(N(ISNUMBER(_xlfn.XMATCH(INDEX(D$12:D$411,1+MOD($B294-D$8+_xlfn.SEQUENCE(D$7,,0),D$412)),$AC$5:$AC$9)))))</f>
        <v>X</v>
      </c>
      <c r="AD294" s="129" t="str" cm="1">
        <f t="array" ref="AD294">IF(E294="X","X",SUM(N(ISNUMBER(_xlfn.XMATCH(INDEX(E$12:E$411,1+MOD($B294-E$8+_xlfn.SEQUENCE(E$7,,0),E$412)),$AC$5:$AC$9)))))</f>
        <v>X</v>
      </c>
      <c r="AE294" s="129" t="str" cm="1">
        <f t="array" ref="AE294">IF(F294="X","X",SUM(N(ISNUMBER(_xlfn.XMATCH(INDEX(F$12:F$411,1+MOD($B294-F$8+_xlfn.SEQUENCE(F$7,,0),F$412)),$AC$5:$AC$9)))))</f>
        <v>X</v>
      </c>
      <c r="AF294" s="142" t="str" cm="1">
        <f t="array" ref="AF294">IF(G294="X","X",SUM(N(ISNUMBER(_xlfn.XMATCH(INDEX(G$12:G$411,1+MOD($B294-G$8+_xlfn.SEQUENCE(G$7,,0),G$412)),$AC$5:$AC$9)))))</f>
        <v>X</v>
      </c>
      <c r="AH294" s="146" t="str" cm="1">
        <f t="array" ref="AH294">IF(C294="X","X",SUM(N(ISNUMBER(_xlfn.XMATCH(INDEX(C$12:C$411,1+MOD($B294-C$8+_xlfn.SEQUENCE(C$7,,0),C$412)),$AI$5:$AI$9)))))</f>
        <v>X</v>
      </c>
      <c r="AI294" s="129" t="str" cm="1">
        <f t="array" ref="AI294">IF(D294="X","X",SUM(N(ISNUMBER(_xlfn.XMATCH(INDEX(D$12:D$411,1+MOD($B294-D$8+_xlfn.SEQUENCE(D$7,,0),D$412)),$AI$5:$AI$9)))))</f>
        <v>X</v>
      </c>
      <c r="AJ294" s="129" t="str" cm="1">
        <f t="array" ref="AJ294">IF(E294="X","X",SUM(N(ISNUMBER(_xlfn.XMATCH(INDEX(E$12:E$411,1+MOD($B294-E$8+_xlfn.SEQUENCE(E$7,,0),E$412)),$AI$5:$AI$9)))))</f>
        <v>X</v>
      </c>
      <c r="AK294" s="129" t="str" cm="1">
        <f t="array" ref="AK294">IF(F294="X","X",SUM(N(ISNUMBER(_xlfn.XMATCH(INDEX(F$12:F$411,1+MOD($B294-F$8+_xlfn.SEQUENCE(F$7,,0),F$412)),$AI$5:$AI$9)))))</f>
        <v>X</v>
      </c>
      <c r="AL294" s="142" t="str" cm="1">
        <f t="array" ref="AL294">IF(G294="X","X",SUM(N(ISNUMBER(_xlfn.XMATCH(INDEX(G$12:G$411,1+MOD($B294-G$8+_xlfn.SEQUENCE(G$7,,0),G$412)),$AI$5:$AI$9)))))</f>
        <v>X</v>
      </c>
      <c r="AN294" s="146" t="str" cm="1">
        <f t="array" ref="AN294">IF(C294="X","X",SUM(N(ISNUMBER(_xlfn.XMATCH(INDEX(C$12:C$411,1+MOD($B294-C$8+_xlfn.SEQUENCE(C$7,,0),C$412)),$AO$5:$AO$9)))))</f>
        <v>X</v>
      </c>
      <c r="AO294" s="129" t="str" cm="1">
        <f t="array" ref="AO294">IF(D294="X","X",SUM(N(ISNUMBER(_xlfn.XMATCH(INDEX(D$12:D$411,1+MOD($B294-D$8+_xlfn.SEQUENCE(D$7,,0),D$412)),$AO$5:$AO$9)))))</f>
        <v>X</v>
      </c>
      <c r="AP294" s="129" t="str" cm="1">
        <f t="array" ref="AP294">IF(E294="X","X",SUM(N(ISNUMBER(_xlfn.XMATCH(INDEX(E$12:E$411,1+MOD($B294-E$8+_xlfn.SEQUENCE(E$7,,0),E$412)),$AO$5:$AO$9)))))</f>
        <v>X</v>
      </c>
      <c r="AQ294" s="129" t="str" cm="1">
        <f t="array" ref="AQ294">IF(F294="X","X",SUM(N(ISNUMBER(_xlfn.XMATCH(INDEX(F$12:F$411,1+MOD($B294-F$8+_xlfn.SEQUENCE(F$7,,0),F$412)),$AO$5:$AO$9)))))</f>
        <v>X</v>
      </c>
      <c r="AR294" s="142" t="str" cm="1">
        <f t="array" ref="AR294">IF(G294="X","X",SUM(N(ISNUMBER(_xlfn.XMATCH(INDEX(G$12:G$411,1+MOD($B294-G$8+_xlfn.SEQUENCE(G$7,,0),G$412)),$AO$5:$AO$9)))))</f>
        <v>X</v>
      </c>
      <c r="AT294" s="146" t="str" cm="1">
        <f t="array" ref="AT294">IF(C294="X","X",SUM(N(ISNUMBER(_xlfn.XMATCH(INDEX(C$12:C$411,1+MOD($B294-C$8+_xlfn.SEQUENCE(C$7,,0),C$412)),$AU$5:$AU$9)))))</f>
        <v>X</v>
      </c>
      <c r="AU294" s="129" t="str" cm="1">
        <f t="array" ref="AU294">IF(D294="X","X",SUM(N(ISNUMBER(_xlfn.XMATCH(INDEX(D$12:D$411,1+MOD($B294-D$8+_xlfn.SEQUENCE(D$7,,0),D$412)),$AU$5:$AU$9)))))</f>
        <v>X</v>
      </c>
      <c r="AV294" s="129" t="str" cm="1">
        <f t="array" ref="AV294">IF(E294="X","X",SUM(N(ISNUMBER(_xlfn.XMATCH(INDEX(E$12:E$411,1+MOD($B294-E$8+_xlfn.SEQUENCE(E$7,,0),E$412)),$AU$5:$AU$9)))))</f>
        <v>X</v>
      </c>
      <c r="AW294" s="129" t="str" cm="1">
        <f t="array" ref="AW294">IF(F294="X","X",SUM(N(ISNUMBER(_xlfn.XMATCH(INDEX(F$12:F$411,1+MOD($B294-F$8+_xlfn.SEQUENCE(F$7,,0),F$412)),$AU$5:$AU$9)))))</f>
        <v>X</v>
      </c>
      <c r="AX294" s="142" t="str" cm="1">
        <f t="array" ref="AX294">IF(G294="X","X",SUM(N(ISNUMBER(_xlfn.XMATCH(INDEX(G$12:G$411,1+MOD($B294-G$8+_xlfn.SEQUENCE(G$7,,0),G$412)),$AU$5:$AU$9)))))</f>
        <v>X</v>
      </c>
      <c r="AZ294" s="146" t="str" cm="1">
        <f t="array" ref="AZ294">IF(C294="X","X",SUM(N(ISNUMBER(_xlfn.XMATCH(INDEX(C$12:C$411,1+MOD($B294-C$8+_xlfn.SEQUENCE(C$7,,0),C$412)),$BA$5:$BA$9)))))</f>
        <v>X</v>
      </c>
      <c r="BA294" s="129" t="str" cm="1">
        <f t="array" ref="BA294">IF(D294="X","X",SUM(N(ISNUMBER(_xlfn.XMATCH(INDEX(D$12:D$411,1+MOD($B294-D$8+_xlfn.SEQUENCE(D$7,,0),D$412)),$BA$5:$BA$9)))))</f>
        <v>X</v>
      </c>
      <c r="BB294" s="129" t="str" cm="1">
        <f t="array" ref="BB294">IF(E294="X","X",SUM(N(ISNUMBER(_xlfn.XMATCH(INDEX(E$12:E$411,1+MOD($B294-E$8+_xlfn.SEQUENCE(E$7,,0),E$412)),$BA$5:$BA$9)))))</f>
        <v>X</v>
      </c>
      <c r="BC294" s="129" t="str" cm="1">
        <f t="array" ref="BC294">IF(F294="X","X",SUM(N(ISNUMBER(_xlfn.XMATCH(INDEX(F$12:F$411,1+MOD($B294-F$8+_xlfn.SEQUENCE(F$7,,0),F$412)),$BA$5:$BA$9)))))</f>
        <v>X</v>
      </c>
      <c r="BD294" s="142" t="str" cm="1">
        <f t="array" ref="BD294">IF(G294="X","X",SUM(N(ISNUMBER(_xlfn.XMATCH(INDEX(G$12:G$411,1+MOD($B294-G$8+_xlfn.SEQUENCE(G$7,,0),G$412)),$BA$5:$BA$9)))))</f>
        <v>X</v>
      </c>
      <c r="BF294" s="146" t="str" cm="1">
        <f t="array" ref="BF294">IF(C294="X","X",SUM(N(ISNUMBER(_xlfn.XMATCH(INDEX(C$12:C$411,1+MOD($B294-C$8+_xlfn.SEQUENCE(C$7,,0),C$412)),$BG$5:$BG$9)))))</f>
        <v>X</v>
      </c>
      <c r="BG294" s="129" t="str" cm="1">
        <f t="array" ref="BG294">IF(D294="X","X",SUM(N(ISNUMBER(_xlfn.XMATCH(INDEX(D$12:D$411,1+MOD($B294-D$8+_xlfn.SEQUENCE(D$7,,0),D$412)),$BG$5:$BG$9)))))</f>
        <v>X</v>
      </c>
      <c r="BH294" s="129" t="str" cm="1">
        <f t="array" ref="BH294">IF(E294="X","X",SUM(N(ISNUMBER(_xlfn.XMATCH(INDEX(E$12:E$411,1+MOD($B294-E$8+_xlfn.SEQUENCE(E$7,,0),E$412)),$BG$5:$BG$9)))))</f>
        <v>X</v>
      </c>
      <c r="BI294" s="129" t="str" cm="1">
        <f t="array" ref="BI294">IF(F294="X","X",SUM(N(ISNUMBER(_xlfn.XMATCH(INDEX(F$12:F$411,1+MOD($B294-F$8+_xlfn.SEQUENCE(F$7,,0),F$412)),$BG$5:$BG$9)))))</f>
        <v>X</v>
      </c>
      <c r="BJ294" s="142" t="str" cm="1">
        <f t="array" ref="BJ294">IF(G294="X","X",SUM(N(ISNUMBER(_xlfn.XMATCH(INDEX(G$12:G$411,1+MOD($B294-G$8+_xlfn.SEQUENCE(G$7,,0),G$412)),$BG$5:$BG$9)))))</f>
        <v>X</v>
      </c>
      <c r="BL294" s="146" t="str" cm="1">
        <f t="array" ref="BL294">IF(C294="X","X",SUM(N(ISNUMBER(_xlfn.XMATCH(INDEX(C$12:C$411,1+MOD($B294-C$8+_xlfn.SEQUENCE(C$7,,0),C$412)),$BM$5:$BM$9)))))</f>
        <v>X</v>
      </c>
      <c r="BM294" s="129" t="str" cm="1">
        <f t="array" ref="BM294">IF(D294="X","X",SUM(N(ISNUMBER(_xlfn.XMATCH(INDEX(D$12:D$411,1+MOD($B294-D$8+_xlfn.SEQUENCE(D$7,,0),D$412)),$BM$5:$BM$9)))))</f>
        <v>X</v>
      </c>
      <c r="BN294" s="129" t="str" cm="1">
        <f t="array" ref="BN294">IF(E294="X","X",SUM(N(ISNUMBER(_xlfn.XMATCH(INDEX(E$12:E$411,1+MOD($B294-E$8+_xlfn.SEQUENCE(E$7,,0),E$412)),$BM$5:$BM$9)))))</f>
        <v>X</v>
      </c>
      <c r="BO294" s="129" t="str" cm="1">
        <f t="array" ref="BO294">IF(F294="X","X",SUM(N(ISNUMBER(_xlfn.XMATCH(INDEX(F$12:F$411,1+MOD($B294-F$8+_xlfn.SEQUENCE(F$7,,0),F$412)),$BM$5:$BM$9)))))</f>
        <v>X</v>
      </c>
      <c r="BP294" s="142" t="str" cm="1">
        <f t="array" ref="BP294">IF(G294="X","X",SUM(N(ISNUMBER(_xlfn.XMATCH(INDEX(G$12:G$411,1+MOD($B294-G$8+_xlfn.SEQUENCE(G$7,,0),G$412)),$BM$5:$BM$9)))))</f>
        <v>X</v>
      </c>
      <c r="BR294" s="146" t="str" cm="1">
        <f t="array" ref="BR294">IF(C294="X","X",SUM(N(ISNUMBER(_xlfn.XMATCH(INDEX(C$12:C$411,1+MOD($B294-C$8+_xlfn.SEQUENCE(C$7,,0),C$412)),$BS$5:$BS$9)))))</f>
        <v>X</v>
      </c>
      <c r="BS294" s="129" t="str" cm="1">
        <f t="array" ref="BS294">IF(D294="X","X",SUM(N(ISNUMBER(_xlfn.XMATCH(INDEX(D$12:D$411,1+MOD($B294-D$8+_xlfn.SEQUENCE(D$7,,0),D$412)),$BS$5:$BS$9)))))</f>
        <v>X</v>
      </c>
      <c r="BT294" s="129" t="str" cm="1">
        <f t="array" ref="BT294">IF(E294="X","X",SUM(N(ISNUMBER(_xlfn.XMATCH(INDEX(E$12:E$411,1+MOD($B294-E$8+_xlfn.SEQUENCE(E$7,,0),E$412)),$BS$5:$BS$9)))))</f>
        <v>X</v>
      </c>
      <c r="BU294" s="129" t="str" cm="1">
        <f t="array" ref="BU294">IF(F294="X","X",SUM(N(ISNUMBER(_xlfn.XMATCH(INDEX(F$12:F$411,1+MOD($B294-F$8+_xlfn.SEQUENCE(F$7,,0),F$412)),$BS$5:$BS$9)))))</f>
        <v>X</v>
      </c>
      <c r="BV294" s="142" t="str" cm="1">
        <f t="array" ref="BV294">IF(G294="X","X",SUM(N(ISNUMBER(_xlfn.XMATCH(INDEX(G$12:G$411,1+MOD($B294-G$8+_xlfn.SEQUENCE(G$7,,0),G$412)),$BS$5:$BS$9)))))</f>
        <v>X</v>
      </c>
      <c r="BX294" s="146" t="str" cm="1">
        <f t="array" ref="BX294">IF(C294="X","X",SUM(N(ISNUMBER(_xlfn.XMATCH(INDEX(C$12:C$411,1+MOD($B294-C$8+_xlfn.SEQUENCE(C$7,,0),C$412)),$BY$5:$BY$9)))))</f>
        <v>X</v>
      </c>
      <c r="BY294" s="129" t="str" cm="1">
        <f t="array" ref="BY294">IF(D294="X","X",SUM(N(ISNUMBER(_xlfn.XMATCH(INDEX(D$12:D$411,1+MOD($B294-D$8+_xlfn.SEQUENCE(D$7,,0),D$412)),$BY$5:$BY$9)))))</f>
        <v>X</v>
      </c>
      <c r="BZ294" s="129" t="str" cm="1">
        <f t="array" ref="BZ294">IF(E294="X","X",SUM(N(ISNUMBER(_xlfn.XMATCH(INDEX(E$12:E$411,1+MOD($B294-E$8+_xlfn.SEQUENCE(E$7,,0),E$412)),$BY$5:$BY$9)))))</f>
        <v>X</v>
      </c>
      <c r="CA294" s="129" t="str" cm="1">
        <f t="array" ref="CA294">IF(F294="X","X",SUM(N(ISNUMBER(_xlfn.XMATCH(INDEX(F$12:F$411,1+MOD($B294-F$8+_xlfn.SEQUENCE(F$7,,0),F$412)),$BY$5:$BY$9)))))</f>
        <v>X</v>
      </c>
      <c r="CB294" s="142" t="str" cm="1">
        <f t="array" ref="CB294">IF(G294="X","X",SUM(N(ISNUMBER(_xlfn.XMATCH(INDEX(G$12:G$411,1+MOD($B294-G$8+_xlfn.SEQUENCE(G$7,,0),G$412)),$BY$5:$BY$9)))))</f>
        <v>X</v>
      </c>
      <c r="CD294" s="146" t="str" cm="1">
        <f t="array" ref="CD294">IF(C294="X","X",SUM(N(ISNUMBER(_xlfn.XMATCH(INDEX(C$12:C$411,1+MOD($B294-C$8+_xlfn.SEQUENCE(C$7,,0),C$412)),$CE$5:$CE$9)))))</f>
        <v>X</v>
      </c>
      <c r="CE294" s="129" t="str" cm="1">
        <f t="array" ref="CE294">IF(D294="X","X",SUM(N(ISNUMBER(_xlfn.XMATCH(INDEX(D$12:D$411,1+MOD($B294-D$8+_xlfn.SEQUENCE(D$7,,0),D$412)),$CE$5:$CE$9)))))</f>
        <v>X</v>
      </c>
      <c r="CF294" s="129" t="str" cm="1">
        <f t="array" ref="CF294">IF(E294="X","X",SUM(N(ISNUMBER(_xlfn.XMATCH(INDEX(E$12:E$411,1+MOD($B294-E$8+_xlfn.SEQUENCE(E$7,,0),E$412)),$CE$5:$CE$9)))))</f>
        <v>X</v>
      </c>
      <c r="CG294" s="129" t="str" cm="1">
        <f t="array" ref="CG294">IF(F294="X","X",SUM(N(ISNUMBER(_xlfn.XMATCH(INDEX(F$12:F$411,1+MOD($B294-F$8+_xlfn.SEQUENCE(F$7,,0),F$412)),$CE$5:$CE$9)))))</f>
        <v>X</v>
      </c>
      <c r="CH294" s="142" t="str" cm="1">
        <f t="array" ref="CH294">IF(G294="X","X",SUM(N(ISNUMBER(_xlfn.XMATCH(INDEX(G$12:G$411,1+MOD($B294-G$8+_xlfn.SEQUENCE(G$7,,0),G$412)),$CE$5:$CE$9)))))</f>
        <v>X</v>
      </c>
      <c r="CJ294" s="146" t="str" cm="1">
        <f t="array" ref="CJ294">IF(C294="X","X",SUM(N(ISNUMBER(_xlfn.XMATCH(INDEX(C$12:C$411,1+MOD($B294-C$8+_xlfn.SEQUENCE(C$7,,0),C$412)),$CK$5:$CK$9)))))</f>
        <v>X</v>
      </c>
      <c r="CK294" s="129" t="str" cm="1">
        <f t="array" ref="CK294">IF(D294="X","X",SUM(N(ISNUMBER(_xlfn.XMATCH(INDEX(D$12:D$411,1+MOD($B294-D$8+_xlfn.SEQUENCE(D$7,,0),D$412)),$CK$5:$CK$9)))))</f>
        <v>X</v>
      </c>
      <c r="CL294" s="129" t="str" cm="1">
        <f t="array" ref="CL294">IF(E294="X","X",SUM(N(ISNUMBER(_xlfn.XMATCH(INDEX(E$12:E$411,1+MOD($B294-E$8+_xlfn.SEQUENCE(E$7,,0),E$412)),$CK$5:$CK$9)))))</f>
        <v>X</v>
      </c>
      <c r="CM294" s="129" t="str" cm="1">
        <f t="array" ref="CM294">IF(F294="X","X",SUM(N(ISNUMBER(_xlfn.XMATCH(INDEX(F$12:F$411,1+MOD($B294-F$8+_xlfn.SEQUENCE(F$7,,0),F$412)),$CK$5:$CK$9)))))</f>
        <v>X</v>
      </c>
      <c r="CN294" s="142" t="str" cm="1">
        <f t="array" ref="CN294">IF(G294="X","X",SUM(N(ISNUMBER(_xlfn.XMATCH(INDEX(G$12:G$411,1+MOD($B294-G$8+_xlfn.SEQUENCE(G$7,,0),G$412)),$CK$5:$CK$9)))))</f>
        <v>X</v>
      </c>
      <c r="CP294" s="146" t="str" cm="1">
        <f t="array" ref="CP294">IF(C294="X","X",SUM(N(ISNUMBER(_xlfn.XMATCH(INDEX(C$12:C$411,1+MOD($B294-C$8+_xlfn.SEQUENCE(C$7,,0),C$412)),$CQ$5:$CQ$9)))))</f>
        <v>X</v>
      </c>
      <c r="CQ294" s="129" t="str" cm="1">
        <f t="array" ref="CQ294">IF(D294="X","X",SUM(N(ISNUMBER(_xlfn.XMATCH(INDEX(D$12:D$411,1+MOD($B294-D$8+_xlfn.SEQUENCE(D$7,,0),D$412)),$CQ$5:$CQ$9)))))</f>
        <v>X</v>
      </c>
      <c r="CR294" s="129" t="str" cm="1">
        <f t="array" ref="CR294">IF(E294="X","X",SUM(N(ISNUMBER(_xlfn.XMATCH(INDEX(E$12:E$411,1+MOD($B294-E$8+_xlfn.SEQUENCE(E$7,,0),E$412)),$CQ$5:$CQ$9)))))</f>
        <v>X</v>
      </c>
      <c r="CS294" s="129" t="str" cm="1">
        <f t="array" ref="CS294">IF(F294="X","X",SUM(N(ISNUMBER(_xlfn.XMATCH(INDEX(F$12:F$411,1+MOD($B294-F$8+_xlfn.SEQUENCE(F$7,,0),F$412)),$CQ$5:$CQ$9)))))</f>
        <v>X</v>
      </c>
      <c r="CT294" s="142" t="str" cm="1">
        <f t="array" ref="CT294">IF(G294="X","X",SUM(N(ISNUMBER(_xlfn.XMATCH(INDEX(G$12:G$411,1+MOD($B294-G$8+_xlfn.SEQUENCE(G$7,,0),G$412)),$CQ$5:$CQ$9)))))</f>
        <v>X</v>
      </c>
    </row>
    <row r="295" spans="2:98" ht="12.75" customHeight="1" x14ac:dyDescent="0.2">
      <c r="B295" s="5">
        <f t="shared" si="13"/>
        <v>283</v>
      </c>
      <c r="C295" s="129" t="s">
        <v>10</v>
      </c>
      <c r="D295" s="129" t="s">
        <v>10</v>
      </c>
      <c r="E295" s="129" t="s">
        <v>10</v>
      </c>
      <c r="F295" s="129" t="s">
        <v>10</v>
      </c>
      <c r="G295" s="142" t="s">
        <v>10</v>
      </c>
      <c r="P295" s="146" t="str" cm="1">
        <f t="array" ref="P295">IF(C295="X","X",SUM(N(ISNUMBER(_xlfn.XMATCH(INDEX(C$12:C$411,1+MOD($B295-C$8+_xlfn.SEQUENCE(C$7,,0),C$412)),$Q$5:$Q$9)))))</f>
        <v>X</v>
      </c>
      <c r="Q295" s="129" t="str" cm="1">
        <f t="array" ref="Q295">IF(D295="X","X",SUM(N(ISNUMBER(_xlfn.XMATCH(INDEX(D$12:D$411,1+MOD($B295-D$8+_xlfn.SEQUENCE(D$7,,0),D$412)),$Q$5:$Q$9)))))</f>
        <v>X</v>
      </c>
      <c r="R295" s="129" t="str" cm="1">
        <f t="array" ref="R295">IF(E295="X","X",SUM(N(ISNUMBER(_xlfn.XMATCH(INDEX(E$12:E$411,1+MOD($B295-E$8+_xlfn.SEQUENCE(E$7,,0),E$412)),$Q$5:$Q$9)))))</f>
        <v>X</v>
      </c>
      <c r="S295" s="129" t="str" cm="1">
        <f t="array" ref="S295">IF(F295="X","X",SUM(N(ISNUMBER(_xlfn.XMATCH(INDEX(F$12:F$411,1+MOD($B295-F$8+_xlfn.SEQUENCE(F$7,,0),F$412)),$Q$5:$Q$9)))))</f>
        <v>X</v>
      </c>
      <c r="T295" s="142" t="str" cm="1">
        <f t="array" ref="T295">IF(G295="X","X",SUM(N(ISNUMBER(_xlfn.XMATCH(INDEX(G$12:G$411,1+MOD($B295-G$8+_xlfn.SEQUENCE(G$7,,0),G$412)),$Q$5:$Q$9)))))</f>
        <v>X</v>
      </c>
      <c r="V295" s="146" t="str" cm="1">
        <f t="array" ref="V295">IF(C295="X","X",SUM(N(ISNUMBER(_xlfn.XMATCH(INDEX(C$12:C$411,1+MOD($B295-C$8+_xlfn.SEQUENCE(C$7,,0),C$412)),$W$5:$W$9)))))</f>
        <v>X</v>
      </c>
      <c r="W295" s="129" t="str" cm="1">
        <f t="array" ref="W295">IF(D295="X","X",SUM(N(ISNUMBER(_xlfn.XMATCH(INDEX(D$12:D$411,1+MOD($B295-D$8+_xlfn.SEQUENCE(D$7,,0),D$412)),$W$5:$W$9)))))</f>
        <v>X</v>
      </c>
      <c r="X295" s="129" t="str" cm="1">
        <f t="array" ref="X295">IF(E295="X","X",SUM(N(ISNUMBER(_xlfn.XMATCH(INDEX(E$12:E$411,1+MOD($B295-E$8+_xlfn.SEQUENCE(E$7,,0),E$412)),$W$5:$W$9)))))</f>
        <v>X</v>
      </c>
      <c r="Y295" s="129" t="str" cm="1">
        <f t="array" ref="Y295">IF(F295="X","X",SUM(N(ISNUMBER(_xlfn.XMATCH(INDEX(F$12:F$411,1+MOD($B295-F$8+_xlfn.SEQUENCE(F$7,,0),F$412)),$W$5:$W$9)))))</f>
        <v>X</v>
      </c>
      <c r="Z295" s="142" t="str" cm="1">
        <f t="array" ref="Z295">IF(G295="X","X",SUM(N(ISNUMBER(_xlfn.XMATCH(INDEX(G$12:G$411,1+MOD($B295-G$8+_xlfn.SEQUENCE(G$7,,0),G$412)),$W$5:$W$9)))))</f>
        <v>X</v>
      </c>
      <c r="AB295" s="146" t="str" cm="1">
        <f t="array" ref="AB295">IF(C295="X","X",SUM(N(ISNUMBER(_xlfn.XMATCH(INDEX(C$12:C$411,1+MOD($B295-C$8+_xlfn.SEQUENCE(C$7,,0),C$412)),$AC$5:$AC$9)))))</f>
        <v>X</v>
      </c>
      <c r="AC295" s="129" t="str" cm="1">
        <f t="array" ref="AC295">IF(D295="X","X",SUM(N(ISNUMBER(_xlfn.XMATCH(INDEX(D$12:D$411,1+MOD($B295-D$8+_xlfn.SEQUENCE(D$7,,0),D$412)),$AC$5:$AC$9)))))</f>
        <v>X</v>
      </c>
      <c r="AD295" s="129" t="str" cm="1">
        <f t="array" ref="AD295">IF(E295="X","X",SUM(N(ISNUMBER(_xlfn.XMATCH(INDEX(E$12:E$411,1+MOD($B295-E$8+_xlfn.SEQUENCE(E$7,,0),E$412)),$AC$5:$AC$9)))))</f>
        <v>X</v>
      </c>
      <c r="AE295" s="129" t="str" cm="1">
        <f t="array" ref="AE295">IF(F295="X","X",SUM(N(ISNUMBER(_xlfn.XMATCH(INDEX(F$12:F$411,1+MOD($B295-F$8+_xlfn.SEQUENCE(F$7,,0),F$412)),$AC$5:$AC$9)))))</f>
        <v>X</v>
      </c>
      <c r="AF295" s="142" t="str" cm="1">
        <f t="array" ref="AF295">IF(G295="X","X",SUM(N(ISNUMBER(_xlfn.XMATCH(INDEX(G$12:G$411,1+MOD($B295-G$8+_xlfn.SEQUENCE(G$7,,0),G$412)),$AC$5:$AC$9)))))</f>
        <v>X</v>
      </c>
      <c r="AH295" s="146" t="str" cm="1">
        <f t="array" ref="AH295">IF(C295="X","X",SUM(N(ISNUMBER(_xlfn.XMATCH(INDEX(C$12:C$411,1+MOD($B295-C$8+_xlfn.SEQUENCE(C$7,,0),C$412)),$AI$5:$AI$9)))))</f>
        <v>X</v>
      </c>
      <c r="AI295" s="129" t="str" cm="1">
        <f t="array" ref="AI295">IF(D295="X","X",SUM(N(ISNUMBER(_xlfn.XMATCH(INDEX(D$12:D$411,1+MOD($B295-D$8+_xlfn.SEQUENCE(D$7,,0),D$412)),$AI$5:$AI$9)))))</f>
        <v>X</v>
      </c>
      <c r="AJ295" s="129" t="str" cm="1">
        <f t="array" ref="AJ295">IF(E295="X","X",SUM(N(ISNUMBER(_xlfn.XMATCH(INDEX(E$12:E$411,1+MOD($B295-E$8+_xlfn.SEQUENCE(E$7,,0),E$412)),$AI$5:$AI$9)))))</f>
        <v>X</v>
      </c>
      <c r="AK295" s="129" t="str" cm="1">
        <f t="array" ref="AK295">IF(F295="X","X",SUM(N(ISNUMBER(_xlfn.XMATCH(INDEX(F$12:F$411,1+MOD($B295-F$8+_xlfn.SEQUENCE(F$7,,0),F$412)),$AI$5:$AI$9)))))</f>
        <v>X</v>
      </c>
      <c r="AL295" s="142" t="str" cm="1">
        <f t="array" ref="AL295">IF(G295="X","X",SUM(N(ISNUMBER(_xlfn.XMATCH(INDEX(G$12:G$411,1+MOD($B295-G$8+_xlfn.SEQUENCE(G$7,,0),G$412)),$AI$5:$AI$9)))))</f>
        <v>X</v>
      </c>
      <c r="AN295" s="146" t="str" cm="1">
        <f t="array" ref="AN295">IF(C295="X","X",SUM(N(ISNUMBER(_xlfn.XMATCH(INDEX(C$12:C$411,1+MOD($B295-C$8+_xlfn.SEQUENCE(C$7,,0),C$412)),$AO$5:$AO$9)))))</f>
        <v>X</v>
      </c>
      <c r="AO295" s="129" t="str" cm="1">
        <f t="array" ref="AO295">IF(D295="X","X",SUM(N(ISNUMBER(_xlfn.XMATCH(INDEX(D$12:D$411,1+MOD($B295-D$8+_xlfn.SEQUENCE(D$7,,0),D$412)),$AO$5:$AO$9)))))</f>
        <v>X</v>
      </c>
      <c r="AP295" s="129" t="str" cm="1">
        <f t="array" ref="AP295">IF(E295="X","X",SUM(N(ISNUMBER(_xlfn.XMATCH(INDEX(E$12:E$411,1+MOD($B295-E$8+_xlfn.SEQUENCE(E$7,,0),E$412)),$AO$5:$AO$9)))))</f>
        <v>X</v>
      </c>
      <c r="AQ295" s="129" t="str" cm="1">
        <f t="array" ref="AQ295">IF(F295="X","X",SUM(N(ISNUMBER(_xlfn.XMATCH(INDEX(F$12:F$411,1+MOD($B295-F$8+_xlfn.SEQUENCE(F$7,,0),F$412)),$AO$5:$AO$9)))))</f>
        <v>X</v>
      </c>
      <c r="AR295" s="142" t="str" cm="1">
        <f t="array" ref="AR295">IF(G295="X","X",SUM(N(ISNUMBER(_xlfn.XMATCH(INDEX(G$12:G$411,1+MOD($B295-G$8+_xlfn.SEQUENCE(G$7,,0),G$412)),$AO$5:$AO$9)))))</f>
        <v>X</v>
      </c>
      <c r="AT295" s="146" t="str" cm="1">
        <f t="array" ref="AT295">IF(C295="X","X",SUM(N(ISNUMBER(_xlfn.XMATCH(INDEX(C$12:C$411,1+MOD($B295-C$8+_xlfn.SEQUENCE(C$7,,0),C$412)),$AU$5:$AU$9)))))</f>
        <v>X</v>
      </c>
      <c r="AU295" s="129" t="str" cm="1">
        <f t="array" ref="AU295">IF(D295="X","X",SUM(N(ISNUMBER(_xlfn.XMATCH(INDEX(D$12:D$411,1+MOD($B295-D$8+_xlfn.SEQUENCE(D$7,,0),D$412)),$AU$5:$AU$9)))))</f>
        <v>X</v>
      </c>
      <c r="AV295" s="129" t="str" cm="1">
        <f t="array" ref="AV295">IF(E295="X","X",SUM(N(ISNUMBER(_xlfn.XMATCH(INDEX(E$12:E$411,1+MOD($B295-E$8+_xlfn.SEQUENCE(E$7,,0),E$412)),$AU$5:$AU$9)))))</f>
        <v>X</v>
      </c>
      <c r="AW295" s="129" t="str" cm="1">
        <f t="array" ref="AW295">IF(F295="X","X",SUM(N(ISNUMBER(_xlfn.XMATCH(INDEX(F$12:F$411,1+MOD($B295-F$8+_xlfn.SEQUENCE(F$7,,0),F$412)),$AU$5:$AU$9)))))</f>
        <v>X</v>
      </c>
      <c r="AX295" s="142" t="str" cm="1">
        <f t="array" ref="AX295">IF(G295="X","X",SUM(N(ISNUMBER(_xlfn.XMATCH(INDEX(G$12:G$411,1+MOD($B295-G$8+_xlfn.SEQUENCE(G$7,,0),G$412)),$AU$5:$AU$9)))))</f>
        <v>X</v>
      </c>
      <c r="AZ295" s="146" t="str" cm="1">
        <f t="array" ref="AZ295">IF(C295="X","X",SUM(N(ISNUMBER(_xlfn.XMATCH(INDEX(C$12:C$411,1+MOD($B295-C$8+_xlfn.SEQUENCE(C$7,,0),C$412)),$BA$5:$BA$9)))))</f>
        <v>X</v>
      </c>
      <c r="BA295" s="129" t="str" cm="1">
        <f t="array" ref="BA295">IF(D295="X","X",SUM(N(ISNUMBER(_xlfn.XMATCH(INDEX(D$12:D$411,1+MOD($B295-D$8+_xlfn.SEQUENCE(D$7,,0),D$412)),$BA$5:$BA$9)))))</f>
        <v>X</v>
      </c>
      <c r="BB295" s="129" t="str" cm="1">
        <f t="array" ref="BB295">IF(E295="X","X",SUM(N(ISNUMBER(_xlfn.XMATCH(INDEX(E$12:E$411,1+MOD($B295-E$8+_xlfn.SEQUENCE(E$7,,0),E$412)),$BA$5:$BA$9)))))</f>
        <v>X</v>
      </c>
      <c r="BC295" s="129" t="str" cm="1">
        <f t="array" ref="BC295">IF(F295="X","X",SUM(N(ISNUMBER(_xlfn.XMATCH(INDEX(F$12:F$411,1+MOD($B295-F$8+_xlfn.SEQUENCE(F$7,,0),F$412)),$BA$5:$BA$9)))))</f>
        <v>X</v>
      </c>
      <c r="BD295" s="142" t="str" cm="1">
        <f t="array" ref="BD295">IF(G295="X","X",SUM(N(ISNUMBER(_xlfn.XMATCH(INDEX(G$12:G$411,1+MOD($B295-G$8+_xlfn.SEQUENCE(G$7,,0),G$412)),$BA$5:$BA$9)))))</f>
        <v>X</v>
      </c>
      <c r="BF295" s="146" t="str" cm="1">
        <f t="array" ref="BF295">IF(C295="X","X",SUM(N(ISNUMBER(_xlfn.XMATCH(INDEX(C$12:C$411,1+MOD($B295-C$8+_xlfn.SEQUENCE(C$7,,0),C$412)),$BG$5:$BG$9)))))</f>
        <v>X</v>
      </c>
      <c r="BG295" s="129" t="str" cm="1">
        <f t="array" ref="BG295">IF(D295="X","X",SUM(N(ISNUMBER(_xlfn.XMATCH(INDEX(D$12:D$411,1+MOD($B295-D$8+_xlfn.SEQUENCE(D$7,,0),D$412)),$BG$5:$BG$9)))))</f>
        <v>X</v>
      </c>
      <c r="BH295" s="129" t="str" cm="1">
        <f t="array" ref="BH295">IF(E295="X","X",SUM(N(ISNUMBER(_xlfn.XMATCH(INDEX(E$12:E$411,1+MOD($B295-E$8+_xlfn.SEQUENCE(E$7,,0),E$412)),$BG$5:$BG$9)))))</f>
        <v>X</v>
      </c>
      <c r="BI295" s="129" t="str" cm="1">
        <f t="array" ref="BI295">IF(F295="X","X",SUM(N(ISNUMBER(_xlfn.XMATCH(INDEX(F$12:F$411,1+MOD($B295-F$8+_xlfn.SEQUENCE(F$7,,0),F$412)),$BG$5:$BG$9)))))</f>
        <v>X</v>
      </c>
      <c r="BJ295" s="142" t="str" cm="1">
        <f t="array" ref="BJ295">IF(G295="X","X",SUM(N(ISNUMBER(_xlfn.XMATCH(INDEX(G$12:G$411,1+MOD($B295-G$8+_xlfn.SEQUENCE(G$7,,0),G$412)),$BG$5:$BG$9)))))</f>
        <v>X</v>
      </c>
      <c r="BL295" s="146" t="str" cm="1">
        <f t="array" ref="BL295">IF(C295="X","X",SUM(N(ISNUMBER(_xlfn.XMATCH(INDEX(C$12:C$411,1+MOD($B295-C$8+_xlfn.SEQUENCE(C$7,,0),C$412)),$BM$5:$BM$9)))))</f>
        <v>X</v>
      </c>
      <c r="BM295" s="129" t="str" cm="1">
        <f t="array" ref="BM295">IF(D295="X","X",SUM(N(ISNUMBER(_xlfn.XMATCH(INDEX(D$12:D$411,1+MOD($B295-D$8+_xlfn.SEQUENCE(D$7,,0),D$412)),$BM$5:$BM$9)))))</f>
        <v>X</v>
      </c>
      <c r="BN295" s="129" t="str" cm="1">
        <f t="array" ref="BN295">IF(E295="X","X",SUM(N(ISNUMBER(_xlfn.XMATCH(INDEX(E$12:E$411,1+MOD($B295-E$8+_xlfn.SEQUENCE(E$7,,0),E$412)),$BM$5:$BM$9)))))</f>
        <v>X</v>
      </c>
      <c r="BO295" s="129" t="str" cm="1">
        <f t="array" ref="BO295">IF(F295="X","X",SUM(N(ISNUMBER(_xlfn.XMATCH(INDEX(F$12:F$411,1+MOD($B295-F$8+_xlfn.SEQUENCE(F$7,,0),F$412)),$BM$5:$BM$9)))))</f>
        <v>X</v>
      </c>
      <c r="BP295" s="142" t="str" cm="1">
        <f t="array" ref="BP295">IF(G295="X","X",SUM(N(ISNUMBER(_xlfn.XMATCH(INDEX(G$12:G$411,1+MOD($B295-G$8+_xlfn.SEQUENCE(G$7,,0),G$412)),$BM$5:$BM$9)))))</f>
        <v>X</v>
      </c>
      <c r="BR295" s="146" t="str" cm="1">
        <f t="array" ref="BR295">IF(C295="X","X",SUM(N(ISNUMBER(_xlfn.XMATCH(INDEX(C$12:C$411,1+MOD($B295-C$8+_xlfn.SEQUENCE(C$7,,0),C$412)),$BS$5:$BS$9)))))</f>
        <v>X</v>
      </c>
      <c r="BS295" s="129" t="str" cm="1">
        <f t="array" ref="BS295">IF(D295="X","X",SUM(N(ISNUMBER(_xlfn.XMATCH(INDEX(D$12:D$411,1+MOD($B295-D$8+_xlfn.SEQUENCE(D$7,,0),D$412)),$BS$5:$BS$9)))))</f>
        <v>X</v>
      </c>
      <c r="BT295" s="129" t="str" cm="1">
        <f t="array" ref="BT295">IF(E295="X","X",SUM(N(ISNUMBER(_xlfn.XMATCH(INDEX(E$12:E$411,1+MOD($B295-E$8+_xlfn.SEQUENCE(E$7,,0),E$412)),$BS$5:$BS$9)))))</f>
        <v>X</v>
      </c>
      <c r="BU295" s="129" t="str" cm="1">
        <f t="array" ref="BU295">IF(F295="X","X",SUM(N(ISNUMBER(_xlfn.XMATCH(INDEX(F$12:F$411,1+MOD($B295-F$8+_xlfn.SEQUENCE(F$7,,0),F$412)),$BS$5:$BS$9)))))</f>
        <v>X</v>
      </c>
      <c r="BV295" s="142" t="str" cm="1">
        <f t="array" ref="BV295">IF(G295="X","X",SUM(N(ISNUMBER(_xlfn.XMATCH(INDEX(G$12:G$411,1+MOD($B295-G$8+_xlfn.SEQUENCE(G$7,,0),G$412)),$BS$5:$BS$9)))))</f>
        <v>X</v>
      </c>
      <c r="BX295" s="146" t="str" cm="1">
        <f t="array" ref="BX295">IF(C295="X","X",SUM(N(ISNUMBER(_xlfn.XMATCH(INDEX(C$12:C$411,1+MOD($B295-C$8+_xlfn.SEQUENCE(C$7,,0),C$412)),$BY$5:$BY$9)))))</f>
        <v>X</v>
      </c>
      <c r="BY295" s="129" t="str" cm="1">
        <f t="array" ref="BY295">IF(D295="X","X",SUM(N(ISNUMBER(_xlfn.XMATCH(INDEX(D$12:D$411,1+MOD($B295-D$8+_xlfn.SEQUENCE(D$7,,0),D$412)),$BY$5:$BY$9)))))</f>
        <v>X</v>
      </c>
      <c r="BZ295" s="129" t="str" cm="1">
        <f t="array" ref="BZ295">IF(E295="X","X",SUM(N(ISNUMBER(_xlfn.XMATCH(INDEX(E$12:E$411,1+MOD($B295-E$8+_xlfn.SEQUENCE(E$7,,0),E$412)),$BY$5:$BY$9)))))</f>
        <v>X</v>
      </c>
      <c r="CA295" s="129" t="str" cm="1">
        <f t="array" ref="CA295">IF(F295="X","X",SUM(N(ISNUMBER(_xlfn.XMATCH(INDEX(F$12:F$411,1+MOD($B295-F$8+_xlfn.SEQUENCE(F$7,,0),F$412)),$BY$5:$BY$9)))))</f>
        <v>X</v>
      </c>
      <c r="CB295" s="142" t="str" cm="1">
        <f t="array" ref="CB295">IF(G295="X","X",SUM(N(ISNUMBER(_xlfn.XMATCH(INDEX(G$12:G$411,1+MOD($B295-G$8+_xlfn.SEQUENCE(G$7,,0),G$412)),$BY$5:$BY$9)))))</f>
        <v>X</v>
      </c>
      <c r="CD295" s="146" t="str" cm="1">
        <f t="array" ref="CD295">IF(C295="X","X",SUM(N(ISNUMBER(_xlfn.XMATCH(INDEX(C$12:C$411,1+MOD($B295-C$8+_xlfn.SEQUENCE(C$7,,0),C$412)),$CE$5:$CE$9)))))</f>
        <v>X</v>
      </c>
      <c r="CE295" s="129" t="str" cm="1">
        <f t="array" ref="CE295">IF(D295="X","X",SUM(N(ISNUMBER(_xlfn.XMATCH(INDEX(D$12:D$411,1+MOD($B295-D$8+_xlfn.SEQUENCE(D$7,,0),D$412)),$CE$5:$CE$9)))))</f>
        <v>X</v>
      </c>
      <c r="CF295" s="129" t="str" cm="1">
        <f t="array" ref="CF295">IF(E295="X","X",SUM(N(ISNUMBER(_xlfn.XMATCH(INDEX(E$12:E$411,1+MOD($B295-E$8+_xlfn.SEQUENCE(E$7,,0),E$412)),$CE$5:$CE$9)))))</f>
        <v>X</v>
      </c>
      <c r="CG295" s="129" t="str" cm="1">
        <f t="array" ref="CG295">IF(F295="X","X",SUM(N(ISNUMBER(_xlfn.XMATCH(INDEX(F$12:F$411,1+MOD($B295-F$8+_xlfn.SEQUENCE(F$7,,0),F$412)),$CE$5:$CE$9)))))</f>
        <v>X</v>
      </c>
      <c r="CH295" s="142" t="str" cm="1">
        <f t="array" ref="CH295">IF(G295="X","X",SUM(N(ISNUMBER(_xlfn.XMATCH(INDEX(G$12:G$411,1+MOD($B295-G$8+_xlfn.SEQUENCE(G$7,,0),G$412)),$CE$5:$CE$9)))))</f>
        <v>X</v>
      </c>
      <c r="CJ295" s="146" t="str" cm="1">
        <f t="array" ref="CJ295">IF(C295="X","X",SUM(N(ISNUMBER(_xlfn.XMATCH(INDEX(C$12:C$411,1+MOD($B295-C$8+_xlfn.SEQUENCE(C$7,,0),C$412)),$CK$5:$CK$9)))))</f>
        <v>X</v>
      </c>
      <c r="CK295" s="129" t="str" cm="1">
        <f t="array" ref="CK295">IF(D295="X","X",SUM(N(ISNUMBER(_xlfn.XMATCH(INDEX(D$12:D$411,1+MOD($B295-D$8+_xlfn.SEQUENCE(D$7,,0),D$412)),$CK$5:$CK$9)))))</f>
        <v>X</v>
      </c>
      <c r="CL295" s="129" t="str" cm="1">
        <f t="array" ref="CL295">IF(E295="X","X",SUM(N(ISNUMBER(_xlfn.XMATCH(INDEX(E$12:E$411,1+MOD($B295-E$8+_xlfn.SEQUENCE(E$7,,0),E$412)),$CK$5:$CK$9)))))</f>
        <v>X</v>
      </c>
      <c r="CM295" s="129" t="str" cm="1">
        <f t="array" ref="CM295">IF(F295="X","X",SUM(N(ISNUMBER(_xlfn.XMATCH(INDEX(F$12:F$411,1+MOD($B295-F$8+_xlfn.SEQUENCE(F$7,,0),F$412)),$CK$5:$CK$9)))))</f>
        <v>X</v>
      </c>
      <c r="CN295" s="142" t="str" cm="1">
        <f t="array" ref="CN295">IF(G295="X","X",SUM(N(ISNUMBER(_xlfn.XMATCH(INDEX(G$12:G$411,1+MOD($B295-G$8+_xlfn.SEQUENCE(G$7,,0),G$412)),$CK$5:$CK$9)))))</f>
        <v>X</v>
      </c>
      <c r="CP295" s="146" t="str" cm="1">
        <f t="array" ref="CP295">IF(C295="X","X",SUM(N(ISNUMBER(_xlfn.XMATCH(INDEX(C$12:C$411,1+MOD($B295-C$8+_xlfn.SEQUENCE(C$7,,0),C$412)),$CQ$5:$CQ$9)))))</f>
        <v>X</v>
      </c>
      <c r="CQ295" s="129" t="str" cm="1">
        <f t="array" ref="CQ295">IF(D295="X","X",SUM(N(ISNUMBER(_xlfn.XMATCH(INDEX(D$12:D$411,1+MOD($B295-D$8+_xlfn.SEQUENCE(D$7,,0),D$412)),$CQ$5:$CQ$9)))))</f>
        <v>X</v>
      </c>
      <c r="CR295" s="129" t="str" cm="1">
        <f t="array" ref="CR295">IF(E295="X","X",SUM(N(ISNUMBER(_xlfn.XMATCH(INDEX(E$12:E$411,1+MOD($B295-E$8+_xlfn.SEQUENCE(E$7,,0),E$412)),$CQ$5:$CQ$9)))))</f>
        <v>X</v>
      </c>
      <c r="CS295" s="129" t="str" cm="1">
        <f t="array" ref="CS295">IF(F295="X","X",SUM(N(ISNUMBER(_xlfn.XMATCH(INDEX(F$12:F$411,1+MOD($B295-F$8+_xlfn.SEQUENCE(F$7,,0),F$412)),$CQ$5:$CQ$9)))))</f>
        <v>X</v>
      </c>
      <c r="CT295" s="142" t="str" cm="1">
        <f t="array" ref="CT295">IF(G295="X","X",SUM(N(ISNUMBER(_xlfn.XMATCH(INDEX(G$12:G$411,1+MOD($B295-G$8+_xlfn.SEQUENCE(G$7,,0),G$412)),$CQ$5:$CQ$9)))))</f>
        <v>X</v>
      </c>
    </row>
    <row r="296" spans="2:98" ht="12.75" customHeight="1" x14ac:dyDescent="0.2">
      <c r="B296" s="5">
        <f t="shared" si="13"/>
        <v>284</v>
      </c>
      <c r="C296" s="129" t="s">
        <v>10</v>
      </c>
      <c r="D296" s="129" t="s">
        <v>10</v>
      </c>
      <c r="E296" s="129" t="s">
        <v>10</v>
      </c>
      <c r="F296" s="129" t="s">
        <v>10</v>
      </c>
      <c r="G296" s="142" t="s">
        <v>10</v>
      </c>
      <c r="P296" s="146" t="str" cm="1">
        <f t="array" ref="P296">IF(C296="X","X",SUM(N(ISNUMBER(_xlfn.XMATCH(INDEX(C$12:C$411,1+MOD($B296-C$8+_xlfn.SEQUENCE(C$7,,0),C$412)),$Q$5:$Q$9)))))</f>
        <v>X</v>
      </c>
      <c r="Q296" s="129" t="str" cm="1">
        <f t="array" ref="Q296">IF(D296="X","X",SUM(N(ISNUMBER(_xlfn.XMATCH(INDEX(D$12:D$411,1+MOD($B296-D$8+_xlfn.SEQUENCE(D$7,,0),D$412)),$Q$5:$Q$9)))))</f>
        <v>X</v>
      </c>
      <c r="R296" s="129" t="str" cm="1">
        <f t="array" ref="R296">IF(E296="X","X",SUM(N(ISNUMBER(_xlfn.XMATCH(INDEX(E$12:E$411,1+MOD($B296-E$8+_xlfn.SEQUENCE(E$7,,0),E$412)),$Q$5:$Q$9)))))</f>
        <v>X</v>
      </c>
      <c r="S296" s="129" t="str" cm="1">
        <f t="array" ref="S296">IF(F296="X","X",SUM(N(ISNUMBER(_xlfn.XMATCH(INDEX(F$12:F$411,1+MOD($B296-F$8+_xlfn.SEQUENCE(F$7,,0),F$412)),$Q$5:$Q$9)))))</f>
        <v>X</v>
      </c>
      <c r="T296" s="142" t="str" cm="1">
        <f t="array" ref="T296">IF(G296="X","X",SUM(N(ISNUMBER(_xlfn.XMATCH(INDEX(G$12:G$411,1+MOD($B296-G$8+_xlfn.SEQUENCE(G$7,,0),G$412)),$Q$5:$Q$9)))))</f>
        <v>X</v>
      </c>
      <c r="V296" s="146" t="str" cm="1">
        <f t="array" ref="V296">IF(C296="X","X",SUM(N(ISNUMBER(_xlfn.XMATCH(INDEX(C$12:C$411,1+MOD($B296-C$8+_xlfn.SEQUENCE(C$7,,0),C$412)),$W$5:$W$9)))))</f>
        <v>X</v>
      </c>
      <c r="W296" s="129" t="str" cm="1">
        <f t="array" ref="W296">IF(D296="X","X",SUM(N(ISNUMBER(_xlfn.XMATCH(INDEX(D$12:D$411,1+MOD($B296-D$8+_xlfn.SEQUENCE(D$7,,0),D$412)),$W$5:$W$9)))))</f>
        <v>X</v>
      </c>
      <c r="X296" s="129" t="str" cm="1">
        <f t="array" ref="X296">IF(E296="X","X",SUM(N(ISNUMBER(_xlfn.XMATCH(INDEX(E$12:E$411,1+MOD($B296-E$8+_xlfn.SEQUENCE(E$7,,0),E$412)),$W$5:$W$9)))))</f>
        <v>X</v>
      </c>
      <c r="Y296" s="129" t="str" cm="1">
        <f t="array" ref="Y296">IF(F296="X","X",SUM(N(ISNUMBER(_xlfn.XMATCH(INDEX(F$12:F$411,1+MOD($B296-F$8+_xlfn.SEQUENCE(F$7,,0),F$412)),$W$5:$W$9)))))</f>
        <v>X</v>
      </c>
      <c r="Z296" s="142" t="str" cm="1">
        <f t="array" ref="Z296">IF(G296="X","X",SUM(N(ISNUMBER(_xlfn.XMATCH(INDEX(G$12:G$411,1+MOD($B296-G$8+_xlfn.SEQUENCE(G$7,,0),G$412)),$W$5:$W$9)))))</f>
        <v>X</v>
      </c>
      <c r="AB296" s="146" t="str" cm="1">
        <f t="array" ref="AB296">IF(C296="X","X",SUM(N(ISNUMBER(_xlfn.XMATCH(INDEX(C$12:C$411,1+MOD($B296-C$8+_xlfn.SEQUENCE(C$7,,0),C$412)),$AC$5:$AC$9)))))</f>
        <v>X</v>
      </c>
      <c r="AC296" s="129" t="str" cm="1">
        <f t="array" ref="AC296">IF(D296="X","X",SUM(N(ISNUMBER(_xlfn.XMATCH(INDEX(D$12:D$411,1+MOD($B296-D$8+_xlfn.SEQUENCE(D$7,,0),D$412)),$AC$5:$AC$9)))))</f>
        <v>X</v>
      </c>
      <c r="AD296" s="129" t="str" cm="1">
        <f t="array" ref="AD296">IF(E296="X","X",SUM(N(ISNUMBER(_xlfn.XMATCH(INDEX(E$12:E$411,1+MOD($B296-E$8+_xlfn.SEQUENCE(E$7,,0),E$412)),$AC$5:$AC$9)))))</f>
        <v>X</v>
      </c>
      <c r="AE296" s="129" t="str" cm="1">
        <f t="array" ref="AE296">IF(F296="X","X",SUM(N(ISNUMBER(_xlfn.XMATCH(INDEX(F$12:F$411,1+MOD($B296-F$8+_xlfn.SEQUENCE(F$7,,0),F$412)),$AC$5:$AC$9)))))</f>
        <v>X</v>
      </c>
      <c r="AF296" s="142" t="str" cm="1">
        <f t="array" ref="AF296">IF(G296="X","X",SUM(N(ISNUMBER(_xlfn.XMATCH(INDEX(G$12:G$411,1+MOD($B296-G$8+_xlfn.SEQUENCE(G$7,,0),G$412)),$AC$5:$AC$9)))))</f>
        <v>X</v>
      </c>
      <c r="AH296" s="146" t="str" cm="1">
        <f t="array" ref="AH296">IF(C296="X","X",SUM(N(ISNUMBER(_xlfn.XMATCH(INDEX(C$12:C$411,1+MOD($B296-C$8+_xlfn.SEQUENCE(C$7,,0),C$412)),$AI$5:$AI$9)))))</f>
        <v>X</v>
      </c>
      <c r="AI296" s="129" t="str" cm="1">
        <f t="array" ref="AI296">IF(D296="X","X",SUM(N(ISNUMBER(_xlfn.XMATCH(INDEX(D$12:D$411,1+MOD($B296-D$8+_xlfn.SEQUENCE(D$7,,0),D$412)),$AI$5:$AI$9)))))</f>
        <v>X</v>
      </c>
      <c r="AJ296" s="129" t="str" cm="1">
        <f t="array" ref="AJ296">IF(E296="X","X",SUM(N(ISNUMBER(_xlfn.XMATCH(INDEX(E$12:E$411,1+MOD($B296-E$8+_xlfn.SEQUENCE(E$7,,0),E$412)),$AI$5:$AI$9)))))</f>
        <v>X</v>
      </c>
      <c r="AK296" s="129" t="str" cm="1">
        <f t="array" ref="AK296">IF(F296="X","X",SUM(N(ISNUMBER(_xlfn.XMATCH(INDEX(F$12:F$411,1+MOD($B296-F$8+_xlfn.SEQUENCE(F$7,,0),F$412)),$AI$5:$AI$9)))))</f>
        <v>X</v>
      </c>
      <c r="AL296" s="142" t="str" cm="1">
        <f t="array" ref="AL296">IF(G296="X","X",SUM(N(ISNUMBER(_xlfn.XMATCH(INDEX(G$12:G$411,1+MOD($B296-G$8+_xlfn.SEQUENCE(G$7,,0),G$412)),$AI$5:$AI$9)))))</f>
        <v>X</v>
      </c>
      <c r="AN296" s="146" t="str" cm="1">
        <f t="array" ref="AN296">IF(C296="X","X",SUM(N(ISNUMBER(_xlfn.XMATCH(INDEX(C$12:C$411,1+MOD($B296-C$8+_xlfn.SEQUENCE(C$7,,0),C$412)),$AO$5:$AO$9)))))</f>
        <v>X</v>
      </c>
      <c r="AO296" s="129" t="str" cm="1">
        <f t="array" ref="AO296">IF(D296="X","X",SUM(N(ISNUMBER(_xlfn.XMATCH(INDEX(D$12:D$411,1+MOD($B296-D$8+_xlfn.SEQUENCE(D$7,,0),D$412)),$AO$5:$AO$9)))))</f>
        <v>X</v>
      </c>
      <c r="AP296" s="129" t="str" cm="1">
        <f t="array" ref="AP296">IF(E296="X","X",SUM(N(ISNUMBER(_xlfn.XMATCH(INDEX(E$12:E$411,1+MOD($B296-E$8+_xlfn.SEQUENCE(E$7,,0),E$412)),$AO$5:$AO$9)))))</f>
        <v>X</v>
      </c>
      <c r="AQ296" s="129" t="str" cm="1">
        <f t="array" ref="AQ296">IF(F296="X","X",SUM(N(ISNUMBER(_xlfn.XMATCH(INDEX(F$12:F$411,1+MOD($B296-F$8+_xlfn.SEQUENCE(F$7,,0),F$412)),$AO$5:$AO$9)))))</f>
        <v>X</v>
      </c>
      <c r="AR296" s="142" t="str" cm="1">
        <f t="array" ref="AR296">IF(G296="X","X",SUM(N(ISNUMBER(_xlfn.XMATCH(INDEX(G$12:G$411,1+MOD($B296-G$8+_xlfn.SEQUENCE(G$7,,0),G$412)),$AO$5:$AO$9)))))</f>
        <v>X</v>
      </c>
      <c r="AT296" s="146" t="str" cm="1">
        <f t="array" ref="AT296">IF(C296="X","X",SUM(N(ISNUMBER(_xlfn.XMATCH(INDEX(C$12:C$411,1+MOD($B296-C$8+_xlfn.SEQUENCE(C$7,,0),C$412)),$AU$5:$AU$9)))))</f>
        <v>X</v>
      </c>
      <c r="AU296" s="129" t="str" cm="1">
        <f t="array" ref="AU296">IF(D296="X","X",SUM(N(ISNUMBER(_xlfn.XMATCH(INDEX(D$12:D$411,1+MOD($B296-D$8+_xlfn.SEQUENCE(D$7,,0),D$412)),$AU$5:$AU$9)))))</f>
        <v>X</v>
      </c>
      <c r="AV296" s="129" t="str" cm="1">
        <f t="array" ref="AV296">IF(E296="X","X",SUM(N(ISNUMBER(_xlfn.XMATCH(INDEX(E$12:E$411,1+MOD($B296-E$8+_xlfn.SEQUENCE(E$7,,0),E$412)),$AU$5:$AU$9)))))</f>
        <v>X</v>
      </c>
      <c r="AW296" s="129" t="str" cm="1">
        <f t="array" ref="AW296">IF(F296="X","X",SUM(N(ISNUMBER(_xlfn.XMATCH(INDEX(F$12:F$411,1+MOD($B296-F$8+_xlfn.SEQUENCE(F$7,,0),F$412)),$AU$5:$AU$9)))))</f>
        <v>X</v>
      </c>
      <c r="AX296" s="142" t="str" cm="1">
        <f t="array" ref="AX296">IF(G296="X","X",SUM(N(ISNUMBER(_xlfn.XMATCH(INDEX(G$12:G$411,1+MOD($B296-G$8+_xlfn.SEQUENCE(G$7,,0),G$412)),$AU$5:$AU$9)))))</f>
        <v>X</v>
      </c>
      <c r="AZ296" s="146" t="str" cm="1">
        <f t="array" ref="AZ296">IF(C296="X","X",SUM(N(ISNUMBER(_xlfn.XMATCH(INDEX(C$12:C$411,1+MOD($B296-C$8+_xlfn.SEQUENCE(C$7,,0),C$412)),$BA$5:$BA$9)))))</f>
        <v>X</v>
      </c>
      <c r="BA296" s="129" t="str" cm="1">
        <f t="array" ref="BA296">IF(D296="X","X",SUM(N(ISNUMBER(_xlfn.XMATCH(INDEX(D$12:D$411,1+MOD($B296-D$8+_xlfn.SEQUENCE(D$7,,0),D$412)),$BA$5:$BA$9)))))</f>
        <v>X</v>
      </c>
      <c r="BB296" s="129" t="str" cm="1">
        <f t="array" ref="BB296">IF(E296="X","X",SUM(N(ISNUMBER(_xlfn.XMATCH(INDEX(E$12:E$411,1+MOD($B296-E$8+_xlfn.SEQUENCE(E$7,,0),E$412)),$BA$5:$BA$9)))))</f>
        <v>X</v>
      </c>
      <c r="BC296" s="129" t="str" cm="1">
        <f t="array" ref="BC296">IF(F296="X","X",SUM(N(ISNUMBER(_xlfn.XMATCH(INDEX(F$12:F$411,1+MOD($B296-F$8+_xlfn.SEQUENCE(F$7,,0),F$412)),$BA$5:$BA$9)))))</f>
        <v>X</v>
      </c>
      <c r="BD296" s="142" t="str" cm="1">
        <f t="array" ref="BD296">IF(G296="X","X",SUM(N(ISNUMBER(_xlfn.XMATCH(INDEX(G$12:G$411,1+MOD($B296-G$8+_xlfn.SEQUENCE(G$7,,0),G$412)),$BA$5:$BA$9)))))</f>
        <v>X</v>
      </c>
      <c r="BF296" s="146" t="str" cm="1">
        <f t="array" ref="BF296">IF(C296="X","X",SUM(N(ISNUMBER(_xlfn.XMATCH(INDEX(C$12:C$411,1+MOD($B296-C$8+_xlfn.SEQUENCE(C$7,,0),C$412)),$BG$5:$BG$9)))))</f>
        <v>X</v>
      </c>
      <c r="BG296" s="129" t="str" cm="1">
        <f t="array" ref="BG296">IF(D296="X","X",SUM(N(ISNUMBER(_xlfn.XMATCH(INDEX(D$12:D$411,1+MOD($B296-D$8+_xlfn.SEQUENCE(D$7,,0),D$412)),$BG$5:$BG$9)))))</f>
        <v>X</v>
      </c>
      <c r="BH296" s="129" t="str" cm="1">
        <f t="array" ref="BH296">IF(E296="X","X",SUM(N(ISNUMBER(_xlfn.XMATCH(INDEX(E$12:E$411,1+MOD($B296-E$8+_xlfn.SEQUENCE(E$7,,0),E$412)),$BG$5:$BG$9)))))</f>
        <v>X</v>
      </c>
      <c r="BI296" s="129" t="str" cm="1">
        <f t="array" ref="BI296">IF(F296="X","X",SUM(N(ISNUMBER(_xlfn.XMATCH(INDEX(F$12:F$411,1+MOD($B296-F$8+_xlfn.SEQUENCE(F$7,,0),F$412)),$BG$5:$BG$9)))))</f>
        <v>X</v>
      </c>
      <c r="BJ296" s="142" t="str" cm="1">
        <f t="array" ref="BJ296">IF(G296="X","X",SUM(N(ISNUMBER(_xlfn.XMATCH(INDEX(G$12:G$411,1+MOD($B296-G$8+_xlfn.SEQUENCE(G$7,,0),G$412)),$BG$5:$BG$9)))))</f>
        <v>X</v>
      </c>
      <c r="BL296" s="146" t="str" cm="1">
        <f t="array" ref="BL296">IF(C296="X","X",SUM(N(ISNUMBER(_xlfn.XMATCH(INDEX(C$12:C$411,1+MOD($B296-C$8+_xlfn.SEQUENCE(C$7,,0),C$412)),$BM$5:$BM$9)))))</f>
        <v>X</v>
      </c>
      <c r="BM296" s="129" t="str" cm="1">
        <f t="array" ref="BM296">IF(D296="X","X",SUM(N(ISNUMBER(_xlfn.XMATCH(INDEX(D$12:D$411,1+MOD($B296-D$8+_xlfn.SEQUENCE(D$7,,0),D$412)),$BM$5:$BM$9)))))</f>
        <v>X</v>
      </c>
      <c r="BN296" s="129" t="str" cm="1">
        <f t="array" ref="BN296">IF(E296="X","X",SUM(N(ISNUMBER(_xlfn.XMATCH(INDEX(E$12:E$411,1+MOD($B296-E$8+_xlfn.SEQUENCE(E$7,,0),E$412)),$BM$5:$BM$9)))))</f>
        <v>X</v>
      </c>
      <c r="BO296" s="129" t="str" cm="1">
        <f t="array" ref="BO296">IF(F296="X","X",SUM(N(ISNUMBER(_xlfn.XMATCH(INDEX(F$12:F$411,1+MOD($B296-F$8+_xlfn.SEQUENCE(F$7,,0),F$412)),$BM$5:$BM$9)))))</f>
        <v>X</v>
      </c>
      <c r="BP296" s="142" t="str" cm="1">
        <f t="array" ref="BP296">IF(G296="X","X",SUM(N(ISNUMBER(_xlfn.XMATCH(INDEX(G$12:G$411,1+MOD($B296-G$8+_xlfn.SEQUENCE(G$7,,0),G$412)),$BM$5:$BM$9)))))</f>
        <v>X</v>
      </c>
      <c r="BR296" s="146" t="str" cm="1">
        <f t="array" ref="BR296">IF(C296="X","X",SUM(N(ISNUMBER(_xlfn.XMATCH(INDEX(C$12:C$411,1+MOD($B296-C$8+_xlfn.SEQUENCE(C$7,,0),C$412)),$BS$5:$BS$9)))))</f>
        <v>X</v>
      </c>
      <c r="BS296" s="129" t="str" cm="1">
        <f t="array" ref="BS296">IF(D296="X","X",SUM(N(ISNUMBER(_xlfn.XMATCH(INDEX(D$12:D$411,1+MOD($B296-D$8+_xlfn.SEQUENCE(D$7,,0),D$412)),$BS$5:$BS$9)))))</f>
        <v>X</v>
      </c>
      <c r="BT296" s="129" t="str" cm="1">
        <f t="array" ref="BT296">IF(E296="X","X",SUM(N(ISNUMBER(_xlfn.XMATCH(INDEX(E$12:E$411,1+MOD($B296-E$8+_xlfn.SEQUENCE(E$7,,0),E$412)),$BS$5:$BS$9)))))</f>
        <v>X</v>
      </c>
      <c r="BU296" s="129" t="str" cm="1">
        <f t="array" ref="BU296">IF(F296="X","X",SUM(N(ISNUMBER(_xlfn.XMATCH(INDEX(F$12:F$411,1+MOD($B296-F$8+_xlfn.SEQUENCE(F$7,,0),F$412)),$BS$5:$BS$9)))))</f>
        <v>X</v>
      </c>
      <c r="BV296" s="142" t="str" cm="1">
        <f t="array" ref="BV296">IF(G296="X","X",SUM(N(ISNUMBER(_xlfn.XMATCH(INDEX(G$12:G$411,1+MOD($B296-G$8+_xlfn.SEQUENCE(G$7,,0),G$412)),$BS$5:$BS$9)))))</f>
        <v>X</v>
      </c>
      <c r="BX296" s="146" t="str" cm="1">
        <f t="array" ref="BX296">IF(C296="X","X",SUM(N(ISNUMBER(_xlfn.XMATCH(INDEX(C$12:C$411,1+MOD($B296-C$8+_xlfn.SEQUENCE(C$7,,0),C$412)),$BY$5:$BY$9)))))</f>
        <v>X</v>
      </c>
      <c r="BY296" s="129" t="str" cm="1">
        <f t="array" ref="BY296">IF(D296="X","X",SUM(N(ISNUMBER(_xlfn.XMATCH(INDEX(D$12:D$411,1+MOD($B296-D$8+_xlfn.SEQUENCE(D$7,,0),D$412)),$BY$5:$BY$9)))))</f>
        <v>X</v>
      </c>
      <c r="BZ296" s="129" t="str" cm="1">
        <f t="array" ref="BZ296">IF(E296="X","X",SUM(N(ISNUMBER(_xlfn.XMATCH(INDEX(E$12:E$411,1+MOD($B296-E$8+_xlfn.SEQUENCE(E$7,,0),E$412)),$BY$5:$BY$9)))))</f>
        <v>X</v>
      </c>
      <c r="CA296" s="129" t="str" cm="1">
        <f t="array" ref="CA296">IF(F296="X","X",SUM(N(ISNUMBER(_xlfn.XMATCH(INDEX(F$12:F$411,1+MOD($B296-F$8+_xlfn.SEQUENCE(F$7,,0),F$412)),$BY$5:$BY$9)))))</f>
        <v>X</v>
      </c>
      <c r="CB296" s="142" t="str" cm="1">
        <f t="array" ref="CB296">IF(G296="X","X",SUM(N(ISNUMBER(_xlfn.XMATCH(INDEX(G$12:G$411,1+MOD($B296-G$8+_xlfn.SEQUENCE(G$7,,0),G$412)),$BY$5:$BY$9)))))</f>
        <v>X</v>
      </c>
      <c r="CD296" s="146" t="str" cm="1">
        <f t="array" ref="CD296">IF(C296="X","X",SUM(N(ISNUMBER(_xlfn.XMATCH(INDEX(C$12:C$411,1+MOD($B296-C$8+_xlfn.SEQUENCE(C$7,,0),C$412)),$CE$5:$CE$9)))))</f>
        <v>X</v>
      </c>
      <c r="CE296" s="129" t="str" cm="1">
        <f t="array" ref="CE296">IF(D296="X","X",SUM(N(ISNUMBER(_xlfn.XMATCH(INDEX(D$12:D$411,1+MOD($B296-D$8+_xlfn.SEQUENCE(D$7,,0),D$412)),$CE$5:$CE$9)))))</f>
        <v>X</v>
      </c>
      <c r="CF296" s="129" t="str" cm="1">
        <f t="array" ref="CF296">IF(E296="X","X",SUM(N(ISNUMBER(_xlfn.XMATCH(INDEX(E$12:E$411,1+MOD($B296-E$8+_xlfn.SEQUENCE(E$7,,0),E$412)),$CE$5:$CE$9)))))</f>
        <v>X</v>
      </c>
      <c r="CG296" s="129" t="str" cm="1">
        <f t="array" ref="CG296">IF(F296="X","X",SUM(N(ISNUMBER(_xlfn.XMATCH(INDEX(F$12:F$411,1+MOD($B296-F$8+_xlfn.SEQUENCE(F$7,,0),F$412)),$CE$5:$CE$9)))))</f>
        <v>X</v>
      </c>
      <c r="CH296" s="142" t="str" cm="1">
        <f t="array" ref="CH296">IF(G296="X","X",SUM(N(ISNUMBER(_xlfn.XMATCH(INDEX(G$12:G$411,1+MOD($B296-G$8+_xlfn.SEQUENCE(G$7,,0),G$412)),$CE$5:$CE$9)))))</f>
        <v>X</v>
      </c>
      <c r="CJ296" s="146" t="str" cm="1">
        <f t="array" ref="CJ296">IF(C296="X","X",SUM(N(ISNUMBER(_xlfn.XMATCH(INDEX(C$12:C$411,1+MOD($B296-C$8+_xlfn.SEQUENCE(C$7,,0),C$412)),$CK$5:$CK$9)))))</f>
        <v>X</v>
      </c>
      <c r="CK296" s="129" t="str" cm="1">
        <f t="array" ref="CK296">IF(D296="X","X",SUM(N(ISNUMBER(_xlfn.XMATCH(INDEX(D$12:D$411,1+MOD($B296-D$8+_xlfn.SEQUENCE(D$7,,0),D$412)),$CK$5:$CK$9)))))</f>
        <v>X</v>
      </c>
      <c r="CL296" s="129" t="str" cm="1">
        <f t="array" ref="CL296">IF(E296="X","X",SUM(N(ISNUMBER(_xlfn.XMATCH(INDEX(E$12:E$411,1+MOD($B296-E$8+_xlfn.SEQUENCE(E$7,,0),E$412)),$CK$5:$CK$9)))))</f>
        <v>X</v>
      </c>
      <c r="CM296" s="129" t="str" cm="1">
        <f t="array" ref="CM296">IF(F296="X","X",SUM(N(ISNUMBER(_xlfn.XMATCH(INDEX(F$12:F$411,1+MOD($B296-F$8+_xlfn.SEQUENCE(F$7,,0),F$412)),$CK$5:$CK$9)))))</f>
        <v>X</v>
      </c>
      <c r="CN296" s="142" t="str" cm="1">
        <f t="array" ref="CN296">IF(G296="X","X",SUM(N(ISNUMBER(_xlfn.XMATCH(INDEX(G$12:G$411,1+MOD($B296-G$8+_xlfn.SEQUENCE(G$7,,0),G$412)),$CK$5:$CK$9)))))</f>
        <v>X</v>
      </c>
      <c r="CP296" s="146" t="str" cm="1">
        <f t="array" ref="CP296">IF(C296="X","X",SUM(N(ISNUMBER(_xlfn.XMATCH(INDEX(C$12:C$411,1+MOD($B296-C$8+_xlfn.SEQUENCE(C$7,,0),C$412)),$CQ$5:$CQ$9)))))</f>
        <v>X</v>
      </c>
      <c r="CQ296" s="129" t="str" cm="1">
        <f t="array" ref="CQ296">IF(D296="X","X",SUM(N(ISNUMBER(_xlfn.XMATCH(INDEX(D$12:D$411,1+MOD($B296-D$8+_xlfn.SEQUENCE(D$7,,0),D$412)),$CQ$5:$CQ$9)))))</f>
        <v>X</v>
      </c>
      <c r="CR296" s="129" t="str" cm="1">
        <f t="array" ref="CR296">IF(E296="X","X",SUM(N(ISNUMBER(_xlfn.XMATCH(INDEX(E$12:E$411,1+MOD($B296-E$8+_xlfn.SEQUENCE(E$7,,0),E$412)),$CQ$5:$CQ$9)))))</f>
        <v>X</v>
      </c>
      <c r="CS296" s="129" t="str" cm="1">
        <f t="array" ref="CS296">IF(F296="X","X",SUM(N(ISNUMBER(_xlfn.XMATCH(INDEX(F$12:F$411,1+MOD($B296-F$8+_xlfn.SEQUENCE(F$7,,0),F$412)),$CQ$5:$CQ$9)))))</f>
        <v>X</v>
      </c>
      <c r="CT296" s="142" t="str" cm="1">
        <f t="array" ref="CT296">IF(G296="X","X",SUM(N(ISNUMBER(_xlfn.XMATCH(INDEX(G$12:G$411,1+MOD($B296-G$8+_xlfn.SEQUENCE(G$7,,0),G$412)),$CQ$5:$CQ$9)))))</f>
        <v>X</v>
      </c>
    </row>
    <row r="297" spans="2:98" ht="12.75" customHeight="1" x14ac:dyDescent="0.2">
      <c r="B297" s="5">
        <f t="shared" si="13"/>
        <v>285</v>
      </c>
      <c r="C297" s="129" t="s">
        <v>10</v>
      </c>
      <c r="D297" s="129" t="s">
        <v>10</v>
      </c>
      <c r="E297" s="129" t="s">
        <v>10</v>
      </c>
      <c r="F297" s="129" t="s">
        <v>10</v>
      </c>
      <c r="G297" s="142" t="s">
        <v>10</v>
      </c>
      <c r="P297" s="146" t="str" cm="1">
        <f t="array" ref="P297">IF(C297="X","X",SUM(N(ISNUMBER(_xlfn.XMATCH(INDEX(C$12:C$411,1+MOD($B297-C$8+_xlfn.SEQUENCE(C$7,,0),C$412)),$Q$5:$Q$9)))))</f>
        <v>X</v>
      </c>
      <c r="Q297" s="129" t="str" cm="1">
        <f t="array" ref="Q297">IF(D297="X","X",SUM(N(ISNUMBER(_xlfn.XMATCH(INDEX(D$12:D$411,1+MOD($B297-D$8+_xlfn.SEQUENCE(D$7,,0),D$412)),$Q$5:$Q$9)))))</f>
        <v>X</v>
      </c>
      <c r="R297" s="129" t="str" cm="1">
        <f t="array" ref="R297">IF(E297="X","X",SUM(N(ISNUMBER(_xlfn.XMATCH(INDEX(E$12:E$411,1+MOD($B297-E$8+_xlfn.SEQUENCE(E$7,,0),E$412)),$Q$5:$Q$9)))))</f>
        <v>X</v>
      </c>
      <c r="S297" s="129" t="str" cm="1">
        <f t="array" ref="S297">IF(F297="X","X",SUM(N(ISNUMBER(_xlfn.XMATCH(INDEX(F$12:F$411,1+MOD($B297-F$8+_xlfn.SEQUENCE(F$7,,0),F$412)),$Q$5:$Q$9)))))</f>
        <v>X</v>
      </c>
      <c r="T297" s="142" t="str" cm="1">
        <f t="array" ref="T297">IF(G297="X","X",SUM(N(ISNUMBER(_xlfn.XMATCH(INDEX(G$12:G$411,1+MOD($B297-G$8+_xlfn.SEQUENCE(G$7,,0),G$412)),$Q$5:$Q$9)))))</f>
        <v>X</v>
      </c>
      <c r="V297" s="146" t="str" cm="1">
        <f t="array" ref="V297">IF(C297="X","X",SUM(N(ISNUMBER(_xlfn.XMATCH(INDEX(C$12:C$411,1+MOD($B297-C$8+_xlfn.SEQUENCE(C$7,,0),C$412)),$W$5:$W$9)))))</f>
        <v>X</v>
      </c>
      <c r="W297" s="129" t="str" cm="1">
        <f t="array" ref="W297">IF(D297="X","X",SUM(N(ISNUMBER(_xlfn.XMATCH(INDEX(D$12:D$411,1+MOD($B297-D$8+_xlfn.SEQUENCE(D$7,,0),D$412)),$W$5:$W$9)))))</f>
        <v>X</v>
      </c>
      <c r="X297" s="129" t="str" cm="1">
        <f t="array" ref="X297">IF(E297="X","X",SUM(N(ISNUMBER(_xlfn.XMATCH(INDEX(E$12:E$411,1+MOD($B297-E$8+_xlfn.SEQUENCE(E$7,,0),E$412)),$W$5:$W$9)))))</f>
        <v>X</v>
      </c>
      <c r="Y297" s="129" t="str" cm="1">
        <f t="array" ref="Y297">IF(F297="X","X",SUM(N(ISNUMBER(_xlfn.XMATCH(INDEX(F$12:F$411,1+MOD($B297-F$8+_xlfn.SEQUENCE(F$7,,0),F$412)),$W$5:$W$9)))))</f>
        <v>X</v>
      </c>
      <c r="Z297" s="142" t="str" cm="1">
        <f t="array" ref="Z297">IF(G297="X","X",SUM(N(ISNUMBER(_xlfn.XMATCH(INDEX(G$12:G$411,1+MOD($B297-G$8+_xlfn.SEQUENCE(G$7,,0),G$412)),$W$5:$W$9)))))</f>
        <v>X</v>
      </c>
      <c r="AB297" s="146" t="str" cm="1">
        <f t="array" ref="AB297">IF(C297="X","X",SUM(N(ISNUMBER(_xlfn.XMATCH(INDEX(C$12:C$411,1+MOD($B297-C$8+_xlfn.SEQUENCE(C$7,,0),C$412)),$AC$5:$AC$9)))))</f>
        <v>X</v>
      </c>
      <c r="AC297" s="129" t="str" cm="1">
        <f t="array" ref="AC297">IF(D297="X","X",SUM(N(ISNUMBER(_xlfn.XMATCH(INDEX(D$12:D$411,1+MOD($B297-D$8+_xlfn.SEQUENCE(D$7,,0),D$412)),$AC$5:$AC$9)))))</f>
        <v>X</v>
      </c>
      <c r="AD297" s="129" t="str" cm="1">
        <f t="array" ref="AD297">IF(E297="X","X",SUM(N(ISNUMBER(_xlfn.XMATCH(INDEX(E$12:E$411,1+MOD($B297-E$8+_xlfn.SEQUENCE(E$7,,0),E$412)),$AC$5:$AC$9)))))</f>
        <v>X</v>
      </c>
      <c r="AE297" s="129" t="str" cm="1">
        <f t="array" ref="AE297">IF(F297="X","X",SUM(N(ISNUMBER(_xlfn.XMATCH(INDEX(F$12:F$411,1+MOD($B297-F$8+_xlfn.SEQUENCE(F$7,,0),F$412)),$AC$5:$AC$9)))))</f>
        <v>X</v>
      </c>
      <c r="AF297" s="142" t="str" cm="1">
        <f t="array" ref="AF297">IF(G297="X","X",SUM(N(ISNUMBER(_xlfn.XMATCH(INDEX(G$12:G$411,1+MOD($B297-G$8+_xlfn.SEQUENCE(G$7,,0),G$412)),$AC$5:$AC$9)))))</f>
        <v>X</v>
      </c>
      <c r="AH297" s="146" t="str" cm="1">
        <f t="array" ref="AH297">IF(C297="X","X",SUM(N(ISNUMBER(_xlfn.XMATCH(INDEX(C$12:C$411,1+MOD($B297-C$8+_xlfn.SEQUENCE(C$7,,0),C$412)),$AI$5:$AI$9)))))</f>
        <v>X</v>
      </c>
      <c r="AI297" s="129" t="str" cm="1">
        <f t="array" ref="AI297">IF(D297="X","X",SUM(N(ISNUMBER(_xlfn.XMATCH(INDEX(D$12:D$411,1+MOD($B297-D$8+_xlfn.SEQUENCE(D$7,,0),D$412)),$AI$5:$AI$9)))))</f>
        <v>X</v>
      </c>
      <c r="AJ297" s="129" t="str" cm="1">
        <f t="array" ref="AJ297">IF(E297="X","X",SUM(N(ISNUMBER(_xlfn.XMATCH(INDEX(E$12:E$411,1+MOD($B297-E$8+_xlfn.SEQUENCE(E$7,,0),E$412)),$AI$5:$AI$9)))))</f>
        <v>X</v>
      </c>
      <c r="AK297" s="129" t="str" cm="1">
        <f t="array" ref="AK297">IF(F297="X","X",SUM(N(ISNUMBER(_xlfn.XMATCH(INDEX(F$12:F$411,1+MOD($B297-F$8+_xlfn.SEQUENCE(F$7,,0),F$412)),$AI$5:$AI$9)))))</f>
        <v>X</v>
      </c>
      <c r="AL297" s="142" t="str" cm="1">
        <f t="array" ref="AL297">IF(G297="X","X",SUM(N(ISNUMBER(_xlfn.XMATCH(INDEX(G$12:G$411,1+MOD($B297-G$8+_xlfn.SEQUENCE(G$7,,0),G$412)),$AI$5:$AI$9)))))</f>
        <v>X</v>
      </c>
      <c r="AN297" s="146" t="str" cm="1">
        <f t="array" ref="AN297">IF(C297="X","X",SUM(N(ISNUMBER(_xlfn.XMATCH(INDEX(C$12:C$411,1+MOD($B297-C$8+_xlfn.SEQUENCE(C$7,,0),C$412)),$AO$5:$AO$9)))))</f>
        <v>X</v>
      </c>
      <c r="AO297" s="129" t="str" cm="1">
        <f t="array" ref="AO297">IF(D297="X","X",SUM(N(ISNUMBER(_xlfn.XMATCH(INDEX(D$12:D$411,1+MOD($B297-D$8+_xlfn.SEQUENCE(D$7,,0),D$412)),$AO$5:$AO$9)))))</f>
        <v>X</v>
      </c>
      <c r="AP297" s="129" t="str" cm="1">
        <f t="array" ref="AP297">IF(E297="X","X",SUM(N(ISNUMBER(_xlfn.XMATCH(INDEX(E$12:E$411,1+MOD($B297-E$8+_xlfn.SEQUENCE(E$7,,0),E$412)),$AO$5:$AO$9)))))</f>
        <v>X</v>
      </c>
      <c r="AQ297" s="129" t="str" cm="1">
        <f t="array" ref="AQ297">IF(F297="X","X",SUM(N(ISNUMBER(_xlfn.XMATCH(INDEX(F$12:F$411,1+MOD($B297-F$8+_xlfn.SEQUENCE(F$7,,0),F$412)),$AO$5:$AO$9)))))</f>
        <v>X</v>
      </c>
      <c r="AR297" s="142" t="str" cm="1">
        <f t="array" ref="AR297">IF(G297="X","X",SUM(N(ISNUMBER(_xlfn.XMATCH(INDEX(G$12:G$411,1+MOD($B297-G$8+_xlfn.SEQUENCE(G$7,,0),G$412)),$AO$5:$AO$9)))))</f>
        <v>X</v>
      </c>
      <c r="AT297" s="146" t="str" cm="1">
        <f t="array" ref="AT297">IF(C297="X","X",SUM(N(ISNUMBER(_xlfn.XMATCH(INDEX(C$12:C$411,1+MOD($B297-C$8+_xlfn.SEQUENCE(C$7,,0),C$412)),$AU$5:$AU$9)))))</f>
        <v>X</v>
      </c>
      <c r="AU297" s="129" t="str" cm="1">
        <f t="array" ref="AU297">IF(D297="X","X",SUM(N(ISNUMBER(_xlfn.XMATCH(INDEX(D$12:D$411,1+MOD($B297-D$8+_xlfn.SEQUENCE(D$7,,0),D$412)),$AU$5:$AU$9)))))</f>
        <v>X</v>
      </c>
      <c r="AV297" s="129" t="str" cm="1">
        <f t="array" ref="AV297">IF(E297="X","X",SUM(N(ISNUMBER(_xlfn.XMATCH(INDEX(E$12:E$411,1+MOD($B297-E$8+_xlfn.SEQUENCE(E$7,,0),E$412)),$AU$5:$AU$9)))))</f>
        <v>X</v>
      </c>
      <c r="AW297" s="129" t="str" cm="1">
        <f t="array" ref="AW297">IF(F297="X","X",SUM(N(ISNUMBER(_xlfn.XMATCH(INDEX(F$12:F$411,1+MOD($B297-F$8+_xlfn.SEQUENCE(F$7,,0),F$412)),$AU$5:$AU$9)))))</f>
        <v>X</v>
      </c>
      <c r="AX297" s="142" t="str" cm="1">
        <f t="array" ref="AX297">IF(G297="X","X",SUM(N(ISNUMBER(_xlfn.XMATCH(INDEX(G$12:G$411,1+MOD($B297-G$8+_xlfn.SEQUENCE(G$7,,0),G$412)),$AU$5:$AU$9)))))</f>
        <v>X</v>
      </c>
      <c r="AZ297" s="146" t="str" cm="1">
        <f t="array" ref="AZ297">IF(C297="X","X",SUM(N(ISNUMBER(_xlfn.XMATCH(INDEX(C$12:C$411,1+MOD($B297-C$8+_xlfn.SEQUENCE(C$7,,0),C$412)),$BA$5:$BA$9)))))</f>
        <v>X</v>
      </c>
      <c r="BA297" s="129" t="str" cm="1">
        <f t="array" ref="BA297">IF(D297="X","X",SUM(N(ISNUMBER(_xlfn.XMATCH(INDEX(D$12:D$411,1+MOD($B297-D$8+_xlfn.SEQUENCE(D$7,,0),D$412)),$BA$5:$BA$9)))))</f>
        <v>X</v>
      </c>
      <c r="BB297" s="129" t="str" cm="1">
        <f t="array" ref="BB297">IF(E297="X","X",SUM(N(ISNUMBER(_xlfn.XMATCH(INDEX(E$12:E$411,1+MOD($B297-E$8+_xlfn.SEQUENCE(E$7,,0),E$412)),$BA$5:$BA$9)))))</f>
        <v>X</v>
      </c>
      <c r="BC297" s="129" t="str" cm="1">
        <f t="array" ref="BC297">IF(F297="X","X",SUM(N(ISNUMBER(_xlfn.XMATCH(INDEX(F$12:F$411,1+MOD($B297-F$8+_xlfn.SEQUENCE(F$7,,0),F$412)),$BA$5:$BA$9)))))</f>
        <v>X</v>
      </c>
      <c r="BD297" s="142" t="str" cm="1">
        <f t="array" ref="BD297">IF(G297="X","X",SUM(N(ISNUMBER(_xlfn.XMATCH(INDEX(G$12:G$411,1+MOD($B297-G$8+_xlfn.SEQUENCE(G$7,,0),G$412)),$BA$5:$BA$9)))))</f>
        <v>X</v>
      </c>
      <c r="BF297" s="146" t="str" cm="1">
        <f t="array" ref="BF297">IF(C297="X","X",SUM(N(ISNUMBER(_xlfn.XMATCH(INDEX(C$12:C$411,1+MOD($B297-C$8+_xlfn.SEQUENCE(C$7,,0),C$412)),$BG$5:$BG$9)))))</f>
        <v>X</v>
      </c>
      <c r="BG297" s="129" t="str" cm="1">
        <f t="array" ref="BG297">IF(D297="X","X",SUM(N(ISNUMBER(_xlfn.XMATCH(INDEX(D$12:D$411,1+MOD($B297-D$8+_xlfn.SEQUENCE(D$7,,0),D$412)),$BG$5:$BG$9)))))</f>
        <v>X</v>
      </c>
      <c r="BH297" s="129" t="str" cm="1">
        <f t="array" ref="BH297">IF(E297="X","X",SUM(N(ISNUMBER(_xlfn.XMATCH(INDEX(E$12:E$411,1+MOD($B297-E$8+_xlfn.SEQUENCE(E$7,,0),E$412)),$BG$5:$BG$9)))))</f>
        <v>X</v>
      </c>
      <c r="BI297" s="129" t="str" cm="1">
        <f t="array" ref="BI297">IF(F297="X","X",SUM(N(ISNUMBER(_xlfn.XMATCH(INDEX(F$12:F$411,1+MOD($B297-F$8+_xlfn.SEQUENCE(F$7,,0),F$412)),$BG$5:$BG$9)))))</f>
        <v>X</v>
      </c>
      <c r="BJ297" s="142" t="str" cm="1">
        <f t="array" ref="BJ297">IF(G297="X","X",SUM(N(ISNUMBER(_xlfn.XMATCH(INDEX(G$12:G$411,1+MOD($B297-G$8+_xlfn.SEQUENCE(G$7,,0),G$412)),$BG$5:$BG$9)))))</f>
        <v>X</v>
      </c>
      <c r="BL297" s="146" t="str" cm="1">
        <f t="array" ref="BL297">IF(C297="X","X",SUM(N(ISNUMBER(_xlfn.XMATCH(INDEX(C$12:C$411,1+MOD($B297-C$8+_xlfn.SEQUENCE(C$7,,0),C$412)),$BM$5:$BM$9)))))</f>
        <v>X</v>
      </c>
      <c r="BM297" s="129" t="str" cm="1">
        <f t="array" ref="BM297">IF(D297="X","X",SUM(N(ISNUMBER(_xlfn.XMATCH(INDEX(D$12:D$411,1+MOD($B297-D$8+_xlfn.SEQUENCE(D$7,,0),D$412)),$BM$5:$BM$9)))))</f>
        <v>X</v>
      </c>
      <c r="BN297" s="129" t="str" cm="1">
        <f t="array" ref="BN297">IF(E297="X","X",SUM(N(ISNUMBER(_xlfn.XMATCH(INDEX(E$12:E$411,1+MOD($B297-E$8+_xlfn.SEQUENCE(E$7,,0),E$412)),$BM$5:$BM$9)))))</f>
        <v>X</v>
      </c>
      <c r="BO297" s="129" t="str" cm="1">
        <f t="array" ref="BO297">IF(F297="X","X",SUM(N(ISNUMBER(_xlfn.XMATCH(INDEX(F$12:F$411,1+MOD($B297-F$8+_xlfn.SEQUENCE(F$7,,0),F$412)),$BM$5:$BM$9)))))</f>
        <v>X</v>
      </c>
      <c r="BP297" s="142" t="str" cm="1">
        <f t="array" ref="BP297">IF(G297="X","X",SUM(N(ISNUMBER(_xlfn.XMATCH(INDEX(G$12:G$411,1+MOD($B297-G$8+_xlfn.SEQUENCE(G$7,,0),G$412)),$BM$5:$BM$9)))))</f>
        <v>X</v>
      </c>
      <c r="BR297" s="146" t="str" cm="1">
        <f t="array" ref="BR297">IF(C297="X","X",SUM(N(ISNUMBER(_xlfn.XMATCH(INDEX(C$12:C$411,1+MOD($B297-C$8+_xlfn.SEQUENCE(C$7,,0),C$412)),$BS$5:$BS$9)))))</f>
        <v>X</v>
      </c>
      <c r="BS297" s="129" t="str" cm="1">
        <f t="array" ref="BS297">IF(D297="X","X",SUM(N(ISNUMBER(_xlfn.XMATCH(INDEX(D$12:D$411,1+MOD($B297-D$8+_xlfn.SEQUENCE(D$7,,0),D$412)),$BS$5:$BS$9)))))</f>
        <v>X</v>
      </c>
      <c r="BT297" s="129" t="str" cm="1">
        <f t="array" ref="BT297">IF(E297="X","X",SUM(N(ISNUMBER(_xlfn.XMATCH(INDEX(E$12:E$411,1+MOD($B297-E$8+_xlfn.SEQUENCE(E$7,,0),E$412)),$BS$5:$BS$9)))))</f>
        <v>X</v>
      </c>
      <c r="BU297" s="129" t="str" cm="1">
        <f t="array" ref="BU297">IF(F297="X","X",SUM(N(ISNUMBER(_xlfn.XMATCH(INDEX(F$12:F$411,1+MOD($B297-F$8+_xlfn.SEQUENCE(F$7,,0),F$412)),$BS$5:$BS$9)))))</f>
        <v>X</v>
      </c>
      <c r="BV297" s="142" t="str" cm="1">
        <f t="array" ref="BV297">IF(G297="X","X",SUM(N(ISNUMBER(_xlfn.XMATCH(INDEX(G$12:G$411,1+MOD($B297-G$8+_xlfn.SEQUENCE(G$7,,0),G$412)),$BS$5:$BS$9)))))</f>
        <v>X</v>
      </c>
      <c r="BX297" s="146" t="str" cm="1">
        <f t="array" ref="BX297">IF(C297="X","X",SUM(N(ISNUMBER(_xlfn.XMATCH(INDEX(C$12:C$411,1+MOD($B297-C$8+_xlfn.SEQUENCE(C$7,,0),C$412)),$BY$5:$BY$9)))))</f>
        <v>X</v>
      </c>
      <c r="BY297" s="129" t="str" cm="1">
        <f t="array" ref="BY297">IF(D297="X","X",SUM(N(ISNUMBER(_xlfn.XMATCH(INDEX(D$12:D$411,1+MOD($B297-D$8+_xlfn.SEQUENCE(D$7,,0),D$412)),$BY$5:$BY$9)))))</f>
        <v>X</v>
      </c>
      <c r="BZ297" s="129" t="str" cm="1">
        <f t="array" ref="BZ297">IF(E297="X","X",SUM(N(ISNUMBER(_xlfn.XMATCH(INDEX(E$12:E$411,1+MOD($B297-E$8+_xlfn.SEQUENCE(E$7,,0),E$412)),$BY$5:$BY$9)))))</f>
        <v>X</v>
      </c>
      <c r="CA297" s="129" t="str" cm="1">
        <f t="array" ref="CA297">IF(F297="X","X",SUM(N(ISNUMBER(_xlfn.XMATCH(INDEX(F$12:F$411,1+MOD($B297-F$8+_xlfn.SEQUENCE(F$7,,0),F$412)),$BY$5:$BY$9)))))</f>
        <v>X</v>
      </c>
      <c r="CB297" s="142" t="str" cm="1">
        <f t="array" ref="CB297">IF(G297="X","X",SUM(N(ISNUMBER(_xlfn.XMATCH(INDEX(G$12:G$411,1+MOD($B297-G$8+_xlfn.SEQUENCE(G$7,,0),G$412)),$BY$5:$BY$9)))))</f>
        <v>X</v>
      </c>
      <c r="CD297" s="146" t="str" cm="1">
        <f t="array" ref="CD297">IF(C297="X","X",SUM(N(ISNUMBER(_xlfn.XMATCH(INDEX(C$12:C$411,1+MOD($B297-C$8+_xlfn.SEQUENCE(C$7,,0),C$412)),$CE$5:$CE$9)))))</f>
        <v>X</v>
      </c>
      <c r="CE297" s="129" t="str" cm="1">
        <f t="array" ref="CE297">IF(D297="X","X",SUM(N(ISNUMBER(_xlfn.XMATCH(INDEX(D$12:D$411,1+MOD($B297-D$8+_xlfn.SEQUENCE(D$7,,0),D$412)),$CE$5:$CE$9)))))</f>
        <v>X</v>
      </c>
      <c r="CF297" s="129" t="str" cm="1">
        <f t="array" ref="CF297">IF(E297="X","X",SUM(N(ISNUMBER(_xlfn.XMATCH(INDEX(E$12:E$411,1+MOD($B297-E$8+_xlfn.SEQUENCE(E$7,,0),E$412)),$CE$5:$CE$9)))))</f>
        <v>X</v>
      </c>
      <c r="CG297" s="129" t="str" cm="1">
        <f t="array" ref="CG297">IF(F297="X","X",SUM(N(ISNUMBER(_xlfn.XMATCH(INDEX(F$12:F$411,1+MOD($B297-F$8+_xlfn.SEQUENCE(F$7,,0),F$412)),$CE$5:$CE$9)))))</f>
        <v>X</v>
      </c>
      <c r="CH297" s="142" t="str" cm="1">
        <f t="array" ref="CH297">IF(G297="X","X",SUM(N(ISNUMBER(_xlfn.XMATCH(INDEX(G$12:G$411,1+MOD($B297-G$8+_xlfn.SEQUENCE(G$7,,0),G$412)),$CE$5:$CE$9)))))</f>
        <v>X</v>
      </c>
      <c r="CJ297" s="146" t="str" cm="1">
        <f t="array" ref="CJ297">IF(C297="X","X",SUM(N(ISNUMBER(_xlfn.XMATCH(INDEX(C$12:C$411,1+MOD($B297-C$8+_xlfn.SEQUENCE(C$7,,0),C$412)),$CK$5:$CK$9)))))</f>
        <v>X</v>
      </c>
      <c r="CK297" s="129" t="str" cm="1">
        <f t="array" ref="CK297">IF(D297="X","X",SUM(N(ISNUMBER(_xlfn.XMATCH(INDEX(D$12:D$411,1+MOD($B297-D$8+_xlfn.SEQUENCE(D$7,,0),D$412)),$CK$5:$CK$9)))))</f>
        <v>X</v>
      </c>
      <c r="CL297" s="129" t="str" cm="1">
        <f t="array" ref="CL297">IF(E297="X","X",SUM(N(ISNUMBER(_xlfn.XMATCH(INDEX(E$12:E$411,1+MOD($B297-E$8+_xlfn.SEQUENCE(E$7,,0),E$412)),$CK$5:$CK$9)))))</f>
        <v>X</v>
      </c>
      <c r="CM297" s="129" t="str" cm="1">
        <f t="array" ref="CM297">IF(F297="X","X",SUM(N(ISNUMBER(_xlfn.XMATCH(INDEX(F$12:F$411,1+MOD($B297-F$8+_xlfn.SEQUENCE(F$7,,0),F$412)),$CK$5:$CK$9)))))</f>
        <v>X</v>
      </c>
      <c r="CN297" s="142" t="str" cm="1">
        <f t="array" ref="CN297">IF(G297="X","X",SUM(N(ISNUMBER(_xlfn.XMATCH(INDEX(G$12:G$411,1+MOD($B297-G$8+_xlfn.SEQUENCE(G$7,,0),G$412)),$CK$5:$CK$9)))))</f>
        <v>X</v>
      </c>
      <c r="CP297" s="146" t="str" cm="1">
        <f t="array" ref="CP297">IF(C297="X","X",SUM(N(ISNUMBER(_xlfn.XMATCH(INDEX(C$12:C$411,1+MOD($B297-C$8+_xlfn.SEQUENCE(C$7,,0),C$412)),$CQ$5:$CQ$9)))))</f>
        <v>X</v>
      </c>
      <c r="CQ297" s="129" t="str" cm="1">
        <f t="array" ref="CQ297">IF(D297="X","X",SUM(N(ISNUMBER(_xlfn.XMATCH(INDEX(D$12:D$411,1+MOD($B297-D$8+_xlfn.SEQUENCE(D$7,,0),D$412)),$CQ$5:$CQ$9)))))</f>
        <v>X</v>
      </c>
      <c r="CR297" s="129" t="str" cm="1">
        <f t="array" ref="CR297">IF(E297="X","X",SUM(N(ISNUMBER(_xlfn.XMATCH(INDEX(E$12:E$411,1+MOD($B297-E$8+_xlfn.SEQUENCE(E$7,,0),E$412)),$CQ$5:$CQ$9)))))</f>
        <v>X</v>
      </c>
      <c r="CS297" s="129" t="str" cm="1">
        <f t="array" ref="CS297">IF(F297="X","X",SUM(N(ISNUMBER(_xlfn.XMATCH(INDEX(F$12:F$411,1+MOD($B297-F$8+_xlfn.SEQUENCE(F$7,,0),F$412)),$CQ$5:$CQ$9)))))</f>
        <v>X</v>
      </c>
      <c r="CT297" s="142" t="str" cm="1">
        <f t="array" ref="CT297">IF(G297="X","X",SUM(N(ISNUMBER(_xlfn.XMATCH(INDEX(G$12:G$411,1+MOD($B297-G$8+_xlfn.SEQUENCE(G$7,,0),G$412)),$CQ$5:$CQ$9)))))</f>
        <v>X</v>
      </c>
    </row>
    <row r="298" spans="2:98" ht="12.75" customHeight="1" x14ac:dyDescent="0.2">
      <c r="B298" s="5">
        <f t="shared" si="13"/>
        <v>286</v>
      </c>
      <c r="C298" s="129" t="s">
        <v>10</v>
      </c>
      <c r="D298" s="129" t="s">
        <v>10</v>
      </c>
      <c r="E298" s="129" t="s">
        <v>10</v>
      </c>
      <c r="F298" s="129" t="s">
        <v>10</v>
      </c>
      <c r="G298" s="142" t="s">
        <v>10</v>
      </c>
      <c r="P298" s="146" t="str" cm="1">
        <f t="array" ref="P298">IF(C298="X","X",SUM(N(ISNUMBER(_xlfn.XMATCH(INDEX(C$12:C$411,1+MOD($B298-C$8+_xlfn.SEQUENCE(C$7,,0),C$412)),$Q$5:$Q$9)))))</f>
        <v>X</v>
      </c>
      <c r="Q298" s="129" t="str" cm="1">
        <f t="array" ref="Q298">IF(D298="X","X",SUM(N(ISNUMBER(_xlfn.XMATCH(INDEX(D$12:D$411,1+MOD($B298-D$8+_xlfn.SEQUENCE(D$7,,0),D$412)),$Q$5:$Q$9)))))</f>
        <v>X</v>
      </c>
      <c r="R298" s="129" t="str" cm="1">
        <f t="array" ref="R298">IF(E298="X","X",SUM(N(ISNUMBER(_xlfn.XMATCH(INDEX(E$12:E$411,1+MOD($B298-E$8+_xlfn.SEQUENCE(E$7,,0),E$412)),$Q$5:$Q$9)))))</f>
        <v>X</v>
      </c>
      <c r="S298" s="129" t="str" cm="1">
        <f t="array" ref="S298">IF(F298="X","X",SUM(N(ISNUMBER(_xlfn.XMATCH(INDEX(F$12:F$411,1+MOD($B298-F$8+_xlfn.SEQUENCE(F$7,,0),F$412)),$Q$5:$Q$9)))))</f>
        <v>X</v>
      </c>
      <c r="T298" s="142" t="str" cm="1">
        <f t="array" ref="T298">IF(G298="X","X",SUM(N(ISNUMBER(_xlfn.XMATCH(INDEX(G$12:G$411,1+MOD($B298-G$8+_xlfn.SEQUENCE(G$7,,0),G$412)),$Q$5:$Q$9)))))</f>
        <v>X</v>
      </c>
      <c r="V298" s="146" t="str" cm="1">
        <f t="array" ref="V298">IF(C298="X","X",SUM(N(ISNUMBER(_xlfn.XMATCH(INDEX(C$12:C$411,1+MOD($B298-C$8+_xlfn.SEQUENCE(C$7,,0),C$412)),$W$5:$W$9)))))</f>
        <v>X</v>
      </c>
      <c r="W298" s="129" t="str" cm="1">
        <f t="array" ref="W298">IF(D298="X","X",SUM(N(ISNUMBER(_xlfn.XMATCH(INDEX(D$12:D$411,1+MOD($B298-D$8+_xlfn.SEQUENCE(D$7,,0),D$412)),$W$5:$W$9)))))</f>
        <v>X</v>
      </c>
      <c r="X298" s="129" t="str" cm="1">
        <f t="array" ref="X298">IF(E298="X","X",SUM(N(ISNUMBER(_xlfn.XMATCH(INDEX(E$12:E$411,1+MOD($B298-E$8+_xlfn.SEQUENCE(E$7,,0),E$412)),$W$5:$W$9)))))</f>
        <v>X</v>
      </c>
      <c r="Y298" s="129" t="str" cm="1">
        <f t="array" ref="Y298">IF(F298="X","X",SUM(N(ISNUMBER(_xlfn.XMATCH(INDEX(F$12:F$411,1+MOD($B298-F$8+_xlfn.SEQUENCE(F$7,,0),F$412)),$W$5:$W$9)))))</f>
        <v>X</v>
      </c>
      <c r="Z298" s="142" t="str" cm="1">
        <f t="array" ref="Z298">IF(G298="X","X",SUM(N(ISNUMBER(_xlfn.XMATCH(INDEX(G$12:G$411,1+MOD($B298-G$8+_xlfn.SEQUENCE(G$7,,0),G$412)),$W$5:$W$9)))))</f>
        <v>X</v>
      </c>
      <c r="AB298" s="146" t="str" cm="1">
        <f t="array" ref="AB298">IF(C298="X","X",SUM(N(ISNUMBER(_xlfn.XMATCH(INDEX(C$12:C$411,1+MOD($B298-C$8+_xlfn.SEQUENCE(C$7,,0),C$412)),$AC$5:$AC$9)))))</f>
        <v>X</v>
      </c>
      <c r="AC298" s="129" t="str" cm="1">
        <f t="array" ref="AC298">IF(D298="X","X",SUM(N(ISNUMBER(_xlfn.XMATCH(INDEX(D$12:D$411,1+MOD($B298-D$8+_xlfn.SEQUENCE(D$7,,0),D$412)),$AC$5:$AC$9)))))</f>
        <v>X</v>
      </c>
      <c r="AD298" s="129" t="str" cm="1">
        <f t="array" ref="AD298">IF(E298="X","X",SUM(N(ISNUMBER(_xlfn.XMATCH(INDEX(E$12:E$411,1+MOD($B298-E$8+_xlfn.SEQUENCE(E$7,,0),E$412)),$AC$5:$AC$9)))))</f>
        <v>X</v>
      </c>
      <c r="AE298" s="129" t="str" cm="1">
        <f t="array" ref="AE298">IF(F298="X","X",SUM(N(ISNUMBER(_xlfn.XMATCH(INDEX(F$12:F$411,1+MOD($B298-F$8+_xlfn.SEQUENCE(F$7,,0),F$412)),$AC$5:$AC$9)))))</f>
        <v>X</v>
      </c>
      <c r="AF298" s="142" t="str" cm="1">
        <f t="array" ref="AF298">IF(G298="X","X",SUM(N(ISNUMBER(_xlfn.XMATCH(INDEX(G$12:G$411,1+MOD($B298-G$8+_xlfn.SEQUENCE(G$7,,0),G$412)),$AC$5:$AC$9)))))</f>
        <v>X</v>
      </c>
      <c r="AH298" s="146" t="str" cm="1">
        <f t="array" ref="AH298">IF(C298="X","X",SUM(N(ISNUMBER(_xlfn.XMATCH(INDEX(C$12:C$411,1+MOD($B298-C$8+_xlfn.SEQUENCE(C$7,,0),C$412)),$AI$5:$AI$9)))))</f>
        <v>X</v>
      </c>
      <c r="AI298" s="129" t="str" cm="1">
        <f t="array" ref="AI298">IF(D298="X","X",SUM(N(ISNUMBER(_xlfn.XMATCH(INDEX(D$12:D$411,1+MOD($B298-D$8+_xlfn.SEQUENCE(D$7,,0),D$412)),$AI$5:$AI$9)))))</f>
        <v>X</v>
      </c>
      <c r="AJ298" s="129" t="str" cm="1">
        <f t="array" ref="AJ298">IF(E298="X","X",SUM(N(ISNUMBER(_xlfn.XMATCH(INDEX(E$12:E$411,1+MOD($B298-E$8+_xlfn.SEQUENCE(E$7,,0),E$412)),$AI$5:$AI$9)))))</f>
        <v>X</v>
      </c>
      <c r="AK298" s="129" t="str" cm="1">
        <f t="array" ref="AK298">IF(F298="X","X",SUM(N(ISNUMBER(_xlfn.XMATCH(INDEX(F$12:F$411,1+MOD($B298-F$8+_xlfn.SEQUENCE(F$7,,0),F$412)),$AI$5:$AI$9)))))</f>
        <v>X</v>
      </c>
      <c r="AL298" s="142" t="str" cm="1">
        <f t="array" ref="AL298">IF(G298="X","X",SUM(N(ISNUMBER(_xlfn.XMATCH(INDEX(G$12:G$411,1+MOD($B298-G$8+_xlfn.SEQUENCE(G$7,,0),G$412)),$AI$5:$AI$9)))))</f>
        <v>X</v>
      </c>
      <c r="AN298" s="146" t="str" cm="1">
        <f t="array" ref="AN298">IF(C298="X","X",SUM(N(ISNUMBER(_xlfn.XMATCH(INDEX(C$12:C$411,1+MOD($B298-C$8+_xlfn.SEQUENCE(C$7,,0),C$412)),$AO$5:$AO$9)))))</f>
        <v>X</v>
      </c>
      <c r="AO298" s="129" t="str" cm="1">
        <f t="array" ref="AO298">IF(D298="X","X",SUM(N(ISNUMBER(_xlfn.XMATCH(INDEX(D$12:D$411,1+MOD($B298-D$8+_xlfn.SEQUENCE(D$7,,0),D$412)),$AO$5:$AO$9)))))</f>
        <v>X</v>
      </c>
      <c r="AP298" s="129" t="str" cm="1">
        <f t="array" ref="AP298">IF(E298="X","X",SUM(N(ISNUMBER(_xlfn.XMATCH(INDEX(E$12:E$411,1+MOD($B298-E$8+_xlfn.SEQUENCE(E$7,,0),E$412)),$AO$5:$AO$9)))))</f>
        <v>X</v>
      </c>
      <c r="AQ298" s="129" t="str" cm="1">
        <f t="array" ref="AQ298">IF(F298="X","X",SUM(N(ISNUMBER(_xlfn.XMATCH(INDEX(F$12:F$411,1+MOD($B298-F$8+_xlfn.SEQUENCE(F$7,,0),F$412)),$AO$5:$AO$9)))))</f>
        <v>X</v>
      </c>
      <c r="AR298" s="142" t="str" cm="1">
        <f t="array" ref="AR298">IF(G298="X","X",SUM(N(ISNUMBER(_xlfn.XMATCH(INDEX(G$12:G$411,1+MOD($B298-G$8+_xlfn.SEQUENCE(G$7,,0),G$412)),$AO$5:$AO$9)))))</f>
        <v>X</v>
      </c>
      <c r="AT298" s="146" t="str" cm="1">
        <f t="array" ref="AT298">IF(C298="X","X",SUM(N(ISNUMBER(_xlfn.XMATCH(INDEX(C$12:C$411,1+MOD($B298-C$8+_xlfn.SEQUENCE(C$7,,0),C$412)),$AU$5:$AU$9)))))</f>
        <v>X</v>
      </c>
      <c r="AU298" s="129" t="str" cm="1">
        <f t="array" ref="AU298">IF(D298="X","X",SUM(N(ISNUMBER(_xlfn.XMATCH(INDEX(D$12:D$411,1+MOD($B298-D$8+_xlfn.SEQUENCE(D$7,,0),D$412)),$AU$5:$AU$9)))))</f>
        <v>X</v>
      </c>
      <c r="AV298" s="129" t="str" cm="1">
        <f t="array" ref="AV298">IF(E298="X","X",SUM(N(ISNUMBER(_xlfn.XMATCH(INDEX(E$12:E$411,1+MOD($B298-E$8+_xlfn.SEQUENCE(E$7,,0),E$412)),$AU$5:$AU$9)))))</f>
        <v>X</v>
      </c>
      <c r="AW298" s="129" t="str" cm="1">
        <f t="array" ref="AW298">IF(F298="X","X",SUM(N(ISNUMBER(_xlfn.XMATCH(INDEX(F$12:F$411,1+MOD($B298-F$8+_xlfn.SEQUENCE(F$7,,0),F$412)),$AU$5:$AU$9)))))</f>
        <v>X</v>
      </c>
      <c r="AX298" s="142" t="str" cm="1">
        <f t="array" ref="AX298">IF(G298="X","X",SUM(N(ISNUMBER(_xlfn.XMATCH(INDEX(G$12:G$411,1+MOD($B298-G$8+_xlfn.SEQUENCE(G$7,,0),G$412)),$AU$5:$AU$9)))))</f>
        <v>X</v>
      </c>
      <c r="AZ298" s="146" t="str" cm="1">
        <f t="array" ref="AZ298">IF(C298="X","X",SUM(N(ISNUMBER(_xlfn.XMATCH(INDEX(C$12:C$411,1+MOD($B298-C$8+_xlfn.SEQUENCE(C$7,,0),C$412)),$BA$5:$BA$9)))))</f>
        <v>X</v>
      </c>
      <c r="BA298" s="129" t="str" cm="1">
        <f t="array" ref="BA298">IF(D298="X","X",SUM(N(ISNUMBER(_xlfn.XMATCH(INDEX(D$12:D$411,1+MOD($B298-D$8+_xlfn.SEQUENCE(D$7,,0),D$412)),$BA$5:$BA$9)))))</f>
        <v>X</v>
      </c>
      <c r="BB298" s="129" t="str" cm="1">
        <f t="array" ref="BB298">IF(E298="X","X",SUM(N(ISNUMBER(_xlfn.XMATCH(INDEX(E$12:E$411,1+MOD($B298-E$8+_xlfn.SEQUENCE(E$7,,0),E$412)),$BA$5:$BA$9)))))</f>
        <v>X</v>
      </c>
      <c r="BC298" s="129" t="str" cm="1">
        <f t="array" ref="BC298">IF(F298="X","X",SUM(N(ISNUMBER(_xlfn.XMATCH(INDEX(F$12:F$411,1+MOD($B298-F$8+_xlfn.SEQUENCE(F$7,,0),F$412)),$BA$5:$BA$9)))))</f>
        <v>X</v>
      </c>
      <c r="BD298" s="142" t="str" cm="1">
        <f t="array" ref="BD298">IF(G298="X","X",SUM(N(ISNUMBER(_xlfn.XMATCH(INDEX(G$12:G$411,1+MOD($B298-G$8+_xlfn.SEQUENCE(G$7,,0),G$412)),$BA$5:$BA$9)))))</f>
        <v>X</v>
      </c>
      <c r="BF298" s="146" t="str" cm="1">
        <f t="array" ref="BF298">IF(C298="X","X",SUM(N(ISNUMBER(_xlfn.XMATCH(INDEX(C$12:C$411,1+MOD($B298-C$8+_xlfn.SEQUENCE(C$7,,0),C$412)),$BG$5:$BG$9)))))</f>
        <v>X</v>
      </c>
      <c r="BG298" s="129" t="str" cm="1">
        <f t="array" ref="BG298">IF(D298="X","X",SUM(N(ISNUMBER(_xlfn.XMATCH(INDEX(D$12:D$411,1+MOD($B298-D$8+_xlfn.SEQUENCE(D$7,,0),D$412)),$BG$5:$BG$9)))))</f>
        <v>X</v>
      </c>
      <c r="BH298" s="129" t="str" cm="1">
        <f t="array" ref="BH298">IF(E298="X","X",SUM(N(ISNUMBER(_xlfn.XMATCH(INDEX(E$12:E$411,1+MOD($B298-E$8+_xlfn.SEQUENCE(E$7,,0),E$412)),$BG$5:$BG$9)))))</f>
        <v>X</v>
      </c>
      <c r="BI298" s="129" t="str" cm="1">
        <f t="array" ref="BI298">IF(F298="X","X",SUM(N(ISNUMBER(_xlfn.XMATCH(INDEX(F$12:F$411,1+MOD($B298-F$8+_xlfn.SEQUENCE(F$7,,0),F$412)),$BG$5:$BG$9)))))</f>
        <v>X</v>
      </c>
      <c r="BJ298" s="142" t="str" cm="1">
        <f t="array" ref="BJ298">IF(G298="X","X",SUM(N(ISNUMBER(_xlfn.XMATCH(INDEX(G$12:G$411,1+MOD($B298-G$8+_xlfn.SEQUENCE(G$7,,0),G$412)),$BG$5:$BG$9)))))</f>
        <v>X</v>
      </c>
      <c r="BL298" s="146" t="str" cm="1">
        <f t="array" ref="BL298">IF(C298="X","X",SUM(N(ISNUMBER(_xlfn.XMATCH(INDEX(C$12:C$411,1+MOD($B298-C$8+_xlfn.SEQUENCE(C$7,,0),C$412)),$BM$5:$BM$9)))))</f>
        <v>X</v>
      </c>
      <c r="BM298" s="129" t="str" cm="1">
        <f t="array" ref="BM298">IF(D298="X","X",SUM(N(ISNUMBER(_xlfn.XMATCH(INDEX(D$12:D$411,1+MOD($B298-D$8+_xlfn.SEQUENCE(D$7,,0),D$412)),$BM$5:$BM$9)))))</f>
        <v>X</v>
      </c>
      <c r="BN298" s="129" t="str" cm="1">
        <f t="array" ref="BN298">IF(E298="X","X",SUM(N(ISNUMBER(_xlfn.XMATCH(INDEX(E$12:E$411,1+MOD($B298-E$8+_xlfn.SEQUENCE(E$7,,0),E$412)),$BM$5:$BM$9)))))</f>
        <v>X</v>
      </c>
      <c r="BO298" s="129" t="str" cm="1">
        <f t="array" ref="BO298">IF(F298="X","X",SUM(N(ISNUMBER(_xlfn.XMATCH(INDEX(F$12:F$411,1+MOD($B298-F$8+_xlfn.SEQUENCE(F$7,,0),F$412)),$BM$5:$BM$9)))))</f>
        <v>X</v>
      </c>
      <c r="BP298" s="142" t="str" cm="1">
        <f t="array" ref="BP298">IF(G298="X","X",SUM(N(ISNUMBER(_xlfn.XMATCH(INDEX(G$12:G$411,1+MOD($B298-G$8+_xlfn.SEQUENCE(G$7,,0),G$412)),$BM$5:$BM$9)))))</f>
        <v>X</v>
      </c>
      <c r="BR298" s="146" t="str" cm="1">
        <f t="array" ref="BR298">IF(C298="X","X",SUM(N(ISNUMBER(_xlfn.XMATCH(INDEX(C$12:C$411,1+MOD($B298-C$8+_xlfn.SEQUENCE(C$7,,0),C$412)),$BS$5:$BS$9)))))</f>
        <v>X</v>
      </c>
      <c r="BS298" s="129" t="str" cm="1">
        <f t="array" ref="BS298">IF(D298="X","X",SUM(N(ISNUMBER(_xlfn.XMATCH(INDEX(D$12:D$411,1+MOD($B298-D$8+_xlfn.SEQUENCE(D$7,,0),D$412)),$BS$5:$BS$9)))))</f>
        <v>X</v>
      </c>
      <c r="BT298" s="129" t="str" cm="1">
        <f t="array" ref="BT298">IF(E298="X","X",SUM(N(ISNUMBER(_xlfn.XMATCH(INDEX(E$12:E$411,1+MOD($B298-E$8+_xlfn.SEQUENCE(E$7,,0),E$412)),$BS$5:$BS$9)))))</f>
        <v>X</v>
      </c>
      <c r="BU298" s="129" t="str" cm="1">
        <f t="array" ref="BU298">IF(F298="X","X",SUM(N(ISNUMBER(_xlfn.XMATCH(INDEX(F$12:F$411,1+MOD($B298-F$8+_xlfn.SEQUENCE(F$7,,0),F$412)),$BS$5:$BS$9)))))</f>
        <v>X</v>
      </c>
      <c r="BV298" s="142" t="str" cm="1">
        <f t="array" ref="BV298">IF(G298="X","X",SUM(N(ISNUMBER(_xlfn.XMATCH(INDEX(G$12:G$411,1+MOD($B298-G$8+_xlfn.SEQUENCE(G$7,,0),G$412)),$BS$5:$BS$9)))))</f>
        <v>X</v>
      </c>
      <c r="BX298" s="146" t="str" cm="1">
        <f t="array" ref="BX298">IF(C298="X","X",SUM(N(ISNUMBER(_xlfn.XMATCH(INDEX(C$12:C$411,1+MOD($B298-C$8+_xlfn.SEQUENCE(C$7,,0),C$412)),$BY$5:$BY$9)))))</f>
        <v>X</v>
      </c>
      <c r="BY298" s="129" t="str" cm="1">
        <f t="array" ref="BY298">IF(D298="X","X",SUM(N(ISNUMBER(_xlfn.XMATCH(INDEX(D$12:D$411,1+MOD($B298-D$8+_xlfn.SEQUENCE(D$7,,0),D$412)),$BY$5:$BY$9)))))</f>
        <v>X</v>
      </c>
      <c r="BZ298" s="129" t="str" cm="1">
        <f t="array" ref="BZ298">IF(E298="X","X",SUM(N(ISNUMBER(_xlfn.XMATCH(INDEX(E$12:E$411,1+MOD($B298-E$8+_xlfn.SEQUENCE(E$7,,0),E$412)),$BY$5:$BY$9)))))</f>
        <v>X</v>
      </c>
      <c r="CA298" s="129" t="str" cm="1">
        <f t="array" ref="CA298">IF(F298="X","X",SUM(N(ISNUMBER(_xlfn.XMATCH(INDEX(F$12:F$411,1+MOD($B298-F$8+_xlfn.SEQUENCE(F$7,,0),F$412)),$BY$5:$BY$9)))))</f>
        <v>X</v>
      </c>
      <c r="CB298" s="142" t="str" cm="1">
        <f t="array" ref="CB298">IF(G298="X","X",SUM(N(ISNUMBER(_xlfn.XMATCH(INDEX(G$12:G$411,1+MOD($B298-G$8+_xlfn.SEQUENCE(G$7,,0),G$412)),$BY$5:$BY$9)))))</f>
        <v>X</v>
      </c>
      <c r="CD298" s="146" t="str" cm="1">
        <f t="array" ref="CD298">IF(C298="X","X",SUM(N(ISNUMBER(_xlfn.XMATCH(INDEX(C$12:C$411,1+MOD($B298-C$8+_xlfn.SEQUENCE(C$7,,0),C$412)),$CE$5:$CE$9)))))</f>
        <v>X</v>
      </c>
      <c r="CE298" s="129" t="str" cm="1">
        <f t="array" ref="CE298">IF(D298="X","X",SUM(N(ISNUMBER(_xlfn.XMATCH(INDEX(D$12:D$411,1+MOD($B298-D$8+_xlfn.SEQUENCE(D$7,,0),D$412)),$CE$5:$CE$9)))))</f>
        <v>X</v>
      </c>
      <c r="CF298" s="129" t="str" cm="1">
        <f t="array" ref="CF298">IF(E298="X","X",SUM(N(ISNUMBER(_xlfn.XMATCH(INDEX(E$12:E$411,1+MOD($B298-E$8+_xlfn.SEQUENCE(E$7,,0),E$412)),$CE$5:$CE$9)))))</f>
        <v>X</v>
      </c>
      <c r="CG298" s="129" t="str" cm="1">
        <f t="array" ref="CG298">IF(F298="X","X",SUM(N(ISNUMBER(_xlfn.XMATCH(INDEX(F$12:F$411,1+MOD($B298-F$8+_xlfn.SEQUENCE(F$7,,0),F$412)),$CE$5:$CE$9)))))</f>
        <v>X</v>
      </c>
      <c r="CH298" s="142" t="str" cm="1">
        <f t="array" ref="CH298">IF(G298="X","X",SUM(N(ISNUMBER(_xlfn.XMATCH(INDEX(G$12:G$411,1+MOD($B298-G$8+_xlfn.SEQUENCE(G$7,,0),G$412)),$CE$5:$CE$9)))))</f>
        <v>X</v>
      </c>
      <c r="CJ298" s="146" t="str" cm="1">
        <f t="array" ref="CJ298">IF(C298="X","X",SUM(N(ISNUMBER(_xlfn.XMATCH(INDEX(C$12:C$411,1+MOD($B298-C$8+_xlfn.SEQUENCE(C$7,,0),C$412)),$CK$5:$CK$9)))))</f>
        <v>X</v>
      </c>
      <c r="CK298" s="129" t="str" cm="1">
        <f t="array" ref="CK298">IF(D298="X","X",SUM(N(ISNUMBER(_xlfn.XMATCH(INDEX(D$12:D$411,1+MOD($B298-D$8+_xlfn.SEQUENCE(D$7,,0),D$412)),$CK$5:$CK$9)))))</f>
        <v>X</v>
      </c>
      <c r="CL298" s="129" t="str" cm="1">
        <f t="array" ref="CL298">IF(E298="X","X",SUM(N(ISNUMBER(_xlfn.XMATCH(INDEX(E$12:E$411,1+MOD($B298-E$8+_xlfn.SEQUENCE(E$7,,0),E$412)),$CK$5:$CK$9)))))</f>
        <v>X</v>
      </c>
      <c r="CM298" s="129" t="str" cm="1">
        <f t="array" ref="CM298">IF(F298="X","X",SUM(N(ISNUMBER(_xlfn.XMATCH(INDEX(F$12:F$411,1+MOD($B298-F$8+_xlfn.SEQUENCE(F$7,,0),F$412)),$CK$5:$CK$9)))))</f>
        <v>X</v>
      </c>
      <c r="CN298" s="142" t="str" cm="1">
        <f t="array" ref="CN298">IF(G298="X","X",SUM(N(ISNUMBER(_xlfn.XMATCH(INDEX(G$12:G$411,1+MOD($B298-G$8+_xlfn.SEQUENCE(G$7,,0),G$412)),$CK$5:$CK$9)))))</f>
        <v>X</v>
      </c>
      <c r="CP298" s="146" t="str" cm="1">
        <f t="array" ref="CP298">IF(C298="X","X",SUM(N(ISNUMBER(_xlfn.XMATCH(INDEX(C$12:C$411,1+MOD($B298-C$8+_xlfn.SEQUENCE(C$7,,0),C$412)),$CQ$5:$CQ$9)))))</f>
        <v>X</v>
      </c>
      <c r="CQ298" s="129" t="str" cm="1">
        <f t="array" ref="CQ298">IF(D298="X","X",SUM(N(ISNUMBER(_xlfn.XMATCH(INDEX(D$12:D$411,1+MOD($B298-D$8+_xlfn.SEQUENCE(D$7,,0),D$412)),$CQ$5:$CQ$9)))))</f>
        <v>X</v>
      </c>
      <c r="CR298" s="129" t="str" cm="1">
        <f t="array" ref="CR298">IF(E298="X","X",SUM(N(ISNUMBER(_xlfn.XMATCH(INDEX(E$12:E$411,1+MOD($B298-E$8+_xlfn.SEQUENCE(E$7,,0),E$412)),$CQ$5:$CQ$9)))))</f>
        <v>X</v>
      </c>
      <c r="CS298" s="129" t="str" cm="1">
        <f t="array" ref="CS298">IF(F298="X","X",SUM(N(ISNUMBER(_xlfn.XMATCH(INDEX(F$12:F$411,1+MOD($B298-F$8+_xlfn.SEQUENCE(F$7,,0),F$412)),$CQ$5:$CQ$9)))))</f>
        <v>X</v>
      </c>
      <c r="CT298" s="142" t="str" cm="1">
        <f t="array" ref="CT298">IF(G298="X","X",SUM(N(ISNUMBER(_xlfn.XMATCH(INDEX(G$12:G$411,1+MOD($B298-G$8+_xlfn.SEQUENCE(G$7,,0),G$412)),$CQ$5:$CQ$9)))))</f>
        <v>X</v>
      </c>
    </row>
    <row r="299" spans="2:98" ht="12.75" customHeight="1" x14ac:dyDescent="0.2">
      <c r="B299" s="5">
        <f t="shared" si="13"/>
        <v>287</v>
      </c>
      <c r="C299" s="129" t="s">
        <v>10</v>
      </c>
      <c r="D299" s="129" t="s">
        <v>10</v>
      </c>
      <c r="E299" s="129" t="s">
        <v>10</v>
      </c>
      <c r="F299" s="129" t="s">
        <v>10</v>
      </c>
      <c r="G299" s="142" t="s">
        <v>10</v>
      </c>
      <c r="P299" s="146" t="str" cm="1">
        <f t="array" ref="P299">IF(C299="X","X",SUM(N(ISNUMBER(_xlfn.XMATCH(INDEX(C$12:C$411,1+MOD($B299-C$8+_xlfn.SEQUENCE(C$7,,0),C$412)),$Q$5:$Q$9)))))</f>
        <v>X</v>
      </c>
      <c r="Q299" s="129" t="str" cm="1">
        <f t="array" ref="Q299">IF(D299="X","X",SUM(N(ISNUMBER(_xlfn.XMATCH(INDEX(D$12:D$411,1+MOD($B299-D$8+_xlfn.SEQUENCE(D$7,,0),D$412)),$Q$5:$Q$9)))))</f>
        <v>X</v>
      </c>
      <c r="R299" s="129" t="str" cm="1">
        <f t="array" ref="R299">IF(E299="X","X",SUM(N(ISNUMBER(_xlfn.XMATCH(INDEX(E$12:E$411,1+MOD($B299-E$8+_xlfn.SEQUENCE(E$7,,0),E$412)),$Q$5:$Q$9)))))</f>
        <v>X</v>
      </c>
      <c r="S299" s="129" t="str" cm="1">
        <f t="array" ref="S299">IF(F299="X","X",SUM(N(ISNUMBER(_xlfn.XMATCH(INDEX(F$12:F$411,1+MOD($B299-F$8+_xlfn.SEQUENCE(F$7,,0),F$412)),$Q$5:$Q$9)))))</f>
        <v>X</v>
      </c>
      <c r="T299" s="142" t="str" cm="1">
        <f t="array" ref="T299">IF(G299="X","X",SUM(N(ISNUMBER(_xlfn.XMATCH(INDEX(G$12:G$411,1+MOD($B299-G$8+_xlfn.SEQUENCE(G$7,,0),G$412)),$Q$5:$Q$9)))))</f>
        <v>X</v>
      </c>
      <c r="V299" s="146" t="str" cm="1">
        <f t="array" ref="V299">IF(C299="X","X",SUM(N(ISNUMBER(_xlfn.XMATCH(INDEX(C$12:C$411,1+MOD($B299-C$8+_xlfn.SEQUENCE(C$7,,0),C$412)),$W$5:$W$9)))))</f>
        <v>X</v>
      </c>
      <c r="W299" s="129" t="str" cm="1">
        <f t="array" ref="W299">IF(D299="X","X",SUM(N(ISNUMBER(_xlfn.XMATCH(INDEX(D$12:D$411,1+MOD($B299-D$8+_xlfn.SEQUENCE(D$7,,0),D$412)),$W$5:$W$9)))))</f>
        <v>X</v>
      </c>
      <c r="X299" s="129" t="str" cm="1">
        <f t="array" ref="X299">IF(E299="X","X",SUM(N(ISNUMBER(_xlfn.XMATCH(INDEX(E$12:E$411,1+MOD($B299-E$8+_xlfn.SEQUENCE(E$7,,0),E$412)),$W$5:$W$9)))))</f>
        <v>X</v>
      </c>
      <c r="Y299" s="129" t="str" cm="1">
        <f t="array" ref="Y299">IF(F299="X","X",SUM(N(ISNUMBER(_xlfn.XMATCH(INDEX(F$12:F$411,1+MOD($B299-F$8+_xlfn.SEQUENCE(F$7,,0),F$412)),$W$5:$W$9)))))</f>
        <v>X</v>
      </c>
      <c r="Z299" s="142" t="str" cm="1">
        <f t="array" ref="Z299">IF(G299="X","X",SUM(N(ISNUMBER(_xlfn.XMATCH(INDEX(G$12:G$411,1+MOD($B299-G$8+_xlfn.SEQUENCE(G$7,,0),G$412)),$W$5:$W$9)))))</f>
        <v>X</v>
      </c>
      <c r="AB299" s="146" t="str" cm="1">
        <f t="array" ref="AB299">IF(C299="X","X",SUM(N(ISNUMBER(_xlfn.XMATCH(INDEX(C$12:C$411,1+MOD($B299-C$8+_xlfn.SEQUENCE(C$7,,0),C$412)),$AC$5:$AC$9)))))</f>
        <v>X</v>
      </c>
      <c r="AC299" s="129" t="str" cm="1">
        <f t="array" ref="AC299">IF(D299="X","X",SUM(N(ISNUMBER(_xlfn.XMATCH(INDEX(D$12:D$411,1+MOD($B299-D$8+_xlfn.SEQUENCE(D$7,,0),D$412)),$AC$5:$AC$9)))))</f>
        <v>X</v>
      </c>
      <c r="AD299" s="129" t="str" cm="1">
        <f t="array" ref="AD299">IF(E299="X","X",SUM(N(ISNUMBER(_xlfn.XMATCH(INDEX(E$12:E$411,1+MOD($B299-E$8+_xlfn.SEQUENCE(E$7,,0),E$412)),$AC$5:$AC$9)))))</f>
        <v>X</v>
      </c>
      <c r="AE299" s="129" t="str" cm="1">
        <f t="array" ref="AE299">IF(F299="X","X",SUM(N(ISNUMBER(_xlfn.XMATCH(INDEX(F$12:F$411,1+MOD($B299-F$8+_xlfn.SEQUENCE(F$7,,0),F$412)),$AC$5:$AC$9)))))</f>
        <v>X</v>
      </c>
      <c r="AF299" s="142" t="str" cm="1">
        <f t="array" ref="AF299">IF(G299="X","X",SUM(N(ISNUMBER(_xlfn.XMATCH(INDEX(G$12:G$411,1+MOD($B299-G$8+_xlfn.SEQUENCE(G$7,,0),G$412)),$AC$5:$AC$9)))))</f>
        <v>X</v>
      </c>
      <c r="AH299" s="146" t="str" cm="1">
        <f t="array" ref="AH299">IF(C299="X","X",SUM(N(ISNUMBER(_xlfn.XMATCH(INDEX(C$12:C$411,1+MOD($B299-C$8+_xlfn.SEQUENCE(C$7,,0),C$412)),$AI$5:$AI$9)))))</f>
        <v>X</v>
      </c>
      <c r="AI299" s="129" t="str" cm="1">
        <f t="array" ref="AI299">IF(D299="X","X",SUM(N(ISNUMBER(_xlfn.XMATCH(INDEX(D$12:D$411,1+MOD($B299-D$8+_xlfn.SEQUENCE(D$7,,0),D$412)),$AI$5:$AI$9)))))</f>
        <v>X</v>
      </c>
      <c r="AJ299" s="129" t="str" cm="1">
        <f t="array" ref="AJ299">IF(E299="X","X",SUM(N(ISNUMBER(_xlfn.XMATCH(INDEX(E$12:E$411,1+MOD($B299-E$8+_xlfn.SEQUENCE(E$7,,0),E$412)),$AI$5:$AI$9)))))</f>
        <v>X</v>
      </c>
      <c r="AK299" s="129" t="str" cm="1">
        <f t="array" ref="AK299">IF(F299="X","X",SUM(N(ISNUMBER(_xlfn.XMATCH(INDEX(F$12:F$411,1+MOD($B299-F$8+_xlfn.SEQUENCE(F$7,,0),F$412)),$AI$5:$AI$9)))))</f>
        <v>X</v>
      </c>
      <c r="AL299" s="142" t="str" cm="1">
        <f t="array" ref="AL299">IF(G299="X","X",SUM(N(ISNUMBER(_xlfn.XMATCH(INDEX(G$12:G$411,1+MOD($B299-G$8+_xlfn.SEQUENCE(G$7,,0),G$412)),$AI$5:$AI$9)))))</f>
        <v>X</v>
      </c>
      <c r="AN299" s="146" t="str" cm="1">
        <f t="array" ref="AN299">IF(C299="X","X",SUM(N(ISNUMBER(_xlfn.XMATCH(INDEX(C$12:C$411,1+MOD($B299-C$8+_xlfn.SEQUENCE(C$7,,0),C$412)),$AO$5:$AO$9)))))</f>
        <v>X</v>
      </c>
      <c r="AO299" s="129" t="str" cm="1">
        <f t="array" ref="AO299">IF(D299="X","X",SUM(N(ISNUMBER(_xlfn.XMATCH(INDEX(D$12:D$411,1+MOD($B299-D$8+_xlfn.SEQUENCE(D$7,,0),D$412)),$AO$5:$AO$9)))))</f>
        <v>X</v>
      </c>
      <c r="AP299" s="129" t="str" cm="1">
        <f t="array" ref="AP299">IF(E299="X","X",SUM(N(ISNUMBER(_xlfn.XMATCH(INDEX(E$12:E$411,1+MOD($B299-E$8+_xlfn.SEQUENCE(E$7,,0),E$412)),$AO$5:$AO$9)))))</f>
        <v>X</v>
      </c>
      <c r="AQ299" s="129" t="str" cm="1">
        <f t="array" ref="AQ299">IF(F299="X","X",SUM(N(ISNUMBER(_xlfn.XMATCH(INDEX(F$12:F$411,1+MOD($B299-F$8+_xlfn.SEQUENCE(F$7,,0),F$412)),$AO$5:$AO$9)))))</f>
        <v>X</v>
      </c>
      <c r="AR299" s="142" t="str" cm="1">
        <f t="array" ref="AR299">IF(G299="X","X",SUM(N(ISNUMBER(_xlfn.XMATCH(INDEX(G$12:G$411,1+MOD($B299-G$8+_xlfn.SEQUENCE(G$7,,0),G$412)),$AO$5:$AO$9)))))</f>
        <v>X</v>
      </c>
      <c r="AT299" s="146" t="str" cm="1">
        <f t="array" ref="AT299">IF(C299="X","X",SUM(N(ISNUMBER(_xlfn.XMATCH(INDEX(C$12:C$411,1+MOD($B299-C$8+_xlfn.SEQUENCE(C$7,,0),C$412)),$AU$5:$AU$9)))))</f>
        <v>X</v>
      </c>
      <c r="AU299" s="129" t="str" cm="1">
        <f t="array" ref="AU299">IF(D299="X","X",SUM(N(ISNUMBER(_xlfn.XMATCH(INDEX(D$12:D$411,1+MOD($B299-D$8+_xlfn.SEQUENCE(D$7,,0),D$412)),$AU$5:$AU$9)))))</f>
        <v>X</v>
      </c>
      <c r="AV299" s="129" t="str" cm="1">
        <f t="array" ref="AV299">IF(E299="X","X",SUM(N(ISNUMBER(_xlfn.XMATCH(INDEX(E$12:E$411,1+MOD($B299-E$8+_xlfn.SEQUENCE(E$7,,0),E$412)),$AU$5:$AU$9)))))</f>
        <v>X</v>
      </c>
      <c r="AW299" s="129" t="str" cm="1">
        <f t="array" ref="AW299">IF(F299="X","X",SUM(N(ISNUMBER(_xlfn.XMATCH(INDEX(F$12:F$411,1+MOD($B299-F$8+_xlfn.SEQUENCE(F$7,,0),F$412)),$AU$5:$AU$9)))))</f>
        <v>X</v>
      </c>
      <c r="AX299" s="142" t="str" cm="1">
        <f t="array" ref="AX299">IF(G299="X","X",SUM(N(ISNUMBER(_xlfn.XMATCH(INDEX(G$12:G$411,1+MOD($B299-G$8+_xlfn.SEQUENCE(G$7,,0),G$412)),$AU$5:$AU$9)))))</f>
        <v>X</v>
      </c>
      <c r="AZ299" s="146" t="str" cm="1">
        <f t="array" ref="AZ299">IF(C299="X","X",SUM(N(ISNUMBER(_xlfn.XMATCH(INDEX(C$12:C$411,1+MOD($B299-C$8+_xlfn.SEQUENCE(C$7,,0),C$412)),$BA$5:$BA$9)))))</f>
        <v>X</v>
      </c>
      <c r="BA299" s="129" t="str" cm="1">
        <f t="array" ref="BA299">IF(D299="X","X",SUM(N(ISNUMBER(_xlfn.XMATCH(INDEX(D$12:D$411,1+MOD($B299-D$8+_xlfn.SEQUENCE(D$7,,0),D$412)),$BA$5:$BA$9)))))</f>
        <v>X</v>
      </c>
      <c r="BB299" s="129" t="str" cm="1">
        <f t="array" ref="BB299">IF(E299="X","X",SUM(N(ISNUMBER(_xlfn.XMATCH(INDEX(E$12:E$411,1+MOD($B299-E$8+_xlfn.SEQUENCE(E$7,,0),E$412)),$BA$5:$BA$9)))))</f>
        <v>X</v>
      </c>
      <c r="BC299" s="129" t="str" cm="1">
        <f t="array" ref="BC299">IF(F299="X","X",SUM(N(ISNUMBER(_xlfn.XMATCH(INDEX(F$12:F$411,1+MOD($B299-F$8+_xlfn.SEQUENCE(F$7,,0),F$412)),$BA$5:$BA$9)))))</f>
        <v>X</v>
      </c>
      <c r="BD299" s="142" t="str" cm="1">
        <f t="array" ref="BD299">IF(G299="X","X",SUM(N(ISNUMBER(_xlfn.XMATCH(INDEX(G$12:G$411,1+MOD($B299-G$8+_xlfn.SEQUENCE(G$7,,0),G$412)),$BA$5:$BA$9)))))</f>
        <v>X</v>
      </c>
      <c r="BF299" s="146" t="str" cm="1">
        <f t="array" ref="BF299">IF(C299="X","X",SUM(N(ISNUMBER(_xlfn.XMATCH(INDEX(C$12:C$411,1+MOD($B299-C$8+_xlfn.SEQUENCE(C$7,,0),C$412)),$BG$5:$BG$9)))))</f>
        <v>X</v>
      </c>
      <c r="BG299" s="129" t="str" cm="1">
        <f t="array" ref="BG299">IF(D299="X","X",SUM(N(ISNUMBER(_xlfn.XMATCH(INDEX(D$12:D$411,1+MOD($B299-D$8+_xlfn.SEQUENCE(D$7,,0),D$412)),$BG$5:$BG$9)))))</f>
        <v>X</v>
      </c>
      <c r="BH299" s="129" t="str" cm="1">
        <f t="array" ref="BH299">IF(E299="X","X",SUM(N(ISNUMBER(_xlfn.XMATCH(INDEX(E$12:E$411,1+MOD($B299-E$8+_xlfn.SEQUENCE(E$7,,0),E$412)),$BG$5:$BG$9)))))</f>
        <v>X</v>
      </c>
      <c r="BI299" s="129" t="str" cm="1">
        <f t="array" ref="BI299">IF(F299="X","X",SUM(N(ISNUMBER(_xlfn.XMATCH(INDEX(F$12:F$411,1+MOD($B299-F$8+_xlfn.SEQUENCE(F$7,,0),F$412)),$BG$5:$BG$9)))))</f>
        <v>X</v>
      </c>
      <c r="BJ299" s="142" t="str" cm="1">
        <f t="array" ref="BJ299">IF(G299="X","X",SUM(N(ISNUMBER(_xlfn.XMATCH(INDEX(G$12:G$411,1+MOD($B299-G$8+_xlfn.SEQUENCE(G$7,,0),G$412)),$BG$5:$BG$9)))))</f>
        <v>X</v>
      </c>
      <c r="BL299" s="146" t="str" cm="1">
        <f t="array" ref="BL299">IF(C299="X","X",SUM(N(ISNUMBER(_xlfn.XMATCH(INDEX(C$12:C$411,1+MOD($B299-C$8+_xlfn.SEQUENCE(C$7,,0),C$412)),$BM$5:$BM$9)))))</f>
        <v>X</v>
      </c>
      <c r="BM299" s="129" t="str" cm="1">
        <f t="array" ref="BM299">IF(D299="X","X",SUM(N(ISNUMBER(_xlfn.XMATCH(INDEX(D$12:D$411,1+MOD($B299-D$8+_xlfn.SEQUENCE(D$7,,0),D$412)),$BM$5:$BM$9)))))</f>
        <v>X</v>
      </c>
      <c r="BN299" s="129" t="str" cm="1">
        <f t="array" ref="BN299">IF(E299="X","X",SUM(N(ISNUMBER(_xlfn.XMATCH(INDEX(E$12:E$411,1+MOD($B299-E$8+_xlfn.SEQUENCE(E$7,,0),E$412)),$BM$5:$BM$9)))))</f>
        <v>X</v>
      </c>
      <c r="BO299" s="129" t="str" cm="1">
        <f t="array" ref="BO299">IF(F299="X","X",SUM(N(ISNUMBER(_xlfn.XMATCH(INDEX(F$12:F$411,1+MOD($B299-F$8+_xlfn.SEQUENCE(F$7,,0),F$412)),$BM$5:$BM$9)))))</f>
        <v>X</v>
      </c>
      <c r="BP299" s="142" t="str" cm="1">
        <f t="array" ref="BP299">IF(G299="X","X",SUM(N(ISNUMBER(_xlfn.XMATCH(INDEX(G$12:G$411,1+MOD($B299-G$8+_xlfn.SEQUENCE(G$7,,0),G$412)),$BM$5:$BM$9)))))</f>
        <v>X</v>
      </c>
      <c r="BR299" s="146" t="str" cm="1">
        <f t="array" ref="BR299">IF(C299="X","X",SUM(N(ISNUMBER(_xlfn.XMATCH(INDEX(C$12:C$411,1+MOD($B299-C$8+_xlfn.SEQUENCE(C$7,,0),C$412)),$BS$5:$BS$9)))))</f>
        <v>X</v>
      </c>
      <c r="BS299" s="129" t="str" cm="1">
        <f t="array" ref="BS299">IF(D299="X","X",SUM(N(ISNUMBER(_xlfn.XMATCH(INDEX(D$12:D$411,1+MOD($B299-D$8+_xlfn.SEQUENCE(D$7,,0),D$412)),$BS$5:$BS$9)))))</f>
        <v>X</v>
      </c>
      <c r="BT299" s="129" t="str" cm="1">
        <f t="array" ref="BT299">IF(E299="X","X",SUM(N(ISNUMBER(_xlfn.XMATCH(INDEX(E$12:E$411,1+MOD($B299-E$8+_xlfn.SEQUENCE(E$7,,0),E$412)),$BS$5:$BS$9)))))</f>
        <v>X</v>
      </c>
      <c r="BU299" s="129" t="str" cm="1">
        <f t="array" ref="BU299">IF(F299="X","X",SUM(N(ISNUMBER(_xlfn.XMATCH(INDEX(F$12:F$411,1+MOD($B299-F$8+_xlfn.SEQUENCE(F$7,,0),F$412)),$BS$5:$BS$9)))))</f>
        <v>X</v>
      </c>
      <c r="BV299" s="142" t="str" cm="1">
        <f t="array" ref="BV299">IF(G299="X","X",SUM(N(ISNUMBER(_xlfn.XMATCH(INDEX(G$12:G$411,1+MOD($B299-G$8+_xlfn.SEQUENCE(G$7,,0),G$412)),$BS$5:$BS$9)))))</f>
        <v>X</v>
      </c>
      <c r="BX299" s="146" t="str" cm="1">
        <f t="array" ref="BX299">IF(C299="X","X",SUM(N(ISNUMBER(_xlfn.XMATCH(INDEX(C$12:C$411,1+MOD($B299-C$8+_xlfn.SEQUENCE(C$7,,0),C$412)),$BY$5:$BY$9)))))</f>
        <v>X</v>
      </c>
      <c r="BY299" s="129" t="str" cm="1">
        <f t="array" ref="BY299">IF(D299="X","X",SUM(N(ISNUMBER(_xlfn.XMATCH(INDEX(D$12:D$411,1+MOD($B299-D$8+_xlfn.SEQUENCE(D$7,,0),D$412)),$BY$5:$BY$9)))))</f>
        <v>X</v>
      </c>
      <c r="BZ299" s="129" t="str" cm="1">
        <f t="array" ref="BZ299">IF(E299="X","X",SUM(N(ISNUMBER(_xlfn.XMATCH(INDEX(E$12:E$411,1+MOD($B299-E$8+_xlfn.SEQUENCE(E$7,,0),E$412)),$BY$5:$BY$9)))))</f>
        <v>X</v>
      </c>
      <c r="CA299" s="129" t="str" cm="1">
        <f t="array" ref="CA299">IF(F299="X","X",SUM(N(ISNUMBER(_xlfn.XMATCH(INDEX(F$12:F$411,1+MOD($B299-F$8+_xlfn.SEQUENCE(F$7,,0),F$412)),$BY$5:$BY$9)))))</f>
        <v>X</v>
      </c>
      <c r="CB299" s="142" t="str" cm="1">
        <f t="array" ref="CB299">IF(G299="X","X",SUM(N(ISNUMBER(_xlfn.XMATCH(INDEX(G$12:G$411,1+MOD($B299-G$8+_xlfn.SEQUENCE(G$7,,0),G$412)),$BY$5:$BY$9)))))</f>
        <v>X</v>
      </c>
      <c r="CD299" s="146" t="str" cm="1">
        <f t="array" ref="CD299">IF(C299="X","X",SUM(N(ISNUMBER(_xlfn.XMATCH(INDEX(C$12:C$411,1+MOD($B299-C$8+_xlfn.SEQUENCE(C$7,,0),C$412)),$CE$5:$CE$9)))))</f>
        <v>X</v>
      </c>
      <c r="CE299" s="129" t="str" cm="1">
        <f t="array" ref="CE299">IF(D299="X","X",SUM(N(ISNUMBER(_xlfn.XMATCH(INDEX(D$12:D$411,1+MOD($B299-D$8+_xlfn.SEQUENCE(D$7,,0),D$412)),$CE$5:$CE$9)))))</f>
        <v>X</v>
      </c>
      <c r="CF299" s="129" t="str" cm="1">
        <f t="array" ref="CF299">IF(E299="X","X",SUM(N(ISNUMBER(_xlfn.XMATCH(INDEX(E$12:E$411,1+MOD($B299-E$8+_xlfn.SEQUENCE(E$7,,0),E$412)),$CE$5:$CE$9)))))</f>
        <v>X</v>
      </c>
      <c r="CG299" s="129" t="str" cm="1">
        <f t="array" ref="CG299">IF(F299="X","X",SUM(N(ISNUMBER(_xlfn.XMATCH(INDEX(F$12:F$411,1+MOD($B299-F$8+_xlfn.SEQUENCE(F$7,,0),F$412)),$CE$5:$CE$9)))))</f>
        <v>X</v>
      </c>
      <c r="CH299" s="142" t="str" cm="1">
        <f t="array" ref="CH299">IF(G299="X","X",SUM(N(ISNUMBER(_xlfn.XMATCH(INDEX(G$12:G$411,1+MOD($B299-G$8+_xlfn.SEQUENCE(G$7,,0),G$412)),$CE$5:$CE$9)))))</f>
        <v>X</v>
      </c>
      <c r="CJ299" s="146" t="str" cm="1">
        <f t="array" ref="CJ299">IF(C299="X","X",SUM(N(ISNUMBER(_xlfn.XMATCH(INDEX(C$12:C$411,1+MOD($B299-C$8+_xlfn.SEQUENCE(C$7,,0),C$412)),$CK$5:$CK$9)))))</f>
        <v>X</v>
      </c>
      <c r="CK299" s="129" t="str" cm="1">
        <f t="array" ref="CK299">IF(D299="X","X",SUM(N(ISNUMBER(_xlfn.XMATCH(INDEX(D$12:D$411,1+MOD($B299-D$8+_xlfn.SEQUENCE(D$7,,0),D$412)),$CK$5:$CK$9)))))</f>
        <v>X</v>
      </c>
      <c r="CL299" s="129" t="str" cm="1">
        <f t="array" ref="CL299">IF(E299="X","X",SUM(N(ISNUMBER(_xlfn.XMATCH(INDEX(E$12:E$411,1+MOD($B299-E$8+_xlfn.SEQUENCE(E$7,,0),E$412)),$CK$5:$CK$9)))))</f>
        <v>X</v>
      </c>
      <c r="CM299" s="129" t="str" cm="1">
        <f t="array" ref="CM299">IF(F299="X","X",SUM(N(ISNUMBER(_xlfn.XMATCH(INDEX(F$12:F$411,1+MOD($B299-F$8+_xlfn.SEQUENCE(F$7,,0),F$412)),$CK$5:$CK$9)))))</f>
        <v>X</v>
      </c>
      <c r="CN299" s="142" t="str" cm="1">
        <f t="array" ref="CN299">IF(G299="X","X",SUM(N(ISNUMBER(_xlfn.XMATCH(INDEX(G$12:G$411,1+MOD($B299-G$8+_xlfn.SEQUENCE(G$7,,0),G$412)),$CK$5:$CK$9)))))</f>
        <v>X</v>
      </c>
      <c r="CP299" s="146" t="str" cm="1">
        <f t="array" ref="CP299">IF(C299="X","X",SUM(N(ISNUMBER(_xlfn.XMATCH(INDEX(C$12:C$411,1+MOD($B299-C$8+_xlfn.SEQUENCE(C$7,,0),C$412)),$CQ$5:$CQ$9)))))</f>
        <v>X</v>
      </c>
      <c r="CQ299" s="129" t="str" cm="1">
        <f t="array" ref="CQ299">IF(D299="X","X",SUM(N(ISNUMBER(_xlfn.XMATCH(INDEX(D$12:D$411,1+MOD($B299-D$8+_xlfn.SEQUENCE(D$7,,0),D$412)),$CQ$5:$CQ$9)))))</f>
        <v>X</v>
      </c>
      <c r="CR299" s="129" t="str" cm="1">
        <f t="array" ref="CR299">IF(E299="X","X",SUM(N(ISNUMBER(_xlfn.XMATCH(INDEX(E$12:E$411,1+MOD($B299-E$8+_xlfn.SEQUENCE(E$7,,0),E$412)),$CQ$5:$CQ$9)))))</f>
        <v>X</v>
      </c>
      <c r="CS299" s="129" t="str" cm="1">
        <f t="array" ref="CS299">IF(F299="X","X",SUM(N(ISNUMBER(_xlfn.XMATCH(INDEX(F$12:F$411,1+MOD($B299-F$8+_xlfn.SEQUENCE(F$7,,0),F$412)),$CQ$5:$CQ$9)))))</f>
        <v>X</v>
      </c>
      <c r="CT299" s="142" t="str" cm="1">
        <f t="array" ref="CT299">IF(G299="X","X",SUM(N(ISNUMBER(_xlfn.XMATCH(INDEX(G$12:G$411,1+MOD($B299-G$8+_xlfn.SEQUENCE(G$7,,0),G$412)),$CQ$5:$CQ$9)))))</f>
        <v>X</v>
      </c>
    </row>
    <row r="300" spans="2:98" ht="12.75" customHeight="1" x14ac:dyDescent="0.2">
      <c r="B300" s="5">
        <f t="shared" si="13"/>
        <v>288</v>
      </c>
      <c r="C300" s="129" t="s">
        <v>10</v>
      </c>
      <c r="D300" s="129" t="s">
        <v>10</v>
      </c>
      <c r="E300" s="129" t="s">
        <v>10</v>
      </c>
      <c r="F300" s="129" t="s">
        <v>10</v>
      </c>
      <c r="G300" s="142" t="s">
        <v>10</v>
      </c>
      <c r="P300" s="146" t="str" cm="1">
        <f t="array" ref="P300">IF(C300="X","X",SUM(N(ISNUMBER(_xlfn.XMATCH(INDEX(C$12:C$411,1+MOD($B300-C$8+_xlfn.SEQUENCE(C$7,,0),C$412)),$Q$5:$Q$9)))))</f>
        <v>X</v>
      </c>
      <c r="Q300" s="129" t="str" cm="1">
        <f t="array" ref="Q300">IF(D300="X","X",SUM(N(ISNUMBER(_xlfn.XMATCH(INDEX(D$12:D$411,1+MOD($B300-D$8+_xlfn.SEQUENCE(D$7,,0),D$412)),$Q$5:$Q$9)))))</f>
        <v>X</v>
      </c>
      <c r="R300" s="129" t="str" cm="1">
        <f t="array" ref="R300">IF(E300="X","X",SUM(N(ISNUMBER(_xlfn.XMATCH(INDEX(E$12:E$411,1+MOD($B300-E$8+_xlfn.SEQUENCE(E$7,,0),E$412)),$Q$5:$Q$9)))))</f>
        <v>X</v>
      </c>
      <c r="S300" s="129" t="str" cm="1">
        <f t="array" ref="S300">IF(F300="X","X",SUM(N(ISNUMBER(_xlfn.XMATCH(INDEX(F$12:F$411,1+MOD($B300-F$8+_xlfn.SEQUENCE(F$7,,0),F$412)),$Q$5:$Q$9)))))</f>
        <v>X</v>
      </c>
      <c r="T300" s="142" t="str" cm="1">
        <f t="array" ref="T300">IF(G300="X","X",SUM(N(ISNUMBER(_xlfn.XMATCH(INDEX(G$12:G$411,1+MOD($B300-G$8+_xlfn.SEQUENCE(G$7,,0),G$412)),$Q$5:$Q$9)))))</f>
        <v>X</v>
      </c>
      <c r="V300" s="146" t="str" cm="1">
        <f t="array" ref="V300">IF(C300="X","X",SUM(N(ISNUMBER(_xlfn.XMATCH(INDEX(C$12:C$411,1+MOD($B300-C$8+_xlfn.SEQUENCE(C$7,,0),C$412)),$W$5:$W$9)))))</f>
        <v>X</v>
      </c>
      <c r="W300" s="129" t="str" cm="1">
        <f t="array" ref="W300">IF(D300="X","X",SUM(N(ISNUMBER(_xlfn.XMATCH(INDEX(D$12:D$411,1+MOD($B300-D$8+_xlfn.SEQUENCE(D$7,,0),D$412)),$W$5:$W$9)))))</f>
        <v>X</v>
      </c>
      <c r="X300" s="129" t="str" cm="1">
        <f t="array" ref="X300">IF(E300="X","X",SUM(N(ISNUMBER(_xlfn.XMATCH(INDEX(E$12:E$411,1+MOD($B300-E$8+_xlfn.SEQUENCE(E$7,,0),E$412)),$W$5:$W$9)))))</f>
        <v>X</v>
      </c>
      <c r="Y300" s="129" t="str" cm="1">
        <f t="array" ref="Y300">IF(F300="X","X",SUM(N(ISNUMBER(_xlfn.XMATCH(INDEX(F$12:F$411,1+MOD($B300-F$8+_xlfn.SEQUENCE(F$7,,0),F$412)),$W$5:$W$9)))))</f>
        <v>X</v>
      </c>
      <c r="Z300" s="142" t="str" cm="1">
        <f t="array" ref="Z300">IF(G300="X","X",SUM(N(ISNUMBER(_xlfn.XMATCH(INDEX(G$12:G$411,1+MOD($B300-G$8+_xlfn.SEQUENCE(G$7,,0),G$412)),$W$5:$W$9)))))</f>
        <v>X</v>
      </c>
      <c r="AB300" s="146" t="str" cm="1">
        <f t="array" ref="AB300">IF(C300="X","X",SUM(N(ISNUMBER(_xlfn.XMATCH(INDEX(C$12:C$411,1+MOD($B300-C$8+_xlfn.SEQUENCE(C$7,,0),C$412)),$AC$5:$AC$9)))))</f>
        <v>X</v>
      </c>
      <c r="AC300" s="129" t="str" cm="1">
        <f t="array" ref="AC300">IF(D300="X","X",SUM(N(ISNUMBER(_xlfn.XMATCH(INDEX(D$12:D$411,1+MOD($B300-D$8+_xlfn.SEQUENCE(D$7,,0),D$412)),$AC$5:$AC$9)))))</f>
        <v>X</v>
      </c>
      <c r="AD300" s="129" t="str" cm="1">
        <f t="array" ref="AD300">IF(E300="X","X",SUM(N(ISNUMBER(_xlfn.XMATCH(INDEX(E$12:E$411,1+MOD($B300-E$8+_xlfn.SEQUENCE(E$7,,0),E$412)),$AC$5:$AC$9)))))</f>
        <v>X</v>
      </c>
      <c r="AE300" s="129" t="str" cm="1">
        <f t="array" ref="AE300">IF(F300="X","X",SUM(N(ISNUMBER(_xlfn.XMATCH(INDEX(F$12:F$411,1+MOD($B300-F$8+_xlfn.SEQUENCE(F$7,,0),F$412)),$AC$5:$AC$9)))))</f>
        <v>X</v>
      </c>
      <c r="AF300" s="142" t="str" cm="1">
        <f t="array" ref="AF300">IF(G300="X","X",SUM(N(ISNUMBER(_xlfn.XMATCH(INDEX(G$12:G$411,1+MOD($B300-G$8+_xlfn.SEQUENCE(G$7,,0),G$412)),$AC$5:$AC$9)))))</f>
        <v>X</v>
      </c>
      <c r="AH300" s="146" t="str" cm="1">
        <f t="array" ref="AH300">IF(C300="X","X",SUM(N(ISNUMBER(_xlfn.XMATCH(INDEX(C$12:C$411,1+MOD($B300-C$8+_xlfn.SEQUENCE(C$7,,0),C$412)),$AI$5:$AI$9)))))</f>
        <v>X</v>
      </c>
      <c r="AI300" s="129" t="str" cm="1">
        <f t="array" ref="AI300">IF(D300="X","X",SUM(N(ISNUMBER(_xlfn.XMATCH(INDEX(D$12:D$411,1+MOD($B300-D$8+_xlfn.SEQUENCE(D$7,,0),D$412)),$AI$5:$AI$9)))))</f>
        <v>X</v>
      </c>
      <c r="AJ300" s="129" t="str" cm="1">
        <f t="array" ref="AJ300">IF(E300="X","X",SUM(N(ISNUMBER(_xlfn.XMATCH(INDEX(E$12:E$411,1+MOD($B300-E$8+_xlfn.SEQUENCE(E$7,,0),E$412)),$AI$5:$AI$9)))))</f>
        <v>X</v>
      </c>
      <c r="AK300" s="129" t="str" cm="1">
        <f t="array" ref="AK300">IF(F300="X","X",SUM(N(ISNUMBER(_xlfn.XMATCH(INDEX(F$12:F$411,1+MOD($B300-F$8+_xlfn.SEQUENCE(F$7,,0),F$412)),$AI$5:$AI$9)))))</f>
        <v>X</v>
      </c>
      <c r="AL300" s="142" t="str" cm="1">
        <f t="array" ref="AL300">IF(G300="X","X",SUM(N(ISNUMBER(_xlfn.XMATCH(INDEX(G$12:G$411,1+MOD($B300-G$8+_xlfn.SEQUENCE(G$7,,0),G$412)),$AI$5:$AI$9)))))</f>
        <v>X</v>
      </c>
      <c r="AN300" s="146" t="str" cm="1">
        <f t="array" ref="AN300">IF(C300="X","X",SUM(N(ISNUMBER(_xlfn.XMATCH(INDEX(C$12:C$411,1+MOD($B300-C$8+_xlfn.SEQUENCE(C$7,,0),C$412)),$AO$5:$AO$9)))))</f>
        <v>X</v>
      </c>
      <c r="AO300" s="129" t="str" cm="1">
        <f t="array" ref="AO300">IF(D300="X","X",SUM(N(ISNUMBER(_xlfn.XMATCH(INDEX(D$12:D$411,1+MOD($B300-D$8+_xlfn.SEQUENCE(D$7,,0),D$412)),$AO$5:$AO$9)))))</f>
        <v>X</v>
      </c>
      <c r="AP300" s="129" t="str" cm="1">
        <f t="array" ref="AP300">IF(E300="X","X",SUM(N(ISNUMBER(_xlfn.XMATCH(INDEX(E$12:E$411,1+MOD($B300-E$8+_xlfn.SEQUENCE(E$7,,0),E$412)),$AO$5:$AO$9)))))</f>
        <v>X</v>
      </c>
      <c r="AQ300" s="129" t="str" cm="1">
        <f t="array" ref="AQ300">IF(F300="X","X",SUM(N(ISNUMBER(_xlfn.XMATCH(INDEX(F$12:F$411,1+MOD($B300-F$8+_xlfn.SEQUENCE(F$7,,0),F$412)),$AO$5:$AO$9)))))</f>
        <v>X</v>
      </c>
      <c r="AR300" s="142" t="str" cm="1">
        <f t="array" ref="AR300">IF(G300="X","X",SUM(N(ISNUMBER(_xlfn.XMATCH(INDEX(G$12:G$411,1+MOD($B300-G$8+_xlfn.SEQUENCE(G$7,,0),G$412)),$AO$5:$AO$9)))))</f>
        <v>X</v>
      </c>
      <c r="AT300" s="146" t="str" cm="1">
        <f t="array" ref="AT300">IF(C300="X","X",SUM(N(ISNUMBER(_xlfn.XMATCH(INDEX(C$12:C$411,1+MOD($B300-C$8+_xlfn.SEQUENCE(C$7,,0),C$412)),$AU$5:$AU$9)))))</f>
        <v>X</v>
      </c>
      <c r="AU300" s="129" t="str" cm="1">
        <f t="array" ref="AU300">IF(D300="X","X",SUM(N(ISNUMBER(_xlfn.XMATCH(INDEX(D$12:D$411,1+MOD($B300-D$8+_xlfn.SEQUENCE(D$7,,0),D$412)),$AU$5:$AU$9)))))</f>
        <v>X</v>
      </c>
      <c r="AV300" s="129" t="str" cm="1">
        <f t="array" ref="AV300">IF(E300="X","X",SUM(N(ISNUMBER(_xlfn.XMATCH(INDEX(E$12:E$411,1+MOD($B300-E$8+_xlfn.SEQUENCE(E$7,,0),E$412)),$AU$5:$AU$9)))))</f>
        <v>X</v>
      </c>
      <c r="AW300" s="129" t="str" cm="1">
        <f t="array" ref="AW300">IF(F300="X","X",SUM(N(ISNUMBER(_xlfn.XMATCH(INDEX(F$12:F$411,1+MOD($B300-F$8+_xlfn.SEQUENCE(F$7,,0),F$412)),$AU$5:$AU$9)))))</f>
        <v>X</v>
      </c>
      <c r="AX300" s="142" t="str" cm="1">
        <f t="array" ref="AX300">IF(G300="X","X",SUM(N(ISNUMBER(_xlfn.XMATCH(INDEX(G$12:G$411,1+MOD($B300-G$8+_xlfn.SEQUENCE(G$7,,0),G$412)),$AU$5:$AU$9)))))</f>
        <v>X</v>
      </c>
      <c r="AZ300" s="146" t="str" cm="1">
        <f t="array" ref="AZ300">IF(C300="X","X",SUM(N(ISNUMBER(_xlfn.XMATCH(INDEX(C$12:C$411,1+MOD($B300-C$8+_xlfn.SEQUENCE(C$7,,0),C$412)),$BA$5:$BA$9)))))</f>
        <v>X</v>
      </c>
      <c r="BA300" s="129" t="str" cm="1">
        <f t="array" ref="BA300">IF(D300="X","X",SUM(N(ISNUMBER(_xlfn.XMATCH(INDEX(D$12:D$411,1+MOD($B300-D$8+_xlfn.SEQUENCE(D$7,,0),D$412)),$BA$5:$BA$9)))))</f>
        <v>X</v>
      </c>
      <c r="BB300" s="129" t="str" cm="1">
        <f t="array" ref="BB300">IF(E300="X","X",SUM(N(ISNUMBER(_xlfn.XMATCH(INDEX(E$12:E$411,1+MOD($B300-E$8+_xlfn.SEQUENCE(E$7,,0),E$412)),$BA$5:$BA$9)))))</f>
        <v>X</v>
      </c>
      <c r="BC300" s="129" t="str" cm="1">
        <f t="array" ref="BC300">IF(F300="X","X",SUM(N(ISNUMBER(_xlfn.XMATCH(INDEX(F$12:F$411,1+MOD($B300-F$8+_xlfn.SEQUENCE(F$7,,0),F$412)),$BA$5:$BA$9)))))</f>
        <v>X</v>
      </c>
      <c r="BD300" s="142" t="str" cm="1">
        <f t="array" ref="BD300">IF(G300="X","X",SUM(N(ISNUMBER(_xlfn.XMATCH(INDEX(G$12:G$411,1+MOD($B300-G$8+_xlfn.SEQUENCE(G$7,,0),G$412)),$BA$5:$BA$9)))))</f>
        <v>X</v>
      </c>
      <c r="BF300" s="146" t="str" cm="1">
        <f t="array" ref="BF300">IF(C300="X","X",SUM(N(ISNUMBER(_xlfn.XMATCH(INDEX(C$12:C$411,1+MOD($B300-C$8+_xlfn.SEQUENCE(C$7,,0),C$412)),$BG$5:$BG$9)))))</f>
        <v>X</v>
      </c>
      <c r="BG300" s="129" t="str" cm="1">
        <f t="array" ref="BG300">IF(D300="X","X",SUM(N(ISNUMBER(_xlfn.XMATCH(INDEX(D$12:D$411,1+MOD($B300-D$8+_xlfn.SEQUENCE(D$7,,0),D$412)),$BG$5:$BG$9)))))</f>
        <v>X</v>
      </c>
      <c r="BH300" s="129" t="str" cm="1">
        <f t="array" ref="BH300">IF(E300="X","X",SUM(N(ISNUMBER(_xlfn.XMATCH(INDEX(E$12:E$411,1+MOD($B300-E$8+_xlfn.SEQUENCE(E$7,,0),E$412)),$BG$5:$BG$9)))))</f>
        <v>X</v>
      </c>
      <c r="BI300" s="129" t="str" cm="1">
        <f t="array" ref="BI300">IF(F300="X","X",SUM(N(ISNUMBER(_xlfn.XMATCH(INDEX(F$12:F$411,1+MOD($B300-F$8+_xlfn.SEQUENCE(F$7,,0),F$412)),$BG$5:$BG$9)))))</f>
        <v>X</v>
      </c>
      <c r="BJ300" s="142" t="str" cm="1">
        <f t="array" ref="BJ300">IF(G300="X","X",SUM(N(ISNUMBER(_xlfn.XMATCH(INDEX(G$12:G$411,1+MOD($B300-G$8+_xlfn.SEQUENCE(G$7,,0),G$412)),$BG$5:$BG$9)))))</f>
        <v>X</v>
      </c>
      <c r="BL300" s="146" t="str" cm="1">
        <f t="array" ref="BL300">IF(C300="X","X",SUM(N(ISNUMBER(_xlfn.XMATCH(INDEX(C$12:C$411,1+MOD($B300-C$8+_xlfn.SEQUENCE(C$7,,0),C$412)),$BM$5:$BM$9)))))</f>
        <v>X</v>
      </c>
      <c r="BM300" s="129" t="str" cm="1">
        <f t="array" ref="BM300">IF(D300="X","X",SUM(N(ISNUMBER(_xlfn.XMATCH(INDEX(D$12:D$411,1+MOD($B300-D$8+_xlfn.SEQUENCE(D$7,,0),D$412)),$BM$5:$BM$9)))))</f>
        <v>X</v>
      </c>
      <c r="BN300" s="129" t="str" cm="1">
        <f t="array" ref="BN300">IF(E300="X","X",SUM(N(ISNUMBER(_xlfn.XMATCH(INDEX(E$12:E$411,1+MOD($B300-E$8+_xlfn.SEQUENCE(E$7,,0),E$412)),$BM$5:$BM$9)))))</f>
        <v>X</v>
      </c>
      <c r="BO300" s="129" t="str" cm="1">
        <f t="array" ref="BO300">IF(F300="X","X",SUM(N(ISNUMBER(_xlfn.XMATCH(INDEX(F$12:F$411,1+MOD($B300-F$8+_xlfn.SEQUENCE(F$7,,0),F$412)),$BM$5:$BM$9)))))</f>
        <v>X</v>
      </c>
      <c r="BP300" s="142" t="str" cm="1">
        <f t="array" ref="BP300">IF(G300="X","X",SUM(N(ISNUMBER(_xlfn.XMATCH(INDEX(G$12:G$411,1+MOD($B300-G$8+_xlfn.SEQUENCE(G$7,,0),G$412)),$BM$5:$BM$9)))))</f>
        <v>X</v>
      </c>
      <c r="BR300" s="146" t="str" cm="1">
        <f t="array" ref="BR300">IF(C300="X","X",SUM(N(ISNUMBER(_xlfn.XMATCH(INDEX(C$12:C$411,1+MOD($B300-C$8+_xlfn.SEQUENCE(C$7,,0),C$412)),$BS$5:$BS$9)))))</f>
        <v>X</v>
      </c>
      <c r="BS300" s="129" t="str" cm="1">
        <f t="array" ref="BS300">IF(D300="X","X",SUM(N(ISNUMBER(_xlfn.XMATCH(INDEX(D$12:D$411,1+MOD($B300-D$8+_xlfn.SEQUENCE(D$7,,0),D$412)),$BS$5:$BS$9)))))</f>
        <v>X</v>
      </c>
      <c r="BT300" s="129" t="str" cm="1">
        <f t="array" ref="BT300">IF(E300="X","X",SUM(N(ISNUMBER(_xlfn.XMATCH(INDEX(E$12:E$411,1+MOD($B300-E$8+_xlfn.SEQUENCE(E$7,,0),E$412)),$BS$5:$BS$9)))))</f>
        <v>X</v>
      </c>
      <c r="BU300" s="129" t="str" cm="1">
        <f t="array" ref="BU300">IF(F300="X","X",SUM(N(ISNUMBER(_xlfn.XMATCH(INDEX(F$12:F$411,1+MOD($B300-F$8+_xlfn.SEQUENCE(F$7,,0),F$412)),$BS$5:$BS$9)))))</f>
        <v>X</v>
      </c>
      <c r="BV300" s="142" t="str" cm="1">
        <f t="array" ref="BV300">IF(G300="X","X",SUM(N(ISNUMBER(_xlfn.XMATCH(INDEX(G$12:G$411,1+MOD($B300-G$8+_xlfn.SEQUENCE(G$7,,0),G$412)),$BS$5:$BS$9)))))</f>
        <v>X</v>
      </c>
      <c r="BX300" s="146" t="str" cm="1">
        <f t="array" ref="BX300">IF(C300="X","X",SUM(N(ISNUMBER(_xlfn.XMATCH(INDEX(C$12:C$411,1+MOD($B300-C$8+_xlfn.SEQUENCE(C$7,,0),C$412)),$BY$5:$BY$9)))))</f>
        <v>X</v>
      </c>
      <c r="BY300" s="129" t="str" cm="1">
        <f t="array" ref="BY300">IF(D300="X","X",SUM(N(ISNUMBER(_xlfn.XMATCH(INDEX(D$12:D$411,1+MOD($B300-D$8+_xlfn.SEQUENCE(D$7,,0),D$412)),$BY$5:$BY$9)))))</f>
        <v>X</v>
      </c>
      <c r="BZ300" s="129" t="str" cm="1">
        <f t="array" ref="BZ300">IF(E300="X","X",SUM(N(ISNUMBER(_xlfn.XMATCH(INDEX(E$12:E$411,1+MOD($B300-E$8+_xlfn.SEQUENCE(E$7,,0),E$412)),$BY$5:$BY$9)))))</f>
        <v>X</v>
      </c>
      <c r="CA300" s="129" t="str" cm="1">
        <f t="array" ref="CA300">IF(F300="X","X",SUM(N(ISNUMBER(_xlfn.XMATCH(INDEX(F$12:F$411,1+MOD($B300-F$8+_xlfn.SEQUENCE(F$7,,0),F$412)),$BY$5:$BY$9)))))</f>
        <v>X</v>
      </c>
      <c r="CB300" s="142" t="str" cm="1">
        <f t="array" ref="CB300">IF(G300="X","X",SUM(N(ISNUMBER(_xlfn.XMATCH(INDEX(G$12:G$411,1+MOD($B300-G$8+_xlfn.SEQUENCE(G$7,,0),G$412)),$BY$5:$BY$9)))))</f>
        <v>X</v>
      </c>
      <c r="CD300" s="146" t="str" cm="1">
        <f t="array" ref="CD300">IF(C300="X","X",SUM(N(ISNUMBER(_xlfn.XMATCH(INDEX(C$12:C$411,1+MOD($B300-C$8+_xlfn.SEQUENCE(C$7,,0),C$412)),$CE$5:$CE$9)))))</f>
        <v>X</v>
      </c>
      <c r="CE300" s="129" t="str" cm="1">
        <f t="array" ref="CE300">IF(D300="X","X",SUM(N(ISNUMBER(_xlfn.XMATCH(INDEX(D$12:D$411,1+MOD($B300-D$8+_xlfn.SEQUENCE(D$7,,0),D$412)),$CE$5:$CE$9)))))</f>
        <v>X</v>
      </c>
      <c r="CF300" s="129" t="str" cm="1">
        <f t="array" ref="CF300">IF(E300="X","X",SUM(N(ISNUMBER(_xlfn.XMATCH(INDEX(E$12:E$411,1+MOD($B300-E$8+_xlfn.SEQUENCE(E$7,,0),E$412)),$CE$5:$CE$9)))))</f>
        <v>X</v>
      </c>
      <c r="CG300" s="129" t="str" cm="1">
        <f t="array" ref="CG300">IF(F300="X","X",SUM(N(ISNUMBER(_xlfn.XMATCH(INDEX(F$12:F$411,1+MOD($B300-F$8+_xlfn.SEQUENCE(F$7,,0),F$412)),$CE$5:$CE$9)))))</f>
        <v>X</v>
      </c>
      <c r="CH300" s="142" t="str" cm="1">
        <f t="array" ref="CH300">IF(G300="X","X",SUM(N(ISNUMBER(_xlfn.XMATCH(INDEX(G$12:G$411,1+MOD($B300-G$8+_xlfn.SEQUENCE(G$7,,0),G$412)),$CE$5:$CE$9)))))</f>
        <v>X</v>
      </c>
      <c r="CJ300" s="146" t="str" cm="1">
        <f t="array" ref="CJ300">IF(C300="X","X",SUM(N(ISNUMBER(_xlfn.XMATCH(INDEX(C$12:C$411,1+MOD($B300-C$8+_xlfn.SEQUENCE(C$7,,0),C$412)),$CK$5:$CK$9)))))</f>
        <v>X</v>
      </c>
      <c r="CK300" s="129" t="str" cm="1">
        <f t="array" ref="CK300">IF(D300="X","X",SUM(N(ISNUMBER(_xlfn.XMATCH(INDEX(D$12:D$411,1+MOD($B300-D$8+_xlfn.SEQUENCE(D$7,,0),D$412)),$CK$5:$CK$9)))))</f>
        <v>X</v>
      </c>
      <c r="CL300" s="129" t="str" cm="1">
        <f t="array" ref="CL300">IF(E300="X","X",SUM(N(ISNUMBER(_xlfn.XMATCH(INDEX(E$12:E$411,1+MOD($B300-E$8+_xlfn.SEQUENCE(E$7,,0),E$412)),$CK$5:$CK$9)))))</f>
        <v>X</v>
      </c>
      <c r="CM300" s="129" t="str" cm="1">
        <f t="array" ref="CM300">IF(F300="X","X",SUM(N(ISNUMBER(_xlfn.XMATCH(INDEX(F$12:F$411,1+MOD($B300-F$8+_xlfn.SEQUENCE(F$7,,0),F$412)),$CK$5:$CK$9)))))</f>
        <v>X</v>
      </c>
      <c r="CN300" s="142" t="str" cm="1">
        <f t="array" ref="CN300">IF(G300="X","X",SUM(N(ISNUMBER(_xlfn.XMATCH(INDEX(G$12:G$411,1+MOD($B300-G$8+_xlfn.SEQUENCE(G$7,,0),G$412)),$CK$5:$CK$9)))))</f>
        <v>X</v>
      </c>
      <c r="CP300" s="146" t="str" cm="1">
        <f t="array" ref="CP300">IF(C300="X","X",SUM(N(ISNUMBER(_xlfn.XMATCH(INDEX(C$12:C$411,1+MOD($B300-C$8+_xlfn.SEQUENCE(C$7,,0),C$412)),$CQ$5:$CQ$9)))))</f>
        <v>X</v>
      </c>
      <c r="CQ300" s="129" t="str" cm="1">
        <f t="array" ref="CQ300">IF(D300="X","X",SUM(N(ISNUMBER(_xlfn.XMATCH(INDEX(D$12:D$411,1+MOD($B300-D$8+_xlfn.SEQUENCE(D$7,,0),D$412)),$CQ$5:$CQ$9)))))</f>
        <v>X</v>
      </c>
      <c r="CR300" s="129" t="str" cm="1">
        <f t="array" ref="CR300">IF(E300="X","X",SUM(N(ISNUMBER(_xlfn.XMATCH(INDEX(E$12:E$411,1+MOD($B300-E$8+_xlfn.SEQUENCE(E$7,,0),E$412)),$CQ$5:$CQ$9)))))</f>
        <v>X</v>
      </c>
      <c r="CS300" s="129" t="str" cm="1">
        <f t="array" ref="CS300">IF(F300="X","X",SUM(N(ISNUMBER(_xlfn.XMATCH(INDEX(F$12:F$411,1+MOD($B300-F$8+_xlfn.SEQUENCE(F$7,,0),F$412)),$CQ$5:$CQ$9)))))</f>
        <v>X</v>
      </c>
      <c r="CT300" s="142" t="str" cm="1">
        <f t="array" ref="CT300">IF(G300="X","X",SUM(N(ISNUMBER(_xlfn.XMATCH(INDEX(G$12:G$411,1+MOD($B300-G$8+_xlfn.SEQUENCE(G$7,,0),G$412)),$CQ$5:$CQ$9)))))</f>
        <v>X</v>
      </c>
    </row>
    <row r="301" spans="2:98" ht="12.75" customHeight="1" x14ac:dyDescent="0.2">
      <c r="B301" s="5">
        <f t="shared" si="13"/>
        <v>289</v>
      </c>
      <c r="C301" s="129" t="s">
        <v>10</v>
      </c>
      <c r="D301" s="129" t="s">
        <v>10</v>
      </c>
      <c r="E301" s="129" t="s">
        <v>10</v>
      </c>
      <c r="F301" s="129" t="s">
        <v>10</v>
      </c>
      <c r="G301" s="142" t="s">
        <v>10</v>
      </c>
      <c r="P301" s="146" t="str" cm="1">
        <f t="array" ref="P301">IF(C301="X","X",SUM(N(ISNUMBER(_xlfn.XMATCH(INDEX(C$12:C$411,1+MOD($B301-C$8+_xlfn.SEQUENCE(C$7,,0),C$412)),$Q$5:$Q$9)))))</f>
        <v>X</v>
      </c>
      <c r="Q301" s="129" t="str" cm="1">
        <f t="array" ref="Q301">IF(D301="X","X",SUM(N(ISNUMBER(_xlfn.XMATCH(INDEX(D$12:D$411,1+MOD($B301-D$8+_xlfn.SEQUENCE(D$7,,0),D$412)),$Q$5:$Q$9)))))</f>
        <v>X</v>
      </c>
      <c r="R301" s="129" t="str" cm="1">
        <f t="array" ref="R301">IF(E301="X","X",SUM(N(ISNUMBER(_xlfn.XMATCH(INDEX(E$12:E$411,1+MOD($B301-E$8+_xlfn.SEQUENCE(E$7,,0),E$412)),$Q$5:$Q$9)))))</f>
        <v>X</v>
      </c>
      <c r="S301" s="129" t="str" cm="1">
        <f t="array" ref="S301">IF(F301="X","X",SUM(N(ISNUMBER(_xlfn.XMATCH(INDEX(F$12:F$411,1+MOD($B301-F$8+_xlfn.SEQUENCE(F$7,,0),F$412)),$Q$5:$Q$9)))))</f>
        <v>X</v>
      </c>
      <c r="T301" s="142" t="str" cm="1">
        <f t="array" ref="T301">IF(G301="X","X",SUM(N(ISNUMBER(_xlfn.XMATCH(INDEX(G$12:G$411,1+MOD($B301-G$8+_xlfn.SEQUENCE(G$7,,0),G$412)),$Q$5:$Q$9)))))</f>
        <v>X</v>
      </c>
      <c r="V301" s="146" t="str" cm="1">
        <f t="array" ref="V301">IF(C301="X","X",SUM(N(ISNUMBER(_xlfn.XMATCH(INDEX(C$12:C$411,1+MOD($B301-C$8+_xlfn.SEQUENCE(C$7,,0),C$412)),$W$5:$W$9)))))</f>
        <v>X</v>
      </c>
      <c r="W301" s="129" t="str" cm="1">
        <f t="array" ref="W301">IF(D301="X","X",SUM(N(ISNUMBER(_xlfn.XMATCH(INDEX(D$12:D$411,1+MOD($B301-D$8+_xlfn.SEQUENCE(D$7,,0),D$412)),$W$5:$W$9)))))</f>
        <v>X</v>
      </c>
      <c r="X301" s="129" t="str" cm="1">
        <f t="array" ref="X301">IF(E301="X","X",SUM(N(ISNUMBER(_xlfn.XMATCH(INDEX(E$12:E$411,1+MOD($B301-E$8+_xlfn.SEQUENCE(E$7,,0),E$412)),$W$5:$W$9)))))</f>
        <v>X</v>
      </c>
      <c r="Y301" s="129" t="str" cm="1">
        <f t="array" ref="Y301">IF(F301="X","X",SUM(N(ISNUMBER(_xlfn.XMATCH(INDEX(F$12:F$411,1+MOD($B301-F$8+_xlfn.SEQUENCE(F$7,,0),F$412)),$W$5:$W$9)))))</f>
        <v>X</v>
      </c>
      <c r="Z301" s="142" t="str" cm="1">
        <f t="array" ref="Z301">IF(G301="X","X",SUM(N(ISNUMBER(_xlfn.XMATCH(INDEX(G$12:G$411,1+MOD($B301-G$8+_xlfn.SEQUENCE(G$7,,0),G$412)),$W$5:$W$9)))))</f>
        <v>X</v>
      </c>
      <c r="AB301" s="146" t="str" cm="1">
        <f t="array" ref="AB301">IF(C301="X","X",SUM(N(ISNUMBER(_xlfn.XMATCH(INDEX(C$12:C$411,1+MOD($B301-C$8+_xlfn.SEQUENCE(C$7,,0),C$412)),$AC$5:$AC$9)))))</f>
        <v>X</v>
      </c>
      <c r="AC301" s="129" t="str" cm="1">
        <f t="array" ref="AC301">IF(D301="X","X",SUM(N(ISNUMBER(_xlfn.XMATCH(INDEX(D$12:D$411,1+MOD($B301-D$8+_xlfn.SEQUENCE(D$7,,0),D$412)),$AC$5:$AC$9)))))</f>
        <v>X</v>
      </c>
      <c r="AD301" s="129" t="str" cm="1">
        <f t="array" ref="AD301">IF(E301="X","X",SUM(N(ISNUMBER(_xlfn.XMATCH(INDEX(E$12:E$411,1+MOD($B301-E$8+_xlfn.SEQUENCE(E$7,,0),E$412)),$AC$5:$AC$9)))))</f>
        <v>X</v>
      </c>
      <c r="AE301" s="129" t="str" cm="1">
        <f t="array" ref="AE301">IF(F301="X","X",SUM(N(ISNUMBER(_xlfn.XMATCH(INDEX(F$12:F$411,1+MOD($B301-F$8+_xlfn.SEQUENCE(F$7,,0),F$412)),$AC$5:$AC$9)))))</f>
        <v>X</v>
      </c>
      <c r="AF301" s="142" t="str" cm="1">
        <f t="array" ref="AF301">IF(G301="X","X",SUM(N(ISNUMBER(_xlfn.XMATCH(INDEX(G$12:G$411,1+MOD($B301-G$8+_xlfn.SEQUENCE(G$7,,0),G$412)),$AC$5:$AC$9)))))</f>
        <v>X</v>
      </c>
      <c r="AH301" s="146" t="str" cm="1">
        <f t="array" ref="AH301">IF(C301="X","X",SUM(N(ISNUMBER(_xlfn.XMATCH(INDEX(C$12:C$411,1+MOD($B301-C$8+_xlfn.SEQUENCE(C$7,,0),C$412)),$AI$5:$AI$9)))))</f>
        <v>X</v>
      </c>
      <c r="AI301" s="129" t="str" cm="1">
        <f t="array" ref="AI301">IF(D301="X","X",SUM(N(ISNUMBER(_xlfn.XMATCH(INDEX(D$12:D$411,1+MOD($B301-D$8+_xlfn.SEQUENCE(D$7,,0),D$412)),$AI$5:$AI$9)))))</f>
        <v>X</v>
      </c>
      <c r="AJ301" s="129" t="str" cm="1">
        <f t="array" ref="AJ301">IF(E301="X","X",SUM(N(ISNUMBER(_xlfn.XMATCH(INDEX(E$12:E$411,1+MOD($B301-E$8+_xlfn.SEQUENCE(E$7,,0),E$412)),$AI$5:$AI$9)))))</f>
        <v>X</v>
      </c>
      <c r="AK301" s="129" t="str" cm="1">
        <f t="array" ref="AK301">IF(F301="X","X",SUM(N(ISNUMBER(_xlfn.XMATCH(INDEX(F$12:F$411,1+MOD($B301-F$8+_xlfn.SEQUENCE(F$7,,0),F$412)),$AI$5:$AI$9)))))</f>
        <v>X</v>
      </c>
      <c r="AL301" s="142" t="str" cm="1">
        <f t="array" ref="AL301">IF(G301="X","X",SUM(N(ISNUMBER(_xlfn.XMATCH(INDEX(G$12:G$411,1+MOD($B301-G$8+_xlfn.SEQUENCE(G$7,,0),G$412)),$AI$5:$AI$9)))))</f>
        <v>X</v>
      </c>
      <c r="AN301" s="146" t="str" cm="1">
        <f t="array" ref="AN301">IF(C301="X","X",SUM(N(ISNUMBER(_xlfn.XMATCH(INDEX(C$12:C$411,1+MOD($B301-C$8+_xlfn.SEQUENCE(C$7,,0),C$412)),$AO$5:$AO$9)))))</f>
        <v>X</v>
      </c>
      <c r="AO301" s="129" t="str" cm="1">
        <f t="array" ref="AO301">IF(D301="X","X",SUM(N(ISNUMBER(_xlfn.XMATCH(INDEX(D$12:D$411,1+MOD($B301-D$8+_xlfn.SEQUENCE(D$7,,0),D$412)),$AO$5:$AO$9)))))</f>
        <v>X</v>
      </c>
      <c r="AP301" s="129" t="str" cm="1">
        <f t="array" ref="AP301">IF(E301="X","X",SUM(N(ISNUMBER(_xlfn.XMATCH(INDEX(E$12:E$411,1+MOD($B301-E$8+_xlfn.SEQUENCE(E$7,,0),E$412)),$AO$5:$AO$9)))))</f>
        <v>X</v>
      </c>
      <c r="AQ301" s="129" t="str" cm="1">
        <f t="array" ref="AQ301">IF(F301="X","X",SUM(N(ISNUMBER(_xlfn.XMATCH(INDEX(F$12:F$411,1+MOD($B301-F$8+_xlfn.SEQUENCE(F$7,,0),F$412)),$AO$5:$AO$9)))))</f>
        <v>X</v>
      </c>
      <c r="AR301" s="142" t="str" cm="1">
        <f t="array" ref="AR301">IF(G301="X","X",SUM(N(ISNUMBER(_xlfn.XMATCH(INDEX(G$12:G$411,1+MOD($B301-G$8+_xlfn.SEQUENCE(G$7,,0),G$412)),$AO$5:$AO$9)))))</f>
        <v>X</v>
      </c>
      <c r="AT301" s="146" t="str" cm="1">
        <f t="array" ref="AT301">IF(C301="X","X",SUM(N(ISNUMBER(_xlfn.XMATCH(INDEX(C$12:C$411,1+MOD($B301-C$8+_xlfn.SEQUENCE(C$7,,0),C$412)),$AU$5:$AU$9)))))</f>
        <v>X</v>
      </c>
      <c r="AU301" s="129" t="str" cm="1">
        <f t="array" ref="AU301">IF(D301="X","X",SUM(N(ISNUMBER(_xlfn.XMATCH(INDEX(D$12:D$411,1+MOD($B301-D$8+_xlfn.SEQUENCE(D$7,,0),D$412)),$AU$5:$AU$9)))))</f>
        <v>X</v>
      </c>
      <c r="AV301" s="129" t="str" cm="1">
        <f t="array" ref="AV301">IF(E301="X","X",SUM(N(ISNUMBER(_xlfn.XMATCH(INDEX(E$12:E$411,1+MOD($B301-E$8+_xlfn.SEQUENCE(E$7,,0),E$412)),$AU$5:$AU$9)))))</f>
        <v>X</v>
      </c>
      <c r="AW301" s="129" t="str" cm="1">
        <f t="array" ref="AW301">IF(F301="X","X",SUM(N(ISNUMBER(_xlfn.XMATCH(INDEX(F$12:F$411,1+MOD($B301-F$8+_xlfn.SEQUENCE(F$7,,0),F$412)),$AU$5:$AU$9)))))</f>
        <v>X</v>
      </c>
      <c r="AX301" s="142" t="str" cm="1">
        <f t="array" ref="AX301">IF(G301="X","X",SUM(N(ISNUMBER(_xlfn.XMATCH(INDEX(G$12:G$411,1+MOD($B301-G$8+_xlfn.SEQUENCE(G$7,,0),G$412)),$AU$5:$AU$9)))))</f>
        <v>X</v>
      </c>
      <c r="AZ301" s="146" t="str" cm="1">
        <f t="array" ref="AZ301">IF(C301="X","X",SUM(N(ISNUMBER(_xlfn.XMATCH(INDEX(C$12:C$411,1+MOD($B301-C$8+_xlfn.SEQUENCE(C$7,,0),C$412)),$BA$5:$BA$9)))))</f>
        <v>X</v>
      </c>
      <c r="BA301" s="129" t="str" cm="1">
        <f t="array" ref="BA301">IF(D301="X","X",SUM(N(ISNUMBER(_xlfn.XMATCH(INDEX(D$12:D$411,1+MOD($B301-D$8+_xlfn.SEQUENCE(D$7,,0),D$412)),$BA$5:$BA$9)))))</f>
        <v>X</v>
      </c>
      <c r="BB301" s="129" t="str" cm="1">
        <f t="array" ref="BB301">IF(E301="X","X",SUM(N(ISNUMBER(_xlfn.XMATCH(INDEX(E$12:E$411,1+MOD($B301-E$8+_xlfn.SEQUENCE(E$7,,0),E$412)),$BA$5:$BA$9)))))</f>
        <v>X</v>
      </c>
      <c r="BC301" s="129" t="str" cm="1">
        <f t="array" ref="BC301">IF(F301="X","X",SUM(N(ISNUMBER(_xlfn.XMATCH(INDEX(F$12:F$411,1+MOD($B301-F$8+_xlfn.SEQUENCE(F$7,,0),F$412)),$BA$5:$BA$9)))))</f>
        <v>X</v>
      </c>
      <c r="BD301" s="142" t="str" cm="1">
        <f t="array" ref="BD301">IF(G301="X","X",SUM(N(ISNUMBER(_xlfn.XMATCH(INDEX(G$12:G$411,1+MOD($B301-G$8+_xlfn.SEQUENCE(G$7,,0),G$412)),$BA$5:$BA$9)))))</f>
        <v>X</v>
      </c>
      <c r="BF301" s="146" t="str" cm="1">
        <f t="array" ref="BF301">IF(C301="X","X",SUM(N(ISNUMBER(_xlfn.XMATCH(INDEX(C$12:C$411,1+MOD($B301-C$8+_xlfn.SEQUENCE(C$7,,0),C$412)),$BG$5:$BG$9)))))</f>
        <v>X</v>
      </c>
      <c r="BG301" s="129" t="str" cm="1">
        <f t="array" ref="BG301">IF(D301="X","X",SUM(N(ISNUMBER(_xlfn.XMATCH(INDEX(D$12:D$411,1+MOD($B301-D$8+_xlfn.SEQUENCE(D$7,,0),D$412)),$BG$5:$BG$9)))))</f>
        <v>X</v>
      </c>
      <c r="BH301" s="129" t="str" cm="1">
        <f t="array" ref="BH301">IF(E301="X","X",SUM(N(ISNUMBER(_xlfn.XMATCH(INDEX(E$12:E$411,1+MOD($B301-E$8+_xlfn.SEQUENCE(E$7,,0),E$412)),$BG$5:$BG$9)))))</f>
        <v>X</v>
      </c>
      <c r="BI301" s="129" t="str" cm="1">
        <f t="array" ref="BI301">IF(F301="X","X",SUM(N(ISNUMBER(_xlfn.XMATCH(INDEX(F$12:F$411,1+MOD($B301-F$8+_xlfn.SEQUENCE(F$7,,0),F$412)),$BG$5:$BG$9)))))</f>
        <v>X</v>
      </c>
      <c r="BJ301" s="142" t="str" cm="1">
        <f t="array" ref="BJ301">IF(G301="X","X",SUM(N(ISNUMBER(_xlfn.XMATCH(INDEX(G$12:G$411,1+MOD($B301-G$8+_xlfn.SEQUENCE(G$7,,0),G$412)),$BG$5:$BG$9)))))</f>
        <v>X</v>
      </c>
      <c r="BL301" s="146" t="str" cm="1">
        <f t="array" ref="BL301">IF(C301="X","X",SUM(N(ISNUMBER(_xlfn.XMATCH(INDEX(C$12:C$411,1+MOD($B301-C$8+_xlfn.SEQUENCE(C$7,,0),C$412)),$BM$5:$BM$9)))))</f>
        <v>X</v>
      </c>
      <c r="BM301" s="129" t="str" cm="1">
        <f t="array" ref="BM301">IF(D301="X","X",SUM(N(ISNUMBER(_xlfn.XMATCH(INDEX(D$12:D$411,1+MOD($B301-D$8+_xlfn.SEQUENCE(D$7,,0),D$412)),$BM$5:$BM$9)))))</f>
        <v>X</v>
      </c>
      <c r="BN301" s="129" t="str" cm="1">
        <f t="array" ref="BN301">IF(E301="X","X",SUM(N(ISNUMBER(_xlfn.XMATCH(INDEX(E$12:E$411,1+MOD($B301-E$8+_xlfn.SEQUENCE(E$7,,0),E$412)),$BM$5:$BM$9)))))</f>
        <v>X</v>
      </c>
      <c r="BO301" s="129" t="str" cm="1">
        <f t="array" ref="BO301">IF(F301="X","X",SUM(N(ISNUMBER(_xlfn.XMATCH(INDEX(F$12:F$411,1+MOD($B301-F$8+_xlfn.SEQUENCE(F$7,,0),F$412)),$BM$5:$BM$9)))))</f>
        <v>X</v>
      </c>
      <c r="BP301" s="142" t="str" cm="1">
        <f t="array" ref="BP301">IF(G301="X","X",SUM(N(ISNUMBER(_xlfn.XMATCH(INDEX(G$12:G$411,1+MOD($B301-G$8+_xlfn.SEQUENCE(G$7,,0),G$412)),$BM$5:$BM$9)))))</f>
        <v>X</v>
      </c>
      <c r="BR301" s="146" t="str" cm="1">
        <f t="array" ref="BR301">IF(C301="X","X",SUM(N(ISNUMBER(_xlfn.XMATCH(INDEX(C$12:C$411,1+MOD($B301-C$8+_xlfn.SEQUENCE(C$7,,0),C$412)),$BS$5:$BS$9)))))</f>
        <v>X</v>
      </c>
      <c r="BS301" s="129" t="str" cm="1">
        <f t="array" ref="BS301">IF(D301="X","X",SUM(N(ISNUMBER(_xlfn.XMATCH(INDEX(D$12:D$411,1+MOD($B301-D$8+_xlfn.SEQUENCE(D$7,,0),D$412)),$BS$5:$BS$9)))))</f>
        <v>X</v>
      </c>
      <c r="BT301" s="129" t="str" cm="1">
        <f t="array" ref="BT301">IF(E301="X","X",SUM(N(ISNUMBER(_xlfn.XMATCH(INDEX(E$12:E$411,1+MOD($B301-E$8+_xlfn.SEQUENCE(E$7,,0),E$412)),$BS$5:$BS$9)))))</f>
        <v>X</v>
      </c>
      <c r="BU301" s="129" t="str" cm="1">
        <f t="array" ref="BU301">IF(F301="X","X",SUM(N(ISNUMBER(_xlfn.XMATCH(INDEX(F$12:F$411,1+MOD($B301-F$8+_xlfn.SEQUENCE(F$7,,0),F$412)),$BS$5:$BS$9)))))</f>
        <v>X</v>
      </c>
      <c r="BV301" s="142" t="str" cm="1">
        <f t="array" ref="BV301">IF(G301="X","X",SUM(N(ISNUMBER(_xlfn.XMATCH(INDEX(G$12:G$411,1+MOD($B301-G$8+_xlfn.SEQUENCE(G$7,,0),G$412)),$BS$5:$BS$9)))))</f>
        <v>X</v>
      </c>
      <c r="BX301" s="146" t="str" cm="1">
        <f t="array" ref="BX301">IF(C301="X","X",SUM(N(ISNUMBER(_xlfn.XMATCH(INDEX(C$12:C$411,1+MOD($B301-C$8+_xlfn.SEQUENCE(C$7,,0),C$412)),$BY$5:$BY$9)))))</f>
        <v>X</v>
      </c>
      <c r="BY301" s="129" t="str" cm="1">
        <f t="array" ref="BY301">IF(D301="X","X",SUM(N(ISNUMBER(_xlfn.XMATCH(INDEX(D$12:D$411,1+MOD($B301-D$8+_xlfn.SEQUENCE(D$7,,0),D$412)),$BY$5:$BY$9)))))</f>
        <v>X</v>
      </c>
      <c r="BZ301" s="129" t="str" cm="1">
        <f t="array" ref="BZ301">IF(E301="X","X",SUM(N(ISNUMBER(_xlfn.XMATCH(INDEX(E$12:E$411,1+MOD($B301-E$8+_xlfn.SEQUENCE(E$7,,0),E$412)),$BY$5:$BY$9)))))</f>
        <v>X</v>
      </c>
      <c r="CA301" s="129" t="str" cm="1">
        <f t="array" ref="CA301">IF(F301="X","X",SUM(N(ISNUMBER(_xlfn.XMATCH(INDEX(F$12:F$411,1+MOD($B301-F$8+_xlfn.SEQUENCE(F$7,,0),F$412)),$BY$5:$BY$9)))))</f>
        <v>X</v>
      </c>
      <c r="CB301" s="142" t="str" cm="1">
        <f t="array" ref="CB301">IF(G301="X","X",SUM(N(ISNUMBER(_xlfn.XMATCH(INDEX(G$12:G$411,1+MOD($B301-G$8+_xlfn.SEQUENCE(G$7,,0),G$412)),$BY$5:$BY$9)))))</f>
        <v>X</v>
      </c>
      <c r="CD301" s="146" t="str" cm="1">
        <f t="array" ref="CD301">IF(C301="X","X",SUM(N(ISNUMBER(_xlfn.XMATCH(INDEX(C$12:C$411,1+MOD($B301-C$8+_xlfn.SEQUENCE(C$7,,0),C$412)),$CE$5:$CE$9)))))</f>
        <v>X</v>
      </c>
      <c r="CE301" s="129" t="str" cm="1">
        <f t="array" ref="CE301">IF(D301="X","X",SUM(N(ISNUMBER(_xlfn.XMATCH(INDEX(D$12:D$411,1+MOD($B301-D$8+_xlfn.SEQUENCE(D$7,,0),D$412)),$CE$5:$CE$9)))))</f>
        <v>X</v>
      </c>
      <c r="CF301" s="129" t="str" cm="1">
        <f t="array" ref="CF301">IF(E301="X","X",SUM(N(ISNUMBER(_xlfn.XMATCH(INDEX(E$12:E$411,1+MOD($B301-E$8+_xlfn.SEQUENCE(E$7,,0),E$412)),$CE$5:$CE$9)))))</f>
        <v>X</v>
      </c>
      <c r="CG301" s="129" t="str" cm="1">
        <f t="array" ref="CG301">IF(F301="X","X",SUM(N(ISNUMBER(_xlfn.XMATCH(INDEX(F$12:F$411,1+MOD($B301-F$8+_xlfn.SEQUENCE(F$7,,0),F$412)),$CE$5:$CE$9)))))</f>
        <v>X</v>
      </c>
      <c r="CH301" s="142" t="str" cm="1">
        <f t="array" ref="CH301">IF(G301="X","X",SUM(N(ISNUMBER(_xlfn.XMATCH(INDEX(G$12:G$411,1+MOD($B301-G$8+_xlfn.SEQUENCE(G$7,,0),G$412)),$CE$5:$CE$9)))))</f>
        <v>X</v>
      </c>
      <c r="CJ301" s="146" t="str" cm="1">
        <f t="array" ref="CJ301">IF(C301="X","X",SUM(N(ISNUMBER(_xlfn.XMATCH(INDEX(C$12:C$411,1+MOD($B301-C$8+_xlfn.SEQUENCE(C$7,,0),C$412)),$CK$5:$CK$9)))))</f>
        <v>X</v>
      </c>
      <c r="CK301" s="129" t="str" cm="1">
        <f t="array" ref="CK301">IF(D301="X","X",SUM(N(ISNUMBER(_xlfn.XMATCH(INDEX(D$12:D$411,1+MOD($B301-D$8+_xlfn.SEQUENCE(D$7,,0),D$412)),$CK$5:$CK$9)))))</f>
        <v>X</v>
      </c>
      <c r="CL301" s="129" t="str" cm="1">
        <f t="array" ref="CL301">IF(E301="X","X",SUM(N(ISNUMBER(_xlfn.XMATCH(INDEX(E$12:E$411,1+MOD($B301-E$8+_xlfn.SEQUENCE(E$7,,0),E$412)),$CK$5:$CK$9)))))</f>
        <v>X</v>
      </c>
      <c r="CM301" s="129" t="str" cm="1">
        <f t="array" ref="CM301">IF(F301="X","X",SUM(N(ISNUMBER(_xlfn.XMATCH(INDEX(F$12:F$411,1+MOD($B301-F$8+_xlfn.SEQUENCE(F$7,,0),F$412)),$CK$5:$CK$9)))))</f>
        <v>X</v>
      </c>
      <c r="CN301" s="142" t="str" cm="1">
        <f t="array" ref="CN301">IF(G301="X","X",SUM(N(ISNUMBER(_xlfn.XMATCH(INDEX(G$12:G$411,1+MOD($B301-G$8+_xlfn.SEQUENCE(G$7,,0),G$412)),$CK$5:$CK$9)))))</f>
        <v>X</v>
      </c>
      <c r="CP301" s="146" t="str" cm="1">
        <f t="array" ref="CP301">IF(C301="X","X",SUM(N(ISNUMBER(_xlfn.XMATCH(INDEX(C$12:C$411,1+MOD($B301-C$8+_xlfn.SEQUENCE(C$7,,0),C$412)),$CQ$5:$CQ$9)))))</f>
        <v>X</v>
      </c>
      <c r="CQ301" s="129" t="str" cm="1">
        <f t="array" ref="CQ301">IF(D301="X","X",SUM(N(ISNUMBER(_xlfn.XMATCH(INDEX(D$12:D$411,1+MOD($B301-D$8+_xlfn.SEQUENCE(D$7,,0),D$412)),$CQ$5:$CQ$9)))))</f>
        <v>X</v>
      </c>
      <c r="CR301" s="129" t="str" cm="1">
        <f t="array" ref="CR301">IF(E301="X","X",SUM(N(ISNUMBER(_xlfn.XMATCH(INDEX(E$12:E$411,1+MOD($B301-E$8+_xlfn.SEQUENCE(E$7,,0),E$412)),$CQ$5:$CQ$9)))))</f>
        <v>X</v>
      </c>
      <c r="CS301" s="129" t="str" cm="1">
        <f t="array" ref="CS301">IF(F301="X","X",SUM(N(ISNUMBER(_xlfn.XMATCH(INDEX(F$12:F$411,1+MOD($B301-F$8+_xlfn.SEQUENCE(F$7,,0),F$412)),$CQ$5:$CQ$9)))))</f>
        <v>X</v>
      </c>
      <c r="CT301" s="142" t="str" cm="1">
        <f t="array" ref="CT301">IF(G301="X","X",SUM(N(ISNUMBER(_xlfn.XMATCH(INDEX(G$12:G$411,1+MOD($B301-G$8+_xlfn.SEQUENCE(G$7,,0),G$412)),$CQ$5:$CQ$9)))))</f>
        <v>X</v>
      </c>
    </row>
    <row r="302" spans="2:98" ht="12.75" customHeight="1" x14ac:dyDescent="0.2">
      <c r="B302" s="5">
        <f t="shared" si="13"/>
        <v>290</v>
      </c>
      <c r="C302" s="129" t="s">
        <v>10</v>
      </c>
      <c r="D302" s="129" t="s">
        <v>10</v>
      </c>
      <c r="E302" s="129" t="s">
        <v>10</v>
      </c>
      <c r="F302" s="129" t="s">
        <v>10</v>
      </c>
      <c r="G302" s="142" t="s">
        <v>10</v>
      </c>
      <c r="P302" s="146" t="str" cm="1">
        <f t="array" ref="P302">IF(C302="X","X",SUM(N(ISNUMBER(_xlfn.XMATCH(INDEX(C$12:C$411,1+MOD($B302-C$8+_xlfn.SEQUENCE(C$7,,0),C$412)),$Q$5:$Q$9)))))</f>
        <v>X</v>
      </c>
      <c r="Q302" s="129" t="str" cm="1">
        <f t="array" ref="Q302">IF(D302="X","X",SUM(N(ISNUMBER(_xlfn.XMATCH(INDEX(D$12:D$411,1+MOD($B302-D$8+_xlfn.SEQUENCE(D$7,,0),D$412)),$Q$5:$Q$9)))))</f>
        <v>X</v>
      </c>
      <c r="R302" s="129" t="str" cm="1">
        <f t="array" ref="R302">IF(E302="X","X",SUM(N(ISNUMBER(_xlfn.XMATCH(INDEX(E$12:E$411,1+MOD($B302-E$8+_xlfn.SEQUENCE(E$7,,0),E$412)),$Q$5:$Q$9)))))</f>
        <v>X</v>
      </c>
      <c r="S302" s="129" t="str" cm="1">
        <f t="array" ref="S302">IF(F302="X","X",SUM(N(ISNUMBER(_xlfn.XMATCH(INDEX(F$12:F$411,1+MOD($B302-F$8+_xlfn.SEQUENCE(F$7,,0),F$412)),$Q$5:$Q$9)))))</f>
        <v>X</v>
      </c>
      <c r="T302" s="142" t="str" cm="1">
        <f t="array" ref="T302">IF(G302="X","X",SUM(N(ISNUMBER(_xlfn.XMATCH(INDEX(G$12:G$411,1+MOD($B302-G$8+_xlfn.SEQUENCE(G$7,,0),G$412)),$Q$5:$Q$9)))))</f>
        <v>X</v>
      </c>
      <c r="V302" s="146" t="str" cm="1">
        <f t="array" ref="V302">IF(C302="X","X",SUM(N(ISNUMBER(_xlfn.XMATCH(INDEX(C$12:C$411,1+MOD($B302-C$8+_xlfn.SEQUENCE(C$7,,0),C$412)),$W$5:$W$9)))))</f>
        <v>X</v>
      </c>
      <c r="W302" s="129" t="str" cm="1">
        <f t="array" ref="W302">IF(D302="X","X",SUM(N(ISNUMBER(_xlfn.XMATCH(INDEX(D$12:D$411,1+MOD($B302-D$8+_xlfn.SEQUENCE(D$7,,0),D$412)),$W$5:$W$9)))))</f>
        <v>X</v>
      </c>
      <c r="X302" s="129" t="str" cm="1">
        <f t="array" ref="X302">IF(E302="X","X",SUM(N(ISNUMBER(_xlfn.XMATCH(INDEX(E$12:E$411,1+MOD($B302-E$8+_xlfn.SEQUENCE(E$7,,0),E$412)),$W$5:$W$9)))))</f>
        <v>X</v>
      </c>
      <c r="Y302" s="129" t="str" cm="1">
        <f t="array" ref="Y302">IF(F302="X","X",SUM(N(ISNUMBER(_xlfn.XMATCH(INDEX(F$12:F$411,1+MOD($B302-F$8+_xlfn.SEQUENCE(F$7,,0),F$412)),$W$5:$W$9)))))</f>
        <v>X</v>
      </c>
      <c r="Z302" s="142" t="str" cm="1">
        <f t="array" ref="Z302">IF(G302="X","X",SUM(N(ISNUMBER(_xlfn.XMATCH(INDEX(G$12:G$411,1+MOD($B302-G$8+_xlfn.SEQUENCE(G$7,,0),G$412)),$W$5:$W$9)))))</f>
        <v>X</v>
      </c>
      <c r="AB302" s="146" t="str" cm="1">
        <f t="array" ref="AB302">IF(C302="X","X",SUM(N(ISNUMBER(_xlfn.XMATCH(INDEX(C$12:C$411,1+MOD($B302-C$8+_xlfn.SEQUENCE(C$7,,0),C$412)),$AC$5:$AC$9)))))</f>
        <v>X</v>
      </c>
      <c r="AC302" s="129" t="str" cm="1">
        <f t="array" ref="AC302">IF(D302="X","X",SUM(N(ISNUMBER(_xlfn.XMATCH(INDEX(D$12:D$411,1+MOD($B302-D$8+_xlfn.SEQUENCE(D$7,,0),D$412)),$AC$5:$AC$9)))))</f>
        <v>X</v>
      </c>
      <c r="AD302" s="129" t="str" cm="1">
        <f t="array" ref="AD302">IF(E302="X","X",SUM(N(ISNUMBER(_xlfn.XMATCH(INDEX(E$12:E$411,1+MOD($B302-E$8+_xlfn.SEQUENCE(E$7,,0),E$412)),$AC$5:$AC$9)))))</f>
        <v>X</v>
      </c>
      <c r="AE302" s="129" t="str" cm="1">
        <f t="array" ref="AE302">IF(F302="X","X",SUM(N(ISNUMBER(_xlfn.XMATCH(INDEX(F$12:F$411,1+MOD($B302-F$8+_xlfn.SEQUENCE(F$7,,0),F$412)),$AC$5:$AC$9)))))</f>
        <v>X</v>
      </c>
      <c r="AF302" s="142" t="str" cm="1">
        <f t="array" ref="AF302">IF(G302="X","X",SUM(N(ISNUMBER(_xlfn.XMATCH(INDEX(G$12:G$411,1+MOD($B302-G$8+_xlfn.SEQUENCE(G$7,,0),G$412)),$AC$5:$AC$9)))))</f>
        <v>X</v>
      </c>
      <c r="AH302" s="146" t="str" cm="1">
        <f t="array" ref="AH302">IF(C302="X","X",SUM(N(ISNUMBER(_xlfn.XMATCH(INDEX(C$12:C$411,1+MOD($B302-C$8+_xlfn.SEQUENCE(C$7,,0),C$412)),$AI$5:$AI$9)))))</f>
        <v>X</v>
      </c>
      <c r="AI302" s="129" t="str" cm="1">
        <f t="array" ref="AI302">IF(D302="X","X",SUM(N(ISNUMBER(_xlfn.XMATCH(INDEX(D$12:D$411,1+MOD($B302-D$8+_xlfn.SEQUENCE(D$7,,0),D$412)),$AI$5:$AI$9)))))</f>
        <v>X</v>
      </c>
      <c r="AJ302" s="129" t="str" cm="1">
        <f t="array" ref="AJ302">IF(E302="X","X",SUM(N(ISNUMBER(_xlfn.XMATCH(INDEX(E$12:E$411,1+MOD($B302-E$8+_xlfn.SEQUENCE(E$7,,0),E$412)),$AI$5:$AI$9)))))</f>
        <v>X</v>
      </c>
      <c r="AK302" s="129" t="str" cm="1">
        <f t="array" ref="AK302">IF(F302="X","X",SUM(N(ISNUMBER(_xlfn.XMATCH(INDEX(F$12:F$411,1+MOD($B302-F$8+_xlfn.SEQUENCE(F$7,,0),F$412)),$AI$5:$AI$9)))))</f>
        <v>X</v>
      </c>
      <c r="AL302" s="142" t="str" cm="1">
        <f t="array" ref="AL302">IF(G302="X","X",SUM(N(ISNUMBER(_xlfn.XMATCH(INDEX(G$12:G$411,1+MOD($B302-G$8+_xlfn.SEQUENCE(G$7,,0),G$412)),$AI$5:$AI$9)))))</f>
        <v>X</v>
      </c>
      <c r="AN302" s="146" t="str" cm="1">
        <f t="array" ref="AN302">IF(C302="X","X",SUM(N(ISNUMBER(_xlfn.XMATCH(INDEX(C$12:C$411,1+MOD($B302-C$8+_xlfn.SEQUENCE(C$7,,0),C$412)),$AO$5:$AO$9)))))</f>
        <v>X</v>
      </c>
      <c r="AO302" s="129" t="str" cm="1">
        <f t="array" ref="AO302">IF(D302="X","X",SUM(N(ISNUMBER(_xlfn.XMATCH(INDEX(D$12:D$411,1+MOD($B302-D$8+_xlfn.SEQUENCE(D$7,,0),D$412)),$AO$5:$AO$9)))))</f>
        <v>X</v>
      </c>
      <c r="AP302" s="129" t="str" cm="1">
        <f t="array" ref="AP302">IF(E302="X","X",SUM(N(ISNUMBER(_xlfn.XMATCH(INDEX(E$12:E$411,1+MOD($B302-E$8+_xlfn.SEQUENCE(E$7,,0),E$412)),$AO$5:$AO$9)))))</f>
        <v>X</v>
      </c>
      <c r="AQ302" s="129" t="str" cm="1">
        <f t="array" ref="AQ302">IF(F302="X","X",SUM(N(ISNUMBER(_xlfn.XMATCH(INDEX(F$12:F$411,1+MOD($B302-F$8+_xlfn.SEQUENCE(F$7,,0),F$412)),$AO$5:$AO$9)))))</f>
        <v>X</v>
      </c>
      <c r="AR302" s="142" t="str" cm="1">
        <f t="array" ref="AR302">IF(G302="X","X",SUM(N(ISNUMBER(_xlfn.XMATCH(INDEX(G$12:G$411,1+MOD($B302-G$8+_xlfn.SEQUENCE(G$7,,0),G$412)),$AO$5:$AO$9)))))</f>
        <v>X</v>
      </c>
      <c r="AT302" s="146" t="str" cm="1">
        <f t="array" ref="AT302">IF(C302="X","X",SUM(N(ISNUMBER(_xlfn.XMATCH(INDEX(C$12:C$411,1+MOD($B302-C$8+_xlfn.SEQUENCE(C$7,,0),C$412)),$AU$5:$AU$9)))))</f>
        <v>X</v>
      </c>
      <c r="AU302" s="129" t="str" cm="1">
        <f t="array" ref="AU302">IF(D302="X","X",SUM(N(ISNUMBER(_xlfn.XMATCH(INDEX(D$12:D$411,1+MOD($B302-D$8+_xlfn.SEQUENCE(D$7,,0),D$412)),$AU$5:$AU$9)))))</f>
        <v>X</v>
      </c>
      <c r="AV302" s="129" t="str" cm="1">
        <f t="array" ref="AV302">IF(E302="X","X",SUM(N(ISNUMBER(_xlfn.XMATCH(INDEX(E$12:E$411,1+MOD($B302-E$8+_xlfn.SEQUENCE(E$7,,0),E$412)),$AU$5:$AU$9)))))</f>
        <v>X</v>
      </c>
      <c r="AW302" s="129" t="str" cm="1">
        <f t="array" ref="AW302">IF(F302="X","X",SUM(N(ISNUMBER(_xlfn.XMATCH(INDEX(F$12:F$411,1+MOD($B302-F$8+_xlfn.SEQUENCE(F$7,,0),F$412)),$AU$5:$AU$9)))))</f>
        <v>X</v>
      </c>
      <c r="AX302" s="142" t="str" cm="1">
        <f t="array" ref="AX302">IF(G302="X","X",SUM(N(ISNUMBER(_xlfn.XMATCH(INDEX(G$12:G$411,1+MOD($B302-G$8+_xlfn.SEQUENCE(G$7,,0),G$412)),$AU$5:$AU$9)))))</f>
        <v>X</v>
      </c>
      <c r="AZ302" s="146" t="str" cm="1">
        <f t="array" ref="AZ302">IF(C302="X","X",SUM(N(ISNUMBER(_xlfn.XMATCH(INDEX(C$12:C$411,1+MOD($B302-C$8+_xlfn.SEQUENCE(C$7,,0),C$412)),$BA$5:$BA$9)))))</f>
        <v>X</v>
      </c>
      <c r="BA302" s="129" t="str" cm="1">
        <f t="array" ref="BA302">IF(D302="X","X",SUM(N(ISNUMBER(_xlfn.XMATCH(INDEX(D$12:D$411,1+MOD($B302-D$8+_xlfn.SEQUENCE(D$7,,0),D$412)),$BA$5:$BA$9)))))</f>
        <v>X</v>
      </c>
      <c r="BB302" s="129" t="str" cm="1">
        <f t="array" ref="BB302">IF(E302="X","X",SUM(N(ISNUMBER(_xlfn.XMATCH(INDEX(E$12:E$411,1+MOD($B302-E$8+_xlfn.SEQUENCE(E$7,,0),E$412)),$BA$5:$BA$9)))))</f>
        <v>X</v>
      </c>
      <c r="BC302" s="129" t="str" cm="1">
        <f t="array" ref="BC302">IF(F302="X","X",SUM(N(ISNUMBER(_xlfn.XMATCH(INDEX(F$12:F$411,1+MOD($B302-F$8+_xlfn.SEQUENCE(F$7,,0),F$412)),$BA$5:$BA$9)))))</f>
        <v>X</v>
      </c>
      <c r="BD302" s="142" t="str" cm="1">
        <f t="array" ref="BD302">IF(G302="X","X",SUM(N(ISNUMBER(_xlfn.XMATCH(INDEX(G$12:G$411,1+MOD($B302-G$8+_xlfn.SEQUENCE(G$7,,0),G$412)),$BA$5:$BA$9)))))</f>
        <v>X</v>
      </c>
      <c r="BF302" s="146" t="str" cm="1">
        <f t="array" ref="BF302">IF(C302="X","X",SUM(N(ISNUMBER(_xlfn.XMATCH(INDEX(C$12:C$411,1+MOD($B302-C$8+_xlfn.SEQUENCE(C$7,,0),C$412)),$BG$5:$BG$9)))))</f>
        <v>X</v>
      </c>
      <c r="BG302" s="129" t="str" cm="1">
        <f t="array" ref="BG302">IF(D302="X","X",SUM(N(ISNUMBER(_xlfn.XMATCH(INDEX(D$12:D$411,1+MOD($B302-D$8+_xlfn.SEQUENCE(D$7,,0),D$412)),$BG$5:$BG$9)))))</f>
        <v>X</v>
      </c>
      <c r="BH302" s="129" t="str" cm="1">
        <f t="array" ref="BH302">IF(E302="X","X",SUM(N(ISNUMBER(_xlfn.XMATCH(INDEX(E$12:E$411,1+MOD($B302-E$8+_xlfn.SEQUENCE(E$7,,0),E$412)),$BG$5:$BG$9)))))</f>
        <v>X</v>
      </c>
      <c r="BI302" s="129" t="str" cm="1">
        <f t="array" ref="BI302">IF(F302="X","X",SUM(N(ISNUMBER(_xlfn.XMATCH(INDEX(F$12:F$411,1+MOD($B302-F$8+_xlfn.SEQUENCE(F$7,,0),F$412)),$BG$5:$BG$9)))))</f>
        <v>X</v>
      </c>
      <c r="BJ302" s="142" t="str" cm="1">
        <f t="array" ref="BJ302">IF(G302="X","X",SUM(N(ISNUMBER(_xlfn.XMATCH(INDEX(G$12:G$411,1+MOD($B302-G$8+_xlfn.SEQUENCE(G$7,,0),G$412)),$BG$5:$BG$9)))))</f>
        <v>X</v>
      </c>
      <c r="BL302" s="146" t="str" cm="1">
        <f t="array" ref="BL302">IF(C302="X","X",SUM(N(ISNUMBER(_xlfn.XMATCH(INDEX(C$12:C$411,1+MOD($B302-C$8+_xlfn.SEQUENCE(C$7,,0),C$412)),$BM$5:$BM$9)))))</f>
        <v>X</v>
      </c>
      <c r="BM302" s="129" t="str" cm="1">
        <f t="array" ref="BM302">IF(D302="X","X",SUM(N(ISNUMBER(_xlfn.XMATCH(INDEX(D$12:D$411,1+MOD($B302-D$8+_xlfn.SEQUENCE(D$7,,0),D$412)),$BM$5:$BM$9)))))</f>
        <v>X</v>
      </c>
      <c r="BN302" s="129" t="str" cm="1">
        <f t="array" ref="BN302">IF(E302="X","X",SUM(N(ISNUMBER(_xlfn.XMATCH(INDEX(E$12:E$411,1+MOD($B302-E$8+_xlfn.SEQUENCE(E$7,,0),E$412)),$BM$5:$BM$9)))))</f>
        <v>X</v>
      </c>
      <c r="BO302" s="129" t="str" cm="1">
        <f t="array" ref="BO302">IF(F302="X","X",SUM(N(ISNUMBER(_xlfn.XMATCH(INDEX(F$12:F$411,1+MOD($B302-F$8+_xlfn.SEQUENCE(F$7,,0),F$412)),$BM$5:$BM$9)))))</f>
        <v>X</v>
      </c>
      <c r="BP302" s="142" t="str" cm="1">
        <f t="array" ref="BP302">IF(G302="X","X",SUM(N(ISNUMBER(_xlfn.XMATCH(INDEX(G$12:G$411,1+MOD($B302-G$8+_xlfn.SEQUENCE(G$7,,0),G$412)),$BM$5:$BM$9)))))</f>
        <v>X</v>
      </c>
      <c r="BR302" s="146" t="str" cm="1">
        <f t="array" ref="BR302">IF(C302="X","X",SUM(N(ISNUMBER(_xlfn.XMATCH(INDEX(C$12:C$411,1+MOD($B302-C$8+_xlfn.SEQUENCE(C$7,,0),C$412)),$BS$5:$BS$9)))))</f>
        <v>X</v>
      </c>
      <c r="BS302" s="129" t="str" cm="1">
        <f t="array" ref="BS302">IF(D302="X","X",SUM(N(ISNUMBER(_xlfn.XMATCH(INDEX(D$12:D$411,1+MOD($B302-D$8+_xlfn.SEQUENCE(D$7,,0),D$412)),$BS$5:$BS$9)))))</f>
        <v>X</v>
      </c>
      <c r="BT302" s="129" t="str" cm="1">
        <f t="array" ref="BT302">IF(E302="X","X",SUM(N(ISNUMBER(_xlfn.XMATCH(INDEX(E$12:E$411,1+MOD($B302-E$8+_xlfn.SEQUENCE(E$7,,0),E$412)),$BS$5:$BS$9)))))</f>
        <v>X</v>
      </c>
      <c r="BU302" s="129" t="str" cm="1">
        <f t="array" ref="BU302">IF(F302="X","X",SUM(N(ISNUMBER(_xlfn.XMATCH(INDEX(F$12:F$411,1+MOD($B302-F$8+_xlfn.SEQUENCE(F$7,,0),F$412)),$BS$5:$BS$9)))))</f>
        <v>X</v>
      </c>
      <c r="BV302" s="142" t="str" cm="1">
        <f t="array" ref="BV302">IF(G302="X","X",SUM(N(ISNUMBER(_xlfn.XMATCH(INDEX(G$12:G$411,1+MOD($B302-G$8+_xlfn.SEQUENCE(G$7,,0),G$412)),$BS$5:$BS$9)))))</f>
        <v>X</v>
      </c>
      <c r="BX302" s="146" t="str" cm="1">
        <f t="array" ref="BX302">IF(C302="X","X",SUM(N(ISNUMBER(_xlfn.XMATCH(INDEX(C$12:C$411,1+MOD($B302-C$8+_xlfn.SEQUENCE(C$7,,0),C$412)),$BY$5:$BY$9)))))</f>
        <v>X</v>
      </c>
      <c r="BY302" s="129" t="str" cm="1">
        <f t="array" ref="BY302">IF(D302="X","X",SUM(N(ISNUMBER(_xlfn.XMATCH(INDEX(D$12:D$411,1+MOD($B302-D$8+_xlfn.SEQUENCE(D$7,,0),D$412)),$BY$5:$BY$9)))))</f>
        <v>X</v>
      </c>
      <c r="BZ302" s="129" t="str" cm="1">
        <f t="array" ref="BZ302">IF(E302="X","X",SUM(N(ISNUMBER(_xlfn.XMATCH(INDEX(E$12:E$411,1+MOD($B302-E$8+_xlfn.SEQUENCE(E$7,,0),E$412)),$BY$5:$BY$9)))))</f>
        <v>X</v>
      </c>
      <c r="CA302" s="129" t="str" cm="1">
        <f t="array" ref="CA302">IF(F302="X","X",SUM(N(ISNUMBER(_xlfn.XMATCH(INDEX(F$12:F$411,1+MOD($B302-F$8+_xlfn.SEQUENCE(F$7,,0),F$412)),$BY$5:$BY$9)))))</f>
        <v>X</v>
      </c>
      <c r="CB302" s="142" t="str" cm="1">
        <f t="array" ref="CB302">IF(G302="X","X",SUM(N(ISNUMBER(_xlfn.XMATCH(INDEX(G$12:G$411,1+MOD($B302-G$8+_xlfn.SEQUENCE(G$7,,0),G$412)),$BY$5:$BY$9)))))</f>
        <v>X</v>
      </c>
      <c r="CD302" s="146" t="str" cm="1">
        <f t="array" ref="CD302">IF(C302="X","X",SUM(N(ISNUMBER(_xlfn.XMATCH(INDEX(C$12:C$411,1+MOD($B302-C$8+_xlfn.SEQUENCE(C$7,,0),C$412)),$CE$5:$CE$9)))))</f>
        <v>X</v>
      </c>
      <c r="CE302" s="129" t="str" cm="1">
        <f t="array" ref="CE302">IF(D302="X","X",SUM(N(ISNUMBER(_xlfn.XMATCH(INDEX(D$12:D$411,1+MOD($B302-D$8+_xlfn.SEQUENCE(D$7,,0),D$412)),$CE$5:$CE$9)))))</f>
        <v>X</v>
      </c>
      <c r="CF302" s="129" t="str" cm="1">
        <f t="array" ref="CF302">IF(E302="X","X",SUM(N(ISNUMBER(_xlfn.XMATCH(INDEX(E$12:E$411,1+MOD($B302-E$8+_xlfn.SEQUENCE(E$7,,0),E$412)),$CE$5:$CE$9)))))</f>
        <v>X</v>
      </c>
      <c r="CG302" s="129" t="str" cm="1">
        <f t="array" ref="CG302">IF(F302="X","X",SUM(N(ISNUMBER(_xlfn.XMATCH(INDEX(F$12:F$411,1+MOD($B302-F$8+_xlfn.SEQUENCE(F$7,,0),F$412)),$CE$5:$CE$9)))))</f>
        <v>X</v>
      </c>
      <c r="CH302" s="142" t="str" cm="1">
        <f t="array" ref="CH302">IF(G302="X","X",SUM(N(ISNUMBER(_xlfn.XMATCH(INDEX(G$12:G$411,1+MOD($B302-G$8+_xlfn.SEQUENCE(G$7,,0),G$412)),$CE$5:$CE$9)))))</f>
        <v>X</v>
      </c>
      <c r="CJ302" s="146" t="str" cm="1">
        <f t="array" ref="CJ302">IF(C302="X","X",SUM(N(ISNUMBER(_xlfn.XMATCH(INDEX(C$12:C$411,1+MOD($B302-C$8+_xlfn.SEQUENCE(C$7,,0),C$412)),$CK$5:$CK$9)))))</f>
        <v>X</v>
      </c>
      <c r="CK302" s="129" t="str" cm="1">
        <f t="array" ref="CK302">IF(D302="X","X",SUM(N(ISNUMBER(_xlfn.XMATCH(INDEX(D$12:D$411,1+MOD($B302-D$8+_xlfn.SEQUENCE(D$7,,0),D$412)),$CK$5:$CK$9)))))</f>
        <v>X</v>
      </c>
      <c r="CL302" s="129" t="str" cm="1">
        <f t="array" ref="CL302">IF(E302="X","X",SUM(N(ISNUMBER(_xlfn.XMATCH(INDEX(E$12:E$411,1+MOD($B302-E$8+_xlfn.SEQUENCE(E$7,,0),E$412)),$CK$5:$CK$9)))))</f>
        <v>X</v>
      </c>
      <c r="CM302" s="129" t="str" cm="1">
        <f t="array" ref="CM302">IF(F302="X","X",SUM(N(ISNUMBER(_xlfn.XMATCH(INDEX(F$12:F$411,1+MOD($B302-F$8+_xlfn.SEQUENCE(F$7,,0),F$412)),$CK$5:$CK$9)))))</f>
        <v>X</v>
      </c>
      <c r="CN302" s="142" t="str" cm="1">
        <f t="array" ref="CN302">IF(G302="X","X",SUM(N(ISNUMBER(_xlfn.XMATCH(INDEX(G$12:G$411,1+MOD($B302-G$8+_xlfn.SEQUENCE(G$7,,0),G$412)),$CK$5:$CK$9)))))</f>
        <v>X</v>
      </c>
      <c r="CP302" s="146" t="str" cm="1">
        <f t="array" ref="CP302">IF(C302="X","X",SUM(N(ISNUMBER(_xlfn.XMATCH(INDEX(C$12:C$411,1+MOD($B302-C$8+_xlfn.SEQUENCE(C$7,,0),C$412)),$CQ$5:$CQ$9)))))</f>
        <v>X</v>
      </c>
      <c r="CQ302" s="129" t="str" cm="1">
        <f t="array" ref="CQ302">IF(D302="X","X",SUM(N(ISNUMBER(_xlfn.XMATCH(INDEX(D$12:D$411,1+MOD($B302-D$8+_xlfn.SEQUENCE(D$7,,0),D$412)),$CQ$5:$CQ$9)))))</f>
        <v>X</v>
      </c>
      <c r="CR302" s="129" t="str" cm="1">
        <f t="array" ref="CR302">IF(E302="X","X",SUM(N(ISNUMBER(_xlfn.XMATCH(INDEX(E$12:E$411,1+MOD($B302-E$8+_xlfn.SEQUENCE(E$7,,0),E$412)),$CQ$5:$CQ$9)))))</f>
        <v>X</v>
      </c>
      <c r="CS302" s="129" t="str" cm="1">
        <f t="array" ref="CS302">IF(F302="X","X",SUM(N(ISNUMBER(_xlfn.XMATCH(INDEX(F$12:F$411,1+MOD($B302-F$8+_xlfn.SEQUENCE(F$7,,0),F$412)),$CQ$5:$CQ$9)))))</f>
        <v>X</v>
      </c>
      <c r="CT302" s="142" t="str" cm="1">
        <f t="array" ref="CT302">IF(G302="X","X",SUM(N(ISNUMBER(_xlfn.XMATCH(INDEX(G$12:G$411,1+MOD($B302-G$8+_xlfn.SEQUENCE(G$7,,0),G$412)),$CQ$5:$CQ$9)))))</f>
        <v>X</v>
      </c>
    </row>
    <row r="303" spans="2:98" ht="12.75" customHeight="1" x14ac:dyDescent="0.2">
      <c r="B303" s="5">
        <f t="shared" si="13"/>
        <v>291</v>
      </c>
      <c r="C303" s="129" t="s">
        <v>10</v>
      </c>
      <c r="D303" s="129" t="s">
        <v>10</v>
      </c>
      <c r="E303" s="129" t="s">
        <v>10</v>
      </c>
      <c r="F303" s="129" t="s">
        <v>10</v>
      </c>
      <c r="G303" s="142" t="s">
        <v>10</v>
      </c>
      <c r="P303" s="146" t="str" cm="1">
        <f t="array" ref="P303">IF(C303="X","X",SUM(N(ISNUMBER(_xlfn.XMATCH(INDEX(C$12:C$411,1+MOD($B303-C$8+_xlfn.SEQUENCE(C$7,,0),C$412)),$Q$5:$Q$9)))))</f>
        <v>X</v>
      </c>
      <c r="Q303" s="129" t="str" cm="1">
        <f t="array" ref="Q303">IF(D303="X","X",SUM(N(ISNUMBER(_xlfn.XMATCH(INDEX(D$12:D$411,1+MOD($B303-D$8+_xlfn.SEQUENCE(D$7,,0),D$412)),$Q$5:$Q$9)))))</f>
        <v>X</v>
      </c>
      <c r="R303" s="129" t="str" cm="1">
        <f t="array" ref="R303">IF(E303="X","X",SUM(N(ISNUMBER(_xlfn.XMATCH(INDEX(E$12:E$411,1+MOD($B303-E$8+_xlfn.SEQUENCE(E$7,,0),E$412)),$Q$5:$Q$9)))))</f>
        <v>X</v>
      </c>
      <c r="S303" s="129" t="str" cm="1">
        <f t="array" ref="S303">IF(F303="X","X",SUM(N(ISNUMBER(_xlfn.XMATCH(INDEX(F$12:F$411,1+MOD($B303-F$8+_xlfn.SEQUENCE(F$7,,0),F$412)),$Q$5:$Q$9)))))</f>
        <v>X</v>
      </c>
      <c r="T303" s="142" t="str" cm="1">
        <f t="array" ref="T303">IF(G303="X","X",SUM(N(ISNUMBER(_xlfn.XMATCH(INDEX(G$12:G$411,1+MOD($B303-G$8+_xlfn.SEQUENCE(G$7,,0),G$412)),$Q$5:$Q$9)))))</f>
        <v>X</v>
      </c>
      <c r="V303" s="146" t="str" cm="1">
        <f t="array" ref="V303">IF(C303="X","X",SUM(N(ISNUMBER(_xlfn.XMATCH(INDEX(C$12:C$411,1+MOD($B303-C$8+_xlfn.SEQUENCE(C$7,,0),C$412)),$W$5:$W$9)))))</f>
        <v>X</v>
      </c>
      <c r="W303" s="129" t="str" cm="1">
        <f t="array" ref="W303">IF(D303="X","X",SUM(N(ISNUMBER(_xlfn.XMATCH(INDEX(D$12:D$411,1+MOD($B303-D$8+_xlfn.SEQUENCE(D$7,,0),D$412)),$W$5:$W$9)))))</f>
        <v>X</v>
      </c>
      <c r="X303" s="129" t="str" cm="1">
        <f t="array" ref="X303">IF(E303="X","X",SUM(N(ISNUMBER(_xlfn.XMATCH(INDEX(E$12:E$411,1+MOD($B303-E$8+_xlfn.SEQUENCE(E$7,,0),E$412)),$W$5:$W$9)))))</f>
        <v>X</v>
      </c>
      <c r="Y303" s="129" t="str" cm="1">
        <f t="array" ref="Y303">IF(F303="X","X",SUM(N(ISNUMBER(_xlfn.XMATCH(INDEX(F$12:F$411,1+MOD($B303-F$8+_xlfn.SEQUENCE(F$7,,0),F$412)),$W$5:$W$9)))))</f>
        <v>X</v>
      </c>
      <c r="Z303" s="142" t="str" cm="1">
        <f t="array" ref="Z303">IF(G303="X","X",SUM(N(ISNUMBER(_xlfn.XMATCH(INDEX(G$12:G$411,1+MOD($B303-G$8+_xlfn.SEQUENCE(G$7,,0),G$412)),$W$5:$W$9)))))</f>
        <v>X</v>
      </c>
      <c r="AB303" s="146" t="str" cm="1">
        <f t="array" ref="AB303">IF(C303="X","X",SUM(N(ISNUMBER(_xlfn.XMATCH(INDEX(C$12:C$411,1+MOD($B303-C$8+_xlfn.SEQUENCE(C$7,,0),C$412)),$AC$5:$AC$9)))))</f>
        <v>X</v>
      </c>
      <c r="AC303" s="129" t="str" cm="1">
        <f t="array" ref="AC303">IF(D303="X","X",SUM(N(ISNUMBER(_xlfn.XMATCH(INDEX(D$12:D$411,1+MOD($B303-D$8+_xlfn.SEQUENCE(D$7,,0),D$412)),$AC$5:$AC$9)))))</f>
        <v>X</v>
      </c>
      <c r="AD303" s="129" t="str" cm="1">
        <f t="array" ref="AD303">IF(E303="X","X",SUM(N(ISNUMBER(_xlfn.XMATCH(INDEX(E$12:E$411,1+MOD($B303-E$8+_xlfn.SEQUENCE(E$7,,0),E$412)),$AC$5:$AC$9)))))</f>
        <v>X</v>
      </c>
      <c r="AE303" s="129" t="str" cm="1">
        <f t="array" ref="AE303">IF(F303="X","X",SUM(N(ISNUMBER(_xlfn.XMATCH(INDEX(F$12:F$411,1+MOD($B303-F$8+_xlfn.SEQUENCE(F$7,,0),F$412)),$AC$5:$AC$9)))))</f>
        <v>X</v>
      </c>
      <c r="AF303" s="142" t="str" cm="1">
        <f t="array" ref="AF303">IF(G303="X","X",SUM(N(ISNUMBER(_xlfn.XMATCH(INDEX(G$12:G$411,1+MOD($B303-G$8+_xlfn.SEQUENCE(G$7,,0),G$412)),$AC$5:$AC$9)))))</f>
        <v>X</v>
      </c>
      <c r="AH303" s="146" t="str" cm="1">
        <f t="array" ref="AH303">IF(C303="X","X",SUM(N(ISNUMBER(_xlfn.XMATCH(INDEX(C$12:C$411,1+MOD($B303-C$8+_xlfn.SEQUENCE(C$7,,0),C$412)),$AI$5:$AI$9)))))</f>
        <v>X</v>
      </c>
      <c r="AI303" s="129" t="str" cm="1">
        <f t="array" ref="AI303">IF(D303="X","X",SUM(N(ISNUMBER(_xlfn.XMATCH(INDEX(D$12:D$411,1+MOD($B303-D$8+_xlfn.SEQUENCE(D$7,,0),D$412)),$AI$5:$AI$9)))))</f>
        <v>X</v>
      </c>
      <c r="AJ303" s="129" t="str" cm="1">
        <f t="array" ref="AJ303">IF(E303="X","X",SUM(N(ISNUMBER(_xlfn.XMATCH(INDEX(E$12:E$411,1+MOD($B303-E$8+_xlfn.SEQUENCE(E$7,,0),E$412)),$AI$5:$AI$9)))))</f>
        <v>X</v>
      </c>
      <c r="AK303" s="129" t="str" cm="1">
        <f t="array" ref="AK303">IF(F303="X","X",SUM(N(ISNUMBER(_xlfn.XMATCH(INDEX(F$12:F$411,1+MOD($B303-F$8+_xlfn.SEQUENCE(F$7,,0),F$412)),$AI$5:$AI$9)))))</f>
        <v>X</v>
      </c>
      <c r="AL303" s="142" t="str" cm="1">
        <f t="array" ref="AL303">IF(G303="X","X",SUM(N(ISNUMBER(_xlfn.XMATCH(INDEX(G$12:G$411,1+MOD($B303-G$8+_xlfn.SEQUENCE(G$7,,0),G$412)),$AI$5:$AI$9)))))</f>
        <v>X</v>
      </c>
      <c r="AN303" s="146" t="str" cm="1">
        <f t="array" ref="AN303">IF(C303="X","X",SUM(N(ISNUMBER(_xlfn.XMATCH(INDEX(C$12:C$411,1+MOD($B303-C$8+_xlfn.SEQUENCE(C$7,,0),C$412)),$AO$5:$AO$9)))))</f>
        <v>X</v>
      </c>
      <c r="AO303" s="129" t="str" cm="1">
        <f t="array" ref="AO303">IF(D303="X","X",SUM(N(ISNUMBER(_xlfn.XMATCH(INDEX(D$12:D$411,1+MOD($B303-D$8+_xlfn.SEQUENCE(D$7,,0),D$412)),$AO$5:$AO$9)))))</f>
        <v>X</v>
      </c>
      <c r="AP303" s="129" t="str" cm="1">
        <f t="array" ref="AP303">IF(E303="X","X",SUM(N(ISNUMBER(_xlfn.XMATCH(INDEX(E$12:E$411,1+MOD($B303-E$8+_xlfn.SEQUENCE(E$7,,0),E$412)),$AO$5:$AO$9)))))</f>
        <v>X</v>
      </c>
      <c r="AQ303" s="129" t="str" cm="1">
        <f t="array" ref="AQ303">IF(F303="X","X",SUM(N(ISNUMBER(_xlfn.XMATCH(INDEX(F$12:F$411,1+MOD($B303-F$8+_xlfn.SEQUENCE(F$7,,0),F$412)),$AO$5:$AO$9)))))</f>
        <v>X</v>
      </c>
      <c r="AR303" s="142" t="str" cm="1">
        <f t="array" ref="AR303">IF(G303="X","X",SUM(N(ISNUMBER(_xlfn.XMATCH(INDEX(G$12:G$411,1+MOD($B303-G$8+_xlfn.SEQUENCE(G$7,,0),G$412)),$AO$5:$AO$9)))))</f>
        <v>X</v>
      </c>
      <c r="AT303" s="146" t="str" cm="1">
        <f t="array" ref="AT303">IF(C303="X","X",SUM(N(ISNUMBER(_xlfn.XMATCH(INDEX(C$12:C$411,1+MOD($B303-C$8+_xlfn.SEQUENCE(C$7,,0),C$412)),$AU$5:$AU$9)))))</f>
        <v>X</v>
      </c>
      <c r="AU303" s="129" t="str" cm="1">
        <f t="array" ref="AU303">IF(D303="X","X",SUM(N(ISNUMBER(_xlfn.XMATCH(INDEX(D$12:D$411,1+MOD($B303-D$8+_xlfn.SEQUENCE(D$7,,0),D$412)),$AU$5:$AU$9)))))</f>
        <v>X</v>
      </c>
      <c r="AV303" s="129" t="str" cm="1">
        <f t="array" ref="AV303">IF(E303="X","X",SUM(N(ISNUMBER(_xlfn.XMATCH(INDEX(E$12:E$411,1+MOD($B303-E$8+_xlfn.SEQUENCE(E$7,,0),E$412)),$AU$5:$AU$9)))))</f>
        <v>X</v>
      </c>
      <c r="AW303" s="129" t="str" cm="1">
        <f t="array" ref="AW303">IF(F303="X","X",SUM(N(ISNUMBER(_xlfn.XMATCH(INDEX(F$12:F$411,1+MOD($B303-F$8+_xlfn.SEQUENCE(F$7,,0),F$412)),$AU$5:$AU$9)))))</f>
        <v>X</v>
      </c>
      <c r="AX303" s="142" t="str" cm="1">
        <f t="array" ref="AX303">IF(G303="X","X",SUM(N(ISNUMBER(_xlfn.XMATCH(INDEX(G$12:G$411,1+MOD($B303-G$8+_xlfn.SEQUENCE(G$7,,0),G$412)),$AU$5:$AU$9)))))</f>
        <v>X</v>
      </c>
      <c r="AZ303" s="146" t="str" cm="1">
        <f t="array" ref="AZ303">IF(C303="X","X",SUM(N(ISNUMBER(_xlfn.XMATCH(INDEX(C$12:C$411,1+MOD($B303-C$8+_xlfn.SEQUENCE(C$7,,0),C$412)),$BA$5:$BA$9)))))</f>
        <v>X</v>
      </c>
      <c r="BA303" s="129" t="str" cm="1">
        <f t="array" ref="BA303">IF(D303="X","X",SUM(N(ISNUMBER(_xlfn.XMATCH(INDEX(D$12:D$411,1+MOD($B303-D$8+_xlfn.SEQUENCE(D$7,,0),D$412)),$BA$5:$BA$9)))))</f>
        <v>X</v>
      </c>
      <c r="BB303" s="129" t="str" cm="1">
        <f t="array" ref="BB303">IF(E303="X","X",SUM(N(ISNUMBER(_xlfn.XMATCH(INDEX(E$12:E$411,1+MOD($B303-E$8+_xlfn.SEQUENCE(E$7,,0),E$412)),$BA$5:$BA$9)))))</f>
        <v>X</v>
      </c>
      <c r="BC303" s="129" t="str" cm="1">
        <f t="array" ref="BC303">IF(F303="X","X",SUM(N(ISNUMBER(_xlfn.XMATCH(INDEX(F$12:F$411,1+MOD($B303-F$8+_xlfn.SEQUENCE(F$7,,0),F$412)),$BA$5:$BA$9)))))</f>
        <v>X</v>
      </c>
      <c r="BD303" s="142" t="str" cm="1">
        <f t="array" ref="BD303">IF(G303="X","X",SUM(N(ISNUMBER(_xlfn.XMATCH(INDEX(G$12:G$411,1+MOD($B303-G$8+_xlfn.SEQUENCE(G$7,,0),G$412)),$BA$5:$BA$9)))))</f>
        <v>X</v>
      </c>
      <c r="BF303" s="146" t="str" cm="1">
        <f t="array" ref="BF303">IF(C303="X","X",SUM(N(ISNUMBER(_xlfn.XMATCH(INDEX(C$12:C$411,1+MOD($B303-C$8+_xlfn.SEQUENCE(C$7,,0),C$412)),$BG$5:$BG$9)))))</f>
        <v>X</v>
      </c>
      <c r="BG303" s="129" t="str" cm="1">
        <f t="array" ref="BG303">IF(D303="X","X",SUM(N(ISNUMBER(_xlfn.XMATCH(INDEX(D$12:D$411,1+MOD($B303-D$8+_xlfn.SEQUENCE(D$7,,0),D$412)),$BG$5:$BG$9)))))</f>
        <v>X</v>
      </c>
      <c r="BH303" s="129" t="str" cm="1">
        <f t="array" ref="BH303">IF(E303="X","X",SUM(N(ISNUMBER(_xlfn.XMATCH(INDEX(E$12:E$411,1+MOD($B303-E$8+_xlfn.SEQUENCE(E$7,,0),E$412)),$BG$5:$BG$9)))))</f>
        <v>X</v>
      </c>
      <c r="BI303" s="129" t="str" cm="1">
        <f t="array" ref="BI303">IF(F303="X","X",SUM(N(ISNUMBER(_xlfn.XMATCH(INDEX(F$12:F$411,1+MOD($B303-F$8+_xlfn.SEQUENCE(F$7,,0),F$412)),$BG$5:$BG$9)))))</f>
        <v>X</v>
      </c>
      <c r="BJ303" s="142" t="str" cm="1">
        <f t="array" ref="BJ303">IF(G303="X","X",SUM(N(ISNUMBER(_xlfn.XMATCH(INDEX(G$12:G$411,1+MOD($B303-G$8+_xlfn.SEQUENCE(G$7,,0),G$412)),$BG$5:$BG$9)))))</f>
        <v>X</v>
      </c>
      <c r="BL303" s="146" t="str" cm="1">
        <f t="array" ref="BL303">IF(C303="X","X",SUM(N(ISNUMBER(_xlfn.XMATCH(INDEX(C$12:C$411,1+MOD($B303-C$8+_xlfn.SEQUENCE(C$7,,0),C$412)),$BM$5:$BM$9)))))</f>
        <v>X</v>
      </c>
      <c r="BM303" s="129" t="str" cm="1">
        <f t="array" ref="BM303">IF(D303="X","X",SUM(N(ISNUMBER(_xlfn.XMATCH(INDEX(D$12:D$411,1+MOD($B303-D$8+_xlfn.SEQUENCE(D$7,,0),D$412)),$BM$5:$BM$9)))))</f>
        <v>X</v>
      </c>
      <c r="BN303" s="129" t="str" cm="1">
        <f t="array" ref="BN303">IF(E303="X","X",SUM(N(ISNUMBER(_xlfn.XMATCH(INDEX(E$12:E$411,1+MOD($B303-E$8+_xlfn.SEQUENCE(E$7,,0),E$412)),$BM$5:$BM$9)))))</f>
        <v>X</v>
      </c>
      <c r="BO303" s="129" t="str" cm="1">
        <f t="array" ref="BO303">IF(F303="X","X",SUM(N(ISNUMBER(_xlfn.XMATCH(INDEX(F$12:F$411,1+MOD($B303-F$8+_xlfn.SEQUENCE(F$7,,0),F$412)),$BM$5:$BM$9)))))</f>
        <v>X</v>
      </c>
      <c r="BP303" s="142" t="str" cm="1">
        <f t="array" ref="BP303">IF(G303="X","X",SUM(N(ISNUMBER(_xlfn.XMATCH(INDEX(G$12:G$411,1+MOD($B303-G$8+_xlfn.SEQUENCE(G$7,,0),G$412)),$BM$5:$BM$9)))))</f>
        <v>X</v>
      </c>
      <c r="BR303" s="146" t="str" cm="1">
        <f t="array" ref="BR303">IF(C303="X","X",SUM(N(ISNUMBER(_xlfn.XMATCH(INDEX(C$12:C$411,1+MOD($B303-C$8+_xlfn.SEQUENCE(C$7,,0),C$412)),$BS$5:$BS$9)))))</f>
        <v>X</v>
      </c>
      <c r="BS303" s="129" t="str" cm="1">
        <f t="array" ref="BS303">IF(D303="X","X",SUM(N(ISNUMBER(_xlfn.XMATCH(INDEX(D$12:D$411,1+MOD($B303-D$8+_xlfn.SEQUENCE(D$7,,0),D$412)),$BS$5:$BS$9)))))</f>
        <v>X</v>
      </c>
      <c r="BT303" s="129" t="str" cm="1">
        <f t="array" ref="BT303">IF(E303="X","X",SUM(N(ISNUMBER(_xlfn.XMATCH(INDEX(E$12:E$411,1+MOD($B303-E$8+_xlfn.SEQUENCE(E$7,,0),E$412)),$BS$5:$BS$9)))))</f>
        <v>X</v>
      </c>
      <c r="BU303" s="129" t="str" cm="1">
        <f t="array" ref="BU303">IF(F303="X","X",SUM(N(ISNUMBER(_xlfn.XMATCH(INDEX(F$12:F$411,1+MOD($B303-F$8+_xlfn.SEQUENCE(F$7,,0),F$412)),$BS$5:$BS$9)))))</f>
        <v>X</v>
      </c>
      <c r="BV303" s="142" t="str" cm="1">
        <f t="array" ref="BV303">IF(G303="X","X",SUM(N(ISNUMBER(_xlfn.XMATCH(INDEX(G$12:G$411,1+MOD($B303-G$8+_xlfn.SEQUENCE(G$7,,0),G$412)),$BS$5:$BS$9)))))</f>
        <v>X</v>
      </c>
      <c r="BX303" s="146" t="str" cm="1">
        <f t="array" ref="BX303">IF(C303="X","X",SUM(N(ISNUMBER(_xlfn.XMATCH(INDEX(C$12:C$411,1+MOD($B303-C$8+_xlfn.SEQUENCE(C$7,,0),C$412)),$BY$5:$BY$9)))))</f>
        <v>X</v>
      </c>
      <c r="BY303" s="129" t="str" cm="1">
        <f t="array" ref="BY303">IF(D303="X","X",SUM(N(ISNUMBER(_xlfn.XMATCH(INDEX(D$12:D$411,1+MOD($B303-D$8+_xlfn.SEQUENCE(D$7,,0),D$412)),$BY$5:$BY$9)))))</f>
        <v>X</v>
      </c>
      <c r="BZ303" s="129" t="str" cm="1">
        <f t="array" ref="BZ303">IF(E303="X","X",SUM(N(ISNUMBER(_xlfn.XMATCH(INDEX(E$12:E$411,1+MOD($B303-E$8+_xlfn.SEQUENCE(E$7,,0),E$412)),$BY$5:$BY$9)))))</f>
        <v>X</v>
      </c>
      <c r="CA303" s="129" t="str" cm="1">
        <f t="array" ref="CA303">IF(F303="X","X",SUM(N(ISNUMBER(_xlfn.XMATCH(INDEX(F$12:F$411,1+MOD($B303-F$8+_xlfn.SEQUENCE(F$7,,0),F$412)),$BY$5:$BY$9)))))</f>
        <v>X</v>
      </c>
      <c r="CB303" s="142" t="str" cm="1">
        <f t="array" ref="CB303">IF(G303="X","X",SUM(N(ISNUMBER(_xlfn.XMATCH(INDEX(G$12:G$411,1+MOD($B303-G$8+_xlfn.SEQUENCE(G$7,,0),G$412)),$BY$5:$BY$9)))))</f>
        <v>X</v>
      </c>
      <c r="CD303" s="146" t="str" cm="1">
        <f t="array" ref="CD303">IF(C303="X","X",SUM(N(ISNUMBER(_xlfn.XMATCH(INDEX(C$12:C$411,1+MOD($B303-C$8+_xlfn.SEQUENCE(C$7,,0),C$412)),$CE$5:$CE$9)))))</f>
        <v>X</v>
      </c>
      <c r="CE303" s="129" t="str" cm="1">
        <f t="array" ref="CE303">IF(D303="X","X",SUM(N(ISNUMBER(_xlfn.XMATCH(INDEX(D$12:D$411,1+MOD($B303-D$8+_xlfn.SEQUENCE(D$7,,0),D$412)),$CE$5:$CE$9)))))</f>
        <v>X</v>
      </c>
      <c r="CF303" s="129" t="str" cm="1">
        <f t="array" ref="CF303">IF(E303="X","X",SUM(N(ISNUMBER(_xlfn.XMATCH(INDEX(E$12:E$411,1+MOD($B303-E$8+_xlfn.SEQUENCE(E$7,,0),E$412)),$CE$5:$CE$9)))))</f>
        <v>X</v>
      </c>
      <c r="CG303" s="129" t="str" cm="1">
        <f t="array" ref="CG303">IF(F303="X","X",SUM(N(ISNUMBER(_xlfn.XMATCH(INDEX(F$12:F$411,1+MOD($B303-F$8+_xlfn.SEQUENCE(F$7,,0),F$412)),$CE$5:$CE$9)))))</f>
        <v>X</v>
      </c>
      <c r="CH303" s="142" t="str" cm="1">
        <f t="array" ref="CH303">IF(G303="X","X",SUM(N(ISNUMBER(_xlfn.XMATCH(INDEX(G$12:G$411,1+MOD($B303-G$8+_xlfn.SEQUENCE(G$7,,0),G$412)),$CE$5:$CE$9)))))</f>
        <v>X</v>
      </c>
      <c r="CJ303" s="146" t="str" cm="1">
        <f t="array" ref="CJ303">IF(C303="X","X",SUM(N(ISNUMBER(_xlfn.XMATCH(INDEX(C$12:C$411,1+MOD($B303-C$8+_xlfn.SEQUENCE(C$7,,0),C$412)),$CK$5:$CK$9)))))</f>
        <v>X</v>
      </c>
      <c r="CK303" s="129" t="str" cm="1">
        <f t="array" ref="CK303">IF(D303="X","X",SUM(N(ISNUMBER(_xlfn.XMATCH(INDEX(D$12:D$411,1+MOD($B303-D$8+_xlfn.SEQUENCE(D$7,,0),D$412)),$CK$5:$CK$9)))))</f>
        <v>X</v>
      </c>
      <c r="CL303" s="129" t="str" cm="1">
        <f t="array" ref="CL303">IF(E303="X","X",SUM(N(ISNUMBER(_xlfn.XMATCH(INDEX(E$12:E$411,1+MOD($B303-E$8+_xlfn.SEQUENCE(E$7,,0),E$412)),$CK$5:$CK$9)))))</f>
        <v>X</v>
      </c>
      <c r="CM303" s="129" t="str" cm="1">
        <f t="array" ref="CM303">IF(F303="X","X",SUM(N(ISNUMBER(_xlfn.XMATCH(INDEX(F$12:F$411,1+MOD($B303-F$8+_xlfn.SEQUENCE(F$7,,0),F$412)),$CK$5:$CK$9)))))</f>
        <v>X</v>
      </c>
      <c r="CN303" s="142" t="str" cm="1">
        <f t="array" ref="CN303">IF(G303="X","X",SUM(N(ISNUMBER(_xlfn.XMATCH(INDEX(G$12:G$411,1+MOD($B303-G$8+_xlfn.SEQUENCE(G$7,,0),G$412)),$CK$5:$CK$9)))))</f>
        <v>X</v>
      </c>
      <c r="CP303" s="146" t="str" cm="1">
        <f t="array" ref="CP303">IF(C303="X","X",SUM(N(ISNUMBER(_xlfn.XMATCH(INDEX(C$12:C$411,1+MOD($B303-C$8+_xlfn.SEQUENCE(C$7,,0),C$412)),$CQ$5:$CQ$9)))))</f>
        <v>X</v>
      </c>
      <c r="CQ303" s="129" t="str" cm="1">
        <f t="array" ref="CQ303">IF(D303="X","X",SUM(N(ISNUMBER(_xlfn.XMATCH(INDEX(D$12:D$411,1+MOD($B303-D$8+_xlfn.SEQUENCE(D$7,,0),D$412)),$CQ$5:$CQ$9)))))</f>
        <v>X</v>
      </c>
      <c r="CR303" s="129" t="str" cm="1">
        <f t="array" ref="CR303">IF(E303="X","X",SUM(N(ISNUMBER(_xlfn.XMATCH(INDEX(E$12:E$411,1+MOD($B303-E$8+_xlfn.SEQUENCE(E$7,,0),E$412)),$CQ$5:$CQ$9)))))</f>
        <v>X</v>
      </c>
      <c r="CS303" s="129" t="str" cm="1">
        <f t="array" ref="CS303">IF(F303="X","X",SUM(N(ISNUMBER(_xlfn.XMATCH(INDEX(F$12:F$411,1+MOD($B303-F$8+_xlfn.SEQUENCE(F$7,,0),F$412)),$CQ$5:$CQ$9)))))</f>
        <v>X</v>
      </c>
      <c r="CT303" s="142" t="str" cm="1">
        <f t="array" ref="CT303">IF(G303="X","X",SUM(N(ISNUMBER(_xlfn.XMATCH(INDEX(G$12:G$411,1+MOD($B303-G$8+_xlfn.SEQUENCE(G$7,,0),G$412)),$CQ$5:$CQ$9)))))</f>
        <v>X</v>
      </c>
    </row>
    <row r="304" spans="2:98" ht="12.75" customHeight="1" x14ac:dyDescent="0.2">
      <c r="B304" s="5">
        <f t="shared" si="13"/>
        <v>292</v>
      </c>
      <c r="C304" s="129" t="s">
        <v>10</v>
      </c>
      <c r="D304" s="129" t="s">
        <v>10</v>
      </c>
      <c r="E304" s="129" t="s">
        <v>10</v>
      </c>
      <c r="F304" s="129" t="s">
        <v>10</v>
      </c>
      <c r="G304" s="142" t="s">
        <v>10</v>
      </c>
      <c r="P304" s="146" t="str" cm="1">
        <f t="array" ref="P304">IF(C304="X","X",SUM(N(ISNUMBER(_xlfn.XMATCH(INDEX(C$12:C$411,1+MOD($B304-C$8+_xlfn.SEQUENCE(C$7,,0),C$412)),$Q$5:$Q$9)))))</f>
        <v>X</v>
      </c>
      <c r="Q304" s="129" t="str" cm="1">
        <f t="array" ref="Q304">IF(D304="X","X",SUM(N(ISNUMBER(_xlfn.XMATCH(INDEX(D$12:D$411,1+MOD($B304-D$8+_xlfn.SEQUENCE(D$7,,0),D$412)),$Q$5:$Q$9)))))</f>
        <v>X</v>
      </c>
      <c r="R304" s="129" t="str" cm="1">
        <f t="array" ref="R304">IF(E304="X","X",SUM(N(ISNUMBER(_xlfn.XMATCH(INDEX(E$12:E$411,1+MOD($B304-E$8+_xlfn.SEQUENCE(E$7,,0),E$412)),$Q$5:$Q$9)))))</f>
        <v>X</v>
      </c>
      <c r="S304" s="129" t="str" cm="1">
        <f t="array" ref="S304">IF(F304="X","X",SUM(N(ISNUMBER(_xlfn.XMATCH(INDEX(F$12:F$411,1+MOD($B304-F$8+_xlfn.SEQUENCE(F$7,,0),F$412)),$Q$5:$Q$9)))))</f>
        <v>X</v>
      </c>
      <c r="T304" s="142" t="str" cm="1">
        <f t="array" ref="T304">IF(G304="X","X",SUM(N(ISNUMBER(_xlfn.XMATCH(INDEX(G$12:G$411,1+MOD($B304-G$8+_xlfn.SEQUENCE(G$7,,0),G$412)),$Q$5:$Q$9)))))</f>
        <v>X</v>
      </c>
      <c r="V304" s="146" t="str" cm="1">
        <f t="array" ref="V304">IF(C304="X","X",SUM(N(ISNUMBER(_xlfn.XMATCH(INDEX(C$12:C$411,1+MOD($B304-C$8+_xlfn.SEQUENCE(C$7,,0),C$412)),$W$5:$W$9)))))</f>
        <v>X</v>
      </c>
      <c r="W304" s="129" t="str" cm="1">
        <f t="array" ref="W304">IF(D304="X","X",SUM(N(ISNUMBER(_xlfn.XMATCH(INDEX(D$12:D$411,1+MOD($B304-D$8+_xlfn.SEQUENCE(D$7,,0),D$412)),$W$5:$W$9)))))</f>
        <v>X</v>
      </c>
      <c r="X304" s="129" t="str" cm="1">
        <f t="array" ref="X304">IF(E304="X","X",SUM(N(ISNUMBER(_xlfn.XMATCH(INDEX(E$12:E$411,1+MOD($B304-E$8+_xlfn.SEQUENCE(E$7,,0),E$412)),$W$5:$W$9)))))</f>
        <v>X</v>
      </c>
      <c r="Y304" s="129" t="str" cm="1">
        <f t="array" ref="Y304">IF(F304="X","X",SUM(N(ISNUMBER(_xlfn.XMATCH(INDEX(F$12:F$411,1+MOD($B304-F$8+_xlfn.SEQUENCE(F$7,,0),F$412)),$W$5:$W$9)))))</f>
        <v>X</v>
      </c>
      <c r="Z304" s="142" t="str" cm="1">
        <f t="array" ref="Z304">IF(G304="X","X",SUM(N(ISNUMBER(_xlfn.XMATCH(INDEX(G$12:G$411,1+MOD($B304-G$8+_xlfn.SEQUENCE(G$7,,0),G$412)),$W$5:$W$9)))))</f>
        <v>X</v>
      </c>
      <c r="AB304" s="146" t="str" cm="1">
        <f t="array" ref="AB304">IF(C304="X","X",SUM(N(ISNUMBER(_xlfn.XMATCH(INDEX(C$12:C$411,1+MOD($B304-C$8+_xlfn.SEQUENCE(C$7,,0),C$412)),$AC$5:$AC$9)))))</f>
        <v>X</v>
      </c>
      <c r="AC304" s="129" t="str" cm="1">
        <f t="array" ref="AC304">IF(D304="X","X",SUM(N(ISNUMBER(_xlfn.XMATCH(INDEX(D$12:D$411,1+MOD($B304-D$8+_xlfn.SEQUENCE(D$7,,0),D$412)),$AC$5:$AC$9)))))</f>
        <v>X</v>
      </c>
      <c r="AD304" s="129" t="str" cm="1">
        <f t="array" ref="AD304">IF(E304="X","X",SUM(N(ISNUMBER(_xlfn.XMATCH(INDEX(E$12:E$411,1+MOD($B304-E$8+_xlfn.SEQUENCE(E$7,,0),E$412)),$AC$5:$AC$9)))))</f>
        <v>X</v>
      </c>
      <c r="AE304" s="129" t="str" cm="1">
        <f t="array" ref="AE304">IF(F304="X","X",SUM(N(ISNUMBER(_xlfn.XMATCH(INDEX(F$12:F$411,1+MOD($B304-F$8+_xlfn.SEQUENCE(F$7,,0),F$412)),$AC$5:$AC$9)))))</f>
        <v>X</v>
      </c>
      <c r="AF304" s="142" t="str" cm="1">
        <f t="array" ref="AF304">IF(G304="X","X",SUM(N(ISNUMBER(_xlfn.XMATCH(INDEX(G$12:G$411,1+MOD($B304-G$8+_xlfn.SEQUENCE(G$7,,0),G$412)),$AC$5:$AC$9)))))</f>
        <v>X</v>
      </c>
      <c r="AH304" s="146" t="str" cm="1">
        <f t="array" ref="AH304">IF(C304="X","X",SUM(N(ISNUMBER(_xlfn.XMATCH(INDEX(C$12:C$411,1+MOD($B304-C$8+_xlfn.SEQUENCE(C$7,,0),C$412)),$AI$5:$AI$9)))))</f>
        <v>X</v>
      </c>
      <c r="AI304" s="129" t="str" cm="1">
        <f t="array" ref="AI304">IF(D304="X","X",SUM(N(ISNUMBER(_xlfn.XMATCH(INDEX(D$12:D$411,1+MOD($B304-D$8+_xlfn.SEQUENCE(D$7,,0),D$412)),$AI$5:$AI$9)))))</f>
        <v>X</v>
      </c>
      <c r="AJ304" s="129" t="str" cm="1">
        <f t="array" ref="AJ304">IF(E304="X","X",SUM(N(ISNUMBER(_xlfn.XMATCH(INDEX(E$12:E$411,1+MOD($B304-E$8+_xlfn.SEQUENCE(E$7,,0),E$412)),$AI$5:$AI$9)))))</f>
        <v>X</v>
      </c>
      <c r="AK304" s="129" t="str" cm="1">
        <f t="array" ref="AK304">IF(F304="X","X",SUM(N(ISNUMBER(_xlfn.XMATCH(INDEX(F$12:F$411,1+MOD($B304-F$8+_xlfn.SEQUENCE(F$7,,0),F$412)),$AI$5:$AI$9)))))</f>
        <v>X</v>
      </c>
      <c r="AL304" s="142" t="str" cm="1">
        <f t="array" ref="AL304">IF(G304="X","X",SUM(N(ISNUMBER(_xlfn.XMATCH(INDEX(G$12:G$411,1+MOD($B304-G$8+_xlfn.SEQUENCE(G$7,,0),G$412)),$AI$5:$AI$9)))))</f>
        <v>X</v>
      </c>
      <c r="AN304" s="146" t="str" cm="1">
        <f t="array" ref="AN304">IF(C304="X","X",SUM(N(ISNUMBER(_xlfn.XMATCH(INDEX(C$12:C$411,1+MOD($B304-C$8+_xlfn.SEQUENCE(C$7,,0),C$412)),$AO$5:$AO$9)))))</f>
        <v>X</v>
      </c>
      <c r="AO304" s="129" t="str" cm="1">
        <f t="array" ref="AO304">IF(D304="X","X",SUM(N(ISNUMBER(_xlfn.XMATCH(INDEX(D$12:D$411,1+MOD($B304-D$8+_xlfn.SEQUENCE(D$7,,0),D$412)),$AO$5:$AO$9)))))</f>
        <v>X</v>
      </c>
      <c r="AP304" s="129" t="str" cm="1">
        <f t="array" ref="AP304">IF(E304="X","X",SUM(N(ISNUMBER(_xlfn.XMATCH(INDEX(E$12:E$411,1+MOD($B304-E$8+_xlfn.SEQUENCE(E$7,,0),E$412)),$AO$5:$AO$9)))))</f>
        <v>X</v>
      </c>
      <c r="AQ304" s="129" t="str" cm="1">
        <f t="array" ref="AQ304">IF(F304="X","X",SUM(N(ISNUMBER(_xlfn.XMATCH(INDEX(F$12:F$411,1+MOD($B304-F$8+_xlfn.SEQUENCE(F$7,,0),F$412)),$AO$5:$AO$9)))))</f>
        <v>X</v>
      </c>
      <c r="AR304" s="142" t="str" cm="1">
        <f t="array" ref="AR304">IF(G304="X","X",SUM(N(ISNUMBER(_xlfn.XMATCH(INDEX(G$12:G$411,1+MOD($B304-G$8+_xlfn.SEQUENCE(G$7,,0),G$412)),$AO$5:$AO$9)))))</f>
        <v>X</v>
      </c>
      <c r="AT304" s="146" t="str" cm="1">
        <f t="array" ref="AT304">IF(C304="X","X",SUM(N(ISNUMBER(_xlfn.XMATCH(INDEX(C$12:C$411,1+MOD($B304-C$8+_xlfn.SEQUENCE(C$7,,0),C$412)),$AU$5:$AU$9)))))</f>
        <v>X</v>
      </c>
      <c r="AU304" s="129" t="str" cm="1">
        <f t="array" ref="AU304">IF(D304="X","X",SUM(N(ISNUMBER(_xlfn.XMATCH(INDEX(D$12:D$411,1+MOD($B304-D$8+_xlfn.SEQUENCE(D$7,,0),D$412)),$AU$5:$AU$9)))))</f>
        <v>X</v>
      </c>
      <c r="AV304" s="129" t="str" cm="1">
        <f t="array" ref="AV304">IF(E304="X","X",SUM(N(ISNUMBER(_xlfn.XMATCH(INDEX(E$12:E$411,1+MOD($B304-E$8+_xlfn.SEQUENCE(E$7,,0),E$412)),$AU$5:$AU$9)))))</f>
        <v>X</v>
      </c>
      <c r="AW304" s="129" t="str" cm="1">
        <f t="array" ref="AW304">IF(F304="X","X",SUM(N(ISNUMBER(_xlfn.XMATCH(INDEX(F$12:F$411,1+MOD($B304-F$8+_xlfn.SEQUENCE(F$7,,0),F$412)),$AU$5:$AU$9)))))</f>
        <v>X</v>
      </c>
      <c r="AX304" s="142" t="str" cm="1">
        <f t="array" ref="AX304">IF(G304="X","X",SUM(N(ISNUMBER(_xlfn.XMATCH(INDEX(G$12:G$411,1+MOD($B304-G$8+_xlfn.SEQUENCE(G$7,,0),G$412)),$AU$5:$AU$9)))))</f>
        <v>X</v>
      </c>
      <c r="AZ304" s="146" t="str" cm="1">
        <f t="array" ref="AZ304">IF(C304="X","X",SUM(N(ISNUMBER(_xlfn.XMATCH(INDEX(C$12:C$411,1+MOD($B304-C$8+_xlfn.SEQUENCE(C$7,,0),C$412)),$BA$5:$BA$9)))))</f>
        <v>X</v>
      </c>
      <c r="BA304" s="129" t="str" cm="1">
        <f t="array" ref="BA304">IF(D304="X","X",SUM(N(ISNUMBER(_xlfn.XMATCH(INDEX(D$12:D$411,1+MOD($B304-D$8+_xlfn.SEQUENCE(D$7,,0),D$412)),$BA$5:$BA$9)))))</f>
        <v>X</v>
      </c>
      <c r="BB304" s="129" t="str" cm="1">
        <f t="array" ref="BB304">IF(E304="X","X",SUM(N(ISNUMBER(_xlfn.XMATCH(INDEX(E$12:E$411,1+MOD($B304-E$8+_xlfn.SEQUENCE(E$7,,0),E$412)),$BA$5:$BA$9)))))</f>
        <v>X</v>
      </c>
      <c r="BC304" s="129" t="str" cm="1">
        <f t="array" ref="BC304">IF(F304="X","X",SUM(N(ISNUMBER(_xlfn.XMATCH(INDEX(F$12:F$411,1+MOD($B304-F$8+_xlfn.SEQUENCE(F$7,,0),F$412)),$BA$5:$BA$9)))))</f>
        <v>X</v>
      </c>
      <c r="BD304" s="142" t="str" cm="1">
        <f t="array" ref="BD304">IF(G304="X","X",SUM(N(ISNUMBER(_xlfn.XMATCH(INDEX(G$12:G$411,1+MOD($B304-G$8+_xlfn.SEQUENCE(G$7,,0),G$412)),$BA$5:$BA$9)))))</f>
        <v>X</v>
      </c>
      <c r="BF304" s="146" t="str" cm="1">
        <f t="array" ref="BF304">IF(C304="X","X",SUM(N(ISNUMBER(_xlfn.XMATCH(INDEX(C$12:C$411,1+MOD($B304-C$8+_xlfn.SEQUENCE(C$7,,0),C$412)),$BG$5:$BG$9)))))</f>
        <v>X</v>
      </c>
      <c r="BG304" s="129" t="str" cm="1">
        <f t="array" ref="BG304">IF(D304="X","X",SUM(N(ISNUMBER(_xlfn.XMATCH(INDEX(D$12:D$411,1+MOD($B304-D$8+_xlfn.SEQUENCE(D$7,,0),D$412)),$BG$5:$BG$9)))))</f>
        <v>X</v>
      </c>
      <c r="BH304" s="129" t="str" cm="1">
        <f t="array" ref="BH304">IF(E304="X","X",SUM(N(ISNUMBER(_xlfn.XMATCH(INDEX(E$12:E$411,1+MOD($B304-E$8+_xlfn.SEQUENCE(E$7,,0),E$412)),$BG$5:$BG$9)))))</f>
        <v>X</v>
      </c>
      <c r="BI304" s="129" t="str" cm="1">
        <f t="array" ref="BI304">IF(F304="X","X",SUM(N(ISNUMBER(_xlfn.XMATCH(INDEX(F$12:F$411,1+MOD($B304-F$8+_xlfn.SEQUENCE(F$7,,0),F$412)),$BG$5:$BG$9)))))</f>
        <v>X</v>
      </c>
      <c r="BJ304" s="142" t="str" cm="1">
        <f t="array" ref="BJ304">IF(G304="X","X",SUM(N(ISNUMBER(_xlfn.XMATCH(INDEX(G$12:G$411,1+MOD($B304-G$8+_xlfn.SEQUENCE(G$7,,0),G$412)),$BG$5:$BG$9)))))</f>
        <v>X</v>
      </c>
      <c r="BL304" s="146" t="str" cm="1">
        <f t="array" ref="BL304">IF(C304="X","X",SUM(N(ISNUMBER(_xlfn.XMATCH(INDEX(C$12:C$411,1+MOD($B304-C$8+_xlfn.SEQUENCE(C$7,,0),C$412)),$BM$5:$BM$9)))))</f>
        <v>X</v>
      </c>
      <c r="BM304" s="129" t="str" cm="1">
        <f t="array" ref="BM304">IF(D304="X","X",SUM(N(ISNUMBER(_xlfn.XMATCH(INDEX(D$12:D$411,1+MOD($B304-D$8+_xlfn.SEQUENCE(D$7,,0),D$412)),$BM$5:$BM$9)))))</f>
        <v>X</v>
      </c>
      <c r="BN304" s="129" t="str" cm="1">
        <f t="array" ref="BN304">IF(E304="X","X",SUM(N(ISNUMBER(_xlfn.XMATCH(INDEX(E$12:E$411,1+MOD($B304-E$8+_xlfn.SEQUENCE(E$7,,0),E$412)),$BM$5:$BM$9)))))</f>
        <v>X</v>
      </c>
      <c r="BO304" s="129" t="str" cm="1">
        <f t="array" ref="BO304">IF(F304="X","X",SUM(N(ISNUMBER(_xlfn.XMATCH(INDEX(F$12:F$411,1+MOD($B304-F$8+_xlfn.SEQUENCE(F$7,,0),F$412)),$BM$5:$BM$9)))))</f>
        <v>X</v>
      </c>
      <c r="BP304" s="142" t="str" cm="1">
        <f t="array" ref="BP304">IF(G304="X","X",SUM(N(ISNUMBER(_xlfn.XMATCH(INDEX(G$12:G$411,1+MOD($B304-G$8+_xlfn.SEQUENCE(G$7,,0),G$412)),$BM$5:$BM$9)))))</f>
        <v>X</v>
      </c>
      <c r="BR304" s="146" t="str" cm="1">
        <f t="array" ref="BR304">IF(C304="X","X",SUM(N(ISNUMBER(_xlfn.XMATCH(INDEX(C$12:C$411,1+MOD($B304-C$8+_xlfn.SEQUENCE(C$7,,0),C$412)),$BS$5:$BS$9)))))</f>
        <v>X</v>
      </c>
      <c r="BS304" s="129" t="str" cm="1">
        <f t="array" ref="BS304">IF(D304="X","X",SUM(N(ISNUMBER(_xlfn.XMATCH(INDEX(D$12:D$411,1+MOD($B304-D$8+_xlfn.SEQUENCE(D$7,,0),D$412)),$BS$5:$BS$9)))))</f>
        <v>X</v>
      </c>
      <c r="BT304" s="129" t="str" cm="1">
        <f t="array" ref="BT304">IF(E304="X","X",SUM(N(ISNUMBER(_xlfn.XMATCH(INDEX(E$12:E$411,1+MOD($B304-E$8+_xlfn.SEQUENCE(E$7,,0),E$412)),$BS$5:$BS$9)))))</f>
        <v>X</v>
      </c>
      <c r="BU304" s="129" t="str" cm="1">
        <f t="array" ref="BU304">IF(F304="X","X",SUM(N(ISNUMBER(_xlfn.XMATCH(INDEX(F$12:F$411,1+MOD($B304-F$8+_xlfn.SEQUENCE(F$7,,0),F$412)),$BS$5:$BS$9)))))</f>
        <v>X</v>
      </c>
      <c r="BV304" s="142" t="str" cm="1">
        <f t="array" ref="BV304">IF(G304="X","X",SUM(N(ISNUMBER(_xlfn.XMATCH(INDEX(G$12:G$411,1+MOD($B304-G$8+_xlfn.SEQUENCE(G$7,,0),G$412)),$BS$5:$BS$9)))))</f>
        <v>X</v>
      </c>
      <c r="BX304" s="146" t="str" cm="1">
        <f t="array" ref="BX304">IF(C304="X","X",SUM(N(ISNUMBER(_xlfn.XMATCH(INDEX(C$12:C$411,1+MOD($B304-C$8+_xlfn.SEQUENCE(C$7,,0),C$412)),$BY$5:$BY$9)))))</f>
        <v>X</v>
      </c>
      <c r="BY304" s="129" t="str" cm="1">
        <f t="array" ref="BY304">IF(D304="X","X",SUM(N(ISNUMBER(_xlfn.XMATCH(INDEX(D$12:D$411,1+MOD($B304-D$8+_xlfn.SEQUENCE(D$7,,0),D$412)),$BY$5:$BY$9)))))</f>
        <v>X</v>
      </c>
      <c r="BZ304" s="129" t="str" cm="1">
        <f t="array" ref="BZ304">IF(E304="X","X",SUM(N(ISNUMBER(_xlfn.XMATCH(INDEX(E$12:E$411,1+MOD($B304-E$8+_xlfn.SEQUENCE(E$7,,0),E$412)),$BY$5:$BY$9)))))</f>
        <v>X</v>
      </c>
      <c r="CA304" s="129" t="str" cm="1">
        <f t="array" ref="CA304">IF(F304="X","X",SUM(N(ISNUMBER(_xlfn.XMATCH(INDEX(F$12:F$411,1+MOD($B304-F$8+_xlfn.SEQUENCE(F$7,,0),F$412)),$BY$5:$BY$9)))))</f>
        <v>X</v>
      </c>
      <c r="CB304" s="142" t="str" cm="1">
        <f t="array" ref="CB304">IF(G304="X","X",SUM(N(ISNUMBER(_xlfn.XMATCH(INDEX(G$12:G$411,1+MOD($B304-G$8+_xlfn.SEQUENCE(G$7,,0),G$412)),$BY$5:$BY$9)))))</f>
        <v>X</v>
      </c>
      <c r="CD304" s="146" t="str" cm="1">
        <f t="array" ref="CD304">IF(C304="X","X",SUM(N(ISNUMBER(_xlfn.XMATCH(INDEX(C$12:C$411,1+MOD($B304-C$8+_xlfn.SEQUENCE(C$7,,0),C$412)),$CE$5:$CE$9)))))</f>
        <v>X</v>
      </c>
      <c r="CE304" s="129" t="str" cm="1">
        <f t="array" ref="CE304">IF(D304="X","X",SUM(N(ISNUMBER(_xlfn.XMATCH(INDEX(D$12:D$411,1+MOD($B304-D$8+_xlfn.SEQUENCE(D$7,,0),D$412)),$CE$5:$CE$9)))))</f>
        <v>X</v>
      </c>
      <c r="CF304" s="129" t="str" cm="1">
        <f t="array" ref="CF304">IF(E304="X","X",SUM(N(ISNUMBER(_xlfn.XMATCH(INDEX(E$12:E$411,1+MOD($B304-E$8+_xlfn.SEQUENCE(E$7,,0),E$412)),$CE$5:$CE$9)))))</f>
        <v>X</v>
      </c>
      <c r="CG304" s="129" t="str" cm="1">
        <f t="array" ref="CG304">IF(F304="X","X",SUM(N(ISNUMBER(_xlfn.XMATCH(INDEX(F$12:F$411,1+MOD($B304-F$8+_xlfn.SEQUENCE(F$7,,0),F$412)),$CE$5:$CE$9)))))</f>
        <v>X</v>
      </c>
      <c r="CH304" s="142" t="str" cm="1">
        <f t="array" ref="CH304">IF(G304="X","X",SUM(N(ISNUMBER(_xlfn.XMATCH(INDEX(G$12:G$411,1+MOD($B304-G$8+_xlfn.SEQUENCE(G$7,,0),G$412)),$CE$5:$CE$9)))))</f>
        <v>X</v>
      </c>
      <c r="CJ304" s="146" t="str" cm="1">
        <f t="array" ref="CJ304">IF(C304="X","X",SUM(N(ISNUMBER(_xlfn.XMATCH(INDEX(C$12:C$411,1+MOD($B304-C$8+_xlfn.SEQUENCE(C$7,,0),C$412)),$CK$5:$CK$9)))))</f>
        <v>X</v>
      </c>
      <c r="CK304" s="129" t="str" cm="1">
        <f t="array" ref="CK304">IF(D304="X","X",SUM(N(ISNUMBER(_xlfn.XMATCH(INDEX(D$12:D$411,1+MOD($B304-D$8+_xlfn.SEQUENCE(D$7,,0),D$412)),$CK$5:$CK$9)))))</f>
        <v>X</v>
      </c>
      <c r="CL304" s="129" t="str" cm="1">
        <f t="array" ref="CL304">IF(E304="X","X",SUM(N(ISNUMBER(_xlfn.XMATCH(INDEX(E$12:E$411,1+MOD($B304-E$8+_xlfn.SEQUENCE(E$7,,0),E$412)),$CK$5:$CK$9)))))</f>
        <v>X</v>
      </c>
      <c r="CM304" s="129" t="str" cm="1">
        <f t="array" ref="CM304">IF(F304="X","X",SUM(N(ISNUMBER(_xlfn.XMATCH(INDEX(F$12:F$411,1+MOD($B304-F$8+_xlfn.SEQUENCE(F$7,,0),F$412)),$CK$5:$CK$9)))))</f>
        <v>X</v>
      </c>
      <c r="CN304" s="142" t="str" cm="1">
        <f t="array" ref="CN304">IF(G304="X","X",SUM(N(ISNUMBER(_xlfn.XMATCH(INDEX(G$12:G$411,1+MOD($B304-G$8+_xlfn.SEQUENCE(G$7,,0),G$412)),$CK$5:$CK$9)))))</f>
        <v>X</v>
      </c>
      <c r="CP304" s="146" t="str" cm="1">
        <f t="array" ref="CP304">IF(C304="X","X",SUM(N(ISNUMBER(_xlfn.XMATCH(INDEX(C$12:C$411,1+MOD($B304-C$8+_xlfn.SEQUENCE(C$7,,0),C$412)),$CQ$5:$CQ$9)))))</f>
        <v>X</v>
      </c>
      <c r="CQ304" s="129" t="str" cm="1">
        <f t="array" ref="CQ304">IF(D304="X","X",SUM(N(ISNUMBER(_xlfn.XMATCH(INDEX(D$12:D$411,1+MOD($B304-D$8+_xlfn.SEQUENCE(D$7,,0),D$412)),$CQ$5:$CQ$9)))))</f>
        <v>X</v>
      </c>
      <c r="CR304" s="129" t="str" cm="1">
        <f t="array" ref="CR304">IF(E304="X","X",SUM(N(ISNUMBER(_xlfn.XMATCH(INDEX(E$12:E$411,1+MOD($B304-E$8+_xlfn.SEQUENCE(E$7,,0),E$412)),$CQ$5:$CQ$9)))))</f>
        <v>X</v>
      </c>
      <c r="CS304" s="129" t="str" cm="1">
        <f t="array" ref="CS304">IF(F304="X","X",SUM(N(ISNUMBER(_xlfn.XMATCH(INDEX(F$12:F$411,1+MOD($B304-F$8+_xlfn.SEQUENCE(F$7,,0),F$412)),$CQ$5:$CQ$9)))))</f>
        <v>X</v>
      </c>
      <c r="CT304" s="142" t="str" cm="1">
        <f t="array" ref="CT304">IF(G304="X","X",SUM(N(ISNUMBER(_xlfn.XMATCH(INDEX(G$12:G$411,1+MOD($B304-G$8+_xlfn.SEQUENCE(G$7,,0),G$412)),$CQ$5:$CQ$9)))))</f>
        <v>X</v>
      </c>
    </row>
    <row r="305" spans="2:98" ht="12.75" customHeight="1" x14ac:dyDescent="0.2">
      <c r="B305" s="5">
        <f t="shared" si="13"/>
        <v>293</v>
      </c>
      <c r="C305" s="129" t="s">
        <v>10</v>
      </c>
      <c r="D305" s="129" t="s">
        <v>10</v>
      </c>
      <c r="E305" s="129" t="s">
        <v>10</v>
      </c>
      <c r="F305" s="129" t="s">
        <v>10</v>
      </c>
      <c r="G305" s="142" t="s">
        <v>10</v>
      </c>
      <c r="P305" s="146" t="str" cm="1">
        <f t="array" ref="P305">IF(C305="X","X",SUM(N(ISNUMBER(_xlfn.XMATCH(INDEX(C$12:C$411,1+MOD($B305-C$8+_xlfn.SEQUENCE(C$7,,0),C$412)),$Q$5:$Q$9)))))</f>
        <v>X</v>
      </c>
      <c r="Q305" s="129" t="str" cm="1">
        <f t="array" ref="Q305">IF(D305="X","X",SUM(N(ISNUMBER(_xlfn.XMATCH(INDEX(D$12:D$411,1+MOD($B305-D$8+_xlfn.SEQUENCE(D$7,,0),D$412)),$Q$5:$Q$9)))))</f>
        <v>X</v>
      </c>
      <c r="R305" s="129" t="str" cm="1">
        <f t="array" ref="R305">IF(E305="X","X",SUM(N(ISNUMBER(_xlfn.XMATCH(INDEX(E$12:E$411,1+MOD($B305-E$8+_xlfn.SEQUENCE(E$7,,0),E$412)),$Q$5:$Q$9)))))</f>
        <v>X</v>
      </c>
      <c r="S305" s="129" t="str" cm="1">
        <f t="array" ref="S305">IF(F305="X","X",SUM(N(ISNUMBER(_xlfn.XMATCH(INDEX(F$12:F$411,1+MOD($B305-F$8+_xlfn.SEQUENCE(F$7,,0),F$412)),$Q$5:$Q$9)))))</f>
        <v>X</v>
      </c>
      <c r="T305" s="142" t="str" cm="1">
        <f t="array" ref="T305">IF(G305="X","X",SUM(N(ISNUMBER(_xlfn.XMATCH(INDEX(G$12:G$411,1+MOD($B305-G$8+_xlfn.SEQUENCE(G$7,,0),G$412)),$Q$5:$Q$9)))))</f>
        <v>X</v>
      </c>
      <c r="V305" s="146" t="str" cm="1">
        <f t="array" ref="V305">IF(C305="X","X",SUM(N(ISNUMBER(_xlfn.XMATCH(INDEX(C$12:C$411,1+MOD($B305-C$8+_xlfn.SEQUENCE(C$7,,0),C$412)),$W$5:$W$9)))))</f>
        <v>X</v>
      </c>
      <c r="W305" s="129" t="str" cm="1">
        <f t="array" ref="W305">IF(D305="X","X",SUM(N(ISNUMBER(_xlfn.XMATCH(INDEX(D$12:D$411,1+MOD($B305-D$8+_xlfn.SEQUENCE(D$7,,0),D$412)),$W$5:$W$9)))))</f>
        <v>X</v>
      </c>
      <c r="X305" s="129" t="str" cm="1">
        <f t="array" ref="X305">IF(E305="X","X",SUM(N(ISNUMBER(_xlfn.XMATCH(INDEX(E$12:E$411,1+MOD($B305-E$8+_xlfn.SEQUENCE(E$7,,0),E$412)),$W$5:$W$9)))))</f>
        <v>X</v>
      </c>
      <c r="Y305" s="129" t="str" cm="1">
        <f t="array" ref="Y305">IF(F305="X","X",SUM(N(ISNUMBER(_xlfn.XMATCH(INDEX(F$12:F$411,1+MOD($B305-F$8+_xlfn.SEQUENCE(F$7,,0),F$412)),$W$5:$W$9)))))</f>
        <v>X</v>
      </c>
      <c r="Z305" s="142" t="str" cm="1">
        <f t="array" ref="Z305">IF(G305="X","X",SUM(N(ISNUMBER(_xlfn.XMATCH(INDEX(G$12:G$411,1+MOD($B305-G$8+_xlfn.SEQUENCE(G$7,,0),G$412)),$W$5:$W$9)))))</f>
        <v>X</v>
      </c>
      <c r="AB305" s="146" t="str" cm="1">
        <f t="array" ref="AB305">IF(C305="X","X",SUM(N(ISNUMBER(_xlfn.XMATCH(INDEX(C$12:C$411,1+MOD($B305-C$8+_xlfn.SEQUENCE(C$7,,0),C$412)),$AC$5:$AC$9)))))</f>
        <v>X</v>
      </c>
      <c r="AC305" s="129" t="str" cm="1">
        <f t="array" ref="AC305">IF(D305="X","X",SUM(N(ISNUMBER(_xlfn.XMATCH(INDEX(D$12:D$411,1+MOD($B305-D$8+_xlfn.SEQUENCE(D$7,,0),D$412)),$AC$5:$AC$9)))))</f>
        <v>X</v>
      </c>
      <c r="AD305" s="129" t="str" cm="1">
        <f t="array" ref="AD305">IF(E305="X","X",SUM(N(ISNUMBER(_xlfn.XMATCH(INDEX(E$12:E$411,1+MOD($B305-E$8+_xlfn.SEQUENCE(E$7,,0),E$412)),$AC$5:$AC$9)))))</f>
        <v>X</v>
      </c>
      <c r="AE305" s="129" t="str" cm="1">
        <f t="array" ref="AE305">IF(F305="X","X",SUM(N(ISNUMBER(_xlfn.XMATCH(INDEX(F$12:F$411,1+MOD($B305-F$8+_xlfn.SEQUENCE(F$7,,0),F$412)),$AC$5:$AC$9)))))</f>
        <v>X</v>
      </c>
      <c r="AF305" s="142" t="str" cm="1">
        <f t="array" ref="AF305">IF(G305="X","X",SUM(N(ISNUMBER(_xlfn.XMATCH(INDEX(G$12:G$411,1+MOD($B305-G$8+_xlfn.SEQUENCE(G$7,,0),G$412)),$AC$5:$AC$9)))))</f>
        <v>X</v>
      </c>
      <c r="AH305" s="146" t="str" cm="1">
        <f t="array" ref="AH305">IF(C305="X","X",SUM(N(ISNUMBER(_xlfn.XMATCH(INDEX(C$12:C$411,1+MOD($B305-C$8+_xlfn.SEQUENCE(C$7,,0),C$412)),$AI$5:$AI$9)))))</f>
        <v>X</v>
      </c>
      <c r="AI305" s="129" t="str" cm="1">
        <f t="array" ref="AI305">IF(D305="X","X",SUM(N(ISNUMBER(_xlfn.XMATCH(INDEX(D$12:D$411,1+MOD($B305-D$8+_xlfn.SEQUENCE(D$7,,0),D$412)),$AI$5:$AI$9)))))</f>
        <v>X</v>
      </c>
      <c r="AJ305" s="129" t="str" cm="1">
        <f t="array" ref="AJ305">IF(E305="X","X",SUM(N(ISNUMBER(_xlfn.XMATCH(INDEX(E$12:E$411,1+MOD($B305-E$8+_xlfn.SEQUENCE(E$7,,0),E$412)),$AI$5:$AI$9)))))</f>
        <v>X</v>
      </c>
      <c r="AK305" s="129" t="str" cm="1">
        <f t="array" ref="AK305">IF(F305="X","X",SUM(N(ISNUMBER(_xlfn.XMATCH(INDEX(F$12:F$411,1+MOD($B305-F$8+_xlfn.SEQUENCE(F$7,,0),F$412)),$AI$5:$AI$9)))))</f>
        <v>X</v>
      </c>
      <c r="AL305" s="142" t="str" cm="1">
        <f t="array" ref="AL305">IF(G305="X","X",SUM(N(ISNUMBER(_xlfn.XMATCH(INDEX(G$12:G$411,1+MOD($B305-G$8+_xlfn.SEQUENCE(G$7,,0),G$412)),$AI$5:$AI$9)))))</f>
        <v>X</v>
      </c>
      <c r="AN305" s="146" t="str" cm="1">
        <f t="array" ref="AN305">IF(C305="X","X",SUM(N(ISNUMBER(_xlfn.XMATCH(INDEX(C$12:C$411,1+MOD($B305-C$8+_xlfn.SEQUENCE(C$7,,0),C$412)),$AO$5:$AO$9)))))</f>
        <v>X</v>
      </c>
      <c r="AO305" s="129" t="str" cm="1">
        <f t="array" ref="AO305">IF(D305="X","X",SUM(N(ISNUMBER(_xlfn.XMATCH(INDEX(D$12:D$411,1+MOD($B305-D$8+_xlfn.SEQUENCE(D$7,,0),D$412)),$AO$5:$AO$9)))))</f>
        <v>X</v>
      </c>
      <c r="AP305" s="129" t="str" cm="1">
        <f t="array" ref="AP305">IF(E305="X","X",SUM(N(ISNUMBER(_xlfn.XMATCH(INDEX(E$12:E$411,1+MOD($B305-E$8+_xlfn.SEQUENCE(E$7,,0),E$412)),$AO$5:$AO$9)))))</f>
        <v>X</v>
      </c>
      <c r="AQ305" s="129" t="str" cm="1">
        <f t="array" ref="AQ305">IF(F305="X","X",SUM(N(ISNUMBER(_xlfn.XMATCH(INDEX(F$12:F$411,1+MOD($B305-F$8+_xlfn.SEQUENCE(F$7,,0),F$412)),$AO$5:$AO$9)))))</f>
        <v>X</v>
      </c>
      <c r="AR305" s="142" t="str" cm="1">
        <f t="array" ref="AR305">IF(G305="X","X",SUM(N(ISNUMBER(_xlfn.XMATCH(INDEX(G$12:G$411,1+MOD($B305-G$8+_xlfn.SEQUENCE(G$7,,0),G$412)),$AO$5:$AO$9)))))</f>
        <v>X</v>
      </c>
      <c r="AT305" s="146" t="str" cm="1">
        <f t="array" ref="AT305">IF(C305="X","X",SUM(N(ISNUMBER(_xlfn.XMATCH(INDEX(C$12:C$411,1+MOD($B305-C$8+_xlfn.SEQUENCE(C$7,,0),C$412)),$AU$5:$AU$9)))))</f>
        <v>X</v>
      </c>
      <c r="AU305" s="129" t="str" cm="1">
        <f t="array" ref="AU305">IF(D305="X","X",SUM(N(ISNUMBER(_xlfn.XMATCH(INDEX(D$12:D$411,1+MOD($B305-D$8+_xlfn.SEQUENCE(D$7,,0),D$412)),$AU$5:$AU$9)))))</f>
        <v>X</v>
      </c>
      <c r="AV305" s="129" t="str" cm="1">
        <f t="array" ref="AV305">IF(E305="X","X",SUM(N(ISNUMBER(_xlfn.XMATCH(INDEX(E$12:E$411,1+MOD($B305-E$8+_xlfn.SEQUENCE(E$7,,0),E$412)),$AU$5:$AU$9)))))</f>
        <v>X</v>
      </c>
      <c r="AW305" s="129" t="str" cm="1">
        <f t="array" ref="AW305">IF(F305="X","X",SUM(N(ISNUMBER(_xlfn.XMATCH(INDEX(F$12:F$411,1+MOD($B305-F$8+_xlfn.SEQUENCE(F$7,,0),F$412)),$AU$5:$AU$9)))))</f>
        <v>X</v>
      </c>
      <c r="AX305" s="142" t="str" cm="1">
        <f t="array" ref="AX305">IF(G305="X","X",SUM(N(ISNUMBER(_xlfn.XMATCH(INDEX(G$12:G$411,1+MOD($B305-G$8+_xlfn.SEQUENCE(G$7,,0),G$412)),$AU$5:$AU$9)))))</f>
        <v>X</v>
      </c>
      <c r="AZ305" s="146" t="str" cm="1">
        <f t="array" ref="AZ305">IF(C305="X","X",SUM(N(ISNUMBER(_xlfn.XMATCH(INDEX(C$12:C$411,1+MOD($B305-C$8+_xlfn.SEQUENCE(C$7,,0),C$412)),$BA$5:$BA$9)))))</f>
        <v>X</v>
      </c>
      <c r="BA305" s="129" t="str" cm="1">
        <f t="array" ref="BA305">IF(D305="X","X",SUM(N(ISNUMBER(_xlfn.XMATCH(INDEX(D$12:D$411,1+MOD($B305-D$8+_xlfn.SEQUENCE(D$7,,0),D$412)),$BA$5:$BA$9)))))</f>
        <v>X</v>
      </c>
      <c r="BB305" s="129" t="str" cm="1">
        <f t="array" ref="BB305">IF(E305="X","X",SUM(N(ISNUMBER(_xlfn.XMATCH(INDEX(E$12:E$411,1+MOD($B305-E$8+_xlfn.SEQUENCE(E$7,,0),E$412)),$BA$5:$BA$9)))))</f>
        <v>X</v>
      </c>
      <c r="BC305" s="129" t="str" cm="1">
        <f t="array" ref="BC305">IF(F305="X","X",SUM(N(ISNUMBER(_xlfn.XMATCH(INDEX(F$12:F$411,1+MOD($B305-F$8+_xlfn.SEQUENCE(F$7,,0),F$412)),$BA$5:$BA$9)))))</f>
        <v>X</v>
      </c>
      <c r="BD305" s="142" t="str" cm="1">
        <f t="array" ref="BD305">IF(G305="X","X",SUM(N(ISNUMBER(_xlfn.XMATCH(INDEX(G$12:G$411,1+MOD($B305-G$8+_xlfn.SEQUENCE(G$7,,0),G$412)),$BA$5:$BA$9)))))</f>
        <v>X</v>
      </c>
      <c r="BF305" s="146" t="str" cm="1">
        <f t="array" ref="BF305">IF(C305="X","X",SUM(N(ISNUMBER(_xlfn.XMATCH(INDEX(C$12:C$411,1+MOD($B305-C$8+_xlfn.SEQUENCE(C$7,,0),C$412)),$BG$5:$BG$9)))))</f>
        <v>X</v>
      </c>
      <c r="BG305" s="129" t="str" cm="1">
        <f t="array" ref="BG305">IF(D305="X","X",SUM(N(ISNUMBER(_xlfn.XMATCH(INDEX(D$12:D$411,1+MOD($B305-D$8+_xlfn.SEQUENCE(D$7,,0),D$412)),$BG$5:$BG$9)))))</f>
        <v>X</v>
      </c>
      <c r="BH305" s="129" t="str" cm="1">
        <f t="array" ref="BH305">IF(E305="X","X",SUM(N(ISNUMBER(_xlfn.XMATCH(INDEX(E$12:E$411,1+MOD($B305-E$8+_xlfn.SEQUENCE(E$7,,0),E$412)),$BG$5:$BG$9)))))</f>
        <v>X</v>
      </c>
      <c r="BI305" s="129" t="str" cm="1">
        <f t="array" ref="BI305">IF(F305="X","X",SUM(N(ISNUMBER(_xlfn.XMATCH(INDEX(F$12:F$411,1+MOD($B305-F$8+_xlfn.SEQUENCE(F$7,,0),F$412)),$BG$5:$BG$9)))))</f>
        <v>X</v>
      </c>
      <c r="BJ305" s="142" t="str" cm="1">
        <f t="array" ref="BJ305">IF(G305="X","X",SUM(N(ISNUMBER(_xlfn.XMATCH(INDEX(G$12:G$411,1+MOD($B305-G$8+_xlfn.SEQUENCE(G$7,,0),G$412)),$BG$5:$BG$9)))))</f>
        <v>X</v>
      </c>
      <c r="BL305" s="146" t="str" cm="1">
        <f t="array" ref="BL305">IF(C305="X","X",SUM(N(ISNUMBER(_xlfn.XMATCH(INDEX(C$12:C$411,1+MOD($B305-C$8+_xlfn.SEQUENCE(C$7,,0),C$412)),$BM$5:$BM$9)))))</f>
        <v>X</v>
      </c>
      <c r="BM305" s="129" t="str" cm="1">
        <f t="array" ref="BM305">IF(D305="X","X",SUM(N(ISNUMBER(_xlfn.XMATCH(INDEX(D$12:D$411,1+MOD($B305-D$8+_xlfn.SEQUENCE(D$7,,0),D$412)),$BM$5:$BM$9)))))</f>
        <v>X</v>
      </c>
      <c r="BN305" s="129" t="str" cm="1">
        <f t="array" ref="BN305">IF(E305="X","X",SUM(N(ISNUMBER(_xlfn.XMATCH(INDEX(E$12:E$411,1+MOD($B305-E$8+_xlfn.SEQUENCE(E$7,,0),E$412)),$BM$5:$BM$9)))))</f>
        <v>X</v>
      </c>
      <c r="BO305" s="129" t="str" cm="1">
        <f t="array" ref="BO305">IF(F305="X","X",SUM(N(ISNUMBER(_xlfn.XMATCH(INDEX(F$12:F$411,1+MOD($B305-F$8+_xlfn.SEQUENCE(F$7,,0),F$412)),$BM$5:$BM$9)))))</f>
        <v>X</v>
      </c>
      <c r="BP305" s="142" t="str" cm="1">
        <f t="array" ref="BP305">IF(G305="X","X",SUM(N(ISNUMBER(_xlfn.XMATCH(INDEX(G$12:G$411,1+MOD($B305-G$8+_xlfn.SEQUENCE(G$7,,0),G$412)),$BM$5:$BM$9)))))</f>
        <v>X</v>
      </c>
      <c r="BR305" s="146" t="str" cm="1">
        <f t="array" ref="BR305">IF(C305="X","X",SUM(N(ISNUMBER(_xlfn.XMATCH(INDEX(C$12:C$411,1+MOD($B305-C$8+_xlfn.SEQUENCE(C$7,,0),C$412)),$BS$5:$BS$9)))))</f>
        <v>X</v>
      </c>
      <c r="BS305" s="129" t="str" cm="1">
        <f t="array" ref="BS305">IF(D305="X","X",SUM(N(ISNUMBER(_xlfn.XMATCH(INDEX(D$12:D$411,1+MOD($B305-D$8+_xlfn.SEQUENCE(D$7,,0),D$412)),$BS$5:$BS$9)))))</f>
        <v>X</v>
      </c>
      <c r="BT305" s="129" t="str" cm="1">
        <f t="array" ref="BT305">IF(E305="X","X",SUM(N(ISNUMBER(_xlfn.XMATCH(INDEX(E$12:E$411,1+MOD($B305-E$8+_xlfn.SEQUENCE(E$7,,0),E$412)),$BS$5:$BS$9)))))</f>
        <v>X</v>
      </c>
      <c r="BU305" s="129" t="str" cm="1">
        <f t="array" ref="BU305">IF(F305="X","X",SUM(N(ISNUMBER(_xlfn.XMATCH(INDEX(F$12:F$411,1+MOD($B305-F$8+_xlfn.SEQUENCE(F$7,,0),F$412)),$BS$5:$BS$9)))))</f>
        <v>X</v>
      </c>
      <c r="BV305" s="142" t="str" cm="1">
        <f t="array" ref="BV305">IF(G305="X","X",SUM(N(ISNUMBER(_xlfn.XMATCH(INDEX(G$12:G$411,1+MOD($B305-G$8+_xlfn.SEQUENCE(G$7,,0),G$412)),$BS$5:$BS$9)))))</f>
        <v>X</v>
      </c>
      <c r="BX305" s="146" t="str" cm="1">
        <f t="array" ref="BX305">IF(C305="X","X",SUM(N(ISNUMBER(_xlfn.XMATCH(INDEX(C$12:C$411,1+MOD($B305-C$8+_xlfn.SEQUENCE(C$7,,0),C$412)),$BY$5:$BY$9)))))</f>
        <v>X</v>
      </c>
      <c r="BY305" s="129" t="str" cm="1">
        <f t="array" ref="BY305">IF(D305="X","X",SUM(N(ISNUMBER(_xlfn.XMATCH(INDEX(D$12:D$411,1+MOD($B305-D$8+_xlfn.SEQUENCE(D$7,,0),D$412)),$BY$5:$BY$9)))))</f>
        <v>X</v>
      </c>
      <c r="BZ305" s="129" t="str" cm="1">
        <f t="array" ref="BZ305">IF(E305="X","X",SUM(N(ISNUMBER(_xlfn.XMATCH(INDEX(E$12:E$411,1+MOD($B305-E$8+_xlfn.SEQUENCE(E$7,,0),E$412)),$BY$5:$BY$9)))))</f>
        <v>X</v>
      </c>
      <c r="CA305" s="129" t="str" cm="1">
        <f t="array" ref="CA305">IF(F305="X","X",SUM(N(ISNUMBER(_xlfn.XMATCH(INDEX(F$12:F$411,1+MOD($B305-F$8+_xlfn.SEQUENCE(F$7,,0),F$412)),$BY$5:$BY$9)))))</f>
        <v>X</v>
      </c>
      <c r="CB305" s="142" t="str" cm="1">
        <f t="array" ref="CB305">IF(G305="X","X",SUM(N(ISNUMBER(_xlfn.XMATCH(INDEX(G$12:G$411,1+MOD($B305-G$8+_xlfn.SEQUENCE(G$7,,0),G$412)),$BY$5:$BY$9)))))</f>
        <v>X</v>
      </c>
      <c r="CD305" s="146" t="str" cm="1">
        <f t="array" ref="CD305">IF(C305="X","X",SUM(N(ISNUMBER(_xlfn.XMATCH(INDEX(C$12:C$411,1+MOD($B305-C$8+_xlfn.SEQUENCE(C$7,,0),C$412)),$CE$5:$CE$9)))))</f>
        <v>X</v>
      </c>
      <c r="CE305" s="129" t="str" cm="1">
        <f t="array" ref="CE305">IF(D305="X","X",SUM(N(ISNUMBER(_xlfn.XMATCH(INDEX(D$12:D$411,1+MOD($B305-D$8+_xlfn.SEQUENCE(D$7,,0),D$412)),$CE$5:$CE$9)))))</f>
        <v>X</v>
      </c>
      <c r="CF305" s="129" t="str" cm="1">
        <f t="array" ref="CF305">IF(E305="X","X",SUM(N(ISNUMBER(_xlfn.XMATCH(INDEX(E$12:E$411,1+MOD($B305-E$8+_xlfn.SEQUENCE(E$7,,0),E$412)),$CE$5:$CE$9)))))</f>
        <v>X</v>
      </c>
      <c r="CG305" s="129" t="str" cm="1">
        <f t="array" ref="CG305">IF(F305="X","X",SUM(N(ISNUMBER(_xlfn.XMATCH(INDEX(F$12:F$411,1+MOD($B305-F$8+_xlfn.SEQUENCE(F$7,,0),F$412)),$CE$5:$CE$9)))))</f>
        <v>X</v>
      </c>
      <c r="CH305" s="142" t="str" cm="1">
        <f t="array" ref="CH305">IF(G305="X","X",SUM(N(ISNUMBER(_xlfn.XMATCH(INDEX(G$12:G$411,1+MOD($B305-G$8+_xlfn.SEQUENCE(G$7,,0),G$412)),$CE$5:$CE$9)))))</f>
        <v>X</v>
      </c>
      <c r="CJ305" s="146" t="str" cm="1">
        <f t="array" ref="CJ305">IF(C305="X","X",SUM(N(ISNUMBER(_xlfn.XMATCH(INDEX(C$12:C$411,1+MOD($B305-C$8+_xlfn.SEQUENCE(C$7,,0),C$412)),$CK$5:$CK$9)))))</f>
        <v>X</v>
      </c>
      <c r="CK305" s="129" t="str" cm="1">
        <f t="array" ref="CK305">IF(D305="X","X",SUM(N(ISNUMBER(_xlfn.XMATCH(INDEX(D$12:D$411,1+MOD($B305-D$8+_xlfn.SEQUENCE(D$7,,0),D$412)),$CK$5:$CK$9)))))</f>
        <v>X</v>
      </c>
      <c r="CL305" s="129" t="str" cm="1">
        <f t="array" ref="CL305">IF(E305="X","X",SUM(N(ISNUMBER(_xlfn.XMATCH(INDEX(E$12:E$411,1+MOD($B305-E$8+_xlfn.SEQUENCE(E$7,,0),E$412)),$CK$5:$CK$9)))))</f>
        <v>X</v>
      </c>
      <c r="CM305" s="129" t="str" cm="1">
        <f t="array" ref="CM305">IF(F305="X","X",SUM(N(ISNUMBER(_xlfn.XMATCH(INDEX(F$12:F$411,1+MOD($B305-F$8+_xlfn.SEQUENCE(F$7,,0),F$412)),$CK$5:$CK$9)))))</f>
        <v>X</v>
      </c>
      <c r="CN305" s="142" t="str" cm="1">
        <f t="array" ref="CN305">IF(G305="X","X",SUM(N(ISNUMBER(_xlfn.XMATCH(INDEX(G$12:G$411,1+MOD($B305-G$8+_xlfn.SEQUENCE(G$7,,0),G$412)),$CK$5:$CK$9)))))</f>
        <v>X</v>
      </c>
      <c r="CP305" s="146" t="str" cm="1">
        <f t="array" ref="CP305">IF(C305="X","X",SUM(N(ISNUMBER(_xlfn.XMATCH(INDEX(C$12:C$411,1+MOD($B305-C$8+_xlfn.SEQUENCE(C$7,,0),C$412)),$CQ$5:$CQ$9)))))</f>
        <v>X</v>
      </c>
      <c r="CQ305" s="129" t="str" cm="1">
        <f t="array" ref="CQ305">IF(D305="X","X",SUM(N(ISNUMBER(_xlfn.XMATCH(INDEX(D$12:D$411,1+MOD($B305-D$8+_xlfn.SEQUENCE(D$7,,0),D$412)),$CQ$5:$CQ$9)))))</f>
        <v>X</v>
      </c>
      <c r="CR305" s="129" t="str" cm="1">
        <f t="array" ref="CR305">IF(E305="X","X",SUM(N(ISNUMBER(_xlfn.XMATCH(INDEX(E$12:E$411,1+MOD($B305-E$8+_xlfn.SEQUENCE(E$7,,0),E$412)),$CQ$5:$CQ$9)))))</f>
        <v>X</v>
      </c>
      <c r="CS305" s="129" t="str" cm="1">
        <f t="array" ref="CS305">IF(F305="X","X",SUM(N(ISNUMBER(_xlfn.XMATCH(INDEX(F$12:F$411,1+MOD($B305-F$8+_xlfn.SEQUENCE(F$7,,0),F$412)),$CQ$5:$CQ$9)))))</f>
        <v>X</v>
      </c>
      <c r="CT305" s="142" t="str" cm="1">
        <f t="array" ref="CT305">IF(G305="X","X",SUM(N(ISNUMBER(_xlfn.XMATCH(INDEX(G$12:G$411,1+MOD($B305-G$8+_xlfn.SEQUENCE(G$7,,0),G$412)),$CQ$5:$CQ$9)))))</f>
        <v>X</v>
      </c>
    </row>
    <row r="306" spans="2:98" ht="12.75" customHeight="1" x14ac:dyDescent="0.2">
      <c r="B306" s="5">
        <f t="shared" si="13"/>
        <v>294</v>
      </c>
      <c r="C306" s="129" t="s">
        <v>10</v>
      </c>
      <c r="D306" s="129" t="s">
        <v>10</v>
      </c>
      <c r="E306" s="129" t="s">
        <v>10</v>
      </c>
      <c r="F306" s="129" t="s">
        <v>10</v>
      </c>
      <c r="G306" s="142" t="s">
        <v>10</v>
      </c>
      <c r="P306" s="146" t="str" cm="1">
        <f t="array" ref="P306">IF(C306="X","X",SUM(N(ISNUMBER(_xlfn.XMATCH(INDEX(C$12:C$411,1+MOD($B306-C$8+_xlfn.SEQUENCE(C$7,,0),C$412)),$Q$5:$Q$9)))))</f>
        <v>X</v>
      </c>
      <c r="Q306" s="129" t="str" cm="1">
        <f t="array" ref="Q306">IF(D306="X","X",SUM(N(ISNUMBER(_xlfn.XMATCH(INDEX(D$12:D$411,1+MOD($B306-D$8+_xlfn.SEQUENCE(D$7,,0),D$412)),$Q$5:$Q$9)))))</f>
        <v>X</v>
      </c>
      <c r="R306" s="129" t="str" cm="1">
        <f t="array" ref="R306">IF(E306="X","X",SUM(N(ISNUMBER(_xlfn.XMATCH(INDEX(E$12:E$411,1+MOD($B306-E$8+_xlfn.SEQUENCE(E$7,,0),E$412)),$Q$5:$Q$9)))))</f>
        <v>X</v>
      </c>
      <c r="S306" s="129" t="str" cm="1">
        <f t="array" ref="S306">IF(F306="X","X",SUM(N(ISNUMBER(_xlfn.XMATCH(INDEX(F$12:F$411,1+MOD($B306-F$8+_xlfn.SEQUENCE(F$7,,0),F$412)),$Q$5:$Q$9)))))</f>
        <v>X</v>
      </c>
      <c r="T306" s="142" t="str" cm="1">
        <f t="array" ref="T306">IF(G306="X","X",SUM(N(ISNUMBER(_xlfn.XMATCH(INDEX(G$12:G$411,1+MOD($B306-G$8+_xlfn.SEQUENCE(G$7,,0),G$412)),$Q$5:$Q$9)))))</f>
        <v>X</v>
      </c>
      <c r="V306" s="146" t="str" cm="1">
        <f t="array" ref="V306">IF(C306="X","X",SUM(N(ISNUMBER(_xlfn.XMATCH(INDEX(C$12:C$411,1+MOD($B306-C$8+_xlfn.SEQUENCE(C$7,,0),C$412)),$W$5:$W$9)))))</f>
        <v>X</v>
      </c>
      <c r="W306" s="129" t="str" cm="1">
        <f t="array" ref="W306">IF(D306="X","X",SUM(N(ISNUMBER(_xlfn.XMATCH(INDEX(D$12:D$411,1+MOD($B306-D$8+_xlfn.SEQUENCE(D$7,,0),D$412)),$W$5:$W$9)))))</f>
        <v>X</v>
      </c>
      <c r="X306" s="129" t="str" cm="1">
        <f t="array" ref="X306">IF(E306="X","X",SUM(N(ISNUMBER(_xlfn.XMATCH(INDEX(E$12:E$411,1+MOD($B306-E$8+_xlfn.SEQUENCE(E$7,,0),E$412)),$W$5:$W$9)))))</f>
        <v>X</v>
      </c>
      <c r="Y306" s="129" t="str" cm="1">
        <f t="array" ref="Y306">IF(F306="X","X",SUM(N(ISNUMBER(_xlfn.XMATCH(INDEX(F$12:F$411,1+MOD($B306-F$8+_xlfn.SEQUENCE(F$7,,0),F$412)),$W$5:$W$9)))))</f>
        <v>X</v>
      </c>
      <c r="Z306" s="142" t="str" cm="1">
        <f t="array" ref="Z306">IF(G306="X","X",SUM(N(ISNUMBER(_xlfn.XMATCH(INDEX(G$12:G$411,1+MOD($B306-G$8+_xlfn.SEQUENCE(G$7,,0),G$412)),$W$5:$W$9)))))</f>
        <v>X</v>
      </c>
      <c r="AB306" s="146" t="str" cm="1">
        <f t="array" ref="AB306">IF(C306="X","X",SUM(N(ISNUMBER(_xlfn.XMATCH(INDEX(C$12:C$411,1+MOD($B306-C$8+_xlfn.SEQUENCE(C$7,,0),C$412)),$AC$5:$AC$9)))))</f>
        <v>X</v>
      </c>
      <c r="AC306" s="129" t="str" cm="1">
        <f t="array" ref="AC306">IF(D306="X","X",SUM(N(ISNUMBER(_xlfn.XMATCH(INDEX(D$12:D$411,1+MOD($B306-D$8+_xlfn.SEQUENCE(D$7,,0),D$412)),$AC$5:$AC$9)))))</f>
        <v>X</v>
      </c>
      <c r="AD306" s="129" t="str" cm="1">
        <f t="array" ref="AD306">IF(E306="X","X",SUM(N(ISNUMBER(_xlfn.XMATCH(INDEX(E$12:E$411,1+MOD($B306-E$8+_xlfn.SEQUENCE(E$7,,0),E$412)),$AC$5:$AC$9)))))</f>
        <v>X</v>
      </c>
      <c r="AE306" s="129" t="str" cm="1">
        <f t="array" ref="AE306">IF(F306="X","X",SUM(N(ISNUMBER(_xlfn.XMATCH(INDEX(F$12:F$411,1+MOD($B306-F$8+_xlfn.SEQUENCE(F$7,,0),F$412)),$AC$5:$AC$9)))))</f>
        <v>X</v>
      </c>
      <c r="AF306" s="142" t="str" cm="1">
        <f t="array" ref="AF306">IF(G306="X","X",SUM(N(ISNUMBER(_xlfn.XMATCH(INDEX(G$12:G$411,1+MOD($B306-G$8+_xlfn.SEQUENCE(G$7,,0),G$412)),$AC$5:$AC$9)))))</f>
        <v>X</v>
      </c>
      <c r="AH306" s="146" t="str" cm="1">
        <f t="array" ref="AH306">IF(C306="X","X",SUM(N(ISNUMBER(_xlfn.XMATCH(INDEX(C$12:C$411,1+MOD($B306-C$8+_xlfn.SEQUENCE(C$7,,0),C$412)),$AI$5:$AI$9)))))</f>
        <v>X</v>
      </c>
      <c r="AI306" s="129" t="str" cm="1">
        <f t="array" ref="AI306">IF(D306="X","X",SUM(N(ISNUMBER(_xlfn.XMATCH(INDEX(D$12:D$411,1+MOD($B306-D$8+_xlfn.SEQUENCE(D$7,,0),D$412)),$AI$5:$AI$9)))))</f>
        <v>X</v>
      </c>
      <c r="AJ306" s="129" t="str" cm="1">
        <f t="array" ref="AJ306">IF(E306="X","X",SUM(N(ISNUMBER(_xlfn.XMATCH(INDEX(E$12:E$411,1+MOD($B306-E$8+_xlfn.SEQUENCE(E$7,,0),E$412)),$AI$5:$AI$9)))))</f>
        <v>X</v>
      </c>
      <c r="AK306" s="129" t="str" cm="1">
        <f t="array" ref="AK306">IF(F306="X","X",SUM(N(ISNUMBER(_xlfn.XMATCH(INDEX(F$12:F$411,1+MOD($B306-F$8+_xlfn.SEQUENCE(F$7,,0),F$412)),$AI$5:$AI$9)))))</f>
        <v>X</v>
      </c>
      <c r="AL306" s="142" t="str" cm="1">
        <f t="array" ref="AL306">IF(G306="X","X",SUM(N(ISNUMBER(_xlfn.XMATCH(INDEX(G$12:G$411,1+MOD($B306-G$8+_xlfn.SEQUENCE(G$7,,0),G$412)),$AI$5:$AI$9)))))</f>
        <v>X</v>
      </c>
      <c r="AN306" s="146" t="str" cm="1">
        <f t="array" ref="AN306">IF(C306="X","X",SUM(N(ISNUMBER(_xlfn.XMATCH(INDEX(C$12:C$411,1+MOD($B306-C$8+_xlfn.SEQUENCE(C$7,,0),C$412)),$AO$5:$AO$9)))))</f>
        <v>X</v>
      </c>
      <c r="AO306" s="129" t="str" cm="1">
        <f t="array" ref="AO306">IF(D306="X","X",SUM(N(ISNUMBER(_xlfn.XMATCH(INDEX(D$12:D$411,1+MOD($B306-D$8+_xlfn.SEQUENCE(D$7,,0),D$412)),$AO$5:$AO$9)))))</f>
        <v>X</v>
      </c>
      <c r="AP306" s="129" t="str" cm="1">
        <f t="array" ref="AP306">IF(E306="X","X",SUM(N(ISNUMBER(_xlfn.XMATCH(INDEX(E$12:E$411,1+MOD($B306-E$8+_xlfn.SEQUENCE(E$7,,0),E$412)),$AO$5:$AO$9)))))</f>
        <v>X</v>
      </c>
      <c r="AQ306" s="129" t="str" cm="1">
        <f t="array" ref="AQ306">IF(F306="X","X",SUM(N(ISNUMBER(_xlfn.XMATCH(INDEX(F$12:F$411,1+MOD($B306-F$8+_xlfn.SEQUENCE(F$7,,0),F$412)),$AO$5:$AO$9)))))</f>
        <v>X</v>
      </c>
      <c r="AR306" s="142" t="str" cm="1">
        <f t="array" ref="AR306">IF(G306="X","X",SUM(N(ISNUMBER(_xlfn.XMATCH(INDEX(G$12:G$411,1+MOD($B306-G$8+_xlfn.SEQUENCE(G$7,,0),G$412)),$AO$5:$AO$9)))))</f>
        <v>X</v>
      </c>
      <c r="AT306" s="146" t="str" cm="1">
        <f t="array" ref="AT306">IF(C306="X","X",SUM(N(ISNUMBER(_xlfn.XMATCH(INDEX(C$12:C$411,1+MOD($B306-C$8+_xlfn.SEQUENCE(C$7,,0),C$412)),$AU$5:$AU$9)))))</f>
        <v>X</v>
      </c>
      <c r="AU306" s="129" t="str" cm="1">
        <f t="array" ref="AU306">IF(D306="X","X",SUM(N(ISNUMBER(_xlfn.XMATCH(INDEX(D$12:D$411,1+MOD($B306-D$8+_xlfn.SEQUENCE(D$7,,0),D$412)),$AU$5:$AU$9)))))</f>
        <v>X</v>
      </c>
      <c r="AV306" s="129" t="str" cm="1">
        <f t="array" ref="AV306">IF(E306="X","X",SUM(N(ISNUMBER(_xlfn.XMATCH(INDEX(E$12:E$411,1+MOD($B306-E$8+_xlfn.SEQUENCE(E$7,,0),E$412)),$AU$5:$AU$9)))))</f>
        <v>X</v>
      </c>
      <c r="AW306" s="129" t="str" cm="1">
        <f t="array" ref="AW306">IF(F306="X","X",SUM(N(ISNUMBER(_xlfn.XMATCH(INDEX(F$12:F$411,1+MOD($B306-F$8+_xlfn.SEQUENCE(F$7,,0),F$412)),$AU$5:$AU$9)))))</f>
        <v>X</v>
      </c>
      <c r="AX306" s="142" t="str" cm="1">
        <f t="array" ref="AX306">IF(G306="X","X",SUM(N(ISNUMBER(_xlfn.XMATCH(INDEX(G$12:G$411,1+MOD($B306-G$8+_xlfn.SEQUENCE(G$7,,0),G$412)),$AU$5:$AU$9)))))</f>
        <v>X</v>
      </c>
      <c r="AZ306" s="146" t="str" cm="1">
        <f t="array" ref="AZ306">IF(C306="X","X",SUM(N(ISNUMBER(_xlfn.XMATCH(INDEX(C$12:C$411,1+MOD($B306-C$8+_xlfn.SEQUENCE(C$7,,0),C$412)),$BA$5:$BA$9)))))</f>
        <v>X</v>
      </c>
      <c r="BA306" s="129" t="str" cm="1">
        <f t="array" ref="BA306">IF(D306="X","X",SUM(N(ISNUMBER(_xlfn.XMATCH(INDEX(D$12:D$411,1+MOD($B306-D$8+_xlfn.SEQUENCE(D$7,,0),D$412)),$BA$5:$BA$9)))))</f>
        <v>X</v>
      </c>
      <c r="BB306" s="129" t="str" cm="1">
        <f t="array" ref="BB306">IF(E306="X","X",SUM(N(ISNUMBER(_xlfn.XMATCH(INDEX(E$12:E$411,1+MOD($B306-E$8+_xlfn.SEQUENCE(E$7,,0),E$412)),$BA$5:$BA$9)))))</f>
        <v>X</v>
      </c>
      <c r="BC306" s="129" t="str" cm="1">
        <f t="array" ref="BC306">IF(F306="X","X",SUM(N(ISNUMBER(_xlfn.XMATCH(INDEX(F$12:F$411,1+MOD($B306-F$8+_xlfn.SEQUENCE(F$7,,0),F$412)),$BA$5:$BA$9)))))</f>
        <v>X</v>
      </c>
      <c r="BD306" s="142" t="str" cm="1">
        <f t="array" ref="BD306">IF(G306="X","X",SUM(N(ISNUMBER(_xlfn.XMATCH(INDEX(G$12:G$411,1+MOD($B306-G$8+_xlfn.SEQUENCE(G$7,,0),G$412)),$BA$5:$BA$9)))))</f>
        <v>X</v>
      </c>
      <c r="BF306" s="146" t="str" cm="1">
        <f t="array" ref="BF306">IF(C306="X","X",SUM(N(ISNUMBER(_xlfn.XMATCH(INDEX(C$12:C$411,1+MOD($B306-C$8+_xlfn.SEQUENCE(C$7,,0),C$412)),$BG$5:$BG$9)))))</f>
        <v>X</v>
      </c>
      <c r="BG306" s="129" t="str" cm="1">
        <f t="array" ref="BG306">IF(D306="X","X",SUM(N(ISNUMBER(_xlfn.XMATCH(INDEX(D$12:D$411,1+MOD($B306-D$8+_xlfn.SEQUENCE(D$7,,0),D$412)),$BG$5:$BG$9)))))</f>
        <v>X</v>
      </c>
      <c r="BH306" s="129" t="str" cm="1">
        <f t="array" ref="BH306">IF(E306="X","X",SUM(N(ISNUMBER(_xlfn.XMATCH(INDEX(E$12:E$411,1+MOD($B306-E$8+_xlfn.SEQUENCE(E$7,,0),E$412)),$BG$5:$BG$9)))))</f>
        <v>X</v>
      </c>
      <c r="BI306" s="129" t="str" cm="1">
        <f t="array" ref="BI306">IF(F306="X","X",SUM(N(ISNUMBER(_xlfn.XMATCH(INDEX(F$12:F$411,1+MOD($B306-F$8+_xlfn.SEQUENCE(F$7,,0),F$412)),$BG$5:$BG$9)))))</f>
        <v>X</v>
      </c>
      <c r="BJ306" s="142" t="str" cm="1">
        <f t="array" ref="BJ306">IF(G306="X","X",SUM(N(ISNUMBER(_xlfn.XMATCH(INDEX(G$12:G$411,1+MOD($B306-G$8+_xlfn.SEQUENCE(G$7,,0),G$412)),$BG$5:$BG$9)))))</f>
        <v>X</v>
      </c>
      <c r="BL306" s="146" t="str" cm="1">
        <f t="array" ref="BL306">IF(C306="X","X",SUM(N(ISNUMBER(_xlfn.XMATCH(INDEX(C$12:C$411,1+MOD($B306-C$8+_xlfn.SEQUENCE(C$7,,0),C$412)),$BM$5:$BM$9)))))</f>
        <v>X</v>
      </c>
      <c r="BM306" s="129" t="str" cm="1">
        <f t="array" ref="BM306">IF(D306="X","X",SUM(N(ISNUMBER(_xlfn.XMATCH(INDEX(D$12:D$411,1+MOD($B306-D$8+_xlfn.SEQUENCE(D$7,,0),D$412)),$BM$5:$BM$9)))))</f>
        <v>X</v>
      </c>
      <c r="BN306" s="129" t="str" cm="1">
        <f t="array" ref="BN306">IF(E306="X","X",SUM(N(ISNUMBER(_xlfn.XMATCH(INDEX(E$12:E$411,1+MOD($B306-E$8+_xlfn.SEQUENCE(E$7,,0),E$412)),$BM$5:$BM$9)))))</f>
        <v>X</v>
      </c>
      <c r="BO306" s="129" t="str" cm="1">
        <f t="array" ref="BO306">IF(F306="X","X",SUM(N(ISNUMBER(_xlfn.XMATCH(INDEX(F$12:F$411,1+MOD($B306-F$8+_xlfn.SEQUENCE(F$7,,0),F$412)),$BM$5:$BM$9)))))</f>
        <v>X</v>
      </c>
      <c r="BP306" s="142" t="str" cm="1">
        <f t="array" ref="BP306">IF(G306="X","X",SUM(N(ISNUMBER(_xlfn.XMATCH(INDEX(G$12:G$411,1+MOD($B306-G$8+_xlfn.SEQUENCE(G$7,,0),G$412)),$BM$5:$BM$9)))))</f>
        <v>X</v>
      </c>
      <c r="BR306" s="146" t="str" cm="1">
        <f t="array" ref="BR306">IF(C306="X","X",SUM(N(ISNUMBER(_xlfn.XMATCH(INDEX(C$12:C$411,1+MOD($B306-C$8+_xlfn.SEQUENCE(C$7,,0),C$412)),$BS$5:$BS$9)))))</f>
        <v>X</v>
      </c>
      <c r="BS306" s="129" t="str" cm="1">
        <f t="array" ref="BS306">IF(D306="X","X",SUM(N(ISNUMBER(_xlfn.XMATCH(INDEX(D$12:D$411,1+MOD($B306-D$8+_xlfn.SEQUENCE(D$7,,0),D$412)),$BS$5:$BS$9)))))</f>
        <v>X</v>
      </c>
      <c r="BT306" s="129" t="str" cm="1">
        <f t="array" ref="BT306">IF(E306="X","X",SUM(N(ISNUMBER(_xlfn.XMATCH(INDEX(E$12:E$411,1+MOD($B306-E$8+_xlfn.SEQUENCE(E$7,,0),E$412)),$BS$5:$BS$9)))))</f>
        <v>X</v>
      </c>
      <c r="BU306" s="129" t="str" cm="1">
        <f t="array" ref="BU306">IF(F306="X","X",SUM(N(ISNUMBER(_xlfn.XMATCH(INDEX(F$12:F$411,1+MOD($B306-F$8+_xlfn.SEQUENCE(F$7,,0),F$412)),$BS$5:$BS$9)))))</f>
        <v>X</v>
      </c>
      <c r="BV306" s="142" t="str" cm="1">
        <f t="array" ref="BV306">IF(G306="X","X",SUM(N(ISNUMBER(_xlfn.XMATCH(INDEX(G$12:G$411,1+MOD($B306-G$8+_xlfn.SEQUENCE(G$7,,0),G$412)),$BS$5:$BS$9)))))</f>
        <v>X</v>
      </c>
      <c r="BX306" s="146" t="str" cm="1">
        <f t="array" ref="BX306">IF(C306="X","X",SUM(N(ISNUMBER(_xlfn.XMATCH(INDEX(C$12:C$411,1+MOD($B306-C$8+_xlfn.SEQUENCE(C$7,,0),C$412)),$BY$5:$BY$9)))))</f>
        <v>X</v>
      </c>
      <c r="BY306" s="129" t="str" cm="1">
        <f t="array" ref="BY306">IF(D306="X","X",SUM(N(ISNUMBER(_xlfn.XMATCH(INDEX(D$12:D$411,1+MOD($B306-D$8+_xlfn.SEQUENCE(D$7,,0),D$412)),$BY$5:$BY$9)))))</f>
        <v>X</v>
      </c>
      <c r="BZ306" s="129" t="str" cm="1">
        <f t="array" ref="BZ306">IF(E306="X","X",SUM(N(ISNUMBER(_xlfn.XMATCH(INDEX(E$12:E$411,1+MOD($B306-E$8+_xlfn.SEQUENCE(E$7,,0),E$412)),$BY$5:$BY$9)))))</f>
        <v>X</v>
      </c>
      <c r="CA306" s="129" t="str" cm="1">
        <f t="array" ref="CA306">IF(F306="X","X",SUM(N(ISNUMBER(_xlfn.XMATCH(INDEX(F$12:F$411,1+MOD($B306-F$8+_xlfn.SEQUENCE(F$7,,0),F$412)),$BY$5:$BY$9)))))</f>
        <v>X</v>
      </c>
      <c r="CB306" s="142" t="str" cm="1">
        <f t="array" ref="CB306">IF(G306="X","X",SUM(N(ISNUMBER(_xlfn.XMATCH(INDEX(G$12:G$411,1+MOD($B306-G$8+_xlfn.SEQUENCE(G$7,,0),G$412)),$BY$5:$BY$9)))))</f>
        <v>X</v>
      </c>
      <c r="CD306" s="146" t="str" cm="1">
        <f t="array" ref="CD306">IF(C306="X","X",SUM(N(ISNUMBER(_xlfn.XMATCH(INDEX(C$12:C$411,1+MOD($B306-C$8+_xlfn.SEQUENCE(C$7,,0),C$412)),$CE$5:$CE$9)))))</f>
        <v>X</v>
      </c>
      <c r="CE306" s="129" t="str" cm="1">
        <f t="array" ref="CE306">IF(D306="X","X",SUM(N(ISNUMBER(_xlfn.XMATCH(INDEX(D$12:D$411,1+MOD($B306-D$8+_xlfn.SEQUENCE(D$7,,0),D$412)),$CE$5:$CE$9)))))</f>
        <v>X</v>
      </c>
      <c r="CF306" s="129" t="str" cm="1">
        <f t="array" ref="CF306">IF(E306="X","X",SUM(N(ISNUMBER(_xlfn.XMATCH(INDEX(E$12:E$411,1+MOD($B306-E$8+_xlfn.SEQUENCE(E$7,,0),E$412)),$CE$5:$CE$9)))))</f>
        <v>X</v>
      </c>
      <c r="CG306" s="129" t="str" cm="1">
        <f t="array" ref="CG306">IF(F306="X","X",SUM(N(ISNUMBER(_xlfn.XMATCH(INDEX(F$12:F$411,1+MOD($B306-F$8+_xlfn.SEQUENCE(F$7,,0),F$412)),$CE$5:$CE$9)))))</f>
        <v>X</v>
      </c>
      <c r="CH306" s="142" t="str" cm="1">
        <f t="array" ref="CH306">IF(G306="X","X",SUM(N(ISNUMBER(_xlfn.XMATCH(INDEX(G$12:G$411,1+MOD($B306-G$8+_xlfn.SEQUENCE(G$7,,0),G$412)),$CE$5:$CE$9)))))</f>
        <v>X</v>
      </c>
      <c r="CJ306" s="146" t="str" cm="1">
        <f t="array" ref="CJ306">IF(C306="X","X",SUM(N(ISNUMBER(_xlfn.XMATCH(INDEX(C$12:C$411,1+MOD($B306-C$8+_xlfn.SEQUENCE(C$7,,0),C$412)),$CK$5:$CK$9)))))</f>
        <v>X</v>
      </c>
      <c r="CK306" s="129" t="str" cm="1">
        <f t="array" ref="CK306">IF(D306="X","X",SUM(N(ISNUMBER(_xlfn.XMATCH(INDEX(D$12:D$411,1+MOD($B306-D$8+_xlfn.SEQUENCE(D$7,,0),D$412)),$CK$5:$CK$9)))))</f>
        <v>X</v>
      </c>
      <c r="CL306" s="129" t="str" cm="1">
        <f t="array" ref="CL306">IF(E306="X","X",SUM(N(ISNUMBER(_xlfn.XMATCH(INDEX(E$12:E$411,1+MOD($B306-E$8+_xlfn.SEQUENCE(E$7,,0),E$412)),$CK$5:$CK$9)))))</f>
        <v>X</v>
      </c>
      <c r="CM306" s="129" t="str" cm="1">
        <f t="array" ref="CM306">IF(F306="X","X",SUM(N(ISNUMBER(_xlfn.XMATCH(INDEX(F$12:F$411,1+MOD($B306-F$8+_xlfn.SEQUENCE(F$7,,0),F$412)),$CK$5:$CK$9)))))</f>
        <v>X</v>
      </c>
      <c r="CN306" s="142" t="str" cm="1">
        <f t="array" ref="CN306">IF(G306="X","X",SUM(N(ISNUMBER(_xlfn.XMATCH(INDEX(G$12:G$411,1+MOD($B306-G$8+_xlfn.SEQUENCE(G$7,,0),G$412)),$CK$5:$CK$9)))))</f>
        <v>X</v>
      </c>
      <c r="CP306" s="146" t="str" cm="1">
        <f t="array" ref="CP306">IF(C306="X","X",SUM(N(ISNUMBER(_xlfn.XMATCH(INDEX(C$12:C$411,1+MOD($B306-C$8+_xlfn.SEQUENCE(C$7,,0),C$412)),$CQ$5:$CQ$9)))))</f>
        <v>X</v>
      </c>
      <c r="CQ306" s="129" t="str" cm="1">
        <f t="array" ref="CQ306">IF(D306="X","X",SUM(N(ISNUMBER(_xlfn.XMATCH(INDEX(D$12:D$411,1+MOD($B306-D$8+_xlfn.SEQUENCE(D$7,,0),D$412)),$CQ$5:$CQ$9)))))</f>
        <v>X</v>
      </c>
      <c r="CR306" s="129" t="str" cm="1">
        <f t="array" ref="CR306">IF(E306="X","X",SUM(N(ISNUMBER(_xlfn.XMATCH(INDEX(E$12:E$411,1+MOD($B306-E$8+_xlfn.SEQUENCE(E$7,,0),E$412)),$CQ$5:$CQ$9)))))</f>
        <v>X</v>
      </c>
      <c r="CS306" s="129" t="str" cm="1">
        <f t="array" ref="CS306">IF(F306="X","X",SUM(N(ISNUMBER(_xlfn.XMATCH(INDEX(F$12:F$411,1+MOD($B306-F$8+_xlfn.SEQUENCE(F$7,,0),F$412)),$CQ$5:$CQ$9)))))</f>
        <v>X</v>
      </c>
      <c r="CT306" s="142" t="str" cm="1">
        <f t="array" ref="CT306">IF(G306="X","X",SUM(N(ISNUMBER(_xlfn.XMATCH(INDEX(G$12:G$411,1+MOD($B306-G$8+_xlfn.SEQUENCE(G$7,,0),G$412)),$CQ$5:$CQ$9)))))</f>
        <v>X</v>
      </c>
    </row>
    <row r="307" spans="2:98" ht="12.75" customHeight="1" x14ac:dyDescent="0.2">
      <c r="B307" s="5">
        <f t="shared" si="13"/>
        <v>295</v>
      </c>
      <c r="C307" s="129" t="s">
        <v>10</v>
      </c>
      <c r="D307" s="129" t="s">
        <v>10</v>
      </c>
      <c r="E307" s="129" t="s">
        <v>10</v>
      </c>
      <c r="F307" s="129" t="s">
        <v>10</v>
      </c>
      <c r="G307" s="142" t="s">
        <v>10</v>
      </c>
      <c r="P307" s="146" t="str" cm="1">
        <f t="array" ref="P307">IF(C307="X","X",SUM(N(ISNUMBER(_xlfn.XMATCH(INDEX(C$12:C$411,1+MOD($B307-C$8+_xlfn.SEQUENCE(C$7,,0),C$412)),$Q$5:$Q$9)))))</f>
        <v>X</v>
      </c>
      <c r="Q307" s="129" t="str" cm="1">
        <f t="array" ref="Q307">IF(D307="X","X",SUM(N(ISNUMBER(_xlfn.XMATCH(INDEX(D$12:D$411,1+MOD($B307-D$8+_xlfn.SEQUENCE(D$7,,0),D$412)),$Q$5:$Q$9)))))</f>
        <v>X</v>
      </c>
      <c r="R307" s="129" t="str" cm="1">
        <f t="array" ref="R307">IF(E307="X","X",SUM(N(ISNUMBER(_xlfn.XMATCH(INDEX(E$12:E$411,1+MOD($B307-E$8+_xlfn.SEQUENCE(E$7,,0),E$412)),$Q$5:$Q$9)))))</f>
        <v>X</v>
      </c>
      <c r="S307" s="129" t="str" cm="1">
        <f t="array" ref="S307">IF(F307="X","X",SUM(N(ISNUMBER(_xlfn.XMATCH(INDEX(F$12:F$411,1+MOD($B307-F$8+_xlfn.SEQUENCE(F$7,,0),F$412)),$Q$5:$Q$9)))))</f>
        <v>X</v>
      </c>
      <c r="T307" s="142" t="str" cm="1">
        <f t="array" ref="T307">IF(G307="X","X",SUM(N(ISNUMBER(_xlfn.XMATCH(INDEX(G$12:G$411,1+MOD($B307-G$8+_xlfn.SEQUENCE(G$7,,0),G$412)),$Q$5:$Q$9)))))</f>
        <v>X</v>
      </c>
      <c r="V307" s="146" t="str" cm="1">
        <f t="array" ref="V307">IF(C307="X","X",SUM(N(ISNUMBER(_xlfn.XMATCH(INDEX(C$12:C$411,1+MOD($B307-C$8+_xlfn.SEQUENCE(C$7,,0),C$412)),$W$5:$W$9)))))</f>
        <v>X</v>
      </c>
      <c r="W307" s="129" t="str" cm="1">
        <f t="array" ref="W307">IF(D307="X","X",SUM(N(ISNUMBER(_xlfn.XMATCH(INDEX(D$12:D$411,1+MOD($B307-D$8+_xlfn.SEQUENCE(D$7,,0),D$412)),$W$5:$W$9)))))</f>
        <v>X</v>
      </c>
      <c r="X307" s="129" t="str" cm="1">
        <f t="array" ref="X307">IF(E307="X","X",SUM(N(ISNUMBER(_xlfn.XMATCH(INDEX(E$12:E$411,1+MOD($B307-E$8+_xlfn.SEQUENCE(E$7,,0),E$412)),$W$5:$W$9)))))</f>
        <v>X</v>
      </c>
      <c r="Y307" s="129" t="str" cm="1">
        <f t="array" ref="Y307">IF(F307="X","X",SUM(N(ISNUMBER(_xlfn.XMATCH(INDEX(F$12:F$411,1+MOD($B307-F$8+_xlfn.SEQUENCE(F$7,,0),F$412)),$W$5:$W$9)))))</f>
        <v>X</v>
      </c>
      <c r="Z307" s="142" t="str" cm="1">
        <f t="array" ref="Z307">IF(G307="X","X",SUM(N(ISNUMBER(_xlfn.XMATCH(INDEX(G$12:G$411,1+MOD($B307-G$8+_xlfn.SEQUENCE(G$7,,0),G$412)),$W$5:$W$9)))))</f>
        <v>X</v>
      </c>
      <c r="AB307" s="146" t="str" cm="1">
        <f t="array" ref="AB307">IF(C307="X","X",SUM(N(ISNUMBER(_xlfn.XMATCH(INDEX(C$12:C$411,1+MOD($B307-C$8+_xlfn.SEQUENCE(C$7,,0),C$412)),$AC$5:$AC$9)))))</f>
        <v>X</v>
      </c>
      <c r="AC307" s="129" t="str" cm="1">
        <f t="array" ref="AC307">IF(D307="X","X",SUM(N(ISNUMBER(_xlfn.XMATCH(INDEX(D$12:D$411,1+MOD($B307-D$8+_xlfn.SEQUENCE(D$7,,0),D$412)),$AC$5:$AC$9)))))</f>
        <v>X</v>
      </c>
      <c r="AD307" s="129" t="str" cm="1">
        <f t="array" ref="AD307">IF(E307="X","X",SUM(N(ISNUMBER(_xlfn.XMATCH(INDEX(E$12:E$411,1+MOD($B307-E$8+_xlfn.SEQUENCE(E$7,,0),E$412)),$AC$5:$AC$9)))))</f>
        <v>X</v>
      </c>
      <c r="AE307" s="129" t="str" cm="1">
        <f t="array" ref="AE307">IF(F307="X","X",SUM(N(ISNUMBER(_xlfn.XMATCH(INDEX(F$12:F$411,1+MOD($B307-F$8+_xlfn.SEQUENCE(F$7,,0),F$412)),$AC$5:$AC$9)))))</f>
        <v>X</v>
      </c>
      <c r="AF307" s="142" t="str" cm="1">
        <f t="array" ref="AF307">IF(G307="X","X",SUM(N(ISNUMBER(_xlfn.XMATCH(INDEX(G$12:G$411,1+MOD($B307-G$8+_xlfn.SEQUENCE(G$7,,0),G$412)),$AC$5:$AC$9)))))</f>
        <v>X</v>
      </c>
      <c r="AH307" s="146" t="str" cm="1">
        <f t="array" ref="AH307">IF(C307="X","X",SUM(N(ISNUMBER(_xlfn.XMATCH(INDEX(C$12:C$411,1+MOD($B307-C$8+_xlfn.SEQUENCE(C$7,,0),C$412)),$AI$5:$AI$9)))))</f>
        <v>X</v>
      </c>
      <c r="AI307" s="129" t="str" cm="1">
        <f t="array" ref="AI307">IF(D307="X","X",SUM(N(ISNUMBER(_xlfn.XMATCH(INDEX(D$12:D$411,1+MOD($B307-D$8+_xlfn.SEQUENCE(D$7,,0),D$412)),$AI$5:$AI$9)))))</f>
        <v>X</v>
      </c>
      <c r="AJ307" s="129" t="str" cm="1">
        <f t="array" ref="AJ307">IF(E307="X","X",SUM(N(ISNUMBER(_xlfn.XMATCH(INDEX(E$12:E$411,1+MOD($B307-E$8+_xlfn.SEQUENCE(E$7,,0),E$412)),$AI$5:$AI$9)))))</f>
        <v>X</v>
      </c>
      <c r="AK307" s="129" t="str" cm="1">
        <f t="array" ref="AK307">IF(F307="X","X",SUM(N(ISNUMBER(_xlfn.XMATCH(INDEX(F$12:F$411,1+MOD($B307-F$8+_xlfn.SEQUENCE(F$7,,0),F$412)),$AI$5:$AI$9)))))</f>
        <v>X</v>
      </c>
      <c r="AL307" s="142" t="str" cm="1">
        <f t="array" ref="AL307">IF(G307="X","X",SUM(N(ISNUMBER(_xlfn.XMATCH(INDEX(G$12:G$411,1+MOD($B307-G$8+_xlfn.SEQUENCE(G$7,,0),G$412)),$AI$5:$AI$9)))))</f>
        <v>X</v>
      </c>
      <c r="AN307" s="146" t="str" cm="1">
        <f t="array" ref="AN307">IF(C307="X","X",SUM(N(ISNUMBER(_xlfn.XMATCH(INDEX(C$12:C$411,1+MOD($B307-C$8+_xlfn.SEQUENCE(C$7,,0),C$412)),$AO$5:$AO$9)))))</f>
        <v>X</v>
      </c>
      <c r="AO307" s="129" t="str" cm="1">
        <f t="array" ref="AO307">IF(D307="X","X",SUM(N(ISNUMBER(_xlfn.XMATCH(INDEX(D$12:D$411,1+MOD($B307-D$8+_xlfn.SEQUENCE(D$7,,0),D$412)),$AO$5:$AO$9)))))</f>
        <v>X</v>
      </c>
      <c r="AP307" s="129" t="str" cm="1">
        <f t="array" ref="AP307">IF(E307="X","X",SUM(N(ISNUMBER(_xlfn.XMATCH(INDEX(E$12:E$411,1+MOD($B307-E$8+_xlfn.SEQUENCE(E$7,,0),E$412)),$AO$5:$AO$9)))))</f>
        <v>X</v>
      </c>
      <c r="AQ307" s="129" t="str" cm="1">
        <f t="array" ref="AQ307">IF(F307="X","X",SUM(N(ISNUMBER(_xlfn.XMATCH(INDEX(F$12:F$411,1+MOD($B307-F$8+_xlfn.SEQUENCE(F$7,,0),F$412)),$AO$5:$AO$9)))))</f>
        <v>X</v>
      </c>
      <c r="AR307" s="142" t="str" cm="1">
        <f t="array" ref="AR307">IF(G307="X","X",SUM(N(ISNUMBER(_xlfn.XMATCH(INDEX(G$12:G$411,1+MOD($B307-G$8+_xlfn.SEQUENCE(G$7,,0),G$412)),$AO$5:$AO$9)))))</f>
        <v>X</v>
      </c>
      <c r="AT307" s="146" t="str" cm="1">
        <f t="array" ref="AT307">IF(C307="X","X",SUM(N(ISNUMBER(_xlfn.XMATCH(INDEX(C$12:C$411,1+MOD($B307-C$8+_xlfn.SEQUENCE(C$7,,0),C$412)),$AU$5:$AU$9)))))</f>
        <v>X</v>
      </c>
      <c r="AU307" s="129" t="str" cm="1">
        <f t="array" ref="AU307">IF(D307="X","X",SUM(N(ISNUMBER(_xlfn.XMATCH(INDEX(D$12:D$411,1+MOD($B307-D$8+_xlfn.SEQUENCE(D$7,,0),D$412)),$AU$5:$AU$9)))))</f>
        <v>X</v>
      </c>
      <c r="AV307" s="129" t="str" cm="1">
        <f t="array" ref="AV307">IF(E307="X","X",SUM(N(ISNUMBER(_xlfn.XMATCH(INDEX(E$12:E$411,1+MOD($B307-E$8+_xlfn.SEQUENCE(E$7,,0),E$412)),$AU$5:$AU$9)))))</f>
        <v>X</v>
      </c>
      <c r="AW307" s="129" t="str" cm="1">
        <f t="array" ref="AW307">IF(F307="X","X",SUM(N(ISNUMBER(_xlfn.XMATCH(INDEX(F$12:F$411,1+MOD($B307-F$8+_xlfn.SEQUENCE(F$7,,0),F$412)),$AU$5:$AU$9)))))</f>
        <v>X</v>
      </c>
      <c r="AX307" s="142" t="str" cm="1">
        <f t="array" ref="AX307">IF(G307="X","X",SUM(N(ISNUMBER(_xlfn.XMATCH(INDEX(G$12:G$411,1+MOD($B307-G$8+_xlfn.SEQUENCE(G$7,,0),G$412)),$AU$5:$AU$9)))))</f>
        <v>X</v>
      </c>
      <c r="AZ307" s="146" t="str" cm="1">
        <f t="array" ref="AZ307">IF(C307="X","X",SUM(N(ISNUMBER(_xlfn.XMATCH(INDEX(C$12:C$411,1+MOD($B307-C$8+_xlfn.SEQUENCE(C$7,,0),C$412)),$BA$5:$BA$9)))))</f>
        <v>X</v>
      </c>
      <c r="BA307" s="129" t="str" cm="1">
        <f t="array" ref="BA307">IF(D307="X","X",SUM(N(ISNUMBER(_xlfn.XMATCH(INDEX(D$12:D$411,1+MOD($B307-D$8+_xlfn.SEQUENCE(D$7,,0),D$412)),$BA$5:$BA$9)))))</f>
        <v>X</v>
      </c>
      <c r="BB307" s="129" t="str" cm="1">
        <f t="array" ref="BB307">IF(E307="X","X",SUM(N(ISNUMBER(_xlfn.XMATCH(INDEX(E$12:E$411,1+MOD($B307-E$8+_xlfn.SEQUENCE(E$7,,0),E$412)),$BA$5:$BA$9)))))</f>
        <v>X</v>
      </c>
      <c r="BC307" s="129" t="str" cm="1">
        <f t="array" ref="BC307">IF(F307="X","X",SUM(N(ISNUMBER(_xlfn.XMATCH(INDEX(F$12:F$411,1+MOD($B307-F$8+_xlfn.SEQUENCE(F$7,,0),F$412)),$BA$5:$BA$9)))))</f>
        <v>X</v>
      </c>
      <c r="BD307" s="142" t="str" cm="1">
        <f t="array" ref="BD307">IF(G307="X","X",SUM(N(ISNUMBER(_xlfn.XMATCH(INDEX(G$12:G$411,1+MOD($B307-G$8+_xlfn.SEQUENCE(G$7,,0),G$412)),$BA$5:$BA$9)))))</f>
        <v>X</v>
      </c>
      <c r="BF307" s="146" t="str" cm="1">
        <f t="array" ref="BF307">IF(C307="X","X",SUM(N(ISNUMBER(_xlfn.XMATCH(INDEX(C$12:C$411,1+MOD($B307-C$8+_xlfn.SEQUENCE(C$7,,0),C$412)),$BG$5:$BG$9)))))</f>
        <v>X</v>
      </c>
      <c r="BG307" s="129" t="str" cm="1">
        <f t="array" ref="BG307">IF(D307="X","X",SUM(N(ISNUMBER(_xlfn.XMATCH(INDEX(D$12:D$411,1+MOD($B307-D$8+_xlfn.SEQUENCE(D$7,,0),D$412)),$BG$5:$BG$9)))))</f>
        <v>X</v>
      </c>
      <c r="BH307" s="129" t="str" cm="1">
        <f t="array" ref="BH307">IF(E307="X","X",SUM(N(ISNUMBER(_xlfn.XMATCH(INDEX(E$12:E$411,1+MOD($B307-E$8+_xlfn.SEQUENCE(E$7,,0),E$412)),$BG$5:$BG$9)))))</f>
        <v>X</v>
      </c>
      <c r="BI307" s="129" t="str" cm="1">
        <f t="array" ref="BI307">IF(F307="X","X",SUM(N(ISNUMBER(_xlfn.XMATCH(INDEX(F$12:F$411,1+MOD($B307-F$8+_xlfn.SEQUENCE(F$7,,0),F$412)),$BG$5:$BG$9)))))</f>
        <v>X</v>
      </c>
      <c r="BJ307" s="142" t="str" cm="1">
        <f t="array" ref="BJ307">IF(G307="X","X",SUM(N(ISNUMBER(_xlfn.XMATCH(INDEX(G$12:G$411,1+MOD($B307-G$8+_xlfn.SEQUENCE(G$7,,0),G$412)),$BG$5:$BG$9)))))</f>
        <v>X</v>
      </c>
      <c r="BL307" s="146" t="str" cm="1">
        <f t="array" ref="BL307">IF(C307="X","X",SUM(N(ISNUMBER(_xlfn.XMATCH(INDEX(C$12:C$411,1+MOD($B307-C$8+_xlfn.SEQUENCE(C$7,,0),C$412)),$BM$5:$BM$9)))))</f>
        <v>X</v>
      </c>
      <c r="BM307" s="129" t="str" cm="1">
        <f t="array" ref="BM307">IF(D307="X","X",SUM(N(ISNUMBER(_xlfn.XMATCH(INDEX(D$12:D$411,1+MOD($B307-D$8+_xlfn.SEQUENCE(D$7,,0),D$412)),$BM$5:$BM$9)))))</f>
        <v>X</v>
      </c>
      <c r="BN307" s="129" t="str" cm="1">
        <f t="array" ref="BN307">IF(E307="X","X",SUM(N(ISNUMBER(_xlfn.XMATCH(INDEX(E$12:E$411,1+MOD($B307-E$8+_xlfn.SEQUENCE(E$7,,0),E$412)),$BM$5:$BM$9)))))</f>
        <v>X</v>
      </c>
      <c r="BO307" s="129" t="str" cm="1">
        <f t="array" ref="BO307">IF(F307="X","X",SUM(N(ISNUMBER(_xlfn.XMATCH(INDEX(F$12:F$411,1+MOD($B307-F$8+_xlfn.SEQUENCE(F$7,,0),F$412)),$BM$5:$BM$9)))))</f>
        <v>X</v>
      </c>
      <c r="BP307" s="142" t="str" cm="1">
        <f t="array" ref="BP307">IF(G307="X","X",SUM(N(ISNUMBER(_xlfn.XMATCH(INDEX(G$12:G$411,1+MOD($B307-G$8+_xlfn.SEQUENCE(G$7,,0),G$412)),$BM$5:$BM$9)))))</f>
        <v>X</v>
      </c>
      <c r="BR307" s="146" t="str" cm="1">
        <f t="array" ref="BR307">IF(C307="X","X",SUM(N(ISNUMBER(_xlfn.XMATCH(INDEX(C$12:C$411,1+MOD($B307-C$8+_xlfn.SEQUENCE(C$7,,0),C$412)),$BS$5:$BS$9)))))</f>
        <v>X</v>
      </c>
      <c r="BS307" s="129" t="str" cm="1">
        <f t="array" ref="BS307">IF(D307="X","X",SUM(N(ISNUMBER(_xlfn.XMATCH(INDEX(D$12:D$411,1+MOD($B307-D$8+_xlfn.SEQUENCE(D$7,,0),D$412)),$BS$5:$BS$9)))))</f>
        <v>X</v>
      </c>
      <c r="BT307" s="129" t="str" cm="1">
        <f t="array" ref="BT307">IF(E307="X","X",SUM(N(ISNUMBER(_xlfn.XMATCH(INDEX(E$12:E$411,1+MOD($B307-E$8+_xlfn.SEQUENCE(E$7,,0),E$412)),$BS$5:$BS$9)))))</f>
        <v>X</v>
      </c>
      <c r="BU307" s="129" t="str" cm="1">
        <f t="array" ref="BU307">IF(F307="X","X",SUM(N(ISNUMBER(_xlfn.XMATCH(INDEX(F$12:F$411,1+MOD($B307-F$8+_xlfn.SEQUENCE(F$7,,0),F$412)),$BS$5:$BS$9)))))</f>
        <v>X</v>
      </c>
      <c r="BV307" s="142" t="str" cm="1">
        <f t="array" ref="BV307">IF(G307="X","X",SUM(N(ISNUMBER(_xlfn.XMATCH(INDEX(G$12:G$411,1+MOD($B307-G$8+_xlfn.SEQUENCE(G$7,,0),G$412)),$BS$5:$BS$9)))))</f>
        <v>X</v>
      </c>
      <c r="BX307" s="146" t="str" cm="1">
        <f t="array" ref="BX307">IF(C307="X","X",SUM(N(ISNUMBER(_xlfn.XMATCH(INDEX(C$12:C$411,1+MOD($B307-C$8+_xlfn.SEQUENCE(C$7,,0),C$412)),$BY$5:$BY$9)))))</f>
        <v>X</v>
      </c>
      <c r="BY307" s="129" t="str" cm="1">
        <f t="array" ref="BY307">IF(D307="X","X",SUM(N(ISNUMBER(_xlfn.XMATCH(INDEX(D$12:D$411,1+MOD($B307-D$8+_xlfn.SEQUENCE(D$7,,0),D$412)),$BY$5:$BY$9)))))</f>
        <v>X</v>
      </c>
      <c r="BZ307" s="129" t="str" cm="1">
        <f t="array" ref="BZ307">IF(E307="X","X",SUM(N(ISNUMBER(_xlfn.XMATCH(INDEX(E$12:E$411,1+MOD($B307-E$8+_xlfn.SEQUENCE(E$7,,0),E$412)),$BY$5:$BY$9)))))</f>
        <v>X</v>
      </c>
      <c r="CA307" s="129" t="str" cm="1">
        <f t="array" ref="CA307">IF(F307="X","X",SUM(N(ISNUMBER(_xlfn.XMATCH(INDEX(F$12:F$411,1+MOD($B307-F$8+_xlfn.SEQUENCE(F$7,,0),F$412)),$BY$5:$BY$9)))))</f>
        <v>X</v>
      </c>
      <c r="CB307" s="142" t="str" cm="1">
        <f t="array" ref="CB307">IF(G307="X","X",SUM(N(ISNUMBER(_xlfn.XMATCH(INDEX(G$12:G$411,1+MOD($B307-G$8+_xlfn.SEQUENCE(G$7,,0),G$412)),$BY$5:$BY$9)))))</f>
        <v>X</v>
      </c>
      <c r="CD307" s="146" t="str" cm="1">
        <f t="array" ref="CD307">IF(C307="X","X",SUM(N(ISNUMBER(_xlfn.XMATCH(INDEX(C$12:C$411,1+MOD($B307-C$8+_xlfn.SEQUENCE(C$7,,0),C$412)),$CE$5:$CE$9)))))</f>
        <v>X</v>
      </c>
      <c r="CE307" s="129" t="str" cm="1">
        <f t="array" ref="CE307">IF(D307="X","X",SUM(N(ISNUMBER(_xlfn.XMATCH(INDEX(D$12:D$411,1+MOD($B307-D$8+_xlfn.SEQUENCE(D$7,,0),D$412)),$CE$5:$CE$9)))))</f>
        <v>X</v>
      </c>
      <c r="CF307" s="129" t="str" cm="1">
        <f t="array" ref="CF307">IF(E307="X","X",SUM(N(ISNUMBER(_xlfn.XMATCH(INDEX(E$12:E$411,1+MOD($B307-E$8+_xlfn.SEQUENCE(E$7,,0),E$412)),$CE$5:$CE$9)))))</f>
        <v>X</v>
      </c>
      <c r="CG307" s="129" t="str" cm="1">
        <f t="array" ref="CG307">IF(F307="X","X",SUM(N(ISNUMBER(_xlfn.XMATCH(INDEX(F$12:F$411,1+MOD($B307-F$8+_xlfn.SEQUENCE(F$7,,0),F$412)),$CE$5:$CE$9)))))</f>
        <v>X</v>
      </c>
      <c r="CH307" s="142" t="str" cm="1">
        <f t="array" ref="CH307">IF(G307="X","X",SUM(N(ISNUMBER(_xlfn.XMATCH(INDEX(G$12:G$411,1+MOD($B307-G$8+_xlfn.SEQUENCE(G$7,,0),G$412)),$CE$5:$CE$9)))))</f>
        <v>X</v>
      </c>
      <c r="CJ307" s="146" t="str" cm="1">
        <f t="array" ref="CJ307">IF(C307="X","X",SUM(N(ISNUMBER(_xlfn.XMATCH(INDEX(C$12:C$411,1+MOD($B307-C$8+_xlfn.SEQUENCE(C$7,,0),C$412)),$CK$5:$CK$9)))))</f>
        <v>X</v>
      </c>
      <c r="CK307" s="129" t="str" cm="1">
        <f t="array" ref="CK307">IF(D307="X","X",SUM(N(ISNUMBER(_xlfn.XMATCH(INDEX(D$12:D$411,1+MOD($B307-D$8+_xlfn.SEQUENCE(D$7,,0),D$412)),$CK$5:$CK$9)))))</f>
        <v>X</v>
      </c>
      <c r="CL307" s="129" t="str" cm="1">
        <f t="array" ref="CL307">IF(E307="X","X",SUM(N(ISNUMBER(_xlfn.XMATCH(INDEX(E$12:E$411,1+MOD($B307-E$8+_xlfn.SEQUENCE(E$7,,0),E$412)),$CK$5:$CK$9)))))</f>
        <v>X</v>
      </c>
      <c r="CM307" s="129" t="str" cm="1">
        <f t="array" ref="CM307">IF(F307="X","X",SUM(N(ISNUMBER(_xlfn.XMATCH(INDEX(F$12:F$411,1+MOD($B307-F$8+_xlfn.SEQUENCE(F$7,,0),F$412)),$CK$5:$CK$9)))))</f>
        <v>X</v>
      </c>
      <c r="CN307" s="142" t="str" cm="1">
        <f t="array" ref="CN307">IF(G307="X","X",SUM(N(ISNUMBER(_xlfn.XMATCH(INDEX(G$12:G$411,1+MOD($B307-G$8+_xlfn.SEQUENCE(G$7,,0),G$412)),$CK$5:$CK$9)))))</f>
        <v>X</v>
      </c>
      <c r="CP307" s="146" t="str" cm="1">
        <f t="array" ref="CP307">IF(C307="X","X",SUM(N(ISNUMBER(_xlfn.XMATCH(INDEX(C$12:C$411,1+MOD($B307-C$8+_xlfn.SEQUENCE(C$7,,0),C$412)),$CQ$5:$CQ$9)))))</f>
        <v>X</v>
      </c>
      <c r="CQ307" s="129" t="str" cm="1">
        <f t="array" ref="CQ307">IF(D307="X","X",SUM(N(ISNUMBER(_xlfn.XMATCH(INDEX(D$12:D$411,1+MOD($B307-D$8+_xlfn.SEQUENCE(D$7,,0),D$412)),$CQ$5:$CQ$9)))))</f>
        <v>X</v>
      </c>
      <c r="CR307" s="129" t="str" cm="1">
        <f t="array" ref="CR307">IF(E307="X","X",SUM(N(ISNUMBER(_xlfn.XMATCH(INDEX(E$12:E$411,1+MOD($B307-E$8+_xlfn.SEQUENCE(E$7,,0),E$412)),$CQ$5:$CQ$9)))))</f>
        <v>X</v>
      </c>
      <c r="CS307" s="129" t="str" cm="1">
        <f t="array" ref="CS307">IF(F307="X","X",SUM(N(ISNUMBER(_xlfn.XMATCH(INDEX(F$12:F$411,1+MOD($B307-F$8+_xlfn.SEQUENCE(F$7,,0),F$412)),$CQ$5:$CQ$9)))))</f>
        <v>X</v>
      </c>
      <c r="CT307" s="142" t="str" cm="1">
        <f t="array" ref="CT307">IF(G307="X","X",SUM(N(ISNUMBER(_xlfn.XMATCH(INDEX(G$12:G$411,1+MOD($B307-G$8+_xlfn.SEQUENCE(G$7,,0),G$412)),$CQ$5:$CQ$9)))))</f>
        <v>X</v>
      </c>
    </row>
    <row r="308" spans="2:98" ht="12.75" customHeight="1" x14ac:dyDescent="0.2">
      <c r="B308" s="5">
        <f t="shared" si="13"/>
        <v>296</v>
      </c>
      <c r="C308" s="129" t="s">
        <v>10</v>
      </c>
      <c r="D308" s="129" t="s">
        <v>10</v>
      </c>
      <c r="E308" s="129" t="s">
        <v>10</v>
      </c>
      <c r="F308" s="129" t="s">
        <v>10</v>
      </c>
      <c r="G308" s="142" t="s">
        <v>10</v>
      </c>
      <c r="P308" s="146" t="str" cm="1">
        <f t="array" ref="P308">IF(C308="X","X",SUM(N(ISNUMBER(_xlfn.XMATCH(INDEX(C$12:C$411,1+MOD($B308-C$8+_xlfn.SEQUENCE(C$7,,0),C$412)),$Q$5:$Q$9)))))</f>
        <v>X</v>
      </c>
      <c r="Q308" s="129" t="str" cm="1">
        <f t="array" ref="Q308">IF(D308="X","X",SUM(N(ISNUMBER(_xlfn.XMATCH(INDEX(D$12:D$411,1+MOD($B308-D$8+_xlfn.SEQUENCE(D$7,,0),D$412)),$Q$5:$Q$9)))))</f>
        <v>X</v>
      </c>
      <c r="R308" s="129" t="str" cm="1">
        <f t="array" ref="R308">IF(E308="X","X",SUM(N(ISNUMBER(_xlfn.XMATCH(INDEX(E$12:E$411,1+MOD($B308-E$8+_xlfn.SEQUENCE(E$7,,0),E$412)),$Q$5:$Q$9)))))</f>
        <v>X</v>
      </c>
      <c r="S308" s="129" t="str" cm="1">
        <f t="array" ref="S308">IF(F308="X","X",SUM(N(ISNUMBER(_xlfn.XMATCH(INDEX(F$12:F$411,1+MOD($B308-F$8+_xlfn.SEQUENCE(F$7,,0),F$412)),$Q$5:$Q$9)))))</f>
        <v>X</v>
      </c>
      <c r="T308" s="142" t="str" cm="1">
        <f t="array" ref="T308">IF(G308="X","X",SUM(N(ISNUMBER(_xlfn.XMATCH(INDEX(G$12:G$411,1+MOD($B308-G$8+_xlfn.SEQUENCE(G$7,,0),G$412)),$Q$5:$Q$9)))))</f>
        <v>X</v>
      </c>
      <c r="V308" s="146" t="str" cm="1">
        <f t="array" ref="V308">IF(C308="X","X",SUM(N(ISNUMBER(_xlfn.XMATCH(INDEX(C$12:C$411,1+MOD($B308-C$8+_xlfn.SEQUENCE(C$7,,0),C$412)),$W$5:$W$9)))))</f>
        <v>X</v>
      </c>
      <c r="W308" s="129" t="str" cm="1">
        <f t="array" ref="W308">IF(D308="X","X",SUM(N(ISNUMBER(_xlfn.XMATCH(INDEX(D$12:D$411,1+MOD($B308-D$8+_xlfn.SEQUENCE(D$7,,0),D$412)),$W$5:$W$9)))))</f>
        <v>X</v>
      </c>
      <c r="X308" s="129" t="str" cm="1">
        <f t="array" ref="X308">IF(E308="X","X",SUM(N(ISNUMBER(_xlfn.XMATCH(INDEX(E$12:E$411,1+MOD($B308-E$8+_xlfn.SEQUENCE(E$7,,0),E$412)),$W$5:$W$9)))))</f>
        <v>X</v>
      </c>
      <c r="Y308" s="129" t="str" cm="1">
        <f t="array" ref="Y308">IF(F308="X","X",SUM(N(ISNUMBER(_xlfn.XMATCH(INDEX(F$12:F$411,1+MOD($B308-F$8+_xlfn.SEQUENCE(F$7,,0),F$412)),$W$5:$W$9)))))</f>
        <v>X</v>
      </c>
      <c r="Z308" s="142" t="str" cm="1">
        <f t="array" ref="Z308">IF(G308="X","X",SUM(N(ISNUMBER(_xlfn.XMATCH(INDEX(G$12:G$411,1+MOD($B308-G$8+_xlfn.SEQUENCE(G$7,,0),G$412)),$W$5:$W$9)))))</f>
        <v>X</v>
      </c>
      <c r="AB308" s="146" t="str" cm="1">
        <f t="array" ref="AB308">IF(C308="X","X",SUM(N(ISNUMBER(_xlfn.XMATCH(INDEX(C$12:C$411,1+MOD($B308-C$8+_xlfn.SEQUENCE(C$7,,0),C$412)),$AC$5:$AC$9)))))</f>
        <v>X</v>
      </c>
      <c r="AC308" s="129" t="str" cm="1">
        <f t="array" ref="AC308">IF(D308="X","X",SUM(N(ISNUMBER(_xlfn.XMATCH(INDEX(D$12:D$411,1+MOD($B308-D$8+_xlfn.SEQUENCE(D$7,,0),D$412)),$AC$5:$AC$9)))))</f>
        <v>X</v>
      </c>
      <c r="AD308" s="129" t="str" cm="1">
        <f t="array" ref="AD308">IF(E308="X","X",SUM(N(ISNUMBER(_xlfn.XMATCH(INDEX(E$12:E$411,1+MOD($B308-E$8+_xlfn.SEQUENCE(E$7,,0),E$412)),$AC$5:$AC$9)))))</f>
        <v>X</v>
      </c>
      <c r="AE308" s="129" t="str" cm="1">
        <f t="array" ref="AE308">IF(F308="X","X",SUM(N(ISNUMBER(_xlfn.XMATCH(INDEX(F$12:F$411,1+MOD($B308-F$8+_xlfn.SEQUENCE(F$7,,0),F$412)),$AC$5:$AC$9)))))</f>
        <v>X</v>
      </c>
      <c r="AF308" s="142" t="str" cm="1">
        <f t="array" ref="AF308">IF(G308="X","X",SUM(N(ISNUMBER(_xlfn.XMATCH(INDEX(G$12:G$411,1+MOD($B308-G$8+_xlfn.SEQUENCE(G$7,,0),G$412)),$AC$5:$AC$9)))))</f>
        <v>X</v>
      </c>
      <c r="AH308" s="146" t="str" cm="1">
        <f t="array" ref="AH308">IF(C308="X","X",SUM(N(ISNUMBER(_xlfn.XMATCH(INDEX(C$12:C$411,1+MOD($B308-C$8+_xlfn.SEQUENCE(C$7,,0),C$412)),$AI$5:$AI$9)))))</f>
        <v>X</v>
      </c>
      <c r="AI308" s="129" t="str" cm="1">
        <f t="array" ref="AI308">IF(D308="X","X",SUM(N(ISNUMBER(_xlfn.XMATCH(INDEX(D$12:D$411,1+MOD($B308-D$8+_xlfn.SEQUENCE(D$7,,0),D$412)),$AI$5:$AI$9)))))</f>
        <v>X</v>
      </c>
      <c r="AJ308" s="129" t="str" cm="1">
        <f t="array" ref="AJ308">IF(E308="X","X",SUM(N(ISNUMBER(_xlfn.XMATCH(INDEX(E$12:E$411,1+MOD($B308-E$8+_xlfn.SEQUENCE(E$7,,0),E$412)),$AI$5:$AI$9)))))</f>
        <v>X</v>
      </c>
      <c r="AK308" s="129" t="str" cm="1">
        <f t="array" ref="AK308">IF(F308="X","X",SUM(N(ISNUMBER(_xlfn.XMATCH(INDEX(F$12:F$411,1+MOD($B308-F$8+_xlfn.SEQUENCE(F$7,,0),F$412)),$AI$5:$AI$9)))))</f>
        <v>X</v>
      </c>
      <c r="AL308" s="142" t="str" cm="1">
        <f t="array" ref="AL308">IF(G308="X","X",SUM(N(ISNUMBER(_xlfn.XMATCH(INDEX(G$12:G$411,1+MOD($B308-G$8+_xlfn.SEQUENCE(G$7,,0),G$412)),$AI$5:$AI$9)))))</f>
        <v>X</v>
      </c>
      <c r="AN308" s="146" t="str" cm="1">
        <f t="array" ref="AN308">IF(C308="X","X",SUM(N(ISNUMBER(_xlfn.XMATCH(INDEX(C$12:C$411,1+MOD($B308-C$8+_xlfn.SEQUENCE(C$7,,0),C$412)),$AO$5:$AO$9)))))</f>
        <v>X</v>
      </c>
      <c r="AO308" s="129" t="str" cm="1">
        <f t="array" ref="AO308">IF(D308="X","X",SUM(N(ISNUMBER(_xlfn.XMATCH(INDEX(D$12:D$411,1+MOD($B308-D$8+_xlfn.SEQUENCE(D$7,,0),D$412)),$AO$5:$AO$9)))))</f>
        <v>X</v>
      </c>
      <c r="AP308" s="129" t="str" cm="1">
        <f t="array" ref="AP308">IF(E308="X","X",SUM(N(ISNUMBER(_xlfn.XMATCH(INDEX(E$12:E$411,1+MOD($B308-E$8+_xlfn.SEQUENCE(E$7,,0),E$412)),$AO$5:$AO$9)))))</f>
        <v>X</v>
      </c>
      <c r="AQ308" s="129" t="str" cm="1">
        <f t="array" ref="AQ308">IF(F308="X","X",SUM(N(ISNUMBER(_xlfn.XMATCH(INDEX(F$12:F$411,1+MOD($B308-F$8+_xlfn.SEQUENCE(F$7,,0),F$412)),$AO$5:$AO$9)))))</f>
        <v>X</v>
      </c>
      <c r="AR308" s="142" t="str" cm="1">
        <f t="array" ref="AR308">IF(G308="X","X",SUM(N(ISNUMBER(_xlfn.XMATCH(INDEX(G$12:G$411,1+MOD($B308-G$8+_xlfn.SEQUENCE(G$7,,0),G$412)),$AO$5:$AO$9)))))</f>
        <v>X</v>
      </c>
      <c r="AT308" s="146" t="str" cm="1">
        <f t="array" ref="AT308">IF(C308="X","X",SUM(N(ISNUMBER(_xlfn.XMATCH(INDEX(C$12:C$411,1+MOD($B308-C$8+_xlfn.SEQUENCE(C$7,,0),C$412)),$AU$5:$AU$9)))))</f>
        <v>X</v>
      </c>
      <c r="AU308" s="129" t="str" cm="1">
        <f t="array" ref="AU308">IF(D308="X","X",SUM(N(ISNUMBER(_xlfn.XMATCH(INDEX(D$12:D$411,1+MOD($B308-D$8+_xlfn.SEQUENCE(D$7,,0),D$412)),$AU$5:$AU$9)))))</f>
        <v>X</v>
      </c>
      <c r="AV308" s="129" t="str" cm="1">
        <f t="array" ref="AV308">IF(E308="X","X",SUM(N(ISNUMBER(_xlfn.XMATCH(INDEX(E$12:E$411,1+MOD($B308-E$8+_xlfn.SEQUENCE(E$7,,0),E$412)),$AU$5:$AU$9)))))</f>
        <v>X</v>
      </c>
      <c r="AW308" s="129" t="str" cm="1">
        <f t="array" ref="AW308">IF(F308="X","X",SUM(N(ISNUMBER(_xlfn.XMATCH(INDEX(F$12:F$411,1+MOD($B308-F$8+_xlfn.SEQUENCE(F$7,,0),F$412)),$AU$5:$AU$9)))))</f>
        <v>X</v>
      </c>
      <c r="AX308" s="142" t="str" cm="1">
        <f t="array" ref="AX308">IF(G308="X","X",SUM(N(ISNUMBER(_xlfn.XMATCH(INDEX(G$12:G$411,1+MOD($B308-G$8+_xlfn.SEQUENCE(G$7,,0),G$412)),$AU$5:$AU$9)))))</f>
        <v>X</v>
      </c>
      <c r="AZ308" s="146" t="str" cm="1">
        <f t="array" ref="AZ308">IF(C308="X","X",SUM(N(ISNUMBER(_xlfn.XMATCH(INDEX(C$12:C$411,1+MOD($B308-C$8+_xlfn.SEQUENCE(C$7,,0),C$412)),$BA$5:$BA$9)))))</f>
        <v>X</v>
      </c>
      <c r="BA308" s="129" t="str" cm="1">
        <f t="array" ref="BA308">IF(D308="X","X",SUM(N(ISNUMBER(_xlfn.XMATCH(INDEX(D$12:D$411,1+MOD($B308-D$8+_xlfn.SEQUENCE(D$7,,0),D$412)),$BA$5:$BA$9)))))</f>
        <v>X</v>
      </c>
      <c r="BB308" s="129" t="str" cm="1">
        <f t="array" ref="BB308">IF(E308="X","X",SUM(N(ISNUMBER(_xlfn.XMATCH(INDEX(E$12:E$411,1+MOD($B308-E$8+_xlfn.SEQUENCE(E$7,,0),E$412)),$BA$5:$BA$9)))))</f>
        <v>X</v>
      </c>
      <c r="BC308" s="129" t="str" cm="1">
        <f t="array" ref="BC308">IF(F308="X","X",SUM(N(ISNUMBER(_xlfn.XMATCH(INDEX(F$12:F$411,1+MOD($B308-F$8+_xlfn.SEQUENCE(F$7,,0),F$412)),$BA$5:$BA$9)))))</f>
        <v>X</v>
      </c>
      <c r="BD308" s="142" t="str" cm="1">
        <f t="array" ref="BD308">IF(G308="X","X",SUM(N(ISNUMBER(_xlfn.XMATCH(INDEX(G$12:G$411,1+MOD($B308-G$8+_xlfn.SEQUENCE(G$7,,0),G$412)),$BA$5:$BA$9)))))</f>
        <v>X</v>
      </c>
      <c r="BF308" s="146" t="str" cm="1">
        <f t="array" ref="BF308">IF(C308="X","X",SUM(N(ISNUMBER(_xlfn.XMATCH(INDEX(C$12:C$411,1+MOD($B308-C$8+_xlfn.SEQUENCE(C$7,,0),C$412)),$BG$5:$BG$9)))))</f>
        <v>X</v>
      </c>
      <c r="BG308" s="129" t="str" cm="1">
        <f t="array" ref="BG308">IF(D308="X","X",SUM(N(ISNUMBER(_xlfn.XMATCH(INDEX(D$12:D$411,1+MOD($B308-D$8+_xlfn.SEQUENCE(D$7,,0),D$412)),$BG$5:$BG$9)))))</f>
        <v>X</v>
      </c>
      <c r="BH308" s="129" t="str" cm="1">
        <f t="array" ref="BH308">IF(E308="X","X",SUM(N(ISNUMBER(_xlfn.XMATCH(INDEX(E$12:E$411,1+MOD($B308-E$8+_xlfn.SEQUENCE(E$7,,0),E$412)),$BG$5:$BG$9)))))</f>
        <v>X</v>
      </c>
      <c r="BI308" s="129" t="str" cm="1">
        <f t="array" ref="BI308">IF(F308="X","X",SUM(N(ISNUMBER(_xlfn.XMATCH(INDEX(F$12:F$411,1+MOD($B308-F$8+_xlfn.SEQUENCE(F$7,,0),F$412)),$BG$5:$BG$9)))))</f>
        <v>X</v>
      </c>
      <c r="BJ308" s="142" t="str" cm="1">
        <f t="array" ref="BJ308">IF(G308="X","X",SUM(N(ISNUMBER(_xlfn.XMATCH(INDEX(G$12:G$411,1+MOD($B308-G$8+_xlfn.SEQUENCE(G$7,,0),G$412)),$BG$5:$BG$9)))))</f>
        <v>X</v>
      </c>
      <c r="BL308" s="146" t="str" cm="1">
        <f t="array" ref="BL308">IF(C308="X","X",SUM(N(ISNUMBER(_xlfn.XMATCH(INDEX(C$12:C$411,1+MOD($B308-C$8+_xlfn.SEQUENCE(C$7,,0),C$412)),$BM$5:$BM$9)))))</f>
        <v>X</v>
      </c>
      <c r="BM308" s="129" t="str" cm="1">
        <f t="array" ref="BM308">IF(D308="X","X",SUM(N(ISNUMBER(_xlfn.XMATCH(INDEX(D$12:D$411,1+MOD($B308-D$8+_xlfn.SEQUENCE(D$7,,0),D$412)),$BM$5:$BM$9)))))</f>
        <v>X</v>
      </c>
      <c r="BN308" s="129" t="str" cm="1">
        <f t="array" ref="BN308">IF(E308="X","X",SUM(N(ISNUMBER(_xlfn.XMATCH(INDEX(E$12:E$411,1+MOD($B308-E$8+_xlfn.SEQUENCE(E$7,,0),E$412)),$BM$5:$BM$9)))))</f>
        <v>X</v>
      </c>
      <c r="BO308" s="129" t="str" cm="1">
        <f t="array" ref="BO308">IF(F308="X","X",SUM(N(ISNUMBER(_xlfn.XMATCH(INDEX(F$12:F$411,1+MOD($B308-F$8+_xlfn.SEQUENCE(F$7,,0),F$412)),$BM$5:$BM$9)))))</f>
        <v>X</v>
      </c>
      <c r="BP308" s="142" t="str" cm="1">
        <f t="array" ref="BP308">IF(G308="X","X",SUM(N(ISNUMBER(_xlfn.XMATCH(INDEX(G$12:G$411,1+MOD($B308-G$8+_xlfn.SEQUENCE(G$7,,0),G$412)),$BM$5:$BM$9)))))</f>
        <v>X</v>
      </c>
      <c r="BR308" s="146" t="str" cm="1">
        <f t="array" ref="BR308">IF(C308="X","X",SUM(N(ISNUMBER(_xlfn.XMATCH(INDEX(C$12:C$411,1+MOD($B308-C$8+_xlfn.SEQUENCE(C$7,,0),C$412)),$BS$5:$BS$9)))))</f>
        <v>X</v>
      </c>
      <c r="BS308" s="129" t="str" cm="1">
        <f t="array" ref="BS308">IF(D308="X","X",SUM(N(ISNUMBER(_xlfn.XMATCH(INDEX(D$12:D$411,1+MOD($B308-D$8+_xlfn.SEQUENCE(D$7,,0),D$412)),$BS$5:$BS$9)))))</f>
        <v>X</v>
      </c>
      <c r="BT308" s="129" t="str" cm="1">
        <f t="array" ref="BT308">IF(E308="X","X",SUM(N(ISNUMBER(_xlfn.XMATCH(INDEX(E$12:E$411,1+MOD($B308-E$8+_xlfn.SEQUENCE(E$7,,0),E$412)),$BS$5:$BS$9)))))</f>
        <v>X</v>
      </c>
      <c r="BU308" s="129" t="str" cm="1">
        <f t="array" ref="BU308">IF(F308="X","X",SUM(N(ISNUMBER(_xlfn.XMATCH(INDEX(F$12:F$411,1+MOD($B308-F$8+_xlfn.SEQUENCE(F$7,,0),F$412)),$BS$5:$BS$9)))))</f>
        <v>X</v>
      </c>
      <c r="BV308" s="142" t="str" cm="1">
        <f t="array" ref="BV308">IF(G308="X","X",SUM(N(ISNUMBER(_xlfn.XMATCH(INDEX(G$12:G$411,1+MOD($B308-G$8+_xlfn.SEQUENCE(G$7,,0),G$412)),$BS$5:$BS$9)))))</f>
        <v>X</v>
      </c>
      <c r="BX308" s="146" t="str" cm="1">
        <f t="array" ref="BX308">IF(C308="X","X",SUM(N(ISNUMBER(_xlfn.XMATCH(INDEX(C$12:C$411,1+MOD($B308-C$8+_xlfn.SEQUENCE(C$7,,0),C$412)),$BY$5:$BY$9)))))</f>
        <v>X</v>
      </c>
      <c r="BY308" s="129" t="str" cm="1">
        <f t="array" ref="BY308">IF(D308="X","X",SUM(N(ISNUMBER(_xlfn.XMATCH(INDEX(D$12:D$411,1+MOD($B308-D$8+_xlfn.SEQUENCE(D$7,,0),D$412)),$BY$5:$BY$9)))))</f>
        <v>X</v>
      </c>
      <c r="BZ308" s="129" t="str" cm="1">
        <f t="array" ref="BZ308">IF(E308="X","X",SUM(N(ISNUMBER(_xlfn.XMATCH(INDEX(E$12:E$411,1+MOD($B308-E$8+_xlfn.SEQUENCE(E$7,,0),E$412)),$BY$5:$BY$9)))))</f>
        <v>X</v>
      </c>
      <c r="CA308" s="129" t="str" cm="1">
        <f t="array" ref="CA308">IF(F308="X","X",SUM(N(ISNUMBER(_xlfn.XMATCH(INDEX(F$12:F$411,1+MOD($B308-F$8+_xlfn.SEQUENCE(F$7,,0),F$412)),$BY$5:$BY$9)))))</f>
        <v>X</v>
      </c>
      <c r="CB308" s="142" t="str" cm="1">
        <f t="array" ref="CB308">IF(G308="X","X",SUM(N(ISNUMBER(_xlfn.XMATCH(INDEX(G$12:G$411,1+MOD($B308-G$8+_xlfn.SEQUENCE(G$7,,0),G$412)),$BY$5:$BY$9)))))</f>
        <v>X</v>
      </c>
      <c r="CD308" s="146" t="str" cm="1">
        <f t="array" ref="CD308">IF(C308="X","X",SUM(N(ISNUMBER(_xlfn.XMATCH(INDEX(C$12:C$411,1+MOD($B308-C$8+_xlfn.SEQUENCE(C$7,,0),C$412)),$CE$5:$CE$9)))))</f>
        <v>X</v>
      </c>
      <c r="CE308" s="129" t="str" cm="1">
        <f t="array" ref="CE308">IF(D308="X","X",SUM(N(ISNUMBER(_xlfn.XMATCH(INDEX(D$12:D$411,1+MOD($B308-D$8+_xlfn.SEQUENCE(D$7,,0),D$412)),$CE$5:$CE$9)))))</f>
        <v>X</v>
      </c>
      <c r="CF308" s="129" t="str" cm="1">
        <f t="array" ref="CF308">IF(E308="X","X",SUM(N(ISNUMBER(_xlfn.XMATCH(INDEX(E$12:E$411,1+MOD($B308-E$8+_xlfn.SEQUENCE(E$7,,0),E$412)),$CE$5:$CE$9)))))</f>
        <v>X</v>
      </c>
      <c r="CG308" s="129" t="str" cm="1">
        <f t="array" ref="CG308">IF(F308="X","X",SUM(N(ISNUMBER(_xlfn.XMATCH(INDEX(F$12:F$411,1+MOD($B308-F$8+_xlfn.SEQUENCE(F$7,,0),F$412)),$CE$5:$CE$9)))))</f>
        <v>X</v>
      </c>
      <c r="CH308" s="142" t="str" cm="1">
        <f t="array" ref="CH308">IF(G308="X","X",SUM(N(ISNUMBER(_xlfn.XMATCH(INDEX(G$12:G$411,1+MOD($B308-G$8+_xlfn.SEQUENCE(G$7,,0),G$412)),$CE$5:$CE$9)))))</f>
        <v>X</v>
      </c>
      <c r="CJ308" s="146" t="str" cm="1">
        <f t="array" ref="CJ308">IF(C308="X","X",SUM(N(ISNUMBER(_xlfn.XMATCH(INDEX(C$12:C$411,1+MOD($B308-C$8+_xlfn.SEQUENCE(C$7,,0),C$412)),$CK$5:$CK$9)))))</f>
        <v>X</v>
      </c>
      <c r="CK308" s="129" t="str" cm="1">
        <f t="array" ref="CK308">IF(D308="X","X",SUM(N(ISNUMBER(_xlfn.XMATCH(INDEX(D$12:D$411,1+MOD($B308-D$8+_xlfn.SEQUENCE(D$7,,0),D$412)),$CK$5:$CK$9)))))</f>
        <v>X</v>
      </c>
      <c r="CL308" s="129" t="str" cm="1">
        <f t="array" ref="CL308">IF(E308="X","X",SUM(N(ISNUMBER(_xlfn.XMATCH(INDEX(E$12:E$411,1+MOD($B308-E$8+_xlfn.SEQUENCE(E$7,,0),E$412)),$CK$5:$CK$9)))))</f>
        <v>X</v>
      </c>
      <c r="CM308" s="129" t="str" cm="1">
        <f t="array" ref="CM308">IF(F308="X","X",SUM(N(ISNUMBER(_xlfn.XMATCH(INDEX(F$12:F$411,1+MOD($B308-F$8+_xlfn.SEQUENCE(F$7,,0),F$412)),$CK$5:$CK$9)))))</f>
        <v>X</v>
      </c>
      <c r="CN308" s="142" t="str" cm="1">
        <f t="array" ref="CN308">IF(G308="X","X",SUM(N(ISNUMBER(_xlfn.XMATCH(INDEX(G$12:G$411,1+MOD($B308-G$8+_xlfn.SEQUENCE(G$7,,0),G$412)),$CK$5:$CK$9)))))</f>
        <v>X</v>
      </c>
      <c r="CP308" s="146" t="str" cm="1">
        <f t="array" ref="CP308">IF(C308="X","X",SUM(N(ISNUMBER(_xlfn.XMATCH(INDEX(C$12:C$411,1+MOD($B308-C$8+_xlfn.SEQUENCE(C$7,,0),C$412)),$CQ$5:$CQ$9)))))</f>
        <v>X</v>
      </c>
      <c r="CQ308" s="129" t="str" cm="1">
        <f t="array" ref="CQ308">IF(D308="X","X",SUM(N(ISNUMBER(_xlfn.XMATCH(INDEX(D$12:D$411,1+MOD($B308-D$8+_xlfn.SEQUENCE(D$7,,0),D$412)),$CQ$5:$CQ$9)))))</f>
        <v>X</v>
      </c>
      <c r="CR308" s="129" t="str" cm="1">
        <f t="array" ref="CR308">IF(E308="X","X",SUM(N(ISNUMBER(_xlfn.XMATCH(INDEX(E$12:E$411,1+MOD($B308-E$8+_xlfn.SEQUENCE(E$7,,0),E$412)),$CQ$5:$CQ$9)))))</f>
        <v>X</v>
      </c>
      <c r="CS308" s="129" t="str" cm="1">
        <f t="array" ref="CS308">IF(F308="X","X",SUM(N(ISNUMBER(_xlfn.XMATCH(INDEX(F$12:F$411,1+MOD($B308-F$8+_xlfn.SEQUENCE(F$7,,0),F$412)),$CQ$5:$CQ$9)))))</f>
        <v>X</v>
      </c>
      <c r="CT308" s="142" t="str" cm="1">
        <f t="array" ref="CT308">IF(G308="X","X",SUM(N(ISNUMBER(_xlfn.XMATCH(INDEX(G$12:G$411,1+MOD($B308-G$8+_xlfn.SEQUENCE(G$7,,0),G$412)),$CQ$5:$CQ$9)))))</f>
        <v>X</v>
      </c>
    </row>
    <row r="309" spans="2:98" ht="12.75" customHeight="1" x14ac:dyDescent="0.2">
      <c r="B309" s="5">
        <f t="shared" si="13"/>
        <v>297</v>
      </c>
      <c r="C309" s="129" t="s">
        <v>10</v>
      </c>
      <c r="D309" s="129" t="s">
        <v>10</v>
      </c>
      <c r="E309" s="129" t="s">
        <v>10</v>
      </c>
      <c r="F309" s="129" t="s">
        <v>10</v>
      </c>
      <c r="G309" s="142" t="s">
        <v>10</v>
      </c>
      <c r="P309" s="146" t="str" cm="1">
        <f t="array" ref="P309">IF(C309="X","X",SUM(N(ISNUMBER(_xlfn.XMATCH(INDEX(C$12:C$411,1+MOD($B309-C$8+_xlfn.SEQUENCE(C$7,,0),C$412)),$Q$5:$Q$9)))))</f>
        <v>X</v>
      </c>
      <c r="Q309" s="129" t="str" cm="1">
        <f t="array" ref="Q309">IF(D309="X","X",SUM(N(ISNUMBER(_xlfn.XMATCH(INDEX(D$12:D$411,1+MOD($B309-D$8+_xlfn.SEQUENCE(D$7,,0),D$412)),$Q$5:$Q$9)))))</f>
        <v>X</v>
      </c>
      <c r="R309" s="129" t="str" cm="1">
        <f t="array" ref="R309">IF(E309="X","X",SUM(N(ISNUMBER(_xlfn.XMATCH(INDEX(E$12:E$411,1+MOD($B309-E$8+_xlfn.SEQUENCE(E$7,,0),E$412)),$Q$5:$Q$9)))))</f>
        <v>X</v>
      </c>
      <c r="S309" s="129" t="str" cm="1">
        <f t="array" ref="S309">IF(F309="X","X",SUM(N(ISNUMBER(_xlfn.XMATCH(INDEX(F$12:F$411,1+MOD($B309-F$8+_xlfn.SEQUENCE(F$7,,0),F$412)),$Q$5:$Q$9)))))</f>
        <v>X</v>
      </c>
      <c r="T309" s="142" t="str" cm="1">
        <f t="array" ref="T309">IF(G309="X","X",SUM(N(ISNUMBER(_xlfn.XMATCH(INDEX(G$12:G$411,1+MOD($B309-G$8+_xlfn.SEQUENCE(G$7,,0),G$412)),$Q$5:$Q$9)))))</f>
        <v>X</v>
      </c>
      <c r="V309" s="146" t="str" cm="1">
        <f t="array" ref="V309">IF(C309="X","X",SUM(N(ISNUMBER(_xlfn.XMATCH(INDEX(C$12:C$411,1+MOD($B309-C$8+_xlfn.SEQUENCE(C$7,,0),C$412)),$W$5:$W$9)))))</f>
        <v>X</v>
      </c>
      <c r="W309" s="129" t="str" cm="1">
        <f t="array" ref="W309">IF(D309="X","X",SUM(N(ISNUMBER(_xlfn.XMATCH(INDEX(D$12:D$411,1+MOD($B309-D$8+_xlfn.SEQUENCE(D$7,,0),D$412)),$W$5:$W$9)))))</f>
        <v>X</v>
      </c>
      <c r="X309" s="129" t="str" cm="1">
        <f t="array" ref="X309">IF(E309="X","X",SUM(N(ISNUMBER(_xlfn.XMATCH(INDEX(E$12:E$411,1+MOD($B309-E$8+_xlfn.SEQUENCE(E$7,,0),E$412)),$W$5:$W$9)))))</f>
        <v>X</v>
      </c>
      <c r="Y309" s="129" t="str" cm="1">
        <f t="array" ref="Y309">IF(F309="X","X",SUM(N(ISNUMBER(_xlfn.XMATCH(INDEX(F$12:F$411,1+MOD($B309-F$8+_xlfn.SEQUENCE(F$7,,0),F$412)),$W$5:$W$9)))))</f>
        <v>X</v>
      </c>
      <c r="Z309" s="142" t="str" cm="1">
        <f t="array" ref="Z309">IF(G309="X","X",SUM(N(ISNUMBER(_xlfn.XMATCH(INDEX(G$12:G$411,1+MOD($B309-G$8+_xlfn.SEQUENCE(G$7,,0),G$412)),$W$5:$W$9)))))</f>
        <v>X</v>
      </c>
      <c r="AB309" s="146" t="str" cm="1">
        <f t="array" ref="AB309">IF(C309="X","X",SUM(N(ISNUMBER(_xlfn.XMATCH(INDEX(C$12:C$411,1+MOD($B309-C$8+_xlfn.SEQUENCE(C$7,,0),C$412)),$AC$5:$AC$9)))))</f>
        <v>X</v>
      </c>
      <c r="AC309" s="129" t="str" cm="1">
        <f t="array" ref="AC309">IF(D309="X","X",SUM(N(ISNUMBER(_xlfn.XMATCH(INDEX(D$12:D$411,1+MOD($B309-D$8+_xlfn.SEQUENCE(D$7,,0),D$412)),$AC$5:$AC$9)))))</f>
        <v>X</v>
      </c>
      <c r="AD309" s="129" t="str" cm="1">
        <f t="array" ref="AD309">IF(E309="X","X",SUM(N(ISNUMBER(_xlfn.XMATCH(INDEX(E$12:E$411,1+MOD($B309-E$8+_xlfn.SEQUENCE(E$7,,0),E$412)),$AC$5:$AC$9)))))</f>
        <v>X</v>
      </c>
      <c r="AE309" s="129" t="str" cm="1">
        <f t="array" ref="AE309">IF(F309="X","X",SUM(N(ISNUMBER(_xlfn.XMATCH(INDEX(F$12:F$411,1+MOD($B309-F$8+_xlfn.SEQUENCE(F$7,,0),F$412)),$AC$5:$AC$9)))))</f>
        <v>X</v>
      </c>
      <c r="AF309" s="142" t="str" cm="1">
        <f t="array" ref="AF309">IF(G309="X","X",SUM(N(ISNUMBER(_xlfn.XMATCH(INDEX(G$12:G$411,1+MOD($B309-G$8+_xlfn.SEQUENCE(G$7,,0),G$412)),$AC$5:$AC$9)))))</f>
        <v>X</v>
      </c>
      <c r="AH309" s="146" t="str" cm="1">
        <f t="array" ref="AH309">IF(C309="X","X",SUM(N(ISNUMBER(_xlfn.XMATCH(INDEX(C$12:C$411,1+MOD($B309-C$8+_xlfn.SEQUENCE(C$7,,0),C$412)),$AI$5:$AI$9)))))</f>
        <v>X</v>
      </c>
      <c r="AI309" s="129" t="str" cm="1">
        <f t="array" ref="AI309">IF(D309="X","X",SUM(N(ISNUMBER(_xlfn.XMATCH(INDEX(D$12:D$411,1+MOD($B309-D$8+_xlfn.SEQUENCE(D$7,,0),D$412)),$AI$5:$AI$9)))))</f>
        <v>X</v>
      </c>
      <c r="AJ309" s="129" t="str" cm="1">
        <f t="array" ref="AJ309">IF(E309="X","X",SUM(N(ISNUMBER(_xlfn.XMATCH(INDEX(E$12:E$411,1+MOD($B309-E$8+_xlfn.SEQUENCE(E$7,,0),E$412)),$AI$5:$AI$9)))))</f>
        <v>X</v>
      </c>
      <c r="AK309" s="129" t="str" cm="1">
        <f t="array" ref="AK309">IF(F309="X","X",SUM(N(ISNUMBER(_xlfn.XMATCH(INDEX(F$12:F$411,1+MOD($B309-F$8+_xlfn.SEQUENCE(F$7,,0),F$412)),$AI$5:$AI$9)))))</f>
        <v>X</v>
      </c>
      <c r="AL309" s="142" t="str" cm="1">
        <f t="array" ref="AL309">IF(G309="X","X",SUM(N(ISNUMBER(_xlfn.XMATCH(INDEX(G$12:G$411,1+MOD($B309-G$8+_xlfn.SEQUENCE(G$7,,0),G$412)),$AI$5:$AI$9)))))</f>
        <v>X</v>
      </c>
      <c r="AN309" s="146" t="str" cm="1">
        <f t="array" ref="AN309">IF(C309="X","X",SUM(N(ISNUMBER(_xlfn.XMATCH(INDEX(C$12:C$411,1+MOD($B309-C$8+_xlfn.SEQUENCE(C$7,,0),C$412)),$AO$5:$AO$9)))))</f>
        <v>X</v>
      </c>
      <c r="AO309" s="129" t="str" cm="1">
        <f t="array" ref="AO309">IF(D309="X","X",SUM(N(ISNUMBER(_xlfn.XMATCH(INDEX(D$12:D$411,1+MOD($B309-D$8+_xlfn.SEQUENCE(D$7,,0),D$412)),$AO$5:$AO$9)))))</f>
        <v>X</v>
      </c>
      <c r="AP309" s="129" t="str" cm="1">
        <f t="array" ref="AP309">IF(E309="X","X",SUM(N(ISNUMBER(_xlfn.XMATCH(INDEX(E$12:E$411,1+MOD($B309-E$8+_xlfn.SEQUENCE(E$7,,0),E$412)),$AO$5:$AO$9)))))</f>
        <v>X</v>
      </c>
      <c r="AQ309" s="129" t="str" cm="1">
        <f t="array" ref="AQ309">IF(F309="X","X",SUM(N(ISNUMBER(_xlfn.XMATCH(INDEX(F$12:F$411,1+MOD($B309-F$8+_xlfn.SEQUENCE(F$7,,0),F$412)),$AO$5:$AO$9)))))</f>
        <v>X</v>
      </c>
      <c r="AR309" s="142" t="str" cm="1">
        <f t="array" ref="AR309">IF(G309="X","X",SUM(N(ISNUMBER(_xlfn.XMATCH(INDEX(G$12:G$411,1+MOD($B309-G$8+_xlfn.SEQUENCE(G$7,,0),G$412)),$AO$5:$AO$9)))))</f>
        <v>X</v>
      </c>
      <c r="AT309" s="146" t="str" cm="1">
        <f t="array" ref="AT309">IF(C309="X","X",SUM(N(ISNUMBER(_xlfn.XMATCH(INDEX(C$12:C$411,1+MOD($B309-C$8+_xlfn.SEQUENCE(C$7,,0),C$412)),$AU$5:$AU$9)))))</f>
        <v>X</v>
      </c>
      <c r="AU309" s="129" t="str" cm="1">
        <f t="array" ref="AU309">IF(D309="X","X",SUM(N(ISNUMBER(_xlfn.XMATCH(INDEX(D$12:D$411,1+MOD($B309-D$8+_xlfn.SEQUENCE(D$7,,0),D$412)),$AU$5:$AU$9)))))</f>
        <v>X</v>
      </c>
      <c r="AV309" s="129" t="str" cm="1">
        <f t="array" ref="AV309">IF(E309="X","X",SUM(N(ISNUMBER(_xlfn.XMATCH(INDEX(E$12:E$411,1+MOD($B309-E$8+_xlfn.SEQUENCE(E$7,,0),E$412)),$AU$5:$AU$9)))))</f>
        <v>X</v>
      </c>
      <c r="AW309" s="129" t="str" cm="1">
        <f t="array" ref="AW309">IF(F309="X","X",SUM(N(ISNUMBER(_xlfn.XMATCH(INDEX(F$12:F$411,1+MOD($B309-F$8+_xlfn.SEQUENCE(F$7,,0),F$412)),$AU$5:$AU$9)))))</f>
        <v>X</v>
      </c>
      <c r="AX309" s="142" t="str" cm="1">
        <f t="array" ref="AX309">IF(G309="X","X",SUM(N(ISNUMBER(_xlfn.XMATCH(INDEX(G$12:G$411,1+MOD($B309-G$8+_xlfn.SEQUENCE(G$7,,0),G$412)),$AU$5:$AU$9)))))</f>
        <v>X</v>
      </c>
      <c r="AZ309" s="146" t="str" cm="1">
        <f t="array" ref="AZ309">IF(C309="X","X",SUM(N(ISNUMBER(_xlfn.XMATCH(INDEX(C$12:C$411,1+MOD($B309-C$8+_xlfn.SEQUENCE(C$7,,0),C$412)),$BA$5:$BA$9)))))</f>
        <v>X</v>
      </c>
      <c r="BA309" s="129" t="str" cm="1">
        <f t="array" ref="BA309">IF(D309="X","X",SUM(N(ISNUMBER(_xlfn.XMATCH(INDEX(D$12:D$411,1+MOD($B309-D$8+_xlfn.SEQUENCE(D$7,,0),D$412)),$BA$5:$BA$9)))))</f>
        <v>X</v>
      </c>
      <c r="BB309" s="129" t="str" cm="1">
        <f t="array" ref="BB309">IF(E309="X","X",SUM(N(ISNUMBER(_xlfn.XMATCH(INDEX(E$12:E$411,1+MOD($B309-E$8+_xlfn.SEQUENCE(E$7,,0),E$412)),$BA$5:$BA$9)))))</f>
        <v>X</v>
      </c>
      <c r="BC309" s="129" t="str" cm="1">
        <f t="array" ref="BC309">IF(F309="X","X",SUM(N(ISNUMBER(_xlfn.XMATCH(INDEX(F$12:F$411,1+MOD($B309-F$8+_xlfn.SEQUENCE(F$7,,0),F$412)),$BA$5:$BA$9)))))</f>
        <v>X</v>
      </c>
      <c r="BD309" s="142" t="str" cm="1">
        <f t="array" ref="BD309">IF(G309="X","X",SUM(N(ISNUMBER(_xlfn.XMATCH(INDEX(G$12:G$411,1+MOD($B309-G$8+_xlfn.SEQUENCE(G$7,,0),G$412)),$BA$5:$BA$9)))))</f>
        <v>X</v>
      </c>
      <c r="BF309" s="146" t="str" cm="1">
        <f t="array" ref="BF309">IF(C309="X","X",SUM(N(ISNUMBER(_xlfn.XMATCH(INDEX(C$12:C$411,1+MOD($B309-C$8+_xlfn.SEQUENCE(C$7,,0),C$412)),$BG$5:$BG$9)))))</f>
        <v>X</v>
      </c>
      <c r="BG309" s="129" t="str" cm="1">
        <f t="array" ref="BG309">IF(D309="X","X",SUM(N(ISNUMBER(_xlfn.XMATCH(INDEX(D$12:D$411,1+MOD($B309-D$8+_xlfn.SEQUENCE(D$7,,0),D$412)),$BG$5:$BG$9)))))</f>
        <v>X</v>
      </c>
      <c r="BH309" s="129" t="str" cm="1">
        <f t="array" ref="BH309">IF(E309="X","X",SUM(N(ISNUMBER(_xlfn.XMATCH(INDEX(E$12:E$411,1+MOD($B309-E$8+_xlfn.SEQUENCE(E$7,,0),E$412)),$BG$5:$BG$9)))))</f>
        <v>X</v>
      </c>
      <c r="BI309" s="129" t="str" cm="1">
        <f t="array" ref="BI309">IF(F309="X","X",SUM(N(ISNUMBER(_xlfn.XMATCH(INDEX(F$12:F$411,1+MOD($B309-F$8+_xlfn.SEQUENCE(F$7,,0),F$412)),$BG$5:$BG$9)))))</f>
        <v>X</v>
      </c>
      <c r="BJ309" s="142" t="str" cm="1">
        <f t="array" ref="BJ309">IF(G309="X","X",SUM(N(ISNUMBER(_xlfn.XMATCH(INDEX(G$12:G$411,1+MOD($B309-G$8+_xlfn.SEQUENCE(G$7,,0),G$412)),$BG$5:$BG$9)))))</f>
        <v>X</v>
      </c>
      <c r="BL309" s="146" t="str" cm="1">
        <f t="array" ref="BL309">IF(C309="X","X",SUM(N(ISNUMBER(_xlfn.XMATCH(INDEX(C$12:C$411,1+MOD($B309-C$8+_xlfn.SEQUENCE(C$7,,0),C$412)),$BM$5:$BM$9)))))</f>
        <v>X</v>
      </c>
      <c r="BM309" s="129" t="str" cm="1">
        <f t="array" ref="BM309">IF(D309="X","X",SUM(N(ISNUMBER(_xlfn.XMATCH(INDEX(D$12:D$411,1+MOD($B309-D$8+_xlfn.SEQUENCE(D$7,,0),D$412)),$BM$5:$BM$9)))))</f>
        <v>X</v>
      </c>
      <c r="BN309" s="129" t="str" cm="1">
        <f t="array" ref="BN309">IF(E309="X","X",SUM(N(ISNUMBER(_xlfn.XMATCH(INDEX(E$12:E$411,1+MOD($B309-E$8+_xlfn.SEQUENCE(E$7,,0),E$412)),$BM$5:$BM$9)))))</f>
        <v>X</v>
      </c>
      <c r="BO309" s="129" t="str" cm="1">
        <f t="array" ref="BO309">IF(F309="X","X",SUM(N(ISNUMBER(_xlfn.XMATCH(INDEX(F$12:F$411,1+MOD($B309-F$8+_xlfn.SEQUENCE(F$7,,0),F$412)),$BM$5:$BM$9)))))</f>
        <v>X</v>
      </c>
      <c r="BP309" s="142" t="str" cm="1">
        <f t="array" ref="BP309">IF(G309="X","X",SUM(N(ISNUMBER(_xlfn.XMATCH(INDEX(G$12:G$411,1+MOD($B309-G$8+_xlfn.SEQUENCE(G$7,,0),G$412)),$BM$5:$BM$9)))))</f>
        <v>X</v>
      </c>
      <c r="BR309" s="146" t="str" cm="1">
        <f t="array" ref="BR309">IF(C309="X","X",SUM(N(ISNUMBER(_xlfn.XMATCH(INDEX(C$12:C$411,1+MOD($B309-C$8+_xlfn.SEQUENCE(C$7,,0),C$412)),$BS$5:$BS$9)))))</f>
        <v>X</v>
      </c>
      <c r="BS309" s="129" t="str" cm="1">
        <f t="array" ref="BS309">IF(D309="X","X",SUM(N(ISNUMBER(_xlfn.XMATCH(INDEX(D$12:D$411,1+MOD($B309-D$8+_xlfn.SEQUENCE(D$7,,0),D$412)),$BS$5:$BS$9)))))</f>
        <v>X</v>
      </c>
      <c r="BT309" s="129" t="str" cm="1">
        <f t="array" ref="BT309">IF(E309="X","X",SUM(N(ISNUMBER(_xlfn.XMATCH(INDEX(E$12:E$411,1+MOD($B309-E$8+_xlfn.SEQUENCE(E$7,,0),E$412)),$BS$5:$BS$9)))))</f>
        <v>X</v>
      </c>
      <c r="BU309" s="129" t="str" cm="1">
        <f t="array" ref="BU309">IF(F309="X","X",SUM(N(ISNUMBER(_xlfn.XMATCH(INDEX(F$12:F$411,1+MOD($B309-F$8+_xlfn.SEQUENCE(F$7,,0),F$412)),$BS$5:$BS$9)))))</f>
        <v>X</v>
      </c>
      <c r="BV309" s="142" t="str" cm="1">
        <f t="array" ref="BV309">IF(G309="X","X",SUM(N(ISNUMBER(_xlfn.XMATCH(INDEX(G$12:G$411,1+MOD($B309-G$8+_xlfn.SEQUENCE(G$7,,0),G$412)),$BS$5:$BS$9)))))</f>
        <v>X</v>
      </c>
      <c r="BX309" s="146" t="str" cm="1">
        <f t="array" ref="BX309">IF(C309="X","X",SUM(N(ISNUMBER(_xlfn.XMATCH(INDEX(C$12:C$411,1+MOD($B309-C$8+_xlfn.SEQUENCE(C$7,,0),C$412)),$BY$5:$BY$9)))))</f>
        <v>X</v>
      </c>
      <c r="BY309" s="129" t="str" cm="1">
        <f t="array" ref="BY309">IF(D309="X","X",SUM(N(ISNUMBER(_xlfn.XMATCH(INDEX(D$12:D$411,1+MOD($B309-D$8+_xlfn.SEQUENCE(D$7,,0),D$412)),$BY$5:$BY$9)))))</f>
        <v>X</v>
      </c>
      <c r="BZ309" s="129" t="str" cm="1">
        <f t="array" ref="BZ309">IF(E309="X","X",SUM(N(ISNUMBER(_xlfn.XMATCH(INDEX(E$12:E$411,1+MOD($B309-E$8+_xlfn.SEQUENCE(E$7,,0),E$412)),$BY$5:$BY$9)))))</f>
        <v>X</v>
      </c>
      <c r="CA309" s="129" t="str" cm="1">
        <f t="array" ref="CA309">IF(F309="X","X",SUM(N(ISNUMBER(_xlfn.XMATCH(INDEX(F$12:F$411,1+MOD($B309-F$8+_xlfn.SEQUENCE(F$7,,0),F$412)),$BY$5:$BY$9)))))</f>
        <v>X</v>
      </c>
      <c r="CB309" s="142" t="str" cm="1">
        <f t="array" ref="CB309">IF(G309="X","X",SUM(N(ISNUMBER(_xlfn.XMATCH(INDEX(G$12:G$411,1+MOD($B309-G$8+_xlfn.SEQUENCE(G$7,,0),G$412)),$BY$5:$BY$9)))))</f>
        <v>X</v>
      </c>
      <c r="CD309" s="146" t="str" cm="1">
        <f t="array" ref="CD309">IF(C309="X","X",SUM(N(ISNUMBER(_xlfn.XMATCH(INDEX(C$12:C$411,1+MOD($B309-C$8+_xlfn.SEQUENCE(C$7,,0),C$412)),$CE$5:$CE$9)))))</f>
        <v>X</v>
      </c>
      <c r="CE309" s="129" t="str" cm="1">
        <f t="array" ref="CE309">IF(D309="X","X",SUM(N(ISNUMBER(_xlfn.XMATCH(INDEX(D$12:D$411,1+MOD($B309-D$8+_xlfn.SEQUENCE(D$7,,0),D$412)),$CE$5:$CE$9)))))</f>
        <v>X</v>
      </c>
      <c r="CF309" s="129" t="str" cm="1">
        <f t="array" ref="CF309">IF(E309="X","X",SUM(N(ISNUMBER(_xlfn.XMATCH(INDEX(E$12:E$411,1+MOD($B309-E$8+_xlfn.SEQUENCE(E$7,,0),E$412)),$CE$5:$CE$9)))))</f>
        <v>X</v>
      </c>
      <c r="CG309" s="129" t="str" cm="1">
        <f t="array" ref="CG309">IF(F309="X","X",SUM(N(ISNUMBER(_xlfn.XMATCH(INDEX(F$12:F$411,1+MOD($B309-F$8+_xlfn.SEQUENCE(F$7,,0),F$412)),$CE$5:$CE$9)))))</f>
        <v>X</v>
      </c>
      <c r="CH309" s="142" t="str" cm="1">
        <f t="array" ref="CH309">IF(G309="X","X",SUM(N(ISNUMBER(_xlfn.XMATCH(INDEX(G$12:G$411,1+MOD($B309-G$8+_xlfn.SEQUENCE(G$7,,0),G$412)),$CE$5:$CE$9)))))</f>
        <v>X</v>
      </c>
      <c r="CJ309" s="146" t="str" cm="1">
        <f t="array" ref="CJ309">IF(C309="X","X",SUM(N(ISNUMBER(_xlfn.XMATCH(INDEX(C$12:C$411,1+MOD($B309-C$8+_xlfn.SEQUENCE(C$7,,0),C$412)),$CK$5:$CK$9)))))</f>
        <v>X</v>
      </c>
      <c r="CK309" s="129" t="str" cm="1">
        <f t="array" ref="CK309">IF(D309="X","X",SUM(N(ISNUMBER(_xlfn.XMATCH(INDEX(D$12:D$411,1+MOD($B309-D$8+_xlfn.SEQUENCE(D$7,,0),D$412)),$CK$5:$CK$9)))))</f>
        <v>X</v>
      </c>
      <c r="CL309" s="129" t="str" cm="1">
        <f t="array" ref="CL309">IF(E309="X","X",SUM(N(ISNUMBER(_xlfn.XMATCH(INDEX(E$12:E$411,1+MOD($B309-E$8+_xlfn.SEQUENCE(E$7,,0),E$412)),$CK$5:$CK$9)))))</f>
        <v>X</v>
      </c>
      <c r="CM309" s="129" t="str" cm="1">
        <f t="array" ref="CM309">IF(F309="X","X",SUM(N(ISNUMBER(_xlfn.XMATCH(INDEX(F$12:F$411,1+MOD($B309-F$8+_xlfn.SEQUENCE(F$7,,0),F$412)),$CK$5:$CK$9)))))</f>
        <v>X</v>
      </c>
      <c r="CN309" s="142" t="str" cm="1">
        <f t="array" ref="CN309">IF(G309="X","X",SUM(N(ISNUMBER(_xlfn.XMATCH(INDEX(G$12:G$411,1+MOD($B309-G$8+_xlfn.SEQUENCE(G$7,,0),G$412)),$CK$5:$CK$9)))))</f>
        <v>X</v>
      </c>
      <c r="CP309" s="146" t="str" cm="1">
        <f t="array" ref="CP309">IF(C309="X","X",SUM(N(ISNUMBER(_xlfn.XMATCH(INDEX(C$12:C$411,1+MOD($B309-C$8+_xlfn.SEQUENCE(C$7,,0),C$412)),$CQ$5:$CQ$9)))))</f>
        <v>X</v>
      </c>
      <c r="CQ309" s="129" t="str" cm="1">
        <f t="array" ref="CQ309">IF(D309="X","X",SUM(N(ISNUMBER(_xlfn.XMATCH(INDEX(D$12:D$411,1+MOD($B309-D$8+_xlfn.SEQUENCE(D$7,,0),D$412)),$CQ$5:$CQ$9)))))</f>
        <v>X</v>
      </c>
      <c r="CR309" s="129" t="str" cm="1">
        <f t="array" ref="CR309">IF(E309="X","X",SUM(N(ISNUMBER(_xlfn.XMATCH(INDEX(E$12:E$411,1+MOD($B309-E$8+_xlfn.SEQUENCE(E$7,,0),E$412)),$CQ$5:$CQ$9)))))</f>
        <v>X</v>
      </c>
      <c r="CS309" s="129" t="str" cm="1">
        <f t="array" ref="CS309">IF(F309="X","X",SUM(N(ISNUMBER(_xlfn.XMATCH(INDEX(F$12:F$411,1+MOD($B309-F$8+_xlfn.SEQUENCE(F$7,,0),F$412)),$CQ$5:$CQ$9)))))</f>
        <v>X</v>
      </c>
      <c r="CT309" s="142" t="str" cm="1">
        <f t="array" ref="CT309">IF(G309="X","X",SUM(N(ISNUMBER(_xlfn.XMATCH(INDEX(G$12:G$411,1+MOD($B309-G$8+_xlfn.SEQUENCE(G$7,,0),G$412)),$CQ$5:$CQ$9)))))</f>
        <v>X</v>
      </c>
    </row>
    <row r="310" spans="2:98" ht="12.75" customHeight="1" x14ac:dyDescent="0.2">
      <c r="B310" s="5">
        <f t="shared" si="13"/>
        <v>298</v>
      </c>
      <c r="C310" s="129" t="s">
        <v>10</v>
      </c>
      <c r="D310" s="129" t="s">
        <v>10</v>
      </c>
      <c r="E310" s="129" t="s">
        <v>10</v>
      </c>
      <c r="F310" s="129" t="s">
        <v>10</v>
      </c>
      <c r="G310" s="142" t="s">
        <v>10</v>
      </c>
      <c r="P310" s="146" t="str" cm="1">
        <f t="array" ref="P310">IF(C310="X","X",SUM(N(ISNUMBER(_xlfn.XMATCH(INDEX(C$12:C$411,1+MOD($B310-C$8+_xlfn.SEQUENCE(C$7,,0),C$412)),$Q$5:$Q$9)))))</f>
        <v>X</v>
      </c>
      <c r="Q310" s="129" t="str" cm="1">
        <f t="array" ref="Q310">IF(D310="X","X",SUM(N(ISNUMBER(_xlfn.XMATCH(INDEX(D$12:D$411,1+MOD($B310-D$8+_xlfn.SEQUENCE(D$7,,0),D$412)),$Q$5:$Q$9)))))</f>
        <v>X</v>
      </c>
      <c r="R310" s="129" t="str" cm="1">
        <f t="array" ref="R310">IF(E310="X","X",SUM(N(ISNUMBER(_xlfn.XMATCH(INDEX(E$12:E$411,1+MOD($B310-E$8+_xlfn.SEQUENCE(E$7,,0),E$412)),$Q$5:$Q$9)))))</f>
        <v>X</v>
      </c>
      <c r="S310" s="129" t="str" cm="1">
        <f t="array" ref="S310">IF(F310="X","X",SUM(N(ISNUMBER(_xlfn.XMATCH(INDEX(F$12:F$411,1+MOD($B310-F$8+_xlfn.SEQUENCE(F$7,,0),F$412)),$Q$5:$Q$9)))))</f>
        <v>X</v>
      </c>
      <c r="T310" s="142" t="str" cm="1">
        <f t="array" ref="T310">IF(G310="X","X",SUM(N(ISNUMBER(_xlfn.XMATCH(INDEX(G$12:G$411,1+MOD($B310-G$8+_xlfn.SEQUENCE(G$7,,0),G$412)),$Q$5:$Q$9)))))</f>
        <v>X</v>
      </c>
      <c r="V310" s="146" t="str" cm="1">
        <f t="array" ref="V310">IF(C310="X","X",SUM(N(ISNUMBER(_xlfn.XMATCH(INDEX(C$12:C$411,1+MOD($B310-C$8+_xlfn.SEQUENCE(C$7,,0),C$412)),$W$5:$W$9)))))</f>
        <v>X</v>
      </c>
      <c r="W310" s="129" t="str" cm="1">
        <f t="array" ref="W310">IF(D310="X","X",SUM(N(ISNUMBER(_xlfn.XMATCH(INDEX(D$12:D$411,1+MOD($B310-D$8+_xlfn.SEQUENCE(D$7,,0),D$412)),$W$5:$W$9)))))</f>
        <v>X</v>
      </c>
      <c r="X310" s="129" t="str" cm="1">
        <f t="array" ref="X310">IF(E310="X","X",SUM(N(ISNUMBER(_xlfn.XMATCH(INDEX(E$12:E$411,1+MOD($B310-E$8+_xlfn.SEQUENCE(E$7,,0),E$412)),$W$5:$W$9)))))</f>
        <v>X</v>
      </c>
      <c r="Y310" s="129" t="str" cm="1">
        <f t="array" ref="Y310">IF(F310="X","X",SUM(N(ISNUMBER(_xlfn.XMATCH(INDEX(F$12:F$411,1+MOD($B310-F$8+_xlfn.SEQUENCE(F$7,,0),F$412)),$W$5:$W$9)))))</f>
        <v>X</v>
      </c>
      <c r="Z310" s="142" t="str" cm="1">
        <f t="array" ref="Z310">IF(G310="X","X",SUM(N(ISNUMBER(_xlfn.XMATCH(INDEX(G$12:G$411,1+MOD($B310-G$8+_xlfn.SEQUENCE(G$7,,0),G$412)),$W$5:$W$9)))))</f>
        <v>X</v>
      </c>
      <c r="AB310" s="146" t="str" cm="1">
        <f t="array" ref="AB310">IF(C310="X","X",SUM(N(ISNUMBER(_xlfn.XMATCH(INDEX(C$12:C$411,1+MOD($B310-C$8+_xlfn.SEQUENCE(C$7,,0),C$412)),$AC$5:$AC$9)))))</f>
        <v>X</v>
      </c>
      <c r="AC310" s="129" t="str" cm="1">
        <f t="array" ref="AC310">IF(D310="X","X",SUM(N(ISNUMBER(_xlfn.XMATCH(INDEX(D$12:D$411,1+MOD($B310-D$8+_xlfn.SEQUENCE(D$7,,0),D$412)),$AC$5:$AC$9)))))</f>
        <v>X</v>
      </c>
      <c r="AD310" s="129" t="str" cm="1">
        <f t="array" ref="AD310">IF(E310="X","X",SUM(N(ISNUMBER(_xlfn.XMATCH(INDEX(E$12:E$411,1+MOD($B310-E$8+_xlfn.SEQUENCE(E$7,,0),E$412)),$AC$5:$AC$9)))))</f>
        <v>X</v>
      </c>
      <c r="AE310" s="129" t="str" cm="1">
        <f t="array" ref="AE310">IF(F310="X","X",SUM(N(ISNUMBER(_xlfn.XMATCH(INDEX(F$12:F$411,1+MOD($B310-F$8+_xlfn.SEQUENCE(F$7,,0),F$412)),$AC$5:$AC$9)))))</f>
        <v>X</v>
      </c>
      <c r="AF310" s="142" t="str" cm="1">
        <f t="array" ref="AF310">IF(G310="X","X",SUM(N(ISNUMBER(_xlfn.XMATCH(INDEX(G$12:G$411,1+MOD($B310-G$8+_xlfn.SEQUENCE(G$7,,0),G$412)),$AC$5:$AC$9)))))</f>
        <v>X</v>
      </c>
      <c r="AH310" s="146" t="str" cm="1">
        <f t="array" ref="AH310">IF(C310="X","X",SUM(N(ISNUMBER(_xlfn.XMATCH(INDEX(C$12:C$411,1+MOD($B310-C$8+_xlfn.SEQUENCE(C$7,,0),C$412)),$AI$5:$AI$9)))))</f>
        <v>X</v>
      </c>
      <c r="AI310" s="129" t="str" cm="1">
        <f t="array" ref="AI310">IF(D310="X","X",SUM(N(ISNUMBER(_xlfn.XMATCH(INDEX(D$12:D$411,1+MOD($B310-D$8+_xlfn.SEQUENCE(D$7,,0),D$412)),$AI$5:$AI$9)))))</f>
        <v>X</v>
      </c>
      <c r="AJ310" s="129" t="str" cm="1">
        <f t="array" ref="AJ310">IF(E310="X","X",SUM(N(ISNUMBER(_xlfn.XMATCH(INDEX(E$12:E$411,1+MOD($B310-E$8+_xlfn.SEQUENCE(E$7,,0),E$412)),$AI$5:$AI$9)))))</f>
        <v>X</v>
      </c>
      <c r="AK310" s="129" t="str" cm="1">
        <f t="array" ref="AK310">IF(F310="X","X",SUM(N(ISNUMBER(_xlfn.XMATCH(INDEX(F$12:F$411,1+MOD($B310-F$8+_xlfn.SEQUENCE(F$7,,0),F$412)),$AI$5:$AI$9)))))</f>
        <v>X</v>
      </c>
      <c r="AL310" s="142" t="str" cm="1">
        <f t="array" ref="AL310">IF(G310="X","X",SUM(N(ISNUMBER(_xlfn.XMATCH(INDEX(G$12:G$411,1+MOD($B310-G$8+_xlfn.SEQUENCE(G$7,,0),G$412)),$AI$5:$AI$9)))))</f>
        <v>X</v>
      </c>
      <c r="AN310" s="146" t="str" cm="1">
        <f t="array" ref="AN310">IF(C310="X","X",SUM(N(ISNUMBER(_xlfn.XMATCH(INDEX(C$12:C$411,1+MOD($B310-C$8+_xlfn.SEQUENCE(C$7,,0),C$412)),$AO$5:$AO$9)))))</f>
        <v>X</v>
      </c>
      <c r="AO310" s="129" t="str" cm="1">
        <f t="array" ref="AO310">IF(D310="X","X",SUM(N(ISNUMBER(_xlfn.XMATCH(INDEX(D$12:D$411,1+MOD($B310-D$8+_xlfn.SEQUENCE(D$7,,0),D$412)),$AO$5:$AO$9)))))</f>
        <v>X</v>
      </c>
      <c r="AP310" s="129" t="str" cm="1">
        <f t="array" ref="AP310">IF(E310="X","X",SUM(N(ISNUMBER(_xlfn.XMATCH(INDEX(E$12:E$411,1+MOD($B310-E$8+_xlfn.SEQUENCE(E$7,,0),E$412)),$AO$5:$AO$9)))))</f>
        <v>X</v>
      </c>
      <c r="AQ310" s="129" t="str" cm="1">
        <f t="array" ref="AQ310">IF(F310="X","X",SUM(N(ISNUMBER(_xlfn.XMATCH(INDEX(F$12:F$411,1+MOD($B310-F$8+_xlfn.SEQUENCE(F$7,,0),F$412)),$AO$5:$AO$9)))))</f>
        <v>X</v>
      </c>
      <c r="AR310" s="142" t="str" cm="1">
        <f t="array" ref="AR310">IF(G310="X","X",SUM(N(ISNUMBER(_xlfn.XMATCH(INDEX(G$12:G$411,1+MOD($B310-G$8+_xlfn.SEQUENCE(G$7,,0),G$412)),$AO$5:$AO$9)))))</f>
        <v>X</v>
      </c>
      <c r="AT310" s="146" t="str" cm="1">
        <f t="array" ref="AT310">IF(C310="X","X",SUM(N(ISNUMBER(_xlfn.XMATCH(INDEX(C$12:C$411,1+MOD($B310-C$8+_xlfn.SEQUENCE(C$7,,0),C$412)),$AU$5:$AU$9)))))</f>
        <v>X</v>
      </c>
      <c r="AU310" s="129" t="str" cm="1">
        <f t="array" ref="AU310">IF(D310="X","X",SUM(N(ISNUMBER(_xlfn.XMATCH(INDEX(D$12:D$411,1+MOD($B310-D$8+_xlfn.SEQUENCE(D$7,,0),D$412)),$AU$5:$AU$9)))))</f>
        <v>X</v>
      </c>
      <c r="AV310" s="129" t="str" cm="1">
        <f t="array" ref="AV310">IF(E310="X","X",SUM(N(ISNUMBER(_xlfn.XMATCH(INDEX(E$12:E$411,1+MOD($B310-E$8+_xlfn.SEQUENCE(E$7,,0),E$412)),$AU$5:$AU$9)))))</f>
        <v>X</v>
      </c>
      <c r="AW310" s="129" t="str" cm="1">
        <f t="array" ref="AW310">IF(F310="X","X",SUM(N(ISNUMBER(_xlfn.XMATCH(INDEX(F$12:F$411,1+MOD($B310-F$8+_xlfn.SEQUENCE(F$7,,0),F$412)),$AU$5:$AU$9)))))</f>
        <v>X</v>
      </c>
      <c r="AX310" s="142" t="str" cm="1">
        <f t="array" ref="AX310">IF(G310="X","X",SUM(N(ISNUMBER(_xlfn.XMATCH(INDEX(G$12:G$411,1+MOD($B310-G$8+_xlfn.SEQUENCE(G$7,,0),G$412)),$AU$5:$AU$9)))))</f>
        <v>X</v>
      </c>
      <c r="AZ310" s="146" t="str" cm="1">
        <f t="array" ref="AZ310">IF(C310="X","X",SUM(N(ISNUMBER(_xlfn.XMATCH(INDEX(C$12:C$411,1+MOD($B310-C$8+_xlfn.SEQUENCE(C$7,,0),C$412)),$BA$5:$BA$9)))))</f>
        <v>X</v>
      </c>
      <c r="BA310" s="129" t="str" cm="1">
        <f t="array" ref="BA310">IF(D310="X","X",SUM(N(ISNUMBER(_xlfn.XMATCH(INDEX(D$12:D$411,1+MOD($B310-D$8+_xlfn.SEQUENCE(D$7,,0),D$412)),$BA$5:$BA$9)))))</f>
        <v>X</v>
      </c>
      <c r="BB310" s="129" t="str" cm="1">
        <f t="array" ref="BB310">IF(E310="X","X",SUM(N(ISNUMBER(_xlfn.XMATCH(INDEX(E$12:E$411,1+MOD($B310-E$8+_xlfn.SEQUENCE(E$7,,0),E$412)),$BA$5:$BA$9)))))</f>
        <v>X</v>
      </c>
      <c r="BC310" s="129" t="str" cm="1">
        <f t="array" ref="BC310">IF(F310="X","X",SUM(N(ISNUMBER(_xlfn.XMATCH(INDEX(F$12:F$411,1+MOD($B310-F$8+_xlfn.SEQUENCE(F$7,,0),F$412)),$BA$5:$BA$9)))))</f>
        <v>X</v>
      </c>
      <c r="BD310" s="142" t="str" cm="1">
        <f t="array" ref="BD310">IF(G310="X","X",SUM(N(ISNUMBER(_xlfn.XMATCH(INDEX(G$12:G$411,1+MOD($B310-G$8+_xlfn.SEQUENCE(G$7,,0),G$412)),$BA$5:$BA$9)))))</f>
        <v>X</v>
      </c>
      <c r="BF310" s="146" t="str" cm="1">
        <f t="array" ref="BF310">IF(C310="X","X",SUM(N(ISNUMBER(_xlfn.XMATCH(INDEX(C$12:C$411,1+MOD($B310-C$8+_xlfn.SEQUENCE(C$7,,0),C$412)),$BG$5:$BG$9)))))</f>
        <v>X</v>
      </c>
      <c r="BG310" s="129" t="str" cm="1">
        <f t="array" ref="BG310">IF(D310="X","X",SUM(N(ISNUMBER(_xlfn.XMATCH(INDEX(D$12:D$411,1+MOD($B310-D$8+_xlfn.SEQUENCE(D$7,,0),D$412)),$BG$5:$BG$9)))))</f>
        <v>X</v>
      </c>
      <c r="BH310" s="129" t="str" cm="1">
        <f t="array" ref="BH310">IF(E310="X","X",SUM(N(ISNUMBER(_xlfn.XMATCH(INDEX(E$12:E$411,1+MOD($B310-E$8+_xlfn.SEQUENCE(E$7,,0),E$412)),$BG$5:$BG$9)))))</f>
        <v>X</v>
      </c>
      <c r="BI310" s="129" t="str" cm="1">
        <f t="array" ref="BI310">IF(F310="X","X",SUM(N(ISNUMBER(_xlfn.XMATCH(INDEX(F$12:F$411,1+MOD($B310-F$8+_xlfn.SEQUENCE(F$7,,0),F$412)),$BG$5:$BG$9)))))</f>
        <v>X</v>
      </c>
      <c r="BJ310" s="142" t="str" cm="1">
        <f t="array" ref="BJ310">IF(G310="X","X",SUM(N(ISNUMBER(_xlfn.XMATCH(INDEX(G$12:G$411,1+MOD($B310-G$8+_xlfn.SEQUENCE(G$7,,0),G$412)),$BG$5:$BG$9)))))</f>
        <v>X</v>
      </c>
      <c r="BL310" s="146" t="str" cm="1">
        <f t="array" ref="BL310">IF(C310="X","X",SUM(N(ISNUMBER(_xlfn.XMATCH(INDEX(C$12:C$411,1+MOD($B310-C$8+_xlfn.SEQUENCE(C$7,,0),C$412)),$BM$5:$BM$9)))))</f>
        <v>X</v>
      </c>
      <c r="BM310" s="129" t="str" cm="1">
        <f t="array" ref="BM310">IF(D310="X","X",SUM(N(ISNUMBER(_xlfn.XMATCH(INDEX(D$12:D$411,1+MOD($B310-D$8+_xlfn.SEQUENCE(D$7,,0),D$412)),$BM$5:$BM$9)))))</f>
        <v>X</v>
      </c>
      <c r="BN310" s="129" t="str" cm="1">
        <f t="array" ref="BN310">IF(E310="X","X",SUM(N(ISNUMBER(_xlfn.XMATCH(INDEX(E$12:E$411,1+MOD($B310-E$8+_xlfn.SEQUENCE(E$7,,0),E$412)),$BM$5:$BM$9)))))</f>
        <v>X</v>
      </c>
      <c r="BO310" s="129" t="str" cm="1">
        <f t="array" ref="BO310">IF(F310="X","X",SUM(N(ISNUMBER(_xlfn.XMATCH(INDEX(F$12:F$411,1+MOD($B310-F$8+_xlfn.SEQUENCE(F$7,,0),F$412)),$BM$5:$BM$9)))))</f>
        <v>X</v>
      </c>
      <c r="BP310" s="142" t="str" cm="1">
        <f t="array" ref="BP310">IF(G310="X","X",SUM(N(ISNUMBER(_xlfn.XMATCH(INDEX(G$12:G$411,1+MOD($B310-G$8+_xlfn.SEQUENCE(G$7,,0),G$412)),$BM$5:$BM$9)))))</f>
        <v>X</v>
      </c>
      <c r="BR310" s="146" t="str" cm="1">
        <f t="array" ref="BR310">IF(C310="X","X",SUM(N(ISNUMBER(_xlfn.XMATCH(INDEX(C$12:C$411,1+MOD($B310-C$8+_xlfn.SEQUENCE(C$7,,0),C$412)),$BS$5:$BS$9)))))</f>
        <v>X</v>
      </c>
      <c r="BS310" s="129" t="str" cm="1">
        <f t="array" ref="BS310">IF(D310="X","X",SUM(N(ISNUMBER(_xlfn.XMATCH(INDEX(D$12:D$411,1+MOD($B310-D$8+_xlfn.SEQUENCE(D$7,,0),D$412)),$BS$5:$BS$9)))))</f>
        <v>X</v>
      </c>
      <c r="BT310" s="129" t="str" cm="1">
        <f t="array" ref="BT310">IF(E310="X","X",SUM(N(ISNUMBER(_xlfn.XMATCH(INDEX(E$12:E$411,1+MOD($B310-E$8+_xlfn.SEQUENCE(E$7,,0),E$412)),$BS$5:$BS$9)))))</f>
        <v>X</v>
      </c>
      <c r="BU310" s="129" t="str" cm="1">
        <f t="array" ref="BU310">IF(F310="X","X",SUM(N(ISNUMBER(_xlfn.XMATCH(INDEX(F$12:F$411,1+MOD($B310-F$8+_xlfn.SEQUENCE(F$7,,0),F$412)),$BS$5:$BS$9)))))</f>
        <v>X</v>
      </c>
      <c r="BV310" s="142" t="str" cm="1">
        <f t="array" ref="BV310">IF(G310="X","X",SUM(N(ISNUMBER(_xlfn.XMATCH(INDEX(G$12:G$411,1+MOD($B310-G$8+_xlfn.SEQUENCE(G$7,,0),G$412)),$BS$5:$BS$9)))))</f>
        <v>X</v>
      </c>
      <c r="BX310" s="146" t="str" cm="1">
        <f t="array" ref="BX310">IF(C310="X","X",SUM(N(ISNUMBER(_xlfn.XMATCH(INDEX(C$12:C$411,1+MOD($B310-C$8+_xlfn.SEQUENCE(C$7,,0),C$412)),$BY$5:$BY$9)))))</f>
        <v>X</v>
      </c>
      <c r="BY310" s="129" t="str" cm="1">
        <f t="array" ref="BY310">IF(D310="X","X",SUM(N(ISNUMBER(_xlfn.XMATCH(INDEX(D$12:D$411,1+MOD($B310-D$8+_xlfn.SEQUENCE(D$7,,0),D$412)),$BY$5:$BY$9)))))</f>
        <v>X</v>
      </c>
      <c r="BZ310" s="129" t="str" cm="1">
        <f t="array" ref="BZ310">IF(E310="X","X",SUM(N(ISNUMBER(_xlfn.XMATCH(INDEX(E$12:E$411,1+MOD($B310-E$8+_xlfn.SEQUENCE(E$7,,0),E$412)),$BY$5:$BY$9)))))</f>
        <v>X</v>
      </c>
      <c r="CA310" s="129" t="str" cm="1">
        <f t="array" ref="CA310">IF(F310="X","X",SUM(N(ISNUMBER(_xlfn.XMATCH(INDEX(F$12:F$411,1+MOD($B310-F$8+_xlfn.SEQUENCE(F$7,,0),F$412)),$BY$5:$BY$9)))))</f>
        <v>X</v>
      </c>
      <c r="CB310" s="142" t="str" cm="1">
        <f t="array" ref="CB310">IF(G310="X","X",SUM(N(ISNUMBER(_xlfn.XMATCH(INDEX(G$12:G$411,1+MOD($B310-G$8+_xlfn.SEQUENCE(G$7,,0),G$412)),$BY$5:$BY$9)))))</f>
        <v>X</v>
      </c>
      <c r="CD310" s="146" t="str" cm="1">
        <f t="array" ref="CD310">IF(C310="X","X",SUM(N(ISNUMBER(_xlfn.XMATCH(INDEX(C$12:C$411,1+MOD($B310-C$8+_xlfn.SEQUENCE(C$7,,0),C$412)),$CE$5:$CE$9)))))</f>
        <v>X</v>
      </c>
      <c r="CE310" s="129" t="str" cm="1">
        <f t="array" ref="CE310">IF(D310="X","X",SUM(N(ISNUMBER(_xlfn.XMATCH(INDEX(D$12:D$411,1+MOD($B310-D$8+_xlfn.SEQUENCE(D$7,,0),D$412)),$CE$5:$CE$9)))))</f>
        <v>X</v>
      </c>
      <c r="CF310" s="129" t="str" cm="1">
        <f t="array" ref="CF310">IF(E310="X","X",SUM(N(ISNUMBER(_xlfn.XMATCH(INDEX(E$12:E$411,1+MOD($B310-E$8+_xlfn.SEQUENCE(E$7,,0),E$412)),$CE$5:$CE$9)))))</f>
        <v>X</v>
      </c>
      <c r="CG310" s="129" t="str" cm="1">
        <f t="array" ref="CG310">IF(F310="X","X",SUM(N(ISNUMBER(_xlfn.XMATCH(INDEX(F$12:F$411,1+MOD($B310-F$8+_xlfn.SEQUENCE(F$7,,0),F$412)),$CE$5:$CE$9)))))</f>
        <v>X</v>
      </c>
      <c r="CH310" s="142" t="str" cm="1">
        <f t="array" ref="CH310">IF(G310="X","X",SUM(N(ISNUMBER(_xlfn.XMATCH(INDEX(G$12:G$411,1+MOD($B310-G$8+_xlfn.SEQUENCE(G$7,,0),G$412)),$CE$5:$CE$9)))))</f>
        <v>X</v>
      </c>
      <c r="CJ310" s="146" t="str" cm="1">
        <f t="array" ref="CJ310">IF(C310="X","X",SUM(N(ISNUMBER(_xlfn.XMATCH(INDEX(C$12:C$411,1+MOD($B310-C$8+_xlfn.SEQUENCE(C$7,,0),C$412)),$CK$5:$CK$9)))))</f>
        <v>X</v>
      </c>
      <c r="CK310" s="129" t="str" cm="1">
        <f t="array" ref="CK310">IF(D310="X","X",SUM(N(ISNUMBER(_xlfn.XMATCH(INDEX(D$12:D$411,1+MOD($B310-D$8+_xlfn.SEQUENCE(D$7,,0),D$412)),$CK$5:$CK$9)))))</f>
        <v>X</v>
      </c>
      <c r="CL310" s="129" t="str" cm="1">
        <f t="array" ref="CL310">IF(E310="X","X",SUM(N(ISNUMBER(_xlfn.XMATCH(INDEX(E$12:E$411,1+MOD($B310-E$8+_xlfn.SEQUENCE(E$7,,0),E$412)),$CK$5:$CK$9)))))</f>
        <v>X</v>
      </c>
      <c r="CM310" s="129" t="str" cm="1">
        <f t="array" ref="CM310">IF(F310="X","X",SUM(N(ISNUMBER(_xlfn.XMATCH(INDEX(F$12:F$411,1+MOD($B310-F$8+_xlfn.SEQUENCE(F$7,,0),F$412)),$CK$5:$CK$9)))))</f>
        <v>X</v>
      </c>
      <c r="CN310" s="142" t="str" cm="1">
        <f t="array" ref="CN310">IF(G310="X","X",SUM(N(ISNUMBER(_xlfn.XMATCH(INDEX(G$12:G$411,1+MOD($B310-G$8+_xlfn.SEQUENCE(G$7,,0),G$412)),$CK$5:$CK$9)))))</f>
        <v>X</v>
      </c>
      <c r="CP310" s="146" t="str" cm="1">
        <f t="array" ref="CP310">IF(C310="X","X",SUM(N(ISNUMBER(_xlfn.XMATCH(INDEX(C$12:C$411,1+MOD($B310-C$8+_xlfn.SEQUENCE(C$7,,0),C$412)),$CQ$5:$CQ$9)))))</f>
        <v>X</v>
      </c>
      <c r="CQ310" s="129" t="str" cm="1">
        <f t="array" ref="CQ310">IF(D310="X","X",SUM(N(ISNUMBER(_xlfn.XMATCH(INDEX(D$12:D$411,1+MOD($B310-D$8+_xlfn.SEQUENCE(D$7,,0),D$412)),$CQ$5:$CQ$9)))))</f>
        <v>X</v>
      </c>
      <c r="CR310" s="129" t="str" cm="1">
        <f t="array" ref="CR310">IF(E310="X","X",SUM(N(ISNUMBER(_xlfn.XMATCH(INDEX(E$12:E$411,1+MOD($B310-E$8+_xlfn.SEQUENCE(E$7,,0),E$412)),$CQ$5:$CQ$9)))))</f>
        <v>X</v>
      </c>
      <c r="CS310" s="129" t="str" cm="1">
        <f t="array" ref="CS310">IF(F310="X","X",SUM(N(ISNUMBER(_xlfn.XMATCH(INDEX(F$12:F$411,1+MOD($B310-F$8+_xlfn.SEQUENCE(F$7,,0),F$412)),$CQ$5:$CQ$9)))))</f>
        <v>X</v>
      </c>
      <c r="CT310" s="142" t="str" cm="1">
        <f t="array" ref="CT310">IF(G310="X","X",SUM(N(ISNUMBER(_xlfn.XMATCH(INDEX(G$12:G$411,1+MOD($B310-G$8+_xlfn.SEQUENCE(G$7,,0),G$412)),$CQ$5:$CQ$9)))))</f>
        <v>X</v>
      </c>
    </row>
    <row r="311" spans="2:98" ht="12.75" customHeight="1" x14ac:dyDescent="0.2">
      <c r="B311" s="5">
        <f t="shared" si="13"/>
        <v>299</v>
      </c>
      <c r="C311" s="129" t="s">
        <v>10</v>
      </c>
      <c r="D311" s="129" t="s">
        <v>10</v>
      </c>
      <c r="E311" s="129" t="s">
        <v>10</v>
      </c>
      <c r="F311" s="129" t="s">
        <v>10</v>
      </c>
      <c r="G311" s="142" t="s">
        <v>10</v>
      </c>
      <c r="P311" s="146" t="str" cm="1">
        <f t="array" ref="P311">IF(C311="X","X",SUM(N(ISNUMBER(_xlfn.XMATCH(INDEX(C$12:C$411,1+MOD($B311-C$8+_xlfn.SEQUENCE(C$7,,0),C$412)),$Q$5:$Q$9)))))</f>
        <v>X</v>
      </c>
      <c r="Q311" s="129" t="str" cm="1">
        <f t="array" ref="Q311">IF(D311="X","X",SUM(N(ISNUMBER(_xlfn.XMATCH(INDEX(D$12:D$411,1+MOD($B311-D$8+_xlfn.SEQUENCE(D$7,,0),D$412)),$Q$5:$Q$9)))))</f>
        <v>X</v>
      </c>
      <c r="R311" s="129" t="str" cm="1">
        <f t="array" ref="R311">IF(E311="X","X",SUM(N(ISNUMBER(_xlfn.XMATCH(INDEX(E$12:E$411,1+MOD($B311-E$8+_xlfn.SEQUENCE(E$7,,0),E$412)),$Q$5:$Q$9)))))</f>
        <v>X</v>
      </c>
      <c r="S311" s="129" t="str" cm="1">
        <f t="array" ref="S311">IF(F311="X","X",SUM(N(ISNUMBER(_xlfn.XMATCH(INDEX(F$12:F$411,1+MOD($B311-F$8+_xlfn.SEQUENCE(F$7,,0),F$412)),$Q$5:$Q$9)))))</f>
        <v>X</v>
      </c>
      <c r="T311" s="142" t="str" cm="1">
        <f t="array" ref="T311">IF(G311="X","X",SUM(N(ISNUMBER(_xlfn.XMATCH(INDEX(G$12:G$411,1+MOD($B311-G$8+_xlfn.SEQUENCE(G$7,,0),G$412)),$Q$5:$Q$9)))))</f>
        <v>X</v>
      </c>
      <c r="V311" s="146" t="str" cm="1">
        <f t="array" ref="V311">IF(C311="X","X",SUM(N(ISNUMBER(_xlfn.XMATCH(INDEX(C$12:C$411,1+MOD($B311-C$8+_xlfn.SEQUENCE(C$7,,0),C$412)),$W$5:$W$9)))))</f>
        <v>X</v>
      </c>
      <c r="W311" s="129" t="str" cm="1">
        <f t="array" ref="W311">IF(D311="X","X",SUM(N(ISNUMBER(_xlfn.XMATCH(INDEX(D$12:D$411,1+MOD($B311-D$8+_xlfn.SEQUENCE(D$7,,0),D$412)),$W$5:$W$9)))))</f>
        <v>X</v>
      </c>
      <c r="X311" s="129" t="str" cm="1">
        <f t="array" ref="X311">IF(E311="X","X",SUM(N(ISNUMBER(_xlfn.XMATCH(INDEX(E$12:E$411,1+MOD($B311-E$8+_xlfn.SEQUENCE(E$7,,0),E$412)),$W$5:$W$9)))))</f>
        <v>X</v>
      </c>
      <c r="Y311" s="129" t="str" cm="1">
        <f t="array" ref="Y311">IF(F311="X","X",SUM(N(ISNUMBER(_xlfn.XMATCH(INDEX(F$12:F$411,1+MOD($B311-F$8+_xlfn.SEQUENCE(F$7,,0),F$412)),$W$5:$W$9)))))</f>
        <v>X</v>
      </c>
      <c r="Z311" s="142" t="str" cm="1">
        <f t="array" ref="Z311">IF(G311="X","X",SUM(N(ISNUMBER(_xlfn.XMATCH(INDEX(G$12:G$411,1+MOD($B311-G$8+_xlfn.SEQUENCE(G$7,,0),G$412)),$W$5:$W$9)))))</f>
        <v>X</v>
      </c>
      <c r="AB311" s="146" t="str" cm="1">
        <f t="array" ref="AB311">IF(C311="X","X",SUM(N(ISNUMBER(_xlfn.XMATCH(INDEX(C$12:C$411,1+MOD($B311-C$8+_xlfn.SEQUENCE(C$7,,0),C$412)),$AC$5:$AC$9)))))</f>
        <v>X</v>
      </c>
      <c r="AC311" s="129" t="str" cm="1">
        <f t="array" ref="AC311">IF(D311="X","X",SUM(N(ISNUMBER(_xlfn.XMATCH(INDEX(D$12:D$411,1+MOD($B311-D$8+_xlfn.SEQUENCE(D$7,,0),D$412)),$AC$5:$AC$9)))))</f>
        <v>X</v>
      </c>
      <c r="AD311" s="129" t="str" cm="1">
        <f t="array" ref="AD311">IF(E311="X","X",SUM(N(ISNUMBER(_xlfn.XMATCH(INDEX(E$12:E$411,1+MOD($B311-E$8+_xlfn.SEQUENCE(E$7,,0),E$412)),$AC$5:$AC$9)))))</f>
        <v>X</v>
      </c>
      <c r="AE311" s="129" t="str" cm="1">
        <f t="array" ref="AE311">IF(F311="X","X",SUM(N(ISNUMBER(_xlfn.XMATCH(INDEX(F$12:F$411,1+MOD($B311-F$8+_xlfn.SEQUENCE(F$7,,0),F$412)),$AC$5:$AC$9)))))</f>
        <v>X</v>
      </c>
      <c r="AF311" s="142" t="str" cm="1">
        <f t="array" ref="AF311">IF(G311="X","X",SUM(N(ISNUMBER(_xlfn.XMATCH(INDEX(G$12:G$411,1+MOD($B311-G$8+_xlfn.SEQUENCE(G$7,,0),G$412)),$AC$5:$AC$9)))))</f>
        <v>X</v>
      </c>
      <c r="AH311" s="146" t="str" cm="1">
        <f t="array" ref="AH311">IF(C311="X","X",SUM(N(ISNUMBER(_xlfn.XMATCH(INDEX(C$12:C$411,1+MOD($B311-C$8+_xlfn.SEQUENCE(C$7,,0),C$412)),$AI$5:$AI$9)))))</f>
        <v>X</v>
      </c>
      <c r="AI311" s="129" t="str" cm="1">
        <f t="array" ref="AI311">IF(D311="X","X",SUM(N(ISNUMBER(_xlfn.XMATCH(INDEX(D$12:D$411,1+MOD($B311-D$8+_xlfn.SEQUENCE(D$7,,0),D$412)),$AI$5:$AI$9)))))</f>
        <v>X</v>
      </c>
      <c r="AJ311" s="129" t="str" cm="1">
        <f t="array" ref="AJ311">IF(E311="X","X",SUM(N(ISNUMBER(_xlfn.XMATCH(INDEX(E$12:E$411,1+MOD($B311-E$8+_xlfn.SEQUENCE(E$7,,0),E$412)),$AI$5:$AI$9)))))</f>
        <v>X</v>
      </c>
      <c r="AK311" s="129" t="str" cm="1">
        <f t="array" ref="AK311">IF(F311="X","X",SUM(N(ISNUMBER(_xlfn.XMATCH(INDEX(F$12:F$411,1+MOD($B311-F$8+_xlfn.SEQUENCE(F$7,,0),F$412)),$AI$5:$AI$9)))))</f>
        <v>X</v>
      </c>
      <c r="AL311" s="142" t="str" cm="1">
        <f t="array" ref="AL311">IF(G311="X","X",SUM(N(ISNUMBER(_xlfn.XMATCH(INDEX(G$12:G$411,1+MOD($B311-G$8+_xlfn.SEQUENCE(G$7,,0),G$412)),$AI$5:$AI$9)))))</f>
        <v>X</v>
      </c>
      <c r="AN311" s="146" t="str" cm="1">
        <f t="array" ref="AN311">IF(C311="X","X",SUM(N(ISNUMBER(_xlfn.XMATCH(INDEX(C$12:C$411,1+MOD($B311-C$8+_xlfn.SEQUENCE(C$7,,0),C$412)),$AO$5:$AO$9)))))</f>
        <v>X</v>
      </c>
      <c r="AO311" s="129" t="str" cm="1">
        <f t="array" ref="AO311">IF(D311="X","X",SUM(N(ISNUMBER(_xlfn.XMATCH(INDEX(D$12:D$411,1+MOD($B311-D$8+_xlfn.SEQUENCE(D$7,,0),D$412)),$AO$5:$AO$9)))))</f>
        <v>X</v>
      </c>
      <c r="AP311" s="129" t="str" cm="1">
        <f t="array" ref="AP311">IF(E311="X","X",SUM(N(ISNUMBER(_xlfn.XMATCH(INDEX(E$12:E$411,1+MOD($B311-E$8+_xlfn.SEQUENCE(E$7,,0),E$412)),$AO$5:$AO$9)))))</f>
        <v>X</v>
      </c>
      <c r="AQ311" s="129" t="str" cm="1">
        <f t="array" ref="AQ311">IF(F311="X","X",SUM(N(ISNUMBER(_xlfn.XMATCH(INDEX(F$12:F$411,1+MOD($B311-F$8+_xlfn.SEQUENCE(F$7,,0),F$412)),$AO$5:$AO$9)))))</f>
        <v>X</v>
      </c>
      <c r="AR311" s="142" t="str" cm="1">
        <f t="array" ref="AR311">IF(G311="X","X",SUM(N(ISNUMBER(_xlfn.XMATCH(INDEX(G$12:G$411,1+MOD($B311-G$8+_xlfn.SEQUENCE(G$7,,0),G$412)),$AO$5:$AO$9)))))</f>
        <v>X</v>
      </c>
      <c r="AT311" s="146" t="str" cm="1">
        <f t="array" ref="AT311">IF(C311="X","X",SUM(N(ISNUMBER(_xlfn.XMATCH(INDEX(C$12:C$411,1+MOD($B311-C$8+_xlfn.SEQUENCE(C$7,,0),C$412)),$AU$5:$AU$9)))))</f>
        <v>X</v>
      </c>
      <c r="AU311" s="129" t="str" cm="1">
        <f t="array" ref="AU311">IF(D311="X","X",SUM(N(ISNUMBER(_xlfn.XMATCH(INDEX(D$12:D$411,1+MOD($B311-D$8+_xlfn.SEQUENCE(D$7,,0),D$412)),$AU$5:$AU$9)))))</f>
        <v>X</v>
      </c>
      <c r="AV311" s="129" t="str" cm="1">
        <f t="array" ref="AV311">IF(E311="X","X",SUM(N(ISNUMBER(_xlfn.XMATCH(INDEX(E$12:E$411,1+MOD($B311-E$8+_xlfn.SEQUENCE(E$7,,0),E$412)),$AU$5:$AU$9)))))</f>
        <v>X</v>
      </c>
      <c r="AW311" s="129" t="str" cm="1">
        <f t="array" ref="AW311">IF(F311="X","X",SUM(N(ISNUMBER(_xlfn.XMATCH(INDEX(F$12:F$411,1+MOD($B311-F$8+_xlfn.SEQUENCE(F$7,,0),F$412)),$AU$5:$AU$9)))))</f>
        <v>X</v>
      </c>
      <c r="AX311" s="142" t="str" cm="1">
        <f t="array" ref="AX311">IF(G311="X","X",SUM(N(ISNUMBER(_xlfn.XMATCH(INDEX(G$12:G$411,1+MOD($B311-G$8+_xlfn.SEQUENCE(G$7,,0),G$412)),$AU$5:$AU$9)))))</f>
        <v>X</v>
      </c>
      <c r="AZ311" s="146" t="str" cm="1">
        <f t="array" ref="AZ311">IF(C311="X","X",SUM(N(ISNUMBER(_xlfn.XMATCH(INDEX(C$12:C$411,1+MOD($B311-C$8+_xlfn.SEQUENCE(C$7,,0),C$412)),$BA$5:$BA$9)))))</f>
        <v>X</v>
      </c>
      <c r="BA311" s="129" t="str" cm="1">
        <f t="array" ref="BA311">IF(D311="X","X",SUM(N(ISNUMBER(_xlfn.XMATCH(INDEX(D$12:D$411,1+MOD($B311-D$8+_xlfn.SEQUENCE(D$7,,0),D$412)),$BA$5:$BA$9)))))</f>
        <v>X</v>
      </c>
      <c r="BB311" s="129" t="str" cm="1">
        <f t="array" ref="BB311">IF(E311="X","X",SUM(N(ISNUMBER(_xlfn.XMATCH(INDEX(E$12:E$411,1+MOD($B311-E$8+_xlfn.SEQUENCE(E$7,,0),E$412)),$BA$5:$BA$9)))))</f>
        <v>X</v>
      </c>
      <c r="BC311" s="129" t="str" cm="1">
        <f t="array" ref="BC311">IF(F311="X","X",SUM(N(ISNUMBER(_xlfn.XMATCH(INDEX(F$12:F$411,1+MOD($B311-F$8+_xlfn.SEQUENCE(F$7,,0),F$412)),$BA$5:$BA$9)))))</f>
        <v>X</v>
      </c>
      <c r="BD311" s="142" t="str" cm="1">
        <f t="array" ref="BD311">IF(G311="X","X",SUM(N(ISNUMBER(_xlfn.XMATCH(INDEX(G$12:G$411,1+MOD($B311-G$8+_xlfn.SEQUENCE(G$7,,0),G$412)),$BA$5:$BA$9)))))</f>
        <v>X</v>
      </c>
      <c r="BF311" s="146" t="str" cm="1">
        <f t="array" ref="BF311">IF(C311="X","X",SUM(N(ISNUMBER(_xlfn.XMATCH(INDEX(C$12:C$411,1+MOD($B311-C$8+_xlfn.SEQUENCE(C$7,,0),C$412)),$BG$5:$BG$9)))))</f>
        <v>X</v>
      </c>
      <c r="BG311" s="129" t="str" cm="1">
        <f t="array" ref="BG311">IF(D311="X","X",SUM(N(ISNUMBER(_xlfn.XMATCH(INDEX(D$12:D$411,1+MOD($B311-D$8+_xlfn.SEQUENCE(D$7,,0),D$412)),$BG$5:$BG$9)))))</f>
        <v>X</v>
      </c>
      <c r="BH311" s="129" t="str" cm="1">
        <f t="array" ref="BH311">IF(E311="X","X",SUM(N(ISNUMBER(_xlfn.XMATCH(INDEX(E$12:E$411,1+MOD($B311-E$8+_xlfn.SEQUENCE(E$7,,0),E$412)),$BG$5:$BG$9)))))</f>
        <v>X</v>
      </c>
      <c r="BI311" s="129" t="str" cm="1">
        <f t="array" ref="BI311">IF(F311="X","X",SUM(N(ISNUMBER(_xlfn.XMATCH(INDEX(F$12:F$411,1+MOD($B311-F$8+_xlfn.SEQUENCE(F$7,,0),F$412)),$BG$5:$BG$9)))))</f>
        <v>X</v>
      </c>
      <c r="BJ311" s="142" t="str" cm="1">
        <f t="array" ref="BJ311">IF(G311="X","X",SUM(N(ISNUMBER(_xlfn.XMATCH(INDEX(G$12:G$411,1+MOD($B311-G$8+_xlfn.SEQUENCE(G$7,,0),G$412)),$BG$5:$BG$9)))))</f>
        <v>X</v>
      </c>
      <c r="BL311" s="146" t="str" cm="1">
        <f t="array" ref="BL311">IF(C311="X","X",SUM(N(ISNUMBER(_xlfn.XMATCH(INDEX(C$12:C$411,1+MOD($B311-C$8+_xlfn.SEQUENCE(C$7,,0),C$412)),$BM$5:$BM$9)))))</f>
        <v>X</v>
      </c>
      <c r="BM311" s="129" t="str" cm="1">
        <f t="array" ref="BM311">IF(D311="X","X",SUM(N(ISNUMBER(_xlfn.XMATCH(INDEX(D$12:D$411,1+MOD($B311-D$8+_xlfn.SEQUENCE(D$7,,0),D$412)),$BM$5:$BM$9)))))</f>
        <v>X</v>
      </c>
      <c r="BN311" s="129" t="str" cm="1">
        <f t="array" ref="BN311">IF(E311="X","X",SUM(N(ISNUMBER(_xlfn.XMATCH(INDEX(E$12:E$411,1+MOD($B311-E$8+_xlfn.SEQUENCE(E$7,,0),E$412)),$BM$5:$BM$9)))))</f>
        <v>X</v>
      </c>
      <c r="BO311" s="129" t="str" cm="1">
        <f t="array" ref="BO311">IF(F311="X","X",SUM(N(ISNUMBER(_xlfn.XMATCH(INDEX(F$12:F$411,1+MOD($B311-F$8+_xlfn.SEQUENCE(F$7,,0),F$412)),$BM$5:$BM$9)))))</f>
        <v>X</v>
      </c>
      <c r="BP311" s="142" t="str" cm="1">
        <f t="array" ref="BP311">IF(G311="X","X",SUM(N(ISNUMBER(_xlfn.XMATCH(INDEX(G$12:G$411,1+MOD($B311-G$8+_xlfn.SEQUENCE(G$7,,0),G$412)),$BM$5:$BM$9)))))</f>
        <v>X</v>
      </c>
      <c r="BR311" s="146" t="str" cm="1">
        <f t="array" ref="BR311">IF(C311="X","X",SUM(N(ISNUMBER(_xlfn.XMATCH(INDEX(C$12:C$411,1+MOD($B311-C$8+_xlfn.SEQUENCE(C$7,,0),C$412)),$BS$5:$BS$9)))))</f>
        <v>X</v>
      </c>
      <c r="BS311" s="129" t="str" cm="1">
        <f t="array" ref="BS311">IF(D311="X","X",SUM(N(ISNUMBER(_xlfn.XMATCH(INDEX(D$12:D$411,1+MOD($B311-D$8+_xlfn.SEQUENCE(D$7,,0),D$412)),$BS$5:$BS$9)))))</f>
        <v>X</v>
      </c>
      <c r="BT311" s="129" t="str" cm="1">
        <f t="array" ref="BT311">IF(E311="X","X",SUM(N(ISNUMBER(_xlfn.XMATCH(INDEX(E$12:E$411,1+MOD($B311-E$8+_xlfn.SEQUENCE(E$7,,0),E$412)),$BS$5:$BS$9)))))</f>
        <v>X</v>
      </c>
      <c r="BU311" s="129" t="str" cm="1">
        <f t="array" ref="BU311">IF(F311="X","X",SUM(N(ISNUMBER(_xlfn.XMATCH(INDEX(F$12:F$411,1+MOD($B311-F$8+_xlfn.SEQUENCE(F$7,,0),F$412)),$BS$5:$BS$9)))))</f>
        <v>X</v>
      </c>
      <c r="BV311" s="142" t="str" cm="1">
        <f t="array" ref="BV311">IF(G311="X","X",SUM(N(ISNUMBER(_xlfn.XMATCH(INDEX(G$12:G$411,1+MOD($B311-G$8+_xlfn.SEQUENCE(G$7,,0),G$412)),$BS$5:$BS$9)))))</f>
        <v>X</v>
      </c>
      <c r="BX311" s="146" t="str" cm="1">
        <f t="array" ref="BX311">IF(C311="X","X",SUM(N(ISNUMBER(_xlfn.XMATCH(INDEX(C$12:C$411,1+MOD($B311-C$8+_xlfn.SEQUENCE(C$7,,0),C$412)),$BY$5:$BY$9)))))</f>
        <v>X</v>
      </c>
      <c r="BY311" s="129" t="str" cm="1">
        <f t="array" ref="BY311">IF(D311="X","X",SUM(N(ISNUMBER(_xlfn.XMATCH(INDEX(D$12:D$411,1+MOD($B311-D$8+_xlfn.SEQUENCE(D$7,,0),D$412)),$BY$5:$BY$9)))))</f>
        <v>X</v>
      </c>
      <c r="BZ311" s="129" t="str" cm="1">
        <f t="array" ref="BZ311">IF(E311="X","X",SUM(N(ISNUMBER(_xlfn.XMATCH(INDEX(E$12:E$411,1+MOD($B311-E$8+_xlfn.SEQUENCE(E$7,,0),E$412)),$BY$5:$BY$9)))))</f>
        <v>X</v>
      </c>
      <c r="CA311" s="129" t="str" cm="1">
        <f t="array" ref="CA311">IF(F311="X","X",SUM(N(ISNUMBER(_xlfn.XMATCH(INDEX(F$12:F$411,1+MOD($B311-F$8+_xlfn.SEQUENCE(F$7,,0),F$412)),$BY$5:$BY$9)))))</f>
        <v>X</v>
      </c>
      <c r="CB311" s="142" t="str" cm="1">
        <f t="array" ref="CB311">IF(G311="X","X",SUM(N(ISNUMBER(_xlfn.XMATCH(INDEX(G$12:G$411,1+MOD($B311-G$8+_xlfn.SEQUENCE(G$7,,0),G$412)),$BY$5:$BY$9)))))</f>
        <v>X</v>
      </c>
      <c r="CD311" s="146" t="str" cm="1">
        <f t="array" ref="CD311">IF(C311="X","X",SUM(N(ISNUMBER(_xlfn.XMATCH(INDEX(C$12:C$411,1+MOD($B311-C$8+_xlfn.SEQUENCE(C$7,,0),C$412)),$CE$5:$CE$9)))))</f>
        <v>X</v>
      </c>
      <c r="CE311" s="129" t="str" cm="1">
        <f t="array" ref="CE311">IF(D311="X","X",SUM(N(ISNUMBER(_xlfn.XMATCH(INDEX(D$12:D$411,1+MOD($B311-D$8+_xlfn.SEQUENCE(D$7,,0),D$412)),$CE$5:$CE$9)))))</f>
        <v>X</v>
      </c>
      <c r="CF311" s="129" t="str" cm="1">
        <f t="array" ref="CF311">IF(E311="X","X",SUM(N(ISNUMBER(_xlfn.XMATCH(INDEX(E$12:E$411,1+MOD($B311-E$8+_xlfn.SEQUENCE(E$7,,0),E$412)),$CE$5:$CE$9)))))</f>
        <v>X</v>
      </c>
      <c r="CG311" s="129" t="str" cm="1">
        <f t="array" ref="CG311">IF(F311="X","X",SUM(N(ISNUMBER(_xlfn.XMATCH(INDEX(F$12:F$411,1+MOD($B311-F$8+_xlfn.SEQUENCE(F$7,,0),F$412)),$CE$5:$CE$9)))))</f>
        <v>X</v>
      </c>
      <c r="CH311" s="142" t="str" cm="1">
        <f t="array" ref="CH311">IF(G311="X","X",SUM(N(ISNUMBER(_xlfn.XMATCH(INDEX(G$12:G$411,1+MOD($B311-G$8+_xlfn.SEQUENCE(G$7,,0),G$412)),$CE$5:$CE$9)))))</f>
        <v>X</v>
      </c>
      <c r="CJ311" s="146" t="str" cm="1">
        <f t="array" ref="CJ311">IF(C311="X","X",SUM(N(ISNUMBER(_xlfn.XMATCH(INDEX(C$12:C$411,1+MOD($B311-C$8+_xlfn.SEQUENCE(C$7,,0),C$412)),$CK$5:$CK$9)))))</f>
        <v>X</v>
      </c>
      <c r="CK311" s="129" t="str" cm="1">
        <f t="array" ref="CK311">IF(D311="X","X",SUM(N(ISNUMBER(_xlfn.XMATCH(INDEX(D$12:D$411,1+MOD($B311-D$8+_xlfn.SEQUENCE(D$7,,0),D$412)),$CK$5:$CK$9)))))</f>
        <v>X</v>
      </c>
      <c r="CL311" s="129" t="str" cm="1">
        <f t="array" ref="CL311">IF(E311="X","X",SUM(N(ISNUMBER(_xlfn.XMATCH(INDEX(E$12:E$411,1+MOD($B311-E$8+_xlfn.SEQUENCE(E$7,,0),E$412)),$CK$5:$CK$9)))))</f>
        <v>X</v>
      </c>
      <c r="CM311" s="129" t="str" cm="1">
        <f t="array" ref="CM311">IF(F311="X","X",SUM(N(ISNUMBER(_xlfn.XMATCH(INDEX(F$12:F$411,1+MOD($B311-F$8+_xlfn.SEQUENCE(F$7,,0),F$412)),$CK$5:$CK$9)))))</f>
        <v>X</v>
      </c>
      <c r="CN311" s="142" t="str" cm="1">
        <f t="array" ref="CN311">IF(G311="X","X",SUM(N(ISNUMBER(_xlfn.XMATCH(INDEX(G$12:G$411,1+MOD($B311-G$8+_xlfn.SEQUENCE(G$7,,0),G$412)),$CK$5:$CK$9)))))</f>
        <v>X</v>
      </c>
      <c r="CP311" s="146" t="str" cm="1">
        <f t="array" ref="CP311">IF(C311="X","X",SUM(N(ISNUMBER(_xlfn.XMATCH(INDEX(C$12:C$411,1+MOD($B311-C$8+_xlfn.SEQUENCE(C$7,,0),C$412)),$CQ$5:$CQ$9)))))</f>
        <v>X</v>
      </c>
      <c r="CQ311" s="129" t="str" cm="1">
        <f t="array" ref="CQ311">IF(D311="X","X",SUM(N(ISNUMBER(_xlfn.XMATCH(INDEX(D$12:D$411,1+MOD($B311-D$8+_xlfn.SEQUENCE(D$7,,0),D$412)),$CQ$5:$CQ$9)))))</f>
        <v>X</v>
      </c>
      <c r="CR311" s="129" t="str" cm="1">
        <f t="array" ref="CR311">IF(E311="X","X",SUM(N(ISNUMBER(_xlfn.XMATCH(INDEX(E$12:E$411,1+MOD($B311-E$8+_xlfn.SEQUENCE(E$7,,0),E$412)),$CQ$5:$CQ$9)))))</f>
        <v>X</v>
      </c>
      <c r="CS311" s="129" t="str" cm="1">
        <f t="array" ref="CS311">IF(F311="X","X",SUM(N(ISNUMBER(_xlfn.XMATCH(INDEX(F$12:F$411,1+MOD($B311-F$8+_xlfn.SEQUENCE(F$7,,0),F$412)),$CQ$5:$CQ$9)))))</f>
        <v>X</v>
      </c>
      <c r="CT311" s="142" t="str" cm="1">
        <f t="array" ref="CT311">IF(G311="X","X",SUM(N(ISNUMBER(_xlfn.XMATCH(INDEX(G$12:G$411,1+MOD($B311-G$8+_xlfn.SEQUENCE(G$7,,0),G$412)),$CQ$5:$CQ$9)))))</f>
        <v>X</v>
      </c>
    </row>
    <row r="312" spans="2:98" ht="12.75" customHeight="1" x14ac:dyDescent="0.2">
      <c r="B312" s="5">
        <f t="shared" si="13"/>
        <v>300</v>
      </c>
      <c r="C312" s="129" t="s">
        <v>10</v>
      </c>
      <c r="D312" s="129" t="s">
        <v>10</v>
      </c>
      <c r="E312" s="129" t="s">
        <v>10</v>
      </c>
      <c r="F312" s="129" t="s">
        <v>10</v>
      </c>
      <c r="G312" s="142" t="s">
        <v>10</v>
      </c>
      <c r="P312" s="146" t="str" cm="1">
        <f t="array" ref="P312">IF(C312="X","X",SUM(N(ISNUMBER(_xlfn.XMATCH(INDEX(C$12:C$411,1+MOD($B312-C$8+_xlfn.SEQUENCE(C$7,,0),C$412)),$Q$5:$Q$9)))))</f>
        <v>X</v>
      </c>
      <c r="Q312" s="129" t="str" cm="1">
        <f t="array" ref="Q312">IF(D312="X","X",SUM(N(ISNUMBER(_xlfn.XMATCH(INDEX(D$12:D$411,1+MOD($B312-D$8+_xlfn.SEQUENCE(D$7,,0),D$412)),$Q$5:$Q$9)))))</f>
        <v>X</v>
      </c>
      <c r="R312" s="129" t="str" cm="1">
        <f t="array" ref="R312">IF(E312="X","X",SUM(N(ISNUMBER(_xlfn.XMATCH(INDEX(E$12:E$411,1+MOD($B312-E$8+_xlfn.SEQUENCE(E$7,,0),E$412)),$Q$5:$Q$9)))))</f>
        <v>X</v>
      </c>
      <c r="S312" s="129" t="str" cm="1">
        <f t="array" ref="S312">IF(F312="X","X",SUM(N(ISNUMBER(_xlfn.XMATCH(INDEX(F$12:F$411,1+MOD($B312-F$8+_xlfn.SEQUENCE(F$7,,0),F$412)),$Q$5:$Q$9)))))</f>
        <v>X</v>
      </c>
      <c r="T312" s="142" t="str" cm="1">
        <f t="array" ref="T312">IF(G312="X","X",SUM(N(ISNUMBER(_xlfn.XMATCH(INDEX(G$12:G$411,1+MOD($B312-G$8+_xlfn.SEQUENCE(G$7,,0),G$412)),$Q$5:$Q$9)))))</f>
        <v>X</v>
      </c>
      <c r="V312" s="146" t="str" cm="1">
        <f t="array" ref="V312">IF(C312="X","X",SUM(N(ISNUMBER(_xlfn.XMATCH(INDEX(C$12:C$411,1+MOD($B312-C$8+_xlfn.SEQUENCE(C$7,,0),C$412)),$W$5:$W$9)))))</f>
        <v>X</v>
      </c>
      <c r="W312" s="129" t="str" cm="1">
        <f t="array" ref="W312">IF(D312="X","X",SUM(N(ISNUMBER(_xlfn.XMATCH(INDEX(D$12:D$411,1+MOD($B312-D$8+_xlfn.SEQUENCE(D$7,,0),D$412)),$W$5:$W$9)))))</f>
        <v>X</v>
      </c>
      <c r="X312" s="129" t="str" cm="1">
        <f t="array" ref="X312">IF(E312="X","X",SUM(N(ISNUMBER(_xlfn.XMATCH(INDEX(E$12:E$411,1+MOD($B312-E$8+_xlfn.SEQUENCE(E$7,,0),E$412)),$W$5:$W$9)))))</f>
        <v>X</v>
      </c>
      <c r="Y312" s="129" t="str" cm="1">
        <f t="array" ref="Y312">IF(F312="X","X",SUM(N(ISNUMBER(_xlfn.XMATCH(INDEX(F$12:F$411,1+MOD($B312-F$8+_xlfn.SEQUENCE(F$7,,0),F$412)),$W$5:$W$9)))))</f>
        <v>X</v>
      </c>
      <c r="Z312" s="142" t="str" cm="1">
        <f t="array" ref="Z312">IF(G312="X","X",SUM(N(ISNUMBER(_xlfn.XMATCH(INDEX(G$12:G$411,1+MOD($B312-G$8+_xlfn.SEQUENCE(G$7,,0),G$412)),$W$5:$W$9)))))</f>
        <v>X</v>
      </c>
      <c r="AB312" s="146" t="str" cm="1">
        <f t="array" ref="AB312">IF(C312="X","X",SUM(N(ISNUMBER(_xlfn.XMATCH(INDEX(C$12:C$411,1+MOD($B312-C$8+_xlfn.SEQUENCE(C$7,,0),C$412)),$AC$5:$AC$9)))))</f>
        <v>X</v>
      </c>
      <c r="AC312" s="129" t="str" cm="1">
        <f t="array" ref="AC312">IF(D312="X","X",SUM(N(ISNUMBER(_xlfn.XMATCH(INDEX(D$12:D$411,1+MOD($B312-D$8+_xlfn.SEQUENCE(D$7,,0),D$412)),$AC$5:$AC$9)))))</f>
        <v>X</v>
      </c>
      <c r="AD312" s="129" t="str" cm="1">
        <f t="array" ref="AD312">IF(E312="X","X",SUM(N(ISNUMBER(_xlfn.XMATCH(INDEX(E$12:E$411,1+MOD($B312-E$8+_xlfn.SEQUENCE(E$7,,0),E$412)),$AC$5:$AC$9)))))</f>
        <v>X</v>
      </c>
      <c r="AE312" s="129" t="str" cm="1">
        <f t="array" ref="AE312">IF(F312="X","X",SUM(N(ISNUMBER(_xlfn.XMATCH(INDEX(F$12:F$411,1+MOD($B312-F$8+_xlfn.SEQUENCE(F$7,,0),F$412)),$AC$5:$AC$9)))))</f>
        <v>X</v>
      </c>
      <c r="AF312" s="142" t="str" cm="1">
        <f t="array" ref="AF312">IF(G312="X","X",SUM(N(ISNUMBER(_xlfn.XMATCH(INDEX(G$12:G$411,1+MOD($B312-G$8+_xlfn.SEQUENCE(G$7,,0),G$412)),$AC$5:$AC$9)))))</f>
        <v>X</v>
      </c>
      <c r="AH312" s="146" t="str" cm="1">
        <f t="array" ref="AH312">IF(C312="X","X",SUM(N(ISNUMBER(_xlfn.XMATCH(INDEX(C$12:C$411,1+MOD($B312-C$8+_xlfn.SEQUENCE(C$7,,0),C$412)),$AI$5:$AI$9)))))</f>
        <v>X</v>
      </c>
      <c r="AI312" s="129" t="str" cm="1">
        <f t="array" ref="AI312">IF(D312="X","X",SUM(N(ISNUMBER(_xlfn.XMATCH(INDEX(D$12:D$411,1+MOD($B312-D$8+_xlfn.SEQUENCE(D$7,,0),D$412)),$AI$5:$AI$9)))))</f>
        <v>X</v>
      </c>
      <c r="AJ312" s="129" t="str" cm="1">
        <f t="array" ref="AJ312">IF(E312="X","X",SUM(N(ISNUMBER(_xlfn.XMATCH(INDEX(E$12:E$411,1+MOD($B312-E$8+_xlfn.SEQUENCE(E$7,,0),E$412)),$AI$5:$AI$9)))))</f>
        <v>X</v>
      </c>
      <c r="AK312" s="129" t="str" cm="1">
        <f t="array" ref="AK312">IF(F312="X","X",SUM(N(ISNUMBER(_xlfn.XMATCH(INDEX(F$12:F$411,1+MOD($B312-F$8+_xlfn.SEQUENCE(F$7,,0),F$412)),$AI$5:$AI$9)))))</f>
        <v>X</v>
      </c>
      <c r="AL312" s="142" t="str" cm="1">
        <f t="array" ref="AL312">IF(G312="X","X",SUM(N(ISNUMBER(_xlfn.XMATCH(INDEX(G$12:G$411,1+MOD($B312-G$8+_xlfn.SEQUENCE(G$7,,0),G$412)),$AI$5:$AI$9)))))</f>
        <v>X</v>
      </c>
      <c r="AN312" s="146" t="str" cm="1">
        <f t="array" ref="AN312">IF(C312="X","X",SUM(N(ISNUMBER(_xlfn.XMATCH(INDEX(C$12:C$411,1+MOD($B312-C$8+_xlfn.SEQUENCE(C$7,,0),C$412)),$AO$5:$AO$9)))))</f>
        <v>X</v>
      </c>
      <c r="AO312" s="129" t="str" cm="1">
        <f t="array" ref="AO312">IF(D312="X","X",SUM(N(ISNUMBER(_xlfn.XMATCH(INDEX(D$12:D$411,1+MOD($B312-D$8+_xlfn.SEQUENCE(D$7,,0),D$412)),$AO$5:$AO$9)))))</f>
        <v>X</v>
      </c>
      <c r="AP312" s="129" t="str" cm="1">
        <f t="array" ref="AP312">IF(E312="X","X",SUM(N(ISNUMBER(_xlfn.XMATCH(INDEX(E$12:E$411,1+MOD($B312-E$8+_xlfn.SEQUENCE(E$7,,0),E$412)),$AO$5:$AO$9)))))</f>
        <v>X</v>
      </c>
      <c r="AQ312" s="129" t="str" cm="1">
        <f t="array" ref="AQ312">IF(F312="X","X",SUM(N(ISNUMBER(_xlfn.XMATCH(INDEX(F$12:F$411,1+MOD($B312-F$8+_xlfn.SEQUENCE(F$7,,0),F$412)),$AO$5:$AO$9)))))</f>
        <v>X</v>
      </c>
      <c r="AR312" s="142" t="str" cm="1">
        <f t="array" ref="AR312">IF(G312="X","X",SUM(N(ISNUMBER(_xlfn.XMATCH(INDEX(G$12:G$411,1+MOD($B312-G$8+_xlfn.SEQUENCE(G$7,,0),G$412)),$AO$5:$AO$9)))))</f>
        <v>X</v>
      </c>
      <c r="AT312" s="146" t="str" cm="1">
        <f t="array" ref="AT312">IF(C312="X","X",SUM(N(ISNUMBER(_xlfn.XMATCH(INDEX(C$12:C$411,1+MOD($B312-C$8+_xlfn.SEQUENCE(C$7,,0),C$412)),$AU$5:$AU$9)))))</f>
        <v>X</v>
      </c>
      <c r="AU312" s="129" t="str" cm="1">
        <f t="array" ref="AU312">IF(D312="X","X",SUM(N(ISNUMBER(_xlfn.XMATCH(INDEX(D$12:D$411,1+MOD($B312-D$8+_xlfn.SEQUENCE(D$7,,0),D$412)),$AU$5:$AU$9)))))</f>
        <v>X</v>
      </c>
      <c r="AV312" s="129" t="str" cm="1">
        <f t="array" ref="AV312">IF(E312="X","X",SUM(N(ISNUMBER(_xlfn.XMATCH(INDEX(E$12:E$411,1+MOD($B312-E$8+_xlfn.SEQUENCE(E$7,,0),E$412)),$AU$5:$AU$9)))))</f>
        <v>X</v>
      </c>
      <c r="AW312" s="129" t="str" cm="1">
        <f t="array" ref="AW312">IF(F312="X","X",SUM(N(ISNUMBER(_xlfn.XMATCH(INDEX(F$12:F$411,1+MOD($B312-F$8+_xlfn.SEQUENCE(F$7,,0),F$412)),$AU$5:$AU$9)))))</f>
        <v>X</v>
      </c>
      <c r="AX312" s="142" t="str" cm="1">
        <f t="array" ref="AX312">IF(G312="X","X",SUM(N(ISNUMBER(_xlfn.XMATCH(INDEX(G$12:G$411,1+MOD($B312-G$8+_xlfn.SEQUENCE(G$7,,0),G$412)),$AU$5:$AU$9)))))</f>
        <v>X</v>
      </c>
      <c r="AZ312" s="146" t="str" cm="1">
        <f t="array" ref="AZ312">IF(C312="X","X",SUM(N(ISNUMBER(_xlfn.XMATCH(INDEX(C$12:C$411,1+MOD($B312-C$8+_xlfn.SEQUENCE(C$7,,0),C$412)),$BA$5:$BA$9)))))</f>
        <v>X</v>
      </c>
      <c r="BA312" s="129" t="str" cm="1">
        <f t="array" ref="BA312">IF(D312="X","X",SUM(N(ISNUMBER(_xlfn.XMATCH(INDEX(D$12:D$411,1+MOD($B312-D$8+_xlfn.SEQUENCE(D$7,,0),D$412)),$BA$5:$BA$9)))))</f>
        <v>X</v>
      </c>
      <c r="BB312" s="129" t="str" cm="1">
        <f t="array" ref="BB312">IF(E312="X","X",SUM(N(ISNUMBER(_xlfn.XMATCH(INDEX(E$12:E$411,1+MOD($B312-E$8+_xlfn.SEQUENCE(E$7,,0),E$412)),$BA$5:$BA$9)))))</f>
        <v>X</v>
      </c>
      <c r="BC312" s="129" t="str" cm="1">
        <f t="array" ref="BC312">IF(F312="X","X",SUM(N(ISNUMBER(_xlfn.XMATCH(INDEX(F$12:F$411,1+MOD($B312-F$8+_xlfn.SEQUENCE(F$7,,0),F$412)),$BA$5:$BA$9)))))</f>
        <v>X</v>
      </c>
      <c r="BD312" s="142" t="str" cm="1">
        <f t="array" ref="BD312">IF(G312="X","X",SUM(N(ISNUMBER(_xlfn.XMATCH(INDEX(G$12:G$411,1+MOD($B312-G$8+_xlfn.SEQUENCE(G$7,,0),G$412)),$BA$5:$BA$9)))))</f>
        <v>X</v>
      </c>
      <c r="BF312" s="146" t="str" cm="1">
        <f t="array" ref="BF312">IF(C312="X","X",SUM(N(ISNUMBER(_xlfn.XMATCH(INDEX(C$12:C$411,1+MOD($B312-C$8+_xlfn.SEQUENCE(C$7,,0),C$412)),$BG$5:$BG$9)))))</f>
        <v>X</v>
      </c>
      <c r="BG312" s="129" t="str" cm="1">
        <f t="array" ref="BG312">IF(D312="X","X",SUM(N(ISNUMBER(_xlfn.XMATCH(INDEX(D$12:D$411,1+MOD($B312-D$8+_xlfn.SEQUENCE(D$7,,0),D$412)),$BG$5:$BG$9)))))</f>
        <v>X</v>
      </c>
      <c r="BH312" s="129" t="str" cm="1">
        <f t="array" ref="BH312">IF(E312="X","X",SUM(N(ISNUMBER(_xlfn.XMATCH(INDEX(E$12:E$411,1+MOD($B312-E$8+_xlfn.SEQUENCE(E$7,,0),E$412)),$BG$5:$BG$9)))))</f>
        <v>X</v>
      </c>
      <c r="BI312" s="129" t="str" cm="1">
        <f t="array" ref="BI312">IF(F312="X","X",SUM(N(ISNUMBER(_xlfn.XMATCH(INDEX(F$12:F$411,1+MOD($B312-F$8+_xlfn.SEQUENCE(F$7,,0),F$412)),$BG$5:$BG$9)))))</f>
        <v>X</v>
      </c>
      <c r="BJ312" s="142" t="str" cm="1">
        <f t="array" ref="BJ312">IF(G312="X","X",SUM(N(ISNUMBER(_xlfn.XMATCH(INDEX(G$12:G$411,1+MOD($B312-G$8+_xlfn.SEQUENCE(G$7,,0),G$412)),$BG$5:$BG$9)))))</f>
        <v>X</v>
      </c>
      <c r="BL312" s="146" t="str" cm="1">
        <f t="array" ref="BL312">IF(C312="X","X",SUM(N(ISNUMBER(_xlfn.XMATCH(INDEX(C$12:C$411,1+MOD($B312-C$8+_xlfn.SEQUENCE(C$7,,0),C$412)),$BM$5:$BM$9)))))</f>
        <v>X</v>
      </c>
      <c r="BM312" s="129" t="str" cm="1">
        <f t="array" ref="BM312">IF(D312="X","X",SUM(N(ISNUMBER(_xlfn.XMATCH(INDEX(D$12:D$411,1+MOD($B312-D$8+_xlfn.SEQUENCE(D$7,,0),D$412)),$BM$5:$BM$9)))))</f>
        <v>X</v>
      </c>
      <c r="BN312" s="129" t="str" cm="1">
        <f t="array" ref="BN312">IF(E312="X","X",SUM(N(ISNUMBER(_xlfn.XMATCH(INDEX(E$12:E$411,1+MOD($B312-E$8+_xlfn.SEQUENCE(E$7,,0),E$412)),$BM$5:$BM$9)))))</f>
        <v>X</v>
      </c>
      <c r="BO312" s="129" t="str" cm="1">
        <f t="array" ref="BO312">IF(F312="X","X",SUM(N(ISNUMBER(_xlfn.XMATCH(INDEX(F$12:F$411,1+MOD($B312-F$8+_xlfn.SEQUENCE(F$7,,0),F$412)),$BM$5:$BM$9)))))</f>
        <v>X</v>
      </c>
      <c r="BP312" s="142" t="str" cm="1">
        <f t="array" ref="BP312">IF(G312="X","X",SUM(N(ISNUMBER(_xlfn.XMATCH(INDEX(G$12:G$411,1+MOD($B312-G$8+_xlfn.SEQUENCE(G$7,,0),G$412)),$BM$5:$BM$9)))))</f>
        <v>X</v>
      </c>
      <c r="BR312" s="146" t="str" cm="1">
        <f t="array" ref="BR312">IF(C312="X","X",SUM(N(ISNUMBER(_xlfn.XMATCH(INDEX(C$12:C$411,1+MOD($B312-C$8+_xlfn.SEQUENCE(C$7,,0),C$412)),$BS$5:$BS$9)))))</f>
        <v>X</v>
      </c>
      <c r="BS312" s="129" t="str" cm="1">
        <f t="array" ref="BS312">IF(D312="X","X",SUM(N(ISNUMBER(_xlfn.XMATCH(INDEX(D$12:D$411,1+MOD($B312-D$8+_xlfn.SEQUENCE(D$7,,0),D$412)),$BS$5:$BS$9)))))</f>
        <v>X</v>
      </c>
      <c r="BT312" s="129" t="str" cm="1">
        <f t="array" ref="BT312">IF(E312="X","X",SUM(N(ISNUMBER(_xlfn.XMATCH(INDEX(E$12:E$411,1+MOD($B312-E$8+_xlfn.SEQUENCE(E$7,,0),E$412)),$BS$5:$BS$9)))))</f>
        <v>X</v>
      </c>
      <c r="BU312" s="129" t="str" cm="1">
        <f t="array" ref="BU312">IF(F312="X","X",SUM(N(ISNUMBER(_xlfn.XMATCH(INDEX(F$12:F$411,1+MOD($B312-F$8+_xlfn.SEQUENCE(F$7,,0),F$412)),$BS$5:$BS$9)))))</f>
        <v>X</v>
      </c>
      <c r="BV312" s="142" t="str" cm="1">
        <f t="array" ref="BV312">IF(G312="X","X",SUM(N(ISNUMBER(_xlfn.XMATCH(INDEX(G$12:G$411,1+MOD($B312-G$8+_xlfn.SEQUENCE(G$7,,0),G$412)),$BS$5:$BS$9)))))</f>
        <v>X</v>
      </c>
      <c r="BX312" s="146" t="str" cm="1">
        <f t="array" ref="BX312">IF(C312="X","X",SUM(N(ISNUMBER(_xlfn.XMATCH(INDEX(C$12:C$411,1+MOD($B312-C$8+_xlfn.SEQUENCE(C$7,,0),C$412)),$BY$5:$BY$9)))))</f>
        <v>X</v>
      </c>
      <c r="BY312" s="129" t="str" cm="1">
        <f t="array" ref="BY312">IF(D312="X","X",SUM(N(ISNUMBER(_xlfn.XMATCH(INDEX(D$12:D$411,1+MOD($B312-D$8+_xlfn.SEQUENCE(D$7,,0),D$412)),$BY$5:$BY$9)))))</f>
        <v>X</v>
      </c>
      <c r="BZ312" s="129" t="str" cm="1">
        <f t="array" ref="BZ312">IF(E312="X","X",SUM(N(ISNUMBER(_xlfn.XMATCH(INDEX(E$12:E$411,1+MOD($B312-E$8+_xlfn.SEQUENCE(E$7,,0),E$412)),$BY$5:$BY$9)))))</f>
        <v>X</v>
      </c>
      <c r="CA312" s="129" t="str" cm="1">
        <f t="array" ref="CA312">IF(F312="X","X",SUM(N(ISNUMBER(_xlfn.XMATCH(INDEX(F$12:F$411,1+MOD($B312-F$8+_xlfn.SEQUENCE(F$7,,0),F$412)),$BY$5:$BY$9)))))</f>
        <v>X</v>
      </c>
      <c r="CB312" s="142" t="str" cm="1">
        <f t="array" ref="CB312">IF(G312="X","X",SUM(N(ISNUMBER(_xlfn.XMATCH(INDEX(G$12:G$411,1+MOD($B312-G$8+_xlfn.SEQUENCE(G$7,,0),G$412)),$BY$5:$BY$9)))))</f>
        <v>X</v>
      </c>
      <c r="CD312" s="146" t="str" cm="1">
        <f t="array" ref="CD312">IF(C312="X","X",SUM(N(ISNUMBER(_xlfn.XMATCH(INDEX(C$12:C$411,1+MOD($B312-C$8+_xlfn.SEQUENCE(C$7,,0),C$412)),$CE$5:$CE$9)))))</f>
        <v>X</v>
      </c>
      <c r="CE312" s="129" t="str" cm="1">
        <f t="array" ref="CE312">IF(D312="X","X",SUM(N(ISNUMBER(_xlfn.XMATCH(INDEX(D$12:D$411,1+MOD($B312-D$8+_xlfn.SEQUENCE(D$7,,0),D$412)),$CE$5:$CE$9)))))</f>
        <v>X</v>
      </c>
      <c r="CF312" s="129" t="str" cm="1">
        <f t="array" ref="CF312">IF(E312="X","X",SUM(N(ISNUMBER(_xlfn.XMATCH(INDEX(E$12:E$411,1+MOD($B312-E$8+_xlfn.SEQUENCE(E$7,,0),E$412)),$CE$5:$CE$9)))))</f>
        <v>X</v>
      </c>
      <c r="CG312" s="129" t="str" cm="1">
        <f t="array" ref="CG312">IF(F312="X","X",SUM(N(ISNUMBER(_xlfn.XMATCH(INDEX(F$12:F$411,1+MOD($B312-F$8+_xlfn.SEQUENCE(F$7,,0),F$412)),$CE$5:$CE$9)))))</f>
        <v>X</v>
      </c>
      <c r="CH312" s="142" t="str" cm="1">
        <f t="array" ref="CH312">IF(G312="X","X",SUM(N(ISNUMBER(_xlfn.XMATCH(INDEX(G$12:G$411,1+MOD($B312-G$8+_xlfn.SEQUENCE(G$7,,0),G$412)),$CE$5:$CE$9)))))</f>
        <v>X</v>
      </c>
      <c r="CJ312" s="146" t="str" cm="1">
        <f t="array" ref="CJ312">IF(C312="X","X",SUM(N(ISNUMBER(_xlfn.XMATCH(INDEX(C$12:C$411,1+MOD($B312-C$8+_xlfn.SEQUENCE(C$7,,0),C$412)),$CK$5:$CK$9)))))</f>
        <v>X</v>
      </c>
      <c r="CK312" s="129" t="str" cm="1">
        <f t="array" ref="CK312">IF(D312="X","X",SUM(N(ISNUMBER(_xlfn.XMATCH(INDEX(D$12:D$411,1+MOD($B312-D$8+_xlfn.SEQUENCE(D$7,,0),D$412)),$CK$5:$CK$9)))))</f>
        <v>X</v>
      </c>
      <c r="CL312" s="129" t="str" cm="1">
        <f t="array" ref="CL312">IF(E312="X","X",SUM(N(ISNUMBER(_xlfn.XMATCH(INDEX(E$12:E$411,1+MOD($B312-E$8+_xlfn.SEQUENCE(E$7,,0),E$412)),$CK$5:$CK$9)))))</f>
        <v>X</v>
      </c>
      <c r="CM312" s="129" t="str" cm="1">
        <f t="array" ref="CM312">IF(F312="X","X",SUM(N(ISNUMBER(_xlfn.XMATCH(INDEX(F$12:F$411,1+MOD($B312-F$8+_xlfn.SEQUENCE(F$7,,0),F$412)),$CK$5:$CK$9)))))</f>
        <v>X</v>
      </c>
      <c r="CN312" s="142" t="str" cm="1">
        <f t="array" ref="CN312">IF(G312="X","X",SUM(N(ISNUMBER(_xlfn.XMATCH(INDEX(G$12:G$411,1+MOD($B312-G$8+_xlfn.SEQUENCE(G$7,,0),G$412)),$CK$5:$CK$9)))))</f>
        <v>X</v>
      </c>
      <c r="CP312" s="146" t="str" cm="1">
        <f t="array" ref="CP312">IF(C312="X","X",SUM(N(ISNUMBER(_xlfn.XMATCH(INDEX(C$12:C$411,1+MOD($B312-C$8+_xlfn.SEQUENCE(C$7,,0),C$412)),$CQ$5:$CQ$9)))))</f>
        <v>X</v>
      </c>
      <c r="CQ312" s="129" t="str" cm="1">
        <f t="array" ref="CQ312">IF(D312="X","X",SUM(N(ISNUMBER(_xlfn.XMATCH(INDEX(D$12:D$411,1+MOD($B312-D$8+_xlfn.SEQUENCE(D$7,,0),D$412)),$CQ$5:$CQ$9)))))</f>
        <v>X</v>
      </c>
      <c r="CR312" s="129" t="str" cm="1">
        <f t="array" ref="CR312">IF(E312="X","X",SUM(N(ISNUMBER(_xlfn.XMATCH(INDEX(E$12:E$411,1+MOD($B312-E$8+_xlfn.SEQUENCE(E$7,,0),E$412)),$CQ$5:$CQ$9)))))</f>
        <v>X</v>
      </c>
      <c r="CS312" s="129" t="str" cm="1">
        <f t="array" ref="CS312">IF(F312="X","X",SUM(N(ISNUMBER(_xlfn.XMATCH(INDEX(F$12:F$411,1+MOD($B312-F$8+_xlfn.SEQUENCE(F$7,,0),F$412)),$CQ$5:$CQ$9)))))</f>
        <v>X</v>
      </c>
      <c r="CT312" s="142" t="str" cm="1">
        <f t="array" ref="CT312">IF(G312="X","X",SUM(N(ISNUMBER(_xlfn.XMATCH(INDEX(G$12:G$411,1+MOD($B312-G$8+_xlfn.SEQUENCE(G$7,,0),G$412)),$CQ$5:$CQ$9)))))</f>
        <v>X</v>
      </c>
    </row>
    <row r="313" spans="2:98" ht="12.75" customHeight="1" x14ac:dyDescent="0.2">
      <c r="B313" s="5">
        <f t="shared" si="13"/>
        <v>301</v>
      </c>
      <c r="C313" s="129" t="s">
        <v>10</v>
      </c>
      <c r="D313" s="129" t="s">
        <v>10</v>
      </c>
      <c r="E313" s="129" t="s">
        <v>10</v>
      </c>
      <c r="F313" s="129" t="s">
        <v>10</v>
      </c>
      <c r="G313" s="142" t="s">
        <v>10</v>
      </c>
      <c r="P313" s="146" t="str" cm="1">
        <f t="array" ref="P313">IF(C313="X","X",SUM(N(ISNUMBER(_xlfn.XMATCH(INDEX(C$12:C$411,1+MOD($B313-C$8+_xlfn.SEQUENCE(C$7,,0),C$412)),$Q$5:$Q$9)))))</f>
        <v>X</v>
      </c>
      <c r="Q313" s="129" t="str" cm="1">
        <f t="array" ref="Q313">IF(D313="X","X",SUM(N(ISNUMBER(_xlfn.XMATCH(INDEX(D$12:D$411,1+MOD($B313-D$8+_xlfn.SEQUENCE(D$7,,0),D$412)),$Q$5:$Q$9)))))</f>
        <v>X</v>
      </c>
      <c r="R313" s="129" t="str" cm="1">
        <f t="array" ref="R313">IF(E313="X","X",SUM(N(ISNUMBER(_xlfn.XMATCH(INDEX(E$12:E$411,1+MOD($B313-E$8+_xlfn.SEQUENCE(E$7,,0),E$412)),$Q$5:$Q$9)))))</f>
        <v>X</v>
      </c>
      <c r="S313" s="129" t="str" cm="1">
        <f t="array" ref="S313">IF(F313="X","X",SUM(N(ISNUMBER(_xlfn.XMATCH(INDEX(F$12:F$411,1+MOD($B313-F$8+_xlfn.SEQUENCE(F$7,,0),F$412)),$Q$5:$Q$9)))))</f>
        <v>X</v>
      </c>
      <c r="T313" s="142" t="str" cm="1">
        <f t="array" ref="T313">IF(G313="X","X",SUM(N(ISNUMBER(_xlfn.XMATCH(INDEX(G$12:G$411,1+MOD($B313-G$8+_xlfn.SEQUENCE(G$7,,0),G$412)),$Q$5:$Q$9)))))</f>
        <v>X</v>
      </c>
      <c r="V313" s="146" t="str" cm="1">
        <f t="array" ref="V313">IF(C313="X","X",SUM(N(ISNUMBER(_xlfn.XMATCH(INDEX(C$12:C$411,1+MOD($B313-C$8+_xlfn.SEQUENCE(C$7,,0),C$412)),$W$5:$W$9)))))</f>
        <v>X</v>
      </c>
      <c r="W313" s="129" t="str" cm="1">
        <f t="array" ref="W313">IF(D313="X","X",SUM(N(ISNUMBER(_xlfn.XMATCH(INDEX(D$12:D$411,1+MOD($B313-D$8+_xlfn.SEQUENCE(D$7,,0),D$412)),$W$5:$W$9)))))</f>
        <v>X</v>
      </c>
      <c r="X313" s="129" t="str" cm="1">
        <f t="array" ref="X313">IF(E313="X","X",SUM(N(ISNUMBER(_xlfn.XMATCH(INDEX(E$12:E$411,1+MOD($B313-E$8+_xlfn.SEQUENCE(E$7,,0),E$412)),$W$5:$W$9)))))</f>
        <v>X</v>
      </c>
      <c r="Y313" s="129" t="str" cm="1">
        <f t="array" ref="Y313">IF(F313="X","X",SUM(N(ISNUMBER(_xlfn.XMATCH(INDEX(F$12:F$411,1+MOD($B313-F$8+_xlfn.SEQUENCE(F$7,,0),F$412)),$W$5:$W$9)))))</f>
        <v>X</v>
      </c>
      <c r="Z313" s="142" t="str" cm="1">
        <f t="array" ref="Z313">IF(G313="X","X",SUM(N(ISNUMBER(_xlfn.XMATCH(INDEX(G$12:G$411,1+MOD($B313-G$8+_xlfn.SEQUENCE(G$7,,0),G$412)),$W$5:$W$9)))))</f>
        <v>X</v>
      </c>
      <c r="AB313" s="146" t="str" cm="1">
        <f t="array" ref="AB313">IF(C313="X","X",SUM(N(ISNUMBER(_xlfn.XMATCH(INDEX(C$12:C$411,1+MOD($B313-C$8+_xlfn.SEQUENCE(C$7,,0),C$412)),$AC$5:$AC$9)))))</f>
        <v>X</v>
      </c>
      <c r="AC313" s="129" t="str" cm="1">
        <f t="array" ref="AC313">IF(D313="X","X",SUM(N(ISNUMBER(_xlfn.XMATCH(INDEX(D$12:D$411,1+MOD($B313-D$8+_xlfn.SEQUENCE(D$7,,0),D$412)),$AC$5:$AC$9)))))</f>
        <v>X</v>
      </c>
      <c r="AD313" s="129" t="str" cm="1">
        <f t="array" ref="AD313">IF(E313="X","X",SUM(N(ISNUMBER(_xlfn.XMATCH(INDEX(E$12:E$411,1+MOD($B313-E$8+_xlfn.SEQUENCE(E$7,,0),E$412)),$AC$5:$AC$9)))))</f>
        <v>X</v>
      </c>
      <c r="AE313" s="129" t="str" cm="1">
        <f t="array" ref="AE313">IF(F313="X","X",SUM(N(ISNUMBER(_xlfn.XMATCH(INDEX(F$12:F$411,1+MOD($B313-F$8+_xlfn.SEQUENCE(F$7,,0),F$412)),$AC$5:$AC$9)))))</f>
        <v>X</v>
      </c>
      <c r="AF313" s="142" t="str" cm="1">
        <f t="array" ref="AF313">IF(G313="X","X",SUM(N(ISNUMBER(_xlfn.XMATCH(INDEX(G$12:G$411,1+MOD($B313-G$8+_xlfn.SEQUENCE(G$7,,0),G$412)),$AC$5:$AC$9)))))</f>
        <v>X</v>
      </c>
      <c r="AH313" s="146" t="str" cm="1">
        <f t="array" ref="AH313">IF(C313="X","X",SUM(N(ISNUMBER(_xlfn.XMATCH(INDEX(C$12:C$411,1+MOD($B313-C$8+_xlfn.SEQUENCE(C$7,,0),C$412)),$AI$5:$AI$9)))))</f>
        <v>X</v>
      </c>
      <c r="AI313" s="129" t="str" cm="1">
        <f t="array" ref="AI313">IF(D313="X","X",SUM(N(ISNUMBER(_xlfn.XMATCH(INDEX(D$12:D$411,1+MOD($B313-D$8+_xlfn.SEQUENCE(D$7,,0),D$412)),$AI$5:$AI$9)))))</f>
        <v>X</v>
      </c>
      <c r="AJ313" s="129" t="str" cm="1">
        <f t="array" ref="AJ313">IF(E313="X","X",SUM(N(ISNUMBER(_xlfn.XMATCH(INDEX(E$12:E$411,1+MOD($B313-E$8+_xlfn.SEQUENCE(E$7,,0),E$412)),$AI$5:$AI$9)))))</f>
        <v>X</v>
      </c>
      <c r="AK313" s="129" t="str" cm="1">
        <f t="array" ref="AK313">IF(F313="X","X",SUM(N(ISNUMBER(_xlfn.XMATCH(INDEX(F$12:F$411,1+MOD($B313-F$8+_xlfn.SEQUENCE(F$7,,0),F$412)),$AI$5:$AI$9)))))</f>
        <v>X</v>
      </c>
      <c r="AL313" s="142" t="str" cm="1">
        <f t="array" ref="AL313">IF(G313="X","X",SUM(N(ISNUMBER(_xlfn.XMATCH(INDEX(G$12:G$411,1+MOD($B313-G$8+_xlfn.SEQUENCE(G$7,,0),G$412)),$AI$5:$AI$9)))))</f>
        <v>X</v>
      </c>
      <c r="AN313" s="146" t="str" cm="1">
        <f t="array" ref="AN313">IF(C313="X","X",SUM(N(ISNUMBER(_xlfn.XMATCH(INDEX(C$12:C$411,1+MOD($B313-C$8+_xlfn.SEQUENCE(C$7,,0),C$412)),$AO$5:$AO$9)))))</f>
        <v>X</v>
      </c>
      <c r="AO313" s="129" t="str" cm="1">
        <f t="array" ref="AO313">IF(D313="X","X",SUM(N(ISNUMBER(_xlfn.XMATCH(INDEX(D$12:D$411,1+MOD($B313-D$8+_xlfn.SEQUENCE(D$7,,0),D$412)),$AO$5:$AO$9)))))</f>
        <v>X</v>
      </c>
      <c r="AP313" s="129" t="str" cm="1">
        <f t="array" ref="AP313">IF(E313="X","X",SUM(N(ISNUMBER(_xlfn.XMATCH(INDEX(E$12:E$411,1+MOD($B313-E$8+_xlfn.SEQUENCE(E$7,,0),E$412)),$AO$5:$AO$9)))))</f>
        <v>X</v>
      </c>
      <c r="AQ313" s="129" t="str" cm="1">
        <f t="array" ref="AQ313">IF(F313="X","X",SUM(N(ISNUMBER(_xlfn.XMATCH(INDEX(F$12:F$411,1+MOD($B313-F$8+_xlfn.SEQUENCE(F$7,,0),F$412)),$AO$5:$AO$9)))))</f>
        <v>X</v>
      </c>
      <c r="AR313" s="142" t="str" cm="1">
        <f t="array" ref="AR313">IF(G313="X","X",SUM(N(ISNUMBER(_xlfn.XMATCH(INDEX(G$12:G$411,1+MOD($B313-G$8+_xlfn.SEQUENCE(G$7,,0),G$412)),$AO$5:$AO$9)))))</f>
        <v>X</v>
      </c>
      <c r="AT313" s="146" t="str" cm="1">
        <f t="array" ref="AT313">IF(C313="X","X",SUM(N(ISNUMBER(_xlfn.XMATCH(INDEX(C$12:C$411,1+MOD($B313-C$8+_xlfn.SEQUENCE(C$7,,0),C$412)),$AU$5:$AU$9)))))</f>
        <v>X</v>
      </c>
      <c r="AU313" s="129" t="str" cm="1">
        <f t="array" ref="AU313">IF(D313="X","X",SUM(N(ISNUMBER(_xlfn.XMATCH(INDEX(D$12:D$411,1+MOD($B313-D$8+_xlfn.SEQUENCE(D$7,,0),D$412)),$AU$5:$AU$9)))))</f>
        <v>X</v>
      </c>
      <c r="AV313" s="129" t="str" cm="1">
        <f t="array" ref="AV313">IF(E313="X","X",SUM(N(ISNUMBER(_xlfn.XMATCH(INDEX(E$12:E$411,1+MOD($B313-E$8+_xlfn.SEQUENCE(E$7,,0),E$412)),$AU$5:$AU$9)))))</f>
        <v>X</v>
      </c>
      <c r="AW313" s="129" t="str" cm="1">
        <f t="array" ref="AW313">IF(F313="X","X",SUM(N(ISNUMBER(_xlfn.XMATCH(INDEX(F$12:F$411,1+MOD($B313-F$8+_xlfn.SEQUENCE(F$7,,0),F$412)),$AU$5:$AU$9)))))</f>
        <v>X</v>
      </c>
      <c r="AX313" s="142" t="str" cm="1">
        <f t="array" ref="AX313">IF(G313="X","X",SUM(N(ISNUMBER(_xlfn.XMATCH(INDEX(G$12:G$411,1+MOD($B313-G$8+_xlfn.SEQUENCE(G$7,,0),G$412)),$AU$5:$AU$9)))))</f>
        <v>X</v>
      </c>
      <c r="AZ313" s="146" t="str" cm="1">
        <f t="array" ref="AZ313">IF(C313="X","X",SUM(N(ISNUMBER(_xlfn.XMATCH(INDEX(C$12:C$411,1+MOD($B313-C$8+_xlfn.SEQUENCE(C$7,,0),C$412)),$BA$5:$BA$9)))))</f>
        <v>X</v>
      </c>
      <c r="BA313" s="129" t="str" cm="1">
        <f t="array" ref="BA313">IF(D313="X","X",SUM(N(ISNUMBER(_xlfn.XMATCH(INDEX(D$12:D$411,1+MOD($B313-D$8+_xlfn.SEQUENCE(D$7,,0),D$412)),$BA$5:$BA$9)))))</f>
        <v>X</v>
      </c>
      <c r="BB313" s="129" t="str" cm="1">
        <f t="array" ref="BB313">IF(E313="X","X",SUM(N(ISNUMBER(_xlfn.XMATCH(INDEX(E$12:E$411,1+MOD($B313-E$8+_xlfn.SEQUENCE(E$7,,0),E$412)),$BA$5:$BA$9)))))</f>
        <v>X</v>
      </c>
      <c r="BC313" s="129" t="str" cm="1">
        <f t="array" ref="BC313">IF(F313="X","X",SUM(N(ISNUMBER(_xlfn.XMATCH(INDEX(F$12:F$411,1+MOD($B313-F$8+_xlfn.SEQUENCE(F$7,,0),F$412)),$BA$5:$BA$9)))))</f>
        <v>X</v>
      </c>
      <c r="BD313" s="142" t="str" cm="1">
        <f t="array" ref="BD313">IF(G313="X","X",SUM(N(ISNUMBER(_xlfn.XMATCH(INDEX(G$12:G$411,1+MOD($B313-G$8+_xlfn.SEQUENCE(G$7,,0),G$412)),$BA$5:$BA$9)))))</f>
        <v>X</v>
      </c>
      <c r="BF313" s="146" t="str" cm="1">
        <f t="array" ref="BF313">IF(C313="X","X",SUM(N(ISNUMBER(_xlfn.XMATCH(INDEX(C$12:C$411,1+MOD($B313-C$8+_xlfn.SEQUENCE(C$7,,0),C$412)),$BG$5:$BG$9)))))</f>
        <v>X</v>
      </c>
      <c r="BG313" s="129" t="str" cm="1">
        <f t="array" ref="BG313">IF(D313="X","X",SUM(N(ISNUMBER(_xlfn.XMATCH(INDEX(D$12:D$411,1+MOD($B313-D$8+_xlfn.SEQUENCE(D$7,,0),D$412)),$BG$5:$BG$9)))))</f>
        <v>X</v>
      </c>
      <c r="BH313" s="129" t="str" cm="1">
        <f t="array" ref="BH313">IF(E313="X","X",SUM(N(ISNUMBER(_xlfn.XMATCH(INDEX(E$12:E$411,1+MOD($B313-E$8+_xlfn.SEQUENCE(E$7,,0),E$412)),$BG$5:$BG$9)))))</f>
        <v>X</v>
      </c>
      <c r="BI313" s="129" t="str" cm="1">
        <f t="array" ref="BI313">IF(F313="X","X",SUM(N(ISNUMBER(_xlfn.XMATCH(INDEX(F$12:F$411,1+MOD($B313-F$8+_xlfn.SEQUENCE(F$7,,0),F$412)),$BG$5:$BG$9)))))</f>
        <v>X</v>
      </c>
      <c r="BJ313" s="142" t="str" cm="1">
        <f t="array" ref="BJ313">IF(G313="X","X",SUM(N(ISNUMBER(_xlfn.XMATCH(INDEX(G$12:G$411,1+MOD($B313-G$8+_xlfn.SEQUENCE(G$7,,0),G$412)),$BG$5:$BG$9)))))</f>
        <v>X</v>
      </c>
      <c r="BL313" s="146" t="str" cm="1">
        <f t="array" ref="BL313">IF(C313="X","X",SUM(N(ISNUMBER(_xlfn.XMATCH(INDEX(C$12:C$411,1+MOD($B313-C$8+_xlfn.SEQUENCE(C$7,,0),C$412)),$BM$5:$BM$9)))))</f>
        <v>X</v>
      </c>
      <c r="BM313" s="129" t="str" cm="1">
        <f t="array" ref="BM313">IF(D313="X","X",SUM(N(ISNUMBER(_xlfn.XMATCH(INDEX(D$12:D$411,1+MOD($B313-D$8+_xlfn.SEQUENCE(D$7,,0),D$412)),$BM$5:$BM$9)))))</f>
        <v>X</v>
      </c>
      <c r="BN313" s="129" t="str" cm="1">
        <f t="array" ref="BN313">IF(E313="X","X",SUM(N(ISNUMBER(_xlfn.XMATCH(INDEX(E$12:E$411,1+MOD($B313-E$8+_xlfn.SEQUENCE(E$7,,0),E$412)),$BM$5:$BM$9)))))</f>
        <v>X</v>
      </c>
      <c r="BO313" s="129" t="str" cm="1">
        <f t="array" ref="BO313">IF(F313="X","X",SUM(N(ISNUMBER(_xlfn.XMATCH(INDEX(F$12:F$411,1+MOD($B313-F$8+_xlfn.SEQUENCE(F$7,,0),F$412)),$BM$5:$BM$9)))))</f>
        <v>X</v>
      </c>
      <c r="BP313" s="142" t="str" cm="1">
        <f t="array" ref="BP313">IF(G313="X","X",SUM(N(ISNUMBER(_xlfn.XMATCH(INDEX(G$12:G$411,1+MOD($B313-G$8+_xlfn.SEQUENCE(G$7,,0),G$412)),$BM$5:$BM$9)))))</f>
        <v>X</v>
      </c>
      <c r="BR313" s="146" t="str" cm="1">
        <f t="array" ref="BR313">IF(C313="X","X",SUM(N(ISNUMBER(_xlfn.XMATCH(INDEX(C$12:C$411,1+MOD($B313-C$8+_xlfn.SEQUENCE(C$7,,0),C$412)),$BS$5:$BS$9)))))</f>
        <v>X</v>
      </c>
      <c r="BS313" s="129" t="str" cm="1">
        <f t="array" ref="BS313">IF(D313="X","X",SUM(N(ISNUMBER(_xlfn.XMATCH(INDEX(D$12:D$411,1+MOD($B313-D$8+_xlfn.SEQUENCE(D$7,,0),D$412)),$BS$5:$BS$9)))))</f>
        <v>X</v>
      </c>
      <c r="BT313" s="129" t="str" cm="1">
        <f t="array" ref="BT313">IF(E313="X","X",SUM(N(ISNUMBER(_xlfn.XMATCH(INDEX(E$12:E$411,1+MOD($B313-E$8+_xlfn.SEQUENCE(E$7,,0),E$412)),$BS$5:$BS$9)))))</f>
        <v>X</v>
      </c>
      <c r="BU313" s="129" t="str" cm="1">
        <f t="array" ref="BU313">IF(F313="X","X",SUM(N(ISNUMBER(_xlfn.XMATCH(INDEX(F$12:F$411,1+MOD($B313-F$8+_xlfn.SEQUENCE(F$7,,0),F$412)),$BS$5:$BS$9)))))</f>
        <v>X</v>
      </c>
      <c r="BV313" s="142" t="str" cm="1">
        <f t="array" ref="BV313">IF(G313="X","X",SUM(N(ISNUMBER(_xlfn.XMATCH(INDEX(G$12:G$411,1+MOD($B313-G$8+_xlfn.SEQUENCE(G$7,,0),G$412)),$BS$5:$BS$9)))))</f>
        <v>X</v>
      </c>
      <c r="BX313" s="146" t="str" cm="1">
        <f t="array" ref="BX313">IF(C313="X","X",SUM(N(ISNUMBER(_xlfn.XMATCH(INDEX(C$12:C$411,1+MOD($B313-C$8+_xlfn.SEQUENCE(C$7,,0),C$412)),$BY$5:$BY$9)))))</f>
        <v>X</v>
      </c>
      <c r="BY313" s="129" t="str" cm="1">
        <f t="array" ref="BY313">IF(D313="X","X",SUM(N(ISNUMBER(_xlfn.XMATCH(INDEX(D$12:D$411,1+MOD($B313-D$8+_xlfn.SEQUENCE(D$7,,0),D$412)),$BY$5:$BY$9)))))</f>
        <v>X</v>
      </c>
      <c r="BZ313" s="129" t="str" cm="1">
        <f t="array" ref="BZ313">IF(E313="X","X",SUM(N(ISNUMBER(_xlfn.XMATCH(INDEX(E$12:E$411,1+MOD($B313-E$8+_xlfn.SEQUENCE(E$7,,0),E$412)),$BY$5:$BY$9)))))</f>
        <v>X</v>
      </c>
      <c r="CA313" s="129" t="str" cm="1">
        <f t="array" ref="CA313">IF(F313="X","X",SUM(N(ISNUMBER(_xlfn.XMATCH(INDEX(F$12:F$411,1+MOD($B313-F$8+_xlfn.SEQUENCE(F$7,,0),F$412)),$BY$5:$BY$9)))))</f>
        <v>X</v>
      </c>
      <c r="CB313" s="142" t="str" cm="1">
        <f t="array" ref="CB313">IF(G313="X","X",SUM(N(ISNUMBER(_xlfn.XMATCH(INDEX(G$12:G$411,1+MOD($B313-G$8+_xlfn.SEQUENCE(G$7,,0),G$412)),$BY$5:$BY$9)))))</f>
        <v>X</v>
      </c>
      <c r="CD313" s="146" t="str" cm="1">
        <f t="array" ref="CD313">IF(C313="X","X",SUM(N(ISNUMBER(_xlfn.XMATCH(INDEX(C$12:C$411,1+MOD($B313-C$8+_xlfn.SEQUENCE(C$7,,0),C$412)),$CE$5:$CE$9)))))</f>
        <v>X</v>
      </c>
      <c r="CE313" s="129" t="str" cm="1">
        <f t="array" ref="CE313">IF(D313="X","X",SUM(N(ISNUMBER(_xlfn.XMATCH(INDEX(D$12:D$411,1+MOD($B313-D$8+_xlfn.SEQUENCE(D$7,,0),D$412)),$CE$5:$CE$9)))))</f>
        <v>X</v>
      </c>
      <c r="CF313" s="129" t="str" cm="1">
        <f t="array" ref="CF313">IF(E313="X","X",SUM(N(ISNUMBER(_xlfn.XMATCH(INDEX(E$12:E$411,1+MOD($B313-E$8+_xlfn.SEQUENCE(E$7,,0),E$412)),$CE$5:$CE$9)))))</f>
        <v>X</v>
      </c>
      <c r="CG313" s="129" t="str" cm="1">
        <f t="array" ref="CG313">IF(F313="X","X",SUM(N(ISNUMBER(_xlfn.XMATCH(INDEX(F$12:F$411,1+MOD($B313-F$8+_xlfn.SEQUENCE(F$7,,0),F$412)),$CE$5:$CE$9)))))</f>
        <v>X</v>
      </c>
      <c r="CH313" s="142" t="str" cm="1">
        <f t="array" ref="CH313">IF(G313="X","X",SUM(N(ISNUMBER(_xlfn.XMATCH(INDEX(G$12:G$411,1+MOD($B313-G$8+_xlfn.SEQUENCE(G$7,,0),G$412)),$CE$5:$CE$9)))))</f>
        <v>X</v>
      </c>
      <c r="CJ313" s="146" t="str" cm="1">
        <f t="array" ref="CJ313">IF(C313="X","X",SUM(N(ISNUMBER(_xlfn.XMATCH(INDEX(C$12:C$411,1+MOD($B313-C$8+_xlfn.SEQUENCE(C$7,,0),C$412)),$CK$5:$CK$9)))))</f>
        <v>X</v>
      </c>
      <c r="CK313" s="129" t="str" cm="1">
        <f t="array" ref="CK313">IF(D313="X","X",SUM(N(ISNUMBER(_xlfn.XMATCH(INDEX(D$12:D$411,1+MOD($B313-D$8+_xlfn.SEQUENCE(D$7,,0),D$412)),$CK$5:$CK$9)))))</f>
        <v>X</v>
      </c>
      <c r="CL313" s="129" t="str" cm="1">
        <f t="array" ref="CL313">IF(E313="X","X",SUM(N(ISNUMBER(_xlfn.XMATCH(INDEX(E$12:E$411,1+MOD($B313-E$8+_xlfn.SEQUENCE(E$7,,0),E$412)),$CK$5:$CK$9)))))</f>
        <v>X</v>
      </c>
      <c r="CM313" s="129" t="str" cm="1">
        <f t="array" ref="CM313">IF(F313="X","X",SUM(N(ISNUMBER(_xlfn.XMATCH(INDEX(F$12:F$411,1+MOD($B313-F$8+_xlfn.SEQUENCE(F$7,,0),F$412)),$CK$5:$CK$9)))))</f>
        <v>X</v>
      </c>
      <c r="CN313" s="142" t="str" cm="1">
        <f t="array" ref="CN313">IF(G313="X","X",SUM(N(ISNUMBER(_xlfn.XMATCH(INDEX(G$12:G$411,1+MOD($B313-G$8+_xlfn.SEQUENCE(G$7,,0),G$412)),$CK$5:$CK$9)))))</f>
        <v>X</v>
      </c>
      <c r="CP313" s="146" t="str" cm="1">
        <f t="array" ref="CP313">IF(C313="X","X",SUM(N(ISNUMBER(_xlfn.XMATCH(INDEX(C$12:C$411,1+MOD($B313-C$8+_xlfn.SEQUENCE(C$7,,0),C$412)),$CQ$5:$CQ$9)))))</f>
        <v>X</v>
      </c>
      <c r="CQ313" s="129" t="str" cm="1">
        <f t="array" ref="CQ313">IF(D313="X","X",SUM(N(ISNUMBER(_xlfn.XMATCH(INDEX(D$12:D$411,1+MOD($B313-D$8+_xlfn.SEQUENCE(D$7,,0),D$412)),$CQ$5:$CQ$9)))))</f>
        <v>X</v>
      </c>
      <c r="CR313" s="129" t="str" cm="1">
        <f t="array" ref="CR313">IF(E313="X","X",SUM(N(ISNUMBER(_xlfn.XMATCH(INDEX(E$12:E$411,1+MOD($B313-E$8+_xlfn.SEQUENCE(E$7,,0),E$412)),$CQ$5:$CQ$9)))))</f>
        <v>X</v>
      </c>
      <c r="CS313" s="129" t="str" cm="1">
        <f t="array" ref="CS313">IF(F313="X","X",SUM(N(ISNUMBER(_xlfn.XMATCH(INDEX(F$12:F$411,1+MOD($B313-F$8+_xlfn.SEQUENCE(F$7,,0),F$412)),$CQ$5:$CQ$9)))))</f>
        <v>X</v>
      </c>
      <c r="CT313" s="142" t="str" cm="1">
        <f t="array" ref="CT313">IF(G313="X","X",SUM(N(ISNUMBER(_xlfn.XMATCH(INDEX(G$12:G$411,1+MOD($B313-G$8+_xlfn.SEQUENCE(G$7,,0),G$412)),$CQ$5:$CQ$9)))))</f>
        <v>X</v>
      </c>
    </row>
    <row r="314" spans="2:98" ht="12.75" customHeight="1" x14ac:dyDescent="0.2">
      <c r="B314" s="5">
        <f t="shared" si="13"/>
        <v>302</v>
      </c>
      <c r="C314" s="129" t="s">
        <v>10</v>
      </c>
      <c r="D314" s="129" t="s">
        <v>10</v>
      </c>
      <c r="E314" s="129" t="s">
        <v>10</v>
      </c>
      <c r="F314" s="129" t="s">
        <v>10</v>
      </c>
      <c r="G314" s="142" t="s">
        <v>10</v>
      </c>
      <c r="P314" s="146" t="str" cm="1">
        <f t="array" ref="P314">IF(C314="X","X",SUM(N(ISNUMBER(_xlfn.XMATCH(INDEX(C$12:C$411,1+MOD($B314-C$8+_xlfn.SEQUENCE(C$7,,0),C$412)),$Q$5:$Q$9)))))</f>
        <v>X</v>
      </c>
      <c r="Q314" s="129" t="str" cm="1">
        <f t="array" ref="Q314">IF(D314="X","X",SUM(N(ISNUMBER(_xlfn.XMATCH(INDEX(D$12:D$411,1+MOD($B314-D$8+_xlfn.SEQUENCE(D$7,,0),D$412)),$Q$5:$Q$9)))))</f>
        <v>X</v>
      </c>
      <c r="R314" s="129" t="str" cm="1">
        <f t="array" ref="R314">IF(E314="X","X",SUM(N(ISNUMBER(_xlfn.XMATCH(INDEX(E$12:E$411,1+MOD($B314-E$8+_xlfn.SEQUENCE(E$7,,0),E$412)),$Q$5:$Q$9)))))</f>
        <v>X</v>
      </c>
      <c r="S314" s="129" t="str" cm="1">
        <f t="array" ref="S314">IF(F314="X","X",SUM(N(ISNUMBER(_xlfn.XMATCH(INDEX(F$12:F$411,1+MOD($B314-F$8+_xlfn.SEQUENCE(F$7,,0),F$412)),$Q$5:$Q$9)))))</f>
        <v>X</v>
      </c>
      <c r="T314" s="142" t="str" cm="1">
        <f t="array" ref="T314">IF(G314="X","X",SUM(N(ISNUMBER(_xlfn.XMATCH(INDEX(G$12:G$411,1+MOD($B314-G$8+_xlfn.SEQUENCE(G$7,,0),G$412)),$Q$5:$Q$9)))))</f>
        <v>X</v>
      </c>
      <c r="V314" s="146" t="str" cm="1">
        <f t="array" ref="V314">IF(C314="X","X",SUM(N(ISNUMBER(_xlfn.XMATCH(INDEX(C$12:C$411,1+MOD($B314-C$8+_xlfn.SEQUENCE(C$7,,0),C$412)),$W$5:$W$9)))))</f>
        <v>X</v>
      </c>
      <c r="W314" s="129" t="str" cm="1">
        <f t="array" ref="W314">IF(D314="X","X",SUM(N(ISNUMBER(_xlfn.XMATCH(INDEX(D$12:D$411,1+MOD($B314-D$8+_xlfn.SEQUENCE(D$7,,0),D$412)),$W$5:$W$9)))))</f>
        <v>X</v>
      </c>
      <c r="X314" s="129" t="str" cm="1">
        <f t="array" ref="X314">IF(E314="X","X",SUM(N(ISNUMBER(_xlfn.XMATCH(INDEX(E$12:E$411,1+MOD($B314-E$8+_xlfn.SEQUENCE(E$7,,0),E$412)),$W$5:$W$9)))))</f>
        <v>X</v>
      </c>
      <c r="Y314" s="129" t="str" cm="1">
        <f t="array" ref="Y314">IF(F314="X","X",SUM(N(ISNUMBER(_xlfn.XMATCH(INDEX(F$12:F$411,1+MOD($B314-F$8+_xlfn.SEQUENCE(F$7,,0),F$412)),$W$5:$W$9)))))</f>
        <v>X</v>
      </c>
      <c r="Z314" s="142" t="str" cm="1">
        <f t="array" ref="Z314">IF(G314="X","X",SUM(N(ISNUMBER(_xlfn.XMATCH(INDEX(G$12:G$411,1+MOD($B314-G$8+_xlfn.SEQUENCE(G$7,,0),G$412)),$W$5:$W$9)))))</f>
        <v>X</v>
      </c>
      <c r="AB314" s="146" t="str" cm="1">
        <f t="array" ref="AB314">IF(C314="X","X",SUM(N(ISNUMBER(_xlfn.XMATCH(INDEX(C$12:C$411,1+MOD($B314-C$8+_xlfn.SEQUENCE(C$7,,0),C$412)),$AC$5:$AC$9)))))</f>
        <v>X</v>
      </c>
      <c r="AC314" s="129" t="str" cm="1">
        <f t="array" ref="AC314">IF(D314="X","X",SUM(N(ISNUMBER(_xlfn.XMATCH(INDEX(D$12:D$411,1+MOD($B314-D$8+_xlfn.SEQUENCE(D$7,,0),D$412)),$AC$5:$AC$9)))))</f>
        <v>X</v>
      </c>
      <c r="AD314" s="129" t="str" cm="1">
        <f t="array" ref="AD314">IF(E314="X","X",SUM(N(ISNUMBER(_xlfn.XMATCH(INDEX(E$12:E$411,1+MOD($B314-E$8+_xlfn.SEQUENCE(E$7,,0),E$412)),$AC$5:$AC$9)))))</f>
        <v>X</v>
      </c>
      <c r="AE314" s="129" t="str" cm="1">
        <f t="array" ref="AE314">IF(F314="X","X",SUM(N(ISNUMBER(_xlfn.XMATCH(INDEX(F$12:F$411,1+MOD($B314-F$8+_xlfn.SEQUENCE(F$7,,0),F$412)),$AC$5:$AC$9)))))</f>
        <v>X</v>
      </c>
      <c r="AF314" s="142" t="str" cm="1">
        <f t="array" ref="AF314">IF(G314="X","X",SUM(N(ISNUMBER(_xlfn.XMATCH(INDEX(G$12:G$411,1+MOD($B314-G$8+_xlfn.SEQUENCE(G$7,,0),G$412)),$AC$5:$AC$9)))))</f>
        <v>X</v>
      </c>
      <c r="AH314" s="146" t="str" cm="1">
        <f t="array" ref="AH314">IF(C314="X","X",SUM(N(ISNUMBER(_xlfn.XMATCH(INDEX(C$12:C$411,1+MOD($B314-C$8+_xlfn.SEQUENCE(C$7,,0),C$412)),$AI$5:$AI$9)))))</f>
        <v>X</v>
      </c>
      <c r="AI314" s="129" t="str" cm="1">
        <f t="array" ref="AI314">IF(D314="X","X",SUM(N(ISNUMBER(_xlfn.XMATCH(INDEX(D$12:D$411,1+MOD($B314-D$8+_xlfn.SEQUENCE(D$7,,0),D$412)),$AI$5:$AI$9)))))</f>
        <v>X</v>
      </c>
      <c r="AJ314" s="129" t="str" cm="1">
        <f t="array" ref="AJ314">IF(E314="X","X",SUM(N(ISNUMBER(_xlfn.XMATCH(INDEX(E$12:E$411,1+MOD($B314-E$8+_xlfn.SEQUENCE(E$7,,0),E$412)),$AI$5:$AI$9)))))</f>
        <v>X</v>
      </c>
      <c r="AK314" s="129" t="str" cm="1">
        <f t="array" ref="AK314">IF(F314="X","X",SUM(N(ISNUMBER(_xlfn.XMATCH(INDEX(F$12:F$411,1+MOD($B314-F$8+_xlfn.SEQUENCE(F$7,,0),F$412)),$AI$5:$AI$9)))))</f>
        <v>X</v>
      </c>
      <c r="AL314" s="142" t="str" cm="1">
        <f t="array" ref="AL314">IF(G314="X","X",SUM(N(ISNUMBER(_xlfn.XMATCH(INDEX(G$12:G$411,1+MOD($B314-G$8+_xlfn.SEQUENCE(G$7,,0),G$412)),$AI$5:$AI$9)))))</f>
        <v>X</v>
      </c>
      <c r="AN314" s="146" t="str" cm="1">
        <f t="array" ref="AN314">IF(C314="X","X",SUM(N(ISNUMBER(_xlfn.XMATCH(INDEX(C$12:C$411,1+MOD($B314-C$8+_xlfn.SEQUENCE(C$7,,0),C$412)),$AO$5:$AO$9)))))</f>
        <v>X</v>
      </c>
      <c r="AO314" s="129" t="str" cm="1">
        <f t="array" ref="AO314">IF(D314="X","X",SUM(N(ISNUMBER(_xlfn.XMATCH(INDEX(D$12:D$411,1+MOD($B314-D$8+_xlfn.SEQUENCE(D$7,,0),D$412)),$AO$5:$AO$9)))))</f>
        <v>X</v>
      </c>
      <c r="AP314" s="129" t="str" cm="1">
        <f t="array" ref="AP314">IF(E314="X","X",SUM(N(ISNUMBER(_xlfn.XMATCH(INDEX(E$12:E$411,1+MOD($B314-E$8+_xlfn.SEQUENCE(E$7,,0),E$412)),$AO$5:$AO$9)))))</f>
        <v>X</v>
      </c>
      <c r="AQ314" s="129" t="str" cm="1">
        <f t="array" ref="AQ314">IF(F314="X","X",SUM(N(ISNUMBER(_xlfn.XMATCH(INDEX(F$12:F$411,1+MOD($B314-F$8+_xlfn.SEQUENCE(F$7,,0),F$412)),$AO$5:$AO$9)))))</f>
        <v>X</v>
      </c>
      <c r="AR314" s="142" t="str" cm="1">
        <f t="array" ref="AR314">IF(G314="X","X",SUM(N(ISNUMBER(_xlfn.XMATCH(INDEX(G$12:G$411,1+MOD($B314-G$8+_xlfn.SEQUENCE(G$7,,0),G$412)),$AO$5:$AO$9)))))</f>
        <v>X</v>
      </c>
      <c r="AT314" s="146" t="str" cm="1">
        <f t="array" ref="AT314">IF(C314="X","X",SUM(N(ISNUMBER(_xlfn.XMATCH(INDEX(C$12:C$411,1+MOD($B314-C$8+_xlfn.SEQUENCE(C$7,,0),C$412)),$AU$5:$AU$9)))))</f>
        <v>X</v>
      </c>
      <c r="AU314" s="129" t="str" cm="1">
        <f t="array" ref="AU314">IF(D314="X","X",SUM(N(ISNUMBER(_xlfn.XMATCH(INDEX(D$12:D$411,1+MOD($B314-D$8+_xlfn.SEQUENCE(D$7,,0),D$412)),$AU$5:$AU$9)))))</f>
        <v>X</v>
      </c>
      <c r="AV314" s="129" t="str" cm="1">
        <f t="array" ref="AV314">IF(E314="X","X",SUM(N(ISNUMBER(_xlfn.XMATCH(INDEX(E$12:E$411,1+MOD($B314-E$8+_xlfn.SEQUENCE(E$7,,0),E$412)),$AU$5:$AU$9)))))</f>
        <v>X</v>
      </c>
      <c r="AW314" s="129" t="str" cm="1">
        <f t="array" ref="AW314">IF(F314="X","X",SUM(N(ISNUMBER(_xlfn.XMATCH(INDEX(F$12:F$411,1+MOD($B314-F$8+_xlfn.SEQUENCE(F$7,,0),F$412)),$AU$5:$AU$9)))))</f>
        <v>X</v>
      </c>
      <c r="AX314" s="142" t="str" cm="1">
        <f t="array" ref="AX314">IF(G314="X","X",SUM(N(ISNUMBER(_xlfn.XMATCH(INDEX(G$12:G$411,1+MOD($B314-G$8+_xlfn.SEQUENCE(G$7,,0),G$412)),$AU$5:$AU$9)))))</f>
        <v>X</v>
      </c>
      <c r="AZ314" s="146" t="str" cm="1">
        <f t="array" ref="AZ314">IF(C314="X","X",SUM(N(ISNUMBER(_xlfn.XMATCH(INDEX(C$12:C$411,1+MOD($B314-C$8+_xlfn.SEQUENCE(C$7,,0),C$412)),$BA$5:$BA$9)))))</f>
        <v>X</v>
      </c>
      <c r="BA314" s="129" t="str" cm="1">
        <f t="array" ref="BA314">IF(D314="X","X",SUM(N(ISNUMBER(_xlfn.XMATCH(INDEX(D$12:D$411,1+MOD($B314-D$8+_xlfn.SEQUENCE(D$7,,0),D$412)),$BA$5:$BA$9)))))</f>
        <v>X</v>
      </c>
      <c r="BB314" s="129" t="str" cm="1">
        <f t="array" ref="BB314">IF(E314="X","X",SUM(N(ISNUMBER(_xlfn.XMATCH(INDEX(E$12:E$411,1+MOD($B314-E$8+_xlfn.SEQUENCE(E$7,,0),E$412)),$BA$5:$BA$9)))))</f>
        <v>X</v>
      </c>
      <c r="BC314" s="129" t="str" cm="1">
        <f t="array" ref="BC314">IF(F314="X","X",SUM(N(ISNUMBER(_xlfn.XMATCH(INDEX(F$12:F$411,1+MOD($B314-F$8+_xlfn.SEQUENCE(F$7,,0),F$412)),$BA$5:$BA$9)))))</f>
        <v>X</v>
      </c>
      <c r="BD314" s="142" t="str" cm="1">
        <f t="array" ref="BD314">IF(G314="X","X",SUM(N(ISNUMBER(_xlfn.XMATCH(INDEX(G$12:G$411,1+MOD($B314-G$8+_xlfn.SEQUENCE(G$7,,0),G$412)),$BA$5:$BA$9)))))</f>
        <v>X</v>
      </c>
      <c r="BF314" s="146" t="str" cm="1">
        <f t="array" ref="BF314">IF(C314="X","X",SUM(N(ISNUMBER(_xlfn.XMATCH(INDEX(C$12:C$411,1+MOD($B314-C$8+_xlfn.SEQUENCE(C$7,,0),C$412)),$BG$5:$BG$9)))))</f>
        <v>X</v>
      </c>
      <c r="BG314" s="129" t="str" cm="1">
        <f t="array" ref="BG314">IF(D314="X","X",SUM(N(ISNUMBER(_xlfn.XMATCH(INDEX(D$12:D$411,1+MOD($B314-D$8+_xlfn.SEQUENCE(D$7,,0),D$412)),$BG$5:$BG$9)))))</f>
        <v>X</v>
      </c>
      <c r="BH314" s="129" t="str" cm="1">
        <f t="array" ref="BH314">IF(E314="X","X",SUM(N(ISNUMBER(_xlfn.XMATCH(INDEX(E$12:E$411,1+MOD($B314-E$8+_xlfn.SEQUENCE(E$7,,0),E$412)),$BG$5:$BG$9)))))</f>
        <v>X</v>
      </c>
      <c r="BI314" s="129" t="str" cm="1">
        <f t="array" ref="BI314">IF(F314="X","X",SUM(N(ISNUMBER(_xlfn.XMATCH(INDEX(F$12:F$411,1+MOD($B314-F$8+_xlfn.SEQUENCE(F$7,,0),F$412)),$BG$5:$BG$9)))))</f>
        <v>X</v>
      </c>
      <c r="BJ314" s="142" t="str" cm="1">
        <f t="array" ref="BJ314">IF(G314="X","X",SUM(N(ISNUMBER(_xlfn.XMATCH(INDEX(G$12:G$411,1+MOD($B314-G$8+_xlfn.SEQUENCE(G$7,,0),G$412)),$BG$5:$BG$9)))))</f>
        <v>X</v>
      </c>
      <c r="BL314" s="146" t="str" cm="1">
        <f t="array" ref="BL314">IF(C314="X","X",SUM(N(ISNUMBER(_xlfn.XMATCH(INDEX(C$12:C$411,1+MOD($B314-C$8+_xlfn.SEQUENCE(C$7,,0),C$412)),$BM$5:$BM$9)))))</f>
        <v>X</v>
      </c>
      <c r="BM314" s="129" t="str" cm="1">
        <f t="array" ref="BM314">IF(D314="X","X",SUM(N(ISNUMBER(_xlfn.XMATCH(INDEX(D$12:D$411,1+MOD($B314-D$8+_xlfn.SEQUENCE(D$7,,0),D$412)),$BM$5:$BM$9)))))</f>
        <v>X</v>
      </c>
      <c r="BN314" s="129" t="str" cm="1">
        <f t="array" ref="BN314">IF(E314="X","X",SUM(N(ISNUMBER(_xlfn.XMATCH(INDEX(E$12:E$411,1+MOD($B314-E$8+_xlfn.SEQUENCE(E$7,,0),E$412)),$BM$5:$BM$9)))))</f>
        <v>X</v>
      </c>
      <c r="BO314" s="129" t="str" cm="1">
        <f t="array" ref="BO314">IF(F314="X","X",SUM(N(ISNUMBER(_xlfn.XMATCH(INDEX(F$12:F$411,1+MOD($B314-F$8+_xlfn.SEQUENCE(F$7,,0),F$412)),$BM$5:$BM$9)))))</f>
        <v>X</v>
      </c>
      <c r="BP314" s="142" t="str" cm="1">
        <f t="array" ref="BP314">IF(G314="X","X",SUM(N(ISNUMBER(_xlfn.XMATCH(INDEX(G$12:G$411,1+MOD($B314-G$8+_xlfn.SEQUENCE(G$7,,0),G$412)),$BM$5:$BM$9)))))</f>
        <v>X</v>
      </c>
      <c r="BR314" s="146" t="str" cm="1">
        <f t="array" ref="BR314">IF(C314="X","X",SUM(N(ISNUMBER(_xlfn.XMATCH(INDEX(C$12:C$411,1+MOD($B314-C$8+_xlfn.SEQUENCE(C$7,,0),C$412)),$BS$5:$BS$9)))))</f>
        <v>X</v>
      </c>
      <c r="BS314" s="129" t="str" cm="1">
        <f t="array" ref="BS314">IF(D314="X","X",SUM(N(ISNUMBER(_xlfn.XMATCH(INDEX(D$12:D$411,1+MOD($B314-D$8+_xlfn.SEQUENCE(D$7,,0),D$412)),$BS$5:$BS$9)))))</f>
        <v>X</v>
      </c>
      <c r="BT314" s="129" t="str" cm="1">
        <f t="array" ref="BT314">IF(E314="X","X",SUM(N(ISNUMBER(_xlfn.XMATCH(INDEX(E$12:E$411,1+MOD($B314-E$8+_xlfn.SEQUENCE(E$7,,0),E$412)),$BS$5:$BS$9)))))</f>
        <v>X</v>
      </c>
      <c r="BU314" s="129" t="str" cm="1">
        <f t="array" ref="BU314">IF(F314="X","X",SUM(N(ISNUMBER(_xlfn.XMATCH(INDEX(F$12:F$411,1+MOD($B314-F$8+_xlfn.SEQUENCE(F$7,,0),F$412)),$BS$5:$BS$9)))))</f>
        <v>X</v>
      </c>
      <c r="BV314" s="142" t="str" cm="1">
        <f t="array" ref="BV314">IF(G314="X","X",SUM(N(ISNUMBER(_xlfn.XMATCH(INDEX(G$12:G$411,1+MOD($B314-G$8+_xlfn.SEQUENCE(G$7,,0),G$412)),$BS$5:$BS$9)))))</f>
        <v>X</v>
      </c>
      <c r="BX314" s="146" t="str" cm="1">
        <f t="array" ref="BX314">IF(C314="X","X",SUM(N(ISNUMBER(_xlfn.XMATCH(INDEX(C$12:C$411,1+MOD($B314-C$8+_xlfn.SEQUENCE(C$7,,0),C$412)),$BY$5:$BY$9)))))</f>
        <v>X</v>
      </c>
      <c r="BY314" s="129" t="str" cm="1">
        <f t="array" ref="BY314">IF(D314="X","X",SUM(N(ISNUMBER(_xlfn.XMATCH(INDEX(D$12:D$411,1+MOD($B314-D$8+_xlfn.SEQUENCE(D$7,,0),D$412)),$BY$5:$BY$9)))))</f>
        <v>X</v>
      </c>
      <c r="BZ314" s="129" t="str" cm="1">
        <f t="array" ref="BZ314">IF(E314="X","X",SUM(N(ISNUMBER(_xlfn.XMATCH(INDEX(E$12:E$411,1+MOD($B314-E$8+_xlfn.SEQUENCE(E$7,,0),E$412)),$BY$5:$BY$9)))))</f>
        <v>X</v>
      </c>
      <c r="CA314" s="129" t="str" cm="1">
        <f t="array" ref="CA314">IF(F314="X","X",SUM(N(ISNUMBER(_xlfn.XMATCH(INDEX(F$12:F$411,1+MOD($B314-F$8+_xlfn.SEQUENCE(F$7,,0),F$412)),$BY$5:$BY$9)))))</f>
        <v>X</v>
      </c>
      <c r="CB314" s="142" t="str" cm="1">
        <f t="array" ref="CB314">IF(G314="X","X",SUM(N(ISNUMBER(_xlfn.XMATCH(INDEX(G$12:G$411,1+MOD($B314-G$8+_xlfn.SEQUENCE(G$7,,0),G$412)),$BY$5:$BY$9)))))</f>
        <v>X</v>
      </c>
      <c r="CD314" s="146" t="str" cm="1">
        <f t="array" ref="CD314">IF(C314="X","X",SUM(N(ISNUMBER(_xlfn.XMATCH(INDEX(C$12:C$411,1+MOD($B314-C$8+_xlfn.SEQUENCE(C$7,,0),C$412)),$CE$5:$CE$9)))))</f>
        <v>X</v>
      </c>
      <c r="CE314" s="129" t="str" cm="1">
        <f t="array" ref="CE314">IF(D314="X","X",SUM(N(ISNUMBER(_xlfn.XMATCH(INDEX(D$12:D$411,1+MOD($B314-D$8+_xlfn.SEQUENCE(D$7,,0),D$412)),$CE$5:$CE$9)))))</f>
        <v>X</v>
      </c>
      <c r="CF314" s="129" t="str" cm="1">
        <f t="array" ref="CF314">IF(E314="X","X",SUM(N(ISNUMBER(_xlfn.XMATCH(INDEX(E$12:E$411,1+MOD($B314-E$8+_xlfn.SEQUENCE(E$7,,0),E$412)),$CE$5:$CE$9)))))</f>
        <v>X</v>
      </c>
      <c r="CG314" s="129" t="str" cm="1">
        <f t="array" ref="CG314">IF(F314="X","X",SUM(N(ISNUMBER(_xlfn.XMATCH(INDEX(F$12:F$411,1+MOD($B314-F$8+_xlfn.SEQUENCE(F$7,,0),F$412)),$CE$5:$CE$9)))))</f>
        <v>X</v>
      </c>
      <c r="CH314" s="142" t="str" cm="1">
        <f t="array" ref="CH314">IF(G314="X","X",SUM(N(ISNUMBER(_xlfn.XMATCH(INDEX(G$12:G$411,1+MOD($B314-G$8+_xlfn.SEQUENCE(G$7,,0),G$412)),$CE$5:$CE$9)))))</f>
        <v>X</v>
      </c>
      <c r="CJ314" s="146" t="str" cm="1">
        <f t="array" ref="CJ314">IF(C314="X","X",SUM(N(ISNUMBER(_xlfn.XMATCH(INDEX(C$12:C$411,1+MOD($B314-C$8+_xlfn.SEQUENCE(C$7,,0),C$412)),$CK$5:$CK$9)))))</f>
        <v>X</v>
      </c>
      <c r="CK314" s="129" t="str" cm="1">
        <f t="array" ref="CK314">IF(D314="X","X",SUM(N(ISNUMBER(_xlfn.XMATCH(INDEX(D$12:D$411,1+MOD($B314-D$8+_xlfn.SEQUENCE(D$7,,0),D$412)),$CK$5:$CK$9)))))</f>
        <v>X</v>
      </c>
      <c r="CL314" s="129" t="str" cm="1">
        <f t="array" ref="CL314">IF(E314="X","X",SUM(N(ISNUMBER(_xlfn.XMATCH(INDEX(E$12:E$411,1+MOD($B314-E$8+_xlfn.SEQUENCE(E$7,,0),E$412)),$CK$5:$CK$9)))))</f>
        <v>X</v>
      </c>
      <c r="CM314" s="129" t="str" cm="1">
        <f t="array" ref="CM314">IF(F314="X","X",SUM(N(ISNUMBER(_xlfn.XMATCH(INDEX(F$12:F$411,1+MOD($B314-F$8+_xlfn.SEQUENCE(F$7,,0),F$412)),$CK$5:$CK$9)))))</f>
        <v>X</v>
      </c>
      <c r="CN314" s="142" t="str" cm="1">
        <f t="array" ref="CN314">IF(G314="X","X",SUM(N(ISNUMBER(_xlfn.XMATCH(INDEX(G$12:G$411,1+MOD($B314-G$8+_xlfn.SEQUENCE(G$7,,0),G$412)),$CK$5:$CK$9)))))</f>
        <v>X</v>
      </c>
      <c r="CP314" s="146" t="str" cm="1">
        <f t="array" ref="CP314">IF(C314="X","X",SUM(N(ISNUMBER(_xlfn.XMATCH(INDEX(C$12:C$411,1+MOD($B314-C$8+_xlfn.SEQUENCE(C$7,,0),C$412)),$CQ$5:$CQ$9)))))</f>
        <v>X</v>
      </c>
      <c r="CQ314" s="129" t="str" cm="1">
        <f t="array" ref="CQ314">IF(D314="X","X",SUM(N(ISNUMBER(_xlfn.XMATCH(INDEX(D$12:D$411,1+MOD($B314-D$8+_xlfn.SEQUENCE(D$7,,0),D$412)),$CQ$5:$CQ$9)))))</f>
        <v>X</v>
      </c>
      <c r="CR314" s="129" t="str" cm="1">
        <f t="array" ref="CR314">IF(E314="X","X",SUM(N(ISNUMBER(_xlfn.XMATCH(INDEX(E$12:E$411,1+MOD($B314-E$8+_xlfn.SEQUENCE(E$7,,0),E$412)),$CQ$5:$CQ$9)))))</f>
        <v>X</v>
      </c>
      <c r="CS314" s="129" t="str" cm="1">
        <f t="array" ref="CS314">IF(F314="X","X",SUM(N(ISNUMBER(_xlfn.XMATCH(INDEX(F$12:F$411,1+MOD($B314-F$8+_xlfn.SEQUENCE(F$7,,0),F$412)),$CQ$5:$CQ$9)))))</f>
        <v>X</v>
      </c>
      <c r="CT314" s="142" t="str" cm="1">
        <f t="array" ref="CT314">IF(G314="X","X",SUM(N(ISNUMBER(_xlfn.XMATCH(INDEX(G$12:G$411,1+MOD($B314-G$8+_xlfn.SEQUENCE(G$7,,0),G$412)),$CQ$5:$CQ$9)))))</f>
        <v>X</v>
      </c>
    </row>
    <row r="315" spans="2:98" ht="12.75" customHeight="1" x14ac:dyDescent="0.2">
      <c r="B315" s="5">
        <f t="shared" si="13"/>
        <v>303</v>
      </c>
      <c r="C315" s="129" t="s">
        <v>10</v>
      </c>
      <c r="D315" s="129" t="s">
        <v>10</v>
      </c>
      <c r="E315" s="129" t="s">
        <v>10</v>
      </c>
      <c r="F315" s="129" t="s">
        <v>10</v>
      </c>
      <c r="G315" s="142" t="s">
        <v>10</v>
      </c>
      <c r="P315" s="146" t="str" cm="1">
        <f t="array" ref="P315">IF(C315="X","X",SUM(N(ISNUMBER(_xlfn.XMATCH(INDEX(C$12:C$411,1+MOD($B315-C$8+_xlfn.SEQUENCE(C$7,,0),C$412)),$Q$5:$Q$9)))))</f>
        <v>X</v>
      </c>
      <c r="Q315" s="129" t="str" cm="1">
        <f t="array" ref="Q315">IF(D315="X","X",SUM(N(ISNUMBER(_xlfn.XMATCH(INDEX(D$12:D$411,1+MOD($B315-D$8+_xlfn.SEQUENCE(D$7,,0),D$412)),$Q$5:$Q$9)))))</f>
        <v>X</v>
      </c>
      <c r="R315" s="129" t="str" cm="1">
        <f t="array" ref="R315">IF(E315="X","X",SUM(N(ISNUMBER(_xlfn.XMATCH(INDEX(E$12:E$411,1+MOD($B315-E$8+_xlfn.SEQUENCE(E$7,,0),E$412)),$Q$5:$Q$9)))))</f>
        <v>X</v>
      </c>
      <c r="S315" s="129" t="str" cm="1">
        <f t="array" ref="S315">IF(F315="X","X",SUM(N(ISNUMBER(_xlfn.XMATCH(INDEX(F$12:F$411,1+MOD($B315-F$8+_xlfn.SEQUENCE(F$7,,0),F$412)),$Q$5:$Q$9)))))</f>
        <v>X</v>
      </c>
      <c r="T315" s="142" t="str" cm="1">
        <f t="array" ref="T315">IF(G315="X","X",SUM(N(ISNUMBER(_xlfn.XMATCH(INDEX(G$12:G$411,1+MOD($B315-G$8+_xlfn.SEQUENCE(G$7,,0),G$412)),$Q$5:$Q$9)))))</f>
        <v>X</v>
      </c>
      <c r="V315" s="146" t="str" cm="1">
        <f t="array" ref="V315">IF(C315="X","X",SUM(N(ISNUMBER(_xlfn.XMATCH(INDEX(C$12:C$411,1+MOD($B315-C$8+_xlfn.SEQUENCE(C$7,,0),C$412)),$W$5:$W$9)))))</f>
        <v>X</v>
      </c>
      <c r="W315" s="129" t="str" cm="1">
        <f t="array" ref="W315">IF(D315="X","X",SUM(N(ISNUMBER(_xlfn.XMATCH(INDEX(D$12:D$411,1+MOD($B315-D$8+_xlfn.SEQUENCE(D$7,,0),D$412)),$W$5:$W$9)))))</f>
        <v>X</v>
      </c>
      <c r="X315" s="129" t="str" cm="1">
        <f t="array" ref="X315">IF(E315="X","X",SUM(N(ISNUMBER(_xlfn.XMATCH(INDEX(E$12:E$411,1+MOD($B315-E$8+_xlfn.SEQUENCE(E$7,,0),E$412)),$W$5:$W$9)))))</f>
        <v>X</v>
      </c>
      <c r="Y315" s="129" t="str" cm="1">
        <f t="array" ref="Y315">IF(F315="X","X",SUM(N(ISNUMBER(_xlfn.XMATCH(INDEX(F$12:F$411,1+MOD($B315-F$8+_xlfn.SEQUENCE(F$7,,0),F$412)),$W$5:$W$9)))))</f>
        <v>X</v>
      </c>
      <c r="Z315" s="142" t="str" cm="1">
        <f t="array" ref="Z315">IF(G315="X","X",SUM(N(ISNUMBER(_xlfn.XMATCH(INDEX(G$12:G$411,1+MOD($B315-G$8+_xlfn.SEQUENCE(G$7,,0),G$412)),$W$5:$W$9)))))</f>
        <v>X</v>
      </c>
      <c r="AB315" s="146" t="str" cm="1">
        <f t="array" ref="AB315">IF(C315="X","X",SUM(N(ISNUMBER(_xlfn.XMATCH(INDEX(C$12:C$411,1+MOD($B315-C$8+_xlfn.SEQUENCE(C$7,,0),C$412)),$AC$5:$AC$9)))))</f>
        <v>X</v>
      </c>
      <c r="AC315" s="129" t="str" cm="1">
        <f t="array" ref="AC315">IF(D315="X","X",SUM(N(ISNUMBER(_xlfn.XMATCH(INDEX(D$12:D$411,1+MOD($B315-D$8+_xlfn.SEQUENCE(D$7,,0),D$412)),$AC$5:$AC$9)))))</f>
        <v>X</v>
      </c>
      <c r="AD315" s="129" t="str" cm="1">
        <f t="array" ref="AD315">IF(E315="X","X",SUM(N(ISNUMBER(_xlfn.XMATCH(INDEX(E$12:E$411,1+MOD($B315-E$8+_xlfn.SEQUENCE(E$7,,0),E$412)),$AC$5:$AC$9)))))</f>
        <v>X</v>
      </c>
      <c r="AE315" s="129" t="str" cm="1">
        <f t="array" ref="AE315">IF(F315="X","X",SUM(N(ISNUMBER(_xlfn.XMATCH(INDEX(F$12:F$411,1+MOD($B315-F$8+_xlfn.SEQUENCE(F$7,,0),F$412)),$AC$5:$AC$9)))))</f>
        <v>X</v>
      </c>
      <c r="AF315" s="142" t="str" cm="1">
        <f t="array" ref="AF315">IF(G315="X","X",SUM(N(ISNUMBER(_xlfn.XMATCH(INDEX(G$12:G$411,1+MOD($B315-G$8+_xlfn.SEQUENCE(G$7,,0),G$412)),$AC$5:$AC$9)))))</f>
        <v>X</v>
      </c>
      <c r="AH315" s="146" t="str" cm="1">
        <f t="array" ref="AH315">IF(C315="X","X",SUM(N(ISNUMBER(_xlfn.XMATCH(INDEX(C$12:C$411,1+MOD($B315-C$8+_xlfn.SEQUENCE(C$7,,0),C$412)),$AI$5:$AI$9)))))</f>
        <v>X</v>
      </c>
      <c r="AI315" s="129" t="str" cm="1">
        <f t="array" ref="AI315">IF(D315="X","X",SUM(N(ISNUMBER(_xlfn.XMATCH(INDEX(D$12:D$411,1+MOD($B315-D$8+_xlfn.SEQUENCE(D$7,,0),D$412)),$AI$5:$AI$9)))))</f>
        <v>X</v>
      </c>
      <c r="AJ315" s="129" t="str" cm="1">
        <f t="array" ref="AJ315">IF(E315="X","X",SUM(N(ISNUMBER(_xlfn.XMATCH(INDEX(E$12:E$411,1+MOD($B315-E$8+_xlfn.SEQUENCE(E$7,,0),E$412)),$AI$5:$AI$9)))))</f>
        <v>X</v>
      </c>
      <c r="AK315" s="129" t="str" cm="1">
        <f t="array" ref="AK315">IF(F315="X","X",SUM(N(ISNUMBER(_xlfn.XMATCH(INDEX(F$12:F$411,1+MOD($B315-F$8+_xlfn.SEQUENCE(F$7,,0),F$412)),$AI$5:$AI$9)))))</f>
        <v>X</v>
      </c>
      <c r="AL315" s="142" t="str" cm="1">
        <f t="array" ref="AL315">IF(G315="X","X",SUM(N(ISNUMBER(_xlfn.XMATCH(INDEX(G$12:G$411,1+MOD($B315-G$8+_xlfn.SEQUENCE(G$7,,0),G$412)),$AI$5:$AI$9)))))</f>
        <v>X</v>
      </c>
      <c r="AN315" s="146" t="str" cm="1">
        <f t="array" ref="AN315">IF(C315="X","X",SUM(N(ISNUMBER(_xlfn.XMATCH(INDEX(C$12:C$411,1+MOD($B315-C$8+_xlfn.SEQUENCE(C$7,,0),C$412)),$AO$5:$AO$9)))))</f>
        <v>X</v>
      </c>
      <c r="AO315" s="129" t="str" cm="1">
        <f t="array" ref="AO315">IF(D315="X","X",SUM(N(ISNUMBER(_xlfn.XMATCH(INDEX(D$12:D$411,1+MOD($B315-D$8+_xlfn.SEQUENCE(D$7,,0),D$412)),$AO$5:$AO$9)))))</f>
        <v>X</v>
      </c>
      <c r="AP315" s="129" t="str" cm="1">
        <f t="array" ref="AP315">IF(E315="X","X",SUM(N(ISNUMBER(_xlfn.XMATCH(INDEX(E$12:E$411,1+MOD($B315-E$8+_xlfn.SEQUENCE(E$7,,0),E$412)),$AO$5:$AO$9)))))</f>
        <v>X</v>
      </c>
      <c r="AQ315" s="129" t="str" cm="1">
        <f t="array" ref="AQ315">IF(F315="X","X",SUM(N(ISNUMBER(_xlfn.XMATCH(INDEX(F$12:F$411,1+MOD($B315-F$8+_xlfn.SEQUENCE(F$7,,0),F$412)),$AO$5:$AO$9)))))</f>
        <v>X</v>
      </c>
      <c r="AR315" s="142" t="str" cm="1">
        <f t="array" ref="AR315">IF(G315="X","X",SUM(N(ISNUMBER(_xlfn.XMATCH(INDEX(G$12:G$411,1+MOD($B315-G$8+_xlfn.SEQUENCE(G$7,,0),G$412)),$AO$5:$AO$9)))))</f>
        <v>X</v>
      </c>
      <c r="AT315" s="146" t="str" cm="1">
        <f t="array" ref="AT315">IF(C315="X","X",SUM(N(ISNUMBER(_xlfn.XMATCH(INDEX(C$12:C$411,1+MOD($B315-C$8+_xlfn.SEQUENCE(C$7,,0),C$412)),$AU$5:$AU$9)))))</f>
        <v>X</v>
      </c>
      <c r="AU315" s="129" t="str" cm="1">
        <f t="array" ref="AU315">IF(D315="X","X",SUM(N(ISNUMBER(_xlfn.XMATCH(INDEX(D$12:D$411,1+MOD($B315-D$8+_xlfn.SEQUENCE(D$7,,0),D$412)),$AU$5:$AU$9)))))</f>
        <v>X</v>
      </c>
      <c r="AV315" s="129" t="str" cm="1">
        <f t="array" ref="AV315">IF(E315="X","X",SUM(N(ISNUMBER(_xlfn.XMATCH(INDEX(E$12:E$411,1+MOD($B315-E$8+_xlfn.SEQUENCE(E$7,,0),E$412)),$AU$5:$AU$9)))))</f>
        <v>X</v>
      </c>
      <c r="AW315" s="129" t="str" cm="1">
        <f t="array" ref="AW315">IF(F315="X","X",SUM(N(ISNUMBER(_xlfn.XMATCH(INDEX(F$12:F$411,1+MOD($B315-F$8+_xlfn.SEQUENCE(F$7,,0),F$412)),$AU$5:$AU$9)))))</f>
        <v>X</v>
      </c>
      <c r="AX315" s="142" t="str" cm="1">
        <f t="array" ref="AX315">IF(G315="X","X",SUM(N(ISNUMBER(_xlfn.XMATCH(INDEX(G$12:G$411,1+MOD($B315-G$8+_xlfn.SEQUENCE(G$7,,0),G$412)),$AU$5:$AU$9)))))</f>
        <v>X</v>
      </c>
      <c r="AZ315" s="146" t="str" cm="1">
        <f t="array" ref="AZ315">IF(C315="X","X",SUM(N(ISNUMBER(_xlfn.XMATCH(INDEX(C$12:C$411,1+MOD($B315-C$8+_xlfn.SEQUENCE(C$7,,0),C$412)),$BA$5:$BA$9)))))</f>
        <v>X</v>
      </c>
      <c r="BA315" s="129" t="str" cm="1">
        <f t="array" ref="BA315">IF(D315="X","X",SUM(N(ISNUMBER(_xlfn.XMATCH(INDEX(D$12:D$411,1+MOD($B315-D$8+_xlfn.SEQUENCE(D$7,,0),D$412)),$BA$5:$BA$9)))))</f>
        <v>X</v>
      </c>
      <c r="BB315" s="129" t="str" cm="1">
        <f t="array" ref="BB315">IF(E315="X","X",SUM(N(ISNUMBER(_xlfn.XMATCH(INDEX(E$12:E$411,1+MOD($B315-E$8+_xlfn.SEQUENCE(E$7,,0),E$412)),$BA$5:$BA$9)))))</f>
        <v>X</v>
      </c>
      <c r="BC315" s="129" t="str" cm="1">
        <f t="array" ref="BC315">IF(F315="X","X",SUM(N(ISNUMBER(_xlfn.XMATCH(INDEX(F$12:F$411,1+MOD($B315-F$8+_xlfn.SEQUENCE(F$7,,0),F$412)),$BA$5:$BA$9)))))</f>
        <v>X</v>
      </c>
      <c r="BD315" s="142" t="str" cm="1">
        <f t="array" ref="BD315">IF(G315="X","X",SUM(N(ISNUMBER(_xlfn.XMATCH(INDEX(G$12:G$411,1+MOD($B315-G$8+_xlfn.SEQUENCE(G$7,,0),G$412)),$BA$5:$BA$9)))))</f>
        <v>X</v>
      </c>
      <c r="BF315" s="146" t="str" cm="1">
        <f t="array" ref="BF315">IF(C315="X","X",SUM(N(ISNUMBER(_xlfn.XMATCH(INDEX(C$12:C$411,1+MOD($B315-C$8+_xlfn.SEQUENCE(C$7,,0),C$412)),$BG$5:$BG$9)))))</f>
        <v>X</v>
      </c>
      <c r="BG315" s="129" t="str" cm="1">
        <f t="array" ref="BG315">IF(D315="X","X",SUM(N(ISNUMBER(_xlfn.XMATCH(INDEX(D$12:D$411,1+MOD($B315-D$8+_xlfn.SEQUENCE(D$7,,0),D$412)),$BG$5:$BG$9)))))</f>
        <v>X</v>
      </c>
      <c r="BH315" s="129" t="str" cm="1">
        <f t="array" ref="BH315">IF(E315="X","X",SUM(N(ISNUMBER(_xlfn.XMATCH(INDEX(E$12:E$411,1+MOD($B315-E$8+_xlfn.SEQUENCE(E$7,,0),E$412)),$BG$5:$BG$9)))))</f>
        <v>X</v>
      </c>
      <c r="BI315" s="129" t="str" cm="1">
        <f t="array" ref="BI315">IF(F315="X","X",SUM(N(ISNUMBER(_xlfn.XMATCH(INDEX(F$12:F$411,1+MOD($B315-F$8+_xlfn.SEQUENCE(F$7,,0),F$412)),$BG$5:$BG$9)))))</f>
        <v>X</v>
      </c>
      <c r="BJ315" s="142" t="str" cm="1">
        <f t="array" ref="BJ315">IF(G315="X","X",SUM(N(ISNUMBER(_xlfn.XMATCH(INDEX(G$12:G$411,1+MOD($B315-G$8+_xlfn.SEQUENCE(G$7,,0),G$412)),$BG$5:$BG$9)))))</f>
        <v>X</v>
      </c>
      <c r="BL315" s="146" t="str" cm="1">
        <f t="array" ref="BL315">IF(C315="X","X",SUM(N(ISNUMBER(_xlfn.XMATCH(INDEX(C$12:C$411,1+MOD($B315-C$8+_xlfn.SEQUENCE(C$7,,0),C$412)),$BM$5:$BM$9)))))</f>
        <v>X</v>
      </c>
      <c r="BM315" s="129" t="str" cm="1">
        <f t="array" ref="BM315">IF(D315="X","X",SUM(N(ISNUMBER(_xlfn.XMATCH(INDEX(D$12:D$411,1+MOD($B315-D$8+_xlfn.SEQUENCE(D$7,,0),D$412)),$BM$5:$BM$9)))))</f>
        <v>X</v>
      </c>
      <c r="BN315" s="129" t="str" cm="1">
        <f t="array" ref="BN315">IF(E315="X","X",SUM(N(ISNUMBER(_xlfn.XMATCH(INDEX(E$12:E$411,1+MOD($B315-E$8+_xlfn.SEQUENCE(E$7,,0),E$412)),$BM$5:$BM$9)))))</f>
        <v>X</v>
      </c>
      <c r="BO315" s="129" t="str" cm="1">
        <f t="array" ref="BO315">IF(F315="X","X",SUM(N(ISNUMBER(_xlfn.XMATCH(INDEX(F$12:F$411,1+MOD($B315-F$8+_xlfn.SEQUENCE(F$7,,0),F$412)),$BM$5:$BM$9)))))</f>
        <v>X</v>
      </c>
      <c r="BP315" s="142" t="str" cm="1">
        <f t="array" ref="BP315">IF(G315="X","X",SUM(N(ISNUMBER(_xlfn.XMATCH(INDEX(G$12:G$411,1+MOD($B315-G$8+_xlfn.SEQUENCE(G$7,,0),G$412)),$BM$5:$BM$9)))))</f>
        <v>X</v>
      </c>
      <c r="BR315" s="146" t="str" cm="1">
        <f t="array" ref="BR315">IF(C315="X","X",SUM(N(ISNUMBER(_xlfn.XMATCH(INDEX(C$12:C$411,1+MOD($B315-C$8+_xlfn.SEQUENCE(C$7,,0),C$412)),$BS$5:$BS$9)))))</f>
        <v>X</v>
      </c>
      <c r="BS315" s="129" t="str" cm="1">
        <f t="array" ref="BS315">IF(D315="X","X",SUM(N(ISNUMBER(_xlfn.XMATCH(INDEX(D$12:D$411,1+MOD($B315-D$8+_xlfn.SEQUENCE(D$7,,0),D$412)),$BS$5:$BS$9)))))</f>
        <v>X</v>
      </c>
      <c r="BT315" s="129" t="str" cm="1">
        <f t="array" ref="BT315">IF(E315="X","X",SUM(N(ISNUMBER(_xlfn.XMATCH(INDEX(E$12:E$411,1+MOD($B315-E$8+_xlfn.SEQUENCE(E$7,,0),E$412)),$BS$5:$BS$9)))))</f>
        <v>X</v>
      </c>
      <c r="BU315" s="129" t="str" cm="1">
        <f t="array" ref="BU315">IF(F315="X","X",SUM(N(ISNUMBER(_xlfn.XMATCH(INDEX(F$12:F$411,1+MOD($B315-F$8+_xlfn.SEQUENCE(F$7,,0),F$412)),$BS$5:$BS$9)))))</f>
        <v>X</v>
      </c>
      <c r="BV315" s="142" t="str" cm="1">
        <f t="array" ref="BV315">IF(G315="X","X",SUM(N(ISNUMBER(_xlfn.XMATCH(INDEX(G$12:G$411,1+MOD($B315-G$8+_xlfn.SEQUENCE(G$7,,0),G$412)),$BS$5:$BS$9)))))</f>
        <v>X</v>
      </c>
      <c r="BX315" s="146" t="str" cm="1">
        <f t="array" ref="BX315">IF(C315="X","X",SUM(N(ISNUMBER(_xlfn.XMATCH(INDEX(C$12:C$411,1+MOD($B315-C$8+_xlfn.SEQUENCE(C$7,,0),C$412)),$BY$5:$BY$9)))))</f>
        <v>X</v>
      </c>
      <c r="BY315" s="129" t="str" cm="1">
        <f t="array" ref="BY315">IF(D315="X","X",SUM(N(ISNUMBER(_xlfn.XMATCH(INDEX(D$12:D$411,1+MOD($B315-D$8+_xlfn.SEQUENCE(D$7,,0),D$412)),$BY$5:$BY$9)))))</f>
        <v>X</v>
      </c>
      <c r="BZ315" s="129" t="str" cm="1">
        <f t="array" ref="BZ315">IF(E315="X","X",SUM(N(ISNUMBER(_xlfn.XMATCH(INDEX(E$12:E$411,1+MOD($B315-E$8+_xlfn.SEQUENCE(E$7,,0),E$412)),$BY$5:$BY$9)))))</f>
        <v>X</v>
      </c>
      <c r="CA315" s="129" t="str" cm="1">
        <f t="array" ref="CA315">IF(F315="X","X",SUM(N(ISNUMBER(_xlfn.XMATCH(INDEX(F$12:F$411,1+MOD($B315-F$8+_xlfn.SEQUENCE(F$7,,0),F$412)),$BY$5:$BY$9)))))</f>
        <v>X</v>
      </c>
      <c r="CB315" s="142" t="str" cm="1">
        <f t="array" ref="CB315">IF(G315="X","X",SUM(N(ISNUMBER(_xlfn.XMATCH(INDEX(G$12:G$411,1+MOD($B315-G$8+_xlfn.SEQUENCE(G$7,,0),G$412)),$BY$5:$BY$9)))))</f>
        <v>X</v>
      </c>
      <c r="CD315" s="146" t="str" cm="1">
        <f t="array" ref="CD315">IF(C315="X","X",SUM(N(ISNUMBER(_xlfn.XMATCH(INDEX(C$12:C$411,1+MOD($B315-C$8+_xlfn.SEQUENCE(C$7,,0),C$412)),$CE$5:$CE$9)))))</f>
        <v>X</v>
      </c>
      <c r="CE315" s="129" t="str" cm="1">
        <f t="array" ref="CE315">IF(D315="X","X",SUM(N(ISNUMBER(_xlfn.XMATCH(INDEX(D$12:D$411,1+MOD($B315-D$8+_xlfn.SEQUENCE(D$7,,0),D$412)),$CE$5:$CE$9)))))</f>
        <v>X</v>
      </c>
      <c r="CF315" s="129" t="str" cm="1">
        <f t="array" ref="CF315">IF(E315="X","X",SUM(N(ISNUMBER(_xlfn.XMATCH(INDEX(E$12:E$411,1+MOD($B315-E$8+_xlfn.SEQUENCE(E$7,,0),E$412)),$CE$5:$CE$9)))))</f>
        <v>X</v>
      </c>
      <c r="CG315" s="129" t="str" cm="1">
        <f t="array" ref="CG315">IF(F315="X","X",SUM(N(ISNUMBER(_xlfn.XMATCH(INDEX(F$12:F$411,1+MOD($B315-F$8+_xlfn.SEQUENCE(F$7,,0),F$412)),$CE$5:$CE$9)))))</f>
        <v>X</v>
      </c>
      <c r="CH315" s="142" t="str" cm="1">
        <f t="array" ref="CH315">IF(G315="X","X",SUM(N(ISNUMBER(_xlfn.XMATCH(INDEX(G$12:G$411,1+MOD($B315-G$8+_xlfn.SEQUENCE(G$7,,0),G$412)),$CE$5:$CE$9)))))</f>
        <v>X</v>
      </c>
      <c r="CJ315" s="146" t="str" cm="1">
        <f t="array" ref="CJ315">IF(C315="X","X",SUM(N(ISNUMBER(_xlfn.XMATCH(INDEX(C$12:C$411,1+MOD($B315-C$8+_xlfn.SEQUENCE(C$7,,0),C$412)),$CK$5:$CK$9)))))</f>
        <v>X</v>
      </c>
      <c r="CK315" s="129" t="str" cm="1">
        <f t="array" ref="CK315">IF(D315="X","X",SUM(N(ISNUMBER(_xlfn.XMATCH(INDEX(D$12:D$411,1+MOD($B315-D$8+_xlfn.SEQUENCE(D$7,,0),D$412)),$CK$5:$CK$9)))))</f>
        <v>X</v>
      </c>
      <c r="CL315" s="129" t="str" cm="1">
        <f t="array" ref="CL315">IF(E315="X","X",SUM(N(ISNUMBER(_xlfn.XMATCH(INDEX(E$12:E$411,1+MOD($B315-E$8+_xlfn.SEQUENCE(E$7,,0),E$412)),$CK$5:$CK$9)))))</f>
        <v>X</v>
      </c>
      <c r="CM315" s="129" t="str" cm="1">
        <f t="array" ref="CM315">IF(F315="X","X",SUM(N(ISNUMBER(_xlfn.XMATCH(INDEX(F$12:F$411,1+MOD($B315-F$8+_xlfn.SEQUENCE(F$7,,0),F$412)),$CK$5:$CK$9)))))</f>
        <v>X</v>
      </c>
      <c r="CN315" s="142" t="str" cm="1">
        <f t="array" ref="CN315">IF(G315="X","X",SUM(N(ISNUMBER(_xlfn.XMATCH(INDEX(G$12:G$411,1+MOD($B315-G$8+_xlfn.SEQUENCE(G$7,,0),G$412)),$CK$5:$CK$9)))))</f>
        <v>X</v>
      </c>
      <c r="CP315" s="146" t="str" cm="1">
        <f t="array" ref="CP315">IF(C315="X","X",SUM(N(ISNUMBER(_xlfn.XMATCH(INDEX(C$12:C$411,1+MOD($B315-C$8+_xlfn.SEQUENCE(C$7,,0),C$412)),$CQ$5:$CQ$9)))))</f>
        <v>X</v>
      </c>
      <c r="CQ315" s="129" t="str" cm="1">
        <f t="array" ref="CQ315">IF(D315="X","X",SUM(N(ISNUMBER(_xlfn.XMATCH(INDEX(D$12:D$411,1+MOD($B315-D$8+_xlfn.SEQUENCE(D$7,,0),D$412)),$CQ$5:$CQ$9)))))</f>
        <v>X</v>
      </c>
      <c r="CR315" s="129" t="str" cm="1">
        <f t="array" ref="CR315">IF(E315="X","X",SUM(N(ISNUMBER(_xlfn.XMATCH(INDEX(E$12:E$411,1+MOD($B315-E$8+_xlfn.SEQUENCE(E$7,,0),E$412)),$CQ$5:$CQ$9)))))</f>
        <v>X</v>
      </c>
      <c r="CS315" s="129" t="str" cm="1">
        <f t="array" ref="CS315">IF(F315="X","X",SUM(N(ISNUMBER(_xlfn.XMATCH(INDEX(F$12:F$411,1+MOD($B315-F$8+_xlfn.SEQUENCE(F$7,,0),F$412)),$CQ$5:$CQ$9)))))</f>
        <v>X</v>
      </c>
      <c r="CT315" s="142" t="str" cm="1">
        <f t="array" ref="CT315">IF(G315="X","X",SUM(N(ISNUMBER(_xlfn.XMATCH(INDEX(G$12:G$411,1+MOD($B315-G$8+_xlfn.SEQUENCE(G$7,,0),G$412)),$CQ$5:$CQ$9)))))</f>
        <v>X</v>
      </c>
    </row>
    <row r="316" spans="2:98" ht="12.75" customHeight="1" x14ac:dyDescent="0.2">
      <c r="B316" s="5">
        <f t="shared" si="13"/>
        <v>304</v>
      </c>
      <c r="C316" s="129" t="s">
        <v>10</v>
      </c>
      <c r="D316" s="129" t="s">
        <v>10</v>
      </c>
      <c r="E316" s="129" t="s">
        <v>10</v>
      </c>
      <c r="F316" s="129" t="s">
        <v>10</v>
      </c>
      <c r="G316" s="142" t="s">
        <v>10</v>
      </c>
      <c r="P316" s="146" t="str" cm="1">
        <f t="array" ref="P316">IF(C316="X","X",SUM(N(ISNUMBER(_xlfn.XMATCH(INDEX(C$12:C$411,1+MOD($B316-C$8+_xlfn.SEQUENCE(C$7,,0),C$412)),$Q$5:$Q$9)))))</f>
        <v>X</v>
      </c>
      <c r="Q316" s="129" t="str" cm="1">
        <f t="array" ref="Q316">IF(D316="X","X",SUM(N(ISNUMBER(_xlfn.XMATCH(INDEX(D$12:D$411,1+MOD($B316-D$8+_xlfn.SEQUENCE(D$7,,0),D$412)),$Q$5:$Q$9)))))</f>
        <v>X</v>
      </c>
      <c r="R316" s="129" t="str" cm="1">
        <f t="array" ref="R316">IF(E316="X","X",SUM(N(ISNUMBER(_xlfn.XMATCH(INDEX(E$12:E$411,1+MOD($B316-E$8+_xlfn.SEQUENCE(E$7,,0),E$412)),$Q$5:$Q$9)))))</f>
        <v>X</v>
      </c>
      <c r="S316" s="129" t="str" cm="1">
        <f t="array" ref="S316">IF(F316="X","X",SUM(N(ISNUMBER(_xlfn.XMATCH(INDEX(F$12:F$411,1+MOD($B316-F$8+_xlfn.SEQUENCE(F$7,,0),F$412)),$Q$5:$Q$9)))))</f>
        <v>X</v>
      </c>
      <c r="T316" s="142" t="str" cm="1">
        <f t="array" ref="T316">IF(G316="X","X",SUM(N(ISNUMBER(_xlfn.XMATCH(INDEX(G$12:G$411,1+MOD($B316-G$8+_xlfn.SEQUENCE(G$7,,0),G$412)),$Q$5:$Q$9)))))</f>
        <v>X</v>
      </c>
      <c r="V316" s="146" t="str" cm="1">
        <f t="array" ref="V316">IF(C316="X","X",SUM(N(ISNUMBER(_xlfn.XMATCH(INDEX(C$12:C$411,1+MOD($B316-C$8+_xlfn.SEQUENCE(C$7,,0),C$412)),$W$5:$W$9)))))</f>
        <v>X</v>
      </c>
      <c r="W316" s="129" t="str" cm="1">
        <f t="array" ref="W316">IF(D316="X","X",SUM(N(ISNUMBER(_xlfn.XMATCH(INDEX(D$12:D$411,1+MOD($B316-D$8+_xlfn.SEQUENCE(D$7,,0),D$412)),$W$5:$W$9)))))</f>
        <v>X</v>
      </c>
      <c r="X316" s="129" t="str" cm="1">
        <f t="array" ref="X316">IF(E316="X","X",SUM(N(ISNUMBER(_xlfn.XMATCH(INDEX(E$12:E$411,1+MOD($B316-E$8+_xlfn.SEQUENCE(E$7,,0),E$412)),$W$5:$W$9)))))</f>
        <v>X</v>
      </c>
      <c r="Y316" s="129" t="str" cm="1">
        <f t="array" ref="Y316">IF(F316="X","X",SUM(N(ISNUMBER(_xlfn.XMATCH(INDEX(F$12:F$411,1+MOD($B316-F$8+_xlfn.SEQUENCE(F$7,,0),F$412)),$W$5:$W$9)))))</f>
        <v>X</v>
      </c>
      <c r="Z316" s="142" t="str" cm="1">
        <f t="array" ref="Z316">IF(G316="X","X",SUM(N(ISNUMBER(_xlfn.XMATCH(INDEX(G$12:G$411,1+MOD($B316-G$8+_xlfn.SEQUENCE(G$7,,0),G$412)),$W$5:$W$9)))))</f>
        <v>X</v>
      </c>
      <c r="AB316" s="146" t="str" cm="1">
        <f t="array" ref="AB316">IF(C316="X","X",SUM(N(ISNUMBER(_xlfn.XMATCH(INDEX(C$12:C$411,1+MOD($B316-C$8+_xlfn.SEQUENCE(C$7,,0),C$412)),$AC$5:$AC$9)))))</f>
        <v>X</v>
      </c>
      <c r="AC316" s="129" t="str" cm="1">
        <f t="array" ref="AC316">IF(D316="X","X",SUM(N(ISNUMBER(_xlfn.XMATCH(INDEX(D$12:D$411,1+MOD($B316-D$8+_xlfn.SEQUENCE(D$7,,0),D$412)),$AC$5:$AC$9)))))</f>
        <v>X</v>
      </c>
      <c r="AD316" s="129" t="str" cm="1">
        <f t="array" ref="AD316">IF(E316="X","X",SUM(N(ISNUMBER(_xlfn.XMATCH(INDEX(E$12:E$411,1+MOD($B316-E$8+_xlfn.SEQUENCE(E$7,,0),E$412)),$AC$5:$AC$9)))))</f>
        <v>X</v>
      </c>
      <c r="AE316" s="129" t="str" cm="1">
        <f t="array" ref="AE316">IF(F316="X","X",SUM(N(ISNUMBER(_xlfn.XMATCH(INDEX(F$12:F$411,1+MOD($B316-F$8+_xlfn.SEQUENCE(F$7,,0),F$412)),$AC$5:$AC$9)))))</f>
        <v>X</v>
      </c>
      <c r="AF316" s="142" t="str" cm="1">
        <f t="array" ref="AF316">IF(G316="X","X",SUM(N(ISNUMBER(_xlfn.XMATCH(INDEX(G$12:G$411,1+MOD($B316-G$8+_xlfn.SEQUENCE(G$7,,0),G$412)),$AC$5:$AC$9)))))</f>
        <v>X</v>
      </c>
      <c r="AH316" s="146" t="str" cm="1">
        <f t="array" ref="AH316">IF(C316="X","X",SUM(N(ISNUMBER(_xlfn.XMATCH(INDEX(C$12:C$411,1+MOD($B316-C$8+_xlfn.SEQUENCE(C$7,,0),C$412)),$AI$5:$AI$9)))))</f>
        <v>X</v>
      </c>
      <c r="AI316" s="129" t="str" cm="1">
        <f t="array" ref="AI316">IF(D316="X","X",SUM(N(ISNUMBER(_xlfn.XMATCH(INDEX(D$12:D$411,1+MOD($B316-D$8+_xlfn.SEQUENCE(D$7,,0),D$412)),$AI$5:$AI$9)))))</f>
        <v>X</v>
      </c>
      <c r="AJ316" s="129" t="str" cm="1">
        <f t="array" ref="AJ316">IF(E316="X","X",SUM(N(ISNUMBER(_xlfn.XMATCH(INDEX(E$12:E$411,1+MOD($B316-E$8+_xlfn.SEQUENCE(E$7,,0),E$412)),$AI$5:$AI$9)))))</f>
        <v>X</v>
      </c>
      <c r="AK316" s="129" t="str" cm="1">
        <f t="array" ref="AK316">IF(F316="X","X",SUM(N(ISNUMBER(_xlfn.XMATCH(INDEX(F$12:F$411,1+MOD($B316-F$8+_xlfn.SEQUENCE(F$7,,0),F$412)),$AI$5:$AI$9)))))</f>
        <v>X</v>
      </c>
      <c r="AL316" s="142" t="str" cm="1">
        <f t="array" ref="AL316">IF(G316="X","X",SUM(N(ISNUMBER(_xlfn.XMATCH(INDEX(G$12:G$411,1+MOD($B316-G$8+_xlfn.SEQUENCE(G$7,,0),G$412)),$AI$5:$AI$9)))))</f>
        <v>X</v>
      </c>
      <c r="AN316" s="146" t="str" cm="1">
        <f t="array" ref="AN316">IF(C316="X","X",SUM(N(ISNUMBER(_xlfn.XMATCH(INDEX(C$12:C$411,1+MOD($B316-C$8+_xlfn.SEQUENCE(C$7,,0),C$412)),$AO$5:$AO$9)))))</f>
        <v>X</v>
      </c>
      <c r="AO316" s="129" t="str" cm="1">
        <f t="array" ref="AO316">IF(D316="X","X",SUM(N(ISNUMBER(_xlfn.XMATCH(INDEX(D$12:D$411,1+MOD($B316-D$8+_xlfn.SEQUENCE(D$7,,0),D$412)),$AO$5:$AO$9)))))</f>
        <v>X</v>
      </c>
      <c r="AP316" s="129" t="str" cm="1">
        <f t="array" ref="AP316">IF(E316="X","X",SUM(N(ISNUMBER(_xlfn.XMATCH(INDEX(E$12:E$411,1+MOD($B316-E$8+_xlfn.SEQUENCE(E$7,,0),E$412)),$AO$5:$AO$9)))))</f>
        <v>X</v>
      </c>
      <c r="AQ316" s="129" t="str" cm="1">
        <f t="array" ref="AQ316">IF(F316="X","X",SUM(N(ISNUMBER(_xlfn.XMATCH(INDEX(F$12:F$411,1+MOD($B316-F$8+_xlfn.SEQUENCE(F$7,,0),F$412)),$AO$5:$AO$9)))))</f>
        <v>X</v>
      </c>
      <c r="AR316" s="142" t="str" cm="1">
        <f t="array" ref="AR316">IF(G316="X","X",SUM(N(ISNUMBER(_xlfn.XMATCH(INDEX(G$12:G$411,1+MOD($B316-G$8+_xlfn.SEQUENCE(G$7,,0),G$412)),$AO$5:$AO$9)))))</f>
        <v>X</v>
      </c>
      <c r="AT316" s="146" t="str" cm="1">
        <f t="array" ref="AT316">IF(C316="X","X",SUM(N(ISNUMBER(_xlfn.XMATCH(INDEX(C$12:C$411,1+MOD($B316-C$8+_xlfn.SEQUENCE(C$7,,0),C$412)),$AU$5:$AU$9)))))</f>
        <v>X</v>
      </c>
      <c r="AU316" s="129" t="str" cm="1">
        <f t="array" ref="AU316">IF(D316="X","X",SUM(N(ISNUMBER(_xlfn.XMATCH(INDEX(D$12:D$411,1+MOD($B316-D$8+_xlfn.SEQUENCE(D$7,,0),D$412)),$AU$5:$AU$9)))))</f>
        <v>X</v>
      </c>
      <c r="AV316" s="129" t="str" cm="1">
        <f t="array" ref="AV316">IF(E316="X","X",SUM(N(ISNUMBER(_xlfn.XMATCH(INDEX(E$12:E$411,1+MOD($B316-E$8+_xlfn.SEQUENCE(E$7,,0),E$412)),$AU$5:$AU$9)))))</f>
        <v>X</v>
      </c>
      <c r="AW316" s="129" t="str" cm="1">
        <f t="array" ref="AW316">IF(F316="X","X",SUM(N(ISNUMBER(_xlfn.XMATCH(INDEX(F$12:F$411,1+MOD($B316-F$8+_xlfn.SEQUENCE(F$7,,0),F$412)),$AU$5:$AU$9)))))</f>
        <v>X</v>
      </c>
      <c r="AX316" s="142" t="str" cm="1">
        <f t="array" ref="AX316">IF(G316="X","X",SUM(N(ISNUMBER(_xlfn.XMATCH(INDEX(G$12:G$411,1+MOD($B316-G$8+_xlfn.SEQUENCE(G$7,,0),G$412)),$AU$5:$AU$9)))))</f>
        <v>X</v>
      </c>
      <c r="AZ316" s="146" t="str" cm="1">
        <f t="array" ref="AZ316">IF(C316="X","X",SUM(N(ISNUMBER(_xlfn.XMATCH(INDEX(C$12:C$411,1+MOD($B316-C$8+_xlfn.SEQUENCE(C$7,,0),C$412)),$BA$5:$BA$9)))))</f>
        <v>X</v>
      </c>
      <c r="BA316" s="129" t="str" cm="1">
        <f t="array" ref="BA316">IF(D316="X","X",SUM(N(ISNUMBER(_xlfn.XMATCH(INDEX(D$12:D$411,1+MOD($B316-D$8+_xlfn.SEQUENCE(D$7,,0),D$412)),$BA$5:$BA$9)))))</f>
        <v>X</v>
      </c>
      <c r="BB316" s="129" t="str" cm="1">
        <f t="array" ref="BB316">IF(E316="X","X",SUM(N(ISNUMBER(_xlfn.XMATCH(INDEX(E$12:E$411,1+MOD($B316-E$8+_xlfn.SEQUENCE(E$7,,0),E$412)),$BA$5:$BA$9)))))</f>
        <v>X</v>
      </c>
      <c r="BC316" s="129" t="str" cm="1">
        <f t="array" ref="BC316">IF(F316="X","X",SUM(N(ISNUMBER(_xlfn.XMATCH(INDEX(F$12:F$411,1+MOD($B316-F$8+_xlfn.SEQUENCE(F$7,,0),F$412)),$BA$5:$BA$9)))))</f>
        <v>X</v>
      </c>
      <c r="BD316" s="142" t="str" cm="1">
        <f t="array" ref="BD316">IF(G316="X","X",SUM(N(ISNUMBER(_xlfn.XMATCH(INDEX(G$12:G$411,1+MOD($B316-G$8+_xlfn.SEQUENCE(G$7,,0),G$412)),$BA$5:$BA$9)))))</f>
        <v>X</v>
      </c>
      <c r="BF316" s="146" t="str" cm="1">
        <f t="array" ref="BF316">IF(C316="X","X",SUM(N(ISNUMBER(_xlfn.XMATCH(INDEX(C$12:C$411,1+MOD($B316-C$8+_xlfn.SEQUENCE(C$7,,0),C$412)),$BG$5:$BG$9)))))</f>
        <v>X</v>
      </c>
      <c r="BG316" s="129" t="str" cm="1">
        <f t="array" ref="BG316">IF(D316="X","X",SUM(N(ISNUMBER(_xlfn.XMATCH(INDEX(D$12:D$411,1+MOD($B316-D$8+_xlfn.SEQUENCE(D$7,,0),D$412)),$BG$5:$BG$9)))))</f>
        <v>X</v>
      </c>
      <c r="BH316" s="129" t="str" cm="1">
        <f t="array" ref="BH316">IF(E316="X","X",SUM(N(ISNUMBER(_xlfn.XMATCH(INDEX(E$12:E$411,1+MOD($B316-E$8+_xlfn.SEQUENCE(E$7,,0),E$412)),$BG$5:$BG$9)))))</f>
        <v>X</v>
      </c>
      <c r="BI316" s="129" t="str" cm="1">
        <f t="array" ref="BI316">IF(F316="X","X",SUM(N(ISNUMBER(_xlfn.XMATCH(INDEX(F$12:F$411,1+MOD($B316-F$8+_xlfn.SEQUENCE(F$7,,0),F$412)),$BG$5:$BG$9)))))</f>
        <v>X</v>
      </c>
      <c r="BJ316" s="142" t="str" cm="1">
        <f t="array" ref="BJ316">IF(G316="X","X",SUM(N(ISNUMBER(_xlfn.XMATCH(INDEX(G$12:G$411,1+MOD($B316-G$8+_xlfn.SEQUENCE(G$7,,0),G$412)),$BG$5:$BG$9)))))</f>
        <v>X</v>
      </c>
      <c r="BL316" s="146" t="str" cm="1">
        <f t="array" ref="BL316">IF(C316="X","X",SUM(N(ISNUMBER(_xlfn.XMATCH(INDEX(C$12:C$411,1+MOD($B316-C$8+_xlfn.SEQUENCE(C$7,,0),C$412)),$BM$5:$BM$9)))))</f>
        <v>X</v>
      </c>
      <c r="BM316" s="129" t="str" cm="1">
        <f t="array" ref="BM316">IF(D316="X","X",SUM(N(ISNUMBER(_xlfn.XMATCH(INDEX(D$12:D$411,1+MOD($B316-D$8+_xlfn.SEQUENCE(D$7,,0),D$412)),$BM$5:$BM$9)))))</f>
        <v>X</v>
      </c>
      <c r="BN316" s="129" t="str" cm="1">
        <f t="array" ref="BN316">IF(E316="X","X",SUM(N(ISNUMBER(_xlfn.XMATCH(INDEX(E$12:E$411,1+MOD($B316-E$8+_xlfn.SEQUENCE(E$7,,0),E$412)),$BM$5:$BM$9)))))</f>
        <v>X</v>
      </c>
      <c r="BO316" s="129" t="str" cm="1">
        <f t="array" ref="BO316">IF(F316="X","X",SUM(N(ISNUMBER(_xlfn.XMATCH(INDEX(F$12:F$411,1+MOD($B316-F$8+_xlfn.SEQUENCE(F$7,,0),F$412)),$BM$5:$BM$9)))))</f>
        <v>X</v>
      </c>
      <c r="BP316" s="142" t="str" cm="1">
        <f t="array" ref="BP316">IF(G316="X","X",SUM(N(ISNUMBER(_xlfn.XMATCH(INDEX(G$12:G$411,1+MOD($B316-G$8+_xlfn.SEQUENCE(G$7,,0),G$412)),$BM$5:$BM$9)))))</f>
        <v>X</v>
      </c>
      <c r="BR316" s="146" t="str" cm="1">
        <f t="array" ref="BR316">IF(C316="X","X",SUM(N(ISNUMBER(_xlfn.XMATCH(INDEX(C$12:C$411,1+MOD($B316-C$8+_xlfn.SEQUENCE(C$7,,0),C$412)),$BS$5:$BS$9)))))</f>
        <v>X</v>
      </c>
      <c r="BS316" s="129" t="str" cm="1">
        <f t="array" ref="BS316">IF(D316="X","X",SUM(N(ISNUMBER(_xlfn.XMATCH(INDEX(D$12:D$411,1+MOD($B316-D$8+_xlfn.SEQUENCE(D$7,,0),D$412)),$BS$5:$BS$9)))))</f>
        <v>X</v>
      </c>
      <c r="BT316" s="129" t="str" cm="1">
        <f t="array" ref="BT316">IF(E316="X","X",SUM(N(ISNUMBER(_xlfn.XMATCH(INDEX(E$12:E$411,1+MOD($B316-E$8+_xlfn.SEQUENCE(E$7,,0),E$412)),$BS$5:$BS$9)))))</f>
        <v>X</v>
      </c>
      <c r="BU316" s="129" t="str" cm="1">
        <f t="array" ref="BU316">IF(F316="X","X",SUM(N(ISNUMBER(_xlfn.XMATCH(INDEX(F$12:F$411,1+MOD($B316-F$8+_xlfn.SEQUENCE(F$7,,0),F$412)),$BS$5:$BS$9)))))</f>
        <v>X</v>
      </c>
      <c r="BV316" s="142" t="str" cm="1">
        <f t="array" ref="BV316">IF(G316="X","X",SUM(N(ISNUMBER(_xlfn.XMATCH(INDEX(G$12:G$411,1+MOD($B316-G$8+_xlfn.SEQUENCE(G$7,,0),G$412)),$BS$5:$BS$9)))))</f>
        <v>X</v>
      </c>
      <c r="BX316" s="146" t="str" cm="1">
        <f t="array" ref="BX316">IF(C316="X","X",SUM(N(ISNUMBER(_xlfn.XMATCH(INDEX(C$12:C$411,1+MOD($B316-C$8+_xlfn.SEQUENCE(C$7,,0),C$412)),$BY$5:$BY$9)))))</f>
        <v>X</v>
      </c>
      <c r="BY316" s="129" t="str" cm="1">
        <f t="array" ref="BY316">IF(D316="X","X",SUM(N(ISNUMBER(_xlfn.XMATCH(INDEX(D$12:D$411,1+MOD($B316-D$8+_xlfn.SEQUENCE(D$7,,0),D$412)),$BY$5:$BY$9)))))</f>
        <v>X</v>
      </c>
      <c r="BZ316" s="129" t="str" cm="1">
        <f t="array" ref="BZ316">IF(E316="X","X",SUM(N(ISNUMBER(_xlfn.XMATCH(INDEX(E$12:E$411,1+MOD($B316-E$8+_xlfn.SEQUENCE(E$7,,0),E$412)),$BY$5:$BY$9)))))</f>
        <v>X</v>
      </c>
      <c r="CA316" s="129" t="str" cm="1">
        <f t="array" ref="CA316">IF(F316="X","X",SUM(N(ISNUMBER(_xlfn.XMATCH(INDEX(F$12:F$411,1+MOD($B316-F$8+_xlfn.SEQUENCE(F$7,,0),F$412)),$BY$5:$BY$9)))))</f>
        <v>X</v>
      </c>
      <c r="CB316" s="142" t="str" cm="1">
        <f t="array" ref="CB316">IF(G316="X","X",SUM(N(ISNUMBER(_xlfn.XMATCH(INDEX(G$12:G$411,1+MOD($B316-G$8+_xlfn.SEQUENCE(G$7,,0),G$412)),$BY$5:$BY$9)))))</f>
        <v>X</v>
      </c>
      <c r="CD316" s="146" t="str" cm="1">
        <f t="array" ref="CD316">IF(C316="X","X",SUM(N(ISNUMBER(_xlfn.XMATCH(INDEX(C$12:C$411,1+MOD($B316-C$8+_xlfn.SEQUENCE(C$7,,0),C$412)),$CE$5:$CE$9)))))</f>
        <v>X</v>
      </c>
      <c r="CE316" s="129" t="str" cm="1">
        <f t="array" ref="CE316">IF(D316="X","X",SUM(N(ISNUMBER(_xlfn.XMATCH(INDEX(D$12:D$411,1+MOD($B316-D$8+_xlfn.SEQUENCE(D$7,,0),D$412)),$CE$5:$CE$9)))))</f>
        <v>X</v>
      </c>
      <c r="CF316" s="129" t="str" cm="1">
        <f t="array" ref="CF316">IF(E316="X","X",SUM(N(ISNUMBER(_xlfn.XMATCH(INDEX(E$12:E$411,1+MOD($B316-E$8+_xlfn.SEQUENCE(E$7,,0),E$412)),$CE$5:$CE$9)))))</f>
        <v>X</v>
      </c>
      <c r="CG316" s="129" t="str" cm="1">
        <f t="array" ref="CG316">IF(F316="X","X",SUM(N(ISNUMBER(_xlfn.XMATCH(INDEX(F$12:F$411,1+MOD($B316-F$8+_xlfn.SEQUENCE(F$7,,0),F$412)),$CE$5:$CE$9)))))</f>
        <v>X</v>
      </c>
      <c r="CH316" s="142" t="str" cm="1">
        <f t="array" ref="CH316">IF(G316="X","X",SUM(N(ISNUMBER(_xlfn.XMATCH(INDEX(G$12:G$411,1+MOD($B316-G$8+_xlfn.SEQUENCE(G$7,,0),G$412)),$CE$5:$CE$9)))))</f>
        <v>X</v>
      </c>
      <c r="CJ316" s="146" t="str" cm="1">
        <f t="array" ref="CJ316">IF(C316="X","X",SUM(N(ISNUMBER(_xlfn.XMATCH(INDEX(C$12:C$411,1+MOD($B316-C$8+_xlfn.SEQUENCE(C$7,,0),C$412)),$CK$5:$CK$9)))))</f>
        <v>X</v>
      </c>
      <c r="CK316" s="129" t="str" cm="1">
        <f t="array" ref="CK316">IF(D316="X","X",SUM(N(ISNUMBER(_xlfn.XMATCH(INDEX(D$12:D$411,1+MOD($B316-D$8+_xlfn.SEQUENCE(D$7,,0),D$412)),$CK$5:$CK$9)))))</f>
        <v>X</v>
      </c>
      <c r="CL316" s="129" t="str" cm="1">
        <f t="array" ref="CL316">IF(E316="X","X",SUM(N(ISNUMBER(_xlfn.XMATCH(INDEX(E$12:E$411,1+MOD($B316-E$8+_xlfn.SEQUENCE(E$7,,0),E$412)),$CK$5:$CK$9)))))</f>
        <v>X</v>
      </c>
      <c r="CM316" s="129" t="str" cm="1">
        <f t="array" ref="CM316">IF(F316="X","X",SUM(N(ISNUMBER(_xlfn.XMATCH(INDEX(F$12:F$411,1+MOD($B316-F$8+_xlfn.SEQUENCE(F$7,,0),F$412)),$CK$5:$CK$9)))))</f>
        <v>X</v>
      </c>
      <c r="CN316" s="142" t="str" cm="1">
        <f t="array" ref="CN316">IF(G316="X","X",SUM(N(ISNUMBER(_xlfn.XMATCH(INDEX(G$12:G$411,1+MOD($B316-G$8+_xlfn.SEQUENCE(G$7,,0),G$412)),$CK$5:$CK$9)))))</f>
        <v>X</v>
      </c>
      <c r="CP316" s="146" t="str" cm="1">
        <f t="array" ref="CP316">IF(C316="X","X",SUM(N(ISNUMBER(_xlfn.XMATCH(INDEX(C$12:C$411,1+MOD($B316-C$8+_xlfn.SEQUENCE(C$7,,0),C$412)),$CQ$5:$CQ$9)))))</f>
        <v>X</v>
      </c>
      <c r="CQ316" s="129" t="str" cm="1">
        <f t="array" ref="CQ316">IF(D316="X","X",SUM(N(ISNUMBER(_xlfn.XMATCH(INDEX(D$12:D$411,1+MOD($B316-D$8+_xlfn.SEQUENCE(D$7,,0),D$412)),$CQ$5:$CQ$9)))))</f>
        <v>X</v>
      </c>
      <c r="CR316" s="129" t="str" cm="1">
        <f t="array" ref="CR316">IF(E316="X","X",SUM(N(ISNUMBER(_xlfn.XMATCH(INDEX(E$12:E$411,1+MOD($B316-E$8+_xlfn.SEQUENCE(E$7,,0),E$412)),$CQ$5:$CQ$9)))))</f>
        <v>X</v>
      </c>
      <c r="CS316" s="129" t="str" cm="1">
        <f t="array" ref="CS316">IF(F316="X","X",SUM(N(ISNUMBER(_xlfn.XMATCH(INDEX(F$12:F$411,1+MOD($B316-F$8+_xlfn.SEQUENCE(F$7,,0),F$412)),$CQ$5:$CQ$9)))))</f>
        <v>X</v>
      </c>
      <c r="CT316" s="142" t="str" cm="1">
        <f t="array" ref="CT316">IF(G316="X","X",SUM(N(ISNUMBER(_xlfn.XMATCH(INDEX(G$12:G$411,1+MOD($B316-G$8+_xlfn.SEQUENCE(G$7,,0),G$412)),$CQ$5:$CQ$9)))))</f>
        <v>X</v>
      </c>
    </row>
    <row r="317" spans="2:98" ht="12.75" customHeight="1" x14ac:dyDescent="0.2">
      <c r="B317" s="5">
        <f t="shared" si="13"/>
        <v>305</v>
      </c>
      <c r="C317" s="129" t="s">
        <v>10</v>
      </c>
      <c r="D317" s="129" t="s">
        <v>10</v>
      </c>
      <c r="E317" s="129" t="s">
        <v>10</v>
      </c>
      <c r="F317" s="129" t="s">
        <v>10</v>
      </c>
      <c r="G317" s="142" t="s">
        <v>10</v>
      </c>
      <c r="P317" s="146" t="str" cm="1">
        <f t="array" ref="P317">IF(C317="X","X",SUM(N(ISNUMBER(_xlfn.XMATCH(INDEX(C$12:C$411,1+MOD($B317-C$8+_xlfn.SEQUENCE(C$7,,0),C$412)),$Q$5:$Q$9)))))</f>
        <v>X</v>
      </c>
      <c r="Q317" s="129" t="str" cm="1">
        <f t="array" ref="Q317">IF(D317="X","X",SUM(N(ISNUMBER(_xlfn.XMATCH(INDEX(D$12:D$411,1+MOD($B317-D$8+_xlfn.SEQUENCE(D$7,,0),D$412)),$Q$5:$Q$9)))))</f>
        <v>X</v>
      </c>
      <c r="R317" s="129" t="str" cm="1">
        <f t="array" ref="R317">IF(E317="X","X",SUM(N(ISNUMBER(_xlfn.XMATCH(INDEX(E$12:E$411,1+MOD($B317-E$8+_xlfn.SEQUENCE(E$7,,0),E$412)),$Q$5:$Q$9)))))</f>
        <v>X</v>
      </c>
      <c r="S317" s="129" t="str" cm="1">
        <f t="array" ref="S317">IF(F317="X","X",SUM(N(ISNUMBER(_xlfn.XMATCH(INDEX(F$12:F$411,1+MOD($B317-F$8+_xlfn.SEQUENCE(F$7,,0),F$412)),$Q$5:$Q$9)))))</f>
        <v>X</v>
      </c>
      <c r="T317" s="142" t="str" cm="1">
        <f t="array" ref="T317">IF(G317="X","X",SUM(N(ISNUMBER(_xlfn.XMATCH(INDEX(G$12:G$411,1+MOD($B317-G$8+_xlfn.SEQUENCE(G$7,,0),G$412)),$Q$5:$Q$9)))))</f>
        <v>X</v>
      </c>
      <c r="V317" s="146" t="str" cm="1">
        <f t="array" ref="V317">IF(C317="X","X",SUM(N(ISNUMBER(_xlfn.XMATCH(INDEX(C$12:C$411,1+MOD($B317-C$8+_xlfn.SEQUENCE(C$7,,0),C$412)),$W$5:$W$9)))))</f>
        <v>X</v>
      </c>
      <c r="W317" s="129" t="str" cm="1">
        <f t="array" ref="W317">IF(D317="X","X",SUM(N(ISNUMBER(_xlfn.XMATCH(INDEX(D$12:D$411,1+MOD($B317-D$8+_xlfn.SEQUENCE(D$7,,0),D$412)),$W$5:$W$9)))))</f>
        <v>X</v>
      </c>
      <c r="X317" s="129" t="str" cm="1">
        <f t="array" ref="X317">IF(E317="X","X",SUM(N(ISNUMBER(_xlfn.XMATCH(INDEX(E$12:E$411,1+MOD($B317-E$8+_xlfn.SEQUENCE(E$7,,0),E$412)),$W$5:$W$9)))))</f>
        <v>X</v>
      </c>
      <c r="Y317" s="129" t="str" cm="1">
        <f t="array" ref="Y317">IF(F317="X","X",SUM(N(ISNUMBER(_xlfn.XMATCH(INDEX(F$12:F$411,1+MOD($B317-F$8+_xlfn.SEQUENCE(F$7,,0),F$412)),$W$5:$W$9)))))</f>
        <v>X</v>
      </c>
      <c r="Z317" s="142" t="str" cm="1">
        <f t="array" ref="Z317">IF(G317="X","X",SUM(N(ISNUMBER(_xlfn.XMATCH(INDEX(G$12:G$411,1+MOD($B317-G$8+_xlfn.SEQUENCE(G$7,,0),G$412)),$W$5:$W$9)))))</f>
        <v>X</v>
      </c>
      <c r="AB317" s="146" t="str" cm="1">
        <f t="array" ref="AB317">IF(C317="X","X",SUM(N(ISNUMBER(_xlfn.XMATCH(INDEX(C$12:C$411,1+MOD($B317-C$8+_xlfn.SEQUENCE(C$7,,0),C$412)),$AC$5:$AC$9)))))</f>
        <v>X</v>
      </c>
      <c r="AC317" s="129" t="str" cm="1">
        <f t="array" ref="AC317">IF(D317="X","X",SUM(N(ISNUMBER(_xlfn.XMATCH(INDEX(D$12:D$411,1+MOD($B317-D$8+_xlfn.SEQUENCE(D$7,,0),D$412)),$AC$5:$AC$9)))))</f>
        <v>X</v>
      </c>
      <c r="AD317" s="129" t="str" cm="1">
        <f t="array" ref="AD317">IF(E317="X","X",SUM(N(ISNUMBER(_xlfn.XMATCH(INDEX(E$12:E$411,1+MOD($B317-E$8+_xlfn.SEQUENCE(E$7,,0),E$412)),$AC$5:$AC$9)))))</f>
        <v>X</v>
      </c>
      <c r="AE317" s="129" t="str" cm="1">
        <f t="array" ref="AE317">IF(F317="X","X",SUM(N(ISNUMBER(_xlfn.XMATCH(INDEX(F$12:F$411,1+MOD($B317-F$8+_xlfn.SEQUENCE(F$7,,0),F$412)),$AC$5:$AC$9)))))</f>
        <v>X</v>
      </c>
      <c r="AF317" s="142" t="str" cm="1">
        <f t="array" ref="AF317">IF(G317="X","X",SUM(N(ISNUMBER(_xlfn.XMATCH(INDEX(G$12:G$411,1+MOD($B317-G$8+_xlfn.SEQUENCE(G$7,,0),G$412)),$AC$5:$AC$9)))))</f>
        <v>X</v>
      </c>
      <c r="AH317" s="146" t="str" cm="1">
        <f t="array" ref="AH317">IF(C317="X","X",SUM(N(ISNUMBER(_xlfn.XMATCH(INDEX(C$12:C$411,1+MOD($B317-C$8+_xlfn.SEQUENCE(C$7,,0),C$412)),$AI$5:$AI$9)))))</f>
        <v>X</v>
      </c>
      <c r="AI317" s="129" t="str" cm="1">
        <f t="array" ref="AI317">IF(D317="X","X",SUM(N(ISNUMBER(_xlfn.XMATCH(INDEX(D$12:D$411,1+MOD($B317-D$8+_xlfn.SEQUENCE(D$7,,0),D$412)),$AI$5:$AI$9)))))</f>
        <v>X</v>
      </c>
      <c r="AJ317" s="129" t="str" cm="1">
        <f t="array" ref="AJ317">IF(E317="X","X",SUM(N(ISNUMBER(_xlfn.XMATCH(INDEX(E$12:E$411,1+MOD($B317-E$8+_xlfn.SEQUENCE(E$7,,0),E$412)),$AI$5:$AI$9)))))</f>
        <v>X</v>
      </c>
      <c r="AK317" s="129" t="str" cm="1">
        <f t="array" ref="AK317">IF(F317="X","X",SUM(N(ISNUMBER(_xlfn.XMATCH(INDEX(F$12:F$411,1+MOD($B317-F$8+_xlfn.SEQUENCE(F$7,,0),F$412)),$AI$5:$AI$9)))))</f>
        <v>X</v>
      </c>
      <c r="AL317" s="142" t="str" cm="1">
        <f t="array" ref="AL317">IF(G317="X","X",SUM(N(ISNUMBER(_xlfn.XMATCH(INDEX(G$12:G$411,1+MOD($B317-G$8+_xlfn.SEQUENCE(G$7,,0),G$412)),$AI$5:$AI$9)))))</f>
        <v>X</v>
      </c>
      <c r="AN317" s="146" t="str" cm="1">
        <f t="array" ref="AN317">IF(C317="X","X",SUM(N(ISNUMBER(_xlfn.XMATCH(INDEX(C$12:C$411,1+MOD($B317-C$8+_xlfn.SEQUENCE(C$7,,0),C$412)),$AO$5:$AO$9)))))</f>
        <v>X</v>
      </c>
      <c r="AO317" s="129" t="str" cm="1">
        <f t="array" ref="AO317">IF(D317="X","X",SUM(N(ISNUMBER(_xlfn.XMATCH(INDEX(D$12:D$411,1+MOD($B317-D$8+_xlfn.SEQUENCE(D$7,,0),D$412)),$AO$5:$AO$9)))))</f>
        <v>X</v>
      </c>
      <c r="AP317" s="129" t="str" cm="1">
        <f t="array" ref="AP317">IF(E317="X","X",SUM(N(ISNUMBER(_xlfn.XMATCH(INDEX(E$12:E$411,1+MOD($B317-E$8+_xlfn.SEQUENCE(E$7,,0),E$412)),$AO$5:$AO$9)))))</f>
        <v>X</v>
      </c>
      <c r="AQ317" s="129" t="str" cm="1">
        <f t="array" ref="AQ317">IF(F317="X","X",SUM(N(ISNUMBER(_xlfn.XMATCH(INDEX(F$12:F$411,1+MOD($B317-F$8+_xlfn.SEQUENCE(F$7,,0),F$412)),$AO$5:$AO$9)))))</f>
        <v>X</v>
      </c>
      <c r="AR317" s="142" t="str" cm="1">
        <f t="array" ref="AR317">IF(G317="X","X",SUM(N(ISNUMBER(_xlfn.XMATCH(INDEX(G$12:G$411,1+MOD($B317-G$8+_xlfn.SEQUENCE(G$7,,0),G$412)),$AO$5:$AO$9)))))</f>
        <v>X</v>
      </c>
      <c r="AT317" s="146" t="str" cm="1">
        <f t="array" ref="AT317">IF(C317="X","X",SUM(N(ISNUMBER(_xlfn.XMATCH(INDEX(C$12:C$411,1+MOD($B317-C$8+_xlfn.SEQUENCE(C$7,,0),C$412)),$AU$5:$AU$9)))))</f>
        <v>X</v>
      </c>
      <c r="AU317" s="129" t="str" cm="1">
        <f t="array" ref="AU317">IF(D317="X","X",SUM(N(ISNUMBER(_xlfn.XMATCH(INDEX(D$12:D$411,1+MOD($B317-D$8+_xlfn.SEQUENCE(D$7,,0),D$412)),$AU$5:$AU$9)))))</f>
        <v>X</v>
      </c>
      <c r="AV317" s="129" t="str" cm="1">
        <f t="array" ref="AV317">IF(E317="X","X",SUM(N(ISNUMBER(_xlfn.XMATCH(INDEX(E$12:E$411,1+MOD($B317-E$8+_xlfn.SEQUENCE(E$7,,0),E$412)),$AU$5:$AU$9)))))</f>
        <v>X</v>
      </c>
      <c r="AW317" s="129" t="str" cm="1">
        <f t="array" ref="AW317">IF(F317="X","X",SUM(N(ISNUMBER(_xlfn.XMATCH(INDEX(F$12:F$411,1+MOD($B317-F$8+_xlfn.SEQUENCE(F$7,,0),F$412)),$AU$5:$AU$9)))))</f>
        <v>X</v>
      </c>
      <c r="AX317" s="142" t="str" cm="1">
        <f t="array" ref="AX317">IF(G317="X","X",SUM(N(ISNUMBER(_xlfn.XMATCH(INDEX(G$12:G$411,1+MOD($B317-G$8+_xlfn.SEQUENCE(G$7,,0),G$412)),$AU$5:$AU$9)))))</f>
        <v>X</v>
      </c>
      <c r="AZ317" s="146" t="str" cm="1">
        <f t="array" ref="AZ317">IF(C317="X","X",SUM(N(ISNUMBER(_xlfn.XMATCH(INDEX(C$12:C$411,1+MOD($B317-C$8+_xlfn.SEQUENCE(C$7,,0),C$412)),$BA$5:$BA$9)))))</f>
        <v>X</v>
      </c>
      <c r="BA317" s="129" t="str" cm="1">
        <f t="array" ref="BA317">IF(D317="X","X",SUM(N(ISNUMBER(_xlfn.XMATCH(INDEX(D$12:D$411,1+MOD($B317-D$8+_xlfn.SEQUENCE(D$7,,0),D$412)),$BA$5:$BA$9)))))</f>
        <v>X</v>
      </c>
      <c r="BB317" s="129" t="str" cm="1">
        <f t="array" ref="BB317">IF(E317="X","X",SUM(N(ISNUMBER(_xlfn.XMATCH(INDEX(E$12:E$411,1+MOD($B317-E$8+_xlfn.SEQUENCE(E$7,,0),E$412)),$BA$5:$BA$9)))))</f>
        <v>X</v>
      </c>
      <c r="BC317" s="129" t="str" cm="1">
        <f t="array" ref="BC317">IF(F317="X","X",SUM(N(ISNUMBER(_xlfn.XMATCH(INDEX(F$12:F$411,1+MOD($B317-F$8+_xlfn.SEQUENCE(F$7,,0),F$412)),$BA$5:$BA$9)))))</f>
        <v>X</v>
      </c>
      <c r="BD317" s="142" t="str" cm="1">
        <f t="array" ref="BD317">IF(G317="X","X",SUM(N(ISNUMBER(_xlfn.XMATCH(INDEX(G$12:G$411,1+MOD($B317-G$8+_xlfn.SEQUENCE(G$7,,0),G$412)),$BA$5:$BA$9)))))</f>
        <v>X</v>
      </c>
      <c r="BF317" s="146" t="str" cm="1">
        <f t="array" ref="BF317">IF(C317="X","X",SUM(N(ISNUMBER(_xlfn.XMATCH(INDEX(C$12:C$411,1+MOD($B317-C$8+_xlfn.SEQUENCE(C$7,,0),C$412)),$BG$5:$BG$9)))))</f>
        <v>X</v>
      </c>
      <c r="BG317" s="129" t="str" cm="1">
        <f t="array" ref="BG317">IF(D317="X","X",SUM(N(ISNUMBER(_xlfn.XMATCH(INDEX(D$12:D$411,1+MOD($B317-D$8+_xlfn.SEQUENCE(D$7,,0),D$412)),$BG$5:$BG$9)))))</f>
        <v>X</v>
      </c>
      <c r="BH317" s="129" t="str" cm="1">
        <f t="array" ref="BH317">IF(E317="X","X",SUM(N(ISNUMBER(_xlfn.XMATCH(INDEX(E$12:E$411,1+MOD($B317-E$8+_xlfn.SEQUENCE(E$7,,0),E$412)),$BG$5:$BG$9)))))</f>
        <v>X</v>
      </c>
      <c r="BI317" s="129" t="str" cm="1">
        <f t="array" ref="BI317">IF(F317="X","X",SUM(N(ISNUMBER(_xlfn.XMATCH(INDEX(F$12:F$411,1+MOD($B317-F$8+_xlfn.SEQUENCE(F$7,,0),F$412)),$BG$5:$BG$9)))))</f>
        <v>X</v>
      </c>
      <c r="BJ317" s="142" t="str" cm="1">
        <f t="array" ref="BJ317">IF(G317="X","X",SUM(N(ISNUMBER(_xlfn.XMATCH(INDEX(G$12:G$411,1+MOD($B317-G$8+_xlfn.SEQUENCE(G$7,,0),G$412)),$BG$5:$BG$9)))))</f>
        <v>X</v>
      </c>
      <c r="BL317" s="146" t="str" cm="1">
        <f t="array" ref="BL317">IF(C317="X","X",SUM(N(ISNUMBER(_xlfn.XMATCH(INDEX(C$12:C$411,1+MOD($B317-C$8+_xlfn.SEQUENCE(C$7,,0),C$412)),$BM$5:$BM$9)))))</f>
        <v>X</v>
      </c>
      <c r="BM317" s="129" t="str" cm="1">
        <f t="array" ref="BM317">IF(D317="X","X",SUM(N(ISNUMBER(_xlfn.XMATCH(INDEX(D$12:D$411,1+MOD($B317-D$8+_xlfn.SEQUENCE(D$7,,0),D$412)),$BM$5:$BM$9)))))</f>
        <v>X</v>
      </c>
      <c r="BN317" s="129" t="str" cm="1">
        <f t="array" ref="BN317">IF(E317="X","X",SUM(N(ISNUMBER(_xlfn.XMATCH(INDEX(E$12:E$411,1+MOD($B317-E$8+_xlfn.SEQUENCE(E$7,,0),E$412)),$BM$5:$BM$9)))))</f>
        <v>X</v>
      </c>
      <c r="BO317" s="129" t="str" cm="1">
        <f t="array" ref="BO317">IF(F317="X","X",SUM(N(ISNUMBER(_xlfn.XMATCH(INDEX(F$12:F$411,1+MOD($B317-F$8+_xlfn.SEQUENCE(F$7,,0),F$412)),$BM$5:$BM$9)))))</f>
        <v>X</v>
      </c>
      <c r="BP317" s="142" t="str" cm="1">
        <f t="array" ref="BP317">IF(G317="X","X",SUM(N(ISNUMBER(_xlfn.XMATCH(INDEX(G$12:G$411,1+MOD($B317-G$8+_xlfn.SEQUENCE(G$7,,0),G$412)),$BM$5:$BM$9)))))</f>
        <v>X</v>
      </c>
      <c r="BR317" s="146" t="str" cm="1">
        <f t="array" ref="BR317">IF(C317="X","X",SUM(N(ISNUMBER(_xlfn.XMATCH(INDEX(C$12:C$411,1+MOD($B317-C$8+_xlfn.SEQUENCE(C$7,,0),C$412)),$BS$5:$BS$9)))))</f>
        <v>X</v>
      </c>
      <c r="BS317" s="129" t="str" cm="1">
        <f t="array" ref="BS317">IF(D317="X","X",SUM(N(ISNUMBER(_xlfn.XMATCH(INDEX(D$12:D$411,1+MOD($B317-D$8+_xlfn.SEQUENCE(D$7,,0),D$412)),$BS$5:$BS$9)))))</f>
        <v>X</v>
      </c>
      <c r="BT317" s="129" t="str" cm="1">
        <f t="array" ref="BT317">IF(E317="X","X",SUM(N(ISNUMBER(_xlfn.XMATCH(INDEX(E$12:E$411,1+MOD($B317-E$8+_xlfn.SEQUENCE(E$7,,0),E$412)),$BS$5:$BS$9)))))</f>
        <v>X</v>
      </c>
      <c r="BU317" s="129" t="str" cm="1">
        <f t="array" ref="BU317">IF(F317="X","X",SUM(N(ISNUMBER(_xlfn.XMATCH(INDEX(F$12:F$411,1+MOD($B317-F$8+_xlfn.SEQUENCE(F$7,,0),F$412)),$BS$5:$BS$9)))))</f>
        <v>X</v>
      </c>
      <c r="BV317" s="142" t="str" cm="1">
        <f t="array" ref="BV317">IF(G317="X","X",SUM(N(ISNUMBER(_xlfn.XMATCH(INDEX(G$12:G$411,1+MOD($B317-G$8+_xlfn.SEQUENCE(G$7,,0),G$412)),$BS$5:$BS$9)))))</f>
        <v>X</v>
      </c>
      <c r="BX317" s="146" t="str" cm="1">
        <f t="array" ref="BX317">IF(C317="X","X",SUM(N(ISNUMBER(_xlfn.XMATCH(INDEX(C$12:C$411,1+MOD($B317-C$8+_xlfn.SEQUENCE(C$7,,0),C$412)),$BY$5:$BY$9)))))</f>
        <v>X</v>
      </c>
      <c r="BY317" s="129" t="str" cm="1">
        <f t="array" ref="BY317">IF(D317="X","X",SUM(N(ISNUMBER(_xlfn.XMATCH(INDEX(D$12:D$411,1+MOD($B317-D$8+_xlfn.SEQUENCE(D$7,,0),D$412)),$BY$5:$BY$9)))))</f>
        <v>X</v>
      </c>
      <c r="BZ317" s="129" t="str" cm="1">
        <f t="array" ref="BZ317">IF(E317="X","X",SUM(N(ISNUMBER(_xlfn.XMATCH(INDEX(E$12:E$411,1+MOD($B317-E$8+_xlfn.SEQUENCE(E$7,,0),E$412)),$BY$5:$BY$9)))))</f>
        <v>X</v>
      </c>
      <c r="CA317" s="129" t="str" cm="1">
        <f t="array" ref="CA317">IF(F317="X","X",SUM(N(ISNUMBER(_xlfn.XMATCH(INDEX(F$12:F$411,1+MOD($B317-F$8+_xlfn.SEQUENCE(F$7,,0),F$412)),$BY$5:$BY$9)))))</f>
        <v>X</v>
      </c>
      <c r="CB317" s="142" t="str" cm="1">
        <f t="array" ref="CB317">IF(G317="X","X",SUM(N(ISNUMBER(_xlfn.XMATCH(INDEX(G$12:G$411,1+MOD($B317-G$8+_xlfn.SEQUENCE(G$7,,0),G$412)),$BY$5:$BY$9)))))</f>
        <v>X</v>
      </c>
      <c r="CD317" s="146" t="str" cm="1">
        <f t="array" ref="CD317">IF(C317="X","X",SUM(N(ISNUMBER(_xlfn.XMATCH(INDEX(C$12:C$411,1+MOD($B317-C$8+_xlfn.SEQUENCE(C$7,,0),C$412)),$CE$5:$CE$9)))))</f>
        <v>X</v>
      </c>
      <c r="CE317" s="129" t="str" cm="1">
        <f t="array" ref="CE317">IF(D317="X","X",SUM(N(ISNUMBER(_xlfn.XMATCH(INDEX(D$12:D$411,1+MOD($B317-D$8+_xlfn.SEQUENCE(D$7,,0),D$412)),$CE$5:$CE$9)))))</f>
        <v>X</v>
      </c>
      <c r="CF317" s="129" t="str" cm="1">
        <f t="array" ref="CF317">IF(E317="X","X",SUM(N(ISNUMBER(_xlfn.XMATCH(INDEX(E$12:E$411,1+MOD($B317-E$8+_xlfn.SEQUENCE(E$7,,0),E$412)),$CE$5:$CE$9)))))</f>
        <v>X</v>
      </c>
      <c r="CG317" s="129" t="str" cm="1">
        <f t="array" ref="CG317">IF(F317="X","X",SUM(N(ISNUMBER(_xlfn.XMATCH(INDEX(F$12:F$411,1+MOD($B317-F$8+_xlfn.SEQUENCE(F$7,,0),F$412)),$CE$5:$CE$9)))))</f>
        <v>X</v>
      </c>
      <c r="CH317" s="142" t="str" cm="1">
        <f t="array" ref="CH317">IF(G317="X","X",SUM(N(ISNUMBER(_xlfn.XMATCH(INDEX(G$12:G$411,1+MOD($B317-G$8+_xlfn.SEQUENCE(G$7,,0),G$412)),$CE$5:$CE$9)))))</f>
        <v>X</v>
      </c>
      <c r="CJ317" s="146" t="str" cm="1">
        <f t="array" ref="CJ317">IF(C317="X","X",SUM(N(ISNUMBER(_xlfn.XMATCH(INDEX(C$12:C$411,1+MOD($B317-C$8+_xlfn.SEQUENCE(C$7,,0),C$412)),$CK$5:$CK$9)))))</f>
        <v>X</v>
      </c>
      <c r="CK317" s="129" t="str" cm="1">
        <f t="array" ref="CK317">IF(D317="X","X",SUM(N(ISNUMBER(_xlfn.XMATCH(INDEX(D$12:D$411,1+MOD($B317-D$8+_xlfn.SEQUENCE(D$7,,0),D$412)),$CK$5:$CK$9)))))</f>
        <v>X</v>
      </c>
      <c r="CL317" s="129" t="str" cm="1">
        <f t="array" ref="CL317">IF(E317="X","X",SUM(N(ISNUMBER(_xlfn.XMATCH(INDEX(E$12:E$411,1+MOD($B317-E$8+_xlfn.SEQUENCE(E$7,,0),E$412)),$CK$5:$CK$9)))))</f>
        <v>X</v>
      </c>
      <c r="CM317" s="129" t="str" cm="1">
        <f t="array" ref="CM317">IF(F317="X","X",SUM(N(ISNUMBER(_xlfn.XMATCH(INDEX(F$12:F$411,1+MOD($B317-F$8+_xlfn.SEQUENCE(F$7,,0),F$412)),$CK$5:$CK$9)))))</f>
        <v>X</v>
      </c>
      <c r="CN317" s="142" t="str" cm="1">
        <f t="array" ref="CN317">IF(G317="X","X",SUM(N(ISNUMBER(_xlfn.XMATCH(INDEX(G$12:G$411,1+MOD($B317-G$8+_xlfn.SEQUENCE(G$7,,0),G$412)),$CK$5:$CK$9)))))</f>
        <v>X</v>
      </c>
      <c r="CP317" s="146" t="str" cm="1">
        <f t="array" ref="CP317">IF(C317="X","X",SUM(N(ISNUMBER(_xlfn.XMATCH(INDEX(C$12:C$411,1+MOD($B317-C$8+_xlfn.SEQUENCE(C$7,,0),C$412)),$CQ$5:$CQ$9)))))</f>
        <v>X</v>
      </c>
      <c r="CQ317" s="129" t="str" cm="1">
        <f t="array" ref="CQ317">IF(D317="X","X",SUM(N(ISNUMBER(_xlfn.XMATCH(INDEX(D$12:D$411,1+MOD($B317-D$8+_xlfn.SEQUENCE(D$7,,0),D$412)),$CQ$5:$CQ$9)))))</f>
        <v>X</v>
      </c>
      <c r="CR317" s="129" t="str" cm="1">
        <f t="array" ref="CR317">IF(E317="X","X",SUM(N(ISNUMBER(_xlfn.XMATCH(INDEX(E$12:E$411,1+MOD($B317-E$8+_xlfn.SEQUENCE(E$7,,0),E$412)),$CQ$5:$CQ$9)))))</f>
        <v>X</v>
      </c>
      <c r="CS317" s="129" t="str" cm="1">
        <f t="array" ref="CS317">IF(F317="X","X",SUM(N(ISNUMBER(_xlfn.XMATCH(INDEX(F$12:F$411,1+MOD($B317-F$8+_xlfn.SEQUENCE(F$7,,0),F$412)),$CQ$5:$CQ$9)))))</f>
        <v>X</v>
      </c>
      <c r="CT317" s="142" t="str" cm="1">
        <f t="array" ref="CT317">IF(G317="X","X",SUM(N(ISNUMBER(_xlfn.XMATCH(INDEX(G$12:G$411,1+MOD($B317-G$8+_xlfn.SEQUENCE(G$7,,0),G$412)),$CQ$5:$CQ$9)))))</f>
        <v>X</v>
      </c>
    </row>
    <row r="318" spans="2:98" ht="12.75" customHeight="1" x14ac:dyDescent="0.2">
      <c r="B318" s="5">
        <f t="shared" si="13"/>
        <v>306</v>
      </c>
      <c r="C318" s="129" t="s">
        <v>10</v>
      </c>
      <c r="D318" s="129" t="s">
        <v>10</v>
      </c>
      <c r="E318" s="129" t="s">
        <v>10</v>
      </c>
      <c r="F318" s="129" t="s">
        <v>10</v>
      </c>
      <c r="G318" s="142" t="s">
        <v>10</v>
      </c>
      <c r="P318" s="146" t="str" cm="1">
        <f t="array" ref="P318">IF(C318="X","X",SUM(N(ISNUMBER(_xlfn.XMATCH(INDEX(C$12:C$411,1+MOD($B318-C$8+_xlfn.SEQUENCE(C$7,,0),C$412)),$Q$5:$Q$9)))))</f>
        <v>X</v>
      </c>
      <c r="Q318" s="129" t="str" cm="1">
        <f t="array" ref="Q318">IF(D318="X","X",SUM(N(ISNUMBER(_xlfn.XMATCH(INDEX(D$12:D$411,1+MOD($B318-D$8+_xlfn.SEQUENCE(D$7,,0),D$412)),$Q$5:$Q$9)))))</f>
        <v>X</v>
      </c>
      <c r="R318" s="129" t="str" cm="1">
        <f t="array" ref="R318">IF(E318="X","X",SUM(N(ISNUMBER(_xlfn.XMATCH(INDEX(E$12:E$411,1+MOD($B318-E$8+_xlfn.SEQUENCE(E$7,,0),E$412)),$Q$5:$Q$9)))))</f>
        <v>X</v>
      </c>
      <c r="S318" s="129" t="str" cm="1">
        <f t="array" ref="S318">IF(F318="X","X",SUM(N(ISNUMBER(_xlfn.XMATCH(INDEX(F$12:F$411,1+MOD($B318-F$8+_xlfn.SEQUENCE(F$7,,0),F$412)),$Q$5:$Q$9)))))</f>
        <v>X</v>
      </c>
      <c r="T318" s="142" t="str" cm="1">
        <f t="array" ref="T318">IF(G318="X","X",SUM(N(ISNUMBER(_xlfn.XMATCH(INDEX(G$12:G$411,1+MOD($B318-G$8+_xlfn.SEQUENCE(G$7,,0),G$412)),$Q$5:$Q$9)))))</f>
        <v>X</v>
      </c>
      <c r="V318" s="146" t="str" cm="1">
        <f t="array" ref="V318">IF(C318="X","X",SUM(N(ISNUMBER(_xlfn.XMATCH(INDEX(C$12:C$411,1+MOD($B318-C$8+_xlfn.SEQUENCE(C$7,,0),C$412)),$W$5:$W$9)))))</f>
        <v>X</v>
      </c>
      <c r="W318" s="129" t="str" cm="1">
        <f t="array" ref="W318">IF(D318="X","X",SUM(N(ISNUMBER(_xlfn.XMATCH(INDEX(D$12:D$411,1+MOD($B318-D$8+_xlfn.SEQUENCE(D$7,,0),D$412)),$W$5:$W$9)))))</f>
        <v>X</v>
      </c>
      <c r="X318" s="129" t="str" cm="1">
        <f t="array" ref="X318">IF(E318="X","X",SUM(N(ISNUMBER(_xlfn.XMATCH(INDEX(E$12:E$411,1+MOD($B318-E$8+_xlfn.SEQUENCE(E$7,,0),E$412)),$W$5:$W$9)))))</f>
        <v>X</v>
      </c>
      <c r="Y318" s="129" t="str" cm="1">
        <f t="array" ref="Y318">IF(F318="X","X",SUM(N(ISNUMBER(_xlfn.XMATCH(INDEX(F$12:F$411,1+MOD($B318-F$8+_xlfn.SEQUENCE(F$7,,0),F$412)),$W$5:$W$9)))))</f>
        <v>X</v>
      </c>
      <c r="Z318" s="142" t="str" cm="1">
        <f t="array" ref="Z318">IF(G318="X","X",SUM(N(ISNUMBER(_xlfn.XMATCH(INDEX(G$12:G$411,1+MOD($B318-G$8+_xlfn.SEQUENCE(G$7,,0),G$412)),$W$5:$W$9)))))</f>
        <v>X</v>
      </c>
      <c r="AB318" s="146" t="str" cm="1">
        <f t="array" ref="AB318">IF(C318="X","X",SUM(N(ISNUMBER(_xlfn.XMATCH(INDEX(C$12:C$411,1+MOD($B318-C$8+_xlfn.SEQUENCE(C$7,,0),C$412)),$AC$5:$AC$9)))))</f>
        <v>X</v>
      </c>
      <c r="AC318" s="129" t="str" cm="1">
        <f t="array" ref="AC318">IF(D318="X","X",SUM(N(ISNUMBER(_xlfn.XMATCH(INDEX(D$12:D$411,1+MOD($B318-D$8+_xlfn.SEQUENCE(D$7,,0),D$412)),$AC$5:$AC$9)))))</f>
        <v>X</v>
      </c>
      <c r="AD318" s="129" t="str" cm="1">
        <f t="array" ref="AD318">IF(E318="X","X",SUM(N(ISNUMBER(_xlfn.XMATCH(INDEX(E$12:E$411,1+MOD($B318-E$8+_xlfn.SEQUENCE(E$7,,0),E$412)),$AC$5:$AC$9)))))</f>
        <v>X</v>
      </c>
      <c r="AE318" s="129" t="str" cm="1">
        <f t="array" ref="AE318">IF(F318="X","X",SUM(N(ISNUMBER(_xlfn.XMATCH(INDEX(F$12:F$411,1+MOD($B318-F$8+_xlfn.SEQUENCE(F$7,,0),F$412)),$AC$5:$AC$9)))))</f>
        <v>X</v>
      </c>
      <c r="AF318" s="142" t="str" cm="1">
        <f t="array" ref="AF318">IF(G318="X","X",SUM(N(ISNUMBER(_xlfn.XMATCH(INDEX(G$12:G$411,1+MOD($B318-G$8+_xlfn.SEQUENCE(G$7,,0),G$412)),$AC$5:$AC$9)))))</f>
        <v>X</v>
      </c>
      <c r="AH318" s="146" t="str" cm="1">
        <f t="array" ref="AH318">IF(C318="X","X",SUM(N(ISNUMBER(_xlfn.XMATCH(INDEX(C$12:C$411,1+MOD($B318-C$8+_xlfn.SEQUENCE(C$7,,0),C$412)),$AI$5:$AI$9)))))</f>
        <v>X</v>
      </c>
      <c r="AI318" s="129" t="str" cm="1">
        <f t="array" ref="AI318">IF(D318="X","X",SUM(N(ISNUMBER(_xlfn.XMATCH(INDEX(D$12:D$411,1+MOD($B318-D$8+_xlfn.SEQUENCE(D$7,,0),D$412)),$AI$5:$AI$9)))))</f>
        <v>X</v>
      </c>
      <c r="AJ318" s="129" t="str" cm="1">
        <f t="array" ref="AJ318">IF(E318="X","X",SUM(N(ISNUMBER(_xlfn.XMATCH(INDEX(E$12:E$411,1+MOD($B318-E$8+_xlfn.SEQUENCE(E$7,,0),E$412)),$AI$5:$AI$9)))))</f>
        <v>X</v>
      </c>
      <c r="AK318" s="129" t="str" cm="1">
        <f t="array" ref="AK318">IF(F318="X","X",SUM(N(ISNUMBER(_xlfn.XMATCH(INDEX(F$12:F$411,1+MOD($B318-F$8+_xlfn.SEQUENCE(F$7,,0),F$412)),$AI$5:$AI$9)))))</f>
        <v>X</v>
      </c>
      <c r="AL318" s="142" t="str" cm="1">
        <f t="array" ref="AL318">IF(G318="X","X",SUM(N(ISNUMBER(_xlfn.XMATCH(INDEX(G$12:G$411,1+MOD($B318-G$8+_xlfn.SEQUENCE(G$7,,0),G$412)),$AI$5:$AI$9)))))</f>
        <v>X</v>
      </c>
      <c r="AN318" s="146" t="str" cm="1">
        <f t="array" ref="AN318">IF(C318="X","X",SUM(N(ISNUMBER(_xlfn.XMATCH(INDEX(C$12:C$411,1+MOD($B318-C$8+_xlfn.SEQUENCE(C$7,,0),C$412)),$AO$5:$AO$9)))))</f>
        <v>X</v>
      </c>
      <c r="AO318" s="129" t="str" cm="1">
        <f t="array" ref="AO318">IF(D318="X","X",SUM(N(ISNUMBER(_xlfn.XMATCH(INDEX(D$12:D$411,1+MOD($B318-D$8+_xlfn.SEQUENCE(D$7,,0),D$412)),$AO$5:$AO$9)))))</f>
        <v>X</v>
      </c>
      <c r="AP318" s="129" t="str" cm="1">
        <f t="array" ref="AP318">IF(E318="X","X",SUM(N(ISNUMBER(_xlfn.XMATCH(INDEX(E$12:E$411,1+MOD($B318-E$8+_xlfn.SEQUENCE(E$7,,0),E$412)),$AO$5:$AO$9)))))</f>
        <v>X</v>
      </c>
      <c r="AQ318" s="129" t="str" cm="1">
        <f t="array" ref="AQ318">IF(F318="X","X",SUM(N(ISNUMBER(_xlfn.XMATCH(INDEX(F$12:F$411,1+MOD($B318-F$8+_xlfn.SEQUENCE(F$7,,0),F$412)),$AO$5:$AO$9)))))</f>
        <v>X</v>
      </c>
      <c r="AR318" s="142" t="str" cm="1">
        <f t="array" ref="AR318">IF(G318="X","X",SUM(N(ISNUMBER(_xlfn.XMATCH(INDEX(G$12:G$411,1+MOD($B318-G$8+_xlfn.SEQUENCE(G$7,,0),G$412)),$AO$5:$AO$9)))))</f>
        <v>X</v>
      </c>
      <c r="AT318" s="146" t="str" cm="1">
        <f t="array" ref="AT318">IF(C318="X","X",SUM(N(ISNUMBER(_xlfn.XMATCH(INDEX(C$12:C$411,1+MOD($B318-C$8+_xlfn.SEQUENCE(C$7,,0),C$412)),$AU$5:$AU$9)))))</f>
        <v>X</v>
      </c>
      <c r="AU318" s="129" t="str" cm="1">
        <f t="array" ref="AU318">IF(D318="X","X",SUM(N(ISNUMBER(_xlfn.XMATCH(INDEX(D$12:D$411,1+MOD($B318-D$8+_xlfn.SEQUENCE(D$7,,0),D$412)),$AU$5:$AU$9)))))</f>
        <v>X</v>
      </c>
      <c r="AV318" s="129" t="str" cm="1">
        <f t="array" ref="AV318">IF(E318="X","X",SUM(N(ISNUMBER(_xlfn.XMATCH(INDEX(E$12:E$411,1+MOD($B318-E$8+_xlfn.SEQUENCE(E$7,,0),E$412)),$AU$5:$AU$9)))))</f>
        <v>X</v>
      </c>
      <c r="AW318" s="129" t="str" cm="1">
        <f t="array" ref="AW318">IF(F318="X","X",SUM(N(ISNUMBER(_xlfn.XMATCH(INDEX(F$12:F$411,1+MOD($B318-F$8+_xlfn.SEQUENCE(F$7,,0),F$412)),$AU$5:$AU$9)))))</f>
        <v>X</v>
      </c>
      <c r="AX318" s="142" t="str" cm="1">
        <f t="array" ref="AX318">IF(G318="X","X",SUM(N(ISNUMBER(_xlfn.XMATCH(INDEX(G$12:G$411,1+MOD($B318-G$8+_xlfn.SEQUENCE(G$7,,0),G$412)),$AU$5:$AU$9)))))</f>
        <v>X</v>
      </c>
      <c r="AZ318" s="146" t="str" cm="1">
        <f t="array" ref="AZ318">IF(C318="X","X",SUM(N(ISNUMBER(_xlfn.XMATCH(INDEX(C$12:C$411,1+MOD($B318-C$8+_xlfn.SEQUENCE(C$7,,0),C$412)),$BA$5:$BA$9)))))</f>
        <v>X</v>
      </c>
      <c r="BA318" s="129" t="str" cm="1">
        <f t="array" ref="BA318">IF(D318="X","X",SUM(N(ISNUMBER(_xlfn.XMATCH(INDEX(D$12:D$411,1+MOD($B318-D$8+_xlfn.SEQUENCE(D$7,,0),D$412)),$BA$5:$BA$9)))))</f>
        <v>X</v>
      </c>
      <c r="BB318" s="129" t="str" cm="1">
        <f t="array" ref="BB318">IF(E318="X","X",SUM(N(ISNUMBER(_xlfn.XMATCH(INDEX(E$12:E$411,1+MOD($B318-E$8+_xlfn.SEQUENCE(E$7,,0),E$412)),$BA$5:$BA$9)))))</f>
        <v>X</v>
      </c>
      <c r="BC318" s="129" t="str" cm="1">
        <f t="array" ref="BC318">IF(F318="X","X",SUM(N(ISNUMBER(_xlfn.XMATCH(INDEX(F$12:F$411,1+MOD($B318-F$8+_xlfn.SEQUENCE(F$7,,0),F$412)),$BA$5:$BA$9)))))</f>
        <v>X</v>
      </c>
      <c r="BD318" s="142" t="str" cm="1">
        <f t="array" ref="BD318">IF(G318="X","X",SUM(N(ISNUMBER(_xlfn.XMATCH(INDEX(G$12:G$411,1+MOD($B318-G$8+_xlfn.SEQUENCE(G$7,,0),G$412)),$BA$5:$BA$9)))))</f>
        <v>X</v>
      </c>
      <c r="BF318" s="146" t="str" cm="1">
        <f t="array" ref="BF318">IF(C318="X","X",SUM(N(ISNUMBER(_xlfn.XMATCH(INDEX(C$12:C$411,1+MOD($B318-C$8+_xlfn.SEQUENCE(C$7,,0),C$412)),$BG$5:$BG$9)))))</f>
        <v>X</v>
      </c>
      <c r="BG318" s="129" t="str" cm="1">
        <f t="array" ref="BG318">IF(D318="X","X",SUM(N(ISNUMBER(_xlfn.XMATCH(INDEX(D$12:D$411,1+MOD($B318-D$8+_xlfn.SEQUENCE(D$7,,0),D$412)),$BG$5:$BG$9)))))</f>
        <v>X</v>
      </c>
      <c r="BH318" s="129" t="str" cm="1">
        <f t="array" ref="BH318">IF(E318="X","X",SUM(N(ISNUMBER(_xlfn.XMATCH(INDEX(E$12:E$411,1+MOD($B318-E$8+_xlfn.SEQUENCE(E$7,,0),E$412)),$BG$5:$BG$9)))))</f>
        <v>X</v>
      </c>
      <c r="BI318" s="129" t="str" cm="1">
        <f t="array" ref="BI318">IF(F318="X","X",SUM(N(ISNUMBER(_xlfn.XMATCH(INDEX(F$12:F$411,1+MOD($B318-F$8+_xlfn.SEQUENCE(F$7,,0),F$412)),$BG$5:$BG$9)))))</f>
        <v>X</v>
      </c>
      <c r="BJ318" s="142" t="str" cm="1">
        <f t="array" ref="BJ318">IF(G318="X","X",SUM(N(ISNUMBER(_xlfn.XMATCH(INDEX(G$12:G$411,1+MOD($B318-G$8+_xlfn.SEQUENCE(G$7,,0),G$412)),$BG$5:$BG$9)))))</f>
        <v>X</v>
      </c>
      <c r="BL318" s="146" t="str" cm="1">
        <f t="array" ref="BL318">IF(C318="X","X",SUM(N(ISNUMBER(_xlfn.XMATCH(INDEX(C$12:C$411,1+MOD($B318-C$8+_xlfn.SEQUENCE(C$7,,0),C$412)),$BM$5:$BM$9)))))</f>
        <v>X</v>
      </c>
      <c r="BM318" s="129" t="str" cm="1">
        <f t="array" ref="BM318">IF(D318="X","X",SUM(N(ISNUMBER(_xlfn.XMATCH(INDEX(D$12:D$411,1+MOD($B318-D$8+_xlfn.SEQUENCE(D$7,,0),D$412)),$BM$5:$BM$9)))))</f>
        <v>X</v>
      </c>
      <c r="BN318" s="129" t="str" cm="1">
        <f t="array" ref="BN318">IF(E318="X","X",SUM(N(ISNUMBER(_xlfn.XMATCH(INDEX(E$12:E$411,1+MOD($B318-E$8+_xlfn.SEQUENCE(E$7,,0),E$412)),$BM$5:$BM$9)))))</f>
        <v>X</v>
      </c>
      <c r="BO318" s="129" t="str" cm="1">
        <f t="array" ref="BO318">IF(F318="X","X",SUM(N(ISNUMBER(_xlfn.XMATCH(INDEX(F$12:F$411,1+MOD($B318-F$8+_xlfn.SEQUENCE(F$7,,0),F$412)),$BM$5:$BM$9)))))</f>
        <v>X</v>
      </c>
      <c r="BP318" s="142" t="str" cm="1">
        <f t="array" ref="BP318">IF(G318="X","X",SUM(N(ISNUMBER(_xlfn.XMATCH(INDEX(G$12:G$411,1+MOD($B318-G$8+_xlfn.SEQUENCE(G$7,,0),G$412)),$BM$5:$BM$9)))))</f>
        <v>X</v>
      </c>
      <c r="BR318" s="146" t="str" cm="1">
        <f t="array" ref="BR318">IF(C318="X","X",SUM(N(ISNUMBER(_xlfn.XMATCH(INDEX(C$12:C$411,1+MOD($B318-C$8+_xlfn.SEQUENCE(C$7,,0),C$412)),$BS$5:$BS$9)))))</f>
        <v>X</v>
      </c>
      <c r="BS318" s="129" t="str" cm="1">
        <f t="array" ref="BS318">IF(D318="X","X",SUM(N(ISNUMBER(_xlfn.XMATCH(INDEX(D$12:D$411,1+MOD($B318-D$8+_xlfn.SEQUENCE(D$7,,0),D$412)),$BS$5:$BS$9)))))</f>
        <v>X</v>
      </c>
      <c r="BT318" s="129" t="str" cm="1">
        <f t="array" ref="BT318">IF(E318="X","X",SUM(N(ISNUMBER(_xlfn.XMATCH(INDEX(E$12:E$411,1+MOD($B318-E$8+_xlfn.SEQUENCE(E$7,,0),E$412)),$BS$5:$BS$9)))))</f>
        <v>X</v>
      </c>
      <c r="BU318" s="129" t="str" cm="1">
        <f t="array" ref="BU318">IF(F318="X","X",SUM(N(ISNUMBER(_xlfn.XMATCH(INDEX(F$12:F$411,1+MOD($B318-F$8+_xlfn.SEQUENCE(F$7,,0),F$412)),$BS$5:$BS$9)))))</f>
        <v>X</v>
      </c>
      <c r="BV318" s="142" t="str" cm="1">
        <f t="array" ref="BV318">IF(G318="X","X",SUM(N(ISNUMBER(_xlfn.XMATCH(INDEX(G$12:G$411,1+MOD($B318-G$8+_xlfn.SEQUENCE(G$7,,0),G$412)),$BS$5:$BS$9)))))</f>
        <v>X</v>
      </c>
      <c r="BX318" s="146" t="str" cm="1">
        <f t="array" ref="BX318">IF(C318="X","X",SUM(N(ISNUMBER(_xlfn.XMATCH(INDEX(C$12:C$411,1+MOD($B318-C$8+_xlfn.SEQUENCE(C$7,,0),C$412)),$BY$5:$BY$9)))))</f>
        <v>X</v>
      </c>
      <c r="BY318" s="129" t="str" cm="1">
        <f t="array" ref="BY318">IF(D318="X","X",SUM(N(ISNUMBER(_xlfn.XMATCH(INDEX(D$12:D$411,1+MOD($B318-D$8+_xlfn.SEQUENCE(D$7,,0),D$412)),$BY$5:$BY$9)))))</f>
        <v>X</v>
      </c>
      <c r="BZ318" s="129" t="str" cm="1">
        <f t="array" ref="BZ318">IF(E318="X","X",SUM(N(ISNUMBER(_xlfn.XMATCH(INDEX(E$12:E$411,1+MOD($B318-E$8+_xlfn.SEQUENCE(E$7,,0),E$412)),$BY$5:$BY$9)))))</f>
        <v>X</v>
      </c>
      <c r="CA318" s="129" t="str" cm="1">
        <f t="array" ref="CA318">IF(F318="X","X",SUM(N(ISNUMBER(_xlfn.XMATCH(INDEX(F$12:F$411,1+MOD($B318-F$8+_xlfn.SEQUENCE(F$7,,0),F$412)),$BY$5:$BY$9)))))</f>
        <v>X</v>
      </c>
      <c r="CB318" s="142" t="str" cm="1">
        <f t="array" ref="CB318">IF(G318="X","X",SUM(N(ISNUMBER(_xlfn.XMATCH(INDEX(G$12:G$411,1+MOD($B318-G$8+_xlfn.SEQUENCE(G$7,,0),G$412)),$BY$5:$BY$9)))))</f>
        <v>X</v>
      </c>
      <c r="CD318" s="146" t="str" cm="1">
        <f t="array" ref="CD318">IF(C318="X","X",SUM(N(ISNUMBER(_xlfn.XMATCH(INDEX(C$12:C$411,1+MOD($B318-C$8+_xlfn.SEQUENCE(C$7,,0),C$412)),$CE$5:$CE$9)))))</f>
        <v>X</v>
      </c>
      <c r="CE318" s="129" t="str" cm="1">
        <f t="array" ref="CE318">IF(D318="X","X",SUM(N(ISNUMBER(_xlfn.XMATCH(INDEX(D$12:D$411,1+MOD($B318-D$8+_xlfn.SEQUENCE(D$7,,0),D$412)),$CE$5:$CE$9)))))</f>
        <v>X</v>
      </c>
      <c r="CF318" s="129" t="str" cm="1">
        <f t="array" ref="CF318">IF(E318="X","X",SUM(N(ISNUMBER(_xlfn.XMATCH(INDEX(E$12:E$411,1+MOD($B318-E$8+_xlfn.SEQUENCE(E$7,,0),E$412)),$CE$5:$CE$9)))))</f>
        <v>X</v>
      </c>
      <c r="CG318" s="129" t="str" cm="1">
        <f t="array" ref="CG318">IF(F318="X","X",SUM(N(ISNUMBER(_xlfn.XMATCH(INDEX(F$12:F$411,1+MOD($B318-F$8+_xlfn.SEQUENCE(F$7,,0),F$412)),$CE$5:$CE$9)))))</f>
        <v>X</v>
      </c>
      <c r="CH318" s="142" t="str" cm="1">
        <f t="array" ref="CH318">IF(G318="X","X",SUM(N(ISNUMBER(_xlfn.XMATCH(INDEX(G$12:G$411,1+MOD($B318-G$8+_xlfn.SEQUENCE(G$7,,0),G$412)),$CE$5:$CE$9)))))</f>
        <v>X</v>
      </c>
      <c r="CJ318" s="146" t="str" cm="1">
        <f t="array" ref="CJ318">IF(C318="X","X",SUM(N(ISNUMBER(_xlfn.XMATCH(INDEX(C$12:C$411,1+MOD($B318-C$8+_xlfn.SEQUENCE(C$7,,0),C$412)),$CK$5:$CK$9)))))</f>
        <v>X</v>
      </c>
      <c r="CK318" s="129" t="str" cm="1">
        <f t="array" ref="CK318">IF(D318="X","X",SUM(N(ISNUMBER(_xlfn.XMATCH(INDEX(D$12:D$411,1+MOD($B318-D$8+_xlfn.SEQUENCE(D$7,,0),D$412)),$CK$5:$CK$9)))))</f>
        <v>X</v>
      </c>
      <c r="CL318" s="129" t="str" cm="1">
        <f t="array" ref="CL318">IF(E318="X","X",SUM(N(ISNUMBER(_xlfn.XMATCH(INDEX(E$12:E$411,1+MOD($B318-E$8+_xlfn.SEQUENCE(E$7,,0),E$412)),$CK$5:$CK$9)))))</f>
        <v>X</v>
      </c>
      <c r="CM318" s="129" t="str" cm="1">
        <f t="array" ref="CM318">IF(F318="X","X",SUM(N(ISNUMBER(_xlfn.XMATCH(INDEX(F$12:F$411,1+MOD($B318-F$8+_xlfn.SEQUENCE(F$7,,0),F$412)),$CK$5:$CK$9)))))</f>
        <v>X</v>
      </c>
      <c r="CN318" s="142" t="str" cm="1">
        <f t="array" ref="CN318">IF(G318="X","X",SUM(N(ISNUMBER(_xlfn.XMATCH(INDEX(G$12:G$411,1+MOD($B318-G$8+_xlfn.SEQUENCE(G$7,,0),G$412)),$CK$5:$CK$9)))))</f>
        <v>X</v>
      </c>
      <c r="CP318" s="146" t="str" cm="1">
        <f t="array" ref="CP318">IF(C318="X","X",SUM(N(ISNUMBER(_xlfn.XMATCH(INDEX(C$12:C$411,1+MOD($B318-C$8+_xlfn.SEQUENCE(C$7,,0),C$412)),$CQ$5:$CQ$9)))))</f>
        <v>X</v>
      </c>
      <c r="CQ318" s="129" t="str" cm="1">
        <f t="array" ref="CQ318">IF(D318="X","X",SUM(N(ISNUMBER(_xlfn.XMATCH(INDEX(D$12:D$411,1+MOD($B318-D$8+_xlfn.SEQUENCE(D$7,,0),D$412)),$CQ$5:$CQ$9)))))</f>
        <v>X</v>
      </c>
      <c r="CR318" s="129" t="str" cm="1">
        <f t="array" ref="CR318">IF(E318="X","X",SUM(N(ISNUMBER(_xlfn.XMATCH(INDEX(E$12:E$411,1+MOD($B318-E$8+_xlfn.SEQUENCE(E$7,,0),E$412)),$CQ$5:$CQ$9)))))</f>
        <v>X</v>
      </c>
      <c r="CS318" s="129" t="str" cm="1">
        <f t="array" ref="CS318">IF(F318="X","X",SUM(N(ISNUMBER(_xlfn.XMATCH(INDEX(F$12:F$411,1+MOD($B318-F$8+_xlfn.SEQUENCE(F$7,,0),F$412)),$CQ$5:$CQ$9)))))</f>
        <v>X</v>
      </c>
      <c r="CT318" s="142" t="str" cm="1">
        <f t="array" ref="CT318">IF(G318="X","X",SUM(N(ISNUMBER(_xlfn.XMATCH(INDEX(G$12:G$411,1+MOD($B318-G$8+_xlfn.SEQUENCE(G$7,,0),G$412)),$CQ$5:$CQ$9)))))</f>
        <v>X</v>
      </c>
    </row>
    <row r="319" spans="2:98" ht="12.75" customHeight="1" x14ac:dyDescent="0.2">
      <c r="B319" s="5">
        <f t="shared" si="13"/>
        <v>307</v>
      </c>
      <c r="C319" s="129" t="s">
        <v>10</v>
      </c>
      <c r="D319" s="129" t="s">
        <v>10</v>
      </c>
      <c r="E319" s="129" t="s">
        <v>10</v>
      </c>
      <c r="F319" s="129" t="s">
        <v>10</v>
      </c>
      <c r="G319" s="142" t="s">
        <v>10</v>
      </c>
      <c r="P319" s="146" t="str" cm="1">
        <f t="array" ref="P319">IF(C319="X","X",SUM(N(ISNUMBER(_xlfn.XMATCH(INDEX(C$12:C$411,1+MOD($B319-C$8+_xlfn.SEQUENCE(C$7,,0),C$412)),$Q$5:$Q$9)))))</f>
        <v>X</v>
      </c>
      <c r="Q319" s="129" t="str" cm="1">
        <f t="array" ref="Q319">IF(D319="X","X",SUM(N(ISNUMBER(_xlfn.XMATCH(INDEX(D$12:D$411,1+MOD($B319-D$8+_xlfn.SEQUENCE(D$7,,0),D$412)),$Q$5:$Q$9)))))</f>
        <v>X</v>
      </c>
      <c r="R319" s="129" t="str" cm="1">
        <f t="array" ref="R319">IF(E319="X","X",SUM(N(ISNUMBER(_xlfn.XMATCH(INDEX(E$12:E$411,1+MOD($B319-E$8+_xlfn.SEQUENCE(E$7,,0),E$412)),$Q$5:$Q$9)))))</f>
        <v>X</v>
      </c>
      <c r="S319" s="129" t="str" cm="1">
        <f t="array" ref="S319">IF(F319="X","X",SUM(N(ISNUMBER(_xlfn.XMATCH(INDEX(F$12:F$411,1+MOD($B319-F$8+_xlfn.SEQUENCE(F$7,,0),F$412)),$Q$5:$Q$9)))))</f>
        <v>X</v>
      </c>
      <c r="T319" s="142" t="str" cm="1">
        <f t="array" ref="T319">IF(G319="X","X",SUM(N(ISNUMBER(_xlfn.XMATCH(INDEX(G$12:G$411,1+MOD($B319-G$8+_xlfn.SEQUENCE(G$7,,0),G$412)),$Q$5:$Q$9)))))</f>
        <v>X</v>
      </c>
      <c r="V319" s="146" t="str" cm="1">
        <f t="array" ref="V319">IF(C319="X","X",SUM(N(ISNUMBER(_xlfn.XMATCH(INDEX(C$12:C$411,1+MOD($B319-C$8+_xlfn.SEQUENCE(C$7,,0),C$412)),$W$5:$W$9)))))</f>
        <v>X</v>
      </c>
      <c r="W319" s="129" t="str" cm="1">
        <f t="array" ref="W319">IF(D319="X","X",SUM(N(ISNUMBER(_xlfn.XMATCH(INDEX(D$12:D$411,1+MOD($B319-D$8+_xlfn.SEQUENCE(D$7,,0),D$412)),$W$5:$W$9)))))</f>
        <v>X</v>
      </c>
      <c r="X319" s="129" t="str" cm="1">
        <f t="array" ref="X319">IF(E319="X","X",SUM(N(ISNUMBER(_xlfn.XMATCH(INDEX(E$12:E$411,1+MOD($B319-E$8+_xlfn.SEQUENCE(E$7,,0),E$412)),$W$5:$W$9)))))</f>
        <v>X</v>
      </c>
      <c r="Y319" s="129" t="str" cm="1">
        <f t="array" ref="Y319">IF(F319="X","X",SUM(N(ISNUMBER(_xlfn.XMATCH(INDEX(F$12:F$411,1+MOD($B319-F$8+_xlfn.SEQUENCE(F$7,,0),F$412)),$W$5:$W$9)))))</f>
        <v>X</v>
      </c>
      <c r="Z319" s="142" t="str" cm="1">
        <f t="array" ref="Z319">IF(G319="X","X",SUM(N(ISNUMBER(_xlfn.XMATCH(INDEX(G$12:G$411,1+MOD($B319-G$8+_xlfn.SEQUENCE(G$7,,0),G$412)),$W$5:$W$9)))))</f>
        <v>X</v>
      </c>
      <c r="AB319" s="146" t="str" cm="1">
        <f t="array" ref="AB319">IF(C319="X","X",SUM(N(ISNUMBER(_xlfn.XMATCH(INDEX(C$12:C$411,1+MOD($B319-C$8+_xlfn.SEQUENCE(C$7,,0),C$412)),$AC$5:$AC$9)))))</f>
        <v>X</v>
      </c>
      <c r="AC319" s="129" t="str" cm="1">
        <f t="array" ref="AC319">IF(D319="X","X",SUM(N(ISNUMBER(_xlfn.XMATCH(INDEX(D$12:D$411,1+MOD($B319-D$8+_xlfn.SEQUENCE(D$7,,0),D$412)),$AC$5:$AC$9)))))</f>
        <v>X</v>
      </c>
      <c r="AD319" s="129" t="str" cm="1">
        <f t="array" ref="AD319">IF(E319="X","X",SUM(N(ISNUMBER(_xlfn.XMATCH(INDEX(E$12:E$411,1+MOD($B319-E$8+_xlfn.SEQUENCE(E$7,,0),E$412)),$AC$5:$AC$9)))))</f>
        <v>X</v>
      </c>
      <c r="AE319" s="129" t="str" cm="1">
        <f t="array" ref="AE319">IF(F319="X","X",SUM(N(ISNUMBER(_xlfn.XMATCH(INDEX(F$12:F$411,1+MOD($B319-F$8+_xlfn.SEQUENCE(F$7,,0),F$412)),$AC$5:$AC$9)))))</f>
        <v>X</v>
      </c>
      <c r="AF319" s="142" t="str" cm="1">
        <f t="array" ref="AF319">IF(G319="X","X",SUM(N(ISNUMBER(_xlfn.XMATCH(INDEX(G$12:G$411,1+MOD($B319-G$8+_xlfn.SEQUENCE(G$7,,0),G$412)),$AC$5:$AC$9)))))</f>
        <v>X</v>
      </c>
      <c r="AH319" s="146" t="str" cm="1">
        <f t="array" ref="AH319">IF(C319="X","X",SUM(N(ISNUMBER(_xlfn.XMATCH(INDEX(C$12:C$411,1+MOD($B319-C$8+_xlfn.SEQUENCE(C$7,,0),C$412)),$AI$5:$AI$9)))))</f>
        <v>X</v>
      </c>
      <c r="AI319" s="129" t="str" cm="1">
        <f t="array" ref="AI319">IF(D319="X","X",SUM(N(ISNUMBER(_xlfn.XMATCH(INDEX(D$12:D$411,1+MOD($B319-D$8+_xlfn.SEQUENCE(D$7,,0),D$412)),$AI$5:$AI$9)))))</f>
        <v>X</v>
      </c>
      <c r="AJ319" s="129" t="str" cm="1">
        <f t="array" ref="AJ319">IF(E319="X","X",SUM(N(ISNUMBER(_xlfn.XMATCH(INDEX(E$12:E$411,1+MOD($B319-E$8+_xlfn.SEQUENCE(E$7,,0),E$412)),$AI$5:$AI$9)))))</f>
        <v>X</v>
      </c>
      <c r="AK319" s="129" t="str" cm="1">
        <f t="array" ref="AK319">IF(F319="X","X",SUM(N(ISNUMBER(_xlfn.XMATCH(INDEX(F$12:F$411,1+MOD($B319-F$8+_xlfn.SEQUENCE(F$7,,0),F$412)),$AI$5:$AI$9)))))</f>
        <v>X</v>
      </c>
      <c r="AL319" s="142" t="str" cm="1">
        <f t="array" ref="AL319">IF(G319="X","X",SUM(N(ISNUMBER(_xlfn.XMATCH(INDEX(G$12:G$411,1+MOD($B319-G$8+_xlfn.SEQUENCE(G$7,,0),G$412)),$AI$5:$AI$9)))))</f>
        <v>X</v>
      </c>
      <c r="AN319" s="146" t="str" cm="1">
        <f t="array" ref="AN319">IF(C319="X","X",SUM(N(ISNUMBER(_xlfn.XMATCH(INDEX(C$12:C$411,1+MOD($B319-C$8+_xlfn.SEQUENCE(C$7,,0),C$412)),$AO$5:$AO$9)))))</f>
        <v>X</v>
      </c>
      <c r="AO319" s="129" t="str" cm="1">
        <f t="array" ref="AO319">IF(D319="X","X",SUM(N(ISNUMBER(_xlfn.XMATCH(INDEX(D$12:D$411,1+MOD($B319-D$8+_xlfn.SEQUENCE(D$7,,0),D$412)),$AO$5:$AO$9)))))</f>
        <v>X</v>
      </c>
      <c r="AP319" s="129" t="str" cm="1">
        <f t="array" ref="AP319">IF(E319="X","X",SUM(N(ISNUMBER(_xlfn.XMATCH(INDEX(E$12:E$411,1+MOD($B319-E$8+_xlfn.SEQUENCE(E$7,,0),E$412)),$AO$5:$AO$9)))))</f>
        <v>X</v>
      </c>
      <c r="AQ319" s="129" t="str" cm="1">
        <f t="array" ref="AQ319">IF(F319="X","X",SUM(N(ISNUMBER(_xlfn.XMATCH(INDEX(F$12:F$411,1+MOD($B319-F$8+_xlfn.SEQUENCE(F$7,,0),F$412)),$AO$5:$AO$9)))))</f>
        <v>X</v>
      </c>
      <c r="AR319" s="142" t="str" cm="1">
        <f t="array" ref="AR319">IF(G319="X","X",SUM(N(ISNUMBER(_xlfn.XMATCH(INDEX(G$12:G$411,1+MOD($B319-G$8+_xlfn.SEQUENCE(G$7,,0),G$412)),$AO$5:$AO$9)))))</f>
        <v>X</v>
      </c>
      <c r="AT319" s="146" t="str" cm="1">
        <f t="array" ref="AT319">IF(C319="X","X",SUM(N(ISNUMBER(_xlfn.XMATCH(INDEX(C$12:C$411,1+MOD($B319-C$8+_xlfn.SEQUENCE(C$7,,0),C$412)),$AU$5:$AU$9)))))</f>
        <v>X</v>
      </c>
      <c r="AU319" s="129" t="str" cm="1">
        <f t="array" ref="AU319">IF(D319="X","X",SUM(N(ISNUMBER(_xlfn.XMATCH(INDEX(D$12:D$411,1+MOD($B319-D$8+_xlfn.SEQUENCE(D$7,,0),D$412)),$AU$5:$AU$9)))))</f>
        <v>X</v>
      </c>
      <c r="AV319" s="129" t="str" cm="1">
        <f t="array" ref="AV319">IF(E319="X","X",SUM(N(ISNUMBER(_xlfn.XMATCH(INDEX(E$12:E$411,1+MOD($B319-E$8+_xlfn.SEQUENCE(E$7,,0),E$412)),$AU$5:$AU$9)))))</f>
        <v>X</v>
      </c>
      <c r="AW319" s="129" t="str" cm="1">
        <f t="array" ref="AW319">IF(F319="X","X",SUM(N(ISNUMBER(_xlfn.XMATCH(INDEX(F$12:F$411,1+MOD($B319-F$8+_xlfn.SEQUENCE(F$7,,0),F$412)),$AU$5:$AU$9)))))</f>
        <v>X</v>
      </c>
      <c r="AX319" s="142" t="str" cm="1">
        <f t="array" ref="AX319">IF(G319="X","X",SUM(N(ISNUMBER(_xlfn.XMATCH(INDEX(G$12:G$411,1+MOD($B319-G$8+_xlfn.SEQUENCE(G$7,,0),G$412)),$AU$5:$AU$9)))))</f>
        <v>X</v>
      </c>
      <c r="AZ319" s="146" t="str" cm="1">
        <f t="array" ref="AZ319">IF(C319="X","X",SUM(N(ISNUMBER(_xlfn.XMATCH(INDEX(C$12:C$411,1+MOD($B319-C$8+_xlfn.SEQUENCE(C$7,,0),C$412)),$BA$5:$BA$9)))))</f>
        <v>X</v>
      </c>
      <c r="BA319" s="129" t="str" cm="1">
        <f t="array" ref="BA319">IF(D319="X","X",SUM(N(ISNUMBER(_xlfn.XMATCH(INDEX(D$12:D$411,1+MOD($B319-D$8+_xlfn.SEQUENCE(D$7,,0),D$412)),$BA$5:$BA$9)))))</f>
        <v>X</v>
      </c>
      <c r="BB319" s="129" t="str" cm="1">
        <f t="array" ref="BB319">IF(E319="X","X",SUM(N(ISNUMBER(_xlfn.XMATCH(INDEX(E$12:E$411,1+MOD($B319-E$8+_xlfn.SEQUENCE(E$7,,0),E$412)),$BA$5:$BA$9)))))</f>
        <v>X</v>
      </c>
      <c r="BC319" s="129" t="str" cm="1">
        <f t="array" ref="BC319">IF(F319="X","X",SUM(N(ISNUMBER(_xlfn.XMATCH(INDEX(F$12:F$411,1+MOD($B319-F$8+_xlfn.SEQUENCE(F$7,,0),F$412)),$BA$5:$BA$9)))))</f>
        <v>X</v>
      </c>
      <c r="BD319" s="142" t="str" cm="1">
        <f t="array" ref="BD319">IF(G319="X","X",SUM(N(ISNUMBER(_xlfn.XMATCH(INDEX(G$12:G$411,1+MOD($B319-G$8+_xlfn.SEQUENCE(G$7,,0),G$412)),$BA$5:$BA$9)))))</f>
        <v>X</v>
      </c>
      <c r="BF319" s="146" t="str" cm="1">
        <f t="array" ref="BF319">IF(C319="X","X",SUM(N(ISNUMBER(_xlfn.XMATCH(INDEX(C$12:C$411,1+MOD($B319-C$8+_xlfn.SEQUENCE(C$7,,0),C$412)),$BG$5:$BG$9)))))</f>
        <v>X</v>
      </c>
      <c r="BG319" s="129" t="str" cm="1">
        <f t="array" ref="BG319">IF(D319="X","X",SUM(N(ISNUMBER(_xlfn.XMATCH(INDEX(D$12:D$411,1+MOD($B319-D$8+_xlfn.SEQUENCE(D$7,,0),D$412)),$BG$5:$BG$9)))))</f>
        <v>X</v>
      </c>
      <c r="BH319" s="129" t="str" cm="1">
        <f t="array" ref="BH319">IF(E319="X","X",SUM(N(ISNUMBER(_xlfn.XMATCH(INDEX(E$12:E$411,1+MOD($B319-E$8+_xlfn.SEQUENCE(E$7,,0),E$412)),$BG$5:$BG$9)))))</f>
        <v>X</v>
      </c>
      <c r="BI319" s="129" t="str" cm="1">
        <f t="array" ref="BI319">IF(F319="X","X",SUM(N(ISNUMBER(_xlfn.XMATCH(INDEX(F$12:F$411,1+MOD($B319-F$8+_xlfn.SEQUENCE(F$7,,0),F$412)),$BG$5:$BG$9)))))</f>
        <v>X</v>
      </c>
      <c r="BJ319" s="142" t="str" cm="1">
        <f t="array" ref="BJ319">IF(G319="X","X",SUM(N(ISNUMBER(_xlfn.XMATCH(INDEX(G$12:G$411,1+MOD($B319-G$8+_xlfn.SEQUENCE(G$7,,0),G$412)),$BG$5:$BG$9)))))</f>
        <v>X</v>
      </c>
      <c r="BL319" s="146" t="str" cm="1">
        <f t="array" ref="BL319">IF(C319="X","X",SUM(N(ISNUMBER(_xlfn.XMATCH(INDEX(C$12:C$411,1+MOD($B319-C$8+_xlfn.SEQUENCE(C$7,,0),C$412)),$BM$5:$BM$9)))))</f>
        <v>X</v>
      </c>
      <c r="BM319" s="129" t="str" cm="1">
        <f t="array" ref="BM319">IF(D319="X","X",SUM(N(ISNUMBER(_xlfn.XMATCH(INDEX(D$12:D$411,1+MOD($B319-D$8+_xlfn.SEQUENCE(D$7,,0),D$412)),$BM$5:$BM$9)))))</f>
        <v>X</v>
      </c>
      <c r="BN319" s="129" t="str" cm="1">
        <f t="array" ref="BN319">IF(E319="X","X",SUM(N(ISNUMBER(_xlfn.XMATCH(INDEX(E$12:E$411,1+MOD($B319-E$8+_xlfn.SEQUENCE(E$7,,0),E$412)),$BM$5:$BM$9)))))</f>
        <v>X</v>
      </c>
      <c r="BO319" s="129" t="str" cm="1">
        <f t="array" ref="BO319">IF(F319="X","X",SUM(N(ISNUMBER(_xlfn.XMATCH(INDEX(F$12:F$411,1+MOD($B319-F$8+_xlfn.SEQUENCE(F$7,,0),F$412)),$BM$5:$BM$9)))))</f>
        <v>X</v>
      </c>
      <c r="BP319" s="142" t="str" cm="1">
        <f t="array" ref="BP319">IF(G319="X","X",SUM(N(ISNUMBER(_xlfn.XMATCH(INDEX(G$12:G$411,1+MOD($B319-G$8+_xlfn.SEQUENCE(G$7,,0),G$412)),$BM$5:$BM$9)))))</f>
        <v>X</v>
      </c>
      <c r="BR319" s="146" t="str" cm="1">
        <f t="array" ref="BR319">IF(C319="X","X",SUM(N(ISNUMBER(_xlfn.XMATCH(INDEX(C$12:C$411,1+MOD($B319-C$8+_xlfn.SEQUENCE(C$7,,0),C$412)),$BS$5:$BS$9)))))</f>
        <v>X</v>
      </c>
      <c r="BS319" s="129" t="str" cm="1">
        <f t="array" ref="BS319">IF(D319="X","X",SUM(N(ISNUMBER(_xlfn.XMATCH(INDEX(D$12:D$411,1+MOD($B319-D$8+_xlfn.SEQUENCE(D$7,,0),D$412)),$BS$5:$BS$9)))))</f>
        <v>X</v>
      </c>
      <c r="BT319" s="129" t="str" cm="1">
        <f t="array" ref="BT319">IF(E319="X","X",SUM(N(ISNUMBER(_xlfn.XMATCH(INDEX(E$12:E$411,1+MOD($B319-E$8+_xlfn.SEQUENCE(E$7,,0),E$412)),$BS$5:$BS$9)))))</f>
        <v>X</v>
      </c>
      <c r="BU319" s="129" t="str" cm="1">
        <f t="array" ref="BU319">IF(F319="X","X",SUM(N(ISNUMBER(_xlfn.XMATCH(INDEX(F$12:F$411,1+MOD($B319-F$8+_xlfn.SEQUENCE(F$7,,0),F$412)),$BS$5:$BS$9)))))</f>
        <v>X</v>
      </c>
      <c r="BV319" s="142" t="str" cm="1">
        <f t="array" ref="BV319">IF(G319="X","X",SUM(N(ISNUMBER(_xlfn.XMATCH(INDEX(G$12:G$411,1+MOD($B319-G$8+_xlfn.SEQUENCE(G$7,,0),G$412)),$BS$5:$BS$9)))))</f>
        <v>X</v>
      </c>
      <c r="BX319" s="146" t="str" cm="1">
        <f t="array" ref="BX319">IF(C319="X","X",SUM(N(ISNUMBER(_xlfn.XMATCH(INDEX(C$12:C$411,1+MOD($B319-C$8+_xlfn.SEQUENCE(C$7,,0),C$412)),$BY$5:$BY$9)))))</f>
        <v>X</v>
      </c>
      <c r="BY319" s="129" t="str" cm="1">
        <f t="array" ref="BY319">IF(D319="X","X",SUM(N(ISNUMBER(_xlfn.XMATCH(INDEX(D$12:D$411,1+MOD($B319-D$8+_xlfn.SEQUENCE(D$7,,0),D$412)),$BY$5:$BY$9)))))</f>
        <v>X</v>
      </c>
      <c r="BZ319" s="129" t="str" cm="1">
        <f t="array" ref="BZ319">IF(E319="X","X",SUM(N(ISNUMBER(_xlfn.XMATCH(INDEX(E$12:E$411,1+MOD($B319-E$8+_xlfn.SEQUENCE(E$7,,0),E$412)),$BY$5:$BY$9)))))</f>
        <v>X</v>
      </c>
      <c r="CA319" s="129" t="str" cm="1">
        <f t="array" ref="CA319">IF(F319="X","X",SUM(N(ISNUMBER(_xlfn.XMATCH(INDEX(F$12:F$411,1+MOD($B319-F$8+_xlfn.SEQUENCE(F$7,,0),F$412)),$BY$5:$BY$9)))))</f>
        <v>X</v>
      </c>
      <c r="CB319" s="142" t="str" cm="1">
        <f t="array" ref="CB319">IF(G319="X","X",SUM(N(ISNUMBER(_xlfn.XMATCH(INDEX(G$12:G$411,1+MOD($B319-G$8+_xlfn.SEQUENCE(G$7,,0),G$412)),$BY$5:$BY$9)))))</f>
        <v>X</v>
      </c>
      <c r="CD319" s="146" t="str" cm="1">
        <f t="array" ref="CD319">IF(C319="X","X",SUM(N(ISNUMBER(_xlfn.XMATCH(INDEX(C$12:C$411,1+MOD($B319-C$8+_xlfn.SEQUENCE(C$7,,0),C$412)),$CE$5:$CE$9)))))</f>
        <v>X</v>
      </c>
      <c r="CE319" s="129" t="str" cm="1">
        <f t="array" ref="CE319">IF(D319="X","X",SUM(N(ISNUMBER(_xlfn.XMATCH(INDEX(D$12:D$411,1+MOD($B319-D$8+_xlfn.SEQUENCE(D$7,,0),D$412)),$CE$5:$CE$9)))))</f>
        <v>X</v>
      </c>
      <c r="CF319" s="129" t="str" cm="1">
        <f t="array" ref="CF319">IF(E319="X","X",SUM(N(ISNUMBER(_xlfn.XMATCH(INDEX(E$12:E$411,1+MOD($B319-E$8+_xlfn.SEQUENCE(E$7,,0),E$412)),$CE$5:$CE$9)))))</f>
        <v>X</v>
      </c>
      <c r="CG319" s="129" t="str" cm="1">
        <f t="array" ref="CG319">IF(F319="X","X",SUM(N(ISNUMBER(_xlfn.XMATCH(INDEX(F$12:F$411,1+MOD($B319-F$8+_xlfn.SEQUENCE(F$7,,0),F$412)),$CE$5:$CE$9)))))</f>
        <v>X</v>
      </c>
      <c r="CH319" s="142" t="str" cm="1">
        <f t="array" ref="CH319">IF(G319="X","X",SUM(N(ISNUMBER(_xlfn.XMATCH(INDEX(G$12:G$411,1+MOD($B319-G$8+_xlfn.SEQUENCE(G$7,,0),G$412)),$CE$5:$CE$9)))))</f>
        <v>X</v>
      </c>
      <c r="CJ319" s="146" t="str" cm="1">
        <f t="array" ref="CJ319">IF(C319="X","X",SUM(N(ISNUMBER(_xlfn.XMATCH(INDEX(C$12:C$411,1+MOD($B319-C$8+_xlfn.SEQUENCE(C$7,,0),C$412)),$CK$5:$CK$9)))))</f>
        <v>X</v>
      </c>
      <c r="CK319" s="129" t="str" cm="1">
        <f t="array" ref="CK319">IF(D319="X","X",SUM(N(ISNUMBER(_xlfn.XMATCH(INDEX(D$12:D$411,1+MOD($B319-D$8+_xlfn.SEQUENCE(D$7,,0),D$412)),$CK$5:$CK$9)))))</f>
        <v>X</v>
      </c>
      <c r="CL319" s="129" t="str" cm="1">
        <f t="array" ref="CL319">IF(E319="X","X",SUM(N(ISNUMBER(_xlfn.XMATCH(INDEX(E$12:E$411,1+MOD($B319-E$8+_xlfn.SEQUENCE(E$7,,0),E$412)),$CK$5:$CK$9)))))</f>
        <v>X</v>
      </c>
      <c r="CM319" s="129" t="str" cm="1">
        <f t="array" ref="CM319">IF(F319="X","X",SUM(N(ISNUMBER(_xlfn.XMATCH(INDEX(F$12:F$411,1+MOD($B319-F$8+_xlfn.SEQUENCE(F$7,,0),F$412)),$CK$5:$CK$9)))))</f>
        <v>X</v>
      </c>
      <c r="CN319" s="142" t="str" cm="1">
        <f t="array" ref="CN319">IF(G319="X","X",SUM(N(ISNUMBER(_xlfn.XMATCH(INDEX(G$12:G$411,1+MOD($B319-G$8+_xlfn.SEQUENCE(G$7,,0),G$412)),$CK$5:$CK$9)))))</f>
        <v>X</v>
      </c>
      <c r="CP319" s="146" t="str" cm="1">
        <f t="array" ref="CP319">IF(C319="X","X",SUM(N(ISNUMBER(_xlfn.XMATCH(INDEX(C$12:C$411,1+MOD($B319-C$8+_xlfn.SEQUENCE(C$7,,0),C$412)),$CQ$5:$CQ$9)))))</f>
        <v>X</v>
      </c>
      <c r="CQ319" s="129" t="str" cm="1">
        <f t="array" ref="CQ319">IF(D319="X","X",SUM(N(ISNUMBER(_xlfn.XMATCH(INDEX(D$12:D$411,1+MOD($B319-D$8+_xlfn.SEQUENCE(D$7,,0),D$412)),$CQ$5:$CQ$9)))))</f>
        <v>X</v>
      </c>
      <c r="CR319" s="129" t="str" cm="1">
        <f t="array" ref="CR319">IF(E319="X","X",SUM(N(ISNUMBER(_xlfn.XMATCH(INDEX(E$12:E$411,1+MOD($B319-E$8+_xlfn.SEQUENCE(E$7,,0),E$412)),$CQ$5:$CQ$9)))))</f>
        <v>X</v>
      </c>
      <c r="CS319" s="129" t="str" cm="1">
        <f t="array" ref="CS319">IF(F319="X","X",SUM(N(ISNUMBER(_xlfn.XMATCH(INDEX(F$12:F$411,1+MOD($B319-F$8+_xlfn.SEQUENCE(F$7,,0),F$412)),$CQ$5:$CQ$9)))))</f>
        <v>X</v>
      </c>
      <c r="CT319" s="142" t="str" cm="1">
        <f t="array" ref="CT319">IF(G319="X","X",SUM(N(ISNUMBER(_xlfn.XMATCH(INDEX(G$12:G$411,1+MOD($B319-G$8+_xlfn.SEQUENCE(G$7,,0),G$412)),$CQ$5:$CQ$9)))))</f>
        <v>X</v>
      </c>
    </row>
    <row r="320" spans="2:98" ht="12.75" customHeight="1" x14ac:dyDescent="0.2">
      <c r="B320" s="5">
        <f t="shared" si="13"/>
        <v>308</v>
      </c>
      <c r="C320" s="129" t="s">
        <v>10</v>
      </c>
      <c r="D320" s="129" t="s">
        <v>10</v>
      </c>
      <c r="E320" s="129" t="s">
        <v>10</v>
      </c>
      <c r="F320" s="129" t="s">
        <v>10</v>
      </c>
      <c r="G320" s="142" t="s">
        <v>10</v>
      </c>
      <c r="P320" s="146" t="str" cm="1">
        <f t="array" ref="P320">IF(C320="X","X",SUM(N(ISNUMBER(_xlfn.XMATCH(INDEX(C$12:C$411,1+MOD($B320-C$8+_xlfn.SEQUENCE(C$7,,0),C$412)),$Q$5:$Q$9)))))</f>
        <v>X</v>
      </c>
      <c r="Q320" s="129" t="str" cm="1">
        <f t="array" ref="Q320">IF(D320="X","X",SUM(N(ISNUMBER(_xlfn.XMATCH(INDEX(D$12:D$411,1+MOD($B320-D$8+_xlfn.SEQUENCE(D$7,,0),D$412)),$Q$5:$Q$9)))))</f>
        <v>X</v>
      </c>
      <c r="R320" s="129" t="str" cm="1">
        <f t="array" ref="R320">IF(E320="X","X",SUM(N(ISNUMBER(_xlfn.XMATCH(INDEX(E$12:E$411,1+MOD($B320-E$8+_xlfn.SEQUENCE(E$7,,0),E$412)),$Q$5:$Q$9)))))</f>
        <v>X</v>
      </c>
      <c r="S320" s="129" t="str" cm="1">
        <f t="array" ref="S320">IF(F320="X","X",SUM(N(ISNUMBER(_xlfn.XMATCH(INDEX(F$12:F$411,1+MOD($B320-F$8+_xlfn.SEQUENCE(F$7,,0),F$412)),$Q$5:$Q$9)))))</f>
        <v>X</v>
      </c>
      <c r="T320" s="142" t="str" cm="1">
        <f t="array" ref="T320">IF(G320="X","X",SUM(N(ISNUMBER(_xlfn.XMATCH(INDEX(G$12:G$411,1+MOD($B320-G$8+_xlfn.SEQUENCE(G$7,,0),G$412)),$Q$5:$Q$9)))))</f>
        <v>X</v>
      </c>
      <c r="V320" s="146" t="str" cm="1">
        <f t="array" ref="V320">IF(C320="X","X",SUM(N(ISNUMBER(_xlfn.XMATCH(INDEX(C$12:C$411,1+MOD($B320-C$8+_xlfn.SEQUENCE(C$7,,0),C$412)),$W$5:$W$9)))))</f>
        <v>X</v>
      </c>
      <c r="W320" s="129" t="str" cm="1">
        <f t="array" ref="W320">IF(D320="X","X",SUM(N(ISNUMBER(_xlfn.XMATCH(INDEX(D$12:D$411,1+MOD($B320-D$8+_xlfn.SEQUENCE(D$7,,0),D$412)),$W$5:$W$9)))))</f>
        <v>X</v>
      </c>
      <c r="X320" s="129" t="str" cm="1">
        <f t="array" ref="X320">IF(E320="X","X",SUM(N(ISNUMBER(_xlfn.XMATCH(INDEX(E$12:E$411,1+MOD($B320-E$8+_xlfn.SEQUENCE(E$7,,0),E$412)),$W$5:$W$9)))))</f>
        <v>X</v>
      </c>
      <c r="Y320" s="129" t="str" cm="1">
        <f t="array" ref="Y320">IF(F320="X","X",SUM(N(ISNUMBER(_xlfn.XMATCH(INDEX(F$12:F$411,1+MOD($B320-F$8+_xlfn.SEQUENCE(F$7,,0),F$412)),$W$5:$W$9)))))</f>
        <v>X</v>
      </c>
      <c r="Z320" s="142" t="str" cm="1">
        <f t="array" ref="Z320">IF(G320="X","X",SUM(N(ISNUMBER(_xlfn.XMATCH(INDEX(G$12:G$411,1+MOD($B320-G$8+_xlfn.SEQUENCE(G$7,,0),G$412)),$W$5:$W$9)))))</f>
        <v>X</v>
      </c>
      <c r="AB320" s="146" t="str" cm="1">
        <f t="array" ref="AB320">IF(C320="X","X",SUM(N(ISNUMBER(_xlfn.XMATCH(INDEX(C$12:C$411,1+MOD($B320-C$8+_xlfn.SEQUENCE(C$7,,0),C$412)),$AC$5:$AC$9)))))</f>
        <v>X</v>
      </c>
      <c r="AC320" s="129" t="str" cm="1">
        <f t="array" ref="AC320">IF(D320="X","X",SUM(N(ISNUMBER(_xlfn.XMATCH(INDEX(D$12:D$411,1+MOD($B320-D$8+_xlfn.SEQUENCE(D$7,,0),D$412)),$AC$5:$AC$9)))))</f>
        <v>X</v>
      </c>
      <c r="AD320" s="129" t="str" cm="1">
        <f t="array" ref="AD320">IF(E320="X","X",SUM(N(ISNUMBER(_xlfn.XMATCH(INDEX(E$12:E$411,1+MOD($B320-E$8+_xlfn.SEQUENCE(E$7,,0),E$412)),$AC$5:$AC$9)))))</f>
        <v>X</v>
      </c>
      <c r="AE320" s="129" t="str" cm="1">
        <f t="array" ref="AE320">IF(F320="X","X",SUM(N(ISNUMBER(_xlfn.XMATCH(INDEX(F$12:F$411,1+MOD($B320-F$8+_xlfn.SEQUENCE(F$7,,0),F$412)),$AC$5:$AC$9)))))</f>
        <v>X</v>
      </c>
      <c r="AF320" s="142" t="str" cm="1">
        <f t="array" ref="AF320">IF(G320="X","X",SUM(N(ISNUMBER(_xlfn.XMATCH(INDEX(G$12:G$411,1+MOD($B320-G$8+_xlfn.SEQUENCE(G$7,,0),G$412)),$AC$5:$AC$9)))))</f>
        <v>X</v>
      </c>
      <c r="AH320" s="146" t="str" cm="1">
        <f t="array" ref="AH320">IF(C320="X","X",SUM(N(ISNUMBER(_xlfn.XMATCH(INDEX(C$12:C$411,1+MOD($B320-C$8+_xlfn.SEQUENCE(C$7,,0),C$412)),$AI$5:$AI$9)))))</f>
        <v>X</v>
      </c>
      <c r="AI320" s="129" t="str" cm="1">
        <f t="array" ref="AI320">IF(D320="X","X",SUM(N(ISNUMBER(_xlfn.XMATCH(INDEX(D$12:D$411,1+MOD($B320-D$8+_xlfn.SEQUENCE(D$7,,0),D$412)),$AI$5:$AI$9)))))</f>
        <v>X</v>
      </c>
      <c r="AJ320" s="129" t="str" cm="1">
        <f t="array" ref="AJ320">IF(E320="X","X",SUM(N(ISNUMBER(_xlfn.XMATCH(INDEX(E$12:E$411,1+MOD($B320-E$8+_xlfn.SEQUENCE(E$7,,0),E$412)),$AI$5:$AI$9)))))</f>
        <v>X</v>
      </c>
      <c r="AK320" s="129" t="str" cm="1">
        <f t="array" ref="AK320">IF(F320="X","X",SUM(N(ISNUMBER(_xlfn.XMATCH(INDEX(F$12:F$411,1+MOD($B320-F$8+_xlfn.SEQUENCE(F$7,,0),F$412)),$AI$5:$AI$9)))))</f>
        <v>X</v>
      </c>
      <c r="AL320" s="142" t="str" cm="1">
        <f t="array" ref="AL320">IF(G320="X","X",SUM(N(ISNUMBER(_xlfn.XMATCH(INDEX(G$12:G$411,1+MOD($B320-G$8+_xlfn.SEQUENCE(G$7,,0),G$412)),$AI$5:$AI$9)))))</f>
        <v>X</v>
      </c>
      <c r="AN320" s="146" t="str" cm="1">
        <f t="array" ref="AN320">IF(C320="X","X",SUM(N(ISNUMBER(_xlfn.XMATCH(INDEX(C$12:C$411,1+MOD($B320-C$8+_xlfn.SEQUENCE(C$7,,0),C$412)),$AO$5:$AO$9)))))</f>
        <v>X</v>
      </c>
      <c r="AO320" s="129" t="str" cm="1">
        <f t="array" ref="AO320">IF(D320="X","X",SUM(N(ISNUMBER(_xlfn.XMATCH(INDEX(D$12:D$411,1+MOD($B320-D$8+_xlfn.SEQUENCE(D$7,,0),D$412)),$AO$5:$AO$9)))))</f>
        <v>X</v>
      </c>
      <c r="AP320" s="129" t="str" cm="1">
        <f t="array" ref="AP320">IF(E320="X","X",SUM(N(ISNUMBER(_xlfn.XMATCH(INDEX(E$12:E$411,1+MOD($B320-E$8+_xlfn.SEQUENCE(E$7,,0),E$412)),$AO$5:$AO$9)))))</f>
        <v>X</v>
      </c>
      <c r="AQ320" s="129" t="str" cm="1">
        <f t="array" ref="AQ320">IF(F320="X","X",SUM(N(ISNUMBER(_xlfn.XMATCH(INDEX(F$12:F$411,1+MOD($B320-F$8+_xlfn.SEQUENCE(F$7,,0),F$412)),$AO$5:$AO$9)))))</f>
        <v>X</v>
      </c>
      <c r="AR320" s="142" t="str" cm="1">
        <f t="array" ref="AR320">IF(G320="X","X",SUM(N(ISNUMBER(_xlfn.XMATCH(INDEX(G$12:G$411,1+MOD($B320-G$8+_xlfn.SEQUENCE(G$7,,0),G$412)),$AO$5:$AO$9)))))</f>
        <v>X</v>
      </c>
      <c r="AT320" s="146" t="str" cm="1">
        <f t="array" ref="AT320">IF(C320="X","X",SUM(N(ISNUMBER(_xlfn.XMATCH(INDEX(C$12:C$411,1+MOD($B320-C$8+_xlfn.SEQUENCE(C$7,,0),C$412)),$AU$5:$AU$9)))))</f>
        <v>X</v>
      </c>
      <c r="AU320" s="129" t="str" cm="1">
        <f t="array" ref="AU320">IF(D320="X","X",SUM(N(ISNUMBER(_xlfn.XMATCH(INDEX(D$12:D$411,1+MOD($B320-D$8+_xlfn.SEQUENCE(D$7,,0),D$412)),$AU$5:$AU$9)))))</f>
        <v>X</v>
      </c>
      <c r="AV320" s="129" t="str" cm="1">
        <f t="array" ref="AV320">IF(E320="X","X",SUM(N(ISNUMBER(_xlfn.XMATCH(INDEX(E$12:E$411,1+MOD($B320-E$8+_xlfn.SEQUENCE(E$7,,0),E$412)),$AU$5:$AU$9)))))</f>
        <v>X</v>
      </c>
      <c r="AW320" s="129" t="str" cm="1">
        <f t="array" ref="AW320">IF(F320="X","X",SUM(N(ISNUMBER(_xlfn.XMATCH(INDEX(F$12:F$411,1+MOD($B320-F$8+_xlfn.SEQUENCE(F$7,,0),F$412)),$AU$5:$AU$9)))))</f>
        <v>X</v>
      </c>
      <c r="AX320" s="142" t="str" cm="1">
        <f t="array" ref="AX320">IF(G320="X","X",SUM(N(ISNUMBER(_xlfn.XMATCH(INDEX(G$12:G$411,1+MOD($B320-G$8+_xlfn.SEQUENCE(G$7,,0),G$412)),$AU$5:$AU$9)))))</f>
        <v>X</v>
      </c>
      <c r="AZ320" s="146" t="str" cm="1">
        <f t="array" ref="AZ320">IF(C320="X","X",SUM(N(ISNUMBER(_xlfn.XMATCH(INDEX(C$12:C$411,1+MOD($B320-C$8+_xlfn.SEQUENCE(C$7,,0),C$412)),$BA$5:$BA$9)))))</f>
        <v>X</v>
      </c>
      <c r="BA320" s="129" t="str" cm="1">
        <f t="array" ref="BA320">IF(D320="X","X",SUM(N(ISNUMBER(_xlfn.XMATCH(INDEX(D$12:D$411,1+MOD($B320-D$8+_xlfn.SEQUENCE(D$7,,0),D$412)),$BA$5:$BA$9)))))</f>
        <v>X</v>
      </c>
      <c r="BB320" s="129" t="str" cm="1">
        <f t="array" ref="BB320">IF(E320="X","X",SUM(N(ISNUMBER(_xlfn.XMATCH(INDEX(E$12:E$411,1+MOD($B320-E$8+_xlfn.SEQUENCE(E$7,,0),E$412)),$BA$5:$BA$9)))))</f>
        <v>X</v>
      </c>
      <c r="BC320" s="129" t="str" cm="1">
        <f t="array" ref="BC320">IF(F320="X","X",SUM(N(ISNUMBER(_xlfn.XMATCH(INDEX(F$12:F$411,1+MOD($B320-F$8+_xlfn.SEQUENCE(F$7,,0),F$412)),$BA$5:$BA$9)))))</f>
        <v>X</v>
      </c>
      <c r="BD320" s="142" t="str" cm="1">
        <f t="array" ref="BD320">IF(G320="X","X",SUM(N(ISNUMBER(_xlfn.XMATCH(INDEX(G$12:G$411,1+MOD($B320-G$8+_xlfn.SEQUENCE(G$7,,0),G$412)),$BA$5:$BA$9)))))</f>
        <v>X</v>
      </c>
      <c r="BF320" s="146" t="str" cm="1">
        <f t="array" ref="BF320">IF(C320="X","X",SUM(N(ISNUMBER(_xlfn.XMATCH(INDEX(C$12:C$411,1+MOD($B320-C$8+_xlfn.SEQUENCE(C$7,,0),C$412)),$BG$5:$BG$9)))))</f>
        <v>X</v>
      </c>
      <c r="BG320" s="129" t="str" cm="1">
        <f t="array" ref="BG320">IF(D320="X","X",SUM(N(ISNUMBER(_xlfn.XMATCH(INDEX(D$12:D$411,1+MOD($B320-D$8+_xlfn.SEQUENCE(D$7,,0),D$412)),$BG$5:$BG$9)))))</f>
        <v>X</v>
      </c>
      <c r="BH320" s="129" t="str" cm="1">
        <f t="array" ref="BH320">IF(E320="X","X",SUM(N(ISNUMBER(_xlfn.XMATCH(INDEX(E$12:E$411,1+MOD($B320-E$8+_xlfn.SEQUENCE(E$7,,0),E$412)),$BG$5:$BG$9)))))</f>
        <v>X</v>
      </c>
      <c r="BI320" s="129" t="str" cm="1">
        <f t="array" ref="BI320">IF(F320="X","X",SUM(N(ISNUMBER(_xlfn.XMATCH(INDEX(F$12:F$411,1+MOD($B320-F$8+_xlfn.SEQUENCE(F$7,,0),F$412)),$BG$5:$BG$9)))))</f>
        <v>X</v>
      </c>
      <c r="BJ320" s="142" t="str" cm="1">
        <f t="array" ref="BJ320">IF(G320="X","X",SUM(N(ISNUMBER(_xlfn.XMATCH(INDEX(G$12:G$411,1+MOD($B320-G$8+_xlfn.SEQUENCE(G$7,,0),G$412)),$BG$5:$BG$9)))))</f>
        <v>X</v>
      </c>
      <c r="BL320" s="146" t="str" cm="1">
        <f t="array" ref="BL320">IF(C320="X","X",SUM(N(ISNUMBER(_xlfn.XMATCH(INDEX(C$12:C$411,1+MOD($B320-C$8+_xlfn.SEQUENCE(C$7,,0),C$412)),$BM$5:$BM$9)))))</f>
        <v>X</v>
      </c>
      <c r="BM320" s="129" t="str" cm="1">
        <f t="array" ref="BM320">IF(D320="X","X",SUM(N(ISNUMBER(_xlfn.XMATCH(INDEX(D$12:D$411,1+MOD($B320-D$8+_xlfn.SEQUENCE(D$7,,0),D$412)),$BM$5:$BM$9)))))</f>
        <v>X</v>
      </c>
      <c r="BN320" s="129" t="str" cm="1">
        <f t="array" ref="BN320">IF(E320="X","X",SUM(N(ISNUMBER(_xlfn.XMATCH(INDEX(E$12:E$411,1+MOD($B320-E$8+_xlfn.SEQUENCE(E$7,,0),E$412)),$BM$5:$BM$9)))))</f>
        <v>X</v>
      </c>
      <c r="BO320" s="129" t="str" cm="1">
        <f t="array" ref="BO320">IF(F320="X","X",SUM(N(ISNUMBER(_xlfn.XMATCH(INDEX(F$12:F$411,1+MOD($B320-F$8+_xlfn.SEQUENCE(F$7,,0),F$412)),$BM$5:$BM$9)))))</f>
        <v>X</v>
      </c>
      <c r="BP320" s="142" t="str" cm="1">
        <f t="array" ref="BP320">IF(G320="X","X",SUM(N(ISNUMBER(_xlfn.XMATCH(INDEX(G$12:G$411,1+MOD($B320-G$8+_xlfn.SEQUENCE(G$7,,0),G$412)),$BM$5:$BM$9)))))</f>
        <v>X</v>
      </c>
      <c r="BR320" s="146" t="str" cm="1">
        <f t="array" ref="BR320">IF(C320="X","X",SUM(N(ISNUMBER(_xlfn.XMATCH(INDEX(C$12:C$411,1+MOD($B320-C$8+_xlfn.SEQUENCE(C$7,,0),C$412)),$BS$5:$BS$9)))))</f>
        <v>X</v>
      </c>
      <c r="BS320" s="129" t="str" cm="1">
        <f t="array" ref="BS320">IF(D320="X","X",SUM(N(ISNUMBER(_xlfn.XMATCH(INDEX(D$12:D$411,1+MOD($B320-D$8+_xlfn.SEQUENCE(D$7,,0),D$412)),$BS$5:$BS$9)))))</f>
        <v>X</v>
      </c>
      <c r="BT320" s="129" t="str" cm="1">
        <f t="array" ref="BT320">IF(E320="X","X",SUM(N(ISNUMBER(_xlfn.XMATCH(INDEX(E$12:E$411,1+MOD($B320-E$8+_xlfn.SEQUENCE(E$7,,0),E$412)),$BS$5:$BS$9)))))</f>
        <v>X</v>
      </c>
      <c r="BU320" s="129" t="str" cm="1">
        <f t="array" ref="BU320">IF(F320="X","X",SUM(N(ISNUMBER(_xlfn.XMATCH(INDEX(F$12:F$411,1+MOD($B320-F$8+_xlfn.SEQUENCE(F$7,,0),F$412)),$BS$5:$BS$9)))))</f>
        <v>X</v>
      </c>
      <c r="BV320" s="142" t="str" cm="1">
        <f t="array" ref="BV320">IF(G320="X","X",SUM(N(ISNUMBER(_xlfn.XMATCH(INDEX(G$12:G$411,1+MOD($B320-G$8+_xlfn.SEQUENCE(G$7,,0),G$412)),$BS$5:$BS$9)))))</f>
        <v>X</v>
      </c>
      <c r="BX320" s="146" t="str" cm="1">
        <f t="array" ref="BX320">IF(C320="X","X",SUM(N(ISNUMBER(_xlfn.XMATCH(INDEX(C$12:C$411,1+MOD($B320-C$8+_xlfn.SEQUENCE(C$7,,0),C$412)),$BY$5:$BY$9)))))</f>
        <v>X</v>
      </c>
      <c r="BY320" s="129" t="str" cm="1">
        <f t="array" ref="BY320">IF(D320="X","X",SUM(N(ISNUMBER(_xlfn.XMATCH(INDEX(D$12:D$411,1+MOD($B320-D$8+_xlfn.SEQUENCE(D$7,,0),D$412)),$BY$5:$BY$9)))))</f>
        <v>X</v>
      </c>
      <c r="BZ320" s="129" t="str" cm="1">
        <f t="array" ref="BZ320">IF(E320="X","X",SUM(N(ISNUMBER(_xlfn.XMATCH(INDEX(E$12:E$411,1+MOD($B320-E$8+_xlfn.SEQUENCE(E$7,,0),E$412)),$BY$5:$BY$9)))))</f>
        <v>X</v>
      </c>
      <c r="CA320" s="129" t="str" cm="1">
        <f t="array" ref="CA320">IF(F320="X","X",SUM(N(ISNUMBER(_xlfn.XMATCH(INDEX(F$12:F$411,1+MOD($B320-F$8+_xlfn.SEQUENCE(F$7,,0),F$412)),$BY$5:$BY$9)))))</f>
        <v>X</v>
      </c>
      <c r="CB320" s="142" t="str" cm="1">
        <f t="array" ref="CB320">IF(G320="X","X",SUM(N(ISNUMBER(_xlfn.XMATCH(INDEX(G$12:G$411,1+MOD($B320-G$8+_xlfn.SEQUENCE(G$7,,0),G$412)),$BY$5:$BY$9)))))</f>
        <v>X</v>
      </c>
      <c r="CD320" s="146" t="str" cm="1">
        <f t="array" ref="CD320">IF(C320="X","X",SUM(N(ISNUMBER(_xlfn.XMATCH(INDEX(C$12:C$411,1+MOD($B320-C$8+_xlfn.SEQUENCE(C$7,,0),C$412)),$CE$5:$CE$9)))))</f>
        <v>X</v>
      </c>
      <c r="CE320" s="129" t="str" cm="1">
        <f t="array" ref="CE320">IF(D320="X","X",SUM(N(ISNUMBER(_xlfn.XMATCH(INDEX(D$12:D$411,1+MOD($B320-D$8+_xlfn.SEQUENCE(D$7,,0),D$412)),$CE$5:$CE$9)))))</f>
        <v>X</v>
      </c>
      <c r="CF320" s="129" t="str" cm="1">
        <f t="array" ref="CF320">IF(E320="X","X",SUM(N(ISNUMBER(_xlfn.XMATCH(INDEX(E$12:E$411,1+MOD($B320-E$8+_xlfn.SEQUENCE(E$7,,0),E$412)),$CE$5:$CE$9)))))</f>
        <v>X</v>
      </c>
      <c r="CG320" s="129" t="str" cm="1">
        <f t="array" ref="CG320">IF(F320="X","X",SUM(N(ISNUMBER(_xlfn.XMATCH(INDEX(F$12:F$411,1+MOD($B320-F$8+_xlfn.SEQUENCE(F$7,,0),F$412)),$CE$5:$CE$9)))))</f>
        <v>X</v>
      </c>
      <c r="CH320" s="142" t="str" cm="1">
        <f t="array" ref="CH320">IF(G320="X","X",SUM(N(ISNUMBER(_xlfn.XMATCH(INDEX(G$12:G$411,1+MOD($B320-G$8+_xlfn.SEQUENCE(G$7,,0),G$412)),$CE$5:$CE$9)))))</f>
        <v>X</v>
      </c>
      <c r="CJ320" s="146" t="str" cm="1">
        <f t="array" ref="CJ320">IF(C320="X","X",SUM(N(ISNUMBER(_xlfn.XMATCH(INDEX(C$12:C$411,1+MOD($B320-C$8+_xlfn.SEQUENCE(C$7,,0),C$412)),$CK$5:$CK$9)))))</f>
        <v>X</v>
      </c>
      <c r="CK320" s="129" t="str" cm="1">
        <f t="array" ref="CK320">IF(D320="X","X",SUM(N(ISNUMBER(_xlfn.XMATCH(INDEX(D$12:D$411,1+MOD($B320-D$8+_xlfn.SEQUENCE(D$7,,0),D$412)),$CK$5:$CK$9)))))</f>
        <v>X</v>
      </c>
      <c r="CL320" s="129" t="str" cm="1">
        <f t="array" ref="CL320">IF(E320="X","X",SUM(N(ISNUMBER(_xlfn.XMATCH(INDEX(E$12:E$411,1+MOD($B320-E$8+_xlfn.SEQUENCE(E$7,,0),E$412)),$CK$5:$CK$9)))))</f>
        <v>X</v>
      </c>
      <c r="CM320" s="129" t="str" cm="1">
        <f t="array" ref="CM320">IF(F320="X","X",SUM(N(ISNUMBER(_xlfn.XMATCH(INDEX(F$12:F$411,1+MOD($B320-F$8+_xlfn.SEQUENCE(F$7,,0),F$412)),$CK$5:$CK$9)))))</f>
        <v>X</v>
      </c>
      <c r="CN320" s="142" t="str" cm="1">
        <f t="array" ref="CN320">IF(G320="X","X",SUM(N(ISNUMBER(_xlfn.XMATCH(INDEX(G$12:G$411,1+MOD($B320-G$8+_xlfn.SEQUENCE(G$7,,0),G$412)),$CK$5:$CK$9)))))</f>
        <v>X</v>
      </c>
      <c r="CP320" s="146" t="str" cm="1">
        <f t="array" ref="CP320">IF(C320="X","X",SUM(N(ISNUMBER(_xlfn.XMATCH(INDEX(C$12:C$411,1+MOD($B320-C$8+_xlfn.SEQUENCE(C$7,,0),C$412)),$CQ$5:$CQ$9)))))</f>
        <v>X</v>
      </c>
      <c r="CQ320" s="129" t="str" cm="1">
        <f t="array" ref="CQ320">IF(D320="X","X",SUM(N(ISNUMBER(_xlfn.XMATCH(INDEX(D$12:D$411,1+MOD($B320-D$8+_xlfn.SEQUENCE(D$7,,0),D$412)),$CQ$5:$CQ$9)))))</f>
        <v>X</v>
      </c>
      <c r="CR320" s="129" t="str" cm="1">
        <f t="array" ref="CR320">IF(E320="X","X",SUM(N(ISNUMBER(_xlfn.XMATCH(INDEX(E$12:E$411,1+MOD($B320-E$8+_xlfn.SEQUENCE(E$7,,0),E$412)),$CQ$5:$CQ$9)))))</f>
        <v>X</v>
      </c>
      <c r="CS320" s="129" t="str" cm="1">
        <f t="array" ref="CS320">IF(F320="X","X",SUM(N(ISNUMBER(_xlfn.XMATCH(INDEX(F$12:F$411,1+MOD($B320-F$8+_xlfn.SEQUENCE(F$7,,0),F$412)),$CQ$5:$CQ$9)))))</f>
        <v>X</v>
      </c>
      <c r="CT320" s="142" t="str" cm="1">
        <f t="array" ref="CT320">IF(G320="X","X",SUM(N(ISNUMBER(_xlfn.XMATCH(INDEX(G$12:G$411,1+MOD($B320-G$8+_xlfn.SEQUENCE(G$7,,0),G$412)),$CQ$5:$CQ$9)))))</f>
        <v>X</v>
      </c>
    </row>
    <row r="321" spans="2:98" ht="12.75" customHeight="1" x14ac:dyDescent="0.2">
      <c r="B321" s="5">
        <f t="shared" si="13"/>
        <v>309</v>
      </c>
      <c r="C321" s="129" t="s">
        <v>10</v>
      </c>
      <c r="D321" s="129" t="s">
        <v>10</v>
      </c>
      <c r="E321" s="129" t="s">
        <v>10</v>
      </c>
      <c r="F321" s="129" t="s">
        <v>10</v>
      </c>
      <c r="G321" s="142" t="s">
        <v>10</v>
      </c>
      <c r="P321" s="146" t="str" cm="1">
        <f t="array" ref="P321">IF(C321="X","X",SUM(N(ISNUMBER(_xlfn.XMATCH(INDEX(C$12:C$411,1+MOD($B321-C$8+_xlfn.SEQUENCE(C$7,,0),C$412)),$Q$5:$Q$9)))))</f>
        <v>X</v>
      </c>
      <c r="Q321" s="129" t="str" cm="1">
        <f t="array" ref="Q321">IF(D321="X","X",SUM(N(ISNUMBER(_xlfn.XMATCH(INDEX(D$12:D$411,1+MOD($B321-D$8+_xlfn.SEQUENCE(D$7,,0),D$412)),$Q$5:$Q$9)))))</f>
        <v>X</v>
      </c>
      <c r="R321" s="129" t="str" cm="1">
        <f t="array" ref="R321">IF(E321="X","X",SUM(N(ISNUMBER(_xlfn.XMATCH(INDEX(E$12:E$411,1+MOD($B321-E$8+_xlfn.SEQUENCE(E$7,,0),E$412)),$Q$5:$Q$9)))))</f>
        <v>X</v>
      </c>
      <c r="S321" s="129" t="str" cm="1">
        <f t="array" ref="S321">IF(F321="X","X",SUM(N(ISNUMBER(_xlfn.XMATCH(INDEX(F$12:F$411,1+MOD($B321-F$8+_xlfn.SEQUENCE(F$7,,0),F$412)),$Q$5:$Q$9)))))</f>
        <v>X</v>
      </c>
      <c r="T321" s="142" t="str" cm="1">
        <f t="array" ref="T321">IF(G321="X","X",SUM(N(ISNUMBER(_xlfn.XMATCH(INDEX(G$12:G$411,1+MOD($B321-G$8+_xlfn.SEQUENCE(G$7,,0),G$412)),$Q$5:$Q$9)))))</f>
        <v>X</v>
      </c>
      <c r="V321" s="146" t="str" cm="1">
        <f t="array" ref="V321">IF(C321="X","X",SUM(N(ISNUMBER(_xlfn.XMATCH(INDEX(C$12:C$411,1+MOD($B321-C$8+_xlfn.SEQUENCE(C$7,,0),C$412)),$W$5:$W$9)))))</f>
        <v>X</v>
      </c>
      <c r="W321" s="129" t="str" cm="1">
        <f t="array" ref="W321">IF(D321="X","X",SUM(N(ISNUMBER(_xlfn.XMATCH(INDEX(D$12:D$411,1+MOD($B321-D$8+_xlfn.SEQUENCE(D$7,,0),D$412)),$W$5:$W$9)))))</f>
        <v>X</v>
      </c>
      <c r="X321" s="129" t="str" cm="1">
        <f t="array" ref="X321">IF(E321="X","X",SUM(N(ISNUMBER(_xlfn.XMATCH(INDEX(E$12:E$411,1+MOD($B321-E$8+_xlfn.SEQUENCE(E$7,,0),E$412)),$W$5:$W$9)))))</f>
        <v>X</v>
      </c>
      <c r="Y321" s="129" t="str" cm="1">
        <f t="array" ref="Y321">IF(F321="X","X",SUM(N(ISNUMBER(_xlfn.XMATCH(INDEX(F$12:F$411,1+MOD($B321-F$8+_xlfn.SEQUENCE(F$7,,0),F$412)),$W$5:$W$9)))))</f>
        <v>X</v>
      </c>
      <c r="Z321" s="142" t="str" cm="1">
        <f t="array" ref="Z321">IF(G321="X","X",SUM(N(ISNUMBER(_xlfn.XMATCH(INDEX(G$12:G$411,1+MOD($B321-G$8+_xlfn.SEQUENCE(G$7,,0),G$412)),$W$5:$W$9)))))</f>
        <v>X</v>
      </c>
      <c r="AB321" s="146" t="str" cm="1">
        <f t="array" ref="AB321">IF(C321="X","X",SUM(N(ISNUMBER(_xlfn.XMATCH(INDEX(C$12:C$411,1+MOD($B321-C$8+_xlfn.SEQUENCE(C$7,,0),C$412)),$AC$5:$AC$9)))))</f>
        <v>X</v>
      </c>
      <c r="AC321" s="129" t="str" cm="1">
        <f t="array" ref="AC321">IF(D321="X","X",SUM(N(ISNUMBER(_xlfn.XMATCH(INDEX(D$12:D$411,1+MOD($B321-D$8+_xlfn.SEQUENCE(D$7,,0),D$412)),$AC$5:$AC$9)))))</f>
        <v>X</v>
      </c>
      <c r="AD321" s="129" t="str" cm="1">
        <f t="array" ref="AD321">IF(E321="X","X",SUM(N(ISNUMBER(_xlfn.XMATCH(INDEX(E$12:E$411,1+MOD($B321-E$8+_xlfn.SEQUENCE(E$7,,0),E$412)),$AC$5:$AC$9)))))</f>
        <v>X</v>
      </c>
      <c r="AE321" s="129" t="str" cm="1">
        <f t="array" ref="AE321">IF(F321="X","X",SUM(N(ISNUMBER(_xlfn.XMATCH(INDEX(F$12:F$411,1+MOD($B321-F$8+_xlfn.SEQUENCE(F$7,,0),F$412)),$AC$5:$AC$9)))))</f>
        <v>X</v>
      </c>
      <c r="AF321" s="142" t="str" cm="1">
        <f t="array" ref="AF321">IF(G321="X","X",SUM(N(ISNUMBER(_xlfn.XMATCH(INDEX(G$12:G$411,1+MOD($B321-G$8+_xlfn.SEQUENCE(G$7,,0),G$412)),$AC$5:$AC$9)))))</f>
        <v>X</v>
      </c>
      <c r="AH321" s="146" t="str" cm="1">
        <f t="array" ref="AH321">IF(C321="X","X",SUM(N(ISNUMBER(_xlfn.XMATCH(INDEX(C$12:C$411,1+MOD($B321-C$8+_xlfn.SEQUENCE(C$7,,0),C$412)),$AI$5:$AI$9)))))</f>
        <v>X</v>
      </c>
      <c r="AI321" s="129" t="str" cm="1">
        <f t="array" ref="AI321">IF(D321="X","X",SUM(N(ISNUMBER(_xlfn.XMATCH(INDEX(D$12:D$411,1+MOD($B321-D$8+_xlfn.SEQUENCE(D$7,,0),D$412)),$AI$5:$AI$9)))))</f>
        <v>X</v>
      </c>
      <c r="AJ321" s="129" t="str" cm="1">
        <f t="array" ref="AJ321">IF(E321="X","X",SUM(N(ISNUMBER(_xlfn.XMATCH(INDEX(E$12:E$411,1+MOD($B321-E$8+_xlfn.SEQUENCE(E$7,,0),E$412)),$AI$5:$AI$9)))))</f>
        <v>X</v>
      </c>
      <c r="AK321" s="129" t="str" cm="1">
        <f t="array" ref="AK321">IF(F321="X","X",SUM(N(ISNUMBER(_xlfn.XMATCH(INDEX(F$12:F$411,1+MOD($B321-F$8+_xlfn.SEQUENCE(F$7,,0),F$412)),$AI$5:$AI$9)))))</f>
        <v>X</v>
      </c>
      <c r="AL321" s="142" t="str" cm="1">
        <f t="array" ref="AL321">IF(G321="X","X",SUM(N(ISNUMBER(_xlfn.XMATCH(INDEX(G$12:G$411,1+MOD($B321-G$8+_xlfn.SEQUENCE(G$7,,0),G$412)),$AI$5:$AI$9)))))</f>
        <v>X</v>
      </c>
      <c r="AN321" s="146" t="str" cm="1">
        <f t="array" ref="AN321">IF(C321="X","X",SUM(N(ISNUMBER(_xlfn.XMATCH(INDEX(C$12:C$411,1+MOD($B321-C$8+_xlfn.SEQUENCE(C$7,,0),C$412)),$AO$5:$AO$9)))))</f>
        <v>X</v>
      </c>
      <c r="AO321" s="129" t="str" cm="1">
        <f t="array" ref="AO321">IF(D321="X","X",SUM(N(ISNUMBER(_xlfn.XMATCH(INDEX(D$12:D$411,1+MOD($B321-D$8+_xlfn.SEQUENCE(D$7,,0),D$412)),$AO$5:$AO$9)))))</f>
        <v>X</v>
      </c>
      <c r="AP321" s="129" t="str" cm="1">
        <f t="array" ref="AP321">IF(E321="X","X",SUM(N(ISNUMBER(_xlfn.XMATCH(INDEX(E$12:E$411,1+MOD($B321-E$8+_xlfn.SEQUENCE(E$7,,0),E$412)),$AO$5:$AO$9)))))</f>
        <v>X</v>
      </c>
      <c r="AQ321" s="129" t="str" cm="1">
        <f t="array" ref="AQ321">IF(F321="X","X",SUM(N(ISNUMBER(_xlfn.XMATCH(INDEX(F$12:F$411,1+MOD($B321-F$8+_xlfn.SEQUENCE(F$7,,0),F$412)),$AO$5:$AO$9)))))</f>
        <v>X</v>
      </c>
      <c r="AR321" s="142" t="str" cm="1">
        <f t="array" ref="AR321">IF(G321="X","X",SUM(N(ISNUMBER(_xlfn.XMATCH(INDEX(G$12:G$411,1+MOD($B321-G$8+_xlfn.SEQUENCE(G$7,,0),G$412)),$AO$5:$AO$9)))))</f>
        <v>X</v>
      </c>
      <c r="AT321" s="146" t="str" cm="1">
        <f t="array" ref="AT321">IF(C321="X","X",SUM(N(ISNUMBER(_xlfn.XMATCH(INDEX(C$12:C$411,1+MOD($B321-C$8+_xlfn.SEQUENCE(C$7,,0),C$412)),$AU$5:$AU$9)))))</f>
        <v>X</v>
      </c>
      <c r="AU321" s="129" t="str" cm="1">
        <f t="array" ref="AU321">IF(D321="X","X",SUM(N(ISNUMBER(_xlfn.XMATCH(INDEX(D$12:D$411,1+MOD($B321-D$8+_xlfn.SEQUENCE(D$7,,0),D$412)),$AU$5:$AU$9)))))</f>
        <v>X</v>
      </c>
      <c r="AV321" s="129" t="str" cm="1">
        <f t="array" ref="AV321">IF(E321="X","X",SUM(N(ISNUMBER(_xlfn.XMATCH(INDEX(E$12:E$411,1+MOD($B321-E$8+_xlfn.SEQUENCE(E$7,,0),E$412)),$AU$5:$AU$9)))))</f>
        <v>X</v>
      </c>
      <c r="AW321" s="129" t="str" cm="1">
        <f t="array" ref="AW321">IF(F321="X","X",SUM(N(ISNUMBER(_xlfn.XMATCH(INDEX(F$12:F$411,1+MOD($B321-F$8+_xlfn.SEQUENCE(F$7,,0),F$412)),$AU$5:$AU$9)))))</f>
        <v>X</v>
      </c>
      <c r="AX321" s="142" t="str" cm="1">
        <f t="array" ref="AX321">IF(G321="X","X",SUM(N(ISNUMBER(_xlfn.XMATCH(INDEX(G$12:G$411,1+MOD($B321-G$8+_xlfn.SEQUENCE(G$7,,0),G$412)),$AU$5:$AU$9)))))</f>
        <v>X</v>
      </c>
      <c r="AZ321" s="146" t="str" cm="1">
        <f t="array" ref="AZ321">IF(C321="X","X",SUM(N(ISNUMBER(_xlfn.XMATCH(INDEX(C$12:C$411,1+MOD($B321-C$8+_xlfn.SEQUENCE(C$7,,0),C$412)),$BA$5:$BA$9)))))</f>
        <v>X</v>
      </c>
      <c r="BA321" s="129" t="str" cm="1">
        <f t="array" ref="BA321">IF(D321="X","X",SUM(N(ISNUMBER(_xlfn.XMATCH(INDEX(D$12:D$411,1+MOD($B321-D$8+_xlfn.SEQUENCE(D$7,,0),D$412)),$BA$5:$BA$9)))))</f>
        <v>X</v>
      </c>
      <c r="BB321" s="129" t="str" cm="1">
        <f t="array" ref="BB321">IF(E321="X","X",SUM(N(ISNUMBER(_xlfn.XMATCH(INDEX(E$12:E$411,1+MOD($B321-E$8+_xlfn.SEQUENCE(E$7,,0),E$412)),$BA$5:$BA$9)))))</f>
        <v>X</v>
      </c>
      <c r="BC321" s="129" t="str" cm="1">
        <f t="array" ref="BC321">IF(F321="X","X",SUM(N(ISNUMBER(_xlfn.XMATCH(INDEX(F$12:F$411,1+MOD($B321-F$8+_xlfn.SEQUENCE(F$7,,0),F$412)),$BA$5:$BA$9)))))</f>
        <v>X</v>
      </c>
      <c r="BD321" s="142" t="str" cm="1">
        <f t="array" ref="BD321">IF(G321="X","X",SUM(N(ISNUMBER(_xlfn.XMATCH(INDEX(G$12:G$411,1+MOD($B321-G$8+_xlfn.SEQUENCE(G$7,,0),G$412)),$BA$5:$BA$9)))))</f>
        <v>X</v>
      </c>
      <c r="BF321" s="146" t="str" cm="1">
        <f t="array" ref="BF321">IF(C321="X","X",SUM(N(ISNUMBER(_xlfn.XMATCH(INDEX(C$12:C$411,1+MOD($B321-C$8+_xlfn.SEQUENCE(C$7,,0),C$412)),$BG$5:$BG$9)))))</f>
        <v>X</v>
      </c>
      <c r="BG321" s="129" t="str" cm="1">
        <f t="array" ref="BG321">IF(D321="X","X",SUM(N(ISNUMBER(_xlfn.XMATCH(INDEX(D$12:D$411,1+MOD($B321-D$8+_xlfn.SEQUENCE(D$7,,0),D$412)),$BG$5:$BG$9)))))</f>
        <v>X</v>
      </c>
      <c r="BH321" s="129" t="str" cm="1">
        <f t="array" ref="BH321">IF(E321="X","X",SUM(N(ISNUMBER(_xlfn.XMATCH(INDEX(E$12:E$411,1+MOD($B321-E$8+_xlfn.SEQUENCE(E$7,,0),E$412)),$BG$5:$BG$9)))))</f>
        <v>X</v>
      </c>
      <c r="BI321" s="129" t="str" cm="1">
        <f t="array" ref="BI321">IF(F321="X","X",SUM(N(ISNUMBER(_xlfn.XMATCH(INDEX(F$12:F$411,1+MOD($B321-F$8+_xlfn.SEQUENCE(F$7,,0),F$412)),$BG$5:$BG$9)))))</f>
        <v>X</v>
      </c>
      <c r="BJ321" s="142" t="str" cm="1">
        <f t="array" ref="BJ321">IF(G321="X","X",SUM(N(ISNUMBER(_xlfn.XMATCH(INDEX(G$12:G$411,1+MOD($B321-G$8+_xlfn.SEQUENCE(G$7,,0),G$412)),$BG$5:$BG$9)))))</f>
        <v>X</v>
      </c>
      <c r="BL321" s="146" t="str" cm="1">
        <f t="array" ref="BL321">IF(C321="X","X",SUM(N(ISNUMBER(_xlfn.XMATCH(INDEX(C$12:C$411,1+MOD($B321-C$8+_xlfn.SEQUENCE(C$7,,0),C$412)),$BM$5:$BM$9)))))</f>
        <v>X</v>
      </c>
      <c r="BM321" s="129" t="str" cm="1">
        <f t="array" ref="BM321">IF(D321="X","X",SUM(N(ISNUMBER(_xlfn.XMATCH(INDEX(D$12:D$411,1+MOD($B321-D$8+_xlfn.SEQUENCE(D$7,,0),D$412)),$BM$5:$BM$9)))))</f>
        <v>X</v>
      </c>
      <c r="BN321" s="129" t="str" cm="1">
        <f t="array" ref="BN321">IF(E321="X","X",SUM(N(ISNUMBER(_xlfn.XMATCH(INDEX(E$12:E$411,1+MOD($B321-E$8+_xlfn.SEQUENCE(E$7,,0),E$412)),$BM$5:$BM$9)))))</f>
        <v>X</v>
      </c>
      <c r="BO321" s="129" t="str" cm="1">
        <f t="array" ref="BO321">IF(F321="X","X",SUM(N(ISNUMBER(_xlfn.XMATCH(INDEX(F$12:F$411,1+MOD($B321-F$8+_xlfn.SEQUENCE(F$7,,0),F$412)),$BM$5:$BM$9)))))</f>
        <v>X</v>
      </c>
      <c r="BP321" s="142" t="str" cm="1">
        <f t="array" ref="BP321">IF(G321="X","X",SUM(N(ISNUMBER(_xlfn.XMATCH(INDEX(G$12:G$411,1+MOD($B321-G$8+_xlfn.SEQUENCE(G$7,,0),G$412)),$BM$5:$BM$9)))))</f>
        <v>X</v>
      </c>
      <c r="BR321" s="146" t="str" cm="1">
        <f t="array" ref="BR321">IF(C321="X","X",SUM(N(ISNUMBER(_xlfn.XMATCH(INDEX(C$12:C$411,1+MOD($B321-C$8+_xlfn.SEQUENCE(C$7,,0),C$412)),$BS$5:$BS$9)))))</f>
        <v>X</v>
      </c>
      <c r="BS321" s="129" t="str" cm="1">
        <f t="array" ref="BS321">IF(D321="X","X",SUM(N(ISNUMBER(_xlfn.XMATCH(INDEX(D$12:D$411,1+MOD($B321-D$8+_xlfn.SEQUENCE(D$7,,0),D$412)),$BS$5:$BS$9)))))</f>
        <v>X</v>
      </c>
      <c r="BT321" s="129" t="str" cm="1">
        <f t="array" ref="BT321">IF(E321="X","X",SUM(N(ISNUMBER(_xlfn.XMATCH(INDEX(E$12:E$411,1+MOD($B321-E$8+_xlfn.SEQUENCE(E$7,,0),E$412)),$BS$5:$BS$9)))))</f>
        <v>X</v>
      </c>
      <c r="BU321" s="129" t="str" cm="1">
        <f t="array" ref="BU321">IF(F321="X","X",SUM(N(ISNUMBER(_xlfn.XMATCH(INDEX(F$12:F$411,1+MOD($B321-F$8+_xlfn.SEQUENCE(F$7,,0),F$412)),$BS$5:$BS$9)))))</f>
        <v>X</v>
      </c>
      <c r="BV321" s="142" t="str" cm="1">
        <f t="array" ref="BV321">IF(G321="X","X",SUM(N(ISNUMBER(_xlfn.XMATCH(INDEX(G$12:G$411,1+MOD($B321-G$8+_xlfn.SEQUENCE(G$7,,0),G$412)),$BS$5:$BS$9)))))</f>
        <v>X</v>
      </c>
      <c r="BX321" s="146" t="str" cm="1">
        <f t="array" ref="BX321">IF(C321="X","X",SUM(N(ISNUMBER(_xlfn.XMATCH(INDEX(C$12:C$411,1+MOD($B321-C$8+_xlfn.SEQUENCE(C$7,,0),C$412)),$BY$5:$BY$9)))))</f>
        <v>X</v>
      </c>
      <c r="BY321" s="129" t="str" cm="1">
        <f t="array" ref="BY321">IF(D321="X","X",SUM(N(ISNUMBER(_xlfn.XMATCH(INDEX(D$12:D$411,1+MOD($B321-D$8+_xlfn.SEQUENCE(D$7,,0),D$412)),$BY$5:$BY$9)))))</f>
        <v>X</v>
      </c>
      <c r="BZ321" s="129" t="str" cm="1">
        <f t="array" ref="BZ321">IF(E321="X","X",SUM(N(ISNUMBER(_xlfn.XMATCH(INDEX(E$12:E$411,1+MOD($B321-E$8+_xlfn.SEQUENCE(E$7,,0),E$412)),$BY$5:$BY$9)))))</f>
        <v>X</v>
      </c>
      <c r="CA321" s="129" t="str" cm="1">
        <f t="array" ref="CA321">IF(F321="X","X",SUM(N(ISNUMBER(_xlfn.XMATCH(INDEX(F$12:F$411,1+MOD($B321-F$8+_xlfn.SEQUENCE(F$7,,0),F$412)),$BY$5:$BY$9)))))</f>
        <v>X</v>
      </c>
      <c r="CB321" s="142" t="str" cm="1">
        <f t="array" ref="CB321">IF(G321="X","X",SUM(N(ISNUMBER(_xlfn.XMATCH(INDEX(G$12:G$411,1+MOD($B321-G$8+_xlfn.SEQUENCE(G$7,,0),G$412)),$BY$5:$BY$9)))))</f>
        <v>X</v>
      </c>
      <c r="CD321" s="146" t="str" cm="1">
        <f t="array" ref="CD321">IF(C321="X","X",SUM(N(ISNUMBER(_xlfn.XMATCH(INDEX(C$12:C$411,1+MOD($B321-C$8+_xlfn.SEQUENCE(C$7,,0),C$412)),$CE$5:$CE$9)))))</f>
        <v>X</v>
      </c>
      <c r="CE321" s="129" t="str" cm="1">
        <f t="array" ref="CE321">IF(D321="X","X",SUM(N(ISNUMBER(_xlfn.XMATCH(INDEX(D$12:D$411,1+MOD($B321-D$8+_xlfn.SEQUENCE(D$7,,0),D$412)),$CE$5:$CE$9)))))</f>
        <v>X</v>
      </c>
      <c r="CF321" s="129" t="str" cm="1">
        <f t="array" ref="CF321">IF(E321="X","X",SUM(N(ISNUMBER(_xlfn.XMATCH(INDEX(E$12:E$411,1+MOD($B321-E$8+_xlfn.SEQUENCE(E$7,,0),E$412)),$CE$5:$CE$9)))))</f>
        <v>X</v>
      </c>
      <c r="CG321" s="129" t="str" cm="1">
        <f t="array" ref="CG321">IF(F321="X","X",SUM(N(ISNUMBER(_xlfn.XMATCH(INDEX(F$12:F$411,1+MOD($B321-F$8+_xlfn.SEQUENCE(F$7,,0),F$412)),$CE$5:$CE$9)))))</f>
        <v>X</v>
      </c>
      <c r="CH321" s="142" t="str" cm="1">
        <f t="array" ref="CH321">IF(G321="X","X",SUM(N(ISNUMBER(_xlfn.XMATCH(INDEX(G$12:G$411,1+MOD($B321-G$8+_xlfn.SEQUENCE(G$7,,0),G$412)),$CE$5:$CE$9)))))</f>
        <v>X</v>
      </c>
      <c r="CJ321" s="146" t="str" cm="1">
        <f t="array" ref="CJ321">IF(C321="X","X",SUM(N(ISNUMBER(_xlfn.XMATCH(INDEX(C$12:C$411,1+MOD($B321-C$8+_xlfn.SEQUENCE(C$7,,0),C$412)),$CK$5:$CK$9)))))</f>
        <v>X</v>
      </c>
      <c r="CK321" s="129" t="str" cm="1">
        <f t="array" ref="CK321">IF(D321="X","X",SUM(N(ISNUMBER(_xlfn.XMATCH(INDEX(D$12:D$411,1+MOD($B321-D$8+_xlfn.SEQUENCE(D$7,,0),D$412)),$CK$5:$CK$9)))))</f>
        <v>X</v>
      </c>
      <c r="CL321" s="129" t="str" cm="1">
        <f t="array" ref="CL321">IF(E321="X","X",SUM(N(ISNUMBER(_xlfn.XMATCH(INDEX(E$12:E$411,1+MOD($B321-E$8+_xlfn.SEQUENCE(E$7,,0),E$412)),$CK$5:$CK$9)))))</f>
        <v>X</v>
      </c>
      <c r="CM321" s="129" t="str" cm="1">
        <f t="array" ref="CM321">IF(F321="X","X",SUM(N(ISNUMBER(_xlfn.XMATCH(INDEX(F$12:F$411,1+MOD($B321-F$8+_xlfn.SEQUENCE(F$7,,0),F$412)),$CK$5:$CK$9)))))</f>
        <v>X</v>
      </c>
      <c r="CN321" s="142" t="str" cm="1">
        <f t="array" ref="CN321">IF(G321="X","X",SUM(N(ISNUMBER(_xlfn.XMATCH(INDEX(G$12:G$411,1+MOD($B321-G$8+_xlfn.SEQUENCE(G$7,,0),G$412)),$CK$5:$CK$9)))))</f>
        <v>X</v>
      </c>
      <c r="CP321" s="146" t="str" cm="1">
        <f t="array" ref="CP321">IF(C321="X","X",SUM(N(ISNUMBER(_xlfn.XMATCH(INDEX(C$12:C$411,1+MOD($B321-C$8+_xlfn.SEQUENCE(C$7,,0),C$412)),$CQ$5:$CQ$9)))))</f>
        <v>X</v>
      </c>
      <c r="CQ321" s="129" t="str" cm="1">
        <f t="array" ref="CQ321">IF(D321="X","X",SUM(N(ISNUMBER(_xlfn.XMATCH(INDEX(D$12:D$411,1+MOD($B321-D$8+_xlfn.SEQUENCE(D$7,,0),D$412)),$CQ$5:$CQ$9)))))</f>
        <v>X</v>
      </c>
      <c r="CR321" s="129" t="str" cm="1">
        <f t="array" ref="CR321">IF(E321="X","X",SUM(N(ISNUMBER(_xlfn.XMATCH(INDEX(E$12:E$411,1+MOD($B321-E$8+_xlfn.SEQUENCE(E$7,,0),E$412)),$CQ$5:$CQ$9)))))</f>
        <v>X</v>
      </c>
      <c r="CS321" s="129" t="str" cm="1">
        <f t="array" ref="CS321">IF(F321="X","X",SUM(N(ISNUMBER(_xlfn.XMATCH(INDEX(F$12:F$411,1+MOD($B321-F$8+_xlfn.SEQUENCE(F$7,,0),F$412)),$CQ$5:$CQ$9)))))</f>
        <v>X</v>
      </c>
      <c r="CT321" s="142" t="str" cm="1">
        <f t="array" ref="CT321">IF(G321="X","X",SUM(N(ISNUMBER(_xlfn.XMATCH(INDEX(G$12:G$411,1+MOD($B321-G$8+_xlfn.SEQUENCE(G$7,,0),G$412)),$CQ$5:$CQ$9)))))</f>
        <v>X</v>
      </c>
    </row>
    <row r="322" spans="2:98" ht="12.75" customHeight="1" x14ac:dyDescent="0.2">
      <c r="B322" s="5">
        <f t="shared" si="13"/>
        <v>310</v>
      </c>
      <c r="C322" s="129" t="s">
        <v>10</v>
      </c>
      <c r="D322" s="129" t="s">
        <v>10</v>
      </c>
      <c r="E322" s="129" t="s">
        <v>10</v>
      </c>
      <c r="F322" s="129" t="s">
        <v>10</v>
      </c>
      <c r="G322" s="142" t="s">
        <v>10</v>
      </c>
      <c r="P322" s="146" t="str" cm="1">
        <f t="array" ref="P322">IF(C322="X","X",SUM(N(ISNUMBER(_xlfn.XMATCH(INDEX(C$12:C$411,1+MOD($B322-C$8+_xlfn.SEQUENCE(C$7,,0),C$412)),$Q$5:$Q$9)))))</f>
        <v>X</v>
      </c>
      <c r="Q322" s="129" t="str" cm="1">
        <f t="array" ref="Q322">IF(D322="X","X",SUM(N(ISNUMBER(_xlfn.XMATCH(INDEX(D$12:D$411,1+MOD($B322-D$8+_xlfn.SEQUENCE(D$7,,0),D$412)),$Q$5:$Q$9)))))</f>
        <v>X</v>
      </c>
      <c r="R322" s="129" t="str" cm="1">
        <f t="array" ref="R322">IF(E322="X","X",SUM(N(ISNUMBER(_xlfn.XMATCH(INDEX(E$12:E$411,1+MOD($B322-E$8+_xlfn.SEQUENCE(E$7,,0),E$412)),$Q$5:$Q$9)))))</f>
        <v>X</v>
      </c>
      <c r="S322" s="129" t="str" cm="1">
        <f t="array" ref="S322">IF(F322="X","X",SUM(N(ISNUMBER(_xlfn.XMATCH(INDEX(F$12:F$411,1+MOD($B322-F$8+_xlfn.SEQUENCE(F$7,,0),F$412)),$Q$5:$Q$9)))))</f>
        <v>X</v>
      </c>
      <c r="T322" s="142" t="str" cm="1">
        <f t="array" ref="T322">IF(G322="X","X",SUM(N(ISNUMBER(_xlfn.XMATCH(INDEX(G$12:G$411,1+MOD($B322-G$8+_xlfn.SEQUENCE(G$7,,0),G$412)),$Q$5:$Q$9)))))</f>
        <v>X</v>
      </c>
      <c r="V322" s="146" t="str" cm="1">
        <f t="array" ref="V322">IF(C322="X","X",SUM(N(ISNUMBER(_xlfn.XMATCH(INDEX(C$12:C$411,1+MOD($B322-C$8+_xlfn.SEQUENCE(C$7,,0),C$412)),$W$5:$W$9)))))</f>
        <v>X</v>
      </c>
      <c r="W322" s="129" t="str" cm="1">
        <f t="array" ref="W322">IF(D322="X","X",SUM(N(ISNUMBER(_xlfn.XMATCH(INDEX(D$12:D$411,1+MOD($B322-D$8+_xlfn.SEQUENCE(D$7,,0),D$412)),$W$5:$W$9)))))</f>
        <v>X</v>
      </c>
      <c r="X322" s="129" t="str" cm="1">
        <f t="array" ref="X322">IF(E322="X","X",SUM(N(ISNUMBER(_xlfn.XMATCH(INDEX(E$12:E$411,1+MOD($B322-E$8+_xlfn.SEQUENCE(E$7,,0),E$412)),$W$5:$W$9)))))</f>
        <v>X</v>
      </c>
      <c r="Y322" s="129" t="str" cm="1">
        <f t="array" ref="Y322">IF(F322="X","X",SUM(N(ISNUMBER(_xlfn.XMATCH(INDEX(F$12:F$411,1+MOD($B322-F$8+_xlfn.SEQUENCE(F$7,,0),F$412)),$W$5:$W$9)))))</f>
        <v>X</v>
      </c>
      <c r="Z322" s="142" t="str" cm="1">
        <f t="array" ref="Z322">IF(G322="X","X",SUM(N(ISNUMBER(_xlfn.XMATCH(INDEX(G$12:G$411,1+MOD($B322-G$8+_xlfn.SEQUENCE(G$7,,0),G$412)),$W$5:$W$9)))))</f>
        <v>X</v>
      </c>
      <c r="AB322" s="146" t="str" cm="1">
        <f t="array" ref="AB322">IF(C322="X","X",SUM(N(ISNUMBER(_xlfn.XMATCH(INDEX(C$12:C$411,1+MOD($B322-C$8+_xlfn.SEQUENCE(C$7,,0),C$412)),$AC$5:$AC$9)))))</f>
        <v>X</v>
      </c>
      <c r="AC322" s="129" t="str" cm="1">
        <f t="array" ref="AC322">IF(D322="X","X",SUM(N(ISNUMBER(_xlfn.XMATCH(INDEX(D$12:D$411,1+MOD($B322-D$8+_xlfn.SEQUENCE(D$7,,0),D$412)),$AC$5:$AC$9)))))</f>
        <v>X</v>
      </c>
      <c r="AD322" s="129" t="str" cm="1">
        <f t="array" ref="AD322">IF(E322="X","X",SUM(N(ISNUMBER(_xlfn.XMATCH(INDEX(E$12:E$411,1+MOD($B322-E$8+_xlfn.SEQUENCE(E$7,,0),E$412)),$AC$5:$AC$9)))))</f>
        <v>X</v>
      </c>
      <c r="AE322" s="129" t="str" cm="1">
        <f t="array" ref="AE322">IF(F322="X","X",SUM(N(ISNUMBER(_xlfn.XMATCH(INDEX(F$12:F$411,1+MOD($B322-F$8+_xlfn.SEQUENCE(F$7,,0),F$412)),$AC$5:$AC$9)))))</f>
        <v>X</v>
      </c>
      <c r="AF322" s="142" t="str" cm="1">
        <f t="array" ref="AF322">IF(G322="X","X",SUM(N(ISNUMBER(_xlfn.XMATCH(INDEX(G$12:G$411,1+MOD($B322-G$8+_xlfn.SEQUENCE(G$7,,0),G$412)),$AC$5:$AC$9)))))</f>
        <v>X</v>
      </c>
      <c r="AH322" s="146" t="str" cm="1">
        <f t="array" ref="AH322">IF(C322="X","X",SUM(N(ISNUMBER(_xlfn.XMATCH(INDEX(C$12:C$411,1+MOD($B322-C$8+_xlfn.SEQUENCE(C$7,,0),C$412)),$AI$5:$AI$9)))))</f>
        <v>X</v>
      </c>
      <c r="AI322" s="129" t="str" cm="1">
        <f t="array" ref="AI322">IF(D322="X","X",SUM(N(ISNUMBER(_xlfn.XMATCH(INDEX(D$12:D$411,1+MOD($B322-D$8+_xlfn.SEQUENCE(D$7,,0),D$412)),$AI$5:$AI$9)))))</f>
        <v>X</v>
      </c>
      <c r="AJ322" s="129" t="str" cm="1">
        <f t="array" ref="AJ322">IF(E322="X","X",SUM(N(ISNUMBER(_xlfn.XMATCH(INDEX(E$12:E$411,1+MOD($B322-E$8+_xlfn.SEQUENCE(E$7,,0),E$412)),$AI$5:$AI$9)))))</f>
        <v>X</v>
      </c>
      <c r="AK322" s="129" t="str" cm="1">
        <f t="array" ref="AK322">IF(F322="X","X",SUM(N(ISNUMBER(_xlfn.XMATCH(INDEX(F$12:F$411,1+MOD($B322-F$8+_xlfn.SEQUENCE(F$7,,0),F$412)),$AI$5:$AI$9)))))</f>
        <v>X</v>
      </c>
      <c r="AL322" s="142" t="str" cm="1">
        <f t="array" ref="AL322">IF(G322="X","X",SUM(N(ISNUMBER(_xlfn.XMATCH(INDEX(G$12:G$411,1+MOD($B322-G$8+_xlfn.SEQUENCE(G$7,,0),G$412)),$AI$5:$AI$9)))))</f>
        <v>X</v>
      </c>
      <c r="AN322" s="146" t="str" cm="1">
        <f t="array" ref="AN322">IF(C322="X","X",SUM(N(ISNUMBER(_xlfn.XMATCH(INDEX(C$12:C$411,1+MOD($B322-C$8+_xlfn.SEQUENCE(C$7,,0),C$412)),$AO$5:$AO$9)))))</f>
        <v>X</v>
      </c>
      <c r="AO322" s="129" t="str" cm="1">
        <f t="array" ref="AO322">IF(D322="X","X",SUM(N(ISNUMBER(_xlfn.XMATCH(INDEX(D$12:D$411,1+MOD($B322-D$8+_xlfn.SEQUENCE(D$7,,0),D$412)),$AO$5:$AO$9)))))</f>
        <v>X</v>
      </c>
      <c r="AP322" s="129" t="str" cm="1">
        <f t="array" ref="AP322">IF(E322="X","X",SUM(N(ISNUMBER(_xlfn.XMATCH(INDEX(E$12:E$411,1+MOD($B322-E$8+_xlfn.SEQUENCE(E$7,,0),E$412)),$AO$5:$AO$9)))))</f>
        <v>X</v>
      </c>
      <c r="AQ322" s="129" t="str" cm="1">
        <f t="array" ref="AQ322">IF(F322="X","X",SUM(N(ISNUMBER(_xlfn.XMATCH(INDEX(F$12:F$411,1+MOD($B322-F$8+_xlfn.SEQUENCE(F$7,,0),F$412)),$AO$5:$AO$9)))))</f>
        <v>X</v>
      </c>
      <c r="AR322" s="142" t="str" cm="1">
        <f t="array" ref="AR322">IF(G322="X","X",SUM(N(ISNUMBER(_xlfn.XMATCH(INDEX(G$12:G$411,1+MOD($B322-G$8+_xlfn.SEQUENCE(G$7,,0),G$412)),$AO$5:$AO$9)))))</f>
        <v>X</v>
      </c>
      <c r="AT322" s="146" t="str" cm="1">
        <f t="array" ref="AT322">IF(C322="X","X",SUM(N(ISNUMBER(_xlfn.XMATCH(INDEX(C$12:C$411,1+MOD($B322-C$8+_xlfn.SEQUENCE(C$7,,0),C$412)),$AU$5:$AU$9)))))</f>
        <v>X</v>
      </c>
      <c r="AU322" s="129" t="str" cm="1">
        <f t="array" ref="AU322">IF(D322="X","X",SUM(N(ISNUMBER(_xlfn.XMATCH(INDEX(D$12:D$411,1+MOD($B322-D$8+_xlfn.SEQUENCE(D$7,,0),D$412)),$AU$5:$AU$9)))))</f>
        <v>X</v>
      </c>
      <c r="AV322" s="129" t="str" cm="1">
        <f t="array" ref="AV322">IF(E322="X","X",SUM(N(ISNUMBER(_xlfn.XMATCH(INDEX(E$12:E$411,1+MOD($B322-E$8+_xlfn.SEQUENCE(E$7,,0),E$412)),$AU$5:$AU$9)))))</f>
        <v>X</v>
      </c>
      <c r="AW322" s="129" t="str" cm="1">
        <f t="array" ref="AW322">IF(F322="X","X",SUM(N(ISNUMBER(_xlfn.XMATCH(INDEX(F$12:F$411,1+MOD($B322-F$8+_xlfn.SEQUENCE(F$7,,0),F$412)),$AU$5:$AU$9)))))</f>
        <v>X</v>
      </c>
      <c r="AX322" s="142" t="str" cm="1">
        <f t="array" ref="AX322">IF(G322="X","X",SUM(N(ISNUMBER(_xlfn.XMATCH(INDEX(G$12:G$411,1+MOD($B322-G$8+_xlfn.SEQUENCE(G$7,,0),G$412)),$AU$5:$AU$9)))))</f>
        <v>X</v>
      </c>
      <c r="AZ322" s="146" t="str" cm="1">
        <f t="array" ref="AZ322">IF(C322="X","X",SUM(N(ISNUMBER(_xlfn.XMATCH(INDEX(C$12:C$411,1+MOD($B322-C$8+_xlfn.SEQUENCE(C$7,,0),C$412)),$BA$5:$BA$9)))))</f>
        <v>X</v>
      </c>
      <c r="BA322" s="129" t="str" cm="1">
        <f t="array" ref="BA322">IF(D322="X","X",SUM(N(ISNUMBER(_xlfn.XMATCH(INDEX(D$12:D$411,1+MOD($B322-D$8+_xlfn.SEQUENCE(D$7,,0),D$412)),$BA$5:$BA$9)))))</f>
        <v>X</v>
      </c>
      <c r="BB322" s="129" t="str" cm="1">
        <f t="array" ref="BB322">IF(E322="X","X",SUM(N(ISNUMBER(_xlfn.XMATCH(INDEX(E$12:E$411,1+MOD($B322-E$8+_xlfn.SEQUENCE(E$7,,0),E$412)),$BA$5:$BA$9)))))</f>
        <v>X</v>
      </c>
      <c r="BC322" s="129" t="str" cm="1">
        <f t="array" ref="BC322">IF(F322="X","X",SUM(N(ISNUMBER(_xlfn.XMATCH(INDEX(F$12:F$411,1+MOD($B322-F$8+_xlfn.SEQUENCE(F$7,,0),F$412)),$BA$5:$BA$9)))))</f>
        <v>X</v>
      </c>
      <c r="BD322" s="142" t="str" cm="1">
        <f t="array" ref="BD322">IF(G322="X","X",SUM(N(ISNUMBER(_xlfn.XMATCH(INDEX(G$12:G$411,1+MOD($B322-G$8+_xlfn.SEQUENCE(G$7,,0),G$412)),$BA$5:$BA$9)))))</f>
        <v>X</v>
      </c>
      <c r="BF322" s="146" t="str" cm="1">
        <f t="array" ref="BF322">IF(C322="X","X",SUM(N(ISNUMBER(_xlfn.XMATCH(INDEX(C$12:C$411,1+MOD($B322-C$8+_xlfn.SEQUENCE(C$7,,0),C$412)),$BG$5:$BG$9)))))</f>
        <v>X</v>
      </c>
      <c r="BG322" s="129" t="str" cm="1">
        <f t="array" ref="BG322">IF(D322="X","X",SUM(N(ISNUMBER(_xlfn.XMATCH(INDEX(D$12:D$411,1+MOD($B322-D$8+_xlfn.SEQUENCE(D$7,,0),D$412)),$BG$5:$BG$9)))))</f>
        <v>X</v>
      </c>
      <c r="BH322" s="129" t="str" cm="1">
        <f t="array" ref="BH322">IF(E322="X","X",SUM(N(ISNUMBER(_xlfn.XMATCH(INDEX(E$12:E$411,1+MOD($B322-E$8+_xlfn.SEQUENCE(E$7,,0),E$412)),$BG$5:$BG$9)))))</f>
        <v>X</v>
      </c>
      <c r="BI322" s="129" t="str" cm="1">
        <f t="array" ref="BI322">IF(F322="X","X",SUM(N(ISNUMBER(_xlfn.XMATCH(INDEX(F$12:F$411,1+MOD($B322-F$8+_xlfn.SEQUENCE(F$7,,0),F$412)),$BG$5:$BG$9)))))</f>
        <v>X</v>
      </c>
      <c r="BJ322" s="142" t="str" cm="1">
        <f t="array" ref="BJ322">IF(G322="X","X",SUM(N(ISNUMBER(_xlfn.XMATCH(INDEX(G$12:G$411,1+MOD($B322-G$8+_xlfn.SEQUENCE(G$7,,0),G$412)),$BG$5:$BG$9)))))</f>
        <v>X</v>
      </c>
      <c r="BL322" s="146" t="str" cm="1">
        <f t="array" ref="BL322">IF(C322="X","X",SUM(N(ISNUMBER(_xlfn.XMATCH(INDEX(C$12:C$411,1+MOD($B322-C$8+_xlfn.SEQUENCE(C$7,,0),C$412)),$BM$5:$BM$9)))))</f>
        <v>X</v>
      </c>
      <c r="BM322" s="129" t="str" cm="1">
        <f t="array" ref="BM322">IF(D322="X","X",SUM(N(ISNUMBER(_xlfn.XMATCH(INDEX(D$12:D$411,1+MOD($B322-D$8+_xlfn.SEQUENCE(D$7,,0),D$412)),$BM$5:$BM$9)))))</f>
        <v>X</v>
      </c>
      <c r="BN322" s="129" t="str" cm="1">
        <f t="array" ref="BN322">IF(E322="X","X",SUM(N(ISNUMBER(_xlfn.XMATCH(INDEX(E$12:E$411,1+MOD($B322-E$8+_xlfn.SEQUENCE(E$7,,0),E$412)),$BM$5:$BM$9)))))</f>
        <v>X</v>
      </c>
      <c r="BO322" s="129" t="str" cm="1">
        <f t="array" ref="BO322">IF(F322="X","X",SUM(N(ISNUMBER(_xlfn.XMATCH(INDEX(F$12:F$411,1+MOD($B322-F$8+_xlfn.SEQUENCE(F$7,,0),F$412)),$BM$5:$BM$9)))))</f>
        <v>X</v>
      </c>
      <c r="BP322" s="142" t="str" cm="1">
        <f t="array" ref="BP322">IF(G322="X","X",SUM(N(ISNUMBER(_xlfn.XMATCH(INDEX(G$12:G$411,1+MOD($B322-G$8+_xlfn.SEQUENCE(G$7,,0),G$412)),$BM$5:$BM$9)))))</f>
        <v>X</v>
      </c>
      <c r="BR322" s="146" t="str" cm="1">
        <f t="array" ref="BR322">IF(C322="X","X",SUM(N(ISNUMBER(_xlfn.XMATCH(INDEX(C$12:C$411,1+MOD($B322-C$8+_xlfn.SEQUENCE(C$7,,0),C$412)),$BS$5:$BS$9)))))</f>
        <v>X</v>
      </c>
      <c r="BS322" s="129" t="str" cm="1">
        <f t="array" ref="BS322">IF(D322="X","X",SUM(N(ISNUMBER(_xlfn.XMATCH(INDEX(D$12:D$411,1+MOD($B322-D$8+_xlfn.SEQUENCE(D$7,,0),D$412)),$BS$5:$BS$9)))))</f>
        <v>X</v>
      </c>
      <c r="BT322" s="129" t="str" cm="1">
        <f t="array" ref="BT322">IF(E322="X","X",SUM(N(ISNUMBER(_xlfn.XMATCH(INDEX(E$12:E$411,1+MOD($B322-E$8+_xlfn.SEQUENCE(E$7,,0),E$412)),$BS$5:$BS$9)))))</f>
        <v>X</v>
      </c>
      <c r="BU322" s="129" t="str" cm="1">
        <f t="array" ref="BU322">IF(F322="X","X",SUM(N(ISNUMBER(_xlfn.XMATCH(INDEX(F$12:F$411,1+MOD($B322-F$8+_xlfn.SEQUENCE(F$7,,0),F$412)),$BS$5:$BS$9)))))</f>
        <v>X</v>
      </c>
      <c r="BV322" s="142" t="str" cm="1">
        <f t="array" ref="BV322">IF(G322="X","X",SUM(N(ISNUMBER(_xlfn.XMATCH(INDEX(G$12:G$411,1+MOD($B322-G$8+_xlfn.SEQUENCE(G$7,,0),G$412)),$BS$5:$BS$9)))))</f>
        <v>X</v>
      </c>
      <c r="BX322" s="146" t="str" cm="1">
        <f t="array" ref="BX322">IF(C322="X","X",SUM(N(ISNUMBER(_xlfn.XMATCH(INDEX(C$12:C$411,1+MOD($B322-C$8+_xlfn.SEQUENCE(C$7,,0),C$412)),$BY$5:$BY$9)))))</f>
        <v>X</v>
      </c>
      <c r="BY322" s="129" t="str" cm="1">
        <f t="array" ref="BY322">IF(D322="X","X",SUM(N(ISNUMBER(_xlfn.XMATCH(INDEX(D$12:D$411,1+MOD($B322-D$8+_xlfn.SEQUENCE(D$7,,0),D$412)),$BY$5:$BY$9)))))</f>
        <v>X</v>
      </c>
      <c r="BZ322" s="129" t="str" cm="1">
        <f t="array" ref="BZ322">IF(E322="X","X",SUM(N(ISNUMBER(_xlfn.XMATCH(INDEX(E$12:E$411,1+MOD($B322-E$8+_xlfn.SEQUENCE(E$7,,0),E$412)),$BY$5:$BY$9)))))</f>
        <v>X</v>
      </c>
      <c r="CA322" s="129" t="str" cm="1">
        <f t="array" ref="CA322">IF(F322="X","X",SUM(N(ISNUMBER(_xlfn.XMATCH(INDEX(F$12:F$411,1+MOD($B322-F$8+_xlfn.SEQUENCE(F$7,,0),F$412)),$BY$5:$BY$9)))))</f>
        <v>X</v>
      </c>
      <c r="CB322" s="142" t="str" cm="1">
        <f t="array" ref="CB322">IF(G322="X","X",SUM(N(ISNUMBER(_xlfn.XMATCH(INDEX(G$12:G$411,1+MOD($B322-G$8+_xlfn.SEQUENCE(G$7,,0),G$412)),$BY$5:$BY$9)))))</f>
        <v>X</v>
      </c>
      <c r="CD322" s="146" t="str" cm="1">
        <f t="array" ref="CD322">IF(C322="X","X",SUM(N(ISNUMBER(_xlfn.XMATCH(INDEX(C$12:C$411,1+MOD($B322-C$8+_xlfn.SEQUENCE(C$7,,0),C$412)),$CE$5:$CE$9)))))</f>
        <v>X</v>
      </c>
      <c r="CE322" s="129" t="str" cm="1">
        <f t="array" ref="CE322">IF(D322="X","X",SUM(N(ISNUMBER(_xlfn.XMATCH(INDEX(D$12:D$411,1+MOD($B322-D$8+_xlfn.SEQUENCE(D$7,,0),D$412)),$CE$5:$CE$9)))))</f>
        <v>X</v>
      </c>
      <c r="CF322" s="129" t="str" cm="1">
        <f t="array" ref="CF322">IF(E322="X","X",SUM(N(ISNUMBER(_xlfn.XMATCH(INDEX(E$12:E$411,1+MOD($B322-E$8+_xlfn.SEQUENCE(E$7,,0),E$412)),$CE$5:$CE$9)))))</f>
        <v>X</v>
      </c>
      <c r="CG322" s="129" t="str" cm="1">
        <f t="array" ref="CG322">IF(F322="X","X",SUM(N(ISNUMBER(_xlfn.XMATCH(INDEX(F$12:F$411,1+MOD($B322-F$8+_xlfn.SEQUENCE(F$7,,0),F$412)),$CE$5:$CE$9)))))</f>
        <v>X</v>
      </c>
      <c r="CH322" s="142" t="str" cm="1">
        <f t="array" ref="CH322">IF(G322="X","X",SUM(N(ISNUMBER(_xlfn.XMATCH(INDEX(G$12:G$411,1+MOD($B322-G$8+_xlfn.SEQUENCE(G$7,,0),G$412)),$CE$5:$CE$9)))))</f>
        <v>X</v>
      </c>
      <c r="CJ322" s="146" t="str" cm="1">
        <f t="array" ref="CJ322">IF(C322="X","X",SUM(N(ISNUMBER(_xlfn.XMATCH(INDEX(C$12:C$411,1+MOD($B322-C$8+_xlfn.SEQUENCE(C$7,,0),C$412)),$CK$5:$CK$9)))))</f>
        <v>X</v>
      </c>
      <c r="CK322" s="129" t="str" cm="1">
        <f t="array" ref="CK322">IF(D322="X","X",SUM(N(ISNUMBER(_xlfn.XMATCH(INDEX(D$12:D$411,1+MOD($B322-D$8+_xlfn.SEQUENCE(D$7,,0),D$412)),$CK$5:$CK$9)))))</f>
        <v>X</v>
      </c>
      <c r="CL322" s="129" t="str" cm="1">
        <f t="array" ref="CL322">IF(E322="X","X",SUM(N(ISNUMBER(_xlfn.XMATCH(INDEX(E$12:E$411,1+MOD($B322-E$8+_xlfn.SEQUENCE(E$7,,0),E$412)),$CK$5:$CK$9)))))</f>
        <v>X</v>
      </c>
      <c r="CM322" s="129" t="str" cm="1">
        <f t="array" ref="CM322">IF(F322="X","X",SUM(N(ISNUMBER(_xlfn.XMATCH(INDEX(F$12:F$411,1+MOD($B322-F$8+_xlfn.SEQUENCE(F$7,,0),F$412)),$CK$5:$CK$9)))))</f>
        <v>X</v>
      </c>
      <c r="CN322" s="142" t="str" cm="1">
        <f t="array" ref="CN322">IF(G322="X","X",SUM(N(ISNUMBER(_xlfn.XMATCH(INDEX(G$12:G$411,1+MOD($B322-G$8+_xlfn.SEQUENCE(G$7,,0),G$412)),$CK$5:$CK$9)))))</f>
        <v>X</v>
      </c>
      <c r="CP322" s="146" t="str" cm="1">
        <f t="array" ref="CP322">IF(C322="X","X",SUM(N(ISNUMBER(_xlfn.XMATCH(INDEX(C$12:C$411,1+MOD($B322-C$8+_xlfn.SEQUENCE(C$7,,0),C$412)),$CQ$5:$CQ$9)))))</f>
        <v>X</v>
      </c>
      <c r="CQ322" s="129" t="str" cm="1">
        <f t="array" ref="CQ322">IF(D322="X","X",SUM(N(ISNUMBER(_xlfn.XMATCH(INDEX(D$12:D$411,1+MOD($B322-D$8+_xlfn.SEQUENCE(D$7,,0),D$412)),$CQ$5:$CQ$9)))))</f>
        <v>X</v>
      </c>
      <c r="CR322" s="129" t="str" cm="1">
        <f t="array" ref="CR322">IF(E322="X","X",SUM(N(ISNUMBER(_xlfn.XMATCH(INDEX(E$12:E$411,1+MOD($B322-E$8+_xlfn.SEQUENCE(E$7,,0),E$412)),$CQ$5:$CQ$9)))))</f>
        <v>X</v>
      </c>
      <c r="CS322" s="129" t="str" cm="1">
        <f t="array" ref="CS322">IF(F322="X","X",SUM(N(ISNUMBER(_xlfn.XMATCH(INDEX(F$12:F$411,1+MOD($B322-F$8+_xlfn.SEQUENCE(F$7,,0),F$412)),$CQ$5:$CQ$9)))))</f>
        <v>X</v>
      </c>
      <c r="CT322" s="142" t="str" cm="1">
        <f t="array" ref="CT322">IF(G322="X","X",SUM(N(ISNUMBER(_xlfn.XMATCH(INDEX(G$12:G$411,1+MOD($B322-G$8+_xlfn.SEQUENCE(G$7,,0),G$412)),$CQ$5:$CQ$9)))))</f>
        <v>X</v>
      </c>
    </row>
    <row r="323" spans="2:98" ht="12.75" customHeight="1" x14ac:dyDescent="0.2">
      <c r="B323" s="5">
        <f t="shared" si="13"/>
        <v>311</v>
      </c>
      <c r="C323" s="129" t="s">
        <v>10</v>
      </c>
      <c r="D323" s="129" t="s">
        <v>10</v>
      </c>
      <c r="E323" s="129" t="s">
        <v>10</v>
      </c>
      <c r="F323" s="129" t="s">
        <v>10</v>
      </c>
      <c r="G323" s="142" t="s">
        <v>10</v>
      </c>
      <c r="P323" s="146" t="str" cm="1">
        <f t="array" ref="P323">IF(C323="X","X",SUM(N(ISNUMBER(_xlfn.XMATCH(INDEX(C$12:C$411,1+MOD($B323-C$8+_xlfn.SEQUENCE(C$7,,0),C$412)),$Q$5:$Q$9)))))</f>
        <v>X</v>
      </c>
      <c r="Q323" s="129" t="str" cm="1">
        <f t="array" ref="Q323">IF(D323="X","X",SUM(N(ISNUMBER(_xlfn.XMATCH(INDEX(D$12:D$411,1+MOD($B323-D$8+_xlfn.SEQUENCE(D$7,,0),D$412)),$Q$5:$Q$9)))))</f>
        <v>X</v>
      </c>
      <c r="R323" s="129" t="str" cm="1">
        <f t="array" ref="R323">IF(E323="X","X",SUM(N(ISNUMBER(_xlfn.XMATCH(INDEX(E$12:E$411,1+MOD($B323-E$8+_xlfn.SEQUENCE(E$7,,0),E$412)),$Q$5:$Q$9)))))</f>
        <v>X</v>
      </c>
      <c r="S323" s="129" t="str" cm="1">
        <f t="array" ref="S323">IF(F323="X","X",SUM(N(ISNUMBER(_xlfn.XMATCH(INDEX(F$12:F$411,1+MOD($B323-F$8+_xlfn.SEQUENCE(F$7,,0),F$412)),$Q$5:$Q$9)))))</f>
        <v>X</v>
      </c>
      <c r="T323" s="142" t="str" cm="1">
        <f t="array" ref="T323">IF(G323="X","X",SUM(N(ISNUMBER(_xlfn.XMATCH(INDEX(G$12:G$411,1+MOD($B323-G$8+_xlfn.SEQUENCE(G$7,,0),G$412)),$Q$5:$Q$9)))))</f>
        <v>X</v>
      </c>
      <c r="V323" s="146" t="str" cm="1">
        <f t="array" ref="V323">IF(C323="X","X",SUM(N(ISNUMBER(_xlfn.XMATCH(INDEX(C$12:C$411,1+MOD($B323-C$8+_xlfn.SEQUENCE(C$7,,0),C$412)),$W$5:$W$9)))))</f>
        <v>X</v>
      </c>
      <c r="W323" s="129" t="str" cm="1">
        <f t="array" ref="W323">IF(D323="X","X",SUM(N(ISNUMBER(_xlfn.XMATCH(INDEX(D$12:D$411,1+MOD($B323-D$8+_xlfn.SEQUENCE(D$7,,0),D$412)),$W$5:$W$9)))))</f>
        <v>X</v>
      </c>
      <c r="X323" s="129" t="str" cm="1">
        <f t="array" ref="X323">IF(E323="X","X",SUM(N(ISNUMBER(_xlfn.XMATCH(INDEX(E$12:E$411,1+MOD($B323-E$8+_xlfn.SEQUENCE(E$7,,0),E$412)),$W$5:$W$9)))))</f>
        <v>X</v>
      </c>
      <c r="Y323" s="129" t="str" cm="1">
        <f t="array" ref="Y323">IF(F323="X","X",SUM(N(ISNUMBER(_xlfn.XMATCH(INDEX(F$12:F$411,1+MOD($B323-F$8+_xlfn.SEQUENCE(F$7,,0),F$412)),$W$5:$W$9)))))</f>
        <v>X</v>
      </c>
      <c r="Z323" s="142" t="str" cm="1">
        <f t="array" ref="Z323">IF(G323="X","X",SUM(N(ISNUMBER(_xlfn.XMATCH(INDEX(G$12:G$411,1+MOD($B323-G$8+_xlfn.SEQUENCE(G$7,,0),G$412)),$W$5:$W$9)))))</f>
        <v>X</v>
      </c>
      <c r="AB323" s="146" t="str" cm="1">
        <f t="array" ref="AB323">IF(C323="X","X",SUM(N(ISNUMBER(_xlfn.XMATCH(INDEX(C$12:C$411,1+MOD($B323-C$8+_xlfn.SEQUENCE(C$7,,0),C$412)),$AC$5:$AC$9)))))</f>
        <v>X</v>
      </c>
      <c r="AC323" s="129" t="str" cm="1">
        <f t="array" ref="AC323">IF(D323="X","X",SUM(N(ISNUMBER(_xlfn.XMATCH(INDEX(D$12:D$411,1+MOD($B323-D$8+_xlfn.SEQUENCE(D$7,,0),D$412)),$AC$5:$AC$9)))))</f>
        <v>X</v>
      </c>
      <c r="AD323" s="129" t="str" cm="1">
        <f t="array" ref="AD323">IF(E323="X","X",SUM(N(ISNUMBER(_xlfn.XMATCH(INDEX(E$12:E$411,1+MOD($B323-E$8+_xlfn.SEQUENCE(E$7,,0),E$412)),$AC$5:$AC$9)))))</f>
        <v>X</v>
      </c>
      <c r="AE323" s="129" t="str" cm="1">
        <f t="array" ref="AE323">IF(F323="X","X",SUM(N(ISNUMBER(_xlfn.XMATCH(INDEX(F$12:F$411,1+MOD($B323-F$8+_xlfn.SEQUENCE(F$7,,0),F$412)),$AC$5:$AC$9)))))</f>
        <v>X</v>
      </c>
      <c r="AF323" s="142" t="str" cm="1">
        <f t="array" ref="AF323">IF(G323="X","X",SUM(N(ISNUMBER(_xlfn.XMATCH(INDEX(G$12:G$411,1+MOD($B323-G$8+_xlfn.SEQUENCE(G$7,,0),G$412)),$AC$5:$AC$9)))))</f>
        <v>X</v>
      </c>
      <c r="AH323" s="146" t="str" cm="1">
        <f t="array" ref="AH323">IF(C323="X","X",SUM(N(ISNUMBER(_xlfn.XMATCH(INDEX(C$12:C$411,1+MOD($B323-C$8+_xlfn.SEQUENCE(C$7,,0),C$412)),$AI$5:$AI$9)))))</f>
        <v>X</v>
      </c>
      <c r="AI323" s="129" t="str" cm="1">
        <f t="array" ref="AI323">IF(D323="X","X",SUM(N(ISNUMBER(_xlfn.XMATCH(INDEX(D$12:D$411,1+MOD($B323-D$8+_xlfn.SEQUENCE(D$7,,0),D$412)),$AI$5:$AI$9)))))</f>
        <v>X</v>
      </c>
      <c r="AJ323" s="129" t="str" cm="1">
        <f t="array" ref="AJ323">IF(E323="X","X",SUM(N(ISNUMBER(_xlfn.XMATCH(INDEX(E$12:E$411,1+MOD($B323-E$8+_xlfn.SEQUENCE(E$7,,0),E$412)),$AI$5:$AI$9)))))</f>
        <v>X</v>
      </c>
      <c r="AK323" s="129" t="str" cm="1">
        <f t="array" ref="AK323">IF(F323="X","X",SUM(N(ISNUMBER(_xlfn.XMATCH(INDEX(F$12:F$411,1+MOD($B323-F$8+_xlfn.SEQUENCE(F$7,,0),F$412)),$AI$5:$AI$9)))))</f>
        <v>X</v>
      </c>
      <c r="AL323" s="142" t="str" cm="1">
        <f t="array" ref="AL323">IF(G323="X","X",SUM(N(ISNUMBER(_xlfn.XMATCH(INDEX(G$12:G$411,1+MOD($B323-G$8+_xlfn.SEQUENCE(G$7,,0),G$412)),$AI$5:$AI$9)))))</f>
        <v>X</v>
      </c>
      <c r="AN323" s="146" t="str" cm="1">
        <f t="array" ref="AN323">IF(C323="X","X",SUM(N(ISNUMBER(_xlfn.XMATCH(INDEX(C$12:C$411,1+MOD($B323-C$8+_xlfn.SEQUENCE(C$7,,0),C$412)),$AO$5:$AO$9)))))</f>
        <v>X</v>
      </c>
      <c r="AO323" s="129" t="str" cm="1">
        <f t="array" ref="AO323">IF(D323="X","X",SUM(N(ISNUMBER(_xlfn.XMATCH(INDEX(D$12:D$411,1+MOD($B323-D$8+_xlfn.SEQUENCE(D$7,,0),D$412)),$AO$5:$AO$9)))))</f>
        <v>X</v>
      </c>
      <c r="AP323" s="129" t="str" cm="1">
        <f t="array" ref="AP323">IF(E323="X","X",SUM(N(ISNUMBER(_xlfn.XMATCH(INDEX(E$12:E$411,1+MOD($B323-E$8+_xlfn.SEQUENCE(E$7,,0),E$412)),$AO$5:$AO$9)))))</f>
        <v>X</v>
      </c>
      <c r="AQ323" s="129" t="str" cm="1">
        <f t="array" ref="AQ323">IF(F323="X","X",SUM(N(ISNUMBER(_xlfn.XMATCH(INDEX(F$12:F$411,1+MOD($B323-F$8+_xlfn.SEQUENCE(F$7,,0),F$412)),$AO$5:$AO$9)))))</f>
        <v>X</v>
      </c>
      <c r="AR323" s="142" t="str" cm="1">
        <f t="array" ref="AR323">IF(G323="X","X",SUM(N(ISNUMBER(_xlfn.XMATCH(INDEX(G$12:G$411,1+MOD($B323-G$8+_xlfn.SEQUENCE(G$7,,0),G$412)),$AO$5:$AO$9)))))</f>
        <v>X</v>
      </c>
      <c r="AT323" s="146" t="str" cm="1">
        <f t="array" ref="AT323">IF(C323="X","X",SUM(N(ISNUMBER(_xlfn.XMATCH(INDEX(C$12:C$411,1+MOD($B323-C$8+_xlfn.SEQUENCE(C$7,,0),C$412)),$AU$5:$AU$9)))))</f>
        <v>X</v>
      </c>
      <c r="AU323" s="129" t="str" cm="1">
        <f t="array" ref="AU323">IF(D323="X","X",SUM(N(ISNUMBER(_xlfn.XMATCH(INDEX(D$12:D$411,1+MOD($B323-D$8+_xlfn.SEQUENCE(D$7,,0),D$412)),$AU$5:$AU$9)))))</f>
        <v>X</v>
      </c>
      <c r="AV323" s="129" t="str" cm="1">
        <f t="array" ref="AV323">IF(E323="X","X",SUM(N(ISNUMBER(_xlfn.XMATCH(INDEX(E$12:E$411,1+MOD($B323-E$8+_xlfn.SEQUENCE(E$7,,0),E$412)),$AU$5:$AU$9)))))</f>
        <v>X</v>
      </c>
      <c r="AW323" s="129" t="str" cm="1">
        <f t="array" ref="AW323">IF(F323="X","X",SUM(N(ISNUMBER(_xlfn.XMATCH(INDEX(F$12:F$411,1+MOD($B323-F$8+_xlfn.SEQUENCE(F$7,,0),F$412)),$AU$5:$AU$9)))))</f>
        <v>X</v>
      </c>
      <c r="AX323" s="142" t="str" cm="1">
        <f t="array" ref="AX323">IF(G323="X","X",SUM(N(ISNUMBER(_xlfn.XMATCH(INDEX(G$12:G$411,1+MOD($B323-G$8+_xlfn.SEQUENCE(G$7,,0),G$412)),$AU$5:$AU$9)))))</f>
        <v>X</v>
      </c>
      <c r="AZ323" s="146" t="str" cm="1">
        <f t="array" ref="AZ323">IF(C323="X","X",SUM(N(ISNUMBER(_xlfn.XMATCH(INDEX(C$12:C$411,1+MOD($B323-C$8+_xlfn.SEQUENCE(C$7,,0),C$412)),$BA$5:$BA$9)))))</f>
        <v>X</v>
      </c>
      <c r="BA323" s="129" t="str" cm="1">
        <f t="array" ref="BA323">IF(D323="X","X",SUM(N(ISNUMBER(_xlfn.XMATCH(INDEX(D$12:D$411,1+MOD($B323-D$8+_xlfn.SEQUENCE(D$7,,0),D$412)),$BA$5:$BA$9)))))</f>
        <v>X</v>
      </c>
      <c r="BB323" s="129" t="str" cm="1">
        <f t="array" ref="BB323">IF(E323="X","X",SUM(N(ISNUMBER(_xlfn.XMATCH(INDEX(E$12:E$411,1+MOD($B323-E$8+_xlfn.SEQUENCE(E$7,,0),E$412)),$BA$5:$BA$9)))))</f>
        <v>X</v>
      </c>
      <c r="BC323" s="129" t="str" cm="1">
        <f t="array" ref="BC323">IF(F323="X","X",SUM(N(ISNUMBER(_xlfn.XMATCH(INDEX(F$12:F$411,1+MOD($B323-F$8+_xlfn.SEQUENCE(F$7,,0),F$412)),$BA$5:$BA$9)))))</f>
        <v>X</v>
      </c>
      <c r="BD323" s="142" t="str" cm="1">
        <f t="array" ref="BD323">IF(G323="X","X",SUM(N(ISNUMBER(_xlfn.XMATCH(INDEX(G$12:G$411,1+MOD($B323-G$8+_xlfn.SEQUENCE(G$7,,0),G$412)),$BA$5:$BA$9)))))</f>
        <v>X</v>
      </c>
      <c r="BF323" s="146" t="str" cm="1">
        <f t="array" ref="BF323">IF(C323="X","X",SUM(N(ISNUMBER(_xlfn.XMATCH(INDEX(C$12:C$411,1+MOD($B323-C$8+_xlfn.SEQUENCE(C$7,,0),C$412)),$BG$5:$BG$9)))))</f>
        <v>X</v>
      </c>
      <c r="BG323" s="129" t="str" cm="1">
        <f t="array" ref="BG323">IF(D323="X","X",SUM(N(ISNUMBER(_xlfn.XMATCH(INDEX(D$12:D$411,1+MOD($B323-D$8+_xlfn.SEQUENCE(D$7,,0),D$412)),$BG$5:$BG$9)))))</f>
        <v>X</v>
      </c>
      <c r="BH323" s="129" t="str" cm="1">
        <f t="array" ref="BH323">IF(E323="X","X",SUM(N(ISNUMBER(_xlfn.XMATCH(INDEX(E$12:E$411,1+MOD($B323-E$8+_xlfn.SEQUENCE(E$7,,0),E$412)),$BG$5:$BG$9)))))</f>
        <v>X</v>
      </c>
      <c r="BI323" s="129" t="str" cm="1">
        <f t="array" ref="BI323">IF(F323="X","X",SUM(N(ISNUMBER(_xlfn.XMATCH(INDEX(F$12:F$411,1+MOD($B323-F$8+_xlfn.SEQUENCE(F$7,,0),F$412)),$BG$5:$BG$9)))))</f>
        <v>X</v>
      </c>
      <c r="BJ323" s="142" t="str" cm="1">
        <f t="array" ref="BJ323">IF(G323="X","X",SUM(N(ISNUMBER(_xlfn.XMATCH(INDEX(G$12:G$411,1+MOD($B323-G$8+_xlfn.SEQUENCE(G$7,,0),G$412)),$BG$5:$BG$9)))))</f>
        <v>X</v>
      </c>
      <c r="BL323" s="146" t="str" cm="1">
        <f t="array" ref="BL323">IF(C323="X","X",SUM(N(ISNUMBER(_xlfn.XMATCH(INDEX(C$12:C$411,1+MOD($B323-C$8+_xlfn.SEQUENCE(C$7,,0),C$412)),$BM$5:$BM$9)))))</f>
        <v>X</v>
      </c>
      <c r="BM323" s="129" t="str" cm="1">
        <f t="array" ref="BM323">IF(D323="X","X",SUM(N(ISNUMBER(_xlfn.XMATCH(INDEX(D$12:D$411,1+MOD($B323-D$8+_xlfn.SEQUENCE(D$7,,0),D$412)),$BM$5:$BM$9)))))</f>
        <v>X</v>
      </c>
      <c r="BN323" s="129" t="str" cm="1">
        <f t="array" ref="BN323">IF(E323="X","X",SUM(N(ISNUMBER(_xlfn.XMATCH(INDEX(E$12:E$411,1+MOD($B323-E$8+_xlfn.SEQUENCE(E$7,,0),E$412)),$BM$5:$BM$9)))))</f>
        <v>X</v>
      </c>
      <c r="BO323" s="129" t="str" cm="1">
        <f t="array" ref="BO323">IF(F323="X","X",SUM(N(ISNUMBER(_xlfn.XMATCH(INDEX(F$12:F$411,1+MOD($B323-F$8+_xlfn.SEQUENCE(F$7,,0),F$412)),$BM$5:$BM$9)))))</f>
        <v>X</v>
      </c>
      <c r="BP323" s="142" t="str" cm="1">
        <f t="array" ref="BP323">IF(G323="X","X",SUM(N(ISNUMBER(_xlfn.XMATCH(INDEX(G$12:G$411,1+MOD($B323-G$8+_xlfn.SEQUENCE(G$7,,0),G$412)),$BM$5:$BM$9)))))</f>
        <v>X</v>
      </c>
      <c r="BR323" s="146" t="str" cm="1">
        <f t="array" ref="BR323">IF(C323="X","X",SUM(N(ISNUMBER(_xlfn.XMATCH(INDEX(C$12:C$411,1+MOD($B323-C$8+_xlfn.SEQUENCE(C$7,,0),C$412)),$BS$5:$BS$9)))))</f>
        <v>X</v>
      </c>
      <c r="BS323" s="129" t="str" cm="1">
        <f t="array" ref="BS323">IF(D323="X","X",SUM(N(ISNUMBER(_xlfn.XMATCH(INDEX(D$12:D$411,1+MOD($B323-D$8+_xlfn.SEQUENCE(D$7,,0),D$412)),$BS$5:$BS$9)))))</f>
        <v>X</v>
      </c>
      <c r="BT323" s="129" t="str" cm="1">
        <f t="array" ref="BT323">IF(E323="X","X",SUM(N(ISNUMBER(_xlfn.XMATCH(INDEX(E$12:E$411,1+MOD($B323-E$8+_xlfn.SEQUENCE(E$7,,0),E$412)),$BS$5:$BS$9)))))</f>
        <v>X</v>
      </c>
      <c r="BU323" s="129" t="str" cm="1">
        <f t="array" ref="BU323">IF(F323="X","X",SUM(N(ISNUMBER(_xlfn.XMATCH(INDEX(F$12:F$411,1+MOD($B323-F$8+_xlfn.SEQUENCE(F$7,,0),F$412)),$BS$5:$BS$9)))))</f>
        <v>X</v>
      </c>
      <c r="BV323" s="142" t="str" cm="1">
        <f t="array" ref="BV323">IF(G323="X","X",SUM(N(ISNUMBER(_xlfn.XMATCH(INDEX(G$12:G$411,1+MOD($B323-G$8+_xlfn.SEQUENCE(G$7,,0),G$412)),$BS$5:$BS$9)))))</f>
        <v>X</v>
      </c>
      <c r="BX323" s="146" t="str" cm="1">
        <f t="array" ref="BX323">IF(C323="X","X",SUM(N(ISNUMBER(_xlfn.XMATCH(INDEX(C$12:C$411,1+MOD($B323-C$8+_xlfn.SEQUENCE(C$7,,0),C$412)),$BY$5:$BY$9)))))</f>
        <v>X</v>
      </c>
      <c r="BY323" s="129" t="str" cm="1">
        <f t="array" ref="BY323">IF(D323="X","X",SUM(N(ISNUMBER(_xlfn.XMATCH(INDEX(D$12:D$411,1+MOD($B323-D$8+_xlfn.SEQUENCE(D$7,,0),D$412)),$BY$5:$BY$9)))))</f>
        <v>X</v>
      </c>
      <c r="BZ323" s="129" t="str" cm="1">
        <f t="array" ref="BZ323">IF(E323="X","X",SUM(N(ISNUMBER(_xlfn.XMATCH(INDEX(E$12:E$411,1+MOD($B323-E$8+_xlfn.SEQUENCE(E$7,,0),E$412)),$BY$5:$BY$9)))))</f>
        <v>X</v>
      </c>
      <c r="CA323" s="129" t="str" cm="1">
        <f t="array" ref="CA323">IF(F323="X","X",SUM(N(ISNUMBER(_xlfn.XMATCH(INDEX(F$12:F$411,1+MOD($B323-F$8+_xlfn.SEQUENCE(F$7,,0),F$412)),$BY$5:$BY$9)))))</f>
        <v>X</v>
      </c>
      <c r="CB323" s="142" t="str" cm="1">
        <f t="array" ref="CB323">IF(G323="X","X",SUM(N(ISNUMBER(_xlfn.XMATCH(INDEX(G$12:G$411,1+MOD($B323-G$8+_xlfn.SEQUENCE(G$7,,0),G$412)),$BY$5:$BY$9)))))</f>
        <v>X</v>
      </c>
      <c r="CD323" s="146" t="str" cm="1">
        <f t="array" ref="CD323">IF(C323="X","X",SUM(N(ISNUMBER(_xlfn.XMATCH(INDEX(C$12:C$411,1+MOD($B323-C$8+_xlfn.SEQUENCE(C$7,,0),C$412)),$CE$5:$CE$9)))))</f>
        <v>X</v>
      </c>
      <c r="CE323" s="129" t="str" cm="1">
        <f t="array" ref="CE323">IF(D323="X","X",SUM(N(ISNUMBER(_xlfn.XMATCH(INDEX(D$12:D$411,1+MOD($B323-D$8+_xlfn.SEQUENCE(D$7,,0),D$412)),$CE$5:$CE$9)))))</f>
        <v>X</v>
      </c>
      <c r="CF323" s="129" t="str" cm="1">
        <f t="array" ref="CF323">IF(E323="X","X",SUM(N(ISNUMBER(_xlfn.XMATCH(INDEX(E$12:E$411,1+MOD($B323-E$8+_xlfn.SEQUENCE(E$7,,0),E$412)),$CE$5:$CE$9)))))</f>
        <v>X</v>
      </c>
      <c r="CG323" s="129" t="str" cm="1">
        <f t="array" ref="CG323">IF(F323="X","X",SUM(N(ISNUMBER(_xlfn.XMATCH(INDEX(F$12:F$411,1+MOD($B323-F$8+_xlfn.SEQUENCE(F$7,,0),F$412)),$CE$5:$CE$9)))))</f>
        <v>X</v>
      </c>
      <c r="CH323" s="142" t="str" cm="1">
        <f t="array" ref="CH323">IF(G323="X","X",SUM(N(ISNUMBER(_xlfn.XMATCH(INDEX(G$12:G$411,1+MOD($B323-G$8+_xlfn.SEQUENCE(G$7,,0),G$412)),$CE$5:$CE$9)))))</f>
        <v>X</v>
      </c>
      <c r="CJ323" s="146" t="str" cm="1">
        <f t="array" ref="CJ323">IF(C323="X","X",SUM(N(ISNUMBER(_xlfn.XMATCH(INDEX(C$12:C$411,1+MOD($B323-C$8+_xlfn.SEQUENCE(C$7,,0),C$412)),$CK$5:$CK$9)))))</f>
        <v>X</v>
      </c>
      <c r="CK323" s="129" t="str" cm="1">
        <f t="array" ref="CK323">IF(D323="X","X",SUM(N(ISNUMBER(_xlfn.XMATCH(INDEX(D$12:D$411,1+MOD($B323-D$8+_xlfn.SEQUENCE(D$7,,0),D$412)),$CK$5:$CK$9)))))</f>
        <v>X</v>
      </c>
      <c r="CL323" s="129" t="str" cm="1">
        <f t="array" ref="CL323">IF(E323="X","X",SUM(N(ISNUMBER(_xlfn.XMATCH(INDEX(E$12:E$411,1+MOD($B323-E$8+_xlfn.SEQUENCE(E$7,,0),E$412)),$CK$5:$CK$9)))))</f>
        <v>X</v>
      </c>
      <c r="CM323" s="129" t="str" cm="1">
        <f t="array" ref="CM323">IF(F323="X","X",SUM(N(ISNUMBER(_xlfn.XMATCH(INDEX(F$12:F$411,1+MOD($B323-F$8+_xlfn.SEQUENCE(F$7,,0),F$412)),$CK$5:$CK$9)))))</f>
        <v>X</v>
      </c>
      <c r="CN323" s="142" t="str" cm="1">
        <f t="array" ref="CN323">IF(G323="X","X",SUM(N(ISNUMBER(_xlfn.XMATCH(INDEX(G$12:G$411,1+MOD($B323-G$8+_xlfn.SEQUENCE(G$7,,0),G$412)),$CK$5:$CK$9)))))</f>
        <v>X</v>
      </c>
      <c r="CP323" s="146" t="str" cm="1">
        <f t="array" ref="CP323">IF(C323="X","X",SUM(N(ISNUMBER(_xlfn.XMATCH(INDEX(C$12:C$411,1+MOD($B323-C$8+_xlfn.SEQUENCE(C$7,,0),C$412)),$CQ$5:$CQ$9)))))</f>
        <v>X</v>
      </c>
      <c r="CQ323" s="129" t="str" cm="1">
        <f t="array" ref="CQ323">IF(D323="X","X",SUM(N(ISNUMBER(_xlfn.XMATCH(INDEX(D$12:D$411,1+MOD($B323-D$8+_xlfn.SEQUENCE(D$7,,0),D$412)),$CQ$5:$CQ$9)))))</f>
        <v>X</v>
      </c>
      <c r="CR323" s="129" t="str" cm="1">
        <f t="array" ref="CR323">IF(E323="X","X",SUM(N(ISNUMBER(_xlfn.XMATCH(INDEX(E$12:E$411,1+MOD($B323-E$8+_xlfn.SEQUENCE(E$7,,0),E$412)),$CQ$5:$CQ$9)))))</f>
        <v>X</v>
      </c>
      <c r="CS323" s="129" t="str" cm="1">
        <f t="array" ref="CS323">IF(F323="X","X",SUM(N(ISNUMBER(_xlfn.XMATCH(INDEX(F$12:F$411,1+MOD($B323-F$8+_xlfn.SEQUENCE(F$7,,0),F$412)),$CQ$5:$CQ$9)))))</f>
        <v>X</v>
      </c>
      <c r="CT323" s="142" t="str" cm="1">
        <f t="array" ref="CT323">IF(G323="X","X",SUM(N(ISNUMBER(_xlfn.XMATCH(INDEX(G$12:G$411,1+MOD($B323-G$8+_xlfn.SEQUENCE(G$7,,0),G$412)),$CQ$5:$CQ$9)))))</f>
        <v>X</v>
      </c>
    </row>
    <row r="324" spans="2:98" ht="12.75" customHeight="1" x14ac:dyDescent="0.2">
      <c r="B324" s="5">
        <f t="shared" si="13"/>
        <v>312</v>
      </c>
      <c r="C324" s="129" t="s">
        <v>10</v>
      </c>
      <c r="D324" s="129" t="s">
        <v>10</v>
      </c>
      <c r="E324" s="129" t="s">
        <v>10</v>
      </c>
      <c r="F324" s="129" t="s">
        <v>10</v>
      </c>
      <c r="G324" s="142" t="s">
        <v>10</v>
      </c>
      <c r="P324" s="146" t="str" cm="1">
        <f t="array" ref="P324">IF(C324="X","X",SUM(N(ISNUMBER(_xlfn.XMATCH(INDEX(C$12:C$411,1+MOD($B324-C$8+_xlfn.SEQUENCE(C$7,,0),C$412)),$Q$5:$Q$9)))))</f>
        <v>X</v>
      </c>
      <c r="Q324" s="129" t="str" cm="1">
        <f t="array" ref="Q324">IF(D324="X","X",SUM(N(ISNUMBER(_xlfn.XMATCH(INDEX(D$12:D$411,1+MOD($B324-D$8+_xlfn.SEQUENCE(D$7,,0),D$412)),$Q$5:$Q$9)))))</f>
        <v>X</v>
      </c>
      <c r="R324" s="129" t="str" cm="1">
        <f t="array" ref="R324">IF(E324="X","X",SUM(N(ISNUMBER(_xlfn.XMATCH(INDEX(E$12:E$411,1+MOD($B324-E$8+_xlfn.SEQUENCE(E$7,,0),E$412)),$Q$5:$Q$9)))))</f>
        <v>X</v>
      </c>
      <c r="S324" s="129" t="str" cm="1">
        <f t="array" ref="S324">IF(F324="X","X",SUM(N(ISNUMBER(_xlfn.XMATCH(INDEX(F$12:F$411,1+MOD($B324-F$8+_xlfn.SEQUENCE(F$7,,0),F$412)),$Q$5:$Q$9)))))</f>
        <v>X</v>
      </c>
      <c r="T324" s="142" t="str" cm="1">
        <f t="array" ref="T324">IF(G324="X","X",SUM(N(ISNUMBER(_xlfn.XMATCH(INDEX(G$12:G$411,1+MOD($B324-G$8+_xlfn.SEQUENCE(G$7,,0),G$412)),$Q$5:$Q$9)))))</f>
        <v>X</v>
      </c>
      <c r="V324" s="146" t="str" cm="1">
        <f t="array" ref="V324">IF(C324="X","X",SUM(N(ISNUMBER(_xlfn.XMATCH(INDEX(C$12:C$411,1+MOD($B324-C$8+_xlfn.SEQUENCE(C$7,,0),C$412)),$W$5:$W$9)))))</f>
        <v>X</v>
      </c>
      <c r="W324" s="129" t="str" cm="1">
        <f t="array" ref="W324">IF(D324="X","X",SUM(N(ISNUMBER(_xlfn.XMATCH(INDEX(D$12:D$411,1+MOD($B324-D$8+_xlfn.SEQUENCE(D$7,,0),D$412)),$W$5:$W$9)))))</f>
        <v>X</v>
      </c>
      <c r="X324" s="129" t="str" cm="1">
        <f t="array" ref="X324">IF(E324="X","X",SUM(N(ISNUMBER(_xlfn.XMATCH(INDEX(E$12:E$411,1+MOD($B324-E$8+_xlfn.SEQUENCE(E$7,,0),E$412)),$W$5:$W$9)))))</f>
        <v>X</v>
      </c>
      <c r="Y324" s="129" t="str" cm="1">
        <f t="array" ref="Y324">IF(F324="X","X",SUM(N(ISNUMBER(_xlfn.XMATCH(INDEX(F$12:F$411,1+MOD($B324-F$8+_xlfn.SEQUENCE(F$7,,0),F$412)),$W$5:$W$9)))))</f>
        <v>X</v>
      </c>
      <c r="Z324" s="142" t="str" cm="1">
        <f t="array" ref="Z324">IF(G324="X","X",SUM(N(ISNUMBER(_xlfn.XMATCH(INDEX(G$12:G$411,1+MOD($B324-G$8+_xlfn.SEQUENCE(G$7,,0),G$412)),$W$5:$W$9)))))</f>
        <v>X</v>
      </c>
      <c r="AB324" s="146" t="str" cm="1">
        <f t="array" ref="AB324">IF(C324="X","X",SUM(N(ISNUMBER(_xlfn.XMATCH(INDEX(C$12:C$411,1+MOD($B324-C$8+_xlfn.SEQUENCE(C$7,,0),C$412)),$AC$5:$AC$9)))))</f>
        <v>X</v>
      </c>
      <c r="AC324" s="129" t="str" cm="1">
        <f t="array" ref="AC324">IF(D324="X","X",SUM(N(ISNUMBER(_xlfn.XMATCH(INDEX(D$12:D$411,1+MOD($B324-D$8+_xlfn.SEQUENCE(D$7,,0),D$412)),$AC$5:$AC$9)))))</f>
        <v>X</v>
      </c>
      <c r="AD324" s="129" t="str" cm="1">
        <f t="array" ref="AD324">IF(E324="X","X",SUM(N(ISNUMBER(_xlfn.XMATCH(INDEX(E$12:E$411,1+MOD($B324-E$8+_xlfn.SEQUENCE(E$7,,0),E$412)),$AC$5:$AC$9)))))</f>
        <v>X</v>
      </c>
      <c r="AE324" s="129" t="str" cm="1">
        <f t="array" ref="AE324">IF(F324="X","X",SUM(N(ISNUMBER(_xlfn.XMATCH(INDEX(F$12:F$411,1+MOD($B324-F$8+_xlfn.SEQUENCE(F$7,,0),F$412)),$AC$5:$AC$9)))))</f>
        <v>X</v>
      </c>
      <c r="AF324" s="142" t="str" cm="1">
        <f t="array" ref="AF324">IF(G324="X","X",SUM(N(ISNUMBER(_xlfn.XMATCH(INDEX(G$12:G$411,1+MOD($B324-G$8+_xlfn.SEQUENCE(G$7,,0),G$412)),$AC$5:$AC$9)))))</f>
        <v>X</v>
      </c>
      <c r="AH324" s="146" t="str" cm="1">
        <f t="array" ref="AH324">IF(C324="X","X",SUM(N(ISNUMBER(_xlfn.XMATCH(INDEX(C$12:C$411,1+MOD($B324-C$8+_xlfn.SEQUENCE(C$7,,0),C$412)),$AI$5:$AI$9)))))</f>
        <v>X</v>
      </c>
      <c r="AI324" s="129" t="str" cm="1">
        <f t="array" ref="AI324">IF(D324="X","X",SUM(N(ISNUMBER(_xlfn.XMATCH(INDEX(D$12:D$411,1+MOD($B324-D$8+_xlfn.SEQUENCE(D$7,,0),D$412)),$AI$5:$AI$9)))))</f>
        <v>X</v>
      </c>
      <c r="AJ324" s="129" t="str" cm="1">
        <f t="array" ref="AJ324">IF(E324="X","X",SUM(N(ISNUMBER(_xlfn.XMATCH(INDEX(E$12:E$411,1+MOD($B324-E$8+_xlfn.SEQUENCE(E$7,,0),E$412)),$AI$5:$AI$9)))))</f>
        <v>X</v>
      </c>
      <c r="AK324" s="129" t="str" cm="1">
        <f t="array" ref="AK324">IF(F324="X","X",SUM(N(ISNUMBER(_xlfn.XMATCH(INDEX(F$12:F$411,1+MOD($B324-F$8+_xlfn.SEQUENCE(F$7,,0),F$412)),$AI$5:$AI$9)))))</f>
        <v>X</v>
      </c>
      <c r="AL324" s="142" t="str" cm="1">
        <f t="array" ref="AL324">IF(G324="X","X",SUM(N(ISNUMBER(_xlfn.XMATCH(INDEX(G$12:G$411,1+MOD($B324-G$8+_xlfn.SEQUENCE(G$7,,0),G$412)),$AI$5:$AI$9)))))</f>
        <v>X</v>
      </c>
      <c r="AN324" s="146" t="str" cm="1">
        <f t="array" ref="AN324">IF(C324="X","X",SUM(N(ISNUMBER(_xlfn.XMATCH(INDEX(C$12:C$411,1+MOD($B324-C$8+_xlfn.SEQUENCE(C$7,,0),C$412)),$AO$5:$AO$9)))))</f>
        <v>X</v>
      </c>
      <c r="AO324" s="129" t="str" cm="1">
        <f t="array" ref="AO324">IF(D324="X","X",SUM(N(ISNUMBER(_xlfn.XMATCH(INDEX(D$12:D$411,1+MOD($B324-D$8+_xlfn.SEQUENCE(D$7,,0),D$412)),$AO$5:$AO$9)))))</f>
        <v>X</v>
      </c>
      <c r="AP324" s="129" t="str" cm="1">
        <f t="array" ref="AP324">IF(E324="X","X",SUM(N(ISNUMBER(_xlfn.XMATCH(INDEX(E$12:E$411,1+MOD($B324-E$8+_xlfn.SEQUENCE(E$7,,0),E$412)),$AO$5:$AO$9)))))</f>
        <v>X</v>
      </c>
      <c r="AQ324" s="129" t="str" cm="1">
        <f t="array" ref="AQ324">IF(F324="X","X",SUM(N(ISNUMBER(_xlfn.XMATCH(INDEX(F$12:F$411,1+MOD($B324-F$8+_xlfn.SEQUENCE(F$7,,0),F$412)),$AO$5:$AO$9)))))</f>
        <v>X</v>
      </c>
      <c r="AR324" s="142" t="str" cm="1">
        <f t="array" ref="AR324">IF(G324="X","X",SUM(N(ISNUMBER(_xlfn.XMATCH(INDEX(G$12:G$411,1+MOD($B324-G$8+_xlfn.SEQUENCE(G$7,,0),G$412)),$AO$5:$AO$9)))))</f>
        <v>X</v>
      </c>
      <c r="AT324" s="146" t="str" cm="1">
        <f t="array" ref="AT324">IF(C324="X","X",SUM(N(ISNUMBER(_xlfn.XMATCH(INDEX(C$12:C$411,1+MOD($B324-C$8+_xlfn.SEQUENCE(C$7,,0),C$412)),$AU$5:$AU$9)))))</f>
        <v>X</v>
      </c>
      <c r="AU324" s="129" t="str" cm="1">
        <f t="array" ref="AU324">IF(D324="X","X",SUM(N(ISNUMBER(_xlfn.XMATCH(INDEX(D$12:D$411,1+MOD($B324-D$8+_xlfn.SEQUENCE(D$7,,0),D$412)),$AU$5:$AU$9)))))</f>
        <v>X</v>
      </c>
      <c r="AV324" s="129" t="str" cm="1">
        <f t="array" ref="AV324">IF(E324="X","X",SUM(N(ISNUMBER(_xlfn.XMATCH(INDEX(E$12:E$411,1+MOD($B324-E$8+_xlfn.SEQUENCE(E$7,,0),E$412)),$AU$5:$AU$9)))))</f>
        <v>X</v>
      </c>
      <c r="AW324" s="129" t="str" cm="1">
        <f t="array" ref="AW324">IF(F324="X","X",SUM(N(ISNUMBER(_xlfn.XMATCH(INDEX(F$12:F$411,1+MOD($B324-F$8+_xlfn.SEQUENCE(F$7,,0),F$412)),$AU$5:$AU$9)))))</f>
        <v>X</v>
      </c>
      <c r="AX324" s="142" t="str" cm="1">
        <f t="array" ref="AX324">IF(G324="X","X",SUM(N(ISNUMBER(_xlfn.XMATCH(INDEX(G$12:G$411,1+MOD($B324-G$8+_xlfn.SEQUENCE(G$7,,0),G$412)),$AU$5:$AU$9)))))</f>
        <v>X</v>
      </c>
      <c r="AZ324" s="146" t="str" cm="1">
        <f t="array" ref="AZ324">IF(C324="X","X",SUM(N(ISNUMBER(_xlfn.XMATCH(INDEX(C$12:C$411,1+MOD($B324-C$8+_xlfn.SEQUENCE(C$7,,0),C$412)),$BA$5:$BA$9)))))</f>
        <v>X</v>
      </c>
      <c r="BA324" s="129" t="str" cm="1">
        <f t="array" ref="BA324">IF(D324="X","X",SUM(N(ISNUMBER(_xlfn.XMATCH(INDEX(D$12:D$411,1+MOD($B324-D$8+_xlfn.SEQUENCE(D$7,,0),D$412)),$BA$5:$BA$9)))))</f>
        <v>X</v>
      </c>
      <c r="BB324" s="129" t="str" cm="1">
        <f t="array" ref="BB324">IF(E324="X","X",SUM(N(ISNUMBER(_xlfn.XMATCH(INDEX(E$12:E$411,1+MOD($B324-E$8+_xlfn.SEQUENCE(E$7,,0),E$412)),$BA$5:$BA$9)))))</f>
        <v>X</v>
      </c>
      <c r="BC324" s="129" t="str" cm="1">
        <f t="array" ref="BC324">IF(F324="X","X",SUM(N(ISNUMBER(_xlfn.XMATCH(INDEX(F$12:F$411,1+MOD($B324-F$8+_xlfn.SEQUENCE(F$7,,0),F$412)),$BA$5:$BA$9)))))</f>
        <v>X</v>
      </c>
      <c r="BD324" s="142" t="str" cm="1">
        <f t="array" ref="BD324">IF(G324="X","X",SUM(N(ISNUMBER(_xlfn.XMATCH(INDEX(G$12:G$411,1+MOD($B324-G$8+_xlfn.SEQUENCE(G$7,,0),G$412)),$BA$5:$BA$9)))))</f>
        <v>X</v>
      </c>
      <c r="BF324" s="146" t="str" cm="1">
        <f t="array" ref="BF324">IF(C324="X","X",SUM(N(ISNUMBER(_xlfn.XMATCH(INDEX(C$12:C$411,1+MOD($B324-C$8+_xlfn.SEQUENCE(C$7,,0),C$412)),$BG$5:$BG$9)))))</f>
        <v>X</v>
      </c>
      <c r="BG324" s="129" t="str" cm="1">
        <f t="array" ref="BG324">IF(D324="X","X",SUM(N(ISNUMBER(_xlfn.XMATCH(INDEX(D$12:D$411,1+MOD($B324-D$8+_xlfn.SEQUENCE(D$7,,0),D$412)),$BG$5:$BG$9)))))</f>
        <v>X</v>
      </c>
      <c r="BH324" s="129" t="str" cm="1">
        <f t="array" ref="BH324">IF(E324="X","X",SUM(N(ISNUMBER(_xlfn.XMATCH(INDEX(E$12:E$411,1+MOD($B324-E$8+_xlfn.SEQUENCE(E$7,,0),E$412)),$BG$5:$BG$9)))))</f>
        <v>X</v>
      </c>
      <c r="BI324" s="129" t="str" cm="1">
        <f t="array" ref="BI324">IF(F324="X","X",SUM(N(ISNUMBER(_xlfn.XMATCH(INDEX(F$12:F$411,1+MOD($B324-F$8+_xlfn.SEQUENCE(F$7,,0),F$412)),$BG$5:$BG$9)))))</f>
        <v>X</v>
      </c>
      <c r="BJ324" s="142" t="str" cm="1">
        <f t="array" ref="BJ324">IF(G324="X","X",SUM(N(ISNUMBER(_xlfn.XMATCH(INDEX(G$12:G$411,1+MOD($B324-G$8+_xlfn.SEQUENCE(G$7,,0),G$412)),$BG$5:$BG$9)))))</f>
        <v>X</v>
      </c>
      <c r="BL324" s="146" t="str" cm="1">
        <f t="array" ref="BL324">IF(C324="X","X",SUM(N(ISNUMBER(_xlfn.XMATCH(INDEX(C$12:C$411,1+MOD($B324-C$8+_xlfn.SEQUENCE(C$7,,0),C$412)),$BM$5:$BM$9)))))</f>
        <v>X</v>
      </c>
      <c r="BM324" s="129" t="str" cm="1">
        <f t="array" ref="BM324">IF(D324="X","X",SUM(N(ISNUMBER(_xlfn.XMATCH(INDEX(D$12:D$411,1+MOD($B324-D$8+_xlfn.SEQUENCE(D$7,,0),D$412)),$BM$5:$BM$9)))))</f>
        <v>X</v>
      </c>
      <c r="BN324" s="129" t="str" cm="1">
        <f t="array" ref="BN324">IF(E324="X","X",SUM(N(ISNUMBER(_xlfn.XMATCH(INDEX(E$12:E$411,1+MOD($B324-E$8+_xlfn.SEQUENCE(E$7,,0),E$412)),$BM$5:$BM$9)))))</f>
        <v>X</v>
      </c>
      <c r="BO324" s="129" t="str" cm="1">
        <f t="array" ref="BO324">IF(F324="X","X",SUM(N(ISNUMBER(_xlfn.XMATCH(INDEX(F$12:F$411,1+MOD($B324-F$8+_xlfn.SEQUENCE(F$7,,0),F$412)),$BM$5:$BM$9)))))</f>
        <v>X</v>
      </c>
      <c r="BP324" s="142" t="str" cm="1">
        <f t="array" ref="BP324">IF(G324="X","X",SUM(N(ISNUMBER(_xlfn.XMATCH(INDEX(G$12:G$411,1+MOD($B324-G$8+_xlfn.SEQUENCE(G$7,,0),G$412)),$BM$5:$BM$9)))))</f>
        <v>X</v>
      </c>
      <c r="BR324" s="146" t="str" cm="1">
        <f t="array" ref="BR324">IF(C324="X","X",SUM(N(ISNUMBER(_xlfn.XMATCH(INDEX(C$12:C$411,1+MOD($B324-C$8+_xlfn.SEQUENCE(C$7,,0),C$412)),$BS$5:$BS$9)))))</f>
        <v>X</v>
      </c>
      <c r="BS324" s="129" t="str" cm="1">
        <f t="array" ref="BS324">IF(D324="X","X",SUM(N(ISNUMBER(_xlfn.XMATCH(INDEX(D$12:D$411,1+MOD($B324-D$8+_xlfn.SEQUENCE(D$7,,0),D$412)),$BS$5:$BS$9)))))</f>
        <v>X</v>
      </c>
      <c r="BT324" s="129" t="str" cm="1">
        <f t="array" ref="BT324">IF(E324="X","X",SUM(N(ISNUMBER(_xlfn.XMATCH(INDEX(E$12:E$411,1+MOD($B324-E$8+_xlfn.SEQUENCE(E$7,,0),E$412)),$BS$5:$BS$9)))))</f>
        <v>X</v>
      </c>
      <c r="BU324" s="129" t="str" cm="1">
        <f t="array" ref="BU324">IF(F324="X","X",SUM(N(ISNUMBER(_xlfn.XMATCH(INDEX(F$12:F$411,1+MOD($B324-F$8+_xlfn.SEQUENCE(F$7,,0),F$412)),$BS$5:$BS$9)))))</f>
        <v>X</v>
      </c>
      <c r="BV324" s="142" t="str" cm="1">
        <f t="array" ref="BV324">IF(G324="X","X",SUM(N(ISNUMBER(_xlfn.XMATCH(INDEX(G$12:G$411,1+MOD($B324-G$8+_xlfn.SEQUENCE(G$7,,0),G$412)),$BS$5:$BS$9)))))</f>
        <v>X</v>
      </c>
      <c r="BX324" s="146" t="str" cm="1">
        <f t="array" ref="BX324">IF(C324="X","X",SUM(N(ISNUMBER(_xlfn.XMATCH(INDEX(C$12:C$411,1+MOD($B324-C$8+_xlfn.SEQUENCE(C$7,,0),C$412)),$BY$5:$BY$9)))))</f>
        <v>X</v>
      </c>
      <c r="BY324" s="129" t="str" cm="1">
        <f t="array" ref="BY324">IF(D324="X","X",SUM(N(ISNUMBER(_xlfn.XMATCH(INDEX(D$12:D$411,1+MOD($B324-D$8+_xlfn.SEQUENCE(D$7,,0),D$412)),$BY$5:$BY$9)))))</f>
        <v>X</v>
      </c>
      <c r="BZ324" s="129" t="str" cm="1">
        <f t="array" ref="BZ324">IF(E324="X","X",SUM(N(ISNUMBER(_xlfn.XMATCH(INDEX(E$12:E$411,1+MOD($B324-E$8+_xlfn.SEQUENCE(E$7,,0),E$412)),$BY$5:$BY$9)))))</f>
        <v>X</v>
      </c>
      <c r="CA324" s="129" t="str" cm="1">
        <f t="array" ref="CA324">IF(F324="X","X",SUM(N(ISNUMBER(_xlfn.XMATCH(INDEX(F$12:F$411,1+MOD($B324-F$8+_xlfn.SEQUENCE(F$7,,0),F$412)),$BY$5:$BY$9)))))</f>
        <v>X</v>
      </c>
      <c r="CB324" s="142" t="str" cm="1">
        <f t="array" ref="CB324">IF(G324="X","X",SUM(N(ISNUMBER(_xlfn.XMATCH(INDEX(G$12:G$411,1+MOD($B324-G$8+_xlfn.SEQUENCE(G$7,,0),G$412)),$BY$5:$BY$9)))))</f>
        <v>X</v>
      </c>
      <c r="CD324" s="146" t="str" cm="1">
        <f t="array" ref="CD324">IF(C324="X","X",SUM(N(ISNUMBER(_xlfn.XMATCH(INDEX(C$12:C$411,1+MOD($B324-C$8+_xlfn.SEQUENCE(C$7,,0),C$412)),$CE$5:$CE$9)))))</f>
        <v>X</v>
      </c>
      <c r="CE324" s="129" t="str" cm="1">
        <f t="array" ref="CE324">IF(D324="X","X",SUM(N(ISNUMBER(_xlfn.XMATCH(INDEX(D$12:D$411,1+MOD($B324-D$8+_xlfn.SEQUENCE(D$7,,0),D$412)),$CE$5:$CE$9)))))</f>
        <v>X</v>
      </c>
      <c r="CF324" s="129" t="str" cm="1">
        <f t="array" ref="CF324">IF(E324="X","X",SUM(N(ISNUMBER(_xlfn.XMATCH(INDEX(E$12:E$411,1+MOD($B324-E$8+_xlfn.SEQUENCE(E$7,,0),E$412)),$CE$5:$CE$9)))))</f>
        <v>X</v>
      </c>
      <c r="CG324" s="129" t="str" cm="1">
        <f t="array" ref="CG324">IF(F324="X","X",SUM(N(ISNUMBER(_xlfn.XMATCH(INDEX(F$12:F$411,1+MOD($B324-F$8+_xlfn.SEQUENCE(F$7,,0),F$412)),$CE$5:$CE$9)))))</f>
        <v>X</v>
      </c>
      <c r="CH324" s="142" t="str" cm="1">
        <f t="array" ref="CH324">IF(G324="X","X",SUM(N(ISNUMBER(_xlfn.XMATCH(INDEX(G$12:G$411,1+MOD($B324-G$8+_xlfn.SEQUENCE(G$7,,0),G$412)),$CE$5:$CE$9)))))</f>
        <v>X</v>
      </c>
      <c r="CJ324" s="146" t="str" cm="1">
        <f t="array" ref="CJ324">IF(C324="X","X",SUM(N(ISNUMBER(_xlfn.XMATCH(INDEX(C$12:C$411,1+MOD($B324-C$8+_xlfn.SEQUENCE(C$7,,0),C$412)),$CK$5:$CK$9)))))</f>
        <v>X</v>
      </c>
      <c r="CK324" s="129" t="str" cm="1">
        <f t="array" ref="CK324">IF(D324="X","X",SUM(N(ISNUMBER(_xlfn.XMATCH(INDEX(D$12:D$411,1+MOD($B324-D$8+_xlfn.SEQUENCE(D$7,,0),D$412)),$CK$5:$CK$9)))))</f>
        <v>X</v>
      </c>
      <c r="CL324" s="129" t="str" cm="1">
        <f t="array" ref="CL324">IF(E324="X","X",SUM(N(ISNUMBER(_xlfn.XMATCH(INDEX(E$12:E$411,1+MOD($B324-E$8+_xlfn.SEQUENCE(E$7,,0),E$412)),$CK$5:$CK$9)))))</f>
        <v>X</v>
      </c>
      <c r="CM324" s="129" t="str" cm="1">
        <f t="array" ref="CM324">IF(F324="X","X",SUM(N(ISNUMBER(_xlfn.XMATCH(INDEX(F$12:F$411,1+MOD($B324-F$8+_xlfn.SEQUENCE(F$7,,0),F$412)),$CK$5:$CK$9)))))</f>
        <v>X</v>
      </c>
      <c r="CN324" s="142" t="str" cm="1">
        <f t="array" ref="CN324">IF(G324="X","X",SUM(N(ISNUMBER(_xlfn.XMATCH(INDEX(G$12:G$411,1+MOD($B324-G$8+_xlfn.SEQUENCE(G$7,,0),G$412)),$CK$5:$CK$9)))))</f>
        <v>X</v>
      </c>
      <c r="CP324" s="146" t="str" cm="1">
        <f t="array" ref="CP324">IF(C324="X","X",SUM(N(ISNUMBER(_xlfn.XMATCH(INDEX(C$12:C$411,1+MOD($B324-C$8+_xlfn.SEQUENCE(C$7,,0),C$412)),$CQ$5:$CQ$9)))))</f>
        <v>X</v>
      </c>
      <c r="CQ324" s="129" t="str" cm="1">
        <f t="array" ref="CQ324">IF(D324="X","X",SUM(N(ISNUMBER(_xlfn.XMATCH(INDEX(D$12:D$411,1+MOD($B324-D$8+_xlfn.SEQUENCE(D$7,,0),D$412)),$CQ$5:$CQ$9)))))</f>
        <v>X</v>
      </c>
      <c r="CR324" s="129" t="str" cm="1">
        <f t="array" ref="CR324">IF(E324="X","X",SUM(N(ISNUMBER(_xlfn.XMATCH(INDEX(E$12:E$411,1+MOD($B324-E$8+_xlfn.SEQUENCE(E$7,,0),E$412)),$CQ$5:$CQ$9)))))</f>
        <v>X</v>
      </c>
      <c r="CS324" s="129" t="str" cm="1">
        <f t="array" ref="CS324">IF(F324="X","X",SUM(N(ISNUMBER(_xlfn.XMATCH(INDEX(F$12:F$411,1+MOD($B324-F$8+_xlfn.SEQUENCE(F$7,,0),F$412)),$CQ$5:$CQ$9)))))</f>
        <v>X</v>
      </c>
      <c r="CT324" s="142" t="str" cm="1">
        <f t="array" ref="CT324">IF(G324="X","X",SUM(N(ISNUMBER(_xlfn.XMATCH(INDEX(G$12:G$411,1+MOD($B324-G$8+_xlfn.SEQUENCE(G$7,,0),G$412)),$CQ$5:$CQ$9)))))</f>
        <v>X</v>
      </c>
    </row>
    <row r="325" spans="2:98" ht="12.75" customHeight="1" x14ac:dyDescent="0.2">
      <c r="B325" s="5">
        <f t="shared" si="13"/>
        <v>313</v>
      </c>
      <c r="C325" s="129" t="s">
        <v>10</v>
      </c>
      <c r="D325" s="129" t="s">
        <v>10</v>
      </c>
      <c r="E325" s="129" t="s">
        <v>10</v>
      </c>
      <c r="F325" s="129" t="s">
        <v>10</v>
      </c>
      <c r="G325" s="142" t="s">
        <v>10</v>
      </c>
      <c r="P325" s="146" t="str" cm="1">
        <f t="array" ref="P325">IF(C325="X","X",SUM(N(ISNUMBER(_xlfn.XMATCH(INDEX(C$12:C$411,1+MOD($B325-C$8+_xlfn.SEQUENCE(C$7,,0),C$412)),$Q$5:$Q$9)))))</f>
        <v>X</v>
      </c>
      <c r="Q325" s="129" t="str" cm="1">
        <f t="array" ref="Q325">IF(D325="X","X",SUM(N(ISNUMBER(_xlfn.XMATCH(INDEX(D$12:D$411,1+MOD($B325-D$8+_xlfn.SEQUENCE(D$7,,0),D$412)),$Q$5:$Q$9)))))</f>
        <v>X</v>
      </c>
      <c r="R325" s="129" t="str" cm="1">
        <f t="array" ref="R325">IF(E325="X","X",SUM(N(ISNUMBER(_xlfn.XMATCH(INDEX(E$12:E$411,1+MOD($B325-E$8+_xlfn.SEQUENCE(E$7,,0),E$412)),$Q$5:$Q$9)))))</f>
        <v>X</v>
      </c>
      <c r="S325" s="129" t="str" cm="1">
        <f t="array" ref="S325">IF(F325="X","X",SUM(N(ISNUMBER(_xlfn.XMATCH(INDEX(F$12:F$411,1+MOD($B325-F$8+_xlfn.SEQUENCE(F$7,,0),F$412)),$Q$5:$Q$9)))))</f>
        <v>X</v>
      </c>
      <c r="T325" s="142" t="str" cm="1">
        <f t="array" ref="T325">IF(G325="X","X",SUM(N(ISNUMBER(_xlfn.XMATCH(INDEX(G$12:G$411,1+MOD($B325-G$8+_xlfn.SEQUENCE(G$7,,0),G$412)),$Q$5:$Q$9)))))</f>
        <v>X</v>
      </c>
      <c r="V325" s="146" t="str" cm="1">
        <f t="array" ref="V325">IF(C325="X","X",SUM(N(ISNUMBER(_xlfn.XMATCH(INDEX(C$12:C$411,1+MOD($B325-C$8+_xlfn.SEQUENCE(C$7,,0),C$412)),$W$5:$W$9)))))</f>
        <v>X</v>
      </c>
      <c r="W325" s="129" t="str" cm="1">
        <f t="array" ref="W325">IF(D325="X","X",SUM(N(ISNUMBER(_xlfn.XMATCH(INDEX(D$12:D$411,1+MOD($B325-D$8+_xlfn.SEQUENCE(D$7,,0),D$412)),$W$5:$W$9)))))</f>
        <v>X</v>
      </c>
      <c r="X325" s="129" t="str" cm="1">
        <f t="array" ref="X325">IF(E325="X","X",SUM(N(ISNUMBER(_xlfn.XMATCH(INDEX(E$12:E$411,1+MOD($B325-E$8+_xlfn.SEQUENCE(E$7,,0),E$412)),$W$5:$W$9)))))</f>
        <v>X</v>
      </c>
      <c r="Y325" s="129" t="str" cm="1">
        <f t="array" ref="Y325">IF(F325="X","X",SUM(N(ISNUMBER(_xlfn.XMATCH(INDEX(F$12:F$411,1+MOD($B325-F$8+_xlfn.SEQUENCE(F$7,,0),F$412)),$W$5:$W$9)))))</f>
        <v>X</v>
      </c>
      <c r="Z325" s="142" t="str" cm="1">
        <f t="array" ref="Z325">IF(G325="X","X",SUM(N(ISNUMBER(_xlfn.XMATCH(INDEX(G$12:G$411,1+MOD($B325-G$8+_xlfn.SEQUENCE(G$7,,0),G$412)),$W$5:$W$9)))))</f>
        <v>X</v>
      </c>
      <c r="AB325" s="146" t="str" cm="1">
        <f t="array" ref="AB325">IF(C325="X","X",SUM(N(ISNUMBER(_xlfn.XMATCH(INDEX(C$12:C$411,1+MOD($B325-C$8+_xlfn.SEQUENCE(C$7,,0),C$412)),$AC$5:$AC$9)))))</f>
        <v>X</v>
      </c>
      <c r="AC325" s="129" t="str" cm="1">
        <f t="array" ref="AC325">IF(D325="X","X",SUM(N(ISNUMBER(_xlfn.XMATCH(INDEX(D$12:D$411,1+MOD($B325-D$8+_xlfn.SEQUENCE(D$7,,0),D$412)),$AC$5:$AC$9)))))</f>
        <v>X</v>
      </c>
      <c r="AD325" s="129" t="str" cm="1">
        <f t="array" ref="AD325">IF(E325="X","X",SUM(N(ISNUMBER(_xlfn.XMATCH(INDEX(E$12:E$411,1+MOD($B325-E$8+_xlfn.SEQUENCE(E$7,,0),E$412)),$AC$5:$AC$9)))))</f>
        <v>X</v>
      </c>
      <c r="AE325" s="129" t="str" cm="1">
        <f t="array" ref="AE325">IF(F325="X","X",SUM(N(ISNUMBER(_xlfn.XMATCH(INDEX(F$12:F$411,1+MOD($B325-F$8+_xlfn.SEQUENCE(F$7,,0),F$412)),$AC$5:$AC$9)))))</f>
        <v>X</v>
      </c>
      <c r="AF325" s="142" t="str" cm="1">
        <f t="array" ref="AF325">IF(G325="X","X",SUM(N(ISNUMBER(_xlfn.XMATCH(INDEX(G$12:G$411,1+MOD($B325-G$8+_xlfn.SEQUENCE(G$7,,0),G$412)),$AC$5:$AC$9)))))</f>
        <v>X</v>
      </c>
      <c r="AH325" s="146" t="str" cm="1">
        <f t="array" ref="AH325">IF(C325="X","X",SUM(N(ISNUMBER(_xlfn.XMATCH(INDEX(C$12:C$411,1+MOD($B325-C$8+_xlfn.SEQUENCE(C$7,,0),C$412)),$AI$5:$AI$9)))))</f>
        <v>X</v>
      </c>
      <c r="AI325" s="129" t="str" cm="1">
        <f t="array" ref="AI325">IF(D325="X","X",SUM(N(ISNUMBER(_xlfn.XMATCH(INDEX(D$12:D$411,1+MOD($B325-D$8+_xlfn.SEQUENCE(D$7,,0),D$412)),$AI$5:$AI$9)))))</f>
        <v>X</v>
      </c>
      <c r="AJ325" s="129" t="str" cm="1">
        <f t="array" ref="AJ325">IF(E325="X","X",SUM(N(ISNUMBER(_xlfn.XMATCH(INDEX(E$12:E$411,1+MOD($B325-E$8+_xlfn.SEQUENCE(E$7,,0),E$412)),$AI$5:$AI$9)))))</f>
        <v>X</v>
      </c>
      <c r="AK325" s="129" t="str" cm="1">
        <f t="array" ref="AK325">IF(F325="X","X",SUM(N(ISNUMBER(_xlfn.XMATCH(INDEX(F$12:F$411,1+MOD($B325-F$8+_xlfn.SEQUENCE(F$7,,0),F$412)),$AI$5:$AI$9)))))</f>
        <v>X</v>
      </c>
      <c r="AL325" s="142" t="str" cm="1">
        <f t="array" ref="AL325">IF(G325="X","X",SUM(N(ISNUMBER(_xlfn.XMATCH(INDEX(G$12:G$411,1+MOD($B325-G$8+_xlfn.SEQUENCE(G$7,,0),G$412)),$AI$5:$AI$9)))))</f>
        <v>X</v>
      </c>
      <c r="AN325" s="146" t="str" cm="1">
        <f t="array" ref="AN325">IF(C325="X","X",SUM(N(ISNUMBER(_xlfn.XMATCH(INDEX(C$12:C$411,1+MOD($B325-C$8+_xlfn.SEQUENCE(C$7,,0),C$412)),$AO$5:$AO$9)))))</f>
        <v>X</v>
      </c>
      <c r="AO325" s="129" t="str" cm="1">
        <f t="array" ref="AO325">IF(D325="X","X",SUM(N(ISNUMBER(_xlfn.XMATCH(INDEX(D$12:D$411,1+MOD($B325-D$8+_xlfn.SEQUENCE(D$7,,0),D$412)),$AO$5:$AO$9)))))</f>
        <v>X</v>
      </c>
      <c r="AP325" s="129" t="str" cm="1">
        <f t="array" ref="AP325">IF(E325="X","X",SUM(N(ISNUMBER(_xlfn.XMATCH(INDEX(E$12:E$411,1+MOD($B325-E$8+_xlfn.SEQUENCE(E$7,,0),E$412)),$AO$5:$AO$9)))))</f>
        <v>X</v>
      </c>
      <c r="AQ325" s="129" t="str" cm="1">
        <f t="array" ref="AQ325">IF(F325="X","X",SUM(N(ISNUMBER(_xlfn.XMATCH(INDEX(F$12:F$411,1+MOD($B325-F$8+_xlfn.SEQUENCE(F$7,,0),F$412)),$AO$5:$AO$9)))))</f>
        <v>X</v>
      </c>
      <c r="AR325" s="142" t="str" cm="1">
        <f t="array" ref="AR325">IF(G325="X","X",SUM(N(ISNUMBER(_xlfn.XMATCH(INDEX(G$12:G$411,1+MOD($B325-G$8+_xlfn.SEQUENCE(G$7,,0),G$412)),$AO$5:$AO$9)))))</f>
        <v>X</v>
      </c>
      <c r="AT325" s="146" t="str" cm="1">
        <f t="array" ref="AT325">IF(C325="X","X",SUM(N(ISNUMBER(_xlfn.XMATCH(INDEX(C$12:C$411,1+MOD($B325-C$8+_xlfn.SEQUENCE(C$7,,0),C$412)),$AU$5:$AU$9)))))</f>
        <v>X</v>
      </c>
      <c r="AU325" s="129" t="str" cm="1">
        <f t="array" ref="AU325">IF(D325="X","X",SUM(N(ISNUMBER(_xlfn.XMATCH(INDEX(D$12:D$411,1+MOD($B325-D$8+_xlfn.SEQUENCE(D$7,,0),D$412)),$AU$5:$AU$9)))))</f>
        <v>X</v>
      </c>
      <c r="AV325" s="129" t="str" cm="1">
        <f t="array" ref="AV325">IF(E325="X","X",SUM(N(ISNUMBER(_xlfn.XMATCH(INDEX(E$12:E$411,1+MOD($B325-E$8+_xlfn.SEQUENCE(E$7,,0),E$412)),$AU$5:$AU$9)))))</f>
        <v>X</v>
      </c>
      <c r="AW325" s="129" t="str" cm="1">
        <f t="array" ref="AW325">IF(F325="X","X",SUM(N(ISNUMBER(_xlfn.XMATCH(INDEX(F$12:F$411,1+MOD($B325-F$8+_xlfn.SEQUENCE(F$7,,0),F$412)),$AU$5:$AU$9)))))</f>
        <v>X</v>
      </c>
      <c r="AX325" s="142" t="str" cm="1">
        <f t="array" ref="AX325">IF(G325="X","X",SUM(N(ISNUMBER(_xlfn.XMATCH(INDEX(G$12:G$411,1+MOD($B325-G$8+_xlfn.SEQUENCE(G$7,,0),G$412)),$AU$5:$AU$9)))))</f>
        <v>X</v>
      </c>
      <c r="AZ325" s="146" t="str" cm="1">
        <f t="array" ref="AZ325">IF(C325="X","X",SUM(N(ISNUMBER(_xlfn.XMATCH(INDEX(C$12:C$411,1+MOD($B325-C$8+_xlfn.SEQUENCE(C$7,,0),C$412)),$BA$5:$BA$9)))))</f>
        <v>X</v>
      </c>
      <c r="BA325" s="129" t="str" cm="1">
        <f t="array" ref="BA325">IF(D325="X","X",SUM(N(ISNUMBER(_xlfn.XMATCH(INDEX(D$12:D$411,1+MOD($B325-D$8+_xlfn.SEQUENCE(D$7,,0),D$412)),$BA$5:$BA$9)))))</f>
        <v>X</v>
      </c>
      <c r="BB325" s="129" t="str" cm="1">
        <f t="array" ref="BB325">IF(E325="X","X",SUM(N(ISNUMBER(_xlfn.XMATCH(INDEX(E$12:E$411,1+MOD($B325-E$8+_xlfn.SEQUENCE(E$7,,0),E$412)),$BA$5:$BA$9)))))</f>
        <v>X</v>
      </c>
      <c r="BC325" s="129" t="str" cm="1">
        <f t="array" ref="BC325">IF(F325="X","X",SUM(N(ISNUMBER(_xlfn.XMATCH(INDEX(F$12:F$411,1+MOD($B325-F$8+_xlfn.SEQUENCE(F$7,,0),F$412)),$BA$5:$BA$9)))))</f>
        <v>X</v>
      </c>
      <c r="BD325" s="142" t="str" cm="1">
        <f t="array" ref="BD325">IF(G325="X","X",SUM(N(ISNUMBER(_xlfn.XMATCH(INDEX(G$12:G$411,1+MOD($B325-G$8+_xlfn.SEQUENCE(G$7,,0),G$412)),$BA$5:$BA$9)))))</f>
        <v>X</v>
      </c>
      <c r="BF325" s="146" t="str" cm="1">
        <f t="array" ref="BF325">IF(C325="X","X",SUM(N(ISNUMBER(_xlfn.XMATCH(INDEX(C$12:C$411,1+MOD($B325-C$8+_xlfn.SEQUENCE(C$7,,0),C$412)),$BG$5:$BG$9)))))</f>
        <v>X</v>
      </c>
      <c r="BG325" s="129" t="str" cm="1">
        <f t="array" ref="BG325">IF(D325="X","X",SUM(N(ISNUMBER(_xlfn.XMATCH(INDEX(D$12:D$411,1+MOD($B325-D$8+_xlfn.SEQUENCE(D$7,,0),D$412)),$BG$5:$BG$9)))))</f>
        <v>X</v>
      </c>
      <c r="BH325" s="129" t="str" cm="1">
        <f t="array" ref="BH325">IF(E325="X","X",SUM(N(ISNUMBER(_xlfn.XMATCH(INDEX(E$12:E$411,1+MOD($B325-E$8+_xlfn.SEQUENCE(E$7,,0),E$412)),$BG$5:$BG$9)))))</f>
        <v>X</v>
      </c>
      <c r="BI325" s="129" t="str" cm="1">
        <f t="array" ref="BI325">IF(F325="X","X",SUM(N(ISNUMBER(_xlfn.XMATCH(INDEX(F$12:F$411,1+MOD($B325-F$8+_xlfn.SEQUENCE(F$7,,0),F$412)),$BG$5:$BG$9)))))</f>
        <v>X</v>
      </c>
      <c r="BJ325" s="142" t="str" cm="1">
        <f t="array" ref="BJ325">IF(G325="X","X",SUM(N(ISNUMBER(_xlfn.XMATCH(INDEX(G$12:G$411,1+MOD($B325-G$8+_xlfn.SEQUENCE(G$7,,0),G$412)),$BG$5:$BG$9)))))</f>
        <v>X</v>
      </c>
      <c r="BL325" s="146" t="str" cm="1">
        <f t="array" ref="BL325">IF(C325="X","X",SUM(N(ISNUMBER(_xlfn.XMATCH(INDEX(C$12:C$411,1+MOD($B325-C$8+_xlfn.SEQUENCE(C$7,,0),C$412)),$BM$5:$BM$9)))))</f>
        <v>X</v>
      </c>
      <c r="BM325" s="129" t="str" cm="1">
        <f t="array" ref="BM325">IF(D325="X","X",SUM(N(ISNUMBER(_xlfn.XMATCH(INDEX(D$12:D$411,1+MOD($B325-D$8+_xlfn.SEQUENCE(D$7,,0),D$412)),$BM$5:$BM$9)))))</f>
        <v>X</v>
      </c>
      <c r="BN325" s="129" t="str" cm="1">
        <f t="array" ref="BN325">IF(E325="X","X",SUM(N(ISNUMBER(_xlfn.XMATCH(INDEX(E$12:E$411,1+MOD($B325-E$8+_xlfn.SEQUENCE(E$7,,0),E$412)),$BM$5:$BM$9)))))</f>
        <v>X</v>
      </c>
      <c r="BO325" s="129" t="str" cm="1">
        <f t="array" ref="BO325">IF(F325="X","X",SUM(N(ISNUMBER(_xlfn.XMATCH(INDEX(F$12:F$411,1+MOD($B325-F$8+_xlfn.SEQUENCE(F$7,,0),F$412)),$BM$5:$BM$9)))))</f>
        <v>X</v>
      </c>
      <c r="BP325" s="142" t="str" cm="1">
        <f t="array" ref="BP325">IF(G325="X","X",SUM(N(ISNUMBER(_xlfn.XMATCH(INDEX(G$12:G$411,1+MOD($B325-G$8+_xlfn.SEQUENCE(G$7,,0),G$412)),$BM$5:$BM$9)))))</f>
        <v>X</v>
      </c>
      <c r="BR325" s="146" t="str" cm="1">
        <f t="array" ref="BR325">IF(C325="X","X",SUM(N(ISNUMBER(_xlfn.XMATCH(INDEX(C$12:C$411,1+MOD($B325-C$8+_xlfn.SEQUENCE(C$7,,0),C$412)),$BS$5:$BS$9)))))</f>
        <v>X</v>
      </c>
      <c r="BS325" s="129" t="str" cm="1">
        <f t="array" ref="BS325">IF(D325="X","X",SUM(N(ISNUMBER(_xlfn.XMATCH(INDEX(D$12:D$411,1+MOD($B325-D$8+_xlfn.SEQUENCE(D$7,,0),D$412)),$BS$5:$BS$9)))))</f>
        <v>X</v>
      </c>
      <c r="BT325" s="129" t="str" cm="1">
        <f t="array" ref="BT325">IF(E325="X","X",SUM(N(ISNUMBER(_xlfn.XMATCH(INDEX(E$12:E$411,1+MOD($B325-E$8+_xlfn.SEQUENCE(E$7,,0),E$412)),$BS$5:$BS$9)))))</f>
        <v>X</v>
      </c>
      <c r="BU325" s="129" t="str" cm="1">
        <f t="array" ref="BU325">IF(F325="X","X",SUM(N(ISNUMBER(_xlfn.XMATCH(INDEX(F$12:F$411,1+MOD($B325-F$8+_xlfn.SEQUENCE(F$7,,0),F$412)),$BS$5:$BS$9)))))</f>
        <v>X</v>
      </c>
      <c r="BV325" s="142" t="str" cm="1">
        <f t="array" ref="BV325">IF(G325="X","X",SUM(N(ISNUMBER(_xlfn.XMATCH(INDEX(G$12:G$411,1+MOD($B325-G$8+_xlfn.SEQUENCE(G$7,,0),G$412)),$BS$5:$BS$9)))))</f>
        <v>X</v>
      </c>
      <c r="BX325" s="146" t="str" cm="1">
        <f t="array" ref="BX325">IF(C325="X","X",SUM(N(ISNUMBER(_xlfn.XMATCH(INDEX(C$12:C$411,1+MOD($B325-C$8+_xlfn.SEQUENCE(C$7,,0),C$412)),$BY$5:$BY$9)))))</f>
        <v>X</v>
      </c>
      <c r="BY325" s="129" t="str" cm="1">
        <f t="array" ref="BY325">IF(D325="X","X",SUM(N(ISNUMBER(_xlfn.XMATCH(INDEX(D$12:D$411,1+MOD($B325-D$8+_xlfn.SEQUENCE(D$7,,0),D$412)),$BY$5:$BY$9)))))</f>
        <v>X</v>
      </c>
      <c r="BZ325" s="129" t="str" cm="1">
        <f t="array" ref="BZ325">IF(E325="X","X",SUM(N(ISNUMBER(_xlfn.XMATCH(INDEX(E$12:E$411,1+MOD($B325-E$8+_xlfn.SEQUENCE(E$7,,0),E$412)),$BY$5:$BY$9)))))</f>
        <v>X</v>
      </c>
      <c r="CA325" s="129" t="str" cm="1">
        <f t="array" ref="CA325">IF(F325="X","X",SUM(N(ISNUMBER(_xlfn.XMATCH(INDEX(F$12:F$411,1+MOD($B325-F$8+_xlfn.SEQUENCE(F$7,,0),F$412)),$BY$5:$BY$9)))))</f>
        <v>X</v>
      </c>
      <c r="CB325" s="142" t="str" cm="1">
        <f t="array" ref="CB325">IF(G325="X","X",SUM(N(ISNUMBER(_xlfn.XMATCH(INDEX(G$12:G$411,1+MOD($B325-G$8+_xlfn.SEQUENCE(G$7,,0),G$412)),$BY$5:$BY$9)))))</f>
        <v>X</v>
      </c>
      <c r="CD325" s="146" t="str" cm="1">
        <f t="array" ref="CD325">IF(C325="X","X",SUM(N(ISNUMBER(_xlfn.XMATCH(INDEX(C$12:C$411,1+MOD($B325-C$8+_xlfn.SEQUENCE(C$7,,0),C$412)),$CE$5:$CE$9)))))</f>
        <v>X</v>
      </c>
      <c r="CE325" s="129" t="str" cm="1">
        <f t="array" ref="CE325">IF(D325="X","X",SUM(N(ISNUMBER(_xlfn.XMATCH(INDEX(D$12:D$411,1+MOD($B325-D$8+_xlfn.SEQUENCE(D$7,,0),D$412)),$CE$5:$CE$9)))))</f>
        <v>X</v>
      </c>
      <c r="CF325" s="129" t="str" cm="1">
        <f t="array" ref="CF325">IF(E325="X","X",SUM(N(ISNUMBER(_xlfn.XMATCH(INDEX(E$12:E$411,1+MOD($B325-E$8+_xlfn.SEQUENCE(E$7,,0),E$412)),$CE$5:$CE$9)))))</f>
        <v>X</v>
      </c>
      <c r="CG325" s="129" t="str" cm="1">
        <f t="array" ref="CG325">IF(F325="X","X",SUM(N(ISNUMBER(_xlfn.XMATCH(INDEX(F$12:F$411,1+MOD($B325-F$8+_xlfn.SEQUENCE(F$7,,0),F$412)),$CE$5:$CE$9)))))</f>
        <v>X</v>
      </c>
      <c r="CH325" s="142" t="str" cm="1">
        <f t="array" ref="CH325">IF(G325="X","X",SUM(N(ISNUMBER(_xlfn.XMATCH(INDEX(G$12:G$411,1+MOD($B325-G$8+_xlfn.SEQUENCE(G$7,,0),G$412)),$CE$5:$CE$9)))))</f>
        <v>X</v>
      </c>
      <c r="CJ325" s="146" t="str" cm="1">
        <f t="array" ref="CJ325">IF(C325="X","X",SUM(N(ISNUMBER(_xlfn.XMATCH(INDEX(C$12:C$411,1+MOD($B325-C$8+_xlfn.SEQUENCE(C$7,,0),C$412)),$CK$5:$CK$9)))))</f>
        <v>X</v>
      </c>
      <c r="CK325" s="129" t="str" cm="1">
        <f t="array" ref="CK325">IF(D325="X","X",SUM(N(ISNUMBER(_xlfn.XMATCH(INDEX(D$12:D$411,1+MOD($B325-D$8+_xlfn.SEQUENCE(D$7,,0),D$412)),$CK$5:$CK$9)))))</f>
        <v>X</v>
      </c>
      <c r="CL325" s="129" t="str" cm="1">
        <f t="array" ref="CL325">IF(E325="X","X",SUM(N(ISNUMBER(_xlfn.XMATCH(INDEX(E$12:E$411,1+MOD($B325-E$8+_xlfn.SEQUENCE(E$7,,0),E$412)),$CK$5:$CK$9)))))</f>
        <v>X</v>
      </c>
      <c r="CM325" s="129" t="str" cm="1">
        <f t="array" ref="CM325">IF(F325="X","X",SUM(N(ISNUMBER(_xlfn.XMATCH(INDEX(F$12:F$411,1+MOD($B325-F$8+_xlfn.SEQUENCE(F$7,,0),F$412)),$CK$5:$CK$9)))))</f>
        <v>X</v>
      </c>
      <c r="CN325" s="142" t="str" cm="1">
        <f t="array" ref="CN325">IF(G325="X","X",SUM(N(ISNUMBER(_xlfn.XMATCH(INDEX(G$12:G$411,1+MOD($B325-G$8+_xlfn.SEQUENCE(G$7,,0),G$412)),$CK$5:$CK$9)))))</f>
        <v>X</v>
      </c>
      <c r="CP325" s="146" t="str" cm="1">
        <f t="array" ref="CP325">IF(C325="X","X",SUM(N(ISNUMBER(_xlfn.XMATCH(INDEX(C$12:C$411,1+MOD($B325-C$8+_xlfn.SEQUENCE(C$7,,0),C$412)),$CQ$5:$CQ$9)))))</f>
        <v>X</v>
      </c>
      <c r="CQ325" s="129" t="str" cm="1">
        <f t="array" ref="CQ325">IF(D325="X","X",SUM(N(ISNUMBER(_xlfn.XMATCH(INDEX(D$12:D$411,1+MOD($B325-D$8+_xlfn.SEQUENCE(D$7,,0),D$412)),$CQ$5:$CQ$9)))))</f>
        <v>X</v>
      </c>
      <c r="CR325" s="129" t="str" cm="1">
        <f t="array" ref="CR325">IF(E325="X","X",SUM(N(ISNUMBER(_xlfn.XMATCH(INDEX(E$12:E$411,1+MOD($B325-E$8+_xlfn.SEQUENCE(E$7,,0),E$412)),$CQ$5:$CQ$9)))))</f>
        <v>X</v>
      </c>
      <c r="CS325" s="129" t="str" cm="1">
        <f t="array" ref="CS325">IF(F325="X","X",SUM(N(ISNUMBER(_xlfn.XMATCH(INDEX(F$12:F$411,1+MOD($B325-F$8+_xlfn.SEQUENCE(F$7,,0),F$412)),$CQ$5:$CQ$9)))))</f>
        <v>X</v>
      </c>
      <c r="CT325" s="142" t="str" cm="1">
        <f t="array" ref="CT325">IF(G325="X","X",SUM(N(ISNUMBER(_xlfn.XMATCH(INDEX(G$12:G$411,1+MOD($B325-G$8+_xlfn.SEQUENCE(G$7,,0),G$412)),$CQ$5:$CQ$9)))))</f>
        <v>X</v>
      </c>
    </row>
    <row r="326" spans="2:98" ht="12.75" customHeight="1" x14ac:dyDescent="0.2">
      <c r="B326" s="5">
        <f t="shared" si="13"/>
        <v>314</v>
      </c>
      <c r="C326" s="129" t="s">
        <v>10</v>
      </c>
      <c r="D326" s="129" t="s">
        <v>10</v>
      </c>
      <c r="E326" s="129" t="s">
        <v>10</v>
      </c>
      <c r="F326" s="129" t="s">
        <v>10</v>
      </c>
      <c r="G326" s="142" t="s">
        <v>10</v>
      </c>
      <c r="P326" s="146" t="str" cm="1">
        <f t="array" ref="P326">IF(C326="X","X",SUM(N(ISNUMBER(_xlfn.XMATCH(INDEX(C$12:C$411,1+MOD($B326-C$8+_xlfn.SEQUENCE(C$7,,0),C$412)),$Q$5:$Q$9)))))</f>
        <v>X</v>
      </c>
      <c r="Q326" s="129" t="str" cm="1">
        <f t="array" ref="Q326">IF(D326="X","X",SUM(N(ISNUMBER(_xlfn.XMATCH(INDEX(D$12:D$411,1+MOD($B326-D$8+_xlfn.SEQUENCE(D$7,,0),D$412)),$Q$5:$Q$9)))))</f>
        <v>X</v>
      </c>
      <c r="R326" s="129" t="str" cm="1">
        <f t="array" ref="R326">IF(E326="X","X",SUM(N(ISNUMBER(_xlfn.XMATCH(INDEX(E$12:E$411,1+MOD($B326-E$8+_xlfn.SEQUENCE(E$7,,0),E$412)),$Q$5:$Q$9)))))</f>
        <v>X</v>
      </c>
      <c r="S326" s="129" t="str" cm="1">
        <f t="array" ref="S326">IF(F326="X","X",SUM(N(ISNUMBER(_xlfn.XMATCH(INDEX(F$12:F$411,1+MOD($B326-F$8+_xlfn.SEQUENCE(F$7,,0),F$412)),$Q$5:$Q$9)))))</f>
        <v>X</v>
      </c>
      <c r="T326" s="142" t="str" cm="1">
        <f t="array" ref="T326">IF(G326="X","X",SUM(N(ISNUMBER(_xlfn.XMATCH(INDEX(G$12:G$411,1+MOD($B326-G$8+_xlfn.SEQUENCE(G$7,,0),G$412)),$Q$5:$Q$9)))))</f>
        <v>X</v>
      </c>
      <c r="V326" s="146" t="str" cm="1">
        <f t="array" ref="V326">IF(C326="X","X",SUM(N(ISNUMBER(_xlfn.XMATCH(INDEX(C$12:C$411,1+MOD($B326-C$8+_xlfn.SEQUENCE(C$7,,0),C$412)),$W$5:$W$9)))))</f>
        <v>X</v>
      </c>
      <c r="W326" s="129" t="str" cm="1">
        <f t="array" ref="W326">IF(D326="X","X",SUM(N(ISNUMBER(_xlfn.XMATCH(INDEX(D$12:D$411,1+MOD($B326-D$8+_xlfn.SEQUENCE(D$7,,0),D$412)),$W$5:$W$9)))))</f>
        <v>X</v>
      </c>
      <c r="X326" s="129" t="str" cm="1">
        <f t="array" ref="X326">IF(E326="X","X",SUM(N(ISNUMBER(_xlfn.XMATCH(INDEX(E$12:E$411,1+MOD($B326-E$8+_xlfn.SEQUENCE(E$7,,0),E$412)),$W$5:$W$9)))))</f>
        <v>X</v>
      </c>
      <c r="Y326" s="129" t="str" cm="1">
        <f t="array" ref="Y326">IF(F326="X","X",SUM(N(ISNUMBER(_xlfn.XMATCH(INDEX(F$12:F$411,1+MOD($B326-F$8+_xlfn.SEQUENCE(F$7,,0),F$412)),$W$5:$W$9)))))</f>
        <v>X</v>
      </c>
      <c r="Z326" s="142" t="str" cm="1">
        <f t="array" ref="Z326">IF(G326="X","X",SUM(N(ISNUMBER(_xlfn.XMATCH(INDEX(G$12:G$411,1+MOD($B326-G$8+_xlfn.SEQUENCE(G$7,,0),G$412)),$W$5:$W$9)))))</f>
        <v>X</v>
      </c>
      <c r="AB326" s="146" t="str" cm="1">
        <f t="array" ref="AB326">IF(C326="X","X",SUM(N(ISNUMBER(_xlfn.XMATCH(INDEX(C$12:C$411,1+MOD($B326-C$8+_xlfn.SEQUENCE(C$7,,0),C$412)),$AC$5:$AC$9)))))</f>
        <v>X</v>
      </c>
      <c r="AC326" s="129" t="str" cm="1">
        <f t="array" ref="AC326">IF(D326="X","X",SUM(N(ISNUMBER(_xlfn.XMATCH(INDEX(D$12:D$411,1+MOD($B326-D$8+_xlfn.SEQUENCE(D$7,,0),D$412)),$AC$5:$AC$9)))))</f>
        <v>X</v>
      </c>
      <c r="AD326" s="129" t="str" cm="1">
        <f t="array" ref="AD326">IF(E326="X","X",SUM(N(ISNUMBER(_xlfn.XMATCH(INDEX(E$12:E$411,1+MOD($B326-E$8+_xlfn.SEQUENCE(E$7,,0),E$412)),$AC$5:$AC$9)))))</f>
        <v>X</v>
      </c>
      <c r="AE326" s="129" t="str" cm="1">
        <f t="array" ref="AE326">IF(F326="X","X",SUM(N(ISNUMBER(_xlfn.XMATCH(INDEX(F$12:F$411,1+MOD($B326-F$8+_xlfn.SEQUENCE(F$7,,0),F$412)),$AC$5:$AC$9)))))</f>
        <v>X</v>
      </c>
      <c r="AF326" s="142" t="str" cm="1">
        <f t="array" ref="AF326">IF(G326="X","X",SUM(N(ISNUMBER(_xlfn.XMATCH(INDEX(G$12:G$411,1+MOD($B326-G$8+_xlfn.SEQUENCE(G$7,,0),G$412)),$AC$5:$AC$9)))))</f>
        <v>X</v>
      </c>
      <c r="AH326" s="146" t="str" cm="1">
        <f t="array" ref="AH326">IF(C326="X","X",SUM(N(ISNUMBER(_xlfn.XMATCH(INDEX(C$12:C$411,1+MOD($B326-C$8+_xlfn.SEQUENCE(C$7,,0),C$412)),$AI$5:$AI$9)))))</f>
        <v>X</v>
      </c>
      <c r="AI326" s="129" t="str" cm="1">
        <f t="array" ref="AI326">IF(D326="X","X",SUM(N(ISNUMBER(_xlfn.XMATCH(INDEX(D$12:D$411,1+MOD($B326-D$8+_xlfn.SEQUENCE(D$7,,0),D$412)),$AI$5:$AI$9)))))</f>
        <v>X</v>
      </c>
      <c r="AJ326" s="129" t="str" cm="1">
        <f t="array" ref="AJ326">IF(E326="X","X",SUM(N(ISNUMBER(_xlfn.XMATCH(INDEX(E$12:E$411,1+MOD($B326-E$8+_xlfn.SEQUENCE(E$7,,0),E$412)),$AI$5:$AI$9)))))</f>
        <v>X</v>
      </c>
      <c r="AK326" s="129" t="str" cm="1">
        <f t="array" ref="AK326">IF(F326="X","X",SUM(N(ISNUMBER(_xlfn.XMATCH(INDEX(F$12:F$411,1+MOD($B326-F$8+_xlfn.SEQUENCE(F$7,,0),F$412)),$AI$5:$AI$9)))))</f>
        <v>X</v>
      </c>
      <c r="AL326" s="142" t="str" cm="1">
        <f t="array" ref="AL326">IF(G326="X","X",SUM(N(ISNUMBER(_xlfn.XMATCH(INDEX(G$12:G$411,1+MOD($B326-G$8+_xlfn.SEQUENCE(G$7,,0),G$412)),$AI$5:$AI$9)))))</f>
        <v>X</v>
      </c>
      <c r="AN326" s="146" t="str" cm="1">
        <f t="array" ref="AN326">IF(C326="X","X",SUM(N(ISNUMBER(_xlfn.XMATCH(INDEX(C$12:C$411,1+MOD($B326-C$8+_xlfn.SEQUENCE(C$7,,0),C$412)),$AO$5:$AO$9)))))</f>
        <v>X</v>
      </c>
      <c r="AO326" s="129" t="str" cm="1">
        <f t="array" ref="AO326">IF(D326="X","X",SUM(N(ISNUMBER(_xlfn.XMATCH(INDEX(D$12:D$411,1+MOD($B326-D$8+_xlfn.SEQUENCE(D$7,,0),D$412)),$AO$5:$AO$9)))))</f>
        <v>X</v>
      </c>
      <c r="AP326" s="129" t="str" cm="1">
        <f t="array" ref="AP326">IF(E326="X","X",SUM(N(ISNUMBER(_xlfn.XMATCH(INDEX(E$12:E$411,1+MOD($B326-E$8+_xlfn.SEQUENCE(E$7,,0),E$412)),$AO$5:$AO$9)))))</f>
        <v>X</v>
      </c>
      <c r="AQ326" s="129" t="str" cm="1">
        <f t="array" ref="AQ326">IF(F326="X","X",SUM(N(ISNUMBER(_xlfn.XMATCH(INDEX(F$12:F$411,1+MOD($B326-F$8+_xlfn.SEQUENCE(F$7,,0),F$412)),$AO$5:$AO$9)))))</f>
        <v>X</v>
      </c>
      <c r="AR326" s="142" t="str" cm="1">
        <f t="array" ref="AR326">IF(G326="X","X",SUM(N(ISNUMBER(_xlfn.XMATCH(INDEX(G$12:G$411,1+MOD($B326-G$8+_xlfn.SEQUENCE(G$7,,0),G$412)),$AO$5:$AO$9)))))</f>
        <v>X</v>
      </c>
      <c r="AT326" s="146" t="str" cm="1">
        <f t="array" ref="AT326">IF(C326="X","X",SUM(N(ISNUMBER(_xlfn.XMATCH(INDEX(C$12:C$411,1+MOD($B326-C$8+_xlfn.SEQUENCE(C$7,,0),C$412)),$AU$5:$AU$9)))))</f>
        <v>X</v>
      </c>
      <c r="AU326" s="129" t="str" cm="1">
        <f t="array" ref="AU326">IF(D326="X","X",SUM(N(ISNUMBER(_xlfn.XMATCH(INDEX(D$12:D$411,1+MOD($B326-D$8+_xlfn.SEQUENCE(D$7,,0),D$412)),$AU$5:$AU$9)))))</f>
        <v>X</v>
      </c>
      <c r="AV326" s="129" t="str" cm="1">
        <f t="array" ref="AV326">IF(E326="X","X",SUM(N(ISNUMBER(_xlfn.XMATCH(INDEX(E$12:E$411,1+MOD($B326-E$8+_xlfn.SEQUENCE(E$7,,0),E$412)),$AU$5:$AU$9)))))</f>
        <v>X</v>
      </c>
      <c r="AW326" s="129" t="str" cm="1">
        <f t="array" ref="AW326">IF(F326="X","X",SUM(N(ISNUMBER(_xlfn.XMATCH(INDEX(F$12:F$411,1+MOD($B326-F$8+_xlfn.SEQUENCE(F$7,,0),F$412)),$AU$5:$AU$9)))))</f>
        <v>X</v>
      </c>
      <c r="AX326" s="142" t="str" cm="1">
        <f t="array" ref="AX326">IF(G326="X","X",SUM(N(ISNUMBER(_xlfn.XMATCH(INDEX(G$12:G$411,1+MOD($B326-G$8+_xlfn.SEQUENCE(G$7,,0),G$412)),$AU$5:$AU$9)))))</f>
        <v>X</v>
      </c>
      <c r="AZ326" s="146" t="str" cm="1">
        <f t="array" ref="AZ326">IF(C326="X","X",SUM(N(ISNUMBER(_xlfn.XMATCH(INDEX(C$12:C$411,1+MOD($B326-C$8+_xlfn.SEQUENCE(C$7,,0),C$412)),$BA$5:$BA$9)))))</f>
        <v>X</v>
      </c>
      <c r="BA326" s="129" t="str" cm="1">
        <f t="array" ref="BA326">IF(D326="X","X",SUM(N(ISNUMBER(_xlfn.XMATCH(INDEX(D$12:D$411,1+MOD($B326-D$8+_xlfn.SEQUENCE(D$7,,0),D$412)),$BA$5:$BA$9)))))</f>
        <v>X</v>
      </c>
      <c r="BB326" s="129" t="str" cm="1">
        <f t="array" ref="BB326">IF(E326="X","X",SUM(N(ISNUMBER(_xlfn.XMATCH(INDEX(E$12:E$411,1+MOD($B326-E$8+_xlfn.SEQUENCE(E$7,,0),E$412)),$BA$5:$BA$9)))))</f>
        <v>X</v>
      </c>
      <c r="BC326" s="129" t="str" cm="1">
        <f t="array" ref="BC326">IF(F326="X","X",SUM(N(ISNUMBER(_xlfn.XMATCH(INDEX(F$12:F$411,1+MOD($B326-F$8+_xlfn.SEQUENCE(F$7,,0),F$412)),$BA$5:$BA$9)))))</f>
        <v>X</v>
      </c>
      <c r="BD326" s="142" t="str" cm="1">
        <f t="array" ref="BD326">IF(G326="X","X",SUM(N(ISNUMBER(_xlfn.XMATCH(INDEX(G$12:G$411,1+MOD($B326-G$8+_xlfn.SEQUENCE(G$7,,0),G$412)),$BA$5:$BA$9)))))</f>
        <v>X</v>
      </c>
      <c r="BF326" s="146" t="str" cm="1">
        <f t="array" ref="BF326">IF(C326="X","X",SUM(N(ISNUMBER(_xlfn.XMATCH(INDEX(C$12:C$411,1+MOD($B326-C$8+_xlfn.SEQUENCE(C$7,,0),C$412)),$BG$5:$BG$9)))))</f>
        <v>X</v>
      </c>
      <c r="BG326" s="129" t="str" cm="1">
        <f t="array" ref="BG326">IF(D326="X","X",SUM(N(ISNUMBER(_xlfn.XMATCH(INDEX(D$12:D$411,1+MOD($B326-D$8+_xlfn.SEQUENCE(D$7,,0),D$412)),$BG$5:$BG$9)))))</f>
        <v>X</v>
      </c>
      <c r="BH326" s="129" t="str" cm="1">
        <f t="array" ref="BH326">IF(E326="X","X",SUM(N(ISNUMBER(_xlfn.XMATCH(INDEX(E$12:E$411,1+MOD($B326-E$8+_xlfn.SEQUENCE(E$7,,0),E$412)),$BG$5:$BG$9)))))</f>
        <v>X</v>
      </c>
      <c r="BI326" s="129" t="str" cm="1">
        <f t="array" ref="BI326">IF(F326="X","X",SUM(N(ISNUMBER(_xlfn.XMATCH(INDEX(F$12:F$411,1+MOD($B326-F$8+_xlfn.SEQUENCE(F$7,,0),F$412)),$BG$5:$BG$9)))))</f>
        <v>X</v>
      </c>
      <c r="BJ326" s="142" t="str" cm="1">
        <f t="array" ref="BJ326">IF(G326="X","X",SUM(N(ISNUMBER(_xlfn.XMATCH(INDEX(G$12:G$411,1+MOD($B326-G$8+_xlfn.SEQUENCE(G$7,,0),G$412)),$BG$5:$BG$9)))))</f>
        <v>X</v>
      </c>
      <c r="BL326" s="146" t="str" cm="1">
        <f t="array" ref="BL326">IF(C326="X","X",SUM(N(ISNUMBER(_xlfn.XMATCH(INDEX(C$12:C$411,1+MOD($B326-C$8+_xlfn.SEQUENCE(C$7,,0),C$412)),$BM$5:$BM$9)))))</f>
        <v>X</v>
      </c>
      <c r="BM326" s="129" t="str" cm="1">
        <f t="array" ref="BM326">IF(D326="X","X",SUM(N(ISNUMBER(_xlfn.XMATCH(INDEX(D$12:D$411,1+MOD($B326-D$8+_xlfn.SEQUENCE(D$7,,0),D$412)),$BM$5:$BM$9)))))</f>
        <v>X</v>
      </c>
      <c r="BN326" s="129" t="str" cm="1">
        <f t="array" ref="BN326">IF(E326="X","X",SUM(N(ISNUMBER(_xlfn.XMATCH(INDEX(E$12:E$411,1+MOD($B326-E$8+_xlfn.SEQUENCE(E$7,,0),E$412)),$BM$5:$BM$9)))))</f>
        <v>X</v>
      </c>
      <c r="BO326" s="129" t="str" cm="1">
        <f t="array" ref="BO326">IF(F326="X","X",SUM(N(ISNUMBER(_xlfn.XMATCH(INDEX(F$12:F$411,1+MOD($B326-F$8+_xlfn.SEQUENCE(F$7,,0),F$412)),$BM$5:$BM$9)))))</f>
        <v>X</v>
      </c>
      <c r="BP326" s="142" t="str" cm="1">
        <f t="array" ref="BP326">IF(G326="X","X",SUM(N(ISNUMBER(_xlfn.XMATCH(INDEX(G$12:G$411,1+MOD($B326-G$8+_xlfn.SEQUENCE(G$7,,0),G$412)),$BM$5:$BM$9)))))</f>
        <v>X</v>
      </c>
      <c r="BR326" s="146" t="str" cm="1">
        <f t="array" ref="BR326">IF(C326="X","X",SUM(N(ISNUMBER(_xlfn.XMATCH(INDEX(C$12:C$411,1+MOD($B326-C$8+_xlfn.SEQUENCE(C$7,,0),C$412)),$BS$5:$BS$9)))))</f>
        <v>X</v>
      </c>
      <c r="BS326" s="129" t="str" cm="1">
        <f t="array" ref="BS326">IF(D326="X","X",SUM(N(ISNUMBER(_xlfn.XMATCH(INDEX(D$12:D$411,1+MOD($B326-D$8+_xlfn.SEQUENCE(D$7,,0),D$412)),$BS$5:$BS$9)))))</f>
        <v>X</v>
      </c>
      <c r="BT326" s="129" t="str" cm="1">
        <f t="array" ref="BT326">IF(E326="X","X",SUM(N(ISNUMBER(_xlfn.XMATCH(INDEX(E$12:E$411,1+MOD($B326-E$8+_xlfn.SEQUENCE(E$7,,0),E$412)),$BS$5:$BS$9)))))</f>
        <v>X</v>
      </c>
      <c r="BU326" s="129" t="str" cm="1">
        <f t="array" ref="BU326">IF(F326="X","X",SUM(N(ISNUMBER(_xlfn.XMATCH(INDEX(F$12:F$411,1+MOD($B326-F$8+_xlfn.SEQUENCE(F$7,,0),F$412)),$BS$5:$BS$9)))))</f>
        <v>X</v>
      </c>
      <c r="BV326" s="142" t="str" cm="1">
        <f t="array" ref="BV326">IF(G326="X","X",SUM(N(ISNUMBER(_xlfn.XMATCH(INDEX(G$12:G$411,1+MOD($B326-G$8+_xlfn.SEQUENCE(G$7,,0),G$412)),$BS$5:$BS$9)))))</f>
        <v>X</v>
      </c>
      <c r="BX326" s="146" t="str" cm="1">
        <f t="array" ref="BX326">IF(C326="X","X",SUM(N(ISNUMBER(_xlfn.XMATCH(INDEX(C$12:C$411,1+MOD($B326-C$8+_xlfn.SEQUENCE(C$7,,0),C$412)),$BY$5:$BY$9)))))</f>
        <v>X</v>
      </c>
      <c r="BY326" s="129" t="str" cm="1">
        <f t="array" ref="BY326">IF(D326="X","X",SUM(N(ISNUMBER(_xlfn.XMATCH(INDEX(D$12:D$411,1+MOD($B326-D$8+_xlfn.SEQUENCE(D$7,,0),D$412)),$BY$5:$BY$9)))))</f>
        <v>X</v>
      </c>
      <c r="BZ326" s="129" t="str" cm="1">
        <f t="array" ref="BZ326">IF(E326="X","X",SUM(N(ISNUMBER(_xlfn.XMATCH(INDEX(E$12:E$411,1+MOD($B326-E$8+_xlfn.SEQUENCE(E$7,,0),E$412)),$BY$5:$BY$9)))))</f>
        <v>X</v>
      </c>
      <c r="CA326" s="129" t="str" cm="1">
        <f t="array" ref="CA326">IF(F326="X","X",SUM(N(ISNUMBER(_xlfn.XMATCH(INDEX(F$12:F$411,1+MOD($B326-F$8+_xlfn.SEQUENCE(F$7,,0),F$412)),$BY$5:$BY$9)))))</f>
        <v>X</v>
      </c>
      <c r="CB326" s="142" t="str" cm="1">
        <f t="array" ref="CB326">IF(G326="X","X",SUM(N(ISNUMBER(_xlfn.XMATCH(INDEX(G$12:G$411,1+MOD($B326-G$8+_xlfn.SEQUENCE(G$7,,0),G$412)),$BY$5:$BY$9)))))</f>
        <v>X</v>
      </c>
      <c r="CD326" s="146" t="str" cm="1">
        <f t="array" ref="CD326">IF(C326="X","X",SUM(N(ISNUMBER(_xlfn.XMATCH(INDEX(C$12:C$411,1+MOD($B326-C$8+_xlfn.SEQUENCE(C$7,,0),C$412)),$CE$5:$CE$9)))))</f>
        <v>X</v>
      </c>
      <c r="CE326" s="129" t="str" cm="1">
        <f t="array" ref="CE326">IF(D326="X","X",SUM(N(ISNUMBER(_xlfn.XMATCH(INDEX(D$12:D$411,1+MOD($B326-D$8+_xlfn.SEQUENCE(D$7,,0),D$412)),$CE$5:$CE$9)))))</f>
        <v>X</v>
      </c>
      <c r="CF326" s="129" t="str" cm="1">
        <f t="array" ref="CF326">IF(E326="X","X",SUM(N(ISNUMBER(_xlfn.XMATCH(INDEX(E$12:E$411,1+MOD($B326-E$8+_xlfn.SEQUENCE(E$7,,0),E$412)),$CE$5:$CE$9)))))</f>
        <v>X</v>
      </c>
      <c r="CG326" s="129" t="str" cm="1">
        <f t="array" ref="CG326">IF(F326="X","X",SUM(N(ISNUMBER(_xlfn.XMATCH(INDEX(F$12:F$411,1+MOD($B326-F$8+_xlfn.SEQUENCE(F$7,,0),F$412)),$CE$5:$CE$9)))))</f>
        <v>X</v>
      </c>
      <c r="CH326" s="142" t="str" cm="1">
        <f t="array" ref="CH326">IF(G326="X","X",SUM(N(ISNUMBER(_xlfn.XMATCH(INDEX(G$12:G$411,1+MOD($B326-G$8+_xlfn.SEQUENCE(G$7,,0),G$412)),$CE$5:$CE$9)))))</f>
        <v>X</v>
      </c>
      <c r="CJ326" s="146" t="str" cm="1">
        <f t="array" ref="CJ326">IF(C326="X","X",SUM(N(ISNUMBER(_xlfn.XMATCH(INDEX(C$12:C$411,1+MOD($B326-C$8+_xlfn.SEQUENCE(C$7,,0),C$412)),$CK$5:$CK$9)))))</f>
        <v>X</v>
      </c>
      <c r="CK326" s="129" t="str" cm="1">
        <f t="array" ref="CK326">IF(D326="X","X",SUM(N(ISNUMBER(_xlfn.XMATCH(INDEX(D$12:D$411,1+MOD($B326-D$8+_xlfn.SEQUENCE(D$7,,0),D$412)),$CK$5:$CK$9)))))</f>
        <v>X</v>
      </c>
      <c r="CL326" s="129" t="str" cm="1">
        <f t="array" ref="CL326">IF(E326="X","X",SUM(N(ISNUMBER(_xlfn.XMATCH(INDEX(E$12:E$411,1+MOD($B326-E$8+_xlfn.SEQUENCE(E$7,,0),E$412)),$CK$5:$CK$9)))))</f>
        <v>X</v>
      </c>
      <c r="CM326" s="129" t="str" cm="1">
        <f t="array" ref="CM326">IF(F326="X","X",SUM(N(ISNUMBER(_xlfn.XMATCH(INDEX(F$12:F$411,1+MOD($B326-F$8+_xlfn.SEQUENCE(F$7,,0),F$412)),$CK$5:$CK$9)))))</f>
        <v>X</v>
      </c>
      <c r="CN326" s="142" t="str" cm="1">
        <f t="array" ref="CN326">IF(G326="X","X",SUM(N(ISNUMBER(_xlfn.XMATCH(INDEX(G$12:G$411,1+MOD($B326-G$8+_xlfn.SEQUENCE(G$7,,0),G$412)),$CK$5:$CK$9)))))</f>
        <v>X</v>
      </c>
      <c r="CP326" s="146" t="str" cm="1">
        <f t="array" ref="CP326">IF(C326="X","X",SUM(N(ISNUMBER(_xlfn.XMATCH(INDEX(C$12:C$411,1+MOD($B326-C$8+_xlfn.SEQUENCE(C$7,,0),C$412)),$CQ$5:$CQ$9)))))</f>
        <v>X</v>
      </c>
      <c r="CQ326" s="129" t="str" cm="1">
        <f t="array" ref="CQ326">IF(D326="X","X",SUM(N(ISNUMBER(_xlfn.XMATCH(INDEX(D$12:D$411,1+MOD($B326-D$8+_xlfn.SEQUENCE(D$7,,0),D$412)),$CQ$5:$CQ$9)))))</f>
        <v>X</v>
      </c>
      <c r="CR326" s="129" t="str" cm="1">
        <f t="array" ref="CR326">IF(E326="X","X",SUM(N(ISNUMBER(_xlfn.XMATCH(INDEX(E$12:E$411,1+MOD($B326-E$8+_xlfn.SEQUENCE(E$7,,0),E$412)),$CQ$5:$CQ$9)))))</f>
        <v>X</v>
      </c>
      <c r="CS326" s="129" t="str" cm="1">
        <f t="array" ref="CS326">IF(F326="X","X",SUM(N(ISNUMBER(_xlfn.XMATCH(INDEX(F$12:F$411,1+MOD($B326-F$8+_xlfn.SEQUENCE(F$7,,0),F$412)),$CQ$5:$CQ$9)))))</f>
        <v>X</v>
      </c>
      <c r="CT326" s="142" t="str" cm="1">
        <f t="array" ref="CT326">IF(G326="X","X",SUM(N(ISNUMBER(_xlfn.XMATCH(INDEX(G$12:G$411,1+MOD($B326-G$8+_xlfn.SEQUENCE(G$7,,0),G$412)),$CQ$5:$CQ$9)))))</f>
        <v>X</v>
      </c>
    </row>
    <row r="327" spans="2:98" ht="12.75" customHeight="1" x14ac:dyDescent="0.2">
      <c r="B327" s="5">
        <f t="shared" si="13"/>
        <v>315</v>
      </c>
      <c r="C327" s="129" t="s">
        <v>10</v>
      </c>
      <c r="D327" s="129" t="s">
        <v>10</v>
      </c>
      <c r="E327" s="129" t="s">
        <v>10</v>
      </c>
      <c r="F327" s="129" t="s">
        <v>10</v>
      </c>
      <c r="G327" s="142" t="s">
        <v>10</v>
      </c>
      <c r="P327" s="146" t="str" cm="1">
        <f t="array" ref="P327">IF(C327="X","X",SUM(N(ISNUMBER(_xlfn.XMATCH(INDEX(C$12:C$411,1+MOD($B327-C$8+_xlfn.SEQUENCE(C$7,,0),C$412)),$Q$5:$Q$9)))))</f>
        <v>X</v>
      </c>
      <c r="Q327" s="129" t="str" cm="1">
        <f t="array" ref="Q327">IF(D327="X","X",SUM(N(ISNUMBER(_xlfn.XMATCH(INDEX(D$12:D$411,1+MOD($B327-D$8+_xlfn.SEQUENCE(D$7,,0),D$412)),$Q$5:$Q$9)))))</f>
        <v>X</v>
      </c>
      <c r="R327" s="129" t="str" cm="1">
        <f t="array" ref="R327">IF(E327="X","X",SUM(N(ISNUMBER(_xlfn.XMATCH(INDEX(E$12:E$411,1+MOD($B327-E$8+_xlfn.SEQUENCE(E$7,,0),E$412)),$Q$5:$Q$9)))))</f>
        <v>X</v>
      </c>
      <c r="S327" s="129" t="str" cm="1">
        <f t="array" ref="S327">IF(F327="X","X",SUM(N(ISNUMBER(_xlfn.XMATCH(INDEX(F$12:F$411,1+MOD($B327-F$8+_xlfn.SEQUENCE(F$7,,0),F$412)),$Q$5:$Q$9)))))</f>
        <v>X</v>
      </c>
      <c r="T327" s="142" t="str" cm="1">
        <f t="array" ref="T327">IF(G327="X","X",SUM(N(ISNUMBER(_xlfn.XMATCH(INDEX(G$12:G$411,1+MOD($B327-G$8+_xlfn.SEQUENCE(G$7,,0),G$412)),$Q$5:$Q$9)))))</f>
        <v>X</v>
      </c>
      <c r="V327" s="146" t="str" cm="1">
        <f t="array" ref="V327">IF(C327="X","X",SUM(N(ISNUMBER(_xlfn.XMATCH(INDEX(C$12:C$411,1+MOD($B327-C$8+_xlfn.SEQUENCE(C$7,,0),C$412)),$W$5:$W$9)))))</f>
        <v>X</v>
      </c>
      <c r="W327" s="129" t="str" cm="1">
        <f t="array" ref="W327">IF(D327="X","X",SUM(N(ISNUMBER(_xlfn.XMATCH(INDEX(D$12:D$411,1+MOD($B327-D$8+_xlfn.SEQUENCE(D$7,,0),D$412)),$W$5:$W$9)))))</f>
        <v>X</v>
      </c>
      <c r="X327" s="129" t="str" cm="1">
        <f t="array" ref="X327">IF(E327="X","X",SUM(N(ISNUMBER(_xlfn.XMATCH(INDEX(E$12:E$411,1+MOD($B327-E$8+_xlfn.SEQUENCE(E$7,,0),E$412)),$W$5:$W$9)))))</f>
        <v>X</v>
      </c>
      <c r="Y327" s="129" t="str" cm="1">
        <f t="array" ref="Y327">IF(F327="X","X",SUM(N(ISNUMBER(_xlfn.XMATCH(INDEX(F$12:F$411,1+MOD($B327-F$8+_xlfn.SEQUENCE(F$7,,0),F$412)),$W$5:$W$9)))))</f>
        <v>X</v>
      </c>
      <c r="Z327" s="142" t="str" cm="1">
        <f t="array" ref="Z327">IF(G327="X","X",SUM(N(ISNUMBER(_xlfn.XMATCH(INDEX(G$12:G$411,1+MOD($B327-G$8+_xlfn.SEQUENCE(G$7,,0),G$412)),$W$5:$W$9)))))</f>
        <v>X</v>
      </c>
      <c r="AB327" s="146" t="str" cm="1">
        <f t="array" ref="AB327">IF(C327="X","X",SUM(N(ISNUMBER(_xlfn.XMATCH(INDEX(C$12:C$411,1+MOD($B327-C$8+_xlfn.SEQUENCE(C$7,,0),C$412)),$AC$5:$AC$9)))))</f>
        <v>X</v>
      </c>
      <c r="AC327" s="129" t="str" cm="1">
        <f t="array" ref="AC327">IF(D327="X","X",SUM(N(ISNUMBER(_xlfn.XMATCH(INDEX(D$12:D$411,1+MOD($B327-D$8+_xlfn.SEQUENCE(D$7,,0),D$412)),$AC$5:$AC$9)))))</f>
        <v>X</v>
      </c>
      <c r="AD327" s="129" t="str" cm="1">
        <f t="array" ref="AD327">IF(E327="X","X",SUM(N(ISNUMBER(_xlfn.XMATCH(INDEX(E$12:E$411,1+MOD($B327-E$8+_xlfn.SEQUENCE(E$7,,0),E$412)),$AC$5:$AC$9)))))</f>
        <v>X</v>
      </c>
      <c r="AE327" s="129" t="str" cm="1">
        <f t="array" ref="AE327">IF(F327="X","X",SUM(N(ISNUMBER(_xlfn.XMATCH(INDEX(F$12:F$411,1+MOD($B327-F$8+_xlfn.SEQUENCE(F$7,,0),F$412)),$AC$5:$AC$9)))))</f>
        <v>X</v>
      </c>
      <c r="AF327" s="142" t="str" cm="1">
        <f t="array" ref="AF327">IF(G327="X","X",SUM(N(ISNUMBER(_xlfn.XMATCH(INDEX(G$12:G$411,1+MOD($B327-G$8+_xlfn.SEQUENCE(G$7,,0),G$412)),$AC$5:$AC$9)))))</f>
        <v>X</v>
      </c>
      <c r="AH327" s="146" t="str" cm="1">
        <f t="array" ref="AH327">IF(C327="X","X",SUM(N(ISNUMBER(_xlfn.XMATCH(INDEX(C$12:C$411,1+MOD($B327-C$8+_xlfn.SEQUENCE(C$7,,0),C$412)),$AI$5:$AI$9)))))</f>
        <v>X</v>
      </c>
      <c r="AI327" s="129" t="str" cm="1">
        <f t="array" ref="AI327">IF(D327="X","X",SUM(N(ISNUMBER(_xlfn.XMATCH(INDEX(D$12:D$411,1+MOD($B327-D$8+_xlfn.SEQUENCE(D$7,,0),D$412)),$AI$5:$AI$9)))))</f>
        <v>X</v>
      </c>
      <c r="AJ327" s="129" t="str" cm="1">
        <f t="array" ref="AJ327">IF(E327="X","X",SUM(N(ISNUMBER(_xlfn.XMATCH(INDEX(E$12:E$411,1+MOD($B327-E$8+_xlfn.SEQUENCE(E$7,,0),E$412)),$AI$5:$AI$9)))))</f>
        <v>X</v>
      </c>
      <c r="AK327" s="129" t="str" cm="1">
        <f t="array" ref="AK327">IF(F327="X","X",SUM(N(ISNUMBER(_xlfn.XMATCH(INDEX(F$12:F$411,1+MOD($B327-F$8+_xlfn.SEQUENCE(F$7,,0),F$412)),$AI$5:$AI$9)))))</f>
        <v>X</v>
      </c>
      <c r="AL327" s="142" t="str" cm="1">
        <f t="array" ref="AL327">IF(G327="X","X",SUM(N(ISNUMBER(_xlfn.XMATCH(INDEX(G$12:G$411,1+MOD($B327-G$8+_xlfn.SEQUENCE(G$7,,0),G$412)),$AI$5:$AI$9)))))</f>
        <v>X</v>
      </c>
      <c r="AN327" s="146" t="str" cm="1">
        <f t="array" ref="AN327">IF(C327="X","X",SUM(N(ISNUMBER(_xlfn.XMATCH(INDEX(C$12:C$411,1+MOD($B327-C$8+_xlfn.SEQUENCE(C$7,,0),C$412)),$AO$5:$AO$9)))))</f>
        <v>X</v>
      </c>
      <c r="AO327" s="129" t="str" cm="1">
        <f t="array" ref="AO327">IF(D327="X","X",SUM(N(ISNUMBER(_xlfn.XMATCH(INDEX(D$12:D$411,1+MOD($B327-D$8+_xlfn.SEQUENCE(D$7,,0),D$412)),$AO$5:$AO$9)))))</f>
        <v>X</v>
      </c>
      <c r="AP327" s="129" t="str" cm="1">
        <f t="array" ref="AP327">IF(E327="X","X",SUM(N(ISNUMBER(_xlfn.XMATCH(INDEX(E$12:E$411,1+MOD($B327-E$8+_xlfn.SEQUENCE(E$7,,0),E$412)),$AO$5:$AO$9)))))</f>
        <v>X</v>
      </c>
      <c r="AQ327" s="129" t="str" cm="1">
        <f t="array" ref="AQ327">IF(F327="X","X",SUM(N(ISNUMBER(_xlfn.XMATCH(INDEX(F$12:F$411,1+MOD($B327-F$8+_xlfn.SEQUENCE(F$7,,0),F$412)),$AO$5:$AO$9)))))</f>
        <v>X</v>
      </c>
      <c r="AR327" s="142" t="str" cm="1">
        <f t="array" ref="AR327">IF(G327="X","X",SUM(N(ISNUMBER(_xlfn.XMATCH(INDEX(G$12:G$411,1+MOD($B327-G$8+_xlfn.SEQUENCE(G$7,,0),G$412)),$AO$5:$AO$9)))))</f>
        <v>X</v>
      </c>
      <c r="AT327" s="146" t="str" cm="1">
        <f t="array" ref="AT327">IF(C327="X","X",SUM(N(ISNUMBER(_xlfn.XMATCH(INDEX(C$12:C$411,1+MOD($B327-C$8+_xlfn.SEQUENCE(C$7,,0),C$412)),$AU$5:$AU$9)))))</f>
        <v>X</v>
      </c>
      <c r="AU327" s="129" t="str" cm="1">
        <f t="array" ref="AU327">IF(D327="X","X",SUM(N(ISNUMBER(_xlfn.XMATCH(INDEX(D$12:D$411,1+MOD($B327-D$8+_xlfn.SEQUENCE(D$7,,0),D$412)),$AU$5:$AU$9)))))</f>
        <v>X</v>
      </c>
      <c r="AV327" s="129" t="str" cm="1">
        <f t="array" ref="AV327">IF(E327="X","X",SUM(N(ISNUMBER(_xlfn.XMATCH(INDEX(E$12:E$411,1+MOD($B327-E$8+_xlfn.SEQUENCE(E$7,,0),E$412)),$AU$5:$AU$9)))))</f>
        <v>X</v>
      </c>
      <c r="AW327" s="129" t="str" cm="1">
        <f t="array" ref="AW327">IF(F327="X","X",SUM(N(ISNUMBER(_xlfn.XMATCH(INDEX(F$12:F$411,1+MOD($B327-F$8+_xlfn.SEQUENCE(F$7,,0),F$412)),$AU$5:$AU$9)))))</f>
        <v>X</v>
      </c>
      <c r="AX327" s="142" t="str" cm="1">
        <f t="array" ref="AX327">IF(G327="X","X",SUM(N(ISNUMBER(_xlfn.XMATCH(INDEX(G$12:G$411,1+MOD($B327-G$8+_xlfn.SEQUENCE(G$7,,0),G$412)),$AU$5:$AU$9)))))</f>
        <v>X</v>
      </c>
      <c r="AZ327" s="146" t="str" cm="1">
        <f t="array" ref="AZ327">IF(C327="X","X",SUM(N(ISNUMBER(_xlfn.XMATCH(INDEX(C$12:C$411,1+MOD($B327-C$8+_xlfn.SEQUENCE(C$7,,0),C$412)),$BA$5:$BA$9)))))</f>
        <v>X</v>
      </c>
      <c r="BA327" s="129" t="str" cm="1">
        <f t="array" ref="BA327">IF(D327="X","X",SUM(N(ISNUMBER(_xlfn.XMATCH(INDEX(D$12:D$411,1+MOD($B327-D$8+_xlfn.SEQUENCE(D$7,,0),D$412)),$BA$5:$BA$9)))))</f>
        <v>X</v>
      </c>
      <c r="BB327" s="129" t="str" cm="1">
        <f t="array" ref="BB327">IF(E327="X","X",SUM(N(ISNUMBER(_xlfn.XMATCH(INDEX(E$12:E$411,1+MOD($B327-E$8+_xlfn.SEQUENCE(E$7,,0),E$412)),$BA$5:$BA$9)))))</f>
        <v>X</v>
      </c>
      <c r="BC327" s="129" t="str" cm="1">
        <f t="array" ref="BC327">IF(F327="X","X",SUM(N(ISNUMBER(_xlfn.XMATCH(INDEX(F$12:F$411,1+MOD($B327-F$8+_xlfn.SEQUENCE(F$7,,0),F$412)),$BA$5:$BA$9)))))</f>
        <v>X</v>
      </c>
      <c r="BD327" s="142" t="str" cm="1">
        <f t="array" ref="BD327">IF(G327="X","X",SUM(N(ISNUMBER(_xlfn.XMATCH(INDEX(G$12:G$411,1+MOD($B327-G$8+_xlfn.SEQUENCE(G$7,,0),G$412)),$BA$5:$BA$9)))))</f>
        <v>X</v>
      </c>
      <c r="BF327" s="146" t="str" cm="1">
        <f t="array" ref="BF327">IF(C327="X","X",SUM(N(ISNUMBER(_xlfn.XMATCH(INDEX(C$12:C$411,1+MOD($B327-C$8+_xlfn.SEQUENCE(C$7,,0),C$412)),$BG$5:$BG$9)))))</f>
        <v>X</v>
      </c>
      <c r="BG327" s="129" t="str" cm="1">
        <f t="array" ref="BG327">IF(D327="X","X",SUM(N(ISNUMBER(_xlfn.XMATCH(INDEX(D$12:D$411,1+MOD($B327-D$8+_xlfn.SEQUENCE(D$7,,0),D$412)),$BG$5:$BG$9)))))</f>
        <v>X</v>
      </c>
      <c r="BH327" s="129" t="str" cm="1">
        <f t="array" ref="BH327">IF(E327="X","X",SUM(N(ISNUMBER(_xlfn.XMATCH(INDEX(E$12:E$411,1+MOD($B327-E$8+_xlfn.SEQUENCE(E$7,,0),E$412)),$BG$5:$BG$9)))))</f>
        <v>X</v>
      </c>
      <c r="BI327" s="129" t="str" cm="1">
        <f t="array" ref="BI327">IF(F327="X","X",SUM(N(ISNUMBER(_xlfn.XMATCH(INDEX(F$12:F$411,1+MOD($B327-F$8+_xlfn.SEQUENCE(F$7,,0),F$412)),$BG$5:$BG$9)))))</f>
        <v>X</v>
      </c>
      <c r="BJ327" s="142" t="str" cm="1">
        <f t="array" ref="BJ327">IF(G327="X","X",SUM(N(ISNUMBER(_xlfn.XMATCH(INDEX(G$12:G$411,1+MOD($B327-G$8+_xlfn.SEQUENCE(G$7,,0),G$412)),$BG$5:$BG$9)))))</f>
        <v>X</v>
      </c>
      <c r="BL327" s="146" t="str" cm="1">
        <f t="array" ref="BL327">IF(C327="X","X",SUM(N(ISNUMBER(_xlfn.XMATCH(INDEX(C$12:C$411,1+MOD($B327-C$8+_xlfn.SEQUENCE(C$7,,0),C$412)),$BM$5:$BM$9)))))</f>
        <v>X</v>
      </c>
      <c r="BM327" s="129" t="str" cm="1">
        <f t="array" ref="BM327">IF(D327="X","X",SUM(N(ISNUMBER(_xlfn.XMATCH(INDEX(D$12:D$411,1+MOD($B327-D$8+_xlfn.SEQUENCE(D$7,,0),D$412)),$BM$5:$BM$9)))))</f>
        <v>X</v>
      </c>
      <c r="BN327" s="129" t="str" cm="1">
        <f t="array" ref="BN327">IF(E327="X","X",SUM(N(ISNUMBER(_xlfn.XMATCH(INDEX(E$12:E$411,1+MOD($B327-E$8+_xlfn.SEQUENCE(E$7,,0),E$412)),$BM$5:$BM$9)))))</f>
        <v>X</v>
      </c>
      <c r="BO327" s="129" t="str" cm="1">
        <f t="array" ref="BO327">IF(F327="X","X",SUM(N(ISNUMBER(_xlfn.XMATCH(INDEX(F$12:F$411,1+MOD($B327-F$8+_xlfn.SEQUENCE(F$7,,0),F$412)),$BM$5:$BM$9)))))</f>
        <v>X</v>
      </c>
      <c r="BP327" s="142" t="str" cm="1">
        <f t="array" ref="BP327">IF(G327="X","X",SUM(N(ISNUMBER(_xlfn.XMATCH(INDEX(G$12:G$411,1+MOD($B327-G$8+_xlfn.SEQUENCE(G$7,,0),G$412)),$BM$5:$BM$9)))))</f>
        <v>X</v>
      </c>
      <c r="BR327" s="146" t="str" cm="1">
        <f t="array" ref="BR327">IF(C327="X","X",SUM(N(ISNUMBER(_xlfn.XMATCH(INDEX(C$12:C$411,1+MOD($B327-C$8+_xlfn.SEQUENCE(C$7,,0),C$412)),$BS$5:$BS$9)))))</f>
        <v>X</v>
      </c>
      <c r="BS327" s="129" t="str" cm="1">
        <f t="array" ref="BS327">IF(D327="X","X",SUM(N(ISNUMBER(_xlfn.XMATCH(INDEX(D$12:D$411,1+MOD($B327-D$8+_xlfn.SEQUENCE(D$7,,0),D$412)),$BS$5:$BS$9)))))</f>
        <v>X</v>
      </c>
      <c r="BT327" s="129" t="str" cm="1">
        <f t="array" ref="BT327">IF(E327="X","X",SUM(N(ISNUMBER(_xlfn.XMATCH(INDEX(E$12:E$411,1+MOD($B327-E$8+_xlfn.SEQUENCE(E$7,,0),E$412)),$BS$5:$BS$9)))))</f>
        <v>X</v>
      </c>
      <c r="BU327" s="129" t="str" cm="1">
        <f t="array" ref="BU327">IF(F327="X","X",SUM(N(ISNUMBER(_xlfn.XMATCH(INDEX(F$12:F$411,1+MOD($B327-F$8+_xlfn.SEQUENCE(F$7,,0),F$412)),$BS$5:$BS$9)))))</f>
        <v>X</v>
      </c>
      <c r="BV327" s="142" t="str" cm="1">
        <f t="array" ref="BV327">IF(G327="X","X",SUM(N(ISNUMBER(_xlfn.XMATCH(INDEX(G$12:G$411,1+MOD($B327-G$8+_xlfn.SEQUENCE(G$7,,0),G$412)),$BS$5:$BS$9)))))</f>
        <v>X</v>
      </c>
      <c r="BX327" s="146" t="str" cm="1">
        <f t="array" ref="BX327">IF(C327="X","X",SUM(N(ISNUMBER(_xlfn.XMATCH(INDEX(C$12:C$411,1+MOD($B327-C$8+_xlfn.SEQUENCE(C$7,,0),C$412)),$BY$5:$BY$9)))))</f>
        <v>X</v>
      </c>
      <c r="BY327" s="129" t="str" cm="1">
        <f t="array" ref="BY327">IF(D327="X","X",SUM(N(ISNUMBER(_xlfn.XMATCH(INDEX(D$12:D$411,1+MOD($B327-D$8+_xlfn.SEQUENCE(D$7,,0),D$412)),$BY$5:$BY$9)))))</f>
        <v>X</v>
      </c>
      <c r="BZ327" s="129" t="str" cm="1">
        <f t="array" ref="BZ327">IF(E327="X","X",SUM(N(ISNUMBER(_xlfn.XMATCH(INDEX(E$12:E$411,1+MOD($B327-E$8+_xlfn.SEQUENCE(E$7,,0),E$412)),$BY$5:$BY$9)))))</f>
        <v>X</v>
      </c>
      <c r="CA327" s="129" t="str" cm="1">
        <f t="array" ref="CA327">IF(F327="X","X",SUM(N(ISNUMBER(_xlfn.XMATCH(INDEX(F$12:F$411,1+MOD($B327-F$8+_xlfn.SEQUENCE(F$7,,0),F$412)),$BY$5:$BY$9)))))</f>
        <v>X</v>
      </c>
      <c r="CB327" s="142" t="str" cm="1">
        <f t="array" ref="CB327">IF(G327="X","X",SUM(N(ISNUMBER(_xlfn.XMATCH(INDEX(G$12:G$411,1+MOD($B327-G$8+_xlfn.SEQUENCE(G$7,,0),G$412)),$BY$5:$BY$9)))))</f>
        <v>X</v>
      </c>
      <c r="CD327" s="146" t="str" cm="1">
        <f t="array" ref="CD327">IF(C327="X","X",SUM(N(ISNUMBER(_xlfn.XMATCH(INDEX(C$12:C$411,1+MOD($B327-C$8+_xlfn.SEQUENCE(C$7,,0),C$412)),$CE$5:$CE$9)))))</f>
        <v>X</v>
      </c>
      <c r="CE327" s="129" t="str" cm="1">
        <f t="array" ref="CE327">IF(D327="X","X",SUM(N(ISNUMBER(_xlfn.XMATCH(INDEX(D$12:D$411,1+MOD($B327-D$8+_xlfn.SEQUENCE(D$7,,0),D$412)),$CE$5:$CE$9)))))</f>
        <v>X</v>
      </c>
      <c r="CF327" s="129" t="str" cm="1">
        <f t="array" ref="CF327">IF(E327="X","X",SUM(N(ISNUMBER(_xlfn.XMATCH(INDEX(E$12:E$411,1+MOD($B327-E$8+_xlfn.SEQUENCE(E$7,,0),E$412)),$CE$5:$CE$9)))))</f>
        <v>X</v>
      </c>
      <c r="CG327" s="129" t="str" cm="1">
        <f t="array" ref="CG327">IF(F327="X","X",SUM(N(ISNUMBER(_xlfn.XMATCH(INDEX(F$12:F$411,1+MOD($B327-F$8+_xlfn.SEQUENCE(F$7,,0),F$412)),$CE$5:$CE$9)))))</f>
        <v>X</v>
      </c>
      <c r="CH327" s="142" t="str" cm="1">
        <f t="array" ref="CH327">IF(G327="X","X",SUM(N(ISNUMBER(_xlfn.XMATCH(INDEX(G$12:G$411,1+MOD($B327-G$8+_xlfn.SEQUENCE(G$7,,0),G$412)),$CE$5:$CE$9)))))</f>
        <v>X</v>
      </c>
      <c r="CJ327" s="146" t="str" cm="1">
        <f t="array" ref="CJ327">IF(C327="X","X",SUM(N(ISNUMBER(_xlfn.XMATCH(INDEX(C$12:C$411,1+MOD($B327-C$8+_xlfn.SEQUENCE(C$7,,0),C$412)),$CK$5:$CK$9)))))</f>
        <v>X</v>
      </c>
      <c r="CK327" s="129" t="str" cm="1">
        <f t="array" ref="CK327">IF(D327="X","X",SUM(N(ISNUMBER(_xlfn.XMATCH(INDEX(D$12:D$411,1+MOD($B327-D$8+_xlfn.SEQUENCE(D$7,,0),D$412)),$CK$5:$CK$9)))))</f>
        <v>X</v>
      </c>
      <c r="CL327" s="129" t="str" cm="1">
        <f t="array" ref="CL327">IF(E327="X","X",SUM(N(ISNUMBER(_xlfn.XMATCH(INDEX(E$12:E$411,1+MOD($B327-E$8+_xlfn.SEQUENCE(E$7,,0),E$412)),$CK$5:$CK$9)))))</f>
        <v>X</v>
      </c>
      <c r="CM327" s="129" t="str" cm="1">
        <f t="array" ref="CM327">IF(F327="X","X",SUM(N(ISNUMBER(_xlfn.XMATCH(INDEX(F$12:F$411,1+MOD($B327-F$8+_xlfn.SEQUENCE(F$7,,0),F$412)),$CK$5:$CK$9)))))</f>
        <v>X</v>
      </c>
      <c r="CN327" s="142" t="str" cm="1">
        <f t="array" ref="CN327">IF(G327="X","X",SUM(N(ISNUMBER(_xlfn.XMATCH(INDEX(G$12:G$411,1+MOD($B327-G$8+_xlfn.SEQUENCE(G$7,,0),G$412)),$CK$5:$CK$9)))))</f>
        <v>X</v>
      </c>
      <c r="CP327" s="146" t="str" cm="1">
        <f t="array" ref="CP327">IF(C327="X","X",SUM(N(ISNUMBER(_xlfn.XMATCH(INDEX(C$12:C$411,1+MOD($B327-C$8+_xlfn.SEQUENCE(C$7,,0),C$412)),$CQ$5:$CQ$9)))))</f>
        <v>X</v>
      </c>
      <c r="CQ327" s="129" t="str" cm="1">
        <f t="array" ref="CQ327">IF(D327="X","X",SUM(N(ISNUMBER(_xlfn.XMATCH(INDEX(D$12:D$411,1+MOD($B327-D$8+_xlfn.SEQUENCE(D$7,,0),D$412)),$CQ$5:$CQ$9)))))</f>
        <v>X</v>
      </c>
      <c r="CR327" s="129" t="str" cm="1">
        <f t="array" ref="CR327">IF(E327="X","X",SUM(N(ISNUMBER(_xlfn.XMATCH(INDEX(E$12:E$411,1+MOD($B327-E$8+_xlfn.SEQUENCE(E$7,,0),E$412)),$CQ$5:$CQ$9)))))</f>
        <v>X</v>
      </c>
      <c r="CS327" s="129" t="str" cm="1">
        <f t="array" ref="CS327">IF(F327="X","X",SUM(N(ISNUMBER(_xlfn.XMATCH(INDEX(F$12:F$411,1+MOD($B327-F$8+_xlfn.SEQUENCE(F$7,,0),F$412)),$CQ$5:$CQ$9)))))</f>
        <v>X</v>
      </c>
      <c r="CT327" s="142" t="str" cm="1">
        <f t="array" ref="CT327">IF(G327="X","X",SUM(N(ISNUMBER(_xlfn.XMATCH(INDEX(G$12:G$411,1+MOD($B327-G$8+_xlfn.SEQUENCE(G$7,,0),G$412)),$CQ$5:$CQ$9)))))</f>
        <v>X</v>
      </c>
    </row>
    <row r="328" spans="2:98" ht="12.75" customHeight="1" x14ac:dyDescent="0.2">
      <c r="B328" s="5">
        <f t="shared" si="13"/>
        <v>316</v>
      </c>
      <c r="C328" s="129" t="s">
        <v>10</v>
      </c>
      <c r="D328" s="129" t="s">
        <v>10</v>
      </c>
      <c r="E328" s="129" t="s">
        <v>10</v>
      </c>
      <c r="F328" s="129" t="s">
        <v>10</v>
      </c>
      <c r="G328" s="142" t="s">
        <v>10</v>
      </c>
      <c r="P328" s="146" t="str" cm="1">
        <f t="array" ref="P328">IF(C328="X","X",SUM(N(ISNUMBER(_xlfn.XMATCH(INDEX(C$12:C$411,1+MOD($B328-C$8+_xlfn.SEQUENCE(C$7,,0),C$412)),$Q$5:$Q$9)))))</f>
        <v>X</v>
      </c>
      <c r="Q328" s="129" t="str" cm="1">
        <f t="array" ref="Q328">IF(D328="X","X",SUM(N(ISNUMBER(_xlfn.XMATCH(INDEX(D$12:D$411,1+MOD($B328-D$8+_xlfn.SEQUENCE(D$7,,0),D$412)),$Q$5:$Q$9)))))</f>
        <v>X</v>
      </c>
      <c r="R328" s="129" t="str" cm="1">
        <f t="array" ref="R328">IF(E328="X","X",SUM(N(ISNUMBER(_xlfn.XMATCH(INDEX(E$12:E$411,1+MOD($B328-E$8+_xlfn.SEQUENCE(E$7,,0),E$412)),$Q$5:$Q$9)))))</f>
        <v>X</v>
      </c>
      <c r="S328" s="129" t="str" cm="1">
        <f t="array" ref="S328">IF(F328="X","X",SUM(N(ISNUMBER(_xlfn.XMATCH(INDEX(F$12:F$411,1+MOD($B328-F$8+_xlfn.SEQUENCE(F$7,,0),F$412)),$Q$5:$Q$9)))))</f>
        <v>X</v>
      </c>
      <c r="T328" s="142" t="str" cm="1">
        <f t="array" ref="T328">IF(G328="X","X",SUM(N(ISNUMBER(_xlfn.XMATCH(INDEX(G$12:G$411,1+MOD($B328-G$8+_xlfn.SEQUENCE(G$7,,0),G$412)),$Q$5:$Q$9)))))</f>
        <v>X</v>
      </c>
      <c r="V328" s="146" t="str" cm="1">
        <f t="array" ref="V328">IF(C328="X","X",SUM(N(ISNUMBER(_xlfn.XMATCH(INDEX(C$12:C$411,1+MOD($B328-C$8+_xlfn.SEQUENCE(C$7,,0),C$412)),$W$5:$W$9)))))</f>
        <v>X</v>
      </c>
      <c r="W328" s="129" t="str" cm="1">
        <f t="array" ref="W328">IF(D328="X","X",SUM(N(ISNUMBER(_xlfn.XMATCH(INDEX(D$12:D$411,1+MOD($B328-D$8+_xlfn.SEQUENCE(D$7,,0),D$412)),$W$5:$W$9)))))</f>
        <v>X</v>
      </c>
      <c r="X328" s="129" t="str" cm="1">
        <f t="array" ref="X328">IF(E328="X","X",SUM(N(ISNUMBER(_xlfn.XMATCH(INDEX(E$12:E$411,1+MOD($B328-E$8+_xlfn.SEQUENCE(E$7,,0),E$412)),$W$5:$W$9)))))</f>
        <v>X</v>
      </c>
      <c r="Y328" s="129" t="str" cm="1">
        <f t="array" ref="Y328">IF(F328="X","X",SUM(N(ISNUMBER(_xlfn.XMATCH(INDEX(F$12:F$411,1+MOD($B328-F$8+_xlfn.SEQUENCE(F$7,,0),F$412)),$W$5:$W$9)))))</f>
        <v>X</v>
      </c>
      <c r="Z328" s="142" t="str" cm="1">
        <f t="array" ref="Z328">IF(G328="X","X",SUM(N(ISNUMBER(_xlfn.XMATCH(INDEX(G$12:G$411,1+MOD($B328-G$8+_xlfn.SEQUENCE(G$7,,0),G$412)),$W$5:$W$9)))))</f>
        <v>X</v>
      </c>
      <c r="AB328" s="146" t="str" cm="1">
        <f t="array" ref="AB328">IF(C328="X","X",SUM(N(ISNUMBER(_xlfn.XMATCH(INDEX(C$12:C$411,1+MOD($B328-C$8+_xlfn.SEQUENCE(C$7,,0),C$412)),$AC$5:$AC$9)))))</f>
        <v>X</v>
      </c>
      <c r="AC328" s="129" t="str" cm="1">
        <f t="array" ref="AC328">IF(D328="X","X",SUM(N(ISNUMBER(_xlfn.XMATCH(INDEX(D$12:D$411,1+MOD($B328-D$8+_xlfn.SEQUENCE(D$7,,0),D$412)),$AC$5:$AC$9)))))</f>
        <v>X</v>
      </c>
      <c r="AD328" s="129" t="str" cm="1">
        <f t="array" ref="AD328">IF(E328="X","X",SUM(N(ISNUMBER(_xlfn.XMATCH(INDEX(E$12:E$411,1+MOD($B328-E$8+_xlfn.SEQUENCE(E$7,,0),E$412)),$AC$5:$AC$9)))))</f>
        <v>X</v>
      </c>
      <c r="AE328" s="129" t="str" cm="1">
        <f t="array" ref="AE328">IF(F328="X","X",SUM(N(ISNUMBER(_xlfn.XMATCH(INDEX(F$12:F$411,1+MOD($B328-F$8+_xlfn.SEQUENCE(F$7,,0),F$412)),$AC$5:$AC$9)))))</f>
        <v>X</v>
      </c>
      <c r="AF328" s="142" t="str" cm="1">
        <f t="array" ref="AF328">IF(G328="X","X",SUM(N(ISNUMBER(_xlfn.XMATCH(INDEX(G$12:G$411,1+MOD($B328-G$8+_xlfn.SEQUENCE(G$7,,0),G$412)),$AC$5:$AC$9)))))</f>
        <v>X</v>
      </c>
      <c r="AH328" s="146" t="str" cm="1">
        <f t="array" ref="AH328">IF(C328="X","X",SUM(N(ISNUMBER(_xlfn.XMATCH(INDEX(C$12:C$411,1+MOD($B328-C$8+_xlfn.SEQUENCE(C$7,,0),C$412)),$AI$5:$AI$9)))))</f>
        <v>X</v>
      </c>
      <c r="AI328" s="129" t="str" cm="1">
        <f t="array" ref="AI328">IF(D328="X","X",SUM(N(ISNUMBER(_xlfn.XMATCH(INDEX(D$12:D$411,1+MOD($B328-D$8+_xlfn.SEQUENCE(D$7,,0),D$412)),$AI$5:$AI$9)))))</f>
        <v>X</v>
      </c>
      <c r="AJ328" s="129" t="str" cm="1">
        <f t="array" ref="AJ328">IF(E328="X","X",SUM(N(ISNUMBER(_xlfn.XMATCH(INDEX(E$12:E$411,1+MOD($B328-E$8+_xlfn.SEQUENCE(E$7,,0),E$412)),$AI$5:$AI$9)))))</f>
        <v>X</v>
      </c>
      <c r="AK328" s="129" t="str" cm="1">
        <f t="array" ref="AK328">IF(F328="X","X",SUM(N(ISNUMBER(_xlfn.XMATCH(INDEX(F$12:F$411,1+MOD($B328-F$8+_xlfn.SEQUENCE(F$7,,0),F$412)),$AI$5:$AI$9)))))</f>
        <v>X</v>
      </c>
      <c r="AL328" s="142" t="str" cm="1">
        <f t="array" ref="AL328">IF(G328="X","X",SUM(N(ISNUMBER(_xlfn.XMATCH(INDEX(G$12:G$411,1+MOD($B328-G$8+_xlfn.SEQUENCE(G$7,,0),G$412)),$AI$5:$AI$9)))))</f>
        <v>X</v>
      </c>
      <c r="AN328" s="146" t="str" cm="1">
        <f t="array" ref="AN328">IF(C328="X","X",SUM(N(ISNUMBER(_xlfn.XMATCH(INDEX(C$12:C$411,1+MOD($B328-C$8+_xlfn.SEQUENCE(C$7,,0),C$412)),$AO$5:$AO$9)))))</f>
        <v>X</v>
      </c>
      <c r="AO328" s="129" t="str" cm="1">
        <f t="array" ref="AO328">IF(D328="X","X",SUM(N(ISNUMBER(_xlfn.XMATCH(INDEX(D$12:D$411,1+MOD($B328-D$8+_xlfn.SEQUENCE(D$7,,0),D$412)),$AO$5:$AO$9)))))</f>
        <v>X</v>
      </c>
      <c r="AP328" s="129" t="str" cm="1">
        <f t="array" ref="AP328">IF(E328="X","X",SUM(N(ISNUMBER(_xlfn.XMATCH(INDEX(E$12:E$411,1+MOD($B328-E$8+_xlfn.SEQUENCE(E$7,,0),E$412)),$AO$5:$AO$9)))))</f>
        <v>X</v>
      </c>
      <c r="AQ328" s="129" t="str" cm="1">
        <f t="array" ref="AQ328">IF(F328="X","X",SUM(N(ISNUMBER(_xlfn.XMATCH(INDEX(F$12:F$411,1+MOD($B328-F$8+_xlfn.SEQUENCE(F$7,,0),F$412)),$AO$5:$AO$9)))))</f>
        <v>X</v>
      </c>
      <c r="AR328" s="142" t="str" cm="1">
        <f t="array" ref="AR328">IF(G328="X","X",SUM(N(ISNUMBER(_xlfn.XMATCH(INDEX(G$12:G$411,1+MOD($B328-G$8+_xlfn.SEQUENCE(G$7,,0),G$412)),$AO$5:$AO$9)))))</f>
        <v>X</v>
      </c>
      <c r="AT328" s="146" t="str" cm="1">
        <f t="array" ref="AT328">IF(C328="X","X",SUM(N(ISNUMBER(_xlfn.XMATCH(INDEX(C$12:C$411,1+MOD($B328-C$8+_xlfn.SEQUENCE(C$7,,0),C$412)),$AU$5:$AU$9)))))</f>
        <v>X</v>
      </c>
      <c r="AU328" s="129" t="str" cm="1">
        <f t="array" ref="AU328">IF(D328="X","X",SUM(N(ISNUMBER(_xlfn.XMATCH(INDEX(D$12:D$411,1+MOD($B328-D$8+_xlfn.SEQUENCE(D$7,,0),D$412)),$AU$5:$AU$9)))))</f>
        <v>X</v>
      </c>
      <c r="AV328" s="129" t="str" cm="1">
        <f t="array" ref="AV328">IF(E328="X","X",SUM(N(ISNUMBER(_xlfn.XMATCH(INDEX(E$12:E$411,1+MOD($B328-E$8+_xlfn.SEQUENCE(E$7,,0),E$412)),$AU$5:$AU$9)))))</f>
        <v>X</v>
      </c>
      <c r="AW328" s="129" t="str" cm="1">
        <f t="array" ref="AW328">IF(F328="X","X",SUM(N(ISNUMBER(_xlfn.XMATCH(INDEX(F$12:F$411,1+MOD($B328-F$8+_xlfn.SEQUENCE(F$7,,0),F$412)),$AU$5:$AU$9)))))</f>
        <v>X</v>
      </c>
      <c r="AX328" s="142" t="str" cm="1">
        <f t="array" ref="AX328">IF(G328="X","X",SUM(N(ISNUMBER(_xlfn.XMATCH(INDEX(G$12:G$411,1+MOD($B328-G$8+_xlfn.SEQUENCE(G$7,,0),G$412)),$AU$5:$AU$9)))))</f>
        <v>X</v>
      </c>
      <c r="AZ328" s="146" t="str" cm="1">
        <f t="array" ref="AZ328">IF(C328="X","X",SUM(N(ISNUMBER(_xlfn.XMATCH(INDEX(C$12:C$411,1+MOD($B328-C$8+_xlfn.SEQUENCE(C$7,,0),C$412)),$BA$5:$BA$9)))))</f>
        <v>X</v>
      </c>
      <c r="BA328" s="129" t="str" cm="1">
        <f t="array" ref="BA328">IF(D328="X","X",SUM(N(ISNUMBER(_xlfn.XMATCH(INDEX(D$12:D$411,1+MOD($B328-D$8+_xlfn.SEQUENCE(D$7,,0),D$412)),$BA$5:$BA$9)))))</f>
        <v>X</v>
      </c>
      <c r="BB328" s="129" t="str" cm="1">
        <f t="array" ref="BB328">IF(E328="X","X",SUM(N(ISNUMBER(_xlfn.XMATCH(INDEX(E$12:E$411,1+MOD($B328-E$8+_xlfn.SEQUENCE(E$7,,0),E$412)),$BA$5:$BA$9)))))</f>
        <v>X</v>
      </c>
      <c r="BC328" s="129" t="str" cm="1">
        <f t="array" ref="BC328">IF(F328="X","X",SUM(N(ISNUMBER(_xlfn.XMATCH(INDEX(F$12:F$411,1+MOD($B328-F$8+_xlfn.SEQUENCE(F$7,,0),F$412)),$BA$5:$BA$9)))))</f>
        <v>X</v>
      </c>
      <c r="BD328" s="142" t="str" cm="1">
        <f t="array" ref="BD328">IF(G328="X","X",SUM(N(ISNUMBER(_xlfn.XMATCH(INDEX(G$12:G$411,1+MOD($B328-G$8+_xlfn.SEQUENCE(G$7,,0),G$412)),$BA$5:$BA$9)))))</f>
        <v>X</v>
      </c>
      <c r="BF328" s="146" t="str" cm="1">
        <f t="array" ref="BF328">IF(C328="X","X",SUM(N(ISNUMBER(_xlfn.XMATCH(INDEX(C$12:C$411,1+MOD($B328-C$8+_xlfn.SEQUENCE(C$7,,0),C$412)),$BG$5:$BG$9)))))</f>
        <v>X</v>
      </c>
      <c r="BG328" s="129" t="str" cm="1">
        <f t="array" ref="BG328">IF(D328="X","X",SUM(N(ISNUMBER(_xlfn.XMATCH(INDEX(D$12:D$411,1+MOD($B328-D$8+_xlfn.SEQUENCE(D$7,,0),D$412)),$BG$5:$BG$9)))))</f>
        <v>X</v>
      </c>
      <c r="BH328" s="129" t="str" cm="1">
        <f t="array" ref="BH328">IF(E328="X","X",SUM(N(ISNUMBER(_xlfn.XMATCH(INDEX(E$12:E$411,1+MOD($B328-E$8+_xlfn.SEQUENCE(E$7,,0),E$412)),$BG$5:$BG$9)))))</f>
        <v>X</v>
      </c>
      <c r="BI328" s="129" t="str" cm="1">
        <f t="array" ref="BI328">IF(F328="X","X",SUM(N(ISNUMBER(_xlfn.XMATCH(INDEX(F$12:F$411,1+MOD($B328-F$8+_xlfn.SEQUENCE(F$7,,0),F$412)),$BG$5:$BG$9)))))</f>
        <v>X</v>
      </c>
      <c r="BJ328" s="142" t="str" cm="1">
        <f t="array" ref="BJ328">IF(G328="X","X",SUM(N(ISNUMBER(_xlfn.XMATCH(INDEX(G$12:G$411,1+MOD($B328-G$8+_xlfn.SEQUENCE(G$7,,0),G$412)),$BG$5:$BG$9)))))</f>
        <v>X</v>
      </c>
      <c r="BL328" s="146" t="str" cm="1">
        <f t="array" ref="BL328">IF(C328="X","X",SUM(N(ISNUMBER(_xlfn.XMATCH(INDEX(C$12:C$411,1+MOD($B328-C$8+_xlfn.SEQUENCE(C$7,,0),C$412)),$BM$5:$BM$9)))))</f>
        <v>X</v>
      </c>
      <c r="BM328" s="129" t="str" cm="1">
        <f t="array" ref="BM328">IF(D328="X","X",SUM(N(ISNUMBER(_xlfn.XMATCH(INDEX(D$12:D$411,1+MOD($B328-D$8+_xlfn.SEQUENCE(D$7,,0),D$412)),$BM$5:$BM$9)))))</f>
        <v>X</v>
      </c>
      <c r="BN328" s="129" t="str" cm="1">
        <f t="array" ref="BN328">IF(E328="X","X",SUM(N(ISNUMBER(_xlfn.XMATCH(INDEX(E$12:E$411,1+MOD($B328-E$8+_xlfn.SEQUENCE(E$7,,0),E$412)),$BM$5:$BM$9)))))</f>
        <v>X</v>
      </c>
      <c r="BO328" s="129" t="str" cm="1">
        <f t="array" ref="BO328">IF(F328="X","X",SUM(N(ISNUMBER(_xlfn.XMATCH(INDEX(F$12:F$411,1+MOD($B328-F$8+_xlfn.SEQUENCE(F$7,,0),F$412)),$BM$5:$BM$9)))))</f>
        <v>X</v>
      </c>
      <c r="BP328" s="142" t="str" cm="1">
        <f t="array" ref="BP328">IF(G328="X","X",SUM(N(ISNUMBER(_xlfn.XMATCH(INDEX(G$12:G$411,1+MOD($B328-G$8+_xlfn.SEQUENCE(G$7,,0),G$412)),$BM$5:$BM$9)))))</f>
        <v>X</v>
      </c>
      <c r="BR328" s="146" t="str" cm="1">
        <f t="array" ref="BR328">IF(C328="X","X",SUM(N(ISNUMBER(_xlfn.XMATCH(INDEX(C$12:C$411,1+MOD($B328-C$8+_xlfn.SEQUENCE(C$7,,0),C$412)),$BS$5:$BS$9)))))</f>
        <v>X</v>
      </c>
      <c r="BS328" s="129" t="str" cm="1">
        <f t="array" ref="BS328">IF(D328="X","X",SUM(N(ISNUMBER(_xlfn.XMATCH(INDEX(D$12:D$411,1+MOD($B328-D$8+_xlfn.SEQUENCE(D$7,,0),D$412)),$BS$5:$BS$9)))))</f>
        <v>X</v>
      </c>
      <c r="BT328" s="129" t="str" cm="1">
        <f t="array" ref="BT328">IF(E328="X","X",SUM(N(ISNUMBER(_xlfn.XMATCH(INDEX(E$12:E$411,1+MOD($B328-E$8+_xlfn.SEQUENCE(E$7,,0),E$412)),$BS$5:$BS$9)))))</f>
        <v>X</v>
      </c>
      <c r="BU328" s="129" t="str" cm="1">
        <f t="array" ref="BU328">IF(F328="X","X",SUM(N(ISNUMBER(_xlfn.XMATCH(INDEX(F$12:F$411,1+MOD($B328-F$8+_xlfn.SEQUENCE(F$7,,0),F$412)),$BS$5:$BS$9)))))</f>
        <v>X</v>
      </c>
      <c r="BV328" s="142" t="str" cm="1">
        <f t="array" ref="BV328">IF(G328="X","X",SUM(N(ISNUMBER(_xlfn.XMATCH(INDEX(G$12:G$411,1+MOD($B328-G$8+_xlfn.SEQUENCE(G$7,,0),G$412)),$BS$5:$BS$9)))))</f>
        <v>X</v>
      </c>
      <c r="BX328" s="146" t="str" cm="1">
        <f t="array" ref="BX328">IF(C328="X","X",SUM(N(ISNUMBER(_xlfn.XMATCH(INDEX(C$12:C$411,1+MOD($B328-C$8+_xlfn.SEQUENCE(C$7,,0),C$412)),$BY$5:$BY$9)))))</f>
        <v>X</v>
      </c>
      <c r="BY328" s="129" t="str" cm="1">
        <f t="array" ref="BY328">IF(D328="X","X",SUM(N(ISNUMBER(_xlfn.XMATCH(INDEX(D$12:D$411,1+MOD($B328-D$8+_xlfn.SEQUENCE(D$7,,0),D$412)),$BY$5:$BY$9)))))</f>
        <v>X</v>
      </c>
      <c r="BZ328" s="129" t="str" cm="1">
        <f t="array" ref="BZ328">IF(E328="X","X",SUM(N(ISNUMBER(_xlfn.XMATCH(INDEX(E$12:E$411,1+MOD($B328-E$8+_xlfn.SEQUENCE(E$7,,0),E$412)),$BY$5:$BY$9)))))</f>
        <v>X</v>
      </c>
      <c r="CA328" s="129" t="str" cm="1">
        <f t="array" ref="CA328">IF(F328="X","X",SUM(N(ISNUMBER(_xlfn.XMATCH(INDEX(F$12:F$411,1+MOD($B328-F$8+_xlfn.SEQUENCE(F$7,,0),F$412)),$BY$5:$BY$9)))))</f>
        <v>X</v>
      </c>
      <c r="CB328" s="142" t="str" cm="1">
        <f t="array" ref="CB328">IF(G328="X","X",SUM(N(ISNUMBER(_xlfn.XMATCH(INDEX(G$12:G$411,1+MOD($B328-G$8+_xlfn.SEQUENCE(G$7,,0),G$412)),$BY$5:$BY$9)))))</f>
        <v>X</v>
      </c>
      <c r="CD328" s="146" t="str" cm="1">
        <f t="array" ref="CD328">IF(C328="X","X",SUM(N(ISNUMBER(_xlfn.XMATCH(INDEX(C$12:C$411,1+MOD($B328-C$8+_xlfn.SEQUENCE(C$7,,0),C$412)),$CE$5:$CE$9)))))</f>
        <v>X</v>
      </c>
      <c r="CE328" s="129" t="str" cm="1">
        <f t="array" ref="CE328">IF(D328="X","X",SUM(N(ISNUMBER(_xlfn.XMATCH(INDEX(D$12:D$411,1+MOD($B328-D$8+_xlfn.SEQUENCE(D$7,,0),D$412)),$CE$5:$CE$9)))))</f>
        <v>X</v>
      </c>
      <c r="CF328" s="129" t="str" cm="1">
        <f t="array" ref="CF328">IF(E328="X","X",SUM(N(ISNUMBER(_xlfn.XMATCH(INDEX(E$12:E$411,1+MOD($B328-E$8+_xlfn.SEQUENCE(E$7,,0),E$412)),$CE$5:$CE$9)))))</f>
        <v>X</v>
      </c>
      <c r="CG328" s="129" t="str" cm="1">
        <f t="array" ref="CG328">IF(F328="X","X",SUM(N(ISNUMBER(_xlfn.XMATCH(INDEX(F$12:F$411,1+MOD($B328-F$8+_xlfn.SEQUENCE(F$7,,0),F$412)),$CE$5:$CE$9)))))</f>
        <v>X</v>
      </c>
      <c r="CH328" s="142" t="str" cm="1">
        <f t="array" ref="CH328">IF(G328="X","X",SUM(N(ISNUMBER(_xlfn.XMATCH(INDEX(G$12:G$411,1+MOD($B328-G$8+_xlfn.SEQUENCE(G$7,,0),G$412)),$CE$5:$CE$9)))))</f>
        <v>X</v>
      </c>
      <c r="CJ328" s="146" t="str" cm="1">
        <f t="array" ref="CJ328">IF(C328="X","X",SUM(N(ISNUMBER(_xlfn.XMATCH(INDEX(C$12:C$411,1+MOD($B328-C$8+_xlfn.SEQUENCE(C$7,,0),C$412)),$CK$5:$CK$9)))))</f>
        <v>X</v>
      </c>
      <c r="CK328" s="129" t="str" cm="1">
        <f t="array" ref="CK328">IF(D328="X","X",SUM(N(ISNUMBER(_xlfn.XMATCH(INDEX(D$12:D$411,1+MOD($B328-D$8+_xlfn.SEQUENCE(D$7,,0),D$412)),$CK$5:$CK$9)))))</f>
        <v>X</v>
      </c>
      <c r="CL328" s="129" t="str" cm="1">
        <f t="array" ref="CL328">IF(E328="X","X",SUM(N(ISNUMBER(_xlfn.XMATCH(INDEX(E$12:E$411,1+MOD($B328-E$8+_xlfn.SEQUENCE(E$7,,0),E$412)),$CK$5:$CK$9)))))</f>
        <v>X</v>
      </c>
      <c r="CM328" s="129" t="str" cm="1">
        <f t="array" ref="CM328">IF(F328="X","X",SUM(N(ISNUMBER(_xlfn.XMATCH(INDEX(F$12:F$411,1+MOD($B328-F$8+_xlfn.SEQUENCE(F$7,,0),F$412)),$CK$5:$CK$9)))))</f>
        <v>X</v>
      </c>
      <c r="CN328" s="142" t="str" cm="1">
        <f t="array" ref="CN328">IF(G328="X","X",SUM(N(ISNUMBER(_xlfn.XMATCH(INDEX(G$12:G$411,1+MOD($B328-G$8+_xlfn.SEQUENCE(G$7,,0),G$412)),$CK$5:$CK$9)))))</f>
        <v>X</v>
      </c>
      <c r="CP328" s="146" t="str" cm="1">
        <f t="array" ref="CP328">IF(C328="X","X",SUM(N(ISNUMBER(_xlfn.XMATCH(INDEX(C$12:C$411,1+MOD($B328-C$8+_xlfn.SEQUENCE(C$7,,0),C$412)),$CQ$5:$CQ$9)))))</f>
        <v>X</v>
      </c>
      <c r="CQ328" s="129" t="str" cm="1">
        <f t="array" ref="CQ328">IF(D328="X","X",SUM(N(ISNUMBER(_xlfn.XMATCH(INDEX(D$12:D$411,1+MOD($B328-D$8+_xlfn.SEQUENCE(D$7,,0),D$412)),$CQ$5:$CQ$9)))))</f>
        <v>X</v>
      </c>
      <c r="CR328" s="129" t="str" cm="1">
        <f t="array" ref="CR328">IF(E328="X","X",SUM(N(ISNUMBER(_xlfn.XMATCH(INDEX(E$12:E$411,1+MOD($B328-E$8+_xlfn.SEQUENCE(E$7,,0),E$412)),$CQ$5:$CQ$9)))))</f>
        <v>X</v>
      </c>
      <c r="CS328" s="129" t="str" cm="1">
        <f t="array" ref="CS328">IF(F328="X","X",SUM(N(ISNUMBER(_xlfn.XMATCH(INDEX(F$12:F$411,1+MOD($B328-F$8+_xlfn.SEQUENCE(F$7,,0),F$412)),$CQ$5:$CQ$9)))))</f>
        <v>X</v>
      </c>
      <c r="CT328" s="142" t="str" cm="1">
        <f t="array" ref="CT328">IF(G328="X","X",SUM(N(ISNUMBER(_xlfn.XMATCH(INDEX(G$12:G$411,1+MOD($B328-G$8+_xlfn.SEQUENCE(G$7,,0),G$412)),$CQ$5:$CQ$9)))))</f>
        <v>X</v>
      </c>
    </row>
    <row r="329" spans="2:98" ht="12.75" customHeight="1" x14ac:dyDescent="0.2">
      <c r="B329" s="5">
        <f t="shared" si="13"/>
        <v>317</v>
      </c>
      <c r="C329" s="129" t="s">
        <v>10</v>
      </c>
      <c r="D329" s="129" t="s">
        <v>10</v>
      </c>
      <c r="E329" s="129" t="s">
        <v>10</v>
      </c>
      <c r="F329" s="129" t="s">
        <v>10</v>
      </c>
      <c r="G329" s="142" t="s">
        <v>10</v>
      </c>
      <c r="P329" s="146" t="str" cm="1">
        <f t="array" ref="P329">IF(C329="X","X",SUM(N(ISNUMBER(_xlfn.XMATCH(INDEX(C$12:C$411,1+MOD($B329-C$8+_xlfn.SEQUENCE(C$7,,0),C$412)),$Q$5:$Q$9)))))</f>
        <v>X</v>
      </c>
      <c r="Q329" s="129" t="str" cm="1">
        <f t="array" ref="Q329">IF(D329="X","X",SUM(N(ISNUMBER(_xlfn.XMATCH(INDEX(D$12:D$411,1+MOD($B329-D$8+_xlfn.SEQUENCE(D$7,,0),D$412)),$Q$5:$Q$9)))))</f>
        <v>X</v>
      </c>
      <c r="R329" s="129" t="str" cm="1">
        <f t="array" ref="R329">IF(E329="X","X",SUM(N(ISNUMBER(_xlfn.XMATCH(INDEX(E$12:E$411,1+MOD($B329-E$8+_xlfn.SEQUENCE(E$7,,0),E$412)),$Q$5:$Q$9)))))</f>
        <v>X</v>
      </c>
      <c r="S329" s="129" t="str" cm="1">
        <f t="array" ref="S329">IF(F329="X","X",SUM(N(ISNUMBER(_xlfn.XMATCH(INDEX(F$12:F$411,1+MOD($B329-F$8+_xlfn.SEQUENCE(F$7,,0),F$412)),$Q$5:$Q$9)))))</f>
        <v>X</v>
      </c>
      <c r="T329" s="142" t="str" cm="1">
        <f t="array" ref="T329">IF(G329="X","X",SUM(N(ISNUMBER(_xlfn.XMATCH(INDEX(G$12:G$411,1+MOD($B329-G$8+_xlfn.SEQUENCE(G$7,,0),G$412)),$Q$5:$Q$9)))))</f>
        <v>X</v>
      </c>
      <c r="V329" s="146" t="str" cm="1">
        <f t="array" ref="V329">IF(C329="X","X",SUM(N(ISNUMBER(_xlfn.XMATCH(INDEX(C$12:C$411,1+MOD($B329-C$8+_xlfn.SEQUENCE(C$7,,0),C$412)),$W$5:$W$9)))))</f>
        <v>X</v>
      </c>
      <c r="W329" s="129" t="str" cm="1">
        <f t="array" ref="W329">IF(D329="X","X",SUM(N(ISNUMBER(_xlfn.XMATCH(INDEX(D$12:D$411,1+MOD($B329-D$8+_xlfn.SEQUENCE(D$7,,0),D$412)),$W$5:$W$9)))))</f>
        <v>X</v>
      </c>
      <c r="X329" s="129" t="str" cm="1">
        <f t="array" ref="X329">IF(E329="X","X",SUM(N(ISNUMBER(_xlfn.XMATCH(INDEX(E$12:E$411,1+MOD($B329-E$8+_xlfn.SEQUENCE(E$7,,0),E$412)),$W$5:$W$9)))))</f>
        <v>X</v>
      </c>
      <c r="Y329" s="129" t="str" cm="1">
        <f t="array" ref="Y329">IF(F329="X","X",SUM(N(ISNUMBER(_xlfn.XMATCH(INDEX(F$12:F$411,1+MOD($B329-F$8+_xlfn.SEQUENCE(F$7,,0),F$412)),$W$5:$W$9)))))</f>
        <v>X</v>
      </c>
      <c r="Z329" s="142" t="str" cm="1">
        <f t="array" ref="Z329">IF(G329="X","X",SUM(N(ISNUMBER(_xlfn.XMATCH(INDEX(G$12:G$411,1+MOD($B329-G$8+_xlfn.SEQUENCE(G$7,,0),G$412)),$W$5:$W$9)))))</f>
        <v>X</v>
      </c>
      <c r="AB329" s="146" t="str" cm="1">
        <f t="array" ref="AB329">IF(C329="X","X",SUM(N(ISNUMBER(_xlfn.XMATCH(INDEX(C$12:C$411,1+MOD($B329-C$8+_xlfn.SEQUENCE(C$7,,0),C$412)),$AC$5:$AC$9)))))</f>
        <v>X</v>
      </c>
      <c r="AC329" s="129" t="str" cm="1">
        <f t="array" ref="AC329">IF(D329="X","X",SUM(N(ISNUMBER(_xlfn.XMATCH(INDEX(D$12:D$411,1+MOD($B329-D$8+_xlfn.SEQUENCE(D$7,,0),D$412)),$AC$5:$AC$9)))))</f>
        <v>X</v>
      </c>
      <c r="AD329" s="129" t="str" cm="1">
        <f t="array" ref="AD329">IF(E329="X","X",SUM(N(ISNUMBER(_xlfn.XMATCH(INDEX(E$12:E$411,1+MOD($B329-E$8+_xlfn.SEQUENCE(E$7,,0),E$412)),$AC$5:$AC$9)))))</f>
        <v>X</v>
      </c>
      <c r="AE329" s="129" t="str" cm="1">
        <f t="array" ref="AE329">IF(F329="X","X",SUM(N(ISNUMBER(_xlfn.XMATCH(INDEX(F$12:F$411,1+MOD($B329-F$8+_xlfn.SEQUENCE(F$7,,0),F$412)),$AC$5:$AC$9)))))</f>
        <v>X</v>
      </c>
      <c r="AF329" s="142" t="str" cm="1">
        <f t="array" ref="AF329">IF(G329="X","X",SUM(N(ISNUMBER(_xlfn.XMATCH(INDEX(G$12:G$411,1+MOD($B329-G$8+_xlfn.SEQUENCE(G$7,,0),G$412)),$AC$5:$AC$9)))))</f>
        <v>X</v>
      </c>
      <c r="AH329" s="146" t="str" cm="1">
        <f t="array" ref="AH329">IF(C329="X","X",SUM(N(ISNUMBER(_xlfn.XMATCH(INDEX(C$12:C$411,1+MOD($B329-C$8+_xlfn.SEQUENCE(C$7,,0),C$412)),$AI$5:$AI$9)))))</f>
        <v>X</v>
      </c>
      <c r="AI329" s="129" t="str" cm="1">
        <f t="array" ref="AI329">IF(D329="X","X",SUM(N(ISNUMBER(_xlfn.XMATCH(INDEX(D$12:D$411,1+MOD($B329-D$8+_xlfn.SEQUENCE(D$7,,0),D$412)),$AI$5:$AI$9)))))</f>
        <v>X</v>
      </c>
      <c r="AJ329" s="129" t="str" cm="1">
        <f t="array" ref="AJ329">IF(E329="X","X",SUM(N(ISNUMBER(_xlfn.XMATCH(INDEX(E$12:E$411,1+MOD($B329-E$8+_xlfn.SEQUENCE(E$7,,0),E$412)),$AI$5:$AI$9)))))</f>
        <v>X</v>
      </c>
      <c r="AK329" s="129" t="str" cm="1">
        <f t="array" ref="AK329">IF(F329="X","X",SUM(N(ISNUMBER(_xlfn.XMATCH(INDEX(F$12:F$411,1+MOD($B329-F$8+_xlfn.SEQUENCE(F$7,,0),F$412)),$AI$5:$AI$9)))))</f>
        <v>X</v>
      </c>
      <c r="AL329" s="142" t="str" cm="1">
        <f t="array" ref="AL329">IF(G329="X","X",SUM(N(ISNUMBER(_xlfn.XMATCH(INDEX(G$12:G$411,1+MOD($B329-G$8+_xlfn.SEQUENCE(G$7,,0),G$412)),$AI$5:$AI$9)))))</f>
        <v>X</v>
      </c>
      <c r="AN329" s="146" t="str" cm="1">
        <f t="array" ref="AN329">IF(C329="X","X",SUM(N(ISNUMBER(_xlfn.XMATCH(INDEX(C$12:C$411,1+MOD($B329-C$8+_xlfn.SEQUENCE(C$7,,0),C$412)),$AO$5:$AO$9)))))</f>
        <v>X</v>
      </c>
      <c r="AO329" s="129" t="str" cm="1">
        <f t="array" ref="AO329">IF(D329="X","X",SUM(N(ISNUMBER(_xlfn.XMATCH(INDEX(D$12:D$411,1+MOD($B329-D$8+_xlfn.SEQUENCE(D$7,,0),D$412)),$AO$5:$AO$9)))))</f>
        <v>X</v>
      </c>
      <c r="AP329" s="129" t="str" cm="1">
        <f t="array" ref="AP329">IF(E329="X","X",SUM(N(ISNUMBER(_xlfn.XMATCH(INDEX(E$12:E$411,1+MOD($B329-E$8+_xlfn.SEQUENCE(E$7,,0),E$412)),$AO$5:$AO$9)))))</f>
        <v>X</v>
      </c>
      <c r="AQ329" s="129" t="str" cm="1">
        <f t="array" ref="AQ329">IF(F329="X","X",SUM(N(ISNUMBER(_xlfn.XMATCH(INDEX(F$12:F$411,1+MOD($B329-F$8+_xlfn.SEQUENCE(F$7,,0),F$412)),$AO$5:$AO$9)))))</f>
        <v>X</v>
      </c>
      <c r="AR329" s="142" t="str" cm="1">
        <f t="array" ref="AR329">IF(G329="X","X",SUM(N(ISNUMBER(_xlfn.XMATCH(INDEX(G$12:G$411,1+MOD($B329-G$8+_xlfn.SEQUENCE(G$7,,0),G$412)),$AO$5:$AO$9)))))</f>
        <v>X</v>
      </c>
      <c r="AT329" s="146" t="str" cm="1">
        <f t="array" ref="AT329">IF(C329="X","X",SUM(N(ISNUMBER(_xlfn.XMATCH(INDEX(C$12:C$411,1+MOD($B329-C$8+_xlfn.SEQUENCE(C$7,,0),C$412)),$AU$5:$AU$9)))))</f>
        <v>X</v>
      </c>
      <c r="AU329" s="129" t="str" cm="1">
        <f t="array" ref="AU329">IF(D329="X","X",SUM(N(ISNUMBER(_xlfn.XMATCH(INDEX(D$12:D$411,1+MOD($B329-D$8+_xlfn.SEQUENCE(D$7,,0),D$412)),$AU$5:$AU$9)))))</f>
        <v>X</v>
      </c>
      <c r="AV329" s="129" t="str" cm="1">
        <f t="array" ref="AV329">IF(E329="X","X",SUM(N(ISNUMBER(_xlfn.XMATCH(INDEX(E$12:E$411,1+MOD($B329-E$8+_xlfn.SEQUENCE(E$7,,0),E$412)),$AU$5:$AU$9)))))</f>
        <v>X</v>
      </c>
      <c r="AW329" s="129" t="str" cm="1">
        <f t="array" ref="AW329">IF(F329="X","X",SUM(N(ISNUMBER(_xlfn.XMATCH(INDEX(F$12:F$411,1+MOD($B329-F$8+_xlfn.SEQUENCE(F$7,,0),F$412)),$AU$5:$AU$9)))))</f>
        <v>X</v>
      </c>
      <c r="AX329" s="142" t="str" cm="1">
        <f t="array" ref="AX329">IF(G329="X","X",SUM(N(ISNUMBER(_xlfn.XMATCH(INDEX(G$12:G$411,1+MOD($B329-G$8+_xlfn.SEQUENCE(G$7,,0),G$412)),$AU$5:$AU$9)))))</f>
        <v>X</v>
      </c>
      <c r="AZ329" s="146" t="str" cm="1">
        <f t="array" ref="AZ329">IF(C329="X","X",SUM(N(ISNUMBER(_xlfn.XMATCH(INDEX(C$12:C$411,1+MOD($B329-C$8+_xlfn.SEQUENCE(C$7,,0),C$412)),$BA$5:$BA$9)))))</f>
        <v>X</v>
      </c>
      <c r="BA329" s="129" t="str" cm="1">
        <f t="array" ref="BA329">IF(D329="X","X",SUM(N(ISNUMBER(_xlfn.XMATCH(INDEX(D$12:D$411,1+MOD($B329-D$8+_xlfn.SEQUENCE(D$7,,0),D$412)),$BA$5:$BA$9)))))</f>
        <v>X</v>
      </c>
      <c r="BB329" s="129" t="str" cm="1">
        <f t="array" ref="BB329">IF(E329="X","X",SUM(N(ISNUMBER(_xlfn.XMATCH(INDEX(E$12:E$411,1+MOD($B329-E$8+_xlfn.SEQUENCE(E$7,,0),E$412)),$BA$5:$BA$9)))))</f>
        <v>X</v>
      </c>
      <c r="BC329" s="129" t="str" cm="1">
        <f t="array" ref="BC329">IF(F329="X","X",SUM(N(ISNUMBER(_xlfn.XMATCH(INDEX(F$12:F$411,1+MOD($B329-F$8+_xlfn.SEQUENCE(F$7,,0),F$412)),$BA$5:$BA$9)))))</f>
        <v>X</v>
      </c>
      <c r="BD329" s="142" t="str" cm="1">
        <f t="array" ref="BD329">IF(G329="X","X",SUM(N(ISNUMBER(_xlfn.XMATCH(INDEX(G$12:G$411,1+MOD($B329-G$8+_xlfn.SEQUENCE(G$7,,0),G$412)),$BA$5:$BA$9)))))</f>
        <v>X</v>
      </c>
      <c r="BF329" s="146" t="str" cm="1">
        <f t="array" ref="BF329">IF(C329="X","X",SUM(N(ISNUMBER(_xlfn.XMATCH(INDEX(C$12:C$411,1+MOD($B329-C$8+_xlfn.SEQUENCE(C$7,,0),C$412)),$BG$5:$BG$9)))))</f>
        <v>X</v>
      </c>
      <c r="BG329" s="129" t="str" cm="1">
        <f t="array" ref="BG329">IF(D329="X","X",SUM(N(ISNUMBER(_xlfn.XMATCH(INDEX(D$12:D$411,1+MOD($B329-D$8+_xlfn.SEQUENCE(D$7,,0),D$412)),$BG$5:$BG$9)))))</f>
        <v>X</v>
      </c>
      <c r="BH329" s="129" t="str" cm="1">
        <f t="array" ref="BH329">IF(E329="X","X",SUM(N(ISNUMBER(_xlfn.XMATCH(INDEX(E$12:E$411,1+MOD($B329-E$8+_xlfn.SEQUENCE(E$7,,0),E$412)),$BG$5:$BG$9)))))</f>
        <v>X</v>
      </c>
      <c r="BI329" s="129" t="str" cm="1">
        <f t="array" ref="BI329">IF(F329="X","X",SUM(N(ISNUMBER(_xlfn.XMATCH(INDEX(F$12:F$411,1+MOD($B329-F$8+_xlfn.SEQUENCE(F$7,,0),F$412)),$BG$5:$BG$9)))))</f>
        <v>X</v>
      </c>
      <c r="BJ329" s="142" t="str" cm="1">
        <f t="array" ref="BJ329">IF(G329="X","X",SUM(N(ISNUMBER(_xlfn.XMATCH(INDEX(G$12:G$411,1+MOD($B329-G$8+_xlfn.SEQUENCE(G$7,,0),G$412)),$BG$5:$BG$9)))))</f>
        <v>X</v>
      </c>
      <c r="BL329" s="146" t="str" cm="1">
        <f t="array" ref="BL329">IF(C329="X","X",SUM(N(ISNUMBER(_xlfn.XMATCH(INDEX(C$12:C$411,1+MOD($B329-C$8+_xlfn.SEQUENCE(C$7,,0),C$412)),$BM$5:$BM$9)))))</f>
        <v>X</v>
      </c>
      <c r="BM329" s="129" t="str" cm="1">
        <f t="array" ref="BM329">IF(D329="X","X",SUM(N(ISNUMBER(_xlfn.XMATCH(INDEX(D$12:D$411,1+MOD($B329-D$8+_xlfn.SEQUENCE(D$7,,0),D$412)),$BM$5:$BM$9)))))</f>
        <v>X</v>
      </c>
      <c r="BN329" s="129" t="str" cm="1">
        <f t="array" ref="BN329">IF(E329="X","X",SUM(N(ISNUMBER(_xlfn.XMATCH(INDEX(E$12:E$411,1+MOD($B329-E$8+_xlfn.SEQUENCE(E$7,,0),E$412)),$BM$5:$BM$9)))))</f>
        <v>X</v>
      </c>
      <c r="BO329" s="129" t="str" cm="1">
        <f t="array" ref="BO329">IF(F329="X","X",SUM(N(ISNUMBER(_xlfn.XMATCH(INDEX(F$12:F$411,1+MOD($B329-F$8+_xlfn.SEQUENCE(F$7,,0),F$412)),$BM$5:$BM$9)))))</f>
        <v>X</v>
      </c>
      <c r="BP329" s="142" t="str" cm="1">
        <f t="array" ref="BP329">IF(G329="X","X",SUM(N(ISNUMBER(_xlfn.XMATCH(INDEX(G$12:G$411,1+MOD($B329-G$8+_xlfn.SEQUENCE(G$7,,0),G$412)),$BM$5:$BM$9)))))</f>
        <v>X</v>
      </c>
      <c r="BR329" s="146" t="str" cm="1">
        <f t="array" ref="BR329">IF(C329="X","X",SUM(N(ISNUMBER(_xlfn.XMATCH(INDEX(C$12:C$411,1+MOD($B329-C$8+_xlfn.SEQUENCE(C$7,,0),C$412)),$BS$5:$BS$9)))))</f>
        <v>X</v>
      </c>
      <c r="BS329" s="129" t="str" cm="1">
        <f t="array" ref="BS329">IF(D329="X","X",SUM(N(ISNUMBER(_xlfn.XMATCH(INDEX(D$12:D$411,1+MOD($B329-D$8+_xlfn.SEQUENCE(D$7,,0),D$412)),$BS$5:$BS$9)))))</f>
        <v>X</v>
      </c>
      <c r="BT329" s="129" t="str" cm="1">
        <f t="array" ref="BT329">IF(E329="X","X",SUM(N(ISNUMBER(_xlfn.XMATCH(INDEX(E$12:E$411,1+MOD($B329-E$8+_xlfn.SEQUENCE(E$7,,0),E$412)),$BS$5:$BS$9)))))</f>
        <v>X</v>
      </c>
      <c r="BU329" s="129" t="str" cm="1">
        <f t="array" ref="BU329">IF(F329="X","X",SUM(N(ISNUMBER(_xlfn.XMATCH(INDEX(F$12:F$411,1+MOD($B329-F$8+_xlfn.SEQUENCE(F$7,,0),F$412)),$BS$5:$BS$9)))))</f>
        <v>X</v>
      </c>
      <c r="BV329" s="142" t="str" cm="1">
        <f t="array" ref="BV329">IF(G329="X","X",SUM(N(ISNUMBER(_xlfn.XMATCH(INDEX(G$12:G$411,1+MOD($B329-G$8+_xlfn.SEQUENCE(G$7,,0),G$412)),$BS$5:$BS$9)))))</f>
        <v>X</v>
      </c>
      <c r="BX329" s="146" t="str" cm="1">
        <f t="array" ref="BX329">IF(C329="X","X",SUM(N(ISNUMBER(_xlfn.XMATCH(INDEX(C$12:C$411,1+MOD($B329-C$8+_xlfn.SEQUENCE(C$7,,0),C$412)),$BY$5:$BY$9)))))</f>
        <v>X</v>
      </c>
      <c r="BY329" s="129" t="str" cm="1">
        <f t="array" ref="BY329">IF(D329="X","X",SUM(N(ISNUMBER(_xlfn.XMATCH(INDEX(D$12:D$411,1+MOD($B329-D$8+_xlfn.SEQUENCE(D$7,,0),D$412)),$BY$5:$BY$9)))))</f>
        <v>X</v>
      </c>
      <c r="BZ329" s="129" t="str" cm="1">
        <f t="array" ref="BZ329">IF(E329="X","X",SUM(N(ISNUMBER(_xlfn.XMATCH(INDEX(E$12:E$411,1+MOD($B329-E$8+_xlfn.SEQUENCE(E$7,,0),E$412)),$BY$5:$BY$9)))))</f>
        <v>X</v>
      </c>
      <c r="CA329" s="129" t="str" cm="1">
        <f t="array" ref="CA329">IF(F329="X","X",SUM(N(ISNUMBER(_xlfn.XMATCH(INDEX(F$12:F$411,1+MOD($B329-F$8+_xlfn.SEQUENCE(F$7,,0),F$412)),$BY$5:$BY$9)))))</f>
        <v>X</v>
      </c>
      <c r="CB329" s="142" t="str" cm="1">
        <f t="array" ref="CB329">IF(G329="X","X",SUM(N(ISNUMBER(_xlfn.XMATCH(INDEX(G$12:G$411,1+MOD($B329-G$8+_xlfn.SEQUENCE(G$7,,0),G$412)),$BY$5:$BY$9)))))</f>
        <v>X</v>
      </c>
      <c r="CD329" s="146" t="str" cm="1">
        <f t="array" ref="CD329">IF(C329="X","X",SUM(N(ISNUMBER(_xlfn.XMATCH(INDEX(C$12:C$411,1+MOD($B329-C$8+_xlfn.SEQUENCE(C$7,,0),C$412)),$CE$5:$CE$9)))))</f>
        <v>X</v>
      </c>
      <c r="CE329" s="129" t="str" cm="1">
        <f t="array" ref="CE329">IF(D329="X","X",SUM(N(ISNUMBER(_xlfn.XMATCH(INDEX(D$12:D$411,1+MOD($B329-D$8+_xlfn.SEQUENCE(D$7,,0),D$412)),$CE$5:$CE$9)))))</f>
        <v>X</v>
      </c>
      <c r="CF329" s="129" t="str" cm="1">
        <f t="array" ref="CF329">IF(E329="X","X",SUM(N(ISNUMBER(_xlfn.XMATCH(INDEX(E$12:E$411,1+MOD($B329-E$8+_xlfn.SEQUENCE(E$7,,0),E$412)),$CE$5:$CE$9)))))</f>
        <v>X</v>
      </c>
      <c r="CG329" s="129" t="str" cm="1">
        <f t="array" ref="CG329">IF(F329="X","X",SUM(N(ISNUMBER(_xlfn.XMATCH(INDEX(F$12:F$411,1+MOD($B329-F$8+_xlfn.SEQUENCE(F$7,,0),F$412)),$CE$5:$CE$9)))))</f>
        <v>X</v>
      </c>
      <c r="CH329" s="142" t="str" cm="1">
        <f t="array" ref="CH329">IF(G329="X","X",SUM(N(ISNUMBER(_xlfn.XMATCH(INDEX(G$12:G$411,1+MOD($B329-G$8+_xlfn.SEQUENCE(G$7,,0),G$412)),$CE$5:$CE$9)))))</f>
        <v>X</v>
      </c>
      <c r="CJ329" s="146" t="str" cm="1">
        <f t="array" ref="CJ329">IF(C329="X","X",SUM(N(ISNUMBER(_xlfn.XMATCH(INDEX(C$12:C$411,1+MOD($B329-C$8+_xlfn.SEQUENCE(C$7,,0),C$412)),$CK$5:$CK$9)))))</f>
        <v>X</v>
      </c>
      <c r="CK329" s="129" t="str" cm="1">
        <f t="array" ref="CK329">IF(D329="X","X",SUM(N(ISNUMBER(_xlfn.XMATCH(INDEX(D$12:D$411,1+MOD($B329-D$8+_xlfn.SEQUENCE(D$7,,0),D$412)),$CK$5:$CK$9)))))</f>
        <v>X</v>
      </c>
      <c r="CL329" s="129" t="str" cm="1">
        <f t="array" ref="CL329">IF(E329="X","X",SUM(N(ISNUMBER(_xlfn.XMATCH(INDEX(E$12:E$411,1+MOD($B329-E$8+_xlfn.SEQUENCE(E$7,,0),E$412)),$CK$5:$CK$9)))))</f>
        <v>X</v>
      </c>
      <c r="CM329" s="129" t="str" cm="1">
        <f t="array" ref="CM329">IF(F329="X","X",SUM(N(ISNUMBER(_xlfn.XMATCH(INDEX(F$12:F$411,1+MOD($B329-F$8+_xlfn.SEQUENCE(F$7,,0),F$412)),$CK$5:$CK$9)))))</f>
        <v>X</v>
      </c>
      <c r="CN329" s="142" t="str" cm="1">
        <f t="array" ref="CN329">IF(G329="X","X",SUM(N(ISNUMBER(_xlfn.XMATCH(INDEX(G$12:G$411,1+MOD($B329-G$8+_xlfn.SEQUENCE(G$7,,0),G$412)),$CK$5:$CK$9)))))</f>
        <v>X</v>
      </c>
      <c r="CP329" s="146" t="str" cm="1">
        <f t="array" ref="CP329">IF(C329="X","X",SUM(N(ISNUMBER(_xlfn.XMATCH(INDEX(C$12:C$411,1+MOD($B329-C$8+_xlfn.SEQUENCE(C$7,,0),C$412)),$CQ$5:$CQ$9)))))</f>
        <v>X</v>
      </c>
      <c r="CQ329" s="129" t="str" cm="1">
        <f t="array" ref="CQ329">IF(D329="X","X",SUM(N(ISNUMBER(_xlfn.XMATCH(INDEX(D$12:D$411,1+MOD($B329-D$8+_xlfn.SEQUENCE(D$7,,0),D$412)),$CQ$5:$CQ$9)))))</f>
        <v>X</v>
      </c>
      <c r="CR329" s="129" t="str" cm="1">
        <f t="array" ref="CR329">IF(E329="X","X",SUM(N(ISNUMBER(_xlfn.XMATCH(INDEX(E$12:E$411,1+MOD($B329-E$8+_xlfn.SEQUENCE(E$7,,0),E$412)),$CQ$5:$CQ$9)))))</f>
        <v>X</v>
      </c>
      <c r="CS329" s="129" t="str" cm="1">
        <f t="array" ref="CS329">IF(F329="X","X",SUM(N(ISNUMBER(_xlfn.XMATCH(INDEX(F$12:F$411,1+MOD($B329-F$8+_xlfn.SEQUENCE(F$7,,0),F$412)),$CQ$5:$CQ$9)))))</f>
        <v>X</v>
      </c>
      <c r="CT329" s="142" t="str" cm="1">
        <f t="array" ref="CT329">IF(G329="X","X",SUM(N(ISNUMBER(_xlfn.XMATCH(INDEX(G$12:G$411,1+MOD($B329-G$8+_xlfn.SEQUENCE(G$7,,0),G$412)),$CQ$5:$CQ$9)))))</f>
        <v>X</v>
      </c>
    </row>
    <row r="330" spans="2:98" ht="12.75" customHeight="1" x14ac:dyDescent="0.2">
      <c r="B330" s="5">
        <f t="shared" si="13"/>
        <v>318</v>
      </c>
      <c r="C330" s="129" t="s">
        <v>10</v>
      </c>
      <c r="D330" s="129" t="s">
        <v>10</v>
      </c>
      <c r="E330" s="129" t="s">
        <v>10</v>
      </c>
      <c r="F330" s="129" t="s">
        <v>10</v>
      </c>
      <c r="G330" s="142" t="s">
        <v>10</v>
      </c>
      <c r="P330" s="146" t="str" cm="1">
        <f t="array" ref="P330">IF(C330="X","X",SUM(N(ISNUMBER(_xlfn.XMATCH(INDEX(C$12:C$411,1+MOD($B330-C$8+_xlfn.SEQUENCE(C$7,,0),C$412)),$Q$5:$Q$9)))))</f>
        <v>X</v>
      </c>
      <c r="Q330" s="129" t="str" cm="1">
        <f t="array" ref="Q330">IF(D330="X","X",SUM(N(ISNUMBER(_xlfn.XMATCH(INDEX(D$12:D$411,1+MOD($B330-D$8+_xlfn.SEQUENCE(D$7,,0),D$412)),$Q$5:$Q$9)))))</f>
        <v>X</v>
      </c>
      <c r="R330" s="129" t="str" cm="1">
        <f t="array" ref="R330">IF(E330="X","X",SUM(N(ISNUMBER(_xlfn.XMATCH(INDEX(E$12:E$411,1+MOD($B330-E$8+_xlfn.SEQUENCE(E$7,,0),E$412)),$Q$5:$Q$9)))))</f>
        <v>X</v>
      </c>
      <c r="S330" s="129" t="str" cm="1">
        <f t="array" ref="S330">IF(F330="X","X",SUM(N(ISNUMBER(_xlfn.XMATCH(INDEX(F$12:F$411,1+MOD($B330-F$8+_xlfn.SEQUENCE(F$7,,0),F$412)),$Q$5:$Q$9)))))</f>
        <v>X</v>
      </c>
      <c r="T330" s="142" t="str" cm="1">
        <f t="array" ref="T330">IF(G330="X","X",SUM(N(ISNUMBER(_xlfn.XMATCH(INDEX(G$12:G$411,1+MOD($B330-G$8+_xlfn.SEQUENCE(G$7,,0),G$412)),$Q$5:$Q$9)))))</f>
        <v>X</v>
      </c>
      <c r="V330" s="146" t="str" cm="1">
        <f t="array" ref="V330">IF(C330="X","X",SUM(N(ISNUMBER(_xlfn.XMATCH(INDEX(C$12:C$411,1+MOD($B330-C$8+_xlfn.SEQUENCE(C$7,,0),C$412)),$W$5:$W$9)))))</f>
        <v>X</v>
      </c>
      <c r="W330" s="129" t="str" cm="1">
        <f t="array" ref="W330">IF(D330="X","X",SUM(N(ISNUMBER(_xlfn.XMATCH(INDEX(D$12:D$411,1+MOD($B330-D$8+_xlfn.SEQUENCE(D$7,,0),D$412)),$W$5:$W$9)))))</f>
        <v>X</v>
      </c>
      <c r="X330" s="129" t="str" cm="1">
        <f t="array" ref="X330">IF(E330="X","X",SUM(N(ISNUMBER(_xlfn.XMATCH(INDEX(E$12:E$411,1+MOD($B330-E$8+_xlfn.SEQUENCE(E$7,,0),E$412)),$W$5:$W$9)))))</f>
        <v>X</v>
      </c>
      <c r="Y330" s="129" t="str" cm="1">
        <f t="array" ref="Y330">IF(F330="X","X",SUM(N(ISNUMBER(_xlfn.XMATCH(INDEX(F$12:F$411,1+MOD($B330-F$8+_xlfn.SEQUENCE(F$7,,0),F$412)),$W$5:$W$9)))))</f>
        <v>X</v>
      </c>
      <c r="Z330" s="142" t="str" cm="1">
        <f t="array" ref="Z330">IF(G330="X","X",SUM(N(ISNUMBER(_xlfn.XMATCH(INDEX(G$12:G$411,1+MOD($B330-G$8+_xlfn.SEQUENCE(G$7,,0),G$412)),$W$5:$W$9)))))</f>
        <v>X</v>
      </c>
      <c r="AB330" s="146" t="str" cm="1">
        <f t="array" ref="AB330">IF(C330="X","X",SUM(N(ISNUMBER(_xlfn.XMATCH(INDEX(C$12:C$411,1+MOD($B330-C$8+_xlfn.SEQUENCE(C$7,,0),C$412)),$AC$5:$AC$9)))))</f>
        <v>X</v>
      </c>
      <c r="AC330" s="129" t="str" cm="1">
        <f t="array" ref="AC330">IF(D330="X","X",SUM(N(ISNUMBER(_xlfn.XMATCH(INDEX(D$12:D$411,1+MOD($B330-D$8+_xlfn.SEQUENCE(D$7,,0),D$412)),$AC$5:$AC$9)))))</f>
        <v>X</v>
      </c>
      <c r="AD330" s="129" t="str" cm="1">
        <f t="array" ref="AD330">IF(E330="X","X",SUM(N(ISNUMBER(_xlfn.XMATCH(INDEX(E$12:E$411,1+MOD($B330-E$8+_xlfn.SEQUENCE(E$7,,0),E$412)),$AC$5:$AC$9)))))</f>
        <v>X</v>
      </c>
      <c r="AE330" s="129" t="str" cm="1">
        <f t="array" ref="AE330">IF(F330="X","X",SUM(N(ISNUMBER(_xlfn.XMATCH(INDEX(F$12:F$411,1+MOD($B330-F$8+_xlfn.SEQUENCE(F$7,,0),F$412)),$AC$5:$AC$9)))))</f>
        <v>X</v>
      </c>
      <c r="AF330" s="142" t="str" cm="1">
        <f t="array" ref="AF330">IF(G330="X","X",SUM(N(ISNUMBER(_xlfn.XMATCH(INDEX(G$12:G$411,1+MOD($B330-G$8+_xlfn.SEQUENCE(G$7,,0),G$412)),$AC$5:$AC$9)))))</f>
        <v>X</v>
      </c>
      <c r="AH330" s="146" t="str" cm="1">
        <f t="array" ref="AH330">IF(C330="X","X",SUM(N(ISNUMBER(_xlfn.XMATCH(INDEX(C$12:C$411,1+MOD($B330-C$8+_xlfn.SEQUENCE(C$7,,0),C$412)),$AI$5:$AI$9)))))</f>
        <v>X</v>
      </c>
      <c r="AI330" s="129" t="str" cm="1">
        <f t="array" ref="AI330">IF(D330="X","X",SUM(N(ISNUMBER(_xlfn.XMATCH(INDEX(D$12:D$411,1+MOD($B330-D$8+_xlfn.SEQUENCE(D$7,,0),D$412)),$AI$5:$AI$9)))))</f>
        <v>X</v>
      </c>
      <c r="AJ330" s="129" t="str" cm="1">
        <f t="array" ref="AJ330">IF(E330="X","X",SUM(N(ISNUMBER(_xlfn.XMATCH(INDEX(E$12:E$411,1+MOD($B330-E$8+_xlfn.SEQUENCE(E$7,,0),E$412)),$AI$5:$AI$9)))))</f>
        <v>X</v>
      </c>
      <c r="AK330" s="129" t="str" cm="1">
        <f t="array" ref="AK330">IF(F330="X","X",SUM(N(ISNUMBER(_xlfn.XMATCH(INDEX(F$12:F$411,1+MOD($B330-F$8+_xlfn.SEQUENCE(F$7,,0),F$412)),$AI$5:$AI$9)))))</f>
        <v>X</v>
      </c>
      <c r="AL330" s="142" t="str" cm="1">
        <f t="array" ref="AL330">IF(G330="X","X",SUM(N(ISNUMBER(_xlfn.XMATCH(INDEX(G$12:G$411,1+MOD($B330-G$8+_xlfn.SEQUENCE(G$7,,0),G$412)),$AI$5:$AI$9)))))</f>
        <v>X</v>
      </c>
      <c r="AN330" s="146" t="str" cm="1">
        <f t="array" ref="AN330">IF(C330="X","X",SUM(N(ISNUMBER(_xlfn.XMATCH(INDEX(C$12:C$411,1+MOD($B330-C$8+_xlfn.SEQUENCE(C$7,,0),C$412)),$AO$5:$AO$9)))))</f>
        <v>X</v>
      </c>
      <c r="AO330" s="129" t="str" cm="1">
        <f t="array" ref="AO330">IF(D330="X","X",SUM(N(ISNUMBER(_xlfn.XMATCH(INDEX(D$12:D$411,1+MOD($B330-D$8+_xlfn.SEQUENCE(D$7,,0),D$412)),$AO$5:$AO$9)))))</f>
        <v>X</v>
      </c>
      <c r="AP330" s="129" t="str" cm="1">
        <f t="array" ref="AP330">IF(E330="X","X",SUM(N(ISNUMBER(_xlfn.XMATCH(INDEX(E$12:E$411,1+MOD($B330-E$8+_xlfn.SEQUENCE(E$7,,0),E$412)),$AO$5:$AO$9)))))</f>
        <v>X</v>
      </c>
      <c r="AQ330" s="129" t="str" cm="1">
        <f t="array" ref="AQ330">IF(F330="X","X",SUM(N(ISNUMBER(_xlfn.XMATCH(INDEX(F$12:F$411,1+MOD($B330-F$8+_xlfn.SEQUENCE(F$7,,0),F$412)),$AO$5:$AO$9)))))</f>
        <v>X</v>
      </c>
      <c r="AR330" s="142" t="str" cm="1">
        <f t="array" ref="AR330">IF(G330="X","X",SUM(N(ISNUMBER(_xlfn.XMATCH(INDEX(G$12:G$411,1+MOD($B330-G$8+_xlfn.SEQUENCE(G$7,,0),G$412)),$AO$5:$AO$9)))))</f>
        <v>X</v>
      </c>
      <c r="AT330" s="146" t="str" cm="1">
        <f t="array" ref="AT330">IF(C330="X","X",SUM(N(ISNUMBER(_xlfn.XMATCH(INDEX(C$12:C$411,1+MOD($B330-C$8+_xlfn.SEQUENCE(C$7,,0),C$412)),$AU$5:$AU$9)))))</f>
        <v>X</v>
      </c>
      <c r="AU330" s="129" t="str" cm="1">
        <f t="array" ref="AU330">IF(D330="X","X",SUM(N(ISNUMBER(_xlfn.XMATCH(INDEX(D$12:D$411,1+MOD($B330-D$8+_xlfn.SEQUENCE(D$7,,0),D$412)),$AU$5:$AU$9)))))</f>
        <v>X</v>
      </c>
      <c r="AV330" s="129" t="str" cm="1">
        <f t="array" ref="AV330">IF(E330="X","X",SUM(N(ISNUMBER(_xlfn.XMATCH(INDEX(E$12:E$411,1+MOD($B330-E$8+_xlfn.SEQUENCE(E$7,,0),E$412)),$AU$5:$AU$9)))))</f>
        <v>X</v>
      </c>
      <c r="AW330" s="129" t="str" cm="1">
        <f t="array" ref="AW330">IF(F330="X","X",SUM(N(ISNUMBER(_xlfn.XMATCH(INDEX(F$12:F$411,1+MOD($B330-F$8+_xlfn.SEQUENCE(F$7,,0),F$412)),$AU$5:$AU$9)))))</f>
        <v>X</v>
      </c>
      <c r="AX330" s="142" t="str" cm="1">
        <f t="array" ref="AX330">IF(G330="X","X",SUM(N(ISNUMBER(_xlfn.XMATCH(INDEX(G$12:G$411,1+MOD($B330-G$8+_xlfn.SEQUENCE(G$7,,0),G$412)),$AU$5:$AU$9)))))</f>
        <v>X</v>
      </c>
      <c r="AZ330" s="146" t="str" cm="1">
        <f t="array" ref="AZ330">IF(C330="X","X",SUM(N(ISNUMBER(_xlfn.XMATCH(INDEX(C$12:C$411,1+MOD($B330-C$8+_xlfn.SEQUENCE(C$7,,0),C$412)),$BA$5:$BA$9)))))</f>
        <v>X</v>
      </c>
      <c r="BA330" s="129" t="str" cm="1">
        <f t="array" ref="BA330">IF(D330="X","X",SUM(N(ISNUMBER(_xlfn.XMATCH(INDEX(D$12:D$411,1+MOD($B330-D$8+_xlfn.SEQUENCE(D$7,,0),D$412)),$BA$5:$BA$9)))))</f>
        <v>X</v>
      </c>
      <c r="BB330" s="129" t="str" cm="1">
        <f t="array" ref="BB330">IF(E330="X","X",SUM(N(ISNUMBER(_xlfn.XMATCH(INDEX(E$12:E$411,1+MOD($B330-E$8+_xlfn.SEQUENCE(E$7,,0),E$412)),$BA$5:$BA$9)))))</f>
        <v>X</v>
      </c>
      <c r="BC330" s="129" t="str" cm="1">
        <f t="array" ref="BC330">IF(F330="X","X",SUM(N(ISNUMBER(_xlfn.XMATCH(INDEX(F$12:F$411,1+MOD($B330-F$8+_xlfn.SEQUENCE(F$7,,0),F$412)),$BA$5:$BA$9)))))</f>
        <v>X</v>
      </c>
      <c r="BD330" s="142" t="str" cm="1">
        <f t="array" ref="BD330">IF(G330="X","X",SUM(N(ISNUMBER(_xlfn.XMATCH(INDEX(G$12:G$411,1+MOD($B330-G$8+_xlfn.SEQUENCE(G$7,,0),G$412)),$BA$5:$BA$9)))))</f>
        <v>X</v>
      </c>
      <c r="BF330" s="146" t="str" cm="1">
        <f t="array" ref="BF330">IF(C330="X","X",SUM(N(ISNUMBER(_xlfn.XMATCH(INDEX(C$12:C$411,1+MOD($B330-C$8+_xlfn.SEQUENCE(C$7,,0),C$412)),$BG$5:$BG$9)))))</f>
        <v>X</v>
      </c>
      <c r="BG330" s="129" t="str" cm="1">
        <f t="array" ref="BG330">IF(D330="X","X",SUM(N(ISNUMBER(_xlfn.XMATCH(INDEX(D$12:D$411,1+MOD($B330-D$8+_xlfn.SEQUENCE(D$7,,0),D$412)),$BG$5:$BG$9)))))</f>
        <v>X</v>
      </c>
      <c r="BH330" s="129" t="str" cm="1">
        <f t="array" ref="BH330">IF(E330="X","X",SUM(N(ISNUMBER(_xlfn.XMATCH(INDEX(E$12:E$411,1+MOD($B330-E$8+_xlfn.SEQUENCE(E$7,,0),E$412)),$BG$5:$BG$9)))))</f>
        <v>X</v>
      </c>
      <c r="BI330" s="129" t="str" cm="1">
        <f t="array" ref="BI330">IF(F330="X","X",SUM(N(ISNUMBER(_xlfn.XMATCH(INDEX(F$12:F$411,1+MOD($B330-F$8+_xlfn.SEQUENCE(F$7,,0),F$412)),$BG$5:$BG$9)))))</f>
        <v>X</v>
      </c>
      <c r="BJ330" s="142" t="str" cm="1">
        <f t="array" ref="BJ330">IF(G330="X","X",SUM(N(ISNUMBER(_xlfn.XMATCH(INDEX(G$12:G$411,1+MOD($B330-G$8+_xlfn.SEQUENCE(G$7,,0),G$412)),$BG$5:$BG$9)))))</f>
        <v>X</v>
      </c>
      <c r="BL330" s="146" t="str" cm="1">
        <f t="array" ref="BL330">IF(C330="X","X",SUM(N(ISNUMBER(_xlfn.XMATCH(INDEX(C$12:C$411,1+MOD($B330-C$8+_xlfn.SEQUENCE(C$7,,0),C$412)),$BM$5:$BM$9)))))</f>
        <v>X</v>
      </c>
      <c r="BM330" s="129" t="str" cm="1">
        <f t="array" ref="BM330">IF(D330="X","X",SUM(N(ISNUMBER(_xlfn.XMATCH(INDEX(D$12:D$411,1+MOD($B330-D$8+_xlfn.SEQUENCE(D$7,,0),D$412)),$BM$5:$BM$9)))))</f>
        <v>X</v>
      </c>
      <c r="BN330" s="129" t="str" cm="1">
        <f t="array" ref="BN330">IF(E330="X","X",SUM(N(ISNUMBER(_xlfn.XMATCH(INDEX(E$12:E$411,1+MOD($B330-E$8+_xlfn.SEQUENCE(E$7,,0),E$412)),$BM$5:$BM$9)))))</f>
        <v>X</v>
      </c>
      <c r="BO330" s="129" t="str" cm="1">
        <f t="array" ref="BO330">IF(F330="X","X",SUM(N(ISNUMBER(_xlfn.XMATCH(INDEX(F$12:F$411,1+MOD($B330-F$8+_xlfn.SEQUENCE(F$7,,0),F$412)),$BM$5:$BM$9)))))</f>
        <v>X</v>
      </c>
      <c r="BP330" s="142" t="str" cm="1">
        <f t="array" ref="BP330">IF(G330="X","X",SUM(N(ISNUMBER(_xlfn.XMATCH(INDEX(G$12:G$411,1+MOD($B330-G$8+_xlfn.SEQUENCE(G$7,,0),G$412)),$BM$5:$BM$9)))))</f>
        <v>X</v>
      </c>
      <c r="BR330" s="146" t="str" cm="1">
        <f t="array" ref="BR330">IF(C330="X","X",SUM(N(ISNUMBER(_xlfn.XMATCH(INDEX(C$12:C$411,1+MOD($B330-C$8+_xlfn.SEQUENCE(C$7,,0),C$412)),$BS$5:$BS$9)))))</f>
        <v>X</v>
      </c>
      <c r="BS330" s="129" t="str" cm="1">
        <f t="array" ref="BS330">IF(D330="X","X",SUM(N(ISNUMBER(_xlfn.XMATCH(INDEX(D$12:D$411,1+MOD($B330-D$8+_xlfn.SEQUENCE(D$7,,0),D$412)),$BS$5:$BS$9)))))</f>
        <v>X</v>
      </c>
      <c r="BT330" s="129" t="str" cm="1">
        <f t="array" ref="BT330">IF(E330="X","X",SUM(N(ISNUMBER(_xlfn.XMATCH(INDEX(E$12:E$411,1+MOD($B330-E$8+_xlfn.SEQUENCE(E$7,,0),E$412)),$BS$5:$BS$9)))))</f>
        <v>X</v>
      </c>
      <c r="BU330" s="129" t="str" cm="1">
        <f t="array" ref="BU330">IF(F330="X","X",SUM(N(ISNUMBER(_xlfn.XMATCH(INDEX(F$12:F$411,1+MOD($B330-F$8+_xlfn.SEQUENCE(F$7,,0),F$412)),$BS$5:$BS$9)))))</f>
        <v>X</v>
      </c>
      <c r="BV330" s="142" t="str" cm="1">
        <f t="array" ref="BV330">IF(G330="X","X",SUM(N(ISNUMBER(_xlfn.XMATCH(INDEX(G$12:G$411,1+MOD($B330-G$8+_xlfn.SEQUENCE(G$7,,0),G$412)),$BS$5:$BS$9)))))</f>
        <v>X</v>
      </c>
      <c r="BX330" s="146" t="str" cm="1">
        <f t="array" ref="BX330">IF(C330="X","X",SUM(N(ISNUMBER(_xlfn.XMATCH(INDEX(C$12:C$411,1+MOD($B330-C$8+_xlfn.SEQUENCE(C$7,,0),C$412)),$BY$5:$BY$9)))))</f>
        <v>X</v>
      </c>
      <c r="BY330" s="129" t="str" cm="1">
        <f t="array" ref="BY330">IF(D330="X","X",SUM(N(ISNUMBER(_xlfn.XMATCH(INDEX(D$12:D$411,1+MOD($B330-D$8+_xlfn.SEQUENCE(D$7,,0),D$412)),$BY$5:$BY$9)))))</f>
        <v>X</v>
      </c>
      <c r="BZ330" s="129" t="str" cm="1">
        <f t="array" ref="BZ330">IF(E330="X","X",SUM(N(ISNUMBER(_xlfn.XMATCH(INDEX(E$12:E$411,1+MOD($B330-E$8+_xlfn.SEQUENCE(E$7,,0),E$412)),$BY$5:$BY$9)))))</f>
        <v>X</v>
      </c>
      <c r="CA330" s="129" t="str" cm="1">
        <f t="array" ref="CA330">IF(F330="X","X",SUM(N(ISNUMBER(_xlfn.XMATCH(INDEX(F$12:F$411,1+MOD($B330-F$8+_xlfn.SEQUENCE(F$7,,0),F$412)),$BY$5:$BY$9)))))</f>
        <v>X</v>
      </c>
      <c r="CB330" s="142" t="str" cm="1">
        <f t="array" ref="CB330">IF(G330="X","X",SUM(N(ISNUMBER(_xlfn.XMATCH(INDEX(G$12:G$411,1+MOD($B330-G$8+_xlfn.SEQUENCE(G$7,,0),G$412)),$BY$5:$BY$9)))))</f>
        <v>X</v>
      </c>
      <c r="CD330" s="146" t="str" cm="1">
        <f t="array" ref="CD330">IF(C330="X","X",SUM(N(ISNUMBER(_xlfn.XMATCH(INDEX(C$12:C$411,1+MOD($B330-C$8+_xlfn.SEQUENCE(C$7,,0),C$412)),$CE$5:$CE$9)))))</f>
        <v>X</v>
      </c>
      <c r="CE330" s="129" t="str" cm="1">
        <f t="array" ref="CE330">IF(D330="X","X",SUM(N(ISNUMBER(_xlfn.XMATCH(INDEX(D$12:D$411,1+MOD($B330-D$8+_xlfn.SEQUENCE(D$7,,0),D$412)),$CE$5:$CE$9)))))</f>
        <v>X</v>
      </c>
      <c r="CF330" s="129" t="str" cm="1">
        <f t="array" ref="CF330">IF(E330="X","X",SUM(N(ISNUMBER(_xlfn.XMATCH(INDEX(E$12:E$411,1+MOD($B330-E$8+_xlfn.SEQUENCE(E$7,,0),E$412)),$CE$5:$CE$9)))))</f>
        <v>X</v>
      </c>
      <c r="CG330" s="129" t="str" cm="1">
        <f t="array" ref="CG330">IF(F330="X","X",SUM(N(ISNUMBER(_xlfn.XMATCH(INDEX(F$12:F$411,1+MOD($B330-F$8+_xlfn.SEQUENCE(F$7,,0),F$412)),$CE$5:$CE$9)))))</f>
        <v>X</v>
      </c>
      <c r="CH330" s="142" t="str" cm="1">
        <f t="array" ref="CH330">IF(G330="X","X",SUM(N(ISNUMBER(_xlfn.XMATCH(INDEX(G$12:G$411,1+MOD($B330-G$8+_xlfn.SEQUENCE(G$7,,0),G$412)),$CE$5:$CE$9)))))</f>
        <v>X</v>
      </c>
      <c r="CJ330" s="146" t="str" cm="1">
        <f t="array" ref="CJ330">IF(C330="X","X",SUM(N(ISNUMBER(_xlfn.XMATCH(INDEX(C$12:C$411,1+MOD($B330-C$8+_xlfn.SEQUENCE(C$7,,0),C$412)),$CK$5:$CK$9)))))</f>
        <v>X</v>
      </c>
      <c r="CK330" s="129" t="str" cm="1">
        <f t="array" ref="CK330">IF(D330="X","X",SUM(N(ISNUMBER(_xlfn.XMATCH(INDEX(D$12:D$411,1+MOD($B330-D$8+_xlfn.SEQUENCE(D$7,,0),D$412)),$CK$5:$CK$9)))))</f>
        <v>X</v>
      </c>
      <c r="CL330" s="129" t="str" cm="1">
        <f t="array" ref="CL330">IF(E330="X","X",SUM(N(ISNUMBER(_xlfn.XMATCH(INDEX(E$12:E$411,1+MOD($B330-E$8+_xlfn.SEQUENCE(E$7,,0),E$412)),$CK$5:$CK$9)))))</f>
        <v>X</v>
      </c>
      <c r="CM330" s="129" t="str" cm="1">
        <f t="array" ref="CM330">IF(F330="X","X",SUM(N(ISNUMBER(_xlfn.XMATCH(INDEX(F$12:F$411,1+MOD($B330-F$8+_xlfn.SEQUENCE(F$7,,0),F$412)),$CK$5:$CK$9)))))</f>
        <v>X</v>
      </c>
      <c r="CN330" s="142" t="str" cm="1">
        <f t="array" ref="CN330">IF(G330="X","X",SUM(N(ISNUMBER(_xlfn.XMATCH(INDEX(G$12:G$411,1+MOD($B330-G$8+_xlfn.SEQUENCE(G$7,,0),G$412)),$CK$5:$CK$9)))))</f>
        <v>X</v>
      </c>
      <c r="CP330" s="146" t="str" cm="1">
        <f t="array" ref="CP330">IF(C330="X","X",SUM(N(ISNUMBER(_xlfn.XMATCH(INDEX(C$12:C$411,1+MOD($B330-C$8+_xlfn.SEQUENCE(C$7,,0),C$412)),$CQ$5:$CQ$9)))))</f>
        <v>X</v>
      </c>
      <c r="CQ330" s="129" t="str" cm="1">
        <f t="array" ref="CQ330">IF(D330="X","X",SUM(N(ISNUMBER(_xlfn.XMATCH(INDEX(D$12:D$411,1+MOD($B330-D$8+_xlfn.SEQUENCE(D$7,,0),D$412)),$CQ$5:$CQ$9)))))</f>
        <v>X</v>
      </c>
      <c r="CR330" s="129" t="str" cm="1">
        <f t="array" ref="CR330">IF(E330="X","X",SUM(N(ISNUMBER(_xlfn.XMATCH(INDEX(E$12:E$411,1+MOD($B330-E$8+_xlfn.SEQUENCE(E$7,,0),E$412)),$CQ$5:$CQ$9)))))</f>
        <v>X</v>
      </c>
      <c r="CS330" s="129" t="str" cm="1">
        <f t="array" ref="CS330">IF(F330="X","X",SUM(N(ISNUMBER(_xlfn.XMATCH(INDEX(F$12:F$411,1+MOD($B330-F$8+_xlfn.SEQUENCE(F$7,,0),F$412)),$CQ$5:$CQ$9)))))</f>
        <v>X</v>
      </c>
      <c r="CT330" s="142" t="str" cm="1">
        <f t="array" ref="CT330">IF(G330="X","X",SUM(N(ISNUMBER(_xlfn.XMATCH(INDEX(G$12:G$411,1+MOD($B330-G$8+_xlfn.SEQUENCE(G$7,,0),G$412)),$CQ$5:$CQ$9)))))</f>
        <v>X</v>
      </c>
    </row>
    <row r="331" spans="2:98" ht="12.75" customHeight="1" x14ac:dyDescent="0.2">
      <c r="B331" s="5">
        <f t="shared" si="13"/>
        <v>319</v>
      </c>
      <c r="C331" s="129" t="s">
        <v>10</v>
      </c>
      <c r="D331" s="129" t="s">
        <v>10</v>
      </c>
      <c r="E331" s="129" t="s">
        <v>10</v>
      </c>
      <c r="F331" s="129" t="s">
        <v>10</v>
      </c>
      <c r="G331" s="142" t="s">
        <v>10</v>
      </c>
      <c r="P331" s="146" t="str" cm="1">
        <f t="array" ref="P331">IF(C331="X","X",SUM(N(ISNUMBER(_xlfn.XMATCH(INDEX(C$12:C$411,1+MOD($B331-C$8+_xlfn.SEQUENCE(C$7,,0),C$412)),$Q$5:$Q$9)))))</f>
        <v>X</v>
      </c>
      <c r="Q331" s="129" t="str" cm="1">
        <f t="array" ref="Q331">IF(D331="X","X",SUM(N(ISNUMBER(_xlfn.XMATCH(INDEX(D$12:D$411,1+MOD($B331-D$8+_xlfn.SEQUENCE(D$7,,0),D$412)),$Q$5:$Q$9)))))</f>
        <v>X</v>
      </c>
      <c r="R331" s="129" t="str" cm="1">
        <f t="array" ref="R331">IF(E331="X","X",SUM(N(ISNUMBER(_xlfn.XMATCH(INDEX(E$12:E$411,1+MOD($B331-E$8+_xlfn.SEQUENCE(E$7,,0),E$412)),$Q$5:$Q$9)))))</f>
        <v>X</v>
      </c>
      <c r="S331" s="129" t="str" cm="1">
        <f t="array" ref="S331">IF(F331="X","X",SUM(N(ISNUMBER(_xlfn.XMATCH(INDEX(F$12:F$411,1+MOD($B331-F$8+_xlfn.SEQUENCE(F$7,,0),F$412)),$Q$5:$Q$9)))))</f>
        <v>X</v>
      </c>
      <c r="T331" s="142" t="str" cm="1">
        <f t="array" ref="T331">IF(G331="X","X",SUM(N(ISNUMBER(_xlfn.XMATCH(INDEX(G$12:G$411,1+MOD($B331-G$8+_xlfn.SEQUENCE(G$7,,0),G$412)),$Q$5:$Q$9)))))</f>
        <v>X</v>
      </c>
      <c r="V331" s="146" t="str" cm="1">
        <f t="array" ref="V331">IF(C331="X","X",SUM(N(ISNUMBER(_xlfn.XMATCH(INDEX(C$12:C$411,1+MOD($B331-C$8+_xlfn.SEQUENCE(C$7,,0),C$412)),$W$5:$W$9)))))</f>
        <v>X</v>
      </c>
      <c r="W331" s="129" t="str" cm="1">
        <f t="array" ref="W331">IF(D331="X","X",SUM(N(ISNUMBER(_xlfn.XMATCH(INDEX(D$12:D$411,1+MOD($B331-D$8+_xlfn.SEQUENCE(D$7,,0),D$412)),$W$5:$W$9)))))</f>
        <v>X</v>
      </c>
      <c r="X331" s="129" t="str" cm="1">
        <f t="array" ref="X331">IF(E331="X","X",SUM(N(ISNUMBER(_xlfn.XMATCH(INDEX(E$12:E$411,1+MOD($B331-E$8+_xlfn.SEQUENCE(E$7,,0),E$412)),$W$5:$W$9)))))</f>
        <v>X</v>
      </c>
      <c r="Y331" s="129" t="str" cm="1">
        <f t="array" ref="Y331">IF(F331="X","X",SUM(N(ISNUMBER(_xlfn.XMATCH(INDEX(F$12:F$411,1+MOD($B331-F$8+_xlfn.SEQUENCE(F$7,,0),F$412)),$W$5:$W$9)))))</f>
        <v>X</v>
      </c>
      <c r="Z331" s="142" t="str" cm="1">
        <f t="array" ref="Z331">IF(G331="X","X",SUM(N(ISNUMBER(_xlfn.XMATCH(INDEX(G$12:G$411,1+MOD($B331-G$8+_xlfn.SEQUENCE(G$7,,0),G$412)),$W$5:$W$9)))))</f>
        <v>X</v>
      </c>
      <c r="AB331" s="146" t="str" cm="1">
        <f t="array" ref="AB331">IF(C331="X","X",SUM(N(ISNUMBER(_xlfn.XMATCH(INDEX(C$12:C$411,1+MOD($B331-C$8+_xlfn.SEQUENCE(C$7,,0),C$412)),$AC$5:$AC$9)))))</f>
        <v>X</v>
      </c>
      <c r="AC331" s="129" t="str" cm="1">
        <f t="array" ref="AC331">IF(D331="X","X",SUM(N(ISNUMBER(_xlfn.XMATCH(INDEX(D$12:D$411,1+MOD($B331-D$8+_xlfn.SEQUENCE(D$7,,0),D$412)),$AC$5:$AC$9)))))</f>
        <v>X</v>
      </c>
      <c r="AD331" s="129" t="str" cm="1">
        <f t="array" ref="AD331">IF(E331="X","X",SUM(N(ISNUMBER(_xlfn.XMATCH(INDEX(E$12:E$411,1+MOD($B331-E$8+_xlfn.SEQUENCE(E$7,,0),E$412)),$AC$5:$AC$9)))))</f>
        <v>X</v>
      </c>
      <c r="AE331" s="129" t="str" cm="1">
        <f t="array" ref="AE331">IF(F331="X","X",SUM(N(ISNUMBER(_xlfn.XMATCH(INDEX(F$12:F$411,1+MOD($B331-F$8+_xlfn.SEQUENCE(F$7,,0),F$412)),$AC$5:$AC$9)))))</f>
        <v>X</v>
      </c>
      <c r="AF331" s="142" t="str" cm="1">
        <f t="array" ref="AF331">IF(G331="X","X",SUM(N(ISNUMBER(_xlfn.XMATCH(INDEX(G$12:G$411,1+MOD($B331-G$8+_xlfn.SEQUENCE(G$7,,0),G$412)),$AC$5:$AC$9)))))</f>
        <v>X</v>
      </c>
      <c r="AH331" s="146" t="str" cm="1">
        <f t="array" ref="AH331">IF(C331="X","X",SUM(N(ISNUMBER(_xlfn.XMATCH(INDEX(C$12:C$411,1+MOD($B331-C$8+_xlfn.SEQUENCE(C$7,,0),C$412)),$AI$5:$AI$9)))))</f>
        <v>X</v>
      </c>
      <c r="AI331" s="129" t="str" cm="1">
        <f t="array" ref="AI331">IF(D331="X","X",SUM(N(ISNUMBER(_xlfn.XMATCH(INDEX(D$12:D$411,1+MOD($B331-D$8+_xlfn.SEQUENCE(D$7,,0),D$412)),$AI$5:$AI$9)))))</f>
        <v>X</v>
      </c>
      <c r="AJ331" s="129" t="str" cm="1">
        <f t="array" ref="AJ331">IF(E331="X","X",SUM(N(ISNUMBER(_xlfn.XMATCH(INDEX(E$12:E$411,1+MOD($B331-E$8+_xlfn.SEQUENCE(E$7,,0),E$412)),$AI$5:$AI$9)))))</f>
        <v>X</v>
      </c>
      <c r="AK331" s="129" t="str" cm="1">
        <f t="array" ref="AK331">IF(F331="X","X",SUM(N(ISNUMBER(_xlfn.XMATCH(INDEX(F$12:F$411,1+MOD($B331-F$8+_xlfn.SEQUENCE(F$7,,0),F$412)),$AI$5:$AI$9)))))</f>
        <v>X</v>
      </c>
      <c r="AL331" s="142" t="str" cm="1">
        <f t="array" ref="AL331">IF(G331="X","X",SUM(N(ISNUMBER(_xlfn.XMATCH(INDEX(G$12:G$411,1+MOD($B331-G$8+_xlfn.SEQUENCE(G$7,,0),G$412)),$AI$5:$AI$9)))))</f>
        <v>X</v>
      </c>
      <c r="AN331" s="146" t="str" cm="1">
        <f t="array" ref="AN331">IF(C331="X","X",SUM(N(ISNUMBER(_xlfn.XMATCH(INDEX(C$12:C$411,1+MOD($B331-C$8+_xlfn.SEQUENCE(C$7,,0),C$412)),$AO$5:$AO$9)))))</f>
        <v>X</v>
      </c>
      <c r="AO331" s="129" t="str" cm="1">
        <f t="array" ref="AO331">IF(D331="X","X",SUM(N(ISNUMBER(_xlfn.XMATCH(INDEX(D$12:D$411,1+MOD($B331-D$8+_xlfn.SEQUENCE(D$7,,0),D$412)),$AO$5:$AO$9)))))</f>
        <v>X</v>
      </c>
      <c r="AP331" s="129" t="str" cm="1">
        <f t="array" ref="AP331">IF(E331="X","X",SUM(N(ISNUMBER(_xlfn.XMATCH(INDEX(E$12:E$411,1+MOD($B331-E$8+_xlfn.SEQUENCE(E$7,,0),E$412)),$AO$5:$AO$9)))))</f>
        <v>X</v>
      </c>
      <c r="AQ331" s="129" t="str" cm="1">
        <f t="array" ref="AQ331">IF(F331="X","X",SUM(N(ISNUMBER(_xlfn.XMATCH(INDEX(F$12:F$411,1+MOD($B331-F$8+_xlfn.SEQUENCE(F$7,,0),F$412)),$AO$5:$AO$9)))))</f>
        <v>X</v>
      </c>
      <c r="AR331" s="142" t="str" cm="1">
        <f t="array" ref="AR331">IF(G331="X","X",SUM(N(ISNUMBER(_xlfn.XMATCH(INDEX(G$12:G$411,1+MOD($B331-G$8+_xlfn.SEQUENCE(G$7,,0),G$412)),$AO$5:$AO$9)))))</f>
        <v>X</v>
      </c>
      <c r="AT331" s="146" t="str" cm="1">
        <f t="array" ref="AT331">IF(C331="X","X",SUM(N(ISNUMBER(_xlfn.XMATCH(INDEX(C$12:C$411,1+MOD($B331-C$8+_xlfn.SEQUENCE(C$7,,0),C$412)),$AU$5:$AU$9)))))</f>
        <v>X</v>
      </c>
      <c r="AU331" s="129" t="str" cm="1">
        <f t="array" ref="AU331">IF(D331="X","X",SUM(N(ISNUMBER(_xlfn.XMATCH(INDEX(D$12:D$411,1+MOD($B331-D$8+_xlfn.SEQUENCE(D$7,,0),D$412)),$AU$5:$AU$9)))))</f>
        <v>X</v>
      </c>
      <c r="AV331" s="129" t="str" cm="1">
        <f t="array" ref="AV331">IF(E331="X","X",SUM(N(ISNUMBER(_xlfn.XMATCH(INDEX(E$12:E$411,1+MOD($B331-E$8+_xlfn.SEQUENCE(E$7,,0),E$412)),$AU$5:$AU$9)))))</f>
        <v>X</v>
      </c>
      <c r="AW331" s="129" t="str" cm="1">
        <f t="array" ref="AW331">IF(F331="X","X",SUM(N(ISNUMBER(_xlfn.XMATCH(INDEX(F$12:F$411,1+MOD($B331-F$8+_xlfn.SEQUENCE(F$7,,0),F$412)),$AU$5:$AU$9)))))</f>
        <v>X</v>
      </c>
      <c r="AX331" s="142" t="str" cm="1">
        <f t="array" ref="AX331">IF(G331="X","X",SUM(N(ISNUMBER(_xlfn.XMATCH(INDEX(G$12:G$411,1+MOD($B331-G$8+_xlfn.SEQUENCE(G$7,,0),G$412)),$AU$5:$AU$9)))))</f>
        <v>X</v>
      </c>
      <c r="AZ331" s="146" t="str" cm="1">
        <f t="array" ref="AZ331">IF(C331="X","X",SUM(N(ISNUMBER(_xlfn.XMATCH(INDEX(C$12:C$411,1+MOD($B331-C$8+_xlfn.SEQUENCE(C$7,,0),C$412)),$BA$5:$BA$9)))))</f>
        <v>X</v>
      </c>
      <c r="BA331" s="129" t="str" cm="1">
        <f t="array" ref="BA331">IF(D331="X","X",SUM(N(ISNUMBER(_xlfn.XMATCH(INDEX(D$12:D$411,1+MOD($B331-D$8+_xlfn.SEQUENCE(D$7,,0),D$412)),$BA$5:$BA$9)))))</f>
        <v>X</v>
      </c>
      <c r="BB331" s="129" t="str" cm="1">
        <f t="array" ref="BB331">IF(E331="X","X",SUM(N(ISNUMBER(_xlfn.XMATCH(INDEX(E$12:E$411,1+MOD($B331-E$8+_xlfn.SEQUENCE(E$7,,0),E$412)),$BA$5:$BA$9)))))</f>
        <v>X</v>
      </c>
      <c r="BC331" s="129" t="str" cm="1">
        <f t="array" ref="BC331">IF(F331="X","X",SUM(N(ISNUMBER(_xlfn.XMATCH(INDEX(F$12:F$411,1+MOD($B331-F$8+_xlfn.SEQUENCE(F$7,,0),F$412)),$BA$5:$BA$9)))))</f>
        <v>X</v>
      </c>
      <c r="BD331" s="142" t="str" cm="1">
        <f t="array" ref="BD331">IF(G331="X","X",SUM(N(ISNUMBER(_xlfn.XMATCH(INDEX(G$12:G$411,1+MOD($B331-G$8+_xlfn.SEQUENCE(G$7,,0),G$412)),$BA$5:$BA$9)))))</f>
        <v>X</v>
      </c>
      <c r="BF331" s="146" t="str" cm="1">
        <f t="array" ref="BF331">IF(C331="X","X",SUM(N(ISNUMBER(_xlfn.XMATCH(INDEX(C$12:C$411,1+MOD($B331-C$8+_xlfn.SEQUENCE(C$7,,0),C$412)),$BG$5:$BG$9)))))</f>
        <v>X</v>
      </c>
      <c r="BG331" s="129" t="str" cm="1">
        <f t="array" ref="BG331">IF(D331="X","X",SUM(N(ISNUMBER(_xlfn.XMATCH(INDEX(D$12:D$411,1+MOD($B331-D$8+_xlfn.SEQUENCE(D$7,,0),D$412)),$BG$5:$BG$9)))))</f>
        <v>X</v>
      </c>
      <c r="BH331" s="129" t="str" cm="1">
        <f t="array" ref="BH331">IF(E331="X","X",SUM(N(ISNUMBER(_xlfn.XMATCH(INDEX(E$12:E$411,1+MOD($B331-E$8+_xlfn.SEQUENCE(E$7,,0),E$412)),$BG$5:$BG$9)))))</f>
        <v>X</v>
      </c>
      <c r="BI331" s="129" t="str" cm="1">
        <f t="array" ref="BI331">IF(F331="X","X",SUM(N(ISNUMBER(_xlfn.XMATCH(INDEX(F$12:F$411,1+MOD($B331-F$8+_xlfn.SEQUENCE(F$7,,0),F$412)),$BG$5:$BG$9)))))</f>
        <v>X</v>
      </c>
      <c r="BJ331" s="142" t="str" cm="1">
        <f t="array" ref="BJ331">IF(G331="X","X",SUM(N(ISNUMBER(_xlfn.XMATCH(INDEX(G$12:G$411,1+MOD($B331-G$8+_xlfn.SEQUENCE(G$7,,0),G$412)),$BG$5:$BG$9)))))</f>
        <v>X</v>
      </c>
      <c r="BL331" s="146" t="str" cm="1">
        <f t="array" ref="BL331">IF(C331="X","X",SUM(N(ISNUMBER(_xlfn.XMATCH(INDEX(C$12:C$411,1+MOD($B331-C$8+_xlfn.SEQUENCE(C$7,,0),C$412)),$BM$5:$BM$9)))))</f>
        <v>X</v>
      </c>
      <c r="BM331" s="129" t="str" cm="1">
        <f t="array" ref="BM331">IF(D331="X","X",SUM(N(ISNUMBER(_xlfn.XMATCH(INDEX(D$12:D$411,1+MOD($B331-D$8+_xlfn.SEQUENCE(D$7,,0),D$412)),$BM$5:$BM$9)))))</f>
        <v>X</v>
      </c>
      <c r="BN331" s="129" t="str" cm="1">
        <f t="array" ref="BN331">IF(E331="X","X",SUM(N(ISNUMBER(_xlfn.XMATCH(INDEX(E$12:E$411,1+MOD($B331-E$8+_xlfn.SEQUENCE(E$7,,0),E$412)),$BM$5:$BM$9)))))</f>
        <v>X</v>
      </c>
      <c r="BO331" s="129" t="str" cm="1">
        <f t="array" ref="BO331">IF(F331="X","X",SUM(N(ISNUMBER(_xlfn.XMATCH(INDEX(F$12:F$411,1+MOD($B331-F$8+_xlfn.SEQUENCE(F$7,,0),F$412)),$BM$5:$BM$9)))))</f>
        <v>X</v>
      </c>
      <c r="BP331" s="142" t="str" cm="1">
        <f t="array" ref="BP331">IF(G331="X","X",SUM(N(ISNUMBER(_xlfn.XMATCH(INDEX(G$12:G$411,1+MOD($B331-G$8+_xlfn.SEQUENCE(G$7,,0),G$412)),$BM$5:$BM$9)))))</f>
        <v>X</v>
      </c>
      <c r="BR331" s="146" t="str" cm="1">
        <f t="array" ref="BR331">IF(C331="X","X",SUM(N(ISNUMBER(_xlfn.XMATCH(INDEX(C$12:C$411,1+MOD($B331-C$8+_xlfn.SEQUENCE(C$7,,0),C$412)),$BS$5:$BS$9)))))</f>
        <v>X</v>
      </c>
      <c r="BS331" s="129" t="str" cm="1">
        <f t="array" ref="BS331">IF(D331="X","X",SUM(N(ISNUMBER(_xlfn.XMATCH(INDEX(D$12:D$411,1+MOD($B331-D$8+_xlfn.SEQUENCE(D$7,,0),D$412)),$BS$5:$BS$9)))))</f>
        <v>X</v>
      </c>
      <c r="BT331" s="129" t="str" cm="1">
        <f t="array" ref="BT331">IF(E331="X","X",SUM(N(ISNUMBER(_xlfn.XMATCH(INDEX(E$12:E$411,1+MOD($B331-E$8+_xlfn.SEQUENCE(E$7,,0),E$412)),$BS$5:$BS$9)))))</f>
        <v>X</v>
      </c>
      <c r="BU331" s="129" t="str" cm="1">
        <f t="array" ref="BU331">IF(F331="X","X",SUM(N(ISNUMBER(_xlfn.XMATCH(INDEX(F$12:F$411,1+MOD($B331-F$8+_xlfn.SEQUENCE(F$7,,0),F$412)),$BS$5:$BS$9)))))</f>
        <v>X</v>
      </c>
      <c r="BV331" s="142" t="str" cm="1">
        <f t="array" ref="BV331">IF(G331="X","X",SUM(N(ISNUMBER(_xlfn.XMATCH(INDEX(G$12:G$411,1+MOD($B331-G$8+_xlfn.SEQUENCE(G$7,,0),G$412)),$BS$5:$BS$9)))))</f>
        <v>X</v>
      </c>
      <c r="BX331" s="146" t="str" cm="1">
        <f t="array" ref="BX331">IF(C331="X","X",SUM(N(ISNUMBER(_xlfn.XMATCH(INDEX(C$12:C$411,1+MOD($B331-C$8+_xlfn.SEQUENCE(C$7,,0),C$412)),$BY$5:$BY$9)))))</f>
        <v>X</v>
      </c>
      <c r="BY331" s="129" t="str" cm="1">
        <f t="array" ref="BY331">IF(D331="X","X",SUM(N(ISNUMBER(_xlfn.XMATCH(INDEX(D$12:D$411,1+MOD($B331-D$8+_xlfn.SEQUENCE(D$7,,0),D$412)),$BY$5:$BY$9)))))</f>
        <v>X</v>
      </c>
      <c r="BZ331" s="129" t="str" cm="1">
        <f t="array" ref="BZ331">IF(E331="X","X",SUM(N(ISNUMBER(_xlfn.XMATCH(INDEX(E$12:E$411,1+MOD($B331-E$8+_xlfn.SEQUENCE(E$7,,0),E$412)),$BY$5:$BY$9)))))</f>
        <v>X</v>
      </c>
      <c r="CA331" s="129" t="str" cm="1">
        <f t="array" ref="CA331">IF(F331="X","X",SUM(N(ISNUMBER(_xlfn.XMATCH(INDEX(F$12:F$411,1+MOD($B331-F$8+_xlfn.SEQUENCE(F$7,,0),F$412)),$BY$5:$BY$9)))))</f>
        <v>X</v>
      </c>
      <c r="CB331" s="142" t="str" cm="1">
        <f t="array" ref="CB331">IF(G331="X","X",SUM(N(ISNUMBER(_xlfn.XMATCH(INDEX(G$12:G$411,1+MOD($B331-G$8+_xlfn.SEQUENCE(G$7,,0),G$412)),$BY$5:$BY$9)))))</f>
        <v>X</v>
      </c>
      <c r="CD331" s="146" t="str" cm="1">
        <f t="array" ref="CD331">IF(C331="X","X",SUM(N(ISNUMBER(_xlfn.XMATCH(INDEX(C$12:C$411,1+MOD($B331-C$8+_xlfn.SEQUENCE(C$7,,0),C$412)),$CE$5:$CE$9)))))</f>
        <v>X</v>
      </c>
      <c r="CE331" s="129" t="str" cm="1">
        <f t="array" ref="CE331">IF(D331="X","X",SUM(N(ISNUMBER(_xlfn.XMATCH(INDEX(D$12:D$411,1+MOD($B331-D$8+_xlfn.SEQUENCE(D$7,,0),D$412)),$CE$5:$CE$9)))))</f>
        <v>X</v>
      </c>
      <c r="CF331" s="129" t="str" cm="1">
        <f t="array" ref="CF331">IF(E331="X","X",SUM(N(ISNUMBER(_xlfn.XMATCH(INDEX(E$12:E$411,1+MOD($B331-E$8+_xlfn.SEQUENCE(E$7,,0),E$412)),$CE$5:$CE$9)))))</f>
        <v>X</v>
      </c>
      <c r="CG331" s="129" t="str" cm="1">
        <f t="array" ref="CG331">IF(F331="X","X",SUM(N(ISNUMBER(_xlfn.XMATCH(INDEX(F$12:F$411,1+MOD($B331-F$8+_xlfn.SEQUENCE(F$7,,0),F$412)),$CE$5:$CE$9)))))</f>
        <v>X</v>
      </c>
      <c r="CH331" s="142" t="str" cm="1">
        <f t="array" ref="CH331">IF(G331="X","X",SUM(N(ISNUMBER(_xlfn.XMATCH(INDEX(G$12:G$411,1+MOD($B331-G$8+_xlfn.SEQUENCE(G$7,,0),G$412)),$CE$5:$CE$9)))))</f>
        <v>X</v>
      </c>
      <c r="CJ331" s="146" t="str" cm="1">
        <f t="array" ref="CJ331">IF(C331="X","X",SUM(N(ISNUMBER(_xlfn.XMATCH(INDEX(C$12:C$411,1+MOD($B331-C$8+_xlfn.SEQUENCE(C$7,,0),C$412)),$CK$5:$CK$9)))))</f>
        <v>X</v>
      </c>
      <c r="CK331" s="129" t="str" cm="1">
        <f t="array" ref="CK331">IF(D331="X","X",SUM(N(ISNUMBER(_xlfn.XMATCH(INDEX(D$12:D$411,1+MOD($B331-D$8+_xlfn.SEQUENCE(D$7,,0),D$412)),$CK$5:$CK$9)))))</f>
        <v>X</v>
      </c>
      <c r="CL331" s="129" t="str" cm="1">
        <f t="array" ref="CL331">IF(E331="X","X",SUM(N(ISNUMBER(_xlfn.XMATCH(INDEX(E$12:E$411,1+MOD($B331-E$8+_xlfn.SEQUENCE(E$7,,0),E$412)),$CK$5:$CK$9)))))</f>
        <v>X</v>
      </c>
      <c r="CM331" s="129" t="str" cm="1">
        <f t="array" ref="CM331">IF(F331="X","X",SUM(N(ISNUMBER(_xlfn.XMATCH(INDEX(F$12:F$411,1+MOD($B331-F$8+_xlfn.SEQUENCE(F$7,,0),F$412)),$CK$5:$CK$9)))))</f>
        <v>X</v>
      </c>
      <c r="CN331" s="142" t="str" cm="1">
        <f t="array" ref="CN331">IF(G331="X","X",SUM(N(ISNUMBER(_xlfn.XMATCH(INDEX(G$12:G$411,1+MOD($B331-G$8+_xlfn.SEQUENCE(G$7,,0),G$412)),$CK$5:$CK$9)))))</f>
        <v>X</v>
      </c>
      <c r="CP331" s="146" t="str" cm="1">
        <f t="array" ref="CP331">IF(C331="X","X",SUM(N(ISNUMBER(_xlfn.XMATCH(INDEX(C$12:C$411,1+MOD($B331-C$8+_xlfn.SEQUENCE(C$7,,0),C$412)),$CQ$5:$CQ$9)))))</f>
        <v>X</v>
      </c>
      <c r="CQ331" s="129" t="str" cm="1">
        <f t="array" ref="CQ331">IF(D331="X","X",SUM(N(ISNUMBER(_xlfn.XMATCH(INDEX(D$12:D$411,1+MOD($B331-D$8+_xlfn.SEQUENCE(D$7,,0),D$412)),$CQ$5:$CQ$9)))))</f>
        <v>X</v>
      </c>
      <c r="CR331" s="129" t="str" cm="1">
        <f t="array" ref="CR331">IF(E331="X","X",SUM(N(ISNUMBER(_xlfn.XMATCH(INDEX(E$12:E$411,1+MOD($B331-E$8+_xlfn.SEQUENCE(E$7,,0),E$412)),$CQ$5:$CQ$9)))))</f>
        <v>X</v>
      </c>
      <c r="CS331" s="129" t="str" cm="1">
        <f t="array" ref="CS331">IF(F331="X","X",SUM(N(ISNUMBER(_xlfn.XMATCH(INDEX(F$12:F$411,1+MOD($B331-F$8+_xlfn.SEQUENCE(F$7,,0),F$412)),$CQ$5:$CQ$9)))))</f>
        <v>X</v>
      </c>
      <c r="CT331" s="142" t="str" cm="1">
        <f t="array" ref="CT331">IF(G331="X","X",SUM(N(ISNUMBER(_xlfn.XMATCH(INDEX(G$12:G$411,1+MOD($B331-G$8+_xlfn.SEQUENCE(G$7,,0),G$412)),$CQ$5:$CQ$9)))))</f>
        <v>X</v>
      </c>
    </row>
    <row r="332" spans="2:98" ht="12.75" customHeight="1" x14ac:dyDescent="0.2">
      <c r="B332" s="5">
        <f t="shared" si="13"/>
        <v>320</v>
      </c>
      <c r="C332" s="129" t="s">
        <v>10</v>
      </c>
      <c r="D332" s="129" t="s">
        <v>10</v>
      </c>
      <c r="E332" s="129" t="s">
        <v>10</v>
      </c>
      <c r="F332" s="129" t="s">
        <v>10</v>
      </c>
      <c r="G332" s="142" t="s">
        <v>10</v>
      </c>
      <c r="P332" s="146" t="str" cm="1">
        <f t="array" ref="P332">IF(C332="X","X",SUM(N(ISNUMBER(_xlfn.XMATCH(INDEX(C$12:C$411,1+MOD($B332-C$8+_xlfn.SEQUENCE(C$7,,0),C$412)),$Q$5:$Q$9)))))</f>
        <v>X</v>
      </c>
      <c r="Q332" s="129" t="str" cm="1">
        <f t="array" ref="Q332">IF(D332="X","X",SUM(N(ISNUMBER(_xlfn.XMATCH(INDEX(D$12:D$411,1+MOD($B332-D$8+_xlfn.SEQUENCE(D$7,,0),D$412)),$Q$5:$Q$9)))))</f>
        <v>X</v>
      </c>
      <c r="R332" s="129" t="str" cm="1">
        <f t="array" ref="R332">IF(E332="X","X",SUM(N(ISNUMBER(_xlfn.XMATCH(INDEX(E$12:E$411,1+MOD($B332-E$8+_xlfn.SEQUENCE(E$7,,0),E$412)),$Q$5:$Q$9)))))</f>
        <v>X</v>
      </c>
      <c r="S332" s="129" t="str" cm="1">
        <f t="array" ref="S332">IF(F332="X","X",SUM(N(ISNUMBER(_xlfn.XMATCH(INDEX(F$12:F$411,1+MOD($B332-F$8+_xlfn.SEQUENCE(F$7,,0),F$412)),$Q$5:$Q$9)))))</f>
        <v>X</v>
      </c>
      <c r="T332" s="142" t="str" cm="1">
        <f t="array" ref="T332">IF(G332="X","X",SUM(N(ISNUMBER(_xlfn.XMATCH(INDEX(G$12:G$411,1+MOD($B332-G$8+_xlfn.SEQUENCE(G$7,,0),G$412)),$Q$5:$Q$9)))))</f>
        <v>X</v>
      </c>
      <c r="V332" s="146" t="str" cm="1">
        <f t="array" ref="V332">IF(C332="X","X",SUM(N(ISNUMBER(_xlfn.XMATCH(INDEX(C$12:C$411,1+MOD($B332-C$8+_xlfn.SEQUENCE(C$7,,0),C$412)),$W$5:$W$9)))))</f>
        <v>X</v>
      </c>
      <c r="W332" s="129" t="str" cm="1">
        <f t="array" ref="W332">IF(D332="X","X",SUM(N(ISNUMBER(_xlfn.XMATCH(INDEX(D$12:D$411,1+MOD($B332-D$8+_xlfn.SEQUENCE(D$7,,0),D$412)),$W$5:$W$9)))))</f>
        <v>X</v>
      </c>
      <c r="X332" s="129" t="str" cm="1">
        <f t="array" ref="X332">IF(E332="X","X",SUM(N(ISNUMBER(_xlfn.XMATCH(INDEX(E$12:E$411,1+MOD($B332-E$8+_xlfn.SEQUENCE(E$7,,0),E$412)),$W$5:$W$9)))))</f>
        <v>X</v>
      </c>
      <c r="Y332" s="129" t="str" cm="1">
        <f t="array" ref="Y332">IF(F332="X","X",SUM(N(ISNUMBER(_xlfn.XMATCH(INDEX(F$12:F$411,1+MOD($B332-F$8+_xlfn.SEQUENCE(F$7,,0),F$412)),$W$5:$W$9)))))</f>
        <v>X</v>
      </c>
      <c r="Z332" s="142" t="str" cm="1">
        <f t="array" ref="Z332">IF(G332="X","X",SUM(N(ISNUMBER(_xlfn.XMATCH(INDEX(G$12:G$411,1+MOD($B332-G$8+_xlfn.SEQUENCE(G$7,,0),G$412)),$W$5:$W$9)))))</f>
        <v>X</v>
      </c>
      <c r="AB332" s="146" t="str" cm="1">
        <f t="array" ref="AB332">IF(C332="X","X",SUM(N(ISNUMBER(_xlfn.XMATCH(INDEX(C$12:C$411,1+MOD($B332-C$8+_xlfn.SEQUENCE(C$7,,0),C$412)),$AC$5:$AC$9)))))</f>
        <v>X</v>
      </c>
      <c r="AC332" s="129" t="str" cm="1">
        <f t="array" ref="AC332">IF(D332="X","X",SUM(N(ISNUMBER(_xlfn.XMATCH(INDEX(D$12:D$411,1+MOD($B332-D$8+_xlfn.SEQUENCE(D$7,,0),D$412)),$AC$5:$AC$9)))))</f>
        <v>X</v>
      </c>
      <c r="AD332" s="129" t="str" cm="1">
        <f t="array" ref="AD332">IF(E332="X","X",SUM(N(ISNUMBER(_xlfn.XMATCH(INDEX(E$12:E$411,1+MOD($B332-E$8+_xlfn.SEQUENCE(E$7,,0),E$412)),$AC$5:$AC$9)))))</f>
        <v>X</v>
      </c>
      <c r="AE332" s="129" t="str" cm="1">
        <f t="array" ref="AE332">IF(F332="X","X",SUM(N(ISNUMBER(_xlfn.XMATCH(INDEX(F$12:F$411,1+MOD($B332-F$8+_xlfn.SEQUENCE(F$7,,0),F$412)),$AC$5:$AC$9)))))</f>
        <v>X</v>
      </c>
      <c r="AF332" s="142" t="str" cm="1">
        <f t="array" ref="AF332">IF(G332="X","X",SUM(N(ISNUMBER(_xlfn.XMATCH(INDEX(G$12:G$411,1+MOD($B332-G$8+_xlfn.SEQUENCE(G$7,,0),G$412)),$AC$5:$AC$9)))))</f>
        <v>X</v>
      </c>
      <c r="AH332" s="146" t="str" cm="1">
        <f t="array" ref="AH332">IF(C332="X","X",SUM(N(ISNUMBER(_xlfn.XMATCH(INDEX(C$12:C$411,1+MOD($B332-C$8+_xlfn.SEQUENCE(C$7,,0),C$412)),$AI$5:$AI$9)))))</f>
        <v>X</v>
      </c>
      <c r="AI332" s="129" t="str" cm="1">
        <f t="array" ref="AI332">IF(D332="X","X",SUM(N(ISNUMBER(_xlfn.XMATCH(INDEX(D$12:D$411,1+MOD($B332-D$8+_xlfn.SEQUENCE(D$7,,0),D$412)),$AI$5:$AI$9)))))</f>
        <v>X</v>
      </c>
      <c r="AJ332" s="129" t="str" cm="1">
        <f t="array" ref="AJ332">IF(E332="X","X",SUM(N(ISNUMBER(_xlfn.XMATCH(INDEX(E$12:E$411,1+MOD($B332-E$8+_xlfn.SEQUENCE(E$7,,0),E$412)),$AI$5:$AI$9)))))</f>
        <v>X</v>
      </c>
      <c r="AK332" s="129" t="str" cm="1">
        <f t="array" ref="AK332">IF(F332="X","X",SUM(N(ISNUMBER(_xlfn.XMATCH(INDEX(F$12:F$411,1+MOD($B332-F$8+_xlfn.SEQUENCE(F$7,,0),F$412)),$AI$5:$AI$9)))))</f>
        <v>X</v>
      </c>
      <c r="AL332" s="142" t="str" cm="1">
        <f t="array" ref="AL332">IF(G332="X","X",SUM(N(ISNUMBER(_xlfn.XMATCH(INDEX(G$12:G$411,1+MOD($B332-G$8+_xlfn.SEQUENCE(G$7,,0),G$412)),$AI$5:$AI$9)))))</f>
        <v>X</v>
      </c>
      <c r="AN332" s="146" t="str" cm="1">
        <f t="array" ref="AN332">IF(C332="X","X",SUM(N(ISNUMBER(_xlfn.XMATCH(INDEX(C$12:C$411,1+MOD($B332-C$8+_xlfn.SEQUENCE(C$7,,0),C$412)),$AO$5:$AO$9)))))</f>
        <v>X</v>
      </c>
      <c r="AO332" s="129" t="str" cm="1">
        <f t="array" ref="AO332">IF(D332="X","X",SUM(N(ISNUMBER(_xlfn.XMATCH(INDEX(D$12:D$411,1+MOD($B332-D$8+_xlfn.SEQUENCE(D$7,,0),D$412)),$AO$5:$AO$9)))))</f>
        <v>X</v>
      </c>
      <c r="AP332" s="129" t="str" cm="1">
        <f t="array" ref="AP332">IF(E332="X","X",SUM(N(ISNUMBER(_xlfn.XMATCH(INDEX(E$12:E$411,1+MOD($B332-E$8+_xlfn.SEQUENCE(E$7,,0),E$412)),$AO$5:$AO$9)))))</f>
        <v>X</v>
      </c>
      <c r="AQ332" s="129" t="str" cm="1">
        <f t="array" ref="AQ332">IF(F332="X","X",SUM(N(ISNUMBER(_xlfn.XMATCH(INDEX(F$12:F$411,1+MOD($B332-F$8+_xlfn.SEQUENCE(F$7,,0),F$412)),$AO$5:$AO$9)))))</f>
        <v>X</v>
      </c>
      <c r="AR332" s="142" t="str" cm="1">
        <f t="array" ref="AR332">IF(G332="X","X",SUM(N(ISNUMBER(_xlfn.XMATCH(INDEX(G$12:G$411,1+MOD($B332-G$8+_xlfn.SEQUENCE(G$7,,0),G$412)),$AO$5:$AO$9)))))</f>
        <v>X</v>
      </c>
      <c r="AT332" s="146" t="str" cm="1">
        <f t="array" ref="AT332">IF(C332="X","X",SUM(N(ISNUMBER(_xlfn.XMATCH(INDEX(C$12:C$411,1+MOD($B332-C$8+_xlfn.SEQUENCE(C$7,,0),C$412)),$AU$5:$AU$9)))))</f>
        <v>X</v>
      </c>
      <c r="AU332" s="129" t="str" cm="1">
        <f t="array" ref="AU332">IF(D332="X","X",SUM(N(ISNUMBER(_xlfn.XMATCH(INDEX(D$12:D$411,1+MOD($B332-D$8+_xlfn.SEQUENCE(D$7,,0),D$412)),$AU$5:$AU$9)))))</f>
        <v>X</v>
      </c>
      <c r="AV332" s="129" t="str" cm="1">
        <f t="array" ref="AV332">IF(E332="X","X",SUM(N(ISNUMBER(_xlfn.XMATCH(INDEX(E$12:E$411,1+MOD($B332-E$8+_xlfn.SEQUENCE(E$7,,0),E$412)),$AU$5:$AU$9)))))</f>
        <v>X</v>
      </c>
      <c r="AW332" s="129" t="str" cm="1">
        <f t="array" ref="AW332">IF(F332="X","X",SUM(N(ISNUMBER(_xlfn.XMATCH(INDEX(F$12:F$411,1+MOD($B332-F$8+_xlfn.SEQUENCE(F$7,,0),F$412)),$AU$5:$AU$9)))))</f>
        <v>X</v>
      </c>
      <c r="AX332" s="142" t="str" cm="1">
        <f t="array" ref="AX332">IF(G332="X","X",SUM(N(ISNUMBER(_xlfn.XMATCH(INDEX(G$12:G$411,1+MOD($B332-G$8+_xlfn.SEQUENCE(G$7,,0),G$412)),$AU$5:$AU$9)))))</f>
        <v>X</v>
      </c>
      <c r="AZ332" s="146" t="str" cm="1">
        <f t="array" ref="AZ332">IF(C332="X","X",SUM(N(ISNUMBER(_xlfn.XMATCH(INDEX(C$12:C$411,1+MOD($B332-C$8+_xlfn.SEQUENCE(C$7,,0),C$412)),$BA$5:$BA$9)))))</f>
        <v>X</v>
      </c>
      <c r="BA332" s="129" t="str" cm="1">
        <f t="array" ref="BA332">IF(D332="X","X",SUM(N(ISNUMBER(_xlfn.XMATCH(INDEX(D$12:D$411,1+MOD($B332-D$8+_xlfn.SEQUENCE(D$7,,0),D$412)),$BA$5:$BA$9)))))</f>
        <v>X</v>
      </c>
      <c r="BB332" s="129" t="str" cm="1">
        <f t="array" ref="BB332">IF(E332="X","X",SUM(N(ISNUMBER(_xlfn.XMATCH(INDEX(E$12:E$411,1+MOD($B332-E$8+_xlfn.SEQUENCE(E$7,,0),E$412)),$BA$5:$BA$9)))))</f>
        <v>X</v>
      </c>
      <c r="BC332" s="129" t="str" cm="1">
        <f t="array" ref="BC332">IF(F332="X","X",SUM(N(ISNUMBER(_xlfn.XMATCH(INDEX(F$12:F$411,1+MOD($B332-F$8+_xlfn.SEQUENCE(F$7,,0),F$412)),$BA$5:$BA$9)))))</f>
        <v>X</v>
      </c>
      <c r="BD332" s="142" t="str" cm="1">
        <f t="array" ref="BD332">IF(G332="X","X",SUM(N(ISNUMBER(_xlfn.XMATCH(INDEX(G$12:G$411,1+MOD($B332-G$8+_xlfn.SEQUENCE(G$7,,0),G$412)),$BA$5:$BA$9)))))</f>
        <v>X</v>
      </c>
      <c r="BF332" s="146" t="str" cm="1">
        <f t="array" ref="BF332">IF(C332="X","X",SUM(N(ISNUMBER(_xlfn.XMATCH(INDEX(C$12:C$411,1+MOD($B332-C$8+_xlfn.SEQUENCE(C$7,,0),C$412)),$BG$5:$BG$9)))))</f>
        <v>X</v>
      </c>
      <c r="BG332" s="129" t="str" cm="1">
        <f t="array" ref="BG332">IF(D332="X","X",SUM(N(ISNUMBER(_xlfn.XMATCH(INDEX(D$12:D$411,1+MOD($B332-D$8+_xlfn.SEQUENCE(D$7,,0),D$412)),$BG$5:$BG$9)))))</f>
        <v>X</v>
      </c>
      <c r="BH332" s="129" t="str" cm="1">
        <f t="array" ref="BH332">IF(E332="X","X",SUM(N(ISNUMBER(_xlfn.XMATCH(INDEX(E$12:E$411,1+MOD($B332-E$8+_xlfn.SEQUENCE(E$7,,0),E$412)),$BG$5:$BG$9)))))</f>
        <v>X</v>
      </c>
      <c r="BI332" s="129" t="str" cm="1">
        <f t="array" ref="BI332">IF(F332="X","X",SUM(N(ISNUMBER(_xlfn.XMATCH(INDEX(F$12:F$411,1+MOD($B332-F$8+_xlfn.SEQUENCE(F$7,,0),F$412)),$BG$5:$BG$9)))))</f>
        <v>X</v>
      </c>
      <c r="BJ332" s="142" t="str" cm="1">
        <f t="array" ref="BJ332">IF(G332="X","X",SUM(N(ISNUMBER(_xlfn.XMATCH(INDEX(G$12:G$411,1+MOD($B332-G$8+_xlfn.SEQUENCE(G$7,,0),G$412)),$BG$5:$BG$9)))))</f>
        <v>X</v>
      </c>
      <c r="BL332" s="146" t="str" cm="1">
        <f t="array" ref="BL332">IF(C332="X","X",SUM(N(ISNUMBER(_xlfn.XMATCH(INDEX(C$12:C$411,1+MOD($B332-C$8+_xlfn.SEQUENCE(C$7,,0),C$412)),$BM$5:$BM$9)))))</f>
        <v>X</v>
      </c>
      <c r="BM332" s="129" t="str" cm="1">
        <f t="array" ref="BM332">IF(D332="X","X",SUM(N(ISNUMBER(_xlfn.XMATCH(INDEX(D$12:D$411,1+MOD($B332-D$8+_xlfn.SEQUENCE(D$7,,0),D$412)),$BM$5:$BM$9)))))</f>
        <v>X</v>
      </c>
      <c r="BN332" s="129" t="str" cm="1">
        <f t="array" ref="BN332">IF(E332="X","X",SUM(N(ISNUMBER(_xlfn.XMATCH(INDEX(E$12:E$411,1+MOD($B332-E$8+_xlfn.SEQUENCE(E$7,,0),E$412)),$BM$5:$BM$9)))))</f>
        <v>X</v>
      </c>
      <c r="BO332" s="129" t="str" cm="1">
        <f t="array" ref="BO332">IF(F332="X","X",SUM(N(ISNUMBER(_xlfn.XMATCH(INDEX(F$12:F$411,1+MOD($B332-F$8+_xlfn.SEQUENCE(F$7,,0),F$412)),$BM$5:$BM$9)))))</f>
        <v>X</v>
      </c>
      <c r="BP332" s="142" t="str" cm="1">
        <f t="array" ref="BP332">IF(G332="X","X",SUM(N(ISNUMBER(_xlfn.XMATCH(INDEX(G$12:G$411,1+MOD($B332-G$8+_xlfn.SEQUENCE(G$7,,0),G$412)),$BM$5:$BM$9)))))</f>
        <v>X</v>
      </c>
      <c r="BR332" s="146" t="str" cm="1">
        <f t="array" ref="BR332">IF(C332="X","X",SUM(N(ISNUMBER(_xlfn.XMATCH(INDEX(C$12:C$411,1+MOD($B332-C$8+_xlfn.SEQUENCE(C$7,,0),C$412)),$BS$5:$BS$9)))))</f>
        <v>X</v>
      </c>
      <c r="BS332" s="129" t="str" cm="1">
        <f t="array" ref="BS332">IF(D332="X","X",SUM(N(ISNUMBER(_xlfn.XMATCH(INDEX(D$12:D$411,1+MOD($B332-D$8+_xlfn.SEQUENCE(D$7,,0),D$412)),$BS$5:$BS$9)))))</f>
        <v>X</v>
      </c>
      <c r="BT332" s="129" t="str" cm="1">
        <f t="array" ref="BT332">IF(E332="X","X",SUM(N(ISNUMBER(_xlfn.XMATCH(INDEX(E$12:E$411,1+MOD($B332-E$8+_xlfn.SEQUENCE(E$7,,0),E$412)),$BS$5:$BS$9)))))</f>
        <v>X</v>
      </c>
      <c r="BU332" s="129" t="str" cm="1">
        <f t="array" ref="BU332">IF(F332="X","X",SUM(N(ISNUMBER(_xlfn.XMATCH(INDEX(F$12:F$411,1+MOD($B332-F$8+_xlfn.SEQUENCE(F$7,,0),F$412)),$BS$5:$BS$9)))))</f>
        <v>X</v>
      </c>
      <c r="BV332" s="142" t="str" cm="1">
        <f t="array" ref="BV332">IF(G332="X","X",SUM(N(ISNUMBER(_xlfn.XMATCH(INDEX(G$12:G$411,1+MOD($B332-G$8+_xlfn.SEQUENCE(G$7,,0),G$412)),$BS$5:$BS$9)))))</f>
        <v>X</v>
      </c>
      <c r="BX332" s="146" t="str" cm="1">
        <f t="array" ref="BX332">IF(C332="X","X",SUM(N(ISNUMBER(_xlfn.XMATCH(INDEX(C$12:C$411,1+MOD($B332-C$8+_xlfn.SEQUENCE(C$7,,0),C$412)),$BY$5:$BY$9)))))</f>
        <v>X</v>
      </c>
      <c r="BY332" s="129" t="str" cm="1">
        <f t="array" ref="BY332">IF(D332="X","X",SUM(N(ISNUMBER(_xlfn.XMATCH(INDEX(D$12:D$411,1+MOD($B332-D$8+_xlfn.SEQUENCE(D$7,,0),D$412)),$BY$5:$BY$9)))))</f>
        <v>X</v>
      </c>
      <c r="BZ332" s="129" t="str" cm="1">
        <f t="array" ref="BZ332">IF(E332="X","X",SUM(N(ISNUMBER(_xlfn.XMATCH(INDEX(E$12:E$411,1+MOD($B332-E$8+_xlfn.SEQUENCE(E$7,,0),E$412)),$BY$5:$BY$9)))))</f>
        <v>X</v>
      </c>
      <c r="CA332" s="129" t="str" cm="1">
        <f t="array" ref="CA332">IF(F332="X","X",SUM(N(ISNUMBER(_xlfn.XMATCH(INDEX(F$12:F$411,1+MOD($B332-F$8+_xlfn.SEQUENCE(F$7,,0),F$412)),$BY$5:$BY$9)))))</f>
        <v>X</v>
      </c>
      <c r="CB332" s="142" t="str" cm="1">
        <f t="array" ref="CB332">IF(G332="X","X",SUM(N(ISNUMBER(_xlfn.XMATCH(INDEX(G$12:G$411,1+MOD($B332-G$8+_xlfn.SEQUENCE(G$7,,0),G$412)),$BY$5:$BY$9)))))</f>
        <v>X</v>
      </c>
      <c r="CD332" s="146" t="str" cm="1">
        <f t="array" ref="CD332">IF(C332="X","X",SUM(N(ISNUMBER(_xlfn.XMATCH(INDEX(C$12:C$411,1+MOD($B332-C$8+_xlfn.SEQUENCE(C$7,,0),C$412)),$CE$5:$CE$9)))))</f>
        <v>X</v>
      </c>
      <c r="CE332" s="129" t="str" cm="1">
        <f t="array" ref="CE332">IF(D332="X","X",SUM(N(ISNUMBER(_xlfn.XMATCH(INDEX(D$12:D$411,1+MOD($B332-D$8+_xlfn.SEQUENCE(D$7,,0),D$412)),$CE$5:$CE$9)))))</f>
        <v>X</v>
      </c>
      <c r="CF332" s="129" t="str" cm="1">
        <f t="array" ref="CF332">IF(E332="X","X",SUM(N(ISNUMBER(_xlfn.XMATCH(INDEX(E$12:E$411,1+MOD($B332-E$8+_xlfn.SEQUENCE(E$7,,0),E$412)),$CE$5:$CE$9)))))</f>
        <v>X</v>
      </c>
      <c r="CG332" s="129" t="str" cm="1">
        <f t="array" ref="CG332">IF(F332="X","X",SUM(N(ISNUMBER(_xlfn.XMATCH(INDEX(F$12:F$411,1+MOD($B332-F$8+_xlfn.SEQUENCE(F$7,,0),F$412)),$CE$5:$CE$9)))))</f>
        <v>X</v>
      </c>
      <c r="CH332" s="142" t="str" cm="1">
        <f t="array" ref="CH332">IF(G332="X","X",SUM(N(ISNUMBER(_xlfn.XMATCH(INDEX(G$12:G$411,1+MOD($B332-G$8+_xlfn.SEQUENCE(G$7,,0),G$412)),$CE$5:$CE$9)))))</f>
        <v>X</v>
      </c>
      <c r="CJ332" s="146" t="str" cm="1">
        <f t="array" ref="CJ332">IF(C332="X","X",SUM(N(ISNUMBER(_xlfn.XMATCH(INDEX(C$12:C$411,1+MOD($B332-C$8+_xlfn.SEQUENCE(C$7,,0),C$412)),$CK$5:$CK$9)))))</f>
        <v>X</v>
      </c>
      <c r="CK332" s="129" t="str" cm="1">
        <f t="array" ref="CK332">IF(D332="X","X",SUM(N(ISNUMBER(_xlfn.XMATCH(INDEX(D$12:D$411,1+MOD($B332-D$8+_xlfn.SEQUENCE(D$7,,0),D$412)),$CK$5:$CK$9)))))</f>
        <v>X</v>
      </c>
      <c r="CL332" s="129" t="str" cm="1">
        <f t="array" ref="CL332">IF(E332="X","X",SUM(N(ISNUMBER(_xlfn.XMATCH(INDEX(E$12:E$411,1+MOD($B332-E$8+_xlfn.SEQUENCE(E$7,,0),E$412)),$CK$5:$CK$9)))))</f>
        <v>X</v>
      </c>
      <c r="CM332" s="129" t="str" cm="1">
        <f t="array" ref="CM332">IF(F332="X","X",SUM(N(ISNUMBER(_xlfn.XMATCH(INDEX(F$12:F$411,1+MOD($B332-F$8+_xlfn.SEQUENCE(F$7,,0),F$412)),$CK$5:$CK$9)))))</f>
        <v>X</v>
      </c>
      <c r="CN332" s="142" t="str" cm="1">
        <f t="array" ref="CN332">IF(G332="X","X",SUM(N(ISNUMBER(_xlfn.XMATCH(INDEX(G$12:G$411,1+MOD($B332-G$8+_xlfn.SEQUENCE(G$7,,0),G$412)),$CK$5:$CK$9)))))</f>
        <v>X</v>
      </c>
      <c r="CP332" s="146" t="str" cm="1">
        <f t="array" ref="CP332">IF(C332="X","X",SUM(N(ISNUMBER(_xlfn.XMATCH(INDEX(C$12:C$411,1+MOD($B332-C$8+_xlfn.SEQUENCE(C$7,,0),C$412)),$CQ$5:$CQ$9)))))</f>
        <v>X</v>
      </c>
      <c r="CQ332" s="129" t="str" cm="1">
        <f t="array" ref="CQ332">IF(D332="X","X",SUM(N(ISNUMBER(_xlfn.XMATCH(INDEX(D$12:D$411,1+MOD($B332-D$8+_xlfn.SEQUENCE(D$7,,0),D$412)),$CQ$5:$CQ$9)))))</f>
        <v>X</v>
      </c>
      <c r="CR332" s="129" t="str" cm="1">
        <f t="array" ref="CR332">IF(E332="X","X",SUM(N(ISNUMBER(_xlfn.XMATCH(INDEX(E$12:E$411,1+MOD($B332-E$8+_xlfn.SEQUENCE(E$7,,0),E$412)),$CQ$5:$CQ$9)))))</f>
        <v>X</v>
      </c>
      <c r="CS332" s="129" t="str" cm="1">
        <f t="array" ref="CS332">IF(F332="X","X",SUM(N(ISNUMBER(_xlfn.XMATCH(INDEX(F$12:F$411,1+MOD($B332-F$8+_xlfn.SEQUENCE(F$7,,0),F$412)),$CQ$5:$CQ$9)))))</f>
        <v>X</v>
      </c>
      <c r="CT332" s="142" t="str" cm="1">
        <f t="array" ref="CT332">IF(G332="X","X",SUM(N(ISNUMBER(_xlfn.XMATCH(INDEX(G$12:G$411,1+MOD($B332-G$8+_xlfn.SEQUENCE(G$7,,0),G$412)),$CQ$5:$CQ$9)))))</f>
        <v>X</v>
      </c>
    </row>
    <row r="333" spans="2:98" ht="12.75" customHeight="1" x14ac:dyDescent="0.2">
      <c r="B333" s="5">
        <f t="shared" si="13"/>
        <v>321</v>
      </c>
      <c r="C333" s="129" t="s">
        <v>10</v>
      </c>
      <c r="D333" s="129" t="s">
        <v>10</v>
      </c>
      <c r="E333" s="129" t="s">
        <v>10</v>
      </c>
      <c r="F333" s="129" t="s">
        <v>10</v>
      </c>
      <c r="G333" s="142" t="s">
        <v>10</v>
      </c>
      <c r="P333" s="146" t="str" cm="1">
        <f t="array" ref="P333">IF(C333="X","X",SUM(N(ISNUMBER(_xlfn.XMATCH(INDEX(C$12:C$411,1+MOD($B333-C$8+_xlfn.SEQUENCE(C$7,,0),C$412)),$Q$5:$Q$9)))))</f>
        <v>X</v>
      </c>
      <c r="Q333" s="129" t="str" cm="1">
        <f t="array" ref="Q333">IF(D333="X","X",SUM(N(ISNUMBER(_xlfn.XMATCH(INDEX(D$12:D$411,1+MOD($B333-D$8+_xlfn.SEQUENCE(D$7,,0),D$412)),$Q$5:$Q$9)))))</f>
        <v>X</v>
      </c>
      <c r="R333" s="129" t="str" cm="1">
        <f t="array" ref="R333">IF(E333="X","X",SUM(N(ISNUMBER(_xlfn.XMATCH(INDEX(E$12:E$411,1+MOD($B333-E$8+_xlfn.SEQUENCE(E$7,,0),E$412)),$Q$5:$Q$9)))))</f>
        <v>X</v>
      </c>
      <c r="S333" s="129" t="str" cm="1">
        <f t="array" ref="S333">IF(F333="X","X",SUM(N(ISNUMBER(_xlfn.XMATCH(INDEX(F$12:F$411,1+MOD($B333-F$8+_xlfn.SEQUENCE(F$7,,0),F$412)),$Q$5:$Q$9)))))</f>
        <v>X</v>
      </c>
      <c r="T333" s="142" t="str" cm="1">
        <f t="array" ref="T333">IF(G333="X","X",SUM(N(ISNUMBER(_xlfn.XMATCH(INDEX(G$12:G$411,1+MOD($B333-G$8+_xlfn.SEQUENCE(G$7,,0),G$412)),$Q$5:$Q$9)))))</f>
        <v>X</v>
      </c>
      <c r="V333" s="146" t="str" cm="1">
        <f t="array" ref="V333">IF(C333="X","X",SUM(N(ISNUMBER(_xlfn.XMATCH(INDEX(C$12:C$411,1+MOD($B333-C$8+_xlfn.SEQUENCE(C$7,,0),C$412)),$W$5:$W$9)))))</f>
        <v>X</v>
      </c>
      <c r="W333" s="129" t="str" cm="1">
        <f t="array" ref="W333">IF(D333="X","X",SUM(N(ISNUMBER(_xlfn.XMATCH(INDEX(D$12:D$411,1+MOD($B333-D$8+_xlfn.SEQUENCE(D$7,,0),D$412)),$W$5:$W$9)))))</f>
        <v>X</v>
      </c>
      <c r="X333" s="129" t="str" cm="1">
        <f t="array" ref="X333">IF(E333="X","X",SUM(N(ISNUMBER(_xlfn.XMATCH(INDEX(E$12:E$411,1+MOD($B333-E$8+_xlfn.SEQUENCE(E$7,,0),E$412)),$W$5:$W$9)))))</f>
        <v>X</v>
      </c>
      <c r="Y333" s="129" t="str" cm="1">
        <f t="array" ref="Y333">IF(F333="X","X",SUM(N(ISNUMBER(_xlfn.XMATCH(INDEX(F$12:F$411,1+MOD($B333-F$8+_xlfn.SEQUENCE(F$7,,0),F$412)),$W$5:$W$9)))))</f>
        <v>X</v>
      </c>
      <c r="Z333" s="142" t="str" cm="1">
        <f t="array" ref="Z333">IF(G333="X","X",SUM(N(ISNUMBER(_xlfn.XMATCH(INDEX(G$12:G$411,1+MOD($B333-G$8+_xlfn.SEQUENCE(G$7,,0),G$412)),$W$5:$W$9)))))</f>
        <v>X</v>
      </c>
      <c r="AB333" s="146" t="str" cm="1">
        <f t="array" ref="AB333">IF(C333="X","X",SUM(N(ISNUMBER(_xlfn.XMATCH(INDEX(C$12:C$411,1+MOD($B333-C$8+_xlfn.SEQUENCE(C$7,,0),C$412)),$AC$5:$AC$9)))))</f>
        <v>X</v>
      </c>
      <c r="AC333" s="129" t="str" cm="1">
        <f t="array" ref="AC333">IF(D333="X","X",SUM(N(ISNUMBER(_xlfn.XMATCH(INDEX(D$12:D$411,1+MOD($B333-D$8+_xlfn.SEQUENCE(D$7,,0),D$412)),$AC$5:$AC$9)))))</f>
        <v>X</v>
      </c>
      <c r="AD333" s="129" t="str" cm="1">
        <f t="array" ref="AD333">IF(E333="X","X",SUM(N(ISNUMBER(_xlfn.XMATCH(INDEX(E$12:E$411,1+MOD($B333-E$8+_xlfn.SEQUENCE(E$7,,0),E$412)),$AC$5:$AC$9)))))</f>
        <v>X</v>
      </c>
      <c r="AE333" s="129" t="str" cm="1">
        <f t="array" ref="AE333">IF(F333="X","X",SUM(N(ISNUMBER(_xlfn.XMATCH(INDEX(F$12:F$411,1+MOD($B333-F$8+_xlfn.SEQUENCE(F$7,,0),F$412)),$AC$5:$AC$9)))))</f>
        <v>X</v>
      </c>
      <c r="AF333" s="142" t="str" cm="1">
        <f t="array" ref="AF333">IF(G333="X","X",SUM(N(ISNUMBER(_xlfn.XMATCH(INDEX(G$12:G$411,1+MOD($B333-G$8+_xlfn.SEQUENCE(G$7,,0),G$412)),$AC$5:$AC$9)))))</f>
        <v>X</v>
      </c>
      <c r="AH333" s="146" t="str" cm="1">
        <f t="array" ref="AH333">IF(C333="X","X",SUM(N(ISNUMBER(_xlfn.XMATCH(INDEX(C$12:C$411,1+MOD($B333-C$8+_xlfn.SEQUENCE(C$7,,0),C$412)),$AI$5:$AI$9)))))</f>
        <v>X</v>
      </c>
      <c r="AI333" s="129" t="str" cm="1">
        <f t="array" ref="AI333">IF(D333="X","X",SUM(N(ISNUMBER(_xlfn.XMATCH(INDEX(D$12:D$411,1+MOD($B333-D$8+_xlfn.SEQUENCE(D$7,,0),D$412)),$AI$5:$AI$9)))))</f>
        <v>X</v>
      </c>
      <c r="AJ333" s="129" t="str" cm="1">
        <f t="array" ref="AJ333">IF(E333="X","X",SUM(N(ISNUMBER(_xlfn.XMATCH(INDEX(E$12:E$411,1+MOD($B333-E$8+_xlfn.SEQUENCE(E$7,,0),E$412)),$AI$5:$AI$9)))))</f>
        <v>X</v>
      </c>
      <c r="AK333" s="129" t="str" cm="1">
        <f t="array" ref="AK333">IF(F333="X","X",SUM(N(ISNUMBER(_xlfn.XMATCH(INDEX(F$12:F$411,1+MOD($B333-F$8+_xlfn.SEQUENCE(F$7,,0),F$412)),$AI$5:$AI$9)))))</f>
        <v>X</v>
      </c>
      <c r="AL333" s="142" t="str" cm="1">
        <f t="array" ref="AL333">IF(G333="X","X",SUM(N(ISNUMBER(_xlfn.XMATCH(INDEX(G$12:G$411,1+MOD($B333-G$8+_xlfn.SEQUENCE(G$7,,0),G$412)),$AI$5:$AI$9)))))</f>
        <v>X</v>
      </c>
      <c r="AN333" s="146" t="str" cm="1">
        <f t="array" ref="AN333">IF(C333="X","X",SUM(N(ISNUMBER(_xlfn.XMATCH(INDEX(C$12:C$411,1+MOD($B333-C$8+_xlfn.SEQUENCE(C$7,,0),C$412)),$AO$5:$AO$9)))))</f>
        <v>X</v>
      </c>
      <c r="AO333" s="129" t="str" cm="1">
        <f t="array" ref="AO333">IF(D333="X","X",SUM(N(ISNUMBER(_xlfn.XMATCH(INDEX(D$12:D$411,1+MOD($B333-D$8+_xlfn.SEQUENCE(D$7,,0),D$412)),$AO$5:$AO$9)))))</f>
        <v>X</v>
      </c>
      <c r="AP333" s="129" t="str" cm="1">
        <f t="array" ref="AP333">IF(E333="X","X",SUM(N(ISNUMBER(_xlfn.XMATCH(INDEX(E$12:E$411,1+MOD($B333-E$8+_xlfn.SEQUENCE(E$7,,0),E$412)),$AO$5:$AO$9)))))</f>
        <v>X</v>
      </c>
      <c r="AQ333" s="129" t="str" cm="1">
        <f t="array" ref="AQ333">IF(F333="X","X",SUM(N(ISNUMBER(_xlfn.XMATCH(INDEX(F$12:F$411,1+MOD($B333-F$8+_xlfn.SEQUENCE(F$7,,0),F$412)),$AO$5:$AO$9)))))</f>
        <v>X</v>
      </c>
      <c r="AR333" s="142" t="str" cm="1">
        <f t="array" ref="AR333">IF(G333="X","X",SUM(N(ISNUMBER(_xlfn.XMATCH(INDEX(G$12:G$411,1+MOD($B333-G$8+_xlfn.SEQUENCE(G$7,,0),G$412)),$AO$5:$AO$9)))))</f>
        <v>X</v>
      </c>
      <c r="AT333" s="146" t="str" cm="1">
        <f t="array" ref="AT333">IF(C333="X","X",SUM(N(ISNUMBER(_xlfn.XMATCH(INDEX(C$12:C$411,1+MOD($B333-C$8+_xlfn.SEQUENCE(C$7,,0),C$412)),$AU$5:$AU$9)))))</f>
        <v>X</v>
      </c>
      <c r="AU333" s="129" t="str" cm="1">
        <f t="array" ref="AU333">IF(D333="X","X",SUM(N(ISNUMBER(_xlfn.XMATCH(INDEX(D$12:D$411,1+MOD($B333-D$8+_xlfn.SEQUENCE(D$7,,0),D$412)),$AU$5:$AU$9)))))</f>
        <v>X</v>
      </c>
      <c r="AV333" s="129" t="str" cm="1">
        <f t="array" ref="AV333">IF(E333="X","X",SUM(N(ISNUMBER(_xlfn.XMATCH(INDEX(E$12:E$411,1+MOD($B333-E$8+_xlfn.SEQUENCE(E$7,,0),E$412)),$AU$5:$AU$9)))))</f>
        <v>X</v>
      </c>
      <c r="AW333" s="129" t="str" cm="1">
        <f t="array" ref="AW333">IF(F333="X","X",SUM(N(ISNUMBER(_xlfn.XMATCH(INDEX(F$12:F$411,1+MOD($B333-F$8+_xlfn.SEQUENCE(F$7,,0),F$412)),$AU$5:$AU$9)))))</f>
        <v>X</v>
      </c>
      <c r="AX333" s="142" t="str" cm="1">
        <f t="array" ref="AX333">IF(G333="X","X",SUM(N(ISNUMBER(_xlfn.XMATCH(INDEX(G$12:G$411,1+MOD($B333-G$8+_xlfn.SEQUENCE(G$7,,0),G$412)),$AU$5:$AU$9)))))</f>
        <v>X</v>
      </c>
      <c r="AZ333" s="146" t="str" cm="1">
        <f t="array" ref="AZ333">IF(C333="X","X",SUM(N(ISNUMBER(_xlfn.XMATCH(INDEX(C$12:C$411,1+MOD($B333-C$8+_xlfn.SEQUENCE(C$7,,0),C$412)),$BA$5:$BA$9)))))</f>
        <v>X</v>
      </c>
      <c r="BA333" s="129" t="str" cm="1">
        <f t="array" ref="BA333">IF(D333="X","X",SUM(N(ISNUMBER(_xlfn.XMATCH(INDEX(D$12:D$411,1+MOD($B333-D$8+_xlfn.SEQUENCE(D$7,,0),D$412)),$BA$5:$BA$9)))))</f>
        <v>X</v>
      </c>
      <c r="BB333" s="129" t="str" cm="1">
        <f t="array" ref="BB333">IF(E333="X","X",SUM(N(ISNUMBER(_xlfn.XMATCH(INDEX(E$12:E$411,1+MOD($B333-E$8+_xlfn.SEQUENCE(E$7,,0),E$412)),$BA$5:$BA$9)))))</f>
        <v>X</v>
      </c>
      <c r="BC333" s="129" t="str" cm="1">
        <f t="array" ref="BC333">IF(F333="X","X",SUM(N(ISNUMBER(_xlfn.XMATCH(INDEX(F$12:F$411,1+MOD($B333-F$8+_xlfn.SEQUENCE(F$7,,0),F$412)),$BA$5:$BA$9)))))</f>
        <v>X</v>
      </c>
      <c r="BD333" s="142" t="str" cm="1">
        <f t="array" ref="BD333">IF(G333="X","X",SUM(N(ISNUMBER(_xlfn.XMATCH(INDEX(G$12:G$411,1+MOD($B333-G$8+_xlfn.SEQUENCE(G$7,,0),G$412)),$BA$5:$BA$9)))))</f>
        <v>X</v>
      </c>
      <c r="BF333" s="146" t="str" cm="1">
        <f t="array" ref="BF333">IF(C333="X","X",SUM(N(ISNUMBER(_xlfn.XMATCH(INDEX(C$12:C$411,1+MOD($B333-C$8+_xlfn.SEQUENCE(C$7,,0),C$412)),$BG$5:$BG$9)))))</f>
        <v>X</v>
      </c>
      <c r="BG333" s="129" t="str" cm="1">
        <f t="array" ref="BG333">IF(D333="X","X",SUM(N(ISNUMBER(_xlfn.XMATCH(INDEX(D$12:D$411,1+MOD($B333-D$8+_xlfn.SEQUENCE(D$7,,0),D$412)),$BG$5:$BG$9)))))</f>
        <v>X</v>
      </c>
      <c r="BH333" s="129" t="str" cm="1">
        <f t="array" ref="BH333">IF(E333="X","X",SUM(N(ISNUMBER(_xlfn.XMATCH(INDEX(E$12:E$411,1+MOD($B333-E$8+_xlfn.SEQUENCE(E$7,,0),E$412)),$BG$5:$BG$9)))))</f>
        <v>X</v>
      </c>
      <c r="BI333" s="129" t="str" cm="1">
        <f t="array" ref="BI333">IF(F333="X","X",SUM(N(ISNUMBER(_xlfn.XMATCH(INDEX(F$12:F$411,1+MOD($B333-F$8+_xlfn.SEQUENCE(F$7,,0),F$412)),$BG$5:$BG$9)))))</f>
        <v>X</v>
      </c>
      <c r="BJ333" s="142" t="str" cm="1">
        <f t="array" ref="BJ333">IF(G333="X","X",SUM(N(ISNUMBER(_xlfn.XMATCH(INDEX(G$12:G$411,1+MOD($B333-G$8+_xlfn.SEQUENCE(G$7,,0),G$412)),$BG$5:$BG$9)))))</f>
        <v>X</v>
      </c>
      <c r="BL333" s="146" t="str" cm="1">
        <f t="array" ref="BL333">IF(C333="X","X",SUM(N(ISNUMBER(_xlfn.XMATCH(INDEX(C$12:C$411,1+MOD($B333-C$8+_xlfn.SEQUENCE(C$7,,0),C$412)),$BM$5:$BM$9)))))</f>
        <v>X</v>
      </c>
      <c r="BM333" s="129" t="str" cm="1">
        <f t="array" ref="BM333">IF(D333="X","X",SUM(N(ISNUMBER(_xlfn.XMATCH(INDEX(D$12:D$411,1+MOD($B333-D$8+_xlfn.SEQUENCE(D$7,,0),D$412)),$BM$5:$BM$9)))))</f>
        <v>X</v>
      </c>
      <c r="BN333" s="129" t="str" cm="1">
        <f t="array" ref="BN333">IF(E333="X","X",SUM(N(ISNUMBER(_xlfn.XMATCH(INDEX(E$12:E$411,1+MOD($B333-E$8+_xlfn.SEQUENCE(E$7,,0),E$412)),$BM$5:$BM$9)))))</f>
        <v>X</v>
      </c>
      <c r="BO333" s="129" t="str" cm="1">
        <f t="array" ref="BO333">IF(F333="X","X",SUM(N(ISNUMBER(_xlfn.XMATCH(INDEX(F$12:F$411,1+MOD($B333-F$8+_xlfn.SEQUENCE(F$7,,0),F$412)),$BM$5:$BM$9)))))</f>
        <v>X</v>
      </c>
      <c r="BP333" s="142" t="str" cm="1">
        <f t="array" ref="BP333">IF(G333="X","X",SUM(N(ISNUMBER(_xlfn.XMATCH(INDEX(G$12:G$411,1+MOD($B333-G$8+_xlfn.SEQUENCE(G$7,,0),G$412)),$BM$5:$BM$9)))))</f>
        <v>X</v>
      </c>
      <c r="BR333" s="146" t="str" cm="1">
        <f t="array" ref="BR333">IF(C333="X","X",SUM(N(ISNUMBER(_xlfn.XMATCH(INDEX(C$12:C$411,1+MOD($B333-C$8+_xlfn.SEQUENCE(C$7,,0),C$412)),$BS$5:$BS$9)))))</f>
        <v>X</v>
      </c>
      <c r="BS333" s="129" t="str" cm="1">
        <f t="array" ref="BS333">IF(D333="X","X",SUM(N(ISNUMBER(_xlfn.XMATCH(INDEX(D$12:D$411,1+MOD($B333-D$8+_xlfn.SEQUENCE(D$7,,0),D$412)),$BS$5:$BS$9)))))</f>
        <v>X</v>
      </c>
      <c r="BT333" s="129" t="str" cm="1">
        <f t="array" ref="BT333">IF(E333="X","X",SUM(N(ISNUMBER(_xlfn.XMATCH(INDEX(E$12:E$411,1+MOD($B333-E$8+_xlfn.SEQUENCE(E$7,,0),E$412)),$BS$5:$BS$9)))))</f>
        <v>X</v>
      </c>
      <c r="BU333" s="129" t="str" cm="1">
        <f t="array" ref="BU333">IF(F333="X","X",SUM(N(ISNUMBER(_xlfn.XMATCH(INDEX(F$12:F$411,1+MOD($B333-F$8+_xlfn.SEQUENCE(F$7,,0),F$412)),$BS$5:$BS$9)))))</f>
        <v>X</v>
      </c>
      <c r="BV333" s="142" t="str" cm="1">
        <f t="array" ref="BV333">IF(G333="X","X",SUM(N(ISNUMBER(_xlfn.XMATCH(INDEX(G$12:G$411,1+MOD($B333-G$8+_xlfn.SEQUENCE(G$7,,0),G$412)),$BS$5:$BS$9)))))</f>
        <v>X</v>
      </c>
      <c r="BX333" s="146" t="str" cm="1">
        <f t="array" ref="BX333">IF(C333="X","X",SUM(N(ISNUMBER(_xlfn.XMATCH(INDEX(C$12:C$411,1+MOD($B333-C$8+_xlfn.SEQUENCE(C$7,,0),C$412)),$BY$5:$BY$9)))))</f>
        <v>X</v>
      </c>
      <c r="BY333" s="129" t="str" cm="1">
        <f t="array" ref="BY333">IF(D333="X","X",SUM(N(ISNUMBER(_xlfn.XMATCH(INDEX(D$12:D$411,1+MOD($B333-D$8+_xlfn.SEQUENCE(D$7,,0),D$412)),$BY$5:$BY$9)))))</f>
        <v>X</v>
      </c>
      <c r="BZ333" s="129" t="str" cm="1">
        <f t="array" ref="BZ333">IF(E333="X","X",SUM(N(ISNUMBER(_xlfn.XMATCH(INDEX(E$12:E$411,1+MOD($B333-E$8+_xlfn.SEQUENCE(E$7,,0),E$412)),$BY$5:$BY$9)))))</f>
        <v>X</v>
      </c>
      <c r="CA333" s="129" t="str" cm="1">
        <f t="array" ref="CA333">IF(F333="X","X",SUM(N(ISNUMBER(_xlfn.XMATCH(INDEX(F$12:F$411,1+MOD($B333-F$8+_xlfn.SEQUENCE(F$7,,0),F$412)),$BY$5:$BY$9)))))</f>
        <v>X</v>
      </c>
      <c r="CB333" s="142" t="str" cm="1">
        <f t="array" ref="CB333">IF(G333="X","X",SUM(N(ISNUMBER(_xlfn.XMATCH(INDEX(G$12:G$411,1+MOD($B333-G$8+_xlfn.SEQUENCE(G$7,,0),G$412)),$BY$5:$BY$9)))))</f>
        <v>X</v>
      </c>
      <c r="CD333" s="146" t="str" cm="1">
        <f t="array" ref="CD333">IF(C333="X","X",SUM(N(ISNUMBER(_xlfn.XMATCH(INDEX(C$12:C$411,1+MOD($B333-C$8+_xlfn.SEQUENCE(C$7,,0),C$412)),$CE$5:$CE$9)))))</f>
        <v>X</v>
      </c>
      <c r="CE333" s="129" t="str" cm="1">
        <f t="array" ref="CE333">IF(D333="X","X",SUM(N(ISNUMBER(_xlfn.XMATCH(INDEX(D$12:D$411,1+MOD($B333-D$8+_xlfn.SEQUENCE(D$7,,0),D$412)),$CE$5:$CE$9)))))</f>
        <v>X</v>
      </c>
      <c r="CF333" s="129" t="str" cm="1">
        <f t="array" ref="CF333">IF(E333="X","X",SUM(N(ISNUMBER(_xlfn.XMATCH(INDEX(E$12:E$411,1+MOD($B333-E$8+_xlfn.SEQUENCE(E$7,,0),E$412)),$CE$5:$CE$9)))))</f>
        <v>X</v>
      </c>
      <c r="CG333" s="129" t="str" cm="1">
        <f t="array" ref="CG333">IF(F333="X","X",SUM(N(ISNUMBER(_xlfn.XMATCH(INDEX(F$12:F$411,1+MOD($B333-F$8+_xlfn.SEQUENCE(F$7,,0),F$412)),$CE$5:$CE$9)))))</f>
        <v>X</v>
      </c>
      <c r="CH333" s="142" t="str" cm="1">
        <f t="array" ref="CH333">IF(G333="X","X",SUM(N(ISNUMBER(_xlfn.XMATCH(INDEX(G$12:G$411,1+MOD($B333-G$8+_xlfn.SEQUENCE(G$7,,0),G$412)),$CE$5:$CE$9)))))</f>
        <v>X</v>
      </c>
      <c r="CJ333" s="146" t="str" cm="1">
        <f t="array" ref="CJ333">IF(C333="X","X",SUM(N(ISNUMBER(_xlfn.XMATCH(INDEX(C$12:C$411,1+MOD($B333-C$8+_xlfn.SEQUENCE(C$7,,0),C$412)),$CK$5:$CK$9)))))</f>
        <v>X</v>
      </c>
      <c r="CK333" s="129" t="str" cm="1">
        <f t="array" ref="CK333">IF(D333="X","X",SUM(N(ISNUMBER(_xlfn.XMATCH(INDEX(D$12:D$411,1+MOD($B333-D$8+_xlfn.SEQUENCE(D$7,,0),D$412)),$CK$5:$CK$9)))))</f>
        <v>X</v>
      </c>
      <c r="CL333" s="129" t="str" cm="1">
        <f t="array" ref="CL333">IF(E333="X","X",SUM(N(ISNUMBER(_xlfn.XMATCH(INDEX(E$12:E$411,1+MOD($B333-E$8+_xlfn.SEQUENCE(E$7,,0),E$412)),$CK$5:$CK$9)))))</f>
        <v>X</v>
      </c>
      <c r="CM333" s="129" t="str" cm="1">
        <f t="array" ref="CM333">IF(F333="X","X",SUM(N(ISNUMBER(_xlfn.XMATCH(INDEX(F$12:F$411,1+MOD($B333-F$8+_xlfn.SEQUENCE(F$7,,0),F$412)),$CK$5:$CK$9)))))</f>
        <v>X</v>
      </c>
      <c r="CN333" s="142" t="str" cm="1">
        <f t="array" ref="CN333">IF(G333="X","X",SUM(N(ISNUMBER(_xlfn.XMATCH(INDEX(G$12:G$411,1+MOD($B333-G$8+_xlfn.SEQUENCE(G$7,,0),G$412)),$CK$5:$CK$9)))))</f>
        <v>X</v>
      </c>
      <c r="CP333" s="146" t="str" cm="1">
        <f t="array" ref="CP333">IF(C333="X","X",SUM(N(ISNUMBER(_xlfn.XMATCH(INDEX(C$12:C$411,1+MOD($B333-C$8+_xlfn.SEQUENCE(C$7,,0),C$412)),$CQ$5:$CQ$9)))))</f>
        <v>X</v>
      </c>
      <c r="CQ333" s="129" t="str" cm="1">
        <f t="array" ref="CQ333">IF(D333="X","X",SUM(N(ISNUMBER(_xlfn.XMATCH(INDEX(D$12:D$411,1+MOD($B333-D$8+_xlfn.SEQUENCE(D$7,,0),D$412)),$CQ$5:$CQ$9)))))</f>
        <v>X</v>
      </c>
      <c r="CR333" s="129" t="str" cm="1">
        <f t="array" ref="CR333">IF(E333="X","X",SUM(N(ISNUMBER(_xlfn.XMATCH(INDEX(E$12:E$411,1+MOD($B333-E$8+_xlfn.SEQUENCE(E$7,,0),E$412)),$CQ$5:$CQ$9)))))</f>
        <v>X</v>
      </c>
      <c r="CS333" s="129" t="str" cm="1">
        <f t="array" ref="CS333">IF(F333="X","X",SUM(N(ISNUMBER(_xlfn.XMATCH(INDEX(F$12:F$411,1+MOD($B333-F$8+_xlfn.SEQUENCE(F$7,,0),F$412)),$CQ$5:$CQ$9)))))</f>
        <v>X</v>
      </c>
      <c r="CT333" s="142" t="str" cm="1">
        <f t="array" ref="CT333">IF(G333="X","X",SUM(N(ISNUMBER(_xlfn.XMATCH(INDEX(G$12:G$411,1+MOD($B333-G$8+_xlfn.SEQUENCE(G$7,,0),G$412)),$CQ$5:$CQ$9)))))</f>
        <v>X</v>
      </c>
    </row>
    <row r="334" spans="2:98" ht="12.75" customHeight="1" x14ac:dyDescent="0.2">
      <c r="B334" s="5">
        <f t="shared" si="13"/>
        <v>322</v>
      </c>
      <c r="C334" s="129" t="s">
        <v>10</v>
      </c>
      <c r="D334" s="129" t="s">
        <v>10</v>
      </c>
      <c r="E334" s="129" t="s">
        <v>10</v>
      </c>
      <c r="F334" s="129" t="s">
        <v>10</v>
      </c>
      <c r="G334" s="142" t="s">
        <v>10</v>
      </c>
      <c r="P334" s="146" t="str" cm="1">
        <f t="array" ref="P334">IF(C334="X","X",SUM(N(ISNUMBER(_xlfn.XMATCH(INDEX(C$12:C$411,1+MOD($B334-C$8+_xlfn.SEQUENCE(C$7,,0),C$412)),$Q$5:$Q$9)))))</f>
        <v>X</v>
      </c>
      <c r="Q334" s="129" t="str" cm="1">
        <f t="array" ref="Q334">IF(D334="X","X",SUM(N(ISNUMBER(_xlfn.XMATCH(INDEX(D$12:D$411,1+MOD($B334-D$8+_xlfn.SEQUENCE(D$7,,0),D$412)),$Q$5:$Q$9)))))</f>
        <v>X</v>
      </c>
      <c r="R334" s="129" t="str" cm="1">
        <f t="array" ref="R334">IF(E334="X","X",SUM(N(ISNUMBER(_xlfn.XMATCH(INDEX(E$12:E$411,1+MOD($B334-E$8+_xlfn.SEQUENCE(E$7,,0),E$412)),$Q$5:$Q$9)))))</f>
        <v>X</v>
      </c>
      <c r="S334" s="129" t="str" cm="1">
        <f t="array" ref="S334">IF(F334="X","X",SUM(N(ISNUMBER(_xlfn.XMATCH(INDEX(F$12:F$411,1+MOD($B334-F$8+_xlfn.SEQUENCE(F$7,,0),F$412)),$Q$5:$Q$9)))))</f>
        <v>X</v>
      </c>
      <c r="T334" s="142" t="str" cm="1">
        <f t="array" ref="T334">IF(G334="X","X",SUM(N(ISNUMBER(_xlfn.XMATCH(INDEX(G$12:G$411,1+MOD($B334-G$8+_xlfn.SEQUENCE(G$7,,0),G$412)),$Q$5:$Q$9)))))</f>
        <v>X</v>
      </c>
      <c r="V334" s="146" t="str" cm="1">
        <f t="array" ref="V334">IF(C334="X","X",SUM(N(ISNUMBER(_xlfn.XMATCH(INDEX(C$12:C$411,1+MOD($B334-C$8+_xlfn.SEQUENCE(C$7,,0),C$412)),$W$5:$W$9)))))</f>
        <v>X</v>
      </c>
      <c r="W334" s="129" t="str" cm="1">
        <f t="array" ref="W334">IF(D334="X","X",SUM(N(ISNUMBER(_xlfn.XMATCH(INDEX(D$12:D$411,1+MOD($B334-D$8+_xlfn.SEQUENCE(D$7,,0),D$412)),$W$5:$W$9)))))</f>
        <v>X</v>
      </c>
      <c r="X334" s="129" t="str" cm="1">
        <f t="array" ref="X334">IF(E334="X","X",SUM(N(ISNUMBER(_xlfn.XMATCH(INDEX(E$12:E$411,1+MOD($B334-E$8+_xlfn.SEQUENCE(E$7,,0),E$412)),$W$5:$W$9)))))</f>
        <v>X</v>
      </c>
      <c r="Y334" s="129" t="str" cm="1">
        <f t="array" ref="Y334">IF(F334="X","X",SUM(N(ISNUMBER(_xlfn.XMATCH(INDEX(F$12:F$411,1+MOD($B334-F$8+_xlfn.SEQUENCE(F$7,,0),F$412)),$W$5:$W$9)))))</f>
        <v>X</v>
      </c>
      <c r="Z334" s="142" t="str" cm="1">
        <f t="array" ref="Z334">IF(G334="X","X",SUM(N(ISNUMBER(_xlfn.XMATCH(INDEX(G$12:G$411,1+MOD($B334-G$8+_xlfn.SEQUENCE(G$7,,0),G$412)),$W$5:$W$9)))))</f>
        <v>X</v>
      </c>
      <c r="AB334" s="146" t="str" cm="1">
        <f t="array" ref="AB334">IF(C334="X","X",SUM(N(ISNUMBER(_xlfn.XMATCH(INDEX(C$12:C$411,1+MOD($B334-C$8+_xlfn.SEQUENCE(C$7,,0),C$412)),$AC$5:$AC$9)))))</f>
        <v>X</v>
      </c>
      <c r="AC334" s="129" t="str" cm="1">
        <f t="array" ref="AC334">IF(D334="X","X",SUM(N(ISNUMBER(_xlfn.XMATCH(INDEX(D$12:D$411,1+MOD($B334-D$8+_xlfn.SEQUENCE(D$7,,0),D$412)),$AC$5:$AC$9)))))</f>
        <v>X</v>
      </c>
      <c r="AD334" s="129" t="str" cm="1">
        <f t="array" ref="AD334">IF(E334="X","X",SUM(N(ISNUMBER(_xlfn.XMATCH(INDEX(E$12:E$411,1+MOD($B334-E$8+_xlfn.SEQUENCE(E$7,,0),E$412)),$AC$5:$AC$9)))))</f>
        <v>X</v>
      </c>
      <c r="AE334" s="129" t="str" cm="1">
        <f t="array" ref="AE334">IF(F334="X","X",SUM(N(ISNUMBER(_xlfn.XMATCH(INDEX(F$12:F$411,1+MOD($B334-F$8+_xlfn.SEQUENCE(F$7,,0),F$412)),$AC$5:$AC$9)))))</f>
        <v>X</v>
      </c>
      <c r="AF334" s="142" t="str" cm="1">
        <f t="array" ref="AF334">IF(G334="X","X",SUM(N(ISNUMBER(_xlfn.XMATCH(INDEX(G$12:G$411,1+MOD($B334-G$8+_xlfn.SEQUENCE(G$7,,0),G$412)),$AC$5:$AC$9)))))</f>
        <v>X</v>
      </c>
      <c r="AH334" s="146" t="str" cm="1">
        <f t="array" ref="AH334">IF(C334="X","X",SUM(N(ISNUMBER(_xlfn.XMATCH(INDEX(C$12:C$411,1+MOD($B334-C$8+_xlfn.SEQUENCE(C$7,,0),C$412)),$AI$5:$AI$9)))))</f>
        <v>X</v>
      </c>
      <c r="AI334" s="129" t="str" cm="1">
        <f t="array" ref="AI334">IF(D334="X","X",SUM(N(ISNUMBER(_xlfn.XMATCH(INDEX(D$12:D$411,1+MOD($B334-D$8+_xlfn.SEQUENCE(D$7,,0),D$412)),$AI$5:$AI$9)))))</f>
        <v>X</v>
      </c>
      <c r="AJ334" s="129" t="str" cm="1">
        <f t="array" ref="AJ334">IF(E334="X","X",SUM(N(ISNUMBER(_xlfn.XMATCH(INDEX(E$12:E$411,1+MOD($B334-E$8+_xlfn.SEQUENCE(E$7,,0),E$412)),$AI$5:$AI$9)))))</f>
        <v>X</v>
      </c>
      <c r="AK334" s="129" t="str" cm="1">
        <f t="array" ref="AK334">IF(F334="X","X",SUM(N(ISNUMBER(_xlfn.XMATCH(INDEX(F$12:F$411,1+MOD($B334-F$8+_xlfn.SEQUENCE(F$7,,0),F$412)),$AI$5:$AI$9)))))</f>
        <v>X</v>
      </c>
      <c r="AL334" s="142" t="str" cm="1">
        <f t="array" ref="AL334">IF(G334="X","X",SUM(N(ISNUMBER(_xlfn.XMATCH(INDEX(G$12:G$411,1+MOD($B334-G$8+_xlfn.SEQUENCE(G$7,,0),G$412)),$AI$5:$AI$9)))))</f>
        <v>X</v>
      </c>
      <c r="AN334" s="146" t="str" cm="1">
        <f t="array" ref="AN334">IF(C334="X","X",SUM(N(ISNUMBER(_xlfn.XMATCH(INDEX(C$12:C$411,1+MOD($B334-C$8+_xlfn.SEQUENCE(C$7,,0),C$412)),$AO$5:$AO$9)))))</f>
        <v>X</v>
      </c>
      <c r="AO334" s="129" t="str" cm="1">
        <f t="array" ref="AO334">IF(D334="X","X",SUM(N(ISNUMBER(_xlfn.XMATCH(INDEX(D$12:D$411,1+MOD($B334-D$8+_xlfn.SEQUENCE(D$7,,0),D$412)),$AO$5:$AO$9)))))</f>
        <v>X</v>
      </c>
      <c r="AP334" s="129" t="str" cm="1">
        <f t="array" ref="AP334">IF(E334="X","X",SUM(N(ISNUMBER(_xlfn.XMATCH(INDEX(E$12:E$411,1+MOD($B334-E$8+_xlfn.SEQUENCE(E$7,,0),E$412)),$AO$5:$AO$9)))))</f>
        <v>X</v>
      </c>
      <c r="AQ334" s="129" t="str" cm="1">
        <f t="array" ref="AQ334">IF(F334="X","X",SUM(N(ISNUMBER(_xlfn.XMATCH(INDEX(F$12:F$411,1+MOD($B334-F$8+_xlfn.SEQUENCE(F$7,,0),F$412)),$AO$5:$AO$9)))))</f>
        <v>X</v>
      </c>
      <c r="AR334" s="142" t="str" cm="1">
        <f t="array" ref="AR334">IF(G334="X","X",SUM(N(ISNUMBER(_xlfn.XMATCH(INDEX(G$12:G$411,1+MOD($B334-G$8+_xlfn.SEQUENCE(G$7,,0),G$412)),$AO$5:$AO$9)))))</f>
        <v>X</v>
      </c>
      <c r="AT334" s="146" t="str" cm="1">
        <f t="array" ref="AT334">IF(C334="X","X",SUM(N(ISNUMBER(_xlfn.XMATCH(INDEX(C$12:C$411,1+MOD($B334-C$8+_xlfn.SEQUENCE(C$7,,0),C$412)),$AU$5:$AU$9)))))</f>
        <v>X</v>
      </c>
      <c r="AU334" s="129" t="str" cm="1">
        <f t="array" ref="AU334">IF(D334="X","X",SUM(N(ISNUMBER(_xlfn.XMATCH(INDEX(D$12:D$411,1+MOD($B334-D$8+_xlfn.SEQUENCE(D$7,,0),D$412)),$AU$5:$AU$9)))))</f>
        <v>X</v>
      </c>
      <c r="AV334" s="129" t="str" cm="1">
        <f t="array" ref="AV334">IF(E334="X","X",SUM(N(ISNUMBER(_xlfn.XMATCH(INDEX(E$12:E$411,1+MOD($B334-E$8+_xlfn.SEQUENCE(E$7,,0),E$412)),$AU$5:$AU$9)))))</f>
        <v>X</v>
      </c>
      <c r="AW334" s="129" t="str" cm="1">
        <f t="array" ref="AW334">IF(F334="X","X",SUM(N(ISNUMBER(_xlfn.XMATCH(INDEX(F$12:F$411,1+MOD($B334-F$8+_xlfn.SEQUENCE(F$7,,0),F$412)),$AU$5:$AU$9)))))</f>
        <v>X</v>
      </c>
      <c r="AX334" s="142" t="str" cm="1">
        <f t="array" ref="AX334">IF(G334="X","X",SUM(N(ISNUMBER(_xlfn.XMATCH(INDEX(G$12:G$411,1+MOD($B334-G$8+_xlfn.SEQUENCE(G$7,,0),G$412)),$AU$5:$AU$9)))))</f>
        <v>X</v>
      </c>
      <c r="AZ334" s="146" t="str" cm="1">
        <f t="array" ref="AZ334">IF(C334="X","X",SUM(N(ISNUMBER(_xlfn.XMATCH(INDEX(C$12:C$411,1+MOD($B334-C$8+_xlfn.SEQUENCE(C$7,,0),C$412)),$BA$5:$BA$9)))))</f>
        <v>X</v>
      </c>
      <c r="BA334" s="129" t="str" cm="1">
        <f t="array" ref="BA334">IF(D334="X","X",SUM(N(ISNUMBER(_xlfn.XMATCH(INDEX(D$12:D$411,1+MOD($B334-D$8+_xlfn.SEQUENCE(D$7,,0),D$412)),$BA$5:$BA$9)))))</f>
        <v>X</v>
      </c>
      <c r="BB334" s="129" t="str" cm="1">
        <f t="array" ref="BB334">IF(E334="X","X",SUM(N(ISNUMBER(_xlfn.XMATCH(INDEX(E$12:E$411,1+MOD($B334-E$8+_xlfn.SEQUENCE(E$7,,0),E$412)),$BA$5:$BA$9)))))</f>
        <v>X</v>
      </c>
      <c r="BC334" s="129" t="str" cm="1">
        <f t="array" ref="BC334">IF(F334="X","X",SUM(N(ISNUMBER(_xlfn.XMATCH(INDEX(F$12:F$411,1+MOD($B334-F$8+_xlfn.SEQUENCE(F$7,,0),F$412)),$BA$5:$BA$9)))))</f>
        <v>X</v>
      </c>
      <c r="BD334" s="142" t="str" cm="1">
        <f t="array" ref="BD334">IF(G334="X","X",SUM(N(ISNUMBER(_xlfn.XMATCH(INDEX(G$12:G$411,1+MOD($B334-G$8+_xlfn.SEQUENCE(G$7,,0),G$412)),$BA$5:$BA$9)))))</f>
        <v>X</v>
      </c>
      <c r="BF334" s="146" t="str" cm="1">
        <f t="array" ref="BF334">IF(C334="X","X",SUM(N(ISNUMBER(_xlfn.XMATCH(INDEX(C$12:C$411,1+MOD($B334-C$8+_xlfn.SEQUENCE(C$7,,0),C$412)),$BG$5:$BG$9)))))</f>
        <v>X</v>
      </c>
      <c r="BG334" s="129" t="str" cm="1">
        <f t="array" ref="BG334">IF(D334="X","X",SUM(N(ISNUMBER(_xlfn.XMATCH(INDEX(D$12:D$411,1+MOD($B334-D$8+_xlfn.SEQUENCE(D$7,,0),D$412)),$BG$5:$BG$9)))))</f>
        <v>X</v>
      </c>
      <c r="BH334" s="129" t="str" cm="1">
        <f t="array" ref="BH334">IF(E334="X","X",SUM(N(ISNUMBER(_xlfn.XMATCH(INDEX(E$12:E$411,1+MOD($B334-E$8+_xlfn.SEQUENCE(E$7,,0),E$412)),$BG$5:$BG$9)))))</f>
        <v>X</v>
      </c>
      <c r="BI334" s="129" t="str" cm="1">
        <f t="array" ref="BI334">IF(F334="X","X",SUM(N(ISNUMBER(_xlfn.XMATCH(INDEX(F$12:F$411,1+MOD($B334-F$8+_xlfn.SEQUENCE(F$7,,0),F$412)),$BG$5:$BG$9)))))</f>
        <v>X</v>
      </c>
      <c r="BJ334" s="142" t="str" cm="1">
        <f t="array" ref="BJ334">IF(G334="X","X",SUM(N(ISNUMBER(_xlfn.XMATCH(INDEX(G$12:G$411,1+MOD($B334-G$8+_xlfn.SEQUENCE(G$7,,0),G$412)),$BG$5:$BG$9)))))</f>
        <v>X</v>
      </c>
      <c r="BL334" s="146" t="str" cm="1">
        <f t="array" ref="BL334">IF(C334="X","X",SUM(N(ISNUMBER(_xlfn.XMATCH(INDEX(C$12:C$411,1+MOD($B334-C$8+_xlfn.SEQUENCE(C$7,,0),C$412)),$BM$5:$BM$9)))))</f>
        <v>X</v>
      </c>
      <c r="BM334" s="129" t="str" cm="1">
        <f t="array" ref="BM334">IF(D334="X","X",SUM(N(ISNUMBER(_xlfn.XMATCH(INDEX(D$12:D$411,1+MOD($B334-D$8+_xlfn.SEQUENCE(D$7,,0),D$412)),$BM$5:$BM$9)))))</f>
        <v>X</v>
      </c>
      <c r="BN334" s="129" t="str" cm="1">
        <f t="array" ref="BN334">IF(E334="X","X",SUM(N(ISNUMBER(_xlfn.XMATCH(INDEX(E$12:E$411,1+MOD($B334-E$8+_xlfn.SEQUENCE(E$7,,0),E$412)),$BM$5:$BM$9)))))</f>
        <v>X</v>
      </c>
      <c r="BO334" s="129" t="str" cm="1">
        <f t="array" ref="BO334">IF(F334="X","X",SUM(N(ISNUMBER(_xlfn.XMATCH(INDEX(F$12:F$411,1+MOD($B334-F$8+_xlfn.SEQUENCE(F$7,,0),F$412)),$BM$5:$BM$9)))))</f>
        <v>X</v>
      </c>
      <c r="BP334" s="142" t="str" cm="1">
        <f t="array" ref="BP334">IF(G334="X","X",SUM(N(ISNUMBER(_xlfn.XMATCH(INDEX(G$12:G$411,1+MOD($B334-G$8+_xlfn.SEQUENCE(G$7,,0),G$412)),$BM$5:$BM$9)))))</f>
        <v>X</v>
      </c>
      <c r="BR334" s="146" t="str" cm="1">
        <f t="array" ref="BR334">IF(C334="X","X",SUM(N(ISNUMBER(_xlfn.XMATCH(INDEX(C$12:C$411,1+MOD($B334-C$8+_xlfn.SEQUENCE(C$7,,0),C$412)),$BS$5:$BS$9)))))</f>
        <v>X</v>
      </c>
      <c r="BS334" s="129" t="str" cm="1">
        <f t="array" ref="BS334">IF(D334="X","X",SUM(N(ISNUMBER(_xlfn.XMATCH(INDEX(D$12:D$411,1+MOD($B334-D$8+_xlfn.SEQUENCE(D$7,,0),D$412)),$BS$5:$BS$9)))))</f>
        <v>X</v>
      </c>
      <c r="BT334" s="129" t="str" cm="1">
        <f t="array" ref="BT334">IF(E334="X","X",SUM(N(ISNUMBER(_xlfn.XMATCH(INDEX(E$12:E$411,1+MOD($B334-E$8+_xlfn.SEQUENCE(E$7,,0),E$412)),$BS$5:$BS$9)))))</f>
        <v>X</v>
      </c>
      <c r="BU334" s="129" t="str" cm="1">
        <f t="array" ref="BU334">IF(F334="X","X",SUM(N(ISNUMBER(_xlfn.XMATCH(INDEX(F$12:F$411,1+MOD($B334-F$8+_xlfn.SEQUENCE(F$7,,0),F$412)),$BS$5:$BS$9)))))</f>
        <v>X</v>
      </c>
      <c r="BV334" s="142" t="str" cm="1">
        <f t="array" ref="BV334">IF(G334="X","X",SUM(N(ISNUMBER(_xlfn.XMATCH(INDEX(G$12:G$411,1+MOD($B334-G$8+_xlfn.SEQUENCE(G$7,,0),G$412)),$BS$5:$BS$9)))))</f>
        <v>X</v>
      </c>
      <c r="BX334" s="146" t="str" cm="1">
        <f t="array" ref="BX334">IF(C334="X","X",SUM(N(ISNUMBER(_xlfn.XMATCH(INDEX(C$12:C$411,1+MOD($B334-C$8+_xlfn.SEQUENCE(C$7,,0),C$412)),$BY$5:$BY$9)))))</f>
        <v>X</v>
      </c>
      <c r="BY334" s="129" t="str" cm="1">
        <f t="array" ref="BY334">IF(D334="X","X",SUM(N(ISNUMBER(_xlfn.XMATCH(INDEX(D$12:D$411,1+MOD($B334-D$8+_xlfn.SEQUENCE(D$7,,0),D$412)),$BY$5:$BY$9)))))</f>
        <v>X</v>
      </c>
      <c r="BZ334" s="129" t="str" cm="1">
        <f t="array" ref="BZ334">IF(E334="X","X",SUM(N(ISNUMBER(_xlfn.XMATCH(INDEX(E$12:E$411,1+MOD($B334-E$8+_xlfn.SEQUENCE(E$7,,0),E$412)),$BY$5:$BY$9)))))</f>
        <v>X</v>
      </c>
      <c r="CA334" s="129" t="str" cm="1">
        <f t="array" ref="CA334">IF(F334="X","X",SUM(N(ISNUMBER(_xlfn.XMATCH(INDEX(F$12:F$411,1+MOD($B334-F$8+_xlfn.SEQUENCE(F$7,,0),F$412)),$BY$5:$BY$9)))))</f>
        <v>X</v>
      </c>
      <c r="CB334" s="142" t="str" cm="1">
        <f t="array" ref="CB334">IF(G334="X","X",SUM(N(ISNUMBER(_xlfn.XMATCH(INDEX(G$12:G$411,1+MOD($B334-G$8+_xlfn.SEQUENCE(G$7,,0),G$412)),$BY$5:$BY$9)))))</f>
        <v>X</v>
      </c>
      <c r="CD334" s="146" t="str" cm="1">
        <f t="array" ref="CD334">IF(C334="X","X",SUM(N(ISNUMBER(_xlfn.XMATCH(INDEX(C$12:C$411,1+MOD($B334-C$8+_xlfn.SEQUENCE(C$7,,0),C$412)),$CE$5:$CE$9)))))</f>
        <v>X</v>
      </c>
      <c r="CE334" s="129" t="str" cm="1">
        <f t="array" ref="CE334">IF(D334="X","X",SUM(N(ISNUMBER(_xlfn.XMATCH(INDEX(D$12:D$411,1+MOD($B334-D$8+_xlfn.SEQUENCE(D$7,,0),D$412)),$CE$5:$CE$9)))))</f>
        <v>X</v>
      </c>
      <c r="CF334" s="129" t="str" cm="1">
        <f t="array" ref="CF334">IF(E334="X","X",SUM(N(ISNUMBER(_xlfn.XMATCH(INDEX(E$12:E$411,1+MOD($B334-E$8+_xlfn.SEQUENCE(E$7,,0),E$412)),$CE$5:$CE$9)))))</f>
        <v>X</v>
      </c>
      <c r="CG334" s="129" t="str" cm="1">
        <f t="array" ref="CG334">IF(F334="X","X",SUM(N(ISNUMBER(_xlfn.XMATCH(INDEX(F$12:F$411,1+MOD($B334-F$8+_xlfn.SEQUENCE(F$7,,0),F$412)),$CE$5:$CE$9)))))</f>
        <v>X</v>
      </c>
      <c r="CH334" s="142" t="str" cm="1">
        <f t="array" ref="CH334">IF(G334="X","X",SUM(N(ISNUMBER(_xlfn.XMATCH(INDEX(G$12:G$411,1+MOD($B334-G$8+_xlfn.SEQUENCE(G$7,,0),G$412)),$CE$5:$CE$9)))))</f>
        <v>X</v>
      </c>
      <c r="CJ334" s="146" t="str" cm="1">
        <f t="array" ref="CJ334">IF(C334="X","X",SUM(N(ISNUMBER(_xlfn.XMATCH(INDEX(C$12:C$411,1+MOD($B334-C$8+_xlfn.SEQUENCE(C$7,,0),C$412)),$CK$5:$CK$9)))))</f>
        <v>X</v>
      </c>
      <c r="CK334" s="129" t="str" cm="1">
        <f t="array" ref="CK334">IF(D334="X","X",SUM(N(ISNUMBER(_xlfn.XMATCH(INDEX(D$12:D$411,1+MOD($B334-D$8+_xlfn.SEQUENCE(D$7,,0),D$412)),$CK$5:$CK$9)))))</f>
        <v>X</v>
      </c>
      <c r="CL334" s="129" t="str" cm="1">
        <f t="array" ref="CL334">IF(E334="X","X",SUM(N(ISNUMBER(_xlfn.XMATCH(INDEX(E$12:E$411,1+MOD($B334-E$8+_xlfn.SEQUENCE(E$7,,0),E$412)),$CK$5:$CK$9)))))</f>
        <v>X</v>
      </c>
      <c r="CM334" s="129" t="str" cm="1">
        <f t="array" ref="CM334">IF(F334="X","X",SUM(N(ISNUMBER(_xlfn.XMATCH(INDEX(F$12:F$411,1+MOD($B334-F$8+_xlfn.SEQUENCE(F$7,,0),F$412)),$CK$5:$CK$9)))))</f>
        <v>X</v>
      </c>
      <c r="CN334" s="142" t="str" cm="1">
        <f t="array" ref="CN334">IF(G334="X","X",SUM(N(ISNUMBER(_xlfn.XMATCH(INDEX(G$12:G$411,1+MOD($B334-G$8+_xlfn.SEQUENCE(G$7,,0),G$412)),$CK$5:$CK$9)))))</f>
        <v>X</v>
      </c>
      <c r="CP334" s="146" t="str" cm="1">
        <f t="array" ref="CP334">IF(C334="X","X",SUM(N(ISNUMBER(_xlfn.XMATCH(INDEX(C$12:C$411,1+MOD($B334-C$8+_xlfn.SEQUENCE(C$7,,0),C$412)),$CQ$5:$CQ$9)))))</f>
        <v>X</v>
      </c>
      <c r="CQ334" s="129" t="str" cm="1">
        <f t="array" ref="CQ334">IF(D334="X","X",SUM(N(ISNUMBER(_xlfn.XMATCH(INDEX(D$12:D$411,1+MOD($B334-D$8+_xlfn.SEQUENCE(D$7,,0),D$412)),$CQ$5:$CQ$9)))))</f>
        <v>X</v>
      </c>
      <c r="CR334" s="129" t="str" cm="1">
        <f t="array" ref="CR334">IF(E334="X","X",SUM(N(ISNUMBER(_xlfn.XMATCH(INDEX(E$12:E$411,1+MOD($B334-E$8+_xlfn.SEQUENCE(E$7,,0),E$412)),$CQ$5:$CQ$9)))))</f>
        <v>X</v>
      </c>
      <c r="CS334" s="129" t="str" cm="1">
        <f t="array" ref="CS334">IF(F334="X","X",SUM(N(ISNUMBER(_xlfn.XMATCH(INDEX(F$12:F$411,1+MOD($B334-F$8+_xlfn.SEQUENCE(F$7,,0),F$412)),$CQ$5:$CQ$9)))))</f>
        <v>X</v>
      </c>
      <c r="CT334" s="142" t="str" cm="1">
        <f t="array" ref="CT334">IF(G334="X","X",SUM(N(ISNUMBER(_xlfn.XMATCH(INDEX(G$12:G$411,1+MOD($B334-G$8+_xlfn.SEQUENCE(G$7,,0),G$412)),$CQ$5:$CQ$9)))))</f>
        <v>X</v>
      </c>
    </row>
    <row r="335" spans="2:98" ht="12.75" customHeight="1" x14ac:dyDescent="0.2">
      <c r="B335" s="5">
        <f t="shared" si="13"/>
        <v>323</v>
      </c>
      <c r="C335" s="129" t="s">
        <v>10</v>
      </c>
      <c r="D335" s="129" t="s">
        <v>10</v>
      </c>
      <c r="E335" s="129" t="s">
        <v>10</v>
      </c>
      <c r="F335" s="129" t="s">
        <v>10</v>
      </c>
      <c r="G335" s="142" t="s">
        <v>10</v>
      </c>
      <c r="P335" s="146" t="str" cm="1">
        <f t="array" ref="P335">IF(C335="X","X",SUM(N(ISNUMBER(_xlfn.XMATCH(INDEX(C$12:C$411,1+MOD($B335-C$8+_xlfn.SEQUENCE(C$7,,0),C$412)),$Q$5:$Q$9)))))</f>
        <v>X</v>
      </c>
      <c r="Q335" s="129" t="str" cm="1">
        <f t="array" ref="Q335">IF(D335="X","X",SUM(N(ISNUMBER(_xlfn.XMATCH(INDEX(D$12:D$411,1+MOD($B335-D$8+_xlfn.SEQUENCE(D$7,,0),D$412)),$Q$5:$Q$9)))))</f>
        <v>X</v>
      </c>
      <c r="R335" s="129" t="str" cm="1">
        <f t="array" ref="R335">IF(E335="X","X",SUM(N(ISNUMBER(_xlfn.XMATCH(INDEX(E$12:E$411,1+MOD($B335-E$8+_xlfn.SEQUENCE(E$7,,0),E$412)),$Q$5:$Q$9)))))</f>
        <v>X</v>
      </c>
      <c r="S335" s="129" t="str" cm="1">
        <f t="array" ref="S335">IF(F335="X","X",SUM(N(ISNUMBER(_xlfn.XMATCH(INDEX(F$12:F$411,1+MOD($B335-F$8+_xlfn.SEQUENCE(F$7,,0),F$412)),$Q$5:$Q$9)))))</f>
        <v>X</v>
      </c>
      <c r="T335" s="142" t="str" cm="1">
        <f t="array" ref="T335">IF(G335="X","X",SUM(N(ISNUMBER(_xlfn.XMATCH(INDEX(G$12:G$411,1+MOD($B335-G$8+_xlfn.SEQUENCE(G$7,,0),G$412)),$Q$5:$Q$9)))))</f>
        <v>X</v>
      </c>
      <c r="V335" s="146" t="str" cm="1">
        <f t="array" ref="V335">IF(C335="X","X",SUM(N(ISNUMBER(_xlfn.XMATCH(INDEX(C$12:C$411,1+MOD($B335-C$8+_xlfn.SEQUENCE(C$7,,0),C$412)),$W$5:$W$9)))))</f>
        <v>X</v>
      </c>
      <c r="W335" s="129" t="str" cm="1">
        <f t="array" ref="W335">IF(D335="X","X",SUM(N(ISNUMBER(_xlfn.XMATCH(INDEX(D$12:D$411,1+MOD($B335-D$8+_xlfn.SEQUENCE(D$7,,0),D$412)),$W$5:$W$9)))))</f>
        <v>X</v>
      </c>
      <c r="X335" s="129" t="str" cm="1">
        <f t="array" ref="X335">IF(E335="X","X",SUM(N(ISNUMBER(_xlfn.XMATCH(INDEX(E$12:E$411,1+MOD($B335-E$8+_xlfn.SEQUENCE(E$7,,0),E$412)),$W$5:$W$9)))))</f>
        <v>X</v>
      </c>
      <c r="Y335" s="129" t="str" cm="1">
        <f t="array" ref="Y335">IF(F335="X","X",SUM(N(ISNUMBER(_xlfn.XMATCH(INDEX(F$12:F$411,1+MOD($B335-F$8+_xlfn.SEQUENCE(F$7,,0),F$412)),$W$5:$W$9)))))</f>
        <v>X</v>
      </c>
      <c r="Z335" s="142" t="str" cm="1">
        <f t="array" ref="Z335">IF(G335="X","X",SUM(N(ISNUMBER(_xlfn.XMATCH(INDEX(G$12:G$411,1+MOD($B335-G$8+_xlfn.SEQUENCE(G$7,,0),G$412)),$W$5:$W$9)))))</f>
        <v>X</v>
      </c>
      <c r="AB335" s="146" t="str" cm="1">
        <f t="array" ref="AB335">IF(C335="X","X",SUM(N(ISNUMBER(_xlfn.XMATCH(INDEX(C$12:C$411,1+MOD($B335-C$8+_xlfn.SEQUENCE(C$7,,0),C$412)),$AC$5:$AC$9)))))</f>
        <v>X</v>
      </c>
      <c r="AC335" s="129" t="str" cm="1">
        <f t="array" ref="AC335">IF(D335="X","X",SUM(N(ISNUMBER(_xlfn.XMATCH(INDEX(D$12:D$411,1+MOD($B335-D$8+_xlfn.SEQUENCE(D$7,,0),D$412)),$AC$5:$AC$9)))))</f>
        <v>X</v>
      </c>
      <c r="AD335" s="129" t="str" cm="1">
        <f t="array" ref="AD335">IF(E335="X","X",SUM(N(ISNUMBER(_xlfn.XMATCH(INDEX(E$12:E$411,1+MOD($B335-E$8+_xlfn.SEQUENCE(E$7,,0),E$412)),$AC$5:$AC$9)))))</f>
        <v>X</v>
      </c>
      <c r="AE335" s="129" t="str" cm="1">
        <f t="array" ref="AE335">IF(F335="X","X",SUM(N(ISNUMBER(_xlfn.XMATCH(INDEX(F$12:F$411,1+MOD($B335-F$8+_xlfn.SEQUENCE(F$7,,0),F$412)),$AC$5:$AC$9)))))</f>
        <v>X</v>
      </c>
      <c r="AF335" s="142" t="str" cm="1">
        <f t="array" ref="AF335">IF(G335="X","X",SUM(N(ISNUMBER(_xlfn.XMATCH(INDEX(G$12:G$411,1+MOD($B335-G$8+_xlfn.SEQUENCE(G$7,,0),G$412)),$AC$5:$AC$9)))))</f>
        <v>X</v>
      </c>
      <c r="AH335" s="146" t="str" cm="1">
        <f t="array" ref="AH335">IF(C335="X","X",SUM(N(ISNUMBER(_xlfn.XMATCH(INDEX(C$12:C$411,1+MOD($B335-C$8+_xlfn.SEQUENCE(C$7,,0),C$412)),$AI$5:$AI$9)))))</f>
        <v>X</v>
      </c>
      <c r="AI335" s="129" t="str" cm="1">
        <f t="array" ref="AI335">IF(D335="X","X",SUM(N(ISNUMBER(_xlfn.XMATCH(INDEX(D$12:D$411,1+MOD($B335-D$8+_xlfn.SEQUENCE(D$7,,0),D$412)),$AI$5:$AI$9)))))</f>
        <v>X</v>
      </c>
      <c r="AJ335" s="129" t="str" cm="1">
        <f t="array" ref="AJ335">IF(E335="X","X",SUM(N(ISNUMBER(_xlfn.XMATCH(INDEX(E$12:E$411,1+MOD($B335-E$8+_xlfn.SEQUENCE(E$7,,0),E$412)),$AI$5:$AI$9)))))</f>
        <v>X</v>
      </c>
      <c r="AK335" s="129" t="str" cm="1">
        <f t="array" ref="AK335">IF(F335="X","X",SUM(N(ISNUMBER(_xlfn.XMATCH(INDEX(F$12:F$411,1+MOD($B335-F$8+_xlfn.SEQUENCE(F$7,,0),F$412)),$AI$5:$AI$9)))))</f>
        <v>X</v>
      </c>
      <c r="AL335" s="142" t="str" cm="1">
        <f t="array" ref="AL335">IF(G335="X","X",SUM(N(ISNUMBER(_xlfn.XMATCH(INDEX(G$12:G$411,1+MOD($B335-G$8+_xlfn.SEQUENCE(G$7,,0),G$412)),$AI$5:$AI$9)))))</f>
        <v>X</v>
      </c>
      <c r="AN335" s="146" t="str" cm="1">
        <f t="array" ref="AN335">IF(C335="X","X",SUM(N(ISNUMBER(_xlfn.XMATCH(INDEX(C$12:C$411,1+MOD($B335-C$8+_xlfn.SEQUENCE(C$7,,0),C$412)),$AO$5:$AO$9)))))</f>
        <v>X</v>
      </c>
      <c r="AO335" s="129" t="str" cm="1">
        <f t="array" ref="AO335">IF(D335="X","X",SUM(N(ISNUMBER(_xlfn.XMATCH(INDEX(D$12:D$411,1+MOD($B335-D$8+_xlfn.SEQUENCE(D$7,,0),D$412)),$AO$5:$AO$9)))))</f>
        <v>X</v>
      </c>
      <c r="AP335" s="129" t="str" cm="1">
        <f t="array" ref="AP335">IF(E335="X","X",SUM(N(ISNUMBER(_xlfn.XMATCH(INDEX(E$12:E$411,1+MOD($B335-E$8+_xlfn.SEQUENCE(E$7,,0),E$412)),$AO$5:$AO$9)))))</f>
        <v>X</v>
      </c>
      <c r="AQ335" s="129" t="str" cm="1">
        <f t="array" ref="AQ335">IF(F335="X","X",SUM(N(ISNUMBER(_xlfn.XMATCH(INDEX(F$12:F$411,1+MOD($B335-F$8+_xlfn.SEQUENCE(F$7,,0),F$412)),$AO$5:$AO$9)))))</f>
        <v>X</v>
      </c>
      <c r="AR335" s="142" t="str" cm="1">
        <f t="array" ref="AR335">IF(G335="X","X",SUM(N(ISNUMBER(_xlfn.XMATCH(INDEX(G$12:G$411,1+MOD($B335-G$8+_xlfn.SEQUENCE(G$7,,0),G$412)),$AO$5:$AO$9)))))</f>
        <v>X</v>
      </c>
      <c r="AT335" s="146" t="str" cm="1">
        <f t="array" ref="AT335">IF(C335="X","X",SUM(N(ISNUMBER(_xlfn.XMATCH(INDEX(C$12:C$411,1+MOD($B335-C$8+_xlfn.SEQUENCE(C$7,,0),C$412)),$AU$5:$AU$9)))))</f>
        <v>X</v>
      </c>
      <c r="AU335" s="129" t="str" cm="1">
        <f t="array" ref="AU335">IF(D335="X","X",SUM(N(ISNUMBER(_xlfn.XMATCH(INDEX(D$12:D$411,1+MOD($B335-D$8+_xlfn.SEQUENCE(D$7,,0),D$412)),$AU$5:$AU$9)))))</f>
        <v>X</v>
      </c>
      <c r="AV335" s="129" t="str" cm="1">
        <f t="array" ref="AV335">IF(E335="X","X",SUM(N(ISNUMBER(_xlfn.XMATCH(INDEX(E$12:E$411,1+MOD($B335-E$8+_xlfn.SEQUENCE(E$7,,0),E$412)),$AU$5:$AU$9)))))</f>
        <v>X</v>
      </c>
      <c r="AW335" s="129" t="str" cm="1">
        <f t="array" ref="AW335">IF(F335="X","X",SUM(N(ISNUMBER(_xlfn.XMATCH(INDEX(F$12:F$411,1+MOD($B335-F$8+_xlfn.SEQUENCE(F$7,,0),F$412)),$AU$5:$AU$9)))))</f>
        <v>X</v>
      </c>
      <c r="AX335" s="142" t="str" cm="1">
        <f t="array" ref="AX335">IF(G335="X","X",SUM(N(ISNUMBER(_xlfn.XMATCH(INDEX(G$12:G$411,1+MOD($B335-G$8+_xlfn.SEQUENCE(G$7,,0),G$412)),$AU$5:$AU$9)))))</f>
        <v>X</v>
      </c>
      <c r="AZ335" s="146" t="str" cm="1">
        <f t="array" ref="AZ335">IF(C335="X","X",SUM(N(ISNUMBER(_xlfn.XMATCH(INDEX(C$12:C$411,1+MOD($B335-C$8+_xlfn.SEQUENCE(C$7,,0),C$412)),$BA$5:$BA$9)))))</f>
        <v>X</v>
      </c>
      <c r="BA335" s="129" t="str" cm="1">
        <f t="array" ref="BA335">IF(D335="X","X",SUM(N(ISNUMBER(_xlfn.XMATCH(INDEX(D$12:D$411,1+MOD($B335-D$8+_xlfn.SEQUENCE(D$7,,0),D$412)),$BA$5:$BA$9)))))</f>
        <v>X</v>
      </c>
      <c r="BB335" s="129" t="str" cm="1">
        <f t="array" ref="BB335">IF(E335="X","X",SUM(N(ISNUMBER(_xlfn.XMATCH(INDEX(E$12:E$411,1+MOD($B335-E$8+_xlfn.SEQUENCE(E$7,,0),E$412)),$BA$5:$BA$9)))))</f>
        <v>X</v>
      </c>
      <c r="BC335" s="129" t="str" cm="1">
        <f t="array" ref="BC335">IF(F335="X","X",SUM(N(ISNUMBER(_xlfn.XMATCH(INDEX(F$12:F$411,1+MOD($B335-F$8+_xlfn.SEQUENCE(F$7,,0),F$412)),$BA$5:$BA$9)))))</f>
        <v>X</v>
      </c>
      <c r="BD335" s="142" t="str" cm="1">
        <f t="array" ref="BD335">IF(G335="X","X",SUM(N(ISNUMBER(_xlfn.XMATCH(INDEX(G$12:G$411,1+MOD($B335-G$8+_xlfn.SEQUENCE(G$7,,0),G$412)),$BA$5:$BA$9)))))</f>
        <v>X</v>
      </c>
      <c r="BF335" s="146" t="str" cm="1">
        <f t="array" ref="BF335">IF(C335="X","X",SUM(N(ISNUMBER(_xlfn.XMATCH(INDEX(C$12:C$411,1+MOD($B335-C$8+_xlfn.SEQUENCE(C$7,,0),C$412)),$BG$5:$BG$9)))))</f>
        <v>X</v>
      </c>
      <c r="BG335" s="129" t="str" cm="1">
        <f t="array" ref="BG335">IF(D335="X","X",SUM(N(ISNUMBER(_xlfn.XMATCH(INDEX(D$12:D$411,1+MOD($B335-D$8+_xlfn.SEQUENCE(D$7,,0),D$412)),$BG$5:$BG$9)))))</f>
        <v>X</v>
      </c>
      <c r="BH335" s="129" t="str" cm="1">
        <f t="array" ref="BH335">IF(E335="X","X",SUM(N(ISNUMBER(_xlfn.XMATCH(INDEX(E$12:E$411,1+MOD($B335-E$8+_xlfn.SEQUENCE(E$7,,0),E$412)),$BG$5:$BG$9)))))</f>
        <v>X</v>
      </c>
      <c r="BI335" s="129" t="str" cm="1">
        <f t="array" ref="BI335">IF(F335="X","X",SUM(N(ISNUMBER(_xlfn.XMATCH(INDEX(F$12:F$411,1+MOD($B335-F$8+_xlfn.SEQUENCE(F$7,,0),F$412)),$BG$5:$BG$9)))))</f>
        <v>X</v>
      </c>
      <c r="BJ335" s="142" t="str" cm="1">
        <f t="array" ref="BJ335">IF(G335="X","X",SUM(N(ISNUMBER(_xlfn.XMATCH(INDEX(G$12:G$411,1+MOD($B335-G$8+_xlfn.SEQUENCE(G$7,,0),G$412)),$BG$5:$BG$9)))))</f>
        <v>X</v>
      </c>
      <c r="BL335" s="146" t="str" cm="1">
        <f t="array" ref="BL335">IF(C335="X","X",SUM(N(ISNUMBER(_xlfn.XMATCH(INDEX(C$12:C$411,1+MOD($B335-C$8+_xlfn.SEQUENCE(C$7,,0),C$412)),$BM$5:$BM$9)))))</f>
        <v>X</v>
      </c>
      <c r="BM335" s="129" t="str" cm="1">
        <f t="array" ref="BM335">IF(D335="X","X",SUM(N(ISNUMBER(_xlfn.XMATCH(INDEX(D$12:D$411,1+MOD($B335-D$8+_xlfn.SEQUENCE(D$7,,0),D$412)),$BM$5:$BM$9)))))</f>
        <v>X</v>
      </c>
      <c r="BN335" s="129" t="str" cm="1">
        <f t="array" ref="BN335">IF(E335="X","X",SUM(N(ISNUMBER(_xlfn.XMATCH(INDEX(E$12:E$411,1+MOD($B335-E$8+_xlfn.SEQUENCE(E$7,,0),E$412)),$BM$5:$BM$9)))))</f>
        <v>X</v>
      </c>
      <c r="BO335" s="129" t="str" cm="1">
        <f t="array" ref="BO335">IF(F335="X","X",SUM(N(ISNUMBER(_xlfn.XMATCH(INDEX(F$12:F$411,1+MOD($B335-F$8+_xlfn.SEQUENCE(F$7,,0),F$412)),$BM$5:$BM$9)))))</f>
        <v>X</v>
      </c>
      <c r="BP335" s="142" t="str" cm="1">
        <f t="array" ref="BP335">IF(G335="X","X",SUM(N(ISNUMBER(_xlfn.XMATCH(INDEX(G$12:G$411,1+MOD($B335-G$8+_xlfn.SEQUENCE(G$7,,0),G$412)),$BM$5:$BM$9)))))</f>
        <v>X</v>
      </c>
      <c r="BR335" s="146" t="str" cm="1">
        <f t="array" ref="BR335">IF(C335="X","X",SUM(N(ISNUMBER(_xlfn.XMATCH(INDEX(C$12:C$411,1+MOD($B335-C$8+_xlfn.SEQUENCE(C$7,,0),C$412)),$BS$5:$BS$9)))))</f>
        <v>X</v>
      </c>
      <c r="BS335" s="129" t="str" cm="1">
        <f t="array" ref="BS335">IF(D335="X","X",SUM(N(ISNUMBER(_xlfn.XMATCH(INDEX(D$12:D$411,1+MOD($B335-D$8+_xlfn.SEQUENCE(D$7,,0),D$412)),$BS$5:$BS$9)))))</f>
        <v>X</v>
      </c>
      <c r="BT335" s="129" t="str" cm="1">
        <f t="array" ref="BT335">IF(E335="X","X",SUM(N(ISNUMBER(_xlfn.XMATCH(INDEX(E$12:E$411,1+MOD($B335-E$8+_xlfn.SEQUENCE(E$7,,0),E$412)),$BS$5:$BS$9)))))</f>
        <v>X</v>
      </c>
      <c r="BU335" s="129" t="str" cm="1">
        <f t="array" ref="BU335">IF(F335="X","X",SUM(N(ISNUMBER(_xlfn.XMATCH(INDEX(F$12:F$411,1+MOD($B335-F$8+_xlfn.SEQUENCE(F$7,,0),F$412)),$BS$5:$BS$9)))))</f>
        <v>X</v>
      </c>
      <c r="BV335" s="142" t="str" cm="1">
        <f t="array" ref="BV335">IF(G335="X","X",SUM(N(ISNUMBER(_xlfn.XMATCH(INDEX(G$12:G$411,1+MOD($B335-G$8+_xlfn.SEQUENCE(G$7,,0),G$412)),$BS$5:$BS$9)))))</f>
        <v>X</v>
      </c>
      <c r="BX335" s="146" t="str" cm="1">
        <f t="array" ref="BX335">IF(C335="X","X",SUM(N(ISNUMBER(_xlfn.XMATCH(INDEX(C$12:C$411,1+MOD($B335-C$8+_xlfn.SEQUENCE(C$7,,0),C$412)),$BY$5:$BY$9)))))</f>
        <v>X</v>
      </c>
      <c r="BY335" s="129" t="str" cm="1">
        <f t="array" ref="BY335">IF(D335="X","X",SUM(N(ISNUMBER(_xlfn.XMATCH(INDEX(D$12:D$411,1+MOD($B335-D$8+_xlfn.SEQUENCE(D$7,,0),D$412)),$BY$5:$BY$9)))))</f>
        <v>X</v>
      </c>
      <c r="BZ335" s="129" t="str" cm="1">
        <f t="array" ref="BZ335">IF(E335="X","X",SUM(N(ISNUMBER(_xlfn.XMATCH(INDEX(E$12:E$411,1+MOD($B335-E$8+_xlfn.SEQUENCE(E$7,,0),E$412)),$BY$5:$BY$9)))))</f>
        <v>X</v>
      </c>
      <c r="CA335" s="129" t="str" cm="1">
        <f t="array" ref="CA335">IF(F335="X","X",SUM(N(ISNUMBER(_xlfn.XMATCH(INDEX(F$12:F$411,1+MOD($B335-F$8+_xlfn.SEQUENCE(F$7,,0),F$412)),$BY$5:$BY$9)))))</f>
        <v>X</v>
      </c>
      <c r="CB335" s="142" t="str" cm="1">
        <f t="array" ref="CB335">IF(G335="X","X",SUM(N(ISNUMBER(_xlfn.XMATCH(INDEX(G$12:G$411,1+MOD($B335-G$8+_xlfn.SEQUENCE(G$7,,0),G$412)),$BY$5:$BY$9)))))</f>
        <v>X</v>
      </c>
      <c r="CD335" s="146" t="str" cm="1">
        <f t="array" ref="CD335">IF(C335="X","X",SUM(N(ISNUMBER(_xlfn.XMATCH(INDEX(C$12:C$411,1+MOD($B335-C$8+_xlfn.SEQUENCE(C$7,,0),C$412)),$CE$5:$CE$9)))))</f>
        <v>X</v>
      </c>
      <c r="CE335" s="129" t="str" cm="1">
        <f t="array" ref="CE335">IF(D335="X","X",SUM(N(ISNUMBER(_xlfn.XMATCH(INDEX(D$12:D$411,1+MOD($B335-D$8+_xlfn.SEQUENCE(D$7,,0),D$412)),$CE$5:$CE$9)))))</f>
        <v>X</v>
      </c>
      <c r="CF335" s="129" t="str" cm="1">
        <f t="array" ref="CF335">IF(E335="X","X",SUM(N(ISNUMBER(_xlfn.XMATCH(INDEX(E$12:E$411,1+MOD($B335-E$8+_xlfn.SEQUENCE(E$7,,0),E$412)),$CE$5:$CE$9)))))</f>
        <v>X</v>
      </c>
      <c r="CG335" s="129" t="str" cm="1">
        <f t="array" ref="CG335">IF(F335="X","X",SUM(N(ISNUMBER(_xlfn.XMATCH(INDEX(F$12:F$411,1+MOD($B335-F$8+_xlfn.SEQUENCE(F$7,,0),F$412)),$CE$5:$CE$9)))))</f>
        <v>X</v>
      </c>
      <c r="CH335" s="142" t="str" cm="1">
        <f t="array" ref="CH335">IF(G335="X","X",SUM(N(ISNUMBER(_xlfn.XMATCH(INDEX(G$12:G$411,1+MOD($B335-G$8+_xlfn.SEQUENCE(G$7,,0),G$412)),$CE$5:$CE$9)))))</f>
        <v>X</v>
      </c>
      <c r="CJ335" s="146" t="str" cm="1">
        <f t="array" ref="CJ335">IF(C335="X","X",SUM(N(ISNUMBER(_xlfn.XMATCH(INDEX(C$12:C$411,1+MOD($B335-C$8+_xlfn.SEQUENCE(C$7,,0),C$412)),$CK$5:$CK$9)))))</f>
        <v>X</v>
      </c>
      <c r="CK335" s="129" t="str" cm="1">
        <f t="array" ref="CK335">IF(D335="X","X",SUM(N(ISNUMBER(_xlfn.XMATCH(INDEX(D$12:D$411,1+MOD($B335-D$8+_xlfn.SEQUENCE(D$7,,0),D$412)),$CK$5:$CK$9)))))</f>
        <v>X</v>
      </c>
      <c r="CL335" s="129" t="str" cm="1">
        <f t="array" ref="CL335">IF(E335="X","X",SUM(N(ISNUMBER(_xlfn.XMATCH(INDEX(E$12:E$411,1+MOD($B335-E$8+_xlfn.SEQUENCE(E$7,,0),E$412)),$CK$5:$CK$9)))))</f>
        <v>X</v>
      </c>
      <c r="CM335" s="129" t="str" cm="1">
        <f t="array" ref="CM335">IF(F335="X","X",SUM(N(ISNUMBER(_xlfn.XMATCH(INDEX(F$12:F$411,1+MOD($B335-F$8+_xlfn.SEQUENCE(F$7,,0),F$412)),$CK$5:$CK$9)))))</f>
        <v>X</v>
      </c>
      <c r="CN335" s="142" t="str" cm="1">
        <f t="array" ref="CN335">IF(G335="X","X",SUM(N(ISNUMBER(_xlfn.XMATCH(INDEX(G$12:G$411,1+MOD($B335-G$8+_xlfn.SEQUENCE(G$7,,0),G$412)),$CK$5:$CK$9)))))</f>
        <v>X</v>
      </c>
      <c r="CP335" s="146" t="str" cm="1">
        <f t="array" ref="CP335">IF(C335="X","X",SUM(N(ISNUMBER(_xlfn.XMATCH(INDEX(C$12:C$411,1+MOD($B335-C$8+_xlfn.SEQUENCE(C$7,,0),C$412)),$CQ$5:$CQ$9)))))</f>
        <v>X</v>
      </c>
      <c r="CQ335" s="129" t="str" cm="1">
        <f t="array" ref="CQ335">IF(D335="X","X",SUM(N(ISNUMBER(_xlfn.XMATCH(INDEX(D$12:D$411,1+MOD($B335-D$8+_xlfn.SEQUENCE(D$7,,0),D$412)),$CQ$5:$CQ$9)))))</f>
        <v>X</v>
      </c>
      <c r="CR335" s="129" t="str" cm="1">
        <f t="array" ref="CR335">IF(E335="X","X",SUM(N(ISNUMBER(_xlfn.XMATCH(INDEX(E$12:E$411,1+MOD($B335-E$8+_xlfn.SEQUENCE(E$7,,0),E$412)),$CQ$5:$CQ$9)))))</f>
        <v>X</v>
      </c>
      <c r="CS335" s="129" t="str" cm="1">
        <f t="array" ref="CS335">IF(F335="X","X",SUM(N(ISNUMBER(_xlfn.XMATCH(INDEX(F$12:F$411,1+MOD($B335-F$8+_xlfn.SEQUENCE(F$7,,0),F$412)),$CQ$5:$CQ$9)))))</f>
        <v>X</v>
      </c>
      <c r="CT335" s="142" t="str" cm="1">
        <f t="array" ref="CT335">IF(G335="X","X",SUM(N(ISNUMBER(_xlfn.XMATCH(INDEX(G$12:G$411,1+MOD($B335-G$8+_xlfn.SEQUENCE(G$7,,0),G$412)),$CQ$5:$CQ$9)))))</f>
        <v>X</v>
      </c>
    </row>
    <row r="336" spans="2:98" ht="12.75" customHeight="1" x14ac:dyDescent="0.2">
      <c r="B336" s="5">
        <f t="shared" si="13"/>
        <v>324</v>
      </c>
      <c r="C336" s="129" t="s">
        <v>10</v>
      </c>
      <c r="D336" s="129" t="s">
        <v>10</v>
      </c>
      <c r="E336" s="129" t="s">
        <v>10</v>
      </c>
      <c r="F336" s="129" t="s">
        <v>10</v>
      </c>
      <c r="G336" s="142" t="s">
        <v>10</v>
      </c>
      <c r="P336" s="146" t="str" cm="1">
        <f t="array" ref="P336">IF(C336="X","X",SUM(N(ISNUMBER(_xlfn.XMATCH(INDEX(C$12:C$411,1+MOD($B336-C$8+_xlfn.SEQUENCE(C$7,,0),C$412)),$Q$5:$Q$9)))))</f>
        <v>X</v>
      </c>
      <c r="Q336" s="129" t="str" cm="1">
        <f t="array" ref="Q336">IF(D336="X","X",SUM(N(ISNUMBER(_xlfn.XMATCH(INDEX(D$12:D$411,1+MOD($B336-D$8+_xlfn.SEQUENCE(D$7,,0),D$412)),$Q$5:$Q$9)))))</f>
        <v>X</v>
      </c>
      <c r="R336" s="129" t="str" cm="1">
        <f t="array" ref="R336">IF(E336="X","X",SUM(N(ISNUMBER(_xlfn.XMATCH(INDEX(E$12:E$411,1+MOD($B336-E$8+_xlfn.SEQUENCE(E$7,,0),E$412)),$Q$5:$Q$9)))))</f>
        <v>X</v>
      </c>
      <c r="S336" s="129" t="str" cm="1">
        <f t="array" ref="S336">IF(F336="X","X",SUM(N(ISNUMBER(_xlfn.XMATCH(INDEX(F$12:F$411,1+MOD($B336-F$8+_xlfn.SEQUENCE(F$7,,0),F$412)),$Q$5:$Q$9)))))</f>
        <v>X</v>
      </c>
      <c r="T336" s="142" t="str" cm="1">
        <f t="array" ref="T336">IF(G336="X","X",SUM(N(ISNUMBER(_xlfn.XMATCH(INDEX(G$12:G$411,1+MOD($B336-G$8+_xlfn.SEQUENCE(G$7,,0),G$412)),$Q$5:$Q$9)))))</f>
        <v>X</v>
      </c>
      <c r="V336" s="146" t="str" cm="1">
        <f t="array" ref="V336">IF(C336="X","X",SUM(N(ISNUMBER(_xlfn.XMATCH(INDEX(C$12:C$411,1+MOD($B336-C$8+_xlfn.SEQUENCE(C$7,,0),C$412)),$W$5:$W$9)))))</f>
        <v>X</v>
      </c>
      <c r="W336" s="129" t="str" cm="1">
        <f t="array" ref="W336">IF(D336="X","X",SUM(N(ISNUMBER(_xlfn.XMATCH(INDEX(D$12:D$411,1+MOD($B336-D$8+_xlfn.SEQUENCE(D$7,,0),D$412)),$W$5:$W$9)))))</f>
        <v>X</v>
      </c>
      <c r="X336" s="129" t="str" cm="1">
        <f t="array" ref="X336">IF(E336="X","X",SUM(N(ISNUMBER(_xlfn.XMATCH(INDEX(E$12:E$411,1+MOD($B336-E$8+_xlfn.SEQUENCE(E$7,,0),E$412)),$W$5:$W$9)))))</f>
        <v>X</v>
      </c>
      <c r="Y336" s="129" t="str" cm="1">
        <f t="array" ref="Y336">IF(F336="X","X",SUM(N(ISNUMBER(_xlfn.XMATCH(INDEX(F$12:F$411,1+MOD($B336-F$8+_xlfn.SEQUENCE(F$7,,0),F$412)),$W$5:$W$9)))))</f>
        <v>X</v>
      </c>
      <c r="Z336" s="142" t="str" cm="1">
        <f t="array" ref="Z336">IF(G336="X","X",SUM(N(ISNUMBER(_xlfn.XMATCH(INDEX(G$12:G$411,1+MOD($B336-G$8+_xlfn.SEQUENCE(G$7,,0),G$412)),$W$5:$W$9)))))</f>
        <v>X</v>
      </c>
      <c r="AB336" s="146" t="str" cm="1">
        <f t="array" ref="AB336">IF(C336="X","X",SUM(N(ISNUMBER(_xlfn.XMATCH(INDEX(C$12:C$411,1+MOD($B336-C$8+_xlfn.SEQUENCE(C$7,,0),C$412)),$AC$5:$AC$9)))))</f>
        <v>X</v>
      </c>
      <c r="AC336" s="129" t="str" cm="1">
        <f t="array" ref="AC336">IF(D336="X","X",SUM(N(ISNUMBER(_xlfn.XMATCH(INDEX(D$12:D$411,1+MOD($B336-D$8+_xlfn.SEQUENCE(D$7,,0),D$412)),$AC$5:$AC$9)))))</f>
        <v>X</v>
      </c>
      <c r="AD336" s="129" t="str" cm="1">
        <f t="array" ref="AD336">IF(E336="X","X",SUM(N(ISNUMBER(_xlfn.XMATCH(INDEX(E$12:E$411,1+MOD($B336-E$8+_xlfn.SEQUENCE(E$7,,0),E$412)),$AC$5:$AC$9)))))</f>
        <v>X</v>
      </c>
      <c r="AE336" s="129" t="str" cm="1">
        <f t="array" ref="AE336">IF(F336="X","X",SUM(N(ISNUMBER(_xlfn.XMATCH(INDEX(F$12:F$411,1+MOD($B336-F$8+_xlfn.SEQUENCE(F$7,,0),F$412)),$AC$5:$AC$9)))))</f>
        <v>X</v>
      </c>
      <c r="AF336" s="142" t="str" cm="1">
        <f t="array" ref="AF336">IF(G336="X","X",SUM(N(ISNUMBER(_xlfn.XMATCH(INDEX(G$12:G$411,1+MOD($B336-G$8+_xlfn.SEQUENCE(G$7,,0),G$412)),$AC$5:$AC$9)))))</f>
        <v>X</v>
      </c>
      <c r="AH336" s="146" t="str" cm="1">
        <f t="array" ref="AH336">IF(C336="X","X",SUM(N(ISNUMBER(_xlfn.XMATCH(INDEX(C$12:C$411,1+MOD($B336-C$8+_xlfn.SEQUENCE(C$7,,0),C$412)),$AI$5:$AI$9)))))</f>
        <v>X</v>
      </c>
      <c r="AI336" s="129" t="str" cm="1">
        <f t="array" ref="AI336">IF(D336="X","X",SUM(N(ISNUMBER(_xlfn.XMATCH(INDEX(D$12:D$411,1+MOD($B336-D$8+_xlfn.SEQUENCE(D$7,,0),D$412)),$AI$5:$AI$9)))))</f>
        <v>X</v>
      </c>
      <c r="AJ336" s="129" t="str" cm="1">
        <f t="array" ref="AJ336">IF(E336="X","X",SUM(N(ISNUMBER(_xlfn.XMATCH(INDEX(E$12:E$411,1+MOD($B336-E$8+_xlfn.SEQUENCE(E$7,,0),E$412)),$AI$5:$AI$9)))))</f>
        <v>X</v>
      </c>
      <c r="AK336" s="129" t="str" cm="1">
        <f t="array" ref="AK336">IF(F336="X","X",SUM(N(ISNUMBER(_xlfn.XMATCH(INDEX(F$12:F$411,1+MOD($B336-F$8+_xlfn.SEQUENCE(F$7,,0),F$412)),$AI$5:$AI$9)))))</f>
        <v>X</v>
      </c>
      <c r="AL336" s="142" t="str" cm="1">
        <f t="array" ref="AL336">IF(G336="X","X",SUM(N(ISNUMBER(_xlfn.XMATCH(INDEX(G$12:G$411,1+MOD($B336-G$8+_xlfn.SEQUENCE(G$7,,0),G$412)),$AI$5:$AI$9)))))</f>
        <v>X</v>
      </c>
      <c r="AN336" s="146" t="str" cm="1">
        <f t="array" ref="AN336">IF(C336="X","X",SUM(N(ISNUMBER(_xlfn.XMATCH(INDEX(C$12:C$411,1+MOD($B336-C$8+_xlfn.SEQUENCE(C$7,,0),C$412)),$AO$5:$AO$9)))))</f>
        <v>X</v>
      </c>
      <c r="AO336" s="129" t="str" cm="1">
        <f t="array" ref="AO336">IF(D336="X","X",SUM(N(ISNUMBER(_xlfn.XMATCH(INDEX(D$12:D$411,1+MOD($B336-D$8+_xlfn.SEQUENCE(D$7,,0),D$412)),$AO$5:$AO$9)))))</f>
        <v>X</v>
      </c>
      <c r="AP336" s="129" t="str" cm="1">
        <f t="array" ref="AP336">IF(E336="X","X",SUM(N(ISNUMBER(_xlfn.XMATCH(INDEX(E$12:E$411,1+MOD($B336-E$8+_xlfn.SEQUENCE(E$7,,0),E$412)),$AO$5:$AO$9)))))</f>
        <v>X</v>
      </c>
      <c r="AQ336" s="129" t="str" cm="1">
        <f t="array" ref="AQ336">IF(F336="X","X",SUM(N(ISNUMBER(_xlfn.XMATCH(INDEX(F$12:F$411,1+MOD($B336-F$8+_xlfn.SEQUENCE(F$7,,0),F$412)),$AO$5:$AO$9)))))</f>
        <v>X</v>
      </c>
      <c r="AR336" s="142" t="str" cm="1">
        <f t="array" ref="AR336">IF(G336="X","X",SUM(N(ISNUMBER(_xlfn.XMATCH(INDEX(G$12:G$411,1+MOD($B336-G$8+_xlfn.SEQUENCE(G$7,,0),G$412)),$AO$5:$AO$9)))))</f>
        <v>X</v>
      </c>
      <c r="AT336" s="146" t="str" cm="1">
        <f t="array" ref="AT336">IF(C336="X","X",SUM(N(ISNUMBER(_xlfn.XMATCH(INDEX(C$12:C$411,1+MOD($B336-C$8+_xlfn.SEQUENCE(C$7,,0),C$412)),$AU$5:$AU$9)))))</f>
        <v>X</v>
      </c>
      <c r="AU336" s="129" t="str" cm="1">
        <f t="array" ref="AU336">IF(D336="X","X",SUM(N(ISNUMBER(_xlfn.XMATCH(INDEX(D$12:D$411,1+MOD($B336-D$8+_xlfn.SEQUENCE(D$7,,0),D$412)),$AU$5:$AU$9)))))</f>
        <v>X</v>
      </c>
      <c r="AV336" s="129" t="str" cm="1">
        <f t="array" ref="AV336">IF(E336="X","X",SUM(N(ISNUMBER(_xlfn.XMATCH(INDEX(E$12:E$411,1+MOD($B336-E$8+_xlfn.SEQUENCE(E$7,,0),E$412)),$AU$5:$AU$9)))))</f>
        <v>X</v>
      </c>
      <c r="AW336" s="129" t="str" cm="1">
        <f t="array" ref="AW336">IF(F336="X","X",SUM(N(ISNUMBER(_xlfn.XMATCH(INDEX(F$12:F$411,1+MOD($B336-F$8+_xlfn.SEQUENCE(F$7,,0),F$412)),$AU$5:$AU$9)))))</f>
        <v>X</v>
      </c>
      <c r="AX336" s="142" t="str" cm="1">
        <f t="array" ref="AX336">IF(G336="X","X",SUM(N(ISNUMBER(_xlfn.XMATCH(INDEX(G$12:G$411,1+MOD($B336-G$8+_xlfn.SEQUENCE(G$7,,0),G$412)),$AU$5:$AU$9)))))</f>
        <v>X</v>
      </c>
      <c r="AZ336" s="146" t="str" cm="1">
        <f t="array" ref="AZ336">IF(C336="X","X",SUM(N(ISNUMBER(_xlfn.XMATCH(INDEX(C$12:C$411,1+MOD($B336-C$8+_xlfn.SEQUENCE(C$7,,0),C$412)),$BA$5:$BA$9)))))</f>
        <v>X</v>
      </c>
      <c r="BA336" s="129" t="str" cm="1">
        <f t="array" ref="BA336">IF(D336="X","X",SUM(N(ISNUMBER(_xlfn.XMATCH(INDEX(D$12:D$411,1+MOD($B336-D$8+_xlfn.SEQUENCE(D$7,,0),D$412)),$BA$5:$BA$9)))))</f>
        <v>X</v>
      </c>
      <c r="BB336" s="129" t="str" cm="1">
        <f t="array" ref="BB336">IF(E336="X","X",SUM(N(ISNUMBER(_xlfn.XMATCH(INDEX(E$12:E$411,1+MOD($B336-E$8+_xlfn.SEQUENCE(E$7,,0),E$412)),$BA$5:$BA$9)))))</f>
        <v>X</v>
      </c>
      <c r="BC336" s="129" t="str" cm="1">
        <f t="array" ref="BC336">IF(F336="X","X",SUM(N(ISNUMBER(_xlfn.XMATCH(INDEX(F$12:F$411,1+MOD($B336-F$8+_xlfn.SEQUENCE(F$7,,0),F$412)),$BA$5:$BA$9)))))</f>
        <v>X</v>
      </c>
      <c r="BD336" s="142" t="str" cm="1">
        <f t="array" ref="BD336">IF(G336="X","X",SUM(N(ISNUMBER(_xlfn.XMATCH(INDEX(G$12:G$411,1+MOD($B336-G$8+_xlfn.SEQUENCE(G$7,,0),G$412)),$BA$5:$BA$9)))))</f>
        <v>X</v>
      </c>
      <c r="BF336" s="146" t="str" cm="1">
        <f t="array" ref="BF336">IF(C336="X","X",SUM(N(ISNUMBER(_xlfn.XMATCH(INDEX(C$12:C$411,1+MOD($B336-C$8+_xlfn.SEQUENCE(C$7,,0),C$412)),$BG$5:$BG$9)))))</f>
        <v>X</v>
      </c>
      <c r="BG336" s="129" t="str" cm="1">
        <f t="array" ref="BG336">IF(D336="X","X",SUM(N(ISNUMBER(_xlfn.XMATCH(INDEX(D$12:D$411,1+MOD($B336-D$8+_xlfn.SEQUENCE(D$7,,0),D$412)),$BG$5:$BG$9)))))</f>
        <v>X</v>
      </c>
      <c r="BH336" s="129" t="str" cm="1">
        <f t="array" ref="BH336">IF(E336="X","X",SUM(N(ISNUMBER(_xlfn.XMATCH(INDEX(E$12:E$411,1+MOD($B336-E$8+_xlfn.SEQUENCE(E$7,,0),E$412)),$BG$5:$BG$9)))))</f>
        <v>X</v>
      </c>
      <c r="BI336" s="129" t="str" cm="1">
        <f t="array" ref="BI336">IF(F336="X","X",SUM(N(ISNUMBER(_xlfn.XMATCH(INDEX(F$12:F$411,1+MOD($B336-F$8+_xlfn.SEQUENCE(F$7,,0),F$412)),$BG$5:$BG$9)))))</f>
        <v>X</v>
      </c>
      <c r="BJ336" s="142" t="str" cm="1">
        <f t="array" ref="BJ336">IF(G336="X","X",SUM(N(ISNUMBER(_xlfn.XMATCH(INDEX(G$12:G$411,1+MOD($B336-G$8+_xlfn.SEQUENCE(G$7,,0),G$412)),$BG$5:$BG$9)))))</f>
        <v>X</v>
      </c>
      <c r="BL336" s="146" t="str" cm="1">
        <f t="array" ref="BL336">IF(C336="X","X",SUM(N(ISNUMBER(_xlfn.XMATCH(INDEX(C$12:C$411,1+MOD($B336-C$8+_xlfn.SEQUENCE(C$7,,0),C$412)),$BM$5:$BM$9)))))</f>
        <v>X</v>
      </c>
      <c r="BM336" s="129" t="str" cm="1">
        <f t="array" ref="BM336">IF(D336="X","X",SUM(N(ISNUMBER(_xlfn.XMATCH(INDEX(D$12:D$411,1+MOD($B336-D$8+_xlfn.SEQUENCE(D$7,,0),D$412)),$BM$5:$BM$9)))))</f>
        <v>X</v>
      </c>
      <c r="BN336" s="129" t="str" cm="1">
        <f t="array" ref="BN336">IF(E336="X","X",SUM(N(ISNUMBER(_xlfn.XMATCH(INDEX(E$12:E$411,1+MOD($B336-E$8+_xlfn.SEQUENCE(E$7,,0),E$412)),$BM$5:$BM$9)))))</f>
        <v>X</v>
      </c>
      <c r="BO336" s="129" t="str" cm="1">
        <f t="array" ref="BO336">IF(F336="X","X",SUM(N(ISNUMBER(_xlfn.XMATCH(INDEX(F$12:F$411,1+MOD($B336-F$8+_xlfn.SEQUENCE(F$7,,0),F$412)),$BM$5:$BM$9)))))</f>
        <v>X</v>
      </c>
      <c r="BP336" s="142" t="str" cm="1">
        <f t="array" ref="BP336">IF(G336="X","X",SUM(N(ISNUMBER(_xlfn.XMATCH(INDEX(G$12:G$411,1+MOD($B336-G$8+_xlfn.SEQUENCE(G$7,,0),G$412)),$BM$5:$BM$9)))))</f>
        <v>X</v>
      </c>
      <c r="BR336" s="146" t="str" cm="1">
        <f t="array" ref="BR336">IF(C336="X","X",SUM(N(ISNUMBER(_xlfn.XMATCH(INDEX(C$12:C$411,1+MOD($B336-C$8+_xlfn.SEQUENCE(C$7,,0),C$412)),$BS$5:$BS$9)))))</f>
        <v>X</v>
      </c>
      <c r="BS336" s="129" t="str" cm="1">
        <f t="array" ref="BS336">IF(D336="X","X",SUM(N(ISNUMBER(_xlfn.XMATCH(INDEX(D$12:D$411,1+MOD($B336-D$8+_xlfn.SEQUENCE(D$7,,0),D$412)),$BS$5:$BS$9)))))</f>
        <v>X</v>
      </c>
      <c r="BT336" s="129" t="str" cm="1">
        <f t="array" ref="BT336">IF(E336="X","X",SUM(N(ISNUMBER(_xlfn.XMATCH(INDEX(E$12:E$411,1+MOD($B336-E$8+_xlfn.SEQUENCE(E$7,,0),E$412)),$BS$5:$BS$9)))))</f>
        <v>X</v>
      </c>
      <c r="BU336" s="129" t="str" cm="1">
        <f t="array" ref="BU336">IF(F336="X","X",SUM(N(ISNUMBER(_xlfn.XMATCH(INDEX(F$12:F$411,1+MOD($B336-F$8+_xlfn.SEQUENCE(F$7,,0),F$412)),$BS$5:$BS$9)))))</f>
        <v>X</v>
      </c>
      <c r="BV336" s="142" t="str" cm="1">
        <f t="array" ref="BV336">IF(G336="X","X",SUM(N(ISNUMBER(_xlfn.XMATCH(INDEX(G$12:G$411,1+MOD($B336-G$8+_xlfn.SEQUENCE(G$7,,0),G$412)),$BS$5:$BS$9)))))</f>
        <v>X</v>
      </c>
      <c r="BX336" s="146" t="str" cm="1">
        <f t="array" ref="BX336">IF(C336="X","X",SUM(N(ISNUMBER(_xlfn.XMATCH(INDEX(C$12:C$411,1+MOD($B336-C$8+_xlfn.SEQUENCE(C$7,,0),C$412)),$BY$5:$BY$9)))))</f>
        <v>X</v>
      </c>
      <c r="BY336" s="129" t="str" cm="1">
        <f t="array" ref="BY336">IF(D336="X","X",SUM(N(ISNUMBER(_xlfn.XMATCH(INDEX(D$12:D$411,1+MOD($B336-D$8+_xlfn.SEQUENCE(D$7,,0),D$412)),$BY$5:$BY$9)))))</f>
        <v>X</v>
      </c>
      <c r="BZ336" s="129" t="str" cm="1">
        <f t="array" ref="BZ336">IF(E336="X","X",SUM(N(ISNUMBER(_xlfn.XMATCH(INDEX(E$12:E$411,1+MOD($B336-E$8+_xlfn.SEQUENCE(E$7,,0),E$412)),$BY$5:$BY$9)))))</f>
        <v>X</v>
      </c>
      <c r="CA336" s="129" t="str" cm="1">
        <f t="array" ref="CA336">IF(F336="X","X",SUM(N(ISNUMBER(_xlfn.XMATCH(INDEX(F$12:F$411,1+MOD($B336-F$8+_xlfn.SEQUENCE(F$7,,0),F$412)),$BY$5:$BY$9)))))</f>
        <v>X</v>
      </c>
      <c r="CB336" s="142" t="str" cm="1">
        <f t="array" ref="CB336">IF(G336="X","X",SUM(N(ISNUMBER(_xlfn.XMATCH(INDEX(G$12:G$411,1+MOD($B336-G$8+_xlfn.SEQUENCE(G$7,,0),G$412)),$BY$5:$BY$9)))))</f>
        <v>X</v>
      </c>
      <c r="CD336" s="146" t="str" cm="1">
        <f t="array" ref="CD336">IF(C336="X","X",SUM(N(ISNUMBER(_xlfn.XMATCH(INDEX(C$12:C$411,1+MOD($B336-C$8+_xlfn.SEQUENCE(C$7,,0),C$412)),$CE$5:$CE$9)))))</f>
        <v>X</v>
      </c>
      <c r="CE336" s="129" t="str" cm="1">
        <f t="array" ref="CE336">IF(D336="X","X",SUM(N(ISNUMBER(_xlfn.XMATCH(INDEX(D$12:D$411,1+MOD($B336-D$8+_xlfn.SEQUENCE(D$7,,0),D$412)),$CE$5:$CE$9)))))</f>
        <v>X</v>
      </c>
      <c r="CF336" s="129" t="str" cm="1">
        <f t="array" ref="CF336">IF(E336="X","X",SUM(N(ISNUMBER(_xlfn.XMATCH(INDEX(E$12:E$411,1+MOD($B336-E$8+_xlfn.SEQUENCE(E$7,,0),E$412)),$CE$5:$CE$9)))))</f>
        <v>X</v>
      </c>
      <c r="CG336" s="129" t="str" cm="1">
        <f t="array" ref="CG336">IF(F336="X","X",SUM(N(ISNUMBER(_xlfn.XMATCH(INDEX(F$12:F$411,1+MOD($B336-F$8+_xlfn.SEQUENCE(F$7,,0),F$412)),$CE$5:$CE$9)))))</f>
        <v>X</v>
      </c>
      <c r="CH336" s="142" t="str" cm="1">
        <f t="array" ref="CH336">IF(G336="X","X",SUM(N(ISNUMBER(_xlfn.XMATCH(INDEX(G$12:G$411,1+MOD($B336-G$8+_xlfn.SEQUENCE(G$7,,0),G$412)),$CE$5:$CE$9)))))</f>
        <v>X</v>
      </c>
      <c r="CJ336" s="146" t="str" cm="1">
        <f t="array" ref="CJ336">IF(C336="X","X",SUM(N(ISNUMBER(_xlfn.XMATCH(INDEX(C$12:C$411,1+MOD($B336-C$8+_xlfn.SEQUENCE(C$7,,0),C$412)),$CK$5:$CK$9)))))</f>
        <v>X</v>
      </c>
      <c r="CK336" s="129" t="str" cm="1">
        <f t="array" ref="CK336">IF(D336="X","X",SUM(N(ISNUMBER(_xlfn.XMATCH(INDEX(D$12:D$411,1+MOD($B336-D$8+_xlfn.SEQUENCE(D$7,,0),D$412)),$CK$5:$CK$9)))))</f>
        <v>X</v>
      </c>
      <c r="CL336" s="129" t="str" cm="1">
        <f t="array" ref="CL336">IF(E336="X","X",SUM(N(ISNUMBER(_xlfn.XMATCH(INDEX(E$12:E$411,1+MOD($B336-E$8+_xlfn.SEQUENCE(E$7,,0),E$412)),$CK$5:$CK$9)))))</f>
        <v>X</v>
      </c>
      <c r="CM336" s="129" t="str" cm="1">
        <f t="array" ref="CM336">IF(F336="X","X",SUM(N(ISNUMBER(_xlfn.XMATCH(INDEX(F$12:F$411,1+MOD($B336-F$8+_xlfn.SEQUENCE(F$7,,0),F$412)),$CK$5:$CK$9)))))</f>
        <v>X</v>
      </c>
      <c r="CN336" s="142" t="str" cm="1">
        <f t="array" ref="CN336">IF(G336="X","X",SUM(N(ISNUMBER(_xlfn.XMATCH(INDEX(G$12:G$411,1+MOD($B336-G$8+_xlfn.SEQUENCE(G$7,,0),G$412)),$CK$5:$CK$9)))))</f>
        <v>X</v>
      </c>
      <c r="CP336" s="146" t="str" cm="1">
        <f t="array" ref="CP336">IF(C336="X","X",SUM(N(ISNUMBER(_xlfn.XMATCH(INDEX(C$12:C$411,1+MOD($B336-C$8+_xlfn.SEQUENCE(C$7,,0),C$412)),$CQ$5:$CQ$9)))))</f>
        <v>X</v>
      </c>
      <c r="CQ336" s="129" t="str" cm="1">
        <f t="array" ref="CQ336">IF(D336="X","X",SUM(N(ISNUMBER(_xlfn.XMATCH(INDEX(D$12:D$411,1+MOD($B336-D$8+_xlfn.SEQUENCE(D$7,,0),D$412)),$CQ$5:$CQ$9)))))</f>
        <v>X</v>
      </c>
      <c r="CR336" s="129" t="str" cm="1">
        <f t="array" ref="CR336">IF(E336="X","X",SUM(N(ISNUMBER(_xlfn.XMATCH(INDEX(E$12:E$411,1+MOD($B336-E$8+_xlfn.SEQUENCE(E$7,,0),E$412)),$CQ$5:$CQ$9)))))</f>
        <v>X</v>
      </c>
      <c r="CS336" s="129" t="str" cm="1">
        <f t="array" ref="CS336">IF(F336="X","X",SUM(N(ISNUMBER(_xlfn.XMATCH(INDEX(F$12:F$411,1+MOD($B336-F$8+_xlfn.SEQUENCE(F$7,,0),F$412)),$CQ$5:$CQ$9)))))</f>
        <v>X</v>
      </c>
      <c r="CT336" s="142" t="str" cm="1">
        <f t="array" ref="CT336">IF(G336="X","X",SUM(N(ISNUMBER(_xlfn.XMATCH(INDEX(G$12:G$411,1+MOD($B336-G$8+_xlfn.SEQUENCE(G$7,,0),G$412)),$CQ$5:$CQ$9)))))</f>
        <v>X</v>
      </c>
    </row>
    <row r="337" spans="2:98" ht="12.75" customHeight="1" x14ac:dyDescent="0.2">
      <c r="B337" s="5">
        <f t="shared" si="13"/>
        <v>325</v>
      </c>
      <c r="C337" s="129" t="s">
        <v>10</v>
      </c>
      <c r="D337" s="129" t="s">
        <v>10</v>
      </c>
      <c r="E337" s="129" t="s">
        <v>10</v>
      </c>
      <c r="F337" s="129" t="s">
        <v>10</v>
      </c>
      <c r="G337" s="142" t="s">
        <v>10</v>
      </c>
      <c r="P337" s="146" t="str" cm="1">
        <f t="array" ref="P337">IF(C337="X","X",SUM(N(ISNUMBER(_xlfn.XMATCH(INDEX(C$12:C$411,1+MOD($B337-C$8+_xlfn.SEQUENCE(C$7,,0),C$412)),$Q$5:$Q$9)))))</f>
        <v>X</v>
      </c>
      <c r="Q337" s="129" t="str" cm="1">
        <f t="array" ref="Q337">IF(D337="X","X",SUM(N(ISNUMBER(_xlfn.XMATCH(INDEX(D$12:D$411,1+MOD($B337-D$8+_xlfn.SEQUENCE(D$7,,0),D$412)),$Q$5:$Q$9)))))</f>
        <v>X</v>
      </c>
      <c r="R337" s="129" t="str" cm="1">
        <f t="array" ref="R337">IF(E337="X","X",SUM(N(ISNUMBER(_xlfn.XMATCH(INDEX(E$12:E$411,1+MOD($B337-E$8+_xlfn.SEQUENCE(E$7,,0),E$412)),$Q$5:$Q$9)))))</f>
        <v>X</v>
      </c>
      <c r="S337" s="129" t="str" cm="1">
        <f t="array" ref="S337">IF(F337="X","X",SUM(N(ISNUMBER(_xlfn.XMATCH(INDEX(F$12:F$411,1+MOD($B337-F$8+_xlfn.SEQUENCE(F$7,,0),F$412)),$Q$5:$Q$9)))))</f>
        <v>X</v>
      </c>
      <c r="T337" s="142" t="str" cm="1">
        <f t="array" ref="T337">IF(G337="X","X",SUM(N(ISNUMBER(_xlfn.XMATCH(INDEX(G$12:G$411,1+MOD($B337-G$8+_xlfn.SEQUENCE(G$7,,0),G$412)),$Q$5:$Q$9)))))</f>
        <v>X</v>
      </c>
      <c r="V337" s="146" t="str" cm="1">
        <f t="array" ref="V337">IF(C337="X","X",SUM(N(ISNUMBER(_xlfn.XMATCH(INDEX(C$12:C$411,1+MOD($B337-C$8+_xlfn.SEQUENCE(C$7,,0),C$412)),$W$5:$W$9)))))</f>
        <v>X</v>
      </c>
      <c r="W337" s="129" t="str" cm="1">
        <f t="array" ref="W337">IF(D337="X","X",SUM(N(ISNUMBER(_xlfn.XMATCH(INDEX(D$12:D$411,1+MOD($B337-D$8+_xlfn.SEQUENCE(D$7,,0),D$412)),$W$5:$W$9)))))</f>
        <v>X</v>
      </c>
      <c r="X337" s="129" t="str" cm="1">
        <f t="array" ref="X337">IF(E337="X","X",SUM(N(ISNUMBER(_xlfn.XMATCH(INDEX(E$12:E$411,1+MOD($B337-E$8+_xlfn.SEQUENCE(E$7,,0),E$412)),$W$5:$W$9)))))</f>
        <v>X</v>
      </c>
      <c r="Y337" s="129" t="str" cm="1">
        <f t="array" ref="Y337">IF(F337="X","X",SUM(N(ISNUMBER(_xlfn.XMATCH(INDEX(F$12:F$411,1+MOD($B337-F$8+_xlfn.SEQUENCE(F$7,,0),F$412)),$W$5:$W$9)))))</f>
        <v>X</v>
      </c>
      <c r="Z337" s="142" t="str" cm="1">
        <f t="array" ref="Z337">IF(G337="X","X",SUM(N(ISNUMBER(_xlfn.XMATCH(INDEX(G$12:G$411,1+MOD($B337-G$8+_xlfn.SEQUENCE(G$7,,0),G$412)),$W$5:$W$9)))))</f>
        <v>X</v>
      </c>
      <c r="AB337" s="146" t="str" cm="1">
        <f t="array" ref="AB337">IF(C337="X","X",SUM(N(ISNUMBER(_xlfn.XMATCH(INDEX(C$12:C$411,1+MOD($B337-C$8+_xlfn.SEQUENCE(C$7,,0),C$412)),$AC$5:$AC$9)))))</f>
        <v>X</v>
      </c>
      <c r="AC337" s="129" t="str" cm="1">
        <f t="array" ref="AC337">IF(D337="X","X",SUM(N(ISNUMBER(_xlfn.XMATCH(INDEX(D$12:D$411,1+MOD($B337-D$8+_xlfn.SEQUENCE(D$7,,0),D$412)),$AC$5:$AC$9)))))</f>
        <v>X</v>
      </c>
      <c r="AD337" s="129" t="str" cm="1">
        <f t="array" ref="AD337">IF(E337="X","X",SUM(N(ISNUMBER(_xlfn.XMATCH(INDEX(E$12:E$411,1+MOD($B337-E$8+_xlfn.SEQUENCE(E$7,,0),E$412)),$AC$5:$AC$9)))))</f>
        <v>X</v>
      </c>
      <c r="AE337" s="129" t="str" cm="1">
        <f t="array" ref="AE337">IF(F337="X","X",SUM(N(ISNUMBER(_xlfn.XMATCH(INDEX(F$12:F$411,1+MOD($B337-F$8+_xlfn.SEQUENCE(F$7,,0),F$412)),$AC$5:$AC$9)))))</f>
        <v>X</v>
      </c>
      <c r="AF337" s="142" t="str" cm="1">
        <f t="array" ref="AF337">IF(G337="X","X",SUM(N(ISNUMBER(_xlfn.XMATCH(INDEX(G$12:G$411,1+MOD($B337-G$8+_xlfn.SEQUENCE(G$7,,0),G$412)),$AC$5:$AC$9)))))</f>
        <v>X</v>
      </c>
      <c r="AH337" s="146" t="str" cm="1">
        <f t="array" ref="AH337">IF(C337="X","X",SUM(N(ISNUMBER(_xlfn.XMATCH(INDEX(C$12:C$411,1+MOD($B337-C$8+_xlfn.SEQUENCE(C$7,,0),C$412)),$AI$5:$AI$9)))))</f>
        <v>X</v>
      </c>
      <c r="AI337" s="129" t="str" cm="1">
        <f t="array" ref="AI337">IF(D337="X","X",SUM(N(ISNUMBER(_xlfn.XMATCH(INDEX(D$12:D$411,1+MOD($B337-D$8+_xlfn.SEQUENCE(D$7,,0),D$412)),$AI$5:$AI$9)))))</f>
        <v>X</v>
      </c>
      <c r="AJ337" s="129" t="str" cm="1">
        <f t="array" ref="AJ337">IF(E337="X","X",SUM(N(ISNUMBER(_xlfn.XMATCH(INDEX(E$12:E$411,1+MOD($B337-E$8+_xlfn.SEQUENCE(E$7,,0),E$412)),$AI$5:$AI$9)))))</f>
        <v>X</v>
      </c>
      <c r="AK337" s="129" t="str" cm="1">
        <f t="array" ref="AK337">IF(F337="X","X",SUM(N(ISNUMBER(_xlfn.XMATCH(INDEX(F$12:F$411,1+MOD($B337-F$8+_xlfn.SEQUENCE(F$7,,0),F$412)),$AI$5:$AI$9)))))</f>
        <v>X</v>
      </c>
      <c r="AL337" s="142" t="str" cm="1">
        <f t="array" ref="AL337">IF(G337="X","X",SUM(N(ISNUMBER(_xlfn.XMATCH(INDEX(G$12:G$411,1+MOD($B337-G$8+_xlfn.SEQUENCE(G$7,,0),G$412)),$AI$5:$AI$9)))))</f>
        <v>X</v>
      </c>
      <c r="AN337" s="146" t="str" cm="1">
        <f t="array" ref="AN337">IF(C337="X","X",SUM(N(ISNUMBER(_xlfn.XMATCH(INDEX(C$12:C$411,1+MOD($B337-C$8+_xlfn.SEQUENCE(C$7,,0),C$412)),$AO$5:$AO$9)))))</f>
        <v>X</v>
      </c>
      <c r="AO337" s="129" t="str" cm="1">
        <f t="array" ref="AO337">IF(D337="X","X",SUM(N(ISNUMBER(_xlfn.XMATCH(INDEX(D$12:D$411,1+MOD($B337-D$8+_xlfn.SEQUENCE(D$7,,0),D$412)),$AO$5:$AO$9)))))</f>
        <v>X</v>
      </c>
      <c r="AP337" s="129" t="str" cm="1">
        <f t="array" ref="AP337">IF(E337="X","X",SUM(N(ISNUMBER(_xlfn.XMATCH(INDEX(E$12:E$411,1+MOD($B337-E$8+_xlfn.SEQUENCE(E$7,,0),E$412)),$AO$5:$AO$9)))))</f>
        <v>X</v>
      </c>
      <c r="AQ337" s="129" t="str" cm="1">
        <f t="array" ref="AQ337">IF(F337="X","X",SUM(N(ISNUMBER(_xlfn.XMATCH(INDEX(F$12:F$411,1+MOD($B337-F$8+_xlfn.SEQUENCE(F$7,,0),F$412)),$AO$5:$AO$9)))))</f>
        <v>X</v>
      </c>
      <c r="AR337" s="142" t="str" cm="1">
        <f t="array" ref="AR337">IF(G337="X","X",SUM(N(ISNUMBER(_xlfn.XMATCH(INDEX(G$12:G$411,1+MOD($B337-G$8+_xlfn.SEQUENCE(G$7,,0),G$412)),$AO$5:$AO$9)))))</f>
        <v>X</v>
      </c>
      <c r="AT337" s="146" t="str" cm="1">
        <f t="array" ref="AT337">IF(C337="X","X",SUM(N(ISNUMBER(_xlfn.XMATCH(INDEX(C$12:C$411,1+MOD($B337-C$8+_xlfn.SEQUENCE(C$7,,0),C$412)),$AU$5:$AU$9)))))</f>
        <v>X</v>
      </c>
      <c r="AU337" s="129" t="str" cm="1">
        <f t="array" ref="AU337">IF(D337="X","X",SUM(N(ISNUMBER(_xlfn.XMATCH(INDEX(D$12:D$411,1+MOD($B337-D$8+_xlfn.SEQUENCE(D$7,,0),D$412)),$AU$5:$AU$9)))))</f>
        <v>X</v>
      </c>
      <c r="AV337" s="129" t="str" cm="1">
        <f t="array" ref="AV337">IF(E337="X","X",SUM(N(ISNUMBER(_xlfn.XMATCH(INDEX(E$12:E$411,1+MOD($B337-E$8+_xlfn.SEQUENCE(E$7,,0),E$412)),$AU$5:$AU$9)))))</f>
        <v>X</v>
      </c>
      <c r="AW337" s="129" t="str" cm="1">
        <f t="array" ref="AW337">IF(F337="X","X",SUM(N(ISNUMBER(_xlfn.XMATCH(INDEX(F$12:F$411,1+MOD($B337-F$8+_xlfn.SEQUENCE(F$7,,0),F$412)),$AU$5:$AU$9)))))</f>
        <v>X</v>
      </c>
      <c r="AX337" s="142" t="str" cm="1">
        <f t="array" ref="AX337">IF(G337="X","X",SUM(N(ISNUMBER(_xlfn.XMATCH(INDEX(G$12:G$411,1+MOD($B337-G$8+_xlfn.SEQUENCE(G$7,,0),G$412)),$AU$5:$AU$9)))))</f>
        <v>X</v>
      </c>
      <c r="AZ337" s="146" t="str" cm="1">
        <f t="array" ref="AZ337">IF(C337="X","X",SUM(N(ISNUMBER(_xlfn.XMATCH(INDEX(C$12:C$411,1+MOD($B337-C$8+_xlfn.SEQUENCE(C$7,,0),C$412)),$BA$5:$BA$9)))))</f>
        <v>X</v>
      </c>
      <c r="BA337" s="129" t="str" cm="1">
        <f t="array" ref="BA337">IF(D337="X","X",SUM(N(ISNUMBER(_xlfn.XMATCH(INDEX(D$12:D$411,1+MOD($B337-D$8+_xlfn.SEQUENCE(D$7,,0),D$412)),$BA$5:$BA$9)))))</f>
        <v>X</v>
      </c>
      <c r="BB337" s="129" t="str" cm="1">
        <f t="array" ref="BB337">IF(E337="X","X",SUM(N(ISNUMBER(_xlfn.XMATCH(INDEX(E$12:E$411,1+MOD($B337-E$8+_xlfn.SEQUENCE(E$7,,0),E$412)),$BA$5:$BA$9)))))</f>
        <v>X</v>
      </c>
      <c r="BC337" s="129" t="str" cm="1">
        <f t="array" ref="BC337">IF(F337="X","X",SUM(N(ISNUMBER(_xlfn.XMATCH(INDEX(F$12:F$411,1+MOD($B337-F$8+_xlfn.SEQUENCE(F$7,,0),F$412)),$BA$5:$BA$9)))))</f>
        <v>X</v>
      </c>
      <c r="BD337" s="142" t="str" cm="1">
        <f t="array" ref="BD337">IF(G337="X","X",SUM(N(ISNUMBER(_xlfn.XMATCH(INDEX(G$12:G$411,1+MOD($B337-G$8+_xlfn.SEQUENCE(G$7,,0),G$412)),$BA$5:$BA$9)))))</f>
        <v>X</v>
      </c>
      <c r="BF337" s="146" t="str" cm="1">
        <f t="array" ref="BF337">IF(C337="X","X",SUM(N(ISNUMBER(_xlfn.XMATCH(INDEX(C$12:C$411,1+MOD($B337-C$8+_xlfn.SEQUENCE(C$7,,0),C$412)),$BG$5:$BG$9)))))</f>
        <v>X</v>
      </c>
      <c r="BG337" s="129" t="str" cm="1">
        <f t="array" ref="BG337">IF(D337="X","X",SUM(N(ISNUMBER(_xlfn.XMATCH(INDEX(D$12:D$411,1+MOD($B337-D$8+_xlfn.SEQUENCE(D$7,,0),D$412)),$BG$5:$BG$9)))))</f>
        <v>X</v>
      </c>
      <c r="BH337" s="129" t="str" cm="1">
        <f t="array" ref="BH337">IF(E337="X","X",SUM(N(ISNUMBER(_xlfn.XMATCH(INDEX(E$12:E$411,1+MOD($B337-E$8+_xlfn.SEQUENCE(E$7,,0),E$412)),$BG$5:$BG$9)))))</f>
        <v>X</v>
      </c>
      <c r="BI337" s="129" t="str" cm="1">
        <f t="array" ref="BI337">IF(F337="X","X",SUM(N(ISNUMBER(_xlfn.XMATCH(INDEX(F$12:F$411,1+MOD($B337-F$8+_xlfn.SEQUENCE(F$7,,0),F$412)),$BG$5:$BG$9)))))</f>
        <v>X</v>
      </c>
      <c r="BJ337" s="142" t="str" cm="1">
        <f t="array" ref="BJ337">IF(G337="X","X",SUM(N(ISNUMBER(_xlfn.XMATCH(INDEX(G$12:G$411,1+MOD($B337-G$8+_xlfn.SEQUENCE(G$7,,0),G$412)),$BG$5:$BG$9)))))</f>
        <v>X</v>
      </c>
      <c r="BL337" s="146" t="str" cm="1">
        <f t="array" ref="BL337">IF(C337="X","X",SUM(N(ISNUMBER(_xlfn.XMATCH(INDEX(C$12:C$411,1+MOD($B337-C$8+_xlfn.SEQUENCE(C$7,,0),C$412)),$BM$5:$BM$9)))))</f>
        <v>X</v>
      </c>
      <c r="BM337" s="129" t="str" cm="1">
        <f t="array" ref="BM337">IF(D337="X","X",SUM(N(ISNUMBER(_xlfn.XMATCH(INDEX(D$12:D$411,1+MOD($B337-D$8+_xlfn.SEQUENCE(D$7,,0),D$412)),$BM$5:$BM$9)))))</f>
        <v>X</v>
      </c>
      <c r="BN337" s="129" t="str" cm="1">
        <f t="array" ref="BN337">IF(E337="X","X",SUM(N(ISNUMBER(_xlfn.XMATCH(INDEX(E$12:E$411,1+MOD($B337-E$8+_xlfn.SEQUENCE(E$7,,0),E$412)),$BM$5:$BM$9)))))</f>
        <v>X</v>
      </c>
      <c r="BO337" s="129" t="str" cm="1">
        <f t="array" ref="BO337">IF(F337="X","X",SUM(N(ISNUMBER(_xlfn.XMATCH(INDEX(F$12:F$411,1+MOD($B337-F$8+_xlfn.SEQUENCE(F$7,,0),F$412)),$BM$5:$BM$9)))))</f>
        <v>X</v>
      </c>
      <c r="BP337" s="142" t="str" cm="1">
        <f t="array" ref="BP337">IF(G337="X","X",SUM(N(ISNUMBER(_xlfn.XMATCH(INDEX(G$12:G$411,1+MOD($B337-G$8+_xlfn.SEQUENCE(G$7,,0),G$412)),$BM$5:$BM$9)))))</f>
        <v>X</v>
      </c>
      <c r="BR337" s="146" t="str" cm="1">
        <f t="array" ref="BR337">IF(C337="X","X",SUM(N(ISNUMBER(_xlfn.XMATCH(INDEX(C$12:C$411,1+MOD($B337-C$8+_xlfn.SEQUENCE(C$7,,0),C$412)),$BS$5:$BS$9)))))</f>
        <v>X</v>
      </c>
      <c r="BS337" s="129" t="str" cm="1">
        <f t="array" ref="BS337">IF(D337="X","X",SUM(N(ISNUMBER(_xlfn.XMATCH(INDEX(D$12:D$411,1+MOD($B337-D$8+_xlfn.SEQUENCE(D$7,,0),D$412)),$BS$5:$BS$9)))))</f>
        <v>X</v>
      </c>
      <c r="BT337" s="129" t="str" cm="1">
        <f t="array" ref="BT337">IF(E337="X","X",SUM(N(ISNUMBER(_xlfn.XMATCH(INDEX(E$12:E$411,1+MOD($B337-E$8+_xlfn.SEQUENCE(E$7,,0),E$412)),$BS$5:$BS$9)))))</f>
        <v>X</v>
      </c>
      <c r="BU337" s="129" t="str" cm="1">
        <f t="array" ref="BU337">IF(F337="X","X",SUM(N(ISNUMBER(_xlfn.XMATCH(INDEX(F$12:F$411,1+MOD($B337-F$8+_xlfn.SEQUENCE(F$7,,0),F$412)),$BS$5:$BS$9)))))</f>
        <v>X</v>
      </c>
      <c r="BV337" s="142" t="str" cm="1">
        <f t="array" ref="BV337">IF(G337="X","X",SUM(N(ISNUMBER(_xlfn.XMATCH(INDEX(G$12:G$411,1+MOD($B337-G$8+_xlfn.SEQUENCE(G$7,,0),G$412)),$BS$5:$BS$9)))))</f>
        <v>X</v>
      </c>
      <c r="BX337" s="146" t="str" cm="1">
        <f t="array" ref="BX337">IF(C337="X","X",SUM(N(ISNUMBER(_xlfn.XMATCH(INDEX(C$12:C$411,1+MOD($B337-C$8+_xlfn.SEQUENCE(C$7,,0),C$412)),$BY$5:$BY$9)))))</f>
        <v>X</v>
      </c>
      <c r="BY337" s="129" t="str" cm="1">
        <f t="array" ref="BY337">IF(D337="X","X",SUM(N(ISNUMBER(_xlfn.XMATCH(INDEX(D$12:D$411,1+MOD($B337-D$8+_xlfn.SEQUENCE(D$7,,0),D$412)),$BY$5:$BY$9)))))</f>
        <v>X</v>
      </c>
      <c r="BZ337" s="129" t="str" cm="1">
        <f t="array" ref="BZ337">IF(E337="X","X",SUM(N(ISNUMBER(_xlfn.XMATCH(INDEX(E$12:E$411,1+MOD($B337-E$8+_xlfn.SEQUENCE(E$7,,0),E$412)),$BY$5:$BY$9)))))</f>
        <v>X</v>
      </c>
      <c r="CA337" s="129" t="str" cm="1">
        <f t="array" ref="CA337">IF(F337="X","X",SUM(N(ISNUMBER(_xlfn.XMATCH(INDEX(F$12:F$411,1+MOD($B337-F$8+_xlfn.SEQUENCE(F$7,,0),F$412)),$BY$5:$BY$9)))))</f>
        <v>X</v>
      </c>
      <c r="CB337" s="142" t="str" cm="1">
        <f t="array" ref="CB337">IF(G337="X","X",SUM(N(ISNUMBER(_xlfn.XMATCH(INDEX(G$12:G$411,1+MOD($B337-G$8+_xlfn.SEQUENCE(G$7,,0),G$412)),$BY$5:$BY$9)))))</f>
        <v>X</v>
      </c>
      <c r="CD337" s="146" t="str" cm="1">
        <f t="array" ref="CD337">IF(C337="X","X",SUM(N(ISNUMBER(_xlfn.XMATCH(INDEX(C$12:C$411,1+MOD($B337-C$8+_xlfn.SEQUENCE(C$7,,0),C$412)),$CE$5:$CE$9)))))</f>
        <v>X</v>
      </c>
      <c r="CE337" s="129" t="str" cm="1">
        <f t="array" ref="CE337">IF(D337="X","X",SUM(N(ISNUMBER(_xlfn.XMATCH(INDEX(D$12:D$411,1+MOD($B337-D$8+_xlfn.SEQUENCE(D$7,,0),D$412)),$CE$5:$CE$9)))))</f>
        <v>X</v>
      </c>
      <c r="CF337" s="129" t="str" cm="1">
        <f t="array" ref="CF337">IF(E337="X","X",SUM(N(ISNUMBER(_xlfn.XMATCH(INDEX(E$12:E$411,1+MOD($B337-E$8+_xlfn.SEQUENCE(E$7,,0),E$412)),$CE$5:$CE$9)))))</f>
        <v>X</v>
      </c>
      <c r="CG337" s="129" t="str" cm="1">
        <f t="array" ref="CG337">IF(F337="X","X",SUM(N(ISNUMBER(_xlfn.XMATCH(INDEX(F$12:F$411,1+MOD($B337-F$8+_xlfn.SEQUENCE(F$7,,0),F$412)),$CE$5:$CE$9)))))</f>
        <v>X</v>
      </c>
      <c r="CH337" s="142" t="str" cm="1">
        <f t="array" ref="CH337">IF(G337="X","X",SUM(N(ISNUMBER(_xlfn.XMATCH(INDEX(G$12:G$411,1+MOD($B337-G$8+_xlfn.SEQUENCE(G$7,,0),G$412)),$CE$5:$CE$9)))))</f>
        <v>X</v>
      </c>
      <c r="CJ337" s="146" t="str" cm="1">
        <f t="array" ref="CJ337">IF(C337="X","X",SUM(N(ISNUMBER(_xlfn.XMATCH(INDEX(C$12:C$411,1+MOD($B337-C$8+_xlfn.SEQUENCE(C$7,,0),C$412)),$CK$5:$CK$9)))))</f>
        <v>X</v>
      </c>
      <c r="CK337" s="129" t="str" cm="1">
        <f t="array" ref="CK337">IF(D337="X","X",SUM(N(ISNUMBER(_xlfn.XMATCH(INDEX(D$12:D$411,1+MOD($B337-D$8+_xlfn.SEQUENCE(D$7,,0),D$412)),$CK$5:$CK$9)))))</f>
        <v>X</v>
      </c>
      <c r="CL337" s="129" t="str" cm="1">
        <f t="array" ref="CL337">IF(E337="X","X",SUM(N(ISNUMBER(_xlfn.XMATCH(INDEX(E$12:E$411,1+MOD($B337-E$8+_xlfn.SEQUENCE(E$7,,0),E$412)),$CK$5:$CK$9)))))</f>
        <v>X</v>
      </c>
      <c r="CM337" s="129" t="str" cm="1">
        <f t="array" ref="CM337">IF(F337="X","X",SUM(N(ISNUMBER(_xlfn.XMATCH(INDEX(F$12:F$411,1+MOD($B337-F$8+_xlfn.SEQUENCE(F$7,,0),F$412)),$CK$5:$CK$9)))))</f>
        <v>X</v>
      </c>
      <c r="CN337" s="142" t="str" cm="1">
        <f t="array" ref="CN337">IF(G337="X","X",SUM(N(ISNUMBER(_xlfn.XMATCH(INDEX(G$12:G$411,1+MOD($B337-G$8+_xlfn.SEQUENCE(G$7,,0),G$412)),$CK$5:$CK$9)))))</f>
        <v>X</v>
      </c>
      <c r="CP337" s="146" t="str" cm="1">
        <f t="array" ref="CP337">IF(C337="X","X",SUM(N(ISNUMBER(_xlfn.XMATCH(INDEX(C$12:C$411,1+MOD($B337-C$8+_xlfn.SEQUENCE(C$7,,0),C$412)),$CQ$5:$CQ$9)))))</f>
        <v>X</v>
      </c>
      <c r="CQ337" s="129" t="str" cm="1">
        <f t="array" ref="CQ337">IF(D337="X","X",SUM(N(ISNUMBER(_xlfn.XMATCH(INDEX(D$12:D$411,1+MOD($B337-D$8+_xlfn.SEQUENCE(D$7,,0),D$412)),$CQ$5:$CQ$9)))))</f>
        <v>X</v>
      </c>
      <c r="CR337" s="129" t="str" cm="1">
        <f t="array" ref="CR337">IF(E337="X","X",SUM(N(ISNUMBER(_xlfn.XMATCH(INDEX(E$12:E$411,1+MOD($B337-E$8+_xlfn.SEQUENCE(E$7,,0),E$412)),$CQ$5:$CQ$9)))))</f>
        <v>X</v>
      </c>
      <c r="CS337" s="129" t="str" cm="1">
        <f t="array" ref="CS337">IF(F337="X","X",SUM(N(ISNUMBER(_xlfn.XMATCH(INDEX(F$12:F$411,1+MOD($B337-F$8+_xlfn.SEQUENCE(F$7,,0),F$412)),$CQ$5:$CQ$9)))))</f>
        <v>X</v>
      </c>
      <c r="CT337" s="142" t="str" cm="1">
        <f t="array" ref="CT337">IF(G337="X","X",SUM(N(ISNUMBER(_xlfn.XMATCH(INDEX(G$12:G$411,1+MOD($B337-G$8+_xlfn.SEQUENCE(G$7,,0),G$412)),$CQ$5:$CQ$9)))))</f>
        <v>X</v>
      </c>
    </row>
    <row r="338" spans="2:98" ht="12.75" customHeight="1" x14ac:dyDescent="0.2">
      <c r="B338" s="5">
        <f t="shared" si="13"/>
        <v>326</v>
      </c>
      <c r="C338" s="129" t="s">
        <v>10</v>
      </c>
      <c r="D338" s="129" t="s">
        <v>10</v>
      </c>
      <c r="E338" s="129" t="s">
        <v>10</v>
      </c>
      <c r="F338" s="129" t="s">
        <v>10</v>
      </c>
      <c r="G338" s="142" t="s">
        <v>10</v>
      </c>
      <c r="P338" s="146" t="str" cm="1">
        <f t="array" ref="P338">IF(C338="X","X",SUM(N(ISNUMBER(_xlfn.XMATCH(INDEX(C$12:C$411,1+MOD($B338-C$8+_xlfn.SEQUENCE(C$7,,0),C$412)),$Q$5:$Q$9)))))</f>
        <v>X</v>
      </c>
      <c r="Q338" s="129" t="str" cm="1">
        <f t="array" ref="Q338">IF(D338="X","X",SUM(N(ISNUMBER(_xlfn.XMATCH(INDEX(D$12:D$411,1+MOD($B338-D$8+_xlfn.SEQUENCE(D$7,,0),D$412)),$Q$5:$Q$9)))))</f>
        <v>X</v>
      </c>
      <c r="R338" s="129" t="str" cm="1">
        <f t="array" ref="R338">IF(E338="X","X",SUM(N(ISNUMBER(_xlfn.XMATCH(INDEX(E$12:E$411,1+MOD($B338-E$8+_xlfn.SEQUENCE(E$7,,0),E$412)),$Q$5:$Q$9)))))</f>
        <v>X</v>
      </c>
      <c r="S338" s="129" t="str" cm="1">
        <f t="array" ref="S338">IF(F338="X","X",SUM(N(ISNUMBER(_xlfn.XMATCH(INDEX(F$12:F$411,1+MOD($B338-F$8+_xlfn.SEQUENCE(F$7,,0),F$412)),$Q$5:$Q$9)))))</f>
        <v>X</v>
      </c>
      <c r="T338" s="142" t="str" cm="1">
        <f t="array" ref="T338">IF(G338="X","X",SUM(N(ISNUMBER(_xlfn.XMATCH(INDEX(G$12:G$411,1+MOD($B338-G$8+_xlfn.SEQUENCE(G$7,,0),G$412)),$Q$5:$Q$9)))))</f>
        <v>X</v>
      </c>
      <c r="V338" s="146" t="str" cm="1">
        <f t="array" ref="V338">IF(C338="X","X",SUM(N(ISNUMBER(_xlfn.XMATCH(INDEX(C$12:C$411,1+MOD($B338-C$8+_xlfn.SEQUENCE(C$7,,0),C$412)),$W$5:$W$9)))))</f>
        <v>X</v>
      </c>
      <c r="W338" s="129" t="str" cm="1">
        <f t="array" ref="W338">IF(D338="X","X",SUM(N(ISNUMBER(_xlfn.XMATCH(INDEX(D$12:D$411,1+MOD($B338-D$8+_xlfn.SEQUENCE(D$7,,0),D$412)),$W$5:$W$9)))))</f>
        <v>X</v>
      </c>
      <c r="X338" s="129" t="str" cm="1">
        <f t="array" ref="X338">IF(E338="X","X",SUM(N(ISNUMBER(_xlfn.XMATCH(INDEX(E$12:E$411,1+MOD($B338-E$8+_xlfn.SEQUENCE(E$7,,0),E$412)),$W$5:$W$9)))))</f>
        <v>X</v>
      </c>
      <c r="Y338" s="129" t="str" cm="1">
        <f t="array" ref="Y338">IF(F338="X","X",SUM(N(ISNUMBER(_xlfn.XMATCH(INDEX(F$12:F$411,1+MOD($B338-F$8+_xlfn.SEQUENCE(F$7,,0),F$412)),$W$5:$W$9)))))</f>
        <v>X</v>
      </c>
      <c r="Z338" s="142" t="str" cm="1">
        <f t="array" ref="Z338">IF(G338="X","X",SUM(N(ISNUMBER(_xlfn.XMATCH(INDEX(G$12:G$411,1+MOD($B338-G$8+_xlfn.SEQUENCE(G$7,,0),G$412)),$W$5:$W$9)))))</f>
        <v>X</v>
      </c>
      <c r="AB338" s="146" t="str" cm="1">
        <f t="array" ref="AB338">IF(C338="X","X",SUM(N(ISNUMBER(_xlfn.XMATCH(INDEX(C$12:C$411,1+MOD($B338-C$8+_xlfn.SEQUENCE(C$7,,0),C$412)),$AC$5:$AC$9)))))</f>
        <v>X</v>
      </c>
      <c r="AC338" s="129" t="str" cm="1">
        <f t="array" ref="AC338">IF(D338="X","X",SUM(N(ISNUMBER(_xlfn.XMATCH(INDEX(D$12:D$411,1+MOD($B338-D$8+_xlfn.SEQUENCE(D$7,,0),D$412)),$AC$5:$AC$9)))))</f>
        <v>X</v>
      </c>
      <c r="AD338" s="129" t="str" cm="1">
        <f t="array" ref="AD338">IF(E338="X","X",SUM(N(ISNUMBER(_xlfn.XMATCH(INDEX(E$12:E$411,1+MOD($B338-E$8+_xlfn.SEQUENCE(E$7,,0),E$412)),$AC$5:$AC$9)))))</f>
        <v>X</v>
      </c>
      <c r="AE338" s="129" t="str" cm="1">
        <f t="array" ref="AE338">IF(F338="X","X",SUM(N(ISNUMBER(_xlfn.XMATCH(INDEX(F$12:F$411,1+MOD($B338-F$8+_xlfn.SEQUENCE(F$7,,0),F$412)),$AC$5:$AC$9)))))</f>
        <v>X</v>
      </c>
      <c r="AF338" s="142" t="str" cm="1">
        <f t="array" ref="AF338">IF(G338="X","X",SUM(N(ISNUMBER(_xlfn.XMATCH(INDEX(G$12:G$411,1+MOD($B338-G$8+_xlfn.SEQUENCE(G$7,,0),G$412)),$AC$5:$AC$9)))))</f>
        <v>X</v>
      </c>
      <c r="AH338" s="146" t="str" cm="1">
        <f t="array" ref="AH338">IF(C338="X","X",SUM(N(ISNUMBER(_xlfn.XMATCH(INDEX(C$12:C$411,1+MOD($B338-C$8+_xlfn.SEQUENCE(C$7,,0),C$412)),$AI$5:$AI$9)))))</f>
        <v>X</v>
      </c>
      <c r="AI338" s="129" t="str" cm="1">
        <f t="array" ref="AI338">IF(D338="X","X",SUM(N(ISNUMBER(_xlfn.XMATCH(INDEX(D$12:D$411,1+MOD($B338-D$8+_xlfn.SEQUENCE(D$7,,0),D$412)),$AI$5:$AI$9)))))</f>
        <v>X</v>
      </c>
      <c r="AJ338" s="129" t="str" cm="1">
        <f t="array" ref="AJ338">IF(E338="X","X",SUM(N(ISNUMBER(_xlfn.XMATCH(INDEX(E$12:E$411,1+MOD($B338-E$8+_xlfn.SEQUENCE(E$7,,0),E$412)),$AI$5:$AI$9)))))</f>
        <v>X</v>
      </c>
      <c r="AK338" s="129" t="str" cm="1">
        <f t="array" ref="AK338">IF(F338="X","X",SUM(N(ISNUMBER(_xlfn.XMATCH(INDEX(F$12:F$411,1+MOD($B338-F$8+_xlfn.SEQUENCE(F$7,,0),F$412)),$AI$5:$AI$9)))))</f>
        <v>X</v>
      </c>
      <c r="AL338" s="142" t="str" cm="1">
        <f t="array" ref="AL338">IF(G338="X","X",SUM(N(ISNUMBER(_xlfn.XMATCH(INDEX(G$12:G$411,1+MOD($B338-G$8+_xlfn.SEQUENCE(G$7,,0),G$412)),$AI$5:$AI$9)))))</f>
        <v>X</v>
      </c>
      <c r="AN338" s="146" t="str" cm="1">
        <f t="array" ref="AN338">IF(C338="X","X",SUM(N(ISNUMBER(_xlfn.XMATCH(INDEX(C$12:C$411,1+MOD($B338-C$8+_xlfn.SEQUENCE(C$7,,0),C$412)),$AO$5:$AO$9)))))</f>
        <v>X</v>
      </c>
      <c r="AO338" s="129" t="str" cm="1">
        <f t="array" ref="AO338">IF(D338="X","X",SUM(N(ISNUMBER(_xlfn.XMATCH(INDEX(D$12:D$411,1+MOD($B338-D$8+_xlfn.SEQUENCE(D$7,,0),D$412)),$AO$5:$AO$9)))))</f>
        <v>X</v>
      </c>
      <c r="AP338" s="129" t="str" cm="1">
        <f t="array" ref="AP338">IF(E338="X","X",SUM(N(ISNUMBER(_xlfn.XMATCH(INDEX(E$12:E$411,1+MOD($B338-E$8+_xlfn.SEQUENCE(E$7,,0),E$412)),$AO$5:$AO$9)))))</f>
        <v>X</v>
      </c>
      <c r="AQ338" s="129" t="str" cm="1">
        <f t="array" ref="AQ338">IF(F338="X","X",SUM(N(ISNUMBER(_xlfn.XMATCH(INDEX(F$12:F$411,1+MOD($B338-F$8+_xlfn.SEQUENCE(F$7,,0),F$412)),$AO$5:$AO$9)))))</f>
        <v>X</v>
      </c>
      <c r="AR338" s="142" t="str" cm="1">
        <f t="array" ref="AR338">IF(G338="X","X",SUM(N(ISNUMBER(_xlfn.XMATCH(INDEX(G$12:G$411,1+MOD($B338-G$8+_xlfn.SEQUENCE(G$7,,0),G$412)),$AO$5:$AO$9)))))</f>
        <v>X</v>
      </c>
      <c r="AT338" s="146" t="str" cm="1">
        <f t="array" ref="AT338">IF(C338="X","X",SUM(N(ISNUMBER(_xlfn.XMATCH(INDEX(C$12:C$411,1+MOD($B338-C$8+_xlfn.SEQUENCE(C$7,,0),C$412)),$AU$5:$AU$9)))))</f>
        <v>X</v>
      </c>
      <c r="AU338" s="129" t="str" cm="1">
        <f t="array" ref="AU338">IF(D338="X","X",SUM(N(ISNUMBER(_xlfn.XMATCH(INDEX(D$12:D$411,1+MOD($B338-D$8+_xlfn.SEQUENCE(D$7,,0),D$412)),$AU$5:$AU$9)))))</f>
        <v>X</v>
      </c>
      <c r="AV338" s="129" t="str" cm="1">
        <f t="array" ref="AV338">IF(E338="X","X",SUM(N(ISNUMBER(_xlfn.XMATCH(INDEX(E$12:E$411,1+MOD($B338-E$8+_xlfn.SEQUENCE(E$7,,0),E$412)),$AU$5:$AU$9)))))</f>
        <v>X</v>
      </c>
      <c r="AW338" s="129" t="str" cm="1">
        <f t="array" ref="AW338">IF(F338="X","X",SUM(N(ISNUMBER(_xlfn.XMATCH(INDEX(F$12:F$411,1+MOD($B338-F$8+_xlfn.SEQUENCE(F$7,,0),F$412)),$AU$5:$AU$9)))))</f>
        <v>X</v>
      </c>
      <c r="AX338" s="142" t="str" cm="1">
        <f t="array" ref="AX338">IF(G338="X","X",SUM(N(ISNUMBER(_xlfn.XMATCH(INDEX(G$12:G$411,1+MOD($B338-G$8+_xlfn.SEQUENCE(G$7,,0),G$412)),$AU$5:$AU$9)))))</f>
        <v>X</v>
      </c>
      <c r="AZ338" s="146" t="str" cm="1">
        <f t="array" ref="AZ338">IF(C338="X","X",SUM(N(ISNUMBER(_xlfn.XMATCH(INDEX(C$12:C$411,1+MOD($B338-C$8+_xlfn.SEQUENCE(C$7,,0),C$412)),$BA$5:$BA$9)))))</f>
        <v>X</v>
      </c>
      <c r="BA338" s="129" t="str" cm="1">
        <f t="array" ref="BA338">IF(D338="X","X",SUM(N(ISNUMBER(_xlfn.XMATCH(INDEX(D$12:D$411,1+MOD($B338-D$8+_xlfn.SEQUENCE(D$7,,0),D$412)),$BA$5:$BA$9)))))</f>
        <v>X</v>
      </c>
      <c r="BB338" s="129" t="str" cm="1">
        <f t="array" ref="BB338">IF(E338="X","X",SUM(N(ISNUMBER(_xlfn.XMATCH(INDEX(E$12:E$411,1+MOD($B338-E$8+_xlfn.SEQUENCE(E$7,,0),E$412)),$BA$5:$BA$9)))))</f>
        <v>X</v>
      </c>
      <c r="BC338" s="129" t="str" cm="1">
        <f t="array" ref="BC338">IF(F338="X","X",SUM(N(ISNUMBER(_xlfn.XMATCH(INDEX(F$12:F$411,1+MOD($B338-F$8+_xlfn.SEQUENCE(F$7,,0),F$412)),$BA$5:$BA$9)))))</f>
        <v>X</v>
      </c>
      <c r="BD338" s="142" t="str" cm="1">
        <f t="array" ref="BD338">IF(G338="X","X",SUM(N(ISNUMBER(_xlfn.XMATCH(INDEX(G$12:G$411,1+MOD($B338-G$8+_xlfn.SEQUENCE(G$7,,0),G$412)),$BA$5:$BA$9)))))</f>
        <v>X</v>
      </c>
      <c r="BF338" s="146" t="str" cm="1">
        <f t="array" ref="BF338">IF(C338="X","X",SUM(N(ISNUMBER(_xlfn.XMATCH(INDEX(C$12:C$411,1+MOD($B338-C$8+_xlfn.SEQUENCE(C$7,,0),C$412)),$BG$5:$BG$9)))))</f>
        <v>X</v>
      </c>
      <c r="BG338" s="129" t="str" cm="1">
        <f t="array" ref="BG338">IF(D338="X","X",SUM(N(ISNUMBER(_xlfn.XMATCH(INDEX(D$12:D$411,1+MOD($B338-D$8+_xlfn.SEQUENCE(D$7,,0),D$412)),$BG$5:$BG$9)))))</f>
        <v>X</v>
      </c>
      <c r="BH338" s="129" t="str" cm="1">
        <f t="array" ref="BH338">IF(E338="X","X",SUM(N(ISNUMBER(_xlfn.XMATCH(INDEX(E$12:E$411,1+MOD($B338-E$8+_xlfn.SEQUENCE(E$7,,0),E$412)),$BG$5:$BG$9)))))</f>
        <v>X</v>
      </c>
      <c r="BI338" s="129" t="str" cm="1">
        <f t="array" ref="BI338">IF(F338="X","X",SUM(N(ISNUMBER(_xlfn.XMATCH(INDEX(F$12:F$411,1+MOD($B338-F$8+_xlfn.SEQUENCE(F$7,,0),F$412)),$BG$5:$BG$9)))))</f>
        <v>X</v>
      </c>
      <c r="BJ338" s="142" t="str" cm="1">
        <f t="array" ref="BJ338">IF(G338="X","X",SUM(N(ISNUMBER(_xlfn.XMATCH(INDEX(G$12:G$411,1+MOD($B338-G$8+_xlfn.SEQUENCE(G$7,,0),G$412)),$BG$5:$BG$9)))))</f>
        <v>X</v>
      </c>
      <c r="BL338" s="146" t="str" cm="1">
        <f t="array" ref="BL338">IF(C338="X","X",SUM(N(ISNUMBER(_xlfn.XMATCH(INDEX(C$12:C$411,1+MOD($B338-C$8+_xlfn.SEQUENCE(C$7,,0),C$412)),$BM$5:$BM$9)))))</f>
        <v>X</v>
      </c>
      <c r="BM338" s="129" t="str" cm="1">
        <f t="array" ref="BM338">IF(D338="X","X",SUM(N(ISNUMBER(_xlfn.XMATCH(INDEX(D$12:D$411,1+MOD($B338-D$8+_xlfn.SEQUENCE(D$7,,0),D$412)),$BM$5:$BM$9)))))</f>
        <v>X</v>
      </c>
      <c r="BN338" s="129" t="str" cm="1">
        <f t="array" ref="BN338">IF(E338="X","X",SUM(N(ISNUMBER(_xlfn.XMATCH(INDEX(E$12:E$411,1+MOD($B338-E$8+_xlfn.SEQUENCE(E$7,,0),E$412)),$BM$5:$BM$9)))))</f>
        <v>X</v>
      </c>
      <c r="BO338" s="129" t="str" cm="1">
        <f t="array" ref="BO338">IF(F338="X","X",SUM(N(ISNUMBER(_xlfn.XMATCH(INDEX(F$12:F$411,1+MOD($B338-F$8+_xlfn.SEQUENCE(F$7,,0),F$412)),$BM$5:$BM$9)))))</f>
        <v>X</v>
      </c>
      <c r="BP338" s="142" t="str" cm="1">
        <f t="array" ref="BP338">IF(G338="X","X",SUM(N(ISNUMBER(_xlfn.XMATCH(INDEX(G$12:G$411,1+MOD($B338-G$8+_xlfn.SEQUENCE(G$7,,0),G$412)),$BM$5:$BM$9)))))</f>
        <v>X</v>
      </c>
      <c r="BR338" s="146" t="str" cm="1">
        <f t="array" ref="BR338">IF(C338="X","X",SUM(N(ISNUMBER(_xlfn.XMATCH(INDEX(C$12:C$411,1+MOD($B338-C$8+_xlfn.SEQUENCE(C$7,,0),C$412)),$BS$5:$BS$9)))))</f>
        <v>X</v>
      </c>
      <c r="BS338" s="129" t="str" cm="1">
        <f t="array" ref="BS338">IF(D338="X","X",SUM(N(ISNUMBER(_xlfn.XMATCH(INDEX(D$12:D$411,1+MOD($B338-D$8+_xlfn.SEQUENCE(D$7,,0),D$412)),$BS$5:$BS$9)))))</f>
        <v>X</v>
      </c>
      <c r="BT338" s="129" t="str" cm="1">
        <f t="array" ref="BT338">IF(E338="X","X",SUM(N(ISNUMBER(_xlfn.XMATCH(INDEX(E$12:E$411,1+MOD($B338-E$8+_xlfn.SEQUENCE(E$7,,0),E$412)),$BS$5:$BS$9)))))</f>
        <v>X</v>
      </c>
      <c r="BU338" s="129" t="str" cm="1">
        <f t="array" ref="BU338">IF(F338="X","X",SUM(N(ISNUMBER(_xlfn.XMATCH(INDEX(F$12:F$411,1+MOD($B338-F$8+_xlfn.SEQUENCE(F$7,,0),F$412)),$BS$5:$BS$9)))))</f>
        <v>X</v>
      </c>
      <c r="BV338" s="142" t="str" cm="1">
        <f t="array" ref="BV338">IF(G338="X","X",SUM(N(ISNUMBER(_xlfn.XMATCH(INDEX(G$12:G$411,1+MOD($B338-G$8+_xlfn.SEQUENCE(G$7,,0),G$412)),$BS$5:$BS$9)))))</f>
        <v>X</v>
      </c>
      <c r="BX338" s="146" t="str" cm="1">
        <f t="array" ref="BX338">IF(C338="X","X",SUM(N(ISNUMBER(_xlfn.XMATCH(INDEX(C$12:C$411,1+MOD($B338-C$8+_xlfn.SEQUENCE(C$7,,0),C$412)),$BY$5:$BY$9)))))</f>
        <v>X</v>
      </c>
      <c r="BY338" s="129" t="str" cm="1">
        <f t="array" ref="BY338">IF(D338="X","X",SUM(N(ISNUMBER(_xlfn.XMATCH(INDEX(D$12:D$411,1+MOD($B338-D$8+_xlfn.SEQUENCE(D$7,,0),D$412)),$BY$5:$BY$9)))))</f>
        <v>X</v>
      </c>
      <c r="BZ338" s="129" t="str" cm="1">
        <f t="array" ref="BZ338">IF(E338="X","X",SUM(N(ISNUMBER(_xlfn.XMATCH(INDEX(E$12:E$411,1+MOD($B338-E$8+_xlfn.SEQUENCE(E$7,,0),E$412)),$BY$5:$BY$9)))))</f>
        <v>X</v>
      </c>
      <c r="CA338" s="129" t="str" cm="1">
        <f t="array" ref="CA338">IF(F338="X","X",SUM(N(ISNUMBER(_xlfn.XMATCH(INDEX(F$12:F$411,1+MOD($B338-F$8+_xlfn.SEQUENCE(F$7,,0),F$412)),$BY$5:$BY$9)))))</f>
        <v>X</v>
      </c>
      <c r="CB338" s="142" t="str" cm="1">
        <f t="array" ref="CB338">IF(G338="X","X",SUM(N(ISNUMBER(_xlfn.XMATCH(INDEX(G$12:G$411,1+MOD($B338-G$8+_xlfn.SEQUENCE(G$7,,0),G$412)),$BY$5:$BY$9)))))</f>
        <v>X</v>
      </c>
      <c r="CD338" s="146" t="str" cm="1">
        <f t="array" ref="CD338">IF(C338="X","X",SUM(N(ISNUMBER(_xlfn.XMATCH(INDEX(C$12:C$411,1+MOD($B338-C$8+_xlfn.SEQUENCE(C$7,,0),C$412)),$CE$5:$CE$9)))))</f>
        <v>X</v>
      </c>
      <c r="CE338" s="129" t="str" cm="1">
        <f t="array" ref="CE338">IF(D338="X","X",SUM(N(ISNUMBER(_xlfn.XMATCH(INDEX(D$12:D$411,1+MOD($B338-D$8+_xlfn.SEQUENCE(D$7,,0),D$412)),$CE$5:$CE$9)))))</f>
        <v>X</v>
      </c>
      <c r="CF338" s="129" t="str" cm="1">
        <f t="array" ref="CF338">IF(E338="X","X",SUM(N(ISNUMBER(_xlfn.XMATCH(INDEX(E$12:E$411,1+MOD($B338-E$8+_xlfn.SEQUENCE(E$7,,0),E$412)),$CE$5:$CE$9)))))</f>
        <v>X</v>
      </c>
      <c r="CG338" s="129" t="str" cm="1">
        <f t="array" ref="CG338">IF(F338="X","X",SUM(N(ISNUMBER(_xlfn.XMATCH(INDEX(F$12:F$411,1+MOD($B338-F$8+_xlfn.SEQUENCE(F$7,,0),F$412)),$CE$5:$CE$9)))))</f>
        <v>X</v>
      </c>
      <c r="CH338" s="142" t="str" cm="1">
        <f t="array" ref="CH338">IF(G338="X","X",SUM(N(ISNUMBER(_xlfn.XMATCH(INDEX(G$12:G$411,1+MOD($B338-G$8+_xlfn.SEQUENCE(G$7,,0),G$412)),$CE$5:$CE$9)))))</f>
        <v>X</v>
      </c>
      <c r="CJ338" s="146" t="str" cm="1">
        <f t="array" ref="CJ338">IF(C338="X","X",SUM(N(ISNUMBER(_xlfn.XMATCH(INDEX(C$12:C$411,1+MOD($B338-C$8+_xlfn.SEQUENCE(C$7,,0),C$412)),$CK$5:$CK$9)))))</f>
        <v>X</v>
      </c>
      <c r="CK338" s="129" t="str" cm="1">
        <f t="array" ref="CK338">IF(D338="X","X",SUM(N(ISNUMBER(_xlfn.XMATCH(INDEX(D$12:D$411,1+MOD($B338-D$8+_xlfn.SEQUENCE(D$7,,0),D$412)),$CK$5:$CK$9)))))</f>
        <v>X</v>
      </c>
      <c r="CL338" s="129" t="str" cm="1">
        <f t="array" ref="CL338">IF(E338="X","X",SUM(N(ISNUMBER(_xlfn.XMATCH(INDEX(E$12:E$411,1+MOD($B338-E$8+_xlfn.SEQUENCE(E$7,,0),E$412)),$CK$5:$CK$9)))))</f>
        <v>X</v>
      </c>
      <c r="CM338" s="129" t="str" cm="1">
        <f t="array" ref="CM338">IF(F338="X","X",SUM(N(ISNUMBER(_xlfn.XMATCH(INDEX(F$12:F$411,1+MOD($B338-F$8+_xlfn.SEQUENCE(F$7,,0),F$412)),$CK$5:$CK$9)))))</f>
        <v>X</v>
      </c>
      <c r="CN338" s="142" t="str" cm="1">
        <f t="array" ref="CN338">IF(G338="X","X",SUM(N(ISNUMBER(_xlfn.XMATCH(INDEX(G$12:G$411,1+MOD($B338-G$8+_xlfn.SEQUENCE(G$7,,0),G$412)),$CK$5:$CK$9)))))</f>
        <v>X</v>
      </c>
      <c r="CP338" s="146" t="str" cm="1">
        <f t="array" ref="CP338">IF(C338="X","X",SUM(N(ISNUMBER(_xlfn.XMATCH(INDEX(C$12:C$411,1+MOD($B338-C$8+_xlfn.SEQUENCE(C$7,,0),C$412)),$CQ$5:$CQ$9)))))</f>
        <v>X</v>
      </c>
      <c r="CQ338" s="129" t="str" cm="1">
        <f t="array" ref="CQ338">IF(D338="X","X",SUM(N(ISNUMBER(_xlfn.XMATCH(INDEX(D$12:D$411,1+MOD($B338-D$8+_xlfn.SEQUENCE(D$7,,0),D$412)),$CQ$5:$CQ$9)))))</f>
        <v>X</v>
      </c>
      <c r="CR338" s="129" t="str" cm="1">
        <f t="array" ref="CR338">IF(E338="X","X",SUM(N(ISNUMBER(_xlfn.XMATCH(INDEX(E$12:E$411,1+MOD($B338-E$8+_xlfn.SEQUENCE(E$7,,0),E$412)),$CQ$5:$CQ$9)))))</f>
        <v>X</v>
      </c>
      <c r="CS338" s="129" t="str" cm="1">
        <f t="array" ref="CS338">IF(F338="X","X",SUM(N(ISNUMBER(_xlfn.XMATCH(INDEX(F$12:F$411,1+MOD($B338-F$8+_xlfn.SEQUENCE(F$7,,0),F$412)),$CQ$5:$CQ$9)))))</f>
        <v>X</v>
      </c>
      <c r="CT338" s="142" t="str" cm="1">
        <f t="array" ref="CT338">IF(G338="X","X",SUM(N(ISNUMBER(_xlfn.XMATCH(INDEX(G$12:G$411,1+MOD($B338-G$8+_xlfn.SEQUENCE(G$7,,0),G$412)),$CQ$5:$CQ$9)))))</f>
        <v>X</v>
      </c>
    </row>
    <row r="339" spans="2:98" ht="12.75" customHeight="1" x14ac:dyDescent="0.2">
      <c r="B339" s="5">
        <f t="shared" si="13"/>
        <v>327</v>
      </c>
      <c r="C339" s="129" t="s">
        <v>10</v>
      </c>
      <c r="D339" s="129" t="s">
        <v>10</v>
      </c>
      <c r="E339" s="129" t="s">
        <v>10</v>
      </c>
      <c r="F339" s="129" t="s">
        <v>10</v>
      </c>
      <c r="G339" s="142" t="s">
        <v>10</v>
      </c>
      <c r="P339" s="146" t="str" cm="1">
        <f t="array" ref="P339">IF(C339="X","X",SUM(N(ISNUMBER(_xlfn.XMATCH(INDEX(C$12:C$411,1+MOD($B339-C$8+_xlfn.SEQUENCE(C$7,,0),C$412)),$Q$5:$Q$9)))))</f>
        <v>X</v>
      </c>
      <c r="Q339" s="129" t="str" cm="1">
        <f t="array" ref="Q339">IF(D339="X","X",SUM(N(ISNUMBER(_xlfn.XMATCH(INDEX(D$12:D$411,1+MOD($B339-D$8+_xlfn.SEQUENCE(D$7,,0),D$412)),$Q$5:$Q$9)))))</f>
        <v>X</v>
      </c>
      <c r="R339" s="129" t="str" cm="1">
        <f t="array" ref="R339">IF(E339="X","X",SUM(N(ISNUMBER(_xlfn.XMATCH(INDEX(E$12:E$411,1+MOD($B339-E$8+_xlfn.SEQUENCE(E$7,,0),E$412)),$Q$5:$Q$9)))))</f>
        <v>X</v>
      </c>
      <c r="S339" s="129" t="str" cm="1">
        <f t="array" ref="S339">IF(F339="X","X",SUM(N(ISNUMBER(_xlfn.XMATCH(INDEX(F$12:F$411,1+MOD($B339-F$8+_xlfn.SEQUENCE(F$7,,0),F$412)),$Q$5:$Q$9)))))</f>
        <v>X</v>
      </c>
      <c r="T339" s="142" t="str" cm="1">
        <f t="array" ref="T339">IF(G339="X","X",SUM(N(ISNUMBER(_xlfn.XMATCH(INDEX(G$12:G$411,1+MOD($B339-G$8+_xlfn.SEQUENCE(G$7,,0),G$412)),$Q$5:$Q$9)))))</f>
        <v>X</v>
      </c>
      <c r="V339" s="146" t="str" cm="1">
        <f t="array" ref="V339">IF(C339="X","X",SUM(N(ISNUMBER(_xlfn.XMATCH(INDEX(C$12:C$411,1+MOD($B339-C$8+_xlfn.SEQUENCE(C$7,,0),C$412)),$W$5:$W$9)))))</f>
        <v>X</v>
      </c>
      <c r="W339" s="129" t="str" cm="1">
        <f t="array" ref="W339">IF(D339="X","X",SUM(N(ISNUMBER(_xlfn.XMATCH(INDEX(D$12:D$411,1+MOD($B339-D$8+_xlfn.SEQUENCE(D$7,,0),D$412)),$W$5:$W$9)))))</f>
        <v>X</v>
      </c>
      <c r="X339" s="129" t="str" cm="1">
        <f t="array" ref="X339">IF(E339="X","X",SUM(N(ISNUMBER(_xlfn.XMATCH(INDEX(E$12:E$411,1+MOD($B339-E$8+_xlfn.SEQUENCE(E$7,,0),E$412)),$W$5:$W$9)))))</f>
        <v>X</v>
      </c>
      <c r="Y339" s="129" t="str" cm="1">
        <f t="array" ref="Y339">IF(F339="X","X",SUM(N(ISNUMBER(_xlfn.XMATCH(INDEX(F$12:F$411,1+MOD($B339-F$8+_xlfn.SEQUENCE(F$7,,0),F$412)),$W$5:$W$9)))))</f>
        <v>X</v>
      </c>
      <c r="Z339" s="142" t="str" cm="1">
        <f t="array" ref="Z339">IF(G339="X","X",SUM(N(ISNUMBER(_xlfn.XMATCH(INDEX(G$12:G$411,1+MOD($B339-G$8+_xlfn.SEQUENCE(G$7,,0),G$412)),$W$5:$W$9)))))</f>
        <v>X</v>
      </c>
      <c r="AB339" s="146" t="str" cm="1">
        <f t="array" ref="AB339">IF(C339="X","X",SUM(N(ISNUMBER(_xlfn.XMATCH(INDEX(C$12:C$411,1+MOD($B339-C$8+_xlfn.SEQUENCE(C$7,,0),C$412)),$AC$5:$AC$9)))))</f>
        <v>X</v>
      </c>
      <c r="AC339" s="129" t="str" cm="1">
        <f t="array" ref="AC339">IF(D339="X","X",SUM(N(ISNUMBER(_xlfn.XMATCH(INDEX(D$12:D$411,1+MOD($B339-D$8+_xlfn.SEQUENCE(D$7,,0),D$412)),$AC$5:$AC$9)))))</f>
        <v>X</v>
      </c>
      <c r="AD339" s="129" t="str" cm="1">
        <f t="array" ref="AD339">IF(E339="X","X",SUM(N(ISNUMBER(_xlfn.XMATCH(INDEX(E$12:E$411,1+MOD($B339-E$8+_xlfn.SEQUENCE(E$7,,0),E$412)),$AC$5:$AC$9)))))</f>
        <v>X</v>
      </c>
      <c r="AE339" s="129" t="str" cm="1">
        <f t="array" ref="AE339">IF(F339="X","X",SUM(N(ISNUMBER(_xlfn.XMATCH(INDEX(F$12:F$411,1+MOD($B339-F$8+_xlfn.SEQUENCE(F$7,,0),F$412)),$AC$5:$AC$9)))))</f>
        <v>X</v>
      </c>
      <c r="AF339" s="142" t="str" cm="1">
        <f t="array" ref="AF339">IF(G339="X","X",SUM(N(ISNUMBER(_xlfn.XMATCH(INDEX(G$12:G$411,1+MOD($B339-G$8+_xlfn.SEQUENCE(G$7,,0),G$412)),$AC$5:$AC$9)))))</f>
        <v>X</v>
      </c>
      <c r="AH339" s="146" t="str" cm="1">
        <f t="array" ref="AH339">IF(C339="X","X",SUM(N(ISNUMBER(_xlfn.XMATCH(INDEX(C$12:C$411,1+MOD($B339-C$8+_xlfn.SEQUENCE(C$7,,0),C$412)),$AI$5:$AI$9)))))</f>
        <v>X</v>
      </c>
      <c r="AI339" s="129" t="str" cm="1">
        <f t="array" ref="AI339">IF(D339="X","X",SUM(N(ISNUMBER(_xlfn.XMATCH(INDEX(D$12:D$411,1+MOD($B339-D$8+_xlfn.SEQUENCE(D$7,,0),D$412)),$AI$5:$AI$9)))))</f>
        <v>X</v>
      </c>
      <c r="AJ339" s="129" t="str" cm="1">
        <f t="array" ref="AJ339">IF(E339="X","X",SUM(N(ISNUMBER(_xlfn.XMATCH(INDEX(E$12:E$411,1+MOD($B339-E$8+_xlfn.SEQUENCE(E$7,,0),E$412)),$AI$5:$AI$9)))))</f>
        <v>X</v>
      </c>
      <c r="AK339" s="129" t="str" cm="1">
        <f t="array" ref="AK339">IF(F339="X","X",SUM(N(ISNUMBER(_xlfn.XMATCH(INDEX(F$12:F$411,1+MOD($B339-F$8+_xlfn.SEQUENCE(F$7,,0),F$412)),$AI$5:$AI$9)))))</f>
        <v>X</v>
      </c>
      <c r="AL339" s="142" t="str" cm="1">
        <f t="array" ref="AL339">IF(G339="X","X",SUM(N(ISNUMBER(_xlfn.XMATCH(INDEX(G$12:G$411,1+MOD($B339-G$8+_xlfn.SEQUENCE(G$7,,0),G$412)),$AI$5:$AI$9)))))</f>
        <v>X</v>
      </c>
      <c r="AN339" s="146" t="str" cm="1">
        <f t="array" ref="AN339">IF(C339="X","X",SUM(N(ISNUMBER(_xlfn.XMATCH(INDEX(C$12:C$411,1+MOD($B339-C$8+_xlfn.SEQUENCE(C$7,,0),C$412)),$AO$5:$AO$9)))))</f>
        <v>X</v>
      </c>
      <c r="AO339" s="129" t="str" cm="1">
        <f t="array" ref="AO339">IF(D339="X","X",SUM(N(ISNUMBER(_xlfn.XMATCH(INDEX(D$12:D$411,1+MOD($B339-D$8+_xlfn.SEQUENCE(D$7,,0),D$412)),$AO$5:$AO$9)))))</f>
        <v>X</v>
      </c>
      <c r="AP339" s="129" t="str" cm="1">
        <f t="array" ref="AP339">IF(E339="X","X",SUM(N(ISNUMBER(_xlfn.XMATCH(INDEX(E$12:E$411,1+MOD($B339-E$8+_xlfn.SEQUENCE(E$7,,0),E$412)),$AO$5:$AO$9)))))</f>
        <v>X</v>
      </c>
      <c r="AQ339" s="129" t="str" cm="1">
        <f t="array" ref="AQ339">IF(F339="X","X",SUM(N(ISNUMBER(_xlfn.XMATCH(INDEX(F$12:F$411,1+MOD($B339-F$8+_xlfn.SEQUENCE(F$7,,0),F$412)),$AO$5:$AO$9)))))</f>
        <v>X</v>
      </c>
      <c r="AR339" s="142" t="str" cm="1">
        <f t="array" ref="AR339">IF(G339="X","X",SUM(N(ISNUMBER(_xlfn.XMATCH(INDEX(G$12:G$411,1+MOD($B339-G$8+_xlfn.SEQUENCE(G$7,,0),G$412)),$AO$5:$AO$9)))))</f>
        <v>X</v>
      </c>
      <c r="AT339" s="146" t="str" cm="1">
        <f t="array" ref="AT339">IF(C339="X","X",SUM(N(ISNUMBER(_xlfn.XMATCH(INDEX(C$12:C$411,1+MOD($B339-C$8+_xlfn.SEQUENCE(C$7,,0),C$412)),$AU$5:$AU$9)))))</f>
        <v>X</v>
      </c>
      <c r="AU339" s="129" t="str" cm="1">
        <f t="array" ref="AU339">IF(D339="X","X",SUM(N(ISNUMBER(_xlfn.XMATCH(INDEX(D$12:D$411,1+MOD($B339-D$8+_xlfn.SEQUENCE(D$7,,0),D$412)),$AU$5:$AU$9)))))</f>
        <v>X</v>
      </c>
      <c r="AV339" s="129" t="str" cm="1">
        <f t="array" ref="AV339">IF(E339="X","X",SUM(N(ISNUMBER(_xlfn.XMATCH(INDEX(E$12:E$411,1+MOD($B339-E$8+_xlfn.SEQUENCE(E$7,,0),E$412)),$AU$5:$AU$9)))))</f>
        <v>X</v>
      </c>
      <c r="AW339" s="129" t="str" cm="1">
        <f t="array" ref="AW339">IF(F339="X","X",SUM(N(ISNUMBER(_xlfn.XMATCH(INDEX(F$12:F$411,1+MOD($B339-F$8+_xlfn.SEQUENCE(F$7,,0),F$412)),$AU$5:$AU$9)))))</f>
        <v>X</v>
      </c>
      <c r="AX339" s="142" t="str" cm="1">
        <f t="array" ref="AX339">IF(G339="X","X",SUM(N(ISNUMBER(_xlfn.XMATCH(INDEX(G$12:G$411,1+MOD($B339-G$8+_xlfn.SEQUENCE(G$7,,0),G$412)),$AU$5:$AU$9)))))</f>
        <v>X</v>
      </c>
      <c r="AZ339" s="146" t="str" cm="1">
        <f t="array" ref="AZ339">IF(C339="X","X",SUM(N(ISNUMBER(_xlfn.XMATCH(INDEX(C$12:C$411,1+MOD($B339-C$8+_xlfn.SEQUENCE(C$7,,0),C$412)),$BA$5:$BA$9)))))</f>
        <v>X</v>
      </c>
      <c r="BA339" s="129" t="str" cm="1">
        <f t="array" ref="BA339">IF(D339="X","X",SUM(N(ISNUMBER(_xlfn.XMATCH(INDEX(D$12:D$411,1+MOD($B339-D$8+_xlfn.SEQUENCE(D$7,,0),D$412)),$BA$5:$BA$9)))))</f>
        <v>X</v>
      </c>
      <c r="BB339" s="129" t="str" cm="1">
        <f t="array" ref="BB339">IF(E339="X","X",SUM(N(ISNUMBER(_xlfn.XMATCH(INDEX(E$12:E$411,1+MOD($B339-E$8+_xlfn.SEQUENCE(E$7,,0),E$412)),$BA$5:$BA$9)))))</f>
        <v>X</v>
      </c>
      <c r="BC339" s="129" t="str" cm="1">
        <f t="array" ref="BC339">IF(F339="X","X",SUM(N(ISNUMBER(_xlfn.XMATCH(INDEX(F$12:F$411,1+MOD($B339-F$8+_xlfn.SEQUENCE(F$7,,0),F$412)),$BA$5:$BA$9)))))</f>
        <v>X</v>
      </c>
      <c r="BD339" s="142" t="str" cm="1">
        <f t="array" ref="BD339">IF(G339="X","X",SUM(N(ISNUMBER(_xlfn.XMATCH(INDEX(G$12:G$411,1+MOD($B339-G$8+_xlfn.SEQUENCE(G$7,,0),G$412)),$BA$5:$BA$9)))))</f>
        <v>X</v>
      </c>
      <c r="BF339" s="146" t="str" cm="1">
        <f t="array" ref="BF339">IF(C339="X","X",SUM(N(ISNUMBER(_xlfn.XMATCH(INDEX(C$12:C$411,1+MOD($B339-C$8+_xlfn.SEQUENCE(C$7,,0),C$412)),$BG$5:$BG$9)))))</f>
        <v>X</v>
      </c>
      <c r="BG339" s="129" t="str" cm="1">
        <f t="array" ref="BG339">IF(D339="X","X",SUM(N(ISNUMBER(_xlfn.XMATCH(INDEX(D$12:D$411,1+MOD($B339-D$8+_xlfn.SEQUENCE(D$7,,0),D$412)),$BG$5:$BG$9)))))</f>
        <v>X</v>
      </c>
      <c r="BH339" s="129" t="str" cm="1">
        <f t="array" ref="BH339">IF(E339="X","X",SUM(N(ISNUMBER(_xlfn.XMATCH(INDEX(E$12:E$411,1+MOD($B339-E$8+_xlfn.SEQUENCE(E$7,,0),E$412)),$BG$5:$BG$9)))))</f>
        <v>X</v>
      </c>
      <c r="BI339" s="129" t="str" cm="1">
        <f t="array" ref="BI339">IF(F339="X","X",SUM(N(ISNUMBER(_xlfn.XMATCH(INDEX(F$12:F$411,1+MOD($B339-F$8+_xlfn.SEQUENCE(F$7,,0),F$412)),$BG$5:$BG$9)))))</f>
        <v>X</v>
      </c>
      <c r="BJ339" s="142" t="str" cm="1">
        <f t="array" ref="BJ339">IF(G339="X","X",SUM(N(ISNUMBER(_xlfn.XMATCH(INDEX(G$12:G$411,1+MOD($B339-G$8+_xlfn.SEQUENCE(G$7,,0),G$412)),$BG$5:$BG$9)))))</f>
        <v>X</v>
      </c>
      <c r="BL339" s="146" t="str" cm="1">
        <f t="array" ref="BL339">IF(C339="X","X",SUM(N(ISNUMBER(_xlfn.XMATCH(INDEX(C$12:C$411,1+MOD($B339-C$8+_xlfn.SEQUENCE(C$7,,0),C$412)),$BM$5:$BM$9)))))</f>
        <v>X</v>
      </c>
      <c r="BM339" s="129" t="str" cm="1">
        <f t="array" ref="BM339">IF(D339="X","X",SUM(N(ISNUMBER(_xlfn.XMATCH(INDEX(D$12:D$411,1+MOD($B339-D$8+_xlfn.SEQUENCE(D$7,,0),D$412)),$BM$5:$BM$9)))))</f>
        <v>X</v>
      </c>
      <c r="BN339" s="129" t="str" cm="1">
        <f t="array" ref="BN339">IF(E339="X","X",SUM(N(ISNUMBER(_xlfn.XMATCH(INDEX(E$12:E$411,1+MOD($B339-E$8+_xlfn.SEQUENCE(E$7,,0),E$412)),$BM$5:$BM$9)))))</f>
        <v>X</v>
      </c>
      <c r="BO339" s="129" t="str" cm="1">
        <f t="array" ref="BO339">IF(F339="X","X",SUM(N(ISNUMBER(_xlfn.XMATCH(INDEX(F$12:F$411,1+MOD($B339-F$8+_xlfn.SEQUENCE(F$7,,0),F$412)),$BM$5:$BM$9)))))</f>
        <v>X</v>
      </c>
      <c r="BP339" s="142" t="str" cm="1">
        <f t="array" ref="BP339">IF(G339="X","X",SUM(N(ISNUMBER(_xlfn.XMATCH(INDEX(G$12:G$411,1+MOD($B339-G$8+_xlfn.SEQUENCE(G$7,,0),G$412)),$BM$5:$BM$9)))))</f>
        <v>X</v>
      </c>
      <c r="BR339" s="146" t="str" cm="1">
        <f t="array" ref="BR339">IF(C339="X","X",SUM(N(ISNUMBER(_xlfn.XMATCH(INDEX(C$12:C$411,1+MOD($B339-C$8+_xlfn.SEQUENCE(C$7,,0),C$412)),$BS$5:$BS$9)))))</f>
        <v>X</v>
      </c>
      <c r="BS339" s="129" t="str" cm="1">
        <f t="array" ref="BS339">IF(D339="X","X",SUM(N(ISNUMBER(_xlfn.XMATCH(INDEX(D$12:D$411,1+MOD($B339-D$8+_xlfn.SEQUENCE(D$7,,0),D$412)),$BS$5:$BS$9)))))</f>
        <v>X</v>
      </c>
      <c r="BT339" s="129" t="str" cm="1">
        <f t="array" ref="BT339">IF(E339="X","X",SUM(N(ISNUMBER(_xlfn.XMATCH(INDEX(E$12:E$411,1+MOD($B339-E$8+_xlfn.SEQUENCE(E$7,,0),E$412)),$BS$5:$BS$9)))))</f>
        <v>X</v>
      </c>
      <c r="BU339" s="129" t="str" cm="1">
        <f t="array" ref="BU339">IF(F339="X","X",SUM(N(ISNUMBER(_xlfn.XMATCH(INDEX(F$12:F$411,1+MOD($B339-F$8+_xlfn.SEQUENCE(F$7,,0),F$412)),$BS$5:$BS$9)))))</f>
        <v>X</v>
      </c>
      <c r="BV339" s="142" t="str" cm="1">
        <f t="array" ref="BV339">IF(G339="X","X",SUM(N(ISNUMBER(_xlfn.XMATCH(INDEX(G$12:G$411,1+MOD($B339-G$8+_xlfn.SEQUENCE(G$7,,0),G$412)),$BS$5:$BS$9)))))</f>
        <v>X</v>
      </c>
      <c r="BX339" s="146" t="str" cm="1">
        <f t="array" ref="BX339">IF(C339="X","X",SUM(N(ISNUMBER(_xlfn.XMATCH(INDEX(C$12:C$411,1+MOD($B339-C$8+_xlfn.SEQUENCE(C$7,,0),C$412)),$BY$5:$BY$9)))))</f>
        <v>X</v>
      </c>
      <c r="BY339" s="129" t="str" cm="1">
        <f t="array" ref="BY339">IF(D339="X","X",SUM(N(ISNUMBER(_xlfn.XMATCH(INDEX(D$12:D$411,1+MOD($B339-D$8+_xlfn.SEQUENCE(D$7,,0),D$412)),$BY$5:$BY$9)))))</f>
        <v>X</v>
      </c>
      <c r="BZ339" s="129" t="str" cm="1">
        <f t="array" ref="BZ339">IF(E339="X","X",SUM(N(ISNUMBER(_xlfn.XMATCH(INDEX(E$12:E$411,1+MOD($B339-E$8+_xlfn.SEQUENCE(E$7,,0),E$412)),$BY$5:$BY$9)))))</f>
        <v>X</v>
      </c>
      <c r="CA339" s="129" t="str" cm="1">
        <f t="array" ref="CA339">IF(F339="X","X",SUM(N(ISNUMBER(_xlfn.XMATCH(INDEX(F$12:F$411,1+MOD($B339-F$8+_xlfn.SEQUENCE(F$7,,0),F$412)),$BY$5:$BY$9)))))</f>
        <v>X</v>
      </c>
      <c r="CB339" s="142" t="str" cm="1">
        <f t="array" ref="CB339">IF(G339="X","X",SUM(N(ISNUMBER(_xlfn.XMATCH(INDEX(G$12:G$411,1+MOD($B339-G$8+_xlfn.SEQUENCE(G$7,,0),G$412)),$BY$5:$BY$9)))))</f>
        <v>X</v>
      </c>
      <c r="CD339" s="146" t="str" cm="1">
        <f t="array" ref="CD339">IF(C339="X","X",SUM(N(ISNUMBER(_xlfn.XMATCH(INDEX(C$12:C$411,1+MOD($B339-C$8+_xlfn.SEQUENCE(C$7,,0),C$412)),$CE$5:$CE$9)))))</f>
        <v>X</v>
      </c>
      <c r="CE339" s="129" t="str" cm="1">
        <f t="array" ref="CE339">IF(D339="X","X",SUM(N(ISNUMBER(_xlfn.XMATCH(INDEX(D$12:D$411,1+MOD($B339-D$8+_xlfn.SEQUENCE(D$7,,0),D$412)),$CE$5:$CE$9)))))</f>
        <v>X</v>
      </c>
      <c r="CF339" s="129" t="str" cm="1">
        <f t="array" ref="CF339">IF(E339="X","X",SUM(N(ISNUMBER(_xlfn.XMATCH(INDEX(E$12:E$411,1+MOD($B339-E$8+_xlfn.SEQUENCE(E$7,,0),E$412)),$CE$5:$CE$9)))))</f>
        <v>X</v>
      </c>
      <c r="CG339" s="129" t="str" cm="1">
        <f t="array" ref="CG339">IF(F339="X","X",SUM(N(ISNUMBER(_xlfn.XMATCH(INDEX(F$12:F$411,1+MOD($B339-F$8+_xlfn.SEQUENCE(F$7,,0),F$412)),$CE$5:$CE$9)))))</f>
        <v>X</v>
      </c>
      <c r="CH339" s="142" t="str" cm="1">
        <f t="array" ref="CH339">IF(G339="X","X",SUM(N(ISNUMBER(_xlfn.XMATCH(INDEX(G$12:G$411,1+MOD($B339-G$8+_xlfn.SEQUENCE(G$7,,0),G$412)),$CE$5:$CE$9)))))</f>
        <v>X</v>
      </c>
      <c r="CJ339" s="146" t="str" cm="1">
        <f t="array" ref="CJ339">IF(C339="X","X",SUM(N(ISNUMBER(_xlfn.XMATCH(INDEX(C$12:C$411,1+MOD($B339-C$8+_xlfn.SEQUENCE(C$7,,0),C$412)),$CK$5:$CK$9)))))</f>
        <v>X</v>
      </c>
      <c r="CK339" s="129" t="str" cm="1">
        <f t="array" ref="CK339">IF(D339="X","X",SUM(N(ISNUMBER(_xlfn.XMATCH(INDEX(D$12:D$411,1+MOD($B339-D$8+_xlfn.SEQUENCE(D$7,,0),D$412)),$CK$5:$CK$9)))))</f>
        <v>X</v>
      </c>
      <c r="CL339" s="129" t="str" cm="1">
        <f t="array" ref="CL339">IF(E339="X","X",SUM(N(ISNUMBER(_xlfn.XMATCH(INDEX(E$12:E$411,1+MOD($B339-E$8+_xlfn.SEQUENCE(E$7,,0),E$412)),$CK$5:$CK$9)))))</f>
        <v>X</v>
      </c>
      <c r="CM339" s="129" t="str" cm="1">
        <f t="array" ref="CM339">IF(F339="X","X",SUM(N(ISNUMBER(_xlfn.XMATCH(INDEX(F$12:F$411,1+MOD($B339-F$8+_xlfn.SEQUENCE(F$7,,0),F$412)),$CK$5:$CK$9)))))</f>
        <v>X</v>
      </c>
      <c r="CN339" s="142" t="str" cm="1">
        <f t="array" ref="CN339">IF(G339="X","X",SUM(N(ISNUMBER(_xlfn.XMATCH(INDEX(G$12:G$411,1+MOD($B339-G$8+_xlfn.SEQUENCE(G$7,,0),G$412)),$CK$5:$CK$9)))))</f>
        <v>X</v>
      </c>
      <c r="CP339" s="146" t="str" cm="1">
        <f t="array" ref="CP339">IF(C339="X","X",SUM(N(ISNUMBER(_xlfn.XMATCH(INDEX(C$12:C$411,1+MOD($B339-C$8+_xlfn.SEQUENCE(C$7,,0),C$412)),$CQ$5:$CQ$9)))))</f>
        <v>X</v>
      </c>
      <c r="CQ339" s="129" t="str" cm="1">
        <f t="array" ref="CQ339">IF(D339="X","X",SUM(N(ISNUMBER(_xlfn.XMATCH(INDEX(D$12:D$411,1+MOD($B339-D$8+_xlfn.SEQUENCE(D$7,,0),D$412)),$CQ$5:$CQ$9)))))</f>
        <v>X</v>
      </c>
      <c r="CR339" s="129" t="str" cm="1">
        <f t="array" ref="CR339">IF(E339="X","X",SUM(N(ISNUMBER(_xlfn.XMATCH(INDEX(E$12:E$411,1+MOD($B339-E$8+_xlfn.SEQUENCE(E$7,,0),E$412)),$CQ$5:$CQ$9)))))</f>
        <v>X</v>
      </c>
      <c r="CS339" s="129" t="str" cm="1">
        <f t="array" ref="CS339">IF(F339="X","X",SUM(N(ISNUMBER(_xlfn.XMATCH(INDEX(F$12:F$411,1+MOD($B339-F$8+_xlfn.SEQUENCE(F$7,,0),F$412)),$CQ$5:$CQ$9)))))</f>
        <v>X</v>
      </c>
      <c r="CT339" s="142" t="str" cm="1">
        <f t="array" ref="CT339">IF(G339="X","X",SUM(N(ISNUMBER(_xlfn.XMATCH(INDEX(G$12:G$411,1+MOD($B339-G$8+_xlfn.SEQUENCE(G$7,,0),G$412)),$CQ$5:$CQ$9)))))</f>
        <v>X</v>
      </c>
    </row>
    <row r="340" spans="2:98" ht="12.75" customHeight="1" x14ac:dyDescent="0.2">
      <c r="B340" s="5">
        <f t="shared" si="13"/>
        <v>328</v>
      </c>
      <c r="C340" s="129" t="s">
        <v>10</v>
      </c>
      <c r="D340" s="129" t="s">
        <v>10</v>
      </c>
      <c r="E340" s="129" t="s">
        <v>10</v>
      </c>
      <c r="F340" s="129" t="s">
        <v>10</v>
      </c>
      <c r="G340" s="142" t="s">
        <v>10</v>
      </c>
      <c r="P340" s="146" t="str" cm="1">
        <f t="array" ref="P340">IF(C340="X","X",SUM(N(ISNUMBER(_xlfn.XMATCH(INDEX(C$12:C$411,1+MOD($B340-C$8+_xlfn.SEQUENCE(C$7,,0),C$412)),$Q$5:$Q$9)))))</f>
        <v>X</v>
      </c>
      <c r="Q340" s="129" t="str" cm="1">
        <f t="array" ref="Q340">IF(D340="X","X",SUM(N(ISNUMBER(_xlfn.XMATCH(INDEX(D$12:D$411,1+MOD($B340-D$8+_xlfn.SEQUENCE(D$7,,0),D$412)),$Q$5:$Q$9)))))</f>
        <v>X</v>
      </c>
      <c r="R340" s="129" t="str" cm="1">
        <f t="array" ref="R340">IF(E340="X","X",SUM(N(ISNUMBER(_xlfn.XMATCH(INDEX(E$12:E$411,1+MOD($B340-E$8+_xlfn.SEQUENCE(E$7,,0),E$412)),$Q$5:$Q$9)))))</f>
        <v>X</v>
      </c>
      <c r="S340" s="129" t="str" cm="1">
        <f t="array" ref="S340">IF(F340="X","X",SUM(N(ISNUMBER(_xlfn.XMATCH(INDEX(F$12:F$411,1+MOD($B340-F$8+_xlfn.SEQUENCE(F$7,,0),F$412)),$Q$5:$Q$9)))))</f>
        <v>X</v>
      </c>
      <c r="T340" s="142" t="str" cm="1">
        <f t="array" ref="T340">IF(G340="X","X",SUM(N(ISNUMBER(_xlfn.XMATCH(INDEX(G$12:G$411,1+MOD($B340-G$8+_xlfn.SEQUENCE(G$7,,0),G$412)),$Q$5:$Q$9)))))</f>
        <v>X</v>
      </c>
      <c r="V340" s="146" t="str" cm="1">
        <f t="array" ref="V340">IF(C340="X","X",SUM(N(ISNUMBER(_xlfn.XMATCH(INDEX(C$12:C$411,1+MOD($B340-C$8+_xlfn.SEQUENCE(C$7,,0),C$412)),$W$5:$W$9)))))</f>
        <v>X</v>
      </c>
      <c r="W340" s="129" t="str" cm="1">
        <f t="array" ref="W340">IF(D340="X","X",SUM(N(ISNUMBER(_xlfn.XMATCH(INDEX(D$12:D$411,1+MOD($B340-D$8+_xlfn.SEQUENCE(D$7,,0),D$412)),$W$5:$W$9)))))</f>
        <v>X</v>
      </c>
      <c r="X340" s="129" t="str" cm="1">
        <f t="array" ref="X340">IF(E340="X","X",SUM(N(ISNUMBER(_xlfn.XMATCH(INDEX(E$12:E$411,1+MOD($B340-E$8+_xlfn.SEQUENCE(E$7,,0),E$412)),$W$5:$W$9)))))</f>
        <v>X</v>
      </c>
      <c r="Y340" s="129" t="str" cm="1">
        <f t="array" ref="Y340">IF(F340="X","X",SUM(N(ISNUMBER(_xlfn.XMATCH(INDEX(F$12:F$411,1+MOD($B340-F$8+_xlfn.SEQUENCE(F$7,,0),F$412)),$W$5:$W$9)))))</f>
        <v>X</v>
      </c>
      <c r="Z340" s="142" t="str" cm="1">
        <f t="array" ref="Z340">IF(G340="X","X",SUM(N(ISNUMBER(_xlfn.XMATCH(INDEX(G$12:G$411,1+MOD($B340-G$8+_xlfn.SEQUENCE(G$7,,0),G$412)),$W$5:$W$9)))))</f>
        <v>X</v>
      </c>
      <c r="AB340" s="146" t="str" cm="1">
        <f t="array" ref="AB340">IF(C340="X","X",SUM(N(ISNUMBER(_xlfn.XMATCH(INDEX(C$12:C$411,1+MOD($B340-C$8+_xlfn.SEQUENCE(C$7,,0),C$412)),$AC$5:$AC$9)))))</f>
        <v>X</v>
      </c>
      <c r="AC340" s="129" t="str" cm="1">
        <f t="array" ref="AC340">IF(D340="X","X",SUM(N(ISNUMBER(_xlfn.XMATCH(INDEX(D$12:D$411,1+MOD($B340-D$8+_xlfn.SEQUENCE(D$7,,0),D$412)),$AC$5:$AC$9)))))</f>
        <v>X</v>
      </c>
      <c r="AD340" s="129" t="str" cm="1">
        <f t="array" ref="AD340">IF(E340="X","X",SUM(N(ISNUMBER(_xlfn.XMATCH(INDEX(E$12:E$411,1+MOD($B340-E$8+_xlfn.SEQUENCE(E$7,,0),E$412)),$AC$5:$AC$9)))))</f>
        <v>X</v>
      </c>
      <c r="AE340" s="129" t="str" cm="1">
        <f t="array" ref="AE340">IF(F340="X","X",SUM(N(ISNUMBER(_xlfn.XMATCH(INDEX(F$12:F$411,1+MOD($B340-F$8+_xlfn.SEQUENCE(F$7,,0),F$412)),$AC$5:$AC$9)))))</f>
        <v>X</v>
      </c>
      <c r="AF340" s="142" t="str" cm="1">
        <f t="array" ref="AF340">IF(G340="X","X",SUM(N(ISNUMBER(_xlfn.XMATCH(INDEX(G$12:G$411,1+MOD($B340-G$8+_xlfn.SEQUENCE(G$7,,0),G$412)),$AC$5:$AC$9)))))</f>
        <v>X</v>
      </c>
      <c r="AH340" s="146" t="str" cm="1">
        <f t="array" ref="AH340">IF(C340="X","X",SUM(N(ISNUMBER(_xlfn.XMATCH(INDEX(C$12:C$411,1+MOD($B340-C$8+_xlfn.SEQUENCE(C$7,,0),C$412)),$AI$5:$AI$9)))))</f>
        <v>X</v>
      </c>
      <c r="AI340" s="129" t="str" cm="1">
        <f t="array" ref="AI340">IF(D340="X","X",SUM(N(ISNUMBER(_xlfn.XMATCH(INDEX(D$12:D$411,1+MOD($B340-D$8+_xlfn.SEQUENCE(D$7,,0),D$412)),$AI$5:$AI$9)))))</f>
        <v>X</v>
      </c>
      <c r="AJ340" s="129" t="str" cm="1">
        <f t="array" ref="AJ340">IF(E340="X","X",SUM(N(ISNUMBER(_xlfn.XMATCH(INDEX(E$12:E$411,1+MOD($B340-E$8+_xlfn.SEQUENCE(E$7,,0),E$412)),$AI$5:$AI$9)))))</f>
        <v>X</v>
      </c>
      <c r="AK340" s="129" t="str" cm="1">
        <f t="array" ref="AK340">IF(F340="X","X",SUM(N(ISNUMBER(_xlfn.XMATCH(INDEX(F$12:F$411,1+MOD($B340-F$8+_xlfn.SEQUENCE(F$7,,0),F$412)),$AI$5:$AI$9)))))</f>
        <v>X</v>
      </c>
      <c r="AL340" s="142" t="str" cm="1">
        <f t="array" ref="AL340">IF(G340="X","X",SUM(N(ISNUMBER(_xlfn.XMATCH(INDEX(G$12:G$411,1+MOD($B340-G$8+_xlfn.SEQUENCE(G$7,,0),G$412)),$AI$5:$AI$9)))))</f>
        <v>X</v>
      </c>
      <c r="AN340" s="146" t="str" cm="1">
        <f t="array" ref="AN340">IF(C340="X","X",SUM(N(ISNUMBER(_xlfn.XMATCH(INDEX(C$12:C$411,1+MOD($B340-C$8+_xlfn.SEQUENCE(C$7,,0),C$412)),$AO$5:$AO$9)))))</f>
        <v>X</v>
      </c>
      <c r="AO340" s="129" t="str" cm="1">
        <f t="array" ref="AO340">IF(D340="X","X",SUM(N(ISNUMBER(_xlfn.XMATCH(INDEX(D$12:D$411,1+MOD($B340-D$8+_xlfn.SEQUENCE(D$7,,0),D$412)),$AO$5:$AO$9)))))</f>
        <v>X</v>
      </c>
      <c r="AP340" s="129" t="str" cm="1">
        <f t="array" ref="AP340">IF(E340="X","X",SUM(N(ISNUMBER(_xlfn.XMATCH(INDEX(E$12:E$411,1+MOD($B340-E$8+_xlfn.SEQUENCE(E$7,,0),E$412)),$AO$5:$AO$9)))))</f>
        <v>X</v>
      </c>
      <c r="AQ340" s="129" t="str" cm="1">
        <f t="array" ref="AQ340">IF(F340="X","X",SUM(N(ISNUMBER(_xlfn.XMATCH(INDEX(F$12:F$411,1+MOD($B340-F$8+_xlfn.SEQUENCE(F$7,,0),F$412)),$AO$5:$AO$9)))))</f>
        <v>X</v>
      </c>
      <c r="AR340" s="142" t="str" cm="1">
        <f t="array" ref="AR340">IF(G340="X","X",SUM(N(ISNUMBER(_xlfn.XMATCH(INDEX(G$12:G$411,1+MOD($B340-G$8+_xlfn.SEQUENCE(G$7,,0),G$412)),$AO$5:$AO$9)))))</f>
        <v>X</v>
      </c>
      <c r="AT340" s="146" t="str" cm="1">
        <f t="array" ref="AT340">IF(C340="X","X",SUM(N(ISNUMBER(_xlfn.XMATCH(INDEX(C$12:C$411,1+MOD($B340-C$8+_xlfn.SEQUENCE(C$7,,0),C$412)),$AU$5:$AU$9)))))</f>
        <v>X</v>
      </c>
      <c r="AU340" s="129" t="str" cm="1">
        <f t="array" ref="AU340">IF(D340="X","X",SUM(N(ISNUMBER(_xlfn.XMATCH(INDEX(D$12:D$411,1+MOD($B340-D$8+_xlfn.SEQUENCE(D$7,,0),D$412)),$AU$5:$AU$9)))))</f>
        <v>X</v>
      </c>
      <c r="AV340" s="129" t="str" cm="1">
        <f t="array" ref="AV340">IF(E340="X","X",SUM(N(ISNUMBER(_xlfn.XMATCH(INDEX(E$12:E$411,1+MOD($B340-E$8+_xlfn.SEQUENCE(E$7,,0),E$412)),$AU$5:$AU$9)))))</f>
        <v>X</v>
      </c>
      <c r="AW340" s="129" t="str" cm="1">
        <f t="array" ref="AW340">IF(F340="X","X",SUM(N(ISNUMBER(_xlfn.XMATCH(INDEX(F$12:F$411,1+MOD($B340-F$8+_xlfn.SEQUENCE(F$7,,0),F$412)),$AU$5:$AU$9)))))</f>
        <v>X</v>
      </c>
      <c r="AX340" s="142" t="str" cm="1">
        <f t="array" ref="AX340">IF(G340="X","X",SUM(N(ISNUMBER(_xlfn.XMATCH(INDEX(G$12:G$411,1+MOD($B340-G$8+_xlfn.SEQUENCE(G$7,,0),G$412)),$AU$5:$AU$9)))))</f>
        <v>X</v>
      </c>
      <c r="AZ340" s="146" t="str" cm="1">
        <f t="array" ref="AZ340">IF(C340="X","X",SUM(N(ISNUMBER(_xlfn.XMATCH(INDEX(C$12:C$411,1+MOD($B340-C$8+_xlfn.SEQUENCE(C$7,,0),C$412)),$BA$5:$BA$9)))))</f>
        <v>X</v>
      </c>
      <c r="BA340" s="129" t="str" cm="1">
        <f t="array" ref="BA340">IF(D340="X","X",SUM(N(ISNUMBER(_xlfn.XMATCH(INDEX(D$12:D$411,1+MOD($B340-D$8+_xlfn.SEQUENCE(D$7,,0),D$412)),$BA$5:$BA$9)))))</f>
        <v>X</v>
      </c>
      <c r="BB340" s="129" t="str" cm="1">
        <f t="array" ref="BB340">IF(E340="X","X",SUM(N(ISNUMBER(_xlfn.XMATCH(INDEX(E$12:E$411,1+MOD($B340-E$8+_xlfn.SEQUENCE(E$7,,0),E$412)),$BA$5:$BA$9)))))</f>
        <v>X</v>
      </c>
      <c r="BC340" s="129" t="str" cm="1">
        <f t="array" ref="BC340">IF(F340="X","X",SUM(N(ISNUMBER(_xlfn.XMATCH(INDEX(F$12:F$411,1+MOD($B340-F$8+_xlfn.SEQUENCE(F$7,,0),F$412)),$BA$5:$BA$9)))))</f>
        <v>X</v>
      </c>
      <c r="BD340" s="142" t="str" cm="1">
        <f t="array" ref="BD340">IF(G340="X","X",SUM(N(ISNUMBER(_xlfn.XMATCH(INDEX(G$12:G$411,1+MOD($B340-G$8+_xlfn.SEQUENCE(G$7,,0),G$412)),$BA$5:$BA$9)))))</f>
        <v>X</v>
      </c>
      <c r="BF340" s="146" t="str" cm="1">
        <f t="array" ref="BF340">IF(C340="X","X",SUM(N(ISNUMBER(_xlfn.XMATCH(INDEX(C$12:C$411,1+MOD($B340-C$8+_xlfn.SEQUENCE(C$7,,0),C$412)),$BG$5:$BG$9)))))</f>
        <v>X</v>
      </c>
      <c r="BG340" s="129" t="str" cm="1">
        <f t="array" ref="BG340">IF(D340="X","X",SUM(N(ISNUMBER(_xlfn.XMATCH(INDEX(D$12:D$411,1+MOD($B340-D$8+_xlfn.SEQUENCE(D$7,,0),D$412)),$BG$5:$BG$9)))))</f>
        <v>X</v>
      </c>
      <c r="BH340" s="129" t="str" cm="1">
        <f t="array" ref="BH340">IF(E340="X","X",SUM(N(ISNUMBER(_xlfn.XMATCH(INDEX(E$12:E$411,1+MOD($B340-E$8+_xlfn.SEQUENCE(E$7,,0),E$412)),$BG$5:$BG$9)))))</f>
        <v>X</v>
      </c>
      <c r="BI340" s="129" t="str" cm="1">
        <f t="array" ref="BI340">IF(F340="X","X",SUM(N(ISNUMBER(_xlfn.XMATCH(INDEX(F$12:F$411,1+MOD($B340-F$8+_xlfn.SEQUENCE(F$7,,0),F$412)),$BG$5:$BG$9)))))</f>
        <v>X</v>
      </c>
      <c r="BJ340" s="142" t="str" cm="1">
        <f t="array" ref="BJ340">IF(G340="X","X",SUM(N(ISNUMBER(_xlfn.XMATCH(INDEX(G$12:G$411,1+MOD($B340-G$8+_xlfn.SEQUENCE(G$7,,0),G$412)),$BG$5:$BG$9)))))</f>
        <v>X</v>
      </c>
      <c r="BL340" s="146" t="str" cm="1">
        <f t="array" ref="BL340">IF(C340="X","X",SUM(N(ISNUMBER(_xlfn.XMATCH(INDEX(C$12:C$411,1+MOD($B340-C$8+_xlfn.SEQUENCE(C$7,,0),C$412)),$BM$5:$BM$9)))))</f>
        <v>X</v>
      </c>
      <c r="BM340" s="129" t="str" cm="1">
        <f t="array" ref="BM340">IF(D340="X","X",SUM(N(ISNUMBER(_xlfn.XMATCH(INDEX(D$12:D$411,1+MOD($B340-D$8+_xlfn.SEQUENCE(D$7,,0),D$412)),$BM$5:$BM$9)))))</f>
        <v>X</v>
      </c>
      <c r="BN340" s="129" t="str" cm="1">
        <f t="array" ref="BN340">IF(E340="X","X",SUM(N(ISNUMBER(_xlfn.XMATCH(INDEX(E$12:E$411,1+MOD($B340-E$8+_xlfn.SEQUENCE(E$7,,0),E$412)),$BM$5:$BM$9)))))</f>
        <v>X</v>
      </c>
      <c r="BO340" s="129" t="str" cm="1">
        <f t="array" ref="BO340">IF(F340="X","X",SUM(N(ISNUMBER(_xlfn.XMATCH(INDEX(F$12:F$411,1+MOD($B340-F$8+_xlfn.SEQUENCE(F$7,,0),F$412)),$BM$5:$BM$9)))))</f>
        <v>X</v>
      </c>
      <c r="BP340" s="142" t="str" cm="1">
        <f t="array" ref="BP340">IF(G340="X","X",SUM(N(ISNUMBER(_xlfn.XMATCH(INDEX(G$12:G$411,1+MOD($B340-G$8+_xlfn.SEQUENCE(G$7,,0),G$412)),$BM$5:$BM$9)))))</f>
        <v>X</v>
      </c>
      <c r="BR340" s="146" t="str" cm="1">
        <f t="array" ref="BR340">IF(C340="X","X",SUM(N(ISNUMBER(_xlfn.XMATCH(INDEX(C$12:C$411,1+MOD($B340-C$8+_xlfn.SEQUENCE(C$7,,0),C$412)),$BS$5:$BS$9)))))</f>
        <v>X</v>
      </c>
      <c r="BS340" s="129" t="str" cm="1">
        <f t="array" ref="BS340">IF(D340="X","X",SUM(N(ISNUMBER(_xlfn.XMATCH(INDEX(D$12:D$411,1+MOD($B340-D$8+_xlfn.SEQUENCE(D$7,,0),D$412)),$BS$5:$BS$9)))))</f>
        <v>X</v>
      </c>
      <c r="BT340" s="129" t="str" cm="1">
        <f t="array" ref="BT340">IF(E340="X","X",SUM(N(ISNUMBER(_xlfn.XMATCH(INDEX(E$12:E$411,1+MOD($B340-E$8+_xlfn.SEQUENCE(E$7,,0),E$412)),$BS$5:$BS$9)))))</f>
        <v>X</v>
      </c>
      <c r="BU340" s="129" t="str" cm="1">
        <f t="array" ref="BU340">IF(F340="X","X",SUM(N(ISNUMBER(_xlfn.XMATCH(INDEX(F$12:F$411,1+MOD($B340-F$8+_xlfn.SEQUENCE(F$7,,0),F$412)),$BS$5:$BS$9)))))</f>
        <v>X</v>
      </c>
      <c r="BV340" s="142" t="str" cm="1">
        <f t="array" ref="BV340">IF(G340="X","X",SUM(N(ISNUMBER(_xlfn.XMATCH(INDEX(G$12:G$411,1+MOD($B340-G$8+_xlfn.SEQUENCE(G$7,,0),G$412)),$BS$5:$BS$9)))))</f>
        <v>X</v>
      </c>
      <c r="BX340" s="146" t="str" cm="1">
        <f t="array" ref="BX340">IF(C340="X","X",SUM(N(ISNUMBER(_xlfn.XMATCH(INDEX(C$12:C$411,1+MOD($B340-C$8+_xlfn.SEQUENCE(C$7,,0),C$412)),$BY$5:$BY$9)))))</f>
        <v>X</v>
      </c>
      <c r="BY340" s="129" t="str" cm="1">
        <f t="array" ref="BY340">IF(D340="X","X",SUM(N(ISNUMBER(_xlfn.XMATCH(INDEX(D$12:D$411,1+MOD($B340-D$8+_xlfn.SEQUENCE(D$7,,0),D$412)),$BY$5:$BY$9)))))</f>
        <v>X</v>
      </c>
      <c r="BZ340" s="129" t="str" cm="1">
        <f t="array" ref="BZ340">IF(E340="X","X",SUM(N(ISNUMBER(_xlfn.XMATCH(INDEX(E$12:E$411,1+MOD($B340-E$8+_xlfn.SEQUENCE(E$7,,0),E$412)),$BY$5:$BY$9)))))</f>
        <v>X</v>
      </c>
      <c r="CA340" s="129" t="str" cm="1">
        <f t="array" ref="CA340">IF(F340="X","X",SUM(N(ISNUMBER(_xlfn.XMATCH(INDEX(F$12:F$411,1+MOD($B340-F$8+_xlfn.SEQUENCE(F$7,,0),F$412)),$BY$5:$BY$9)))))</f>
        <v>X</v>
      </c>
      <c r="CB340" s="142" t="str" cm="1">
        <f t="array" ref="CB340">IF(G340="X","X",SUM(N(ISNUMBER(_xlfn.XMATCH(INDEX(G$12:G$411,1+MOD($B340-G$8+_xlfn.SEQUENCE(G$7,,0),G$412)),$BY$5:$BY$9)))))</f>
        <v>X</v>
      </c>
      <c r="CD340" s="146" t="str" cm="1">
        <f t="array" ref="CD340">IF(C340="X","X",SUM(N(ISNUMBER(_xlfn.XMATCH(INDEX(C$12:C$411,1+MOD($B340-C$8+_xlfn.SEQUENCE(C$7,,0),C$412)),$CE$5:$CE$9)))))</f>
        <v>X</v>
      </c>
      <c r="CE340" s="129" t="str" cm="1">
        <f t="array" ref="CE340">IF(D340="X","X",SUM(N(ISNUMBER(_xlfn.XMATCH(INDEX(D$12:D$411,1+MOD($B340-D$8+_xlfn.SEQUENCE(D$7,,0),D$412)),$CE$5:$CE$9)))))</f>
        <v>X</v>
      </c>
      <c r="CF340" s="129" t="str" cm="1">
        <f t="array" ref="CF340">IF(E340="X","X",SUM(N(ISNUMBER(_xlfn.XMATCH(INDEX(E$12:E$411,1+MOD($B340-E$8+_xlfn.SEQUENCE(E$7,,0),E$412)),$CE$5:$CE$9)))))</f>
        <v>X</v>
      </c>
      <c r="CG340" s="129" t="str" cm="1">
        <f t="array" ref="CG340">IF(F340="X","X",SUM(N(ISNUMBER(_xlfn.XMATCH(INDEX(F$12:F$411,1+MOD($B340-F$8+_xlfn.SEQUENCE(F$7,,0),F$412)),$CE$5:$CE$9)))))</f>
        <v>X</v>
      </c>
      <c r="CH340" s="142" t="str" cm="1">
        <f t="array" ref="CH340">IF(G340="X","X",SUM(N(ISNUMBER(_xlfn.XMATCH(INDEX(G$12:G$411,1+MOD($B340-G$8+_xlfn.SEQUENCE(G$7,,0),G$412)),$CE$5:$CE$9)))))</f>
        <v>X</v>
      </c>
      <c r="CJ340" s="146" t="str" cm="1">
        <f t="array" ref="CJ340">IF(C340="X","X",SUM(N(ISNUMBER(_xlfn.XMATCH(INDEX(C$12:C$411,1+MOD($B340-C$8+_xlfn.SEQUENCE(C$7,,0),C$412)),$CK$5:$CK$9)))))</f>
        <v>X</v>
      </c>
      <c r="CK340" s="129" t="str" cm="1">
        <f t="array" ref="CK340">IF(D340="X","X",SUM(N(ISNUMBER(_xlfn.XMATCH(INDEX(D$12:D$411,1+MOD($B340-D$8+_xlfn.SEQUENCE(D$7,,0),D$412)),$CK$5:$CK$9)))))</f>
        <v>X</v>
      </c>
      <c r="CL340" s="129" t="str" cm="1">
        <f t="array" ref="CL340">IF(E340="X","X",SUM(N(ISNUMBER(_xlfn.XMATCH(INDEX(E$12:E$411,1+MOD($B340-E$8+_xlfn.SEQUENCE(E$7,,0),E$412)),$CK$5:$CK$9)))))</f>
        <v>X</v>
      </c>
      <c r="CM340" s="129" t="str" cm="1">
        <f t="array" ref="CM340">IF(F340="X","X",SUM(N(ISNUMBER(_xlfn.XMATCH(INDEX(F$12:F$411,1+MOD($B340-F$8+_xlfn.SEQUENCE(F$7,,0),F$412)),$CK$5:$CK$9)))))</f>
        <v>X</v>
      </c>
      <c r="CN340" s="142" t="str" cm="1">
        <f t="array" ref="CN340">IF(G340="X","X",SUM(N(ISNUMBER(_xlfn.XMATCH(INDEX(G$12:G$411,1+MOD($B340-G$8+_xlfn.SEQUENCE(G$7,,0),G$412)),$CK$5:$CK$9)))))</f>
        <v>X</v>
      </c>
      <c r="CP340" s="146" t="str" cm="1">
        <f t="array" ref="CP340">IF(C340="X","X",SUM(N(ISNUMBER(_xlfn.XMATCH(INDEX(C$12:C$411,1+MOD($B340-C$8+_xlfn.SEQUENCE(C$7,,0),C$412)),$CQ$5:$CQ$9)))))</f>
        <v>X</v>
      </c>
      <c r="CQ340" s="129" t="str" cm="1">
        <f t="array" ref="CQ340">IF(D340="X","X",SUM(N(ISNUMBER(_xlfn.XMATCH(INDEX(D$12:D$411,1+MOD($B340-D$8+_xlfn.SEQUENCE(D$7,,0),D$412)),$CQ$5:$CQ$9)))))</f>
        <v>X</v>
      </c>
      <c r="CR340" s="129" t="str" cm="1">
        <f t="array" ref="CR340">IF(E340="X","X",SUM(N(ISNUMBER(_xlfn.XMATCH(INDEX(E$12:E$411,1+MOD($B340-E$8+_xlfn.SEQUENCE(E$7,,0),E$412)),$CQ$5:$CQ$9)))))</f>
        <v>X</v>
      </c>
      <c r="CS340" s="129" t="str" cm="1">
        <f t="array" ref="CS340">IF(F340="X","X",SUM(N(ISNUMBER(_xlfn.XMATCH(INDEX(F$12:F$411,1+MOD($B340-F$8+_xlfn.SEQUENCE(F$7,,0),F$412)),$CQ$5:$CQ$9)))))</f>
        <v>X</v>
      </c>
      <c r="CT340" s="142" t="str" cm="1">
        <f t="array" ref="CT340">IF(G340="X","X",SUM(N(ISNUMBER(_xlfn.XMATCH(INDEX(G$12:G$411,1+MOD($B340-G$8+_xlfn.SEQUENCE(G$7,,0),G$412)),$CQ$5:$CQ$9)))))</f>
        <v>X</v>
      </c>
    </row>
    <row r="341" spans="2:98" ht="12.75" customHeight="1" x14ac:dyDescent="0.2">
      <c r="B341" s="5">
        <f t="shared" si="13"/>
        <v>329</v>
      </c>
      <c r="C341" s="129" t="s">
        <v>10</v>
      </c>
      <c r="D341" s="129" t="s">
        <v>10</v>
      </c>
      <c r="E341" s="129" t="s">
        <v>10</v>
      </c>
      <c r="F341" s="129" t="s">
        <v>10</v>
      </c>
      <c r="G341" s="142" t="s">
        <v>10</v>
      </c>
      <c r="P341" s="146" t="str" cm="1">
        <f t="array" ref="P341">IF(C341="X","X",SUM(N(ISNUMBER(_xlfn.XMATCH(INDEX(C$12:C$411,1+MOD($B341-C$8+_xlfn.SEQUENCE(C$7,,0),C$412)),$Q$5:$Q$9)))))</f>
        <v>X</v>
      </c>
      <c r="Q341" s="129" t="str" cm="1">
        <f t="array" ref="Q341">IF(D341="X","X",SUM(N(ISNUMBER(_xlfn.XMATCH(INDEX(D$12:D$411,1+MOD($B341-D$8+_xlfn.SEQUENCE(D$7,,0),D$412)),$Q$5:$Q$9)))))</f>
        <v>X</v>
      </c>
      <c r="R341" s="129" t="str" cm="1">
        <f t="array" ref="R341">IF(E341="X","X",SUM(N(ISNUMBER(_xlfn.XMATCH(INDEX(E$12:E$411,1+MOD($B341-E$8+_xlfn.SEQUENCE(E$7,,0),E$412)),$Q$5:$Q$9)))))</f>
        <v>X</v>
      </c>
      <c r="S341" s="129" t="str" cm="1">
        <f t="array" ref="S341">IF(F341="X","X",SUM(N(ISNUMBER(_xlfn.XMATCH(INDEX(F$12:F$411,1+MOD($B341-F$8+_xlfn.SEQUENCE(F$7,,0),F$412)),$Q$5:$Q$9)))))</f>
        <v>X</v>
      </c>
      <c r="T341" s="142" t="str" cm="1">
        <f t="array" ref="T341">IF(G341="X","X",SUM(N(ISNUMBER(_xlfn.XMATCH(INDEX(G$12:G$411,1+MOD($B341-G$8+_xlfn.SEQUENCE(G$7,,0),G$412)),$Q$5:$Q$9)))))</f>
        <v>X</v>
      </c>
      <c r="V341" s="146" t="str" cm="1">
        <f t="array" ref="V341">IF(C341="X","X",SUM(N(ISNUMBER(_xlfn.XMATCH(INDEX(C$12:C$411,1+MOD($B341-C$8+_xlfn.SEQUENCE(C$7,,0),C$412)),$W$5:$W$9)))))</f>
        <v>X</v>
      </c>
      <c r="W341" s="129" t="str" cm="1">
        <f t="array" ref="W341">IF(D341="X","X",SUM(N(ISNUMBER(_xlfn.XMATCH(INDEX(D$12:D$411,1+MOD($B341-D$8+_xlfn.SEQUENCE(D$7,,0),D$412)),$W$5:$W$9)))))</f>
        <v>X</v>
      </c>
      <c r="X341" s="129" t="str" cm="1">
        <f t="array" ref="X341">IF(E341="X","X",SUM(N(ISNUMBER(_xlfn.XMATCH(INDEX(E$12:E$411,1+MOD($B341-E$8+_xlfn.SEQUENCE(E$7,,0),E$412)),$W$5:$W$9)))))</f>
        <v>X</v>
      </c>
      <c r="Y341" s="129" t="str" cm="1">
        <f t="array" ref="Y341">IF(F341="X","X",SUM(N(ISNUMBER(_xlfn.XMATCH(INDEX(F$12:F$411,1+MOD($B341-F$8+_xlfn.SEQUENCE(F$7,,0),F$412)),$W$5:$W$9)))))</f>
        <v>X</v>
      </c>
      <c r="Z341" s="142" t="str" cm="1">
        <f t="array" ref="Z341">IF(G341="X","X",SUM(N(ISNUMBER(_xlfn.XMATCH(INDEX(G$12:G$411,1+MOD($B341-G$8+_xlfn.SEQUENCE(G$7,,0),G$412)),$W$5:$W$9)))))</f>
        <v>X</v>
      </c>
      <c r="AB341" s="146" t="str" cm="1">
        <f t="array" ref="AB341">IF(C341="X","X",SUM(N(ISNUMBER(_xlfn.XMATCH(INDEX(C$12:C$411,1+MOD($B341-C$8+_xlfn.SEQUENCE(C$7,,0),C$412)),$AC$5:$AC$9)))))</f>
        <v>X</v>
      </c>
      <c r="AC341" s="129" t="str" cm="1">
        <f t="array" ref="AC341">IF(D341="X","X",SUM(N(ISNUMBER(_xlfn.XMATCH(INDEX(D$12:D$411,1+MOD($B341-D$8+_xlfn.SEQUENCE(D$7,,0),D$412)),$AC$5:$AC$9)))))</f>
        <v>X</v>
      </c>
      <c r="AD341" s="129" t="str" cm="1">
        <f t="array" ref="AD341">IF(E341="X","X",SUM(N(ISNUMBER(_xlfn.XMATCH(INDEX(E$12:E$411,1+MOD($B341-E$8+_xlfn.SEQUENCE(E$7,,0),E$412)),$AC$5:$AC$9)))))</f>
        <v>X</v>
      </c>
      <c r="AE341" s="129" t="str" cm="1">
        <f t="array" ref="AE341">IF(F341="X","X",SUM(N(ISNUMBER(_xlfn.XMATCH(INDEX(F$12:F$411,1+MOD($B341-F$8+_xlfn.SEQUENCE(F$7,,0),F$412)),$AC$5:$AC$9)))))</f>
        <v>X</v>
      </c>
      <c r="AF341" s="142" t="str" cm="1">
        <f t="array" ref="AF341">IF(G341="X","X",SUM(N(ISNUMBER(_xlfn.XMATCH(INDEX(G$12:G$411,1+MOD($B341-G$8+_xlfn.SEQUENCE(G$7,,0),G$412)),$AC$5:$AC$9)))))</f>
        <v>X</v>
      </c>
      <c r="AH341" s="146" t="str" cm="1">
        <f t="array" ref="AH341">IF(C341="X","X",SUM(N(ISNUMBER(_xlfn.XMATCH(INDEX(C$12:C$411,1+MOD($B341-C$8+_xlfn.SEQUENCE(C$7,,0),C$412)),$AI$5:$AI$9)))))</f>
        <v>X</v>
      </c>
      <c r="AI341" s="129" t="str" cm="1">
        <f t="array" ref="AI341">IF(D341="X","X",SUM(N(ISNUMBER(_xlfn.XMATCH(INDEX(D$12:D$411,1+MOD($B341-D$8+_xlfn.SEQUENCE(D$7,,0),D$412)),$AI$5:$AI$9)))))</f>
        <v>X</v>
      </c>
      <c r="AJ341" s="129" t="str" cm="1">
        <f t="array" ref="AJ341">IF(E341="X","X",SUM(N(ISNUMBER(_xlfn.XMATCH(INDEX(E$12:E$411,1+MOD($B341-E$8+_xlfn.SEQUENCE(E$7,,0),E$412)),$AI$5:$AI$9)))))</f>
        <v>X</v>
      </c>
      <c r="AK341" s="129" t="str" cm="1">
        <f t="array" ref="AK341">IF(F341="X","X",SUM(N(ISNUMBER(_xlfn.XMATCH(INDEX(F$12:F$411,1+MOD($B341-F$8+_xlfn.SEQUENCE(F$7,,0),F$412)),$AI$5:$AI$9)))))</f>
        <v>X</v>
      </c>
      <c r="AL341" s="142" t="str" cm="1">
        <f t="array" ref="AL341">IF(G341="X","X",SUM(N(ISNUMBER(_xlfn.XMATCH(INDEX(G$12:G$411,1+MOD($B341-G$8+_xlfn.SEQUENCE(G$7,,0),G$412)),$AI$5:$AI$9)))))</f>
        <v>X</v>
      </c>
      <c r="AN341" s="146" t="str" cm="1">
        <f t="array" ref="AN341">IF(C341="X","X",SUM(N(ISNUMBER(_xlfn.XMATCH(INDEX(C$12:C$411,1+MOD($B341-C$8+_xlfn.SEQUENCE(C$7,,0),C$412)),$AO$5:$AO$9)))))</f>
        <v>X</v>
      </c>
      <c r="AO341" s="129" t="str" cm="1">
        <f t="array" ref="AO341">IF(D341="X","X",SUM(N(ISNUMBER(_xlfn.XMATCH(INDEX(D$12:D$411,1+MOD($B341-D$8+_xlfn.SEQUENCE(D$7,,0),D$412)),$AO$5:$AO$9)))))</f>
        <v>X</v>
      </c>
      <c r="AP341" s="129" t="str" cm="1">
        <f t="array" ref="AP341">IF(E341="X","X",SUM(N(ISNUMBER(_xlfn.XMATCH(INDEX(E$12:E$411,1+MOD($B341-E$8+_xlfn.SEQUENCE(E$7,,0),E$412)),$AO$5:$AO$9)))))</f>
        <v>X</v>
      </c>
      <c r="AQ341" s="129" t="str" cm="1">
        <f t="array" ref="AQ341">IF(F341="X","X",SUM(N(ISNUMBER(_xlfn.XMATCH(INDEX(F$12:F$411,1+MOD($B341-F$8+_xlfn.SEQUENCE(F$7,,0),F$412)),$AO$5:$AO$9)))))</f>
        <v>X</v>
      </c>
      <c r="AR341" s="142" t="str" cm="1">
        <f t="array" ref="AR341">IF(G341="X","X",SUM(N(ISNUMBER(_xlfn.XMATCH(INDEX(G$12:G$411,1+MOD($B341-G$8+_xlfn.SEQUENCE(G$7,,0),G$412)),$AO$5:$AO$9)))))</f>
        <v>X</v>
      </c>
      <c r="AT341" s="146" t="str" cm="1">
        <f t="array" ref="AT341">IF(C341="X","X",SUM(N(ISNUMBER(_xlfn.XMATCH(INDEX(C$12:C$411,1+MOD($B341-C$8+_xlfn.SEQUENCE(C$7,,0),C$412)),$AU$5:$AU$9)))))</f>
        <v>X</v>
      </c>
      <c r="AU341" s="129" t="str" cm="1">
        <f t="array" ref="AU341">IF(D341="X","X",SUM(N(ISNUMBER(_xlfn.XMATCH(INDEX(D$12:D$411,1+MOD($B341-D$8+_xlfn.SEQUENCE(D$7,,0),D$412)),$AU$5:$AU$9)))))</f>
        <v>X</v>
      </c>
      <c r="AV341" s="129" t="str" cm="1">
        <f t="array" ref="AV341">IF(E341="X","X",SUM(N(ISNUMBER(_xlfn.XMATCH(INDEX(E$12:E$411,1+MOD($B341-E$8+_xlfn.SEQUENCE(E$7,,0),E$412)),$AU$5:$AU$9)))))</f>
        <v>X</v>
      </c>
      <c r="AW341" s="129" t="str" cm="1">
        <f t="array" ref="AW341">IF(F341="X","X",SUM(N(ISNUMBER(_xlfn.XMATCH(INDEX(F$12:F$411,1+MOD($B341-F$8+_xlfn.SEQUENCE(F$7,,0),F$412)),$AU$5:$AU$9)))))</f>
        <v>X</v>
      </c>
      <c r="AX341" s="142" t="str" cm="1">
        <f t="array" ref="AX341">IF(G341="X","X",SUM(N(ISNUMBER(_xlfn.XMATCH(INDEX(G$12:G$411,1+MOD($B341-G$8+_xlfn.SEQUENCE(G$7,,0),G$412)),$AU$5:$AU$9)))))</f>
        <v>X</v>
      </c>
      <c r="AZ341" s="146" t="str" cm="1">
        <f t="array" ref="AZ341">IF(C341="X","X",SUM(N(ISNUMBER(_xlfn.XMATCH(INDEX(C$12:C$411,1+MOD($B341-C$8+_xlfn.SEQUENCE(C$7,,0),C$412)),$BA$5:$BA$9)))))</f>
        <v>X</v>
      </c>
      <c r="BA341" s="129" t="str" cm="1">
        <f t="array" ref="BA341">IF(D341="X","X",SUM(N(ISNUMBER(_xlfn.XMATCH(INDEX(D$12:D$411,1+MOD($B341-D$8+_xlfn.SEQUENCE(D$7,,0),D$412)),$BA$5:$BA$9)))))</f>
        <v>X</v>
      </c>
      <c r="BB341" s="129" t="str" cm="1">
        <f t="array" ref="BB341">IF(E341="X","X",SUM(N(ISNUMBER(_xlfn.XMATCH(INDEX(E$12:E$411,1+MOD($B341-E$8+_xlfn.SEQUENCE(E$7,,0),E$412)),$BA$5:$BA$9)))))</f>
        <v>X</v>
      </c>
      <c r="BC341" s="129" t="str" cm="1">
        <f t="array" ref="BC341">IF(F341="X","X",SUM(N(ISNUMBER(_xlfn.XMATCH(INDEX(F$12:F$411,1+MOD($B341-F$8+_xlfn.SEQUENCE(F$7,,0),F$412)),$BA$5:$BA$9)))))</f>
        <v>X</v>
      </c>
      <c r="BD341" s="142" t="str" cm="1">
        <f t="array" ref="BD341">IF(G341="X","X",SUM(N(ISNUMBER(_xlfn.XMATCH(INDEX(G$12:G$411,1+MOD($B341-G$8+_xlfn.SEQUENCE(G$7,,0),G$412)),$BA$5:$BA$9)))))</f>
        <v>X</v>
      </c>
      <c r="BF341" s="146" t="str" cm="1">
        <f t="array" ref="BF341">IF(C341="X","X",SUM(N(ISNUMBER(_xlfn.XMATCH(INDEX(C$12:C$411,1+MOD($B341-C$8+_xlfn.SEQUENCE(C$7,,0),C$412)),$BG$5:$BG$9)))))</f>
        <v>X</v>
      </c>
      <c r="BG341" s="129" t="str" cm="1">
        <f t="array" ref="BG341">IF(D341="X","X",SUM(N(ISNUMBER(_xlfn.XMATCH(INDEX(D$12:D$411,1+MOD($B341-D$8+_xlfn.SEQUENCE(D$7,,0),D$412)),$BG$5:$BG$9)))))</f>
        <v>X</v>
      </c>
      <c r="BH341" s="129" t="str" cm="1">
        <f t="array" ref="BH341">IF(E341="X","X",SUM(N(ISNUMBER(_xlfn.XMATCH(INDEX(E$12:E$411,1+MOD($B341-E$8+_xlfn.SEQUENCE(E$7,,0),E$412)),$BG$5:$BG$9)))))</f>
        <v>X</v>
      </c>
      <c r="BI341" s="129" t="str" cm="1">
        <f t="array" ref="BI341">IF(F341="X","X",SUM(N(ISNUMBER(_xlfn.XMATCH(INDEX(F$12:F$411,1+MOD($B341-F$8+_xlfn.SEQUENCE(F$7,,0),F$412)),$BG$5:$BG$9)))))</f>
        <v>X</v>
      </c>
      <c r="BJ341" s="142" t="str" cm="1">
        <f t="array" ref="BJ341">IF(G341="X","X",SUM(N(ISNUMBER(_xlfn.XMATCH(INDEX(G$12:G$411,1+MOD($B341-G$8+_xlfn.SEQUENCE(G$7,,0),G$412)),$BG$5:$BG$9)))))</f>
        <v>X</v>
      </c>
      <c r="BL341" s="146" t="str" cm="1">
        <f t="array" ref="BL341">IF(C341="X","X",SUM(N(ISNUMBER(_xlfn.XMATCH(INDEX(C$12:C$411,1+MOD($B341-C$8+_xlfn.SEQUENCE(C$7,,0),C$412)),$BM$5:$BM$9)))))</f>
        <v>X</v>
      </c>
      <c r="BM341" s="129" t="str" cm="1">
        <f t="array" ref="BM341">IF(D341="X","X",SUM(N(ISNUMBER(_xlfn.XMATCH(INDEX(D$12:D$411,1+MOD($B341-D$8+_xlfn.SEQUENCE(D$7,,0),D$412)),$BM$5:$BM$9)))))</f>
        <v>X</v>
      </c>
      <c r="BN341" s="129" t="str" cm="1">
        <f t="array" ref="BN341">IF(E341="X","X",SUM(N(ISNUMBER(_xlfn.XMATCH(INDEX(E$12:E$411,1+MOD($B341-E$8+_xlfn.SEQUENCE(E$7,,0),E$412)),$BM$5:$BM$9)))))</f>
        <v>X</v>
      </c>
      <c r="BO341" s="129" t="str" cm="1">
        <f t="array" ref="BO341">IF(F341="X","X",SUM(N(ISNUMBER(_xlfn.XMATCH(INDEX(F$12:F$411,1+MOD($B341-F$8+_xlfn.SEQUENCE(F$7,,0),F$412)),$BM$5:$BM$9)))))</f>
        <v>X</v>
      </c>
      <c r="BP341" s="142" t="str" cm="1">
        <f t="array" ref="BP341">IF(G341="X","X",SUM(N(ISNUMBER(_xlfn.XMATCH(INDEX(G$12:G$411,1+MOD($B341-G$8+_xlfn.SEQUENCE(G$7,,0),G$412)),$BM$5:$BM$9)))))</f>
        <v>X</v>
      </c>
      <c r="BR341" s="146" t="str" cm="1">
        <f t="array" ref="BR341">IF(C341="X","X",SUM(N(ISNUMBER(_xlfn.XMATCH(INDEX(C$12:C$411,1+MOD($B341-C$8+_xlfn.SEQUENCE(C$7,,0),C$412)),$BS$5:$BS$9)))))</f>
        <v>X</v>
      </c>
      <c r="BS341" s="129" t="str" cm="1">
        <f t="array" ref="BS341">IF(D341="X","X",SUM(N(ISNUMBER(_xlfn.XMATCH(INDEX(D$12:D$411,1+MOD($B341-D$8+_xlfn.SEQUENCE(D$7,,0),D$412)),$BS$5:$BS$9)))))</f>
        <v>X</v>
      </c>
      <c r="BT341" s="129" t="str" cm="1">
        <f t="array" ref="BT341">IF(E341="X","X",SUM(N(ISNUMBER(_xlfn.XMATCH(INDEX(E$12:E$411,1+MOD($B341-E$8+_xlfn.SEQUENCE(E$7,,0),E$412)),$BS$5:$BS$9)))))</f>
        <v>X</v>
      </c>
      <c r="BU341" s="129" t="str" cm="1">
        <f t="array" ref="BU341">IF(F341="X","X",SUM(N(ISNUMBER(_xlfn.XMATCH(INDEX(F$12:F$411,1+MOD($B341-F$8+_xlfn.SEQUENCE(F$7,,0),F$412)),$BS$5:$BS$9)))))</f>
        <v>X</v>
      </c>
      <c r="BV341" s="142" t="str" cm="1">
        <f t="array" ref="BV341">IF(G341="X","X",SUM(N(ISNUMBER(_xlfn.XMATCH(INDEX(G$12:G$411,1+MOD($B341-G$8+_xlfn.SEQUENCE(G$7,,0),G$412)),$BS$5:$BS$9)))))</f>
        <v>X</v>
      </c>
      <c r="BX341" s="146" t="str" cm="1">
        <f t="array" ref="BX341">IF(C341="X","X",SUM(N(ISNUMBER(_xlfn.XMATCH(INDEX(C$12:C$411,1+MOD($B341-C$8+_xlfn.SEQUENCE(C$7,,0),C$412)),$BY$5:$BY$9)))))</f>
        <v>X</v>
      </c>
      <c r="BY341" s="129" t="str" cm="1">
        <f t="array" ref="BY341">IF(D341="X","X",SUM(N(ISNUMBER(_xlfn.XMATCH(INDEX(D$12:D$411,1+MOD($B341-D$8+_xlfn.SEQUENCE(D$7,,0),D$412)),$BY$5:$BY$9)))))</f>
        <v>X</v>
      </c>
      <c r="BZ341" s="129" t="str" cm="1">
        <f t="array" ref="BZ341">IF(E341="X","X",SUM(N(ISNUMBER(_xlfn.XMATCH(INDEX(E$12:E$411,1+MOD($B341-E$8+_xlfn.SEQUENCE(E$7,,0),E$412)),$BY$5:$BY$9)))))</f>
        <v>X</v>
      </c>
      <c r="CA341" s="129" t="str" cm="1">
        <f t="array" ref="CA341">IF(F341="X","X",SUM(N(ISNUMBER(_xlfn.XMATCH(INDEX(F$12:F$411,1+MOD($B341-F$8+_xlfn.SEQUENCE(F$7,,0),F$412)),$BY$5:$BY$9)))))</f>
        <v>X</v>
      </c>
      <c r="CB341" s="142" t="str" cm="1">
        <f t="array" ref="CB341">IF(G341="X","X",SUM(N(ISNUMBER(_xlfn.XMATCH(INDEX(G$12:G$411,1+MOD($B341-G$8+_xlfn.SEQUENCE(G$7,,0),G$412)),$BY$5:$BY$9)))))</f>
        <v>X</v>
      </c>
      <c r="CD341" s="146" t="str" cm="1">
        <f t="array" ref="CD341">IF(C341="X","X",SUM(N(ISNUMBER(_xlfn.XMATCH(INDEX(C$12:C$411,1+MOD($B341-C$8+_xlfn.SEQUENCE(C$7,,0),C$412)),$CE$5:$CE$9)))))</f>
        <v>X</v>
      </c>
      <c r="CE341" s="129" t="str" cm="1">
        <f t="array" ref="CE341">IF(D341="X","X",SUM(N(ISNUMBER(_xlfn.XMATCH(INDEX(D$12:D$411,1+MOD($B341-D$8+_xlfn.SEQUENCE(D$7,,0),D$412)),$CE$5:$CE$9)))))</f>
        <v>X</v>
      </c>
      <c r="CF341" s="129" t="str" cm="1">
        <f t="array" ref="CF341">IF(E341="X","X",SUM(N(ISNUMBER(_xlfn.XMATCH(INDEX(E$12:E$411,1+MOD($B341-E$8+_xlfn.SEQUENCE(E$7,,0),E$412)),$CE$5:$CE$9)))))</f>
        <v>X</v>
      </c>
      <c r="CG341" s="129" t="str" cm="1">
        <f t="array" ref="CG341">IF(F341="X","X",SUM(N(ISNUMBER(_xlfn.XMATCH(INDEX(F$12:F$411,1+MOD($B341-F$8+_xlfn.SEQUENCE(F$7,,0),F$412)),$CE$5:$CE$9)))))</f>
        <v>X</v>
      </c>
      <c r="CH341" s="142" t="str" cm="1">
        <f t="array" ref="CH341">IF(G341="X","X",SUM(N(ISNUMBER(_xlfn.XMATCH(INDEX(G$12:G$411,1+MOD($B341-G$8+_xlfn.SEQUENCE(G$7,,0),G$412)),$CE$5:$CE$9)))))</f>
        <v>X</v>
      </c>
      <c r="CJ341" s="146" t="str" cm="1">
        <f t="array" ref="CJ341">IF(C341="X","X",SUM(N(ISNUMBER(_xlfn.XMATCH(INDEX(C$12:C$411,1+MOD($B341-C$8+_xlfn.SEQUENCE(C$7,,0),C$412)),$CK$5:$CK$9)))))</f>
        <v>X</v>
      </c>
      <c r="CK341" s="129" t="str" cm="1">
        <f t="array" ref="CK341">IF(D341="X","X",SUM(N(ISNUMBER(_xlfn.XMATCH(INDEX(D$12:D$411,1+MOD($B341-D$8+_xlfn.SEQUENCE(D$7,,0),D$412)),$CK$5:$CK$9)))))</f>
        <v>X</v>
      </c>
      <c r="CL341" s="129" t="str" cm="1">
        <f t="array" ref="CL341">IF(E341="X","X",SUM(N(ISNUMBER(_xlfn.XMATCH(INDEX(E$12:E$411,1+MOD($B341-E$8+_xlfn.SEQUENCE(E$7,,0),E$412)),$CK$5:$CK$9)))))</f>
        <v>X</v>
      </c>
      <c r="CM341" s="129" t="str" cm="1">
        <f t="array" ref="CM341">IF(F341="X","X",SUM(N(ISNUMBER(_xlfn.XMATCH(INDEX(F$12:F$411,1+MOD($B341-F$8+_xlfn.SEQUENCE(F$7,,0),F$412)),$CK$5:$CK$9)))))</f>
        <v>X</v>
      </c>
      <c r="CN341" s="142" t="str" cm="1">
        <f t="array" ref="CN341">IF(G341="X","X",SUM(N(ISNUMBER(_xlfn.XMATCH(INDEX(G$12:G$411,1+MOD($B341-G$8+_xlfn.SEQUENCE(G$7,,0),G$412)),$CK$5:$CK$9)))))</f>
        <v>X</v>
      </c>
      <c r="CP341" s="146" t="str" cm="1">
        <f t="array" ref="CP341">IF(C341="X","X",SUM(N(ISNUMBER(_xlfn.XMATCH(INDEX(C$12:C$411,1+MOD($B341-C$8+_xlfn.SEQUENCE(C$7,,0),C$412)),$CQ$5:$CQ$9)))))</f>
        <v>X</v>
      </c>
      <c r="CQ341" s="129" t="str" cm="1">
        <f t="array" ref="CQ341">IF(D341="X","X",SUM(N(ISNUMBER(_xlfn.XMATCH(INDEX(D$12:D$411,1+MOD($B341-D$8+_xlfn.SEQUENCE(D$7,,0),D$412)),$CQ$5:$CQ$9)))))</f>
        <v>X</v>
      </c>
      <c r="CR341" s="129" t="str" cm="1">
        <f t="array" ref="CR341">IF(E341="X","X",SUM(N(ISNUMBER(_xlfn.XMATCH(INDEX(E$12:E$411,1+MOD($B341-E$8+_xlfn.SEQUENCE(E$7,,0),E$412)),$CQ$5:$CQ$9)))))</f>
        <v>X</v>
      </c>
      <c r="CS341" s="129" t="str" cm="1">
        <f t="array" ref="CS341">IF(F341="X","X",SUM(N(ISNUMBER(_xlfn.XMATCH(INDEX(F$12:F$411,1+MOD($B341-F$8+_xlfn.SEQUENCE(F$7,,0),F$412)),$CQ$5:$CQ$9)))))</f>
        <v>X</v>
      </c>
      <c r="CT341" s="142" t="str" cm="1">
        <f t="array" ref="CT341">IF(G341="X","X",SUM(N(ISNUMBER(_xlfn.XMATCH(INDEX(G$12:G$411,1+MOD($B341-G$8+_xlfn.SEQUENCE(G$7,,0),G$412)),$CQ$5:$CQ$9)))))</f>
        <v>X</v>
      </c>
    </row>
    <row r="342" spans="2:98" ht="12.75" customHeight="1" x14ac:dyDescent="0.2">
      <c r="B342" s="5">
        <f t="shared" si="13"/>
        <v>330</v>
      </c>
      <c r="C342" s="129" t="s">
        <v>10</v>
      </c>
      <c r="D342" s="129" t="s">
        <v>10</v>
      </c>
      <c r="E342" s="129" t="s">
        <v>10</v>
      </c>
      <c r="F342" s="129" t="s">
        <v>10</v>
      </c>
      <c r="G342" s="142" t="s">
        <v>10</v>
      </c>
      <c r="P342" s="146" t="str" cm="1">
        <f t="array" ref="P342">IF(C342="X","X",SUM(N(ISNUMBER(_xlfn.XMATCH(INDEX(C$12:C$411,1+MOD($B342-C$8+_xlfn.SEQUENCE(C$7,,0),C$412)),$Q$5:$Q$9)))))</f>
        <v>X</v>
      </c>
      <c r="Q342" s="129" t="str" cm="1">
        <f t="array" ref="Q342">IF(D342="X","X",SUM(N(ISNUMBER(_xlfn.XMATCH(INDEX(D$12:D$411,1+MOD($B342-D$8+_xlfn.SEQUENCE(D$7,,0),D$412)),$Q$5:$Q$9)))))</f>
        <v>X</v>
      </c>
      <c r="R342" s="129" t="str" cm="1">
        <f t="array" ref="R342">IF(E342="X","X",SUM(N(ISNUMBER(_xlfn.XMATCH(INDEX(E$12:E$411,1+MOD($B342-E$8+_xlfn.SEQUENCE(E$7,,0),E$412)),$Q$5:$Q$9)))))</f>
        <v>X</v>
      </c>
      <c r="S342" s="129" t="str" cm="1">
        <f t="array" ref="S342">IF(F342="X","X",SUM(N(ISNUMBER(_xlfn.XMATCH(INDEX(F$12:F$411,1+MOD($B342-F$8+_xlfn.SEQUENCE(F$7,,0),F$412)),$Q$5:$Q$9)))))</f>
        <v>X</v>
      </c>
      <c r="T342" s="142" t="str" cm="1">
        <f t="array" ref="T342">IF(G342="X","X",SUM(N(ISNUMBER(_xlfn.XMATCH(INDEX(G$12:G$411,1+MOD($B342-G$8+_xlfn.SEQUENCE(G$7,,0),G$412)),$Q$5:$Q$9)))))</f>
        <v>X</v>
      </c>
      <c r="V342" s="146" t="str" cm="1">
        <f t="array" ref="V342">IF(C342="X","X",SUM(N(ISNUMBER(_xlfn.XMATCH(INDEX(C$12:C$411,1+MOD($B342-C$8+_xlfn.SEQUENCE(C$7,,0),C$412)),$W$5:$W$9)))))</f>
        <v>X</v>
      </c>
      <c r="W342" s="129" t="str" cm="1">
        <f t="array" ref="W342">IF(D342="X","X",SUM(N(ISNUMBER(_xlfn.XMATCH(INDEX(D$12:D$411,1+MOD($B342-D$8+_xlfn.SEQUENCE(D$7,,0),D$412)),$W$5:$W$9)))))</f>
        <v>X</v>
      </c>
      <c r="X342" s="129" t="str" cm="1">
        <f t="array" ref="X342">IF(E342="X","X",SUM(N(ISNUMBER(_xlfn.XMATCH(INDEX(E$12:E$411,1+MOD($B342-E$8+_xlfn.SEQUENCE(E$7,,0),E$412)),$W$5:$W$9)))))</f>
        <v>X</v>
      </c>
      <c r="Y342" s="129" t="str" cm="1">
        <f t="array" ref="Y342">IF(F342="X","X",SUM(N(ISNUMBER(_xlfn.XMATCH(INDEX(F$12:F$411,1+MOD($B342-F$8+_xlfn.SEQUENCE(F$7,,0),F$412)),$W$5:$W$9)))))</f>
        <v>X</v>
      </c>
      <c r="Z342" s="142" t="str" cm="1">
        <f t="array" ref="Z342">IF(G342="X","X",SUM(N(ISNUMBER(_xlfn.XMATCH(INDEX(G$12:G$411,1+MOD($B342-G$8+_xlfn.SEQUENCE(G$7,,0),G$412)),$W$5:$W$9)))))</f>
        <v>X</v>
      </c>
      <c r="AB342" s="146" t="str" cm="1">
        <f t="array" ref="AB342">IF(C342="X","X",SUM(N(ISNUMBER(_xlfn.XMATCH(INDEX(C$12:C$411,1+MOD($B342-C$8+_xlfn.SEQUENCE(C$7,,0),C$412)),$AC$5:$AC$9)))))</f>
        <v>X</v>
      </c>
      <c r="AC342" s="129" t="str" cm="1">
        <f t="array" ref="AC342">IF(D342="X","X",SUM(N(ISNUMBER(_xlfn.XMATCH(INDEX(D$12:D$411,1+MOD($B342-D$8+_xlfn.SEQUENCE(D$7,,0),D$412)),$AC$5:$AC$9)))))</f>
        <v>X</v>
      </c>
      <c r="AD342" s="129" t="str" cm="1">
        <f t="array" ref="AD342">IF(E342="X","X",SUM(N(ISNUMBER(_xlfn.XMATCH(INDEX(E$12:E$411,1+MOD($B342-E$8+_xlfn.SEQUENCE(E$7,,0),E$412)),$AC$5:$AC$9)))))</f>
        <v>X</v>
      </c>
      <c r="AE342" s="129" t="str" cm="1">
        <f t="array" ref="AE342">IF(F342="X","X",SUM(N(ISNUMBER(_xlfn.XMATCH(INDEX(F$12:F$411,1+MOD($B342-F$8+_xlfn.SEQUENCE(F$7,,0),F$412)),$AC$5:$AC$9)))))</f>
        <v>X</v>
      </c>
      <c r="AF342" s="142" t="str" cm="1">
        <f t="array" ref="AF342">IF(G342="X","X",SUM(N(ISNUMBER(_xlfn.XMATCH(INDEX(G$12:G$411,1+MOD($B342-G$8+_xlfn.SEQUENCE(G$7,,0),G$412)),$AC$5:$AC$9)))))</f>
        <v>X</v>
      </c>
      <c r="AH342" s="146" t="str" cm="1">
        <f t="array" ref="AH342">IF(C342="X","X",SUM(N(ISNUMBER(_xlfn.XMATCH(INDEX(C$12:C$411,1+MOD($B342-C$8+_xlfn.SEQUENCE(C$7,,0),C$412)),$AI$5:$AI$9)))))</f>
        <v>X</v>
      </c>
      <c r="AI342" s="129" t="str" cm="1">
        <f t="array" ref="AI342">IF(D342="X","X",SUM(N(ISNUMBER(_xlfn.XMATCH(INDEX(D$12:D$411,1+MOD($B342-D$8+_xlfn.SEQUENCE(D$7,,0),D$412)),$AI$5:$AI$9)))))</f>
        <v>X</v>
      </c>
      <c r="AJ342" s="129" t="str" cm="1">
        <f t="array" ref="AJ342">IF(E342="X","X",SUM(N(ISNUMBER(_xlfn.XMATCH(INDEX(E$12:E$411,1+MOD($B342-E$8+_xlfn.SEQUENCE(E$7,,0),E$412)),$AI$5:$AI$9)))))</f>
        <v>X</v>
      </c>
      <c r="AK342" s="129" t="str" cm="1">
        <f t="array" ref="AK342">IF(F342="X","X",SUM(N(ISNUMBER(_xlfn.XMATCH(INDEX(F$12:F$411,1+MOD($B342-F$8+_xlfn.SEQUENCE(F$7,,0),F$412)),$AI$5:$AI$9)))))</f>
        <v>X</v>
      </c>
      <c r="AL342" s="142" t="str" cm="1">
        <f t="array" ref="AL342">IF(G342="X","X",SUM(N(ISNUMBER(_xlfn.XMATCH(INDEX(G$12:G$411,1+MOD($B342-G$8+_xlfn.SEQUENCE(G$7,,0),G$412)),$AI$5:$AI$9)))))</f>
        <v>X</v>
      </c>
      <c r="AN342" s="146" t="str" cm="1">
        <f t="array" ref="AN342">IF(C342="X","X",SUM(N(ISNUMBER(_xlfn.XMATCH(INDEX(C$12:C$411,1+MOD($B342-C$8+_xlfn.SEQUENCE(C$7,,0),C$412)),$AO$5:$AO$9)))))</f>
        <v>X</v>
      </c>
      <c r="AO342" s="129" t="str" cm="1">
        <f t="array" ref="AO342">IF(D342="X","X",SUM(N(ISNUMBER(_xlfn.XMATCH(INDEX(D$12:D$411,1+MOD($B342-D$8+_xlfn.SEQUENCE(D$7,,0),D$412)),$AO$5:$AO$9)))))</f>
        <v>X</v>
      </c>
      <c r="AP342" s="129" t="str" cm="1">
        <f t="array" ref="AP342">IF(E342="X","X",SUM(N(ISNUMBER(_xlfn.XMATCH(INDEX(E$12:E$411,1+MOD($B342-E$8+_xlfn.SEQUENCE(E$7,,0),E$412)),$AO$5:$AO$9)))))</f>
        <v>X</v>
      </c>
      <c r="AQ342" s="129" t="str" cm="1">
        <f t="array" ref="AQ342">IF(F342="X","X",SUM(N(ISNUMBER(_xlfn.XMATCH(INDEX(F$12:F$411,1+MOD($B342-F$8+_xlfn.SEQUENCE(F$7,,0),F$412)),$AO$5:$AO$9)))))</f>
        <v>X</v>
      </c>
      <c r="AR342" s="142" t="str" cm="1">
        <f t="array" ref="AR342">IF(G342="X","X",SUM(N(ISNUMBER(_xlfn.XMATCH(INDEX(G$12:G$411,1+MOD($B342-G$8+_xlfn.SEQUENCE(G$7,,0),G$412)),$AO$5:$AO$9)))))</f>
        <v>X</v>
      </c>
      <c r="AT342" s="146" t="str" cm="1">
        <f t="array" ref="AT342">IF(C342="X","X",SUM(N(ISNUMBER(_xlfn.XMATCH(INDEX(C$12:C$411,1+MOD($B342-C$8+_xlfn.SEQUENCE(C$7,,0),C$412)),$AU$5:$AU$9)))))</f>
        <v>X</v>
      </c>
      <c r="AU342" s="129" t="str" cm="1">
        <f t="array" ref="AU342">IF(D342="X","X",SUM(N(ISNUMBER(_xlfn.XMATCH(INDEX(D$12:D$411,1+MOD($B342-D$8+_xlfn.SEQUENCE(D$7,,0),D$412)),$AU$5:$AU$9)))))</f>
        <v>X</v>
      </c>
      <c r="AV342" s="129" t="str" cm="1">
        <f t="array" ref="AV342">IF(E342="X","X",SUM(N(ISNUMBER(_xlfn.XMATCH(INDEX(E$12:E$411,1+MOD($B342-E$8+_xlfn.SEQUENCE(E$7,,0),E$412)),$AU$5:$AU$9)))))</f>
        <v>X</v>
      </c>
      <c r="AW342" s="129" t="str" cm="1">
        <f t="array" ref="AW342">IF(F342="X","X",SUM(N(ISNUMBER(_xlfn.XMATCH(INDEX(F$12:F$411,1+MOD($B342-F$8+_xlfn.SEQUENCE(F$7,,0),F$412)),$AU$5:$AU$9)))))</f>
        <v>X</v>
      </c>
      <c r="AX342" s="142" t="str" cm="1">
        <f t="array" ref="AX342">IF(G342="X","X",SUM(N(ISNUMBER(_xlfn.XMATCH(INDEX(G$12:G$411,1+MOD($B342-G$8+_xlfn.SEQUENCE(G$7,,0),G$412)),$AU$5:$AU$9)))))</f>
        <v>X</v>
      </c>
      <c r="AZ342" s="146" t="str" cm="1">
        <f t="array" ref="AZ342">IF(C342="X","X",SUM(N(ISNUMBER(_xlfn.XMATCH(INDEX(C$12:C$411,1+MOD($B342-C$8+_xlfn.SEQUENCE(C$7,,0),C$412)),$BA$5:$BA$9)))))</f>
        <v>X</v>
      </c>
      <c r="BA342" s="129" t="str" cm="1">
        <f t="array" ref="BA342">IF(D342="X","X",SUM(N(ISNUMBER(_xlfn.XMATCH(INDEX(D$12:D$411,1+MOD($B342-D$8+_xlfn.SEQUENCE(D$7,,0),D$412)),$BA$5:$BA$9)))))</f>
        <v>X</v>
      </c>
      <c r="BB342" s="129" t="str" cm="1">
        <f t="array" ref="BB342">IF(E342="X","X",SUM(N(ISNUMBER(_xlfn.XMATCH(INDEX(E$12:E$411,1+MOD($B342-E$8+_xlfn.SEQUENCE(E$7,,0),E$412)),$BA$5:$BA$9)))))</f>
        <v>X</v>
      </c>
      <c r="BC342" s="129" t="str" cm="1">
        <f t="array" ref="BC342">IF(F342="X","X",SUM(N(ISNUMBER(_xlfn.XMATCH(INDEX(F$12:F$411,1+MOD($B342-F$8+_xlfn.SEQUENCE(F$7,,0),F$412)),$BA$5:$BA$9)))))</f>
        <v>X</v>
      </c>
      <c r="BD342" s="142" t="str" cm="1">
        <f t="array" ref="BD342">IF(G342="X","X",SUM(N(ISNUMBER(_xlfn.XMATCH(INDEX(G$12:G$411,1+MOD($B342-G$8+_xlfn.SEQUENCE(G$7,,0),G$412)),$BA$5:$BA$9)))))</f>
        <v>X</v>
      </c>
      <c r="BF342" s="146" t="str" cm="1">
        <f t="array" ref="BF342">IF(C342="X","X",SUM(N(ISNUMBER(_xlfn.XMATCH(INDEX(C$12:C$411,1+MOD($B342-C$8+_xlfn.SEQUENCE(C$7,,0),C$412)),$BG$5:$BG$9)))))</f>
        <v>X</v>
      </c>
      <c r="BG342" s="129" t="str" cm="1">
        <f t="array" ref="BG342">IF(D342="X","X",SUM(N(ISNUMBER(_xlfn.XMATCH(INDEX(D$12:D$411,1+MOD($B342-D$8+_xlfn.SEQUENCE(D$7,,0),D$412)),$BG$5:$BG$9)))))</f>
        <v>X</v>
      </c>
      <c r="BH342" s="129" t="str" cm="1">
        <f t="array" ref="BH342">IF(E342="X","X",SUM(N(ISNUMBER(_xlfn.XMATCH(INDEX(E$12:E$411,1+MOD($B342-E$8+_xlfn.SEQUENCE(E$7,,0),E$412)),$BG$5:$BG$9)))))</f>
        <v>X</v>
      </c>
      <c r="BI342" s="129" t="str" cm="1">
        <f t="array" ref="BI342">IF(F342="X","X",SUM(N(ISNUMBER(_xlfn.XMATCH(INDEX(F$12:F$411,1+MOD($B342-F$8+_xlfn.SEQUENCE(F$7,,0),F$412)),$BG$5:$BG$9)))))</f>
        <v>X</v>
      </c>
      <c r="BJ342" s="142" t="str" cm="1">
        <f t="array" ref="BJ342">IF(G342="X","X",SUM(N(ISNUMBER(_xlfn.XMATCH(INDEX(G$12:G$411,1+MOD($B342-G$8+_xlfn.SEQUENCE(G$7,,0),G$412)),$BG$5:$BG$9)))))</f>
        <v>X</v>
      </c>
      <c r="BL342" s="146" t="str" cm="1">
        <f t="array" ref="BL342">IF(C342="X","X",SUM(N(ISNUMBER(_xlfn.XMATCH(INDEX(C$12:C$411,1+MOD($B342-C$8+_xlfn.SEQUENCE(C$7,,0),C$412)),$BM$5:$BM$9)))))</f>
        <v>X</v>
      </c>
      <c r="BM342" s="129" t="str" cm="1">
        <f t="array" ref="BM342">IF(D342="X","X",SUM(N(ISNUMBER(_xlfn.XMATCH(INDEX(D$12:D$411,1+MOD($B342-D$8+_xlfn.SEQUENCE(D$7,,0),D$412)),$BM$5:$BM$9)))))</f>
        <v>X</v>
      </c>
      <c r="BN342" s="129" t="str" cm="1">
        <f t="array" ref="BN342">IF(E342="X","X",SUM(N(ISNUMBER(_xlfn.XMATCH(INDEX(E$12:E$411,1+MOD($B342-E$8+_xlfn.SEQUENCE(E$7,,0),E$412)),$BM$5:$BM$9)))))</f>
        <v>X</v>
      </c>
      <c r="BO342" s="129" t="str" cm="1">
        <f t="array" ref="BO342">IF(F342="X","X",SUM(N(ISNUMBER(_xlfn.XMATCH(INDEX(F$12:F$411,1+MOD($B342-F$8+_xlfn.SEQUENCE(F$7,,0),F$412)),$BM$5:$BM$9)))))</f>
        <v>X</v>
      </c>
      <c r="BP342" s="142" t="str" cm="1">
        <f t="array" ref="BP342">IF(G342="X","X",SUM(N(ISNUMBER(_xlfn.XMATCH(INDEX(G$12:G$411,1+MOD($B342-G$8+_xlfn.SEQUENCE(G$7,,0),G$412)),$BM$5:$BM$9)))))</f>
        <v>X</v>
      </c>
      <c r="BR342" s="146" t="str" cm="1">
        <f t="array" ref="BR342">IF(C342="X","X",SUM(N(ISNUMBER(_xlfn.XMATCH(INDEX(C$12:C$411,1+MOD($B342-C$8+_xlfn.SEQUENCE(C$7,,0),C$412)),$BS$5:$BS$9)))))</f>
        <v>X</v>
      </c>
      <c r="BS342" s="129" t="str" cm="1">
        <f t="array" ref="BS342">IF(D342="X","X",SUM(N(ISNUMBER(_xlfn.XMATCH(INDEX(D$12:D$411,1+MOD($B342-D$8+_xlfn.SEQUENCE(D$7,,0),D$412)),$BS$5:$BS$9)))))</f>
        <v>X</v>
      </c>
      <c r="BT342" s="129" t="str" cm="1">
        <f t="array" ref="BT342">IF(E342="X","X",SUM(N(ISNUMBER(_xlfn.XMATCH(INDEX(E$12:E$411,1+MOD($B342-E$8+_xlfn.SEQUENCE(E$7,,0),E$412)),$BS$5:$BS$9)))))</f>
        <v>X</v>
      </c>
      <c r="BU342" s="129" t="str" cm="1">
        <f t="array" ref="BU342">IF(F342="X","X",SUM(N(ISNUMBER(_xlfn.XMATCH(INDEX(F$12:F$411,1+MOD($B342-F$8+_xlfn.SEQUENCE(F$7,,0),F$412)),$BS$5:$BS$9)))))</f>
        <v>X</v>
      </c>
      <c r="BV342" s="142" t="str" cm="1">
        <f t="array" ref="BV342">IF(G342="X","X",SUM(N(ISNUMBER(_xlfn.XMATCH(INDEX(G$12:G$411,1+MOD($B342-G$8+_xlfn.SEQUENCE(G$7,,0),G$412)),$BS$5:$BS$9)))))</f>
        <v>X</v>
      </c>
      <c r="BX342" s="146" t="str" cm="1">
        <f t="array" ref="BX342">IF(C342="X","X",SUM(N(ISNUMBER(_xlfn.XMATCH(INDEX(C$12:C$411,1+MOD($B342-C$8+_xlfn.SEQUENCE(C$7,,0),C$412)),$BY$5:$BY$9)))))</f>
        <v>X</v>
      </c>
      <c r="BY342" s="129" t="str" cm="1">
        <f t="array" ref="BY342">IF(D342="X","X",SUM(N(ISNUMBER(_xlfn.XMATCH(INDEX(D$12:D$411,1+MOD($B342-D$8+_xlfn.SEQUENCE(D$7,,0),D$412)),$BY$5:$BY$9)))))</f>
        <v>X</v>
      </c>
      <c r="BZ342" s="129" t="str" cm="1">
        <f t="array" ref="BZ342">IF(E342="X","X",SUM(N(ISNUMBER(_xlfn.XMATCH(INDEX(E$12:E$411,1+MOD($B342-E$8+_xlfn.SEQUENCE(E$7,,0),E$412)),$BY$5:$BY$9)))))</f>
        <v>X</v>
      </c>
      <c r="CA342" s="129" t="str" cm="1">
        <f t="array" ref="CA342">IF(F342="X","X",SUM(N(ISNUMBER(_xlfn.XMATCH(INDEX(F$12:F$411,1+MOD($B342-F$8+_xlfn.SEQUENCE(F$7,,0),F$412)),$BY$5:$BY$9)))))</f>
        <v>X</v>
      </c>
      <c r="CB342" s="142" t="str" cm="1">
        <f t="array" ref="CB342">IF(G342="X","X",SUM(N(ISNUMBER(_xlfn.XMATCH(INDEX(G$12:G$411,1+MOD($B342-G$8+_xlfn.SEQUENCE(G$7,,0),G$412)),$BY$5:$BY$9)))))</f>
        <v>X</v>
      </c>
      <c r="CD342" s="146" t="str" cm="1">
        <f t="array" ref="CD342">IF(C342="X","X",SUM(N(ISNUMBER(_xlfn.XMATCH(INDEX(C$12:C$411,1+MOD($B342-C$8+_xlfn.SEQUENCE(C$7,,0),C$412)),$CE$5:$CE$9)))))</f>
        <v>X</v>
      </c>
      <c r="CE342" s="129" t="str" cm="1">
        <f t="array" ref="CE342">IF(D342="X","X",SUM(N(ISNUMBER(_xlfn.XMATCH(INDEX(D$12:D$411,1+MOD($B342-D$8+_xlfn.SEQUENCE(D$7,,0),D$412)),$CE$5:$CE$9)))))</f>
        <v>X</v>
      </c>
      <c r="CF342" s="129" t="str" cm="1">
        <f t="array" ref="CF342">IF(E342="X","X",SUM(N(ISNUMBER(_xlfn.XMATCH(INDEX(E$12:E$411,1+MOD($B342-E$8+_xlfn.SEQUENCE(E$7,,0),E$412)),$CE$5:$CE$9)))))</f>
        <v>X</v>
      </c>
      <c r="CG342" s="129" t="str" cm="1">
        <f t="array" ref="CG342">IF(F342="X","X",SUM(N(ISNUMBER(_xlfn.XMATCH(INDEX(F$12:F$411,1+MOD($B342-F$8+_xlfn.SEQUENCE(F$7,,0),F$412)),$CE$5:$CE$9)))))</f>
        <v>X</v>
      </c>
      <c r="CH342" s="142" t="str" cm="1">
        <f t="array" ref="CH342">IF(G342="X","X",SUM(N(ISNUMBER(_xlfn.XMATCH(INDEX(G$12:G$411,1+MOD($B342-G$8+_xlfn.SEQUENCE(G$7,,0),G$412)),$CE$5:$CE$9)))))</f>
        <v>X</v>
      </c>
      <c r="CJ342" s="146" t="str" cm="1">
        <f t="array" ref="CJ342">IF(C342="X","X",SUM(N(ISNUMBER(_xlfn.XMATCH(INDEX(C$12:C$411,1+MOD($B342-C$8+_xlfn.SEQUENCE(C$7,,0),C$412)),$CK$5:$CK$9)))))</f>
        <v>X</v>
      </c>
      <c r="CK342" s="129" t="str" cm="1">
        <f t="array" ref="CK342">IF(D342="X","X",SUM(N(ISNUMBER(_xlfn.XMATCH(INDEX(D$12:D$411,1+MOD($B342-D$8+_xlfn.SEQUENCE(D$7,,0),D$412)),$CK$5:$CK$9)))))</f>
        <v>X</v>
      </c>
      <c r="CL342" s="129" t="str" cm="1">
        <f t="array" ref="CL342">IF(E342="X","X",SUM(N(ISNUMBER(_xlfn.XMATCH(INDEX(E$12:E$411,1+MOD($B342-E$8+_xlfn.SEQUENCE(E$7,,0),E$412)),$CK$5:$CK$9)))))</f>
        <v>X</v>
      </c>
      <c r="CM342" s="129" t="str" cm="1">
        <f t="array" ref="CM342">IF(F342="X","X",SUM(N(ISNUMBER(_xlfn.XMATCH(INDEX(F$12:F$411,1+MOD($B342-F$8+_xlfn.SEQUENCE(F$7,,0),F$412)),$CK$5:$CK$9)))))</f>
        <v>X</v>
      </c>
      <c r="CN342" s="142" t="str" cm="1">
        <f t="array" ref="CN342">IF(G342="X","X",SUM(N(ISNUMBER(_xlfn.XMATCH(INDEX(G$12:G$411,1+MOD($B342-G$8+_xlfn.SEQUENCE(G$7,,0),G$412)),$CK$5:$CK$9)))))</f>
        <v>X</v>
      </c>
      <c r="CP342" s="146" t="str" cm="1">
        <f t="array" ref="CP342">IF(C342="X","X",SUM(N(ISNUMBER(_xlfn.XMATCH(INDEX(C$12:C$411,1+MOD($B342-C$8+_xlfn.SEQUENCE(C$7,,0),C$412)),$CQ$5:$CQ$9)))))</f>
        <v>X</v>
      </c>
      <c r="CQ342" s="129" t="str" cm="1">
        <f t="array" ref="CQ342">IF(D342="X","X",SUM(N(ISNUMBER(_xlfn.XMATCH(INDEX(D$12:D$411,1+MOD($B342-D$8+_xlfn.SEQUENCE(D$7,,0),D$412)),$CQ$5:$CQ$9)))))</f>
        <v>X</v>
      </c>
      <c r="CR342" s="129" t="str" cm="1">
        <f t="array" ref="CR342">IF(E342="X","X",SUM(N(ISNUMBER(_xlfn.XMATCH(INDEX(E$12:E$411,1+MOD($B342-E$8+_xlfn.SEQUENCE(E$7,,0),E$412)),$CQ$5:$CQ$9)))))</f>
        <v>X</v>
      </c>
      <c r="CS342" s="129" t="str" cm="1">
        <f t="array" ref="CS342">IF(F342="X","X",SUM(N(ISNUMBER(_xlfn.XMATCH(INDEX(F$12:F$411,1+MOD($B342-F$8+_xlfn.SEQUENCE(F$7,,0),F$412)),$CQ$5:$CQ$9)))))</f>
        <v>X</v>
      </c>
      <c r="CT342" s="142" t="str" cm="1">
        <f t="array" ref="CT342">IF(G342="X","X",SUM(N(ISNUMBER(_xlfn.XMATCH(INDEX(G$12:G$411,1+MOD($B342-G$8+_xlfn.SEQUENCE(G$7,,0),G$412)),$CQ$5:$CQ$9)))))</f>
        <v>X</v>
      </c>
    </row>
    <row r="343" spans="2:98" ht="12.75" customHeight="1" x14ac:dyDescent="0.2">
      <c r="B343" s="5">
        <f t="shared" si="13"/>
        <v>331</v>
      </c>
      <c r="C343" s="129" t="s">
        <v>10</v>
      </c>
      <c r="D343" s="129" t="s">
        <v>10</v>
      </c>
      <c r="E343" s="129" t="s">
        <v>10</v>
      </c>
      <c r="F343" s="129" t="s">
        <v>10</v>
      </c>
      <c r="G343" s="142" t="s">
        <v>10</v>
      </c>
      <c r="P343" s="146" t="str" cm="1">
        <f t="array" ref="P343">IF(C343="X","X",SUM(N(ISNUMBER(_xlfn.XMATCH(INDEX(C$12:C$411,1+MOD($B343-C$8+_xlfn.SEQUENCE(C$7,,0),C$412)),$Q$5:$Q$9)))))</f>
        <v>X</v>
      </c>
      <c r="Q343" s="129" t="str" cm="1">
        <f t="array" ref="Q343">IF(D343="X","X",SUM(N(ISNUMBER(_xlfn.XMATCH(INDEX(D$12:D$411,1+MOD($B343-D$8+_xlfn.SEQUENCE(D$7,,0),D$412)),$Q$5:$Q$9)))))</f>
        <v>X</v>
      </c>
      <c r="R343" s="129" t="str" cm="1">
        <f t="array" ref="R343">IF(E343="X","X",SUM(N(ISNUMBER(_xlfn.XMATCH(INDEX(E$12:E$411,1+MOD($B343-E$8+_xlfn.SEQUENCE(E$7,,0),E$412)),$Q$5:$Q$9)))))</f>
        <v>X</v>
      </c>
      <c r="S343" s="129" t="str" cm="1">
        <f t="array" ref="S343">IF(F343="X","X",SUM(N(ISNUMBER(_xlfn.XMATCH(INDEX(F$12:F$411,1+MOD($B343-F$8+_xlfn.SEQUENCE(F$7,,0),F$412)),$Q$5:$Q$9)))))</f>
        <v>X</v>
      </c>
      <c r="T343" s="142" t="str" cm="1">
        <f t="array" ref="T343">IF(G343="X","X",SUM(N(ISNUMBER(_xlfn.XMATCH(INDEX(G$12:G$411,1+MOD($B343-G$8+_xlfn.SEQUENCE(G$7,,0),G$412)),$Q$5:$Q$9)))))</f>
        <v>X</v>
      </c>
      <c r="V343" s="146" t="str" cm="1">
        <f t="array" ref="V343">IF(C343="X","X",SUM(N(ISNUMBER(_xlfn.XMATCH(INDEX(C$12:C$411,1+MOD($B343-C$8+_xlfn.SEQUENCE(C$7,,0),C$412)),$W$5:$W$9)))))</f>
        <v>X</v>
      </c>
      <c r="W343" s="129" t="str" cm="1">
        <f t="array" ref="W343">IF(D343="X","X",SUM(N(ISNUMBER(_xlfn.XMATCH(INDEX(D$12:D$411,1+MOD($B343-D$8+_xlfn.SEQUENCE(D$7,,0),D$412)),$W$5:$W$9)))))</f>
        <v>X</v>
      </c>
      <c r="X343" s="129" t="str" cm="1">
        <f t="array" ref="X343">IF(E343="X","X",SUM(N(ISNUMBER(_xlfn.XMATCH(INDEX(E$12:E$411,1+MOD($B343-E$8+_xlfn.SEQUENCE(E$7,,0),E$412)),$W$5:$W$9)))))</f>
        <v>X</v>
      </c>
      <c r="Y343" s="129" t="str" cm="1">
        <f t="array" ref="Y343">IF(F343="X","X",SUM(N(ISNUMBER(_xlfn.XMATCH(INDEX(F$12:F$411,1+MOD($B343-F$8+_xlfn.SEQUENCE(F$7,,0),F$412)),$W$5:$W$9)))))</f>
        <v>X</v>
      </c>
      <c r="Z343" s="142" t="str" cm="1">
        <f t="array" ref="Z343">IF(G343="X","X",SUM(N(ISNUMBER(_xlfn.XMATCH(INDEX(G$12:G$411,1+MOD($B343-G$8+_xlfn.SEQUENCE(G$7,,0),G$412)),$W$5:$W$9)))))</f>
        <v>X</v>
      </c>
      <c r="AB343" s="146" t="str" cm="1">
        <f t="array" ref="AB343">IF(C343="X","X",SUM(N(ISNUMBER(_xlfn.XMATCH(INDEX(C$12:C$411,1+MOD($B343-C$8+_xlfn.SEQUENCE(C$7,,0),C$412)),$AC$5:$AC$9)))))</f>
        <v>X</v>
      </c>
      <c r="AC343" s="129" t="str" cm="1">
        <f t="array" ref="AC343">IF(D343="X","X",SUM(N(ISNUMBER(_xlfn.XMATCH(INDEX(D$12:D$411,1+MOD($B343-D$8+_xlfn.SEQUENCE(D$7,,0),D$412)),$AC$5:$AC$9)))))</f>
        <v>X</v>
      </c>
      <c r="AD343" s="129" t="str" cm="1">
        <f t="array" ref="AD343">IF(E343="X","X",SUM(N(ISNUMBER(_xlfn.XMATCH(INDEX(E$12:E$411,1+MOD($B343-E$8+_xlfn.SEQUENCE(E$7,,0),E$412)),$AC$5:$AC$9)))))</f>
        <v>X</v>
      </c>
      <c r="AE343" s="129" t="str" cm="1">
        <f t="array" ref="AE343">IF(F343="X","X",SUM(N(ISNUMBER(_xlfn.XMATCH(INDEX(F$12:F$411,1+MOD($B343-F$8+_xlfn.SEQUENCE(F$7,,0),F$412)),$AC$5:$AC$9)))))</f>
        <v>X</v>
      </c>
      <c r="AF343" s="142" t="str" cm="1">
        <f t="array" ref="AF343">IF(G343="X","X",SUM(N(ISNUMBER(_xlfn.XMATCH(INDEX(G$12:G$411,1+MOD($B343-G$8+_xlfn.SEQUENCE(G$7,,0),G$412)),$AC$5:$AC$9)))))</f>
        <v>X</v>
      </c>
      <c r="AH343" s="146" t="str" cm="1">
        <f t="array" ref="AH343">IF(C343="X","X",SUM(N(ISNUMBER(_xlfn.XMATCH(INDEX(C$12:C$411,1+MOD($B343-C$8+_xlfn.SEQUENCE(C$7,,0),C$412)),$AI$5:$AI$9)))))</f>
        <v>X</v>
      </c>
      <c r="AI343" s="129" t="str" cm="1">
        <f t="array" ref="AI343">IF(D343="X","X",SUM(N(ISNUMBER(_xlfn.XMATCH(INDEX(D$12:D$411,1+MOD($B343-D$8+_xlfn.SEQUENCE(D$7,,0),D$412)),$AI$5:$AI$9)))))</f>
        <v>X</v>
      </c>
      <c r="AJ343" s="129" t="str" cm="1">
        <f t="array" ref="AJ343">IF(E343="X","X",SUM(N(ISNUMBER(_xlfn.XMATCH(INDEX(E$12:E$411,1+MOD($B343-E$8+_xlfn.SEQUENCE(E$7,,0),E$412)),$AI$5:$AI$9)))))</f>
        <v>X</v>
      </c>
      <c r="AK343" s="129" t="str" cm="1">
        <f t="array" ref="AK343">IF(F343="X","X",SUM(N(ISNUMBER(_xlfn.XMATCH(INDEX(F$12:F$411,1+MOD($B343-F$8+_xlfn.SEQUENCE(F$7,,0),F$412)),$AI$5:$AI$9)))))</f>
        <v>X</v>
      </c>
      <c r="AL343" s="142" t="str" cm="1">
        <f t="array" ref="AL343">IF(G343="X","X",SUM(N(ISNUMBER(_xlfn.XMATCH(INDEX(G$12:G$411,1+MOD($B343-G$8+_xlfn.SEQUENCE(G$7,,0),G$412)),$AI$5:$AI$9)))))</f>
        <v>X</v>
      </c>
      <c r="AN343" s="146" t="str" cm="1">
        <f t="array" ref="AN343">IF(C343="X","X",SUM(N(ISNUMBER(_xlfn.XMATCH(INDEX(C$12:C$411,1+MOD($B343-C$8+_xlfn.SEQUENCE(C$7,,0),C$412)),$AO$5:$AO$9)))))</f>
        <v>X</v>
      </c>
      <c r="AO343" s="129" t="str" cm="1">
        <f t="array" ref="AO343">IF(D343="X","X",SUM(N(ISNUMBER(_xlfn.XMATCH(INDEX(D$12:D$411,1+MOD($B343-D$8+_xlfn.SEQUENCE(D$7,,0),D$412)),$AO$5:$AO$9)))))</f>
        <v>X</v>
      </c>
      <c r="AP343" s="129" t="str" cm="1">
        <f t="array" ref="AP343">IF(E343="X","X",SUM(N(ISNUMBER(_xlfn.XMATCH(INDEX(E$12:E$411,1+MOD($B343-E$8+_xlfn.SEQUENCE(E$7,,0),E$412)),$AO$5:$AO$9)))))</f>
        <v>X</v>
      </c>
      <c r="AQ343" s="129" t="str" cm="1">
        <f t="array" ref="AQ343">IF(F343="X","X",SUM(N(ISNUMBER(_xlfn.XMATCH(INDEX(F$12:F$411,1+MOD($B343-F$8+_xlfn.SEQUENCE(F$7,,0),F$412)),$AO$5:$AO$9)))))</f>
        <v>X</v>
      </c>
      <c r="AR343" s="142" t="str" cm="1">
        <f t="array" ref="AR343">IF(G343="X","X",SUM(N(ISNUMBER(_xlfn.XMATCH(INDEX(G$12:G$411,1+MOD($B343-G$8+_xlfn.SEQUENCE(G$7,,0),G$412)),$AO$5:$AO$9)))))</f>
        <v>X</v>
      </c>
      <c r="AT343" s="146" t="str" cm="1">
        <f t="array" ref="AT343">IF(C343="X","X",SUM(N(ISNUMBER(_xlfn.XMATCH(INDEX(C$12:C$411,1+MOD($B343-C$8+_xlfn.SEQUENCE(C$7,,0),C$412)),$AU$5:$AU$9)))))</f>
        <v>X</v>
      </c>
      <c r="AU343" s="129" t="str" cm="1">
        <f t="array" ref="AU343">IF(D343="X","X",SUM(N(ISNUMBER(_xlfn.XMATCH(INDEX(D$12:D$411,1+MOD($B343-D$8+_xlfn.SEQUENCE(D$7,,0),D$412)),$AU$5:$AU$9)))))</f>
        <v>X</v>
      </c>
      <c r="AV343" s="129" t="str" cm="1">
        <f t="array" ref="AV343">IF(E343="X","X",SUM(N(ISNUMBER(_xlfn.XMATCH(INDEX(E$12:E$411,1+MOD($B343-E$8+_xlfn.SEQUENCE(E$7,,0),E$412)),$AU$5:$AU$9)))))</f>
        <v>X</v>
      </c>
      <c r="AW343" s="129" t="str" cm="1">
        <f t="array" ref="AW343">IF(F343="X","X",SUM(N(ISNUMBER(_xlfn.XMATCH(INDEX(F$12:F$411,1+MOD($B343-F$8+_xlfn.SEQUENCE(F$7,,0),F$412)),$AU$5:$AU$9)))))</f>
        <v>X</v>
      </c>
      <c r="AX343" s="142" t="str" cm="1">
        <f t="array" ref="AX343">IF(G343="X","X",SUM(N(ISNUMBER(_xlfn.XMATCH(INDEX(G$12:G$411,1+MOD($B343-G$8+_xlfn.SEQUENCE(G$7,,0),G$412)),$AU$5:$AU$9)))))</f>
        <v>X</v>
      </c>
      <c r="AZ343" s="146" t="str" cm="1">
        <f t="array" ref="AZ343">IF(C343="X","X",SUM(N(ISNUMBER(_xlfn.XMATCH(INDEX(C$12:C$411,1+MOD($B343-C$8+_xlfn.SEQUENCE(C$7,,0),C$412)),$BA$5:$BA$9)))))</f>
        <v>X</v>
      </c>
      <c r="BA343" s="129" t="str" cm="1">
        <f t="array" ref="BA343">IF(D343="X","X",SUM(N(ISNUMBER(_xlfn.XMATCH(INDEX(D$12:D$411,1+MOD($B343-D$8+_xlfn.SEQUENCE(D$7,,0),D$412)),$BA$5:$BA$9)))))</f>
        <v>X</v>
      </c>
      <c r="BB343" s="129" t="str" cm="1">
        <f t="array" ref="BB343">IF(E343="X","X",SUM(N(ISNUMBER(_xlfn.XMATCH(INDEX(E$12:E$411,1+MOD($B343-E$8+_xlfn.SEQUENCE(E$7,,0),E$412)),$BA$5:$BA$9)))))</f>
        <v>X</v>
      </c>
      <c r="BC343" s="129" t="str" cm="1">
        <f t="array" ref="BC343">IF(F343="X","X",SUM(N(ISNUMBER(_xlfn.XMATCH(INDEX(F$12:F$411,1+MOD($B343-F$8+_xlfn.SEQUENCE(F$7,,0),F$412)),$BA$5:$BA$9)))))</f>
        <v>X</v>
      </c>
      <c r="BD343" s="142" t="str" cm="1">
        <f t="array" ref="BD343">IF(G343="X","X",SUM(N(ISNUMBER(_xlfn.XMATCH(INDEX(G$12:G$411,1+MOD($B343-G$8+_xlfn.SEQUENCE(G$7,,0),G$412)),$BA$5:$BA$9)))))</f>
        <v>X</v>
      </c>
      <c r="BF343" s="146" t="str" cm="1">
        <f t="array" ref="BF343">IF(C343="X","X",SUM(N(ISNUMBER(_xlfn.XMATCH(INDEX(C$12:C$411,1+MOD($B343-C$8+_xlfn.SEQUENCE(C$7,,0),C$412)),$BG$5:$BG$9)))))</f>
        <v>X</v>
      </c>
      <c r="BG343" s="129" t="str" cm="1">
        <f t="array" ref="BG343">IF(D343="X","X",SUM(N(ISNUMBER(_xlfn.XMATCH(INDEX(D$12:D$411,1+MOD($B343-D$8+_xlfn.SEQUENCE(D$7,,0),D$412)),$BG$5:$BG$9)))))</f>
        <v>X</v>
      </c>
      <c r="BH343" s="129" t="str" cm="1">
        <f t="array" ref="BH343">IF(E343="X","X",SUM(N(ISNUMBER(_xlfn.XMATCH(INDEX(E$12:E$411,1+MOD($B343-E$8+_xlfn.SEQUENCE(E$7,,0),E$412)),$BG$5:$BG$9)))))</f>
        <v>X</v>
      </c>
      <c r="BI343" s="129" t="str" cm="1">
        <f t="array" ref="BI343">IF(F343="X","X",SUM(N(ISNUMBER(_xlfn.XMATCH(INDEX(F$12:F$411,1+MOD($B343-F$8+_xlfn.SEQUENCE(F$7,,0),F$412)),$BG$5:$BG$9)))))</f>
        <v>X</v>
      </c>
      <c r="BJ343" s="142" t="str" cm="1">
        <f t="array" ref="BJ343">IF(G343="X","X",SUM(N(ISNUMBER(_xlfn.XMATCH(INDEX(G$12:G$411,1+MOD($B343-G$8+_xlfn.SEQUENCE(G$7,,0),G$412)),$BG$5:$BG$9)))))</f>
        <v>X</v>
      </c>
      <c r="BL343" s="146" t="str" cm="1">
        <f t="array" ref="BL343">IF(C343="X","X",SUM(N(ISNUMBER(_xlfn.XMATCH(INDEX(C$12:C$411,1+MOD($B343-C$8+_xlfn.SEQUENCE(C$7,,0),C$412)),$BM$5:$BM$9)))))</f>
        <v>X</v>
      </c>
      <c r="BM343" s="129" t="str" cm="1">
        <f t="array" ref="BM343">IF(D343="X","X",SUM(N(ISNUMBER(_xlfn.XMATCH(INDEX(D$12:D$411,1+MOD($B343-D$8+_xlfn.SEQUENCE(D$7,,0),D$412)),$BM$5:$BM$9)))))</f>
        <v>X</v>
      </c>
      <c r="BN343" s="129" t="str" cm="1">
        <f t="array" ref="BN343">IF(E343="X","X",SUM(N(ISNUMBER(_xlfn.XMATCH(INDEX(E$12:E$411,1+MOD($B343-E$8+_xlfn.SEQUENCE(E$7,,0),E$412)),$BM$5:$BM$9)))))</f>
        <v>X</v>
      </c>
      <c r="BO343" s="129" t="str" cm="1">
        <f t="array" ref="BO343">IF(F343="X","X",SUM(N(ISNUMBER(_xlfn.XMATCH(INDEX(F$12:F$411,1+MOD($B343-F$8+_xlfn.SEQUENCE(F$7,,0),F$412)),$BM$5:$BM$9)))))</f>
        <v>X</v>
      </c>
      <c r="BP343" s="142" t="str" cm="1">
        <f t="array" ref="BP343">IF(G343="X","X",SUM(N(ISNUMBER(_xlfn.XMATCH(INDEX(G$12:G$411,1+MOD($B343-G$8+_xlfn.SEQUENCE(G$7,,0),G$412)),$BM$5:$BM$9)))))</f>
        <v>X</v>
      </c>
      <c r="BR343" s="146" t="str" cm="1">
        <f t="array" ref="BR343">IF(C343="X","X",SUM(N(ISNUMBER(_xlfn.XMATCH(INDEX(C$12:C$411,1+MOD($B343-C$8+_xlfn.SEQUENCE(C$7,,0),C$412)),$BS$5:$BS$9)))))</f>
        <v>X</v>
      </c>
      <c r="BS343" s="129" t="str" cm="1">
        <f t="array" ref="BS343">IF(D343="X","X",SUM(N(ISNUMBER(_xlfn.XMATCH(INDEX(D$12:D$411,1+MOD($B343-D$8+_xlfn.SEQUENCE(D$7,,0),D$412)),$BS$5:$BS$9)))))</f>
        <v>X</v>
      </c>
      <c r="BT343" s="129" t="str" cm="1">
        <f t="array" ref="BT343">IF(E343="X","X",SUM(N(ISNUMBER(_xlfn.XMATCH(INDEX(E$12:E$411,1+MOD($B343-E$8+_xlfn.SEQUENCE(E$7,,0),E$412)),$BS$5:$BS$9)))))</f>
        <v>X</v>
      </c>
      <c r="BU343" s="129" t="str" cm="1">
        <f t="array" ref="BU343">IF(F343="X","X",SUM(N(ISNUMBER(_xlfn.XMATCH(INDEX(F$12:F$411,1+MOD($B343-F$8+_xlfn.SEQUENCE(F$7,,0),F$412)),$BS$5:$BS$9)))))</f>
        <v>X</v>
      </c>
      <c r="BV343" s="142" t="str" cm="1">
        <f t="array" ref="BV343">IF(G343="X","X",SUM(N(ISNUMBER(_xlfn.XMATCH(INDEX(G$12:G$411,1+MOD($B343-G$8+_xlfn.SEQUENCE(G$7,,0),G$412)),$BS$5:$BS$9)))))</f>
        <v>X</v>
      </c>
      <c r="BX343" s="146" t="str" cm="1">
        <f t="array" ref="BX343">IF(C343="X","X",SUM(N(ISNUMBER(_xlfn.XMATCH(INDEX(C$12:C$411,1+MOD($B343-C$8+_xlfn.SEQUENCE(C$7,,0),C$412)),$BY$5:$BY$9)))))</f>
        <v>X</v>
      </c>
      <c r="BY343" s="129" t="str" cm="1">
        <f t="array" ref="BY343">IF(D343="X","X",SUM(N(ISNUMBER(_xlfn.XMATCH(INDEX(D$12:D$411,1+MOD($B343-D$8+_xlfn.SEQUENCE(D$7,,0),D$412)),$BY$5:$BY$9)))))</f>
        <v>X</v>
      </c>
      <c r="BZ343" s="129" t="str" cm="1">
        <f t="array" ref="BZ343">IF(E343="X","X",SUM(N(ISNUMBER(_xlfn.XMATCH(INDEX(E$12:E$411,1+MOD($B343-E$8+_xlfn.SEQUENCE(E$7,,0),E$412)),$BY$5:$BY$9)))))</f>
        <v>X</v>
      </c>
      <c r="CA343" s="129" t="str" cm="1">
        <f t="array" ref="CA343">IF(F343="X","X",SUM(N(ISNUMBER(_xlfn.XMATCH(INDEX(F$12:F$411,1+MOD($B343-F$8+_xlfn.SEQUENCE(F$7,,0),F$412)),$BY$5:$BY$9)))))</f>
        <v>X</v>
      </c>
      <c r="CB343" s="142" t="str" cm="1">
        <f t="array" ref="CB343">IF(G343="X","X",SUM(N(ISNUMBER(_xlfn.XMATCH(INDEX(G$12:G$411,1+MOD($B343-G$8+_xlfn.SEQUENCE(G$7,,0),G$412)),$BY$5:$BY$9)))))</f>
        <v>X</v>
      </c>
      <c r="CD343" s="146" t="str" cm="1">
        <f t="array" ref="CD343">IF(C343="X","X",SUM(N(ISNUMBER(_xlfn.XMATCH(INDEX(C$12:C$411,1+MOD($B343-C$8+_xlfn.SEQUENCE(C$7,,0),C$412)),$CE$5:$CE$9)))))</f>
        <v>X</v>
      </c>
      <c r="CE343" s="129" t="str" cm="1">
        <f t="array" ref="CE343">IF(D343="X","X",SUM(N(ISNUMBER(_xlfn.XMATCH(INDEX(D$12:D$411,1+MOD($B343-D$8+_xlfn.SEQUENCE(D$7,,0),D$412)),$CE$5:$CE$9)))))</f>
        <v>X</v>
      </c>
      <c r="CF343" s="129" t="str" cm="1">
        <f t="array" ref="CF343">IF(E343="X","X",SUM(N(ISNUMBER(_xlfn.XMATCH(INDEX(E$12:E$411,1+MOD($B343-E$8+_xlfn.SEQUENCE(E$7,,0),E$412)),$CE$5:$CE$9)))))</f>
        <v>X</v>
      </c>
      <c r="CG343" s="129" t="str" cm="1">
        <f t="array" ref="CG343">IF(F343="X","X",SUM(N(ISNUMBER(_xlfn.XMATCH(INDEX(F$12:F$411,1+MOD($B343-F$8+_xlfn.SEQUENCE(F$7,,0),F$412)),$CE$5:$CE$9)))))</f>
        <v>X</v>
      </c>
      <c r="CH343" s="142" t="str" cm="1">
        <f t="array" ref="CH343">IF(G343="X","X",SUM(N(ISNUMBER(_xlfn.XMATCH(INDEX(G$12:G$411,1+MOD($B343-G$8+_xlfn.SEQUENCE(G$7,,0),G$412)),$CE$5:$CE$9)))))</f>
        <v>X</v>
      </c>
      <c r="CJ343" s="146" t="str" cm="1">
        <f t="array" ref="CJ343">IF(C343="X","X",SUM(N(ISNUMBER(_xlfn.XMATCH(INDEX(C$12:C$411,1+MOD($B343-C$8+_xlfn.SEQUENCE(C$7,,0),C$412)),$CK$5:$CK$9)))))</f>
        <v>X</v>
      </c>
      <c r="CK343" s="129" t="str" cm="1">
        <f t="array" ref="CK343">IF(D343="X","X",SUM(N(ISNUMBER(_xlfn.XMATCH(INDEX(D$12:D$411,1+MOD($B343-D$8+_xlfn.SEQUENCE(D$7,,0),D$412)),$CK$5:$CK$9)))))</f>
        <v>X</v>
      </c>
      <c r="CL343" s="129" t="str" cm="1">
        <f t="array" ref="CL343">IF(E343="X","X",SUM(N(ISNUMBER(_xlfn.XMATCH(INDEX(E$12:E$411,1+MOD($B343-E$8+_xlfn.SEQUENCE(E$7,,0),E$412)),$CK$5:$CK$9)))))</f>
        <v>X</v>
      </c>
      <c r="CM343" s="129" t="str" cm="1">
        <f t="array" ref="CM343">IF(F343="X","X",SUM(N(ISNUMBER(_xlfn.XMATCH(INDEX(F$12:F$411,1+MOD($B343-F$8+_xlfn.SEQUENCE(F$7,,0),F$412)),$CK$5:$CK$9)))))</f>
        <v>X</v>
      </c>
      <c r="CN343" s="142" t="str" cm="1">
        <f t="array" ref="CN343">IF(G343="X","X",SUM(N(ISNUMBER(_xlfn.XMATCH(INDEX(G$12:G$411,1+MOD($B343-G$8+_xlfn.SEQUENCE(G$7,,0),G$412)),$CK$5:$CK$9)))))</f>
        <v>X</v>
      </c>
      <c r="CP343" s="146" t="str" cm="1">
        <f t="array" ref="CP343">IF(C343="X","X",SUM(N(ISNUMBER(_xlfn.XMATCH(INDEX(C$12:C$411,1+MOD($B343-C$8+_xlfn.SEQUENCE(C$7,,0),C$412)),$CQ$5:$CQ$9)))))</f>
        <v>X</v>
      </c>
      <c r="CQ343" s="129" t="str" cm="1">
        <f t="array" ref="CQ343">IF(D343="X","X",SUM(N(ISNUMBER(_xlfn.XMATCH(INDEX(D$12:D$411,1+MOD($B343-D$8+_xlfn.SEQUENCE(D$7,,0),D$412)),$CQ$5:$CQ$9)))))</f>
        <v>X</v>
      </c>
      <c r="CR343" s="129" t="str" cm="1">
        <f t="array" ref="CR343">IF(E343="X","X",SUM(N(ISNUMBER(_xlfn.XMATCH(INDEX(E$12:E$411,1+MOD($B343-E$8+_xlfn.SEQUENCE(E$7,,0),E$412)),$CQ$5:$CQ$9)))))</f>
        <v>X</v>
      </c>
      <c r="CS343" s="129" t="str" cm="1">
        <f t="array" ref="CS343">IF(F343="X","X",SUM(N(ISNUMBER(_xlfn.XMATCH(INDEX(F$12:F$411,1+MOD($B343-F$8+_xlfn.SEQUENCE(F$7,,0),F$412)),$CQ$5:$CQ$9)))))</f>
        <v>X</v>
      </c>
      <c r="CT343" s="142" t="str" cm="1">
        <f t="array" ref="CT343">IF(G343="X","X",SUM(N(ISNUMBER(_xlfn.XMATCH(INDEX(G$12:G$411,1+MOD($B343-G$8+_xlfn.SEQUENCE(G$7,,0),G$412)),$CQ$5:$CQ$9)))))</f>
        <v>X</v>
      </c>
    </row>
    <row r="344" spans="2:98" ht="12.75" customHeight="1" x14ac:dyDescent="0.2">
      <c r="B344" s="5">
        <f t="shared" si="13"/>
        <v>332</v>
      </c>
      <c r="C344" s="129" t="s">
        <v>10</v>
      </c>
      <c r="D344" s="129" t="s">
        <v>10</v>
      </c>
      <c r="E344" s="129" t="s">
        <v>10</v>
      </c>
      <c r="F344" s="129" t="s">
        <v>10</v>
      </c>
      <c r="G344" s="142" t="s">
        <v>10</v>
      </c>
      <c r="P344" s="146" t="str" cm="1">
        <f t="array" ref="P344">IF(C344="X","X",SUM(N(ISNUMBER(_xlfn.XMATCH(INDEX(C$12:C$411,1+MOD($B344-C$8+_xlfn.SEQUENCE(C$7,,0),C$412)),$Q$5:$Q$9)))))</f>
        <v>X</v>
      </c>
      <c r="Q344" s="129" t="str" cm="1">
        <f t="array" ref="Q344">IF(D344="X","X",SUM(N(ISNUMBER(_xlfn.XMATCH(INDEX(D$12:D$411,1+MOD($B344-D$8+_xlfn.SEQUENCE(D$7,,0),D$412)),$Q$5:$Q$9)))))</f>
        <v>X</v>
      </c>
      <c r="R344" s="129" t="str" cm="1">
        <f t="array" ref="R344">IF(E344="X","X",SUM(N(ISNUMBER(_xlfn.XMATCH(INDEX(E$12:E$411,1+MOD($B344-E$8+_xlfn.SEQUENCE(E$7,,0),E$412)),$Q$5:$Q$9)))))</f>
        <v>X</v>
      </c>
      <c r="S344" s="129" t="str" cm="1">
        <f t="array" ref="S344">IF(F344="X","X",SUM(N(ISNUMBER(_xlfn.XMATCH(INDEX(F$12:F$411,1+MOD($B344-F$8+_xlfn.SEQUENCE(F$7,,0),F$412)),$Q$5:$Q$9)))))</f>
        <v>X</v>
      </c>
      <c r="T344" s="142" t="str" cm="1">
        <f t="array" ref="T344">IF(G344="X","X",SUM(N(ISNUMBER(_xlfn.XMATCH(INDEX(G$12:G$411,1+MOD($B344-G$8+_xlfn.SEQUENCE(G$7,,0),G$412)),$Q$5:$Q$9)))))</f>
        <v>X</v>
      </c>
      <c r="V344" s="146" t="str" cm="1">
        <f t="array" ref="V344">IF(C344="X","X",SUM(N(ISNUMBER(_xlfn.XMATCH(INDEX(C$12:C$411,1+MOD($B344-C$8+_xlfn.SEQUENCE(C$7,,0),C$412)),$W$5:$W$9)))))</f>
        <v>X</v>
      </c>
      <c r="W344" s="129" t="str" cm="1">
        <f t="array" ref="W344">IF(D344="X","X",SUM(N(ISNUMBER(_xlfn.XMATCH(INDEX(D$12:D$411,1+MOD($B344-D$8+_xlfn.SEQUENCE(D$7,,0),D$412)),$W$5:$W$9)))))</f>
        <v>X</v>
      </c>
      <c r="X344" s="129" t="str" cm="1">
        <f t="array" ref="X344">IF(E344="X","X",SUM(N(ISNUMBER(_xlfn.XMATCH(INDEX(E$12:E$411,1+MOD($B344-E$8+_xlfn.SEQUENCE(E$7,,0),E$412)),$W$5:$W$9)))))</f>
        <v>X</v>
      </c>
      <c r="Y344" s="129" t="str" cm="1">
        <f t="array" ref="Y344">IF(F344="X","X",SUM(N(ISNUMBER(_xlfn.XMATCH(INDEX(F$12:F$411,1+MOD($B344-F$8+_xlfn.SEQUENCE(F$7,,0),F$412)),$W$5:$W$9)))))</f>
        <v>X</v>
      </c>
      <c r="Z344" s="142" t="str" cm="1">
        <f t="array" ref="Z344">IF(G344="X","X",SUM(N(ISNUMBER(_xlfn.XMATCH(INDEX(G$12:G$411,1+MOD($B344-G$8+_xlfn.SEQUENCE(G$7,,0),G$412)),$W$5:$W$9)))))</f>
        <v>X</v>
      </c>
      <c r="AB344" s="146" t="str" cm="1">
        <f t="array" ref="AB344">IF(C344="X","X",SUM(N(ISNUMBER(_xlfn.XMATCH(INDEX(C$12:C$411,1+MOD($B344-C$8+_xlfn.SEQUENCE(C$7,,0),C$412)),$AC$5:$AC$9)))))</f>
        <v>X</v>
      </c>
      <c r="AC344" s="129" t="str" cm="1">
        <f t="array" ref="AC344">IF(D344="X","X",SUM(N(ISNUMBER(_xlfn.XMATCH(INDEX(D$12:D$411,1+MOD($B344-D$8+_xlfn.SEQUENCE(D$7,,0),D$412)),$AC$5:$AC$9)))))</f>
        <v>X</v>
      </c>
      <c r="AD344" s="129" t="str" cm="1">
        <f t="array" ref="AD344">IF(E344="X","X",SUM(N(ISNUMBER(_xlfn.XMATCH(INDEX(E$12:E$411,1+MOD($B344-E$8+_xlfn.SEQUENCE(E$7,,0),E$412)),$AC$5:$AC$9)))))</f>
        <v>X</v>
      </c>
      <c r="AE344" s="129" t="str" cm="1">
        <f t="array" ref="AE344">IF(F344="X","X",SUM(N(ISNUMBER(_xlfn.XMATCH(INDEX(F$12:F$411,1+MOD($B344-F$8+_xlfn.SEQUENCE(F$7,,0),F$412)),$AC$5:$AC$9)))))</f>
        <v>X</v>
      </c>
      <c r="AF344" s="142" t="str" cm="1">
        <f t="array" ref="AF344">IF(G344="X","X",SUM(N(ISNUMBER(_xlfn.XMATCH(INDEX(G$12:G$411,1+MOD($B344-G$8+_xlfn.SEQUENCE(G$7,,0),G$412)),$AC$5:$AC$9)))))</f>
        <v>X</v>
      </c>
      <c r="AH344" s="146" t="str" cm="1">
        <f t="array" ref="AH344">IF(C344="X","X",SUM(N(ISNUMBER(_xlfn.XMATCH(INDEX(C$12:C$411,1+MOD($B344-C$8+_xlfn.SEQUENCE(C$7,,0),C$412)),$AI$5:$AI$9)))))</f>
        <v>X</v>
      </c>
      <c r="AI344" s="129" t="str" cm="1">
        <f t="array" ref="AI344">IF(D344="X","X",SUM(N(ISNUMBER(_xlfn.XMATCH(INDEX(D$12:D$411,1+MOD($B344-D$8+_xlfn.SEQUENCE(D$7,,0),D$412)),$AI$5:$AI$9)))))</f>
        <v>X</v>
      </c>
      <c r="AJ344" s="129" t="str" cm="1">
        <f t="array" ref="AJ344">IF(E344="X","X",SUM(N(ISNUMBER(_xlfn.XMATCH(INDEX(E$12:E$411,1+MOD($B344-E$8+_xlfn.SEQUENCE(E$7,,0),E$412)),$AI$5:$AI$9)))))</f>
        <v>X</v>
      </c>
      <c r="AK344" s="129" t="str" cm="1">
        <f t="array" ref="AK344">IF(F344="X","X",SUM(N(ISNUMBER(_xlfn.XMATCH(INDEX(F$12:F$411,1+MOD($B344-F$8+_xlfn.SEQUENCE(F$7,,0),F$412)),$AI$5:$AI$9)))))</f>
        <v>X</v>
      </c>
      <c r="AL344" s="142" t="str" cm="1">
        <f t="array" ref="AL344">IF(G344="X","X",SUM(N(ISNUMBER(_xlfn.XMATCH(INDEX(G$12:G$411,1+MOD($B344-G$8+_xlfn.SEQUENCE(G$7,,0),G$412)),$AI$5:$AI$9)))))</f>
        <v>X</v>
      </c>
      <c r="AN344" s="146" t="str" cm="1">
        <f t="array" ref="AN344">IF(C344="X","X",SUM(N(ISNUMBER(_xlfn.XMATCH(INDEX(C$12:C$411,1+MOD($B344-C$8+_xlfn.SEQUENCE(C$7,,0),C$412)),$AO$5:$AO$9)))))</f>
        <v>X</v>
      </c>
      <c r="AO344" s="129" t="str" cm="1">
        <f t="array" ref="AO344">IF(D344="X","X",SUM(N(ISNUMBER(_xlfn.XMATCH(INDEX(D$12:D$411,1+MOD($B344-D$8+_xlfn.SEQUENCE(D$7,,0),D$412)),$AO$5:$AO$9)))))</f>
        <v>X</v>
      </c>
      <c r="AP344" s="129" t="str" cm="1">
        <f t="array" ref="AP344">IF(E344="X","X",SUM(N(ISNUMBER(_xlfn.XMATCH(INDEX(E$12:E$411,1+MOD($B344-E$8+_xlfn.SEQUENCE(E$7,,0),E$412)),$AO$5:$AO$9)))))</f>
        <v>X</v>
      </c>
      <c r="AQ344" s="129" t="str" cm="1">
        <f t="array" ref="AQ344">IF(F344="X","X",SUM(N(ISNUMBER(_xlfn.XMATCH(INDEX(F$12:F$411,1+MOD($B344-F$8+_xlfn.SEQUENCE(F$7,,0),F$412)),$AO$5:$AO$9)))))</f>
        <v>X</v>
      </c>
      <c r="AR344" s="142" t="str" cm="1">
        <f t="array" ref="AR344">IF(G344="X","X",SUM(N(ISNUMBER(_xlfn.XMATCH(INDEX(G$12:G$411,1+MOD($B344-G$8+_xlfn.SEQUENCE(G$7,,0),G$412)),$AO$5:$AO$9)))))</f>
        <v>X</v>
      </c>
      <c r="AT344" s="146" t="str" cm="1">
        <f t="array" ref="AT344">IF(C344="X","X",SUM(N(ISNUMBER(_xlfn.XMATCH(INDEX(C$12:C$411,1+MOD($B344-C$8+_xlfn.SEQUENCE(C$7,,0),C$412)),$AU$5:$AU$9)))))</f>
        <v>X</v>
      </c>
      <c r="AU344" s="129" t="str" cm="1">
        <f t="array" ref="AU344">IF(D344="X","X",SUM(N(ISNUMBER(_xlfn.XMATCH(INDEX(D$12:D$411,1+MOD($B344-D$8+_xlfn.SEQUENCE(D$7,,0),D$412)),$AU$5:$AU$9)))))</f>
        <v>X</v>
      </c>
      <c r="AV344" s="129" t="str" cm="1">
        <f t="array" ref="AV344">IF(E344="X","X",SUM(N(ISNUMBER(_xlfn.XMATCH(INDEX(E$12:E$411,1+MOD($B344-E$8+_xlfn.SEQUENCE(E$7,,0),E$412)),$AU$5:$AU$9)))))</f>
        <v>X</v>
      </c>
      <c r="AW344" s="129" t="str" cm="1">
        <f t="array" ref="AW344">IF(F344="X","X",SUM(N(ISNUMBER(_xlfn.XMATCH(INDEX(F$12:F$411,1+MOD($B344-F$8+_xlfn.SEQUENCE(F$7,,0),F$412)),$AU$5:$AU$9)))))</f>
        <v>X</v>
      </c>
      <c r="AX344" s="142" t="str" cm="1">
        <f t="array" ref="AX344">IF(G344="X","X",SUM(N(ISNUMBER(_xlfn.XMATCH(INDEX(G$12:G$411,1+MOD($B344-G$8+_xlfn.SEQUENCE(G$7,,0),G$412)),$AU$5:$AU$9)))))</f>
        <v>X</v>
      </c>
      <c r="AZ344" s="146" t="str" cm="1">
        <f t="array" ref="AZ344">IF(C344="X","X",SUM(N(ISNUMBER(_xlfn.XMATCH(INDEX(C$12:C$411,1+MOD($B344-C$8+_xlfn.SEQUENCE(C$7,,0),C$412)),$BA$5:$BA$9)))))</f>
        <v>X</v>
      </c>
      <c r="BA344" s="129" t="str" cm="1">
        <f t="array" ref="BA344">IF(D344="X","X",SUM(N(ISNUMBER(_xlfn.XMATCH(INDEX(D$12:D$411,1+MOD($B344-D$8+_xlfn.SEQUENCE(D$7,,0),D$412)),$BA$5:$BA$9)))))</f>
        <v>X</v>
      </c>
      <c r="BB344" s="129" t="str" cm="1">
        <f t="array" ref="BB344">IF(E344="X","X",SUM(N(ISNUMBER(_xlfn.XMATCH(INDEX(E$12:E$411,1+MOD($B344-E$8+_xlfn.SEQUENCE(E$7,,0),E$412)),$BA$5:$BA$9)))))</f>
        <v>X</v>
      </c>
      <c r="BC344" s="129" t="str" cm="1">
        <f t="array" ref="BC344">IF(F344="X","X",SUM(N(ISNUMBER(_xlfn.XMATCH(INDEX(F$12:F$411,1+MOD($B344-F$8+_xlfn.SEQUENCE(F$7,,0),F$412)),$BA$5:$BA$9)))))</f>
        <v>X</v>
      </c>
      <c r="BD344" s="142" t="str" cm="1">
        <f t="array" ref="BD344">IF(G344="X","X",SUM(N(ISNUMBER(_xlfn.XMATCH(INDEX(G$12:G$411,1+MOD($B344-G$8+_xlfn.SEQUENCE(G$7,,0),G$412)),$BA$5:$BA$9)))))</f>
        <v>X</v>
      </c>
      <c r="BF344" s="146" t="str" cm="1">
        <f t="array" ref="BF344">IF(C344="X","X",SUM(N(ISNUMBER(_xlfn.XMATCH(INDEX(C$12:C$411,1+MOD($B344-C$8+_xlfn.SEQUENCE(C$7,,0),C$412)),$BG$5:$BG$9)))))</f>
        <v>X</v>
      </c>
      <c r="BG344" s="129" t="str" cm="1">
        <f t="array" ref="BG344">IF(D344="X","X",SUM(N(ISNUMBER(_xlfn.XMATCH(INDEX(D$12:D$411,1+MOD($B344-D$8+_xlfn.SEQUENCE(D$7,,0),D$412)),$BG$5:$BG$9)))))</f>
        <v>X</v>
      </c>
      <c r="BH344" s="129" t="str" cm="1">
        <f t="array" ref="BH344">IF(E344="X","X",SUM(N(ISNUMBER(_xlfn.XMATCH(INDEX(E$12:E$411,1+MOD($B344-E$8+_xlfn.SEQUENCE(E$7,,0),E$412)),$BG$5:$BG$9)))))</f>
        <v>X</v>
      </c>
      <c r="BI344" s="129" t="str" cm="1">
        <f t="array" ref="BI344">IF(F344="X","X",SUM(N(ISNUMBER(_xlfn.XMATCH(INDEX(F$12:F$411,1+MOD($B344-F$8+_xlfn.SEQUENCE(F$7,,0),F$412)),$BG$5:$BG$9)))))</f>
        <v>X</v>
      </c>
      <c r="BJ344" s="142" t="str" cm="1">
        <f t="array" ref="BJ344">IF(G344="X","X",SUM(N(ISNUMBER(_xlfn.XMATCH(INDEX(G$12:G$411,1+MOD($B344-G$8+_xlfn.SEQUENCE(G$7,,0),G$412)),$BG$5:$BG$9)))))</f>
        <v>X</v>
      </c>
      <c r="BL344" s="146" t="str" cm="1">
        <f t="array" ref="BL344">IF(C344="X","X",SUM(N(ISNUMBER(_xlfn.XMATCH(INDEX(C$12:C$411,1+MOD($B344-C$8+_xlfn.SEQUENCE(C$7,,0),C$412)),$BM$5:$BM$9)))))</f>
        <v>X</v>
      </c>
      <c r="BM344" s="129" t="str" cm="1">
        <f t="array" ref="BM344">IF(D344="X","X",SUM(N(ISNUMBER(_xlfn.XMATCH(INDEX(D$12:D$411,1+MOD($B344-D$8+_xlfn.SEQUENCE(D$7,,0),D$412)),$BM$5:$BM$9)))))</f>
        <v>X</v>
      </c>
      <c r="BN344" s="129" t="str" cm="1">
        <f t="array" ref="BN344">IF(E344="X","X",SUM(N(ISNUMBER(_xlfn.XMATCH(INDEX(E$12:E$411,1+MOD($B344-E$8+_xlfn.SEQUENCE(E$7,,0),E$412)),$BM$5:$BM$9)))))</f>
        <v>X</v>
      </c>
      <c r="BO344" s="129" t="str" cm="1">
        <f t="array" ref="BO344">IF(F344="X","X",SUM(N(ISNUMBER(_xlfn.XMATCH(INDEX(F$12:F$411,1+MOD($B344-F$8+_xlfn.SEQUENCE(F$7,,0),F$412)),$BM$5:$BM$9)))))</f>
        <v>X</v>
      </c>
      <c r="BP344" s="142" t="str" cm="1">
        <f t="array" ref="BP344">IF(G344="X","X",SUM(N(ISNUMBER(_xlfn.XMATCH(INDEX(G$12:G$411,1+MOD($B344-G$8+_xlfn.SEQUENCE(G$7,,0),G$412)),$BM$5:$BM$9)))))</f>
        <v>X</v>
      </c>
      <c r="BR344" s="146" t="str" cm="1">
        <f t="array" ref="BR344">IF(C344="X","X",SUM(N(ISNUMBER(_xlfn.XMATCH(INDEX(C$12:C$411,1+MOD($B344-C$8+_xlfn.SEQUENCE(C$7,,0),C$412)),$BS$5:$BS$9)))))</f>
        <v>X</v>
      </c>
      <c r="BS344" s="129" t="str" cm="1">
        <f t="array" ref="BS344">IF(D344="X","X",SUM(N(ISNUMBER(_xlfn.XMATCH(INDEX(D$12:D$411,1+MOD($B344-D$8+_xlfn.SEQUENCE(D$7,,0),D$412)),$BS$5:$BS$9)))))</f>
        <v>X</v>
      </c>
      <c r="BT344" s="129" t="str" cm="1">
        <f t="array" ref="BT344">IF(E344="X","X",SUM(N(ISNUMBER(_xlfn.XMATCH(INDEX(E$12:E$411,1+MOD($B344-E$8+_xlfn.SEQUENCE(E$7,,0),E$412)),$BS$5:$BS$9)))))</f>
        <v>X</v>
      </c>
      <c r="BU344" s="129" t="str" cm="1">
        <f t="array" ref="BU344">IF(F344="X","X",SUM(N(ISNUMBER(_xlfn.XMATCH(INDEX(F$12:F$411,1+MOD($B344-F$8+_xlfn.SEQUENCE(F$7,,0),F$412)),$BS$5:$BS$9)))))</f>
        <v>X</v>
      </c>
      <c r="BV344" s="142" t="str" cm="1">
        <f t="array" ref="BV344">IF(G344="X","X",SUM(N(ISNUMBER(_xlfn.XMATCH(INDEX(G$12:G$411,1+MOD($B344-G$8+_xlfn.SEQUENCE(G$7,,0),G$412)),$BS$5:$BS$9)))))</f>
        <v>X</v>
      </c>
      <c r="BX344" s="146" t="str" cm="1">
        <f t="array" ref="BX344">IF(C344="X","X",SUM(N(ISNUMBER(_xlfn.XMATCH(INDEX(C$12:C$411,1+MOD($B344-C$8+_xlfn.SEQUENCE(C$7,,0),C$412)),$BY$5:$BY$9)))))</f>
        <v>X</v>
      </c>
      <c r="BY344" s="129" t="str" cm="1">
        <f t="array" ref="BY344">IF(D344="X","X",SUM(N(ISNUMBER(_xlfn.XMATCH(INDEX(D$12:D$411,1+MOD($B344-D$8+_xlfn.SEQUENCE(D$7,,0),D$412)),$BY$5:$BY$9)))))</f>
        <v>X</v>
      </c>
      <c r="BZ344" s="129" t="str" cm="1">
        <f t="array" ref="BZ344">IF(E344="X","X",SUM(N(ISNUMBER(_xlfn.XMATCH(INDEX(E$12:E$411,1+MOD($B344-E$8+_xlfn.SEQUENCE(E$7,,0),E$412)),$BY$5:$BY$9)))))</f>
        <v>X</v>
      </c>
      <c r="CA344" s="129" t="str" cm="1">
        <f t="array" ref="CA344">IF(F344="X","X",SUM(N(ISNUMBER(_xlfn.XMATCH(INDEX(F$12:F$411,1+MOD($B344-F$8+_xlfn.SEQUENCE(F$7,,0),F$412)),$BY$5:$BY$9)))))</f>
        <v>X</v>
      </c>
      <c r="CB344" s="142" t="str" cm="1">
        <f t="array" ref="CB344">IF(G344="X","X",SUM(N(ISNUMBER(_xlfn.XMATCH(INDEX(G$12:G$411,1+MOD($B344-G$8+_xlfn.SEQUENCE(G$7,,0),G$412)),$BY$5:$BY$9)))))</f>
        <v>X</v>
      </c>
      <c r="CD344" s="146" t="str" cm="1">
        <f t="array" ref="CD344">IF(C344="X","X",SUM(N(ISNUMBER(_xlfn.XMATCH(INDEX(C$12:C$411,1+MOD($B344-C$8+_xlfn.SEQUENCE(C$7,,0),C$412)),$CE$5:$CE$9)))))</f>
        <v>X</v>
      </c>
      <c r="CE344" s="129" t="str" cm="1">
        <f t="array" ref="CE344">IF(D344="X","X",SUM(N(ISNUMBER(_xlfn.XMATCH(INDEX(D$12:D$411,1+MOD($B344-D$8+_xlfn.SEQUENCE(D$7,,0),D$412)),$CE$5:$CE$9)))))</f>
        <v>X</v>
      </c>
      <c r="CF344" s="129" t="str" cm="1">
        <f t="array" ref="CF344">IF(E344="X","X",SUM(N(ISNUMBER(_xlfn.XMATCH(INDEX(E$12:E$411,1+MOD($B344-E$8+_xlfn.SEQUENCE(E$7,,0),E$412)),$CE$5:$CE$9)))))</f>
        <v>X</v>
      </c>
      <c r="CG344" s="129" t="str" cm="1">
        <f t="array" ref="CG344">IF(F344="X","X",SUM(N(ISNUMBER(_xlfn.XMATCH(INDEX(F$12:F$411,1+MOD($B344-F$8+_xlfn.SEQUENCE(F$7,,0),F$412)),$CE$5:$CE$9)))))</f>
        <v>X</v>
      </c>
      <c r="CH344" s="142" t="str" cm="1">
        <f t="array" ref="CH344">IF(G344="X","X",SUM(N(ISNUMBER(_xlfn.XMATCH(INDEX(G$12:G$411,1+MOD($B344-G$8+_xlfn.SEQUENCE(G$7,,0),G$412)),$CE$5:$CE$9)))))</f>
        <v>X</v>
      </c>
      <c r="CJ344" s="146" t="str" cm="1">
        <f t="array" ref="CJ344">IF(C344="X","X",SUM(N(ISNUMBER(_xlfn.XMATCH(INDEX(C$12:C$411,1+MOD($B344-C$8+_xlfn.SEQUENCE(C$7,,0),C$412)),$CK$5:$CK$9)))))</f>
        <v>X</v>
      </c>
      <c r="CK344" s="129" t="str" cm="1">
        <f t="array" ref="CK344">IF(D344="X","X",SUM(N(ISNUMBER(_xlfn.XMATCH(INDEX(D$12:D$411,1+MOD($B344-D$8+_xlfn.SEQUENCE(D$7,,0),D$412)),$CK$5:$CK$9)))))</f>
        <v>X</v>
      </c>
      <c r="CL344" s="129" t="str" cm="1">
        <f t="array" ref="CL344">IF(E344="X","X",SUM(N(ISNUMBER(_xlfn.XMATCH(INDEX(E$12:E$411,1+MOD($B344-E$8+_xlfn.SEQUENCE(E$7,,0),E$412)),$CK$5:$CK$9)))))</f>
        <v>X</v>
      </c>
      <c r="CM344" s="129" t="str" cm="1">
        <f t="array" ref="CM344">IF(F344="X","X",SUM(N(ISNUMBER(_xlfn.XMATCH(INDEX(F$12:F$411,1+MOD($B344-F$8+_xlfn.SEQUENCE(F$7,,0),F$412)),$CK$5:$CK$9)))))</f>
        <v>X</v>
      </c>
      <c r="CN344" s="142" t="str" cm="1">
        <f t="array" ref="CN344">IF(G344="X","X",SUM(N(ISNUMBER(_xlfn.XMATCH(INDEX(G$12:G$411,1+MOD($B344-G$8+_xlfn.SEQUENCE(G$7,,0),G$412)),$CK$5:$CK$9)))))</f>
        <v>X</v>
      </c>
      <c r="CP344" s="146" t="str" cm="1">
        <f t="array" ref="CP344">IF(C344="X","X",SUM(N(ISNUMBER(_xlfn.XMATCH(INDEX(C$12:C$411,1+MOD($B344-C$8+_xlfn.SEQUENCE(C$7,,0),C$412)),$CQ$5:$CQ$9)))))</f>
        <v>X</v>
      </c>
      <c r="CQ344" s="129" t="str" cm="1">
        <f t="array" ref="CQ344">IF(D344="X","X",SUM(N(ISNUMBER(_xlfn.XMATCH(INDEX(D$12:D$411,1+MOD($B344-D$8+_xlfn.SEQUENCE(D$7,,0),D$412)),$CQ$5:$CQ$9)))))</f>
        <v>X</v>
      </c>
      <c r="CR344" s="129" t="str" cm="1">
        <f t="array" ref="CR344">IF(E344="X","X",SUM(N(ISNUMBER(_xlfn.XMATCH(INDEX(E$12:E$411,1+MOD($B344-E$8+_xlfn.SEQUENCE(E$7,,0),E$412)),$CQ$5:$CQ$9)))))</f>
        <v>X</v>
      </c>
      <c r="CS344" s="129" t="str" cm="1">
        <f t="array" ref="CS344">IF(F344="X","X",SUM(N(ISNUMBER(_xlfn.XMATCH(INDEX(F$12:F$411,1+MOD($B344-F$8+_xlfn.SEQUENCE(F$7,,0),F$412)),$CQ$5:$CQ$9)))))</f>
        <v>X</v>
      </c>
      <c r="CT344" s="142" t="str" cm="1">
        <f t="array" ref="CT344">IF(G344="X","X",SUM(N(ISNUMBER(_xlfn.XMATCH(INDEX(G$12:G$411,1+MOD($B344-G$8+_xlfn.SEQUENCE(G$7,,0),G$412)),$CQ$5:$CQ$9)))))</f>
        <v>X</v>
      </c>
    </row>
    <row r="345" spans="2:98" ht="12.75" customHeight="1" x14ac:dyDescent="0.2">
      <c r="B345" s="5">
        <f t="shared" si="13"/>
        <v>333</v>
      </c>
      <c r="C345" s="129" t="s">
        <v>10</v>
      </c>
      <c r="D345" s="129" t="s">
        <v>10</v>
      </c>
      <c r="E345" s="129" t="s">
        <v>10</v>
      </c>
      <c r="F345" s="129" t="s">
        <v>10</v>
      </c>
      <c r="G345" s="142" t="s">
        <v>10</v>
      </c>
      <c r="P345" s="146" t="str" cm="1">
        <f t="array" ref="P345">IF(C345="X","X",SUM(N(ISNUMBER(_xlfn.XMATCH(INDEX(C$12:C$411,1+MOD($B345-C$8+_xlfn.SEQUENCE(C$7,,0),C$412)),$Q$5:$Q$9)))))</f>
        <v>X</v>
      </c>
      <c r="Q345" s="129" t="str" cm="1">
        <f t="array" ref="Q345">IF(D345="X","X",SUM(N(ISNUMBER(_xlfn.XMATCH(INDEX(D$12:D$411,1+MOD($B345-D$8+_xlfn.SEQUENCE(D$7,,0),D$412)),$Q$5:$Q$9)))))</f>
        <v>X</v>
      </c>
      <c r="R345" s="129" t="str" cm="1">
        <f t="array" ref="R345">IF(E345="X","X",SUM(N(ISNUMBER(_xlfn.XMATCH(INDEX(E$12:E$411,1+MOD($B345-E$8+_xlfn.SEQUENCE(E$7,,0),E$412)),$Q$5:$Q$9)))))</f>
        <v>X</v>
      </c>
      <c r="S345" s="129" t="str" cm="1">
        <f t="array" ref="S345">IF(F345="X","X",SUM(N(ISNUMBER(_xlfn.XMATCH(INDEX(F$12:F$411,1+MOD($B345-F$8+_xlfn.SEQUENCE(F$7,,0),F$412)),$Q$5:$Q$9)))))</f>
        <v>X</v>
      </c>
      <c r="T345" s="142" t="str" cm="1">
        <f t="array" ref="T345">IF(G345="X","X",SUM(N(ISNUMBER(_xlfn.XMATCH(INDEX(G$12:G$411,1+MOD($B345-G$8+_xlfn.SEQUENCE(G$7,,0),G$412)),$Q$5:$Q$9)))))</f>
        <v>X</v>
      </c>
      <c r="V345" s="146" t="str" cm="1">
        <f t="array" ref="V345">IF(C345="X","X",SUM(N(ISNUMBER(_xlfn.XMATCH(INDEX(C$12:C$411,1+MOD($B345-C$8+_xlfn.SEQUENCE(C$7,,0),C$412)),$W$5:$W$9)))))</f>
        <v>X</v>
      </c>
      <c r="W345" s="129" t="str" cm="1">
        <f t="array" ref="W345">IF(D345="X","X",SUM(N(ISNUMBER(_xlfn.XMATCH(INDEX(D$12:D$411,1+MOD($B345-D$8+_xlfn.SEQUENCE(D$7,,0),D$412)),$W$5:$W$9)))))</f>
        <v>X</v>
      </c>
      <c r="X345" s="129" t="str" cm="1">
        <f t="array" ref="X345">IF(E345="X","X",SUM(N(ISNUMBER(_xlfn.XMATCH(INDEX(E$12:E$411,1+MOD($B345-E$8+_xlfn.SEQUENCE(E$7,,0),E$412)),$W$5:$W$9)))))</f>
        <v>X</v>
      </c>
      <c r="Y345" s="129" t="str" cm="1">
        <f t="array" ref="Y345">IF(F345="X","X",SUM(N(ISNUMBER(_xlfn.XMATCH(INDEX(F$12:F$411,1+MOD($B345-F$8+_xlfn.SEQUENCE(F$7,,0),F$412)),$W$5:$W$9)))))</f>
        <v>X</v>
      </c>
      <c r="Z345" s="142" t="str" cm="1">
        <f t="array" ref="Z345">IF(G345="X","X",SUM(N(ISNUMBER(_xlfn.XMATCH(INDEX(G$12:G$411,1+MOD($B345-G$8+_xlfn.SEQUENCE(G$7,,0),G$412)),$W$5:$W$9)))))</f>
        <v>X</v>
      </c>
      <c r="AB345" s="146" t="str" cm="1">
        <f t="array" ref="AB345">IF(C345="X","X",SUM(N(ISNUMBER(_xlfn.XMATCH(INDEX(C$12:C$411,1+MOD($B345-C$8+_xlfn.SEQUENCE(C$7,,0),C$412)),$AC$5:$AC$9)))))</f>
        <v>X</v>
      </c>
      <c r="AC345" s="129" t="str" cm="1">
        <f t="array" ref="AC345">IF(D345="X","X",SUM(N(ISNUMBER(_xlfn.XMATCH(INDEX(D$12:D$411,1+MOD($B345-D$8+_xlfn.SEQUENCE(D$7,,0),D$412)),$AC$5:$AC$9)))))</f>
        <v>X</v>
      </c>
      <c r="AD345" s="129" t="str" cm="1">
        <f t="array" ref="AD345">IF(E345="X","X",SUM(N(ISNUMBER(_xlfn.XMATCH(INDEX(E$12:E$411,1+MOD($B345-E$8+_xlfn.SEQUENCE(E$7,,0),E$412)),$AC$5:$AC$9)))))</f>
        <v>X</v>
      </c>
      <c r="AE345" s="129" t="str" cm="1">
        <f t="array" ref="AE345">IF(F345="X","X",SUM(N(ISNUMBER(_xlfn.XMATCH(INDEX(F$12:F$411,1+MOD($B345-F$8+_xlfn.SEQUENCE(F$7,,0),F$412)),$AC$5:$AC$9)))))</f>
        <v>X</v>
      </c>
      <c r="AF345" s="142" t="str" cm="1">
        <f t="array" ref="AF345">IF(G345="X","X",SUM(N(ISNUMBER(_xlfn.XMATCH(INDEX(G$12:G$411,1+MOD($B345-G$8+_xlfn.SEQUENCE(G$7,,0),G$412)),$AC$5:$AC$9)))))</f>
        <v>X</v>
      </c>
      <c r="AH345" s="146" t="str" cm="1">
        <f t="array" ref="AH345">IF(C345="X","X",SUM(N(ISNUMBER(_xlfn.XMATCH(INDEX(C$12:C$411,1+MOD($B345-C$8+_xlfn.SEQUENCE(C$7,,0),C$412)),$AI$5:$AI$9)))))</f>
        <v>X</v>
      </c>
      <c r="AI345" s="129" t="str" cm="1">
        <f t="array" ref="AI345">IF(D345="X","X",SUM(N(ISNUMBER(_xlfn.XMATCH(INDEX(D$12:D$411,1+MOD($B345-D$8+_xlfn.SEQUENCE(D$7,,0),D$412)),$AI$5:$AI$9)))))</f>
        <v>X</v>
      </c>
      <c r="AJ345" s="129" t="str" cm="1">
        <f t="array" ref="AJ345">IF(E345="X","X",SUM(N(ISNUMBER(_xlfn.XMATCH(INDEX(E$12:E$411,1+MOD($B345-E$8+_xlfn.SEQUENCE(E$7,,0),E$412)),$AI$5:$AI$9)))))</f>
        <v>X</v>
      </c>
      <c r="AK345" s="129" t="str" cm="1">
        <f t="array" ref="AK345">IF(F345="X","X",SUM(N(ISNUMBER(_xlfn.XMATCH(INDEX(F$12:F$411,1+MOD($B345-F$8+_xlfn.SEQUENCE(F$7,,0),F$412)),$AI$5:$AI$9)))))</f>
        <v>X</v>
      </c>
      <c r="AL345" s="142" t="str" cm="1">
        <f t="array" ref="AL345">IF(G345="X","X",SUM(N(ISNUMBER(_xlfn.XMATCH(INDEX(G$12:G$411,1+MOD($B345-G$8+_xlfn.SEQUENCE(G$7,,0),G$412)),$AI$5:$AI$9)))))</f>
        <v>X</v>
      </c>
      <c r="AN345" s="146" t="str" cm="1">
        <f t="array" ref="AN345">IF(C345="X","X",SUM(N(ISNUMBER(_xlfn.XMATCH(INDEX(C$12:C$411,1+MOD($B345-C$8+_xlfn.SEQUENCE(C$7,,0),C$412)),$AO$5:$AO$9)))))</f>
        <v>X</v>
      </c>
      <c r="AO345" s="129" t="str" cm="1">
        <f t="array" ref="AO345">IF(D345="X","X",SUM(N(ISNUMBER(_xlfn.XMATCH(INDEX(D$12:D$411,1+MOD($B345-D$8+_xlfn.SEQUENCE(D$7,,0),D$412)),$AO$5:$AO$9)))))</f>
        <v>X</v>
      </c>
      <c r="AP345" s="129" t="str" cm="1">
        <f t="array" ref="AP345">IF(E345="X","X",SUM(N(ISNUMBER(_xlfn.XMATCH(INDEX(E$12:E$411,1+MOD($B345-E$8+_xlfn.SEQUENCE(E$7,,0),E$412)),$AO$5:$AO$9)))))</f>
        <v>X</v>
      </c>
      <c r="AQ345" s="129" t="str" cm="1">
        <f t="array" ref="AQ345">IF(F345="X","X",SUM(N(ISNUMBER(_xlfn.XMATCH(INDEX(F$12:F$411,1+MOD($B345-F$8+_xlfn.SEQUENCE(F$7,,0),F$412)),$AO$5:$AO$9)))))</f>
        <v>X</v>
      </c>
      <c r="AR345" s="142" t="str" cm="1">
        <f t="array" ref="AR345">IF(G345="X","X",SUM(N(ISNUMBER(_xlfn.XMATCH(INDEX(G$12:G$411,1+MOD($B345-G$8+_xlfn.SEQUENCE(G$7,,0),G$412)),$AO$5:$AO$9)))))</f>
        <v>X</v>
      </c>
      <c r="AT345" s="146" t="str" cm="1">
        <f t="array" ref="AT345">IF(C345="X","X",SUM(N(ISNUMBER(_xlfn.XMATCH(INDEX(C$12:C$411,1+MOD($B345-C$8+_xlfn.SEQUENCE(C$7,,0),C$412)),$AU$5:$AU$9)))))</f>
        <v>X</v>
      </c>
      <c r="AU345" s="129" t="str" cm="1">
        <f t="array" ref="AU345">IF(D345="X","X",SUM(N(ISNUMBER(_xlfn.XMATCH(INDEX(D$12:D$411,1+MOD($B345-D$8+_xlfn.SEQUENCE(D$7,,0),D$412)),$AU$5:$AU$9)))))</f>
        <v>X</v>
      </c>
      <c r="AV345" s="129" t="str" cm="1">
        <f t="array" ref="AV345">IF(E345="X","X",SUM(N(ISNUMBER(_xlfn.XMATCH(INDEX(E$12:E$411,1+MOD($B345-E$8+_xlfn.SEQUENCE(E$7,,0),E$412)),$AU$5:$AU$9)))))</f>
        <v>X</v>
      </c>
      <c r="AW345" s="129" t="str" cm="1">
        <f t="array" ref="AW345">IF(F345="X","X",SUM(N(ISNUMBER(_xlfn.XMATCH(INDEX(F$12:F$411,1+MOD($B345-F$8+_xlfn.SEQUENCE(F$7,,0),F$412)),$AU$5:$AU$9)))))</f>
        <v>X</v>
      </c>
      <c r="AX345" s="142" t="str" cm="1">
        <f t="array" ref="AX345">IF(G345="X","X",SUM(N(ISNUMBER(_xlfn.XMATCH(INDEX(G$12:G$411,1+MOD($B345-G$8+_xlfn.SEQUENCE(G$7,,0),G$412)),$AU$5:$AU$9)))))</f>
        <v>X</v>
      </c>
      <c r="AZ345" s="146" t="str" cm="1">
        <f t="array" ref="AZ345">IF(C345="X","X",SUM(N(ISNUMBER(_xlfn.XMATCH(INDEX(C$12:C$411,1+MOD($B345-C$8+_xlfn.SEQUENCE(C$7,,0),C$412)),$BA$5:$BA$9)))))</f>
        <v>X</v>
      </c>
      <c r="BA345" s="129" t="str" cm="1">
        <f t="array" ref="BA345">IF(D345="X","X",SUM(N(ISNUMBER(_xlfn.XMATCH(INDEX(D$12:D$411,1+MOD($B345-D$8+_xlfn.SEQUENCE(D$7,,0),D$412)),$BA$5:$BA$9)))))</f>
        <v>X</v>
      </c>
      <c r="BB345" s="129" t="str" cm="1">
        <f t="array" ref="BB345">IF(E345="X","X",SUM(N(ISNUMBER(_xlfn.XMATCH(INDEX(E$12:E$411,1+MOD($B345-E$8+_xlfn.SEQUENCE(E$7,,0),E$412)),$BA$5:$BA$9)))))</f>
        <v>X</v>
      </c>
      <c r="BC345" s="129" t="str" cm="1">
        <f t="array" ref="BC345">IF(F345="X","X",SUM(N(ISNUMBER(_xlfn.XMATCH(INDEX(F$12:F$411,1+MOD($B345-F$8+_xlfn.SEQUENCE(F$7,,0),F$412)),$BA$5:$BA$9)))))</f>
        <v>X</v>
      </c>
      <c r="BD345" s="142" t="str" cm="1">
        <f t="array" ref="BD345">IF(G345="X","X",SUM(N(ISNUMBER(_xlfn.XMATCH(INDEX(G$12:G$411,1+MOD($B345-G$8+_xlfn.SEQUENCE(G$7,,0),G$412)),$BA$5:$BA$9)))))</f>
        <v>X</v>
      </c>
      <c r="BF345" s="146" t="str" cm="1">
        <f t="array" ref="BF345">IF(C345="X","X",SUM(N(ISNUMBER(_xlfn.XMATCH(INDEX(C$12:C$411,1+MOD($B345-C$8+_xlfn.SEQUENCE(C$7,,0),C$412)),$BG$5:$BG$9)))))</f>
        <v>X</v>
      </c>
      <c r="BG345" s="129" t="str" cm="1">
        <f t="array" ref="BG345">IF(D345="X","X",SUM(N(ISNUMBER(_xlfn.XMATCH(INDEX(D$12:D$411,1+MOD($B345-D$8+_xlfn.SEQUENCE(D$7,,0),D$412)),$BG$5:$BG$9)))))</f>
        <v>X</v>
      </c>
      <c r="BH345" s="129" t="str" cm="1">
        <f t="array" ref="BH345">IF(E345="X","X",SUM(N(ISNUMBER(_xlfn.XMATCH(INDEX(E$12:E$411,1+MOD($B345-E$8+_xlfn.SEQUENCE(E$7,,0),E$412)),$BG$5:$BG$9)))))</f>
        <v>X</v>
      </c>
      <c r="BI345" s="129" t="str" cm="1">
        <f t="array" ref="BI345">IF(F345="X","X",SUM(N(ISNUMBER(_xlfn.XMATCH(INDEX(F$12:F$411,1+MOD($B345-F$8+_xlfn.SEQUENCE(F$7,,0),F$412)),$BG$5:$BG$9)))))</f>
        <v>X</v>
      </c>
      <c r="BJ345" s="142" t="str" cm="1">
        <f t="array" ref="BJ345">IF(G345="X","X",SUM(N(ISNUMBER(_xlfn.XMATCH(INDEX(G$12:G$411,1+MOD($B345-G$8+_xlfn.SEQUENCE(G$7,,0),G$412)),$BG$5:$BG$9)))))</f>
        <v>X</v>
      </c>
      <c r="BL345" s="146" t="str" cm="1">
        <f t="array" ref="BL345">IF(C345="X","X",SUM(N(ISNUMBER(_xlfn.XMATCH(INDEX(C$12:C$411,1+MOD($B345-C$8+_xlfn.SEQUENCE(C$7,,0),C$412)),$BM$5:$BM$9)))))</f>
        <v>X</v>
      </c>
      <c r="BM345" s="129" t="str" cm="1">
        <f t="array" ref="BM345">IF(D345="X","X",SUM(N(ISNUMBER(_xlfn.XMATCH(INDEX(D$12:D$411,1+MOD($B345-D$8+_xlfn.SEQUENCE(D$7,,0),D$412)),$BM$5:$BM$9)))))</f>
        <v>X</v>
      </c>
      <c r="BN345" s="129" t="str" cm="1">
        <f t="array" ref="BN345">IF(E345="X","X",SUM(N(ISNUMBER(_xlfn.XMATCH(INDEX(E$12:E$411,1+MOD($B345-E$8+_xlfn.SEQUENCE(E$7,,0),E$412)),$BM$5:$BM$9)))))</f>
        <v>X</v>
      </c>
      <c r="BO345" s="129" t="str" cm="1">
        <f t="array" ref="BO345">IF(F345="X","X",SUM(N(ISNUMBER(_xlfn.XMATCH(INDEX(F$12:F$411,1+MOD($B345-F$8+_xlfn.SEQUENCE(F$7,,0),F$412)),$BM$5:$BM$9)))))</f>
        <v>X</v>
      </c>
      <c r="BP345" s="142" t="str" cm="1">
        <f t="array" ref="BP345">IF(G345="X","X",SUM(N(ISNUMBER(_xlfn.XMATCH(INDEX(G$12:G$411,1+MOD($B345-G$8+_xlfn.SEQUENCE(G$7,,0),G$412)),$BM$5:$BM$9)))))</f>
        <v>X</v>
      </c>
      <c r="BR345" s="146" t="str" cm="1">
        <f t="array" ref="BR345">IF(C345="X","X",SUM(N(ISNUMBER(_xlfn.XMATCH(INDEX(C$12:C$411,1+MOD($B345-C$8+_xlfn.SEQUENCE(C$7,,0),C$412)),$BS$5:$BS$9)))))</f>
        <v>X</v>
      </c>
      <c r="BS345" s="129" t="str" cm="1">
        <f t="array" ref="BS345">IF(D345="X","X",SUM(N(ISNUMBER(_xlfn.XMATCH(INDEX(D$12:D$411,1+MOD($B345-D$8+_xlfn.SEQUENCE(D$7,,0),D$412)),$BS$5:$BS$9)))))</f>
        <v>X</v>
      </c>
      <c r="BT345" s="129" t="str" cm="1">
        <f t="array" ref="BT345">IF(E345="X","X",SUM(N(ISNUMBER(_xlfn.XMATCH(INDEX(E$12:E$411,1+MOD($B345-E$8+_xlfn.SEQUENCE(E$7,,0),E$412)),$BS$5:$BS$9)))))</f>
        <v>X</v>
      </c>
      <c r="BU345" s="129" t="str" cm="1">
        <f t="array" ref="BU345">IF(F345="X","X",SUM(N(ISNUMBER(_xlfn.XMATCH(INDEX(F$12:F$411,1+MOD($B345-F$8+_xlfn.SEQUENCE(F$7,,0),F$412)),$BS$5:$BS$9)))))</f>
        <v>X</v>
      </c>
      <c r="BV345" s="142" t="str" cm="1">
        <f t="array" ref="BV345">IF(G345="X","X",SUM(N(ISNUMBER(_xlfn.XMATCH(INDEX(G$12:G$411,1+MOD($B345-G$8+_xlfn.SEQUENCE(G$7,,0),G$412)),$BS$5:$BS$9)))))</f>
        <v>X</v>
      </c>
      <c r="BX345" s="146" t="str" cm="1">
        <f t="array" ref="BX345">IF(C345="X","X",SUM(N(ISNUMBER(_xlfn.XMATCH(INDEX(C$12:C$411,1+MOD($B345-C$8+_xlfn.SEQUENCE(C$7,,0),C$412)),$BY$5:$BY$9)))))</f>
        <v>X</v>
      </c>
      <c r="BY345" s="129" t="str" cm="1">
        <f t="array" ref="BY345">IF(D345="X","X",SUM(N(ISNUMBER(_xlfn.XMATCH(INDEX(D$12:D$411,1+MOD($B345-D$8+_xlfn.SEQUENCE(D$7,,0),D$412)),$BY$5:$BY$9)))))</f>
        <v>X</v>
      </c>
      <c r="BZ345" s="129" t="str" cm="1">
        <f t="array" ref="BZ345">IF(E345="X","X",SUM(N(ISNUMBER(_xlfn.XMATCH(INDEX(E$12:E$411,1+MOD($B345-E$8+_xlfn.SEQUENCE(E$7,,0),E$412)),$BY$5:$BY$9)))))</f>
        <v>X</v>
      </c>
      <c r="CA345" s="129" t="str" cm="1">
        <f t="array" ref="CA345">IF(F345="X","X",SUM(N(ISNUMBER(_xlfn.XMATCH(INDEX(F$12:F$411,1+MOD($B345-F$8+_xlfn.SEQUENCE(F$7,,0),F$412)),$BY$5:$BY$9)))))</f>
        <v>X</v>
      </c>
      <c r="CB345" s="142" t="str" cm="1">
        <f t="array" ref="CB345">IF(G345="X","X",SUM(N(ISNUMBER(_xlfn.XMATCH(INDEX(G$12:G$411,1+MOD($B345-G$8+_xlfn.SEQUENCE(G$7,,0),G$412)),$BY$5:$BY$9)))))</f>
        <v>X</v>
      </c>
      <c r="CD345" s="146" t="str" cm="1">
        <f t="array" ref="CD345">IF(C345="X","X",SUM(N(ISNUMBER(_xlfn.XMATCH(INDEX(C$12:C$411,1+MOD($B345-C$8+_xlfn.SEQUENCE(C$7,,0),C$412)),$CE$5:$CE$9)))))</f>
        <v>X</v>
      </c>
      <c r="CE345" s="129" t="str" cm="1">
        <f t="array" ref="CE345">IF(D345="X","X",SUM(N(ISNUMBER(_xlfn.XMATCH(INDEX(D$12:D$411,1+MOD($B345-D$8+_xlfn.SEQUENCE(D$7,,0),D$412)),$CE$5:$CE$9)))))</f>
        <v>X</v>
      </c>
      <c r="CF345" s="129" t="str" cm="1">
        <f t="array" ref="CF345">IF(E345="X","X",SUM(N(ISNUMBER(_xlfn.XMATCH(INDEX(E$12:E$411,1+MOD($B345-E$8+_xlfn.SEQUENCE(E$7,,0),E$412)),$CE$5:$CE$9)))))</f>
        <v>X</v>
      </c>
      <c r="CG345" s="129" t="str" cm="1">
        <f t="array" ref="CG345">IF(F345="X","X",SUM(N(ISNUMBER(_xlfn.XMATCH(INDEX(F$12:F$411,1+MOD($B345-F$8+_xlfn.SEQUENCE(F$7,,0),F$412)),$CE$5:$CE$9)))))</f>
        <v>X</v>
      </c>
      <c r="CH345" s="142" t="str" cm="1">
        <f t="array" ref="CH345">IF(G345="X","X",SUM(N(ISNUMBER(_xlfn.XMATCH(INDEX(G$12:G$411,1+MOD($B345-G$8+_xlfn.SEQUENCE(G$7,,0),G$412)),$CE$5:$CE$9)))))</f>
        <v>X</v>
      </c>
      <c r="CJ345" s="146" t="str" cm="1">
        <f t="array" ref="CJ345">IF(C345="X","X",SUM(N(ISNUMBER(_xlfn.XMATCH(INDEX(C$12:C$411,1+MOD($B345-C$8+_xlfn.SEQUENCE(C$7,,0),C$412)),$CK$5:$CK$9)))))</f>
        <v>X</v>
      </c>
      <c r="CK345" s="129" t="str" cm="1">
        <f t="array" ref="CK345">IF(D345="X","X",SUM(N(ISNUMBER(_xlfn.XMATCH(INDEX(D$12:D$411,1+MOD($B345-D$8+_xlfn.SEQUENCE(D$7,,0),D$412)),$CK$5:$CK$9)))))</f>
        <v>X</v>
      </c>
      <c r="CL345" s="129" t="str" cm="1">
        <f t="array" ref="CL345">IF(E345="X","X",SUM(N(ISNUMBER(_xlfn.XMATCH(INDEX(E$12:E$411,1+MOD($B345-E$8+_xlfn.SEQUENCE(E$7,,0),E$412)),$CK$5:$CK$9)))))</f>
        <v>X</v>
      </c>
      <c r="CM345" s="129" t="str" cm="1">
        <f t="array" ref="CM345">IF(F345="X","X",SUM(N(ISNUMBER(_xlfn.XMATCH(INDEX(F$12:F$411,1+MOD($B345-F$8+_xlfn.SEQUENCE(F$7,,0),F$412)),$CK$5:$CK$9)))))</f>
        <v>X</v>
      </c>
      <c r="CN345" s="142" t="str" cm="1">
        <f t="array" ref="CN345">IF(G345="X","X",SUM(N(ISNUMBER(_xlfn.XMATCH(INDEX(G$12:G$411,1+MOD($B345-G$8+_xlfn.SEQUENCE(G$7,,0),G$412)),$CK$5:$CK$9)))))</f>
        <v>X</v>
      </c>
      <c r="CP345" s="146" t="str" cm="1">
        <f t="array" ref="CP345">IF(C345="X","X",SUM(N(ISNUMBER(_xlfn.XMATCH(INDEX(C$12:C$411,1+MOD($B345-C$8+_xlfn.SEQUENCE(C$7,,0),C$412)),$CQ$5:$CQ$9)))))</f>
        <v>X</v>
      </c>
      <c r="CQ345" s="129" t="str" cm="1">
        <f t="array" ref="CQ345">IF(D345="X","X",SUM(N(ISNUMBER(_xlfn.XMATCH(INDEX(D$12:D$411,1+MOD($B345-D$8+_xlfn.SEQUENCE(D$7,,0),D$412)),$CQ$5:$CQ$9)))))</f>
        <v>X</v>
      </c>
      <c r="CR345" s="129" t="str" cm="1">
        <f t="array" ref="CR345">IF(E345="X","X",SUM(N(ISNUMBER(_xlfn.XMATCH(INDEX(E$12:E$411,1+MOD($B345-E$8+_xlfn.SEQUENCE(E$7,,0),E$412)),$CQ$5:$CQ$9)))))</f>
        <v>X</v>
      </c>
      <c r="CS345" s="129" t="str" cm="1">
        <f t="array" ref="CS345">IF(F345="X","X",SUM(N(ISNUMBER(_xlfn.XMATCH(INDEX(F$12:F$411,1+MOD($B345-F$8+_xlfn.SEQUENCE(F$7,,0),F$412)),$CQ$5:$CQ$9)))))</f>
        <v>X</v>
      </c>
      <c r="CT345" s="142" t="str" cm="1">
        <f t="array" ref="CT345">IF(G345="X","X",SUM(N(ISNUMBER(_xlfn.XMATCH(INDEX(G$12:G$411,1+MOD($B345-G$8+_xlfn.SEQUENCE(G$7,,0),G$412)),$CQ$5:$CQ$9)))))</f>
        <v>X</v>
      </c>
    </row>
    <row r="346" spans="2:98" ht="12.75" customHeight="1" x14ac:dyDescent="0.2">
      <c r="B346" s="5">
        <f t="shared" si="13"/>
        <v>334</v>
      </c>
      <c r="C346" s="129" t="s">
        <v>10</v>
      </c>
      <c r="D346" s="129" t="s">
        <v>10</v>
      </c>
      <c r="E346" s="129" t="s">
        <v>10</v>
      </c>
      <c r="F346" s="129" t="s">
        <v>10</v>
      </c>
      <c r="G346" s="142" t="s">
        <v>10</v>
      </c>
      <c r="P346" s="146" t="str" cm="1">
        <f t="array" ref="P346">IF(C346="X","X",SUM(N(ISNUMBER(_xlfn.XMATCH(INDEX(C$12:C$411,1+MOD($B346-C$8+_xlfn.SEQUENCE(C$7,,0),C$412)),$Q$5:$Q$9)))))</f>
        <v>X</v>
      </c>
      <c r="Q346" s="129" t="str" cm="1">
        <f t="array" ref="Q346">IF(D346="X","X",SUM(N(ISNUMBER(_xlfn.XMATCH(INDEX(D$12:D$411,1+MOD($B346-D$8+_xlfn.SEQUENCE(D$7,,0),D$412)),$Q$5:$Q$9)))))</f>
        <v>X</v>
      </c>
      <c r="R346" s="129" t="str" cm="1">
        <f t="array" ref="R346">IF(E346="X","X",SUM(N(ISNUMBER(_xlfn.XMATCH(INDEX(E$12:E$411,1+MOD($B346-E$8+_xlfn.SEQUENCE(E$7,,0),E$412)),$Q$5:$Q$9)))))</f>
        <v>X</v>
      </c>
      <c r="S346" s="129" t="str" cm="1">
        <f t="array" ref="S346">IF(F346="X","X",SUM(N(ISNUMBER(_xlfn.XMATCH(INDEX(F$12:F$411,1+MOD($B346-F$8+_xlfn.SEQUENCE(F$7,,0),F$412)),$Q$5:$Q$9)))))</f>
        <v>X</v>
      </c>
      <c r="T346" s="142" t="str" cm="1">
        <f t="array" ref="T346">IF(G346="X","X",SUM(N(ISNUMBER(_xlfn.XMATCH(INDEX(G$12:G$411,1+MOD($B346-G$8+_xlfn.SEQUENCE(G$7,,0),G$412)),$Q$5:$Q$9)))))</f>
        <v>X</v>
      </c>
      <c r="V346" s="146" t="str" cm="1">
        <f t="array" ref="V346">IF(C346="X","X",SUM(N(ISNUMBER(_xlfn.XMATCH(INDEX(C$12:C$411,1+MOD($B346-C$8+_xlfn.SEQUENCE(C$7,,0),C$412)),$W$5:$W$9)))))</f>
        <v>X</v>
      </c>
      <c r="W346" s="129" t="str" cm="1">
        <f t="array" ref="W346">IF(D346="X","X",SUM(N(ISNUMBER(_xlfn.XMATCH(INDEX(D$12:D$411,1+MOD($B346-D$8+_xlfn.SEQUENCE(D$7,,0),D$412)),$W$5:$W$9)))))</f>
        <v>X</v>
      </c>
      <c r="X346" s="129" t="str" cm="1">
        <f t="array" ref="X346">IF(E346="X","X",SUM(N(ISNUMBER(_xlfn.XMATCH(INDEX(E$12:E$411,1+MOD($B346-E$8+_xlfn.SEQUENCE(E$7,,0),E$412)),$W$5:$W$9)))))</f>
        <v>X</v>
      </c>
      <c r="Y346" s="129" t="str" cm="1">
        <f t="array" ref="Y346">IF(F346="X","X",SUM(N(ISNUMBER(_xlfn.XMATCH(INDEX(F$12:F$411,1+MOD($B346-F$8+_xlfn.SEQUENCE(F$7,,0),F$412)),$W$5:$W$9)))))</f>
        <v>X</v>
      </c>
      <c r="Z346" s="142" t="str" cm="1">
        <f t="array" ref="Z346">IF(G346="X","X",SUM(N(ISNUMBER(_xlfn.XMATCH(INDEX(G$12:G$411,1+MOD($B346-G$8+_xlfn.SEQUENCE(G$7,,0),G$412)),$W$5:$W$9)))))</f>
        <v>X</v>
      </c>
      <c r="AB346" s="146" t="str" cm="1">
        <f t="array" ref="AB346">IF(C346="X","X",SUM(N(ISNUMBER(_xlfn.XMATCH(INDEX(C$12:C$411,1+MOD($B346-C$8+_xlfn.SEQUENCE(C$7,,0),C$412)),$AC$5:$AC$9)))))</f>
        <v>X</v>
      </c>
      <c r="AC346" s="129" t="str" cm="1">
        <f t="array" ref="AC346">IF(D346="X","X",SUM(N(ISNUMBER(_xlfn.XMATCH(INDEX(D$12:D$411,1+MOD($B346-D$8+_xlfn.SEQUENCE(D$7,,0),D$412)),$AC$5:$AC$9)))))</f>
        <v>X</v>
      </c>
      <c r="AD346" s="129" t="str" cm="1">
        <f t="array" ref="AD346">IF(E346="X","X",SUM(N(ISNUMBER(_xlfn.XMATCH(INDEX(E$12:E$411,1+MOD($B346-E$8+_xlfn.SEQUENCE(E$7,,0),E$412)),$AC$5:$AC$9)))))</f>
        <v>X</v>
      </c>
      <c r="AE346" s="129" t="str" cm="1">
        <f t="array" ref="AE346">IF(F346="X","X",SUM(N(ISNUMBER(_xlfn.XMATCH(INDEX(F$12:F$411,1+MOD($B346-F$8+_xlfn.SEQUENCE(F$7,,0),F$412)),$AC$5:$AC$9)))))</f>
        <v>X</v>
      </c>
      <c r="AF346" s="142" t="str" cm="1">
        <f t="array" ref="AF346">IF(G346="X","X",SUM(N(ISNUMBER(_xlfn.XMATCH(INDEX(G$12:G$411,1+MOD($B346-G$8+_xlfn.SEQUENCE(G$7,,0),G$412)),$AC$5:$AC$9)))))</f>
        <v>X</v>
      </c>
      <c r="AH346" s="146" t="str" cm="1">
        <f t="array" ref="AH346">IF(C346="X","X",SUM(N(ISNUMBER(_xlfn.XMATCH(INDEX(C$12:C$411,1+MOD($B346-C$8+_xlfn.SEQUENCE(C$7,,0),C$412)),$AI$5:$AI$9)))))</f>
        <v>X</v>
      </c>
      <c r="AI346" s="129" t="str" cm="1">
        <f t="array" ref="AI346">IF(D346="X","X",SUM(N(ISNUMBER(_xlfn.XMATCH(INDEX(D$12:D$411,1+MOD($B346-D$8+_xlfn.SEQUENCE(D$7,,0),D$412)),$AI$5:$AI$9)))))</f>
        <v>X</v>
      </c>
      <c r="AJ346" s="129" t="str" cm="1">
        <f t="array" ref="AJ346">IF(E346="X","X",SUM(N(ISNUMBER(_xlfn.XMATCH(INDEX(E$12:E$411,1+MOD($B346-E$8+_xlfn.SEQUENCE(E$7,,0),E$412)),$AI$5:$AI$9)))))</f>
        <v>X</v>
      </c>
      <c r="AK346" s="129" t="str" cm="1">
        <f t="array" ref="AK346">IF(F346="X","X",SUM(N(ISNUMBER(_xlfn.XMATCH(INDEX(F$12:F$411,1+MOD($B346-F$8+_xlfn.SEQUENCE(F$7,,0),F$412)),$AI$5:$AI$9)))))</f>
        <v>X</v>
      </c>
      <c r="AL346" s="142" t="str" cm="1">
        <f t="array" ref="AL346">IF(G346="X","X",SUM(N(ISNUMBER(_xlfn.XMATCH(INDEX(G$12:G$411,1+MOD($B346-G$8+_xlfn.SEQUENCE(G$7,,0),G$412)),$AI$5:$AI$9)))))</f>
        <v>X</v>
      </c>
      <c r="AN346" s="146" t="str" cm="1">
        <f t="array" ref="AN346">IF(C346="X","X",SUM(N(ISNUMBER(_xlfn.XMATCH(INDEX(C$12:C$411,1+MOD($B346-C$8+_xlfn.SEQUENCE(C$7,,0),C$412)),$AO$5:$AO$9)))))</f>
        <v>X</v>
      </c>
      <c r="AO346" s="129" t="str" cm="1">
        <f t="array" ref="AO346">IF(D346="X","X",SUM(N(ISNUMBER(_xlfn.XMATCH(INDEX(D$12:D$411,1+MOD($B346-D$8+_xlfn.SEQUENCE(D$7,,0),D$412)),$AO$5:$AO$9)))))</f>
        <v>X</v>
      </c>
      <c r="AP346" s="129" t="str" cm="1">
        <f t="array" ref="AP346">IF(E346="X","X",SUM(N(ISNUMBER(_xlfn.XMATCH(INDEX(E$12:E$411,1+MOD($B346-E$8+_xlfn.SEQUENCE(E$7,,0),E$412)),$AO$5:$AO$9)))))</f>
        <v>X</v>
      </c>
      <c r="AQ346" s="129" t="str" cm="1">
        <f t="array" ref="AQ346">IF(F346="X","X",SUM(N(ISNUMBER(_xlfn.XMATCH(INDEX(F$12:F$411,1+MOD($B346-F$8+_xlfn.SEQUENCE(F$7,,0),F$412)),$AO$5:$AO$9)))))</f>
        <v>X</v>
      </c>
      <c r="AR346" s="142" t="str" cm="1">
        <f t="array" ref="AR346">IF(G346="X","X",SUM(N(ISNUMBER(_xlfn.XMATCH(INDEX(G$12:G$411,1+MOD($B346-G$8+_xlfn.SEQUENCE(G$7,,0),G$412)),$AO$5:$AO$9)))))</f>
        <v>X</v>
      </c>
      <c r="AT346" s="146" t="str" cm="1">
        <f t="array" ref="AT346">IF(C346="X","X",SUM(N(ISNUMBER(_xlfn.XMATCH(INDEX(C$12:C$411,1+MOD($B346-C$8+_xlfn.SEQUENCE(C$7,,0),C$412)),$AU$5:$AU$9)))))</f>
        <v>X</v>
      </c>
      <c r="AU346" s="129" t="str" cm="1">
        <f t="array" ref="AU346">IF(D346="X","X",SUM(N(ISNUMBER(_xlfn.XMATCH(INDEX(D$12:D$411,1+MOD($B346-D$8+_xlfn.SEQUENCE(D$7,,0),D$412)),$AU$5:$AU$9)))))</f>
        <v>X</v>
      </c>
      <c r="AV346" s="129" t="str" cm="1">
        <f t="array" ref="AV346">IF(E346="X","X",SUM(N(ISNUMBER(_xlfn.XMATCH(INDEX(E$12:E$411,1+MOD($B346-E$8+_xlfn.SEQUENCE(E$7,,0),E$412)),$AU$5:$AU$9)))))</f>
        <v>X</v>
      </c>
      <c r="AW346" s="129" t="str" cm="1">
        <f t="array" ref="AW346">IF(F346="X","X",SUM(N(ISNUMBER(_xlfn.XMATCH(INDEX(F$12:F$411,1+MOD($B346-F$8+_xlfn.SEQUENCE(F$7,,0),F$412)),$AU$5:$AU$9)))))</f>
        <v>X</v>
      </c>
      <c r="AX346" s="142" t="str" cm="1">
        <f t="array" ref="AX346">IF(G346="X","X",SUM(N(ISNUMBER(_xlfn.XMATCH(INDEX(G$12:G$411,1+MOD($B346-G$8+_xlfn.SEQUENCE(G$7,,0),G$412)),$AU$5:$AU$9)))))</f>
        <v>X</v>
      </c>
      <c r="AZ346" s="146" t="str" cm="1">
        <f t="array" ref="AZ346">IF(C346="X","X",SUM(N(ISNUMBER(_xlfn.XMATCH(INDEX(C$12:C$411,1+MOD($B346-C$8+_xlfn.SEQUENCE(C$7,,0),C$412)),$BA$5:$BA$9)))))</f>
        <v>X</v>
      </c>
      <c r="BA346" s="129" t="str" cm="1">
        <f t="array" ref="BA346">IF(D346="X","X",SUM(N(ISNUMBER(_xlfn.XMATCH(INDEX(D$12:D$411,1+MOD($B346-D$8+_xlfn.SEQUENCE(D$7,,0),D$412)),$BA$5:$BA$9)))))</f>
        <v>X</v>
      </c>
      <c r="BB346" s="129" t="str" cm="1">
        <f t="array" ref="BB346">IF(E346="X","X",SUM(N(ISNUMBER(_xlfn.XMATCH(INDEX(E$12:E$411,1+MOD($B346-E$8+_xlfn.SEQUENCE(E$7,,0),E$412)),$BA$5:$BA$9)))))</f>
        <v>X</v>
      </c>
      <c r="BC346" s="129" t="str" cm="1">
        <f t="array" ref="BC346">IF(F346="X","X",SUM(N(ISNUMBER(_xlfn.XMATCH(INDEX(F$12:F$411,1+MOD($B346-F$8+_xlfn.SEQUENCE(F$7,,0),F$412)),$BA$5:$BA$9)))))</f>
        <v>X</v>
      </c>
      <c r="BD346" s="142" t="str" cm="1">
        <f t="array" ref="BD346">IF(G346="X","X",SUM(N(ISNUMBER(_xlfn.XMATCH(INDEX(G$12:G$411,1+MOD($B346-G$8+_xlfn.SEQUENCE(G$7,,0),G$412)),$BA$5:$BA$9)))))</f>
        <v>X</v>
      </c>
      <c r="BF346" s="146" t="str" cm="1">
        <f t="array" ref="BF346">IF(C346="X","X",SUM(N(ISNUMBER(_xlfn.XMATCH(INDEX(C$12:C$411,1+MOD($B346-C$8+_xlfn.SEQUENCE(C$7,,0),C$412)),$BG$5:$BG$9)))))</f>
        <v>X</v>
      </c>
      <c r="BG346" s="129" t="str" cm="1">
        <f t="array" ref="BG346">IF(D346="X","X",SUM(N(ISNUMBER(_xlfn.XMATCH(INDEX(D$12:D$411,1+MOD($B346-D$8+_xlfn.SEQUENCE(D$7,,0),D$412)),$BG$5:$BG$9)))))</f>
        <v>X</v>
      </c>
      <c r="BH346" s="129" t="str" cm="1">
        <f t="array" ref="BH346">IF(E346="X","X",SUM(N(ISNUMBER(_xlfn.XMATCH(INDEX(E$12:E$411,1+MOD($B346-E$8+_xlfn.SEQUENCE(E$7,,0),E$412)),$BG$5:$BG$9)))))</f>
        <v>X</v>
      </c>
      <c r="BI346" s="129" t="str" cm="1">
        <f t="array" ref="BI346">IF(F346="X","X",SUM(N(ISNUMBER(_xlfn.XMATCH(INDEX(F$12:F$411,1+MOD($B346-F$8+_xlfn.SEQUENCE(F$7,,0),F$412)),$BG$5:$BG$9)))))</f>
        <v>X</v>
      </c>
      <c r="BJ346" s="142" t="str" cm="1">
        <f t="array" ref="BJ346">IF(G346="X","X",SUM(N(ISNUMBER(_xlfn.XMATCH(INDEX(G$12:G$411,1+MOD($B346-G$8+_xlfn.SEQUENCE(G$7,,0),G$412)),$BG$5:$BG$9)))))</f>
        <v>X</v>
      </c>
      <c r="BL346" s="146" t="str" cm="1">
        <f t="array" ref="BL346">IF(C346="X","X",SUM(N(ISNUMBER(_xlfn.XMATCH(INDEX(C$12:C$411,1+MOD($B346-C$8+_xlfn.SEQUENCE(C$7,,0),C$412)),$BM$5:$BM$9)))))</f>
        <v>X</v>
      </c>
      <c r="BM346" s="129" t="str" cm="1">
        <f t="array" ref="BM346">IF(D346="X","X",SUM(N(ISNUMBER(_xlfn.XMATCH(INDEX(D$12:D$411,1+MOD($B346-D$8+_xlfn.SEQUENCE(D$7,,0),D$412)),$BM$5:$BM$9)))))</f>
        <v>X</v>
      </c>
      <c r="BN346" s="129" t="str" cm="1">
        <f t="array" ref="BN346">IF(E346="X","X",SUM(N(ISNUMBER(_xlfn.XMATCH(INDEX(E$12:E$411,1+MOD($B346-E$8+_xlfn.SEQUENCE(E$7,,0),E$412)),$BM$5:$BM$9)))))</f>
        <v>X</v>
      </c>
      <c r="BO346" s="129" t="str" cm="1">
        <f t="array" ref="BO346">IF(F346="X","X",SUM(N(ISNUMBER(_xlfn.XMATCH(INDEX(F$12:F$411,1+MOD($B346-F$8+_xlfn.SEQUENCE(F$7,,0),F$412)),$BM$5:$BM$9)))))</f>
        <v>X</v>
      </c>
      <c r="BP346" s="142" t="str" cm="1">
        <f t="array" ref="BP346">IF(G346="X","X",SUM(N(ISNUMBER(_xlfn.XMATCH(INDEX(G$12:G$411,1+MOD($B346-G$8+_xlfn.SEQUENCE(G$7,,0),G$412)),$BM$5:$BM$9)))))</f>
        <v>X</v>
      </c>
      <c r="BR346" s="146" t="str" cm="1">
        <f t="array" ref="BR346">IF(C346="X","X",SUM(N(ISNUMBER(_xlfn.XMATCH(INDEX(C$12:C$411,1+MOD($B346-C$8+_xlfn.SEQUENCE(C$7,,0),C$412)),$BS$5:$BS$9)))))</f>
        <v>X</v>
      </c>
      <c r="BS346" s="129" t="str" cm="1">
        <f t="array" ref="BS346">IF(D346="X","X",SUM(N(ISNUMBER(_xlfn.XMATCH(INDEX(D$12:D$411,1+MOD($B346-D$8+_xlfn.SEQUENCE(D$7,,0),D$412)),$BS$5:$BS$9)))))</f>
        <v>X</v>
      </c>
      <c r="BT346" s="129" t="str" cm="1">
        <f t="array" ref="BT346">IF(E346="X","X",SUM(N(ISNUMBER(_xlfn.XMATCH(INDEX(E$12:E$411,1+MOD($B346-E$8+_xlfn.SEQUENCE(E$7,,0),E$412)),$BS$5:$BS$9)))))</f>
        <v>X</v>
      </c>
      <c r="BU346" s="129" t="str" cm="1">
        <f t="array" ref="BU346">IF(F346="X","X",SUM(N(ISNUMBER(_xlfn.XMATCH(INDEX(F$12:F$411,1+MOD($B346-F$8+_xlfn.SEQUENCE(F$7,,0),F$412)),$BS$5:$BS$9)))))</f>
        <v>X</v>
      </c>
      <c r="BV346" s="142" t="str" cm="1">
        <f t="array" ref="BV346">IF(G346="X","X",SUM(N(ISNUMBER(_xlfn.XMATCH(INDEX(G$12:G$411,1+MOD($B346-G$8+_xlfn.SEQUENCE(G$7,,0),G$412)),$BS$5:$BS$9)))))</f>
        <v>X</v>
      </c>
      <c r="BX346" s="146" t="str" cm="1">
        <f t="array" ref="BX346">IF(C346="X","X",SUM(N(ISNUMBER(_xlfn.XMATCH(INDEX(C$12:C$411,1+MOD($B346-C$8+_xlfn.SEQUENCE(C$7,,0),C$412)),$BY$5:$BY$9)))))</f>
        <v>X</v>
      </c>
      <c r="BY346" s="129" t="str" cm="1">
        <f t="array" ref="BY346">IF(D346="X","X",SUM(N(ISNUMBER(_xlfn.XMATCH(INDEX(D$12:D$411,1+MOD($B346-D$8+_xlfn.SEQUENCE(D$7,,0),D$412)),$BY$5:$BY$9)))))</f>
        <v>X</v>
      </c>
      <c r="BZ346" s="129" t="str" cm="1">
        <f t="array" ref="BZ346">IF(E346="X","X",SUM(N(ISNUMBER(_xlfn.XMATCH(INDEX(E$12:E$411,1+MOD($B346-E$8+_xlfn.SEQUENCE(E$7,,0),E$412)),$BY$5:$BY$9)))))</f>
        <v>X</v>
      </c>
      <c r="CA346" s="129" t="str" cm="1">
        <f t="array" ref="CA346">IF(F346="X","X",SUM(N(ISNUMBER(_xlfn.XMATCH(INDEX(F$12:F$411,1+MOD($B346-F$8+_xlfn.SEQUENCE(F$7,,0),F$412)),$BY$5:$BY$9)))))</f>
        <v>X</v>
      </c>
      <c r="CB346" s="142" t="str" cm="1">
        <f t="array" ref="CB346">IF(G346="X","X",SUM(N(ISNUMBER(_xlfn.XMATCH(INDEX(G$12:G$411,1+MOD($B346-G$8+_xlfn.SEQUENCE(G$7,,0),G$412)),$BY$5:$BY$9)))))</f>
        <v>X</v>
      </c>
      <c r="CD346" s="146" t="str" cm="1">
        <f t="array" ref="CD346">IF(C346="X","X",SUM(N(ISNUMBER(_xlfn.XMATCH(INDEX(C$12:C$411,1+MOD($B346-C$8+_xlfn.SEQUENCE(C$7,,0),C$412)),$CE$5:$CE$9)))))</f>
        <v>X</v>
      </c>
      <c r="CE346" s="129" t="str" cm="1">
        <f t="array" ref="CE346">IF(D346="X","X",SUM(N(ISNUMBER(_xlfn.XMATCH(INDEX(D$12:D$411,1+MOD($B346-D$8+_xlfn.SEQUENCE(D$7,,0),D$412)),$CE$5:$CE$9)))))</f>
        <v>X</v>
      </c>
      <c r="CF346" s="129" t="str" cm="1">
        <f t="array" ref="CF346">IF(E346="X","X",SUM(N(ISNUMBER(_xlfn.XMATCH(INDEX(E$12:E$411,1+MOD($B346-E$8+_xlfn.SEQUENCE(E$7,,0),E$412)),$CE$5:$CE$9)))))</f>
        <v>X</v>
      </c>
      <c r="CG346" s="129" t="str" cm="1">
        <f t="array" ref="CG346">IF(F346="X","X",SUM(N(ISNUMBER(_xlfn.XMATCH(INDEX(F$12:F$411,1+MOD($B346-F$8+_xlfn.SEQUENCE(F$7,,0),F$412)),$CE$5:$CE$9)))))</f>
        <v>X</v>
      </c>
      <c r="CH346" s="142" t="str" cm="1">
        <f t="array" ref="CH346">IF(G346="X","X",SUM(N(ISNUMBER(_xlfn.XMATCH(INDEX(G$12:G$411,1+MOD($B346-G$8+_xlfn.SEQUENCE(G$7,,0),G$412)),$CE$5:$CE$9)))))</f>
        <v>X</v>
      </c>
      <c r="CJ346" s="146" t="str" cm="1">
        <f t="array" ref="CJ346">IF(C346="X","X",SUM(N(ISNUMBER(_xlfn.XMATCH(INDEX(C$12:C$411,1+MOD($B346-C$8+_xlfn.SEQUENCE(C$7,,0),C$412)),$CK$5:$CK$9)))))</f>
        <v>X</v>
      </c>
      <c r="CK346" s="129" t="str" cm="1">
        <f t="array" ref="CK346">IF(D346="X","X",SUM(N(ISNUMBER(_xlfn.XMATCH(INDEX(D$12:D$411,1+MOD($B346-D$8+_xlfn.SEQUENCE(D$7,,0),D$412)),$CK$5:$CK$9)))))</f>
        <v>X</v>
      </c>
      <c r="CL346" s="129" t="str" cm="1">
        <f t="array" ref="CL346">IF(E346="X","X",SUM(N(ISNUMBER(_xlfn.XMATCH(INDEX(E$12:E$411,1+MOD($B346-E$8+_xlfn.SEQUENCE(E$7,,0),E$412)),$CK$5:$CK$9)))))</f>
        <v>X</v>
      </c>
      <c r="CM346" s="129" t="str" cm="1">
        <f t="array" ref="CM346">IF(F346="X","X",SUM(N(ISNUMBER(_xlfn.XMATCH(INDEX(F$12:F$411,1+MOD($B346-F$8+_xlfn.SEQUENCE(F$7,,0),F$412)),$CK$5:$CK$9)))))</f>
        <v>X</v>
      </c>
      <c r="CN346" s="142" t="str" cm="1">
        <f t="array" ref="CN346">IF(G346="X","X",SUM(N(ISNUMBER(_xlfn.XMATCH(INDEX(G$12:G$411,1+MOD($B346-G$8+_xlfn.SEQUENCE(G$7,,0),G$412)),$CK$5:$CK$9)))))</f>
        <v>X</v>
      </c>
      <c r="CP346" s="146" t="str" cm="1">
        <f t="array" ref="CP346">IF(C346="X","X",SUM(N(ISNUMBER(_xlfn.XMATCH(INDEX(C$12:C$411,1+MOD($B346-C$8+_xlfn.SEQUENCE(C$7,,0),C$412)),$CQ$5:$CQ$9)))))</f>
        <v>X</v>
      </c>
      <c r="CQ346" s="129" t="str" cm="1">
        <f t="array" ref="CQ346">IF(D346="X","X",SUM(N(ISNUMBER(_xlfn.XMATCH(INDEX(D$12:D$411,1+MOD($B346-D$8+_xlfn.SEQUENCE(D$7,,0),D$412)),$CQ$5:$CQ$9)))))</f>
        <v>X</v>
      </c>
      <c r="CR346" s="129" t="str" cm="1">
        <f t="array" ref="CR346">IF(E346="X","X",SUM(N(ISNUMBER(_xlfn.XMATCH(INDEX(E$12:E$411,1+MOD($B346-E$8+_xlfn.SEQUENCE(E$7,,0),E$412)),$CQ$5:$CQ$9)))))</f>
        <v>X</v>
      </c>
      <c r="CS346" s="129" t="str" cm="1">
        <f t="array" ref="CS346">IF(F346="X","X",SUM(N(ISNUMBER(_xlfn.XMATCH(INDEX(F$12:F$411,1+MOD($B346-F$8+_xlfn.SEQUENCE(F$7,,0),F$412)),$CQ$5:$CQ$9)))))</f>
        <v>X</v>
      </c>
      <c r="CT346" s="142" t="str" cm="1">
        <f t="array" ref="CT346">IF(G346="X","X",SUM(N(ISNUMBER(_xlfn.XMATCH(INDEX(G$12:G$411,1+MOD($B346-G$8+_xlfn.SEQUENCE(G$7,,0),G$412)),$CQ$5:$CQ$9)))))</f>
        <v>X</v>
      </c>
    </row>
    <row r="347" spans="2:98" ht="12.75" customHeight="1" x14ac:dyDescent="0.2">
      <c r="B347" s="5">
        <f t="shared" si="13"/>
        <v>335</v>
      </c>
      <c r="C347" s="129" t="s">
        <v>10</v>
      </c>
      <c r="D347" s="129" t="s">
        <v>10</v>
      </c>
      <c r="E347" s="129" t="s">
        <v>10</v>
      </c>
      <c r="F347" s="129" t="s">
        <v>10</v>
      </c>
      <c r="G347" s="142" t="s">
        <v>10</v>
      </c>
      <c r="P347" s="146" t="str" cm="1">
        <f t="array" ref="P347">IF(C347="X","X",SUM(N(ISNUMBER(_xlfn.XMATCH(INDEX(C$12:C$411,1+MOD($B347-C$8+_xlfn.SEQUENCE(C$7,,0),C$412)),$Q$5:$Q$9)))))</f>
        <v>X</v>
      </c>
      <c r="Q347" s="129" t="str" cm="1">
        <f t="array" ref="Q347">IF(D347="X","X",SUM(N(ISNUMBER(_xlfn.XMATCH(INDEX(D$12:D$411,1+MOD($B347-D$8+_xlfn.SEQUENCE(D$7,,0),D$412)),$Q$5:$Q$9)))))</f>
        <v>X</v>
      </c>
      <c r="R347" s="129" t="str" cm="1">
        <f t="array" ref="R347">IF(E347="X","X",SUM(N(ISNUMBER(_xlfn.XMATCH(INDEX(E$12:E$411,1+MOD($B347-E$8+_xlfn.SEQUENCE(E$7,,0),E$412)),$Q$5:$Q$9)))))</f>
        <v>X</v>
      </c>
      <c r="S347" s="129" t="str" cm="1">
        <f t="array" ref="S347">IF(F347="X","X",SUM(N(ISNUMBER(_xlfn.XMATCH(INDEX(F$12:F$411,1+MOD($B347-F$8+_xlfn.SEQUENCE(F$7,,0),F$412)),$Q$5:$Q$9)))))</f>
        <v>X</v>
      </c>
      <c r="T347" s="142" t="str" cm="1">
        <f t="array" ref="T347">IF(G347="X","X",SUM(N(ISNUMBER(_xlfn.XMATCH(INDEX(G$12:G$411,1+MOD($B347-G$8+_xlfn.SEQUENCE(G$7,,0),G$412)),$Q$5:$Q$9)))))</f>
        <v>X</v>
      </c>
      <c r="V347" s="146" t="str" cm="1">
        <f t="array" ref="V347">IF(C347="X","X",SUM(N(ISNUMBER(_xlfn.XMATCH(INDEX(C$12:C$411,1+MOD($B347-C$8+_xlfn.SEQUENCE(C$7,,0),C$412)),$W$5:$W$9)))))</f>
        <v>X</v>
      </c>
      <c r="W347" s="129" t="str" cm="1">
        <f t="array" ref="W347">IF(D347="X","X",SUM(N(ISNUMBER(_xlfn.XMATCH(INDEX(D$12:D$411,1+MOD($B347-D$8+_xlfn.SEQUENCE(D$7,,0),D$412)),$W$5:$W$9)))))</f>
        <v>X</v>
      </c>
      <c r="X347" s="129" t="str" cm="1">
        <f t="array" ref="X347">IF(E347="X","X",SUM(N(ISNUMBER(_xlfn.XMATCH(INDEX(E$12:E$411,1+MOD($B347-E$8+_xlfn.SEQUENCE(E$7,,0),E$412)),$W$5:$W$9)))))</f>
        <v>X</v>
      </c>
      <c r="Y347" s="129" t="str" cm="1">
        <f t="array" ref="Y347">IF(F347="X","X",SUM(N(ISNUMBER(_xlfn.XMATCH(INDEX(F$12:F$411,1+MOD($B347-F$8+_xlfn.SEQUENCE(F$7,,0),F$412)),$W$5:$W$9)))))</f>
        <v>X</v>
      </c>
      <c r="Z347" s="142" t="str" cm="1">
        <f t="array" ref="Z347">IF(G347="X","X",SUM(N(ISNUMBER(_xlfn.XMATCH(INDEX(G$12:G$411,1+MOD($B347-G$8+_xlfn.SEQUENCE(G$7,,0),G$412)),$W$5:$W$9)))))</f>
        <v>X</v>
      </c>
      <c r="AB347" s="146" t="str" cm="1">
        <f t="array" ref="AB347">IF(C347="X","X",SUM(N(ISNUMBER(_xlfn.XMATCH(INDEX(C$12:C$411,1+MOD($B347-C$8+_xlfn.SEQUENCE(C$7,,0),C$412)),$AC$5:$AC$9)))))</f>
        <v>X</v>
      </c>
      <c r="AC347" s="129" t="str" cm="1">
        <f t="array" ref="AC347">IF(D347="X","X",SUM(N(ISNUMBER(_xlfn.XMATCH(INDEX(D$12:D$411,1+MOD($B347-D$8+_xlfn.SEQUENCE(D$7,,0),D$412)),$AC$5:$AC$9)))))</f>
        <v>X</v>
      </c>
      <c r="AD347" s="129" t="str" cm="1">
        <f t="array" ref="AD347">IF(E347="X","X",SUM(N(ISNUMBER(_xlfn.XMATCH(INDEX(E$12:E$411,1+MOD($B347-E$8+_xlfn.SEQUENCE(E$7,,0),E$412)),$AC$5:$AC$9)))))</f>
        <v>X</v>
      </c>
      <c r="AE347" s="129" t="str" cm="1">
        <f t="array" ref="AE347">IF(F347="X","X",SUM(N(ISNUMBER(_xlfn.XMATCH(INDEX(F$12:F$411,1+MOD($B347-F$8+_xlfn.SEQUENCE(F$7,,0),F$412)),$AC$5:$AC$9)))))</f>
        <v>X</v>
      </c>
      <c r="AF347" s="142" t="str" cm="1">
        <f t="array" ref="AF347">IF(G347="X","X",SUM(N(ISNUMBER(_xlfn.XMATCH(INDEX(G$12:G$411,1+MOD($B347-G$8+_xlfn.SEQUENCE(G$7,,0),G$412)),$AC$5:$AC$9)))))</f>
        <v>X</v>
      </c>
      <c r="AH347" s="146" t="str" cm="1">
        <f t="array" ref="AH347">IF(C347="X","X",SUM(N(ISNUMBER(_xlfn.XMATCH(INDEX(C$12:C$411,1+MOD($B347-C$8+_xlfn.SEQUENCE(C$7,,0),C$412)),$AI$5:$AI$9)))))</f>
        <v>X</v>
      </c>
      <c r="AI347" s="129" t="str" cm="1">
        <f t="array" ref="AI347">IF(D347="X","X",SUM(N(ISNUMBER(_xlfn.XMATCH(INDEX(D$12:D$411,1+MOD($B347-D$8+_xlfn.SEQUENCE(D$7,,0),D$412)),$AI$5:$AI$9)))))</f>
        <v>X</v>
      </c>
      <c r="AJ347" s="129" t="str" cm="1">
        <f t="array" ref="AJ347">IF(E347="X","X",SUM(N(ISNUMBER(_xlfn.XMATCH(INDEX(E$12:E$411,1+MOD($B347-E$8+_xlfn.SEQUENCE(E$7,,0),E$412)),$AI$5:$AI$9)))))</f>
        <v>X</v>
      </c>
      <c r="AK347" s="129" t="str" cm="1">
        <f t="array" ref="AK347">IF(F347="X","X",SUM(N(ISNUMBER(_xlfn.XMATCH(INDEX(F$12:F$411,1+MOD($B347-F$8+_xlfn.SEQUENCE(F$7,,0),F$412)),$AI$5:$AI$9)))))</f>
        <v>X</v>
      </c>
      <c r="AL347" s="142" t="str" cm="1">
        <f t="array" ref="AL347">IF(G347="X","X",SUM(N(ISNUMBER(_xlfn.XMATCH(INDEX(G$12:G$411,1+MOD($B347-G$8+_xlfn.SEQUENCE(G$7,,0),G$412)),$AI$5:$AI$9)))))</f>
        <v>X</v>
      </c>
      <c r="AN347" s="146" t="str" cm="1">
        <f t="array" ref="AN347">IF(C347="X","X",SUM(N(ISNUMBER(_xlfn.XMATCH(INDEX(C$12:C$411,1+MOD($B347-C$8+_xlfn.SEQUENCE(C$7,,0),C$412)),$AO$5:$AO$9)))))</f>
        <v>X</v>
      </c>
      <c r="AO347" s="129" t="str" cm="1">
        <f t="array" ref="AO347">IF(D347="X","X",SUM(N(ISNUMBER(_xlfn.XMATCH(INDEX(D$12:D$411,1+MOD($B347-D$8+_xlfn.SEQUENCE(D$7,,0),D$412)),$AO$5:$AO$9)))))</f>
        <v>X</v>
      </c>
      <c r="AP347" s="129" t="str" cm="1">
        <f t="array" ref="AP347">IF(E347="X","X",SUM(N(ISNUMBER(_xlfn.XMATCH(INDEX(E$12:E$411,1+MOD($B347-E$8+_xlfn.SEQUENCE(E$7,,0),E$412)),$AO$5:$AO$9)))))</f>
        <v>X</v>
      </c>
      <c r="AQ347" s="129" t="str" cm="1">
        <f t="array" ref="AQ347">IF(F347="X","X",SUM(N(ISNUMBER(_xlfn.XMATCH(INDEX(F$12:F$411,1+MOD($B347-F$8+_xlfn.SEQUENCE(F$7,,0),F$412)),$AO$5:$AO$9)))))</f>
        <v>X</v>
      </c>
      <c r="AR347" s="142" t="str" cm="1">
        <f t="array" ref="AR347">IF(G347="X","X",SUM(N(ISNUMBER(_xlfn.XMATCH(INDEX(G$12:G$411,1+MOD($B347-G$8+_xlfn.SEQUENCE(G$7,,0),G$412)),$AO$5:$AO$9)))))</f>
        <v>X</v>
      </c>
      <c r="AT347" s="146" t="str" cm="1">
        <f t="array" ref="AT347">IF(C347="X","X",SUM(N(ISNUMBER(_xlfn.XMATCH(INDEX(C$12:C$411,1+MOD($B347-C$8+_xlfn.SEQUENCE(C$7,,0),C$412)),$AU$5:$AU$9)))))</f>
        <v>X</v>
      </c>
      <c r="AU347" s="129" t="str" cm="1">
        <f t="array" ref="AU347">IF(D347="X","X",SUM(N(ISNUMBER(_xlfn.XMATCH(INDEX(D$12:D$411,1+MOD($B347-D$8+_xlfn.SEQUENCE(D$7,,0),D$412)),$AU$5:$AU$9)))))</f>
        <v>X</v>
      </c>
      <c r="AV347" s="129" t="str" cm="1">
        <f t="array" ref="AV347">IF(E347="X","X",SUM(N(ISNUMBER(_xlfn.XMATCH(INDEX(E$12:E$411,1+MOD($B347-E$8+_xlfn.SEQUENCE(E$7,,0),E$412)),$AU$5:$AU$9)))))</f>
        <v>X</v>
      </c>
      <c r="AW347" s="129" t="str" cm="1">
        <f t="array" ref="AW347">IF(F347="X","X",SUM(N(ISNUMBER(_xlfn.XMATCH(INDEX(F$12:F$411,1+MOD($B347-F$8+_xlfn.SEQUENCE(F$7,,0),F$412)),$AU$5:$AU$9)))))</f>
        <v>X</v>
      </c>
      <c r="AX347" s="142" t="str" cm="1">
        <f t="array" ref="AX347">IF(G347="X","X",SUM(N(ISNUMBER(_xlfn.XMATCH(INDEX(G$12:G$411,1+MOD($B347-G$8+_xlfn.SEQUENCE(G$7,,0),G$412)),$AU$5:$AU$9)))))</f>
        <v>X</v>
      </c>
      <c r="AZ347" s="146" t="str" cm="1">
        <f t="array" ref="AZ347">IF(C347="X","X",SUM(N(ISNUMBER(_xlfn.XMATCH(INDEX(C$12:C$411,1+MOD($B347-C$8+_xlfn.SEQUENCE(C$7,,0),C$412)),$BA$5:$BA$9)))))</f>
        <v>X</v>
      </c>
      <c r="BA347" s="129" t="str" cm="1">
        <f t="array" ref="BA347">IF(D347="X","X",SUM(N(ISNUMBER(_xlfn.XMATCH(INDEX(D$12:D$411,1+MOD($B347-D$8+_xlfn.SEQUENCE(D$7,,0),D$412)),$BA$5:$BA$9)))))</f>
        <v>X</v>
      </c>
      <c r="BB347" s="129" t="str" cm="1">
        <f t="array" ref="BB347">IF(E347="X","X",SUM(N(ISNUMBER(_xlfn.XMATCH(INDEX(E$12:E$411,1+MOD($B347-E$8+_xlfn.SEQUENCE(E$7,,0),E$412)),$BA$5:$BA$9)))))</f>
        <v>X</v>
      </c>
      <c r="BC347" s="129" t="str" cm="1">
        <f t="array" ref="BC347">IF(F347="X","X",SUM(N(ISNUMBER(_xlfn.XMATCH(INDEX(F$12:F$411,1+MOD($B347-F$8+_xlfn.SEQUENCE(F$7,,0),F$412)),$BA$5:$BA$9)))))</f>
        <v>X</v>
      </c>
      <c r="BD347" s="142" t="str" cm="1">
        <f t="array" ref="BD347">IF(G347="X","X",SUM(N(ISNUMBER(_xlfn.XMATCH(INDEX(G$12:G$411,1+MOD($B347-G$8+_xlfn.SEQUENCE(G$7,,0),G$412)),$BA$5:$BA$9)))))</f>
        <v>X</v>
      </c>
      <c r="BF347" s="146" t="str" cm="1">
        <f t="array" ref="BF347">IF(C347="X","X",SUM(N(ISNUMBER(_xlfn.XMATCH(INDEX(C$12:C$411,1+MOD($B347-C$8+_xlfn.SEQUENCE(C$7,,0),C$412)),$BG$5:$BG$9)))))</f>
        <v>X</v>
      </c>
      <c r="BG347" s="129" t="str" cm="1">
        <f t="array" ref="BG347">IF(D347="X","X",SUM(N(ISNUMBER(_xlfn.XMATCH(INDEX(D$12:D$411,1+MOD($B347-D$8+_xlfn.SEQUENCE(D$7,,0),D$412)),$BG$5:$BG$9)))))</f>
        <v>X</v>
      </c>
      <c r="BH347" s="129" t="str" cm="1">
        <f t="array" ref="BH347">IF(E347="X","X",SUM(N(ISNUMBER(_xlfn.XMATCH(INDEX(E$12:E$411,1+MOD($B347-E$8+_xlfn.SEQUENCE(E$7,,0),E$412)),$BG$5:$BG$9)))))</f>
        <v>X</v>
      </c>
      <c r="BI347" s="129" t="str" cm="1">
        <f t="array" ref="BI347">IF(F347="X","X",SUM(N(ISNUMBER(_xlfn.XMATCH(INDEX(F$12:F$411,1+MOD($B347-F$8+_xlfn.SEQUENCE(F$7,,0),F$412)),$BG$5:$BG$9)))))</f>
        <v>X</v>
      </c>
      <c r="BJ347" s="142" t="str" cm="1">
        <f t="array" ref="BJ347">IF(G347="X","X",SUM(N(ISNUMBER(_xlfn.XMATCH(INDEX(G$12:G$411,1+MOD($B347-G$8+_xlfn.SEQUENCE(G$7,,0),G$412)),$BG$5:$BG$9)))))</f>
        <v>X</v>
      </c>
      <c r="BL347" s="146" t="str" cm="1">
        <f t="array" ref="BL347">IF(C347="X","X",SUM(N(ISNUMBER(_xlfn.XMATCH(INDEX(C$12:C$411,1+MOD($B347-C$8+_xlfn.SEQUENCE(C$7,,0),C$412)),$BM$5:$BM$9)))))</f>
        <v>X</v>
      </c>
      <c r="BM347" s="129" t="str" cm="1">
        <f t="array" ref="BM347">IF(D347="X","X",SUM(N(ISNUMBER(_xlfn.XMATCH(INDEX(D$12:D$411,1+MOD($B347-D$8+_xlfn.SEQUENCE(D$7,,0),D$412)),$BM$5:$BM$9)))))</f>
        <v>X</v>
      </c>
      <c r="BN347" s="129" t="str" cm="1">
        <f t="array" ref="BN347">IF(E347="X","X",SUM(N(ISNUMBER(_xlfn.XMATCH(INDEX(E$12:E$411,1+MOD($B347-E$8+_xlfn.SEQUENCE(E$7,,0),E$412)),$BM$5:$BM$9)))))</f>
        <v>X</v>
      </c>
      <c r="BO347" s="129" t="str" cm="1">
        <f t="array" ref="BO347">IF(F347="X","X",SUM(N(ISNUMBER(_xlfn.XMATCH(INDEX(F$12:F$411,1+MOD($B347-F$8+_xlfn.SEQUENCE(F$7,,0),F$412)),$BM$5:$BM$9)))))</f>
        <v>X</v>
      </c>
      <c r="BP347" s="142" t="str" cm="1">
        <f t="array" ref="BP347">IF(G347="X","X",SUM(N(ISNUMBER(_xlfn.XMATCH(INDEX(G$12:G$411,1+MOD($B347-G$8+_xlfn.SEQUENCE(G$7,,0),G$412)),$BM$5:$BM$9)))))</f>
        <v>X</v>
      </c>
      <c r="BR347" s="146" t="str" cm="1">
        <f t="array" ref="BR347">IF(C347="X","X",SUM(N(ISNUMBER(_xlfn.XMATCH(INDEX(C$12:C$411,1+MOD($B347-C$8+_xlfn.SEQUENCE(C$7,,0),C$412)),$BS$5:$BS$9)))))</f>
        <v>X</v>
      </c>
      <c r="BS347" s="129" t="str" cm="1">
        <f t="array" ref="BS347">IF(D347="X","X",SUM(N(ISNUMBER(_xlfn.XMATCH(INDEX(D$12:D$411,1+MOD($B347-D$8+_xlfn.SEQUENCE(D$7,,0),D$412)),$BS$5:$BS$9)))))</f>
        <v>X</v>
      </c>
      <c r="BT347" s="129" t="str" cm="1">
        <f t="array" ref="BT347">IF(E347="X","X",SUM(N(ISNUMBER(_xlfn.XMATCH(INDEX(E$12:E$411,1+MOD($B347-E$8+_xlfn.SEQUENCE(E$7,,0),E$412)),$BS$5:$BS$9)))))</f>
        <v>X</v>
      </c>
      <c r="BU347" s="129" t="str" cm="1">
        <f t="array" ref="BU347">IF(F347="X","X",SUM(N(ISNUMBER(_xlfn.XMATCH(INDEX(F$12:F$411,1+MOD($B347-F$8+_xlfn.SEQUENCE(F$7,,0),F$412)),$BS$5:$BS$9)))))</f>
        <v>X</v>
      </c>
      <c r="BV347" s="142" t="str" cm="1">
        <f t="array" ref="BV347">IF(G347="X","X",SUM(N(ISNUMBER(_xlfn.XMATCH(INDEX(G$12:G$411,1+MOD($B347-G$8+_xlfn.SEQUENCE(G$7,,0),G$412)),$BS$5:$BS$9)))))</f>
        <v>X</v>
      </c>
      <c r="BX347" s="146" t="str" cm="1">
        <f t="array" ref="BX347">IF(C347="X","X",SUM(N(ISNUMBER(_xlfn.XMATCH(INDEX(C$12:C$411,1+MOD($B347-C$8+_xlfn.SEQUENCE(C$7,,0),C$412)),$BY$5:$BY$9)))))</f>
        <v>X</v>
      </c>
      <c r="BY347" s="129" t="str" cm="1">
        <f t="array" ref="BY347">IF(D347="X","X",SUM(N(ISNUMBER(_xlfn.XMATCH(INDEX(D$12:D$411,1+MOD($B347-D$8+_xlfn.SEQUENCE(D$7,,0),D$412)),$BY$5:$BY$9)))))</f>
        <v>X</v>
      </c>
      <c r="BZ347" s="129" t="str" cm="1">
        <f t="array" ref="BZ347">IF(E347="X","X",SUM(N(ISNUMBER(_xlfn.XMATCH(INDEX(E$12:E$411,1+MOD($B347-E$8+_xlfn.SEQUENCE(E$7,,0),E$412)),$BY$5:$BY$9)))))</f>
        <v>X</v>
      </c>
      <c r="CA347" s="129" t="str" cm="1">
        <f t="array" ref="CA347">IF(F347="X","X",SUM(N(ISNUMBER(_xlfn.XMATCH(INDEX(F$12:F$411,1+MOD($B347-F$8+_xlfn.SEQUENCE(F$7,,0),F$412)),$BY$5:$BY$9)))))</f>
        <v>X</v>
      </c>
      <c r="CB347" s="142" t="str" cm="1">
        <f t="array" ref="CB347">IF(G347="X","X",SUM(N(ISNUMBER(_xlfn.XMATCH(INDEX(G$12:G$411,1+MOD($B347-G$8+_xlfn.SEQUENCE(G$7,,0),G$412)),$BY$5:$BY$9)))))</f>
        <v>X</v>
      </c>
      <c r="CD347" s="146" t="str" cm="1">
        <f t="array" ref="CD347">IF(C347="X","X",SUM(N(ISNUMBER(_xlfn.XMATCH(INDEX(C$12:C$411,1+MOD($B347-C$8+_xlfn.SEQUENCE(C$7,,0),C$412)),$CE$5:$CE$9)))))</f>
        <v>X</v>
      </c>
      <c r="CE347" s="129" t="str" cm="1">
        <f t="array" ref="CE347">IF(D347="X","X",SUM(N(ISNUMBER(_xlfn.XMATCH(INDEX(D$12:D$411,1+MOD($B347-D$8+_xlfn.SEQUENCE(D$7,,0),D$412)),$CE$5:$CE$9)))))</f>
        <v>X</v>
      </c>
      <c r="CF347" s="129" t="str" cm="1">
        <f t="array" ref="CF347">IF(E347="X","X",SUM(N(ISNUMBER(_xlfn.XMATCH(INDEX(E$12:E$411,1+MOD($B347-E$8+_xlfn.SEQUENCE(E$7,,0),E$412)),$CE$5:$CE$9)))))</f>
        <v>X</v>
      </c>
      <c r="CG347" s="129" t="str" cm="1">
        <f t="array" ref="CG347">IF(F347="X","X",SUM(N(ISNUMBER(_xlfn.XMATCH(INDEX(F$12:F$411,1+MOD($B347-F$8+_xlfn.SEQUENCE(F$7,,0),F$412)),$CE$5:$CE$9)))))</f>
        <v>X</v>
      </c>
      <c r="CH347" s="142" t="str" cm="1">
        <f t="array" ref="CH347">IF(G347="X","X",SUM(N(ISNUMBER(_xlfn.XMATCH(INDEX(G$12:G$411,1+MOD($B347-G$8+_xlfn.SEQUENCE(G$7,,0),G$412)),$CE$5:$CE$9)))))</f>
        <v>X</v>
      </c>
      <c r="CJ347" s="146" t="str" cm="1">
        <f t="array" ref="CJ347">IF(C347="X","X",SUM(N(ISNUMBER(_xlfn.XMATCH(INDEX(C$12:C$411,1+MOD($B347-C$8+_xlfn.SEQUENCE(C$7,,0),C$412)),$CK$5:$CK$9)))))</f>
        <v>X</v>
      </c>
      <c r="CK347" s="129" t="str" cm="1">
        <f t="array" ref="CK347">IF(D347="X","X",SUM(N(ISNUMBER(_xlfn.XMATCH(INDEX(D$12:D$411,1+MOD($B347-D$8+_xlfn.SEQUENCE(D$7,,0),D$412)),$CK$5:$CK$9)))))</f>
        <v>X</v>
      </c>
      <c r="CL347" s="129" t="str" cm="1">
        <f t="array" ref="CL347">IF(E347="X","X",SUM(N(ISNUMBER(_xlfn.XMATCH(INDEX(E$12:E$411,1+MOD($B347-E$8+_xlfn.SEQUENCE(E$7,,0),E$412)),$CK$5:$CK$9)))))</f>
        <v>X</v>
      </c>
      <c r="CM347" s="129" t="str" cm="1">
        <f t="array" ref="CM347">IF(F347="X","X",SUM(N(ISNUMBER(_xlfn.XMATCH(INDEX(F$12:F$411,1+MOD($B347-F$8+_xlfn.SEQUENCE(F$7,,0),F$412)),$CK$5:$CK$9)))))</f>
        <v>X</v>
      </c>
      <c r="CN347" s="142" t="str" cm="1">
        <f t="array" ref="CN347">IF(G347="X","X",SUM(N(ISNUMBER(_xlfn.XMATCH(INDEX(G$12:G$411,1+MOD($B347-G$8+_xlfn.SEQUENCE(G$7,,0),G$412)),$CK$5:$CK$9)))))</f>
        <v>X</v>
      </c>
      <c r="CP347" s="146" t="str" cm="1">
        <f t="array" ref="CP347">IF(C347="X","X",SUM(N(ISNUMBER(_xlfn.XMATCH(INDEX(C$12:C$411,1+MOD($B347-C$8+_xlfn.SEQUENCE(C$7,,0),C$412)),$CQ$5:$CQ$9)))))</f>
        <v>X</v>
      </c>
      <c r="CQ347" s="129" t="str" cm="1">
        <f t="array" ref="CQ347">IF(D347="X","X",SUM(N(ISNUMBER(_xlfn.XMATCH(INDEX(D$12:D$411,1+MOD($B347-D$8+_xlfn.SEQUENCE(D$7,,0),D$412)),$CQ$5:$CQ$9)))))</f>
        <v>X</v>
      </c>
      <c r="CR347" s="129" t="str" cm="1">
        <f t="array" ref="CR347">IF(E347="X","X",SUM(N(ISNUMBER(_xlfn.XMATCH(INDEX(E$12:E$411,1+MOD($B347-E$8+_xlfn.SEQUENCE(E$7,,0),E$412)),$CQ$5:$CQ$9)))))</f>
        <v>X</v>
      </c>
      <c r="CS347" s="129" t="str" cm="1">
        <f t="array" ref="CS347">IF(F347="X","X",SUM(N(ISNUMBER(_xlfn.XMATCH(INDEX(F$12:F$411,1+MOD($B347-F$8+_xlfn.SEQUENCE(F$7,,0),F$412)),$CQ$5:$CQ$9)))))</f>
        <v>X</v>
      </c>
      <c r="CT347" s="142" t="str" cm="1">
        <f t="array" ref="CT347">IF(G347="X","X",SUM(N(ISNUMBER(_xlfn.XMATCH(INDEX(G$12:G$411,1+MOD($B347-G$8+_xlfn.SEQUENCE(G$7,,0),G$412)),$CQ$5:$CQ$9)))))</f>
        <v>X</v>
      </c>
    </row>
    <row r="348" spans="2:98" ht="12.75" customHeight="1" x14ac:dyDescent="0.2">
      <c r="B348" s="5">
        <f t="shared" si="13"/>
        <v>336</v>
      </c>
      <c r="C348" s="129" t="s">
        <v>10</v>
      </c>
      <c r="D348" s="129" t="s">
        <v>10</v>
      </c>
      <c r="E348" s="129" t="s">
        <v>10</v>
      </c>
      <c r="F348" s="129" t="s">
        <v>10</v>
      </c>
      <c r="G348" s="142" t="s">
        <v>10</v>
      </c>
      <c r="P348" s="146" t="str" cm="1">
        <f t="array" ref="P348">IF(C348="X","X",SUM(N(ISNUMBER(_xlfn.XMATCH(INDEX(C$12:C$411,1+MOD($B348-C$8+_xlfn.SEQUENCE(C$7,,0),C$412)),$Q$5:$Q$9)))))</f>
        <v>X</v>
      </c>
      <c r="Q348" s="129" t="str" cm="1">
        <f t="array" ref="Q348">IF(D348="X","X",SUM(N(ISNUMBER(_xlfn.XMATCH(INDEX(D$12:D$411,1+MOD($B348-D$8+_xlfn.SEQUENCE(D$7,,0),D$412)),$Q$5:$Q$9)))))</f>
        <v>X</v>
      </c>
      <c r="R348" s="129" t="str" cm="1">
        <f t="array" ref="R348">IF(E348="X","X",SUM(N(ISNUMBER(_xlfn.XMATCH(INDEX(E$12:E$411,1+MOD($B348-E$8+_xlfn.SEQUENCE(E$7,,0),E$412)),$Q$5:$Q$9)))))</f>
        <v>X</v>
      </c>
      <c r="S348" s="129" t="str" cm="1">
        <f t="array" ref="S348">IF(F348="X","X",SUM(N(ISNUMBER(_xlfn.XMATCH(INDEX(F$12:F$411,1+MOD($B348-F$8+_xlfn.SEQUENCE(F$7,,0),F$412)),$Q$5:$Q$9)))))</f>
        <v>X</v>
      </c>
      <c r="T348" s="142" t="str" cm="1">
        <f t="array" ref="T348">IF(G348="X","X",SUM(N(ISNUMBER(_xlfn.XMATCH(INDEX(G$12:G$411,1+MOD($B348-G$8+_xlfn.SEQUENCE(G$7,,0),G$412)),$Q$5:$Q$9)))))</f>
        <v>X</v>
      </c>
      <c r="V348" s="146" t="str" cm="1">
        <f t="array" ref="V348">IF(C348="X","X",SUM(N(ISNUMBER(_xlfn.XMATCH(INDEX(C$12:C$411,1+MOD($B348-C$8+_xlfn.SEQUENCE(C$7,,0),C$412)),$W$5:$W$9)))))</f>
        <v>X</v>
      </c>
      <c r="W348" s="129" t="str" cm="1">
        <f t="array" ref="W348">IF(D348="X","X",SUM(N(ISNUMBER(_xlfn.XMATCH(INDEX(D$12:D$411,1+MOD($B348-D$8+_xlfn.SEQUENCE(D$7,,0),D$412)),$W$5:$W$9)))))</f>
        <v>X</v>
      </c>
      <c r="X348" s="129" t="str" cm="1">
        <f t="array" ref="X348">IF(E348="X","X",SUM(N(ISNUMBER(_xlfn.XMATCH(INDEX(E$12:E$411,1+MOD($B348-E$8+_xlfn.SEQUENCE(E$7,,0),E$412)),$W$5:$W$9)))))</f>
        <v>X</v>
      </c>
      <c r="Y348" s="129" t="str" cm="1">
        <f t="array" ref="Y348">IF(F348="X","X",SUM(N(ISNUMBER(_xlfn.XMATCH(INDEX(F$12:F$411,1+MOD($B348-F$8+_xlfn.SEQUENCE(F$7,,0),F$412)),$W$5:$W$9)))))</f>
        <v>X</v>
      </c>
      <c r="Z348" s="142" t="str" cm="1">
        <f t="array" ref="Z348">IF(G348="X","X",SUM(N(ISNUMBER(_xlfn.XMATCH(INDEX(G$12:G$411,1+MOD($B348-G$8+_xlfn.SEQUENCE(G$7,,0),G$412)),$W$5:$W$9)))))</f>
        <v>X</v>
      </c>
      <c r="AB348" s="146" t="str" cm="1">
        <f t="array" ref="AB348">IF(C348="X","X",SUM(N(ISNUMBER(_xlfn.XMATCH(INDEX(C$12:C$411,1+MOD($B348-C$8+_xlfn.SEQUENCE(C$7,,0),C$412)),$AC$5:$AC$9)))))</f>
        <v>X</v>
      </c>
      <c r="AC348" s="129" t="str" cm="1">
        <f t="array" ref="AC348">IF(D348="X","X",SUM(N(ISNUMBER(_xlfn.XMATCH(INDEX(D$12:D$411,1+MOD($B348-D$8+_xlfn.SEQUENCE(D$7,,0),D$412)),$AC$5:$AC$9)))))</f>
        <v>X</v>
      </c>
      <c r="AD348" s="129" t="str" cm="1">
        <f t="array" ref="AD348">IF(E348="X","X",SUM(N(ISNUMBER(_xlfn.XMATCH(INDEX(E$12:E$411,1+MOD($B348-E$8+_xlfn.SEQUENCE(E$7,,0),E$412)),$AC$5:$AC$9)))))</f>
        <v>X</v>
      </c>
      <c r="AE348" s="129" t="str" cm="1">
        <f t="array" ref="AE348">IF(F348="X","X",SUM(N(ISNUMBER(_xlfn.XMATCH(INDEX(F$12:F$411,1+MOD($B348-F$8+_xlfn.SEQUENCE(F$7,,0),F$412)),$AC$5:$AC$9)))))</f>
        <v>X</v>
      </c>
      <c r="AF348" s="142" t="str" cm="1">
        <f t="array" ref="AF348">IF(G348="X","X",SUM(N(ISNUMBER(_xlfn.XMATCH(INDEX(G$12:G$411,1+MOD($B348-G$8+_xlfn.SEQUENCE(G$7,,0),G$412)),$AC$5:$AC$9)))))</f>
        <v>X</v>
      </c>
      <c r="AH348" s="146" t="str" cm="1">
        <f t="array" ref="AH348">IF(C348="X","X",SUM(N(ISNUMBER(_xlfn.XMATCH(INDEX(C$12:C$411,1+MOD($B348-C$8+_xlfn.SEQUENCE(C$7,,0),C$412)),$AI$5:$AI$9)))))</f>
        <v>X</v>
      </c>
      <c r="AI348" s="129" t="str" cm="1">
        <f t="array" ref="AI348">IF(D348="X","X",SUM(N(ISNUMBER(_xlfn.XMATCH(INDEX(D$12:D$411,1+MOD($B348-D$8+_xlfn.SEQUENCE(D$7,,0),D$412)),$AI$5:$AI$9)))))</f>
        <v>X</v>
      </c>
      <c r="AJ348" s="129" t="str" cm="1">
        <f t="array" ref="AJ348">IF(E348="X","X",SUM(N(ISNUMBER(_xlfn.XMATCH(INDEX(E$12:E$411,1+MOD($B348-E$8+_xlfn.SEQUENCE(E$7,,0),E$412)),$AI$5:$AI$9)))))</f>
        <v>X</v>
      </c>
      <c r="AK348" s="129" t="str" cm="1">
        <f t="array" ref="AK348">IF(F348="X","X",SUM(N(ISNUMBER(_xlfn.XMATCH(INDEX(F$12:F$411,1+MOD($B348-F$8+_xlfn.SEQUENCE(F$7,,0),F$412)),$AI$5:$AI$9)))))</f>
        <v>X</v>
      </c>
      <c r="AL348" s="142" t="str" cm="1">
        <f t="array" ref="AL348">IF(G348="X","X",SUM(N(ISNUMBER(_xlfn.XMATCH(INDEX(G$12:G$411,1+MOD($B348-G$8+_xlfn.SEQUENCE(G$7,,0),G$412)),$AI$5:$AI$9)))))</f>
        <v>X</v>
      </c>
      <c r="AN348" s="146" t="str" cm="1">
        <f t="array" ref="AN348">IF(C348="X","X",SUM(N(ISNUMBER(_xlfn.XMATCH(INDEX(C$12:C$411,1+MOD($B348-C$8+_xlfn.SEQUENCE(C$7,,0),C$412)),$AO$5:$AO$9)))))</f>
        <v>X</v>
      </c>
      <c r="AO348" s="129" t="str" cm="1">
        <f t="array" ref="AO348">IF(D348="X","X",SUM(N(ISNUMBER(_xlfn.XMATCH(INDEX(D$12:D$411,1+MOD($B348-D$8+_xlfn.SEQUENCE(D$7,,0),D$412)),$AO$5:$AO$9)))))</f>
        <v>X</v>
      </c>
      <c r="AP348" s="129" t="str" cm="1">
        <f t="array" ref="AP348">IF(E348="X","X",SUM(N(ISNUMBER(_xlfn.XMATCH(INDEX(E$12:E$411,1+MOD($B348-E$8+_xlfn.SEQUENCE(E$7,,0),E$412)),$AO$5:$AO$9)))))</f>
        <v>X</v>
      </c>
      <c r="AQ348" s="129" t="str" cm="1">
        <f t="array" ref="AQ348">IF(F348="X","X",SUM(N(ISNUMBER(_xlfn.XMATCH(INDEX(F$12:F$411,1+MOD($B348-F$8+_xlfn.SEQUENCE(F$7,,0),F$412)),$AO$5:$AO$9)))))</f>
        <v>X</v>
      </c>
      <c r="AR348" s="142" t="str" cm="1">
        <f t="array" ref="AR348">IF(G348="X","X",SUM(N(ISNUMBER(_xlfn.XMATCH(INDEX(G$12:G$411,1+MOD($B348-G$8+_xlfn.SEQUENCE(G$7,,0),G$412)),$AO$5:$AO$9)))))</f>
        <v>X</v>
      </c>
      <c r="AT348" s="146" t="str" cm="1">
        <f t="array" ref="AT348">IF(C348="X","X",SUM(N(ISNUMBER(_xlfn.XMATCH(INDEX(C$12:C$411,1+MOD($B348-C$8+_xlfn.SEQUENCE(C$7,,0),C$412)),$AU$5:$AU$9)))))</f>
        <v>X</v>
      </c>
      <c r="AU348" s="129" t="str" cm="1">
        <f t="array" ref="AU348">IF(D348="X","X",SUM(N(ISNUMBER(_xlfn.XMATCH(INDEX(D$12:D$411,1+MOD($B348-D$8+_xlfn.SEQUENCE(D$7,,0),D$412)),$AU$5:$AU$9)))))</f>
        <v>X</v>
      </c>
      <c r="AV348" s="129" t="str" cm="1">
        <f t="array" ref="AV348">IF(E348="X","X",SUM(N(ISNUMBER(_xlfn.XMATCH(INDEX(E$12:E$411,1+MOD($B348-E$8+_xlfn.SEQUENCE(E$7,,0),E$412)),$AU$5:$AU$9)))))</f>
        <v>X</v>
      </c>
      <c r="AW348" s="129" t="str" cm="1">
        <f t="array" ref="AW348">IF(F348="X","X",SUM(N(ISNUMBER(_xlfn.XMATCH(INDEX(F$12:F$411,1+MOD($B348-F$8+_xlfn.SEQUENCE(F$7,,0),F$412)),$AU$5:$AU$9)))))</f>
        <v>X</v>
      </c>
      <c r="AX348" s="142" t="str" cm="1">
        <f t="array" ref="AX348">IF(G348="X","X",SUM(N(ISNUMBER(_xlfn.XMATCH(INDEX(G$12:G$411,1+MOD($B348-G$8+_xlfn.SEQUENCE(G$7,,0),G$412)),$AU$5:$AU$9)))))</f>
        <v>X</v>
      </c>
      <c r="AZ348" s="146" t="str" cm="1">
        <f t="array" ref="AZ348">IF(C348="X","X",SUM(N(ISNUMBER(_xlfn.XMATCH(INDEX(C$12:C$411,1+MOD($B348-C$8+_xlfn.SEQUENCE(C$7,,0),C$412)),$BA$5:$BA$9)))))</f>
        <v>X</v>
      </c>
      <c r="BA348" s="129" t="str" cm="1">
        <f t="array" ref="BA348">IF(D348="X","X",SUM(N(ISNUMBER(_xlfn.XMATCH(INDEX(D$12:D$411,1+MOD($B348-D$8+_xlfn.SEQUENCE(D$7,,0),D$412)),$BA$5:$BA$9)))))</f>
        <v>X</v>
      </c>
      <c r="BB348" s="129" t="str" cm="1">
        <f t="array" ref="BB348">IF(E348="X","X",SUM(N(ISNUMBER(_xlfn.XMATCH(INDEX(E$12:E$411,1+MOD($B348-E$8+_xlfn.SEQUENCE(E$7,,0),E$412)),$BA$5:$BA$9)))))</f>
        <v>X</v>
      </c>
      <c r="BC348" s="129" t="str" cm="1">
        <f t="array" ref="BC348">IF(F348="X","X",SUM(N(ISNUMBER(_xlfn.XMATCH(INDEX(F$12:F$411,1+MOD($B348-F$8+_xlfn.SEQUENCE(F$7,,0),F$412)),$BA$5:$BA$9)))))</f>
        <v>X</v>
      </c>
      <c r="BD348" s="142" t="str" cm="1">
        <f t="array" ref="BD348">IF(G348="X","X",SUM(N(ISNUMBER(_xlfn.XMATCH(INDEX(G$12:G$411,1+MOD($B348-G$8+_xlfn.SEQUENCE(G$7,,0),G$412)),$BA$5:$BA$9)))))</f>
        <v>X</v>
      </c>
      <c r="BF348" s="146" t="str" cm="1">
        <f t="array" ref="BF348">IF(C348="X","X",SUM(N(ISNUMBER(_xlfn.XMATCH(INDEX(C$12:C$411,1+MOD($B348-C$8+_xlfn.SEQUENCE(C$7,,0),C$412)),$BG$5:$BG$9)))))</f>
        <v>X</v>
      </c>
      <c r="BG348" s="129" t="str" cm="1">
        <f t="array" ref="BG348">IF(D348="X","X",SUM(N(ISNUMBER(_xlfn.XMATCH(INDEX(D$12:D$411,1+MOD($B348-D$8+_xlfn.SEQUENCE(D$7,,0),D$412)),$BG$5:$BG$9)))))</f>
        <v>X</v>
      </c>
      <c r="BH348" s="129" t="str" cm="1">
        <f t="array" ref="BH348">IF(E348="X","X",SUM(N(ISNUMBER(_xlfn.XMATCH(INDEX(E$12:E$411,1+MOD($B348-E$8+_xlfn.SEQUENCE(E$7,,0),E$412)),$BG$5:$BG$9)))))</f>
        <v>X</v>
      </c>
      <c r="BI348" s="129" t="str" cm="1">
        <f t="array" ref="BI348">IF(F348="X","X",SUM(N(ISNUMBER(_xlfn.XMATCH(INDEX(F$12:F$411,1+MOD($B348-F$8+_xlfn.SEQUENCE(F$7,,0),F$412)),$BG$5:$BG$9)))))</f>
        <v>X</v>
      </c>
      <c r="BJ348" s="142" t="str" cm="1">
        <f t="array" ref="BJ348">IF(G348="X","X",SUM(N(ISNUMBER(_xlfn.XMATCH(INDEX(G$12:G$411,1+MOD($B348-G$8+_xlfn.SEQUENCE(G$7,,0),G$412)),$BG$5:$BG$9)))))</f>
        <v>X</v>
      </c>
      <c r="BL348" s="146" t="str" cm="1">
        <f t="array" ref="BL348">IF(C348="X","X",SUM(N(ISNUMBER(_xlfn.XMATCH(INDEX(C$12:C$411,1+MOD($B348-C$8+_xlfn.SEQUENCE(C$7,,0),C$412)),$BM$5:$BM$9)))))</f>
        <v>X</v>
      </c>
      <c r="BM348" s="129" t="str" cm="1">
        <f t="array" ref="BM348">IF(D348="X","X",SUM(N(ISNUMBER(_xlfn.XMATCH(INDEX(D$12:D$411,1+MOD($B348-D$8+_xlfn.SEQUENCE(D$7,,0),D$412)),$BM$5:$BM$9)))))</f>
        <v>X</v>
      </c>
      <c r="BN348" s="129" t="str" cm="1">
        <f t="array" ref="BN348">IF(E348="X","X",SUM(N(ISNUMBER(_xlfn.XMATCH(INDEX(E$12:E$411,1+MOD($B348-E$8+_xlfn.SEQUENCE(E$7,,0),E$412)),$BM$5:$BM$9)))))</f>
        <v>X</v>
      </c>
      <c r="BO348" s="129" t="str" cm="1">
        <f t="array" ref="BO348">IF(F348="X","X",SUM(N(ISNUMBER(_xlfn.XMATCH(INDEX(F$12:F$411,1+MOD($B348-F$8+_xlfn.SEQUENCE(F$7,,0),F$412)),$BM$5:$BM$9)))))</f>
        <v>X</v>
      </c>
      <c r="BP348" s="142" t="str" cm="1">
        <f t="array" ref="BP348">IF(G348="X","X",SUM(N(ISNUMBER(_xlfn.XMATCH(INDEX(G$12:G$411,1+MOD($B348-G$8+_xlfn.SEQUENCE(G$7,,0),G$412)),$BM$5:$BM$9)))))</f>
        <v>X</v>
      </c>
      <c r="BR348" s="146" t="str" cm="1">
        <f t="array" ref="BR348">IF(C348="X","X",SUM(N(ISNUMBER(_xlfn.XMATCH(INDEX(C$12:C$411,1+MOD($B348-C$8+_xlfn.SEQUENCE(C$7,,0),C$412)),$BS$5:$BS$9)))))</f>
        <v>X</v>
      </c>
      <c r="BS348" s="129" t="str" cm="1">
        <f t="array" ref="BS348">IF(D348="X","X",SUM(N(ISNUMBER(_xlfn.XMATCH(INDEX(D$12:D$411,1+MOD($B348-D$8+_xlfn.SEQUENCE(D$7,,0),D$412)),$BS$5:$BS$9)))))</f>
        <v>X</v>
      </c>
      <c r="BT348" s="129" t="str" cm="1">
        <f t="array" ref="BT348">IF(E348="X","X",SUM(N(ISNUMBER(_xlfn.XMATCH(INDEX(E$12:E$411,1+MOD($B348-E$8+_xlfn.SEQUENCE(E$7,,0),E$412)),$BS$5:$BS$9)))))</f>
        <v>X</v>
      </c>
      <c r="BU348" s="129" t="str" cm="1">
        <f t="array" ref="BU348">IF(F348="X","X",SUM(N(ISNUMBER(_xlfn.XMATCH(INDEX(F$12:F$411,1+MOD($B348-F$8+_xlfn.SEQUENCE(F$7,,0),F$412)),$BS$5:$BS$9)))))</f>
        <v>X</v>
      </c>
      <c r="BV348" s="142" t="str" cm="1">
        <f t="array" ref="BV348">IF(G348="X","X",SUM(N(ISNUMBER(_xlfn.XMATCH(INDEX(G$12:G$411,1+MOD($B348-G$8+_xlfn.SEQUENCE(G$7,,0),G$412)),$BS$5:$BS$9)))))</f>
        <v>X</v>
      </c>
      <c r="BX348" s="146" t="str" cm="1">
        <f t="array" ref="BX348">IF(C348="X","X",SUM(N(ISNUMBER(_xlfn.XMATCH(INDEX(C$12:C$411,1+MOD($B348-C$8+_xlfn.SEQUENCE(C$7,,0),C$412)),$BY$5:$BY$9)))))</f>
        <v>X</v>
      </c>
      <c r="BY348" s="129" t="str" cm="1">
        <f t="array" ref="BY348">IF(D348="X","X",SUM(N(ISNUMBER(_xlfn.XMATCH(INDEX(D$12:D$411,1+MOD($B348-D$8+_xlfn.SEQUENCE(D$7,,0),D$412)),$BY$5:$BY$9)))))</f>
        <v>X</v>
      </c>
      <c r="BZ348" s="129" t="str" cm="1">
        <f t="array" ref="BZ348">IF(E348="X","X",SUM(N(ISNUMBER(_xlfn.XMATCH(INDEX(E$12:E$411,1+MOD($B348-E$8+_xlfn.SEQUENCE(E$7,,0),E$412)),$BY$5:$BY$9)))))</f>
        <v>X</v>
      </c>
      <c r="CA348" s="129" t="str" cm="1">
        <f t="array" ref="CA348">IF(F348="X","X",SUM(N(ISNUMBER(_xlfn.XMATCH(INDEX(F$12:F$411,1+MOD($B348-F$8+_xlfn.SEQUENCE(F$7,,0),F$412)),$BY$5:$BY$9)))))</f>
        <v>X</v>
      </c>
      <c r="CB348" s="142" t="str" cm="1">
        <f t="array" ref="CB348">IF(G348="X","X",SUM(N(ISNUMBER(_xlfn.XMATCH(INDEX(G$12:G$411,1+MOD($B348-G$8+_xlfn.SEQUENCE(G$7,,0),G$412)),$BY$5:$BY$9)))))</f>
        <v>X</v>
      </c>
      <c r="CD348" s="146" t="str" cm="1">
        <f t="array" ref="CD348">IF(C348="X","X",SUM(N(ISNUMBER(_xlfn.XMATCH(INDEX(C$12:C$411,1+MOD($B348-C$8+_xlfn.SEQUENCE(C$7,,0),C$412)),$CE$5:$CE$9)))))</f>
        <v>X</v>
      </c>
      <c r="CE348" s="129" t="str" cm="1">
        <f t="array" ref="CE348">IF(D348="X","X",SUM(N(ISNUMBER(_xlfn.XMATCH(INDEX(D$12:D$411,1+MOD($B348-D$8+_xlfn.SEQUENCE(D$7,,0),D$412)),$CE$5:$CE$9)))))</f>
        <v>X</v>
      </c>
      <c r="CF348" s="129" t="str" cm="1">
        <f t="array" ref="CF348">IF(E348="X","X",SUM(N(ISNUMBER(_xlfn.XMATCH(INDEX(E$12:E$411,1+MOD($B348-E$8+_xlfn.SEQUENCE(E$7,,0),E$412)),$CE$5:$CE$9)))))</f>
        <v>X</v>
      </c>
      <c r="CG348" s="129" t="str" cm="1">
        <f t="array" ref="CG348">IF(F348="X","X",SUM(N(ISNUMBER(_xlfn.XMATCH(INDEX(F$12:F$411,1+MOD($B348-F$8+_xlfn.SEQUENCE(F$7,,0),F$412)),$CE$5:$CE$9)))))</f>
        <v>X</v>
      </c>
      <c r="CH348" s="142" t="str" cm="1">
        <f t="array" ref="CH348">IF(G348="X","X",SUM(N(ISNUMBER(_xlfn.XMATCH(INDEX(G$12:G$411,1+MOD($B348-G$8+_xlfn.SEQUENCE(G$7,,0),G$412)),$CE$5:$CE$9)))))</f>
        <v>X</v>
      </c>
      <c r="CJ348" s="146" t="str" cm="1">
        <f t="array" ref="CJ348">IF(C348="X","X",SUM(N(ISNUMBER(_xlfn.XMATCH(INDEX(C$12:C$411,1+MOD($B348-C$8+_xlfn.SEQUENCE(C$7,,0),C$412)),$CK$5:$CK$9)))))</f>
        <v>X</v>
      </c>
      <c r="CK348" s="129" t="str" cm="1">
        <f t="array" ref="CK348">IF(D348="X","X",SUM(N(ISNUMBER(_xlfn.XMATCH(INDEX(D$12:D$411,1+MOD($B348-D$8+_xlfn.SEQUENCE(D$7,,0),D$412)),$CK$5:$CK$9)))))</f>
        <v>X</v>
      </c>
      <c r="CL348" s="129" t="str" cm="1">
        <f t="array" ref="CL348">IF(E348="X","X",SUM(N(ISNUMBER(_xlfn.XMATCH(INDEX(E$12:E$411,1+MOD($B348-E$8+_xlfn.SEQUENCE(E$7,,0),E$412)),$CK$5:$CK$9)))))</f>
        <v>X</v>
      </c>
      <c r="CM348" s="129" t="str" cm="1">
        <f t="array" ref="CM348">IF(F348="X","X",SUM(N(ISNUMBER(_xlfn.XMATCH(INDEX(F$12:F$411,1+MOD($B348-F$8+_xlfn.SEQUENCE(F$7,,0),F$412)),$CK$5:$CK$9)))))</f>
        <v>X</v>
      </c>
      <c r="CN348" s="142" t="str" cm="1">
        <f t="array" ref="CN348">IF(G348="X","X",SUM(N(ISNUMBER(_xlfn.XMATCH(INDEX(G$12:G$411,1+MOD($B348-G$8+_xlfn.SEQUENCE(G$7,,0),G$412)),$CK$5:$CK$9)))))</f>
        <v>X</v>
      </c>
      <c r="CP348" s="146" t="str" cm="1">
        <f t="array" ref="CP348">IF(C348="X","X",SUM(N(ISNUMBER(_xlfn.XMATCH(INDEX(C$12:C$411,1+MOD($B348-C$8+_xlfn.SEQUENCE(C$7,,0),C$412)),$CQ$5:$CQ$9)))))</f>
        <v>X</v>
      </c>
      <c r="CQ348" s="129" t="str" cm="1">
        <f t="array" ref="CQ348">IF(D348="X","X",SUM(N(ISNUMBER(_xlfn.XMATCH(INDEX(D$12:D$411,1+MOD($B348-D$8+_xlfn.SEQUENCE(D$7,,0),D$412)),$CQ$5:$CQ$9)))))</f>
        <v>X</v>
      </c>
      <c r="CR348" s="129" t="str" cm="1">
        <f t="array" ref="CR348">IF(E348="X","X",SUM(N(ISNUMBER(_xlfn.XMATCH(INDEX(E$12:E$411,1+MOD($B348-E$8+_xlfn.SEQUENCE(E$7,,0),E$412)),$CQ$5:$CQ$9)))))</f>
        <v>X</v>
      </c>
      <c r="CS348" s="129" t="str" cm="1">
        <f t="array" ref="CS348">IF(F348="X","X",SUM(N(ISNUMBER(_xlfn.XMATCH(INDEX(F$12:F$411,1+MOD($B348-F$8+_xlfn.SEQUENCE(F$7,,0),F$412)),$CQ$5:$CQ$9)))))</f>
        <v>X</v>
      </c>
      <c r="CT348" s="142" t="str" cm="1">
        <f t="array" ref="CT348">IF(G348="X","X",SUM(N(ISNUMBER(_xlfn.XMATCH(INDEX(G$12:G$411,1+MOD($B348-G$8+_xlfn.SEQUENCE(G$7,,0),G$412)),$CQ$5:$CQ$9)))))</f>
        <v>X</v>
      </c>
    </row>
    <row r="349" spans="2:98" ht="12.75" customHeight="1" x14ac:dyDescent="0.2">
      <c r="B349" s="5">
        <f t="shared" si="13"/>
        <v>337</v>
      </c>
      <c r="C349" s="129" t="s">
        <v>10</v>
      </c>
      <c r="D349" s="129" t="s">
        <v>10</v>
      </c>
      <c r="E349" s="129" t="s">
        <v>10</v>
      </c>
      <c r="F349" s="129" t="s">
        <v>10</v>
      </c>
      <c r="G349" s="142" t="s">
        <v>10</v>
      </c>
      <c r="P349" s="146" t="str" cm="1">
        <f t="array" ref="P349">IF(C349="X","X",SUM(N(ISNUMBER(_xlfn.XMATCH(INDEX(C$12:C$411,1+MOD($B349-C$8+_xlfn.SEQUENCE(C$7,,0),C$412)),$Q$5:$Q$9)))))</f>
        <v>X</v>
      </c>
      <c r="Q349" s="129" t="str" cm="1">
        <f t="array" ref="Q349">IF(D349="X","X",SUM(N(ISNUMBER(_xlfn.XMATCH(INDEX(D$12:D$411,1+MOD($B349-D$8+_xlfn.SEQUENCE(D$7,,0),D$412)),$Q$5:$Q$9)))))</f>
        <v>X</v>
      </c>
      <c r="R349" s="129" t="str" cm="1">
        <f t="array" ref="R349">IF(E349="X","X",SUM(N(ISNUMBER(_xlfn.XMATCH(INDEX(E$12:E$411,1+MOD($B349-E$8+_xlfn.SEQUENCE(E$7,,0),E$412)),$Q$5:$Q$9)))))</f>
        <v>X</v>
      </c>
      <c r="S349" s="129" t="str" cm="1">
        <f t="array" ref="S349">IF(F349="X","X",SUM(N(ISNUMBER(_xlfn.XMATCH(INDEX(F$12:F$411,1+MOD($B349-F$8+_xlfn.SEQUENCE(F$7,,0),F$412)),$Q$5:$Q$9)))))</f>
        <v>X</v>
      </c>
      <c r="T349" s="142" t="str" cm="1">
        <f t="array" ref="T349">IF(G349="X","X",SUM(N(ISNUMBER(_xlfn.XMATCH(INDEX(G$12:G$411,1+MOD($B349-G$8+_xlfn.SEQUENCE(G$7,,0),G$412)),$Q$5:$Q$9)))))</f>
        <v>X</v>
      </c>
      <c r="V349" s="146" t="str" cm="1">
        <f t="array" ref="V349">IF(C349="X","X",SUM(N(ISNUMBER(_xlfn.XMATCH(INDEX(C$12:C$411,1+MOD($B349-C$8+_xlfn.SEQUENCE(C$7,,0),C$412)),$W$5:$W$9)))))</f>
        <v>X</v>
      </c>
      <c r="W349" s="129" t="str" cm="1">
        <f t="array" ref="W349">IF(D349="X","X",SUM(N(ISNUMBER(_xlfn.XMATCH(INDEX(D$12:D$411,1+MOD($B349-D$8+_xlfn.SEQUENCE(D$7,,0),D$412)),$W$5:$W$9)))))</f>
        <v>X</v>
      </c>
      <c r="X349" s="129" t="str" cm="1">
        <f t="array" ref="X349">IF(E349="X","X",SUM(N(ISNUMBER(_xlfn.XMATCH(INDEX(E$12:E$411,1+MOD($B349-E$8+_xlfn.SEQUENCE(E$7,,0),E$412)),$W$5:$W$9)))))</f>
        <v>X</v>
      </c>
      <c r="Y349" s="129" t="str" cm="1">
        <f t="array" ref="Y349">IF(F349="X","X",SUM(N(ISNUMBER(_xlfn.XMATCH(INDEX(F$12:F$411,1+MOD($B349-F$8+_xlfn.SEQUENCE(F$7,,0),F$412)),$W$5:$W$9)))))</f>
        <v>X</v>
      </c>
      <c r="Z349" s="142" t="str" cm="1">
        <f t="array" ref="Z349">IF(G349="X","X",SUM(N(ISNUMBER(_xlfn.XMATCH(INDEX(G$12:G$411,1+MOD($B349-G$8+_xlfn.SEQUENCE(G$7,,0),G$412)),$W$5:$W$9)))))</f>
        <v>X</v>
      </c>
      <c r="AB349" s="146" t="str" cm="1">
        <f t="array" ref="AB349">IF(C349="X","X",SUM(N(ISNUMBER(_xlfn.XMATCH(INDEX(C$12:C$411,1+MOD($B349-C$8+_xlfn.SEQUENCE(C$7,,0),C$412)),$AC$5:$AC$9)))))</f>
        <v>X</v>
      </c>
      <c r="AC349" s="129" t="str" cm="1">
        <f t="array" ref="AC349">IF(D349="X","X",SUM(N(ISNUMBER(_xlfn.XMATCH(INDEX(D$12:D$411,1+MOD($B349-D$8+_xlfn.SEQUENCE(D$7,,0),D$412)),$AC$5:$AC$9)))))</f>
        <v>X</v>
      </c>
      <c r="AD349" s="129" t="str" cm="1">
        <f t="array" ref="AD349">IF(E349="X","X",SUM(N(ISNUMBER(_xlfn.XMATCH(INDEX(E$12:E$411,1+MOD($B349-E$8+_xlfn.SEQUENCE(E$7,,0),E$412)),$AC$5:$AC$9)))))</f>
        <v>X</v>
      </c>
      <c r="AE349" s="129" t="str" cm="1">
        <f t="array" ref="AE349">IF(F349="X","X",SUM(N(ISNUMBER(_xlfn.XMATCH(INDEX(F$12:F$411,1+MOD($B349-F$8+_xlfn.SEQUENCE(F$7,,0),F$412)),$AC$5:$AC$9)))))</f>
        <v>X</v>
      </c>
      <c r="AF349" s="142" t="str" cm="1">
        <f t="array" ref="AF349">IF(G349="X","X",SUM(N(ISNUMBER(_xlfn.XMATCH(INDEX(G$12:G$411,1+MOD($B349-G$8+_xlfn.SEQUENCE(G$7,,0),G$412)),$AC$5:$AC$9)))))</f>
        <v>X</v>
      </c>
      <c r="AH349" s="146" t="str" cm="1">
        <f t="array" ref="AH349">IF(C349="X","X",SUM(N(ISNUMBER(_xlfn.XMATCH(INDEX(C$12:C$411,1+MOD($B349-C$8+_xlfn.SEQUENCE(C$7,,0),C$412)),$AI$5:$AI$9)))))</f>
        <v>X</v>
      </c>
      <c r="AI349" s="129" t="str" cm="1">
        <f t="array" ref="AI349">IF(D349="X","X",SUM(N(ISNUMBER(_xlfn.XMATCH(INDEX(D$12:D$411,1+MOD($B349-D$8+_xlfn.SEQUENCE(D$7,,0),D$412)),$AI$5:$AI$9)))))</f>
        <v>X</v>
      </c>
      <c r="AJ349" s="129" t="str" cm="1">
        <f t="array" ref="AJ349">IF(E349="X","X",SUM(N(ISNUMBER(_xlfn.XMATCH(INDEX(E$12:E$411,1+MOD($B349-E$8+_xlfn.SEQUENCE(E$7,,0),E$412)),$AI$5:$AI$9)))))</f>
        <v>X</v>
      </c>
      <c r="AK349" s="129" t="str" cm="1">
        <f t="array" ref="AK349">IF(F349="X","X",SUM(N(ISNUMBER(_xlfn.XMATCH(INDEX(F$12:F$411,1+MOD($B349-F$8+_xlfn.SEQUENCE(F$7,,0),F$412)),$AI$5:$AI$9)))))</f>
        <v>X</v>
      </c>
      <c r="AL349" s="142" t="str" cm="1">
        <f t="array" ref="AL349">IF(G349="X","X",SUM(N(ISNUMBER(_xlfn.XMATCH(INDEX(G$12:G$411,1+MOD($B349-G$8+_xlfn.SEQUENCE(G$7,,0),G$412)),$AI$5:$AI$9)))))</f>
        <v>X</v>
      </c>
      <c r="AN349" s="146" t="str" cm="1">
        <f t="array" ref="AN349">IF(C349="X","X",SUM(N(ISNUMBER(_xlfn.XMATCH(INDEX(C$12:C$411,1+MOD($B349-C$8+_xlfn.SEQUENCE(C$7,,0),C$412)),$AO$5:$AO$9)))))</f>
        <v>X</v>
      </c>
      <c r="AO349" s="129" t="str" cm="1">
        <f t="array" ref="AO349">IF(D349="X","X",SUM(N(ISNUMBER(_xlfn.XMATCH(INDEX(D$12:D$411,1+MOD($B349-D$8+_xlfn.SEQUENCE(D$7,,0),D$412)),$AO$5:$AO$9)))))</f>
        <v>X</v>
      </c>
      <c r="AP349" s="129" t="str" cm="1">
        <f t="array" ref="AP349">IF(E349="X","X",SUM(N(ISNUMBER(_xlfn.XMATCH(INDEX(E$12:E$411,1+MOD($B349-E$8+_xlfn.SEQUENCE(E$7,,0),E$412)),$AO$5:$AO$9)))))</f>
        <v>X</v>
      </c>
      <c r="AQ349" s="129" t="str" cm="1">
        <f t="array" ref="AQ349">IF(F349="X","X",SUM(N(ISNUMBER(_xlfn.XMATCH(INDEX(F$12:F$411,1+MOD($B349-F$8+_xlfn.SEQUENCE(F$7,,0),F$412)),$AO$5:$AO$9)))))</f>
        <v>X</v>
      </c>
      <c r="AR349" s="142" t="str" cm="1">
        <f t="array" ref="AR349">IF(G349="X","X",SUM(N(ISNUMBER(_xlfn.XMATCH(INDEX(G$12:G$411,1+MOD($B349-G$8+_xlfn.SEQUENCE(G$7,,0),G$412)),$AO$5:$AO$9)))))</f>
        <v>X</v>
      </c>
      <c r="AT349" s="146" t="str" cm="1">
        <f t="array" ref="AT349">IF(C349="X","X",SUM(N(ISNUMBER(_xlfn.XMATCH(INDEX(C$12:C$411,1+MOD($B349-C$8+_xlfn.SEQUENCE(C$7,,0),C$412)),$AU$5:$AU$9)))))</f>
        <v>X</v>
      </c>
      <c r="AU349" s="129" t="str" cm="1">
        <f t="array" ref="AU349">IF(D349="X","X",SUM(N(ISNUMBER(_xlfn.XMATCH(INDEX(D$12:D$411,1+MOD($B349-D$8+_xlfn.SEQUENCE(D$7,,0),D$412)),$AU$5:$AU$9)))))</f>
        <v>X</v>
      </c>
      <c r="AV349" s="129" t="str" cm="1">
        <f t="array" ref="AV349">IF(E349="X","X",SUM(N(ISNUMBER(_xlfn.XMATCH(INDEX(E$12:E$411,1+MOD($B349-E$8+_xlfn.SEQUENCE(E$7,,0),E$412)),$AU$5:$AU$9)))))</f>
        <v>X</v>
      </c>
      <c r="AW349" s="129" t="str" cm="1">
        <f t="array" ref="AW349">IF(F349="X","X",SUM(N(ISNUMBER(_xlfn.XMATCH(INDEX(F$12:F$411,1+MOD($B349-F$8+_xlfn.SEQUENCE(F$7,,0),F$412)),$AU$5:$AU$9)))))</f>
        <v>X</v>
      </c>
      <c r="AX349" s="142" t="str" cm="1">
        <f t="array" ref="AX349">IF(G349="X","X",SUM(N(ISNUMBER(_xlfn.XMATCH(INDEX(G$12:G$411,1+MOD($B349-G$8+_xlfn.SEQUENCE(G$7,,0),G$412)),$AU$5:$AU$9)))))</f>
        <v>X</v>
      </c>
      <c r="AZ349" s="146" t="str" cm="1">
        <f t="array" ref="AZ349">IF(C349="X","X",SUM(N(ISNUMBER(_xlfn.XMATCH(INDEX(C$12:C$411,1+MOD($B349-C$8+_xlfn.SEQUENCE(C$7,,0),C$412)),$BA$5:$BA$9)))))</f>
        <v>X</v>
      </c>
      <c r="BA349" s="129" t="str" cm="1">
        <f t="array" ref="BA349">IF(D349="X","X",SUM(N(ISNUMBER(_xlfn.XMATCH(INDEX(D$12:D$411,1+MOD($B349-D$8+_xlfn.SEQUENCE(D$7,,0),D$412)),$BA$5:$BA$9)))))</f>
        <v>X</v>
      </c>
      <c r="BB349" s="129" t="str" cm="1">
        <f t="array" ref="BB349">IF(E349="X","X",SUM(N(ISNUMBER(_xlfn.XMATCH(INDEX(E$12:E$411,1+MOD($B349-E$8+_xlfn.SEQUENCE(E$7,,0),E$412)),$BA$5:$BA$9)))))</f>
        <v>X</v>
      </c>
      <c r="BC349" s="129" t="str" cm="1">
        <f t="array" ref="BC349">IF(F349="X","X",SUM(N(ISNUMBER(_xlfn.XMATCH(INDEX(F$12:F$411,1+MOD($B349-F$8+_xlfn.SEQUENCE(F$7,,0),F$412)),$BA$5:$BA$9)))))</f>
        <v>X</v>
      </c>
      <c r="BD349" s="142" t="str" cm="1">
        <f t="array" ref="BD349">IF(G349="X","X",SUM(N(ISNUMBER(_xlfn.XMATCH(INDEX(G$12:G$411,1+MOD($B349-G$8+_xlfn.SEQUENCE(G$7,,0),G$412)),$BA$5:$BA$9)))))</f>
        <v>X</v>
      </c>
      <c r="BF349" s="146" t="str" cm="1">
        <f t="array" ref="BF349">IF(C349="X","X",SUM(N(ISNUMBER(_xlfn.XMATCH(INDEX(C$12:C$411,1+MOD($B349-C$8+_xlfn.SEQUENCE(C$7,,0),C$412)),$BG$5:$BG$9)))))</f>
        <v>X</v>
      </c>
      <c r="BG349" s="129" t="str" cm="1">
        <f t="array" ref="BG349">IF(D349="X","X",SUM(N(ISNUMBER(_xlfn.XMATCH(INDEX(D$12:D$411,1+MOD($B349-D$8+_xlfn.SEQUENCE(D$7,,0),D$412)),$BG$5:$BG$9)))))</f>
        <v>X</v>
      </c>
      <c r="BH349" s="129" t="str" cm="1">
        <f t="array" ref="BH349">IF(E349="X","X",SUM(N(ISNUMBER(_xlfn.XMATCH(INDEX(E$12:E$411,1+MOD($B349-E$8+_xlfn.SEQUENCE(E$7,,0),E$412)),$BG$5:$BG$9)))))</f>
        <v>X</v>
      </c>
      <c r="BI349" s="129" t="str" cm="1">
        <f t="array" ref="BI349">IF(F349="X","X",SUM(N(ISNUMBER(_xlfn.XMATCH(INDEX(F$12:F$411,1+MOD($B349-F$8+_xlfn.SEQUENCE(F$7,,0),F$412)),$BG$5:$BG$9)))))</f>
        <v>X</v>
      </c>
      <c r="BJ349" s="142" t="str" cm="1">
        <f t="array" ref="BJ349">IF(G349="X","X",SUM(N(ISNUMBER(_xlfn.XMATCH(INDEX(G$12:G$411,1+MOD($B349-G$8+_xlfn.SEQUENCE(G$7,,0),G$412)),$BG$5:$BG$9)))))</f>
        <v>X</v>
      </c>
      <c r="BL349" s="146" t="str" cm="1">
        <f t="array" ref="BL349">IF(C349="X","X",SUM(N(ISNUMBER(_xlfn.XMATCH(INDEX(C$12:C$411,1+MOD($B349-C$8+_xlfn.SEQUENCE(C$7,,0),C$412)),$BM$5:$BM$9)))))</f>
        <v>X</v>
      </c>
      <c r="BM349" s="129" t="str" cm="1">
        <f t="array" ref="BM349">IF(D349="X","X",SUM(N(ISNUMBER(_xlfn.XMATCH(INDEX(D$12:D$411,1+MOD($B349-D$8+_xlfn.SEQUENCE(D$7,,0),D$412)),$BM$5:$BM$9)))))</f>
        <v>X</v>
      </c>
      <c r="BN349" s="129" t="str" cm="1">
        <f t="array" ref="BN349">IF(E349="X","X",SUM(N(ISNUMBER(_xlfn.XMATCH(INDEX(E$12:E$411,1+MOD($B349-E$8+_xlfn.SEQUENCE(E$7,,0),E$412)),$BM$5:$BM$9)))))</f>
        <v>X</v>
      </c>
      <c r="BO349" s="129" t="str" cm="1">
        <f t="array" ref="BO349">IF(F349="X","X",SUM(N(ISNUMBER(_xlfn.XMATCH(INDEX(F$12:F$411,1+MOD($B349-F$8+_xlfn.SEQUENCE(F$7,,0),F$412)),$BM$5:$BM$9)))))</f>
        <v>X</v>
      </c>
      <c r="BP349" s="142" t="str" cm="1">
        <f t="array" ref="BP349">IF(G349="X","X",SUM(N(ISNUMBER(_xlfn.XMATCH(INDEX(G$12:G$411,1+MOD($B349-G$8+_xlfn.SEQUENCE(G$7,,0),G$412)),$BM$5:$BM$9)))))</f>
        <v>X</v>
      </c>
      <c r="BR349" s="146" t="str" cm="1">
        <f t="array" ref="BR349">IF(C349="X","X",SUM(N(ISNUMBER(_xlfn.XMATCH(INDEX(C$12:C$411,1+MOD($B349-C$8+_xlfn.SEQUENCE(C$7,,0),C$412)),$BS$5:$BS$9)))))</f>
        <v>X</v>
      </c>
      <c r="BS349" s="129" t="str" cm="1">
        <f t="array" ref="BS349">IF(D349="X","X",SUM(N(ISNUMBER(_xlfn.XMATCH(INDEX(D$12:D$411,1+MOD($B349-D$8+_xlfn.SEQUENCE(D$7,,0),D$412)),$BS$5:$BS$9)))))</f>
        <v>X</v>
      </c>
      <c r="BT349" s="129" t="str" cm="1">
        <f t="array" ref="BT349">IF(E349="X","X",SUM(N(ISNUMBER(_xlfn.XMATCH(INDEX(E$12:E$411,1+MOD($B349-E$8+_xlfn.SEQUENCE(E$7,,0),E$412)),$BS$5:$BS$9)))))</f>
        <v>X</v>
      </c>
      <c r="BU349" s="129" t="str" cm="1">
        <f t="array" ref="BU349">IF(F349="X","X",SUM(N(ISNUMBER(_xlfn.XMATCH(INDEX(F$12:F$411,1+MOD($B349-F$8+_xlfn.SEQUENCE(F$7,,0),F$412)),$BS$5:$BS$9)))))</f>
        <v>X</v>
      </c>
      <c r="BV349" s="142" t="str" cm="1">
        <f t="array" ref="BV349">IF(G349="X","X",SUM(N(ISNUMBER(_xlfn.XMATCH(INDEX(G$12:G$411,1+MOD($B349-G$8+_xlfn.SEQUENCE(G$7,,0),G$412)),$BS$5:$BS$9)))))</f>
        <v>X</v>
      </c>
      <c r="BX349" s="146" t="str" cm="1">
        <f t="array" ref="BX349">IF(C349="X","X",SUM(N(ISNUMBER(_xlfn.XMATCH(INDEX(C$12:C$411,1+MOD($B349-C$8+_xlfn.SEQUENCE(C$7,,0),C$412)),$BY$5:$BY$9)))))</f>
        <v>X</v>
      </c>
      <c r="BY349" s="129" t="str" cm="1">
        <f t="array" ref="BY349">IF(D349="X","X",SUM(N(ISNUMBER(_xlfn.XMATCH(INDEX(D$12:D$411,1+MOD($B349-D$8+_xlfn.SEQUENCE(D$7,,0),D$412)),$BY$5:$BY$9)))))</f>
        <v>X</v>
      </c>
      <c r="BZ349" s="129" t="str" cm="1">
        <f t="array" ref="BZ349">IF(E349="X","X",SUM(N(ISNUMBER(_xlfn.XMATCH(INDEX(E$12:E$411,1+MOD($B349-E$8+_xlfn.SEQUENCE(E$7,,0),E$412)),$BY$5:$BY$9)))))</f>
        <v>X</v>
      </c>
      <c r="CA349" s="129" t="str" cm="1">
        <f t="array" ref="CA349">IF(F349="X","X",SUM(N(ISNUMBER(_xlfn.XMATCH(INDEX(F$12:F$411,1+MOD($B349-F$8+_xlfn.SEQUENCE(F$7,,0),F$412)),$BY$5:$BY$9)))))</f>
        <v>X</v>
      </c>
      <c r="CB349" s="142" t="str" cm="1">
        <f t="array" ref="CB349">IF(G349="X","X",SUM(N(ISNUMBER(_xlfn.XMATCH(INDEX(G$12:G$411,1+MOD($B349-G$8+_xlfn.SEQUENCE(G$7,,0),G$412)),$BY$5:$BY$9)))))</f>
        <v>X</v>
      </c>
      <c r="CD349" s="146" t="str" cm="1">
        <f t="array" ref="CD349">IF(C349="X","X",SUM(N(ISNUMBER(_xlfn.XMATCH(INDEX(C$12:C$411,1+MOD($B349-C$8+_xlfn.SEQUENCE(C$7,,0),C$412)),$CE$5:$CE$9)))))</f>
        <v>X</v>
      </c>
      <c r="CE349" s="129" t="str" cm="1">
        <f t="array" ref="CE349">IF(D349="X","X",SUM(N(ISNUMBER(_xlfn.XMATCH(INDEX(D$12:D$411,1+MOD($B349-D$8+_xlfn.SEQUENCE(D$7,,0),D$412)),$CE$5:$CE$9)))))</f>
        <v>X</v>
      </c>
      <c r="CF349" s="129" t="str" cm="1">
        <f t="array" ref="CF349">IF(E349="X","X",SUM(N(ISNUMBER(_xlfn.XMATCH(INDEX(E$12:E$411,1+MOD($B349-E$8+_xlfn.SEQUENCE(E$7,,0),E$412)),$CE$5:$CE$9)))))</f>
        <v>X</v>
      </c>
      <c r="CG349" s="129" t="str" cm="1">
        <f t="array" ref="CG349">IF(F349="X","X",SUM(N(ISNUMBER(_xlfn.XMATCH(INDEX(F$12:F$411,1+MOD($B349-F$8+_xlfn.SEQUENCE(F$7,,0),F$412)),$CE$5:$CE$9)))))</f>
        <v>X</v>
      </c>
      <c r="CH349" s="142" t="str" cm="1">
        <f t="array" ref="CH349">IF(G349="X","X",SUM(N(ISNUMBER(_xlfn.XMATCH(INDEX(G$12:G$411,1+MOD($B349-G$8+_xlfn.SEQUENCE(G$7,,0),G$412)),$CE$5:$CE$9)))))</f>
        <v>X</v>
      </c>
      <c r="CJ349" s="146" t="str" cm="1">
        <f t="array" ref="CJ349">IF(C349="X","X",SUM(N(ISNUMBER(_xlfn.XMATCH(INDEX(C$12:C$411,1+MOD($B349-C$8+_xlfn.SEQUENCE(C$7,,0),C$412)),$CK$5:$CK$9)))))</f>
        <v>X</v>
      </c>
      <c r="CK349" s="129" t="str" cm="1">
        <f t="array" ref="CK349">IF(D349="X","X",SUM(N(ISNUMBER(_xlfn.XMATCH(INDEX(D$12:D$411,1+MOD($B349-D$8+_xlfn.SEQUENCE(D$7,,0),D$412)),$CK$5:$CK$9)))))</f>
        <v>X</v>
      </c>
      <c r="CL349" s="129" t="str" cm="1">
        <f t="array" ref="CL349">IF(E349="X","X",SUM(N(ISNUMBER(_xlfn.XMATCH(INDEX(E$12:E$411,1+MOD($B349-E$8+_xlfn.SEQUENCE(E$7,,0),E$412)),$CK$5:$CK$9)))))</f>
        <v>X</v>
      </c>
      <c r="CM349" s="129" t="str" cm="1">
        <f t="array" ref="CM349">IF(F349="X","X",SUM(N(ISNUMBER(_xlfn.XMATCH(INDEX(F$12:F$411,1+MOD($B349-F$8+_xlfn.SEQUENCE(F$7,,0),F$412)),$CK$5:$CK$9)))))</f>
        <v>X</v>
      </c>
      <c r="CN349" s="142" t="str" cm="1">
        <f t="array" ref="CN349">IF(G349="X","X",SUM(N(ISNUMBER(_xlfn.XMATCH(INDEX(G$12:G$411,1+MOD($B349-G$8+_xlfn.SEQUENCE(G$7,,0),G$412)),$CK$5:$CK$9)))))</f>
        <v>X</v>
      </c>
      <c r="CP349" s="146" t="str" cm="1">
        <f t="array" ref="CP349">IF(C349="X","X",SUM(N(ISNUMBER(_xlfn.XMATCH(INDEX(C$12:C$411,1+MOD($B349-C$8+_xlfn.SEQUENCE(C$7,,0),C$412)),$CQ$5:$CQ$9)))))</f>
        <v>X</v>
      </c>
      <c r="CQ349" s="129" t="str" cm="1">
        <f t="array" ref="CQ349">IF(D349="X","X",SUM(N(ISNUMBER(_xlfn.XMATCH(INDEX(D$12:D$411,1+MOD($B349-D$8+_xlfn.SEQUENCE(D$7,,0),D$412)),$CQ$5:$CQ$9)))))</f>
        <v>X</v>
      </c>
      <c r="CR349" s="129" t="str" cm="1">
        <f t="array" ref="CR349">IF(E349="X","X",SUM(N(ISNUMBER(_xlfn.XMATCH(INDEX(E$12:E$411,1+MOD($B349-E$8+_xlfn.SEQUENCE(E$7,,0),E$412)),$CQ$5:$CQ$9)))))</f>
        <v>X</v>
      </c>
      <c r="CS349" s="129" t="str" cm="1">
        <f t="array" ref="CS349">IF(F349="X","X",SUM(N(ISNUMBER(_xlfn.XMATCH(INDEX(F$12:F$411,1+MOD($B349-F$8+_xlfn.SEQUENCE(F$7,,0),F$412)),$CQ$5:$CQ$9)))))</f>
        <v>X</v>
      </c>
      <c r="CT349" s="142" t="str" cm="1">
        <f t="array" ref="CT349">IF(G349="X","X",SUM(N(ISNUMBER(_xlfn.XMATCH(INDEX(G$12:G$411,1+MOD($B349-G$8+_xlfn.SEQUENCE(G$7,,0),G$412)),$CQ$5:$CQ$9)))))</f>
        <v>X</v>
      </c>
    </row>
    <row r="350" spans="2:98" ht="12.75" customHeight="1" x14ac:dyDescent="0.2">
      <c r="B350" s="5">
        <f t="shared" si="13"/>
        <v>338</v>
      </c>
      <c r="C350" s="129" t="s">
        <v>10</v>
      </c>
      <c r="D350" s="129" t="s">
        <v>10</v>
      </c>
      <c r="E350" s="129" t="s">
        <v>10</v>
      </c>
      <c r="F350" s="129" t="s">
        <v>10</v>
      </c>
      <c r="G350" s="142" t="s">
        <v>10</v>
      </c>
      <c r="P350" s="146" t="str" cm="1">
        <f t="array" ref="P350">IF(C350="X","X",SUM(N(ISNUMBER(_xlfn.XMATCH(INDEX(C$12:C$411,1+MOD($B350-C$8+_xlfn.SEQUENCE(C$7,,0),C$412)),$Q$5:$Q$9)))))</f>
        <v>X</v>
      </c>
      <c r="Q350" s="129" t="str" cm="1">
        <f t="array" ref="Q350">IF(D350="X","X",SUM(N(ISNUMBER(_xlfn.XMATCH(INDEX(D$12:D$411,1+MOD($B350-D$8+_xlfn.SEQUENCE(D$7,,0),D$412)),$Q$5:$Q$9)))))</f>
        <v>X</v>
      </c>
      <c r="R350" s="129" t="str" cm="1">
        <f t="array" ref="R350">IF(E350="X","X",SUM(N(ISNUMBER(_xlfn.XMATCH(INDEX(E$12:E$411,1+MOD($B350-E$8+_xlfn.SEQUENCE(E$7,,0),E$412)),$Q$5:$Q$9)))))</f>
        <v>X</v>
      </c>
      <c r="S350" s="129" t="str" cm="1">
        <f t="array" ref="S350">IF(F350="X","X",SUM(N(ISNUMBER(_xlfn.XMATCH(INDEX(F$12:F$411,1+MOD($B350-F$8+_xlfn.SEQUENCE(F$7,,0),F$412)),$Q$5:$Q$9)))))</f>
        <v>X</v>
      </c>
      <c r="T350" s="142" t="str" cm="1">
        <f t="array" ref="T350">IF(G350="X","X",SUM(N(ISNUMBER(_xlfn.XMATCH(INDEX(G$12:G$411,1+MOD($B350-G$8+_xlfn.SEQUENCE(G$7,,0),G$412)),$Q$5:$Q$9)))))</f>
        <v>X</v>
      </c>
      <c r="V350" s="146" t="str" cm="1">
        <f t="array" ref="V350">IF(C350="X","X",SUM(N(ISNUMBER(_xlfn.XMATCH(INDEX(C$12:C$411,1+MOD($B350-C$8+_xlfn.SEQUENCE(C$7,,0),C$412)),$W$5:$W$9)))))</f>
        <v>X</v>
      </c>
      <c r="W350" s="129" t="str" cm="1">
        <f t="array" ref="W350">IF(D350="X","X",SUM(N(ISNUMBER(_xlfn.XMATCH(INDEX(D$12:D$411,1+MOD($B350-D$8+_xlfn.SEQUENCE(D$7,,0),D$412)),$W$5:$W$9)))))</f>
        <v>X</v>
      </c>
      <c r="X350" s="129" t="str" cm="1">
        <f t="array" ref="X350">IF(E350="X","X",SUM(N(ISNUMBER(_xlfn.XMATCH(INDEX(E$12:E$411,1+MOD($B350-E$8+_xlfn.SEQUENCE(E$7,,0),E$412)),$W$5:$W$9)))))</f>
        <v>X</v>
      </c>
      <c r="Y350" s="129" t="str" cm="1">
        <f t="array" ref="Y350">IF(F350="X","X",SUM(N(ISNUMBER(_xlfn.XMATCH(INDEX(F$12:F$411,1+MOD($B350-F$8+_xlfn.SEQUENCE(F$7,,0),F$412)),$W$5:$W$9)))))</f>
        <v>X</v>
      </c>
      <c r="Z350" s="142" t="str" cm="1">
        <f t="array" ref="Z350">IF(G350="X","X",SUM(N(ISNUMBER(_xlfn.XMATCH(INDEX(G$12:G$411,1+MOD($B350-G$8+_xlfn.SEQUENCE(G$7,,0),G$412)),$W$5:$W$9)))))</f>
        <v>X</v>
      </c>
      <c r="AB350" s="146" t="str" cm="1">
        <f t="array" ref="AB350">IF(C350="X","X",SUM(N(ISNUMBER(_xlfn.XMATCH(INDEX(C$12:C$411,1+MOD($B350-C$8+_xlfn.SEQUENCE(C$7,,0),C$412)),$AC$5:$AC$9)))))</f>
        <v>X</v>
      </c>
      <c r="AC350" s="129" t="str" cm="1">
        <f t="array" ref="AC350">IF(D350="X","X",SUM(N(ISNUMBER(_xlfn.XMATCH(INDEX(D$12:D$411,1+MOD($B350-D$8+_xlfn.SEQUENCE(D$7,,0),D$412)),$AC$5:$AC$9)))))</f>
        <v>X</v>
      </c>
      <c r="AD350" s="129" t="str" cm="1">
        <f t="array" ref="AD350">IF(E350="X","X",SUM(N(ISNUMBER(_xlfn.XMATCH(INDEX(E$12:E$411,1+MOD($B350-E$8+_xlfn.SEQUENCE(E$7,,0),E$412)),$AC$5:$AC$9)))))</f>
        <v>X</v>
      </c>
      <c r="AE350" s="129" t="str" cm="1">
        <f t="array" ref="AE350">IF(F350="X","X",SUM(N(ISNUMBER(_xlfn.XMATCH(INDEX(F$12:F$411,1+MOD($B350-F$8+_xlfn.SEQUENCE(F$7,,0),F$412)),$AC$5:$AC$9)))))</f>
        <v>X</v>
      </c>
      <c r="AF350" s="142" t="str" cm="1">
        <f t="array" ref="AF350">IF(G350="X","X",SUM(N(ISNUMBER(_xlfn.XMATCH(INDEX(G$12:G$411,1+MOD($B350-G$8+_xlfn.SEQUENCE(G$7,,0),G$412)),$AC$5:$AC$9)))))</f>
        <v>X</v>
      </c>
      <c r="AH350" s="146" t="str" cm="1">
        <f t="array" ref="AH350">IF(C350="X","X",SUM(N(ISNUMBER(_xlfn.XMATCH(INDEX(C$12:C$411,1+MOD($B350-C$8+_xlfn.SEQUENCE(C$7,,0),C$412)),$AI$5:$AI$9)))))</f>
        <v>X</v>
      </c>
      <c r="AI350" s="129" t="str" cm="1">
        <f t="array" ref="AI350">IF(D350="X","X",SUM(N(ISNUMBER(_xlfn.XMATCH(INDEX(D$12:D$411,1+MOD($B350-D$8+_xlfn.SEQUENCE(D$7,,0),D$412)),$AI$5:$AI$9)))))</f>
        <v>X</v>
      </c>
      <c r="AJ350" s="129" t="str" cm="1">
        <f t="array" ref="AJ350">IF(E350="X","X",SUM(N(ISNUMBER(_xlfn.XMATCH(INDEX(E$12:E$411,1+MOD($B350-E$8+_xlfn.SEQUENCE(E$7,,0),E$412)),$AI$5:$AI$9)))))</f>
        <v>X</v>
      </c>
      <c r="AK350" s="129" t="str" cm="1">
        <f t="array" ref="AK350">IF(F350="X","X",SUM(N(ISNUMBER(_xlfn.XMATCH(INDEX(F$12:F$411,1+MOD($B350-F$8+_xlfn.SEQUENCE(F$7,,0),F$412)),$AI$5:$AI$9)))))</f>
        <v>X</v>
      </c>
      <c r="AL350" s="142" t="str" cm="1">
        <f t="array" ref="AL350">IF(G350="X","X",SUM(N(ISNUMBER(_xlfn.XMATCH(INDEX(G$12:G$411,1+MOD($B350-G$8+_xlfn.SEQUENCE(G$7,,0),G$412)),$AI$5:$AI$9)))))</f>
        <v>X</v>
      </c>
      <c r="AN350" s="146" t="str" cm="1">
        <f t="array" ref="AN350">IF(C350="X","X",SUM(N(ISNUMBER(_xlfn.XMATCH(INDEX(C$12:C$411,1+MOD($B350-C$8+_xlfn.SEQUENCE(C$7,,0),C$412)),$AO$5:$AO$9)))))</f>
        <v>X</v>
      </c>
      <c r="AO350" s="129" t="str" cm="1">
        <f t="array" ref="AO350">IF(D350="X","X",SUM(N(ISNUMBER(_xlfn.XMATCH(INDEX(D$12:D$411,1+MOD($B350-D$8+_xlfn.SEQUENCE(D$7,,0),D$412)),$AO$5:$AO$9)))))</f>
        <v>X</v>
      </c>
      <c r="AP350" s="129" t="str" cm="1">
        <f t="array" ref="AP350">IF(E350="X","X",SUM(N(ISNUMBER(_xlfn.XMATCH(INDEX(E$12:E$411,1+MOD($B350-E$8+_xlfn.SEQUENCE(E$7,,0),E$412)),$AO$5:$AO$9)))))</f>
        <v>X</v>
      </c>
      <c r="AQ350" s="129" t="str" cm="1">
        <f t="array" ref="AQ350">IF(F350="X","X",SUM(N(ISNUMBER(_xlfn.XMATCH(INDEX(F$12:F$411,1+MOD($B350-F$8+_xlfn.SEQUENCE(F$7,,0),F$412)),$AO$5:$AO$9)))))</f>
        <v>X</v>
      </c>
      <c r="AR350" s="142" t="str" cm="1">
        <f t="array" ref="AR350">IF(G350="X","X",SUM(N(ISNUMBER(_xlfn.XMATCH(INDEX(G$12:G$411,1+MOD($B350-G$8+_xlfn.SEQUENCE(G$7,,0),G$412)),$AO$5:$AO$9)))))</f>
        <v>X</v>
      </c>
      <c r="AT350" s="146" t="str" cm="1">
        <f t="array" ref="AT350">IF(C350="X","X",SUM(N(ISNUMBER(_xlfn.XMATCH(INDEX(C$12:C$411,1+MOD($B350-C$8+_xlfn.SEQUENCE(C$7,,0),C$412)),$AU$5:$AU$9)))))</f>
        <v>X</v>
      </c>
      <c r="AU350" s="129" t="str" cm="1">
        <f t="array" ref="AU350">IF(D350="X","X",SUM(N(ISNUMBER(_xlfn.XMATCH(INDEX(D$12:D$411,1+MOD($B350-D$8+_xlfn.SEQUENCE(D$7,,0),D$412)),$AU$5:$AU$9)))))</f>
        <v>X</v>
      </c>
      <c r="AV350" s="129" t="str" cm="1">
        <f t="array" ref="AV350">IF(E350="X","X",SUM(N(ISNUMBER(_xlfn.XMATCH(INDEX(E$12:E$411,1+MOD($B350-E$8+_xlfn.SEQUENCE(E$7,,0),E$412)),$AU$5:$AU$9)))))</f>
        <v>X</v>
      </c>
      <c r="AW350" s="129" t="str" cm="1">
        <f t="array" ref="AW350">IF(F350="X","X",SUM(N(ISNUMBER(_xlfn.XMATCH(INDEX(F$12:F$411,1+MOD($B350-F$8+_xlfn.SEQUENCE(F$7,,0),F$412)),$AU$5:$AU$9)))))</f>
        <v>X</v>
      </c>
      <c r="AX350" s="142" t="str" cm="1">
        <f t="array" ref="AX350">IF(G350="X","X",SUM(N(ISNUMBER(_xlfn.XMATCH(INDEX(G$12:G$411,1+MOD($B350-G$8+_xlfn.SEQUENCE(G$7,,0),G$412)),$AU$5:$AU$9)))))</f>
        <v>X</v>
      </c>
      <c r="AZ350" s="146" t="str" cm="1">
        <f t="array" ref="AZ350">IF(C350="X","X",SUM(N(ISNUMBER(_xlfn.XMATCH(INDEX(C$12:C$411,1+MOD($B350-C$8+_xlfn.SEQUENCE(C$7,,0),C$412)),$BA$5:$BA$9)))))</f>
        <v>X</v>
      </c>
      <c r="BA350" s="129" t="str" cm="1">
        <f t="array" ref="BA350">IF(D350="X","X",SUM(N(ISNUMBER(_xlfn.XMATCH(INDEX(D$12:D$411,1+MOD($B350-D$8+_xlfn.SEQUENCE(D$7,,0),D$412)),$BA$5:$BA$9)))))</f>
        <v>X</v>
      </c>
      <c r="BB350" s="129" t="str" cm="1">
        <f t="array" ref="BB350">IF(E350="X","X",SUM(N(ISNUMBER(_xlfn.XMATCH(INDEX(E$12:E$411,1+MOD($B350-E$8+_xlfn.SEQUENCE(E$7,,0),E$412)),$BA$5:$BA$9)))))</f>
        <v>X</v>
      </c>
      <c r="BC350" s="129" t="str" cm="1">
        <f t="array" ref="BC350">IF(F350="X","X",SUM(N(ISNUMBER(_xlfn.XMATCH(INDEX(F$12:F$411,1+MOD($B350-F$8+_xlfn.SEQUENCE(F$7,,0),F$412)),$BA$5:$BA$9)))))</f>
        <v>X</v>
      </c>
      <c r="BD350" s="142" t="str" cm="1">
        <f t="array" ref="BD350">IF(G350="X","X",SUM(N(ISNUMBER(_xlfn.XMATCH(INDEX(G$12:G$411,1+MOD($B350-G$8+_xlfn.SEQUENCE(G$7,,0),G$412)),$BA$5:$BA$9)))))</f>
        <v>X</v>
      </c>
      <c r="BF350" s="146" t="str" cm="1">
        <f t="array" ref="BF350">IF(C350="X","X",SUM(N(ISNUMBER(_xlfn.XMATCH(INDEX(C$12:C$411,1+MOD($B350-C$8+_xlfn.SEQUENCE(C$7,,0),C$412)),$BG$5:$BG$9)))))</f>
        <v>X</v>
      </c>
      <c r="BG350" s="129" t="str" cm="1">
        <f t="array" ref="BG350">IF(D350="X","X",SUM(N(ISNUMBER(_xlfn.XMATCH(INDEX(D$12:D$411,1+MOD($B350-D$8+_xlfn.SEQUENCE(D$7,,0),D$412)),$BG$5:$BG$9)))))</f>
        <v>X</v>
      </c>
      <c r="BH350" s="129" t="str" cm="1">
        <f t="array" ref="BH350">IF(E350="X","X",SUM(N(ISNUMBER(_xlfn.XMATCH(INDEX(E$12:E$411,1+MOD($B350-E$8+_xlfn.SEQUENCE(E$7,,0),E$412)),$BG$5:$BG$9)))))</f>
        <v>X</v>
      </c>
      <c r="BI350" s="129" t="str" cm="1">
        <f t="array" ref="BI350">IF(F350="X","X",SUM(N(ISNUMBER(_xlfn.XMATCH(INDEX(F$12:F$411,1+MOD($B350-F$8+_xlfn.SEQUENCE(F$7,,0),F$412)),$BG$5:$BG$9)))))</f>
        <v>X</v>
      </c>
      <c r="BJ350" s="142" t="str" cm="1">
        <f t="array" ref="BJ350">IF(G350="X","X",SUM(N(ISNUMBER(_xlfn.XMATCH(INDEX(G$12:G$411,1+MOD($B350-G$8+_xlfn.SEQUENCE(G$7,,0),G$412)),$BG$5:$BG$9)))))</f>
        <v>X</v>
      </c>
      <c r="BL350" s="146" t="str" cm="1">
        <f t="array" ref="BL350">IF(C350="X","X",SUM(N(ISNUMBER(_xlfn.XMATCH(INDEX(C$12:C$411,1+MOD($B350-C$8+_xlfn.SEQUENCE(C$7,,0),C$412)),$BM$5:$BM$9)))))</f>
        <v>X</v>
      </c>
      <c r="BM350" s="129" t="str" cm="1">
        <f t="array" ref="BM350">IF(D350="X","X",SUM(N(ISNUMBER(_xlfn.XMATCH(INDEX(D$12:D$411,1+MOD($B350-D$8+_xlfn.SEQUENCE(D$7,,0),D$412)),$BM$5:$BM$9)))))</f>
        <v>X</v>
      </c>
      <c r="BN350" s="129" t="str" cm="1">
        <f t="array" ref="BN350">IF(E350="X","X",SUM(N(ISNUMBER(_xlfn.XMATCH(INDEX(E$12:E$411,1+MOD($B350-E$8+_xlfn.SEQUENCE(E$7,,0),E$412)),$BM$5:$BM$9)))))</f>
        <v>X</v>
      </c>
      <c r="BO350" s="129" t="str" cm="1">
        <f t="array" ref="BO350">IF(F350="X","X",SUM(N(ISNUMBER(_xlfn.XMATCH(INDEX(F$12:F$411,1+MOD($B350-F$8+_xlfn.SEQUENCE(F$7,,0),F$412)),$BM$5:$BM$9)))))</f>
        <v>X</v>
      </c>
      <c r="BP350" s="142" t="str" cm="1">
        <f t="array" ref="BP350">IF(G350="X","X",SUM(N(ISNUMBER(_xlfn.XMATCH(INDEX(G$12:G$411,1+MOD($B350-G$8+_xlfn.SEQUENCE(G$7,,0),G$412)),$BM$5:$BM$9)))))</f>
        <v>X</v>
      </c>
      <c r="BR350" s="146" t="str" cm="1">
        <f t="array" ref="BR350">IF(C350="X","X",SUM(N(ISNUMBER(_xlfn.XMATCH(INDEX(C$12:C$411,1+MOD($B350-C$8+_xlfn.SEQUENCE(C$7,,0),C$412)),$BS$5:$BS$9)))))</f>
        <v>X</v>
      </c>
      <c r="BS350" s="129" t="str" cm="1">
        <f t="array" ref="BS350">IF(D350="X","X",SUM(N(ISNUMBER(_xlfn.XMATCH(INDEX(D$12:D$411,1+MOD($B350-D$8+_xlfn.SEQUENCE(D$7,,0),D$412)),$BS$5:$BS$9)))))</f>
        <v>X</v>
      </c>
      <c r="BT350" s="129" t="str" cm="1">
        <f t="array" ref="BT350">IF(E350="X","X",SUM(N(ISNUMBER(_xlfn.XMATCH(INDEX(E$12:E$411,1+MOD($B350-E$8+_xlfn.SEQUENCE(E$7,,0),E$412)),$BS$5:$BS$9)))))</f>
        <v>X</v>
      </c>
      <c r="BU350" s="129" t="str" cm="1">
        <f t="array" ref="BU350">IF(F350="X","X",SUM(N(ISNUMBER(_xlfn.XMATCH(INDEX(F$12:F$411,1+MOD($B350-F$8+_xlfn.SEQUENCE(F$7,,0),F$412)),$BS$5:$BS$9)))))</f>
        <v>X</v>
      </c>
      <c r="BV350" s="142" t="str" cm="1">
        <f t="array" ref="BV350">IF(G350="X","X",SUM(N(ISNUMBER(_xlfn.XMATCH(INDEX(G$12:G$411,1+MOD($B350-G$8+_xlfn.SEQUENCE(G$7,,0),G$412)),$BS$5:$BS$9)))))</f>
        <v>X</v>
      </c>
      <c r="BX350" s="146" t="str" cm="1">
        <f t="array" ref="BX350">IF(C350="X","X",SUM(N(ISNUMBER(_xlfn.XMATCH(INDEX(C$12:C$411,1+MOD($B350-C$8+_xlfn.SEQUENCE(C$7,,0),C$412)),$BY$5:$BY$9)))))</f>
        <v>X</v>
      </c>
      <c r="BY350" s="129" t="str" cm="1">
        <f t="array" ref="BY350">IF(D350="X","X",SUM(N(ISNUMBER(_xlfn.XMATCH(INDEX(D$12:D$411,1+MOD($B350-D$8+_xlfn.SEQUENCE(D$7,,0),D$412)),$BY$5:$BY$9)))))</f>
        <v>X</v>
      </c>
      <c r="BZ350" s="129" t="str" cm="1">
        <f t="array" ref="BZ350">IF(E350="X","X",SUM(N(ISNUMBER(_xlfn.XMATCH(INDEX(E$12:E$411,1+MOD($B350-E$8+_xlfn.SEQUENCE(E$7,,0),E$412)),$BY$5:$BY$9)))))</f>
        <v>X</v>
      </c>
      <c r="CA350" s="129" t="str" cm="1">
        <f t="array" ref="CA350">IF(F350="X","X",SUM(N(ISNUMBER(_xlfn.XMATCH(INDEX(F$12:F$411,1+MOD($B350-F$8+_xlfn.SEQUENCE(F$7,,0),F$412)),$BY$5:$BY$9)))))</f>
        <v>X</v>
      </c>
      <c r="CB350" s="142" t="str" cm="1">
        <f t="array" ref="CB350">IF(G350="X","X",SUM(N(ISNUMBER(_xlfn.XMATCH(INDEX(G$12:G$411,1+MOD($B350-G$8+_xlfn.SEQUENCE(G$7,,0),G$412)),$BY$5:$BY$9)))))</f>
        <v>X</v>
      </c>
      <c r="CD350" s="146" t="str" cm="1">
        <f t="array" ref="CD350">IF(C350="X","X",SUM(N(ISNUMBER(_xlfn.XMATCH(INDEX(C$12:C$411,1+MOD($B350-C$8+_xlfn.SEQUENCE(C$7,,0),C$412)),$CE$5:$CE$9)))))</f>
        <v>X</v>
      </c>
      <c r="CE350" s="129" t="str" cm="1">
        <f t="array" ref="CE350">IF(D350="X","X",SUM(N(ISNUMBER(_xlfn.XMATCH(INDEX(D$12:D$411,1+MOD($B350-D$8+_xlfn.SEQUENCE(D$7,,0),D$412)),$CE$5:$CE$9)))))</f>
        <v>X</v>
      </c>
      <c r="CF350" s="129" t="str" cm="1">
        <f t="array" ref="CF350">IF(E350="X","X",SUM(N(ISNUMBER(_xlfn.XMATCH(INDEX(E$12:E$411,1+MOD($B350-E$8+_xlfn.SEQUENCE(E$7,,0),E$412)),$CE$5:$CE$9)))))</f>
        <v>X</v>
      </c>
      <c r="CG350" s="129" t="str" cm="1">
        <f t="array" ref="CG350">IF(F350="X","X",SUM(N(ISNUMBER(_xlfn.XMATCH(INDEX(F$12:F$411,1+MOD($B350-F$8+_xlfn.SEQUENCE(F$7,,0),F$412)),$CE$5:$CE$9)))))</f>
        <v>X</v>
      </c>
      <c r="CH350" s="142" t="str" cm="1">
        <f t="array" ref="CH350">IF(G350="X","X",SUM(N(ISNUMBER(_xlfn.XMATCH(INDEX(G$12:G$411,1+MOD($B350-G$8+_xlfn.SEQUENCE(G$7,,0),G$412)),$CE$5:$CE$9)))))</f>
        <v>X</v>
      </c>
      <c r="CJ350" s="146" t="str" cm="1">
        <f t="array" ref="CJ350">IF(C350="X","X",SUM(N(ISNUMBER(_xlfn.XMATCH(INDEX(C$12:C$411,1+MOD($B350-C$8+_xlfn.SEQUENCE(C$7,,0),C$412)),$CK$5:$CK$9)))))</f>
        <v>X</v>
      </c>
      <c r="CK350" s="129" t="str" cm="1">
        <f t="array" ref="CK350">IF(D350="X","X",SUM(N(ISNUMBER(_xlfn.XMATCH(INDEX(D$12:D$411,1+MOD($B350-D$8+_xlfn.SEQUENCE(D$7,,0),D$412)),$CK$5:$CK$9)))))</f>
        <v>X</v>
      </c>
      <c r="CL350" s="129" t="str" cm="1">
        <f t="array" ref="CL350">IF(E350="X","X",SUM(N(ISNUMBER(_xlfn.XMATCH(INDEX(E$12:E$411,1+MOD($B350-E$8+_xlfn.SEQUENCE(E$7,,0),E$412)),$CK$5:$CK$9)))))</f>
        <v>X</v>
      </c>
      <c r="CM350" s="129" t="str" cm="1">
        <f t="array" ref="CM350">IF(F350="X","X",SUM(N(ISNUMBER(_xlfn.XMATCH(INDEX(F$12:F$411,1+MOD($B350-F$8+_xlfn.SEQUENCE(F$7,,0),F$412)),$CK$5:$CK$9)))))</f>
        <v>X</v>
      </c>
      <c r="CN350" s="142" t="str" cm="1">
        <f t="array" ref="CN350">IF(G350="X","X",SUM(N(ISNUMBER(_xlfn.XMATCH(INDEX(G$12:G$411,1+MOD($B350-G$8+_xlfn.SEQUENCE(G$7,,0),G$412)),$CK$5:$CK$9)))))</f>
        <v>X</v>
      </c>
      <c r="CP350" s="146" t="str" cm="1">
        <f t="array" ref="CP350">IF(C350="X","X",SUM(N(ISNUMBER(_xlfn.XMATCH(INDEX(C$12:C$411,1+MOD($B350-C$8+_xlfn.SEQUENCE(C$7,,0),C$412)),$CQ$5:$CQ$9)))))</f>
        <v>X</v>
      </c>
      <c r="CQ350" s="129" t="str" cm="1">
        <f t="array" ref="CQ350">IF(D350="X","X",SUM(N(ISNUMBER(_xlfn.XMATCH(INDEX(D$12:D$411,1+MOD($B350-D$8+_xlfn.SEQUENCE(D$7,,0),D$412)),$CQ$5:$CQ$9)))))</f>
        <v>X</v>
      </c>
      <c r="CR350" s="129" t="str" cm="1">
        <f t="array" ref="CR350">IF(E350="X","X",SUM(N(ISNUMBER(_xlfn.XMATCH(INDEX(E$12:E$411,1+MOD($B350-E$8+_xlfn.SEQUENCE(E$7,,0),E$412)),$CQ$5:$CQ$9)))))</f>
        <v>X</v>
      </c>
      <c r="CS350" s="129" t="str" cm="1">
        <f t="array" ref="CS350">IF(F350="X","X",SUM(N(ISNUMBER(_xlfn.XMATCH(INDEX(F$12:F$411,1+MOD($B350-F$8+_xlfn.SEQUENCE(F$7,,0),F$412)),$CQ$5:$CQ$9)))))</f>
        <v>X</v>
      </c>
      <c r="CT350" s="142" t="str" cm="1">
        <f t="array" ref="CT350">IF(G350="X","X",SUM(N(ISNUMBER(_xlfn.XMATCH(INDEX(G$12:G$411,1+MOD($B350-G$8+_xlfn.SEQUENCE(G$7,,0),G$412)),$CQ$5:$CQ$9)))))</f>
        <v>X</v>
      </c>
    </row>
    <row r="351" spans="2:98" ht="12.75" customHeight="1" x14ac:dyDescent="0.2">
      <c r="B351" s="5">
        <f t="shared" si="13"/>
        <v>339</v>
      </c>
      <c r="C351" s="129" t="s">
        <v>10</v>
      </c>
      <c r="D351" s="129" t="s">
        <v>10</v>
      </c>
      <c r="E351" s="129" t="s">
        <v>10</v>
      </c>
      <c r="F351" s="129" t="s">
        <v>10</v>
      </c>
      <c r="G351" s="142" t="s">
        <v>10</v>
      </c>
      <c r="P351" s="146" t="str" cm="1">
        <f t="array" ref="P351">IF(C351="X","X",SUM(N(ISNUMBER(_xlfn.XMATCH(INDEX(C$12:C$411,1+MOD($B351-C$8+_xlfn.SEQUENCE(C$7,,0),C$412)),$Q$5:$Q$9)))))</f>
        <v>X</v>
      </c>
      <c r="Q351" s="129" t="str" cm="1">
        <f t="array" ref="Q351">IF(D351="X","X",SUM(N(ISNUMBER(_xlfn.XMATCH(INDEX(D$12:D$411,1+MOD($B351-D$8+_xlfn.SEQUENCE(D$7,,0),D$412)),$Q$5:$Q$9)))))</f>
        <v>X</v>
      </c>
      <c r="R351" s="129" t="str" cm="1">
        <f t="array" ref="R351">IF(E351="X","X",SUM(N(ISNUMBER(_xlfn.XMATCH(INDEX(E$12:E$411,1+MOD($B351-E$8+_xlfn.SEQUENCE(E$7,,0),E$412)),$Q$5:$Q$9)))))</f>
        <v>X</v>
      </c>
      <c r="S351" s="129" t="str" cm="1">
        <f t="array" ref="S351">IF(F351="X","X",SUM(N(ISNUMBER(_xlfn.XMATCH(INDEX(F$12:F$411,1+MOD($B351-F$8+_xlfn.SEQUENCE(F$7,,0),F$412)),$Q$5:$Q$9)))))</f>
        <v>X</v>
      </c>
      <c r="T351" s="142" t="str" cm="1">
        <f t="array" ref="T351">IF(G351="X","X",SUM(N(ISNUMBER(_xlfn.XMATCH(INDEX(G$12:G$411,1+MOD($B351-G$8+_xlfn.SEQUENCE(G$7,,0),G$412)),$Q$5:$Q$9)))))</f>
        <v>X</v>
      </c>
      <c r="V351" s="146" t="str" cm="1">
        <f t="array" ref="V351">IF(C351="X","X",SUM(N(ISNUMBER(_xlfn.XMATCH(INDEX(C$12:C$411,1+MOD($B351-C$8+_xlfn.SEQUENCE(C$7,,0),C$412)),$W$5:$W$9)))))</f>
        <v>X</v>
      </c>
      <c r="W351" s="129" t="str" cm="1">
        <f t="array" ref="W351">IF(D351="X","X",SUM(N(ISNUMBER(_xlfn.XMATCH(INDEX(D$12:D$411,1+MOD($B351-D$8+_xlfn.SEQUENCE(D$7,,0),D$412)),$W$5:$W$9)))))</f>
        <v>X</v>
      </c>
      <c r="X351" s="129" t="str" cm="1">
        <f t="array" ref="X351">IF(E351="X","X",SUM(N(ISNUMBER(_xlfn.XMATCH(INDEX(E$12:E$411,1+MOD($B351-E$8+_xlfn.SEQUENCE(E$7,,0),E$412)),$W$5:$W$9)))))</f>
        <v>X</v>
      </c>
      <c r="Y351" s="129" t="str" cm="1">
        <f t="array" ref="Y351">IF(F351="X","X",SUM(N(ISNUMBER(_xlfn.XMATCH(INDEX(F$12:F$411,1+MOD($B351-F$8+_xlfn.SEQUENCE(F$7,,0),F$412)),$W$5:$W$9)))))</f>
        <v>X</v>
      </c>
      <c r="Z351" s="142" t="str" cm="1">
        <f t="array" ref="Z351">IF(G351="X","X",SUM(N(ISNUMBER(_xlfn.XMATCH(INDEX(G$12:G$411,1+MOD($B351-G$8+_xlfn.SEQUENCE(G$7,,0),G$412)),$W$5:$W$9)))))</f>
        <v>X</v>
      </c>
      <c r="AB351" s="146" t="str" cm="1">
        <f t="array" ref="AB351">IF(C351="X","X",SUM(N(ISNUMBER(_xlfn.XMATCH(INDEX(C$12:C$411,1+MOD($B351-C$8+_xlfn.SEQUENCE(C$7,,0),C$412)),$AC$5:$AC$9)))))</f>
        <v>X</v>
      </c>
      <c r="AC351" s="129" t="str" cm="1">
        <f t="array" ref="AC351">IF(D351="X","X",SUM(N(ISNUMBER(_xlfn.XMATCH(INDEX(D$12:D$411,1+MOD($B351-D$8+_xlfn.SEQUENCE(D$7,,0),D$412)),$AC$5:$AC$9)))))</f>
        <v>X</v>
      </c>
      <c r="AD351" s="129" t="str" cm="1">
        <f t="array" ref="AD351">IF(E351="X","X",SUM(N(ISNUMBER(_xlfn.XMATCH(INDEX(E$12:E$411,1+MOD($B351-E$8+_xlfn.SEQUENCE(E$7,,0),E$412)),$AC$5:$AC$9)))))</f>
        <v>X</v>
      </c>
      <c r="AE351" s="129" t="str" cm="1">
        <f t="array" ref="AE351">IF(F351="X","X",SUM(N(ISNUMBER(_xlfn.XMATCH(INDEX(F$12:F$411,1+MOD($B351-F$8+_xlfn.SEQUENCE(F$7,,0),F$412)),$AC$5:$AC$9)))))</f>
        <v>X</v>
      </c>
      <c r="AF351" s="142" t="str" cm="1">
        <f t="array" ref="AF351">IF(G351="X","X",SUM(N(ISNUMBER(_xlfn.XMATCH(INDEX(G$12:G$411,1+MOD($B351-G$8+_xlfn.SEQUENCE(G$7,,0),G$412)),$AC$5:$AC$9)))))</f>
        <v>X</v>
      </c>
      <c r="AH351" s="146" t="str" cm="1">
        <f t="array" ref="AH351">IF(C351="X","X",SUM(N(ISNUMBER(_xlfn.XMATCH(INDEX(C$12:C$411,1+MOD($B351-C$8+_xlfn.SEQUENCE(C$7,,0),C$412)),$AI$5:$AI$9)))))</f>
        <v>X</v>
      </c>
      <c r="AI351" s="129" t="str" cm="1">
        <f t="array" ref="AI351">IF(D351="X","X",SUM(N(ISNUMBER(_xlfn.XMATCH(INDEX(D$12:D$411,1+MOD($B351-D$8+_xlfn.SEQUENCE(D$7,,0),D$412)),$AI$5:$AI$9)))))</f>
        <v>X</v>
      </c>
      <c r="AJ351" s="129" t="str" cm="1">
        <f t="array" ref="AJ351">IF(E351="X","X",SUM(N(ISNUMBER(_xlfn.XMATCH(INDEX(E$12:E$411,1+MOD($B351-E$8+_xlfn.SEQUENCE(E$7,,0),E$412)),$AI$5:$AI$9)))))</f>
        <v>X</v>
      </c>
      <c r="AK351" s="129" t="str" cm="1">
        <f t="array" ref="AK351">IF(F351="X","X",SUM(N(ISNUMBER(_xlfn.XMATCH(INDEX(F$12:F$411,1+MOD($B351-F$8+_xlfn.SEQUENCE(F$7,,0),F$412)),$AI$5:$AI$9)))))</f>
        <v>X</v>
      </c>
      <c r="AL351" s="142" t="str" cm="1">
        <f t="array" ref="AL351">IF(G351="X","X",SUM(N(ISNUMBER(_xlfn.XMATCH(INDEX(G$12:G$411,1+MOD($B351-G$8+_xlfn.SEQUENCE(G$7,,0),G$412)),$AI$5:$AI$9)))))</f>
        <v>X</v>
      </c>
      <c r="AN351" s="146" t="str" cm="1">
        <f t="array" ref="AN351">IF(C351="X","X",SUM(N(ISNUMBER(_xlfn.XMATCH(INDEX(C$12:C$411,1+MOD($B351-C$8+_xlfn.SEQUENCE(C$7,,0),C$412)),$AO$5:$AO$9)))))</f>
        <v>X</v>
      </c>
      <c r="AO351" s="129" t="str" cm="1">
        <f t="array" ref="AO351">IF(D351="X","X",SUM(N(ISNUMBER(_xlfn.XMATCH(INDEX(D$12:D$411,1+MOD($B351-D$8+_xlfn.SEQUENCE(D$7,,0),D$412)),$AO$5:$AO$9)))))</f>
        <v>X</v>
      </c>
      <c r="AP351" s="129" t="str" cm="1">
        <f t="array" ref="AP351">IF(E351="X","X",SUM(N(ISNUMBER(_xlfn.XMATCH(INDEX(E$12:E$411,1+MOD($B351-E$8+_xlfn.SEQUENCE(E$7,,0),E$412)),$AO$5:$AO$9)))))</f>
        <v>X</v>
      </c>
      <c r="AQ351" s="129" t="str" cm="1">
        <f t="array" ref="AQ351">IF(F351="X","X",SUM(N(ISNUMBER(_xlfn.XMATCH(INDEX(F$12:F$411,1+MOD($B351-F$8+_xlfn.SEQUENCE(F$7,,0),F$412)),$AO$5:$AO$9)))))</f>
        <v>X</v>
      </c>
      <c r="AR351" s="142" t="str" cm="1">
        <f t="array" ref="AR351">IF(G351="X","X",SUM(N(ISNUMBER(_xlfn.XMATCH(INDEX(G$12:G$411,1+MOD($B351-G$8+_xlfn.SEQUENCE(G$7,,0),G$412)),$AO$5:$AO$9)))))</f>
        <v>X</v>
      </c>
      <c r="AT351" s="146" t="str" cm="1">
        <f t="array" ref="AT351">IF(C351="X","X",SUM(N(ISNUMBER(_xlfn.XMATCH(INDEX(C$12:C$411,1+MOD($B351-C$8+_xlfn.SEQUENCE(C$7,,0),C$412)),$AU$5:$AU$9)))))</f>
        <v>X</v>
      </c>
      <c r="AU351" s="129" t="str" cm="1">
        <f t="array" ref="AU351">IF(D351="X","X",SUM(N(ISNUMBER(_xlfn.XMATCH(INDEX(D$12:D$411,1+MOD($B351-D$8+_xlfn.SEQUENCE(D$7,,0),D$412)),$AU$5:$AU$9)))))</f>
        <v>X</v>
      </c>
      <c r="AV351" s="129" t="str" cm="1">
        <f t="array" ref="AV351">IF(E351="X","X",SUM(N(ISNUMBER(_xlfn.XMATCH(INDEX(E$12:E$411,1+MOD($B351-E$8+_xlfn.SEQUENCE(E$7,,0),E$412)),$AU$5:$AU$9)))))</f>
        <v>X</v>
      </c>
      <c r="AW351" s="129" t="str" cm="1">
        <f t="array" ref="AW351">IF(F351="X","X",SUM(N(ISNUMBER(_xlfn.XMATCH(INDEX(F$12:F$411,1+MOD($B351-F$8+_xlfn.SEQUENCE(F$7,,0),F$412)),$AU$5:$AU$9)))))</f>
        <v>X</v>
      </c>
      <c r="AX351" s="142" t="str" cm="1">
        <f t="array" ref="AX351">IF(G351="X","X",SUM(N(ISNUMBER(_xlfn.XMATCH(INDEX(G$12:G$411,1+MOD($B351-G$8+_xlfn.SEQUENCE(G$7,,0),G$412)),$AU$5:$AU$9)))))</f>
        <v>X</v>
      </c>
      <c r="AZ351" s="146" t="str" cm="1">
        <f t="array" ref="AZ351">IF(C351="X","X",SUM(N(ISNUMBER(_xlfn.XMATCH(INDEX(C$12:C$411,1+MOD($B351-C$8+_xlfn.SEQUENCE(C$7,,0),C$412)),$BA$5:$BA$9)))))</f>
        <v>X</v>
      </c>
      <c r="BA351" s="129" t="str" cm="1">
        <f t="array" ref="BA351">IF(D351="X","X",SUM(N(ISNUMBER(_xlfn.XMATCH(INDEX(D$12:D$411,1+MOD($B351-D$8+_xlfn.SEQUENCE(D$7,,0),D$412)),$BA$5:$BA$9)))))</f>
        <v>X</v>
      </c>
      <c r="BB351" s="129" t="str" cm="1">
        <f t="array" ref="BB351">IF(E351="X","X",SUM(N(ISNUMBER(_xlfn.XMATCH(INDEX(E$12:E$411,1+MOD($B351-E$8+_xlfn.SEQUENCE(E$7,,0),E$412)),$BA$5:$BA$9)))))</f>
        <v>X</v>
      </c>
      <c r="BC351" s="129" t="str" cm="1">
        <f t="array" ref="BC351">IF(F351="X","X",SUM(N(ISNUMBER(_xlfn.XMATCH(INDEX(F$12:F$411,1+MOD($B351-F$8+_xlfn.SEQUENCE(F$7,,0),F$412)),$BA$5:$BA$9)))))</f>
        <v>X</v>
      </c>
      <c r="BD351" s="142" t="str" cm="1">
        <f t="array" ref="BD351">IF(G351="X","X",SUM(N(ISNUMBER(_xlfn.XMATCH(INDEX(G$12:G$411,1+MOD($B351-G$8+_xlfn.SEQUENCE(G$7,,0),G$412)),$BA$5:$BA$9)))))</f>
        <v>X</v>
      </c>
      <c r="BF351" s="146" t="str" cm="1">
        <f t="array" ref="BF351">IF(C351="X","X",SUM(N(ISNUMBER(_xlfn.XMATCH(INDEX(C$12:C$411,1+MOD($B351-C$8+_xlfn.SEQUENCE(C$7,,0),C$412)),$BG$5:$BG$9)))))</f>
        <v>X</v>
      </c>
      <c r="BG351" s="129" t="str" cm="1">
        <f t="array" ref="BG351">IF(D351="X","X",SUM(N(ISNUMBER(_xlfn.XMATCH(INDEX(D$12:D$411,1+MOD($B351-D$8+_xlfn.SEQUENCE(D$7,,0),D$412)),$BG$5:$BG$9)))))</f>
        <v>X</v>
      </c>
      <c r="BH351" s="129" t="str" cm="1">
        <f t="array" ref="BH351">IF(E351="X","X",SUM(N(ISNUMBER(_xlfn.XMATCH(INDEX(E$12:E$411,1+MOD($B351-E$8+_xlfn.SEQUENCE(E$7,,0),E$412)),$BG$5:$BG$9)))))</f>
        <v>X</v>
      </c>
      <c r="BI351" s="129" t="str" cm="1">
        <f t="array" ref="BI351">IF(F351="X","X",SUM(N(ISNUMBER(_xlfn.XMATCH(INDEX(F$12:F$411,1+MOD($B351-F$8+_xlfn.SEQUENCE(F$7,,0),F$412)),$BG$5:$BG$9)))))</f>
        <v>X</v>
      </c>
      <c r="BJ351" s="142" t="str" cm="1">
        <f t="array" ref="BJ351">IF(G351="X","X",SUM(N(ISNUMBER(_xlfn.XMATCH(INDEX(G$12:G$411,1+MOD($B351-G$8+_xlfn.SEQUENCE(G$7,,0),G$412)),$BG$5:$BG$9)))))</f>
        <v>X</v>
      </c>
      <c r="BL351" s="146" t="str" cm="1">
        <f t="array" ref="BL351">IF(C351="X","X",SUM(N(ISNUMBER(_xlfn.XMATCH(INDEX(C$12:C$411,1+MOD($B351-C$8+_xlfn.SEQUENCE(C$7,,0),C$412)),$BM$5:$BM$9)))))</f>
        <v>X</v>
      </c>
      <c r="BM351" s="129" t="str" cm="1">
        <f t="array" ref="BM351">IF(D351="X","X",SUM(N(ISNUMBER(_xlfn.XMATCH(INDEX(D$12:D$411,1+MOD($B351-D$8+_xlfn.SEQUENCE(D$7,,0),D$412)),$BM$5:$BM$9)))))</f>
        <v>X</v>
      </c>
      <c r="BN351" s="129" t="str" cm="1">
        <f t="array" ref="BN351">IF(E351="X","X",SUM(N(ISNUMBER(_xlfn.XMATCH(INDEX(E$12:E$411,1+MOD($B351-E$8+_xlfn.SEQUENCE(E$7,,0),E$412)),$BM$5:$BM$9)))))</f>
        <v>X</v>
      </c>
      <c r="BO351" s="129" t="str" cm="1">
        <f t="array" ref="BO351">IF(F351="X","X",SUM(N(ISNUMBER(_xlfn.XMATCH(INDEX(F$12:F$411,1+MOD($B351-F$8+_xlfn.SEQUENCE(F$7,,0),F$412)),$BM$5:$BM$9)))))</f>
        <v>X</v>
      </c>
      <c r="BP351" s="142" t="str" cm="1">
        <f t="array" ref="BP351">IF(G351="X","X",SUM(N(ISNUMBER(_xlfn.XMATCH(INDEX(G$12:G$411,1+MOD($B351-G$8+_xlfn.SEQUENCE(G$7,,0),G$412)),$BM$5:$BM$9)))))</f>
        <v>X</v>
      </c>
      <c r="BR351" s="146" t="str" cm="1">
        <f t="array" ref="BR351">IF(C351="X","X",SUM(N(ISNUMBER(_xlfn.XMATCH(INDEX(C$12:C$411,1+MOD($B351-C$8+_xlfn.SEQUENCE(C$7,,0),C$412)),$BS$5:$BS$9)))))</f>
        <v>X</v>
      </c>
      <c r="BS351" s="129" t="str" cm="1">
        <f t="array" ref="BS351">IF(D351="X","X",SUM(N(ISNUMBER(_xlfn.XMATCH(INDEX(D$12:D$411,1+MOD($B351-D$8+_xlfn.SEQUENCE(D$7,,0),D$412)),$BS$5:$BS$9)))))</f>
        <v>X</v>
      </c>
      <c r="BT351" s="129" t="str" cm="1">
        <f t="array" ref="BT351">IF(E351="X","X",SUM(N(ISNUMBER(_xlfn.XMATCH(INDEX(E$12:E$411,1+MOD($B351-E$8+_xlfn.SEQUENCE(E$7,,0),E$412)),$BS$5:$BS$9)))))</f>
        <v>X</v>
      </c>
      <c r="BU351" s="129" t="str" cm="1">
        <f t="array" ref="BU351">IF(F351="X","X",SUM(N(ISNUMBER(_xlfn.XMATCH(INDEX(F$12:F$411,1+MOD($B351-F$8+_xlfn.SEQUENCE(F$7,,0),F$412)),$BS$5:$BS$9)))))</f>
        <v>X</v>
      </c>
      <c r="BV351" s="142" t="str" cm="1">
        <f t="array" ref="BV351">IF(G351="X","X",SUM(N(ISNUMBER(_xlfn.XMATCH(INDEX(G$12:G$411,1+MOD($B351-G$8+_xlfn.SEQUENCE(G$7,,0),G$412)),$BS$5:$BS$9)))))</f>
        <v>X</v>
      </c>
      <c r="BX351" s="146" t="str" cm="1">
        <f t="array" ref="BX351">IF(C351="X","X",SUM(N(ISNUMBER(_xlfn.XMATCH(INDEX(C$12:C$411,1+MOD($B351-C$8+_xlfn.SEQUENCE(C$7,,0),C$412)),$BY$5:$BY$9)))))</f>
        <v>X</v>
      </c>
      <c r="BY351" s="129" t="str" cm="1">
        <f t="array" ref="BY351">IF(D351="X","X",SUM(N(ISNUMBER(_xlfn.XMATCH(INDEX(D$12:D$411,1+MOD($B351-D$8+_xlfn.SEQUENCE(D$7,,0),D$412)),$BY$5:$BY$9)))))</f>
        <v>X</v>
      </c>
      <c r="BZ351" s="129" t="str" cm="1">
        <f t="array" ref="BZ351">IF(E351="X","X",SUM(N(ISNUMBER(_xlfn.XMATCH(INDEX(E$12:E$411,1+MOD($B351-E$8+_xlfn.SEQUENCE(E$7,,0),E$412)),$BY$5:$BY$9)))))</f>
        <v>X</v>
      </c>
      <c r="CA351" s="129" t="str" cm="1">
        <f t="array" ref="CA351">IF(F351="X","X",SUM(N(ISNUMBER(_xlfn.XMATCH(INDEX(F$12:F$411,1+MOD($B351-F$8+_xlfn.SEQUENCE(F$7,,0),F$412)),$BY$5:$BY$9)))))</f>
        <v>X</v>
      </c>
      <c r="CB351" s="142" t="str" cm="1">
        <f t="array" ref="CB351">IF(G351="X","X",SUM(N(ISNUMBER(_xlfn.XMATCH(INDEX(G$12:G$411,1+MOD($B351-G$8+_xlfn.SEQUENCE(G$7,,0),G$412)),$BY$5:$BY$9)))))</f>
        <v>X</v>
      </c>
      <c r="CD351" s="146" t="str" cm="1">
        <f t="array" ref="CD351">IF(C351="X","X",SUM(N(ISNUMBER(_xlfn.XMATCH(INDEX(C$12:C$411,1+MOD($B351-C$8+_xlfn.SEQUENCE(C$7,,0),C$412)),$CE$5:$CE$9)))))</f>
        <v>X</v>
      </c>
      <c r="CE351" s="129" t="str" cm="1">
        <f t="array" ref="CE351">IF(D351="X","X",SUM(N(ISNUMBER(_xlfn.XMATCH(INDEX(D$12:D$411,1+MOD($B351-D$8+_xlfn.SEQUENCE(D$7,,0),D$412)),$CE$5:$CE$9)))))</f>
        <v>X</v>
      </c>
      <c r="CF351" s="129" t="str" cm="1">
        <f t="array" ref="CF351">IF(E351="X","X",SUM(N(ISNUMBER(_xlfn.XMATCH(INDEX(E$12:E$411,1+MOD($B351-E$8+_xlfn.SEQUENCE(E$7,,0),E$412)),$CE$5:$CE$9)))))</f>
        <v>X</v>
      </c>
      <c r="CG351" s="129" t="str" cm="1">
        <f t="array" ref="CG351">IF(F351="X","X",SUM(N(ISNUMBER(_xlfn.XMATCH(INDEX(F$12:F$411,1+MOD($B351-F$8+_xlfn.SEQUENCE(F$7,,0),F$412)),$CE$5:$CE$9)))))</f>
        <v>X</v>
      </c>
      <c r="CH351" s="142" t="str" cm="1">
        <f t="array" ref="CH351">IF(G351="X","X",SUM(N(ISNUMBER(_xlfn.XMATCH(INDEX(G$12:G$411,1+MOD($B351-G$8+_xlfn.SEQUENCE(G$7,,0),G$412)),$CE$5:$CE$9)))))</f>
        <v>X</v>
      </c>
      <c r="CJ351" s="146" t="str" cm="1">
        <f t="array" ref="CJ351">IF(C351="X","X",SUM(N(ISNUMBER(_xlfn.XMATCH(INDEX(C$12:C$411,1+MOD($B351-C$8+_xlfn.SEQUENCE(C$7,,0),C$412)),$CK$5:$CK$9)))))</f>
        <v>X</v>
      </c>
      <c r="CK351" s="129" t="str" cm="1">
        <f t="array" ref="CK351">IF(D351="X","X",SUM(N(ISNUMBER(_xlfn.XMATCH(INDEX(D$12:D$411,1+MOD($B351-D$8+_xlfn.SEQUENCE(D$7,,0),D$412)),$CK$5:$CK$9)))))</f>
        <v>X</v>
      </c>
      <c r="CL351" s="129" t="str" cm="1">
        <f t="array" ref="CL351">IF(E351="X","X",SUM(N(ISNUMBER(_xlfn.XMATCH(INDEX(E$12:E$411,1+MOD($B351-E$8+_xlfn.SEQUENCE(E$7,,0),E$412)),$CK$5:$CK$9)))))</f>
        <v>X</v>
      </c>
      <c r="CM351" s="129" t="str" cm="1">
        <f t="array" ref="CM351">IF(F351="X","X",SUM(N(ISNUMBER(_xlfn.XMATCH(INDEX(F$12:F$411,1+MOD($B351-F$8+_xlfn.SEQUENCE(F$7,,0),F$412)),$CK$5:$CK$9)))))</f>
        <v>X</v>
      </c>
      <c r="CN351" s="142" t="str" cm="1">
        <f t="array" ref="CN351">IF(G351="X","X",SUM(N(ISNUMBER(_xlfn.XMATCH(INDEX(G$12:G$411,1+MOD($B351-G$8+_xlfn.SEQUENCE(G$7,,0),G$412)),$CK$5:$CK$9)))))</f>
        <v>X</v>
      </c>
      <c r="CP351" s="146" t="str" cm="1">
        <f t="array" ref="CP351">IF(C351="X","X",SUM(N(ISNUMBER(_xlfn.XMATCH(INDEX(C$12:C$411,1+MOD($B351-C$8+_xlfn.SEQUENCE(C$7,,0),C$412)),$CQ$5:$CQ$9)))))</f>
        <v>X</v>
      </c>
      <c r="CQ351" s="129" t="str" cm="1">
        <f t="array" ref="CQ351">IF(D351="X","X",SUM(N(ISNUMBER(_xlfn.XMATCH(INDEX(D$12:D$411,1+MOD($B351-D$8+_xlfn.SEQUENCE(D$7,,0),D$412)),$CQ$5:$CQ$9)))))</f>
        <v>X</v>
      </c>
      <c r="CR351" s="129" t="str" cm="1">
        <f t="array" ref="CR351">IF(E351="X","X",SUM(N(ISNUMBER(_xlfn.XMATCH(INDEX(E$12:E$411,1+MOD($B351-E$8+_xlfn.SEQUENCE(E$7,,0),E$412)),$CQ$5:$CQ$9)))))</f>
        <v>X</v>
      </c>
      <c r="CS351" s="129" t="str" cm="1">
        <f t="array" ref="CS351">IF(F351="X","X",SUM(N(ISNUMBER(_xlfn.XMATCH(INDEX(F$12:F$411,1+MOD($B351-F$8+_xlfn.SEQUENCE(F$7,,0),F$412)),$CQ$5:$CQ$9)))))</f>
        <v>X</v>
      </c>
      <c r="CT351" s="142" t="str" cm="1">
        <f t="array" ref="CT351">IF(G351="X","X",SUM(N(ISNUMBER(_xlfn.XMATCH(INDEX(G$12:G$411,1+MOD($B351-G$8+_xlfn.SEQUENCE(G$7,,0),G$412)),$CQ$5:$CQ$9)))))</f>
        <v>X</v>
      </c>
    </row>
    <row r="352" spans="2:98" ht="12.75" customHeight="1" x14ac:dyDescent="0.2">
      <c r="B352" s="5">
        <f t="shared" si="13"/>
        <v>340</v>
      </c>
      <c r="C352" s="129" t="s">
        <v>10</v>
      </c>
      <c r="D352" s="129" t="s">
        <v>10</v>
      </c>
      <c r="E352" s="129" t="s">
        <v>10</v>
      </c>
      <c r="F352" s="129" t="s">
        <v>10</v>
      </c>
      <c r="G352" s="142" t="s">
        <v>10</v>
      </c>
      <c r="P352" s="146" t="str" cm="1">
        <f t="array" ref="P352">IF(C352="X","X",SUM(N(ISNUMBER(_xlfn.XMATCH(INDEX(C$12:C$411,1+MOD($B352-C$8+_xlfn.SEQUENCE(C$7,,0),C$412)),$Q$5:$Q$9)))))</f>
        <v>X</v>
      </c>
      <c r="Q352" s="129" t="str" cm="1">
        <f t="array" ref="Q352">IF(D352="X","X",SUM(N(ISNUMBER(_xlfn.XMATCH(INDEX(D$12:D$411,1+MOD($B352-D$8+_xlfn.SEQUENCE(D$7,,0),D$412)),$Q$5:$Q$9)))))</f>
        <v>X</v>
      </c>
      <c r="R352" s="129" t="str" cm="1">
        <f t="array" ref="R352">IF(E352="X","X",SUM(N(ISNUMBER(_xlfn.XMATCH(INDEX(E$12:E$411,1+MOD($B352-E$8+_xlfn.SEQUENCE(E$7,,0),E$412)),$Q$5:$Q$9)))))</f>
        <v>X</v>
      </c>
      <c r="S352" s="129" t="str" cm="1">
        <f t="array" ref="S352">IF(F352="X","X",SUM(N(ISNUMBER(_xlfn.XMATCH(INDEX(F$12:F$411,1+MOD($B352-F$8+_xlfn.SEQUENCE(F$7,,0),F$412)),$Q$5:$Q$9)))))</f>
        <v>X</v>
      </c>
      <c r="T352" s="142" t="str" cm="1">
        <f t="array" ref="T352">IF(G352="X","X",SUM(N(ISNUMBER(_xlfn.XMATCH(INDEX(G$12:G$411,1+MOD($B352-G$8+_xlfn.SEQUENCE(G$7,,0),G$412)),$Q$5:$Q$9)))))</f>
        <v>X</v>
      </c>
      <c r="V352" s="146" t="str" cm="1">
        <f t="array" ref="V352">IF(C352="X","X",SUM(N(ISNUMBER(_xlfn.XMATCH(INDEX(C$12:C$411,1+MOD($B352-C$8+_xlfn.SEQUENCE(C$7,,0),C$412)),$W$5:$W$9)))))</f>
        <v>X</v>
      </c>
      <c r="W352" s="129" t="str" cm="1">
        <f t="array" ref="W352">IF(D352="X","X",SUM(N(ISNUMBER(_xlfn.XMATCH(INDEX(D$12:D$411,1+MOD($B352-D$8+_xlfn.SEQUENCE(D$7,,0),D$412)),$W$5:$W$9)))))</f>
        <v>X</v>
      </c>
      <c r="X352" s="129" t="str" cm="1">
        <f t="array" ref="X352">IF(E352="X","X",SUM(N(ISNUMBER(_xlfn.XMATCH(INDEX(E$12:E$411,1+MOD($B352-E$8+_xlfn.SEQUENCE(E$7,,0),E$412)),$W$5:$W$9)))))</f>
        <v>X</v>
      </c>
      <c r="Y352" s="129" t="str" cm="1">
        <f t="array" ref="Y352">IF(F352="X","X",SUM(N(ISNUMBER(_xlfn.XMATCH(INDEX(F$12:F$411,1+MOD($B352-F$8+_xlfn.SEQUENCE(F$7,,0),F$412)),$W$5:$W$9)))))</f>
        <v>X</v>
      </c>
      <c r="Z352" s="142" t="str" cm="1">
        <f t="array" ref="Z352">IF(G352="X","X",SUM(N(ISNUMBER(_xlfn.XMATCH(INDEX(G$12:G$411,1+MOD($B352-G$8+_xlfn.SEQUENCE(G$7,,0),G$412)),$W$5:$W$9)))))</f>
        <v>X</v>
      </c>
      <c r="AB352" s="146" t="str" cm="1">
        <f t="array" ref="AB352">IF(C352="X","X",SUM(N(ISNUMBER(_xlfn.XMATCH(INDEX(C$12:C$411,1+MOD($B352-C$8+_xlfn.SEQUENCE(C$7,,0),C$412)),$AC$5:$AC$9)))))</f>
        <v>X</v>
      </c>
      <c r="AC352" s="129" t="str" cm="1">
        <f t="array" ref="AC352">IF(D352="X","X",SUM(N(ISNUMBER(_xlfn.XMATCH(INDEX(D$12:D$411,1+MOD($B352-D$8+_xlfn.SEQUENCE(D$7,,0),D$412)),$AC$5:$AC$9)))))</f>
        <v>X</v>
      </c>
      <c r="AD352" s="129" t="str" cm="1">
        <f t="array" ref="AD352">IF(E352="X","X",SUM(N(ISNUMBER(_xlfn.XMATCH(INDEX(E$12:E$411,1+MOD($B352-E$8+_xlfn.SEQUENCE(E$7,,0),E$412)),$AC$5:$AC$9)))))</f>
        <v>X</v>
      </c>
      <c r="AE352" s="129" t="str" cm="1">
        <f t="array" ref="AE352">IF(F352="X","X",SUM(N(ISNUMBER(_xlfn.XMATCH(INDEX(F$12:F$411,1+MOD($B352-F$8+_xlfn.SEQUENCE(F$7,,0),F$412)),$AC$5:$AC$9)))))</f>
        <v>X</v>
      </c>
      <c r="AF352" s="142" t="str" cm="1">
        <f t="array" ref="AF352">IF(G352="X","X",SUM(N(ISNUMBER(_xlfn.XMATCH(INDEX(G$12:G$411,1+MOD($B352-G$8+_xlfn.SEQUENCE(G$7,,0),G$412)),$AC$5:$AC$9)))))</f>
        <v>X</v>
      </c>
      <c r="AH352" s="146" t="str" cm="1">
        <f t="array" ref="AH352">IF(C352="X","X",SUM(N(ISNUMBER(_xlfn.XMATCH(INDEX(C$12:C$411,1+MOD($B352-C$8+_xlfn.SEQUENCE(C$7,,0),C$412)),$AI$5:$AI$9)))))</f>
        <v>X</v>
      </c>
      <c r="AI352" s="129" t="str" cm="1">
        <f t="array" ref="AI352">IF(D352="X","X",SUM(N(ISNUMBER(_xlfn.XMATCH(INDEX(D$12:D$411,1+MOD($B352-D$8+_xlfn.SEQUENCE(D$7,,0),D$412)),$AI$5:$AI$9)))))</f>
        <v>X</v>
      </c>
      <c r="AJ352" s="129" t="str" cm="1">
        <f t="array" ref="AJ352">IF(E352="X","X",SUM(N(ISNUMBER(_xlfn.XMATCH(INDEX(E$12:E$411,1+MOD($B352-E$8+_xlfn.SEQUENCE(E$7,,0),E$412)),$AI$5:$AI$9)))))</f>
        <v>X</v>
      </c>
      <c r="AK352" s="129" t="str" cm="1">
        <f t="array" ref="AK352">IF(F352="X","X",SUM(N(ISNUMBER(_xlfn.XMATCH(INDEX(F$12:F$411,1+MOD($B352-F$8+_xlfn.SEQUENCE(F$7,,0),F$412)),$AI$5:$AI$9)))))</f>
        <v>X</v>
      </c>
      <c r="AL352" s="142" t="str" cm="1">
        <f t="array" ref="AL352">IF(G352="X","X",SUM(N(ISNUMBER(_xlfn.XMATCH(INDEX(G$12:G$411,1+MOD($B352-G$8+_xlfn.SEQUENCE(G$7,,0),G$412)),$AI$5:$AI$9)))))</f>
        <v>X</v>
      </c>
      <c r="AN352" s="146" t="str" cm="1">
        <f t="array" ref="AN352">IF(C352="X","X",SUM(N(ISNUMBER(_xlfn.XMATCH(INDEX(C$12:C$411,1+MOD($B352-C$8+_xlfn.SEQUENCE(C$7,,0),C$412)),$AO$5:$AO$9)))))</f>
        <v>X</v>
      </c>
      <c r="AO352" s="129" t="str" cm="1">
        <f t="array" ref="AO352">IF(D352="X","X",SUM(N(ISNUMBER(_xlfn.XMATCH(INDEX(D$12:D$411,1+MOD($B352-D$8+_xlfn.SEQUENCE(D$7,,0),D$412)),$AO$5:$AO$9)))))</f>
        <v>X</v>
      </c>
      <c r="AP352" s="129" t="str" cm="1">
        <f t="array" ref="AP352">IF(E352="X","X",SUM(N(ISNUMBER(_xlfn.XMATCH(INDEX(E$12:E$411,1+MOD($B352-E$8+_xlfn.SEQUENCE(E$7,,0),E$412)),$AO$5:$AO$9)))))</f>
        <v>X</v>
      </c>
      <c r="AQ352" s="129" t="str" cm="1">
        <f t="array" ref="AQ352">IF(F352="X","X",SUM(N(ISNUMBER(_xlfn.XMATCH(INDEX(F$12:F$411,1+MOD($B352-F$8+_xlfn.SEQUENCE(F$7,,0),F$412)),$AO$5:$AO$9)))))</f>
        <v>X</v>
      </c>
      <c r="AR352" s="142" t="str" cm="1">
        <f t="array" ref="AR352">IF(G352="X","X",SUM(N(ISNUMBER(_xlfn.XMATCH(INDEX(G$12:G$411,1+MOD($B352-G$8+_xlfn.SEQUENCE(G$7,,0),G$412)),$AO$5:$AO$9)))))</f>
        <v>X</v>
      </c>
      <c r="AT352" s="146" t="str" cm="1">
        <f t="array" ref="AT352">IF(C352="X","X",SUM(N(ISNUMBER(_xlfn.XMATCH(INDEX(C$12:C$411,1+MOD($B352-C$8+_xlfn.SEQUENCE(C$7,,0),C$412)),$AU$5:$AU$9)))))</f>
        <v>X</v>
      </c>
      <c r="AU352" s="129" t="str" cm="1">
        <f t="array" ref="AU352">IF(D352="X","X",SUM(N(ISNUMBER(_xlfn.XMATCH(INDEX(D$12:D$411,1+MOD($B352-D$8+_xlfn.SEQUENCE(D$7,,0),D$412)),$AU$5:$AU$9)))))</f>
        <v>X</v>
      </c>
      <c r="AV352" s="129" t="str" cm="1">
        <f t="array" ref="AV352">IF(E352="X","X",SUM(N(ISNUMBER(_xlfn.XMATCH(INDEX(E$12:E$411,1+MOD($B352-E$8+_xlfn.SEQUENCE(E$7,,0),E$412)),$AU$5:$AU$9)))))</f>
        <v>X</v>
      </c>
      <c r="AW352" s="129" t="str" cm="1">
        <f t="array" ref="AW352">IF(F352="X","X",SUM(N(ISNUMBER(_xlfn.XMATCH(INDEX(F$12:F$411,1+MOD($B352-F$8+_xlfn.SEQUENCE(F$7,,0),F$412)),$AU$5:$AU$9)))))</f>
        <v>X</v>
      </c>
      <c r="AX352" s="142" t="str" cm="1">
        <f t="array" ref="AX352">IF(G352="X","X",SUM(N(ISNUMBER(_xlfn.XMATCH(INDEX(G$12:G$411,1+MOD($B352-G$8+_xlfn.SEQUENCE(G$7,,0),G$412)),$AU$5:$AU$9)))))</f>
        <v>X</v>
      </c>
      <c r="AZ352" s="146" t="str" cm="1">
        <f t="array" ref="AZ352">IF(C352="X","X",SUM(N(ISNUMBER(_xlfn.XMATCH(INDEX(C$12:C$411,1+MOD($B352-C$8+_xlfn.SEQUENCE(C$7,,0),C$412)),$BA$5:$BA$9)))))</f>
        <v>X</v>
      </c>
      <c r="BA352" s="129" t="str" cm="1">
        <f t="array" ref="BA352">IF(D352="X","X",SUM(N(ISNUMBER(_xlfn.XMATCH(INDEX(D$12:D$411,1+MOD($B352-D$8+_xlfn.SEQUENCE(D$7,,0),D$412)),$BA$5:$BA$9)))))</f>
        <v>X</v>
      </c>
      <c r="BB352" s="129" t="str" cm="1">
        <f t="array" ref="BB352">IF(E352="X","X",SUM(N(ISNUMBER(_xlfn.XMATCH(INDEX(E$12:E$411,1+MOD($B352-E$8+_xlfn.SEQUENCE(E$7,,0),E$412)),$BA$5:$BA$9)))))</f>
        <v>X</v>
      </c>
      <c r="BC352" s="129" t="str" cm="1">
        <f t="array" ref="BC352">IF(F352="X","X",SUM(N(ISNUMBER(_xlfn.XMATCH(INDEX(F$12:F$411,1+MOD($B352-F$8+_xlfn.SEQUENCE(F$7,,0),F$412)),$BA$5:$BA$9)))))</f>
        <v>X</v>
      </c>
      <c r="BD352" s="142" t="str" cm="1">
        <f t="array" ref="BD352">IF(G352="X","X",SUM(N(ISNUMBER(_xlfn.XMATCH(INDEX(G$12:G$411,1+MOD($B352-G$8+_xlfn.SEQUENCE(G$7,,0),G$412)),$BA$5:$BA$9)))))</f>
        <v>X</v>
      </c>
      <c r="BF352" s="146" t="str" cm="1">
        <f t="array" ref="BF352">IF(C352="X","X",SUM(N(ISNUMBER(_xlfn.XMATCH(INDEX(C$12:C$411,1+MOD($B352-C$8+_xlfn.SEQUENCE(C$7,,0),C$412)),$BG$5:$BG$9)))))</f>
        <v>X</v>
      </c>
      <c r="BG352" s="129" t="str" cm="1">
        <f t="array" ref="BG352">IF(D352="X","X",SUM(N(ISNUMBER(_xlfn.XMATCH(INDEX(D$12:D$411,1+MOD($B352-D$8+_xlfn.SEQUENCE(D$7,,0),D$412)),$BG$5:$BG$9)))))</f>
        <v>X</v>
      </c>
      <c r="BH352" s="129" t="str" cm="1">
        <f t="array" ref="BH352">IF(E352="X","X",SUM(N(ISNUMBER(_xlfn.XMATCH(INDEX(E$12:E$411,1+MOD($B352-E$8+_xlfn.SEQUENCE(E$7,,0),E$412)),$BG$5:$BG$9)))))</f>
        <v>X</v>
      </c>
      <c r="BI352" s="129" t="str" cm="1">
        <f t="array" ref="BI352">IF(F352="X","X",SUM(N(ISNUMBER(_xlfn.XMATCH(INDEX(F$12:F$411,1+MOD($B352-F$8+_xlfn.SEQUENCE(F$7,,0),F$412)),$BG$5:$BG$9)))))</f>
        <v>X</v>
      </c>
      <c r="BJ352" s="142" t="str" cm="1">
        <f t="array" ref="BJ352">IF(G352="X","X",SUM(N(ISNUMBER(_xlfn.XMATCH(INDEX(G$12:G$411,1+MOD($B352-G$8+_xlfn.SEQUENCE(G$7,,0),G$412)),$BG$5:$BG$9)))))</f>
        <v>X</v>
      </c>
      <c r="BL352" s="146" t="str" cm="1">
        <f t="array" ref="BL352">IF(C352="X","X",SUM(N(ISNUMBER(_xlfn.XMATCH(INDEX(C$12:C$411,1+MOD($B352-C$8+_xlfn.SEQUENCE(C$7,,0),C$412)),$BM$5:$BM$9)))))</f>
        <v>X</v>
      </c>
      <c r="BM352" s="129" t="str" cm="1">
        <f t="array" ref="BM352">IF(D352="X","X",SUM(N(ISNUMBER(_xlfn.XMATCH(INDEX(D$12:D$411,1+MOD($B352-D$8+_xlfn.SEQUENCE(D$7,,0),D$412)),$BM$5:$BM$9)))))</f>
        <v>X</v>
      </c>
      <c r="BN352" s="129" t="str" cm="1">
        <f t="array" ref="BN352">IF(E352="X","X",SUM(N(ISNUMBER(_xlfn.XMATCH(INDEX(E$12:E$411,1+MOD($B352-E$8+_xlfn.SEQUENCE(E$7,,0),E$412)),$BM$5:$BM$9)))))</f>
        <v>X</v>
      </c>
      <c r="BO352" s="129" t="str" cm="1">
        <f t="array" ref="BO352">IF(F352="X","X",SUM(N(ISNUMBER(_xlfn.XMATCH(INDEX(F$12:F$411,1+MOD($B352-F$8+_xlfn.SEQUENCE(F$7,,0),F$412)),$BM$5:$BM$9)))))</f>
        <v>X</v>
      </c>
      <c r="BP352" s="142" t="str" cm="1">
        <f t="array" ref="BP352">IF(G352="X","X",SUM(N(ISNUMBER(_xlfn.XMATCH(INDEX(G$12:G$411,1+MOD($B352-G$8+_xlfn.SEQUENCE(G$7,,0),G$412)),$BM$5:$BM$9)))))</f>
        <v>X</v>
      </c>
      <c r="BR352" s="146" t="str" cm="1">
        <f t="array" ref="BR352">IF(C352="X","X",SUM(N(ISNUMBER(_xlfn.XMATCH(INDEX(C$12:C$411,1+MOD($B352-C$8+_xlfn.SEQUENCE(C$7,,0),C$412)),$BS$5:$BS$9)))))</f>
        <v>X</v>
      </c>
      <c r="BS352" s="129" t="str" cm="1">
        <f t="array" ref="BS352">IF(D352="X","X",SUM(N(ISNUMBER(_xlfn.XMATCH(INDEX(D$12:D$411,1+MOD($B352-D$8+_xlfn.SEQUENCE(D$7,,0),D$412)),$BS$5:$BS$9)))))</f>
        <v>X</v>
      </c>
      <c r="BT352" s="129" t="str" cm="1">
        <f t="array" ref="BT352">IF(E352="X","X",SUM(N(ISNUMBER(_xlfn.XMATCH(INDEX(E$12:E$411,1+MOD($B352-E$8+_xlfn.SEQUENCE(E$7,,0),E$412)),$BS$5:$BS$9)))))</f>
        <v>X</v>
      </c>
      <c r="BU352" s="129" t="str" cm="1">
        <f t="array" ref="BU352">IF(F352="X","X",SUM(N(ISNUMBER(_xlfn.XMATCH(INDEX(F$12:F$411,1+MOD($B352-F$8+_xlfn.SEQUENCE(F$7,,0),F$412)),$BS$5:$BS$9)))))</f>
        <v>X</v>
      </c>
      <c r="BV352" s="142" t="str" cm="1">
        <f t="array" ref="BV352">IF(G352="X","X",SUM(N(ISNUMBER(_xlfn.XMATCH(INDEX(G$12:G$411,1+MOD($B352-G$8+_xlfn.SEQUENCE(G$7,,0),G$412)),$BS$5:$BS$9)))))</f>
        <v>X</v>
      </c>
      <c r="BX352" s="146" t="str" cm="1">
        <f t="array" ref="BX352">IF(C352="X","X",SUM(N(ISNUMBER(_xlfn.XMATCH(INDEX(C$12:C$411,1+MOD($B352-C$8+_xlfn.SEQUENCE(C$7,,0),C$412)),$BY$5:$BY$9)))))</f>
        <v>X</v>
      </c>
      <c r="BY352" s="129" t="str" cm="1">
        <f t="array" ref="BY352">IF(D352="X","X",SUM(N(ISNUMBER(_xlfn.XMATCH(INDEX(D$12:D$411,1+MOD($B352-D$8+_xlfn.SEQUENCE(D$7,,0),D$412)),$BY$5:$BY$9)))))</f>
        <v>X</v>
      </c>
      <c r="BZ352" s="129" t="str" cm="1">
        <f t="array" ref="BZ352">IF(E352="X","X",SUM(N(ISNUMBER(_xlfn.XMATCH(INDEX(E$12:E$411,1+MOD($B352-E$8+_xlfn.SEQUENCE(E$7,,0),E$412)),$BY$5:$BY$9)))))</f>
        <v>X</v>
      </c>
      <c r="CA352" s="129" t="str" cm="1">
        <f t="array" ref="CA352">IF(F352="X","X",SUM(N(ISNUMBER(_xlfn.XMATCH(INDEX(F$12:F$411,1+MOD($B352-F$8+_xlfn.SEQUENCE(F$7,,0),F$412)),$BY$5:$BY$9)))))</f>
        <v>X</v>
      </c>
      <c r="CB352" s="142" t="str" cm="1">
        <f t="array" ref="CB352">IF(G352="X","X",SUM(N(ISNUMBER(_xlfn.XMATCH(INDEX(G$12:G$411,1+MOD($B352-G$8+_xlfn.SEQUENCE(G$7,,0),G$412)),$BY$5:$BY$9)))))</f>
        <v>X</v>
      </c>
      <c r="CD352" s="146" t="str" cm="1">
        <f t="array" ref="CD352">IF(C352="X","X",SUM(N(ISNUMBER(_xlfn.XMATCH(INDEX(C$12:C$411,1+MOD($B352-C$8+_xlfn.SEQUENCE(C$7,,0),C$412)),$CE$5:$CE$9)))))</f>
        <v>X</v>
      </c>
      <c r="CE352" s="129" t="str" cm="1">
        <f t="array" ref="CE352">IF(D352="X","X",SUM(N(ISNUMBER(_xlfn.XMATCH(INDEX(D$12:D$411,1+MOD($B352-D$8+_xlfn.SEQUENCE(D$7,,0),D$412)),$CE$5:$CE$9)))))</f>
        <v>X</v>
      </c>
      <c r="CF352" s="129" t="str" cm="1">
        <f t="array" ref="CF352">IF(E352="X","X",SUM(N(ISNUMBER(_xlfn.XMATCH(INDEX(E$12:E$411,1+MOD($B352-E$8+_xlfn.SEQUENCE(E$7,,0),E$412)),$CE$5:$CE$9)))))</f>
        <v>X</v>
      </c>
      <c r="CG352" s="129" t="str" cm="1">
        <f t="array" ref="CG352">IF(F352="X","X",SUM(N(ISNUMBER(_xlfn.XMATCH(INDEX(F$12:F$411,1+MOD($B352-F$8+_xlfn.SEQUENCE(F$7,,0),F$412)),$CE$5:$CE$9)))))</f>
        <v>X</v>
      </c>
      <c r="CH352" s="142" t="str" cm="1">
        <f t="array" ref="CH352">IF(G352="X","X",SUM(N(ISNUMBER(_xlfn.XMATCH(INDEX(G$12:G$411,1+MOD($B352-G$8+_xlfn.SEQUENCE(G$7,,0),G$412)),$CE$5:$CE$9)))))</f>
        <v>X</v>
      </c>
      <c r="CJ352" s="146" t="str" cm="1">
        <f t="array" ref="CJ352">IF(C352="X","X",SUM(N(ISNUMBER(_xlfn.XMATCH(INDEX(C$12:C$411,1+MOD($B352-C$8+_xlfn.SEQUENCE(C$7,,0),C$412)),$CK$5:$CK$9)))))</f>
        <v>X</v>
      </c>
      <c r="CK352" s="129" t="str" cm="1">
        <f t="array" ref="CK352">IF(D352="X","X",SUM(N(ISNUMBER(_xlfn.XMATCH(INDEX(D$12:D$411,1+MOD($B352-D$8+_xlfn.SEQUENCE(D$7,,0),D$412)),$CK$5:$CK$9)))))</f>
        <v>X</v>
      </c>
      <c r="CL352" s="129" t="str" cm="1">
        <f t="array" ref="CL352">IF(E352="X","X",SUM(N(ISNUMBER(_xlfn.XMATCH(INDEX(E$12:E$411,1+MOD($B352-E$8+_xlfn.SEQUENCE(E$7,,0),E$412)),$CK$5:$CK$9)))))</f>
        <v>X</v>
      </c>
      <c r="CM352" s="129" t="str" cm="1">
        <f t="array" ref="CM352">IF(F352="X","X",SUM(N(ISNUMBER(_xlfn.XMATCH(INDEX(F$12:F$411,1+MOD($B352-F$8+_xlfn.SEQUENCE(F$7,,0),F$412)),$CK$5:$CK$9)))))</f>
        <v>X</v>
      </c>
      <c r="CN352" s="142" t="str" cm="1">
        <f t="array" ref="CN352">IF(G352="X","X",SUM(N(ISNUMBER(_xlfn.XMATCH(INDEX(G$12:G$411,1+MOD($B352-G$8+_xlfn.SEQUENCE(G$7,,0),G$412)),$CK$5:$CK$9)))))</f>
        <v>X</v>
      </c>
      <c r="CP352" s="146" t="str" cm="1">
        <f t="array" ref="CP352">IF(C352="X","X",SUM(N(ISNUMBER(_xlfn.XMATCH(INDEX(C$12:C$411,1+MOD($B352-C$8+_xlfn.SEQUENCE(C$7,,0),C$412)),$CQ$5:$CQ$9)))))</f>
        <v>X</v>
      </c>
      <c r="CQ352" s="129" t="str" cm="1">
        <f t="array" ref="CQ352">IF(D352="X","X",SUM(N(ISNUMBER(_xlfn.XMATCH(INDEX(D$12:D$411,1+MOD($B352-D$8+_xlfn.SEQUENCE(D$7,,0),D$412)),$CQ$5:$CQ$9)))))</f>
        <v>X</v>
      </c>
      <c r="CR352" s="129" t="str" cm="1">
        <f t="array" ref="CR352">IF(E352="X","X",SUM(N(ISNUMBER(_xlfn.XMATCH(INDEX(E$12:E$411,1+MOD($B352-E$8+_xlfn.SEQUENCE(E$7,,0),E$412)),$CQ$5:$CQ$9)))))</f>
        <v>X</v>
      </c>
      <c r="CS352" s="129" t="str" cm="1">
        <f t="array" ref="CS352">IF(F352="X","X",SUM(N(ISNUMBER(_xlfn.XMATCH(INDEX(F$12:F$411,1+MOD($B352-F$8+_xlfn.SEQUENCE(F$7,,0),F$412)),$CQ$5:$CQ$9)))))</f>
        <v>X</v>
      </c>
      <c r="CT352" s="142" t="str" cm="1">
        <f t="array" ref="CT352">IF(G352="X","X",SUM(N(ISNUMBER(_xlfn.XMATCH(INDEX(G$12:G$411,1+MOD($B352-G$8+_xlfn.SEQUENCE(G$7,,0),G$412)),$CQ$5:$CQ$9)))))</f>
        <v>X</v>
      </c>
    </row>
    <row r="353" spans="2:98" ht="12.75" customHeight="1" x14ac:dyDescent="0.2">
      <c r="B353" s="5">
        <f t="shared" si="13"/>
        <v>341</v>
      </c>
      <c r="C353" s="129" t="s">
        <v>10</v>
      </c>
      <c r="D353" s="129" t="s">
        <v>10</v>
      </c>
      <c r="E353" s="129" t="s">
        <v>10</v>
      </c>
      <c r="F353" s="129" t="s">
        <v>10</v>
      </c>
      <c r="G353" s="142" t="s">
        <v>10</v>
      </c>
      <c r="P353" s="146" t="str" cm="1">
        <f t="array" ref="P353">IF(C353="X","X",SUM(N(ISNUMBER(_xlfn.XMATCH(INDEX(C$12:C$411,1+MOD($B353-C$8+_xlfn.SEQUENCE(C$7,,0),C$412)),$Q$5:$Q$9)))))</f>
        <v>X</v>
      </c>
      <c r="Q353" s="129" t="str" cm="1">
        <f t="array" ref="Q353">IF(D353="X","X",SUM(N(ISNUMBER(_xlfn.XMATCH(INDEX(D$12:D$411,1+MOD($B353-D$8+_xlfn.SEQUENCE(D$7,,0),D$412)),$Q$5:$Q$9)))))</f>
        <v>X</v>
      </c>
      <c r="R353" s="129" t="str" cm="1">
        <f t="array" ref="R353">IF(E353="X","X",SUM(N(ISNUMBER(_xlfn.XMATCH(INDEX(E$12:E$411,1+MOD($B353-E$8+_xlfn.SEQUENCE(E$7,,0),E$412)),$Q$5:$Q$9)))))</f>
        <v>X</v>
      </c>
      <c r="S353" s="129" t="str" cm="1">
        <f t="array" ref="S353">IF(F353="X","X",SUM(N(ISNUMBER(_xlfn.XMATCH(INDEX(F$12:F$411,1+MOD($B353-F$8+_xlfn.SEQUENCE(F$7,,0),F$412)),$Q$5:$Q$9)))))</f>
        <v>X</v>
      </c>
      <c r="T353" s="142" t="str" cm="1">
        <f t="array" ref="T353">IF(G353="X","X",SUM(N(ISNUMBER(_xlfn.XMATCH(INDEX(G$12:G$411,1+MOD($B353-G$8+_xlfn.SEQUENCE(G$7,,0),G$412)),$Q$5:$Q$9)))))</f>
        <v>X</v>
      </c>
      <c r="V353" s="146" t="str" cm="1">
        <f t="array" ref="V353">IF(C353="X","X",SUM(N(ISNUMBER(_xlfn.XMATCH(INDEX(C$12:C$411,1+MOD($B353-C$8+_xlfn.SEQUENCE(C$7,,0),C$412)),$W$5:$W$9)))))</f>
        <v>X</v>
      </c>
      <c r="W353" s="129" t="str" cm="1">
        <f t="array" ref="W353">IF(D353="X","X",SUM(N(ISNUMBER(_xlfn.XMATCH(INDEX(D$12:D$411,1+MOD($B353-D$8+_xlfn.SEQUENCE(D$7,,0),D$412)),$W$5:$W$9)))))</f>
        <v>X</v>
      </c>
      <c r="X353" s="129" t="str" cm="1">
        <f t="array" ref="X353">IF(E353="X","X",SUM(N(ISNUMBER(_xlfn.XMATCH(INDEX(E$12:E$411,1+MOD($B353-E$8+_xlfn.SEQUENCE(E$7,,0),E$412)),$W$5:$W$9)))))</f>
        <v>X</v>
      </c>
      <c r="Y353" s="129" t="str" cm="1">
        <f t="array" ref="Y353">IF(F353="X","X",SUM(N(ISNUMBER(_xlfn.XMATCH(INDEX(F$12:F$411,1+MOD($B353-F$8+_xlfn.SEQUENCE(F$7,,0),F$412)),$W$5:$W$9)))))</f>
        <v>X</v>
      </c>
      <c r="Z353" s="142" t="str" cm="1">
        <f t="array" ref="Z353">IF(G353="X","X",SUM(N(ISNUMBER(_xlfn.XMATCH(INDEX(G$12:G$411,1+MOD($B353-G$8+_xlfn.SEQUENCE(G$7,,0),G$412)),$W$5:$W$9)))))</f>
        <v>X</v>
      </c>
      <c r="AB353" s="146" t="str" cm="1">
        <f t="array" ref="AB353">IF(C353="X","X",SUM(N(ISNUMBER(_xlfn.XMATCH(INDEX(C$12:C$411,1+MOD($B353-C$8+_xlfn.SEQUENCE(C$7,,0),C$412)),$AC$5:$AC$9)))))</f>
        <v>X</v>
      </c>
      <c r="AC353" s="129" t="str" cm="1">
        <f t="array" ref="AC353">IF(D353="X","X",SUM(N(ISNUMBER(_xlfn.XMATCH(INDEX(D$12:D$411,1+MOD($B353-D$8+_xlfn.SEQUENCE(D$7,,0),D$412)),$AC$5:$AC$9)))))</f>
        <v>X</v>
      </c>
      <c r="AD353" s="129" t="str" cm="1">
        <f t="array" ref="AD353">IF(E353="X","X",SUM(N(ISNUMBER(_xlfn.XMATCH(INDEX(E$12:E$411,1+MOD($B353-E$8+_xlfn.SEQUENCE(E$7,,0),E$412)),$AC$5:$AC$9)))))</f>
        <v>X</v>
      </c>
      <c r="AE353" s="129" t="str" cm="1">
        <f t="array" ref="AE353">IF(F353="X","X",SUM(N(ISNUMBER(_xlfn.XMATCH(INDEX(F$12:F$411,1+MOD($B353-F$8+_xlfn.SEQUENCE(F$7,,0),F$412)),$AC$5:$AC$9)))))</f>
        <v>X</v>
      </c>
      <c r="AF353" s="142" t="str" cm="1">
        <f t="array" ref="AF353">IF(G353="X","X",SUM(N(ISNUMBER(_xlfn.XMATCH(INDEX(G$12:G$411,1+MOD($B353-G$8+_xlfn.SEQUENCE(G$7,,0),G$412)),$AC$5:$AC$9)))))</f>
        <v>X</v>
      </c>
      <c r="AH353" s="146" t="str" cm="1">
        <f t="array" ref="AH353">IF(C353="X","X",SUM(N(ISNUMBER(_xlfn.XMATCH(INDEX(C$12:C$411,1+MOD($B353-C$8+_xlfn.SEQUENCE(C$7,,0),C$412)),$AI$5:$AI$9)))))</f>
        <v>X</v>
      </c>
      <c r="AI353" s="129" t="str" cm="1">
        <f t="array" ref="AI353">IF(D353="X","X",SUM(N(ISNUMBER(_xlfn.XMATCH(INDEX(D$12:D$411,1+MOD($B353-D$8+_xlfn.SEQUENCE(D$7,,0),D$412)),$AI$5:$AI$9)))))</f>
        <v>X</v>
      </c>
      <c r="AJ353" s="129" t="str" cm="1">
        <f t="array" ref="AJ353">IF(E353="X","X",SUM(N(ISNUMBER(_xlfn.XMATCH(INDEX(E$12:E$411,1+MOD($B353-E$8+_xlfn.SEQUENCE(E$7,,0),E$412)),$AI$5:$AI$9)))))</f>
        <v>X</v>
      </c>
      <c r="AK353" s="129" t="str" cm="1">
        <f t="array" ref="AK353">IF(F353="X","X",SUM(N(ISNUMBER(_xlfn.XMATCH(INDEX(F$12:F$411,1+MOD($B353-F$8+_xlfn.SEQUENCE(F$7,,0),F$412)),$AI$5:$AI$9)))))</f>
        <v>X</v>
      </c>
      <c r="AL353" s="142" t="str" cm="1">
        <f t="array" ref="AL353">IF(G353="X","X",SUM(N(ISNUMBER(_xlfn.XMATCH(INDEX(G$12:G$411,1+MOD($B353-G$8+_xlfn.SEQUENCE(G$7,,0),G$412)),$AI$5:$AI$9)))))</f>
        <v>X</v>
      </c>
      <c r="AN353" s="146" t="str" cm="1">
        <f t="array" ref="AN353">IF(C353="X","X",SUM(N(ISNUMBER(_xlfn.XMATCH(INDEX(C$12:C$411,1+MOD($B353-C$8+_xlfn.SEQUENCE(C$7,,0),C$412)),$AO$5:$AO$9)))))</f>
        <v>X</v>
      </c>
      <c r="AO353" s="129" t="str" cm="1">
        <f t="array" ref="AO353">IF(D353="X","X",SUM(N(ISNUMBER(_xlfn.XMATCH(INDEX(D$12:D$411,1+MOD($B353-D$8+_xlfn.SEQUENCE(D$7,,0),D$412)),$AO$5:$AO$9)))))</f>
        <v>X</v>
      </c>
      <c r="AP353" s="129" t="str" cm="1">
        <f t="array" ref="AP353">IF(E353="X","X",SUM(N(ISNUMBER(_xlfn.XMATCH(INDEX(E$12:E$411,1+MOD($B353-E$8+_xlfn.SEQUENCE(E$7,,0),E$412)),$AO$5:$AO$9)))))</f>
        <v>X</v>
      </c>
      <c r="AQ353" s="129" t="str" cm="1">
        <f t="array" ref="AQ353">IF(F353="X","X",SUM(N(ISNUMBER(_xlfn.XMATCH(INDEX(F$12:F$411,1+MOD($B353-F$8+_xlfn.SEQUENCE(F$7,,0),F$412)),$AO$5:$AO$9)))))</f>
        <v>X</v>
      </c>
      <c r="AR353" s="142" t="str" cm="1">
        <f t="array" ref="AR353">IF(G353="X","X",SUM(N(ISNUMBER(_xlfn.XMATCH(INDEX(G$12:G$411,1+MOD($B353-G$8+_xlfn.SEQUENCE(G$7,,0),G$412)),$AO$5:$AO$9)))))</f>
        <v>X</v>
      </c>
      <c r="AT353" s="146" t="str" cm="1">
        <f t="array" ref="AT353">IF(C353="X","X",SUM(N(ISNUMBER(_xlfn.XMATCH(INDEX(C$12:C$411,1+MOD($B353-C$8+_xlfn.SEQUENCE(C$7,,0),C$412)),$AU$5:$AU$9)))))</f>
        <v>X</v>
      </c>
      <c r="AU353" s="129" t="str" cm="1">
        <f t="array" ref="AU353">IF(D353="X","X",SUM(N(ISNUMBER(_xlfn.XMATCH(INDEX(D$12:D$411,1+MOD($B353-D$8+_xlfn.SEQUENCE(D$7,,0),D$412)),$AU$5:$AU$9)))))</f>
        <v>X</v>
      </c>
      <c r="AV353" s="129" t="str" cm="1">
        <f t="array" ref="AV353">IF(E353="X","X",SUM(N(ISNUMBER(_xlfn.XMATCH(INDEX(E$12:E$411,1+MOD($B353-E$8+_xlfn.SEQUENCE(E$7,,0),E$412)),$AU$5:$AU$9)))))</f>
        <v>X</v>
      </c>
      <c r="AW353" s="129" t="str" cm="1">
        <f t="array" ref="AW353">IF(F353="X","X",SUM(N(ISNUMBER(_xlfn.XMATCH(INDEX(F$12:F$411,1+MOD($B353-F$8+_xlfn.SEQUENCE(F$7,,0),F$412)),$AU$5:$AU$9)))))</f>
        <v>X</v>
      </c>
      <c r="AX353" s="142" t="str" cm="1">
        <f t="array" ref="AX353">IF(G353="X","X",SUM(N(ISNUMBER(_xlfn.XMATCH(INDEX(G$12:G$411,1+MOD($B353-G$8+_xlfn.SEQUENCE(G$7,,0),G$412)),$AU$5:$AU$9)))))</f>
        <v>X</v>
      </c>
      <c r="AZ353" s="146" t="str" cm="1">
        <f t="array" ref="AZ353">IF(C353="X","X",SUM(N(ISNUMBER(_xlfn.XMATCH(INDEX(C$12:C$411,1+MOD($B353-C$8+_xlfn.SEQUENCE(C$7,,0),C$412)),$BA$5:$BA$9)))))</f>
        <v>X</v>
      </c>
      <c r="BA353" s="129" t="str" cm="1">
        <f t="array" ref="BA353">IF(D353="X","X",SUM(N(ISNUMBER(_xlfn.XMATCH(INDEX(D$12:D$411,1+MOD($B353-D$8+_xlfn.SEQUENCE(D$7,,0),D$412)),$BA$5:$BA$9)))))</f>
        <v>X</v>
      </c>
      <c r="BB353" s="129" t="str" cm="1">
        <f t="array" ref="BB353">IF(E353="X","X",SUM(N(ISNUMBER(_xlfn.XMATCH(INDEX(E$12:E$411,1+MOD($B353-E$8+_xlfn.SEQUENCE(E$7,,0),E$412)),$BA$5:$BA$9)))))</f>
        <v>X</v>
      </c>
      <c r="BC353" s="129" t="str" cm="1">
        <f t="array" ref="BC353">IF(F353="X","X",SUM(N(ISNUMBER(_xlfn.XMATCH(INDEX(F$12:F$411,1+MOD($B353-F$8+_xlfn.SEQUENCE(F$7,,0),F$412)),$BA$5:$BA$9)))))</f>
        <v>X</v>
      </c>
      <c r="BD353" s="142" t="str" cm="1">
        <f t="array" ref="BD353">IF(G353="X","X",SUM(N(ISNUMBER(_xlfn.XMATCH(INDEX(G$12:G$411,1+MOD($B353-G$8+_xlfn.SEQUENCE(G$7,,0),G$412)),$BA$5:$BA$9)))))</f>
        <v>X</v>
      </c>
      <c r="BF353" s="146" t="str" cm="1">
        <f t="array" ref="BF353">IF(C353="X","X",SUM(N(ISNUMBER(_xlfn.XMATCH(INDEX(C$12:C$411,1+MOD($B353-C$8+_xlfn.SEQUENCE(C$7,,0),C$412)),$BG$5:$BG$9)))))</f>
        <v>X</v>
      </c>
      <c r="BG353" s="129" t="str" cm="1">
        <f t="array" ref="BG353">IF(D353="X","X",SUM(N(ISNUMBER(_xlfn.XMATCH(INDEX(D$12:D$411,1+MOD($B353-D$8+_xlfn.SEQUENCE(D$7,,0),D$412)),$BG$5:$BG$9)))))</f>
        <v>X</v>
      </c>
      <c r="BH353" s="129" t="str" cm="1">
        <f t="array" ref="BH353">IF(E353="X","X",SUM(N(ISNUMBER(_xlfn.XMATCH(INDEX(E$12:E$411,1+MOD($B353-E$8+_xlfn.SEQUENCE(E$7,,0),E$412)),$BG$5:$BG$9)))))</f>
        <v>X</v>
      </c>
      <c r="BI353" s="129" t="str" cm="1">
        <f t="array" ref="BI353">IF(F353="X","X",SUM(N(ISNUMBER(_xlfn.XMATCH(INDEX(F$12:F$411,1+MOD($B353-F$8+_xlfn.SEQUENCE(F$7,,0),F$412)),$BG$5:$BG$9)))))</f>
        <v>X</v>
      </c>
      <c r="BJ353" s="142" t="str" cm="1">
        <f t="array" ref="BJ353">IF(G353="X","X",SUM(N(ISNUMBER(_xlfn.XMATCH(INDEX(G$12:G$411,1+MOD($B353-G$8+_xlfn.SEQUENCE(G$7,,0),G$412)),$BG$5:$BG$9)))))</f>
        <v>X</v>
      </c>
      <c r="BL353" s="146" t="str" cm="1">
        <f t="array" ref="BL353">IF(C353="X","X",SUM(N(ISNUMBER(_xlfn.XMATCH(INDEX(C$12:C$411,1+MOD($B353-C$8+_xlfn.SEQUENCE(C$7,,0),C$412)),$BM$5:$BM$9)))))</f>
        <v>X</v>
      </c>
      <c r="BM353" s="129" t="str" cm="1">
        <f t="array" ref="BM353">IF(D353="X","X",SUM(N(ISNUMBER(_xlfn.XMATCH(INDEX(D$12:D$411,1+MOD($B353-D$8+_xlfn.SEQUENCE(D$7,,0),D$412)),$BM$5:$BM$9)))))</f>
        <v>X</v>
      </c>
      <c r="BN353" s="129" t="str" cm="1">
        <f t="array" ref="BN353">IF(E353="X","X",SUM(N(ISNUMBER(_xlfn.XMATCH(INDEX(E$12:E$411,1+MOD($B353-E$8+_xlfn.SEQUENCE(E$7,,0),E$412)),$BM$5:$BM$9)))))</f>
        <v>X</v>
      </c>
      <c r="BO353" s="129" t="str" cm="1">
        <f t="array" ref="BO353">IF(F353="X","X",SUM(N(ISNUMBER(_xlfn.XMATCH(INDEX(F$12:F$411,1+MOD($B353-F$8+_xlfn.SEQUENCE(F$7,,0),F$412)),$BM$5:$BM$9)))))</f>
        <v>X</v>
      </c>
      <c r="BP353" s="142" t="str" cm="1">
        <f t="array" ref="BP353">IF(G353="X","X",SUM(N(ISNUMBER(_xlfn.XMATCH(INDEX(G$12:G$411,1+MOD($B353-G$8+_xlfn.SEQUENCE(G$7,,0),G$412)),$BM$5:$BM$9)))))</f>
        <v>X</v>
      </c>
      <c r="BR353" s="146" t="str" cm="1">
        <f t="array" ref="BR353">IF(C353="X","X",SUM(N(ISNUMBER(_xlfn.XMATCH(INDEX(C$12:C$411,1+MOD($B353-C$8+_xlfn.SEQUENCE(C$7,,0),C$412)),$BS$5:$BS$9)))))</f>
        <v>X</v>
      </c>
      <c r="BS353" s="129" t="str" cm="1">
        <f t="array" ref="BS353">IF(D353="X","X",SUM(N(ISNUMBER(_xlfn.XMATCH(INDEX(D$12:D$411,1+MOD($B353-D$8+_xlfn.SEQUENCE(D$7,,0),D$412)),$BS$5:$BS$9)))))</f>
        <v>X</v>
      </c>
      <c r="BT353" s="129" t="str" cm="1">
        <f t="array" ref="BT353">IF(E353="X","X",SUM(N(ISNUMBER(_xlfn.XMATCH(INDEX(E$12:E$411,1+MOD($B353-E$8+_xlfn.SEQUENCE(E$7,,0),E$412)),$BS$5:$BS$9)))))</f>
        <v>X</v>
      </c>
      <c r="BU353" s="129" t="str" cm="1">
        <f t="array" ref="BU353">IF(F353="X","X",SUM(N(ISNUMBER(_xlfn.XMATCH(INDEX(F$12:F$411,1+MOD($B353-F$8+_xlfn.SEQUENCE(F$7,,0),F$412)),$BS$5:$BS$9)))))</f>
        <v>X</v>
      </c>
      <c r="BV353" s="142" t="str" cm="1">
        <f t="array" ref="BV353">IF(G353="X","X",SUM(N(ISNUMBER(_xlfn.XMATCH(INDEX(G$12:G$411,1+MOD($B353-G$8+_xlfn.SEQUENCE(G$7,,0),G$412)),$BS$5:$BS$9)))))</f>
        <v>X</v>
      </c>
      <c r="BX353" s="146" t="str" cm="1">
        <f t="array" ref="BX353">IF(C353="X","X",SUM(N(ISNUMBER(_xlfn.XMATCH(INDEX(C$12:C$411,1+MOD($B353-C$8+_xlfn.SEQUENCE(C$7,,0),C$412)),$BY$5:$BY$9)))))</f>
        <v>X</v>
      </c>
      <c r="BY353" s="129" t="str" cm="1">
        <f t="array" ref="BY353">IF(D353="X","X",SUM(N(ISNUMBER(_xlfn.XMATCH(INDEX(D$12:D$411,1+MOD($B353-D$8+_xlfn.SEQUENCE(D$7,,0),D$412)),$BY$5:$BY$9)))))</f>
        <v>X</v>
      </c>
      <c r="BZ353" s="129" t="str" cm="1">
        <f t="array" ref="BZ353">IF(E353="X","X",SUM(N(ISNUMBER(_xlfn.XMATCH(INDEX(E$12:E$411,1+MOD($B353-E$8+_xlfn.SEQUENCE(E$7,,0),E$412)),$BY$5:$BY$9)))))</f>
        <v>X</v>
      </c>
      <c r="CA353" s="129" t="str" cm="1">
        <f t="array" ref="CA353">IF(F353="X","X",SUM(N(ISNUMBER(_xlfn.XMATCH(INDEX(F$12:F$411,1+MOD($B353-F$8+_xlfn.SEQUENCE(F$7,,0),F$412)),$BY$5:$BY$9)))))</f>
        <v>X</v>
      </c>
      <c r="CB353" s="142" t="str" cm="1">
        <f t="array" ref="CB353">IF(G353="X","X",SUM(N(ISNUMBER(_xlfn.XMATCH(INDEX(G$12:G$411,1+MOD($B353-G$8+_xlfn.SEQUENCE(G$7,,0),G$412)),$BY$5:$BY$9)))))</f>
        <v>X</v>
      </c>
      <c r="CD353" s="146" t="str" cm="1">
        <f t="array" ref="CD353">IF(C353="X","X",SUM(N(ISNUMBER(_xlfn.XMATCH(INDEX(C$12:C$411,1+MOD($B353-C$8+_xlfn.SEQUENCE(C$7,,0),C$412)),$CE$5:$CE$9)))))</f>
        <v>X</v>
      </c>
      <c r="CE353" s="129" t="str" cm="1">
        <f t="array" ref="CE353">IF(D353="X","X",SUM(N(ISNUMBER(_xlfn.XMATCH(INDEX(D$12:D$411,1+MOD($B353-D$8+_xlfn.SEQUENCE(D$7,,0),D$412)),$CE$5:$CE$9)))))</f>
        <v>X</v>
      </c>
      <c r="CF353" s="129" t="str" cm="1">
        <f t="array" ref="CF353">IF(E353="X","X",SUM(N(ISNUMBER(_xlfn.XMATCH(INDEX(E$12:E$411,1+MOD($B353-E$8+_xlfn.SEQUENCE(E$7,,0),E$412)),$CE$5:$CE$9)))))</f>
        <v>X</v>
      </c>
      <c r="CG353" s="129" t="str" cm="1">
        <f t="array" ref="CG353">IF(F353="X","X",SUM(N(ISNUMBER(_xlfn.XMATCH(INDEX(F$12:F$411,1+MOD($B353-F$8+_xlfn.SEQUENCE(F$7,,0),F$412)),$CE$5:$CE$9)))))</f>
        <v>X</v>
      </c>
      <c r="CH353" s="142" t="str" cm="1">
        <f t="array" ref="CH353">IF(G353="X","X",SUM(N(ISNUMBER(_xlfn.XMATCH(INDEX(G$12:G$411,1+MOD($B353-G$8+_xlfn.SEQUENCE(G$7,,0),G$412)),$CE$5:$CE$9)))))</f>
        <v>X</v>
      </c>
      <c r="CJ353" s="146" t="str" cm="1">
        <f t="array" ref="CJ353">IF(C353="X","X",SUM(N(ISNUMBER(_xlfn.XMATCH(INDEX(C$12:C$411,1+MOD($B353-C$8+_xlfn.SEQUENCE(C$7,,0),C$412)),$CK$5:$CK$9)))))</f>
        <v>X</v>
      </c>
      <c r="CK353" s="129" t="str" cm="1">
        <f t="array" ref="CK353">IF(D353="X","X",SUM(N(ISNUMBER(_xlfn.XMATCH(INDEX(D$12:D$411,1+MOD($B353-D$8+_xlfn.SEQUENCE(D$7,,0),D$412)),$CK$5:$CK$9)))))</f>
        <v>X</v>
      </c>
      <c r="CL353" s="129" t="str" cm="1">
        <f t="array" ref="CL353">IF(E353="X","X",SUM(N(ISNUMBER(_xlfn.XMATCH(INDEX(E$12:E$411,1+MOD($B353-E$8+_xlfn.SEQUENCE(E$7,,0),E$412)),$CK$5:$CK$9)))))</f>
        <v>X</v>
      </c>
      <c r="CM353" s="129" t="str" cm="1">
        <f t="array" ref="CM353">IF(F353="X","X",SUM(N(ISNUMBER(_xlfn.XMATCH(INDEX(F$12:F$411,1+MOD($B353-F$8+_xlfn.SEQUENCE(F$7,,0),F$412)),$CK$5:$CK$9)))))</f>
        <v>X</v>
      </c>
      <c r="CN353" s="142" t="str" cm="1">
        <f t="array" ref="CN353">IF(G353="X","X",SUM(N(ISNUMBER(_xlfn.XMATCH(INDEX(G$12:G$411,1+MOD($B353-G$8+_xlfn.SEQUENCE(G$7,,0),G$412)),$CK$5:$CK$9)))))</f>
        <v>X</v>
      </c>
      <c r="CP353" s="146" t="str" cm="1">
        <f t="array" ref="CP353">IF(C353="X","X",SUM(N(ISNUMBER(_xlfn.XMATCH(INDEX(C$12:C$411,1+MOD($B353-C$8+_xlfn.SEQUENCE(C$7,,0),C$412)),$CQ$5:$CQ$9)))))</f>
        <v>X</v>
      </c>
      <c r="CQ353" s="129" t="str" cm="1">
        <f t="array" ref="CQ353">IF(D353="X","X",SUM(N(ISNUMBER(_xlfn.XMATCH(INDEX(D$12:D$411,1+MOD($B353-D$8+_xlfn.SEQUENCE(D$7,,0),D$412)),$CQ$5:$CQ$9)))))</f>
        <v>X</v>
      </c>
      <c r="CR353" s="129" t="str" cm="1">
        <f t="array" ref="CR353">IF(E353="X","X",SUM(N(ISNUMBER(_xlfn.XMATCH(INDEX(E$12:E$411,1+MOD($B353-E$8+_xlfn.SEQUENCE(E$7,,0),E$412)),$CQ$5:$CQ$9)))))</f>
        <v>X</v>
      </c>
      <c r="CS353" s="129" t="str" cm="1">
        <f t="array" ref="CS353">IF(F353="X","X",SUM(N(ISNUMBER(_xlfn.XMATCH(INDEX(F$12:F$411,1+MOD($B353-F$8+_xlfn.SEQUENCE(F$7,,0),F$412)),$CQ$5:$CQ$9)))))</f>
        <v>X</v>
      </c>
      <c r="CT353" s="142" t="str" cm="1">
        <f t="array" ref="CT353">IF(G353="X","X",SUM(N(ISNUMBER(_xlfn.XMATCH(INDEX(G$12:G$411,1+MOD($B353-G$8+_xlfn.SEQUENCE(G$7,,0),G$412)),$CQ$5:$CQ$9)))))</f>
        <v>X</v>
      </c>
    </row>
    <row r="354" spans="2:98" ht="12.75" customHeight="1" x14ac:dyDescent="0.2">
      <c r="B354" s="5">
        <f t="shared" si="13"/>
        <v>342</v>
      </c>
      <c r="C354" s="129" t="s">
        <v>10</v>
      </c>
      <c r="D354" s="129" t="s">
        <v>10</v>
      </c>
      <c r="E354" s="129" t="s">
        <v>10</v>
      </c>
      <c r="F354" s="129" t="s">
        <v>10</v>
      </c>
      <c r="G354" s="142" t="s">
        <v>10</v>
      </c>
      <c r="P354" s="146" t="str" cm="1">
        <f t="array" ref="P354">IF(C354="X","X",SUM(N(ISNUMBER(_xlfn.XMATCH(INDEX(C$12:C$411,1+MOD($B354-C$8+_xlfn.SEQUENCE(C$7,,0),C$412)),$Q$5:$Q$9)))))</f>
        <v>X</v>
      </c>
      <c r="Q354" s="129" t="str" cm="1">
        <f t="array" ref="Q354">IF(D354="X","X",SUM(N(ISNUMBER(_xlfn.XMATCH(INDEX(D$12:D$411,1+MOD($B354-D$8+_xlfn.SEQUENCE(D$7,,0),D$412)),$Q$5:$Q$9)))))</f>
        <v>X</v>
      </c>
      <c r="R354" s="129" t="str" cm="1">
        <f t="array" ref="R354">IF(E354="X","X",SUM(N(ISNUMBER(_xlfn.XMATCH(INDEX(E$12:E$411,1+MOD($B354-E$8+_xlfn.SEQUENCE(E$7,,0),E$412)),$Q$5:$Q$9)))))</f>
        <v>X</v>
      </c>
      <c r="S354" s="129" t="str" cm="1">
        <f t="array" ref="S354">IF(F354="X","X",SUM(N(ISNUMBER(_xlfn.XMATCH(INDEX(F$12:F$411,1+MOD($B354-F$8+_xlfn.SEQUENCE(F$7,,0),F$412)),$Q$5:$Q$9)))))</f>
        <v>X</v>
      </c>
      <c r="T354" s="142" t="str" cm="1">
        <f t="array" ref="T354">IF(G354="X","X",SUM(N(ISNUMBER(_xlfn.XMATCH(INDEX(G$12:G$411,1+MOD($B354-G$8+_xlfn.SEQUENCE(G$7,,0),G$412)),$Q$5:$Q$9)))))</f>
        <v>X</v>
      </c>
      <c r="V354" s="146" t="str" cm="1">
        <f t="array" ref="V354">IF(C354="X","X",SUM(N(ISNUMBER(_xlfn.XMATCH(INDEX(C$12:C$411,1+MOD($B354-C$8+_xlfn.SEQUENCE(C$7,,0),C$412)),$W$5:$W$9)))))</f>
        <v>X</v>
      </c>
      <c r="W354" s="129" t="str" cm="1">
        <f t="array" ref="W354">IF(D354="X","X",SUM(N(ISNUMBER(_xlfn.XMATCH(INDEX(D$12:D$411,1+MOD($B354-D$8+_xlfn.SEQUENCE(D$7,,0),D$412)),$W$5:$W$9)))))</f>
        <v>X</v>
      </c>
      <c r="X354" s="129" t="str" cm="1">
        <f t="array" ref="X354">IF(E354="X","X",SUM(N(ISNUMBER(_xlfn.XMATCH(INDEX(E$12:E$411,1+MOD($B354-E$8+_xlfn.SEQUENCE(E$7,,0),E$412)),$W$5:$W$9)))))</f>
        <v>X</v>
      </c>
      <c r="Y354" s="129" t="str" cm="1">
        <f t="array" ref="Y354">IF(F354="X","X",SUM(N(ISNUMBER(_xlfn.XMATCH(INDEX(F$12:F$411,1+MOD($B354-F$8+_xlfn.SEQUENCE(F$7,,0),F$412)),$W$5:$W$9)))))</f>
        <v>X</v>
      </c>
      <c r="Z354" s="142" t="str" cm="1">
        <f t="array" ref="Z354">IF(G354="X","X",SUM(N(ISNUMBER(_xlfn.XMATCH(INDEX(G$12:G$411,1+MOD($B354-G$8+_xlfn.SEQUENCE(G$7,,0),G$412)),$W$5:$W$9)))))</f>
        <v>X</v>
      </c>
      <c r="AB354" s="146" t="str" cm="1">
        <f t="array" ref="AB354">IF(C354="X","X",SUM(N(ISNUMBER(_xlfn.XMATCH(INDEX(C$12:C$411,1+MOD($B354-C$8+_xlfn.SEQUENCE(C$7,,0),C$412)),$AC$5:$AC$9)))))</f>
        <v>X</v>
      </c>
      <c r="AC354" s="129" t="str" cm="1">
        <f t="array" ref="AC354">IF(D354="X","X",SUM(N(ISNUMBER(_xlfn.XMATCH(INDEX(D$12:D$411,1+MOD($B354-D$8+_xlfn.SEQUENCE(D$7,,0),D$412)),$AC$5:$AC$9)))))</f>
        <v>X</v>
      </c>
      <c r="AD354" s="129" t="str" cm="1">
        <f t="array" ref="AD354">IF(E354="X","X",SUM(N(ISNUMBER(_xlfn.XMATCH(INDEX(E$12:E$411,1+MOD($B354-E$8+_xlfn.SEQUENCE(E$7,,0),E$412)),$AC$5:$AC$9)))))</f>
        <v>X</v>
      </c>
      <c r="AE354" s="129" t="str" cm="1">
        <f t="array" ref="AE354">IF(F354="X","X",SUM(N(ISNUMBER(_xlfn.XMATCH(INDEX(F$12:F$411,1+MOD($B354-F$8+_xlfn.SEQUENCE(F$7,,0),F$412)),$AC$5:$AC$9)))))</f>
        <v>X</v>
      </c>
      <c r="AF354" s="142" t="str" cm="1">
        <f t="array" ref="AF354">IF(G354="X","X",SUM(N(ISNUMBER(_xlfn.XMATCH(INDEX(G$12:G$411,1+MOD($B354-G$8+_xlfn.SEQUENCE(G$7,,0),G$412)),$AC$5:$AC$9)))))</f>
        <v>X</v>
      </c>
      <c r="AH354" s="146" t="str" cm="1">
        <f t="array" ref="AH354">IF(C354="X","X",SUM(N(ISNUMBER(_xlfn.XMATCH(INDEX(C$12:C$411,1+MOD($B354-C$8+_xlfn.SEQUENCE(C$7,,0),C$412)),$AI$5:$AI$9)))))</f>
        <v>X</v>
      </c>
      <c r="AI354" s="129" t="str" cm="1">
        <f t="array" ref="AI354">IF(D354="X","X",SUM(N(ISNUMBER(_xlfn.XMATCH(INDEX(D$12:D$411,1+MOD($B354-D$8+_xlfn.SEQUENCE(D$7,,0),D$412)),$AI$5:$AI$9)))))</f>
        <v>X</v>
      </c>
      <c r="AJ354" s="129" t="str" cm="1">
        <f t="array" ref="AJ354">IF(E354="X","X",SUM(N(ISNUMBER(_xlfn.XMATCH(INDEX(E$12:E$411,1+MOD($B354-E$8+_xlfn.SEQUENCE(E$7,,0),E$412)),$AI$5:$AI$9)))))</f>
        <v>X</v>
      </c>
      <c r="AK354" s="129" t="str" cm="1">
        <f t="array" ref="AK354">IF(F354="X","X",SUM(N(ISNUMBER(_xlfn.XMATCH(INDEX(F$12:F$411,1+MOD($B354-F$8+_xlfn.SEQUENCE(F$7,,0),F$412)),$AI$5:$AI$9)))))</f>
        <v>X</v>
      </c>
      <c r="AL354" s="142" t="str" cm="1">
        <f t="array" ref="AL354">IF(G354="X","X",SUM(N(ISNUMBER(_xlfn.XMATCH(INDEX(G$12:G$411,1+MOD($B354-G$8+_xlfn.SEQUENCE(G$7,,0),G$412)),$AI$5:$AI$9)))))</f>
        <v>X</v>
      </c>
      <c r="AN354" s="146" t="str" cm="1">
        <f t="array" ref="AN354">IF(C354="X","X",SUM(N(ISNUMBER(_xlfn.XMATCH(INDEX(C$12:C$411,1+MOD($B354-C$8+_xlfn.SEQUENCE(C$7,,0),C$412)),$AO$5:$AO$9)))))</f>
        <v>X</v>
      </c>
      <c r="AO354" s="129" t="str" cm="1">
        <f t="array" ref="AO354">IF(D354="X","X",SUM(N(ISNUMBER(_xlfn.XMATCH(INDEX(D$12:D$411,1+MOD($B354-D$8+_xlfn.SEQUENCE(D$7,,0),D$412)),$AO$5:$AO$9)))))</f>
        <v>X</v>
      </c>
      <c r="AP354" s="129" t="str" cm="1">
        <f t="array" ref="AP354">IF(E354="X","X",SUM(N(ISNUMBER(_xlfn.XMATCH(INDEX(E$12:E$411,1+MOD($B354-E$8+_xlfn.SEQUENCE(E$7,,0),E$412)),$AO$5:$AO$9)))))</f>
        <v>X</v>
      </c>
      <c r="AQ354" s="129" t="str" cm="1">
        <f t="array" ref="AQ354">IF(F354="X","X",SUM(N(ISNUMBER(_xlfn.XMATCH(INDEX(F$12:F$411,1+MOD($B354-F$8+_xlfn.SEQUENCE(F$7,,0),F$412)),$AO$5:$AO$9)))))</f>
        <v>X</v>
      </c>
      <c r="AR354" s="142" t="str" cm="1">
        <f t="array" ref="AR354">IF(G354="X","X",SUM(N(ISNUMBER(_xlfn.XMATCH(INDEX(G$12:G$411,1+MOD($B354-G$8+_xlfn.SEQUENCE(G$7,,0),G$412)),$AO$5:$AO$9)))))</f>
        <v>X</v>
      </c>
      <c r="AT354" s="146" t="str" cm="1">
        <f t="array" ref="AT354">IF(C354="X","X",SUM(N(ISNUMBER(_xlfn.XMATCH(INDEX(C$12:C$411,1+MOD($B354-C$8+_xlfn.SEQUENCE(C$7,,0),C$412)),$AU$5:$AU$9)))))</f>
        <v>X</v>
      </c>
      <c r="AU354" s="129" t="str" cm="1">
        <f t="array" ref="AU354">IF(D354="X","X",SUM(N(ISNUMBER(_xlfn.XMATCH(INDEX(D$12:D$411,1+MOD($B354-D$8+_xlfn.SEQUENCE(D$7,,0),D$412)),$AU$5:$AU$9)))))</f>
        <v>X</v>
      </c>
      <c r="AV354" s="129" t="str" cm="1">
        <f t="array" ref="AV354">IF(E354="X","X",SUM(N(ISNUMBER(_xlfn.XMATCH(INDEX(E$12:E$411,1+MOD($B354-E$8+_xlfn.SEQUENCE(E$7,,0),E$412)),$AU$5:$AU$9)))))</f>
        <v>X</v>
      </c>
      <c r="AW354" s="129" t="str" cm="1">
        <f t="array" ref="AW354">IF(F354="X","X",SUM(N(ISNUMBER(_xlfn.XMATCH(INDEX(F$12:F$411,1+MOD($B354-F$8+_xlfn.SEQUENCE(F$7,,0),F$412)),$AU$5:$AU$9)))))</f>
        <v>X</v>
      </c>
      <c r="AX354" s="142" t="str" cm="1">
        <f t="array" ref="AX354">IF(G354="X","X",SUM(N(ISNUMBER(_xlfn.XMATCH(INDEX(G$12:G$411,1+MOD($B354-G$8+_xlfn.SEQUENCE(G$7,,0),G$412)),$AU$5:$AU$9)))))</f>
        <v>X</v>
      </c>
      <c r="AZ354" s="146" t="str" cm="1">
        <f t="array" ref="AZ354">IF(C354="X","X",SUM(N(ISNUMBER(_xlfn.XMATCH(INDEX(C$12:C$411,1+MOD($B354-C$8+_xlfn.SEQUENCE(C$7,,0),C$412)),$BA$5:$BA$9)))))</f>
        <v>X</v>
      </c>
      <c r="BA354" s="129" t="str" cm="1">
        <f t="array" ref="BA354">IF(D354="X","X",SUM(N(ISNUMBER(_xlfn.XMATCH(INDEX(D$12:D$411,1+MOD($B354-D$8+_xlfn.SEQUENCE(D$7,,0),D$412)),$BA$5:$BA$9)))))</f>
        <v>X</v>
      </c>
      <c r="BB354" s="129" t="str" cm="1">
        <f t="array" ref="BB354">IF(E354="X","X",SUM(N(ISNUMBER(_xlfn.XMATCH(INDEX(E$12:E$411,1+MOD($B354-E$8+_xlfn.SEQUENCE(E$7,,0),E$412)),$BA$5:$BA$9)))))</f>
        <v>X</v>
      </c>
      <c r="BC354" s="129" t="str" cm="1">
        <f t="array" ref="BC354">IF(F354="X","X",SUM(N(ISNUMBER(_xlfn.XMATCH(INDEX(F$12:F$411,1+MOD($B354-F$8+_xlfn.SEQUENCE(F$7,,0),F$412)),$BA$5:$BA$9)))))</f>
        <v>X</v>
      </c>
      <c r="BD354" s="142" t="str" cm="1">
        <f t="array" ref="BD354">IF(G354="X","X",SUM(N(ISNUMBER(_xlfn.XMATCH(INDEX(G$12:G$411,1+MOD($B354-G$8+_xlfn.SEQUENCE(G$7,,0),G$412)),$BA$5:$BA$9)))))</f>
        <v>X</v>
      </c>
      <c r="BF354" s="146" t="str" cm="1">
        <f t="array" ref="BF354">IF(C354="X","X",SUM(N(ISNUMBER(_xlfn.XMATCH(INDEX(C$12:C$411,1+MOD($B354-C$8+_xlfn.SEQUENCE(C$7,,0),C$412)),$BG$5:$BG$9)))))</f>
        <v>X</v>
      </c>
      <c r="BG354" s="129" t="str" cm="1">
        <f t="array" ref="BG354">IF(D354="X","X",SUM(N(ISNUMBER(_xlfn.XMATCH(INDEX(D$12:D$411,1+MOD($B354-D$8+_xlfn.SEQUENCE(D$7,,0),D$412)),$BG$5:$BG$9)))))</f>
        <v>X</v>
      </c>
      <c r="BH354" s="129" t="str" cm="1">
        <f t="array" ref="BH354">IF(E354="X","X",SUM(N(ISNUMBER(_xlfn.XMATCH(INDEX(E$12:E$411,1+MOD($B354-E$8+_xlfn.SEQUENCE(E$7,,0),E$412)),$BG$5:$BG$9)))))</f>
        <v>X</v>
      </c>
      <c r="BI354" s="129" t="str" cm="1">
        <f t="array" ref="BI354">IF(F354="X","X",SUM(N(ISNUMBER(_xlfn.XMATCH(INDEX(F$12:F$411,1+MOD($B354-F$8+_xlfn.SEQUENCE(F$7,,0),F$412)),$BG$5:$BG$9)))))</f>
        <v>X</v>
      </c>
      <c r="BJ354" s="142" t="str" cm="1">
        <f t="array" ref="BJ354">IF(G354="X","X",SUM(N(ISNUMBER(_xlfn.XMATCH(INDEX(G$12:G$411,1+MOD($B354-G$8+_xlfn.SEQUENCE(G$7,,0),G$412)),$BG$5:$BG$9)))))</f>
        <v>X</v>
      </c>
      <c r="BL354" s="146" t="str" cm="1">
        <f t="array" ref="BL354">IF(C354="X","X",SUM(N(ISNUMBER(_xlfn.XMATCH(INDEX(C$12:C$411,1+MOD($B354-C$8+_xlfn.SEQUENCE(C$7,,0),C$412)),$BM$5:$BM$9)))))</f>
        <v>X</v>
      </c>
      <c r="BM354" s="129" t="str" cm="1">
        <f t="array" ref="BM354">IF(D354="X","X",SUM(N(ISNUMBER(_xlfn.XMATCH(INDEX(D$12:D$411,1+MOD($B354-D$8+_xlfn.SEQUENCE(D$7,,0),D$412)),$BM$5:$BM$9)))))</f>
        <v>X</v>
      </c>
      <c r="BN354" s="129" t="str" cm="1">
        <f t="array" ref="BN354">IF(E354="X","X",SUM(N(ISNUMBER(_xlfn.XMATCH(INDEX(E$12:E$411,1+MOD($B354-E$8+_xlfn.SEQUENCE(E$7,,0),E$412)),$BM$5:$BM$9)))))</f>
        <v>X</v>
      </c>
      <c r="BO354" s="129" t="str" cm="1">
        <f t="array" ref="BO354">IF(F354="X","X",SUM(N(ISNUMBER(_xlfn.XMATCH(INDEX(F$12:F$411,1+MOD($B354-F$8+_xlfn.SEQUENCE(F$7,,0),F$412)),$BM$5:$BM$9)))))</f>
        <v>X</v>
      </c>
      <c r="BP354" s="142" t="str" cm="1">
        <f t="array" ref="BP354">IF(G354="X","X",SUM(N(ISNUMBER(_xlfn.XMATCH(INDEX(G$12:G$411,1+MOD($B354-G$8+_xlfn.SEQUENCE(G$7,,0),G$412)),$BM$5:$BM$9)))))</f>
        <v>X</v>
      </c>
      <c r="BR354" s="146" t="str" cm="1">
        <f t="array" ref="BR354">IF(C354="X","X",SUM(N(ISNUMBER(_xlfn.XMATCH(INDEX(C$12:C$411,1+MOD($B354-C$8+_xlfn.SEQUENCE(C$7,,0),C$412)),$BS$5:$BS$9)))))</f>
        <v>X</v>
      </c>
      <c r="BS354" s="129" t="str" cm="1">
        <f t="array" ref="BS354">IF(D354="X","X",SUM(N(ISNUMBER(_xlfn.XMATCH(INDEX(D$12:D$411,1+MOD($B354-D$8+_xlfn.SEQUENCE(D$7,,0),D$412)),$BS$5:$BS$9)))))</f>
        <v>X</v>
      </c>
      <c r="BT354" s="129" t="str" cm="1">
        <f t="array" ref="BT354">IF(E354="X","X",SUM(N(ISNUMBER(_xlfn.XMATCH(INDEX(E$12:E$411,1+MOD($B354-E$8+_xlfn.SEQUENCE(E$7,,0),E$412)),$BS$5:$BS$9)))))</f>
        <v>X</v>
      </c>
      <c r="BU354" s="129" t="str" cm="1">
        <f t="array" ref="BU354">IF(F354="X","X",SUM(N(ISNUMBER(_xlfn.XMATCH(INDEX(F$12:F$411,1+MOD($B354-F$8+_xlfn.SEQUENCE(F$7,,0),F$412)),$BS$5:$BS$9)))))</f>
        <v>X</v>
      </c>
      <c r="BV354" s="142" t="str" cm="1">
        <f t="array" ref="BV354">IF(G354="X","X",SUM(N(ISNUMBER(_xlfn.XMATCH(INDEX(G$12:G$411,1+MOD($B354-G$8+_xlfn.SEQUENCE(G$7,,0),G$412)),$BS$5:$BS$9)))))</f>
        <v>X</v>
      </c>
      <c r="BX354" s="146" t="str" cm="1">
        <f t="array" ref="BX354">IF(C354="X","X",SUM(N(ISNUMBER(_xlfn.XMATCH(INDEX(C$12:C$411,1+MOD($B354-C$8+_xlfn.SEQUENCE(C$7,,0),C$412)),$BY$5:$BY$9)))))</f>
        <v>X</v>
      </c>
      <c r="BY354" s="129" t="str" cm="1">
        <f t="array" ref="BY354">IF(D354="X","X",SUM(N(ISNUMBER(_xlfn.XMATCH(INDEX(D$12:D$411,1+MOD($B354-D$8+_xlfn.SEQUENCE(D$7,,0),D$412)),$BY$5:$BY$9)))))</f>
        <v>X</v>
      </c>
      <c r="BZ354" s="129" t="str" cm="1">
        <f t="array" ref="BZ354">IF(E354="X","X",SUM(N(ISNUMBER(_xlfn.XMATCH(INDEX(E$12:E$411,1+MOD($B354-E$8+_xlfn.SEQUENCE(E$7,,0),E$412)),$BY$5:$BY$9)))))</f>
        <v>X</v>
      </c>
      <c r="CA354" s="129" t="str" cm="1">
        <f t="array" ref="CA354">IF(F354="X","X",SUM(N(ISNUMBER(_xlfn.XMATCH(INDEX(F$12:F$411,1+MOD($B354-F$8+_xlfn.SEQUENCE(F$7,,0),F$412)),$BY$5:$BY$9)))))</f>
        <v>X</v>
      </c>
      <c r="CB354" s="142" t="str" cm="1">
        <f t="array" ref="CB354">IF(G354="X","X",SUM(N(ISNUMBER(_xlfn.XMATCH(INDEX(G$12:G$411,1+MOD($B354-G$8+_xlfn.SEQUENCE(G$7,,0),G$412)),$BY$5:$BY$9)))))</f>
        <v>X</v>
      </c>
      <c r="CD354" s="146" t="str" cm="1">
        <f t="array" ref="CD354">IF(C354="X","X",SUM(N(ISNUMBER(_xlfn.XMATCH(INDEX(C$12:C$411,1+MOD($B354-C$8+_xlfn.SEQUENCE(C$7,,0),C$412)),$CE$5:$CE$9)))))</f>
        <v>X</v>
      </c>
      <c r="CE354" s="129" t="str" cm="1">
        <f t="array" ref="CE354">IF(D354="X","X",SUM(N(ISNUMBER(_xlfn.XMATCH(INDEX(D$12:D$411,1+MOD($B354-D$8+_xlfn.SEQUENCE(D$7,,0),D$412)),$CE$5:$CE$9)))))</f>
        <v>X</v>
      </c>
      <c r="CF354" s="129" t="str" cm="1">
        <f t="array" ref="CF354">IF(E354="X","X",SUM(N(ISNUMBER(_xlfn.XMATCH(INDEX(E$12:E$411,1+MOD($B354-E$8+_xlfn.SEQUENCE(E$7,,0),E$412)),$CE$5:$CE$9)))))</f>
        <v>X</v>
      </c>
      <c r="CG354" s="129" t="str" cm="1">
        <f t="array" ref="CG354">IF(F354="X","X",SUM(N(ISNUMBER(_xlfn.XMATCH(INDEX(F$12:F$411,1+MOD($B354-F$8+_xlfn.SEQUENCE(F$7,,0),F$412)),$CE$5:$CE$9)))))</f>
        <v>X</v>
      </c>
      <c r="CH354" s="142" t="str" cm="1">
        <f t="array" ref="CH354">IF(G354="X","X",SUM(N(ISNUMBER(_xlfn.XMATCH(INDEX(G$12:G$411,1+MOD($B354-G$8+_xlfn.SEQUENCE(G$7,,0),G$412)),$CE$5:$CE$9)))))</f>
        <v>X</v>
      </c>
      <c r="CJ354" s="146" t="str" cm="1">
        <f t="array" ref="CJ354">IF(C354="X","X",SUM(N(ISNUMBER(_xlfn.XMATCH(INDEX(C$12:C$411,1+MOD($B354-C$8+_xlfn.SEQUENCE(C$7,,0),C$412)),$CK$5:$CK$9)))))</f>
        <v>X</v>
      </c>
      <c r="CK354" s="129" t="str" cm="1">
        <f t="array" ref="CK354">IF(D354="X","X",SUM(N(ISNUMBER(_xlfn.XMATCH(INDEX(D$12:D$411,1+MOD($B354-D$8+_xlfn.SEQUENCE(D$7,,0),D$412)),$CK$5:$CK$9)))))</f>
        <v>X</v>
      </c>
      <c r="CL354" s="129" t="str" cm="1">
        <f t="array" ref="CL354">IF(E354="X","X",SUM(N(ISNUMBER(_xlfn.XMATCH(INDEX(E$12:E$411,1+MOD($B354-E$8+_xlfn.SEQUENCE(E$7,,0),E$412)),$CK$5:$CK$9)))))</f>
        <v>X</v>
      </c>
      <c r="CM354" s="129" t="str" cm="1">
        <f t="array" ref="CM354">IF(F354="X","X",SUM(N(ISNUMBER(_xlfn.XMATCH(INDEX(F$12:F$411,1+MOD($B354-F$8+_xlfn.SEQUENCE(F$7,,0),F$412)),$CK$5:$CK$9)))))</f>
        <v>X</v>
      </c>
      <c r="CN354" s="142" t="str" cm="1">
        <f t="array" ref="CN354">IF(G354="X","X",SUM(N(ISNUMBER(_xlfn.XMATCH(INDEX(G$12:G$411,1+MOD($B354-G$8+_xlfn.SEQUENCE(G$7,,0),G$412)),$CK$5:$CK$9)))))</f>
        <v>X</v>
      </c>
      <c r="CP354" s="146" t="str" cm="1">
        <f t="array" ref="CP354">IF(C354="X","X",SUM(N(ISNUMBER(_xlfn.XMATCH(INDEX(C$12:C$411,1+MOD($B354-C$8+_xlfn.SEQUENCE(C$7,,0),C$412)),$CQ$5:$CQ$9)))))</f>
        <v>X</v>
      </c>
      <c r="CQ354" s="129" t="str" cm="1">
        <f t="array" ref="CQ354">IF(D354="X","X",SUM(N(ISNUMBER(_xlfn.XMATCH(INDEX(D$12:D$411,1+MOD($B354-D$8+_xlfn.SEQUENCE(D$7,,0),D$412)),$CQ$5:$CQ$9)))))</f>
        <v>X</v>
      </c>
      <c r="CR354" s="129" t="str" cm="1">
        <f t="array" ref="CR354">IF(E354="X","X",SUM(N(ISNUMBER(_xlfn.XMATCH(INDEX(E$12:E$411,1+MOD($B354-E$8+_xlfn.SEQUENCE(E$7,,0),E$412)),$CQ$5:$CQ$9)))))</f>
        <v>X</v>
      </c>
      <c r="CS354" s="129" t="str" cm="1">
        <f t="array" ref="CS354">IF(F354="X","X",SUM(N(ISNUMBER(_xlfn.XMATCH(INDEX(F$12:F$411,1+MOD($B354-F$8+_xlfn.SEQUENCE(F$7,,0),F$412)),$CQ$5:$CQ$9)))))</f>
        <v>X</v>
      </c>
      <c r="CT354" s="142" t="str" cm="1">
        <f t="array" ref="CT354">IF(G354="X","X",SUM(N(ISNUMBER(_xlfn.XMATCH(INDEX(G$12:G$411,1+MOD($B354-G$8+_xlfn.SEQUENCE(G$7,,0),G$412)),$CQ$5:$CQ$9)))))</f>
        <v>X</v>
      </c>
    </row>
    <row r="355" spans="2:98" ht="12.75" customHeight="1" x14ac:dyDescent="0.2">
      <c r="B355" s="5">
        <f t="shared" si="13"/>
        <v>343</v>
      </c>
      <c r="C355" s="129" t="s">
        <v>10</v>
      </c>
      <c r="D355" s="129" t="s">
        <v>10</v>
      </c>
      <c r="E355" s="129" t="s">
        <v>10</v>
      </c>
      <c r="F355" s="129" t="s">
        <v>10</v>
      </c>
      <c r="G355" s="142" t="s">
        <v>10</v>
      </c>
      <c r="P355" s="146" t="str" cm="1">
        <f t="array" ref="P355">IF(C355="X","X",SUM(N(ISNUMBER(_xlfn.XMATCH(INDEX(C$12:C$411,1+MOD($B355-C$8+_xlfn.SEQUENCE(C$7,,0),C$412)),$Q$5:$Q$9)))))</f>
        <v>X</v>
      </c>
      <c r="Q355" s="129" t="str" cm="1">
        <f t="array" ref="Q355">IF(D355="X","X",SUM(N(ISNUMBER(_xlfn.XMATCH(INDEX(D$12:D$411,1+MOD($B355-D$8+_xlfn.SEQUENCE(D$7,,0),D$412)),$Q$5:$Q$9)))))</f>
        <v>X</v>
      </c>
      <c r="R355" s="129" t="str" cm="1">
        <f t="array" ref="R355">IF(E355="X","X",SUM(N(ISNUMBER(_xlfn.XMATCH(INDEX(E$12:E$411,1+MOD($B355-E$8+_xlfn.SEQUENCE(E$7,,0),E$412)),$Q$5:$Q$9)))))</f>
        <v>X</v>
      </c>
      <c r="S355" s="129" t="str" cm="1">
        <f t="array" ref="S355">IF(F355="X","X",SUM(N(ISNUMBER(_xlfn.XMATCH(INDEX(F$12:F$411,1+MOD($B355-F$8+_xlfn.SEQUENCE(F$7,,0),F$412)),$Q$5:$Q$9)))))</f>
        <v>X</v>
      </c>
      <c r="T355" s="142" t="str" cm="1">
        <f t="array" ref="T355">IF(G355="X","X",SUM(N(ISNUMBER(_xlfn.XMATCH(INDEX(G$12:G$411,1+MOD($B355-G$8+_xlfn.SEQUENCE(G$7,,0),G$412)),$Q$5:$Q$9)))))</f>
        <v>X</v>
      </c>
      <c r="V355" s="146" t="str" cm="1">
        <f t="array" ref="V355">IF(C355="X","X",SUM(N(ISNUMBER(_xlfn.XMATCH(INDEX(C$12:C$411,1+MOD($B355-C$8+_xlfn.SEQUENCE(C$7,,0),C$412)),$W$5:$W$9)))))</f>
        <v>X</v>
      </c>
      <c r="W355" s="129" t="str" cm="1">
        <f t="array" ref="W355">IF(D355="X","X",SUM(N(ISNUMBER(_xlfn.XMATCH(INDEX(D$12:D$411,1+MOD($B355-D$8+_xlfn.SEQUENCE(D$7,,0),D$412)),$W$5:$W$9)))))</f>
        <v>X</v>
      </c>
      <c r="X355" s="129" t="str" cm="1">
        <f t="array" ref="X355">IF(E355="X","X",SUM(N(ISNUMBER(_xlfn.XMATCH(INDEX(E$12:E$411,1+MOD($B355-E$8+_xlfn.SEQUENCE(E$7,,0),E$412)),$W$5:$W$9)))))</f>
        <v>X</v>
      </c>
      <c r="Y355" s="129" t="str" cm="1">
        <f t="array" ref="Y355">IF(F355="X","X",SUM(N(ISNUMBER(_xlfn.XMATCH(INDEX(F$12:F$411,1+MOD($B355-F$8+_xlfn.SEQUENCE(F$7,,0),F$412)),$W$5:$W$9)))))</f>
        <v>X</v>
      </c>
      <c r="Z355" s="142" t="str" cm="1">
        <f t="array" ref="Z355">IF(G355="X","X",SUM(N(ISNUMBER(_xlfn.XMATCH(INDEX(G$12:G$411,1+MOD($B355-G$8+_xlfn.SEQUENCE(G$7,,0),G$412)),$W$5:$W$9)))))</f>
        <v>X</v>
      </c>
      <c r="AB355" s="146" t="str" cm="1">
        <f t="array" ref="AB355">IF(C355="X","X",SUM(N(ISNUMBER(_xlfn.XMATCH(INDEX(C$12:C$411,1+MOD($B355-C$8+_xlfn.SEQUENCE(C$7,,0),C$412)),$AC$5:$AC$9)))))</f>
        <v>X</v>
      </c>
      <c r="AC355" s="129" t="str" cm="1">
        <f t="array" ref="AC355">IF(D355="X","X",SUM(N(ISNUMBER(_xlfn.XMATCH(INDEX(D$12:D$411,1+MOD($B355-D$8+_xlfn.SEQUENCE(D$7,,0),D$412)),$AC$5:$AC$9)))))</f>
        <v>X</v>
      </c>
      <c r="AD355" s="129" t="str" cm="1">
        <f t="array" ref="AD355">IF(E355="X","X",SUM(N(ISNUMBER(_xlfn.XMATCH(INDEX(E$12:E$411,1+MOD($B355-E$8+_xlfn.SEQUENCE(E$7,,0),E$412)),$AC$5:$AC$9)))))</f>
        <v>X</v>
      </c>
      <c r="AE355" s="129" t="str" cm="1">
        <f t="array" ref="AE355">IF(F355="X","X",SUM(N(ISNUMBER(_xlfn.XMATCH(INDEX(F$12:F$411,1+MOD($B355-F$8+_xlfn.SEQUENCE(F$7,,0),F$412)),$AC$5:$AC$9)))))</f>
        <v>X</v>
      </c>
      <c r="AF355" s="142" t="str" cm="1">
        <f t="array" ref="AF355">IF(G355="X","X",SUM(N(ISNUMBER(_xlfn.XMATCH(INDEX(G$12:G$411,1+MOD($B355-G$8+_xlfn.SEQUENCE(G$7,,0),G$412)),$AC$5:$AC$9)))))</f>
        <v>X</v>
      </c>
      <c r="AH355" s="146" t="str" cm="1">
        <f t="array" ref="AH355">IF(C355="X","X",SUM(N(ISNUMBER(_xlfn.XMATCH(INDEX(C$12:C$411,1+MOD($B355-C$8+_xlfn.SEQUENCE(C$7,,0),C$412)),$AI$5:$AI$9)))))</f>
        <v>X</v>
      </c>
      <c r="AI355" s="129" t="str" cm="1">
        <f t="array" ref="AI355">IF(D355="X","X",SUM(N(ISNUMBER(_xlfn.XMATCH(INDEX(D$12:D$411,1+MOD($B355-D$8+_xlfn.SEQUENCE(D$7,,0),D$412)),$AI$5:$AI$9)))))</f>
        <v>X</v>
      </c>
      <c r="AJ355" s="129" t="str" cm="1">
        <f t="array" ref="AJ355">IF(E355="X","X",SUM(N(ISNUMBER(_xlfn.XMATCH(INDEX(E$12:E$411,1+MOD($B355-E$8+_xlfn.SEQUENCE(E$7,,0),E$412)),$AI$5:$AI$9)))))</f>
        <v>X</v>
      </c>
      <c r="AK355" s="129" t="str" cm="1">
        <f t="array" ref="AK355">IF(F355="X","X",SUM(N(ISNUMBER(_xlfn.XMATCH(INDEX(F$12:F$411,1+MOD($B355-F$8+_xlfn.SEQUENCE(F$7,,0),F$412)),$AI$5:$AI$9)))))</f>
        <v>X</v>
      </c>
      <c r="AL355" s="142" t="str" cm="1">
        <f t="array" ref="AL355">IF(G355="X","X",SUM(N(ISNUMBER(_xlfn.XMATCH(INDEX(G$12:G$411,1+MOD($B355-G$8+_xlfn.SEQUENCE(G$7,,0),G$412)),$AI$5:$AI$9)))))</f>
        <v>X</v>
      </c>
      <c r="AN355" s="146" t="str" cm="1">
        <f t="array" ref="AN355">IF(C355="X","X",SUM(N(ISNUMBER(_xlfn.XMATCH(INDEX(C$12:C$411,1+MOD($B355-C$8+_xlfn.SEQUENCE(C$7,,0),C$412)),$AO$5:$AO$9)))))</f>
        <v>X</v>
      </c>
      <c r="AO355" s="129" t="str" cm="1">
        <f t="array" ref="AO355">IF(D355="X","X",SUM(N(ISNUMBER(_xlfn.XMATCH(INDEX(D$12:D$411,1+MOD($B355-D$8+_xlfn.SEQUENCE(D$7,,0),D$412)),$AO$5:$AO$9)))))</f>
        <v>X</v>
      </c>
      <c r="AP355" s="129" t="str" cm="1">
        <f t="array" ref="AP355">IF(E355="X","X",SUM(N(ISNUMBER(_xlfn.XMATCH(INDEX(E$12:E$411,1+MOD($B355-E$8+_xlfn.SEQUENCE(E$7,,0),E$412)),$AO$5:$AO$9)))))</f>
        <v>X</v>
      </c>
      <c r="AQ355" s="129" t="str" cm="1">
        <f t="array" ref="AQ355">IF(F355="X","X",SUM(N(ISNUMBER(_xlfn.XMATCH(INDEX(F$12:F$411,1+MOD($B355-F$8+_xlfn.SEQUENCE(F$7,,0),F$412)),$AO$5:$AO$9)))))</f>
        <v>X</v>
      </c>
      <c r="AR355" s="142" t="str" cm="1">
        <f t="array" ref="AR355">IF(G355="X","X",SUM(N(ISNUMBER(_xlfn.XMATCH(INDEX(G$12:G$411,1+MOD($B355-G$8+_xlfn.SEQUENCE(G$7,,0),G$412)),$AO$5:$AO$9)))))</f>
        <v>X</v>
      </c>
      <c r="AT355" s="146" t="str" cm="1">
        <f t="array" ref="AT355">IF(C355="X","X",SUM(N(ISNUMBER(_xlfn.XMATCH(INDEX(C$12:C$411,1+MOD($B355-C$8+_xlfn.SEQUENCE(C$7,,0),C$412)),$AU$5:$AU$9)))))</f>
        <v>X</v>
      </c>
      <c r="AU355" s="129" t="str" cm="1">
        <f t="array" ref="AU355">IF(D355="X","X",SUM(N(ISNUMBER(_xlfn.XMATCH(INDEX(D$12:D$411,1+MOD($B355-D$8+_xlfn.SEQUENCE(D$7,,0),D$412)),$AU$5:$AU$9)))))</f>
        <v>X</v>
      </c>
      <c r="AV355" s="129" t="str" cm="1">
        <f t="array" ref="AV355">IF(E355="X","X",SUM(N(ISNUMBER(_xlfn.XMATCH(INDEX(E$12:E$411,1+MOD($B355-E$8+_xlfn.SEQUENCE(E$7,,0),E$412)),$AU$5:$AU$9)))))</f>
        <v>X</v>
      </c>
      <c r="AW355" s="129" t="str" cm="1">
        <f t="array" ref="AW355">IF(F355="X","X",SUM(N(ISNUMBER(_xlfn.XMATCH(INDEX(F$12:F$411,1+MOD($B355-F$8+_xlfn.SEQUENCE(F$7,,0),F$412)),$AU$5:$AU$9)))))</f>
        <v>X</v>
      </c>
      <c r="AX355" s="142" t="str" cm="1">
        <f t="array" ref="AX355">IF(G355="X","X",SUM(N(ISNUMBER(_xlfn.XMATCH(INDEX(G$12:G$411,1+MOD($B355-G$8+_xlfn.SEQUENCE(G$7,,0),G$412)),$AU$5:$AU$9)))))</f>
        <v>X</v>
      </c>
      <c r="AZ355" s="146" t="str" cm="1">
        <f t="array" ref="AZ355">IF(C355="X","X",SUM(N(ISNUMBER(_xlfn.XMATCH(INDEX(C$12:C$411,1+MOD($B355-C$8+_xlfn.SEQUENCE(C$7,,0),C$412)),$BA$5:$BA$9)))))</f>
        <v>X</v>
      </c>
      <c r="BA355" s="129" t="str" cm="1">
        <f t="array" ref="BA355">IF(D355="X","X",SUM(N(ISNUMBER(_xlfn.XMATCH(INDEX(D$12:D$411,1+MOD($B355-D$8+_xlfn.SEQUENCE(D$7,,0),D$412)),$BA$5:$BA$9)))))</f>
        <v>X</v>
      </c>
      <c r="BB355" s="129" t="str" cm="1">
        <f t="array" ref="BB355">IF(E355="X","X",SUM(N(ISNUMBER(_xlfn.XMATCH(INDEX(E$12:E$411,1+MOD($B355-E$8+_xlfn.SEQUENCE(E$7,,0),E$412)),$BA$5:$BA$9)))))</f>
        <v>X</v>
      </c>
      <c r="BC355" s="129" t="str" cm="1">
        <f t="array" ref="BC355">IF(F355="X","X",SUM(N(ISNUMBER(_xlfn.XMATCH(INDEX(F$12:F$411,1+MOD($B355-F$8+_xlfn.SEQUENCE(F$7,,0),F$412)),$BA$5:$BA$9)))))</f>
        <v>X</v>
      </c>
      <c r="BD355" s="142" t="str" cm="1">
        <f t="array" ref="BD355">IF(G355="X","X",SUM(N(ISNUMBER(_xlfn.XMATCH(INDEX(G$12:G$411,1+MOD($B355-G$8+_xlfn.SEQUENCE(G$7,,0),G$412)),$BA$5:$BA$9)))))</f>
        <v>X</v>
      </c>
      <c r="BF355" s="146" t="str" cm="1">
        <f t="array" ref="BF355">IF(C355="X","X",SUM(N(ISNUMBER(_xlfn.XMATCH(INDEX(C$12:C$411,1+MOD($B355-C$8+_xlfn.SEQUENCE(C$7,,0),C$412)),$BG$5:$BG$9)))))</f>
        <v>X</v>
      </c>
      <c r="BG355" s="129" t="str" cm="1">
        <f t="array" ref="BG355">IF(D355="X","X",SUM(N(ISNUMBER(_xlfn.XMATCH(INDEX(D$12:D$411,1+MOD($B355-D$8+_xlfn.SEQUENCE(D$7,,0),D$412)),$BG$5:$BG$9)))))</f>
        <v>X</v>
      </c>
      <c r="BH355" s="129" t="str" cm="1">
        <f t="array" ref="BH355">IF(E355="X","X",SUM(N(ISNUMBER(_xlfn.XMATCH(INDEX(E$12:E$411,1+MOD($B355-E$8+_xlfn.SEQUENCE(E$7,,0),E$412)),$BG$5:$BG$9)))))</f>
        <v>X</v>
      </c>
      <c r="BI355" s="129" t="str" cm="1">
        <f t="array" ref="BI355">IF(F355="X","X",SUM(N(ISNUMBER(_xlfn.XMATCH(INDEX(F$12:F$411,1+MOD($B355-F$8+_xlfn.SEQUENCE(F$7,,0),F$412)),$BG$5:$BG$9)))))</f>
        <v>X</v>
      </c>
      <c r="BJ355" s="142" t="str" cm="1">
        <f t="array" ref="BJ355">IF(G355="X","X",SUM(N(ISNUMBER(_xlfn.XMATCH(INDEX(G$12:G$411,1+MOD($B355-G$8+_xlfn.SEQUENCE(G$7,,0),G$412)),$BG$5:$BG$9)))))</f>
        <v>X</v>
      </c>
      <c r="BL355" s="146" t="str" cm="1">
        <f t="array" ref="BL355">IF(C355="X","X",SUM(N(ISNUMBER(_xlfn.XMATCH(INDEX(C$12:C$411,1+MOD($B355-C$8+_xlfn.SEQUENCE(C$7,,0),C$412)),$BM$5:$BM$9)))))</f>
        <v>X</v>
      </c>
      <c r="BM355" s="129" t="str" cm="1">
        <f t="array" ref="BM355">IF(D355="X","X",SUM(N(ISNUMBER(_xlfn.XMATCH(INDEX(D$12:D$411,1+MOD($B355-D$8+_xlfn.SEQUENCE(D$7,,0),D$412)),$BM$5:$BM$9)))))</f>
        <v>X</v>
      </c>
      <c r="BN355" s="129" t="str" cm="1">
        <f t="array" ref="BN355">IF(E355="X","X",SUM(N(ISNUMBER(_xlfn.XMATCH(INDEX(E$12:E$411,1+MOD($B355-E$8+_xlfn.SEQUENCE(E$7,,0),E$412)),$BM$5:$BM$9)))))</f>
        <v>X</v>
      </c>
      <c r="BO355" s="129" t="str" cm="1">
        <f t="array" ref="BO355">IF(F355="X","X",SUM(N(ISNUMBER(_xlfn.XMATCH(INDEX(F$12:F$411,1+MOD($B355-F$8+_xlfn.SEQUENCE(F$7,,0),F$412)),$BM$5:$BM$9)))))</f>
        <v>X</v>
      </c>
      <c r="BP355" s="142" t="str" cm="1">
        <f t="array" ref="BP355">IF(G355="X","X",SUM(N(ISNUMBER(_xlfn.XMATCH(INDEX(G$12:G$411,1+MOD($B355-G$8+_xlfn.SEQUENCE(G$7,,0),G$412)),$BM$5:$BM$9)))))</f>
        <v>X</v>
      </c>
      <c r="BR355" s="146" t="str" cm="1">
        <f t="array" ref="BR355">IF(C355="X","X",SUM(N(ISNUMBER(_xlfn.XMATCH(INDEX(C$12:C$411,1+MOD($B355-C$8+_xlfn.SEQUENCE(C$7,,0),C$412)),$BS$5:$BS$9)))))</f>
        <v>X</v>
      </c>
      <c r="BS355" s="129" t="str" cm="1">
        <f t="array" ref="BS355">IF(D355="X","X",SUM(N(ISNUMBER(_xlfn.XMATCH(INDEX(D$12:D$411,1+MOD($B355-D$8+_xlfn.SEQUENCE(D$7,,0),D$412)),$BS$5:$BS$9)))))</f>
        <v>X</v>
      </c>
      <c r="BT355" s="129" t="str" cm="1">
        <f t="array" ref="BT355">IF(E355="X","X",SUM(N(ISNUMBER(_xlfn.XMATCH(INDEX(E$12:E$411,1+MOD($B355-E$8+_xlfn.SEQUENCE(E$7,,0),E$412)),$BS$5:$BS$9)))))</f>
        <v>X</v>
      </c>
      <c r="BU355" s="129" t="str" cm="1">
        <f t="array" ref="BU355">IF(F355="X","X",SUM(N(ISNUMBER(_xlfn.XMATCH(INDEX(F$12:F$411,1+MOD($B355-F$8+_xlfn.SEQUENCE(F$7,,0),F$412)),$BS$5:$BS$9)))))</f>
        <v>X</v>
      </c>
      <c r="BV355" s="142" t="str" cm="1">
        <f t="array" ref="BV355">IF(G355="X","X",SUM(N(ISNUMBER(_xlfn.XMATCH(INDEX(G$12:G$411,1+MOD($B355-G$8+_xlfn.SEQUENCE(G$7,,0),G$412)),$BS$5:$BS$9)))))</f>
        <v>X</v>
      </c>
      <c r="BX355" s="146" t="str" cm="1">
        <f t="array" ref="BX355">IF(C355="X","X",SUM(N(ISNUMBER(_xlfn.XMATCH(INDEX(C$12:C$411,1+MOD($B355-C$8+_xlfn.SEQUENCE(C$7,,0),C$412)),$BY$5:$BY$9)))))</f>
        <v>X</v>
      </c>
      <c r="BY355" s="129" t="str" cm="1">
        <f t="array" ref="BY355">IF(D355="X","X",SUM(N(ISNUMBER(_xlfn.XMATCH(INDEX(D$12:D$411,1+MOD($B355-D$8+_xlfn.SEQUENCE(D$7,,0),D$412)),$BY$5:$BY$9)))))</f>
        <v>X</v>
      </c>
      <c r="BZ355" s="129" t="str" cm="1">
        <f t="array" ref="BZ355">IF(E355="X","X",SUM(N(ISNUMBER(_xlfn.XMATCH(INDEX(E$12:E$411,1+MOD($B355-E$8+_xlfn.SEQUENCE(E$7,,0),E$412)),$BY$5:$BY$9)))))</f>
        <v>X</v>
      </c>
      <c r="CA355" s="129" t="str" cm="1">
        <f t="array" ref="CA355">IF(F355="X","X",SUM(N(ISNUMBER(_xlfn.XMATCH(INDEX(F$12:F$411,1+MOD($B355-F$8+_xlfn.SEQUENCE(F$7,,0),F$412)),$BY$5:$BY$9)))))</f>
        <v>X</v>
      </c>
      <c r="CB355" s="142" t="str" cm="1">
        <f t="array" ref="CB355">IF(G355="X","X",SUM(N(ISNUMBER(_xlfn.XMATCH(INDEX(G$12:G$411,1+MOD($B355-G$8+_xlfn.SEQUENCE(G$7,,0),G$412)),$BY$5:$BY$9)))))</f>
        <v>X</v>
      </c>
      <c r="CD355" s="146" t="str" cm="1">
        <f t="array" ref="CD355">IF(C355="X","X",SUM(N(ISNUMBER(_xlfn.XMATCH(INDEX(C$12:C$411,1+MOD($B355-C$8+_xlfn.SEQUENCE(C$7,,0),C$412)),$CE$5:$CE$9)))))</f>
        <v>X</v>
      </c>
      <c r="CE355" s="129" t="str" cm="1">
        <f t="array" ref="CE355">IF(D355="X","X",SUM(N(ISNUMBER(_xlfn.XMATCH(INDEX(D$12:D$411,1+MOD($B355-D$8+_xlfn.SEQUENCE(D$7,,0),D$412)),$CE$5:$CE$9)))))</f>
        <v>X</v>
      </c>
      <c r="CF355" s="129" t="str" cm="1">
        <f t="array" ref="CF355">IF(E355="X","X",SUM(N(ISNUMBER(_xlfn.XMATCH(INDEX(E$12:E$411,1+MOD($B355-E$8+_xlfn.SEQUENCE(E$7,,0),E$412)),$CE$5:$CE$9)))))</f>
        <v>X</v>
      </c>
      <c r="CG355" s="129" t="str" cm="1">
        <f t="array" ref="CG355">IF(F355="X","X",SUM(N(ISNUMBER(_xlfn.XMATCH(INDEX(F$12:F$411,1+MOD($B355-F$8+_xlfn.SEQUENCE(F$7,,0),F$412)),$CE$5:$CE$9)))))</f>
        <v>X</v>
      </c>
      <c r="CH355" s="142" t="str" cm="1">
        <f t="array" ref="CH355">IF(G355="X","X",SUM(N(ISNUMBER(_xlfn.XMATCH(INDEX(G$12:G$411,1+MOD($B355-G$8+_xlfn.SEQUENCE(G$7,,0),G$412)),$CE$5:$CE$9)))))</f>
        <v>X</v>
      </c>
      <c r="CJ355" s="146" t="str" cm="1">
        <f t="array" ref="CJ355">IF(C355="X","X",SUM(N(ISNUMBER(_xlfn.XMATCH(INDEX(C$12:C$411,1+MOD($B355-C$8+_xlfn.SEQUENCE(C$7,,0),C$412)),$CK$5:$CK$9)))))</f>
        <v>X</v>
      </c>
      <c r="CK355" s="129" t="str" cm="1">
        <f t="array" ref="CK355">IF(D355="X","X",SUM(N(ISNUMBER(_xlfn.XMATCH(INDEX(D$12:D$411,1+MOD($B355-D$8+_xlfn.SEQUENCE(D$7,,0),D$412)),$CK$5:$CK$9)))))</f>
        <v>X</v>
      </c>
      <c r="CL355" s="129" t="str" cm="1">
        <f t="array" ref="CL355">IF(E355="X","X",SUM(N(ISNUMBER(_xlfn.XMATCH(INDEX(E$12:E$411,1+MOD($B355-E$8+_xlfn.SEQUENCE(E$7,,0),E$412)),$CK$5:$CK$9)))))</f>
        <v>X</v>
      </c>
      <c r="CM355" s="129" t="str" cm="1">
        <f t="array" ref="CM355">IF(F355="X","X",SUM(N(ISNUMBER(_xlfn.XMATCH(INDEX(F$12:F$411,1+MOD($B355-F$8+_xlfn.SEQUENCE(F$7,,0),F$412)),$CK$5:$CK$9)))))</f>
        <v>X</v>
      </c>
      <c r="CN355" s="142" t="str" cm="1">
        <f t="array" ref="CN355">IF(G355="X","X",SUM(N(ISNUMBER(_xlfn.XMATCH(INDEX(G$12:G$411,1+MOD($B355-G$8+_xlfn.SEQUENCE(G$7,,0),G$412)),$CK$5:$CK$9)))))</f>
        <v>X</v>
      </c>
      <c r="CP355" s="146" t="str" cm="1">
        <f t="array" ref="CP355">IF(C355="X","X",SUM(N(ISNUMBER(_xlfn.XMATCH(INDEX(C$12:C$411,1+MOD($B355-C$8+_xlfn.SEQUENCE(C$7,,0),C$412)),$CQ$5:$CQ$9)))))</f>
        <v>X</v>
      </c>
      <c r="CQ355" s="129" t="str" cm="1">
        <f t="array" ref="CQ355">IF(D355="X","X",SUM(N(ISNUMBER(_xlfn.XMATCH(INDEX(D$12:D$411,1+MOD($B355-D$8+_xlfn.SEQUENCE(D$7,,0),D$412)),$CQ$5:$CQ$9)))))</f>
        <v>X</v>
      </c>
      <c r="CR355" s="129" t="str" cm="1">
        <f t="array" ref="CR355">IF(E355="X","X",SUM(N(ISNUMBER(_xlfn.XMATCH(INDEX(E$12:E$411,1+MOD($B355-E$8+_xlfn.SEQUENCE(E$7,,0),E$412)),$CQ$5:$CQ$9)))))</f>
        <v>X</v>
      </c>
      <c r="CS355" s="129" t="str" cm="1">
        <f t="array" ref="CS355">IF(F355="X","X",SUM(N(ISNUMBER(_xlfn.XMATCH(INDEX(F$12:F$411,1+MOD($B355-F$8+_xlfn.SEQUENCE(F$7,,0),F$412)),$CQ$5:$CQ$9)))))</f>
        <v>X</v>
      </c>
      <c r="CT355" s="142" t="str" cm="1">
        <f t="array" ref="CT355">IF(G355="X","X",SUM(N(ISNUMBER(_xlfn.XMATCH(INDEX(G$12:G$411,1+MOD($B355-G$8+_xlfn.SEQUENCE(G$7,,0),G$412)),$CQ$5:$CQ$9)))))</f>
        <v>X</v>
      </c>
    </row>
    <row r="356" spans="2:98" ht="12.75" customHeight="1" x14ac:dyDescent="0.2">
      <c r="B356" s="5">
        <f t="shared" si="13"/>
        <v>344</v>
      </c>
      <c r="C356" s="129" t="s">
        <v>10</v>
      </c>
      <c r="D356" s="129" t="s">
        <v>10</v>
      </c>
      <c r="E356" s="129" t="s">
        <v>10</v>
      </c>
      <c r="F356" s="129" t="s">
        <v>10</v>
      </c>
      <c r="G356" s="142" t="s">
        <v>10</v>
      </c>
      <c r="P356" s="146" t="str" cm="1">
        <f t="array" ref="P356">IF(C356="X","X",SUM(N(ISNUMBER(_xlfn.XMATCH(INDEX(C$12:C$411,1+MOD($B356-C$8+_xlfn.SEQUENCE(C$7,,0),C$412)),$Q$5:$Q$9)))))</f>
        <v>X</v>
      </c>
      <c r="Q356" s="129" t="str" cm="1">
        <f t="array" ref="Q356">IF(D356="X","X",SUM(N(ISNUMBER(_xlfn.XMATCH(INDEX(D$12:D$411,1+MOD($B356-D$8+_xlfn.SEQUENCE(D$7,,0),D$412)),$Q$5:$Q$9)))))</f>
        <v>X</v>
      </c>
      <c r="R356" s="129" t="str" cm="1">
        <f t="array" ref="R356">IF(E356="X","X",SUM(N(ISNUMBER(_xlfn.XMATCH(INDEX(E$12:E$411,1+MOD($B356-E$8+_xlfn.SEQUENCE(E$7,,0),E$412)),$Q$5:$Q$9)))))</f>
        <v>X</v>
      </c>
      <c r="S356" s="129" t="str" cm="1">
        <f t="array" ref="S356">IF(F356="X","X",SUM(N(ISNUMBER(_xlfn.XMATCH(INDEX(F$12:F$411,1+MOD($B356-F$8+_xlfn.SEQUENCE(F$7,,0),F$412)),$Q$5:$Q$9)))))</f>
        <v>X</v>
      </c>
      <c r="T356" s="142" t="str" cm="1">
        <f t="array" ref="T356">IF(G356="X","X",SUM(N(ISNUMBER(_xlfn.XMATCH(INDEX(G$12:G$411,1+MOD($B356-G$8+_xlfn.SEQUENCE(G$7,,0),G$412)),$Q$5:$Q$9)))))</f>
        <v>X</v>
      </c>
      <c r="V356" s="146" t="str" cm="1">
        <f t="array" ref="V356">IF(C356="X","X",SUM(N(ISNUMBER(_xlfn.XMATCH(INDEX(C$12:C$411,1+MOD($B356-C$8+_xlfn.SEQUENCE(C$7,,0),C$412)),$W$5:$W$9)))))</f>
        <v>X</v>
      </c>
      <c r="W356" s="129" t="str" cm="1">
        <f t="array" ref="W356">IF(D356="X","X",SUM(N(ISNUMBER(_xlfn.XMATCH(INDEX(D$12:D$411,1+MOD($B356-D$8+_xlfn.SEQUENCE(D$7,,0),D$412)),$W$5:$W$9)))))</f>
        <v>X</v>
      </c>
      <c r="X356" s="129" t="str" cm="1">
        <f t="array" ref="X356">IF(E356="X","X",SUM(N(ISNUMBER(_xlfn.XMATCH(INDEX(E$12:E$411,1+MOD($B356-E$8+_xlfn.SEQUENCE(E$7,,0),E$412)),$W$5:$W$9)))))</f>
        <v>X</v>
      </c>
      <c r="Y356" s="129" t="str" cm="1">
        <f t="array" ref="Y356">IF(F356="X","X",SUM(N(ISNUMBER(_xlfn.XMATCH(INDEX(F$12:F$411,1+MOD($B356-F$8+_xlfn.SEQUENCE(F$7,,0),F$412)),$W$5:$W$9)))))</f>
        <v>X</v>
      </c>
      <c r="Z356" s="142" t="str" cm="1">
        <f t="array" ref="Z356">IF(G356="X","X",SUM(N(ISNUMBER(_xlfn.XMATCH(INDEX(G$12:G$411,1+MOD($B356-G$8+_xlfn.SEQUENCE(G$7,,0),G$412)),$W$5:$W$9)))))</f>
        <v>X</v>
      </c>
      <c r="AB356" s="146" t="str" cm="1">
        <f t="array" ref="AB356">IF(C356="X","X",SUM(N(ISNUMBER(_xlfn.XMATCH(INDEX(C$12:C$411,1+MOD($B356-C$8+_xlfn.SEQUENCE(C$7,,0),C$412)),$AC$5:$AC$9)))))</f>
        <v>X</v>
      </c>
      <c r="AC356" s="129" t="str" cm="1">
        <f t="array" ref="AC356">IF(D356="X","X",SUM(N(ISNUMBER(_xlfn.XMATCH(INDEX(D$12:D$411,1+MOD($B356-D$8+_xlfn.SEQUENCE(D$7,,0),D$412)),$AC$5:$AC$9)))))</f>
        <v>X</v>
      </c>
      <c r="AD356" s="129" t="str" cm="1">
        <f t="array" ref="AD356">IF(E356="X","X",SUM(N(ISNUMBER(_xlfn.XMATCH(INDEX(E$12:E$411,1+MOD($B356-E$8+_xlfn.SEQUENCE(E$7,,0),E$412)),$AC$5:$AC$9)))))</f>
        <v>X</v>
      </c>
      <c r="AE356" s="129" t="str" cm="1">
        <f t="array" ref="AE356">IF(F356="X","X",SUM(N(ISNUMBER(_xlfn.XMATCH(INDEX(F$12:F$411,1+MOD($B356-F$8+_xlfn.SEQUENCE(F$7,,0),F$412)),$AC$5:$AC$9)))))</f>
        <v>X</v>
      </c>
      <c r="AF356" s="142" t="str" cm="1">
        <f t="array" ref="AF356">IF(G356="X","X",SUM(N(ISNUMBER(_xlfn.XMATCH(INDEX(G$12:G$411,1+MOD($B356-G$8+_xlfn.SEQUENCE(G$7,,0),G$412)),$AC$5:$AC$9)))))</f>
        <v>X</v>
      </c>
      <c r="AH356" s="146" t="str" cm="1">
        <f t="array" ref="AH356">IF(C356="X","X",SUM(N(ISNUMBER(_xlfn.XMATCH(INDEX(C$12:C$411,1+MOD($B356-C$8+_xlfn.SEQUENCE(C$7,,0),C$412)),$AI$5:$AI$9)))))</f>
        <v>X</v>
      </c>
      <c r="AI356" s="129" t="str" cm="1">
        <f t="array" ref="AI356">IF(D356="X","X",SUM(N(ISNUMBER(_xlfn.XMATCH(INDEX(D$12:D$411,1+MOD($B356-D$8+_xlfn.SEQUENCE(D$7,,0),D$412)),$AI$5:$AI$9)))))</f>
        <v>X</v>
      </c>
      <c r="AJ356" s="129" t="str" cm="1">
        <f t="array" ref="AJ356">IF(E356="X","X",SUM(N(ISNUMBER(_xlfn.XMATCH(INDEX(E$12:E$411,1+MOD($B356-E$8+_xlfn.SEQUENCE(E$7,,0),E$412)),$AI$5:$AI$9)))))</f>
        <v>X</v>
      </c>
      <c r="AK356" s="129" t="str" cm="1">
        <f t="array" ref="AK356">IF(F356="X","X",SUM(N(ISNUMBER(_xlfn.XMATCH(INDEX(F$12:F$411,1+MOD($B356-F$8+_xlfn.SEQUENCE(F$7,,0),F$412)),$AI$5:$AI$9)))))</f>
        <v>X</v>
      </c>
      <c r="AL356" s="142" t="str" cm="1">
        <f t="array" ref="AL356">IF(G356="X","X",SUM(N(ISNUMBER(_xlfn.XMATCH(INDEX(G$12:G$411,1+MOD($B356-G$8+_xlfn.SEQUENCE(G$7,,0),G$412)),$AI$5:$AI$9)))))</f>
        <v>X</v>
      </c>
      <c r="AN356" s="146" t="str" cm="1">
        <f t="array" ref="AN356">IF(C356="X","X",SUM(N(ISNUMBER(_xlfn.XMATCH(INDEX(C$12:C$411,1+MOD($B356-C$8+_xlfn.SEQUENCE(C$7,,0),C$412)),$AO$5:$AO$9)))))</f>
        <v>X</v>
      </c>
      <c r="AO356" s="129" t="str" cm="1">
        <f t="array" ref="AO356">IF(D356="X","X",SUM(N(ISNUMBER(_xlfn.XMATCH(INDEX(D$12:D$411,1+MOD($B356-D$8+_xlfn.SEQUENCE(D$7,,0),D$412)),$AO$5:$AO$9)))))</f>
        <v>X</v>
      </c>
      <c r="AP356" s="129" t="str" cm="1">
        <f t="array" ref="AP356">IF(E356="X","X",SUM(N(ISNUMBER(_xlfn.XMATCH(INDEX(E$12:E$411,1+MOD($B356-E$8+_xlfn.SEQUENCE(E$7,,0),E$412)),$AO$5:$AO$9)))))</f>
        <v>X</v>
      </c>
      <c r="AQ356" s="129" t="str" cm="1">
        <f t="array" ref="AQ356">IF(F356="X","X",SUM(N(ISNUMBER(_xlfn.XMATCH(INDEX(F$12:F$411,1+MOD($B356-F$8+_xlfn.SEQUENCE(F$7,,0),F$412)),$AO$5:$AO$9)))))</f>
        <v>X</v>
      </c>
      <c r="AR356" s="142" t="str" cm="1">
        <f t="array" ref="AR356">IF(G356="X","X",SUM(N(ISNUMBER(_xlfn.XMATCH(INDEX(G$12:G$411,1+MOD($B356-G$8+_xlfn.SEQUENCE(G$7,,0),G$412)),$AO$5:$AO$9)))))</f>
        <v>X</v>
      </c>
      <c r="AT356" s="146" t="str" cm="1">
        <f t="array" ref="AT356">IF(C356="X","X",SUM(N(ISNUMBER(_xlfn.XMATCH(INDEX(C$12:C$411,1+MOD($B356-C$8+_xlfn.SEQUENCE(C$7,,0),C$412)),$AU$5:$AU$9)))))</f>
        <v>X</v>
      </c>
      <c r="AU356" s="129" t="str" cm="1">
        <f t="array" ref="AU356">IF(D356="X","X",SUM(N(ISNUMBER(_xlfn.XMATCH(INDEX(D$12:D$411,1+MOD($B356-D$8+_xlfn.SEQUENCE(D$7,,0),D$412)),$AU$5:$AU$9)))))</f>
        <v>X</v>
      </c>
      <c r="AV356" s="129" t="str" cm="1">
        <f t="array" ref="AV356">IF(E356="X","X",SUM(N(ISNUMBER(_xlfn.XMATCH(INDEX(E$12:E$411,1+MOD($B356-E$8+_xlfn.SEQUENCE(E$7,,0),E$412)),$AU$5:$AU$9)))))</f>
        <v>X</v>
      </c>
      <c r="AW356" s="129" t="str" cm="1">
        <f t="array" ref="AW356">IF(F356="X","X",SUM(N(ISNUMBER(_xlfn.XMATCH(INDEX(F$12:F$411,1+MOD($B356-F$8+_xlfn.SEQUENCE(F$7,,0),F$412)),$AU$5:$AU$9)))))</f>
        <v>X</v>
      </c>
      <c r="AX356" s="142" t="str" cm="1">
        <f t="array" ref="AX356">IF(G356="X","X",SUM(N(ISNUMBER(_xlfn.XMATCH(INDEX(G$12:G$411,1+MOD($B356-G$8+_xlfn.SEQUENCE(G$7,,0),G$412)),$AU$5:$AU$9)))))</f>
        <v>X</v>
      </c>
      <c r="AZ356" s="146" t="str" cm="1">
        <f t="array" ref="AZ356">IF(C356="X","X",SUM(N(ISNUMBER(_xlfn.XMATCH(INDEX(C$12:C$411,1+MOD($B356-C$8+_xlfn.SEQUENCE(C$7,,0),C$412)),$BA$5:$BA$9)))))</f>
        <v>X</v>
      </c>
      <c r="BA356" s="129" t="str" cm="1">
        <f t="array" ref="BA356">IF(D356="X","X",SUM(N(ISNUMBER(_xlfn.XMATCH(INDEX(D$12:D$411,1+MOD($B356-D$8+_xlfn.SEQUENCE(D$7,,0),D$412)),$BA$5:$BA$9)))))</f>
        <v>X</v>
      </c>
      <c r="BB356" s="129" t="str" cm="1">
        <f t="array" ref="BB356">IF(E356="X","X",SUM(N(ISNUMBER(_xlfn.XMATCH(INDEX(E$12:E$411,1+MOD($B356-E$8+_xlfn.SEQUENCE(E$7,,0),E$412)),$BA$5:$BA$9)))))</f>
        <v>X</v>
      </c>
      <c r="BC356" s="129" t="str" cm="1">
        <f t="array" ref="BC356">IF(F356="X","X",SUM(N(ISNUMBER(_xlfn.XMATCH(INDEX(F$12:F$411,1+MOD($B356-F$8+_xlfn.SEQUENCE(F$7,,0),F$412)),$BA$5:$BA$9)))))</f>
        <v>X</v>
      </c>
      <c r="BD356" s="142" t="str" cm="1">
        <f t="array" ref="BD356">IF(G356="X","X",SUM(N(ISNUMBER(_xlfn.XMATCH(INDEX(G$12:G$411,1+MOD($B356-G$8+_xlfn.SEQUENCE(G$7,,0),G$412)),$BA$5:$BA$9)))))</f>
        <v>X</v>
      </c>
      <c r="BF356" s="146" t="str" cm="1">
        <f t="array" ref="BF356">IF(C356="X","X",SUM(N(ISNUMBER(_xlfn.XMATCH(INDEX(C$12:C$411,1+MOD($B356-C$8+_xlfn.SEQUENCE(C$7,,0),C$412)),$BG$5:$BG$9)))))</f>
        <v>X</v>
      </c>
      <c r="BG356" s="129" t="str" cm="1">
        <f t="array" ref="BG356">IF(D356="X","X",SUM(N(ISNUMBER(_xlfn.XMATCH(INDEX(D$12:D$411,1+MOD($B356-D$8+_xlfn.SEQUENCE(D$7,,0),D$412)),$BG$5:$BG$9)))))</f>
        <v>X</v>
      </c>
      <c r="BH356" s="129" t="str" cm="1">
        <f t="array" ref="BH356">IF(E356="X","X",SUM(N(ISNUMBER(_xlfn.XMATCH(INDEX(E$12:E$411,1+MOD($B356-E$8+_xlfn.SEQUENCE(E$7,,0),E$412)),$BG$5:$BG$9)))))</f>
        <v>X</v>
      </c>
      <c r="BI356" s="129" t="str" cm="1">
        <f t="array" ref="BI356">IF(F356="X","X",SUM(N(ISNUMBER(_xlfn.XMATCH(INDEX(F$12:F$411,1+MOD($B356-F$8+_xlfn.SEQUENCE(F$7,,0),F$412)),$BG$5:$BG$9)))))</f>
        <v>X</v>
      </c>
      <c r="BJ356" s="142" t="str" cm="1">
        <f t="array" ref="BJ356">IF(G356="X","X",SUM(N(ISNUMBER(_xlfn.XMATCH(INDEX(G$12:G$411,1+MOD($B356-G$8+_xlfn.SEQUENCE(G$7,,0),G$412)),$BG$5:$BG$9)))))</f>
        <v>X</v>
      </c>
      <c r="BL356" s="146" t="str" cm="1">
        <f t="array" ref="BL356">IF(C356="X","X",SUM(N(ISNUMBER(_xlfn.XMATCH(INDEX(C$12:C$411,1+MOD($B356-C$8+_xlfn.SEQUENCE(C$7,,0),C$412)),$BM$5:$BM$9)))))</f>
        <v>X</v>
      </c>
      <c r="BM356" s="129" t="str" cm="1">
        <f t="array" ref="BM356">IF(D356="X","X",SUM(N(ISNUMBER(_xlfn.XMATCH(INDEX(D$12:D$411,1+MOD($B356-D$8+_xlfn.SEQUENCE(D$7,,0),D$412)),$BM$5:$BM$9)))))</f>
        <v>X</v>
      </c>
      <c r="BN356" s="129" t="str" cm="1">
        <f t="array" ref="BN356">IF(E356="X","X",SUM(N(ISNUMBER(_xlfn.XMATCH(INDEX(E$12:E$411,1+MOD($B356-E$8+_xlfn.SEQUENCE(E$7,,0),E$412)),$BM$5:$BM$9)))))</f>
        <v>X</v>
      </c>
      <c r="BO356" s="129" t="str" cm="1">
        <f t="array" ref="BO356">IF(F356="X","X",SUM(N(ISNUMBER(_xlfn.XMATCH(INDEX(F$12:F$411,1+MOD($B356-F$8+_xlfn.SEQUENCE(F$7,,0),F$412)),$BM$5:$BM$9)))))</f>
        <v>X</v>
      </c>
      <c r="BP356" s="142" t="str" cm="1">
        <f t="array" ref="BP356">IF(G356="X","X",SUM(N(ISNUMBER(_xlfn.XMATCH(INDEX(G$12:G$411,1+MOD($B356-G$8+_xlfn.SEQUENCE(G$7,,0),G$412)),$BM$5:$BM$9)))))</f>
        <v>X</v>
      </c>
      <c r="BR356" s="146" t="str" cm="1">
        <f t="array" ref="BR356">IF(C356="X","X",SUM(N(ISNUMBER(_xlfn.XMATCH(INDEX(C$12:C$411,1+MOD($B356-C$8+_xlfn.SEQUENCE(C$7,,0),C$412)),$BS$5:$BS$9)))))</f>
        <v>X</v>
      </c>
      <c r="BS356" s="129" t="str" cm="1">
        <f t="array" ref="BS356">IF(D356="X","X",SUM(N(ISNUMBER(_xlfn.XMATCH(INDEX(D$12:D$411,1+MOD($B356-D$8+_xlfn.SEQUENCE(D$7,,0),D$412)),$BS$5:$BS$9)))))</f>
        <v>X</v>
      </c>
      <c r="BT356" s="129" t="str" cm="1">
        <f t="array" ref="BT356">IF(E356="X","X",SUM(N(ISNUMBER(_xlfn.XMATCH(INDEX(E$12:E$411,1+MOD($B356-E$8+_xlfn.SEQUENCE(E$7,,0),E$412)),$BS$5:$BS$9)))))</f>
        <v>X</v>
      </c>
      <c r="BU356" s="129" t="str" cm="1">
        <f t="array" ref="BU356">IF(F356="X","X",SUM(N(ISNUMBER(_xlfn.XMATCH(INDEX(F$12:F$411,1+MOD($B356-F$8+_xlfn.SEQUENCE(F$7,,0),F$412)),$BS$5:$BS$9)))))</f>
        <v>X</v>
      </c>
      <c r="BV356" s="142" t="str" cm="1">
        <f t="array" ref="BV356">IF(G356="X","X",SUM(N(ISNUMBER(_xlfn.XMATCH(INDEX(G$12:G$411,1+MOD($B356-G$8+_xlfn.SEQUENCE(G$7,,0),G$412)),$BS$5:$BS$9)))))</f>
        <v>X</v>
      </c>
      <c r="BX356" s="146" t="str" cm="1">
        <f t="array" ref="BX356">IF(C356="X","X",SUM(N(ISNUMBER(_xlfn.XMATCH(INDEX(C$12:C$411,1+MOD($B356-C$8+_xlfn.SEQUENCE(C$7,,0),C$412)),$BY$5:$BY$9)))))</f>
        <v>X</v>
      </c>
      <c r="BY356" s="129" t="str" cm="1">
        <f t="array" ref="BY356">IF(D356="X","X",SUM(N(ISNUMBER(_xlfn.XMATCH(INDEX(D$12:D$411,1+MOD($B356-D$8+_xlfn.SEQUENCE(D$7,,0),D$412)),$BY$5:$BY$9)))))</f>
        <v>X</v>
      </c>
      <c r="BZ356" s="129" t="str" cm="1">
        <f t="array" ref="BZ356">IF(E356="X","X",SUM(N(ISNUMBER(_xlfn.XMATCH(INDEX(E$12:E$411,1+MOD($B356-E$8+_xlfn.SEQUENCE(E$7,,0),E$412)),$BY$5:$BY$9)))))</f>
        <v>X</v>
      </c>
      <c r="CA356" s="129" t="str" cm="1">
        <f t="array" ref="CA356">IF(F356="X","X",SUM(N(ISNUMBER(_xlfn.XMATCH(INDEX(F$12:F$411,1+MOD($B356-F$8+_xlfn.SEQUENCE(F$7,,0),F$412)),$BY$5:$BY$9)))))</f>
        <v>X</v>
      </c>
      <c r="CB356" s="142" t="str" cm="1">
        <f t="array" ref="CB356">IF(G356="X","X",SUM(N(ISNUMBER(_xlfn.XMATCH(INDEX(G$12:G$411,1+MOD($B356-G$8+_xlfn.SEQUENCE(G$7,,0),G$412)),$BY$5:$BY$9)))))</f>
        <v>X</v>
      </c>
      <c r="CD356" s="146" t="str" cm="1">
        <f t="array" ref="CD356">IF(C356="X","X",SUM(N(ISNUMBER(_xlfn.XMATCH(INDEX(C$12:C$411,1+MOD($B356-C$8+_xlfn.SEQUENCE(C$7,,0),C$412)),$CE$5:$CE$9)))))</f>
        <v>X</v>
      </c>
      <c r="CE356" s="129" t="str" cm="1">
        <f t="array" ref="CE356">IF(D356="X","X",SUM(N(ISNUMBER(_xlfn.XMATCH(INDEX(D$12:D$411,1+MOD($B356-D$8+_xlfn.SEQUENCE(D$7,,0),D$412)),$CE$5:$CE$9)))))</f>
        <v>X</v>
      </c>
      <c r="CF356" s="129" t="str" cm="1">
        <f t="array" ref="CF356">IF(E356="X","X",SUM(N(ISNUMBER(_xlfn.XMATCH(INDEX(E$12:E$411,1+MOD($B356-E$8+_xlfn.SEQUENCE(E$7,,0),E$412)),$CE$5:$CE$9)))))</f>
        <v>X</v>
      </c>
      <c r="CG356" s="129" t="str" cm="1">
        <f t="array" ref="CG356">IF(F356="X","X",SUM(N(ISNUMBER(_xlfn.XMATCH(INDEX(F$12:F$411,1+MOD($B356-F$8+_xlfn.SEQUENCE(F$7,,0),F$412)),$CE$5:$CE$9)))))</f>
        <v>X</v>
      </c>
      <c r="CH356" s="142" t="str" cm="1">
        <f t="array" ref="CH356">IF(G356="X","X",SUM(N(ISNUMBER(_xlfn.XMATCH(INDEX(G$12:G$411,1+MOD($B356-G$8+_xlfn.SEQUENCE(G$7,,0),G$412)),$CE$5:$CE$9)))))</f>
        <v>X</v>
      </c>
      <c r="CJ356" s="146" t="str" cm="1">
        <f t="array" ref="CJ356">IF(C356="X","X",SUM(N(ISNUMBER(_xlfn.XMATCH(INDEX(C$12:C$411,1+MOD($B356-C$8+_xlfn.SEQUENCE(C$7,,0),C$412)),$CK$5:$CK$9)))))</f>
        <v>X</v>
      </c>
      <c r="CK356" s="129" t="str" cm="1">
        <f t="array" ref="CK356">IF(D356="X","X",SUM(N(ISNUMBER(_xlfn.XMATCH(INDEX(D$12:D$411,1+MOD($B356-D$8+_xlfn.SEQUENCE(D$7,,0),D$412)),$CK$5:$CK$9)))))</f>
        <v>X</v>
      </c>
      <c r="CL356" s="129" t="str" cm="1">
        <f t="array" ref="CL356">IF(E356="X","X",SUM(N(ISNUMBER(_xlfn.XMATCH(INDEX(E$12:E$411,1+MOD($B356-E$8+_xlfn.SEQUENCE(E$7,,0),E$412)),$CK$5:$CK$9)))))</f>
        <v>X</v>
      </c>
      <c r="CM356" s="129" t="str" cm="1">
        <f t="array" ref="CM356">IF(F356="X","X",SUM(N(ISNUMBER(_xlfn.XMATCH(INDEX(F$12:F$411,1+MOD($B356-F$8+_xlfn.SEQUENCE(F$7,,0),F$412)),$CK$5:$CK$9)))))</f>
        <v>X</v>
      </c>
      <c r="CN356" s="142" t="str" cm="1">
        <f t="array" ref="CN356">IF(G356="X","X",SUM(N(ISNUMBER(_xlfn.XMATCH(INDEX(G$12:G$411,1+MOD($B356-G$8+_xlfn.SEQUENCE(G$7,,0),G$412)),$CK$5:$CK$9)))))</f>
        <v>X</v>
      </c>
      <c r="CP356" s="146" t="str" cm="1">
        <f t="array" ref="CP356">IF(C356="X","X",SUM(N(ISNUMBER(_xlfn.XMATCH(INDEX(C$12:C$411,1+MOD($B356-C$8+_xlfn.SEQUENCE(C$7,,0),C$412)),$CQ$5:$CQ$9)))))</f>
        <v>X</v>
      </c>
      <c r="CQ356" s="129" t="str" cm="1">
        <f t="array" ref="CQ356">IF(D356="X","X",SUM(N(ISNUMBER(_xlfn.XMATCH(INDEX(D$12:D$411,1+MOD($B356-D$8+_xlfn.SEQUENCE(D$7,,0),D$412)),$CQ$5:$CQ$9)))))</f>
        <v>X</v>
      </c>
      <c r="CR356" s="129" t="str" cm="1">
        <f t="array" ref="CR356">IF(E356="X","X",SUM(N(ISNUMBER(_xlfn.XMATCH(INDEX(E$12:E$411,1+MOD($B356-E$8+_xlfn.SEQUENCE(E$7,,0),E$412)),$CQ$5:$CQ$9)))))</f>
        <v>X</v>
      </c>
      <c r="CS356" s="129" t="str" cm="1">
        <f t="array" ref="CS356">IF(F356="X","X",SUM(N(ISNUMBER(_xlfn.XMATCH(INDEX(F$12:F$411,1+MOD($B356-F$8+_xlfn.SEQUENCE(F$7,,0),F$412)),$CQ$5:$CQ$9)))))</f>
        <v>X</v>
      </c>
      <c r="CT356" s="142" t="str" cm="1">
        <f t="array" ref="CT356">IF(G356="X","X",SUM(N(ISNUMBER(_xlfn.XMATCH(INDEX(G$12:G$411,1+MOD($B356-G$8+_xlfn.SEQUENCE(G$7,,0),G$412)),$CQ$5:$CQ$9)))))</f>
        <v>X</v>
      </c>
    </row>
    <row r="357" spans="2:98" ht="12.75" customHeight="1" x14ac:dyDescent="0.2">
      <c r="B357" s="5">
        <f t="shared" si="13"/>
        <v>345</v>
      </c>
      <c r="C357" s="129" t="s">
        <v>10</v>
      </c>
      <c r="D357" s="129" t="s">
        <v>10</v>
      </c>
      <c r="E357" s="129" t="s">
        <v>10</v>
      </c>
      <c r="F357" s="129" t="s">
        <v>10</v>
      </c>
      <c r="G357" s="142" t="s">
        <v>10</v>
      </c>
      <c r="P357" s="146" t="str" cm="1">
        <f t="array" ref="P357">IF(C357="X","X",SUM(N(ISNUMBER(_xlfn.XMATCH(INDEX(C$12:C$411,1+MOD($B357-C$8+_xlfn.SEQUENCE(C$7,,0),C$412)),$Q$5:$Q$9)))))</f>
        <v>X</v>
      </c>
      <c r="Q357" s="129" t="str" cm="1">
        <f t="array" ref="Q357">IF(D357="X","X",SUM(N(ISNUMBER(_xlfn.XMATCH(INDEX(D$12:D$411,1+MOD($B357-D$8+_xlfn.SEQUENCE(D$7,,0),D$412)),$Q$5:$Q$9)))))</f>
        <v>X</v>
      </c>
      <c r="R357" s="129" t="str" cm="1">
        <f t="array" ref="R357">IF(E357="X","X",SUM(N(ISNUMBER(_xlfn.XMATCH(INDEX(E$12:E$411,1+MOD($B357-E$8+_xlfn.SEQUENCE(E$7,,0),E$412)),$Q$5:$Q$9)))))</f>
        <v>X</v>
      </c>
      <c r="S357" s="129" t="str" cm="1">
        <f t="array" ref="S357">IF(F357="X","X",SUM(N(ISNUMBER(_xlfn.XMATCH(INDEX(F$12:F$411,1+MOD($B357-F$8+_xlfn.SEQUENCE(F$7,,0),F$412)),$Q$5:$Q$9)))))</f>
        <v>X</v>
      </c>
      <c r="T357" s="142" t="str" cm="1">
        <f t="array" ref="T357">IF(G357="X","X",SUM(N(ISNUMBER(_xlfn.XMATCH(INDEX(G$12:G$411,1+MOD($B357-G$8+_xlfn.SEQUENCE(G$7,,0),G$412)),$Q$5:$Q$9)))))</f>
        <v>X</v>
      </c>
      <c r="V357" s="146" t="str" cm="1">
        <f t="array" ref="V357">IF(C357="X","X",SUM(N(ISNUMBER(_xlfn.XMATCH(INDEX(C$12:C$411,1+MOD($B357-C$8+_xlfn.SEQUENCE(C$7,,0),C$412)),$W$5:$W$9)))))</f>
        <v>X</v>
      </c>
      <c r="W357" s="129" t="str" cm="1">
        <f t="array" ref="W357">IF(D357="X","X",SUM(N(ISNUMBER(_xlfn.XMATCH(INDEX(D$12:D$411,1+MOD($B357-D$8+_xlfn.SEQUENCE(D$7,,0),D$412)),$W$5:$W$9)))))</f>
        <v>X</v>
      </c>
      <c r="X357" s="129" t="str" cm="1">
        <f t="array" ref="X357">IF(E357="X","X",SUM(N(ISNUMBER(_xlfn.XMATCH(INDEX(E$12:E$411,1+MOD($B357-E$8+_xlfn.SEQUENCE(E$7,,0),E$412)),$W$5:$W$9)))))</f>
        <v>X</v>
      </c>
      <c r="Y357" s="129" t="str" cm="1">
        <f t="array" ref="Y357">IF(F357="X","X",SUM(N(ISNUMBER(_xlfn.XMATCH(INDEX(F$12:F$411,1+MOD($B357-F$8+_xlfn.SEQUENCE(F$7,,0),F$412)),$W$5:$W$9)))))</f>
        <v>X</v>
      </c>
      <c r="Z357" s="142" t="str" cm="1">
        <f t="array" ref="Z357">IF(G357="X","X",SUM(N(ISNUMBER(_xlfn.XMATCH(INDEX(G$12:G$411,1+MOD($B357-G$8+_xlfn.SEQUENCE(G$7,,0),G$412)),$W$5:$W$9)))))</f>
        <v>X</v>
      </c>
      <c r="AB357" s="146" t="str" cm="1">
        <f t="array" ref="AB357">IF(C357="X","X",SUM(N(ISNUMBER(_xlfn.XMATCH(INDEX(C$12:C$411,1+MOD($B357-C$8+_xlfn.SEQUENCE(C$7,,0),C$412)),$AC$5:$AC$9)))))</f>
        <v>X</v>
      </c>
      <c r="AC357" s="129" t="str" cm="1">
        <f t="array" ref="AC357">IF(D357="X","X",SUM(N(ISNUMBER(_xlfn.XMATCH(INDEX(D$12:D$411,1+MOD($B357-D$8+_xlfn.SEQUENCE(D$7,,0),D$412)),$AC$5:$AC$9)))))</f>
        <v>X</v>
      </c>
      <c r="AD357" s="129" t="str" cm="1">
        <f t="array" ref="AD357">IF(E357="X","X",SUM(N(ISNUMBER(_xlfn.XMATCH(INDEX(E$12:E$411,1+MOD($B357-E$8+_xlfn.SEQUENCE(E$7,,0),E$412)),$AC$5:$AC$9)))))</f>
        <v>X</v>
      </c>
      <c r="AE357" s="129" t="str" cm="1">
        <f t="array" ref="AE357">IF(F357="X","X",SUM(N(ISNUMBER(_xlfn.XMATCH(INDEX(F$12:F$411,1+MOD($B357-F$8+_xlfn.SEQUENCE(F$7,,0),F$412)),$AC$5:$AC$9)))))</f>
        <v>X</v>
      </c>
      <c r="AF357" s="142" t="str" cm="1">
        <f t="array" ref="AF357">IF(G357="X","X",SUM(N(ISNUMBER(_xlfn.XMATCH(INDEX(G$12:G$411,1+MOD($B357-G$8+_xlfn.SEQUENCE(G$7,,0),G$412)),$AC$5:$AC$9)))))</f>
        <v>X</v>
      </c>
      <c r="AH357" s="146" t="str" cm="1">
        <f t="array" ref="AH357">IF(C357="X","X",SUM(N(ISNUMBER(_xlfn.XMATCH(INDEX(C$12:C$411,1+MOD($B357-C$8+_xlfn.SEQUENCE(C$7,,0),C$412)),$AI$5:$AI$9)))))</f>
        <v>X</v>
      </c>
      <c r="AI357" s="129" t="str" cm="1">
        <f t="array" ref="AI357">IF(D357="X","X",SUM(N(ISNUMBER(_xlfn.XMATCH(INDEX(D$12:D$411,1+MOD($B357-D$8+_xlfn.SEQUENCE(D$7,,0),D$412)),$AI$5:$AI$9)))))</f>
        <v>X</v>
      </c>
      <c r="AJ357" s="129" t="str" cm="1">
        <f t="array" ref="AJ357">IF(E357="X","X",SUM(N(ISNUMBER(_xlfn.XMATCH(INDEX(E$12:E$411,1+MOD($B357-E$8+_xlfn.SEQUENCE(E$7,,0),E$412)),$AI$5:$AI$9)))))</f>
        <v>X</v>
      </c>
      <c r="AK357" s="129" t="str" cm="1">
        <f t="array" ref="AK357">IF(F357="X","X",SUM(N(ISNUMBER(_xlfn.XMATCH(INDEX(F$12:F$411,1+MOD($B357-F$8+_xlfn.SEQUENCE(F$7,,0),F$412)),$AI$5:$AI$9)))))</f>
        <v>X</v>
      </c>
      <c r="AL357" s="142" t="str" cm="1">
        <f t="array" ref="AL357">IF(G357="X","X",SUM(N(ISNUMBER(_xlfn.XMATCH(INDEX(G$12:G$411,1+MOD($B357-G$8+_xlfn.SEQUENCE(G$7,,0),G$412)),$AI$5:$AI$9)))))</f>
        <v>X</v>
      </c>
      <c r="AN357" s="146" t="str" cm="1">
        <f t="array" ref="AN357">IF(C357="X","X",SUM(N(ISNUMBER(_xlfn.XMATCH(INDEX(C$12:C$411,1+MOD($B357-C$8+_xlfn.SEQUENCE(C$7,,0),C$412)),$AO$5:$AO$9)))))</f>
        <v>X</v>
      </c>
      <c r="AO357" s="129" t="str" cm="1">
        <f t="array" ref="AO357">IF(D357="X","X",SUM(N(ISNUMBER(_xlfn.XMATCH(INDEX(D$12:D$411,1+MOD($B357-D$8+_xlfn.SEQUENCE(D$7,,0),D$412)),$AO$5:$AO$9)))))</f>
        <v>X</v>
      </c>
      <c r="AP357" s="129" t="str" cm="1">
        <f t="array" ref="AP357">IF(E357="X","X",SUM(N(ISNUMBER(_xlfn.XMATCH(INDEX(E$12:E$411,1+MOD($B357-E$8+_xlfn.SEQUENCE(E$7,,0),E$412)),$AO$5:$AO$9)))))</f>
        <v>X</v>
      </c>
      <c r="AQ357" s="129" t="str" cm="1">
        <f t="array" ref="AQ357">IF(F357="X","X",SUM(N(ISNUMBER(_xlfn.XMATCH(INDEX(F$12:F$411,1+MOD($B357-F$8+_xlfn.SEQUENCE(F$7,,0),F$412)),$AO$5:$AO$9)))))</f>
        <v>X</v>
      </c>
      <c r="AR357" s="142" t="str" cm="1">
        <f t="array" ref="AR357">IF(G357="X","X",SUM(N(ISNUMBER(_xlfn.XMATCH(INDEX(G$12:G$411,1+MOD($B357-G$8+_xlfn.SEQUENCE(G$7,,0),G$412)),$AO$5:$AO$9)))))</f>
        <v>X</v>
      </c>
      <c r="AT357" s="146" t="str" cm="1">
        <f t="array" ref="AT357">IF(C357="X","X",SUM(N(ISNUMBER(_xlfn.XMATCH(INDEX(C$12:C$411,1+MOD($B357-C$8+_xlfn.SEQUENCE(C$7,,0),C$412)),$AU$5:$AU$9)))))</f>
        <v>X</v>
      </c>
      <c r="AU357" s="129" t="str" cm="1">
        <f t="array" ref="AU357">IF(D357="X","X",SUM(N(ISNUMBER(_xlfn.XMATCH(INDEX(D$12:D$411,1+MOD($B357-D$8+_xlfn.SEQUENCE(D$7,,0),D$412)),$AU$5:$AU$9)))))</f>
        <v>X</v>
      </c>
      <c r="AV357" s="129" t="str" cm="1">
        <f t="array" ref="AV357">IF(E357="X","X",SUM(N(ISNUMBER(_xlfn.XMATCH(INDEX(E$12:E$411,1+MOD($B357-E$8+_xlfn.SEQUENCE(E$7,,0),E$412)),$AU$5:$AU$9)))))</f>
        <v>X</v>
      </c>
      <c r="AW357" s="129" t="str" cm="1">
        <f t="array" ref="AW357">IF(F357="X","X",SUM(N(ISNUMBER(_xlfn.XMATCH(INDEX(F$12:F$411,1+MOD($B357-F$8+_xlfn.SEQUENCE(F$7,,0),F$412)),$AU$5:$AU$9)))))</f>
        <v>X</v>
      </c>
      <c r="AX357" s="142" t="str" cm="1">
        <f t="array" ref="AX357">IF(G357="X","X",SUM(N(ISNUMBER(_xlfn.XMATCH(INDEX(G$12:G$411,1+MOD($B357-G$8+_xlfn.SEQUENCE(G$7,,0),G$412)),$AU$5:$AU$9)))))</f>
        <v>X</v>
      </c>
      <c r="AZ357" s="146" t="str" cm="1">
        <f t="array" ref="AZ357">IF(C357="X","X",SUM(N(ISNUMBER(_xlfn.XMATCH(INDEX(C$12:C$411,1+MOD($B357-C$8+_xlfn.SEQUENCE(C$7,,0),C$412)),$BA$5:$BA$9)))))</f>
        <v>X</v>
      </c>
      <c r="BA357" s="129" t="str" cm="1">
        <f t="array" ref="BA357">IF(D357="X","X",SUM(N(ISNUMBER(_xlfn.XMATCH(INDEX(D$12:D$411,1+MOD($B357-D$8+_xlfn.SEQUENCE(D$7,,0),D$412)),$BA$5:$BA$9)))))</f>
        <v>X</v>
      </c>
      <c r="BB357" s="129" t="str" cm="1">
        <f t="array" ref="BB357">IF(E357="X","X",SUM(N(ISNUMBER(_xlfn.XMATCH(INDEX(E$12:E$411,1+MOD($B357-E$8+_xlfn.SEQUENCE(E$7,,0),E$412)),$BA$5:$BA$9)))))</f>
        <v>X</v>
      </c>
      <c r="BC357" s="129" t="str" cm="1">
        <f t="array" ref="BC357">IF(F357="X","X",SUM(N(ISNUMBER(_xlfn.XMATCH(INDEX(F$12:F$411,1+MOD($B357-F$8+_xlfn.SEQUENCE(F$7,,0),F$412)),$BA$5:$BA$9)))))</f>
        <v>X</v>
      </c>
      <c r="BD357" s="142" t="str" cm="1">
        <f t="array" ref="BD357">IF(G357="X","X",SUM(N(ISNUMBER(_xlfn.XMATCH(INDEX(G$12:G$411,1+MOD($B357-G$8+_xlfn.SEQUENCE(G$7,,0),G$412)),$BA$5:$BA$9)))))</f>
        <v>X</v>
      </c>
      <c r="BF357" s="146" t="str" cm="1">
        <f t="array" ref="BF357">IF(C357="X","X",SUM(N(ISNUMBER(_xlfn.XMATCH(INDEX(C$12:C$411,1+MOD($B357-C$8+_xlfn.SEQUENCE(C$7,,0),C$412)),$BG$5:$BG$9)))))</f>
        <v>X</v>
      </c>
      <c r="BG357" s="129" t="str" cm="1">
        <f t="array" ref="BG357">IF(D357="X","X",SUM(N(ISNUMBER(_xlfn.XMATCH(INDEX(D$12:D$411,1+MOD($B357-D$8+_xlfn.SEQUENCE(D$7,,0),D$412)),$BG$5:$BG$9)))))</f>
        <v>X</v>
      </c>
      <c r="BH357" s="129" t="str" cm="1">
        <f t="array" ref="BH357">IF(E357="X","X",SUM(N(ISNUMBER(_xlfn.XMATCH(INDEX(E$12:E$411,1+MOD($B357-E$8+_xlfn.SEQUENCE(E$7,,0),E$412)),$BG$5:$BG$9)))))</f>
        <v>X</v>
      </c>
      <c r="BI357" s="129" t="str" cm="1">
        <f t="array" ref="BI357">IF(F357="X","X",SUM(N(ISNUMBER(_xlfn.XMATCH(INDEX(F$12:F$411,1+MOD($B357-F$8+_xlfn.SEQUENCE(F$7,,0),F$412)),$BG$5:$BG$9)))))</f>
        <v>X</v>
      </c>
      <c r="BJ357" s="142" t="str" cm="1">
        <f t="array" ref="BJ357">IF(G357="X","X",SUM(N(ISNUMBER(_xlfn.XMATCH(INDEX(G$12:G$411,1+MOD($B357-G$8+_xlfn.SEQUENCE(G$7,,0),G$412)),$BG$5:$BG$9)))))</f>
        <v>X</v>
      </c>
      <c r="BL357" s="146" t="str" cm="1">
        <f t="array" ref="BL357">IF(C357="X","X",SUM(N(ISNUMBER(_xlfn.XMATCH(INDEX(C$12:C$411,1+MOD($B357-C$8+_xlfn.SEQUENCE(C$7,,0),C$412)),$BM$5:$BM$9)))))</f>
        <v>X</v>
      </c>
      <c r="BM357" s="129" t="str" cm="1">
        <f t="array" ref="BM357">IF(D357="X","X",SUM(N(ISNUMBER(_xlfn.XMATCH(INDEX(D$12:D$411,1+MOD($B357-D$8+_xlfn.SEQUENCE(D$7,,0),D$412)),$BM$5:$BM$9)))))</f>
        <v>X</v>
      </c>
      <c r="BN357" s="129" t="str" cm="1">
        <f t="array" ref="BN357">IF(E357="X","X",SUM(N(ISNUMBER(_xlfn.XMATCH(INDEX(E$12:E$411,1+MOD($B357-E$8+_xlfn.SEQUENCE(E$7,,0),E$412)),$BM$5:$BM$9)))))</f>
        <v>X</v>
      </c>
      <c r="BO357" s="129" t="str" cm="1">
        <f t="array" ref="BO357">IF(F357="X","X",SUM(N(ISNUMBER(_xlfn.XMATCH(INDEX(F$12:F$411,1+MOD($B357-F$8+_xlfn.SEQUENCE(F$7,,0),F$412)),$BM$5:$BM$9)))))</f>
        <v>X</v>
      </c>
      <c r="BP357" s="142" t="str" cm="1">
        <f t="array" ref="BP357">IF(G357="X","X",SUM(N(ISNUMBER(_xlfn.XMATCH(INDEX(G$12:G$411,1+MOD($B357-G$8+_xlfn.SEQUENCE(G$7,,0),G$412)),$BM$5:$BM$9)))))</f>
        <v>X</v>
      </c>
      <c r="BR357" s="146" t="str" cm="1">
        <f t="array" ref="BR357">IF(C357="X","X",SUM(N(ISNUMBER(_xlfn.XMATCH(INDEX(C$12:C$411,1+MOD($B357-C$8+_xlfn.SEQUENCE(C$7,,0),C$412)),$BS$5:$BS$9)))))</f>
        <v>X</v>
      </c>
      <c r="BS357" s="129" t="str" cm="1">
        <f t="array" ref="BS357">IF(D357="X","X",SUM(N(ISNUMBER(_xlfn.XMATCH(INDEX(D$12:D$411,1+MOD($B357-D$8+_xlfn.SEQUENCE(D$7,,0),D$412)),$BS$5:$BS$9)))))</f>
        <v>X</v>
      </c>
      <c r="BT357" s="129" t="str" cm="1">
        <f t="array" ref="BT357">IF(E357="X","X",SUM(N(ISNUMBER(_xlfn.XMATCH(INDEX(E$12:E$411,1+MOD($B357-E$8+_xlfn.SEQUENCE(E$7,,0),E$412)),$BS$5:$BS$9)))))</f>
        <v>X</v>
      </c>
      <c r="BU357" s="129" t="str" cm="1">
        <f t="array" ref="BU357">IF(F357="X","X",SUM(N(ISNUMBER(_xlfn.XMATCH(INDEX(F$12:F$411,1+MOD($B357-F$8+_xlfn.SEQUENCE(F$7,,0),F$412)),$BS$5:$BS$9)))))</f>
        <v>X</v>
      </c>
      <c r="BV357" s="142" t="str" cm="1">
        <f t="array" ref="BV357">IF(G357="X","X",SUM(N(ISNUMBER(_xlfn.XMATCH(INDEX(G$12:G$411,1+MOD($B357-G$8+_xlfn.SEQUENCE(G$7,,0),G$412)),$BS$5:$BS$9)))))</f>
        <v>X</v>
      </c>
      <c r="BX357" s="146" t="str" cm="1">
        <f t="array" ref="BX357">IF(C357="X","X",SUM(N(ISNUMBER(_xlfn.XMATCH(INDEX(C$12:C$411,1+MOD($B357-C$8+_xlfn.SEQUENCE(C$7,,0),C$412)),$BY$5:$BY$9)))))</f>
        <v>X</v>
      </c>
      <c r="BY357" s="129" t="str" cm="1">
        <f t="array" ref="BY357">IF(D357="X","X",SUM(N(ISNUMBER(_xlfn.XMATCH(INDEX(D$12:D$411,1+MOD($B357-D$8+_xlfn.SEQUENCE(D$7,,0),D$412)),$BY$5:$BY$9)))))</f>
        <v>X</v>
      </c>
      <c r="BZ357" s="129" t="str" cm="1">
        <f t="array" ref="BZ357">IF(E357="X","X",SUM(N(ISNUMBER(_xlfn.XMATCH(INDEX(E$12:E$411,1+MOD($B357-E$8+_xlfn.SEQUENCE(E$7,,0),E$412)),$BY$5:$BY$9)))))</f>
        <v>X</v>
      </c>
      <c r="CA357" s="129" t="str" cm="1">
        <f t="array" ref="CA357">IF(F357="X","X",SUM(N(ISNUMBER(_xlfn.XMATCH(INDEX(F$12:F$411,1+MOD($B357-F$8+_xlfn.SEQUENCE(F$7,,0),F$412)),$BY$5:$BY$9)))))</f>
        <v>X</v>
      </c>
      <c r="CB357" s="142" t="str" cm="1">
        <f t="array" ref="CB357">IF(G357="X","X",SUM(N(ISNUMBER(_xlfn.XMATCH(INDEX(G$12:G$411,1+MOD($B357-G$8+_xlfn.SEQUENCE(G$7,,0),G$412)),$BY$5:$BY$9)))))</f>
        <v>X</v>
      </c>
      <c r="CD357" s="146" t="str" cm="1">
        <f t="array" ref="CD357">IF(C357="X","X",SUM(N(ISNUMBER(_xlfn.XMATCH(INDEX(C$12:C$411,1+MOD($B357-C$8+_xlfn.SEQUENCE(C$7,,0),C$412)),$CE$5:$CE$9)))))</f>
        <v>X</v>
      </c>
      <c r="CE357" s="129" t="str" cm="1">
        <f t="array" ref="CE357">IF(D357="X","X",SUM(N(ISNUMBER(_xlfn.XMATCH(INDEX(D$12:D$411,1+MOD($B357-D$8+_xlfn.SEQUENCE(D$7,,0),D$412)),$CE$5:$CE$9)))))</f>
        <v>X</v>
      </c>
      <c r="CF357" s="129" t="str" cm="1">
        <f t="array" ref="CF357">IF(E357="X","X",SUM(N(ISNUMBER(_xlfn.XMATCH(INDEX(E$12:E$411,1+MOD($B357-E$8+_xlfn.SEQUENCE(E$7,,0),E$412)),$CE$5:$CE$9)))))</f>
        <v>X</v>
      </c>
      <c r="CG357" s="129" t="str" cm="1">
        <f t="array" ref="CG357">IF(F357="X","X",SUM(N(ISNUMBER(_xlfn.XMATCH(INDEX(F$12:F$411,1+MOD($B357-F$8+_xlfn.SEQUENCE(F$7,,0),F$412)),$CE$5:$CE$9)))))</f>
        <v>X</v>
      </c>
      <c r="CH357" s="142" t="str" cm="1">
        <f t="array" ref="CH357">IF(G357="X","X",SUM(N(ISNUMBER(_xlfn.XMATCH(INDEX(G$12:G$411,1+MOD($B357-G$8+_xlfn.SEQUENCE(G$7,,0),G$412)),$CE$5:$CE$9)))))</f>
        <v>X</v>
      </c>
      <c r="CJ357" s="146" t="str" cm="1">
        <f t="array" ref="CJ357">IF(C357="X","X",SUM(N(ISNUMBER(_xlfn.XMATCH(INDEX(C$12:C$411,1+MOD($B357-C$8+_xlfn.SEQUENCE(C$7,,0),C$412)),$CK$5:$CK$9)))))</f>
        <v>X</v>
      </c>
      <c r="CK357" s="129" t="str" cm="1">
        <f t="array" ref="CK357">IF(D357="X","X",SUM(N(ISNUMBER(_xlfn.XMATCH(INDEX(D$12:D$411,1+MOD($B357-D$8+_xlfn.SEQUENCE(D$7,,0),D$412)),$CK$5:$CK$9)))))</f>
        <v>X</v>
      </c>
      <c r="CL357" s="129" t="str" cm="1">
        <f t="array" ref="CL357">IF(E357="X","X",SUM(N(ISNUMBER(_xlfn.XMATCH(INDEX(E$12:E$411,1+MOD($B357-E$8+_xlfn.SEQUENCE(E$7,,0),E$412)),$CK$5:$CK$9)))))</f>
        <v>X</v>
      </c>
      <c r="CM357" s="129" t="str" cm="1">
        <f t="array" ref="CM357">IF(F357="X","X",SUM(N(ISNUMBER(_xlfn.XMATCH(INDEX(F$12:F$411,1+MOD($B357-F$8+_xlfn.SEQUENCE(F$7,,0),F$412)),$CK$5:$CK$9)))))</f>
        <v>X</v>
      </c>
      <c r="CN357" s="142" t="str" cm="1">
        <f t="array" ref="CN357">IF(G357="X","X",SUM(N(ISNUMBER(_xlfn.XMATCH(INDEX(G$12:G$411,1+MOD($B357-G$8+_xlfn.SEQUENCE(G$7,,0),G$412)),$CK$5:$CK$9)))))</f>
        <v>X</v>
      </c>
      <c r="CP357" s="146" t="str" cm="1">
        <f t="array" ref="CP357">IF(C357="X","X",SUM(N(ISNUMBER(_xlfn.XMATCH(INDEX(C$12:C$411,1+MOD($B357-C$8+_xlfn.SEQUENCE(C$7,,0),C$412)),$CQ$5:$CQ$9)))))</f>
        <v>X</v>
      </c>
      <c r="CQ357" s="129" t="str" cm="1">
        <f t="array" ref="CQ357">IF(D357="X","X",SUM(N(ISNUMBER(_xlfn.XMATCH(INDEX(D$12:D$411,1+MOD($B357-D$8+_xlfn.SEQUENCE(D$7,,0),D$412)),$CQ$5:$CQ$9)))))</f>
        <v>X</v>
      </c>
      <c r="CR357" s="129" t="str" cm="1">
        <f t="array" ref="CR357">IF(E357="X","X",SUM(N(ISNUMBER(_xlfn.XMATCH(INDEX(E$12:E$411,1+MOD($B357-E$8+_xlfn.SEQUENCE(E$7,,0),E$412)),$CQ$5:$CQ$9)))))</f>
        <v>X</v>
      </c>
      <c r="CS357" s="129" t="str" cm="1">
        <f t="array" ref="CS357">IF(F357="X","X",SUM(N(ISNUMBER(_xlfn.XMATCH(INDEX(F$12:F$411,1+MOD($B357-F$8+_xlfn.SEQUENCE(F$7,,0),F$412)),$CQ$5:$CQ$9)))))</f>
        <v>X</v>
      </c>
      <c r="CT357" s="142" t="str" cm="1">
        <f t="array" ref="CT357">IF(G357="X","X",SUM(N(ISNUMBER(_xlfn.XMATCH(INDEX(G$12:G$411,1+MOD($B357-G$8+_xlfn.SEQUENCE(G$7,,0),G$412)),$CQ$5:$CQ$9)))))</f>
        <v>X</v>
      </c>
    </row>
    <row r="358" spans="2:98" ht="12.75" customHeight="1" x14ac:dyDescent="0.2">
      <c r="B358" s="5">
        <f t="shared" si="13"/>
        <v>346</v>
      </c>
      <c r="C358" s="129" t="s">
        <v>10</v>
      </c>
      <c r="D358" s="129" t="s">
        <v>10</v>
      </c>
      <c r="E358" s="129" t="s">
        <v>10</v>
      </c>
      <c r="F358" s="129" t="s">
        <v>10</v>
      </c>
      <c r="G358" s="142" t="s">
        <v>10</v>
      </c>
      <c r="P358" s="146" t="str" cm="1">
        <f t="array" ref="P358">IF(C358="X","X",SUM(N(ISNUMBER(_xlfn.XMATCH(INDEX(C$12:C$411,1+MOD($B358-C$8+_xlfn.SEQUENCE(C$7,,0),C$412)),$Q$5:$Q$9)))))</f>
        <v>X</v>
      </c>
      <c r="Q358" s="129" t="str" cm="1">
        <f t="array" ref="Q358">IF(D358="X","X",SUM(N(ISNUMBER(_xlfn.XMATCH(INDEX(D$12:D$411,1+MOD($B358-D$8+_xlfn.SEQUENCE(D$7,,0),D$412)),$Q$5:$Q$9)))))</f>
        <v>X</v>
      </c>
      <c r="R358" s="129" t="str" cm="1">
        <f t="array" ref="R358">IF(E358="X","X",SUM(N(ISNUMBER(_xlfn.XMATCH(INDEX(E$12:E$411,1+MOD($B358-E$8+_xlfn.SEQUENCE(E$7,,0),E$412)),$Q$5:$Q$9)))))</f>
        <v>X</v>
      </c>
      <c r="S358" s="129" t="str" cm="1">
        <f t="array" ref="S358">IF(F358="X","X",SUM(N(ISNUMBER(_xlfn.XMATCH(INDEX(F$12:F$411,1+MOD($B358-F$8+_xlfn.SEQUENCE(F$7,,0),F$412)),$Q$5:$Q$9)))))</f>
        <v>X</v>
      </c>
      <c r="T358" s="142" t="str" cm="1">
        <f t="array" ref="T358">IF(G358="X","X",SUM(N(ISNUMBER(_xlfn.XMATCH(INDEX(G$12:G$411,1+MOD($B358-G$8+_xlfn.SEQUENCE(G$7,,0),G$412)),$Q$5:$Q$9)))))</f>
        <v>X</v>
      </c>
      <c r="V358" s="146" t="str" cm="1">
        <f t="array" ref="V358">IF(C358="X","X",SUM(N(ISNUMBER(_xlfn.XMATCH(INDEX(C$12:C$411,1+MOD($B358-C$8+_xlfn.SEQUENCE(C$7,,0),C$412)),$W$5:$W$9)))))</f>
        <v>X</v>
      </c>
      <c r="W358" s="129" t="str" cm="1">
        <f t="array" ref="W358">IF(D358="X","X",SUM(N(ISNUMBER(_xlfn.XMATCH(INDEX(D$12:D$411,1+MOD($B358-D$8+_xlfn.SEQUENCE(D$7,,0),D$412)),$W$5:$W$9)))))</f>
        <v>X</v>
      </c>
      <c r="X358" s="129" t="str" cm="1">
        <f t="array" ref="X358">IF(E358="X","X",SUM(N(ISNUMBER(_xlfn.XMATCH(INDEX(E$12:E$411,1+MOD($B358-E$8+_xlfn.SEQUENCE(E$7,,0),E$412)),$W$5:$W$9)))))</f>
        <v>X</v>
      </c>
      <c r="Y358" s="129" t="str" cm="1">
        <f t="array" ref="Y358">IF(F358="X","X",SUM(N(ISNUMBER(_xlfn.XMATCH(INDEX(F$12:F$411,1+MOD($B358-F$8+_xlfn.SEQUENCE(F$7,,0),F$412)),$W$5:$W$9)))))</f>
        <v>X</v>
      </c>
      <c r="Z358" s="142" t="str" cm="1">
        <f t="array" ref="Z358">IF(G358="X","X",SUM(N(ISNUMBER(_xlfn.XMATCH(INDEX(G$12:G$411,1+MOD($B358-G$8+_xlfn.SEQUENCE(G$7,,0),G$412)),$W$5:$W$9)))))</f>
        <v>X</v>
      </c>
      <c r="AB358" s="146" t="str" cm="1">
        <f t="array" ref="AB358">IF(C358="X","X",SUM(N(ISNUMBER(_xlfn.XMATCH(INDEX(C$12:C$411,1+MOD($B358-C$8+_xlfn.SEQUENCE(C$7,,0),C$412)),$AC$5:$AC$9)))))</f>
        <v>X</v>
      </c>
      <c r="AC358" s="129" t="str" cm="1">
        <f t="array" ref="AC358">IF(D358="X","X",SUM(N(ISNUMBER(_xlfn.XMATCH(INDEX(D$12:D$411,1+MOD($B358-D$8+_xlfn.SEQUENCE(D$7,,0),D$412)),$AC$5:$AC$9)))))</f>
        <v>X</v>
      </c>
      <c r="AD358" s="129" t="str" cm="1">
        <f t="array" ref="AD358">IF(E358="X","X",SUM(N(ISNUMBER(_xlfn.XMATCH(INDEX(E$12:E$411,1+MOD($B358-E$8+_xlfn.SEQUENCE(E$7,,0),E$412)),$AC$5:$AC$9)))))</f>
        <v>X</v>
      </c>
      <c r="AE358" s="129" t="str" cm="1">
        <f t="array" ref="AE358">IF(F358="X","X",SUM(N(ISNUMBER(_xlfn.XMATCH(INDEX(F$12:F$411,1+MOD($B358-F$8+_xlfn.SEQUENCE(F$7,,0),F$412)),$AC$5:$AC$9)))))</f>
        <v>X</v>
      </c>
      <c r="AF358" s="142" t="str" cm="1">
        <f t="array" ref="AF358">IF(G358="X","X",SUM(N(ISNUMBER(_xlfn.XMATCH(INDEX(G$12:G$411,1+MOD($B358-G$8+_xlfn.SEQUENCE(G$7,,0),G$412)),$AC$5:$AC$9)))))</f>
        <v>X</v>
      </c>
      <c r="AH358" s="146" t="str" cm="1">
        <f t="array" ref="AH358">IF(C358="X","X",SUM(N(ISNUMBER(_xlfn.XMATCH(INDEX(C$12:C$411,1+MOD($B358-C$8+_xlfn.SEQUENCE(C$7,,0),C$412)),$AI$5:$AI$9)))))</f>
        <v>X</v>
      </c>
      <c r="AI358" s="129" t="str" cm="1">
        <f t="array" ref="AI358">IF(D358="X","X",SUM(N(ISNUMBER(_xlfn.XMATCH(INDEX(D$12:D$411,1+MOD($B358-D$8+_xlfn.SEQUENCE(D$7,,0),D$412)),$AI$5:$AI$9)))))</f>
        <v>X</v>
      </c>
      <c r="AJ358" s="129" t="str" cm="1">
        <f t="array" ref="AJ358">IF(E358="X","X",SUM(N(ISNUMBER(_xlfn.XMATCH(INDEX(E$12:E$411,1+MOD($B358-E$8+_xlfn.SEQUENCE(E$7,,0),E$412)),$AI$5:$AI$9)))))</f>
        <v>X</v>
      </c>
      <c r="AK358" s="129" t="str" cm="1">
        <f t="array" ref="AK358">IF(F358="X","X",SUM(N(ISNUMBER(_xlfn.XMATCH(INDEX(F$12:F$411,1+MOD($B358-F$8+_xlfn.SEQUENCE(F$7,,0),F$412)),$AI$5:$AI$9)))))</f>
        <v>X</v>
      </c>
      <c r="AL358" s="142" t="str" cm="1">
        <f t="array" ref="AL358">IF(G358="X","X",SUM(N(ISNUMBER(_xlfn.XMATCH(INDEX(G$12:G$411,1+MOD($B358-G$8+_xlfn.SEQUENCE(G$7,,0),G$412)),$AI$5:$AI$9)))))</f>
        <v>X</v>
      </c>
      <c r="AN358" s="146" t="str" cm="1">
        <f t="array" ref="AN358">IF(C358="X","X",SUM(N(ISNUMBER(_xlfn.XMATCH(INDEX(C$12:C$411,1+MOD($B358-C$8+_xlfn.SEQUENCE(C$7,,0),C$412)),$AO$5:$AO$9)))))</f>
        <v>X</v>
      </c>
      <c r="AO358" s="129" t="str" cm="1">
        <f t="array" ref="AO358">IF(D358="X","X",SUM(N(ISNUMBER(_xlfn.XMATCH(INDEX(D$12:D$411,1+MOD($B358-D$8+_xlfn.SEQUENCE(D$7,,0),D$412)),$AO$5:$AO$9)))))</f>
        <v>X</v>
      </c>
      <c r="AP358" s="129" t="str" cm="1">
        <f t="array" ref="AP358">IF(E358="X","X",SUM(N(ISNUMBER(_xlfn.XMATCH(INDEX(E$12:E$411,1+MOD($B358-E$8+_xlfn.SEQUENCE(E$7,,0),E$412)),$AO$5:$AO$9)))))</f>
        <v>X</v>
      </c>
      <c r="AQ358" s="129" t="str" cm="1">
        <f t="array" ref="AQ358">IF(F358="X","X",SUM(N(ISNUMBER(_xlfn.XMATCH(INDEX(F$12:F$411,1+MOD($B358-F$8+_xlfn.SEQUENCE(F$7,,0),F$412)),$AO$5:$AO$9)))))</f>
        <v>X</v>
      </c>
      <c r="AR358" s="142" t="str" cm="1">
        <f t="array" ref="AR358">IF(G358="X","X",SUM(N(ISNUMBER(_xlfn.XMATCH(INDEX(G$12:G$411,1+MOD($B358-G$8+_xlfn.SEQUENCE(G$7,,0),G$412)),$AO$5:$AO$9)))))</f>
        <v>X</v>
      </c>
      <c r="AT358" s="146" t="str" cm="1">
        <f t="array" ref="AT358">IF(C358="X","X",SUM(N(ISNUMBER(_xlfn.XMATCH(INDEX(C$12:C$411,1+MOD($B358-C$8+_xlfn.SEQUENCE(C$7,,0),C$412)),$AU$5:$AU$9)))))</f>
        <v>X</v>
      </c>
      <c r="AU358" s="129" t="str" cm="1">
        <f t="array" ref="AU358">IF(D358="X","X",SUM(N(ISNUMBER(_xlfn.XMATCH(INDEX(D$12:D$411,1+MOD($B358-D$8+_xlfn.SEQUENCE(D$7,,0),D$412)),$AU$5:$AU$9)))))</f>
        <v>X</v>
      </c>
      <c r="AV358" s="129" t="str" cm="1">
        <f t="array" ref="AV358">IF(E358="X","X",SUM(N(ISNUMBER(_xlfn.XMATCH(INDEX(E$12:E$411,1+MOD($B358-E$8+_xlfn.SEQUENCE(E$7,,0),E$412)),$AU$5:$AU$9)))))</f>
        <v>X</v>
      </c>
      <c r="AW358" s="129" t="str" cm="1">
        <f t="array" ref="AW358">IF(F358="X","X",SUM(N(ISNUMBER(_xlfn.XMATCH(INDEX(F$12:F$411,1+MOD($B358-F$8+_xlfn.SEQUENCE(F$7,,0),F$412)),$AU$5:$AU$9)))))</f>
        <v>X</v>
      </c>
      <c r="AX358" s="142" t="str" cm="1">
        <f t="array" ref="AX358">IF(G358="X","X",SUM(N(ISNUMBER(_xlfn.XMATCH(INDEX(G$12:G$411,1+MOD($B358-G$8+_xlfn.SEQUENCE(G$7,,0),G$412)),$AU$5:$AU$9)))))</f>
        <v>X</v>
      </c>
      <c r="AZ358" s="146" t="str" cm="1">
        <f t="array" ref="AZ358">IF(C358="X","X",SUM(N(ISNUMBER(_xlfn.XMATCH(INDEX(C$12:C$411,1+MOD($B358-C$8+_xlfn.SEQUENCE(C$7,,0),C$412)),$BA$5:$BA$9)))))</f>
        <v>X</v>
      </c>
      <c r="BA358" s="129" t="str" cm="1">
        <f t="array" ref="BA358">IF(D358="X","X",SUM(N(ISNUMBER(_xlfn.XMATCH(INDEX(D$12:D$411,1+MOD($B358-D$8+_xlfn.SEQUENCE(D$7,,0),D$412)),$BA$5:$BA$9)))))</f>
        <v>X</v>
      </c>
      <c r="BB358" s="129" t="str" cm="1">
        <f t="array" ref="BB358">IF(E358="X","X",SUM(N(ISNUMBER(_xlfn.XMATCH(INDEX(E$12:E$411,1+MOD($B358-E$8+_xlfn.SEQUENCE(E$7,,0),E$412)),$BA$5:$BA$9)))))</f>
        <v>X</v>
      </c>
      <c r="BC358" s="129" t="str" cm="1">
        <f t="array" ref="BC358">IF(F358="X","X",SUM(N(ISNUMBER(_xlfn.XMATCH(INDEX(F$12:F$411,1+MOD($B358-F$8+_xlfn.SEQUENCE(F$7,,0),F$412)),$BA$5:$BA$9)))))</f>
        <v>X</v>
      </c>
      <c r="BD358" s="142" t="str" cm="1">
        <f t="array" ref="BD358">IF(G358="X","X",SUM(N(ISNUMBER(_xlfn.XMATCH(INDEX(G$12:G$411,1+MOD($B358-G$8+_xlfn.SEQUENCE(G$7,,0),G$412)),$BA$5:$BA$9)))))</f>
        <v>X</v>
      </c>
      <c r="BF358" s="146" t="str" cm="1">
        <f t="array" ref="BF358">IF(C358="X","X",SUM(N(ISNUMBER(_xlfn.XMATCH(INDEX(C$12:C$411,1+MOD($B358-C$8+_xlfn.SEQUENCE(C$7,,0),C$412)),$BG$5:$BG$9)))))</f>
        <v>X</v>
      </c>
      <c r="BG358" s="129" t="str" cm="1">
        <f t="array" ref="BG358">IF(D358="X","X",SUM(N(ISNUMBER(_xlfn.XMATCH(INDEX(D$12:D$411,1+MOD($B358-D$8+_xlfn.SEQUENCE(D$7,,0),D$412)),$BG$5:$BG$9)))))</f>
        <v>X</v>
      </c>
      <c r="BH358" s="129" t="str" cm="1">
        <f t="array" ref="BH358">IF(E358="X","X",SUM(N(ISNUMBER(_xlfn.XMATCH(INDEX(E$12:E$411,1+MOD($B358-E$8+_xlfn.SEQUENCE(E$7,,0),E$412)),$BG$5:$BG$9)))))</f>
        <v>X</v>
      </c>
      <c r="BI358" s="129" t="str" cm="1">
        <f t="array" ref="BI358">IF(F358="X","X",SUM(N(ISNUMBER(_xlfn.XMATCH(INDEX(F$12:F$411,1+MOD($B358-F$8+_xlfn.SEQUENCE(F$7,,0),F$412)),$BG$5:$BG$9)))))</f>
        <v>X</v>
      </c>
      <c r="BJ358" s="142" t="str" cm="1">
        <f t="array" ref="BJ358">IF(G358="X","X",SUM(N(ISNUMBER(_xlfn.XMATCH(INDEX(G$12:G$411,1+MOD($B358-G$8+_xlfn.SEQUENCE(G$7,,0),G$412)),$BG$5:$BG$9)))))</f>
        <v>X</v>
      </c>
      <c r="BL358" s="146" t="str" cm="1">
        <f t="array" ref="BL358">IF(C358="X","X",SUM(N(ISNUMBER(_xlfn.XMATCH(INDEX(C$12:C$411,1+MOD($B358-C$8+_xlfn.SEQUENCE(C$7,,0),C$412)),$BM$5:$BM$9)))))</f>
        <v>X</v>
      </c>
      <c r="BM358" s="129" t="str" cm="1">
        <f t="array" ref="BM358">IF(D358="X","X",SUM(N(ISNUMBER(_xlfn.XMATCH(INDEX(D$12:D$411,1+MOD($B358-D$8+_xlfn.SEQUENCE(D$7,,0),D$412)),$BM$5:$BM$9)))))</f>
        <v>X</v>
      </c>
      <c r="BN358" s="129" t="str" cm="1">
        <f t="array" ref="BN358">IF(E358="X","X",SUM(N(ISNUMBER(_xlfn.XMATCH(INDEX(E$12:E$411,1+MOD($B358-E$8+_xlfn.SEQUENCE(E$7,,0),E$412)),$BM$5:$BM$9)))))</f>
        <v>X</v>
      </c>
      <c r="BO358" s="129" t="str" cm="1">
        <f t="array" ref="BO358">IF(F358="X","X",SUM(N(ISNUMBER(_xlfn.XMATCH(INDEX(F$12:F$411,1+MOD($B358-F$8+_xlfn.SEQUENCE(F$7,,0),F$412)),$BM$5:$BM$9)))))</f>
        <v>X</v>
      </c>
      <c r="BP358" s="142" t="str" cm="1">
        <f t="array" ref="BP358">IF(G358="X","X",SUM(N(ISNUMBER(_xlfn.XMATCH(INDEX(G$12:G$411,1+MOD($B358-G$8+_xlfn.SEQUENCE(G$7,,0),G$412)),$BM$5:$BM$9)))))</f>
        <v>X</v>
      </c>
      <c r="BR358" s="146" t="str" cm="1">
        <f t="array" ref="BR358">IF(C358="X","X",SUM(N(ISNUMBER(_xlfn.XMATCH(INDEX(C$12:C$411,1+MOD($B358-C$8+_xlfn.SEQUENCE(C$7,,0),C$412)),$BS$5:$BS$9)))))</f>
        <v>X</v>
      </c>
      <c r="BS358" s="129" t="str" cm="1">
        <f t="array" ref="BS358">IF(D358="X","X",SUM(N(ISNUMBER(_xlfn.XMATCH(INDEX(D$12:D$411,1+MOD($B358-D$8+_xlfn.SEQUENCE(D$7,,0),D$412)),$BS$5:$BS$9)))))</f>
        <v>X</v>
      </c>
      <c r="BT358" s="129" t="str" cm="1">
        <f t="array" ref="BT358">IF(E358="X","X",SUM(N(ISNUMBER(_xlfn.XMATCH(INDEX(E$12:E$411,1+MOD($B358-E$8+_xlfn.SEQUENCE(E$7,,0),E$412)),$BS$5:$BS$9)))))</f>
        <v>X</v>
      </c>
      <c r="BU358" s="129" t="str" cm="1">
        <f t="array" ref="BU358">IF(F358="X","X",SUM(N(ISNUMBER(_xlfn.XMATCH(INDEX(F$12:F$411,1+MOD($B358-F$8+_xlfn.SEQUENCE(F$7,,0),F$412)),$BS$5:$BS$9)))))</f>
        <v>X</v>
      </c>
      <c r="BV358" s="142" t="str" cm="1">
        <f t="array" ref="BV358">IF(G358="X","X",SUM(N(ISNUMBER(_xlfn.XMATCH(INDEX(G$12:G$411,1+MOD($B358-G$8+_xlfn.SEQUENCE(G$7,,0),G$412)),$BS$5:$BS$9)))))</f>
        <v>X</v>
      </c>
      <c r="BX358" s="146" t="str" cm="1">
        <f t="array" ref="BX358">IF(C358="X","X",SUM(N(ISNUMBER(_xlfn.XMATCH(INDEX(C$12:C$411,1+MOD($B358-C$8+_xlfn.SEQUENCE(C$7,,0),C$412)),$BY$5:$BY$9)))))</f>
        <v>X</v>
      </c>
      <c r="BY358" s="129" t="str" cm="1">
        <f t="array" ref="BY358">IF(D358="X","X",SUM(N(ISNUMBER(_xlfn.XMATCH(INDEX(D$12:D$411,1+MOD($B358-D$8+_xlfn.SEQUENCE(D$7,,0),D$412)),$BY$5:$BY$9)))))</f>
        <v>X</v>
      </c>
      <c r="BZ358" s="129" t="str" cm="1">
        <f t="array" ref="BZ358">IF(E358="X","X",SUM(N(ISNUMBER(_xlfn.XMATCH(INDEX(E$12:E$411,1+MOD($B358-E$8+_xlfn.SEQUENCE(E$7,,0),E$412)),$BY$5:$BY$9)))))</f>
        <v>X</v>
      </c>
      <c r="CA358" s="129" t="str" cm="1">
        <f t="array" ref="CA358">IF(F358="X","X",SUM(N(ISNUMBER(_xlfn.XMATCH(INDEX(F$12:F$411,1+MOD($B358-F$8+_xlfn.SEQUENCE(F$7,,0),F$412)),$BY$5:$BY$9)))))</f>
        <v>X</v>
      </c>
      <c r="CB358" s="142" t="str" cm="1">
        <f t="array" ref="CB358">IF(G358="X","X",SUM(N(ISNUMBER(_xlfn.XMATCH(INDEX(G$12:G$411,1+MOD($B358-G$8+_xlfn.SEQUENCE(G$7,,0),G$412)),$BY$5:$BY$9)))))</f>
        <v>X</v>
      </c>
      <c r="CD358" s="146" t="str" cm="1">
        <f t="array" ref="CD358">IF(C358="X","X",SUM(N(ISNUMBER(_xlfn.XMATCH(INDEX(C$12:C$411,1+MOD($B358-C$8+_xlfn.SEQUENCE(C$7,,0),C$412)),$CE$5:$CE$9)))))</f>
        <v>X</v>
      </c>
      <c r="CE358" s="129" t="str" cm="1">
        <f t="array" ref="CE358">IF(D358="X","X",SUM(N(ISNUMBER(_xlfn.XMATCH(INDEX(D$12:D$411,1+MOD($B358-D$8+_xlfn.SEQUENCE(D$7,,0),D$412)),$CE$5:$CE$9)))))</f>
        <v>X</v>
      </c>
      <c r="CF358" s="129" t="str" cm="1">
        <f t="array" ref="CF358">IF(E358="X","X",SUM(N(ISNUMBER(_xlfn.XMATCH(INDEX(E$12:E$411,1+MOD($B358-E$8+_xlfn.SEQUENCE(E$7,,0),E$412)),$CE$5:$CE$9)))))</f>
        <v>X</v>
      </c>
      <c r="CG358" s="129" t="str" cm="1">
        <f t="array" ref="CG358">IF(F358="X","X",SUM(N(ISNUMBER(_xlfn.XMATCH(INDEX(F$12:F$411,1+MOD($B358-F$8+_xlfn.SEQUENCE(F$7,,0),F$412)),$CE$5:$CE$9)))))</f>
        <v>X</v>
      </c>
      <c r="CH358" s="142" t="str" cm="1">
        <f t="array" ref="CH358">IF(G358="X","X",SUM(N(ISNUMBER(_xlfn.XMATCH(INDEX(G$12:G$411,1+MOD($B358-G$8+_xlfn.SEQUENCE(G$7,,0),G$412)),$CE$5:$CE$9)))))</f>
        <v>X</v>
      </c>
      <c r="CJ358" s="146" t="str" cm="1">
        <f t="array" ref="CJ358">IF(C358="X","X",SUM(N(ISNUMBER(_xlfn.XMATCH(INDEX(C$12:C$411,1+MOD($B358-C$8+_xlfn.SEQUENCE(C$7,,0),C$412)),$CK$5:$CK$9)))))</f>
        <v>X</v>
      </c>
      <c r="CK358" s="129" t="str" cm="1">
        <f t="array" ref="CK358">IF(D358="X","X",SUM(N(ISNUMBER(_xlfn.XMATCH(INDEX(D$12:D$411,1+MOD($B358-D$8+_xlfn.SEQUENCE(D$7,,0),D$412)),$CK$5:$CK$9)))))</f>
        <v>X</v>
      </c>
      <c r="CL358" s="129" t="str" cm="1">
        <f t="array" ref="CL358">IF(E358="X","X",SUM(N(ISNUMBER(_xlfn.XMATCH(INDEX(E$12:E$411,1+MOD($B358-E$8+_xlfn.SEQUENCE(E$7,,0),E$412)),$CK$5:$CK$9)))))</f>
        <v>X</v>
      </c>
      <c r="CM358" s="129" t="str" cm="1">
        <f t="array" ref="CM358">IF(F358="X","X",SUM(N(ISNUMBER(_xlfn.XMATCH(INDEX(F$12:F$411,1+MOD($B358-F$8+_xlfn.SEQUENCE(F$7,,0),F$412)),$CK$5:$CK$9)))))</f>
        <v>X</v>
      </c>
      <c r="CN358" s="142" t="str" cm="1">
        <f t="array" ref="CN358">IF(G358="X","X",SUM(N(ISNUMBER(_xlfn.XMATCH(INDEX(G$12:G$411,1+MOD($B358-G$8+_xlfn.SEQUENCE(G$7,,0),G$412)),$CK$5:$CK$9)))))</f>
        <v>X</v>
      </c>
      <c r="CP358" s="146" t="str" cm="1">
        <f t="array" ref="CP358">IF(C358="X","X",SUM(N(ISNUMBER(_xlfn.XMATCH(INDEX(C$12:C$411,1+MOD($B358-C$8+_xlfn.SEQUENCE(C$7,,0),C$412)),$CQ$5:$CQ$9)))))</f>
        <v>X</v>
      </c>
      <c r="CQ358" s="129" t="str" cm="1">
        <f t="array" ref="CQ358">IF(D358="X","X",SUM(N(ISNUMBER(_xlfn.XMATCH(INDEX(D$12:D$411,1+MOD($B358-D$8+_xlfn.SEQUENCE(D$7,,0),D$412)),$CQ$5:$CQ$9)))))</f>
        <v>X</v>
      </c>
      <c r="CR358" s="129" t="str" cm="1">
        <f t="array" ref="CR358">IF(E358="X","X",SUM(N(ISNUMBER(_xlfn.XMATCH(INDEX(E$12:E$411,1+MOD($B358-E$8+_xlfn.SEQUENCE(E$7,,0),E$412)),$CQ$5:$CQ$9)))))</f>
        <v>X</v>
      </c>
      <c r="CS358" s="129" t="str" cm="1">
        <f t="array" ref="CS358">IF(F358="X","X",SUM(N(ISNUMBER(_xlfn.XMATCH(INDEX(F$12:F$411,1+MOD($B358-F$8+_xlfn.SEQUENCE(F$7,,0),F$412)),$CQ$5:$CQ$9)))))</f>
        <v>X</v>
      </c>
      <c r="CT358" s="142" t="str" cm="1">
        <f t="array" ref="CT358">IF(G358="X","X",SUM(N(ISNUMBER(_xlfn.XMATCH(INDEX(G$12:G$411,1+MOD($B358-G$8+_xlfn.SEQUENCE(G$7,,0),G$412)),$CQ$5:$CQ$9)))))</f>
        <v>X</v>
      </c>
    </row>
    <row r="359" spans="2:98" ht="12.75" customHeight="1" x14ac:dyDescent="0.2">
      <c r="B359" s="5">
        <f t="shared" si="13"/>
        <v>347</v>
      </c>
      <c r="C359" s="129" t="s">
        <v>10</v>
      </c>
      <c r="D359" s="129" t="s">
        <v>10</v>
      </c>
      <c r="E359" s="129" t="s">
        <v>10</v>
      </c>
      <c r="F359" s="129" t="s">
        <v>10</v>
      </c>
      <c r="G359" s="142" t="s">
        <v>10</v>
      </c>
      <c r="P359" s="146" t="str" cm="1">
        <f t="array" ref="P359">IF(C359="X","X",SUM(N(ISNUMBER(_xlfn.XMATCH(INDEX(C$12:C$411,1+MOD($B359-C$8+_xlfn.SEQUENCE(C$7,,0),C$412)),$Q$5:$Q$9)))))</f>
        <v>X</v>
      </c>
      <c r="Q359" s="129" t="str" cm="1">
        <f t="array" ref="Q359">IF(D359="X","X",SUM(N(ISNUMBER(_xlfn.XMATCH(INDEX(D$12:D$411,1+MOD($B359-D$8+_xlfn.SEQUENCE(D$7,,0),D$412)),$Q$5:$Q$9)))))</f>
        <v>X</v>
      </c>
      <c r="R359" s="129" t="str" cm="1">
        <f t="array" ref="R359">IF(E359="X","X",SUM(N(ISNUMBER(_xlfn.XMATCH(INDEX(E$12:E$411,1+MOD($B359-E$8+_xlfn.SEQUENCE(E$7,,0),E$412)),$Q$5:$Q$9)))))</f>
        <v>X</v>
      </c>
      <c r="S359" s="129" t="str" cm="1">
        <f t="array" ref="S359">IF(F359="X","X",SUM(N(ISNUMBER(_xlfn.XMATCH(INDEX(F$12:F$411,1+MOD($B359-F$8+_xlfn.SEQUENCE(F$7,,0),F$412)),$Q$5:$Q$9)))))</f>
        <v>X</v>
      </c>
      <c r="T359" s="142" t="str" cm="1">
        <f t="array" ref="T359">IF(G359="X","X",SUM(N(ISNUMBER(_xlfn.XMATCH(INDEX(G$12:G$411,1+MOD($B359-G$8+_xlfn.SEQUENCE(G$7,,0),G$412)),$Q$5:$Q$9)))))</f>
        <v>X</v>
      </c>
      <c r="V359" s="146" t="str" cm="1">
        <f t="array" ref="V359">IF(C359="X","X",SUM(N(ISNUMBER(_xlfn.XMATCH(INDEX(C$12:C$411,1+MOD($B359-C$8+_xlfn.SEQUENCE(C$7,,0),C$412)),$W$5:$W$9)))))</f>
        <v>X</v>
      </c>
      <c r="W359" s="129" t="str" cm="1">
        <f t="array" ref="W359">IF(D359="X","X",SUM(N(ISNUMBER(_xlfn.XMATCH(INDEX(D$12:D$411,1+MOD($B359-D$8+_xlfn.SEQUENCE(D$7,,0),D$412)),$W$5:$W$9)))))</f>
        <v>X</v>
      </c>
      <c r="X359" s="129" t="str" cm="1">
        <f t="array" ref="X359">IF(E359="X","X",SUM(N(ISNUMBER(_xlfn.XMATCH(INDEX(E$12:E$411,1+MOD($B359-E$8+_xlfn.SEQUENCE(E$7,,0),E$412)),$W$5:$W$9)))))</f>
        <v>X</v>
      </c>
      <c r="Y359" s="129" t="str" cm="1">
        <f t="array" ref="Y359">IF(F359="X","X",SUM(N(ISNUMBER(_xlfn.XMATCH(INDEX(F$12:F$411,1+MOD($B359-F$8+_xlfn.SEQUENCE(F$7,,0),F$412)),$W$5:$W$9)))))</f>
        <v>X</v>
      </c>
      <c r="Z359" s="142" t="str" cm="1">
        <f t="array" ref="Z359">IF(G359="X","X",SUM(N(ISNUMBER(_xlfn.XMATCH(INDEX(G$12:G$411,1+MOD($B359-G$8+_xlfn.SEQUENCE(G$7,,0),G$412)),$W$5:$W$9)))))</f>
        <v>X</v>
      </c>
      <c r="AB359" s="146" t="str" cm="1">
        <f t="array" ref="AB359">IF(C359="X","X",SUM(N(ISNUMBER(_xlfn.XMATCH(INDEX(C$12:C$411,1+MOD($B359-C$8+_xlfn.SEQUENCE(C$7,,0),C$412)),$AC$5:$AC$9)))))</f>
        <v>X</v>
      </c>
      <c r="AC359" s="129" t="str" cm="1">
        <f t="array" ref="AC359">IF(D359="X","X",SUM(N(ISNUMBER(_xlfn.XMATCH(INDEX(D$12:D$411,1+MOD($B359-D$8+_xlfn.SEQUENCE(D$7,,0),D$412)),$AC$5:$AC$9)))))</f>
        <v>X</v>
      </c>
      <c r="AD359" s="129" t="str" cm="1">
        <f t="array" ref="AD359">IF(E359="X","X",SUM(N(ISNUMBER(_xlfn.XMATCH(INDEX(E$12:E$411,1+MOD($B359-E$8+_xlfn.SEQUENCE(E$7,,0),E$412)),$AC$5:$AC$9)))))</f>
        <v>X</v>
      </c>
      <c r="AE359" s="129" t="str" cm="1">
        <f t="array" ref="AE359">IF(F359="X","X",SUM(N(ISNUMBER(_xlfn.XMATCH(INDEX(F$12:F$411,1+MOD($B359-F$8+_xlfn.SEQUENCE(F$7,,0),F$412)),$AC$5:$AC$9)))))</f>
        <v>X</v>
      </c>
      <c r="AF359" s="142" t="str" cm="1">
        <f t="array" ref="AF359">IF(G359="X","X",SUM(N(ISNUMBER(_xlfn.XMATCH(INDEX(G$12:G$411,1+MOD($B359-G$8+_xlfn.SEQUENCE(G$7,,0),G$412)),$AC$5:$AC$9)))))</f>
        <v>X</v>
      </c>
      <c r="AH359" s="146" t="str" cm="1">
        <f t="array" ref="AH359">IF(C359="X","X",SUM(N(ISNUMBER(_xlfn.XMATCH(INDEX(C$12:C$411,1+MOD($B359-C$8+_xlfn.SEQUENCE(C$7,,0),C$412)),$AI$5:$AI$9)))))</f>
        <v>X</v>
      </c>
      <c r="AI359" s="129" t="str" cm="1">
        <f t="array" ref="AI359">IF(D359="X","X",SUM(N(ISNUMBER(_xlfn.XMATCH(INDEX(D$12:D$411,1+MOD($B359-D$8+_xlfn.SEQUENCE(D$7,,0),D$412)),$AI$5:$AI$9)))))</f>
        <v>X</v>
      </c>
      <c r="AJ359" s="129" t="str" cm="1">
        <f t="array" ref="AJ359">IF(E359="X","X",SUM(N(ISNUMBER(_xlfn.XMATCH(INDEX(E$12:E$411,1+MOD($B359-E$8+_xlfn.SEQUENCE(E$7,,0),E$412)),$AI$5:$AI$9)))))</f>
        <v>X</v>
      </c>
      <c r="AK359" s="129" t="str" cm="1">
        <f t="array" ref="AK359">IF(F359="X","X",SUM(N(ISNUMBER(_xlfn.XMATCH(INDEX(F$12:F$411,1+MOD($B359-F$8+_xlfn.SEQUENCE(F$7,,0),F$412)),$AI$5:$AI$9)))))</f>
        <v>X</v>
      </c>
      <c r="AL359" s="142" t="str" cm="1">
        <f t="array" ref="AL359">IF(G359="X","X",SUM(N(ISNUMBER(_xlfn.XMATCH(INDEX(G$12:G$411,1+MOD($B359-G$8+_xlfn.SEQUENCE(G$7,,0),G$412)),$AI$5:$AI$9)))))</f>
        <v>X</v>
      </c>
      <c r="AN359" s="146" t="str" cm="1">
        <f t="array" ref="AN359">IF(C359="X","X",SUM(N(ISNUMBER(_xlfn.XMATCH(INDEX(C$12:C$411,1+MOD($B359-C$8+_xlfn.SEQUENCE(C$7,,0),C$412)),$AO$5:$AO$9)))))</f>
        <v>X</v>
      </c>
      <c r="AO359" s="129" t="str" cm="1">
        <f t="array" ref="AO359">IF(D359="X","X",SUM(N(ISNUMBER(_xlfn.XMATCH(INDEX(D$12:D$411,1+MOD($B359-D$8+_xlfn.SEQUENCE(D$7,,0),D$412)),$AO$5:$AO$9)))))</f>
        <v>X</v>
      </c>
      <c r="AP359" s="129" t="str" cm="1">
        <f t="array" ref="AP359">IF(E359="X","X",SUM(N(ISNUMBER(_xlfn.XMATCH(INDEX(E$12:E$411,1+MOD($B359-E$8+_xlfn.SEQUENCE(E$7,,0),E$412)),$AO$5:$AO$9)))))</f>
        <v>X</v>
      </c>
      <c r="AQ359" s="129" t="str" cm="1">
        <f t="array" ref="AQ359">IF(F359="X","X",SUM(N(ISNUMBER(_xlfn.XMATCH(INDEX(F$12:F$411,1+MOD($B359-F$8+_xlfn.SEQUENCE(F$7,,0),F$412)),$AO$5:$AO$9)))))</f>
        <v>X</v>
      </c>
      <c r="AR359" s="142" t="str" cm="1">
        <f t="array" ref="AR359">IF(G359="X","X",SUM(N(ISNUMBER(_xlfn.XMATCH(INDEX(G$12:G$411,1+MOD($B359-G$8+_xlfn.SEQUENCE(G$7,,0),G$412)),$AO$5:$AO$9)))))</f>
        <v>X</v>
      </c>
      <c r="AT359" s="146" t="str" cm="1">
        <f t="array" ref="AT359">IF(C359="X","X",SUM(N(ISNUMBER(_xlfn.XMATCH(INDEX(C$12:C$411,1+MOD($B359-C$8+_xlfn.SEQUENCE(C$7,,0),C$412)),$AU$5:$AU$9)))))</f>
        <v>X</v>
      </c>
      <c r="AU359" s="129" t="str" cm="1">
        <f t="array" ref="AU359">IF(D359="X","X",SUM(N(ISNUMBER(_xlfn.XMATCH(INDEX(D$12:D$411,1+MOD($B359-D$8+_xlfn.SEQUENCE(D$7,,0),D$412)),$AU$5:$AU$9)))))</f>
        <v>X</v>
      </c>
      <c r="AV359" s="129" t="str" cm="1">
        <f t="array" ref="AV359">IF(E359="X","X",SUM(N(ISNUMBER(_xlfn.XMATCH(INDEX(E$12:E$411,1+MOD($B359-E$8+_xlfn.SEQUENCE(E$7,,0),E$412)),$AU$5:$AU$9)))))</f>
        <v>X</v>
      </c>
      <c r="AW359" s="129" t="str" cm="1">
        <f t="array" ref="AW359">IF(F359="X","X",SUM(N(ISNUMBER(_xlfn.XMATCH(INDEX(F$12:F$411,1+MOD($B359-F$8+_xlfn.SEQUENCE(F$7,,0),F$412)),$AU$5:$AU$9)))))</f>
        <v>X</v>
      </c>
      <c r="AX359" s="142" t="str" cm="1">
        <f t="array" ref="AX359">IF(G359="X","X",SUM(N(ISNUMBER(_xlfn.XMATCH(INDEX(G$12:G$411,1+MOD($B359-G$8+_xlfn.SEQUENCE(G$7,,0),G$412)),$AU$5:$AU$9)))))</f>
        <v>X</v>
      </c>
      <c r="AZ359" s="146" t="str" cm="1">
        <f t="array" ref="AZ359">IF(C359="X","X",SUM(N(ISNUMBER(_xlfn.XMATCH(INDEX(C$12:C$411,1+MOD($B359-C$8+_xlfn.SEQUENCE(C$7,,0),C$412)),$BA$5:$BA$9)))))</f>
        <v>X</v>
      </c>
      <c r="BA359" s="129" t="str" cm="1">
        <f t="array" ref="BA359">IF(D359="X","X",SUM(N(ISNUMBER(_xlfn.XMATCH(INDEX(D$12:D$411,1+MOD($B359-D$8+_xlfn.SEQUENCE(D$7,,0),D$412)),$BA$5:$BA$9)))))</f>
        <v>X</v>
      </c>
      <c r="BB359" s="129" t="str" cm="1">
        <f t="array" ref="BB359">IF(E359="X","X",SUM(N(ISNUMBER(_xlfn.XMATCH(INDEX(E$12:E$411,1+MOD($B359-E$8+_xlfn.SEQUENCE(E$7,,0),E$412)),$BA$5:$BA$9)))))</f>
        <v>X</v>
      </c>
      <c r="BC359" s="129" t="str" cm="1">
        <f t="array" ref="BC359">IF(F359="X","X",SUM(N(ISNUMBER(_xlfn.XMATCH(INDEX(F$12:F$411,1+MOD($B359-F$8+_xlfn.SEQUENCE(F$7,,0),F$412)),$BA$5:$BA$9)))))</f>
        <v>X</v>
      </c>
      <c r="BD359" s="142" t="str" cm="1">
        <f t="array" ref="BD359">IF(G359="X","X",SUM(N(ISNUMBER(_xlfn.XMATCH(INDEX(G$12:G$411,1+MOD($B359-G$8+_xlfn.SEQUENCE(G$7,,0),G$412)),$BA$5:$BA$9)))))</f>
        <v>X</v>
      </c>
      <c r="BF359" s="146" t="str" cm="1">
        <f t="array" ref="BF359">IF(C359="X","X",SUM(N(ISNUMBER(_xlfn.XMATCH(INDEX(C$12:C$411,1+MOD($B359-C$8+_xlfn.SEQUENCE(C$7,,0),C$412)),$BG$5:$BG$9)))))</f>
        <v>X</v>
      </c>
      <c r="BG359" s="129" t="str" cm="1">
        <f t="array" ref="BG359">IF(D359="X","X",SUM(N(ISNUMBER(_xlfn.XMATCH(INDEX(D$12:D$411,1+MOD($B359-D$8+_xlfn.SEQUENCE(D$7,,0),D$412)),$BG$5:$BG$9)))))</f>
        <v>X</v>
      </c>
      <c r="BH359" s="129" t="str" cm="1">
        <f t="array" ref="BH359">IF(E359="X","X",SUM(N(ISNUMBER(_xlfn.XMATCH(INDEX(E$12:E$411,1+MOD($B359-E$8+_xlfn.SEQUENCE(E$7,,0),E$412)),$BG$5:$BG$9)))))</f>
        <v>X</v>
      </c>
      <c r="BI359" s="129" t="str" cm="1">
        <f t="array" ref="BI359">IF(F359="X","X",SUM(N(ISNUMBER(_xlfn.XMATCH(INDEX(F$12:F$411,1+MOD($B359-F$8+_xlfn.SEQUENCE(F$7,,0),F$412)),$BG$5:$BG$9)))))</f>
        <v>X</v>
      </c>
      <c r="BJ359" s="142" t="str" cm="1">
        <f t="array" ref="BJ359">IF(G359="X","X",SUM(N(ISNUMBER(_xlfn.XMATCH(INDEX(G$12:G$411,1+MOD($B359-G$8+_xlfn.SEQUENCE(G$7,,0),G$412)),$BG$5:$BG$9)))))</f>
        <v>X</v>
      </c>
      <c r="BL359" s="146" t="str" cm="1">
        <f t="array" ref="BL359">IF(C359="X","X",SUM(N(ISNUMBER(_xlfn.XMATCH(INDEX(C$12:C$411,1+MOD($B359-C$8+_xlfn.SEQUENCE(C$7,,0),C$412)),$BM$5:$BM$9)))))</f>
        <v>X</v>
      </c>
      <c r="BM359" s="129" t="str" cm="1">
        <f t="array" ref="BM359">IF(D359="X","X",SUM(N(ISNUMBER(_xlfn.XMATCH(INDEX(D$12:D$411,1+MOD($B359-D$8+_xlfn.SEQUENCE(D$7,,0),D$412)),$BM$5:$BM$9)))))</f>
        <v>X</v>
      </c>
      <c r="BN359" s="129" t="str" cm="1">
        <f t="array" ref="BN359">IF(E359="X","X",SUM(N(ISNUMBER(_xlfn.XMATCH(INDEX(E$12:E$411,1+MOD($B359-E$8+_xlfn.SEQUENCE(E$7,,0),E$412)),$BM$5:$BM$9)))))</f>
        <v>X</v>
      </c>
      <c r="BO359" s="129" t="str" cm="1">
        <f t="array" ref="BO359">IF(F359="X","X",SUM(N(ISNUMBER(_xlfn.XMATCH(INDEX(F$12:F$411,1+MOD($B359-F$8+_xlfn.SEQUENCE(F$7,,0),F$412)),$BM$5:$BM$9)))))</f>
        <v>X</v>
      </c>
      <c r="BP359" s="142" t="str" cm="1">
        <f t="array" ref="BP359">IF(G359="X","X",SUM(N(ISNUMBER(_xlfn.XMATCH(INDEX(G$12:G$411,1+MOD($B359-G$8+_xlfn.SEQUENCE(G$7,,0),G$412)),$BM$5:$BM$9)))))</f>
        <v>X</v>
      </c>
      <c r="BR359" s="146" t="str" cm="1">
        <f t="array" ref="BR359">IF(C359="X","X",SUM(N(ISNUMBER(_xlfn.XMATCH(INDEX(C$12:C$411,1+MOD($B359-C$8+_xlfn.SEQUENCE(C$7,,0),C$412)),$BS$5:$BS$9)))))</f>
        <v>X</v>
      </c>
      <c r="BS359" s="129" t="str" cm="1">
        <f t="array" ref="BS359">IF(D359="X","X",SUM(N(ISNUMBER(_xlfn.XMATCH(INDEX(D$12:D$411,1+MOD($B359-D$8+_xlfn.SEQUENCE(D$7,,0),D$412)),$BS$5:$BS$9)))))</f>
        <v>X</v>
      </c>
      <c r="BT359" s="129" t="str" cm="1">
        <f t="array" ref="BT359">IF(E359="X","X",SUM(N(ISNUMBER(_xlfn.XMATCH(INDEX(E$12:E$411,1+MOD($B359-E$8+_xlfn.SEQUENCE(E$7,,0),E$412)),$BS$5:$BS$9)))))</f>
        <v>X</v>
      </c>
      <c r="BU359" s="129" t="str" cm="1">
        <f t="array" ref="BU359">IF(F359="X","X",SUM(N(ISNUMBER(_xlfn.XMATCH(INDEX(F$12:F$411,1+MOD($B359-F$8+_xlfn.SEQUENCE(F$7,,0),F$412)),$BS$5:$BS$9)))))</f>
        <v>X</v>
      </c>
      <c r="BV359" s="142" t="str" cm="1">
        <f t="array" ref="BV359">IF(G359="X","X",SUM(N(ISNUMBER(_xlfn.XMATCH(INDEX(G$12:G$411,1+MOD($B359-G$8+_xlfn.SEQUENCE(G$7,,0),G$412)),$BS$5:$BS$9)))))</f>
        <v>X</v>
      </c>
      <c r="BX359" s="146" t="str" cm="1">
        <f t="array" ref="BX359">IF(C359="X","X",SUM(N(ISNUMBER(_xlfn.XMATCH(INDEX(C$12:C$411,1+MOD($B359-C$8+_xlfn.SEQUENCE(C$7,,0),C$412)),$BY$5:$BY$9)))))</f>
        <v>X</v>
      </c>
      <c r="BY359" s="129" t="str" cm="1">
        <f t="array" ref="BY359">IF(D359="X","X",SUM(N(ISNUMBER(_xlfn.XMATCH(INDEX(D$12:D$411,1+MOD($B359-D$8+_xlfn.SEQUENCE(D$7,,0),D$412)),$BY$5:$BY$9)))))</f>
        <v>X</v>
      </c>
      <c r="BZ359" s="129" t="str" cm="1">
        <f t="array" ref="BZ359">IF(E359="X","X",SUM(N(ISNUMBER(_xlfn.XMATCH(INDEX(E$12:E$411,1+MOD($B359-E$8+_xlfn.SEQUENCE(E$7,,0),E$412)),$BY$5:$BY$9)))))</f>
        <v>X</v>
      </c>
      <c r="CA359" s="129" t="str" cm="1">
        <f t="array" ref="CA359">IF(F359="X","X",SUM(N(ISNUMBER(_xlfn.XMATCH(INDEX(F$12:F$411,1+MOD($B359-F$8+_xlfn.SEQUENCE(F$7,,0),F$412)),$BY$5:$BY$9)))))</f>
        <v>X</v>
      </c>
      <c r="CB359" s="142" t="str" cm="1">
        <f t="array" ref="CB359">IF(G359="X","X",SUM(N(ISNUMBER(_xlfn.XMATCH(INDEX(G$12:G$411,1+MOD($B359-G$8+_xlfn.SEQUENCE(G$7,,0),G$412)),$BY$5:$BY$9)))))</f>
        <v>X</v>
      </c>
      <c r="CD359" s="146" t="str" cm="1">
        <f t="array" ref="CD359">IF(C359="X","X",SUM(N(ISNUMBER(_xlfn.XMATCH(INDEX(C$12:C$411,1+MOD($B359-C$8+_xlfn.SEQUENCE(C$7,,0),C$412)),$CE$5:$CE$9)))))</f>
        <v>X</v>
      </c>
      <c r="CE359" s="129" t="str" cm="1">
        <f t="array" ref="CE359">IF(D359="X","X",SUM(N(ISNUMBER(_xlfn.XMATCH(INDEX(D$12:D$411,1+MOD($B359-D$8+_xlfn.SEQUENCE(D$7,,0),D$412)),$CE$5:$CE$9)))))</f>
        <v>X</v>
      </c>
      <c r="CF359" s="129" t="str" cm="1">
        <f t="array" ref="CF359">IF(E359="X","X",SUM(N(ISNUMBER(_xlfn.XMATCH(INDEX(E$12:E$411,1+MOD($B359-E$8+_xlfn.SEQUENCE(E$7,,0),E$412)),$CE$5:$CE$9)))))</f>
        <v>X</v>
      </c>
      <c r="CG359" s="129" t="str" cm="1">
        <f t="array" ref="CG359">IF(F359="X","X",SUM(N(ISNUMBER(_xlfn.XMATCH(INDEX(F$12:F$411,1+MOD($B359-F$8+_xlfn.SEQUENCE(F$7,,0),F$412)),$CE$5:$CE$9)))))</f>
        <v>X</v>
      </c>
      <c r="CH359" s="142" t="str" cm="1">
        <f t="array" ref="CH359">IF(G359="X","X",SUM(N(ISNUMBER(_xlfn.XMATCH(INDEX(G$12:G$411,1+MOD($B359-G$8+_xlfn.SEQUENCE(G$7,,0),G$412)),$CE$5:$CE$9)))))</f>
        <v>X</v>
      </c>
      <c r="CJ359" s="146" t="str" cm="1">
        <f t="array" ref="CJ359">IF(C359="X","X",SUM(N(ISNUMBER(_xlfn.XMATCH(INDEX(C$12:C$411,1+MOD($B359-C$8+_xlfn.SEQUENCE(C$7,,0),C$412)),$CK$5:$CK$9)))))</f>
        <v>X</v>
      </c>
      <c r="CK359" s="129" t="str" cm="1">
        <f t="array" ref="CK359">IF(D359="X","X",SUM(N(ISNUMBER(_xlfn.XMATCH(INDEX(D$12:D$411,1+MOD($B359-D$8+_xlfn.SEQUENCE(D$7,,0),D$412)),$CK$5:$CK$9)))))</f>
        <v>X</v>
      </c>
      <c r="CL359" s="129" t="str" cm="1">
        <f t="array" ref="CL359">IF(E359="X","X",SUM(N(ISNUMBER(_xlfn.XMATCH(INDEX(E$12:E$411,1+MOD($B359-E$8+_xlfn.SEQUENCE(E$7,,0),E$412)),$CK$5:$CK$9)))))</f>
        <v>X</v>
      </c>
      <c r="CM359" s="129" t="str" cm="1">
        <f t="array" ref="CM359">IF(F359="X","X",SUM(N(ISNUMBER(_xlfn.XMATCH(INDEX(F$12:F$411,1+MOD($B359-F$8+_xlfn.SEQUENCE(F$7,,0),F$412)),$CK$5:$CK$9)))))</f>
        <v>X</v>
      </c>
      <c r="CN359" s="142" t="str" cm="1">
        <f t="array" ref="CN359">IF(G359="X","X",SUM(N(ISNUMBER(_xlfn.XMATCH(INDEX(G$12:G$411,1+MOD($B359-G$8+_xlfn.SEQUENCE(G$7,,0),G$412)),$CK$5:$CK$9)))))</f>
        <v>X</v>
      </c>
      <c r="CP359" s="146" t="str" cm="1">
        <f t="array" ref="CP359">IF(C359="X","X",SUM(N(ISNUMBER(_xlfn.XMATCH(INDEX(C$12:C$411,1+MOD($B359-C$8+_xlfn.SEQUENCE(C$7,,0),C$412)),$CQ$5:$CQ$9)))))</f>
        <v>X</v>
      </c>
      <c r="CQ359" s="129" t="str" cm="1">
        <f t="array" ref="CQ359">IF(D359="X","X",SUM(N(ISNUMBER(_xlfn.XMATCH(INDEX(D$12:D$411,1+MOD($B359-D$8+_xlfn.SEQUENCE(D$7,,0),D$412)),$CQ$5:$CQ$9)))))</f>
        <v>X</v>
      </c>
      <c r="CR359" s="129" t="str" cm="1">
        <f t="array" ref="CR359">IF(E359="X","X",SUM(N(ISNUMBER(_xlfn.XMATCH(INDEX(E$12:E$411,1+MOD($B359-E$8+_xlfn.SEQUENCE(E$7,,0),E$412)),$CQ$5:$CQ$9)))))</f>
        <v>X</v>
      </c>
      <c r="CS359" s="129" t="str" cm="1">
        <f t="array" ref="CS359">IF(F359="X","X",SUM(N(ISNUMBER(_xlfn.XMATCH(INDEX(F$12:F$411,1+MOD($B359-F$8+_xlfn.SEQUENCE(F$7,,0),F$412)),$CQ$5:$CQ$9)))))</f>
        <v>X</v>
      </c>
      <c r="CT359" s="142" t="str" cm="1">
        <f t="array" ref="CT359">IF(G359="X","X",SUM(N(ISNUMBER(_xlfn.XMATCH(INDEX(G$12:G$411,1+MOD($B359-G$8+_xlfn.SEQUENCE(G$7,,0),G$412)),$CQ$5:$CQ$9)))))</f>
        <v>X</v>
      </c>
    </row>
    <row r="360" spans="2:98" ht="12.75" customHeight="1" x14ac:dyDescent="0.2">
      <c r="B360" s="5">
        <f t="shared" si="13"/>
        <v>348</v>
      </c>
      <c r="C360" s="129" t="s">
        <v>10</v>
      </c>
      <c r="D360" s="129" t="s">
        <v>10</v>
      </c>
      <c r="E360" s="129" t="s">
        <v>10</v>
      </c>
      <c r="F360" s="129" t="s">
        <v>10</v>
      </c>
      <c r="G360" s="142" t="s">
        <v>10</v>
      </c>
      <c r="P360" s="146" t="str" cm="1">
        <f t="array" ref="P360">IF(C360="X","X",SUM(N(ISNUMBER(_xlfn.XMATCH(INDEX(C$12:C$411,1+MOD($B360-C$8+_xlfn.SEQUENCE(C$7,,0),C$412)),$Q$5:$Q$9)))))</f>
        <v>X</v>
      </c>
      <c r="Q360" s="129" t="str" cm="1">
        <f t="array" ref="Q360">IF(D360="X","X",SUM(N(ISNUMBER(_xlfn.XMATCH(INDEX(D$12:D$411,1+MOD($B360-D$8+_xlfn.SEQUENCE(D$7,,0),D$412)),$Q$5:$Q$9)))))</f>
        <v>X</v>
      </c>
      <c r="R360" s="129" t="str" cm="1">
        <f t="array" ref="R360">IF(E360="X","X",SUM(N(ISNUMBER(_xlfn.XMATCH(INDEX(E$12:E$411,1+MOD($B360-E$8+_xlfn.SEQUENCE(E$7,,0),E$412)),$Q$5:$Q$9)))))</f>
        <v>X</v>
      </c>
      <c r="S360" s="129" t="str" cm="1">
        <f t="array" ref="S360">IF(F360="X","X",SUM(N(ISNUMBER(_xlfn.XMATCH(INDEX(F$12:F$411,1+MOD($B360-F$8+_xlfn.SEQUENCE(F$7,,0),F$412)),$Q$5:$Q$9)))))</f>
        <v>X</v>
      </c>
      <c r="T360" s="142" t="str" cm="1">
        <f t="array" ref="T360">IF(G360="X","X",SUM(N(ISNUMBER(_xlfn.XMATCH(INDEX(G$12:G$411,1+MOD($B360-G$8+_xlfn.SEQUENCE(G$7,,0),G$412)),$Q$5:$Q$9)))))</f>
        <v>X</v>
      </c>
      <c r="V360" s="146" t="str" cm="1">
        <f t="array" ref="V360">IF(C360="X","X",SUM(N(ISNUMBER(_xlfn.XMATCH(INDEX(C$12:C$411,1+MOD($B360-C$8+_xlfn.SEQUENCE(C$7,,0),C$412)),$W$5:$W$9)))))</f>
        <v>X</v>
      </c>
      <c r="W360" s="129" t="str" cm="1">
        <f t="array" ref="W360">IF(D360="X","X",SUM(N(ISNUMBER(_xlfn.XMATCH(INDEX(D$12:D$411,1+MOD($B360-D$8+_xlfn.SEQUENCE(D$7,,0),D$412)),$W$5:$W$9)))))</f>
        <v>X</v>
      </c>
      <c r="X360" s="129" t="str" cm="1">
        <f t="array" ref="X360">IF(E360="X","X",SUM(N(ISNUMBER(_xlfn.XMATCH(INDEX(E$12:E$411,1+MOD($B360-E$8+_xlfn.SEQUENCE(E$7,,0),E$412)),$W$5:$W$9)))))</f>
        <v>X</v>
      </c>
      <c r="Y360" s="129" t="str" cm="1">
        <f t="array" ref="Y360">IF(F360="X","X",SUM(N(ISNUMBER(_xlfn.XMATCH(INDEX(F$12:F$411,1+MOD($B360-F$8+_xlfn.SEQUENCE(F$7,,0),F$412)),$W$5:$W$9)))))</f>
        <v>X</v>
      </c>
      <c r="Z360" s="142" t="str" cm="1">
        <f t="array" ref="Z360">IF(G360="X","X",SUM(N(ISNUMBER(_xlfn.XMATCH(INDEX(G$12:G$411,1+MOD($B360-G$8+_xlfn.SEQUENCE(G$7,,0),G$412)),$W$5:$W$9)))))</f>
        <v>X</v>
      </c>
      <c r="AB360" s="146" t="str" cm="1">
        <f t="array" ref="AB360">IF(C360="X","X",SUM(N(ISNUMBER(_xlfn.XMATCH(INDEX(C$12:C$411,1+MOD($B360-C$8+_xlfn.SEQUENCE(C$7,,0),C$412)),$AC$5:$AC$9)))))</f>
        <v>X</v>
      </c>
      <c r="AC360" s="129" t="str" cm="1">
        <f t="array" ref="AC360">IF(D360="X","X",SUM(N(ISNUMBER(_xlfn.XMATCH(INDEX(D$12:D$411,1+MOD($B360-D$8+_xlfn.SEQUENCE(D$7,,0),D$412)),$AC$5:$AC$9)))))</f>
        <v>X</v>
      </c>
      <c r="AD360" s="129" t="str" cm="1">
        <f t="array" ref="AD360">IF(E360="X","X",SUM(N(ISNUMBER(_xlfn.XMATCH(INDEX(E$12:E$411,1+MOD($B360-E$8+_xlfn.SEQUENCE(E$7,,0),E$412)),$AC$5:$AC$9)))))</f>
        <v>X</v>
      </c>
      <c r="AE360" s="129" t="str" cm="1">
        <f t="array" ref="AE360">IF(F360="X","X",SUM(N(ISNUMBER(_xlfn.XMATCH(INDEX(F$12:F$411,1+MOD($B360-F$8+_xlfn.SEQUENCE(F$7,,0),F$412)),$AC$5:$AC$9)))))</f>
        <v>X</v>
      </c>
      <c r="AF360" s="142" t="str" cm="1">
        <f t="array" ref="AF360">IF(G360="X","X",SUM(N(ISNUMBER(_xlfn.XMATCH(INDEX(G$12:G$411,1+MOD($B360-G$8+_xlfn.SEQUENCE(G$7,,0),G$412)),$AC$5:$AC$9)))))</f>
        <v>X</v>
      </c>
      <c r="AH360" s="146" t="str" cm="1">
        <f t="array" ref="AH360">IF(C360="X","X",SUM(N(ISNUMBER(_xlfn.XMATCH(INDEX(C$12:C$411,1+MOD($B360-C$8+_xlfn.SEQUENCE(C$7,,0),C$412)),$AI$5:$AI$9)))))</f>
        <v>X</v>
      </c>
      <c r="AI360" s="129" t="str" cm="1">
        <f t="array" ref="AI360">IF(D360="X","X",SUM(N(ISNUMBER(_xlfn.XMATCH(INDEX(D$12:D$411,1+MOD($B360-D$8+_xlfn.SEQUENCE(D$7,,0),D$412)),$AI$5:$AI$9)))))</f>
        <v>X</v>
      </c>
      <c r="AJ360" s="129" t="str" cm="1">
        <f t="array" ref="AJ360">IF(E360="X","X",SUM(N(ISNUMBER(_xlfn.XMATCH(INDEX(E$12:E$411,1+MOD($B360-E$8+_xlfn.SEQUENCE(E$7,,0),E$412)),$AI$5:$AI$9)))))</f>
        <v>X</v>
      </c>
      <c r="AK360" s="129" t="str" cm="1">
        <f t="array" ref="AK360">IF(F360="X","X",SUM(N(ISNUMBER(_xlfn.XMATCH(INDEX(F$12:F$411,1+MOD($B360-F$8+_xlfn.SEQUENCE(F$7,,0),F$412)),$AI$5:$AI$9)))))</f>
        <v>X</v>
      </c>
      <c r="AL360" s="142" t="str" cm="1">
        <f t="array" ref="AL360">IF(G360="X","X",SUM(N(ISNUMBER(_xlfn.XMATCH(INDEX(G$12:G$411,1+MOD($B360-G$8+_xlfn.SEQUENCE(G$7,,0),G$412)),$AI$5:$AI$9)))))</f>
        <v>X</v>
      </c>
      <c r="AN360" s="146" t="str" cm="1">
        <f t="array" ref="AN360">IF(C360="X","X",SUM(N(ISNUMBER(_xlfn.XMATCH(INDEX(C$12:C$411,1+MOD($B360-C$8+_xlfn.SEQUENCE(C$7,,0),C$412)),$AO$5:$AO$9)))))</f>
        <v>X</v>
      </c>
      <c r="AO360" s="129" t="str" cm="1">
        <f t="array" ref="AO360">IF(D360="X","X",SUM(N(ISNUMBER(_xlfn.XMATCH(INDEX(D$12:D$411,1+MOD($B360-D$8+_xlfn.SEQUENCE(D$7,,0),D$412)),$AO$5:$AO$9)))))</f>
        <v>X</v>
      </c>
      <c r="AP360" s="129" t="str" cm="1">
        <f t="array" ref="AP360">IF(E360="X","X",SUM(N(ISNUMBER(_xlfn.XMATCH(INDEX(E$12:E$411,1+MOD($B360-E$8+_xlfn.SEQUENCE(E$7,,0),E$412)),$AO$5:$AO$9)))))</f>
        <v>X</v>
      </c>
      <c r="AQ360" s="129" t="str" cm="1">
        <f t="array" ref="AQ360">IF(F360="X","X",SUM(N(ISNUMBER(_xlfn.XMATCH(INDEX(F$12:F$411,1+MOD($B360-F$8+_xlfn.SEQUENCE(F$7,,0),F$412)),$AO$5:$AO$9)))))</f>
        <v>X</v>
      </c>
      <c r="AR360" s="142" t="str" cm="1">
        <f t="array" ref="AR360">IF(G360="X","X",SUM(N(ISNUMBER(_xlfn.XMATCH(INDEX(G$12:G$411,1+MOD($B360-G$8+_xlfn.SEQUENCE(G$7,,0),G$412)),$AO$5:$AO$9)))))</f>
        <v>X</v>
      </c>
      <c r="AT360" s="146" t="str" cm="1">
        <f t="array" ref="AT360">IF(C360="X","X",SUM(N(ISNUMBER(_xlfn.XMATCH(INDEX(C$12:C$411,1+MOD($B360-C$8+_xlfn.SEQUENCE(C$7,,0),C$412)),$AU$5:$AU$9)))))</f>
        <v>X</v>
      </c>
      <c r="AU360" s="129" t="str" cm="1">
        <f t="array" ref="AU360">IF(D360="X","X",SUM(N(ISNUMBER(_xlfn.XMATCH(INDEX(D$12:D$411,1+MOD($B360-D$8+_xlfn.SEQUENCE(D$7,,0),D$412)),$AU$5:$AU$9)))))</f>
        <v>X</v>
      </c>
      <c r="AV360" s="129" t="str" cm="1">
        <f t="array" ref="AV360">IF(E360="X","X",SUM(N(ISNUMBER(_xlfn.XMATCH(INDEX(E$12:E$411,1+MOD($B360-E$8+_xlfn.SEQUENCE(E$7,,0),E$412)),$AU$5:$AU$9)))))</f>
        <v>X</v>
      </c>
      <c r="AW360" s="129" t="str" cm="1">
        <f t="array" ref="AW360">IF(F360="X","X",SUM(N(ISNUMBER(_xlfn.XMATCH(INDEX(F$12:F$411,1+MOD($B360-F$8+_xlfn.SEQUENCE(F$7,,0),F$412)),$AU$5:$AU$9)))))</f>
        <v>X</v>
      </c>
      <c r="AX360" s="142" t="str" cm="1">
        <f t="array" ref="AX360">IF(G360="X","X",SUM(N(ISNUMBER(_xlfn.XMATCH(INDEX(G$12:G$411,1+MOD($B360-G$8+_xlfn.SEQUENCE(G$7,,0),G$412)),$AU$5:$AU$9)))))</f>
        <v>X</v>
      </c>
      <c r="AZ360" s="146" t="str" cm="1">
        <f t="array" ref="AZ360">IF(C360="X","X",SUM(N(ISNUMBER(_xlfn.XMATCH(INDEX(C$12:C$411,1+MOD($B360-C$8+_xlfn.SEQUENCE(C$7,,0),C$412)),$BA$5:$BA$9)))))</f>
        <v>X</v>
      </c>
      <c r="BA360" s="129" t="str" cm="1">
        <f t="array" ref="BA360">IF(D360="X","X",SUM(N(ISNUMBER(_xlfn.XMATCH(INDEX(D$12:D$411,1+MOD($B360-D$8+_xlfn.SEQUENCE(D$7,,0),D$412)),$BA$5:$BA$9)))))</f>
        <v>X</v>
      </c>
      <c r="BB360" s="129" t="str" cm="1">
        <f t="array" ref="BB360">IF(E360="X","X",SUM(N(ISNUMBER(_xlfn.XMATCH(INDEX(E$12:E$411,1+MOD($B360-E$8+_xlfn.SEQUENCE(E$7,,0),E$412)),$BA$5:$BA$9)))))</f>
        <v>X</v>
      </c>
      <c r="BC360" s="129" t="str" cm="1">
        <f t="array" ref="BC360">IF(F360="X","X",SUM(N(ISNUMBER(_xlfn.XMATCH(INDEX(F$12:F$411,1+MOD($B360-F$8+_xlfn.SEQUENCE(F$7,,0),F$412)),$BA$5:$BA$9)))))</f>
        <v>X</v>
      </c>
      <c r="BD360" s="142" t="str" cm="1">
        <f t="array" ref="BD360">IF(G360="X","X",SUM(N(ISNUMBER(_xlfn.XMATCH(INDEX(G$12:G$411,1+MOD($B360-G$8+_xlfn.SEQUENCE(G$7,,0),G$412)),$BA$5:$BA$9)))))</f>
        <v>X</v>
      </c>
      <c r="BF360" s="146" t="str" cm="1">
        <f t="array" ref="BF360">IF(C360="X","X",SUM(N(ISNUMBER(_xlfn.XMATCH(INDEX(C$12:C$411,1+MOD($B360-C$8+_xlfn.SEQUENCE(C$7,,0),C$412)),$BG$5:$BG$9)))))</f>
        <v>X</v>
      </c>
      <c r="BG360" s="129" t="str" cm="1">
        <f t="array" ref="BG360">IF(D360="X","X",SUM(N(ISNUMBER(_xlfn.XMATCH(INDEX(D$12:D$411,1+MOD($B360-D$8+_xlfn.SEQUENCE(D$7,,0),D$412)),$BG$5:$BG$9)))))</f>
        <v>X</v>
      </c>
      <c r="BH360" s="129" t="str" cm="1">
        <f t="array" ref="BH360">IF(E360="X","X",SUM(N(ISNUMBER(_xlfn.XMATCH(INDEX(E$12:E$411,1+MOD($B360-E$8+_xlfn.SEQUENCE(E$7,,0),E$412)),$BG$5:$BG$9)))))</f>
        <v>X</v>
      </c>
      <c r="BI360" s="129" t="str" cm="1">
        <f t="array" ref="BI360">IF(F360="X","X",SUM(N(ISNUMBER(_xlfn.XMATCH(INDEX(F$12:F$411,1+MOD($B360-F$8+_xlfn.SEQUENCE(F$7,,0),F$412)),$BG$5:$BG$9)))))</f>
        <v>X</v>
      </c>
      <c r="BJ360" s="142" t="str" cm="1">
        <f t="array" ref="BJ360">IF(G360="X","X",SUM(N(ISNUMBER(_xlfn.XMATCH(INDEX(G$12:G$411,1+MOD($B360-G$8+_xlfn.SEQUENCE(G$7,,0),G$412)),$BG$5:$BG$9)))))</f>
        <v>X</v>
      </c>
      <c r="BL360" s="146" t="str" cm="1">
        <f t="array" ref="BL360">IF(C360="X","X",SUM(N(ISNUMBER(_xlfn.XMATCH(INDEX(C$12:C$411,1+MOD($B360-C$8+_xlfn.SEQUENCE(C$7,,0),C$412)),$BM$5:$BM$9)))))</f>
        <v>X</v>
      </c>
      <c r="BM360" s="129" t="str" cm="1">
        <f t="array" ref="BM360">IF(D360="X","X",SUM(N(ISNUMBER(_xlfn.XMATCH(INDEX(D$12:D$411,1+MOD($B360-D$8+_xlfn.SEQUENCE(D$7,,0),D$412)),$BM$5:$BM$9)))))</f>
        <v>X</v>
      </c>
      <c r="BN360" s="129" t="str" cm="1">
        <f t="array" ref="BN360">IF(E360="X","X",SUM(N(ISNUMBER(_xlfn.XMATCH(INDEX(E$12:E$411,1+MOD($B360-E$8+_xlfn.SEQUENCE(E$7,,0),E$412)),$BM$5:$BM$9)))))</f>
        <v>X</v>
      </c>
      <c r="BO360" s="129" t="str" cm="1">
        <f t="array" ref="BO360">IF(F360="X","X",SUM(N(ISNUMBER(_xlfn.XMATCH(INDEX(F$12:F$411,1+MOD($B360-F$8+_xlfn.SEQUENCE(F$7,,0),F$412)),$BM$5:$BM$9)))))</f>
        <v>X</v>
      </c>
      <c r="BP360" s="142" t="str" cm="1">
        <f t="array" ref="BP360">IF(G360="X","X",SUM(N(ISNUMBER(_xlfn.XMATCH(INDEX(G$12:G$411,1+MOD($B360-G$8+_xlfn.SEQUENCE(G$7,,0),G$412)),$BM$5:$BM$9)))))</f>
        <v>X</v>
      </c>
      <c r="BR360" s="146" t="str" cm="1">
        <f t="array" ref="BR360">IF(C360="X","X",SUM(N(ISNUMBER(_xlfn.XMATCH(INDEX(C$12:C$411,1+MOD($B360-C$8+_xlfn.SEQUENCE(C$7,,0),C$412)),$BS$5:$BS$9)))))</f>
        <v>X</v>
      </c>
      <c r="BS360" s="129" t="str" cm="1">
        <f t="array" ref="BS360">IF(D360="X","X",SUM(N(ISNUMBER(_xlfn.XMATCH(INDEX(D$12:D$411,1+MOD($B360-D$8+_xlfn.SEQUENCE(D$7,,0),D$412)),$BS$5:$BS$9)))))</f>
        <v>X</v>
      </c>
      <c r="BT360" s="129" t="str" cm="1">
        <f t="array" ref="BT360">IF(E360="X","X",SUM(N(ISNUMBER(_xlfn.XMATCH(INDEX(E$12:E$411,1+MOD($B360-E$8+_xlfn.SEQUENCE(E$7,,0),E$412)),$BS$5:$BS$9)))))</f>
        <v>X</v>
      </c>
      <c r="BU360" s="129" t="str" cm="1">
        <f t="array" ref="BU360">IF(F360="X","X",SUM(N(ISNUMBER(_xlfn.XMATCH(INDEX(F$12:F$411,1+MOD($B360-F$8+_xlfn.SEQUENCE(F$7,,0),F$412)),$BS$5:$BS$9)))))</f>
        <v>X</v>
      </c>
      <c r="BV360" s="142" t="str" cm="1">
        <f t="array" ref="BV360">IF(G360="X","X",SUM(N(ISNUMBER(_xlfn.XMATCH(INDEX(G$12:G$411,1+MOD($B360-G$8+_xlfn.SEQUENCE(G$7,,0),G$412)),$BS$5:$BS$9)))))</f>
        <v>X</v>
      </c>
      <c r="BX360" s="146" t="str" cm="1">
        <f t="array" ref="BX360">IF(C360="X","X",SUM(N(ISNUMBER(_xlfn.XMATCH(INDEX(C$12:C$411,1+MOD($B360-C$8+_xlfn.SEQUENCE(C$7,,0),C$412)),$BY$5:$BY$9)))))</f>
        <v>X</v>
      </c>
      <c r="BY360" s="129" t="str" cm="1">
        <f t="array" ref="BY360">IF(D360="X","X",SUM(N(ISNUMBER(_xlfn.XMATCH(INDEX(D$12:D$411,1+MOD($B360-D$8+_xlfn.SEQUENCE(D$7,,0),D$412)),$BY$5:$BY$9)))))</f>
        <v>X</v>
      </c>
      <c r="BZ360" s="129" t="str" cm="1">
        <f t="array" ref="BZ360">IF(E360="X","X",SUM(N(ISNUMBER(_xlfn.XMATCH(INDEX(E$12:E$411,1+MOD($B360-E$8+_xlfn.SEQUENCE(E$7,,0),E$412)),$BY$5:$BY$9)))))</f>
        <v>X</v>
      </c>
      <c r="CA360" s="129" t="str" cm="1">
        <f t="array" ref="CA360">IF(F360="X","X",SUM(N(ISNUMBER(_xlfn.XMATCH(INDEX(F$12:F$411,1+MOD($B360-F$8+_xlfn.SEQUENCE(F$7,,0),F$412)),$BY$5:$BY$9)))))</f>
        <v>X</v>
      </c>
      <c r="CB360" s="142" t="str" cm="1">
        <f t="array" ref="CB360">IF(G360="X","X",SUM(N(ISNUMBER(_xlfn.XMATCH(INDEX(G$12:G$411,1+MOD($B360-G$8+_xlfn.SEQUENCE(G$7,,0),G$412)),$BY$5:$BY$9)))))</f>
        <v>X</v>
      </c>
      <c r="CD360" s="146" t="str" cm="1">
        <f t="array" ref="CD360">IF(C360="X","X",SUM(N(ISNUMBER(_xlfn.XMATCH(INDEX(C$12:C$411,1+MOD($B360-C$8+_xlfn.SEQUENCE(C$7,,0),C$412)),$CE$5:$CE$9)))))</f>
        <v>X</v>
      </c>
      <c r="CE360" s="129" t="str" cm="1">
        <f t="array" ref="CE360">IF(D360="X","X",SUM(N(ISNUMBER(_xlfn.XMATCH(INDEX(D$12:D$411,1+MOD($B360-D$8+_xlfn.SEQUENCE(D$7,,0),D$412)),$CE$5:$CE$9)))))</f>
        <v>X</v>
      </c>
      <c r="CF360" s="129" t="str" cm="1">
        <f t="array" ref="CF360">IF(E360="X","X",SUM(N(ISNUMBER(_xlfn.XMATCH(INDEX(E$12:E$411,1+MOD($B360-E$8+_xlfn.SEQUENCE(E$7,,0),E$412)),$CE$5:$CE$9)))))</f>
        <v>X</v>
      </c>
      <c r="CG360" s="129" t="str" cm="1">
        <f t="array" ref="CG360">IF(F360="X","X",SUM(N(ISNUMBER(_xlfn.XMATCH(INDEX(F$12:F$411,1+MOD($B360-F$8+_xlfn.SEQUENCE(F$7,,0),F$412)),$CE$5:$CE$9)))))</f>
        <v>X</v>
      </c>
      <c r="CH360" s="142" t="str" cm="1">
        <f t="array" ref="CH360">IF(G360="X","X",SUM(N(ISNUMBER(_xlfn.XMATCH(INDEX(G$12:G$411,1+MOD($B360-G$8+_xlfn.SEQUENCE(G$7,,0),G$412)),$CE$5:$CE$9)))))</f>
        <v>X</v>
      </c>
      <c r="CJ360" s="146" t="str" cm="1">
        <f t="array" ref="CJ360">IF(C360="X","X",SUM(N(ISNUMBER(_xlfn.XMATCH(INDEX(C$12:C$411,1+MOD($B360-C$8+_xlfn.SEQUENCE(C$7,,0),C$412)),$CK$5:$CK$9)))))</f>
        <v>X</v>
      </c>
      <c r="CK360" s="129" t="str" cm="1">
        <f t="array" ref="CK360">IF(D360="X","X",SUM(N(ISNUMBER(_xlfn.XMATCH(INDEX(D$12:D$411,1+MOD($B360-D$8+_xlfn.SEQUENCE(D$7,,0),D$412)),$CK$5:$CK$9)))))</f>
        <v>X</v>
      </c>
      <c r="CL360" s="129" t="str" cm="1">
        <f t="array" ref="CL360">IF(E360="X","X",SUM(N(ISNUMBER(_xlfn.XMATCH(INDEX(E$12:E$411,1+MOD($B360-E$8+_xlfn.SEQUENCE(E$7,,0),E$412)),$CK$5:$CK$9)))))</f>
        <v>X</v>
      </c>
      <c r="CM360" s="129" t="str" cm="1">
        <f t="array" ref="CM360">IF(F360="X","X",SUM(N(ISNUMBER(_xlfn.XMATCH(INDEX(F$12:F$411,1+MOD($B360-F$8+_xlfn.SEQUENCE(F$7,,0),F$412)),$CK$5:$CK$9)))))</f>
        <v>X</v>
      </c>
      <c r="CN360" s="142" t="str" cm="1">
        <f t="array" ref="CN360">IF(G360="X","X",SUM(N(ISNUMBER(_xlfn.XMATCH(INDEX(G$12:G$411,1+MOD($B360-G$8+_xlfn.SEQUENCE(G$7,,0),G$412)),$CK$5:$CK$9)))))</f>
        <v>X</v>
      </c>
      <c r="CP360" s="146" t="str" cm="1">
        <f t="array" ref="CP360">IF(C360="X","X",SUM(N(ISNUMBER(_xlfn.XMATCH(INDEX(C$12:C$411,1+MOD($B360-C$8+_xlfn.SEQUENCE(C$7,,0),C$412)),$CQ$5:$CQ$9)))))</f>
        <v>X</v>
      </c>
      <c r="CQ360" s="129" t="str" cm="1">
        <f t="array" ref="CQ360">IF(D360="X","X",SUM(N(ISNUMBER(_xlfn.XMATCH(INDEX(D$12:D$411,1+MOD($B360-D$8+_xlfn.SEQUENCE(D$7,,0),D$412)),$CQ$5:$CQ$9)))))</f>
        <v>X</v>
      </c>
      <c r="CR360" s="129" t="str" cm="1">
        <f t="array" ref="CR360">IF(E360="X","X",SUM(N(ISNUMBER(_xlfn.XMATCH(INDEX(E$12:E$411,1+MOD($B360-E$8+_xlfn.SEQUENCE(E$7,,0),E$412)),$CQ$5:$CQ$9)))))</f>
        <v>X</v>
      </c>
      <c r="CS360" s="129" t="str" cm="1">
        <f t="array" ref="CS360">IF(F360="X","X",SUM(N(ISNUMBER(_xlfn.XMATCH(INDEX(F$12:F$411,1+MOD($B360-F$8+_xlfn.SEQUENCE(F$7,,0),F$412)),$CQ$5:$CQ$9)))))</f>
        <v>X</v>
      </c>
      <c r="CT360" s="142" t="str" cm="1">
        <f t="array" ref="CT360">IF(G360="X","X",SUM(N(ISNUMBER(_xlfn.XMATCH(INDEX(G$12:G$411,1+MOD($B360-G$8+_xlfn.SEQUENCE(G$7,,0),G$412)),$CQ$5:$CQ$9)))))</f>
        <v>X</v>
      </c>
    </row>
    <row r="361" spans="2:98" ht="12.75" customHeight="1" x14ac:dyDescent="0.2">
      <c r="B361" s="5">
        <f t="shared" si="13"/>
        <v>349</v>
      </c>
      <c r="C361" s="129" t="s">
        <v>10</v>
      </c>
      <c r="D361" s="129" t="s">
        <v>10</v>
      </c>
      <c r="E361" s="129" t="s">
        <v>10</v>
      </c>
      <c r="F361" s="129" t="s">
        <v>10</v>
      </c>
      <c r="G361" s="142" t="s">
        <v>10</v>
      </c>
      <c r="P361" s="146" t="str" cm="1">
        <f t="array" ref="P361">IF(C361="X","X",SUM(N(ISNUMBER(_xlfn.XMATCH(INDEX(C$12:C$411,1+MOD($B361-C$8+_xlfn.SEQUENCE(C$7,,0),C$412)),$Q$5:$Q$9)))))</f>
        <v>X</v>
      </c>
      <c r="Q361" s="129" t="str" cm="1">
        <f t="array" ref="Q361">IF(D361="X","X",SUM(N(ISNUMBER(_xlfn.XMATCH(INDEX(D$12:D$411,1+MOD($B361-D$8+_xlfn.SEQUENCE(D$7,,0),D$412)),$Q$5:$Q$9)))))</f>
        <v>X</v>
      </c>
      <c r="R361" s="129" t="str" cm="1">
        <f t="array" ref="R361">IF(E361="X","X",SUM(N(ISNUMBER(_xlfn.XMATCH(INDEX(E$12:E$411,1+MOD($B361-E$8+_xlfn.SEQUENCE(E$7,,0),E$412)),$Q$5:$Q$9)))))</f>
        <v>X</v>
      </c>
      <c r="S361" s="129" t="str" cm="1">
        <f t="array" ref="S361">IF(F361="X","X",SUM(N(ISNUMBER(_xlfn.XMATCH(INDEX(F$12:F$411,1+MOD($B361-F$8+_xlfn.SEQUENCE(F$7,,0),F$412)),$Q$5:$Q$9)))))</f>
        <v>X</v>
      </c>
      <c r="T361" s="142" t="str" cm="1">
        <f t="array" ref="T361">IF(G361="X","X",SUM(N(ISNUMBER(_xlfn.XMATCH(INDEX(G$12:G$411,1+MOD($B361-G$8+_xlfn.SEQUENCE(G$7,,0),G$412)),$Q$5:$Q$9)))))</f>
        <v>X</v>
      </c>
      <c r="V361" s="146" t="str" cm="1">
        <f t="array" ref="V361">IF(C361="X","X",SUM(N(ISNUMBER(_xlfn.XMATCH(INDEX(C$12:C$411,1+MOD($B361-C$8+_xlfn.SEQUENCE(C$7,,0),C$412)),$W$5:$W$9)))))</f>
        <v>X</v>
      </c>
      <c r="W361" s="129" t="str" cm="1">
        <f t="array" ref="W361">IF(D361="X","X",SUM(N(ISNUMBER(_xlfn.XMATCH(INDEX(D$12:D$411,1+MOD($B361-D$8+_xlfn.SEQUENCE(D$7,,0),D$412)),$W$5:$W$9)))))</f>
        <v>X</v>
      </c>
      <c r="X361" s="129" t="str" cm="1">
        <f t="array" ref="X361">IF(E361="X","X",SUM(N(ISNUMBER(_xlfn.XMATCH(INDEX(E$12:E$411,1+MOD($B361-E$8+_xlfn.SEQUENCE(E$7,,0),E$412)),$W$5:$W$9)))))</f>
        <v>X</v>
      </c>
      <c r="Y361" s="129" t="str" cm="1">
        <f t="array" ref="Y361">IF(F361="X","X",SUM(N(ISNUMBER(_xlfn.XMATCH(INDEX(F$12:F$411,1+MOD($B361-F$8+_xlfn.SEQUENCE(F$7,,0),F$412)),$W$5:$W$9)))))</f>
        <v>X</v>
      </c>
      <c r="Z361" s="142" t="str" cm="1">
        <f t="array" ref="Z361">IF(G361="X","X",SUM(N(ISNUMBER(_xlfn.XMATCH(INDEX(G$12:G$411,1+MOD($B361-G$8+_xlfn.SEQUENCE(G$7,,0),G$412)),$W$5:$W$9)))))</f>
        <v>X</v>
      </c>
      <c r="AB361" s="146" t="str" cm="1">
        <f t="array" ref="AB361">IF(C361="X","X",SUM(N(ISNUMBER(_xlfn.XMATCH(INDEX(C$12:C$411,1+MOD($B361-C$8+_xlfn.SEQUENCE(C$7,,0),C$412)),$AC$5:$AC$9)))))</f>
        <v>X</v>
      </c>
      <c r="AC361" s="129" t="str" cm="1">
        <f t="array" ref="AC361">IF(D361="X","X",SUM(N(ISNUMBER(_xlfn.XMATCH(INDEX(D$12:D$411,1+MOD($B361-D$8+_xlfn.SEQUENCE(D$7,,0),D$412)),$AC$5:$AC$9)))))</f>
        <v>X</v>
      </c>
      <c r="AD361" s="129" t="str" cm="1">
        <f t="array" ref="AD361">IF(E361="X","X",SUM(N(ISNUMBER(_xlfn.XMATCH(INDEX(E$12:E$411,1+MOD($B361-E$8+_xlfn.SEQUENCE(E$7,,0),E$412)),$AC$5:$AC$9)))))</f>
        <v>X</v>
      </c>
      <c r="AE361" s="129" t="str" cm="1">
        <f t="array" ref="AE361">IF(F361="X","X",SUM(N(ISNUMBER(_xlfn.XMATCH(INDEX(F$12:F$411,1+MOD($B361-F$8+_xlfn.SEQUENCE(F$7,,0),F$412)),$AC$5:$AC$9)))))</f>
        <v>X</v>
      </c>
      <c r="AF361" s="142" t="str" cm="1">
        <f t="array" ref="AF361">IF(G361="X","X",SUM(N(ISNUMBER(_xlfn.XMATCH(INDEX(G$12:G$411,1+MOD($B361-G$8+_xlfn.SEQUENCE(G$7,,0),G$412)),$AC$5:$AC$9)))))</f>
        <v>X</v>
      </c>
      <c r="AH361" s="146" t="str" cm="1">
        <f t="array" ref="AH361">IF(C361="X","X",SUM(N(ISNUMBER(_xlfn.XMATCH(INDEX(C$12:C$411,1+MOD($B361-C$8+_xlfn.SEQUENCE(C$7,,0),C$412)),$AI$5:$AI$9)))))</f>
        <v>X</v>
      </c>
      <c r="AI361" s="129" t="str" cm="1">
        <f t="array" ref="AI361">IF(D361="X","X",SUM(N(ISNUMBER(_xlfn.XMATCH(INDEX(D$12:D$411,1+MOD($B361-D$8+_xlfn.SEQUENCE(D$7,,0),D$412)),$AI$5:$AI$9)))))</f>
        <v>X</v>
      </c>
      <c r="AJ361" s="129" t="str" cm="1">
        <f t="array" ref="AJ361">IF(E361="X","X",SUM(N(ISNUMBER(_xlfn.XMATCH(INDEX(E$12:E$411,1+MOD($B361-E$8+_xlfn.SEQUENCE(E$7,,0),E$412)),$AI$5:$AI$9)))))</f>
        <v>X</v>
      </c>
      <c r="AK361" s="129" t="str" cm="1">
        <f t="array" ref="AK361">IF(F361="X","X",SUM(N(ISNUMBER(_xlfn.XMATCH(INDEX(F$12:F$411,1+MOD($B361-F$8+_xlfn.SEQUENCE(F$7,,0),F$412)),$AI$5:$AI$9)))))</f>
        <v>X</v>
      </c>
      <c r="AL361" s="142" t="str" cm="1">
        <f t="array" ref="AL361">IF(G361="X","X",SUM(N(ISNUMBER(_xlfn.XMATCH(INDEX(G$12:G$411,1+MOD($B361-G$8+_xlfn.SEQUENCE(G$7,,0),G$412)),$AI$5:$AI$9)))))</f>
        <v>X</v>
      </c>
      <c r="AN361" s="146" t="str" cm="1">
        <f t="array" ref="AN361">IF(C361="X","X",SUM(N(ISNUMBER(_xlfn.XMATCH(INDEX(C$12:C$411,1+MOD($B361-C$8+_xlfn.SEQUENCE(C$7,,0),C$412)),$AO$5:$AO$9)))))</f>
        <v>X</v>
      </c>
      <c r="AO361" s="129" t="str" cm="1">
        <f t="array" ref="AO361">IF(D361="X","X",SUM(N(ISNUMBER(_xlfn.XMATCH(INDEX(D$12:D$411,1+MOD($B361-D$8+_xlfn.SEQUENCE(D$7,,0),D$412)),$AO$5:$AO$9)))))</f>
        <v>X</v>
      </c>
      <c r="AP361" s="129" t="str" cm="1">
        <f t="array" ref="AP361">IF(E361="X","X",SUM(N(ISNUMBER(_xlfn.XMATCH(INDEX(E$12:E$411,1+MOD($B361-E$8+_xlfn.SEQUENCE(E$7,,0),E$412)),$AO$5:$AO$9)))))</f>
        <v>X</v>
      </c>
      <c r="AQ361" s="129" t="str" cm="1">
        <f t="array" ref="AQ361">IF(F361="X","X",SUM(N(ISNUMBER(_xlfn.XMATCH(INDEX(F$12:F$411,1+MOD($B361-F$8+_xlfn.SEQUENCE(F$7,,0),F$412)),$AO$5:$AO$9)))))</f>
        <v>X</v>
      </c>
      <c r="AR361" s="142" t="str" cm="1">
        <f t="array" ref="AR361">IF(G361="X","X",SUM(N(ISNUMBER(_xlfn.XMATCH(INDEX(G$12:G$411,1+MOD($B361-G$8+_xlfn.SEQUENCE(G$7,,0),G$412)),$AO$5:$AO$9)))))</f>
        <v>X</v>
      </c>
      <c r="AT361" s="146" t="str" cm="1">
        <f t="array" ref="AT361">IF(C361="X","X",SUM(N(ISNUMBER(_xlfn.XMATCH(INDEX(C$12:C$411,1+MOD($B361-C$8+_xlfn.SEQUENCE(C$7,,0),C$412)),$AU$5:$AU$9)))))</f>
        <v>X</v>
      </c>
      <c r="AU361" s="129" t="str" cm="1">
        <f t="array" ref="AU361">IF(D361="X","X",SUM(N(ISNUMBER(_xlfn.XMATCH(INDEX(D$12:D$411,1+MOD($B361-D$8+_xlfn.SEQUENCE(D$7,,0),D$412)),$AU$5:$AU$9)))))</f>
        <v>X</v>
      </c>
      <c r="AV361" s="129" t="str" cm="1">
        <f t="array" ref="AV361">IF(E361="X","X",SUM(N(ISNUMBER(_xlfn.XMATCH(INDEX(E$12:E$411,1+MOD($B361-E$8+_xlfn.SEQUENCE(E$7,,0),E$412)),$AU$5:$AU$9)))))</f>
        <v>X</v>
      </c>
      <c r="AW361" s="129" t="str" cm="1">
        <f t="array" ref="AW361">IF(F361="X","X",SUM(N(ISNUMBER(_xlfn.XMATCH(INDEX(F$12:F$411,1+MOD($B361-F$8+_xlfn.SEQUENCE(F$7,,0),F$412)),$AU$5:$AU$9)))))</f>
        <v>X</v>
      </c>
      <c r="AX361" s="142" t="str" cm="1">
        <f t="array" ref="AX361">IF(G361="X","X",SUM(N(ISNUMBER(_xlfn.XMATCH(INDEX(G$12:G$411,1+MOD($B361-G$8+_xlfn.SEQUENCE(G$7,,0),G$412)),$AU$5:$AU$9)))))</f>
        <v>X</v>
      </c>
      <c r="AZ361" s="146" t="str" cm="1">
        <f t="array" ref="AZ361">IF(C361="X","X",SUM(N(ISNUMBER(_xlfn.XMATCH(INDEX(C$12:C$411,1+MOD($B361-C$8+_xlfn.SEQUENCE(C$7,,0),C$412)),$BA$5:$BA$9)))))</f>
        <v>X</v>
      </c>
      <c r="BA361" s="129" t="str" cm="1">
        <f t="array" ref="BA361">IF(D361="X","X",SUM(N(ISNUMBER(_xlfn.XMATCH(INDEX(D$12:D$411,1+MOD($B361-D$8+_xlfn.SEQUENCE(D$7,,0),D$412)),$BA$5:$BA$9)))))</f>
        <v>X</v>
      </c>
      <c r="BB361" s="129" t="str" cm="1">
        <f t="array" ref="BB361">IF(E361="X","X",SUM(N(ISNUMBER(_xlfn.XMATCH(INDEX(E$12:E$411,1+MOD($B361-E$8+_xlfn.SEQUENCE(E$7,,0),E$412)),$BA$5:$BA$9)))))</f>
        <v>X</v>
      </c>
      <c r="BC361" s="129" t="str" cm="1">
        <f t="array" ref="BC361">IF(F361="X","X",SUM(N(ISNUMBER(_xlfn.XMATCH(INDEX(F$12:F$411,1+MOD($B361-F$8+_xlfn.SEQUENCE(F$7,,0),F$412)),$BA$5:$BA$9)))))</f>
        <v>X</v>
      </c>
      <c r="BD361" s="142" t="str" cm="1">
        <f t="array" ref="BD361">IF(G361="X","X",SUM(N(ISNUMBER(_xlfn.XMATCH(INDEX(G$12:G$411,1+MOD($B361-G$8+_xlfn.SEQUENCE(G$7,,0),G$412)),$BA$5:$BA$9)))))</f>
        <v>X</v>
      </c>
      <c r="BF361" s="146" t="str" cm="1">
        <f t="array" ref="BF361">IF(C361="X","X",SUM(N(ISNUMBER(_xlfn.XMATCH(INDEX(C$12:C$411,1+MOD($B361-C$8+_xlfn.SEQUENCE(C$7,,0),C$412)),$BG$5:$BG$9)))))</f>
        <v>X</v>
      </c>
      <c r="BG361" s="129" t="str" cm="1">
        <f t="array" ref="BG361">IF(D361="X","X",SUM(N(ISNUMBER(_xlfn.XMATCH(INDEX(D$12:D$411,1+MOD($B361-D$8+_xlfn.SEQUENCE(D$7,,0),D$412)),$BG$5:$BG$9)))))</f>
        <v>X</v>
      </c>
      <c r="BH361" s="129" t="str" cm="1">
        <f t="array" ref="BH361">IF(E361="X","X",SUM(N(ISNUMBER(_xlfn.XMATCH(INDEX(E$12:E$411,1+MOD($B361-E$8+_xlfn.SEQUENCE(E$7,,0),E$412)),$BG$5:$BG$9)))))</f>
        <v>X</v>
      </c>
      <c r="BI361" s="129" t="str" cm="1">
        <f t="array" ref="BI361">IF(F361="X","X",SUM(N(ISNUMBER(_xlfn.XMATCH(INDEX(F$12:F$411,1+MOD($B361-F$8+_xlfn.SEQUENCE(F$7,,0),F$412)),$BG$5:$BG$9)))))</f>
        <v>X</v>
      </c>
      <c r="BJ361" s="142" t="str" cm="1">
        <f t="array" ref="BJ361">IF(G361="X","X",SUM(N(ISNUMBER(_xlfn.XMATCH(INDEX(G$12:G$411,1+MOD($B361-G$8+_xlfn.SEQUENCE(G$7,,0),G$412)),$BG$5:$BG$9)))))</f>
        <v>X</v>
      </c>
      <c r="BL361" s="146" t="str" cm="1">
        <f t="array" ref="BL361">IF(C361="X","X",SUM(N(ISNUMBER(_xlfn.XMATCH(INDEX(C$12:C$411,1+MOD($B361-C$8+_xlfn.SEQUENCE(C$7,,0),C$412)),$BM$5:$BM$9)))))</f>
        <v>X</v>
      </c>
      <c r="BM361" s="129" t="str" cm="1">
        <f t="array" ref="BM361">IF(D361="X","X",SUM(N(ISNUMBER(_xlfn.XMATCH(INDEX(D$12:D$411,1+MOD($B361-D$8+_xlfn.SEQUENCE(D$7,,0),D$412)),$BM$5:$BM$9)))))</f>
        <v>X</v>
      </c>
      <c r="BN361" s="129" t="str" cm="1">
        <f t="array" ref="BN361">IF(E361="X","X",SUM(N(ISNUMBER(_xlfn.XMATCH(INDEX(E$12:E$411,1+MOD($B361-E$8+_xlfn.SEQUENCE(E$7,,0),E$412)),$BM$5:$BM$9)))))</f>
        <v>X</v>
      </c>
      <c r="BO361" s="129" t="str" cm="1">
        <f t="array" ref="BO361">IF(F361="X","X",SUM(N(ISNUMBER(_xlfn.XMATCH(INDEX(F$12:F$411,1+MOD($B361-F$8+_xlfn.SEQUENCE(F$7,,0),F$412)),$BM$5:$BM$9)))))</f>
        <v>X</v>
      </c>
      <c r="BP361" s="142" t="str" cm="1">
        <f t="array" ref="BP361">IF(G361="X","X",SUM(N(ISNUMBER(_xlfn.XMATCH(INDEX(G$12:G$411,1+MOD($B361-G$8+_xlfn.SEQUENCE(G$7,,0),G$412)),$BM$5:$BM$9)))))</f>
        <v>X</v>
      </c>
      <c r="BR361" s="146" t="str" cm="1">
        <f t="array" ref="BR361">IF(C361="X","X",SUM(N(ISNUMBER(_xlfn.XMATCH(INDEX(C$12:C$411,1+MOD($B361-C$8+_xlfn.SEQUENCE(C$7,,0),C$412)),$BS$5:$BS$9)))))</f>
        <v>X</v>
      </c>
      <c r="BS361" s="129" t="str" cm="1">
        <f t="array" ref="BS361">IF(D361="X","X",SUM(N(ISNUMBER(_xlfn.XMATCH(INDEX(D$12:D$411,1+MOD($B361-D$8+_xlfn.SEQUENCE(D$7,,0),D$412)),$BS$5:$BS$9)))))</f>
        <v>X</v>
      </c>
      <c r="BT361" s="129" t="str" cm="1">
        <f t="array" ref="BT361">IF(E361="X","X",SUM(N(ISNUMBER(_xlfn.XMATCH(INDEX(E$12:E$411,1+MOD($B361-E$8+_xlfn.SEQUENCE(E$7,,0),E$412)),$BS$5:$BS$9)))))</f>
        <v>X</v>
      </c>
      <c r="BU361" s="129" t="str" cm="1">
        <f t="array" ref="BU361">IF(F361="X","X",SUM(N(ISNUMBER(_xlfn.XMATCH(INDEX(F$12:F$411,1+MOD($B361-F$8+_xlfn.SEQUENCE(F$7,,0),F$412)),$BS$5:$BS$9)))))</f>
        <v>X</v>
      </c>
      <c r="BV361" s="142" t="str" cm="1">
        <f t="array" ref="BV361">IF(G361="X","X",SUM(N(ISNUMBER(_xlfn.XMATCH(INDEX(G$12:G$411,1+MOD($B361-G$8+_xlfn.SEQUENCE(G$7,,0),G$412)),$BS$5:$BS$9)))))</f>
        <v>X</v>
      </c>
      <c r="BX361" s="146" t="str" cm="1">
        <f t="array" ref="BX361">IF(C361="X","X",SUM(N(ISNUMBER(_xlfn.XMATCH(INDEX(C$12:C$411,1+MOD($B361-C$8+_xlfn.SEQUENCE(C$7,,0),C$412)),$BY$5:$BY$9)))))</f>
        <v>X</v>
      </c>
      <c r="BY361" s="129" t="str" cm="1">
        <f t="array" ref="BY361">IF(D361="X","X",SUM(N(ISNUMBER(_xlfn.XMATCH(INDEX(D$12:D$411,1+MOD($B361-D$8+_xlfn.SEQUENCE(D$7,,0),D$412)),$BY$5:$BY$9)))))</f>
        <v>X</v>
      </c>
      <c r="BZ361" s="129" t="str" cm="1">
        <f t="array" ref="BZ361">IF(E361="X","X",SUM(N(ISNUMBER(_xlfn.XMATCH(INDEX(E$12:E$411,1+MOD($B361-E$8+_xlfn.SEQUENCE(E$7,,0),E$412)),$BY$5:$BY$9)))))</f>
        <v>X</v>
      </c>
      <c r="CA361" s="129" t="str" cm="1">
        <f t="array" ref="CA361">IF(F361="X","X",SUM(N(ISNUMBER(_xlfn.XMATCH(INDEX(F$12:F$411,1+MOD($B361-F$8+_xlfn.SEQUENCE(F$7,,0),F$412)),$BY$5:$BY$9)))))</f>
        <v>X</v>
      </c>
      <c r="CB361" s="142" t="str" cm="1">
        <f t="array" ref="CB361">IF(G361="X","X",SUM(N(ISNUMBER(_xlfn.XMATCH(INDEX(G$12:G$411,1+MOD($B361-G$8+_xlfn.SEQUENCE(G$7,,0),G$412)),$BY$5:$BY$9)))))</f>
        <v>X</v>
      </c>
      <c r="CD361" s="146" t="str" cm="1">
        <f t="array" ref="CD361">IF(C361="X","X",SUM(N(ISNUMBER(_xlfn.XMATCH(INDEX(C$12:C$411,1+MOD($B361-C$8+_xlfn.SEQUENCE(C$7,,0),C$412)),$CE$5:$CE$9)))))</f>
        <v>X</v>
      </c>
      <c r="CE361" s="129" t="str" cm="1">
        <f t="array" ref="CE361">IF(D361="X","X",SUM(N(ISNUMBER(_xlfn.XMATCH(INDEX(D$12:D$411,1+MOD($B361-D$8+_xlfn.SEQUENCE(D$7,,0),D$412)),$CE$5:$CE$9)))))</f>
        <v>X</v>
      </c>
      <c r="CF361" s="129" t="str" cm="1">
        <f t="array" ref="CF361">IF(E361="X","X",SUM(N(ISNUMBER(_xlfn.XMATCH(INDEX(E$12:E$411,1+MOD($B361-E$8+_xlfn.SEQUENCE(E$7,,0),E$412)),$CE$5:$CE$9)))))</f>
        <v>X</v>
      </c>
      <c r="CG361" s="129" t="str" cm="1">
        <f t="array" ref="CG361">IF(F361="X","X",SUM(N(ISNUMBER(_xlfn.XMATCH(INDEX(F$12:F$411,1+MOD($B361-F$8+_xlfn.SEQUENCE(F$7,,0),F$412)),$CE$5:$CE$9)))))</f>
        <v>X</v>
      </c>
      <c r="CH361" s="142" t="str" cm="1">
        <f t="array" ref="CH361">IF(G361="X","X",SUM(N(ISNUMBER(_xlfn.XMATCH(INDEX(G$12:G$411,1+MOD($B361-G$8+_xlfn.SEQUENCE(G$7,,0),G$412)),$CE$5:$CE$9)))))</f>
        <v>X</v>
      </c>
      <c r="CJ361" s="146" t="str" cm="1">
        <f t="array" ref="CJ361">IF(C361="X","X",SUM(N(ISNUMBER(_xlfn.XMATCH(INDEX(C$12:C$411,1+MOD($B361-C$8+_xlfn.SEQUENCE(C$7,,0),C$412)),$CK$5:$CK$9)))))</f>
        <v>X</v>
      </c>
      <c r="CK361" s="129" t="str" cm="1">
        <f t="array" ref="CK361">IF(D361="X","X",SUM(N(ISNUMBER(_xlfn.XMATCH(INDEX(D$12:D$411,1+MOD($B361-D$8+_xlfn.SEQUENCE(D$7,,0),D$412)),$CK$5:$CK$9)))))</f>
        <v>X</v>
      </c>
      <c r="CL361" s="129" t="str" cm="1">
        <f t="array" ref="CL361">IF(E361="X","X",SUM(N(ISNUMBER(_xlfn.XMATCH(INDEX(E$12:E$411,1+MOD($B361-E$8+_xlfn.SEQUENCE(E$7,,0),E$412)),$CK$5:$CK$9)))))</f>
        <v>X</v>
      </c>
      <c r="CM361" s="129" t="str" cm="1">
        <f t="array" ref="CM361">IF(F361="X","X",SUM(N(ISNUMBER(_xlfn.XMATCH(INDEX(F$12:F$411,1+MOD($B361-F$8+_xlfn.SEQUENCE(F$7,,0),F$412)),$CK$5:$CK$9)))))</f>
        <v>X</v>
      </c>
      <c r="CN361" s="142" t="str" cm="1">
        <f t="array" ref="CN361">IF(G361="X","X",SUM(N(ISNUMBER(_xlfn.XMATCH(INDEX(G$12:G$411,1+MOD($B361-G$8+_xlfn.SEQUENCE(G$7,,0),G$412)),$CK$5:$CK$9)))))</f>
        <v>X</v>
      </c>
      <c r="CP361" s="146" t="str" cm="1">
        <f t="array" ref="CP361">IF(C361="X","X",SUM(N(ISNUMBER(_xlfn.XMATCH(INDEX(C$12:C$411,1+MOD($B361-C$8+_xlfn.SEQUENCE(C$7,,0),C$412)),$CQ$5:$CQ$9)))))</f>
        <v>X</v>
      </c>
      <c r="CQ361" s="129" t="str" cm="1">
        <f t="array" ref="CQ361">IF(D361="X","X",SUM(N(ISNUMBER(_xlfn.XMATCH(INDEX(D$12:D$411,1+MOD($B361-D$8+_xlfn.SEQUENCE(D$7,,0),D$412)),$CQ$5:$CQ$9)))))</f>
        <v>X</v>
      </c>
      <c r="CR361" s="129" t="str" cm="1">
        <f t="array" ref="CR361">IF(E361="X","X",SUM(N(ISNUMBER(_xlfn.XMATCH(INDEX(E$12:E$411,1+MOD($B361-E$8+_xlfn.SEQUENCE(E$7,,0),E$412)),$CQ$5:$CQ$9)))))</f>
        <v>X</v>
      </c>
      <c r="CS361" s="129" t="str" cm="1">
        <f t="array" ref="CS361">IF(F361="X","X",SUM(N(ISNUMBER(_xlfn.XMATCH(INDEX(F$12:F$411,1+MOD($B361-F$8+_xlfn.SEQUENCE(F$7,,0),F$412)),$CQ$5:$CQ$9)))))</f>
        <v>X</v>
      </c>
      <c r="CT361" s="142" t="str" cm="1">
        <f t="array" ref="CT361">IF(G361="X","X",SUM(N(ISNUMBER(_xlfn.XMATCH(INDEX(G$12:G$411,1+MOD($B361-G$8+_xlfn.SEQUENCE(G$7,,0),G$412)),$CQ$5:$CQ$9)))))</f>
        <v>X</v>
      </c>
    </row>
    <row r="362" spans="2:98" ht="12.75" customHeight="1" x14ac:dyDescent="0.2">
      <c r="B362" s="5">
        <f t="shared" si="13"/>
        <v>350</v>
      </c>
      <c r="C362" s="129" t="s">
        <v>10</v>
      </c>
      <c r="D362" s="129" t="s">
        <v>10</v>
      </c>
      <c r="E362" s="129" t="s">
        <v>10</v>
      </c>
      <c r="F362" s="129" t="s">
        <v>10</v>
      </c>
      <c r="G362" s="142" t="s">
        <v>10</v>
      </c>
      <c r="P362" s="146" t="str" cm="1">
        <f t="array" ref="P362">IF(C362="X","X",SUM(N(ISNUMBER(_xlfn.XMATCH(INDEX(C$12:C$411,1+MOD($B362-C$8+_xlfn.SEQUENCE(C$7,,0),C$412)),$Q$5:$Q$9)))))</f>
        <v>X</v>
      </c>
      <c r="Q362" s="129" t="str" cm="1">
        <f t="array" ref="Q362">IF(D362="X","X",SUM(N(ISNUMBER(_xlfn.XMATCH(INDEX(D$12:D$411,1+MOD($B362-D$8+_xlfn.SEQUENCE(D$7,,0),D$412)),$Q$5:$Q$9)))))</f>
        <v>X</v>
      </c>
      <c r="R362" s="129" t="str" cm="1">
        <f t="array" ref="R362">IF(E362="X","X",SUM(N(ISNUMBER(_xlfn.XMATCH(INDEX(E$12:E$411,1+MOD($B362-E$8+_xlfn.SEQUENCE(E$7,,0),E$412)),$Q$5:$Q$9)))))</f>
        <v>X</v>
      </c>
      <c r="S362" s="129" t="str" cm="1">
        <f t="array" ref="S362">IF(F362="X","X",SUM(N(ISNUMBER(_xlfn.XMATCH(INDEX(F$12:F$411,1+MOD($B362-F$8+_xlfn.SEQUENCE(F$7,,0),F$412)),$Q$5:$Q$9)))))</f>
        <v>X</v>
      </c>
      <c r="T362" s="142" t="str" cm="1">
        <f t="array" ref="T362">IF(G362="X","X",SUM(N(ISNUMBER(_xlfn.XMATCH(INDEX(G$12:G$411,1+MOD($B362-G$8+_xlfn.SEQUENCE(G$7,,0),G$412)),$Q$5:$Q$9)))))</f>
        <v>X</v>
      </c>
      <c r="V362" s="146" t="str" cm="1">
        <f t="array" ref="V362">IF(C362="X","X",SUM(N(ISNUMBER(_xlfn.XMATCH(INDEX(C$12:C$411,1+MOD($B362-C$8+_xlfn.SEQUENCE(C$7,,0),C$412)),$W$5:$W$9)))))</f>
        <v>X</v>
      </c>
      <c r="W362" s="129" t="str" cm="1">
        <f t="array" ref="W362">IF(D362="X","X",SUM(N(ISNUMBER(_xlfn.XMATCH(INDEX(D$12:D$411,1+MOD($B362-D$8+_xlfn.SEQUENCE(D$7,,0),D$412)),$W$5:$W$9)))))</f>
        <v>X</v>
      </c>
      <c r="X362" s="129" t="str" cm="1">
        <f t="array" ref="X362">IF(E362="X","X",SUM(N(ISNUMBER(_xlfn.XMATCH(INDEX(E$12:E$411,1+MOD($B362-E$8+_xlfn.SEQUENCE(E$7,,0),E$412)),$W$5:$W$9)))))</f>
        <v>X</v>
      </c>
      <c r="Y362" s="129" t="str" cm="1">
        <f t="array" ref="Y362">IF(F362="X","X",SUM(N(ISNUMBER(_xlfn.XMATCH(INDEX(F$12:F$411,1+MOD($B362-F$8+_xlfn.SEQUENCE(F$7,,0),F$412)),$W$5:$W$9)))))</f>
        <v>X</v>
      </c>
      <c r="Z362" s="142" t="str" cm="1">
        <f t="array" ref="Z362">IF(G362="X","X",SUM(N(ISNUMBER(_xlfn.XMATCH(INDEX(G$12:G$411,1+MOD($B362-G$8+_xlfn.SEQUENCE(G$7,,0),G$412)),$W$5:$W$9)))))</f>
        <v>X</v>
      </c>
      <c r="AB362" s="146" t="str" cm="1">
        <f t="array" ref="AB362">IF(C362="X","X",SUM(N(ISNUMBER(_xlfn.XMATCH(INDEX(C$12:C$411,1+MOD($B362-C$8+_xlfn.SEQUENCE(C$7,,0),C$412)),$AC$5:$AC$9)))))</f>
        <v>X</v>
      </c>
      <c r="AC362" s="129" t="str" cm="1">
        <f t="array" ref="AC362">IF(D362="X","X",SUM(N(ISNUMBER(_xlfn.XMATCH(INDEX(D$12:D$411,1+MOD($B362-D$8+_xlfn.SEQUENCE(D$7,,0),D$412)),$AC$5:$AC$9)))))</f>
        <v>X</v>
      </c>
      <c r="AD362" s="129" t="str" cm="1">
        <f t="array" ref="AD362">IF(E362="X","X",SUM(N(ISNUMBER(_xlfn.XMATCH(INDEX(E$12:E$411,1+MOD($B362-E$8+_xlfn.SEQUENCE(E$7,,0),E$412)),$AC$5:$AC$9)))))</f>
        <v>X</v>
      </c>
      <c r="AE362" s="129" t="str" cm="1">
        <f t="array" ref="AE362">IF(F362="X","X",SUM(N(ISNUMBER(_xlfn.XMATCH(INDEX(F$12:F$411,1+MOD($B362-F$8+_xlfn.SEQUENCE(F$7,,0),F$412)),$AC$5:$AC$9)))))</f>
        <v>X</v>
      </c>
      <c r="AF362" s="142" t="str" cm="1">
        <f t="array" ref="AF362">IF(G362="X","X",SUM(N(ISNUMBER(_xlfn.XMATCH(INDEX(G$12:G$411,1+MOD($B362-G$8+_xlfn.SEQUENCE(G$7,,0),G$412)),$AC$5:$AC$9)))))</f>
        <v>X</v>
      </c>
      <c r="AH362" s="146" t="str" cm="1">
        <f t="array" ref="AH362">IF(C362="X","X",SUM(N(ISNUMBER(_xlfn.XMATCH(INDEX(C$12:C$411,1+MOD($B362-C$8+_xlfn.SEQUENCE(C$7,,0),C$412)),$AI$5:$AI$9)))))</f>
        <v>X</v>
      </c>
      <c r="AI362" s="129" t="str" cm="1">
        <f t="array" ref="AI362">IF(D362="X","X",SUM(N(ISNUMBER(_xlfn.XMATCH(INDEX(D$12:D$411,1+MOD($B362-D$8+_xlfn.SEQUENCE(D$7,,0),D$412)),$AI$5:$AI$9)))))</f>
        <v>X</v>
      </c>
      <c r="AJ362" s="129" t="str" cm="1">
        <f t="array" ref="AJ362">IF(E362="X","X",SUM(N(ISNUMBER(_xlfn.XMATCH(INDEX(E$12:E$411,1+MOD($B362-E$8+_xlfn.SEQUENCE(E$7,,0),E$412)),$AI$5:$AI$9)))))</f>
        <v>X</v>
      </c>
      <c r="AK362" s="129" t="str" cm="1">
        <f t="array" ref="AK362">IF(F362="X","X",SUM(N(ISNUMBER(_xlfn.XMATCH(INDEX(F$12:F$411,1+MOD($B362-F$8+_xlfn.SEQUENCE(F$7,,0),F$412)),$AI$5:$AI$9)))))</f>
        <v>X</v>
      </c>
      <c r="AL362" s="142" t="str" cm="1">
        <f t="array" ref="AL362">IF(G362="X","X",SUM(N(ISNUMBER(_xlfn.XMATCH(INDEX(G$12:G$411,1+MOD($B362-G$8+_xlfn.SEQUENCE(G$7,,0),G$412)),$AI$5:$AI$9)))))</f>
        <v>X</v>
      </c>
      <c r="AN362" s="146" t="str" cm="1">
        <f t="array" ref="AN362">IF(C362="X","X",SUM(N(ISNUMBER(_xlfn.XMATCH(INDEX(C$12:C$411,1+MOD($B362-C$8+_xlfn.SEQUENCE(C$7,,0),C$412)),$AO$5:$AO$9)))))</f>
        <v>X</v>
      </c>
      <c r="AO362" s="129" t="str" cm="1">
        <f t="array" ref="AO362">IF(D362="X","X",SUM(N(ISNUMBER(_xlfn.XMATCH(INDEX(D$12:D$411,1+MOD($B362-D$8+_xlfn.SEQUENCE(D$7,,0),D$412)),$AO$5:$AO$9)))))</f>
        <v>X</v>
      </c>
      <c r="AP362" s="129" t="str" cm="1">
        <f t="array" ref="AP362">IF(E362="X","X",SUM(N(ISNUMBER(_xlfn.XMATCH(INDEX(E$12:E$411,1+MOD($B362-E$8+_xlfn.SEQUENCE(E$7,,0),E$412)),$AO$5:$AO$9)))))</f>
        <v>X</v>
      </c>
      <c r="AQ362" s="129" t="str" cm="1">
        <f t="array" ref="AQ362">IF(F362="X","X",SUM(N(ISNUMBER(_xlfn.XMATCH(INDEX(F$12:F$411,1+MOD($B362-F$8+_xlfn.SEQUENCE(F$7,,0),F$412)),$AO$5:$AO$9)))))</f>
        <v>X</v>
      </c>
      <c r="AR362" s="142" t="str" cm="1">
        <f t="array" ref="AR362">IF(G362="X","X",SUM(N(ISNUMBER(_xlfn.XMATCH(INDEX(G$12:G$411,1+MOD($B362-G$8+_xlfn.SEQUENCE(G$7,,0),G$412)),$AO$5:$AO$9)))))</f>
        <v>X</v>
      </c>
      <c r="AT362" s="146" t="str" cm="1">
        <f t="array" ref="AT362">IF(C362="X","X",SUM(N(ISNUMBER(_xlfn.XMATCH(INDEX(C$12:C$411,1+MOD($B362-C$8+_xlfn.SEQUENCE(C$7,,0),C$412)),$AU$5:$AU$9)))))</f>
        <v>X</v>
      </c>
      <c r="AU362" s="129" t="str" cm="1">
        <f t="array" ref="AU362">IF(D362="X","X",SUM(N(ISNUMBER(_xlfn.XMATCH(INDEX(D$12:D$411,1+MOD($B362-D$8+_xlfn.SEQUENCE(D$7,,0),D$412)),$AU$5:$AU$9)))))</f>
        <v>X</v>
      </c>
      <c r="AV362" s="129" t="str" cm="1">
        <f t="array" ref="AV362">IF(E362="X","X",SUM(N(ISNUMBER(_xlfn.XMATCH(INDEX(E$12:E$411,1+MOD($B362-E$8+_xlfn.SEQUENCE(E$7,,0),E$412)),$AU$5:$AU$9)))))</f>
        <v>X</v>
      </c>
      <c r="AW362" s="129" t="str" cm="1">
        <f t="array" ref="AW362">IF(F362="X","X",SUM(N(ISNUMBER(_xlfn.XMATCH(INDEX(F$12:F$411,1+MOD($B362-F$8+_xlfn.SEQUENCE(F$7,,0),F$412)),$AU$5:$AU$9)))))</f>
        <v>X</v>
      </c>
      <c r="AX362" s="142" t="str" cm="1">
        <f t="array" ref="AX362">IF(G362="X","X",SUM(N(ISNUMBER(_xlfn.XMATCH(INDEX(G$12:G$411,1+MOD($B362-G$8+_xlfn.SEQUENCE(G$7,,0),G$412)),$AU$5:$AU$9)))))</f>
        <v>X</v>
      </c>
      <c r="AZ362" s="146" t="str" cm="1">
        <f t="array" ref="AZ362">IF(C362="X","X",SUM(N(ISNUMBER(_xlfn.XMATCH(INDEX(C$12:C$411,1+MOD($B362-C$8+_xlfn.SEQUENCE(C$7,,0),C$412)),$BA$5:$BA$9)))))</f>
        <v>X</v>
      </c>
      <c r="BA362" s="129" t="str" cm="1">
        <f t="array" ref="BA362">IF(D362="X","X",SUM(N(ISNUMBER(_xlfn.XMATCH(INDEX(D$12:D$411,1+MOD($B362-D$8+_xlfn.SEQUENCE(D$7,,0),D$412)),$BA$5:$BA$9)))))</f>
        <v>X</v>
      </c>
      <c r="BB362" s="129" t="str" cm="1">
        <f t="array" ref="BB362">IF(E362="X","X",SUM(N(ISNUMBER(_xlfn.XMATCH(INDEX(E$12:E$411,1+MOD($B362-E$8+_xlfn.SEQUENCE(E$7,,0),E$412)),$BA$5:$BA$9)))))</f>
        <v>X</v>
      </c>
      <c r="BC362" s="129" t="str" cm="1">
        <f t="array" ref="BC362">IF(F362="X","X",SUM(N(ISNUMBER(_xlfn.XMATCH(INDEX(F$12:F$411,1+MOD($B362-F$8+_xlfn.SEQUENCE(F$7,,0),F$412)),$BA$5:$BA$9)))))</f>
        <v>X</v>
      </c>
      <c r="BD362" s="142" t="str" cm="1">
        <f t="array" ref="BD362">IF(G362="X","X",SUM(N(ISNUMBER(_xlfn.XMATCH(INDEX(G$12:G$411,1+MOD($B362-G$8+_xlfn.SEQUENCE(G$7,,0),G$412)),$BA$5:$BA$9)))))</f>
        <v>X</v>
      </c>
      <c r="BF362" s="146" t="str" cm="1">
        <f t="array" ref="BF362">IF(C362="X","X",SUM(N(ISNUMBER(_xlfn.XMATCH(INDEX(C$12:C$411,1+MOD($B362-C$8+_xlfn.SEQUENCE(C$7,,0),C$412)),$BG$5:$BG$9)))))</f>
        <v>X</v>
      </c>
      <c r="BG362" s="129" t="str" cm="1">
        <f t="array" ref="BG362">IF(D362="X","X",SUM(N(ISNUMBER(_xlfn.XMATCH(INDEX(D$12:D$411,1+MOD($B362-D$8+_xlfn.SEQUENCE(D$7,,0),D$412)),$BG$5:$BG$9)))))</f>
        <v>X</v>
      </c>
      <c r="BH362" s="129" t="str" cm="1">
        <f t="array" ref="BH362">IF(E362="X","X",SUM(N(ISNUMBER(_xlfn.XMATCH(INDEX(E$12:E$411,1+MOD($B362-E$8+_xlfn.SEQUENCE(E$7,,0),E$412)),$BG$5:$BG$9)))))</f>
        <v>X</v>
      </c>
      <c r="BI362" s="129" t="str" cm="1">
        <f t="array" ref="BI362">IF(F362="X","X",SUM(N(ISNUMBER(_xlfn.XMATCH(INDEX(F$12:F$411,1+MOD($B362-F$8+_xlfn.SEQUENCE(F$7,,0),F$412)),$BG$5:$BG$9)))))</f>
        <v>X</v>
      </c>
      <c r="BJ362" s="142" t="str" cm="1">
        <f t="array" ref="BJ362">IF(G362="X","X",SUM(N(ISNUMBER(_xlfn.XMATCH(INDEX(G$12:G$411,1+MOD($B362-G$8+_xlfn.SEQUENCE(G$7,,0),G$412)),$BG$5:$BG$9)))))</f>
        <v>X</v>
      </c>
      <c r="BL362" s="146" t="str" cm="1">
        <f t="array" ref="BL362">IF(C362="X","X",SUM(N(ISNUMBER(_xlfn.XMATCH(INDEX(C$12:C$411,1+MOD($B362-C$8+_xlfn.SEQUENCE(C$7,,0),C$412)),$BM$5:$BM$9)))))</f>
        <v>X</v>
      </c>
      <c r="BM362" s="129" t="str" cm="1">
        <f t="array" ref="BM362">IF(D362="X","X",SUM(N(ISNUMBER(_xlfn.XMATCH(INDEX(D$12:D$411,1+MOD($B362-D$8+_xlfn.SEQUENCE(D$7,,0),D$412)),$BM$5:$BM$9)))))</f>
        <v>X</v>
      </c>
      <c r="BN362" s="129" t="str" cm="1">
        <f t="array" ref="BN362">IF(E362="X","X",SUM(N(ISNUMBER(_xlfn.XMATCH(INDEX(E$12:E$411,1+MOD($B362-E$8+_xlfn.SEQUENCE(E$7,,0),E$412)),$BM$5:$BM$9)))))</f>
        <v>X</v>
      </c>
      <c r="BO362" s="129" t="str" cm="1">
        <f t="array" ref="BO362">IF(F362="X","X",SUM(N(ISNUMBER(_xlfn.XMATCH(INDEX(F$12:F$411,1+MOD($B362-F$8+_xlfn.SEQUENCE(F$7,,0),F$412)),$BM$5:$BM$9)))))</f>
        <v>X</v>
      </c>
      <c r="BP362" s="142" t="str" cm="1">
        <f t="array" ref="BP362">IF(G362="X","X",SUM(N(ISNUMBER(_xlfn.XMATCH(INDEX(G$12:G$411,1+MOD($B362-G$8+_xlfn.SEQUENCE(G$7,,0),G$412)),$BM$5:$BM$9)))))</f>
        <v>X</v>
      </c>
      <c r="BR362" s="146" t="str" cm="1">
        <f t="array" ref="BR362">IF(C362="X","X",SUM(N(ISNUMBER(_xlfn.XMATCH(INDEX(C$12:C$411,1+MOD($B362-C$8+_xlfn.SEQUENCE(C$7,,0),C$412)),$BS$5:$BS$9)))))</f>
        <v>X</v>
      </c>
      <c r="BS362" s="129" t="str" cm="1">
        <f t="array" ref="BS362">IF(D362="X","X",SUM(N(ISNUMBER(_xlfn.XMATCH(INDEX(D$12:D$411,1+MOD($B362-D$8+_xlfn.SEQUENCE(D$7,,0),D$412)),$BS$5:$BS$9)))))</f>
        <v>X</v>
      </c>
      <c r="BT362" s="129" t="str" cm="1">
        <f t="array" ref="BT362">IF(E362="X","X",SUM(N(ISNUMBER(_xlfn.XMATCH(INDEX(E$12:E$411,1+MOD($B362-E$8+_xlfn.SEQUENCE(E$7,,0),E$412)),$BS$5:$BS$9)))))</f>
        <v>X</v>
      </c>
      <c r="BU362" s="129" t="str" cm="1">
        <f t="array" ref="BU362">IF(F362="X","X",SUM(N(ISNUMBER(_xlfn.XMATCH(INDEX(F$12:F$411,1+MOD($B362-F$8+_xlfn.SEQUENCE(F$7,,0),F$412)),$BS$5:$BS$9)))))</f>
        <v>X</v>
      </c>
      <c r="BV362" s="142" t="str" cm="1">
        <f t="array" ref="BV362">IF(G362="X","X",SUM(N(ISNUMBER(_xlfn.XMATCH(INDEX(G$12:G$411,1+MOD($B362-G$8+_xlfn.SEQUENCE(G$7,,0),G$412)),$BS$5:$BS$9)))))</f>
        <v>X</v>
      </c>
      <c r="BX362" s="146" t="str" cm="1">
        <f t="array" ref="BX362">IF(C362="X","X",SUM(N(ISNUMBER(_xlfn.XMATCH(INDEX(C$12:C$411,1+MOD($B362-C$8+_xlfn.SEQUENCE(C$7,,0),C$412)),$BY$5:$BY$9)))))</f>
        <v>X</v>
      </c>
      <c r="BY362" s="129" t="str" cm="1">
        <f t="array" ref="BY362">IF(D362="X","X",SUM(N(ISNUMBER(_xlfn.XMATCH(INDEX(D$12:D$411,1+MOD($B362-D$8+_xlfn.SEQUENCE(D$7,,0),D$412)),$BY$5:$BY$9)))))</f>
        <v>X</v>
      </c>
      <c r="BZ362" s="129" t="str" cm="1">
        <f t="array" ref="BZ362">IF(E362="X","X",SUM(N(ISNUMBER(_xlfn.XMATCH(INDEX(E$12:E$411,1+MOD($B362-E$8+_xlfn.SEQUENCE(E$7,,0),E$412)),$BY$5:$BY$9)))))</f>
        <v>X</v>
      </c>
      <c r="CA362" s="129" t="str" cm="1">
        <f t="array" ref="CA362">IF(F362="X","X",SUM(N(ISNUMBER(_xlfn.XMATCH(INDEX(F$12:F$411,1+MOD($B362-F$8+_xlfn.SEQUENCE(F$7,,0),F$412)),$BY$5:$BY$9)))))</f>
        <v>X</v>
      </c>
      <c r="CB362" s="142" t="str" cm="1">
        <f t="array" ref="CB362">IF(G362="X","X",SUM(N(ISNUMBER(_xlfn.XMATCH(INDEX(G$12:G$411,1+MOD($B362-G$8+_xlfn.SEQUENCE(G$7,,0),G$412)),$BY$5:$BY$9)))))</f>
        <v>X</v>
      </c>
      <c r="CD362" s="146" t="str" cm="1">
        <f t="array" ref="CD362">IF(C362="X","X",SUM(N(ISNUMBER(_xlfn.XMATCH(INDEX(C$12:C$411,1+MOD($B362-C$8+_xlfn.SEQUENCE(C$7,,0),C$412)),$CE$5:$CE$9)))))</f>
        <v>X</v>
      </c>
      <c r="CE362" s="129" t="str" cm="1">
        <f t="array" ref="CE362">IF(D362="X","X",SUM(N(ISNUMBER(_xlfn.XMATCH(INDEX(D$12:D$411,1+MOD($B362-D$8+_xlfn.SEQUENCE(D$7,,0),D$412)),$CE$5:$CE$9)))))</f>
        <v>X</v>
      </c>
      <c r="CF362" s="129" t="str" cm="1">
        <f t="array" ref="CF362">IF(E362="X","X",SUM(N(ISNUMBER(_xlfn.XMATCH(INDEX(E$12:E$411,1+MOD($B362-E$8+_xlfn.SEQUENCE(E$7,,0),E$412)),$CE$5:$CE$9)))))</f>
        <v>X</v>
      </c>
      <c r="CG362" s="129" t="str" cm="1">
        <f t="array" ref="CG362">IF(F362="X","X",SUM(N(ISNUMBER(_xlfn.XMATCH(INDEX(F$12:F$411,1+MOD($B362-F$8+_xlfn.SEQUENCE(F$7,,0),F$412)),$CE$5:$CE$9)))))</f>
        <v>X</v>
      </c>
      <c r="CH362" s="142" t="str" cm="1">
        <f t="array" ref="CH362">IF(G362="X","X",SUM(N(ISNUMBER(_xlfn.XMATCH(INDEX(G$12:G$411,1+MOD($B362-G$8+_xlfn.SEQUENCE(G$7,,0),G$412)),$CE$5:$CE$9)))))</f>
        <v>X</v>
      </c>
      <c r="CJ362" s="146" t="str" cm="1">
        <f t="array" ref="CJ362">IF(C362="X","X",SUM(N(ISNUMBER(_xlfn.XMATCH(INDEX(C$12:C$411,1+MOD($B362-C$8+_xlfn.SEQUENCE(C$7,,0),C$412)),$CK$5:$CK$9)))))</f>
        <v>X</v>
      </c>
      <c r="CK362" s="129" t="str" cm="1">
        <f t="array" ref="CK362">IF(D362="X","X",SUM(N(ISNUMBER(_xlfn.XMATCH(INDEX(D$12:D$411,1+MOD($B362-D$8+_xlfn.SEQUENCE(D$7,,0),D$412)),$CK$5:$CK$9)))))</f>
        <v>X</v>
      </c>
      <c r="CL362" s="129" t="str" cm="1">
        <f t="array" ref="CL362">IF(E362="X","X",SUM(N(ISNUMBER(_xlfn.XMATCH(INDEX(E$12:E$411,1+MOD($B362-E$8+_xlfn.SEQUENCE(E$7,,0),E$412)),$CK$5:$CK$9)))))</f>
        <v>X</v>
      </c>
      <c r="CM362" s="129" t="str" cm="1">
        <f t="array" ref="CM362">IF(F362="X","X",SUM(N(ISNUMBER(_xlfn.XMATCH(INDEX(F$12:F$411,1+MOD($B362-F$8+_xlfn.SEQUENCE(F$7,,0),F$412)),$CK$5:$CK$9)))))</f>
        <v>X</v>
      </c>
      <c r="CN362" s="142" t="str" cm="1">
        <f t="array" ref="CN362">IF(G362="X","X",SUM(N(ISNUMBER(_xlfn.XMATCH(INDEX(G$12:G$411,1+MOD($B362-G$8+_xlfn.SEQUENCE(G$7,,0),G$412)),$CK$5:$CK$9)))))</f>
        <v>X</v>
      </c>
      <c r="CP362" s="146" t="str" cm="1">
        <f t="array" ref="CP362">IF(C362="X","X",SUM(N(ISNUMBER(_xlfn.XMATCH(INDEX(C$12:C$411,1+MOD($B362-C$8+_xlfn.SEQUENCE(C$7,,0),C$412)),$CQ$5:$CQ$9)))))</f>
        <v>X</v>
      </c>
      <c r="CQ362" s="129" t="str" cm="1">
        <f t="array" ref="CQ362">IF(D362="X","X",SUM(N(ISNUMBER(_xlfn.XMATCH(INDEX(D$12:D$411,1+MOD($B362-D$8+_xlfn.SEQUENCE(D$7,,0),D$412)),$CQ$5:$CQ$9)))))</f>
        <v>X</v>
      </c>
      <c r="CR362" s="129" t="str" cm="1">
        <f t="array" ref="CR362">IF(E362="X","X",SUM(N(ISNUMBER(_xlfn.XMATCH(INDEX(E$12:E$411,1+MOD($B362-E$8+_xlfn.SEQUENCE(E$7,,0),E$412)),$CQ$5:$CQ$9)))))</f>
        <v>X</v>
      </c>
      <c r="CS362" s="129" t="str" cm="1">
        <f t="array" ref="CS362">IF(F362="X","X",SUM(N(ISNUMBER(_xlfn.XMATCH(INDEX(F$12:F$411,1+MOD($B362-F$8+_xlfn.SEQUENCE(F$7,,0),F$412)),$CQ$5:$CQ$9)))))</f>
        <v>X</v>
      </c>
      <c r="CT362" s="142" t="str" cm="1">
        <f t="array" ref="CT362">IF(G362="X","X",SUM(N(ISNUMBER(_xlfn.XMATCH(INDEX(G$12:G$411,1+MOD($B362-G$8+_xlfn.SEQUENCE(G$7,,0),G$412)),$CQ$5:$CQ$9)))))</f>
        <v>X</v>
      </c>
    </row>
    <row r="363" spans="2:98" ht="12.75" customHeight="1" x14ac:dyDescent="0.2">
      <c r="B363" s="5">
        <f t="shared" si="13"/>
        <v>351</v>
      </c>
      <c r="C363" s="129" t="s">
        <v>10</v>
      </c>
      <c r="D363" s="129" t="s">
        <v>10</v>
      </c>
      <c r="E363" s="129" t="s">
        <v>10</v>
      </c>
      <c r="F363" s="129" t="s">
        <v>10</v>
      </c>
      <c r="G363" s="142" t="s">
        <v>10</v>
      </c>
      <c r="P363" s="146" t="str" cm="1">
        <f t="array" ref="P363">IF(C363="X","X",SUM(N(ISNUMBER(_xlfn.XMATCH(INDEX(C$12:C$411,1+MOD($B363-C$8+_xlfn.SEQUENCE(C$7,,0),C$412)),$Q$5:$Q$9)))))</f>
        <v>X</v>
      </c>
      <c r="Q363" s="129" t="str" cm="1">
        <f t="array" ref="Q363">IF(D363="X","X",SUM(N(ISNUMBER(_xlfn.XMATCH(INDEX(D$12:D$411,1+MOD($B363-D$8+_xlfn.SEQUENCE(D$7,,0),D$412)),$Q$5:$Q$9)))))</f>
        <v>X</v>
      </c>
      <c r="R363" s="129" t="str" cm="1">
        <f t="array" ref="R363">IF(E363="X","X",SUM(N(ISNUMBER(_xlfn.XMATCH(INDEX(E$12:E$411,1+MOD($B363-E$8+_xlfn.SEQUENCE(E$7,,0),E$412)),$Q$5:$Q$9)))))</f>
        <v>X</v>
      </c>
      <c r="S363" s="129" t="str" cm="1">
        <f t="array" ref="S363">IF(F363="X","X",SUM(N(ISNUMBER(_xlfn.XMATCH(INDEX(F$12:F$411,1+MOD($B363-F$8+_xlfn.SEQUENCE(F$7,,0),F$412)),$Q$5:$Q$9)))))</f>
        <v>X</v>
      </c>
      <c r="T363" s="142" t="str" cm="1">
        <f t="array" ref="T363">IF(G363="X","X",SUM(N(ISNUMBER(_xlfn.XMATCH(INDEX(G$12:G$411,1+MOD($B363-G$8+_xlfn.SEQUENCE(G$7,,0),G$412)),$Q$5:$Q$9)))))</f>
        <v>X</v>
      </c>
      <c r="V363" s="146" t="str" cm="1">
        <f t="array" ref="V363">IF(C363="X","X",SUM(N(ISNUMBER(_xlfn.XMATCH(INDEX(C$12:C$411,1+MOD($B363-C$8+_xlfn.SEQUENCE(C$7,,0),C$412)),$W$5:$W$9)))))</f>
        <v>X</v>
      </c>
      <c r="W363" s="129" t="str" cm="1">
        <f t="array" ref="W363">IF(D363="X","X",SUM(N(ISNUMBER(_xlfn.XMATCH(INDEX(D$12:D$411,1+MOD($B363-D$8+_xlfn.SEQUENCE(D$7,,0),D$412)),$W$5:$W$9)))))</f>
        <v>X</v>
      </c>
      <c r="X363" s="129" t="str" cm="1">
        <f t="array" ref="X363">IF(E363="X","X",SUM(N(ISNUMBER(_xlfn.XMATCH(INDEX(E$12:E$411,1+MOD($B363-E$8+_xlfn.SEQUENCE(E$7,,0),E$412)),$W$5:$W$9)))))</f>
        <v>X</v>
      </c>
      <c r="Y363" s="129" t="str" cm="1">
        <f t="array" ref="Y363">IF(F363="X","X",SUM(N(ISNUMBER(_xlfn.XMATCH(INDEX(F$12:F$411,1+MOD($B363-F$8+_xlfn.SEQUENCE(F$7,,0),F$412)),$W$5:$W$9)))))</f>
        <v>X</v>
      </c>
      <c r="Z363" s="142" t="str" cm="1">
        <f t="array" ref="Z363">IF(G363="X","X",SUM(N(ISNUMBER(_xlfn.XMATCH(INDEX(G$12:G$411,1+MOD($B363-G$8+_xlfn.SEQUENCE(G$7,,0),G$412)),$W$5:$W$9)))))</f>
        <v>X</v>
      </c>
      <c r="AB363" s="146" t="str" cm="1">
        <f t="array" ref="AB363">IF(C363="X","X",SUM(N(ISNUMBER(_xlfn.XMATCH(INDEX(C$12:C$411,1+MOD($B363-C$8+_xlfn.SEQUENCE(C$7,,0),C$412)),$AC$5:$AC$9)))))</f>
        <v>X</v>
      </c>
      <c r="AC363" s="129" t="str" cm="1">
        <f t="array" ref="AC363">IF(D363="X","X",SUM(N(ISNUMBER(_xlfn.XMATCH(INDEX(D$12:D$411,1+MOD($B363-D$8+_xlfn.SEQUENCE(D$7,,0),D$412)),$AC$5:$AC$9)))))</f>
        <v>X</v>
      </c>
      <c r="AD363" s="129" t="str" cm="1">
        <f t="array" ref="AD363">IF(E363="X","X",SUM(N(ISNUMBER(_xlfn.XMATCH(INDEX(E$12:E$411,1+MOD($B363-E$8+_xlfn.SEQUENCE(E$7,,0),E$412)),$AC$5:$AC$9)))))</f>
        <v>X</v>
      </c>
      <c r="AE363" s="129" t="str" cm="1">
        <f t="array" ref="AE363">IF(F363="X","X",SUM(N(ISNUMBER(_xlfn.XMATCH(INDEX(F$12:F$411,1+MOD($B363-F$8+_xlfn.SEQUENCE(F$7,,0),F$412)),$AC$5:$AC$9)))))</f>
        <v>X</v>
      </c>
      <c r="AF363" s="142" t="str" cm="1">
        <f t="array" ref="AF363">IF(G363="X","X",SUM(N(ISNUMBER(_xlfn.XMATCH(INDEX(G$12:G$411,1+MOD($B363-G$8+_xlfn.SEQUENCE(G$7,,0),G$412)),$AC$5:$AC$9)))))</f>
        <v>X</v>
      </c>
      <c r="AH363" s="146" t="str" cm="1">
        <f t="array" ref="AH363">IF(C363="X","X",SUM(N(ISNUMBER(_xlfn.XMATCH(INDEX(C$12:C$411,1+MOD($B363-C$8+_xlfn.SEQUENCE(C$7,,0),C$412)),$AI$5:$AI$9)))))</f>
        <v>X</v>
      </c>
      <c r="AI363" s="129" t="str" cm="1">
        <f t="array" ref="AI363">IF(D363="X","X",SUM(N(ISNUMBER(_xlfn.XMATCH(INDEX(D$12:D$411,1+MOD($B363-D$8+_xlfn.SEQUENCE(D$7,,0),D$412)),$AI$5:$AI$9)))))</f>
        <v>X</v>
      </c>
      <c r="AJ363" s="129" t="str" cm="1">
        <f t="array" ref="AJ363">IF(E363="X","X",SUM(N(ISNUMBER(_xlfn.XMATCH(INDEX(E$12:E$411,1+MOD($B363-E$8+_xlfn.SEQUENCE(E$7,,0),E$412)),$AI$5:$AI$9)))))</f>
        <v>X</v>
      </c>
      <c r="AK363" s="129" t="str" cm="1">
        <f t="array" ref="AK363">IF(F363="X","X",SUM(N(ISNUMBER(_xlfn.XMATCH(INDEX(F$12:F$411,1+MOD($B363-F$8+_xlfn.SEQUENCE(F$7,,0),F$412)),$AI$5:$AI$9)))))</f>
        <v>X</v>
      </c>
      <c r="AL363" s="142" t="str" cm="1">
        <f t="array" ref="AL363">IF(G363="X","X",SUM(N(ISNUMBER(_xlfn.XMATCH(INDEX(G$12:G$411,1+MOD($B363-G$8+_xlfn.SEQUENCE(G$7,,0),G$412)),$AI$5:$AI$9)))))</f>
        <v>X</v>
      </c>
      <c r="AN363" s="146" t="str" cm="1">
        <f t="array" ref="AN363">IF(C363="X","X",SUM(N(ISNUMBER(_xlfn.XMATCH(INDEX(C$12:C$411,1+MOD($B363-C$8+_xlfn.SEQUENCE(C$7,,0),C$412)),$AO$5:$AO$9)))))</f>
        <v>X</v>
      </c>
      <c r="AO363" s="129" t="str" cm="1">
        <f t="array" ref="AO363">IF(D363="X","X",SUM(N(ISNUMBER(_xlfn.XMATCH(INDEX(D$12:D$411,1+MOD($B363-D$8+_xlfn.SEQUENCE(D$7,,0),D$412)),$AO$5:$AO$9)))))</f>
        <v>X</v>
      </c>
      <c r="AP363" s="129" t="str" cm="1">
        <f t="array" ref="AP363">IF(E363="X","X",SUM(N(ISNUMBER(_xlfn.XMATCH(INDEX(E$12:E$411,1+MOD($B363-E$8+_xlfn.SEQUENCE(E$7,,0),E$412)),$AO$5:$AO$9)))))</f>
        <v>X</v>
      </c>
      <c r="AQ363" s="129" t="str" cm="1">
        <f t="array" ref="AQ363">IF(F363="X","X",SUM(N(ISNUMBER(_xlfn.XMATCH(INDEX(F$12:F$411,1+MOD($B363-F$8+_xlfn.SEQUENCE(F$7,,0),F$412)),$AO$5:$AO$9)))))</f>
        <v>X</v>
      </c>
      <c r="AR363" s="142" t="str" cm="1">
        <f t="array" ref="AR363">IF(G363="X","X",SUM(N(ISNUMBER(_xlfn.XMATCH(INDEX(G$12:G$411,1+MOD($B363-G$8+_xlfn.SEQUENCE(G$7,,0),G$412)),$AO$5:$AO$9)))))</f>
        <v>X</v>
      </c>
      <c r="AT363" s="146" t="str" cm="1">
        <f t="array" ref="AT363">IF(C363="X","X",SUM(N(ISNUMBER(_xlfn.XMATCH(INDEX(C$12:C$411,1+MOD($B363-C$8+_xlfn.SEQUENCE(C$7,,0),C$412)),$AU$5:$AU$9)))))</f>
        <v>X</v>
      </c>
      <c r="AU363" s="129" t="str" cm="1">
        <f t="array" ref="AU363">IF(D363="X","X",SUM(N(ISNUMBER(_xlfn.XMATCH(INDEX(D$12:D$411,1+MOD($B363-D$8+_xlfn.SEQUENCE(D$7,,0),D$412)),$AU$5:$AU$9)))))</f>
        <v>X</v>
      </c>
      <c r="AV363" s="129" t="str" cm="1">
        <f t="array" ref="AV363">IF(E363="X","X",SUM(N(ISNUMBER(_xlfn.XMATCH(INDEX(E$12:E$411,1+MOD($B363-E$8+_xlfn.SEQUENCE(E$7,,0),E$412)),$AU$5:$AU$9)))))</f>
        <v>X</v>
      </c>
      <c r="AW363" s="129" t="str" cm="1">
        <f t="array" ref="AW363">IF(F363="X","X",SUM(N(ISNUMBER(_xlfn.XMATCH(INDEX(F$12:F$411,1+MOD($B363-F$8+_xlfn.SEQUENCE(F$7,,0),F$412)),$AU$5:$AU$9)))))</f>
        <v>X</v>
      </c>
      <c r="AX363" s="142" t="str" cm="1">
        <f t="array" ref="AX363">IF(G363="X","X",SUM(N(ISNUMBER(_xlfn.XMATCH(INDEX(G$12:G$411,1+MOD($B363-G$8+_xlfn.SEQUENCE(G$7,,0),G$412)),$AU$5:$AU$9)))))</f>
        <v>X</v>
      </c>
      <c r="AZ363" s="146" t="str" cm="1">
        <f t="array" ref="AZ363">IF(C363="X","X",SUM(N(ISNUMBER(_xlfn.XMATCH(INDEX(C$12:C$411,1+MOD($B363-C$8+_xlfn.SEQUENCE(C$7,,0),C$412)),$BA$5:$BA$9)))))</f>
        <v>X</v>
      </c>
      <c r="BA363" s="129" t="str" cm="1">
        <f t="array" ref="BA363">IF(D363="X","X",SUM(N(ISNUMBER(_xlfn.XMATCH(INDEX(D$12:D$411,1+MOD($B363-D$8+_xlfn.SEQUENCE(D$7,,0),D$412)),$BA$5:$BA$9)))))</f>
        <v>X</v>
      </c>
      <c r="BB363" s="129" t="str" cm="1">
        <f t="array" ref="BB363">IF(E363="X","X",SUM(N(ISNUMBER(_xlfn.XMATCH(INDEX(E$12:E$411,1+MOD($B363-E$8+_xlfn.SEQUENCE(E$7,,0),E$412)),$BA$5:$BA$9)))))</f>
        <v>X</v>
      </c>
      <c r="BC363" s="129" t="str" cm="1">
        <f t="array" ref="BC363">IF(F363="X","X",SUM(N(ISNUMBER(_xlfn.XMATCH(INDEX(F$12:F$411,1+MOD($B363-F$8+_xlfn.SEQUENCE(F$7,,0),F$412)),$BA$5:$BA$9)))))</f>
        <v>X</v>
      </c>
      <c r="BD363" s="142" t="str" cm="1">
        <f t="array" ref="BD363">IF(G363="X","X",SUM(N(ISNUMBER(_xlfn.XMATCH(INDEX(G$12:G$411,1+MOD($B363-G$8+_xlfn.SEQUENCE(G$7,,0),G$412)),$BA$5:$BA$9)))))</f>
        <v>X</v>
      </c>
      <c r="BF363" s="146" t="str" cm="1">
        <f t="array" ref="BF363">IF(C363="X","X",SUM(N(ISNUMBER(_xlfn.XMATCH(INDEX(C$12:C$411,1+MOD($B363-C$8+_xlfn.SEQUENCE(C$7,,0),C$412)),$BG$5:$BG$9)))))</f>
        <v>X</v>
      </c>
      <c r="BG363" s="129" t="str" cm="1">
        <f t="array" ref="BG363">IF(D363="X","X",SUM(N(ISNUMBER(_xlfn.XMATCH(INDEX(D$12:D$411,1+MOD($B363-D$8+_xlfn.SEQUENCE(D$7,,0),D$412)),$BG$5:$BG$9)))))</f>
        <v>X</v>
      </c>
      <c r="BH363" s="129" t="str" cm="1">
        <f t="array" ref="BH363">IF(E363="X","X",SUM(N(ISNUMBER(_xlfn.XMATCH(INDEX(E$12:E$411,1+MOD($B363-E$8+_xlfn.SEQUENCE(E$7,,0),E$412)),$BG$5:$BG$9)))))</f>
        <v>X</v>
      </c>
      <c r="BI363" s="129" t="str" cm="1">
        <f t="array" ref="BI363">IF(F363="X","X",SUM(N(ISNUMBER(_xlfn.XMATCH(INDEX(F$12:F$411,1+MOD($B363-F$8+_xlfn.SEQUENCE(F$7,,0),F$412)),$BG$5:$BG$9)))))</f>
        <v>X</v>
      </c>
      <c r="BJ363" s="142" t="str" cm="1">
        <f t="array" ref="BJ363">IF(G363="X","X",SUM(N(ISNUMBER(_xlfn.XMATCH(INDEX(G$12:G$411,1+MOD($B363-G$8+_xlfn.SEQUENCE(G$7,,0),G$412)),$BG$5:$BG$9)))))</f>
        <v>X</v>
      </c>
      <c r="BL363" s="146" t="str" cm="1">
        <f t="array" ref="BL363">IF(C363="X","X",SUM(N(ISNUMBER(_xlfn.XMATCH(INDEX(C$12:C$411,1+MOD($B363-C$8+_xlfn.SEQUENCE(C$7,,0),C$412)),$BM$5:$BM$9)))))</f>
        <v>X</v>
      </c>
      <c r="BM363" s="129" t="str" cm="1">
        <f t="array" ref="BM363">IF(D363="X","X",SUM(N(ISNUMBER(_xlfn.XMATCH(INDEX(D$12:D$411,1+MOD($B363-D$8+_xlfn.SEQUENCE(D$7,,0),D$412)),$BM$5:$BM$9)))))</f>
        <v>X</v>
      </c>
      <c r="BN363" s="129" t="str" cm="1">
        <f t="array" ref="BN363">IF(E363="X","X",SUM(N(ISNUMBER(_xlfn.XMATCH(INDEX(E$12:E$411,1+MOD($B363-E$8+_xlfn.SEQUENCE(E$7,,0),E$412)),$BM$5:$BM$9)))))</f>
        <v>X</v>
      </c>
      <c r="BO363" s="129" t="str" cm="1">
        <f t="array" ref="BO363">IF(F363="X","X",SUM(N(ISNUMBER(_xlfn.XMATCH(INDEX(F$12:F$411,1+MOD($B363-F$8+_xlfn.SEQUENCE(F$7,,0),F$412)),$BM$5:$BM$9)))))</f>
        <v>X</v>
      </c>
      <c r="BP363" s="142" t="str" cm="1">
        <f t="array" ref="BP363">IF(G363="X","X",SUM(N(ISNUMBER(_xlfn.XMATCH(INDEX(G$12:G$411,1+MOD($B363-G$8+_xlfn.SEQUENCE(G$7,,0),G$412)),$BM$5:$BM$9)))))</f>
        <v>X</v>
      </c>
      <c r="BR363" s="146" t="str" cm="1">
        <f t="array" ref="BR363">IF(C363="X","X",SUM(N(ISNUMBER(_xlfn.XMATCH(INDEX(C$12:C$411,1+MOD($B363-C$8+_xlfn.SEQUENCE(C$7,,0),C$412)),$BS$5:$BS$9)))))</f>
        <v>X</v>
      </c>
      <c r="BS363" s="129" t="str" cm="1">
        <f t="array" ref="BS363">IF(D363="X","X",SUM(N(ISNUMBER(_xlfn.XMATCH(INDEX(D$12:D$411,1+MOD($B363-D$8+_xlfn.SEQUENCE(D$7,,0),D$412)),$BS$5:$BS$9)))))</f>
        <v>X</v>
      </c>
      <c r="BT363" s="129" t="str" cm="1">
        <f t="array" ref="BT363">IF(E363="X","X",SUM(N(ISNUMBER(_xlfn.XMATCH(INDEX(E$12:E$411,1+MOD($B363-E$8+_xlfn.SEQUENCE(E$7,,0),E$412)),$BS$5:$BS$9)))))</f>
        <v>X</v>
      </c>
      <c r="BU363" s="129" t="str" cm="1">
        <f t="array" ref="BU363">IF(F363="X","X",SUM(N(ISNUMBER(_xlfn.XMATCH(INDEX(F$12:F$411,1+MOD($B363-F$8+_xlfn.SEQUENCE(F$7,,0),F$412)),$BS$5:$BS$9)))))</f>
        <v>X</v>
      </c>
      <c r="BV363" s="142" t="str" cm="1">
        <f t="array" ref="BV363">IF(G363="X","X",SUM(N(ISNUMBER(_xlfn.XMATCH(INDEX(G$12:G$411,1+MOD($B363-G$8+_xlfn.SEQUENCE(G$7,,0),G$412)),$BS$5:$BS$9)))))</f>
        <v>X</v>
      </c>
      <c r="BX363" s="146" t="str" cm="1">
        <f t="array" ref="BX363">IF(C363="X","X",SUM(N(ISNUMBER(_xlfn.XMATCH(INDEX(C$12:C$411,1+MOD($B363-C$8+_xlfn.SEQUENCE(C$7,,0),C$412)),$BY$5:$BY$9)))))</f>
        <v>X</v>
      </c>
      <c r="BY363" s="129" t="str" cm="1">
        <f t="array" ref="BY363">IF(D363="X","X",SUM(N(ISNUMBER(_xlfn.XMATCH(INDEX(D$12:D$411,1+MOD($B363-D$8+_xlfn.SEQUENCE(D$7,,0),D$412)),$BY$5:$BY$9)))))</f>
        <v>X</v>
      </c>
      <c r="BZ363" s="129" t="str" cm="1">
        <f t="array" ref="BZ363">IF(E363="X","X",SUM(N(ISNUMBER(_xlfn.XMATCH(INDEX(E$12:E$411,1+MOD($B363-E$8+_xlfn.SEQUENCE(E$7,,0),E$412)),$BY$5:$BY$9)))))</f>
        <v>X</v>
      </c>
      <c r="CA363" s="129" t="str" cm="1">
        <f t="array" ref="CA363">IF(F363="X","X",SUM(N(ISNUMBER(_xlfn.XMATCH(INDEX(F$12:F$411,1+MOD($B363-F$8+_xlfn.SEQUENCE(F$7,,0),F$412)),$BY$5:$BY$9)))))</f>
        <v>X</v>
      </c>
      <c r="CB363" s="142" t="str" cm="1">
        <f t="array" ref="CB363">IF(G363="X","X",SUM(N(ISNUMBER(_xlfn.XMATCH(INDEX(G$12:G$411,1+MOD($B363-G$8+_xlfn.SEQUENCE(G$7,,0),G$412)),$BY$5:$BY$9)))))</f>
        <v>X</v>
      </c>
      <c r="CD363" s="146" t="str" cm="1">
        <f t="array" ref="CD363">IF(C363="X","X",SUM(N(ISNUMBER(_xlfn.XMATCH(INDEX(C$12:C$411,1+MOD($B363-C$8+_xlfn.SEQUENCE(C$7,,0),C$412)),$CE$5:$CE$9)))))</f>
        <v>X</v>
      </c>
      <c r="CE363" s="129" t="str" cm="1">
        <f t="array" ref="CE363">IF(D363="X","X",SUM(N(ISNUMBER(_xlfn.XMATCH(INDEX(D$12:D$411,1+MOD($B363-D$8+_xlfn.SEQUENCE(D$7,,0),D$412)),$CE$5:$CE$9)))))</f>
        <v>X</v>
      </c>
      <c r="CF363" s="129" t="str" cm="1">
        <f t="array" ref="CF363">IF(E363="X","X",SUM(N(ISNUMBER(_xlfn.XMATCH(INDEX(E$12:E$411,1+MOD($B363-E$8+_xlfn.SEQUENCE(E$7,,0),E$412)),$CE$5:$CE$9)))))</f>
        <v>X</v>
      </c>
      <c r="CG363" s="129" t="str" cm="1">
        <f t="array" ref="CG363">IF(F363="X","X",SUM(N(ISNUMBER(_xlfn.XMATCH(INDEX(F$12:F$411,1+MOD($B363-F$8+_xlfn.SEQUENCE(F$7,,0),F$412)),$CE$5:$CE$9)))))</f>
        <v>X</v>
      </c>
      <c r="CH363" s="142" t="str" cm="1">
        <f t="array" ref="CH363">IF(G363="X","X",SUM(N(ISNUMBER(_xlfn.XMATCH(INDEX(G$12:G$411,1+MOD($B363-G$8+_xlfn.SEQUENCE(G$7,,0),G$412)),$CE$5:$CE$9)))))</f>
        <v>X</v>
      </c>
      <c r="CJ363" s="146" t="str" cm="1">
        <f t="array" ref="CJ363">IF(C363="X","X",SUM(N(ISNUMBER(_xlfn.XMATCH(INDEX(C$12:C$411,1+MOD($B363-C$8+_xlfn.SEQUENCE(C$7,,0),C$412)),$CK$5:$CK$9)))))</f>
        <v>X</v>
      </c>
      <c r="CK363" s="129" t="str" cm="1">
        <f t="array" ref="CK363">IF(D363="X","X",SUM(N(ISNUMBER(_xlfn.XMATCH(INDEX(D$12:D$411,1+MOD($B363-D$8+_xlfn.SEQUENCE(D$7,,0),D$412)),$CK$5:$CK$9)))))</f>
        <v>X</v>
      </c>
      <c r="CL363" s="129" t="str" cm="1">
        <f t="array" ref="CL363">IF(E363="X","X",SUM(N(ISNUMBER(_xlfn.XMATCH(INDEX(E$12:E$411,1+MOD($B363-E$8+_xlfn.SEQUENCE(E$7,,0),E$412)),$CK$5:$CK$9)))))</f>
        <v>X</v>
      </c>
      <c r="CM363" s="129" t="str" cm="1">
        <f t="array" ref="CM363">IF(F363="X","X",SUM(N(ISNUMBER(_xlfn.XMATCH(INDEX(F$12:F$411,1+MOD($B363-F$8+_xlfn.SEQUENCE(F$7,,0),F$412)),$CK$5:$CK$9)))))</f>
        <v>X</v>
      </c>
      <c r="CN363" s="142" t="str" cm="1">
        <f t="array" ref="CN363">IF(G363="X","X",SUM(N(ISNUMBER(_xlfn.XMATCH(INDEX(G$12:G$411,1+MOD($B363-G$8+_xlfn.SEQUENCE(G$7,,0),G$412)),$CK$5:$CK$9)))))</f>
        <v>X</v>
      </c>
      <c r="CP363" s="146" t="str" cm="1">
        <f t="array" ref="CP363">IF(C363="X","X",SUM(N(ISNUMBER(_xlfn.XMATCH(INDEX(C$12:C$411,1+MOD($B363-C$8+_xlfn.SEQUENCE(C$7,,0),C$412)),$CQ$5:$CQ$9)))))</f>
        <v>X</v>
      </c>
      <c r="CQ363" s="129" t="str" cm="1">
        <f t="array" ref="CQ363">IF(D363="X","X",SUM(N(ISNUMBER(_xlfn.XMATCH(INDEX(D$12:D$411,1+MOD($B363-D$8+_xlfn.SEQUENCE(D$7,,0),D$412)),$CQ$5:$CQ$9)))))</f>
        <v>X</v>
      </c>
      <c r="CR363" s="129" t="str" cm="1">
        <f t="array" ref="CR363">IF(E363="X","X",SUM(N(ISNUMBER(_xlfn.XMATCH(INDEX(E$12:E$411,1+MOD($B363-E$8+_xlfn.SEQUENCE(E$7,,0),E$412)),$CQ$5:$CQ$9)))))</f>
        <v>X</v>
      </c>
      <c r="CS363" s="129" t="str" cm="1">
        <f t="array" ref="CS363">IF(F363="X","X",SUM(N(ISNUMBER(_xlfn.XMATCH(INDEX(F$12:F$411,1+MOD($B363-F$8+_xlfn.SEQUENCE(F$7,,0),F$412)),$CQ$5:$CQ$9)))))</f>
        <v>X</v>
      </c>
      <c r="CT363" s="142" t="str" cm="1">
        <f t="array" ref="CT363">IF(G363="X","X",SUM(N(ISNUMBER(_xlfn.XMATCH(INDEX(G$12:G$411,1+MOD($B363-G$8+_xlfn.SEQUENCE(G$7,,0),G$412)),$CQ$5:$CQ$9)))))</f>
        <v>X</v>
      </c>
    </row>
    <row r="364" spans="2:98" ht="12.75" customHeight="1" x14ac:dyDescent="0.2">
      <c r="B364" s="5">
        <f t="shared" si="13"/>
        <v>352</v>
      </c>
      <c r="C364" s="129" t="s">
        <v>10</v>
      </c>
      <c r="D364" s="129" t="s">
        <v>10</v>
      </c>
      <c r="E364" s="129" t="s">
        <v>10</v>
      </c>
      <c r="F364" s="129" t="s">
        <v>10</v>
      </c>
      <c r="G364" s="142" t="s">
        <v>10</v>
      </c>
      <c r="P364" s="146" t="str" cm="1">
        <f t="array" ref="P364">IF(C364="X","X",SUM(N(ISNUMBER(_xlfn.XMATCH(INDEX(C$12:C$411,1+MOD($B364-C$8+_xlfn.SEQUENCE(C$7,,0),C$412)),$Q$5:$Q$9)))))</f>
        <v>X</v>
      </c>
      <c r="Q364" s="129" t="str" cm="1">
        <f t="array" ref="Q364">IF(D364="X","X",SUM(N(ISNUMBER(_xlfn.XMATCH(INDEX(D$12:D$411,1+MOD($B364-D$8+_xlfn.SEQUENCE(D$7,,0),D$412)),$Q$5:$Q$9)))))</f>
        <v>X</v>
      </c>
      <c r="R364" s="129" t="str" cm="1">
        <f t="array" ref="R364">IF(E364="X","X",SUM(N(ISNUMBER(_xlfn.XMATCH(INDEX(E$12:E$411,1+MOD($B364-E$8+_xlfn.SEQUENCE(E$7,,0),E$412)),$Q$5:$Q$9)))))</f>
        <v>X</v>
      </c>
      <c r="S364" s="129" t="str" cm="1">
        <f t="array" ref="S364">IF(F364="X","X",SUM(N(ISNUMBER(_xlfn.XMATCH(INDEX(F$12:F$411,1+MOD($B364-F$8+_xlfn.SEQUENCE(F$7,,0),F$412)),$Q$5:$Q$9)))))</f>
        <v>X</v>
      </c>
      <c r="T364" s="142" t="str" cm="1">
        <f t="array" ref="T364">IF(G364="X","X",SUM(N(ISNUMBER(_xlfn.XMATCH(INDEX(G$12:G$411,1+MOD($B364-G$8+_xlfn.SEQUENCE(G$7,,0),G$412)),$Q$5:$Q$9)))))</f>
        <v>X</v>
      </c>
      <c r="V364" s="146" t="str" cm="1">
        <f t="array" ref="V364">IF(C364="X","X",SUM(N(ISNUMBER(_xlfn.XMATCH(INDEX(C$12:C$411,1+MOD($B364-C$8+_xlfn.SEQUENCE(C$7,,0),C$412)),$W$5:$W$9)))))</f>
        <v>X</v>
      </c>
      <c r="W364" s="129" t="str" cm="1">
        <f t="array" ref="W364">IF(D364="X","X",SUM(N(ISNUMBER(_xlfn.XMATCH(INDEX(D$12:D$411,1+MOD($B364-D$8+_xlfn.SEQUENCE(D$7,,0),D$412)),$W$5:$W$9)))))</f>
        <v>X</v>
      </c>
      <c r="X364" s="129" t="str" cm="1">
        <f t="array" ref="X364">IF(E364="X","X",SUM(N(ISNUMBER(_xlfn.XMATCH(INDEX(E$12:E$411,1+MOD($B364-E$8+_xlfn.SEQUENCE(E$7,,0),E$412)),$W$5:$W$9)))))</f>
        <v>X</v>
      </c>
      <c r="Y364" s="129" t="str" cm="1">
        <f t="array" ref="Y364">IF(F364="X","X",SUM(N(ISNUMBER(_xlfn.XMATCH(INDEX(F$12:F$411,1+MOD($B364-F$8+_xlfn.SEQUENCE(F$7,,0),F$412)),$W$5:$W$9)))))</f>
        <v>X</v>
      </c>
      <c r="Z364" s="142" t="str" cm="1">
        <f t="array" ref="Z364">IF(G364="X","X",SUM(N(ISNUMBER(_xlfn.XMATCH(INDEX(G$12:G$411,1+MOD($B364-G$8+_xlfn.SEQUENCE(G$7,,0),G$412)),$W$5:$W$9)))))</f>
        <v>X</v>
      </c>
      <c r="AB364" s="146" t="str" cm="1">
        <f t="array" ref="AB364">IF(C364="X","X",SUM(N(ISNUMBER(_xlfn.XMATCH(INDEX(C$12:C$411,1+MOD($B364-C$8+_xlfn.SEQUENCE(C$7,,0),C$412)),$AC$5:$AC$9)))))</f>
        <v>X</v>
      </c>
      <c r="AC364" s="129" t="str" cm="1">
        <f t="array" ref="AC364">IF(D364="X","X",SUM(N(ISNUMBER(_xlfn.XMATCH(INDEX(D$12:D$411,1+MOD($B364-D$8+_xlfn.SEQUENCE(D$7,,0),D$412)),$AC$5:$AC$9)))))</f>
        <v>X</v>
      </c>
      <c r="AD364" s="129" t="str" cm="1">
        <f t="array" ref="AD364">IF(E364="X","X",SUM(N(ISNUMBER(_xlfn.XMATCH(INDEX(E$12:E$411,1+MOD($B364-E$8+_xlfn.SEQUENCE(E$7,,0),E$412)),$AC$5:$AC$9)))))</f>
        <v>X</v>
      </c>
      <c r="AE364" s="129" t="str" cm="1">
        <f t="array" ref="AE364">IF(F364="X","X",SUM(N(ISNUMBER(_xlfn.XMATCH(INDEX(F$12:F$411,1+MOD($B364-F$8+_xlfn.SEQUENCE(F$7,,0),F$412)),$AC$5:$AC$9)))))</f>
        <v>X</v>
      </c>
      <c r="AF364" s="142" t="str" cm="1">
        <f t="array" ref="AF364">IF(G364="X","X",SUM(N(ISNUMBER(_xlfn.XMATCH(INDEX(G$12:G$411,1+MOD($B364-G$8+_xlfn.SEQUENCE(G$7,,0),G$412)),$AC$5:$AC$9)))))</f>
        <v>X</v>
      </c>
      <c r="AH364" s="146" t="str" cm="1">
        <f t="array" ref="AH364">IF(C364="X","X",SUM(N(ISNUMBER(_xlfn.XMATCH(INDEX(C$12:C$411,1+MOD($B364-C$8+_xlfn.SEQUENCE(C$7,,0),C$412)),$AI$5:$AI$9)))))</f>
        <v>X</v>
      </c>
      <c r="AI364" s="129" t="str" cm="1">
        <f t="array" ref="AI364">IF(D364="X","X",SUM(N(ISNUMBER(_xlfn.XMATCH(INDEX(D$12:D$411,1+MOD($B364-D$8+_xlfn.SEQUENCE(D$7,,0),D$412)),$AI$5:$AI$9)))))</f>
        <v>X</v>
      </c>
      <c r="AJ364" s="129" t="str" cm="1">
        <f t="array" ref="AJ364">IF(E364="X","X",SUM(N(ISNUMBER(_xlfn.XMATCH(INDEX(E$12:E$411,1+MOD($B364-E$8+_xlfn.SEQUENCE(E$7,,0),E$412)),$AI$5:$AI$9)))))</f>
        <v>X</v>
      </c>
      <c r="AK364" s="129" t="str" cm="1">
        <f t="array" ref="AK364">IF(F364="X","X",SUM(N(ISNUMBER(_xlfn.XMATCH(INDEX(F$12:F$411,1+MOD($B364-F$8+_xlfn.SEQUENCE(F$7,,0),F$412)),$AI$5:$AI$9)))))</f>
        <v>X</v>
      </c>
      <c r="AL364" s="142" t="str" cm="1">
        <f t="array" ref="AL364">IF(G364="X","X",SUM(N(ISNUMBER(_xlfn.XMATCH(INDEX(G$12:G$411,1+MOD($B364-G$8+_xlfn.SEQUENCE(G$7,,0),G$412)),$AI$5:$AI$9)))))</f>
        <v>X</v>
      </c>
      <c r="AN364" s="146" t="str" cm="1">
        <f t="array" ref="AN364">IF(C364="X","X",SUM(N(ISNUMBER(_xlfn.XMATCH(INDEX(C$12:C$411,1+MOD($B364-C$8+_xlfn.SEQUENCE(C$7,,0),C$412)),$AO$5:$AO$9)))))</f>
        <v>X</v>
      </c>
      <c r="AO364" s="129" t="str" cm="1">
        <f t="array" ref="AO364">IF(D364="X","X",SUM(N(ISNUMBER(_xlfn.XMATCH(INDEX(D$12:D$411,1+MOD($B364-D$8+_xlfn.SEQUENCE(D$7,,0),D$412)),$AO$5:$AO$9)))))</f>
        <v>X</v>
      </c>
      <c r="AP364" s="129" t="str" cm="1">
        <f t="array" ref="AP364">IF(E364="X","X",SUM(N(ISNUMBER(_xlfn.XMATCH(INDEX(E$12:E$411,1+MOD($B364-E$8+_xlfn.SEQUENCE(E$7,,0),E$412)),$AO$5:$AO$9)))))</f>
        <v>X</v>
      </c>
      <c r="AQ364" s="129" t="str" cm="1">
        <f t="array" ref="AQ364">IF(F364="X","X",SUM(N(ISNUMBER(_xlfn.XMATCH(INDEX(F$12:F$411,1+MOD($B364-F$8+_xlfn.SEQUENCE(F$7,,0),F$412)),$AO$5:$AO$9)))))</f>
        <v>X</v>
      </c>
      <c r="AR364" s="142" t="str" cm="1">
        <f t="array" ref="AR364">IF(G364="X","X",SUM(N(ISNUMBER(_xlfn.XMATCH(INDEX(G$12:G$411,1+MOD($B364-G$8+_xlfn.SEQUENCE(G$7,,0),G$412)),$AO$5:$AO$9)))))</f>
        <v>X</v>
      </c>
      <c r="AT364" s="146" t="str" cm="1">
        <f t="array" ref="AT364">IF(C364="X","X",SUM(N(ISNUMBER(_xlfn.XMATCH(INDEX(C$12:C$411,1+MOD($B364-C$8+_xlfn.SEQUENCE(C$7,,0),C$412)),$AU$5:$AU$9)))))</f>
        <v>X</v>
      </c>
      <c r="AU364" s="129" t="str" cm="1">
        <f t="array" ref="AU364">IF(D364="X","X",SUM(N(ISNUMBER(_xlfn.XMATCH(INDEX(D$12:D$411,1+MOD($B364-D$8+_xlfn.SEQUENCE(D$7,,0),D$412)),$AU$5:$AU$9)))))</f>
        <v>X</v>
      </c>
      <c r="AV364" s="129" t="str" cm="1">
        <f t="array" ref="AV364">IF(E364="X","X",SUM(N(ISNUMBER(_xlfn.XMATCH(INDEX(E$12:E$411,1+MOD($B364-E$8+_xlfn.SEQUENCE(E$7,,0),E$412)),$AU$5:$AU$9)))))</f>
        <v>X</v>
      </c>
      <c r="AW364" s="129" t="str" cm="1">
        <f t="array" ref="AW364">IF(F364="X","X",SUM(N(ISNUMBER(_xlfn.XMATCH(INDEX(F$12:F$411,1+MOD($B364-F$8+_xlfn.SEQUENCE(F$7,,0),F$412)),$AU$5:$AU$9)))))</f>
        <v>X</v>
      </c>
      <c r="AX364" s="142" t="str" cm="1">
        <f t="array" ref="AX364">IF(G364="X","X",SUM(N(ISNUMBER(_xlfn.XMATCH(INDEX(G$12:G$411,1+MOD($B364-G$8+_xlfn.SEQUENCE(G$7,,0),G$412)),$AU$5:$AU$9)))))</f>
        <v>X</v>
      </c>
      <c r="AZ364" s="146" t="str" cm="1">
        <f t="array" ref="AZ364">IF(C364="X","X",SUM(N(ISNUMBER(_xlfn.XMATCH(INDEX(C$12:C$411,1+MOD($B364-C$8+_xlfn.SEQUENCE(C$7,,0),C$412)),$BA$5:$BA$9)))))</f>
        <v>X</v>
      </c>
      <c r="BA364" s="129" t="str" cm="1">
        <f t="array" ref="BA364">IF(D364="X","X",SUM(N(ISNUMBER(_xlfn.XMATCH(INDEX(D$12:D$411,1+MOD($B364-D$8+_xlfn.SEQUENCE(D$7,,0),D$412)),$BA$5:$BA$9)))))</f>
        <v>X</v>
      </c>
      <c r="BB364" s="129" t="str" cm="1">
        <f t="array" ref="BB364">IF(E364="X","X",SUM(N(ISNUMBER(_xlfn.XMATCH(INDEX(E$12:E$411,1+MOD($B364-E$8+_xlfn.SEQUENCE(E$7,,0),E$412)),$BA$5:$BA$9)))))</f>
        <v>X</v>
      </c>
      <c r="BC364" s="129" t="str" cm="1">
        <f t="array" ref="BC364">IF(F364="X","X",SUM(N(ISNUMBER(_xlfn.XMATCH(INDEX(F$12:F$411,1+MOD($B364-F$8+_xlfn.SEQUENCE(F$7,,0),F$412)),$BA$5:$BA$9)))))</f>
        <v>X</v>
      </c>
      <c r="BD364" s="142" t="str" cm="1">
        <f t="array" ref="BD364">IF(G364="X","X",SUM(N(ISNUMBER(_xlfn.XMATCH(INDEX(G$12:G$411,1+MOD($B364-G$8+_xlfn.SEQUENCE(G$7,,0),G$412)),$BA$5:$BA$9)))))</f>
        <v>X</v>
      </c>
      <c r="BF364" s="146" t="str" cm="1">
        <f t="array" ref="BF364">IF(C364="X","X",SUM(N(ISNUMBER(_xlfn.XMATCH(INDEX(C$12:C$411,1+MOD($B364-C$8+_xlfn.SEQUENCE(C$7,,0),C$412)),$BG$5:$BG$9)))))</f>
        <v>X</v>
      </c>
      <c r="BG364" s="129" t="str" cm="1">
        <f t="array" ref="BG364">IF(D364="X","X",SUM(N(ISNUMBER(_xlfn.XMATCH(INDEX(D$12:D$411,1+MOD($B364-D$8+_xlfn.SEQUENCE(D$7,,0),D$412)),$BG$5:$BG$9)))))</f>
        <v>X</v>
      </c>
      <c r="BH364" s="129" t="str" cm="1">
        <f t="array" ref="BH364">IF(E364="X","X",SUM(N(ISNUMBER(_xlfn.XMATCH(INDEX(E$12:E$411,1+MOD($B364-E$8+_xlfn.SEQUENCE(E$7,,0),E$412)),$BG$5:$BG$9)))))</f>
        <v>X</v>
      </c>
      <c r="BI364" s="129" t="str" cm="1">
        <f t="array" ref="BI364">IF(F364="X","X",SUM(N(ISNUMBER(_xlfn.XMATCH(INDEX(F$12:F$411,1+MOD($B364-F$8+_xlfn.SEQUENCE(F$7,,0),F$412)),$BG$5:$BG$9)))))</f>
        <v>X</v>
      </c>
      <c r="BJ364" s="142" t="str" cm="1">
        <f t="array" ref="BJ364">IF(G364="X","X",SUM(N(ISNUMBER(_xlfn.XMATCH(INDEX(G$12:G$411,1+MOD($B364-G$8+_xlfn.SEQUENCE(G$7,,0),G$412)),$BG$5:$BG$9)))))</f>
        <v>X</v>
      </c>
      <c r="BL364" s="146" t="str" cm="1">
        <f t="array" ref="BL364">IF(C364="X","X",SUM(N(ISNUMBER(_xlfn.XMATCH(INDEX(C$12:C$411,1+MOD($B364-C$8+_xlfn.SEQUENCE(C$7,,0),C$412)),$BM$5:$BM$9)))))</f>
        <v>X</v>
      </c>
      <c r="BM364" s="129" t="str" cm="1">
        <f t="array" ref="BM364">IF(D364="X","X",SUM(N(ISNUMBER(_xlfn.XMATCH(INDEX(D$12:D$411,1+MOD($B364-D$8+_xlfn.SEQUENCE(D$7,,0),D$412)),$BM$5:$BM$9)))))</f>
        <v>X</v>
      </c>
      <c r="BN364" s="129" t="str" cm="1">
        <f t="array" ref="BN364">IF(E364="X","X",SUM(N(ISNUMBER(_xlfn.XMATCH(INDEX(E$12:E$411,1+MOD($B364-E$8+_xlfn.SEQUENCE(E$7,,0),E$412)),$BM$5:$BM$9)))))</f>
        <v>X</v>
      </c>
      <c r="BO364" s="129" t="str" cm="1">
        <f t="array" ref="BO364">IF(F364="X","X",SUM(N(ISNUMBER(_xlfn.XMATCH(INDEX(F$12:F$411,1+MOD($B364-F$8+_xlfn.SEQUENCE(F$7,,0),F$412)),$BM$5:$BM$9)))))</f>
        <v>X</v>
      </c>
      <c r="BP364" s="142" t="str" cm="1">
        <f t="array" ref="BP364">IF(G364="X","X",SUM(N(ISNUMBER(_xlfn.XMATCH(INDEX(G$12:G$411,1+MOD($B364-G$8+_xlfn.SEQUENCE(G$7,,0),G$412)),$BM$5:$BM$9)))))</f>
        <v>X</v>
      </c>
      <c r="BR364" s="146" t="str" cm="1">
        <f t="array" ref="BR364">IF(C364="X","X",SUM(N(ISNUMBER(_xlfn.XMATCH(INDEX(C$12:C$411,1+MOD($B364-C$8+_xlfn.SEQUENCE(C$7,,0),C$412)),$BS$5:$BS$9)))))</f>
        <v>X</v>
      </c>
      <c r="BS364" s="129" t="str" cm="1">
        <f t="array" ref="BS364">IF(D364="X","X",SUM(N(ISNUMBER(_xlfn.XMATCH(INDEX(D$12:D$411,1+MOD($B364-D$8+_xlfn.SEQUENCE(D$7,,0),D$412)),$BS$5:$BS$9)))))</f>
        <v>X</v>
      </c>
      <c r="BT364" s="129" t="str" cm="1">
        <f t="array" ref="BT364">IF(E364="X","X",SUM(N(ISNUMBER(_xlfn.XMATCH(INDEX(E$12:E$411,1+MOD($B364-E$8+_xlfn.SEQUENCE(E$7,,0),E$412)),$BS$5:$BS$9)))))</f>
        <v>X</v>
      </c>
      <c r="BU364" s="129" t="str" cm="1">
        <f t="array" ref="BU364">IF(F364="X","X",SUM(N(ISNUMBER(_xlfn.XMATCH(INDEX(F$12:F$411,1+MOD($B364-F$8+_xlfn.SEQUENCE(F$7,,0),F$412)),$BS$5:$BS$9)))))</f>
        <v>X</v>
      </c>
      <c r="BV364" s="142" t="str" cm="1">
        <f t="array" ref="BV364">IF(G364="X","X",SUM(N(ISNUMBER(_xlfn.XMATCH(INDEX(G$12:G$411,1+MOD($B364-G$8+_xlfn.SEQUENCE(G$7,,0),G$412)),$BS$5:$BS$9)))))</f>
        <v>X</v>
      </c>
      <c r="BX364" s="146" t="str" cm="1">
        <f t="array" ref="BX364">IF(C364="X","X",SUM(N(ISNUMBER(_xlfn.XMATCH(INDEX(C$12:C$411,1+MOD($B364-C$8+_xlfn.SEQUENCE(C$7,,0),C$412)),$BY$5:$BY$9)))))</f>
        <v>X</v>
      </c>
      <c r="BY364" s="129" t="str" cm="1">
        <f t="array" ref="BY364">IF(D364="X","X",SUM(N(ISNUMBER(_xlfn.XMATCH(INDEX(D$12:D$411,1+MOD($B364-D$8+_xlfn.SEQUENCE(D$7,,0),D$412)),$BY$5:$BY$9)))))</f>
        <v>X</v>
      </c>
      <c r="BZ364" s="129" t="str" cm="1">
        <f t="array" ref="BZ364">IF(E364="X","X",SUM(N(ISNUMBER(_xlfn.XMATCH(INDEX(E$12:E$411,1+MOD($B364-E$8+_xlfn.SEQUENCE(E$7,,0),E$412)),$BY$5:$BY$9)))))</f>
        <v>X</v>
      </c>
      <c r="CA364" s="129" t="str" cm="1">
        <f t="array" ref="CA364">IF(F364="X","X",SUM(N(ISNUMBER(_xlfn.XMATCH(INDEX(F$12:F$411,1+MOD($B364-F$8+_xlfn.SEQUENCE(F$7,,0),F$412)),$BY$5:$BY$9)))))</f>
        <v>X</v>
      </c>
      <c r="CB364" s="142" t="str" cm="1">
        <f t="array" ref="CB364">IF(G364="X","X",SUM(N(ISNUMBER(_xlfn.XMATCH(INDEX(G$12:G$411,1+MOD($B364-G$8+_xlfn.SEQUENCE(G$7,,0),G$412)),$BY$5:$BY$9)))))</f>
        <v>X</v>
      </c>
      <c r="CD364" s="146" t="str" cm="1">
        <f t="array" ref="CD364">IF(C364="X","X",SUM(N(ISNUMBER(_xlfn.XMATCH(INDEX(C$12:C$411,1+MOD($B364-C$8+_xlfn.SEQUENCE(C$7,,0),C$412)),$CE$5:$CE$9)))))</f>
        <v>X</v>
      </c>
      <c r="CE364" s="129" t="str" cm="1">
        <f t="array" ref="CE364">IF(D364="X","X",SUM(N(ISNUMBER(_xlfn.XMATCH(INDEX(D$12:D$411,1+MOD($B364-D$8+_xlfn.SEQUENCE(D$7,,0),D$412)),$CE$5:$CE$9)))))</f>
        <v>X</v>
      </c>
      <c r="CF364" s="129" t="str" cm="1">
        <f t="array" ref="CF364">IF(E364="X","X",SUM(N(ISNUMBER(_xlfn.XMATCH(INDEX(E$12:E$411,1+MOD($B364-E$8+_xlfn.SEQUENCE(E$7,,0),E$412)),$CE$5:$CE$9)))))</f>
        <v>X</v>
      </c>
      <c r="CG364" s="129" t="str" cm="1">
        <f t="array" ref="CG364">IF(F364="X","X",SUM(N(ISNUMBER(_xlfn.XMATCH(INDEX(F$12:F$411,1+MOD($B364-F$8+_xlfn.SEQUENCE(F$7,,0),F$412)),$CE$5:$CE$9)))))</f>
        <v>X</v>
      </c>
      <c r="CH364" s="142" t="str" cm="1">
        <f t="array" ref="CH364">IF(G364="X","X",SUM(N(ISNUMBER(_xlfn.XMATCH(INDEX(G$12:G$411,1+MOD($B364-G$8+_xlfn.SEQUENCE(G$7,,0),G$412)),$CE$5:$CE$9)))))</f>
        <v>X</v>
      </c>
      <c r="CJ364" s="146" t="str" cm="1">
        <f t="array" ref="CJ364">IF(C364="X","X",SUM(N(ISNUMBER(_xlfn.XMATCH(INDEX(C$12:C$411,1+MOD($B364-C$8+_xlfn.SEQUENCE(C$7,,0),C$412)),$CK$5:$CK$9)))))</f>
        <v>X</v>
      </c>
      <c r="CK364" s="129" t="str" cm="1">
        <f t="array" ref="CK364">IF(D364="X","X",SUM(N(ISNUMBER(_xlfn.XMATCH(INDEX(D$12:D$411,1+MOD($B364-D$8+_xlfn.SEQUENCE(D$7,,0),D$412)),$CK$5:$CK$9)))))</f>
        <v>X</v>
      </c>
      <c r="CL364" s="129" t="str" cm="1">
        <f t="array" ref="CL364">IF(E364="X","X",SUM(N(ISNUMBER(_xlfn.XMATCH(INDEX(E$12:E$411,1+MOD($B364-E$8+_xlfn.SEQUENCE(E$7,,0),E$412)),$CK$5:$CK$9)))))</f>
        <v>X</v>
      </c>
      <c r="CM364" s="129" t="str" cm="1">
        <f t="array" ref="CM364">IF(F364="X","X",SUM(N(ISNUMBER(_xlfn.XMATCH(INDEX(F$12:F$411,1+MOD($B364-F$8+_xlfn.SEQUENCE(F$7,,0),F$412)),$CK$5:$CK$9)))))</f>
        <v>X</v>
      </c>
      <c r="CN364" s="142" t="str" cm="1">
        <f t="array" ref="CN364">IF(G364="X","X",SUM(N(ISNUMBER(_xlfn.XMATCH(INDEX(G$12:G$411,1+MOD($B364-G$8+_xlfn.SEQUENCE(G$7,,0),G$412)),$CK$5:$CK$9)))))</f>
        <v>X</v>
      </c>
      <c r="CP364" s="146" t="str" cm="1">
        <f t="array" ref="CP364">IF(C364="X","X",SUM(N(ISNUMBER(_xlfn.XMATCH(INDEX(C$12:C$411,1+MOD($B364-C$8+_xlfn.SEQUENCE(C$7,,0),C$412)),$CQ$5:$CQ$9)))))</f>
        <v>X</v>
      </c>
      <c r="CQ364" s="129" t="str" cm="1">
        <f t="array" ref="CQ364">IF(D364="X","X",SUM(N(ISNUMBER(_xlfn.XMATCH(INDEX(D$12:D$411,1+MOD($B364-D$8+_xlfn.SEQUENCE(D$7,,0),D$412)),$CQ$5:$CQ$9)))))</f>
        <v>X</v>
      </c>
      <c r="CR364" s="129" t="str" cm="1">
        <f t="array" ref="CR364">IF(E364="X","X",SUM(N(ISNUMBER(_xlfn.XMATCH(INDEX(E$12:E$411,1+MOD($B364-E$8+_xlfn.SEQUENCE(E$7,,0),E$412)),$CQ$5:$CQ$9)))))</f>
        <v>X</v>
      </c>
      <c r="CS364" s="129" t="str" cm="1">
        <f t="array" ref="CS364">IF(F364="X","X",SUM(N(ISNUMBER(_xlfn.XMATCH(INDEX(F$12:F$411,1+MOD($B364-F$8+_xlfn.SEQUENCE(F$7,,0),F$412)),$CQ$5:$CQ$9)))))</f>
        <v>X</v>
      </c>
      <c r="CT364" s="142" t="str" cm="1">
        <f t="array" ref="CT364">IF(G364="X","X",SUM(N(ISNUMBER(_xlfn.XMATCH(INDEX(G$12:G$411,1+MOD($B364-G$8+_xlfn.SEQUENCE(G$7,,0),G$412)),$CQ$5:$CQ$9)))))</f>
        <v>X</v>
      </c>
    </row>
    <row r="365" spans="2:98" ht="12.75" customHeight="1" x14ac:dyDescent="0.2">
      <c r="B365" s="5">
        <f t="shared" si="13"/>
        <v>353</v>
      </c>
      <c r="C365" s="129" t="s">
        <v>10</v>
      </c>
      <c r="D365" s="129" t="s">
        <v>10</v>
      </c>
      <c r="E365" s="129" t="s">
        <v>10</v>
      </c>
      <c r="F365" s="129" t="s">
        <v>10</v>
      </c>
      <c r="G365" s="142" t="s">
        <v>10</v>
      </c>
      <c r="P365" s="146" t="str" cm="1">
        <f t="array" ref="P365">IF(C365="X","X",SUM(N(ISNUMBER(_xlfn.XMATCH(INDEX(C$12:C$411,1+MOD($B365-C$8+_xlfn.SEQUENCE(C$7,,0),C$412)),$Q$5:$Q$9)))))</f>
        <v>X</v>
      </c>
      <c r="Q365" s="129" t="str" cm="1">
        <f t="array" ref="Q365">IF(D365="X","X",SUM(N(ISNUMBER(_xlfn.XMATCH(INDEX(D$12:D$411,1+MOD($B365-D$8+_xlfn.SEQUENCE(D$7,,0),D$412)),$Q$5:$Q$9)))))</f>
        <v>X</v>
      </c>
      <c r="R365" s="129" t="str" cm="1">
        <f t="array" ref="R365">IF(E365="X","X",SUM(N(ISNUMBER(_xlfn.XMATCH(INDEX(E$12:E$411,1+MOD($B365-E$8+_xlfn.SEQUENCE(E$7,,0),E$412)),$Q$5:$Q$9)))))</f>
        <v>X</v>
      </c>
      <c r="S365" s="129" t="str" cm="1">
        <f t="array" ref="S365">IF(F365="X","X",SUM(N(ISNUMBER(_xlfn.XMATCH(INDEX(F$12:F$411,1+MOD($B365-F$8+_xlfn.SEQUENCE(F$7,,0),F$412)),$Q$5:$Q$9)))))</f>
        <v>X</v>
      </c>
      <c r="T365" s="142" t="str" cm="1">
        <f t="array" ref="T365">IF(G365="X","X",SUM(N(ISNUMBER(_xlfn.XMATCH(INDEX(G$12:G$411,1+MOD($B365-G$8+_xlfn.SEQUENCE(G$7,,0),G$412)),$Q$5:$Q$9)))))</f>
        <v>X</v>
      </c>
      <c r="V365" s="146" t="str" cm="1">
        <f t="array" ref="V365">IF(C365="X","X",SUM(N(ISNUMBER(_xlfn.XMATCH(INDEX(C$12:C$411,1+MOD($B365-C$8+_xlfn.SEQUENCE(C$7,,0),C$412)),$W$5:$W$9)))))</f>
        <v>X</v>
      </c>
      <c r="W365" s="129" t="str" cm="1">
        <f t="array" ref="W365">IF(D365="X","X",SUM(N(ISNUMBER(_xlfn.XMATCH(INDEX(D$12:D$411,1+MOD($B365-D$8+_xlfn.SEQUENCE(D$7,,0),D$412)),$W$5:$W$9)))))</f>
        <v>X</v>
      </c>
      <c r="X365" s="129" t="str" cm="1">
        <f t="array" ref="X365">IF(E365="X","X",SUM(N(ISNUMBER(_xlfn.XMATCH(INDEX(E$12:E$411,1+MOD($B365-E$8+_xlfn.SEQUENCE(E$7,,0),E$412)),$W$5:$W$9)))))</f>
        <v>X</v>
      </c>
      <c r="Y365" s="129" t="str" cm="1">
        <f t="array" ref="Y365">IF(F365="X","X",SUM(N(ISNUMBER(_xlfn.XMATCH(INDEX(F$12:F$411,1+MOD($B365-F$8+_xlfn.SEQUENCE(F$7,,0),F$412)),$W$5:$W$9)))))</f>
        <v>X</v>
      </c>
      <c r="Z365" s="142" t="str" cm="1">
        <f t="array" ref="Z365">IF(G365="X","X",SUM(N(ISNUMBER(_xlfn.XMATCH(INDEX(G$12:G$411,1+MOD($B365-G$8+_xlfn.SEQUENCE(G$7,,0),G$412)),$W$5:$W$9)))))</f>
        <v>X</v>
      </c>
      <c r="AB365" s="146" t="str" cm="1">
        <f t="array" ref="AB365">IF(C365="X","X",SUM(N(ISNUMBER(_xlfn.XMATCH(INDEX(C$12:C$411,1+MOD($B365-C$8+_xlfn.SEQUENCE(C$7,,0),C$412)),$AC$5:$AC$9)))))</f>
        <v>X</v>
      </c>
      <c r="AC365" s="129" t="str" cm="1">
        <f t="array" ref="AC365">IF(D365="X","X",SUM(N(ISNUMBER(_xlfn.XMATCH(INDEX(D$12:D$411,1+MOD($B365-D$8+_xlfn.SEQUENCE(D$7,,0),D$412)),$AC$5:$AC$9)))))</f>
        <v>X</v>
      </c>
      <c r="AD365" s="129" t="str" cm="1">
        <f t="array" ref="AD365">IF(E365="X","X",SUM(N(ISNUMBER(_xlfn.XMATCH(INDEX(E$12:E$411,1+MOD($B365-E$8+_xlfn.SEQUENCE(E$7,,0),E$412)),$AC$5:$AC$9)))))</f>
        <v>X</v>
      </c>
      <c r="AE365" s="129" t="str" cm="1">
        <f t="array" ref="AE365">IF(F365="X","X",SUM(N(ISNUMBER(_xlfn.XMATCH(INDEX(F$12:F$411,1+MOD($B365-F$8+_xlfn.SEQUENCE(F$7,,0),F$412)),$AC$5:$AC$9)))))</f>
        <v>X</v>
      </c>
      <c r="AF365" s="142" t="str" cm="1">
        <f t="array" ref="AF365">IF(G365="X","X",SUM(N(ISNUMBER(_xlfn.XMATCH(INDEX(G$12:G$411,1+MOD($B365-G$8+_xlfn.SEQUENCE(G$7,,0),G$412)),$AC$5:$AC$9)))))</f>
        <v>X</v>
      </c>
      <c r="AH365" s="146" t="str" cm="1">
        <f t="array" ref="AH365">IF(C365="X","X",SUM(N(ISNUMBER(_xlfn.XMATCH(INDEX(C$12:C$411,1+MOD($B365-C$8+_xlfn.SEQUENCE(C$7,,0),C$412)),$AI$5:$AI$9)))))</f>
        <v>X</v>
      </c>
      <c r="AI365" s="129" t="str" cm="1">
        <f t="array" ref="AI365">IF(D365="X","X",SUM(N(ISNUMBER(_xlfn.XMATCH(INDEX(D$12:D$411,1+MOD($B365-D$8+_xlfn.SEQUENCE(D$7,,0),D$412)),$AI$5:$AI$9)))))</f>
        <v>X</v>
      </c>
      <c r="AJ365" s="129" t="str" cm="1">
        <f t="array" ref="AJ365">IF(E365="X","X",SUM(N(ISNUMBER(_xlfn.XMATCH(INDEX(E$12:E$411,1+MOD($B365-E$8+_xlfn.SEQUENCE(E$7,,0),E$412)),$AI$5:$AI$9)))))</f>
        <v>X</v>
      </c>
      <c r="AK365" s="129" t="str" cm="1">
        <f t="array" ref="AK365">IF(F365="X","X",SUM(N(ISNUMBER(_xlfn.XMATCH(INDEX(F$12:F$411,1+MOD($B365-F$8+_xlfn.SEQUENCE(F$7,,0),F$412)),$AI$5:$AI$9)))))</f>
        <v>X</v>
      </c>
      <c r="AL365" s="142" t="str" cm="1">
        <f t="array" ref="AL365">IF(G365="X","X",SUM(N(ISNUMBER(_xlfn.XMATCH(INDEX(G$12:G$411,1+MOD($B365-G$8+_xlfn.SEQUENCE(G$7,,0),G$412)),$AI$5:$AI$9)))))</f>
        <v>X</v>
      </c>
      <c r="AN365" s="146" t="str" cm="1">
        <f t="array" ref="AN365">IF(C365="X","X",SUM(N(ISNUMBER(_xlfn.XMATCH(INDEX(C$12:C$411,1+MOD($B365-C$8+_xlfn.SEQUENCE(C$7,,0),C$412)),$AO$5:$AO$9)))))</f>
        <v>X</v>
      </c>
      <c r="AO365" s="129" t="str" cm="1">
        <f t="array" ref="AO365">IF(D365="X","X",SUM(N(ISNUMBER(_xlfn.XMATCH(INDEX(D$12:D$411,1+MOD($B365-D$8+_xlfn.SEQUENCE(D$7,,0),D$412)),$AO$5:$AO$9)))))</f>
        <v>X</v>
      </c>
      <c r="AP365" s="129" t="str" cm="1">
        <f t="array" ref="AP365">IF(E365="X","X",SUM(N(ISNUMBER(_xlfn.XMATCH(INDEX(E$12:E$411,1+MOD($B365-E$8+_xlfn.SEQUENCE(E$7,,0),E$412)),$AO$5:$AO$9)))))</f>
        <v>X</v>
      </c>
      <c r="AQ365" s="129" t="str" cm="1">
        <f t="array" ref="AQ365">IF(F365="X","X",SUM(N(ISNUMBER(_xlfn.XMATCH(INDEX(F$12:F$411,1+MOD($B365-F$8+_xlfn.SEQUENCE(F$7,,0),F$412)),$AO$5:$AO$9)))))</f>
        <v>X</v>
      </c>
      <c r="AR365" s="142" t="str" cm="1">
        <f t="array" ref="AR365">IF(G365="X","X",SUM(N(ISNUMBER(_xlfn.XMATCH(INDEX(G$12:G$411,1+MOD($B365-G$8+_xlfn.SEQUENCE(G$7,,0),G$412)),$AO$5:$AO$9)))))</f>
        <v>X</v>
      </c>
      <c r="AT365" s="146" t="str" cm="1">
        <f t="array" ref="AT365">IF(C365="X","X",SUM(N(ISNUMBER(_xlfn.XMATCH(INDEX(C$12:C$411,1+MOD($B365-C$8+_xlfn.SEQUENCE(C$7,,0),C$412)),$AU$5:$AU$9)))))</f>
        <v>X</v>
      </c>
      <c r="AU365" s="129" t="str" cm="1">
        <f t="array" ref="AU365">IF(D365="X","X",SUM(N(ISNUMBER(_xlfn.XMATCH(INDEX(D$12:D$411,1+MOD($B365-D$8+_xlfn.SEQUENCE(D$7,,0),D$412)),$AU$5:$AU$9)))))</f>
        <v>X</v>
      </c>
      <c r="AV365" s="129" t="str" cm="1">
        <f t="array" ref="AV365">IF(E365="X","X",SUM(N(ISNUMBER(_xlfn.XMATCH(INDEX(E$12:E$411,1+MOD($B365-E$8+_xlfn.SEQUENCE(E$7,,0),E$412)),$AU$5:$AU$9)))))</f>
        <v>X</v>
      </c>
      <c r="AW365" s="129" t="str" cm="1">
        <f t="array" ref="AW365">IF(F365="X","X",SUM(N(ISNUMBER(_xlfn.XMATCH(INDEX(F$12:F$411,1+MOD($B365-F$8+_xlfn.SEQUENCE(F$7,,0),F$412)),$AU$5:$AU$9)))))</f>
        <v>X</v>
      </c>
      <c r="AX365" s="142" t="str" cm="1">
        <f t="array" ref="AX365">IF(G365="X","X",SUM(N(ISNUMBER(_xlfn.XMATCH(INDEX(G$12:G$411,1+MOD($B365-G$8+_xlfn.SEQUENCE(G$7,,0),G$412)),$AU$5:$AU$9)))))</f>
        <v>X</v>
      </c>
      <c r="AZ365" s="146" t="str" cm="1">
        <f t="array" ref="AZ365">IF(C365="X","X",SUM(N(ISNUMBER(_xlfn.XMATCH(INDEX(C$12:C$411,1+MOD($B365-C$8+_xlfn.SEQUENCE(C$7,,0),C$412)),$BA$5:$BA$9)))))</f>
        <v>X</v>
      </c>
      <c r="BA365" s="129" t="str" cm="1">
        <f t="array" ref="BA365">IF(D365="X","X",SUM(N(ISNUMBER(_xlfn.XMATCH(INDEX(D$12:D$411,1+MOD($B365-D$8+_xlfn.SEQUENCE(D$7,,0),D$412)),$BA$5:$BA$9)))))</f>
        <v>X</v>
      </c>
      <c r="BB365" s="129" t="str" cm="1">
        <f t="array" ref="BB365">IF(E365="X","X",SUM(N(ISNUMBER(_xlfn.XMATCH(INDEX(E$12:E$411,1+MOD($B365-E$8+_xlfn.SEQUENCE(E$7,,0),E$412)),$BA$5:$BA$9)))))</f>
        <v>X</v>
      </c>
      <c r="BC365" s="129" t="str" cm="1">
        <f t="array" ref="BC365">IF(F365="X","X",SUM(N(ISNUMBER(_xlfn.XMATCH(INDEX(F$12:F$411,1+MOD($B365-F$8+_xlfn.SEQUENCE(F$7,,0),F$412)),$BA$5:$BA$9)))))</f>
        <v>X</v>
      </c>
      <c r="BD365" s="142" t="str" cm="1">
        <f t="array" ref="BD365">IF(G365="X","X",SUM(N(ISNUMBER(_xlfn.XMATCH(INDEX(G$12:G$411,1+MOD($B365-G$8+_xlfn.SEQUENCE(G$7,,0),G$412)),$BA$5:$BA$9)))))</f>
        <v>X</v>
      </c>
      <c r="BF365" s="146" t="str" cm="1">
        <f t="array" ref="BF365">IF(C365="X","X",SUM(N(ISNUMBER(_xlfn.XMATCH(INDEX(C$12:C$411,1+MOD($B365-C$8+_xlfn.SEQUENCE(C$7,,0),C$412)),$BG$5:$BG$9)))))</f>
        <v>X</v>
      </c>
      <c r="BG365" s="129" t="str" cm="1">
        <f t="array" ref="BG365">IF(D365="X","X",SUM(N(ISNUMBER(_xlfn.XMATCH(INDEX(D$12:D$411,1+MOD($B365-D$8+_xlfn.SEQUENCE(D$7,,0),D$412)),$BG$5:$BG$9)))))</f>
        <v>X</v>
      </c>
      <c r="BH365" s="129" t="str" cm="1">
        <f t="array" ref="BH365">IF(E365="X","X",SUM(N(ISNUMBER(_xlfn.XMATCH(INDEX(E$12:E$411,1+MOD($B365-E$8+_xlfn.SEQUENCE(E$7,,0),E$412)),$BG$5:$BG$9)))))</f>
        <v>X</v>
      </c>
      <c r="BI365" s="129" t="str" cm="1">
        <f t="array" ref="BI365">IF(F365="X","X",SUM(N(ISNUMBER(_xlfn.XMATCH(INDEX(F$12:F$411,1+MOD($B365-F$8+_xlfn.SEQUENCE(F$7,,0),F$412)),$BG$5:$BG$9)))))</f>
        <v>X</v>
      </c>
      <c r="BJ365" s="142" t="str" cm="1">
        <f t="array" ref="BJ365">IF(G365="X","X",SUM(N(ISNUMBER(_xlfn.XMATCH(INDEX(G$12:G$411,1+MOD($B365-G$8+_xlfn.SEQUENCE(G$7,,0),G$412)),$BG$5:$BG$9)))))</f>
        <v>X</v>
      </c>
      <c r="BL365" s="146" t="str" cm="1">
        <f t="array" ref="BL365">IF(C365="X","X",SUM(N(ISNUMBER(_xlfn.XMATCH(INDEX(C$12:C$411,1+MOD($B365-C$8+_xlfn.SEQUENCE(C$7,,0),C$412)),$BM$5:$BM$9)))))</f>
        <v>X</v>
      </c>
      <c r="BM365" s="129" t="str" cm="1">
        <f t="array" ref="BM365">IF(D365="X","X",SUM(N(ISNUMBER(_xlfn.XMATCH(INDEX(D$12:D$411,1+MOD($B365-D$8+_xlfn.SEQUENCE(D$7,,0),D$412)),$BM$5:$BM$9)))))</f>
        <v>X</v>
      </c>
      <c r="BN365" s="129" t="str" cm="1">
        <f t="array" ref="BN365">IF(E365="X","X",SUM(N(ISNUMBER(_xlfn.XMATCH(INDEX(E$12:E$411,1+MOD($B365-E$8+_xlfn.SEQUENCE(E$7,,0),E$412)),$BM$5:$BM$9)))))</f>
        <v>X</v>
      </c>
      <c r="BO365" s="129" t="str" cm="1">
        <f t="array" ref="BO365">IF(F365="X","X",SUM(N(ISNUMBER(_xlfn.XMATCH(INDEX(F$12:F$411,1+MOD($B365-F$8+_xlfn.SEQUENCE(F$7,,0),F$412)),$BM$5:$BM$9)))))</f>
        <v>X</v>
      </c>
      <c r="BP365" s="142" t="str" cm="1">
        <f t="array" ref="BP365">IF(G365="X","X",SUM(N(ISNUMBER(_xlfn.XMATCH(INDEX(G$12:G$411,1+MOD($B365-G$8+_xlfn.SEQUENCE(G$7,,0),G$412)),$BM$5:$BM$9)))))</f>
        <v>X</v>
      </c>
      <c r="BR365" s="146" t="str" cm="1">
        <f t="array" ref="BR365">IF(C365="X","X",SUM(N(ISNUMBER(_xlfn.XMATCH(INDEX(C$12:C$411,1+MOD($B365-C$8+_xlfn.SEQUENCE(C$7,,0),C$412)),$BS$5:$BS$9)))))</f>
        <v>X</v>
      </c>
      <c r="BS365" s="129" t="str" cm="1">
        <f t="array" ref="BS365">IF(D365="X","X",SUM(N(ISNUMBER(_xlfn.XMATCH(INDEX(D$12:D$411,1+MOD($B365-D$8+_xlfn.SEQUENCE(D$7,,0),D$412)),$BS$5:$BS$9)))))</f>
        <v>X</v>
      </c>
      <c r="BT365" s="129" t="str" cm="1">
        <f t="array" ref="BT365">IF(E365="X","X",SUM(N(ISNUMBER(_xlfn.XMATCH(INDEX(E$12:E$411,1+MOD($B365-E$8+_xlfn.SEQUENCE(E$7,,0),E$412)),$BS$5:$BS$9)))))</f>
        <v>X</v>
      </c>
      <c r="BU365" s="129" t="str" cm="1">
        <f t="array" ref="BU365">IF(F365="X","X",SUM(N(ISNUMBER(_xlfn.XMATCH(INDEX(F$12:F$411,1+MOD($B365-F$8+_xlfn.SEQUENCE(F$7,,0),F$412)),$BS$5:$BS$9)))))</f>
        <v>X</v>
      </c>
      <c r="BV365" s="142" t="str" cm="1">
        <f t="array" ref="BV365">IF(G365="X","X",SUM(N(ISNUMBER(_xlfn.XMATCH(INDEX(G$12:G$411,1+MOD($B365-G$8+_xlfn.SEQUENCE(G$7,,0),G$412)),$BS$5:$BS$9)))))</f>
        <v>X</v>
      </c>
      <c r="BX365" s="146" t="str" cm="1">
        <f t="array" ref="BX365">IF(C365="X","X",SUM(N(ISNUMBER(_xlfn.XMATCH(INDEX(C$12:C$411,1+MOD($B365-C$8+_xlfn.SEQUENCE(C$7,,0),C$412)),$BY$5:$BY$9)))))</f>
        <v>X</v>
      </c>
      <c r="BY365" s="129" t="str" cm="1">
        <f t="array" ref="BY365">IF(D365="X","X",SUM(N(ISNUMBER(_xlfn.XMATCH(INDEX(D$12:D$411,1+MOD($B365-D$8+_xlfn.SEQUENCE(D$7,,0),D$412)),$BY$5:$BY$9)))))</f>
        <v>X</v>
      </c>
      <c r="BZ365" s="129" t="str" cm="1">
        <f t="array" ref="BZ365">IF(E365="X","X",SUM(N(ISNUMBER(_xlfn.XMATCH(INDEX(E$12:E$411,1+MOD($B365-E$8+_xlfn.SEQUENCE(E$7,,0),E$412)),$BY$5:$BY$9)))))</f>
        <v>X</v>
      </c>
      <c r="CA365" s="129" t="str" cm="1">
        <f t="array" ref="CA365">IF(F365="X","X",SUM(N(ISNUMBER(_xlfn.XMATCH(INDEX(F$12:F$411,1+MOD($B365-F$8+_xlfn.SEQUENCE(F$7,,0),F$412)),$BY$5:$BY$9)))))</f>
        <v>X</v>
      </c>
      <c r="CB365" s="142" t="str" cm="1">
        <f t="array" ref="CB365">IF(G365="X","X",SUM(N(ISNUMBER(_xlfn.XMATCH(INDEX(G$12:G$411,1+MOD($B365-G$8+_xlfn.SEQUENCE(G$7,,0),G$412)),$BY$5:$BY$9)))))</f>
        <v>X</v>
      </c>
      <c r="CD365" s="146" t="str" cm="1">
        <f t="array" ref="CD365">IF(C365="X","X",SUM(N(ISNUMBER(_xlfn.XMATCH(INDEX(C$12:C$411,1+MOD($B365-C$8+_xlfn.SEQUENCE(C$7,,0),C$412)),$CE$5:$CE$9)))))</f>
        <v>X</v>
      </c>
      <c r="CE365" s="129" t="str" cm="1">
        <f t="array" ref="CE365">IF(D365="X","X",SUM(N(ISNUMBER(_xlfn.XMATCH(INDEX(D$12:D$411,1+MOD($B365-D$8+_xlfn.SEQUENCE(D$7,,0),D$412)),$CE$5:$CE$9)))))</f>
        <v>X</v>
      </c>
      <c r="CF365" s="129" t="str" cm="1">
        <f t="array" ref="CF365">IF(E365="X","X",SUM(N(ISNUMBER(_xlfn.XMATCH(INDEX(E$12:E$411,1+MOD($B365-E$8+_xlfn.SEQUENCE(E$7,,0),E$412)),$CE$5:$CE$9)))))</f>
        <v>X</v>
      </c>
      <c r="CG365" s="129" t="str" cm="1">
        <f t="array" ref="CG365">IF(F365="X","X",SUM(N(ISNUMBER(_xlfn.XMATCH(INDEX(F$12:F$411,1+MOD($B365-F$8+_xlfn.SEQUENCE(F$7,,0),F$412)),$CE$5:$CE$9)))))</f>
        <v>X</v>
      </c>
      <c r="CH365" s="142" t="str" cm="1">
        <f t="array" ref="CH365">IF(G365="X","X",SUM(N(ISNUMBER(_xlfn.XMATCH(INDEX(G$12:G$411,1+MOD($B365-G$8+_xlfn.SEQUENCE(G$7,,0),G$412)),$CE$5:$CE$9)))))</f>
        <v>X</v>
      </c>
      <c r="CJ365" s="146" t="str" cm="1">
        <f t="array" ref="CJ365">IF(C365="X","X",SUM(N(ISNUMBER(_xlfn.XMATCH(INDEX(C$12:C$411,1+MOD($B365-C$8+_xlfn.SEQUENCE(C$7,,0),C$412)),$CK$5:$CK$9)))))</f>
        <v>X</v>
      </c>
      <c r="CK365" s="129" t="str" cm="1">
        <f t="array" ref="CK365">IF(D365="X","X",SUM(N(ISNUMBER(_xlfn.XMATCH(INDEX(D$12:D$411,1+MOD($B365-D$8+_xlfn.SEQUENCE(D$7,,0),D$412)),$CK$5:$CK$9)))))</f>
        <v>X</v>
      </c>
      <c r="CL365" s="129" t="str" cm="1">
        <f t="array" ref="CL365">IF(E365="X","X",SUM(N(ISNUMBER(_xlfn.XMATCH(INDEX(E$12:E$411,1+MOD($B365-E$8+_xlfn.SEQUENCE(E$7,,0),E$412)),$CK$5:$CK$9)))))</f>
        <v>X</v>
      </c>
      <c r="CM365" s="129" t="str" cm="1">
        <f t="array" ref="CM365">IF(F365="X","X",SUM(N(ISNUMBER(_xlfn.XMATCH(INDEX(F$12:F$411,1+MOD($B365-F$8+_xlfn.SEQUENCE(F$7,,0),F$412)),$CK$5:$CK$9)))))</f>
        <v>X</v>
      </c>
      <c r="CN365" s="142" t="str" cm="1">
        <f t="array" ref="CN365">IF(G365="X","X",SUM(N(ISNUMBER(_xlfn.XMATCH(INDEX(G$12:G$411,1+MOD($B365-G$8+_xlfn.SEQUENCE(G$7,,0),G$412)),$CK$5:$CK$9)))))</f>
        <v>X</v>
      </c>
      <c r="CP365" s="146" t="str" cm="1">
        <f t="array" ref="CP365">IF(C365="X","X",SUM(N(ISNUMBER(_xlfn.XMATCH(INDEX(C$12:C$411,1+MOD($B365-C$8+_xlfn.SEQUENCE(C$7,,0),C$412)),$CQ$5:$CQ$9)))))</f>
        <v>X</v>
      </c>
      <c r="CQ365" s="129" t="str" cm="1">
        <f t="array" ref="CQ365">IF(D365="X","X",SUM(N(ISNUMBER(_xlfn.XMATCH(INDEX(D$12:D$411,1+MOD($B365-D$8+_xlfn.SEQUENCE(D$7,,0),D$412)),$CQ$5:$CQ$9)))))</f>
        <v>X</v>
      </c>
      <c r="CR365" s="129" t="str" cm="1">
        <f t="array" ref="CR365">IF(E365="X","X",SUM(N(ISNUMBER(_xlfn.XMATCH(INDEX(E$12:E$411,1+MOD($B365-E$8+_xlfn.SEQUENCE(E$7,,0),E$412)),$CQ$5:$CQ$9)))))</f>
        <v>X</v>
      </c>
      <c r="CS365" s="129" t="str" cm="1">
        <f t="array" ref="CS365">IF(F365="X","X",SUM(N(ISNUMBER(_xlfn.XMATCH(INDEX(F$12:F$411,1+MOD($B365-F$8+_xlfn.SEQUENCE(F$7,,0),F$412)),$CQ$5:$CQ$9)))))</f>
        <v>X</v>
      </c>
      <c r="CT365" s="142" t="str" cm="1">
        <f t="array" ref="CT365">IF(G365="X","X",SUM(N(ISNUMBER(_xlfn.XMATCH(INDEX(G$12:G$411,1+MOD($B365-G$8+_xlfn.SEQUENCE(G$7,,0),G$412)),$CQ$5:$CQ$9)))))</f>
        <v>X</v>
      </c>
    </row>
    <row r="366" spans="2:98" ht="12.75" customHeight="1" x14ac:dyDescent="0.2">
      <c r="B366" s="5">
        <f t="shared" si="13"/>
        <v>354</v>
      </c>
      <c r="C366" s="129" t="s">
        <v>10</v>
      </c>
      <c r="D366" s="129" t="s">
        <v>10</v>
      </c>
      <c r="E366" s="129" t="s">
        <v>10</v>
      </c>
      <c r="F366" s="129" t="s">
        <v>10</v>
      </c>
      <c r="G366" s="142" t="s">
        <v>10</v>
      </c>
      <c r="P366" s="146" t="str" cm="1">
        <f t="array" ref="P366">IF(C366="X","X",SUM(N(ISNUMBER(_xlfn.XMATCH(INDEX(C$12:C$411,1+MOD($B366-C$8+_xlfn.SEQUENCE(C$7,,0),C$412)),$Q$5:$Q$9)))))</f>
        <v>X</v>
      </c>
      <c r="Q366" s="129" t="str" cm="1">
        <f t="array" ref="Q366">IF(D366="X","X",SUM(N(ISNUMBER(_xlfn.XMATCH(INDEX(D$12:D$411,1+MOD($B366-D$8+_xlfn.SEQUENCE(D$7,,0),D$412)),$Q$5:$Q$9)))))</f>
        <v>X</v>
      </c>
      <c r="R366" s="129" t="str" cm="1">
        <f t="array" ref="R366">IF(E366="X","X",SUM(N(ISNUMBER(_xlfn.XMATCH(INDEX(E$12:E$411,1+MOD($B366-E$8+_xlfn.SEQUENCE(E$7,,0),E$412)),$Q$5:$Q$9)))))</f>
        <v>X</v>
      </c>
      <c r="S366" s="129" t="str" cm="1">
        <f t="array" ref="S366">IF(F366="X","X",SUM(N(ISNUMBER(_xlfn.XMATCH(INDEX(F$12:F$411,1+MOD($B366-F$8+_xlfn.SEQUENCE(F$7,,0),F$412)),$Q$5:$Q$9)))))</f>
        <v>X</v>
      </c>
      <c r="T366" s="142" t="str" cm="1">
        <f t="array" ref="T366">IF(G366="X","X",SUM(N(ISNUMBER(_xlfn.XMATCH(INDEX(G$12:G$411,1+MOD($B366-G$8+_xlfn.SEQUENCE(G$7,,0),G$412)),$Q$5:$Q$9)))))</f>
        <v>X</v>
      </c>
      <c r="V366" s="146" t="str" cm="1">
        <f t="array" ref="V366">IF(C366="X","X",SUM(N(ISNUMBER(_xlfn.XMATCH(INDEX(C$12:C$411,1+MOD($B366-C$8+_xlfn.SEQUENCE(C$7,,0),C$412)),$W$5:$W$9)))))</f>
        <v>X</v>
      </c>
      <c r="W366" s="129" t="str" cm="1">
        <f t="array" ref="W366">IF(D366="X","X",SUM(N(ISNUMBER(_xlfn.XMATCH(INDEX(D$12:D$411,1+MOD($B366-D$8+_xlfn.SEQUENCE(D$7,,0),D$412)),$W$5:$W$9)))))</f>
        <v>X</v>
      </c>
      <c r="X366" s="129" t="str" cm="1">
        <f t="array" ref="X366">IF(E366="X","X",SUM(N(ISNUMBER(_xlfn.XMATCH(INDEX(E$12:E$411,1+MOD($B366-E$8+_xlfn.SEQUENCE(E$7,,0),E$412)),$W$5:$W$9)))))</f>
        <v>X</v>
      </c>
      <c r="Y366" s="129" t="str" cm="1">
        <f t="array" ref="Y366">IF(F366="X","X",SUM(N(ISNUMBER(_xlfn.XMATCH(INDEX(F$12:F$411,1+MOD($B366-F$8+_xlfn.SEQUENCE(F$7,,0),F$412)),$W$5:$W$9)))))</f>
        <v>X</v>
      </c>
      <c r="Z366" s="142" t="str" cm="1">
        <f t="array" ref="Z366">IF(G366="X","X",SUM(N(ISNUMBER(_xlfn.XMATCH(INDEX(G$12:G$411,1+MOD($B366-G$8+_xlfn.SEQUENCE(G$7,,0),G$412)),$W$5:$W$9)))))</f>
        <v>X</v>
      </c>
      <c r="AB366" s="146" t="str" cm="1">
        <f t="array" ref="AB366">IF(C366="X","X",SUM(N(ISNUMBER(_xlfn.XMATCH(INDEX(C$12:C$411,1+MOD($B366-C$8+_xlfn.SEQUENCE(C$7,,0),C$412)),$AC$5:$AC$9)))))</f>
        <v>X</v>
      </c>
      <c r="AC366" s="129" t="str" cm="1">
        <f t="array" ref="AC366">IF(D366="X","X",SUM(N(ISNUMBER(_xlfn.XMATCH(INDEX(D$12:D$411,1+MOD($B366-D$8+_xlfn.SEQUENCE(D$7,,0),D$412)),$AC$5:$AC$9)))))</f>
        <v>X</v>
      </c>
      <c r="AD366" s="129" t="str" cm="1">
        <f t="array" ref="AD366">IF(E366="X","X",SUM(N(ISNUMBER(_xlfn.XMATCH(INDEX(E$12:E$411,1+MOD($B366-E$8+_xlfn.SEQUENCE(E$7,,0),E$412)),$AC$5:$AC$9)))))</f>
        <v>X</v>
      </c>
      <c r="AE366" s="129" t="str" cm="1">
        <f t="array" ref="AE366">IF(F366="X","X",SUM(N(ISNUMBER(_xlfn.XMATCH(INDEX(F$12:F$411,1+MOD($B366-F$8+_xlfn.SEQUENCE(F$7,,0),F$412)),$AC$5:$AC$9)))))</f>
        <v>X</v>
      </c>
      <c r="AF366" s="142" t="str" cm="1">
        <f t="array" ref="AF366">IF(G366="X","X",SUM(N(ISNUMBER(_xlfn.XMATCH(INDEX(G$12:G$411,1+MOD($B366-G$8+_xlfn.SEQUENCE(G$7,,0),G$412)),$AC$5:$AC$9)))))</f>
        <v>X</v>
      </c>
      <c r="AH366" s="146" t="str" cm="1">
        <f t="array" ref="AH366">IF(C366="X","X",SUM(N(ISNUMBER(_xlfn.XMATCH(INDEX(C$12:C$411,1+MOD($B366-C$8+_xlfn.SEQUENCE(C$7,,0),C$412)),$AI$5:$AI$9)))))</f>
        <v>X</v>
      </c>
      <c r="AI366" s="129" t="str" cm="1">
        <f t="array" ref="AI366">IF(D366="X","X",SUM(N(ISNUMBER(_xlfn.XMATCH(INDEX(D$12:D$411,1+MOD($B366-D$8+_xlfn.SEQUENCE(D$7,,0),D$412)),$AI$5:$AI$9)))))</f>
        <v>X</v>
      </c>
      <c r="AJ366" s="129" t="str" cm="1">
        <f t="array" ref="AJ366">IF(E366="X","X",SUM(N(ISNUMBER(_xlfn.XMATCH(INDEX(E$12:E$411,1+MOD($B366-E$8+_xlfn.SEQUENCE(E$7,,0),E$412)),$AI$5:$AI$9)))))</f>
        <v>X</v>
      </c>
      <c r="AK366" s="129" t="str" cm="1">
        <f t="array" ref="AK366">IF(F366="X","X",SUM(N(ISNUMBER(_xlfn.XMATCH(INDEX(F$12:F$411,1+MOD($B366-F$8+_xlfn.SEQUENCE(F$7,,0),F$412)),$AI$5:$AI$9)))))</f>
        <v>X</v>
      </c>
      <c r="AL366" s="142" t="str" cm="1">
        <f t="array" ref="AL366">IF(G366="X","X",SUM(N(ISNUMBER(_xlfn.XMATCH(INDEX(G$12:G$411,1+MOD($B366-G$8+_xlfn.SEQUENCE(G$7,,0),G$412)),$AI$5:$AI$9)))))</f>
        <v>X</v>
      </c>
      <c r="AN366" s="146" t="str" cm="1">
        <f t="array" ref="AN366">IF(C366="X","X",SUM(N(ISNUMBER(_xlfn.XMATCH(INDEX(C$12:C$411,1+MOD($B366-C$8+_xlfn.SEQUENCE(C$7,,0),C$412)),$AO$5:$AO$9)))))</f>
        <v>X</v>
      </c>
      <c r="AO366" s="129" t="str" cm="1">
        <f t="array" ref="AO366">IF(D366="X","X",SUM(N(ISNUMBER(_xlfn.XMATCH(INDEX(D$12:D$411,1+MOD($B366-D$8+_xlfn.SEQUENCE(D$7,,0),D$412)),$AO$5:$AO$9)))))</f>
        <v>X</v>
      </c>
      <c r="AP366" s="129" t="str" cm="1">
        <f t="array" ref="AP366">IF(E366="X","X",SUM(N(ISNUMBER(_xlfn.XMATCH(INDEX(E$12:E$411,1+MOD($B366-E$8+_xlfn.SEQUENCE(E$7,,0),E$412)),$AO$5:$AO$9)))))</f>
        <v>X</v>
      </c>
      <c r="AQ366" s="129" t="str" cm="1">
        <f t="array" ref="AQ366">IF(F366="X","X",SUM(N(ISNUMBER(_xlfn.XMATCH(INDEX(F$12:F$411,1+MOD($B366-F$8+_xlfn.SEQUENCE(F$7,,0),F$412)),$AO$5:$AO$9)))))</f>
        <v>X</v>
      </c>
      <c r="AR366" s="142" t="str" cm="1">
        <f t="array" ref="AR366">IF(G366="X","X",SUM(N(ISNUMBER(_xlfn.XMATCH(INDEX(G$12:G$411,1+MOD($B366-G$8+_xlfn.SEQUENCE(G$7,,0),G$412)),$AO$5:$AO$9)))))</f>
        <v>X</v>
      </c>
      <c r="AT366" s="146" t="str" cm="1">
        <f t="array" ref="AT366">IF(C366="X","X",SUM(N(ISNUMBER(_xlfn.XMATCH(INDEX(C$12:C$411,1+MOD($B366-C$8+_xlfn.SEQUENCE(C$7,,0),C$412)),$AU$5:$AU$9)))))</f>
        <v>X</v>
      </c>
      <c r="AU366" s="129" t="str" cm="1">
        <f t="array" ref="AU366">IF(D366="X","X",SUM(N(ISNUMBER(_xlfn.XMATCH(INDEX(D$12:D$411,1+MOD($B366-D$8+_xlfn.SEQUENCE(D$7,,0),D$412)),$AU$5:$AU$9)))))</f>
        <v>X</v>
      </c>
      <c r="AV366" s="129" t="str" cm="1">
        <f t="array" ref="AV366">IF(E366="X","X",SUM(N(ISNUMBER(_xlfn.XMATCH(INDEX(E$12:E$411,1+MOD($B366-E$8+_xlfn.SEQUENCE(E$7,,0),E$412)),$AU$5:$AU$9)))))</f>
        <v>X</v>
      </c>
      <c r="AW366" s="129" t="str" cm="1">
        <f t="array" ref="AW366">IF(F366="X","X",SUM(N(ISNUMBER(_xlfn.XMATCH(INDEX(F$12:F$411,1+MOD($B366-F$8+_xlfn.SEQUENCE(F$7,,0),F$412)),$AU$5:$AU$9)))))</f>
        <v>X</v>
      </c>
      <c r="AX366" s="142" t="str" cm="1">
        <f t="array" ref="AX366">IF(G366="X","X",SUM(N(ISNUMBER(_xlfn.XMATCH(INDEX(G$12:G$411,1+MOD($B366-G$8+_xlfn.SEQUENCE(G$7,,0),G$412)),$AU$5:$AU$9)))))</f>
        <v>X</v>
      </c>
      <c r="AZ366" s="146" t="str" cm="1">
        <f t="array" ref="AZ366">IF(C366="X","X",SUM(N(ISNUMBER(_xlfn.XMATCH(INDEX(C$12:C$411,1+MOD($B366-C$8+_xlfn.SEQUENCE(C$7,,0),C$412)),$BA$5:$BA$9)))))</f>
        <v>X</v>
      </c>
      <c r="BA366" s="129" t="str" cm="1">
        <f t="array" ref="BA366">IF(D366="X","X",SUM(N(ISNUMBER(_xlfn.XMATCH(INDEX(D$12:D$411,1+MOD($B366-D$8+_xlfn.SEQUENCE(D$7,,0),D$412)),$BA$5:$BA$9)))))</f>
        <v>X</v>
      </c>
      <c r="BB366" s="129" t="str" cm="1">
        <f t="array" ref="BB366">IF(E366="X","X",SUM(N(ISNUMBER(_xlfn.XMATCH(INDEX(E$12:E$411,1+MOD($B366-E$8+_xlfn.SEQUENCE(E$7,,0),E$412)),$BA$5:$BA$9)))))</f>
        <v>X</v>
      </c>
      <c r="BC366" s="129" t="str" cm="1">
        <f t="array" ref="BC366">IF(F366="X","X",SUM(N(ISNUMBER(_xlfn.XMATCH(INDEX(F$12:F$411,1+MOD($B366-F$8+_xlfn.SEQUENCE(F$7,,0),F$412)),$BA$5:$BA$9)))))</f>
        <v>X</v>
      </c>
      <c r="BD366" s="142" t="str" cm="1">
        <f t="array" ref="BD366">IF(G366="X","X",SUM(N(ISNUMBER(_xlfn.XMATCH(INDEX(G$12:G$411,1+MOD($B366-G$8+_xlfn.SEQUENCE(G$7,,0),G$412)),$BA$5:$BA$9)))))</f>
        <v>X</v>
      </c>
      <c r="BF366" s="146" t="str" cm="1">
        <f t="array" ref="BF366">IF(C366="X","X",SUM(N(ISNUMBER(_xlfn.XMATCH(INDEX(C$12:C$411,1+MOD($B366-C$8+_xlfn.SEQUENCE(C$7,,0),C$412)),$BG$5:$BG$9)))))</f>
        <v>X</v>
      </c>
      <c r="BG366" s="129" t="str" cm="1">
        <f t="array" ref="BG366">IF(D366="X","X",SUM(N(ISNUMBER(_xlfn.XMATCH(INDEX(D$12:D$411,1+MOD($B366-D$8+_xlfn.SEQUENCE(D$7,,0),D$412)),$BG$5:$BG$9)))))</f>
        <v>X</v>
      </c>
      <c r="BH366" s="129" t="str" cm="1">
        <f t="array" ref="BH366">IF(E366="X","X",SUM(N(ISNUMBER(_xlfn.XMATCH(INDEX(E$12:E$411,1+MOD($B366-E$8+_xlfn.SEQUENCE(E$7,,0),E$412)),$BG$5:$BG$9)))))</f>
        <v>X</v>
      </c>
      <c r="BI366" s="129" t="str" cm="1">
        <f t="array" ref="BI366">IF(F366="X","X",SUM(N(ISNUMBER(_xlfn.XMATCH(INDEX(F$12:F$411,1+MOD($B366-F$8+_xlfn.SEQUENCE(F$7,,0),F$412)),$BG$5:$BG$9)))))</f>
        <v>X</v>
      </c>
      <c r="BJ366" s="142" t="str" cm="1">
        <f t="array" ref="BJ366">IF(G366="X","X",SUM(N(ISNUMBER(_xlfn.XMATCH(INDEX(G$12:G$411,1+MOD($B366-G$8+_xlfn.SEQUENCE(G$7,,0),G$412)),$BG$5:$BG$9)))))</f>
        <v>X</v>
      </c>
      <c r="BL366" s="146" t="str" cm="1">
        <f t="array" ref="BL366">IF(C366="X","X",SUM(N(ISNUMBER(_xlfn.XMATCH(INDEX(C$12:C$411,1+MOD($B366-C$8+_xlfn.SEQUENCE(C$7,,0),C$412)),$BM$5:$BM$9)))))</f>
        <v>X</v>
      </c>
      <c r="BM366" s="129" t="str" cm="1">
        <f t="array" ref="BM366">IF(D366="X","X",SUM(N(ISNUMBER(_xlfn.XMATCH(INDEX(D$12:D$411,1+MOD($B366-D$8+_xlfn.SEQUENCE(D$7,,0),D$412)),$BM$5:$BM$9)))))</f>
        <v>X</v>
      </c>
      <c r="BN366" s="129" t="str" cm="1">
        <f t="array" ref="BN366">IF(E366="X","X",SUM(N(ISNUMBER(_xlfn.XMATCH(INDEX(E$12:E$411,1+MOD($B366-E$8+_xlfn.SEQUENCE(E$7,,0),E$412)),$BM$5:$BM$9)))))</f>
        <v>X</v>
      </c>
      <c r="BO366" s="129" t="str" cm="1">
        <f t="array" ref="BO366">IF(F366="X","X",SUM(N(ISNUMBER(_xlfn.XMATCH(INDEX(F$12:F$411,1+MOD($B366-F$8+_xlfn.SEQUENCE(F$7,,0),F$412)),$BM$5:$BM$9)))))</f>
        <v>X</v>
      </c>
      <c r="BP366" s="142" t="str" cm="1">
        <f t="array" ref="BP366">IF(G366="X","X",SUM(N(ISNUMBER(_xlfn.XMATCH(INDEX(G$12:G$411,1+MOD($B366-G$8+_xlfn.SEQUENCE(G$7,,0),G$412)),$BM$5:$BM$9)))))</f>
        <v>X</v>
      </c>
      <c r="BR366" s="146" t="str" cm="1">
        <f t="array" ref="BR366">IF(C366="X","X",SUM(N(ISNUMBER(_xlfn.XMATCH(INDEX(C$12:C$411,1+MOD($B366-C$8+_xlfn.SEQUENCE(C$7,,0),C$412)),$BS$5:$BS$9)))))</f>
        <v>X</v>
      </c>
      <c r="BS366" s="129" t="str" cm="1">
        <f t="array" ref="BS366">IF(D366="X","X",SUM(N(ISNUMBER(_xlfn.XMATCH(INDEX(D$12:D$411,1+MOD($B366-D$8+_xlfn.SEQUENCE(D$7,,0),D$412)),$BS$5:$BS$9)))))</f>
        <v>X</v>
      </c>
      <c r="BT366" s="129" t="str" cm="1">
        <f t="array" ref="BT366">IF(E366="X","X",SUM(N(ISNUMBER(_xlfn.XMATCH(INDEX(E$12:E$411,1+MOD($B366-E$8+_xlfn.SEQUENCE(E$7,,0),E$412)),$BS$5:$BS$9)))))</f>
        <v>X</v>
      </c>
      <c r="BU366" s="129" t="str" cm="1">
        <f t="array" ref="BU366">IF(F366="X","X",SUM(N(ISNUMBER(_xlfn.XMATCH(INDEX(F$12:F$411,1+MOD($B366-F$8+_xlfn.SEQUENCE(F$7,,0),F$412)),$BS$5:$BS$9)))))</f>
        <v>X</v>
      </c>
      <c r="BV366" s="142" t="str" cm="1">
        <f t="array" ref="BV366">IF(G366="X","X",SUM(N(ISNUMBER(_xlfn.XMATCH(INDEX(G$12:G$411,1+MOD($B366-G$8+_xlfn.SEQUENCE(G$7,,0),G$412)),$BS$5:$BS$9)))))</f>
        <v>X</v>
      </c>
      <c r="BX366" s="146" t="str" cm="1">
        <f t="array" ref="BX366">IF(C366="X","X",SUM(N(ISNUMBER(_xlfn.XMATCH(INDEX(C$12:C$411,1+MOD($B366-C$8+_xlfn.SEQUENCE(C$7,,0),C$412)),$BY$5:$BY$9)))))</f>
        <v>X</v>
      </c>
      <c r="BY366" s="129" t="str" cm="1">
        <f t="array" ref="BY366">IF(D366="X","X",SUM(N(ISNUMBER(_xlfn.XMATCH(INDEX(D$12:D$411,1+MOD($B366-D$8+_xlfn.SEQUENCE(D$7,,0),D$412)),$BY$5:$BY$9)))))</f>
        <v>X</v>
      </c>
      <c r="BZ366" s="129" t="str" cm="1">
        <f t="array" ref="BZ366">IF(E366="X","X",SUM(N(ISNUMBER(_xlfn.XMATCH(INDEX(E$12:E$411,1+MOD($B366-E$8+_xlfn.SEQUENCE(E$7,,0),E$412)),$BY$5:$BY$9)))))</f>
        <v>X</v>
      </c>
      <c r="CA366" s="129" t="str" cm="1">
        <f t="array" ref="CA366">IF(F366="X","X",SUM(N(ISNUMBER(_xlfn.XMATCH(INDEX(F$12:F$411,1+MOD($B366-F$8+_xlfn.SEQUENCE(F$7,,0),F$412)),$BY$5:$BY$9)))))</f>
        <v>X</v>
      </c>
      <c r="CB366" s="142" t="str" cm="1">
        <f t="array" ref="CB366">IF(G366="X","X",SUM(N(ISNUMBER(_xlfn.XMATCH(INDEX(G$12:G$411,1+MOD($B366-G$8+_xlfn.SEQUENCE(G$7,,0),G$412)),$BY$5:$BY$9)))))</f>
        <v>X</v>
      </c>
      <c r="CD366" s="146" t="str" cm="1">
        <f t="array" ref="CD366">IF(C366="X","X",SUM(N(ISNUMBER(_xlfn.XMATCH(INDEX(C$12:C$411,1+MOD($B366-C$8+_xlfn.SEQUENCE(C$7,,0),C$412)),$CE$5:$CE$9)))))</f>
        <v>X</v>
      </c>
      <c r="CE366" s="129" t="str" cm="1">
        <f t="array" ref="CE366">IF(D366="X","X",SUM(N(ISNUMBER(_xlfn.XMATCH(INDEX(D$12:D$411,1+MOD($B366-D$8+_xlfn.SEQUENCE(D$7,,0),D$412)),$CE$5:$CE$9)))))</f>
        <v>X</v>
      </c>
      <c r="CF366" s="129" t="str" cm="1">
        <f t="array" ref="CF366">IF(E366="X","X",SUM(N(ISNUMBER(_xlfn.XMATCH(INDEX(E$12:E$411,1+MOD($B366-E$8+_xlfn.SEQUENCE(E$7,,0),E$412)),$CE$5:$CE$9)))))</f>
        <v>X</v>
      </c>
      <c r="CG366" s="129" t="str" cm="1">
        <f t="array" ref="CG366">IF(F366="X","X",SUM(N(ISNUMBER(_xlfn.XMATCH(INDEX(F$12:F$411,1+MOD($B366-F$8+_xlfn.SEQUENCE(F$7,,0),F$412)),$CE$5:$CE$9)))))</f>
        <v>X</v>
      </c>
      <c r="CH366" s="142" t="str" cm="1">
        <f t="array" ref="CH366">IF(G366="X","X",SUM(N(ISNUMBER(_xlfn.XMATCH(INDEX(G$12:G$411,1+MOD($B366-G$8+_xlfn.SEQUENCE(G$7,,0),G$412)),$CE$5:$CE$9)))))</f>
        <v>X</v>
      </c>
      <c r="CJ366" s="146" t="str" cm="1">
        <f t="array" ref="CJ366">IF(C366="X","X",SUM(N(ISNUMBER(_xlfn.XMATCH(INDEX(C$12:C$411,1+MOD($B366-C$8+_xlfn.SEQUENCE(C$7,,0),C$412)),$CK$5:$CK$9)))))</f>
        <v>X</v>
      </c>
      <c r="CK366" s="129" t="str" cm="1">
        <f t="array" ref="CK366">IF(D366="X","X",SUM(N(ISNUMBER(_xlfn.XMATCH(INDEX(D$12:D$411,1+MOD($B366-D$8+_xlfn.SEQUENCE(D$7,,0),D$412)),$CK$5:$CK$9)))))</f>
        <v>X</v>
      </c>
      <c r="CL366" s="129" t="str" cm="1">
        <f t="array" ref="CL366">IF(E366="X","X",SUM(N(ISNUMBER(_xlfn.XMATCH(INDEX(E$12:E$411,1+MOD($B366-E$8+_xlfn.SEQUENCE(E$7,,0),E$412)),$CK$5:$CK$9)))))</f>
        <v>X</v>
      </c>
      <c r="CM366" s="129" t="str" cm="1">
        <f t="array" ref="CM366">IF(F366="X","X",SUM(N(ISNUMBER(_xlfn.XMATCH(INDEX(F$12:F$411,1+MOD($B366-F$8+_xlfn.SEQUENCE(F$7,,0),F$412)),$CK$5:$CK$9)))))</f>
        <v>X</v>
      </c>
      <c r="CN366" s="142" t="str" cm="1">
        <f t="array" ref="CN366">IF(G366="X","X",SUM(N(ISNUMBER(_xlfn.XMATCH(INDEX(G$12:G$411,1+MOD($B366-G$8+_xlfn.SEQUENCE(G$7,,0),G$412)),$CK$5:$CK$9)))))</f>
        <v>X</v>
      </c>
      <c r="CP366" s="146" t="str" cm="1">
        <f t="array" ref="CP366">IF(C366="X","X",SUM(N(ISNUMBER(_xlfn.XMATCH(INDEX(C$12:C$411,1+MOD($B366-C$8+_xlfn.SEQUENCE(C$7,,0),C$412)),$CQ$5:$CQ$9)))))</f>
        <v>X</v>
      </c>
      <c r="CQ366" s="129" t="str" cm="1">
        <f t="array" ref="CQ366">IF(D366="X","X",SUM(N(ISNUMBER(_xlfn.XMATCH(INDEX(D$12:D$411,1+MOD($B366-D$8+_xlfn.SEQUENCE(D$7,,0),D$412)),$CQ$5:$CQ$9)))))</f>
        <v>X</v>
      </c>
      <c r="CR366" s="129" t="str" cm="1">
        <f t="array" ref="CR366">IF(E366="X","X",SUM(N(ISNUMBER(_xlfn.XMATCH(INDEX(E$12:E$411,1+MOD($B366-E$8+_xlfn.SEQUENCE(E$7,,0),E$412)),$CQ$5:$CQ$9)))))</f>
        <v>X</v>
      </c>
      <c r="CS366" s="129" t="str" cm="1">
        <f t="array" ref="CS366">IF(F366="X","X",SUM(N(ISNUMBER(_xlfn.XMATCH(INDEX(F$12:F$411,1+MOD($B366-F$8+_xlfn.SEQUENCE(F$7,,0),F$412)),$CQ$5:$CQ$9)))))</f>
        <v>X</v>
      </c>
      <c r="CT366" s="142" t="str" cm="1">
        <f t="array" ref="CT366">IF(G366="X","X",SUM(N(ISNUMBER(_xlfn.XMATCH(INDEX(G$12:G$411,1+MOD($B366-G$8+_xlfn.SEQUENCE(G$7,,0),G$412)),$CQ$5:$CQ$9)))))</f>
        <v>X</v>
      </c>
    </row>
    <row r="367" spans="2:98" ht="12.75" customHeight="1" x14ac:dyDescent="0.2">
      <c r="B367" s="5">
        <f t="shared" si="13"/>
        <v>355</v>
      </c>
      <c r="C367" s="129" t="s">
        <v>10</v>
      </c>
      <c r="D367" s="129" t="s">
        <v>10</v>
      </c>
      <c r="E367" s="129" t="s">
        <v>10</v>
      </c>
      <c r="F367" s="129" t="s">
        <v>10</v>
      </c>
      <c r="G367" s="142" t="s">
        <v>10</v>
      </c>
      <c r="P367" s="146" t="str" cm="1">
        <f t="array" ref="P367">IF(C367="X","X",SUM(N(ISNUMBER(_xlfn.XMATCH(INDEX(C$12:C$411,1+MOD($B367-C$8+_xlfn.SEQUENCE(C$7,,0),C$412)),$Q$5:$Q$9)))))</f>
        <v>X</v>
      </c>
      <c r="Q367" s="129" t="str" cm="1">
        <f t="array" ref="Q367">IF(D367="X","X",SUM(N(ISNUMBER(_xlfn.XMATCH(INDEX(D$12:D$411,1+MOD($B367-D$8+_xlfn.SEQUENCE(D$7,,0),D$412)),$Q$5:$Q$9)))))</f>
        <v>X</v>
      </c>
      <c r="R367" s="129" t="str" cm="1">
        <f t="array" ref="R367">IF(E367="X","X",SUM(N(ISNUMBER(_xlfn.XMATCH(INDEX(E$12:E$411,1+MOD($B367-E$8+_xlfn.SEQUENCE(E$7,,0),E$412)),$Q$5:$Q$9)))))</f>
        <v>X</v>
      </c>
      <c r="S367" s="129" t="str" cm="1">
        <f t="array" ref="S367">IF(F367="X","X",SUM(N(ISNUMBER(_xlfn.XMATCH(INDEX(F$12:F$411,1+MOD($B367-F$8+_xlfn.SEQUENCE(F$7,,0),F$412)),$Q$5:$Q$9)))))</f>
        <v>X</v>
      </c>
      <c r="T367" s="142" t="str" cm="1">
        <f t="array" ref="T367">IF(G367="X","X",SUM(N(ISNUMBER(_xlfn.XMATCH(INDEX(G$12:G$411,1+MOD($B367-G$8+_xlfn.SEQUENCE(G$7,,0),G$412)),$Q$5:$Q$9)))))</f>
        <v>X</v>
      </c>
      <c r="V367" s="146" t="str" cm="1">
        <f t="array" ref="V367">IF(C367="X","X",SUM(N(ISNUMBER(_xlfn.XMATCH(INDEX(C$12:C$411,1+MOD($B367-C$8+_xlfn.SEQUENCE(C$7,,0),C$412)),$W$5:$W$9)))))</f>
        <v>X</v>
      </c>
      <c r="W367" s="129" t="str" cm="1">
        <f t="array" ref="W367">IF(D367="X","X",SUM(N(ISNUMBER(_xlfn.XMATCH(INDEX(D$12:D$411,1+MOD($B367-D$8+_xlfn.SEQUENCE(D$7,,0),D$412)),$W$5:$W$9)))))</f>
        <v>X</v>
      </c>
      <c r="X367" s="129" t="str" cm="1">
        <f t="array" ref="X367">IF(E367="X","X",SUM(N(ISNUMBER(_xlfn.XMATCH(INDEX(E$12:E$411,1+MOD($B367-E$8+_xlfn.SEQUENCE(E$7,,0),E$412)),$W$5:$W$9)))))</f>
        <v>X</v>
      </c>
      <c r="Y367" s="129" t="str" cm="1">
        <f t="array" ref="Y367">IF(F367="X","X",SUM(N(ISNUMBER(_xlfn.XMATCH(INDEX(F$12:F$411,1+MOD($B367-F$8+_xlfn.SEQUENCE(F$7,,0),F$412)),$W$5:$W$9)))))</f>
        <v>X</v>
      </c>
      <c r="Z367" s="142" t="str" cm="1">
        <f t="array" ref="Z367">IF(G367="X","X",SUM(N(ISNUMBER(_xlfn.XMATCH(INDEX(G$12:G$411,1+MOD($B367-G$8+_xlfn.SEQUENCE(G$7,,0),G$412)),$W$5:$W$9)))))</f>
        <v>X</v>
      </c>
      <c r="AB367" s="146" t="str" cm="1">
        <f t="array" ref="AB367">IF(C367="X","X",SUM(N(ISNUMBER(_xlfn.XMATCH(INDEX(C$12:C$411,1+MOD($B367-C$8+_xlfn.SEQUENCE(C$7,,0),C$412)),$AC$5:$AC$9)))))</f>
        <v>X</v>
      </c>
      <c r="AC367" s="129" t="str" cm="1">
        <f t="array" ref="AC367">IF(D367="X","X",SUM(N(ISNUMBER(_xlfn.XMATCH(INDEX(D$12:D$411,1+MOD($B367-D$8+_xlfn.SEQUENCE(D$7,,0),D$412)),$AC$5:$AC$9)))))</f>
        <v>X</v>
      </c>
      <c r="AD367" s="129" t="str" cm="1">
        <f t="array" ref="AD367">IF(E367="X","X",SUM(N(ISNUMBER(_xlfn.XMATCH(INDEX(E$12:E$411,1+MOD($B367-E$8+_xlfn.SEQUENCE(E$7,,0),E$412)),$AC$5:$AC$9)))))</f>
        <v>X</v>
      </c>
      <c r="AE367" s="129" t="str" cm="1">
        <f t="array" ref="AE367">IF(F367="X","X",SUM(N(ISNUMBER(_xlfn.XMATCH(INDEX(F$12:F$411,1+MOD($B367-F$8+_xlfn.SEQUENCE(F$7,,0),F$412)),$AC$5:$AC$9)))))</f>
        <v>X</v>
      </c>
      <c r="AF367" s="142" t="str" cm="1">
        <f t="array" ref="AF367">IF(G367="X","X",SUM(N(ISNUMBER(_xlfn.XMATCH(INDEX(G$12:G$411,1+MOD($B367-G$8+_xlfn.SEQUENCE(G$7,,0),G$412)),$AC$5:$AC$9)))))</f>
        <v>X</v>
      </c>
      <c r="AH367" s="146" t="str" cm="1">
        <f t="array" ref="AH367">IF(C367="X","X",SUM(N(ISNUMBER(_xlfn.XMATCH(INDEX(C$12:C$411,1+MOD($B367-C$8+_xlfn.SEQUENCE(C$7,,0),C$412)),$AI$5:$AI$9)))))</f>
        <v>X</v>
      </c>
      <c r="AI367" s="129" t="str" cm="1">
        <f t="array" ref="AI367">IF(D367="X","X",SUM(N(ISNUMBER(_xlfn.XMATCH(INDEX(D$12:D$411,1+MOD($B367-D$8+_xlfn.SEQUENCE(D$7,,0),D$412)),$AI$5:$AI$9)))))</f>
        <v>X</v>
      </c>
      <c r="AJ367" s="129" t="str" cm="1">
        <f t="array" ref="AJ367">IF(E367="X","X",SUM(N(ISNUMBER(_xlfn.XMATCH(INDEX(E$12:E$411,1+MOD($B367-E$8+_xlfn.SEQUENCE(E$7,,0),E$412)),$AI$5:$AI$9)))))</f>
        <v>X</v>
      </c>
      <c r="AK367" s="129" t="str" cm="1">
        <f t="array" ref="AK367">IF(F367="X","X",SUM(N(ISNUMBER(_xlfn.XMATCH(INDEX(F$12:F$411,1+MOD($B367-F$8+_xlfn.SEQUENCE(F$7,,0),F$412)),$AI$5:$AI$9)))))</f>
        <v>X</v>
      </c>
      <c r="AL367" s="142" t="str" cm="1">
        <f t="array" ref="AL367">IF(G367="X","X",SUM(N(ISNUMBER(_xlfn.XMATCH(INDEX(G$12:G$411,1+MOD($B367-G$8+_xlfn.SEQUENCE(G$7,,0),G$412)),$AI$5:$AI$9)))))</f>
        <v>X</v>
      </c>
      <c r="AN367" s="146" t="str" cm="1">
        <f t="array" ref="AN367">IF(C367="X","X",SUM(N(ISNUMBER(_xlfn.XMATCH(INDEX(C$12:C$411,1+MOD($B367-C$8+_xlfn.SEQUENCE(C$7,,0),C$412)),$AO$5:$AO$9)))))</f>
        <v>X</v>
      </c>
      <c r="AO367" s="129" t="str" cm="1">
        <f t="array" ref="AO367">IF(D367="X","X",SUM(N(ISNUMBER(_xlfn.XMATCH(INDEX(D$12:D$411,1+MOD($B367-D$8+_xlfn.SEQUENCE(D$7,,0),D$412)),$AO$5:$AO$9)))))</f>
        <v>X</v>
      </c>
      <c r="AP367" s="129" t="str" cm="1">
        <f t="array" ref="AP367">IF(E367="X","X",SUM(N(ISNUMBER(_xlfn.XMATCH(INDEX(E$12:E$411,1+MOD($B367-E$8+_xlfn.SEQUENCE(E$7,,0),E$412)),$AO$5:$AO$9)))))</f>
        <v>X</v>
      </c>
      <c r="AQ367" s="129" t="str" cm="1">
        <f t="array" ref="AQ367">IF(F367="X","X",SUM(N(ISNUMBER(_xlfn.XMATCH(INDEX(F$12:F$411,1+MOD($B367-F$8+_xlfn.SEQUENCE(F$7,,0),F$412)),$AO$5:$AO$9)))))</f>
        <v>X</v>
      </c>
      <c r="AR367" s="142" t="str" cm="1">
        <f t="array" ref="AR367">IF(G367="X","X",SUM(N(ISNUMBER(_xlfn.XMATCH(INDEX(G$12:G$411,1+MOD($B367-G$8+_xlfn.SEQUENCE(G$7,,0),G$412)),$AO$5:$AO$9)))))</f>
        <v>X</v>
      </c>
      <c r="AT367" s="146" t="str" cm="1">
        <f t="array" ref="AT367">IF(C367="X","X",SUM(N(ISNUMBER(_xlfn.XMATCH(INDEX(C$12:C$411,1+MOD($B367-C$8+_xlfn.SEQUENCE(C$7,,0),C$412)),$AU$5:$AU$9)))))</f>
        <v>X</v>
      </c>
      <c r="AU367" s="129" t="str" cm="1">
        <f t="array" ref="AU367">IF(D367="X","X",SUM(N(ISNUMBER(_xlfn.XMATCH(INDEX(D$12:D$411,1+MOD($B367-D$8+_xlfn.SEQUENCE(D$7,,0),D$412)),$AU$5:$AU$9)))))</f>
        <v>X</v>
      </c>
      <c r="AV367" s="129" t="str" cm="1">
        <f t="array" ref="AV367">IF(E367="X","X",SUM(N(ISNUMBER(_xlfn.XMATCH(INDEX(E$12:E$411,1+MOD($B367-E$8+_xlfn.SEQUENCE(E$7,,0),E$412)),$AU$5:$AU$9)))))</f>
        <v>X</v>
      </c>
      <c r="AW367" s="129" t="str" cm="1">
        <f t="array" ref="AW367">IF(F367="X","X",SUM(N(ISNUMBER(_xlfn.XMATCH(INDEX(F$12:F$411,1+MOD($B367-F$8+_xlfn.SEQUENCE(F$7,,0),F$412)),$AU$5:$AU$9)))))</f>
        <v>X</v>
      </c>
      <c r="AX367" s="142" t="str" cm="1">
        <f t="array" ref="AX367">IF(G367="X","X",SUM(N(ISNUMBER(_xlfn.XMATCH(INDEX(G$12:G$411,1+MOD($B367-G$8+_xlfn.SEQUENCE(G$7,,0),G$412)),$AU$5:$AU$9)))))</f>
        <v>X</v>
      </c>
      <c r="AZ367" s="146" t="str" cm="1">
        <f t="array" ref="AZ367">IF(C367="X","X",SUM(N(ISNUMBER(_xlfn.XMATCH(INDEX(C$12:C$411,1+MOD($B367-C$8+_xlfn.SEQUENCE(C$7,,0),C$412)),$BA$5:$BA$9)))))</f>
        <v>X</v>
      </c>
      <c r="BA367" s="129" t="str" cm="1">
        <f t="array" ref="BA367">IF(D367="X","X",SUM(N(ISNUMBER(_xlfn.XMATCH(INDEX(D$12:D$411,1+MOD($B367-D$8+_xlfn.SEQUENCE(D$7,,0),D$412)),$BA$5:$BA$9)))))</f>
        <v>X</v>
      </c>
      <c r="BB367" s="129" t="str" cm="1">
        <f t="array" ref="BB367">IF(E367="X","X",SUM(N(ISNUMBER(_xlfn.XMATCH(INDEX(E$12:E$411,1+MOD($B367-E$8+_xlfn.SEQUENCE(E$7,,0),E$412)),$BA$5:$BA$9)))))</f>
        <v>X</v>
      </c>
      <c r="BC367" s="129" t="str" cm="1">
        <f t="array" ref="BC367">IF(F367="X","X",SUM(N(ISNUMBER(_xlfn.XMATCH(INDEX(F$12:F$411,1+MOD($B367-F$8+_xlfn.SEQUENCE(F$7,,0),F$412)),$BA$5:$BA$9)))))</f>
        <v>X</v>
      </c>
      <c r="BD367" s="142" t="str" cm="1">
        <f t="array" ref="BD367">IF(G367="X","X",SUM(N(ISNUMBER(_xlfn.XMATCH(INDEX(G$12:G$411,1+MOD($B367-G$8+_xlfn.SEQUENCE(G$7,,0),G$412)),$BA$5:$BA$9)))))</f>
        <v>X</v>
      </c>
      <c r="BF367" s="146" t="str" cm="1">
        <f t="array" ref="BF367">IF(C367="X","X",SUM(N(ISNUMBER(_xlfn.XMATCH(INDEX(C$12:C$411,1+MOD($B367-C$8+_xlfn.SEQUENCE(C$7,,0),C$412)),$BG$5:$BG$9)))))</f>
        <v>X</v>
      </c>
      <c r="BG367" s="129" t="str" cm="1">
        <f t="array" ref="BG367">IF(D367="X","X",SUM(N(ISNUMBER(_xlfn.XMATCH(INDEX(D$12:D$411,1+MOD($B367-D$8+_xlfn.SEQUENCE(D$7,,0),D$412)),$BG$5:$BG$9)))))</f>
        <v>X</v>
      </c>
      <c r="BH367" s="129" t="str" cm="1">
        <f t="array" ref="BH367">IF(E367="X","X",SUM(N(ISNUMBER(_xlfn.XMATCH(INDEX(E$12:E$411,1+MOD($B367-E$8+_xlfn.SEQUENCE(E$7,,0),E$412)),$BG$5:$BG$9)))))</f>
        <v>X</v>
      </c>
      <c r="BI367" s="129" t="str" cm="1">
        <f t="array" ref="BI367">IF(F367="X","X",SUM(N(ISNUMBER(_xlfn.XMATCH(INDEX(F$12:F$411,1+MOD($B367-F$8+_xlfn.SEQUENCE(F$7,,0),F$412)),$BG$5:$BG$9)))))</f>
        <v>X</v>
      </c>
      <c r="BJ367" s="142" t="str" cm="1">
        <f t="array" ref="BJ367">IF(G367="X","X",SUM(N(ISNUMBER(_xlfn.XMATCH(INDEX(G$12:G$411,1+MOD($B367-G$8+_xlfn.SEQUENCE(G$7,,0),G$412)),$BG$5:$BG$9)))))</f>
        <v>X</v>
      </c>
      <c r="BL367" s="146" t="str" cm="1">
        <f t="array" ref="BL367">IF(C367="X","X",SUM(N(ISNUMBER(_xlfn.XMATCH(INDEX(C$12:C$411,1+MOD($B367-C$8+_xlfn.SEQUENCE(C$7,,0),C$412)),$BM$5:$BM$9)))))</f>
        <v>X</v>
      </c>
      <c r="BM367" s="129" t="str" cm="1">
        <f t="array" ref="BM367">IF(D367="X","X",SUM(N(ISNUMBER(_xlfn.XMATCH(INDEX(D$12:D$411,1+MOD($B367-D$8+_xlfn.SEQUENCE(D$7,,0),D$412)),$BM$5:$BM$9)))))</f>
        <v>X</v>
      </c>
      <c r="BN367" s="129" t="str" cm="1">
        <f t="array" ref="BN367">IF(E367="X","X",SUM(N(ISNUMBER(_xlfn.XMATCH(INDEX(E$12:E$411,1+MOD($B367-E$8+_xlfn.SEQUENCE(E$7,,0),E$412)),$BM$5:$BM$9)))))</f>
        <v>X</v>
      </c>
      <c r="BO367" s="129" t="str" cm="1">
        <f t="array" ref="BO367">IF(F367="X","X",SUM(N(ISNUMBER(_xlfn.XMATCH(INDEX(F$12:F$411,1+MOD($B367-F$8+_xlfn.SEQUENCE(F$7,,0),F$412)),$BM$5:$BM$9)))))</f>
        <v>X</v>
      </c>
      <c r="BP367" s="142" t="str" cm="1">
        <f t="array" ref="BP367">IF(G367="X","X",SUM(N(ISNUMBER(_xlfn.XMATCH(INDEX(G$12:G$411,1+MOD($B367-G$8+_xlfn.SEQUENCE(G$7,,0),G$412)),$BM$5:$BM$9)))))</f>
        <v>X</v>
      </c>
      <c r="BR367" s="146" t="str" cm="1">
        <f t="array" ref="BR367">IF(C367="X","X",SUM(N(ISNUMBER(_xlfn.XMATCH(INDEX(C$12:C$411,1+MOD($B367-C$8+_xlfn.SEQUENCE(C$7,,0),C$412)),$BS$5:$BS$9)))))</f>
        <v>X</v>
      </c>
      <c r="BS367" s="129" t="str" cm="1">
        <f t="array" ref="BS367">IF(D367="X","X",SUM(N(ISNUMBER(_xlfn.XMATCH(INDEX(D$12:D$411,1+MOD($B367-D$8+_xlfn.SEQUENCE(D$7,,0),D$412)),$BS$5:$BS$9)))))</f>
        <v>X</v>
      </c>
      <c r="BT367" s="129" t="str" cm="1">
        <f t="array" ref="BT367">IF(E367="X","X",SUM(N(ISNUMBER(_xlfn.XMATCH(INDEX(E$12:E$411,1+MOD($B367-E$8+_xlfn.SEQUENCE(E$7,,0),E$412)),$BS$5:$BS$9)))))</f>
        <v>X</v>
      </c>
      <c r="BU367" s="129" t="str" cm="1">
        <f t="array" ref="BU367">IF(F367="X","X",SUM(N(ISNUMBER(_xlfn.XMATCH(INDEX(F$12:F$411,1+MOD($B367-F$8+_xlfn.SEQUENCE(F$7,,0),F$412)),$BS$5:$BS$9)))))</f>
        <v>X</v>
      </c>
      <c r="BV367" s="142" t="str" cm="1">
        <f t="array" ref="BV367">IF(G367="X","X",SUM(N(ISNUMBER(_xlfn.XMATCH(INDEX(G$12:G$411,1+MOD($B367-G$8+_xlfn.SEQUENCE(G$7,,0),G$412)),$BS$5:$BS$9)))))</f>
        <v>X</v>
      </c>
      <c r="BX367" s="146" t="str" cm="1">
        <f t="array" ref="BX367">IF(C367="X","X",SUM(N(ISNUMBER(_xlfn.XMATCH(INDEX(C$12:C$411,1+MOD($B367-C$8+_xlfn.SEQUENCE(C$7,,0),C$412)),$BY$5:$BY$9)))))</f>
        <v>X</v>
      </c>
      <c r="BY367" s="129" t="str" cm="1">
        <f t="array" ref="BY367">IF(D367="X","X",SUM(N(ISNUMBER(_xlfn.XMATCH(INDEX(D$12:D$411,1+MOD($B367-D$8+_xlfn.SEQUENCE(D$7,,0),D$412)),$BY$5:$BY$9)))))</f>
        <v>X</v>
      </c>
      <c r="BZ367" s="129" t="str" cm="1">
        <f t="array" ref="BZ367">IF(E367="X","X",SUM(N(ISNUMBER(_xlfn.XMATCH(INDEX(E$12:E$411,1+MOD($B367-E$8+_xlfn.SEQUENCE(E$7,,0),E$412)),$BY$5:$BY$9)))))</f>
        <v>X</v>
      </c>
      <c r="CA367" s="129" t="str" cm="1">
        <f t="array" ref="CA367">IF(F367="X","X",SUM(N(ISNUMBER(_xlfn.XMATCH(INDEX(F$12:F$411,1+MOD($B367-F$8+_xlfn.SEQUENCE(F$7,,0),F$412)),$BY$5:$BY$9)))))</f>
        <v>X</v>
      </c>
      <c r="CB367" s="142" t="str" cm="1">
        <f t="array" ref="CB367">IF(G367="X","X",SUM(N(ISNUMBER(_xlfn.XMATCH(INDEX(G$12:G$411,1+MOD($B367-G$8+_xlfn.SEQUENCE(G$7,,0),G$412)),$BY$5:$BY$9)))))</f>
        <v>X</v>
      </c>
      <c r="CD367" s="146" t="str" cm="1">
        <f t="array" ref="CD367">IF(C367="X","X",SUM(N(ISNUMBER(_xlfn.XMATCH(INDEX(C$12:C$411,1+MOD($B367-C$8+_xlfn.SEQUENCE(C$7,,0),C$412)),$CE$5:$CE$9)))))</f>
        <v>X</v>
      </c>
      <c r="CE367" s="129" t="str" cm="1">
        <f t="array" ref="CE367">IF(D367="X","X",SUM(N(ISNUMBER(_xlfn.XMATCH(INDEX(D$12:D$411,1+MOD($B367-D$8+_xlfn.SEQUENCE(D$7,,0),D$412)),$CE$5:$CE$9)))))</f>
        <v>X</v>
      </c>
      <c r="CF367" s="129" t="str" cm="1">
        <f t="array" ref="CF367">IF(E367="X","X",SUM(N(ISNUMBER(_xlfn.XMATCH(INDEX(E$12:E$411,1+MOD($B367-E$8+_xlfn.SEQUENCE(E$7,,0),E$412)),$CE$5:$CE$9)))))</f>
        <v>X</v>
      </c>
      <c r="CG367" s="129" t="str" cm="1">
        <f t="array" ref="CG367">IF(F367="X","X",SUM(N(ISNUMBER(_xlfn.XMATCH(INDEX(F$12:F$411,1+MOD($B367-F$8+_xlfn.SEQUENCE(F$7,,0),F$412)),$CE$5:$CE$9)))))</f>
        <v>X</v>
      </c>
      <c r="CH367" s="142" t="str" cm="1">
        <f t="array" ref="CH367">IF(G367="X","X",SUM(N(ISNUMBER(_xlfn.XMATCH(INDEX(G$12:G$411,1+MOD($B367-G$8+_xlfn.SEQUENCE(G$7,,0),G$412)),$CE$5:$CE$9)))))</f>
        <v>X</v>
      </c>
      <c r="CJ367" s="146" t="str" cm="1">
        <f t="array" ref="CJ367">IF(C367="X","X",SUM(N(ISNUMBER(_xlfn.XMATCH(INDEX(C$12:C$411,1+MOD($B367-C$8+_xlfn.SEQUENCE(C$7,,0),C$412)),$CK$5:$CK$9)))))</f>
        <v>X</v>
      </c>
      <c r="CK367" s="129" t="str" cm="1">
        <f t="array" ref="CK367">IF(D367="X","X",SUM(N(ISNUMBER(_xlfn.XMATCH(INDEX(D$12:D$411,1+MOD($B367-D$8+_xlfn.SEQUENCE(D$7,,0),D$412)),$CK$5:$CK$9)))))</f>
        <v>X</v>
      </c>
      <c r="CL367" s="129" t="str" cm="1">
        <f t="array" ref="CL367">IF(E367="X","X",SUM(N(ISNUMBER(_xlfn.XMATCH(INDEX(E$12:E$411,1+MOD($B367-E$8+_xlfn.SEQUENCE(E$7,,0),E$412)),$CK$5:$CK$9)))))</f>
        <v>X</v>
      </c>
      <c r="CM367" s="129" t="str" cm="1">
        <f t="array" ref="CM367">IF(F367="X","X",SUM(N(ISNUMBER(_xlfn.XMATCH(INDEX(F$12:F$411,1+MOD($B367-F$8+_xlfn.SEQUENCE(F$7,,0),F$412)),$CK$5:$CK$9)))))</f>
        <v>X</v>
      </c>
      <c r="CN367" s="142" t="str" cm="1">
        <f t="array" ref="CN367">IF(G367="X","X",SUM(N(ISNUMBER(_xlfn.XMATCH(INDEX(G$12:G$411,1+MOD($B367-G$8+_xlfn.SEQUENCE(G$7,,0),G$412)),$CK$5:$CK$9)))))</f>
        <v>X</v>
      </c>
      <c r="CP367" s="146" t="str" cm="1">
        <f t="array" ref="CP367">IF(C367="X","X",SUM(N(ISNUMBER(_xlfn.XMATCH(INDEX(C$12:C$411,1+MOD($B367-C$8+_xlfn.SEQUENCE(C$7,,0),C$412)),$CQ$5:$CQ$9)))))</f>
        <v>X</v>
      </c>
      <c r="CQ367" s="129" t="str" cm="1">
        <f t="array" ref="CQ367">IF(D367="X","X",SUM(N(ISNUMBER(_xlfn.XMATCH(INDEX(D$12:D$411,1+MOD($B367-D$8+_xlfn.SEQUENCE(D$7,,0),D$412)),$CQ$5:$CQ$9)))))</f>
        <v>X</v>
      </c>
      <c r="CR367" s="129" t="str" cm="1">
        <f t="array" ref="CR367">IF(E367="X","X",SUM(N(ISNUMBER(_xlfn.XMATCH(INDEX(E$12:E$411,1+MOD($B367-E$8+_xlfn.SEQUENCE(E$7,,0),E$412)),$CQ$5:$CQ$9)))))</f>
        <v>X</v>
      </c>
      <c r="CS367" s="129" t="str" cm="1">
        <f t="array" ref="CS367">IF(F367="X","X",SUM(N(ISNUMBER(_xlfn.XMATCH(INDEX(F$12:F$411,1+MOD($B367-F$8+_xlfn.SEQUENCE(F$7,,0),F$412)),$CQ$5:$CQ$9)))))</f>
        <v>X</v>
      </c>
      <c r="CT367" s="142" t="str" cm="1">
        <f t="array" ref="CT367">IF(G367="X","X",SUM(N(ISNUMBER(_xlfn.XMATCH(INDEX(G$12:G$411,1+MOD($B367-G$8+_xlfn.SEQUENCE(G$7,,0),G$412)),$CQ$5:$CQ$9)))))</f>
        <v>X</v>
      </c>
    </row>
    <row r="368" spans="2:98" ht="12.75" customHeight="1" x14ac:dyDescent="0.2">
      <c r="B368" s="5">
        <f t="shared" si="13"/>
        <v>356</v>
      </c>
      <c r="C368" s="129" t="s">
        <v>10</v>
      </c>
      <c r="D368" s="129" t="s">
        <v>10</v>
      </c>
      <c r="E368" s="129" t="s">
        <v>10</v>
      </c>
      <c r="F368" s="129" t="s">
        <v>10</v>
      </c>
      <c r="G368" s="142" t="s">
        <v>10</v>
      </c>
      <c r="P368" s="146" t="str" cm="1">
        <f t="array" ref="P368">IF(C368="X","X",SUM(N(ISNUMBER(_xlfn.XMATCH(INDEX(C$12:C$411,1+MOD($B368-C$8+_xlfn.SEQUENCE(C$7,,0),C$412)),$Q$5:$Q$9)))))</f>
        <v>X</v>
      </c>
      <c r="Q368" s="129" t="str" cm="1">
        <f t="array" ref="Q368">IF(D368="X","X",SUM(N(ISNUMBER(_xlfn.XMATCH(INDEX(D$12:D$411,1+MOD($B368-D$8+_xlfn.SEQUENCE(D$7,,0),D$412)),$Q$5:$Q$9)))))</f>
        <v>X</v>
      </c>
      <c r="R368" s="129" t="str" cm="1">
        <f t="array" ref="R368">IF(E368="X","X",SUM(N(ISNUMBER(_xlfn.XMATCH(INDEX(E$12:E$411,1+MOD($B368-E$8+_xlfn.SEQUENCE(E$7,,0),E$412)),$Q$5:$Q$9)))))</f>
        <v>X</v>
      </c>
      <c r="S368" s="129" t="str" cm="1">
        <f t="array" ref="S368">IF(F368="X","X",SUM(N(ISNUMBER(_xlfn.XMATCH(INDEX(F$12:F$411,1+MOD($B368-F$8+_xlfn.SEQUENCE(F$7,,0),F$412)),$Q$5:$Q$9)))))</f>
        <v>X</v>
      </c>
      <c r="T368" s="142" t="str" cm="1">
        <f t="array" ref="T368">IF(G368="X","X",SUM(N(ISNUMBER(_xlfn.XMATCH(INDEX(G$12:G$411,1+MOD($B368-G$8+_xlfn.SEQUENCE(G$7,,0),G$412)),$Q$5:$Q$9)))))</f>
        <v>X</v>
      </c>
      <c r="V368" s="146" t="str" cm="1">
        <f t="array" ref="V368">IF(C368="X","X",SUM(N(ISNUMBER(_xlfn.XMATCH(INDEX(C$12:C$411,1+MOD($B368-C$8+_xlfn.SEQUENCE(C$7,,0),C$412)),$W$5:$W$9)))))</f>
        <v>X</v>
      </c>
      <c r="W368" s="129" t="str" cm="1">
        <f t="array" ref="W368">IF(D368="X","X",SUM(N(ISNUMBER(_xlfn.XMATCH(INDEX(D$12:D$411,1+MOD($B368-D$8+_xlfn.SEQUENCE(D$7,,0),D$412)),$W$5:$W$9)))))</f>
        <v>X</v>
      </c>
      <c r="X368" s="129" t="str" cm="1">
        <f t="array" ref="X368">IF(E368="X","X",SUM(N(ISNUMBER(_xlfn.XMATCH(INDEX(E$12:E$411,1+MOD($B368-E$8+_xlfn.SEQUENCE(E$7,,0),E$412)),$W$5:$W$9)))))</f>
        <v>X</v>
      </c>
      <c r="Y368" s="129" t="str" cm="1">
        <f t="array" ref="Y368">IF(F368="X","X",SUM(N(ISNUMBER(_xlfn.XMATCH(INDEX(F$12:F$411,1+MOD($B368-F$8+_xlfn.SEQUENCE(F$7,,0),F$412)),$W$5:$W$9)))))</f>
        <v>X</v>
      </c>
      <c r="Z368" s="142" t="str" cm="1">
        <f t="array" ref="Z368">IF(G368="X","X",SUM(N(ISNUMBER(_xlfn.XMATCH(INDEX(G$12:G$411,1+MOD($B368-G$8+_xlfn.SEQUENCE(G$7,,0),G$412)),$W$5:$W$9)))))</f>
        <v>X</v>
      </c>
      <c r="AB368" s="146" t="str" cm="1">
        <f t="array" ref="AB368">IF(C368="X","X",SUM(N(ISNUMBER(_xlfn.XMATCH(INDEX(C$12:C$411,1+MOD($B368-C$8+_xlfn.SEQUENCE(C$7,,0),C$412)),$AC$5:$AC$9)))))</f>
        <v>X</v>
      </c>
      <c r="AC368" s="129" t="str" cm="1">
        <f t="array" ref="AC368">IF(D368="X","X",SUM(N(ISNUMBER(_xlfn.XMATCH(INDEX(D$12:D$411,1+MOD($B368-D$8+_xlfn.SEQUENCE(D$7,,0),D$412)),$AC$5:$AC$9)))))</f>
        <v>X</v>
      </c>
      <c r="AD368" s="129" t="str" cm="1">
        <f t="array" ref="AD368">IF(E368="X","X",SUM(N(ISNUMBER(_xlfn.XMATCH(INDEX(E$12:E$411,1+MOD($B368-E$8+_xlfn.SEQUENCE(E$7,,0),E$412)),$AC$5:$AC$9)))))</f>
        <v>X</v>
      </c>
      <c r="AE368" s="129" t="str" cm="1">
        <f t="array" ref="AE368">IF(F368="X","X",SUM(N(ISNUMBER(_xlfn.XMATCH(INDEX(F$12:F$411,1+MOD($B368-F$8+_xlfn.SEQUENCE(F$7,,0),F$412)),$AC$5:$AC$9)))))</f>
        <v>X</v>
      </c>
      <c r="AF368" s="142" t="str" cm="1">
        <f t="array" ref="AF368">IF(G368="X","X",SUM(N(ISNUMBER(_xlfn.XMATCH(INDEX(G$12:G$411,1+MOD($B368-G$8+_xlfn.SEQUENCE(G$7,,0),G$412)),$AC$5:$AC$9)))))</f>
        <v>X</v>
      </c>
      <c r="AH368" s="146" t="str" cm="1">
        <f t="array" ref="AH368">IF(C368="X","X",SUM(N(ISNUMBER(_xlfn.XMATCH(INDEX(C$12:C$411,1+MOD($B368-C$8+_xlfn.SEQUENCE(C$7,,0),C$412)),$AI$5:$AI$9)))))</f>
        <v>X</v>
      </c>
      <c r="AI368" s="129" t="str" cm="1">
        <f t="array" ref="AI368">IF(D368="X","X",SUM(N(ISNUMBER(_xlfn.XMATCH(INDEX(D$12:D$411,1+MOD($B368-D$8+_xlfn.SEQUENCE(D$7,,0),D$412)),$AI$5:$AI$9)))))</f>
        <v>X</v>
      </c>
      <c r="AJ368" s="129" t="str" cm="1">
        <f t="array" ref="AJ368">IF(E368="X","X",SUM(N(ISNUMBER(_xlfn.XMATCH(INDEX(E$12:E$411,1+MOD($B368-E$8+_xlfn.SEQUENCE(E$7,,0),E$412)),$AI$5:$AI$9)))))</f>
        <v>X</v>
      </c>
      <c r="AK368" s="129" t="str" cm="1">
        <f t="array" ref="AK368">IF(F368="X","X",SUM(N(ISNUMBER(_xlfn.XMATCH(INDEX(F$12:F$411,1+MOD($B368-F$8+_xlfn.SEQUENCE(F$7,,0),F$412)),$AI$5:$AI$9)))))</f>
        <v>X</v>
      </c>
      <c r="AL368" s="142" t="str" cm="1">
        <f t="array" ref="AL368">IF(G368="X","X",SUM(N(ISNUMBER(_xlfn.XMATCH(INDEX(G$12:G$411,1+MOD($B368-G$8+_xlfn.SEQUENCE(G$7,,0),G$412)),$AI$5:$AI$9)))))</f>
        <v>X</v>
      </c>
      <c r="AN368" s="146" t="str" cm="1">
        <f t="array" ref="AN368">IF(C368="X","X",SUM(N(ISNUMBER(_xlfn.XMATCH(INDEX(C$12:C$411,1+MOD($B368-C$8+_xlfn.SEQUENCE(C$7,,0),C$412)),$AO$5:$AO$9)))))</f>
        <v>X</v>
      </c>
      <c r="AO368" s="129" t="str" cm="1">
        <f t="array" ref="AO368">IF(D368="X","X",SUM(N(ISNUMBER(_xlfn.XMATCH(INDEX(D$12:D$411,1+MOD($B368-D$8+_xlfn.SEQUENCE(D$7,,0),D$412)),$AO$5:$AO$9)))))</f>
        <v>X</v>
      </c>
      <c r="AP368" s="129" t="str" cm="1">
        <f t="array" ref="AP368">IF(E368="X","X",SUM(N(ISNUMBER(_xlfn.XMATCH(INDEX(E$12:E$411,1+MOD($B368-E$8+_xlfn.SEQUENCE(E$7,,0),E$412)),$AO$5:$AO$9)))))</f>
        <v>X</v>
      </c>
      <c r="AQ368" s="129" t="str" cm="1">
        <f t="array" ref="AQ368">IF(F368="X","X",SUM(N(ISNUMBER(_xlfn.XMATCH(INDEX(F$12:F$411,1+MOD($B368-F$8+_xlfn.SEQUENCE(F$7,,0),F$412)),$AO$5:$AO$9)))))</f>
        <v>X</v>
      </c>
      <c r="AR368" s="142" t="str" cm="1">
        <f t="array" ref="AR368">IF(G368="X","X",SUM(N(ISNUMBER(_xlfn.XMATCH(INDEX(G$12:G$411,1+MOD($B368-G$8+_xlfn.SEQUENCE(G$7,,0),G$412)),$AO$5:$AO$9)))))</f>
        <v>X</v>
      </c>
      <c r="AT368" s="146" t="str" cm="1">
        <f t="array" ref="AT368">IF(C368="X","X",SUM(N(ISNUMBER(_xlfn.XMATCH(INDEX(C$12:C$411,1+MOD($B368-C$8+_xlfn.SEQUENCE(C$7,,0),C$412)),$AU$5:$AU$9)))))</f>
        <v>X</v>
      </c>
      <c r="AU368" s="129" t="str" cm="1">
        <f t="array" ref="AU368">IF(D368="X","X",SUM(N(ISNUMBER(_xlfn.XMATCH(INDEX(D$12:D$411,1+MOD($B368-D$8+_xlfn.SEQUENCE(D$7,,0),D$412)),$AU$5:$AU$9)))))</f>
        <v>X</v>
      </c>
      <c r="AV368" s="129" t="str" cm="1">
        <f t="array" ref="AV368">IF(E368="X","X",SUM(N(ISNUMBER(_xlfn.XMATCH(INDEX(E$12:E$411,1+MOD($B368-E$8+_xlfn.SEQUENCE(E$7,,0),E$412)),$AU$5:$AU$9)))))</f>
        <v>X</v>
      </c>
      <c r="AW368" s="129" t="str" cm="1">
        <f t="array" ref="AW368">IF(F368="X","X",SUM(N(ISNUMBER(_xlfn.XMATCH(INDEX(F$12:F$411,1+MOD($B368-F$8+_xlfn.SEQUENCE(F$7,,0),F$412)),$AU$5:$AU$9)))))</f>
        <v>X</v>
      </c>
      <c r="AX368" s="142" t="str" cm="1">
        <f t="array" ref="AX368">IF(G368="X","X",SUM(N(ISNUMBER(_xlfn.XMATCH(INDEX(G$12:G$411,1+MOD($B368-G$8+_xlfn.SEQUENCE(G$7,,0),G$412)),$AU$5:$AU$9)))))</f>
        <v>X</v>
      </c>
      <c r="AZ368" s="146" t="str" cm="1">
        <f t="array" ref="AZ368">IF(C368="X","X",SUM(N(ISNUMBER(_xlfn.XMATCH(INDEX(C$12:C$411,1+MOD($B368-C$8+_xlfn.SEQUENCE(C$7,,0),C$412)),$BA$5:$BA$9)))))</f>
        <v>X</v>
      </c>
      <c r="BA368" s="129" t="str" cm="1">
        <f t="array" ref="BA368">IF(D368="X","X",SUM(N(ISNUMBER(_xlfn.XMATCH(INDEX(D$12:D$411,1+MOD($B368-D$8+_xlfn.SEQUENCE(D$7,,0),D$412)),$BA$5:$BA$9)))))</f>
        <v>X</v>
      </c>
      <c r="BB368" s="129" t="str" cm="1">
        <f t="array" ref="BB368">IF(E368="X","X",SUM(N(ISNUMBER(_xlfn.XMATCH(INDEX(E$12:E$411,1+MOD($B368-E$8+_xlfn.SEQUENCE(E$7,,0),E$412)),$BA$5:$BA$9)))))</f>
        <v>X</v>
      </c>
      <c r="BC368" s="129" t="str" cm="1">
        <f t="array" ref="BC368">IF(F368="X","X",SUM(N(ISNUMBER(_xlfn.XMATCH(INDEX(F$12:F$411,1+MOD($B368-F$8+_xlfn.SEQUENCE(F$7,,0),F$412)),$BA$5:$BA$9)))))</f>
        <v>X</v>
      </c>
      <c r="BD368" s="142" t="str" cm="1">
        <f t="array" ref="BD368">IF(G368="X","X",SUM(N(ISNUMBER(_xlfn.XMATCH(INDEX(G$12:G$411,1+MOD($B368-G$8+_xlfn.SEQUENCE(G$7,,0),G$412)),$BA$5:$BA$9)))))</f>
        <v>X</v>
      </c>
      <c r="BF368" s="146" t="str" cm="1">
        <f t="array" ref="BF368">IF(C368="X","X",SUM(N(ISNUMBER(_xlfn.XMATCH(INDEX(C$12:C$411,1+MOD($B368-C$8+_xlfn.SEQUENCE(C$7,,0),C$412)),$BG$5:$BG$9)))))</f>
        <v>X</v>
      </c>
      <c r="BG368" s="129" t="str" cm="1">
        <f t="array" ref="BG368">IF(D368="X","X",SUM(N(ISNUMBER(_xlfn.XMATCH(INDEX(D$12:D$411,1+MOD($B368-D$8+_xlfn.SEQUENCE(D$7,,0),D$412)),$BG$5:$BG$9)))))</f>
        <v>X</v>
      </c>
      <c r="BH368" s="129" t="str" cm="1">
        <f t="array" ref="BH368">IF(E368="X","X",SUM(N(ISNUMBER(_xlfn.XMATCH(INDEX(E$12:E$411,1+MOD($B368-E$8+_xlfn.SEQUENCE(E$7,,0),E$412)),$BG$5:$BG$9)))))</f>
        <v>X</v>
      </c>
      <c r="BI368" s="129" t="str" cm="1">
        <f t="array" ref="BI368">IF(F368="X","X",SUM(N(ISNUMBER(_xlfn.XMATCH(INDEX(F$12:F$411,1+MOD($B368-F$8+_xlfn.SEQUENCE(F$7,,0),F$412)),$BG$5:$BG$9)))))</f>
        <v>X</v>
      </c>
      <c r="BJ368" s="142" t="str" cm="1">
        <f t="array" ref="BJ368">IF(G368="X","X",SUM(N(ISNUMBER(_xlfn.XMATCH(INDEX(G$12:G$411,1+MOD($B368-G$8+_xlfn.SEQUENCE(G$7,,0),G$412)),$BG$5:$BG$9)))))</f>
        <v>X</v>
      </c>
      <c r="BL368" s="146" t="str" cm="1">
        <f t="array" ref="BL368">IF(C368="X","X",SUM(N(ISNUMBER(_xlfn.XMATCH(INDEX(C$12:C$411,1+MOD($B368-C$8+_xlfn.SEQUENCE(C$7,,0),C$412)),$BM$5:$BM$9)))))</f>
        <v>X</v>
      </c>
      <c r="BM368" s="129" t="str" cm="1">
        <f t="array" ref="BM368">IF(D368="X","X",SUM(N(ISNUMBER(_xlfn.XMATCH(INDEX(D$12:D$411,1+MOD($B368-D$8+_xlfn.SEQUENCE(D$7,,0),D$412)),$BM$5:$BM$9)))))</f>
        <v>X</v>
      </c>
      <c r="BN368" s="129" t="str" cm="1">
        <f t="array" ref="BN368">IF(E368="X","X",SUM(N(ISNUMBER(_xlfn.XMATCH(INDEX(E$12:E$411,1+MOD($B368-E$8+_xlfn.SEQUENCE(E$7,,0),E$412)),$BM$5:$BM$9)))))</f>
        <v>X</v>
      </c>
      <c r="BO368" s="129" t="str" cm="1">
        <f t="array" ref="BO368">IF(F368="X","X",SUM(N(ISNUMBER(_xlfn.XMATCH(INDEX(F$12:F$411,1+MOD($B368-F$8+_xlfn.SEQUENCE(F$7,,0),F$412)),$BM$5:$BM$9)))))</f>
        <v>X</v>
      </c>
      <c r="BP368" s="142" t="str" cm="1">
        <f t="array" ref="BP368">IF(G368="X","X",SUM(N(ISNUMBER(_xlfn.XMATCH(INDEX(G$12:G$411,1+MOD($B368-G$8+_xlfn.SEQUENCE(G$7,,0),G$412)),$BM$5:$BM$9)))))</f>
        <v>X</v>
      </c>
      <c r="BR368" s="146" t="str" cm="1">
        <f t="array" ref="BR368">IF(C368="X","X",SUM(N(ISNUMBER(_xlfn.XMATCH(INDEX(C$12:C$411,1+MOD($B368-C$8+_xlfn.SEQUENCE(C$7,,0),C$412)),$BS$5:$BS$9)))))</f>
        <v>X</v>
      </c>
      <c r="BS368" s="129" t="str" cm="1">
        <f t="array" ref="BS368">IF(D368="X","X",SUM(N(ISNUMBER(_xlfn.XMATCH(INDEX(D$12:D$411,1+MOD($B368-D$8+_xlfn.SEQUENCE(D$7,,0),D$412)),$BS$5:$BS$9)))))</f>
        <v>X</v>
      </c>
      <c r="BT368" s="129" t="str" cm="1">
        <f t="array" ref="BT368">IF(E368="X","X",SUM(N(ISNUMBER(_xlfn.XMATCH(INDEX(E$12:E$411,1+MOD($B368-E$8+_xlfn.SEQUENCE(E$7,,0),E$412)),$BS$5:$BS$9)))))</f>
        <v>X</v>
      </c>
      <c r="BU368" s="129" t="str" cm="1">
        <f t="array" ref="BU368">IF(F368="X","X",SUM(N(ISNUMBER(_xlfn.XMATCH(INDEX(F$12:F$411,1+MOD($B368-F$8+_xlfn.SEQUENCE(F$7,,0),F$412)),$BS$5:$BS$9)))))</f>
        <v>X</v>
      </c>
      <c r="BV368" s="142" t="str" cm="1">
        <f t="array" ref="BV368">IF(G368="X","X",SUM(N(ISNUMBER(_xlfn.XMATCH(INDEX(G$12:G$411,1+MOD($B368-G$8+_xlfn.SEQUENCE(G$7,,0),G$412)),$BS$5:$BS$9)))))</f>
        <v>X</v>
      </c>
      <c r="BX368" s="146" t="str" cm="1">
        <f t="array" ref="BX368">IF(C368="X","X",SUM(N(ISNUMBER(_xlfn.XMATCH(INDEX(C$12:C$411,1+MOD($B368-C$8+_xlfn.SEQUENCE(C$7,,0),C$412)),$BY$5:$BY$9)))))</f>
        <v>X</v>
      </c>
      <c r="BY368" s="129" t="str" cm="1">
        <f t="array" ref="BY368">IF(D368="X","X",SUM(N(ISNUMBER(_xlfn.XMATCH(INDEX(D$12:D$411,1+MOD($B368-D$8+_xlfn.SEQUENCE(D$7,,0),D$412)),$BY$5:$BY$9)))))</f>
        <v>X</v>
      </c>
      <c r="BZ368" s="129" t="str" cm="1">
        <f t="array" ref="BZ368">IF(E368="X","X",SUM(N(ISNUMBER(_xlfn.XMATCH(INDEX(E$12:E$411,1+MOD($B368-E$8+_xlfn.SEQUENCE(E$7,,0),E$412)),$BY$5:$BY$9)))))</f>
        <v>X</v>
      </c>
      <c r="CA368" s="129" t="str" cm="1">
        <f t="array" ref="CA368">IF(F368="X","X",SUM(N(ISNUMBER(_xlfn.XMATCH(INDEX(F$12:F$411,1+MOD($B368-F$8+_xlfn.SEQUENCE(F$7,,0),F$412)),$BY$5:$BY$9)))))</f>
        <v>X</v>
      </c>
      <c r="CB368" s="142" t="str" cm="1">
        <f t="array" ref="CB368">IF(G368="X","X",SUM(N(ISNUMBER(_xlfn.XMATCH(INDEX(G$12:G$411,1+MOD($B368-G$8+_xlfn.SEQUENCE(G$7,,0),G$412)),$BY$5:$BY$9)))))</f>
        <v>X</v>
      </c>
      <c r="CD368" s="146" t="str" cm="1">
        <f t="array" ref="CD368">IF(C368="X","X",SUM(N(ISNUMBER(_xlfn.XMATCH(INDEX(C$12:C$411,1+MOD($B368-C$8+_xlfn.SEQUENCE(C$7,,0),C$412)),$CE$5:$CE$9)))))</f>
        <v>X</v>
      </c>
      <c r="CE368" s="129" t="str" cm="1">
        <f t="array" ref="CE368">IF(D368="X","X",SUM(N(ISNUMBER(_xlfn.XMATCH(INDEX(D$12:D$411,1+MOD($B368-D$8+_xlfn.SEQUENCE(D$7,,0),D$412)),$CE$5:$CE$9)))))</f>
        <v>X</v>
      </c>
      <c r="CF368" s="129" t="str" cm="1">
        <f t="array" ref="CF368">IF(E368="X","X",SUM(N(ISNUMBER(_xlfn.XMATCH(INDEX(E$12:E$411,1+MOD($B368-E$8+_xlfn.SEQUENCE(E$7,,0),E$412)),$CE$5:$CE$9)))))</f>
        <v>X</v>
      </c>
      <c r="CG368" s="129" t="str" cm="1">
        <f t="array" ref="CG368">IF(F368="X","X",SUM(N(ISNUMBER(_xlfn.XMATCH(INDEX(F$12:F$411,1+MOD($B368-F$8+_xlfn.SEQUENCE(F$7,,0),F$412)),$CE$5:$CE$9)))))</f>
        <v>X</v>
      </c>
      <c r="CH368" s="142" t="str" cm="1">
        <f t="array" ref="CH368">IF(G368="X","X",SUM(N(ISNUMBER(_xlfn.XMATCH(INDEX(G$12:G$411,1+MOD($B368-G$8+_xlfn.SEQUENCE(G$7,,0),G$412)),$CE$5:$CE$9)))))</f>
        <v>X</v>
      </c>
      <c r="CJ368" s="146" t="str" cm="1">
        <f t="array" ref="CJ368">IF(C368="X","X",SUM(N(ISNUMBER(_xlfn.XMATCH(INDEX(C$12:C$411,1+MOD($B368-C$8+_xlfn.SEQUENCE(C$7,,0),C$412)),$CK$5:$CK$9)))))</f>
        <v>X</v>
      </c>
      <c r="CK368" s="129" t="str" cm="1">
        <f t="array" ref="CK368">IF(D368="X","X",SUM(N(ISNUMBER(_xlfn.XMATCH(INDEX(D$12:D$411,1+MOD($B368-D$8+_xlfn.SEQUENCE(D$7,,0),D$412)),$CK$5:$CK$9)))))</f>
        <v>X</v>
      </c>
      <c r="CL368" s="129" t="str" cm="1">
        <f t="array" ref="CL368">IF(E368="X","X",SUM(N(ISNUMBER(_xlfn.XMATCH(INDEX(E$12:E$411,1+MOD($B368-E$8+_xlfn.SEQUENCE(E$7,,0),E$412)),$CK$5:$CK$9)))))</f>
        <v>X</v>
      </c>
      <c r="CM368" s="129" t="str" cm="1">
        <f t="array" ref="CM368">IF(F368="X","X",SUM(N(ISNUMBER(_xlfn.XMATCH(INDEX(F$12:F$411,1+MOD($B368-F$8+_xlfn.SEQUENCE(F$7,,0),F$412)),$CK$5:$CK$9)))))</f>
        <v>X</v>
      </c>
      <c r="CN368" s="142" t="str" cm="1">
        <f t="array" ref="CN368">IF(G368="X","X",SUM(N(ISNUMBER(_xlfn.XMATCH(INDEX(G$12:G$411,1+MOD($B368-G$8+_xlfn.SEQUENCE(G$7,,0),G$412)),$CK$5:$CK$9)))))</f>
        <v>X</v>
      </c>
      <c r="CP368" s="146" t="str" cm="1">
        <f t="array" ref="CP368">IF(C368="X","X",SUM(N(ISNUMBER(_xlfn.XMATCH(INDEX(C$12:C$411,1+MOD($B368-C$8+_xlfn.SEQUENCE(C$7,,0),C$412)),$CQ$5:$CQ$9)))))</f>
        <v>X</v>
      </c>
      <c r="CQ368" s="129" t="str" cm="1">
        <f t="array" ref="CQ368">IF(D368="X","X",SUM(N(ISNUMBER(_xlfn.XMATCH(INDEX(D$12:D$411,1+MOD($B368-D$8+_xlfn.SEQUENCE(D$7,,0),D$412)),$CQ$5:$CQ$9)))))</f>
        <v>X</v>
      </c>
      <c r="CR368" s="129" t="str" cm="1">
        <f t="array" ref="CR368">IF(E368="X","X",SUM(N(ISNUMBER(_xlfn.XMATCH(INDEX(E$12:E$411,1+MOD($B368-E$8+_xlfn.SEQUENCE(E$7,,0),E$412)),$CQ$5:$CQ$9)))))</f>
        <v>X</v>
      </c>
      <c r="CS368" s="129" t="str" cm="1">
        <f t="array" ref="CS368">IF(F368="X","X",SUM(N(ISNUMBER(_xlfn.XMATCH(INDEX(F$12:F$411,1+MOD($B368-F$8+_xlfn.SEQUENCE(F$7,,0),F$412)),$CQ$5:$CQ$9)))))</f>
        <v>X</v>
      </c>
      <c r="CT368" s="142" t="str" cm="1">
        <f t="array" ref="CT368">IF(G368="X","X",SUM(N(ISNUMBER(_xlfn.XMATCH(INDEX(G$12:G$411,1+MOD($B368-G$8+_xlfn.SEQUENCE(G$7,,0),G$412)),$CQ$5:$CQ$9)))))</f>
        <v>X</v>
      </c>
    </row>
    <row r="369" spans="2:98" ht="12.75" customHeight="1" x14ac:dyDescent="0.2">
      <c r="B369" s="5">
        <f t="shared" si="13"/>
        <v>357</v>
      </c>
      <c r="C369" s="129" t="s">
        <v>10</v>
      </c>
      <c r="D369" s="129" t="s">
        <v>10</v>
      </c>
      <c r="E369" s="129" t="s">
        <v>10</v>
      </c>
      <c r="F369" s="129" t="s">
        <v>10</v>
      </c>
      <c r="G369" s="142" t="s">
        <v>10</v>
      </c>
      <c r="P369" s="146" t="str" cm="1">
        <f t="array" ref="P369">IF(C369="X","X",SUM(N(ISNUMBER(_xlfn.XMATCH(INDEX(C$12:C$411,1+MOD($B369-C$8+_xlfn.SEQUENCE(C$7,,0),C$412)),$Q$5:$Q$9)))))</f>
        <v>X</v>
      </c>
      <c r="Q369" s="129" t="str" cm="1">
        <f t="array" ref="Q369">IF(D369="X","X",SUM(N(ISNUMBER(_xlfn.XMATCH(INDEX(D$12:D$411,1+MOD($B369-D$8+_xlfn.SEQUENCE(D$7,,0),D$412)),$Q$5:$Q$9)))))</f>
        <v>X</v>
      </c>
      <c r="R369" s="129" t="str" cm="1">
        <f t="array" ref="R369">IF(E369="X","X",SUM(N(ISNUMBER(_xlfn.XMATCH(INDEX(E$12:E$411,1+MOD($B369-E$8+_xlfn.SEQUENCE(E$7,,0),E$412)),$Q$5:$Q$9)))))</f>
        <v>X</v>
      </c>
      <c r="S369" s="129" t="str" cm="1">
        <f t="array" ref="S369">IF(F369="X","X",SUM(N(ISNUMBER(_xlfn.XMATCH(INDEX(F$12:F$411,1+MOD($B369-F$8+_xlfn.SEQUENCE(F$7,,0),F$412)),$Q$5:$Q$9)))))</f>
        <v>X</v>
      </c>
      <c r="T369" s="142" t="str" cm="1">
        <f t="array" ref="T369">IF(G369="X","X",SUM(N(ISNUMBER(_xlfn.XMATCH(INDEX(G$12:G$411,1+MOD($B369-G$8+_xlfn.SEQUENCE(G$7,,0),G$412)),$Q$5:$Q$9)))))</f>
        <v>X</v>
      </c>
      <c r="V369" s="146" t="str" cm="1">
        <f t="array" ref="V369">IF(C369="X","X",SUM(N(ISNUMBER(_xlfn.XMATCH(INDEX(C$12:C$411,1+MOD($B369-C$8+_xlfn.SEQUENCE(C$7,,0),C$412)),$W$5:$W$9)))))</f>
        <v>X</v>
      </c>
      <c r="W369" s="129" t="str" cm="1">
        <f t="array" ref="W369">IF(D369="X","X",SUM(N(ISNUMBER(_xlfn.XMATCH(INDEX(D$12:D$411,1+MOD($B369-D$8+_xlfn.SEQUENCE(D$7,,0),D$412)),$W$5:$W$9)))))</f>
        <v>X</v>
      </c>
      <c r="X369" s="129" t="str" cm="1">
        <f t="array" ref="X369">IF(E369="X","X",SUM(N(ISNUMBER(_xlfn.XMATCH(INDEX(E$12:E$411,1+MOD($B369-E$8+_xlfn.SEQUENCE(E$7,,0),E$412)),$W$5:$W$9)))))</f>
        <v>X</v>
      </c>
      <c r="Y369" s="129" t="str" cm="1">
        <f t="array" ref="Y369">IF(F369="X","X",SUM(N(ISNUMBER(_xlfn.XMATCH(INDEX(F$12:F$411,1+MOD($B369-F$8+_xlfn.SEQUENCE(F$7,,0),F$412)),$W$5:$W$9)))))</f>
        <v>X</v>
      </c>
      <c r="Z369" s="142" t="str" cm="1">
        <f t="array" ref="Z369">IF(G369="X","X",SUM(N(ISNUMBER(_xlfn.XMATCH(INDEX(G$12:G$411,1+MOD($B369-G$8+_xlfn.SEQUENCE(G$7,,0),G$412)),$W$5:$W$9)))))</f>
        <v>X</v>
      </c>
      <c r="AB369" s="146" t="str" cm="1">
        <f t="array" ref="AB369">IF(C369="X","X",SUM(N(ISNUMBER(_xlfn.XMATCH(INDEX(C$12:C$411,1+MOD($B369-C$8+_xlfn.SEQUENCE(C$7,,0),C$412)),$AC$5:$AC$9)))))</f>
        <v>X</v>
      </c>
      <c r="AC369" s="129" t="str" cm="1">
        <f t="array" ref="AC369">IF(D369="X","X",SUM(N(ISNUMBER(_xlfn.XMATCH(INDEX(D$12:D$411,1+MOD($B369-D$8+_xlfn.SEQUENCE(D$7,,0),D$412)),$AC$5:$AC$9)))))</f>
        <v>X</v>
      </c>
      <c r="AD369" s="129" t="str" cm="1">
        <f t="array" ref="AD369">IF(E369="X","X",SUM(N(ISNUMBER(_xlfn.XMATCH(INDEX(E$12:E$411,1+MOD($B369-E$8+_xlfn.SEQUENCE(E$7,,0),E$412)),$AC$5:$AC$9)))))</f>
        <v>X</v>
      </c>
      <c r="AE369" s="129" t="str" cm="1">
        <f t="array" ref="AE369">IF(F369="X","X",SUM(N(ISNUMBER(_xlfn.XMATCH(INDEX(F$12:F$411,1+MOD($B369-F$8+_xlfn.SEQUENCE(F$7,,0),F$412)),$AC$5:$AC$9)))))</f>
        <v>X</v>
      </c>
      <c r="AF369" s="142" t="str" cm="1">
        <f t="array" ref="AF369">IF(G369="X","X",SUM(N(ISNUMBER(_xlfn.XMATCH(INDEX(G$12:G$411,1+MOD($B369-G$8+_xlfn.SEQUENCE(G$7,,0),G$412)),$AC$5:$AC$9)))))</f>
        <v>X</v>
      </c>
      <c r="AH369" s="146" t="str" cm="1">
        <f t="array" ref="AH369">IF(C369="X","X",SUM(N(ISNUMBER(_xlfn.XMATCH(INDEX(C$12:C$411,1+MOD($B369-C$8+_xlfn.SEQUENCE(C$7,,0),C$412)),$AI$5:$AI$9)))))</f>
        <v>X</v>
      </c>
      <c r="AI369" s="129" t="str" cm="1">
        <f t="array" ref="AI369">IF(D369="X","X",SUM(N(ISNUMBER(_xlfn.XMATCH(INDEX(D$12:D$411,1+MOD($B369-D$8+_xlfn.SEQUENCE(D$7,,0),D$412)),$AI$5:$AI$9)))))</f>
        <v>X</v>
      </c>
      <c r="AJ369" s="129" t="str" cm="1">
        <f t="array" ref="AJ369">IF(E369="X","X",SUM(N(ISNUMBER(_xlfn.XMATCH(INDEX(E$12:E$411,1+MOD($B369-E$8+_xlfn.SEQUENCE(E$7,,0),E$412)),$AI$5:$AI$9)))))</f>
        <v>X</v>
      </c>
      <c r="AK369" s="129" t="str" cm="1">
        <f t="array" ref="AK369">IF(F369="X","X",SUM(N(ISNUMBER(_xlfn.XMATCH(INDEX(F$12:F$411,1+MOD($B369-F$8+_xlfn.SEQUENCE(F$7,,0),F$412)),$AI$5:$AI$9)))))</f>
        <v>X</v>
      </c>
      <c r="AL369" s="142" t="str" cm="1">
        <f t="array" ref="AL369">IF(G369="X","X",SUM(N(ISNUMBER(_xlfn.XMATCH(INDEX(G$12:G$411,1+MOD($B369-G$8+_xlfn.SEQUENCE(G$7,,0),G$412)),$AI$5:$AI$9)))))</f>
        <v>X</v>
      </c>
      <c r="AN369" s="146" t="str" cm="1">
        <f t="array" ref="AN369">IF(C369="X","X",SUM(N(ISNUMBER(_xlfn.XMATCH(INDEX(C$12:C$411,1+MOD($B369-C$8+_xlfn.SEQUENCE(C$7,,0),C$412)),$AO$5:$AO$9)))))</f>
        <v>X</v>
      </c>
      <c r="AO369" s="129" t="str" cm="1">
        <f t="array" ref="AO369">IF(D369="X","X",SUM(N(ISNUMBER(_xlfn.XMATCH(INDEX(D$12:D$411,1+MOD($B369-D$8+_xlfn.SEQUENCE(D$7,,0),D$412)),$AO$5:$AO$9)))))</f>
        <v>X</v>
      </c>
      <c r="AP369" s="129" t="str" cm="1">
        <f t="array" ref="AP369">IF(E369="X","X",SUM(N(ISNUMBER(_xlfn.XMATCH(INDEX(E$12:E$411,1+MOD($B369-E$8+_xlfn.SEQUENCE(E$7,,0),E$412)),$AO$5:$AO$9)))))</f>
        <v>X</v>
      </c>
      <c r="AQ369" s="129" t="str" cm="1">
        <f t="array" ref="AQ369">IF(F369="X","X",SUM(N(ISNUMBER(_xlfn.XMATCH(INDEX(F$12:F$411,1+MOD($B369-F$8+_xlfn.SEQUENCE(F$7,,0),F$412)),$AO$5:$AO$9)))))</f>
        <v>X</v>
      </c>
      <c r="AR369" s="142" t="str" cm="1">
        <f t="array" ref="AR369">IF(G369="X","X",SUM(N(ISNUMBER(_xlfn.XMATCH(INDEX(G$12:G$411,1+MOD($B369-G$8+_xlfn.SEQUENCE(G$7,,0),G$412)),$AO$5:$AO$9)))))</f>
        <v>X</v>
      </c>
      <c r="AT369" s="146" t="str" cm="1">
        <f t="array" ref="AT369">IF(C369="X","X",SUM(N(ISNUMBER(_xlfn.XMATCH(INDEX(C$12:C$411,1+MOD($B369-C$8+_xlfn.SEQUENCE(C$7,,0),C$412)),$AU$5:$AU$9)))))</f>
        <v>X</v>
      </c>
      <c r="AU369" s="129" t="str" cm="1">
        <f t="array" ref="AU369">IF(D369="X","X",SUM(N(ISNUMBER(_xlfn.XMATCH(INDEX(D$12:D$411,1+MOD($B369-D$8+_xlfn.SEQUENCE(D$7,,0),D$412)),$AU$5:$AU$9)))))</f>
        <v>X</v>
      </c>
      <c r="AV369" s="129" t="str" cm="1">
        <f t="array" ref="AV369">IF(E369="X","X",SUM(N(ISNUMBER(_xlfn.XMATCH(INDEX(E$12:E$411,1+MOD($B369-E$8+_xlfn.SEQUENCE(E$7,,0),E$412)),$AU$5:$AU$9)))))</f>
        <v>X</v>
      </c>
      <c r="AW369" s="129" t="str" cm="1">
        <f t="array" ref="AW369">IF(F369="X","X",SUM(N(ISNUMBER(_xlfn.XMATCH(INDEX(F$12:F$411,1+MOD($B369-F$8+_xlfn.SEQUENCE(F$7,,0),F$412)),$AU$5:$AU$9)))))</f>
        <v>X</v>
      </c>
      <c r="AX369" s="142" t="str" cm="1">
        <f t="array" ref="AX369">IF(G369="X","X",SUM(N(ISNUMBER(_xlfn.XMATCH(INDEX(G$12:G$411,1+MOD($B369-G$8+_xlfn.SEQUENCE(G$7,,0),G$412)),$AU$5:$AU$9)))))</f>
        <v>X</v>
      </c>
      <c r="AZ369" s="146" t="str" cm="1">
        <f t="array" ref="AZ369">IF(C369="X","X",SUM(N(ISNUMBER(_xlfn.XMATCH(INDEX(C$12:C$411,1+MOD($B369-C$8+_xlfn.SEQUENCE(C$7,,0),C$412)),$BA$5:$BA$9)))))</f>
        <v>X</v>
      </c>
      <c r="BA369" s="129" t="str" cm="1">
        <f t="array" ref="BA369">IF(D369="X","X",SUM(N(ISNUMBER(_xlfn.XMATCH(INDEX(D$12:D$411,1+MOD($B369-D$8+_xlfn.SEQUENCE(D$7,,0),D$412)),$BA$5:$BA$9)))))</f>
        <v>X</v>
      </c>
      <c r="BB369" s="129" t="str" cm="1">
        <f t="array" ref="BB369">IF(E369="X","X",SUM(N(ISNUMBER(_xlfn.XMATCH(INDEX(E$12:E$411,1+MOD($B369-E$8+_xlfn.SEQUENCE(E$7,,0),E$412)),$BA$5:$BA$9)))))</f>
        <v>X</v>
      </c>
      <c r="BC369" s="129" t="str" cm="1">
        <f t="array" ref="BC369">IF(F369="X","X",SUM(N(ISNUMBER(_xlfn.XMATCH(INDEX(F$12:F$411,1+MOD($B369-F$8+_xlfn.SEQUENCE(F$7,,0),F$412)),$BA$5:$BA$9)))))</f>
        <v>X</v>
      </c>
      <c r="BD369" s="142" t="str" cm="1">
        <f t="array" ref="BD369">IF(G369="X","X",SUM(N(ISNUMBER(_xlfn.XMATCH(INDEX(G$12:G$411,1+MOD($B369-G$8+_xlfn.SEQUENCE(G$7,,0),G$412)),$BA$5:$BA$9)))))</f>
        <v>X</v>
      </c>
      <c r="BF369" s="146" t="str" cm="1">
        <f t="array" ref="BF369">IF(C369="X","X",SUM(N(ISNUMBER(_xlfn.XMATCH(INDEX(C$12:C$411,1+MOD($B369-C$8+_xlfn.SEQUENCE(C$7,,0),C$412)),$BG$5:$BG$9)))))</f>
        <v>X</v>
      </c>
      <c r="BG369" s="129" t="str" cm="1">
        <f t="array" ref="BG369">IF(D369="X","X",SUM(N(ISNUMBER(_xlfn.XMATCH(INDEX(D$12:D$411,1+MOD($B369-D$8+_xlfn.SEQUENCE(D$7,,0),D$412)),$BG$5:$BG$9)))))</f>
        <v>X</v>
      </c>
      <c r="BH369" s="129" t="str" cm="1">
        <f t="array" ref="BH369">IF(E369="X","X",SUM(N(ISNUMBER(_xlfn.XMATCH(INDEX(E$12:E$411,1+MOD($B369-E$8+_xlfn.SEQUENCE(E$7,,0),E$412)),$BG$5:$BG$9)))))</f>
        <v>X</v>
      </c>
      <c r="BI369" s="129" t="str" cm="1">
        <f t="array" ref="BI369">IF(F369="X","X",SUM(N(ISNUMBER(_xlfn.XMATCH(INDEX(F$12:F$411,1+MOD($B369-F$8+_xlfn.SEQUENCE(F$7,,0),F$412)),$BG$5:$BG$9)))))</f>
        <v>X</v>
      </c>
      <c r="BJ369" s="142" t="str" cm="1">
        <f t="array" ref="BJ369">IF(G369="X","X",SUM(N(ISNUMBER(_xlfn.XMATCH(INDEX(G$12:G$411,1+MOD($B369-G$8+_xlfn.SEQUENCE(G$7,,0),G$412)),$BG$5:$BG$9)))))</f>
        <v>X</v>
      </c>
      <c r="BL369" s="146" t="str" cm="1">
        <f t="array" ref="BL369">IF(C369="X","X",SUM(N(ISNUMBER(_xlfn.XMATCH(INDEX(C$12:C$411,1+MOD($B369-C$8+_xlfn.SEQUENCE(C$7,,0),C$412)),$BM$5:$BM$9)))))</f>
        <v>X</v>
      </c>
      <c r="BM369" s="129" t="str" cm="1">
        <f t="array" ref="BM369">IF(D369="X","X",SUM(N(ISNUMBER(_xlfn.XMATCH(INDEX(D$12:D$411,1+MOD($B369-D$8+_xlfn.SEQUENCE(D$7,,0),D$412)),$BM$5:$BM$9)))))</f>
        <v>X</v>
      </c>
      <c r="BN369" s="129" t="str" cm="1">
        <f t="array" ref="BN369">IF(E369="X","X",SUM(N(ISNUMBER(_xlfn.XMATCH(INDEX(E$12:E$411,1+MOD($B369-E$8+_xlfn.SEQUENCE(E$7,,0),E$412)),$BM$5:$BM$9)))))</f>
        <v>X</v>
      </c>
      <c r="BO369" s="129" t="str" cm="1">
        <f t="array" ref="BO369">IF(F369="X","X",SUM(N(ISNUMBER(_xlfn.XMATCH(INDEX(F$12:F$411,1+MOD($B369-F$8+_xlfn.SEQUENCE(F$7,,0),F$412)),$BM$5:$BM$9)))))</f>
        <v>X</v>
      </c>
      <c r="BP369" s="142" t="str" cm="1">
        <f t="array" ref="BP369">IF(G369="X","X",SUM(N(ISNUMBER(_xlfn.XMATCH(INDEX(G$12:G$411,1+MOD($B369-G$8+_xlfn.SEQUENCE(G$7,,0),G$412)),$BM$5:$BM$9)))))</f>
        <v>X</v>
      </c>
      <c r="BR369" s="146" t="str" cm="1">
        <f t="array" ref="BR369">IF(C369="X","X",SUM(N(ISNUMBER(_xlfn.XMATCH(INDEX(C$12:C$411,1+MOD($B369-C$8+_xlfn.SEQUENCE(C$7,,0),C$412)),$BS$5:$BS$9)))))</f>
        <v>X</v>
      </c>
      <c r="BS369" s="129" t="str" cm="1">
        <f t="array" ref="BS369">IF(D369="X","X",SUM(N(ISNUMBER(_xlfn.XMATCH(INDEX(D$12:D$411,1+MOD($B369-D$8+_xlfn.SEQUENCE(D$7,,0),D$412)),$BS$5:$BS$9)))))</f>
        <v>X</v>
      </c>
      <c r="BT369" s="129" t="str" cm="1">
        <f t="array" ref="BT369">IF(E369="X","X",SUM(N(ISNUMBER(_xlfn.XMATCH(INDEX(E$12:E$411,1+MOD($B369-E$8+_xlfn.SEQUENCE(E$7,,0),E$412)),$BS$5:$BS$9)))))</f>
        <v>X</v>
      </c>
      <c r="BU369" s="129" t="str" cm="1">
        <f t="array" ref="BU369">IF(F369="X","X",SUM(N(ISNUMBER(_xlfn.XMATCH(INDEX(F$12:F$411,1+MOD($B369-F$8+_xlfn.SEQUENCE(F$7,,0),F$412)),$BS$5:$BS$9)))))</f>
        <v>X</v>
      </c>
      <c r="BV369" s="142" t="str" cm="1">
        <f t="array" ref="BV369">IF(G369="X","X",SUM(N(ISNUMBER(_xlfn.XMATCH(INDEX(G$12:G$411,1+MOD($B369-G$8+_xlfn.SEQUENCE(G$7,,0),G$412)),$BS$5:$BS$9)))))</f>
        <v>X</v>
      </c>
      <c r="BX369" s="146" t="str" cm="1">
        <f t="array" ref="BX369">IF(C369="X","X",SUM(N(ISNUMBER(_xlfn.XMATCH(INDEX(C$12:C$411,1+MOD($B369-C$8+_xlfn.SEQUENCE(C$7,,0),C$412)),$BY$5:$BY$9)))))</f>
        <v>X</v>
      </c>
      <c r="BY369" s="129" t="str" cm="1">
        <f t="array" ref="BY369">IF(D369="X","X",SUM(N(ISNUMBER(_xlfn.XMATCH(INDEX(D$12:D$411,1+MOD($B369-D$8+_xlfn.SEQUENCE(D$7,,0),D$412)),$BY$5:$BY$9)))))</f>
        <v>X</v>
      </c>
      <c r="BZ369" s="129" t="str" cm="1">
        <f t="array" ref="BZ369">IF(E369="X","X",SUM(N(ISNUMBER(_xlfn.XMATCH(INDEX(E$12:E$411,1+MOD($B369-E$8+_xlfn.SEQUENCE(E$7,,0),E$412)),$BY$5:$BY$9)))))</f>
        <v>X</v>
      </c>
      <c r="CA369" s="129" t="str" cm="1">
        <f t="array" ref="CA369">IF(F369="X","X",SUM(N(ISNUMBER(_xlfn.XMATCH(INDEX(F$12:F$411,1+MOD($B369-F$8+_xlfn.SEQUENCE(F$7,,0),F$412)),$BY$5:$BY$9)))))</f>
        <v>X</v>
      </c>
      <c r="CB369" s="142" t="str" cm="1">
        <f t="array" ref="CB369">IF(G369="X","X",SUM(N(ISNUMBER(_xlfn.XMATCH(INDEX(G$12:G$411,1+MOD($B369-G$8+_xlfn.SEQUENCE(G$7,,0),G$412)),$BY$5:$BY$9)))))</f>
        <v>X</v>
      </c>
      <c r="CD369" s="146" t="str" cm="1">
        <f t="array" ref="CD369">IF(C369="X","X",SUM(N(ISNUMBER(_xlfn.XMATCH(INDEX(C$12:C$411,1+MOD($B369-C$8+_xlfn.SEQUENCE(C$7,,0),C$412)),$CE$5:$CE$9)))))</f>
        <v>X</v>
      </c>
      <c r="CE369" s="129" t="str" cm="1">
        <f t="array" ref="CE369">IF(D369="X","X",SUM(N(ISNUMBER(_xlfn.XMATCH(INDEX(D$12:D$411,1+MOD($B369-D$8+_xlfn.SEQUENCE(D$7,,0),D$412)),$CE$5:$CE$9)))))</f>
        <v>X</v>
      </c>
      <c r="CF369" s="129" t="str" cm="1">
        <f t="array" ref="CF369">IF(E369="X","X",SUM(N(ISNUMBER(_xlfn.XMATCH(INDEX(E$12:E$411,1+MOD($B369-E$8+_xlfn.SEQUENCE(E$7,,0),E$412)),$CE$5:$CE$9)))))</f>
        <v>X</v>
      </c>
      <c r="CG369" s="129" t="str" cm="1">
        <f t="array" ref="CG369">IF(F369="X","X",SUM(N(ISNUMBER(_xlfn.XMATCH(INDEX(F$12:F$411,1+MOD($B369-F$8+_xlfn.SEQUENCE(F$7,,0),F$412)),$CE$5:$CE$9)))))</f>
        <v>X</v>
      </c>
      <c r="CH369" s="142" t="str" cm="1">
        <f t="array" ref="CH369">IF(G369="X","X",SUM(N(ISNUMBER(_xlfn.XMATCH(INDEX(G$12:G$411,1+MOD($B369-G$8+_xlfn.SEQUENCE(G$7,,0),G$412)),$CE$5:$CE$9)))))</f>
        <v>X</v>
      </c>
      <c r="CJ369" s="146" t="str" cm="1">
        <f t="array" ref="CJ369">IF(C369="X","X",SUM(N(ISNUMBER(_xlfn.XMATCH(INDEX(C$12:C$411,1+MOD($B369-C$8+_xlfn.SEQUENCE(C$7,,0),C$412)),$CK$5:$CK$9)))))</f>
        <v>X</v>
      </c>
      <c r="CK369" s="129" t="str" cm="1">
        <f t="array" ref="CK369">IF(D369="X","X",SUM(N(ISNUMBER(_xlfn.XMATCH(INDEX(D$12:D$411,1+MOD($B369-D$8+_xlfn.SEQUENCE(D$7,,0),D$412)),$CK$5:$CK$9)))))</f>
        <v>X</v>
      </c>
      <c r="CL369" s="129" t="str" cm="1">
        <f t="array" ref="CL369">IF(E369="X","X",SUM(N(ISNUMBER(_xlfn.XMATCH(INDEX(E$12:E$411,1+MOD($B369-E$8+_xlfn.SEQUENCE(E$7,,0),E$412)),$CK$5:$CK$9)))))</f>
        <v>X</v>
      </c>
      <c r="CM369" s="129" t="str" cm="1">
        <f t="array" ref="CM369">IF(F369="X","X",SUM(N(ISNUMBER(_xlfn.XMATCH(INDEX(F$12:F$411,1+MOD($B369-F$8+_xlfn.SEQUENCE(F$7,,0),F$412)),$CK$5:$CK$9)))))</f>
        <v>X</v>
      </c>
      <c r="CN369" s="142" t="str" cm="1">
        <f t="array" ref="CN369">IF(G369="X","X",SUM(N(ISNUMBER(_xlfn.XMATCH(INDEX(G$12:G$411,1+MOD($B369-G$8+_xlfn.SEQUENCE(G$7,,0),G$412)),$CK$5:$CK$9)))))</f>
        <v>X</v>
      </c>
      <c r="CP369" s="146" t="str" cm="1">
        <f t="array" ref="CP369">IF(C369="X","X",SUM(N(ISNUMBER(_xlfn.XMATCH(INDEX(C$12:C$411,1+MOD($B369-C$8+_xlfn.SEQUENCE(C$7,,0),C$412)),$CQ$5:$CQ$9)))))</f>
        <v>X</v>
      </c>
      <c r="CQ369" s="129" t="str" cm="1">
        <f t="array" ref="CQ369">IF(D369="X","X",SUM(N(ISNUMBER(_xlfn.XMATCH(INDEX(D$12:D$411,1+MOD($B369-D$8+_xlfn.SEQUENCE(D$7,,0),D$412)),$CQ$5:$CQ$9)))))</f>
        <v>X</v>
      </c>
      <c r="CR369" s="129" t="str" cm="1">
        <f t="array" ref="CR369">IF(E369="X","X",SUM(N(ISNUMBER(_xlfn.XMATCH(INDEX(E$12:E$411,1+MOD($B369-E$8+_xlfn.SEQUENCE(E$7,,0),E$412)),$CQ$5:$CQ$9)))))</f>
        <v>X</v>
      </c>
      <c r="CS369" s="129" t="str" cm="1">
        <f t="array" ref="CS369">IF(F369="X","X",SUM(N(ISNUMBER(_xlfn.XMATCH(INDEX(F$12:F$411,1+MOD($B369-F$8+_xlfn.SEQUENCE(F$7,,0),F$412)),$CQ$5:$CQ$9)))))</f>
        <v>X</v>
      </c>
      <c r="CT369" s="142" t="str" cm="1">
        <f t="array" ref="CT369">IF(G369="X","X",SUM(N(ISNUMBER(_xlfn.XMATCH(INDEX(G$12:G$411,1+MOD($B369-G$8+_xlfn.SEQUENCE(G$7,,0),G$412)),$CQ$5:$CQ$9)))))</f>
        <v>X</v>
      </c>
    </row>
    <row r="370" spans="2:98" ht="12.75" customHeight="1" x14ac:dyDescent="0.2">
      <c r="B370" s="5">
        <f t="shared" si="13"/>
        <v>358</v>
      </c>
      <c r="C370" s="129" t="s">
        <v>10</v>
      </c>
      <c r="D370" s="129" t="s">
        <v>10</v>
      </c>
      <c r="E370" s="129" t="s">
        <v>10</v>
      </c>
      <c r="F370" s="129" t="s">
        <v>10</v>
      </c>
      <c r="G370" s="142" t="s">
        <v>10</v>
      </c>
      <c r="P370" s="146" t="str" cm="1">
        <f t="array" ref="P370">IF(C370="X","X",SUM(N(ISNUMBER(_xlfn.XMATCH(INDEX(C$12:C$411,1+MOD($B370-C$8+_xlfn.SEQUENCE(C$7,,0),C$412)),$Q$5:$Q$9)))))</f>
        <v>X</v>
      </c>
      <c r="Q370" s="129" t="str" cm="1">
        <f t="array" ref="Q370">IF(D370="X","X",SUM(N(ISNUMBER(_xlfn.XMATCH(INDEX(D$12:D$411,1+MOD($B370-D$8+_xlfn.SEQUENCE(D$7,,0),D$412)),$Q$5:$Q$9)))))</f>
        <v>X</v>
      </c>
      <c r="R370" s="129" t="str" cm="1">
        <f t="array" ref="R370">IF(E370="X","X",SUM(N(ISNUMBER(_xlfn.XMATCH(INDEX(E$12:E$411,1+MOD($B370-E$8+_xlfn.SEQUENCE(E$7,,0),E$412)),$Q$5:$Q$9)))))</f>
        <v>X</v>
      </c>
      <c r="S370" s="129" t="str" cm="1">
        <f t="array" ref="S370">IF(F370="X","X",SUM(N(ISNUMBER(_xlfn.XMATCH(INDEX(F$12:F$411,1+MOD($B370-F$8+_xlfn.SEQUENCE(F$7,,0),F$412)),$Q$5:$Q$9)))))</f>
        <v>X</v>
      </c>
      <c r="T370" s="142" t="str" cm="1">
        <f t="array" ref="T370">IF(G370="X","X",SUM(N(ISNUMBER(_xlfn.XMATCH(INDEX(G$12:G$411,1+MOD($B370-G$8+_xlfn.SEQUENCE(G$7,,0),G$412)),$Q$5:$Q$9)))))</f>
        <v>X</v>
      </c>
      <c r="V370" s="146" t="str" cm="1">
        <f t="array" ref="V370">IF(C370="X","X",SUM(N(ISNUMBER(_xlfn.XMATCH(INDEX(C$12:C$411,1+MOD($B370-C$8+_xlfn.SEQUENCE(C$7,,0),C$412)),$W$5:$W$9)))))</f>
        <v>X</v>
      </c>
      <c r="W370" s="129" t="str" cm="1">
        <f t="array" ref="W370">IF(D370="X","X",SUM(N(ISNUMBER(_xlfn.XMATCH(INDEX(D$12:D$411,1+MOD($B370-D$8+_xlfn.SEQUENCE(D$7,,0),D$412)),$W$5:$W$9)))))</f>
        <v>X</v>
      </c>
      <c r="X370" s="129" t="str" cm="1">
        <f t="array" ref="X370">IF(E370="X","X",SUM(N(ISNUMBER(_xlfn.XMATCH(INDEX(E$12:E$411,1+MOD($B370-E$8+_xlfn.SEQUENCE(E$7,,0),E$412)),$W$5:$W$9)))))</f>
        <v>X</v>
      </c>
      <c r="Y370" s="129" t="str" cm="1">
        <f t="array" ref="Y370">IF(F370="X","X",SUM(N(ISNUMBER(_xlfn.XMATCH(INDEX(F$12:F$411,1+MOD($B370-F$8+_xlfn.SEQUENCE(F$7,,0),F$412)),$W$5:$W$9)))))</f>
        <v>X</v>
      </c>
      <c r="Z370" s="142" t="str" cm="1">
        <f t="array" ref="Z370">IF(G370="X","X",SUM(N(ISNUMBER(_xlfn.XMATCH(INDEX(G$12:G$411,1+MOD($B370-G$8+_xlfn.SEQUENCE(G$7,,0),G$412)),$W$5:$W$9)))))</f>
        <v>X</v>
      </c>
      <c r="AB370" s="146" t="str" cm="1">
        <f t="array" ref="AB370">IF(C370="X","X",SUM(N(ISNUMBER(_xlfn.XMATCH(INDEX(C$12:C$411,1+MOD($B370-C$8+_xlfn.SEQUENCE(C$7,,0),C$412)),$AC$5:$AC$9)))))</f>
        <v>X</v>
      </c>
      <c r="AC370" s="129" t="str" cm="1">
        <f t="array" ref="AC370">IF(D370="X","X",SUM(N(ISNUMBER(_xlfn.XMATCH(INDEX(D$12:D$411,1+MOD($B370-D$8+_xlfn.SEQUENCE(D$7,,0),D$412)),$AC$5:$AC$9)))))</f>
        <v>X</v>
      </c>
      <c r="AD370" s="129" t="str" cm="1">
        <f t="array" ref="AD370">IF(E370="X","X",SUM(N(ISNUMBER(_xlfn.XMATCH(INDEX(E$12:E$411,1+MOD($B370-E$8+_xlfn.SEQUENCE(E$7,,0),E$412)),$AC$5:$AC$9)))))</f>
        <v>X</v>
      </c>
      <c r="AE370" s="129" t="str" cm="1">
        <f t="array" ref="AE370">IF(F370="X","X",SUM(N(ISNUMBER(_xlfn.XMATCH(INDEX(F$12:F$411,1+MOD($B370-F$8+_xlfn.SEQUENCE(F$7,,0),F$412)),$AC$5:$AC$9)))))</f>
        <v>X</v>
      </c>
      <c r="AF370" s="142" t="str" cm="1">
        <f t="array" ref="AF370">IF(G370="X","X",SUM(N(ISNUMBER(_xlfn.XMATCH(INDEX(G$12:G$411,1+MOD($B370-G$8+_xlfn.SEQUENCE(G$7,,0),G$412)),$AC$5:$AC$9)))))</f>
        <v>X</v>
      </c>
      <c r="AH370" s="146" t="str" cm="1">
        <f t="array" ref="AH370">IF(C370="X","X",SUM(N(ISNUMBER(_xlfn.XMATCH(INDEX(C$12:C$411,1+MOD($B370-C$8+_xlfn.SEQUENCE(C$7,,0),C$412)),$AI$5:$AI$9)))))</f>
        <v>X</v>
      </c>
      <c r="AI370" s="129" t="str" cm="1">
        <f t="array" ref="AI370">IF(D370="X","X",SUM(N(ISNUMBER(_xlfn.XMATCH(INDEX(D$12:D$411,1+MOD($B370-D$8+_xlfn.SEQUENCE(D$7,,0),D$412)),$AI$5:$AI$9)))))</f>
        <v>X</v>
      </c>
      <c r="AJ370" s="129" t="str" cm="1">
        <f t="array" ref="AJ370">IF(E370="X","X",SUM(N(ISNUMBER(_xlfn.XMATCH(INDEX(E$12:E$411,1+MOD($B370-E$8+_xlfn.SEQUENCE(E$7,,0),E$412)),$AI$5:$AI$9)))))</f>
        <v>X</v>
      </c>
      <c r="AK370" s="129" t="str" cm="1">
        <f t="array" ref="AK370">IF(F370="X","X",SUM(N(ISNUMBER(_xlfn.XMATCH(INDEX(F$12:F$411,1+MOD($B370-F$8+_xlfn.SEQUENCE(F$7,,0),F$412)),$AI$5:$AI$9)))))</f>
        <v>X</v>
      </c>
      <c r="AL370" s="142" t="str" cm="1">
        <f t="array" ref="AL370">IF(G370="X","X",SUM(N(ISNUMBER(_xlfn.XMATCH(INDEX(G$12:G$411,1+MOD($B370-G$8+_xlfn.SEQUENCE(G$7,,0),G$412)),$AI$5:$AI$9)))))</f>
        <v>X</v>
      </c>
      <c r="AN370" s="146" t="str" cm="1">
        <f t="array" ref="AN370">IF(C370="X","X",SUM(N(ISNUMBER(_xlfn.XMATCH(INDEX(C$12:C$411,1+MOD($B370-C$8+_xlfn.SEQUENCE(C$7,,0),C$412)),$AO$5:$AO$9)))))</f>
        <v>X</v>
      </c>
      <c r="AO370" s="129" t="str" cm="1">
        <f t="array" ref="AO370">IF(D370="X","X",SUM(N(ISNUMBER(_xlfn.XMATCH(INDEX(D$12:D$411,1+MOD($B370-D$8+_xlfn.SEQUENCE(D$7,,0),D$412)),$AO$5:$AO$9)))))</f>
        <v>X</v>
      </c>
      <c r="AP370" s="129" t="str" cm="1">
        <f t="array" ref="AP370">IF(E370="X","X",SUM(N(ISNUMBER(_xlfn.XMATCH(INDEX(E$12:E$411,1+MOD($B370-E$8+_xlfn.SEQUENCE(E$7,,0),E$412)),$AO$5:$AO$9)))))</f>
        <v>X</v>
      </c>
      <c r="AQ370" s="129" t="str" cm="1">
        <f t="array" ref="AQ370">IF(F370="X","X",SUM(N(ISNUMBER(_xlfn.XMATCH(INDEX(F$12:F$411,1+MOD($B370-F$8+_xlfn.SEQUENCE(F$7,,0),F$412)),$AO$5:$AO$9)))))</f>
        <v>X</v>
      </c>
      <c r="AR370" s="142" t="str" cm="1">
        <f t="array" ref="AR370">IF(G370="X","X",SUM(N(ISNUMBER(_xlfn.XMATCH(INDEX(G$12:G$411,1+MOD($B370-G$8+_xlfn.SEQUENCE(G$7,,0),G$412)),$AO$5:$AO$9)))))</f>
        <v>X</v>
      </c>
      <c r="AT370" s="146" t="str" cm="1">
        <f t="array" ref="AT370">IF(C370="X","X",SUM(N(ISNUMBER(_xlfn.XMATCH(INDEX(C$12:C$411,1+MOD($B370-C$8+_xlfn.SEQUENCE(C$7,,0),C$412)),$AU$5:$AU$9)))))</f>
        <v>X</v>
      </c>
      <c r="AU370" s="129" t="str" cm="1">
        <f t="array" ref="AU370">IF(D370="X","X",SUM(N(ISNUMBER(_xlfn.XMATCH(INDEX(D$12:D$411,1+MOD($B370-D$8+_xlfn.SEQUENCE(D$7,,0),D$412)),$AU$5:$AU$9)))))</f>
        <v>X</v>
      </c>
      <c r="AV370" s="129" t="str" cm="1">
        <f t="array" ref="AV370">IF(E370="X","X",SUM(N(ISNUMBER(_xlfn.XMATCH(INDEX(E$12:E$411,1+MOD($B370-E$8+_xlfn.SEQUENCE(E$7,,0),E$412)),$AU$5:$AU$9)))))</f>
        <v>X</v>
      </c>
      <c r="AW370" s="129" t="str" cm="1">
        <f t="array" ref="AW370">IF(F370="X","X",SUM(N(ISNUMBER(_xlfn.XMATCH(INDEX(F$12:F$411,1+MOD($B370-F$8+_xlfn.SEQUENCE(F$7,,0),F$412)),$AU$5:$AU$9)))))</f>
        <v>X</v>
      </c>
      <c r="AX370" s="142" t="str" cm="1">
        <f t="array" ref="AX370">IF(G370="X","X",SUM(N(ISNUMBER(_xlfn.XMATCH(INDEX(G$12:G$411,1+MOD($B370-G$8+_xlfn.SEQUENCE(G$7,,0),G$412)),$AU$5:$AU$9)))))</f>
        <v>X</v>
      </c>
      <c r="AZ370" s="146" t="str" cm="1">
        <f t="array" ref="AZ370">IF(C370="X","X",SUM(N(ISNUMBER(_xlfn.XMATCH(INDEX(C$12:C$411,1+MOD($B370-C$8+_xlfn.SEQUENCE(C$7,,0),C$412)),$BA$5:$BA$9)))))</f>
        <v>X</v>
      </c>
      <c r="BA370" s="129" t="str" cm="1">
        <f t="array" ref="BA370">IF(D370="X","X",SUM(N(ISNUMBER(_xlfn.XMATCH(INDEX(D$12:D$411,1+MOD($B370-D$8+_xlfn.SEQUENCE(D$7,,0),D$412)),$BA$5:$BA$9)))))</f>
        <v>X</v>
      </c>
      <c r="BB370" s="129" t="str" cm="1">
        <f t="array" ref="BB370">IF(E370="X","X",SUM(N(ISNUMBER(_xlfn.XMATCH(INDEX(E$12:E$411,1+MOD($B370-E$8+_xlfn.SEQUENCE(E$7,,0),E$412)),$BA$5:$BA$9)))))</f>
        <v>X</v>
      </c>
      <c r="BC370" s="129" t="str" cm="1">
        <f t="array" ref="BC370">IF(F370="X","X",SUM(N(ISNUMBER(_xlfn.XMATCH(INDEX(F$12:F$411,1+MOD($B370-F$8+_xlfn.SEQUENCE(F$7,,0),F$412)),$BA$5:$BA$9)))))</f>
        <v>X</v>
      </c>
      <c r="BD370" s="142" t="str" cm="1">
        <f t="array" ref="BD370">IF(G370="X","X",SUM(N(ISNUMBER(_xlfn.XMATCH(INDEX(G$12:G$411,1+MOD($B370-G$8+_xlfn.SEQUENCE(G$7,,0),G$412)),$BA$5:$BA$9)))))</f>
        <v>X</v>
      </c>
      <c r="BF370" s="146" t="str" cm="1">
        <f t="array" ref="BF370">IF(C370="X","X",SUM(N(ISNUMBER(_xlfn.XMATCH(INDEX(C$12:C$411,1+MOD($B370-C$8+_xlfn.SEQUENCE(C$7,,0),C$412)),$BG$5:$BG$9)))))</f>
        <v>X</v>
      </c>
      <c r="BG370" s="129" t="str" cm="1">
        <f t="array" ref="BG370">IF(D370="X","X",SUM(N(ISNUMBER(_xlfn.XMATCH(INDEX(D$12:D$411,1+MOD($B370-D$8+_xlfn.SEQUENCE(D$7,,0),D$412)),$BG$5:$BG$9)))))</f>
        <v>X</v>
      </c>
      <c r="BH370" s="129" t="str" cm="1">
        <f t="array" ref="BH370">IF(E370="X","X",SUM(N(ISNUMBER(_xlfn.XMATCH(INDEX(E$12:E$411,1+MOD($B370-E$8+_xlfn.SEQUENCE(E$7,,0),E$412)),$BG$5:$BG$9)))))</f>
        <v>X</v>
      </c>
      <c r="BI370" s="129" t="str" cm="1">
        <f t="array" ref="BI370">IF(F370="X","X",SUM(N(ISNUMBER(_xlfn.XMATCH(INDEX(F$12:F$411,1+MOD($B370-F$8+_xlfn.SEQUENCE(F$7,,0),F$412)),$BG$5:$BG$9)))))</f>
        <v>X</v>
      </c>
      <c r="BJ370" s="142" t="str" cm="1">
        <f t="array" ref="BJ370">IF(G370="X","X",SUM(N(ISNUMBER(_xlfn.XMATCH(INDEX(G$12:G$411,1+MOD($B370-G$8+_xlfn.SEQUENCE(G$7,,0),G$412)),$BG$5:$BG$9)))))</f>
        <v>X</v>
      </c>
      <c r="BL370" s="146" t="str" cm="1">
        <f t="array" ref="BL370">IF(C370="X","X",SUM(N(ISNUMBER(_xlfn.XMATCH(INDEX(C$12:C$411,1+MOD($B370-C$8+_xlfn.SEQUENCE(C$7,,0),C$412)),$BM$5:$BM$9)))))</f>
        <v>X</v>
      </c>
      <c r="BM370" s="129" t="str" cm="1">
        <f t="array" ref="BM370">IF(D370="X","X",SUM(N(ISNUMBER(_xlfn.XMATCH(INDEX(D$12:D$411,1+MOD($B370-D$8+_xlfn.SEQUENCE(D$7,,0),D$412)),$BM$5:$BM$9)))))</f>
        <v>X</v>
      </c>
      <c r="BN370" s="129" t="str" cm="1">
        <f t="array" ref="BN370">IF(E370="X","X",SUM(N(ISNUMBER(_xlfn.XMATCH(INDEX(E$12:E$411,1+MOD($B370-E$8+_xlfn.SEQUENCE(E$7,,0),E$412)),$BM$5:$BM$9)))))</f>
        <v>X</v>
      </c>
      <c r="BO370" s="129" t="str" cm="1">
        <f t="array" ref="BO370">IF(F370="X","X",SUM(N(ISNUMBER(_xlfn.XMATCH(INDEX(F$12:F$411,1+MOD($B370-F$8+_xlfn.SEQUENCE(F$7,,0),F$412)),$BM$5:$BM$9)))))</f>
        <v>X</v>
      </c>
      <c r="BP370" s="142" t="str" cm="1">
        <f t="array" ref="BP370">IF(G370="X","X",SUM(N(ISNUMBER(_xlfn.XMATCH(INDEX(G$12:G$411,1+MOD($B370-G$8+_xlfn.SEQUENCE(G$7,,0),G$412)),$BM$5:$BM$9)))))</f>
        <v>X</v>
      </c>
      <c r="BR370" s="146" t="str" cm="1">
        <f t="array" ref="BR370">IF(C370="X","X",SUM(N(ISNUMBER(_xlfn.XMATCH(INDEX(C$12:C$411,1+MOD($B370-C$8+_xlfn.SEQUENCE(C$7,,0),C$412)),$BS$5:$BS$9)))))</f>
        <v>X</v>
      </c>
      <c r="BS370" s="129" t="str" cm="1">
        <f t="array" ref="BS370">IF(D370="X","X",SUM(N(ISNUMBER(_xlfn.XMATCH(INDEX(D$12:D$411,1+MOD($B370-D$8+_xlfn.SEQUENCE(D$7,,0),D$412)),$BS$5:$BS$9)))))</f>
        <v>X</v>
      </c>
      <c r="BT370" s="129" t="str" cm="1">
        <f t="array" ref="BT370">IF(E370="X","X",SUM(N(ISNUMBER(_xlfn.XMATCH(INDEX(E$12:E$411,1+MOD($B370-E$8+_xlfn.SEQUENCE(E$7,,0),E$412)),$BS$5:$BS$9)))))</f>
        <v>X</v>
      </c>
      <c r="BU370" s="129" t="str" cm="1">
        <f t="array" ref="BU370">IF(F370="X","X",SUM(N(ISNUMBER(_xlfn.XMATCH(INDEX(F$12:F$411,1+MOD($B370-F$8+_xlfn.SEQUENCE(F$7,,0),F$412)),$BS$5:$BS$9)))))</f>
        <v>X</v>
      </c>
      <c r="BV370" s="142" t="str" cm="1">
        <f t="array" ref="BV370">IF(G370="X","X",SUM(N(ISNUMBER(_xlfn.XMATCH(INDEX(G$12:G$411,1+MOD($B370-G$8+_xlfn.SEQUENCE(G$7,,0),G$412)),$BS$5:$BS$9)))))</f>
        <v>X</v>
      </c>
      <c r="BX370" s="146" t="str" cm="1">
        <f t="array" ref="BX370">IF(C370="X","X",SUM(N(ISNUMBER(_xlfn.XMATCH(INDEX(C$12:C$411,1+MOD($B370-C$8+_xlfn.SEQUENCE(C$7,,0),C$412)),$BY$5:$BY$9)))))</f>
        <v>X</v>
      </c>
      <c r="BY370" s="129" t="str" cm="1">
        <f t="array" ref="BY370">IF(D370="X","X",SUM(N(ISNUMBER(_xlfn.XMATCH(INDEX(D$12:D$411,1+MOD($B370-D$8+_xlfn.SEQUENCE(D$7,,0),D$412)),$BY$5:$BY$9)))))</f>
        <v>X</v>
      </c>
      <c r="BZ370" s="129" t="str" cm="1">
        <f t="array" ref="BZ370">IF(E370="X","X",SUM(N(ISNUMBER(_xlfn.XMATCH(INDEX(E$12:E$411,1+MOD($B370-E$8+_xlfn.SEQUENCE(E$7,,0),E$412)),$BY$5:$BY$9)))))</f>
        <v>X</v>
      </c>
      <c r="CA370" s="129" t="str" cm="1">
        <f t="array" ref="CA370">IF(F370="X","X",SUM(N(ISNUMBER(_xlfn.XMATCH(INDEX(F$12:F$411,1+MOD($B370-F$8+_xlfn.SEQUENCE(F$7,,0),F$412)),$BY$5:$BY$9)))))</f>
        <v>X</v>
      </c>
      <c r="CB370" s="142" t="str" cm="1">
        <f t="array" ref="CB370">IF(G370="X","X",SUM(N(ISNUMBER(_xlfn.XMATCH(INDEX(G$12:G$411,1+MOD($B370-G$8+_xlfn.SEQUENCE(G$7,,0),G$412)),$BY$5:$BY$9)))))</f>
        <v>X</v>
      </c>
      <c r="CD370" s="146" t="str" cm="1">
        <f t="array" ref="CD370">IF(C370="X","X",SUM(N(ISNUMBER(_xlfn.XMATCH(INDEX(C$12:C$411,1+MOD($B370-C$8+_xlfn.SEQUENCE(C$7,,0),C$412)),$CE$5:$CE$9)))))</f>
        <v>X</v>
      </c>
      <c r="CE370" s="129" t="str" cm="1">
        <f t="array" ref="CE370">IF(D370="X","X",SUM(N(ISNUMBER(_xlfn.XMATCH(INDEX(D$12:D$411,1+MOD($B370-D$8+_xlfn.SEQUENCE(D$7,,0),D$412)),$CE$5:$CE$9)))))</f>
        <v>X</v>
      </c>
      <c r="CF370" s="129" t="str" cm="1">
        <f t="array" ref="CF370">IF(E370="X","X",SUM(N(ISNUMBER(_xlfn.XMATCH(INDEX(E$12:E$411,1+MOD($B370-E$8+_xlfn.SEQUENCE(E$7,,0),E$412)),$CE$5:$CE$9)))))</f>
        <v>X</v>
      </c>
      <c r="CG370" s="129" t="str" cm="1">
        <f t="array" ref="CG370">IF(F370="X","X",SUM(N(ISNUMBER(_xlfn.XMATCH(INDEX(F$12:F$411,1+MOD($B370-F$8+_xlfn.SEQUENCE(F$7,,0),F$412)),$CE$5:$CE$9)))))</f>
        <v>X</v>
      </c>
      <c r="CH370" s="142" t="str" cm="1">
        <f t="array" ref="CH370">IF(G370="X","X",SUM(N(ISNUMBER(_xlfn.XMATCH(INDEX(G$12:G$411,1+MOD($B370-G$8+_xlfn.SEQUENCE(G$7,,0),G$412)),$CE$5:$CE$9)))))</f>
        <v>X</v>
      </c>
      <c r="CJ370" s="146" t="str" cm="1">
        <f t="array" ref="CJ370">IF(C370="X","X",SUM(N(ISNUMBER(_xlfn.XMATCH(INDEX(C$12:C$411,1+MOD($B370-C$8+_xlfn.SEQUENCE(C$7,,0),C$412)),$CK$5:$CK$9)))))</f>
        <v>X</v>
      </c>
      <c r="CK370" s="129" t="str" cm="1">
        <f t="array" ref="CK370">IF(D370="X","X",SUM(N(ISNUMBER(_xlfn.XMATCH(INDEX(D$12:D$411,1+MOD($B370-D$8+_xlfn.SEQUENCE(D$7,,0),D$412)),$CK$5:$CK$9)))))</f>
        <v>X</v>
      </c>
      <c r="CL370" s="129" t="str" cm="1">
        <f t="array" ref="CL370">IF(E370="X","X",SUM(N(ISNUMBER(_xlfn.XMATCH(INDEX(E$12:E$411,1+MOD($B370-E$8+_xlfn.SEQUENCE(E$7,,0),E$412)),$CK$5:$CK$9)))))</f>
        <v>X</v>
      </c>
      <c r="CM370" s="129" t="str" cm="1">
        <f t="array" ref="CM370">IF(F370="X","X",SUM(N(ISNUMBER(_xlfn.XMATCH(INDEX(F$12:F$411,1+MOD($B370-F$8+_xlfn.SEQUENCE(F$7,,0),F$412)),$CK$5:$CK$9)))))</f>
        <v>X</v>
      </c>
      <c r="CN370" s="142" t="str" cm="1">
        <f t="array" ref="CN370">IF(G370="X","X",SUM(N(ISNUMBER(_xlfn.XMATCH(INDEX(G$12:G$411,1+MOD($B370-G$8+_xlfn.SEQUENCE(G$7,,0),G$412)),$CK$5:$CK$9)))))</f>
        <v>X</v>
      </c>
      <c r="CP370" s="146" t="str" cm="1">
        <f t="array" ref="CP370">IF(C370="X","X",SUM(N(ISNUMBER(_xlfn.XMATCH(INDEX(C$12:C$411,1+MOD($B370-C$8+_xlfn.SEQUENCE(C$7,,0),C$412)),$CQ$5:$CQ$9)))))</f>
        <v>X</v>
      </c>
      <c r="CQ370" s="129" t="str" cm="1">
        <f t="array" ref="CQ370">IF(D370="X","X",SUM(N(ISNUMBER(_xlfn.XMATCH(INDEX(D$12:D$411,1+MOD($B370-D$8+_xlfn.SEQUENCE(D$7,,0),D$412)),$CQ$5:$CQ$9)))))</f>
        <v>X</v>
      </c>
      <c r="CR370" s="129" t="str" cm="1">
        <f t="array" ref="CR370">IF(E370="X","X",SUM(N(ISNUMBER(_xlfn.XMATCH(INDEX(E$12:E$411,1+MOD($B370-E$8+_xlfn.SEQUENCE(E$7,,0),E$412)),$CQ$5:$CQ$9)))))</f>
        <v>X</v>
      </c>
      <c r="CS370" s="129" t="str" cm="1">
        <f t="array" ref="CS370">IF(F370="X","X",SUM(N(ISNUMBER(_xlfn.XMATCH(INDEX(F$12:F$411,1+MOD($B370-F$8+_xlfn.SEQUENCE(F$7,,0),F$412)),$CQ$5:$CQ$9)))))</f>
        <v>X</v>
      </c>
      <c r="CT370" s="142" t="str" cm="1">
        <f t="array" ref="CT370">IF(G370="X","X",SUM(N(ISNUMBER(_xlfn.XMATCH(INDEX(G$12:G$411,1+MOD($B370-G$8+_xlfn.SEQUENCE(G$7,,0),G$412)),$CQ$5:$CQ$9)))))</f>
        <v>X</v>
      </c>
    </row>
    <row r="371" spans="2:98" ht="12.75" customHeight="1" x14ac:dyDescent="0.2">
      <c r="B371" s="5">
        <f t="shared" si="13"/>
        <v>359</v>
      </c>
      <c r="C371" s="129" t="s">
        <v>10</v>
      </c>
      <c r="D371" s="129" t="s">
        <v>10</v>
      </c>
      <c r="E371" s="129" t="s">
        <v>10</v>
      </c>
      <c r="F371" s="129" t="s">
        <v>10</v>
      </c>
      <c r="G371" s="142" t="s">
        <v>10</v>
      </c>
      <c r="P371" s="146" t="str" cm="1">
        <f t="array" ref="P371">IF(C371="X","X",SUM(N(ISNUMBER(_xlfn.XMATCH(INDEX(C$12:C$411,1+MOD($B371-C$8+_xlfn.SEQUENCE(C$7,,0),C$412)),$Q$5:$Q$9)))))</f>
        <v>X</v>
      </c>
      <c r="Q371" s="129" t="str" cm="1">
        <f t="array" ref="Q371">IF(D371="X","X",SUM(N(ISNUMBER(_xlfn.XMATCH(INDEX(D$12:D$411,1+MOD($B371-D$8+_xlfn.SEQUENCE(D$7,,0),D$412)),$Q$5:$Q$9)))))</f>
        <v>X</v>
      </c>
      <c r="R371" s="129" t="str" cm="1">
        <f t="array" ref="R371">IF(E371="X","X",SUM(N(ISNUMBER(_xlfn.XMATCH(INDEX(E$12:E$411,1+MOD($B371-E$8+_xlfn.SEQUENCE(E$7,,0),E$412)),$Q$5:$Q$9)))))</f>
        <v>X</v>
      </c>
      <c r="S371" s="129" t="str" cm="1">
        <f t="array" ref="S371">IF(F371="X","X",SUM(N(ISNUMBER(_xlfn.XMATCH(INDEX(F$12:F$411,1+MOD($B371-F$8+_xlfn.SEQUENCE(F$7,,0),F$412)),$Q$5:$Q$9)))))</f>
        <v>X</v>
      </c>
      <c r="T371" s="142" t="str" cm="1">
        <f t="array" ref="T371">IF(G371="X","X",SUM(N(ISNUMBER(_xlfn.XMATCH(INDEX(G$12:G$411,1+MOD($B371-G$8+_xlfn.SEQUENCE(G$7,,0),G$412)),$Q$5:$Q$9)))))</f>
        <v>X</v>
      </c>
      <c r="V371" s="146" t="str" cm="1">
        <f t="array" ref="V371">IF(C371="X","X",SUM(N(ISNUMBER(_xlfn.XMATCH(INDEX(C$12:C$411,1+MOD($B371-C$8+_xlfn.SEQUENCE(C$7,,0),C$412)),$W$5:$W$9)))))</f>
        <v>X</v>
      </c>
      <c r="W371" s="129" t="str" cm="1">
        <f t="array" ref="W371">IF(D371="X","X",SUM(N(ISNUMBER(_xlfn.XMATCH(INDEX(D$12:D$411,1+MOD($B371-D$8+_xlfn.SEQUENCE(D$7,,0),D$412)),$W$5:$W$9)))))</f>
        <v>X</v>
      </c>
      <c r="X371" s="129" t="str" cm="1">
        <f t="array" ref="X371">IF(E371="X","X",SUM(N(ISNUMBER(_xlfn.XMATCH(INDEX(E$12:E$411,1+MOD($B371-E$8+_xlfn.SEQUENCE(E$7,,0),E$412)),$W$5:$W$9)))))</f>
        <v>X</v>
      </c>
      <c r="Y371" s="129" t="str" cm="1">
        <f t="array" ref="Y371">IF(F371="X","X",SUM(N(ISNUMBER(_xlfn.XMATCH(INDEX(F$12:F$411,1+MOD($B371-F$8+_xlfn.SEQUENCE(F$7,,0),F$412)),$W$5:$W$9)))))</f>
        <v>X</v>
      </c>
      <c r="Z371" s="142" t="str" cm="1">
        <f t="array" ref="Z371">IF(G371="X","X",SUM(N(ISNUMBER(_xlfn.XMATCH(INDEX(G$12:G$411,1+MOD($B371-G$8+_xlfn.SEQUENCE(G$7,,0),G$412)),$W$5:$W$9)))))</f>
        <v>X</v>
      </c>
      <c r="AB371" s="146" t="str" cm="1">
        <f t="array" ref="AB371">IF(C371="X","X",SUM(N(ISNUMBER(_xlfn.XMATCH(INDEX(C$12:C$411,1+MOD($B371-C$8+_xlfn.SEQUENCE(C$7,,0),C$412)),$AC$5:$AC$9)))))</f>
        <v>X</v>
      </c>
      <c r="AC371" s="129" t="str" cm="1">
        <f t="array" ref="AC371">IF(D371="X","X",SUM(N(ISNUMBER(_xlfn.XMATCH(INDEX(D$12:D$411,1+MOD($B371-D$8+_xlfn.SEQUENCE(D$7,,0),D$412)),$AC$5:$AC$9)))))</f>
        <v>X</v>
      </c>
      <c r="AD371" s="129" t="str" cm="1">
        <f t="array" ref="AD371">IF(E371="X","X",SUM(N(ISNUMBER(_xlfn.XMATCH(INDEX(E$12:E$411,1+MOD($B371-E$8+_xlfn.SEQUENCE(E$7,,0),E$412)),$AC$5:$AC$9)))))</f>
        <v>X</v>
      </c>
      <c r="AE371" s="129" t="str" cm="1">
        <f t="array" ref="AE371">IF(F371="X","X",SUM(N(ISNUMBER(_xlfn.XMATCH(INDEX(F$12:F$411,1+MOD($B371-F$8+_xlfn.SEQUENCE(F$7,,0),F$412)),$AC$5:$AC$9)))))</f>
        <v>X</v>
      </c>
      <c r="AF371" s="142" t="str" cm="1">
        <f t="array" ref="AF371">IF(G371="X","X",SUM(N(ISNUMBER(_xlfn.XMATCH(INDEX(G$12:G$411,1+MOD($B371-G$8+_xlfn.SEQUENCE(G$7,,0),G$412)),$AC$5:$AC$9)))))</f>
        <v>X</v>
      </c>
      <c r="AH371" s="146" t="str" cm="1">
        <f t="array" ref="AH371">IF(C371="X","X",SUM(N(ISNUMBER(_xlfn.XMATCH(INDEX(C$12:C$411,1+MOD($B371-C$8+_xlfn.SEQUENCE(C$7,,0),C$412)),$AI$5:$AI$9)))))</f>
        <v>X</v>
      </c>
      <c r="AI371" s="129" t="str" cm="1">
        <f t="array" ref="AI371">IF(D371="X","X",SUM(N(ISNUMBER(_xlfn.XMATCH(INDEX(D$12:D$411,1+MOD($B371-D$8+_xlfn.SEQUENCE(D$7,,0),D$412)),$AI$5:$AI$9)))))</f>
        <v>X</v>
      </c>
      <c r="AJ371" s="129" t="str" cm="1">
        <f t="array" ref="AJ371">IF(E371="X","X",SUM(N(ISNUMBER(_xlfn.XMATCH(INDEX(E$12:E$411,1+MOD($B371-E$8+_xlfn.SEQUENCE(E$7,,0),E$412)),$AI$5:$AI$9)))))</f>
        <v>X</v>
      </c>
      <c r="AK371" s="129" t="str" cm="1">
        <f t="array" ref="AK371">IF(F371="X","X",SUM(N(ISNUMBER(_xlfn.XMATCH(INDEX(F$12:F$411,1+MOD($B371-F$8+_xlfn.SEQUENCE(F$7,,0),F$412)),$AI$5:$AI$9)))))</f>
        <v>X</v>
      </c>
      <c r="AL371" s="142" t="str" cm="1">
        <f t="array" ref="AL371">IF(G371="X","X",SUM(N(ISNUMBER(_xlfn.XMATCH(INDEX(G$12:G$411,1+MOD($B371-G$8+_xlfn.SEQUENCE(G$7,,0),G$412)),$AI$5:$AI$9)))))</f>
        <v>X</v>
      </c>
      <c r="AN371" s="146" t="str" cm="1">
        <f t="array" ref="AN371">IF(C371="X","X",SUM(N(ISNUMBER(_xlfn.XMATCH(INDEX(C$12:C$411,1+MOD($B371-C$8+_xlfn.SEQUENCE(C$7,,0),C$412)),$AO$5:$AO$9)))))</f>
        <v>X</v>
      </c>
      <c r="AO371" s="129" t="str" cm="1">
        <f t="array" ref="AO371">IF(D371="X","X",SUM(N(ISNUMBER(_xlfn.XMATCH(INDEX(D$12:D$411,1+MOD($B371-D$8+_xlfn.SEQUENCE(D$7,,0),D$412)),$AO$5:$AO$9)))))</f>
        <v>X</v>
      </c>
      <c r="AP371" s="129" t="str" cm="1">
        <f t="array" ref="AP371">IF(E371="X","X",SUM(N(ISNUMBER(_xlfn.XMATCH(INDEX(E$12:E$411,1+MOD($B371-E$8+_xlfn.SEQUENCE(E$7,,0),E$412)),$AO$5:$AO$9)))))</f>
        <v>X</v>
      </c>
      <c r="AQ371" s="129" t="str" cm="1">
        <f t="array" ref="AQ371">IF(F371="X","X",SUM(N(ISNUMBER(_xlfn.XMATCH(INDEX(F$12:F$411,1+MOD($B371-F$8+_xlfn.SEQUENCE(F$7,,0),F$412)),$AO$5:$AO$9)))))</f>
        <v>X</v>
      </c>
      <c r="AR371" s="142" t="str" cm="1">
        <f t="array" ref="AR371">IF(G371="X","X",SUM(N(ISNUMBER(_xlfn.XMATCH(INDEX(G$12:G$411,1+MOD($B371-G$8+_xlfn.SEQUENCE(G$7,,0),G$412)),$AO$5:$AO$9)))))</f>
        <v>X</v>
      </c>
      <c r="AT371" s="146" t="str" cm="1">
        <f t="array" ref="AT371">IF(C371="X","X",SUM(N(ISNUMBER(_xlfn.XMATCH(INDEX(C$12:C$411,1+MOD($B371-C$8+_xlfn.SEQUENCE(C$7,,0),C$412)),$AU$5:$AU$9)))))</f>
        <v>X</v>
      </c>
      <c r="AU371" s="129" t="str" cm="1">
        <f t="array" ref="AU371">IF(D371="X","X",SUM(N(ISNUMBER(_xlfn.XMATCH(INDEX(D$12:D$411,1+MOD($B371-D$8+_xlfn.SEQUENCE(D$7,,0),D$412)),$AU$5:$AU$9)))))</f>
        <v>X</v>
      </c>
      <c r="AV371" s="129" t="str" cm="1">
        <f t="array" ref="AV371">IF(E371="X","X",SUM(N(ISNUMBER(_xlfn.XMATCH(INDEX(E$12:E$411,1+MOD($B371-E$8+_xlfn.SEQUENCE(E$7,,0),E$412)),$AU$5:$AU$9)))))</f>
        <v>X</v>
      </c>
      <c r="AW371" s="129" t="str" cm="1">
        <f t="array" ref="AW371">IF(F371="X","X",SUM(N(ISNUMBER(_xlfn.XMATCH(INDEX(F$12:F$411,1+MOD($B371-F$8+_xlfn.SEQUENCE(F$7,,0),F$412)),$AU$5:$AU$9)))))</f>
        <v>X</v>
      </c>
      <c r="AX371" s="142" t="str" cm="1">
        <f t="array" ref="AX371">IF(G371="X","X",SUM(N(ISNUMBER(_xlfn.XMATCH(INDEX(G$12:G$411,1+MOD($B371-G$8+_xlfn.SEQUENCE(G$7,,0),G$412)),$AU$5:$AU$9)))))</f>
        <v>X</v>
      </c>
      <c r="AZ371" s="146" t="str" cm="1">
        <f t="array" ref="AZ371">IF(C371="X","X",SUM(N(ISNUMBER(_xlfn.XMATCH(INDEX(C$12:C$411,1+MOD($B371-C$8+_xlfn.SEQUENCE(C$7,,0),C$412)),$BA$5:$BA$9)))))</f>
        <v>X</v>
      </c>
      <c r="BA371" s="129" t="str" cm="1">
        <f t="array" ref="BA371">IF(D371="X","X",SUM(N(ISNUMBER(_xlfn.XMATCH(INDEX(D$12:D$411,1+MOD($B371-D$8+_xlfn.SEQUENCE(D$7,,0),D$412)),$BA$5:$BA$9)))))</f>
        <v>X</v>
      </c>
      <c r="BB371" s="129" t="str" cm="1">
        <f t="array" ref="BB371">IF(E371="X","X",SUM(N(ISNUMBER(_xlfn.XMATCH(INDEX(E$12:E$411,1+MOD($B371-E$8+_xlfn.SEQUENCE(E$7,,0),E$412)),$BA$5:$BA$9)))))</f>
        <v>X</v>
      </c>
      <c r="BC371" s="129" t="str" cm="1">
        <f t="array" ref="BC371">IF(F371="X","X",SUM(N(ISNUMBER(_xlfn.XMATCH(INDEX(F$12:F$411,1+MOD($B371-F$8+_xlfn.SEQUENCE(F$7,,0),F$412)),$BA$5:$BA$9)))))</f>
        <v>X</v>
      </c>
      <c r="BD371" s="142" t="str" cm="1">
        <f t="array" ref="BD371">IF(G371="X","X",SUM(N(ISNUMBER(_xlfn.XMATCH(INDEX(G$12:G$411,1+MOD($B371-G$8+_xlfn.SEQUENCE(G$7,,0),G$412)),$BA$5:$BA$9)))))</f>
        <v>X</v>
      </c>
      <c r="BF371" s="146" t="str" cm="1">
        <f t="array" ref="BF371">IF(C371="X","X",SUM(N(ISNUMBER(_xlfn.XMATCH(INDEX(C$12:C$411,1+MOD($B371-C$8+_xlfn.SEQUENCE(C$7,,0),C$412)),$BG$5:$BG$9)))))</f>
        <v>X</v>
      </c>
      <c r="BG371" s="129" t="str" cm="1">
        <f t="array" ref="BG371">IF(D371="X","X",SUM(N(ISNUMBER(_xlfn.XMATCH(INDEX(D$12:D$411,1+MOD($B371-D$8+_xlfn.SEQUENCE(D$7,,0),D$412)),$BG$5:$BG$9)))))</f>
        <v>X</v>
      </c>
      <c r="BH371" s="129" t="str" cm="1">
        <f t="array" ref="BH371">IF(E371="X","X",SUM(N(ISNUMBER(_xlfn.XMATCH(INDEX(E$12:E$411,1+MOD($B371-E$8+_xlfn.SEQUENCE(E$7,,0),E$412)),$BG$5:$BG$9)))))</f>
        <v>X</v>
      </c>
      <c r="BI371" s="129" t="str" cm="1">
        <f t="array" ref="BI371">IF(F371="X","X",SUM(N(ISNUMBER(_xlfn.XMATCH(INDEX(F$12:F$411,1+MOD($B371-F$8+_xlfn.SEQUENCE(F$7,,0),F$412)),$BG$5:$BG$9)))))</f>
        <v>X</v>
      </c>
      <c r="BJ371" s="142" t="str" cm="1">
        <f t="array" ref="BJ371">IF(G371="X","X",SUM(N(ISNUMBER(_xlfn.XMATCH(INDEX(G$12:G$411,1+MOD($B371-G$8+_xlfn.SEQUENCE(G$7,,0),G$412)),$BG$5:$BG$9)))))</f>
        <v>X</v>
      </c>
      <c r="BL371" s="146" t="str" cm="1">
        <f t="array" ref="BL371">IF(C371="X","X",SUM(N(ISNUMBER(_xlfn.XMATCH(INDEX(C$12:C$411,1+MOD($B371-C$8+_xlfn.SEQUENCE(C$7,,0),C$412)),$BM$5:$BM$9)))))</f>
        <v>X</v>
      </c>
      <c r="BM371" s="129" t="str" cm="1">
        <f t="array" ref="BM371">IF(D371="X","X",SUM(N(ISNUMBER(_xlfn.XMATCH(INDEX(D$12:D$411,1+MOD($B371-D$8+_xlfn.SEQUENCE(D$7,,0),D$412)),$BM$5:$BM$9)))))</f>
        <v>X</v>
      </c>
      <c r="BN371" s="129" t="str" cm="1">
        <f t="array" ref="BN371">IF(E371="X","X",SUM(N(ISNUMBER(_xlfn.XMATCH(INDEX(E$12:E$411,1+MOD($B371-E$8+_xlfn.SEQUENCE(E$7,,0),E$412)),$BM$5:$BM$9)))))</f>
        <v>X</v>
      </c>
      <c r="BO371" s="129" t="str" cm="1">
        <f t="array" ref="BO371">IF(F371="X","X",SUM(N(ISNUMBER(_xlfn.XMATCH(INDEX(F$12:F$411,1+MOD($B371-F$8+_xlfn.SEQUENCE(F$7,,0),F$412)),$BM$5:$BM$9)))))</f>
        <v>X</v>
      </c>
      <c r="BP371" s="142" t="str" cm="1">
        <f t="array" ref="BP371">IF(G371="X","X",SUM(N(ISNUMBER(_xlfn.XMATCH(INDEX(G$12:G$411,1+MOD($B371-G$8+_xlfn.SEQUENCE(G$7,,0),G$412)),$BM$5:$BM$9)))))</f>
        <v>X</v>
      </c>
      <c r="BR371" s="146" t="str" cm="1">
        <f t="array" ref="BR371">IF(C371="X","X",SUM(N(ISNUMBER(_xlfn.XMATCH(INDEX(C$12:C$411,1+MOD($B371-C$8+_xlfn.SEQUENCE(C$7,,0),C$412)),$BS$5:$BS$9)))))</f>
        <v>X</v>
      </c>
      <c r="BS371" s="129" t="str" cm="1">
        <f t="array" ref="BS371">IF(D371="X","X",SUM(N(ISNUMBER(_xlfn.XMATCH(INDEX(D$12:D$411,1+MOD($B371-D$8+_xlfn.SEQUENCE(D$7,,0),D$412)),$BS$5:$BS$9)))))</f>
        <v>X</v>
      </c>
      <c r="BT371" s="129" t="str" cm="1">
        <f t="array" ref="BT371">IF(E371="X","X",SUM(N(ISNUMBER(_xlfn.XMATCH(INDEX(E$12:E$411,1+MOD($B371-E$8+_xlfn.SEQUENCE(E$7,,0),E$412)),$BS$5:$BS$9)))))</f>
        <v>X</v>
      </c>
      <c r="BU371" s="129" t="str" cm="1">
        <f t="array" ref="BU371">IF(F371="X","X",SUM(N(ISNUMBER(_xlfn.XMATCH(INDEX(F$12:F$411,1+MOD($B371-F$8+_xlfn.SEQUENCE(F$7,,0),F$412)),$BS$5:$BS$9)))))</f>
        <v>X</v>
      </c>
      <c r="BV371" s="142" t="str" cm="1">
        <f t="array" ref="BV371">IF(G371="X","X",SUM(N(ISNUMBER(_xlfn.XMATCH(INDEX(G$12:G$411,1+MOD($B371-G$8+_xlfn.SEQUENCE(G$7,,0),G$412)),$BS$5:$BS$9)))))</f>
        <v>X</v>
      </c>
      <c r="BX371" s="146" t="str" cm="1">
        <f t="array" ref="BX371">IF(C371="X","X",SUM(N(ISNUMBER(_xlfn.XMATCH(INDEX(C$12:C$411,1+MOD($B371-C$8+_xlfn.SEQUENCE(C$7,,0),C$412)),$BY$5:$BY$9)))))</f>
        <v>X</v>
      </c>
      <c r="BY371" s="129" t="str" cm="1">
        <f t="array" ref="BY371">IF(D371="X","X",SUM(N(ISNUMBER(_xlfn.XMATCH(INDEX(D$12:D$411,1+MOD($B371-D$8+_xlfn.SEQUENCE(D$7,,0),D$412)),$BY$5:$BY$9)))))</f>
        <v>X</v>
      </c>
      <c r="BZ371" s="129" t="str" cm="1">
        <f t="array" ref="BZ371">IF(E371="X","X",SUM(N(ISNUMBER(_xlfn.XMATCH(INDEX(E$12:E$411,1+MOD($B371-E$8+_xlfn.SEQUENCE(E$7,,0),E$412)),$BY$5:$BY$9)))))</f>
        <v>X</v>
      </c>
      <c r="CA371" s="129" t="str" cm="1">
        <f t="array" ref="CA371">IF(F371="X","X",SUM(N(ISNUMBER(_xlfn.XMATCH(INDEX(F$12:F$411,1+MOD($B371-F$8+_xlfn.SEQUENCE(F$7,,0),F$412)),$BY$5:$BY$9)))))</f>
        <v>X</v>
      </c>
      <c r="CB371" s="142" t="str" cm="1">
        <f t="array" ref="CB371">IF(G371="X","X",SUM(N(ISNUMBER(_xlfn.XMATCH(INDEX(G$12:G$411,1+MOD($B371-G$8+_xlfn.SEQUENCE(G$7,,0),G$412)),$BY$5:$BY$9)))))</f>
        <v>X</v>
      </c>
      <c r="CD371" s="146" t="str" cm="1">
        <f t="array" ref="CD371">IF(C371="X","X",SUM(N(ISNUMBER(_xlfn.XMATCH(INDEX(C$12:C$411,1+MOD($B371-C$8+_xlfn.SEQUENCE(C$7,,0),C$412)),$CE$5:$CE$9)))))</f>
        <v>X</v>
      </c>
      <c r="CE371" s="129" t="str" cm="1">
        <f t="array" ref="CE371">IF(D371="X","X",SUM(N(ISNUMBER(_xlfn.XMATCH(INDEX(D$12:D$411,1+MOD($B371-D$8+_xlfn.SEQUENCE(D$7,,0),D$412)),$CE$5:$CE$9)))))</f>
        <v>X</v>
      </c>
      <c r="CF371" s="129" t="str" cm="1">
        <f t="array" ref="CF371">IF(E371="X","X",SUM(N(ISNUMBER(_xlfn.XMATCH(INDEX(E$12:E$411,1+MOD($B371-E$8+_xlfn.SEQUENCE(E$7,,0),E$412)),$CE$5:$CE$9)))))</f>
        <v>X</v>
      </c>
      <c r="CG371" s="129" t="str" cm="1">
        <f t="array" ref="CG371">IF(F371="X","X",SUM(N(ISNUMBER(_xlfn.XMATCH(INDEX(F$12:F$411,1+MOD($B371-F$8+_xlfn.SEQUENCE(F$7,,0),F$412)),$CE$5:$CE$9)))))</f>
        <v>X</v>
      </c>
      <c r="CH371" s="142" t="str" cm="1">
        <f t="array" ref="CH371">IF(G371="X","X",SUM(N(ISNUMBER(_xlfn.XMATCH(INDEX(G$12:G$411,1+MOD($B371-G$8+_xlfn.SEQUENCE(G$7,,0),G$412)),$CE$5:$CE$9)))))</f>
        <v>X</v>
      </c>
      <c r="CJ371" s="146" t="str" cm="1">
        <f t="array" ref="CJ371">IF(C371="X","X",SUM(N(ISNUMBER(_xlfn.XMATCH(INDEX(C$12:C$411,1+MOD($B371-C$8+_xlfn.SEQUENCE(C$7,,0),C$412)),$CK$5:$CK$9)))))</f>
        <v>X</v>
      </c>
      <c r="CK371" s="129" t="str" cm="1">
        <f t="array" ref="CK371">IF(D371="X","X",SUM(N(ISNUMBER(_xlfn.XMATCH(INDEX(D$12:D$411,1+MOD($B371-D$8+_xlfn.SEQUENCE(D$7,,0),D$412)),$CK$5:$CK$9)))))</f>
        <v>X</v>
      </c>
      <c r="CL371" s="129" t="str" cm="1">
        <f t="array" ref="CL371">IF(E371="X","X",SUM(N(ISNUMBER(_xlfn.XMATCH(INDEX(E$12:E$411,1+MOD($B371-E$8+_xlfn.SEQUENCE(E$7,,0),E$412)),$CK$5:$CK$9)))))</f>
        <v>X</v>
      </c>
      <c r="CM371" s="129" t="str" cm="1">
        <f t="array" ref="CM371">IF(F371="X","X",SUM(N(ISNUMBER(_xlfn.XMATCH(INDEX(F$12:F$411,1+MOD($B371-F$8+_xlfn.SEQUENCE(F$7,,0),F$412)),$CK$5:$CK$9)))))</f>
        <v>X</v>
      </c>
      <c r="CN371" s="142" t="str" cm="1">
        <f t="array" ref="CN371">IF(G371="X","X",SUM(N(ISNUMBER(_xlfn.XMATCH(INDEX(G$12:G$411,1+MOD($B371-G$8+_xlfn.SEQUENCE(G$7,,0),G$412)),$CK$5:$CK$9)))))</f>
        <v>X</v>
      </c>
      <c r="CP371" s="146" t="str" cm="1">
        <f t="array" ref="CP371">IF(C371="X","X",SUM(N(ISNUMBER(_xlfn.XMATCH(INDEX(C$12:C$411,1+MOD($B371-C$8+_xlfn.SEQUENCE(C$7,,0),C$412)),$CQ$5:$CQ$9)))))</f>
        <v>X</v>
      </c>
      <c r="CQ371" s="129" t="str" cm="1">
        <f t="array" ref="CQ371">IF(D371="X","X",SUM(N(ISNUMBER(_xlfn.XMATCH(INDEX(D$12:D$411,1+MOD($B371-D$8+_xlfn.SEQUENCE(D$7,,0),D$412)),$CQ$5:$CQ$9)))))</f>
        <v>X</v>
      </c>
      <c r="CR371" s="129" t="str" cm="1">
        <f t="array" ref="CR371">IF(E371="X","X",SUM(N(ISNUMBER(_xlfn.XMATCH(INDEX(E$12:E$411,1+MOD($B371-E$8+_xlfn.SEQUENCE(E$7,,0),E$412)),$CQ$5:$CQ$9)))))</f>
        <v>X</v>
      </c>
      <c r="CS371" s="129" t="str" cm="1">
        <f t="array" ref="CS371">IF(F371="X","X",SUM(N(ISNUMBER(_xlfn.XMATCH(INDEX(F$12:F$411,1+MOD($B371-F$8+_xlfn.SEQUENCE(F$7,,0),F$412)),$CQ$5:$CQ$9)))))</f>
        <v>X</v>
      </c>
      <c r="CT371" s="142" t="str" cm="1">
        <f t="array" ref="CT371">IF(G371="X","X",SUM(N(ISNUMBER(_xlfn.XMATCH(INDEX(G$12:G$411,1+MOD($B371-G$8+_xlfn.SEQUENCE(G$7,,0),G$412)),$CQ$5:$CQ$9)))))</f>
        <v>X</v>
      </c>
    </row>
    <row r="372" spans="2:98" ht="12.75" customHeight="1" x14ac:dyDescent="0.2">
      <c r="B372" s="5">
        <f t="shared" si="13"/>
        <v>360</v>
      </c>
      <c r="C372" s="129" t="s">
        <v>10</v>
      </c>
      <c r="D372" s="129" t="s">
        <v>10</v>
      </c>
      <c r="E372" s="129" t="s">
        <v>10</v>
      </c>
      <c r="F372" s="129" t="s">
        <v>10</v>
      </c>
      <c r="G372" s="142" t="s">
        <v>10</v>
      </c>
      <c r="P372" s="146" t="str" cm="1">
        <f t="array" ref="P372">IF(C372="X","X",SUM(N(ISNUMBER(_xlfn.XMATCH(INDEX(C$12:C$411,1+MOD($B372-C$8+_xlfn.SEQUENCE(C$7,,0),C$412)),$Q$5:$Q$9)))))</f>
        <v>X</v>
      </c>
      <c r="Q372" s="129" t="str" cm="1">
        <f t="array" ref="Q372">IF(D372="X","X",SUM(N(ISNUMBER(_xlfn.XMATCH(INDEX(D$12:D$411,1+MOD($B372-D$8+_xlfn.SEQUENCE(D$7,,0),D$412)),$Q$5:$Q$9)))))</f>
        <v>X</v>
      </c>
      <c r="R372" s="129" t="str" cm="1">
        <f t="array" ref="R372">IF(E372="X","X",SUM(N(ISNUMBER(_xlfn.XMATCH(INDEX(E$12:E$411,1+MOD($B372-E$8+_xlfn.SEQUENCE(E$7,,0),E$412)),$Q$5:$Q$9)))))</f>
        <v>X</v>
      </c>
      <c r="S372" s="129" t="str" cm="1">
        <f t="array" ref="S372">IF(F372="X","X",SUM(N(ISNUMBER(_xlfn.XMATCH(INDEX(F$12:F$411,1+MOD($B372-F$8+_xlfn.SEQUENCE(F$7,,0),F$412)),$Q$5:$Q$9)))))</f>
        <v>X</v>
      </c>
      <c r="T372" s="142" t="str" cm="1">
        <f t="array" ref="T372">IF(G372="X","X",SUM(N(ISNUMBER(_xlfn.XMATCH(INDEX(G$12:G$411,1+MOD($B372-G$8+_xlfn.SEQUENCE(G$7,,0),G$412)),$Q$5:$Q$9)))))</f>
        <v>X</v>
      </c>
      <c r="V372" s="146" t="str" cm="1">
        <f t="array" ref="V372">IF(C372="X","X",SUM(N(ISNUMBER(_xlfn.XMATCH(INDEX(C$12:C$411,1+MOD($B372-C$8+_xlfn.SEQUENCE(C$7,,0),C$412)),$W$5:$W$9)))))</f>
        <v>X</v>
      </c>
      <c r="W372" s="129" t="str" cm="1">
        <f t="array" ref="W372">IF(D372="X","X",SUM(N(ISNUMBER(_xlfn.XMATCH(INDEX(D$12:D$411,1+MOD($B372-D$8+_xlfn.SEQUENCE(D$7,,0),D$412)),$W$5:$W$9)))))</f>
        <v>X</v>
      </c>
      <c r="X372" s="129" t="str" cm="1">
        <f t="array" ref="X372">IF(E372="X","X",SUM(N(ISNUMBER(_xlfn.XMATCH(INDEX(E$12:E$411,1+MOD($B372-E$8+_xlfn.SEQUENCE(E$7,,0),E$412)),$W$5:$W$9)))))</f>
        <v>X</v>
      </c>
      <c r="Y372" s="129" t="str" cm="1">
        <f t="array" ref="Y372">IF(F372="X","X",SUM(N(ISNUMBER(_xlfn.XMATCH(INDEX(F$12:F$411,1+MOD($B372-F$8+_xlfn.SEQUENCE(F$7,,0),F$412)),$W$5:$W$9)))))</f>
        <v>X</v>
      </c>
      <c r="Z372" s="142" t="str" cm="1">
        <f t="array" ref="Z372">IF(G372="X","X",SUM(N(ISNUMBER(_xlfn.XMATCH(INDEX(G$12:G$411,1+MOD($B372-G$8+_xlfn.SEQUENCE(G$7,,0),G$412)),$W$5:$W$9)))))</f>
        <v>X</v>
      </c>
      <c r="AB372" s="146" t="str" cm="1">
        <f t="array" ref="AB372">IF(C372="X","X",SUM(N(ISNUMBER(_xlfn.XMATCH(INDEX(C$12:C$411,1+MOD($B372-C$8+_xlfn.SEQUENCE(C$7,,0),C$412)),$AC$5:$AC$9)))))</f>
        <v>X</v>
      </c>
      <c r="AC372" s="129" t="str" cm="1">
        <f t="array" ref="AC372">IF(D372="X","X",SUM(N(ISNUMBER(_xlfn.XMATCH(INDEX(D$12:D$411,1+MOD($B372-D$8+_xlfn.SEQUENCE(D$7,,0),D$412)),$AC$5:$AC$9)))))</f>
        <v>X</v>
      </c>
      <c r="AD372" s="129" t="str" cm="1">
        <f t="array" ref="AD372">IF(E372="X","X",SUM(N(ISNUMBER(_xlfn.XMATCH(INDEX(E$12:E$411,1+MOD($B372-E$8+_xlfn.SEQUENCE(E$7,,0),E$412)),$AC$5:$AC$9)))))</f>
        <v>X</v>
      </c>
      <c r="AE372" s="129" t="str" cm="1">
        <f t="array" ref="AE372">IF(F372="X","X",SUM(N(ISNUMBER(_xlfn.XMATCH(INDEX(F$12:F$411,1+MOD($B372-F$8+_xlfn.SEQUENCE(F$7,,0),F$412)),$AC$5:$AC$9)))))</f>
        <v>X</v>
      </c>
      <c r="AF372" s="142" t="str" cm="1">
        <f t="array" ref="AF372">IF(G372="X","X",SUM(N(ISNUMBER(_xlfn.XMATCH(INDEX(G$12:G$411,1+MOD($B372-G$8+_xlfn.SEQUENCE(G$7,,0),G$412)),$AC$5:$AC$9)))))</f>
        <v>X</v>
      </c>
      <c r="AH372" s="146" t="str" cm="1">
        <f t="array" ref="AH372">IF(C372="X","X",SUM(N(ISNUMBER(_xlfn.XMATCH(INDEX(C$12:C$411,1+MOD($B372-C$8+_xlfn.SEQUENCE(C$7,,0),C$412)),$AI$5:$AI$9)))))</f>
        <v>X</v>
      </c>
      <c r="AI372" s="129" t="str" cm="1">
        <f t="array" ref="AI372">IF(D372="X","X",SUM(N(ISNUMBER(_xlfn.XMATCH(INDEX(D$12:D$411,1+MOD($B372-D$8+_xlfn.SEQUENCE(D$7,,0),D$412)),$AI$5:$AI$9)))))</f>
        <v>X</v>
      </c>
      <c r="AJ372" s="129" t="str" cm="1">
        <f t="array" ref="AJ372">IF(E372="X","X",SUM(N(ISNUMBER(_xlfn.XMATCH(INDEX(E$12:E$411,1+MOD($B372-E$8+_xlfn.SEQUENCE(E$7,,0),E$412)),$AI$5:$AI$9)))))</f>
        <v>X</v>
      </c>
      <c r="AK372" s="129" t="str" cm="1">
        <f t="array" ref="AK372">IF(F372="X","X",SUM(N(ISNUMBER(_xlfn.XMATCH(INDEX(F$12:F$411,1+MOD($B372-F$8+_xlfn.SEQUENCE(F$7,,0),F$412)),$AI$5:$AI$9)))))</f>
        <v>X</v>
      </c>
      <c r="AL372" s="142" t="str" cm="1">
        <f t="array" ref="AL372">IF(G372="X","X",SUM(N(ISNUMBER(_xlfn.XMATCH(INDEX(G$12:G$411,1+MOD($B372-G$8+_xlfn.SEQUENCE(G$7,,0),G$412)),$AI$5:$AI$9)))))</f>
        <v>X</v>
      </c>
      <c r="AN372" s="146" t="str" cm="1">
        <f t="array" ref="AN372">IF(C372="X","X",SUM(N(ISNUMBER(_xlfn.XMATCH(INDEX(C$12:C$411,1+MOD($B372-C$8+_xlfn.SEQUENCE(C$7,,0),C$412)),$AO$5:$AO$9)))))</f>
        <v>X</v>
      </c>
      <c r="AO372" s="129" t="str" cm="1">
        <f t="array" ref="AO372">IF(D372="X","X",SUM(N(ISNUMBER(_xlfn.XMATCH(INDEX(D$12:D$411,1+MOD($B372-D$8+_xlfn.SEQUENCE(D$7,,0),D$412)),$AO$5:$AO$9)))))</f>
        <v>X</v>
      </c>
      <c r="AP372" s="129" t="str" cm="1">
        <f t="array" ref="AP372">IF(E372="X","X",SUM(N(ISNUMBER(_xlfn.XMATCH(INDEX(E$12:E$411,1+MOD($B372-E$8+_xlfn.SEQUENCE(E$7,,0),E$412)),$AO$5:$AO$9)))))</f>
        <v>X</v>
      </c>
      <c r="AQ372" s="129" t="str" cm="1">
        <f t="array" ref="AQ372">IF(F372="X","X",SUM(N(ISNUMBER(_xlfn.XMATCH(INDEX(F$12:F$411,1+MOD($B372-F$8+_xlfn.SEQUENCE(F$7,,0),F$412)),$AO$5:$AO$9)))))</f>
        <v>X</v>
      </c>
      <c r="AR372" s="142" t="str" cm="1">
        <f t="array" ref="AR372">IF(G372="X","X",SUM(N(ISNUMBER(_xlfn.XMATCH(INDEX(G$12:G$411,1+MOD($B372-G$8+_xlfn.SEQUENCE(G$7,,0),G$412)),$AO$5:$AO$9)))))</f>
        <v>X</v>
      </c>
      <c r="AT372" s="146" t="str" cm="1">
        <f t="array" ref="AT372">IF(C372="X","X",SUM(N(ISNUMBER(_xlfn.XMATCH(INDEX(C$12:C$411,1+MOD($B372-C$8+_xlfn.SEQUENCE(C$7,,0),C$412)),$AU$5:$AU$9)))))</f>
        <v>X</v>
      </c>
      <c r="AU372" s="129" t="str" cm="1">
        <f t="array" ref="AU372">IF(D372="X","X",SUM(N(ISNUMBER(_xlfn.XMATCH(INDEX(D$12:D$411,1+MOD($B372-D$8+_xlfn.SEQUENCE(D$7,,0),D$412)),$AU$5:$AU$9)))))</f>
        <v>X</v>
      </c>
      <c r="AV372" s="129" t="str" cm="1">
        <f t="array" ref="AV372">IF(E372="X","X",SUM(N(ISNUMBER(_xlfn.XMATCH(INDEX(E$12:E$411,1+MOD($B372-E$8+_xlfn.SEQUENCE(E$7,,0),E$412)),$AU$5:$AU$9)))))</f>
        <v>X</v>
      </c>
      <c r="AW372" s="129" t="str" cm="1">
        <f t="array" ref="AW372">IF(F372="X","X",SUM(N(ISNUMBER(_xlfn.XMATCH(INDEX(F$12:F$411,1+MOD($B372-F$8+_xlfn.SEQUENCE(F$7,,0),F$412)),$AU$5:$AU$9)))))</f>
        <v>X</v>
      </c>
      <c r="AX372" s="142" t="str" cm="1">
        <f t="array" ref="AX372">IF(G372="X","X",SUM(N(ISNUMBER(_xlfn.XMATCH(INDEX(G$12:G$411,1+MOD($B372-G$8+_xlfn.SEQUENCE(G$7,,0),G$412)),$AU$5:$AU$9)))))</f>
        <v>X</v>
      </c>
      <c r="AZ372" s="146" t="str" cm="1">
        <f t="array" ref="AZ372">IF(C372="X","X",SUM(N(ISNUMBER(_xlfn.XMATCH(INDEX(C$12:C$411,1+MOD($B372-C$8+_xlfn.SEQUENCE(C$7,,0),C$412)),$BA$5:$BA$9)))))</f>
        <v>X</v>
      </c>
      <c r="BA372" s="129" t="str" cm="1">
        <f t="array" ref="BA372">IF(D372="X","X",SUM(N(ISNUMBER(_xlfn.XMATCH(INDEX(D$12:D$411,1+MOD($B372-D$8+_xlfn.SEQUENCE(D$7,,0),D$412)),$BA$5:$BA$9)))))</f>
        <v>X</v>
      </c>
      <c r="BB372" s="129" t="str" cm="1">
        <f t="array" ref="BB372">IF(E372="X","X",SUM(N(ISNUMBER(_xlfn.XMATCH(INDEX(E$12:E$411,1+MOD($B372-E$8+_xlfn.SEQUENCE(E$7,,0),E$412)),$BA$5:$BA$9)))))</f>
        <v>X</v>
      </c>
      <c r="BC372" s="129" t="str" cm="1">
        <f t="array" ref="BC372">IF(F372="X","X",SUM(N(ISNUMBER(_xlfn.XMATCH(INDEX(F$12:F$411,1+MOD($B372-F$8+_xlfn.SEQUENCE(F$7,,0),F$412)),$BA$5:$BA$9)))))</f>
        <v>X</v>
      </c>
      <c r="BD372" s="142" t="str" cm="1">
        <f t="array" ref="BD372">IF(G372="X","X",SUM(N(ISNUMBER(_xlfn.XMATCH(INDEX(G$12:G$411,1+MOD($B372-G$8+_xlfn.SEQUENCE(G$7,,0),G$412)),$BA$5:$BA$9)))))</f>
        <v>X</v>
      </c>
      <c r="BF372" s="146" t="str" cm="1">
        <f t="array" ref="BF372">IF(C372="X","X",SUM(N(ISNUMBER(_xlfn.XMATCH(INDEX(C$12:C$411,1+MOD($B372-C$8+_xlfn.SEQUENCE(C$7,,0),C$412)),$BG$5:$BG$9)))))</f>
        <v>X</v>
      </c>
      <c r="BG372" s="129" t="str" cm="1">
        <f t="array" ref="BG372">IF(D372="X","X",SUM(N(ISNUMBER(_xlfn.XMATCH(INDEX(D$12:D$411,1+MOD($B372-D$8+_xlfn.SEQUENCE(D$7,,0),D$412)),$BG$5:$BG$9)))))</f>
        <v>X</v>
      </c>
      <c r="BH372" s="129" t="str" cm="1">
        <f t="array" ref="BH372">IF(E372="X","X",SUM(N(ISNUMBER(_xlfn.XMATCH(INDEX(E$12:E$411,1+MOD($B372-E$8+_xlfn.SEQUENCE(E$7,,0),E$412)),$BG$5:$BG$9)))))</f>
        <v>X</v>
      </c>
      <c r="BI372" s="129" t="str" cm="1">
        <f t="array" ref="BI372">IF(F372="X","X",SUM(N(ISNUMBER(_xlfn.XMATCH(INDEX(F$12:F$411,1+MOD($B372-F$8+_xlfn.SEQUENCE(F$7,,0),F$412)),$BG$5:$BG$9)))))</f>
        <v>X</v>
      </c>
      <c r="BJ372" s="142" t="str" cm="1">
        <f t="array" ref="BJ372">IF(G372="X","X",SUM(N(ISNUMBER(_xlfn.XMATCH(INDEX(G$12:G$411,1+MOD($B372-G$8+_xlfn.SEQUENCE(G$7,,0),G$412)),$BG$5:$BG$9)))))</f>
        <v>X</v>
      </c>
      <c r="BL372" s="146" t="str" cm="1">
        <f t="array" ref="BL372">IF(C372="X","X",SUM(N(ISNUMBER(_xlfn.XMATCH(INDEX(C$12:C$411,1+MOD($B372-C$8+_xlfn.SEQUENCE(C$7,,0),C$412)),$BM$5:$BM$9)))))</f>
        <v>X</v>
      </c>
      <c r="BM372" s="129" t="str" cm="1">
        <f t="array" ref="BM372">IF(D372="X","X",SUM(N(ISNUMBER(_xlfn.XMATCH(INDEX(D$12:D$411,1+MOD($B372-D$8+_xlfn.SEQUENCE(D$7,,0),D$412)),$BM$5:$BM$9)))))</f>
        <v>X</v>
      </c>
      <c r="BN372" s="129" t="str" cm="1">
        <f t="array" ref="BN372">IF(E372="X","X",SUM(N(ISNUMBER(_xlfn.XMATCH(INDEX(E$12:E$411,1+MOD($B372-E$8+_xlfn.SEQUENCE(E$7,,0),E$412)),$BM$5:$BM$9)))))</f>
        <v>X</v>
      </c>
      <c r="BO372" s="129" t="str" cm="1">
        <f t="array" ref="BO372">IF(F372="X","X",SUM(N(ISNUMBER(_xlfn.XMATCH(INDEX(F$12:F$411,1+MOD($B372-F$8+_xlfn.SEQUENCE(F$7,,0),F$412)),$BM$5:$BM$9)))))</f>
        <v>X</v>
      </c>
      <c r="BP372" s="142" t="str" cm="1">
        <f t="array" ref="BP372">IF(G372="X","X",SUM(N(ISNUMBER(_xlfn.XMATCH(INDEX(G$12:G$411,1+MOD($B372-G$8+_xlfn.SEQUENCE(G$7,,0),G$412)),$BM$5:$BM$9)))))</f>
        <v>X</v>
      </c>
      <c r="BR372" s="146" t="str" cm="1">
        <f t="array" ref="BR372">IF(C372="X","X",SUM(N(ISNUMBER(_xlfn.XMATCH(INDEX(C$12:C$411,1+MOD($B372-C$8+_xlfn.SEQUENCE(C$7,,0),C$412)),$BS$5:$BS$9)))))</f>
        <v>X</v>
      </c>
      <c r="BS372" s="129" t="str" cm="1">
        <f t="array" ref="BS372">IF(D372="X","X",SUM(N(ISNUMBER(_xlfn.XMATCH(INDEX(D$12:D$411,1+MOD($B372-D$8+_xlfn.SEQUENCE(D$7,,0),D$412)),$BS$5:$BS$9)))))</f>
        <v>X</v>
      </c>
      <c r="BT372" s="129" t="str" cm="1">
        <f t="array" ref="BT372">IF(E372="X","X",SUM(N(ISNUMBER(_xlfn.XMATCH(INDEX(E$12:E$411,1+MOD($B372-E$8+_xlfn.SEQUENCE(E$7,,0),E$412)),$BS$5:$BS$9)))))</f>
        <v>X</v>
      </c>
      <c r="BU372" s="129" t="str" cm="1">
        <f t="array" ref="BU372">IF(F372="X","X",SUM(N(ISNUMBER(_xlfn.XMATCH(INDEX(F$12:F$411,1+MOD($B372-F$8+_xlfn.SEQUENCE(F$7,,0),F$412)),$BS$5:$BS$9)))))</f>
        <v>X</v>
      </c>
      <c r="BV372" s="142" t="str" cm="1">
        <f t="array" ref="BV372">IF(G372="X","X",SUM(N(ISNUMBER(_xlfn.XMATCH(INDEX(G$12:G$411,1+MOD($B372-G$8+_xlfn.SEQUENCE(G$7,,0),G$412)),$BS$5:$BS$9)))))</f>
        <v>X</v>
      </c>
      <c r="BX372" s="146" t="str" cm="1">
        <f t="array" ref="BX372">IF(C372="X","X",SUM(N(ISNUMBER(_xlfn.XMATCH(INDEX(C$12:C$411,1+MOD($B372-C$8+_xlfn.SEQUENCE(C$7,,0),C$412)),$BY$5:$BY$9)))))</f>
        <v>X</v>
      </c>
      <c r="BY372" s="129" t="str" cm="1">
        <f t="array" ref="BY372">IF(D372="X","X",SUM(N(ISNUMBER(_xlfn.XMATCH(INDEX(D$12:D$411,1+MOD($B372-D$8+_xlfn.SEQUENCE(D$7,,0),D$412)),$BY$5:$BY$9)))))</f>
        <v>X</v>
      </c>
      <c r="BZ372" s="129" t="str" cm="1">
        <f t="array" ref="BZ372">IF(E372="X","X",SUM(N(ISNUMBER(_xlfn.XMATCH(INDEX(E$12:E$411,1+MOD($B372-E$8+_xlfn.SEQUENCE(E$7,,0),E$412)),$BY$5:$BY$9)))))</f>
        <v>X</v>
      </c>
      <c r="CA372" s="129" t="str" cm="1">
        <f t="array" ref="CA372">IF(F372="X","X",SUM(N(ISNUMBER(_xlfn.XMATCH(INDEX(F$12:F$411,1+MOD($B372-F$8+_xlfn.SEQUENCE(F$7,,0),F$412)),$BY$5:$BY$9)))))</f>
        <v>X</v>
      </c>
      <c r="CB372" s="142" t="str" cm="1">
        <f t="array" ref="CB372">IF(G372="X","X",SUM(N(ISNUMBER(_xlfn.XMATCH(INDEX(G$12:G$411,1+MOD($B372-G$8+_xlfn.SEQUENCE(G$7,,0),G$412)),$BY$5:$BY$9)))))</f>
        <v>X</v>
      </c>
      <c r="CD372" s="146" t="str" cm="1">
        <f t="array" ref="CD372">IF(C372="X","X",SUM(N(ISNUMBER(_xlfn.XMATCH(INDEX(C$12:C$411,1+MOD($B372-C$8+_xlfn.SEQUENCE(C$7,,0),C$412)),$CE$5:$CE$9)))))</f>
        <v>X</v>
      </c>
      <c r="CE372" s="129" t="str" cm="1">
        <f t="array" ref="CE372">IF(D372="X","X",SUM(N(ISNUMBER(_xlfn.XMATCH(INDEX(D$12:D$411,1+MOD($B372-D$8+_xlfn.SEQUENCE(D$7,,0),D$412)),$CE$5:$CE$9)))))</f>
        <v>X</v>
      </c>
      <c r="CF372" s="129" t="str" cm="1">
        <f t="array" ref="CF372">IF(E372="X","X",SUM(N(ISNUMBER(_xlfn.XMATCH(INDEX(E$12:E$411,1+MOD($B372-E$8+_xlfn.SEQUENCE(E$7,,0),E$412)),$CE$5:$CE$9)))))</f>
        <v>X</v>
      </c>
      <c r="CG372" s="129" t="str" cm="1">
        <f t="array" ref="CG372">IF(F372="X","X",SUM(N(ISNUMBER(_xlfn.XMATCH(INDEX(F$12:F$411,1+MOD($B372-F$8+_xlfn.SEQUENCE(F$7,,0),F$412)),$CE$5:$CE$9)))))</f>
        <v>X</v>
      </c>
      <c r="CH372" s="142" t="str" cm="1">
        <f t="array" ref="CH372">IF(G372="X","X",SUM(N(ISNUMBER(_xlfn.XMATCH(INDEX(G$12:G$411,1+MOD($B372-G$8+_xlfn.SEQUENCE(G$7,,0),G$412)),$CE$5:$CE$9)))))</f>
        <v>X</v>
      </c>
      <c r="CJ372" s="146" t="str" cm="1">
        <f t="array" ref="CJ372">IF(C372="X","X",SUM(N(ISNUMBER(_xlfn.XMATCH(INDEX(C$12:C$411,1+MOD($B372-C$8+_xlfn.SEQUENCE(C$7,,0),C$412)),$CK$5:$CK$9)))))</f>
        <v>X</v>
      </c>
      <c r="CK372" s="129" t="str" cm="1">
        <f t="array" ref="CK372">IF(D372="X","X",SUM(N(ISNUMBER(_xlfn.XMATCH(INDEX(D$12:D$411,1+MOD($B372-D$8+_xlfn.SEQUENCE(D$7,,0),D$412)),$CK$5:$CK$9)))))</f>
        <v>X</v>
      </c>
      <c r="CL372" s="129" t="str" cm="1">
        <f t="array" ref="CL372">IF(E372="X","X",SUM(N(ISNUMBER(_xlfn.XMATCH(INDEX(E$12:E$411,1+MOD($B372-E$8+_xlfn.SEQUENCE(E$7,,0),E$412)),$CK$5:$CK$9)))))</f>
        <v>X</v>
      </c>
      <c r="CM372" s="129" t="str" cm="1">
        <f t="array" ref="CM372">IF(F372="X","X",SUM(N(ISNUMBER(_xlfn.XMATCH(INDEX(F$12:F$411,1+MOD($B372-F$8+_xlfn.SEQUENCE(F$7,,0),F$412)),$CK$5:$CK$9)))))</f>
        <v>X</v>
      </c>
      <c r="CN372" s="142" t="str" cm="1">
        <f t="array" ref="CN372">IF(G372="X","X",SUM(N(ISNUMBER(_xlfn.XMATCH(INDEX(G$12:G$411,1+MOD($B372-G$8+_xlfn.SEQUENCE(G$7,,0),G$412)),$CK$5:$CK$9)))))</f>
        <v>X</v>
      </c>
      <c r="CP372" s="146" t="str" cm="1">
        <f t="array" ref="CP372">IF(C372="X","X",SUM(N(ISNUMBER(_xlfn.XMATCH(INDEX(C$12:C$411,1+MOD($B372-C$8+_xlfn.SEQUENCE(C$7,,0),C$412)),$CQ$5:$CQ$9)))))</f>
        <v>X</v>
      </c>
      <c r="CQ372" s="129" t="str" cm="1">
        <f t="array" ref="CQ372">IF(D372="X","X",SUM(N(ISNUMBER(_xlfn.XMATCH(INDEX(D$12:D$411,1+MOD($B372-D$8+_xlfn.SEQUENCE(D$7,,0),D$412)),$CQ$5:$CQ$9)))))</f>
        <v>X</v>
      </c>
      <c r="CR372" s="129" t="str" cm="1">
        <f t="array" ref="CR372">IF(E372="X","X",SUM(N(ISNUMBER(_xlfn.XMATCH(INDEX(E$12:E$411,1+MOD($B372-E$8+_xlfn.SEQUENCE(E$7,,0),E$412)),$CQ$5:$CQ$9)))))</f>
        <v>X</v>
      </c>
      <c r="CS372" s="129" t="str" cm="1">
        <f t="array" ref="CS372">IF(F372="X","X",SUM(N(ISNUMBER(_xlfn.XMATCH(INDEX(F$12:F$411,1+MOD($B372-F$8+_xlfn.SEQUENCE(F$7,,0),F$412)),$CQ$5:$CQ$9)))))</f>
        <v>X</v>
      </c>
      <c r="CT372" s="142" t="str" cm="1">
        <f t="array" ref="CT372">IF(G372="X","X",SUM(N(ISNUMBER(_xlfn.XMATCH(INDEX(G$12:G$411,1+MOD($B372-G$8+_xlfn.SEQUENCE(G$7,,0),G$412)),$CQ$5:$CQ$9)))))</f>
        <v>X</v>
      </c>
    </row>
    <row r="373" spans="2:98" ht="12.75" customHeight="1" x14ac:dyDescent="0.2">
      <c r="B373" s="5">
        <f t="shared" si="13"/>
        <v>361</v>
      </c>
      <c r="C373" s="129" t="s">
        <v>10</v>
      </c>
      <c r="D373" s="129" t="s">
        <v>10</v>
      </c>
      <c r="E373" s="129" t="s">
        <v>10</v>
      </c>
      <c r="F373" s="129" t="s">
        <v>10</v>
      </c>
      <c r="G373" s="142" t="s">
        <v>10</v>
      </c>
      <c r="P373" s="146" t="str" cm="1">
        <f t="array" ref="P373">IF(C373="X","X",SUM(N(ISNUMBER(_xlfn.XMATCH(INDEX(C$12:C$411,1+MOD($B373-C$8+_xlfn.SEQUENCE(C$7,,0),C$412)),$Q$5:$Q$9)))))</f>
        <v>X</v>
      </c>
      <c r="Q373" s="129" t="str" cm="1">
        <f t="array" ref="Q373">IF(D373="X","X",SUM(N(ISNUMBER(_xlfn.XMATCH(INDEX(D$12:D$411,1+MOD($B373-D$8+_xlfn.SEQUENCE(D$7,,0),D$412)),$Q$5:$Q$9)))))</f>
        <v>X</v>
      </c>
      <c r="R373" s="129" t="str" cm="1">
        <f t="array" ref="R373">IF(E373="X","X",SUM(N(ISNUMBER(_xlfn.XMATCH(INDEX(E$12:E$411,1+MOD($B373-E$8+_xlfn.SEQUENCE(E$7,,0),E$412)),$Q$5:$Q$9)))))</f>
        <v>X</v>
      </c>
      <c r="S373" s="129" t="str" cm="1">
        <f t="array" ref="S373">IF(F373="X","X",SUM(N(ISNUMBER(_xlfn.XMATCH(INDEX(F$12:F$411,1+MOD($B373-F$8+_xlfn.SEQUENCE(F$7,,0),F$412)),$Q$5:$Q$9)))))</f>
        <v>X</v>
      </c>
      <c r="T373" s="142" t="str" cm="1">
        <f t="array" ref="T373">IF(G373="X","X",SUM(N(ISNUMBER(_xlfn.XMATCH(INDEX(G$12:G$411,1+MOD($B373-G$8+_xlfn.SEQUENCE(G$7,,0),G$412)),$Q$5:$Q$9)))))</f>
        <v>X</v>
      </c>
      <c r="V373" s="146" t="str" cm="1">
        <f t="array" ref="V373">IF(C373="X","X",SUM(N(ISNUMBER(_xlfn.XMATCH(INDEX(C$12:C$411,1+MOD($B373-C$8+_xlfn.SEQUENCE(C$7,,0),C$412)),$W$5:$W$9)))))</f>
        <v>X</v>
      </c>
      <c r="W373" s="129" t="str" cm="1">
        <f t="array" ref="W373">IF(D373="X","X",SUM(N(ISNUMBER(_xlfn.XMATCH(INDEX(D$12:D$411,1+MOD($B373-D$8+_xlfn.SEQUENCE(D$7,,0),D$412)),$W$5:$W$9)))))</f>
        <v>X</v>
      </c>
      <c r="X373" s="129" t="str" cm="1">
        <f t="array" ref="X373">IF(E373="X","X",SUM(N(ISNUMBER(_xlfn.XMATCH(INDEX(E$12:E$411,1+MOD($B373-E$8+_xlfn.SEQUENCE(E$7,,0),E$412)),$W$5:$W$9)))))</f>
        <v>X</v>
      </c>
      <c r="Y373" s="129" t="str" cm="1">
        <f t="array" ref="Y373">IF(F373="X","X",SUM(N(ISNUMBER(_xlfn.XMATCH(INDEX(F$12:F$411,1+MOD($B373-F$8+_xlfn.SEQUENCE(F$7,,0),F$412)),$W$5:$W$9)))))</f>
        <v>X</v>
      </c>
      <c r="Z373" s="142" t="str" cm="1">
        <f t="array" ref="Z373">IF(G373="X","X",SUM(N(ISNUMBER(_xlfn.XMATCH(INDEX(G$12:G$411,1+MOD($B373-G$8+_xlfn.SEQUENCE(G$7,,0),G$412)),$W$5:$W$9)))))</f>
        <v>X</v>
      </c>
      <c r="AB373" s="146" t="str" cm="1">
        <f t="array" ref="AB373">IF(C373="X","X",SUM(N(ISNUMBER(_xlfn.XMATCH(INDEX(C$12:C$411,1+MOD($B373-C$8+_xlfn.SEQUENCE(C$7,,0),C$412)),$AC$5:$AC$9)))))</f>
        <v>X</v>
      </c>
      <c r="AC373" s="129" t="str" cm="1">
        <f t="array" ref="AC373">IF(D373="X","X",SUM(N(ISNUMBER(_xlfn.XMATCH(INDEX(D$12:D$411,1+MOD($B373-D$8+_xlfn.SEQUENCE(D$7,,0),D$412)),$AC$5:$AC$9)))))</f>
        <v>X</v>
      </c>
      <c r="AD373" s="129" t="str" cm="1">
        <f t="array" ref="AD373">IF(E373="X","X",SUM(N(ISNUMBER(_xlfn.XMATCH(INDEX(E$12:E$411,1+MOD($B373-E$8+_xlfn.SEQUENCE(E$7,,0),E$412)),$AC$5:$AC$9)))))</f>
        <v>X</v>
      </c>
      <c r="AE373" s="129" t="str" cm="1">
        <f t="array" ref="AE373">IF(F373="X","X",SUM(N(ISNUMBER(_xlfn.XMATCH(INDEX(F$12:F$411,1+MOD($B373-F$8+_xlfn.SEQUENCE(F$7,,0),F$412)),$AC$5:$AC$9)))))</f>
        <v>X</v>
      </c>
      <c r="AF373" s="142" t="str" cm="1">
        <f t="array" ref="AF373">IF(G373="X","X",SUM(N(ISNUMBER(_xlfn.XMATCH(INDEX(G$12:G$411,1+MOD($B373-G$8+_xlfn.SEQUENCE(G$7,,0),G$412)),$AC$5:$AC$9)))))</f>
        <v>X</v>
      </c>
      <c r="AH373" s="146" t="str" cm="1">
        <f t="array" ref="AH373">IF(C373="X","X",SUM(N(ISNUMBER(_xlfn.XMATCH(INDEX(C$12:C$411,1+MOD($B373-C$8+_xlfn.SEQUENCE(C$7,,0),C$412)),$AI$5:$AI$9)))))</f>
        <v>X</v>
      </c>
      <c r="AI373" s="129" t="str" cm="1">
        <f t="array" ref="AI373">IF(D373="X","X",SUM(N(ISNUMBER(_xlfn.XMATCH(INDEX(D$12:D$411,1+MOD($B373-D$8+_xlfn.SEQUENCE(D$7,,0),D$412)),$AI$5:$AI$9)))))</f>
        <v>X</v>
      </c>
      <c r="AJ373" s="129" t="str" cm="1">
        <f t="array" ref="AJ373">IF(E373="X","X",SUM(N(ISNUMBER(_xlfn.XMATCH(INDEX(E$12:E$411,1+MOD($B373-E$8+_xlfn.SEQUENCE(E$7,,0),E$412)),$AI$5:$AI$9)))))</f>
        <v>X</v>
      </c>
      <c r="AK373" s="129" t="str" cm="1">
        <f t="array" ref="AK373">IF(F373="X","X",SUM(N(ISNUMBER(_xlfn.XMATCH(INDEX(F$12:F$411,1+MOD($B373-F$8+_xlfn.SEQUENCE(F$7,,0),F$412)),$AI$5:$AI$9)))))</f>
        <v>X</v>
      </c>
      <c r="AL373" s="142" t="str" cm="1">
        <f t="array" ref="AL373">IF(G373="X","X",SUM(N(ISNUMBER(_xlfn.XMATCH(INDEX(G$12:G$411,1+MOD($B373-G$8+_xlfn.SEQUENCE(G$7,,0),G$412)),$AI$5:$AI$9)))))</f>
        <v>X</v>
      </c>
      <c r="AN373" s="146" t="str" cm="1">
        <f t="array" ref="AN373">IF(C373="X","X",SUM(N(ISNUMBER(_xlfn.XMATCH(INDEX(C$12:C$411,1+MOD($B373-C$8+_xlfn.SEQUENCE(C$7,,0),C$412)),$AO$5:$AO$9)))))</f>
        <v>X</v>
      </c>
      <c r="AO373" s="129" t="str" cm="1">
        <f t="array" ref="AO373">IF(D373="X","X",SUM(N(ISNUMBER(_xlfn.XMATCH(INDEX(D$12:D$411,1+MOD($B373-D$8+_xlfn.SEQUENCE(D$7,,0),D$412)),$AO$5:$AO$9)))))</f>
        <v>X</v>
      </c>
      <c r="AP373" s="129" t="str" cm="1">
        <f t="array" ref="AP373">IF(E373="X","X",SUM(N(ISNUMBER(_xlfn.XMATCH(INDEX(E$12:E$411,1+MOD($B373-E$8+_xlfn.SEQUENCE(E$7,,0),E$412)),$AO$5:$AO$9)))))</f>
        <v>X</v>
      </c>
      <c r="AQ373" s="129" t="str" cm="1">
        <f t="array" ref="AQ373">IF(F373="X","X",SUM(N(ISNUMBER(_xlfn.XMATCH(INDEX(F$12:F$411,1+MOD($B373-F$8+_xlfn.SEQUENCE(F$7,,0),F$412)),$AO$5:$AO$9)))))</f>
        <v>X</v>
      </c>
      <c r="AR373" s="142" t="str" cm="1">
        <f t="array" ref="AR373">IF(G373="X","X",SUM(N(ISNUMBER(_xlfn.XMATCH(INDEX(G$12:G$411,1+MOD($B373-G$8+_xlfn.SEQUENCE(G$7,,0),G$412)),$AO$5:$AO$9)))))</f>
        <v>X</v>
      </c>
      <c r="AT373" s="146" t="str" cm="1">
        <f t="array" ref="AT373">IF(C373="X","X",SUM(N(ISNUMBER(_xlfn.XMATCH(INDEX(C$12:C$411,1+MOD($B373-C$8+_xlfn.SEQUENCE(C$7,,0),C$412)),$AU$5:$AU$9)))))</f>
        <v>X</v>
      </c>
      <c r="AU373" s="129" t="str" cm="1">
        <f t="array" ref="AU373">IF(D373="X","X",SUM(N(ISNUMBER(_xlfn.XMATCH(INDEX(D$12:D$411,1+MOD($B373-D$8+_xlfn.SEQUENCE(D$7,,0),D$412)),$AU$5:$AU$9)))))</f>
        <v>X</v>
      </c>
      <c r="AV373" s="129" t="str" cm="1">
        <f t="array" ref="AV373">IF(E373="X","X",SUM(N(ISNUMBER(_xlfn.XMATCH(INDEX(E$12:E$411,1+MOD($B373-E$8+_xlfn.SEQUENCE(E$7,,0),E$412)),$AU$5:$AU$9)))))</f>
        <v>X</v>
      </c>
      <c r="AW373" s="129" t="str" cm="1">
        <f t="array" ref="AW373">IF(F373="X","X",SUM(N(ISNUMBER(_xlfn.XMATCH(INDEX(F$12:F$411,1+MOD($B373-F$8+_xlfn.SEQUENCE(F$7,,0),F$412)),$AU$5:$AU$9)))))</f>
        <v>X</v>
      </c>
      <c r="AX373" s="142" t="str" cm="1">
        <f t="array" ref="AX373">IF(G373="X","X",SUM(N(ISNUMBER(_xlfn.XMATCH(INDEX(G$12:G$411,1+MOD($B373-G$8+_xlfn.SEQUENCE(G$7,,0),G$412)),$AU$5:$AU$9)))))</f>
        <v>X</v>
      </c>
      <c r="AZ373" s="146" t="str" cm="1">
        <f t="array" ref="AZ373">IF(C373="X","X",SUM(N(ISNUMBER(_xlfn.XMATCH(INDEX(C$12:C$411,1+MOD($B373-C$8+_xlfn.SEQUENCE(C$7,,0),C$412)),$BA$5:$BA$9)))))</f>
        <v>X</v>
      </c>
      <c r="BA373" s="129" t="str" cm="1">
        <f t="array" ref="BA373">IF(D373="X","X",SUM(N(ISNUMBER(_xlfn.XMATCH(INDEX(D$12:D$411,1+MOD($B373-D$8+_xlfn.SEQUENCE(D$7,,0),D$412)),$BA$5:$BA$9)))))</f>
        <v>X</v>
      </c>
      <c r="BB373" s="129" t="str" cm="1">
        <f t="array" ref="BB373">IF(E373="X","X",SUM(N(ISNUMBER(_xlfn.XMATCH(INDEX(E$12:E$411,1+MOD($B373-E$8+_xlfn.SEQUENCE(E$7,,0),E$412)),$BA$5:$BA$9)))))</f>
        <v>X</v>
      </c>
      <c r="BC373" s="129" t="str" cm="1">
        <f t="array" ref="BC373">IF(F373="X","X",SUM(N(ISNUMBER(_xlfn.XMATCH(INDEX(F$12:F$411,1+MOD($B373-F$8+_xlfn.SEQUENCE(F$7,,0),F$412)),$BA$5:$BA$9)))))</f>
        <v>X</v>
      </c>
      <c r="BD373" s="142" t="str" cm="1">
        <f t="array" ref="BD373">IF(G373="X","X",SUM(N(ISNUMBER(_xlfn.XMATCH(INDEX(G$12:G$411,1+MOD($B373-G$8+_xlfn.SEQUENCE(G$7,,0),G$412)),$BA$5:$BA$9)))))</f>
        <v>X</v>
      </c>
      <c r="BF373" s="146" t="str" cm="1">
        <f t="array" ref="BF373">IF(C373="X","X",SUM(N(ISNUMBER(_xlfn.XMATCH(INDEX(C$12:C$411,1+MOD($B373-C$8+_xlfn.SEQUENCE(C$7,,0),C$412)),$BG$5:$BG$9)))))</f>
        <v>X</v>
      </c>
      <c r="BG373" s="129" t="str" cm="1">
        <f t="array" ref="BG373">IF(D373="X","X",SUM(N(ISNUMBER(_xlfn.XMATCH(INDEX(D$12:D$411,1+MOD($B373-D$8+_xlfn.SEQUENCE(D$7,,0),D$412)),$BG$5:$BG$9)))))</f>
        <v>X</v>
      </c>
      <c r="BH373" s="129" t="str" cm="1">
        <f t="array" ref="BH373">IF(E373="X","X",SUM(N(ISNUMBER(_xlfn.XMATCH(INDEX(E$12:E$411,1+MOD($B373-E$8+_xlfn.SEQUENCE(E$7,,0),E$412)),$BG$5:$BG$9)))))</f>
        <v>X</v>
      </c>
      <c r="BI373" s="129" t="str" cm="1">
        <f t="array" ref="BI373">IF(F373="X","X",SUM(N(ISNUMBER(_xlfn.XMATCH(INDEX(F$12:F$411,1+MOD($B373-F$8+_xlfn.SEQUENCE(F$7,,0),F$412)),$BG$5:$BG$9)))))</f>
        <v>X</v>
      </c>
      <c r="BJ373" s="142" t="str" cm="1">
        <f t="array" ref="BJ373">IF(G373="X","X",SUM(N(ISNUMBER(_xlfn.XMATCH(INDEX(G$12:G$411,1+MOD($B373-G$8+_xlfn.SEQUENCE(G$7,,0),G$412)),$BG$5:$BG$9)))))</f>
        <v>X</v>
      </c>
      <c r="BL373" s="146" t="str" cm="1">
        <f t="array" ref="BL373">IF(C373="X","X",SUM(N(ISNUMBER(_xlfn.XMATCH(INDEX(C$12:C$411,1+MOD($B373-C$8+_xlfn.SEQUENCE(C$7,,0),C$412)),$BM$5:$BM$9)))))</f>
        <v>X</v>
      </c>
      <c r="BM373" s="129" t="str" cm="1">
        <f t="array" ref="BM373">IF(D373="X","X",SUM(N(ISNUMBER(_xlfn.XMATCH(INDEX(D$12:D$411,1+MOD($B373-D$8+_xlfn.SEQUENCE(D$7,,0),D$412)),$BM$5:$BM$9)))))</f>
        <v>X</v>
      </c>
      <c r="BN373" s="129" t="str" cm="1">
        <f t="array" ref="BN373">IF(E373="X","X",SUM(N(ISNUMBER(_xlfn.XMATCH(INDEX(E$12:E$411,1+MOD($B373-E$8+_xlfn.SEQUENCE(E$7,,0),E$412)),$BM$5:$BM$9)))))</f>
        <v>X</v>
      </c>
      <c r="BO373" s="129" t="str" cm="1">
        <f t="array" ref="BO373">IF(F373="X","X",SUM(N(ISNUMBER(_xlfn.XMATCH(INDEX(F$12:F$411,1+MOD($B373-F$8+_xlfn.SEQUENCE(F$7,,0),F$412)),$BM$5:$BM$9)))))</f>
        <v>X</v>
      </c>
      <c r="BP373" s="142" t="str" cm="1">
        <f t="array" ref="BP373">IF(G373="X","X",SUM(N(ISNUMBER(_xlfn.XMATCH(INDEX(G$12:G$411,1+MOD($B373-G$8+_xlfn.SEQUENCE(G$7,,0),G$412)),$BM$5:$BM$9)))))</f>
        <v>X</v>
      </c>
      <c r="BR373" s="146" t="str" cm="1">
        <f t="array" ref="BR373">IF(C373="X","X",SUM(N(ISNUMBER(_xlfn.XMATCH(INDEX(C$12:C$411,1+MOD($B373-C$8+_xlfn.SEQUENCE(C$7,,0),C$412)),$BS$5:$BS$9)))))</f>
        <v>X</v>
      </c>
      <c r="BS373" s="129" t="str" cm="1">
        <f t="array" ref="BS373">IF(D373="X","X",SUM(N(ISNUMBER(_xlfn.XMATCH(INDEX(D$12:D$411,1+MOD($B373-D$8+_xlfn.SEQUENCE(D$7,,0),D$412)),$BS$5:$BS$9)))))</f>
        <v>X</v>
      </c>
      <c r="BT373" s="129" t="str" cm="1">
        <f t="array" ref="BT373">IF(E373="X","X",SUM(N(ISNUMBER(_xlfn.XMATCH(INDEX(E$12:E$411,1+MOD($B373-E$8+_xlfn.SEQUENCE(E$7,,0),E$412)),$BS$5:$BS$9)))))</f>
        <v>X</v>
      </c>
      <c r="BU373" s="129" t="str" cm="1">
        <f t="array" ref="BU373">IF(F373="X","X",SUM(N(ISNUMBER(_xlfn.XMATCH(INDEX(F$12:F$411,1+MOD($B373-F$8+_xlfn.SEQUENCE(F$7,,0),F$412)),$BS$5:$BS$9)))))</f>
        <v>X</v>
      </c>
      <c r="BV373" s="142" t="str" cm="1">
        <f t="array" ref="BV373">IF(G373="X","X",SUM(N(ISNUMBER(_xlfn.XMATCH(INDEX(G$12:G$411,1+MOD($B373-G$8+_xlfn.SEQUENCE(G$7,,0),G$412)),$BS$5:$BS$9)))))</f>
        <v>X</v>
      </c>
      <c r="BX373" s="146" t="str" cm="1">
        <f t="array" ref="BX373">IF(C373="X","X",SUM(N(ISNUMBER(_xlfn.XMATCH(INDEX(C$12:C$411,1+MOD($B373-C$8+_xlfn.SEQUENCE(C$7,,0),C$412)),$BY$5:$BY$9)))))</f>
        <v>X</v>
      </c>
      <c r="BY373" s="129" t="str" cm="1">
        <f t="array" ref="BY373">IF(D373="X","X",SUM(N(ISNUMBER(_xlfn.XMATCH(INDEX(D$12:D$411,1+MOD($B373-D$8+_xlfn.SEQUENCE(D$7,,0),D$412)),$BY$5:$BY$9)))))</f>
        <v>X</v>
      </c>
      <c r="BZ373" s="129" t="str" cm="1">
        <f t="array" ref="BZ373">IF(E373="X","X",SUM(N(ISNUMBER(_xlfn.XMATCH(INDEX(E$12:E$411,1+MOD($B373-E$8+_xlfn.SEQUENCE(E$7,,0),E$412)),$BY$5:$BY$9)))))</f>
        <v>X</v>
      </c>
      <c r="CA373" s="129" t="str" cm="1">
        <f t="array" ref="CA373">IF(F373="X","X",SUM(N(ISNUMBER(_xlfn.XMATCH(INDEX(F$12:F$411,1+MOD($B373-F$8+_xlfn.SEQUENCE(F$7,,0),F$412)),$BY$5:$BY$9)))))</f>
        <v>X</v>
      </c>
      <c r="CB373" s="142" t="str" cm="1">
        <f t="array" ref="CB373">IF(G373="X","X",SUM(N(ISNUMBER(_xlfn.XMATCH(INDEX(G$12:G$411,1+MOD($B373-G$8+_xlfn.SEQUENCE(G$7,,0),G$412)),$BY$5:$BY$9)))))</f>
        <v>X</v>
      </c>
      <c r="CD373" s="146" t="str" cm="1">
        <f t="array" ref="CD373">IF(C373="X","X",SUM(N(ISNUMBER(_xlfn.XMATCH(INDEX(C$12:C$411,1+MOD($B373-C$8+_xlfn.SEQUENCE(C$7,,0),C$412)),$CE$5:$CE$9)))))</f>
        <v>X</v>
      </c>
      <c r="CE373" s="129" t="str" cm="1">
        <f t="array" ref="CE373">IF(D373="X","X",SUM(N(ISNUMBER(_xlfn.XMATCH(INDEX(D$12:D$411,1+MOD($B373-D$8+_xlfn.SEQUENCE(D$7,,0),D$412)),$CE$5:$CE$9)))))</f>
        <v>X</v>
      </c>
      <c r="CF373" s="129" t="str" cm="1">
        <f t="array" ref="CF373">IF(E373="X","X",SUM(N(ISNUMBER(_xlfn.XMATCH(INDEX(E$12:E$411,1+MOD($B373-E$8+_xlfn.SEQUENCE(E$7,,0),E$412)),$CE$5:$CE$9)))))</f>
        <v>X</v>
      </c>
      <c r="CG373" s="129" t="str" cm="1">
        <f t="array" ref="CG373">IF(F373="X","X",SUM(N(ISNUMBER(_xlfn.XMATCH(INDEX(F$12:F$411,1+MOD($B373-F$8+_xlfn.SEQUENCE(F$7,,0),F$412)),$CE$5:$CE$9)))))</f>
        <v>X</v>
      </c>
      <c r="CH373" s="142" t="str" cm="1">
        <f t="array" ref="CH373">IF(G373="X","X",SUM(N(ISNUMBER(_xlfn.XMATCH(INDEX(G$12:G$411,1+MOD($B373-G$8+_xlfn.SEQUENCE(G$7,,0),G$412)),$CE$5:$CE$9)))))</f>
        <v>X</v>
      </c>
      <c r="CJ373" s="146" t="str" cm="1">
        <f t="array" ref="CJ373">IF(C373="X","X",SUM(N(ISNUMBER(_xlfn.XMATCH(INDEX(C$12:C$411,1+MOD($B373-C$8+_xlfn.SEQUENCE(C$7,,0),C$412)),$CK$5:$CK$9)))))</f>
        <v>X</v>
      </c>
      <c r="CK373" s="129" t="str" cm="1">
        <f t="array" ref="CK373">IF(D373="X","X",SUM(N(ISNUMBER(_xlfn.XMATCH(INDEX(D$12:D$411,1+MOD($B373-D$8+_xlfn.SEQUENCE(D$7,,0),D$412)),$CK$5:$CK$9)))))</f>
        <v>X</v>
      </c>
      <c r="CL373" s="129" t="str" cm="1">
        <f t="array" ref="CL373">IF(E373="X","X",SUM(N(ISNUMBER(_xlfn.XMATCH(INDEX(E$12:E$411,1+MOD($B373-E$8+_xlfn.SEQUENCE(E$7,,0),E$412)),$CK$5:$CK$9)))))</f>
        <v>X</v>
      </c>
      <c r="CM373" s="129" t="str" cm="1">
        <f t="array" ref="CM373">IF(F373="X","X",SUM(N(ISNUMBER(_xlfn.XMATCH(INDEX(F$12:F$411,1+MOD($B373-F$8+_xlfn.SEQUENCE(F$7,,0),F$412)),$CK$5:$CK$9)))))</f>
        <v>X</v>
      </c>
      <c r="CN373" s="142" t="str" cm="1">
        <f t="array" ref="CN373">IF(G373="X","X",SUM(N(ISNUMBER(_xlfn.XMATCH(INDEX(G$12:G$411,1+MOD($B373-G$8+_xlfn.SEQUENCE(G$7,,0),G$412)),$CK$5:$CK$9)))))</f>
        <v>X</v>
      </c>
      <c r="CP373" s="146" t="str" cm="1">
        <f t="array" ref="CP373">IF(C373="X","X",SUM(N(ISNUMBER(_xlfn.XMATCH(INDEX(C$12:C$411,1+MOD($B373-C$8+_xlfn.SEQUENCE(C$7,,0),C$412)),$CQ$5:$CQ$9)))))</f>
        <v>X</v>
      </c>
      <c r="CQ373" s="129" t="str" cm="1">
        <f t="array" ref="CQ373">IF(D373="X","X",SUM(N(ISNUMBER(_xlfn.XMATCH(INDEX(D$12:D$411,1+MOD($B373-D$8+_xlfn.SEQUENCE(D$7,,0),D$412)),$CQ$5:$CQ$9)))))</f>
        <v>X</v>
      </c>
      <c r="CR373" s="129" t="str" cm="1">
        <f t="array" ref="CR373">IF(E373="X","X",SUM(N(ISNUMBER(_xlfn.XMATCH(INDEX(E$12:E$411,1+MOD($B373-E$8+_xlfn.SEQUENCE(E$7,,0),E$412)),$CQ$5:$CQ$9)))))</f>
        <v>X</v>
      </c>
      <c r="CS373" s="129" t="str" cm="1">
        <f t="array" ref="CS373">IF(F373="X","X",SUM(N(ISNUMBER(_xlfn.XMATCH(INDEX(F$12:F$411,1+MOD($B373-F$8+_xlfn.SEQUENCE(F$7,,0),F$412)),$CQ$5:$CQ$9)))))</f>
        <v>X</v>
      </c>
      <c r="CT373" s="142" t="str" cm="1">
        <f t="array" ref="CT373">IF(G373="X","X",SUM(N(ISNUMBER(_xlfn.XMATCH(INDEX(G$12:G$411,1+MOD($B373-G$8+_xlfn.SEQUENCE(G$7,,0),G$412)),$CQ$5:$CQ$9)))))</f>
        <v>X</v>
      </c>
    </row>
    <row r="374" spans="2:98" ht="12.75" customHeight="1" x14ac:dyDescent="0.2">
      <c r="B374" s="5">
        <f t="shared" si="13"/>
        <v>362</v>
      </c>
      <c r="C374" s="129" t="s">
        <v>10</v>
      </c>
      <c r="D374" s="129" t="s">
        <v>10</v>
      </c>
      <c r="E374" s="129" t="s">
        <v>10</v>
      </c>
      <c r="F374" s="129" t="s">
        <v>10</v>
      </c>
      <c r="G374" s="142" t="s">
        <v>10</v>
      </c>
      <c r="P374" s="146" t="str" cm="1">
        <f t="array" ref="P374">IF(C374="X","X",SUM(N(ISNUMBER(_xlfn.XMATCH(INDEX(C$12:C$411,1+MOD($B374-C$8+_xlfn.SEQUENCE(C$7,,0),C$412)),$Q$5:$Q$9)))))</f>
        <v>X</v>
      </c>
      <c r="Q374" s="129" t="str" cm="1">
        <f t="array" ref="Q374">IF(D374="X","X",SUM(N(ISNUMBER(_xlfn.XMATCH(INDEX(D$12:D$411,1+MOD($B374-D$8+_xlfn.SEQUENCE(D$7,,0),D$412)),$Q$5:$Q$9)))))</f>
        <v>X</v>
      </c>
      <c r="R374" s="129" t="str" cm="1">
        <f t="array" ref="R374">IF(E374="X","X",SUM(N(ISNUMBER(_xlfn.XMATCH(INDEX(E$12:E$411,1+MOD($B374-E$8+_xlfn.SEQUENCE(E$7,,0),E$412)),$Q$5:$Q$9)))))</f>
        <v>X</v>
      </c>
      <c r="S374" s="129" t="str" cm="1">
        <f t="array" ref="S374">IF(F374="X","X",SUM(N(ISNUMBER(_xlfn.XMATCH(INDEX(F$12:F$411,1+MOD($B374-F$8+_xlfn.SEQUENCE(F$7,,0),F$412)),$Q$5:$Q$9)))))</f>
        <v>X</v>
      </c>
      <c r="T374" s="142" t="str" cm="1">
        <f t="array" ref="T374">IF(G374="X","X",SUM(N(ISNUMBER(_xlfn.XMATCH(INDEX(G$12:G$411,1+MOD($B374-G$8+_xlfn.SEQUENCE(G$7,,0),G$412)),$Q$5:$Q$9)))))</f>
        <v>X</v>
      </c>
      <c r="V374" s="146" t="str" cm="1">
        <f t="array" ref="V374">IF(C374="X","X",SUM(N(ISNUMBER(_xlfn.XMATCH(INDEX(C$12:C$411,1+MOD($B374-C$8+_xlfn.SEQUENCE(C$7,,0),C$412)),$W$5:$W$9)))))</f>
        <v>X</v>
      </c>
      <c r="W374" s="129" t="str" cm="1">
        <f t="array" ref="W374">IF(D374="X","X",SUM(N(ISNUMBER(_xlfn.XMATCH(INDEX(D$12:D$411,1+MOD($B374-D$8+_xlfn.SEQUENCE(D$7,,0),D$412)),$W$5:$W$9)))))</f>
        <v>X</v>
      </c>
      <c r="X374" s="129" t="str" cm="1">
        <f t="array" ref="X374">IF(E374="X","X",SUM(N(ISNUMBER(_xlfn.XMATCH(INDEX(E$12:E$411,1+MOD($B374-E$8+_xlfn.SEQUENCE(E$7,,0),E$412)),$W$5:$W$9)))))</f>
        <v>X</v>
      </c>
      <c r="Y374" s="129" t="str" cm="1">
        <f t="array" ref="Y374">IF(F374="X","X",SUM(N(ISNUMBER(_xlfn.XMATCH(INDEX(F$12:F$411,1+MOD($B374-F$8+_xlfn.SEQUENCE(F$7,,0),F$412)),$W$5:$W$9)))))</f>
        <v>X</v>
      </c>
      <c r="Z374" s="142" t="str" cm="1">
        <f t="array" ref="Z374">IF(G374="X","X",SUM(N(ISNUMBER(_xlfn.XMATCH(INDEX(G$12:G$411,1+MOD($B374-G$8+_xlfn.SEQUENCE(G$7,,0),G$412)),$W$5:$W$9)))))</f>
        <v>X</v>
      </c>
      <c r="AB374" s="146" t="str" cm="1">
        <f t="array" ref="AB374">IF(C374="X","X",SUM(N(ISNUMBER(_xlfn.XMATCH(INDEX(C$12:C$411,1+MOD($B374-C$8+_xlfn.SEQUENCE(C$7,,0),C$412)),$AC$5:$AC$9)))))</f>
        <v>X</v>
      </c>
      <c r="AC374" s="129" t="str" cm="1">
        <f t="array" ref="AC374">IF(D374="X","X",SUM(N(ISNUMBER(_xlfn.XMATCH(INDEX(D$12:D$411,1+MOD($B374-D$8+_xlfn.SEQUENCE(D$7,,0),D$412)),$AC$5:$AC$9)))))</f>
        <v>X</v>
      </c>
      <c r="AD374" s="129" t="str" cm="1">
        <f t="array" ref="AD374">IF(E374="X","X",SUM(N(ISNUMBER(_xlfn.XMATCH(INDEX(E$12:E$411,1+MOD($B374-E$8+_xlfn.SEQUENCE(E$7,,0),E$412)),$AC$5:$AC$9)))))</f>
        <v>X</v>
      </c>
      <c r="AE374" s="129" t="str" cm="1">
        <f t="array" ref="AE374">IF(F374="X","X",SUM(N(ISNUMBER(_xlfn.XMATCH(INDEX(F$12:F$411,1+MOD($B374-F$8+_xlfn.SEQUENCE(F$7,,0),F$412)),$AC$5:$AC$9)))))</f>
        <v>X</v>
      </c>
      <c r="AF374" s="142" t="str" cm="1">
        <f t="array" ref="AF374">IF(G374="X","X",SUM(N(ISNUMBER(_xlfn.XMATCH(INDEX(G$12:G$411,1+MOD($B374-G$8+_xlfn.SEQUENCE(G$7,,0),G$412)),$AC$5:$AC$9)))))</f>
        <v>X</v>
      </c>
      <c r="AH374" s="146" t="str" cm="1">
        <f t="array" ref="AH374">IF(C374="X","X",SUM(N(ISNUMBER(_xlfn.XMATCH(INDEX(C$12:C$411,1+MOD($B374-C$8+_xlfn.SEQUENCE(C$7,,0),C$412)),$AI$5:$AI$9)))))</f>
        <v>X</v>
      </c>
      <c r="AI374" s="129" t="str" cm="1">
        <f t="array" ref="AI374">IF(D374="X","X",SUM(N(ISNUMBER(_xlfn.XMATCH(INDEX(D$12:D$411,1+MOD($B374-D$8+_xlfn.SEQUENCE(D$7,,0),D$412)),$AI$5:$AI$9)))))</f>
        <v>X</v>
      </c>
      <c r="AJ374" s="129" t="str" cm="1">
        <f t="array" ref="AJ374">IF(E374="X","X",SUM(N(ISNUMBER(_xlfn.XMATCH(INDEX(E$12:E$411,1+MOD($B374-E$8+_xlfn.SEQUENCE(E$7,,0),E$412)),$AI$5:$AI$9)))))</f>
        <v>X</v>
      </c>
      <c r="AK374" s="129" t="str" cm="1">
        <f t="array" ref="AK374">IF(F374="X","X",SUM(N(ISNUMBER(_xlfn.XMATCH(INDEX(F$12:F$411,1+MOD($B374-F$8+_xlfn.SEQUENCE(F$7,,0),F$412)),$AI$5:$AI$9)))))</f>
        <v>X</v>
      </c>
      <c r="AL374" s="142" t="str" cm="1">
        <f t="array" ref="AL374">IF(G374="X","X",SUM(N(ISNUMBER(_xlfn.XMATCH(INDEX(G$12:G$411,1+MOD($B374-G$8+_xlfn.SEQUENCE(G$7,,0),G$412)),$AI$5:$AI$9)))))</f>
        <v>X</v>
      </c>
      <c r="AN374" s="146" t="str" cm="1">
        <f t="array" ref="AN374">IF(C374="X","X",SUM(N(ISNUMBER(_xlfn.XMATCH(INDEX(C$12:C$411,1+MOD($B374-C$8+_xlfn.SEQUENCE(C$7,,0),C$412)),$AO$5:$AO$9)))))</f>
        <v>X</v>
      </c>
      <c r="AO374" s="129" t="str" cm="1">
        <f t="array" ref="AO374">IF(D374="X","X",SUM(N(ISNUMBER(_xlfn.XMATCH(INDEX(D$12:D$411,1+MOD($B374-D$8+_xlfn.SEQUENCE(D$7,,0),D$412)),$AO$5:$AO$9)))))</f>
        <v>X</v>
      </c>
      <c r="AP374" s="129" t="str" cm="1">
        <f t="array" ref="AP374">IF(E374="X","X",SUM(N(ISNUMBER(_xlfn.XMATCH(INDEX(E$12:E$411,1+MOD($B374-E$8+_xlfn.SEQUENCE(E$7,,0),E$412)),$AO$5:$AO$9)))))</f>
        <v>X</v>
      </c>
      <c r="AQ374" s="129" t="str" cm="1">
        <f t="array" ref="AQ374">IF(F374="X","X",SUM(N(ISNUMBER(_xlfn.XMATCH(INDEX(F$12:F$411,1+MOD($B374-F$8+_xlfn.SEQUENCE(F$7,,0),F$412)),$AO$5:$AO$9)))))</f>
        <v>X</v>
      </c>
      <c r="AR374" s="142" t="str" cm="1">
        <f t="array" ref="AR374">IF(G374="X","X",SUM(N(ISNUMBER(_xlfn.XMATCH(INDEX(G$12:G$411,1+MOD($B374-G$8+_xlfn.SEQUENCE(G$7,,0),G$412)),$AO$5:$AO$9)))))</f>
        <v>X</v>
      </c>
      <c r="AT374" s="146" t="str" cm="1">
        <f t="array" ref="AT374">IF(C374="X","X",SUM(N(ISNUMBER(_xlfn.XMATCH(INDEX(C$12:C$411,1+MOD($B374-C$8+_xlfn.SEQUENCE(C$7,,0),C$412)),$AU$5:$AU$9)))))</f>
        <v>X</v>
      </c>
      <c r="AU374" s="129" t="str" cm="1">
        <f t="array" ref="AU374">IF(D374="X","X",SUM(N(ISNUMBER(_xlfn.XMATCH(INDEX(D$12:D$411,1+MOD($B374-D$8+_xlfn.SEQUENCE(D$7,,0),D$412)),$AU$5:$AU$9)))))</f>
        <v>X</v>
      </c>
      <c r="AV374" s="129" t="str" cm="1">
        <f t="array" ref="AV374">IF(E374="X","X",SUM(N(ISNUMBER(_xlfn.XMATCH(INDEX(E$12:E$411,1+MOD($B374-E$8+_xlfn.SEQUENCE(E$7,,0),E$412)),$AU$5:$AU$9)))))</f>
        <v>X</v>
      </c>
      <c r="AW374" s="129" t="str" cm="1">
        <f t="array" ref="AW374">IF(F374="X","X",SUM(N(ISNUMBER(_xlfn.XMATCH(INDEX(F$12:F$411,1+MOD($B374-F$8+_xlfn.SEQUENCE(F$7,,0),F$412)),$AU$5:$AU$9)))))</f>
        <v>X</v>
      </c>
      <c r="AX374" s="142" t="str" cm="1">
        <f t="array" ref="AX374">IF(G374="X","X",SUM(N(ISNUMBER(_xlfn.XMATCH(INDEX(G$12:G$411,1+MOD($B374-G$8+_xlfn.SEQUENCE(G$7,,0),G$412)),$AU$5:$AU$9)))))</f>
        <v>X</v>
      </c>
      <c r="AZ374" s="146" t="str" cm="1">
        <f t="array" ref="AZ374">IF(C374="X","X",SUM(N(ISNUMBER(_xlfn.XMATCH(INDEX(C$12:C$411,1+MOD($B374-C$8+_xlfn.SEQUENCE(C$7,,0),C$412)),$BA$5:$BA$9)))))</f>
        <v>X</v>
      </c>
      <c r="BA374" s="129" t="str" cm="1">
        <f t="array" ref="BA374">IF(D374="X","X",SUM(N(ISNUMBER(_xlfn.XMATCH(INDEX(D$12:D$411,1+MOD($B374-D$8+_xlfn.SEQUENCE(D$7,,0),D$412)),$BA$5:$BA$9)))))</f>
        <v>X</v>
      </c>
      <c r="BB374" s="129" t="str" cm="1">
        <f t="array" ref="BB374">IF(E374="X","X",SUM(N(ISNUMBER(_xlfn.XMATCH(INDEX(E$12:E$411,1+MOD($B374-E$8+_xlfn.SEQUENCE(E$7,,0),E$412)),$BA$5:$BA$9)))))</f>
        <v>X</v>
      </c>
      <c r="BC374" s="129" t="str" cm="1">
        <f t="array" ref="BC374">IF(F374="X","X",SUM(N(ISNUMBER(_xlfn.XMATCH(INDEX(F$12:F$411,1+MOD($B374-F$8+_xlfn.SEQUENCE(F$7,,0),F$412)),$BA$5:$BA$9)))))</f>
        <v>X</v>
      </c>
      <c r="BD374" s="142" t="str" cm="1">
        <f t="array" ref="BD374">IF(G374="X","X",SUM(N(ISNUMBER(_xlfn.XMATCH(INDEX(G$12:G$411,1+MOD($B374-G$8+_xlfn.SEQUENCE(G$7,,0),G$412)),$BA$5:$BA$9)))))</f>
        <v>X</v>
      </c>
      <c r="BF374" s="146" t="str" cm="1">
        <f t="array" ref="BF374">IF(C374="X","X",SUM(N(ISNUMBER(_xlfn.XMATCH(INDEX(C$12:C$411,1+MOD($B374-C$8+_xlfn.SEQUENCE(C$7,,0),C$412)),$BG$5:$BG$9)))))</f>
        <v>X</v>
      </c>
      <c r="BG374" s="129" t="str" cm="1">
        <f t="array" ref="BG374">IF(D374="X","X",SUM(N(ISNUMBER(_xlfn.XMATCH(INDEX(D$12:D$411,1+MOD($B374-D$8+_xlfn.SEQUENCE(D$7,,0),D$412)),$BG$5:$BG$9)))))</f>
        <v>X</v>
      </c>
      <c r="BH374" s="129" t="str" cm="1">
        <f t="array" ref="BH374">IF(E374="X","X",SUM(N(ISNUMBER(_xlfn.XMATCH(INDEX(E$12:E$411,1+MOD($B374-E$8+_xlfn.SEQUENCE(E$7,,0),E$412)),$BG$5:$BG$9)))))</f>
        <v>X</v>
      </c>
      <c r="BI374" s="129" t="str" cm="1">
        <f t="array" ref="BI374">IF(F374="X","X",SUM(N(ISNUMBER(_xlfn.XMATCH(INDEX(F$12:F$411,1+MOD($B374-F$8+_xlfn.SEQUENCE(F$7,,0),F$412)),$BG$5:$BG$9)))))</f>
        <v>X</v>
      </c>
      <c r="BJ374" s="142" t="str" cm="1">
        <f t="array" ref="BJ374">IF(G374="X","X",SUM(N(ISNUMBER(_xlfn.XMATCH(INDEX(G$12:G$411,1+MOD($B374-G$8+_xlfn.SEQUENCE(G$7,,0),G$412)),$BG$5:$BG$9)))))</f>
        <v>X</v>
      </c>
      <c r="BL374" s="146" t="str" cm="1">
        <f t="array" ref="BL374">IF(C374="X","X",SUM(N(ISNUMBER(_xlfn.XMATCH(INDEX(C$12:C$411,1+MOD($B374-C$8+_xlfn.SEQUENCE(C$7,,0),C$412)),$BM$5:$BM$9)))))</f>
        <v>X</v>
      </c>
      <c r="BM374" s="129" t="str" cm="1">
        <f t="array" ref="BM374">IF(D374="X","X",SUM(N(ISNUMBER(_xlfn.XMATCH(INDEX(D$12:D$411,1+MOD($B374-D$8+_xlfn.SEQUENCE(D$7,,0),D$412)),$BM$5:$BM$9)))))</f>
        <v>X</v>
      </c>
      <c r="BN374" s="129" t="str" cm="1">
        <f t="array" ref="BN374">IF(E374="X","X",SUM(N(ISNUMBER(_xlfn.XMATCH(INDEX(E$12:E$411,1+MOD($B374-E$8+_xlfn.SEQUENCE(E$7,,0),E$412)),$BM$5:$BM$9)))))</f>
        <v>X</v>
      </c>
      <c r="BO374" s="129" t="str" cm="1">
        <f t="array" ref="BO374">IF(F374="X","X",SUM(N(ISNUMBER(_xlfn.XMATCH(INDEX(F$12:F$411,1+MOD($B374-F$8+_xlfn.SEQUENCE(F$7,,0),F$412)),$BM$5:$BM$9)))))</f>
        <v>X</v>
      </c>
      <c r="BP374" s="142" t="str" cm="1">
        <f t="array" ref="BP374">IF(G374="X","X",SUM(N(ISNUMBER(_xlfn.XMATCH(INDEX(G$12:G$411,1+MOD($B374-G$8+_xlfn.SEQUENCE(G$7,,0),G$412)),$BM$5:$BM$9)))))</f>
        <v>X</v>
      </c>
      <c r="BR374" s="146" t="str" cm="1">
        <f t="array" ref="BR374">IF(C374="X","X",SUM(N(ISNUMBER(_xlfn.XMATCH(INDEX(C$12:C$411,1+MOD($B374-C$8+_xlfn.SEQUENCE(C$7,,0),C$412)),$BS$5:$BS$9)))))</f>
        <v>X</v>
      </c>
      <c r="BS374" s="129" t="str" cm="1">
        <f t="array" ref="BS374">IF(D374="X","X",SUM(N(ISNUMBER(_xlfn.XMATCH(INDEX(D$12:D$411,1+MOD($B374-D$8+_xlfn.SEQUENCE(D$7,,0),D$412)),$BS$5:$BS$9)))))</f>
        <v>X</v>
      </c>
      <c r="BT374" s="129" t="str" cm="1">
        <f t="array" ref="BT374">IF(E374="X","X",SUM(N(ISNUMBER(_xlfn.XMATCH(INDEX(E$12:E$411,1+MOD($B374-E$8+_xlfn.SEQUENCE(E$7,,0),E$412)),$BS$5:$BS$9)))))</f>
        <v>X</v>
      </c>
      <c r="BU374" s="129" t="str" cm="1">
        <f t="array" ref="BU374">IF(F374="X","X",SUM(N(ISNUMBER(_xlfn.XMATCH(INDEX(F$12:F$411,1+MOD($B374-F$8+_xlfn.SEQUENCE(F$7,,0),F$412)),$BS$5:$BS$9)))))</f>
        <v>X</v>
      </c>
      <c r="BV374" s="142" t="str" cm="1">
        <f t="array" ref="BV374">IF(G374="X","X",SUM(N(ISNUMBER(_xlfn.XMATCH(INDEX(G$12:G$411,1+MOD($B374-G$8+_xlfn.SEQUENCE(G$7,,0),G$412)),$BS$5:$BS$9)))))</f>
        <v>X</v>
      </c>
      <c r="BX374" s="146" t="str" cm="1">
        <f t="array" ref="BX374">IF(C374="X","X",SUM(N(ISNUMBER(_xlfn.XMATCH(INDEX(C$12:C$411,1+MOD($B374-C$8+_xlfn.SEQUENCE(C$7,,0),C$412)),$BY$5:$BY$9)))))</f>
        <v>X</v>
      </c>
      <c r="BY374" s="129" t="str" cm="1">
        <f t="array" ref="BY374">IF(D374="X","X",SUM(N(ISNUMBER(_xlfn.XMATCH(INDEX(D$12:D$411,1+MOD($B374-D$8+_xlfn.SEQUENCE(D$7,,0),D$412)),$BY$5:$BY$9)))))</f>
        <v>X</v>
      </c>
      <c r="BZ374" s="129" t="str" cm="1">
        <f t="array" ref="BZ374">IF(E374="X","X",SUM(N(ISNUMBER(_xlfn.XMATCH(INDEX(E$12:E$411,1+MOD($B374-E$8+_xlfn.SEQUENCE(E$7,,0),E$412)),$BY$5:$BY$9)))))</f>
        <v>X</v>
      </c>
      <c r="CA374" s="129" t="str" cm="1">
        <f t="array" ref="CA374">IF(F374="X","X",SUM(N(ISNUMBER(_xlfn.XMATCH(INDEX(F$12:F$411,1+MOD($B374-F$8+_xlfn.SEQUENCE(F$7,,0),F$412)),$BY$5:$BY$9)))))</f>
        <v>X</v>
      </c>
      <c r="CB374" s="142" t="str" cm="1">
        <f t="array" ref="CB374">IF(G374="X","X",SUM(N(ISNUMBER(_xlfn.XMATCH(INDEX(G$12:G$411,1+MOD($B374-G$8+_xlfn.SEQUENCE(G$7,,0),G$412)),$BY$5:$BY$9)))))</f>
        <v>X</v>
      </c>
      <c r="CD374" s="146" t="str" cm="1">
        <f t="array" ref="CD374">IF(C374="X","X",SUM(N(ISNUMBER(_xlfn.XMATCH(INDEX(C$12:C$411,1+MOD($B374-C$8+_xlfn.SEQUENCE(C$7,,0),C$412)),$CE$5:$CE$9)))))</f>
        <v>X</v>
      </c>
      <c r="CE374" s="129" t="str" cm="1">
        <f t="array" ref="CE374">IF(D374="X","X",SUM(N(ISNUMBER(_xlfn.XMATCH(INDEX(D$12:D$411,1+MOD($B374-D$8+_xlfn.SEQUENCE(D$7,,0),D$412)),$CE$5:$CE$9)))))</f>
        <v>X</v>
      </c>
      <c r="CF374" s="129" t="str" cm="1">
        <f t="array" ref="CF374">IF(E374="X","X",SUM(N(ISNUMBER(_xlfn.XMATCH(INDEX(E$12:E$411,1+MOD($B374-E$8+_xlfn.SEQUENCE(E$7,,0),E$412)),$CE$5:$CE$9)))))</f>
        <v>X</v>
      </c>
      <c r="CG374" s="129" t="str" cm="1">
        <f t="array" ref="CG374">IF(F374="X","X",SUM(N(ISNUMBER(_xlfn.XMATCH(INDEX(F$12:F$411,1+MOD($B374-F$8+_xlfn.SEQUENCE(F$7,,0),F$412)),$CE$5:$CE$9)))))</f>
        <v>X</v>
      </c>
      <c r="CH374" s="142" t="str" cm="1">
        <f t="array" ref="CH374">IF(G374="X","X",SUM(N(ISNUMBER(_xlfn.XMATCH(INDEX(G$12:G$411,1+MOD($B374-G$8+_xlfn.SEQUENCE(G$7,,0),G$412)),$CE$5:$CE$9)))))</f>
        <v>X</v>
      </c>
      <c r="CJ374" s="146" t="str" cm="1">
        <f t="array" ref="CJ374">IF(C374="X","X",SUM(N(ISNUMBER(_xlfn.XMATCH(INDEX(C$12:C$411,1+MOD($B374-C$8+_xlfn.SEQUENCE(C$7,,0),C$412)),$CK$5:$CK$9)))))</f>
        <v>X</v>
      </c>
      <c r="CK374" s="129" t="str" cm="1">
        <f t="array" ref="CK374">IF(D374="X","X",SUM(N(ISNUMBER(_xlfn.XMATCH(INDEX(D$12:D$411,1+MOD($B374-D$8+_xlfn.SEQUENCE(D$7,,0),D$412)),$CK$5:$CK$9)))))</f>
        <v>X</v>
      </c>
      <c r="CL374" s="129" t="str" cm="1">
        <f t="array" ref="CL374">IF(E374="X","X",SUM(N(ISNUMBER(_xlfn.XMATCH(INDEX(E$12:E$411,1+MOD($B374-E$8+_xlfn.SEQUENCE(E$7,,0),E$412)),$CK$5:$CK$9)))))</f>
        <v>X</v>
      </c>
      <c r="CM374" s="129" t="str" cm="1">
        <f t="array" ref="CM374">IF(F374="X","X",SUM(N(ISNUMBER(_xlfn.XMATCH(INDEX(F$12:F$411,1+MOD($B374-F$8+_xlfn.SEQUENCE(F$7,,0),F$412)),$CK$5:$CK$9)))))</f>
        <v>X</v>
      </c>
      <c r="CN374" s="142" t="str" cm="1">
        <f t="array" ref="CN374">IF(G374="X","X",SUM(N(ISNUMBER(_xlfn.XMATCH(INDEX(G$12:G$411,1+MOD($B374-G$8+_xlfn.SEQUENCE(G$7,,0),G$412)),$CK$5:$CK$9)))))</f>
        <v>X</v>
      </c>
      <c r="CP374" s="146" t="str" cm="1">
        <f t="array" ref="CP374">IF(C374="X","X",SUM(N(ISNUMBER(_xlfn.XMATCH(INDEX(C$12:C$411,1+MOD($B374-C$8+_xlfn.SEQUENCE(C$7,,0),C$412)),$CQ$5:$CQ$9)))))</f>
        <v>X</v>
      </c>
      <c r="CQ374" s="129" t="str" cm="1">
        <f t="array" ref="CQ374">IF(D374="X","X",SUM(N(ISNUMBER(_xlfn.XMATCH(INDEX(D$12:D$411,1+MOD($B374-D$8+_xlfn.SEQUENCE(D$7,,0),D$412)),$CQ$5:$CQ$9)))))</f>
        <v>X</v>
      </c>
      <c r="CR374" s="129" t="str" cm="1">
        <f t="array" ref="CR374">IF(E374="X","X",SUM(N(ISNUMBER(_xlfn.XMATCH(INDEX(E$12:E$411,1+MOD($B374-E$8+_xlfn.SEQUENCE(E$7,,0),E$412)),$CQ$5:$CQ$9)))))</f>
        <v>X</v>
      </c>
      <c r="CS374" s="129" t="str" cm="1">
        <f t="array" ref="CS374">IF(F374="X","X",SUM(N(ISNUMBER(_xlfn.XMATCH(INDEX(F$12:F$411,1+MOD($B374-F$8+_xlfn.SEQUENCE(F$7,,0),F$412)),$CQ$5:$CQ$9)))))</f>
        <v>X</v>
      </c>
      <c r="CT374" s="142" t="str" cm="1">
        <f t="array" ref="CT374">IF(G374="X","X",SUM(N(ISNUMBER(_xlfn.XMATCH(INDEX(G$12:G$411,1+MOD($B374-G$8+_xlfn.SEQUENCE(G$7,,0),G$412)),$CQ$5:$CQ$9)))))</f>
        <v>X</v>
      </c>
    </row>
    <row r="375" spans="2:98" ht="12.75" customHeight="1" x14ac:dyDescent="0.2">
      <c r="B375" s="5">
        <f t="shared" si="13"/>
        <v>363</v>
      </c>
      <c r="C375" s="129" t="s">
        <v>10</v>
      </c>
      <c r="D375" s="129" t="s">
        <v>10</v>
      </c>
      <c r="E375" s="129" t="s">
        <v>10</v>
      </c>
      <c r="F375" s="129" t="s">
        <v>10</v>
      </c>
      <c r="G375" s="142" t="s">
        <v>10</v>
      </c>
      <c r="P375" s="146" t="str" cm="1">
        <f t="array" ref="P375">IF(C375="X","X",SUM(N(ISNUMBER(_xlfn.XMATCH(INDEX(C$12:C$411,1+MOD($B375-C$8+_xlfn.SEQUENCE(C$7,,0),C$412)),$Q$5:$Q$9)))))</f>
        <v>X</v>
      </c>
      <c r="Q375" s="129" t="str" cm="1">
        <f t="array" ref="Q375">IF(D375="X","X",SUM(N(ISNUMBER(_xlfn.XMATCH(INDEX(D$12:D$411,1+MOD($B375-D$8+_xlfn.SEQUENCE(D$7,,0),D$412)),$Q$5:$Q$9)))))</f>
        <v>X</v>
      </c>
      <c r="R375" s="129" t="str" cm="1">
        <f t="array" ref="R375">IF(E375="X","X",SUM(N(ISNUMBER(_xlfn.XMATCH(INDEX(E$12:E$411,1+MOD($B375-E$8+_xlfn.SEQUENCE(E$7,,0),E$412)),$Q$5:$Q$9)))))</f>
        <v>X</v>
      </c>
      <c r="S375" s="129" t="str" cm="1">
        <f t="array" ref="S375">IF(F375="X","X",SUM(N(ISNUMBER(_xlfn.XMATCH(INDEX(F$12:F$411,1+MOD($B375-F$8+_xlfn.SEQUENCE(F$7,,0),F$412)),$Q$5:$Q$9)))))</f>
        <v>X</v>
      </c>
      <c r="T375" s="142" t="str" cm="1">
        <f t="array" ref="T375">IF(G375="X","X",SUM(N(ISNUMBER(_xlfn.XMATCH(INDEX(G$12:G$411,1+MOD($B375-G$8+_xlfn.SEQUENCE(G$7,,0),G$412)),$Q$5:$Q$9)))))</f>
        <v>X</v>
      </c>
      <c r="V375" s="146" t="str" cm="1">
        <f t="array" ref="V375">IF(C375="X","X",SUM(N(ISNUMBER(_xlfn.XMATCH(INDEX(C$12:C$411,1+MOD($B375-C$8+_xlfn.SEQUENCE(C$7,,0),C$412)),$W$5:$W$9)))))</f>
        <v>X</v>
      </c>
      <c r="W375" s="129" t="str" cm="1">
        <f t="array" ref="W375">IF(D375="X","X",SUM(N(ISNUMBER(_xlfn.XMATCH(INDEX(D$12:D$411,1+MOD($B375-D$8+_xlfn.SEQUENCE(D$7,,0),D$412)),$W$5:$W$9)))))</f>
        <v>X</v>
      </c>
      <c r="X375" s="129" t="str" cm="1">
        <f t="array" ref="X375">IF(E375="X","X",SUM(N(ISNUMBER(_xlfn.XMATCH(INDEX(E$12:E$411,1+MOD($B375-E$8+_xlfn.SEQUENCE(E$7,,0),E$412)),$W$5:$W$9)))))</f>
        <v>X</v>
      </c>
      <c r="Y375" s="129" t="str" cm="1">
        <f t="array" ref="Y375">IF(F375="X","X",SUM(N(ISNUMBER(_xlfn.XMATCH(INDEX(F$12:F$411,1+MOD($B375-F$8+_xlfn.SEQUENCE(F$7,,0),F$412)),$W$5:$W$9)))))</f>
        <v>X</v>
      </c>
      <c r="Z375" s="142" t="str" cm="1">
        <f t="array" ref="Z375">IF(G375="X","X",SUM(N(ISNUMBER(_xlfn.XMATCH(INDEX(G$12:G$411,1+MOD($B375-G$8+_xlfn.SEQUENCE(G$7,,0),G$412)),$W$5:$W$9)))))</f>
        <v>X</v>
      </c>
      <c r="AB375" s="146" t="str" cm="1">
        <f t="array" ref="AB375">IF(C375="X","X",SUM(N(ISNUMBER(_xlfn.XMATCH(INDEX(C$12:C$411,1+MOD($B375-C$8+_xlfn.SEQUENCE(C$7,,0),C$412)),$AC$5:$AC$9)))))</f>
        <v>X</v>
      </c>
      <c r="AC375" s="129" t="str" cm="1">
        <f t="array" ref="AC375">IF(D375="X","X",SUM(N(ISNUMBER(_xlfn.XMATCH(INDEX(D$12:D$411,1+MOD($B375-D$8+_xlfn.SEQUENCE(D$7,,0),D$412)),$AC$5:$AC$9)))))</f>
        <v>X</v>
      </c>
      <c r="AD375" s="129" t="str" cm="1">
        <f t="array" ref="AD375">IF(E375="X","X",SUM(N(ISNUMBER(_xlfn.XMATCH(INDEX(E$12:E$411,1+MOD($B375-E$8+_xlfn.SEQUENCE(E$7,,0),E$412)),$AC$5:$AC$9)))))</f>
        <v>X</v>
      </c>
      <c r="AE375" s="129" t="str" cm="1">
        <f t="array" ref="AE375">IF(F375="X","X",SUM(N(ISNUMBER(_xlfn.XMATCH(INDEX(F$12:F$411,1+MOD($B375-F$8+_xlfn.SEQUENCE(F$7,,0),F$412)),$AC$5:$AC$9)))))</f>
        <v>X</v>
      </c>
      <c r="AF375" s="142" t="str" cm="1">
        <f t="array" ref="AF375">IF(G375="X","X",SUM(N(ISNUMBER(_xlfn.XMATCH(INDEX(G$12:G$411,1+MOD($B375-G$8+_xlfn.SEQUENCE(G$7,,0),G$412)),$AC$5:$AC$9)))))</f>
        <v>X</v>
      </c>
      <c r="AH375" s="146" t="str" cm="1">
        <f t="array" ref="AH375">IF(C375="X","X",SUM(N(ISNUMBER(_xlfn.XMATCH(INDEX(C$12:C$411,1+MOD($B375-C$8+_xlfn.SEQUENCE(C$7,,0),C$412)),$AI$5:$AI$9)))))</f>
        <v>X</v>
      </c>
      <c r="AI375" s="129" t="str" cm="1">
        <f t="array" ref="AI375">IF(D375="X","X",SUM(N(ISNUMBER(_xlfn.XMATCH(INDEX(D$12:D$411,1+MOD($B375-D$8+_xlfn.SEQUENCE(D$7,,0),D$412)),$AI$5:$AI$9)))))</f>
        <v>X</v>
      </c>
      <c r="AJ375" s="129" t="str" cm="1">
        <f t="array" ref="AJ375">IF(E375="X","X",SUM(N(ISNUMBER(_xlfn.XMATCH(INDEX(E$12:E$411,1+MOD($B375-E$8+_xlfn.SEQUENCE(E$7,,0),E$412)),$AI$5:$AI$9)))))</f>
        <v>X</v>
      </c>
      <c r="AK375" s="129" t="str" cm="1">
        <f t="array" ref="AK375">IF(F375="X","X",SUM(N(ISNUMBER(_xlfn.XMATCH(INDEX(F$12:F$411,1+MOD($B375-F$8+_xlfn.SEQUENCE(F$7,,0),F$412)),$AI$5:$AI$9)))))</f>
        <v>X</v>
      </c>
      <c r="AL375" s="142" t="str" cm="1">
        <f t="array" ref="AL375">IF(G375="X","X",SUM(N(ISNUMBER(_xlfn.XMATCH(INDEX(G$12:G$411,1+MOD($B375-G$8+_xlfn.SEQUENCE(G$7,,0),G$412)),$AI$5:$AI$9)))))</f>
        <v>X</v>
      </c>
      <c r="AN375" s="146" t="str" cm="1">
        <f t="array" ref="AN375">IF(C375="X","X",SUM(N(ISNUMBER(_xlfn.XMATCH(INDEX(C$12:C$411,1+MOD($B375-C$8+_xlfn.SEQUENCE(C$7,,0),C$412)),$AO$5:$AO$9)))))</f>
        <v>X</v>
      </c>
      <c r="AO375" s="129" t="str" cm="1">
        <f t="array" ref="AO375">IF(D375="X","X",SUM(N(ISNUMBER(_xlfn.XMATCH(INDEX(D$12:D$411,1+MOD($B375-D$8+_xlfn.SEQUENCE(D$7,,0),D$412)),$AO$5:$AO$9)))))</f>
        <v>X</v>
      </c>
      <c r="AP375" s="129" t="str" cm="1">
        <f t="array" ref="AP375">IF(E375="X","X",SUM(N(ISNUMBER(_xlfn.XMATCH(INDEX(E$12:E$411,1+MOD($B375-E$8+_xlfn.SEQUENCE(E$7,,0),E$412)),$AO$5:$AO$9)))))</f>
        <v>X</v>
      </c>
      <c r="AQ375" s="129" t="str" cm="1">
        <f t="array" ref="AQ375">IF(F375="X","X",SUM(N(ISNUMBER(_xlfn.XMATCH(INDEX(F$12:F$411,1+MOD($B375-F$8+_xlfn.SEQUENCE(F$7,,0),F$412)),$AO$5:$AO$9)))))</f>
        <v>X</v>
      </c>
      <c r="AR375" s="142" t="str" cm="1">
        <f t="array" ref="AR375">IF(G375="X","X",SUM(N(ISNUMBER(_xlfn.XMATCH(INDEX(G$12:G$411,1+MOD($B375-G$8+_xlfn.SEQUENCE(G$7,,0),G$412)),$AO$5:$AO$9)))))</f>
        <v>X</v>
      </c>
      <c r="AT375" s="146" t="str" cm="1">
        <f t="array" ref="AT375">IF(C375="X","X",SUM(N(ISNUMBER(_xlfn.XMATCH(INDEX(C$12:C$411,1+MOD($B375-C$8+_xlfn.SEQUENCE(C$7,,0),C$412)),$AU$5:$AU$9)))))</f>
        <v>X</v>
      </c>
      <c r="AU375" s="129" t="str" cm="1">
        <f t="array" ref="AU375">IF(D375="X","X",SUM(N(ISNUMBER(_xlfn.XMATCH(INDEX(D$12:D$411,1+MOD($B375-D$8+_xlfn.SEQUENCE(D$7,,0),D$412)),$AU$5:$AU$9)))))</f>
        <v>X</v>
      </c>
      <c r="AV375" s="129" t="str" cm="1">
        <f t="array" ref="AV375">IF(E375="X","X",SUM(N(ISNUMBER(_xlfn.XMATCH(INDEX(E$12:E$411,1+MOD($B375-E$8+_xlfn.SEQUENCE(E$7,,0),E$412)),$AU$5:$AU$9)))))</f>
        <v>X</v>
      </c>
      <c r="AW375" s="129" t="str" cm="1">
        <f t="array" ref="AW375">IF(F375="X","X",SUM(N(ISNUMBER(_xlfn.XMATCH(INDEX(F$12:F$411,1+MOD($B375-F$8+_xlfn.SEQUENCE(F$7,,0),F$412)),$AU$5:$AU$9)))))</f>
        <v>X</v>
      </c>
      <c r="AX375" s="142" t="str" cm="1">
        <f t="array" ref="AX375">IF(G375="X","X",SUM(N(ISNUMBER(_xlfn.XMATCH(INDEX(G$12:G$411,1+MOD($B375-G$8+_xlfn.SEQUENCE(G$7,,0),G$412)),$AU$5:$AU$9)))))</f>
        <v>X</v>
      </c>
      <c r="AZ375" s="146" t="str" cm="1">
        <f t="array" ref="AZ375">IF(C375="X","X",SUM(N(ISNUMBER(_xlfn.XMATCH(INDEX(C$12:C$411,1+MOD($B375-C$8+_xlfn.SEQUENCE(C$7,,0),C$412)),$BA$5:$BA$9)))))</f>
        <v>X</v>
      </c>
      <c r="BA375" s="129" t="str" cm="1">
        <f t="array" ref="BA375">IF(D375="X","X",SUM(N(ISNUMBER(_xlfn.XMATCH(INDEX(D$12:D$411,1+MOD($B375-D$8+_xlfn.SEQUENCE(D$7,,0),D$412)),$BA$5:$BA$9)))))</f>
        <v>X</v>
      </c>
      <c r="BB375" s="129" t="str" cm="1">
        <f t="array" ref="BB375">IF(E375="X","X",SUM(N(ISNUMBER(_xlfn.XMATCH(INDEX(E$12:E$411,1+MOD($B375-E$8+_xlfn.SEQUENCE(E$7,,0),E$412)),$BA$5:$BA$9)))))</f>
        <v>X</v>
      </c>
      <c r="BC375" s="129" t="str" cm="1">
        <f t="array" ref="BC375">IF(F375="X","X",SUM(N(ISNUMBER(_xlfn.XMATCH(INDEX(F$12:F$411,1+MOD($B375-F$8+_xlfn.SEQUENCE(F$7,,0),F$412)),$BA$5:$BA$9)))))</f>
        <v>X</v>
      </c>
      <c r="BD375" s="142" t="str" cm="1">
        <f t="array" ref="BD375">IF(G375="X","X",SUM(N(ISNUMBER(_xlfn.XMATCH(INDEX(G$12:G$411,1+MOD($B375-G$8+_xlfn.SEQUENCE(G$7,,0),G$412)),$BA$5:$BA$9)))))</f>
        <v>X</v>
      </c>
      <c r="BF375" s="146" t="str" cm="1">
        <f t="array" ref="BF375">IF(C375="X","X",SUM(N(ISNUMBER(_xlfn.XMATCH(INDEX(C$12:C$411,1+MOD($B375-C$8+_xlfn.SEQUENCE(C$7,,0),C$412)),$BG$5:$BG$9)))))</f>
        <v>X</v>
      </c>
      <c r="BG375" s="129" t="str" cm="1">
        <f t="array" ref="BG375">IF(D375="X","X",SUM(N(ISNUMBER(_xlfn.XMATCH(INDEX(D$12:D$411,1+MOD($B375-D$8+_xlfn.SEQUENCE(D$7,,0),D$412)),$BG$5:$BG$9)))))</f>
        <v>X</v>
      </c>
      <c r="BH375" s="129" t="str" cm="1">
        <f t="array" ref="BH375">IF(E375="X","X",SUM(N(ISNUMBER(_xlfn.XMATCH(INDEX(E$12:E$411,1+MOD($B375-E$8+_xlfn.SEQUENCE(E$7,,0),E$412)),$BG$5:$BG$9)))))</f>
        <v>X</v>
      </c>
      <c r="BI375" s="129" t="str" cm="1">
        <f t="array" ref="BI375">IF(F375="X","X",SUM(N(ISNUMBER(_xlfn.XMATCH(INDEX(F$12:F$411,1+MOD($B375-F$8+_xlfn.SEQUENCE(F$7,,0),F$412)),$BG$5:$BG$9)))))</f>
        <v>X</v>
      </c>
      <c r="BJ375" s="142" t="str" cm="1">
        <f t="array" ref="BJ375">IF(G375="X","X",SUM(N(ISNUMBER(_xlfn.XMATCH(INDEX(G$12:G$411,1+MOD($B375-G$8+_xlfn.SEQUENCE(G$7,,0),G$412)),$BG$5:$BG$9)))))</f>
        <v>X</v>
      </c>
      <c r="BL375" s="146" t="str" cm="1">
        <f t="array" ref="BL375">IF(C375="X","X",SUM(N(ISNUMBER(_xlfn.XMATCH(INDEX(C$12:C$411,1+MOD($B375-C$8+_xlfn.SEQUENCE(C$7,,0),C$412)),$BM$5:$BM$9)))))</f>
        <v>X</v>
      </c>
      <c r="BM375" s="129" t="str" cm="1">
        <f t="array" ref="BM375">IF(D375="X","X",SUM(N(ISNUMBER(_xlfn.XMATCH(INDEX(D$12:D$411,1+MOD($B375-D$8+_xlfn.SEQUENCE(D$7,,0),D$412)),$BM$5:$BM$9)))))</f>
        <v>X</v>
      </c>
      <c r="BN375" s="129" t="str" cm="1">
        <f t="array" ref="BN375">IF(E375="X","X",SUM(N(ISNUMBER(_xlfn.XMATCH(INDEX(E$12:E$411,1+MOD($B375-E$8+_xlfn.SEQUENCE(E$7,,0),E$412)),$BM$5:$BM$9)))))</f>
        <v>X</v>
      </c>
      <c r="BO375" s="129" t="str" cm="1">
        <f t="array" ref="BO375">IF(F375="X","X",SUM(N(ISNUMBER(_xlfn.XMATCH(INDEX(F$12:F$411,1+MOD($B375-F$8+_xlfn.SEQUENCE(F$7,,0),F$412)),$BM$5:$BM$9)))))</f>
        <v>X</v>
      </c>
      <c r="BP375" s="142" t="str" cm="1">
        <f t="array" ref="BP375">IF(G375="X","X",SUM(N(ISNUMBER(_xlfn.XMATCH(INDEX(G$12:G$411,1+MOD($B375-G$8+_xlfn.SEQUENCE(G$7,,0),G$412)),$BM$5:$BM$9)))))</f>
        <v>X</v>
      </c>
      <c r="BR375" s="146" t="str" cm="1">
        <f t="array" ref="BR375">IF(C375="X","X",SUM(N(ISNUMBER(_xlfn.XMATCH(INDEX(C$12:C$411,1+MOD($B375-C$8+_xlfn.SEQUENCE(C$7,,0),C$412)),$BS$5:$BS$9)))))</f>
        <v>X</v>
      </c>
      <c r="BS375" s="129" t="str" cm="1">
        <f t="array" ref="BS375">IF(D375="X","X",SUM(N(ISNUMBER(_xlfn.XMATCH(INDEX(D$12:D$411,1+MOD($B375-D$8+_xlfn.SEQUENCE(D$7,,0),D$412)),$BS$5:$BS$9)))))</f>
        <v>X</v>
      </c>
      <c r="BT375" s="129" t="str" cm="1">
        <f t="array" ref="BT375">IF(E375="X","X",SUM(N(ISNUMBER(_xlfn.XMATCH(INDEX(E$12:E$411,1+MOD($B375-E$8+_xlfn.SEQUENCE(E$7,,0),E$412)),$BS$5:$BS$9)))))</f>
        <v>X</v>
      </c>
      <c r="BU375" s="129" t="str" cm="1">
        <f t="array" ref="BU375">IF(F375="X","X",SUM(N(ISNUMBER(_xlfn.XMATCH(INDEX(F$12:F$411,1+MOD($B375-F$8+_xlfn.SEQUENCE(F$7,,0),F$412)),$BS$5:$BS$9)))))</f>
        <v>X</v>
      </c>
      <c r="BV375" s="142" t="str" cm="1">
        <f t="array" ref="BV375">IF(G375="X","X",SUM(N(ISNUMBER(_xlfn.XMATCH(INDEX(G$12:G$411,1+MOD($B375-G$8+_xlfn.SEQUENCE(G$7,,0),G$412)),$BS$5:$BS$9)))))</f>
        <v>X</v>
      </c>
      <c r="BX375" s="146" t="str" cm="1">
        <f t="array" ref="BX375">IF(C375="X","X",SUM(N(ISNUMBER(_xlfn.XMATCH(INDEX(C$12:C$411,1+MOD($B375-C$8+_xlfn.SEQUENCE(C$7,,0),C$412)),$BY$5:$BY$9)))))</f>
        <v>X</v>
      </c>
      <c r="BY375" s="129" t="str" cm="1">
        <f t="array" ref="BY375">IF(D375="X","X",SUM(N(ISNUMBER(_xlfn.XMATCH(INDEX(D$12:D$411,1+MOD($B375-D$8+_xlfn.SEQUENCE(D$7,,0),D$412)),$BY$5:$BY$9)))))</f>
        <v>X</v>
      </c>
      <c r="BZ375" s="129" t="str" cm="1">
        <f t="array" ref="BZ375">IF(E375="X","X",SUM(N(ISNUMBER(_xlfn.XMATCH(INDEX(E$12:E$411,1+MOD($B375-E$8+_xlfn.SEQUENCE(E$7,,0),E$412)),$BY$5:$BY$9)))))</f>
        <v>X</v>
      </c>
      <c r="CA375" s="129" t="str" cm="1">
        <f t="array" ref="CA375">IF(F375="X","X",SUM(N(ISNUMBER(_xlfn.XMATCH(INDEX(F$12:F$411,1+MOD($B375-F$8+_xlfn.SEQUENCE(F$7,,0),F$412)),$BY$5:$BY$9)))))</f>
        <v>X</v>
      </c>
      <c r="CB375" s="142" t="str" cm="1">
        <f t="array" ref="CB375">IF(G375="X","X",SUM(N(ISNUMBER(_xlfn.XMATCH(INDEX(G$12:G$411,1+MOD($B375-G$8+_xlfn.SEQUENCE(G$7,,0),G$412)),$BY$5:$BY$9)))))</f>
        <v>X</v>
      </c>
      <c r="CD375" s="146" t="str" cm="1">
        <f t="array" ref="CD375">IF(C375="X","X",SUM(N(ISNUMBER(_xlfn.XMATCH(INDEX(C$12:C$411,1+MOD($B375-C$8+_xlfn.SEQUENCE(C$7,,0),C$412)),$CE$5:$CE$9)))))</f>
        <v>X</v>
      </c>
      <c r="CE375" s="129" t="str" cm="1">
        <f t="array" ref="CE375">IF(D375="X","X",SUM(N(ISNUMBER(_xlfn.XMATCH(INDEX(D$12:D$411,1+MOD($B375-D$8+_xlfn.SEQUENCE(D$7,,0),D$412)),$CE$5:$CE$9)))))</f>
        <v>X</v>
      </c>
      <c r="CF375" s="129" t="str" cm="1">
        <f t="array" ref="CF375">IF(E375="X","X",SUM(N(ISNUMBER(_xlfn.XMATCH(INDEX(E$12:E$411,1+MOD($B375-E$8+_xlfn.SEQUENCE(E$7,,0),E$412)),$CE$5:$CE$9)))))</f>
        <v>X</v>
      </c>
      <c r="CG375" s="129" t="str" cm="1">
        <f t="array" ref="CG375">IF(F375="X","X",SUM(N(ISNUMBER(_xlfn.XMATCH(INDEX(F$12:F$411,1+MOD($B375-F$8+_xlfn.SEQUENCE(F$7,,0),F$412)),$CE$5:$CE$9)))))</f>
        <v>X</v>
      </c>
      <c r="CH375" s="142" t="str" cm="1">
        <f t="array" ref="CH375">IF(G375="X","X",SUM(N(ISNUMBER(_xlfn.XMATCH(INDEX(G$12:G$411,1+MOD($B375-G$8+_xlfn.SEQUENCE(G$7,,0),G$412)),$CE$5:$CE$9)))))</f>
        <v>X</v>
      </c>
      <c r="CJ375" s="146" t="str" cm="1">
        <f t="array" ref="CJ375">IF(C375="X","X",SUM(N(ISNUMBER(_xlfn.XMATCH(INDEX(C$12:C$411,1+MOD($B375-C$8+_xlfn.SEQUENCE(C$7,,0),C$412)),$CK$5:$CK$9)))))</f>
        <v>X</v>
      </c>
      <c r="CK375" s="129" t="str" cm="1">
        <f t="array" ref="CK375">IF(D375="X","X",SUM(N(ISNUMBER(_xlfn.XMATCH(INDEX(D$12:D$411,1+MOD($B375-D$8+_xlfn.SEQUENCE(D$7,,0),D$412)),$CK$5:$CK$9)))))</f>
        <v>X</v>
      </c>
      <c r="CL375" s="129" t="str" cm="1">
        <f t="array" ref="CL375">IF(E375="X","X",SUM(N(ISNUMBER(_xlfn.XMATCH(INDEX(E$12:E$411,1+MOD($B375-E$8+_xlfn.SEQUENCE(E$7,,0),E$412)),$CK$5:$CK$9)))))</f>
        <v>X</v>
      </c>
      <c r="CM375" s="129" t="str" cm="1">
        <f t="array" ref="CM375">IF(F375="X","X",SUM(N(ISNUMBER(_xlfn.XMATCH(INDEX(F$12:F$411,1+MOD($B375-F$8+_xlfn.SEQUENCE(F$7,,0),F$412)),$CK$5:$CK$9)))))</f>
        <v>X</v>
      </c>
      <c r="CN375" s="142" t="str" cm="1">
        <f t="array" ref="CN375">IF(G375="X","X",SUM(N(ISNUMBER(_xlfn.XMATCH(INDEX(G$12:G$411,1+MOD($B375-G$8+_xlfn.SEQUENCE(G$7,,0),G$412)),$CK$5:$CK$9)))))</f>
        <v>X</v>
      </c>
      <c r="CP375" s="146" t="str" cm="1">
        <f t="array" ref="CP375">IF(C375="X","X",SUM(N(ISNUMBER(_xlfn.XMATCH(INDEX(C$12:C$411,1+MOD($B375-C$8+_xlfn.SEQUENCE(C$7,,0),C$412)),$CQ$5:$CQ$9)))))</f>
        <v>X</v>
      </c>
      <c r="CQ375" s="129" t="str" cm="1">
        <f t="array" ref="CQ375">IF(D375="X","X",SUM(N(ISNUMBER(_xlfn.XMATCH(INDEX(D$12:D$411,1+MOD($B375-D$8+_xlfn.SEQUENCE(D$7,,0),D$412)),$CQ$5:$CQ$9)))))</f>
        <v>X</v>
      </c>
      <c r="CR375" s="129" t="str" cm="1">
        <f t="array" ref="CR375">IF(E375="X","X",SUM(N(ISNUMBER(_xlfn.XMATCH(INDEX(E$12:E$411,1+MOD($B375-E$8+_xlfn.SEQUENCE(E$7,,0),E$412)),$CQ$5:$CQ$9)))))</f>
        <v>X</v>
      </c>
      <c r="CS375" s="129" t="str" cm="1">
        <f t="array" ref="CS375">IF(F375="X","X",SUM(N(ISNUMBER(_xlfn.XMATCH(INDEX(F$12:F$411,1+MOD($B375-F$8+_xlfn.SEQUENCE(F$7,,0),F$412)),$CQ$5:$CQ$9)))))</f>
        <v>X</v>
      </c>
      <c r="CT375" s="142" t="str" cm="1">
        <f t="array" ref="CT375">IF(G375="X","X",SUM(N(ISNUMBER(_xlfn.XMATCH(INDEX(G$12:G$411,1+MOD($B375-G$8+_xlfn.SEQUENCE(G$7,,0),G$412)),$CQ$5:$CQ$9)))))</f>
        <v>X</v>
      </c>
    </row>
    <row r="376" spans="2:98" ht="12.75" customHeight="1" x14ac:dyDescent="0.2">
      <c r="B376" s="5">
        <f t="shared" si="13"/>
        <v>364</v>
      </c>
      <c r="C376" s="129" t="s">
        <v>10</v>
      </c>
      <c r="D376" s="129" t="s">
        <v>10</v>
      </c>
      <c r="E376" s="129" t="s">
        <v>10</v>
      </c>
      <c r="F376" s="129" t="s">
        <v>10</v>
      </c>
      <c r="G376" s="142" t="s">
        <v>10</v>
      </c>
      <c r="P376" s="146" t="str" cm="1">
        <f t="array" ref="P376">IF(C376="X","X",SUM(N(ISNUMBER(_xlfn.XMATCH(INDEX(C$12:C$411,1+MOD($B376-C$8+_xlfn.SEQUENCE(C$7,,0),C$412)),$Q$5:$Q$9)))))</f>
        <v>X</v>
      </c>
      <c r="Q376" s="129" t="str" cm="1">
        <f t="array" ref="Q376">IF(D376="X","X",SUM(N(ISNUMBER(_xlfn.XMATCH(INDEX(D$12:D$411,1+MOD($B376-D$8+_xlfn.SEQUENCE(D$7,,0),D$412)),$Q$5:$Q$9)))))</f>
        <v>X</v>
      </c>
      <c r="R376" s="129" t="str" cm="1">
        <f t="array" ref="R376">IF(E376="X","X",SUM(N(ISNUMBER(_xlfn.XMATCH(INDEX(E$12:E$411,1+MOD($B376-E$8+_xlfn.SEQUENCE(E$7,,0),E$412)),$Q$5:$Q$9)))))</f>
        <v>X</v>
      </c>
      <c r="S376" s="129" t="str" cm="1">
        <f t="array" ref="S376">IF(F376="X","X",SUM(N(ISNUMBER(_xlfn.XMATCH(INDEX(F$12:F$411,1+MOD($B376-F$8+_xlfn.SEQUENCE(F$7,,0),F$412)),$Q$5:$Q$9)))))</f>
        <v>X</v>
      </c>
      <c r="T376" s="142" t="str" cm="1">
        <f t="array" ref="T376">IF(G376="X","X",SUM(N(ISNUMBER(_xlfn.XMATCH(INDEX(G$12:G$411,1+MOD($B376-G$8+_xlfn.SEQUENCE(G$7,,0),G$412)),$Q$5:$Q$9)))))</f>
        <v>X</v>
      </c>
      <c r="V376" s="146" t="str" cm="1">
        <f t="array" ref="V376">IF(C376="X","X",SUM(N(ISNUMBER(_xlfn.XMATCH(INDEX(C$12:C$411,1+MOD($B376-C$8+_xlfn.SEQUENCE(C$7,,0),C$412)),$W$5:$W$9)))))</f>
        <v>X</v>
      </c>
      <c r="W376" s="129" t="str" cm="1">
        <f t="array" ref="W376">IF(D376="X","X",SUM(N(ISNUMBER(_xlfn.XMATCH(INDEX(D$12:D$411,1+MOD($B376-D$8+_xlfn.SEQUENCE(D$7,,0),D$412)),$W$5:$W$9)))))</f>
        <v>X</v>
      </c>
      <c r="X376" s="129" t="str" cm="1">
        <f t="array" ref="X376">IF(E376="X","X",SUM(N(ISNUMBER(_xlfn.XMATCH(INDEX(E$12:E$411,1+MOD($B376-E$8+_xlfn.SEQUENCE(E$7,,0),E$412)),$W$5:$W$9)))))</f>
        <v>X</v>
      </c>
      <c r="Y376" s="129" t="str" cm="1">
        <f t="array" ref="Y376">IF(F376="X","X",SUM(N(ISNUMBER(_xlfn.XMATCH(INDEX(F$12:F$411,1+MOD($B376-F$8+_xlfn.SEQUENCE(F$7,,0),F$412)),$W$5:$W$9)))))</f>
        <v>X</v>
      </c>
      <c r="Z376" s="142" t="str" cm="1">
        <f t="array" ref="Z376">IF(G376="X","X",SUM(N(ISNUMBER(_xlfn.XMATCH(INDEX(G$12:G$411,1+MOD($B376-G$8+_xlfn.SEQUENCE(G$7,,0),G$412)),$W$5:$W$9)))))</f>
        <v>X</v>
      </c>
      <c r="AB376" s="146" t="str" cm="1">
        <f t="array" ref="AB376">IF(C376="X","X",SUM(N(ISNUMBER(_xlfn.XMATCH(INDEX(C$12:C$411,1+MOD($B376-C$8+_xlfn.SEQUENCE(C$7,,0),C$412)),$AC$5:$AC$9)))))</f>
        <v>X</v>
      </c>
      <c r="AC376" s="129" t="str" cm="1">
        <f t="array" ref="AC376">IF(D376="X","X",SUM(N(ISNUMBER(_xlfn.XMATCH(INDEX(D$12:D$411,1+MOD($B376-D$8+_xlfn.SEQUENCE(D$7,,0),D$412)),$AC$5:$AC$9)))))</f>
        <v>X</v>
      </c>
      <c r="AD376" s="129" t="str" cm="1">
        <f t="array" ref="AD376">IF(E376="X","X",SUM(N(ISNUMBER(_xlfn.XMATCH(INDEX(E$12:E$411,1+MOD($B376-E$8+_xlfn.SEQUENCE(E$7,,0),E$412)),$AC$5:$AC$9)))))</f>
        <v>X</v>
      </c>
      <c r="AE376" s="129" t="str" cm="1">
        <f t="array" ref="AE376">IF(F376="X","X",SUM(N(ISNUMBER(_xlfn.XMATCH(INDEX(F$12:F$411,1+MOD($B376-F$8+_xlfn.SEQUENCE(F$7,,0),F$412)),$AC$5:$AC$9)))))</f>
        <v>X</v>
      </c>
      <c r="AF376" s="142" t="str" cm="1">
        <f t="array" ref="AF376">IF(G376="X","X",SUM(N(ISNUMBER(_xlfn.XMATCH(INDEX(G$12:G$411,1+MOD($B376-G$8+_xlfn.SEQUENCE(G$7,,0),G$412)),$AC$5:$AC$9)))))</f>
        <v>X</v>
      </c>
      <c r="AH376" s="146" t="str" cm="1">
        <f t="array" ref="AH376">IF(C376="X","X",SUM(N(ISNUMBER(_xlfn.XMATCH(INDEX(C$12:C$411,1+MOD($B376-C$8+_xlfn.SEQUENCE(C$7,,0),C$412)),$AI$5:$AI$9)))))</f>
        <v>X</v>
      </c>
      <c r="AI376" s="129" t="str" cm="1">
        <f t="array" ref="AI376">IF(D376="X","X",SUM(N(ISNUMBER(_xlfn.XMATCH(INDEX(D$12:D$411,1+MOD($B376-D$8+_xlfn.SEQUENCE(D$7,,0),D$412)),$AI$5:$AI$9)))))</f>
        <v>X</v>
      </c>
      <c r="AJ376" s="129" t="str" cm="1">
        <f t="array" ref="AJ376">IF(E376="X","X",SUM(N(ISNUMBER(_xlfn.XMATCH(INDEX(E$12:E$411,1+MOD($B376-E$8+_xlfn.SEQUENCE(E$7,,0),E$412)),$AI$5:$AI$9)))))</f>
        <v>X</v>
      </c>
      <c r="AK376" s="129" t="str" cm="1">
        <f t="array" ref="AK376">IF(F376="X","X",SUM(N(ISNUMBER(_xlfn.XMATCH(INDEX(F$12:F$411,1+MOD($B376-F$8+_xlfn.SEQUENCE(F$7,,0),F$412)),$AI$5:$AI$9)))))</f>
        <v>X</v>
      </c>
      <c r="AL376" s="142" t="str" cm="1">
        <f t="array" ref="AL376">IF(G376="X","X",SUM(N(ISNUMBER(_xlfn.XMATCH(INDEX(G$12:G$411,1+MOD($B376-G$8+_xlfn.SEQUENCE(G$7,,0),G$412)),$AI$5:$AI$9)))))</f>
        <v>X</v>
      </c>
      <c r="AN376" s="146" t="str" cm="1">
        <f t="array" ref="AN376">IF(C376="X","X",SUM(N(ISNUMBER(_xlfn.XMATCH(INDEX(C$12:C$411,1+MOD($B376-C$8+_xlfn.SEQUENCE(C$7,,0),C$412)),$AO$5:$AO$9)))))</f>
        <v>X</v>
      </c>
      <c r="AO376" s="129" t="str" cm="1">
        <f t="array" ref="AO376">IF(D376="X","X",SUM(N(ISNUMBER(_xlfn.XMATCH(INDEX(D$12:D$411,1+MOD($B376-D$8+_xlfn.SEQUENCE(D$7,,0),D$412)),$AO$5:$AO$9)))))</f>
        <v>X</v>
      </c>
      <c r="AP376" s="129" t="str" cm="1">
        <f t="array" ref="AP376">IF(E376="X","X",SUM(N(ISNUMBER(_xlfn.XMATCH(INDEX(E$12:E$411,1+MOD($B376-E$8+_xlfn.SEQUENCE(E$7,,0),E$412)),$AO$5:$AO$9)))))</f>
        <v>X</v>
      </c>
      <c r="AQ376" s="129" t="str" cm="1">
        <f t="array" ref="AQ376">IF(F376="X","X",SUM(N(ISNUMBER(_xlfn.XMATCH(INDEX(F$12:F$411,1+MOD($B376-F$8+_xlfn.SEQUENCE(F$7,,0),F$412)),$AO$5:$AO$9)))))</f>
        <v>X</v>
      </c>
      <c r="AR376" s="142" t="str" cm="1">
        <f t="array" ref="AR376">IF(G376="X","X",SUM(N(ISNUMBER(_xlfn.XMATCH(INDEX(G$12:G$411,1+MOD($B376-G$8+_xlfn.SEQUENCE(G$7,,0),G$412)),$AO$5:$AO$9)))))</f>
        <v>X</v>
      </c>
      <c r="AT376" s="146" t="str" cm="1">
        <f t="array" ref="AT376">IF(C376="X","X",SUM(N(ISNUMBER(_xlfn.XMATCH(INDEX(C$12:C$411,1+MOD($B376-C$8+_xlfn.SEQUENCE(C$7,,0),C$412)),$AU$5:$AU$9)))))</f>
        <v>X</v>
      </c>
      <c r="AU376" s="129" t="str" cm="1">
        <f t="array" ref="AU376">IF(D376="X","X",SUM(N(ISNUMBER(_xlfn.XMATCH(INDEX(D$12:D$411,1+MOD($B376-D$8+_xlfn.SEQUENCE(D$7,,0),D$412)),$AU$5:$AU$9)))))</f>
        <v>X</v>
      </c>
      <c r="AV376" s="129" t="str" cm="1">
        <f t="array" ref="AV376">IF(E376="X","X",SUM(N(ISNUMBER(_xlfn.XMATCH(INDEX(E$12:E$411,1+MOD($B376-E$8+_xlfn.SEQUENCE(E$7,,0),E$412)),$AU$5:$AU$9)))))</f>
        <v>X</v>
      </c>
      <c r="AW376" s="129" t="str" cm="1">
        <f t="array" ref="AW376">IF(F376="X","X",SUM(N(ISNUMBER(_xlfn.XMATCH(INDEX(F$12:F$411,1+MOD($B376-F$8+_xlfn.SEQUENCE(F$7,,0),F$412)),$AU$5:$AU$9)))))</f>
        <v>X</v>
      </c>
      <c r="AX376" s="142" t="str" cm="1">
        <f t="array" ref="AX376">IF(G376="X","X",SUM(N(ISNUMBER(_xlfn.XMATCH(INDEX(G$12:G$411,1+MOD($B376-G$8+_xlfn.SEQUENCE(G$7,,0),G$412)),$AU$5:$AU$9)))))</f>
        <v>X</v>
      </c>
      <c r="AZ376" s="146" t="str" cm="1">
        <f t="array" ref="AZ376">IF(C376="X","X",SUM(N(ISNUMBER(_xlfn.XMATCH(INDEX(C$12:C$411,1+MOD($B376-C$8+_xlfn.SEQUENCE(C$7,,0),C$412)),$BA$5:$BA$9)))))</f>
        <v>X</v>
      </c>
      <c r="BA376" s="129" t="str" cm="1">
        <f t="array" ref="BA376">IF(D376="X","X",SUM(N(ISNUMBER(_xlfn.XMATCH(INDEX(D$12:D$411,1+MOD($B376-D$8+_xlfn.SEQUENCE(D$7,,0),D$412)),$BA$5:$BA$9)))))</f>
        <v>X</v>
      </c>
      <c r="BB376" s="129" t="str" cm="1">
        <f t="array" ref="BB376">IF(E376="X","X",SUM(N(ISNUMBER(_xlfn.XMATCH(INDEX(E$12:E$411,1+MOD($B376-E$8+_xlfn.SEQUENCE(E$7,,0),E$412)),$BA$5:$BA$9)))))</f>
        <v>X</v>
      </c>
      <c r="BC376" s="129" t="str" cm="1">
        <f t="array" ref="BC376">IF(F376="X","X",SUM(N(ISNUMBER(_xlfn.XMATCH(INDEX(F$12:F$411,1+MOD($B376-F$8+_xlfn.SEQUENCE(F$7,,0),F$412)),$BA$5:$BA$9)))))</f>
        <v>X</v>
      </c>
      <c r="BD376" s="142" t="str" cm="1">
        <f t="array" ref="BD376">IF(G376="X","X",SUM(N(ISNUMBER(_xlfn.XMATCH(INDEX(G$12:G$411,1+MOD($B376-G$8+_xlfn.SEQUENCE(G$7,,0),G$412)),$BA$5:$BA$9)))))</f>
        <v>X</v>
      </c>
      <c r="BF376" s="146" t="str" cm="1">
        <f t="array" ref="BF376">IF(C376="X","X",SUM(N(ISNUMBER(_xlfn.XMATCH(INDEX(C$12:C$411,1+MOD($B376-C$8+_xlfn.SEQUENCE(C$7,,0),C$412)),$BG$5:$BG$9)))))</f>
        <v>X</v>
      </c>
      <c r="BG376" s="129" t="str" cm="1">
        <f t="array" ref="BG376">IF(D376="X","X",SUM(N(ISNUMBER(_xlfn.XMATCH(INDEX(D$12:D$411,1+MOD($B376-D$8+_xlfn.SEQUENCE(D$7,,0),D$412)),$BG$5:$BG$9)))))</f>
        <v>X</v>
      </c>
      <c r="BH376" s="129" t="str" cm="1">
        <f t="array" ref="BH376">IF(E376="X","X",SUM(N(ISNUMBER(_xlfn.XMATCH(INDEX(E$12:E$411,1+MOD($B376-E$8+_xlfn.SEQUENCE(E$7,,0),E$412)),$BG$5:$BG$9)))))</f>
        <v>X</v>
      </c>
      <c r="BI376" s="129" t="str" cm="1">
        <f t="array" ref="BI376">IF(F376="X","X",SUM(N(ISNUMBER(_xlfn.XMATCH(INDEX(F$12:F$411,1+MOD($B376-F$8+_xlfn.SEQUENCE(F$7,,0),F$412)),$BG$5:$BG$9)))))</f>
        <v>X</v>
      </c>
      <c r="BJ376" s="142" t="str" cm="1">
        <f t="array" ref="BJ376">IF(G376="X","X",SUM(N(ISNUMBER(_xlfn.XMATCH(INDEX(G$12:G$411,1+MOD($B376-G$8+_xlfn.SEQUENCE(G$7,,0),G$412)),$BG$5:$BG$9)))))</f>
        <v>X</v>
      </c>
      <c r="BL376" s="146" t="str" cm="1">
        <f t="array" ref="BL376">IF(C376="X","X",SUM(N(ISNUMBER(_xlfn.XMATCH(INDEX(C$12:C$411,1+MOD($B376-C$8+_xlfn.SEQUENCE(C$7,,0),C$412)),$BM$5:$BM$9)))))</f>
        <v>X</v>
      </c>
      <c r="BM376" s="129" t="str" cm="1">
        <f t="array" ref="BM376">IF(D376="X","X",SUM(N(ISNUMBER(_xlfn.XMATCH(INDEX(D$12:D$411,1+MOD($B376-D$8+_xlfn.SEQUENCE(D$7,,0),D$412)),$BM$5:$BM$9)))))</f>
        <v>X</v>
      </c>
      <c r="BN376" s="129" t="str" cm="1">
        <f t="array" ref="BN376">IF(E376="X","X",SUM(N(ISNUMBER(_xlfn.XMATCH(INDEX(E$12:E$411,1+MOD($B376-E$8+_xlfn.SEQUENCE(E$7,,0),E$412)),$BM$5:$BM$9)))))</f>
        <v>X</v>
      </c>
      <c r="BO376" s="129" t="str" cm="1">
        <f t="array" ref="BO376">IF(F376="X","X",SUM(N(ISNUMBER(_xlfn.XMATCH(INDEX(F$12:F$411,1+MOD($B376-F$8+_xlfn.SEQUENCE(F$7,,0),F$412)),$BM$5:$BM$9)))))</f>
        <v>X</v>
      </c>
      <c r="BP376" s="142" t="str" cm="1">
        <f t="array" ref="BP376">IF(G376="X","X",SUM(N(ISNUMBER(_xlfn.XMATCH(INDEX(G$12:G$411,1+MOD($B376-G$8+_xlfn.SEQUENCE(G$7,,0),G$412)),$BM$5:$BM$9)))))</f>
        <v>X</v>
      </c>
      <c r="BR376" s="146" t="str" cm="1">
        <f t="array" ref="BR376">IF(C376="X","X",SUM(N(ISNUMBER(_xlfn.XMATCH(INDEX(C$12:C$411,1+MOD($B376-C$8+_xlfn.SEQUENCE(C$7,,0),C$412)),$BS$5:$BS$9)))))</f>
        <v>X</v>
      </c>
      <c r="BS376" s="129" t="str" cm="1">
        <f t="array" ref="BS376">IF(D376="X","X",SUM(N(ISNUMBER(_xlfn.XMATCH(INDEX(D$12:D$411,1+MOD($B376-D$8+_xlfn.SEQUENCE(D$7,,0),D$412)),$BS$5:$BS$9)))))</f>
        <v>X</v>
      </c>
      <c r="BT376" s="129" t="str" cm="1">
        <f t="array" ref="BT376">IF(E376="X","X",SUM(N(ISNUMBER(_xlfn.XMATCH(INDEX(E$12:E$411,1+MOD($B376-E$8+_xlfn.SEQUENCE(E$7,,0),E$412)),$BS$5:$BS$9)))))</f>
        <v>X</v>
      </c>
      <c r="BU376" s="129" t="str" cm="1">
        <f t="array" ref="BU376">IF(F376="X","X",SUM(N(ISNUMBER(_xlfn.XMATCH(INDEX(F$12:F$411,1+MOD($B376-F$8+_xlfn.SEQUENCE(F$7,,0),F$412)),$BS$5:$BS$9)))))</f>
        <v>X</v>
      </c>
      <c r="BV376" s="142" t="str" cm="1">
        <f t="array" ref="BV376">IF(G376="X","X",SUM(N(ISNUMBER(_xlfn.XMATCH(INDEX(G$12:G$411,1+MOD($B376-G$8+_xlfn.SEQUENCE(G$7,,0),G$412)),$BS$5:$BS$9)))))</f>
        <v>X</v>
      </c>
      <c r="BX376" s="146" t="str" cm="1">
        <f t="array" ref="BX376">IF(C376="X","X",SUM(N(ISNUMBER(_xlfn.XMATCH(INDEX(C$12:C$411,1+MOD($B376-C$8+_xlfn.SEQUENCE(C$7,,0),C$412)),$BY$5:$BY$9)))))</f>
        <v>X</v>
      </c>
      <c r="BY376" s="129" t="str" cm="1">
        <f t="array" ref="BY376">IF(D376="X","X",SUM(N(ISNUMBER(_xlfn.XMATCH(INDEX(D$12:D$411,1+MOD($B376-D$8+_xlfn.SEQUENCE(D$7,,0),D$412)),$BY$5:$BY$9)))))</f>
        <v>X</v>
      </c>
      <c r="BZ376" s="129" t="str" cm="1">
        <f t="array" ref="BZ376">IF(E376="X","X",SUM(N(ISNUMBER(_xlfn.XMATCH(INDEX(E$12:E$411,1+MOD($B376-E$8+_xlfn.SEQUENCE(E$7,,0),E$412)),$BY$5:$BY$9)))))</f>
        <v>X</v>
      </c>
      <c r="CA376" s="129" t="str" cm="1">
        <f t="array" ref="CA376">IF(F376="X","X",SUM(N(ISNUMBER(_xlfn.XMATCH(INDEX(F$12:F$411,1+MOD($B376-F$8+_xlfn.SEQUENCE(F$7,,0),F$412)),$BY$5:$BY$9)))))</f>
        <v>X</v>
      </c>
      <c r="CB376" s="142" t="str" cm="1">
        <f t="array" ref="CB376">IF(G376="X","X",SUM(N(ISNUMBER(_xlfn.XMATCH(INDEX(G$12:G$411,1+MOD($B376-G$8+_xlfn.SEQUENCE(G$7,,0),G$412)),$BY$5:$BY$9)))))</f>
        <v>X</v>
      </c>
      <c r="CD376" s="146" t="str" cm="1">
        <f t="array" ref="CD376">IF(C376="X","X",SUM(N(ISNUMBER(_xlfn.XMATCH(INDEX(C$12:C$411,1+MOD($B376-C$8+_xlfn.SEQUENCE(C$7,,0),C$412)),$CE$5:$CE$9)))))</f>
        <v>X</v>
      </c>
      <c r="CE376" s="129" t="str" cm="1">
        <f t="array" ref="CE376">IF(D376="X","X",SUM(N(ISNUMBER(_xlfn.XMATCH(INDEX(D$12:D$411,1+MOD($B376-D$8+_xlfn.SEQUENCE(D$7,,0),D$412)),$CE$5:$CE$9)))))</f>
        <v>X</v>
      </c>
      <c r="CF376" s="129" t="str" cm="1">
        <f t="array" ref="CF376">IF(E376="X","X",SUM(N(ISNUMBER(_xlfn.XMATCH(INDEX(E$12:E$411,1+MOD($B376-E$8+_xlfn.SEQUENCE(E$7,,0),E$412)),$CE$5:$CE$9)))))</f>
        <v>X</v>
      </c>
      <c r="CG376" s="129" t="str" cm="1">
        <f t="array" ref="CG376">IF(F376="X","X",SUM(N(ISNUMBER(_xlfn.XMATCH(INDEX(F$12:F$411,1+MOD($B376-F$8+_xlfn.SEQUENCE(F$7,,0),F$412)),$CE$5:$CE$9)))))</f>
        <v>X</v>
      </c>
      <c r="CH376" s="142" t="str" cm="1">
        <f t="array" ref="CH376">IF(G376="X","X",SUM(N(ISNUMBER(_xlfn.XMATCH(INDEX(G$12:G$411,1+MOD($B376-G$8+_xlfn.SEQUENCE(G$7,,0),G$412)),$CE$5:$CE$9)))))</f>
        <v>X</v>
      </c>
      <c r="CJ376" s="146" t="str" cm="1">
        <f t="array" ref="CJ376">IF(C376="X","X",SUM(N(ISNUMBER(_xlfn.XMATCH(INDEX(C$12:C$411,1+MOD($B376-C$8+_xlfn.SEQUENCE(C$7,,0),C$412)),$CK$5:$CK$9)))))</f>
        <v>X</v>
      </c>
      <c r="CK376" s="129" t="str" cm="1">
        <f t="array" ref="CK376">IF(D376="X","X",SUM(N(ISNUMBER(_xlfn.XMATCH(INDEX(D$12:D$411,1+MOD($B376-D$8+_xlfn.SEQUENCE(D$7,,0),D$412)),$CK$5:$CK$9)))))</f>
        <v>X</v>
      </c>
      <c r="CL376" s="129" t="str" cm="1">
        <f t="array" ref="CL376">IF(E376="X","X",SUM(N(ISNUMBER(_xlfn.XMATCH(INDEX(E$12:E$411,1+MOD($B376-E$8+_xlfn.SEQUENCE(E$7,,0),E$412)),$CK$5:$CK$9)))))</f>
        <v>X</v>
      </c>
      <c r="CM376" s="129" t="str" cm="1">
        <f t="array" ref="CM376">IF(F376="X","X",SUM(N(ISNUMBER(_xlfn.XMATCH(INDEX(F$12:F$411,1+MOD($B376-F$8+_xlfn.SEQUENCE(F$7,,0),F$412)),$CK$5:$CK$9)))))</f>
        <v>X</v>
      </c>
      <c r="CN376" s="142" t="str" cm="1">
        <f t="array" ref="CN376">IF(G376="X","X",SUM(N(ISNUMBER(_xlfn.XMATCH(INDEX(G$12:G$411,1+MOD($B376-G$8+_xlfn.SEQUENCE(G$7,,0),G$412)),$CK$5:$CK$9)))))</f>
        <v>X</v>
      </c>
      <c r="CP376" s="146" t="str" cm="1">
        <f t="array" ref="CP376">IF(C376="X","X",SUM(N(ISNUMBER(_xlfn.XMATCH(INDEX(C$12:C$411,1+MOD($B376-C$8+_xlfn.SEQUENCE(C$7,,0),C$412)),$CQ$5:$CQ$9)))))</f>
        <v>X</v>
      </c>
      <c r="CQ376" s="129" t="str" cm="1">
        <f t="array" ref="CQ376">IF(D376="X","X",SUM(N(ISNUMBER(_xlfn.XMATCH(INDEX(D$12:D$411,1+MOD($B376-D$8+_xlfn.SEQUENCE(D$7,,0),D$412)),$CQ$5:$CQ$9)))))</f>
        <v>X</v>
      </c>
      <c r="CR376" s="129" t="str" cm="1">
        <f t="array" ref="CR376">IF(E376="X","X",SUM(N(ISNUMBER(_xlfn.XMATCH(INDEX(E$12:E$411,1+MOD($B376-E$8+_xlfn.SEQUENCE(E$7,,0),E$412)),$CQ$5:$CQ$9)))))</f>
        <v>X</v>
      </c>
      <c r="CS376" s="129" t="str" cm="1">
        <f t="array" ref="CS376">IF(F376="X","X",SUM(N(ISNUMBER(_xlfn.XMATCH(INDEX(F$12:F$411,1+MOD($B376-F$8+_xlfn.SEQUENCE(F$7,,0),F$412)),$CQ$5:$CQ$9)))))</f>
        <v>X</v>
      </c>
      <c r="CT376" s="142" t="str" cm="1">
        <f t="array" ref="CT376">IF(G376="X","X",SUM(N(ISNUMBER(_xlfn.XMATCH(INDEX(G$12:G$411,1+MOD($B376-G$8+_xlfn.SEQUENCE(G$7,,0),G$412)),$CQ$5:$CQ$9)))))</f>
        <v>X</v>
      </c>
    </row>
    <row r="377" spans="2:98" ht="12.75" customHeight="1" x14ac:dyDescent="0.2">
      <c r="B377" s="5">
        <f t="shared" si="13"/>
        <v>365</v>
      </c>
      <c r="C377" s="129" t="s">
        <v>10</v>
      </c>
      <c r="D377" s="129" t="s">
        <v>10</v>
      </c>
      <c r="E377" s="129" t="s">
        <v>10</v>
      </c>
      <c r="F377" s="129" t="s">
        <v>10</v>
      </c>
      <c r="G377" s="142" t="s">
        <v>10</v>
      </c>
      <c r="P377" s="146" t="str" cm="1">
        <f t="array" ref="P377">IF(C377="X","X",SUM(N(ISNUMBER(_xlfn.XMATCH(INDEX(C$12:C$411,1+MOD($B377-C$8+_xlfn.SEQUENCE(C$7,,0),C$412)),$Q$5:$Q$9)))))</f>
        <v>X</v>
      </c>
      <c r="Q377" s="129" t="str" cm="1">
        <f t="array" ref="Q377">IF(D377="X","X",SUM(N(ISNUMBER(_xlfn.XMATCH(INDEX(D$12:D$411,1+MOD($B377-D$8+_xlfn.SEQUENCE(D$7,,0),D$412)),$Q$5:$Q$9)))))</f>
        <v>X</v>
      </c>
      <c r="R377" s="129" t="str" cm="1">
        <f t="array" ref="R377">IF(E377="X","X",SUM(N(ISNUMBER(_xlfn.XMATCH(INDEX(E$12:E$411,1+MOD($B377-E$8+_xlfn.SEQUENCE(E$7,,0),E$412)),$Q$5:$Q$9)))))</f>
        <v>X</v>
      </c>
      <c r="S377" s="129" t="str" cm="1">
        <f t="array" ref="S377">IF(F377="X","X",SUM(N(ISNUMBER(_xlfn.XMATCH(INDEX(F$12:F$411,1+MOD($B377-F$8+_xlfn.SEQUENCE(F$7,,0),F$412)),$Q$5:$Q$9)))))</f>
        <v>X</v>
      </c>
      <c r="T377" s="142" t="str" cm="1">
        <f t="array" ref="T377">IF(G377="X","X",SUM(N(ISNUMBER(_xlfn.XMATCH(INDEX(G$12:G$411,1+MOD($B377-G$8+_xlfn.SEQUENCE(G$7,,0),G$412)),$Q$5:$Q$9)))))</f>
        <v>X</v>
      </c>
      <c r="V377" s="146" t="str" cm="1">
        <f t="array" ref="V377">IF(C377="X","X",SUM(N(ISNUMBER(_xlfn.XMATCH(INDEX(C$12:C$411,1+MOD($B377-C$8+_xlfn.SEQUENCE(C$7,,0),C$412)),$W$5:$W$9)))))</f>
        <v>X</v>
      </c>
      <c r="W377" s="129" t="str" cm="1">
        <f t="array" ref="W377">IF(D377="X","X",SUM(N(ISNUMBER(_xlfn.XMATCH(INDEX(D$12:D$411,1+MOD($B377-D$8+_xlfn.SEQUENCE(D$7,,0),D$412)),$W$5:$W$9)))))</f>
        <v>X</v>
      </c>
      <c r="X377" s="129" t="str" cm="1">
        <f t="array" ref="X377">IF(E377="X","X",SUM(N(ISNUMBER(_xlfn.XMATCH(INDEX(E$12:E$411,1+MOD($B377-E$8+_xlfn.SEQUENCE(E$7,,0),E$412)),$W$5:$W$9)))))</f>
        <v>X</v>
      </c>
      <c r="Y377" s="129" t="str" cm="1">
        <f t="array" ref="Y377">IF(F377="X","X",SUM(N(ISNUMBER(_xlfn.XMATCH(INDEX(F$12:F$411,1+MOD($B377-F$8+_xlfn.SEQUENCE(F$7,,0),F$412)),$W$5:$W$9)))))</f>
        <v>X</v>
      </c>
      <c r="Z377" s="142" t="str" cm="1">
        <f t="array" ref="Z377">IF(G377="X","X",SUM(N(ISNUMBER(_xlfn.XMATCH(INDEX(G$12:G$411,1+MOD($B377-G$8+_xlfn.SEQUENCE(G$7,,0),G$412)),$W$5:$W$9)))))</f>
        <v>X</v>
      </c>
      <c r="AB377" s="146" t="str" cm="1">
        <f t="array" ref="AB377">IF(C377="X","X",SUM(N(ISNUMBER(_xlfn.XMATCH(INDEX(C$12:C$411,1+MOD($B377-C$8+_xlfn.SEQUENCE(C$7,,0),C$412)),$AC$5:$AC$9)))))</f>
        <v>X</v>
      </c>
      <c r="AC377" s="129" t="str" cm="1">
        <f t="array" ref="AC377">IF(D377="X","X",SUM(N(ISNUMBER(_xlfn.XMATCH(INDEX(D$12:D$411,1+MOD($B377-D$8+_xlfn.SEQUENCE(D$7,,0),D$412)),$AC$5:$AC$9)))))</f>
        <v>X</v>
      </c>
      <c r="AD377" s="129" t="str" cm="1">
        <f t="array" ref="AD377">IF(E377="X","X",SUM(N(ISNUMBER(_xlfn.XMATCH(INDEX(E$12:E$411,1+MOD($B377-E$8+_xlfn.SEQUENCE(E$7,,0),E$412)),$AC$5:$AC$9)))))</f>
        <v>X</v>
      </c>
      <c r="AE377" s="129" t="str" cm="1">
        <f t="array" ref="AE377">IF(F377="X","X",SUM(N(ISNUMBER(_xlfn.XMATCH(INDEX(F$12:F$411,1+MOD($B377-F$8+_xlfn.SEQUENCE(F$7,,0),F$412)),$AC$5:$AC$9)))))</f>
        <v>X</v>
      </c>
      <c r="AF377" s="142" t="str" cm="1">
        <f t="array" ref="AF377">IF(G377="X","X",SUM(N(ISNUMBER(_xlfn.XMATCH(INDEX(G$12:G$411,1+MOD($B377-G$8+_xlfn.SEQUENCE(G$7,,0),G$412)),$AC$5:$AC$9)))))</f>
        <v>X</v>
      </c>
      <c r="AH377" s="146" t="str" cm="1">
        <f t="array" ref="AH377">IF(C377="X","X",SUM(N(ISNUMBER(_xlfn.XMATCH(INDEX(C$12:C$411,1+MOD($B377-C$8+_xlfn.SEQUENCE(C$7,,0),C$412)),$AI$5:$AI$9)))))</f>
        <v>X</v>
      </c>
      <c r="AI377" s="129" t="str" cm="1">
        <f t="array" ref="AI377">IF(D377="X","X",SUM(N(ISNUMBER(_xlfn.XMATCH(INDEX(D$12:D$411,1+MOD($B377-D$8+_xlfn.SEQUENCE(D$7,,0),D$412)),$AI$5:$AI$9)))))</f>
        <v>X</v>
      </c>
      <c r="AJ377" s="129" t="str" cm="1">
        <f t="array" ref="AJ377">IF(E377="X","X",SUM(N(ISNUMBER(_xlfn.XMATCH(INDEX(E$12:E$411,1+MOD($B377-E$8+_xlfn.SEQUENCE(E$7,,0),E$412)),$AI$5:$AI$9)))))</f>
        <v>X</v>
      </c>
      <c r="AK377" s="129" t="str" cm="1">
        <f t="array" ref="AK377">IF(F377="X","X",SUM(N(ISNUMBER(_xlfn.XMATCH(INDEX(F$12:F$411,1+MOD($B377-F$8+_xlfn.SEQUENCE(F$7,,0),F$412)),$AI$5:$AI$9)))))</f>
        <v>X</v>
      </c>
      <c r="AL377" s="142" t="str" cm="1">
        <f t="array" ref="AL377">IF(G377="X","X",SUM(N(ISNUMBER(_xlfn.XMATCH(INDEX(G$12:G$411,1+MOD($B377-G$8+_xlfn.SEQUENCE(G$7,,0),G$412)),$AI$5:$AI$9)))))</f>
        <v>X</v>
      </c>
      <c r="AN377" s="146" t="str" cm="1">
        <f t="array" ref="AN377">IF(C377="X","X",SUM(N(ISNUMBER(_xlfn.XMATCH(INDEX(C$12:C$411,1+MOD($B377-C$8+_xlfn.SEQUENCE(C$7,,0),C$412)),$AO$5:$AO$9)))))</f>
        <v>X</v>
      </c>
      <c r="AO377" s="129" t="str" cm="1">
        <f t="array" ref="AO377">IF(D377="X","X",SUM(N(ISNUMBER(_xlfn.XMATCH(INDEX(D$12:D$411,1+MOD($B377-D$8+_xlfn.SEQUENCE(D$7,,0),D$412)),$AO$5:$AO$9)))))</f>
        <v>X</v>
      </c>
      <c r="AP377" s="129" t="str" cm="1">
        <f t="array" ref="AP377">IF(E377="X","X",SUM(N(ISNUMBER(_xlfn.XMATCH(INDEX(E$12:E$411,1+MOD($B377-E$8+_xlfn.SEQUENCE(E$7,,0),E$412)),$AO$5:$AO$9)))))</f>
        <v>X</v>
      </c>
      <c r="AQ377" s="129" t="str" cm="1">
        <f t="array" ref="AQ377">IF(F377="X","X",SUM(N(ISNUMBER(_xlfn.XMATCH(INDEX(F$12:F$411,1+MOD($B377-F$8+_xlfn.SEQUENCE(F$7,,0),F$412)),$AO$5:$AO$9)))))</f>
        <v>X</v>
      </c>
      <c r="AR377" s="142" t="str" cm="1">
        <f t="array" ref="AR377">IF(G377="X","X",SUM(N(ISNUMBER(_xlfn.XMATCH(INDEX(G$12:G$411,1+MOD($B377-G$8+_xlfn.SEQUENCE(G$7,,0),G$412)),$AO$5:$AO$9)))))</f>
        <v>X</v>
      </c>
      <c r="AT377" s="146" t="str" cm="1">
        <f t="array" ref="AT377">IF(C377="X","X",SUM(N(ISNUMBER(_xlfn.XMATCH(INDEX(C$12:C$411,1+MOD($B377-C$8+_xlfn.SEQUENCE(C$7,,0),C$412)),$AU$5:$AU$9)))))</f>
        <v>X</v>
      </c>
      <c r="AU377" s="129" t="str" cm="1">
        <f t="array" ref="AU377">IF(D377="X","X",SUM(N(ISNUMBER(_xlfn.XMATCH(INDEX(D$12:D$411,1+MOD($B377-D$8+_xlfn.SEQUENCE(D$7,,0),D$412)),$AU$5:$AU$9)))))</f>
        <v>X</v>
      </c>
      <c r="AV377" s="129" t="str" cm="1">
        <f t="array" ref="AV377">IF(E377="X","X",SUM(N(ISNUMBER(_xlfn.XMATCH(INDEX(E$12:E$411,1+MOD($B377-E$8+_xlfn.SEQUENCE(E$7,,0),E$412)),$AU$5:$AU$9)))))</f>
        <v>X</v>
      </c>
      <c r="AW377" s="129" t="str" cm="1">
        <f t="array" ref="AW377">IF(F377="X","X",SUM(N(ISNUMBER(_xlfn.XMATCH(INDEX(F$12:F$411,1+MOD($B377-F$8+_xlfn.SEQUENCE(F$7,,0),F$412)),$AU$5:$AU$9)))))</f>
        <v>X</v>
      </c>
      <c r="AX377" s="142" t="str" cm="1">
        <f t="array" ref="AX377">IF(G377="X","X",SUM(N(ISNUMBER(_xlfn.XMATCH(INDEX(G$12:G$411,1+MOD($B377-G$8+_xlfn.SEQUENCE(G$7,,0),G$412)),$AU$5:$AU$9)))))</f>
        <v>X</v>
      </c>
      <c r="AZ377" s="146" t="str" cm="1">
        <f t="array" ref="AZ377">IF(C377="X","X",SUM(N(ISNUMBER(_xlfn.XMATCH(INDEX(C$12:C$411,1+MOD($B377-C$8+_xlfn.SEQUENCE(C$7,,0),C$412)),$BA$5:$BA$9)))))</f>
        <v>X</v>
      </c>
      <c r="BA377" s="129" t="str" cm="1">
        <f t="array" ref="BA377">IF(D377="X","X",SUM(N(ISNUMBER(_xlfn.XMATCH(INDEX(D$12:D$411,1+MOD($B377-D$8+_xlfn.SEQUENCE(D$7,,0),D$412)),$BA$5:$BA$9)))))</f>
        <v>X</v>
      </c>
      <c r="BB377" s="129" t="str" cm="1">
        <f t="array" ref="BB377">IF(E377="X","X",SUM(N(ISNUMBER(_xlfn.XMATCH(INDEX(E$12:E$411,1+MOD($B377-E$8+_xlfn.SEQUENCE(E$7,,0),E$412)),$BA$5:$BA$9)))))</f>
        <v>X</v>
      </c>
      <c r="BC377" s="129" t="str" cm="1">
        <f t="array" ref="BC377">IF(F377="X","X",SUM(N(ISNUMBER(_xlfn.XMATCH(INDEX(F$12:F$411,1+MOD($B377-F$8+_xlfn.SEQUENCE(F$7,,0),F$412)),$BA$5:$BA$9)))))</f>
        <v>X</v>
      </c>
      <c r="BD377" s="142" t="str" cm="1">
        <f t="array" ref="BD377">IF(G377="X","X",SUM(N(ISNUMBER(_xlfn.XMATCH(INDEX(G$12:G$411,1+MOD($B377-G$8+_xlfn.SEQUENCE(G$7,,0),G$412)),$BA$5:$BA$9)))))</f>
        <v>X</v>
      </c>
      <c r="BF377" s="146" t="str" cm="1">
        <f t="array" ref="BF377">IF(C377="X","X",SUM(N(ISNUMBER(_xlfn.XMATCH(INDEX(C$12:C$411,1+MOD($B377-C$8+_xlfn.SEQUENCE(C$7,,0),C$412)),$BG$5:$BG$9)))))</f>
        <v>X</v>
      </c>
      <c r="BG377" s="129" t="str" cm="1">
        <f t="array" ref="BG377">IF(D377="X","X",SUM(N(ISNUMBER(_xlfn.XMATCH(INDEX(D$12:D$411,1+MOD($B377-D$8+_xlfn.SEQUENCE(D$7,,0),D$412)),$BG$5:$BG$9)))))</f>
        <v>X</v>
      </c>
      <c r="BH377" s="129" t="str" cm="1">
        <f t="array" ref="BH377">IF(E377="X","X",SUM(N(ISNUMBER(_xlfn.XMATCH(INDEX(E$12:E$411,1+MOD($B377-E$8+_xlfn.SEQUENCE(E$7,,0),E$412)),$BG$5:$BG$9)))))</f>
        <v>X</v>
      </c>
      <c r="BI377" s="129" t="str" cm="1">
        <f t="array" ref="BI377">IF(F377="X","X",SUM(N(ISNUMBER(_xlfn.XMATCH(INDEX(F$12:F$411,1+MOD($B377-F$8+_xlfn.SEQUENCE(F$7,,0),F$412)),$BG$5:$BG$9)))))</f>
        <v>X</v>
      </c>
      <c r="BJ377" s="142" t="str" cm="1">
        <f t="array" ref="BJ377">IF(G377="X","X",SUM(N(ISNUMBER(_xlfn.XMATCH(INDEX(G$12:G$411,1+MOD($B377-G$8+_xlfn.SEQUENCE(G$7,,0),G$412)),$BG$5:$BG$9)))))</f>
        <v>X</v>
      </c>
      <c r="BL377" s="146" t="str" cm="1">
        <f t="array" ref="BL377">IF(C377="X","X",SUM(N(ISNUMBER(_xlfn.XMATCH(INDEX(C$12:C$411,1+MOD($B377-C$8+_xlfn.SEQUENCE(C$7,,0),C$412)),$BM$5:$BM$9)))))</f>
        <v>X</v>
      </c>
      <c r="BM377" s="129" t="str" cm="1">
        <f t="array" ref="BM377">IF(D377="X","X",SUM(N(ISNUMBER(_xlfn.XMATCH(INDEX(D$12:D$411,1+MOD($B377-D$8+_xlfn.SEQUENCE(D$7,,0),D$412)),$BM$5:$BM$9)))))</f>
        <v>X</v>
      </c>
      <c r="BN377" s="129" t="str" cm="1">
        <f t="array" ref="BN377">IF(E377="X","X",SUM(N(ISNUMBER(_xlfn.XMATCH(INDEX(E$12:E$411,1+MOD($B377-E$8+_xlfn.SEQUENCE(E$7,,0),E$412)),$BM$5:$BM$9)))))</f>
        <v>X</v>
      </c>
      <c r="BO377" s="129" t="str" cm="1">
        <f t="array" ref="BO377">IF(F377="X","X",SUM(N(ISNUMBER(_xlfn.XMATCH(INDEX(F$12:F$411,1+MOD($B377-F$8+_xlfn.SEQUENCE(F$7,,0),F$412)),$BM$5:$BM$9)))))</f>
        <v>X</v>
      </c>
      <c r="BP377" s="142" t="str" cm="1">
        <f t="array" ref="BP377">IF(G377="X","X",SUM(N(ISNUMBER(_xlfn.XMATCH(INDEX(G$12:G$411,1+MOD($B377-G$8+_xlfn.SEQUENCE(G$7,,0),G$412)),$BM$5:$BM$9)))))</f>
        <v>X</v>
      </c>
      <c r="BR377" s="146" t="str" cm="1">
        <f t="array" ref="BR377">IF(C377="X","X",SUM(N(ISNUMBER(_xlfn.XMATCH(INDEX(C$12:C$411,1+MOD($B377-C$8+_xlfn.SEQUENCE(C$7,,0),C$412)),$BS$5:$BS$9)))))</f>
        <v>X</v>
      </c>
      <c r="BS377" s="129" t="str" cm="1">
        <f t="array" ref="BS377">IF(D377="X","X",SUM(N(ISNUMBER(_xlfn.XMATCH(INDEX(D$12:D$411,1+MOD($B377-D$8+_xlfn.SEQUENCE(D$7,,0),D$412)),$BS$5:$BS$9)))))</f>
        <v>X</v>
      </c>
      <c r="BT377" s="129" t="str" cm="1">
        <f t="array" ref="BT377">IF(E377="X","X",SUM(N(ISNUMBER(_xlfn.XMATCH(INDEX(E$12:E$411,1+MOD($B377-E$8+_xlfn.SEQUENCE(E$7,,0),E$412)),$BS$5:$BS$9)))))</f>
        <v>X</v>
      </c>
      <c r="BU377" s="129" t="str" cm="1">
        <f t="array" ref="BU377">IF(F377="X","X",SUM(N(ISNUMBER(_xlfn.XMATCH(INDEX(F$12:F$411,1+MOD($B377-F$8+_xlfn.SEQUENCE(F$7,,0),F$412)),$BS$5:$BS$9)))))</f>
        <v>X</v>
      </c>
      <c r="BV377" s="142" t="str" cm="1">
        <f t="array" ref="BV377">IF(G377="X","X",SUM(N(ISNUMBER(_xlfn.XMATCH(INDEX(G$12:G$411,1+MOD($B377-G$8+_xlfn.SEQUENCE(G$7,,0),G$412)),$BS$5:$BS$9)))))</f>
        <v>X</v>
      </c>
      <c r="BX377" s="146" t="str" cm="1">
        <f t="array" ref="BX377">IF(C377="X","X",SUM(N(ISNUMBER(_xlfn.XMATCH(INDEX(C$12:C$411,1+MOD($B377-C$8+_xlfn.SEQUENCE(C$7,,0),C$412)),$BY$5:$BY$9)))))</f>
        <v>X</v>
      </c>
      <c r="BY377" s="129" t="str" cm="1">
        <f t="array" ref="BY377">IF(D377="X","X",SUM(N(ISNUMBER(_xlfn.XMATCH(INDEX(D$12:D$411,1+MOD($B377-D$8+_xlfn.SEQUENCE(D$7,,0),D$412)),$BY$5:$BY$9)))))</f>
        <v>X</v>
      </c>
      <c r="BZ377" s="129" t="str" cm="1">
        <f t="array" ref="BZ377">IF(E377="X","X",SUM(N(ISNUMBER(_xlfn.XMATCH(INDEX(E$12:E$411,1+MOD($B377-E$8+_xlfn.SEQUENCE(E$7,,0),E$412)),$BY$5:$BY$9)))))</f>
        <v>X</v>
      </c>
      <c r="CA377" s="129" t="str" cm="1">
        <f t="array" ref="CA377">IF(F377="X","X",SUM(N(ISNUMBER(_xlfn.XMATCH(INDEX(F$12:F$411,1+MOD($B377-F$8+_xlfn.SEQUENCE(F$7,,0),F$412)),$BY$5:$BY$9)))))</f>
        <v>X</v>
      </c>
      <c r="CB377" s="142" t="str" cm="1">
        <f t="array" ref="CB377">IF(G377="X","X",SUM(N(ISNUMBER(_xlfn.XMATCH(INDEX(G$12:G$411,1+MOD($B377-G$8+_xlfn.SEQUENCE(G$7,,0),G$412)),$BY$5:$BY$9)))))</f>
        <v>X</v>
      </c>
      <c r="CD377" s="146" t="str" cm="1">
        <f t="array" ref="CD377">IF(C377="X","X",SUM(N(ISNUMBER(_xlfn.XMATCH(INDEX(C$12:C$411,1+MOD($B377-C$8+_xlfn.SEQUENCE(C$7,,0),C$412)),$CE$5:$CE$9)))))</f>
        <v>X</v>
      </c>
      <c r="CE377" s="129" t="str" cm="1">
        <f t="array" ref="CE377">IF(D377="X","X",SUM(N(ISNUMBER(_xlfn.XMATCH(INDEX(D$12:D$411,1+MOD($B377-D$8+_xlfn.SEQUENCE(D$7,,0),D$412)),$CE$5:$CE$9)))))</f>
        <v>X</v>
      </c>
      <c r="CF377" s="129" t="str" cm="1">
        <f t="array" ref="CF377">IF(E377="X","X",SUM(N(ISNUMBER(_xlfn.XMATCH(INDEX(E$12:E$411,1+MOD($B377-E$8+_xlfn.SEQUENCE(E$7,,0),E$412)),$CE$5:$CE$9)))))</f>
        <v>X</v>
      </c>
      <c r="CG377" s="129" t="str" cm="1">
        <f t="array" ref="CG377">IF(F377="X","X",SUM(N(ISNUMBER(_xlfn.XMATCH(INDEX(F$12:F$411,1+MOD($B377-F$8+_xlfn.SEQUENCE(F$7,,0),F$412)),$CE$5:$CE$9)))))</f>
        <v>X</v>
      </c>
      <c r="CH377" s="142" t="str" cm="1">
        <f t="array" ref="CH377">IF(G377="X","X",SUM(N(ISNUMBER(_xlfn.XMATCH(INDEX(G$12:G$411,1+MOD($B377-G$8+_xlfn.SEQUENCE(G$7,,0),G$412)),$CE$5:$CE$9)))))</f>
        <v>X</v>
      </c>
      <c r="CJ377" s="146" t="str" cm="1">
        <f t="array" ref="CJ377">IF(C377="X","X",SUM(N(ISNUMBER(_xlfn.XMATCH(INDEX(C$12:C$411,1+MOD($B377-C$8+_xlfn.SEQUENCE(C$7,,0),C$412)),$CK$5:$CK$9)))))</f>
        <v>X</v>
      </c>
      <c r="CK377" s="129" t="str" cm="1">
        <f t="array" ref="CK377">IF(D377="X","X",SUM(N(ISNUMBER(_xlfn.XMATCH(INDEX(D$12:D$411,1+MOD($B377-D$8+_xlfn.SEQUENCE(D$7,,0),D$412)),$CK$5:$CK$9)))))</f>
        <v>X</v>
      </c>
      <c r="CL377" s="129" t="str" cm="1">
        <f t="array" ref="CL377">IF(E377="X","X",SUM(N(ISNUMBER(_xlfn.XMATCH(INDEX(E$12:E$411,1+MOD($B377-E$8+_xlfn.SEQUENCE(E$7,,0),E$412)),$CK$5:$CK$9)))))</f>
        <v>X</v>
      </c>
      <c r="CM377" s="129" t="str" cm="1">
        <f t="array" ref="CM377">IF(F377="X","X",SUM(N(ISNUMBER(_xlfn.XMATCH(INDEX(F$12:F$411,1+MOD($B377-F$8+_xlfn.SEQUENCE(F$7,,0),F$412)),$CK$5:$CK$9)))))</f>
        <v>X</v>
      </c>
      <c r="CN377" s="142" t="str" cm="1">
        <f t="array" ref="CN377">IF(G377="X","X",SUM(N(ISNUMBER(_xlfn.XMATCH(INDEX(G$12:G$411,1+MOD($B377-G$8+_xlfn.SEQUENCE(G$7,,0),G$412)),$CK$5:$CK$9)))))</f>
        <v>X</v>
      </c>
      <c r="CP377" s="146" t="str" cm="1">
        <f t="array" ref="CP377">IF(C377="X","X",SUM(N(ISNUMBER(_xlfn.XMATCH(INDEX(C$12:C$411,1+MOD($B377-C$8+_xlfn.SEQUENCE(C$7,,0),C$412)),$CQ$5:$CQ$9)))))</f>
        <v>X</v>
      </c>
      <c r="CQ377" s="129" t="str" cm="1">
        <f t="array" ref="CQ377">IF(D377="X","X",SUM(N(ISNUMBER(_xlfn.XMATCH(INDEX(D$12:D$411,1+MOD($B377-D$8+_xlfn.SEQUENCE(D$7,,0),D$412)),$CQ$5:$CQ$9)))))</f>
        <v>X</v>
      </c>
      <c r="CR377" s="129" t="str" cm="1">
        <f t="array" ref="CR377">IF(E377="X","X",SUM(N(ISNUMBER(_xlfn.XMATCH(INDEX(E$12:E$411,1+MOD($B377-E$8+_xlfn.SEQUENCE(E$7,,0),E$412)),$CQ$5:$CQ$9)))))</f>
        <v>X</v>
      </c>
      <c r="CS377" s="129" t="str" cm="1">
        <f t="array" ref="CS377">IF(F377="X","X",SUM(N(ISNUMBER(_xlfn.XMATCH(INDEX(F$12:F$411,1+MOD($B377-F$8+_xlfn.SEQUENCE(F$7,,0),F$412)),$CQ$5:$CQ$9)))))</f>
        <v>X</v>
      </c>
      <c r="CT377" s="142" t="str" cm="1">
        <f t="array" ref="CT377">IF(G377="X","X",SUM(N(ISNUMBER(_xlfn.XMATCH(INDEX(G$12:G$411,1+MOD($B377-G$8+_xlfn.SEQUENCE(G$7,,0),G$412)),$CQ$5:$CQ$9)))))</f>
        <v>X</v>
      </c>
    </row>
    <row r="378" spans="2:98" ht="12.75" customHeight="1" x14ac:dyDescent="0.2">
      <c r="B378" s="5">
        <f t="shared" si="13"/>
        <v>366</v>
      </c>
      <c r="C378" s="129" t="s">
        <v>10</v>
      </c>
      <c r="D378" s="129" t="s">
        <v>10</v>
      </c>
      <c r="E378" s="129" t="s">
        <v>10</v>
      </c>
      <c r="F378" s="129" t="s">
        <v>10</v>
      </c>
      <c r="G378" s="142" t="s">
        <v>10</v>
      </c>
      <c r="P378" s="146" t="str" cm="1">
        <f t="array" ref="P378">IF(C378="X","X",SUM(N(ISNUMBER(_xlfn.XMATCH(INDEX(C$12:C$411,1+MOD($B378-C$8+_xlfn.SEQUENCE(C$7,,0),C$412)),$Q$5:$Q$9)))))</f>
        <v>X</v>
      </c>
      <c r="Q378" s="129" t="str" cm="1">
        <f t="array" ref="Q378">IF(D378="X","X",SUM(N(ISNUMBER(_xlfn.XMATCH(INDEX(D$12:D$411,1+MOD($B378-D$8+_xlfn.SEQUENCE(D$7,,0),D$412)),$Q$5:$Q$9)))))</f>
        <v>X</v>
      </c>
      <c r="R378" s="129" t="str" cm="1">
        <f t="array" ref="R378">IF(E378="X","X",SUM(N(ISNUMBER(_xlfn.XMATCH(INDEX(E$12:E$411,1+MOD($B378-E$8+_xlfn.SEQUENCE(E$7,,0),E$412)),$Q$5:$Q$9)))))</f>
        <v>X</v>
      </c>
      <c r="S378" s="129" t="str" cm="1">
        <f t="array" ref="S378">IF(F378="X","X",SUM(N(ISNUMBER(_xlfn.XMATCH(INDEX(F$12:F$411,1+MOD($B378-F$8+_xlfn.SEQUENCE(F$7,,0),F$412)),$Q$5:$Q$9)))))</f>
        <v>X</v>
      </c>
      <c r="T378" s="142" t="str" cm="1">
        <f t="array" ref="T378">IF(G378="X","X",SUM(N(ISNUMBER(_xlfn.XMATCH(INDEX(G$12:G$411,1+MOD($B378-G$8+_xlfn.SEQUENCE(G$7,,0),G$412)),$Q$5:$Q$9)))))</f>
        <v>X</v>
      </c>
      <c r="V378" s="146" t="str" cm="1">
        <f t="array" ref="V378">IF(C378="X","X",SUM(N(ISNUMBER(_xlfn.XMATCH(INDEX(C$12:C$411,1+MOD($B378-C$8+_xlfn.SEQUENCE(C$7,,0),C$412)),$W$5:$W$9)))))</f>
        <v>X</v>
      </c>
      <c r="W378" s="129" t="str" cm="1">
        <f t="array" ref="W378">IF(D378="X","X",SUM(N(ISNUMBER(_xlfn.XMATCH(INDEX(D$12:D$411,1+MOD($B378-D$8+_xlfn.SEQUENCE(D$7,,0),D$412)),$W$5:$W$9)))))</f>
        <v>X</v>
      </c>
      <c r="X378" s="129" t="str" cm="1">
        <f t="array" ref="X378">IF(E378="X","X",SUM(N(ISNUMBER(_xlfn.XMATCH(INDEX(E$12:E$411,1+MOD($B378-E$8+_xlfn.SEQUENCE(E$7,,0),E$412)),$W$5:$W$9)))))</f>
        <v>X</v>
      </c>
      <c r="Y378" s="129" t="str" cm="1">
        <f t="array" ref="Y378">IF(F378="X","X",SUM(N(ISNUMBER(_xlfn.XMATCH(INDEX(F$12:F$411,1+MOD($B378-F$8+_xlfn.SEQUENCE(F$7,,0),F$412)),$W$5:$W$9)))))</f>
        <v>X</v>
      </c>
      <c r="Z378" s="142" t="str" cm="1">
        <f t="array" ref="Z378">IF(G378="X","X",SUM(N(ISNUMBER(_xlfn.XMATCH(INDEX(G$12:G$411,1+MOD($B378-G$8+_xlfn.SEQUENCE(G$7,,0),G$412)),$W$5:$W$9)))))</f>
        <v>X</v>
      </c>
      <c r="AB378" s="146" t="str" cm="1">
        <f t="array" ref="AB378">IF(C378="X","X",SUM(N(ISNUMBER(_xlfn.XMATCH(INDEX(C$12:C$411,1+MOD($B378-C$8+_xlfn.SEQUENCE(C$7,,0),C$412)),$AC$5:$AC$9)))))</f>
        <v>X</v>
      </c>
      <c r="AC378" s="129" t="str" cm="1">
        <f t="array" ref="AC378">IF(D378="X","X",SUM(N(ISNUMBER(_xlfn.XMATCH(INDEX(D$12:D$411,1+MOD($B378-D$8+_xlfn.SEQUENCE(D$7,,0),D$412)),$AC$5:$AC$9)))))</f>
        <v>X</v>
      </c>
      <c r="AD378" s="129" t="str" cm="1">
        <f t="array" ref="AD378">IF(E378="X","X",SUM(N(ISNUMBER(_xlfn.XMATCH(INDEX(E$12:E$411,1+MOD($B378-E$8+_xlfn.SEQUENCE(E$7,,0),E$412)),$AC$5:$AC$9)))))</f>
        <v>X</v>
      </c>
      <c r="AE378" s="129" t="str" cm="1">
        <f t="array" ref="AE378">IF(F378="X","X",SUM(N(ISNUMBER(_xlfn.XMATCH(INDEX(F$12:F$411,1+MOD($B378-F$8+_xlfn.SEQUENCE(F$7,,0),F$412)),$AC$5:$AC$9)))))</f>
        <v>X</v>
      </c>
      <c r="AF378" s="142" t="str" cm="1">
        <f t="array" ref="AF378">IF(G378="X","X",SUM(N(ISNUMBER(_xlfn.XMATCH(INDEX(G$12:G$411,1+MOD($B378-G$8+_xlfn.SEQUENCE(G$7,,0),G$412)),$AC$5:$AC$9)))))</f>
        <v>X</v>
      </c>
      <c r="AH378" s="146" t="str" cm="1">
        <f t="array" ref="AH378">IF(C378="X","X",SUM(N(ISNUMBER(_xlfn.XMATCH(INDEX(C$12:C$411,1+MOD($B378-C$8+_xlfn.SEQUENCE(C$7,,0),C$412)),$AI$5:$AI$9)))))</f>
        <v>X</v>
      </c>
      <c r="AI378" s="129" t="str" cm="1">
        <f t="array" ref="AI378">IF(D378="X","X",SUM(N(ISNUMBER(_xlfn.XMATCH(INDEX(D$12:D$411,1+MOD($B378-D$8+_xlfn.SEQUENCE(D$7,,0),D$412)),$AI$5:$AI$9)))))</f>
        <v>X</v>
      </c>
      <c r="AJ378" s="129" t="str" cm="1">
        <f t="array" ref="AJ378">IF(E378="X","X",SUM(N(ISNUMBER(_xlfn.XMATCH(INDEX(E$12:E$411,1+MOD($B378-E$8+_xlfn.SEQUENCE(E$7,,0),E$412)),$AI$5:$AI$9)))))</f>
        <v>X</v>
      </c>
      <c r="AK378" s="129" t="str" cm="1">
        <f t="array" ref="AK378">IF(F378="X","X",SUM(N(ISNUMBER(_xlfn.XMATCH(INDEX(F$12:F$411,1+MOD($B378-F$8+_xlfn.SEQUENCE(F$7,,0),F$412)),$AI$5:$AI$9)))))</f>
        <v>X</v>
      </c>
      <c r="AL378" s="142" t="str" cm="1">
        <f t="array" ref="AL378">IF(G378="X","X",SUM(N(ISNUMBER(_xlfn.XMATCH(INDEX(G$12:G$411,1+MOD($B378-G$8+_xlfn.SEQUENCE(G$7,,0),G$412)),$AI$5:$AI$9)))))</f>
        <v>X</v>
      </c>
      <c r="AN378" s="146" t="str" cm="1">
        <f t="array" ref="AN378">IF(C378="X","X",SUM(N(ISNUMBER(_xlfn.XMATCH(INDEX(C$12:C$411,1+MOD($B378-C$8+_xlfn.SEQUENCE(C$7,,0),C$412)),$AO$5:$AO$9)))))</f>
        <v>X</v>
      </c>
      <c r="AO378" s="129" t="str" cm="1">
        <f t="array" ref="AO378">IF(D378="X","X",SUM(N(ISNUMBER(_xlfn.XMATCH(INDEX(D$12:D$411,1+MOD($B378-D$8+_xlfn.SEQUENCE(D$7,,0),D$412)),$AO$5:$AO$9)))))</f>
        <v>X</v>
      </c>
      <c r="AP378" s="129" t="str" cm="1">
        <f t="array" ref="AP378">IF(E378="X","X",SUM(N(ISNUMBER(_xlfn.XMATCH(INDEX(E$12:E$411,1+MOD($B378-E$8+_xlfn.SEQUENCE(E$7,,0),E$412)),$AO$5:$AO$9)))))</f>
        <v>X</v>
      </c>
      <c r="AQ378" s="129" t="str" cm="1">
        <f t="array" ref="AQ378">IF(F378="X","X",SUM(N(ISNUMBER(_xlfn.XMATCH(INDEX(F$12:F$411,1+MOD($B378-F$8+_xlfn.SEQUENCE(F$7,,0),F$412)),$AO$5:$AO$9)))))</f>
        <v>X</v>
      </c>
      <c r="AR378" s="142" t="str" cm="1">
        <f t="array" ref="AR378">IF(G378="X","X",SUM(N(ISNUMBER(_xlfn.XMATCH(INDEX(G$12:G$411,1+MOD($B378-G$8+_xlfn.SEQUENCE(G$7,,0),G$412)),$AO$5:$AO$9)))))</f>
        <v>X</v>
      </c>
      <c r="AT378" s="146" t="str" cm="1">
        <f t="array" ref="AT378">IF(C378="X","X",SUM(N(ISNUMBER(_xlfn.XMATCH(INDEX(C$12:C$411,1+MOD($B378-C$8+_xlfn.SEQUENCE(C$7,,0),C$412)),$AU$5:$AU$9)))))</f>
        <v>X</v>
      </c>
      <c r="AU378" s="129" t="str" cm="1">
        <f t="array" ref="AU378">IF(D378="X","X",SUM(N(ISNUMBER(_xlfn.XMATCH(INDEX(D$12:D$411,1+MOD($B378-D$8+_xlfn.SEQUENCE(D$7,,0),D$412)),$AU$5:$AU$9)))))</f>
        <v>X</v>
      </c>
      <c r="AV378" s="129" t="str" cm="1">
        <f t="array" ref="AV378">IF(E378="X","X",SUM(N(ISNUMBER(_xlfn.XMATCH(INDEX(E$12:E$411,1+MOD($B378-E$8+_xlfn.SEQUENCE(E$7,,0),E$412)),$AU$5:$AU$9)))))</f>
        <v>X</v>
      </c>
      <c r="AW378" s="129" t="str" cm="1">
        <f t="array" ref="AW378">IF(F378="X","X",SUM(N(ISNUMBER(_xlfn.XMATCH(INDEX(F$12:F$411,1+MOD($B378-F$8+_xlfn.SEQUENCE(F$7,,0),F$412)),$AU$5:$AU$9)))))</f>
        <v>X</v>
      </c>
      <c r="AX378" s="142" t="str" cm="1">
        <f t="array" ref="AX378">IF(G378="X","X",SUM(N(ISNUMBER(_xlfn.XMATCH(INDEX(G$12:G$411,1+MOD($B378-G$8+_xlfn.SEQUENCE(G$7,,0),G$412)),$AU$5:$AU$9)))))</f>
        <v>X</v>
      </c>
      <c r="AZ378" s="146" t="str" cm="1">
        <f t="array" ref="AZ378">IF(C378="X","X",SUM(N(ISNUMBER(_xlfn.XMATCH(INDEX(C$12:C$411,1+MOD($B378-C$8+_xlfn.SEQUENCE(C$7,,0),C$412)),$BA$5:$BA$9)))))</f>
        <v>X</v>
      </c>
      <c r="BA378" s="129" t="str" cm="1">
        <f t="array" ref="BA378">IF(D378="X","X",SUM(N(ISNUMBER(_xlfn.XMATCH(INDEX(D$12:D$411,1+MOD($B378-D$8+_xlfn.SEQUENCE(D$7,,0),D$412)),$BA$5:$BA$9)))))</f>
        <v>X</v>
      </c>
      <c r="BB378" s="129" t="str" cm="1">
        <f t="array" ref="BB378">IF(E378="X","X",SUM(N(ISNUMBER(_xlfn.XMATCH(INDEX(E$12:E$411,1+MOD($B378-E$8+_xlfn.SEQUENCE(E$7,,0),E$412)),$BA$5:$BA$9)))))</f>
        <v>X</v>
      </c>
      <c r="BC378" s="129" t="str" cm="1">
        <f t="array" ref="BC378">IF(F378="X","X",SUM(N(ISNUMBER(_xlfn.XMATCH(INDEX(F$12:F$411,1+MOD($B378-F$8+_xlfn.SEQUENCE(F$7,,0),F$412)),$BA$5:$BA$9)))))</f>
        <v>X</v>
      </c>
      <c r="BD378" s="142" t="str" cm="1">
        <f t="array" ref="BD378">IF(G378="X","X",SUM(N(ISNUMBER(_xlfn.XMATCH(INDEX(G$12:G$411,1+MOD($B378-G$8+_xlfn.SEQUENCE(G$7,,0),G$412)),$BA$5:$BA$9)))))</f>
        <v>X</v>
      </c>
      <c r="BF378" s="146" t="str" cm="1">
        <f t="array" ref="BF378">IF(C378="X","X",SUM(N(ISNUMBER(_xlfn.XMATCH(INDEX(C$12:C$411,1+MOD($B378-C$8+_xlfn.SEQUENCE(C$7,,0),C$412)),$BG$5:$BG$9)))))</f>
        <v>X</v>
      </c>
      <c r="BG378" s="129" t="str" cm="1">
        <f t="array" ref="BG378">IF(D378="X","X",SUM(N(ISNUMBER(_xlfn.XMATCH(INDEX(D$12:D$411,1+MOD($B378-D$8+_xlfn.SEQUENCE(D$7,,0),D$412)),$BG$5:$BG$9)))))</f>
        <v>X</v>
      </c>
      <c r="BH378" s="129" t="str" cm="1">
        <f t="array" ref="BH378">IF(E378="X","X",SUM(N(ISNUMBER(_xlfn.XMATCH(INDEX(E$12:E$411,1+MOD($B378-E$8+_xlfn.SEQUENCE(E$7,,0),E$412)),$BG$5:$BG$9)))))</f>
        <v>X</v>
      </c>
      <c r="BI378" s="129" t="str" cm="1">
        <f t="array" ref="BI378">IF(F378="X","X",SUM(N(ISNUMBER(_xlfn.XMATCH(INDEX(F$12:F$411,1+MOD($B378-F$8+_xlfn.SEQUENCE(F$7,,0),F$412)),$BG$5:$BG$9)))))</f>
        <v>X</v>
      </c>
      <c r="BJ378" s="142" t="str" cm="1">
        <f t="array" ref="BJ378">IF(G378="X","X",SUM(N(ISNUMBER(_xlfn.XMATCH(INDEX(G$12:G$411,1+MOD($B378-G$8+_xlfn.SEQUENCE(G$7,,0),G$412)),$BG$5:$BG$9)))))</f>
        <v>X</v>
      </c>
      <c r="BL378" s="146" t="str" cm="1">
        <f t="array" ref="BL378">IF(C378="X","X",SUM(N(ISNUMBER(_xlfn.XMATCH(INDEX(C$12:C$411,1+MOD($B378-C$8+_xlfn.SEQUENCE(C$7,,0),C$412)),$BM$5:$BM$9)))))</f>
        <v>X</v>
      </c>
      <c r="BM378" s="129" t="str" cm="1">
        <f t="array" ref="BM378">IF(D378="X","X",SUM(N(ISNUMBER(_xlfn.XMATCH(INDEX(D$12:D$411,1+MOD($B378-D$8+_xlfn.SEQUENCE(D$7,,0),D$412)),$BM$5:$BM$9)))))</f>
        <v>X</v>
      </c>
      <c r="BN378" s="129" t="str" cm="1">
        <f t="array" ref="BN378">IF(E378="X","X",SUM(N(ISNUMBER(_xlfn.XMATCH(INDEX(E$12:E$411,1+MOD($B378-E$8+_xlfn.SEQUENCE(E$7,,0),E$412)),$BM$5:$BM$9)))))</f>
        <v>X</v>
      </c>
      <c r="BO378" s="129" t="str" cm="1">
        <f t="array" ref="BO378">IF(F378="X","X",SUM(N(ISNUMBER(_xlfn.XMATCH(INDEX(F$12:F$411,1+MOD($B378-F$8+_xlfn.SEQUENCE(F$7,,0),F$412)),$BM$5:$BM$9)))))</f>
        <v>X</v>
      </c>
      <c r="BP378" s="142" t="str" cm="1">
        <f t="array" ref="BP378">IF(G378="X","X",SUM(N(ISNUMBER(_xlfn.XMATCH(INDEX(G$12:G$411,1+MOD($B378-G$8+_xlfn.SEQUENCE(G$7,,0),G$412)),$BM$5:$BM$9)))))</f>
        <v>X</v>
      </c>
      <c r="BR378" s="146" t="str" cm="1">
        <f t="array" ref="BR378">IF(C378="X","X",SUM(N(ISNUMBER(_xlfn.XMATCH(INDEX(C$12:C$411,1+MOD($B378-C$8+_xlfn.SEQUENCE(C$7,,0),C$412)),$BS$5:$BS$9)))))</f>
        <v>X</v>
      </c>
      <c r="BS378" s="129" t="str" cm="1">
        <f t="array" ref="BS378">IF(D378="X","X",SUM(N(ISNUMBER(_xlfn.XMATCH(INDEX(D$12:D$411,1+MOD($B378-D$8+_xlfn.SEQUENCE(D$7,,0),D$412)),$BS$5:$BS$9)))))</f>
        <v>X</v>
      </c>
      <c r="BT378" s="129" t="str" cm="1">
        <f t="array" ref="BT378">IF(E378="X","X",SUM(N(ISNUMBER(_xlfn.XMATCH(INDEX(E$12:E$411,1+MOD($B378-E$8+_xlfn.SEQUENCE(E$7,,0),E$412)),$BS$5:$BS$9)))))</f>
        <v>X</v>
      </c>
      <c r="BU378" s="129" t="str" cm="1">
        <f t="array" ref="BU378">IF(F378="X","X",SUM(N(ISNUMBER(_xlfn.XMATCH(INDEX(F$12:F$411,1+MOD($B378-F$8+_xlfn.SEQUENCE(F$7,,0),F$412)),$BS$5:$BS$9)))))</f>
        <v>X</v>
      </c>
      <c r="BV378" s="142" t="str" cm="1">
        <f t="array" ref="BV378">IF(G378="X","X",SUM(N(ISNUMBER(_xlfn.XMATCH(INDEX(G$12:G$411,1+MOD($B378-G$8+_xlfn.SEQUENCE(G$7,,0),G$412)),$BS$5:$BS$9)))))</f>
        <v>X</v>
      </c>
      <c r="BX378" s="146" t="str" cm="1">
        <f t="array" ref="BX378">IF(C378="X","X",SUM(N(ISNUMBER(_xlfn.XMATCH(INDEX(C$12:C$411,1+MOD($B378-C$8+_xlfn.SEQUENCE(C$7,,0),C$412)),$BY$5:$BY$9)))))</f>
        <v>X</v>
      </c>
      <c r="BY378" s="129" t="str" cm="1">
        <f t="array" ref="BY378">IF(D378="X","X",SUM(N(ISNUMBER(_xlfn.XMATCH(INDEX(D$12:D$411,1+MOD($B378-D$8+_xlfn.SEQUENCE(D$7,,0),D$412)),$BY$5:$BY$9)))))</f>
        <v>X</v>
      </c>
      <c r="BZ378" s="129" t="str" cm="1">
        <f t="array" ref="BZ378">IF(E378="X","X",SUM(N(ISNUMBER(_xlfn.XMATCH(INDEX(E$12:E$411,1+MOD($B378-E$8+_xlfn.SEQUENCE(E$7,,0),E$412)),$BY$5:$BY$9)))))</f>
        <v>X</v>
      </c>
      <c r="CA378" s="129" t="str" cm="1">
        <f t="array" ref="CA378">IF(F378="X","X",SUM(N(ISNUMBER(_xlfn.XMATCH(INDEX(F$12:F$411,1+MOD($B378-F$8+_xlfn.SEQUENCE(F$7,,0),F$412)),$BY$5:$BY$9)))))</f>
        <v>X</v>
      </c>
      <c r="CB378" s="142" t="str" cm="1">
        <f t="array" ref="CB378">IF(G378="X","X",SUM(N(ISNUMBER(_xlfn.XMATCH(INDEX(G$12:G$411,1+MOD($B378-G$8+_xlfn.SEQUENCE(G$7,,0),G$412)),$BY$5:$BY$9)))))</f>
        <v>X</v>
      </c>
      <c r="CD378" s="146" t="str" cm="1">
        <f t="array" ref="CD378">IF(C378="X","X",SUM(N(ISNUMBER(_xlfn.XMATCH(INDEX(C$12:C$411,1+MOD($B378-C$8+_xlfn.SEQUENCE(C$7,,0),C$412)),$CE$5:$CE$9)))))</f>
        <v>X</v>
      </c>
      <c r="CE378" s="129" t="str" cm="1">
        <f t="array" ref="CE378">IF(D378="X","X",SUM(N(ISNUMBER(_xlfn.XMATCH(INDEX(D$12:D$411,1+MOD($B378-D$8+_xlfn.SEQUENCE(D$7,,0),D$412)),$CE$5:$CE$9)))))</f>
        <v>X</v>
      </c>
      <c r="CF378" s="129" t="str" cm="1">
        <f t="array" ref="CF378">IF(E378="X","X",SUM(N(ISNUMBER(_xlfn.XMATCH(INDEX(E$12:E$411,1+MOD($B378-E$8+_xlfn.SEQUENCE(E$7,,0),E$412)),$CE$5:$CE$9)))))</f>
        <v>X</v>
      </c>
      <c r="CG378" s="129" t="str" cm="1">
        <f t="array" ref="CG378">IF(F378="X","X",SUM(N(ISNUMBER(_xlfn.XMATCH(INDEX(F$12:F$411,1+MOD($B378-F$8+_xlfn.SEQUENCE(F$7,,0),F$412)),$CE$5:$CE$9)))))</f>
        <v>X</v>
      </c>
      <c r="CH378" s="142" t="str" cm="1">
        <f t="array" ref="CH378">IF(G378="X","X",SUM(N(ISNUMBER(_xlfn.XMATCH(INDEX(G$12:G$411,1+MOD($B378-G$8+_xlfn.SEQUENCE(G$7,,0),G$412)),$CE$5:$CE$9)))))</f>
        <v>X</v>
      </c>
      <c r="CJ378" s="146" t="str" cm="1">
        <f t="array" ref="CJ378">IF(C378="X","X",SUM(N(ISNUMBER(_xlfn.XMATCH(INDEX(C$12:C$411,1+MOD($B378-C$8+_xlfn.SEQUENCE(C$7,,0),C$412)),$CK$5:$CK$9)))))</f>
        <v>X</v>
      </c>
      <c r="CK378" s="129" t="str" cm="1">
        <f t="array" ref="CK378">IF(D378="X","X",SUM(N(ISNUMBER(_xlfn.XMATCH(INDEX(D$12:D$411,1+MOD($B378-D$8+_xlfn.SEQUENCE(D$7,,0),D$412)),$CK$5:$CK$9)))))</f>
        <v>X</v>
      </c>
      <c r="CL378" s="129" t="str" cm="1">
        <f t="array" ref="CL378">IF(E378="X","X",SUM(N(ISNUMBER(_xlfn.XMATCH(INDEX(E$12:E$411,1+MOD($B378-E$8+_xlfn.SEQUENCE(E$7,,0),E$412)),$CK$5:$CK$9)))))</f>
        <v>X</v>
      </c>
      <c r="CM378" s="129" t="str" cm="1">
        <f t="array" ref="CM378">IF(F378="X","X",SUM(N(ISNUMBER(_xlfn.XMATCH(INDEX(F$12:F$411,1+MOD($B378-F$8+_xlfn.SEQUENCE(F$7,,0),F$412)),$CK$5:$CK$9)))))</f>
        <v>X</v>
      </c>
      <c r="CN378" s="142" t="str" cm="1">
        <f t="array" ref="CN378">IF(G378="X","X",SUM(N(ISNUMBER(_xlfn.XMATCH(INDEX(G$12:G$411,1+MOD($B378-G$8+_xlfn.SEQUENCE(G$7,,0),G$412)),$CK$5:$CK$9)))))</f>
        <v>X</v>
      </c>
      <c r="CP378" s="146" t="str" cm="1">
        <f t="array" ref="CP378">IF(C378="X","X",SUM(N(ISNUMBER(_xlfn.XMATCH(INDEX(C$12:C$411,1+MOD($B378-C$8+_xlfn.SEQUENCE(C$7,,0),C$412)),$CQ$5:$CQ$9)))))</f>
        <v>X</v>
      </c>
      <c r="CQ378" s="129" t="str" cm="1">
        <f t="array" ref="CQ378">IF(D378="X","X",SUM(N(ISNUMBER(_xlfn.XMATCH(INDEX(D$12:D$411,1+MOD($B378-D$8+_xlfn.SEQUENCE(D$7,,0),D$412)),$CQ$5:$CQ$9)))))</f>
        <v>X</v>
      </c>
      <c r="CR378" s="129" t="str" cm="1">
        <f t="array" ref="CR378">IF(E378="X","X",SUM(N(ISNUMBER(_xlfn.XMATCH(INDEX(E$12:E$411,1+MOD($B378-E$8+_xlfn.SEQUENCE(E$7,,0),E$412)),$CQ$5:$CQ$9)))))</f>
        <v>X</v>
      </c>
      <c r="CS378" s="129" t="str" cm="1">
        <f t="array" ref="CS378">IF(F378="X","X",SUM(N(ISNUMBER(_xlfn.XMATCH(INDEX(F$12:F$411,1+MOD($B378-F$8+_xlfn.SEQUENCE(F$7,,0),F$412)),$CQ$5:$CQ$9)))))</f>
        <v>X</v>
      </c>
      <c r="CT378" s="142" t="str" cm="1">
        <f t="array" ref="CT378">IF(G378="X","X",SUM(N(ISNUMBER(_xlfn.XMATCH(INDEX(G$12:G$411,1+MOD($B378-G$8+_xlfn.SEQUENCE(G$7,,0),G$412)),$CQ$5:$CQ$9)))))</f>
        <v>X</v>
      </c>
    </row>
    <row r="379" spans="2:98" ht="12.75" customHeight="1" x14ac:dyDescent="0.2">
      <c r="B379" s="5">
        <f t="shared" si="13"/>
        <v>367</v>
      </c>
      <c r="C379" s="129" t="s">
        <v>10</v>
      </c>
      <c r="D379" s="129" t="s">
        <v>10</v>
      </c>
      <c r="E379" s="129" t="s">
        <v>10</v>
      </c>
      <c r="F379" s="129" t="s">
        <v>10</v>
      </c>
      <c r="G379" s="142" t="s">
        <v>10</v>
      </c>
      <c r="P379" s="146" t="str" cm="1">
        <f t="array" ref="P379">IF(C379="X","X",SUM(N(ISNUMBER(_xlfn.XMATCH(INDEX(C$12:C$411,1+MOD($B379-C$8+_xlfn.SEQUENCE(C$7,,0),C$412)),$Q$5:$Q$9)))))</f>
        <v>X</v>
      </c>
      <c r="Q379" s="129" t="str" cm="1">
        <f t="array" ref="Q379">IF(D379="X","X",SUM(N(ISNUMBER(_xlfn.XMATCH(INDEX(D$12:D$411,1+MOD($B379-D$8+_xlfn.SEQUENCE(D$7,,0),D$412)),$Q$5:$Q$9)))))</f>
        <v>X</v>
      </c>
      <c r="R379" s="129" t="str" cm="1">
        <f t="array" ref="R379">IF(E379="X","X",SUM(N(ISNUMBER(_xlfn.XMATCH(INDEX(E$12:E$411,1+MOD($B379-E$8+_xlfn.SEQUENCE(E$7,,0),E$412)),$Q$5:$Q$9)))))</f>
        <v>X</v>
      </c>
      <c r="S379" s="129" t="str" cm="1">
        <f t="array" ref="S379">IF(F379="X","X",SUM(N(ISNUMBER(_xlfn.XMATCH(INDEX(F$12:F$411,1+MOD($B379-F$8+_xlfn.SEQUENCE(F$7,,0),F$412)),$Q$5:$Q$9)))))</f>
        <v>X</v>
      </c>
      <c r="T379" s="142" t="str" cm="1">
        <f t="array" ref="T379">IF(G379="X","X",SUM(N(ISNUMBER(_xlfn.XMATCH(INDEX(G$12:G$411,1+MOD($B379-G$8+_xlfn.SEQUENCE(G$7,,0),G$412)),$Q$5:$Q$9)))))</f>
        <v>X</v>
      </c>
      <c r="V379" s="146" t="str" cm="1">
        <f t="array" ref="V379">IF(C379="X","X",SUM(N(ISNUMBER(_xlfn.XMATCH(INDEX(C$12:C$411,1+MOD($B379-C$8+_xlfn.SEQUENCE(C$7,,0),C$412)),$W$5:$W$9)))))</f>
        <v>X</v>
      </c>
      <c r="W379" s="129" t="str" cm="1">
        <f t="array" ref="W379">IF(D379="X","X",SUM(N(ISNUMBER(_xlfn.XMATCH(INDEX(D$12:D$411,1+MOD($B379-D$8+_xlfn.SEQUENCE(D$7,,0),D$412)),$W$5:$W$9)))))</f>
        <v>X</v>
      </c>
      <c r="X379" s="129" t="str" cm="1">
        <f t="array" ref="X379">IF(E379="X","X",SUM(N(ISNUMBER(_xlfn.XMATCH(INDEX(E$12:E$411,1+MOD($B379-E$8+_xlfn.SEQUENCE(E$7,,0),E$412)),$W$5:$W$9)))))</f>
        <v>X</v>
      </c>
      <c r="Y379" s="129" t="str" cm="1">
        <f t="array" ref="Y379">IF(F379="X","X",SUM(N(ISNUMBER(_xlfn.XMATCH(INDEX(F$12:F$411,1+MOD($B379-F$8+_xlfn.SEQUENCE(F$7,,0),F$412)),$W$5:$W$9)))))</f>
        <v>X</v>
      </c>
      <c r="Z379" s="142" t="str" cm="1">
        <f t="array" ref="Z379">IF(G379="X","X",SUM(N(ISNUMBER(_xlfn.XMATCH(INDEX(G$12:G$411,1+MOD($B379-G$8+_xlfn.SEQUENCE(G$7,,0),G$412)),$W$5:$W$9)))))</f>
        <v>X</v>
      </c>
      <c r="AB379" s="146" t="str" cm="1">
        <f t="array" ref="AB379">IF(C379="X","X",SUM(N(ISNUMBER(_xlfn.XMATCH(INDEX(C$12:C$411,1+MOD($B379-C$8+_xlfn.SEQUENCE(C$7,,0),C$412)),$AC$5:$AC$9)))))</f>
        <v>X</v>
      </c>
      <c r="AC379" s="129" t="str" cm="1">
        <f t="array" ref="AC379">IF(D379="X","X",SUM(N(ISNUMBER(_xlfn.XMATCH(INDEX(D$12:D$411,1+MOD($B379-D$8+_xlfn.SEQUENCE(D$7,,0),D$412)),$AC$5:$AC$9)))))</f>
        <v>X</v>
      </c>
      <c r="AD379" s="129" t="str" cm="1">
        <f t="array" ref="AD379">IF(E379="X","X",SUM(N(ISNUMBER(_xlfn.XMATCH(INDEX(E$12:E$411,1+MOD($B379-E$8+_xlfn.SEQUENCE(E$7,,0),E$412)),$AC$5:$AC$9)))))</f>
        <v>X</v>
      </c>
      <c r="AE379" s="129" t="str" cm="1">
        <f t="array" ref="AE379">IF(F379="X","X",SUM(N(ISNUMBER(_xlfn.XMATCH(INDEX(F$12:F$411,1+MOD($B379-F$8+_xlfn.SEQUENCE(F$7,,0),F$412)),$AC$5:$AC$9)))))</f>
        <v>X</v>
      </c>
      <c r="AF379" s="142" t="str" cm="1">
        <f t="array" ref="AF379">IF(G379="X","X",SUM(N(ISNUMBER(_xlfn.XMATCH(INDEX(G$12:G$411,1+MOD($B379-G$8+_xlfn.SEQUENCE(G$7,,0),G$412)),$AC$5:$AC$9)))))</f>
        <v>X</v>
      </c>
      <c r="AH379" s="146" t="str" cm="1">
        <f t="array" ref="AH379">IF(C379="X","X",SUM(N(ISNUMBER(_xlfn.XMATCH(INDEX(C$12:C$411,1+MOD($B379-C$8+_xlfn.SEQUENCE(C$7,,0),C$412)),$AI$5:$AI$9)))))</f>
        <v>X</v>
      </c>
      <c r="AI379" s="129" t="str" cm="1">
        <f t="array" ref="AI379">IF(D379="X","X",SUM(N(ISNUMBER(_xlfn.XMATCH(INDEX(D$12:D$411,1+MOD($B379-D$8+_xlfn.SEQUENCE(D$7,,0),D$412)),$AI$5:$AI$9)))))</f>
        <v>X</v>
      </c>
      <c r="AJ379" s="129" t="str" cm="1">
        <f t="array" ref="AJ379">IF(E379="X","X",SUM(N(ISNUMBER(_xlfn.XMATCH(INDEX(E$12:E$411,1+MOD($B379-E$8+_xlfn.SEQUENCE(E$7,,0),E$412)),$AI$5:$AI$9)))))</f>
        <v>X</v>
      </c>
      <c r="AK379" s="129" t="str" cm="1">
        <f t="array" ref="AK379">IF(F379="X","X",SUM(N(ISNUMBER(_xlfn.XMATCH(INDEX(F$12:F$411,1+MOD($B379-F$8+_xlfn.SEQUENCE(F$7,,0),F$412)),$AI$5:$AI$9)))))</f>
        <v>X</v>
      </c>
      <c r="AL379" s="142" t="str" cm="1">
        <f t="array" ref="AL379">IF(G379="X","X",SUM(N(ISNUMBER(_xlfn.XMATCH(INDEX(G$12:G$411,1+MOD($B379-G$8+_xlfn.SEQUENCE(G$7,,0),G$412)),$AI$5:$AI$9)))))</f>
        <v>X</v>
      </c>
      <c r="AN379" s="146" t="str" cm="1">
        <f t="array" ref="AN379">IF(C379="X","X",SUM(N(ISNUMBER(_xlfn.XMATCH(INDEX(C$12:C$411,1+MOD($B379-C$8+_xlfn.SEQUENCE(C$7,,0),C$412)),$AO$5:$AO$9)))))</f>
        <v>X</v>
      </c>
      <c r="AO379" s="129" t="str" cm="1">
        <f t="array" ref="AO379">IF(D379="X","X",SUM(N(ISNUMBER(_xlfn.XMATCH(INDEX(D$12:D$411,1+MOD($B379-D$8+_xlfn.SEQUENCE(D$7,,0),D$412)),$AO$5:$AO$9)))))</f>
        <v>X</v>
      </c>
      <c r="AP379" s="129" t="str" cm="1">
        <f t="array" ref="AP379">IF(E379="X","X",SUM(N(ISNUMBER(_xlfn.XMATCH(INDEX(E$12:E$411,1+MOD($B379-E$8+_xlfn.SEQUENCE(E$7,,0),E$412)),$AO$5:$AO$9)))))</f>
        <v>X</v>
      </c>
      <c r="AQ379" s="129" t="str" cm="1">
        <f t="array" ref="AQ379">IF(F379="X","X",SUM(N(ISNUMBER(_xlfn.XMATCH(INDEX(F$12:F$411,1+MOD($B379-F$8+_xlfn.SEQUENCE(F$7,,0),F$412)),$AO$5:$AO$9)))))</f>
        <v>X</v>
      </c>
      <c r="AR379" s="142" t="str" cm="1">
        <f t="array" ref="AR379">IF(G379="X","X",SUM(N(ISNUMBER(_xlfn.XMATCH(INDEX(G$12:G$411,1+MOD($B379-G$8+_xlfn.SEQUENCE(G$7,,0),G$412)),$AO$5:$AO$9)))))</f>
        <v>X</v>
      </c>
      <c r="AT379" s="146" t="str" cm="1">
        <f t="array" ref="AT379">IF(C379="X","X",SUM(N(ISNUMBER(_xlfn.XMATCH(INDEX(C$12:C$411,1+MOD($B379-C$8+_xlfn.SEQUENCE(C$7,,0),C$412)),$AU$5:$AU$9)))))</f>
        <v>X</v>
      </c>
      <c r="AU379" s="129" t="str" cm="1">
        <f t="array" ref="AU379">IF(D379="X","X",SUM(N(ISNUMBER(_xlfn.XMATCH(INDEX(D$12:D$411,1+MOD($B379-D$8+_xlfn.SEQUENCE(D$7,,0),D$412)),$AU$5:$AU$9)))))</f>
        <v>X</v>
      </c>
      <c r="AV379" s="129" t="str" cm="1">
        <f t="array" ref="AV379">IF(E379="X","X",SUM(N(ISNUMBER(_xlfn.XMATCH(INDEX(E$12:E$411,1+MOD($B379-E$8+_xlfn.SEQUENCE(E$7,,0),E$412)),$AU$5:$AU$9)))))</f>
        <v>X</v>
      </c>
      <c r="AW379" s="129" t="str" cm="1">
        <f t="array" ref="AW379">IF(F379="X","X",SUM(N(ISNUMBER(_xlfn.XMATCH(INDEX(F$12:F$411,1+MOD($B379-F$8+_xlfn.SEQUENCE(F$7,,0),F$412)),$AU$5:$AU$9)))))</f>
        <v>X</v>
      </c>
      <c r="AX379" s="142" t="str" cm="1">
        <f t="array" ref="AX379">IF(G379="X","X",SUM(N(ISNUMBER(_xlfn.XMATCH(INDEX(G$12:G$411,1+MOD($B379-G$8+_xlfn.SEQUENCE(G$7,,0),G$412)),$AU$5:$AU$9)))))</f>
        <v>X</v>
      </c>
      <c r="AZ379" s="146" t="str" cm="1">
        <f t="array" ref="AZ379">IF(C379="X","X",SUM(N(ISNUMBER(_xlfn.XMATCH(INDEX(C$12:C$411,1+MOD($B379-C$8+_xlfn.SEQUENCE(C$7,,0),C$412)),$BA$5:$BA$9)))))</f>
        <v>X</v>
      </c>
      <c r="BA379" s="129" t="str" cm="1">
        <f t="array" ref="BA379">IF(D379="X","X",SUM(N(ISNUMBER(_xlfn.XMATCH(INDEX(D$12:D$411,1+MOD($B379-D$8+_xlfn.SEQUENCE(D$7,,0),D$412)),$BA$5:$BA$9)))))</f>
        <v>X</v>
      </c>
      <c r="BB379" s="129" t="str" cm="1">
        <f t="array" ref="BB379">IF(E379="X","X",SUM(N(ISNUMBER(_xlfn.XMATCH(INDEX(E$12:E$411,1+MOD($B379-E$8+_xlfn.SEQUENCE(E$7,,0),E$412)),$BA$5:$BA$9)))))</f>
        <v>X</v>
      </c>
      <c r="BC379" s="129" t="str" cm="1">
        <f t="array" ref="BC379">IF(F379="X","X",SUM(N(ISNUMBER(_xlfn.XMATCH(INDEX(F$12:F$411,1+MOD($B379-F$8+_xlfn.SEQUENCE(F$7,,0),F$412)),$BA$5:$BA$9)))))</f>
        <v>X</v>
      </c>
      <c r="BD379" s="142" t="str" cm="1">
        <f t="array" ref="BD379">IF(G379="X","X",SUM(N(ISNUMBER(_xlfn.XMATCH(INDEX(G$12:G$411,1+MOD($B379-G$8+_xlfn.SEQUENCE(G$7,,0),G$412)),$BA$5:$BA$9)))))</f>
        <v>X</v>
      </c>
      <c r="BF379" s="146" t="str" cm="1">
        <f t="array" ref="BF379">IF(C379="X","X",SUM(N(ISNUMBER(_xlfn.XMATCH(INDEX(C$12:C$411,1+MOD($B379-C$8+_xlfn.SEQUENCE(C$7,,0),C$412)),$BG$5:$BG$9)))))</f>
        <v>X</v>
      </c>
      <c r="BG379" s="129" t="str" cm="1">
        <f t="array" ref="BG379">IF(D379="X","X",SUM(N(ISNUMBER(_xlfn.XMATCH(INDEX(D$12:D$411,1+MOD($B379-D$8+_xlfn.SEQUENCE(D$7,,0),D$412)),$BG$5:$BG$9)))))</f>
        <v>X</v>
      </c>
      <c r="BH379" s="129" t="str" cm="1">
        <f t="array" ref="BH379">IF(E379="X","X",SUM(N(ISNUMBER(_xlfn.XMATCH(INDEX(E$12:E$411,1+MOD($B379-E$8+_xlfn.SEQUENCE(E$7,,0),E$412)),$BG$5:$BG$9)))))</f>
        <v>X</v>
      </c>
      <c r="BI379" s="129" t="str" cm="1">
        <f t="array" ref="BI379">IF(F379="X","X",SUM(N(ISNUMBER(_xlfn.XMATCH(INDEX(F$12:F$411,1+MOD($B379-F$8+_xlfn.SEQUENCE(F$7,,0),F$412)),$BG$5:$BG$9)))))</f>
        <v>X</v>
      </c>
      <c r="BJ379" s="142" t="str" cm="1">
        <f t="array" ref="BJ379">IF(G379="X","X",SUM(N(ISNUMBER(_xlfn.XMATCH(INDEX(G$12:G$411,1+MOD($B379-G$8+_xlfn.SEQUENCE(G$7,,0),G$412)),$BG$5:$BG$9)))))</f>
        <v>X</v>
      </c>
      <c r="BL379" s="146" t="str" cm="1">
        <f t="array" ref="BL379">IF(C379="X","X",SUM(N(ISNUMBER(_xlfn.XMATCH(INDEX(C$12:C$411,1+MOD($B379-C$8+_xlfn.SEQUENCE(C$7,,0),C$412)),$BM$5:$BM$9)))))</f>
        <v>X</v>
      </c>
      <c r="BM379" s="129" t="str" cm="1">
        <f t="array" ref="BM379">IF(D379="X","X",SUM(N(ISNUMBER(_xlfn.XMATCH(INDEX(D$12:D$411,1+MOD($B379-D$8+_xlfn.SEQUENCE(D$7,,0),D$412)),$BM$5:$BM$9)))))</f>
        <v>X</v>
      </c>
      <c r="BN379" s="129" t="str" cm="1">
        <f t="array" ref="BN379">IF(E379="X","X",SUM(N(ISNUMBER(_xlfn.XMATCH(INDEX(E$12:E$411,1+MOD($B379-E$8+_xlfn.SEQUENCE(E$7,,0),E$412)),$BM$5:$BM$9)))))</f>
        <v>X</v>
      </c>
      <c r="BO379" s="129" t="str" cm="1">
        <f t="array" ref="BO379">IF(F379="X","X",SUM(N(ISNUMBER(_xlfn.XMATCH(INDEX(F$12:F$411,1+MOD($B379-F$8+_xlfn.SEQUENCE(F$7,,0),F$412)),$BM$5:$BM$9)))))</f>
        <v>X</v>
      </c>
      <c r="BP379" s="142" t="str" cm="1">
        <f t="array" ref="BP379">IF(G379="X","X",SUM(N(ISNUMBER(_xlfn.XMATCH(INDEX(G$12:G$411,1+MOD($B379-G$8+_xlfn.SEQUENCE(G$7,,0),G$412)),$BM$5:$BM$9)))))</f>
        <v>X</v>
      </c>
      <c r="BR379" s="146" t="str" cm="1">
        <f t="array" ref="BR379">IF(C379="X","X",SUM(N(ISNUMBER(_xlfn.XMATCH(INDEX(C$12:C$411,1+MOD($B379-C$8+_xlfn.SEQUENCE(C$7,,0),C$412)),$BS$5:$BS$9)))))</f>
        <v>X</v>
      </c>
      <c r="BS379" s="129" t="str" cm="1">
        <f t="array" ref="BS379">IF(D379="X","X",SUM(N(ISNUMBER(_xlfn.XMATCH(INDEX(D$12:D$411,1+MOD($B379-D$8+_xlfn.SEQUENCE(D$7,,0),D$412)),$BS$5:$BS$9)))))</f>
        <v>X</v>
      </c>
      <c r="BT379" s="129" t="str" cm="1">
        <f t="array" ref="BT379">IF(E379="X","X",SUM(N(ISNUMBER(_xlfn.XMATCH(INDEX(E$12:E$411,1+MOD($B379-E$8+_xlfn.SEQUENCE(E$7,,0),E$412)),$BS$5:$BS$9)))))</f>
        <v>X</v>
      </c>
      <c r="BU379" s="129" t="str" cm="1">
        <f t="array" ref="BU379">IF(F379="X","X",SUM(N(ISNUMBER(_xlfn.XMATCH(INDEX(F$12:F$411,1+MOD($B379-F$8+_xlfn.SEQUENCE(F$7,,0),F$412)),$BS$5:$BS$9)))))</f>
        <v>X</v>
      </c>
      <c r="BV379" s="142" t="str" cm="1">
        <f t="array" ref="BV379">IF(G379="X","X",SUM(N(ISNUMBER(_xlfn.XMATCH(INDEX(G$12:G$411,1+MOD($B379-G$8+_xlfn.SEQUENCE(G$7,,0),G$412)),$BS$5:$BS$9)))))</f>
        <v>X</v>
      </c>
      <c r="BX379" s="146" t="str" cm="1">
        <f t="array" ref="BX379">IF(C379="X","X",SUM(N(ISNUMBER(_xlfn.XMATCH(INDEX(C$12:C$411,1+MOD($B379-C$8+_xlfn.SEQUENCE(C$7,,0),C$412)),$BY$5:$BY$9)))))</f>
        <v>X</v>
      </c>
      <c r="BY379" s="129" t="str" cm="1">
        <f t="array" ref="BY379">IF(D379="X","X",SUM(N(ISNUMBER(_xlfn.XMATCH(INDEX(D$12:D$411,1+MOD($B379-D$8+_xlfn.SEQUENCE(D$7,,0),D$412)),$BY$5:$BY$9)))))</f>
        <v>X</v>
      </c>
      <c r="BZ379" s="129" t="str" cm="1">
        <f t="array" ref="BZ379">IF(E379="X","X",SUM(N(ISNUMBER(_xlfn.XMATCH(INDEX(E$12:E$411,1+MOD($B379-E$8+_xlfn.SEQUENCE(E$7,,0),E$412)),$BY$5:$BY$9)))))</f>
        <v>X</v>
      </c>
      <c r="CA379" s="129" t="str" cm="1">
        <f t="array" ref="CA379">IF(F379="X","X",SUM(N(ISNUMBER(_xlfn.XMATCH(INDEX(F$12:F$411,1+MOD($B379-F$8+_xlfn.SEQUENCE(F$7,,0),F$412)),$BY$5:$BY$9)))))</f>
        <v>X</v>
      </c>
      <c r="CB379" s="142" t="str" cm="1">
        <f t="array" ref="CB379">IF(G379="X","X",SUM(N(ISNUMBER(_xlfn.XMATCH(INDEX(G$12:G$411,1+MOD($B379-G$8+_xlfn.SEQUENCE(G$7,,0),G$412)),$BY$5:$BY$9)))))</f>
        <v>X</v>
      </c>
      <c r="CD379" s="146" t="str" cm="1">
        <f t="array" ref="CD379">IF(C379="X","X",SUM(N(ISNUMBER(_xlfn.XMATCH(INDEX(C$12:C$411,1+MOD($B379-C$8+_xlfn.SEQUENCE(C$7,,0),C$412)),$CE$5:$CE$9)))))</f>
        <v>X</v>
      </c>
      <c r="CE379" s="129" t="str" cm="1">
        <f t="array" ref="CE379">IF(D379="X","X",SUM(N(ISNUMBER(_xlfn.XMATCH(INDEX(D$12:D$411,1+MOD($B379-D$8+_xlfn.SEQUENCE(D$7,,0),D$412)),$CE$5:$CE$9)))))</f>
        <v>X</v>
      </c>
      <c r="CF379" s="129" t="str" cm="1">
        <f t="array" ref="CF379">IF(E379="X","X",SUM(N(ISNUMBER(_xlfn.XMATCH(INDEX(E$12:E$411,1+MOD($B379-E$8+_xlfn.SEQUENCE(E$7,,0),E$412)),$CE$5:$CE$9)))))</f>
        <v>X</v>
      </c>
      <c r="CG379" s="129" t="str" cm="1">
        <f t="array" ref="CG379">IF(F379="X","X",SUM(N(ISNUMBER(_xlfn.XMATCH(INDEX(F$12:F$411,1+MOD($B379-F$8+_xlfn.SEQUENCE(F$7,,0),F$412)),$CE$5:$CE$9)))))</f>
        <v>X</v>
      </c>
      <c r="CH379" s="142" t="str" cm="1">
        <f t="array" ref="CH379">IF(G379="X","X",SUM(N(ISNUMBER(_xlfn.XMATCH(INDEX(G$12:G$411,1+MOD($B379-G$8+_xlfn.SEQUENCE(G$7,,0),G$412)),$CE$5:$CE$9)))))</f>
        <v>X</v>
      </c>
      <c r="CJ379" s="146" t="str" cm="1">
        <f t="array" ref="CJ379">IF(C379="X","X",SUM(N(ISNUMBER(_xlfn.XMATCH(INDEX(C$12:C$411,1+MOD($B379-C$8+_xlfn.SEQUENCE(C$7,,0),C$412)),$CK$5:$CK$9)))))</f>
        <v>X</v>
      </c>
      <c r="CK379" s="129" t="str" cm="1">
        <f t="array" ref="CK379">IF(D379="X","X",SUM(N(ISNUMBER(_xlfn.XMATCH(INDEX(D$12:D$411,1+MOD($B379-D$8+_xlfn.SEQUENCE(D$7,,0),D$412)),$CK$5:$CK$9)))))</f>
        <v>X</v>
      </c>
      <c r="CL379" s="129" t="str" cm="1">
        <f t="array" ref="CL379">IF(E379="X","X",SUM(N(ISNUMBER(_xlfn.XMATCH(INDEX(E$12:E$411,1+MOD($B379-E$8+_xlfn.SEQUENCE(E$7,,0),E$412)),$CK$5:$CK$9)))))</f>
        <v>X</v>
      </c>
      <c r="CM379" s="129" t="str" cm="1">
        <f t="array" ref="CM379">IF(F379="X","X",SUM(N(ISNUMBER(_xlfn.XMATCH(INDEX(F$12:F$411,1+MOD($B379-F$8+_xlfn.SEQUENCE(F$7,,0),F$412)),$CK$5:$CK$9)))))</f>
        <v>X</v>
      </c>
      <c r="CN379" s="142" t="str" cm="1">
        <f t="array" ref="CN379">IF(G379="X","X",SUM(N(ISNUMBER(_xlfn.XMATCH(INDEX(G$12:G$411,1+MOD($B379-G$8+_xlfn.SEQUENCE(G$7,,0),G$412)),$CK$5:$CK$9)))))</f>
        <v>X</v>
      </c>
      <c r="CP379" s="146" t="str" cm="1">
        <f t="array" ref="CP379">IF(C379="X","X",SUM(N(ISNUMBER(_xlfn.XMATCH(INDEX(C$12:C$411,1+MOD($B379-C$8+_xlfn.SEQUENCE(C$7,,0),C$412)),$CQ$5:$CQ$9)))))</f>
        <v>X</v>
      </c>
      <c r="CQ379" s="129" t="str" cm="1">
        <f t="array" ref="CQ379">IF(D379="X","X",SUM(N(ISNUMBER(_xlfn.XMATCH(INDEX(D$12:D$411,1+MOD($B379-D$8+_xlfn.SEQUENCE(D$7,,0),D$412)),$CQ$5:$CQ$9)))))</f>
        <v>X</v>
      </c>
      <c r="CR379" s="129" t="str" cm="1">
        <f t="array" ref="CR379">IF(E379="X","X",SUM(N(ISNUMBER(_xlfn.XMATCH(INDEX(E$12:E$411,1+MOD($B379-E$8+_xlfn.SEQUENCE(E$7,,0),E$412)),$CQ$5:$CQ$9)))))</f>
        <v>X</v>
      </c>
      <c r="CS379" s="129" t="str" cm="1">
        <f t="array" ref="CS379">IF(F379="X","X",SUM(N(ISNUMBER(_xlfn.XMATCH(INDEX(F$12:F$411,1+MOD($B379-F$8+_xlfn.SEQUENCE(F$7,,0),F$412)),$CQ$5:$CQ$9)))))</f>
        <v>X</v>
      </c>
      <c r="CT379" s="142" t="str" cm="1">
        <f t="array" ref="CT379">IF(G379="X","X",SUM(N(ISNUMBER(_xlfn.XMATCH(INDEX(G$12:G$411,1+MOD($B379-G$8+_xlfn.SEQUENCE(G$7,,0),G$412)),$CQ$5:$CQ$9)))))</f>
        <v>X</v>
      </c>
    </row>
    <row r="380" spans="2:98" ht="12.75" customHeight="1" x14ac:dyDescent="0.2">
      <c r="B380" s="5">
        <f t="shared" si="13"/>
        <v>368</v>
      </c>
      <c r="C380" s="129" t="s">
        <v>10</v>
      </c>
      <c r="D380" s="129" t="s">
        <v>10</v>
      </c>
      <c r="E380" s="129" t="s">
        <v>10</v>
      </c>
      <c r="F380" s="129" t="s">
        <v>10</v>
      </c>
      <c r="G380" s="142" t="s">
        <v>10</v>
      </c>
      <c r="P380" s="146" t="str" cm="1">
        <f t="array" ref="P380">IF(C380="X","X",SUM(N(ISNUMBER(_xlfn.XMATCH(INDEX(C$12:C$411,1+MOD($B380-C$8+_xlfn.SEQUENCE(C$7,,0),C$412)),$Q$5:$Q$9)))))</f>
        <v>X</v>
      </c>
      <c r="Q380" s="129" t="str" cm="1">
        <f t="array" ref="Q380">IF(D380="X","X",SUM(N(ISNUMBER(_xlfn.XMATCH(INDEX(D$12:D$411,1+MOD($B380-D$8+_xlfn.SEQUENCE(D$7,,0),D$412)),$Q$5:$Q$9)))))</f>
        <v>X</v>
      </c>
      <c r="R380" s="129" t="str" cm="1">
        <f t="array" ref="R380">IF(E380="X","X",SUM(N(ISNUMBER(_xlfn.XMATCH(INDEX(E$12:E$411,1+MOD($B380-E$8+_xlfn.SEQUENCE(E$7,,0),E$412)),$Q$5:$Q$9)))))</f>
        <v>X</v>
      </c>
      <c r="S380" s="129" t="str" cm="1">
        <f t="array" ref="S380">IF(F380="X","X",SUM(N(ISNUMBER(_xlfn.XMATCH(INDEX(F$12:F$411,1+MOD($B380-F$8+_xlfn.SEQUENCE(F$7,,0),F$412)),$Q$5:$Q$9)))))</f>
        <v>X</v>
      </c>
      <c r="T380" s="142" t="str" cm="1">
        <f t="array" ref="T380">IF(G380="X","X",SUM(N(ISNUMBER(_xlfn.XMATCH(INDEX(G$12:G$411,1+MOD($B380-G$8+_xlfn.SEQUENCE(G$7,,0),G$412)),$Q$5:$Q$9)))))</f>
        <v>X</v>
      </c>
      <c r="V380" s="146" t="str" cm="1">
        <f t="array" ref="V380">IF(C380="X","X",SUM(N(ISNUMBER(_xlfn.XMATCH(INDEX(C$12:C$411,1+MOD($B380-C$8+_xlfn.SEQUENCE(C$7,,0),C$412)),$W$5:$W$9)))))</f>
        <v>X</v>
      </c>
      <c r="W380" s="129" t="str" cm="1">
        <f t="array" ref="W380">IF(D380="X","X",SUM(N(ISNUMBER(_xlfn.XMATCH(INDEX(D$12:D$411,1+MOD($B380-D$8+_xlfn.SEQUENCE(D$7,,0),D$412)),$W$5:$W$9)))))</f>
        <v>X</v>
      </c>
      <c r="X380" s="129" t="str" cm="1">
        <f t="array" ref="X380">IF(E380="X","X",SUM(N(ISNUMBER(_xlfn.XMATCH(INDEX(E$12:E$411,1+MOD($B380-E$8+_xlfn.SEQUENCE(E$7,,0),E$412)),$W$5:$W$9)))))</f>
        <v>X</v>
      </c>
      <c r="Y380" s="129" t="str" cm="1">
        <f t="array" ref="Y380">IF(F380="X","X",SUM(N(ISNUMBER(_xlfn.XMATCH(INDEX(F$12:F$411,1+MOD($B380-F$8+_xlfn.SEQUENCE(F$7,,0),F$412)),$W$5:$W$9)))))</f>
        <v>X</v>
      </c>
      <c r="Z380" s="142" t="str" cm="1">
        <f t="array" ref="Z380">IF(G380="X","X",SUM(N(ISNUMBER(_xlfn.XMATCH(INDEX(G$12:G$411,1+MOD($B380-G$8+_xlfn.SEQUENCE(G$7,,0),G$412)),$W$5:$W$9)))))</f>
        <v>X</v>
      </c>
      <c r="AB380" s="146" t="str" cm="1">
        <f t="array" ref="AB380">IF(C380="X","X",SUM(N(ISNUMBER(_xlfn.XMATCH(INDEX(C$12:C$411,1+MOD($B380-C$8+_xlfn.SEQUENCE(C$7,,0),C$412)),$AC$5:$AC$9)))))</f>
        <v>X</v>
      </c>
      <c r="AC380" s="129" t="str" cm="1">
        <f t="array" ref="AC380">IF(D380="X","X",SUM(N(ISNUMBER(_xlfn.XMATCH(INDEX(D$12:D$411,1+MOD($B380-D$8+_xlfn.SEQUENCE(D$7,,0),D$412)),$AC$5:$AC$9)))))</f>
        <v>X</v>
      </c>
      <c r="AD380" s="129" t="str" cm="1">
        <f t="array" ref="AD380">IF(E380="X","X",SUM(N(ISNUMBER(_xlfn.XMATCH(INDEX(E$12:E$411,1+MOD($B380-E$8+_xlfn.SEQUENCE(E$7,,0),E$412)),$AC$5:$AC$9)))))</f>
        <v>X</v>
      </c>
      <c r="AE380" s="129" t="str" cm="1">
        <f t="array" ref="AE380">IF(F380="X","X",SUM(N(ISNUMBER(_xlfn.XMATCH(INDEX(F$12:F$411,1+MOD($B380-F$8+_xlfn.SEQUENCE(F$7,,0),F$412)),$AC$5:$AC$9)))))</f>
        <v>X</v>
      </c>
      <c r="AF380" s="142" t="str" cm="1">
        <f t="array" ref="AF380">IF(G380="X","X",SUM(N(ISNUMBER(_xlfn.XMATCH(INDEX(G$12:G$411,1+MOD($B380-G$8+_xlfn.SEQUENCE(G$7,,0),G$412)),$AC$5:$AC$9)))))</f>
        <v>X</v>
      </c>
      <c r="AH380" s="146" t="str" cm="1">
        <f t="array" ref="AH380">IF(C380="X","X",SUM(N(ISNUMBER(_xlfn.XMATCH(INDEX(C$12:C$411,1+MOD($B380-C$8+_xlfn.SEQUENCE(C$7,,0),C$412)),$AI$5:$AI$9)))))</f>
        <v>X</v>
      </c>
      <c r="AI380" s="129" t="str" cm="1">
        <f t="array" ref="AI380">IF(D380="X","X",SUM(N(ISNUMBER(_xlfn.XMATCH(INDEX(D$12:D$411,1+MOD($B380-D$8+_xlfn.SEQUENCE(D$7,,0),D$412)),$AI$5:$AI$9)))))</f>
        <v>X</v>
      </c>
      <c r="AJ380" s="129" t="str" cm="1">
        <f t="array" ref="AJ380">IF(E380="X","X",SUM(N(ISNUMBER(_xlfn.XMATCH(INDEX(E$12:E$411,1+MOD($B380-E$8+_xlfn.SEQUENCE(E$7,,0),E$412)),$AI$5:$AI$9)))))</f>
        <v>X</v>
      </c>
      <c r="AK380" s="129" t="str" cm="1">
        <f t="array" ref="AK380">IF(F380="X","X",SUM(N(ISNUMBER(_xlfn.XMATCH(INDEX(F$12:F$411,1+MOD($B380-F$8+_xlfn.SEQUENCE(F$7,,0),F$412)),$AI$5:$AI$9)))))</f>
        <v>X</v>
      </c>
      <c r="AL380" s="142" t="str" cm="1">
        <f t="array" ref="AL380">IF(G380="X","X",SUM(N(ISNUMBER(_xlfn.XMATCH(INDEX(G$12:G$411,1+MOD($B380-G$8+_xlfn.SEQUENCE(G$7,,0),G$412)),$AI$5:$AI$9)))))</f>
        <v>X</v>
      </c>
      <c r="AN380" s="146" t="str" cm="1">
        <f t="array" ref="AN380">IF(C380="X","X",SUM(N(ISNUMBER(_xlfn.XMATCH(INDEX(C$12:C$411,1+MOD($B380-C$8+_xlfn.SEQUENCE(C$7,,0),C$412)),$AO$5:$AO$9)))))</f>
        <v>X</v>
      </c>
      <c r="AO380" s="129" t="str" cm="1">
        <f t="array" ref="AO380">IF(D380="X","X",SUM(N(ISNUMBER(_xlfn.XMATCH(INDEX(D$12:D$411,1+MOD($B380-D$8+_xlfn.SEQUENCE(D$7,,0),D$412)),$AO$5:$AO$9)))))</f>
        <v>X</v>
      </c>
      <c r="AP380" s="129" t="str" cm="1">
        <f t="array" ref="AP380">IF(E380="X","X",SUM(N(ISNUMBER(_xlfn.XMATCH(INDEX(E$12:E$411,1+MOD($B380-E$8+_xlfn.SEQUENCE(E$7,,0),E$412)),$AO$5:$AO$9)))))</f>
        <v>X</v>
      </c>
      <c r="AQ380" s="129" t="str" cm="1">
        <f t="array" ref="AQ380">IF(F380="X","X",SUM(N(ISNUMBER(_xlfn.XMATCH(INDEX(F$12:F$411,1+MOD($B380-F$8+_xlfn.SEQUENCE(F$7,,0),F$412)),$AO$5:$AO$9)))))</f>
        <v>X</v>
      </c>
      <c r="AR380" s="142" t="str" cm="1">
        <f t="array" ref="AR380">IF(G380="X","X",SUM(N(ISNUMBER(_xlfn.XMATCH(INDEX(G$12:G$411,1+MOD($B380-G$8+_xlfn.SEQUENCE(G$7,,0),G$412)),$AO$5:$AO$9)))))</f>
        <v>X</v>
      </c>
      <c r="AT380" s="146" t="str" cm="1">
        <f t="array" ref="AT380">IF(C380="X","X",SUM(N(ISNUMBER(_xlfn.XMATCH(INDEX(C$12:C$411,1+MOD($B380-C$8+_xlfn.SEQUENCE(C$7,,0),C$412)),$AU$5:$AU$9)))))</f>
        <v>X</v>
      </c>
      <c r="AU380" s="129" t="str" cm="1">
        <f t="array" ref="AU380">IF(D380="X","X",SUM(N(ISNUMBER(_xlfn.XMATCH(INDEX(D$12:D$411,1+MOD($B380-D$8+_xlfn.SEQUENCE(D$7,,0),D$412)),$AU$5:$AU$9)))))</f>
        <v>X</v>
      </c>
      <c r="AV380" s="129" t="str" cm="1">
        <f t="array" ref="AV380">IF(E380="X","X",SUM(N(ISNUMBER(_xlfn.XMATCH(INDEX(E$12:E$411,1+MOD($B380-E$8+_xlfn.SEQUENCE(E$7,,0),E$412)),$AU$5:$AU$9)))))</f>
        <v>X</v>
      </c>
      <c r="AW380" s="129" t="str" cm="1">
        <f t="array" ref="AW380">IF(F380="X","X",SUM(N(ISNUMBER(_xlfn.XMATCH(INDEX(F$12:F$411,1+MOD($B380-F$8+_xlfn.SEQUENCE(F$7,,0),F$412)),$AU$5:$AU$9)))))</f>
        <v>X</v>
      </c>
      <c r="AX380" s="142" t="str" cm="1">
        <f t="array" ref="AX380">IF(G380="X","X",SUM(N(ISNUMBER(_xlfn.XMATCH(INDEX(G$12:G$411,1+MOD($B380-G$8+_xlfn.SEQUENCE(G$7,,0),G$412)),$AU$5:$AU$9)))))</f>
        <v>X</v>
      </c>
      <c r="AZ380" s="146" t="str" cm="1">
        <f t="array" ref="AZ380">IF(C380="X","X",SUM(N(ISNUMBER(_xlfn.XMATCH(INDEX(C$12:C$411,1+MOD($B380-C$8+_xlfn.SEQUENCE(C$7,,0),C$412)),$BA$5:$BA$9)))))</f>
        <v>X</v>
      </c>
      <c r="BA380" s="129" t="str" cm="1">
        <f t="array" ref="BA380">IF(D380="X","X",SUM(N(ISNUMBER(_xlfn.XMATCH(INDEX(D$12:D$411,1+MOD($B380-D$8+_xlfn.SEQUENCE(D$7,,0),D$412)),$BA$5:$BA$9)))))</f>
        <v>X</v>
      </c>
      <c r="BB380" s="129" t="str" cm="1">
        <f t="array" ref="BB380">IF(E380="X","X",SUM(N(ISNUMBER(_xlfn.XMATCH(INDEX(E$12:E$411,1+MOD($B380-E$8+_xlfn.SEQUENCE(E$7,,0),E$412)),$BA$5:$BA$9)))))</f>
        <v>X</v>
      </c>
      <c r="BC380" s="129" t="str" cm="1">
        <f t="array" ref="BC380">IF(F380="X","X",SUM(N(ISNUMBER(_xlfn.XMATCH(INDEX(F$12:F$411,1+MOD($B380-F$8+_xlfn.SEQUENCE(F$7,,0),F$412)),$BA$5:$BA$9)))))</f>
        <v>X</v>
      </c>
      <c r="BD380" s="142" t="str" cm="1">
        <f t="array" ref="BD380">IF(G380="X","X",SUM(N(ISNUMBER(_xlfn.XMATCH(INDEX(G$12:G$411,1+MOD($B380-G$8+_xlfn.SEQUENCE(G$7,,0),G$412)),$BA$5:$BA$9)))))</f>
        <v>X</v>
      </c>
      <c r="BF380" s="146" t="str" cm="1">
        <f t="array" ref="BF380">IF(C380="X","X",SUM(N(ISNUMBER(_xlfn.XMATCH(INDEX(C$12:C$411,1+MOD($B380-C$8+_xlfn.SEQUENCE(C$7,,0),C$412)),$BG$5:$BG$9)))))</f>
        <v>X</v>
      </c>
      <c r="BG380" s="129" t="str" cm="1">
        <f t="array" ref="BG380">IF(D380="X","X",SUM(N(ISNUMBER(_xlfn.XMATCH(INDEX(D$12:D$411,1+MOD($B380-D$8+_xlfn.SEQUENCE(D$7,,0),D$412)),$BG$5:$BG$9)))))</f>
        <v>X</v>
      </c>
      <c r="BH380" s="129" t="str" cm="1">
        <f t="array" ref="BH380">IF(E380="X","X",SUM(N(ISNUMBER(_xlfn.XMATCH(INDEX(E$12:E$411,1+MOD($B380-E$8+_xlfn.SEQUENCE(E$7,,0),E$412)),$BG$5:$BG$9)))))</f>
        <v>X</v>
      </c>
      <c r="BI380" s="129" t="str" cm="1">
        <f t="array" ref="BI380">IF(F380="X","X",SUM(N(ISNUMBER(_xlfn.XMATCH(INDEX(F$12:F$411,1+MOD($B380-F$8+_xlfn.SEQUENCE(F$7,,0),F$412)),$BG$5:$BG$9)))))</f>
        <v>X</v>
      </c>
      <c r="BJ380" s="142" t="str" cm="1">
        <f t="array" ref="BJ380">IF(G380="X","X",SUM(N(ISNUMBER(_xlfn.XMATCH(INDEX(G$12:G$411,1+MOD($B380-G$8+_xlfn.SEQUENCE(G$7,,0),G$412)),$BG$5:$BG$9)))))</f>
        <v>X</v>
      </c>
      <c r="BL380" s="146" t="str" cm="1">
        <f t="array" ref="BL380">IF(C380="X","X",SUM(N(ISNUMBER(_xlfn.XMATCH(INDEX(C$12:C$411,1+MOD($B380-C$8+_xlfn.SEQUENCE(C$7,,0),C$412)),$BM$5:$BM$9)))))</f>
        <v>X</v>
      </c>
      <c r="BM380" s="129" t="str" cm="1">
        <f t="array" ref="BM380">IF(D380="X","X",SUM(N(ISNUMBER(_xlfn.XMATCH(INDEX(D$12:D$411,1+MOD($B380-D$8+_xlfn.SEQUENCE(D$7,,0),D$412)),$BM$5:$BM$9)))))</f>
        <v>X</v>
      </c>
      <c r="BN380" s="129" t="str" cm="1">
        <f t="array" ref="BN380">IF(E380="X","X",SUM(N(ISNUMBER(_xlfn.XMATCH(INDEX(E$12:E$411,1+MOD($B380-E$8+_xlfn.SEQUENCE(E$7,,0),E$412)),$BM$5:$BM$9)))))</f>
        <v>X</v>
      </c>
      <c r="BO380" s="129" t="str" cm="1">
        <f t="array" ref="BO380">IF(F380="X","X",SUM(N(ISNUMBER(_xlfn.XMATCH(INDEX(F$12:F$411,1+MOD($B380-F$8+_xlfn.SEQUENCE(F$7,,0),F$412)),$BM$5:$BM$9)))))</f>
        <v>X</v>
      </c>
      <c r="BP380" s="142" t="str" cm="1">
        <f t="array" ref="BP380">IF(G380="X","X",SUM(N(ISNUMBER(_xlfn.XMATCH(INDEX(G$12:G$411,1+MOD($B380-G$8+_xlfn.SEQUENCE(G$7,,0),G$412)),$BM$5:$BM$9)))))</f>
        <v>X</v>
      </c>
      <c r="BR380" s="146" t="str" cm="1">
        <f t="array" ref="BR380">IF(C380="X","X",SUM(N(ISNUMBER(_xlfn.XMATCH(INDEX(C$12:C$411,1+MOD($B380-C$8+_xlfn.SEQUENCE(C$7,,0),C$412)),$BS$5:$BS$9)))))</f>
        <v>X</v>
      </c>
      <c r="BS380" s="129" t="str" cm="1">
        <f t="array" ref="BS380">IF(D380="X","X",SUM(N(ISNUMBER(_xlfn.XMATCH(INDEX(D$12:D$411,1+MOD($B380-D$8+_xlfn.SEQUENCE(D$7,,0),D$412)),$BS$5:$BS$9)))))</f>
        <v>X</v>
      </c>
      <c r="BT380" s="129" t="str" cm="1">
        <f t="array" ref="BT380">IF(E380="X","X",SUM(N(ISNUMBER(_xlfn.XMATCH(INDEX(E$12:E$411,1+MOD($B380-E$8+_xlfn.SEQUENCE(E$7,,0),E$412)),$BS$5:$BS$9)))))</f>
        <v>X</v>
      </c>
      <c r="BU380" s="129" t="str" cm="1">
        <f t="array" ref="BU380">IF(F380="X","X",SUM(N(ISNUMBER(_xlfn.XMATCH(INDEX(F$12:F$411,1+MOD($B380-F$8+_xlfn.SEQUENCE(F$7,,0),F$412)),$BS$5:$BS$9)))))</f>
        <v>X</v>
      </c>
      <c r="BV380" s="142" t="str" cm="1">
        <f t="array" ref="BV380">IF(G380="X","X",SUM(N(ISNUMBER(_xlfn.XMATCH(INDEX(G$12:G$411,1+MOD($B380-G$8+_xlfn.SEQUENCE(G$7,,0),G$412)),$BS$5:$BS$9)))))</f>
        <v>X</v>
      </c>
      <c r="BX380" s="146" t="str" cm="1">
        <f t="array" ref="BX380">IF(C380="X","X",SUM(N(ISNUMBER(_xlfn.XMATCH(INDEX(C$12:C$411,1+MOD($B380-C$8+_xlfn.SEQUENCE(C$7,,0),C$412)),$BY$5:$BY$9)))))</f>
        <v>X</v>
      </c>
      <c r="BY380" s="129" t="str" cm="1">
        <f t="array" ref="BY380">IF(D380="X","X",SUM(N(ISNUMBER(_xlfn.XMATCH(INDEX(D$12:D$411,1+MOD($B380-D$8+_xlfn.SEQUENCE(D$7,,0),D$412)),$BY$5:$BY$9)))))</f>
        <v>X</v>
      </c>
      <c r="BZ380" s="129" t="str" cm="1">
        <f t="array" ref="BZ380">IF(E380="X","X",SUM(N(ISNUMBER(_xlfn.XMATCH(INDEX(E$12:E$411,1+MOD($B380-E$8+_xlfn.SEQUENCE(E$7,,0),E$412)),$BY$5:$BY$9)))))</f>
        <v>X</v>
      </c>
      <c r="CA380" s="129" t="str" cm="1">
        <f t="array" ref="CA380">IF(F380="X","X",SUM(N(ISNUMBER(_xlfn.XMATCH(INDEX(F$12:F$411,1+MOD($B380-F$8+_xlfn.SEQUENCE(F$7,,0),F$412)),$BY$5:$BY$9)))))</f>
        <v>X</v>
      </c>
      <c r="CB380" s="142" t="str" cm="1">
        <f t="array" ref="CB380">IF(G380="X","X",SUM(N(ISNUMBER(_xlfn.XMATCH(INDEX(G$12:G$411,1+MOD($B380-G$8+_xlfn.SEQUENCE(G$7,,0),G$412)),$BY$5:$BY$9)))))</f>
        <v>X</v>
      </c>
      <c r="CD380" s="146" t="str" cm="1">
        <f t="array" ref="CD380">IF(C380="X","X",SUM(N(ISNUMBER(_xlfn.XMATCH(INDEX(C$12:C$411,1+MOD($B380-C$8+_xlfn.SEQUENCE(C$7,,0),C$412)),$CE$5:$CE$9)))))</f>
        <v>X</v>
      </c>
      <c r="CE380" s="129" t="str" cm="1">
        <f t="array" ref="CE380">IF(D380="X","X",SUM(N(ISNUMBER(_xlfn.XMATCH(INDEX(D$12:D$411,1+MOD($B380-D$8+_xlfn.SEQUENCE(D$7,,0),D$412)),$CE$5:$CE$9)))))</f>
        <v>X</v>
      </c>
      <c r="CF380" s="129" t="str" cm="1">
        <f t="array" ref="CF380">IF(E380="X","X",SUM(N(ISNUMBER(_xlfn.XMATCH(INDEX(E$12:E$411,1+MOD($B380-E$8+_xlfn.SEQUENCE(E$7,,0),E$412)),$CE$5:$CE$9)))))</f>
        <v>X</v>
      </c>
      <c r="CG380" s="129" t="str" cm="1">
        <f t="array" ref="CG380">IF(F380="X","X",SUM(N(ISNUMBER(_xlfn.XMATCH(INDEX(F$12:F$411,1+MOD($B380-F$8+_xlfn.SEQUENCE(F$7,,0),F$412)),$CE$5:$CE$9)))))</f>
        <v>X</v>
      </c>
      <c r="CH380" s="142" t="str" cm="1">
        <f t="array" ref="CH380">IF(G380="X","X",SUM(N(ISNUMBER(_xlfn.XMATCH(INDEX(G$12:G$411,1+MOD($B380-G$8+_xlfn.SEQUENCE(G$7,,0),G$412)),$CE$5:$CE$9)))))</f>
        <v>X</v>
      </c>
      <c r="CJ380" s="146" t="str" cm="1">
        <f t="array" ref="CJ380">IF(C380="X","X",SUM(N(ISNUMBER(_xlfn.XMATCH(INDEX(C$12:C$411,1+MOD($B380-C$8+_xlfn.SEQUENCE(C$7,,0),C$412)),$CK$5:$CK$9)))))</f>
        <v>X</v>
      </c>
      <c r="CK380" s="129" t="str" cm="1">
        <f t="array" ref="CK380">IF(D380="X","X",SUM(N(ISNUMBER(_xlfn.XMATCH(INDEX(D$12:D$411,1+MOD($B380-D$8+_xlfn.SEQUENCE(D$7,,0),D$412)),$CK$5:$CK$9)))))</f>
        <v>X</v>
      </c>
      <c r="CL380" s="129" t="str" cm="1">
        <f t="array" ref="CL380">IF(E380="X","X",SUM(N(ISNUMBER(_xlfn.XMATCH(INDEX(E$12:E$411,1+MOD($B380-E$8+_xlfn.SEQUENCE(E$7,,0),E$412)),$CK$5:$CK$9)))))</f>
        <v>X</v>
      </c>
      <c r="CM380" s="129" t="str" cm="1">
        <f t="array" ref="CM380">IF(F380="X","X",SUM(N(ISNUMBER(_xlfn.XMATCH(INDEX(F$12:F$411,1+MOD($B380-F$8+_xlfn.SEQUENCE(F$7,,0),F$412)),$CK$5:$CK$9)))))</f>
        <v>X</v>
      </c>
      <c r="CN380" s="142" t="str" cm="1">
        <f t="array" ref="CN380">IF(G380="X","X",SUM(N(ISNUMBER(_xlfn.XMATCH(INDEX(G$12:G$411,1+MOD($B380-G$8+_xlfn.SEQUENCE(G$7,,0),G$412)),$CK$5:$CK$9)))))</f>
        <v>X</v>
      </c>
      <c r="CP380" s="146" t="str" cm="1">
        <f t="array" ref="CP380">IF(C380="X","X",SUM(N(ISNUMBER(_xlfn.XMATCH(INDEX(C$12:C$411,1+MOD($B380-C$8+_xlfn.SEQUENCE(C$7,,0),C$412)),$CQ$5:$CQ$9)))))</f>
        <v>X</v>
      </c>
      <c r="CQ380" s="129" t="str" cm="1">
        <f t="array" ref="CQ380">IF(D380="X","X",SUM(N(ISNUMBER(_xlfn.XMATCH(INDEX(D$12:D$411,1+MOD($B380-D$8+_xlfn.SEQUENCE(D$7,,0),D$412)),$CQ$5:$CQ$9)))))</f>
        <v>X</v>
      </c>
      <c r="CR380" s="129" t="str" cm="1">
        <f t="array" ref="CR380">IF(E380="X","X",SUM(N(ISNUMBER(_xlfn.XMATCH(INDEX(E$12:E$411,1+MOD($B380-E$8+_xlfn.SEQUENCE(E$7,,0),E$412)),$CQ$5:$CQ$9)))))</f>
        <v>X</v>
      </c>
      <c r="CS380" s="129" t="str" cm="1">
        <f t="array" ref="CS380">IF(F380="X","X",SUM(N(ISNUMBER(_xlfn.XMATCH(INDEX(F$12:F$411,1+MOD($B380-F$8+_xlfn.SEQUENCE(F$7,,0),F$412)),$CQ$5:$CQ$9)))))</f>
        <v>X</v>
      </c>
      <c r="CT380" s="142" t="str" cm="1">
        <f t="array" ref="CT380">IF(G380="X","X",SUM(N(ISNUMBER(_xlfn.XMATCH(INDEX(G$12:G$411,1+MOD($B380-G$8+_xlfn.SEQUENCE(G$7,,0),G$412)),$CQ$5:$CQ$9)))))</f>
        <v>X</v>
      </c>
    </row>
    <row r="381" spans="2:98" ht="12.75" customHeight="1" x14ac:dyDescent="0.2">
      <c r="B381" s="5">
        <f t="shared" si="13"/>
        <v>369</v>
      </c>
      <c r="C381" s="129" t="s">
        <v>10</v>
      </c>
      <c r="D381" s="129" t="s">
        <v>10</v>
      </c>
      <c r="E381" s="129" t="s">
        <v>10</v>
      </c>
      <c r="F381" s="129" t="s">
        <v>10</v>
      </c>
      <c r="G381" s="142" t="s">
        <v>10</v>
      </c>
      <c r="P381" s="146" t="str" cm="1">
        <f t="array" ref="P381">IF(C381="X","X",SUM(N(ISNUMBER(_xlfn.XMATCH(INDEX(C$12:C$411,1+MOD($B381-C$8+_xlfn.SEQUENCE(C$7,,0),C$412)),$Q$5:$Q$9)))))</f>
        <v>X</v>
      </c>
      <c r="Q381" s="129" t="str" cm="1">
        <f t="array" ref="Q381">IF(D381="X","X",SUM(N(ISNUMBER(_xlfn.XMATCH(INDEX(D$12:D$411,1+MOD($B381-D$8+_xlfn.SEQUENCE(D$7,,0),D$412)),$Q$5:$Q$9)))))</f>
        <v>X</v>
      </c>
      <c r="R381" s="129" t="str" cm="1">
        <f t="array" ref="R381">IF(E381="X","X",SUM(N(ISNUMBER(_xlfn.XMATCH(INDEX(E$12:E$411,1+MOD($B381-E$8+_xlfn.SEQUENCE(E$7,,0),E$412)),$Q$5:$Q$9)))))</f>
        <v>X</v>
      </c>
      <c r="S381" s="129" t="str" cm="1">
        <f t="array" ref="S381">IF(F381="X","X",SUM(N(ISNUMBER(_xlfn.XMATCH(INDEX(F$12:F$411,1+MOD($B381-F$8+_xlfn.SEQUENCE(F$7,,0),F$412)),$Q$5:$Q$9)))))</f>
        <v>X</v>
      </c>
      <c r="T381" s="142" t="str" cm="1">
        <f t="array" ref="T381">IF(G381="X","X",SUM(N(ISNUMBER(_xlfn.XMATCH(INDEX(G$12:G$411,1+MOD($B381-G$8+_xlfn.SEQUENCE(G$7,,0),G$412)),$Q$5:$Q$9)))))</f>
        <v>X</v>
      </c>
      <c r="V381" s="146" t="str" cm="1">
        <f t="array" ref="V381">IF(C381="X","X",SUM(N(ISNUMBER(_xlfn.XMATCH(INDEX(C$12:C$411,1+MOD($B381-C$8+_xlfn.SEQUENCE(C$7,,0),C$412)),$W$5:$W$9)))))</f>
        <v>X</v>
      </c>
      <c r="W381" s="129" t="str" cm="1">
        <f t="array" ref="W381">IF(D381="X","X",SUM(N(ISNUMBER(_xlfn.XMATCH(INDEX(D$12:D$411,1+MOD($B381-D$8+_xlfn.SEQUENCE(D$7,,0),D$412)),$W$5:$W$9)))))</f>
        <v>X</v>
      </c>
      <c r="X381" s="129" t="str" cm="1">
        <f t="array" ref="X381">IF(E381="X","X",SUM(N(ISNUMBER(_xlfn.XMATCH(INDEX(E$12:E$411,1+MOD($B381-E$8+_xlfn.SEQUENCE(E$7,,0),E$412)),$W$5:$W$9)))))</f>
        <v>X</v>
      </c>
      <c r="Y381" s="129" t="str" cm="1">
        <f t="array" ref="Y381">IF(F381="X","X",SUM(N(ISNUMBER(_xlfn.XMATCH(INDEX(F$12:F$411,1+MOD($B381-F$8+_xlfn.SEQUENCE(F$7,,0),F$412)),$W$5:$W$9)))))</f>
        <v>X</v>
      </c>
      <c r="Z381" s="142" t="str" cm="1">
        <f t="array" ref="Z381">IF(G381="X","X",SUM(N(ISNUMBER(_xlfn.XMATCH(INDEX(G$12:G$411,1+MOD($B381-G$8+_xlfn.SEQUENCE(G$7,,0),G$412)),$W$5:$W$9)))))</f>
        <v>X</v>
      </c>
      <c r="AB381" s="146" t="str" cm="1">
        <f t="array" ref="AB381">IF(C381="X","X",SUM(N(ISNUMBER(_xlfn.XMATCH(INDEX(C$12:C$411,1+MOD($B381-C$8+_xlfn.SEQUENCE(C$7,,0),C$412)),$AC$5:$AC$9)))))</f>
        <v>X</v>
      </c>
      <c r="AC381" s="129" t="str" cm="1">
        <f t="array" ref="AC381">IF(D381="X","X",SUM(N(ISNUMBER(_xlfn.XMATCH(INDEX(D$12:D$411,1+MOD($B381-D$8+_xlfn.SEQUENCE(D$7,,0),D$412)),$AC$5:$AC$9)))))</f>
        <v>X</v>
      </c>
      <c r="AD381" s="129" t="str" cm="1">
        <f t="array" ref="AD381">IF(E381="X","X",SUM(N(ISNUMBER(_xlfn.XMATCH(INDEX(E$12:E$411,1+MOD($B381-E$8+_xlfn.SEQUENCE(E$7,,0),E$412)),$AC$5:$AC$9)))))</f>
        <v>X</v>
      </c>
      <c r="AE381" s="129" t="str" cm="1">
        <f t="array" ref="AE381">IF(F381="X","X",SUM(N(ISNUMBER(_xlfn.XMATCH(INDEX(F$12:F$411,1+MOD($B381-F$8+_xlfn.SEQUENCE(F$7,,0),F$412)),$AC$5:$AC$9)))))</f>
        <v>X</v>
      </c>
      <c r="AF381" s="142" t="str" cm="1">
        <f t="array" ref="AF381">IF(G381="X","X",SUM(N(ISNUMBER(_xlfn.XMATCH(INDEX(G$12:G$411,1+MOD($B381-G$8+_xlfn.SEQUENCE(G$7,,0),G$412)),$AC$5:$AC$9)))))</f>
        <v>X</v>
      </c>
      <c r="AH381" s="146" t="str" cm="1">
        <f t="array" ref="AH381">IF(C381="X","X",SUM(N(ISNUMBER(_xlfn.XMATCH(INDEX(C$12:C$411,1+MOD($B381-C$8+_xlfn.SEQUENCE(C$7,,0),C$412)),$AI$5:$AI$9)))))</f>
        <v>X</v>
      </c>
      <c r="AI381" s="129" t="str" cm="1">
        <f t="array" ref="AI381">IF(D381="X","X",SUM(N(ISNUMBER(_xlfn.XMATCH(INDEX(D$12:D$411,1+MOD($B381-D$8+_xlfn.SEQUENCE(D$7,,0),D$412)),$AI$5:$AI$9)))))</f>
        <v>X</v>
      </c>
      <c r="AJ381" s="129" t="str" cm="1">
        <f t="array" ref="AJ381">IF(E381="X","X",SUM(N(ISNUMBER(_xlfn.XMATCH(INDEX(E$12:E$411,1+MOD($B381-E$8+_xlfn.SEQUENCE(E$7,,0),E$412)),$AI$5:$AI$9)))))</f>
        <v>X</v>
      </c>
      <c r="AK381" s="129" t="str" cm="1">
        <f t="array" ref="AK381">IF(F381="X","X",SUM(N(ISNUMBER(_xlfn.XMATCH(INDEX(F$12:F$411,1+MOD($B381-F$8+_xlfn.SEQUENCE(F$7,,0),F$412)),$AI$5:$AI$9)))))</f>
        <v>X</v>
      </c>
      <c r="AL381" s="142" t="str" cm="1">
        <f t="array" ref="AL381">IF(G381="X","X",SUM(N(ISNUMBER(_xlfn.XMATCH(INDEX(G$12:G$411,1+MOD($B381-G$8+_xlfn.SEQUENCE(G$7,,0),G$412)),$AI$5:$AI$9)))))</f>
        <v>X</v>
      </c>
      <c r="AN381" s="146" t="str" cm="1">
        <f t="array" ref="AN381">IF(C381="X","X",SUM(N(ISNUMBER(_xlfn.XMATCH(INDEX(C$12:C$411,1+MOD($B381-C$8+_xlfn.SEQUENCE(C$7,,0),C$412)),$AO$5:$AO$9)))))</f>
        <v>X</v>
      </c>
      <c r="AO381" s="129" t="str" cm="1">
        <f t="array" ref="AO381">IF(D381="X","X",SUM(N(ISNUMBER(_xlfn.XMATCH(INDEX(D$12:D$411,1+MOD($B381-D$8+_xlfn.SEQUENCE(D$7,,0),D$412)),$AO$5:$AO$9)))))</f>
        <v>X</v>
      </c>
      <c r="AP381" s="129" t="str" cm="1">
        <f t="array" ref="AP381">IF(E381="X","X",SUM(N(ISNUMBER(_xlfn.XMATCH(INDEX(E$12:E$411,1+MOD($B381-E$8+_xlfn.SEQUENCE(E$7,,0),E$412)),$AO$5:$AO$9)))))</f>
        <v>X</v>
      </c>
      <c r="AQ381" s="129" t="str" cm="1">
        <f t="array" ref="AQ381">IF(F381="X","X",SUM(N(ISNUMBER(_xlfn.XMATCH(INDEX(F$12:F$411,1+MOD($B381-F$8+_xlfn.SEQUENCE(F$7,,0),F$412)),$AO$5:$AO$9)))))</f>
        <v>X</v>
      </c>
      <c r="AR381" s="142" t="str" cm="1">
        <f t="array" ref="AR381">IF(G381="X","X",SUM(N(ISNUMBER(_xlfn.XMATCH(INDEX(G$12:G$411,1+MOD($B381-G$8+_xlfn.SEQUENCE(G$7,,0),G$412)),$AO$5:$AO$9)))))</f>
        <v>X</v>
      </c>
      <c r="AT381" s="146" t="str" cm="1">
        <f t="array" ref="AT381">IF(C381="X","X",SUM(N(ISNUMBER(_xlfn.XMATCH(INDEX(C$12:C$411,1+MOD($B381-C$8+_xlfn.SEQUENCE(C$7,,0),C$412)),$AU$5:$AU$9)))))</f>
        <v>X</v>
      </c>
      <c r="AU381" s="129" t="str" cm="1">
        <f t="array" ref="AU381">IF(D381="X","X",SUM(N(ISNUMBER(_xlfn.XMATCH(INDEX(D$12:D$411,1+MOD($B381-D$8+_xlfn.SEQUENCE(D$7,,0),D$412)),$AU$5:$AU$9)))))</f>
        <v>X</v>
      </c>
      <c r="AV381" s="129" t="str" cm="1">
        <f t="array" ref="AV381">IF(E381="X","X",SUM(N(ISNUMBER(_xlfn.XMATCH(INDEX(E$12:E$411,1+MOD($B381-E$8+_xlfn.SEQUENCE(E$7,,0),E$412)),$AU$5:$AU$9)))))</f>
        <v>X</v>
      </c>
      <c r="AW381" s="129" t="str" cm="1">
        <f t="array" ref="AW381">IF(F381="X","X",SUM(N(ISNUMBER(_xlfn.XMATCH(INDEX(F$12:F$411,1+MOD($B381-F$8+_xlfn.SEQUENCE(F$7,,0),F$412)),$AU$5:$AU$9)))))</f>
        <v>X</v>
      </c>
      <c r="AX381" s="142" t="str" cm="1">
        <f t="array" ref="AX381">IF(G381="X","X",SUM(N(ISNUMBER(_xlfn.XMATCH(INDEX(G$12:G$411,1+MOD($B381-G$8+_xlfn.SEQUENCE(G$7,,0),G$412)),$AU$5:$AU$9)))))</f>
        <v>X</v>
      </c>
      <c r="AZ381" s="146" t="str" cm="1">
        <f t="array" ref="AZ381">IF(C381="X","X",SUM(N(ISNUMBER(_xlfn.XMATCH(INDEX(C$12:C$411,1+MOD($B381-C$8+_xlfn.SEQUENCE(C$7,,0),C$412)),$BA$5:$BA$9)))))</f>
        <v>X</v>
      </c>
      <c r="BA381" s="129" t="str" cm="1">
        <f t="array" ref="BA381">IF(D381="X","X",SUM(N(ISNUMBER(_xlfn.XMATCH(INDEX(D$12:D$411,1+MOD($B381-D$8+_xlfn.SEQUENCE(D$7,,0),D$412)),$BA$5:$BA$9)))))</f>
        <v>X</v>
      </c>
      <c r="BB381" s="129" t="str" cm="1">
        <f t="array" ref="BB381">IF(E381="X","X",SUM(N(ISNUMBER(_xlfn.XMATCH(INDEX(E$12:E$411,1+MOD($B381-E$8+_xlfn.SEQUENCE(E$7,,0),E$412)),$BA$5:$BA$9)))))</f>
        <v>X</v>
      </c>
      <c r="BC381" s="129" t="str" cm="1">
        <f t="array" ref="BC381">IF(F381="X","X",SUM(N(ISNUMBER(_xlfn.XMATCH(INDEX(F$12:F$411,1+MOD($B381-F$8+_xlfn.SEQUENCE(F$7,,0),F$412)),$BA$5:$BA$9)))))</f>
        <v>X</v>
      </c>
      <c r="BD381" s="142" t="str" cm="1">
        <f t="array" ref="BD381">IF(G381="X","X",SUM(N(ISNUMBER(_xlfn.XMATCH(INDEX(G$12:G$411,1+MOD($B381-G$8+_xlfn.SEQUENCE(G$7,,0),G$412)),$BA$5:$BA$9)))))</f>
        <v>X</v>
      </c>
      <c r="BF381" s="146" t="str" cm="1">
        <f t="array" ref="BF381">IF(C381="X","X",SUM(N(ISNUMBER(_xlfn.XMATCH(INDEX(C$12:C$411,1+MOD($B381-C$8+_xlfn.SEQUENCE(C$7,,0),C$412)),$BG$5:$BG$9)))))</f>
        <v>X</v>
      </c>
      <c r="BG381" s="129" t="str" cm="1">
        <f t="array" ref="BG381">IF(D381="X","X",SUM(N(ISNUMBER(_xlfn.XMATCH(INDEX(D$12:D$411,1+MOD($B381-D$8+_xlfn.SEQUENCE(D$7,,0),D$412)),$BG$5:$BG$9)))))</f>
        <v>X</v>
      </c>
      <c r="BH381" s="129" t="str" cm="1">
        <f t="array" ref="BH381">IF(E381="X","X",SUM(N(ISNUMBER(_xlfn.XMATCH(INDEX(E$12:E$411,1+MOD($B381-E$8+_xlfn.SEQUENCE(E$7,,0),E$412)),$BG$5:$BG$9)))))</f>
        <v>X</v>
      </c>
      <c r="BI381" s="129" t="str" cm="1">
        <f t="array" ref="BI381">IF(F381="X","X",SUM(N(ISNUMBER(_xlfn.XMATCH(INDEX(F$12:F$411,1+MOD($B381-F$8+_xlfn.SEQUENCE(F$7,,0),F$412)),$BG$5:$BG$9)))))</f>
        <v>X</v>
      </c>
      <c r="BJ381" s="142" t="str" cm="1">
        <f t="array" ref="BJ381">IF(G381="X","X",SUM(N(ISNUMBER(_xlfn.XMATCH(INDEX(G$12:G$411,1+MOD($B381-G$8+_xlfn.SEQUENCE(G$7,,0),G$412)),$BG$5:$BG$9)))))</f>
        <v>X</v>
      </c>
      <c r="BL381" s="146" t="str" cm="1">
        <f t="array" ref="BL381">IF(C381="X","X",SUM(N(ISNUMBER(_xlfn.XMATCH(INDEX(C$12:C$411,1+MOD($B381-C$8+_xlfn.SEQUENCE(C$7,,0),C$412)),$BM$5:$BM$9)))))</f>
        <v>X</v>
      </c>
      <c r="BM381" s="129" t="str" cm="1">
        <f t="array" ref="BM381">IF(D381="X","X",SUM(N(ISNUMBER(_xlfn.XMATCH(INDEX(D$12:D$411,1+MOD($B381-D$8+_xlfn.SEQUENCE(D$7,,0),D$412)),$BM$5:$BM$9)))))</f>
        <v>X</v>
      </c>
      <c r="BN381" s="129" t="str" cm="1">
        <f t="array" ref="BN381">IF(E381="X","X",SUM(N(ISNUMBER(_xlfn.XMATCH(INDEX(E$12:E$411,1+MOD($B381-E$8+_xlfn.SEQUENCE(E$7,,0),E$412)),$BM$5:$BM$9)))))</f>
        <v>X</v>
      </c>
      <c r="BO381" s="129" t="str" cm="1">
        <f t="array" ref="BO381">IF(F381="X","X",SUM(N(ISNUMBER(_xlfn.XMATCH(INDEX(F$12:F$411,1+MOD($B381-F$8+_xlfn.SEQUENCE(F$7,,0),F$412)),$BM$5:$BM$9)))))</f>
        <v>X</v>
      </c>
      <c r="BP381" s="142" t="str" cm="1">
        <f t="array" ref="BP381">IF(G381="X","X",SUM(N(ISNUMBER(_xlfn.XMATCH(INDEX(G$12:G$411,1+MOD($B381-G$8+_xlfn.SEQUENCE(G$7,,0),G$412)),$BM$5:$BM$9)))))</f>
        <v>X</v>
      </c>
      <c r="BR381" s="146" t="str" cm="1">
        <f t="array" ref="BR381">IF(C381="X","X",SUM(N(ISNUMBER(_xlfn.XMATCH(INDEX(C$12:C$411,1+MOD($B381-C$8+_xlfn.SEQUENCE(C$7,,0),C$412)),$BS$5:$BS$9)))))</f>
        <v>X</v>
      </c>
      <c r="BS381" s="129" t="str" cm="1">
        <f t="array" ref="BS381">IF(D381="X","X",SUM(N(ISNUMBER(_xlfn.XMATCH(INDEX(D$12:D$411,1+MOD($B381-D$8+_xlfn.SEQUENCE(D$7,,0),D$412)),$BS$5:$BS$9)))))</f>
        <v>X</v>
      </c>
      <c r="BT381" s="129" t="str" cm="1">
        <f t="array" ref="BT381">IF(E381="X","X",SUM(N(ISNUMBER(_xlfn.XMATCH(INDEX(E$12:E$411,1+MOD($B381-E$8+_xlfn.SEQUENCE(E$7,,0),E$412)),$BS$5:$BS$9)))))</f>
        <v>X</v>
      </c>
      <c r="BU381" s="129" t="str" cm="1">
        <f t="array" ref="BU381">IF(F381="X","X",SUM(N(ISNUMBER(_xlfn.XMATCH(INDEX(F$12:F$411,1+MOD($B381-F$8+_xlfn.SEQUENCE(F$7,,0),F$412)),$BS$5:$BS$9)))))</f>
        <v>X</v>
      </c>
      <c r="BV381" s="142" t="str" cm="1">
        <f t="array" ref="BV381">IF(G381="X","X",SUM(N(ISNUMBER(_xlfn.XMATCH(INDEX(G$12:G$411,1+MOD($B381-G$8+_xlfn.SEQUENCE(G$7,,0),G$412)),$BS$5:$BS$9)))))</f>
        <v>X</v>
      </c>
      <c r="BX381" s="146" t="str" cm="1">
        <f t="array" ref="BX381">IF(C381="X","X",SUM(N(ISNUMBER(_xlfn.XMATCH(INDEX(C$12:C$411,1+MOD($B381-C$8+_xlfn.SEQUENCE(C$7,,0),C$412)),$BY$5:$BY$9)))))</f>
        <v>X</v>
      </c>
      <c r="BY381" s="129" t="str" cm="1">
        <f t="array" ref="BY381">IF(D381="X","X",SUM(N(ISNUMBER(_xlfn.XMATCH(INDEX(D$12:D$411,1+MOD($B381-D$8+_xlfn.SEQUENCE(D$7,,0),D$412)),$BY$5:$BY$9)))))</f>
        <v>X</v>
      </c>
      <c r="BZ381" s="129" t="str" cm="1">
        <f t="array" ref="BZ381">IF(E381="X","X",SUM(N(ISNUMBER(_xlfn.XMATCH(INDEX(E$12:E$411,1+MOD($B381-E$8+_xlfn.SEQUENCE(E$7,,0),E$412)),$BY$5:$BY$9)))))</f>
        <v>X</v>
      </c>
      <c r="CA381" s="129" t="str" cm="1">
        <f t="array" ref="CA381">IF(F381="X","X",SUM(N(ISNUMBER(_xlfn.XMATCH(INDEX(F$12:F$411,1+MOD($B381-F$8+_xlfn.SEQUENCE(F$7,,0),F$412)),$BY$5:$BY$9)))))</f>
        <v>X</v>
      </c>
      <c r="CB381" s="142" t="str" cm="1">
        <f t="array" ref="CB381">IF(G381="X","X",SUM(N(ISNUMBER(_xlfn.XMATCH(INDEX(G$12:G$411,1+MOD($B381-G$8+_xlfn.SEQUENCE(G$7,,0),G$412)),$BY$5:$BY$9)))))</f>
        <v>X</v>
      </c>
      <c r="CD381" s="146" t="str" cm="1">
        <f t="array" ref="CD381">IF(C381="X","X",SUM(N(ISNUMBER(_xlfn.XMATCH(INDEX(C$12:C$411,1+MOD($B381-C$8+_xlfn.SEQUENCE(C$7,,0),C$412)),$CE$5:$CE$9)))))</f>
        <v>X</v>
      </c>
      <c r="CE381" s="129" t="str" cm="1">
        <f t="array" ref="CE381">IF(D381="X","X",SUM(N(ISNUMBER(_xlfn.XMATCH(INDEX(D$12:D$411,1+MOD($B381-D$8+_xlfn.SEQUENCE(D$7,,0),D$412)),$CE$5:$CE$9)))))</f>
        <v>X</v>
      </c>
      <c r="CF381" s="129" t="str" cm="1">
        <f t="array" ref="CF381">IF(E381="X","X",SUM(N(ISNUMBER(_xlfn.XMATCH(INDEX(E$12:E$411,1+MOD($B381-E$8+_xlfn.SEQUENCE(E$7,,0),E$412)),$CE$5:$CE$9)))))</f>
        <v>X</v>
      </c>
      <c r="CG381" s="129" t="str" cm="1">
        <f t="array" ref="CG381">IF(F381="X","X",SUM(N(ISNUMBER(_xlfn.XMATCH(INDEX(F$12:F$411,1+MOD($B381-F$8+_xlfn.SEQUENCE(F$7,,0),F$412)),$CE$5:$CE$9)))))</f>
        <v>X</v>
      </c>
      <c r="CH381" s="142" t="str" cm="1">
        <f t="array" ref="CH381">IF(G381="X","X",SUM(N(ISNUMBER(_xlfn.XMATCH(INDEX(G$12:G$411,1+MOD($B381-G$8+_xlfn.SEQUENCE(G$7,,0),G$412)),$CE$5:$CE$9)))))</f>
        <v>X</v>
      </c>
      <c r="CJ381" s="146" t="str" cm="1">
        <f t="array" ref="CJ381">IF(C381="X","X",SUM(N(ISNUMBER(_xlfn.XMATCH(INDEX(C$12:C$411,1+MOD($B381-C$8+_xlfn.SEQUENCE(C$7,,0),C$412)),$CK$5:$CK$9)))))</f>
        <v>X</v>
      </c>
      <c r="CK381" s="129" t="str" cm="1">
        <f t="array" ref="CK381">IF(D381="X","X",SUM(N(ISNUMBER(_xlfn.XMATCH(INDEX(D$12:D$411,1+MOD($B381-D$8+_xlfn.SEQUENCE(D$7,,0),D$412)),$CK$5:$CK$9)))))</f>
        <v>X</v>
      </c>
      <c r="CL381" s="129" t="str" cm="1">
        <f t="array" ref="CL381">IF(E381="X","X",SUM(N(ISNUMBER(_xlfn.XMATCH(INDEX(E$12:E$411,1+MOD($B381-E$8+_xlfn.SEQUENCE(E$7,,0),E$412)),$CK$5:$CK$9)))))</f>
        <v>X</v>
      </c>
      <c r="CM381" s="129" t="str" cm="1">
        <f t="array" ref="CM381">IF(F381="X","X",SUM(N(ISNUMBER(_xlfn.XMATCH(INDEX(F$12:F$411,1+MOD($B381-F$8+_xlfn.SEQUENCE(F$7,,0),F$412)),$CK$5:$CK$9)))))</f>
        <v>X</v>
      </c>
      <c r="CN381" s="142" t="str" cm="1">
        <f t="array" ref="CN381">IF(G381="X","X",SUM(N(ISNUMBER(_xlfn.XMATCH(INDEX(G$12:G$411,1+MOD($B381-G$8+_xlfn.SEQUENCE(G$7,,0),G$412)),$CK$5:$CK$9)))))</f>
        <v>X</v>
      </c>
      <c r="CP381" s="146" t="str" cm="1">
        <f t="array" ref="CP381">IF(C381="X","X",SUM(N(ISNUMBER(_xlfn.XMATCH(INDEX(C$12:C$411,1+MOD($B381-C$8+_xlfn.SEQUENCE(C$7,,0),C$412)),$CQ$5:$CQ$9)))))</f>
        <v>X</v>
      </c>
      <c r="CQ381" s="129" t="str" cm="1">
        <f t="array" ref="CQ381">IF(D381="X","X",SUM(N(ISNUMBER(_xlfn.XMATCH(INDEX(D$12:D$411,1+MOD($B381-D$8+_xlfn.SEQUENCE(D$7,,0),D$412)),$CQ$5:$CQ$9)))))</f>
        <v>X</v>
      </c>
      <c r="CR381" s="129" t="str" cm="1">
        <f t="array" ref="CR381">IF(E381="X","X",SUM(N(ISNUMBER(_xlfn.XMATCH(INDEX(E$12:E$411,1+MOD($B381-E$8+_xlfn.SEQUENCE(E$7,,0),E$412)),$CQ$5:$CQ$9)))))</f>
        <v>X</v>
      </c>
      <c r="CS381" s="129" t="str" cm="1">
        <f t="array" ref="CS381">IF(F381="X","X",SUM(N(ISNUMBER(_xlfn.XMATCH(INDEX(F$12:F$411,1+MOD($B381-F$8+_xlfn.SEQUENCE(F$7,,0),F$412)),$CQ$5:$CQ$9)))))</f>
        <v>X</v>
      </c>
      <c r="CT381" s="142" t="str" cm="1">
        <f t="array" ref="CT381">IF(G381="X","X",SUM(N(ISNUMBER(_xlfn.XMATCH(INDEX(G$12:G$411,1+MOD($B381-G$8+_xlfn.SEQUENCE(G$7,,0),G$412)),$CQ$5:$CQ$9)))))</f>
        <v>X</v>
      </c>
    </row>
    <row r="382" spans="2:98" ht="12.75" customHeight="1" x14ac:dyDescent="0.2">
      <c r="B382" s="5">
        <f t="shared" si="13"/>
        <v>370</v>
      </c>
      <c r="C382" s="129" t="s">
        <v>10</v>
      </c>
      <c r="D382" s="129" t="s">
        <v>10</v>
      </c>
      <c r="E382" s="129" t="s">
        <v>10</v>
      </c>
      <c r="F382" s="129" t="s">
        <v>10</v>
      </c>
      <c r="G382" s="142" t="s">
        <v>10</v>
      </c>
      <c r="P382" s="146" t="str" cm="1">
        <f t="array" ref="P382">IF(C382="X","X",SUM(N(ISNUMBER(_xlfn.XMATCH(INDEX(C$12:C$411,1+MOD($B382-C$8+_xlfn.SEQUENCE(C$7,,0),C$412)),$Q$5:$Q$9)))))</f>
        <v>X</v>
      </c>
      <c r="Q382" s="129" t="str" cm="1">
        <f t="array" ref="Q382">IF(D382="X","X",SUM(N(ISNUMBER(_xlfn.XMATCH(INDEX(D$12:D$411,1+MOD($B382-D$8+_xlfn.SEQUENCE(D$7,,0),D$412)),$Q$5:$Q$9)))))</f>
        <v>X</v>
      </c>
      <c r="R382" s="129" t="str" cm="1">
        <f t="array" ref="R382">IF(E382="X","X",SUM(N(ISNUMBER(_xlfn.XMATCH(INDEX(E$12:E$411,1+MOD($B382-E$8+_xlfn.SEQUENCE(E$7,,0),E$412)),$Q$5:$Q$9)))))</f>
        <v>X</v>
      </c>
      <c r="S382" s="129" t="str" cm="1">
        <f t="array" ref="S382">IF(F382="X","X",SUM(N(ISNUMBER(_xlfn.XMATCH(INDEX(F$12:F$411,1+MOD($B382-F$8+_xlfn.SEQUENCE(F$7,,0),F$412)),$Q$5:$Q$9)))))</f>
        <v>X</v>
      </c>
      <c r="T382" s="142" t="str" cm="1">
        <f t="array" ref="T382">IF(G382="X","X",SUM(N(ISNUMBER(_xlfn.XMATCH(INDEX(G$12:G$411,1+MOD($B382-G$8+_xlfn.SEQUENCE(G$7,,0),G$412)),$Q$5:$Q$9)))))</f>
        <v>X</v>
      </c>
      <c r="V382" s="146" t="str" cm="1">
        <f t="array" ref="V382">IF(C382="X","X",SUM(N(ISNUMBER(_xlfn.XMATCH(INDEX(C$12:C$411,1+MOD($B382-C$8+_xlfn.SEQUENCE(C$7,,0),C$412)),$W$5:$W$9)))))</f>
        <v>X</v>
      </c>
      <c r="W382" s="129" t="str" cm="1">
        <f t="array" ref="W382">IF(D382="X","X",SUM(N(ISNUMBER(_xlfn.XMATCH(INDEX(D$12:D$411,1+MOD($B382-D$8+_xlfn.SEQUENCE(D$7,,0),D$412)),$W$5:$W$9)))))</f>
        <v>X</v>
      </c>
      <c r="X382" s="129" t="str" cm="1">
        <f t="array" ref="X382">IF(E382="X","X",SUM(N(ISNUMBER(_xlfn.XMATCH(INDEX(E$12:E$411,1+MOD($B382-E$8+_xlfn.SEQUENCE(E$7,,0),E$412)),$W$5:$W$9)))))</f>
        <v>X</v>
      </c>
      <c r="Y382" s="129" t="str" cm="1">
        <f t="array" ref="Y382">IF(F382="X","X",SUM(N(ISNUMBER(_xlfn.XMATCH(INDEX(F$12:F$411,1+MOD($B382-F$8+_xlfn.SEQUENCE(F$7,,0),F$412)),$W$5:$W$9)))))</f>
        <v>X</v>
      </c>
      <c r="Z382" s="142" t="str" cm="1">
        <f t="array" ref="Z382">IF(G382="X","X",SUM(N(ISNUMBER(_xlfn.XMATCH(INDEX(G$12:G$411,1+MOD($B382-G$8+_xlfn.SEQUENCE(G$7,,0),G$412)),$W$5:$W$9)))))</f>
        <v>X</v>
      </c>
      <c r="AB382" s="146" t="str" cm="1">
        <f t="array" ref="AB382">IF(C382="X","X",SUM(N(ISNUMBER(_xlfn.XMATCH(INDEX(C$12:C$411,1+MOD($B382-C$8+_xlfn.SEQUENCE(C$7,,0),C$412)),$AC$5:$AC$9)))))</f>
        <v>X</v>
      </c>
      <c r="AC382" s="129" t="str" cm="1">
        <f t="array" ref="AC382">IF(D382="X","X",SUM(N(ISNUMBER(_xlfn.XMATCH(INDEX(D$12:D$411,1+MOD($B382-D$8+_xlfn.SEQUENCE(D$7,,0),D$412)),$AC$5:$AC$9)))))</f>
        <v>X</v>
      </c>
      <c r="AD382" s="129" t="str" cm="1">
        <f t="array" ref="AD382">IF(E382="X","X",SUM(N(ISNUMBER(_xlfn.XMATCH(INDEX(E$12:E$411,1+MOD($B382-E$8+_xlfn.SEQUENCE(E$7,,0),E$412)),$AC$5:$AC$9)))))</f>
        <v>X</v>
      </c>
      <c r="AE382" s="129" t="str" cm="1">
        <f t="array" ref="AE382">IF(F382="X","X",SUM(N(ISNUMBER(_xlfn.XMATCH(INDEX(F$12:F$411,1+MOD($B382-F$8+_xlfn.SEQUENCE(F$7,,0),F$412)),$AC$5:$AC$9)))))</f>
        <v>X</v>
      </c>
      <c r="AF382" s="142" t="str" cm="1">
        <f t="array" ref="AF382">IF(G382="X","X",SUM(N(ISNUMBER(_xlfn.XMATCH(INDEX(G$12:G$411,1+MOD($B382-G$8+_xlfn.SEQUENCE(G$7,,0),G$412)),$AC$5:$AC$9)))))</f>
        <v>X</v>
      </c>
      <c r="AH382" s="146" t="str" cm="1">
        <f t="array" ref="AH382">IF(C382="X","X",SUM(N(ISNUMBER(_xlfn.XMATCH(INDEX(C$12:C$411,1+MOD($B382-C$8+_xlfn.SEQUENCE(C$7,,0),C$412)),$AI$5:$AI$9)))))</f>
        <v>X</v>
      </c>
      <c r="AI382" s="129" t="str" cm="1">
        <f t="array" ref="AI382">IF(D382="X","X",SUM(N(ISNUMBER(_xlfn.XMATCH(INDEX(D$12:D$411,1+MOD($B382-D$8+_xlfn.SEQUENCE(D$7,,0),D$412)),$AI$5:$AI$9)))))</f>
        <v>X</v>
      </c>
      <c r="AJ382" s="129" t="str" cm="1">
        <f t="array" ref="AJ382">IF(E382="X","X",SUM(N(ISNUMBER(_xlfn.XMATCH(INDEX(E$12:E$411,1+MOD($B382-E$8+_xlfn.SEQUENCE(E$7,,0),E$412)),$AI$5:$AI$9)))))</f>
        <v>X</v>
      </c>
      <c r="AK382" s="129" t="str" cm="1">
        <f t="array" ref="AK382">IF(F382="X","X",SUM(N(ISNUMBER(_xlfn.XMATCH(INDEX(F$12:F$411,1+MOD($B382-F$8+_xlfn.SEQUENCE(F$7,,0),F$412)),$AI$5:$AI$9)))))</f>
        <v>X</v>
      </c>
      <c r="AL382" s="142" t="str" cm="1">
        <f t="array" ref="AL382">IF(G382="X","X",SUM(N(ISNUMBER(_xlfn.XMATCH(INDEX(G$12:G$411,1+MOD($B382-G$8+_xlfn.SEQUENCE(G$7,,0),G$412)),$AI$5:$AI$9)))))</f>
        <v>X</v>
      </c>
      <c r="AN382" s="146" t="str" cm="1">
        <f t="array" ref="AN382">IF(C382="X","X",SUM(N(ISNUMBER(_xlfn.XMATCH(INDEX(C$12:C$411,1+MOD($B382-C$8+_xlfn.SEQUENCE(C$7,,0),C$412)),$AO$5:$AO$9)))))</f>
        <v>X</v>
      </c>
      <c r="AO382" s="129" t="str" cm="1">
        <f t="array" ref="AO382">IF(D382="X","X",SUM(N(ISNUMBER(_xlfn.XMATCH(INDEX(D$12:D$411,1+MOD($B382-D$8+_xlfn.SEQUENCE(D$7,,0),D$412)),$AO$5:$AO$9)))))</f>
        <v>X</v>
      </c>
      <c r="AP382" s="129" t="str" cm="1">
        <f t="array" ref="AP382">IF(E382="X","X",SUM(N(ISNUMBER(_xlfn.XMATCH(INDEX(E$12:E$411,1+MOD($B382-E$8+_xlfn.SEQUENCE(E$7,,0),E$412)),$AO$5:$AO$9)))))</f>
        <v>X</v>
      </c>
      <c r="AQ382" s="129" t="str" cm="1">
        <f t="array" ref="AQ382">IF(F382="X","X",SUM(N(ISNUMBER(_xlfn.XMATCH(INDEX(F$12:F$411,1+MOD($B382-F$8+_xlfn.SEQUENCE(F$7,,0),F$412)),$AO$5:$AO$9)))))</f>
        <v>X</v>
      </c>
      <c r="AR382" s="142" t="str" cm="1">
        <f t="array" ref="AR382">IF(G382="X","X",SUM(N(ISNUMBER(_xlfn.XMATCH(INDEX(G$12:G$411,1+MOD($B382-G$8+_xlfn.SEQUENCE(G$7,,0),G$412)),$AO$5:$AO$9)))))</f>
        <v>X</v>
      </c>
      <c r="AT382" s="146" t="str" cm="1">
        <f t="array" ref="AT382">IF(C382="X","X",SUM(N(ISNUMBER(_xlfn.XMATCH(INDEX(C$12:C$411,1+MOD($B382-C$8+_xlfn.SEQUENCE(C$7,,0),C$412)),$AU$5:$AU$9)))))</f>
        <v>X</v>
      </c>
      <c r="AU382" s="129" t="str" cm="1">
        <f t="array" ref="AU382">IF(D382="X","X",SUM(N(ISNUMBER(_xlfn.XMATCH(INDEX(D$12:D$411,1+MOD($B382-D$8+_xlfn.SEQUENCE(D$7,,0),D$412)),$AU$5:$AU$9)))))</f>
        <v>X</v>
      </c>
      <c r="AV382" s="129" t="str" cm="1">
        <f t="array" ref="AV382">IF(E382="X","X",SUM(N(ISNUMBER(_xlfn.XMATCH(INDEX(E$12:E$411,1+MOD($B382-E$8+_xlfn.SEQUENCE(E$7,,0),E$412)),$AU$5:$AU$9)))))</f>
        <v>X</v>
      </c>
      <c r="AW382" s="129" t="str" cm="1">
        <f t="array" ref="AW382">IF(F382="X","X",SUM(N(ISNUMBER(_xlfn.XMATCH(INDEX(F$12:F$411,1+MOD($B382-F$8+_xlfn.SEQUENCE(F$7,,0),F$412)),$AU$5:$AU$9)))))</f>
        <v>X</v>
      </c>
      <c r="AX382" s="142" t="str" cm="1">
        <f t="array" ref="AX382">IF(G382="X","X",SUM(N(ISNUMBER(_xlfn.XMATCH(INDEX(G$12:G$411,1+MOD($B382-G$8+_xlfn.SEQUENCE(G$7,,0),G$412)),$AU$5:$AU$9)))))</f>
        <v>X</v>
      </c>
      <c r="AZ382" s="146" t="str" cm="1">
        <f t="array" ref="AZ382">IF(C382="X","X",SUM(N(ISNUMBER(_xlfn.XMATCH(INDEX(C$12:C$411,1+MOD($B382-C$8+_xlfn.SEQUENCE(C$7,,0),C$412)),$BA$5:$BA$9)))))</f>
        <v>X</v>
      </c>
      <c r="BA382" s="129" t="str" cm="1">
        <f t="array" ref="BA382">IF(D382="X","X",SUM(N(ISNUMBER(_xlfn.XMATCH(INDEX(D$12:D$411,1+MOD($B382-D$8+_xlfn.SEQUENCE(D$7,,0),D$412)),$BA$5:$BA$9)))))</f>
        <v>X</v>
      </c>
      <c r="BB382" s="129" t="str" cm="1">
        <f t="array" ref="BB382">IF(E382="X","X",SUM(N(ISNUMBER(_xlfn.XMATCH(INDEX(E$12:E$411,1+MOD($B382-E$8+_xlfn.SEQUENCE(E$7,,0),E$412)),$BA$5:$BA$9)))))</f>
        <v>X</v>
      </c>
      <c r="BC382" s="129" t="str" cm="1">
        <f t="array" ref="BC382">IF(F382="X","X",SUM(N(ISNUMBER(_xlfn.XMATCH(INDEX(F$12:F$411,1+MOD($B382-F$8+_xlfn.SEQUENCE(F$7,,0),F$412)),$BA$5:$BA$9)))))</f>
        <v>X</v>
      </c>
      <c r="BD382" s="142" t="str" cm="1">
        <f t="array" ref="BD382">IF(G382="X","X",SUM(N(ISNUMBER(_xlfn.XMATCH(INDEX(G$12:G$411,1+MOD($B382-G$8+_xlfn.SEQUENCE(G$7,,0),G$412)),$BA$5:$BA$9)))))</f>
        <v>X</v>
      </c>
      <c r="BF382" s="146" t="str" cm="1">
        <f t="array" ref="BF382">IF(C382="X","X",SUM(N(ISNUMBER(_xlfn.XMATCH(INDEX(C$12:C$411,1+MOD($B382-C$8+_xlfn.SEQUENCE(C$7,,0),C$412)),$BG$5:$BG$9)))))</f>
        <v>X</v>
      </c>
      <c r="BG382" s="129" t="str" cm="1">
        <f t="array" ref="BG382">IF(D382="X","X",SUM(N(ISNUMBER(_xlfn.XMATCH(INDEX(D$12:D$411,1+MOD($B382-D$8+_xlfn.SEQUENCE(D$7,,0),D$412)),$BG$5:$BG$9)))))</f>
        <v>X</v>
      </c>
      <c r="BH382" s="129" t="str" cm="1">
        <f t="array" ref="BH382">IF(E382="X","X",SUM(N(ISNUMBER(_xlfn.XMATCH(INDEX(E$12:E$411,1+MOD($B382-E$8+_xlfn.SEQUENCE(E$7,,0),E$412)),$BG$5:$BG$9)))))</f>
        <v>X</v>
      </c>
      <c r="BI382" s="129" t="str" cm="1">
        <f t="array" ref="BI382">IF(F382="X","X",SUM(N(ISNUMBER(_xlfn.XMATCH(INDEX(F$12:F$411,1+MOD($B382-F$8+_xlfn.SEQUENCE(F$7,,0),F$412)),$BG$5:$BG$9)))))</f>
        <v>X</v>
      </c>
      <c r="BJ382" s="142" t="str" cm="1">
        <f t="array" ref="BJ382">IF(G382="X","X",SUM(N(ISNUMBER(_xlfn.XMATCH(INDEX(G$12:G$411,1+MOD($B382-G$8+_xlfn.SEQUENCE(G$7,,0),G$412)),$BG$5:$BG$9)))))</f>
        <v>X</v>
      </c>
      <c r="BL382" s="146" t="str" cm="1">
        <f t="array" ref="BL382">IF(C382="X","X",SUM(N(ISNUMBER(_xlfn.XMATCH(INDEX(C$12:C$411,1+MOD($B382-C$8+_xlfn.SEQUENCE(C$7,,0),C$412)),$BM$5:$BM$9)))))</f>
        <v>X</v>
      </c>
      <c r="BM382" s="129" t="str" cm="1">
        <f t="array" ref="BM382">IF(D382="X","X",SUM(N(ISNUMBER(_xlfn.XMATCH(INDEX(D$12:D$411,1+MOD($B382-D$8+_xlfn.SEQUENCE(D$7,,0),D$412)),$BM$5:$BM$9)))))</f>
        <v>X</v>
      </c>
      <c r="BN382" s="129" t="str" cm="1">
        <f t="array" ref="BN382">IF(E382="X","X",SUM(N(ISNUMBER(_xlfn.XMATCH(INDEX(E$12:E$411,1+MOD($B382-E$8+_xlfn.SEQUENCE(E$7,,0),E$412)),$BM$5:$BM$9)))))</f>
        <v>X</v>
      </c>
      <c r="BO382" s="129" t="str" cm="1">
        <f t="array" ref="BO382">IF(F382="X","X",SUM(N(ISNUMBER(_xlfn.XMATCH(INDEX(F$12:F$411,1+MOD($B382-F$8+_xlfn.SEQUENCE(F$7,,0),F$412)),$BM$5:$BM$9)))))</f>
        <v>X</v>
      </c>
      <c r="BP382" s="142" t="str" cm="1">
        <f t="array" ref="BP382">IF(G382="X","X",SUM(N(ISNUMBER(_xlfn.XMATCH(INDEX(G$12:G$411,1+MOD($B382-G$8+_xlfn.SEQUENCE(G$7,,0),G$412)),$BM$5:$BM$9)))))</f>
        <v>X</v>
      </c>
      <c r="BR382" s="146" t="str" cm="1">
        <f t="array" ref="BR382">IF(C382="X","X",SUM(N(ISNUMBER(_xlfn.XMATCH(INDEX(C$12:C$411,1+MOD($B382-C$8+_xlfn.SEQUENCE(C$7,,0),C$412)),$BS$5:$BS$9)))))</f>
        <v>X</v>
      </c>
      <c r="BS382" s="129" t="str" cm="1">
        <f t="array" ref="BS382">IF(D382="X","X",SUM(N(ISNUMBER(_xlfn.XMATCH(INDEX(D$12:D$411,1+MOD($B382-D$8+_xlfn.SEQUENCE(D$7,,0),D$412)),$BS$5:$BS$9)))))</f>
        <v>X</v>
      </c>
      <c r="BT382" s="129" t="str" cm="1">
        <f t="array" ref="BT382">IF(E382="X","X",SUM(N(ISNUMBER(_xlfn.XMATCH(INDEX(E$12:E$411,1+MOD($B382-E$8+_xlfn.SEQUENCE(E$7,,0),E$412)),$BS$5:$BS$9)))))</f>
        <v>X</v>
      </c>
      <c r="BU382" s="129" t="str" cm="1">
        <f t="array" ref="BU382">IF(F382="X","X",SUM(N(ISNUMBER(_xlfn.XMATCH(INDEX(F$12:F$411,1+MOD($B382-F$8+_xlfn.SEQUENCE(F$7,,0),F$412)),$BS$5:$BS$9)))))</f>
        <v>X</v>
      </c>
      <c r="BV382" s="142" t="str" cm="1">
        <f t="array" ref="BV382">IF(G382="X","X",SUM(N(ISNUMBER(_xlfn.XMATCH(INDEX(G$12:G$411,1+MOD($B382-G$8+_xlfn.SEQUENCE(G$7,,0),G$412)),$BS$5:$BS$9)))))</f>
        <v>X</v>
      </c>
      <c r="BX382" s="146" t="str" cm="1">
        <f t="array" ref="BX382">IF(C382="X","X",SUM(N(ISNUMBER(_xlfn.XMATCH(INDEX(C$12:C$411,1+MOD($B382-C$8+_xlfn.SEQUENCE(C$7,,0),C$412)),$BY$5:$BY$9)))))</f>
        <v>X</v>
      </c>
      <c r="BY382" s="129" t="str" cm="1">
        <f t="array" ref="BY382">IF(D382="X","X",SUM(N(ISNUMBER(_xlfn.XMATCH(INDEX(D$12:D$411,1+MOD($B382-D$8+_xlfn.SEQUENCE(D$7,,0),D$412)),$BY$5:$BY$9)))))</f>
        <v>X</v>
      </c>
      <c r="BZ382" s="129" t="str" cm="1">
        <f t="array" ref="BZ382">IF(E382="X","X",SUM(N(ISNUMBER(_xlfn.XMATCH(INDEX(E$12:E$411,1+MOD($B382-E$8+_xlfn.SEQUENCE(E$7,,0),E$412)),$BY$5:$BY$9)))))</f>
        <v>X</v>
      </c>
      <c r="CA382" s="129" t="str" cm="1">
        <f t="array" ref="CA382">IF(F382="X","X",SUM(N(ISNUMBER(_xlfn.XMATCH(INDEX(F$12:F$411,1+MOD($B382-F$8+_xlfn.SEQUENCE(F$7,,0),F$412)),$BY$5:$BY$9)))))</f>
        <v>X</v>
      </c>
      <c r="CB382" s="142" t="str" cm="1">
        <f t="array" ref="CB382">IF(G382="X","X",SUM(N(ISNUMBER(_xlfn.XMATCH(INDEX(G$12:G$411,1+MOD($B382-G$8+_xlfn.SEQUENCE(G$7,,0),G$412)),$BY$5:$BY$9)))))</f>
        <v>X</v>
      </c>
      <c r="CD382" s="146" t="str" cm="1">
        <f t="array" ref="CD382">IF(C382="X","X",SUM(N(ISNUMBER(_xlfn.XMATCH(INDEX(C$12:C$411,1+MOD($B382-C$8+_xlfn.SEQUENCE(C$7,,0),C$412)),$CE$5:$CE$9)))))</f>
        <v>X</v>
      </c>
      <c r="CE382" s="129" t="str" cm="1">
        <f t="array" ref="CE382">IF(D382="X","X",SUM(N(ISNUMBER(_xlfn.XMATCH(INDEX(D$12:D$411,1+MOD($B382-D$8+_xlfn.SEQUENCE(D$7,,0),D$412)),$CE$5:$CE$9)))))</f>
        <v>X</v>
      </c>
      <c r="CF382" s="129" t="str" cm="1">
        <f t="array" ref="CF382">IF(E382="X","X",SUM(N(ISNUMBER(_xlfn.XMATCH(INDEX(E$12:E$411,1+MOD($B382-E$8+_xlfn.SEQUENCE(E$7,,0),E$412)),$CE$5:$CE$9)))))</f>
        <v>X</v>
      </c>
      <c r="CG382" s="129" t="str" cm="1">
        <f t="array" ref="CG382">IF(F382="X","X",SUM(N(ISNUMBER(_xlfn.XMATCH(INDEX(F$12:F$411,1+MOD($B382-F$8+_xlfn.SEQUENCE(F$7,,0),F$412)),$CE$5:$CE$9)))))</f>
        <v>X</v>
      </c>
      <c r="CH382" s="142" t="str" cm="1">
        <f t="array" ref="CH382">IF(G382="X","X",SUM(N(ISNUMBER(_xlfn.XMATCH(INDEX(G$12:G$411,1+MOD($B382-G$8+_xlfn.SEQUENCE(G$7,,0),G$412)),$CE$5:$CE$9)))))</f>
        <v>X</v>
      </c>
      <c r="CJ382" s="146" t="str" cm="1">
        <f t="array" ref="CJ382">IF(C382="X","X",SUM(N(ISNUMBER(_xlfn.XMATCH(INDEX(C$12:C$411,1+MOD($B382-C$8+_xlfn.SEQUENCE(C$7,,0),C$412)),$CK$5:$CK$9)))))</f>
        <v>X</v>
      </c>
      <c r="CK382" s="129" t="str" cm="1">
        <f t="array" ref="CK382">IF(D382="X","X",SUM(N(ISNUMBER(_xlfn.XMATCH(INDEX(D$12:D$411,1+MOD($B382-D$8+_xlfn.SEQUENCE(D$7,,0),D$412)),$CK$5:$CK$9)))))</f>
        <v>X</v>
      </c>
      <c r="CL382" s="129" t="str" cm="1">
        <f t="array" ref="CL382">IF(E382="X","X",SUM(N(ISNUMBER(_xlfn.XMATCH(INDEX(E$12:E$411,1+MOD($B382-E$8+_xlfn.SEQUENCE(E$7,,0),E$412)),$CK$5:$CK$9)))))</f>
        <v>X</v>
      </c>
      <c r="CM382" s="129" t="str" cm="1">
        <f t="array" ref="CM382">IF(F382="X","X",SUM(N(ISNUMBER(_xlfn.XMATCH(INDEX(F$12:F$411,1+MOD($B382-F$8+_xlfn.SEQUENCE(F$7,,0),F$412)),$CK$5:$CK$9)))))</f>
        <v>X</v>
      </c>
      <c r="CN382" s="142" t="str" cm="1">
        <f t="array" ref="CN382">IF(G382="X","X",SUM(N(ISNUMBER(_xlfn.XMATCH(INDEX(G$12:G$411,1+MOD($B382-G$8+_xlfn.SEQUENCE(G$7,,0),G$412)),$CK$5:$CK$9)))))</f>
        <v>X</v>
      </c>
      <c r="CP382" s="146" t="str" cm="1">
        <f t="array" ref="CP382">IF(C382="X","X",SUM(N(ISNUMBER(_xlfn.XMATCH(INDEX(C$12:C$411,1+MOD($B382-C$8+_xlfn.SEQUENCE(C$7,,0),C$412)),$CQ$5:$CQ$9)))))</f>
        <v>X</v>
      </c>
      <c r="CQ382" s="129" t="str" cm="1">
        <f t="array" ref="CQ382">IF(D382="X","X",SUM(N(ISNUMBER(_xlfn.XMATCH(INDEX(D$12:D$411,1+MOD($B382-D$8+_xlfn.SEQUENCE(D$7,,0),D$412)),$CQ$5:$CQ$9)))))</f>
        <v>X</v>
      </c>
      <c r="CR382" s="129" t="str" cm="1">
        <f t="array" ref="CR382">IF(E382="X","X",SUM(N(ISNUMBER(_xlfn.XMATCH(INDEX(E$12:E$411,1+MOD($B382-E$8+_xlfn.SEQUENCE(E$7,,0),E$412)),$CQ$5:$CQ$9)))))</f>
        <v>X</v>
      </c>
      <c r="CS382" s="129" t="str" cm="1">
        <f t="array" ref="CS382">IF(F382="X","X",SUM(N(ISNUMBER(_xlfn.XMATCH(INDEX(F$12:F$411,1+MOD($B382-F$8+_xlfn.SEQUENCE(F$7,,0),F$412)),$CQ$5:$CQ$9)))))</f>
        <v>X</v>
      </c>
      <c r="CT382" s="142" t="str" cm="1">
        <f t="array" ref="CT382">IF(G382="X","X",SUM(N(ISNUMBER(_xlfn.XMATCH(INDEX(G$12:G$411,1+MOD($B382-G$8+_xlfn.SEQUENCE(G$7,,0),G$412)),$CQ$5:$CQ$9)))))</f>
        <v>X</v>
      </c>
    </row>
    <row r="383" spans="2:98" ht="12.75" customHeight="1" x14ac:dyDescent="0.2">
      <c r="B383" s="5">
        <f t="shared" si="13"/>
        <v>371</v>
      </c>
      <c r="C383" s="129" t="s">
        <v>10</v>
      </c>
      <c r="D383" s="129" t="s">
        <v>10</v>
      </c>
      <c r="E383" s="129" t="s">
        <v>10</v>
      </c>
      <c r="F383" s="129" t="s">
        <v>10</v>
      </c>
      <c r="G383" s="142" t="s">
        <v>10</v>
      </c>
      <c r="P383" s="146" t="str" cm="1">
        <f t="array" ref="P383">IF(C383="X","X",SUM(N(ISNUMBER(_xlfn.XMATCH(INDEX(C$12:C$411,1+MOD($B383-C$8+_xlfn.SEQUENCE(C$7,,0),C$412)),$Q$5:$Q$9)))))</f>
        <v>X</v>
      </c>
      <c r="Q383" s="129" t="str" cm="1">
        <f t="array" ref="Q383">IF(D383="X","X",SUM(N(ISNUMBER(_xlfn.XMATCH(INDEX(D$12:D$411,1+MOD($B383-D$8+_xlfn.SEQUENCE(D$7,,0),D$412)),$Q$5:$Q$9)))))</f>
        <v>X</v>
      </c>
      <c r="R383" s="129" t="str" cm="1">
        <f t="array" ref="R383">IF(E383="X","X",SUM(N(ISNUMBER(_xlfn.XMATCH(INDEX(E$12:E$411,1+MOD($B383-E$8+_xlfn.SEQUENCE(E$7,,0),E$412)),$Q$5:$Q$9)))))</f>
        <v>X</v>
      </c>
      <c r="S383" s="129" t="str" cm="1">
        <f t="array" ref="S383">IF(F383="X","X",SUM(N(ISNUMBER(_xlfn.XMATCH(INDEX(F$12:F$411,1+MOD($B383-F$8+_xlfn.SEQUENCE(F$7,,0),F$412)),$Q$5:$Q$9)))))</f>
        <v>X</v>
      </c>
      <c r="T383" s="142" t="str" cm="1">
        <f t="array" ref="T383">IF(G383="X","X",SUM(N(ISNUMBER(_xlfn.XMATCH(INDEX(G$12:G$411,1+MOD($B383-G$8+_xlfn.SEQUENCE(G$7,,0),G$412)),$Q$5:$Q$9)))))</f>
        <v>X</v>
      </c>
      <c r="V383" s="146" t="str" cm="1">
        <f t="array" ref="V383">IF(C383="X","X",SUM(N(ISNUMBER(_xlfn.XMATCH(INDEX(C$12:C$411,1+MOD($B383-C$8+_xlfn.SEQUENCE(C$7,,0),C$412)),$W$5:$W$9)))))</f>
        <v>X</v>
      </c>
      <c r="W383" s="129" t="str" cm="1">
        <f t="array" ref="W383">IF(D383="X","X",SUM(N(ISNUMBER(_xlfn.XMATCH(INDEX(D$12:D$411,1+MOD($B383-D$8+_xlfn.SEQUENCE(D$7,,0),D$412)),$W$5:$W$9)))))</f>
        <v>X</v>
      </c>
      <c r="X383" s="129" t="str" cm="1">
        <f t="array" ref="X383">IF(E383="X","X",SUM(N(ISNUMBER(_xlfn.XMATCH(INDEX(E$12:E$411,1+MOD($B383-E$8+_xlfn.SEQUENCE(E$7,,0),E$412)),$W$5:$W$9)))))</f>
        <v>X</v>
      </c>
      <c r="Y383" s="129" t="str" cm="1">
        <f t="array" ref="Y383">IF(F383="X","X",SUM(N(ISNUMBER(_xlfn.XMATCH(INDEX(F$12:F$411,1+MOD($B383-F$8+_xlfn.SEQUENCE(F$7,,0),F$412)),$W$5:$W$9)))))</f>
        <v>X</v>
      </c>
      <c r="Z383" s="142" t="str" cm="1">
        <f t="array" ref="Z383">IF(G383="X","X",SUM(N(ISNUMBER(_xlfn.XMATCH(INDEX(G$12:G$411,1+MOD($B383-G$8+_xlfn.SEQUENCE(G$7,,0),G$412)),$W$5:$W$9)))))</f>
        <v>X</v>
      </c>
      <c r="AB383" s="146" t="str" cm="1">
        <f t="array" ref="AB383">IF(C383="X","X",SUM(N(ISNUMBER(_xlfn.XMATCH(INDEX(C$12:C$411,1+MOD($B383-C$8+_xlfn.SEQUENCE(C$7,,0),C$412)),$AC$5:$AC$9)))))</f>
        <v>X</v>
      </c>
      <c r="AC383" s="129" t="str" cm="1">
        <f t="array" ref="AC383">IF(D383="X","X",SUM(N(ISNUMBER(_xlfn.XMATCH(INDEX(D$12:D$411,1+MOD($B383-D$8+_xlfn.SEQUENCE(D$7,,0),D$412)),$AC$5:$AC$9)))))</f>
        <v>X</v>
      </c>
      <c r="AD383" s="129" t="str" cm="1">
        <f t="array" ref="AD383">IF(E383="X","X",SUM(N(ISNUMBER(_xlfn.XMATCH(INDEX(E$12:E$411,1+MOD($B383-E$8+_xlfn.SEQUENCE(E$7,,0),E$412)),$AC$5:$AC$9)))))</f>
        <v>X</v>
      </c>
      <c r="AE383" s="129" t="str" cm="1">
        <f t="array" ref="AE383">IF(F383="X","X",SUM(N(ISNUMBER(_xlfn.XMATCH(INDEX(F$12:F$411,1+MOD($B383-F$8+_xlfn.SEQUENCE(F$7,,0),F$412)),$AC$5:$AC$9)))))</f>
        <v>X</v>
      </c>
      <c r="AF383" s="142" t="str" cm="1">
        <f t="array" ref="AF383">IF(G383="X","X",SUM(N(ISNUMBER(_xlfn.XMATCH(INDEX(G$12:G$411,1+MOD($B383-G$8+_xlfn.SEQUENCE(G$7,,0),G$412)),$AC$5:$AC$9)))))</f>
        <v>X</v>
      </c>
      <c r="AH383" s="146" t="str" cm="1">
        <f t="array" ref="AH383">IF(C383="X","X",SUM(N(ISNUMBER(_xlfn.XMATCH(INDEX(C$12:C$411,1+MOD($B383-C$8+_xlfn.SEQUENCE(C$7,,0),C$412)),$AI$5:$AI$9)))))</f>
        <v>X</v>
      </c>
      <c r="AI383" s="129" t="str" cm="1">
        <f t="array" ref="AI383">IF(D383="X","X",SUM(N(ISNUMBER(_xlfn.XMATCH(INDEX(D$12:D$411,1+MOD($B383-D$8+_xlfn.SEQUENCE(D$7,,0),D$412)),$AI$5:$AI$9)))))</f>
        <v>X</v>
      </c>
      <c r="AJ383" s="129" t="str" cm="1">
        <f t="array" ref="AJ383">IF(E383="X","X",SUM(N(ISNUMBER(_xlfn.XMATCH(INDEX(E$12:E$411,1+MOD($B383-E$8+_xlfn.SEQUENCE(E$7,,0),E$412)),$AI$5:$AI$9)))))</f>
        <v>X</v>
      </c>
      <c r="AK383" s="129" t="str" cm="1">
        <f t="array" ref="AK383">IF(F383="X","X",SUM(N(ISNUMBER(_xlfn.XMATCH(INDEX(F$12:F$411,1+MOD($B383-F$8+_xlfn.SEQUENCE(F$7,,0),F$412)),$AI$5:$AI$9)))))</f>
        <v>X</v>
      </c>
      <c r="AL383" s="142" t="str" cm="1">
        <f t="array" ref="AL383">IF(G383="X","X",SUM(N(ISNUMBER(_xlfn.XMATCH(INDEX(G$12:G$411,1+MOD($B383-G$8+_xlfn.SEQUENCE(G$7,,0),G$412)),$AI$5:$AI$9)))))</f>
        <v>X</v>
      </c>
      <c r="AN383" s="146" t="str" cm="1">
        <f t="array" ref="AN383">IF(C383="X","X",SUM(N(ISNUMBER(_xlfn.XMATCH(INDEX(C$12:C$411,1+MOD($B383-C$8+_xlfn.SEQUENCE(C$7,,0),C$412)),$AO$5:$AO$9)))))</f>
        <v>X</v>
      </c>
      <c r="AO383" s="129" t="str" cm="1">
        <f t="array" ref="AO383">IF(D383="X","X",SUM(N(ISNUMBER(_xlfn.XMATCH(INDEX(D$12:D$411,1+MOD($B383-D$8+_xlfn.SEQUENCE(D$7,,0),D$412)),$AO$5:$AO$9)))))</f>
        <v>X</v>
      </c>
      <c r="AP383" s="129" t="str" cm="1">
        <f t="array" ref="AP383">IF(E383="X","X",SUM(N(ISNUMBER(_xlfn.XMATCH(INDEX(E$12:E$411,1+MOD($B383-E$8+_xlfn.SEQUENCE(E$7,,0),E$412)),$AO$5:$AO$9)))))</f>
        <v>X</v>
      </c>
      <c r="AQ383" s="129" t="str" cm="1">
        <f t="array" ref="AQ383">IF(F383="X","X",SUM(N(ISNUMBER(_xlfn.XMATCH(INDEX(F$12:F$411,1+MOD($B383-F$8+_xlfn.SEQUENCE(F$7,,0),F$412)),$AO$5:$AO$9)))))</f>
        <v>X</v>
      </c>
      <c r="AR383" s="142" t="str" cm="1">
        <f t="array" ref="AR383">IF(G383="X","X",SUM(N(ISNUMBER(_xlfn.XMATCH(INDEX(G$12:G$411,1+MOD($B383-G$8+_xlfn.SEQUENCE(G$7,,0),G$412)),$AO$5:$AO$9)))))</f>
        <v>X</v>
      </c>
      <c r="AT383" s="146" t="str" cm="1">
        <f t="array" ref="AT383">IF(C383="X","X",SUM(N(ISNUMBER(_xlfn.XMATCH(INDEX(C$12:C$411,1+MOD($B383-C$8+_xlfn.SEQUENCE(C$7,,0),C$412)),$AU$5:$AU$9)))))</f>
        <v>X</v>
      </c>
      <c r="AU383" s="129" t="str" cm="1">
        <f t="array" ref="AU383">IF(D383="X","X",SUM(N(ISNUMBER(_xlfn.XMATCH(INDEX(D$12:D$411,1+MOD($B383-D$8+_xlfn.SEQUENCE(D$7,,0),D$412)),$AU$5:$AU$9)))))</f>
        <v>X</v>
      </c>
      <c r="AV383" s="129" t="str" cm="1">
        <f t="array" ref="AV383">IF(E383="X","X",SUM(N(ISNUMBER(_xlfn.XMATCH(INDEX(E$12:E$411,1+MOD($B383-E$8+_xlfn.SEQUENCE(E$7,,0),E$412)),$AU$5:$AU$9)))))</f>
        <v>X</v>
      </c>
      <c r="AW383" s="129" t="str" cm="1">
        <f t="array" ref="AW383">IF(F383="X","X",SUM(N(ISNUMBER(_xlfn.XMATCH(INDEX(F$12:F$411,1+MOD($B383-F$8+_xlfn.SEQUENCE(F$7,,0),F$412)),$AU$5:$AU$9)))))</f>
        <v>X</v>
      </c>
      <c r="AX383" s="142" t="str" cm="1">
        <f t="array" ref="AX383">IF(G383="X","X",SUM(N(ISNUMBER(_xlfn.XMATCH(INDEX(G$12:G$411,1+MOD($B383-G$8+_xlfn.SEQUENCE(G$7,,0),G$412)),$AU$5:$AU$9)))))</f>
        <v>X</v>
      </c>
      <c r="AZ383" s="146" t="str" cm="1">
        <f t="array" ref="AZ383">IF(C383="X","X",SUM(N(ISNUMBER(_xlfn.XMATCH(INDEX(C$12:C$411,1+MOD($B383-C$8+_xlfn.SEQUENCE(C$7,,0),C$412)),$BA$5:$BA$9)))))</f>
        <v>X</v>
      </c>
      <c r="BA383" s="129" t="str" cm="1">
        <f t="array" ref="BA383">IF(D383="X","X",SUM(N(ISNUMBER(_xlfn.XMATCH(INDEX(D$12:D$411,1+MOD($B383-D$8+_xlfn.SEQUENCE(D$7,,0),D$412)),$BA$5:$BA$9)))))</f>
        <v>X</v>
      </c>
      <c r="BB383" s="129" t="str" cm="1">
        <f t="array" ref="BB383">IF(E383="X","X",SUM(N(ISNUMBER(_xlfn.XMATCH(INDEX(E$12:E$411,1+MOD($B383-E$8+_xlfn.SEQUENCE(E$7,,0),E$412)),$BA$5:$BA$9)))))</f>
        <v>X</v>
      </c>
      <c r="BC383" s="129" t="str" cm="1">
        <f t="array" ref="BC383">IF(F383="X","X",SUM(N(ISNUMBER(_xlfn.XMATCH(INDEX(F$12:F$411,1+MOD($B383-F$8+_xlfn.SEQUENCE(F$7,,0),F$412)),$BA$5:$BA$9)))))</f>
        <v>X</v>
      </c>
      <c r="BD383" s="142" t="str" cm="1">
        <f t="array" ref="BD383">IF(G383="X","X",SUM(N(ISNUMBER(_xlfn.XMATCH(INDEX(G$12:G$411,1+MOD($B383-G$8+_xlfn.SEQUENCE(G$7,,0),G$412)),$BA$5:$BA$9)))))</f>
        <v>X</v>
      </c>
      <c r="BF383" s="146" t="str" cm="1">
        <f t="array" ref="BF383">IF(C383="X","X",SUM(N(ISNUMBER(_xlfn.XMATCH(INDEX(C$12:C$411,1+MOD($B383-C$8+_xlfn.SEQUENCE(C$7,,0),C$412)),$BG$5:$BG$9)))))</f>
        <v>X</v>
      </c>
      <c r="BG383" s="129" t="str" cm="1">
        <f t="array" ref="BG383">IF(D383="X","X",SUM(N(ISNUMBER(_xlfn.XMATCH(INDEX(D$12:D$411,1+MOD($B383-D$8+_xlfn.SEQUENCE(D$7,,0),D$412)),$BG$5:$BG$9)))))</f>
        <v>X</v>
      </c>
      <c r="BH383" s="129" t="str" cm="1">
        <f t="array" ref="BH383">IF(E383="X","X",SUM(N(ISNUMBER(_xlfn.XMATCH(INDEX(E$12:E$411,1+MOD($B383-E$8+_xlfn.SEQUENCE(E$7,,0),E$412)),$BG$5:$BG$9)))))</f>
        <v>X</v>
      </c>
      <c r="BI383" s="129" t="str" cm="1">
        <f t="array" ref="BI383">IF(F383="X","X",SUM(N(ISNUMBER(_xlfn.XMATCH(INDEX(F$12:F$411,1+MOD($B383-F$8+_xlfn.SEQUENCE(F$7,,0),F$412)),$BG$5:$BG$9)))))</f>
        <v>X</v>
      </c>
      <c r="BJ383" s="142" t="str" cm="1">
        <f t="array" ref="BJ383">IF(G383="X","X",SUM(N(ISNUMBER(_xlfn.XMATCH(INDEX(G$12:G$411,1+MOD($B383-G$8+_xlfn.SEQUENCE(G$7,,0),G$412)),$BG$5:$BG$9)))))</f>
        <v>X</v>
      </c>
      <c r="BL383" s="146" t="str" cm="1">
        <f t="array" ref="BL383">IF(C383="X","X",SUM(N(ISNUMBER(_xlfn.XMATCH(INDEX(C$12:C$411,1+MOD($B383-C$8+_xlfn.SEQUENCE(C$7,,0),C$412)),$BM$5:$BM$9)))))</f>
        <v>X</v>
      </c>
      <c r="BM383" s="129" t="str" cm="1">
        <f t="array" ref="BM383">IF(D383="X","X",SUM(N(ISNUMBER(_xlfn.XMATCH(INDEX(D$12:D$411,1+MOD($B383-D$8+_xlfn.SEQUENCE(D$7,,0),D$412)),$BM$5:$BM$9)))))</f>
        <v>X</v>
      </c>
      <c r="BN383" s="129" t="str" cm="1">
        <f t="array" ref="BN383">IF(E383="X","X",SUM(N(ISNUMBER(_xlfn.XMATCH(INDEX(E$12:E$411,1+MOD($B383-E$8+_xlfn.SEQUENCE(E$7,,0),E$412)),$BM$5:$BM$9)))))</f>
        <v>X</v>
      </c>
      <c r="BO383" s="129" t="str" cm="1">
        <f t="array" ref="BO383">IF(F383="X","X",SUM(N(ISNUMBER(_xlfn.XMATCH(INDEX(F$12:F$411,1+MOD($B383-F$8+_xlfn.SEQUENCE(F$7,,0),F$412)),$BM$5:$BM$9)))))</f>
        <v>X</v>
      </c>
      <c r="BP383" s="142" t="str" cm="1">
        <f t="array" ref="BP383">IF(G383="X","X",SUM(N(ISNUMBER(_xlfn.XMATCH(INDEX(G$12:G$411,1+MOD($B383-G$8+_xlfn.SEQUENCE(G$7,,0),G$412)),$BM$5:$BM$9)))))</f>
        <v>X</v>
      </c>
      <c r="BR383" s="146" t="str" cm="1">
        <f t="array" ref="BR383">IF(C383="X","X",SUM(N(ISNUMBER(_xlfn.XMATCH(INDEX(C$12:C$411,1+MOD($B383-C$8+_xlfn.SEQUENCE(C$7,,0),C$412)),$BS$5:$BS$9)))))</f>
        <v>X</v>
      </c>
      <c r="BS383" s="129" t="str" cm="1">
        <f t="array" ref="BS383">IF(D383="X","X",SUM(N(ISNUMBER(_xlfn.XMATCH(INDEX(D$12:D$411,1+MOD($B383-D$8+_xlfn.SEQUENCE(D$7,,0),D$412)),$BS$5:$BS$9)))))</f>
        <v>X</v>
      </c>
      <c r="BT383" s="129" t="str" cm="1">
        <f t="array" ref="BT383">IF(E383="X","X",SUM(N(ISNUMBER(_xlfn.XMATCH(INDEX(E$12:E$411,1+MOD($B383-E$8+_xlfn.SEQUENCE(E$7,,0),E$412)),$BS$5:$BS$9)))))</f>
        <v>X</v>
      </c>
      <c r="BU383" s="129" t="str" cm="1">
        <f t="array" ref="BU383">IF(F383="X","X",SUM(N(ISNUMBER(_xlfn.XMATCH(INDEX(F$12:F$411,1+MOD($B383-F$8+_xlfn.SEQUENCE(F$7,,0),F$412)),$BS$5:$BS$9)))))</f>
        <v>X</v>
      </c>
      <c r="BV383" s="142" t="str" cm="1">
        <f t="array" ref="BV383">IF(G383="X","X",SUM(N(ISNUMBER(_xlfn.XMATCH(INDEX(G$12:G$411,1+MOD($B383-G$8+_xlfn.SEQUENCE(G$7,,0),G$412)),$BS$5:$BS$9)))))</f>
        <v>X</v>
      </c>
      <c r="BX383" s="146" t="str" cm="1">
        <f t="array" ref="BX383">IF(C383="X","X",SUM(N(ISNUMBER(_xlfn.XMATCH(INDEX(C$12:C$411,1+MOD($B383-C$8+_xlfn.SEQUENCE(C$7,,0),C$412)),$BY$5:$BY$9)))))</f>
        <v>X</v>
      </c>
      <c r="BY383" s="129" t="str" cm="1">
        <f t="array" ref="BY383">IF(D383="X","X",SUM(N(ISNUMBER(_xlfn.XMATCH(INDEX(D$12:D$411,1+MOD($B383-D$8+_xlfn.SEQUENCE(D$7,,0),D$412)),$BY$5:$BY$9)))))</f>
        <v>X</v>
      </c>
      <c r="BZ383" s="129" t="str" cm="1">
        <f t="array" ref="BZ383">IF(E383="X","X",SUM(N(ISNUMBER(_xlfn.XMATCH(INDEX(E$12:E$411,1+MOD($B383-E$8+_xlfn.SEQUENCE(E$7,,0),E$412)),$BY$5:$BY$9)))))</f>
        <v>X</v>
      </c>
      <c r="CA383" s="129" t="str" cm="1">
        <f t="array" ref="CA383">IF(F383="X","X",SUM(N(ISNUMBER(_xlfn.XMATCH(INDEX(F$12:F$411,1+MOD($B383-F$8+_xlfn.SEQUENCE(F$7,,0),F$412)),$BY$5:$BY$9)))))</f>
        <v>X</v>
      </c>
      <c r="CB383" s="142" t="str" cm="1">
        <f t="array" ref="CB383">IF(G383="X","X",SUM(N(ISNUMBER(_xlfn.XMATCH(INDEX(G$12:G$411,1+MOD($B383-G$8+_xlfn.SEQUENCE(G$7,,0),G$412)),$BY$5:$BY$9)))))</f>
        <v>X</v>
      </c>
      <c r="CD383" s="146" t="str" cm="1">
        <f t="array" ref="CD383">IF(C383="X","X",SUM(N(ISNUMBER(_xlfn.XMATCH(INDEX(C$12:C$411,1+MOD($B383-C$8+_xlfn.SEQUENCE(C$7,,0),C$412)),$CE$5:$CE$9)))))</f>
        <v>X</v>
      </c>
      <c r="CE383" s="129" t="str" cm="1">
        <f t="array" ref="CE383">IF(D383="X","X",SUM(N(ISNUMBER(_xlfn.XMATCH(INDEX(D$12:D$411,1+MOD($B383-D$8+_xlfn.SEQUENCE(D$7,,0),D$412)),$CE$5:$CE$9)))))</f>
        <v>X</v>
      </c>
      <c r="CF383" s="129" t="str" cm="1">
        <f t="array" ref="CF383">IF(E383="X","X",SUM(N(ISNUMBER(_xlfn.XMATCH(INDEX(E$12:E$411,1+MOD($B383-E$8+_xlfn.SEQUENCE(E$7,,0),E$412)),$CE$5:$CE$9)))))</f>
        <v>X</v>
      </c>
      <c r="CG383" s="129" t="str" cm="1">
        <f t="array" ref="CG383">IF(F383="X","X",SUM(N(ISNUMBER(_xlfn.XMATCH(INDEX(F$12:F$411,1+MOD($B383-F$8+_xlfn.SEQUENCE(F$7,,0),F$412)),$CE$5:$CE$9)))))</f>
        <v>X</v>
      </c>
      <c r="CH383" s="142" t="str" cm="1">
        <f t="array" ref="CH383">IF(G383="X","X",SUM(N(ISNUMBER(_xlfn.XMATCH(INDEX(G$12:G$411,1+MOD($B383-G$8+_xlfn.SEQUENCE(G$7,,0),G$412)),$CE$5:$CE$9)))))</f>
        <v>X</v>
      </c>
      <c r="CJ383" s="146" t="str" cm="1">
        <f t="array" ref="CJ383">IF(C383="X","X",SUM(N(ISNUMBER(_xlfn.XMATCH(INDEX(C$12:C$411,1+MOD($B383-C$8+_xlfn.SEQUENCE(C$7,,0),C$412)),$CK$5:$CK$9)))))</f>
        <v>X</v>
      </c>
      <c r="CK383" s="129" t="str" cm="1">
        <f t="array" ref="CK383">IF(D383="X","X",SUM(N(ISNUMBER(_xlfn.XMATCH(INDEX(D$12:D$411,1+MOD($B383-D$8+_xlfn.SEQUENCE(D$7,,0),D$412)),$CK$5:$CK$9)))))</f>
        <v>X</v>
      </c>
      <c r="CL383" s="129" t="str" cm="1">
        <f t="array" ref="CL383">IF(E383="X","X",SUM(N(ISNUMBER(_xlfn.XMATCH(INDEX(E$12:E$411,1+MOD($B383-E$8+_xlfn.SEQUENCE(E$7,,0),E$412)),$CK$5:$CK$9)))))</f>
        <v>X</v>
      </c>
      <c r="CM383" s="129" t="str" cm="1">
        <f t="array" ref="CM383">IF(F383="X","X",SUM(N(ISNUMBER(_xlfn.XMATCH(INDEX(F$12:F$411,1+MOD($B383-F$8+_xlfn.SEQUENCE(F$7,,0),F$412)),$CK$5:$CK$9)))))</f>
        <v>X</v>
      </c>
      <c r="CN383" s="142" t="str" cm="1">
        <f t="array" ref="CN383">IF(G383="X","X",SUM(N(ISNUMBER(_xlfn.XMATCH(INDEX(G$12:G$411,1+MOD($B383-G$8+_xlfn.SEQUENCE(G$7,,0),G$412)),$CK$5:$CK$9)))))</f>
        <v>X</v>
      </c>
      <c r="CP383" s="146" t="str" cm="1">
        <f t="array" ref="CP383">IF(C383="X","X",SUM(N(ISNUMBER(_xlfn.XMATCH(INDEX(C$12:C$411,1+MOD($B383-C$8+_xlfn.SEQUENCE(C$7,,0),C$412)),$CQ$5:$CQ$9)))))</f>
        <v>X</v>
      </c>
      <c r="CQ383" s="129" t="str" cm="1">
        <f t="array" ref="CQ383">IF(D383="X","X",SUM(N(ISNUMBER(_xlfn.XMATCH(INDEX(D$12:D$411,1+MOD($B383-D$8+_xlfn.SEQUENCE(D$7,,0),D$412)),$CQ$5:$CQ$9)))))</f>
        <v>X</v>
      </c>
      <c r="CR383" s="129" t="str" cm="1">
        <f t="array" ref="CR383">IF(E383="X","X",SUM(N(ISNUMBER(_xlfn.XMATCH(INDEX(E$12:E$411,1+MOD($B383-E$8+_xlfn.SEQUENCE(E$7,,0),E$412)),$CQ$5:$CQ$9)))))</f>
        <v>X</v>
      </c>
      <c r="CS383" s="129" t="str" cm="1">
        <f t="array" ref="CS383">IF(F383="X","X",SUM(N(ISNUMBER(_xlfn.XMATCH(INDEX(F$12:F$411,1+MOD($B383-F$8+_xlfn.SEQUENCE(F$7,,0),F$412)),$CQ$5:$CQ$9)))))</f>
        <v>X</v>
      </c>
      <c r="CT383" s="142" t="str" cm="1">
        <f t="array" ref="CT383">IF(G383="X","X",SUM(N(ISNUMBER(_xlfn.XMATCH(INDEX(G$12:G$411,1+MOD($B383-G$8+_xlfn.SEQUENCE(G$7,,0),G$412)),$CQ$5:$CQ$9)))))</f>
        <v>X</v>
      </c>
    </row>
    <row r="384" spans="2:98" ht="12.75" customHeight="1" x14ac:dyDescent="0.2">
      <c r="B384" s="5">
        <f t="shared" si="13"/>
        <v>372</v>
      </c>
      <c r="C384" s="129" t="s">
        <v>10</v>
      </c>
      <c r="D384" s="129" t="s">
        <v>10</v>
      </c>
      <c r="E384" s="129" t="s">
        <v>10</v>
      </c>
      <c r="F384" s="129" t="s">
        <v>10</v>
      </c>
      <c r="G384" s="142" t="s">
        <v>10</v>
      </c>
      <c r="P384" s="146" t="str" cm="1">
        <f t="array" ref="P384">IF(C384="X","X",SUM(N(ISNUMBER(_xlfn.XMATCH(INDEX(C$12:C$411,1+MOD($B384-C$8+_xlfn.SEQUENCE(C$7,,0),C$412)),$Q$5:$Q$9)))))</f>
        <v>X</v>
      </c>
      <c r="Q384" s="129" t="str" cm="1">
        <f t="array" ref="Q384">IF(D384="X","X",SUM(N(ISNUMBER(_xlfn.XMATCH(INDEX(D$12:D$411,1+MOD($B384-D$8+_xlfn.SEQUENCE(D$7,,0),D$412)),$Q$5:$Q$9)))))</f>
        <v>X</v>
      </c>
      <c r="R384" s="129" t="str" cm="1">
        <f t="array" ref="R384">IF(E384="X","X",SUM(N(ISNUMBER(_xlfn.XMATCH(INDEX(E$12:E$411,1+MOD($B384-E$8+_xlfn.SEQUENCE(E$7,,0),E$412)),$Q$5:$Q$9)))))</f>
        <v>X</v>
      </c>
      <c r="S384" s="129" t="str" cm="1">
        <f t="array" ref="S384">IF(F384="X","X",SUM(N(ISNUMBER(_xlfn.XMATCH(INDEX(F$12:F$411,1+MOD($B384-F$8+_xlfn.SEQUENCE(F$7,,0),F$412)),$Q$5:$Q$9)))))</f>
        <v>X</v>
      </c>
      <c r="T384" s="142" t="str" cm="1">
        <f t="array" ref="T384">IF(G384="X","X",SUM(N(ISNUMBER(_xlfn.XMATCH(INDEX(G$12:G$411,1+MOD($B384-G$8+_xlfn.SEQUENCE(G$7,,0),G$412)),$Q$5:$Q$9)))))</f>
        <v>X</v>
      </c>
      <c r="V384" s="146" t="str" cm="1">
        <f t="array" ref="V384">IF(C384="X","X",SUM(N(ISNUMBER(_xlfn.XMATCH(INDEX(C$12:C$411,1+MOD($B384-C$8+_xlfn.SEQUENCE(C$7,,0),C$412)),$W$5:$W$9)))))</f>
        <v>X</v>
      </c>
      <c r="W384" s="129" t="str" cm="1">
        <f t="array" ref="W384">IF(D384="X","X",SUM(N(ISNUMBER(_xlfn.XMATCH(INDEX(D$12:D$411,1+MOD($B384-D$8+_xlfn.SEQUENCE(D$7,,0),D$412)),$W$5:$W$9)))))</f>
        <v>X</v>
      </c>
      <c r="X384" s="129" t="str" cm="1">
        <f t="array" ref="X384">IF(E384="X","X",SUM(N(ISNUMBER(_xlfn.XMATCH(INDEX(E$12:E$411,1+MOD($B384-E$8+_xlfn.SEQUENCE(E$7,,0),E$412)),$W$5:$W$9)))))</f>
        <v>X</v>
      </c>
      <c r="Y384" s="129" t="str" cm="1">
        <f t="array" ref="Y384">IF(F384="X","X",SUM(N(ISNUMBER(_xlfn.XMATCH(INDEX(F$12:F$411,1+MOD($B384-F$8+_xlfn.SEQUENCE(F$7,,0),F$412)),$W$5:$W$9)))))</f>
        <v>X</v>
      </c>
      <c r="Z384" s="142" t="str" cm="1">
        <f t="array" ref="Z384">IF(G384="X","X",SUM(N(ISNUMBER(_xlfn.XMATCH(INDEX(G$12:G$411,1+MOD($B384-G$8+_xlfn.SEQUENCE(G$7,,0),G$412)),$W$5:$W$9)))))</f>
        <v>X</v>
      </c>
      <c r="AB384" s="146" t="str" cm="1">
        <f t="array" ref="AB384">IF(C384="X","X",SUM(N(ISNUMBER(_xlfn.XMATCH(INDEX(C$12:C$411,1+MOD($B384-C$8+_xlfn.SEQUENCE(C$7,,0),C$412)),$AC$5:$AC$9)))))</f>
        <v>X</v>
      </c>
      <c r="AC384" s="129" t="str" cm="1">
        <f t="array" ref="AC384">IF(D384="X","X",SUM(N(ISNUMBER(_xlfn.XMATCH(INDEX(D$12:D$411,1+MOD($B384-D$8+_xlfn.SEQUENCE(D$7,,0),D$412)),$AC$5:$AC$9)))))</f>
        <v>X</v>
      </c>
      <c r="AD384" s="129" t="str" cm="1">
        <f t="array" ref="AD384">IF(E384="X","X",SUM(N(ISNUMBER(_xlfn.XMATCH(INDEX(E$12:E$411,1+MOD($B384-E$8+_xlfn.SEQUENCE(E$7,,0),E$412)),$AC$5:$AC$9)))))</f>
        <v>X</v>
      </c>
      <c r="AE384" s="129" t="str" cm="1">
        <f t="array" ref="AE384">IF(F384="X","X",SUM(N(ISNUMBER(_xlfn.XMATCH(INDEX(F$12:F$411,1+MOD($B384-F$8+_xlfn.SEQUENCE(F$7,,0),F$412)),$AC$5:$AC$9)))))</f>
        <v>X</v>
      </c>
      <c r="AF384" s="142" t="str" cm="1">
        <f t="array" ref="AF384">IF(G384="X","X",SUM(N(ISNUMBER(_xlfn.XMATCH(INDEX(G$12:G$411,1+MOD($B384-G$8+_xlfn.SEQUENCE(G$7,,0),G$412)),$AC$5:$AC$9)))))</f>
        <v>X</v>
      </c>
      <c r="AH384" s="146" t="str" cm="1">
        <f t="array" ref="AH384">IF(C384="X","X",SUM(N(ISNUMBER(_xlfn.XMATCH(INDEX(C$12:C$411,1+MOD($B384-C$8+_xlfn.SEQUENCE(C$7,,0),C$412)),$AI$5:$AI$9)))))</f>
        <v>X</v>
      </c>
      <c r="AI384" s="129" t="str" cm="1">
        <f t="array" ref="AI384">IF(D384="X","X",SUM(N(ISNUMBER(_xlfn.XMATCH(INDEX(D$12:D$411,1+MOD($B384-D$8+_xlfn.SEQUENCE(D$7,,0),D$412)),$AI$5:$AI$9)))))</f>
        <v>X</v>
      </c>
      <c r="AJ384" s="129" t="str" cm="1">
        <f t="array" ref="AJ384">IF(E384="X","X",SUM(N(ISNUMBER(_xlfn.XMATCH(INDEX(E$12:E$411,1+MOD($B384-E$8+_xlfn.SEQUENCE(E$7,,0),E$412)),$AI$5:$AI$9)))))</f>
        <v>X</v>
      </c>
      <c r="AK384" s="129" t="str" cm="1">
        <f t="array" ref="AK384">IF(F384="X","X",SUM(N(ISNUMBER(_xlfn.XMATCH(INDEX(F$12:F$411,1+MOD($B384-F$8+_xlfn.SEQUENCE(F$7,,0),F$412)),$AI$5:$AI$9)))))</f>
        <v>X</v>
      </c>
      <c r="AL384" s="142" t="str" cm="1">
        <f t="array" ref="AL384">IF(G384="X","X",SUM(N(ISNUMBER(_xlfn.XMATCH(INDEX(G$12:G$411,1+MOD($B384-G$8+_xlfn.SEQUENCE(G$7,,0),G$412)),$AI$5:$AI$9)))))</f>
        <v>X</v>
      </c>
      <c r="AN384" s="146" t="str" cm="1">
        <f t="array" ref="AN384">IF(C384="X","X",SUM(N(ISNUMBER(_xlfn.XMATCH(INDEX(C$12:C$411,1+MOD($B384-C$8+_xlfn.SEQUENCE(C$7,,0),C$412)),$AO$5:$AO$9)))))</f>
        <v>X</v>
      </c>
      <c r="AO384" s="129" t="str" cm="1">
        <f t="array" ref="AO384">IF(D384="X","X",SUM(N(ISNUMBER(_xlfn.XMATCH(INDEX(D$12:D$411,1+MOD($B384-D$8+_xlfn.SEQUENCE(D$7,,0),D$412)),$AO$5:$AO$9)))))</f>
        <v>X</v>
      </c>
      <c r="AP384" s="129" t="str" cm="1">
        <f t="array" ref="AP384">IF(E384="X","X",SUM(N(ISNUMBER(_xlfn.XMATCH(INDEX(E$12:E$411,1+MOD($B384-E$8+_xlfn.SEQUENCE(E$7,,0),E$412)),$AO$5:$AO$9)))))</f>
        <v>X</v>
      </c>
      <c r="AQ384" s="129" t="str" cm="1">
        <f t="array" ref="AQ384">IF(F384="X","X",SUM(N(ISNUMBER(_xlfn.XMATCH(INDEX(F$12:F$411,1+MOD($B384-F$8+_xlfn.SEQUENCE(F$7,,0),F$412)),$AO$5:$AO$9)))))</f>
        <v>X</v>
      </c>
      <c r="AR384" s="142" t="str" cm="1">
        <f t="array" ref="AR384">IF(G384="X","X",SUM(N(ISNUMBER(_xlfn.XMATCH(INDEX(G$12:G$411,1+MOD($B384-G$8+_xlfn.SEQUENCE(G$7,,0),G$412)),$AO$5:$AO$9)))))</f>
        <v>X</v>
      </c>
      <c r="AT384" s="146" t="str" cm="1">
        <f t="array" ref="AT384">IF(C384="X","X",SUM(N(ISNUMBER(_xlfn.XMATCH(INDEX(C$12:C$411,1+MOD($B384-C$8+_xlfn.SEQUENCE(C$7,,0),C$412)),$AU$5:$AU$9)))))</f>
        <v>X</v>
      </c>
      <c r="AU384" s="129" t="str" cm="1">
        <f t="array" ref="AU384">IF(D384="X","X",SUM(N(ISNUMBER(_xlfn.XMATCH(INDEX(D$12:D$411,1+MOD($B384-D$8+_xlfn.SEQUENCE(D$7,,0),D$412)),$AU$5:$AU$9)))))</f>
        <v>X</v>
      </c>
      <c r="AV384" s="129" t="str" cm="1">
        <f t="array" ref="AV384">IF(E384="X","X",SUM(N(ISNUMBER(_xlfn.XMATCH(INDEX(E$12:E$411,1+MOD($B384-E$8+_xlfn.SEQUENCE(E$7,,0),E$412)),$AU$5:$AU$9)))))</f>
        <v>X</v>
      </c>
      <c r="AW384" s="129" t="str" cm="1">
        <f t="array" ref="AW384">IF(F384="X","X",SUM(N(ISNUMBER(_xlfn.XMATCH(INDEX(F$12:F$411,1+MOD($B384-F$8+_xlfn.SEQUENCE(F$7,,0),F$412)),$AU$5:$AU$9)))))</f>
        <v>X</v>
      </c>
      <c r="AX384" s="142" t="str" cm="1">
        <f t="array" ref="AX384">IF(G384="X","X",SUM(N(ISNUMBER(_xlfn.XMATCH(INDEX(G$12:G$411,1+MOD($B384-G$8+_xlfn.SEQUENCE(G$7,,0),G$412)),$AU$5:$AU$9)))))</f>
        <v>X</v>
      </c>
      <c r="AZ384" s="146" t="str" cm="1">
        <f t="array" ref="AZ384">IF(C384="X","X",SUM(N(ISNUMBER(_xlfn.XMATCH(INDEX(C$12:C$411,1+MOD($B384-C$8+_xlfn.SEQUENCE(C$7,,0),C$412)),$BA$5:$BA$9)))))</f>
        <v>X</v>
      </c>
      <c r="BA384" s="129" t="str" cm="1">
        <f t="array" ref="BA384">IF(D384="X","X",SUM(N(ISNUMBER(_xlfn.XMATCH(INDEX(D$12:D$411,1+MOD($B384-D$8+_xlfn.SEQUENCE(D$7,,0),D$412)),$BA$5:$BA$9)))))</f>
        <v>X</v>
      </c>
      <c r="BB384" s="129" t="str" cm="1">
        <f t="array" ref="BB384">IF(E384="X","X",SUM(N(ISNUMBER(_xlfn.XMATCH(INDEX(E$12:E$411,1+MOD($B384-E$8+_xlfn.SEQUENCE(E$7,,0),E$412)),$BA$5:$BA$9)))))</f>
        <v>X</v>
      </c>
      <c r="BC384" s="129" t="str" cm="1">
        <f t="array" ref="BC384">IF(F384="X","X",SUM(N(ISNUMBER(_xlfn.XMATCH(INDEX(F$12:F$411,1+MOD($B384-F$8+_xlfn.SEQUENCE(F$7,,0),F$412)),$BA$5:$BA$9)))))</f>
        <v>X</v>
      </c>
      <c r="BD384" s="142" t="str" cm="1">
        <f t="array" ref="BD384">IF(G384="X","X",SUM(N(ISNUMBER(_xlfn.XMATCH(INDEX(G$12:G$411,1+MOD($B384-G$8+_xlfn.SEQUENCE(G$7,,0),G$412)),$BA$5:$BA$9)))))</f>
        <v>X</v>
      </c>
      <c r="BF384" s="146" t="str" cm="1">
        <f t="array" ref="BF384">IF(C384="X","X",SUM(N(ISNUMBER(_xlfn.XMATCH(INDEX(C$12:C$411,1+MOD($B384-C$8+_xlfn.SEQUENCE(C$7,,0),C$412)),$BG$5:$BG$9)))))</f>
        <v>X</v>
      </c>
      <c r="BG384" s="129" t="str" cm="1">
        <f t="array" ref="BG384">IF(D384="X","X",SUM(N(ISNUMBER(_xlfn.XMATCH(INDEX(D$12:D$411,1+MOD($B384-D$8+_xlfn.SEQUENCE(D$7,,0),D$412)),$BG$5:$BG$9)))))</f>
        <v>X</v>
      </c>
      <c r="BH384" s="129" t="str" cm="1">
        <f t="array" ref="BH384">IF(E384="X","X",SUM(N(ISNUMBER(_xlfn.XMATCH(INDEX(E$12:E$411,1+MOD($B384-E$8+_xlfn.SEQUENCE(E$7,,0),E$412)),$BG$5:$BG$9)))))</f>
        <v>X</v>
      </c>
      <c r="BI384" s="129" t="str" cm="1">
        <f t="array" ref="BI384">IF(F384="X","X",SUM(N(ISNUMBER(_xlfn.XMATCH(INDEX(F$12:F$411,1+MOD($B384-F$8+_xlfn.SEQUENCE(F$7,,0),F$412)),$BG$5:$BG$9)))))</f>
        <v>X</v>
      </c>
      <c r="BJ384" s="142" t="str" cm="1">
        <f t="array" ref="BJ384">IF(G384="X","X",SUM(N(ISNUMBER(_xlfn.XMATCH(INDEX(G$12:G$411,1+MOD($B384-G$8+_xlfn.SEQUENCE(G$7,,0),G$412)),$BG$5:$BG$9)))))</f>
        <v>X</v>
      </c>
      <c r="BL384" s="146" t="str" cm="1">
        <f t="array" ref="BL384">IF(C384="X","X",SUM(N(ISNUMBER(_xlfn.XMATCH(INDEX(C$12:C$411,1+MOD($B384-C$8+_xlfn.SEQUENCE(C$7,,0),C$412)),$BM$5:$BM$9)))))</f>
        <v>X</v>
      </c>
      <c r="BM384" s="129" t="str" cm="1">
        <f t="array" ref="BM384">IF(D384="X","X",SUM(N(ISNUMBER(_xlfn.XMATCH(INDEX(D$12:D$411,1+MOD($B384-D$8+_xlfn.SEQUENCE(D$7,,0),D$412)),$BM$5:$BM$9)))))</f>
        <v>X</v>
      </c>
      <c r="BN384" s="129" t="str" cm="1">
        <f t="array" ref="BN384">IF(E384="X","X",SUM(N(ISNUMBER(_xlfn.XMATCH(INDEX(E$12:E$411,1+MOD($B384-E$8+_xlfn.SEQUENCE(E$7,,0),E$412)),$BM$5:$BM$9)))))</f>
        <v>X</v>
      </c>
      <c r="BO384" s="129" t="str" cm="1">
        <f t="array" ref="BO384">IF(F384="X","X",SUM(N(ISNUMBER(_xlfn.XMATCH(INDEX(F$12:F$411,1+MOD($B384-F$8+_xlfn.SEQUENCE(F$7,,0),F$412)),$BM$5:$BM$9)))))</f>
        <v>X</v>
      </c>
      <c r="BP384" s="142" t="str" cm="1">
        <f t="array" ref="BP384">IF(G384="X","X",SUM(N(ISNUMBER(_xlfn.XMATCH(INDEX(G$12:G$411,1+MOD($B384-G$8+_xlfn.SEQUENCE(G$7,,0),G$412)),$BM$5:$BM$9)))))</f>
        <v>X</v>
      </c>
      <c r="BR384" s="146" t="str" cm="1">
        <f t="array" ref="BR384">IF(C384="X","X",SUM(N(ISNUMBER(_xlfn.XMATCH(INDEX(C$12:C$411,1+MOD($B384-C$8+_xlfn.SEQUENCE(C$7,,0),C$412)),$BS$5:$BS$9)))))</f>
        <v>X</v>
      </c>
      <c r="BS384" s="129" t="str" cm="1">
        <f t="array" ref="BS384">IF(D384="X","X",SUM(N(ISNUMBER(_xlfn.XMATCH(INDEX(D$12:D$411,1+MOD($B384-D$8+_xlfn.SEQUENCE(D$7,,0),D$412)),$BS$5:$BS$9)))))</f>
        <v>X</v>
      </c>
      <c r="BT384" s="129" t="str" cm="1">
        <f t="array" ref="BT384">IF(E384="X","X",SUM(N(ISNUMBER(_xlfn.XMATCH(INDEX(E$12:E$411,1+MOD($B384-E$8+_xlfn.SEQUENCE(E$7,,0),E$412)),$BS$5:$BS$9)))))</f>
        <v>X</v>
      </c>
      <c r="BU384" s="129" t="str" cm="1">
        <f t="array" ref="BU384">IF(F384="X","X",SUM(N(ISNUMBER(_xlfn.XMATCH(INDEX(F$12:F$411,1+MOD($B384-F$8+_xlfn.SEQUENCE(F$7,,0),F$412)),$BS$5:$BS$9)))))</f>
        <v>X</v>
      </c>
      <c r="BV384" s="142" t="str" cm="1">
        <f t="array" ref="BV384">IF(G384="X","X",SUM(N(ISNUMBER(_xlfn.XMATCH(INDEX(G$12:G$411,1+MOD($B384-G$8+_xlfn.SEQUENCE(G$7,,0),G$412)),$BS$5:$BS$9)))))</f>
        <v>X</v>
      </c>
      <c r="BX384" s="146" t="str" cm="1">
        <f t="array" ref="BX384">IF(C384="X","X",SUM(N(ISNUMBER(_xlfn.XMATCH(INDEX(C$12:C$411,1+MOD($B384-C$8+_xlfn.SEQUENCE(C$7,,0),C$412)),$BY$5:$BY$9)))))</f>
        <v>X</v>
      </c>
      <c r="BY384" s="129" t="str" cm="1">
        <f t="array" ref="BY384">IF(D384="X","X",SUM(N(ISNUMBER(_xlfn.XMATCH(INDEX(D$12:D$411,1+MOD($B384-D$8+_xlfn.SEQUENCE(D$7,,0),D$412)),$BY$5:$BY$9)))))</f>
        <v>X</v>
      </c>
      <c r="BZ384" s="129" t="str" cm="1">
        <f t="array" ref="BZ384">IF(E384="X","X",SUM(N(ISNUMBER(_xlfn.XMATCH(INDEX(E$12:E$411,1+MOD($B384-E$8+_xlfn.SEQUENCE(E$7,,0),E$412)),$BY$5:$BY$9)))))</f>
        <v>X</v>
      </c>
      <c r="CA384" s="129" t="str" cm="1">
        <f t="array" ref="CA384">IF(F384="X","X",SUM(N(ISNUMBER(_xlfn.XMATCH(INDEX(F$12:F$411,1+MOD($B384-F$8+_xlfn.SEQUENCE(F$7,,0),F$412)),$BY$5:$BY$9)))))</f>
        <v>X</v>
      </c>
      <c r="CB384" s="142" t="str" cm="1">
        <f t="array" ref="CB384">IF(G384="X","X",SUM(N(ISNUMBER(_xlfn.XMATCH(INDEX(G$12:G$411,1+MOD($B384-G$8+_xlfn.SEQUENCE(G$7,,0),G$412)),$BY$5:$BY$9)))))</f>
        <v>X</v>
      </c>
      <c r="CD384" s="146" t="str" cm="1">
        <f t="array" ref="CD384">IF(C384="X","X",SUM(N(ISNUMBER(_xlfn.XMATCH(INDEX(C$12:C$411,1+MOD($B384-C$8+_xlfn.SEQUENCE(C$7,,0),C$412)),$CE$5:$CE$9)))))</f>
        <v>X</v>
      </c>
      <c r="CE384" s="129" t="str" cm="1">
        <f t="array" ref="CE384">IF(D384="X","X",SUM(N(ISNUMBER(_xlfn.XMATCH(INDEX(D$12:D$411,1+MOD($B384-D$8+_xlfn.SEQUENCE(D$7,,0),D$412)),$CE$5:$CE$9)))))</f>
        <v>X</v>
      </c>
      <c r="CF384" s="129" t="str" cm="1">
        <f t="array" ref="CF384">IF(E384="X","X",SUM(N(ISNUMBER(_xlfn.XMATCH(INDEX(E$12:E$411,1+MOD($B384-E$8+_xlfn.SEQUENCE(E$7,,0),E$412)),$CE$5:$CE$9)))))</f>
        <v>X</v>
      </c>
      <c r="CG384" s="129" t="str" cm="1">
        <f t="array" ref="CG384">IF(F384="X","X",SUM(N(ISNUMBER(_xlfn.XMATCH(INDEX(F$12:F$411,1+MOD($B384-F$8+_xlfn.SEQUENCE(F$7,,0),F$412)),$CE$5:$CE$9)))))</f>
        <v>X</v>
      </c>
      <c r="CH384" s="142" t="str" cm="1">
        <f t="array" ref="CH384">IF(G384="X","X",SUM(N(ISNUMBER(_xlfn.XMATCH(INDEX(G$12:G$411,1+MOD($B384-G$8+_xlfn.SEQUENCE(G$7,,0),G$412)),$CE$5:$CE$9)))))</f>
        <v>X</v>
      </c>
      <c r="CJ384" s="146" t="str" cm="1">
        <f t="array" ref="CJ384">IF(C384="X","X",SUM(N(ISNUMBER(_xlfn.XMATCH(INDEX(C$12:C$411,1+MOD($B384-C$8+_xlfn.SEQUENCE(C$7,,0),C$412)),$CK$5:$CK$9)))))</f>
        <v>X</v>
      </c>
      <c r="CK384" s="129" t="str" cm="1">
        <f t="array" ref="CK384">IF(D384="X","X",SUM(N(ISNUMBER(_xlfn.XMATCH(INDEX(D$12:D$411,1+MOD($B384-D$8+_xlfn.SEQUENCE(D$7,,0),D$412)),$CK$5:$CK$9)))))</f>
        <v>X</v>
      </c>
      <c r="CL384" s="129" t="str" cm="1">
        <f t="array" ref="CL384">IF(E384="X","X",SUM(N(ISNUMBER(_xlfn.XMATCH(INDEX(E$12:E$411,1+MOD($B384-E$8+_xlfn.SEQUENCE(E$7,,0),E$412)),$CK$5:$CK$9)))))</f>
        <v>X</v>
      </c>
      <c r="CM384" s="129" t="str" cm="1">
        <f t="array" ref="CM384">IF(F384="X","X",SUM(N(ISNUMBER(_xlfn.XMATCH(INDEX(F$12:F$411,1+MOD($B384-F$8+_xlfn.SEQUENCE(F$7,,0),F$412)),$CK$5:$CK$9)))))</f>
        <v>X</v>
      </c>
      <c r="CN384" s="142" t="str" cm="1">
        <f t="array" ref="CN384">IF(G384="X","X",SUM(N(ISNUMBER(_xlfn.XMATCH(INDEX(G$12:G$411,1+MOD($B384-G$8+_xlfn.SEQUENCE(G$7,,0),G$412)),$CK$5:$CK$9)))))</f>
        <v>X</v>
      </c>
      <c r="CP384" s="146" t="str" cm="1">
        <f t="array" ref="CP384">IF(C384="X","X",SUM(N(ISNUMBER(_xlfn.XMATCH(INDEX(C$12:C$411,1+MOD($B384-C$8+_xlfn.SEQUENCE(C$7,,0),C$412)),$CQ$5:$CQ$9)))))</f>
        <v>X</v>
      </c>
      <c r="CQ384" s="129" t="str" cm="1">
        <f t="array" ref="CQ384">IF(D384="X","X",SUM(N(ISNUMBER(_xlfn.XMATCH(INDEX(D$12:D$411,1+MOD($B384-D$8+_xlfn.SEQUENCE(D$7,,0),D$412)),$CQ$5:$CQ$9)))))</f>
        <v>X</v>
      </c>
      <c r="CR384" s="129" t="str" cm="1">
        <f t="array" ref="CR384">IF(E384="X","X",SUM(N(ISNUMBER(_xlfn.XMATCH(INDEX(E$12:E$411,1+MOD($B384-E$8+_xlfn.SEQUENCE(E$7,,0),E$412)),$CQ$5:$CQ$9)))))</f>
        <v>X</v>
      </c>
      <c r="CS384" s="129" t="str" cm="1">
        <f t="array" ref="CS384">IF(F384="X","X",SUM(N(ISNUMBER(_xlfn.XMATCH(INDEX(F$12:F$411,1+MOD($B384-F$8+_xlfn.SEQUENCE(F$7,,0),F$412)),$CQ$5:$CQ$9)))))</f>
        <v>X</v>
      </c>
      <c r="CT384" s="142" t="str" cm="1">
        <f t="array" ref="CT384">IF(G384="X","X",SUM(N(ISNUMBER(_xlfn.XMATCH(INDEX(G$12:G$411,1+MOD($B384-G$8+_xlfn.SEQUENCE(G$7,,0),G$412)),$CQ$5:$CQ$9)))))</f>
        <v>X</v>
      </c>
    </row>
    <row r="385" spans="2:98" ht="12.75" customHeight="1" x14ac:dyDescent="0.2">
      <c r="B385" s="5">
        <f t="shared" si="13"/>
        <v>373</v>
      </c>
      <c r="C385" s="129" t="s">
        <v>10</v>
      </c>
      <c r="D385" s="129" t="s">
        <v>10</v>
      </c>
      <c r="E385" s="129" t="s">
        <v>10</v>
      </c>
      <c r="F385" s="129" t="s">
        <v>10</v>
      </c>
      <c r="G385" s="142" t="s">
        <v>10</v>
      </c>
      <c r="P385" s="146" t="str" cm="1">
        <f t="array" ref="P385">IF(C385="X","X",SUM(N(ISNUMBER(_xlfn.XMATCH(INDEX(C$12:C$411,1+MOD($B385-C$8+_xlfn.SEQUENCE(C$7,,0),C$412)),$Q$5:$Q$9)))))</f>
        <v>X</v>
      </c>
      <c r="Q385" s="129" t="str" cm="1">
        <f t="array" ref="Q385">IF(D385="X","X",SUM(N(ISNUMBER(_xlfn.XMATCH(INDEX(D$12:D$411,1+MOD($B385-D$8+_xlfn.SEQUENCE(D$7,,0),D$412)),$Q$5:$Q$9)))))</f>
        <v>X</v>
      </c>
      <c r="R385" s="129" t="str" cm="1">
        <f t="array" ref="R385">IF(E385="X","X",SUM(N(ISNUMBER(_xlfn.XMATCH(INDEX(E$12:E$411,1+MOD($B385-E$8+_xlfn.SEQUENCE(E$7,,0),E$412)),$Q$5:$Q$9)))))</f>
        <v>X</v>
      </c>
      <c r="S385" s="129" t="str" cm="1">
        <f t="array" ref="S385">IF(F385="X","X",SUM(N(ISNUMBER(_xlfn.XMATCH(INDEX(F$12:F$411,1+MOD($B385-F$8+_xlfn.SEQUENCE(F$7,,0),F$412)),$Q$5:$Q$9)))))</f>
        <v>X</v>
      </c>
      <c r="T385" s="142" t="str" cm="1">
        <f t="array" ref="T385">IF(G385="X","X",SUM(N(ISNUMBER(_xlfn.XMATCH(INDEX(G$12:G$411,1+MOD($B385-G$8+_xlfn.SEQUENCE(G$7,,0),G$412)),$Q$5:$Q$9)))))</f>
        <v>X</v>
      </c>
      <c r="V385" s="146" t="str" cm="1">
        <f t="array" ref="V385">IF(C385="X","X",SUM(N(ISNUMBER(_xlfn.XMATCH(INDEX(C$12:C$411,1+MOD($B385-C$8+_xlfn.SEQUENCE(C$7,,0),C$412)),$W$5:$W$9)))))</f>
        <v>X</v>
      </c>
      <c r="W385" s="129" t="str" cm="1">
        <f t="array" ref="W385">IF(D385="X","X",SUM(N(ISNUMBER(_xlfn.XMATCH(INDEX(D$12:D$411,1+MOD($B385-D$8+_xlfn.SEQUENCE(D$7,,0),D$412)),$W$5:$W$9)))))</f>
        <v>X</v>
      </c>
      <c r="X385" s="129" t="str" cm="1">
        <f t="array" ref="X385">IF(E385="X","X",SUM(N(ISNUMBER(_xlfn.XMATCH(INDEX(E$12:E$411,1+MOD($B385-E$8+_xlfn.SEQUENCE(E$7,,0),E$412)),$W$5:$W$9)))))</f>
        <v>X</v>
      </c>
      <c r="Y385" s="129" t="str" cm="1">
        <f t="array" ref="Y385">IF(F385="X","X",SUM(N(ISNUMBER(_xlfn.XMATCH(INDEX(F$12:F$411,1+MOD($B385-F$8+_xlfn.SEQUENCE(F$7,,0),F$412)),$W$5:$W$9)))))</f>
        <v>X</v>
      </c>
      <c r="Z385" s="142" t="str" cm="1">
        <f t="array" ref="Z385">IF(G385="X","X",SUM(N(ISNUMBER(_xlfn.XMATCH(INDEX(G$12:G$411,1+MOD($B385-G$8+_xlfn.SEQUENCE(G$7,,0),G$412)),$W$5:$W$9)))))</f>
        <v>X</v>
      </c>
      <c r="AB385" s="146" t="str" cm="1">
        <f t="array" ref="AB385">IF(C385="X","X",SUM(N(ISNUMBER(_xlfn.XMATCH(INDEX(C$12:C$411,1+MOD($B385-C$8+_xlfn.SEQUENCE(C$7,,0),C$412)),$AC$5:$AC$9)))))</f>
        <v>X</v>
      </c>
      <c r="AC385" s="129" t="str" cm="1">
        <f t="array" ref="AC385">IF(D385="X","X",SUM(N(ISNUMBER(_xlfn.XMATCH(INDEX(D$12:D$411,1+MOD($B385-D$8+_xlfn.SEQUENCE(D$7,,0),D$412)),$AC$5:$AC$9)))))</f>
        <v>X</v>
      </c>
      <c r="AD385" s="129" t="str" cm="1">
        <f t="array" ref="AD385">IF(E385="X","X",SUM(N(ISNUMBER(_xlfn.XMATCH(INDEX(E$12:E$411,1+MOD($B385-E$8+_xlfn.SEQUENCE(E$7,,0),E$412)),$AC$5:$AC$9)))))</f>
        <v>X</v>
      </c>
      <c r="AE385" s="129" t="str" cm="1">
        <f t="array" ref="AE385">IF(F385="X","X",SUM(N(ISNUMBER(_xlfn.XMATCH(INDEX(F$12:F$411,1+MOD($B385-F$8+_xlfn.SEQUENCE(F$7,,0),F$412)),$AC$5:$AC$9)))))</f>
        <v>X</v>
      </c>
      <c r="AF385" s="142" t="str" cm="1">
        <f t="array" ref="AF385">IF(G385="X","X",SUM(N(ISNUMBER(_xlfn.XMATCH(INDEX(G$12:G$411,1+MOD($B385-G$8+_xlfn.SEQUENCE(G$7,,0),G$412)),$AC$5:$AC$9)))))</f>
        <v>X</v>
      </c>
      <c r="AH385" s="146" t="str" cm="1">
        <f t="array" ref="AH385">IF(C385="X","X",SUM(N(ISNUMBER(_xlfn.XMATCH(INDEX(C$12:C$411,1+MOD($B385-C$8+_xlfn.SEQUENCE(C$7,,0),C$412)),$AI$5:$AI$9)))))</f>
        <v>X</v>
      </c>
      <c r="AI385" s="129" t="str" cm="1">
        <f t="array" ref="AI385">IF(D385="X","X",SUM(N(ISNUMBER(_xlfn.XMATCH(INDEX(D$12:D$411,1+MOD($B385-D$8+_xlfn.SEQUENCE(D$7,,0),D$412)),$AI$5:$AI$9)))))</f>
        <v>X</v>
      </c>
      <c r="AJ385" s="129" t="str" cm="1">
        <f t="array" ref="AJ385">IF(E385="X","X",SUM(N(ISNUMBER(_xlfn.XMATCH(INDEX(E$12:E$411,1+MOD($B385-E$8+_xlfn.SEQUENCE(E$7,,0),E$412)),$AI$5:$AI$9)))))</f>
        <v>X</v>
      </c>
      <c r="AK385" s="129" t="str" cm="1">
        <f t="array" ref="AK385">IF(F385="X","X",SUM(N(ISNUMBER(_xlfn.XMATCH(INDEX(F$12:F$411,1+MOD($B385-F$8+_xlfn.SEQUENCE(F$7,,0),F$412)),$AI$5:$AI$9)))))</f>
        <v>X</v>
      </c>
      <c r="AL385" s="142" t="str" cm="1">
        <f t="array" ref="AL385">IF(G385="X","X",SUM(N(ISNUMBER(_xlfn.XMATCH(INDEX(G$12:G$411,1+MOD($B385-G$8+_xlfn.SEQUENCE(G$7,,0),G$412)),$AI$5:$AI$9)))))</f>
        <v>X</v>
      </c>
      <c r="AN385" s="146" t="str" cm="1">
        <f t="array" ref="AN385">IF(C385="X","X",SUM(N(ISNUMBER(_xlfn.XMATCH(INDEX(C$12:C$411,1+MOD($B385-C$8+_xlfn.SEQUENCE(C$7,,0),C$412)),$AO$5:$AO$9)))))</f>
        <v>X</v>
      </c>
      <c r="AO385" s="129" t="str" cm="1">
        <f t="array" ref="AO385">IF(D385="X","X",SUM(N(ISNUMBER(_xlfn.XMATCH(INDEX(D$12:D$411,1+MOD($B385-D$8+_xlfn.SEQUENCE(D$7,,0),D$412)),$AO$5:$AO$9)))))</f>
        <v>X</v>
      </c>
      <c r="AP385" s="129" t="str" cm="1">
        <f t="array" ref="AP385">IF(E385="X","X",SUM(N(ISNUMBER(_xlfn.XMATCH(INDEX(E$12:E$411,1+MOD($B385-E$8+_xlfn.SEQUENCE(E$7,,0),E$412)),$AO$5:$AO$9)))))</f>
        <v>X</v>
      </c>
      <c r="AQ385" s="129" t="str" cm="1">
        <f t="array" ref="AQ385">IF(F385="X","X",SUM(N(ISNUMBER(_xlfn.XMATCH(INDEX(F$12:F$411,1+MOD($B385-F$8+_xlfn.SEQUENCE(F$7,,0),F$412)),$AO$5:$AO$9)))))</f>
        <v>X</v>
      </c>
      <c r="AR385" s="142" t="str" cm="1">
        <f t="array" ref="AR385">IF(G385="X","X",SUM(N(ISNUMBER(_xlfn.XMATCH(INDEX(G$12:G$411,1+MOD($B385-G$8+_xlfn.SEQUENCE(G$7,,0),G$412)),$AO$5:$AO$9)))))</f>
        <v>X</v>
      </c>
      <c r="AT385" s="146" t="str" cm="1">
        <f t="array" ref="AT385">IF(C385="X","X",SUM(N(ISNUMBER(_xlfn.XMATCH(INDEX(C$12:C$411,1+MOD($B385-C$8+_xlfn.SEQUENCE(C$7,,0),C$412)),$AU$5:$AU$9)))))</f>
        <v>X</v>
      </c>
      <c r="AU385" s="129" t="str" cm="1">
        <f t="array" ref="AU385">IF(D385="X","X",SUM(N(ISNUMBER(_xlfn.XMATCH(INDEX(D$12:D$411,1+MOD($B385-D$8+_xlfn.SEQUENCE(D$7,,0),D$412)),$AU$5:$AU$9)))))</f>
        <v>X</v>
      </c>
      <c r="AV385" s="129" t="str" cm="1">
        <f t="array" ref="AV385">IF(E385="X","X",SUM(N(ISNUMBER(_xlfn.XMATCH(INDEX(E$12:E$411,1+MOD($B385-E$8+_xlfn.SEQUENCE(E$7,,0),E$412)),$AU$5:$AU$9)))))</f>
        <v>X</v>
      </c>
      <c r="AW385" s="129" t="str" cm="1">
        <f t="array" ref="AW385">IF(F385="X","X",SUM(N(ISNUMBER(_xlfn.XMATCH(INDEX(F$12:F$411,1+MOD($B385-F$8+_xlfn.SEQUENCE(F$7,,0),F$412)),$AU$5:$AU$9)))))</f>
        <v>X</v>
      </c>
      <c r="AX385" s="142" t="str" cm="1">
        <f t="array" ref="AX385">IF(G385="X","X",SUM(N(ISNUMBER(_xlfn.XMATCH(INDEX(G$12:G$411,1+MOD($B385-G$8+_xlfn.SEQUENCE(G$7,,0),G$412)),$AU$5:$AU$9)))))</f>
        <v>X</v>
      </c>
      <c r="AZ385" s="146" t="str" cm="1">
        <f t="array" ref="AZ385">IF(C385="X","X",SUM(N(ISNUMBER(_xlfn.XMATCH(INDEX(C$12:C$411,1+MOD($B385-C$8+_xlfn.SEQUENCE(C$7,,0),C$412)),$BA$5:$BA$9)))))</f>
        <v>X</v>
      </c>
      <c r="BA385" s="129" t="str" cm="1">
        <f t="array" ref="BA385">IF(D385="X","X",SUM(N(ISNUMBER(_xlfn.XMATCH(INDEX(D$12:D$411,1+MOD($B385-D$8+_xlfn.SEQUENCE(D$7,,0),D$412)),$BA$5:$BA$9)))))</f>
        <v>X</v>
      </c>
      <c r="BB385" s="129" t="str" cm="1">
        <f t="array" ref="BB385">IF(E385="X","X",SUM(N(ISNUMBER(_xlfn.XMATCH(INDEX(E$12:E$411,1+MOD($B385-E$8+_xlfn.SEQUENCE(E$7,,0),E$412)),$BA$5:$BA$9)))))</f>
        <v>X</v>
      </c>
      <c r="BC385" s="129" t="str" cm="1">
        <f t="array" ref="BC385">IF(F385="X","X",SUM(N(ISNUMBER(_xlfn.XMATCH(INDEX(F$12:F$411,1+MOD($B385-F$8+_xlfn.SEQUENCE(F$7,,0),F$412)),$BA$5:$BA$9)))))</f>
        <v>X</v>
      </c>
      <c r="BD385" s="142" t="str" cm="1">
        <f t="array" ref="BD385">IF(G385="X","X",SUM(N(ISNUMBER(_xlfn.XMATCH(INDEX(G$12:G$411,1+MOD($B385-G$8+_xlfn.SEQUENCE(G$7,,0),G$412)),$BA$5:$BA$9)))))</f>
        <v>X</v>
      </c>
      <c r="BF385" s="146" t="str" cm="1">
        <f t="array" ref="BF385">IF(C385="X","X",SUM(N(ISNUMBER(_xlfn.XMATCH(INDEX(C$12:C$411,1+MOD($B385-C$8+_xlfn.SEQUENCE(C$7,,0),C$412)),$BG$5:$BG$9)))))</f>
        <v>X</v>
      </c>
      <c r="BG385" s="129" t="str" cm="1">
        <f t="array" ref="BG385">IF(D385="X","X",SUM(N(ISNUMBER(_xlfn.XMATCH(INDEX(D$12:D$411,1+MOD($B385-D$8+_xlfn.SEQUENCE(D$7,,0),D$412)),$BG$5:$BG$9)))))</f>
        <v>X</v>
      </c>
      <c r="BH385" s="129" t="str" cm="1">
        <f t="array" ref="BH385">IF(E385="X","X",SUM(N(ISNUMBER(_xlfn.XMATCH(INDEX(E$12:E$411,1+MOD($B385-E$8+_xlfn.SEQUENCE(E$7,,0),E$412)),$BG$5:$BG$9)))))</f>
        <v>X</v>
      </c>
      <c r="BI385" s="129" t="str" cm="1">
        <f t="array" ref="BI385">IF(F385="X","X",SUM(N(ISNUMBER(_xlfn.XMATCH(INDEX(F$12:F$411,1+MOD($B385-F$8+_xlfn.SEQUENCE(F$7,,0),F$412)),$BG$5:$BG$9)))))</f>
        <v>X</v>
      </c>
      <c r="BJ385" s="142" t="str" cm="1">
        <f t="array" ref="BJ385">IF(G385="X","X",SUM(N(ISNUMBER(_xlfn.XMATCH(INDEX(G$12:G$411,1+MOD($B385-G$8+_xlfn.SEQUENCE(G$7,,0),G$412)),$BG$5:$BG$9)))))</f>
        <v>X</v>
      </c>
      <c r="BL385" s="146" t="str" cm="1">
        <f t="array" ref="BL385">IF(C385="X","X",SUM(N(ISNUMBER(_xlfn.XMATCH(INDEX(C$12:C$411,1+MOD($B385-C$8+_xlfn.SEQUENCE(C$7,,0),C$412)),$BM$5:$BM$9)))))</f>
        <v>X</v>
      </c>
      <c r="BM385" s="129" t="str" cm="1">
        <f t="array" ref="BM385">IF(D385="X","X",SUM(N(ISNUMBER(_xlfn.XMATCH(INDEX(D$12:D$411,1+MOD($B385-D$8+_xlfn.SEQUENCE(D$7,,0),D$412)),$BM$5:$BM$9)))))</f>
        <v>X</v>
      </c>
      <c r="BN385" s="129" t="str" cm="1">
        <f t="array" ref="BN385">IF(E385="X","X",SUM(N(ISNUMBER(_xlfn.XMATCH(INDEX(E$12:E$411,1+MOD($B385-E$8+_xlfn.SEQUENCE(E$7,,0),E$412)),$BM$5:$BM$9)))))</f>
        <v>X</v>
      </c>
      <c r="BO385" s="129" t="str" cm="1">
        <f t="array" ref="BO385">IF(F385="X","X",SUM(N(ISNUMBER(_xlfn.XMATCH(INDEX(F$12:F$411,1+MOD($B385-F$8+_xlfn.SEQUENCE(F$7,,0),F$412)),$BM$5:$BM$9)))))</f>
        <v>X</v>
      </c>
      <c r="BP385" s="142" t="str" cm="1">
        <f t="array" ref="BP385">IF(G385="X","X",SUM(N(ISNUMBER(_xlfn.XMATCH(INDEX(G$12:G$411,1+MOD($B385-G$8+_xlfn.SEQUENCE(G$7,,0),G$412)),$BM$5:$BM$9)))))</f>
        <v>X</v>
      </c>
      <c r="BR385" s="146" t="str" cm="1">
        <f t="array" ref="BR385">IF(C385="X","X",SUM(N(ISNUMBER(_xlfn.XMATCH(INDEX(C$12:C$411,1+MOD($B385-C$8+_xlfn.SEQUENCE(C$7,,0),C$412)),$BS$5:$BS$9)))))</f>
        <v>X</v>
      </c>
      <c r="BS385" s="129" t="str" cm="1">
        <f t="array" ref="BS385">IF(D385="X","X",SUM(N(ISNUMBER(_xlfn.XMATCH(INDEX(D$12:D$411,1+MOD($B385-D$8+_xlfn.SEQUENCE(D$7,,0),D$412)),$BS$5:$BS$9)))))</f>
        <v>X</v>
      </c>
      <c r="BT385" s="129" t="str" cm="1">
        <f t="array" ref="BT385">IF(E385="X","X",SUM(N(ISNUMBER(_xlfn.XMATCH(INDEX(E$12:E$411,1+MOD($B385-E$8+_xlfn.SEQUENCE(E$7,,0),E$412)),$BS$5:$BS$9)))))</f>
        <v>X</v>
      </c>
      <c r="BU385" s="129" t="str" cm="1">
        <f t="array" ref="BU385">IF(F385="X","X",SUM(N(ISNUMBER(_xlfn.XMATCH(INDEX(F$12:F$411,1+MOD($B385-F$8+_xlfn.SEQUENCE(F$7,,0),F$412)),$BS$5:$BS$9)))))</f>
        <v>X</v>
      </c>
      <c r="BV385" s="142" t="str" cm="1">
        <f t="array" ref="BV385">IF(G385="X","X",SUM(N(ISNUMBER(_xlfn.XMATCH(INDEX(G$12:G$411,1+MOD($B385-G$8+_xlfn.SEQUENCE(G$7,,0),G$412)),$BS$5:$BS$9)))))</f>
        <v>X</v>
      </c>
      <c r="BX385" s="146" t="str" cm="1">
        <f t="array" ref="BX385">IF(C385="X","X",SUM(N(ISNUMBER(_xlfn.XMATCH(INDEX(C$12:C$411,1+MOD($B385-C$8+_xlfn.SEQUENCE(C$7,,0),C$412)),$BY$5:$BY$9)))))</f>
        <v>X</v>
      </c>
      <c r="BY385" s="129" t="str" cm="1">
        <f t="array" ref="BY385">IF(D385="X","X",SUM(N(ISNUMBER(_xlfn.XMATCH(INDEX(D$12:D$411,1+MOD($B385-D$8+_xlfn.SEQUENCE(D$7,,0),D$412)),$BY$5:$BY$9)))))</f>
        <v>X</v>
      </c>
      <c r="BZ385" s="129" t="str" cm="1">
        <f t="array" ref="BZ385">IF(E385="X","X",SUM(N(ISNUMBER(_xlfn.XMATCH(INDEX(E$12:E$411,1+MOD($B385-E$8+_xlfn.SEQUENCE(E$7,,0),E$412)),$BY$5:$BY$9)))))</f>
        <v>X</v>
      </c>
      <c r="CA385" s="129" t="str" cm="1">
        <f t="array" ref="CA385">IF(F385="X","X",SUM(N(ISNUMBER(_xlfn.XMATCH(INDEX(F$12:F$411,1+MOD($B385-F$8+_xlfn.SEQUENCE(F$7,,0),F$412)),$BY$5:$BY$9)))))</f>
        <v>X</v>
      </c>
      <c r="CB385" s="142" t="str" cm="1">
        <f t="array" ref="CB385">IF(G385="X","X",SUM(N(ISNUMBER(_xlfn.XMATCH(INDEX(G$12:G$411,1+MOD($B385-G$8+_xlfn.SEQUENCE(G$7,,0),G$412)),$BY$5:$BY$9)))))</f>
        <v>X</v>
      </c>
      <c r="CD385" s="146" t="str" cm="1">
        <f t="array" ref="CD385">IF(C385="X","X",SUM(N(ISNUMBER(_xlfn.XMATCH(INDEX(C$12:C$411,1+MOD($B385-C$8+_xlfn.SEQUENCE(C$7,,0),C$412)),$CE$5:$CE$9)))))</f>
        <v>X</v>
      </c>
      <c r="CE385" s="129" t="str" cm="1">
        <f t="array" ref="CE385">IF(D385="X","X",SUM(N(ISNUMBER(_xlfn.XMATCH(INDEX(D$12:D$411,1+MOD($B385-D$8+_xlfn.SEQUENCE(D$7,,0),D$412)),$CE$5:$CE$9)))))</f>
        <v>X</v>
      </c>
      <c r="CF385" s="129" t="str" cm="1">
        <f t="array" ref="CF385">IF(E385="X","X",SUM(N(ISNUMBER(_xlfn.XMATCH(INDEX(E$12:E$411,1+MOD($B385-E$8+_xlfn.SEQUENCE(E$7,,0),E$412)),$CE$5:$CE$9)))))</f>
        <v>X</v>
      </c>
      <c r="CG385" s="129" t="str" cm="1">
        <f t="array" ref="CG385">IF(F385="X","X",SUM(N(ISNUMBER(_xlfn.XMATCH(INDEX(F$12:F$411,1+MOD($B385-F$8+_xlfn.SEQUENCE(F$7,,0),F$412)),$CE$5:$CE$9)))))</f>
        <v>X</v>
      </c>
      <c r="CH385" s="142" t="str" cm="1">
        <f t="array" ref="CH385">IF(G385="X","X",SUM(N(ISNUMBER(_xlfn.XMATCH(INDEX(G$12:G$411,1+MOD($B385-G$8+_xlfn.SEQUENCE(G$7,,0),G$412)),$CE$5:$CE$9)))))</f>
        <v>X</v>
      </c>
      <c r="CJ385" s="146" t="str" cm="1">
        <f t="array" ref="CJ385">IF(C385="X","X",SUM(N(ISNUMBER(_xlfn.XMATCH(INDEX(C$12:C$411,1+MOD($B385-C$8+_xlfn.SEQUENCE(C$7,,0),C$412)),$CK$5:$CK$9)))))</f>
        <v>X</v>
      </c>
      <c r="CK385" s="129" t="str" cm="1">
        <f t="array" ref="CK385">IF(D385="X","X",SUM(N(ISNUMBER(_xlfn.XMATCH(INDEX(D$12:D$411,1+MOD($B385-D$8+_xlfn.SEQUENCE(D$7,,0),D$412)),$CK$5:$CK$9)))))</f>
        <v>X</v>
      </c>
      <c r="CL385" s="129" t="str" cm="1">
        <f t="array" ref="CL385">IF(E385="X","X",SUM(N(ISNUMBER(_xlfn.XMATCH(INDEX(E$12:E$411,1+MOD($B385-E$8+_xlfn.SEQUENCE(E$7,,0),E$412)),$CK$5:$CK$9)))))</f>
        <v>X</v>
      </c>
      <c r="CM385" s="129" t="str" cm="1">
        <f t="array" ref="CM385">IF(F385="X","X",SUM(N(ISNUMBER(_xlfn.XMATCH(INDEX(F$12:F$411,1+MOD($B385-F$8+_xlfn.SEQUENCE(F$7,,0),F$412)),$CK$5:$CK$9)))))</f>
        <v>X</v>
      </c>
      <c r="CN385" s="142" t="str" cm="1">
        <f t="array" ref="CN385">IF(G385="X","X",SUM(N(ISNUMBER(_xlfn.XMATCH(INDEX(G$12:G$411,1+MOD($B385-G$8+_xlfn.SEQUENCE(G$7,,0),G$412)),$CK$5:$CK$9)))))</f>
        <v>X</v>
      </c>
      <c r="CP385" s="146" t="str" cm="1">
        <f t="array" ref="CP385">IF(C385="X","X",SUM(N(ISNUMBER(_xlfn.XMATCH(INDEX(C$12:C$411,1+MOD($B385-C$8+_xlfn.SEQUENCE(C$7,,0),C$412)),$CQ$5:$CQ$9)))))</f>
        <v>X</v>
      </c>
      <c r="CQ385" s="129" t="str" cm="1">
        <f t="array" ref="CQ385">IF(D385="X","X",SUM(N(ISNUMBER(_xlfn.XMATCH(INDEX(D$12:D$411,1+MOD($B385-D$8+_xlfn.SEQUENCE(D$7,,0),D$412)),$CQ$5:$CQ$9)))))</f>
        <v>X</v>
      </c>
      <c r="CR385" s="129" t="str" cm="1">
        <f t="array" ref="CR385">IF(E385="X","X",SUM(N(ISNUMBER(_xlfn.XMATCH(INDEX(E$12:E$411,1+MOD($B385-E$8+_xlfn.SEQUENCE(E$7,,0),E$412)),$CQ$5:$CQ$9)))))</f>
        <v>X</v>
      </c>
      <c r="CS385" s="129" t="str" cm="1">
        <f t="array" ref="CS385">IF(F385="X","X",SUM(N(ISNUMBER(_xlfn.XMATCH(INDEX(F$12:F$411,1+MOD($B385-F$8+_xlfn.SEQUENCE(F$7,,0),F$412)),$CQ$5:$CQ$9)))))</f>
        <v>X</v>
      </c>
      <c r="CT385" s="142" t="str" cm="1">
        <f t="array" ref="CT385">IF(G385="X","X",SUM(N(ISNUMBER(_xlfn.XMATCH(INDEX(G$12:G$411,1+MOD($B385-G$8+_xlfn.SEQUENCE(G$7,,0),G$412)),$CQ$5:$CQ$9)))))</f>
        <v>X</v>
      </c>
    </row>
    <row r="386" spans="2:98" ht="12.75" customHeight="1" x14ac:dyDescent="0.2">
      <c r="B386" s="5">
        <f t="shared" si="13"/>
        <v>374</v>
      </c>
      <c r="C386" s="129" t="s">
        <v>10</v>
      </c>
      <c r="D386" s="129" t="s">
        <v>10</v>
      </c>
      <c r="E386" s="129" t="s">
        <v>10</v>
      </c>
      <c r="F386" s="129" t="s">
        <v>10</v>
      </c>
      <c r="G386" s="142" t="s">
        <v>10</v>
      </c>
      <c r="P386" s="146" t="str" cm="1">
        <f t="array" ref="P386">IF(C386="X","X",SUM(N(ISNUMBER(_xlfn.XMATCH(INDEX(C$12:C$411,1+MOD($B386-C$8+_xlfn.SEQUENCE(C$7,,0),C$412)),$Q$5:$Q$9)))))</f>
        <v>X</v>
      </c>
      <c r="Q386" s="129" t="str" cm="1">
        <f t="array" ref="Q386">IF(D386="X","X",SUM(N(ISNUMBER(_xlfn.XMATCH(INDEX(D$12:D$411,1+MOD($B386-D$8+_xlfn.SEQUENCE(D$7,,0),D$412)),$Q$5:$Q$9)))))</f>
        <v>X</v>
      </c>
      <c r="R386" s="129" t="str" cm="1">
        <f t="array" ref="R386">IF(E386="X","X",SUM(N(ISNUMBER(_xlfn.XMATCH(INDEX(E$12:E$411,1+MOD($B386-E$8+_xlfn.SEQUENCE(E$7,,0),E$412)),$Q$5:$Q$9)))))</f>
        <v>X</v>
      </c>
      <c r="S386" s="129" t="str" cm="1">
        <f t="array" ref="S386">IF(F386="X","X",SUM(N(ISNUMBER(_xlfn.XMATCH(INDEX(F$12:F$411,1+MOD($B386-F$8+_xlfn.SEQUENCE(F$7,,0),F$412)),$Q$5:$Q$9)))))</f>
        <v>X</v>
      </c>
      <c r="T386" s="142" t="str" cm="1">
        <f t="array" ref="T386">IF(G386="X","X",SUM(N(ISNUMBER(_xlfn.XMATCH(INDEX(G$12:G$411,1+MOD($B386-G$8+_xlfn.SEQUENCE(G$7,,0),G$412)),$Q$5:$Q$9)))))</f>
        <v>X</v>
      </c>
      <c r="V386" s="146" t="str" cm="1">
        <f t="array" ref="V386">IF(C386="X","X",SUM(N(ISNUMBER(_xlfn.XMATCH(INDEX(C$12:C$411,1+MOD($B386-C$8+_xlfn.SEQUENCE(C$7,,0),C$412)),$W$5:$W$9)))))</f>
        <v>X</v>
      </c>
      <c r="W386" s="129" t="str" cm="1">
        <f t="array" ref="W386">IF(D386="X","X",SUM(N(ISNUMBER(_xlfn.XMATCH(INDEX(D$12:D$411,1+MOD($B386-D$8+_xlfn.SEQUENCE(D$7,,0),D$412)),$W$5:$W$9)))))</f>
        <v>X</v>
      </c>
      <c r="X386" s="129" t="str" cm="1">
        <f t="array" ref="X386">IF(E386="X","X",SUM(N(ISNUMBER(_xlfn.XMATCH(INDEX(E$12:E$411,1+MOD($B386-E$8+_xlfn.SEQUENCE(E$7,,0),E$412)),$W$5:$W$9)))))</f>
        <v>X</v>
      </c>
      <c r="Y386" s="129" t="str" cm="1">
        <f t="array" ref="Y386">IF(F386="X","X",SUM(N(ISNUMBER(_xlfn.XMATCH(INDEX(F$12:F$411,1+MOD($B386-F$8+_xlfn.SEQUENCE(F$7,,0),F$412)),$W$5:$W$9)))))</f>
        <v>X</v>
      </c>
      <c r="Z386" s="142" t="str" cm="1">
        <f t="array" ref="Z386">IF(G386="X","X",SUM(N(ISNUMBER(_xlfn.XMATCH(INDEX(G$12:G$411,1+MOD($B386-G$8+_xlfn.SEQUENCE(G$7,,0),G$412)),$W$5:$W$9)))))</f>
        <v>X</v>
      </c>
      <c r="AB386" s="146" t="str" cm="1">
        <f t="array" ref="AB386">IF(C386="X","X",SUM(N(ISNUMBER(_xlfn.XMATCH(INDEX(C$12:C$411,1+MOD($B386-C$8+_xlfn.SEQUENCE(C$7,,0),C$412)),$AC$5:$AC$9)))))</f>
        <v>X</v>
      </c>
      <c r="AC386" s="129" t="str" cm="1">
        <f t="array" ref="AC386">IF(D386="X","X",SUM(N(ISNUMBER(_xlfn.XMATCH(INDEX(D$12:D$411,1+MOD($B386-D$8+_xlfn.SEQUENCE(D$7,,0),D$412)),$AC$5:$AC$9)))))</f>
        <v>X</v>
      </c>
      <c r="AD386" s="129" t="str" cm="1">
        <f t="array" ref="AD386">IF(E386="X","X",SUM(N(ISNUMBER(_xlfn.XMATCH(INDEX(E$12:E$411,1+MOD($B386-E$8+_xlfn.SEQUENCE(E$7,,0),E$412)),$AC$5:$AC$9)))))</f>
        <v>X</v>
      </c>
      <c r="AE386" s="129" t="str" cm="1">
        <f t="array" ref="AE386">IF(F386="X","X",SUM(N(ISNUMBER(_xlfn.XMATCH(INDEX(F$12:F$411,1+MOD($B386-F$8+_xlfn.SEQUENCE(F$7,,0),F$412)),$AC$5:$AC$9)))))</f>
        <v>X</v>
      </c>
      <c r="AF386" s="142" t="str" cm="1">
        <f t="array" ref="AF386">IF(G386="X","X",SUM(N(ISNUMBER(_xlfn.XMATCH(INDEX(G$12:G$411,1+MOD($B386-G$8+_xlfn.SEQUENCE(G$7,,0),G$412)),$AC$5:$AC$9)))))</f>
        <v>X</v>
      </c>
      <c r="AH386" s="146" t="str" cm="1">
        <f t="array" ref="AH386">IF(C386="X","X",SUM(N(ISNUMBER(_xlfn.XMATCH(INDEX(C$12:C$411,1+MOD($B386-C$8+_xlfn.SEQUENCE(C$7,,0),C$412)),$AI$5:$AI$9)))))</f>
        <v>X</v>
      </c>
      <c r="AI386" s="129" t="str" cm="1">
        <f t="array" ref="AI386">IF(D386="X","X",SUM(N(ISNUMBER(_xlfn.XMATCH(INDEX(D$12:D$411,1+MOD($B386-D$8+_xlfn.SEQUENCE(D$7,,0),D$412)),$AI$5:$AI$9)))))</f>
        <v>X</v>
      </c>
      <c r="AJ386" s="129" t="str" cm="1">
        <f t="array" ref="AJ386">IF(E386="X","X",SUM(N(ISNUMBER(_xlfn.XMATCH(INDEX(E$12:E$411,1+MOD($B386-E$8+_xlfn.SEQUENCE(E$7,,0),E$412)),$AI$5:$AI$9)))))</f>
        <v>X</v>
      </c>
      <c r="AK386" s="129" t="str" cm="1">
        <f t="array" ref="AK386">IF(F386="X","X",SUM(N(ISNUMBER(_xlfn.XMATCH(INDEX(F$12:F$411,1+MOD($B386-F$8+_xlfn.SEQUENCE(F$7,,0),F$412)),$AI$5:$AI$9)))))</f>
        <v>X</v>
      </c>
      <c r="AL386" s="142" t="str" cm="1">
        <f t="array" ref="AL386">IF(G386="X","X",SUM(N(ISNUMBER(_xlfn.XMATCH(INDEX(G$12:G$411,1+MOD($B386-G$8+_xlfn.SEQUENCE(G$7,,0),G$412)),$AI$5:$AI$9)))))</f>
        <v>X</v>
      </c>
      <c r="AN386" s="146" t="str" cm="1">
        <f t="array" ref="AN386">IF(C386="X","X",SUM(N(ISNUMBER(_xlfn.XMATCH(INDEX(C$12:C$411,1+MOD($B386-C$8+_xlfn.SEQUENCE(C$7,,0),C$412)),$AO$5:$AO$9)))))</f>
        <v>X</v>
      </c>
      <c r="AO386" s="129" t="str" cm="1">
        <f t="array" ref="AO386">IF(D386="X","X",SUM(N(ISNUMBER(_xlfn.XMATCH(INDEX(D$12:D$411,1+MOD($B386-D$8+_xlfn.SEQUENCE(D$7,,0),D$412)),$AO$5:$AO$9)))))</f>
        <v>X</v>
      </c>
      <c r="AP386" s="129" t="str" cm="1">
        <f t="array" ref="AP386">IF(E386="X","X",SUM(N(ISNUMBER(_xlfn.XMATCH(INDEX(E$12:E$411,1+MOD($B386-E$8+_xlfn.SEQUENCE(E$7,,0),E$412)),$AO$5:$AO$9)))))</f>
        <v>X</v>
      </c>
      <c r="AQ386" s="129" t="str" cm="1">
        <f t="array" ref="AQ386">IF(F386="X","X",SUM(N(ISNUMBER(_xlfn.XMATCH(INDEX(F$12:F$411,1+MOD($B386-F$8+_xlfn.SEQUENCE(F$7,,0),F$412)),$AO$5:$AO$9)))))</f>
        <v>X</v>
      </c>
      <c r="AR386" s="142" t="str" cm="1">
        <f t="array" ref="AR386">IF(G386="X","X",SUM(N(ISNUMBER(_xlfn.XMATCH(INDEX(G$12:G$411,1+MOD($B386-G$8+_xlfn.SEQUENCE(G$7,,0),G$412)),$AO$5:$AO$9)))))</f>
        <v>X</v>
      </c>
      <c r="AT386" s="146" t="str" cm="1">
        <f t="array" ref="AT386">IF(C386="X","X",SUM(N(ISNUMBER(_xlfn.XMATCH(INDEX(C$12:C$411,1+MOD($B386-C$8+_xlfn.SEQUENCE(C$7,,0),C$412)),$AU$5:$AU$9)))))</f>
        <v>X</v>
      </c>
      <c r="AU386" s="129" t="str" cm="1">
        <f t="array" ref="AU386">IF(D386="X","X",SUM(N(ISNUMBER(_xlfn.XMATCH(INDEX(D$12:D$411,1+MOD($B386-D$8+_xlfn.SEQUENCE(D$7,,0),D$412)),$AU$5:$AU$9)))))</f>
        <v>X</v>
      </c>
      <c r="AV386" s="129" t="str" cm="1">
        <f t="array" ref="AV386">IF(E386="X","X",SUM(N(ISNUMBER(_xlfn.XMATCH(INDEX(E$12:E$411,1+MOD($B386-E$8+_xlfn.SEQUENCE(E$7,,0),E$412)),$AU$5:$AU$9)))))</f>
        <v>X</v>
      </c>
      <c r="AW386" s="129" t="str" cm="1">
        <f t="array" ref="AW386">IF(F386="X","X",SUM(N(ISNUMBER(_xlfn.XMATCH(INDEX(F$12:F$411,1+MOD($B386-F$8+_xlfn.SEQUENCE(F$7,,0),F$412)),$AU$5:$AU$9)))))</f>
        <v>X</v>
      </c>
      <c r="AX386" s="142" t="str" cm="1">
        <f t="array" ref="AX386">IF(G386="X","X",SUM(N(ISNUMBER(_xlfn.XMATCH(INDEX(G$12:G$411,1+MOD($B386-G$8+_xlfn.SEQUENCE(G$7,,0),G$412)),$AU$5:$AU$9)))))</f>
        <v>X</v>
      </c>
      <c r="AZ386" s="146" t="str" cm="1">
        <f t="array" ref="AZ386">IF(C386="X","X",SUM(N(ISNUMBER(_xlfn.XMATCH(INDEX(C$12:C$411,1+MOD($B386-C$8+_xlfn.SEQUENCE(C$7,,0),C$412)),$BA$5:$BA$9)))))</f>
        <v>X</v>
      </c>
      <c r="BA386" s="129" t="str" cm="1">
        <f t="array" ref="BA386">IF(D386="X","X",SUM(N(ISNUMBER(_xlfn.XMATCH(INDEX(D$12:D$411,1+MOD($B386-D$8+_xlfn.SEQUENCE(D$7,,0),D$412)),$BA$5:$BA$9)))))</f>
        <v>X</v>
      </c>
      <c r="BB386" s="129" t="str" cm="1">
        <f t="array" ref="BB386">IF(E386="X","X",SUM(N(ISNUMBER(_xlfn.XMATCH(INDEX(E$12:E$411,1+MOD($B386-E$8+_xlfn.SEQUENCE(E$7,,0),E$412)),$BA$5:$BA$9)))))</f>
        <v>X</v>
      </c>
      <c r="BC386" s="129" t="str" cm="1">
        <f t="array" ref="BC386">IF(F386="X","X",SUM(N(ISNUMBER(_xlfn.XMATCH(INDEX(F$12:F$411,1+MOD($B386-F$8+_xlfn.SEQUENCE(F$7,,0),F$412)),$BA$5:$BA$9)))))</f>
        <v>X</v>
      </c>
      <c r="BD386" s="142" t="str" cm="1">
        <f t="array" ref="BD386">IF(G386="X","X",SUM(N(ISNUMBER(_xlfn.XMATCH(INDEX(G$12:G$411,1+MOD($B386-G$8+_xlfn.SEQUENCE(G$7,,0),G$412)),$BA$5:$BA$9)))))</f>
        <v>X</v>
      </c>
      <c r="BF386" s="146" t="str" cm="1">
        <f t="array" ref="BF386">IF(C386="X","X",SUM(N(ISNUMBER(_xlfn.XMATCH(INDEX(C$12:C$411,1+MOD($B386-C$8+_xlfn.SEQUENCE(C$7,,0),C$412)),$BG$5:$BG$9)))))</f>
        <v>X</v>
      </c>
      <c r="BG386" s="129" t="str" cm="1">
        <f t="array" ref="BG386">IF(D386="X","X",SUM(N(ISNUMBER(_xlfn.XMATCH(INDEX(D$12:D$411,1+MOD($B386-D$8+_xlfn.SEQUENCE(D$7,,0),D$412)),$BG$5:$BG$9)))))</f>
        <v>X</v>
      </c>
      <c r="BH386" s="129" t="str" cm="1">
        <f t="array" ref="BH386">IF(E386="X","X",SUM(N(ISNUMBER(_xlfn.XMATCH(INDEX(E$12:E$411,1+MOD($B386-E$8+_xlfn.SEQUENCE(E$7,,0),E$412)),$BG$5:$BG$9)))))</f>
        <v>X</v>
      </c>
      <c r="BI386" s="129" t="str" cm="1">
        <f t="array" ref="BI386">IF(F386="X","X",SUM(N(ISNUMBER(_xlfn.XMATCH(INDEX(F$12:F$411,1+MOD($B386-F$8+_xlfn.SEQUENCE(F$7,,0),F$412)),$BG$5:$BG$9)))))</f>
        <v>X</v>
      </c>
      <c r="BJ386" s="142" t="str" cm="1">
        <f t="array" ref="BJ386">IF(G386="X","X",SUM(N(ISNUMBER(_xlfn.XMATCH(INDEX(G$12:G$411,1+MOD($B386-G$8+_xlfn.SEQUENCE(G$7,,0),G$412)),$BG$5:$BG$9)))))</f>
        <v>X</v>
      </c>
      <c r="BL386" s="146" t="str" cm="1">
        <f t="array" ref="BL386">IF(C386="X","X",SUM(N(ISNUMBER(_xlfn.XMATCH(INDEX(C$12:C$411,1+MOD($B386-C$8+_xlfn.SEQUENCE(C$7,,0),C$412)),$BM$5:$BM$9)))))</f>
        <v>X</v>
      </c>
      <c r="BM386" s="129" t="str" cm="1">
        <f t="array" ref="BM386">IF(D386="X","X",SUM(N(ISNUMBER(_xlfn.XMATCH(INDEX(D$12:D$411,1+MOD($B386-D$8+_xlfn.SEQUENCE(D$7,,0),D$412)),$BM$5:$BM$9)))))</f>
        <v>X</v>
      </c>
      <c r="BN386" s="129" t="str" cm="1">
        <f t="array" ref="BN386">IF(E386="X","X",SUM(N(ISNUMBER(_xlfn.XMATCH(INDEX(E$12:E$411,1+MOD($B386-E$8+_xlfn.SEQUENCE(E$7,,0),E$412)),$BM$5:$BM$9)))))</f>
        <v>X</v>
      </c>
      <c r="BO386" s="129" t="str" cm="1">
        <f t="array" ref="BO386">IF(F386="X","X",SUM(N(ISNUMBER(_xlfn.XMATCH(INDEX(F$12:F$411,1+MOD($B386-F$8+_xlfn.SEQUENCE(F$7,,0),F$412)),$BM$5:$BM$9)))))</f>
        <v>X</v>
      </c>
      <c r="BP386" s="142" t="str" cm="1">
        <f t="array" ref="BP386">IF(G386="X","X",SUM(N(ISNUMBER(_xlfn.XMATCH(INDEX(G$12:G$411,1+MOD($B386-G$8+_xlfn.SEQUENCE(G$7,,0),G$412)),$BM$5:$BM$9)))))</f>
        <v>X</v>
      </c>
      <c r="BR386" s="146" t="str" cm="1">
        <f t="array" ref="BR386">IF(C386="X","X",SUM(N(ISNUMBER(_xlfn.XMATCH(INDEX(C$12:C$411,1+MOD($B386-C$8+_xlfn.SEQUENCE(C$7,,0),C$412)),$BS$5:$BS$9)))))</f>
        <v>X</v>
      </c>
      <c r="BS386" s="129" t="str" cm="1">
        <f t="array" ref="BS386">IF(D386="X","X",SUM(N(ISNUMBER(_xlfn.XMATCH(INDEX(D$12:D$411,1+MOD($B386-D$8+_xlfn.SEQUENCE(D$7,,0),D$412)),$BS$5:$BS$9)))))</f>
        <v>X</v>
      </c>
      <c r="BT386" s="129" t="str" cm="1">
        <f t="array" ref="BT386">IF(E386="X","X",SUM(N(ISNUMBER(_xlfn.XMATCH(INDEX(E$12:E$411,1+MOD($B386-E$8+_xlfn.SEQUENCE(E$7,,0),E$412)),$BS$5:$BS$9)))))</f>
        <v>X</v>
      </c>
      <c r="BU386" s="129" t="str" cm="1">
        <f t="array" ref="BU386">IF(F386="X","X",SUM(N(ISNUMBER(_xlfn.XMATCH(INDEX(F$12:F$411,1+MOD($B386-F$8+_xlfn.SEQUENCE(F$7,,0),F$412)),$BS$5:$BS$9)))))</f>
        <v>X</v>
      </c>
      <c r="BV386" s="142" t="str" cm="1">
        <f t="array" ref="BV386">IF(G386="X","X",SUM(N(ISNUMBER(_xlfn.XMATCH(INDEX(G$12:G$411,1+MOD($B386-G$8+_xlfn.SEQUENCE(G$7,,0),G$412)),$BS$5:$BS$9)))))</f>
        <v>X</v>
      </c>
      <c r="BX386" s="146" t="str" cm="1">
        <f t="array" ref="BX386">IF(C386="X","X",SUM(N(ISNUMBER(_xlfn.XMATCH(INDEX(C$12:C$411,1+MOD($B386-C$8+_xlfn.SEQUENCE(C$7,,0),C$412)),$BY$5:$BY$9)))))</f>
        <v>X</v>
      </c>
      <c r="BY386" s="129" t="str" cm="1">
        <f t="array" ref="BY386">IF(D386="X","X",SUM(N(ISNUMBER(_xlfn.XMATCH(INDEX(D$12:D$411,1+MOD($B386-D$8+_xlfn.SEQUENCE(D$7,,0),D$412)),$BY$5:$BY$9)))))</f>
        <v>X</v>
      </c>
      <c r="BZ386" s="129" t="str" cm="1">
        <f t="array" ref="BZ386">IF(E386="X","X",SUM(N(ISNUMBER(_xlfn.XMATCH(INDEX(E$12:E$411,1+MOD($B386-E$8+_xlfn.SEQUENCE(E$7,,0),E$412)),$BY$5:$BY$9)))))</f>
        <v>X</v>
      </c>
      <c r="CA386" s="129" t="str" cm="1">
        <f t="array" ref="CA386">IF(F386="X","X",SUM(N(ISNUMBER(_xlfn.XMATCH(INDEX(F$12:F$411,1+MOD($B386-F$8+_xlfn.SEQUENCE(F$7,,0),F$412)),$BY$5:$BY$9)))))</f>
        <v>X</v>
      </c>
      <c r="CB386" s="142" t="str" cm="1">
        <f t="array" ref="CB386">IF(G386="X","X",SUM(N(ISNUMBER(_xlfn.XMATCH(INDEX(G$12:G$411,1+MOD($B386-G$8+_xlfn.SEQUENCE(G$7,,0),G$412)),$BY$5:$BY$9)))))</f>
        <v>X</v>
      </c>
      <c r="CD386" s="146" t="str" cm="1">
        <f t="array" ref="CD386">IF(C386="X","X",SUM(N(ISNUMBER(_xlfn.XMATCH(INDEX(C$12:C$411,1+MOD($B386-C$8+_xlfn.SEQUENCE(C$7,,0),C$412)),$CE$5:$CE$9)))))</f>
        <v>X</v>
      </c>
      <c r="CE386" s="129" t="str" cm="1">
        <f t="array" ref="CE386">IF(D386="X","X",SUM(N(ISNUMBER(_xlfn.XMATCH(INDEX(D$12:D$411,1+MOD($B386-D$8+_xlfn.SEQUENCE(D$7,,0),D$412)),$CE$5:$CE$9)))))</f>
        <v>X</v>
      </c>
      <c r="CF386" s="129" t="str" cm="1">
        <f t="array" ref="CF386">IF(E386="X","X",SUM(N(ISNUMBER(_xlfn.XMATCH(INDEX(E$12:E$411,1+MOD($B386-E$8+_xlfn.SEQUENCE(E$7,,0),E$412)),$CE$5:$CE$9)))))</f>
        <v>X</v>
      </c>
      <c r="CG386" s="129" t="str" cm="1">
        <f t="array" ref="CG386">IF(F386="X","X",SUM(N(ISNUMBER(_xlfn.XMATCH(INDEX(F$12:F$411,1+MOD($B386-F$8+_xlfn.SEQUENCE(F$7,,0),F$412)),$CE$5:$CE$9)))))</f>
        <v>X</v>
      </c>
      <c r="CH386" s="142" t="str" cm="1">
        <f t="array" ref="CH386">IF(G386="X","X",SUM(N(ISNUMBER(_xlfn.XMATCH(INDEX(G$12:G$411,1+MOD($B386-G$8+_xlfn.SEQUENCE(G$7,,0),G$412)),$CE$5:$CE$9)))))</f>
        <v>X</v>
      </c>
      <c r="CJ386" s="146" t="str" cm="1">
        <f t="array" ref="CJ386">IF(C386="X","X",SUM(N(ISNUMBER(_xlfn.XMATCH(INDEX(C$12:C$411,1+MOD($B386-C$8+_xlfn.SEQUENCE(C$7,,0),C$412)),$CK$5:$CK$9)))))</f>
        <v>X</v>
      </c>
      <c r="CK386" s="129" t="str" cm="1">
        <f t="array" ref="CK386">IF(D386="X","X",SUM(N(ISNUMBER(_xlfn.XMATCH(INDEX(D$12:D$411,1+MOD($B386-D$8+_xlfn.SEQUENCE(D$7,,0),D$412)),$CK$5:$CK$9)))))</f>
        <v>X</v>
      </c>
      <c r="CL386" s="129" t="str" cm="1">
        <f t="array" ref="CL386">IF(E386="X","X",SUM(N(ISNUMBER(_xlfn.XMATCH(INDEX(E$12:E$411,1+MOD($B386-E$8+_xlfn.SEQUENCE(E$7,,0),E$412)),$CK$5:$CK$9)))))</f>
        <v>X</v>
      </c>
      <c r="CM386" s="129" t="str" cm="1">
        <f t="array" ref="CM386">IF(F386="X","X",SUM(N(ISNUMBER(_xlfn.XMATCH(INDEX(F$12:F$411,1+MOD($B386-F$8+_xlfn.SEQUENCE(F$7,,0),F$412)),$CK$5:$CK$9)))))</f>
        <v>X</v>
      </c>
      <c r="CN386" s="142" t="str" cm="1">
        <f t="array" ref="CN386">IF(G386="X","X",SUM(N(ISNUMBER(_xlfn.XMATCH(INDEX(G$12:G$411,1+MOD($B386-G$8+_xlfn.SEQUENCE(G$7,,0),G$412)),$CK$5:$CK$9)))))</f>
        <v>X</v>
      </c>
      <c r="CP386" s="146" t="str" cm="1">
        <f t="array" ref="CP386">IF(C386="X","X",SUM(N(ISNUMBER(_xlfn.XMATCH(INDEX(C$12:C$411,1+MOD($B386-C$8+_xlfn.SEQUENCE(C$7,,0),C$412)),$CQ$5:$CQ$9)))))</f>
        <v>X</v>
      </c>
      <c r="CQ386" s="129" t="str" cm="1">
        <f t="array" ref="CQ386">IF(D386="X","X",SUM(N(ISNUMBER(_xlfn.XMATCH(INDEX(D$12:D$411,1+MOD($B386-D$8+_xlfn.SEQUENCE(D$7,,0),D$412)),$CQ$5:$CQ$9)))))</f>
        <v>X</v>
      </c>
      <c r="CR386" s="129" t="str" cm="1">
        <f t="array" ref="CR386">IF(E386="X","X",SUM(N(ISNUMBER(_xlfn.XMATCH(INDEX(E$12:E$411,1+MOD($B386-E$8+_xlfn.SEQUENCE(E$7,,0),E$412)),$CQ$5:$CQ$9)))))</f>
        <v>X</v>
      </c>
      <c r="CS386" s="129" t="str" cm="1">
        <f t="array" ref="CS386">IF(F386="X","X",SUM(N(ISNUMBER(_xlfn.XMATCH(INDEX(F$12:F$411,1+MOD($B386-F$8+_xlfn.SEQUENCE(F$7,,0),F$412)),$CQ$5:$CQ$9)))))</f>
        <v>X</v>
      </c>
      <c r="CT386" s="142" t="str" cm="1">
        <f t="array" ref="CT386">IF(G386="X","X",SUM(N(ISNUMBER(_xlfn.XMATCH(INDEX(G$12:G$411,1+MOD($B386-G$8+_xlfn.SEQUENCE(G$7,,0),G$412)),$CQ$5:$CQ$9)))))</f>
        <v>X</v>
      </c>
    </row>
    <row r="387" spans="2:98" ht="12.75" customHeight="1" x14ac:dyDescent="0.2">
      <c r="B387" s="5">
        <f t="shared" si="13"/>
        <v>375</v>
      </c>
      <c r="C387" s="129" t="s">
        <v>10</v>
      </c>
      <c r="D387" s="129" t="s">
        <v>10</v>
      </c>
      <c r="E387" s="129" t="s">
        <v>10</v>
      </c>
      <c r="F387" s="129" t="s">
        <v>10</v>
      </c>
      <c r="G387" s="142" t="s">
        <v>10</v>
      </c>
      <c r="P387" s="146" t="str" cm="1">
        <f t="array" ref="P387">IF(C387="X","X",SUM(N(ISNUMBER(_xlfn.XMATCH(INDEX(C$12:C$411,1+MOD($B387-C$8+_xlfn.SEQUENCE(C$7,,0),C$412)),$Q$5:$Q$9)))))</f>
        <v>X</v>
      </c>
      <c r="Q387" s="129" t="str" cm="1">
        <f t="array" ref="Q387">IF(D387="X","X",SUM(N(ISNUMBER(_xlfn.XMATCH(INDEX(D$12:D$411,1+MOD($B387-D$8+_xlfn.SEQUENCE(D$7,,0),D$412)),$Q$5:$Q$9)))))</f>
        <v>X</v>
      </c>
      <c r="R387" s="129" t="str" cm="1">
        <f t="array" ref="R387">IF(E387="X","X",SUM(N(ISNUMBER(_xlfn.XMATCH(INDEX(E$12:E$411,1+MOD($B387-E$8+_xlfn.SEQUENCE(E$7,,0),E$412)),$Q$5:$Q$9)))))</f>
        <v>X</v>
      </c>
      <c r="S387" s="129" t="str" cm="1">
        <f t="array" ref="S387">IF(F387="X","X",SUM(N(ISNUMBER(_xlfn.XMATCH(INDEX(F$12:F$411,1+MOD($B387-F$8+_xlfn.SEQUENCE(F$7,,0),F$412)),$Q$5:$Q$9)))))</f>
        <v>X</v>
      </c>
      <c r="T387" s="142" t="str" cm="1">
        <f t="array" ref="T387">IF(G387="X","X",SUM(N(ISNUMBER(_xlfn.XMATCH(INDEX(G$12:G$411,1+MOD($B387-G$8+_xlfn.SEQUENCE(G$7,,0),G$412)),$Q$5:$Q$9)))))</f>
        <v>X</v>
      </c>
      <c r="V387" s="146" t="str" cm="1">
        <f t="array" ref="V387">IF(C387="X","X",SUM(N(ISNUMBER(_xlfn.XMATCH(INDEX(C$12:C$411,1+MOD($B387-C$8+_xlfn.SEQUENCE(C$7,,0),C$412)),$W$5:$W$9)))))</f>
        <v>X</v>
      </c>
      <c r="W387" s="129" t="str" cm="1">
        <f t="array" ref="W387">IF(D387="X","X",SUM(N(ISNUMBER(_xlfn.XMATCH(INDEX(D$12:D$411,1+MOD($B387-D$8+_xlfn.SEQUENCE(D$7,,0),D$412)),$W$5:$W$9)))))</f>
        <v>X</v>
      </c>
      <c r="X387" s="129" t="str" cm="1">
        <f t="array" ref="X387">IF(E387="X","X",SUM(N(ISNUMBER(_xlfn.XMATCH(INDEX(E$12:E$411,1+MOD($B387-E$8+_xlfn.SEQUENCE(E$7,,0),E$412)),$W$5:$W$9)))))</f>
        <v>X</v>
      </c>
      <c r="Y387" s="129" t="str" cm="1">
        <f t="array" ref="Y387">IF(F387="X","X",SUM(N(ISNUMBER(_xlfn.XMATCH(INDEX(F$12:F$411,1+MOD($B387-F$8+_xlfn.SEQUENCE(F$7,,0),F$412)),$W$5:$W$9)))))</f>
        <v>X</v>
      </c>
      <c r="Z387" s="142" t="str" cm="1">
        <f t="array" ref="Z387">IF(G387="X","X",SUM(N(ISNUMBER(_xlfn.XMATCH(INDEX(G$12:G$411,1+MOD($B387-G$8+_xlfn.SEQUENCE(G$7,,0),G$412)),$W$5:$W$9)))))</f>
        <v>X</v>
      </c>
      <c r="AB387" s="146" t="str" cm="1">
        <f t="array" ref="AB387">IF(C387="X","X",SUM(N(ISNUMBER(_xlfn.XMATCH(INDEX(C$12:C$411,1+MOD($B387-C$8+_xlfn.SEQUENCE(C$7,,0),C$412)),$AC$5:$AC$9)))))</f>
        <v>X</v>
      </c>
      <c r="AC387" s="129" t="str" cm="1">
        <f t="array" ref="AC387">IF(D387="X","X",SUM(N(ISNUMBER(_xlfn.XMATCH(INDEX(D$12:D$411,1+MOD($B387-D$8+_xlfn.SEQUENCE(D$7,,0),D$412)),$AC$5:$AC$9)))))</f>
        <v>X</v>
      </c>
      <c r="AD387" s="129" t="str" cm="1">
        <f t="array" ref="AD387">IF(E387="X","X",SUM(N(ISNUMBER(_xlfn.XMATCH(INDEX(E$12:E$411,1+MOD($B387-E$8+_xlfn.SEQUENCE(E$7,,0),E$412)),$AC$5:$AC$9)))))</f>
        <v>X</v>
      </c>
      <c r="AE387" s="129" t="str" cm="1">
        <f t="array" ref="AE387">IF(F387="X","X",SUM(N(ISNUMBER(_xlfn.XMATCH(INDEX(F$12:F$411,1+MOD($B387-F$8+_xlfn.SEQUENCE(F$7,,0),F$412)),$AC$5:$AC$9)))))</f>
        <v>X</v>
      </c>
      <c r="AF387" s="142" t="str" cm="1">
        <f t="array" ref="AF387">IF(G387="X","X",SUM(N(ISNUMBER(_xlfn.XMATCH(INDEX(G$12:G$411,1+MOD($B387-G$8+_xlfn.SEQUENCE(G$7,,0),G$412)),$AC$5:$AC$9)))))</f>
        <v>X</v>
      </c>
      <c r="AH387" s="146" t="str" cm="1">
        <f t="array" ref="AH387">IF(C387="X","X",SUM(N(ISNUMBER(_xlfn.XMATCH(INDEX(C$12:C$411,1+MOD($B387-C$8+_xlfn.SEQUENCE(C$7,,0),C$412)),$AI$5:$AI$9)))))</f>
        <v>X</v>
      </c>
      <c r="AI387" s="129" t="str" cm="1">
        <f t="array" ref="AI387">IF(D387="X","X",SUM(N(ISNUMBER(_xlfn.XMATCH(INDEX(D$12:D$411,1+MOD($B387-D$8+_xlfn.SEQUENCE(D$7,,0),D$412)),$AI$5:$AI$9)))))</f>
        <v>X</v>
      </c>
      <c r="AJ387" s="129" t="str" cm="1">
        <f t="array" ref="AJ387">IF(E387="X","X",SUM(N(ISNUMBER(_xlfn.XMATCH(INDEX(E$12:E$411,1+MOD($B387-E$8+_xlfn.SEQUENCE(E$7,,0),E$412)),$AI$5:$AI$9)))))</f>
        <v>X</v>
      </c>
      <c r="AK387" s="129" t="str" cm="1">
        <f t="array" ref="AK387">IF(F387="X","X",SUM(N(ISNUMBER(_xlfn.XMATCH(INDEX(F$12:F$411,1+MOD($B387-F$8+_xlfn.SEQUENCE(F$7,,0),F$412)),$AI$5:$AI$9)))))</f>
        <v>X</v>
      </c>
      <c r="AL387" s="142" t="str" cm="1">
        <f t="array" ref="AL387">IF(G387="X","X",SUM(N(ISNUMBER(_xlfn.XMATCH(INDEX(G$12:G$411,1+MOD($B387-G$8+_xlfn.SEQUENCE(G$7,,0),G$412)),$AI$5:$AI$9)))))</f>
        <v>X</v>
      </c>
      <c r="AN387" s="146" t="str" cm="1">
        <f t="array" ref="AN387">IF(C387="X","X",SUM(N(ISNUMBER(_xlfn.XMATCH(INDEX(C$12:C$411,1+MOD($B387-C$8+_xlfn.SEQUENCE(C$7,,0),C$412)),$AO$5:$AO$9)))))</f>
        <v>X</v>
      </c>
      <c r="AO387" s="129" t="str" cm="1">
        <f t="array" ref="AO387">IF(D387="X","X",SUM(N(ISNUMBER(_xlfn.XMATCH(INDEX(D$12:D$411,1+MOD($B387-D$8+_xlfn.SEQUENCE(D$7,,0),D$412)),$AO$5:$AO$9)))))</f>
        <v>X</v>
      </c>
      <c r="AP387" s="129" t="str" cm="1">
        <f t="array" ref="AP387">IF(E387="X","X",SUM(N(ISNUMBER(_xlfn.XMATCH(INDEX(E$12:E$411,1+MOD($B387-E$8+_xlfn.SEQUENCE(E$7,,0),E$412)),$AO$5:$AO$9)))))</f>
        <v>X</v>
      </c>
      <c r="AQ387" s="129" t="str" cm="1">
        <f t="array" ref="AQ387">IF(F387="X","X",SUM(N(ISNUMBER(_xlfn.XMATCH(INDEX(F$12:F$411,1+MOD($B387-F$8+_xlfn.SEQUENCE(F$7,,0),F$412)),$AO$5:$AO$9)))))</f>
        <v>X</v>
      </c>
      <c r="AR387" s="142" t="str" cm="1">
        <f t="array" ref="AR387">IF(G387="X","X",SUM(N(ISNUMBER(_xlfn.XMATCH(INDEX(G$12:G$411,1+MOD($B387-G$8+_xlfn.SEQUENCE(G$7,,0),G$412)),$AO$5:$AO$9)))))</f>
        <v>X</v>
      </c>
      <c r="AT387" s="146" t="str" cm="1">
        <f t="array" ref="AT387">IF(C387="X","X",SUM(N(ISNUMBER(_xlfn.XMATCH(INDEX(C$12:C$411,1+MOD($B387-C$8+_xlfn.SEQUENCE(C$7,,0),C$412)),$AU$5:$AU$9)))))</f>
        <v>X</v>
      </c>
      <c r="AU387" s="129" t="str" cm="1">
        <f t="array" ref="AU387">IF(D387="X","X",SUM(N(ISNUMBER(_xlfn.XMATCH(INDEX(D$12:D$411,1+MOD($B387-D$8+_xlfn.SEQUENCE(D$7,,0),D$412)),$AU$5:$AU$9)))))</f>
        <v>X</v>
      </c>
      <c r="AV387" s="129" t="str" cm="1">
        <f t="array" ref="AV387">IF(E387="X","X",SUM(N(ISNUMBER(_xlfn.XMATCH(INDEX(E$12:E$411,1+MOD($B387-E$8+_xlfn.SEQUENCE(E$7,,0),E$412)),$AU$5:$AU$9)))))</f>
        <v>X</v>
      </c>
      <c r="AW387" s="129" t="str" cm="1">
        <f t="array" ref="AW387">IF(F387="X","X",SUM(N(ISNUMBER(_xlfn.XMATCH(INDEX(F$12:F$411,1+MOD($B387-F$8+_xlfn.SEQUENCE(F$7,,0),F$412)),$AU$5:$AU$9)))))</f>
        <v>X</v>
      </c>
      <c r="AX387" s="142" t="str" cm="1">
        <f t="array" ref="AX387">IF(G387="X","X",SUM(N(ISNUMBER(_xlfn.XMATCH(INDEX(G$12:G$411,1+MOD($B387-G$8+_xlfn.SEQUENCE(G$7,,0),G$412)),$AU$5:$AU$9)))))</f>
        <v>X</v>
      </c>
      <c r="AZ387" s="146" t="str" cm="1">
        <f t="array" ref="AZ387">IF(C387="X","X",SUM(N(ISNUMBER(_xlfn.XMATCH(INDEX(C$12:C$411,1+MOD($B387-C$8+_xlfn.SEQUENCE(C$7,,0),C$412)),$BA$5:$BA$9)))))</f>
        <v>X</v>
      </c>
      <c r="BA387" s="129" t="str" cm="1">
        <f t="array" ref="BA387">IF(D387="X","X",SUM(N(ISNUMBER(_xlfn.XMATCH(INDEX(D$12:D$411,1+MOD($B387-D$8+_xlfn.SEQUENCE(D$7,,0),D$412)),$BA$5:$BA$9)))))</f>
        <v>X</v>
      </c>
      <c r="BB387" s="129" t="str" cm="1">
        <f t="array" ref="BB387">IF(E387="X","X",SUM(N(ISNUMBER(_xlfn.XMATCH(INDEX(E$12:E$411,1+MOD($B387-E$8+_xlfn.SEQUENCE(E$7,,0),E$412)),$BA$5:$BA$9)))))</f>
        <v>X</v>
      </c>
      <c r="BC387" s="129" t="str" cm="1">
        <f t="array" ref="BC387">IF(F387="X","X",SUM(N(ISNUMBER(_xlfn.XMATCH(INDEX(F$12:F$411,1+MOD($B387-F$8+_xlfn.SEQUENCE(F$7,,0),F$412)),$BA$5:$BA$9)))))</f>
        <v>X</v>
      </c>
      <c r="BD387" s="142" t="str" cm="1">
        <f t="array" ref="BD387">IF(G387="X","X",SUM(N(ISNUMBER(_xlfn.XMATCH(INDEX(G$12:G$411,1+MOD($B387-G$8+_xlfn.SEQUENCE(G$7,,0),G$412)),$BA$5:$BA$9)))))</f>
        <v>X</v>
      </c>
      <c r="BF387" s="146" t="str" cm="1">
        <f t="array" ref="BF387">IF(C387="X","X",SUM(N(ISNUMBER(_xlfn.XMATCH(INDEX(C$12:C$411,1+MOD($B387-C$8+_xlfn.SEQUENCE(C$7,,0),C$412)),$BG$5:$BG$9)))))</f>
        <v>X</v>
      </c>
      <c r="BG387" s="129" t="str" cm="1">
        <f t="array" ref="BG387">IF(D387="X","X",SUM(N(ISNUMBER(_xlfn.XMATCH(INDEX(D$12:D$411,1+MOD($B387-D$8+_xlfn.SEQUENCE(D$7,,0),D$412)),$BG$5:$BG$9)))))</f>
        <v>X</v>
      </c>
      <c r="BH387" s="129" t="str" cm="1">
        <f t="array" ref="BH387">IF(E387="X","X",SUM(N(ISNUMBER(_xlfn.XMATCH(INDEX(E$12:E$411,1+MOD($B387-E$8+_xlfn.SEQUENCE(E$7,,0),E$412)),$BG$5:$BG$9)))))</f>
        <v>X</v>
      </c>
      <c r="BI387" s="129" t="str" cm="1">
        <f t="array" ref="BI387">IF(F387="X","X",SUM(N(ISNUMBER(_xlfn.XMATCH(INDEX(F$12:F$411,1+MOD($B387-F$8+_xlfn.SEQUENCE(F$7,,0),F$412)),$BG$5:$BG$9)))))</f>
        <v>X</v>
      </c>
      <c r="BJ387" s="142" t="str" cm="1">
        <f t="array" ref="BJ387">IF(G387="X","X",SUM(N(ISNUMBER(_xlfn.XMATCH(INDEX(G$12:G$411,1+MOD($B387-G$8+_xlfn.SEQUENCE(G$7,,0),G$412)),$BG$5:$BG$9)))))</f>
        <v>X</v>
      </c>
      <c r="BL387" s="146" t="str" cm="1">
        <f t="array" ref="BL387">IF(C387="X","X",SUM(N(ISNUMBER(_xlfn.XMATCH(INDEX(C$12:C$411,1+MOD($B387-C$8+_xlfn.SEQUENCE(C$7,,0),C$412)),$BM$5:$BM$9)))))</f>
        <v>X</v>
      </c>
      <c r="BM387" s="129" t="str" cm="1">
        <f t="array" ref="BM387">IF(D387="X","X",SUM(N(ISNUMBER(_xlfn.XMATCH(INDEX(D$12:D$411,1+MOD($B387-D$8+_xlfn.SEQUENCE(D$7,,0),D$412)),$BM$5:$BM$9)))))</f>
        <v>X</v>
      </c>
      <c r="BN387" s="129" t="str" cm="1">
        <f t="array" ref="BN387">IF(E387="X","X",SUM(N(ISNUMBER(_xlfn.XMATCH(INDEX(E$12:E$411,1+MOD($B387-E$8+_xlfn.SEQUENCE(E$7,,0),E$412)),$BM$5:$BM$9)))))</f>
        <v>X</v>
      </c>
      <c r="BO387" s="129" t="str" cm="1">
        <f t="array" ref="BO387">IF(F387="X","X",SUM(N(ISNUMBER(_xlfn.XMATCH(INDEX(F$12:F$411,1+MOD($B387-F$8+_xlfn.SEQUENCE(F$7,,0),F$412)),$BM$5:$BM$9)))))</f>
        <v>X</v>
      </c>
      <c r="BP387" s="142" t="str" cm="1">
        <f t="array" ref="BP387">IF(G387="X","X",SUM(N(ISNUMBER(_xlfn.XMATCH(INDEX(G$12:G$411,1+MOD($B387-G$8+_xlfn.SEQUENCE(G$7,,0),G$412)),$BM$5:$BM$9)))))</f>
        <v>X</v>
      </c>
      <c r="BR387" s="146" t="str" cm="1">
        <f t="array" ref="BR387">IF(C387="X","X",SUM(N(ISNUMBER(_xlfn.XMATCH(INDEX(C$12:C$411,1+MOD($B387-C$8+_xlfn.SEQUENCE(C$7,,0),C$412)),$BS$5:$BS$9)))))</f>
        <v>X</v>
      </c>
      <c r="BS387" s="129" t="str" cm="1">
        <f t="array" ref="BS387">IF(D387="X","X",SUM(N(ISNUMBER(_xlfn.XMATCH(INDEX(D$12:D$411,1+MOD($B387-D$8+_xlfn.SEQUENCE(D$7,,0),D$412)),$BS$5:$BS$9)))))</f>
        <v>X</v>
      </c>
      <c r="BT387" s="129" t="str" cm="1">
        <f t="array" ref="BT387">IF(E387="X","X",SUM(N(ISNUMBER(_xlfn.XMATCH(INDEX(E$12:E$411,1+MOD($B387-E$8+_xlfn.SEQUENCE(E$7,,0),E$412)),$BS$5:$BS$9)))))</f>
        <v>X</v>
      </c>
      <c r="BU387" s="129" t="str" cm="1">
        <f t="array" ref="BU387">IF(F387="X","X",SUM(N(ISNUMBER(_xlfn.XMATCH(INDEX(F$12:F$411,1+MOD($B387-F$8+_xlfn.SEQUENCE(F$7,,0),F$412)),$BS$5:$BS$9)))))</f>
        <v>X</v>
      </c>
      <c r="BV387" s="142" t="str" cm="1">
        <f t="array" ref="BV387">IF(G387="X","X",SUM(N(ISNUMBER(_xlfn.XMATCH(INDEX(G$12:G$411,1+MOD($B387-G$8+_xlfn.SEQUENCE(G$7,,0),G$412)),$BS$5:$BS$9)))))</f>
        <v>X</v>
      </c>
      <c r="BX387" s="146" t="str" cm="1">
        <f t="array" ref="BX387">IF(C387="X","X",SUM(N(ISNUMBER(_xlfn.XMATCH(INDEX(C$12:C$411,1+MOD($B387-C$8+_xlfn.SEQUENCE(C$7,,0),C$412)),$BY$5:$BY$9)))))</f>
        <v>X</v>
      </c>
      <c r="BY387" s="129" t="str" cm="1">
        <f t="array" ref="BY387">IF(D387="X","X",SUM(N(ISNUMBER(_xlfn.XMATCH(INDEX(D$12:D$411,1+MOD($B387-D$8+_xlfn.SEQUENCE(D$7,,0),D$412)),$BY$5:$BY$9)))))</f>
        <v>X</v>
      </c>
      <c r="BZ387" s="129" t="str" cm="1">
        <f t="array" ref="BZ387">IF(E387="X","X",SUM(N(ISNUMBER(_xlfn.XMATCH(INDEX(E$12:E$411,1+MOD($B387-E$8+_xlfn.SEQUENCE(E$7,,0),E$412)),$BY$5:$BY$9)))))</f>
        <v>X</v>
      </c>
      <c r="CA387" s="129" t="str" cm="1">
        <f t="array" ref="CA387">IF(F387="X","X",SUM(N(ISNUMBER(_xlfn.XMATCH(INDEX(F$12:F$411,1+MOD($B387-F$8+_xlfn.SEQUENCE(F$7,,0),F$412)),$BY$5:$BY$9)))))</f>
        <v>X</v>
      </c>
      <c r="CB387" s="142" t="str" cm="1">
        <f t="array" ref="CB387">IF(G387="X","X",SUM(N(ISNUMBER(_xlfn.XMATCH(INDEX(G$12:G$411,1+MOD($B387-G$8+_xlfn.SEQUENCE(G$7,,0),G$412)),$BY$5:$BY$9)))))</f>
        <v>X</v>
      </c>
      <c r="CD387" s="146" t="str" cm="1">
        <f t="array" ref="CD387">IF(C387="X","X",SUM(N(ISNUMBER(_xlfn.XMATCH(INDEX(C$12:C$411,1+MOD($B387-C$8+_xlfn.SEQUENCE(C$7,,0),C$412)),$CE$5:$CE$9)))))</f>
        <v>X</v>
      </c>
      <c r="CE387" s="129" t="str" cm="1">
        <f t="array" ref="CE387">IF(D387="X","X",SUM(N(ISNUMBER(_xlfn.XMATCH(INDEX(D$12:D$411,1+MOD($B387-D$8+_xlfn.SEQUENCE(D$7,,0),D$412)),$CE$5:$CE$9)))))</f>
        <v>X</v>
      </c>
      <c r="CF387" s="129" t="str" cm="1">
        <f t="array" ref="CF387">IF(E387="X","X",SUM(N(ISNUMBER(_xlfn.XMATCH(INDEX(E$12:E$411,1+MOD($B387-E$8+_xlfn.SEQUENCE(E$7,,0),E$412)),$CE$5:$CE$9)))))</f>
        <v>X</v>
      </c>
      <c r="CG387" s="129" t="str" cm="1">
        <f t="array" ref="CG387">IF(F387="X","X",SUM(N(ISNUMBER(_xlfn.XMATCH(INDEX(F$12:F$411,1+MOD($B387-F$8+_xlfn.SEQUENCE(F$7,,0),F$412)),$CE$5:$CE$9)))))</f>
        <v>X</v>
      </c>
      <c r="CH387" s="142" t="str" cm="1">
        <f t="array" ref="CH387">IF(G387="X","X",SUM(N(ISNUMBER(_xlfn.XMATCH(INDEX(G$12:G$411,1+MOD($B387-G$8+_xlfn.SEQUENCE(G$7,,0),G$412)),$CE$5:$CE$9)))))</f>
        <v>X</v>
      </c>
      <c r="CJ387" s="146" t="str" cm="1">
        <f t="array" ref="CJ387">IF(C387="X","X",SUM(N(ISNUMBER(_xlfn.XMATCH(INDEX(C$12:C$411,1+MOD($B387-C$8+_xlfn.SEQUENCE(C$7,,0),C$412)),$CK$5:$CK$9)))))</f>
        <v>X</v>
      </c>
      <c r="CK387" s="129" t="str" cm="1">
        <f t="array" ref="CK387">IF(D387="X","X",SUM(N(ISNUMBER(_xlfn.XMATCH(INDEX(D$12:D$411,1+MOD($B387-D$8+_xlfn.SEQUENCE(D$7,,0),D$412)),$CK$5:$CK$9)))))</f>
        <v>X</v>
      </c>
      <c r="CL387" s="129" t="str" cm="1">
        <f t="array" ref="CL387">IF(E387="X","X",SUM(N(ISNUMBER(_xlfn.XMATCH(INDEX(E$12:E$411,1+MOD($B387-E$8+_xlfn.SEQUENCE(E$7,,0),E$412)),$CK$5:$CK$9)))))</f>
        <v>X</v>
      </c>
      <c r="CM387" s="129" t="str" cm="1">
        <f t="array" ref="CM387">IF(F387="X","X",SUM(N(ISNUMBER(_xlfn.XMATCH(INDEX(F$12:F$411,1+MOD($B387-F$8+_xlfn.SEQUENCE(F$7,,0),F$412)),$CK$5:$CK$9)))))</f>
        <v>X</v>
      </c>
      <c r="CN387" s="142" t="str" cm="1">
        <f t="array" ref="CN387">IF(G387="X","X",SUM(N(ISNUMBER(_xlfn.XMATCH(INDEX(G$12:G$411,1+MOD($B387-G$8+_xlfn.SEQUENCE(G$7,,0),G$412)),$CK$5:$CK$9)))))</f>
        <v>X</v>
      </c>
      <c r="CP387" s="146" t="str" cm="1">
        <f t="array" ref="CP387">IF(C387="X","X",SUM(N(ISNUMBER(_xlfn.XMATCH(INDEX(C$12:C$411,1+MOD($B387-C$8+_xlfn.SEQUENCE(C$7,,0),C$412)),$CQ$5:$CQ$9)))))</f>
        <v>X</v>
      </c>
      <c r="CQ387" s="129" t="str" cm="1">
        <f t="array" ref="CQ387">IF(D387="X","X",SUM(N(ISNUMBER(_xlfn.XMATCH(INDEX(D$12:D$411,1+MOD($B387-D$8+_xlfn.SEQUENCE(D$7,,0),D$412)),$CQ$5:$CQ$9)))))</f>
        <v>X</v>
      </c>
      <c r="CR387" s="129" t="str" cm="1">
        <f t="array" ref="CR387">IF(E387="X","X",SUM(N(ISNUMBER(_xlfn.XMATCH(INDEX(E$12:E$411,1+MOD($B387-E$8+_xlfn.SEQUENCE(E$7,,0),E$412)),$CQ$5:$CQ$9)))))</f>
        <v>X</v>
      </c>
      <c r="CS387" s="129" t="str" cm="1">
        <f t="array" ref="CS387">IF(F387="X","X",SUM(N(ISNUMBER(_xlfn.XMATCH(INDEX(F$12:F$411,1+MOD($B387-F$8+_xlfn.SEQUENCE(F$7,,0),F$412)),$CQ$5:$CQ$9)))))</f>
        <v>X</v>
      </c>
      <c r="CT387" s="142" t="str" cm="1">
        <f t="array" ref="CT387">IF(G387="X","X",SUM(N(ISNUMBER(_xlfn.XMATCH(INDEX(G$12:G$411,1+MOD($B387-G$8+_xlfn.SEQUENCE(G$7,,0),G$412)),$CQ$5:$CQ$9)))))</f>
        <v>X</v>
      </c>
    </row>
    <row r="388" spans="2:98" ht="12.75" customHeight="1" x14ac:dyDescent="0.2">
      <c r="B388" s="5">
        <f t="shared" si="13"/>
        <v>376</v>
      </c>
      <c r="C388" s="129" t="s">
        <v>10</v>
      </c>
      <c r="D388" s="129" t="s">
        <v>10</v>
      </c>
      <c r="E388" s="129" t="s">
        <v>10</v>
      </c>
      <c r="F388" s="129" t="s">
        <v>10</v>
      </c>
      <c r="G388" s="142" t="s">
        <v>10</v>
      </c>
      <c r="P388" s="146" t="str" cm="1">
        <f t="array" ref="P388">IF(C388="X","X",SUM(N(ISNUMBER(_xlfn.XMATCH(INDEX(C$12:C$411,1+MOD($B388-C$8+_xlfn.SEQUENCE(C$7,,0),C$412)),$Q$5:$Q$9)))))</f>
        <v>X</v>
      </c>
      <c r="Q388" s="129" t="str" cm="1">
        <f t="array" ref="Q388">IF(D388="X","X",SUM(N(ISNUMBER(_xlfn.XMATCH(INDEX(D$12:D$411,1+MOD($B388-D$8+_xlfn.SEQUENCE(D$7,,0),D$412)),$Q$5:$Q$9)))))</f>
        <v>X</v>
      </c>
      <c r="R388" s="129" t="str" cm="1">
        <f t="array" ref="R388">IF(E388="X","X",SUM(N(ISNUMBER(_xlfn.XMATCH(INDEX(E$12:E$411,1+MOD($B388-E$8+_xlfn.SEQUENCE(E$7,,0),E$412)),$Q$5:$Q$9)))))</f>
        <v>X</v>
      </c>
      <c r="S388" s="129" t="str" cm="1">
        <f t="array" ref="S388">IF(F388="X","X",SUM(N(ISNUMBER(_xlfn.XMATCH(INDEX(F$12:F$411,1+MOD($B388-F$8+_xlfn.SEQUENCE(F$7,,0),F$412)),$Q$5:$Q$9)))))</f>
        <v>X</v>
      </c>
      <c r="T388" s="142" t="str" cm="1">
        <f t="array" ref="T388">IF(G388="X","X",SUM(N(ISNUMBER(_xlfn.XMATCH(INDEX(G$12:G$411,1+MOD($B388-G$8+_xlfn.SEQUENCE(G$7,,0),G$412)),$Q$5:$Q$9)))))</f>
        <v>X</v>
      </c>
      <c r="V388" s="146" t="str" cm="1">
        <f t="array" ref="V388">IF(C388="X","X",SUM(N(ISNUMBER(_xlfn.XMATCH(INDEX(C$12:C$411,1+MOD($B388-C$8+_xlfn.SEQUENCE(C$7,,0),C$412)),$W$5:$W$9)))))</f>
        <v>X</v>
      </c>
      <c r="W388" s="129" t="str" cm="1">
        <f t="array" ref="W388">IF(D388="X","X",SUM(N(ISNUMBER(_xlfn.XMATCH(INDEX(D$12:D$411,1+MOD($B388-D$8+_xlfn.SEQUENCE(D$7,,0),D$412)),$W$5:$W$9)))))</f>
        <v>X</v>
      </c>
      <c r="X388" s="129" t="str" cm="1">
        <f t="array" ref="X388">IF(E388="X","X",SUM(N(ISNUMBER(_xlfn.XMATCH(INDEX(E$12:E$411,1+MOD($B388-E$8+_xlfn.SEQUENCE(E$7,,0),E$412)),$W$5:$W$9)))))</f>
        <v>X</v>
      </c>
      <c r="Y388" s="129" t="str" cm="1">
        <f t="array" ref="Y388">IF(F388="X","X",SUM(N(ISNUMBER(_xlfn.XMATCH(INDEX(F$12:F$411,1+MOD($B388-F$8+_xlfn.SEQUENCE(F$7,,0),F$412)),$W$5:$W$9)))))</f>
        <v>X</v>
      </c>
      <c r="Z388" s="142" t="str" cm="1">
        <f t="array" ref="Z388">IF(G388="X","X",SUM(N(ISNUMBER(_xlfn.XMATCH(INDEX(G$12:G$411,1+MOD($B388-G$8+_xlfn.SEQUENCE(G$7,,0),G$412)),$W$5:$W$9)))))</f>
        <v>X</v>
      </c>
      <c r="AB388" s="146" t="str" cm="1">
        <f t="array" ref="AB388">IF(C388="X","X",SUM(N(ISNUMBER(_xlfn.XMATCH(INDEX(C$12:C$411,1+MOD($B388-C$8+_xlfn.SEQUENCE(C$7,,0),C$412)),$AC$5:$AC$9)))))</f>
        <v>X</v>
      </c>
      <c r="AC388" s="129" t="str" cm="1">
        <f t="array" ref="AC388">IF(D388="X","X",SUM(N(ISNUMBER(_xlfn.XMATCH(INDEX(D$12:D$411,1+MOD($B388-D$8+_xlfn.SEQUENCE(D$7,,0),D$412)),$AC$5:$AC$9)))))</f>
        <v>X</v>
      </c>
      <c r="AD388" s="129" t="str" cm="1">
        <f t="array" ref="AD388">IF(E388="X","X",SUM(N(ISNUMBER(_xlfn.XMATCH(INDEX(E$12:E$411,1+MOD($B388-E$8+_xlfn.SEQUENCE(E$7,,0),E$412)),$AC$5:$AC$9)))))</f>
        <v>X</v>
      </c>
      <c r="AE388" s="129" t="str" cm="1">
        <f t="array" ref="AE388">IF(F388="X","X",SUM(N(ISNUMBER(_xlfn.XMATCH(INDEX(F$12:F$411,1+MOD($B388-F$8+_xlfn.SEQUENCE(F$7,,0),F$412)),$AC$5:$AC$9)))))</f>
        <v>X</v>
      </c>
      <c r="AF388" s="142" t="str" cm="1">
        <f t="array" ref="AF388">IF(G388="X","X",SUM(N(ISNUMBER(_xlfn.XMATCH(INDEX(G$12:G$411,1+MOD($B388-G$8+_xlfn.SEQUENCE(G$7,,0),G$412)),$AC$5:$AC$9)))))</f>
        <v>X</v>
      </c>
      <c r="AH388" s="146" t="str" cm="1">
        <f t="array" ref="AH388">IF(C388="X","X",SUM(N(ISNUMBER(_xlfn.XMATCH(INDEX(C$12:C$411,1+MOD($B388-C$8+_xlfn.SEQUENCE(C$7,,0),C$412)),$AI$5:$AI$9)))))</f>
        <v>X</v>
      </c>
      <c r="AI388" s="129" t="str" cm="1">
        <f t="array" ref="AI388">IF(D388="X","X",SUM(N(ISNUMBER(_xlfn.XMATCH(INDEX(D$12:D$411,1+MOD($B388-D$8+_xlfn.SEQUENCE(D$7,,0),D$412)),$AI$5:$AI$9)))))</f>
        <v>X</v>
      </c>
      <c r="AJ388" s="129" t="str" cm="1">
        <f t="array" ref="AJ388">IF(E388="X","X",SUM(N(ISNUMBER(_xlfn.XMATCH(INDEX(E$12:E$411,1+MOD($B388-E$8+_xlfn.SEQUENCE(E$7,,0),E$412)),$AI$5:$AI$9)))))</f>
        <v>X</v>
      </c>
      <c r="AK388" s="129" t="str" cm="1">
        <f t="array" ref="AK388">IF(F388="X","X",SUM(N(ISNUMBER(_xlfn.XMATCH(INDEX(F$12:F$411,1+MOD($B388-F$8+_xlfn.SEQUENCE(F$7,,0),F$412)),$AI$5:$AI$9)))))</f>
        <v>X</v>
      </c>
      <c r="AL388" s="142" t="str" cm="1">
        <f t="array" ref="AL388">IF(G388="X","X",SUM(N(ISNUMBER(_xlfn.XMATCH(INDEX(G$12:G$411,1+MOD($B388-G$8+_xlfn.SEQUENCE(G$7,,0),G$412)),$AI$5:$AI$9)))))</f>
        <v>X</v>
      </c>
      <c r="AN388" s="146" t="str" cm="1">
        <f t="array" ref="AN388">IF(C388="X","X",SUM(N(ISNUMBER(_xlfn.XMATCH(INDEX(C$12:C$411,1+MOD($B388-C$8+_xlfn.SEQUENCE(C$7,,0),C$412)),$AO$5:$AO$9)))))</f>
        <v>X</v>
      </c>
      <c r="AO388" s="129" t="str" cm="1">
        <f t="array" ref="AO388">IF(D388="X","X",SUM(N(ISNUMBER(_xlfn.XMATCH(INDEX(D$12:D$411,1+MOD($B388-D$8+_xlfn.SEQUENCE(D$7,,0),D$412)),$AO$5:$AO$9)))))</f>
        <v>X</v>
      </c>
      <c r="AP388" s="129" t="str" cm="1">
        <f t="array" ref="AP388">IF(E388="X","X",SUM(N(ISNUMBER(_xlfn.XMATCH(INDEX(E$12:E$411,1+MOD($B388-E$8+_xlfn.SEQUENCE(E$7,,0),E$412)),$AO$5:$AO$9)))))</f>
        <v>X</v>
      </c>
      <c r="AQ388" s="129" t="str" cm="1">
        <f t="array" ref="AQ388">IF(F388="X","X",SUM(N(ISNUMBER(_xlfn.XMATCH(INDEX(F$12:F$411,1+MOD($B388-F$8+_xlfn.SEQUENCE(F$7,,0),F$412)),$AO$5:$AO$9)))))</f>
        <v>X</v>
      </c>
      <c r="AR388" s="142" t="str" cm="1">
        <f t="array" ref="AR388">IF(G388="X","X",SUM(N(ISNUMBER(_xlfn.XMATCH(INDEX(G$12:G$411,1+MOD($B388-G$8+_xlfn.SEQUENCE(G$7,,0),G$412)),$AO$5:$AO$9)))))</f>
        <v>X</v>
      </c>
      <c r="AT388" s="146" t="str" cm="1">
        <f t="array" ref="AT388">IF(C388="X","X",SUM(N(ISNUMBER(_xlfn.XMATCH(INDEX(C$12:C$411,1+MOD($B388-C$8+_xlfn.SEQUENCE(C$7,,0),C$412)),$AU$5:$AU$9)))))</f>
        <v>X</v>
      </c>
      <c r="AU388" s="129" t="str" cm="1">
        <f t="array" ref="AU388">IF(D388="X","X",SUM(N(ISNUMBER(_xlfn.XMATCH(INDEX(D$12:D$411,1+MOD($B388-D$8+_xlfn.SEQUENCE(D$7,,0),D$412)),$AU$5:$AU$9)))))</f>
        <v>X</v>
      </c>
      <c r="AV388" s="129" t="str" cm="1">
        <f t="array" ref="AV388">IF(E388="X","X",SUM(N(ISNUMBER(_xlfn.XMATCH(INDEX(E$12:E$411,1+MOD($B388-E$8+_xlfn.SEQUENCE(E$7,,0),E$412)),$AU$5:$AU$9)))))</f>
        <v>X</v>
      </c>
      <c r="AW388" s="129" t="str" cm="1">
        <f t="array" ref="AW388">IF(F388="X","X",SUM(N(ISNUMBER(_xlfn.XMATCH(INDEX(F$12:F$411,1+MOD($B388-F$8+_xlfn.SEQUENCE(F$7,,0),F$412)),$AU$5:$AU$9)))))</f>
        <v>X</v>
      </c>
      <c r="AX388" s="142" t="str" cm="1">
        <f t="array" ref="AX388">IF(G388="X","X",SUM(N(ISNUMBER(_xlfn.XMATCH(INDEX(G$12:G$411,1+MOD($B388-G$8+_xlfn.SEQUENCE(G$7,,0),G$412)),$AU$5:$AU$9)))))</f>
        <v>X</v>
      </c>
      <c r="AZ388" s="146" t="str" cm="1">
        <f t="array" ref="AZ388">IF(C388="X","X",SUM(N(ISNUMBER(_xlfn.XMATCH(INDEX(C$12:C$411,1+MOD($B388-C$8+_xlfn.SEQUENCE(C$7,,0),C$412)),$BA$5:$BA$9)))))</f>
        <v>X</v>
      </c>
      <c r="BA388" s="129" t="str" cm="1">
        <f t="array" ref="BA388">IF(D388="X","X",SUM(N(ISNUMBER(_xlfn.XMATCH(INDEX(D$12:D$411,1+MOD($B388-D$8+_xlfn.SEQUENCE(D$7,,0),D$412)),$BA$5:$BA$9)))))</f>
        <v>X</v>
      </c>
      <c r="BB388" s="129" t="str" cm="1">
        <f t="array" ref="BB388">IF(E388="X","X",SUM(N(ISNUMBER(_xlfn.XMATCH(INDEX(E$12:E$411,1+MOD($B388-E$8+_xlfn.SEQUENCE(E$7,,0),E$412)),$BA$5:$BA$9)))))</f>
        <v>X</v>
      </c>
      <c r="BC388" s="129" t="str" cm="1">
        <f t="array" ref="BC388">IF(F388="X","X",SUM(N(ISNUMBER(_xlfn.XMATCH(INDEX(F$12:F$411,1+MOD($B388-F$8+_xlfn.SEQUENCE(F$7,,0),F$412)),$BA$5:$BA$9)))))</f>
        <v>X</v>
      </c>
      <c r="BD388" s="142" t="str" cm="1">
        <f t="array" ref="BD388">IF(G388="X","X",SUM(N(ISNUMBER(_xlfn.XMATCH(INDEX(G$12:G$411,1+MOD($B388-G$8+_xlfn.SEQUENCE(G$7,,0),G$412)),$BA$5:$BA$9)))))</f>
        <v>X</v>
      </c>
      <c r="BF388" s="146" t="str" cm="1">
        <f t="array" ref="BF388">IF(C388="X","X",SUM(N(ISNUMBER(_xlfn.XMATCH(INDEX(C$12:C$411,1+MOD($B388-C$8+_xlfn.SEQUENCE(C$7,,0),C$412)),$BG$5:$BG$9)))))</f>
        <v>X</v>
      </c>
      <c r="BG388" s="129" t="str" cm="1">
        <f t="array" ref="BG388">IF(D388="X","X",SUM(N(ISNUMBER(_xlfn.XMATCH(INDEX(D$12:D$411,1+MOD($B388-D$8+_xlfn.SEQUENCE(D$7,,0),D$412)),$BG$5:$BG$9)))))</f>
        <v>X</v>
      </c>
      <c r="BH388" s="129" t="str" cm="1">
        <f t="array" ref="BH388">IF(E388="X","X",SUM(N(ISNUMBER(_xlfn.XMATCH(INDEX(E$12:E$411,1+MOD($B388-E$8+_xlfn.SEQUENCE(E$7,,0),E$412)),$BG$5:$BG$9)))))</f>
        <v>X</v>
      </c>
      <c r="BI388" s="129" t="str" cm="1">
        <f t="array" ref="BI388">IF(F388="X","X",SUM(N(ISNUMBER(_xlfn.XMATCH(INDEX(F$12:F$411,1+MOD($B388-F$8+_xlfn.SEQUENCE(F$7,,0),F$412)),$BG$5:$BG$9)))))</f>
        <v>X</v>
      </c>
      <c r="BJ388" s="142" t="str" cm="1">
        <f t="array" ref="BJ388">IF(G388="X","X",SUM(N(ISNUMBER(_xlfn.XMATCH(INDEX(G$12:G$411,1+MOD($B388-G$8+_xlfn.SEQUENCE(G$7,,0),G$412)),$BG$5:$BG$9)))))</f>
        <v>X</v>
      </c>
      <c r="BL388" s="146" t="str" cm="1">
        <f t="array" ref="BL388">IF(C388="X","X",SUM(N(ISNUMBER(_xlfn.XMATCH(INDEX(C$12:C$411,1+MOD($B388-C$8+_xlfn.SEQUENCE(C$7,,0),C$412)),$BM$5:$BM$9)))))</f>
        <v>X</v>
      </c>
      <c r="BM388" s="129" t="str" cm="1">
        <f t="array" ref="BM388">IF(D388="X","X",SUM(N(ISNUMBER(_xlfn.XMATCH(INDEX(D$12:D$411,1+MOD($B388-D$8+_xlfn.SEQUENCE(D$7,,0),D$412)),$BM$5:$BM$9)))))</f>
        <v>X</v>
      </c>
      <c r="BN388" s="129" t="str" cm="1">
        <f t="array" ref="BN388">IF(E388="X","X",SUM(N(ISNUMBER(_xlfn.XMATCH(INDEX(E$12:E$411,1+MOD($B388-E$8+_xlfn.SEQUENCE(E$7,,0),E$412)),$BM$5:$BM$9)))))</f>
        <v>X</v>
      </c>
      <c r="BO388" s="129" t="str" cm="1">
        <f t="array" ref="BO388">IF(F388="X","X",SUM(N(ISNUMBER(_xlfn.XMATCH(INDEX(F$12:F$411,1+MOD($B388-F$8+_xlfn.SEQUENCE(F$7,,0),F$412)),$BM$5:$BM$9)))))</f>
        <v>X</v>
      </c>
      <c r="BP388" s="142" t="str" cm="1">
        <f t="array" ref="BP388">IF(G388="X","X",SUM(N(ISNUMBER(_xlfn.XMATCH(INDEX(G$12:G$411,1+MOD($B388-G$8+_xlfn.SEQUENCE(G$7,,0),G$412)),$BM$5:$BM$9)))))</f>
        <v>X</v>
      </c>
      <c r="BR388" s="146" t="str" cm="1">
        <f t="array" ref="BR388">IF(C388="X","X",SUM(N(ISNUMBER(_xlfn.XMATCH(INDEX(C$12:C$411,1+MOD($B388-C$8+_xlfn.SEQUENCE(C$7,,0),C$412)),$BS$5:$BS$9)))))</f>
        <v>X</v>
      </c>
      <c r="BS388" s="129" t="str" cm="1">
        <f t="array" ref="BS388">IF(D388="X","X",SUM(N(ISNUMBER(_xlfn.XMATCH(INDEX(D$12:D$411,1+MOD($B388-D$8+_xlfn.SEQUENCE(D$7,,0),D$412)),$BS$5:$BS$9)))))</f>
        <v>X</v>
      </c>
      <c r="BT388" s="129" t="str" cm="1">
        <f t="array" ref="BT388">IF(E388="X","X",SUM(N(ISNUMBER(_xlfn.XMATCH(INDEX(E$12:E$411,1+MOD($B388-E$8+_xlfn.SEQUENCE(E$7,,0),E$412)),$BS$5:$BS$9)))))</f>
        <v>X</v>
      </c>
      <c r="BU388" s="129" t="str" cm="1">
        <f t="array" ref="BU388">IF(F388="X","X",SUM(N(ISNUMBER(_xlfn.XMATCH(INDEX(F$12:F$411,1+MOD($B388-F$8+_xlfn.SEQUENCE(F$7,,0),F$412)),$BS$5:$BS$9)))))</f>
        <v>X</v>
      </c>
      <c r="BV388" s="142" t="str" cm="1">
        <f t="array" ref="BV388">IF(G388="X","X",SUM(N(ISNUMBER(_xlfn.XMATCH(INDEX(G$12:G$411,1+MOD($B388-G$8+_xlfn.SEQUENCE(G$7,,0),G$412)),$BS$5:$BS$9)))))</f>
        <v>X</v>
      </c>
      <c r="BX388" s="146" t="str" cm="1">
        <f t="array" ref="BX388">IF(C388="X","X",SUM(N(ISNUMBER(_xlfn.XMATCH(INDEX(C$12:C$411,1+MOD($B388-C$8+_xlfn.SEQUENCE(C$7,,0),C$412)),$BY$5:$BY$9)))))</f>
        <v>X</v>
      </c>
      <c r="BY388" s="129" t="str" cm="1">
        <f t="array" ref="BY388">IF(D388="X","X",SUM(N(ISNUMBER(_xlfn.XMATCH(INDEX(D$12:D$411,1+MOD($B388-D$8+_xlfn.SEQUENCE(D$7,,0),D$412)),$BY$5:$BY$9)))))</f>
        <v>X</v>
      </c>
      <c r="BZ388" s="129" t="str" cm="1">
        <f t="array" ref="BZ388">IF(E388="X","X",SUM(N(ISNUMBER(_xlfn.XMATCH(INDEX(E$12:E$411,1+MOD($B388-E$8+_xlfn.SEQUENCE(E$7,,0),E$412)),$BY$5:$BY$9)))))</f>
        <v>X</v>
      </c>
      <c r="CA388" s="129" t="str" cm="1">
        <f t="array" ref="CA388">IF(F388="X","X",SUM(N(ISNUMBER(_xlfn.XMATCH(INDEX(F$12:F$411,1+MOD($B388-F$8+_xlfn.SEQUENCE(F$7,,0),F$412)),$BY$5:$BY$9)))))</f>
        <v>X</v>
      </c>
      <c r="CB388" s="142" t="str" cm="1">
        <f t="array" ref="CB388">IF(G388="X","X",SUM(N(ISNUMBER(_xlfn.XMATCH(INDEX(G$12:G$411,1+MOD($B388-G$8+_xlfn.SEQUENCE(G$7,,0),G$412)),$BY$5:$BY$9)))))</f>
        <v>X</v>
      </c>
      <c r="CD388" s="146" t="str" cm="1">
        <f t="array" ref="CD388">IF(C388="X","X",SUM(N(ISNUMBER(_xlfn.XMATCH(INDEX(C$12:C$411,1+MOD($B388-C$8+_xlfn.SEQUENCE(C$7,,0),C$412)),$CE$5:$CE$9)))))</f>
        <v>X</v>
      </c>
      <c r="CE388" s="129" t="str" cm="1">
        <f t="array" ref="CE388">IF(D388="X","X",SUM(N(ISNUMBER(_xlfn.XMATCH(INDEX(D$12:D$411,1+MOD($B388-D$8+_xlfn.SEQUENCE(D$7,,0),D$412)),$CE$5:$CE$9)))))</f>
        <v>X</v>
      </c>
      <c r="CF388" s="129" t="str" cm="1">
        <f t="array" ref="CF388">IF(E388="X","X",SUM(N(ISNUMBER(_xlfn.XMATCH(INDEX(E$12:E$411,1+MOD($B388-E$8+_xlfn.SEQUENCE(E$7,,0),E$412)),$CE$5:$CE$9)))))</f>
        <v>X</v>
      </c>
      <c r="CG388" s="129" t="str" cm="1">
        <f t="array" ref="CG388">IF(F388="X","X",SUM(N(ISNUMBER(_xlfn.XMATCH(INDEX(F$12:F$411,1+MOD($B388-F$8+_xlfn.SEQUENCE(F$7,,0),F$412)),$CE$5:$CE$9)))))</f>
        <v>X</v>
      </c>
      <c r="CH388" s="142" t="str" cm="1">
        <f t="array" ref="CH388">IF(G388="X","X",SUM(N(ISNUMBER(_xlfn.XMATCH(INDEX(G$12:G$411,1+MOD($B388-G$8+_xlfn.SEQUENCE(G$7,,0),G$412)),$CE$5:$CE$9)))))</f>
        <v>X</v>
      </c>
      <c r="CJ388" s="146" t="str" cm="1">
        <f t="array" ref="CJ388">IF(C388="X","X",SUM(N(ISNUMBER(_xlfn.XMATCH(INDEX(C$12:C$411,1+MOD($B388-C$8+_xlfn.SEQUENCE(C$7,,0),C$412)),$CK$5:$CK$9)))))</f>
        <v>X</v>
      </c>
      <c r="CK388" s="129" t="str" cm="1">
        <f t="array" ref="CK388">IF(D388="X","X",SUM(N(ISNUMBER(_xlfn.XMATCH(INDEX(D$12:D$411,1+MOD($B388-D$8+_xlfn.SEQUENCE(D$7,,0),D$412)),$CK$5:$CK$9)))))</f>
        <v>X</v>
      </c>
      <c r="CL388" s="129" t="str" cm="1">
        <f t="array" ref="CL388">IF(E388="X","X",SUM(N(ISNUMBER(_xlfn.XMATCH(INDEX(E$12:E$411,1+MOD($B388-E$8+_xlfn.SEQUENCE(E$7,,0),E$412)),$CK$5:$CK$9)))))</f>
        <v>X</v>
      </c>
      <c r="CM388" s="129" t="str" cm="1">
        <f t="array" ref="CM388">IF(F388="X","X",SUM(N(ISNUMBER(_xlfn.XMATCH(INDEX(F$12:F$411,1+MOD($B388-F$8+_xlfn.SEQUENCE(F$7,,0),F$412)),$CK$5:$CK$9)))))</f>
        <v>X</v>
      </c>
      <c r="CN388" s="142" t="str" cm="1">
        <f t="array" ref="CN388">IF(G388="X","X",SUM(N(ISNUMBER(_xlfn.XMATCH(INDEX(G$12:G$411,1+MOD($B388-G$8+_xlfn.SEQUENCE(G$7,,0),G$412)),$CK$5:$CK$9)))))</f>
        <v>X</v>
      </c>
      <c r="CP388" s="146" t="str" cm="1">
        <f t="array" ref="CP388">IF(C388="X","X",SUM(N(ISNUMBER(_xlfn.XMATCH(INDEX(C$12:C$411,1+MOD($B388-C$8+_xlfn.SEQUENCE(C$7,,0),C$412)),$CQ$5:$CQ$9)))))</f>
        <v>X</v>
      </c>
      <c r="CQ388" s="129" t="str" cm="1">
        <f t="array" ref="CQ388">IF(D388="X","X",SUM(N(ISNUMBER(_xlfn.XMATCH(INDEX(D$12:D$411,1+MOD($B388-D$8+_xlfn.SEQUENCE(D$7,,0),D$412)),$CQ$5:$CQ$9)))))</f>
        <v>X</v>
      </c>
      <c r="CR388" s="129" t="str" cm="1">
        <f t="array" ref="CR388">IF(E388="X","X",SUM(N(ISNUMBER(_xlfn.XMATCH(INDEX(E$12:E$411,1+MOD($B388-E$8+_xlfn.SEQUENCE(E$7,,0),E$412)),$CQ$5:$CQ$9)))))</f>
        <v>X</v>
      </c>
      <c r="CS388" s="129" t="str" cm="1">
        <f t="array" ref="CS388">IF(F388="X","X",SUM(N(ISNUMBER(_xlfn.XMATCH(INDEX(F$12:F$411,1+MOD($B388-F$8+_xlfn.SEQUENCE(F$7,,0),F$412)),$CQ$5:$CQ$9)))))</f>
        <v>X</v>
      </c>
      <c r="CT388" s="142" t="str" cm="1">
        <f t="array" ref="CT388">IF(G388="X","X",SUM(N(ISNUMBER(_xlfn.XMATCH(INDEX(G$12:G$411,1+MOD($B388-G$8+_xlfn.SEQUENCE(G$7,,0),G$412)),$CQ$5:$CQ$9)))))</f>
        <v>X</v>
      </c>
    </row>
    <row r="389" spans="2:98" ht="12.75" customHeight="1" x14ac:dyDescent="0.2">
      <c r="B389" s="5">
        <f t="shared" si="13"/>
        <v>377</v>
      </c>
      <c r="C389" s="129" t="s">
        <v>10</v>
      </c>
      <c r="D389" s="129" t="s">
        <v>10</v>
      </c>
      <c r="E389" s="129" t="s">
        <v>10</v>
      </c>
      <c r="F389" s="129" t="s">
        <v>10</v>
      </c>
      <c r="G389" s="142" t="s">
        <v>10</v>
      </c>
      <c r="P389" s="146" t="str" cm="1">
        <f t="array" ref="P389">IF(C389="X","X",SUM(N(ISNUMBER(_xlfn.XMATCH(INDEX(C$12:C$411,1+MOD($B389-C$8+_xlfn.SEQUENCE(C$7,,0),C$412)),$Q$5:$Q$9)))))</f>
        <v>X</v>
      </c>
      <c r="Q389" s="129" t="str" cm="1">
        <f t="array" ref="Q389">IF(D389="X","X",SUM(N(ISNUMBER(_xlfn.XMATCH(INDEX(D$12:D$411,1+MOD($B389-D$8+_xlfn.SEQUENCE(D$7,,0),D$412)),$Q$5:$Q$9)))))</f>
        <v>X</v>
      </c>
      <c r="R389" s="129" t="str" cm="1">
        <f t="array" ref="R389">IF(E389="X","X",SUM(N(ISNUMBER(_xlfn.XMATCH(INDEX(E$12:E$411,1+MOD($B389-E$8+_xlfn.SEQUENCE(E$7,,0),E$412)),$Q$5:$Q$9)))))</f>
        <v>X</v>
      </c>
      <c r="S389" s="129" t="str" cm="1">
        <f t="array" ref="S389">IF(F389="X","X",SUM(N(ISNUMBER(_xlfn.XMATCH(INDEX(F$12:F$411,1+MOD($B389-F$8+_xlfn.SEQUENCE(F$7,,0),F$412)),$Q$5:$Q$9)))))</f>
        <v>X</v>
      </c>
      <c r="T389" s="142" t="str" cm="1">
        <f t="array" ref="T389">IF(G389="X","X",SUM(N(ISNUMBER(_xlfn.XMATCH(INDEX(G$12:G$411,1+MOD($B389-G$8+_xlfn.SEQUENCE(G$7,,0),G$412)),$Q$5:$Q$9)))))</f>
        <v>X</v>
      </c>
      <c r="V389" s="146" t="str" cm="1">
        <f t="array" ref="V389">IF(C389="X","X",SUM(N(ISNUMBER(_xlfn.XMATCH(INDEX(C$12:C$411,1+MOD($B389-C$8+_xlfn.SEQUENCE(C$7,,0),C$412)),$W$5:$W$9)))))</f>
        <v>X</v>
      </c>
      <c r="W389" s="129" t="str" cm="1">
        <f t="array" ref="W389">IF(D389="X","X",SUM(N(ISNUMBER(_xlfn.XMATCH(INDEX(D$12:D$411,1+MOD($B389-D$8+_xlfn.SEQUENCE(D$7,,0),D$412)),$W$5:$W$9)))))</f>
        <v>X</v>
      </c>
      <c r="X389" s="129" t="str" cm="1">
        <f t="array" ref="X389">IF(E389="X","X",SUM(N(ISNUMBER(_xlfn.XMATCH(INDEX(E$12:E$411,1+MOD($B389-E$8+_xlfn.SEQUENCE(E$7,,0),E$412)),$W$5:$W$9)))))</f>
        <v>X</v>
      </c>
      <c r="Y389" s="129" t="str" cm="1">
        <f t="array" ref="Y389">IF(F389="X","X",SUM(N(ISNUMBER(_xlfn.XMATCH(INDEX(F$12:F$411,1+MOD($B389-F$8+_xlfn.SEQUENCE(F$7,,0),F$412)),$W$5:$W$9)))))</f>
        <v>X</v>
      </c>
      <c r="Z389" s="142" t="str" cm="1">
        <f t="array" ref="Z389">IF(G389="X","X",SUM(N(ISNUMBER(_xlfn.XMATCH(INDEX(G$12:G$411,1+MOD($B389-G$8+_xlfn.SEQUENCE(G$7,,0),G$412)),$W$5:$W$9)))))</f>
        <v>X</v>
      </c>
      <c r="AB389" s="146" t="str" cm="1">
        <f t="array" ref="AB389">IF(C389="X","X",SUM(N(ISNUMBER(_xlfn.XMATCH(INDEX(C$12:C$411,1+MOD($B389-C$8+_xlfn.SEQUENCE(C$7,,0),C$412)),$AC$5:$AC$9)))))</f>
        <v>X</v>
      </c>
      <c r="AC389" s="129" t="str" cm="1">
        <f t="array" ref="AC389">IF(D389="X","X",SUM(N(ISNUMBER(_xlfn.XMATCH(INDEX(D$12:D$411,1+MOD($B389-D$8+_xlfn.SEQUENCE(D$7,,0),D$412)),$AC$5:$AC$9)))))</f>
        <v>X</v>
      </c>
      <c r="AD389" s="129" t="str" cm="1">
        <f t="array" ref="AD389">IF(E389="X","X",SUM(N(ISNUMBER(_xlfn.XMATCH(INDEX(E$12:E$411,1+MOD($B389-E$8+_xlfn.SEQUENCE(E$7,,0),E$412)),$AC$5:$AC$9)))))</f>
        <v>X</v>
      </c>
      <c r="AE389" s="129" t="str" cm="1">
        <f t="array" ref="AE389">IF(F389="X","X",SUM(N(ISNUMBER(_xlfn.XMATCH(INDEX(F$12:F$411,1+MOD($B389-F$8+_xlfn.SEQUENCE(F$7,,0),F$412)),$AC$5:$AC$9)))))</f>
        <v>X</v>
      </c>
      <c r="AF389" s="142" t="str" cm="1">
        <f t="array" ref="AF389">IF(G389="X","X",SUM(N(ISNUMBER(_xlfn.XMATCH(INDEX(G$12:G$411,1+MOD($B389-G$8+_xlfn.SEQUENCE(G$7,,0),G$412)),$AC$5:$AC$9)))))</f>
        <v>X</v>
      </c>
      <c r="AH389" s="146" t="str" cm="1">
        <f t="array" ref="AH389">IF(C389="X","X",SUM(N(ISNUMBER(_xlfn.XMATCH(INDEX(C$12:C$411,1+MOD($B389-C$8+_xlfn.SEQUENCE(C$7,,0),C$412)),$AI$5:$AI$9)))))</f>
        <v>X</v>
      </c>
      <c r="AI389" s="129" t="str" cm="1">
        <f t="array" ref="AI389">IF(D389="X","X",SUM(N(ISNUMBER(_xlfn.XMATCH(INDEX(D$12:D$411,1+MOD($B389-D$8+_xlfn.SEQUENCE(D$7,,0),D$412)),$AI$5:$AI$9)))))</f>
        <v>X</v>
      </c>
      <c r="AJ389" s="129" t="str" cm="1">
        <f t="array" ref="AJ389">IF(E389="X","X",SUM(N(ISNUMBER(_xlfn.XMATCH(INDEX(E$12:E$411,1+MOD($B389-E$8+_xlfn.SEQUENCE(E$7,,0),E$412)),$AI$5:$AI$9)))))</f>
        <v>X</v>
      </c>
      <c r="AK389" s="129" t="str" cm="1">
        <f t="array" ref="AK389">IF(F389="X","X",SUM(N(ISNUMBER(_xlfn.XMATCH(INDEX(F$12:F$411,1+MOD($B389-F$8+_xlfn.SEQUENCE(F$7,,0),F$412)),$AI$5:$AI$9)))))</f>
        <v>X</v>
      </c>
      <c r="AL389" s="142" t="str" cm="1">
        <f t="array" ref="AL389">IF(G389="X","X",SUM(N(ISNUMBER(_xlfn.XMATCH(INDEX(G$12:G$411,1+MOD($B389-G$8+_xlfn.SEQUENCE(G$7,,0),G$412)),$AI$5:$AI$9)))))</f>
        <v>X</v>
      </c>
      <c r="AN389" s="146" t="str" cm="1">
        <f t="array" ref="AN389">IF(C389="X","X",SUM(N(ISNUMBER(_xlfn.XMATCH(INDEX(C$12:C$411,1+MOD($B389-C$8+_xlfn.SEQUENCE(C$7,,0),C$412)),$AO$5:$AO$9)))))</f>
        <v>X</v>
      </c>
      <c r="AO389" s="129" t="str" cm="1">
        <f t="array" ref="AO389">IF(D389="X","X",SUM(N(ISNUMBER(_xlfn.XMATCH(INDEX(D$12:D$411,1+MOD($B389-D$8+_xlfn.SEQUENCE(D$7,,0),D$412)),$AO$5:$AO$9)))))</f>
        <v>X</v>
      </c>
      <c r="AP389" s="129" t="str" cm="1">
        <f t="array" ref="AP389">IF(E389="X","X",SUM(N(ISNUMBER(_xlfn.XMATCH(INDEX(E$12:E$411,1+MOD($B389-E$8+_xlfn.SEQUENCE(E$7,,0),E$412)),$AO$5:$AO$9)))))</f>
        <v>X</v>
      </c>
      <c r="AQ389" s="129" t="str" cm="1">
        <f t="array" ref="AQ389">IF(F389="X","X",SUM(N(ISNUMBER(_xlfn.XMATCH(INDEX(F$12:F$411,1+MOD($B389-F$8+_xlfn.SEQUENCE(F$7,,0),F$412)),$AO$5:$AO$9)))))</f>
        <v>X</v>
      </c>
      <c r="AR389" s="142" t="str" cm="1">
        <f t="array" ref="AR389">IF(G389="X","X",SUM(N(ISNUMBER(_xlfn.XMATCH(INDEX(G$12:G$411,1+MOD($B389-G$8+_xlfn.SEQUENCE(G$7,,0),G$412)),$AO$5:$AO$9)))))</f>
        <v>X</v>
      </c>
      <c r="AT389" s="146" t="str" cm="1">
        <f t="array" ref="AT389">IF(C389="X","X",SUM(N(ISNUMBER(_xlfn.XMATCH(INDEX(C$12:C$411,1+MOD($B389-C$8+_xlfn.SEQUENCE(C$7,,0),C$412)),$AU$5:$AU$9)))))</f>
        <v>X</v>
      </c>
      <c r="AU389" s="129" t="str" cm="1">
        <f t="array" ref="AU389">IF(D389="X","X",SUM(N(ISNUMBER(_xlfn.XMATCH(INDEX(D$12:D$411,1+MOD($B389-D$8+_xlfn.SEQUENCE(D$7,,0),D$412)),$AU$5:$AU$9)))))</f>
        <v>X</v>
      </c>
      <c r="AV389" s="129" t="str" cm="1">
        <f t="array" ref="AV389">IF(E389="X","X",SUM(N(ISNUMBER(_xlfn.XMATCH(INDEX(E$12:E$411,1+MOD($B389-E$8+_xlfn.SEQUENCE(E$7,,0),E$412)),$AU$5:$AU$9)))))</f>
        <v>X</v>
      </c>
      <c r="AW389" s="129" t="str" cm="1">
        <f t="array" ref="AW389">IF(F389="X","X",SUM(N(ISNUMBER(_xlfn.XMATCH(INDEX(F$12:F$411,1+MOD($B389-F$8+_xlfn.SEQUENCE(F$7,,0),F$412)),$AU$5:$AU$9)))))</f>
        <v>X</v>
      </c>
      <c r="AX389" s="142" t="str" cm="1">
        <f t="array" ref="AX389">IF(G389="X","X",SUM(N(ISNUMBER(_xlfn.XMATCH(INDEX(G$12:G$411,1+MOD($B389-G$8+_xlfn.SEQUENCE(G$7,,0),G$412)),$AU$5:$AU$9)))))</f>
        <v>X</v>
      </c>
      <c r="AZ389" s="146" t="str" cm="1">
        <f t="array" ref="AZ389">IF(C389="X","X",SUM(N(ISNUMBER(_xlfn.XMATCH(INDEX(C$12:C$411,1+MOD($B389-C$8+_xlfn.SEQUENCE(C$7,,0),C$412)),$BA$5:$BA$9)))))</f>
        <v>X</v>
      </c>
      <c r="BA389" s="129" t="str" cm="1">
        <f t="array" ref="BA389">IF(D389="X","X",SUM(N(ISNUMBER(_xlfn.XMATCH(INDEX(D$12:D$411,1+MOD($B389-D$8+_xlfn.SEQUENCE(D$7,,0),D$412)),$BA$5:$BA$9)))))</f>
        <v>X</v>
      </c>
      <c r="BB389" s="129" t="str" cm="1">
        <f t="array" ref="BB389">IF(E389="X","X",SUM(N(ISNUMBER(_xlfn.XMATCH(INDEX(E$12:E$411,1+MOD($B389-E$8+_xlfn.SEQUENCE(E$7,,0),E$412)),$BA$5:$BA$9)))))</f>
        <v>X</v>
      </c>
      <c r="BC389" s="129" t="str" cm="1">
        <f t="array" ref="BC389">IF(F389="X","X",SUM(N(ISNUMBER(_xlfn.XMATCH(INDEX(F$12:F$411,1+MOD($B389-F$8+_xlfn.SEQUENCE(F$7,,0),F$412)),$BA$5:$BA$9)))))</f>
        <v>X</v>
      </c>
      <c r="BD389" s="142" t="str" cm="1">
        <f t="array" ref="BD389">IF(G389="X","X",SUM(N(ISNUMBER(_xlfn.XMATCH(INDEX(G$12:G$411,1+MOD($B389-G$8+_xlfn.SEQUENCE(G$7,,0),G$412)),$BA$5:$BA$9)))))</f>
        <v>X</v>
      </c>
      <c r="BF389" s="146" t="str" cm="1">
        <f t="array" ref="BF389">IF(C389="X","X",SUM(N(ISNUMBER(_xlfn.XMATCH(INDEX(C$12:C$411,1+MOD($B389-C$8+_xlfn.SEQUENCE(C$7,,0),C$412)),$BG$5:$BG$9)))))</f>
        <v>X</v>
      </c>
      <c r="BG389" s="129" t="str" cm="1">
        <f t="array" ref="BG389">IF(D389="X","X",SUM(N(ISNUMBER(_xlfn.XMATCH(INDEX(D$12:D$411,1+MOD($B389-D$8+_xlfn.SEQUENCE(D$7,,0),D$412)),$BG$5:$BG$9)))))</f>
        <v>X</v>
      </c>
      <c r="BH389" s="129" t="str" cm="1">
        <f t="array" ref="BH389">IF(E389="X","X",SUM(N(ISNUMBER(_xlfn.XMATCH(INDEX(E$12:E$411,1+MOD($B389-E$8+_xlfn.SEQUENCE(E$7,,0),E$412)),$BG$5:$BG$9)))))</f>
        <v>X</v>
      </c>
      <c r="BI389" s="129" t="str" cm="1">
        <f t="array" ref="BI389">IF(F389="X","X",SUM(N(ISNUMBER(_xlfn.XMATCH(INDEX(F$12:F$411,1+MOD($B389-F$8+_xlfn.SEQUENCE(F$7,,0),F$412)),$BG$5:$BG$9)))))</f>
        <v>X</v>
      </c>
      <c r="BJ389" s="142" t="str" cm="1">
        <f t="array" ref="BJ389">IF(G389="X","X",SUM(N(ISNUMBER(_xlfn.XMATCH(INDEX(G$12:G$411,1+MOD($B389-G$8+_xlfn.SEQUENCE(G$7,,0),G$412)),$BG$5:$BG$9)))))</f>
        <v>X</v>
      </c>
      <c r="BL389" s="146" t="str" cm="1">
        <f t="array" ref="BL389">IF(C389="X","X",SUM(N(ISNUMBER(_xlfn.XMATCH(INDEX(C$12:C$411,1+MOD($B389-C$8+_xlfn.SEQUENCE(C$7,,0),C$412)),$BM$5:$BM$9)))))</f>
        <v>X</v>
      </c>
      <c r="BM389" s="129" t="str" cm="1">
        <f t="array" ref="BM389">IF(D389="X","X",SUM(N(ISNUMBER(_xlfn.XMATCH(INDEX(D$12:D$411,1+MOD($B389-D$8+_xlfn.SEQUENCE(D$7,,0),D$412)),$BM$5:$BM$9)))))</f>
        <v>X</v>
      </c>
      <c r="BN389" s="129" t="str" cm="1">
        <f t="array" ref="BN389">IF(E389="X","X",SUM(N(ISNUMBER(_xlfn.XMATCH(INDEX(E$12:E$411,1+MOD($B389-E$8+_xlfn.SEQUENCE(E$7,,0),E$412)),$BM$5:$BM$9)))))</f>
        <v>X</v>
      </c>
      <c r="BO389" s="129" t="str" cm="1">
        <f t="array" ref="BO389">IF(F389="X","X",SUM(N(ISNUMBER(_xlfn.XMATCH(INDEX(F$12:F$411,1+MOD($B389-F$8+_xlfn.SEQUENCE(F$7,,0),F$412)),$BM$5:$BM$9)))))</f>
        <v>X</v>
      </c>
      <c r="BP389" s="142" t="str" cm="1">
        <f t="array" ref="BP389">IF(G389="X","X",SUM(N(ISNUMBER(_xlfn.XMATCH(INDEX(G$12:G$411,1+MOD($B389-G$8+_xlfn.SEQUENCE(G$7,,0),G$412)),$BM$5:$BM$9)))))</f>
        <v>X</v>
      </c>
      <c r="BR389" s="146" t="str" cm="1">
        <f t="array" ref="BR389">IF(C389="X","X",SUM(N(ISNUMBER(_xlfn.XMATCH(INDEX(C$12:C$411,1+MOD($B389-C$8+_xlfn.SEQUENCE(C$7,,0),C$412)),$BS$5:$BS$9)))))</f>
        <v>X</v>
      </c>
      <c r="BS389" s="129" t="str" cm="1">
        <f t="array" ref="BS389">IF(D389="X","X",SUM(N(ISNUMBER(_xlfn.XMATCH(INDEX(D$12:D$411,1+MOD($B389-D$8+_xlfn.SEQUENCE(D$7,,0),D$412)),$BS$5:$BS$9)))))</f>
        <v>X</v>
      </c>
      <c r="BT389" s="129" t="str" cm="1">
        <f t="array" ref="BT389">IF(E389="X","X",SUM(N(ISNUMBER(_xlfn.XMATCH(INDEX(E$12:E$411,1+MOD($B389-E$8+_xlfn.SEQUENCE(E$7,,0),E$412)),$BS$5:$BS$9)))))</f>
        <v>X</v>
      </c>
      <c r="BU389" s="129" t="str" cm="1">
        <f t="array" ref="BU389">IF(F389="X","X",SUM(N(ISNUMBER(_xlfn.XMATCH(INDEX(F$12:F$411,1+MOD($B389-F$8+_xlfn.SEQUENCE(F$7,,0),F$412)),$BS$5:$BS$9)))))</f>
        <v>X</v>
      </c>
      <c r="BV389" s="142" t="str" cm="1">
        <f t="array" ref="BV389">IF(G389="X","X",SUM(N(ISNUMBER(_xlfn.XMATCH(INDEX(G$12:G$411,1+MOD($B389-G$8+_xlfn.SEQUENCE(G$7,,0),G$412)),$BS$5:$BS$9)))))</f>
        <v>X</v>
      </c>
      <c r="BX389" s="146" t="str" cm="1">
        <f t="array" ref="BX389">IF(C389="X","X",SUM(N(ISNUMBER(_xlfn.XMATCH(INDEX(C$12:C$411,1+MOD($B389-C$8+_xlfn.SEQUENCE(C$7,,0),C$412)),$BY$5:$BY$9)))))</f>
        <v>X</v>
      </c>
      <c r="BY389" s="129" t="str" cm="1">
        <f t="array" ref="BY389">IF(D389="X","X",SUM(N(ISNUMBER(_xlfn.XMATCH(INDEX(D$12:D$411,1+MOD($B389-D$8+_xlfn.SEQUENCE(D$7,,0),D$412)),$BY$5:$BY$9)))))</f>
        <v>X</v>
      </c>
      <c r="BZ389" s="129" t="str" cm="1">
        <f t="array" ref="BZ389">IF(E389="X","X",SUM(N(ISNUMBER(_xlfn.XMATCH(INDEX(E$12:E$411,1+MOD($B389-E$8+_xlfn.SEQUENCE(E$7,,0),E$412)),$BY$5:$BY$9)))))</f>
        <v>X</v>
      </c>
      <c r="CA389" s="129" t="str" cm="1">
        <f t="array" ref="CA389">IF(F389="X","X",SUM(N(ISNUMBER(_xlfn.XMATCH(INDEX(F$12:F$411,1+MOD($B389-F$8+_xlfn.SEQUENCE(F$7,,0),F$412)),$BY$5:$BY$9)))))</f>
        <v>X</v>
      </c>
      <c r="CB389" s="142" t="str" cm="1">
        <f t="array" ref="CB389">IF(G389="X","X",SUM(N(ISNUMBER(_xlfn.XMATCH(INDEX(G$12:G$411,1+MOD($B389-G$8+_xlfn.SEQUENCE(G$7,,0),G$412)),$BY$5:$BY$9)))))</f>
        <v>X</v>
      </c>
      <c r="CD389" s="146" t="str" cm="1">
        <f t="array" ref="CD389">IF(C389="X","X",SUM(N(ISNUMBER(_xlfn.XMATCH(INDEX(C$12:C$411,1+MOD($B389-C$8+_xlfn.SEQUENCE(C$7,,0),C$412)),$CE$5:$CE$9)))))</f>
        <v>X</v>
      </c>
      <c r="CE389" s="129" t="str" cm="1">
        <f t="array" ref="CE389">IF(D389="X","X",SUM(N(ISNUMBER(_xlfn.XMATCH(INDEX(D$12:D$411,1+MOD($B389-D$8+_xlfn.SEQUENCE(D$7,,0),D$412)),$CE$5:$CE$9)))))</f>
        <v>X</v>
      </c>
      <c r="CF389" s="129" t="str" cm="1">
        <f t="array" ref="CF389">IF(E389="X","X",SUM(N(ISNUMBER(_xlfn.XMATCH(INDEX(E$12:E$411,1+MOD($B389-E$8+_xlfn.SEQUENCE(E$7,,0),E$412)),$CE$5:$CE$9)))))</f>
        <v>X</v>
      </c>
      <c r="CG389" s="129" t="str" cm="1">
        <f t="array" ref="CG389">IF(F389="X","X",SUM(N(ISNUMBER(_xlfn.XMATCH(INDEX(F$12:F$411,1+MOD($B389-F$8+_xlfn.SEQUENCE(F$7,,0),F$412)),$CE$5:$CE$9)))))</f>
        <v>X</v>
      </c>
      <c r="CH389" s="142" t="str" cm="1">
        <f t="array" ref="CH389">IF(G389="X","X",SUM(N(ISNUMBER(_xlfn.XMATCH(INDEX(G$12:G$411,1+MOD($B389-G$8+_xlfn.SEQUENCE(G$7,,0),G$412)),$CE$5:$CE$9)))))</f>
        <v>X</v>
      </c>
      <c r="CJ389" s="146" t="str" cm="1">
        <f t="array" ref="CJ389">IF(C389="X","X",SUM(N(ISNUMBER(_xlfn.XMATCH(INDEX(C$12:C$411,1+MOD($B389-C$8+_xlfn.SEQUENCE(C$7,,0),C$412)),$CK$5:$CK$9)))))</f>
        <v>X</v>
      </c>
      <c r="CK389" s="129" t="str" cm="1">
        <f t="array" ref="CK389">IF(D389="X","X",SUM(N(ISNUMBER(_xlfn.XMATCH(INDEX(D$12:D$411,1+MOD($B389-D$8+_xlfn.SEQUENCE(D$7,,0),D$412)),$CK$5:$CK$9)))))</f>
        <v>X</v>
      </c>
      <c r="CL389" s="129" t="str" cm="1">
        <f t="array" ref="CL389">IF(E389="X","X",SUM(N(ISNUMBER(_xlfn.XMATCH(INDEX(E$12:E$411,1+MOD($B389-E$8+_xlfn.SEQUENCE(E$7,,0),E$412)),$CK$5:$CK$9)))))</f>
        <v>X</v>
      </c>
      <c r="CM389" s="129" t="str" cm="1">
        <f t="array" ref="CM389">IF(F389="X","X",SUM(N(ISNUMBER(_xlfn.XMATCH(INDEX(F$12:F$411,1+MOD($B389-F$8+_xlfn.SEQUENCE(F$7,,0),F$412)),$CK$5:$CK$9)))))</f>
        <v>X</v>
      </c>
      <c r="CN389" s="142" t="str" cm="1">
        <f t="array" ref="CN389">IF(G389="X","X",SUM(N(ISNUMBER(_xlfn.XMATCH(INDEX(G$12:G$411,1+MOD($B389-G$8+_xlfn.SEQUENCE(G$7,,0),G$412)),$CK$5:$CK$9)))))</f>
        <v>X</v>
      </c>
      <c r="CP389" s="146" t="str" cm="1">
        <f t="array" ref="CP389">IF(C389="X","X",SUM(N(ISNUMBER(_xlfn.XMATCH(INDEX(C$12:C$411,1+MOD($B389-C$8+_xlfn.SEQUENCE(C$7,,0),C$412)),$CQ$5:$CQ$9)))))</f>
        <v>X</v>
      </c>
      <c r="CQ389" s="129" t="str" cm="1">
        <f t="array" ref="CQ389">IF(D389="X","X",SUM(N(ISNUMBER(_xlfn.XMATCH(INDEX(D$12:D$411,1+MOD($B389-D$8+_xlfn.SEQUENCE(D$7,,0),D$412)),$CQ$5:$CQ$9)))))</f>
        <v>X</v>
      </c>
      <c r="CR389" s="129" t="str" cm="1">
        <f t="array" ref="CR389">IF(E389="X","X",SUM(N(ISNUMBER(_xlfn.XMATCH(INDEX(E$12:E$411,1+MOD($B389-E$8+_xlfn.SEQUENCE(E$7,,0),E$412)),$CQ$5:$CQ$9)))))</f>
        <v>X</v>
      </c>
      <c r="CS389" s="129" t="str" cm="1">
        <f t="array" ref="CS389">IF(F389="X","X",SUM(N(ISNUMBER(_xlfn.XMATCH(INDEX(F$12:F$411,1+MOD($B389-F$8+_xlfn.SEQUENCE(F$7,,0),F$412)),$CQ$5:$CQ$9)))))</f>
        <v>X</v>
      </c>
      <c r="CT389" s="142" t="str" cm="1">
        <f t="array" ref="CT389">IF(G389="X","X",SUM(N(ISNUMBER(_xlfn.XMATCH(INDEX(G$12:G$411,1+MOD($B389-G$8+_xlfn.SEQUENCE(G$7,,0),G$412)),$CQ$5:$CQ$9)))))</f>
        <v>X</v>
      </c>
    </row>
    <row r="390" spans="2:98" ht="12.75" customHeight="1" x14ac:dyDescent="0.2">
      <c r="B390" s="5">
        <f t="shared" si="13"/>
        <v>378</v>
      </c>
      <c r="C390" s="129" t="s">
        <v>10</v>
      </c>
      <c r="D390" s="129" t="s">
        <v>10</v>
      </c>
      <c r="E390" s="129" t="s">
        <v>10</v>
      </c>
      <c r="F390" s="129" t="s">
        <v>10</v>
      </c>
      <c r="G390" s="142" t="s">
        <v>10</v>
      </c>
      <c r="P390" s="146" t="str" cm="1">
        <f t="array" ref="P390">IF(C390="X","X",SUM(N(ISNUMBER(_xlfn.XMATCH(INDEX(C$12:C$411,1+MOD($B390-C$8+_xlfn.SEQUENCE(C$7,,0),C$412)),$Q$5:$Q$9)))))</f>
        <v>X</v>
      </c>
      <c r="Q390" s="129" t="str" cm="1">
        <f t="array" ref="Q390">IF(D390="X","X",SUM(N(ISNUMBER(_xlfn.XMATCH(INDEX(D$12:D$411,1+MOD($B390-D$8+_xlfn.SEQUENCE(D$7,,0),D$412)),$Q$5:$Q$9)))))</f>
        <v>X</v>
      </c>
      <c r="R390" s="129" t="str" cm="1">
        <f t="array" ref="R390">IF(E390="X","X",SUM(N(ISNUMBER(_xlfn.XMATCH(INDEX(E$12:E$411,1+MOD($B390-E$8+_xlfn.SEQUENCE(E$7,,0),E$412)),$Q$5:$Q$9)))))</f>
        <v>X</v>
      </c>
      <c r="S390" s="129" t="str" cm="1">
        <f t="array" ref="S390">IF(F390="X","X",SUM(N(ISNUMBER(_xlfn.XMATCH(INDEX(F$12:F$411,1+MOD($B390-F$8+_xlfn.SEQUENCE(F$7,,0),F$412)),$Q$5:$Q$9)))))</f>
        <v>X</v>
      </c>
      <c r="T390" s="142" t="str" cm="1">
        <f t="array" ref="T390">IF(G390="X","X",SUM(N(ISNUMBER(_xlfn.XMATCH(INDEX(G$12:G$411,1+MOD($B390-G$8+_xlfn.SEQUENCE(G$7,,0),G$412)),$Q$5:$Q$9)))))</f>
        <v>X</v>
      </c>
      <c r="V390" s="146" t="str" cm="1">
        <f t="array" ref="V390">IF(C390="X","X",SUM(N(ISNUMBER(_xlfn.XMATCH(INDEX(C$12:C$411,1+MOD($B390-C$8+_xlfn.SEQUENCE(C$7,,0),C$412)),$W$5:$W$9)))))</f>
        <v>X</v>
      </c>
      <c r="W390" s="129" t="str" cm="1">
        <f t="array" ref="W390">IF(D390="X","X",SUM(N(ISNUMBER(_xlfn.XMATCH(INDEX(D$12:D$411,1+MOD($B390-D$8+_xlfn.SEQUENCE(D$7,,0),D$412)),$W$5:$W$9)))))</f>
        <v>X</v>
      </c>
      <c r="X390" s="129" t="str" cm="1">
        <f t="array" ref="X390">IF(E390="X","X",SUM(N(ISNUMBER(_xlfn.XMATCH(INDEX(E$12:E$411,1+MOD($B390-E$8+_xlfn.SEQUENCE(E$7,,0),E$412)),$W$5:$W$9)))))</f>
        <v>X</v>
      </c>
      <c r="Y390" s="129" t="str" cm="1">
        <f t="array" ref="Y390">IF(F390="X","X",SUM(N(ISNUMBER(_xlfn.XMATCH(INDEX(F$12:F$411,1+MOD($B390-F$8+_xlfn.SEQUENCE(F$7,,0),F$412)),$W$5:$W$9)))))</f>
        <v>X</v>
      </c>
      <c r="Z390" s="142" t="str" cm="1">
        <f t="array" ref="Z390">IF(G390="X","X",SUM(N(ISNUMBER(_xlfn.XMATCH(INDEX(G$12:G$411,1+MOD($B390-G$8+_xlfn.SEQUENCE(G$7,,0),G$412)),$W$5:$W$9)))))</f>
        <v>X</v>
      </c>
      <c r="AB390" s="146" t="str" cm="1">
        <f t="array" ref="AB390">IF(C390="X","X",SUM(N(ISNUMBER(_xlfn.XMATCH(INDEX(C$12:C$411,1+MOD($B390-C$8+_xlfn.SEQUENCE(C$7,,0),C$412)),$AC$5:$AC$9)))))</f>
        <v>X</v>
      </c>
      <c r="AC390" s="129" t="str" cm="1">
        <f t="array" ref="AC390">IF(D390="X","X",SUM(N(ISNUMBER(_xlfn.XMATCH(INDEX(D$12:D$411,1+MOD($B390-D$8+_xlfn.SEQUENCE(D$7,,0),D$412)),$AC$5:$AC$9)))))</f>
        <v>X</v>
      </c>
      <c r="AD390" s="129" t="str" cm="1">
        <f t="array" ref="AD390">IF(E390="X","X",SUM(N(ISNUMBER(_xlfn.XMATCH(INDEX(E$12:E$411,1+MOD($B390-E$8+_xlfn.SEQUENCE(E$7,,0),E$412)),$AC$5:$AC$9)))))</f>
        <v>X</v>
      </c>
      <c r="AE390" s="129" t="str" cm="1">
        <f t="array" ref="AE390">IF(F390="X","X",SUM(N(ISNUMBER(_xlfn.XMATCH(INDEX(F$12:F$411,1+MOD($B390-F$8+_xlfn.SEQUENCE(F$7,,0),F$412)),$AC$5:$AC$9)))))</f>
        <v>X</v>
      </c>
      <c r="AF390" s="142" t="str" cm="1">
        <f t="array" ref="AF390">IF(G390="X","X",SUM(N(ISNUMBER(_xlfn.XMATCH(INDEX(G$12:G$411,1+MOD($B390-G$8+_xlfn.SEQUENCE(G$7,,0),G$412)),$AC$5:$AC$9)))))</f>
        <v>X</v>
      </c>
      <c r="AH390" s="146" t="str" cm="1">
        <f t="array" ref="AH390">IF(C390="X","X",SUM(N(ISNUMBER(_xlfn.XMATCH(INDEX(C$12:C$411,1+MOD($B390-C$8+_xlfn.SEQUENCE(C$7,,0),C$412)),$AI$5:$AI$9)))))</f>
        <v>X</v>
      </c>
      <c r="AI390" s="129" t="str" cm="1">
        <f t="array" ref="AI390">IF(D390="X","X",SUM(N(ISNUMBER(_xlfn.XMATCH(INDEX(D$12:D$411,1+MOD($B390-D$8+_xlfn.SEQUENCE(D$7,,0),D$412)),$AI$5:$AI$9)))))</f>
        <v>X</v>
      </c>
      <c r="AJ390" s="129" t="str" cm="1">
        <f t="array" ref="AJ390">IF(E390="X","X",SUM(N(ISNUMBER(_xlfn.XMATCH(INDEX(E$12:E$411,1+MOD($B390-E$8+_xlfn.SEQUENCE(E$7,,0),E$412)),$AI$5:$AI$9)))))</f>
        <v>X</v>
      </c>
      <c r="AK390" s="129" t="str" cm="1">
        <f t="array" ref="AK390">IF(F390="X","X",SUM(N(ISNUMBER(_xlfn.XMATCH(INDEX(F$12:F$411,1+MOD($B390-F$8+_xlfn.SEQUENCE(F$7,,0),F$412)),$AI$5:$AI$9)))))</f>
        <v>X</v>
      </c>
      <c r="AL390" s="142" t="str" cm="1">
        <f t="array" ref="AL390">IF(G390="X","X",SUM(N(ISNUMBER(_xlfn.XMATCH(INDEX(G$12:G$411,1+MOD($B390-G$8+_xlfn.SEQUENCE(G$7,,0),G$412)),$AI$5:$AI$9)))))</f>
        <v>X</v>
      </c>
      <c r="AN390" s="146" t="str" cm="1">
        <f t="array" ref="AN390">IF(C390="X","X",SUM(N(ISNUMBER(_xlfn.XMATCH(INDEX(C$12:C$411,1+MOD($B390-C$8+_xlfn.SEQUENCE(C$7,,0),C$412)),$AO$5:$AO$9)))))</f>
        <v>X</v>
      </c>
      <c r="AO390" s="129" t="str" cm="1">
        <f t="array" ref="AO390">IF(D390="X","X",SUM(N(ISNUMBER(_xlfn.XMATCH(INDEX(D$12:D$411,1+MOD($B390-D$8+_xlfn.SEQUENCE(D$7,,0),D$412)),$AO$5:$AO$9)))))</f>
        <v>X</v>
      </c>
      <c r="AP390" s="129" t="str" cm="1">
        <f t="array" ref="AP390">IF(E390="X","X",SUM(N(ISNUMBER(_xlfn.XMATCH(INDEX(E$12:E$411,1+MOD($B390-E$8+_xlfn.SEQUENCE(E$7,,0),E$412)),$AO$5:$AO$9)))))</f>
        <v>X</v>
      </c>
      <c r="AQ390" s="129" t="str" cm="1">
        <f t="array" ref="AQ390">IF(F390="X","X",SUM(N(ISNUMBER(_xlfn.XMATCH(INDEX(F$12:F$411,1+MOD($B390-F$8+_xlfn.SEQUENCE(F$7,,0),F$412)),$AO$5:$AO$9)))))</f>
        <v>X</v>
      </c>
      <c r="AR390" s="142" t="str" cm="1">
        <f t="array" ref="AR390">IF(G390="X","X",SUM(N(ISNUMBER(_xlfn.XMATCH(INDEX(G$12:G$411,1+MOD($B390-G$8+_xlfn.SEQUENCE(G$7,,0),G$412)),$AO$5:$AO$9)))))</f>
        <v>X</v>
      </c>
      <c r="AT390" s="146" t="str" cm="1">
        <f t="array" ref="AT390">IF(C390="X","X",SUM(N(ISNUMBER(_xlfn.XMATCH(INDEX(C$12:C$411,1+MOD($B390-C$8+_xlfn.SEQUENCE(C$7,,0),C$412)),$AU$5:$AU$9)))))</f>
        <v>X</v>
      </c>
      <c r="AU390" s="129" t="str" cm="1">
        <f t="array" ref="AU390">IF(D390="X","X",SUM(N(ISNUMBER(_xlfn.XMATCH(INDEX(D$12:D$411,1+MOD($B390-D$8+_xlfn.SEQUENCE(D$7,,0),D$412)),$AU$5:$AU$9)))))</f>
        <v>X</v>
      </c>
      <c r="AV390" s="129" t="str" cm="1">
        <f t="array" ref="AV390">IF(E390="X","X",SUM(N(ISNUMBER(_xlfn.XMATCH(INDEX(E$12:E$411,1+MOD($B390-E$8+_xlfn.SEQUENCE(E$7,,0),E$412)),$AU$5:$AU$9)))))</f>
        <v>X</v>
      </c>
      <c r="AW390" s="129" t="str" cm="1">
        <f t="array" ref="AW390">IF(F390="X","X",SUM(N(ISNUMBER(_xlfn.XMATCH(INDEX(F$12:F$411,1+MOD($B390-F$8+_xlfn.SEQUENCE(F$7,,0),F$412)),$AU$5:$AU$9)))))</f>
        <v>X</v>
      </c>
      <c r="AX390" s="142" t="str" cm="1">
        <f t="array" ref="AX390">IF(G390="X","X",SUM(N(ISNUMBER(_xlfn.XMATCH(INDEX(G$12:G$411,1+MOD($B390-G$8+_xlfn.SEQUENCE(G$7,,0),G$412)),$AU$5:$AU$9)))))</f>
        <v>X</v>
      </c>
      <c r="AZ390" s="146" t="str" cm="1">
        <f t="array" ref="AZ390">IF(C390="X","X",SUM(N(ISNUMBER(_xlfn.XMATCH(INDEX(C$12:C$411,1+MOD($B390-C$8+_xlfn.SEQUENCE(C$7,,0),C$412)),$BA$5:$BA$9)))))</f>
        <v>X</v>
      </c>
      <c r="BA390" s="129" t="str" cm="1">
        <f t="array" ref="BA390">IF(D390="X","X",SUM(N(ISNUMBER(_xlfn.XMATCH(INDEX(D$12:D$411,1+MOD($B390-D$8+_xlfn.SEQUENCE(D$7,,0),D$412)),$BA$5:$BA$9)))))</f>
        <v>X</v>
      </c>
      <c r="BB390" s="129" t="str" cm="1">
        <f t="array" ref="BB390">IF(E390="X","X",SUM(N(ISNUMBER(_xlfn.XMATCH(INDEX(E$12:E$411,1+MOD($B390-E$8+_xlfn.SEQUENCE(E$7,,0),E$412)),$BA$5:$BA$9)))))</f>
        <v>X</v>
      </c>
      <c r="BC390" s="129" t="str" cm="1">
        <f t="array" ref="BC390">IF(F390="X","X",SUM(N(ISNUMBER(_xlfn.XMATCH(INDEX(F$12:F$411,1+MOD($B390-F$8+_xlfn.SEQUENCE(F$7,,0),F$412)),$BA$5:$BA$9)))))</f>
        <v>X</v>
      </c>
      <c r="BD390" s="142" t="str" cm="1">
        <f t="array" ref="BD390">IF(G390="X","X",SUM(N(ISNUMBER(_xlfn.XMATCH(INDEX(G$12:G$411,1+MOD($B390-G$8+_xlfn.SEQUENCE(G$7,,0),G$412)),$BA$5:$BA$9)))))</f>
        <v>X</v>
      </c>
      <c r="BF390" s="146" t="str" cm="1">
        <f t="array" ref="BF390">IF(C390="X","X",SUM(N(ISNUMBER(_xlfn.XMATCH(INDEX(C$12:C$411,1+MOD($B390-C$8+_xlfn.SEQUENCE(C$7,,0),C$412)),$BG$5:$BG$9)))))</f>
        <v>X</v>
      </c>
      <c r="BG390" s="129" t="str" cm="1">
        <f t="array" ref="BG390">IF(D390="X","X",SUM(N(ISNUMBER(_xlfn.XMATCH(INDEX(D$12:D$411,1+MOD($B390-D$8+_xlfn.SEQUENCE(D$7,,0),D$412)),$BG$5:$BG$9)))))</f>
        <v>X</v>
      </c>
      <c r="BH390" s="129" t="str" cm="1">
        <f t="array" ref="BH390">IF(E390="X","X",SUM(N(ISNUMBER(_xlfn.XMATCH(INDEX(E$12:E$411,1+MOD($B390-E$8+_xlfn.SEQUENCE(E$7,,0),E$412)),$BG$5:$BG$9)))))</f>
        <v>X</v>
      </c>
      <c r="BI390" s="129" t="str" cm="1">
        <f t="array" ref="BI390">IF(F390="X","X",SUM(N(ISNUMBER(_xlfn.XMATCH(INDEX(F$12:F$411,1+MOD($B390-F$8+_xlfn.SEQUENCE(F$7,,0),F$412)),$BG$5:$BG$9)))))</f>
        <v>X</v>
      </c>
      <c r="BJ390" s="142" t="str" cm="1">
        <f t="array" ref="BJ390">IF(G390="X","X",SUM(N(ISNUMBER(_xlfn.XMATCH(INDEX(G$12:G$411,1+MOD($B390-G$8+_xlfn.SEQUENCE(G$7,,0),G$412)),$BG$5:$BG$9)))))</f>
        <v>X</v>
      </c>
      <c r="BL390" s="146" t="str" cm="1">
        <f t="array" ref="BL390">IF(C390="X","X",SUM(N(ISNUMBER(_xlfn.XMATCH(INDEX(C$12:C$411,1+MOD($B390-C$8+_xlfn.SEQUENCE(C$7,,0),C$412)),$BM$5:$BM$9)))))</f>
        <v>X</v>
      </c>
      <c r="BM390" s="129" t="str" cm="1">
        <f t="array" ref="BM390">IF(D390="X","X",SUM(N(ISNUMBER(_xlfn.XMATCH(INDEX(D$12:D$411,1+MOD($B390-D$8+_xlfn.SEQUENCE(D$7,,0),D$412)),$BM$5:$BM$9)))))</f>
        <v>X</v>
      </c>
      <c r="BN390" s="129" t="str" cm="1">
        <f t="array" ref="BN390">IF(E390="X","X",SUM(N(ISNUMBER(_xlfn.XMATCH(INDEX(E$12:E$411,1+MOD($B390-E$8+_xlfn.SEQUENCE(E$7,,0),E$412)),$BM$5:$BM$9)))))</f>
        <v>X</v>
      </c>
      <c r="BO390" s="129" t="str" cm="1">
        <f t="array" ref="BO390">IF(F390="X","X",SUM(N(ISNUMBER(_xlfn.XMATCH(INDEX(F$12:F$411,1+MOD($B390-F$8+_xlfn.SEQUENCE(F$7,,0),F$412)),$BM$5:$BM$9)))))</f>
        <v>X</v>
      </c>
      <c r="BP390" s="142" t="str" cm="1">
        <f t="array" ref="BP390">IF(G390="X","X",SUM(N(ISNUMBER(_xlfn.XMATCH(INDEX(G$12:G$411,1+MOD($B390-G$8+_xlfn.SEQUENCE(G$7,,0),G$412)),$BM$5:$BM$9)))))</f>
        <v>X</v>
      </c>
      <c r="BR390" s="146" t="str" cm="1">
        <f t="array" ref="BR390">IF(C390="X","X",SUM(N(ISNUMBER(_xlfn.XMATCH(INDEX(C$12:C$411,1+MOD($B390-C$8+_xlfn.SEQUENCE(C$7,,0),C$412)),$BS$5:$BS$9)))))</f>
        <v>X</v>
      </c>
      <c r="BS390" s="129" t="str" cm="1">
        <f t="array" ref="BS390">IF(D390="X","X",SUM(N(ISNUMBER(_xlfn.XMATCH(INDEX(D$12:D$411,1+MOD($B390-D$8+_xlfn.SEQUENCE(D$7,,0),D$412)),$BS$5:$BS$9)))))</f>
        <v>X</v>
      </c>
      <c r="BT390" s="129" t="str" cm="1">
        <f t="array" ref="BT390">IF(E390="X","X",SUM(N(ISNUMBER(_xlfn.XMATCH(INDEX(E$12:E$411,1+MOD($B390-E$8+_xlfn.SEQUENCE(E$7,,0),E$412)),$BS$5:$BS$9)))))</f>
        <v>X</v>
      </c>
      <c r="BU390" s="129" t="str" cm="1">
        <f t="array" ref="BU390">IF(F390="X","X",SUM(N(ISNUMBER(_xlfn.XMATCH(INDEX(F$12:F$411,1+MOD($B390-F$8+_xlfn.SEQUENCE(F$7,,0),F$412)),$BS$5:$BS$9)))))</f>
        <v>X</v>
      </c>
      <c r="BV390" s="142" t="str" cm="1">
        <f t="array" ref="BV390">IF(G390="X","X",SUM(N(ISNUMBER(_xlfn.XMATCH(INDEX(G$12:G$411,1+MOD($B390-G$8+_xlfn.SEQUENCE(G$7,,0),G$412)),$BS$5:$BS$9)))))</f>
        <v>X</v>
      </c>
      <c r="BX390" s="146" t="str" cm="1">
        <f t="array" ref="BX390">IF(C390="X","X",SUM(N(ISNUMBER(_xlfn.XMATCH(INDEX(C$12:C$411,1+MOD($B390-C$8+_xlfn.SEQUENCE(C$7,,0),C$412)),$BY$5:$BY$9)))))</f>
        <v>X</v>
      </c>
      <c r="BY390" s="129" t="str" cm="1">
        <f t="array" ref="BY390">IF(D390="X","X",SUM(N(ISNUMBER(_xlfn.XMATCH(INDEX(D$12:D$411,1+MOD($B390-D$8+_xlfn.SEQUENCE(D$7,,0),D$412)),$BY$5:$BY$9)))))</f>
        <v>X</v>
      </c>
      <c r="BZ390" s="129" t="str" cm="1">
        <f t="array" ref="BZ390">IF(E390="X","X",SUM(N(ISNUMBER(_xlfn.XMATCH(INDEX(E$12:E$411,1+MOD($B390-E$8+_xlfn.SEQUENCE(E$7,,0),E$412)),$BY$5:$BY$9)))))</f>
        <v>X</v>
      </c>
      <c r="CA390" s="129" t="str" cm="1">
        <f t="array" ref="CA390">IF(F390="X","X",SUM(N(ISNUMBER(_xlfn.XMATCH(INDEX(F$12:F$411,1+MOD($B390-F$8+_xlfn.SEQUENCE(F$7,,0),F$412)),$BY$5:$BY$9)))))</f>
        <v>X</v>
      </c>
      <c r="CB390" s="142" t="str" cm="1">
        <f t="array" ref="CB390">IF(G390="X","X",SUM(N(ISNUMBER(_xlfn.XMATCH(INDEX(G$12:G$411,1+MOD($B390-G$8+_xlfn.SEQUENCE(G$7,,0),G$412)),$BY$5:$BY$9)))))</f>
        <v>X</v>
      </c>
      <c r="CD390" s="146" t="str" cm="1">
        <f t="array" ref="CD390">IF(C390="X","X",SUM(N(ISNUMBER(_xlfn.XMATCH(INDEX(C$12:C$411,1+MOD($B390-C$8+_xlfn.SEQUENCE(C$7,,0),C$412)),$CE$5:$CE$9)))))</f>
        <v>X</v>
      </c>
      <c r="CE390" s="129" t="str" cm="1">
        <f t="array" ref="CE390">IF(D390="X","X",SUM(N(ISNUMBER(_xlfn.XMATCH(INDEX(D$12:D$411,1+MOD($B390-D$8+_xlfn.SEQUENCE(D$7,,0),D$412)),$CE$5:$CE$9)))))</f>
        <v>X</v>
      </c>
      <c r="CF390" s="129" t="str" cm="1">
        <f t="array" ref="CF390">IF(E390="X","X",SUM(N(ISNUMBER(_xlfn.XMATCH(INDEX(E$12:E$411,1+MOD($B390-E$8+_xlfn.SEQUENCE(E$7,,0),E$412)),$CE$5:$CE$9)))))</f>
        <v>X</v>
      </c>
      <c r="CG390" s="129" t="str" cm="1">
        <f t="array" ref="CG390">IF(F390="X","X",SUM(N(ISNUMBER(_xlfn.XMATCH(INDEX(F$12:F$411,1+MOD($B390-F$8+_xlfn.SEQUENCE(F$7,,0),F$412)),$CE$5:$CE$9)))))</f>
        <v>X</v>
      </c>
      <c r="CH390" s="142" t="str" cm="1">
        <f t="array" ref="CH390">IF(G390="X","X",SUM(N(ISNUMBER(_xlfn.XMATCH(INDEX(G$12:G$411,1+MOD($B390-G$8+_xlfn.SEQUENCE(G$7,,0),G$412)),$CE$5:$CE$9)))))</f>
        <v>X</v>
      </c>
      <c r="CJ390" s="146" t="str" cm="1">
        <f t="array" ref="CJ390">IF(C390="X","X",SUM(N(ISNUMBER(_xlfn.XMATCH(INDEX(C$12:C$411,1+MOD($B390-C$8+_xlfn.SEQUENCE(C$7,,0),C$412)),$CK$5:$CK$9)))))</f>
        <v>X</v>
      </c>
      <c r="CK390" s="129" t="str" cm="1">
        <f t="array" ref="CK390">IF(D390="X","X",SUM(N(ISNUMBER(_xlfn.XMATCH(INDEX(D$12:D$411,1+MOD($B390-D$8+_xlfn.SEQUENCE(D$7,,0),D$412)),$CK$5:$CK$9)))))</f>
        <v>X</v>
      </c>
      <c r="CL390" s="129" t="str" cm="1">
        <f t="array" ref="CL390">IF(E390="X","X",SUM(N(ISNUMBER(_xlfn.XMATCH(INDEX(E$12:E$411,1+MOD($B390-E$8+_xlfn.SEQUENCE(E$7,,0),E$412)),$CK$5:$CK$9)))))</f>
        <v>X</v>
      </c>
      <c r="CM390" s="129" t="str" cm="1">
        <f t="array" ref="CM390">IF(F390="X","X",SUM(N(ISNUMBER(_xlfn.XMATCH(INDEX(F$12:F$411,1+MOD($B390-F$8+_xlfn.SEQUENCE(F$7,,0),F$412)),$CK$5:$CK$9)))))</f>
        <v>X</v>
      </c>
      <c r="CN390" s="142" t="str" cm="1">
        <f t="array" ref="CN390">IF(G390="X","X",SUM(N(ISNUMBER(_xlfn.XMATCH(INDEX(G$12:G$411,1+MOD($B390-G$8+_xlfn.SEQUENCE(G$7,,0),G$412)),$CK$5:$CK$9)))))</f>
        <v>X</v>
      </c>
      <c r="CP390" s="146" t="str" cm="1">
        <f t="array" ref="CP390">IF(C390="X","X",SUM(N(ISNUMBER(_xlfn.XMATCH(INDEX(C$12:C$411,1+MOD($B390-C$8+_xlfn.SEQUENCE(C$7,,0),C$412)),$CQ$5:$CQ$9)))))</f>
        <v>X</v>
      </c>
      <c r="CQ390" s="129" t="str" cm="1">
        <f t="array" ref="CQ390">IF(D390="X","X",SUM(N(ISNUMBER(_xlfn.XMATCH(INDEX(D$12:D$411,1+MOD($B390-D$8+_xlfn.SEQUENCE(D$7,,0),D$412)),$CQ$5:$CQ$9)))))</f>
        <v>X</v>
      </c>
      <c r="CR390" s="129" t="str" cm="1">
        <f t="array" ref="CR390">IF(E390="X","X",SUM(N(ISNUMBER(_xlfn.XMATCH(INDEX(E$12:E$411,1+MOD($B390-E$8+_xlfn.SEQUENCE(E$7,,0),E$412)),$CQ$5:$CQ$9)))))</f>
        <v>X</v>
      </c>
      <c r="CS390" s="129" t="str" cm="1">
        <f t="array" ref="CS390">IF(F390="X","X",SUM(N(ISNUMBER(_xlfn.XMATCH(INDEX(F$12:F$411,1+MOD($B390-F$8+_xlfn.SEQUENCE(F$7,,0),F$412)),$CQ$5:$CQ$9)))))</f>
        <v>X</v>
      </c>
      <c r="CT390" s="142" t="str" cm="1">
        <f t="array" ref="CT390">IF(G390="X","X",SUM(N(ISNUMBER(_xlfn.XMATCH(INDEX(G$12:G$411,1+MOD($B390-G$8+_xlfn.SEQUENCE(G$7,,0),G$412)),$CQ$5:$CQ$9)))))</f>
        <v>X</v>
      </c>
    </row>
    <row r="391" spans="2:98" ht="12.75" customHeight="1" x14ac:dyDescent="0.2">
      <c r="B391" s="5">
        <f t="shared" si="13"/>
        <v>379</v>
      </c>
      <c r="C391" s="129" t="s">
        <v>10</v>
      </c>
      <c r="D391" s="129" t="s">
        <v>10</v>
      </c>
      <c r="E391" s="129" t="s">
        <v>10</v>
      </c>
      <c r="F391" s="129" t="s">
        <v>10</v>
      </c>
      <c r="G391" s="142" t="s">
        <v>10</v>
      </c>
      <c r="P391" s="146" t="str" cm="1">
        <f t="array" ref="P391">IF(C391="X","X",SUM(N(ISNUMBER(_xlfn.XMATCH(INDEX(C$12:C$411,1+MOD($B391-C$8+_xlfn.SEQUENCE(C$7,,0),C$412)),$Q$5:$Q$9)))))</f>
        <v>X</v>
      </c>
      <c r="Q391" s="129" t="str" cm="1">
        <f t="array" ref="Q391">IF(D391="X","X",SUM(N(ISNUMBER(_xlfn.XMATCH(INDEX(D$12:D$411,1+MOD($B391-D$8+_xlfn.SEQUENCE(D$7,,0),D$412)),$Q$5:$Q$9)))))</f>
        <v>X</v>
      </c>
      <c r="R391" s="129" t="str" cm="1">
        <f t="array" ref="R391">IF(E391="X","X",SUM(N(ISNUMBER(_xlfn.XMATCH(INDEX(E$12:E$411,1+MOD($B391-E$8+_xlfn.SEQUENCE(E$7,,0),E$412)),$Q$5:$Q$9)))))</f>
        <v>X</v>
      </c>
      <c r="S391" s="129" t="str" cm="1">
        <f t="array" ref="S391">IF(F391="X","X",SUM(N(ISNUMBER(_xlfn.XMATCH(INDEX(F$12:F$411,1+MOD($B391-F$8+_xlfn.SEQUENCE(F$7,,0),F$412)),$Q$5:$Q$9)))))</f>
        <v>X</v>
      </c>
      <c r="T391" s="142" t="str" cm="1">
        <f t="array" ref="T391">IF(G391="X","X",SUM(N(ISNUMBER(_xlfn.XMATCH(INDEX(G$12:G$411,1+MOD($B391-G$8+_xlfn.SEQUENCE(G$7,,0),G$412)),$Q$5:$Q$9)))))</f>
        <v>X</v>
      </c>
      <c r="V391" s="146" t="str" cm="1">
        <f t="array" ref="V391">IF(C391="X","X",SUM(N(ISNUMBER(_xlfn.XMATCH(INDEX(C$12:C$411,1+MOD($B391-C$8+_xlfn.SEQUENCE(C$7,,0),C$412)),$W$5:$W$9)))))</f>
        <v>X</v>
      </c>
      <c r="W391" s="129" t="str" cm="1">
        <f t="array" ref="W391">IF(D391="X","X",SUM(N(ISNUMBER(_xlfn.XMATCH(INDEX(D$12:D$411,1+MOD($B391-D$8+_xlfn.SEQUENCE(D$7,,0),D$412)),$W$5:$W$9)))))</f>
        <v>X</v>
      </c>
      <c r="X391" s="129" t="str" cm="1">
        <f t="array" ref="X391">IF(E391="X","X",SUM(N(ISNUMBER(_xlfn.XMATCH(INDEX(E$12:E$411,1+MOD($B391-E$8+_xlfn.SEQUENCE(E$7,,0),E$412)),$W$5:$W$9)))))</f>
        <v>X</v>
      </c>
      <c r="Y391" s="129" t="str" cm="1">
        <f t="array" ref="Y391">IF(F391="X","X",SUM(N(ISNUMBER(_xlfn.XMATCH(INDEX(F$12:F$411,1+MOD($B391-F$8+_xlfn.SEQUENCE(F$7,,0),F$412)),$W$5:$W$9)))))</f>
        <v>X</v>
      </c>
      <c r="Z391" s="142" t="str" cm="1">
        <f t="array" ref="Z391">IF(G391="X","X",SUM(N(ISNUMBER(_xlfn.XMATCH(INDEX(G$12:G$411,1+MOD($B391-G$8+_xlfn.SEQUENCE(G$7,,0),G$412)),$W$5:$W$9)))))</f>
        <v>X</v>
      </c>
      <c r="AB391" s="146" t="str" cm="1">
        <f t="array" ref="AB391">IF(C391="X","X",SUM(N(ISNUMBER(_xlfn.XMATCH(INDEX(C$12:C$411,1+MOD($B391-C$8+_xlfn.SEQUENCE(C$7,,0),C$412)),$AC$5:$AC$9)))))</f>
        <v>X</v>
      </c>
      <c r="AC391" s="129" t="str" cm="1">
        <f t="array" ref="AC391">IF(D391="X","X",SUM(N(ISNUMBER(_xlfn.XMATCH(INDEX(D$12:D$411,1+MOD($B391-D$8+_xlfn.SEQUENCE(D$7,,0),D$412)),$AC$5:$AC$9)))))</f>
        <v>X</v>
      </c>
      <c r="AD391" s="129" t="str" cm="1">
        <f t="array" ref="AD391">IF(E391="X","X",SUM(N(ISNUMBER(_xlfn.XMATCH(INDEX(E$12:E$411,1+MOD($B391-E$8+_xlfn.SEQUENCE(E$7,,0),E$412)),$AC$5:$AC$9)))))</f>
        <v>X</v>
      </c>
      <c r="AE391" s="129" t="str" cm="1">
        <f t="array" ref="AE391">IF(F391="X","X",SUM(N(ISNUMBER(_xlfn.XMATCH(INDEX(F$12:F$411,1+MOD($B391-F$8+_xlfn.SEQUENCE(F$7,,0),F$412)),$AC$5:$AC$9)))))</f>
        <v>X</v>
      </c>
      <c r="AF391" s="142" t="str" cm="1">
        <f t="array" ref="AF391">IF(G391="X","X",SUM(N(ISNUMBER(_xlfn.XMATCH(INDEX(G$12:G$411,1+MOD($B391-G$8+_xlfn.SEQUENCE(G$7,,0),G$412)),$AC$5:$AC$9)))))</f>
        <v>X</v>
      </c>
      <c r="AH391" s="146" t="str" cm="1">
        <f t="array" ref="AH391">IF(C391="X","X",SUM(N(ISNUMBER(_xlfn.XMATCH(INDEX(C$12:C$411,1+MOD($B391-C$8+_xlfn.SEQUENCE(C$7,,0),C$412)),$AI$5:$AI$9)))))</f>
        <v>X</v>
      </c>
      <c r="AI391" s="129" t="str" cm="1">
        <f t="array" ref="AI391">IF(D391="X","X",SUM(N(ISNUMBER(_xlfn.XMATCH(INDEX(D$12:D$411,1+MOD($B391-D$8+_xlfn.SEQUENCE(D$7,,0),D$412)),$AI$5:$AI$9)))))</f>
        <v>X</v>
      </c>
      <c r="AJ391" s="129" t="str" cm="1">
        <f t="array" ref="AJ391">IF(E391="X","X",SUM(N(ISNUMBER(_xlfn.XMATCH(INDEX(E$12:E$411,1+MOD($B391-E$8+_xlfn.SEQUENCE(E$7,,0),E$412)),$AI$5:$AI$9)))))</f>
        <v>X</v>
      </c>
      <c r="AK391" s="129" t="str" cm="1">
        <f t="array" ref="AK391">IF(F391="X","X",SUM(N(ISNUMBER(_xlfn.XMATCH(INDEX(F$12:F$411,1+MOD($B391-F$8+_xlfn.SEQUENCE(F$7,,0),F$412)),$AI$5:$AI$9)))))</f>
        <v>X</v>
      </c>
      <c r="AL391" s="142" t="str" cm="1">
        <f t="array" ref="AL391">IF(G391="X","X",SUM(N(ISNUMBER(_xlfn.XMATCH(INDEX(G$12:G$411,1+MOD($B391-G$8+_xlfn.SEQUENCE(G$7,,0),G$412)),$AI$5:$AI$9)))))</f>
        <v>X</v>
      </c>
      <c r="AN391" s="146" t="str" cm="1">
        <f t="array" ref="AN391">IF(C391="X","X",SUM(N(ISNUMBER(_xlfn.XMATCH(INDEX(C$12:C$411,1+MOD($B391-C$8+_xlfn.SEQUENCE(C$7,,0),C$412)),$AO$5:$AO$9)))))</f>
        <v>X</v>
      </c>
      <c r="AO391" s="129" t="str" cm="1">
        <f t="array" ref="AO391">IF(D391="X","X",SUM(N(ISNUMBER(_xlfn.XMATCH(INDEX(D$12:D$411,1+MOD($B391-D$8+_xlfn.SEQUENCE(D$7,,0),D$412)),$AO$5:$AO$9)))))</f>
        <v>X</v>
      </c>
      <c r="AP391" s="129" t="str" cm="1">
        <f t="array" ref="AP391">IF(E391="X","X",SUM(N(ISNUMBER(_xlfn.XMATCH(INDEX(E$12:E$411,1+MOD($B391-E$8+_xlfn.SEQUENCE(E$7,,0),E$412)),$AO$5:$AO$9)))))</f>
        <v>X</v>
      </c>
      <c r="AQ391" s="129" t="str" cm="1">
        <f t="array" ref="AQ391">IF(F391="X","X",SUM(N(ISNUMBER(_xlfn.XMATCH(INDEX(F$12:F$411,1+MOD($B391-F$8+_xlfn.SEQUENCE(F$7,,0),F$412)),$AO$5:$AO$9)))))</f>
        <v>X</v>
      </c>
      <c r="AR391" s="142" t="str" cm="1">
        <f t="array" ref="AR391">IF(G391="X","X",SUM(N(ISNUMBER(_xlfn.XMATCH(INDEX(G$12:G$411,1+MOD($B391-G$8+_xlfn.SEQUENCE(G$7,,0),G$412)),$AO$5:$AO$9)))))</f>
        <v>X</v>
      </c>
      <c r="AT391" s="146" t="str" cm="1">
        <f t="array" ref="AT391">IF(C391="X","X",SUM(N(ISNUMBER(_xlfn.XMATCH(INDEX(C$12:C$411,1+MOD($B391-C$8+_xlfn.SEQUENCE(C$7,,0),C$412)),$AU$5:$AU$9)))))</f>
        <v>X</v>
      </c>
      <c r="AU391" s="129" t="str" cm="1">
        <f t="array" ref="AU391">IF(D391="X","X",SUM(N(ISNUMBER(_xlfn.XMATCH(INDEX(D$12:D$411,1+MOD($B391-D$8+_xlfn.SEQUENCE(D$7,,0),D$412)),$AU$5:$AU$9)))))</f>
        <v>X</v>
      </c>
      <c r="AV391" s="129" t="str" cm="1">
        <f t="array" ref="AV391">IF(E391="X","X",SUM(N(ISNUMBER(_xlfn.XMATCH(INDEX(E$12:E$411,1+MOD($B391-E$8+_xlfn.SEQUENCE(E$7,,0),E$412)),$AU$5:$AU$9)))))</f>
        <v>X</v>
      </c>
      <c r="AW391" s="129" t="str" cm="1">
        <f t="array" ref="AW391">IF(F391="X","X",SUM(N(ISNUMBER(_xlfn.XMATCH(INDEX(F$12:F$411,1+MOD($B391-F$8+_xlfn.SEQUENCE(F$7,,0),F$412)),$AU$5:$AU$9)))))</f>
        <v>X</v>
      </c>
      <c r="AX391" s="142" t="str" cm="1">
        <f t="array" ref="AX391">IF(G391="X","X",SUM(N(ISNUMBER(_xlfn.XMATCH(INDEX(G$12:G$411,1+MOD($B391-G$8+_xlfn.SEQUENCE(G$7,,0),G$412)),$AU$5:$AU$9)))))</f>
        <v>X</v>
      </c>
      <c r="AZ391" s="146" t="str" cm="1">
        <f t="array" ref="AZ391">IF(C391="X","X",SUM(N(ISNUMBER(_xlfn.XMATCH(INDEX(C$12:C$411,1+MOD($B391-C$8+_xlfn.SEQUENCE(C$7,,0),C$412)),$BA$5:$BA$9)))))</f>
        <v>X</v>
      </c>
      <c r="BA391" s="129" t="str" cm="1">
        <f t="array" ref="BA391">IF(D391="X","X",SUM(N(ISNUMBER(_xlfn.XMATCH(INDEX(D$12:D$411,1+MOD($B391-D$8+_xlfn.SEQUENCE(D$7,,0),D$412)),$BA$5:$BA$9)))))</f>
        <v>X</v>
      </c>
      <c r="BB391" s="129" t="str" cm="1">
        <f t="array" ref="BB391">IF(E391="X","X",SUM(N(ISNUMBER(_xlfn.XMATCH(INDEX(E$12:E$411,1+MOD($B391-E$8+_xlfn.SEQUENCE(E$7,,0),E$412)),$BA$5:$BA$9)))))</f>
        <v>X</v>
      </c>
      <c r="BC391" s="129" t="str" cm="1">
        <f t="array" ref="BC391">IF(F391="X","X",SUM(N(ISNUMBER(_xlfn.XMATCH(INDEX(F$12:F$411,1+MOD($B391-F$8+_xlfn.SEQUENCE(F$7,,0),F$412)),$BA$5:$BA$9)))))</f>
        <v>X</v>
      </c>
      <c r="BD391" s="142" t="str" cm="1">
        <f t="array" ref="BD391">IF(G391="X","X",SUM(N(ISNUMBER(_xlfn.XMATCH(INDEX(G$12:G$411,1+MOD($B391-G$8+_xlfn.SEQUENCE(G$7,,0),G$412)),$BA$5:$BA$9)))))</f>
        <v>X</v>
      </c>
      <c r="BF391" s="146" t="str" cm="1">
        <f t="array" ref="BF391">IF(C391="X","X",SUM(N(ISNUMBER(_xlfn.XMATCH(INDEX(C$12:C$411,1+MOD($B391-C$8+_xlfn.SEQUENCE(C$7,,0),C$412)),$BG$5:$BG$9)))))</f>
        <v>X</v>
      </c>
      <c r="BG391" s="129" t="str" cm="1">
        <f t="array" ref="BG391">IF(D391="X","X",SUM(N(ISNUMBER(_xlfn.XMATCH(INDEX(D$12:D$411,1+MOD($B391-D$8+_xlfn.SEQUENCE(D$7,,0),D$412)),$BG$5:$BG$9)))))</f>
        <v>X</v>
      </c>
      <c r="BH391" s="129" t="str" cm="1">
        <f t="array" ref="BH391">IF(E391="X","X",SUM(N(ISNUMBER(_xlfn.XMATCH(INDEX(E$12:E$411,1+MOD($B391-E$8+_xlfn.SEQUENCE(E$7,,0),E$412)),$BG$5:$BG$9)))))</f>
        <v>X</v>
      </c>
      <c r="BI391" s="129" t="str" cm="1">
        <f t="array" ref="BI391">IF(F391="X","X",SUM(N(ISNUMBER(_xlfn.XMATCH(INDEX(F$12:F$411,1+MOD($B391-F$8+_xlfn.SEQUENCE(F$7,,0),F$412)),$BG$5:$BG$9)))))</f>
        <v>X</v>
      </c>
      <c r="BJ391" s="142" t="str" cm="1">
        <f t="array" ref="BJ391">IF(G391="X","X",SUM(N(ISNUMBER(_xlfn.XMATCH(INDEX(G$12:G$411,1+MOD($B391-G$8+_xlfn.SEQUENCE(G$7,,0),G$412)),$BG$5:$BG$9)))))</f>
        <v>X</v>
      </c>
      <c r="BL391" s="146" t="str" cm="1">
        <f t="array" ref="BL391">IF(C391="X","X",SUM(N(ISNUMBER(_xlfn.XMATCH(INDEX(C$12:C$411,1+MOD($B391-C$8+_xlfn.SEQUENCE(C$7,,0),C$412)),$BM$5:$BM$9)))))</f>
        <v>X</v>
      </c>
      <c r="BM391" s="129" t="str" cm="1">
        <f t="array" ref="BM391">IF(D391="X","X",SUM(N(ISNUMBER(_xlfn.XMATCH(INDEX(D$12:D$411,1+MOD($B391-D$8+_xlfn.SEQUENCE(D$7,,0),D$412)),$BM$5:$BM$9)))))</f>
        <v>X</v>
      </c>
      <c r="BN391" s="129" t="str" cm="1">
        <f t="array" ref="BN391">IF(E391="X","X",SUM(N(ISNUMBER(_xlfn.XMATCH(INDEX(E$12:E$411,1+MOD($B391-E$8+_xlfn.SEQUENCE(E$7,,0),E$412)),$BM$5:$BM$9)))))</f>
        <v>X</v>
      </c>
      <c r="BO391" s="129" t="str" cm="1">
        <f t="array" ref="BO391">IF(F391="X","X",SUM(N(ISNUMBER(_xlfn.XMATCH(INDEX(F$12:F$411,1+MOD($B391-F$8+_xlfn.SEQUENCE(F$7,,0),F$412)),$BM$5:$BM$9)))))</f>
        <v>X</v>
      </c>
      <c r="BP391" s="142" t="str" cm="1">
        <f t="array" ref="BP391">IF(G391="X","X",SUM(N(ISNUMBER(_xlfn.XMATCH(INDEX(G$12:G$411,1+MOD($B391-G$8+_xlfn.SEQUENCE(G$7,,0),G$412)),$BM$5:$BM$9)))))</f>
        <v>X</v>
      </c>
      <c r="BR391" s="146" t="str" cm="1">
        <f t="array" ref="BR391">IF(C391="X","X",SUM(N(ISNUMBER(_xlfn.XMATCH(INDEX(C$12:C$411,1+MOD($B391-C$8+_xlfn.SEQUENCE(C$7,,0),C$412)),$BS$5:$BS$9)))))</f>
        <v>X</v>
      </c>
      <c r="BS391" s="129" t="str" cm="1">
        <f t="array" ref="BS391">IF(D391="X","X",SUM(N(ISNUMBER(_xlfn.XMATCH(INDEX(D$12:D$411,1+MOD($B391-D$8+_xlfn.SEQUENCE(D$7,,0),D$412)),$BS$5:$BS$9)))))</f>
        <v>X</v>
      </c>
      <c r="BT391" s="129" t="str" cm="1">
        <f t="array" ref="BT391">IF(E391="X","X",SUM(N(ISNUMBER(_xlfn.XMATCH(INDEX(E$12:E$411,1+MOD($B391-E$8+_xlfn.SEQUENCE(E$7,,0),E$412)),$BS$5:$BS$9)))))</f>
        <v>X</v>
      </c>
      <c r="BU391" s="129" t="str" cm="1">
        <f t="array" ref="BU391">IF(F391="X","X",SUM(N(ISNUMBER(_xlfn.XMATCH(INDEX(F$12:F$411,1+MOD($B391-F$8+_xlfn.SEQUENCE(F$7,,0),F$412)),$BS$5:$BS$9)))))</f>
        <v>X</v>
      </c>
      <c r="BV391" s="142" t="str" cm="1">
        <f t="array" ref="BV391">IF(G391="X","X",SUM(N(ISNUMBER(_xlfn.XMATCH(INDEX(G$12:G$411,1+MOD($B391-G$8+_xlfn.SEQUENCE(G$7,,0),G$412)),$BS$5:$BS$9)))))</f>
        <v>X</v>
      </c>
      <c r="BX391" s="146" t="str" cm="1">
        <f t="array" ref="BX391">IF(C391="X","X",SUM(N(ISNUMBER(_xlfn.XMATCH(INDEX(C$12:C$411,1+MOD($B391-C$8+_xlfn.SEQUENCE(C$7,,0),C$412)),$BY$5:$BY$9)))))</f>
        <v>X</v>
      </c>
      <c r="BY391" s="129" t="str" cm="1">
        <f t="array" ref="BY391">IF(D391="X","X",SUM(N(ISNUMBER(_xlfn.XMATCH(INDEX(D$12:D$411,1+MOD($B391-D$8+_xlfn.SEQUENCE(D$7,,0),D$412)),$BY$5:$BY$9)))))</f>
        <v>X</v>
      </c>
      <c r="BZ391" s="129" t="str" cm="1">
        <f t="array" ref="BZ391">IF(E391="X","X",SUM(N(ISNUMBER(_xlfn.XMATCH(INDEX(E$12:E$411,1+MOD($B391-E$8+_xlfn.SEQUENCE(E$7,,0),E$412)),$BY$5:$BY$9)))))</f>
        <v>X</v>
      </c>
      <c r="CA391" s="129" t="str" cm="1">
        <f t="array" ref="CA391">IF(F391="X","X",SUM(N(ISNUMBER(_xlfn.XMATCH(INDEX(F$12:F$411,1+MOD($B391-F$8+_xlfn.SEQUENCE(F$7,,0),F$412)),$BY$5:$BY$9)))))</f>
        <v>X</v>
      </c>
      <c r="CB391" s="142" t="str" cm="1">
        <f t="array" ref="CB391">IF(G391="X","X",SUM(N(ISNUMBER(_xlfn.XMATCH(INDEX(G$12:G$411,1+MOD($B391-G$8+_xlfn.SEQUENCE(G$7,,0),G$412)),$BY$5:$BY$9)))))</f>
        <v>X</v>
      </c>
      <c r="CD391" s="146" t="str" cm="1">
        <f t="array" ref="CD391">IF(C391="X","X",SUM(N(ISNUMBER(_xlfn.XMATCH(INDEX(C$12:C$411,1+MOD($B391-C$8+_xlfn.SEQUENCE(C$7,,0),C$412)),$CE$5:$CE$9)))))</f>
        <v>X</v>
      </c>
      <c r="CE391" s="129" t="str" cm="1">
        <f t="array" ref="CE391">IF(D391="X","X",SUM(N(ISNUMBER(_xlfn.XMATCH(INDEX(D$12:D$411,1+MOD($B391-D$8+_xlfn.SEQUENCE(D$7,,0),D$412)),$CE$5:$CE$9)))))</f>
        <v>X</v>
      </c>
      <c r="CF391" s="129" t="str" cm="1">
        <f t="array" ref="CF391">IF(E391="X","X",SUM(N(ISNUMBER(_xlfn.XMATCH(INDEX(E$12:E$411,1+MOD($B391-E$8+_xlfn.SEQUENCE(E$7,,0),E$412)),$CE$5:$CE$9)))))</f>
        <v>X</v>
      </c>
      <c r="CG391" s="129" t="str" cm="1">
        <f t="array" ref="CG391">IF(F391="X","X",SUM(N(ISNUMBER(_xlfn.XMATCH(INDEX(F$12:F$411,1+MOD($B391-F$8+_xlfn.SEQUENCE(F$7,,0),F$412)),$CE$5:$CE$9)))))</f>
        <v>X</v>
      </c>
      <c r="CH391" s="142" t="str" cm="1">
        <f t="array" ref="CH391">IF(G391="X","X",SUM(N(ISNUMBER(_xlfn.XMATCH(INDEX(G$12:G$411,1+MOD($B391-G$8+_xlfn.SEQUENCE(G$7,,0),G$412)),$CE$5:$CE$9)))))</f>
        <v>X</v>
      </c>
      <c r="CJ391" s="146" t="str" cm="1">
        <f t="array" ref="CJ391">IF(C391="X","X",SUM(N(ISNUMBER(_xlfn.XMATCH(INDEX(C$12:C$411,1+MOD($B391-C$8+_xlfn.SEQUENCE(C$7,,0),C$412)),$CK$5:$CK$9)))))</f>
        <v>X</v>
      </c>
      <c r="CK391" s="129" t="str" cm="1">
        <f t="array" ref="CK391">IF(D391="X","X",SUM(N(ISNUMBER(_xlfn.XMATCH(INDEX(D$12:D$411,1+MOD($B391-D$8+_xlfn.SEQUENCE(D$7,,0),D$412)),$CK$5:$CK$9)))))</f>
        <v>X</v>
      </c>
      <c r="CL391" s="129" t="str" cm="1">
        <f t="array" ref="CL391">IF(E391="X","X",SUM(N(ISNUMBER(_xlfn.XMATCH(INDEX(E$12:E$411,1+MOD($B391-E$8+_xlfn.SEQUENCE(E$7,,0),E$412)),$CK$5:$CK$9)))))</f>
        <v>X</v>
      </c>
      <c r="CM391" s="129" t="str" cm="1">
        <f t="array" ref="CM391">IF(F391="X","X",SUM(N(ISNUMBER(_xlfn.XMATCH(INDEX(F$12:F$411,1+MOD($B391-F$8+_xlfn.SEQUENCE(F$7,,0),F$412)),$CK$5:$CK$9)))))</f>
        <v>X</v>
      </c>
      <c r="CN391" s="142" t="str" cm="1">
        <f t="array" ref="CN391">IF(G391="X","X",SUM(N(ISNUMBER(_xlfn.XMATCH(INDEX(G$12:G$411,1+MOD($B391-G$8+_xlfn.SEQUENCE(G$7,,0),G$412)),$CK$5:$CK$9)))))</f>
        <v>X</v>
      </c>
      <c r="CP391" s="146" t="str" cm="1">
        <f t="array" ref="CP391">IF(C391="X","X",SUM(N(ISNUMBER(_xlfn.XMATCH(INDEX(C$12:C$411,1+MOD($B391-C$8+_xlfn.SEQUENCE(C$7,,0),C$412)),$CQ$5:$CQ$9)))))</f>
        <v>X</v>
      </c>
      <c r="CQ391" s="129" t="str" cm="1">
        <f t="array" ref="CQ391">IF(D391="X","X",SUM(N(ISNUMBER(_xlfn.XMATCH(INDEX(D$12:D$411,1+MOD($B391-D$8+_xlfn.SEQUENCE(D$7,,0),D$412)),$CQ$5:$CQ$9)))))</f>
        <v>X</v>
      </c>
      <c r="CR391" s="129" t="str" cm="1">
        <f t="array" ref="CR391">IF(E391="X","X",SUM(N(ISNUMBER(_xlfn.XMATCH(INDEX(E$12:E$411,1+MOD($B391-E$8+_xlfn.SEQUENCE(E$7,,0),E$412)),$CQ$5:$CQ$9)))))</f>
        <v>X</v>
      </c>
      <c r="CS391" s="129" t="str" cm="1">
        <f t="array" ref="CS391">IF(F391="X","X",SUM(N(ISNUMBER(_xlfn.XMATCH(INDEX(F$12:F$411,1+MOD($B391-F$8+_xlfn.SEQUENCE(F$7,,0),F$412)),$CQ$5:$CQ$9)))))</f>
        <v>X</v>
      </c>
      <c r="CT391" s="142" t="str" cm="1">
        <f t="array" ref="CT391">IF(G391="X","X",SUM(N(ISNUMBER(_xlfn.XMATCH(INDEX(G$12:G$411,1+MOD($B391-G$8+_xlfn.SEQUENCE(G$7,,0),G$412)),$CQ$5:$CQ$9)))))</f>
        <v>X</v>
      </c>
    </row>
    <row r="392" spans="2:98" ht="12.75" customHeight="1" x14ac:dyDescent="0.2">
      <c r="B392" s="5">
        <f t="shared" si="13"/>
        <v>380</v>
      </c>
      <c r="C392" s="129" t="s">
        <v>10</v>
      </c>
      <c r="D392" s="129" t="s">
        <v>10</v>
      </c>
      <c r="E392" s="129" t="s">
        <v>10</v>
      </c>
      <c r="F392" s="129" t="s">
        <v>10</v>
      </c>
      <c r="G392" s="142" t="s">
        <v>10</v>
      </c>
      <c r="P392" s="146" t="str" cm="1">
        <f t="array" ref="P392">IF(C392="X","X",SUM(N(ISNUMBER(_xlfn.XMATCH(INDEX(C$12:C$411,1+MOD($B392-C$8+_xlfn.SEQUENCE(C$7,,0),C$412)),$Q$5:$Q$9)))))</f>
        <v>X</v>
      </c>
      <c r="Q392" s="129" t="str" cm="1">
        <f t="array" ref="Q392">IF(D392="X","X",SUM(N(ISNUMBER(_xlfn.XMATCH(INDEX(D$12:D$411,1+MOD($B392-D$8+_xlfn.SEQUENCE(D$7,,0),D$412)),$Q$5:$Q$9)))))</f>
        <v>X</v>
      </c>
      <c r="R392" s="129" t="str" cm="1">
        <f t="array" ref="R392">IF(E392="X","X",SUM(N(ISNUMBER(_xlfn.XMATCH(INDEX(E$12:E$411,1+MOD($B392-E$8+_xlfn.SEQUENCE(E$7,,0),E$412)),$Q$5:$Q$9)))))</f>
        <v>X</v>
      </c>
      <c r="S392" s="129" t="str" cm="1">
        <f t="array" ref="S392">IF(F392="X","X",SUM(N(ISNUMBER(_xlfn.XMATCH(INDEX(F$12:F$411,1+MOD($B392-F$8+_xlfn.SEQUENCE(F$7,,0),F$412)),$Q$5:$Q$9)))))</f>
        <v>X</v>
      </c>
      <c r="T392" s="142" t="str" cm="1">
        <f t="array" ref="T392">IF(G392="X","X",SUM(N(ISNUMBER(_xlfn.XMATCH(INDEX(G$12:G$411,1+MOD($B392-G$8+_xlfn.SEQUENCE(G$7,,0),G$412)),$Q$5:$Q$9)))))</f>
        <v>X</v>
      </c>
      <c r="V392" s="146" t="str" cm="1">
        <f t="array" ref="V392">IF(C392="X","X",SUM(N(ISNUMBER(_xlfn.XMATCH(INDEX(C$12:C$411,1+MOD($B392-C$8+_xlfn.SEQUENCE(C$7,,0),C$412)),$W$5:$W$9)))))</f>
        <v>X</v>
      </c>
      <c r="W392" s="129" t="str" cm="1">
        <f t="array" ref="W392">IF(D392="X","X",SUM(N(ISNUMBER(_xlfn.XMATCH(INDEX(D$12:D$411,1+MOD($B392-D$8+_xlfn.SEQUENCE(D$7,,0),D$412)),$W$5:$W$9)))))</f>
        <v>X</v>
      </c>
      <c r="X392" s="129" t="str" cm="1">
        <f t="array" ref="X392">IF(E392="X","X",SUM(N(ISNUMBER(_xlfn.XMATCH(INDEX(E$12:E$411,1+MOD($B392-E$8+_xlfn.SEQUENCE(E$7,,0),E$412)),$W$5:$W$9)))))</f>
        <v>X</v>
      </c>
      <c r="Y392" s="129" t="str" cm="1">
        <f t="array" ref="Y392">IF(F392="X","X",SUM(N(ISNUMBER(_xlfn.XMATCH(INDEX(F$12:F$411,1+MOD($B392-F$8+_xlfn.SEQUENCE(F$7,,0),F$412)),$W$5:$W$9)))))</f>
        <v>X</v>
      </c>
      <c r="Z392" s="142" t="str" cm="1">
        <f t="array" ref="Z392">IF(G392="X","X",SUM(N(ISNUMBER(_xlfn.XMATCH(INDEX(G$12:G$411,1+MOD($B392-G$8+_xlfn.SEQUENCE(G$7,,0),G$412)),$W$5:$W$9)))))</f>
        <v>X</v>
      </c>
      <c r="AB392" s="146" t="str" cm="1">
        <f t="array" ref="AB392">IF(C392="X","X",SUM(N(ISNUMBER(_xlfn.XMATCH(INDEX(C$12:C$411,1+MOD($B392-C$8+_xlfn.SEQUENCE(C$7,,0),C$412)),$AC$5:$AC$9)))))</f>
        <v>X</v>
      </c>
      <c r="AC392" s="129" t="str" cm="1">
        <f t="array" ref="AC392">IF(D392="X","X",SUM(N(ISNUMBER(_xlfn.XMATCH(INDEX(D$12:D$411,1+MOD($B392-D$8+_xlfn.SEQUENCE(D$7,,0),D$412)),$AC$5:$AC$9)))))</f>
        <v>X</v>
      </c>
      <c r="AD392" s="129" t="str" cm="1">
        <f t="array" ref="AD392">IF(E392="X","X",SUM(N(ISNUMBER(_xlfn.XMATCH(INDEX(E$12:E$411,1+MOD($B392-E$8+_xlfn.SEQUENCE(E$7,,0),E$412)),$AC$5:$AC$9)))))</f>
        <v>X</v>
      </c>
      <c r="AE392" s="129" t="str" cm="1">
        <f t="array" ref="AE392">IF(F392="X","X",SUM(N(ISNUMBER(_xlfn.XMATCH(INDEX(F$12:F$411,1+MOD($B392-F$8+_xlfn.SEQUENCE(F$7,,0),F$412)),$AC$5:$AC$9)))))</f>
        <v>X</v>
      </c>
      <c r="AF392" s="142" t="str" cm="1">
        <f t="array" ref="AF392">IF(G392="X","X",SUM(N(ISNUMBER(_xlfn.XMATCH(INDEX(G$12:G$411,1+MOD($B392-G$8+_xlfn.SEQUENCE(G$7,,0),G$412)),$AC$5:$AC$9)))))</f>
        <v>X</v>
      </c>
      <c r="AH392" s="146" t="str" cm="1">
        <f t="array" ref="AH392">IF(C392="X","X",SUM(N(ISNUMBER(_xlfn.XMATCH(INDEX(C$12:C$411,1+MOD($B392-C$8+_xlfn.SEQUENCE(C$7,,0),C$412)),$AI$5:$AI$9)))))</f>
        <v>X</v>
      </c>
      <c r="AI392" s="129" t="str" cm="1">
        <f t="array" ref="AI392">IF(D392="X","X",SUM(N(ISNUMBER(_xlfn.XMATCH(INDEX(D$12:D$411,1+MOD($B392-D$8+_xlfn.SEQUENCE(D$7,,0),D$412)),$AI$5:$AI$9)))))</f>
        <v>X</v>
      </c>
      <c r="AJ392" s="129" t="str" cm="1">
        <f t="array" ref="AJ392">IF(E392="X","X",SUM(N(ISNUMBER(_xlfn.XMATCH(INDEX(E$12:E$411,1+MOD($B392-E$8+_xlfn.SEQUENCE(E$7,,0),E$412)),$AI$5:$AI$9)))))</f>
        <v>X</v>
      </c>
      <c r="AK392" s="129" t="str" cm="1">
        <f t="array" ref="AK392">IF(F392="X","X",SUM(N(ISNUMBER(_xlfn.XMATCH(INDEX(F$12:F$411,1+MOD($B392-F$8+_xlfn.SEQUENCE(F$7,,0),F$412)),$AI$5:$AI$9)))))</f>
        <v>X</v>
      </c>
      <c r="AL392" s="142" t="str" cm="1">
        <f t="array" ref="AL392">IF(G392="X","X",SUM(N(ISNUMBER(_xlfn.XMATCH(INDEX(G$12:G$411,1+MOD($B392-G$8+_xlfn.SEQUENCE(G$7,,0),G$412)),$AI$5:$AI$9)))))</f>
        <v>X</v>
      </c>
      <c r="AN392" s="146" t="str" cm="1">
        <f t="array" ref="AN392">IF(C392="X","X",SUM(N(ISNUMBER(_xlfn.XMATCH(INDEX(C$12:C$411,1+MOD($B392-C$8+_xlfn.SEQUENCE(C$7,,0),C$412)),$AO$5:$AO$9)))))</f>
        <v>X</v>
      </c>
      <c r="AO392" s="129" t="str" cm="1">
        <f t="array" ref="AO392">IF(D392="X","X",SUM(N(ISNUMBER(_xlfn.XMATCH(INDEX(D$12:D$411,1+MOD($B392-D$8+_xlfn.SEQUENCE(D$7,,0),D$412)),$AO$5:$AO$9)))))</f>
        <v>X</v>
      </c>
      <c r="AP392" s="129" t="str" cm="1">
        <f t="array" ref="AP392">IF(E392="X","X",SUM(N(ISNUMBER(_xlfn.XMATCH(INDEX(E$12:E$411,1+MOD($B392-E$8+_xlfn.SEQUENCE(E$7,,0),E$412)),$AO$5:$AO$9)))))</f>
        <v>X</v>
      </c>
      <c r="AQ392" s="129" t="str" cm="1">
        <f t="array" ref="AQ392">IF(F392="X","X",SUM(N(ISNUMBER(_xlfn.XMATCH(INDEX(F$12:F$411,1+MOD($B392-F$8+_xlfn.SEQUENCE(F$7,,0),F$412)),$AO$5:$AO$9)))))</f>
        <v>X</v>
      </c>
      <c r="AR392" s="142" t="str" cm="1">
        <f t="array" ref="AR392">IF(G392="X","X",SUM(N(ISNUMBER(_xlfn.XMATCH(INDEX(G$12:G$411,1+MOD($B392-G$8+_xlfn.SEQUENCE(G$7,,0),G$412)),$AO$5:$AO$9)))))</f>
        <v>X</v>
      </c>
      <c r="AT392" s="146" t="str" cm="1">
        <f t="array" ref="AT392">IF(C392="X","X",SUM(N(ISNUMBER(_xlfn.XMATCH(INDEX(C$12:C$411,1+MOD($B392-C$8+_xlfn.SEQUENCE(C$7,,0),C$412)),$AU$5:$AU$9)))))</f>
        <v>X</v>
      </c>
      <c r="AU392" s="129" t="str" cm="1">
        <f t="array" ref="AU392">IF(D392="X","X",SUM(N(ISNUMBER(_xlfn.XMATCH(INDEX(D$12:D$411,1+MOD($B392-D$8+_xlfn.SEQUENCE(D$7,,0),D$412)),$AU$5:$AU$9)))))</f>
        <v>X</v>
      </c>
      <c r="AV392" s="129" t="str" cm="1">
        <f t="array" ref="AV392">IF(E392="X","X",SUM(N(ISNUMBER(_xlfn.XMATCH(INDEX(E$12:E$411,1+MOD($B392-E$8+_xlfn.SEQUENCE(E$7,,0),E$412)),$AU$5:$AU$9)))))</f>
        <v>X</v>
      </c>
      <c r="AW392" s="129" t="str" cm="1">
        <f t="array" ref="AW392">IF(F392="X","X",SUM(N(ISNUMBER(_xlfn.XMATCH(INDEX(F$12:F$411,1+MOD($B392-F$8+_xlfn.SEQUENCE(F$7,,0),F$412)),$AU$5:$AU$9)))))</f>
        <v>X</v>
      </c>
      <c r="AX392" s="142" t="str" cm="1">
        <f t="array" ref="AX392">IF(G392="X","X",SUM(N(ISNUMBER(_xlfn.XMATCH(INDEX(G$12:G$411,1+MOD($B392-G$8+_xlfn.SEQUENCE(G$7,,0),G$412)),$AU$5:$AU$9)))))</f>
        <v>X</v>
      </c>
      <c r="AZ392" s="146" t="str" cm="1">
        <f t="array" ref="AZ392">IF(C392="X","X",SUM(N(ISNUMBER(_xlfn.XMATCH(INDEX(C$12:C$411,1+MOD($B392-C$8+_xlfn.SEQUENCE(C$7,,0),C$412)),$BA$5:$BA$9)))))</f>
        <v>X</v>
      </c>
      <c r="BA392" s="129" t="str" cm="1">
        <f t="array" ref="BA392">IF(D392="X","X",SUM(N(ISNUMBER(_xlfn.XMATCH(INDEX(D$12:D$411,1+MOD($B392-D$8+_xlfn.SEQUENCE(D$7,,0),D$412)),$BA$5:$BA$9)))))</f>
        <v>X</v>
      </c>
      <c r="BB392" s="129" t="str" cm="1">
        <f t="array" ref="BB392">IF(E392="X","X",SUM(N(ISNUMBER(_xlfn.XMATCH(INDEX(E$12:E$411,1+MOD($B392-E$8+_xlfn.SEQUENCE(E$7,,0),E$412)),$BA$5:$BA$9)))))</f>
        <v>X</v>
      </c>
      <c r="BC392" s="129" t="str" cm="1">
        <f t="array" ref="BC392">IF(F392="X","X",SUM(N(ISNUMBER(_xlfn.XMATCH(INDEX(F$12:F$411,1+MOD($B392-F$8+_xlfn.SEQUENCE(F$7,,0),F$412)),$BA$5:$BA$9)))))</f>
        <v>X</v>
      </c>
      <c r="BD392" s="142" t="str" cm="1">
        <f t="array" ref="BD392">IF(G392="X","X",SUM(N(ISNUMBER(_xlfn.XMATCH(INDEX(G$12:G$411,1+MOD($B392-G$8+_xlfn.SEQUENCE(G$7,,0),G$412)),$BA$5:$BA$9)))))</f>
        <v>X</v>
      </c>
      <c r="BF392" s="146" t="str" cm="1">
        <f t="array" ref="BF392">IF(C392="X","X",SUM(N(ISNUMBER(_xlfn.XMATCH(INDEX(C$12:C$411,1+MOD($B392-C$8+_xlfn.SEQUENCE(C$7,,0),C$412)),$BG$5:$BG$9)))))</f>
        <v>X</v>
      </c>
      <c r="BG392" s="129" t="str" cm="1">
        <f t="array" ref="BG392">IF(D392="X","X",SUM(N(ISNUMBER(_xlfn.XMATCH(INDEX(D$12:D$411,1+MOD($B392-D$8+_xlfn.SEQUENCE(D$7,,0),D$412)),$BG$5:$BG$9)))))</f>
        <v>X</v>
      </c>
      <c r="BH392" s="129" t="str" cm="1">
        <f t="array" ref="BH392">IF(E392="X","X",SUM(N(ISNUMBER(_xlfn.XMATCH(INDEX(E$12:E$411,1+MOD($B392-E$8+_xlfn.SEQUENCE(E$7,,0),E$412)),$BG$5:$BG$9)))))</f>
        <v>X</v>
      </c>
      <c r="BI392" s="129" t="str" cm="1">
        <f t="array" ref="BI392">IF(F392="X","X",SUM(N(ISNUMBER(_xlfn.XMATCH(INDEX(F$12:F$411,1+MOD($B392-F$8+_xlfn.SEQUENCE(F$7,,0),F$412)),$BG$5:$BG$9)))))</f>
        <v>X</v>
      </c>
      <c r="BJ392" s="142" t="str" cm="1">
        <f t="array" ref="BJ392">IF(G392="X","X",SUM(N(ISNUMBER(_xlfn.XMATCH(INDEX(G$12:G$411,1+MOD($B392-G$8+_xlfn.SEQUENCE(G$7,,0),G$412)),$BG$5:$BG$9)))))</f>
        <v>X</v>
      </c>
      <c r="BL392" s="146" t="str" cm="1">
        <f t="array" ref="BL392">IF(C392="X","X",SUM(N(ISNUMBER(_xlfn.XMATCH(INDEX(C$12:C$411,1+MOD($B392-C$8+_xlfn.SEQUENCE(C$7,,0),C$412)),$BM$5:$BM$9)))))</f>
        <v>X</v>
      </c>
      <c r="BM392" s="129" t="str" cm="1">
        <f t="array" ref="BM392">IF(D392="X","X",SUM(N(ISNUMBER(_xlfn.XMATCH(INDEX(D$12:D$411,1+MOD($B392-D$8+_xlfn.SEQUENCE(D$7,,0),D$412)),$BM$5:$BM$9)))))</f>
        <v>X</v>
      </c>
      <c r="BN392" s="129" t="str" cm="1">
        <f t="array" ref="BN392">IF(E392="X","X",SUM(N(ISNUMBER(_xlfn.XMATCH(INDEX(E$12:E$411,1+MOD($B392-E$8+_xlfn.SEQUENCE(E$7,,0),E$412)),$BM$5:$BM$9)))))</f>
        <v>X</v>
      </c>
      <c r="BO392" s="129" t="str" cm="1">
        <f t="array" ref="BO392">IF(F392="X","X",SUM(N(ISNUMBER(_xlfn.XMATCH(INDEX(F$12:F$411,1+MOD($B392-F$8+_xlfn.SEQUENCE(F$7,,0),F$412)),$BM$5:$BM$9)))))</f>
        <v>X</v>
      </c>
      <c r="BP392" s="142" t="str" cm="1">
        <f t="array" ref="BP392">IF(G392="X","X",SUM(N(ISNUMBER(_xlfn.XMATCH(INDEX(G$12:G$411,1+MOD($B392-G$8+_xlfn.SEQUENCE(G$7,,0),G$412)),$BM$5:$BM$9)))))</f>
        <v>X</v>
      </c>
      <c r="BR392" s="146" t="str" cm="1">
        <f t="array" ref="BR392">IF(C392="X","X",SUM(N(ISNUMBER(_xlfn.XMATCH(INDEX(C$12:C$411,1+MOD($B392-C$8+_xlfn.SEQUENCE(C$7,,0),C$412)),$BS$5:$BS$9)))))</f>
        <v>X</v>
      </c>
      <c r="BS392" s="129" t="str" cm="1">
        <f t="array" ref="BS392">IF(D392="X","X",SUM(N(ISNUMBER(_xlfn.XMATCH(INDEX(D$12:D$411,1+MOD($B392-D$8+_xlfn.SEQUENCE(D$7,,0),D$412)),$BS$5:$BS$9)))))</f>
        <v>X</v>
      </c>
      <c r="BT392" s="129" t="str" cm="1">
        <f t="array" ref="BT392">IF(E392="X","X",SUM(N(ISNUMBER(_xlfn.XMATCH(INDEX(E$12:E$411,1+MOD($B392-E$8+_xlfn.SEQUENCE(E$7,,0),E$412)),$BS$5:$BS$9)))))</f>
        <v>X</v>
      </c>
      <c r="BU392" s="129" t="str" cm="1">
        <f t="array" ref="BU392">IF(F392="X","X",SUM(N(ISNUMBER(_xlfn.XMATCH(INDEX(F$12:F$411,1+MOD($B392-F$8+_xlfn.SEQUENCE(F$7,,0),F$412)),$BS$5:$BS$9)))))</f>
        <v>X</v>
      </c>
      <c r="BV392" s="142" t="str" cm="1">
        <f t="array" ref="BV392">IF(G392="X","X",SUM(N(ISNUMBER(_xlfn.XMATCH(INDEX(G$12:G$411,1+MOD($B392-G$8+_xlfn.SEQUENCE(G$7,,0),G$412)),$BS$5:$BS$9)))))</f>
        <v>X</v>
      </c>
      <c r="BX392" s="146" t="str" cm="1">
        <f t="array" ref="BX392">IF(C392="X","X",SUM(N(ISNUMBER(_xlfn.XMATCH(INDEX(C$12:C$411,1+MOD($B392-C$8+_xlfn.SEQUENCE(C$7,,0),C$412)),$BY$5:$BY$9)))))</f>
        <v>X</v>
      </c>
      <c r="BY392" s="129" t="str" cm="1">
        <f t="array" ref="BY392">IF(D392="X","X",SUM(N(ISNUMBER(_xlfn.XMATCH(INDEX(D$12:D$411,1+MOD($B392-D$8+_xlfn.SEQUENCE(D$7,,0),D$412)),$BY$5:$BY$9)))))</f>
        <v>X</v>
      </c>
      <c r="BZ392" s="129" t="str" cm="1">
        <f t="array" ref="BZ392">IF(E392="X","X",SUM(N(ISNUMBER(_xlfn.XMATCH(INDEX(E$12:E$411,1+MOD($B392-E$8+_xlfn.SEQUENCE(E$7,,0),E$412)),$BY$5:$BY$9)))))</f>
        <v>X</v>
      </c>
      <c r="CA392" s="129" t="str" cm="1">
        <f t="array" ref="CA392">IF(F392="X","X",SUM(N(ISNUMBER(_xlfn.XMATCH(INDEX(F$12:F$411,1+MOD($B392-F$8+_xlfn.SEQUENCE(F$7,,0),F$412)),$BY$5:$BY$9)))))</f>
        <v>X</v>
      </c>
      <c r="CB392" s="142" t="str" cm="1">
        <f t="array" ref="CB392">IF(G392="X","X",SUM(N(ISNUMBER(_xlfn.XMATCH(INDEX(G$12:G$411,1+MOD($B392-G$8+_xlfn.SEQUENCE(G$7,,0),G$412)),$BY$5:$BY$9)))))</f>
        <v>X</v>
      </c>
      <c r="CD392" s="146" t="str" cm="1">
        <f t="array" ref="CD392">IF(C392="X","X",SUM(N(ISNUMBER(_xlfn.XMATCH(INDEX(C$12:C$411,1+MOD($B392-C$8+_xlfn.SEQUENCE(C$7,,0),C$412)),$CE$5:$CE$9)))))</f>
        <v>X</v>
      </c>
      <c r="CE392" s="129" t="str" cm="1">
        <f t="array" ref="CE392">IF(D392="X","X",SUM(N(ISNUMBER(_xlfn.XMATCH(INDEX(D$12:D$411,1+MOD($B392-D$8+_xlfn.SEQUENCE(D$7,,0),D$412)),$CE$5:$CE$9)))))</f>
        <v>X</v>
      </c>
      <c r="CF392" s="129" t="str" cm="1">
        <f t="array" ref="CF392">IF(E392="X","X",SUM(N(ISNUMBER(_xlfn.XMATCH(INDEX(E$12:E$411,1+MOD($B392-E$8+_xlfn.SEQUENCE(E$7,,0),E$412)),$CE$5:$CE$9)))))</f>
        <v>X</v>
      </c>
      <c r="CG392" s="129" t="str" cm="1">
        <f t="array" ref="CG392">IF(F392="X","X",SUM(N(ISNUMBER(_xlfn.XMATCH(INDEX(F$12:F$411,1+MOD($B392-F$8+_xlfn.SEQUENCE(F$7,,0),F$412)),$CE$5:$CE$9)))))</f>
        <v>X</v>
      </c>
      <c r="CH392" s="142" t="str" cm="1">
        <f t="array" ref="CH392">IF(G392="X","X",SUM(N(ISNUMBER(_xlfn.XMATCH(INDEX(G$12:G$411,1+MOD($B392-G$8+_xlfn.SEQUENCE(G$7,,0),G$412)),$CE$5:$CE$9)))))</f>
        <v>X</v>
      </c>
      <c r="CJ392" s="146" t="str" cm="1">
        <f t="array" ref="CJ392">IF(C392="X","X",SUM(N(ISNUMBER(_xlfn.XMATCH(INDEX(C$12:C$411,1+MOD($B392-C$8+_xlfn.SEQUENCE(C$7,,0),C$412)),$CK$5:$CK$9)))))</f>
        <v>X</v>
      </c>
      <c r="CK392" s="129" t="str" cm="1">
        <f t="array" ref="CK392">IF(D392="X","X",SUM(N(ISNUMBER(_xlfn.XMATCH(INDEX(D$12:D$411,1+MOD($B392-D$8+_xlfn.SEQUENCE(D$7,,0),D$412)),$CK$5:$CK$9)))))</f>
        <v>X</v>
      </c>
      <c r="CL392" s="129" t="str" cm="1">
        <f t="array" ref="CL392">IF(E392="X","X",SUM(N(ISNUMBER(_xlfn.XMATCH(INDEX(E$12:E$411,1+MOD($B392-E$8+_xlfn.SEQUENCE(E$7,,0),E$412)),$CK$5:$CK$9)))))</f>
        <v>X</v>
      </c>
      <c r="CM392" s="129" t="str" cm="1">
        <f t="array" ref="CM392">IF(F392="X","X",SUM(N(ISNUMBER(_xlfn.XMATCH(INDEX(F$12:F$411,1+MOD($B392-F$8+_xlfn.SEQUENCE(F$7,,0),F$412)),$CK$5:$CK$9)))))</f>
        <v>X</v>
      </c>
      <c r="CN392" s="142" t="str" cm="1">
        <f t="array" ref="CN392">IF(G392="X","X",SUM(N(ISNUMBER(_xlfn.XMATCH(INDEX(G$12:G$411,1+MOD($B392-G$8+_xlfn.SEQUENCE(G$7,,0),G$412)),$CK$5:$CK$9)))))</f>
        <v>X</v>
      </c>
      <c r="CP392" s="146" t="str" cm="1">
        <f t="array" ref="CP392">IF(C392="X","X",SUM(N(ISNUMBER(_xlfn.XMATCH(INDEX(C$12:C$411,1+MOD($B392-C$8+_xlfn.SEQUENCE(C$7,,0),C$412)),$CQ$5:$CQ$9)))))</f>
        <v>X</v>
      </c>
      <c r="CQ392" s="129" t="str" cm="1">
        <f t="array" ref="CQ392">IF(D392="X","X",SUM(N(ISNUMBER(_xlfn.XMATCH(INDEX(D$12:D$411,1+MOD($B392-D$8+_xlfn.SEQUENCE(D$7,,0),D$412)),$CQ$5:$CQ$9)))))</f>
        <v>X</v>
      </c>
      <c r="CR392" s="129" t="str" cm="1">
        <f t="array" ref="CR392">IF(E392="X","X",SUM(N(ISNUMBER(_xlfn.XMATCH(INDEX(E$12:E$411,1+MOD($B392-E$8+_xlfn.SEQUENCE(E$7,,0),E$412)),$CQ$5:$CQ$9)))))</f>
        <v>X</v>
      </c>
      <c r="CS392" s="129" t="str" cm="1">
        <f t="array" ref="CS392">IF(F392="X","X",SUM(N(ISNUMBER(_xlfn.XMATCH(INDEX(F$12:F$411,1+MOD($B392-F$8+_xlfn.SEQUENCE(F$7,,0),F$412)),$CQ$5:$CQ$9)))))</f>
        <v>X</v>
      </c>
      <c r="CT392" s="142" t="str" cm="1">
        <f t="array" ref="CT392">IF(G392="X","X",SUM(N(ISNUMBER(_xlfn.XMATCH(INDEX(G$12:G$411,1+MOD($B392-G$8+_xlfn.SEQUENCE(G$7,,0),G$412)),$CQ$5:$CQ$9)))))</f>
        <v>X</v>
      </c>
    </row>
    <row r="393" spans="2:98" ht="12.75" customHeight="1" x14ac:dyDescent="0.2">
      <c r="B393" s="5">
        <f t="shared" si="13"/>
        <v>381</v>
      </c>
      <c r="C393" s="129" t="s">
        <v>10</v>
      </c>
      <c r="D393" s="129" t="s">
        <v>10</v>
      </c>
      <c r="E393" s="129" t="s">
        <v>10</v>
      </c>
      <c r="F393" s="129" t="s">
        <v>10</v>
      </c>
      <c r="G393" s="142" t="s">
        <v>10</v>
      </c>
      <c r="P393" s="146" t="str" cm="1">
        <f t="array" ref="P393">IF(C393="X","X",SUM(N(ISNUMBER(_xlfn.XMATCH(INDEX(C$12:C$411,1+MOD($B393-C$8+_xlfn.SEQUENCE(C$7,,0),C$412)),$Q$5:$Q$9)))))</f>
        <v>X</v>
      </c>
      <c r="Q393" s="129" t="str" cm="1">
        <f t="array" ref="Q393">IF(D393="X","X",SUM(N(ISNUMBER(_xlfn.XMATCH(INDEX(D$12:D$411,1+MOD($B393-D$8+_xlfn.SEQUENCE(D$7,,0),D$412)),$Q$5:$Q$9)))))</f>
        <v>X</v>
      </c>
      <c r="R393" s="129" t="str" cm="1">
        <f t="array" ref="R393">IF(E393="X","X",SUM(N(ISNUMBER(_xlfn.XMATCH(INDEX(E$12:E$411,1+MOD($B393-E$8+_xlfn.SEQUENCE(E$7,,0),E$412)),$Q$5:$Q$9)))))</f>
        <v>X</v>
      </c>
      <c r="S393" s="129" t="str" cm="1">
        <f t="array" ref="S393">IF(F393="X","X",SUM(N(ISNUMBER(_xlfn.XMATCH(INDEX(F$12:F$411,1+MOD($B393-F$8+_xlfn.SEQUENCE(F$7,,0),F$412)),$Q$5:$Q$9)))))</f>
        <v>X</v>
      </c>
      <c r="T393" s="142" t="str" cm="1">
        <f t="array" ref="T393">IF(G393="X","X",SUM(N(ISNUMBER(_xlfn.XMATCH(INDEX(G$12:G$411,1+MOD($B393-G$8+_xlfn.SEQUENCE(G$7,,0),G$412)),$Q$5:$Q$9)))))</f>
        <v>X</v>
      </c>
      <c r="V393" s="146" t="str" cm="1">
        <f t="array" ref="V393">IF(C393="X","X",SUM(N(ISNUMBER(_xlfn.XMATCH(INDEX(C$12:C$411,1+MOD($B393-C$8+_xlfn.SEQUENCE(C$7,,0),C$412)),$W$5:$W$9)))))</f>
        <v>X</v>
      </c>
      <c r="W393" s="129" t="str" cm="1">
        <f t="array" ref="W393">IF(D393="X","X",SUM(N(ISNUMBER(_xlfn.XMATCH(INDEX(D$12:D$411,1+MOD($B393-D$8+_xlfn.SEQUENCE(D$7,,0),D$412)),$W$5:$W$9)))))</f>
        <v>X</v>
      </c>
      <c r="X393" s="129" t="str" cm="1">
        <f t="array" ref="X393">IF(E393="X","X",SUM(N(ISNUMBER(_xlfn.XMATCH(INDEX(E$12:E$411,1+MOD($B393-E$8+_xlfn.SEQUENCE(E$7,,0),E$412)),$W$5:$W$9)))))</f>
        <v>X</v>
      </c>
      <c r="Y393" s="129" t="str" cm="1">
        <f t="array" ref="Y393">IF(F393="X","X",SUM(N(ISNUMBER(_xlfn.XMATCH(INDEX(F$12:F$411,1+MOD($B393-F$8+_xlfn.SEQUENCE(F$7,,0),F$412)),$W$5:$W$9)))))</f>
        <v>X</v>
      </c>
      <c r="Z393" s="142" t="str" cm="1">
        <f t="array" ref="Z393">IF(G393="X","X",SUM(N(ISNUMBER(_xlfn.XMATCH(INDEX(G$12:G$411,1+MOD($B393-G$8+_xlfn.SEQUENCE(G$7,,0),G$412)),$W$5:$W$9)))))</f>
        <v>X</v>
      </c>
      <c r="AB393" s="146" t="str" cm="1">
        <f t="array" ref="AB393">IF(C393="X","X",SUM(N(ISNUMBER(_xlfn.XMATCH(INDEX(C$12:C$411,1+MOD($B393-C$8+_xlfn.SEQUENCE(C$7,,0),C$412)),$AC$5:$AC$9)))))</f>
        <v>X</v>
      </c>
      <c r="AC393" s="129" t="str" cm="1">
        <f t="array" ref="AC393">IF(D393="X","X",SUM(N(ISNUMBER(_xlfn.XMATCH(INDEX(D$12:D$411,1+MOD($B393-D$8+_xlfn.SEQUENCE(D$7,,0),D$412)),$AC$5:$AC$9)))))</f>
        <v>X</v>
      </c>
      <c r="AD393" s="129" t="str" cm="1">
        <f t="array" ref="AD393">IF(E393="X","X",SUM(N(ISNUMBER(_xlfn.XMATCH(INDEX(E$12:E$411,1+MOD($B393-E$8+_xlfn.SEQUENCE(E$7,,0),E$412)),$AC$5:$AC$9)))))</f>
        <v>X</v>
      </c>
      <c r="AE393" s="129" t="str" cm="1">
        <f t="array" ref="AE393">IF(F393="X","X",SUM(N(ISNUMBER(_xlfn.XMATCH(INDEX(F$12:F$411,1+MOD($B393-F$8+_xlfn.SEQUENCE(F$7,,0),F$412)),$AC$5:$AC$9)))))</f>
        <v>X</v>
      </c>
      <c r="AF393" s="142" t="str" cm="1">
        <f t="array" ref="AF393">IF(G393="X","X",SUM(N(ISNUMBER(_xlfn.XMATCH(INDEX(G$12:G$411,1+MOD($B393-G$8+_xlfn.SEQUENCE(G$7,,0),G$412)),$AC$5:$AC$9)))))</f>
        <v>X</v>
      </c>
      <c r="AH393" s="146" t="str" cm="1">
        <f t="array" ref="AH393">IF(C393="X","X",SUM(N(ISNUMBER(_xlfn.XMATCH(INDEX(C$12:C$411,1+MOD($B393-C$8+_xlfn.SEQUENCE(C$7,,0),C$412)),$AI$5:$AI$9)))))</f>
        <v>X</v>
      </c>
      <c r="AI393" s="129" t="str" cm="1">
        <f t="array" ref="AI393">IF(D393="X","X",SUM(N(ISNUMBER(_xlfn.XMATCH(INDEX(D$12:D$411,1+MOD($B393-D$8+_xlfn.SEQUENCE(D$7,,0),D$412)),$AI$5:$AI$9)))))</f>
        <v>X</v>
      </c>
      <c r="AJ393" s="129" t="str" cm="1">
        <f t="array" ref="AJ393">IF(E393="X","X",SUM(N(ISNUMBER(_xlfn.XMATCH(INDEX(E$12:E$411,1+MOD($B393-E$8+_xlfn.SEQUENCE(E$7,,0),E$412)),$AI$5:$AI$9)))))</f>
        <v>X</v>
      </c>
      <c r="AK393" s="129" t="str" cm="1">
        <f t="array" ref="AK393">IF(F393="X","X",SUM(N(ISNUMBER(_xlfn.XMATCH(INDEX(F$12:F$411,1+MOD($B393-F$8+_xlfn.SEQUENCE(F$7,,0),F$412)),$AI$5:$AI$9)))))</f>
        <v>X</v>
      </c>
      <c r="AL393" s="142" t="str" cm="1">
        <f t="array" ref="AL393">IF(G393="X","X",SUM(N(ISNUMBER(_xlfn.XMATCH(INDEX(G$12:G$411,1+MOD($B393-G$8+_xlfn.SEQUENCE(G$7,,0),G$412)),$AI$5:$AI$9)))))</f>
        <v>X</v>
      </c>
      <c r="AN393" s="146" t="str" cm="1">
        <f t="array" ref="AN393">IF(C393="X","X",SUM(N(ISNUMBER(_xlfn.XMATCH(INDEX(C$12:C$411,1+MOD($B393-C$8+_xlfn.SEQUENCE(C$7,,0),C$412)),$AO$5:$AO$9)))))</f>
        <v>X</v>
      </c>
      <c r="AO393" s="129" t="str" cm="1">
        <f t="array" ref="AO393">IF(D393="X","X",SUM(N(ISNUMBER(_xlfn.XMATCH(INDEX(D$12:D$411,1+MOD($B393-D$8+_xlfn.SEQUENCE(D$7,,0),D$412)),$AO$5:$AO$9)))))</f>
        <v>X</v>
      </c>
      <c r="AP393" s="129" t="str" cm="1">
        <f t="array" ref="AP393">IF(E393="X","X",SUM(N(ISNUMBER(_xlfn.XMATCH(INDEX(E$12:E$411,1+MOD($B393-E$8+_xlfn.SEQUENCE(E$7,,0),E$412)),$AO$5:$AO$9)))))</f>
        <v>X</v>
      </c>
      <c r="AQ393" s="129" t="str" cm="1">
        <f t="array" ref="AQ393">IF(F393="X","X",SUM(N(ISNUMBER(_xlfn.XMATCH(INDEX(F$12:F$411,1+MOD($B393-F$8+_xlfn.SEQUENCE(F$7,,0),F$412)),$AO$5:$AO$9)))))</f>
        <v>X</v>
      </c>
      <c r="AR393" s="142" t="str" cm="1">
        <f t="array" ref="AR393">IF(G393="X","X",SUM(N(ISNUMBER(_xlfn.XMATCH(INDEX(G$12:G$411,1+MOD($B393-G$8+_xlfn.SEQUENCE(G$7,,0),G$412)),$AO$5:$AO$9)))))</f>
        <v>X</v>
      </c>
      <c r="AT393" s="146" t="str" cm="1">
        <f t="array" ref="AT393">IF(C393="X","X",SUM(N(ISNUMBER(_xlfn.XMATCH(INDEX(C$12:C$411,1+MOD($B393-C$8+_xlfn.SEQUENCE(C$7,,0),C$412)),$AU$5:$AU$9)))))</f>
        <v>X</v>
      </c>
      <c r="AU393" s="129" t="str" cm="1">
        <f t="array" ref="AU393">IF(D393="X","X",SUM(N(ISNUMBER(_xlfn.XMATCH(INDEX(D$12:D$411,1+MOD($B393-D$8+_xlfn.SEQUENCE(D$7,,0),D$412)),$AU$5:$AU$9)))))</f>
        <v>X</v>
      </c>
      <c r="AV393" s="129" t="str" cm="1">
        <f t="array" ref="AV393">IF(E393="X","X",SUM(N(ISNUMBER(_xlfn.XMATCH(INDEX(E$12:E$411,1+MOD($B393-E$8+_xlfn.SEQUENCE(E$7,,0),E$412)),$AU$5:$AU$9)))))</f>
        <v>X</v>
      </c>
      <c r="AW393" s="129" t="str" cm="1">
        <f t="array" ref="AW393">IF(F393="X","X",SUM(N(ISNUMBER(_xlfn.XMATCH(INDEX(F$12:F$411,1+MOD($B393-F$8+_xlfn.SEQUENCE(F$7,,0),F$412)),$AU$5:$AU$9)))))</f>
        <v>X</v>
      </c>
      <c r="AX393" s="142" t="str" cm="1">
        <f t="array" ref="AX393">IF(G393="X","X",SUM(N(ISNUMBER(_xlfn.XMATCH(INDEX(G$12:G$411,1+MOD($B393-G$8+_xlfn.SEQUENCE(G$7,,0),G$412)),$AU$5:$AU$9)))))</f>
        <v>X</v>
      </c>
      <c r="AZ393" s="146" t="str" cm="1">
        <f t="array" ref="AZ393">IF(C393="X","X",SUM(N(ISNUMBER(_xlfn.XMATCH(INDEX(C$12:C$411,1+MOD($B393-C$8+_xlfn.SEQUENCE(C$7,,0),C$412)),$BA$5:$BA$9)))))</f>
        <v>X</v>
      </c>
      <c r="BA393" s="129" t="str" cm="1">
        <f t="array" ref="BA393">IF(D393="X","X",SUM(N(ISNUMBER(_xlfn.XMATCH(INDEX(D$12:D$411,1+MOD($B393-D$8+_xlfn.SEQUENCE(D$7,,0),D$412)),$BA$5:$BA$9)))))</f>
        <v>X</v>
      </c>
      <c r="BB393" s="129" t="str" cm="1">
        <f t="array" ref="BB393">IF(E393="X","X",SUM(N(ISNUMBER(_xlfn.XMATCH(INDEX(E$12:E$411,1+MOD($B393-E$8+_xlfn.SEQUENCE(E$7,,0),E$412)),$BA$5:$BA$9)))))</f>
        <v>X</v>
      </c>
      <c r="BC393" s="129" t="str" cm="1">
        <f t="array" ref="BC393">IF(F393="X","X",SUM(N(ISNUMBER(_xlfn.XMATCH(INDEX(F$12:F$411,1+MOD($B393-F$8+_xlfn.SEQUENCE(F$7,,0),F$412)),$BA$5:$BA$9)))))</f>
        <v>X</v>
      </c>
      <c r="BD393" s="142" t="str" cm="1">
        <f t="array" ref="BD393">IF(G393="X","X",SUM(N(ISNUMBER(_xlfn.XMATCH(INDEX(G$12:G$411,1+MOD($B393-G$8+_xlfn.SEQUENCE(G$7,,0),G$412)),$BA$5:$BA$9)))))</f>
        <v>X</v>
      </c>
      <c r="BF393" s="146" t="str" cm="1">
        <f t="array" ref="BF393">IF(C393="X","X",SUM(N(ISNUMBER(_xlfn.XMATCH(INDEX(C$12:C$411,1+MOD($B393-C$8+_xlfn.SEQUENCE(C$7,,0),C$412)),$BG$5:$BG$9)))))</f>
        <v>X</v>
      </c>
      <c r="BG393" s="129" t="str" cm="1">
        <f t="array" ref="BG393">IF(D393="X","X",SUM(N(ISNUMBER(_xlfn.XMATCH(INDEX(D$12:D$411,1+MOD($B393-D$8+_xlfn.SEQUENCE(D$7,,0),D$412)),$BG$5:$BG$9)))))</f>
        <v>X</v>
      </c>
      <c r="BH393" s="129" t="str" cm="1">
        <f t="array" ref="BH393">IF(E393="X","X",SUM(N(ISNUMBER(_xlfn.XMATCH(INDEX(E$12:E$411,1+MOD($B393-E$8+_xlfn.SEQUENCE(E$7,,0),E$412)),$BG$5:$BG$9)))))</f>
        <v>X</v>
      </c>
      <c r="BI393" s="129" t="str" cm="1">
        <f t="array" ref="BI393">IF(F393="X","X",SUM(N(ISNUMBER(_xlfn.XMATCH(INDEX(F$12:F$411,1+MOD($B393-F$8+_xlfn.SEQUENCE(F$7,,0),F$412)),$BG$5:$BG$9)))))</f>
        <v>X</v>
      </c>
      <c r="BJ393" s="142" t="str" cm="1">
        <f t="array" ref="BJ393">IF(G393="X","X",SUM(N(ISNUMBER(_xlfn.XMATCH(INDEX(G$12:G$411,1+MOD($B393-G$8+_xlfn.SEQUENCE(G$7,,0),G$412)),$BG$5:$BG$9)))))</f>
        <v>X</v>
      </c>
      <c r="BL393" s="146" t="str" cm="1">
        <f t="array" ref="BL393">IF(C393="X","X",SUM(N(ISNUMBER(_xlfn.XMATCH(INDEX(C$12:C$411,1+MOD($B393-C$8+_xlfn.SEQUENCE(C$7,,0),C$412)),$BM$5:$BM$9)))))</f>
        <v>X</v>
      </c>
      <c r="BM393" s="129" t="str" cm="1">
        <f t="array" ref="BM393">IF(D393="X","X",SUM(N(ISNUMBER(_xlfn.XMATCH(INDEX(D$12:D$411,1+MOD($B393-D$8+_xlfn.SEQUENCE(D$7,,0),D$412)),$BM$5:$BM$9)))))</f>
        <v>X</v>
      </c>
      <c r="BN393" s="129" t="str" cm="1">
        <f t="array" ref="BN393">IF(E393="X","X",SUM(N(ISNUMBER(_xlfn.XMATCH(INDEX(E$12:E$411,1+MOD($B393-E$8+_xlfn.SEQUENCE(E$7,,0),E$412)),$BM$5:$BM$9)))))</f>
        <v>X</v>
      </c>
      <c r="BO393" s="129" t="str" cm="1">
        <f t="array" ref="BO393">IF(F393="X","X",SUM(N(ISNUMBER(_xlfn.XMATCH(INDEX(F$12:F$411,1+MOD($B393-F$8+_xlfn.SEQUENCE(F$7,,0),F$412)),$BM$5:$BM$9)))))</f>
        <v>X</v>
      </c>
      <c r="BP393" s="142" t="str" cm="1">
        <f t="array" ref="BP393">IF(G393="X","X",SUM(N(ISNUMBER(_xlfn.XMATCH(INDEX(G$12:G$411,1+MOD($B393-G$8+_xlfn.SEQUENCE(G$7,,0),G$412)),$BM$5:$BM$9)))))</f>
        <v>X</v>
      </c>
      <c r="BR393" s="146" t="str" cm="1">
        <f t="array" ref="BR393">IF(C393="X","X",SUM(N(ISNUMBER(_xlfn.XMATCH(INDEX(C$12:C$411,1+MOD($B393-C$8+_xlfn.SEQUENCE(C$7,,0),C$412)),$BS$5:$BS$9)))))</f>
        <v>X</v>
      </c>
      <c r="BS393" s="129" t="str" cm="1">
        <f t="array" ref="BS393">IF(D393="X","X",SUM(N(ISNUMBER(_xlfn.XMATCH(INDEX(D$12:D$411,1+MOD($B393-D$8+_xlfn.SEQUENCE(D$7,,0),D$412)),$BS$5:$BS$9)))))</f>
        <v>X</v>
      </c>
      <c r="BT393" s="129" t="str" cm="1">
        <f t="array" ref="BT393">IF(E393="X","X",SUM(N(ISNUMBER(_xlfn.XMATCH(INDEX(E$12:E$411,1+MOD($B393-E$8+_xlfn.SEQUENCE(E$7,,0),E$412)),$BS$5:$BS$9)))))</f>
        <v>X</v>
      </c>
      <c r="BU393" s="129" t="str" cm="1">
        <f t="array" ref="BU393">IF(F393="X","X",SUM(N(ISNUMBER(_xlfn.XMATCH(INDEX(F$12:F$411,1+MOD($B393-F$8+_xlfn.SEQUENCE(F$7,,0),F$412)),$BS$5:$BS$9)))))</f>
        <v>X</v>
      </c>
      <c r="BV393" s="142" t="str" cm="1">
        <f t="array" ref="BV393">IF(G393="X","X",SUM(N(ISNUMBER(_xlfn.XMATCH(INDEX(G$12:G$411,1+MOD($B393-G$8+_xlfn.SEQUENCE(G$7,,0),G$412)),$BS$5:$BS$9)))))</f>
        <v>X</v>
      </c>
      <c r="BX393" s="146" t="str" cm="1">
        <f t="array" ref="BX393">IF(C393="X","X",SUM(N(ISNUMBER(_xlfn.XMATCH(INDEX(C$12:C$411,1+MOD($B393-C$8+_xlfn.SEQUENCE(C$7,,0),C$412)),$BY$5:$BY$9)))))</f>
        <v>X</v>
      </c>
      <c r="BY393" s="129" t="str" cm="1">
        <f t="array" ref="BY393">IF(D393="X","X",SUM(N(ISNUMBER(_xlfn.XMATCH(INDEX(D$12:D$411,1+MOD($B393-D$8+_xlfn.SEQUENCE(D$7,,0),D$412)),$BY$5:$BY$9)))))</f>
        <v>X</v>
      </c>
      <c r="BZ393" s="129" t="str" cm="1">
        <f t="array" ref="BZ393">IF(E393="X","X",SUM(N(ISNUMBER(_xlfn.XMATCH(INDEX(E$12:E$411,1+MOD($B393-E$8+_xlfn.SEQUENCE(E$7,,0),E$412)),$BY$5:$BY$9)))))</f>
        <v>X</v>
      </c>
      <c r="CA393" s="129" t="str" cm="1">
        <f t="array" ref="CA393">IF(F393="X","X",SUM(N(ISNUMBER(_xlfn.XMATCH(INDEX(F$12:F$411,1+MOD($B393-F$8+_xlfn.SEQUENCE(F$7,,0),F$412)),$BY$5:$BY$9)))))</f>
        <v>X</v>
      </c>
      <c r="CB393" s="142" t="str" cm="1">
        <f t="array" ref="CB393">IF(G393="X","X",SUM(N(ISNUMBER(_xlfn.XMATCH(INDEX(G$12:G$411,1+MOD($B393-G$8+_xlfn.SEQUENCE(G$7,,0),G$412)),$BY$5:$BY$9)))))</f>
        <v>X</v>
      </c>
      <c r="CD393" s="146" t="str" cm="1">
        <f t="array" ref="CD393">IF(C393="X","X",SUM(N(ISNUMBER(_xlfn.XMATCH(INDEX(C$12:C$411,1+MOD($B393-C$8+_xlfn.SEQUENCE(C$7,,0),C$412)),$CE$5:$CE$9)))))</f>
        <v>X</v>
      </c>
      <c r="CE393" s="129" t="str" cm="1">
        <f t="array" ref="CE393">IF(D393="X","X",SUM(N(ISNUMBER(_xlfn.XMATCH(INDEX(D$12:D$411,1+MOD($B393-D$8+_xlfn.SEQUENCE(D$7,,0),D$412)),$CE$5:$CE$9)))))</f>
        <v>X</v>
      </c>
      <c r="CF393" s="129" t="str" cm="1">
        <f t="array" ref="CF393">IF(E393="X","X",SUM(N(ISNUMBER(_xlfn.XMATCH(INDEX(E$12:E$411,1+MOD($B393-E$8+_xlfn.SEQUENCE(E$7,,0),E$412)),$CE$5:$CE$9)))))</f>
        <v>X</v>
      </c>
      <c r="CG393" s="129" t="str" cm="1">
        <f t="array" ref="CG393">IF(F393="X","X",SUM(N(ISNUMBER(_xlfn.XMATCH(INDEX(F$12:F$411,1+MOD($B393-F$8+_xlfn.SEQUENCE(F$7,,0),F$412)),$CE$5:$CE$9)))))</f>
        <v>X</v>
      </c>
      <c r="CH393" s="142" t="str" cm="1">
        <f t="array" ref="CH393">IF(G393="X","X",SUM(N(ISNUMBER(_xlfn.XMATCH(INDEX(G$12:G$411,1+MOD($B393-G$8+_xlfn.SEQUENCE(G$7,,0),G$412)),$CE$5:$CE$9)))))</f>
        <v>X</v>
      </c>
      <c r="CJ393" s="146" t="str" cm="1">
        <f t="array" ref="CJ393">IF(C393="X","X",SUM(N(ISNUMBER(_xlfn.XMATCH(INDEX(C$12:C$411,1+MOD($B393-C$8+_xlfn.SEQUENCE(C$7,,0),C$412)),$CK$5:$CK$9)))))</f>
        <v>X</v>
      </c>
      <c r="CK393" s="129" t="str" cm="1">
        <f t="array" ref="CK393">IF(D393="X","X",SUM(N(ISNUMBER(_xlfn.XMATCH(INDEX(D$12:D$411,1+MOD($B393-D$8+_xlfn.SEQUENCE(D$7,,0),D$412)),$CK$5:$CK$9)))))</f>
        <v>X</v>
      </c>
      <c r="CL393" s="129" t="str" cm="1">
        <f t="array" ref="CL393">IF(E393="X","X",SUM(N(ISNUMBER(_xlfn.XMATCH(INDEX(E$12:E$411,1+MOD($B393-E$8+_xlfn.SEQUENCE(E$7,,0),E$412)),$CK$5:$CK$9)))))</f>
        <v>X</v>
      </c>
      <c r="CM393" s="129" t="str" cm="1">
        <f t="array" ref="CM393">IF(F393="X","X",SUM(N(ISNUMBER(_xlfn.XMATCH(INDEX(F$12:F$411,1+MOD($B393-F$8+_xlfn.SEQUENCE(F$7,,0),F$412)),$CK$5:$CK$9)))))</f>
        <v>X</v>
      </c>
      <c r="CN393" s="142" t="str" cm="1">
        <f t="array" ref="CN393">IF(G393="X","X",SUM(N(ISNUMBER(_xlfn.XMATCH(INDEX(G$12:G$411,1+MOD($B393-G$8+_xlfn.SEQUENCE(G$7,,0),G$412)),$CK$5:$CK$9)))))</f>
        <v>X</v>
      </c>
      <c r="CP393" s="146" t="str" cm="1">
        <f t="array" ref="CP393">IF(C393="X","X",SUM(N(ISNUMBER(_xlfn.XMATCH(INDEX(C$12:C$411,1+MOD($B393-C$8+_xlfn.SEQUENCE(C$7,,0),C$412)),$CQ$5:$CQ$9)))))</f>
        <v>X</v>
      </c>
      <c r="CQ393" s="129" t="str" cm="1">
        <f t="array" ref="CQ393">IF(D393="X","X",SUM(N(ISNUMBER(_xlfn.XMATCH(INDEX(D$12:D$411,1+MOD($B393-D$8+_xlfn.SEQUENCE(D$7,,0),D$412)),$CQ$5:$CQ$9)))))</f>
        <v>X</v>
      </c>
      <c r="CR393" s="129" t="str" cm="1">
        <f t="array" ref="CR393">IF(E393="X","X",SUM(N(ISNUMBER(_xlfn.XMATCH(INDEX(E$12:E$411,1+MOD($B393-E$8+_xlfn.SEQUENCE(E$7,,0),E$412)),$CQ$5:$CQ$9)))))</f>
        <v>X</v>
      </c>
      <c r="CS393" s="129" t="str" cm="1">
        <f t="array" ref="CS393">IF(F393="X","X",SUM(N(ISNUMBER(_xlfn.XMATCH(INDEX(F$12:F$411,1+MOD($B393-F$8+_xlfn.SEQUENCE(F$7,,0),F$412)),$CQ$5:$CQ$9)))))</f>
        <v>X</v>
      </c>
      <c r="CT393" s="142" t="str" cm="1">
        <f t="array" ref="CT393">IF(G393="X","X",SUM(N(ISNUMBER(_xlfn.XMATCH(INDEX(G$12:G$411,1+MOD($B393-G$8+_xlfn.SEQUENCE(G$7,,0),G$412)),$CQ$5:$CQ$9)))))</f>
        <v>X</v>
      </c>
    </row>
    <row r="394" spans="2:98" ht="12.75" customHeight="1" x14ac:dyDescent="0.2">
      <c r="B394" s="5">
        <f t="shared" si="13"/>
        <v>382</v>
      </c>
      <c r="C394" s="129" t="s">
        <v>10</v>
      </c>
      <c r="D394" s="129" t="s">
        <v>10</v>
      </c>
      <c r="E394" s="129" t="s">
        <v>10</v>
      </c>
      <c r="F394" s="129" t="s">
        <v>10</v>
      </c>
      <c r="G394" s="142" t="s">
        <v>10</v>
      </c>
      <c r="P394" s="146" t="str" cm="1">
        <f t="array" ref="P394">IF(C394="X","X",SUM(N(ISNUMBER(_xlfn.XMATCH(INDEX(C$12:C$411,1+MOD($B394-C$8+_xlfn.SEQUENCE(C$7,,0),C$412)),$Q$5:$Q$9)))))</f>
        <v>X</v>
      </c>
      <c r="Q394" s="129" t="str" cm="1">
        <f t="array" ref="Q394">IF(D394="X","X",SUM(N(ISNUMBER(_xlfn.XMATCH(INDEX(D$12:D$411,1+MOD($B394-D$8+_xlfn.SEQUENCE(D$7,,0),D$412)),$Q$5:$Q$9)))))</f>
        <v>X</v>
      </c>
      <c r="R394" s="129" t="str" cm="1">
        <f t="array" ref="R394">IF(E394="X","X",SUM(N(ISNUMBER(_xlfn.XMATCH(INDEX(E$12:E$411,1+MOD($B394-E$8+_xlfn.SEQUENCE(E$7,,0),E$412)),$Q$5:$Q$9)))))</f>
        <v>X</v>
      </c>
      <c r="S394" s="129" t="str" cm="1">
        <f t="array" ref="S394">IF(F394="X","X",SUM(N(ISNUMBER(_xlfn.XMATCH(INDEX(F$12:F$411,1+MOD($B394-F$8+_xlfn.SEQUENCE(F$7,,0),F$412)),$Q$5:$Q$9)))))</f>
        <v>X</v>
      </c>
      <c r="T394" s="142" t="str" cm="1">
        <f t="array" ref="T394">IF(G394="X","X",SUM(N(ISNUMBER(_xlfn.XMATCH(INDEX(G$12:G$411,1+MOD($B394-G$8+_xlfn.SEQUENCE(G$7,,0),G$412)),$Q$5:$Q$9)))))</f>
        <v>X</v>
      </c>
      <c r="V394" s="146" t="str" cm="1">
        <f t="array" ref="V394">IF(C394="X","X",SUM(N(ISNUMBER(_xlfn.XMATCH(INDEX(C$12:C$411,1+MOD($B394-C$8+_xlfn.SEQUENCE(C$7,,0),C$412)),$W$5:$W$9)))))</f>
        <v>X</v>
      </c>
      <c r="W394" s="129" t="str" cm="1">
        <f t="array" ref="W394">IF(D394="X","X",SUM(N(ISNUMBER(_xlfn.XMATCH(INDEX(D$12:D$411,1+MOD($B394-D$8+_xlfn.SEQUENCE(D$7,,0),D$412)),$W$5:$W$9)))))</f>
        <v>X</v>
      </c>
      <c r="X394" s="129" t="str" cm="1">
        <f t="array" ref="X394">IF(E394="X","X",SUM(N(ISNUMBER(_xlfn.XMATCH(INDEX(E$12:E$411,1+MOD($B394-E$8+_xlfn.SEQUENCE(E$7,,0),E$412)),$W$5:$W$9)))))</f>
        <v>X</v>
      </c>
      <c r="Y394" s="129" t="str" cm="1">
        <f t="array" ref="Y394">IF(F394="X","X",SUM(N(ISNUMBER(_xlfn.XMATCH(INDEX(F$12:F$411,1+MOD($B394-F$8+_xlfn.SEQUENCE(F$7,,0),F$412)),$W$5:$W$9)))))</f>
        <v>X</v>
      </c>
      <c r="Z394" s="142" t="str" cm="1">
        <f t="array" ref="Z394">IF(G394="X","X",SUM(N(ISNUMBER(_xlfn.XMATCH(INDEX(G$12:G$411,1+MOD($B394-G$8+_xlfn.SEQUENCE(G$7,,0),G$412)),$W$5:$W$9)))))</f>
        <v>X</v>
      </c>
      <c r="AB394" s="146" t="str" cm="1">
        <f t="array" ref="AB394">IF(C394="X","X",SUM(N(ISNUMBER(_xlfn.XMATCH(INDEX(C$12:C$411,1+MOD($B394-C$8+_xlfn.SEQUENCE(C$7,,0),C$412)),$AC$5:$AC$9)))))</f>
        <v>X</v>
      </c>
      <c r="AC394" s="129" t="str" cm="1">
        <f t="array" ref="AC394">IF(D394="X","X",SUM(N(ISNUMBER(_xlfn.XMATCH(INDEX(D$12:D$411,1+MOD($B394-D$8+_xlfn.SEQUENCE(D$7,,0),D$412)),$AC$5:$AC$9)))))</f>
        <v>X</v>
      </c>
      <c r="AD394" s="129" t="str" cm="1">
        <f t="array" ref="AD394">IF(E394="X","X",SUM(N(ISNUMBER(_xlfn.XMATCH(INDEX(E$12:E$411,1+MOD($B394-E$8+_xlfn.SEQUENCE(E$7,,0),E$412)),$AC$5:$AC$9)))))</f>
        <v>X</v>
      </c>
      <c r="AE394" s="129" t="str" cm="1">
        <f t="array" ref="AE394">IF(F394="X","X",SUM(N(ISNUMBER(_xlfn.XMATCH(INDEX(F$12:F$411,1+MOD($B394-F$8+_xlfn.SEQUENCE(F$7,,0),F$412)),$AC$5:$AC$9)))))</f>
        <v>X</v>
      </c>
      <c r="AF394" s="142" t="str" cm="1">
        <f t="array" ref="AF394">IF(G394="X","X",SUM(N(ISNUMBER(_xlfn.XMATCH(INDEX(G$12:G$411,1+MOD($B394-G$8+_xlfn.SEQUENCE(G$7,,0),G$412)),$AC$5:$AC$9)))))</f>
        <v>X</v>
      </c>
      <c r="AH394" s="146" t="str" cm="1">
        <f t="array" ref="AH394">IF(C394="X","X",SUM(N(ISNUMBER(_xlfn.XMATCH(INDEX(C$12:C$411,1+MOD($B394-C$8+_xlfn.SEQUENCE(C$7,,0),C$412)),$AI$5:$AI$9)))))</f>
        <v>X</v>
      </c>
      <c r="AI394" s="129" t="str" cm="1">
        <f t="array" ref="AI394">IF(D394="X","X",SUM(N(ISNUMBER(_xlfn.XMATCH(INDEX(D$12:D$411,1+MOD($B394-D$8+_xlfn.SEQUENCE(D$7,,0),D$412)),$AI$5:$AI$9)))))</f>
        <v>X</v>
      </c>
      <c r="AJ394" s="129" t="str" cm="1">
        <f t="array" ref="AJ394">IF(E394="X","X",SUM(N(ISNUMBER(_xlfn.XMATCH(INDEX(E$12:E$411,1+MOD($B394-E$8+_xlfn.SEQUENCE(E$7,,0),E$412)),$AI$5:$AI$9)))))</f>
        <v>X</v>
      </c>
      <c r="AK394" s="129" t="str" cm="1">
        <f t="array" ref="AK394">IF(F394="X","X",SUM(N(ISNUMBER(_xlfn.XMATCH(INDEX(F$12:F$411,1+MOD($B394-F$8+_xlfn.SEQUENCE(F$7,,0),F$412)),$AI$5:$AI$9)))))</f>
        <v>X</v>
      </c>
      <c r="AL394" s="142" t="str" cm="1">
        <f t="array" ref="AL394">IF(G394="X","X",SUM(N(ISNUMBER(_xlfn.XMATCH(INDEX(G$12:G$411,1+MOD($B394-G$8+_xlfn.SEQUENCE(G$7,,0),G$412)),$AI$5:$AI$9)))))</f>
        <v>X</v>
      </c>
      <c r="AN394" s="146" t="str" cm="1">
        <f t="array" ref="AN394">IF(C394="X","X",SUM(N(ISNUMBER(_xlfn.XMATCH(INDEX(C$12:C$411,1+MOD($B394-C$8+_xlfn.SEQUENCE(C$7,,0),C$412)),$AO$5:$AO$9)))))</f>
        <v>X</v>
      </c>
      <c r="AO394" s="129" t="str" cm="1">
        <f t="array" ref="AO394">IF(D394="X","X",SUM(N(ISNUMBER(_xlfn.XMATCH(INDEX(D$12:D$411,1+MOD($B394-D$8+_xlfn.SEQUENCE(D$7,,0),D$412)),$AO$5:$AO$9)))))</f>
        <v>X</v>
      </c>
      <c r="AP394" s="129" t="str" cm="1">
        <f t="array" ref="AP394">IF(E394="X","X",SUM(N(ISNUMBER(_xlfn.XMATCH(INDEX(E$12:E$411,1+MOD($B394-E$8+_xlfn.SEQUENCE(E$7,,0),E$412)),$AO$5:$AO$9)))))</f>
        <v>X</v>
      </c>
      <c r="AQ394" s="129" t="str" cm="1">
        <f t="array" ref="AQ394">IF(F394="X","X",SUM(N(ISNUMBER(_xlfn.XMATCH(INDEX(F$12:F$411,1+MOD($B394-F$8+_xlfn.SEQUENCE(F$7,,0),F$412)),$AO$5:$AO$9)))))</f>
        <v>X</v>
      </c>
      <c r="AR394" s="142" t="str" cm="1">
        <f t="array" ref="AR394">IF(G394="X","X",SUM(N(ISNUMBER(_xlfn.XMATCH(INDEX(G$12:G$411,1+MOD($B394-G$8+_xlfn.SEQUENCE(G$7,,0),G$412)),$AO$5:$AO$9)))))</f>
        <v>X</v>
      </c>
      <c r="AT394" s="146" t="str" cm="1">
        <f t="array" ref="AT394">IF(C394="X","X",SUM(N(ISNUMBER(_xlfn.XMATCH(INDEX(C$12:C$411,1+MOD($B394-C$8+_xlfn.SEQUENCE(C$7,,0),C$412)),$AU$5:$AU$9)))))</f>
        <v>X</v>
      </c>
      <c r="AU394" s="129" t="str" cm="1">
        <f t="array" ref="AU394">IF(D394="X","X",SUM(N(ISNUMBER(_xlfn.XMATCH(INDEX(D$12:D$411,1+MOD($B394-D$8+_xlfn.SEQUENCE(D$7,,0),D$412)),$AU$5:$AU$9)))))</f>
        <v>X</v>
      </c>
      <c r="AV394" s="129" t="str" cm="1">
        <f t="array" ref="AV394">IF(E394="X","X",SUM(N(ISNUMBER(_xlfn.XMATCH(INDEX(E$12:E$411,1+MOD($B394-E$8+_xlfn.SEQUENCE(E$7,,0),E$412)),$AU$5:$AU$9)))))</f>
        <v>X</v>
      </c>
      <c r="AW394" s="129" t="str" cm="1">
        <f t="array" ref="AW394">IF(F394="X","X",SUM(N(ISNUMBER(_xlfn.XMATCH(INDEX(F$12:F$411,1+MOD($B394-F$8+_xlfn.SEQUENCE(F$7,,0),F$412)),$AU$5:$AU$9)))))</f>
        <v>X</v>
      </c>
      <c r="AX394" s="142" t="str" cm="1">
        <f t="array" ref="AX394">IF(G394="X","X",SUM(N(ISNUMBER(_xlfn.XMATCH(INDEX(G$12:G$411,1+MOD($B394-G$8+_xlfn.SEQUENCE(G$7,,0),G$412)),$AU$5:$AU$9)))))</f>
        <v>X</v>
      </c>
      <c r="AZ394" s="146" t="str" cm="1">
        <f t="array" ref="AZ394">IF(C394="X","X",SUM(N(ISNUMBER(_xlfn.XMATCH(INDEX(C$12:C$411,1+MOD($B394-C$8+_xlfn.SEQUENCE(C$7,,0),C$412)),$BA$5:$BA$9)))))</f>
        <v>X</v>
      </c>
      <c r="BA394" s="129" t="str" cm="1">
        <f t="array" ref="BA394">IF(D394="X","X",SUM(N(ISNUMBER(_xlfn.XMATCH(INDEX(D$12:D$411,1+MOD($B394-D$8+_xlfn.SEQUENCE(D$7,,0),D$412)),$BA$5:$BA$9)))))</f>
        <v>X</v>
      </c>
      <c r="BB394" s="129" t="str" cm="1">
        <f t="array" ref="BB394">IF(E394="X","X",SUM(N(ISNUMBER(_xlfn.XMATCH(INDEX(E$12:E$411,1+MOD($B394-E$8+_xlfn.SEQUENCE(E$7,,0),E$412)),$BA$5:$BA$9)))))</f>
        <v>X</v>
      </c>
      <c r="BC394" s="129" t="str" cm="1">
        <f t="array" ref="BC394">IF(F394="X","X",SUM(N(ISNUMBER(_xlfn.XMATCH(INDEX(F$12:F$411,1+MOD($B394-F$8+_xlfn.SEQUENCE(F$7,,0),F$412)),$BA$5:$BA$9)))))</f>
        <v>X</v>
      </c>
      <c r="BD394" s="142" t="str" cm="1">
        <f t="array" ref="BD394">IF(G394="X","X",SUM(N(ISNUMBER(_xlfn.XMATCH(INDEX(G$12:G$411,1+MOD($B394-G$8+_xlfn.SEQUENCE(G$7,,0),G$412)),$BA$5:$BA$9)))))</f>
        <v>X</v>
      </c>
      <c r="BF394" s="146" t="str" cm="1">
        <f t="array" ref="BF394">IF(C394="X","X",SUM(N(ISNUMBER(_xlfn.XMATCH(INDEX(C$12:C$411,1+MOD($B394-C$8+_xlfn.SEQUENCE(C$7,,0),C$412)),$BG$5:$BG$9)))))</f>
        <v>X</v>
      </c>
      <c r="BG394" s="129" t="str" cm="1">
        <f t="array" ref="BG394">IF(D394="X","X",SUM(N(ISNUMBER(_xlfn.XMATCH(INDEX(D$12:D$411,1+MOD($B394-D$8+_xlfn.SEQUENCE(D$7,,0),D$412)),$BG$5:$BG$9)))))</f>
        <v>X</v>
      </c>
      <c r="BH394" s="129" t="str" cm="1">
        <f t="array" ref="BH394">IF(E394="X","X",SUM(N(ISNUMBER(_xlfn.XMATCH(INDEX(E$12:E$411,1+MOD($B394-E$8+_xlfn.SEQUENCE(E$7,,0),E$412)),$BG$5:$BG$9)))))</f>
        <v>X</v>
      </c>
      <c r="BI394" s="129" t="str" cm="1">
        <f t="array" ref="BI394">IF(F394="X","X",SUM(N(ISNUMBER(_xlfn.XMATCH(INDEX(F$12:F$411,1+MOD($B394-F$8+_xlfn.SEQUENCE(F$7,,0),F$412)),$BG$5:$BG$9)))))</f>
        <v>X</v>
      </c>
      <c r="BJ394" s="142" t="str" cm="1">
        <f t="array" ref="BJ394">IF(G394="X","X",SUM(N(ISNUMBER(_xlfn.XMATCH(INDEX(G$12:G$411,1+MOD($B394-G$8+_xlfn.SEQUENCE(G$7,,0),G$412)),$BG$5:$BG$9)))))</f>
        <v>X</v>
      </c>
      <c r="BL394" s="146" t="str" cm="1">
        <f t="array" ref="BL394">IF(C394="X","X",SUM(N(ISNUMBER(_xlfn.XMATCH(INDEX(C$12:C$411,1+MOD($B394-C$8+_xlfn.SEQUENCE(C$7,,0),C$412)),$BM$5:$BM$9)))))</f>
        <v>X</v>
      </c>
      <c r="BM394" s="129" t="str" cm="1">
        <f t="array" ref="BM394">IF(D394="X","X",SUM(N(ISNUMBER(_xlfn.XMATCH(INDEX(D$12:D$411,1+MOD($B394-D$8+_xlfn.SEQUENCE(D$7,,0),D$412)),$BM$5:$BM$9)))))</f>
        <v>X</v>
      </c>
      <c r="BN394" s="129" t="str" cm="1">
        <f t="array" ref="BN394">IF(E394="X","X",SUM(N(ISNUMBER(_xlfn.XMATCH(INDEX(E$12:E$411,1+MOD($B394-E$8+_xlfn.SEQUENCE(E$7,,0),E$412)),$BM$5:$BM$9)))))</f>
        <v>X</v>
      </c>
      <c r="BO394" s="129" t="str" cm="1">
        <f t="array" ref="BO394">IF(F394="X","X",SUM(N(ISNUMBER(_xlfn.XMATCH(INDEX(F$12:F$411,1+MOD($B394-F$8+_xlfn.SEQUENCE(F$7,,0),F$412)),$BM$5:$BM$9)))))</f>
        <v>X</v>
      </c>
      <c r="BP394" s="142" t="str" cm="1">
        <f t="array" ref="BP394">IF(G394="X","X",SUM(N(ISNUMBER(_xlfn.XMATCH(INDEX(G$12:G$411,1+MOD($B394-G$8+_xlfn.SEQUENCE(G$7,,0),G$412)),$BM$5:$BM$9)))))</f>
        <v>X</v>
      </c>
      <c r="BR394" s="146" t="str" cm="1">
        <f t="array" ref="BR394">IF(C394="X","X",SUM(N(ISNUMBER(_xlfn.XMATCH(INDEX(C$12:C$411,1+MOD($B394-C$8+_xlfn.SEQUENCE(C$7,,0),C$412)),$BS$5:$BS$9)))))</f>
        <v>X</v>
      </c>
      <c r="BS394" s="129" t="str" cm="1">
        <f t="array" ref="BS394">IF(D394="X","X",SUM(N(ISNUMBER(_xlfn.XMATCH(INDEX(D$12:D$411,1+MOD($B394-D$8+_xlfn.SEQUENCE(D$7,,0),D$412)),$BS$5:$BS$9)))))</f>
        <v>X</v>
      </c>
      <c r="BT394" s="129" t="str" cm="1">
        <f t="array" ref="BT394">IF(E394="X","X",SUM(N(ISNUMBER(_xlfn.XMATCH(INDEX(E$12:E$411,1+MOD($B394-E$8+_xlfn.SEQUENCE(E$7,,0),E$412)),$BS$5:$BS$9)))))</f>
        <v>X</v>
      </c>
      <c r="BU394" s="129" t="str" cm="1">
        <f t="array" ref="BU394">IF(F394="X","X",SUM(N(ISNUMBER(_xlfn.XMATCH(INDEX(F$12:F$411,1+MOD($B394-F$8+_xlfn.SEQUENCE(F$7,,0),F$412)),$BS$5:$BS$9)))))</f>
        <v>X</v>
      </c>
      <c r="BV394" s="142" t="str" cm="1">
        <f t="array" ref="BV394">IF(G394="X","X",SUM(N(ISNUMBER(_xlfn.XMATCH(INDEX(G$12:G$411,1+MOD($B394-G$8+_xlfn.SEQUENCE(G$7,,0),G$412)),$BS$5:$BS$9)))))</f>
        <v>X</v>
      </c>
      <c r="BX394" s="146" t="str" cm="1">
        <f t="array" ref="BX394">IF(C394="X","X",SUM(N(ISNUMBER(_xlfn.XMATCH(INDEX(C$12:C$411,1+MOD($B394-C$8+_xlfn.SEQUENCE(C$7,,0),C$412)),$BY$5:$BY$9)))))</f>
        <v>X</v>
      </c>
      <c r="BY394" s="129" t="str" cm="1">
        <f t="array" ref="BY394">IF(D394="X","X",SUM(N(ISNUMBER(_xlfn.XMATCH(INDEX(D$12:D$411,1+MOD($B394-D$8+_xlfn.SEQUENCE(D$7,,0),D$412)),$BY$5:$BY$9)))))</f>
        <v>X</v>
      </c>
      <c r="BZ394" s="129" t="str" cm="1">
        <f t="array" ref="BZ394">IF(E394="X","X",SUM(N(ISNUMBER(_xlfn.XMATCH(INDEX(E$12:E$411,1+MOD($B394-E$8+_xlfn.SEQUENCE(E$7,,0),E$412)),$BY$5:$BY$9)))))</f>
        <v>X</v>
      </c>
      <c r="CA394" s="129" t="str" cm="1">
        <f t="array" ref="CA394">IF(F394="X","X",SUM(N(ISNUMBER(_xlfn.XMATCH(INDEX(F$12:F$411,1+MOD($B394-F$8+_xlfn.SEQUENCE(F$7,,0),F$412)),$BY$5:$BY$9)))))</f>
        <v>X</v>
      </c>
      <c r="CB394" s="142" t="str" cm="1">
        <f t="array" ref="CB394">IF(G394="X","X",SUM(N(ISNUMBER(_xlfn.XMATCH(INDEX(G$12:G$411,1+MOD($B394-G$8+_xlfn.SEQUENCE(G$7,,0),G$412)),$BY$5:$BY$9)))))</f>
        <v>X</v>
      </c>
      <c r="CD394" s="146" t="str" cm="1">
        <f t="array" ref="CD394">IF(C394="X","X",SUM(N(ISNUMBER(_xlfn.XMATCH(INDEX(C$12:C$411,1+MOD($B394-C$8+_xlfn.SEQUENCE(C$7,,0),C$412)),$CE$5:$CE$9)))))</f>
        <v>X</v>
      </c>
      <c r="CE394" s="129" t="str" cm="1">
        <f t="array" ref="CE394">IF(D394="X","X",SUM(N(ISNUMBER(_xlfn.XMATCH(INDEX(D$12:D$411,1+MOD($B394-D$8+_xlfn.SEQUENCE(D$7,,0),D$412)),$CE$5:$CE$9)))))</f>
        <v>X</v>
      </c>
      <c r="CF394" s="129" t="str" cm="1">
        <f t="array" ref="CF394">IF(E394="X","X",SUM(N(ISNUMBER(_xlfn.XMATCH(INDEX(E$12:E$411,1+MOD($B394-E$8+_xlfn.SEQUENCE(E$7,,0),E$412)),$CE$5:$CE$9)))))</f>
        <v>X</v>
      </c>
      <c r="CG394" s="129" t="str" cm="1">
        <f t="array" ref="CG394">IF(F394="X","X",SUM(N(ISNUMBER(_xlfn.XMATCH(INDEX(F$12:F$411,1+MOD($B394-F$8+_xlfn.SEQUENCE(F$7,,0),F$412)),$CE$5:$CE$9)))))</f>
        <v>X</v>
      </c>
      <c r="CH394" s="142" t="str" cm="1">
        <f t="array" ref="CH394">IF(G394="X","X",SUM(N(ISNUMBER(_xlfn.XMATCH(INDEX(G$12:G$411,1+MOD($B394-G$8+_xlfn.SEQUENCE(G$7,,0),G$412)),$CE$5:$CE$9)))))</f>
        <v>X</v>
      </c>
      <c r="CJ394" s="146" t="str" cm="1">
        <f t="array" ref="CJ394">IF(C394="X","X",SUM(N(ISNUMBER(_xlfn.XMATCH(INDEX(C$12:C$411,1+MOD($B394-C$8+_xlfn.SEQUENCE(C$7,,0),C$412)),$CK$5:$CK$9)))))</f>
        <v>X</v>
      </c>
      <c r="CK394" s="129" t="str" cm="1">
        <f t="array" ref="CK394">IF(D394="X","X",SUM(N(ISNUMBER(_xlfn.XMATCH(INDEX(D$12:D$411,1+MOD($B394-D$8+_xlfn.SEQUENCE(D$7,,0),D$412)),$CK$5:$CK$9)))))</f>
        <v>X</v>
      </c>
      <c r="CL394" s="129" t="str" cm="1">
        <f t="array" ref="CL394">IF(E394="X","X",SUM(N(ISNUMBER(_xlfn.XMATCH(INDEX(E$12:E$411,1+MOD($B394-E$8+_xlfn.SEQUENCE(E$7,,0),E$412)),$CK$5:$CK$9)))))</f>
        <v>X</v>
      </c>
      <c r="CM394" s="129" t="str" cm="1">
        <f t="array" ref="CM394">IF(F394="X","X",SUM(N(ISNUMBER(_xlfn.XMATCH(INDEX(F$12:F$411,1+MOD($B394-F$8+_xlfn.SEQUENCE(F$7,,0),F$412)),$CK$5:$CK$9)))))</f>
        <v>X</v>
      </c>
      <c r="CN394" s="142" t="str" cm="1">
        <f t="array" ref="CN394">IF(G394="X","X",SUM(N(ISNUMBER(_xlfn.XMATCH(INDEX(G$12:G$411,1+MOD($B394-G$8+_xlfn.SEQUENCE(G$7,,0),G$412)),$CK$5:$CK$9)))))</f>
        <v>X</v>
      </c>
      <c r="CP394" s="146" t="str" cm="1">
        <f t="array" ref="CP394">IF(C394="X","X",SUM(N(ISNUMBER(_xlfn.XMATCH(INDEX(C$12:C$411,1+MOD($B394-C$8+_xlfn.SEQUENCE(C$7,,0),C$412)),$CQ$5:$CQ$9)))))</f>
        <v>X</v>
      </c>
      <c r="CQ394" s="129" t="str" cm="1">
        <f t="array" ref="CQ394">IF(D394="X","X",SUM(N(ISNUMBER(_xlfn.XMATCH(INDEX(D$12:D$411,1+MOD($B394-D$8+_xlfn.SEQUENCE(D$7,,0),D$412)),$CQ$5:$CQ$9)))))</f>
        <v>X</v>
      </c>
      <c r="CR394" s="129" t="str" cm="1">
        <f t="array" ref="CR394">IF(E394="X","X",SUM(N(ISNUMBER(_xlfn.XMATCH(INDEX(E$12:E$411,1+MOD($B394-E$8+_xlfn.SEQUENCE(E$7,,0),E$412)),$CQ$5:$CQ$9)))))</f>
        <v>X</v>
      </c>
      <c r="CS394" s="129" t="str" cm="1">
        <f t="array" ref="CS394">IF(F394="X","X",SUM(N(ISNUMBER(_xlfn.XMATCH(INDEX(F$12:F$411,1+MOD($B394-F$8+_xlfn.SEQUENCE(F$7,,0),F$412)),$CQ$5:$CQ$9)))))</f>
        <v>X</v>
      </c>
      <c r="CT394" s="142" t="str" cm="1">
        <f t="array" ref="CT394">IF(G394="X","X",SUM(N(ISNUMBER(_xlfn.XMATCH(INDEX(G$12:G$411,1+MOD($B394-G$8+_xlfn.SEQUENCE(G$7,,0),G$412)),$CQ$5:$CQ$9)))))</f>
        <v>X</v>
      </c>
    </row>
    <row r="395" spans="2:98" ht="12.75" customHeight="1" x14ac:dyDescent="0.2">
      <c r="B395" s="5">
        <f t="shared" si="13"/>
        <v>383</v>
      </c>
      <c r="C395" s="129" t="s">
        <v>10</v>
      </c>
      <c r="D395" s="129" t="s">
        <v>10</v>
      </c>
      <c r="E395" s="129" t="s">
        <v>10</v>
      </c>
      <c r="F395" s="129" t="s">
        <v>10</v>
      </c>
      <c r="G395" s="142" t="s">
        <v>10</v>
      </c>
      <c r="P395" s="146" t="str" cm="1">
        <f t="array" ref="P395">IF(C395="X","X",SUM(N(ISNUMBER(_xlfn.XMATCH(INDEX(C$12:C$411,1+MOD($B395-C$8+_xlfn.SEQUENCE(C$7,,0),C$412)),$Q$5:$Q$9)))))</f>
        <v>X</v>
      </c>
      <c r="Q395" s="129" t="str" cm="1">
        <f t="array" ref="Q395">IF(D395="X","X",SUM(N(ISNUMBER(_xlfn.XMATCH(INDEX(D$12:D$411,1+MOD($B395-D$8+_xlfn.SEQUENCE(D$7,,0),D$412)),$Q$5:$Q$9)))))</f>
        <v>X</v>
      </c>
      <c r="R395" s="129" t="str" cm="1">
        <f t="array" ref="R395">IF(E395="X","X",SUM(N(ISNUMBER(_xlfn.XMATCH(INDEX(E$12:E$411,1+MOD($B395-E$8+_xlfn.SEQUENCE(E$7,,0),E$412)),$Q$5:$Q$9)))))</f>
        <v>X</v>
      </c>
      <c r="S395" s="129" t="str" cm="1">
        <f t="array" ref="S395">IF(F395="X","X",SUM(N(ISNUMBER(_xlfn.XMATCH(INDEX(F$12:F$411,1+MOD($B395-F$8+_xlfn.SEQUENCE(F$7,,0),F$412)),$Q$5:$Q$9)))))</f>
        <v>X</v>
      </c>
      <c r="T395" s="142" t="str" cm="1">
        <f t="array" ref="T395">IF(G395="X","X",SUM(N(ISNUMBER(_xlfn.XMATCH(INDEX(G$12:G$411,1+MOD($B395-G$8+_xlfn.SEQUENCE(G$7,,0),G$412)),$Q$5:$Q$9)))))</f>
        <v>X</v>
      </c>
      <c r="V395" s="146" t="str" cm="1">
        <f t="array" ref="V395">IF(C395="X","X",SUM(N(ISNUMBER(_xlfn.XMATCH(INDEX(C$12:C$411,1+MOD($B395-C$8+_xlfn.SEQUENCE(C$7,,0),C$412)),$W$5:$W$9)))))</f>
        <v>X</v>
      </c>
      <c r="W395" s="129" t="str" cm="1">
        <f t="array" ref="W395">IF(D395="X","X",SUM(N(ISNUMBER(_xlfn.XMATCH(INDEX(D$12:D$411,1+MOD($B395-D$8+_xlfn.SEQUENCE(D$7,,0),D$412)),$W$5:$W$9)))))</f>
        <v>X</v>
      </c>
      <c r="X395" s="129" t="str" cm="1">
        <f t="array" ref="X395">IF(E395="X","X",SUM(N(ISNUMBER(_xlfn.XMATCH(INDEX(E$12:E$411,1+MOD($B395-E$8+_xlfn.SEQUENCE(E$7,,0),E$412)),$W$5:$W$9)))))</f>
        <v>X</v>
      </c>
      <c r="Y395" s="129" t="str" cm="1">
        <f t="array" ref="Y395">IF(F395="X","X",SUM(N(ISNUMBER(_xlfn.XMATCH(INDEX(F$12:F$411,1+MOD($B395-F$8+_xlfn.SEQUENCE(F$7,,0),F$412)),$W$5:$W$9)))))</f>
        <v>X</v>
      </c>
      <c r="Z395" s="142" t="str" cm="1">
        <f t="array" ref="Z395">IF(G395="X","X",SUM(N(ISNUMBER(_xlfn.XMATCH(INDEX(G$12:G$411,1+MOD($B395-G$8+_xlfn.SEQUENCE(G$7,,0),G$412)),$W$5:$W$9)))))</f>
        <v>X</v>
      </c>
      <c r="AB395" s="146" t="str" cm="1">
        <f t="array" ref="AB395">IF(C395="X","X",SUM(N(ISNUMBER(_xlfn.XMATCH(INDEX(C$12:C$411,1+MOD($B395-C$8+_xlfn.SEQUENCE(C$7,,0),C$412)),$AC$5:$AC$9)))))</f>
        <v>X</v>
      </c>
      <c r="AC395" s="129" t="str" cm="1">
        <f t="array" ref="AC395">IF(D395="X","X",SUM(N(ISNUMBER(_xlfn.XMATCH(INDEX(D$12:D$411,1+MOD($B395-D$8+_xlfn.SEQUENCE(D$7,,0),D$412)),$AC$5:$AC$9)))))</f>
        <v>X</v>
      </c>
      <c r="AD395" s="129" t="str" cm="1">
        <f t="array" ref="AD395">IF(E395="X","X",SUM(N(ISNUMBER(_xlfn.XMATCH(INDEX(E$12:E$411,1+MOD($B395-E$8+_xlfn.SEQUENCE(E$7,,0),E$412)),$AC$5:$AC$9)))))</f>
        <v>X</v>
      </c>
      <c r="AE395" s="129" t="str" cm="1">
        <f t="array" ref="AE395">IF(F395="X","X",SUM(N(ISNUMBER(_xlfn.XMATCH(INDEX(F$12:F$411,1+MOD($B395-F$8+_xlfn.SEQUENCE(F$7,,0),F$412)),$AC$5:$AC$9)))))</f>
        <v>X</v>
      </c>
      <c r="AF395" s="142" t="str" cm="1">
        <f t="array" ref="AF395">IF(G395="X","X",SUM(N(ISNUMBER(_xlfn.XMATCH(INDEX(G$12:G$411,1+MOD($B395-G$8+_xlfn.SEQUENCE(G$7,,0),G$412)),$AC$5:$AC$9)))))</f>
        <v>X</v>
      </c>
      <c r="AH395" s="146" t="str" cm="1">
        <f t="array" ref="AH395">IF(C395="X","X",SUM(N(ISNUMBER(_xlfn.XMATCH(INDEX(C$12:C$411,1+MOD($B395-C$8+_xlfn.SEQUENCE(C$7,,0),C$412)),$AI$5:$AI$9)))))</f>
        <v>X</v>
      </c>
      <c r="AI395" s="129" t="str" cm="1">
        <f t="array" ref="AI395">IF(D395="X","X",SUM(N(ISNUMBER(_xlfn.XMATCH(INDEX(D$12:D$411,1+MOD($B395-D$8+_xlfn.SEQUENCE(D$7,,0),D$412)),$AI$5:$AI$9)))))</f>
        <v>X</v>
      </c>
      <c r="AJ395" s="129" t="str" cm="1">
        <f t="array" ref="AJ395">IF(E395="X","X",SUM(N(ISNUMBER(_xlfn.XMATCH(INDEX(E$12:E$411,1+MOD($B395-E$8+_xlfn.SEQUENCE(E$7,,0),E$412)),$AI$5:$AI$9)))))</f>
        <v>X</v>
      </c>
      <c r="AK395" s="129" t="str" cm="1">
        <f t="array" ref="AK395">IF(F395="X","X",SUM(N(ISNUMBER(_xlfn.XMATCH(INDEX(F$12:F$411,1+MOD($B395-F$8+_xlfn.SEQUENCE(F$7,,0),F$412)),$AI$5:$AI$9)))))</f>
        <v>X</v>
      </c>
      <c r="AL395" s="142" t="str" cm="1">
        <f t="array" ref="AL395">IF(G395="X","X",SUM(N(ISNUMBER(_xlfn.XMATCH(INDEX(G$12:G$411,1+MOD($B395-G$8+_xlfn.SEQUENCE(G$7,,0),G$412)),$AI$5:$AI$9)))))</f>
        <v>X</v>
      </c>
      <c r="AN395" s="146" t="str" cm="1">
        <f t="array" ref="AN395">IF(C395="X","X",SUM(N(ISNUMBER(_xlfn.XMATCH(INDEX(C$12:C$411,1+MOD($B395-C$8+_xlfn.SEQUENCE(C$7,,0),C$412)),$AO$5:$AO$9)))))</f>
        <v>X</v>
      </c>
      <c r="AO395" s="129" t="str" cm="1">
        <f t="array" ref="AO395">IF(D395="X","X",SUM(N(ISNUMBER(_xlfn.XMATCH(INDEX(D$12:D$411,1+MOD($B395-D$8+_xlfn.SEQUENCE(D$7,,0),D$412)),$AO$5:$AO$9)))))</f>
        <v>X</v>
      </c>
      <c r="AP395" s="129" t="str" cm="1">
        <f t="array" ref="AP395">IF(E395="X","X",SUM(N(ISNUMBER(_xlfn.XMATCH(INDEX(E$12:E$411,1+MOD($B395-E$8+_xlfn.SEQUENCE(E$7,,0),E$412)),$AO$5:$AO$9)))))</f>
        <v>X</v>
      </c>
      <c r="AQ395" s="129" t="str" cm="1">
        <f t="array" ref="AQ395">IF(F395="X","X",SUM(N(ISNUMBER(_xlfn.XMATCH(INDEX(F$12:F$411,1+MOD($B395-F$8+_xlfn.SEQUENCE(F$7,,0),F$412)),$AO$5:$AO$9)))))</f>
        <v>X</v>
      </c>
      <c r="AR395" s="142" t="str" cm="1">
        <f t="array" ref="AR395">IF(G395="X","X",SUM(N(ISNUMBER(_xlfn.XMATCH(INDEX(G$12:G$411,1+MOD($B395-G$8+_xlfn.SEQUENCE(G$7,,0),G$412)),$AO$5:$AO$9)))))</f>
        <v>X</v>
      </c>
      <c r="AT395" s="146" t="str" cm="1">
        <f t="array" ref="AT395">IF(C395="X","X",SUM(N(ISNUMBER(_xlfn.XMATCH(INDEX(C$12:C$411,1+MOD($B395-C$8+_xlfn.SEQUENCE(C$7,,0),C$412)),$AU$5:$AU$9)))))</f>
        <v>X</v>
      </c>
      <c r="AU395" s="129" t="str" cm="1">
        <f t="array" ref="AU395">IF(D395="X","X",SUM(N(ISNUMBER(_xlfn.XMATCH(INDEX(D$12:D$411,1+MOD($B395-D$8+_xlfn.SEQUENCE(D$7,,0),D$412)),$AU$5:$AU$9)))))</f>
        <v>X</v>
      </c>
      <c r="AV395" s="129" t="str" cm="1">
        <f t="array" ref="AV395">IF(E395="X","X",SUM(N(ISNUMBER(_xlfn.XMATCH(INDEX(E$12:E$411,1+MOD($B395-E$8+_xlfn.SEQUENCE(E$7,,0),E$412)),$AU$5:$AU$9)))))</f>
        <v>X</v>
      </c>
      <c r="AW395" s="129" t="str" cm="1">
        <f t="array" ref="AW395">IF(F395="X","X",SUM(N(ISNUMBER(_xlfn.XMATCH(INDEX(F$12:F$411,1+MOD($B395-F$8+_xlfn.SEQUENCE(F$7,,0),F$412)),$AU$5:$AU$9)))))</f>
        <v>X</v>
      </c>
      <c r="AX395" s="142" t="str" cm="1">
        <f t="array" ref="AX395">IF(G395="X","X",SUM(N(ISNUMBER(_xlfn.XMATCH(INDEX(G$12:G$411,1+MOD($B395-G$8+_xlfn.SEQUENCE(G$7,,0),G$412)),$AU$5:$AU$9)))))</f>
        <v>X</v>
      </c>
      <c r="AZ395" s="146" t="str" cm="1">
        <f t="array" ref="AZ395">IF(C395="X","X",SUM(N(ISNUMBER(_xlfn.XMATCH(INDEX(C$12:C$411,1+MOD($B395-C$8+_xlfn.SEQUENCE(C$7,,0),C$412)),$BA$5:$BA$9)))))</f>
        <v>X</v>
      </c>
      <c r="BA395" s="129" t="str" cm="1">
        <f t="array" ref="BA395">IF(D395="X","X",SUM(N(ISNUMBER(_xlfn.XMATCH(INDEX(D$12:D$411,1+MOD($B395-D$8+_xlfn.SEQUENCE(D$7,,0),D$412)),$BA$5:$BA$9)))))</f>
        <v>X</v>
      </c>
      <c r="BB395" s="129" t="str" cm="1">
        <f t="array" ref="BB395">IF(E395="X","X",SUM(N(ISNUMBER(_xlfn.XMATCH(INDEX(E$12:E$411,1+MOD($B395-E$8+_xlfn.SEQUENCE(E$7,,0),E$412)),$BA$5:$BA$9)))))</f>
        <v>X</v>
      </c>
      <c r="BC395" s="129" t="str" cm="1">
        <f t="array" ref="BC395">IF(F395="X","X",SUM(N(ISNUMBER(_xlfn.XMATCH(INDEX(F$12:F$411,1+MOD($B395-F$8+_xlfn.SEQUENCE(F$7,,0),F$412)),$BA$5:$BA$9)))))</f>
        <v>X</v>
      </c>
      <c r="BD395" s="142" t="str" cm="1">
        <f t="array" ref="BD395">IF(G395="X","X",SUM(N(ISNUMBER(_xlfn.XMATCH(INDEX(G$12:G$411,1+MOD($B395-G$8+_xlfn.SEQUENCE(G$7,,0),G$412)),$BA$5:$BA$9)))))</f>
        <v>X</v>
      </c>
      <c r="BF395" s="146" t="str" cm="1">
        <f t="array" ref="BF395">IF(C395="X","X",SUM(N(ISNUMBER(_xlfn.XMATCH(INDEX(C$12:C$411,1+MOD($B395-C$8+_xlfn.SEQUENCE(C$7,,0),C$412)),$BG$5:$BG$9)))))</f>
        <v>X</v>
      </c>
      <c r="BG395" s="129" t="str" cm="1">
        <f t="array" ref="BG395">IF(D395="X","X",SUM(N(ISNUMBER(_xlfn.XMATCH(INDEX(D$12:D$411,1+MOD($B395-D$8+_xlfn.SEQUENCE(D$7,,0),D$412)),$BG$5:$BG$9)))))</f>
        <v>X</v>
      </c>
      <c r="BH395" s="129" t="str" cm="1">
        <f t="array" ref="BH395">IF(E395="X","X",SUM(N(ISNUMBER(_xlfn.XMATCH(INDEX(E$12:E$411,1+MOD($B395-E$8+_xlfn.SEQUENCE(E$7,,0),E$412)),$BG$5:$BG$9)))))</f>
        <v>X</v>
      </c>
      <c r="BI395" s="129" t="str" cm="1">
        <f t="array" ref="BI395">IF(F395="X","X",SUM(N(ISNUMBER(_xlfn.XMATCH(INDEX(F$12:F$411,1+MOD($B395-F$8+_xlfn.SEQUENCE(F$7,,0),F$412)),$BG$5:$BG$9)))))</f>
        <v>X</v>
      </c>
      <c r="BJ395" s="142" t="str" cm="1">
        <f t="array" ref="BJ395">IF(G395="X","X",SUM(N(ISNUMBER(_xlfn.XMATCH(INDEX(G$12:G$411,1+MOD($B395-G$8+_xlfn.SEQUENCE(G$7,,0),G$412)),$BG$5:$BG$9)))))</f>
        <v>X</v>
      </c>
      <c r="BL395" s="146" t="str" cm="1">
        <f t="array" ref="BL395">IF(C395="X","X",SUM(N(ISNUMBER(_xlfn.XMATCH(INDEX(C$12:C$411,1+MOD($B395-C$8+_xlfn.SEQUENCE(C$7,,0),C$412)),$BM$5:$BM$9)))))</f>
        <v>X</v>
      </c>
      <c r="BM395" s="129" t="str" cm="1">
        <f t="array" ref="BM395">IF(D395="X","X",SUM(N(ISNUMBER(_xlfn.XMATCH(INDEX(D$12:D$411,1+MOD($B395-D$8+_xlfn.SEQUENCE(D$7,,0),D$412)),$BM$5:$BM$9)))))</f>
        <v>X</v>
      </c>
      <c r="BN395" s="129" t="str" cm="1">
        <f t="array" ref="BN395">IF(E395="X","X",SUM(N(ISNUMBER(_xlfn.XMATCH(INDEX(E$12:E$411,1+MOD($B395-E$8+_xlfn.SEQUENCE(E$7,,0),E$412)),$BM$5:$BM$9)))))</f>
        <v>X</v>
      </c>
      <c r="BO395" s="129" t="str" cm="1">
        <f t="array" ref="BO395">IF(F395="X","X",SUM(N(ISNUMBER(_xlfn.XMATCH(INDEX(F$12:F$411,1+MOD($B395-F$8+_xlfn.SEQUENCE(F$7,,0),F$412)),$BM$5:$BM$9)))))</f>
        <v>X</v>
      </c>
      <c r="BP395" s="142" t="str" cm="1">
        <f t="array" ref="BP395">IF(G395="X","X",SUM(N(ISNUMBER(_xlfn.XMATCH(INDEX(G$12:G$411,1+MOD($B395-G$8+_xlfn.SEQUENCE(G$7,,0),G$412)),$BM$5:$BM$9)))))</f>
        <v>X</v>
      </c>
      <c r="BR395" s="146" t="str" cm="1">
        <f t="array" ref="BR395">IF(C395="X","X",SUM(N(ISNUMBER(_xlfn.XMATCH(INDEX(C$12:C$411,1+MOD($B395-C$8+_xlfn.SEQUENCE(C$7,,0),C$412)),$BS$5:$BS$9)))))</f>
        <v>X</v>
      </c>
      <c r="BS395" s="129" t="str" cm="1">
        <f t="array" ref="BS395">IF(D395="X","X",SUM(N(ISNUMBER(_xlfn.XMATCH(INDEX(D$12:D$411,1+MOD($B395-D$8+_xlfn.SEQUENCE(D$7,,0),D$412)),$BS$5:$BS$9)))))</f>
        <v>X</v>
      </c>
      <c r="BT395" s="129" t="str" cm="1">
        <f t="array" ref="BT395">IF(E395="X","X",SUM(N(ISNUMBER(_xlfn.XMATCH(INDEX(E$12:E$411,1+MOD($B395-E$8+_xlfn.SEQUENCE(E$7,,0),E$412)),$BS$5:$BS$9)))))</f>
        <v>X</v>
      </c>
      <c r="BU395" s="129" t="str" cm="1">
        <f t="array" ref="BU395">IF(F395="X","X",SUM(N(ISNUMBER(_xlfn.XMATCH(INDEX(F$12:F$411,1+MOD($B395-F$8+_xlfn.SEQUENCE(F$7,,0),F$412)),$BS$5:$BS$9)))))</f>
        <v>X</v>
      </c>
      <c r="BV395" s="142" t="str" cm="1">
        <f t="array" ref="BV395">IF(G395="X","X",SUM(N(ISNUMBER(_xlfn.XMATCH(INDEX(G$12:G$411,1+MOD($B395-G$8+_xlfn.SEQUENCE(G$7,,0),G$412)),$BS$5:$BS$9)))))</f>
        <v>X</v>
      </c>
      <c r="BX395" s="146" t="str" cm="1">
        <f t="array" ref="BX395">IF(C395="X","X",SUM(N(ISNUMBER(_xlfn.XMATCH(INDEX(C$12:C$411,1+MOD($B395-C$8+_xlfn.SEQUENCE(C$7,,0),C$412)),$BY$5:$BY$9)))))</f>
        <v>X</v>
      </c>
      <c r="BY395" s="129" t="str" cm="1">
        <f t="array" ref="BY395">IF(D395="X","X",SUM(N(ISNUMBER(_xlfn.XMATCH(INDEX(D$12:D$411,1+MOD($B395-D$8+_xlfn.SEQUENCE(D$7,,0),D$412)),$BY$5:$BY$9)))))</f>
        <v>X</v>
      </c>
      <c r="BZ395" s="129" t="str" cm="1">
        <f t="array" ref="BZ395">IF(E395="X","X",SUM(N(ISNUMBER(_xlfn.XMATCH(INDEX(E$12:E$411,1+MOD($B395-E$8+_xlfn.SEQUENCE(E$7,,0),E$412)),$BY$5:$BY$9)))))</f>
        <v>X</v>
      </c>
      <c r="CA395" s="129" t="str" cm="1">
        <f t="array" ref="CA395">IF(F395="X","X",SUM(N(ISNUMBER(_xlfn.XMATCH(INDEX(F$12:F$411,1+MOD($B395-F$8+_xlfn.SEQUENCE(F$7,,0),F$412)),$BY$5:$BY$9)))))</f>
        <v>X</v>
      </c>
      <c r="CB395" s="142" t="str" cm="1">
        <f t="array" ref="CB395">IF(G395="X","X",SUM(N(ISNUMBER(_xlfn.XMATCH(INDEX(G$12:G$411,1+MOD($B395-G$8+_xlfn.SEQUENCE(G$7,,0),G$412)),$BY$5:$BY$9)))))</f>
        <v>X</v>
      </c>
      <c r="CD395" s="146" t="str" cm="1">
        <f t="array" ref="CD395">IF(C395="X","X",SUM(N(ISNUMBER(_xlfn.XMATCH(INDEX(C$12:C$411,1+MOD($B395-C$8+_xlfn.SEQUENCE(C$7,,0),C$412)),$CE$5:$CE$9)))))</f>
        <v>X</v>
      </c>
      <c r="CE395" s="129" t="str" cm="1">
        <f t="array" ref="CE395">IF(D395="X","X",SUM(N(ISNUMBER(_xlfn.XMATCH(INDEX(D$12:D$411,1+MOD($B395-D$8+_xlfn.SEQUENCE(D$7,,0),D$412)),$CE$5:$CE$9)))))</f>
        <v>X</v>
      </c>
      <c r="CF395" s="129" t="str" cm="1">
        <f t="array" ref="CF395">IF(E395="X","X",SUM(N(ISNUMBER(_xlfn.XMATCH(INDEX(E$12:E$411,1+MOD($B395-E$8+_xlfn.SEQUENCE(E$7,,0),E$412)),$CE$5:$CE$9)))))</f>
        <v>X</v>
      </c>
      <c r="CG395" s="129" t="str" cm="1">
        <f t="array" ref="CG395">IF(F395="X","X",SUM(N(ISNUMBER(_xlfn.XMATCH(INDEX(F$12:F$411,1+MOD($B395-F$8+_xlfn.SEQUENCE(F$7,,0),F$412)),$CE$5:$CE$9)))))</f>
        <v>X</v>
      </c>
      <c r="CH395" s="142" t="str" cm="1">
        <f t="array" ref="CH395">IF(G395="X","X",SUM(N(ISNUMBER(_xlfn.XMATCH(INDEX(G$12:G$411,1+MOD($B395-G$8+_xlfn.SEQUENCE(G$7,,0),G$412)),$CE$5:$CE$9)))))</f>
        <v>X</v>
      </c>
      <c r="CJ395" s="146" t="str" cm="1">
        <f t="array" ref="CJ395">IF(C395="X","X",SUM(N(ISNUMBER(_xlfn.XMATCH(INDEX(C$12:C$411,1+MOD($B395-C$8+_xlfn.SEQUENCE(C$7,,0),C$412)),$CK$5:$CK$9)))))</f>
        <v>X</v>
      </c>
      <c r="CK395" s="129" t="str" cm="1">
        <f t="array" ref="CK395">IF(D395="X","X",SUM(N(ISNUMBER(_xlfn.XMATCH(INDEX(D$12:D$411,1+MOD($B395-D$8+_xlfn.SEQUENCE(D$7,,0),D$412)),$CK$5:$CK$9)))))</f>
        <v>X</v>
      </c>
      <c r="CL395" s="129" t="str" cm="1">
        <f t="array" ref="CL395">IF(E395="X","X",SUM(N(ISNUMBER(_xlfn.XMATCH(INDEX(E$12:E$411,1+MOD($B395-E$8+_xlfn.SEQUENCE(E$7,,0),E$412)),$CK$5:$CK$9)))))</f>
        <v>X</v>
      </c>
      <c r="CM395" s="129" t="str" cm="1">
        <f t="array" ref="CM395">IF(F395="X","X",SUM(N(ISNUMBER(_xlfn.XMATCH(INDEX(F$12:F$411,1+MOD($B395-F$8+_xlfn.SEQUENCE(F$7,,0),F$412)),$CK$5:$CK$9)))))</f>
        <v>X</v>
      </c>
      <c r="CN395" s="142" t="str" cm="1">
        <f t="array" ref="CN395">IF(G395="X","X",SUM(N(ISNUMBER(_xlfn.XMATCH(INDEX(G$12:G$411,1+MOD($B395-G$8+_xlfn.SEQUENCE(G$7,,0),G$412)),$CK$5:$CK$9)))))</f>
        <v>X</v>
      </c>
      <c r="CP395" s="146" t="str" cm="1">
        <f t="array" ref="CP395">IF(C395="X","X",SUM(N(ISNUMBER(_xlfn.XMATCH(INDEX(C$12:C$411,1+MOD($B395-C$8+_xlfn.SEQUENCE(C$7,,0),C$412)),$CQ$5:$CQ$9)))))</f>
        <v>X</v>
      </c>
      <c r="CQ395" s="129" t="str" cm="1">
        <f t="array" ref="CQ395">IF(D395="X","X",SUM(N(ISNUMBER(_xlfn.XMATCH(INDEX(D$12:D$411,1+MOD($B395-D$8+_xlfn.SEQUENCE(D$7,,0),D$412)),$CQ$5:$CQ$9)))))</f>
        <v>X</v>
      </c>
      <c r="CR395" s="129" t="str" cm="1">
        <f t="array" ref="CR395">IF(E395="X","X",SUM(N(ISNUMBER(_xlfn.XMATCH(INDEX(E$12:E$411,1+MOD($B395-E$8+_xlfn.SEQUENCE(E$7,,0),E$412)),$CQ$5:$CQ$9)))))</f>
        <v>X</v>
      </c>
      <c r="CS395" s="129" t="str" cm="1">
        <f t="array" ref="CS395">IF(F395="X","X",SUM(N(ISNUMBER(_xlfn.XMATCH(INDEX(F$12:F$411,1+MOD($B395-F$8+_xlfn.SEQUENCE(F$7,,0),F$412)),$CQ$5:$CQ$9)))))</f>
        <v>X</v>
      </c>
      <c r="CT395" s="142" t="str" cm="1">
        <f t="array" ref="CT395">IF(G395="X","X",SUM(N(ISNUMBER(_xlfn.XMATCH(INDEX(G$12:G$411,1+MOD($B395-G$8+_xlfn.SEQUENCE(G$7,,0),G$412)),$CQ$5:$CQ$9)))))</f>
        <v>X</v>
      </c>
    </row>
    <row r="396" spans="2:98" ht="12.75" customHeight="1" x14ac:dyDescent="0.2">
      <c r="B396" s="5">
        <f t="shared" si="13"/>
        <v>384</v>
      </c>
      <c r="C396" s="129" t="s">
        <v>10</v>
      </c>
      <c r="D396" s="129" t="s">
        <v>10</v>
      </c>
      <c r="E396" s="129" t="s">
        <v>10</v>
      </c>
      <c r="F396" s="129" t="s">
        <v>10</v>
      </c>
      <c r="G396" s="142" t="s">
        <v>10</v>
      </c>
      <c r="P396" s="146" t="str" cm="1">
        <f t="array" ref="P396">IF(C396="X","X",SUM(N(ISNUMBER(_xlfn.XMATCH(INDEX(C$12:C$411,1+MOD($B396-C$8+_xlfn.SEQUENCE(C$7,,0),C$412)),$Q$5:$Q$9)))))</f>
        <v>X</v>
      </c>
      <c r="Q396" s="129" t="str" cm="1">
        <f t="array" ref="Q396">IF(D396="X","X",SUM(N(ISNUMBER(_xlfn.XMATCH(INDEX(D$12:D$411,1+MOD($B396-D$8+_xlfn.SEQUENCE(D$7,,0),D$412)),$Q$5:$Q$9)))))</f>
        <v>X</v>
      </c>
      <c r="R396" s="129" t="str" cm="1">
        <f t="array" ref="R396">IF(E396="X","X",SUM(N(ISNUMBER(_xlfn.XMATCH(INDEX(E$12:E$411,1+MOD($B396-E$8+_xlfn.SEQUENCE(E$7,,0),E$412)),$Q$5:$Q$9)))))</f>
        <v>X</v>
      </c>
      <c r="S396" s="129" t="str" cm="1">
        <f t="array" ref="S396">IF(F396="X","X",SUM(N(ISNUMBER(_xlfn.XMATCH(INDEX(F$12:F$411,1+MOD($B396-F$8+_xlfn.SEQUENCE(F$7,,0),F$412)),$Q$5:$Q$9)))))</f>
        <v>X</v>
      </c>
      <c r="T396" s="142" t="str" cm="1">
        <f t="array" ref="T396">IF(G396="X","X",SUM(N(ISNUMBER(_xlfn.XMATCH(INDEX(G$12:G$411,1+MOD($B396-G$8+_xlfn.SEQUENCE(G$7,,0),G$412)),$Q$5:$Q$9)))))</f>
        <v>X</v>
      </c>
      <c r="V396" s="146" t="str" cm="1">
        <f t="array" ref="V396">IF(C396="X","X",SUM(N(ISNUMBER(_xlfn.XMATCH(INDEX(C$12:C$411,1+MOD($B396-C$8+_xlfn.SEQUENCE(C$7,,0),C$412)),$W$5:$W$9)))))</f>
        <v>X</v>
      </c>
      <c r="W396" s="129" t="str" cm="1">
        <f t="array" ref="W396">IF(D396="X","X",SUM(N(ISNUMBER(_xlfn.XMATCH(INDEX(D$12:D$411,1+MOD($B396-D$8+_xlfn.SEQUENCE(D$7,,0),D$412)),$W$5:$W$9)))))</f>
        <v>X</v>
      </c>
      <c r="X396" s="129" t="str" cm="1">
        <f t="array" ref="X396">IF(E396="X","X",SUM(N(ISNUMBER(_xlfn.XMATCH(INDEX(E$12:E$411,1+MOD($B396-E$8+_xlfn.SEQUENCE(E$7,,0),E$412)),$W$5:$W$9)))))</f>
        <v>X</v>
      </c>
      <c r="Y396" s="129" t="str" cm="1">
        <f t="array" ref="Y396">IF(F396="X","X",SUM(N(ISNUMBER(_xlfn.XMATCH(INDEX(F$12:F$411,1+MOD($B396-F$8+_xlfn.SEQUENCE(F$7,,0),F$412)),$W$5:$W$9)))))</f>
        <v>X</v>
      </c>
      <c r="Z396" s="142" t="str" cm="1">
        <f t="array" ref="Z396">IF(G396="X","X",SUM(N(ISNUMBER(_xlfn.XMATCH(INDEX(G$12:G$411,1+MOD($B396-G$8+_xlfn.SEQUENCE(G$7,,0),G$412)),$W$5:$W$9)))))</f>
        <v>X</v>
      </c>
      <c r="AB396" s="146" t="str" cm="1">
        <f t="array" ref="AB396">IF(C396="X","X",SUM(N(ISNUMBER(_xlfn.XMATCH(INDEX(C$12:C$411,1+MOD($B396-C$8+_xlfn.SEQUENCE(C$7,,0),C$412)),$AC$5:$AC$9)))))</f>
        <v>X</v>
      </c>
      <c r="AC396" s="129" t="str" cm="1">
        <f t="array" ref="AC396">IF(D396="X","X",SUM(N(ISNUMBER(_xlfn.XMATCH(INDEX(D$12:D$411,1+MOD($B396-D$8+_xlfn.SEQUENCE(D$7,,0),D$412)),$AC$5:$AC$9)))))</f>
        <v>X</v>
      </c>
      <c r="AD396" s="129" t="str" cm="1">
        <f t="array" ref="AD396">IF(E396="X","X",SUM(N(ISNUMBER(_xlfn.XMATCH(INDEX(E$12:E$411,1+MOD($B396-E$8+_xlfn.SEQUENCE(E$7,,0),E$412)),$AC$5:$AC$9)))))</f>
        <v>X</v>
      </c>
      <c r="AE396" s="129" t="str" cm="1">
        <f t="array" ref="AE396">IF(F396="X","X",SUM(N(ISNUMBER(_xlfn.XMATCH(INDEX(F$12:F$411,1+MOD($B396-F$8+_xlfn.SEQUENCE(F$7,,0),F$412)),$AC$5:$AC$9)))))</f>
        <v>X</v>
      </c>
      <c r="AF396" s="142" t="str" cm="1">
        <f t="array" ref="AF396">IF(G396="X","X",SUM(N(ISNUMBER(_xlfn.XMATCH(INDEX(G$12:G$411,1+MOD($B396-G$8+_xlfn.SEQUENCE(G$7,,0),G$412)),$AC$5:$AC$9)))))</f>
        <v>X</v>
      </c>
      <c r="AH396" s="146" t="str" cm="1">
        <f t="array" ref="AH396">IF(C396="X","X",SUM(N(ISNUMBER(_xlfn.XMATCH(INDEX(C$12:C$411,1+MOD($B396-C$8+_xlfn.SEQUENCE(C$7,,0),C$412)),$AI$5:$AI$9)))))</f>
        <v>X</v>
      </c>
      <c r="AI396" s="129" t="str" cm="1">
        <f t="array" ref="AI396">IF(D396="X","X",SUM(N(ISNUMBER(_xlfn.XMATCH(INDEX(D$12:D$411,1+MOD($B396-D$8+_xlfn.SEQUENCE(D$7,,0),D$412)),$AI$5:$AI$9)))))</f>
        <v>X</v>
      </c>
      <c r="AJ396" s="129" t="str" cm="1">
        <f t="array" ref="AJ396">IF(E396="X","X",SUM(N(ISNUMBER(_xlfn.XMATCH(INDEX(E$12:E$411,1+MOD($B396-E$8+_xlfn.SEQUENCE(E$7,,0),E$412)),$AI$5:$AI$9)))))</f>
        <v>X</v>
      </c>
      <c r="AK396" s="129" t="str" cm="1">
        <f t="array" ref="AK396">IF(F396="X","X",SUM(N(ISNUMBER(_xlfn.XMATCH(INDEX(F$12:F$411,1+MOD($B396-F$8+_xlfn.SEQUENCE(F$7,,0),F$412)),$AI$5:$AI$9)))))</f>
        <v>X</v>
      </c>
      <c r="AL396" s="142" t="str" cm="1">
        <f t="array" ref="AL396">IF(G396="X","X",SUM(N(ISNUMBER(_xlfn.XMATCH(INDEX(G$12:G$411,1+MOD($B396-G$8+_xlfn.SEQUENCE(G$7,,0),G$412)),$AI$5:$AI$9)))))</f>
        <v>X</v>
      </c>
      <c r="AN396" s="146" t="str" cm="1">
        <f t="array" ref="AN396">IF(C396="X","X",SUM(N(ISNUMBER(_xlfn.XMATCH(INDEX(C$12:C$411,1+MOD($B396-C$8+_xlfn.SEQUENCE(C$7,,0),C$412)),$AO$5:$AO$9)))))</f>
        <v>X</v>
      </c>
      <c r="AO396" s="129" t="str" cm="1">
        <f t="array" ref="AO396">IF(D396="X","X",SUM(N(ISNUMBER(_xlfn.XMATCH(INDEX(D$12:D$411,1+MOD($B396-D$8+_xlfn.SEQUENCE(D$7,,0),D$412)),$AO$5:$AO$9)))))</f>
        <v>X</v>
      </c>
      <c r="AP396" s="129" t="str" cm="1">
        <f t="array" ref="AP396">IF(E396="X","X",SUM(N(ISNUMBER(_xlfn.XMATCH(INDEX(E$12:E$411,1+MOD($B396-E$8+_xlfn.SEQUENCE(E$7,,0),E$412)),$AO$5:$AO$9)))))</f>
        <v>X</v>
      </c>
      <c r="AQ396" s="129" t="str" cm="1">
        <f t="array" ref="AQ396">IF(F396="X","X",SUM(N(ISNUMBER(_xlfn.XMATCH(INDEX(F$12:F$411,1+MOD($B396-F$8+_xlfn.SEQUENCE(F$7,,0),F$412)),$AO$5:$AO$9)))))</f>
        <v>X</v>
      </c>
      <c r="AR396" s="142" t="str" cm="1">
        <f t="array" ref="AR396">IF(G396="X","X",SUM(N(ISNUMBER(_xlfn.XMATCH(INDEX(G$12:G$411,1+MOD($B396-G$8+_xlfn.SEQUENCE(G$7,,0),G$412)),$AO$5:$AO$9)))))</f>
        <v>X</v>
      </c>
      <c r="AT396" s="146" t="str" cm="1">
        <f t="array" ref="AT396">IF(C396="X","X",SUM(N(ISNUMBER(_xlfn.XMATCH(INDEX(C$12:C$411,1+MOD($B396-C$8+_xlfn.SEQUENCE(C$7,,0),C$412)),$AU$5:$AU$9)))))</f>
        <v>X</v>
      </c>
      <c r="AU396" s="129" t="str" cm="1">
        <f t="array" ref="AU396">IF(D396="X","X",SUM(N(ISNUMBER(_xlfn.XMATCH(INDEX(D$12:D$411,1+MOD($B396-D$8+_xlfn.SEQUENCE(D$7,,0),D$412)),$AU$5:$AU$9)))))</f>
        <v>X</v>
      </c>
      <c r="AV396" s="129" t="str" cm="1">
        <f t="array" ref="AV396">IF(E396="X","X",SUM(N(ISNUMBER(_xlfn.XMATCH(INDEX(E$12:E$411,1+MOD($B396-E$8+_xlfn.SEQUENCE(E$7,,0),E$412)),$AU$5:$AU$9)))))</f>
        <v>X</v>
      </c>
      <c r="AW396" s="129" t="str" cm="1">
        <f t="array" ref="AW396">IF(F396="X","X",SUM(N(ISNUMBER(_xlfn.XMATCH(INDEX(F$12:F$411,1+MOD($B396-F$8+_xlfn.SEQUENCE(F$7,,0),F$412)),$AU$5:$AU$9)))))</f>
        <v>X</v>
      </c>
      <c r="AX396" s="142" t="str" cm="1">
        <f t="array" ref="AX396">IF(G396="X","X",SUM(N(ISNUMBER(_xlfn.XMATCH(INDEX(G$12:G$411,1+MOD($B396-G$8+_xlfn.SEQUENCE(G$7,,0),G$412)),$AU$5:$AU$9)))))</f>
        <v>X</v>
      </c>
      <c r="AZ396" s="146" t="str" cm="1">
        <f t="array" ref="AZ396">IF(C396="X","X",SUM(N(ISNUMBER(_xlfn.XMATCH(INDEX(C$12:C$411,1+MOD($B396-C$8+_xlfn.SEQUENCE(C$7,,0),C$412)),$BA$5:$BA$9)))))</f>
        <v>X</v>
      </c>
      <c r="BA396" s="129" t="str" cm="1">
        <f t="array" ref="BA396">IF(D396="X","X",SUM(N(ISNUMBER(_xlfn.XMATCH(INDEX(D$12:D$411,1+MOD($B396-D$8+_xlfn.SEQUENCE(D$7,,0),D$412)),$BA$5:$BA$9)))))</f>
        <v>X</v>
      </c>
      <c r="BB396" s="129" t="str" cm="1">
        <f t="array" ref="BB396">IF(E396="X","X",SUM(N(ISNUMBER(_xlfn.XMATCH(INDEX(E$12:E$411,1+MOD($B396-E$8+_xlfn.SEQUENCE(E$7,,0),E$412)),$BA$5:$BA$9)))))</f>
        <v>X</v>
      </c>
      <c r="BC396" s="129" t="str" cm="1">
        <f t="array" ref="BC396">IF(F396="X","X",SUM(N(ISNUMBER(_xlfn.XMATCH(INDEX(F$12:F$411,1+MOD($B396-F$8+_xlfn.SEQUENCE(F$7,,0),F$412)),$BA$5:$BA$9)))))</f>
        <v>X</v>
      </c>
      <c r="BD396" s="142" t="str" cm="1">
        <f t="array" ref="BD396">IF(G396="X","X",SUM(N(ISNUMBER(_xlfn.XMATCH(INDEX(G$12:G$411,1+MOD($B396-G$8+_xlfn.SEQUENCE(G$7,,0),G$412)),$BA$5:$BA$9)))))</f>
        <v>X</v>
      </c>
      <c r="BF396" s="146" t="str" cm="1">
        <f t="array" ref="BF396">IF(C396="X","X",SUM(N(ISNUMBER(_xlfn.XMATCH(INDEX(C$12:C$411,1+MOD($B396-C$8+_xlfn.SEQUENCE(C$7,,0),C$412)),$BG$5:$BG$9)))))</f>
        <v>X</v>
      </c>
      <c r="BG396" s="129" t="str" cm="1">
        <f t="array" ref="BG396">IF(D396="X","X",SUM(N(ISNUMBER(_xlfn.XMATCH(INDEX(D$12:D$411,1+MOD($B396-D$8+_xlfn.SEQUENCE(D$7,,0),D$412)),$BG$5:$BG$9)))))</f>
        <v>X</v>
      </c>
      <c r="BH396" s="129" t="str" cm="1">
        <f t="array" ref="BH396">IF(E396="X","X",SUM(N(ISNUMBER(_xlfn.XMATCH(INDEX(E$12:E$411,1+MOD($B396-E$8+_xlfn.SEQUENCE(E$7,,0),E$412)),$BG$5:$BG$9)))))</f>
        <v>X</v>
      </c>
      <c r="BI396" s="129" t="str" cm="1">
        <f t="array" ref="BI396">IF(F396="X","X",SUM(N(ISNUMBER(_xlfn.XMATCH(INDEX(F$12:F$411,1+MOD($B396-F$8+_xlfn.SEQUENCE(F$7,,0),F$412)),$BG$5:$BG$9)))))</f>
        <v>X</v>
      </c>
      <c r="BJ396" s="142" t="str" cm="1">
        <f t="array" ref="BJ396">IF(G396="X","X",SUM(N(ISNUMBER(_xlfn.XMATCH(INDEX(G$12:G$411,1+MOD($B396-G$8+_xlfn.SEQUENCE(G$7,,0),G$412)),$BG$5:$BG$9)))))</f>
        <v>X</v>
      </c>
      <c r="BL396" s="146" t="str" cm="1">
        <f t="array" ref="BL396">IF(C396="X","X",SUM(N(ISNUMBER(_xlfn.XMATCH(INDEX(C$12:C$411,1+MOD($B396-C$8+_xlfn.SEQUENCE(C$7,,0),C$412)),$BM$5:$BM$9)))))</f>
        <v>X</v>
      </c>
      <c r="BM396" s="129" t="str" cm="1">
        <f t="array" ref="BM396">IF(D396="X","X",SUM(N(ISNUMBER(_xlfn.XMATCH(INDEX(D$12:D$411,1+MOD($B396-D$8+_xlfn.SEQUENCE(D$7,,0),D$412)),$BM$5:$BM$9)))))</f>
        <v>X</v>
      </c>
      <c r="BN396" s="129" t="str" cm="1">
        <f t="array" ref="BN396">IF(E396="X","X",SUM(N(ISNUMBER(_xlfn.XMATCH(INDEX(E$12:E$411,1+MOD($B396-E$8+_xlfn.SEQUENCE(E$7,,0),E$412)),$BM$5:$BM$9)))))</f>
        <v>X</v>
      </c>
      <c r="BO396" s="129" t="str" cm="1">
        <f t="array" ref="BO396">IF(F396="X","X",SUM(N(ISNUMBER(_xlfn.XMATCH(INDEX(F$12:F$411,1+MOD($B396-F$8+_xlfn.SEQUENCE(F$7,,0),F$412)),$BM$5:$BM$9)))))</f>
        <v>X</v>
      </c>
      <c r="BP396" s="142" t="str" cm="1">
        <f t="array" ref="BP396">IF(G396="X","X",SUM(N(ISNUMBER(_xlfn.XMATCH(INDEX(G$12:G$411,1+MOD($B396-G$8+_xlfn.SEQUENCE(G$7,,0),G$412)),$BM$5:$BM$9)))))</f>
        <v>X</v>
      </c>
      <c r="BR396" s="146" t="str" cm="1">
        <f t="array" ref="BR396">IF(C396="X","X",SUM(N(ISNUMBER(_xlfn.XMATCH(INDEX(C$12:C$411,1+MOD($B396-C$8+_xlfn.SEQUENCE(C$7,,0),C$412)),$BS$5:$BS$9)))))</f>
        <v>X</v>
      </c>
      <c r="BS396" s="129" t="str" cm="1">
        <f t="array" ref="BS396">IF(D396="X","X",SUM(N(ISNUMBER(_xlfn.XMATCH(INDEX(D$12:D$411,1+MOD($B396-D$8+_xlfn.SEQUENCE(D$7,,0),D$412)),$BS$5:$BS$9)))))</f>
        <v>X</v>
      </c>
      <c r="BT396" s="129" t="str" cm="1">
        <f t="array" ref="BT396">IF(E396="X","X",SUM(N(ISNUMBER(_xlfn.XMATCH(INDEX(E$12:E$411,1+MOD($B396-E$8+_xlfn.SEQUENCE(E$7,,0),E$412)),$BS$5:$BS$9)))))</f>
        <v>X</v>
      </c>
      <c r="BU396" s="129" t="str" cm="1">
        <f t="array" ref="BU396">IF(F396="X","X",SUM(N(ISNUMBER(_xlfn.XMATCH(INDEX(F$12:F$411,1+MOD($B396-F$8+_xlfn.SEQUENCE(F$7,,0),F$412)),$BS$5:$BS$9)))))</f>
        <v>X</v>
      </c>
      <c r="BV396" s="142" t="str" cm="1">
        <f t="array" ref="BV396">IF(G396="X","X",SUM(N(ISNUMBER(_xlfn.XMATCH(INDEX(G$12:G$411,1+MOD($B396-G$8+_xlfn.SEQUENCE(G$7,,0),G$412)),$BS$5:$BS$9)))))</f>
        <v>X</v>
      </c>
      <c r="BX396" s="146" t="str" cm="1">
        <f t="array" ref="BX396">IF(C396="X","X",SUM(N(ISNUMBER(_xlfn.XMATCH(INDEX(C$12:C$411,1+MOD($B396-C$8+_xlfn.SEQUENCE(C$7,,0),C$412)),$BY$5:$BY$9)))))</f>
        <v>X</v>
      </c>
      <c r="BY396" s="129" t="str" cm="1">
        <f t="array" ref="BY396">IF(D396="X","X",SUM(N(ISNUMBER(_xlfn.XMATCH(INDEX(D$12:D$411,1+MOD($B396-D$8+_xlfn.SEQUENCE(D$7,,0),D$412)),$BY$5:$BY$9)))))</f>
        <v>X</v>
      </c>
      <c r="BZ396" s="129" t="str" cm="1">
        <f t="array" ref="BZ396">IF(E396="X","X",SUM(N(ISNUMBER(_xlfn.XMATCH(INDEX(E$12:E$411,1+MOD($B396-E$8+_xlfn.SEQUENCE(E$7,,0),E$412)),$BY$5:$BY$9)))))</f>
        <v>X</v>
      </c>
      <c r="CA396" s="129" t="str" cm="1">
        <f t="array" ref="CA396">IF(F396="X","X",SUM(N(ISNUMBER(_xlfn.XMATCH(INDEX(F$12:F$411,1+MOD($B396-F$8+_xlfn.SEQUENCE(F$7,,0),F$412)),$BY$5:$BY$9)))))</f>
        <v>X</v>
      </c>
      <c r="CB396" s="142" t="str" cm="1">
        <f t="array" ref="CB396">IF(G396="X","X",SUM(N(ISNUMBER(_xlfn.XMATCH(INDEX(G$12:G$411,1+MOD($B396-G$8+_xlfn.SEQUENCE(G$7,,0),G$412)),$BY$5:$BY$9)))))</f>
        <v>X</v>
      </c>
      <c r="CD396" s="146" t="str" cm="1">
        <f t="array" ref="CD396">IF(C396="X","X",SUM(N(ISNUMBER(_xlfn.XMATCH(INDEX(C$12:C$411,1+MOD($B396-C$8+_xlfn.SEQUENCE(C$7,,0),C$412)),$CE$5:$CE$9)))))</f>
        <v>X</v>
      </c>
      <c r="CE396" s="129" t="str" cm="1">
        <f t="array" ref="CE396">IF(D396="X","X",SUM(N(ISNUMBER(_xlfn.XMATCH(INDEX(D$12:D$411,1+MOD($B396-D$8+_xlfn.SEQUENCE(D$7,,0),D$412)),$CE$5:$CE$9)))))</f>
        <v>X</v>
      </c>
      <c r="CF396" s="129" t="str" cm="1">
        <f t="array" ref="CF396">IF(E396="X","X",SUM(N(ISNUMBER(_xlfn.XMATCH(INDEX(E$12:E$411,1+MOD($B396-E$8+_xlfn.SEQUENCE(E$7,,0),E$412)),$CE$5:$CE$9)))))</f>
        <v>X</v>
      </c>
      <c r="CG396" s="129" t="str" cm="1">
        <f t="array" ref="CG396">IF(F396="X","X",SUM(N(ISNUMBER(_xlfn.XMATCH(INDEX(F$12:F$411,1+MOD($B396-F$8+_xlfn.SEQUENCE(F$7,,0),F$412)),$CE$5:$CE$9)))))</f>
        <v>X</v>
      </c>
      <c r="CH396" s="142" t="str" cm="1">
        <f t="array" ref="CH396">IF(G396="X","X",SUM(N(ISNUMBER(_xlfn.XMATCH(INDEX(G$12:G$411,1+MOD($B396-G$8+_xlfn.SEQUENCE(G$7,,0),G$412)),$CE$5:$CE$9)))))</f>
        <v>X</v>
      </c>
      <c r="CJ396" s="146" t="str" cm="1">
        <f t="array" ref="CJ396">IF(C396="X","X",SUM(N(ISNUMBER(_xlfn.XMATCH(INDEX(C$12:C$411,1+MOD($B396-C$8+_xlfn.SEQUENCE(C$7,,0),C$412)),$CK$5:$CK$9)))))</f>
        <v>X</v>
      </c>
      <c r="CK396" s="129" t="str" cm="1">
        <f t="array" ref="CK396">IF(D396="X","X",SUM(N(ISNUMBER(_xlfn.XMATCH(INDEX(D$12:D$411,1+MOD($B396-D$8+_xlfn.SEQUENCE(D$7,,0),D$412)),$CK$5:$CK$9)))))</f>
        <v>X</v>
      </c>
      <c r="CL396" s="129" t="str" cm="1">
        <f t="array" ref="CL396">IF(E396="X","X",SUM(N(ISNUMBER(_xlfn.XMATCH(INDEX(E$12:E$411,1+MOD($B396-E$8+_xlfn.SEQUENCE(E$7,,0),E$412)),$CK$5:$CK$9)))))</f>
        <v>X</v>
      </c>
      <c r="CM396" s="129" t="str" cm="1">
        <f t="array" ref="CM396">IF(F396="X","X",SUM(N(ISNUMBER(_xlfn.XMATCH(INDEX(F$12:F$411,1+MOD($B396-F$8+_xlfn.SEQUENCE(F$7,,0),F$412)),$CK$5:$CK$9)))))</f>
        <v>X</v>
      </c>
      <c r="CN396" s="142" t="str" cm="1">
        <f t="array" ref="CN396">IF(G396="X","X",SUM(N(ISNUMBER(_xlfn.XMATCH(INDEX(G$12:G$411,1+MOD($B396-G$8+_xlfn.SEQUENCE(G$7,,0),G$412)),$CK$5:$CK$9)))))</f>
        <v>X</v>
      </c>
      <c r="CP396" s="146" t="str" cm="1">
        <f t="array" ref="CP396">IF(C396="X","X",SUM(N(ISNUMBER(_xlfn.XMATCH(INDEX(C$12:C$411,1+MOD($B396-C$8+_xlfn.SEQUENCE(C$7,,0),C$412)),$CQ$5:$CQ$9)))))</f>
        <v>X</v>
      </c>
      <c r="CQ396" s="129" t="str" cm="1">
        <f t="array" ref="CQ396">IF(D396="X","X",SUM(N(ISNUMBER(_xlfn.XMATCH(INDEX(D$12:D$411,1+MOD($B396-D$8+_xlfn.SEQUENCE(D$7,,0),D$412)),$CQ$5:$CQ$9)))))</f>
        <v>X</v>
      </c>
      <c r="CR396" s="129" t="str" cm="1">
        <f t="array" ref="CR396">IF(E396="X","X",SUM(N(ISNUMBER(_xlfn.XMATCH(INDEX(E$12:E$411,1+MOD($B396-E$8+_xlfn.SEQUENCE(E$7,,0),E$412)),$CQ$5:$CQ$9)))))</f>
        <v>X</v>
      </c>
      <c r="CS396" s="129" t="str" cm="1">
        <f t="array" ref="CS396">IF(F396="X","X",SUM(N(ISNUMBER(_xlfn.XMATCH(INDEX(F$12:F$411,1+MOD($B396-F$8+_xlfn.SEQUENCE(F$7,,0),F$412)),$CQ$5:$CQ$9)))))</f>
        <v>X</v>
      </c>
      <c r="CT396" s="142" t="str" cm="1">
        <f t="array" ref="CT396">IF(G396="X","X",SUM(N(ISNUMBER(_xlfn.XMATCH(INDEX(G$12:G$411,1+MOD($B396-G$8+_xlfn.SEQUENCE(G$7,,0),G$412)),$CQ$5:$CQ$9)))))</f>
        <v>X</v>
      </c>
    </row>
    <row r="397" spans="2:98" ht="12.75" customHeight="1" x14ac:dyDescent="0.2">
      <c r="B397" s="5">
        <f t="shared" si="13"/>
        <v>385</v>
      </c>
      <c r="C397" s="129" t="s">
        <v>10</v>
      </c>
      <c r="D397" s="129" t="s">
        <v>10</v>
      </c>
      <c r="E397" s="129" t="s">
        <v>10</v>
      </c>
      <c r="F397" s="129" t="s">
        <v>10</v>
      </c>
      <c r="G397" s="142" t="s">
        <v>10</v>
      </c>
      <c r="P397" s="146" t="str" cm="1">
        <f t="array" ref="P397">IF(C397="X","X",SUM(N(ISNUMBER(_xlfn.XMATCH(INDEX(C$12:C$411,1+MOD($B397-C$8+_xlfn.SEQUENCE(C$7,,0),C$412)),$Q$5:$Q$9)))))</f>
        <v>X</v>
      </c>
      <c r="Q397" s="129" t="str" cm="1">
        <f t="array" ref="Q397">IF(D397="X","X",SUM(N(ISNUMBER(_xlfn.XMATCH(INDEX(D$12:D$411,1+MOD($B397-D$8+_xlfn.SEQUENCE(D$7,,0),D$412)),$Q$5:$Q$9)))))</f>
        <v>X</v>
      </c>
      <c r="R397" s="129" t="str" cm="1">
        <f t="array" ref="R397">IF(E397="X","X",SUM(N(ISNUMBER(_xlfn.XMATCH(INDEX(E$12:E$411,1+MOD($B397-E$8+_xlfn.SEQUENCE(E$7,,0),E$412)),$Q$5:$Q$9)))))</f>
        <v>X</v>
      </c>
      <c r="S397" s="129" t="str" cm="1">
        <f t="array" ref="S397">IF(F397="X","X",SUM(N(ISNUMBER(_xlfn.XMATCH(INDEX(F$12:F$411,1+MOD($B397-F$8+_xlfn.SEQUENCE(F$7,,0),F$412)),$Q$5:$Q$9)))))</f>
        <v>X</v>
      </c>
      <c r="T397" s="142" t="str" cm="1">
        <f t="array" ref="T397">IF(G397="X","X",SUM(N(ISNUMBER(_xlfn.XMATCH(INDEX(G$12:G$411,1+MOD($B397-G$8+_xlfn.SEQUENCE(G$7,,0),G$412)),$Q$5:$Q$9)))))</f>
        <v>X</v>
      </c>
      <c r="V397" s="146" t="str" cm="1">
        <f t="array" ref="V397">IF(C397="X","X",SUM(N(ISNUMBER(_xlfn.XMATCH(INDEX(C$12:C$411,1+MOD($B397-C$8+_xlfn.SEQUENCE(C$7,,0),C$412)),$W$5:$W$9)))))</f>
        <v>X</v>
      </c>
      <c r="W397" s="129" t="str" cm="1">
        <f t="array" ref="W397">IF(D397="X","X",SUM(N(ISNUMBER(_xlfn.XMATCH(INDEX(D$12:D$411,1+MOD($B397-D$8+_xlfn.SEQUENCE(D$7,,0),D$412)),$W$5:$W$9)))))</f>
        <v>X</v>
      </c>
      <c r="X397" s="129" t="str" cm="1">
        <f t="array" ref="X397">IF(E397="X","X",SUM(N(ISNUMBER(_xlfn.XMATCH(INDEX(E$12:E$411,1+MOD($B397-E$8+_xlfn.SEQUENCE(E$7,,0),E$412)),$W$5:$W$9)))))</f>
        <v>X</v>
      </c>
      <c r="Y397" s="129" t="str" cm="1">
        <f t="array" ref="Y397">IF(F397="X","X",SUM(N(ISNUMBER(_xlfn.XMATCH(INDEX(F$12:F$411,1+MOD($B397-F$8+_xlfn.SEQUENCE(F$7,,0),F$412)),$W$5:$W$9)))))</f>
        <v>X</v>
      </c>
      <c r="Z397" s="142" t="str" cm="1">
        <f t="array" ref="Z397">IF(G397="X","X",SUM(N(ISNUMBER(_xlfn.XMATCH(INDEX(G$12:G$411,1+MOD($B397-G$8+_xlfn.SEQUENCE(G$7,,0),G$412)),$W$5:$W$9)))))</f>
        <v>X</v>
      </c>
      <c r="AB397" s="146" t="str" cm="1">
        <f t="array" ref="AB397">IF(C397="X","X",SUM(N(ISNUMBER(_xlfn.XMATCH(INDEX(C$12:C$411,1+MOD($B397-C$8+_xlfn.SEQUENCE(C$7,,0),C$412)),$AC$5:$AC$9)))))</f>
        <v>X</v>
      </c>
      <c r="AC397" s="129" t="str" cm="1">
        <f t="array" ref="AC397">IF(D397="X","X",SUM(N(ISNUMBER(_xlfn.XMATCH(INDEX(D$12:D$411,1+MOD($B397-D$8+_xlfn.SEQUENCE(D$7,,0),D$412)),$AC$5:$AC$9)))))</f>
        <v>X</v>
      </c>
      <c r="AD397" s="129" t="str" cm="1">
        <f t="array" ref="AD397">IF(E397="X","X",SUM(N(ISNUMBER(_xlfn.XMATCH(INDEX(E$12:E$411,1+MOD($B397-E$8+_xlfn.SEQUENCE(E$7,,0),E$412)),$AC$5:$AC$9)))))</f>
        <v>X</v>
      </c>
      <c r="AE397" s="129" t="str" cm="1">
        <f t="array" ref="AE397">IF(F397="X","X",SUM(N(ISNUMBER(_xlfn.XMATCH(INDEX(F$12:F$411,1+MOD($B397-F$8+_xlfn.SEQUENCE(F$7,,0),F$412)),$AC$5:$AC$9)))))</f>
        <v>X</v>
      </c>
      <c r="AF397" s="142" t="str" cm="1">
        <f t="array" ref="AF397">IF(G397="X","X",SUM(N(ISNUMBER(_xlfn.XMATCH(INDEX(G$12:G$411,1+MOD($B397-G$8+_xlfn.SEQUENCE(G$7,,0),G$412)),$AC$5:$AC$9)))))</f>
        <v>X</v>
      </c>
      <c r="AH397" s="146" t="str" cm="1">
        <f t="array" ref="AH397">IF(C397="X","X",SUM(N(ISNUMBER(_xlfn.XMATCH(INDEX(C$12:C$411,1+MOD($B397-C$8+_xlfn.SEQUENCE(C$7,,0),C$412)),$AI$5:$AI$9)))))</f>
        <v>X</v>
      </c>
      <c r="AI397" s="129" t="str" cm="1">
        <f t="array" ref="AI397">IF(D397="X","X",SUM(N(ISNUMBER(_xlfn.XMATCH(INDEX(D$12:D$411,1+MOD($B397-D$8+_xlfn.SEQUENCE(D$7,,0),D$412)),$AI$5:$AI$9)))))</f>
        <v>X</v>
      </c>
      <c r="AJ397" s="129" t="str" cm="1">
        <f t="array" ref="AJ397">IF(E397="X","X",SUM(N(ISNUMBER(_xlfn.XMATCH(INDEX(E$12:E$411,1+MOD($B397-E$8+_xlfn.SEQUENCE(E$7,,0),E$412)),$AI$5:$AI$9)))))</f>
        <v>X</v>
      </c>
      <c r="AK397" s="129" t="str" cm="1">
        <f t="array" ref="AK397">IF(F397="X","X",SUM(N(ISNUMBER(_xlfn.XMATCH(INDEX(F$12:F$411,1+MOD($B397-F$8+_xlfn.SEQUENCE(F$7,,0),F$412)),$AI$5:$AI$9)))))</f>
        <v>X</v>
      </c>
      <c r="AL397" s="142" t="str" cm="1">
        <f t="array" ref="AL397">IF(G397="X","X",SUM(N(ISNUMBER(_xlfn.XMATCH(INDEX(G$12:G$411,1+MOD($B397-G$8+_xlfn.SEQUENCE(G$7,,0),G$412)),$AI$5:$AI$9)))))</f>
        <v>X</v>
      </c>
      <c r="AN397" s="146" t="str" cm="1">
        <f t="array" ref="AN397">IF(C397="X","X",SUM(N(ISNUMBER(_xlfn.XMATCH(INDEX(C$12:C$411,1+MOD($B397-C$8+_xlfn.SEQUENCE(C$7,,0),C$412)),$AO$5:$AO$9)))))</f>
        <v>X</v>
      </c>
      <c r="AO397" s="129" t="str" cm="1">
        <f t="array" ref="AO397">IF(D397="X","X",SUM(N(ISNUMBER(_xlfn.XMATCH(INDEX(D$12:D$411,1+MOD($B397-D$8+_xlfn.SEQUENCE(D$7,,0),D$412)),$AO$5:$AO$9)))))</f>
        <v>X</v>
      </c>
      <c r="AP397" s="129" t="str" cm="1">
        <f t="array" ref="AP397">IF(E397="X","X",SUM(N(ISNUMBER(_xlfn.XMATCH(INDEX(E$12:E$411,1+MOD($B397-E$8+_xlfn.SEQUENCE(E$7,,0),E$412)),$AO$5:$AO$9)))))</f>
        <v>X</v>
      </c>
      <c r="AQ397" s="129" t="str" cm="1">
        <f t="array" ref="AQ397">IF(F397="X","X",SUM(N(ISNUMBER(_xlfn.XMATCH(INDEX(F$12:F$411,1+MOD($B397-F$8+_xlfn.SEQUENCE(F$7,,0),F$412)),$AO$5:$AO$9)))))</f>
        <v>X</v>
      </c>
      <c r="AR397" s="142" t="str" cm="1">
        <f t="array" ref="AR397">IF(G397="X","X",SUM(N(ISNUMBER(_xlfn.XMATCH(INDEX(G$12:G$411,1+MOD($B397-G$8+_xlfn.SEQUENCE(G$7,,0),G$412)),$AO$5:$AO$9)))))</f>
        <v>X</v>
      </c>
      <c r="AT397" s="146" t="str" cm="1">
        <f t="array" ref="AT397">IF(C397="X","X",SUM(N(ISNUMBER(_xlfn.XMATCH(INDEX(C$12:C$411,1+MOD($B397-C$8+_xlfn.SEQUENCE(C$7,,0),C$412)),$AU$5:$AU$9)))))</f>
        <v>X</v>
      </c>
      <c r="AU397" s="129" t="str" cm="1">
        <f t="array" ref="AU397">IF(D397="X","X",SUM(N(ISNUMBER(_xlfn.XMATCH(INDEX(D$12:D$411,1+MOD($B397-D$8+_xlfn.SEQUENCE(D$7,,0),D$412)),$AU$5:$AU$9)))))</f>
        <v>X</v>
      </c>
      <c r="AV397" s="129" t="str" cm="1">
        <f t="array" ref="AV397">IF(E397="X","X",SUM(N(ISNUMBER(_xlfn.XMATCH(INDEX(E$12:E$411,1+MOD($B397-E$8+_xlfn.SEQUENCE(E$7,,0),E$412)),$AU$5:$AU$9)))))</f>
        <v>X</v>
      </c>
      <c r="AW397" s="129" t="str" cm="1">
        <f t="array" ref="AW397">IF(F397="X","X",SUM(N(ISNUMBER(_xlfn.XMATCH(INDEX(F$12:F$411,1+MOD($B397-F$8+_xlfn.SEQUENCE(F$7,,0),F$412)),$AU$5:$AU$9)))))</f>
        <v>X</v>
      </c>
      <c r="AX397" s="142" t="str" cm="1">
        <f t="array" ref="AX397">IF(G397="X","X",SUM(N(ISNUMBER(_xlfn.XMATCH(INDEX(G$12:G$411,1+MOD($B397-G$8+_xlfn.SEQUENCE(G$7,,0),G$412)),$AU$5:$AU$9)))))</f>
        <v>X</v>
      </c>
      <c r="AZ397" s="146" t="str" cm="1">
        <f t="array" ref="AZ397">IF(C397="X","X",SUM(N(ISNUMBER(_xlfn.XMATCH(INDEX(C$12:C$411,1+MOD($B397-C$8+_xlfn.SEQUENCE(C$7,,0),C$412)),$BA$5:$BA$9)))))</f>
        <v>X</v>
      </c>
      <c r="BA397" s="129" t="str" cm="1">
        <f t="array" ref="BA397">IF(D397="X","X",SUM(N(ISNUMBER(_xlfn.XMATCH(INDEX(D$12:D$411,1+MOD($B397-D$8+_xlfn.SEQUENCE(D$7,,0),D$412)),$BA$5:$BA$9)))))</f>
        <v>X</v>
      </c>
      <c r="BB397" s="129" t="str" cm="1">
        <f t="array" ref="BB397">IF(E397="X","X",SUM(N(ISNUMBER(_xlfn.XMATCH(INDEX(E$12:E$411,1+MOD($B397-E$8+_xlfn.SEQUENCE(E$7,,0),E$412)),$BA$5:$BA$9)))))</f>
        <v>X</v>
      </c>
      <c r="BC397" s="129" t="str" cm="1">
        <f t="array" ref="BC397">IF(F397="X","X",SUM(N(ISNUMBER(_xlfn.XMATCH(INDEX(F$12:F$411,1+MOD($B397-F$8+_xlfn.SEQUENCE(F$7,,0),F$412)),$BA$5:$BA$9)))))</f>
        <v>X</v>
      </c>
      <c r="BD397" s="142" t="str" cm="1">
        <f t="array" ref="BD397">IF(G397="X","X",SUM(N(ISNUMBER(_xlfn.XMATCH(INDEX(G$12:G$411,1+MOD($B397-G$8+_xlfn.SEQUENCE(G$7,,0),G$412)),$BA$5:$BA$9)))))</f>
        <v>X</v>
      </c>
      <c r="BF397" s="146" t="str" cm="1">
        <f t="array" ref="BF397">IF(C397="X","X",SUM(N(ISNUMBER(_xlfn.XMATCH(INDEX(C$12:C$411,1+MOD($B397-C$8+_xlfn.SEQUENCE(C$7,,0),C$412)),$BG$5:$BG$9)))))</f>
        <v>X</v>
      </c>
      <c r="BG397" s="129" t="str" cm="1">
        <f t="array" ref="BG397">IF(D397="X","X",SUM(N(ISNUMBER(_xlfn.XMATCH(INDEX(D$12:D$411,1+MOD($B397-D$8+_xlfn.SEQUENCE(D$7,,0),D$412)),$BG$5:$BG$9)))))</f>
        <v>X</v>
      </c>
      <c r="BH397" s="129" t="str" cm="1">
        <f t="array" ref="BH397">IF(E397="X","X",SUM(N(ISNUMBER(_xlfn.XMATCH(INDEX(E$12:E$411,1+MOD($B397-E$8+_xlfn.SEQUENCE(E$7,,0),E$412)),$BG$5:$BG$9)))))</f>
        <v>X</v>
      </c>
      <c r="BI397" s="129" t="str" cm="1">
        <f t="array" ref="BI397">IF(F397="X","X",SUM(N(ISNUMBER(_xlfn.XMATCH(INDEX(F$12:F$411,1+MOD($B397-F$8+_xlfn.SEQUENCE(F$7,,0),F$412)),$BG$5:$BG$9)))))</f>
        <v>X</v>
      </c>
      <c r="BJ397" s="142" t="str" cm="1">
        <f t="array" ref="BJ397">IF(G397="X","X",SUM(N(ISNUMBER(_xlfn.XMATCH(INDEX(G$12:G$411,1+MOD($B397-G$8+_xlfn.SEQUENCE(G$7,,0),G$412)),$BG$5:$BG$9)))))</f>
        <v>X</v>
      </c>
      <c r="BL397" s="146" t="str" cm="1">
        <f t="array" ref="BL397">IF(C397="X","X",SUM(N(ISNUMBER(_xlfn.XMATCH(INDEX(C$12:C$411,1+MOD($B397-C$8+_xlfn.SEQUENCE(C$7,,0),C$412)),$BM$5:$BM$9)))))</f>
        <v>X</v>
      </c>
      <c r="BM397" s="129" t="str" cm="1">
        <f t="array" ref="BM397">IF(D397="X","X",SUM(N(ISNUMBER(_xlfn.XMATCH(INDEX(D$12:D$411,1+MOD($B397-D$8+_xlfn.SEQUENCE(D$7,,0),D$412)),$BM$5:$BM$9)))))</f>
        <v>X</v>
      </c>
      <c r="BN397" s="129" t="str" cm="1">
        <f t="array" ref="BN397">IF(E397="X","X",SUM(N(ISNUMBER(_xlfn.XMATCH(INDEX(E$12:E$411,1+MOD($B397-E$8+_xlfn.SEQUENCE(E$7,,0),E$412)),$BM$5:$BM$9)))))</f>
        <v>X</v>
      </c>
      <c r="BO397" s="129" t="str" cm="1">
        <f t="array" ref="BO397">IF(F397="X","X",SUM(N(ISNUMBER(_xlfn.XMATCH(INDEX(F$12:F$411,1+MOD($B397-F$8+_xlfn.SEQUENCE(F$7,,0),F$412)),$BM$5:$BM$9)))))</f>
        <v>X</v>
      </c>
      <c r="BP397" s="142" t="str" cm="1">
        <f t="array" ref="BP397">IF(G397="X","X",SUM(N(ISNUMBER(_xlfn.XMATCH(INDEX(G$12:G$411,1+MOD($B397-G$8+_xlfn.SEQUENCE(G$7,,0),G$412)),$BM$5:$BM$9)))))</f>
        <v>X</v>
      </c>
      <c r="BR397" s="146" t="str" cm="1">
        <f t="array" ref="BR397">IF(C397="X","X",SUM(N(ISNUMBER(_xlfn.XMATCH(INDEX(C$12:C$411,1+MOD($B397-C$8+_xlfn.SEQUENCE(C$7,,0),C$412)),$BS$5:$BS$9)))))</f>
        <v>X</v>
      </c>
      <c r="BS397" s="129" t="str" cm="1">
        <f t="array" ref="BS397">IF(D397="X","X",SUM(N(ISNUMBER(_xlfn.XMATCH(INDEX(D$12:D$411,1+MOD($B397-D$8+_xlfn.SEQUENCE(D$7,,0),D$412)),$BS$5:$BS$9)))))</f>
        <v>X</v>
      </c>
      <c r="BT397" s="129" t="str" cm="1">
        <f t="array" ref="BT397">IF(E397="X","X",SUM(N(ISNUMBER(_xlfn.XMATCH(INDEX(E$12:E$411,1+MOD($B397-E$8+_xlfn.SEQUENCE(E$7,,0),E$412)),$BS$5:$BS$9)))))</f>
        <v>X</v>
      </c>
      <c r="BU397" s="129" t="str" cm="1">
        <f t="array" ref="BU397">IF(F397="X","X",SUM(N(ISNUMBER(_xlfn.XMATCH(INDEX(F$12:F$411,1+MOD($B397-F$8+_xlfn.SEQUENCE(F$7,,0),F$412)),$BS$5:$BS$9)))))</f>
        <v>X</v>
      </c>
      <c r="BV397" s="142" t="str" cm="1">
        <f t="array" ref="BV397">IF(G397="X","X",SUM(N(ISNUMBER(_xlfn.XMATCH(INDEX(G$12:G$411,1+MOD($B397-G$8+_xlfn.SEQUENCE(G$7,,0),G$412)),$BS$5:$BS$9)))))</f>
        <v>X</v>
      </c>
      <c r="BX397" s="146" t="str" cm="1">
        <f t="array" ref="BX397">IF(C397="X","X",SUM(N(ISNUMBER(_xlfn.XMATCH(INDEX(C$12:C$411,1+MOD($B397-C$8+_xlfn.SEQUENCE(C$7,,0),C$412)),$BY$5:$BY$9)))))</f>
        <v>X</v>
      </c>
      <c r="BY397" s="129" t="str" cm="1">
        <f t="array" ref="BY397">IF(D397="X","X",SUM(N(ISNUMBER(_xlfn.XMATCH(INDEX(D$12:D$411,1+MOD($B397-D$8+_xlfn.SEQUENCE(D$7,,0),D$412)),$BY$5:$BY$9)))))</f>
        <v>X</v>
      </c>
      <c r="BZ397" s="129" t="str" cm="1">
        <f t="array" ref="BZ397">IF(E397="X","X",SUM(N(ISNUMBER(_xlfn.XMATCH(INDEX(E$12:E$411,1+MOD($B397-E$8+_xlfn.SEQUENCE(E$7,,0),E$412)),$BY$5:$BY$9)))))</f>
        <v>X</v>
      </c>
      <c r="CA397" s="129" t="str" cm="1">
        <f t="array" ref="CA397">IF(F397="X","X",SUM(N(ISNUMBER(_xlfn.XMATCH(INDEX(F$12:F$411,1+MOD($B397-F$8+_xlfn.SEQUENCE(F$7,,0),F$412)),$BY$5:$BY$9)))))</f>
        <v>X</v>
      </c>
      <c r="CB397" s="142" t="str" cm="1">
        <f t="array" ref="CB397">IF(G397="X","X",SUM(N(ISNUMBER(_xlfn.XMATCH(INDEX(G$12:G$411,1+MOD($B397-G$8+_xlfn.SEQUENCE(G$7,,0),G$412)),$BY$5:$BY$9)))))</f>
        <v>X</v>
      </c>
      <c r="CD397" s="146" t="str" cm="1">
        <f t="array" ref="CD397">IF(C397="X","X",SUM(N(ISNUMBER(_xlfn.XMATCH(INDEX(C$12:C$411,1+MOD($B397-C$8+_xlfn.SEQUENCE(C$7,,0),C$412)),$CE$5:$CE$9)))))</f>
        <v>X</v>
      </c>
      <c r="CE397" s="129" t="str" cm="1">
        <f t="array" ref="CE397">IF(D397="X","X",SUM(N(ISNUMBER(_xlfn.XMATCH(INDEX(D$12:D$411,1+MOD($B397-D$8+_xlfn.SEQUENCE(D$7,,0),D$412)),$CE$5:$CE$9)))))</f>
        <v>X</v>
      </c>
      <c r="CF397" s="129" t="str" cm="1">
        <f t="array" ref="CF397">IF(E397="X","X",SUM(N(ISNUMBER(_xlfn.XMATCH(INDEX(E$12:E$411,1+MOD($B397-E$8+_xlfn.SEQUENCE(E$7,,0),E$412)),$CE$5:$CE$9)))))</f>
        <v>X</v>
      </c>
      <c r="CG397" s="129" t="str" cm="1">
        <f t="array" ref="CG397">IF(F397="X","X",SUM(N(ISNUMBER(_xlfn.XMATCH(INDEX(F$12:F$411,1+MOD($B397-F$8+_xlfn.SEQUENCE(F$7,,0),F$412)),$CE$5:$CE$9)))))</f>
        <v>X</v>
      </c>
      <c r="CH397" s="142" t="str" cm="1">
        <f t="array" ref="CH397">IF(G397="X","X",SUM(N(ISNUMBER(_xlfn.XMATCH(INDEX(G$12:G$411,1+MOD($B397-G$8+_xlfn.SEQUENCE(G$7,,0),G$412)),$CE$5:$CE$9)))))</f>
        <v>X</v>
      </c>
      <c r="CJ397" s="146" t="str" cm="1">
        <f t="array" ref="CJ397">IF(C397="X","X",SUM(N(ISNUMBER(_xlfn.XMATCH(INDEX(C$12:C$411,1+MOD($B397-C$8+_xlfn.SEQUENCE(C$7,,0),C$412)),$CK$5:$CK$9)))))</f>
        <v>X</v>
      </c>
      <c r="CK397" s="129" t="str" cm="1">
        <f t="array" ref="CK397">IF(D397="X","X",SUM(N(ISNUMBER(_xlfn.XMATCH(INDEX(D$12:D$411,1+MOD($B397-D$8+_xlfn.SEQUENCE(D$7,,0),D$412)),$CK$5:$CK$9)))))</f>
        <v>X</v>
      </c>
      <c r="CL397" s="129" t="str" cm="1">
        <f t="array" ref="CL397">IF(E397="X","X",SUM(N(ISNUMBER(_xlfn.XMATCH(INDEX(E$12:E$411,1+MOD($B397-E$8+_xlfn.SEQUENCE(E$7,,0),E$412)),$CK$5:$CK$9)))))</f>
        <v>X</v>
      </c>
      <c r="CM397" s="129" t="str" cm="1">
        <f t="array" ref="CM397">IF(F397="X","X",SUM(N(ISNUMBER(_xlfn.XMATCH(INDEX(F$12:F$411,1+MOD($B397-F$8+_xlfn.SEQUENCE(F$7,,0),F$412)),$CK$5:$CK$9)))))</f>
        <v>X</v>
      </c>
      <c r="CN397" s="142" t="str" cm="1">
        <f t="array" ref="CN397">IF(G397="X","X",SUM(N(ISNUMBER(_xlfn.XMATCH(INDEX(G$12:G$411,1+MOD($B397-G$8+_xlfn.SEQUENCE(G$7,,0),G$412)),$CK$5:$CK$9)))))</f>
        <v>X</v>
      </c>
      <c r="CP397" s="146" t="str" cm="1">
        <f t="array" ref="CP397">IF(C397="X","X",SUM(N(ISNUMBER(_xlfn.XMATCH(INDEX(C$12:C$411,1+MOD($B397-C$8+_xlfn.SEQUENCE(C$7,,0),C$412)),$CQ$5:$CQ$9)))))</f>
        <v>X</v>
      </c>
      <c r="CQ397" s="129" t="str" cm="1">
        <f t="array" ref="CQ397">IF(D397="X","X",SUM(N(ISNUMBER(_xlfn.XMATCH(INDEX(D$12:D$411,1+MOD($B397-D$8+_xlfn.SEQUENCE(D$7,,0),D$412)),$CQ$5:$CQ$9)))))</f>
        <v>X</v>
      </c>
      <c r="CR397" s="129" t="str" cm="1">
        <f t="array" ref="CR397">IF(E397="X","X",SUM(N(ISNUMBER(_xlfn.XMATCH(INDEX(E$12:E$411,1+MOD($B397-E$8+_xlfn.SEQUENCE(E$7,,0),E$412)),$CQ$5:$CQ$9)))))</f>
        <v>X</v>
      </c>
      <c r="CS397" s="129" t="str" cm="1">
        <f t="array" ref="CS397">IF(F397="X","X",SUM(N(ISNUMBER(_xlfn.XMATCH(INDEX(F$12:F$411,1+MOD($B397-F$8+_xlfn.SEQUENCE(F$7,,0),F$412)),$CQ$5:$CQ$9)))))</f>
        <v>X</v>
      </c>
      <c r="CT397" s="142" t="str" cm="1">
        <f t="array" ref="CT397">IF(G397="X","X",SUM(N(ISNUMBER(_xlfn.XMATCH(INDEX(G$12:G$411,1+MOD($B397-G$8+_xlfn.SEQUENCE(G$7,,0),G$412)),$CQ$5:$CQ$9)))))</f>
        <v>X</v>
      </c>
    </row>
    <row r="398" spans="2:98" ht="12.75" customHeight="1" x14ac:dyDescent="0.2">
      <c r="B398" s="5">
        <f t="shared" si="13"/>
        <v>386</v>
      </c>
      <c r="C398" s="129" t="s">
        <v>10</v>
      </c>
      <c r="D398" s="129" t="s">
        <v>10</v>
      </c>
      <c r="E398" s="129" t="s">
        <v>10</v>
      </c>
      <c r="F398" s="129" t="s">
        <v>10</v>
      </c>
      <c r="G398" s="142" t="s">
        <v>10</v>
      </c>
      <c r="P398" s="146" t="str" cm="1">
        <f t="array" ref="P398">IF(C398="X","X",SUM(N(ISNUMBER(_xlfn.XMATCH(INDEX(C$12:C$411,1+MOD($B398-C$8+_xlfn.SEQUENCE(C$7,,0),C$412)),$Q$5:$Q$9)))))</f>
        <v>X</v>
      </c>
      <c r="Q398" s="129" t="str" cm="1">
        <f t="array" ref="Q398">IF(D398="X","X",SUM(N(ISNUMBER(_xlfn.XMATCH(INDEX(D$12:D$411,1+MOD($B398-D$8+_xlfn.SEQUENCE(D$7,,0),D$412)),$Q$5:$Q$9)))))</f>
        <v>X</v>
      </c>
      <c r="R398" s="129" t="str" cm="1">
        <f t="array" ref="R398">IF(E398="X","X",SUM(N(ISNUMBER(_xlfn.XMATCH(INDEX(E$12:E$411,1+MOD($B398-E$8+_xlfn.SEQUENCE(E$7,,0),E$412)),$Q$5:$Q$9)))))</f>
        <v>X</v>
      </c>
      <c r="S398" s="129" t="str" cm="1">
        <f t="array" ref="S398">IF(F398="X","X",SUM(N(ISNUMBER(_xlfn.XMATCH(INDEX(F$12:F$411,1+MOD($B398-F$8+_xlfn.SEQUENCE(F$7,,0),F$412)),$Q$5:$Q$9)))))</f>
        <v>X</v>
      </c>
      <c r="T398" s="142" t="str" cm="1">
        <f t="array" ref="T398">IF(G398="X","X",SUM(N(ISNUMBER(_xlfn.XMATCH(INDEX(G$12:G$411,1+MOD($B398-G$8+_xlfn.SEQUENCE(G$7,,0),G$412)),$Q$5:$Q$9)))))</f>
        <v>X</v>
      </c>
      <c r="V398" s="146" t="str" cm="1">
        <f t="array" ref="V398">IF(C398="X","X",SUM(N(ISNUMBER(_xlfn.XMATCH(INDEX(C$12:C$411,1+MOD($B398-C$8+_xlfn.SEQUENCE(C$7,,0),C$412)),$W$5:$W$9)))))</f>
        <v>X</v>
      </c>
      <c r="W398" s="129" t="str" cm="1">
        <f t="array" ref="W398">IF(D398="X","X",SUM(N(ISNUMBER(_xlfn.XMATCH(INDEX(D$12:D$411,1+MOD($B398-D$8+_xlfn.SEQUENCE(D$7,,0),D$412)),$W$5:$W$9)))))</f>
        <v>X</v>
      </c>
      <c r="X398" s="129" t="str" cm="1">
        <f t="array" ref="X398">IF(E398="X","X",SUM(N(ISNUMBER(_xlfn.XMATCH(INDEX(E$12:E$411,1+MOD($B398-E$8+_xlfn.SEQUENCE(E$7,,0),E$412)),$W$5:$W$9)))))</f>
        <v>X</v>
      </c>
      <c r="Y398" s="129" t="str" cm="1">
        <f t="array" ref="Y398">IF(F398="X","X",SUM(N(ISNUMBER(_xlfn.XMATCH(INDEX(F$12:F$411,1+MOD($B398-F$8+_xlfn.SEQUENCE(F$7,,0),F$412)),$W$5:$W$9)))))</f>
        <v>X</v>
      </c>
      <c r="Z398" s="142" t="str" cm="1">
        <f t="array" ref="Z398">IF(G398="X","X",SUM(N(ISNUMBER(_xlfn.XMATCH(INDEX(G$12:G$411,1+MOD($B398-G$8+_xlfn.SEQUENCE(G$7,,0),G$412)),$W$5:$W$9)))))</f>
        <v>X</v>
      </c>
      <c r="AB398" s="146" t="str" cm="1">
        <f t="array" ref="AB398">IF(C398="X","X",SUM(N(ISNUMBER(_xlfn.XMATCH(INDEX(C$12:C$411,1+MOD($B398-C$8+_xlfn.SEQUENCE(C$7,,0),C$412)),$AC$5:$AC$9)))))</f>
        <v>X</v>
      </c>
      <c r="AC398" s="129" t="str" cm="1">
        <f t="array" ref="AC398">IF(D398="X","X",SUM(N(ISNUMBER(_xlfn.XMATCH(INDEX(D$12:D$411,1+MOD($B398-D$8+_xlfn.SEQUENCE(D$7,,0),D$412)),$AC$5:$AC$9)))))</f>
        <v>X</v>
      </c>
      <c r="AD398" s="129" t="str" cm="1">
        <f t="array" ref="AD398">IF(E398="X","X",SUM(N(ISNUMBER(_xlfn.XMATCH(INDEX(E$12:E$411,1+MOD($B398-E$8+_xlfn.SEQUENCE(E$7,,0),E$412)),$AC$5:$AC$9)))))</f>
        <v>X</v>
      </c>
      <c r="AE398" s="129" t="str" cm="1">
        <f t="array" ref="AE398">IF(F398="X","X",SUM(N(ISNUMBER(_xlfn.XMATCH(INDEX(F$12:F$411,1+MOD($B398-F$8+_xlfn.SEQUENCE(F$7,,0),F$412)),$AC$5:$AC$9)))))</f>
        <v>X</v>
      </c>
      <c r="AF398" s="142" t="str" cm="1">
        <f t="array" ref="AF398">IF(G398="X","X",SUM(N(ISNUMBER(_xlfn.XMATCH(INDEX(G$12:G$411,1+MOD($B398-G$8+_xlfn.SEQUENCE(G$7,,0),G$412)),$AC$5:$AC$9)))))</f>
        <v>X</v>
      </c>
      <c r="AH398" s="146" t="str" cm="1">
        <f t="array" ref="AH398">IF(C398="X","X",SUM(N(ISNUMBER(_xlfn.XMATCH(INDEX(C$12:C$411,1+MOD($B398-C$8+_xlfn.SEQUENCE(C$7,,0),C$412)),$AI$5:$AI$9)))))</f>
        <v>X</v>
      </c>
      <c r="AI398" s="129" t="str" cm="1">
        <f t="array" ref="AI398">IF(D398="X","X",SUM(N(ISNUMBER(_xlfn.XMATCH(INDEX(D$12:D$411,1+MOD($B398-D$8+_xlfn.SEQUENCE(D$7,,0),D$412)),$AI$5:$AI$9)))))</f>
        <v>X</v>
      </c>
      <c r="AJ398" s="129" t="str" cm="1">
        <f t="array" ref="AJ398">IF(E398="X","X",SUM(N(ISNUMBER(_xlfn.XMATCH(INDEX(E$12:E$411,1+MOD($B398-E$8+_xlfn.SEQUENCE(E$7,,0),E$412)),$AI$5:$AI$9)))))</f>
        <v>X</v>
      </c>
      <c r="AK398" s="129" t="str" cm="1">
        <f t="array" ref="AK398">IF(F398="X","X",SUM(N(ISNUMBER(_xlfn.XMATCH(INDEX(F$12:F$411,1+MOD($B398-F$8+_xlfn.SEQUENCE(F$7,,0),F$412)),$AI$5:$AI$9)))))</f>
        <v>X</v>
      </c>
      <c r="AL398" s="142" t="str" cm="1">
        <f t="array" ref="AL398">IF(G398="X","X",SUM(N(ISNUMBER(_xlfn.XMATCH(INDEX(G$12:G$411,1+MOD($B398-G$8+_xlfn.SEQUENCE(G$7,,0),G$412)),$AI$5:$AI$9)))))</f>
        <v>X</v>
      </c>
      <c r="AN398" s="146" t="str" cm="1">
        <f t="array" ref="AN398">IF(C398="X","X",SUM(N(ISNUMBER(_xlfn.XMATCH(INDEX(C$12:C$411,1+MOD($B398-C$8+_xlfn.SEQUENCE(C$7,,0),C$412)),$AO$5:$AO$9)))))</f>
        <v>X</v>
      </c>
      <c r="AO398" s="129" t="str" cm="1">
        <f t="array" ref="AO398">IF(D398="X","X",SUM(N(ISNUMBER(_xlfn.XMATCH(INDEX(D$12:D$411,1+MOD($B398-D$8+_xlfn.SEQUENCE(D$7,,0),D$412)),$AO$5:$AO$9)))))</f>
        <v>X</v>
      </c>
      <c r="AP398" s="129" t="str" cm="1">
        <f t="array" ref="AP398">IF(E398="X","X",SUM(N(ISNUMBER(_xlfn.XMATCH(INDEX(E$12:E$411,1+MOD($B398-E$8+_xlfn.SEQUENCE(E$7,,0),E$412)),$AO$5:$AO$9)))))</f>
        <v>X</v>
      </c>
      <c r="AQ398" s="129" t="str" cm="1">
        <f t="array" ref="AQ398">IF(F398="X","X",SUM(N(ISNUMBER(_xlfn.XMATCH(INDEX(F$12:F$411,1+MOD($B398-F$8+_xlfn.SEQUENCE(F$7,,0),F$412)),$AO$5:$AO$9)))))</f>
        <v>X</v>
      </c>
      <c r="AR398" s="142" t="str" cm="1">
        <f t="array" ref="AR398">IF(G398="X","X",SUM(N(ISNUMBER(_xlfn.XMATCH(INDEX(G$12:G$411,1+MOD($B398-G$8+_xlfn.SEQUENCE(G$7,,0),G$412)),$AO$5:$AO$9)))))</f>
        <v>X</v>
      </c>
      <c r="AT398" s="146" t="str" cm="1">
        <f t="array" ref="AT398">IF(C398="X","X",SUM(N(ISNUMBER(_xlfn.XMATCH(INDEX(C$12:C$411,1+MOD($B398-C$8+_xlfn.SEQUENCE(C$7,,0),C$412)),$AU$5:$AU$9)))))</f>
        <v>X</v>
      </c>
      <c r="AU398" s="129" t="str" cm="1">
        <f t="array" ref="AU398">IF(D398="X","X",SUM(N(ISNUMBER(_xlfn.XMATCH(INDEX(D$12:D$411,1+MOD($B398-D$8+_xlfn.SEQUENCE(D$7,,0),D$412)),$AU$5:$AU$9)))))</f>
        <v>X</v>
      </c>
      <c r="AV398" s="129" t="str" cm="1">
        <f t="array" ref="AV398">IF(E398="X","X",SUM(N(ISNUMBER(_xlfn.XMATCH(INDEX(E$12:E$411,1+MOD($B398-E$8+_xlfn.SEQUENCE(E$7,,0),E$412)),$AU$5:$AU$9)))))</f>
        <v>X</v>
      </c>
      <c r="AW398" s="129" t="str" cm="1">
        <f t="array" ref="AW398">IF(F398="X","X",SUM(N(ISNUMBER(_xlfn.XMATCH(INDEX(F$12:F$411,1+MOD($B398-F$8+_xlfn.SEQUENCE(F$7,,0),F$412)),$AU$5:$AU$9)))))</f>
        <v>X</v>
      </c>
      <c r="AX398" s="142" t="str" cm="1">
        <f t="array" ref="AX398">IF(G398="X","X",SUM(N(ISNUMBER(_xlfn.XMATCH(INDEX(G$12:G$411,1+MOD($B398-G$8+_xlfn.SEQUENCE(G$7,,0),G$412)),$AU$5:$AU$9)))))</f>
        <v>X</v>
      </c>
      <c r="AZ398" s="146" t="str" cm="1">
        <f t="array" ref="AZ398">IF(C398="X","X",SUM(N(ISNUMBER(_xlfn.XMATCH(INDEX(C$12:C$411,1+MOD($B398-C$8+_xlfn.SEQUENCE(C$7,,0),C$412)),$BA$5:$BA$9)))))</f>
        <v>X</v>
      </c>
      <c r="BA398" s="129" t="str" cm="1">
        <f t="array" ref="BA398">IF(D398="X","X",SUM(N(ISNUMBER(_xlfn.XMATCH(INDEX(D$12:D$411,1+MOD($B398-D$8+_xlfn.SEQUENCE(D$7,,0),D$412)),$BA$5:$BA$9)))))</f>
        <v>X</v>
      </c>
      <c r="BB398" s="129" t="str" cm="1">
        <f t="array" ref="BB398">IF(E398="X","X",SUM(N(ISNUMBER(_xlfn.XMATCH(INDEX(E$12:E$411,1+MOD($B398-E$8+_xlfn.SEQUENCE(E$7,,0),E$412)),$BA$5:$BA$9)))))</f>
        <v>X</v>
      </c>
      <c r="BC398" s="129" t="str" cm="1">
        <f t="array" ref="BC398">IF(F398="X","X",SUM(N(ISNUMBER(_xlfn.XMATCH(INDEX(F$12:F$411,1+MOD($B398-F$8+_xlfn.SEQUENCE(F$7,,0),F$412)),$BA$5:$BA$9)))))</f>
        <v>X</v>
      </c>
      <c r="BD398" s="142" t="str" cm="1">
        <f t="array" ref="BD398">IF(G398="X","X",SUM(N(ISNUMBER(_xlfn.XMATCH(INDEX(G$12:G$411,1+MOD($B398-G$8+_xlfn.SEQUENCE(G$7,,0),G$412)),$BA$5:$BA$9)))))</f>
        <v>X</v>
      </c>
      <c r="BF398" s="146" t="str" cm="1">
        <f t="array" ref="BF398">IF(C398="X","X",SUM(N(ISNUMBER(_xlfn.XMATCH(INDEX(C$12:C$411,1+MOD($B398-C$8+_xlfn.SEQUENCE(C$7,,0),C$412)),$BG$5:$BG$9)))))</f>
        <v>X</v>
      </c>
      <c r="BG398" s="129" t="str" cm="1">
        <f t="array" ref="BG398">IF(D398="X","X",SUM(N(ISNUMBER(_xlfn.XMATCH(INDEX(D$12:D$411,1+MOD($B398-D$8+_xlfn.SEQUENCE(D$7,,0),D$412)),$BG$5:$BG$9)))))</f>
        <v>X</v>
      </c>
      <c r="BH398" s="129" t="str" cm="1">
        <f t="array" ref="BH398">IF(E398="X","X",SUM(N(ISNUMBER(_xlfn.XMATCH(INDEX(E$12:E$411,1+MOD($B398-E$8+_xlfn.SEQUENCE(E$7,,0),E$412)),$BG$5:$BG$9)))))</f>
        <v>X</v>
      </c>
      <c r="BI398" s="129" t="str" cm="1">
        <f t="array" ref="BI398">IF(F398="X","X",SUM(N(ISNUMBER(_xlfn.XMATCH(INDEX(F$12:F$411,1+MOD($B398-F$8+_xlfn.SEQUENCE(F$7,,0),F$412)),$BG$5:$BG$9)))))</f>
        <v>X</v>
      </c>
      <c r="BJ398" s="142" t="str" cm="1">
        <f t="array" ref="BJ398">IF(G398="X","X",SUM(N(ISNUMBER(_xlfn.XMATCH(INDEX(G$12:G$411,1+MOD($B398-G$8+_xlfn.SEQUENCE(G$7,,0),G$412)),$BG$5:$BG$9)))))</f>
        <v>X</v>
      </c>
      <c r="BL398" s="146" t="str" cm="1">
        <f t="array" ref="BL398">IF(C398="X","X",SUM(N(ISNUMBER(_xlfn.XMATCH(INDEX(C$12:C$411,1+MOD($B398-C$8+_xlfn.SEQUENCE(C$7,,0),C$412)),$BM$5:$BM$9)))))</f>
        <v>X</v>
      </c>
      <c r="BM398" s="129" t="str" cm="1">
        <f t="array" ref="BM398">IF(D398="X","X",SUM(N(ISNUMBER(_xlfn.XMATCH(INDEX(D$12:D$411,1+MOD($B398-D$8+_xlfn.SEQUENCE(D$7,,0),D$412)),$BM$5:$BM$9)))))</f>
        <v>X</v>
      </c>
      <c r="BN398" s="129" t="str" cm="1">
        <f t="array" ref="BN398">IF(E398="X","X",SUM(N(ISNUMBER(_xlfn.XMATCH(INDEX(E$12:E$411,1+MOD($B398-E$8+_xlfn.SEQUENCE(E$7,,0),E$412)),$BM$5:$BM$9)))))</f>
        <v>X</v>
      </c>
      <c r="BO398" s="129" t="str" cm="1">
        <f t="array" ref="BO398">IF(F398="X","X",SUM(N(ISNUMBER(_xlfn.XMATCH(INDEX(F$12:F$411,1+MOD($B398-F$8+_xlfn.SEQUENCE(F$7,,0),F$412)),$BM$5:$BM$9)))))</f>
        <v>X</v>
      </c>
      <c r="BP398" s="142" t="str" cm="1">
        <f t="array" ref="BP398">IF(G398="X","X",SUM(N(ISNUMBER(_xlfn.XMATCH(INDEX(G$12:G$411,1+MOD($B398-G$8+_xlfn.SEQUENCE(G$7,,0),G$412)),$BM$5:$BM$9)))))</f>
        <v>X</v>
      </c>
      <c r="BR398" s="146" t="str" cm="1">
        <f t="array" ref="BR398">IF(C398="X","X",SUM(N(ISNUMBER(_xlfn.XMATCH(INDEX(C$12:C$411,1+MOD($B398-C$8+_xlfn.SEQUENCE(C$7,,0),C$412)),$BS$5:$BS$9)))))</f>
        <v>X</v>
      </c>
      <c r="BS398" s="129" t="str" cm="1">
        <f t="array" ref="BS398">IF(D398="X","X",SUM(N(ISNUMBER(_xlfn.XMATCH(INDEX(D$12:D$411,1+MOD($B398-D$8+_xlfn.SEQUENCE(D$7,,0),D$412)),$BS$5:$BS$9)))))</f>
        <v>X</v>
      </c>
      <c r="BT398" s="129" t="str" cm="1">
        <f t="array" ref="BT398">IF(E398="X","X",SUM(N(ISNUMBER(_xlfn.XMATCH(INDEX(E$12:E$411,1+MOD($B398-E$8+_xlfn.SEQUENCE(E$7,,0),E$412)),$BS$5:$BS$9)))))</f>
        <v>X</v>
      </c>
      <c r="BU398" s="129" t="str" cm="1">
        <f t="array" ref="BU398">IF(F398="X","X",SUM(N(ISNUMBER(_xlfn.XMATCH(INDEX(F$12:F$411,1+MOD($B398-F$8+_xlfn.SEQUENCE(F$7,,0),F$412)),$BS$5:$BS$9)))))</f>
        <v>X</v>
      </c>
      <c r="BV398" s="142" t="str" cm="1">
        <f t="array" ref="BV398">IF(G398="X","X",SUM(N(ISNUMBER(_xlfn.XMATCH(INDEX(G$12:G$411,1+MOD($B398-G$8+_xlfn.SEQUENCE(G$7,,0),G$412)),$BS$5:$BS$9)))))</f>
        <v>X</v>
      </c>
      <c r="BX398" s="146" t="str" cm="1">
        <f t="array" ref="BX398">IF(C398="X","X",SUM(N(ISNUMBER(_xlfn.XMATCH(INDEX(C$12:C$411,1+MOD($B398-C$8+_xlfn.SEQUENCE(C$7,,0),C$412)),$BY$5:$BY$9)))))</f>
        <v>X</v>
      </c>
      <c r="BY398" s="129" t="str" cm="1">
        <f t="array" ref="BY398">IF(D398="X","X",SUM(N(ISNUMBER(_xlfn.XMATCH(INDEX(D$12:D$411,1+MOD($B398-D$8+_xlfn.SEQUENCE(D$7,,0),D$412)),$BY$5:$BY$9)))))</f>
        <v>X</v>
      </c>
      <c r="BZ398" s="129" t="str" cm="1">
        <f t="array" ref="BZ398">IF(E398="X","X",SUM(N(ISNUMBER(_xlfn.XMATCH(INDEX(E$12:E$411,1+MOD($B398-E$8+_xlfn.SEQUENCE(E$7,,0),E$412)),$BY$5:$BY$9)))))</f>
        <v>X</v>
      </c>
      <c r="CA398" s="129" t="str" cm="1">
        <f t="array" ref="CA398">IF(F398="X","X",SUM(N(ISNUMBER(_xlfn.XMATCH(INDEX(F$12:F$411,1+MOD($B398-F$8+_xlfn.SEQUENCE(F$7,,0),F$412)),$BY$5:$BY$9)))))</f>
        <v>X</v>
      </c>
      <c r="CB398" s="142" t="str" cm="1">
        <f t="array" ref="CB398">IF(G398="X","X",SUM(N(ISNUMBER(_xlfn.XMATCH(INDEX(G$12:G$411,1+MOD($B398-G$8+_xlfn.SEQUENCE(G$7,,0),G$412)),$BY$5:$BY$9)))))</f>
        <v>X</v>
      </c>
      <c r="CD398" s="146" t="str" cm="1">
        <f t="array" ref="CD398">IF(C398="X","X",SUM(N(ISNUMBER(_xlfn.XMATCH(INDEX(C$12:C$411,1+MOD($B398-C$8+_xlfn.SEQUENCE(C$7,,0),C$412)),$CE$5:$CE$9)))))</f>
        <v>X</v>
      </c>
      <c r="CE398" s="129" t="str" cm="1">
        <f t="array" ref="CE398">IF(D398="X","X",SUM(N(ISNUMBER(_xlfn.XMATCH(INDEX(D$12:D$411,1+MOD($B398-D$8+_xlfn.SEQUENCE(D$7,,0),D$412)),$CE$5:$CE$9)))))</f>
        <v>X</v>
      </c>
      <c r="CF398" s="129" t="str" cm="1">
        <f t="array" ref="CF398">IF(E398="X","X",SUM(N(ISNUMBER(_xlfn.XMATCH(INDEX(E$12:E$411,1+MOD($B398-E$8+_xlfn.SEQUENCE(E$7,,0),E$412)),$CE$5:$CE$9)))))</f>
        <v>X</v>
      </c>
      <c r="CG398" s="129" t="str" cm="1">
        <f t="array" ref="CG398">IF(F398="X","X",SUM(N(ISNUMBER(_xlfn.XMATCH(INDEX(F$12:F$411,1+MOD($B398-F$8+_xlfn.SEQUENCE(F$7,,0),F$412)),$CE$5:$CE$9)))))</f>
        <v>X</v>
      </c>
      <c r="CH398" s="142" t="str" cm="1">
        <f t="array" ref="CH398">IF(G398="X","X",SUM(N(ISNUMBER(_xlfn.XMATCH(INDEX(G$12:G$411,1+MOD($B398-G$8+_xlfn.SEQUENCE(G$7,,0),G$412)),$CE$5:$CE$9)))))</f>
        <v>X</v>
      </c>
      <c r="CJ398" s="146" t="str" cm="1">
        <f t="array" ref="CJ398">IF(C398="X","X",SUM(N(ISNUMBER(_xlfn.XMATCH(INDEX(C$12:C$411,1+MOD($B398-C$8+_xlfn.SEQUENCE(C$7,,0),C$412)),$CK$5:$CK$9)))))</f>
        <v>X</v>
      </c>
      <c r="CK398" s="129" t="str" cm="1">
        <f t="array" ref="CK398">IF(D398="X","X",SUM(N(ISNUMBER(_xlfn.XMATCH(INDEX(D$12:D$411,1+MOD($B398-D$8+_xlfn.SEQUENCE(D$7,,0),D$412)),$CK$5:$CK$9)))))</f>
        <v>X</v>
      </c>
      <c r="CL398" s="129" t="str" cm="1">
        <f t="array" ref="CL398">IF(E398="X","X",SUM(N(ISNUMBER(_xlfn.XMATCH(INDEX(E$12:E$411,1+MOD($B398-E$8+_xlfn.SEQUENCE(E$7,,0),E$412)),$CK$5:$CK$9)))))</f>
        <v>X</v>
      </c>
      <c r="CM398" s="129" t="str" cm="1">
        <f t="array" ref="CM398">IF(F398="X","X",SUM(N(ISNUMBER(_xlfn.XMATCH(INDEX(F$12:F$411,1+MOD($B398-F$8+_xlfn.SEQUENCE(F$7,,0),F$412)),$CK$5:$CK$9)))))</f>
        <v>X</v>
      </c>
      <c r="CN398" s="142" t="str" cm="1">
        <f t="array" ref="CN398">IF(G398="X","X",SUM(N(ISNUMBER(_xlfn.XMATCH(INDEX(G$12:G$411,1+MOD($B398-G$8+_xlfn.SEQUENCE(G$7,,0),G$412)),$CK$5:$CK$9)))))</f>
        <v>X</v>
      </c>
      <c r="CP398" s="146" t="str" cm="1">
        <f t="array" ref="CP398">IF(C398="X","X",SUM(N(ISNUMBER(_xlfn.XMATCH(INDEX(C$12:C$411,1+MOD($B398-C$8+_xlfn.SEQUENCE(C$7,,0),C$412)),$CQ$5:$CQ$9)))))</f>
        <v>X</v>
      </c>
      <c r="CQ398" s="129" t="str" cm="1">
        <f t="array" ref="CQ398">IF(D398="X","X",SUM(N(ISNUMBER(_xlfn.XMATCH(INDEX(D$12:D$411,1+MOD($B398-D$8+_xlfn.SEQUENCE(D$7,,0),D$412)),$CQ$5:$CQ$9)))))</f>
        <v>X</v>
      </c>
      <c r="CR398" s="129" t="str" cm="1">
        <f t="array" ref="CR398">IF(E398="X","X",SUM(N(ISNUMBER(_xlfn.XMATCH(INDEX(E$12:E$411,1+MOD($B398-E$8+_xlfn.SEQUENCE(E$7,,0),E$412)),$CQ$5:$CQ$9)))))</f>
        <v>X</v>
      </c>
      <c r="CS398" s="129" t="str" cm="1">
        <f t="array" ref="CS398">IF(F398="X","X",SUM(N(ISNUMBER(_xlfn.XMATCH(INDEX(F$12:F$411,1+MOD($B398-F$8+_xlfn.SEQUENCE(F$7,,0),F$412)),$CQ$5:$CQ$9)))))</f>
        <v>X</v>
      </c>
      <c r="CT398" s="142" t="str" cm="1">
        <f t="array" ref="CT398">IF(G398="X","X",SUM(N(ISNUMBER(_xlfn.XMATCH(INDEX(G$12:G$411,1+MOD($B398-G$8+_xlfn.SEQUENCE(G$7,,0),G$412)),$CQ$5:$CQ$9)))))</f>
        <v>X</v>
      </c>
    </row>
    <row r="399" spans="2:98" ht="12.75" customHeight="1" x14ac:dyDescent="0.2">
      <c r="B399" s="5">
        <f t="shared" si="13"/>
        <v>387</v>
      </c>
      <c r="C399" s="129" t="s">
        <v>10</v>
      </c>
      <c r="D399" s="129" t="s">
        <v>10</v>
      </c>
      <c r="E399" s="129" t="s">
        <v>10</v>
      </c>
      <c r="F399" s="129" t="s">
        <v>10</v>
      </c>
      <c r="G399" s="142" t="s">
        <v>10</v>
      </c>
      <c r="P399" s="146" t="str" cm="1">
        <f t="array" ref="P399">IF(C399="X","X",SUM(N(ISNUMBER(_xlfn.XMATCH(INDEX(C$12:C$411,1+MOD($B399-C$8+_xlfn.SEQUENCE(C$7,,0),C$412)),$Q$5:$Q$9)))))</f>
        <v>X</v>
      </c>
      <c r="Q399" s="129" t="str" cm="1">
        <f t="array" ref="Q399">IF(D399="X","X",SUM(N(ISNUMBER(_xlfn.XMATCH(INDEX(D$12:D$411,1+MOD($B399-D$8+_xlfn.SEQUENCE(D$7,,0),D$412)),$Q$5:$Q$9)))))</f>
        <v>X</v>
      </c>
      <c r="R399" s="129" t="str" cm="1">
        <f t="array" ref="R399">IF(E399="X","X",SUM(N(ISNUMBER(_xlfn.XMATCH(INDEX(E$12:E$411,1+MOD($B399-E$8+_xlfn.SEQUENCE(E$7,,0),E$412)),$Q$5:$Q$9)))))</f>
        <v>X</v>
      </c>
      <c r="S399" s="129" t="str" cm="1">
        <f t="array" ref="S399">IF(F399="X","X",SUM(N(ISNUMBER(_xlfn.XMATCH(INDEX(F$12:F$411,1+MOD($B399-F$8+_xlfn.SEQUENCE(F$7,,0),F$412)),$Q$5:$Q$9)))))</f>
        <v>X</v>
      </c>
      <c r="T399" s="142" t="str" cm="1">
        <f t="array" ref="T399">IF(G399="X","X",SUM(N(ISNUMBER(_xlfn.XMATCH(INDEX(G$12:G$411,1+MOD($B399-G$8+_xlfn.SEQUENCE(G$7,,0),G$412)),$Q$5:$Q$9)))))</f>
        <v>X</v>
      </c>
      <c r="V399" s="146" t="str" cm="1">
        <f t="array" ref="V399">IF(C399="X","X",SUM(N(ISNUMBER(_xlfn.XMATCH(INDEX(C$12:C$411,1+MOD($B399-C$8+_xlfn.SEQUENCE(C$7,,0),C$412)),$W$5:$W$9)))))</f>
        <v>X</v>
      </c>
      <c r="W399" s="129" t="str" cm="1">
        <f t="array" ref="W399">IF(D399="X","X",SUM(N(ISNUMBER(_xlfn.XMATCH(INDEX(D$12:D$411,1+MOD($B399-D$8+_xlfn.SEQUENCE(D$7,,0),D$412)),$W$5:$W$9)))))</f>
        <v>X</v>
      </c>
      <c r="X399" s="129" t="str" cm="1">
        <f t="array" ref="X399">IF(E399="X","X",SUM(N(ISNUMBER(_xlfn.XMATCH(INDEX(E$12:E$411,1+MOD($B399-E$8+_xlfn.SEQUENCE(E$7,,0),E$412)),$W$5:$W$9)))))</f>
        <v>X</v>
      </c>
      <c r="Y399" s="129" t="str" cm="1">
        <f t="array" ref="Y399">IF(F399="X","X",SUM(N(ISNUMBER(_xlfn.XMATCH(INDEX(F$12:F$411,1+MOD($B399-F$8+_xlfn.SEQUENCE(F$7,,0),F$412)),$W$5:$W$9)))))</f>
        <v>X</v>
      </c>
      <c r="Z399" s="142" t="str" cm="1">
        <f t="array" ref="Z399">IF(G399="X","X",SUM(N(ISNUMBER(_xlfn.XMATCH(INDEX(G$12:G$411,1+MOD($B399-G$8+_xlfn.SEQUENCE(G$7,,0),G$412)),$W$5:$W$9)))))</f>
        <v>X</v>
      </c>
      <c r="AB399" s="146" t="str" cm="1">
        <f t="array" ref="AB399">IF(C399="X","X",SUM(N(ISNUMBER(_xlfn.XMATCH(INDEX(C$12:C$411,1+MOD($B399-C$8+_xlfn.SEQUENCE(C$7,,0),C$412)),$AC$5:$AC$9)))))</f>
        <v>X</v>
      </c>
      <c r="AC399" s="129" t="str" cm="1">
        <f t="array" ref="AC399">IF(D399="X","X",SUM(N(ISNUMBER(_xlfn.XMATCH(INDEX(D$12:D$411,1+MOD($B399-D$8+_xlfn.SEQUENCE(D$7,,0),D$412)),$AC$5:$AC$9)))))</f>
        <v>X</v>
      </c>
      <c r="AD399" s="129" t="str" cm="1">
        <f t="array" ref="AD399">IF(E399="X","X",SUM(N(ISNUMBER(_xlfn.XMATCH(INDEX(E$12:E$411,1+MOD($B399-E$8+_xlfn.SEQUENCE(E$7,,0),E$412)),$AC$5:$AC$9)))))</f>
        <v>X</v>
      </c>
      <c r="AE399" s="129" t="str" cm="1">
        <f t="array" ref="AE399">IF(F399="X","X",SUM(N(ISNUMBER(_xlfn.XMATCH(INDEX(F$12:F$411,1+MOD($B399-F$8+_xlfn.SEQUENCE(F$7,,0),F$412)),$AC$5:$AC$9)))))</f>
        <v>X</v>
      </c>
      <c r="AF399" s="142" t="str" cm="1">
        <f t="array" ref="AF399">IF(G399="X","X",SUM(N(ISNUMBER(_xlfn.XMATCH(INDEX(G$12:G$411,1+MOD($B399-G$8+_xlfn.SEQUENCE(G$7,,0),G$412)),$AC$5:$AC$9)))))</f>
        <v>X</v>
      </c>
      <c r="AH399" s="146" t="str" cm="1">
        <f t="array" ref="AH399">IF(C399="X","X",SUM(N(ISNUMBER(_xlfn.XMATCH(INDEX(C$12:C$411,1+MOD($B399-C$8+_xlfn.SEQUENCE(C$7,,0),C$412)),$AI$5:$AI$9)))))</f>
        <v>X</v>
      </c>
      <c r="AI399" s="129" t="str" cm="1">
        <f t="array" ref="AI399">IF(D399="X","X",SUM(N(ISNUMBER(_xlfn.XMATCH(INDEX(D$12:D$411,1+MOD($B399-D$8+_xlfn.SEQUENCE(D$7,,0),D$412)),$AI$5:$AI$9)))))</f>
        <v>X</v>
      </c>
      <c r="AJ399" s="129" t="str" cm="1">
        <f t="array" ref="AJ399">IF(E399="X","X",SUM(N(ISNUMBER(_xlfn.XMATCH(INDEX(E$12:E$411,1+MOD($B399-E$8+_xlfn.SEQUENCE(E$7,,0),E$412)),$AI$5:$AI$9)))))</f>
        <v>X</v>
      </c>
      <c r="AK399" s="129" t="str" cm="1">
        <f t="array" ref="AK399">IF(F399="X","X",SUM(N(ISNUMBER(_xlfn.XMATCH(INDEX(F$12:F$411,1+MOD($B399-F$8+_xlfn.SEQUENCE(F$7,,0),F$412)),$AI$5:$AI$9)))))</f>
        <v>X</v>
      </c>
      <c r="AL399" s="142" t="str" cm="1">
        <f t="array" ref="AL399">IF(G399="X","X",SUM(N(ISNUMBER(_xlfn.XMATCH(INDEX(G$12:G$411,1+MOD($B399-G$8+_xlfn.SEQUENCE(G$7,,0),G$412)),$AI$5:$AI$9)))))</f>
        <v>X</v>
      </c>
      <c r="AN399" s="146" t="str" cm="1">
        <f t="array" ref="AN399">IF(C399="X","X",SUM(N(ISNUMBER(_xlfn.XMATCH(INDEX(C$12:C$411,1+MOD($B399-C$8+_xlfn.SEQUENCE(C$7,,0),C$412)),$AO$5:$AO$9)))))</f>
        <v>X</v>
      </c>
      <c r="AO399" s="129" t="str" cm="1">
        <f t="array" ref="AO399">IF(D399="X","X",SUM(N(ISNUMBER(_xlfn.XMATCH(INDEX(D$12:D$411,1+MOD($B399-D$8+_xlfn.SEQUENCE(D$7,,0),D$412)),$AO$5:$AO$9)))))</f>
        <v>X</v>
      </c>
      <c r="AP399" s="129" t="str" cm="1">
        <f t="array" ref="AP399">IF(E399="X","X",SUM(N(ISNUMBER(_xlfn.XMATCH(INDEX(E$12:E$411,1+MOD($B399-E$8+_xlfn.SEQUENCE(E$7,,0),E$412)),$AO$5:$AO$9)))))</f>
        <v>X</v>
      </c>
      <c r="AQ399" s="129" t="str" cm="1">
        <f t="array" ref="AQ399">IF(F399="X","X",SUM(N(ISNUMBER(_xlfn.XMATCH(INDEX(F$12:F$411,1+MOD($B399-F$8+_xlfn.SEQUENCE(F$7,,0),F$412)),$AO$5:$AO$9)))))</f>
        <v>X</v>
      </c>
      <c r="AR399" s="142" t="str" cm="1">
        <f t="array" ref="AR399">IF(G399="X","X",SUM(N(ISNUMBER(_xlfn.XMATCH(INDEX(G$12:G$411,1+MOD($B399-G$8+_xlfn.SEQUENCE(G$7,,0),G$412)),$AO$5:$AO$9)))))</f>
        <v>X</v>
      </c>
      <c r="AT399" s="146" t="str" cm="1">
        <f t="array" ref="AT399">IF(C399="X","X",SUM(N(ISNUMBER(_xlfn.XMATCH(INDEX(C$12:C$411,1+MOD($B399-C$8+_xlfn.SEQUENCE(C$7,,0),C$412)),$AU$5:$AU$9)))))</f>
        <v>X</v>
      </c>
      <c r="AU399" s="129" t="str" cm="1">
        <f t="array" ref="AU399">IF(D399="X","X",SUM(N(ISNUMBER(_xlfn.XMATCH(INDEX(D$12:D$411,1+MOD($B399-D$8+_xlfn.SEQUENCE(D$7,,0),D$412)),$AU$5:$AU$9)))))</f>
        <v>X</v>
      </c>
      <c r="AV399" s="129" t="str" cm="1">
        <f t="array" ref="AV399">IF(E399="X","X",SUM(N(ISNUMBER(_xlfn.XMATCH(INDEX(E$12:E$411,1+MOD($B399-E$8+_xlfn.SEQUENCE(E$7,,0),E$412)),$AU$5:$AU$9)))))</f>
        <v>X</v>
      </c>
      <c r="AW399" s="129" t="str" cm="1">
        <f t="array" ref="AW399">IF(F399="X","X",SUM(N(ISNUMBER(_xlfn.XMATCH(INDEX(F$12:F$411,1+MOD($B399-F$8+_xlfn.SEQUENCE(F$7,,0),F$412)),$AU$5:$AU$9)))))</f>
        <v>X</v>
      </c>
      <c r="AX399" s="142" t="str" cm="1">
        <f t="array" ref="AX399">IF(G399="X","X",SUM(N(ISNUMBER(_xlfn.XMATCH(INDEX(G$12:G$411,1+MOD($B399-G$8+_xlfn.SEQUENCE(G$7,,0),G$412)),$AU$5:$AU$9)))))</f>
        <v>X</v>
      </c>
      <c r="AZ399" s="146" t="str" cm="1">
        <f t="array" ref="AZ399">IF(C399="X","X",SUM(N(ISNUMBER(_xlfn.XMATCH(INDEX(C$12:C$411,1+MOD($B399-C$8+_xlfn.SEQUENCE(C$7,,0),C$412)),$BA$5:$BA$9)))))</f>
        <v>X</v>
      </c>
      <c r="BA399" s="129" t="str" cm="1">
        <f t="array" ref="BA399">IF(D399="X","X",SUM(N(ISNUMBER(_xlfn.XMATCH(INDEX(D$12:D$411,1+MOD($B399-D$8+_xlfn.SEQUENCE(D$7,,0),D$412)),$BA$5:$BA$9)))))</f>
        <v>X</v>
      </c>
      <c r="BB399" s="129" t="str" cm="1">
        <f t="array" ref="BB399">IF(E399="X","X",SUM(N(ISNUMBER(_xlfn.XMATCH(INDEX(E$12:E$411,1+MOD($B399-E$8+_xlfn.SEQUENCE(E$7,,0),E$412)),$BA$5:$BA$9)))))</f>
        <v>X</v>
      </c>
      <c r="BC399" s="129" t="str" cm="1">
        <f t="array" ref="BC399">IF(F399="X","X",SUM(N(ISNUMBER(_xlfn.XMATCH(INDEX(F$12:F$411,1+MOD($B399-F$8+_xlfn.SEQUENCE(F$7,,0),F$412)),$BA$5:$BA$9)))))</f>
        <v>X</v>
      </c>
      <c r="BD399" s="142" t="str" cm="1">
        <f t="array" ref="BD399">IF(G399="X","X",SUM(N(ISNUMBER(_xlfn.XMATCH(INDEX(G$12:G$411,1+MOD($B399-G$8+_xlfn.SEQUENCE(G$7,,0),G$412)),$BA$5:$BA$9)))))</f>
        <v>X</v>
      </c>
      <c r="BF399" s="146" t="str" cm="1">
        <f t="array" ref="BF399">IF(C399="X","X",SUM(N(ISNUMBER(_xlfn.XMATCH(INDEX(C$12:C$411,1+MOD($B399-C$8+_xlfn.SEQUENCE(C$7,,0),C$412)),$BG$5:$BG$9)))))</f>
        <v>X</v>
      </c>
      <c r="BG399" s="129" t="str" cm="1">
        <f t="array" ref="BG399">IF(D399="X","X",SUM(N(ISNUMBER(_xlfn.XMATCH(INDEX(D$12:D$411,1+MOD($B399-D$8+_xlfn.SEQUENCE(D$7,,0),D$412)),$BG$5:$BG$9)))))</f>
        <v>X</v>
      </c>
      <c r="BH399" s="129" t="str" cm="1">
        <f t="array" ref="BH399">IF(E399="X","X",SUM(N(ISNUMBER(_xlfn.XMATCH(INDEX(E$12:E$411,1+MOD($B399-E$8+_xlfn.SEQUENCE(E$7,,0),E$412)),$BG$5:$BG$9)))))</f>
        <v>X</v>
      </c>
      <c r="BI399" s="129" t="str" cm="1">
        <f t="array" ref="BI399">IF(F399="X","X",SUM(N(ISNUMBER(_xlfn.XMATCH(INDEX(F$12:F$411,1+MOD($B399-F$8+_xlfn.SEQUENCE(F$7,,0),F$412)),$BG$5:$BG$9)))))</f>
        <v>X</v>
      </c>
      <c r="BJ399" s="142" t="str" cm="1">
        <f t="array" ref="BJ399">IF(G399="X","X",SUM(N(ISNUMBER(_xlfn.XMATCH(INDEX(G$12:G$411,1+MOD($B399-G$8+_xlfn.SEQUENCE(G$7,,0),G$412)),$BG$5:$BG$9)))))</f>
        <v>X</v>
      </c>
      <c r="BL399" s="146" t="str" cm="1">
        <f t="array" ref="BL399">IF(C399="X","X",SUM(N(ISNUMBER(_xlfn.XMATCH(INDEX(C$12:C$411,1+MOD($B399-C$8+_xlfn.SEQUENCE(C$7,,0),C$412)),$BM$5:$BM$9)))))</f>
        <v>X</v>
      </c>
      <c r="BM399" s="129" t="str" cm="1">
        <f t="array" ref="BM399">IF(D399="X","X",SUM(N(ISNUMBER(_xlfn.XMATCH(INDEX(D$12:D$411,1+MOD($B399-D$8+_xlfn.SEQUENCE(D$7,,0),D$412)),$BM$5:$BM$9)))))</f>
        <v>X</v>
      </c>
      <c r="BN399" s="129" t="str" cm="1">
        <f t="array" ref="BN399">IF(E399="X","X",SUM(N(ISNUMBER(_xlfn.XMATCH(INDEX(E$12:E$411,1+MOD($B399-E$8+_xlfn.SEQUENCE(E$7,,0),E$412)),$BM$5:$BM$9)))))</f>
        <v>X</v>
      </c>
      <c r="BO399" s="129" t="str" cm="1">
        <f t="array" ref="BO399">IF(F399="X","X",SUM(N(ISNUMBER(_xlfn.XMATCH(INDEX(F$12:F$411,1+MOD($B399-F$8+_xlfn.SEQUENCE(F$7,,0),F$412)),$BM$5:$BM$9)))))</f>
        <v>X</v>
      </c>
      <c r="BP399" s="142" t="str" cm="1">
        <f t="array" ref="BP399">IF(G399="X","X",SUM(N(ISNUMBER(_xlfn.XMATCH(INDEX(G$12:G$411,1+MOD($B399-G$8+_xlfn.SEQUENCE(G$7,,0),G$412)),$BM$5:$BM$9)))))</f>
        <v>X</v>
      </c>
      <c r="BR399" s="146" t="str" cm="1">
        <f t="array" ref="BR399">IF(C399="X","X",SUM(N(ISNUMBER(_xlfn.XMATCH(INDEX(C$12:C$411,1+MOD($B399-C$8+_xlfn.SEQUENCE(C$7,,0),C$412)),$BS$5:$BS$9)))))</f>
        <v>X</v>
      </c>
      <c r="BS399" s="129" t="str" cm="1">
        <f t="array" ref="BS399">IF(D399="X","X",SUM(N(ISNUMBER(_xlfn.XMATCH(INDEX(D$12:D$411,1+MOD($B399-D$8+_xlfn.SEQUENCE(D$7,,0),D$412)),$BS$5:$BS$9)))))</f>
        <v>X</v>
      </c>
      <c r="BT399" s="129" t="str" cm="1">
        <f t="array" ref="BT399">IF(E399="X","X",SUM(N(ISNUMBER(_xlfn.XMATCH(INDEX(E$12:E$411,1+MOD($B399-E$8+_xlfn.SEQUENCE(E$7,,0),E$412)),$BS$5:$BS$9)))))</f>
        <v>X</v>
      </c>
      <c r="BU399" s="129" t="str" cm="1">
        <f t="array" ref="BU399">IF(F399="X","X",SUM(N(ISNUMBER(_xlfn.XMATCH(INDEX(F$12:F$411,1+MOD($B399-F$8+_xlfn.SEQUENCE(F$7,,0),F$412)),$BS$5:$BS$9)))))</f>
        <v>X</v>
      </c>
      <c r="BV399" s="142" t="str" cm="1">
        <f t="array" ref="BV399">IF(G399="X","X",SUM(N(ISNUMBER(_xlfn.XMATCH(INDEX(G$12:G$411,1+MOD($B399-G$8+_xlfn.SEQUENCE(G$7,,0),G$412)),$BS$5:$BS$9)))))</f>
        <v>X</v>
      </c>
      <c r="BX399" s="146" t="str" cm="1">
        <f t="array" ref="BX399">IF(C399="X","X",SUM(N(ISNUMBER(_xlfn.XMATCH(INDEX(C$12:C$411,1+MOD($B399-C$8+_xlfn.SEQUENCE(C$7,,0),C$412)),$BY$5:$BY$9)))))</f>
        <v>X</v>
      </c>
      <c r="BY399" s="129" t="str" cm="1">
        <f t="array" ref="BY399">IF(D399="X","X",SUM(N(ISNUMBER(_xlfn.XMATCH(INDEX(D$12:D$411,1+MOD($B399-D$8+_xlfn.SEQUENCE(D$7,,0),D$412)),$BY$5:$BY$9)))))</f>
        <v>X</v>
      </c>
      <c r="BZ399" s="129" t="str" cm="1">
        <f t="array" ref="BZ399">IF(E399="X","X",SUM(N(ISNUMBER(_xlfn.XMATCH(INDEX(E$12:E$411,1+MOD($B399-E$8+_xlfn.SEQUENCE(E$7,,0),E$412)),$BY$5:$BY$9)))))</f>
        <v>X</v>
      </c>
      <c r="CA399" s="129" t="str" cm="1">
        <f t="array" ref="CA399">IF(F399="X","X",SUM(N(ISNUMBER(_xlfn.XMATCH(INDEX(F$12:F$411,1+MOD($B399-F$8+_xlfn.SEQUENCE(F$7,,0),F$412)),$BY$5:$BY$9)))))</f>
        <v>X</v>
      </c>
      <c r="CB399" s="142" t="str" cm="1">
        <f t="array" ref="CB399">IF(G399="X","X",SUM(N(ISNUMBER(_xlfn.XMATCH(INDEX(G$12:G$411,1+MOD($B399-G$8+_xlfn.SEQUENCE(G$7,,0),G$412)),$BY$5:$BY$9)))))</f>
        <v>X</v>
      </c>
      <c r="CD399" s="146" t="str" cm="1">
        <f t="array" ref="CD399">IF(C399="X","X",SUM(N(ISNUMBER(_xlfn.XMATCH(INDEX(C$12:C$411,1+MOD($B399-C$8+_xlfn.SEQUENCE(C$7,,0),C$412)),$CE$5:$CE$9)))))</f>
        <v>X</v>
      </c>
      <c r="CE399" s="129" t="str" cm="1">
        <f t="array" ref="CE399">IF(D399="X","X",SUM(N(ISNUMBER(_xlfn.XMATCH(INDEX(D$12:D$411,1+MOD($B399-D$8+_xlfn.SEQUENCE(D$7,,0),D$412)),$CE$5:$CE$9)))))</f>
        <v>X</v>
      </c>
      <c r="CF399" s="129" t="str" cm="1">
        <f t="array" ref="CF399">IF(E399="X","X",SUM(N(ISNUMBER(_xlfn.XMATCH(INDEX(E$12:E$411,1+MOD($B399-E$8+_xlfn.SEQUENCE(E$7,,0),E$412)),$CE$5:$CE$9)))))</f>
        <v>X</v>
      </c>
      <c r="CG399" s="129" t="str" cm="1">
        <f t="array" ref="CG399">IF(F399="X","X",SUM(N(ISNUMBER(_xlfn.XMATCH(INDEX(F$12:F$411,1+MOD($B399-F$8+_xlfn.SEQUENCE(F$7,,0),F$412)),$CE$5:$CE$9)))))</f>
        <v>X</v>
      </c>
      <c r="CH399" s="142" t="str" cm="1">
        <f t="array" ref="CH399">IF(G399="X","X",SUM(N(ISNUMBER(_xlfn.XMATCH(INDEX(G$12:G$411,1+MOD($B399-G$8+_xlfn.SEQUENCE(G$7,,0),G$412)),$CE$5:$CE$9)))))</f>
        <v>X</v>
      </c>
      <c r="CJ399" s="146" t="str" cm="1">
        <f t="array" ref="CJ399">IF(C399="X","X",SUM(N(ISNUMBER(_xlfn.XMATCH(INDEX(C$12:C$411,1+MOD($B399-C$8+_xlfn.SEQUENCE(C$7,,0),C$412)),$CK$5:$CK$9)))))</f>
        <v>X</v>
      </c>
      <c r="CK399" s="129" t="str" cm="1">
        <f t="array" ref="CK399">IF(D399="X","X",SUM(N(ISNUMBER(_xlfn.XMATCH(INDEX(D$12:D$411,1+MOD($B399-D$8+_xlfn.SEQUENCE(D$7,,0),D$412)),$CK$5:$CK$9)))))</f>
        <v>X</v>
      </c>
      <c r="CL399" s="129" t="str" cm="1">
        <f t="array" ref="CL399">IF(E399="X","X",SUM(N(ISNUMBER(_xlfn.XMATCH(INDEX(E$12:E$411,1+MOD($B399-E$8+_xlfn.SEQUENCE(E$7,,0),E$412)),$CK$5:$CK$9)))))</f>
        <v>X</v>
      </c>
      <c r="CM399" s="129" t="str" cm="1">
        <f t="array" ref="CM399">IF(F399="X","X",SUM(N(ISNUMBER(_xlfn.XMATCH(INDEX(F$12:F$411,1+MOD($B399-F$8+_xlfn.SEQUENCE(F$7,,0),F$412)),$CK$5:$CK$9)))))</f>
        <v>X</v>
      </c>
      <c r="CN399" s="142" t="str" cm="1">
        <f t="array" ref="CN399">IF(G399="X","X",SUM(N(ISNUMBER(_xlfn.XMATCH(INDEX(G$12:G$411,1+MOD($B399-G$8+_xlfn.SEQUENCE(G$7,,0),G$412)),$CK$5:$CK$9)))))</f>
        <v>X</v>
      </c>
      <c r="CP399" s="146" t="str" cm="1">
        <f t="array" ref="CP399">IF(C399="X","X",SUM(N(ISNUMBER(_xlfn.XMATCH(INDEX(C$12:C$411,1+MOD($B399-C$8+_xlfn.SEQUENCE(C$7,,0),C$412)),$CQ$5:$CQ$9)))))</f>
        <v>X</v>
      </c>
      <c r="CQ399" s="129" t="str" cm="1">
        <f t="array" ref="CQ399">IF(D399="X","X",SUM(N(ISNUMBER(_xlfn.XMATCH(INDEX(D$12:D$411,1+MOD($B399-D$8+_xlfn.SEQUENCE(D$7,,0),D$412)),$CQ$5:$CQ$9)))))</f>
        <v>X</v>
      </c>
      <c r="CR399" s="129" t="str" cm="1">
        <f t="array" ref="CR399">IF(E399="X","X",SUM(N(ISNUMBER(_xlfn.XMATCH(INDEX(E$12:E$411,1+MOD($B399-E$8+_xlfn.SEQUENCE(E$7,,0),E$412)),$CQ$5:$CQ$9)))))</f>
        <v>X</v>
      </c>
      <c r="CS399" s="129" t="str" cm="1">
        <f t="array" ref="CS399">IF(F399="X","X",SUM(N(ISNUMBER(_xlfn.XMATCH(INDEX(F$12:F$411,1+MOD($B399-F$8+_xlfn.SEQUENCE(F$7,,0),F$412)),$CQ$5:$CQ$9)))))</f>
        <v>X</v>
      </c>
      <c r="CT399" s="142" t="str" cm="1">
        <f t="array" ref="CT399">IF(G399="X","X",SUM(N(ISNUMBER(_xlfn.XMATCH(INDEX(G$12:G$411,1+MOD($B399-G$8+_xlfn.SEQUENCE(G$7,,0),G$412)),$CQ$5:$CQ$9)))))</f>
        <v>X</v>
      </c>
    </row>
    <row r="400" spans="2:98" ht="12.75" customHeight="1" x14ac:dyDescent="0.2">
      <c r="B400" s="5">
        <f t="shared" si="13"/>
        <v>388</v>
      </c>
      <c r="C400" s="129" t="s">
        <v>10</v>
      </c>
      <c r="D400" s="129" t="s">
        <v>10</v>
      </c>
      <c r="E400" s="129" t="s">
        <v>10</v>
      </c>
      <c r="F400" s="129" t="s">
        <v>10</v>
      </c>
      <c r="G400" s="142" t="s">
        <v>10</v>
      </c>
      <c r="P400" s="146" t="str" cm="1">
        <f t="array" ref="P400">IF(C400="X","X",SUM(N(ISNUMBER(_xlfn.XMATCH(INDEX(C$12:C$411,1+MOD($B400-C$8+_xlfn.SEQUENCE(C$7,,0),C$412)),$Q$5:$Q$9)))))</f>
        <v>X</v>
      </c>
      <c r="Q400" s="129" t="str" cm="1">
        <f t="array" ref="Q400">IF(D400="X","X",SUM(N(ISNUMBER(_xlfn.XMATCH(INDEX(D$12:D$411,1+MOD($B400-D$8+_xlfn.SEQUENCE(D$7,,0),D$412)),$Q$5:$Q$9)))))</f>
        <v>X</v>
      </c>
      <c r="R400" s="129" t="str" cm="1">
        <f t="array" ref="R400">IF(E400="X","X",SUM(N(ISNUMBER(_xlfn.XMATCH(INDEX(E$12:E$411,1+MOD($B400-E$8+_xlfn.SEQUENCE(E$7,,0),E$412)),$Q$5:$Q$9)))))</f>
        <v>X</v>
      </c>
      <c r="S400" s="129" t="str" cm="1">
        <f t="array" ref="S400">IF(F400="X","X",SUM(N(ISNUMBER(_xlfn.XMATCH(INDEX(F$12:F$411,1+MOD($B400-F$8+_xlfn.SEQUENCE(F$7,,0),F$412)),$Q$5:$Q$9)))))</f>
        <v>X</v>
      </c>
      <c r="T400" s="142" t="str" cm="1">
        <f t="array" ref="T400">IF(G400="X","X",SUM(N(ISNUMBER(_xlfn.XMATCH(INDEX(G$12:G$411,1+MOD($B400-G$8+_xlfn.SEQUENCE(G$7,,0),G$412)),$Q$5:$Q$9)))))</f>
        <v>X</v>
      </c>
      <c r="V400" s="146" t="str" cm="1">
        <f t="array" ref="V400">IF(C400="X","X",SUM(N(ISNUMBER(_xlfn.XMATCH(INDEX(C$12:C$411,1+MOD($B400-C$8+_xlfn.SEQUENCE(C$7,,0),C$412)),$W$5:$W$9)))))</f>
        <v>X</v>
      </c>
      <c r="W400" s="129" t="str" cm="1">
        <f t="array" ref="W400">IF(D400="X","X",SUM(N(ISNUMBER(_xlfn.XMATCH(INDEX(D$12:D$411,1+MOD($B400-D$8+_xlfn.SEQUENCE(D$7,,0),D$412)),$W$5:$W$9)))))</f>
        <v>X</v>
      </c>
      <c r="X400" s="129" t="str" cm="1">
        <f t="array" ref="X400">IF(E400="X","X",SUM(N(ISNUMBER(_xlfn.XMATCH(INDEX(E$12:E$411,1+MOD($B400-E$8+_xlfn.SEQUENCE(E$7,,0),E$412)),$W$5:$W$9)))))</f>
        <v>X</v>
      </c>
      <c r="Y400" s="129" t="str" cm="1">
        <f t="array" ref="Y400">IF(F400="X","X",SUM(N(ISNUMBER(_xlfn.XMATCH(INDEX(F$12:F$411,1+MOD($B400-F$8+_xlfn.SEQUENCE(F$7,,0),F$412)),$W$5:$W$9)))))</f>
        <v>X</v>
      </c>
      <c r="Z400" s="142" t="str" cm="1">
        <f t="array" ref="Z400">IF(G400="X","X",SUM(N(ISNUMBER(_xlfn.XMATCH(INDEX(G$12:G$411,1+MOD($B400-G$8+_xlfn.SEQUENCE(G$7,,0),G$412)),$W$5:$W$9)))))</f>
        <v>X</v>
      </c>
      <c r="AB400" s="146" t="str" cm="1">
        <f t="array" ref="AB400">IF(C400="X","X",SUM(N(ISNUMBER(_xlfn.XMATCH(INDEX(C$12:C$411,1+MOD($B400-C$8+_xlfn.SEQUENCE(C$7,,0),C$412)),$AC$5:$AC$9)))))</f>
        <v>X</v>
      </c>
      <c r="AC400" s="129" t="str" cm="1">
        <f t="array" ref="AC400">IF(D400="X","X",SUM(N(ISNUMBER(_xlfn.XMATCH(INDEX(D$12:D$411,1+MOD($B400-D$8+_xlfn.SEQUENCE(D$7,,0),D$412)),$AC$5:$AC$9)))))</f>
        <v>X</v>
      </c>
      <c r="AD400" s="129" t="str" cm="1">
        <f t="array" ref="AD400">IF(E400="X","X",SUM(N(ISNUMBER(_xlfn.XMATCH(INDEX(E$12:E$411,1+MOD($B400-E$8+_xlfn.SEQUENCE(E$7,,0),E$412)),$AC$5:$AC$9)))))</f>
        <v>X</v>
      </c>
      <c r="AE400" s="129" t="str" cm="1">
        <f t="array" ref="AE400">IF(F400="X","X",SUM(N(ISNUMBER(_xlfn.XMATCH(INDEX(F$12:F$411,1+MOD($B400-F$8+_xlfn.SEQUENCE(F$7,,0),F$412)),$AC$5:$AC$9)))))</f>
        <v>X</v>
      </c>
      <c r="AF400" s="142" t="str" cm="1">
        <f t="array" ref="AF400">IF(G400="X","X",SUM(N(ISNUMBER(_xlfn.XMATCH(INDEX(G$12:G$411,1+MOD($B400-G$8+_xlfn.SEQUENCE(G$7,,0),G$412)),$AC$5:$AC$9)))))</f>
        <v>X</v>
      </c>
      <c r="AH400" s="146" t="str" cm="1">
        <f t="array" ref="AH400">IF(C400="X","X",SUM(N(ISNUMBER(_xlfn.XMATCH(INDEX(C$12:C$411,1+MOD($B400-C$8+_xlfn.SEQUENCE(C$7,,0),C$412)),$AI$5:$AI$9)))))</f>
        <v>X</v>
      </c>
      <c r="AI400" s="129" t="str" cm="1">
        <f t="array" ref="AI400">IF(D400="X","X",SUM(N(ISNUMBER(_xlfn.XMATCH(INDEX(D$12:D$411,1+MOD($B400-D$8+_xlfn.SEQUENCE(D$7,,0),D$412)),$AI$5:$AI$9)))))</f>
        <v>X</v>
      </c>
      <c r="AJ400" s="129" t="str" cm="1">
        <f t="array" ref="AJ400">IF(E400="X","X",SUM(N(ISNUMBER(_xlfn.XMATCH(INDEX(E$12:E$411,1+MOD($B400-E$8+_xlfn.SEQUENCE(E$7,,0),E$412)),$AI$5:$AI$9)))))</f>
        <v>X</v>
      </c>
      <c r="AK400" s="129" t="str" cm="1">
        <f t="array" ref="AK400">IF(F400="X","X",SUM(N(ISNUMBER(_xlfn.XMATCH(INDEX(F$12:F$411,1+MOD($B400-F$8+_xlfn.SEQUENCE(F$7,,0),F$412)),$AI$5:$AI$9)))))</f>
        <v>X</v>
      </c>
      <c r="AL400" s="142" t="str" cm="1">
        <f t="array" ref="AL400">IF(G400="X","X",SUM(N(ISNUMBER(_xlfn.XMATCH(INDEX(G$12:G$411,1+MOD($B400-G$8+_xlfn.SEQUENCE(G$7,,0),G$412)),$AI$5:$AI$9)))))</f>
        <v>X</v>
      </c>
      <c r="AN400" s="146" t="str" cm="1">
        <f t="array" ref="AN400">IF(C400="X","X",SUM(N(ISNUMBER(_xlfn.XMATCH(INDEX(C$12:C$411,1+MOD($B400-C$8+_xlfn.SEQUENCE(C$7,,0),C$412)),$AO$5:$AO$9)))))</f>
        <v>X</v>
      </c>
      <c r="AO400" s="129" t="str" cm="1">
        <f t="array" ref="AO400">IF(D400="X","X",SUM(N(ISNUMBER(_xlfn.XMATCH(INDEX(D$12:D$411,1+MOD($B400-D$8+_xlfn.SEQUENCE(D$7,,0),D$412)),$AO$5:$AO$9)))))</f>
        <v>X</v>
      </c>
      <c r="AP400" s="129" t="str" cm="1">
        <f t="array" ref="AP400">IF(E400="X","X",SUM(N(ISNUMBER(_xlfn.XMATCH(INDEX(E$12:E$411,1+MOD($B400-E$8+_xlfn.SEQUENCE(E$7,,0),E$412)),$AO$5:$AO$9)))))</f>
        <v>X</v>
      </c>
      <c r="AQ400" s="129" t="str" cm="1">
        <f t="array" ref="AQ400">IF(F400="X","X",SUM(N(ISNUMBER(_xlfn.XMATCH(INDEX(F$12:F$411,1+MOD($B400-F$8+_xlfn.SEQUENCE(F$7,,0),F$412)),$AO$5:$AO$9)))))</f>
        <v>X</v>
      </c>
      <c r="AR400" s="142" t="str" cm="1">
        <f t="array" ref="AR400">IF(G400="X","X",SUM(N(ISNUMBER(_xlfn.XMATCH(INDEX(G$12:G$411,1+MOD($B400-G$8+_xlfn.SEQUENCE(G$7,,0),G$412)),$AO$5:$AO$9)))))</f>
        <v>X</v>
      </c>
      <c r="AT400" s="146" t="str" cm="1">
        <f t="array" ref="AT400">IF(C400="X","X",SUM(N(ISNUMBER(_xlfn.XMATCH(INDEX(C$12:C$411,1+MOD($B400-C$8+_xlfn.SEQUENCE(C$7,,0),C$412)),$AU$5:$AU$9)))))</f>
        <v>X</v>
      </c>
      <c r="AU400" s="129" t="str" cm="1">
        <f t="array" ref="AU400">IF(D400="X","X",SUM(N(ISNUMBER(_xlfn.XMATCH(INDEX(D$12:D$411,1+MOD($B400-D$8+_xlfn.SEQUENCE(D$7,,0),D$412)),$AU$5:$AU$9)))))</f>
        <v>X</v>
      </c>
      <c r="AV400" s="129" t="str" cm="1">
        <f t="array" ref="AV400">IF(E400="X","X",SUM(N(ISNUMBER(_xlfn.XMATCH(INDEX(E$12:E$411,1+MOD($B400-E$8+_xlfn.SEQUENCE(E$7,,0),E$412)),$AU$5:$AU$9)))))</f>
        <v>X</v>
      </c>
      <c r="AW400" s="129" t="str" cm="1">
        <f t="array" ref="AW400">IF(F400="X","X",SUM(N(ISNUMBER(_xlfn.XMATCH(INDEX(F$12:F$411,1+MOD($B400-F$8+_xlfn.SEQUENCE(F$7,,0),F$412)),$AU$5:$AU$9)))))</f>
        <v>X</v>
      </c>
      <c r="AX400" s="142" t="str" cm="1">
        <f t="array" ref="AX400">IF(G400="X","X",SUM(N(ISNUMBER(_xlfn.XMATCH(INDEX(G$12:G$411,1+MOD($B400-G$8+_xlfn.SEQUENCE(G$7,,0),G$412)),$AU$5:$AU$9)))))</f>
        <v>X</v>
      </c>
      <c r="AZ400" s="146" t="str" cm="1">
        <f t="array" ref="AZ400">IF(C400="X","X",SUM(N(ISNUMBER(_xlfn.XMATCH(INDEX(C$12:C$411,1+MOD($B400-C$8+_xlfn.SEQUENCE(C$7,,0),C$412)),$BA$5:$BA$9)))))</f>
        <v>X</v>
      </c>
      <c r="BA400" s="129" t="str" cm="1">
        <f t="array" ref="BA400">IF(D400="X","X",SUM(N(ISNUMBER(_xlfn.XMATCH(INDEX(D$12:D$411,1+MOD($B400-D$8+_xlfn.SEQUENCE(D$7,,0),D$412)),$BA$5:$BA$9)))))</f>
        <v>X</v>
      </c>
      <c r="BB400" s="129" t="str" cm="1">
        <f t="array" ref="BB400">IF(E400="X","X",SUM(N(ISNUMBER(_xlfn.XMATCH(INDEX(E$12:E$411,1+MOD($B400-E$8+_xlfn.SEQUENCE(E$7,,0),E$412)),$BA$5:$BA$9)))))</f>
        <v>X</v>
      </c>
      <c r="BC400" s="129" t="str" cm="1">
        <f t="array" ref="BC400">IF(F400="X","X",SUM(N(ISNUMBER(_xlfn.XMATCH(INDEX(F$12:F$411,1+MOD($B400-F$8+_xlfn.SEQUENCE(F$7,,0),F$412)),$BA$5:$BA$9)))))</f>
        <v>X</v>
      </c>
      <c r="BD400" s="142" t="str" cm="1">
        <f t="array" ref="BD400">IF(G400="X","X",SUM(N(ISNUMBER(_xlfn.XMATCH(INDEX(G$12:G$411,1+MOD($B400-G$8+_xlfn.SEQUENCE(G$7,,0),G$412)),$BA$5:$BA$9)))))</f>
        <v>X</v>
      </c>
      <c r="BF400" s="146" t="str" cm="1">
        <f t="array" ref="BF400">IF(C400="X","X",SUM(N(ISNUMBER(_xlfn.XMATCH(INDEX(C$12:C$411,1+MOD($B400-C$8+_xlfn.SEQUENCE(C$7,,0),C$412)),$BG$5:$BG$9)))))</f>
        <v>X</v>
      </c>
      <c r="BG400" s="129" t="str" cm="1">
        <f t="array" ref="BG400">IF(D400="X","X",SUM(N(ISNUMBER(_xlfn.XMATCH(INDEX(D$12:D$411,1+MOD($B400-D$8+_xlfn.SEQUENCE(D$7,,0),D$412)),$BG$5:$BG$9)))))</f>
        <v>X</v>
      </c>
      <c r="BH400" s="129" t="str" cm="1">
        <f t="array" ref="BH400">IF(E400="X","X",SUM(N(ISNUMBER(_xlfn.XMATCH(INDEX(E$12:E$411,1+MOD($B400-E$8+_xlfn.SEQUENCE(E$7,,0),E$412)),$BG$5:$BG$9)))))</f>
        <v>X</v>
      </c>
      <c r="BI400" s="129" t="str" cm="1">
        <f t="array" ref="BI400">IF(F400="X","X",SUM(N(ISNUMBER(_xlfn.XMATCH(INDEX(F$12:F$411,1+MOD($B400-F$8+_xlfn.SEQUENCE(F$7,,0),F$412)),$BG$5:$BG$9)))))</f>
        <v>X</v>
      </c>
      <c r="BJ400" s="142" t="str" cm="1">
        <f t="array" ref="BJ400">IF(G400="X","X",SUM(N(ISNUMBER(_xlfn.XMATCH(INDEX(G$12:G$411,1+MOD($B400-G$8+_xlfn.SEQUENCE(G$7,,0),G$412)),$BG$5:$BG$9)))))</f>
        <v>X</v>
      </c>
      <c r="BL400" s="146" t="str" cm="1">
        <f t="array" ref="BL400">IF(C400="X","X",SUM(N(ISNUMBER(_xlfn.XMATCH(INDEX(C$12:C$411,1+MOD($B400-C$8+_xlfn.SEQUENCE(C$7,,0),C$412)),$BM$5:$BM$9)))))</f>
        <v>X</v>
      </c>
      <c r="BM400" s="129" t="str" cm="1">
        <f t="array" ref="BM400">IF(D400="X","X",SUM(N(ISNUMBER(_xlfn.XMATCH(INDEX(D$12:D$411,1+MOD($B400-D$8+_xlfn.SEQUENCE(D$7,,0),D$412)),$BM$5:$BM$9)))))</f>
        <v>X</v>
      </c>
      <c r="BN400" s="129" t="str" cm="1">
        <f t="array" ref="BN400">IF(E400="X","X",SUM(N(ISNUMBER(_xlfn.XMATCH(INDEX(E$12:E$411,1+MOD($B400-E$8+_xlfn.SEQUENCE(E$7,,0),E$412)),$BM$5:$BM$9)))))</f>
        <v>X</v>
      </c>
      <c r="BO400" s="129" t="str" cm="1">
        <f t="array" ref="BO400">IF(F400="X","X",SUM(N(ISNUMBER(_xlfn.XMATCH(INDEX(F$12:F$411,1+MOD($B400-F$8+_xlfn.SEQUENCE(F$7,,0),F$412)),$BM$5:$BM$9)))))</f>
        <v>X</v>
      </c>
      <c r="BP400" s="142" t="str" cm="1">
        <f t="array" ref="BP400">IF(G400="X","X",SUM(N(ISNUMBER(_xlfn.XMATCH(INDEX(G$12:G$411,1+MOD($B400-G$8+_xlfn.SEQUENCE(G$7,,0),G$412)),$BM$5:$BM$9)))))</f>
        <v>X</v>
      </c>
      <c r="BR400" s="146" t="str" cm="1">
        <f t="array" ref="BR400">IF(C400="X","X",SUM(N(ISNUMBER(_xlfn.XMATCH(INDEX(C$12:C$411,1+MOD($B400-C$8+_xlfn.SEQUENCE(C$7,,0),C$412)),$BS$5:$BS$9)))))</f>
        <v>X</v>
      </c>
      <c r="BS400" s="129" t="str" cm="1">
        <f t="array" ref="BS400">IF(D400="X","X",SUM(N(ISNUMBER(_xlfn.XMATCH(INDEX(D$12:D$411,1+MOD($B400-D$8+_xlfn.SEQUENCE(D$7,,0),D$412)),$BS$5:$BS$9)))))</f>
        <v>X</v>
      </c>
      <c r="BT400" s="129" t="str" cm="1">
        <f t="array" ref="BT400">IF(E400="X","X",SUM(N(ISNUMBER(_xlfn.XMATCH(INDEX(E$12:E$411,1+MOD($B400-E$8+_xlfn.SEQUENCE(E$7,,0),E$412)),$BS$5:$BS$9)))))</f>
        <v>X</v>
      </c>
      <c r="BU400" s="129" t="str" cm="1">
        <f t="array" ref="BU400">IF(F400="X","X",SUM(N(ISNUMBER(_xlfn.XMATCH(INDEX(F$12:F$411,1+MOD($B400-F$8+_xlfn.SEQUENCE(F$7,,0),F$412)),$BS$5:$BS$9)))))</f>
        <v>X</v>
      </c>
      <c r="BV400" s="142" t="str" cm="1">
        <f t="array" ref="BV400">IF(G400="X","X",SUM(N(ISNUMBER(_xlfn.XMATCH(INDEX(G$12:G$411,1+MOD($B400-G$8+_xlfn.SEQUENCE(G$7,,0),G$412)),$BS$5:$BS$9)))))</f>
        <v>X</v>
      </c>
      <c r="BX400" s="146" t="str" cm="1">
        <f t="array" ref="BX400">IF(C400="X","X",SUM(N(ISNUMBER(_xlfn.XMATCH(INDEX(C$12:C$411,1+MOD($B400-C$8+_xlfn.SEQUENCE(C$7,,0),C$412)),$BY$5:$BY$9)))))</f>
        <v>X</v>
      </c>
      <c r="BY400" s="129" t="str" cm="1">
        <f t="array" ref="BY400">IF(D400="X","X",SUM(N(ISNUMBER(_xlfn.XMATCH(INDEX(D$12:D$411,1+MOD($B400-D$8+_xlfn.SEQUENCE(D$7,,0),D$412)),$BY$5:$BY$9)))))</f>
        <v>X</v>
      </c>
      <c r="BZ400" s="129" t="str" cm="1">
        <f t="array" ref="BZ400">IF(E400="X","X",SUM(N(ISNUMBER(_xlfn.XMATCH(INDEX(E$12:E$411,1+MOD($B400-E$8+_xlfn.SEQUENCE(E$7,,0),E$412)),$BY$5:$BY$9)))))</f>
        <v>X</v>
      </c>
      <c r="CA400" s="129" t="str" cm="1">
        <f t="array" ref="CA400">IF(F400="X","X",SUM(N(ISNUMBER(_xlfn.XMATCH(INDEX(F$12:F$411,1+MOD($B400-F$8+_xlfn.SEQUENCE(F$7,,0),F$412)),$BY$5:$BY$9)))))</f>
        <v>X</v>
      </c>
      <c r="CB400" s="142" t="str" cm="1">
        <f t="array" ref="CB400">IF(G400="X","X",SUM(N(ISNUMBER(_xlfn.XMATCH(INDEX(G$12:G$411,1+MOD($B400-G$8+_xlfn.SEQUENCE(G$7,,0),G$412)),$BY$5:$BY$9)))))</f>
        <v>X</v>
      </c>
      <c r="CD400" s="146" t="str" cm="1">
        <f t="array" ref="CD400">IF(C400="X","X",SUM(N(ISNUMBER(_xlfn.XMATCH(INDEX(C$12:C$411,1+MOD($B400-C$8+_xlfn.SEQUENCE(C$7,,0),C$412)),$CE$5:$CE$9)))))</f>
        <v>X</v>
      </c>
      <c r="CE400" s="129" t="str" cm="1">
        <f t="array" ref="CE400">IF(D400="X","X",SUM(N(ISNUMBER(_xlfn.XMATCH(INDEX(D$12:D$411,1+MOD($B400-D$8+_xlfn.SEQUENCE(D$7,,0),D$412)),$CE$5:$CE$9)))))</f>
        <v>X</v>
      </c>
      <c r="CF400" s="129" t="str" cm="1">
        <f t="array" ref="CF400">IF(E400="X","X",SUM(N(ISNUMBER(_xlfn.XMATCH(INDEX(E$12:E$411,1+MOD($B400-E$8+_xlfn.SEQUENCE(E$7,,0),E$412)),$CE$5:$CE$9)))))</f>
        <v>X</v>
      </c>
      <c r="CG400" s="129" t="str" cm="1">
        <f t="array" ref="CG400">IF(F400="X","X",SUM(N(ISNUMBER(_xlfn.XMATCH(INDEX(F$12:F$411,1+MOD($B400-F$8+_xlfn.SEQUENCE(F$7,,0),F$412)),$CE$5:$CE$9)))))</f>
        <v>X</v>
      </c>
      <c r="CH400" s="142" t="str" cm="1">
        <f t="array" ref="CH400">IF(G400="X","X",SUM(N(ISNUMBER(_xlfn.XMATCH(INDEX(G$12:G$411,1+MOD($B400-G$8+_xlfn.SEQUENCE(G$7,,0),G$412)),$CE$5:$CE$9)))))</f>
        <v>X</v>
      </c>
      <c r="CJ400" s="146" t="str" cm="1">
        <f t="array" ref="CJ400">IF(C400="X","X",SUM(N(ISNUMBER(_xlfn.XMATCH(INDEX(C$12:C$411,1+MOD($B400-C$8+_xlfn.SEQUENCE(C$7,,0),C$412)),$CK$5:$CK$9)))))</f>
        <v>X</v>
      </c>
      <c r="CK400" s="129" t="str" cm="1">
        <f t="array" ref="CK400">IF(D400="X","X",SUM(N(ISNUMBER(_xlfn.XMATCH(INDEX(D$12:D$411,1+MOD($B400-D$8+_xlfn.SEQUENCE(D$7,,0),D$412)),$CK$5:$CK$9)))))</f>
        <v>X</v>
      </c>
      <c r="CL400" s="129" t="str" cm="1">
        <f t="array" ref="CL400">IF(E400="X","X",SUM(N(ISNUMBER(_xlfn.XMATCH(INDEX(E$12:E$411,1+MOD($B400-E$8+_xlfn.SEQUENCE(E$7,,0),E$412)),$CK$5:$CK$9)))))</f>
        <v>X</v>
      </c>
      <c r="CM400" s="129" t="str" cm="1">
        <f t="array" ref="CM400">IF(F400="X","X",SUM(N(ISNUMBER(_xlfn.XMATCH(INDEX(F$12:F$411,1+MOD($B400-F$8+_xlfn.SEQUENCE(F$7,,0),F$412)),$CK$5:$CK$9)))))</f>
        <v>X</v>
      </c>
      <c r="CN400" s="142" t="str" cm="1">
        <f t="array" ref="CN400">IF(G400="X","X",SUM(N(ISNUMBER(_xlfn.XMATCH(INDEX(G$12:G$411,1+MOD($B400-G$8+_xlfn.SEQUENCE(G$7,,0),G$412)),$CK$5:$CK$9)))))</f>
        <v>X</v>
      </c>
      <c r="CP400" s="146" t="str" cm="1">
        <f t="array" ref="CP400">IF(C400="X","X",SUM(N(ISNUMBER(_xlfn.XMATCH(INDEX(C$12:C$411,1+MOD($B400-C$8+_xlfn.SEQUENCE(C$7,,0),C$412)),$CQ$5:$CQ$9)))))</f>
        <v>X</v>
      </c>
      <c r="CQ400" s="129" t="str" cm="1">
        <f t="array" ref="CQ400">IF(D400="X","X",SUM(N(ISNUMBER(_xlfn.XMATCH(INDEX(D$12:D$411,1+MOD($B400-D$8+_xlfn.SEQUENCE(D$7,,0),D$412)),$CQ$5:$CQ$9)))))</f>
        <v>X</v>
      </c>
      <c r="CR400" s="129" t="str" cm="1">
        <f t="array" ref="CR400">IF(E400="X","X",SUM(N(ISNUMBER(_xlfn.XMATCH(INDEX(E$12:E$411,1+MOD($B400-E$8+_xlfn.SEQUENCE(E$7,,0),E$412)),$CQ$5:$CQ$9)))))</f>
        <v>X</v>
      </c>
      <c r="CS400" s="129" t="str" cm="1">
        <f t="array" ref="CS400">IF(F400="X","X",SUM(N(ISNUMBER(_xlfn.XMATCH(INDEX(F$12:F$411,1+MOD($B400-F$8+_xlfn.SEQUENCE(F$7,,0),F$412)),$CQ$5:$CQ$9)))))</f>
        <v>X</v>
      </c>
      <c r="CT400" s="142" t="str" cm="1">
        <f t="array" ref="CT400">IF(G400="X","X",SUM(N(ISNUMBER(_xlfn.XMATCH(INDEX(G$12:G$411,1+MOD($B400-G$8+_xlfn.SEQUENCE(G$7,,0),G$412)),$CQ$5:$CQ$9)))))</f>
        <v>X</v>
      </c>
    </row>
    <row r="401" spans="2:98" ht="12.75" customHeight="1" x14ac:dyDescent="0.2">
      <c r="B401" s="5">
        <f t="shared" si="13"/>
        <v>389</v>
      </c>
      <c r="C401" s="129" t="s">
        <v>10</v>
      </c>
      <c r="D401" s="129" t="s">
        <v>10</v>
      </c>
      <c r="E401" s="129" t="s">
        <v>10</v>
      </c>
      <c r="F401" s="129" t="s">
        <v>10</v>
      </c>
      <c r="G401" s="142" t="s">
        <v>10</v>
      </c>
      <c r="P401" s="146" t="str" cm="1">
        <f t="array" ref="P401">IF(C401="X","X",SUM(N(ISNUMBER(_xlfn.XMATCH(INDEX(C$12:C$411,1+MOD($B401-C$8+_xlfn.SEQUENCE(C$7,,0),C$412)),$Q$5:$Q$9)))))</f>
        <v>X</v>
      </c>
      <c r="Q401" s="129" t="str" cm="1">
        <f t="array" ref="Q401">IF(D401="X","X",SUM(N(ISNUMBER(_xlfn.XMATCH(INDEX(D$12:D$411,1+MOD($B401-D$8+_xlfn.SEQUENCE(D$7,,0),D$412)),$Q$5:$Q$9)))))</f>
        <v>X</v>
      </c>
      <c r="R401" s="129" t="str" cm="1">
        <f t="array" ref="R401">IF(E401="X","X",SUM(N(ISNUMBER(_xlfn.XMATCH(INDEX(E$12:E$411,1+MOD($B401-E$8+_xlfn.SEQUENCE(E$7,,0),E$412)),$Q$5:$Q$9)))))</f>
        <v>X</v>
      </c>
      <c r="S401" s="129" t="str" cm="1">
        <f t="array" ref="S401">IF(F401="X","X",SUM(N(ISNUMBER(_xlfn.XMATCH(INDEX(F$12:F$411,1+MOD($B401-F$8+_xlfn.SEQUENCE(F$7,,0),F$412)),$Q$5:$Q$9)))))</f>
        <v>X</v>
      </c>
      <c r="T401" s="142" t="str" cm="1">
        <f t="array" ref="T401">IF(G401="X","X",SUM(N(ISNUMBER(_xlfn.XMATCH(INDEX(G$12:G$411,1+MOD($B401-G$8+_xlfn.SEQUENCE(G$7,,0),G$412)),$Q$5:$Q$9)))))</f>
        <v>X</v>
      </c>
      <c r="V401" s="146" t="str" cm="1">
        <f t="array" ref="V401">IF(C401="X","X",SUM(N(ISNUMBER(_xlfn.XMATCH(INDEX(C$12:C$411,1+MOD($B401-C$8+_xlfn.SEQUENCE(C$7,,0),C$412)),$W$5:$W$9)))))</f>
        <v>X</v>
      </c>
      <c r="W401" s="129" t="str" cm="1">
        <f t="array" ref="W401">IF(D401="X","X",SUM(N(ISNUMBER(_xlfn.XMATCH(INDEX(D$12:D$411,1+MOD($B401-D$8+_xlfn.SEQUENCE(D$7,,0),D$412)),$W$5:$W$9)))))</f>
        <v>X</v>
      </c>
      <c r="X401" s="129" t="str" cm="1">
        <f t="array" ref="X401">IF(E401="X","X",SUM(N(ISNUMBER(_xlfn.XMATCH(INDEX(E$12:E$411,1+MOD($B401-E$8+_xlfn.SEQUENCE(E$7,,0),E$412)),$W$5:$W$9)))))</f>
        <v>X</v>
      </c>
      <c r="Y401" s="129" t="str" cm="1">
        <f t="array" ref="Y401">IF(F401="X","X",SUM(N(ISNUMBER(_xlfn.XMATCH(INDEX(F$12:F$411,1+MOD($B401-F$8+_xlfn.SEQUENCE(F$7,,0),F$412)),$W$5:$W$9)))))</f>
        <v>X</v>
      </c>
      <c r="Z401" s="142" t="str" cm="1">
        <f t="array" ref="Z401">IF(G401="X","X",SUM(N(ISNUMBER(_xlfn.XMATCH(INDEX(G$12:G$411,1+MOD($B401-G$8+_xlfn.SEQUENCE(G$7,,0),G$412)),$W$5:$W$9)))))</f>
        <v>X</v>
      </c>
      <c r="AB401" s="146" t="str" cm="1">
        <f t="array" ref="AB401">IF(C401="X","X",SUM(N(ISNUMBER(_xlfn.XMATCH(INDEX(C$12:C$411,1+MOD($B401-C$8+_xlfn.SEQUENCE(C$7,,0),C$412)),$AC$5:$AC$9)))))</f>
        <v>X</v>
      </c>
      <c r="AC401" s="129" t="str" cm="1">
        <f t="array" ref="AC401">IF(D401="X","X",SUM(N(ISNUMBER(_xlfn.XMATCH(INDEX(D$12:D$411,1+MOD($B401-D$8+_xlfn.SEQUENCE(D$7,,0),D$412)),$AC$5:$AC$9)))))</f>
        <v>X</v>
      </c>
      <c r="AD401" s="129" t="str" cm="1">
        <f t="array" ref="AD401">IF(E401="X","X",SUM(N(ISNUMBER(_xlfn.XMATCH(INDEX(E$12:E$411,1+MOD($B401-E$8+_xlfn.SEQUENCE(E$7,,0),E$412)),$AC$5:$AC$9)))))</f>
        <v>X</v>
      </c>
      <c r="AE401" s="129" t="str" cm="1">
        <f t="array" ref="AE401">IF(F401="X","X",SUM(N(ISNUMBER(_xlfn.XMATCH(INDEX(F$12:F$411,1+MOD($B401-F$8+_xlfn.SEQUENCE(F$7,,0),F$412)),$AC$5:$AC$9)))))</f>
        <v>X</v>
      </c>
      <c r="AF401" s="142" t="str" cm="1">
        <f t="array" ref="AF401">IF(G401="X","X",SUM(N(ISNUMBER(_xlfn.XMATCH(INDEX(G$12:G$411,1+MOD($B401-G$8+_xlfn.SEQUENCE(G$7,,0),G$412)),$AC$5:$AC$9)))))</f>
        <v>X</v>
      </c>
      <c r="AH401" s="146" t="str" cm="1">
        <f t="array" ref="AH401">IF(C401="X","X",SUM(N(ISNUMBER(_xlfn.XMATCH(INDEX(C$12:C$411,1+MOD($B401-C$8+_xlfn.SEQUENCE(C$7,,0),C$412)),$AI$5:$AI$9)))))</f>
        <v>X</v>
      </c>
      <c r="AI401" s="129" t="str" cm="1">
        <f t="array" ref="AI401">IF(D401="X","X",SUM(N(ISNUMBER(_xlfn.XMATCH(INDEX(D$12:D$411,1+MOD($B401-D$8+_xlfn.SEQUENCE(D$7,,0),D$412)),$AI$5:$AI$9)))))</f>
        <v>X</v>
      </c>
      <c r="AJ401" s="129" t="str" cm="1">
        <f t="array" ref="AJ401">IF(E401="X","X",SUM(N(ISNUMBER(_xlfn.XMATCH(INDEX(E$12:E$411,1+MOD($B401-E$8+_xlfn.SEQUENCE(E$7,,0),E$412)),$AI$5:$AI$9)))))</f>
        <v>X</v>
      </c>
      <c r="AK401" s="129" t="str" cm="1">
        <f t="array" ref="AK401">IF(F401="X","X",SUM(N(ISNUMBER(_xlfn.XMATCH(INDEX(F$12:F$411,1+MOD($B401-F$8+_xlfn.SEQUENCE(F$7,,0),F$412)),$AI$5:$AI$9)))))</f>
        <v>X</v>
      </c>
      <c r="AL401" s="142" t="str" cm="1">
        <f t="array" ref="AL401">IF(G401="X","X",SUM(N(ISNUMBER(_xlfn.XMATCH(INDEX(G$12:G$411,1+MOD($B401-G$8+_xlfn.SEQUENCE(G$7,,0),G$412)),$AI$5:$AI$9)))))</f>
        <v>X</v>
      </c>
      <c r="AN401" s="146" t="str" cm="1">
        <f t="array" ref="AN401">IF(C401="X","X",SUM(N(ISNUMBER(_xlfn.XMATCH(INDEX(C$12:C$411,1+MOD($B401-C$8+_xlfn.SEQUENCE(C$7,,0),C$412)),$AO$5:$AO$9)))))</f>
        <v>X</v>
      </c>
      <c r="AO401" s="129" t="str" cm="1">
        <f t="array" ref="AO401">IF(D401="X","X",SUM(N(ISNUMBER(_xlfn.XMATCH(INDEX(D$12:D$411,1+MOD($B401-D$8+_xlfn.SEQUENCE(D$7,,0),D$412)),$AO$5:$AO$9)))))</f>
        <v>X</v>
      </c>
      <c r="AP401" s="129" t="str" cm="1">
        <f t="array" ref="AP401">IF(E401="X","X",SUM(N(ISNUMBER(_xlfn.XMATCH(INDEX(E$12:E$411,1+MOD($B401-E$8+_xlfn.SEQUENCE(E$7,,0),E$412)),$AO$5:$AO$9)))))</f>
        <v>X</v>
      </c>
      <c r="AQ401" s="129" t="str" cm="1">
        <f t="array" ref="AQ401">IF(F401="X","X",SUM(N(ISNUMBER(_xlfn.XMATCH(INDEX(F$12:F$411,1+MOD($B401-F$8+_xlfn.SEQUENCE(F$7,,0),F$412)),$AO$5:$AO$9)))))</f>
        <v>X</v>
      </c>
      <c r="AR401" s="142" t="str" cm="1">
        <f t="array" ref="AR401">IF(G401="X","X",SUM(N(ISNUMBER(_xlfn.XMATCH(INDEX(G$12:G$411,1+MOD($B401-G$8+_xlfn.SEQUENCE(G$7,,0),G$412)),$AO$5:$AO$9)))))</f>
        <v>X</v>
      </c>
      <c r="AT401" s="146" t="str" cm="1">
        <f t="array" ref="AT401">IF(C401="X","X",SUM(N(ISNUMBER(_xlfn.XMATCH(INDEX(C$12:C$411,1+MOD($B401-C$8+_xlfn.SEQUENCE(C$7,,0),C$412)),$AU$5:$AU$9)))))</f>
        <v>X</v>
      </c>
      <c r="AU401" s="129" t="str" cm="1">
        <f t="array" ref="AU401">IF(D401="X","X",SUM(N(ISNUMBER(_xlfn.XMATCH(INDEX(D$12:D$411,1+MOD($B401-D$8+_xlfn.SEQUENCE(D$7,,0),D$412)),$AU$5:$AU$9)))))</f>
        <v>X</v>
      </c>
      <c r="AV401" s="129" t="str" cm="1">
        <f t="array" ref="AV401">IF(E401="X","X",SUM(N(ISNUMBER(_xlfn.XMATCH(INDEX(E$12:E$411,1+MOD($B401-E$8+_xlfn.SEQUENCE(E$7,,0),E$412)),$AU$5:$AU$9)))))</f>
        <v>X</v>
      </c>
      <c r="AW401" s="129" t="str" cm="1">
        <f t="array" ref="AW401">IF(F401="X","X",SUM(N(ISNUMBER(_xlfn.XMATCH(INDEX(F$12:F$411,1+MOD($B401-F$8+_xlfn.SEQUENCE(F$7,,0),F$412)),$AU$5:$AU$9)))))</f>
        <v>X</v>
      </c>
      <c r="AX401" s="142" t="str" cm="1">
        <f t="array" ref="AX401">IF(G401="X","X",SUM(N(ISNUMBER(_xlfn.XMATCH(INDEX(G$12:G$411,1+MOD($B401-G$8+_xlfn.SEQUENCE(G$7,,0),G$412)),$AU$5:$AU$9)))))</f>
        <v>X</v>
      </c>
      <c r="AZ401" s="146" t="str" cm="1">
        <f t="array" ref="AZ401">IF(C401="X","X",SUM(N(ISNUMBER(_xlfn.XMATCH(INDEX(C$12:C$411,1+MOD($B401-C$8+_xlfn.SEQUENCE(C$7,,0),C$412)),$BA$5:$BA$9)))))</f>
        <v>X</v>
      </c>
      <c r="BA401" s="129" t="str" cm="1">
        <f t="array" ref="BA401">IF(D401="X","X",SUM(N(ISNUMBER(_xlfn.XMATCH(INDEX(D$12:D$411,1+MOD($B401-D$8+_xlfn.SEQUENCE(D$7,,0),D$412)),$BA$5:$BA$9)))))</f>
        <v>X</v>
      </c>
      <c r="BB401" s="129" t="str" cm="1">
        <f t="array" ref="BB401">IF(E401="X","X",SUM(N(ISNUMBER(_xlfn.XMATCH(INDEX(E$12:E$411,1+MOD($B401-E$8+_xlfn.SEQUENCE(E$7,,0),E$412)),$BA$5:$BA$9)))))</f>
        <v>X</v>
      </c>
      <c r="BC401" s="129" t="str" cm="1">
        <f t="array" ref="BC401">IF(F401="X","X",SUM(N(ISNUMBER(_xlfn.XMATCH(INDEX(F$12:F$411,1+MOD($B401-F$8+_xlfn.SEQUENCE(F$7,,0),F$412)),$BA$5:$BA$9)))))</f>
        <v>X</v>
      </c>
      <c r="BD401" s="142" t="str" cm="1">
        <f t="array" ref="BD401">IF(G401="X","X",SUM(N(ISNUMBER(_xlfn.XMATCH(INDEX(G$12:G$411,1+MOD($B401-G$8+_xlfn.SEQUENCE(G$7,,0),G$412)),$BA$5:$BA$9)))))</f>
        <v>X</v>
      </c>
      <c r="BF401" s="146" t="str" cm="1">
        <f t="array" ref="BF401">IF(C401="X","X",SUM(N(ISNUMBER(_xlfn.XMATCH(INDEX(C$12:C$411,1+MOD($B401-C$8+_xlfn.SEQUENCE(C$7,,0),C$412)),$BG$5:$BG$9)))))</f>
        <v>X</v>
      </c>
      <c r="BG401" s="129" t="str" cm="1">
        <f t="array" ref="BG401">IF(D401="X","X",SUM(N(ISNUMBER(_xlfn.XMATCH(INDEX(D$12:D$411,1+MOD($B401-D$8+_xlfn.SEQUENCE(D$7,,0),D$412)),$BG$5:$BG$9)))))</f>
        <v>X</v>
      </c>
      <c r="BH401" s="129" t="str" cm="1">
        <f t="array" ref="BH401">IF(E401="X","X",SUM(N(ISNUMBER(_xlfn.XMATCH(INDEX(E$12:E$411,1+MOD($B401-E$8+_xlfn.SEQUENCE(E$7,,0),E$412)),$BG$5:$BG$9)))))</f>
        <v>X</v>
      </c>
      <c r="BI401" s="129" t="str" cm="1">
        <f t="array" ref="BI401">IF(F401="X","X",SUM(N(ISNUMBER(_xlfn.XMATCH(INDEX(F$12:F$411,1+MOD($B401-F$8+_xlfn.SEQUENCE(F$7,,0),F$412)),$BG$5:$BG$9)))))</f>
        <v>X</v>
      </c>
      <c r="BJ401" s="142" t="str" cm="1">
        <f t="array" ref="BJ401">IF(G401="X","X",SUM(N(ISNUMBER(_xlfn.XMATCH(INDEX(G$12:G$411,1+MOD($B401-G$8+_xlfn.SEQUENCE(G$7,,0),G$412)),$BG$5:$BG$9)))))</f>
        <v>X</v>
      </c>
      <c r="BL401" s="146" t="str" cm="1">
        <f t="array" ref="BL401">IF(C401="X","X",SUM(N(ISNUMBER(_xlfn.XMATCH(INDEX(C$12:C$411,1+MOD($B401-C$8+_xlfn.SEQUENCE(C$7,,0),C$412)),$BM$5:$BM$9)))))</f>
        <v>X</v>
      </c>
      <c r="BM401" s="129" t="str" cm="1">
        <f t="array" ref="BM401">IF(D401="X","X",SUM(N(ISNUMBER(_xlfn.XMATCH(INDEX(D$12:D$411,1+MOD($B401-D$8+_xlfn.SEQUENCE(D$7,,0),D$412)),$BM$5:$BM$9)))))</f>
        <v>X</v>
      </c>
      <c r="BN401" s="129" t="str" cm="1">
        <f t="array" ref="BN401">IF(E401="X","X",SUM(N(ISNUMBER(_xlfn.XMATCH(INDEX(E$12:E$411,1+MOD($B401-E$8+_xlfn.SEQUENCE(E$7,,0),E$412)),$BM$5:$BM$9)))))</f>
        <v>X</v>
      </c>
      <c r="BO401" s="129" t="str" cm="1">
        <f t="array" ref="BO401">IF(F401="X","X",SUM(N(ISNUMBER(_xlfn.XMATCH(INDEX(F$12:F$411,1+MOD($B401-F$8+_xlfn.SEQUENCE(F$7,,0),F$412)),$BM$5:$BM$9)))))</f>
        <v>X</v>
      </c>
      <c r="BP401" s="142" t="str" cm="1">
        <f t="array" ref="BP401">IF(G401="X","X",SUM(N(ISNUMBER(_xlfn.XMATCH(INDEX(G$12:G$411,1+MOD($B401-G$8+_xlfn.SEQUENCE(G$7,,0),G$412)),$BM$5:$BM$9)))))</f>
        <v>X</v>
      </c>
      <c r="BR401" s="146" t="str" cm="1">
        <f t="array" ref="BR401">IF(C401="X","X",SUM(N(ISNUMBER(_xlfn.XMATCH(INDEX(C$12:C$411,1+MOD($B401-C$8+_xlfn.SEQUENCE(C$7,,0),C$412)),$BS$5:$BS$9)))))</f>
        <v>X</v>
      </c>
      <c r="BS401" s="129" t="str" cm="1">
        <f t="array" ref="BS401">IF(D401="X","X",SUM(N(ISNUMBER(_xlfn.XMATCH(INDEX(D$12:D$411,1+MOD($B401-D$8+_xlfn.SEQUENCE(D$7,,0),D$412)),$BS$5:$BS$9)))))</f>
        <v>X</v>
      </c>
      <c r="BT401" s="129" t="str" cm="1">
        <f t="array" ref="BT401">IF(E401="X","X",SUM(N(ISNUMBER(_xlfn.XMATCH(INDEX(E$12:E$411,1+MOD($B401-E$8+_xlfn.SEQUENCE(E$7,,0),E$412)),$BS$5:$BS$9)))))</f>
        <v>X</v>
      </c>
      <c r="BU401" s="129" t="str" cm="1">
        <f t="array" ref="BU401">IF(F401="X","X",SUM(N(ISNUMBER(_xlfn.XMATCH(INDEX(F$12:F$411,1+MOD($B401-F$8+_xlfn.SEQUENCE(F$7,,0),F$412)),$BS$5:$BS$9)))))</f>
        <v>X</v>
      </c>
      <c r="BV401" s="142" t="str" cm="1">
        <f t="array" ref="BV401">IF(G401="X","X",SUM(N(ISNUMBER(_xlfn.XMATCH(INDEX(G$12:G$411,1+MOD($B401-G$8+_xlfn.SEQUENCE(G$7,,0),G$412)),$BS$5:$BS$9)))))</f>
        <v>X</v>
      </c>
      <c r="BX401" s="146" t="str" cm="1">
        <f t="array" ref="BX401">IF(C401="X","X",SUM(N(ISNUMBER(_xlfn.XMATCH(INDEX(C$12:C$411,1+MOD($B401-C$8+_xlfn.SEQUENCE(C$7,,0),C$412)),$BY$5:$BY$9)))))</f>
        <v>X</v>
      </c>
      <c r="BY401" s="129" t="str" cm="1">
        <f t="array" ref="BY401">IF(D401="X","X",SUM(N(ISNUMBER(_xlfn.XMATCH(INDEX(D$12:D$411,1+MOD($B401-D$8+_xlfn.SEQUENCE(D$7,,0),D$412)),$BY$5:$BY$9)))))</f>
        <v>X</v>
      </c>
      <c r="BZ401" s="129" t="str" cm="1">
        <f t="array" ref="BZ401">IF(E401="X","X",SUM(N(ISNUMBER(_xlfn.XMATCH(INDEX(E$12:E$411,1+MOD($B401-E$8+_xlfn.SEQUENCE(E$7,,0),E$412)),$BY$5:$BY$9)))))</f>
        <v>X</v>
      </c>
      <c r="CA401" s="129" t="str" cm="1">
        <f t="array" ref="CA401">IF(F401="X","X",SUM(N(ISNUMBER(_xlfn.XMATCH(INDEX(F$12:F$411,1+MOD($B401-F$8+_xlfn.SEQUENCE(F$7,,0),F$412)),$BY$5:$BY$9)))))</f>
        <v>X</v>
      </c>
      <c r="CB401" s="142" t="str" cm="1">
        <f t="array" ref="CB401">IF(G401="X","X",SUM(N(ISNUMBER(_xlfn.XMATCH(INDEX(G$12:G$411,1+MOD($B401-G$8+_xlfn.SEQUENCE(G$7,,0),G$412)),$BY$5:$BY$9)))))</f>
        <v>X</v>
      </c>
      <c r="CD401" s="146" t="str" cm="1">
        <f t="array" ref="CD401">IF(C401="X","X",SUM(N(ISNUMBER(_xlfn.XMATCH(INDEX(C$12:C$411,1+MOD($B401-C$8+_xlfn.SEQUENCE(C$7,,0),C$412)),$CE$5:$CE$9)))))</f>
        <v>X</v>
      </c>
      <c r="CE401" s="129" t="str" cm="1">
        <f t="array" ref="CE401">IF(D401="X","X",SUM(N(ISNUMBER(_xlfn.XMATCH(INDEX(D$12:D$411,1+MOD($B401-D$8+_xlfn.SEQUENCE(D$7,,0),D$412)),$CE$5:$CE$9)))))</f>
        <v>X</v>
      </c>
      <c r="CF401" s="129" t="str" cm="1">
        <f t="array" ref="CF401">IF(E401="X","X",SUM(N(ISNUMBER(_xlfn.XMATCH(INDEX(E$12:E$411,1+MOD($B401-E$8+_xlfn.SEQUENCE(E$7,,0),E$412)),$CE$5:$CE$9)))))</f>
        <v>X</v>
      </c>
      <c r="CG401" s="129" t="str" cm="1">
        <f t="array" ref="CG401">IF(F401="X","X",SUM(N(ISNUMBER(_xlfn.XMATCH(INDEX(F$12:F$411,1+MOD($B401-F$8+_xlfn.SEQUENCE(F$7,,0),F$412)),$CE$5:$CE$9)))))</f>
        <v>X</v>
      </c>
      <c r="CH401" s="142" t="str" cm="1">
        <f t="array" ref="CH401">IF(G401="X","X",SUM(N(ISNUMBER(_xlfn.XMATCH(INDEX(G$12:G$411,1+MOD($B401-G$8+_xlfn.SEQUENCE(G$7,,0),G$412)),$CE$5:$CE$9)))))</f>
        <v>X</v>
      </c>
      <c r="CJ401" s="146" t="str" cm="1">
        <f t="array" ref="CJ401">IF(C401="X","X",SUM(N(ISNUMBER(_xlfn.XMATCH(INDEX(C$12:C$411,1+MOD($B401-C$8+_xlfn.SEQUENCE(C$7,,0),C$412)),$CK$5:$CK$9)))))</f>
        <v>X</v>
      </c>
      <c r="CK401" s="129" t="str" cm="1">
        <f t="array" ref="CK401">IF(D401="X","X",SUM(N(ISNUMBER(_xlfn.XMATCH(INDEX(D$12:D$411,1+MOD($B401-D$8+_xlfn.SEQUENCE(D$7,,0),D$412)),$CK$5:$CK$9)))))</f>
        <v>X</v>
      </c>
      <c r="CL401" s="129" t="str" cm="1">
        <f t="array" ref="CL401">IF(E401="X","X",SUM(N(ISNUMBER(_xlfn.XMATCH(INDEX(E$12:E$411,1+MOD($B401-E$8+_xlfn.SEQUENCE(E$7,,0),E$412)),$CK$5:$CK$9)))))</f>
        <v>X</v>
      </c>
      <c r="CM401" s="129" t="str" cm="1">
        <f t="array" ref="CM401">IF(F401="X","X",SUM(N(ISNUMBER(_xlfn.XMATCH(INDEX(F$12:F$411,1+MOD($B401-F$8+_xlfn.SEQUENCE(F$7,,0),F$412)),$CK$5:$CK$9)))))</f>
        <v>X</v>
      </c>
      <c r="CN401" s="142" t="str" cm="1">
        <f t="array" ref="CN401">IF(G401="X","X",SUM(N(ISNUMBER(_xlfn.XMATCH(INDEX(G$12:G$411,1+MOD($B401-G$8+_xlfn.SEQUENCE(G$7,,0),G$412)),$CK$5:$CK$9)))))</f>
        <v>X</v>
      </c>
      <c r="CP401" s="146" t="str" cm="1">
        <f t="array" ref="CP401">IF(C401="X","X",SUM(N(ISNUMBER(_xlfn.XMATCH(INDEX(C$12:C$411,1+MOD($B401-C$8+_xlfn.SEQUENCE(C$7,,0),C$412)),$CQ$5:$CQ$9)))))</f>
        <v>X</v>
      </c>
      <c r="CQ401" s="129" t="str" cm="1">
        <f t="array" ref="CQ401">IF(D401="X","X",SUM(N(ISNUMBER(_xlfn.XMATCH(INDEX(D$12:D$411,1+MOD($B401-D$8+_xlfn.SEQUENCE(D$7,,0),D$412)),$CQ$5:$CQ$9)))))</f>
        <v>X</v>
      </c>
      <c r="CR401" s="129" t="str" cm="1">
        <f t="array" ref="CR401">IF(E401="X","X",SUM(N(ISNUMBER(_xlfn.XMATCH(INDEX(E$12:E$411,1+MOD($B401-E$8+_xlfn.SEQUENCE(E$7,,0),E$412)),$CQ$5:$CQ$9)))))</f>
        <v>X</v>
      </c>
      <c r="CS401" s="129" t="str" cm="1">
        <f t="array" ref="CS401">IF(F401="X","X",SUM(N(ISNUMBER(_xlfn.XMATCH(INDEX(F$12:F$411,1+MOD($B401-F$8+_xlfn.SEQUENCE(F$7,,0),F$412)),$CQ$5:$CQ$9)))))</f>
        <v>X</v>
      </c>
      <c r="CT401" s="142" t="str" cm="1">
        <f t="array" ref="CT401">IF(G401="X","X",SUM(N(ISNUMBER(_xlfn.XMATCH(INDEX(G$12:G$411,1+MOD($B401-G$8+_xlfn.SEQUENCE(G$7,,0),G$412)),$CQ$5:$CQ$9)))))</f>
        <v>X</v>
      </c>
    </row>
    <row r="402" spans="2:98" ht="12.75" customHeight="1" x14ac:dyDescent="0.2">
      <c r="B402" s="5">
        <f t="shared" si="13"/>
        <v>390</v>
      </c>
      <c r="C402" s="129" t="s">
        <v>10</v>
      </c>
      <c r="D402" s="129" t="s">
        <v>10</v>
      </c>
      <c r="E402" s="129" t="s">
        <v>10</v>
      </c>
      <c r="F402" s="129" t="s">
        <v>10</v>
      </c>
      <c r="G402" s="142" t="s">
        <v>10</v>
      </c>
      <c r="P402" s="146" t="str" cm="1">
        <f t="array" ref="P402">IF(C402="X","X",SUM(N(ISNUMBER(_xlfn.XMATCH(INDEX(C$12:C$411,1+MOD($B402-C$8+_xlfn.SEQUENCE(C$7,,0),C$412)),$Q$5:$Q$9)))))</f>
        <v>X</v>
      </c>
      <c r="Q402" s="129" t="str" cm="1">
        <f t="array" ref="Q402">IF(D402="X","X",SUM(N(ISNUMBER(_xlfn.XMATCH(INDEX(D$12:D$411,1+MOD($B402-D$8+_xlfn.SEQUENCE(D$7,,0),D$412)),$Q$5:$Q$9)))))</f>
        <v>X</v>
      </c>
      <c r="R402" s="129" t="str" cm="1">
        <f t="array" ref="R402">IF(E402="X","X",SUM(N(ISNUMBER(_xlfn.XMATCH(INDEX(E$12:E$411,1+MOD($B402-E$8+_xlfn.SEQUENCE(E$7,,0),E$412)),$Q$5:$Q$9)))))</f>
        <v>X</v>
      </c>
      <c r="S402" s="129" t="str" cm="1">
        <f t="array" ref="S402">IF(F402="X","X",SUM(N(ISNUMBER(_xlfn.XMATCH(INDEX(F$12:F$411,1+MOD($B402-F$8+_xlfn.SEQUENCE(F$7,,0),F$412)),$Q$5:$Q$9)))))</f>
        <v>X</v>
      </c>
      <c r="T402" s="142" t="str" cm="1">
        <f t="array" ref="T402">IF(G402="X","X",SUM(N(ISNUMBER(_xlfn.XMATCH(INDEX(G$12:G$411,1+MOD($B402-G$8+_xlfn.SEQUENCE(G$7,,0),G$412)),$Q$5:$Q$9)))))</f>
        <v>X</v>
      </c>
      <c r="V402" s="146" t="str" cm="1">
        <f t="array" ref="V402">IF(C402="X","X",SUM(N(ISNUMBER(_xlfn.XMATCH(INDEX(C$12:C$411,1+MOD($B402-C$8+_xlfn.SEQUENCE(C$7,,0),C$412)),$W$5:$W$9)))))</f>
        <v>X</v>
      </c>
      <c r="W402" s="129" t="str" cm="1">
        <f t="array" ref="W402">IF(D402="X","X",SUM(N(ISNUMBER(_xlfn.XMATCH(INDEX(D$12:D$411,1+MOD($B402-D$8+_xlfn.SEQUENCE(D$7,,0),D$412)),$W$5:$W$9)))))</f>
        <v>X</v>
      </c>
      <c r="X402" s="129" t="str" cm="1">
        <f t="array" ref="X402">IF(E402="X","X",SUM(N(ISNUMBER(_xlfn.XMATCH(INDEX(E$12:E$411,1+MOD($B402-E$8+_xlfn.SEQUENCE(E$7,,0),E$412)),$W$5:$W$9)))))</f>
        <v>X</v>
      </c>
      <c r="Y402" s="129" t="str" cm="1">
        <f t="array" ref="Y402">IF(F402="X","X",SUM(N(ISNUMBER(_xlfn.XMATCH(INDEX(F$12:F$411,1+MOD($B402-F$8+_xlfn.SEQUENCE(F$7,,0),F$412)),$W$5:$W$9)))))</f>
        <v>X</v>
      </c>
      <c r="Z402" s="142" t="str" cm="1">
        <f t="array" ref="Z402">IF(G402="X","X",SUM(N(ISNUMBER(_xlfn.XMATCH(INDEX(G$12:G$411,1+MOD($B402-G$8+_xlfn.SEQUENCE(G$7,,0),G$412)),$W$5:$W$9)))))</f>
        <v>X</v>
      </c>
      <c r="AB402" s="146" t="str" cm="1">
        <f t="array" ref="AB402">IF(C402="X","X",SUM(N(ISNUMBER(_xlfn.XMATCH(INDEX(C$12:C$411,1+MOD($B402-C$8+_xlfn.SEQUENCE(C$7,,0),C$412)),$AC$5:$AC$9)))))</f>
        <v>X</v>
      </c>
      <c r="AC402" s="129" t="str" cm="1">
        <f t="array" ref="AC402">IF(D402="X","X",SUM(N(ISNUMBER(_xlfn.XMATCH(INDEX(D$12:D$411,1+MOD($B402-D$8+_xlfn.SEQUENCE(D$7,,0),D$412)),$AC$5:$AC$9)))))</f>
        <v>X</v>
      </c>
      <c r="AD402" s="129" t="str" cm="1">
        <f t="array" ref="AD402">IF(E402="X","X",SUM(N(ISNUMBER(_xlfn.XMATCH(INDEX(E$12:E$411,1+MOD($B402-E$8+_xlfn.SEQUENCE(E$7,,0),E$412)),$AC$5:$AC$9)))))</f>
        <v>X</v>
      </c>
      <c r="AE402" s="129" t="str" cm="1">
        <f t="array" ref="AE402">IF(F402="X","X",SUM(N(ISNUMBER(_xlfn.XMATCH(INDEX(F$12:F$411,1+MOD($B402-F$8+_xlfn.SEQUENCE(F$7,,0),F$412)),$AC$5:$AC$9)))))</f>
        <v>X</v>
      </c>
      <c r="AF402" s="142" t="str" cm="1">
        <f t="array" ref="AF402">IF(G402="X","X",SUM(N(ISNUMBER(_xlfn.XMATCH(INDEX(G$12:G$411,1+MOD($B402-G$8+_xlfn.SEQUENCE(G$7,,0),G$412)),$AC$5:$AC$9)))))</f>
        <v>X</v>
      </c>
      <c r="AH402" s="146" t="str" cm="1">
        <f t="array" ref="AH402">IF(C402="X","X",SUM(N(ISNUMBER(_xlfn.XMATCH(INDEX(C$12:C$411,1+MOD($B402-C$8+_xlfn.SEQUENCE(C$7,,0),C$412)),$AI$5:$AI$9)))))</f>
        <v>X</v>
      </c>
      <c r="AI402" s="129" t="str" cm="1">
        <f t="array" ref="AI402">IF(D402="X","X",SUM(N(ISNUMBER(_xlfn.XMATCH(INDEX(D$12:D$411,1+MOD($B402-D$8+_xlfn.SEQUENCE(D$7,,0),D$412)),$AI$5:$AI$9)))))</f>
        <v>X</v>
      </c>
      <c r="AJ402" s="129" t="str" cm="1">
        <f t="array" ref="AJ402">IF(E402="X","X",SUM(N(ISNUMBER(_xlfn.XMATCH(INDEX(E$12:E$411,1+MOD($B402-E$8+_xlfn.SEQUENCE(E$7,,0),E$412)),$AI$5:$AI$9)))))</f>
        <v>X</v>
      </c>
      <c r="AK402" s="129" t="str" cm="1">
        <f t="array" ref="AK402">IF(F402="X","X",SUM(N(ISNUMBER(_xlfn.XMATCH(INDEX(F$12:F$411,1+MOD($B402-F$8+_xlfn.SEQUENCE(F$7,,0),F$412)),$AI$5:$AI$9)))))</f>
        <v>X</v>
      </c>
      <c r="AL402" s="142" t="str" cm="1">
        <f t="array" ref="AL402">IF(G402="X","X",SUM(N(ISNUMBER(_xlfn.XMATCH(INDEX(G$12:G$411,1+MOD($B402-G$8+_xlfn.SEQUENCE(G$7,,0),G$412)),$AI$5:$AI$9)))))</f>
        <v>X</v>
      </c>
      <c r="AN402" s="146" t="str" cm="1">
        <f t="array" ref="AN402">IF(C402="X","X",SUM(N(ISNUMBER(_xlfn.XMATCH(INDEX(C$12:C$411,1+MOD($B402-C$8+_xlfn.SEQUENCE(C$7,,0),C$412)),$AO$5:$AO$9)))))</f>
        <v>X</v>
      </c>
      <c r="AO402" s="129" t="str" cm="1">
        <f t="array" ref="AO402">IF(D402="X","X",SUM(N(ISNUMBER(_xlfn.XMATCH(INDEX(D$12:D$411,1+MOD($B402-D$8+_xlfn.SEQUENCE(D$7,,0),D$412)),$AO$5:$AO$9)))))</f>
        <v>X</v>
      </c>
      <c r="AP402" s="129" t="str" cm="1">
        <f t="array" ref="AP402">IF(E402="X","X",SUM(N(ISNUMBER(_xlfn.XMATCH(INDEX(E$12:E$411,1+MOD($B402-E$8+_xlfn.SEQUENCE(E$7,,0),E$412)),$AO$5:$AO$9)))))</f>
        <v>X</v>
      </c>
      <c r="AQ402" s="129" t="str" cm="1">
        <f t="array" ref="AQ402">IF(F402="X","X",SUM(N(ISNUMBER(_xlfn.XMATCH(INDEX(F$12:F$411,1+MOD($B402-F$8+_xlfn.SEQUENCE(F$7,,0),F$412)),$AO$5:$AO$9)))))</f>
        <v>X</v>
      </c>
      <c r="AR402" s="142" t="str" cm="1">
        <f t="array" ref="AR402">IF(G402="X","X",SUM(N(ISNUMBER(_xlfn.XMATCH(INDEX(G$12:G$411,1+MOD($B402-G$8+_xlfn.SEQUENCE(G$7,,0),G$412)),$AO$5:$AO$9)))))</f>
        <v>X</v>
      </c>
      <c r="AT402" s="146" t="str" cm="1">
        <f t="array" ref="AT402">IF(C402="X","X",SUM(N(ISNUMBER(_xlfn.XMATCH(INDEX(C$12:C$411,1+MOD($B402-C$8+_xlfn.SEQUENCE(C$7,,0),C$412)),$AU$5:$AU$9)))))</f>
        <v>X</v>
      </c>
      <c r="AU402" s="129" t="str" cm="1">
        <f t="array" ref="AU402">IF(D402="X","X",SUM(N(ISNUMBER(_xlfn.XMATCH(INDEX(D$12:D$411,1+MOD($B402-D$8+_xlfn.SEQUENCE(D$7,,0),D$412)),$AU$5:$AU$9)))))</f>
        <v>X</v>
      </c>
      <c r="AV402" s="129" t="str" cm="1">
        <f t="array" ref="AV402">IF(E402="X","X",SUM(N(ISNUMBER(_xlfn.XMATCH(INDEX(E$12:E$411,1+MOD($B402-E$8+_xlfn.SEQUENCE(E$7,,0),E$412)),$AU$5:$AU$9)))))</f>
        <v>X</v>
      </c>
      <c r="AW402" s="129" t="str" cm="1">
        <f t="array" ref="AW402">IF(F402="X","X",SUM(N(ISNUMBER(_xlfn.XMATCH(INDEX(F$12:F$411,1+MOD($B402-F$8+_xlfn.SEQUENCE(F$7,,0),F$412)),$AU$5:$AU$9)))))</f>
        <v>X</v>
      </c>
      <c r="AX402" s="142" t="str" cm="1">
        <f t="array" ref="AX402">IF(G402="X","X",SUM(N(ISNUMBER(_xlfn.XMATCH(INDEX(G$12:G$411,1+MOD($B402-G$8+_xlfn.SEQUENCE(G$7,,0),G$412)),$AU$5:$AU$9)))))</f>
        <v>X</v>
      </c>
      <c r="AZ402" s="146" t="str" cm="1">
        <f t="array" ref="AZ402">IF(C402="X","X",SUM(N(ISNUMBER(_xlfn.XMATCH(INDEX(C$12:C$411,1+MOD($B402-C$8+_xlfn.SEQUENCE(C$7,,0),C$412)),$BA$5:$BA$9)))))</f>
        <v>X</v>
      </c>
      <c r="BA402" s="129" t="str" cm="1">
        <f t="array" ref="BA402">IF(D402="X","X",SUM(N(ISNUMBER(_xlfn.XMATCH(INDEX(D$12:D$411,1+MOD($B402-D$8+_xlfn.SEQUENCE(D$7,,0),D$412)),$BA$5:$BA$9)))))</f>
        <v>X</v>
      </c>
      <c r="BB402" s="129" t="str" cm="1">
        <f t="array" ref="BB402">IF(E402="X","X",SUM(N(ISNUMBER(_xlfn.XMATCH(INDEX(E$12:E$411,1+MOD($B402-E$8+_xlfn.SEQUENCE(E$7,,0),E$412)),$BA$5:$BA$9)))))</f>
        <v>X</v>
      </c>
      <c r="BC402" s="129" t="str" cm="1">
        <f t="array" ref="BC402">IF(F402="X","X",SUM(N(ISNUMBER(_xlfn.XMATCH(INDEX(F$12:F$411,1+MOD($B402-F$8+_xlfn.SEQUENCE(F$7,,0),F$412)),$BA$5:$BA$9)))))</f>
        <v>X</v>
      </c>
      <c r="BD402" s="142" t="str" cm="1">
        <f t="array" ref="BD402">IF(G402="X","X",SUM(N(ISNUMBER(_xlfn.XMATCH(INDEX(G$12:G$411,1+MOD($B402-G$8+_xlfn.SEQUENCE(G$7,,0),G$412)),$BA$5:$BA$9)))))</f>
        <v>X</v>
      </c>
      <c r="BF402" s="146" t="str" cm="1">
        <f t="array" ref="BF402">IF(C402="X","X",SUM(N(ISNUMBER(_xlfn.XMATCH(INDEX(C$12:C$411,1+MOD($B402-C$8+_xlfn.SEQUENCE(C$7,,0),C$412)),$BG$5:$BG$9)))))</f>
        <v>X</v>
      </c>
      <c r="BG402" s="129" t="str" cm="1">
        <f t="array" ref="BG402">IF(D402="X","X",SUM(N(ISNUMBER(_xlfn.XMATCH(INDEX(D$12:D$411,1+MOD($B402-D$8+_xlfn.SEQUENCE(D$7,,0),D$412)),$BG$5:$BG$9)))))</f>
        <v>X</v>
      </c>
      <c r="BH402" s="129" t="str" cm="1">
        <f t="array" ref="BH402">IF(E402="X","X",SUM(N(ISNUMBER(_xlfn.XMATCH(INDEX(E$12:E$411,1+MOD($B402-E$8+_xlfn.SEQUENCE(E$7,,0),E$412)),$BG$5:$BG$9)))))</f>
        <v>X</v>
      </c>
      <c r="BI402" s="129" t="str" cm="1">
        <f t="array" ref="BI402">IF(F402="X","X",SUM(N(ISNUMBER(_xlfn.XMATCH(INDEX(F$12:F$411,1+MOD($B402-F$8+_xlfn.SEQUENCE(F$7,,0),F$412)),$BG$5:$BG$9)))))</f>
        <v>X</v>
      </c>
      <c r="BJ402" s="142" t="str" cm="1">
        <f t="array" ref="BJ402">IF(G402="X","X",SUM(N(ISNUMBER(_xlfn.XMATCH(INDEX(G$12:G$411,1+MOD($B402-G$8+_xlfn.SEQUENCE(G$7,,0),G$412)),$BG$5:$BG$9)))))</f>
        <v>X</v>
      </c>
      <c r="BL402" s="146" t="str" cm="1">
        <f t="array" ref="BL402">IF(C402="X","X",SUM(N(ISNUMBER(_xlfn.XMATCH(INDEX(C$12:C$411,1+MOD($B402-C$8+_xlfn.SEQUENCE(C$7,,0),C$412)),$BM$5:$BM$9)))))</f>
        <v>X</v>
      </c>
      <c r="BM402" s="129" t="str" cm="1">
        <f t="array" ref="BM402">IF(D402="X","X",SUM(N(ISNUMBER(_xlfn.XMATCH(INDEX(D$12:D$411,1+MOD($B402-D$8+_xlfn.SEQUENCE(D$7,,0),D$412)),$BM$5:$BM$9)))))</f>
        <v>X</v>
      </c>
      <c r="BN402" s="129" t="str" cm="1">
        <f t="array" ref="BN402">IF(E402="X","X",SUM(N(ISNUMBER(_xlfn.XMATCH(INDEX(E$12:E$411,1+MOD($B402-E$8+_xlfn.SEQUENCE(E$7,,0),E$412)),$BM$5:$BM$9)))))</f>
        <v>X</v>
      </c>
      <c r="BO402" s="129" t="str" cm="1">
        <f t="array" ref="BO402">IF(F402="X","X",SUM(N(ISNUMBER(_xlfn.XMATCH(INDEX(F$12:F$411,1+MOD($B402-F$8+_xlfn.SEQUENCE(F$7,,0),F$412)),$BM$5:$BM$9)))))</f>
        <v>X</v>
      </c>
      <c r="BP402" s="142" t="str" cm="1">
        <f t="array" ref="BP402">IF(G402="X","X",SUM(N(ISNUMBER(_xlfn.XMATCH(INDEX(G$12:G$411,1+MOD($B402-G$8+_xlfn.SEQUENCE(G$7,,0),G$412)),$BM$5:$BM$9)))))</f>
        <v>X</v>
      </c>
      <c r="BR402" s="146" t="str" cm="1">
        <f t="array" ref="BR402">IF(C402="X","X",SUM(N(ISNUMBER(_xlfn.XMATCH(INDEX(C$12:C$411,1+MOD($B402-C$8+_xlfn.SEQUENCE(C$7,,0),C$412)),$BS$5:$BS$9)))))</f>
        <v>X</v>
      </c>
      <c r="BS402" s="129" t="str" cm="1">
        <f t="array" ref="BS402">IF(D402="X","X",SUM(N(ISNUMBER(_xlfn.XMATCH(INDEX(D$12:D$411,1+MOD($B402-D$8+_xlfn.SEQUENCE(D$7,,0),D$412)),$BS$5:$BS$9)))))</f>
        <v>X</v>
      </c>
      <c r="BT402" s="129" t="str" cm="1">
        <f t="array" ref="BT402">IF(E402="X","X",SUM(N(ISNUMBER(_xlfn.XMATCH(INDEX(E$12:E$411,1+MOD($B402-E$8+_xlfn.SEQUENCE(E$7,,0),E$412)),$BS$5:$BS$9)))))</f>
        <v>X</v>
      </c>
      <c r="BU402" s="129" t="str" cm="1">
        <f t="array" ref="BU402">IF(F402="X","X",SUM(N(ISNUMBER(_xlfn.XMATCH(INDEX(F$12:F$411,1+MOD($B402-F$8+_xlfn.SEQUENCE(F$7,,0),F$412)),$BS$5:$BS$9)))))</f>
        <v>X</v>
      </c>
      <c r="BV402" s="142" t="str" cm="1">
        <f t="array" ref="BV402">IF(G402="X","X",SUM(N(ISNUMBER(_xlfn.XMATCH(INDEX(G$12:G$411,1+MOD($B402-G$8+_xlfn.SEQUENCE(G$7,,0),G$412)),$BS$5:$BS$9)))))</f>
        <v>X</v>
      </c>
      <c r="BX402" s="146" t="str" cm="1">
        <f t="array" ref="BX402">IF(C402="X","X",SUM(N(ISNUMBER(_xlfn.XMATCH(INDEX(C$12:C$411,1+MOD($B402-C$8+_xlfn.SEQUENCE(C$7,,0),C$412)),$BY$5:$BY$9)))))</f>
        <v>X</v>
      </c>
      <c r="BY402" s="129" t="str" cm="1">
        <f t="array" ref="BY402">IF(D402="X","X",SUM(N(ISNUMBER(_xlfn.XMATCH(INDEX(D$12:D$411,1+MOD($B402-D$8+_xlfn.SEQUENCE(D$7,,0),D$412)),$BY$5:$BY$9)))))</f>
        <v>X</v>
      </c>
      <c r="BZ402" s="129" t="str" cm="1">
        <f t="array" ref="BZ402">IF(E402="X","X",SUM(N(ISNUMBER(_xlfn.XMATCH(INDEX(E$12:E$411,1+MOD($B402-E$8+_xlfn.SEQUENCE(E$7,,0),E$412)),$BY$5:$BY$9)))))</f>
        <v>X</v>
      </c>
      <c r="CA402" s="129" t="str" cm="1">
        <f t="array" ref="CA402">IF(F402="X","X",SUM(N(ISNUMBER(_xlfn.XMATCH(INDEX(F$12:F$411,1+MOD($B402-F$8+_xlfn.SEQUENCE(F$7,,0),F$412)),$BY$5:$BY$9)))))</f>
        <v>X</v>
      </c>
      <c r="CB402" s="142" t="str" cm="1">
        <f t="array" ref="CB402">IF(G402="X","X",SUM(N(ISNUMBER(_xlfn.XMATCH(INDEX(G$12:G$411,1+MOD($B402-G$8+_xlfn.SEQUENCE(G$7,,0),G$412)),$BY$5:$BY$9)))))</f>
        <v>X</v>
      </c>
      <c r="CD402" s="146" t="str" cm="1">
        <f t="array" ref="CD402">IF(C402="X","X",SUM(N(ISNUMBER(_xlfn.XMATCH(INDEX(C$12:C$411,1+MOD($B402-C$8+_xlfn.SEQUENCE(C$7,,0),C$412)),$CE$5:$CE$9)))))</f>
        <v>X</v>
      </c>
      <c r="CE402" s="129" t="str" cm="1">
        <f t="array" ref="CE402">IF(D402="X","X",SUM(N(ISNUMBER(_xlfn.XMATCH(INDEX(D$12:D$411,1+MOD($B402-D$8+_xlfn.SEQUENCE(D$7,,0),D$412)),$CE$5:$CE$9)))))</f>
        <v>X</v>
      </c>
      <c r="CF402" s="129" t="str" cm="1">
        <f t="array" ref="CF402">IF(E402="X","X",SUM(N(ISNUMBER(_xlfn.XMATCH(INDEX(E$12:E$411,1+MOD($B402-E$8+_xlfn.SEQUENCE(E$7,,0),E$412)),$CE$5:$CE$9)))))</f>
        <v>X</v>
      </c>
      <c r="CG402" s="129" t="str" cm="1">
        <f t="array" ref="CG402">IF(F402="X","X",SUM(N(ISNUMBER(_xlfn.XMATCH(INDEX(F$12:F$411,1+MOD($B402-F$8+_xlfn.SEQUENCE(F$7,,0),F$412)),$CE$5:$CE$9)))))</f>
        <v>X</v>
      </c>
      <c r="CH402" s="142" t="str" cm="1">
        <f t="array" ref="CH402">IF(G402="X","X",SUM(N(ISNUMBER(_xlfn.XMATCH(INDEX(G$12:G$411,1+MOD($B402-G$8+_xlfn.SEQUENCE(G$7,,0),G$412)),$CE$5:$CE$9)))))</f>
        <v>X</v>
      </c>
      <c r="CJ402" s="146" t="str" cm="1">
        <f t="array" ref="CJ402">IF(C402="X","X",SUM(N(ISNUMBER(_xlfn.XMATCH(INDEX(C$12:C$411,1+MOD($B402-C$8+_xlfn.SEQUENCE(C$7,,0),C$412)),$CK$5:$CK$9)))))</f>
        <v>X</v>
      </c>
      <c r="CK402" s="129" t="str" cm="1">
        <f t="array" ref="CK402">IF(D402="X","X",SUM(N(ISNUMBER(_xlfn.XMATCH(INDEX(D$12:D$411,1+MOD($B402-D$8+_xlfn.SEQUENCE(D$7,,0),D$412)),$CK$5:$CK$9)))))</f>
        <v>X</v>
      </c>
      <c r="CL402" s="129" t="str" cm="1">
        <f t="array" ref="CL402">IF(E402="X","X",SUM(N(ISNUMBER(_xlfn.XMATCH(INDEX(E$12:E$411,1+MOD($B402-E$8+_xlfn.SEQUENCE(E$7,,0),E$412)),$CK$5:$CK$9)))))</f>
        <v>X</v>
      </c>
      <c r="CM402" s="129" t="str" cm="1">
        <f t="array" ref="CM402">IF(F402="X","X",SUM(N(ISNUMBER(_xlfn.XMATCH(INDEX(F$12:F$411,1+MOD($B402-F$8+_xlfn.SEQUENCE(F$7,,0),F$412)),$CK$5:$CK$9)))))</f>
        <v>X</v>
      </c>
      <c r="CN402" s="142" t="str" cm="1">
        <f t="array" ref="CN402">IF(G402="X","X",SUM(N(ISNUMBER(_xlfn.XMATCH(INDEX(G$12:G$411,1+MOD($B402-G$8+_xlfn.SEQUENCE(G$7,,0),G$412)),$CK$5:$CK$9)))))</f>
        <v>X</v>
      </c>
      <c r="CP402" s="146" t="str" cm="1">
        <f t="array" ref="CP402">IF(C402="X","X",SUM(N(ISNUMBER(_xlfn.XMATCH(INDEX(C$12:C$411,1+MOD($B402-C$8+_xlfn.SEQUENCE(C$7,,0),C$412)),$CQ$5:$CQ$9)))))</f>
        <v>X</v>
      </c>
      <c r="CQ402" s="129" t="str" cm="1">
        <f t="array" ref="CQ402">IF(D402="X","X",SUM(N(ISNUMBER(_xlfn.XMATCH(INDEX(D$12:D$411,1+MOD($B402-D$8+_xlfn.SEQUENCE(D$7,,0),D$412)),$CQ$5:$CQ$9)))))</f>
        <v>X</v>
      </c>
      <c r="CR402" s="129" t="str" cm="1">
        <f t="array" ref="CR402">IF(E402="X","X",SUM(N(ISNUMBER(_xlfn.XMATCH(INDEX(E$12:E$411,1+MOD($B402-E$8+_xlfn.SEQUENCE(E$7,,0),E$412)),$CQ$5:$CQ$9)))))</f>
        <v>X</v>
      </c>
      <c r="CS402" s="129" t="str" cm="1">
        <f t="array" ref="CS402">IF(F402="X","X",SUM(N(ISNUMBER(_xlfn.XMATCH(INDEX(F$12:F$411,1+MOD($B402-F$8+_xlfn.SEQUENCE(F$7,,0),F$412)),$CQ$5:$CQ$9)))))</f>
        <v>X</v>
      </c>
      <c r="CT402" s="142" t="str" cm="1">
        <f t="array" ref="CT402">IF(G402="X","X",SUM(N(ISNUMBER(_xlfn.XMATCH(INDEX(G$12:G$411,1+MOD($B402-G$8+_xlfn.SEQUENCE(G$7,,0),G$412)),$CQ$5:$CQ$9)))))</f>
        <v>X</v>
      </c>
    </row>
    <row r="403" spans="2:98" ht="12.75" customHeight="1" x14ac:dyDescent="0.2">
      <c r="B403" s="5">
        <f t="shared" si="13"/>
        <v>391</v>
      </c>
      <c r="C403" s="129" t="s">
        <v>10</v>
      </c>
      <c r="D403" s="129" t="s">
        <v>10</v>
      </c>
      <c r="E403" s="129" t="s">
        <v>10</v>
      </c>
      <c r="F403" s="129" t="s">
        <v>10</v>
      </c>
      <c r="G403" s="142" t="s">
        <v>10</v>
      </c>
      <c r="P403" s="146" t="str" cm="1">
        <f t="array" ref="P403">IF(C403="X","X",SUM(N(ISNUMBER(_xlfn.XMATCH(INDEX(C$12:C$411,1+MOD($B403-C$8+_xlfn.SEQUENCE(C$7,,0),C$412)),$Q$5:$Q$9)))))</f>
        <v>X</v>
      </c>
      <c r="Q403" s="129" t="str" cm="1">
        <f t="array" ref="Q403">IF(D403="X","X",SUM(N(ISNUMBER(_xlfn.XMATCH(INDEX(D$12:D$411,1+MOD($B403-D$8+_xlfn.SEQUENCE(D$7,,0),D$412)),$Q$5:$Q$9)))))</f>
        <v>X</v>
      </c>
      <c r="R403" s="129" t="str" cm="1">
        <f t="array" ref="R403">IF(E403="X","X",SUM(N(ISNUMBER(_xlfn.XMATCH(INDEX(E$12:E$411,1+MOD($B403-E$8+_xlfn.SEQUENCE(E$7,,0),E$412)),$Q$5:$Q$9)))))</f>
        <v>X</v>
      </c>
      <c r="S403" s="129" t="str" cm="1">
        <f t="array" ref="S403">IF(F403="X","X",SUM(N(ISNUMBER(_xlfn.XMATCH(INDEX(F$12:F$411,1+MOD($B403-F$8+_xlfn.SEQUENCE(F$7,,0),F$412)),$Q$5:$Q$9)))))</f>
        <v>X</v>
      </c>
      <c r="T403" s="142" t="str" cm="1">
        <f t="array" ref="T403">IF(G403="X","X",SUM(N(ISNUMBER(_xlfn.XMATCH(INDEX(G$12:G$411,1+MOD($B403-G$8+_xlfn.SEQUENCE(G$7,,0),G$412)),$Q$5:$Q$9)))))</f>
        <v>X</v>
      </c>
      <c r="V403" s="146" t="str" cm="1">
        <f t="array" ref="V403">IF(C403="X","X",SUM(N(ISNUMBER(_xlfn.XMATCH(INDEX(C$12:C$411,1+MOD($B403-C$8+_xlfn.SEQUENCE(C$7,,0),C$412)),$W$5:$W$9)))))</f>
        <v>X</v>
      </c>
      <c r="W403" s="129" t="str" cm="1">
        <f t="array" ref="W403">IF(D403="X","X",SUM(N(ISNUMBER(_xlfn.XMATCH(INDEX(D$12:D$411,1+MOD($B403-D$8+_xlfn.SEQUENCE(D$7,,0),D$412)),$W$5:$W$9)))))</f>
        <v>X</v>
      </c>
      <c r="X403" s="129" t="str" cm="1">
        <f t="array" ref="X403">IF(E403="X","X",SUM(N(ISNUMBER(_xlfn.XMATCH(INDEX(E$12:E$411,1+MOD($B403-E$8+_xlfn.SEQUENCE(E$7,,0),E$412)),$W$5:$W$9)))))</f>
        <v>X</v>
      </c>
      <c r="Y403" s="129" t="str" cm="1">
        <f t="array" ref="Y403">IF(F403="X","X",SUM(N(ISNUMBER(_xlfn.XMATCH(INDEX(F$12:F$411,1+MOD($B403-F$8+_xlfn.SEQUENCE(F$7,,0),F$412)),$W$5:$W$9)))))</f>
        <v>X</v>
      </c>
      <c r="Z403" s="142" t="str" cm="1">
        <f t="array" ref="Z403">IF(G403="X","X",SUM(N(ISNUMBER(_xlfn.XMATCH(INDEX(G$12:G$411,1+MOD($B403-G$8+_xlfn.SEQUENCE(G$7,,0),G$412)),$W$5:$W$9)))))</f>
        <v>X</v>
      </c>
      <c r="AB403" s="146" t="str" cm="1">
        <f t="array" ref="AB403">IF(C403="X","X",SUM(N(ISNUMBER(_xlfn.XMATCH(INDEX(C$12:C$411,1+MOD($B403-C$8+_xlfn.SEQUENCE(C$7,,0),C$412)),$AC$5:$AC$9)))))</f>
        <v>X</v>
      </c>
      <c r="AC403" s="129" t="str" cm="1">
        <f t="array" ref="AC403">IF(D403="X","X",SUM(N(ISNUMBER(_xlfn.XMATCH(INDEX(D$12:D$411,1+MOD($B403-D$8+_xlfn.SEQUENCE(D$7,,0),D$412)),$AC$5:$AC$9)))))</f>
        <v>X</v>
      </c>
      <c r="AD403" s="129" t="str" cm="1">
        <f t="array" ref="AD403">IF(E403="X","X",SUM(N(ISNUMBER(_xlfn.XMATCH(INDEX(E$12:E$411,1+MOD($B403-E$8+_xlfn.SEQUENCE(E$7,,0),E$412)),$AC$5:$AC$9)))))</f>
        <v>X</v>
      </c>
      <c r="AE403" s="129" t="str" cm="1">
        <f t="array" ref="AE403">IF(F403="X","X",SUM(N(ISNUMBER(_xlfn.XMATCH(INDEX(F$12:F$411,1+MOD($B403-F$8+_xlfn.SEQUENCE(F$7,,0),F$412)),$AC$5:$AC$9)))))</f>
        <v>X</v>
      </c>
      <c r="AF403" s="142" t="str" cm="1">
        <f t="array" ref="AF403">IF(G403="X","X",SUM(N(ISNUMBER(_xlfn.XMATCH(INDEX(G$12:G$411,1+MOD($B403-G$8+_xlfn.SEQUENCE(G$7,,0),G$412)),$AC$5:$AC$9)))))</f>
        <v>X</v>
      </c>
      <c r="AH403" s="146" t="str" cm="1">
        <f t="array" ref="AH403">IF(C403="X","X",SUM(N(ISNUMBER(_xlfn.XMATCH(INDEX(C$12:C$411,1+MOD($B403-C$8+_xlfn.SEQUENCE(C$7,,0),C$412)),$AI$5:$AI$9)))))</f>
        <v>X</v>
      </c>
      <c r="AI403" s="129" t="str" cm="1">
        <f t="array" ref="AI403">IF(D403="X","X",SUM(N(ISNUMBER(_xlfn.XMATCH(INDEX(D$12:D$411,1+MOD($B403-D$8+_xlfn.SEQUENCE(D$7,,0),D$412)),$AI$5:$AI$9)))))</f>
        <v>X</v>
      </c>
      <c r="AJ403" s="129" t="str" cm="1">
        <f t="array" ref="AJ403">IF(E403="X","X",SUM(N(ISNUMBER(_xlfn.XMATCH(INDEX(E$12:E$411,1+MOD($B403-E$8+_xlfn.SEQUENCE(E$7,,0),E$412)),$AI$5:$AI$9)))))</f>
        <v>X</v>
      </c>
      <c r="AK403" s="129" t="str" cm="1">
        <f t="array" ref="AK403">IF(F403="X","X",SUM(N(ISNUMBER(_xlfn.XMATCH(INDEX(F$12:F$411,1+MOD($B403-F$8+_xlfn.SEQUENCE(F$7,,0),F$412)),$AI$5:$AI$9)))))</f>
        <v>X</v>
      </c>
      <c r="AL403" s="142" t="str" cm="1">
        <f t="array" ref="AL403">IF(G403="X","X",SUM(N(ISNUMBER(_xlfn.XMATCH(INDEX(G$12:G$411,1+MOD($B403-G$8+_xlfn.SEQUENCE(G$7,,0),G$412)),$AI$5:$AI$9)))))</f>
        <v>X</v>
      </c>
      <c r="AN403" s="146" t="str" cm="1">
        <f t="array" ref="AN403">IF(C403="X","X",SUM(N(ISNUMBER(_xlfn.XMATCH(INDEX(C$12:C$411,1+MOD($B403-C$8+_xlfn.SEQUENCE(C$7,,0),C$412)),$AO$5:$AO$9)))))</f>
        <v>X</v>
      </c>
      <c r="AO403" s="129" t="str" cm="1">
        <f t="array" ref="AO403">IF(D403="X","X",SUM(N(ISNUMBER(_xlfn.XMATCH(INDEX(D$12:D$411,1+MOD($B403-D$8+_xlfn.SEQUENCE(D$7,,0),D$412)),$AO$5:$AO$9)))))</f>
        <v>X</v>
      </c>
      <c r="AP403" s="129" t="str" cm="1">
        <f t="array" ref="AP403">IF(E403="X","X",SUM(N(ISNUMBER(_xlfn.XMATCH(INDEX(E$12:E$411,1+MOD($B403-E$8+_xlfn.SEQUENCE(E$7,,0),E$412)),$AO$5:$AO$9)))))</f>
        <v>X</v>
      </c>
      <c r="AQ403" s="129" t="str" cm="1">
        <f t="array" ref="AQ403">IF(F403="X","X",SUM(N(ISNUMBER(_xlfn.XMATCH(INDEX(F$12:F$411,1+MOD($B403-F$8+_xlfn.SEQUENCE(F$7,,0),F$412)),$AO$5:$AO$9)))))</f>
        <v>X</v>
      </c>
      <c r="AR403" s="142" t="str" cm="1">
        <f t="array" ref="AR403">IF(G403="X","X",SUM(N(ISNUMBER(_xlfn.XMATCH(INDEX(G$12:G$411,1+MOD($B403-G$8+_xlfn.SEQUENCE(G$7,,0),G$412)),$AO$5:$AO$9)))))</f>
        <v>X</v>
      </c>
      <c r="AT403" s="146" t="str" cm="1">
        <f t="array" ref="AT403">IF(C403="X","X",SUM(N(ISNUMBER(_xlfn.XMATCH(INDEX(C$12:C$411,1+MOD($B403-C$8+_xlfn.SEQUENCE(C$7,,0),C$412)),$AU$5:$AU$9)))))</f>
        <v>X</v>
      </c>
      <c r="AU403" s="129" t="str" cm="1">
        <f t="array" ref="AU403">IF(D403="X","X",SUM(N(ISNUMBER(_xlfn.XMATCH(INDEX(D$12:D$411,1+MOD($B403-D$8+_xlfn.SEQUENCE(D$7,,0),D$412)),$AU$5:$AU$9)))))</f>
        <v>X</v>
      </c>
      <c r="AV403" s="129" t="str" cm="1">
        <f t="array" ref="AV403">IF(E403="X","X",SUM(N(ISNUMBER(_xlfn.XMATCH(INDEX(E$12:E$411,1+MOD($B403-E$8+_xlfn.SEQUENCE(E$7,,0),E$412)),$AU$5:$AU$9)))))</f>
        <v>X</v>
      </c>
      <c r="AW403" s="129" t="str" cm="1">
        <f t="array" ref="AW403">IF(F403="X","X",SUM(N(ISNUMBER(_xlfn.XMATCH(INDEX(F$12:F$411,1+MOD($B403-F$8+_xlfn.SEQUENCE(F$7,,0),F$412)),$AU$5:$AU$9)))))</f>
        <v>X</v>
      </c>
      <c r="AX403" s="142" t="str" cm="1">
        <f t="array" ref="AX403">IF(G403="X","X",SUM(N(ISNUMBER(_xlfn.XMATCH(INDEX(G$12:G$411,1+MOD($B403-G$8+_xlfn.SEQUENCE(G$7,,0),G$412)),$AU$5:$AU$9)))))</f>
        <v>X</v>
      </c>
      <c r="AZ403" s="146" t="str" cm="1">
        <f t="array" ref="AZ403">IF(C403="X","X",SUM(N(ISNUMBER(_xlfn.XMATCH(INDEX(C$12:C$411,1+MOD($B403-C$8+_xlfn.SEQUENCE(C$7,,0),C$412)),$BA$5:$BA$9)))))</f>
        <v>X</v>
      </c>
      <c r="BA403" s="129" t="str" cm="1">
        <f t="array" ref="BA403">IF(D403="X","X",SUM(N(ISNUMBER(_xlfn.XMATCH(INDEX(D$12:D$411,1+MOD($B403-D$8+_xlfn.SEQUENCE(D$7,,0),D$412)),$BA$5:$BA$9)))))</f>
        <v>X</v>
      </c>
      <c r="BB403" s="129" t="str" cm="1">
        <f t="array" ref="BB403">IF(E403="X","X",SUM(N(ISNUMBER(_xlfn.XMATCH(INDEX(E$12:E$411,1+MOD($B403-E$8+_xlfn.SEQUENCE(E$7,,0),E$412)),$BA$5:$BA$9)))))</f>
        <v>X</v>
      </c>
      <c r="BC403" s="129" t="str" cm="1">
        <f t="array" ref="BC403">IF(F403="X","X",SUM(N(ISNUMBER(_xlfn.XMATCH(INDEX(F$12:F$411,1+MOD($B403-F$8+_xlfn.SEQUENCE(F$7,,0),F$412)),$BA$5:$BA$9)))))</f>
        <v>X</v>
      </c>
      <c r="BD403" s="142" t="str" cm="1">
        <f t="array" ref="BD403">IF(G403="X","X",SUM(N(ISNUMBER(_xlfn.XMATCH(INDEX(G$12:G$411,1+MOD($B403-G$8+_xlfn.SEQUENCE(G$7,,0),G$412)),$BA$5:$BA$9)))))</f>
        <v>X</v>
      </c>
      <c r="BF403" s="146" t="str" cm="1">
        <f t="array" ref="BF403">IF(C403="X","X",SUM(N(ISNUMBER(_xlfn.XMATCH(INDEX(C$12:C$411,1+MOD($B403-C$8+_xlfn.SEQUENCE(C$7,,0),C$412)),$BG$5:$BG$9)))))</f>
        <v>X</v>
      </c>
      <c r="BG403" s="129" t="str" cm="1">
        <f t="array" ref="BG403">IF(D403="X","X",SUM(N(ISNUMBER(_xlfn.XMATCH(INDEX(D$12:D$411,1+MOD($B403-D$8+_xlfn.SEQUENCE(D$7,,0),D$412)),$BG$5:$BG$9)))))</f>
        <v>X</v>
      </c>
      <c r="BH403" s="129" t="str" cm="1">
        <f t="array" ref="BH403">IF(E403="X","X",SUM(N(ISNUMBER(_xlfn.XMATCH(INDEX(E$12:E$411,1+MOD($B403-E$8+_xlfn.SEQUENCE(E$7,,0),E$412)),$BG$5:$BG$9)))))</f>
        <v>X</v>
      </c>
      <c r="BI403" s="129" t="str" cm="1">
        <f t="array" ref="BI403">IF(F403="X","X",SUM(N(ISNUMBER(_xlfn.XMATCH(INDEX(F$12:F$411,1+MOD($B403-F$8+_xlfn.SEQUENCE(F$7,,0),F$412)),$BG$5:$BG$9)))))</f>
        <v>X</v>
      </c>
      <c r="BJ403" s="142" t="str" cm="1">
        <f t="array" ref="BJ403">IF(G403="X","X",SUM(N(ISNUMBER(_xlfn.XMATCH(INDEX(G$12:G$411,1+MOD($B403-G$8+_xlfn.SEQUENCE(G$7,,0),G$412)),$BG$5:$BG$9)))))</f>
        <v>X</v>
      </c>
      <c r="BL403" s="146" t="str" cm="1">
        <f t="array" ref="BL403">IF(C403="X","X",SUM(N(ISNUMBER(_xlfn.XMATCH(INDEX(C$12:C$411,1+MOD($B403-C$8+_xlfn.SEQUENCE(C$7,,0),C$412)),$BM$5:$BM$9)))))</f>
        <v>X</v>
      </c>
      <c r="BM403" s="129" t="str" cm="1">
        <f t="array" ref="BM403">IF(D403="X","X",SUM(N(ISNUMBER(_xlfn.XMATCH(INDEX(D$12:D$411,1+MOD($B403-D$8+_xlfn.SEQUENCE(D$7,,0),D$412)),$BM$5:$BM$9)))))</f>
        <v>X</v>
      </c>
      <c r="BN403" s="129" t="str" cm="1">
        <f t="array" ref="BN403">IF(E403="X","X",SUM(N(ISNUMBER(_xlfn.XMATCH(INDEX(E$12:E$411,1+MOD($B403-E$8+_xlfn.SEQUENCE(E$7,,0),E$412)),$BM$5:$BM$9)))))</f>
        <v>X</v>
      </c>
      <c r="BO403" s="129" t="str" cm="1">
        <f t="array" ref="BO403">IF(F403="X","X",SUM(N(ISNUMBER(_xlfn.XMATCH(INDEX(F$12:F$411,1+MOD($B403-F$8+_xlfn.SEQUENCE(F$7,,0),F$412)),$BM$5:$BM$9)))))</f>
        <v>X</v>
      </c>
      <c r="BP403" s="142" t="str" cm="1">
        <f t="array" ref="BP403">IF(G403="X","X",SUM(N(ISNUMBER(_xlfn.XMATCH(INDEX(G$12:G$411,1+MOD($B403-G$8+_xlfn.SEQUENCE(G$7,,0),G$412)),$BM$5:$BM$9)))))</f>
        <v>X</v>
      </c>
      <c r="BR403" s="146" t="str" cm="1">
        <f t="array" ref="BR403">IF(C403="X","X",SUM(N(ISNUMBER(_xlfn.XMATCH(INDEX(C$12:C$411,1+MOD($B403-C$8+_xlfn.SEQUENCE(C$7,,0),C$412)),$BS$5:$BS$9)))))</f>
        <v>X</v>
      </c>
      <c r="BS403" s="129" t="str" cm="1">
        <f t="array" ref="BS403">IF(D403="X","X",SUM(N(ISNUMBER(_xlfn.XMATCH(INDEX(D$12:D$411,1+MOD($B403-D$8+_xlfn.SEQUENCE(D$7,,0),D$412)),$BS$5:$BS$9)))))</f>
        <v>X</v>
      </c>
      <c r="BT403" s="129" t="str" cm="1">
        <f t="array" ref="BT403">IF(E403="X","X",SUM(N(ISNUMBER(_xlfn.XMATCH(INDEX(E$12:E$411,1+MOD($B403-E$8+_xlfn.SEQUENCE(E$7,,0),E$412)),$BS$5:$BS$9)))))</f>
        <v>X</v>
      </c>
      <c r="BU403" s="129" t="str" cm="1">
        <f t="array" ref="BU403">IF(F403="X","X",SUM(N(ISNUMBER(_xlfn.XMATCH(INDEX(F$12:F$411,1+MOD($B403-F$8+_xlfn.SEQUENCE(F$7,,0),F$412)),$BS$5:$BS$9)))))</f>
        <v>X</v>
      </c>
      <c r="BV403" s="142" t="str" cm="1">
        <f t="array" ref="BV403">IF(G403="X","X",SUM(N(ISNUMBER(_xlfn.XMATCH(INDEX(G$12:G$411,1+MOD($B403-G$8+_xlfn.SEQUENCE(G$7,,0),G$412)),$BS$5:$BS$9)))))</f>
        <v>X</v>
      </c>
      <c r="BX403" s="146" t="str" cm="1">
        <f t="array" ref="BX403">IF(C403="X","X",SUM(N(ISNUMBER(_xlfn.XMATCH(INDEX(C$12:C$411,1+MOD($B403-C$8+_xlfn.SEQUENCE(C$7,,0),C$412)),$BY$5:$BY$9)))))</f>
        <v>X</v>
      </c>
      <c r="BY403" s="129" t="str" cm="1">
        <f t="array" ref="BY403">IF(D403="X","X",SUM(N(ISNUMBER(_xlfn.XMATCH(INDEX(D$12:D$411,1+MOD($B403-D$8+_xlfn.SEQUENCE(D$7,,0),D$412)),$BY$5:$BY$9)))))</f>
        <v>X</v>
      </c>
      <c r="BZ403" s="129" t="str" cm="1">
        <f t="array" ref="BZ403">IF(E403="X","X",SUM(N(ISNUMBER(_xlfn.XMATCH(INDEX(E$12:E$411,1+MOD($B403-E$8+_xlfn.SEQUENCE(E$7,,0),E$412)),$BY$5:$BY$9)))))</f>
        <v>X</v>
      </c>
      <c r="CA403" s="129" t="str" cm="1">
        <f t="array" ref="CA403">IF(F403="X","X",SUM(N(ISNUMBER(_xlfn.XMATCH(INDEX(F$12:F$411,1+MOD($B403-F$8+_xlfn.SEQUENCE(F$7,,0),F$412)),$BY$5:$BY$9)))))</f>
        <v>X</v>
      </c>
      <c r="CB403" s="142" t="str" cm="1">
        <f t="array" ref="CB403">IF(G403="X","X",SUM(N(ISNUMBER(_xlfn.XMATCH(INDEX(G$12:G$411,1+MOD($B403-G$8+_xlfn.SEQUENCE(G$7,,0),G$412)),$BY$5:$BY$9)))))</f>
        <v>X</v>
      </c>
      <c r="CD403" s="146" t="str" cm="1">
        <f t="array" ref="CD403">IF(C403="X","X",SUM(N(ISNUMBER(_xlfn.XMATCH(INDEX(C$12:C$411,1+MOD($B403-C$8+_xlfn.SEQUENCE(C$7,,0),C$412)),$CE$5:$CE$9)))))</f>
        <v>X</v>
      </c>
      <c r="CE403" s="129" t="str" cm="1">
        <f t="array" ref="CE403">IF(D403="X","X",SUM(N(ISNUMBER(_xlfn.XMATCH(INDEX(D$12:D$411,1+MOD($B403-D$8+_xlfn.SEQUENCE(D$7,,0),D$412)),$CE$5:$CE$9)))))</f>
        <v>X</v>
      </c>
      <c r="CF403" s="129" t="str" cm="1">
        <f t="array" ref="CF403">IF(E403="X","X",SUM(N(ISNUMBER(_xlfn.XMATCH(INDEX(E$12:E$411,1+MOD($B403-E$8+_xlfn.SEQUENCE(E$7,,0),E$412)),$CE$5:$CE$9)))))</f>
        <v>X</v>
      </c>
      <c r="CG403" s="129" t="str" cm="1">
        <f t="array" ref="CG403">IF(F403="X","X",SUM(N(ISNUMBER(_xlfn.XMATCH(INDEX(F$12:F$411,1+MOD($B403-F$8+_xlfn.SEQUENCE(F$7,,0),F$412)),$CE$5:$CE$9)))))</f>
        <v>X</v>
      </c>
      <c r="CH403" s="142" t="str" cm="1">
        <f t="array" ref="CH403">IF(G403="X","X",SUM(N(ISNUMBER(_xlfn.XMATCH(INDEX(G$12:G$411,1+MOD($B403-G$8+_xlfn.SEQUENCE(G$7,,0),G$412)),$CE$5:$CE$9)))))</f>
        <v>X</v>
      </c>
      <c r="CJ403" s="146" t="str" cm="1">
        <f t="array" ref="CJ403">IF(C403="X","X",SUM(N(ISNUMBER(_xlfn.XMATCH(INDEX(C$12:C$411,1+MOD($B403-C$8+_xlfn.SEQUENCE(C$7,,0),C$412)),$CK$5:$CK$9)))))</f>
        <v>X</v>
      </c>
      <c r="CK403" s="129" t="str" cm="1">
        <f t="array" ref="CK403">IF(D403="X","X",SUM(N(ISNUMBER(_xlfn.XMATCH(INDEX(D$12:D$411,1+MOD($B403-D$8+_xlfn.SEQUENCE(D$7,,0),D$412)),$CK$5:$CK$9)))))</f>
        <v>X</v>
      </c>
      <c r="CL403" s="129" t="str" cm="1">
        <f t="array" ref="CL403">IF(E403="X","X",SUM(N(ISNUMBER(_xlfn.XMATCH(INDEX(E$12:E$411,1+MOD($B403-E$8+_xlfn.SEQUENCE(E$7,,0),E$412)),$CK$5:$CK$9)))))</f>
        <v>X</v>
      </c>
      <c r="CM403" s="129" t="str" cm="1">
        <f t="array" ref="CM403">IF(F403="X","X",SUM(N(ISNUMBER(_xlfn.XMATCH(INDEX(F$12:F$411,1+MOD($B403-F$8+_xlfn.SEQUENCE(F$7,,0),F$412)),$CK$5:$CK$9)))))</f>
        <v>X</v>
      </c>
      <c r="CN403" s="142" t="str" cm="1">
        <f t="array" ref="CN403">IF(G403="X","X",SUM(N(ISNUMBER(_xlfn.XMATCH(INDEX(G$12:G$411,1+MOD($B403-G$8+_xlfn.SEQUENCE(G$7,,0),G$412)),$CK$5:$CK$9)))))</f>
        <v>X</v>
      </c>
      <c r="CP403" s="146" t="str" cm="1">
        <f t="array" ref="CP403">IF(C403="X","X",SUM(N(ISNUMBER(_xlfn.XMATCH(INDEX(C$12:C$411,1+MOD($B403-C$8+_xlfn.SEQUENCE(C$7,,0),C$412)),$CQ$5:$CQ$9)))))</f>
        <v>X</v>
      </c>
      <c r="CQ403" s="129" t="str" cm="1">
        <f t="array" ref="CQ403">IF(D403="X","X",SUM(N(ISNUMBER(_xlfn.XMATCH(INDEX(D$12:D$411,1+MOD($B403-D$8+_xlfn.SEQUENCE(D$7,,0),D$412)),$CQ$5:$CQ$9)))))</f>
        <v>X</v>
      </c>
      <c r="CR403" s="129" t="str" cm="1">
        <f t="array" ref="CR403">IF(E403="X","X",SUM(N(ISNUMBER(_xlfn.XMATCH(INDEX(E$12:E$411,1+MOD($B403-E$8+_xlfn.SEQUENCE(E$7,,0),E$412)),$CQ$5:$CQ$9)))))</f>
        <v>X</v>
      </c>
      <c r="CS403" s="129" t="str" cm="1">
        <f t="array" ref="CS403">IF(F403="X","X",SUM(N(ISNUMBER(_xlfn.XMATCH(INDEX(F$12:F$411,1+MOD($B403-F$8+_xlfn.SEQUENCE(F$7,,0),F$412)),$CQ$5:$CQ$9)))))</f>
        <v>X</v>
      </c>
      <c r="CT403" s="142" t="str" cm="1">
        <f t="array" ref="CT403">IF(G403="X","X",SUM(N(ISNUMBER(_xlfn.XMATCH(INDEX(G$12:G$411,1+MOD($B403-G$8+_xlfn.SEQUENCE(G$7,,0),G$412)),$CQ$5:$CQ$9)))))</f>
        <v>X</v>
      </c>
    </row>
    <row r="404" spans="2:98" ht="12.75" customHeight="1" x14ac:dyDescent="0.2">
      <c r="B404" s="5">
        <f t="shared" si="13"/>
        <v>392</v>
      </c>
      <c r="C404" s="129" t="s">
        <v>10</v>
      </c>
      <c r="D404" s="129" t="s">
        <v>10</v>
      </c>
      <c r="E404" s="129" t="s">
        <v>10</v>
      </c>
      <c r="F404" s="129" t="s">
        <v>10</v>
      </c>
      <c r="G404" s="142" t="s">
        <v>10</v>
      </c>
      <c r="P404" s="146" t="str" cm="1">
        <f t="array" ref="P404">IF(C404="X","X",SUM(N(ISNUMBER(_xlfn.XMATCH(INDEX(C$12:C$411,1+MOD($B404-C$8+_xlfn.SEQUENCE(C$7,,0),C$412)),$Q$5:$Q$9)))))</f>
        <v>X</v>
      </c>
      <c r="Q404" s="129" t="str" cm="1">
        <f t="array" ref="Q404">IF(D404="X","X",SUM(N(ISNUMBER(_xlfn.XMATCH(INDEX(D$12:D$411,1+MOD($B404-D$8+_xlfn.SEQUENCE(D$7,,0),D$412)),$Q$5:$Q$9)))))</f>
        <v>X</v>
      </c>
      <c r="R404" s="129" t="str" cm="1">
        <f t="array" ref="R404">IF(E404="X","X",SUM(N(ISNUMBER(_xlfn.XMATCH(INDEX(E$12:E$411,1+MOD($B404-E$8+_xlfn.SEQUENCE(E$7,,0),E$412)),$Q$5:$Q$9)))))</f>
        <v>X</v>
      </c>
      <c r="S404" s="129" t="str" cm="1">
        <f t="array" ref="S404">IF(F404="X","X",SUM(N(ISNUMBER(_xlfn.XMATCH(INDEX(F$12:F$411,1+MOD($B404-F$8+_xlfn.SEQUENCE(F$7,,0),F$412)),$Q$5:$Q$9)))))</f>
        <v>X</v>
      </c>
      <c r="T404" s="142" t="str" cm="1">
        <f t="array" ref="T404">IF(G404="X","X",SUM(N(ISNUMBER(_xlfn.XMATCH(INDEX(G$12:G$411,1+MOD($B404-G$8+_xlfn.SEQUENCE(G$7,,0),G$412)),$Q$5:$Q$9)))))</f>
        <v>X</v>
      </c>
      <c r="V404" s="146" t="str" cm="1">
        <f t="array" ref="V404">IF(C404="X","X",SUM(N(ISNUMBER(_xlfn.XMATCH(INDEX(C$12:C$411,1+MOD($B404-C$8+_xlfn.SEQUENCE(C$7,,0),C$412)),$W$5:$W$9)))))</f>
        <v>X</v>
      </c>
      <c r="W404" s="129" t="str" cm="1">
        <f t="array" ref="W404">IF(D404="X","X",SUM(N(ISNUMBER(_xlfn.XMATCH(INDEX(D$12:D$411,1+MOD($B404-D$8+_xlfn.SEQUENCE(D$7,,0),D$412)),$W$5:$W$9)))))</f>
        <v>X</v>
      </c>
      <c r="X404" s="129" t="str" cm="1">
        <f t="array" ref="X404">IF(E404="X","X",SUM(N(ISNUMBER(_xlfn.XMATCH(INDEX(E$12:E$411,1+MOD($B404-E$8+_xlfn.SEQUENCE(E$7,,0),E$412)),$W$5:$W$9)))))</f>
        <v>X</v>
      </c>
      <c r="Y404" s="129" t="str" cm="1">
        <f t="array" ref="Y404">IF(F404="X","X",SUM(N(ISNUMBER(_xlfn.XMATCH(INDEX(F$12:F$411,1+MOD($B404-F$8+_xlfn.SEQUENCE(F$7,,0),F$412)),$W$5:$W$9)))))</f>
        <v>X</v>
      </c>
      <c r="Z404" s="142" t="str" cm="1">
        <f t="array" ref="Z404">IF(G404="X","X",SUM(N(ISNUMBER(_xlfn.XMATCH(INDEX(G$12:G$411,1+MOD($B404-G$8+_xlfn.SEQUENCE(G$7,,0),G$412)),$W$5:$W$9)))))</f>
        <v>X</v>
      </c>
      <c r="AB404" s="146" t="str" cm="1">
        <f t="array" ref="AB404">IF(C404="X","X",SUM(N(ISNUMBER(_xlfn.XMATCH(INDEX(C$12:C$411,1+MOD($B404-C$8+_xlfn.SEQUENCE(C$7,,0),C$412)),$AC$5:$AC$9)))))</f>
        <v>X</v>
      </c>
      <c r="AC404" s="129" t="str" cm="1">
        <f t="array" ref="AC404">IF(D404="X","X",SUM(N(ISNUMBER(_xlfn.XMATCH(INDEX(D$12:D$411,1+MOD($B404-D$8+_xlfn.SEQUENCE(D$7,,0),D$412)),$AC$5:$AC$9)))))</f>
        <v>X</v>
      </c>
      <c r="AD404" s="129" t="str" cm="1">
        <f t="array" ref="AD404">IF(E404="X","X",SUM(N(ISNUMBER(_xlfn.XMATCH(INDEX(E$12:E$411,1+MOD($B404-E$8+_xlfn.SEQUENCE(E$7,,0),E$412)),$AC$5:$AC$9)))))</f>
        <v>X</v>
      </c>
      <c r="AE404" s="129" t="str" cm="1">
        <f t="array" ref="AE404">IF(F404="X","X",SUM(N(ISNUMBER(_xlfn.XMATCH(INDEX(F$12:F$411,1+MOD($B404-F$8+_xlfn.SEQUENCE(F$7,,0),F$412)),$AC$5:$AC$9)))))</f>
        <v>X</v>
      </c>
      <c r="AF404" s="142" t="str" cm="1">
        <f t="array" ref="AF404">IF(G404="X","X",SUM(N(ISNUMBER(_xlfn.XMATCH(INDEX(G$12:G$411,1+MOD($B404-G$8+_xlfn.SEQUENCE(G$7,,0),G$412)),$AC$5:$AC$9)))))</f>
        <v>X</v>
      </c>
      <c r="AH404" s="146" t="str" cm="1">
        <f t="array" ref="AH404">IF(C404="X","X",SUM(N(ISNUMBER(_xlfn.XMATCH(INDEX(C$12:C$411,1+MOD($B404-C$8+_xlfn.SEQUENCE(C$7,,0),C$412)),$AI$5:$AI$9)))))</f>
        <v>X</v>
      </c>
      <c r="AI404" s="129" t="str" cm="1">
        <f t="array" ref="AI404">IF(D404="X","X",SUM(N(ISNUMBER(_xlfn.XMATCH(INDEX(D$12:D$411,1+MOD($B404-D$8+_xlfn.SEQUENCE(D$7,,0),D$412)),$AI$5:$AI$9)))))</f>
        <v>X</v>
      </c>
      <c r="AJ404" s="129" t="str" cm="1">
        <f t="array" ref="AJ404">IF(E404="X","X",SUM(N(ISNUMBER(_xlfn.XMATCH(INDEX(E$12:E$411,1+MOD($B404-E$8+_xlfn.SEQUENCE(E$7,,0),E$412)),$AI$5:$AI$9)))))</f>
        <v>X</v>
      </c>
      <c r="AK404" s="129" t="str" cm="1">
        <f t="array" ref="AK404">IF(F404="X","X",SUM(N(ISNUMBER(_xlfn.XMATCH(INDEX(F$12:F$411,1+MOD($B404-F$8+_xlfn.SEQUENCE(F$7,,0),F$412)),$AI$5:$AI$9)))))</f>
        <v>X</v>
      </c>
      <c r="AL404" s="142" t="str" cm="1">
        <f t="array" ref="AL404">IF(G404="X","X",SUM(N(ISNUMBER(_xlfn.XMATCH(INDEX(G$12:G$411,1+MOD($B404-G$8+_xlfn.SEQUENCE(G$7,,0),G$412)),$AI$5:$AI$9)))))</f>
        <v>X</v>
      </c>
      <c r="AN404" s="146" t="str" cm="1">
        <f t="array" ref="AN404">IF(C404="X","X",SUM(N(ISNUMBER(_xlfn.XMATCH(INDEX(C$12:C$411,1+MOD($B404-C$8+_xlfn.SEQUENCE(C$7,,0),C$412)),$AO$5:$AO$9)))))</f>
        <v>X</v>
      </c>
      <c r="AO404" s="129" t="str" cm="1">
        <f t="array" ref="AO404">IF(D404="X","X",SUM(N(ISNUMBER(_xlfn.XMATCH(INDEX(D$12:D$411,1+MOD($B404-D$8+_xlfn.SEQUENCE(D$7,,0),D$412)),$AO$5:$AO$9)))))</f>
        <v>X</v>
      </c>
      <c r="AP404" s="129" t="str" cm="1">
        <f t="array" ref="AP404">IF(E404="X","X",SUM(N(ISNUMBER(_xlfn.XMATCH(INDEX(E$12:E$411,1+MOD($B404-E$8+_xlfn.SEQUENCE(E$7,,0),E$412)),$AO$5:$AO$9)))))</f>
        <v>X</v>
      </c>
      <c r="AQ404" s="129" t="str" cm="1">
        <f t="array" ref="AQ404">IF(F404="X","X",SUM(N(ISNUMBER(_xlfn.XMATCH(INDEX(F$12:F$411,1+MOD($B404-F$8+_xlfn.SEQUENCE(F$7,,0),F$412)),$AO$5:$AO$9)))))</f>
        <v>X</v>
      </c>
      <c r="AR404" s="142" t="str" cm="1">
        <f t="array" ref="AR404">IF(G404="X","X",SUM(N(ISNUMBER(_xlfn.XMATCH(INDEX(G$12:G$411,1+MOD($B404-G$8+_xlfn.SEQUENCE(G$7,,0),G$412)),$AO$5:$AO$9)))))</f>
        <v>X</v>
      </c>
      <c r="AT404" s="146" t="str" cm="1">
        <f t="array" ref="AT404">IF(C404="X","X",SUM(N(ISNUMBER(_xlfn.XMATCH(INDEX(C$12:C$411,1+MOD($B404-C$8+_xlfn.SEQUENCE(C$7,,0),C$412)),$AU$5:$AU$9)))))</f>
        <v>X</v>
      </c>
      <c r="AU404" s="129" t="str" cm="1">
        <f t="array" ref="AU404">IF(D404="X","X",SUM(N(ISNUMBER(_xlfn.XMATCH(INDEX(D$12:D$411,1+MOD($B404-D$8+_xlfn.SEQUENCE(D$7,,0),D$412)),$AU$5:$AU$9)))))</f>
        <v>X</v>
      </c>
      <c r="AV404" s="129" t="str" cm="1">
        <f t="array" ref="AV404">IF(E404="X","X",SUM(N(ISNUMBER(_xlfn.XMATCH(INDEX(E$12:E$411,1+MOD($B404-E$8+_xlfn.SEQUENCE(E$7,,0),E$412)),$AU$5:$AU$9)))))</f>
        <v>X</v>
      </c>
      <c r="AW404" s="129" t="str" cm="1">
        <f t="array" ref="AW404">IF(F404="X","X",SUM(N(ISNUMBER(_xlfn.XMATCH(INDEX(F$12:F$411,1+MOD($B404-F$8+_xlfn.SEQUENCE(F$7,,0),F$412)),$AU$5:$AU$9)))))</f>
        <v>X</v>
      </c>
      <c r="AX404" s="142" t="str" cm="1">
        <f t="array" ref="AX404">IF(G404="X","X",SUM(N(ISNUMBER(_xlfn.XMATCH(INDEX(G$12:G$411,1+MOD($B404-G$8+_xlfn.SEQUENCE(G$7,,0),G$412)),$AU$5:$AU$9)))))</f>
        <v>X</v>
      </c>
      <c r="AZ404" s="146" t="str" cm="1">
        <f t="array" ref="AZ404">IF(C404="X","X",SUM(N(ISNUMBER(_xlfn.XMATCH(INDEX(C$12:C$411,1+MOD($B404-C$8+_xlfn.SEQUENCE(C$7,,0),C$412)),$BA$5:$BA$9)))))</f>
        <v>X</v>
      </c>
      <c r="BA404" s="129" t="str" cm="1">
        <f t="array" ref="BA404">IF(D404="X","X",SUM(N(ISNUMBER(_xlfn.XMATCH(INDEX(D$12:D$411,1+MOD($B404-D$8+_xlfn.SEQUENCE(D$7,,0),D$412)),$BA$5:$BA$9)))))</f>
        <v>X</v>
      </c>
      <c r="BB404" s="129" t="str" cm="1">
        <f t="array" ref="BB404">IF(E404="X","X",SUM(N(ISNUMBER(_xlfn.XMATCH(INDEX(E$12:E$411,1+MOD($B404-E$8+_xlfn.SEQUENCE(E$7,,0),E$412)),$BA$5:$BA$9)))))</f>
        <v>X</v>
      </c>
      <c r="BC404" s="129" t="str" cm="1">
        <f t="array" ref="BC404">IF(F404="X","X",SUM(N(ISNUMBER(_xlfn.XMATCH(INDEX(F$12:F$411,1+MOD($B404-F$8+_xlfn.SEQUENCE(F$7,,0),F$412)),$BA$5:$BA$9)))))</f>
        <v>X</v>
      </c>
      <c r="BD404" s="142" t="str" cm="1">
        <f t="array" ref="BD404">IF(G404="X","X",SUM(N(ISNUMBER(_xlfn.XMATCH(INDEX(G$12:G$411,1+MOD($B404-G$8+_xlfn.SEQUENCE(G$7,,0),G$412)),$BA$5:$BA$9)))))</f>
        <v>X</v>
      </c>
      <c r="BF404" s="146" t="str" cm="1">
        <f t="array" ref="BF404">IF(C404="X","X",SUM(N(ISNUMBER(_xlfn.XMATCH(INDEX(C$12:C$411,1+MOD($B404-C$8+_xlfn.SEQUENCE(C$7,,0),C$412)),$BG$5:$BG$9)))))</f>
        <v>X</v>
      </c>
      <c r="BG404" s="129" t="str" cm="1">
        <f t="array" ref="BG404">IF(D404="X","X",SUM(N(ISNUMBER(_xlfn.XMATCH(INDEX(D$12:D$411,1+MOD($B404-D$8+_xlfn.SEQUENCE(D$7,,0),D$412)),$BG$5:$BG$9)))))</f>
        <v>X</v>
      </c>
      <c r="BH404" s="129" t="str" cm="1">
        <f t="array" ref="BH404">IF(E404="X","X",SUM(N(ISNUMBER(_xlfn.XMATCH(INDEX(E$12:E$411,1+MOD($B404-E$8+_xlfn.SEQUENCE(E$7,,0),E$412)),$BG$5:$BG$9)))))</f>
        <v>X</v>
      </c>
      <c r="BI404" s="129" t="str" cm="1">
        <f t="array" ref="BI404">IF(F404="X","X",SUM(N(ISNUMBER(_xlfn.XMATCH(INDEX(F$12:F$411,1+MOD($B404-F$8+_xlfn.SEQUENCE(F$7,,0),F$412)),$BG$5:$BG$9)))))</f>
        <v>X</v>
      </c>
      <c r="BJ404" s="142" t="str" cm="1">
        <f t="array" ref="BJ404">IF(G404="X","X",SUM(N(ISNUMBER(_xlfn.XMATCH(INDEX(G$12:G$411,1+MOD($B404-G$8+_xlfn.SEQUENCE(G$7,,0),G$412)),$BG$5:$BG$9)))))</f>
        <v>X</v>
      </c>
      <c r="BL404" s="146" t="str" cm="1">
        <f t="array" ref="BL404">IF(C404="X","X",SUM(N(ISNUMBER(_xlfn.XMATCH(INDEX(C$12:C$411,1+MOD($B404-C$8+_xlfn.SEQUENCE(C$7,,0),C$412)),$BM$5:$BM$9)))))</f>
        <v>X</v>
      </c>
      <c r="BM404" s="129" t="str" cm="1">
        <f t="array" ref="BM404">IF(D404="X","X",SUM(N(ISNUMBER(_xlfn.XMATCH(INDEX(D$12:D$411,1+MOD($B404-D$8+_xlfn.SEQUENCE(D$7,,0),D$412)),$BM$5:$BM$9)))))</f>
        <v>X</v>
      </c>
      <c r="BN404" s="129" t="str" cm="1">
        <f t="array" ref="BN404">IF(E404="X","X",SUM(N(ISNUMBER(_xlfn.XMATCH(INDEX(E$12:E$411,1+MOD($B404-E$8+_xlfn.SEQUENCE(E$7,,0),E$412)),$BM$5:$BM$9)))))</f>
        <v>X</v>
      </c>
      <c r="BO404" s="129" t="str" cm="1">
        <f t="array" ref="BO404">IF(F404="X","X",SUM(N(ISNUMBER(_xlfn.XMATCH(INDEX(F$12:F$411,1+MOD($B404-F$8+_xlfn.SEQUENCE(F$7,,0),F$412)),$BM$5:$BM$9)))))</f>
        <v>X</v>
      </c>
      <c r="BP404" s="142" t="str" cm="1">
        <f t="array" ref="BP404">IF(G404="X","X",SUM(N(ISNUMBER(_xlfn.XMATCH(INDEX(G$12:G$411,1+MOD($B404-G$8+_xlfn.SEQUENCE(G$7,,0),G$412)),$BM$5:$BM$9)))))</f>
        <v>X</v>
      </c>
      <c r="BR404" s="146" t="str" cm="1">
        <f t="array" ref="BR404">IF(C404="X","X",SUM(N(ISNUMBER(_xlfn.XMATCH(INDEX(C$12:C$411,1+MOD($B404-C$8+_xlfn.SEQUENCE(C$7,,0),C$412)),$BS$5:$BS$9)))))</f>
        <v>X</v>
      </c>
      <c r="BS404" s="129" t="str" cm="1">
        <f t="array" ref="BS404">IF(D404="X","X",SUM(N(ISNUMBER(_xlfn.XMATCH(INDEX(D$12:D$411,1+MOD($B404-D$8+_xlfn.SEQUENCE(D$7,,0),D$412)),$BS$5:$BS$9)))))</f>
        <v>X</v>
      </c>
      <c r="BT404" s="129" t="str" cm="1">
        <f t="array" ref="BT404">IF(E404="X","X",SUM(N(ISNUMBER(_xlfn.XMATCH(INDEX(E$12:E$411,1+MOD($B404-E$8+_xlfn.SEQUENCE(E$7,,0),E$412)),$BS$5:$BS$9)))))</f>
        <v>X</v>
      </c>
      <c r="BU404" s="129" t="str" cm="1">
        <f t="array" ref="BU404">IF(F404="X","X",SUM(N(ISNUMBER(_xlfn.XMATCH(INDEX(F$12:F$411,1+MOD($B404-F$8+_xlfn.SEQUENCE(F$7,,0),F$412)),$BS$5:$BS$9)))))</f>
        <v>X</v>
      </c>
      <c r="BV404" s="142" t="str" cm="1">
        <f t="array" ref="BV404">IF(G404="X","X",SUM(N(ISNUMBER(_xlfn.XMATCH(INDEX(G$12:G$411,1+MOD($B404-G$8+_xlfn.SEQUENCE(G$7,,0),G$412)),$BS$5:$BS$9)))))</f>
        <v>X</v>
      </c>
      <c r="BX404" s="146" t="str" cm="1">
        <f t="array" ref="BX404">IF(C404="X","X",SUM(N(ISNUMBER(_xlfn.XMATCH(INDEX(C$12:C$411,1+MOD($B404-C$8+_xlfn.SEQUENCE(C$7,,0),C$412)),$BY$5:$BY$9)))))</f>
        <v>X</v>
      </c>
      <c r="BY404" s="129" t="str" cm="1">
        <f t="array" ref="BY404">IF(D404="X","X",SUM(N(ISNUMBER(_xlfn.XMATCH(INDEX(D$12:D$411,1+MOD($B404-D$8+_xlfn.SEQUENCE(D$7,,0),D$412)),$BY$5:$BY$9)))))</f>
        <v>X</v>
      </c>
      <c r="BZ404" s="129" t="str" cm="1">
        <f t="array" ref="BZ404">IF(E404="X","X",SUM(N(ISNUMBER(_xlfn.XMATCH(INDEX(E$12:E$411,1+MOD($B404-E$8+_xlfn.SEQUENCE(E$7,,0),E$412)),$BY$5:$BY$9)))))</f>
        <v>X</v>
      </c>
      <c r="CA404" s="129" t="str" cm="1">
        <f t="array" ref="CA404">IF(F404="X","X",SUM(N(ISNUMBER(_xlfn.XMATCH(INDEX(F$12:F$411,1+MOD($B404-F$8+_xlfn.SEQUENCE(F$7,,0),F$412)),$BY$5:$BY$9)))))</f>
        <v>X</v>
      </c>
      <c r="CB404" s="142" t="str" cm="1">
        <f t="array" ref="CB404">IF(G404="X","X",SUM(N(ISNUMBER(_xlfn.XMATCH(INDEX(G$12:G$411,1+MOD($B404-G$8+_xlfn.SEQUENCE(G$7,,0),G$412)),$BY$5:$BY$9)))))</f>
        <v>X</v>
      </c>
      <c r="CD404" s="146" t="str" cm="1">
        <f t="array" ref="CD404">IF(C404="X","X",SUM(N(ISNUMBER(_xlfn.XMATCH(INDEX(C$12:C$411,1+MOD($B404-C$8+_xlfn.SEQUENCE(C$7,,0),C$412)),$CE$5:$CE$9)))))</f>
        <v>X</v>
      </c>
      <c r="CE404" s="129" t="str" cm="1">
        <f t="array" ref="CE404">IF(D404="X","X",SUM(N(ISNUMBER(_xlfn.XMATCH(INDEX(D$12:D$411,1+MOD($B404-D$8+_xlfn.SEQUENCE(D$7,,0),D$412)),$CE$5:$CE$9)))))</f>
        <v>X</v>
      </c>
      <c r="CF404" s="129" t="str" cm="1">
        <f t="array" ref="CF404">IF(E404="X","X",SUM(N(ISNUMBER(_xlfn.XMATCH(INDEX(E$12:E$411,1+MOD($B404-E$8+_xlfn.SEQUENCE(E$7,,0),E$412)),$CE$5:$CE$9)))))</f>
        <v>X</v>
      </c>
      <c r="CG404" s="129" t="str" cm="1">
        <f t="array" ref="CG404">IF(F404="X","X",SUM(N(ISNUMBER(_xlfn.XMATCH(INDEX(F$12:F$411,1+MOD($B404-F$8+_xlfn.SEQUENCE(F$7,,0),F$412)),$CE$5:$CE$9)))))</f>
        <v>X</v>
      </c>
      <c r="CH404" s="142" t="str" cm="1">
        <f t="array" ref="CH404">IF(G404="X","X",SUM(N(ISNUMBER(_xlfn.XMATCH(INDEX(G$12:G$411,1+MOD($B404-G$8+_xlfn.SEQUENCE(G$7,,0),G$412)),$CE$5:$CE$9)))))</f>
        <v>X</v>
      </c>
      <c r="CJ404" s="146" t="str" cm="1">
        <f t="array" ref="CJ404">IF(C404="X","X",SUM(N(ISNUMBER(_xlfn.XMATCH(INDEX(C$12:C$411,1+MOD($B404-C$8+_xlfn.SEQUENCE(C$7,,0),C$412)),$CK$5:$CK$9)))))</f>
        <v>X</v>
      </c>
      <c r="CK404" s="129" t="str" cm="1">
        <f t="array" ref="CK404">IF(D404="X","X",SUM(N(ISNUMBER(_xlfn.XMATCH(INDEX(D$12:D$411,1+MOD($B404-D$8+_xlfn.SEQUENCE(D$7,,0),D$412)),$CK$5:$CK$9)))))</f>
        <v>X</v>
      </c>
      <c r="CL404" s="129" t="str" cm="1">
        <f t="array" ref="CL404">IF(E404="X","X",SUM(N(ISNUMBER(_xlfn.XMATCH(INDEX(E$12:E$411,1+MOD($B404-E$8+_xlfn.SEQUENCE(E$7,,0),E$412)),$CK$5:$CK$9)))))</f>
        <v>X</v>
      </c>
      <c r="CM404" s="129" t="str" cm="1">
        <f t="array" ref="CM404">IF(F404="X","X",SUM(N(ISNUMBER(_xlfn.XMATCH(INDEX(F$12:F$411,1+MOD($B404-F$8+_xlfn.SEQUENCE(F$7,,0),F$412)),$CK$5:$CK$9)))))</f>
        <v>X</v>
      </c>
      <c r="CN404" s="142" t="str" cm="1">
        <f t="array" ref="CN404">IF(G404="X","X",SUM(N(ISNUMBER(_xlfn.XMATCH(INDEX(G$12:G$411,1+MOD($B404-G$8+_xlfn.SEQUENCE(G$7,,0),G$412)),$CK$5:$CK$9)))))</f>
        <v>X</v>
      </c>
      <c r="CP404" s="146" t="str" cm="1">
        <f t="array" ref="CP404">IF(C404="X","X",SUM(N(ISNUMBER(_xlfn.XMATCH(INDEX(C$12:C$411,1+MOD($B404-C$8+_xlfn.SEQUENCE(C$7,,0),C$412)),$CQ$5:$CQ$9)))))</f>
        <v>X</v>
      </c>
      <c r="CQ404" s="129" t="str" cm="1">
        <f t="array" ref="CQ404">IF(D404="X","X",SUM(N(ISNUMBER(_xlfn.XMATCH(INDEX(D$12:D$411,1+MOD($B404-D$8+_xlfn.SEQUENCE(D$7,,0),D$412)),$CQ$5:$CQ$9)))))</f>
        <v>X</v>
      </c>
      <c r="CR404" s="129" t="str" cm="1">
        <f t="array" ref="CR404">IF(E404="X","X",SUM(N(ISNUMBER(_xlfn.XMATCH(INDEX(E$12:E$411,1+MOD($B404-E$8+_xlfn.SEQUENCE(E$7,,0),E$412)),$CQ$5:$CQ$9)))))</f>
        <v>X</v>
      </c>
      <c r="CS404" s="129" t="str" cm="1">
        <f t="array" ref="CS404">IF(F404="X","X",SUM(N(ISNUMBER(_xlfn.XMATCH(INDEX(F$12:F$411,1+MOD($B404-F$8+_xlfn.SEQUENCE(F$7,,0),F$412)),$CQ$5:$CQ$9)))))</f>
        <v>X</v>
      </c>
      <c r="CT404" s="142" t="str" cm="1">
        <f t="array" ref="CT404">IF(G404="X","X",SUM(N(ISNUMBER(_xlfn.XMATCH(INDEX(G$12:G$411,1+MOD($B404-G$8+_xlfn.SEQUENCE(G$7,,0),G$412)),$CQ$5:$CQ$9)))))</f>
        <v>X</v>
      </c>
    </row>
    <row r="405" spans="2:98" ht="12.75" customHeight="1" x14ac:dyDescent="0.2">
      <c r="B405" s="5">
        <f t="shared" si="13"/>
        <v>393</v>
      </c>
      <c r="C405" s="129" t="s">
        <v>10</v>
      </c>
      <c r="D405" s="129" t="s">
        <v>10</v>
      </c>
      <c r="E405" s="129" t="s">
        <v>10</v>
      </c>
      <c r="F405" s="129" t="s">
        <v>10</v>
      </c>
      <c r="G405" s="142" t="s">
        <v>10</v>
      </c>
      <c r="P405" s="146" t="str" cm="1">
        <f t="array" ref="P405">IF(C405="X","X",SUM(N(ISNUMBER(_xlfn.XMATCH(INDEX(C$12:C$411,1+MOD($B405-C$8+_xlfn.SEQUENCE(C$7,,0),C$412)),$Q$5:$Q$9)))))</f>
        <v>X</v>
      </c>
      <c r="Q405" s="129" t="str" cm="1">
        <f t="array" ref="Q405">IF(D405="X","X",SUM(N(ISNUMBER(_xlfn.XMATCH(INDEX(D$12:D$411,1+MOD($B405-D$8+_xlfn.SEQUENCE(D$7,,0),D$412)),$Q$5:$Q$9)))))</f>
        <v>X</v>
      </c>
      <c r="R405" s="129" t="str" cm="1">
        <f t="array" ref="R405">IF(E405="X","X",SUM(N(ISNUMBER(_xlfn.XMATCH(INDEX(E$12:E$411,1+MOD($B405-E$8+_xlfn.SEQUENCE(E$7,,0),E$412)),$Q$5:$Q$9)))))</f>
        <v>X</v>
      </c>
      <c r="S405" s="129" t="str" cm="1">
        <f t="array" ref="S405">IF(F405="X","X",SUM(N(ISNUMBER(_xlfn.XMATCH(INDEX(F$12:F$411,1+MOD($B405-F$8+_xlfn.SEQUENCE(F$7,,0),F$412)),$Q$5:$Q$9)))))</f>
        <v>X</v>
      </c>
      <c r="T405" s="142" t="str" cm="1">
        <f t="array" ref="T405">IF(G405="X","X",SUM(N(ISNUMBER(_xlfn.XMATCH(INDEX(G$12:G$411,1+MOD($B405-G$8+_xlfn.SEQUENCE(G$7,,0),G$412)),$Q$5:$Q$9)))))</f>
        <v>X</v>
      </c>
      <c r="V405" s="146" t="str" cm="1">
        <f t="array" ref="V405">IF(C405="X","X",SUM(N(ISNUMBER(_xlfn.XMATCH(INDEX(C$12:C$411,1+MOD($B405-C$8+_xlfn.SEQUENCE(C$7,,0),C$412)),$W$5:$W$9)))))</f>
        <v>X</v>
      </c>
      <c r="W405" s="129" t="str" cm="1">
        <f t="array" ref="W405">IF(D405="X","X",SUM(N(ISNUMBER(_xlfn.XMATCH(INDEX(D$12:D$411,1+MOD($B405-D$8+_xlfn.SEQUENCE(D$7,,0),D$412)),$W$5:$W$9)))))</f>
        <v>X</v>
      </c>
      <c r="X405" s="129" t="str" cm="1">
        <f t="array" ref="X405">IF(E405="X","X",SUM(N(ISNUMBER(_xlfn.XMATCH(INDEX(E$12:E$411,1+MOD($B405-E$8+_xlfn.SEQUENCE(E$7,,0),E$412)),$W$5:$W$9)))))</f>
        <v>X</v>
      </c>
      <c r="Y405" s="129" t="str" cm="1">
        <f t="array" ref="Y405">IF(F405="X","X",SUM(N(ISNUMBER(_xlfn.XMATCH(INDEX(F$12:F$411,1+MOD($B405-F$8+_xlfn.SEQUENCE(F$7,,0),F$412)),$W$5:$W$9)))))</f>
        <v>X</v>
      </c>
      <c r="Z405" s="142" t="str" cm="1">
        <f t="array" ref="Z405">IF(G405="X","X",SUM(N(ISNUMBER(_xlfn.XMATCH(INDEX(G$12:G$411,1+MOD($B405-G$8+_xlfn.SEQUENCE(G$7,,0),G$412)),$W$5:$W$9)))))</f>
        <v>X</v>
      </c>
      <c r="AB405" s="146" t="str" cm="1">
        <f t="array" ref="AB405">IF(C405="X","X",SUM(N(ISNUMBER(_xlfn.XMATCH(INDEX(C$12:C$411,1+MOD($B405-C$8+_xlfn.SEQUENCE(C$7,,0),C$412)),$AC$5:$AC$9)))))</f>
        <v>X</v>
      </c>
      <c r="AC405" s="129" t="str" cm="1">
        <f t="array" ref="AC405">IF(D405="X","X",SUM(N(ISNUMBER(_xlfn.XMATCH(INDEX(D$12:D$411,1+MOD($B405-D$8+_xlfn.SEQUENCE(D$7,,0),D$412)),$AC$5:$AC$9)))))</f>
        <v>X</v>
      </c>
      <c r="AD405" s="129" t="str" cm="1">
        <f t="array" ref="AD405">IF(E405="X","X",SUM(N(ISNUMBER(_xlfn.XMATCH(INDEX(E$12:E$411,1+MOD($B405-E$8+_xlfn.SEQUENCE(E$7,,0),E$412)),$AC$5:$AC$9)))))</f>
        <v>X</v>
      </c>
      <c r="AE405" s="129" t="str" cm="1">
        <f t="array" ref="AE405">IF(F405="X","X",SUM(N(ISNUMBER(_xlfn.XMATCH(INDEX(F$12:F$411,1+MOD($B405-F$8+_xlfn.SEQUENCE(F$7,,0),F$412)),$AC$5:$AC$9)))))</f>
        <v>X</v>
      </c>
      <c r="AF405" s="142" t="str" cm="1">
        <f t="array" ref="AF405">IF(G405="X","X",SUM(N(ISNUMBER(_xlfn.XMATCH(INDEX(G$12:G$411,1+MOD($B405-G$8+_xlfn.SEQUENCE(G$7,,0),G$412)),$AC$5:$AC$9)))))</f>
        <v>X</v>
      </c>
      <c r="AH405" s="146" t="str" cm="1">
        <f t="array" ref="AH405">IF(C405="X","X",SUM(N(ISNUMBER(_xlfn.XMATCH(INDEX(C$12:C$411,1+MOD($B405-C$8+_xlfn.SEQUENCE(C$7,,0),C$412)),$AI$5:$AI$9)))))</f>
        <v>X</v>
      </c>
      <c r="AI405" s="129" t="str" cm="1">
        <f t="array" ref="AI405">IF(D405="X","X",SUM(N(ISNUMBER(_xlfn.XMATCH(INDEX(D$12:D$411,1+MOD($B405-D$8+_xlfn.SEQUENCE(D$7,,0),D$412)),$AI$5:$AI$9)))))</f>
        <v>X</v>
      </c>
      <c r="AJ405" s="129" t="str" cm="1">
        <f t="array" ref="AJ405">IF(E405="X","X",SUM(N(ISNUMBER(_xlfn.XMATCH(INDEX(E$12:E$411,1+MOD($B405-E$8+_xlfn.SEQUENCE(E$7,,0),E$412)),$AI$5:$AI$9)))))</f>
        <v>X</v>
      </c>
      <c r="AK405" s="129" t="str" cm="1">
        <f t="array" ref="AK405">IF(F405="X","X",SUM(N(ISNUMBER(_xlfn.XMATCH(INDEX(F$12:F$411,1+MOD($B405-F$8+_xlfn.SEQUENCE(F$7,,0),F$412)),$AI$5:$AI$9)))))</f>
        <v>X</v>
      </c>
      <c r="AL405" s="142" t="str" cm="1">
        <f t="array" ref="AL405">IF(G405="X","X",SUM(N(ISNUMBER(_xlfn.XMATCH(INDEX(G$12:G$411,1+MOD($B405-G$8+_xlfn.SEQUENCE(G$7,,0),G$412)),$AI$5:$AI$9)))))</f>
        <v>X</v>
      </c>
      <c r="AN405" s="146" t="str" cm="1">
        <f t="array" ref="AN405">IF(C405="X","X",SUM(N(ISNUMBER(_xlfn.XMATCH(INDEX(C$12:C$411,1+MOD($B405-C$8+_xlfn.SEQUENCE(C$7,,0),C$412)),$AO$5:$AO$9)))))</f>
        <v>X</v>
      </c>
      <c r="AO405" s="129" t="str" cm="1">
        <f t="array" ref="AO405">IF(D405="X","X",SUM(N(ISNUMBER(_xlfn.XMATCH(INDEX(D$12:D$411,1+MOD($B405-D$8+_xlfn.SEQUENCE(D$7,,0),D$412)),$AO$5:$AO$9)))))</f>
        <v>X</v>
      </c>
      <c r="AP405" s="129" t="str" cm="1">
        <f t="array" ref="AP405">IF(E405="X","X",SUM(N(ISNUMBER(_xlfn.XMATCH(INDEX(E$12:E$411,1+MOD($B405-E$8+_xlfn.SEQUENCE(E$7,,0),E$412)),$AO$5:$AO$9)))))</f>
        <v>X</v>
      </c>
      <c r="AQ405" s="129" t="str" cm="1">
        <f t="array" ref="AQ405">IF(F405="X","X",SUM(N(ISNUMBER(_xlfn.XMATCH(INDEX(F$12:F$411,1+MOD($B405-F$8+_xlfn.SEQUENCE(F$7,,0),F$412)),$AO$5:$AO$9)))))</f>
        <v>X</v>
      </c>
      <c r="AR405" s="142" t="str" cm="1">
        <f t="array" ref="AR405">IF(G405="X","X",SUM(N(ISNUMBER(_xlfn.XMATCH(INDEX(G$12:G$411,1+MOD($B405-G$8+_xlfn.SEQUENCE(G$7,,0),G$412)),$AO$5:$AO$9)))))</f>
        <v>X</v>
      </c>
      <c r="AT405" s="146" t="str" cm="1">
        <f t="array" ref="AT405">IF(C405="X","X",SUM(N(ISNUMBER(_xlfn.XMATCH(INDEX(C$12:C$411,1+MOD($B405-C$8+_xlfn.SEQUENCE(C$7,,0),C$412)),$AU$5:$AU$9)))))</f>
        <v>X</v>
      </c>
      <c r="AU405" s="129" t="str" cm="1">
        <f t="array" ref="AU405">IF(D405="X","X",SUM(N(ISNUMBER(_xlfn.XMATCH(INDEX(D$12:D$411,1+MOD($B405-D$8+_xlfn.SEQUENCE(D$7,,0),D$412)),$AU$5:$AU$9)))))</f>
        <v>X</v>
      </c>
      <c r="AV405" s="129" t="str" cm="1">
        <f t="array" ref="AV405">IF(E405="X","X",SUM(N(ISNUMBER(_xlfn.XMATCH(INDEX(E$12:E$411,1+MOD($B405-E$8+_xlfn.SEQUENCE(E$7,,0),E$412)),$AU$5:$AU$9)))))</f>
        <v>X</v>
      </c>
      <c r="AW405" s="129" t="str" cm="1">
        <f t="array" ref="AW405">IF(F405="X","X",SUM(N(ISNUMBER(_xlfn.XMATCH(INDEX(F$12:F$411,1+MOD($B405-F$8+_xlfn.SEQUENCE(F$7,,0),F$412)),$AU$5:$AU$9)))))</f>
        <v>X</v>
      </c>
      <c r="AX405" s="142" t="str" cm="1">
        <f t="array" ref="AX405">IF(G405="X","X",SUM(N(ISNUMBER(_xlfn.XMATCH(INDEX(G$12:G$411,1+MOD($B405-G$8+_xlfn.SEQUENCE(G$7,,0),G$412)),$AU$5:$AU$9)))))</f>
        <v>X</v>
      </c>
      <c r="AZ405" s="146" t="str" cm="1">
        <f t="array" ref="AZ405">IF(C405="X","X",SUM(N(ISNUMBER(_xlfn.XMATCH(INDEX(C$12:C$411,1+MOD($B405-C$8+_xlfn.SEQUENCE(C$7,,0),C$412)),$BA$5:$BA$9)))))</f>
        <v>X</v>
      </c>
      <c r="BA405" s="129" t="str" cm="1">
        <f t="array" ref="BA405">IF(D405="X","X",SUM(N(ISNUMBER(_xlfn.XMATCH(INDEX(D$12:D$411,1+MOD($B405-D$8+_xlfn.SEQUENCE(D$7,,0),D$412)),$BA$5:$BA$9)))))</f>
        <v>X</v>
      </c>
      <c r="BB405" s="129" t="str" cm="1">
        <f t="array" ref="BB405">IF(E405="X","X",SUM(N(ISNUMBER(_xlfn.XMATCH(INDEX(E$12:E$411,1+MOD($B405-E$8+_xlfn.SEQUENCE(E$7,,0),E$412)),$BA$5:$BA$9)))))</f>
        <v>X</v>
      </c>
      <c r="BC405" s="129" t="str" cm="1">
        <f t="array" ref="BC405">IF(F405="X","X",SUM(N(ISNUMBER(_xlfn.XMATCH(INDEX(F$12:F$411,1+MOD($B405-F$8+_xlfn.SEQUENCE(F$7,,0),F$412)),$BA$5:$BA$9)))))</f>
        <v>X</v>
      </c>
      <c r="BD405" s="142" t="str" cm="1">
        <f t="array" ref="BD405">IF(G405="X","X",SUM(N(ISNUMBER(_xlfn.XMATCH(INDEX(G$12:G$411,1+MOD($B405-G$8+_xlfn.SEQUENCE(G$7,,0),G$412)),$BA$5:$BA$9)))))</f>
        <v>X</v>
      </c>
      <c r="BF405" s="146" t="str" cm="1">
        <f t="array" ref="BF405">IF(C405="X","X",SUM(N(ISNUMBER(_xlfn.XMATCH(INDEX(C$12:C$411,1+MOD($B405-C$8+_xlfn.SEQUENCE(C$7,,0),C$412)),$BG$5:$BG$9)))))</f>
        <v>X</v>
      </c>
      <c r="BG405" s="129" t="str" cm="1">
        <f t="array" ref="BG405">IF(D405="X","X",SUM(N(ISNUMBER(_xlfn.XMATCH(INDEX(D$12:D$411,1+MOD($B405-D$8+_xlfn.SEQUENCE(D$7,,0),D$412)),$BG$5:$BG$9)))))</f>
        <v>X</v>
      </c>
      <c r="BH405" s="129" t="str" cm="1">
        <f t="array" ref="BH405">IF(E405="X","X",SUM(N(ISNUMBER(_xlfn.XMATCH(INDEX(E$12:E$411,1+MOD($B405-E$8+_xlfn.SEQUENCE(E$7,,0),E$412)),$BG$5:$BG$9)))))</f>
        <v>X</v>
      </c>
      <c r="BI405" s="129" t="str" cm="1">
        <f t="array" ref="BI405">IF(F405="X","X",SUM(N(ISNUMBER(_xlfn.XMATCH(INDEX(F$12:F$411,1+MOD($B405-F$8+_xlfn.SEQUENCE(F$7,,0),F$412)),$BG$5:$BG$9)))))</f>
        <v>X</v>
      </c>
      <c r="BJ405" s="142" t="str" cm="1">
        <f t="array" ref="BJ405">IF(G405="X","X",SUM(N(ISNUMBER(_xlfn.XMATCH(INDEX(G$12:G$411,1+MOD($B405-G$8+_xlfn.SEQUENCE(G$7,,0),G$412)),$BG$5:$BG$9)))))</f>
        <v>X</v>
      </c>
      <c r="BL405" s="146" t="str" cm="1">
        <f t="array" ref="BL405">IF(C405="X","X",SUM(N(ISNUMBER(_xlfn.XMATCH(INDEX(C$12:C$411,1+MOD($B405-C$8+_xlfn.SEQUENCE(C$7,,0),C$412)),$BM$5:$BM$9)))))</f>
        <v>X</v>
      </c>
      <c r="BM405" s="129" t="str" cm="1">
        <f t="array" ref="BM405">IF(D405="X","X",SUM(N(ISNUMBER(_xlfn.XMATCH(INDEX(D$12:D$411,1+MOD($B405-D$8+_xlfn.SEQUENCE(D$7,,0),D$412)),$BM$5:$BM$9)))))</f>
        <v>X</v>
      </c>
      <c r="BN405" s="129" t="str" cm="1">
        <f t="array" ref="BN405">IF(E405="X","X",SUM(N(ISNUMBER(_xlfn.XMATCH(INDEX(E$12:E$411,1+MOD($B405-E$8+_xlfn.SEQUENCE(E$7,,0),E$412)),$BM$5:$BM$9)))))</f>
        <v>X</v>
      </c>
      <c r="BO405" s="129" t="str" cm="1">
        <f t="array" ref="BO405">IF(F405="X","X",SUM(N(ISNUMBER(_xlfn.XMATCH(INDEX(F$12:F$411,1+MOD($B405-F$8+_xlfn.SEQUENCE(F$7,,0),F$412)),$BM$5:$BM$9)))))</f>
        <v>X</v>
      </c>
      <c r="BP405" s="142" t="str" cm="1">
        <f t="array" ref="BP405">IF(G405="X","X",SUM(N(ISNUMBER(_xlfn.XMATCH(INDEX(G$12:G$411,1+MOD($B405-G$8+_xlfn.SEQUENCE(G$7,,0),G$412)),$BM$5:$BM$9)))))</f>
        <v>X</v>
      </c>
      <c r="BR405" s="146" t="str" cm="1">
        <f t="array" ref="BR405">IF(C405="X","X",SUM(N(ISNUMBER(_xlfn.XMATCH(INDEX(C$12:C$411,1+MOD($B405-C$8+_xlfn.SEQUENCE(C$7,,0),C$412)),$BS$5:$BS$9)))))</f>
        <v>X</v>
      </c>
      <c r="BS405" s="129" t="str" cm="1">
        <f t="array" ref="BS405">IF(D405="X","X",SUM(N(ISNUMBER(_xlfn.XMATCH(INDEX(D$12:D$411,1+MOD($B405-D$8+_xlfn.SEQUENCE(D$7,,0),D$412)),$BS$5:$BS$9)))))</f>
        <v>X</v>
      </c>
      <c r="BT405" s="129" t="str" cm="1">
        <f t="array" ref="BT405">IF(E405="X","X",SUM(N(ISNUMBER(_xlfn.XMATCH(INDEX(E$12:E$411,1+MOD($B405-E$8+_xlfn.SEQUENCE(E$7,,0),E$412)),$BS$5:$BS$9)))))</f>
        <v>X</v>
      </c>
      <c r="BU405" s="129" t="str" cm="1">
        <f t="array" ref="BU405">IF(F405="X","X",SUM(N(ISNUMBER(_xlfn.XMATCH(INDEX(F$12:F$411,1+MOD($B405-F$8+_xlfn.SEQUENCE(F$7,,0),F$412)),$BS$5:$BS$9)))))</f>
        <v>X</v>
      </c>
      <c r="BV405" s="142" t="str" cm="1">
        <f t="array" ref="BV405">IF(G405="X","X",SUM(N(ISNUMBER(_xlfn.XMATCH(INDEX(G$12:G$411,1+MOD($B405-G$8+_xlfn.SEQUENCE(G$7,,0),G$412)),$BS$5:$BS$9)))))</f>
        <v>X</v>
      </c>
      <c r="BX405" s="146" t="str" cm="1">
        <f t="array" ref="BX405">IF(C405="X","X",SUM(N(ISNUMBER(_xlfn.XMATCH(INDEX(C$12:C$411,1+MOD($B405-C$8+_xlfn.SEQUENCE(C$7,,0),C$412)),$BY$5:$BY$9)))))</f>
        <v>X</v>
      </c>
      <c r="BY405" s="129" t="str" cm="1">
        <f t="array" ref="BY405">IF(D405="X","X",SUM(N(ISNUMBER(_xlfn.XMATCH(INDEX(D$12:D$411,1+MOD($B405-D$8+_xlfn.SEQUENCE(D$7,,0),D$412)),$BY$5:$BY$9)))))</f>
        <v>X</v>
      </c>
      <c r="BZ405" s="129" t="str" cm="1">
        <f t="array" ref="BZ405">IF(E405="X","X",SUM(N(ISNUMBER(_xlfn.XMATCH(INDEX(E$12:E$411,1+MOD($B405-E$8+_xlfn.SEQUENCE(E$7,,0),E$412)),$BY$5:$BY$9)))))</f>
        <v>X</v>
      </c>
      <c r="CA405" s="129" t="str" cm="1">
        <f t="array" ref="CA405">IF(F405="X","X",SUM(N(ISNUMBER(_xlfn.XMATCH(INDEX(F$12:F$411,1+MOD($B405-F$8+_xlfn.SEQUENCE(F$7,,0),F$412)),$BY$5:$BY$9)))))</f>
        <v>X</v>
      </c>
      <c r="CB405" s="142" t="str" cm="1">
        <f t="array" ref="CB405">IF(G405="X","X",SUM(N(ISNUMBER(_xlfn.XMATCH(INDEX(G$12:G$411,1+MOD($B405-G$8+_xlfn.SEQUENCE(G$7,,0),G$412)),$BY$5:$BY$9)))))</f>
        <v>X</v>
      </c>
      <c r="CD405" s="146" t="str" cm="1">
        <f t="array" ref="CD405">IF(C405="X","X",SUM(N(ISNUMBER(_xlfn.XMATCH(INDEX(C$12:C$411,1+MOD($B405-C$8+_xlfn.SEQUENCE(C$7,,0),C$412)),$CE$5:$CE$9)))))</f>
        <v>X</v>
      </c>
      <c r="CE405" s="129" t="str" cm="1">
        <f t="array" ref="CE405">IF(D405="X","X",SUM(N(ISNUMBER(_xlfn.XMATCH(INDEX(D$12:D$411,1+MOD($B405-D$8+_xlfn.SEQUENCE(D$7,,0),D$412)),$CE$5:$CE$9)))))</f>
        <v>X</v>
      </c>
      <c r="CF405" s="129" t="str" cm="1">
        <f t="array" ref="CF405">IF(E405="X","X",SUM(N(ISNUMBER(_xlfn.XMATCH(INDEX(E$12:E$411,1+MOD($B405-E$8+_xlfn.SEQUENCE(E$7,,0),E$412)),$CE$5:$CE$9)))))</f>
        <v>X</v>
      </c>
      <c r="CG405" s="129" t="str" cm="1">
        <f t="array" ref="CG405">IF(F405="X","X",SUM(N(ISNUMBER(_xlfn.XMATCH(INDEX(F$12:F$411,1+MOD($B405-F$8+_xlfn.SEQUENCE(F$7,,0),F$412)),$CE$5:$CE$9)))))</f>
        <v>X</v>
      </c>
      <c r="CH405" s="142" t="str" cm="1">
        <f t="array" ref="CH405">IF(G405="X","X",SUM(N(ISNUMBER(_xlfn.XMATCH(INDEX(G$12:G$411,1+MOD($B405-G$8+_xlfn.SEQUENCE(G$7,,0),G$412)),$CE$5:$CE$9)))))</f>
        <v>X</v>
      </c>
      <c r="CJ405" s="146" t="str" cm="1">
        <f t="array" ref="CJ405">IF(C405="X","X",SUM(N(ISNUMBER(_xlfn.XMATCH(INDEX(C$12:C$411,1+MOD($B405-C$8+_xlfn.SEQUENCE(C$7,,0),C$412)),$CK$5:$CK$9)))))</f>
        <v>X</v>
      </c>
      <c r="CK405" s="129" t="str" cm="1">
        <f t="array" ref="CK405">IF(D405="X","X",SUM(N(ISNUMBER(_xlfn.XMATCH(INDEX(D$12:D$411,1+MOD($B405-D$8+_xlfn.SEQUENCE(D$7,,0),D$412)),$CK$5:$CK$9)))))</f>
        <v>X</v>
      </c>
      <c r="CL405" s="129" t="str" cm="1">
        <f t="array" ref="CL405">IF(E405="X","X",SUM(N(ISNUMBER(_xlfn.XMATCH(INDEX(E$12:E$411,1+MOD($B405-E$8+_xlfn.SEQUENCE(E$7,,0),E$412)),$CK$5:$CK$9)))))</f>
        <v>X</v>
      </c>
      <c r="CM405" s="129" t="str" cm="1">
        <f t="array" ref="CM405">IF(F405="X","X",SUM(N(ISNUMBER(_xlfn.XMATCH(INDEX(F$12:F$411,1+MOD($B405-F$8+_xlfn.SEQUENCE(F$7,,0),F$412)),$CK$5:$CK$9)))))</f>
        <v>X</v>
      </c>
      <c r="CN405" s="142" t="str" cm="1">
        <f t="array" ref="CN405">IF(G405="X","X",SUM(N(ISNUMBER(_xlfn.XMATCH(INDEX(G$12:G$411,1+MOD($B405-G$8+_xlfn.SEQUENCE(G$7,,0),G$412)),$CK$5:$CK$9)))))</f>
        <v>X</v>
      </c>
      <c r="CP405" s="146" t="str" cm="1">
        <f t="array" ref="CP405">IF(C405="X","X",SUM(N(ISNUMBER(_xlfn.XMATCH(INDEX(C$12:C$411,1+MOD($B405-C$8+_xlfn.SEQUENCE(C$7,,0),C$412)),$CQ$5:$CQ$9)))))</f>
        <v>X</v>
      </c>
      <c r="CQ405" s="129" t="str" cm="1">
        <f t="array" ref="CQ405">IF(D405="X","X",SUM(N(ISNUMBER(_xlfn.XMATCH(INDEX(D$12:D$411,1+MOD($B405-D$8+_xlfn.SEQUENCE(D$7,,0),D$412)),$CQ$5:$CQ$9)))))</f>
        <v>X</v>
      </c>
      <c r="CR405" s="129" t="str" cm="1">
        <f t="array" ref="CR405">IF(E405="X","X",SUM(N(ISNUMBER(_xlfn.XMATCH(INDEX(E$12:E$411,1+MOD($B405-E$8+_xlfn.SEQUENCE(E$7,,0),E$412)),$CQ$5:$CQ$9)))))</f>
        <v>X</v>
      </c>
      <c r="CS405" s="129" t="str" cm="1">
        <f t="array" ref="CS405">IF(F405="X","X",SUM(N(ISNUMBER(_xlfn.XMATCH(INDEX(F$12:F$411,1+MOD($B405-F$8+_xlfn.SEQUENCE(F$7,,0),F$412)),$CQ$5:$CQ$9)))))</f>
        <v>X</v>
      </c>
      <c r="CT405" s="142" t="str" cm="1">
        <f t="array" ref="CT405">IF(G405="X","X",SUM(N(ISNUMBER(_xlfn.XMATCH(INDEX(G$12:G$411,1+MOD($B405-G$8+_xlfn.SEQUENCE(G$7,,0),G$412)),$CQ$5:$CQ$9)))))</f>
        <v>X</v>
      </c>
    </row>
    <row r="406" spans="2:98" ht="12.75" customHeight="1" x14ac:dyDescent="0.2">
      <c r="B406" s="5">
        <f t="shared" si="13"/>
        <v>394</v>
      </c>
      <c r="C406" s="129" t="s">
        <v>10</v>
      </c>
      <c r="D406" s="129" t="s">
        <v>10</v>
      </c>
      <c r="E406" s="129" t="s">
        <v>10</v>
      </c>
      <c r="F406" s="129" t="s">
        <v>10</v>
      </c>
      <c r="G406" s="142" t="s">
        <v>10</v>
      </c>
      <c r="P406" s="146" t="str" cm="1">
        <f t="array" ref="P406">IF(C406="X","X",SUM(N(ISNUMBER(_xlfn.XMATCH(INDEX(C$12:C$411,1+MOD($B406-C$8+_xlfn.SEQUENCE(C$7,,0),C$412)),$Q$5:$Q$9)))))</f>
        <v>X</v>
      </c>
      <c r="Q406" s="129" t="str" cm="1">
        <f t="array" ref="Q406">IF(D406="X","X",SUM(N(ISNUMBER(_xlfn.XMATCH(INDEX(D$12:D$411,1+MOD($B406-D$8+_xlfn.SEQUENCE(D$7,,0),D$412)),$Q$5:$Q$9)))))</f>
        <v>X</v>
      </c>
      <c r="R406" s="129" t="str" cm="1">
        <f t="array" ref="R406">IF(E406="X","X",SUM(N(ISNUMBER(_xlfn.XMATCH(INDEX(E$12:E$411,1+MOD($B406-E$8+_xlfn.SEQUENCE(E$7,,0),E$412)),$Q$5:$Q$9)))))</f>
        <v>X</v>
      </c>
      <c r="S406" s="129" t="str" cm="1">
        <f t="array" ref="S406">IF(F406="X","X",SUM(N(ISNUMBER(_xlfn.XMATCH(INDEX(F$12:F$411,1+MOD($B406-F$8+_xlfn.SEQUENCE(F$7,,0),F$412)),$Q$5:$Q$9)))))</f>
        <v>X</v>
      </c>
      <c r="T406" s="142" t="str" cm="1">
        <f t="array" ref="T406">IF(G406="X","X",SUM(N(ISNUMBER(_xlfn.XMATCH(INDEX(G$12:G$411,1+MOD($B406-G$8+_xlfn.SEQUENCE(G$7,,0),G$412)),$Q$5:$Q$9)))))</f>
        <v>X</v>
      </c>
      <c r="V406" s="146" t="str" cm="1">
        <f t="array" ref="V406">IF(C406="X","X",SUM(N(ISNUMBER(_xlfn.XMATCH(INDEX(C$12:C$411,1+MOD($B406-C$8+_xlfn.SEQUENCE(C$7,,0),C$412)),$W$5:$W$9)))))</f>
        <v>X</v>
      </c>
      <c r="W406" s="129" t="str" cm="1">
        <f t="array" ref="W406">IF(D406="X","X",SUM(N(ISNUMBER(_xlfn.XMATCH(INDEX(D$12:D$411,1+MOD($B406-D$8+_xlfn.SEQUENCE(D$7,,0),D$412)),$W$5:$W$9)))))</f>
        <v>X</v>
      </c>
      <c r="X406" s="129" t="str" cm="1">
        <f t="array" ref="X406">IF(E406="X","X",SUM(N(ISNUMBER(_xlfn.XMATCH(INDEX(E$12:E$411,1+MOD($B406-E$8+_xlfn.SEQUENCE(E$7,,0),E$412)),$W$5:$W$9)))))</f>
        <v>X</v>
      </c>
      <c r="Y406" s="129" t="str" cm="1">
        <f t="array" ref="Y406">IF(F406="X","X",SUM(N(ISNUMBER(_xlfn.XMATCH(INDEX(F$12:F$411,1+MOD($B406-F$8+_xlfn.SEQUENCE(F$7,,0),F$412)),$W$5:$W$9)))))</f>
        <v>X</v>
      </c>
      <c r="Z406" s="142" t="str" cm="1">
        <f t="array" ref="Z406">IF(G406="X","X",SUM(N(ISNUMBER(_xlfn.XMATCH(INDEX(G$12:G$411,1+MOD($B406-G$8+_xlfn.SEQUENCE(G$7,,0),G$412)),$W$5:$W$9)))))</f>
        <v>X</v>
      </c>
      <c r="AB406" s="146" t="str" cm="1">
        <f t="array" ref="AB406">IF(C406="X","X",SUM(N(ISNUMBER(_xlfn.XMATCH(INDEX(C$12:C$411,1+MOD($B406-C$8+_xlfn.SEQUENCE(C$7,,0),C$412)),$AC$5:$AC$9)))))</f>
        <v>X</v>
      </c>
      <c r="AC406" s="129" t="str" cm="1">
        <f t="array" ref="AC406">IF(D406="X","X",SUM(N(ISNUMBER(_xlfn.XMATCH(INDEX(D$12:D$411,1+MOD($B406-D$8+_xlfn.SEQUENCE(D$7,,0),D$412)),$AC$5:$AC$9)))))</f>
        <v>X</v>
      </c>
      <c r="AD406" s="129" t="str" cm="1">
        <f t="array" ref="AD406">IF(E406="X","X",SUM(N(ISNUMBER(_xlfn.XMATCH(INDEX(E$12:E$411,1+MOD($B406-E$8+_xlfn.SEQUENCE(E$7,,0),E$412)),$AC$5:$AC$9)))))</f>
        <v>X</v>
      </c>
      <c r="AE406" s="129" t="str" cm="1">
        <f t="array" ref="AE406">IF(F406="X","X",SUM(N(ISNUMBER(_xlfn.XMATCH(INDEX(F$12:F$411,1+MOD($B406-F$8+_xlfn.SEQUENCE(F$7,,0),F$412)),$AC$5:$AC$9)))))</f>
        <v>X</v>
      </c>
      <c r="AF406" s="142" t="str" cm="1">
        <f t="array" ref="AF406">IF(G406="X","X",SUM(N(ISNUMBER(_xlfn.XMATCH(INDEX(G$12:G$411,1+MOD($B406-G$8+_xlfn.SEQUENCE(G$7,,0),G$412)),$AC$5:$AC$9)))))</f>
        <v>X</v>
      </c>
      <c r="AH406" s="146" t="str" cm="1">
        <f t="array" ref="AH406">IF(C406="X","X",SUM(N(ISNUMBER(_xlfn.XMATCH(INDEX(C$12:C$411,1+MOD($B406-C$8+_xlfn.SEQUENCE(C$7,,0),C$412)),$AI$5:$AI$9)))))</f>
        <v>X</v>
      </c>
      <c r="AI406" s="129" t="str" cm="1">
        <f t="array" ref="AI406">IF(D406="X","X",SUM(N(ISNUMBER(_xlfn.XMATCH(INDEX(D$12:D$411,1+MOD($B406-D$8+_xlfn.SEQUENCE(D$7,,0),D$412)),$AI$5:$AI$9)))))</f>
        <v>X</v>
      </c>
      <c r="AJ406" s="129" t="str" cm="1">
        <f t="array" ref="AJ406">IF(E406="X","X",SUM(N(ISNUMBER(_xlfn.XMATCH(INDEX(E$12:E$411,1+MOD($B406-E$8+_xlfn.SEQUENCE(E$7,,0),E$412)),$AI$5:$AI$9)))))</f>
        <v>X</v>
      </c>
      <c r="AK406" s="129" t="str" cm="1">
        <f t="array" ref="AK406">IF(F406="X","X",SUM(N(ISNUMBER(_xlfn.XMATCH(INDEX(F$12:F$411,1+MOD($B406-F$8+_xlfn.SEQUENCE(F$7,,0),F$412)),$AI$5:$AI$9)))))</f>
        <v>X</v>
      </c>
      <c r="AL406" s="142" t="str" cm="1">
        <f t="array" ref="AL406">IF(G406="X","X",SUM(N(ISNUMBER(_xlfn.XMATCH(INDEX(G$12:G$411,1+MOD($B406-G$8+_xlfn.SEQUENCE(G$7,,0),G$412)),$AI$5:$AI$9)))))</f>
        <v>X</v>
      </c>
      <c r="AN406" s="146" t="str" cm="1">
        <f t="array" ref="AN406">IF(C406="X","X",SUM(N(ISNUMBER(_xlfn.XMATCH(INDEX(C$12:C$411,1+MOD($B406-C$8+_xlfn.SEQUENCE(C$7,,0),C$412)),$AO$5:$AO$9)))))</f>
        <v>X</v>
      </c>
      <c r="AO406" s="129" t="str" cm="1">
        <f t="array" ref="AO406">IF(D406="X","X",SUM(N(ISNUMBER(_xlfn.XMATCH(INDEX(D$12:D$411,1+MOD($B406-D$8+_xlfn.SEQUENCE(D$7,,0),D$412)),$AO$5:$AO$9)))))</f>
        <v>X</v>
      </c>
      <c r="AP406" s="129" t="str" cm="1">
        <f t="array" ref="AP406">IF(E406="X","X",SUM(N(ISNUMBER(_xlfn.XMATCH(INDEX(E$12:E$411,1+MOD($B406-E$8+_xlfn.SEQUENCE(E$7,,0),E$412)),$AO$5:$AO$9)))))</f>
        <v>X</v>
      </c>
      <c r="AQ406" s="129" t="str" cm="1">
        <f t="array" ref="AQ406">IF(F406="X","X",SUM(N(ISNUMBER(_xlfn.XMATCH(INDEX(F$12:F$411,1+MOD($B406-F$8+_xlfn.SEQUENCE(F$7,,0),F$412)),$AO$5:$AO$9)))))</f>
        <v>X</v>
      </c>
      <c r="AR406" s="142" t="str" cm="1">
        <f t="array" ref="AR406">IF(G406="X","X",SUM(N(ISNUMBER(_xlfn.XMATCH(INDEX(G$12:G$411,1+MOD($B406-G$8+_xlfn.SEQUENCE(G$7,,0),G$412)),$AO$5:$AO$9)))))</f>
        <v>X</v>
      </c>
      <c r="AT406" s="146" t="str" cm="1">
        <f t="array" ref="AT406">IF(C406="X","X",SUM(N(ISNUMBER(_xlfn.XMATCH(INDEX(C$12:C$411,1+MOD($B406-C$8+_xlfn.SEQUENCE(C$7,,0),C$412)),$AU$5:$AU$9)))))</f>
        <v>X</v>
      </c>
      <c r="AU406" s="129" t="str" cm="1">
        <f t="array" ref="AU406">IF(D406="X","X",SUM(N(ISNUMBER(_xlfn.XMATCH(INDEX(D$12:D$411,1+MOD($B406-D$8+_xlfn.SEQUENCE(D$7,,0),D$412)),$AU$5:$AU$9)))))</f>
        <v>X</v>
      </c>
      <c r="AV406" s="129" t="str" cm="1">
        <f t="array" ref="AV406">IF(E406="X","X",SUM(N(ISNUMBER(_xlfn.XMATCH(INDEX(E$12:E$411,1+MOD($B406-E$8+_xlfn.SEQUENCE(E$7,,0),E$412)),$AU$5:$AU$9)))))</f>
        <v>X</v>
      </c>
      <c r="AW406" s="129" t="str" cm="1">
        <f t="array" ref="AW406">IF(F406="X","X",SUM(N(ISNUMBER(_xlfn.XMATCH(INDEX(F$12:F$411,1+MOD($B406-F$8+_xlfn.SEQUENCE(F$7,,0),F$412)),$AU$5:$AU$9)))))</f>
        <v>X</v>
      </c>
      <c r="AX406" s="142" t="str" cm="1">
        <f t="array" ref="AX406">IF(G406="X","X",SUM(N(ISNUMBER(_xlfn.XMATCH(INDEX(G$12:G$411,1+MOD($B406-G$8+_xlfn.SEQUENCE(G$7,,0),G$412)),$AU$5:$AU$9)))))</f>
        <v>X</v>
      </c>
      <c r="AZ406" s="146" t="str" cm="1">
        <f t="array" ref="AZ406">IF(C406="X","X",SUM(N(ISNUMBER(_xlfn.XMATCH(INDEX(C$12:C$411,1+MOD($B406-C$8+_xlfn.SEQUENCE(C$7,,0),C$412)),$BA$5:$BA$9)))))</f>
        <v>X</v>
      </c>
      <c r="BA406" s="129" t="str" cm="1">
        <f t="array" ref="BA406">IF(D406="X","X",SUM(N(ISNUMBER(_xlfn.XMATCH(INDEX(D$12:D$411,1+MOD($B406-D$8+_xlfn.SEQUENCE(D$7,,0),D$412)),$BA$5:$BA$9)))))</f>
        <v>X</v>
      </c>
      <c r="BB406" s="129" t="str" cm="1">
        <f t="array" ref="BB406">IF(E406="X","X",SUM(N(ISNUMBER(_xlfn.XMATCH(INDEX(E$12:E$411,1+MOD($B406-E$8+_xlfn.SEQUENCE(E$7,,0),E$412)),$BA$5:$BA$9)))))</f>
        <v>X</v>
      </c>
      <c r="BC406" s="129" t="str" cm="1">
        <f t="array" ref="BC406">IF(F406="X","X",SUM(N(ISNUMBER(_xlfn.XMATCH(INDEX(F$12:F$411,1+MOD($B406-F$8+_xlfn.SEQUENCE(F$7,,0),F$412)),$BA$5:$BA$9)))))</f>
        <v>X</v>
      </c>
      <c r="BD406" s="142" t="str" cm="1">
        <f t="array" ref="BD406">IF(G406="X","X",SUM(N(ISNUMBER(_xlfn.XMATCH(INDEX(G$12:G$411,1+MOD($B406-G$8+_xlfn.SEQUENCE(G$7,,0),G$412)),$BA$5:$BA$9)))))</f>
        <v>X</v>
      </c>
      <c r="BF406" s="146" t="str" cm="1">
        <f t="array" ref="BF406">IF(C406="X","X",SUM(N(ISNUMBER(_xlfn.XMATCH(INDEX(C$12:C$411,1+MOD($B406-C$8+_xlfn.SEQUENCE(C$7,,0),C$412)),$BG$5:$BG$9)))))</f>
        <v>X</v>
      </c>
      <c r="BG406" s="129" t="str" cm="1">
        <f t="array" ref="BG406">IF(D406="X","X",SUM(N(ISNUMBER(_xlfn.XMATCH(INDEX(D$12:D$411,1+MOD($B406-D$8+_xlfn.SEQUENCE(D$7,,0),D$412)),$BG$5:$BG$9)))))</f>
        <v>X</v>
      </c>
      <c r="BH406" s="129" t="str" cm="1">
        <f t="array" ref="BH406">IF(E406="X","X",SUM(N(ISNUMBER(_xlfn.XMATCH(INDEX(E$12:E$411,1+MOD($B406-E$8+_xlfn.SEQUENCE(E$7,,0),E$412)),$BG$5:$BG$9)))))</f>
        <v>X</v>
      </c>
      <c r="BI406" s="129" t="str" cm="1">
        <f t="array" ref="BI406">IF(F406="X","X",SUM(N(ISNUMBER(_xlfn.XMATCH(INDEX(F$12:F$411,1+MOD($B406-F$8+_xlfn.SEQUENCE(F$7,,0),F$412)),$BG$5:$BG$9)))))</f>
        <v>X</v>
      </c>
      <c r="BJ406" s="142" t="str" cm="1">
        <f t="array" ref="BJ406">IF(G406="X","X",SUM(N(ISNUMBER(_xlfn.XMATCH(INDEX(G$12:G$411,1+MOD($B406-G$8+_xlfn.SEQUENCE(G$7,,0),G$412)),$BG$5:$BG$9)))))</f>
        <v>X</v>
      </c>
      <c r="BL406" s="146" t="str" cm="1">
        <f t="array" ref="BL406">IF(C406="X","X",SUM(N(ISNUMBER(_xlfn.XMATCH(INDEX(C$12:C$411,1+MOD($B406-C$8+_xlfn.SEQUENCE(C$7,,0),C$412)),$BM$5:$BM$9)))))</f>
        <v>X</v>
      </c>
      <c r="BM406" s="129" t="str" cm="1">
        <f t="array" ref="BM406">IF(D406="X","X",SUM(N(ISNUMBER(_xlfn.XMATCH(INDEX(D$12:D$411,1+MOD($B406-D$8+_xlfn.SEQUENCE(D$7,,0),D$412)),$BM$5:$BM$9)))))</f>
        <v>X</v>
      </c>
      <c r="BN406" s="129" t="str" cm="1">
        <f t="array" ref="BN406">IF(E406="X","X",SUM(N(ISNUMBER(_xlfn.XMATCH(INDEX(E$12:E$411,1+MOD($B406-E$8+_xlfn.SEQUENCE(E$7,,0),E$412)),$BM$5:$BM$9)))))</f>
        <v>X</v>
      </c>
      <c r="BO406" s="129" t="str" cm="1">
        <f t="array" ref="BO406">IF(F406="X","X",SUM(N(ISNUMBER(_xlfn.XMATCH(INDEX(F$12:F$411,1+MOD($B406-F$8+_xlfn.SEQUENCE(F$7,,0),F$412)),$BM$5:$BM$9)))))</f>
        <v>X</v>
      </c>
      <c r="BP406" s="142" t="str" cm="1">
        <f t="array" ref="BP406">IF(G406="X","X",SUM(N(ISNUMBER(_xlfn.XMATCH(INDEX(G$12:G$411,1+MOD($B406-G$8+_xlfn.SEQUENCE(G$7,,0),G$412)),$BM$5:$BM$9)))))</f>
        <v>X</v>
      </c>
      <c r="BR406" s="146" t="str" cm="1">
        <f t="array" ref="BR406">IF(C406="X","X",SUM(N(ISNUMBER(_xlfn.XMATCH(INDEX(C$12:C$411,1+MOD($B406-C$8+_xlfn.SEQUENCE(C$7,,0),C$412)),$BS$5:$BS$9)))))</f>
        <v>X</v>
      </c>
      <c r="BS406" s="129" t="str" cm="1">
        <f t="array" ref="BS406">IF(D406="X","X",SUM(N(ISNUMBER(_xlfn.XMATCH(INDEX(D$12:D$411,1+MOD($B406-D$8+_xlfn.SEQUENCE(D$7,,0),D$412)),$BS$5:$BS$9)))))</f>
        <v>X</v>
      </c>
      <c r="BT406" s="129" t="str" cm="1">
        <f t="array" ref="BT406">IF(E406="X","X",SUM(N(ISNUMBER(_xlfn.XMATCH(INDEX(E$12:E$411,1+MOD($B406-E$8+_xlfn.SEQUENCE(E$7,,0),E$412)),$BS$5:$BS$9)))))</f>
        <v>X</v>
      </c>
      <c r="BU406" s="129" t="str" cm="1">
        <f t="array" ref="BU406">IF(F406="X","X",SUM(N(ISNUMBER(_xlfn.XMATCH(INDEX(F$12:F$411,1+MOD($B406-F$8+_xlfn.SEQUENCE(F$7,,0),F$412)),$BS$5:$BS$9)))))</f>
        <v>X</v>
      </c>
      <c r="BV406" s="142" t="str" cm="1">
        <f t="array" ref="BV406">IF(G406="X","X",SUM(N(ISNUMBER(_xlfn.XMATCH(INDEX(G$12:G$411,1+MOD($B406-G$8+_xlfn.SEQUENCE(G$7,,0),G$412)),$BS$5:$BS$9)))))</f>
        <v>X</v>
      </c>
      <c r="BX406" s="146" t="str" cm="1">
        <f t="array" ref="BX406">IF(C406="X","X",SUM(N(ISNUMBER(_xlfn.XMATCH(INDEX(C$12:C$411,1+MOD($B406-C$8+_xlfn.SEQUENCE(C$7,,0),C$412)),$BY$5:$BY$9)))))</f>
        <v>X</v>
      </c>
      <c r="BY406" s="129" t="str" cm="1">
        <f t="array" ref="BY406">IF(D406="X","X",SUM(N(ISNUMBER(_xlfn.XMATCH(INDEX(D$12:D$411,1+MOD($B406-D$8+_xlfn.SEQUENCE(D$7,,0),D$412)),$BY$5:$BY$9)))))</f>
        <v>X</v>
      </c>
      <c r="BZ406" s="129" t="str" cm="1">
        <f t="array" ref="BZ406">IF(E406="X","X",SUM(N(ISNUMBER(_xlfn.XMATCH(INDEX(E$12:E$411,1+MOD($B406-E$8+_xlfn.SEQUENCE(E$7,,0),E$412)),$BY$5:$BY$9)))))</f>
        <v>X</v>
      </c>
      <c r="CA406" s="129" t="str" cm="1">
        <f t="array" ref="CA406">IF(F406="X","X",SUM(N(ISNUMBER(_xlfn.XMATCH(INDEX(F$12:F$411,1+MOD($B406-F$8+_xlfn.SEQUENCE(F$7,,0),F$412)),$BY$5:$BY$9)))))</f>
        <v>X</v>
      </c>
      <c r="CB406" s="142" t="str" cm="1">
        <f t="array" ref="CB406">IF(G406="X","X",SUM(N(ISNUMBER(_xlfn.XMATCH(INDEX(G$12:G$411,1+MOD($B406-G$8+_xlfn.SEQUENCE(G$7,,0),G$412)),$BY$5:$BY$9)))))</f>
        <v>X</v>
      </c>
      <c r="CD406" s="146" t="str" cm="1">
        <f t="array" ref="CD406">IF(C406="X","X",SUM(N(ISNUMBER(_xlfn.XMATCH(INDEX(C$12:C$411,1+MOD($B406-C$8+_xlfn.SEQUENCE(C$7,,0),C$412)),$CE$5:$CE$9)))))</f>
        <v>X</v>
      </c>
      <c r="CE406" s="129" t="str" cm="1">
        <f t="array" ref="CE406">IF(D406="X","X",SUM(N(ISNUMBER(_xlfn.XMATCH(INDEX(D$12:D$411,1+MOD($B406-D$8+_xlfn.SEQUENCE(D$7,,0),D$412)),$CE$5:$CE$9)))))</f>
        <v>X</v>
      </c>
      <c r="CF406" s="129" t="str" cm="1">
        <f t="array" ref="CF406">IF(E406="X","X",SUM(N(ISNUMBER(_xlfn.XMATCH(INDEX(E$12:E$411,1+MOD($B406-E$8+_xlfn.SEQUENCE(E$7,,0),E$412)),$CE$5:$CE$9)))))</f>
        <v>X</v>
      </c>
      <c r="CG406" s="129" t="str" cm="1">
        <f t="array" ref="CG406">IF(F406="X","X",SUM(N(ISNUMBER(_xlfn.XMATCH(INDEX(F$12:F$411,1+MOD($B406-F$8+_xlfn.SEQUENCE(F$7,,0),F$412)),$CE$5:$CE$9)))))</f>
        <v>X</v>
      </c>
      <c r="CH406" s="142" t="str" cm="1">
        <f t="array" ref="CH406">IF(G406="X","X",SUM(N(ISNUMBER(_xlfn.XMATCH(INDEX(G$12:G$411,1+MOD($B406-G$8+_xlfn.SEQUENCE(G$7,,0),G$412)),$CE$5:$CE$9)))))</f>
        <v>X</v>
      </c>
      <c r="CJ406" s="146" t="str" cm="1">
        <f t="array" ref="CJ406">IF(C406="X","X",SUM(N(ISNUMBER(_xlfn.XMATCH(INDEX(C$12:C$411,1+MOD($B406-C$8+_xlfn.SEQUENCE(C$7,,0),C$412)),$CK$5:$CK$9)))))</f>
        <v>X</v>
      </c>
      <c r="CK406" s="129" t="str" cm="1">
        <f t="array" ref="CK406">IF(D406="X","X",SUM(N(ISNUMBER(_xlfn.XMATCH(INDEX(D$12:D$411,1+MOD($B406-D$8+_xlfn.SEQUENCE(D$7,,0),D$412)),$CK$5:$CK$9)))))</f>
        <v>X</v>
      </c>
      <c r="CL406" s="129" t="str" cm="1">
        <f t="array" ref="CL406">IF(E406="X","X",SUM(N(ISNUMBER(_xlfn.XMATCH(INDEX(E$12:E$411,1+MOD($B406-E$8+_xlfn.SEQUENCE(E$7,,0),E$412)),$CK$5:$CK$9)))))</f>
        <v>X</v>
      </c>
      <c r="CM406" s="129" t="str" cm="1">
        <f t="array" ref="CM406">IF(F406="X","X",SUM(N(ISNUMBER(_xlfn.XMATCH(INDEX(F$12:F$411,1+MOD($B406-F$8+_xlfn.SEQUENCE(F$7,,0),F$412)),$CK$5:$CK$9)))))</f>
        <v>X</v>
      </c>
      <c r="CN406" s="142" t="str" cm="1">
        <f t="array" ref="CN406">IF(G406="X","X",SUM(N(ISNUMBER(_xlfn.XMATCH(INDEX(G$12:G$411,1+MOD($B406-G$8+_xlfn.SEQUENCE(G$7,,0),G$412)),$CK$5:$CK$9)))))</f>
        <v>X</v>
      </c>
      <c r="CP406" s="146" t="str" cm="1">
        <f t="array" ref="CP406">IF(C406="X","X",SUM(N(ISNUMBER(_xlfn.XMATCH(INDEX(C$12:C$411,1+MOD($B406-C$8+_xlfn.SEQUENCE(C$7,,0),C$412)),$CQ$5:$CQ$9)))))</f>
        <v>X</v>
      </c>
      <c r="CQ406" s="129" t="str" cm="1">
        <f t="array" ref="CQ406">IF(D406="X","X",SUM(N(ISNUMBER(_xlfn.XMATCH(INDEX(D$12:D$411,1+MOD($B406-D$8+_xlfn.SEQUENCE(D$7,,0),D$412)),$CQ$5:$CQ$9)))))</f>
        <v>X</v>
      </c>
      <c r="CR406" s="129" t="str" cm="1">
        <f t="array" ref="CR406">IF(E406="X","X",SUM(N(ISNUMBER(_xlfn.XMATCH(INDEX(E$12:E$411,1+MOD($B406-E$8+_xlfn.SEQUENCE(E$7,,0),E$412)),$CQ$5:$CQ$9)))))</f>
        <v>X</v>
      </c>
      <c r="CS406" s="129" t="str" cm="1">
        <f t="array" ref="CS406">IF(F406="X","X",SUM(N(ISNUMBER(_xlfn.XMATCH(INDEX(F$12:F$411,1+MOD($B406-F$8+_xlfn.SEQUENCE(F$7,,0),F$412)),$CQ$5:$CQ$9)))))</f>
        <v>X</v>
      </c>
      <c r="CT406" s="142" t="str" cm="1">
        <f t="array" ref="CT406">IF(G406="X","X",SUM(N(ISNUMBER(_xlfn.XMATCH(INDEX(G$12:G$411,1+MOD($B406-G$8+_xlfn.SEQUENCE(G$7,,0),G$412)),$CQ$5:$CQ$9)))))</f>
        <v>X</v>
      </c>
    </row>
    <row r="407" spans="2:98" ht="12.75" customHeight="1" x14ac:dyDescent="0.2">
      <c r="B407" s="5">
        <f t="shared" si="13"/>
        <v>395</v>
      </c>
      <c r="C407" s="129" t="s">
        <v>10</v>
      </c>
      <c r="D407" s="129" t="s">
        <v>10</v>
      </c>
      <c r="E407" s="129" t="s">
        <v>10</v>
      </c>
      <c r="F407" s="129" t="s">
        <v>10</v>
      </c>
      <c r="G407" s="142" t="s">
        <v>10</v>
      </c>
      <c r="P407" s="146" t="str" cm="1">
        <f t="array" ref="P407">IF(C407="X","X",SUM(N(ISNUMBER(_xlfn.XMATCH(INDEX(C$12:C$411,1+MOD($B407-C$8+_xlfn.SEQUENCE(C$7,,0),C$412)),$Q$5:$Q$9)))))</f>
        <v>X</v>
      </c>
      <c r="Q407" s="129" t="str" cm="1">
        <f t="array" ref="Q407">IF(D407="X","X",SUM(N(ISNUMBER(_xlfn.XMATCH(INDEX(D$12:D$411,1+MOD($B407-D$8+_xlfn.SEQUENCE(D$7,,0),D$412)),$Q$5:$Q$9)))))</f>
        <v>X</v>
      </c>
      <c r="R407" s="129" t="str" cm="1">
        <f t="array" ref="R407">IF(E407="X","X",SUM(N(ISNUMBER(_xlfn.XMATCH(INDEX(E$12:E$411,1+MOD($B407-E$8+_xlfn.SEQUENCE(E$7,,0),E$412)),$Q$5:$Q$9)))))</f>
        <v>X</v>
      </c>
      <c r="S407" s="129" t="str" cm="1">
        <f t="array" ref="S407">IF(F407="X","X",SUM(N(ISNUMBER(_xlfn.XMATCH(INDEX(F$12:F$411,1+MOD($B407-F$8+_xlfn.SEQUENCE(F$7,,0),F$412)),$Q$5:$Q$9)))))</f>
        <v>X</v>
      </c>
      <c r="T407" s="142" t="str" cm="1">
        <f t="array" ref="T407">IF(G407="X","X",SUM(N(ISNUMBER(_xlfn.XMATCH(INDEX(G$12:G$411,1+MOD($B407-G$8+_xlfn.SEQUENCE(G$7,,0),G$412)),$Q$5:$Q$9)))))</f>
        <v>X</v>
      </c>
      <c r="V407" s="146" t="str" cm="1">
        <f t="array" ref="V407">IF(C407="X","X",SUM(N(ISNUMBER(_xlfn.XMATCH(INDEX(C$12:C$411,1+MOD($B407-C$8+_xlfn.SEQUENCE(C$7,,0),C$412)),$W$5:$W$9)))))</f>
        <v>X</v>
      </c>
      <c r="W407" s="129" t="str" cm="1">
        <f t="array" ref="W407">IF(D407="X","X",SUM(N(ISNUMBER(_xlfn.XMATCH(INDEX(D$12:D$411,1+MOD($B407-D$8+_xlfn.SEQUENCE(D$7,,0),D$412)),$W$5:$W$9)))))</f>
        <v>X</v>
      </c>
      <c r="X407" s="129" t="str" cm="1">
        <f t="array" ref="X407">IF(E407="X","X",SUM(N(ISNUMBER(_xlfn.XMATCH(INDEX(E$12:E$411,1+MOD($B407-E$8+_xlfn.SEQUENCE(E$7,,0),E$412)),$W$5:$W$9)))))</f>
        <v>X</v>
      </c>
      <c r="Y407" s="129" t="str" cm="1">
        <f t="array" ref="Y407">IF(F407="X","X",SUM(N(ISNUMBER(_xlfn.XMATCH(INDEX(F$12:F$411,1+MOD($B407-F$8+_xlfn.SEQUENCE(F$7,,0),F$412)),$W$5:$W$9)))))</f>
        <v>X</v>
      </c>
      <c r="Z407" s="142" t="str" cm="1">
        <f t="array" ref="Z407">IF(G407="X","X",SUM(N(ISNUMBER(_xlfn.XMATCH(INDEX(G$12:G$411,1+MOD($B407-G$8+_xlfn.SEQUENCE(G$7,,0),G$412)),$W$5:$W$9)))))</f>
        <v>X</v>
      </c>
      <c r="AB407" s="146" t="str" cm="1">
        <f t="array" ref="AB407">IF(C407="X","X",SUM(N(ISNUMBER(_xlfn.XMATCH(INDEX(C$12:C$411,1+MOD($B407-C$8+_xlfn.SEQUENCE(C$7,,0),C$412)),$AC$5:$AC$9)))))</f>
        <v>X</v>
      </c>
      <c r="AC407" s="129" t="str" cm="1">
        <f t="array" ref="AC407">IF(D407="X","X",SUM(N(ISNUMBER(_xlfn.XMATCH(INDEX(D$12:D$411,1+MOD($B407-D$8+_xlfn.SEQUENCE(D$7,,0),D$412)),$AC$5:$AC$9)))))</f>
        <v>X</v>
      </c>
      <c r="AD407" s="129" t="str" cm="1">
        <f t="array" ref="AD407">IF(E407="X","X",SUM(N(ISNUMBER(_xlfn.XMATCH(INDEX(E$12:E$411,1+MOD($B407-E$8+_xlfn.SEQUENCE(E$7,,0),E$412)),$AC$5:$AC$9)))))</f>
        <v>X</v>
      </c>
      <c r="AE407" s="129" t="str" cm="1">
        <f t="array" ref="AE407">IF(F407="X","X",SUM(N(ISNUMBER(_xlfn.XMATCH(INDEX(F$12:F$411,1+MOD($B407-F$8+_xlfn.SEQUENCE(F$7,,0),F$412)),$AC$5:$AC$9)))))</f>
        <v>X</v>
      </c>
      <c r="AF407" s="142" t="str" cm="1">
        <f t="array" ref="AF407">IF(G407="X","X",SUM(N(ISNUMBER(_xlfn.XMATCH(INDEX(G$12:G$411,1+MOD($B407-G$8+_xlfn.SEQUENCE(G$7,,0),G$412)),$AC$5:$AC$9)))))</f>
        <v>X</v>
      </c>
      <c r="AH407" s="146" t="str" cm="1">
        <f t="array" ref="AH407">IF(C407="X","X",SUM(N(ISNUMBER(_xlfn.XMATCH(INDEX(C$12:C$411,1+MOD($B407-C$8+_xlfn.SEQUENCE(C$7,,0),C$412)),$AI$5:$AI$9)))))</f>
        <v>X</v>
      </c>
      <c r="AI407" s="129" t="str" cm="1">
        <f t="array" ref="AI407">IF(D407="X","X",SUM(N(ISNUMBER(_xlfn.XMATCH(INDEX(D$12:D$411,1+MOD($B407-D$8+_xlfn.SEQUENCE(D$7,,0),D$412)),$AI$5:$AI$9)))))</f>
        <v>X</v>
      </c>
      <c r="AJ407" s="129" t="str" cm="1">
        <f t="array" ref="AJ407">IF(E407="X","X",SUM(N(ISNUMBER(_xlfn.XMATCH(INDEX(E$12:E$411,1+MOD($B407-E$8+_xlfn.SEQUENCE(E$7,,0),E$412)),$AI$5:$AI$9)))))</f>
        <v>X</v>
      </c>
      <c r="AK407" s="129" t="str" cm="1">
        <f t="array" ref="AK407">IF(F407="X","X",SUM(N(ISNUMBER(_xlfn.XMATCH(INDEX(F$12:F$411,1+MOD($B407-F$8+_xlfn.SEQUENCE(F$7,,0),F$412)),$AI$5:$AI$9)))))</f>
        <v>X</v>
      </c>
      <c r="AL407" s="142" t="str" cm="1">
        <f t="array" ref="AL407">IF(G407="X","X",SUM(N(ISNUMBER(_xlfn.XMATCH(INDEX(G$12:G$411,1+MOD($B407-G$8+_xlfn.SEQUENCE(G$7,,0),G$412)),$AI$5:$AI$9)))))</f>
        <v>X</v>
      </c>
      <c r="AN407" s="146" t="str" cm="1">
        <f t="array" ref="AN407">IF(C407="X","X",SUM(N(ISNUMBER(_xlfn.XMATCH(INDEX(C$12:C$411,1+MOD($B407-C$8+_xlfn.SEQUENCE(C$7,,0),C$412)),$AO$5:$AO$9)))))</f>
        <v>X</v>
      </c>
      <c r="AO407" s="129" t="str" cm="1">
        <f t="array" ref="AO407">IF(D407="X","X",SUM(N(ISNUMBER(_xlfn.XMATCH(INDEX(D$12:D$411,1+MOD($B407-D$8+_xlfn.SEQUENCE(D$7,,0),D$412)),$AO$5:$AO$9)))))</f>
        <v>X</v>
      </c>
      <c r="AP407" s="129" t="str" cm="1">
        <f t="array" ref="AP407">IF(E407="X","X",SUM(N(ISNUMBER(_xlfn.XMATCH(INDEX(E$12:E$411,1+MOD($B407-E$8+_xlfn.SEQUENCE(E$7,,0),E$412)),$AO$5:$AO$9)))))</f>
        <v>X</v>
      </c>
      <c r="AQ407" s="129" t="str" cm="1">
        <f t="array" ref="AQ407">IF(F407="X","X",SUM(N(ISNUMBER(_xlfn.XMATCH(INDEX(F$12:F$411,1+MOD($B407-F$8+_xlfn.SEQUENCE(F$7,,0),F$412)),$AO$5:$AO$9)))))</f>
        <v>X</v>
      </c>
      <c r="AR407" s="142" t="str" cm="1">
        <f t="array" ref="AR407">IF(G407="X","X",SUM(N(ISNUMBER(_xlfn.XMATCH(INDEX(G$12:G$411,1+MOD($B407-G$8+_xlfn.SEQUENCE(G$7,,0),G$412)),$AO$5:$AO$9)))))</f>
        <v>X</v>
      </c>
      <c r="AT407" s="146" t="str" cm="1">
        <f t="array" ref="AT407">IF(C407="X","X",SUM(N(ISNUMBER(_xlfn.XMATCH(INDEX(C$12:C$411,1+MOD($B407-C$8+_xlfn.SEQUENCE(C$7,,0),C$412)),$AU$5:$AU$9)))))</f>
        <v>X</v>
      </c>
      <c r="AU407" s="129" t="str" cm="1">
        <f t="array" ref="AU407">IF(D407="X","X",SUM(N(ISNUMBER(_xlfn.XMATCH(INDEX(D$12:D$411,1+MOD($B407-D$8+_xlfn.SEQUENCE(D$7,,0),D$412)),$AU$5:$AU$9)))))</f>
        <v>X</v>
      </c>
      <c r="AV407" s="129" t="str" cm="1">
        <f t="array" ref="AV407">IF(E407="X","X",SUM(N(ISNUMBER(_xlfn.XMATCH(INDEX(E$12:E$411,1+MOD($B407-E$8+_xlfn.SEQUENCE(E$7,,0),E$412)),$AU$5:$AU$9)))))</f>
        <v>X</v>
      </c>
      <c r="AW407" s="129" t="str" cm="1">
        <f t="array" ref="AW407">IF(F407="X","X",SUM(N(ISNUMBER(_xlfn.XMATCH(INDEX(F$12:F$411,1+MOD($B407-F$8+_xlfn.SEQUENCE(F$7,,0),F$412)),$AU$5:$AU$9)))))</f>
        <v>X</v>
      </c>
      <c r="AX407" s="142" t="str" cm="1">
        <f t="array" ref="AX407">IF(G407="X","X",SUM(N(ISNUMBER(_xlfn.XMATCH(INDEX(G$12:G$411,1+MOD($B407-G$8+_xlfn.SEQUENCE(G$7,,0),G$412)),$AU$5:$AU$9)))))</f>
        <v>X</v>
      </c>
      <c r="AZ407" s="146" t="str" cm="1">
        <f t="array" ref="AZ407">IF(C407="X","X",SUM(N(ISNUMBER(_xlfn.XMATCH(INDEX(C$12:C$411,1+MOD($B407-C$8+_xlfn.SEQUENCE(C$7,,0),C$412)),$BA$5:$BA$9)))))</f>
        <v>X</v>
      </c>
      <c r="BA407" s="129" t="str" cm="1">
        <f t="array" ref="BA407">IF(D407="X","X",SUM(N(ISNUMBER(_xlfn.XMATCH(INDEX(D$12:D$411,1+MOD($B407-D$8+_xlfn.SEQUENCE(D$7,,0),D$412)),$BA$5:$BA$9)))))</f>
        <v>X</v>
      </c>
      <c r="BB407" s="129" t="str" cm="1">
        <f t="array" ref="BB407">IF(E407="X","X",SUM(N(ISNUMBER(_xlfn.XMATCH(INDEX(E$12:E$411,1+MOD($B407-E$8+_xlfn.SEQUENCE(E$7,,0),E$412)),$BA$5:$BA$9)))))</f>
        <v>X</v>
      </c>
      <c r="BC407" s="129" t="str" cm="1">
        <f t="array" ref="BC407">IF(F407="X","X",SUM(N(ISNUMBER(_xlfn.XMATCH(INDEX(F$12:F$411,1+MOD($B407-F$8+_xlfn.SEQUENCE(F$7,,0),F$412)),$BA$5:$BA$9)))))</f>
        <v>X</v>
      </c>
      <c r="BD407" s="142" t="str" cm="1">
        <f t="array" ref="BD407">IF(G407="X","X",SUM(N(ISNUMBER(_xlfn.XMATCH(INDEX(G$12:G$411,1+MOD($B407-G$8+_xlfn.SEQUENCE(G$7,,0),G$412)),$BA$5:$BA$9)))))</f>
        <v>X</v>
      </c>
      <c r="BF407" s="146" t="str" cm="1">
        <f t="array" ref="BF407">IF(C407="X","X",SUM(N(ISNUMBER(_xlfn.XMATCH(INDEX(C$12:C$411,1+MOD($B407-C$8+_xlfn.SEQUENCE(C$7,,0),C$412)),$BG$5:$BG$9)))))</f>
        <v>X</v>
      </c>
      <c r="BG407" s="129" t="str" cm="1">
        <f t="array" ref="BG407">IF(D407="X","X",SUM(N(ISNUMBER(_xlfn.XMATCH(INDEX(D$12:D$411,1+MOD($B407-D$8+_xlfn.SEQUENCE(D$7,,0),D$412)),$BG$5:$BG$9)))))</f>
        <v>X</v>
      </c>
      <c r="BH407" s="129" t="str" cm="1">
        <f t="array" ref="BH407">IF(E407="X","X",SUM(N(ISNUMBER(_xlfn.XMATCH(INDEX(E$12:E$411,1+MOD($B407-E$8+_xlfn.SEQUENCE(E$7,,0),E$412)),$BG$5:$BG$9)))))</f>
        <v>X</v>
      </c>
      <c r="BI407" s="129" t="str" cm="1">
        <f t="array" ref="BI407">IF(F407="X","X",SUM(N(ISNUMBER(_xlfn.XMATCH(INDEX(F$12:F$411,1+MOD($B407-F$8+_xlfn.SEQUENCE(F$7,,0),F$412)),$BG$5:$BG$9)))))</f>
        <v>X</v>
      </c>
      <c r="BJ407" s="142" t="str" cm="1">
        <f t="array" ref="BJ407">IF(G407="X","X",SUM(N(ISNUMBER(_xlfn.XMATCH(INDEX(G$12:G$411,1+MOD($B407-G$8+_xlfn.SEQUENCE(G$7,,0),G$412)),$BG$5:$BG$9)))))</f>
        <v>X</v>
      </c>
      <c r="BL407" s="146" t="str" cm="1">
        <f t="array" ref="BL407">IF(C407="X","X",SUM(N(ISNUMBER(_xlfn.XMATCH(INDEX(C$12:C$411,1+MOD($B407-C$8+_xlfn.SEQUENCE(C$7,,0),C$412)),$BM$5:$BM$9)))))</f>
        <v>X</v>
      </c>
      <c r="BM407" s="129" t="str" cm="1">
        <f t="array" ref="BM407">IF(D407="X","X",SUM(N(ISNUMBER(_xlfn.XMATCH(INDEX(D$12:D$411,1+MOD($B407-D$8+_xlfn.SEQUENCE(D$7,,0),D$412)),$BM$5:$BM$9)))))</f>
        <v>X</v>
      </c>
      <c r="BN407" s="129" t="str" cm="1">
        <f t="array" ref="BN407">IF(E407="X","X",SUM(N(ISNUMBER(_xlfn.XMATCH(INDEX(E$12:E$411,1+MOD($B407-E$8+_xlfn.SEQUENCE(E$7,,0),E$412)),$BM$5:$BM$9)))))</f>
        <v>X</v>
      </c>
      <c r="BO407" s="129" t="str" cm="1">
        <f t="array" ref="BO407">IF(F407="X","X",SUM(N(ISNUMBER(_xlfn.XMATCH(INDEX(F$12:F$411,1+MOD($B407-F$8+_xlfn.SEQUENCE(F$7,,0),F$412)),$BM$5:$BM$9)))))</f>
        <v>X</v>
      </c>
      <c r="BP407" s="142" t="str" cm="1">
        <f t="array" ref="BP407">IF(G407="X","X",SUM(N(ISNUMBER(_xlfn.XMATCH(INDEX(G$12:G$411,1+MOD($B407-G$8+_xlfn.SEQUENCE(G$7,,0),G$412)),$BM$5:$BM$9)))))</f>
        <v>X</v>
      </c>
      <c r="BR407" s="146" t="str" cm="1">
        <f t="array" ref="BR407">IF(C407="X","X",SUM(N(ISNUMBER(_xlfn.XMATCH(INDEX(C$12:C$411,1+MOD($B407-C$8+_xlfn.SEQUENCE(C$7,,0),C$412)),$BS$5:$BS$9)))))</f>
        <v>X</v>
      </c>
      <c r="BS407" s="129" t="str" cm="1">
        <f t="array" ref="BS407">IF(D407="X","X",SUM(N(ISNUMBER(_xlfn.XMATCH(INDEX(D$12:D$411,1+MOD($B407-D$8+_xlfn.SEQUENCE(D$7,,0),D$412)),$BS$5:$BS$9)))))</f>
        <v>X</v>
      </c>
      <c r="BT407" s="129" t="str" cm="1">
        <f t="array" ref="BT407">IF(E407="X","X",SUM(N(ISNUMBER(_xlfn.XMATCH(INDEX(E$12:E$411,1+MOD($B407-E$8+_xlfn.SEQUENCE(E$7,,0),E$412)),$BS$5:$BS$9)))))</f>
        <v>X</v>
      </c>
      <c r="BU407" s="129" t="str" cm="1">
        <f t="array" ref="BU407">IF(F407="X","X",SUM(N(ISNUMBER(_xlfn.XMATCH(INDEX(F$12:F$411,1+MOD($B407-F$8+_xlfn.SEQUENCE(F$7,,0),F$412)),$BS$5:$BS$9)))))</f>
        <v>X</v>
      </c>
      <c r="BV407" s="142" t="str" cm="1">
        <f t="array" ref="BV407">IF(G407="X","X",SUM(N(ISNUMBER(_xlfn.XMATCH(INDEX(G$12:G$411,1+MOD($B407-G$8+_xlfn.SEQUENCE(G$7,,0),G$412)),$BS$5:$BS$9)))))</f>
        <v>X</v>
      </c>
      <c r="BX407" s="146" t="str" cm="1">
        <f t="array" ref="BX407">IF(C407="X","X",SUM(N(ISNUMBER(_xlfn.XMATCH(INDEX(C$12:C$411,1+MOD($B407-C$8+_xlfn.SEQUENCE(C$7,,0),C$412)),$BY$5:$BY$9)))))</f>
        <v>X</v>
      </c>
      <c r="BY407" s="129" t="str" cm="1">
        <f t="array" ref="BY407">IF(D407="X","X",SUM(N(ISNUMBER(_xlfn.XMATCH(INDEX(D$12:D$411,1+MOD($B407-D$8+_xlfn.SEQUENCE(D$7,,0),D$412)),$BY$5:$BY$9)))))</f>
        <v>X</v>
      </c>
      <c r="BZ407" s="129" t="str" cm="1">
        <f t="array" ref="BZ407">IF(E407="X","X",SUM(N(ISNUMBER(_xlfn.XMATCH(INDEX(E$12:E$411,1+MOD($B407-E$8+_xlfn.SEQUENCE(E$7,,0),E$412)),$BY$5:$BY$9)))))</f>
        <v>X</v>
      </c>
      <c r="CA407" s="129" t="str" cm="1">
        <f t="array" ref="CA407">IF(F407="X","X",SUM(N(ISNUMBER(_xlfn.XMATCH(INDEX(F$12:F$411,1+MOD($B407-F$8+_xlfn.SEQUENCE(F$7,,0),F$412)),$BY$5:$BY$9)))))</f>
        <v>X</v>
      </c>
      <c r="CB407" s="142" t="str" cm="1">
        <f t="array" ref="CB407">IF(G407="X","X",SUM(N(ISNUMBER(_xlfn.XMATCH(INDEX(G$12:G$411,1+MOD($B407-G$8+_xlfn.SEQUENCE(G$7,,0),G$412)),$BY$5:$BY$9)))))</f>
        <v>X</v>
      </c>
      <c r="CD407" s="146" t="str" cm="1">
        <f t="array" ref="CD407">IF(C407="X","X",SUM(N(ISNUMBER(_xlfn.XMATCH(INDEX(C$12:C$411,1+MOD($B407-C$8+_xlfn.SEQUENCE(C$7,,0),C$412)),$CE$5:$CE$9)))))</f>
        <v>X</v>
      </c>
      <c r="CE407" s="129" t="str" cm="1">
        <f t="array" ref="CE407">IF(D407="X","X",SUM(N(ISNUMBER(_xlfn.XMATCH(INDEX(D$12:D$411,1+MOD($B407-D$8+_xlfn.SEQUENCE(D$7,,0),D$412)),$CE$5:$CE$9)))))</f>
        <v>X</v>
      </c>
      <c r="CF407" s="129" t="str" cm="1">
        <f t="array" ref="CF407">IF(E407="X","X",SUM(N(ISNUMBER(_xlfn.XMATCH(INDEX(E$12:E$411,1+MOD($B407-E$8+_xlfn.SEQUENCE(E$7,,0),E$412)),$CE$5:$CE$9)))))</f>
        <v>X</v>
      </c>
      <c r="CG407" s="129" t="str" cm="1">
        <f t="array" ref="CG407">IF(F407="X","X",SUM(N(ISNUMBER(_xlfn.XMATCH(INDEX(F$12:F$411,1+MOD($B407-F$8+_xlfn.SEQUENCE(F$7,,0),F$412)),$CE$5:$CE$9)))))</f>
        <v>X</v>
      </c>
      <c r="CH407" s="142" t="str" cm="1">
        <f t="array" ref="CH407">IF(G407="X","X",SUM(N(ISNUMBER(_xlfn.XMATCH(INDEX(G$12:G$411,1+MOD($B407-G$8+_xlfn.SEQUENCE(G$7,,0),G$412)),$CE$5:$CE$9)))))</f>
        <v>X</v>
      </c>
      <c r="CJ407" s="146" t="str" cm="1">
        <f t="array" ref="CJ407">IF(C407="X","X",SUM(N(ISNUMBER(_xlfn.XMATCH(INDEX(C$12:C$411,1+MOD($B407-C$8+_xlfn.SEQUENCE(C$7,,0),C$412)),$CK$5:$CK$9)))))</f>
        <v>X</v>
      </c>
      <c r="CK407" s="129" t="str" cm="1">
        <f t="array" ref="CK407">IF(D407="X","X",SUM(N(ISNUMBER(_xlfn.XMATCH(INDEX(D$12:D$411,1+MOD($B407-D$8+_xlfn.SEQUENCE(D$7,,0),D$412)),$CK$5:$CK$9)))))</f>
        <v>X</v>
      </c>
      <c r="CL407" s="129" t="str" cm="1">
        <f t="array" ref="CL407">IF(E407="X","X",SUM(N(ISNUMBER(_xlfn.XMATCH(INDEX(E$12:E$411,1+MOD($B407-E$8+_xlfn.SEQUENCE(E$7,,0),E$412)),$CK$5:$CK$9)))))</f>
        <v>X</v>
      </c>
      <c r="CM407" s="129" t="str" cm="1">
        <f t="array" ref="CM407">IF(F407="X","X",SUM(N(ISNUMBER(_xlfn.XMATCH(INDEX(F$12:F$411,1+MOD($B407-F$8+_xlfn.SEQUENCE(F$7,,0),F$412)),$CK$5:$CK$9)))))</f>
        <v>X</v>
      </c>
      <c r="CN407" s="142" t="str" cm="1">
        <f t="array" ref="CN407">IF(G407="X","X",SUM(N(ISNUMBER(_xlfn.XMATCH(INDEX(G$12:G$411,1+MOD($B407-G$8+_xlfn.SEQUENCE(G$7,,0),G$412)),$CK$5:$CK$9)))))</f>
        <v>X</v>
      </c>
      <c r="CP407" s="146" t="str" cm="1">
        <f t="array" ref="CP407">IF(C407="X","X",SUM(N(ISNUMBER(_xlfn.XMATCH(INDEX(C$12:C$411,1+MOD($B407-C$8+_xlfn.SEQUENCE(C$7,,0),C$412)),$CQ$5:$CQ$9)))))</f>
        <v>X</v>
      </c>
      <c r="CQ407" s="129" t="str" cm="1">
        <f t="array" ref="CQ407">IF(D407="X","X",SUM(N(ISNUMBER(_xlfn.XMATCH(INDEX(D$12:D$411,1+MOD($B407-D$8+_xlfn.SEQUENCE(D$7,,0),D$412)),$CQ$5:$CQ$9)))))</f>
        <v>X</v>
      </c>
      <c r="CR407" s="129" t="str" cm="1">
        <f t="array" ref="CR407">IF(E407="X","X",SUM(N(ISNUMBER(_xlfn.XMATCH(INDEX(E$12:E$411,1+MOD($B407-E$8+_xlfn.SEQUENCE(E$7,,0),E$412)),$CQ$5:$CQ$9)))))</f>
        <v>X</v>
      </c>
      <c r="CS407" s="129" t="str" cm="1">
        <f t="array" ref="CS407">IF(F407="X","X",SUM(N(ISNUMBER(_xlfn.XMATCH(INDEX(F$12:F$411,1+MOD($B407-F$8+_xlfn.SEQUENCE(F$7,,0),F$412)),$CQ$5:$CQ$9)))))</f>
        <v>X</v>
      </c>
      <c r="CT407" s="142" t="str" cm="1">
        <f t="array" ref="CT407">IF(G407="X","X",SUM(N(ISNUMBER(_xlfn.XMATCH(INDEX(G$12:G$411,1+MOD($B407-G$8+_xlfn.SEQUENCE(G$7,,0),G$412)),$CQ$5:$CQ$9)))))</f>
        <v>X</v>
      </c>
    </row>
    <row r="408" spans="2:98" ht="12.75" customHeight="1" x14ac:dyDescent="0.2">
      <c r="B408" s="5">
        <f t="shared" si="13"/>
        <v>396</v>
      </c>
      <c r="C408" s="129" t="s">
        <v>10</v>
      </c>
      <c r="D408" s="129" t="s">
        <v>10</v>
      </c>
      <c r="E408" s="129" t="s">
        <v>10</v>
      </c>
      <c r="F408" s="129" t="s">
        <v>10</v>
      </c>
      <c r="G408" s="142" t="s">
        <v>10</v>
      </c>
      <c r="P408" s="146" t="str" cm="1">
        <f t="array" ref="P408">IF(C408="X","X",SUM(N(ISNUMBER(_xlfn.XMATCH(INDEX(C$12:C$411,1+MOD($B408-C$8+_xlfn.SEQUENCE(C$7,,0),C$412)),$Q$5:$Q$9)))))</f>
        <v>X</v>
      </c>
      <c r="Q408" s="129" t="str" cm="1">
        <f t="array" ref="Q408">IF(D408="X","X",SUM(N(ISNUMBER(_xlfn.XMATCH(INDEX(D$12:D$411,1+MOD($B408-D$8+_xlfn.SEQUENCE(D$7,,0),D$412)),$Q$5:$Q$9)))))</f>
        <v>X</v>
      </c>
      <c r="R408" s="129" t="str" cm="1">
        <f t="array" ref="R408">IF(E408="X","X",SUM(N(ISNUMBER(_xlfn.XMATCH(INDEX(E$12:E$411,1+MOD($B408-E$8+_xlfn.SEQUENCE(E$7,,0),E$412)),$Q$5:$Q$9)))))</f>
        <v>X</v>
      </c>
      <c r="S408" s="129" t="str" cm="1">
        <f t="array" ref="S408">IF(F408="X","X",SUM(N(ISNUMBER(_xlfn.XMATCH(INDEX(F$12:F$411,1+MOD($B408-F$8+_xlfn.SEQUENCE(F$7,,0),F$412)),$Q$5:$Q$9)))))</f>
        <v>X</v>
      </c>
      <c r="T408" s="142" t="str" cm="1">
        <f t="array" ref="T408">IF(G408="X","X",SUM(N(ISNUMBER(_xlfn.XMATCH(INDEX(G$12:G$411,1+MOD($B408-G$8+_xlfn.SEQUENCE(G$7,,0),G$412)),$Q$5:$Q$9)))))</f>
        <v>X</v>
      </c>
      <c r="V408" s="146" t="str" cm="1">
        <f t="array" ref="V408">IF(C408="X","X",SUM(N(ISNUMBER(_xlfn.XMATCH(INDEX(C$12:C$411,1+MOD($B408-C$8+_xlfn.SEQUENCE(C$7,,0),C$412)),$W$5:$W$9)))))</f>
        <v>X</v>
      </c>
      <c r="W408" s="129" t="str" cm="1">
        <f t="array" ref="W408">IF(D408="X","X",SUM(N(ISNUMBER(_xlfn.XMATCH(INDEX(D$12:D$411,1+MOD($B408-D$8+_xlfn.SEQUENCE(D$7,,0),D$412)),$W$5:$W$9)))))</f>
        <v>X</v>
      </c>
      <c r="X408" s="129" t="str" cm="1">
        <f t="array" ref="X408">IF(E408="X","X",SUM(N(ISNUMBER(_xlfn.XMATCH(INDEX(E$12:E$411,1+MOD($B408-E$8+_xlfn.SEQUENCE(E$7,,0),E$412)),$W$5:$W$9)))))</f>
        <v>X</v>
      </c>
      <c r="Y408" s="129" t="str" cm="1">
        <f t="array" ref="Y408">IF(F408="X","X",SUM(N(ISNUMBER(_xlfn.XMATCH(INDEX(F$12:F$411,1+MOD($B408-F$8+_xlfn.SEQUENCE(F$7,,0),F$412)),$W$5:$W$9)))))</f>
        <v>X</v>
      </c>
      <c r="Z408" s="142" t="str" cm="1">
        <f t="array" ref="Z408">IF(G408="X","X",SUM(N(ISNUMBER(_xlfn.XMATCH(INDEX(G$12:G$411,1+MOD($B408-G$8+_xlfn.SEQUENCE(G$7,,0),G$412)),$W$5:$W$9)))))</f>
        <v>X</v>
      </c>
      <c r="AB408" s="146" t="str" cm="1">
        <f t="array" ref="AB408">IF(C408="X","X",SUM(N(ISNUMBER(_xlfn.XMATCH(INDEX(C$12:C$411,1+MOD($B408-C$8+_xlfn.SEQUENCE(C$7,,0),C$412)),$AC$5:$AC$9)))))</f>
        <v>X</v>
      </c>
      <c r="AC408" s="129" t="str" cm="1">
        <f t="array" ref="AC408">IF(D408="X","X",SUM(N(ISNUMBER(_xlfn.XMATCH(INDEX(D$12:D$411,1+MOD($B408-D$8+_xlfn.SEQUENCE(D$7,,0),D$412)),$AC$5:$AC$9)))))</f>
        <v>X</v>
      </c>
      <c r="AD408" s="129" t="str" cm="1">
        <f t="array" ref="AD408">IF(E408="X","X",SUM(N(ISNUMBER(_xlfn.XMATCH(INDEX(E$12:E$411,1+MOD($B408-E$8+_xlfn.SEQUENCE(E$7,,0),E$412)),$AC$5:$AC$9)))))</f>
        <v>X</v>
      </c>
      <c r="AE408" s="129" t="str" cm="1">
        <f t="array" ref="AE408">IF(F408="X","X",SUM(N(ISNUMBER(_xlfn.XMATCH(INDEX(F$12:F$411,1+MOD($B408-F$8+_xlfn.SEQUENCE(F$7,,0),F$412)),$AC$5:$AC$9)))))</f>
        <v>X</v>
      </c>
      <c r="AF408" s="142" t="str" cm="1">
        <f t="array" ref="AF408">IF(G408="X","X",SUM(N(ISNUMBER(_xlfn.XMATCH(INDEX(G$12:G$411,1+MOD($B408-G$8+_xlfn.SEQUENCE(G$7,,0),G$412)),$AC$5:$AC$9)))))</f>
        <v>X</v>
      </c>
      <c r="AH408" s="146" t="str" cm="1">
        <f t="array" ref="AH408">IF(C408="X","X",SUM(N(ISNUMBER(_xlfn.XMATCH(INDEX(C$12:C$411,1+MOD($B408-C$8+_xlfn.SEQUENCE(C$7,,0),C$412)),$AI$5:$AI$9)))))</f>
        <v>X</v>
      </c>
      <c r="AI408" s="129" t="str" cm="1">
        <f t="array" ref="AI408">IF(D408="X","X",SUM(N(ISNUMBER(_xlfn.XMATCH(INDEX(D$12:D$411,1+MOD($B408-D$8+_xlfn.SEQUENCE(D$7,,0),D$412)),$AI$5:$AI$9)))))</f>
        <v>X</v>
      </c>
      <c r="AJ408" s="129" t="str" cm="1">
        <f t="array" ref="AJ408">IF(E408="X","X",SUM(N(ISNUMBER(_xlfn.XMATCH(INDEX(E$12:E$411,1+MOD($B408-E$8+_xlfn.SEQUENCE(E$7,,0),E$412)),$AI$5:$AI$9)))))</f>
        <v>X</v>
      </c>
      <c r="AK408" s="129" t="str" cm="1">
        <f t="array" ref="AK408">IF(F408="X","X",SUM(N(ISNUMBER(_xlfn.XMATCH(INDEX(F$12:F$411,1+MOD($B408-F$8+_xlfn.SEQUENCE(F$7,,0),F$412)),$AI$5:$AI$9)))))</f>
        <v>X</v>
      </c>
      <c r="AL408" s="142" t="str" cm="1">
        <f t="array" ref="AL408">IF(G408="X","X",SUM(N(ISNUMBER(_xlfn.XMATCH(INDEX(G$12:G$411,1+MOD($B408-G$8+_xlfn.SEQUENCE(G$7,,0),G$412)),$AI$5:$AI$9)))))</f>
        <v>X</v>
      </c>
      <c r="AN408" s="146" t="str" cm="1">
        <f t="array" ref="AN408">IF(C408="X","X",SUM(N(ISNUMBER(_xlfn.XMATCH(INDEX(C$12:C$411,1+MOD($B408-C$8+_xlfn.SEQUENCE(C$7,,0),C$412)),$AO$5:$AO$9)))))</f>
        <v>X</v>
      </c>
      <c r="AO408" s="129" t="str" cm="1">
        <f t="array" ref="AO408">IF(D408="X","X",SUM(N(ISNUMBER(_xlfn.XMATCH(INDEX(D$12:D$411,1+MOD($B408-D$8+_xlfn.SEQUENCE(D$7,,0),D$412)),$AO$5:$AO$9)))))</f>
        <v>X</v>
      </c>
      <c r="AP408" s="129" t="str" cm="1">
        <f t="array" ref="AP408">IF(E408="X","X",SUM(N(ISNUMBER(_xlfn.XMATCH(INDEX(E$12:E$411,1+MOD($B408-E$8+_xlfn.SEQUENCE(E$7,,0),E$412)),$AO$5:$AO$9)))))</f>
        <v>X</v>
      </c>
      <c r="AQ408" s="129" t="str" cm="1">
        <f t="array" ref="AQ408">IF(F408="X","X",SUM(N(ISNUMBER(_xlfn.XMATCH(INDEX(F$12:F$411,1+MOD($B408-F$8+_xlfn.SEQUENCE(F$7,,0),F$412)),$AO$5:$AO$9)))))</f>
        <v>X</v>
      </c>
      <c r="AR408" s="142" t="str" cm="1">
        <f t="array" ref="AR408">IF(G408="X","X",SUM(N(ISNUMBER(_xlfn.XMATCH(INDEX(G$12:G$411,1+MOD($B408-G$8+_xlfn.SEQUENCE(G$7,,0),G$412)),$AO$5:$AO$9)))))</f>
        <v>X</v>
      </c>
      <c r="AT408" s="146" t="str" cm="1">
        <f t="array" ref="AT408">IF(C408="X","X",SUM(N(ISNUMBER(_xlfn.XMATCH(INDEX(C$12:C$411,1+MOD($B408-C$8+_xlfn.SEQUENCE(C$7,,0),C$412)),$AU$5:$AU$9)))))</f>
        <v>X</v>
      </c>
      <c r="AU408" s="129" t="str" cm="1">
        <f t="array" ref="AU408">IF(D408="X","X",SUM(N(ISNUMBER(_xlfn.XMATCH(INDEX(D$12:D$411,1+MOD($B408-D$8+_xlfn.SEQUENCE(D$7,,0),D$412)),$AU$5:$AU$9)))))</f>
        <v>X</v>
      </c>
      <c r="AV408" s="129" t="str" cm="1">
        <f t="array" ref="AV408">IF(E408="X","X",SUM(N(ISNUMBER(_xlfn.XMATCH(INDEX(E$12:E$411,1+MOD($B408-E$8+_xlfn.SEQUENCE(E$7,,0),E$412)),$AU$5:$AU$9)))))</f>
        <v>X</v>
      </c>
      <c r="AW408" s="129" t="str" cm="1">
        <f t="array" ref="AW408">IF(F408="X","X",SUM(N(ISNUMBER(_xlfn.XMATCH(INDEX(F$12:F$411,1+MOD($B408-F$8+_xlfn.SEQUENCE(F$7,,0),F$412)),$AU$5:$AU$9)))))</f>
        <v>X</v>
      </c>
      <c r="AX408" s="142" t="str" cm="1">
        <f t="array" ref="AX408">IF(G408="X","X",SUM(N(ISNUMBER(_xlfn.XMATCH(INDEX(G$12:G$411,1+MOD($B408-G$8+_xlfn.SEQUENCE(G$7,,0),G$412)),$AU$5:$AU$9)))))</f>
        <v>X</v>
      </c>
      <c r="AZ408" s="146" t="str" cm="1">
        <f t="array" ref="AZ408">IF(C408="X","X",SUM(N(ISNUMBER(_xlfn.XMATCH(INDEX(C$12:C$411,1+MOD($B408-C$8+_xlfn.SEQUENCE(C$7,,0),C$412)),$BA$5:$BA$9)))))</f>
        <v>X</v>
      </c>
      <c r="BA408" s="129" t="str" cm="1">
        <f t="array" ref="BA408">IF(D408="X","X",SUM(N(ISNUMBER(_xlfn.XMATCH(INDEX(D$12:D$411,1+MOD($B408-D$8+_xlfn.SEQUENCE(D$7,,0),D$412)),$BA$5:$BA$9)))))</f>
        <v>X</v>
      </c>
      <c r="BB408" s="129" t="str" cm="1">
        <f t="array" ref="BB408">IF(E408="X","X",SUM(N(ISNUMBER(_xlfn.XMATCH(INDEX(E$12:E$411,1+MOD($B408-E$8+_xlfn.SEQUENCE(E$7,,0),E$412)),$BA$5:$BA$9)))))</f>
        <v>X</v>
      </c>
      <c r="BC408" s="129" t="str" cm="1">
        <f t="array" ref="BC408">IF(F408="X","X",SUM(N(ISNUMBER(_xlfn.XMATCH(INDEX(F$12:F$411,1+MOD($B408-F$8+_xlfn.SEQUENCE(F$7,,0),F$412)),$BA$5:$BA$9)))))</f>
        <v>X</v>
      </c>
      <c r="BD408" s="142" t="str" cm="1">
        <f t="array" ref="BD408">IF(G408="X","X",SUM(N(ISNUMBER(_xlfn.XMATCH(INDEX(G$12:G$411,1+MOD($B408-G$8+_xlfn.SEQUENCE(G$7,,0),G$412)),$BA$5:$BA$9)))))</f>
        <v>X</v>
      </c>
      <c r="BF408" s="146" t="str" cm="1">
        <f t="array" ref="BF408">IF(C408="X","X",SUM(N(ISNUMBER(_xlfn.XMATCH(INDEX(C$12:C$411,1+MOD($B408-C$8+_xlfn.SEQUENCE(C$7,,0),C$412)),$BG$5:$BG$9)))))</f>
        <v>X</v>
      </c>
      <c r="BG408" s="129" t="str" cm="1">
        <f t="array" ref="BG408">IF(D408="X","X",SUM(N(ISNUMBER(_xlfn.XMATCH(INDEX(D$12:D$411,1+MOD($B408-D$8+_xlfn.SEQUENCE(D$7,,0),D$412)),$BG$5:$BG$9)))))</f>
        <v>X</v>
      </c>
      <c r="BH408" s="129" t="str" cm="1">
        <f t="array" ref="BH408">IF(E408="X","X",SUM(N(ISNUMBER(_xlfn.XMATCH(INDEX(E$12:E$411,1+MOD($B408-E$8+_xlfn.SEQUENCE(E$7,,0),E$412)),$BG$5:$BG$9)))))</f>
        <v>X</v>
      </c>
      <c r="BI408" s="129" t="str" cm="1">
        <f t="array" ref="BI408">IF(F408="X","X",SUM(N(ISNUMBER(_xlfn.XMATCH(INDEX(F$12:F$411,1+MOD($B408-F$8+_xlfn.SEQUENCE(F$7,,0),F$412)),$BG$5:$BG$9)))))</f>
        <v>X</v>
      </c>
      <c r="BJ408" s="142" t="str" cm="1">
        <f t="array" ref="BJ408">IF(G408="X","X",SUM(N(ISNUMBER(_xlfn.XMATCH(INDEX(G$12:G$411,1+MOD($B408-G$8+_xlfn.SEQUENCE(G$7,,0),G$412)),$BG$5:$BG$9)))))</f>
        <v>X</v>
      </c>
      <c r="BL408" s="146" t="str" cm="1">
        <f t="array" ref="BL408">IF(C408="X","X",SUM(N(ISNUMBER(_xlfn.XMATCH(INDEX(C$12:C$411,1+MOD($B408-C$8+_xlfn.SEQUENCE(C$7,,0),C$412)),$BM$5:$BM$9)))))</f>
        <v>X</v>
      </c>
      <c r="BM408" s="129" t="str" cm="1">
        <f t="array" ref="BM408">IF(D408="X","X",SUM(N(ISNUMBER(_xlfn.XMATCH(INDEX(D$12:D$411,1+MOD($B408-D$8+_xlfn.SEQUENCE(D$7,,0),D$412)),$BM$5:$BM$9)))))</f>
        <v>X</v>
      </c>
      <c r="BN408" s="129" t="str" cm="1">
        <f t="array" ref="BN408">IF(E408="X","X",SUM(N(ISNUMBER(_xlfn.XMATCH(INDEX(E$12:E$411,1+MOD($B408-E$8+_xlfn.SEQUENCE(E$7,,0),E$412)),$BM$5:$BM$9)))))</f>
        <v>X</v>
      </c>
      <c r="BO408" s="129" t="str" cm="1">
        <f t="array" ref="BO408">IF(F408="X","X",SUM(N(ISNUMBER(_xlfn.XMATCH(INDEX(F$12:F$411,1+MOD($B408-F$8+_xlfn.SEQUENCE(F$7,,0),F$412)),$BM$5:$BM$9)))))</f>
        <v>X</v>
      </c>
      <c r="BP408" s="142" t="str" cm="1">
        <f t="array" ref="BP408">IF(G408="X","X",SUM(N(ISNUMBER(_xlfn.XMATCH(INDEX(G$12:G$411,1+MOD($B408-G$8+_xlfn.SEQUENCE(G$7,,0),G$412)),$BM$5:$BM$9)))))</f>
        <v>X</v>
      </c>
      <c r="BR408" s="146" t="str" cm="1">
        <f t="array" ref="BR408">IF(C408="X","X",SUM(N(ISNUMBER(_xlfn.XMATCH(INDEX(C$12:C$411,1+MOD($B408-C$8+_xlfn.SEQUENCE(C$7,,0),C$412)),$BS$5:$BS$9)))))</f>
        <v>X</v>
      </c>
      <c r="BS408" s="129" t="str" cm="1">
        <f t="array" ref="BS408">IF(D408="X","X",SUM(N(ISNUMBER(_xlfn.XMATCH(INDEX(D$12:D$411,1+MOD($B408-D$8+_xlfn.SEQUENCE(D$7,,0),D$412)),$BS$5:$BS$9)))))</f>
        <v>X</v>
      </c>
      <c r="BT408" s="129" t="str" cm="1">
        <f t="array" ref="BT408">IF(E408="X","X",SUM(N(ISNUMBER(_xlfn.XMATCH(INDEX(E$12:E$411,1+MOD($B408-E$8+_xlfn.SEQUENCE(E$7,,0),E$412)),$BS$5:$BS$9)))))</f>
        <v>X</v>
      </c>
      <c r="BU408" s="129" t="str" cm="1">
        <f t="array" ref="BU408">IF(F408="X","X",SUM(N(ISNUMBER(_xlfn.XMATCH(INDEX(F$12:F$411,1+MOD($B408-F$8+_xlfn.SEQUENCE(F$7,,0),F$412)),$BS$5:$BS$9)))))</f>
        <v>X</v>
      </c>
      <c r="BV408" s="142" t="str" cm="1">
        <f t="array" ref="BV408">IF(G408="X","X",SUM(N(ISNUMBER(_xlfn.XMATCH(INDEX(G$12:G$411,1+MOD($B408-G$8+_xlfn.SEQUENCE(G$7,,0),G$412)),$BS$5:$BS$9)))))</f>
        <v>X</v>
      </c>
      <c r="BX408" s="146" t="str" cm="1">
        <f t="array" ref="BX408">IF(C408="X","X",SUM(N(ISNUMBER(_xlfn.XMATCH(INDEX(C$12:C$411,1+MOD($B408-C$8+_xlfn.SEQUENCE(C$7,,0),C$412)),$BY$5:$BY$9)))))</f>
        <v>X</v>
      </c>
      <c r="BY408" s="129" t="str" cm="1">
        <f t="array" ref="BY408">IF(D408="X","X",SUM(N(ISNUMBER(_xlfn.XMATCH(INDEX(D$12:D$411,1+MOD($B408-D$8+_xlfn.SEQUENCE(D$7,,0),D$412)),$BY$5:$BY$9)))))</f>
        <v>X</v>
      </c>
      <c r="BZ408" s="129" t="str" cm="1">
        <f t="array" ref="BZ408">IF(E408="X","X",SUM(N(ISNUMBER(_xlfn.XMATCH(INDEX(E$12:E$411,1+MOD($B408-E$8+_xlfn.SEQUENCE(E$7,,0),E$412)),$BY$5:$BY$9)))))</f>
        <v>X</v>
      </c>
      <c r="CA408" s="129" t="str" cm="1">
        <f t="array" ref="CA408">IF(F408="X","X",SUM(N(ISNUMBER(_xlfn.XMATCH(INDEX(F$12:F$411,1+MOD($B408-F$8+_xlfn.SEQUENCE(F$7,,0),F$412)),$BY$5:$BY$9)))))</f>
        <v>X</v>
      </c>
      <c r="CB408" s="142" t="str" cm="1">
        <f t="array" ref="CB408">IF(G408="X","X",SUM(N(ISNUMBER(_xlfn.XMATCH(INDEX(G$12:G$411,1+MOD($B408-G$8+_xlfn.SEQUENCE(G$7,,0),G$412)),$BY$5:$BY$9)))))</f>
        <v>X</v>
      </c>
      <c r="CD408" s="146" t="str" cm="1">
        <f t="array" ref="CD408">IF(C408="X","X",SUM(N(ISNUMBER(_xlfn.XMATCH(INDEX(C$12:C$411,1+MOD($B408-C$8+_xlfn.SEQUENCE(C$7,,0),C$412)),$CE$5:$CE$9)))))</f>
        <v>X</v>
      </c>
      <c r="CE408" s="129" t="str" cm="1">
        <f t="array" ref="CE408">IF(D408="X","X",SUM(N(ISNUMBER(_xlfn.XMATCH(INDEX(D$12:D$411,1+MOD($B408-D$8+_xlfn.SEQUENCE(D$7,,0),D$412)),$CE$5:$CE$9)))))</f>
        <v>X</v>
      </c>
      <c r="CF408" s="129" t="str" cm="1">
        <f t="array" ref="CF408">IF(E408="X","X",SUM(N(ISNUMBER(_xlfn.XMATCH(INDEX(E$12:E$411,1+MOD($B408-E$8+_xlfn.SEQUENCE(E$7,,0),E$412)),$CE$5:$CE$9)))))</f>
        <v>X</v>
      </c>
      <c r="CG408" s="129" t="str" cm="1">
        <f t="array" ref="CG408">IF(F408="X","X",SUM(N(ISNUMBER(_xlfn.XMATCH(INDEX(F$12:F$411,1+MOD($B408-F$8+_xlfn.SEQUENCE(F$7,,0),F$412)),$CE$5:$CE$9)))))</f>
        <v>X</v>
      </c>
      <c r="CH408" s="142" t="str" cm="1">
        <f t="array" ref="CH408">IF(G408="X","X",SUM(N(ISNUMBER(_xlfn.XMATCH(INDEX(G$12:G$411,1+MOD($B408-G$8+_xlfn.SEQUENCE(G$7,,0),G$412)),$CE$5:$CE$9)))))</f>
        <v>X</v>
      </c>
      <c r="CJ408" s="146" t="str" cm="1">
        <f t="array" ref="CJ408">IF(C408="X","X",SUM(N(ISNUMBER(_xlfn.XMATCH(INDEX(C$12:C$411,1+MOD($B408-C$8+_xlfn.SEQUENCE(C$7,,0),C$412)),$CK$5:$CK$9)))))</f>
        <v>X</v>
      </c>
      <c r="CK408" s="129" t="str" cm="1">
        <f t="array" ref="CK408">IF(D408="X","X",SUM(N(ISNUMBER(_xlfn.XMATCH(INDEX(D$12:D$411,1+MOD($B408-D$8+_xlfn.SEQUENCE(D$7,,0),D$412)),$CK$5:$CK$9)))))</f>
        <v>X</v>
      </c>
      <c r="CL408" s="129" t="str" cm="1">
        <f t="array" ref="CL408">IF(E408="X","X",SUM(N(ISNUMBER(_xlfn.XMATCH(INDEX(E$12:E$411,1+MOD($B408-E$8+_xlfn.SEQUENCE(E$7,,0),E$412)),$CK$5:$CK$9)))))</f>
        <v>X</v>
      </c>
      <c r="CM408" s="129" t="str" cm="1">
        <f t="array" ref="CM408">IF(F408="X","X",SUM(N(ISNUMBER(_xlfn.XMATCH(INDEX(F$12:F$411,1+MOD($B408-F$8+_xlfn.SEQUENCE(F$7,,0),F$412)),$CK$5:$CK$9)))))</f>
        <v>X</v>
      </c>
      <c r="CN408" s="142" t="str" cm="1">
        <f t="array" ref="CN408">IF(G408="X","X",SUM(N(ISNUMBER(_xlfn.XMATCH(INDEX(G$12:G$411,1+MOD($B408-G$8+_xlfn.SEQUENCE(G$7,,0),G$412)),$CK$5:$CK$9)))))</f>
        <v>X</v>
      </c>
      <c r="CP408" s="146" t="str" cm="1">
        <f t="array" ref="CP408">IF(C408="X","X",SUM(N(ISNUMBER(_xlfn.XMATCH(INDEX(C$12:C$411,1+MOD($B408-C$8+_xlfn.SEQUENCE(C$7,,0),C$412)),$CQ$5:$CQ$9)))))</f>
        <v>X</v>
      </c>
      <c r="CQ408" s="129" t="str" cm="1">
        <f t="array" ref="CQ408">IF(D408="X","X",SUM(N(ISNUMBER(_xlfn.XMATCH(INDEX(D$12:D$411,1+MOD($B408-D$8+_xlfn.SEQUENCE(D$7,,0),D$412)),$CQ$5:$CQ$9)))))</f>
        <v>X</v>
      </c>
      <c r="CR408" s="129" t="str" cm="1">
        <f t="array" ref="CR408">IF(E408="X","X",SUM(N(ISNUMBER(_xlfn.XMATCH(INDEX(E$12:E$411,1+MOD($B408-E$8+_xlfn.SEQUENCE(E$7,,0),E$412)),$CQ$5:$CQ$9)))))</f>
        <v>X</v>
      </c>
      <c r="CS408" s="129" t="str" cm="1">
        <f t="array" ref="CS408">IF(F408="X","X",SUM(N(ISNUMBER(_xlfn.XMATCH(INDEX(F$12:F$411,1+MOD($B408-F$8+_xlfn.SEQUENCE(F$7,,0),F$412)),$CQ$5:$CQ$9)))))</f>
        <v>X</v>
      </c>
      <c r="CT408" s="142" t="str" cm="1">
        <f t="array" ref="CT408">IF(G408="X","X",SUM(N(ISNUMBER(_xlfn.XMATCH(INDEX(G$12:G$411,1+MOD($B408-G$8+_xlfn.SEQUENCE(G$7,,0),G$412)),$CQ$5:$CQ$9)))))</f>
        <v>X</v>
      </c>
    </row>
    <row r="409" spans="2:98" ht="12.75" customHeight="1" x14ac:dyDescent="0.2">
      <c r="B409" s="5">
        <f t="shared" si="13"/>
        <v>397</v>
      </c>
      <c r="C409" s="129" t="s">
        <v>10</v>
      </c>
      <c r="D409" s="129" t="s">
        <v>10</v>
      </c>
      <c r="E409" s="129" t="s">
        <v>10</v>
      </c>
      <c r="F409" s="129" t="s">
        <v>10</v>
      </c>
      <c r="G409" s="142" t="s">
        <v>10</v>
      </c>
      <c r="P409" s="146" t="str" cm="1">
        <f t="array" ref="P409">IF(C409="X","X",SUM(N(ISNUMBER(_xlfn.XMATCH(INDEX(C$12:C$411,1+MOD($B409-C$8+_xlfn.SEQUENCE(C$7,,0),C$412)),$Q$5:$Q$9)))))</f>
        <v>X</v>
      </c>
      <c r="Q409" s="129" t="str" cm="1">
        <f t="array" ref="Q409">IF(D409="X","X",SUM(N(ISNUMBER(_xlfn.XMATCH(INDEX(D$12:D$411,1+MOD($B409-D$8+_xlfn.SEQUENCE(D$7,,0),D$412)),$Q$5:$Q$9)))))</f>
        <v>X</v>
      </c>
      <c r="R409" s="129" t="str" cm="1">
        <f t="array" ref="R409">IF(E409="X","X",SUM(N(ISNUMBER(_xlfn.XMATCH(INDEX(E$12:E$411,1+MOD($B409-E$8+_xlfn.SEQUENCE(E$7,,0),E$412)),$Q$5:$Q$9)))))</f>
        <v>X</v>
      </c>
      <c r="S409" s="129" t="str" cm="1">
        <f t="array" ref="S409">IF(F409="X","X",SUM(N(ISNUMBER(_xlfn.XMATCH(INDEX(F$12:F$411,1+MOD($B409-F$8+_xlfn.SEQUENCE(F$7,,0),F$412)),$Q$5:$Q$9)))))</f>
        <v>X</v>
      </c>
      <c r="T409" s="142" t="str" cm="1">
        <f t="array" ref="T409">IF(G409="X","X",SUM(N(ISNUMBER(_xlfn.XMATCH(INDEX(G$12:G$411,1+MOD($B409-G$8+_xlfn.SEQUENCE(G$7,,0),G$412)),$Q$5:$Q$9)))))</f>
        <v>X</v>
      </c>
      <c r="V409" s="146" t="str" cm="1">
        <f t="array" ref="V409">IF(C409="X","X",SUM(N(ISNUMBER(_xlfn.XMATCH(INDEX(C$12:C$411,1+MOD($B409-C$8+_xlfn.SEQUENCE(C$7,,0),C$412)),$W$5:$W$9)))))</f>
        <v>X</v>
      </c>
      <c r="W409" s="129" t="str" cm="1">
        <f t="array" ref="W409">IF(D409="X","X",SUM(N(ISNUMBER(_xlfn.XMATCH(INDEX(D$12:D$411,1+MOD($B409-D$8+_xlfn.SEQUENCE(D$7,,0),D$412)),$W$5:$W$9)))))</f>
        <v>X</v>
      </c>
      <c r="X409" s="129" t="str" cm="1">
        <f t="array" ref="X409">IF(E409="X","X",SUM(N(ISNUMBER(_xlfn.XMATCH(INDEX(E$12:E$411,1+MOD($B409-E$8+_xlfn.SEQUENCE(E$7,,0),E$412)),$W$5:$W$9)))))</f>
        <v>X</v>
      </c>
      <c r="Y409" s="129" t="str" cm="1">
        <f t="array" ref="Y409">IF(F409="X","X",SUM(N(ISNUMBER(_xlfn.XMATCH(INDEX(F$12:F$411,1+MOD($B409-F$8+_xlfn.SEQUENCE(F$7,,0),F$412)),$W$5:$W$9)))))</f>
        <v>X</v>
      </c>
      <c r="Z409" s="142" t="str" cm="1">
        <f t="array" ref="Z409">IF(G409="X","X",SUM(N(ISNUMBER(_xlfn.XMATCH(INDEX(G$12:G$411,1+MOD($B409-G$8+_xlfn.SEQUENCE(G$7,,0),G$412)),$W$5:$W$9)))))</f>
        <v>X</v>
      </c>
      <c r="AB409" s="146" t="str" cm="1">
        <f t="array" ref="AB409">IF(C409="X","X",SUM(N(ISNUMBER(_xlfn.XMATCH(INDEX(C$12:C$411,1+MOD($B409-C$8+_xlfn.SEQUENCE(C$7,,0),C$412)),$AC$5:$AC$9)))))</f>
        <v>X</v>
      </c>
      <c r="AC409" s="129" t="str" cm="1">
        <f t="array" ref="AC409">IF(D409="X","X",SUM(N(ISNUMBER(_xlfn.XMATCH(INDEX(D$12:D$411,1+MOD($B409-D$8+_xlfn.SEQUENCE(D$7,,0),D$412)),$AC$5:$AC$9)))))</f>
        <v>X</v>
      </c>
      <c r="AD409" s="129" t="str" cm="1">
        <f t="array" ref="AD409">IF(E409="X","X",SUM(N(ISNUMBER(_xlfn.XMATCH(INDEX(E$12:E$411,1+MOD($B409-E$8+_xlfn.SEQUENCE(E$7,,0),E$412)),$AC$5:$AC$9)))))</f>
        <v>X</v>
      </c>
      <c r="AE409" s="129" t="str" cm="1">
        <f t="array" ref="AE409">IF(F409="X","X",SUM(N(ISNUMBER(_xlfn.XMATCH(INDEX(F$12:F$411,1+MOD($B409-F$8+_xlfn.SEQUENCE(F$7,,0),F$412)),$AC$5:$AC$9)))))</f>
        <v>X</v>
      </c>
      <c r="AF409" s="142" t="str" cm="1">
        <f t="array" ref="AF409">IF(G409="X","X",SUM(N(ISNUMBER(_xlfn.XMATCH(INDEX(G$12:G$411,1+MOD($B409-G$8+_xlfn.SEQUENCE(G$7,,0),G$412)),$AC$5:$AC$9)))))</f>
        <v>X</v>
      </c>
      <c r="AH409" s="146" t="str" cm="1">
        <f t="array" ref="AH409">IF(C409="X","X",SUM(N(ISNUMBER(_xlfn.XMATCH(INDEX(C$12:C$411,1+MOD($B409-C$8+_xlfn.SEQUENCE(C$7,,0),C$412)),$AI$5:$AI$9)))))</f>
        <v>X</v>
      </c>
      <c r="AI409" s="129" t="str" cm="1">
        <f t="array" ref="AI409">IF(D409="X","X",SUM(N(ISNUMBER(_xlfn.XMATCH(INDEX(D$12:D$411,1+MOD($B409-D$8+_xlfn.SEQUENCE(D$7,,0),D$412)),$AI$5:$AI$9)))))</f>
        <v>X</v>
      </c>
      <c r="AJ409" s="129" t="str" cm="1">
        <f t="array" ref="AJ409">IF(E409="X","X",SUM(N(ISNUMBER(_xlfn.XMATCH(INDEX(E$12:E$411,1+MOD($B409-E$8+_xlfn.SEQUENCE(E$7,,0),E$412)),$AI$5:$AI$9)))))</f>
        <v>X</v>
      </c>
      <c r="AK409" s="129" t="str" cm="1">
        <f t="array" ref="AK409">IF(F409="X","X",SUM(N(ISNUMBER(_xlfn.XMATCH(INDEX(F$12:F$411,1+MOD($B409-F$8+_xlfn.SEQUENCE(F$7,,0),F$412)),$AI$5:$AI$9)))))</f>
        <v>X</v>
      </c>
      <c r="AL409" s="142" t="str" cm="1">
        <f t="array" ref="AL409">IF(G409="X","X",SUM(N(ISNUMBER(_xlfn.XMATCH(INDEX(G$12:G$411,1+MOD($B409-G$8+_xlfn.SEQUENCE(G$7,,0),G$412)),$AI$5:$AI$9)))))</f>
        <v>X</v>
      </c>
      <c r="AN409" s="146" t="str" cm="1">
        <f t="array" ref="AN409">IF(C409="X","X",SUM(N(ISNUMBER(_xlfn.XMATCH(INDEX(C$12:C$411,1+MOD($B409-C$8+_xlfn.SEQUENCE(C$7,,0),C$412)),$AO$5:$AO$9)))))</f>
        <v>X</v>
      </c>
      <c r="AO409" s="129" t="str" cm="1">
        <f t="array" ref="AO409">IF(D409="X","X",SUM(N(ISNUMBER(_xlfn.XMATCH(INDEX(D$12:D$411,1+MOD($B409-D$8+_xlfn.SEQUENCE(D$7,,0),D$412)),$AO$5:$AO$9)))))</f>
        <v>X</v>
      </c>
      <c r="AP409" s="129" t="str" cm="1">
        <f t="array" ref="AP409">IF(E409="X","X",SUM(N(ISNUMBER(_xlfn.XMATCH(INDEX(E$12:E$411,1+MOD($B409-E$8+_xlfn.SEQUENCE(E$7,,0),E$412)),$AO$5:$AO$9)))))</f>
        <v>X</v>
      </c>
      <c r="AQ409" s="129" t="str" cm="1">
        <f t="array" ref="AQ409">IF(F409="X","X",SUM(N(ISNUMBER(_xlfn.XMATCH(INDEX(F$12:F$411,1+MOD($B409-F$8+_xlfn.SEQUENCE(F$7,,0),F$412)),$AO$5:$AO$9)))))</f>
        <v>X</v>
      </c>
      <c r="AR409" s="142" t="str" cm="1">
        <f t="array" ref="AR409">IF(G409="X","X",SUM(N(ISNUMBER(_xlfn.XMATCH(INDEX(G$12:G$411,1+MOD($B409-G$8+_xlfn.SEQUENCE(G$7,,0),G$412)),$AO$5:$AO$9)))))</f>
        <v>X</v>
      </c>
      <c r="AT409" s="146" t="str" cm="1">
        <f t="array" ref="AT409">IF(C409="X","X",SUM(N(ISNUMBER(_xlfn.XMATCH(INDEX(C$12:C$411,1+MOD($B409-C$8+_xlfn.SEQUENCE(C$7,,0),C$412)),$AU$5:$AU$9)))))</f>
        <v>X</v>
      </c>
      <c r="AU409" s="129" t="str" cm="1">
        <f t="array" ref="AU409">IF(D409="X","X",SUM(N(ISNUMBER(_xlfn.XMATCH(INDEX(D$12:D$411,1+MOD($B409-D$8+_xlfn.SEQUENCE(D$7,,0),D$412)),$AU$5:$AU$9)))))</f>
        <v>X</v>
      </c>
      <c r="AV409" s="129" t="str" cm="1">
        <f t="array" ref="AV409">IF(E409="X","X",SUM(N(ISNUMBER(_xlfn.XMATCH(INDEX(E$12:E$411,1+MOD($B409-E$8+_xlfn.SEQUENCE(E$7,,0),E$412)),$AU$5:$AU$9)))))</f>
        <v>X</v>
      </c>
      <c r="AW409" s="129" t="str" cm="1">
        <f t="array" ref="AW409">IF(F409="X","X",SUM(N(ISNUMBER(_xlfn.XMATCH(INDEX(F$12:F$411,1+MOD($B409-F$8+_xlfn.SEQUENCE(F$7,,0),F$412)),$AU$5:$AU$9)))))</f>
        <v>X</v>
      </c>
      <c r="AX409" s="142" t="str" cm="1">
        <f t="array" ref="AX409">IF(G409="X","X",SUM(N(ISNUMBER(_xlfn.XMATCH(INDEX(G$12:G$411,1+MOD($B409-G$8+_xlfn.SEQUENCE(G$7,,0),G$412)),$AU$5:$AU$9)))))</f>
        <v>X</v>
      </c>
      <c r="AZ409" s="146" t="str" cm="1">
        <f t="array" ref="AZ409">IF(C409="X","X",SUM(N(ISNUMBER(_xlfn.XMATCH(INDEX(C$12:C$411,1+MOD($B409-C$8+_xlfn.SEQUENCE(C$7,,0),C$412)),$BA$5:$BA$9)))))</f>
        <v>X</v>
      </c>
      <c r="BA409" s="129" t="str" cm="1">
        <f t="array" ref="BA409">IF(D409="X","X",SUM(N(ISNUMBER(_xlfn.XMATCH(INDEX(D$12:D$411,1+MOD($B409-D$8+_xlfn.SEQUENCE(D$7,,0),D$412)),$BA$5:$BA$9)))))</f>
        <v>X</v>
      </c>
      <c r="BB409" s="129" t="str" cm="1">
        <f t="array" ref="BB409">IF(E409="X","X",SUM(N(ISNUMBER(_xlfn.XMATCH(INDEX(E$12:E$411,1+MOD($B409-E$8+_xlfn.SEQUENCE(E$7,,0),E$412)),$BA$5:$BA$9)))))</f>
        <v>X</v>
      </c>
      <c r="BC409" s="129" t="str" cm="1">
        <f t="array" ref="BC409">IF(F409="X","X",SUM(N(ISNUMBER(_xlfn.XMATCH(INDEX(F$12:F$411,1+MOD($B409-F$8+_xlfn.SEQUENCE(F$7,,0),F$412)),$BA$5:$BA$9)))))</f>
        <v>X</v>
      </c>
      <c r="BD409" s="142" t="str" cm="1">
        <f t="array" ref="BD409">IF(G409="X","X",SUM(N(ISNUMBER(_xlfn.XMATCH(INDEX(G$12:G$411,1+MOD($B409-G$8+_xlfn.SEQUENCE(G$7,,0),G$412)),$BA$5:$BA$9)))))</f>
        <v>X</v>
      </c>
      <c r="BF409" s="146" t="str" cm="1">
        <f t="array" ref="BF409">IF(C409="X","X",SUM(N(ISNUMBER(_xlfn.XMATCH(INDEX(C$12:C$411,1+MOD($B409-C$8+_xlfn.SEQUENCE(C$7,,0),C$412)),$BG$5:$BG$9)))))</f>
        <v>X</v>
      </c>
      <c r="BG409" s="129" t="str" cm="1">
        <f t="array" ref="BG409">IF(D409="X","X",SUM(N(ISNUMBER(_xlfn.XMATCH(INDEX(D$12:D$411,1+MOD($B409-D$8+_xlfn.SEQUENCE(D$7,,0),D$412)),$BG$5:$BG$9)))))</f>
        <v>X</v>
      </c>
      <c r="BH409" s="129" t="str" cm="1">
        <f t="array" ref="BH409">IF(E409="X","X",SUM(N(ISNUMBER(_xlfn.XMATCH(INDEX(E$12:E$411,1+MOD($B409-E$8+_xlfn.SEQUENCE(E$7,,0),E$412)),$BG$5:$BG$9)))))</f>
        <v>X</v>
      </c>
      <c r="BI409" s="129" t="str" cm="1">
        <f t="array" ref="BI409">IF(F409="X","X",SUM(N(ISNUMBER(_xlfn.XMATCH(INDEX(F$12:F$411,1+MOD($B409-F$8+_xlfn.SEQUENCE(F$7,,0),F$412)),$BG$5:$BG$9)))))</f>
        <v>X</v>
      </c>
      <c r="BJ409" s="142" t="str" cm="1">
        <f t="array" ref="BJ409">IF(G409="X","X",SUM(N(ISNUMBER(_xlfn.XMATCH(INDEX(G$12:G$411,1+MOD($B409-G$8+_xlfn.SEQUENCE(G$7,,0),G$412)),$BG$5:$BG$9)))))</f>
        <v>X</v>
      </c>
      <c r="BL409" s="146" t="str" cm="1">
        <f t="array" ref="BL409">IF(C409="X","X",SUM(N(ISNUMBER(_xlfn.XMATCH(INDEX(C$12:C$411,1+MOD($B409-C$8+_xlfn.SEQUENCE(C$7,,0),C$412)),$BM$5:$BM$9)))))</f>
        <v>X</v>
      </c>
      <c r="BM409" s="129" t="str" cm="1">
        <f t="array" ref="BM409">IF(D409="X","X",SUM(N(ISNUMBER(_xlfn.XMATCH(INDEX(D$12:D$411,1+MOD($B409-D$8+_xlfn.SEQUENCE(D$7,,0),D$412)),$BM$5:$BM$9)))))</f>
        <v>X</v>
      </c>
      <c r="BN409" s="129" t="str" cm="1">
        <f t="array" ref="BN409">IF(E409="X","X",SUM(N(ISNUMBER(_xlfn.XMATCH(INDEX(E$12:E$411,1+MOD($B409-E$8+_xlfn.SEQUENCE(E$7,,0),E$412)),$BM$5:$BM$9)))))</f>
        <v>X</v>
      </c>
      <c r="BO409" s="129" t="str" cm="1">
        <f t="array" ref="BO409">IF(F409="X","X",SUM(N(ISNUMBER(_xlfn.XMATCH(INDEX(F$12:F$411,1+MOD($B409-F$8+_xlfn.SEQUENCE(F$7,,0),F$412)),$BM$5:$BM$9)))))</f>
        <v>X</v>
      </c>
      <c r="BP409" s="142" t="str" cm="1">
        <f t="array" ref="BP409">IF(G409="X","X",SUM(N(ISNUMBER(_xlfn.XMATCH(INDEX(G$12:G$411,1+MOD($B409-G$8+_xlfn.SEQUENCE(G$7,,0),G$412)),$BM$5:$BM$9)))))</f>
        <v>X</v>
      </c>
      <c r="BR409" s="146" t="str" cm="1">
        <f t="array" ref="BR409">IF(C409="X","X",SUM(N(ISNUMBER(_xlfn.XMATCH(INDEX(C$12:C$411,1+MOD($B409-C$8+_xlfn.SEQUENCE(C$7,,0),C$412)),$BS$5:$BS$9)))))</f>
        <v>X</v>
      </c>
      <c r="BS409" s="129" t="str" cm="1">
        <f t="array" ref="BS409">IF(D409="X","X",SUM(N(ISNUMBER(_xlfn.XMATCH(INDEX(D$12:D$411,1+MOD($B409-D$8+_xlfn.SEQUENCE(D$7,,0),D$412)),$BS$5:$BS$9)))))</f>
        <v>X</v>
      </c>
      <c r="BT409" s="129" t="str" cm="1">
        <f t="array" ref="BT409">IF(E409="X","X",SUM(N(ISNUMBER(_xlfn.XMATCH(INDEX(E$12:E$411,1+MOD($B409-E$8+_xlfn.SEQUENCE(E$7,,0),E$412)),$BS$5:$BS$9)))))</f>
        <v>X</v>
      </c>
      <c r="BU409" s="129" t="str" cm="1">
        <f t="array" ref="BU409">IF(F409="X","X",SUM(N(ISNUMBER(_xlfn.XMATCH(INDEX(F$12:F$411,1+MOD($B409-F$8+_xlfn.SEQUENCE(F$7,,0),F$412)),$BS$5:$BS$9)))))</f>
        <v>X</v>
      </c>
      <c r="BV409" s="142" t="str" cm="1">
        <f t="array" ref="BV409">IF(G409="X","X",SUM(N(ISNUMBER(_xlfn.XMATCH(INDEX(G$12:G$411,1+MOD($B409-G$8+_xlfn.SEQUENCE(G$7,,0),G$412)),$BS$5:$BS$9)))))</f>
        <v>X</v>
      </c>
      <c r="BX409" s="146" t="str" cm="1">
        <f t="array" ref="BX409">IF(C409="X","X",SUM(N(ISNUMBER(_xlfn.XMATCH(INDEX(C$12:C$411,1+MOD($B409-C$8+_xlfn.SEQUENCE(C$7,,0),C$412)),$BY$5:$BY$9)))))</f>
        <v>X</v>
      </c>
      <c r="BY409" s="129" t="str" cm="1">
        <f t="array" ref="BY409">IF(D409="X","X",SUM(N(ISNUMBER(_xlfn.XMATCH(INDEX(D$12:D$411,1+MOD($B409-D$8+_xlfn.SEQUENCE(D$7,,0),D$412)),$BY$5:$BY$9)))))</f>
        <v>X</v>
      </c>
      <c r="BZ409" s="129" t="str" cm="1">
        <f t="array" ref="BZ409">IF(E409="X","X",SUM(N(ISNUMBER(_xlfn.XMATCH(INDEX(E$12:E$411,1+MOD($B409-E$8+_xlfn.SEQUENCE(E$7,,0),E$412)),$BY$5:$BY$9)))))</f>
        <v>X</v>
      </c>
      <c r="CA409" s="129" t="str" cm="1">
        <f t="array" ref="CA409">IF(F409="X","X",SUM(N(ISNUMBER(_xlfn.XMATCH(INDEX(F$12:F$411,1+MOD($B409-F$8+_xlfn.SEQUENCE(F$7,,0),F$412)),$BY$5:$BY$9)))))</f>
        <v>X</v>
      </c>
      <c r="CB409" s="142" t="str" cm="1">
        <f t="array" ref="CB409">IF(G409="X","X",SUM(N(ISNUMBER(_xlfn.XMATCH(INDEX(G$12:G$411,1+MOD($B409-G$8+_xlfn.SEQUENCE(G$7,,0),G$412)),$BY$5:$BY$9)))))</f>
        <v>X</v>
      </c>
      <c r="CD409" s="146" t="str" cm="1">
        <f t="array" ref="CD409">IF(C409="X","X",SUM(N(ISNUMBER(_xlfn.XMATCH(INDEX(C$12:C$411,1+MOD($B409-C$8+_xlfn.SEQUENCE(C$7,,0),C$412)),$CE$5:$CE$9)))))</f>
        <v>X</v>
      </c>
      <c r="CE409" s="129" t="str" cm="1">
        <f t="array" ref="CE409">IF(D409="X","X",SUM(N(ISNUMBER(_xlfn.XMATCH(INDEX(D$12:D$411,1+MOD($B409-D$8+_xlfn.SEQUENCE(D$7,,0),D$412)),$CE$5:$CE$9)))))</f>
        <v>X</v>
      </c>
      <c r="CF409" s="129" t="str" cm="1">
        <f t="array" ref="CF409">IF(E409="X","X",SUM(N(ISNUMBER(_xlfn.XMATCH(INDEX(E$12:E$411,1+MOD($B409-E$8+_xlfn.SEQUENCE(E$7,,0),E$412)),$CE$5:$CE$9)))))</f>
        <v>X</v>
      </c>
      <c r="CG409" s="129" t="str" cm="1">
        <f t="array" ref="CG409">IF(F409="X","X",SUM(N(ISNUMBER(_xlfn.XMATCH(INDEX(F$12:F$411,1+MOD($B409-F$8+_xlfn.SEQUENCE(F$7,,0),F$412)),$CE$5:$CE$9)))))</f>
        <v>X</v>
      </c>
      <c r="CH409" s="142" t="str" cm="1">
        <f t="array" ref="CH409">IF(G409="X","X",SUM(N(ISNUMBER(_xlfn.XMATCH(INDEX(G$12:G$411,1+MOD($B409-G$8+_xlfn.SEQUENCE(G$7,,0),G$412)),$CE$5:$CE$9)))))</f>
        <v>X</v>
      </c>
      <c r="CJ409" s="146" t="str" cm="1">
        <f t="array" ref="CJ409">IF(C409="X","X",SUM(N(ISNUMBER(_xlfn.XMATCH(INDEX(C$12:C$411,1+MOD($B409-C$8+_xlfn.SEQUENCE(C$7,,0),C$412)),$CK$5:$CK$9)))))</f>
        <v>X</v>
      </c>
      <c r="CK409" s="129" t="str" cm="1">
        <f t="array" ref="CK409">IF(D409="X","X",SUM(N(ISNUMBER(_xlfn.XMATCH(INDEX(D$12:D$411,1+MOD($B409-D$8+_xlfn.SEQUENCE(D$7,,0),D$412)),$CK$5:$CK$9)))))</f>
        <v>X</v>
      </c>
      <c r="CL409" s="129" t="str" cm="1">
        <f t="array" ref="CL409">IF(E409="X","X",SUM(N(ISNUMBER(_xlfn.XMATCH(INDEX(E$12:E$411,1+MOD($B409-E$8+_xlfn.SEQUENCE(E$7,,0),E$412)),$CK$5:$CK$9)))))</f>
        <v>X</v>
      </c>
      <c r="CM409" s="129" t="str" cm="1">
        <f t="array" ref="CM409">IF(F409="X","X",SUM(N(ISNUMBER(_xlfn.XMATCH(INDEX(F$12:F$411,1+MOD($B409-F$8+_xlfn.SEQUENCE(F$7,,0),F$412)),$CK$5:$CK$9)))))</f>
        <v>X</v>
      </c>
      <c r="CN409" s="142" t="str" cm="1">
        <f t="array" ref="CN409">IF(G409="X","X",SUM(N(ISNUMBER(_xlfn.XMATCH(INDEX(G$12:G$411,1+MOD($B409-G$8+_xlfn.SEQUENCE(G$7,,0),G$412)),$CK$5:$CK$9)))))</f>
        <v>X</v>
      </c>
      <c r="CP409" s="146" t="str" cm="1">
        <f t="array" ref="CP409">IF(C409="X","X",SUM(N(ISNUMBER(_xlfn.XMATCH(INDEX(C$12:C$411,1+MOD($B409-C$8+_xlfn.SEQUENCE(C$7,,0),C$412)),$CQ$5:$CQ$9)))))</f>
        <v>X</v>
      </c>
      <c r="CQ409" s="129" t="str" cm="1">
        <f t="array" ref="CQ409">IF(D409="X","X",SUM(N(ISNUMBER(_xlfn.XMATCH(INDEX(D$12:D$411,1+MOD($B409-D$8+_xlfn.SEQUENCE(D$7,,0),D$412)),$CQ$5:$CQ$9)))))</f>
        <v>X</v>
      </c>
      <c r="CR409" s="129" t="str" cm="1">
        <f t="array" ref="CR409">IF(E409="X","X",SUM(N(ISNUMBER(_xlfn.XMATCH(INDEX(E$12:E$411,1+MOD($B409-E$8+_xlfn.SEQUENCE(E$7,,0),E$412)),$CQ$5:$CQ$9)))))</f>
        <v>X</v>
      </c>
      <c r="CS409" s="129" t="str" cm="1">
        <f t="array" ref="CS409">IF(F409="X","X",SUM(N(ISNUMBER(_xlfn.XMATCH(INDEX(F$12:F$411,1+MOD($B409-F$8+_xlfn.SEQUENCE(F$7,,0),F$412)),$CQ$5:$CQ$9)))))</f>
        <v>X</v>
      </c>
      <c r="CT409" s="142" t="str" cm="1">
        <f t="array" ref="CT409">IF(G409="X","X",SUM(N(ISNUMBER(_xlfn.XMATCH(INDEX(G$12:G$411,1+MOD($B409-G$8+_xlfn.SEQUENCE(G$7,,0),G$412)),$CQ$5:$CQ$9)))))</f>
        <v>X</v>
      </c>
    </row>
    <row r="410" spans="2:98" ht="12.75" customHeight="1" x14ac:dyDescent="0.2">
      <c r="B410" s="5">
        <f t="shared" si="13"/>
        <v>398</v>
      </c>
      <c r="C410" s="129" t="s">
        <v>10</v>
      </c>
      <c r="D410" s="129" t="s">
        <v>10</v>
      </c>
      <c r="E410" s="129" t="s">
        <v>10</v>
      </c>
      <c r="F410" s="129" t="s">
        <v>10</v>
      </c>
      <c r="G410" s="142" t="s">
        <v>10</v>
      </c>
      <c r="P410" s="146" t="str" cm="1">
        <f t="array" ref="P410">IF(C410="X","X",SUM(N(ISNUMBER(_xlfn.XMATCH(INDEX(C$12:C$411,1+MOD($B410-C$8+_xlfn.SEQUENCE(C$7,,0),C$412)),$Q$5:$Q$9)))))</f>
        <v>X</v>
      </c>
      <c r="Q410" s="129" t="str" cm="1">
        <f t="array" ref="Q410">IF(D410="X","X",SUM(N(ISNUMBER(_xlfn.XMATCH(INDEX(D$12:D$411,1+MOD($B410-D$8+_xlfn.SEQUENCE(D$7,,0),D$412)),$Q$5:$Q$9)))))</f>
        <v>X</v>
      </c>
      <c r="R410" s="129" t="str" cm="1">
        <f t="array" ref="R410">IF(E410="X","X",SUM(N(ISNUMBER(_xlfn.XMATCH(INDEX(E$12:E$411,1+MOD($B410-E$8+_xlfn.SEQUENCE(E$7,,0),E$412)),$Q$5:$Q$9)))))</f>
        <v>X</v>
      </c>
      <c r="S410" s="129" t="str" cm="1">
        <f t="array" ref="S410">IF(F410="X","X",SUM(N(ISNUMBER(_xlfn.XMATCH(INDEX(F$12:F$411,1+MOD($B410-F$8+_xlfn.SEQUENCE(F$7,,0),F$412)),$Q$5:$Q$9)))))</f>
        <v>X</v>
      </c>
      <c r="T410" s="142" t="str" cm="1">
        <f t="array" ref="T410">IF(G410="X","X",SUM(N(ISNUMBER(_xlfn.XMATCH(INDEX(G$12:G$411,1+MOD($B410-G$8+_xlfn.SEQUENCE(G$7,,0),G$412)),$Q$5:$Q$9)))))</f>
        <v>X</v>
      </c>
      <c r="V410" s="146" t="str" cm="1">
        <f t="array" ref="V410">IF(C410="X","X",SUM(N(ISNUMBER(_xlfn.XMATCH(INDEX(C$12:C$411,1+MOD($B410-C$8+_xlfn.SEQUENCE(C$7,,0),C$412)),$W$5:$W$9)))))</f>
        <v>X</v>
      </c>
      <c r="W410" s="129" t="str" cm="1">
        <f t="array" ref="W410">IF(D410="X","X",SUM(N(ISNUMBER(_xlfn.XMATCH(INDEX(D$12:D$411,1+MOD($B410-D$8+_xlfn.SEQUENCE(D$7,,0),D$412)),$W$5:$W$9)))))</f>
        <v>X</v>
      </c>
      <c r="X410" s="129" t="str" cm="1">
        <f t="array" ref="X410">IF(E410="X","X",SUM(N(ISNUMBER(_xlfn.XMATCH(INDEX(E$12:E$411,1+MOD($B410-E$8+_xlfn.SEQUENCE(E$7,,0),E$412)),$W$5:$W$9)))))</f>
        <v>X</v>
      </c>
      <c r="Y410" s="129" t="str" cm="1">
        <f t="array" ref="Y410">IF(F410="X","X",SUM(N(ISNUMBER(_xlfn.XMATCH(INDEX(F$12:F$411,1+MOD($B410-F$8+_xlfn.SEQUENCE(F$7,,0),F$412)),$W$5:$W$9)))))</f>
        <v>X</v>
      </c>
      <c r="Z410" s="142" t="str" cm="1">
        <f t="array" ref="Z410">IF(G410="X","X",SUM(N(ISNUMBER(_xlfn.XMATCH(INDEX(G$12:G$411,1+MOD($B410-G$8+_xlfn.SEQUENCE(G$7,,0),G$412)),$W$5:$W$9)))))</f>
        <v>X</v>
      </c>
      <c r="AB410" s="146" t="str" cm="1">
        <f t="array" ref="AB410">IF(C410="X","X",SUM(N(ISNUMBER(_xlfn.XMATCH(INDEX(C$12:C$411,1+MOD($B410-C$8+_xlfn.SEQUENCE(C$7,,0),C$412)),$AC$5:$AC$9)))))</f>
        <v>X</v>
      </c>
      <c r="AC410" s="129" t="str" cm="1">
        <f t="array" ref="AC410">IF(D410="X","X",SUM(N(ISNUMBER(_xlfn.XMATCH(INDEX(D$12:D$411,1+MOD($B410-D$8+_xlfn.SEQUENCE(D$7,,0),D$412)),$AC$5:$AC$9)))))</f>
        <v>X</v>
      </c>
      <c r="AD410" s="129" t="str" cm="1">
        <f t="array" ref="AD410">IF(E410="X","X",SUM(N(ISNUMBER(_xlfn.XMATCH(INDEX(E$12:E$411,1+MOD($B410-E$8+_xlfn.SEQUENCE(E$7,,0),E$412)),$AC$5:$AC$9)))))</f>
        <v>X</v>
      </c>
      <c r="AE410" s="129" t="str" cm="1">
        <f t="array" ref="AE410">IF(F410="X","X",SUM(N(ISNUMBER(_xlfn.XMATCH(INDEX(F$12:F$411,1+MOD($B410-F$8+_xlfn.SEQUENCE(F$7,,0),F$412)),$AC$5:$AC$9)))))</f>
        <v>X</v>
      </c>
      <c r="AF410" s="142" t="str" cm="1">
        <f t="array" ref="AF410">IF(G410="X","X",SUM(N(ISNUMBER(_xlfn.XMATCH(INDEX(G$12:G$411,1+MOD($B410-G$8+_xlfn.SEQUENCE(G$7,,0),G$412)),$AC$5:$AC$9)))))</f>
        <v>X</v>
      </c>
      <c r="AH410" s="146" t="str" cm="1">
        <f t="array" ref="AH410">IF(C410="X","X",SUM(N(ISNUMBER(_xlfn.XMATCH(INDEX(C$12:C$411,1+MOD($B410-C$8+_xlfn.SEQUENCE(C$7,,0),C$412)),$AI$5:$AI$9)))))</f>
        <v>X</v>
      </c>
      <c r="AI410" s="129" t="str" cm="1">
        <f t="array" ref="AI410">IF(D410="X","X",SUM(N(ISNUMBER(_xlfn.XMATCH(INDEX(D$12:D$411,1+MOD($B410-D$8+_xlfn.SEQUENCE(D$7,,0),D$412)),$AI$5:$AI$9)))))</f>
        <v>X</v>
      </c>
      <c r="AJ410" s="129" t="str" cm="1">
        <f t="array" ref="AJ410">IF(E410="X","X",SUM(N(ISNUMBER(_xlfn.XMATCH(INDEX(E$12:E$411,1+MOD($B410-E$8+_xlfn.SEQUENCE(E$7,,0),E$412)),$AI$5:$AI$9)))))</f>
        <v>X</v>
      </c>
      <c r="AK410" s="129" t="str" cm="1">
        <f t="array" ref="AK410">IF(F410="X","X",SUM(N(ISNUMBER(_xlfn.XMATCH(INDEX(F$12:F$411,1+MOD($B410-F$8+_xlfn.SEQUENCE(F$7,,0),F$412)),$AI$5:$AI$9)))))</f>
        <v>X</v>
      </c>
      <c r="AL410" s="142" t="str" cm="1">
        <f t="array" ref="AL410">IF(G410="X","X",SUM(N(ISNUMBER(_xlfn.XMATCH(INDEX(G$12:G$411,1+MOD($B410-G$8+_xlfn.SEQUENCE(G$7,,0),G$412)),$AI$5:$AI$9)))))</f>
        <v>X</v>
      </c>
      <c r="AN410" s="146" t="str" cm="1">
        <f t="array" ref="AN410">IF(C410="X","X",SUM(N(ISNUMBER(_xlfn.XMATCH(INDEX(C$12:C$411,1+MOD($B410-C$8+_xlfn.SEQUENCE(C$7,,0),C$412)),$AO$5:$AO$9)))))</f>
        <v>X</v>
      </c>
      <c r="AO410" s="129" t="str" cm="1">
        <f t="array" ref="AO410">IF(D410="X","X",SUM(N(ISNUMBER(_xlfn.XMATCH(INDEX(D$12:D$411,1+MOD($B410-D$8+_xlfn.SEQUENCE(D$7,,0),D$412)),$AO$5:$AO$9)))))</f>
        <v>X</v>
      </c>
      <c r="AP410" s="129" t="str" cm="1">
        <f t="array" ref="AP410">IF(E410="X","X",SUM(N(ISNUMBER(_xlfn.XMATCH(INDEX(E$12:E$411,1+MOD($B410-E$8+_xlfn.SEQUENCE(E$7,,0),E$412)),$AO$5:$AO$9)))))</f>
        <v>X</v>
      </c>
      <c r="AQ410" s="129" t="str" cm="1">
        <f t="array" ref="AQ410">IF(F410="X","X",SUM(N(ISNUMBER(_xlfn.XMATCH(INDEX(F$12:F$411,1+MOD($B410-F$8+_xlfn.SEQUENCE(F$7,,0),F$412)),$AO$5:$AO$9)))))</f>
        <v>X</v>
      </c>
      <c r="AR410" s="142" t="str" cm="1">
        <f t="array" ref="AR410">IF(G410="X","X",SUM(N(ISNUMBER(_xlfn.XMATCH(INDEX(G$12:G$411,1+MOD($B410-G$8+_xlfn.SEQUENCE(G$7,,0),G$412)),$AO$5:$AO$9)))))</f>
        <v>X</v>
      </c>
      <c r="AT410" s="146" t="str" cm="1">
        <f t="array" ref="AT410">IF(C410="X","X",SUM(N(ISNUMBER(_xlfn.XMATCH(INDEX(C$12:C$411,1+MOD($B410-C$8+_xlfn.SEQUENCE(C$7,,0),C$412)),$AU$5:$AU$9)))))</f>
        <v>X</v>
      </c>
      <c r="AU410" s="129" t="str" cm="1">
        <f t="array" ref="AU410">IF(D410="X","X",SUM(N(ISNUMBER(_xlfn.XMATCH(INDEX(D$12:D$411,1+MOD($B410-D$8+_xlfn.SEQUENCE(D$7,,0),D$412)),$AU$5:$AU$9)))))</f>
        <v>X</v>
      </c>
      <c r="AV410" s="129" t="str" cm="1">
        <f t="array" ref="AV410">IF(E410="X","X",SUM(N(ISNUMBER(_xlfn.XMATCH(INDEX(E$12:E$411,1+MOD($B410-E$8+_xlfn.SEQUENCE(E$7,,0),E$412)),$AU$5:$AU$9)))))</f>
        <v>X</v>
      </c>
      <c r="AW410" s="129" t="str" cm="1">
        <f t="array" ref="AW410">IF(F410="X","X",SUM(N(ISNUMBER(_xlfn.XMATCH(INDEX(F$12:F$411,1+MOD($B410-F$8+_xlfn.SEQUENCE(F$7,,0),F$412)),$AU$5:$AU$9)))))</f>
        <v>X</v>
      </c>
      <c r="AX410" s="142" t="str" cm="1">
        <f t="array" ref="AX410">IF(G410="X","X",SUM(N(ISNUMBER(_xlfn.XMATCH(INDEX(G$12:G$411,1+MOD($B410-G$8+_xlfn.SEQUENCE(G$7,,0),G$412)),$AU$5:$AU$9)))))</f>
        <v>X</v>
      </c>
      <c r="AZ410" s="146" t="str" cm="1">
        <f t="array" ref="AZ410">IF(C410="X","X",SUM(N(ISNUMBER(_xlfn.XMATCH(INDEX(C$12:C$411,1+MOD($B410-C$8+_xlfn.SEQUENCE(C$7,,0),C$412)),$BA$5:$BA$9)))))</f>
        <v>X</v>
      </c>
      <c r="BA410" s="129" t="str" cm="1">
        <f t="array" ref="BA410">IF(D410="X","X",SUM(N(ISNUMBER(_xlfn.XMATCH(INDEX(D$12:D$411,1+MOD($B410-D$8+_xlfn.SEQUENCE(D$7,,0),D$412)),$BA$5:$BA$9)))))</f>
        <v>X</v>
      </c>
      <c r="BB410" s="129" t="str" cm="1">
        <f t="array" ref="BB410">IF(E410="X","X",SUM(N(ISNUMBER(_xlfn.XMATCH(INDEX(E$12:E$411,1+MOD($B410-E$8+_xlfn.SEQUENCE(E$7,,0),E$412)),$BA$5:$BA$9)))))</f>
        <v>X</v>
      </c>
      <c r="BC410" s="129" t="str" cm="1">
        <f t="array" ref="BC410">IF(F410="X","X",SUM(N(ISNUMBER(_xlfn.XMATCH(INDEX(F$12:F$411,1+MOD($B410-F$8+_xlfn.SEQUENCE(F$7,,0),F$412)),$BA$5:$BA$9)))))</f>
        <v>X</v>
      </c>
      <c r="BD410" s="142" t="str" cm="1">
        <f t="array" ref="BD410">IF(G410="X","X",SUM(N(ISNUMBER(_xlfn.XMATCH(INDEX(G$12:G$411,1+MOD($B410-G$8+_xlfn.SEQUENCE(G$7,,0),G$412)),$BA$5:$BA$9)))))</f>
        <v>X</v>
      </c>
      <c r="BF410" s="146" t="str" cm="1">
        <f t="array" ref="BF410">IF(C410="X","X",SUM(N(ISNUMBER(_xlfn.XMATCH(INDEX(C$12:C$411,1+MOD($B410-C$8+_xlfn.SEQUENCE(C$7,,0),C$412)),$BG$5:$BG$9)))))</f>
        <v>X</v>
      </c>
      <c r="BG410" s="129" t="str" cm="1">
        <f t="array" ref="BG410">IF(D410="X","X",SUM(N(ISNUMBER(_xlfn.XMATCH(INDEX(D$12:D$411,1+MOD($B410-D$8+_xlfn.SEQUENCE(D$7,,0),D$412)),$BG$5:$BG$9)))))</f>
        <v>X</v>
      </c>
      <c r="BH410" s="129" t="str" cm="1">
        <f t="array" ref="BH410">IF(E410="X","X",SUM(N(ISNUMBER(_xlfn.XMATCH(INDEX(E$12:E$411,1+MOD($B410-E$8+_xlfn.SEQUENCE(E$7,,0),E$412)),$BG$5:$BG$9)))))</f>
        <v>X</v>
      </c>
      <c r="BI410" s="129" t="str" cm="1">
        <f t="array" ref="BI410">IF(F410="X","X",SUM(N(ISNUMBER(_xlfn.XMATCH(INDEX(F$12:F$411,1+MOD($B410-F$8+_xlfn.SEQUENCE(F$7,,0),F$412)),$BG$5:$BG$9)))))</f>
        <v>X</v>
      </c>
      <c r="BJ410" s="142" t="str" cm="1">
        <f t="array" ref="BJ410">IF(G410="X","X",SUM(N(ISNUMBER(_xlfn.XMATCH(INDEX(G$12:G$411,1+MOD($B410-G$8+_xlfn.SEQUENCE(G$7,,0),G$412)),$BG$5:$BG$9)))))</f>
        <v>X</v>
      </c>
      <c r="BL410" s="146" t="str" cm="1">
        <f t="array" ref="BL410">IF(C410="X","X",SUM(N(ISNUMBER(_xlfn.XMATCH(INDEX(C$12:C$411,1+MOD($B410-C$8+_xlfn.SEQUENCE(C$7,,0),C$412)),$BM$5:$BM$9)))))</f>
        <v>X</v>
      </c>
      <c r="BM410" s="129" t="str" cm="1">
        <f t="array" ref="BM410">IF(D410="X","X",SUM(N(ISNUMBER(_xlfn.XMATCH(INDEX(D$12:D$411,1+MOD($B410-D$8+_xlfn.SEQUENCE(D$7,,0),D$412)),$BM$5:$BM$9)))))</f>
        <v>X</v>
      </c>
      <c r="BN410" s="129" t="str" cm="1">
        <f t="array" ref="BN410">IF(E410="X","X",SUM(N(ISNUMBER(_xlfn.XMATCH(INDEX(E$12:E$411,1+MOD($B410-E$8+_xlfn.SEQUENCE(E$7,,0),E$412)),$BM$5:$BM$9)))))</f>
        <v>X</v>
      </c>
      <c r="BO410" s="129" t="str" cm="1">
        <f t="array" ref="BO410">IF(F410="X","X",SUM(N(ISNUMBER(_xlfn.XMATCH(INDEX(F$12:F$411,1+MOD($B410-F$8+_xlfn.SEQUENCE(F$7,,0),F$412)),$BM$5:$BM$9)))))</f>
        <v>X</v>
      </c>
      <c r="BP410" s="142" t="str" cm="1">
        <f t="array" ref="BP410">IF(G410="X","X",SUM(N(ISNUMBER(_xlfn.XMATCH(INDEX(G$12:G$411,1+MOD($B410-G$8+_xlfn.SEQUENCE(G$7,,0),G$412)),$BM$5:$BM$9)))))</f>
        <v>X</v>
      </c>
      <c r="BR410" s="146" t="str" cm="1">
        <f t="array" ref="BR410">IF(C410="X","X",SUM(N(ISNUMBER(_xlfn.XMATCH(INDEX(C$12:C$411,1+MOD($B410-C$8+_xlfn.SEQUENCE(C$7,,0),C$412)),$BS$5:$BS$9)))))</f>
        <v>X</v>
      </c>
      <c r="BS410" s="129" t="str" cm="1">
        <f t="array" ref="BS410">IF(D410="X","X",SUM(N(ISNUMBER(_xlfn.XMATCH(INDEX(D$12:D$411,1+MOD($B410-D$8+_xlfn.SEQUENCE(D$7,,0),D$412)),$BS$5:$BS$9)))))</f>
        <v>X</v>
      </c>
      <c r="BT410" s="129" t="str" cm="1">
        <f t="array" ref="BT410">IF(E410="X","X",SUM(N(ISNUMBER(_xlfn.XMATCH(INDEX(E$12:E$411,1+MOD($B410-E$8+_xlfn.SEQUENCE(E$7,,0),E$412)),$BS$5:$BS$9)))))</f>
        <v>X</v>
      </c>
      <c r="BU410" s="129" t="str" cm="1">
        <f t="array" ref="BU410">IF(F410="X","X",SUM(N(ISNUMBER(_xlfn.XMATCH(INDEX(F$12:F$411,1+MOD($B410-F$8+_xlfn.SEQUENCE(F$7,,0),F$412)),$BS$5:$BS$9)))))</f>
        <v>X</v>
      </c>
      <c r="BV410" s="142" t="str" cm="1">
        <f t="array" ref="BV410">IF(G410="X","X",SUM(N(ISNUMBER(_xlfn.XMATCH(INDEX(G$12:G$411,1+MOD($B410-G$8+_xlfn.SEQUENCE(G$7,,0),G$412)),$BS$5:$BS$9)))))</f>
        <v>X</v>
      </c>
      <c r="BX410" s="146" t="str" cm="1">
        <f t="array" ref="BX410">IF(C410="X","X",SUM(N(ISNUMBER(_xlfn.XMATCH(INDEX(C$12:C$411,1+MOD($B410-C$8+_xlfn.SEQUENCE(C$7,,0),C$412)),$BY$5:$BY$9)))))</f>
        <v>X</v>
      </c>
      <c r="BY410" s="129" t="str" cm="1">
        <f t="array" ref="BY410">IF(D410="X","X",SUM(N(ISNUMBER(_xlfn.XMATCH(INDEX(D$12:D$411,1+MOD($B410-D$8+_xlfn.SEQUENCE(D$7,,0),D$412)),$BY$5:$BY$9)))))</f>
        <v>X</v>
      </c>
      <c r="BZ410" s="129" t="str" cm="1">
        <f t="array" ref="BZ410">IF(E410="X","X",SUM(N(ISNUMBER(_xlfn.XMATCH(INDEX(E$12:E$411,1+MOD($B410-E$8+_xlfn.SEQUENCE(E$7,,0),E$412)),$BY$5:$BY$9)))))</f>
        <v>X</v>
      </c>
      <c r="CA410" s="129" t="str" cm="1">
        <f t="array" ref="CA410">IF(F410="X","X",SUM(N(ISNUMBER(_xlfn.XMATCH(INDEX(F$12:F$411,1+MOD($B410-F$8+_xlfn.SEQUENCE(F$7,,0),F$412)),$BY$5:$BY$9)))))</f>
        <v>X</v>
      </c>
      <c r="CB410" s="142" t="str" cm="1">
        <f t="array" ref="CB410">IF(G410="X","X",SUM(N(ISNUMBER(_xlfn.XMATCH(INDEX(G$12:G$411,1+MOD($B410-G$8+_xlfn.SEQUENCE(G$7,,0),G$412)),$BY$5:$BY$9)))))</f>
        <v>X</v>
      </c>
      <c r="CD410" s="146" t="str" cm="1">
        <f t="array" ref="CD410">IF(C410="X","X",SUM(N(ISNUMBER(_xlfn.XMATCH(INDEX(C$12:C$411,1+MOD($B410-C$8+_xlfn.SEQUENCE(C$7,,0),C$412)),$CE$5:$CE$9)))))</f>
        <v>X</v>
      </c>
      <c r="CE410" s="129" t="str" cm="1">
        <f t="array" ref="CE410">IF(D410="X","X",SUM(N(ISNUMBER(_xlfn.XMATCH(INDEX(D$12:D$411,1+MOD($B410-D$8+_xlfn.SEQUENCE(D$7,,0),D$412)),$CE$5:$CE$9)))))</f>
        <v>X</v>
      </c>
      <c r="CF410" s="129" t="str" cm="1">
        <f t="array" ref="CF410">IF(E410="X","X",SUM(N(ISNUMBER(_xlfn.XMATCH(INDEX(E$12:E$411,1+MOD($B410-E$8+_xlfn.SEQUENCE(E$7,,0),E$412)),$CE$5:$CE$9)))))</f>
        <v>X</v>
      </c>
      <c r="CG410" s="129" t="str" cm="1">
        <f t="array" ref="CG410">IF(F410="X","X",SUM(N(ISNUMBER(_xlfn.XMATCH(INDEX(F$12:F$411,1+MOD($B410-F$8+_xlfn.SEQUENCE(F$7,,0),F$412)),$CE$5:$CE$9)))))</f>
        <v>X</v>
      </c>
      <c r="CH410" s="142" t="str" cm="1">
        <f t="array" ref="CH410">IF(G410="X","X",SUM(N(ISNUMBER(_xlfn.XMATCH(INDEX(G$12:G$411,1+MOD($B410-G$8+_xlfn.SEQUENCE(G$7,,0),G$412)),$CE$5:$CE$9)))))</f>
        <v>X</v>
      </c>
      <c r="CJ410" s="146" t="str" cm="1">
        <f t="array" ref="CJ410">IF(C410="X","X",SUM(N(ISNUMBER(_xlfn.XMATCH(INDEX(C$12:C$411,1+MOD($B410-C$8+_xlfn.SEQUENCE(C$7,,0),C$412)),$CK$5:$CK$9)))))</f>
        <v>X</v>
      </c>
      <c r="CK410" s="129" t="str" cm="1">
        <f t="array" ref="CK410">IF(D410="X","X",SUM(N(ISNUMBER(_xlfn.XMATCH(INDEX(D$12:D$411,1+MOD($B410-D$8+_xlfn.SEQUENCE(D$7,,0),D$412)),$CK$5:$CK$9)))))</f>
        <v>X</v>
      </c>
      <c r="CL410" s="129" t="str" cm="1">
        <f t="array" ref="CL410">IF(E410="X","X",SUM(N(ISNUMBER(_xlfn.XMATCH(INDEX(E$12:E$411,1+MOD($B410-E$8+_xlfn.SEQUENCE(E$7,,0),E$412)),$CK$5:$CK$9)))))</f>
        <v>X</v>
      </c>
      <c r="CM410" s="129" t="str" cm="1">
        <f t="array" ref="CM410">IF(F410="X","X",SUM(N(ISNUMBER(_xlfn.XMATCH(INDEX(F$12:F$411,1+MOD($B410-F$8+_xlfn.SEQUENCE(F$7,,0),F$412)),$CK$5:$CK$9)))))</f>
        <v>X</v>
      </c>
      <c r="CN410" s="142" t="str" cm="1">
        <f t="array" ref="CN410">IF(G410="X","X",SUM(N(ISNUMBER(_xlfn.XMATCH(INDEX(G$12:G$411,1+MOD($B410-G$8+_xlfn.SEQUENCE(G$7,,0),G$412)),$CK$5:$CK$9)))))</f>
        <v>X</v>
      </c>
      <c r="CP410" s="146" t="str" cm="1">
        <f t="array" ref="CP410">IF(C410="X","X",SUM(N(ISNUMBER(_xlfn.XMATCH(INDEX(C$12:C$411,1+MOD($B410-C$8+_xlfn.SEQUENCE(C$7,,0),C$412)),$CQ$5:$CQ$9)))))</f>
        <v>X</v>
      </c>
      <c r="CQ410" s="129" t="str" cm="1">
        <f t="array" ref="CQ410">IF(D410="X","X",SUM(N(ISNUMBER(_xlfn.XMATCH(INDEX(D$12:D$411,1+MOD($B410-D$8+_xlfn.SEQUENCE(D$7,,0),D$412)),$CQ$5:$CQ$9)))))</f>
        <v>X</v>
      </c>
      <c r="CR410" s="129" t="str" cm="1">
        <f t="array" ref="CR410">IF(E410="X","X",SUM(N(ISNUMBER(_xlfn.XMATCH(INDEX(E$12:E$411,1+MOD($B410-E$8+_xlfn.SEQUENCE(E$7,,0),E$412)),$CQ$5:$CQ$9)))))</f>
        <v>X</v>
      </c>
      <c r="CS410" s="129" t="str" cm="1">
        <f t="array" ref="CS410">IF(F410="X","X",SUM(N(ISNUMBER(_xlfn.XMATCH(INDEX(F$12:F$411,1+MOD($B410-F$8+_xlfn.SEQUENCE(F$7,,0),F$412)),$CQ$5:$CQ$9)))))</f>
        <v>X</v>
      </c>
      <c r="CT410" s="142" t="str" cm="1">
        <f t="array" ref="CT410">IF(G410="X","X",SUM(N(ISNUMBER(_xlfn.XMATCH(INDEX(G$12:G$411,1+MOD($B410-G$8+_xlfn.SEQUENCE(G$7,,0),G$412)),$CQ$5:$CQ$9)))))</f>
        <v>X</v>
      </c>
    </row>
    <row r="411" spans="2:98" ht="12.75" customHeight="1" thickBot="1" x14ac:dyDescent="0.25">
      <c r="B411" s="5">
        <f t="shared" si="13"/>
        <v>399</v>
      </c>
      <c r="C411" s="129" t="s">
        <v>10</v>
      </c>
      <c r="D411" s="129" t="s">
        <v>10</v>
      </c>
      <c r="E411" s="129" t="s">
        <v>10</v>
      </c>
      <c r="F411" s="129" t="s">
        <v>10</v>
      </c>
      <c r="G411" s="142" t="s">
        <v>10</v>
      </c>
      <c r="P411" s="147" t="str" cm="1">
        <f t="array" ref="P411">IF(C411="X","X",SUM(N(ISNUMBER(_xlfn.XMATCH(INDEX(C$12:C$411,1+MOD($B411-C$8+_xlfn.SEQUENCE(C$7,,0),C$412)),$Q$5:$Q$9)))))</f>
        <v>X</v>
      </c>
      <c r="Q411" s="136" t="str" cm="1">
        <f t="array" ref="Q411">IF(D411="X","X",SUM(N(ISNUMBER(_xlfn.XMATCH(INDEX(D$12:D$411,1+MOD($B411-D$8+_xlfn.SEQUENCE(D$7,,0),D$412)),$Q$5:$Q$9)))))</f>
        <v>X</v>
      </c>
      <c r="R411" s="136" t="str" cm="1">
        <f t="array" ref="R411">IF(E411="X","X",SUM(N(ISNUMBER(_xlfn.XMATCH(INDEX(E$12:E$411,1+MOD($B411-E$8+_xlfn.SEQUENCE(E$7,,0),E$412)),$Q$5:$Q$9)))))</f>
        <v>X</v>
      </c>
      <c r="S411" s="136" t="str" cm="1">
        <f t="array" ref="S411">IF(F411="X","X",SUM(N(ISNUMBER(_xlfn.XMATCH(INDEX(F$12:F$411,1+MOD($B411-F$8+_xlfn.SEQUENCE(F$7,,0),F$412)),$Q$5:$Q$9)))))</f>
        <v>X</v>
      </c>
      <c r="T411" s="137" t="str" cm="1">
        <f t="array" ref="T411">IF(G411="X","X",SUM(N(ISNUMBER(_xlfn.XMATCH(INDEX(G$12:G$411,1+MOD($B411-G$8+_xlfn.SEQUENCE(G$7,,0),G$412)),$Q$5:$Q$9)))))</f>
        <v>X</v>
      </c>
      <c r="V411" s="147" t="str" cm="1">
        <f t="array" ref="V411">IF(C411="X","X",SUM(N(ISNUMBER(_xlfn.XMATCH(INDEX(C$12:C$411,1+MOD($B411-C$8+_xlfn.SEQUENCE(C$7,,0),C$412)),$W$5:$W$9)))))</f>
        <v>X</v>
      </c>
      <c r="W411" s="136" t="str" cm="1">
        <f t="array" ref="W411">IF(D411="X","X",SUM(N(ISNUMBER(_xlfn.XMATCH(INDEX(D$12:D$411,1+MOD($B411-D$8+_xlfn.SEQUENCE(D$7,,0),D$412)),$W$5:$W$9)))))</f>
        <v>X</v>
      </c>
      <c r="X411" s="136" t="str" cm="1">
        <f t="array" ref="X411">IF(E411="X","X",SUM(N(ISNUMBER(_xlfn.XMATCH(INDEX(E$12:E$411,1+MOD($B411-E$8+_xlfn.SEQUENCE(E$7,,0),E$412)),$W$5:$W$9)))))</f>
        <v>X</v>
      </c>
      <c r="Y411" s="136" t="str" cm="1">
        <f t="array" ref="Y411">IF(F411="X","X",SUM(N(ISNUMBER(_xlfn.XMATCH(INDEX(F$12:F$411,1+MOD($B411-F$8+_xlfn.SEQUENCE(F$7,,0),F$412)),$W$5:$W$9)))))</f>
        <v>X</v>
      </c>
      <c r="Z411" s="137" t="str" cm="1">
        <f t="array" ref="Z411">IF(G411="X","X",SUM(N(ISNUMBER(_xlfn.XMATCH(INDEX(G$12:G$411,1+MOD($B411-G$8+_xlfn.SEQUENCE(G$7,,0),G$412)),$W$5:$W$9)))))</f>
        <v>X</v>
      </c>
      <c r="AB411" s="147" t="str" cm="1">
        <f t="array" ref="AB411">IF(C411="X","X",SUM(N(ISNUMBER(_xlfn.XMATCH(INDEX(C$12:C$411,1+MOD($B411-C$8+_xlfn.SEQUENCE(C$7,,0),C$412)),$AC$5:$AC$9)))))</f>
        <v>X</v>
      </c>
      <c r="AC411" s="136" t="str" cm="1">
        <f t="array" ref="AC411">IF(D411="X","X",SUM(N(ISNUMBER(_xlfn.XMATCH(INDEX(D$12:D$411,1+MOD($B411-D$8+_xlfn.SEQUENCE(D$7,,0),D$412)),$AC$5:$AC$9)))))</f>
        <v>X</v>
      </c>
      <c r="AD411" s="136" t="str" cm="1">
        <f t="array" ref="AD411">IF(E411="X","X",SUM(N(ISNUMBER(_xlfn.XMATCH(INDEX(E$12:E$411,1+MOD($B411-E$8+_xlfn.SEQUENCE(E$7,,0),E$412)),$AC$5:$AC$9)))))</f>
        <v>X</v>
      </c>
      <c r="AE411" s="136" t="str" cm="1">
        <f t="array" ref="AE411">IF(F411="X","X",SUM(N(ISNUMBER(_xlfn.XMATCH(INDEX(F$12:F$411,1+MOD($B411-F$8+_xlfn.SEQUENCE(F$7,,0),F$412)),$AC$5:$AC$9)))))</f>
        <v>X</v>
      </c>
      <c r="AF411" s="137" t="str" cm="1">
        <f t="array" ref="AF411">IF(G411="X","X",SUM(N(ISNUMBER(_xlfn.XMATCH(INDEX(G$12:G$411,1+MOD($B411-G$8+_xlfn.SEQUENCE(G$7,,0),G$412)),$AC$5:$AC$9)))))</f>
        <v>X</v>
      </c>
      <c r="AH411" s="147" t="str" cm="1">
        <f t="array" ref="AH411">IF(C411="X","X",SUM(N(ISNUMBER(_xlfn.XMATCH(INDEX(C$12:C$411,1+MOD($B411-C$8+_xlfn.SEQUENCE(C$7,,0),C$412)),$AI$5:$AI$9)))))</f>
        <v>X</v>
      </c>
      <c r="AI411" s="136" t="str" cm="1">
        <f t="array" ref="AI411">IF(D411="X","X",SUM(N(ISNUMBER(_xlfn.XMATCH(INDEX(D$12:D$411,1+MOD($B411-D$8+_xlfn.SEQUENCE(D$7,,0),D$412)),$AI$5:$AI$9)))))</f>
        <v>X</v>
      </c>
      <c r="AJ411" s="136" t="str" cm="1">
        <f t="array" ref="AJ411">IF(E411="X","X",SUM(N(ISNUMBER(_xlfn.XMATCH(INDEX(E$12:E$411,1+MOD($B411-E$8+_xlfn.SEQUENCE(E$7,,0),E$412)),$AI$5:$AI$9)))))</f>
        <v>X</v>
      </c>
      <c r="AK411" s="136" t="str" cm="1">
        <f t="array" ref="AK411">IF(F411="X","X",SUM(N(ISNUMBER(_xlfn.XMATCH(INDEX(F$12:F$411,1+MOD($B411-F$8+_xlfn.SEQUENCE(F$7,,0),F$412)),$AI$5:$AI$9)))))</f>
        <v>X</v>
      </c>
      <c r="AL411" s="137" t="str" cm="1">
        <f t="array" ref="AL411">IF(G411="X","X",SUM(N(ISNUMBER(_xlfn.XMATCH(INDEX(G$12:G$411,1+MOD($B411-G$8+_xlfn.SEQUENCE(G$7,,0),G$412)),$AI$5:$AI$9)))))</f>
        <v>X</v>
      </c>
      <c r="AN411" s="147" t="str" cm="1">
        <f t="array" ref="AN411">IF(C411="X","X",SUM(N(ISNUMBER(_xlfn.XMATCH(INDEX(C$12:C$411,1+MOD($B411-C$8+_xlfn.SEQUENCE(C$7,,0),C$412)),$AO$5:$AO$9)))))</f>
        <v>X</v>
      </c>
      <c r="AO411" s="136" t="str" cm="1">
        <f t="array" ref="AO411">IF(D411="X","X",SUM(N(ISNUMBER(_xlfn.XMATCH(INDEX(D$12:D$411,1+MOD($B411-D$8+_xlfn.SEQUENCE(D$7,,0),D$412)),$AO$5:$AO$9)))))</f>
        <v>X</v>
      </c>
      <c r="AP411" s="136" t="str" cm="1">
        <f t="array" ref="AP411">IF(E411="X","X",SUM(N(ISNUMBER(_xlfn.XMATCH(INDEX(E$12:E$411,1+MOD($B411-E$8+_xlfn.SEQUENCE(E$7,,0),E$412)),$AO$5:$AO$9)))))</f>
        <v>X</v>
      </c>
      <c r="AQ411" s="136" t="str" cm="1">
        <f t="array" ref="AQ411">IF(F411="X","X",SUM(N(ISNUMBER(_xlfn.XMATCH(INDEX(F$12:F$411,1+MOD($B411-F$8+_xlfn.SEQUENCE(F$7,,0),F$412)),$AO$5:$AO$9)))))</f>
        <v>X</v>
      </c>
      <c r="AR411" s="137" t="str" cm="1">
        <f t="array" ref="AR411">IF(G411="X","X",SUM(N(ISNUMBER(_xlfn.XMATCH(INDEX(G$12:G$411,1+MOD($B411-G$8+_xlfn.SEQUENCE(G$7,,0),G$412)),$AO$5:$AO$9)))))</f>
        <v>X</v>
      </c>
      <c r="AT411" s="147" t="str" cm="1">
        <f t="array" ref="AT411">IF(C411="X","X",SUM(N(ISNUMBER(_xlfn.XMATCH(INDEX(C$12:C$411,1+MOD($B411-C$8+_xlfn.SEQUENCE(C$7,,0),C$412)),$AU$5:$AU$9)))))</f>
        <v>X</v>
      </c>
      <c r="AU411" s="136" t="str" cm="1">
        <f t="array" ref="AU411">IF(D411="X","X",SUM(N(ISNUMBER(_xlfn.XMATCH(INDEX(D$12:D$411,1+MOD($B411-D$8+_xlfn.SEQUENCE(D$7,,0),D$412)),$AU$5:$AU$9)))))</f>
        <v>X</v>
      </c>
      <c r="AV411" s="136" t="str" cm="1">
        <f t="array" ref="AV411">IF(E411="X","X",SUM(N(ISNUMBER(_xlfn.XMATCH(INDEX(E$12:E$411,1+MOD($B411-E$8+_xlfn.SEQUENCE(E$7,,0),E$412)),$AU$5:$AU$9)))))</f>
        <v>X</v>
      </c>
      <c r="AW411" s="136" t="str" cm="1">
        <f t="array" ref="AW411">IF(F411="X","X",SUM(N(ISNUMBER(_xlfn.XMATCH(INDEX(F$12:F$411,1+MOD($B411-F$8+_xlfn.SEQUENCE(F$7,,0),F$412)),$AU$5:$AU$9)))))</f>
        <v>X</v>
      </c>
      <c r="AX411" s="137" t="str" cm="1">
        <f t="array" ref="AX411">IF(G411="X","X",SUM(N(ISNUMBER(_xlfn.XMATCH(INDEX(G$12:G$411,1+MOD($B411-G$8+_xlfn.SEQUENCE(G$7,,0),G$412)),$AU$5:$AU$9)))))</f>
        <v>X</v>
      </c>
      <c r="AZ411" s="147" t="str" cm="1">
        <f t="array" ref="AZ411">IF(C411="X","X",SUM(N(ISNUMBER(_xlfn.XMATCH(INDEX(C$12:C$411,1+MOD($B411-C$8+_xlfn.SEQUENCE(C$7,,0),C$412)),$BA$5:$BA$9)))))</f>
        <v>X</v>
      </c>
      <c r="BA411" s="136" t="str" cm="1">
        <f t="array" ref="BA411">IF(D411="X","X",SUM(N(ISNUMBER(_xlfn.XMATCH(INDEX(D$12:D$411,1+MOD($B411-D$8+_xlfn.SEQUENCE(D$7,,0),D$412)),$BA$5:$BA$9)))))</f>
        <v>X</v>
      </c>
      <c r="BB411" s="136" t="str" cm="1">
        <f t="array" ref="BB411">IF(E411="X","X",SUM(N(ISNUMBER(_xlfn.XMATCH(INDEX(E$12:E$411,1+MOD($B411-E$8+_xlfn.SEQUENCE(E$7,,0),E$412)),$BA$5:$BA$9)))))</f>
        <v>X</v>
      </c>
      <c r="BC411" s="136" t="str" cm="1">
        <f t="array" ref="BC411">IF(F411="X","X",SUM(N(ISNUMBER(_xlfn.XMATCH(INDEX(F$12:F$411,1+MOD($B411-F$8+_xlfn.SEQUENCE(F$7,,0),F$412)),$BA$5:$BA$9)))))</f>
        <v>X</v>
      </c>
      <c r="BD411" s="137" t="str" cm="1">
        <f t="array" ref="BD411">IF(G411="X","X",SUM(N(ISNUMBER(_xlfn.XMATCH(INDEX(G$12:G$411,1+MOD($B411-G$8+_xlfn.SEQUENCE(G$7,,0),G$412)),$BA$5:$BA$9)))))</f>
        <v>X</v>
      </c>
      <c r="BF411" s="147" t="str" cm="1">
        <f t="array" ref="BF411">IF(C411="X","X",SUM(N(ISNUMBER(_xlfn.XMATCH(INDEX(C$12:C$411,1+MOD($B411-C$8+_xlfn.SEQUENCE(C$7,,0),C$412)),$BG$5:$BG$9)))))</f>
        <v>X</v>
      </c>
      <c r="BG411" s="136" t="str" cm="1">
        <f t="array" ref="BG411">IF(D411="X","X",SUM(N(ISNUMBER(_xlfn.XMATCH(INDEX(D$12:D$411,1+MOD($B411-D$8+_xlfn.SEQUENCE(D$7,,0),D$412)),$BG$5:$BG$9)))))</f>
        <v>X</v>
      </c>
      <c r="BH411" s="136" t="str" cm="1">
        <f t="array" ref="BH411">IF(E411="X","X",SUM(N(ISNUMBER(_xlfn.XMATCH(INDEX(E$12:E$411,1+MOD($B411-E$8+_xlfn.SEQUENCE(E$7,,0),E$412)),$BG$5:$BG$9)))))</f>
        <v>X</v>
      </c>
      <c r="BI411" s="136" t="str" cm="1">
        <f t="array" ref="BI411">IF(F411="X","X",SUM(N(ISNUMBER(_xlfn.XMATCH(INDEX(F$12:F$411,1+MOD($B411-F$8+_xlfn.SEQUENCE(F$7,,0),F$412)),$BG$5:$BG$9)))))</f>
        <v>X</v>
      </c>
      <c r="BJ411" s="137" t="str" cm="1">
        <f t="array" ref="BJ411">IF(G411="X","X",SUM(N(ISNUMBER(_xlfn.XMATCH(INDEX(G$12:G$411,1+MOD($B411-G$8+_xlfn.SEQUENCE(G$7,,0),G$412)),$BG$5:$BG$9)))))</f>
        <v>X</v>
      </c>
      <c r="BL411" s="147" t="str" cm="1">
        <f t="array" ref="BL411">IF(C411="X","X",SUM(N(ISNUMBER(_xlfn.XMATCH(INDEX(C$12:C$411,1+MOD($B411-C$8+_xlfn.SEQUENCE(C$7,,0),C$412)),$BM$5:$BM$9)))))</f>
        <v>X</v>
      </c>
      <c r="BM411" s="136" t="str" cm="1">
        <f t="array" ref="BM411">IF(D411="X","X",SUM(N(ISNUMBER(_xlfn.XMATCH(INDEX(D$12:D$411,1+MOD($B411-D$8+_xlfn.SEQUENCE(D$7,,0),D$412)),$BM$5:$BM$9)))))</f>
        <v>X</v>
      </c>
      <c r="BN411" s="136" t="str" cm="1">
        <f t="array" ref="BN411">IF(E411="X","X",SUM(N(ISNUMBER(_xlfn.XMATCH(INDEX(E$12:E$411,1+MOD($B411-E$8+_xlfn.SEQUENCE(E$7,,0),E$412)),$BM$5:$BM$9)))))</f>
        <v>X</v>
      </c>
      <c r="BO411" s="136" t="str" cm="1">
        <f t="array" ref="BO411">IF(F411="X","X",SUM(N(ISNUMBER(_xlfn.XMATCH(INDEX(F$12:F$411,1+MOD($B411-F$8+_xlfn.SEQUENCE(F$7,,0),F$412)),$BM$5:$BM$9)))))</f>
        <v>X</v>
      </c>
      <c r="BP411" s="137" t="str" cm="1">
        <f t="array" ref="BP411">IF(G411="X","X",SUM(N(ISNUMBER(_xlfn.XMATCH(INDEX(G$12:G$411,1+MOD($B411-G$8+_xlfn.SEQUENCE(G$7,,0),G$412)),$BM$5:$BM$9)))))</f>
        <v>X</v>
      </c>
      <c r="BR411" s="147" t="str" cm="1">
        <f t="array" ref="BR411">IF(C411="X","X",SUM(N(ISNUMBER(_xlfn.XMATCH(INDEX(C$12:C$411,1+MOD($B411-C$8+_xlfn.SEQUENCE(C$7,,0),C$412)),$BS$5:$BS$9)))))</f>
        <v>X</v>
      </c>
      <c r="BS411" s="136" t="str" cm="1">
        <f t="array" ref="BS411">IF(D411="X","X",SUM(N(ISNUMBER(_xlfn.XMATCH(INDEX(D$12:D$411,1+MOD($B411-D$8+_xlfn.SEQUENCE(D$7,,0),D$412)),$BS$5:$BS$9)))))</f>
        <v>X</v>
      </c>
      <c r="BT411" s="136" t="str" cm="1">
        <f t="array" ref="BT411">IF(E411="X","X",SUM(N(ISNUMBER(_xlfn.XMATCH(INDEX(E$12:E$411,1+MOD($B411-E$8+_xlfn.SEQUENCE(E$7,,0),E$412)),$BS$5:$BS$9)))))</f>
        <v>X</v>
      </c>
      <c r="BU411" s="136" t="str" cm="1">
        <f t="array" ref="BU411">IF(F411="X","X",SUM(N(ISNUMBER(_xlfn.XMATCH(INDEX(F$12:F$411,1+MOD($B411-F$8+_xlfn.SEQUENCE(F$7,,0),F$412)),$BS$5:$BS$9)))))</f>
        <v>X</v>
      </c>
      <c r="BV411" s="137" t="str" cm="1">
        <f t="array" ref="BV411">IF(G411="X","X",SUM(N(ISNUMBER(_xlfn.XMATCH(INDEX(G$12:G$411,1+MOD($B411-G$8+_xlfn.SEQUENCE(G$7,,0),G$412)),$BS$5:$BS$9)))))</f>
        <v>X</v>
      </c>
      <c r="BX411" s="147" t="str" cm="1">
        <f t="array" ref="BX411">IF(C411="X","X",SUM(N(ISNUMBER(_xlfn.XMATCH(INDEX(C$12:C$411,1+MOD($B411-C$8+_xlfn.SEQUENCE(C$7,,0),C$412)),$BY$5:$BY$9)))))</f>
        <v>X</v>
      </c>
      <c r="BY411" s="136" t="str" cm="1">
        <f t="array" ref="BY411">IF(D411="X","X",SUM(N(ISNUMBER(_xlfn.XMATCH(INDEX(D$12:D$411,1+MOD($B411-D$8+_xlfn.SEQUENCE(D$7,,0),D$412)),$BY$5:$BY$9)))))</f>
        <v>X</v>
      </c>
      <c r="BZ411" s="136" t="str" cm="1">
        <f t="array" ref="BZ411">IF(E411="X","X",SUM(N(ISNUMBER(_xlfn.XMATCH(INDEX(E$12:E$411,1+MOD($B411-E$8+_xlfn.SEQUENCE(E$7,,0),E$412)),$BY$5:$BY$9)))))</f>
        <v>X</v>
      </c>
      <c r="CA411" s="136" t="str" cm="1">
        <f t="array" ref="CA411">IF(F411="X","X",SUM(N(ISNUMBER(_xlfn.XMATCH(INDEX(F$12:F$411,1+MOD($B411-F$8+_xlfn.SEQUENCE(F$7,,0),F$412)),$BY$5:$BY$9)))))</f>
        <v>X</v>
      </c>
      <c r="CB411" s="137" t="str" cm="1">
        <f t="array" ref="CB411">IF(G411="X","X",SUM(N(ISNUMBER(_xlfn.XMATCH(INDEX(G$12:G$411,1+MOD($B411-G$8+_xlfn.SEQUENCE(G$7,,0),G$412)),$BY$5:$BY$9)))))</f>
        <v>X</v>
      </c>
      <c r="CD411" s="147" t="str" cm="1">
        <f t="array" ref="CD411">IF(C411="X","X",SUM(N(ISNUMBER(_xlfn.XMATCH(INDEX(C$12:C$411,1+MOD($B411-C$8+_xlfn.SEQUENCE(C$7,,0),C$412)),$CE$5:$CE$9)))))</f>
        <v>X</v>
      </c>
      <c r="CE411" s="136" t="str" cm="1">
        <f t="array" ref="CE411">IF(D411="X","X",SUM(N(ISNUMBER(_xlfn.XMATCH(INDEX(D$12:D$411,1+MOD($B411-D$8+_xlfn.SEQUENCE(D$7,,0),D$412)),$CE$5:$CE$9)))))</f>
        <v>X</v>
      </c>
      <c r="CF411" s="136" t="str" cm="1">
        <f t="array" ref="CF411">IF(E411="X","X",SUM(N(ISNUMBER(_xlfn.XMATCH(INDEX(E$12:E$411,1+MOD($B411-E$8+_xlfn.SEQUENCE(E$7,,0),E$412)),$CE$5:$CE$9)))))</f>
        <v>X</v>
      </c>
      <c r="CG411" s="136" t="str" cm="1">
        <f t="array" ref="CG411">IF(F411="X","X",SUM(N(ISNUMBER(_xlfn.XMATCH(INDEX(F$12:F$411,1+MOD($B411-F$8+_xlfn.SEQUENCE(F$7,,0),F$412)),$CE$5:$CE$9)))))</f>
        <v>X</v>
      </c>
      <c r="CH411" s="137" t="str" cm="1">
        <f t="array" ref="CH411">IF(G411="X","X",SUM(N(ISNUMBER(_xlfn.XMATCH(INDEX(G$12:G$411,1+MOD($B411-G$8+_xlfn.SEQUENCE(G$7,,0),G$412)),$CE$5:$CE$9)))))</f>
        <v>X</v>
      </c>
      <c r="CJ411" s="147" t="str" cm="1">
        <f t="array" ref="CJ411">IF(C411="X","X",SUM(N(ISNUMBER(_xlfn.XMATCH(INDEX(C$12:C$411,1+MOD($B411-C$8+_xlfn.SEQUENCE(C$7,,0),C$412)),$CK$5:$CK$9)))))</f>
        <v>X</v>
      </c>
      <c r="CK411" s="136" t="str" cm="1">
        <f t="array" ref="CK411">IF(D411="X","X",SUM(N(ISNUMBER(_xlfn.XMATCH(INDEX(D$12:D$411,1+MOD($B411-D$8+_xlfn.SEQUENCE(D$7,,0),D$412)),$CK$5:$CK$9)))))</f>
        <v>X</v>
      </c>
      <c r="CL411" s="136" t="str" cm="1">
        <f t="array" ref="CL411">IF(E411="X","X",SUM(N(ISNUMBER(_xlfn.XMATCH(INDEX(E$12:E$411,1+MOD($B411-E$8+_xlfn.SEQUENCE(E$7,,0),E$412)),$CK$5:$CK$9)))))</f>
        <v>X</v>
      </c>
      <c r="CM411" s="136" t="str" cm="1">
        <f t="array" ref="CM411">IF(F411="X","X",SUM(N(ISNUMBER(_xlfn.XMATCH(INDEX(F$12:F$411,1+MOD($B411-F$8+_xlfn.SEQUENCE(F$7,,0),F$412)),$CK$5:$CK$9)))))</f>
        <v>X</v>
      </c>
      <c r="CN411" s="137" t="str" cm="1">
        <f t="array" ref="CN411">IF(G411="X","X",SUM(N(ISNUMBER(_xlfn.XMATCH(INDEX(G$12:G$411,1+MOD($B411-G$8+_xlfn.SEQUENCE(G$7,,0),G$412)),$CK$5:$CK$9)))))</f>
        <v>X</v>
      </c>
      <c r="CP411" s="147" t="str" cm="1">
        <f t="array" ref="CP411">IF(C411="X","X",SUM(N(ISNUMBER(_xlfn.XMATCH(INDEX(C$12:C$411,1+MOD($B411-C$8+_xlfn.SEQUENCE(C$7,,0),C$412)),$CQ$5:$CQ$9)))))</f>
        <v>X</v>
      </c>
      <c r="CQ411" s="136" t="str" cm="1">
        <f t="array" ref="CQ411">IF(D411="X","X",SUM(N(ISNUMBER(_xlfn.XMATCH(INDEX(D$12:D$411,1+MOD($B411-D$8+_xlfn.SEQUENCE(D$7,,0),D$412)),$CQ$5:$CQ$9)))))</f>
        <v>X</v>
      </c>
      <c r="CR411" s="136" t="str" cm="1">
        <f t="array" ref="CR411">IF(E411="X","X",SUM(N(ISNUMBER(_xlfn.XMATCH(INDEX(E$12:E$411,1+MOD($B411-E$8+_xlfn.SEQUENCE(E$7,,0),E$412)),$CQ$5:$CQ$9)))))</f>
        <v>X</v>
      </c>
      <c r="CS411" s="136" t="str" cm="1">
        <f t="array" ref="CS411">IF(F411="X","X",SUM(N(ISNUMBER(_xlfn.XMATCH(INDEX(F$12:F$411,1+MOD($B411-F$8+_xlfn.SEQUENCE(F$7,,0),F$412)),$CQ$5:$CQ$9)))))</f>
        <v>X</v>
      </c>
      <c r="CT411" s="137" t="str" cm="1">
        <f t="array" ref="CT411">IF(G411="X","X",SUM(N(ISNUMBER(_xlfn.XMATCH(INDEX(G$12:G$411,1+MOD($B411-G$8+_xlfn.SEQUENCE(G$7,,0),G$412)),$CQ$5:$CQ$9)))))</f>
        <v>X</v>
      </c>
    </row>
    <row r="412" spans="2:98" ht="12.75" customHeight="1" thickBot="1" x14ac:dyDescent="0.25">
      <c r="B412" s="128" t="s">
        <v>5</v>
      </c>
      <c r="C412" s="153">
        <f>COUNTA(C12:C411)-COUNTIF(C$12:C$411,"X")</f>
        <v>40</v>
      </c>
      <c r="D412" s="153">
        <f>COUNTA(D12:D411)-COUNTIF(D$12:D$411,"X")</f>
        <v>41</v>
      </c>
      <c r="E412" s="153">
        <f>COUNTA(E12:E411)-COUNTIF(E$12:E$411,"X")</f>
        <v>46</v>
      </c>
      <c r="F412" s="153">
        <f>COUNTA(F12:F411)-COUNTIF(F$12:F$411,"X")</f>
        <v>39</v>
      </c>
      <c r="G412" s="154">
        <f>COUNTA(G12:G411)-COUNTIF(G$12:G$411,"X")</f>
        <v>41</v>
      </c>
      <c r="O412" s="129" t="s">
        <v>77</v>
      </c>
    </row>
    <row r="413" spans="2:98" ht="12.75" customHeight="1" x14ac:dyDescent="0.2">
      <c r="O413" s="129">
        <v>0</v>
      </c>
      <c r="P413" s="129">
        <f ca="1">$J$51-SUM(P414:P425)</f>
        <v>34</v>
      </c>
      <c r="Q413" s="129">
        <f ca="1">$K$51-SUM(Q414:Q425)</f>
        <v>38</v>
      </c>
      <c r="R413" s="129">
        <f ca="1">$L$51-SUM(R414:R425)</f>
        <v>43</v>
      </c>
      <c r="S413" s="129">
        <f ca="1">$M$51-SUM(S414:S425)</f>
        <v>27</v>
      </c>
      <c r="T413" s="129">
        <f ca="1">$N$51-SUM(T414:T425)</f>
        <v>29</v>
      </c>
      <c r="V413" s="129">
        <f ca="1">$J$51-SUM(V414:V425)</f>
        <v>34</v>
      </c>
      <c r="W413" s="129">
        <f ca="1">$K$51-SUM(W414:W425)</f>
        <v>32</v>
      </c>
      <c r="X413" s="129">
        <f ca="1">$L$51-SUM(X414:X425)</f>
        <v>40</v>
      </c>
      <c r="Y413" s="129">
        <f ca="1">$M$51-SUM(Y414:Y425)</f>
        <v>36</v>
      </c>
      <c r="Z413" s="129">
        <f ca="1">$N$51-SUM(Z414:Z425)</f>
        <v>35</v>
      </c>
      <c r="AB413" s="129">
        <f ca="1">$J$51-SUM(AB414:AB425)</f>
        <v>31</v>
      </c>
      <c r="AC413" s="129">
        <f ca="1">$K$51-SUM(AC414:AC425)</f>
        <v>35</v>
      </c>
      <c r="AD413" s="129">
        <f ca="1">$L$51-SUM(AD414:AD425)</f>
        <v>40</v>
      </c>
      <c r="AE413" s="129">
        <f ca="1">$M$51-SUM(AE414:AE425)</f>
        <v>27</v>
      </c>
      <c r="AF413" s="129">
        <f ca="1">$N$51-SUM(AF414:AF425)</f>
        <v>32</v>
      </c>
      <c r="AH413" s="129">
        <f ca="1">$J$51-SUM(AH414:AH425)</f>
        <v>28</v>
      </c>
      <c r="AI413" s="129">
        <f ca="1">$K$51-SUM(AI414:AI425)</f>
        <v>35</v>
      </c>
      <c r="AJ413" s="129">
        <f ca="1">$L$51-SUM(AJ414:AJ425)</f>
        <v>37</v>
      </c>
      <c r="AK413" s="129">
        <f ca="1">$M$51-SUM(AK414:AK425)</f>
        <v>30</v>
      </c>
      <c r="AL413" s="129">
        <f ca="1">$N$51-SUM(AL414:AL425)</f>
        <v>32</v>
      </c>
      <c r="AN413" s="129">
        <f ca="1">$J$51-SUM(AN414:AN425)</f>
        <v>31</v>
      </c>
      <c r="AO413" s="129">
        <f ca="1">$K$51-SUM(AO414:AO425)</f>
        <v>29</v>
      </c>
      <c r="AP413" s="129">
        <f ca="1">$L$51-SUM(AP414:AP425)</f>
        <v>40</v>
      </c>
      <c r="AQ413" s="129">
        <f ca="1">$M$51-SUM(AQ414:AQ425)</f>
        <v>27</v>
      </c>
      <c r="AR413" s="129">
        <f ca="1">$N$51-SUM(AR414:AR425)</f>
        <v>26</v>
      </c>
      <c r="AT413" s="129">
        <f ca="1">$J$51-SUM(AT414:AT425)</f>
        <v>31</v>
      </c>
      <c r="AU413" s="129">
        <f ca="1">$K$51-SUM(AU414:AU425)</f>
        <v>32</v>
      </c>
      <c r="AV413" s="129">
        <f ca="1">$L$51-SUM(AV414:AV425)</f>
        <v>31</v>
      </c>
      <c r="AW413" s="129">
        <f ca="1">$M$51-SUM(AW414:AW425)</f>
        <v>27</v>
      </c>
      <c r="AX413" s="129">
        <f ca="1">$N$51-SUM(AX414:AX425)</f>
        <v>29</v>
      </c>
      <c r="AZ413" s="129">
        <f ca="1">$J$51-SUM(AZ414:AZ425)</f>
        <v>25</v>
      </c>
      <c r="BA413" s="129">
        <f ca="1">$K$51-SUM(BA414:BA425)</f>
        <v>29</v>
      </c>
      <c r="BB413" s="129">
        <f ca="1">$L$51-SUM(BB414:BB425)</f>
        <v>19</v>
      </c>
      <c r="BC413" s="129">
        <f ca="1">$M$51-SUM(BC414:BC425)</f>
        <v>27</v>
      </c>
      <c r="BD413" s="129">
        <f ca="1">$N$51-SUM(BD414:BD425)</f>
        <v>26</v>
      </c>
      <c r="BF413" s="129">
        <f ca="1">$J$51-SUM(BF414:BF425)</f>
        <v>31</v>
      </c>
      <c r="BG413" s="129">
        <f ca="1">$K$51-SUM(BG414:BG425)</f>
        <v>14</v>
      </c>
      <c r="BH413" s="129">
        <f ca="1">$L$51-SUM(BH414:BH425)</f>
        <v>25</v>
      </c>
      <c r="BI413" s="129">
        <f ca="1">$M$51-SUM(BI414:BI425)</f>
        <v>27</v>
      </c>
      <c r="BJ413" s="129">
        <f ca="1">$N$51-SUM(BJ414:BJ425)</f>
        <v>23</v>
      </c>
      <c r="BL413" s="129">
        <f ca="1">$J$51-SUM(BL414:BL425)</f>
        <v>19</v>
      </c>
      <c r="BM413" s="129">
        <f ca="1">$K$51-SUM(BM414:BM425)</f>
        <v>32</v>
      </c>
      <c r="BN413" s="129">
        <f ca="1">$L$51-SUM(BN414:BN425)</f>
        <v>19</v>
      </c>
      <c r="BO413" s="129">
        <f ca="1">$M$51-SUM(BO414:BO425)</f>
        <v>21</v>
      </c>
      <c r="BP413" s="129">
        <f ca="1">$N$51-SUM(BP414:BP425)</f>
        <v>32</v>
      </c>
      <c r="BR413" s="129">
        <f ca="1">$J$51-SUM(BR414:BR425)</f>
        <v>22</v>
      </c>
      <c r="BS413" s="129">
        <f ca="1">$K$51-SUM(BS414:BS425)</f>
        <v>14</v>
      </c>
      <c r="BT413" s="129">
        <f ca="1">$L$51-SUM(BT414:BT425)</f>
        <v>34</v>
      </c>
      <c r="BU413" s="129">
        <f ca="1">$M$51-SUM(BU414:BU425)</f>
        <v>27</v>
      </c>
      <c r="BV413" s="129">
        <f ca="1">$N$51-SUM(BV414:BV425)</f>
        <v>26</v>
      </c>
      <c r="BX413" s="129">
        <f ca="1">$J$51-SUM(BX414:BX425)</f>
        <v>40</v>
      </c>
      <c r="BY413" s="129">
        <f ca="1">$K$51-SUM(BY414:BY425)</f>
        <v>41</v>
      </c>
      <c r="BZ413" s="129">
        <f ca="1">$L$51-SUM(BZ414:BZ425)</f>
        <v>46</v>
      </c>
      <c r="CA413" s="129">
        <f ca="1">$M$51-SUM(CA414:CA425)</f>
        <v>39</v>
      </c>
      <c r="CB413" s="129">
        <f ca="1">$N$51-SUM(CB414:CB425)</f>
        <v>41</v>
      </c>
      <c r="CD413" s="129">
        <f ca="1">$J$51-SUM(CD414:CD425)</f>
        <v>40</v>
      </c>
      <c r="CE413" s="129">
        <f ca="1">$K$51-SUM(CE414:CE425)</f>
        <v>41</v>
      </c>
      <c r="CF413" s="129">
        <f ca="1">$L$51-SUM(CF414:CF425)</f>
        <v>46</v>
      </c>
      <c r="CG413" s="129">
        <f ca="1">$M$51-SUM(CG414:CG425)</f>
        <v>39</v>
      </c>
      <c r="CH413" s="129">
        <f ca="1">$N$51-SUM(CH414:CH425)</f>
        <v>41</v>
      </c>
      <c r="CJ413" s="129">
        <f ca="1">$J$51-SUM(CJ414:CJ425)</f>
        <v>40</v>
      </c>
      <c r="CK413" s="129">
        <f ca="1">$K$51-SUM(CK414:CK425)</f>
        <v>41</v>
      </c>
      <c r="CL413" s="129">
        <f ca="1">$L$51-SUM(CL414:CL425)</f>
        <v>46</v>
      </c>
      <c r="CM413" s="129">
        <f ca="1">$M$51-SUM(CM414:CM425)</f>
        <v>39</v>
      </c>
      <c r="CN413" s="129">
        <f ca="1">$N$51-SUM(CN414:CN425)</f>
        <v>41</v>
      </c>
      <c r="CP413" s="129">
        <f ca="1">$J$51-SUM(CP414:CP425)</f>
        <v>34</v>
      </c>
      <c r="CQ413" s="129">
        <f ca="1">$K$51-SUM(CQ414:CQ425)</f>
        <v>38</v>
      </c>
      <c r="CR413" s="129">
        <f ca="1">$L$51-SUM(CR414:CR425)</f>
        <v>40</v>
      </c>
      <c r="CS413" s="129">
        <f ca="1">$M$51-SUM(CS414:CS425)</f>
        <v>36</v>
      </c>
      <c r="CT413" s="129">
        <f ca="1">$N$51-SUM(CT414:CT425)</f>
        <v>38</v>
      </c>
    </row>
    <row r="414" spans="2:98" ht="12.75" customHeight="1" x14ac:dyDescent="0.2">
      <c r="O414" s="129">
        <v>1</v>
      </c>
      <c r="P414" s="129">
        <f>COUNTIF(P$12:P$411,$O414)</f>
        <v>6</v>
      </c>
      <c r="Q414" s="129">
        <f>COUNTIF(Q$12:Q$411,$O414)</f>
        <v>3</v>
      </c>
      <c r="R414" s="129">
        <f>COUNTIF(R$12:R$411,$O414)</f>
        <v>3</v>
      </c>
      <c r="S414" s="129">
        <f>COUNTIF(S$12:S$411,$O414)</f>
        <v>12</v>
      </c>
      <c r="T414" s="129">
        <f>COUNTIF(T$12:T$411,$O414)</f>
        <v>12</v>
      </c>
      <c r="V414" s="129">
        <f>COUNTIF(V$12:V$411,$O414)</f>
        <v>6</v>
      </c>
      <c r="W414" s="129">
        <f>COUNTIF(W$12:W$411,$O414)</f>
        <v>9</v>
      </c>
      <c r="X414" s="129">
        <f>COUNTIF(X$12:X$411,$O414)</f>
        <v>6</v>
      </c>
      <c r="Y414" s="129">
        <f>COUNTIF(Y$12:Y$411,$O414)</f>
        <v>3</v>
      </c>
      <c r="Z414" s="129">
        <f>COUNTIF(Z$12:Z$411,$O414)</f>
        <v>6</v>
      </c>
      <c r="AB414" s="129">
        <f>COUNTIF(AB$12:AB$411,$O414)</f>
        <v>9</v>
      </c>
      <c r="AC414" s="129">
        <f t="shared" ref="AB414:AF425" si="14">COUNTIF(AC$12:AC$411,$O414)</f>
        <v>6</v>
      </c>
      <c r="AD414" s="129">
        <f t="shared" si="14"/>
        <v>6</v>
      </c>
      <c r="AE414" s="129">
        <f t="shared" si="14"/>
        <v>12</v>
      </c>
      <c r="AF414" s="129">
        <f t="shared" si="14"/>
        <v>9</v>
      </c>
      <c r="AH414" s="129">
        <f>COUNTIF(AH$12:AH$411,$O414)</f>
        <v>12</v>
      </c>
      <c r="AI414" s="129">
        <f>COUNTIF(AI$12:AI$411,$O414)</f>
        <v>6</v>
      </c>
      <c r="AJ414" s="129">
        <f>COUNTIF(AJ$12:AJ$411,$O414)</f>
        <v>9</v>
      </c>
      <c r="AK414" s="129">
        <f>COUNTIF(AK$12:AK$411,$O414)</f>
        <v>9</v>
      </c>
      <c r="AL414" s="129">
        <f>COUNTIF(AL$12:AL$411,$O414)</f>
        <v>9</v>
      </c>
      <c r="AN414" s="129">
        <f>COUNTIF(AN$12:AN$411,$O414)</f>
        <v>9</v>
      </c>
      <c r="AO414" s="129">
        <f>COUNTIF(AO$12:AO$411,$O414)</f>
        <v>12</v>
      </c>
      <c r="AP414" s="129">
        <f>COUNTIF(AP$12:AP$411,$O414)</f>
        <v>6</v>
      </c>
      <c r="AQ414" s="129">
        <f>COUNTIF(AQ$12:AQ$411,$O414)</f>
        <v>12</v>
      </c>
      <c r="AR414" s="129">
        <f>COUNTIF(AR$12:AR$411,$O414)</f>
        <v>15</v>
      </c>
      <c r="AT414" s="129">
        <f>COUNTIF(AT$12:AT$411,$O414)</f>
        <v>9</v>
      </c>
      <c r="AU414" s="129">
        <f>COUNTIF(AU$12:AU$411,$O414)</f>
        <v>9</v>
      </c>
      <c r="AV414" s="129">
        <f>COUNTIF(AV$12:AV$411,$O414)</f>
        <v>15</v>
      </c>
      <c r="AW414" s="129">
        <f>COUNTIF(AW$12:AW$411,$O414)</f>
        <v>12</v>
      </c>
      <c r="AX414" s="129">
        <f>COUNTIF(AX$12:AX$411,$O414)</f>
        <v>12</v>
      </c>
      <c r="AZ414" s="129">
        <f>COUNTIF(AZ$12:AZ$411,$O414)</f>
        <v>15</v>
      </c>
      <c r="BA414" s="129">
        <f>COUNTIF(BA$12:BA$411,$O414)</f>
        <v>12</v>
      </c>
      <c r="BB414" s="129">
        <f>COUNTIF(BB$12:BB$411,$O414)</f>
        <v>27</v>
      </c>
      <c r="BC414" s="129">
        <f>COUNTIF(BC$12:BC$411,$O414)</f>
        <v>12</v>
      </c>
      <c r="BD414" s="129">
        <f>COUNTIF(BD$12:BD$411,$O414)</f>
        <v>15</v>
      </c>
      <c r="BF414" s="129">
        <f>COUNTIF(BF$12:BF$411,$O414)</f>
        <v>9</v>
      </c>
      <c r="BG414" s="129">
        <f>COUNTIF(BG$12:BG$411,$O414)</f>
        <v>27</v>
      </c>
      <c r="BH414" s="129">
        <f>COUNTIF(BH$12:BH$411,$O414)</f>
        <v>21</v>
      </c>
      <c r="BI414" s="129">
        <f>COUNTIF(BI$12:BI$411,$O414)</f>
        <v>12</v>
      </c>
      <c r="BJ414" s="129">
        <f>COUNTIF(BJ$12:BJ$411,$O414)</f>
        <v>18</v>
      </c>
      <c r="BL414" s="129">
        <f>COUNTIF(BL$12:BL$411,$O414)</f>
        <v>21</v>
      </c>
      <c r="BM414" s="129">
        <f>COUNTIF(BM$12:BM$411,$O414)</f>
        <v>9</v>
      </c>
      <c r="BN414" s="129">
        <f>COUNTIF(BN$12:BN$411,$O414)</f>
        <v>27</v>
      </c>
      <c r="BO414" s="129">
        <f>COUNTIF(BO$12:BO$411,$O414)</f>
        <v>18</v>
      </c>
      <c r="BP414" s="129">
        <f>COUNTIF(BP$12:BP$411,$O414)</f>
        <v>9</v>
      </c>
      <c r="BR414" s="129">
        <f>COUNTIF(BR$12:BR$411,$O414)</f>
        <v>18</v>
      </c>
      <c r="BS414" s="129">
        <f>COUNTIF(BS$12:BS$411,$O414)</f>
        <v>27</v>
      </c>
      <c r="BT414" s="129">
        <f>COUNTIF(BT$12:BT$411,$O414)</f>
        <v>12</v>
      </c>
      <c r="BU414" s="129">
        <f>COUNTIF(BU$12:BU$411,$O414)</f>
        <v>12</v>
      </c>
      <c r="BV414" s="129">
        <f>COUNTIF(BV$12:BV$411,$O414)</f>
        <v>15</v>
      </c>
      <c r="BX414" s="129">
        <f>COUNTIF(BX$12:BX$411,$O414)</f>
        <v>0</v>
      </c>
      <c r="BY414" s="129">
        <f>COUNTIF(BY$12:BY$411,$O414)</f>
        <v>0</v>
      </c>
      <c r="BZ414" s="129">
        <f>COUNTIF(BZ$12:BZ$411,$O414)</f>
        <v>0</v>
      </c>
      <c r="CA414" s="129">
        <f>COUNTIF(CA$12:CA$411,$O414)</f>
        <v>0</v>
      </c>
      <c r="CB414" s="129">
        <f>COUNTIF(CB$12:CB$411,$O414)</f>
        <v>0</v>
      </c>
      <c r="CD414" s="129">
        <f>COUNTIF(CD$12:CD$411,$O414)</f>
        <v>0</v>
      </c>
      <c r="CE414" s="129">
        <f>COUNTIF(CE$12:CE$411,$O414)</f>
        <v>0</v>
      </c>
      <c r="CF414" s="129">
        <f>COUNTIF(CF$12:CF$411,$O414)</f>
        <v>0</v>
      </c>
      <c r="CG414" s="129">
        <f>COUNTIF(CG$12:CG$411,$O414)</f>
        <v>0</v>
      </c>
      <c r="CH414" s="129">
        <f>COUNTIF(CH$12:CH$411,$O414)</f>
        <v>0</v>
      </c>
      <c r="CJ414" s="129">
        <f>COUNTIF(CJ$12:CJ$411,$O414)</f>
        <v>0</v>
      </c>
      <c r="CK414" s="129">
        <f>COUNTIF(CK$12:CK$411,$O414)</f>
        <v>0</v>
      </c>
      <c r="CL414" s="129">
        <f>COUNTIF(CL$12:CL$411,$O414)</f>
        <v>0</v>
      </c>
      <c r="CM414" s="129">
        <f>COUNTIF(CM$12:CM$411,$O414)</f>
        <v>0</v>
      </c>
      <c r="CN414" s="129">
        <f>COUNTIF(CN$12:CN$411,$O414)</f>
        <v>0</v>
      </c>
      <c r="CP414" s="129">
        <f>COUNTIF(CP$12:CP$411,$O414)</f>
        <v>6</v>
      </c>
      <c r="CQ414" s="129">
        <f>COUNTIF(CQ$12:CQ$411,$O414)</f>
        <v>3</v>
      </c>
      <c r="CR414" s="129">
        <f>COUNTIF(CR$12:CR$411,$O414)</f>
        <v>6</v>
      </c>
      <c r="CS414" s="129">
        <f>COUNTIF(CS$12:CS$411,$O414)</f>
        <v>3</v>
      </c>
      <c r="CT414" s="129">
        <f>COUNTIF(CT$12:CT$411,$O414)</f>
        <v>3</v>
      </c>
    </row>
    <row r="415" spans="2:98" ht="12.75" customHeight="1" x14ac:dyDescent="0.2">
      <c r="O415" s="129">
        <v>2</v>
      </c>
      <c r="P415" s="129">
        <f t="shared" ref="P415:AE425" si="15">COUNTIF(P$12:P$411,$O415)</f>
        <v>0</v>
      </c>
      <c r="Q415" s="129">
        <f t="shared" si="15"/>
        <v>0</v>
      </c>
      <c r="R415" s="129">
        <f t="shared" si="15"/>
        <v>0</v>
      </c>
      <c r="S415" s="129">
        <f t="shared" si="15"/>
        <v>0</v>
      </c>
      <c r="T415" s="129">
        <f t="shared" si="15"/>
        <v>0</v>
      </c>
      <c r="V415" s="129">
        <f t="shared" si="15"/>
        <v>0</v>
      </c>
      <c r="W415" s="129">
        <f t="shared" si="15"/>
        <v>0</v>
      </c>
      <c r="X415" s="129">
        <f t="shared" si="15"/>
        <v>0</v>
      </c>
      <c r="Y415" s="129">
        <f t="shared" si="15"/>
        <v>0</v>
      </c>
      <c r="Z415" s="129">
        <f t="shared" si="15"/>
        <v>0</v>
      </c>
      <c r="AB415" s="129">
        <f t="shared" si="15"/>
        <v>0</v>
      </c>
      <c r="AC415" s="129">
        <f t="shared" si="15"/>
        <v>0</v>
      </c>
      <c r="AD415" s="129">
        <f t="shared" si="15"/>
        <v>0</v>
      </c>
      <c r="AE415" s="129">
        <f t="shared" si="15"/>
        <v>0</v>
      </c>
      <c r="AF415" s="129">
        <f t="shared" si="14"/>
        <v>0</v>
      </c>
      <c r="AH415" s="129">
        <f t="shared" ref="AH415:AL425" si="16">COUNTIF(AH$12:AH$411,$O415)</f>
        <v>0</v>
      </c>
      <c r="AI415" s="129">
        <f t="shared" si="16"/>
        <v>0</v>
      </c>
      <c r="AJ415" s="129">
        <f t="shared" si="16"/>
        <v>0</v>
      </c>
      <c r="AK415" s="129">
        <f t="shared" si="16"/>
        <v>0</v>
      </c>
      <c r="AL415" s="129">
        <f t="shared" si="16"/>
        <v>0</v>
      </c>
      <c r="AN415" s="129">
        <f t="shared" ref="AN415:AR425" si="17">COUNTIF(AN$12:AN$411,$O415)</f>
        <v>0</v>
      </c>
      <c r="AO415" s="129">
        <f t="shared" si="17"/>
        <v>0</v>
      </c>
      <c r="AP415" s="129">
        <f t="shared" si="17"/>
        <v>0</v>
      </c>
      <c r="AQ415" s="129">
        <f t="shared" si="17"/>
        <v>0</v>
      </c>
      <c r="AR415" s="129">
        <f t="shared" si="17"/>
        <v>0</v>
      </c>
      <c r="AT415" s="129">
        <f t="shared" ref="AT415:AX425" si="18">COUNTIF(AT$12:AT$411,$O415)</f>
        <v>0</v>
      </c>
      <c r="AU415" s="129">
        <f t="shared" si="18"/>
        <v>0</v>
      </c>
      <c r="AV415" s="129">
        <f t="shared" si="18"/>
        <v>0</v>
      </c>
      <c r="AW415" s="129">
        <f t="shared" si="18"/>
        <v>0</v>
      </c>
      <c r="AX415" s="129">
        <f t="shared" si="18"/>
        <v>0</v>
      </c>
      <c r="AZ415" s="129">
        <f t="shared" ref="AZ415:BD425" si="19">COUNTIF(AZ$12:AZ$411,$O415)</f>
        <v>0</v>
      </c>
      <c r="BA415" s="129">
        <f t="shared" si="19"/>
        <v>0</v>
      </c>
      <c r="BB415" s="129">
        <f t="shared" si="19"/>
        <v>0</v>
      </c>
      <c r="BC415" s="129">
        <f t="shared" si="19"/>
        <v>0</v>
      </c>
      <c r="BD415" s="129">
        <f t="shared" si="19"/>
        <v>0</v>
      </c>
      <c r="BF415" s="129">
        <f t="shared" ref="BF415:BJ425" si="20">COUNTIF(BF$12:BF$411,$O415)</f>
        <v>0</v>
      </c>
      <c r="BG415" s="129">
        <f t="shared" si="20"/>
        <v>0</v>
      </c>
      <c r="BH415" s="129">
        <f t="shared" si="20"/>
        <v>0</v>
      </c>
      <c r="BI415" s="129">
        <f t="shared" si="20"/>
        <v>0</v>
      </c>
      <c r="BJ415" s="129">
        <f t="shared" si="20"/>
        <v>0</v>
      </c>
      <c r="BL415" s="129">
        <f t="shared" ref="BL415:BP425" si="21">COUNTIF(BL$12:BL$411,$O415)</f>
        <v>0</v>
      </c>
      <c r="BM415" s="129">
        <f t="shared" si="21"/>
        <v>0</v>
      </c>
      <c r="BN415" s="129">
        <f t="shared" si="21"/>
        <v>0</v>
      </c>
      <c r="BO415" s="129">
        <f t="shared" si="21"/>
        <v>0</v>
      </c>
      <c r="BP415" s="129">
        <f t="shared" si="21"/>
        <v>0</v>
      </c>
      <c r="BR415" s="129">
        <f t="shared" ref="BR415:BV425" si="22">COUNTIF(BR$12:BR$411,$O415)</f>
        <v>0</v>
      </c>
      <c r="BS415" s="129">
        <f t="shared" si="22"/>
        <v>0</v>
      </c>
      <c r="BT415" s="129">
        <f t="shared" si="22"/>
        <v>0</v>
      </c>
      <c r="BU415" s="129">
        <f t="shared" si="22"/>
        <v>0</v>
      </c>
      <c r="BV415" s="129">
        <f t="shared" si="22"/>
        <v>0</v>
      </c>
      <c r="BX415" s="129">
        <f t="shared" ref="BX415:CB425" si="23">COUNTIF(BX$12:BX$411,$O415)</f>
        <v>0</v>
      </c>
      <c r="BY415" s="129">
        <f t="shared" si="23"/>
        <v>0</v>
      </c>
      <c r="BZ415" s="129">
        <f t="shared" si="23"/>
        <v>0</v>
      </c>
      <c r="CA415" s="129">
        <f t="shared" si="23"/>
        <v>0</v>
      </c>
      <c r="CB415" s="129">
        <f t="shared" si="23"/>
        <v>0</v>
      </c>
      <c r="CD415" s="129">
        <f t="shared" ref="CD415:CH425" si="24">COUNTIF(CD$12:CD$411,$O415)</f>
        <v>0</v>
      </c>
      <c r="CE415" s="129">
        <f t="shared" si="24"/>
        <v>0</v>
      </c>
      <c r="CF415" s="129">
        <f t="shared" si="24"/>
        <v>0</v>
      </c>
      <c r="CG415" s="129">
        <f t="shared" si="24"/>
        <v>0</v>
      </c>
      <c r="CH415" s="129">
        <f t="shared" si="24"/>
        <v>0</v>
      </c>
      <c r="CJ415" s="129">
        <f t="shared" ref="CJ415:CN425" si="25">COUNTIF(CJ$12:CJ$411,$O415)</f>
        <v>0</v>
      </c>
      <c r="CK415" s="129">
        <f t="shared" si="25"/>
        <v>0</v>
      </c>
      <c r="CL415" s="129">
        <f t="shared" si="25"/>
        <v>0</v>
      </c>
      <c r="CM415" s="129">
        <f t="shared" si="25"/>
        <v>0</v>
      </c>
      <c r="CN415" s="129">
        <f t="shared" si="25"/>
        <v>0</v>
      </c>
      <c r="CP415" s="129">
        <f t="shared" ref="CP415:CT425" si="26">COUNTIF(CP$12:CP$411,$O415)</f>
        <v>0</v>
      </c>
      <c r="CQ415" s="129">
        <f t="shared" si="26"/>
        <v>0</v>
      </c>
      <c r="CR415" s="129">
        <f t="shared" si="26"/>
        <v>0</v>
      </c>
      <c r="CS415" s="129">
        <f t="shared" si="26"/>
        <v>0</v>
      </c>
      <c r="CT415" s="129">
        <f t="shared" si="26"/>
        <v>0</v>
      </c>
    </row>
    <row r="416" spans="2:98" ht="12.75" customHeight="1" x14ac:dyDescent="0.2">
      <c r="O416" s="129">
        <v>3</v>
      </c>
      <c r="P416" s="129">
        <f t="shared" si="15"/>
        <v>0</v>
      </c>
      <c r="Q416" s="129">
        <f t="shared" si="15"/>
        <v>0</v>
      </c>
      <c r="R416" s="129">
        <f t="shared" si="15"/>
        <v>0</v>
      </c>
      <c r="S416" s="129">
        <f t="shared" si="15"/>
        <v>0</v>
      </c>
      <c r="T416" s="129">
        <f t="shared" si="15"/>
        <v>0</v>
      </c>
      <c r="V416" s="129">
        <f t="shared" si="15"/>
        <v>0</v>
      </c>
      <c r="W416" s="129">
        <f t="shared" si="15"/>
        <v>0</v>
      </c>
      <c r="X416" s="129">
        <f t="shared" si="15"/>
        <v>0</v>
      </c>
      <c r="Y416" s="129">
        <f t="shared" si="15"/>
        <v>0</v>
      </c>
      <c r="Z416" s="129">
        <f t="shared" si="15"/>
        <v>0</v>
      </c>
      <c r="AB416" s="129">
        <f t="shared" si="14"/>
        <v>0</v>
      </c>
      <c r="AC416" s="129">
        <f t="shared" si="14"/>
        <v>0</v>
      </c>
      <c r="AD416" s="129">
        <f t="shared" si="14"/>
        <v>0</v>
      </c>
      <c r="AE416" s="129">
        <f t="shared" si="14"/>
        <v>0</v>
      </c>
      <c r="AF416" s="129">
        <f t="shared" si="14"/>
        <v>0</v>
      </c>
      <c r="AH416" s="129">
        <f t="shared" si="16"/>
        <v>0</v>
      </c>
      <c r="AI416" s="129">
        <f t="shared" si="16"/>
        <v>0</v>
      </c>
      <c r="AJ416" s="129">
        <f t="shared" si="16"/>
        <v>0</v>
      </c>
      <c r="AK416" s="129">
        <f t="shared" si="16"/>
        <v>0</v>
      </c>
      <c r="AL416" s="129">
        <f t="shared" si="16"/>
        <v>0</v>
      </c>
      <c r="AN416" s="129">
        <f t="shared" si="17"/>
        <v>0</v>
      </c>
      <c r="AO416" s="129">
        <f t="shared" si="17"/>
        <v>0</v>
      </c>
      <c r="AP416" s="129">
        <f t="shared" si="17"/>
        <v>0</v>
      </c>
      <c r="AQ416" s="129">
        <f t="shared" si="17"/>
        <v>0</v>
      </c>
      <c r="AR416" s="129">
        <f t="shared" si="17"/>
        <v>0</v>
      </c>
      <c r="AT416" s="129">
        <f t="shared" si="18"/>
        <v>0</v>
      </c>
      <c r="AU416" s="129">
        <f t="shared" si="18"/>
        <v>0</v>
      </c>
      <c r="AV416" s="129">
        <f t="shared" si="18"/>
        <v>0</v>
      </c>
      <c r="AW416" s="129">
        <f t="shared" si="18"/>
        <v>0</v>
      </c>
      <c r="AX416" s="129">
        <f t="shared" si="18"/>
        <v>0</v>
      </c>
      <c r="AZ416" s="129">
        <f t="shared" si="19"/>
        <v>0</v>
      </c>
      <c r="BA416" s="129">
        <f t="shared" si="19"/>
        <v>0</v>
      </c>
      <c r="BB416" s="129">
        <f t="shared" si="19"/>
        <v>0</v>
      </c>
      <c r="BC416" s="129">
        <f t="shared" si="19"/>
        <v>0</v>
      </c>
      <c r="BD416" s="129">
        <f t="shared" si="19"/>
        <v>0</v>
      </c>
      <c r="BF416" s="129">
        <f t="shared" si="20"/>
        <v>0</v>
      </c>
      <c r="BG416" s="129">
        <f t="shared" si="20"/>
        <v>0</v>
      </c>
      <c r="BH416" s="129">
        <f t="shared" si="20"/>
        <v>0</v>
      </c>
      <c r="BI416" s="129">
        <f t="shared" si="20"/>
        <v>0</v>
      </c>
      <c r="BJ416" s="129">
        <f t="shared" si="20"/>
        <v>0</v>
      </c>
      <c r="BL416" s="129">
        <f t="shared" si="21"/>
        <v>0</v>
      </c>
      <c r="BM416" s="129">
        <f t="shared" si="21"/>
        <v>0</v>
      </c>
      <c r="BN416" s="129">
        <f t="shared" si="21"/>
        <v>0</v>
      </c>
      <c r="BO416" s="129">
        <f t="shared" si="21"/>
        <v>0</v>
      </c>
      <c r="BP416" s="129">
        <f t="shared" si="21"/>
        <v>0</v>
      </c>
      <c r="BR416" s="129">
        <f t="shared" si="22"/>
        <v>0</v>
      </c>
      <c r="BS416" s="129">
        <f t="shared" si="22"/>
        <v>0</v>
      </c>
      <c r="BT416" s="129">
        <f t="shared" si="22"/>
        <v>0</v>
      </c>
      <c r="BU416" s="129">
        <f t="shared" si="22"/>
        <v>0</v>
      </c>
      <c r="BV416" s="129">
        <f t="shared" si="22"/>
        <v>0</v>
      </c>
      <c r="BX416" s="129">
        <f t="shared" si="23"/>
        <v>0</v>
      </c>
      <c r="BY416" s="129">
        <f t="shared" si="23"/>
        <v>0</v>
      </c>
      <c r="BZ416" s="129">
        <f t="shared" si="23"/>
        <v>0</v>
      </c>
      <c r="CA416" s="129">
        <f t="shared" si="23"/>
        <v>0</v>
      </c>
      <c r="CB416" s="129">
        <f t="shared" si="23"/>
        <v>0</v>
      </c>
      <c r="CD416" s="129">
        <f t="shared" si="24"/>
        <v>0</v>
      </c>
      <c r="CE416" s="129">
        <f t="shared" si="24"/>
        <v>0</v>
      </c>
      <c r="CF416" s="129">
        <f t="shared" si="24"/>
        <v>0</v>
      </c>
      <c r="CG416" s="129">
        <f t="shared" si="24"/>
        <v>0</v>
      </c>
      <c r="CH416" s="129">
        <f t="shared" si="24"/>
        <v>0</v>
      </c>
      <c r="CJ416" s="129">
        <f t="shared" si="25"/>
        <v>0</v>
      </c>
      <c r="CK416" s="129">
        <f t="shared" si="25"/>
        <v>0</v>
      </c>
      <c r="CL416" s="129">
        <f t="shared" si="25"/>
        <v>0</v>
      </c>
      <c r="CM416" s="129">
        <f t="shared" si="25"/>
        <v>0</v>
      </c>
      <c r="CN416" s="129">
        <f t="shared" si="25"/>
        <v>0</v>
      </c>
      <c r="CP416" s="129">
        <f t="shared" si="26"/>
        <v>0</v>
      </c>
      <c r="CQ416" s="129">
        <f t="shared" si="26"/>
        <v>0</v>
      </c>
      <c r="CR416" s="129">
        <f t="shared" si="26"/>
        <v>0</v>
      </c>
      <c r="CS416" s="129">
        <f t="shared" si="26"/>
        <v>0</v>
      </c>
      <c r="CT416" s="129">
        <f t="shared" si="26"/>
        <v>0</v>
      </c>
    </row>
    <row r="417" spans="15:98" ht="12.75" customHeight="1" x14ac:dyDescent="0.2">
      <c r="O417" s="129">
        <v>4</v>
      </c>
      <c r="P417" s="129">
        <f t="shared" si="15"/>
        <v>0</v>
      </c>
      <c r="Q417" s="129">
        <f t="shared" si="15"/>
        <v>0</v>
      </c>
      <c r="R417" s="129">
        <f t="shared" si="15"/>
        <v>0</v>
      </c>
      <c r="S417" s="129">
        <f t="shared" si="15"/>
        <v>0</v>
      </c>
      <c r="T417" s="129">
        <f t="shared" si="15"/>
        <v>0</v>
      </c>
      <c r="V417" s="129">
        <f t="shared" si="15"/>
        <v>0</v>
      </c>
      <c r="W417" s="129">
        <f t="shared" si="15"/>
        <v>0</v>
      </c>
      <c r="X417" s="129">
        <f t="shared" si="15"/>
        <v>0</v>
      </c>
      <c r="Y417" s="129">
        <f t="shared" si="15"/>
        <v>0</v>
      </c>
      <c r="Z417" s="129">
        <f t="shared" si="15"/>
        <v>0</v>
      </c>
      <c r="AB417" s="129">
        <f t="shared" si="14"/>
        <v>0</v>
      </c>
      <c r="AC417" s="129">
        <f t="shared" si="14"/>
        <v>0</v>
      </c>
      <c r="AD417" s="129">
        <f t="shared" si="14"/>
        <v>0</v>
      </c>
      <c r="AE417" s="129">
        <f t="shared" si="14"/>
        <v>0</v>
      </c>
      <c r="AF417" s="129">
        <f t="shared" si="14"/>
        <v>0</v>
      </c>
      <c r="AH417" s="129">
        <f t="shared" si="16"/>
        <v>0</v>
      </c>
      <c r="AI417" s="129">
        <f t="shared" si="16"/>
        <v>0</v>
      </c>
      <c r="AJ417" s="129">
        <f t="shared" si="16"/>
        <v>0</v>
      </c>
      <c r="AK417" s="129">
        <f t="shared" si="16"/>
        <v>0</v>
      </c>
      <c r="AL417" s="129">
        <f t="shared" si="16"/>
        <v>0</v>
      </c>
      <c r="AN417" s="129">
        <f t="shared" si="17"/>
        <v>0</v>
      </c>
      <c r="AO417" s="129">
        <f t="shared" si="17"/>
        <v>0</v>
      </c>
      <c r="AP417" s="129">
        <f t="shared" si="17"/>
        <v>0</v>
      </c>
      <c r="AQ417" s="129">
        <f t="shared" si="17"/>
        <v>0</v>
      </c>
      <c r="AR417" s="129">
        <f t="shared" si="17"/>
        <v>0</v>
      </c>
      <c r="AT417" s="129">
        <f t="shared" si="18"/>
        <v>0</v>
      </c>
      <c r="AU417" s="129">
        <f t="shared" si="18"/>
        <v>0</v>
      </c>
      <c r="AV417" s="129">
        <f t="shared" si="18"/>
        <v>0</v>
      </c>
      <c r="AW417" s="129">
        <f t="shared" si="18"/>
        <v>0</v>
      </c>
      <c r="AX417" s="129">
        <f t="shared" si="18"/>
        <v>0</v>
      </c>
      <c r="AZ417" s="129">
        <f t="shared" si="19"/>
        <v>0</v>
      </c>
      <c r="BA417" s="129">
        <f t="shared" si="19"/>
        <v>0</v>
      </c>
      <c r="BB417" s="129">
        <f t="shared" si="19"/>
        <v>0</v>
      </c>
      <c r="BC417" s="129">
        <f t="shared" si="19"/>
        <v>0</v>
      </c>
      <c r="BD417" s="129">
        <f t="shared" si="19"/>
        <v>0</v>
      </c>
      <c r="BF417" s="129">
        <f t="shared" si="20"/>
        <v>0</v>
      </c>
      <c r="BG417" s="129">
        <f t="shared" si="20"/>
        <v>0</v>
      </c>
      <c r="BH417" s="129">
        <f t="shared" si="20"/>
        <v>0</v>
      </c>
      <c r="BI417" s="129">
        <f t="shared" si="20"/>
        <v>0</v>
      </c>
      <c r="BJ417" s="129">
        <f t="shared" si="20"/>
        <v>0</v>
      </c>
      <c r="BL417" s="129">
        <f t="shared" si="21"/>
        <v>0</v>
      </c>
      <c r="BM417" s="129">
        <f t="shared" si="21"/>
        <v>0</v>
      </c>
      <c r="BN417" s="129">
        <f t="shared" si="21"/>
        <v>0</v>
      </c>
      <c r="BO417" s="129">
        <f t="shared" si="21"/>
        <v>0</v>
      </c>
      <c r="BP417" s="129">
        <f t="shared" si="21"/>
        <v>0</v>
      </c>
      <c r="BR417" s="129">
        <f t="shared" si="22"/>
        <v>0</v>
      </c>
      <c r="BS417" s="129">
        <f t="shared" si="22"/>
        <v>0</v>
      </c>
      <c r="BT417" s="129">
        <f t="shared" si="22"/>
        <v>0</v>
      </c>
      <c r="BU417" s="129">
        <f t="shared" si="22"/>
        <v>0</v>
      </c>
      <c r="BV417" s="129">
        <f t="shared" si="22"/>
        <v>0</v>
      </c>
      <c r="BX417" s="129">
        <f t="shared" si="23"/>
        <v>0</v>
      </c>
      <c r="BY417" s="129">
        <f t="shared" si="23"/>
        <v>0</v>
      </c>
      <c r="BZ417" s="129">
        <f t="shared" si="23"/>
        <v>0</v>
      </c>
      <c r="CA417" s="129">
        <f t="shared" si="23"/>
        <v>0</v>
      </c>
      <c r="CB417" s="129">
        <f t="shared" si="23"/>
        <v>0</v>
      </c>
      <c r="CD417" s="129">
        <f t="shared" si="24"/>
        <v>0</v>
      </c>
      <c r="CE417" s="129">
        <f t="shared" si="24"/>
        <v>0</v>
      </c>
      <c r="CF417" s="129">
        <f t="shared" si="24"/>
        <v>0</v>
      </c>
      <c r="CG417" s="129">
        <f t="shared" si="24"/>
        <v>0</v>
      </c>
      <c r="CH417" s="129">
        <f t="shared" si="24"/>
        <v>0</v>
      </c>
      <c r="CJ417" s="129">
        <f t="shared" si="25"/>
        <v>0</v>
      </c>
      <c r="CK417" s="129">
        <f t="shared" si="25"/>
        <v>0</v>
      </c>
      <c r="CL417" s="129">
        <f t="shared" si="25"/>
        <v>0</v>
      </c>
      <c r="CM417" s="129">
        <f t="shared" si="25"/>
        <v>0</v>
      </c>
      <c r="CN417" s="129">
        <f t="shared" si="25"/>
        <v>0</v>
      </c>
      <c r="CP417" s="129">
        <f t="shared" si="26"/>
        <v>0</v>
      </c>
      <c r="CQ417" s="129">
        <f t="shared" si="26"/>
        <v>0</v>
      </c>
      <c r="CR417" s="129">
        <f t="shared" si="26"/>
        <v>0</v>
      </c>
      <c r="CS417" s="129">
        <f t="shared" si="26"/>
        <v>0</v>
      </c>
      <c r="CT417" s="129">
        <f t="shared" si="26"/>
        <v>0</v>
      </c>
    </row>
    <row r="418" spans="15:98" ht="12.75" customHeight="1" x14ac:dyDescent="0.2">
      <c r="O418" s="129">
        <v>5</v>
      </c>
      <c r="P418" s="129">
        <f t="shared" si="15"/>
        <v>0</v>
      </c>
      <c r="Q418" s="129">
        <f t="shared" si="15"/>
        <v>0</v>
      </c>
      <c r="R418" s="129">
        <f t="shared" si="15"/>
        <v>0</v>
      </c>
      <c r="S418" s="129">
        <f t="shared" si="15"/>
        <v>0</v>
      </c>
      <c r="T418" s="129">
        <f t="shared" si="15"/>
        <v>0</v>
      </c>
      <c r="V418" s="129">
        <f t="shared" si="15"/>
        <v>0</v>
      </c>
      <c r="W418" s="129">
        <f t="shared" si="15"/>
        <v>0</v>
      </c>
      <c r="X418" s="129">
        <f t="shared" si="15"/>
        <v>0</v>
      </c>
      <c r="Y418" s="129">
        <f t="shared" si="15"/>
        <v>0</v>
      </c>
      <c r="Z418" s="129">
        <f t="shared" si="15"/>
        <v>0</v>
      </c>
      <c r="AB418" s="129">
        <f t="shared" si="14"/>
        <v>0</v>
      </c>
      <c r="AC418" s="129">
        <f t="shared" si="14"/>
        <v>0</v>
      </c>
      <c r="AD418" s="129">
        <f t="shared" si="14"/>
        <v>0</v>
      </c>
      <c r="AE418" s="129">
        <f t="shared" si="14"/>
        <v>0</v>
      </c>
      <c r="AF418" s="129">
        <f t="shared" si="14"/>
        <v>0</v>
      </c>
      <c r="AH418" s="129">
        <f t="shared" si="16"/>
        <v>0</v>
      </c>
      <c r="AI418" s="129">
        <f t="shared" si="16"/>
        <v>0</v>
      </c>
      <c r="AJ418" s="129">
        <f t="shared" si="16"/>
        <v>0</v>
      </c>
      <c r="AK418" s="129">
        <f t="shared" si="16"/>
        <v>0</v>
      </c>
      <c r="AL418" s="129">
        <f t="shared" si="16"/>
        <v>0</v>
      </c>
      <c r="AN418" s="129">
        <f t="shared" si="17"/>
        <v>0</v>
      </c>
      <c r="AO418" s="129">
        <f t="shared" si="17"/>
        <v>0</v>
      </c>
      <c r="AP418" s="129">
        <f t="shared" si="17"/>
        <v>0</v>
      </c>
      <c r="AQ418" s="129">
        <f t="shared" si="17"/>
        <v>0</v>
      </c>
      <c r="AR418" s="129">
        <f t="shared" si="17"/>
        <v>0</v>
      </c>
      <c r="AT418" s="129">
        <f t="shared" si="18"/>
        <v>0</v>
      </c>
      <c r="AU418" s="129">
        <f t="shared" si="18"/>
        <v>0</v>
      </c>
      <c r="AV418" s="129">
        <f t="shared" si="18"/>
        <v>0</v>
      </c>
      <c r="AW418" s="129">
        <f t="shared" si="18"/>
        <v>0</v>
      </c>
      <c r="AX418" s="129">
        <f t="shared" si="18"/>
        <v>0</v>
      </c>
      <c r="AZ418" s="129">
        <f t="shared" si="19"/>
        <v>0</v>
      </c>
      <c r="BA418" s="129">
        <f t="shared" si="19"/>
        <v>0</v>
      </c>
      <c r="BB418" s="129">
        <f t="shared" si="19"/>
        <v>0</v>
      </c>
      <c r="BC418" s="129">
        <f t="shared" si="19"/>
        <v>0</v>
      </c>
      <c r="BD418" s="129">
        <f t="shared" si="19"/>
        <v>0</v>
      </c>
      <c r="BF418" s="129">
        <f t="shared" si="20"/>
        <v>0</v>
      </c>
      <c r="BG418" s="129">
        <f t="shared" si="20"/>
        <v>0</v>
      </c>
      <c r="BH418" s="129">
        <f t="shared" si="20"/>
        <v>0</v>
      </c>
      <c r="BI418" s="129">
        <f t="shared" si="20"/>
        <v>0</v>
      </c>
      <c r="BJ418" s="129">
        <f t="shared" si="20"/>
        <v>0</v>
      </c>
      <c r="BL418" s="129">
        <f t="shared" si="21"/>
        <v>0</v>
      </c>
      <c r="BM418" s="129">
        <f t="shared" si="21"/>
        <v>0</v>
      </c>
      <c r="BN418" s="129">
        <f t="shared" si="21"/>
        <v>0</v>
      </c>
      <c r="BO418" s="129">
        <f t="shared" si="21"/>
        <v>0</v>
      </c>
      <c r="BP418" s="129">
        <f t="shared" si="21"/>
        <v>0</v>
      </c>
      <c r="BR418" s="129">
        <f t="shared" si="22"/>
        <v>0</v>
      </c>
      <c r="BS418" s="129">
        <f t="shared" si="22"/>
        <v>0</v>
      </c>
      <c r="BT418" s="129">
        <f t="shared" si="22"/>
        <v>0</v>
      </c>
      <c r="BU418" s="129">
        <f t="shared" si="22"/>
        <v>0</v>
      </c>
      <c r="BV418" s="129">
        <f t="shared" si="22"/>
        <v>0</v>
      </c>
      <c r="BX418" s="129">
        <f t="shared" si="23"/>
        <v>0</v>
      </c>
      <c r="BY418" s="129">
        <f t="shared" si="23"/>
        <v>0</v>
      </c>
      <c r="BZ418" s="129">
        <f t="shared" si="23"/>
        <v>0</v>
      </c>
      <c r="CA418" s="129">
        <f t="shared" si="23"/>
        <v>0</v>
      </c>
      <c r="CB418" s="129">
        <f t="shared" si="23"/>
        <v>0</v>
      </c>
      <c r="CD418" s="129">
        <f t="shared" si="24"/>
        <v>0</v>
      </c>
      <c r="CE418" s="129">
        <f t="shared" si="24"/>
        <v>0</v>
      </c>
      <c r="CF418" s="129">
        <f t="shared" si="24"/>
        <v>0</v>
      </c>
      <c r="CG418" s="129">
        <f t="shared" si="24"/>
        <v>0</v>
      </c>
      <c r="CH418" s="129">
        <f t="shared" si="24"/>
        <v>0</v>
      </c>
      <c r="CJ418" s="129">
        <f t="shared" si="25"/>
        <v>0</v>
      </c>
      <c r="CK418" s="129">
        <f t="shared" si="25"/>
        <v>0</v>
      </c>
      <c r="CL418" s="129">
        <f t="shared" si="25"/>
        <v>0</v>
      </c>
      <c r="CM418" s="129">
        <f t="shared" si="25"/>
        <v>0</v>
      </c>
      <c r="CN418" s="129">
        <f t="shared" si="25"/>
        <v>0</v>
      </c>
      <c r="CP418" s="129">
        <f t="shared" si="26"/>
        <v>0</v>
      </c>
      <c r="CQ418" s="129">
        <f t="shared" si="26"/>
        <v>0</v>
      </c>
      <c r="CR418" s="129">
        <f t="shared" si="26"/>
        <v>0</v>
      </c>
      <c r="CS418" s="129">
        <f t="shared" si="26"/>
        <v>0</v>
      </c>
      <c r="CT418" s="129">
        <f t="shared" si="26"/>
        <v>0</v>
      </c>
    </row>
    <row r="419" spans="15:98" ht="12.75" customHeight="1" x14ac:dyDescent="0.2">
      <c r="O419" s="129">
        <v>6</v>
      </c>
      <c r="P419" s="129">
        <f t="shared" si="15"/>
        <v>0</v>
      </c>
      <c r="Q419" s="129">
        <f t="shared" si="15"/>
        <v>0</v>
      </c>
      <c r="R419" s="129">
        <f t="shared" si="15"/>
        <v>0</v>
      </c>
      <c r="S419" s="129">
        <f t="shared" si="15"/>
        <v>0</v>
      </c>
      <c r="T419" s="129">
        <f t="shared" si="15"/>
        <v>0</v>
      </c>
      <c r="V419" s="129">
        <f t="shared" si="15"/>
        <v>0</v>
      </c>
      <c r="W419" s="129">
        <f t="shared" si="15"/>
        <v>0</v>
      </c>
      <c r="X419" s="129">
        <f t="shared" si="15"/>
        <v>0</v>
      </c>
      <c r="Y419" s="129">
        <f t="shared" si="15"/>
        <v>0</v>
      </c>
      <c r="Z419" s="129">
        <f t="shared" si="15"/>
        <v>0</v>
      </c>
      <c r="AB419" s="129">
        <f t="shared" si="14"/>
        <v>0</v>
      </c>
      <c r="AC419" s="129">
        <f t="shared" si="14"/>
        <v>0</v>
      </c>
      <c r="AD419" s="129">
        <f t="shared" si="14"/>
        <v>0</v>
      </c>
      <c r="AE419" s="129">
        <f t="shared" si="14"/>
        <v>0</v>
      </c>
      <c r="AF419" s="129">
        <f t="shared" si="14"/>
        <v>0</v>
      </c>
      <c r="AH419" s="129">
        <f t="shared" si="16"/>
        <v>0</v>
      </c>
      <c r="AI419" s="129">
        <f t="shared" si="16"/>
        <v>0</v>
      </c>
      <c r="AJ419" s="129">
        <f t="shared" si="16"/>
        <v>0</v>
      </c>
      <c r="AK419" s="129">
        <f t="shared" si="16"/>
        <v>0</v>
      </c>
      <c r="AL419" s="129">
        <f t="shared" si="16"/>
        <v>0</v>
      </c>
      <c r="AN419" s="129">
        <f t="shared" si="17"/>
        <v>0</v>
      </c>
      <c r="AO419" s="129">
        <f t="shared" si="17"/>
        <v>0</v>
      </c>
      <c r="AP419" s="129">
        <f t="shared" si="17"/>
        <v>0</v>
      </c>
      <c r="AQ419" s="129">
        <f t="shared" si="17"/>
        <v>0</v>
      </c>
      <c r="AR419" s="129">
        <f t="shared" si="17"/>
        <v>0</v>
      </c>
      <c r="AT419" s="129">
        <f t="shared" si="18"/>
        <v>0</v>
      </c>
      <c r="AU419" s="129">
        <f t="shared" si="18"/>
        <v>0</v>
      </c>
      <c r="AV419" s="129">
        <f t="shared" si="18"/>
        <v>0</v>
      </c>
      <c r="AW419" s="129">
        <f t="shared" si="18"/>
        <v>0</v>
      </c>
      <c r="AX419" s="129">
        <f t="shared" si="18"/>
        <v>0</v>
      </c>
      <c r="AZ419" s="129">
        <f t="shared" si="19"/>
        <v>0</v>
      </c>
      <c r="BA419" s="129">
        <f t="shared" si="19"/>
        <v>0</v>
      </c>
      <c r="BB419" s="129">
        <f t="shared" si="19"/>
        <v>0</v>
      </c>
      <c r="BC419" s="129">
        <f t="shared" si="19"/>
        <v>0</v>
      </c>
      <c r="BD419" s="129">
        <f t="shared" si="19"/>
        <v>0</v>
      </c>
      <c r="BF419" s="129">
        <f t="shared" si="20"/>
        <v>0</v>
      </c>
      <c r="BG419" s="129">
        <f t="shared" si="20"/>
        <v>0</v>
      </c>
      <c r="BH419" s="129">
        <f t="shared" si="20"/>
        <v>0</v>
      </c>
      <c r="BI419" s="129">
        <f t="shared" si="20"/>
        <v>0</v>
      </c>
      <c r="BJ419" s="129">
        <f t="shared" si="20"/>
        <v>0</v>
      </c>
      <c r="BL419" s="129">
        <f t="shared" si="21"/>
        <v>0</v>
      </c>
      <c r="BM419" s="129">
        <f t="shared" si="21"/>
        <v>0</v>
      </c>
      <c r="BN419" s="129">
        <f t="shared" si="21"/>
        <v>0</v>
      </c>
      <c r="BO419" s="129">
        <f t="shared" si="21"/>
        <v>0</v>
      </c>
      <c r="BP419" s="129">
        <f t="shared" si="21"/>
        <v>0</v>
      </c>
      <c r="BR419" s="129">
        <f t="shared" si="22"/>
        <v>0</v>
      </c>
      <c r="BS419" s="129">
        <f t="shared" si="22"/>
        <v>0</v>
      </c>
      <c r="BT419" s="129">
        <f t="shared" si="22"/>
        <v>0</v>
      </c>
      <c r="BU419" s="129">
        <f t="shared" si="22"/>
        <v>0</v>
      </c>
      <c r="BV419" s="129">
        <f t="shared" si="22"/>
        <v>0</v>
      </c>
      <c r="BX419" s="129">
        <f t="shared" si="23"/>
        <v>0</v>
      </c>
      <c r="BY419" s="129">
        <f t="shared" si="23"/>
        <v>0</v>
      </c>
      <c r="BZ419" s="129">
        <f t="shared" si="23"/>
        <v>0</v>
      </c>
      <c r="CA419" s="129">
        <f t="shared" si="23"/>
        <v>0</v>
      </c>
      <c r="CB419" s="129">
        <f t="shared" si="23"/>
        <v>0</v>
      </c>
      <c r="CD419" s="129">
        <f t="shared" si="24"/>
        <v>0</v>
      </c>
      <c r="CE419" s="129">
        <f t="shared" si="24"/>
        <v>0</v>
      </c>
      <c r="CF419" s="129">
        <f t="shared" si="24"/>
        <v>0</v>
      </c>
      <c r="CG419" s="129">
        <f t="shared" si="24"/>
        <v>0</v>
      </c>
      <c r="CH419" s="129">
        <f t="shared" si="24"/>
        <v>0</v>
      </c>
      <c r="CJ419" s="129">
        <f t="shared" si="25"/>
        <v>0</v>
      </c>
      <c r="CK419" s="129">
        <f t="shared" si="25"/>
        <v>0</v>
      </c>
      <c r="CL419" s="129">
        <f t="shared" si="25"/>
        <v>0</v>
      </c>
      <c r="CM419" s="129">
        <f t="shared" si="25"/>
        <v>0</v>
      </c>
      <c r="CN419" s="129">
        <f t="shared" si="25"/>
        <v>0</v>
      </c>
      <c r="CP419" s="129">
        <f t="shared" si="26"/>
        <v>0</v>
      </c>
      <c r="CQ419" s="129">
        <f t="shared" si="26"/>
        <v>0</v>
      </c>
      <c r="CR419" s="129">
        <f t="shared" si="26"/>
        <v>0</v>
      </c>
      <c r="CS419" s="129">
        <f t="shared" si="26"/>
        <v>0</v>
      </c>
      <c r="CT419" s="129">
        <f t="shared" si="26"/>
        <v>0</v>
      </c>
    </row>
    <row r="420" spans="15:98" ht="12.75" customHeight="1" x14ac:dyDescent="0.2">
      <c r="O420" s="129">
        <v>7</v>
      </c>
      <c r="P420" s="129">
        <f t="shared" si="15"/>
        <v>0</v>
      </c>
      <c r="Q420" s="129">
        <f t="shared" si="15"/>
        <v>0</v>
      </c>
      <c r="R420" s="129">
        <f t="shared" si="15"/>
        <v>0</v>
      </c>
      <c r="S420" s="129">
        <f t="shared" si="15"/>
        <v>0</v>
      </c>
      <c r="T420" s="129">
        <f t="shared" si="15"/>
        <v>0</v>
      </c>
      <c r="V420" s="129">
        <f t="shared" si="15"/>
        <v>0</v>
      </c>
      <c r="W420" s="129">
        <f t="shared" si="15"/>
        <v>0</v>
      </c>
      <c r="X420" s="129">
        <f t="shared" si="15"/>
        <v>0</v>
      </c>
      <c r="Y420" s="129">
        <f t="shared" si="15"/>
        <v>0</v>
      </c>
      <c r="Z420" s="129">
        <f t="shared" si="15"/>
        <v>0</v>
      </c>
      <c r="AB420" s="129">
        <f t="shared" si="14"/>
        <v>0</v>
      </c>
      <c r="AC420" s="129">
        <f t="shared" si="14"/>
        <v>0</v>
      </c>
      <c r="AD420" s="129">
        <f t="shared" si="14"/>
        <v>0</v>
      </c>
      <c r="AE420" s="129">
        <f t="shared" si="14"/>
        <v>0</v>
      </c>
      <c r="AF420" s="129">
        <f t="shared" si="14"/>
        <v>0</v>
      </c>
      <c r="AH420" s="129">
        <f t="shared" si="16"/>
        <v>0</v>
      </c>
      <c r="AI420" s="129">
        <f t="shared" si="16"/>
        <v>0</v>
      </c>
      <c r="AJ420" s="129">
        <f t="shared" si="16"/>
        <v>0</v>
      </c>
      <c r="AK420" s="129">
        <f t="shared" si="16"/>
        <v>0</v>
      </c>
      <c r="AL420" s="129">
        <f t="shared" si="16"/>
        <v>0</v>
      </c>
      <c r="AN420" s="129">
        <f t="shared" si="17"/>
        <v>0</v>
      </c>
      <c r="AO420" s="129">
        <f t="shared" si="17"/>
        <v>0</v>
      </c>
      <c r="AP420" s="129">
        <f t="shared" si="17"/>
        <v>0</v>
      </c>
      <c r="AQ420" s="129">
        <f t="shared" si="17"/>
        <v>0</v>
      </c>
      <c r="AR420" s="129">
        <f t="shared" si="17"/>
        <v>0</v>
      </c>
      <c r="AT420" s="129">
        <f t="shared" si="18"/>
        <v>0</v>
      </c>
      <c r="AU420" s="129">
        <f t="shared" si="18"/>
        <v>0</v>
      </c>
      <c r="AV420" s="129">
        <f t="shared" si="18"/>
        <v>0</v>
      </c>
      <c r="AW420" s="129">
        <f t="shared" si="18"/>
        <v>0</v>
      </c>
      <c r="AX420" s="129">
        <f t="shared" si="18"/>
        <v>0</v>
      </c>
      <c r="AZ420" s="129">
        <f t="shared" si="19"/>
        <v>0</v>
      </c>
      <c r="BA420" s="129">
        <f t="shared" si="19"/>
        <v>0</v>
      </c>
      <c r="BB420" s="129">
        <f t="shared" si="19"/>
        <v>0</v>
      </c>
      <c r="BC420" s="129">
        <f t="shared" si="19"/>
        <v>0</v>
      </c>
      <c r="BD420" s="129">
        <f t="shared" si="19"/>
        <v>0</v>
      </c>
      <c r="BF420" s="129">
        <f t="shared" si="20"/>
        <v>0</v>
      </c>
      <c r="BG420" s="129">
        <f t="shared" si="20"/>
        <v>0</v>
      </c>
      <c r="BH420" s="129">
        <f t="shared" si="20"/>
        <v>0</v>
      </c>
      <c r="BI420" s="129">
        <f t="shared" si="20"/>
        <v>0</v>
      </c>
      <c r="BJ420" s="129">
        <f t="shared" si="20"/>
        <v>0</v>
      </c>
      <c r="BL420" s="129">
        <f t="shared" si="21"/>
        <v>0</v>
      </c>
      <c r="BM420" s="129">
        <f t="shared" si="21"/>
        <v>0</v>
      </c>
      <c r="BN420" s="129">
        <f t="shared" si="21"/>
        <v>0</v>
      </c>
      <c r="BO420" s="129">
        <f t="shared" si="21"/>
        <v>0</v>
      </c>
      <c r="BP420" s="129">
        <f t="shared" si="21"/>
        <v>0</v>
      </c>
      <c r="BR420" s="129">
        <f t="shared" si="22"/>
        <v>0</v>
      </c>
      <c r="BS420" s="129">
        <f t="shared" si="22"/>
        <v>0</v>
      </c>
      <c r="BT420" s="129">
        <f t="shared" si="22"/>
        <v>0</v>
      </c>
      <c r="BU420" s="129">
        <f t="shared" si="22"/>
        <v>0</v>
      </c>
      <c r="BV420" s="129">
        <f t="shared" si="22"/>
        <v>0</v>
      </c>
      <c r="BX420" s="129">
        <f t="shared" si="23"/>
        <v>0</v>
      </c>
      <c r="BY420" s="129">
        <f t="shared" si="23"/>
        <v>0</v>
      </c>
      <c r="BZ420" s="129">
        <f t="shared" si="23"/>
        <v>0</v>
      </c>
      <c r="CA420" s="129">
        <f t="shared" si="23"/>
        <v>0</v>
      </c>
      <c r="CB420" s="129">
        <f t="shared" si="23"/>
        <v>0</v>
      </c>
      <c r="CD420" s="129">
        <f t="shared" si="24"/>
        <v>0</v>
      </c>
      <c r="CE420" s="129">
        <f t="shared" si="24"/>
        <v>0</v>
      </c>
      <c r="CF420" s="129">
        <f t="shared" si="24"/>
        <v>0</v>
      </c>
      <c r="CG420" s="129">
        <f t="shared" si="24"/>
        <v>0</v>
      </c>
      <c r="CH420" s="129">
        <f t="shared" si="24"/>
        <v>0</v>
      </c>
      <c r="CJ420" s="129">
        <f t="shared" si="25"/>
        <v>0</v>
      </c>
      <c r="CK420" s="129">
        <f t="shared" si="25"/>
        <v>0</v>
      </c>
      <c r="CL420" s="129">
        <f t="shared" si="25"/>
        <v>0</v>
      </c>
      <c r="CM420" s="129">
        <f t="shared" si="25"/>
        <v>0</v>
      </c>
      <c r="CN420" s="129">
        <f t="shared" si="25"/>
        <v>0</v>
      </c>
      <c r="CP420" s="129">
        <f t="shared" si="26"/>
        <v>0</v>
      </c>
      <c r="CQ420" s="129">
        <f t="shared" si="26"/>
        <v>0</v>
      </c>
      <c r="CR420" s="129">
        <f t="shared" si="26"/>
        <v>0</v>
      </c>
      <c r="CS420" s="129">
        <f t="shared" si="26"/>
        <v>0</v>
      </c>
      <c r="CT420" s="129">
        <f t="shared" si="26"/>
        <v>0</v>
      </c>
    </row>
    <row r="421" spans="15:98" ht="12.75" customHeight="1" x14ac:dyDescent="0.2">
      <c r="O421" s="129">
        <v>8</v>
      </c>
      <c r="P421" s="129">
        <f t="shared" si="15"/>
        <v>0</v>
      </c>
      <c r="Q421" s="129">
        <f t="shared" si="15"/>
        <v>0</v>
      </c>
      <c r="R421" s="129">
        <f t="shared" si="15"/>
        <v>0</v>
      </c>
      <c r="S421" s="129">
        <f t="shared" si="15"/>
        <v>0</v>
      </c>
      <c r="T421" s="129">
        <f t="shared" si="15"/>
        <v>0</v>
      </c>
      <c r="V421" s="129">
        <f t="shared" si="15"/>
        <v>0</v>
      </c>
      <c r="W421" s="129">
        <f t="shared" si="15"/>
        <v>0</v>
      </c>
      <c r="X421" s="129">
        <f t="shared" si="15"/>
        <v>0</v>
      </c>
      <c r="Y421" s="129">
        <f t="shared" si="15"/>
        <v>0</v>
      </c>
      <c r="Z421" s="129">
        <f t="shared" si="15"/>
        <v>0</v>
      </c>
      <c r="AB421" s="129">
        <f t="shared" si="14"/>
        <v>0</v>
      </c>
      <c r="AC421" s="129">
        <f t="shared" si="14"/>
        <v>0</v>
      </c>
      <c r="AD421" s="129">
        <f t="shared" si="14"/>
        <v>0</v>
      </c>
      <c r="AE421" s="129">
        <f t="shared" si="14"/>
        <v>0</v>
      </c>
      <c r="AF421" s="129">
        <f t="shared" si="14"/>
        <v>0</v>
      </c>
      <c r="AH421" s="129">
        <f t="shared" si="16"/>
        <v>0</v>
      </c>
      <c r="AI421" s="129">
        <f t="shared" si="16"/>
        <v>0</v>
      </c>
      <c r="AJ421" s="129">
        <f t="shared" si="16"/>
        <v>0</v>
      </c>
      <c r="AK421" s="129">
        <f t="shared" si="16"/>
        <v>0</v>
      </c>
      <c r="AL421" s="129">
        <f t="shared" si="16"/>
        <v>0</v>
      </c>
      <c r="AN421" s="129">
        <f t="shared" si="17"/>
        <v>0</v>
      </c>
      <c r="AO421" s="129">
        <f t="shared" si="17"/>
        <v>0</v>
      </c>
      <c r="AP421" s="129">
        <f t="shared" si="17"/>
        <v>0</v>
      </c>
      <c r="AQ421" s="129">
        <f t="shared" si="17"/>
        <v>0</v>
      </c>
      <c r="AR421" s="129">
        <f t="shared" si="17"/>
        <v>0</v>
      </c>
      <c r="AT421" s="129">
        <f t="shared" si="18"/>
        <v>0</v>
      </c>
      <c r="AU421" s="129">
        <f t="shared" si="18"/>
        <v>0</v>
      </c>
      <c r="AV421" s="129">
        <f t="shared" si="18"/>
        <v>0</v>
      </c>
      <c r="AW421" s="129">
        <f t="shared" si="18"/>
        <v>0</v>
      </c>
      <c r="AX421" s="129">
        <f t="shared" si="18"/>
        <v>0</v>
      </c>
      <c r="AZ421" s="129">
        <f t="shared" si="19"/>
        <v>0</v>
      </c>
      <c r="BA421" s="129">
        <f t="shared" si="19"/>
        <v>0</v>
      </c>
      <c r="BB421" s="129">
        <f t="shared" si="19"/>
        <v>0</v>
      </c>
      <c r="BC421" s="129">
        <f t="shared" si="19"/>
        <v>0</v>
      </c>
      <c r="BD421" s="129">
        <f t="shared" si="19"/>
        <v>0</v>
      </c>
      <c r="BF421" s="129">
        <f t="shared" si="20"/>
        <v>0</v>
      </c>
      <c r="BG421" s="129">
        <f t="shared" si="20"/>
        <v>0</v>
      </c>
      <c r="BH421" s="129">
        <f t="shared" si="20"/>
        <v>0</v>
      </c>
      <c r="BI421" s="129">
        <f t="shared" si="20"/>
        <v>0</v>
      </c>
      <c r="BJ421" s="129">
        <f t="shared" si="20"/>
        <v>0</v>
      </c>
      <c r="BL421" s="129">
        <f t="shared" si="21"/>
        <v>0</v>
      </c>
      <c r="BM421" s="129">
        <f t="shared" si="21"/>
        <v>0</v>
      </c>
      <c r="BN421" s="129">
        <f t="shared" si="21"/>
        <v>0</v>
      </c>
      <c r="BO421" s="129">
        <f t="shared" si="21"/>
        <v>0</v>
      </c>
      <c r="BP421" s="129">
        <f t="shared" si="21"/>
        <v>0</v>
      </c>
      <c r="BR421" s="129">
        <f t="shared" si="22"/>
        <v>0</v>
      </c>
      <c r="BS421" s="129">
        <f t="shared" si="22"/>
        <v>0</v>
      </c>
      <c r="BT421" s="129">
        <f t="shared" si="22"/>
        <v>0</v>
      </c>
      <c r="BU421" s="129">
        <f t="shared" si="22"/>
        <v>0</v>
      </c>
      <c r="BV421" s="129">
        <f t="shared" si="22"/>
        <v>0</v>
      </c>
      <c r="BX421" s="129">
        <f t="shared" si="23"/>
        <v>0</v>
      </c>
      <c r="BY421" s="129">
        <f t="shared" si="23"/>
        <v>0</v>
      </c>
      <c r="BZ421" s="129">
        <f t="shared" si="23"/>
        <v>0</v>
      </c>
      <c r="CA421" s="129">
        <f t="shared" si="23"/>
        <v>0</v>
      </c>
      <c r="CB421" s="129">
        <f t="shared" si="23"/>
        <v>0</v>
      </c>
      <c r="CD421" s="129">
        <f t="shared" si="24"/>
        <v>0</v>
      </c>
      <c r="CE421" s="129">
        <f t="shared" si="24"/>
        <v>0</v>
      </c>
      <c r="CF421" s="129">
        <f t="shared" si="24"/>
        <v>0</v>
      </c>
      <c r="CG421" s="129">
        <f t="shared" si="24"/>
        <v>0</v>
      </c>
      <c r="CH421" s="129">
        <f t="shared" si="24"/>
        <v>0</v>
      </c>
      <c r="CJ421" s="129">
        <f t="shared" si="25"/>
        <v>0</v>
      </c>
      <c r="CK421" s="129">
        <f t="shared" si="25"/>
        <v>0</v>
      </c>
      <c r="CL421" s="129">
        <f t="shared" si="25"/>
        <v>0</v>
      </c>
      <c r="CM421" s="129">
        <f t="shared" si="25"/>
        <v>0</v>
      </c>
      <c r="CN421" s="129">
        <f t="shared" si="25"/>
        <v>0</v>
      </c>
      <c r="CP421" s="129">
        <f t="shared" si="26"/>
        <v>0</v>
      </c>
      <c r="CQ421" s="129">
        <f t="shared" si="26"/>
        <v>0</v>
      </c>
      <c r="CR421" s="129">
        <f t="shared" si="26"/>
        <v>0</v>
      </c>
      <c r="CS421" s="129">
        <f t="shared" si="26"/>
        <v>0</v>
      </c>
      <c r="CT421" s="129">
        <f t="shared" si="26"/>
        <v>0</v>
      </c>
    </row>
    <row r="422" spans="15:98" ht="12.75" customHeight="1" x14ac:dyDescent="0.2">
      <c r="O422" s="129">
        <v>9</v>
      </c>
      <c r="P422" s="129">
        <f t="shared" si="15"/>
        <v>0</v>
      </c>
      <c r="Q422" s="129">
        <f t="shared" si="15"/>
        <v>0</v>
      </c>
      <c r="R422" s="129">
        <f t="shared" si="15"/>
        <v>0</v>
      </c>
      <c r="S422" s="129">
        <f t="shared" si="15"/>
        <v>0</v>
      </c>
      <c r="T422" s="129">
        <f t="shared" si="15"/>
        <v>0</v>
      </c>
      <c r="V422" s="129">
        <f t="shared" si="15"/>
        <v>0</v>
      </c>
      <c r="W422" s="129">
        <f t="shared" si="15"/>
        <v>0</v>
      </c>
      <c r="X422" s="129">
        <f t="shared" si="15"/>
        <v>0</v>
      </c>
      <c r="Y422" s="129">
        <f t="shared" si="15"/>
        <v>0</v>
      </c>
      <c r="Z422" s="129">
        <f t="shared" si="15"/>
        <v>0</v>
      </c>
      <c r="AB422" s="129">
        <f t="shared" si="14"/>
        <v>0</v>
      </c>
      <c r="AC422" s="129">
        <f t="shared" si="14"/>
        <v>0</v>
      </c>
      <c r="AD422" s="129">
        <f t="shared" si="14"/>
        <v>0</v>
      </c>
      <c r="AE422" s="129">
        <f t="shared" si="14"/>
        <v>0</v>
      </c>
      <c r="AF422" s="129">
        <f t="shared" si="14"/>
        <v>0</v>
      </c>
      <c r="AH422" s="129">
        <f t="shared" si="16"/>
        <v>0</v>
      </c>
      <c r="AI422" s="129">
        <f t="shared" si="16"/>
        <v>0</v>
      </c>
      <c r="AJ422" s="129">
        <f t="shared" si="16"/>
        <v>0</v>
      </c>
      <c r="AK422" s="129">
        <f t="shared" si="16"/>
        <v>0</v>
      </c>
      <c r="AL422" s="129">
        <f t="shared" si="16"/>
        <v>0</v>
      </c>
      <c r="AN422" s="129">
        <f t="shared" si="17"/>
        <v>0</v>
      </c>
      <c r="AO422" s="129">
        <f t="shared" si="17"/>
        <v>0</v>
      </c>
      <c r="AP422" s="129">
        <f t="shared" si="17"/>
        <v>0</v>
      </c>
      <c r="AQ422" s="129">
        <f t="shared" si="17"/>
        <v>0</v>
      </c>
      <c r="AR422" s="129">
        <f t="shared" si="17"/>
        <v>0</v>
      </c>
      <c r="AT422" s="129">
        <f t="shared" si="18"/>
        <v>0</v>
      </c>
      <c r="AU422" s="129">
        <f t="shared" si="18"/>
        <v>0</v>
      </c>
      <c r="AV422" s="129">
        <f t="shared" si="18"/>
        <v>0</v>
      </c>
      <c r="AW422" s="129">
        <f t="shared" si="18"/>
        <v>0</v>
      </c>
      <c r="AX422" s="129">
        <f t="shared" si="18"/>
        <v>0</v>
      </c>
      <c r="AZ422" s="129">
        <f t="shared" si="19"/>
        <v>0</v>
      </c>
      <c r="BA422" s="129">
        <f t="shared" si="19"/>
        <v>0</v>
      </c>
      <c r="BB422" s="129">
        <f t="shared" si="19"/>
        <v>0</v>
      </c>
      <c r="BC422" s="129">
        <f t="shared" si="19"/>
        <v>0</v>
      </c>
      <c r="BD422" s="129">
        <f t="shared" si="19"/>
        <v>0</v>
      </c>
      <c r="BF422" s="129">
        <f t="shared" si="20"/>
        <v>0</v>
      </c>
      <c r="BG422" s="129">
        <f t="shared" si="20"/>
        <v>0</v>
      </c>
      <c r="BH422" s="129">
        <f t="shared" si="20"/>
        <v>0</v>
      </c>
      <c r="BI422" s="129">
        <f t="shared" si="20"/>
        <v>0</v>
      </c>
      <c r="BJ422" s="129">
        <f t="shared" si="20"/>
        <v>0</v>
      </c>
      <c r="BL422" s="129">
        <f t="shared" si="21"/>
        <v>0</v>
      </c>
      <c r="BM422" s="129">
        <f t="shared" si="21"/>
        <v>0</v>
      </c>
      <c r="BN422" s="129">
        <f t="shared" si="21"/>
        <v>0</v>
      </c>
      <c r="BO422" s="129">
        <f t="shared" si="21"/>
        <v>0</v>
      </c>
      <c r="BP422" s="129">
        <f t="shared" si="21"/>
        <v>0</v>
      </c>
      <c r="BR422" s="129">
        <f t="shared" si="22"/>
        <v>0</v>
      </c>
      <c r="BS422" s="129">
        <f t="shared" si="22"/>
        <v>0</v>
      </c>
      <c r="BT422" s="129">
        <f t="shared" si="22"/>
        <v>0</v>
      </c>
      <c r="BU422" s="129">
        <f t="shared" si="22"/>
        <v>0</v>
      </c>
      <c r="BV422" s="129">
        <f t="shared" si="22"/>
        <v>0</v>
      </c>
      <c r="BX422" s="129">
        <f t="shared" si="23"/>
        <v>0</v>
      </c>
      <c r="BY422" s="129">
        <f t="shared" si="23"/>
        <v>0</v>
      </c>
      <c r="BZ422" s="129">
        <f t="shared" si="23"/>
        <v>0</v>
      </c>
      <c r="CA422" s="129">
        <f t="shared" si="23"/>
        <v>0</v>
      </c>
      <c r="CB422" s="129">
        <f t="shared" si="23"/>
        <v>0</v>
      </c>
      <c r="CD422" s="129">
        <f t="shared" si="24"/>
        <v>0</v>
      </c>
      <c r="CE422" s="129">
        <f t="shared" si="24"/>
        <v>0</v>
      </c>
      <c r="CF422" s="129">
        <f t="shared" si="24"/>
        <v>0</v>
      </c>
      <c r="CG422" s="129">
        <f t="shared" si="24"/>
        <v>0</v>
      </c>
      <c r="CH422" s="129">
        <f t="shared" si="24"/>
        <v>0</v>
      </c>
      <c r="CJ422" s="129">
        <f t="shared" si="25"/>
        <v>0</v>
      </c>
      <c r="CK422" s="129">
        <f t="shared" si="25"/>
        <v>0</v>
      </c>
      <c r="CL422" s="129">
        <f t="shared" si="25"/>
        <v>0</v>
      </c>
      <c r="CM422" s="129">
        <f t="shared" si="25"/>
        <v>0</v>
      </c>
      <c r="CN422" s="129">
        <f t="shared" si="25"/>
        <v>0</v>
      </c>
      <c r="CP422" s="129">
        <f t="shared" si="26"/>
        <v>0</v>
      </c>
      <c r="CQ422" s="129">
        <f t="shared" si="26"/>
        <v>0</v>
      </c>
      <c r="CR422" s="129">
        <f t="shared" si="26"/>
        <v>0</v>
      </c>
      <c r="CS422" s="129">
        <f t="shared" si="26"/>
        <v>0</v>
      </c>
      <c r="CT422" s="129">
        <f t="shared" si="26"/>
        <v>0</v>
      </c>
    </row>
    <row r="423" spans="15:98" ht="12.75" customHeight="1" x14ac:dyDescent="0.2">
      <c r="O423" s="129">
        <v>10</v>
      </c>
      <c r="P423" s="129">
        <f t="shared" si="15"/>
        <v>0</v>
      </c>
      <c r="Q423" s="129">
        <f t="shared" si="15"/>
        <v>0</v>
      </c>
      <c r="R423" s="129">
        <f t="shared" si="15"/>
        <v>0</v>
      </c>
      <c r="S423" s="129">
        <f t="shared" si="15"/>
        <v>0</v>
      </c>
      <c r="T423" s="129">
        <f t="shared" si="15"/>
        <v>0</v>
      </c>
      <c r="V423" s="129">
        <f t="shared" si="15"/>
        <v>0</v>
      </c>
      <c r="W423" s="129">
        <f t="shared" si="15"/>
        <v>0</v>
      </c>
      <c r="X423" s="129">
        <f t="shared" si="15"/>
        <v>0</v>
      </c>
      <c r="Y423" s="129">
        <f t="shared" si="15"/>
        <v>0</v>
      </c>
      <c r="Z423" s="129">
        <f t="shared" si="15"/>
        <v>0</v>
      </c>
      <c r="AB423" s="129">
        <f t="shared" si="14"/>
        <v>0</v>
      </c>
      <c r="AC423" s="129">
        <f t="shared" si="14"/>
        <v>0</v>
      </c>
      <c r="AD423" s="129">
        <f t="shared" si="14"/>
        <v>0</v>
      </c>
      <c r="AE423" s="129">
        <f t="shared" si="14"/>
        <v>0</v>
      </c>
      <c r="AF423" s="129">
        <f t="shared" si="14"/>
        <v>0</v>
      </c>
      <c r="AH423" s="129">
        <f t="shared" si="16"/>
        <v>0</v>
      </c>
      <c r="AI423" s="129">
        <f t="shared" si="16"/>
        <v>0</v>
      </c>
      <c r="AJ423" s="129">
        <f t="shared" si="16"/>
        <v>0</v>
      </c>
      <c r="AK423" s="129">
        <f t="shared" si="16"/>
        <v>0</v>
      </c>
      <c r="AL423" s="129">
        <f t="shared" si="16"/>
        <v>0</v>
      </c>
      <c r="AN423" s="129">
        <f t="shared" si="17"/>
        <v>0</v>
      </c>
      <c r="AO423" s="129">
        <f t="shared" si="17"/>
        <v>0</v>
      </c>
      <c r="AP423" s="129">
        <f t="shared" si="17"/>
        <v>0</v>
      </c>
      <c r="AQ423" s="129">
        <f t="shared" si="17"/>
        <v>0</v>
      </c>
      <c r="AR423" s="129">
        <f t="shared" si="17"/>
        <v>0</v>
      </c>
      <c r="AT423" s="129">
        <f t="shared" si="18"/>
        <v>0</v>
      </c>
      <c r="AU423" s="129">
        <f t="shared" si="18"/>
        <v>0</v>
      </c>
      <c r="AV423" s="129">
        <f t="shared" si="18"/>
        <v>0</v>
      </c>
      <c r="AW423" s="129">
        <f t="shared" si="18"/>
        <v>0</v>
      </c>
      <c r="AX423" s="129">
        <f t="shared" si="18"/>
        <v>0</v>
      </c>
      <c r="AZ423" s="129">
        <f t="shared" si="19"/>
        <v>0</v>
      </c>
      <c r="BA423" s="129">
        <f t="shared" si="19"/>
        <v>0</v>
      </c>
      <c r="BB423" s="129">
        <f t="shared" si="19"/>
        <v>0</v>
      </c>
      <c r="BC423" s="129">
        <f t="shared" si="19"/>
        <v>0</v>
      </c>
      <c r="BD423" s="129">
        <f t="shared" si="19"/>
        <v>0</v>
      </c>
      <c r="BF423" s="129">
        <f t="shared" si="20"/>
        <v>0</v>
      </c>
      <c r="BG423" s="129">
        <f t="shared" si="20"/>
        <v>0</v>
      </c>
      <c r="BH423" s="129">
        <f t="shared" si="20"/>
        <v>0</v>
      </c>
      <c r="BI423" s="129">
        <f t="shared" si="20"/>
        <v>0</v>
      </c>
      <c r="BJ423" s="129">
        <f t="shared" si="20"/>
        <v>0</v>
      </c>
      <c r="BL423" s="129">
        <f t="shared" si="21"/>
        <v>0</v>
      </c>
      <c r="BM423" s="129">
        <f t="shared" si="21"/>
        <v>0</v>
      </c>
      <c r="BN423" s="129">
        <f t="shared" si="21"/>
        <v>0</v>
      </c>
      <c r="BO423" s="129">
        <f t="shared" si="21"/>
        <v>0</v>
      </c>
      <c r="BP423" s="129">
        <f t="shared" si="21"/>
        <v>0</v>
      </c>
      <c r="BR423" s="129">
        <f t="shared" si="22"/>
        <v>0</v>
      </c>
      <c r="BS423" s="129">
        <f t="shared" si="22"/>
        <v>0</v>
      </c>
      <c r="BT423" s="129">
        <f t="shared" si="22"/>
        <v>0</v>
      </c>
      <c r="BU423" s="129">
        <f t="shared" si="22"/>
        <v>0</v>
      </c>
      <c r="BV423" s="129">
        <f t="shared" si="22"/>
        <v>0</v>
      </c>
      <c r="BX423" s="129">
        <f t="shared" si="23"/>
        <v>0</v>
      </c>
      <c r="BY423" s="129">
        <f t="shared" si="23"/>
        <v>0</v>
      </c>
      <c r="BZ423" s="129">
        <f t="shared" si="23"/>
        <v>0</v>
      </c>
      <c r="CA423" s="129">
        <f t="shared" si="23"/>
        <v>0</v>
      </c>
      <c r="CB423" s="129">
        <f t="shared" si="23"/>
        <v>0</v>
      </c>
      <c r="CD423" s="129">
        <f t="shared" si="24"/>
        <v>0</v>
      </c>
      <c r="CE423" s="129">
        <f t="shared" si="24"/>
        <v>0</v>
      </c>
      <c r="CF423" s="129">
        <f t="shared" si="24"/>
        <v>0</v>
      </c>
      <c r="CG423" s="129">
        <f t="shared" si="24"/>
        <v>0</v>
      </c>
      <c r="CH423" s="129">
        <f t="shared" si="24"/>
        <v>0</v>
      </c>
      <c r="CJ423" s="129">
        <f t="shared" si="25"/>
        <v>0</v>
      </c>
      <c r="CK423" s="129">
        <f t="shared" si="25"/>
        <v>0</v>
      </c>
      <c r="CL423" s="129">
        <f t="shared" si="25"/>
        <v>0</v>
      </c>
      <c r="CM423" s="129">
        <f t="shared" si="25"/>
        <v>0</v>
      </c>
      <c r="CN423" s="129">
        <f t="shared" si="25"/>
        <v>0</v>
      </c>
      <c r="CP423" s="129">
        <f t="shared" si="26"/>
        <v>0</v>
      </c>
      <c r="CQ423" s="129">
        <f t="shared" si="26"/>
        <v>0</v>
      </c>
      <c r="CR423" s="129">
        <f t="shared" si="26"/>
        <v>0</v>
      </c>
      <c r="CS423" s="129">
        <f t="shared" si="26"/>
        <v>0</v>
      </c>
      <c r="CT423" s="129">
        <f t="shared" si="26"/>
        <v>0</v>
      </c>
    </row>
    <row r="424" spans="15:98" ht="12.75" customHeight="1" x14ac:dyDescent="0.2">
      <c r="O424" s="129">
        <v>11</v>
      </c>
      <c r="P424" s="129">
        <f t="shared" si="15"/>
        <v>0</v>
      </c>
      <c r="Q424" s="129">
        <f t="shared" si="15"/>
        <v>0</v>
      </c>
      <c r="R424" s="129">
        <f t="shared" si="15"/>
        <v>0</v>
      </c>
      <c r="S424" s="129">
        <f t="shared" si="15"/>
        <v>0</v>
      </c>
      <c r="T424" s="129">
        <f t="shared" si="15"/>
        <v>0</v>
      </c>
      <c r="V424" s="129">
        <f t="shared" si="15"/>
        <v>0</v>
      </c>
      <c r="W424" s="129">
        <f t="shared" si="15"/>
        <v>0</v>
      </c>
      <c r="X424" s="129">
        <f t="shared" si="15"/>
        <v>0</v>
      </c>
      <c r="Y424" s="129">
        <f t="shared" si="15"/>
        <v>0</v>
      </c>
      <c r="Z424" s="129">
        <f t="shared" si="15"/>
        <v>0</v>
      </c>
      <c r="AB424" s="129">
        <f t="shared" si="14"/>
        <v>0</v>
      </c>
      <c r="AC424" s="129">
        <f t="shared" si="14"/>
        <v>0</v>
      </c>
      <c r="AD424" s="129">
        <f t="shared" si="14"/>
        <v>0</v>
      </c>
      <c r="AE424" s="129">
        <f t="shared" si="14"/>
        <v>0</v>
      </c>
      <c r="AF424" s="129">
        <f t="shared" si="14"/>
        <v>0</v>
      </c>
      <c r="AH424" s="129">
        <f t="shared" si="16"/>
        <v>0</v>
      </c>
      <c r="AI424" s="129">
        <f t="shared" si="16"/>
        <v>0</v>
      </c>
      <c r="AJ424" s="129">
        <f t="shared" si="16"/>
        <v>0</v>
      </c>
      <c r="AK424" s="129">
        <f t="shared" si="16"/>
        <v>0</v>
      </c>
      <c r="AL424" s="129">
        <f t="shared" si="16"/>
        <v>0</v>
      </c>
      <c r="AN424" s="129">
        <f t="shared" si="17"/>
        <v>0</v>
      </c>
      <c r="AO424" s="129">
        <f t="shared" si="17"/>
        <v>0</v>
      </c>
      <c r="AP424" s="129">
        <f t="shared" si="17"/>
        <v>0</v>
      </c>
      <c r="AQ424" s="129">
        <f t="shared" si="17"/>
        <v>0</v>
      </c>
      <c r="AR424" s="129">
        <f t="shared" si="17"/>
        <v>0</v>
      </c>
      <c r="AT424" s="129">
        <f t="shared" si="18"/>
        <v>0</v>
      </c>
      <c r="AU424" s="129">
        <f t="shared" si="18"/>
        <v>0</v>
      </c>
      <c r="AV424" s="129">
        <f t="shared" si="18"/>
        <v>0</v>
      </c>
      <c r="AW424" s="129">
        <f t="shared" si="18"/>
        <v>0</v>
      </c>
      <c r="AX424" s="129">
        <f t="shared" si="18"/>
        <v>0</v>
      </c>
      <c r="AZ424" s="129">
        <f t="shared" si="19"/>
        <v>0</v>
      </c>
      <c r="BA424" s="129">
        <f t="shared" si="19"/>
        <v>0</v>
      </c>
      <c r="BB424" s="129">
        <f t="shared" si="19"/>
        <v>0</v>
      </c>
      <c r="BC424" s="129">
        <f t="shared" si="19"/>
        <v>0</v>
      </c>
      <c r="BD424" s="129">
        <f t="shared" si="19"/>
        <v>0</v>
      </c>
      <c r="BF424" s="129">
        <f t="shared" si="20"/>
        <v>0</v>
      </c>
      <c r="BG424" s="129">
        <f t="shared" si="20"/>
        <v>0</v>
      </c>
      <c r="BH424" s="129">
        <f t="shared" si="20"/>
        <v>0</v>
      </c>
      <c r="BI424" s="129">
        <f t="shared" si="20"/>
        <v>0</v>
      </c>
      <c r="BJ424" s="129">
        <f t="shared" si="20"/>
        <v>0</v>
      </c>
      <c r="BL424" s="129">
        <f t="shared" si="21"/>
        <v>0</v>
      </c>
      <c r="BM424" s="129">
        <f t="shared" si="21"/>
        <v>0</v>
      </c>
      <c r="BN424" s="129">
        <f t="shared" si="21"/>
        <v>0</v>
      </c>
      <c r="BO424" s="129">
        <f t="shared" si="21"/>
        <v>0</v>
      </c>
      <c r="BP424" s="129">
        <f t="shared" si="21"/>
        <v>0</v>
      </c>
      <c r="BR424" s="129">
        <f t="shared" si="22"/>
        <v>0</v>
      </c>
      <c r="BS424" s="129">
        <f t="shared" si="22"/>
        <v>0</v>
      </c>
      <c r="BT424" s="129">
        <f t="shared" si="22"/>
        <v>0</v>
      </c>
      <c r="BU424" s="129">
        <f t="shared" si="22"/>
        <v>0</v>
      </c>
      <c r="BV424" s="129">
        <f t="shared" si="22"/>
        <v>0</v>
      </c>
      <c r="BX424" s="129">
        <f t="shared" si="23"/>
        <v>0</v>
      </c>
      <c r="BY424" s="129">
        <f t="shared" si="23"/>
        <v>0</v>
      </c>
      <c r="BZ424" s="129">
        <f t="shared" si="23"/>
        <v>0</v>
      </c>
      <c r="CA424" s="129">
        <f t="shared" si="23"/>
        <v>0</v>
      </c>
      <c r="CB424" s="129">
        <f t="shared" si="23"/>
        <v>0</v>
      </c>
      <c r="CD424" s="129">
        <f t="shared" si="24"/>
        <v>0</v>
      </c>
      <c r="CE424" s="129">
        <f t="shared" si="24"/>
        <v>0</v>
      </c>
      <c r="CF424" s="129">
        <f t="shared" si="24"/>
        <v>0</v>
      </c>
      <c r="CG424" s="129">
        <f t="shared" si="24"/>
        <v>0</v>
      </c>
      <c r="CH424" s="129">
        <f t="shared" si="24"/>
        <v>0</v>
      </c>
      <c r="CJ424" s="129">
        <f t="shared" si="25"/>
        <v>0</v>
      </c>
      <c r="CK424" s="129">
        <f t="shared" si="25"/>
        <v>0</v>
      </c>
      <c r="CL424" s="129">
        <f t="shared" si="25"/>
        <v>0</v>
      </c>
      <c r="CM424" s="129">
        <f t="shared" si="25"/>
        <v>0</v>
      </c>
      <c r="CN424" s="129">
        <f t="shared" si="25"/>
        <v>0</v>
      </c>
      <c r="CP424" s="129">
        <f t="shared" si="26"/>
        <v>0</v>
      </c>
      <c r="CQ424" s="129">
        <f t="shared" si="26"/>
        <v>0</v>
      </c>
      <c r="CR424" s="129">
        <f t="shared" si="26"/>
        <v>0</v>
      </c>
      <c r="CS424" s="129">
        <f t="shared" si="26"/>
        <v>0</v>
      </c>
      <c r="CT424" s="129">
        <f t="shared" si="26"/>
        <v>0</v>
      </c>
    </row>
    <row r="425" spans="15:98" ht="12.75" customHeight="1" x14ac:dyDescent="0.2">
      <c r="O425" s="129">
        <v>12</v>
      </c>
      <c r="P425" s="129">
        <f t="shared" si="15"/>
        <v>0</v>
      </c>
      <c r="Q425" s="129">
        <f t="shared" si="15"/>
        <v>0</v>
      </c>
      <c r="R425" s="129">
        <f t="shared" si="15"/>
        <v>0</v>
      </c>
      <c r="S425" s="129">
        <f t="shared" si="15"/>
        <v>0</v>
      </c>
      <c r="T425" s="129">
        <f t="shared" si="15"/>
        <v>0</v>
      </c>
      <c r="V425" s="129">
        <f t="shared" si="15"/>
        <v>0</v>
      </c>
      <c r="W425" s="129">
        <f t="shared" si="15"/>
        <v>0</v>
      </c>
      <c r="X425" s="129">
        <f t="shared" si="15"/>
        <v>0</v>
      </c>
      <c r="Y425" s="129">
        <f t="shared" si="15"/>
        <v>0</v>
      </c>
      <c r="Z425" s="129">
        <f t="shared" si="15"/>
        <v>0</v>
      </c>
      <c r="AB425" s="129">
        <f t="shared" si="14"/>
        <v>0</v>
      </c>
      <c r="AC425" s="129">
        <f t="shared" si="14"/>
        <v>0</v>
      </c>
      <c r="AD425" s="129">
        <f t="shared" si="14"/>
        <v>0</v>
      </c>
      <c r="AE425" s="129">
        <f t="shared" si="14"/>
        <v>0</v>
      </c>
      <c r="AF425" s="129">
        <f t="shared" si="14"/>
        <v>0</v>
      </c>
      <c r="AH425" s="129">
        <f t="shared" si="16"/>
        <v>0</v>
      </c>
      <c r="AI425" s="129">
        <f t="shared" si="16"/>
        <v>0</v>
      </c>
      <c r="AJ425" s="129">
        <f t="shared" si="16"/>
        <v>0</v>
      </c>
      <c r="AK425" s="129">
        <f t="shared" si="16"/>
        <v>0</v>
      </c>
      <c r="AL425" s="129">
        <f t="shared" si="16"/>
        <v>0</v>
      </c>
      <c r="AN425" s="129">
        <f t="shared" si="17"/>
        <v>0</v>
      </c>
      <c r="AO425" s="129">
        <f t="shared" si="17"/>
        <v>0</v>
      </c>
      <c r="AP425" s="129">
        <f t="shared" si="17"/>
        <v>0</v>
      </c>
      <c r="AQ425" s="129">
        <f t="shared" si="17"/>
        <v>0</v>
      </c>
      <c r="AR425" s="129">
        <f t="shared" si="17"/>
        <v>0</v>
      </c>
      <c r="AT425" s="129">
        <f t="shared" si="18"/>
        <v>0</v>
      </c>
      <c r="AU425" s="129">
        <f t="shared" si="18"/>
        <v>0</v>
      </c>
      <c r="AV425" s="129">
        <f t="shared" si="18"/>
        <v>0</v>
      </c>
      <c r="AW425" s="129">
        <f t="shared" si="18"/>
        <v>0</v>
      </c>
      <c r="AX425" s="129">
        <f t="shared" si="18"/>
        <v>0</v>
      </c>
      <c r="AZ425" s="129">
        <f t="shared" si="19"/>
        <v>0</v>
      </c>
      <c r="BA425" s="129">
        <f t="shared" si="19"/>
        <v>0</v>
      </c>
      <c r="BB425" s="129">
        <f t="shared" si="19"/>
        <v>0</v>
      </c>
      <c r="BC425" s="129">
        <f t="shared" si="19"/>
        <v>0</v>
      </c>
      <c r="BD425" s="129">
        <f t="shared" si="19"/>
        <v>0</v>
      </c>
      <c r="BF425" s="129">
        <f t="shared" si="20"/>
        <v>0</v>
      </c>
      <c r="BG425" s="129">
        <f t="shared" si="20"/>
        <v>0</v>
      </c>
      <c r="BH425" s="129">
        <f t="shared" si="20"/>
        <v>0</v>
      </c>
      <c r="BI425" s="129">
        <f t="shared" si="20"/>
        <v>0</v>
      </c>
      <c r="BJ425" s="129">
        <f t="shared" si="20"/>
        <v>0</v>
      </c>
      <c r="BL425" s="129">
        <f t="shared" si="21"/>
        <v>0</v>
      </c>
      <c r="BM425" s="129">
        <f t="shared" si="21"/>
        <v>0</v>
      </c>
      <c r="BN425" s="129">
        <f t="shared" si="21"/>
        <v>0</v>
      </c>
      <c r="BO425" s="129">
        <f t="shared" si="21"/>
        <v>0</v>
      </c>
      <c r="BP425" s="129">
        <f t="shared" si="21"/>
        <v>0</v>
      </c>
      <c r="BR425" s="129">
        <f t="shared" si="22"/>
        <v>0</v>
      </c>
      <c r="BS425" s="129">
        <f t="shared" si="22"/>
        <v>0</v>
      </c>
      <c r="BT425" s="129">
        <f t="shared" si="22"/>
        <v>0</v>
      </c>
      <c r="BU425" s="129">
        <f t="shared" si="22"/>
        <v>0</v>
      </c>
      <c r="BV425" s="129">
        <f t="shared" si="22"/>
        <v>0</v>
      </c>
      <c r="BX425" s="129">
        <f t="shared" si="23"/>
        <v>0</v>
      </c>
      <c r="BY425" s="129">
        <f t="shared" si="23"/>
        <v>0</v>
      </c>
      <c r="BZ425" s="129">
        <f t="shared" si="23"/>
        <v>0</v>
      </c>
      <c r="CA425" s="129">
        <f t="shared" si="23"/>
        <v>0</v>
      </c>
      <c r="CB425" s="129">
        <f t="shared" si="23"/>
        <v>0</v>
      </c>
      <c r="CD425" s="129">
        <f t="shared" si="24"/>
        <v>0</v>
      </c>
      <c r="CE425" s="129">
        <f t="shared" si="24"/>
        <v>0</v>
      </c>
      <c r="CF425" s="129">
        <f t="shared" si="24"/>
        <v>0</v>
      </c>
      <c r="CG425" s="129">
        <f t="shared" si="24"/>
        <v>0</v>
      </c>
      <c r="CH425" s="129">
        <f t="shared" si="24"/>
        <v>0</v>
      </c>
      <c r="CJ425" s="129">
        <f t="shared" si="25"/>
        <v>0</v>
      </c>
      <c r="CK425" s="129">
        <f t="shared" si="25"/>
        <v>0</v>
      </c>
      <c r="CL425" s="129">
        <f t="shared" si="25"/>
        <v>0</v>
      </c>
      <c r="CM425" s="129">
        <f t="shared" si="25"/>
        <v>0</v>
      </c>
      <c r="CN425" s="129">
        <f t="shared" si="25"/>
        <v>0</v>
      </c>
      <c r="CP425" s="129">
        <f t="shared" si="26"/>
        <v>0</v>
      </c>
      <c r="CQ425" s="129">
        <f t="shared" si="26"/>
        <v>0</v>
      </c>
      <c r="CR425" s="129">
        <f t="shared" si="26"/>
        <v>0</v>
      </c>
      <c r="CS425" s="129">
        <f t="shared" si="26"/>
        <v>0</v>
      </c>
      <c r="CT425" s="129">
        <f t="shared" si="26"/>
        <v>0</v>
      </c>
    </row>
    <row r="426" spans="15:98" ht="12.75" customHeight="1" x14ac:dyDescent="0.2">
      <c r="O426" s="129" t="s">
        <v>21</v>
      </c>
      <c r="P426" s="129">
        <f ca="1">SUM(P413:P425)</f>
        <v>40</v>
      </c>
      <c r="Q426" s="129">
        <f ca="1">SUM(Q413:Q425)</f>
        <v>41</v>
      </c>
      <c r="R426" s="129">
        <f ca="1">SUM(R413:R425)</f>
        <v>46</v>
      </c>
      <c r="S426" s="129">
        <f ca="1">SUM(S413:S425)</f>
        <v>39</v>
      </c>
      <c r="T426" s="129">
        <f ca="1">SUM(T413:T425)</f>
        <v>41</v>
      </c>
      <c r="V426" s="129">
        <f ca="1">SUM(V413:V425)</f>
        <v>40</v>
      </c>
      <c r="W426" s="129">
        <f ca="1">SUM(W413:W425)</f>
        <v>41</v>
      </c>
      <c r="X426" s="129">
        <f ca="1">SUM(X413:X425)</f>
        <v>46</v>
      </c>
      <c r="Y426" s="129">
        <f ca="1">SUM(Y413:Y425)</f>
        <v>39</v>
      </c>
      <c r="Z426" s="129">
        <f ca="1">SUM(Z413:Z425)</f>
        <v>41</v>
      </c>
      <c r="AB426" s="129">
        <f ca="1">SUM(AB413:AB425)</f>
        <v>40</v>
      </c>
      <c r="AC426" s="129">
        <f ca="1">SUM(AC413:AC425)</f>
        <v>41</v>
      </c>
      <c r="AD426" s="129">
        <f ca="1">SUM(AD413:AD425)</f>
        <v>46</v>
      </c>
      <c r="AE426" s="129">
        <f ca="1">SUM(AE413:AE425)</f>
        <v>39</v>
      </c>
      <c r="AF426" s="129">
        <f ca="1">SUM(AF413:AF425)</f>
        <v>41</v>
      </c>
      <c r="AH426" s="129">
        <f ca="1">SUM(AH413:AH425)</f>
        <v>40</v>
      </c>
      <c r="AI426" s="129">
        <f ca="1">SUM(AI413:AI425)</f>
        <v>41</v>
      </c>
      <c r="AJ426" s="129">
        <f ca="1">SUM(AJ413:AJ425)</f>
        <v>46</v>
      </c>
      <c r="AK426" s="129">
        <f ca="1">SUM(AK413:AK425)</f>
        <v>39</v>
      </c>
      <c r="AL426" s="129">
        <f ca="1">SUM(AL413:AL425)</f>
        <v>41</v>
      </c>
      <c r="AN426" s="129">
        <f ca="1">SUM(AN413:AN425)</f>
        <v>40</v>
      </c>
      <c r="AO426" s="129">
        <f ca="1">SUM(AO413:AO425)</f>
        <v>41</v>
      </c>
      <c r="AP426" s="129">
        <f ca="1">SUM(AP413:AP425)</f>
        <v>46</v>
      </c>
      <c r="AQ426" s="129">
        <f ca="1">SUM(AQ413:AQ425)</f>
        <v>39</v>
      </c>
      <c r="AR426" s="129">
        <f ca="1">SUM(AR413:AR425)</f>
        <v>41</v>
      </c>
      <c r="AT426" s="129">
        <f ca="1">SUM(AT413:AT425)</f>
        <v>40</v>
      </c>
      <c r="AU426" s="129">
        <f ca="1">SUM(AU413:AU425)</f>
        <v>41</v>
      </c>
      <c r="AV426" s="129">
        <f ca="1">SUM(AV413:AV425)</f>
        <v>46</v>
      </c>
      <c r="AW426" s="129">
        <f ca="1">SUM(AW413:AW425)</f>
        <v>39</v>
      </c>
      <c r="AX426" s="129">
        <f ca="1">SUM(AX413:AX425)</f>
        <v>41</v>
      </c>
      <c r="AZ426" s="129">
        <f ca="1">SUM(AZ413:AZ425)</f>
        <v>40</v>
      </c>
      <c r="BA426" s="129">
        <f ca="1">SUM(BA413:BA425)</f>
        <v>41</v>
      </c>
      <c r="BB426" s="129">
        <f ca="1">SUM(BB413:BB425)</f>
        <v>46</v>
      </c>
      <c r="BC426" s="129">
        <f ca="1">SUM(BC413:BC425)</f>
        <v>39</v>
      </c>
      <c r="BD426" s="129">
        <f ca="1">SUM(BD413:BD425)</f>
        <v>41</v>
      </c>
      <c r="BF426" s="129">
        <f ca="1">SUM(BF413:BF425)</f>
        <v>40</v>
      </c>
      <c r="BG426" s="129">
        <f ca="1">SUM(BG413:BG425)</f>
        <v>41</v>
      </c>
      <c r="BH426" s="129">
        <f ca="1">SUM(BH413:BH425)</f>
        <v>46</v>
      </c>
      <c r="BI426" s="129">
        <f ca="1">SUM(BI413:BI425)</f>
        <v>39</v>
      </c>
      <c r="BJ426" s="129">
        <f ca="1">SUM(BJ413:BJ425)</f>
        <v>41</v>
      </c>
      <c r="BL426" s="129">
        <f ca="1">SUM(BL413:BL425)</f>
        <v>40</v>
      </c>
      <c r="BM426" s="129">
        <f ca="1">SUM(BM413:BM425)</f>
        <v>41</v>
      </c>
      <c r="BN426" s="129">
        <f ca="1">SUM(BN413:BN425)</f>
        <v>46</v>
      </c>
      <c r="BO426" s="129">
        <f ca="1">SUM(BO413:BO425)</f>
        <v>39</v>
      </c>
      <c r="BP426" s="129">
        <f ca="1">SUM(BP413:BP425)</f>
        <v>41</v>
      </c>
      <c r="BR426" s="129">
        <f ca="1">SUM(BR413:BR425)</f>
        <v>40</v>
      </c>
      <c r="BS426" s="129">
        <f ca="1">SUM(BS413:BS425)</f>
        <v>41</v>
      </c>
      <c r="BT426" s="129">
        <f ca="1">SUM(BT413:BT425)</f>
        <v>46</v>
      </c>
      <c r="BU426" s="129">
        <f ca="1">SUM(BU413:BU425)</f>
        <v>39</v>
      </c>
      <c r="BV426" s="129">
        <f ca="1">SUM(BV413:BV425)</f>
        <v>41</v>
      </c>
      <c r="BX426" s="129">
        <f ca="1">SUM(BX413:BX425)</f>
        <v>40</v>
      </c>
      <c r="BY426" s="129">
        <f ca="1">SUM(BY413:BY425)</f>
        <v>41</v>
      </c>
      <c r="BZ426" s="129">
        <f ca="1">SUM(BZ413:BZ425)</f>
        <v>46</v>
      </c>
      <c r="CA426" s="129">
        <f ca="1">SUM(CA413:CA425)</f>
        <v>39</v>
      </c>
      <c r="CB426" s="129">
        <f ca="1">SUM(CB413:CB425)</f>
        <v>41</v>
      </c>
      <c r="CD426" s="129">
        <f ca="1">SUM(CD413:CD425)</f>
        <v>40</v>
      </c>
      <c r="CE426" s="129">
        <f ca="1">SUM(CE413:CE425)</f>
        <v>41</v>
      </c>
      <c r="CF426" s="129">
        <f ca="1">SUM(CF413:CF425)</f>
        <v>46</v>
      </c>
      <c r="CG426" s="129">
        <f ca="1">SUM(CG413:CG425)</f>
        <v>39</v>
      </c>
      <c r="CH426" s="129">
        <f ca="1">SUM(CH413:CH425)</f>
        <v>41</v>
      </c>
      <c r="CJ426" s="129">
        <f ca="1">SUM(CJ413:CJ425)</f>
        <v>40</v>
      </c>
      <c r="CK426" s="129">
        <f ca="1">SUM(CK413:CK425)</f>
        <v>41</v>
      </c>
      <c r="CL426" s="129">
        <f ca="1">SUM(CL413:CL425)</f>
        <v>46</v>
      </c>
      <c r="CM426" s="129">
        <f ca="1">SUM(CM413:CM425)</f>
        <v>39</v>
      </c>
      <c r="CN426" s="129">
        <f ca="1">SUM(CN413:CN425)</f>
        <v>41</v>
      </c>
      <c r="CP426" s="129">
        <f ca="1">SUM(CP413:CP425)</f>
        <v>40</v>
      </c>
      <c r="CQ426" s="129">
        <f ca="1">SUM(CQ413:CQ425)</f>
        <v>41</v>
      </c>
      <c r="CR426" s="129">
        <f ca="1">SUM(CR413:CR425)</f>
        <v>46</v>
      </c>
      <c r="CS426" s="129">
        <f ca="1">SUM(CS413:CS425)</f>
        <v>39</v>
      </c>
      <c r="CT426" s="129">
        <f ca="1">SUM(CT413:CT425)</f>
        <v>41</v>
      </c>
    </row>
  </sheetData>
  <mergeCells count="15">
    <mergeCell ref="AN11:AR11"/>
    <mergeCell ref="AT11:AX11"/>
    <mergeCell ref="AZ11:BD11"/>
    <mergeCell ref="BF11:BJ11"/>
    <mergeCell ref="CP11:CT11"/>
    <mergeCell ref="BL11:BP11"/>
    <mergeCell ref="BR11:BV11"/>
    <mergeCell ref="BX11:CB11"/>
    <mergeCell ref="CD11:CH11"/>
    <mergeCell ref="CJ11:CN11"/>
    <mergeCell ref="AB11:AF11"/>
    <mergeCell ref="P11:T11"/>
    <mergeCell ref="I10:N10"/>
    <mergeCell ref="V11:Z11"/>
    <mergeCell ref="AH11:AL11"/>
  </mergeCells>
  <conditionalFormatting sqref="C12:G411">
    <cfRule type="cellIs" dxfId="52" priority="2" operator="equal">
      <formula>"X"</formula>
    </cfRule>
    <cfRule type="expression" dxfId="51" priority="78" stopIfTrue="1">
      <formula>(SUMPRODUCT(--EXACT($I$37:$I$50,C12))+COUNTIF(C12,"X"))=0</formula>
    </cfRule>
    <cfRule type="expression" dxfId="50" priority="79" stopIfTrue="1">
      <formula>COUNTIF($I$12:$I$15,C12)</formula>
    </cfRule>
    <cfRule type="expression" dxfId="49" priority="80" stopIfTrue="1">
      <formula>COUNTIF($J$12:$J$15,C12)</formula>
    </cfRule>
    <cfRule type="expression" dxfId="48" priority="81" stopIfTrue="1">
      <formula>COUNTIF($K$12:$K$15,C12)</formula>
    </cfRule>
    <cfRule type="expression" dxfId="47" priority="82" stopIfTrue="1">
      <formula>COUNTIF($L$12:$L$15,C12)</formula>
    </cfRule>
    <cfRule type="expression" dxfId="46" priority="83" stopIfTrue="1">
      <formula>COUNTIF($M$12:$M$15,C12)</formula>
    </cfRule>
    <cfRule type="expression" dxfId="45" priority="84" stopIfTrue="1">
      <formula>COUNTIF($N$12:$N$15,C12)</formula>
    </cfRule>
  </conditionalFormatting>
  <conditionalFormatting sqref="J55:N68">
    <cfRule type="cellIs" dxfId="44" priority="59" stopIfTrue="1" operator="greaterThan">
      <formula>0</formula>
    </cfRule>
    <cfRule type="cellIs" dxfId="43" priority="59" stopIfTrue="1" operator="lessThan">
      <formula>0</formula>
    </cfRule>
  </conditionalFormatting>
  <conditionalFormatting sqref="P12:T411 V12:Z411 AB12:AF411 AH12:AL411 AN12:AR411 AT12:AX411 AZ12:BD411 BF12:BJ411 BL12:BP411 BR12:BV411 BX12:CB411 CD12:CH411 CJ12:CN411 CP12:CT411">
    <cfRule type="cellIs" dxfId="42" priority="1" operator="equal">
      <formula>"X"</formula>
    </cfRule>
    <cfRule type="cellIs" dxfId="41" priority="3" stopIfTrue="1" operator="greaterThan">
      <formula>1</formula>
    </cfRule>
    <cfRule type="cellIs" dxfId="40" priority="4" stopIfTrue="1" operator="equal">
      <formula>0</formula>
    </cfRule>
  </conditionalFormatting>
  <pageMargins left="0.75" right="0.75" top="1" bottom="1" header="0.5" footer="0.5"/>
  <pageSetup scale="7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3781-55F7-4C85-86B6-F02F7E03534B}">
  <dimension ref="A1:AD159"/>
  <sheetViews>
    <sheetView zoomScale="85" zoomScaleNormal="85" workbookViewId="0"/>
  </sheetViews>
  <sheetFormatPr defaultColWidth="10.7109375" defaultRowHeight="12.75" x14ac:dyDescent="0.2"/>
  <cols>
    <col min="1" max="1" width="10.7109375" style="67"/>
    <col min="2" max="16384" width="10.7109375" style="2"/>
  </cols>
  <sheetData>
    <row r="1" spans="2:30" s="4" customFormat="1" ht="13.5" thickBot="1" x14ac:dyDescent="0.25">
      <c r="Y1" s="63"/>
      <c r="Z1" s="63"/>
      <c r="AA1" s="63"/>
      <c r="AB1" s="63"/>
      <c r="AC1" s="63"/>
      <c r="AD1" s="63"/>
    </row>
    <row r="2" spans="2:30" s="4" customFormat="1" ht="18" x14ac:dyDescent="0.25">
      <c r="B2" s="119" t="s">
        <v>28</v>
      </c>
      <c r="C2" s="112"/>
      <c r="D2" s="112"/>
      <c r="E2" s="112"/>
      <c r="F2" s="113" t="s">
        <v>63</v>
      </c>
      <c r="G2" s="112"/>
      <c r="H2" s="113" t="s">
        <v>64</v>
      </c>
      <c r="I2" s="112"/>
      <c r="J2" s="113" t="s">
        <v>63</v>
      </c>
      <c r="K2" s="113"/>
      <c r="L2" s="112"/>
      <c r="M2" s="112"/>
      <c r="N2" s="112"/>
      <c r="O2" s="112"/>
      <c r="P2" s="117" t="s">
        <v>42</v>
      </c>
      <c r="Q2" s="108">
        <f ca="1">G29</f>
        <v>0.33691850626468228</v>
      </c>
      <c r="R2" s="110"/>
      <c r="Y2" s="63"/>
      <c r="Z2" s="63"/>
      <c r="AA2" s="63"/>
      <c r="AB2" s="63"/>
      <c r="AC2" s="63"/>
      <c r="AD2" s="63"/>
    </row>
    <row r="3" spans="2:30" s="4" customFormat="1" ht="18.75" thickBot="1" x14ac:dyDescent="0.3">
      <c r="B3" s="120" t="s">
        <v>54</v>
      </c>
      <c r="C3" s="115"/>
      <c r="D3" s="115"/>
      <c r="E3" s="115"/>
      <c r="F3" s="41" t="s">
        <v>43</v>
      </c>
      <c r="G3" s="64">
        <v>40</v>
      </c>
      <c r="H3" s="41" t="s">
        <v>45</v>
      </c>
      <c r="I3" s="64">
        <f>G3</f>
        <v>40</v>
      </c>
      <c r="J3" s="41" t="s">
        <v>45</v>
      </c>
      <c r="K3" s="116" t="s">
        <v>55</v>
      </c>
      <c r="L3" s="65"/>
      <c r="M3" s="66"/>
      <c r="N3" s="115"/>
      <c r="O3" s="115"/>
      <c r="P3" s="118" t="s">
        <v>44</v>
      </c>
      <c r="Q3" s="109">
        <f ca="1">H29</f>
        <v>0.33691850626468228</v>
      </c>
      <c r="R3" s="110"/>
      <c r="Y3" s="63"/>
      <c r="Z3" s="63"/>
      <c r="AA3" s="63"/>
      <c r="AB3" s="63"/>
      <c r="AC3" s="63"/>
      <c r="AD3" s="63"/>
    </row>
    <row r="4" spans="2:30" s="4" customFormat="1" ht="13.5" thickBot="1" x14ac:dyDescent="0.25">
      <c r="C4" s="111"/>
      <c r="E4" s="60"/>
      <c r="F4" s="58"/>
      <c r="G4" s="60"/>
      <c r="H4" s="58"/>
      <c r="O4" s="111"/>
      <c r="P4" s="110"/>
      <c r="R4" s="3"/>
      <c r="S4" s="3"/>
      <c r="T4" s="3"/>
      <c r="U4" s="3"/>
      <c r="V4" s="3"/>
      <c r="W4" s="3"/>
      <c r="X4" s="3"/>
      <c r="Y4" s="63"/>
      <c r="Z4" s="63"/>
      <c r="AA4" s="63"/>
      <c r="AB4" s="63"/>
      <c r="AC4" s="63"/>
      <c r="AD4" s="63"/>
    </row>
    <row r="5" spans="2:30" ht="13.5" thickBot="1" x14ac:dyDescent="0.25">
      <c r="C5" s="190" t="s">
        <v>70</v>
      </c>
      <c r="D5" s="191"/>
      <c r="E5" s="191"/>
      <c r="F5" s="191"/>
      <c r="G5" s="191"/>
      <c r="H5" s="191"/>
      <c r="I5" s="192"/>
      <c r="L5" s="190" t="s">
        <v>46</v>
      </c>
      <c r="M5" s="191"/>
      <c r="N5" s="191"/>
      <c r="O5" s="191"/>
      <c r="P5" s="191"/>
      <c r="Q5" s="192"/>
      <c r="R5"/>
      <c r="S5" s="193" t="s">
        <v>47</v>
      </c>
      <c r="T5" s="194"/>
      <c r="U5" s="194"/>
      <c r="V5" s="194"/>
      <c r="W5" s="194"/>
      <c r="X5" s="195"/>
      <c r="Y5" s="63"/>
      <c r="Z5" s="63"/>
      <c r="AA5" s="63"/>
      <c r="AB5" s="63"/>
      <c r="AC5" s="63"/>
      <c r="AD5" s="63"/>
    </row>
    <row r="6" spans="2:30" ht="13.5" thickBot="1" x14ac:dyDescent="0.25">
      <c r="C6" s="157" t="s">
        <v>15</v>
      </c>
      <c r="D6" s="6" t="s">
        <v>49</v>
      </c>
      <c r="E6" s="6">
        <v>1</v>
      </c>
      <c r="F6" s="6">
        <v>2</v>
      </c>
      <c r="G6" s="6">
        <v>3</v>
      </c>
      <c r="H6" s="6">
        <v>4</v>
      </c>
      <c r="I6" s="158">
        <v>5</v>
      </c>
      <c r="J6" s="4" t="s">
        <v>51</v>
      </c>
      <c r="L6" s="121" t="s">
        <v>15</v>
      </c>
      <c r="M6" s="21" t="s">
        <v>78</v>
      </c>
      <c r="N6" s="21" t="s">
        <v>79</v>
      </c>
      <c r="O6" s="21" t="s">
        <v>80</v>
      </c>
      <c r="P6" s="21" t="s">
        <v>81</v>
      </c>
      <c r="Q6" s="22" t="s">
        <v>82</v>
      </c>
      <c r="R6"/>
      <c r="S6" s="47"/>
      <c r="T6" s="30" t="str">
        <f t="shared" ref="T6:X7" si="0">M6</f>
        <v>Reel_1</v>
      </c>
      <c r="U6" s="30" t="str">
        <f t="shared" si="0"/>
        <v>Reel_2</v>
      </c>
      <c r="V6" s="30" t="str">
        <f t="shared" si="0"/>
        <v>Reel_3</v>
      </c>
      <c r="W6" s="30" t="str">
        <f t="shared" si="0"/>
        <v>Reel_4</v>
      </c>
      <c r="X6" s="48" t="str">
        <f t="shared" si="0"/>
        <v>Reel_5</v>
      </c>
      <c r="Y6" s="63"/>
      <c r="Z6" s="63"/>
      <c r="AA6" s="63"/>
      <c r="AB6" s="63"/>
      <c r="AC6" s="63"/>
      <c r="AD6" s="63"/>
    </row>
    <row r="7" spans="2:30" x14ac:dyDescent="0.2">
      <c r="C7" s="68" t="s">
        <v>29</v>
      </c>
      <c r="D7" s="67" t="s">
        <v>56</v>
      </c>
      <c r="E7" s="69">
        <v>0</v>
      </c>
      <c r="F7" s="69">
        <v>0</v>
      </c>
      <c r="G7" s="69">
        <v>100</v>
      </c>
      <c r="H7" s="69">
        <v>750</v>
      </c>
      <c r="I7" s="70">
        <v>2500</v>
      </c>
      <c r="J7" s="71">
        <f ca="1">SUM(Q33:Q37)</f>
        <v>7.2724421240084186E-4</v>
      </c>
      <c r="L7" s="68" t="str">
        <f t="shared" ref="L7:L20" si="1">C7</f>
        <v>WILD</v>
      </c>
      <c r="M7" s="167">
        <f ca="1">IF(T$43=0,'Free Reels'!J37,'Free Reels'!J51)</f>
        <v>3</v>
      </c>
      <c r="N7" s="168">
        <f ca="1">IF(U$43=0,'Free Reels'!K37,'Free Reels'!K51)</f>
        <v>3</v>
      </c>
      <c r="O7" s="168">
        <f ca="1">IF(V$43=0,'Free Reels'!L37,'Free Reels'!L51)</f>
        <v>3</v>
      </c>
      <c r="P7" s="168">
        <f ca="1">IF(W$43=0,'Free Reels'!M37,'Free Reels'!M51)</f>
        <v>4</v>
      </c>
      <c r="Q7" s="169">
        <f ca="1">IF(X$43=0,'Free Reels'!N37,'Free Reels'!N51)</f>
        <v>4</v>
      </c>
      <c r="R7"/>
      <c r="S7" s="72" t="str">
        <f t="shared" ref="S7:S20" si="2">C7</f>
        <v>WILD</v>
      </c>
      <c r="T7" s="35">
        <f t="shared" ca="1" si="0"/>
        <v>3</v>
      </c>
      <c r="U7" s="7">
        <f t="shared" ca="1" si="0"/>
        <v>3</v>
      </c>
      <c r="V7" s="7">
        <f t="shared" ca="1" si="0"/>
        <v>3</v>
      </c>
      <c r="W7" s="7">
        <f t="shared" ca="1" si="0"/>
        <v>4</v>
      </c>
      <c r="X7" s="49">
        <f t="shared" ca="1" si="0"/>
        <v>4</v>
      </c>
      <c r="Y7" s="63"/>
      <c r="Z7" s="63"/>
      <c r="AA7" s="63"/>
      <c r="AB7" s="63"/>
      <c r="AC7" s="63"/>
      <c r="AD7" s="63"/>
    </row>
    <row r="8" spans="2:30" x14ac:dyDescent="0.2">
      <c r="C8" s="68" t="s">
        <v>30</v>
      </c>
      <c r="D8" s="67"/>
      <c r="E8" s="69">
        <v>0</v>
      </c>
      <c r="F8" s="69">
        <v>0</v>
      </c>
      <c r="G8" s="69">
        <v>50</v>
      </c>
      <c r="H8" s="73">
        <v>250</v>
      </c>
      <c r="I8" s="70">
        <v>750</v>
      </c>
      <c r="J8" s="71">
        <f ca="1">SUM(Q40:Q44)</f>
        <v>1.4502891979762473E-2</v>
      </c>
      <c r="L8" s="68" t="str">
        <f t="shared" si="1"/>
        <v>S01</v>
      </c>
      <c r="M8" s="13">
        <f ca="1">IF(T$43=0,'Free Reels'!J38,0)</f>
        <v>6</v>
      </c>
      <c r="N8" s="2">
        <f ca="1">IF(U$43=0,'Free Reels'!K38,0)</f>
        <v>6</v>
      </c>
      <c r="O8" s="2">
        <f ca="1">IF(V$43=0,'Free Reels'!L38,0)</f>
        <v>6</v>
      </c>
      <c r="P8" s="2">
        <f ca="1">IF(W$43=0,'Free Reels'!M38,0)</f>
        <v>3</v>
      </c>
      <c r="Q8" s="84">
        <f ca="1">IF(X$43=0,'Free Reels'!N38,0)</f>
        <v>6</v>
      </c>
      <c r="R8"/>
      <c r="S8" s="72" t="str">
        <f t="shared" si="2"/>
        <v>S01</v>
      </c>
      <c r="T8" s="36">
        <f t="shared" ref="T8:X19" ca="1" si="3">M8+M$7</f>
        <v>9</v>
      </c>
      <c r="U8" s="7">
        <f t="shared" ca="1" si="3"/>
        <v>9</v>
      </c>
      <c r="V8" s="7">
        <f t="shared" ca="1" si="3"/>
        <v>9</v>
      </c>
      <c r="W8" s="7">
        <f t="shared" ca="1" si="3"/>
        <v>7</v>
      </c>
      <c r="X8" s="49">
        <f t="shared" ca="1" si="3"/>
        <v>10</v>
      </c>
      <c r="Y8" s="63"/>
      <c r="Z8" s="63"/>
      <c r="AA8" s="63"/>
      <c r="AB8" s="63"/>
      <c r="AC8" s="63"/>
      <c r="AD8" s="63"/>
    </row>
    <row r="9" spans="2:30" x14ac:dyDescent="0.2">
      <c r="C9" s="68" t="s">
        <v>31</v>
      </c>
      <c r="D9" s="67"/>
      <c r="E9" s="69">
        <v>0</v>
      </c>
      <c r="F9" s="69">
        <v>0</v>
      </c>
      <c r="G9" s="69">
        <v>50</v>
      </c>
      <c r="H9" s="73">
        <v>250</v>
      </c>
      <c r="I9" s="70">
        <v>750</v>
      </c>
      <c r="J9" s="71">
        <f ca="1">SUM(Q47:Q51)</f>
        <v>3.328449127536242E-2</v>
      </c>
      <c r="L9" s="68" t="str">
        <f t="shared" si="1"/>
        <v>S02</v>
      </c>
      <c r="M9" s="13">
        <f ca="1">IF(T$43=0,'Free Reels'!J39,0)</f>
        <v>9</v>
      </c>
      <c r="N9" s="2">
        <f ca="1">IF(U$43=0,'Free Reels'!K39,0)</f>
        <v>9</v>
      </c>
      <c r="O9" s="2">
        <f ca="1">IF(V$43=0,'Free Reels'!L39,0)</f>
        <v>6</v>
      </c>
      <c r="P9" s="2">
        <f ca="1">IF(W$43=0,'Free Reels'!M39,0)</f>
        <v>12</v>
      </c>
      <c r="Q9" s="84">
        <f ca="1">IF(X$43=0,'Free Reels'!N39,0)</f>
        <v>9</v>
      </c>
      <c r="R9"/>
      <c r="S9" s="72" t="str">
        <f t="shared" si="2"/>
        <v>S02</v>
      </c>
      <c r="T9" s="36">
        <f t="shared" ca="1" si="3"/>
        <v>12</v>
      </c>
      <c r="U9" s="7">
        <f t="shared" ca="1" si="3"/>
        <v>12</v>
      </c>
      <c r="V9" s="7">
        <f t="shared" ca="1" si="3"/>
        <v>9</v>
      </c>
      <c r="W9" s="7">
        <f t="shared" ca="1" si="3"/>
        <v>16</v>
      </c>
      <c r="X9" s="49">
        <f t="shared" ca="1" si="3"/>
        <v>13</v>
      </c>
      <c r="Y9" s="63"/>
      <c r="Z9" s="63"/>
      <c r="AA9" s="63"/>
      <c r="AB9" s="63"/>
      <c r="AC9" s="63"/>
      <c r="AD9" s="63"/>
    </row>
    <row r="10" spans="2:30" x14ac:dyDescent="0.2">
      <c r="C10" s="68" t="s">
        <v>32</v>
      </c>
      <c r="D10" s="67"/>
      <c r="E10" s="69">
        <v>0</v>
      </c>
      <c r="F10" s="69">
        <v>0</v>
      </c>
      <c r="G10" s="69">
        <v>25</v>
      </c>
      <c r="H10" s="73">
        <v>100</v>
      </c>
      <c r="I10" s="70">
        <v>500</v>
      </c>
      <c r="J10" s="71">
        <f ca="1">SUM(Q54:Q58)</f>
        <v>2.6493390644453843E-2</v>
      </c>
      <c r="L10" s="68" t="str">
        <f t="shared" si="1"/>
        <v>S03</v>
      </c>
      <c r="M10" s="13">
        <f ca="1">IF(T$43=0,'Free Reels'!J40,0)</f>
        <v>15</v>
      </c>
      <c r="N10" s="2">
        <f ca="1">IF(U$43=0,'Free Reels'!K40,0)</f>
        <v>18</v>
      </c>
      <c r="O10" s="2">
        <f ca="1">IF(V$43=0,'Free Reels'!L40,0)</f>
        <v>3</v>
      </c>
      <c r="P10" s="2">
        <f ca="1">IF(W$43=0,'Free Reels'!M40,0)</f>
        <v>9</v>
      </c>
      <c r="Q10" s="84">
        <f ca="1">IF(X$43=0,'Free Reels'!N40,0)</f>
        <v>9</v>
      </c>
      <c r="R10"/>
      <c r="S10" s="72" t="str">
        <f t="shared" si="2"/>
        <v>S03</v>
      </c>
      <c r="T10" s="36">
        <f t="shared" ca="1" si="3"/>
        <v>18</v>
      </c>
      <c r="U10" s="7">
        <f t="shared" ca="1" si="3"/>
        <v>21</v>
      </c>
      <c r="V10" s="7">
        <f t="shared" ca="1" si="3"/>
        <v>6</v>
      </c>
      <c r="W10" s="7">
        <f t="shared" ca="1" si="3"/>
        <v>13</v>
      </c>
      <c r="X10" s="49">
        <f t="shared" ca="1" si="3"/>
        <v>13</v>
      </c>
      <c r="Y10" s="63"/>
      <c r="Z10" s="63"/>
      <c r="AA10" s="63"/>
      <c r="AB10" s="63"/>
      <c r="AC10" s="63"/>
      <c r="AD10" s="63"/>
    </row>
    <row r="11" spans="2:30" x14ac:dyDescent="0.2">
      <c r="C11" s="68" t="s">
        <v>33</v>
      </c>
      <c r="D11" s="67"/>
      <c r="E11" s="73">
        <v>0</v>
      </c>
      <c r="F11" s="73">
        <v>0</v>
      </c>
      <c r="G11" s="73">
        <v>25</v>
      </c>
      <c r="H11" s="73">
        <v>100</v>
      </c>
      <c r="I11" s="70">
        <v>400</v>
      </c>
      <c r="J11" s="71">
        <f ca="1">SUM(Q61:Q65)</f>
        <v>3.0681311859206174E-2</v>
      </c>
      <c r="L11" s="68" t="str">
        <f t="shared" si="1"/>
        <v>S04</v>
      </c>
      <c r="M11" s="13">
        <f ca="1">IF(T$43=0,'Free Reels'!J41,0)</f>
        <v>12</v>
      </c>
      <c r="N11" s="2">
        <f ca="1">IF(U$43=0,'Free Reels'!K41,0)</f>
        <v>15</v>
      </c>
      <c r="O11" s="2">
        <f ca="1">IF(V$43=0,'Free Reels'!L41,0)</f>
        <v>6</v>
      </c>
      <c r="P11" s="2">
        <f ca="1">IF(W$43=0,'Free Reels'!M41,0)</f>
        <v>12</v>
      </c>
      <c r="Q11" s="84">
        <f ca="1">IF(X$43=0,'Free Reels'!N41,0)</f>
        <v>15</v>
      </c>
      <c r="R11"/>
      <c r="S11" s="72" t="str">
        <f t="shared" si="2"/>
        <v>S04</v>
      </c>
      <c r="T11" s="36">
        <f t="shared" ca="1" si="3"/>
        <v>15</v>
      </c>
      <c r="U11" s="7">
        <f t="shared" ca="1" si="3"/>
        <v>18</v>
      </c>
      <c r="V11" s="7">
        <f t="shared" ca="1" si="3"/>
        <v>9</v>
      </c>
      <c r="W11" s="7">
        <f t="shared" ca="1" si="3"/>
        <v>16</v>
      </c>
      <c r="X11" s="49">
        <f t="shared" ca="1" si="3"/>
        <v>19</v>
      </c>
      <c r="Y11" s="63"/>
      <c r="Z11" s="63"/>
      <c r="AA11" s="63"/>
      <c r="AB11" s="63"/>
      <c r="AC11" s="63"/>
      <c r="AD11" s="63"/>
    </row>
    <row r="12" spans="2:30" x14ac:dyDescent="0.2">
      <c r="C12" s="68" t="s">
        <v>34</v>
      </c>
      <c r="D12" s="67"/>
      <c r="E12" s="69">
        <v>0</v>
      </c>
      <c r="F12" s="69">
        <v>0</v>
      </c>
      <c r="G12" s="69">
        <v>25</v>
      </c>
      <c r="H12" s="73">
        <v>75</v>
      </c>
      <c r="I12" s="70">
        <v>250</v>
      </c>
      <c r="J12" s="71">
        <f ca="1">SUM(Q68:Q72)</f>
        <v>4.0939583962989884E-2</v>
      </c>
      <c r="L12" s="68" t="str">
        <f t="shared" si="1"/>
        <v>S05</v>
      </c>
      <c r="M12" s="13">
        <f ca="1">IF(T$43=0,'Free Reels'!J42,0)</f>
        <v>15</v>
      </c>
      <c r="N12" s="2">
        <f ca="1">IF(U$43=0,'Free Reels'!K42,0)</f>
        <v>9</v>
      </c>
      <c r="O12" s="2">
        <f ca="1">IF(V$43=0,'Free Reels'!L42,0)</f>
        <v>15</v>
      </c>
      <c r="P12" s="2">
        <f ca="1">IF(W$43=0,'Free Reels'!M42,0)</f>
        <v>9</v>
      </c>
      <c r="Q12" s="84">
        <f ca="1">IF(X$43=0,'Free Reels'!N42,0)</f>
        <v>15</v>
      </c>
      <c r="R12"/>
      <c r="S12" s="72" t="str">
        <f t="shared" si="2"/>
        <v>S05</v>
      </c>
      <c r="T12" s="36">
        <f t="shared" ca="1" si="3"/>
        <v>18</v>
      </c>
      <c r="U12" s="7">
        <f t="shared" ca="1" si="3"/>
        <v>12</v>
      </c>
      <c r="V12" s="7">
        <f t="shared" ca="1" si="3"/>
        <v>18</v>
      </c>
      <c r="W12" s="7">
        <f t="shared" ca="1" si="3"/>
        <v>13</v>
      </c>
      <c r="X12" s="49">
        <f t="shared" ca="1" si="3"/>
        <v>19</v>
      </c>
      <c r="Y12" s="63"/>
      <c r="Z12" s="63"/>
      <c r="AA12" s="63"/>
      <c r="AB12" s="63"/>
      <c r="AC12" s="63"/>
      <c r="AD12" s="63"/>
    </row>
    <row r="13" spans="2:30" x14ac:dyDescent="0.2">
      <c r="C13" s="68" t="s">
        <v>35</v>
      </c>
      <c r="D13" s="67"/>
      <c r="E13" s="69">
        <v>0</v>
      </c>
      <c r="F13" s="69">
        <v>0</v>
      </c>
      <c r="G13" s="69">
        <v>5</v>
      </c>
      <c r="H13" s="73">
        <v>25</v>
      </c>
      <c r="I13" s="70">
        <v>125</v>
      </c>
      <c r="J13" s="71">
        <f ca="1">SUM(Q75:Q79)</f>
        <v>1.5387402468748652E-2</v>
      </c>
      <c r="L13" s="68" t="str">
        <f t="shared" si="1"/>
        <v>S06</v>
      </c>
      <c r="M13" s="13">
        <f ca="1">IF(T$43=0,'Free Reels'!J43,0)</f>
        <v>27</v>
      </c>
      <c r="N13" s="2">
        <f ca="1">IF(U$43=0,'Free Reels'!K43,0)</f>
        <v>3</v>
      </c>
      <c r="O13" s="2">
        <f ca="1">IF(V$43=0,'Free Reels'!L43,0)</f>
        <v>24</v>
      </c>
      <c r="P13" s="2">
        <f ca="1">IF(W$43=0,'Free Reels'!M43,0)</f>
        <v>15</v>
      </c>
      <c r="Q13" s="84">
        <f ca="1">IF(X$43=0,'Free Reels'!N43,0)</f>
        <v>15</v>
      </c>
      <c r="R13"/>
      <c r="S13" s="72" t="str">
        <f t="shared" si="2"/>
        <v>S06</v>
      </c>
      <c r="T13" s="36">
        <f t="shared" ca="1" si="3"/>
        <v>30</v>
      </c>
      <c r="U13" s="7">
        <f t="shared" ca="1" si="3"/>
        <v>6</v>
      </c>
      <c r="V13" s="7">
        <f t="shared" ca="1" si="3"/>
        <v>27</v>
      </c>
      <c r="W13" s="7">
        <f t="shared" ca="1" si="3"/>
        <v>19</v>
      </c>
      <c r="X13" s="49">
        <f t="shared" ca="1" si="3"/>
        <v>19</v>
      </c>
      <c r="Y13" s="63"/>
      <c r="Z13" s="63"/>
      <c r="AA13" s="63"/>
      <c r="AB13" s="63"/>
      <c r="AC13" s="63"/>
      <c r="AD13" s="63"/>
    </row>
    <row r="14" spans="2:30" x14ac:dyDescent="0.2">
      <c r="C14" s="68" t="s">
        <v>36</v>
      </c>
      <c r="D14" s="67"/>
      <c r="E14" s="69">
        <v>0</v>
      </c>
      <c r="F14" s="69">
        <v>0</v>
      </c>
      <c r="G14" s="69">
        <v>5</v>
      </c>
      <c r="H14" s="73">
        <v>25</v>
      </c>
      <c r="I14" s="70">
        <v>100</v>
      </c>
      <c r="J14" s="71">
        <f ca="1">SUM(Q82:Q86)</f>
        <v>2.9367188164233064E-2</v>
      </c>
      <c r="L14" s="68" t="str">
        <f t="shared" si="1"/>
        <v>S07</v>
      </c>
      <c r="M14" s="13">
        <f ca="1">IF(T$43=0,'Free Reels'!J44,0)</f>
        <v>27</v>
      </c>
      <c r="N14" s="2">
        <f ca="1">IF(U$43=0,'Free Reels'!K44,0)</f>
        <v>33</v>
      </c>
      <c r="O14" s="2">
        <f ca="1">IF(V$43=0,'Free Reels'!L44,0)</f>
        <v>6</v>
      </c>
      <c r="P14" s="2">
        <f ca="1">IF(W$43=0,'Free Reels'!M44,0)</f>
        <v>15</v>
      </c>
      <c r="Q14" s="84">
        <f ca="1">IF(X$43=0,'Free Reels'!N44,0)</f>
        <v>15</v>
      </c>
      <c r="R14"/>
      <c r="S14" s="72" t="str">
        <f t="shared" si="2"/>
        <v>S07</v>
      </c>
      <c r="T14" s="36">
        <f t="shared" ca="1" si="3"/>
        <v>30</v>
      </c>
      <c r="U14" s="7">
        <f t="shared" ca="1" si="3"/>
        <v>36</v>
      </c>
      <c r="V14" s="7">
        <f t="shared" ca="1" si="3"/>
        <v>9</v>
      </c>
      <c r="W14" s="7">
        <f t="shared" ca="1" si="3"/>
        <v>19</v>
      </c>
      <c r="X14" s="49">
        <f t="shared" ca="1" si="3"/>
        <v>19</v>
      </c>
      <c r="Y14" s="63"/>
      <c r="Z14" s="63"/>
      <c r="AA14" s="63"/>
      <c r="AB14" s="63"/>
      <c r="AC14" s="63"/>
      <c r="AD14" s="63"/>
    </row>
    <row r="15" spans="2:30" x14ac:dyDescent="0.2">
      <c r="C15" s="68" t="s">
        <v>37</v>
      </c>
      <c r="D15" s="67"/>
      <c r="E15" s="69">
        <v>0</v>
      </c>
      <c r="F15" s="69">
        <v>0</v>
      </c>
      <c r="G15" s="69">
        <v>5</v>
      </c>
      <c r="H15" s="73">
        <v>20</v>
      </c>
      <c r="I15" s="70">
        <v>100</v>
      </c>
      <c r="J15" s="71">
        <f ca="1">SUM(Q89:Q93)</f>
        <v>2.7218883283368446E-2</v>
      </c>
      <c r="L15" s="68" t="str">
        <f t="shared" si="1"/>
        <v>S08</v>
      </c>
      <c r="M15" s="13">
        <f ca="1">IF(T$43=0,'Free Reels'!J45,0)</f>
        <v>45</v>
      </c>
      <c r="N15" s="2">
        <f ca="1">IF(U$43=0,'Free Reels'!K45,0)</f>
        <v>3</v>
      </c>
      <c r="O15" s="2">
        <f ca="1">IF(V$43=0,'Free Reels'!L45,0)</f>
        <v>27</v>
      </c>
      <c r="P15" s="2">
        <f ca="1">IF(W$43=0,'Free Reels'!M45,0)</f>
        <v>24</v>
      </c>
      <c r="Q15" s="84">
        <f ca="1">IF(X$43=0,'Free Reels'!N45,0)</f>
        <v>9</v>
      </c>
      <c r="R15"/>
      <c r="S15" s="72" t="str">
        <f t="shared" si="2"/>
        <v>S08</v>
      </c>
      <c r="T15" s="36">
        <f t="shared" ca="1" si="3"/>
        <v>48</v>
      </c>
      <c r="U15" s="7">
        <f t="shared" ca="1" si="3"/>
        <v>6</v>
      </c>
      <c r="V15" s="7">
        <f t="shared" ca="1" si="3"/>
        <v>30</v>
      </c>
      <c r="W15" s="7">
        <f t="shared" ca="1" si="3"/>
        <v>28</v>
      </c>
      <c r="X15" s="49">
        <f t="shared" ca="1" si="3"/>
        <v>13</v>
      </c>
      <c r="Y15" s="63"/>
      <c r="Z15" s="63"/>
      <c r="AA15" s="63"/>
      <c r="AB15" s="63"/>
      <c r="AC15" s="63"/>
      <c r="AD15" s="63"/>
    </row>
    <row r="16" spans="2:30" x14ac:dyDescent="0.2">
      <c r="C16" s="68" t="s">
        <v>38</v>
      </c>
      <c r="E16" s="69">
        <v>0</v>
      </c>
      <c r="F16" s="69">
        <v>0</v>
      </c>
      <c r="G16" s="69">
        <v>5</v>
      </c>
      <c r="H16" s="73">
        <v>20</v>
      </c>
      <c r="I16" s="70">
        <v>100</v>
      </c>
      <c r="J16" s="71">
        <f ca="1">SUM(Q96:Q100)</f>
        <v>1.5999258934280454E-2</v>
      </c>
      <c r="L16" s="68" t="str">
        <f t="shared" si="1"/>
        <v>S09</v>
      </c>
      <c r="M16" s="13">
        <f ca="1">IF(T$43=0,'Free Reels'!J46,0)</f>
        <v>3</v>
      </c>
      <c r="N16" s="2">
        <f ca="1">IF(U$43=0,'Free Reels'!K46,0)</f>
        <v>36</v>
      </c>
      <c r="O16" s="2">
        <f ca="1">IF(V$43=0,'Free Reels'!L46,0)</f>
        <v>12</v>
      </c>
      <c r="P16" s="2">
        <f ca="1">IF(W$43=0,'Free Reels'!M46,0)</f>
        <v>30</v>
      </c>
      <c r="Q16" s="84">
        <f ca="1">IF(X$43=0,'Free Reels'!N46,0)</f>
        <v>33</v>
      </c>
      <c r="R16"/>
      <c r="S16" s="72" t="str">
        <f t="shared" si="2"/>
        <v>S09</v>
      </c>
      <c r="T16" s="36">
        <f t="shared" ca="1" si="3"/>
        <v>6</v>
      </c>
      <c r="U16" s="7">
        <f t="shared" ca="1" si="3"/>
        <v>39</v>
      </c>
      <c r="V16" s="7">
        <f t="shared" ca="1" si="3"/>
        <v>15</v>
      </c>
      <c r="W16" s="7">
        <f t="shared" ca="1" si="3"/>
        <v>34</v>
      </c>
      <c r="X16" s="49">
        <f t="shared" ca="1" si="3"/>
        <v>37</v>
      </c>
      <c r="Y16" s="63"/>
      <c r="Z16" s="63"/>
      <c r="AA16" s="63"/>
      <c r="AB16" s="63"/>
      <c r="AC16" s="63"/>
      <c r="AD16" s="63"/>
    </row>
    <row r="17" spans="2:30" x14ac:dyDescent="0.2">
      <c r="C17" s="68" t="s">
        <v>39</v>
      </c>
      <c r="E17" s="73">
        <v>0</v>
      </c>
      <c r="F17" s="73">
        <v>0</v>
      </c>
      <c r="G17" s="73">
        <v>0</v>
      </c>
      <c r="H17" s="73">
        <v>0</v>
      </c>
      <c r="I17" s="70">
        <v>0</v>
      </c>
      <c r="J17" s="71">
        <f>SUM(Q103:Q107)</f>
        <v>0</v>
      </c>
      <c r="L17" s="68" t="str">
        <f t="shared" si="1"/>
        <v>S10</v>
      </c>
      <c r="M17" s="13">
        <f ca="1">IF(T$43=0,'Free Reels'!J47,0)</f>
        <v>0</v>
      </c>
      <c r="N17" s="2">
        <f ca="1">IF(U$43=0,'Free Reels'!K47,0)</f>
        <v>0</v>
      </c>
      <c r="O17" s="2">
        <f ca="1">IF(V$43=0,'Free Reels'!L47,0)</f>
        <v>0</v>
      </c>
      <c r="P17" s="2">
        <f ca="1">IF(W$43=0,'Free Reels'!M47,0)</f>
        <v>0</v>
      </c>
      <c r="Q17" s="84">
        <f ca="1">IF(X$43=0,'Free Reels'!N47,0)</f>
        <v>0</v>
      </c>
      <c r="R17"/>
      <c r="S17" s="72" t="str">
        <f t="shared" si="2"/>
        <v>S10</v>
      </c>
      <c r="T17" s="36">
        <f t="shared" ca="1" si="3"/>
        <v>3</v>
      </c>
      <c r="U17" s="7">
        <f t="shared" ca="1" si="3"/>
        <v>3</v>
      </c>
      <c r="V17" s="7">
        <f t="shared" ca="1" si="3"/>
        <v>3</v>
      </c>
      <c r="W17" s="7">
        <f t="shared" ca="1" si="3"/>
        <v>4</v>
      </c>
      <c r="X17" s="49">
        <f t="shared" ca="1" si="3"/>
        <v>4</v>
      </c>
      <c r="Y17" s="63"/>
      <c r="Z17" s="63"/>
      <c r="AA17" s="63"/>
      <c r="AB17" s="63"/>
      <c r="AC17" s="63"/>
      <c r="AD17" s="63"/>
    </row>
    <row r="18" spans="2:30" x14ac:dyDescent="0.2">
      <c r="C18" s="68" t="s">
        <v>40</v>
      </c>
      <c r="E18" s="73">
        <v>0</v>
      </c>
      <c r="F18" s="73">
        <v>0</v>
      </c>
      <c r="G18" s="73">
        <v>0</v>
      </c>
      <c r="H18" s="73">
        <v>0</v>
      </c>
      <c r="I18" s="70">
        <v>0</v>
      </c>
      <c r="J18" s="71">
        <f>SUM(Q110:Q114)</f>
        <v>0</v>
      </c>
      <c r="L18" s="68" t="str">
        <f t="shared" si="1"/>
        <v>S11</v>
      </c>
      <c r="M18" s="13">
        <f ca="1">IF(T$43=0,'Free Reels'!J48,0)</f>
        <v>0</v>
      </c>
      <c r="N18" s="2">
        <f ca="1">IF(U$43=0,'Free Reels'!K48,0)</f>
        <v>0</v>
      </c>
      <c r="O18" s="2">
        <f ca="1">IF(V$43=0,'Free Reels'!L48,0)</f>
        <v>0</v>
      </c>
      <c r="P18" s="2">
        <f ca="1">IF(W$43=0,'Free Reels'!M48,0)</f>
        <v>0</v>
      </c>
      <c r="Q18" s="84">
        <f ca="1">IF(X$43=0,'Free Reels'!N48,0)</f>
        <v>0</v>
      </c>
      <c r="R18"/>
      <c r="S18" s="72" t="str">
        <f t="shared" si="2"/>
        <v>S11</v>
      </c>
      <c r="T18" s="36">
        <f t="shared" ca="1" si="3"/>
        <v>3</v>
      </c>
      <c r="U18" s="7">
        <f t="shared" ca="1" si="3"/>
        <v>3</v>
      </c>
      <c r="V18" s="7">
        <f t="shared" ca="1" si="3"/>
        <v>3</v>
      </c>
      <c r="W18" s="7">
        <f t="shared" ca="1" si="3"/>
        <v>4</v>
      </c>
      <c r="X18" s="49">
        <f t="shared" ca="1" si="3"/>
        <v>4</v>
      </c>
      <c r="Y18" s="63"/>
      <c r="Z18" s="63"/>
      <c r="AA18" s="63"/>
      <c r="AB18" s="63"/>
      <c r="AC18" s="63"/>
      <c r="AD18" s="63"/>
    </row>
    <row r="19" spans="2:30" x14ac:dyDescent="0.2">
      <c r="C19" s="68" t="s">
        <v>41</v>
      </c>
      <c r="D19" s="67"/>
      <c r="E19" s="73">
        <v>0</v>
      </c>
      <c r="F19" s="73">
        <v>0</v>
      </c>
      <c r="G19" s="73">
        <v>0</v>
      </c>
      <c r="H19" s="73">
        <v>0</v>
      </c>
      <c r="I19" s="70">
        <v>0</v>
      </c>
      <c r="J19" s="71">
        <f>SUM(Q117:Q121)</f>
        <v>0</v>
      </c>
      <c r="L19" s="68" t="str">
        <f t="shared" si="1"/>
        <v>S12</v>
      </c>
      <c r="M19" s="13">
        <f ca="1">IF(T$43=0,'Free Reels'!J49,0)</f>
        <v>0</v>
      </c>
      <c r="N19" s="2">
        <f ca="1">IF(U$43=0,'Free Reels'!K49,0)</f>
        <v>0</v>
      </c>
      <c r="O19" s="2">
        <f ca="1">IF(V$43=0,'Free Reels'!L49,0)</f>
        <v>0</v>
      </c>
      <c r="P19" s="2">
        <f ca="1">IF(W$43=0,'Free Reels'!M49,0)</f>
        <v>0</v>
      </c>
      <c r="Q19" s="84">
        <f ca="1">IF(X$43=0,'Free Reels'!N49,0)</f>
        <v>0</v>
      </c>
      <c r="R19"/>
      <c r="S19" s="72" t="str">
        <f t="shared" si="2"/>
        <v>S12</v>
      </c>
      <c r="T19" s="36">
        <f t="shared" ca="1" si="3"/>
        <v>3</v>
      </c>
      <c r="U19" s="7">
        <f t="shared" ca="1" si="3"/>
        <v>3</v>
      </c>
      <c r="V19" s="7">
        <f t="shared" ca="1" si="3"/>
        <v>3</v>
      </c>
      <c r="W19" s="7">
        <f t="shared" ca="1" si="3"/>
        <v>4</v>
      </c>
      <c r="X19" s="49">
        <f t="shared" ca="1" si="3"/>
        <v>4</v>
      </c>
      <c r="Y19" s="63"/>
      <c r="Z19" s="63"/>
      <c r="AA19" s="63"/>
      <c r="AB19" s="63"/>
      <c r="AC19" s="63"/>
      <c r="AD19" s="63"/>
    </row>
    <row r="20" spans="2:30" ht="13.5" thickBot="1" x14ac:dyDescent="0.25">
      <c r="C20" s="74" t="s">
        <v>14</v>
      </c>
      <c r="D20" s="75" t="s">
        <v>48</v>
      </c>
      <c r="E20" s="76">
        <v>0</v>
      </c>
      <c r="F20" s="76">
        <v>0</v>
      </c>
      <c r="G20" s="76">
        <v>1</v>
      </c>
      <c r="H20" s="76">
        <v>5</v>
      </c>
      <c r="I20" s="77">
        <v>10</v>
      </c>
      <c r="J20" s="71">
        <f ca="1">SUM(Q128:Q143)</f>
        <v>0.10231685947987602</v>
      </c>
      <c r="L20" s="68" t="str">
        <f t="shared" si="1"/>
        <v>BONUS</v>
      </c>
      <c r="M20" s="170">
        <f ca="1">IF(T$43=0,'Free Reels'!J50,0)</f>
        <v>12</v>
      </c>
      <c r="N20" s="171">
        <f ca="1">IF(U$43=0,'Free Reels'!K50,0)</f>
        <v>9</v>
      </c>
      <c r="O20" s="171">
        <f ca="1">IF(V$43=0,'Free Reels'!L50,0)</f>
        <v>12</v>
      </c>
      <c r="P20" s="171">
        <f ca="1">IF(W$43=0,'Free Reels'!M50,0)</f>
        <v>6</v>
      </c>
      <c r="Q20" s="172">
        <f ca="1">IF(X$43=0,'Free Reels'!N50,0)</f>
        <v>12</v>
      </c>
      <c r="R20"/>
      <c r="S20" s="78" t="str">
        <f t="shared" si="2"/>
        <v>BONUS</v>
      </c>
      <c r="T20" s="50">
        <f ca="1">3*M20</f>
        <v>36</v>
      </c>
      <c r="U20" s="51">
        <f ca="1">3*N20</f>
        <v>27</v>
      </c>
      <c r="V20" s="51">
        <f ca="1">3*O20</f>
        <v>36</v>
      </c>
      <c r="W20" s="51">
        <f ca="1">3*P20</f>
        <v>18</v>
      </c>
      <c r="X20" s="52">
        <f ca="1">3*Q20</f>
        <v>36</v>
      </c>
      <c r="Y20" s="63"/>
      <c r="Z20" s="63"/>
      <c r="AA20" s="63"/>
      <c r="AB20" s="63"/>
      <c r="AC20" s="63"/>
      <c r="AD20" s="63"/>
    </row>
    <row r="21" spans="2:30" ht="13.5" thickBot="1" x14ac:dyDescent="0.25">
      <c r="C21" s="63"/>
      <c r="L21" s="79" t="s">
        <v>5</v>
      </c>
      <c r="M21" s="10">
        <f ca="1">SUM(M7:M20)</f>
        <v>174</v>
      </c>
      <c r="N21" s="10">
        <f ca="1">SUM(N7:N20)</f>
        <v>144</v>
      </c>
      <c r="O21" s="10">
        <f ca="1">SUM(O7:O20)</f>
        <v>120</v>
      </c>
      <c r="P21" s="10">
        <f ca="1">SUM(P7:P20)</f>
        <v>139</v>
      </c>
      <c r="Q21" s="11">
        <f ca="1">SUM(Q7:Q20)</f>
        <v>142</v>
      </c>
      <c r="R21"/>
      <c r="S21" s="80" t="s">
        <v>9</v>
      </c>
      <c r="T21" s="54">
        <f ca="1">M21</f>
        <v>174</v>
      </c>
      <c r="U21" s="56">
        <f ca="1">N21</f>
        <v>144</v>
      </c>
      <c r="V21" s="56">
        <f ca="1">O21</f>
        <v>120</v>
      </c>
      <c r="W21" s="56">
        <f ca="1">P21</f>
        <v>139</v>
      </c>
      <c r="X21" s="55">
        <f ca="1">Q21</f>
        <v>142</v>
      </c>
      <c r="Y21" s="63"/>
      <c r="Z21" s="63"/>
      <c r="AA21" s="63"/>
      <c r="AB21" s="63"/>
      <c r="AC21" s="63"/>
      <c r="AD21" s="63"/>
    </row>
    <row r="22" spans="2:30" ht="13.5" thickBot="1" x14ac:dyDescent="0.25">
      <c r="R22"/>
      <c r="Y22" s="63"/>
      <c r="Z22" s="63"/>
      <c r="AA22" s="63"/>
      <c r="AB22" s="63"/>
      <c r="AC22" s="63"/>
      <c r="AD22" s="63"/>
    </row>
    <row r="23" spans="2:30" ht="13.5" thickBot="1" x14ac:dyDescent="0.25">
      <c r="E23" s="81"/>
      <c r="F23" s="38"/>
      <c r="G23" s="40" t="s">
        <v>62</v>
      </c>
      <c r="H23" s="39" t="s">
        <v>13</v>
      </c>
      <c r="R23"/>
      <c r="Y23" s="63"/>
      <c r="Z23" s="63"/>
      <c r="AA23" s="63"/>
      <c r="AB23" s="63"/>
      <c r="AC23" s="63"/>
      <c r="AD23" s="63"/>
    </row>
    <row r="24" spans="2:30" ht="13.5" thickBot="1" x14ac:dyDescent="0.25">
      <c r="C24" s="63"/>
      <c r="D24" s="63"/>
      <c r="E24" s="9"/>
      <c r="F24" s="1" t="s">
        <v>58</v>
      </c>
      <c r="G24" s="82">
        <f ca="1">Q124+Q146</f>
        <v>0.33691850626468228</v>
      </c>
      <c r="H24" s="83">
        <f ca="1">Q124+Q146</f>
        <v>0.33691850626468228</v>
      </c>
      <c r="R24"/>
      <c r="S24" s="206" t="s">
        <v>68</v>
      </c>
      <c r="T24" s="207"/>
      <c r="U24" s="207"/>
      <c r="V24" s="207"/>
      <c r="W24" s="207"/>
      <c r="X24" s="208"/>
      <c r="Y24" s="63"/>
      <c r="Z24" s="63"/>
      <c r="AA24" s="63"/>
      <c r="AB24" s="63"/>
      <c r="AC24" s="63"/>
      <c r="AD24" s="63"/>
    </row>
    <row r="25" spans="2:30" ht="13.5" thickBot="1" x14ac:dyDescent="0.25">
      <c r="C25" s="63"/>
      <c r="D25" s="63"/>
      <c r="E25" s="9"/>
      <c r="F25" s="1" t="s">
        <v>59</v>
      </c>
      <c r="H25" s="84"/>
      <c r="M25" s="202" t="s">
        <v>12</v>
      </c>
      <c r="N25" s="203"/>
      <c r="O25" s="200">
        <f ca="1">PRODUCT(T21:X21)</f>
        <v>59346639360</v>
      </c>
      <c r="P25" s="201"/>
      <c r="R25"/>
      <c r="S25" s="33"/>
      <c r="T25" s="30" t="str">
        <f>M6</f>
        <v>Reel_1</v>
      </c>
      <c r="U25" s="30" t="str">
        <f>N6</f>
        <v>Reel_2</v>
      </c>
      <c r="V25" s="30" t="str">
        <f>O6</f>
        <v>Reel_3</v>
      </c>
      <c r="W25" s="30" t="str">
        <f>P6</f>
        <v>Reel_4</v>
      </c>
      <c r="X25" s="34" t="str">
        <f>Q6</f>
        <v>Reel_5</v>
      </c>
      <c r="Y25" s="63"/>
      <c r="Z25" s="63"/>
      <c r="AA25" s="63"/>
      <c r="AB25" s="63"/>
      <c r="AC25" s="63"/>
      <c r="AD25" s="63"/>
    </row>
    <row r="26" spans="2:30" x14ac:dyDescent="0.2">
      <c r="C26" s="63"/>
      <c r="D26" s="63"/>
      <c r="E26" s="9"/>
      <c r="F26" s="1" t="s">
        <v>60</v>
      </c>
      <c r="H26" s="84"/>
      <c r="M26" s="204" t="s">
        <v>65</v>
      </c>
      <c r="N26" s="205"/>
      <c r="O26" s="196">
        <f ca="1">N124</f>
        <v>732773250</v>
      </c>
      <c r="P26" s="197"/>
      <c r="R26"/>
      <c r="S26" s="85" t="str">
        <f t="shared" ref="S26:S39" si="4">C7</f>
        <v>WILD</v>
      </c>
      <c r="T26" s="35">
        <f t="shared" ref="T26:X39" ca="1" si="5">T$21-T7</f>
        <v>171</v>
      </c>
      <c r="U26" s="7">
        <f t="shared" ca="1" si="5"/>
        <v>141</v>
      </c>
      <c r="V26" s="7">
        <f t="shared" ca="1" si="5"/>
        <v>117</v>
      </c>
      <c r="W26" s="7">
        <f t="shared" ca="1" si="5"/>
        <v>135</v>
      </c>
      <c r="X26" s="31">
        <f t="shared" ca="1" si="5"/>
        <v>138</v>
      </c>
      <c r="Y26" s="63"/>
      <c r="Z26" s="63"/>
      <c r="AA26" s="63"/>
      <c r="AB26" s="63"/>
      <c r="AC26" s="63"/>
      <c r="AD26" s="63"/>
    </row>
    <row r="27" spans="2:30" x14ac:dyDescent="0.2">
      <c r="C27" s="63"/>
      <c r="D27" s="63"/>
      <c r="E27" s="9"/>
      <c r="F27" s="1" t="s">
        <v>61</v>
      </c>
      <c r="H27" s="84"/>
      <c r="M27" s="204" t="s">
        <v>66</v>
      </c>
      <c r="N27" s="205"/>
      <c r="O27" s="196">
        <f ca="1">N146</f>
        <v>4038986592</v>
      </c>
      <c r="P27" s="197"/>
      <c r="R27"/>
      <c r="S27" s="85" t="str">
        <f t="shared" si="4"/>
        <v>S01</v>
      </c>
      <c r="T27" s="36">
        <f t="shared" ca="1" si="5"/>
        <v>165</v>
      </c>
      <c r="U27" s="7">
        <f t="shared" ca="1" si="5"/>
        <v>135</v>
      </c>
      <c r="V27" s="7">
        <f t="shared" ca="1" si="5"/>
        <v>111</v>
      </c>
      <c r="W27" s="7">
        <f t="shared" ca="1" si="5"/>
        <v>132</v>
      </c>
      <c r="X27" s="31">
        <f t="shared" ca="1" si="5"/>
        <v>132</v>
      </c>
      <c r="Y27" s="63"/>
      <c r="Z27" s="63"/>
      <c r="AA27" s="63"/>
      <c r="AB27" s="63"/>
      <c r="AC27" s="63"/>
      <c r="AD27" s="63"/>
    </row>
    <row r="28" spans="2:30" x14ac:dyDescent="0.2">
      <c r="C28" s="63"/>
      <c r="D28" s="63"/>
      <c r="E28" s="9"/>
      <c r="F28" s="1" t="s">
        <v>52</v>
      </c>
      <c r="G28" s="86"/>
      <c r="H28" s="87"/>
      <c r="M28" s="204" t="s">
        <v>8</v>
      </c>
      <c r="N28" s="205"/>
      <c r="O28" s="196">
        <f ca="1">O26+O27</f>
        <v>4771759842</v>
      </c>
      <c r="P28" s="197"/>
      <c r="R28"/>
      <c r="S28" s="85" t="str">
        <f t="shared" si="4"/>
        <v>S02</v>
      </c>
      <c r="T28" s="36">
        <f t="shared" ca="1" si="5"/>
        <v>162</v>
      </c>
      <c r="U28" s="7">
        <f t="shared" ca="1" si="5"/>
        <v>132</v>
      </c>
      <c r="V28" s="7">
        <f t="shared" ca="1" si="5"/>
        <v>111</v>
      </c>
      <c r="W28" s="7">
        <f t="shared" ca="1" si="5"/>
        <v>123</v>
      </c>
      <c r="X28" s="31">
        <f t="shared" ca="1" si="5"/>
        <v>129</v>
      </c>
      <c r="Y28" s="63"/>
      <c r="Z28" s="63"/>
      <c r="AA28" s="63"/>
      <c r="AB28" s="63"/>
      <c r="AC28" s="63"/>
      <c r="AD28" s="63"/>
    </row>
    <row r="29" spans="2:30" ht="13.5" thickBot="1" x14ac:dyDescent="0.25">
      <c r="C29" s="63"/>
      <c r="D29" s="63"/>
      <c r="E29" s="88"/>
      <c r="F29" s="17" t="s">
        <v>53</v>
      </c>
      <c r="G29" s="89">
        <f ca="1">SUM(G24:G28)</f>
        <v>0.33691850626468228</v>
      </c>
      <c r="H29" s="90">
        <f ca="1">SUM(H24:H28)</f>
        <v>0.33691850626468228</v>
      </c>
      <c r="I29" s="63"/>
      <c r="J29" s="63"/>
      <c r="M29" s="209" t="s">
        <v>57</v>
      </c>
      <c r="N29" s="210"/>
      <c r="O29" s="198">
        <f ca="1">O28/O25</f>
        <v>8.0404887175737794E-2</v>
      </c>
      <c r="P29" s="199"/>
      <c r="R29"/>
      <c r="S29" s="85" t="str">
        <f t="shared" si="4"/>
        <v>S03</v>
      </c>
      <c r="T29" s="36">
        <f t="shared" ca="1" si="5"/>
        <v>156</v>
      </c>
      <c r="U29" s="7">
        <f t="shared" ca="1" si="5"/>
        <v>123</v>
      </c>
      <c r="V29" s="7">
        <f t="shared" ca="1" si="5"/>
        <v>114</v>
      </c>
      <c r="W29" s="7">
        <f t="shared" ca="1" si="5"/>
        <v>126</v>
      </c>
      <c r="X29" s="31">
        <f t="shared" ca="1" si="5"/>
        <v>129</v>
      </c>
      <c r="Y29" s="63"/>
      <c r="Z29" s="63"/>
      <c r="AA29" s="63"/>
      <c r="AB29" s="63"/>
      <c r="AC29" s="63"/>
      <c r="AD29" s="63"/>
    </row>
    <row r="30" spans="2:30" x14ac:dyDescent="0.2">
      <c r="R30"/>
      <c r="S30" s="85" t="str">
        <f t="shared" si="4"/>
        <v>S04</v>
      </c>
      <c r="T30" s="36">
        <f t="shared" ca="1" si="5"/>
        <v>159</v>
      </c>
      <c r="U30" s="7">
        <f t="shared" ca="1" si="5"/>
        <v>126</v>
      </c>
      <c r="V30" s="7">
        <f t="shared" ca="1" si="5"/>
        <v>111</v>
      </c>
      <c r="W30" s="7">
        <f t="shared" ca="1" si="5"/>
        <v>123</v>
      </c>
      <c r="X30" s="31">
        <f t="shared" ca="1" si="5"/>
        <v>123</v>
      </c>
      <c r="Y30" s="63"/>
      <c r="Z30" s="63"/>
      <c r="AA30" s="63"/>
      <c r="AB30" s="63"/>
      <c r="AC30" s="63"/>
      <c r="AD30" s="63"/>
    </row>
    <row r="31" spans="2:30" ht="13.5" thickBot="1" x14ac:dyDescent="0.25"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85" t="str">
        <f t="shared" si="4"/>
        <v>S05</v>
      </c>
      <c r="T31" s="36">
        <f t="shared" ca="1" si="5"/>
        <v>156</v>
      </c>
      <c r="U31" s="7">
        <f t="shared" ca="1" si="5"/>
        <v>132</v>
      </c>
      <c r="V31" s="7">
        <f t="shared" ca="1" si="5"/>
        <v>102</v>
      </c>
      <c r="W31" s="7">
        <f t="shared" ca="1" si="5"/>
        <v>126</v>
      </c>
      <c r="X31" s="31">
        <f t="shared" ca="1" si="5"/>
        <v>123</v>
      </c>
      <c r="Y31" s="63"/>
      <c r="Z31" s="63"/>
      <c r="AA31" s="63"/>
      <c r="AB31" s="63"/>
      <c r="AC31" s="63"/>
      <c r="AD31" s="63"/>
    </row>
    <row r="32" spans="2:30" x14ac:dyDescent="0.2">
      <c r="B32" s="92" t="s">
        <v>16</v>
      </c>
      <c r="C32" s="6"/>
      <c r="D32" s="122" t="s">
        <v>17</v>
      </c>
      <c r="E32" s="6"/>
      <c r="F32" s="6"/>
      <c r="G32" s="23" t="str">
        <f>M$6</f>
        <v>Reel_1</v>
      </c>
      <c r="H32" s="6" t="str">
        <f>N$6</f>
        <v>Reel_2</v>
      </c>
      <c r="I32" s="6" t="str">
        <f>O$6</f>
        <v>Reel_3</v>
      </c>
      <c r="J32" s="6" t="str">
        <f>P$6</f>
        <v>Reel_4</v>
      </c>
      <c r="K32" s="24" t="str">
        <f>Q$6</f>
        <v>Reel_5</v>
      </c>
      <c r="L32" s="59" t="s">
        <v>71</v>
      </c>
      <c r="M32" s="59" t="s">
        <v>72</v>
      </c>
      <c r="N32" s="25" t="s">
        <v>76</v>
      </c>
      <c r="O32" s="26" t="s">
        <v>50</v>
      </c>
      <c r="P32" s="27" t="s">
        <v>7</v>
      </c>
      <c r="Q32" s="28" t="s">
        <v>6</v>
      </c>
      <c r="R32" s="63"/>
      <c r="S32" s="85" t="str">
        <f t="shared" si="4"/>
        <v>S06</v>
      </c>
      <c r="T32" s="36">
        <f t="shared" ca="1" si="5"/>
        <v>144</v>
      </c>
      <c r="U32" s="7">
        <f t="shared" ca="1" si="5"/>
        <v>138</v>
      </c>
      <c r="V32" s="7">
        <f t="shared" ca="1" si="5"/>
        <v>93</v>
      </c>
      <c r="W32" s="7">
        <f t="shared" ca="1" si="5"/>
        <v>120</v>
      </c>
      <c r="X32" s="31">
        <f t="shared" ca="1" si="5"/>
        <v>123</v>
      </c>
      <c r="Y32" s="63"/>
      <c r="Z32" s="63"/>
      <c r="AA32" s="63"/>
      <c r="AB32" s="63"/>
      <c r="AC32" s="63"/>
      <c r="AD32" s="63"/>
    </row>
    <row r="33" spans="2:30" x14ac:dyDescent="0.2">
      <c r="B33" s="8" t="str">
        <f>$L$7</f>
        <v>WILD</v>
      </c>
      <c r="C33" s="4" t="str">
        <f>$L$7</f>
        <v>WILD</v>
      </c>
      <c r="D33" s="4" t="str">
        <f>$L$7</f>
        <v>WILD</v>
      </c>
      <c r="E33" s="4" t="str">
        <f>$L$7</f>
        <v>WILD</v>
      </c>
      <c r="F33" s="4" t="str">
        <f>$L$7</f>
        <v>WILD</v>
      </c>
      <c r="G33" s="12">
        <f t="shared" ref="G33:K37" ca="1" si="6">IF(B33=$S$7,T$7,IF(B33="~"&amp;$S$7,T$26,IF(B33=$S$21,T$21)))</f>
        <v>3</v>
      </c>
      <c r="H33" s="4">
        <f t="shared" ca="1" si="6"/>
        <v>3</v>
      </c>
      <c r="I33" s="4">
        <f t="shared" ca="1" si="6"/>
        <v>3</v>
      </c>
      <c r="J33" s="4">
        <f t="shared" ca="1" si="6"/>
        <v>4</v>
      </c>
      <c r="K33" s="15">
        <f t="shared" ca="1" si="6"/>
        <v>4</v>
      </c>
      <c r="L33" s="93">
        <f ca="1">PRODUCT(G33:K33)</f>
        <v>432</v>
      </c>
      <c r="M33" s="93">
        <f>IF(O33=0,L33,0)</f>
        <v>0</v>
      </c>
      <c r="N33" s="94">
        <f ca="1">L33-M33</f>
        <v>432</v>
      </c>
      <c r="O33" s="95" cm="1">
        <f t="array" ref="O33:O37">_xlfn.XLOOKUP({5;4;3;2;1},$E$6:$I$6,$E$7:$I$7)</f>
        <v>2500</v>
      </c>
      <c r="P33" s="96">
        <f ca="1">IF(O33&gt;0,N33/$O$25,0)</f>
        <v>7.2792664362924426E-9</v>
      </c>
      <c r="Q33" s="97">
        <f ca="1">O33*P33*$G$3/$I$3</f>
        <v>1.8198166090731108E-5</v>
      </c>
      <c r="R33" s="63"/>
      <c r="S33" s="85" t="str">
        <f t="shared" si="4"/>
        <v>S07</v>
      </c>
      <c r="T33" s="36">
        <f t="shared" ca="1" si="5"/>
        <v>144</v>
      </c>
      <c r="U33" s="7">
        <f t="shared" ca="1" si="5"/>
        <v>108</v>
      </c>
      <c r="V33" s="7">
        <f t="shared" ca="1" si="5"/>
        <v>111</v>
      </c>
      <c r="W33" s="7">
        <f t="shared" ca="1" si="5"/>
        <v>120</v>
      </c>
      <c r="X33" s="31">
        <f t="shared" ca="1" si="5"/>
        <v>123</v>
      </c>
      <c r="Y33" s="63"/>
      <c r="Z33" s="63"/>
      <c r="AA33" s="63"/>
      <c r="AB33" s="63"/>
      <c r="AC33" s="63"/>
      <c r="AD33" s="63"/>
    </row>
    <row r="34" spans="2:30" x14ac:dyDescent="0.2">
      <c r="B34" s="8" t="str">
        <f>$L$7</f>
        <v>WILD</v>
      </c>
      <c r="C34" s="4" t="str">
        <f>$L$7</f>
        <v>WILD</v>
      </c>
      <c r="D34" s="4" t="str">
        <f>$L$7</f>
        <v>WILD</v>
      </c>
      <c r="E34" s="4" t="str">
        <f>$L$7</f>
        <v>WILD</v>
      </c>
      <c r="F34" s="4" t="str">
        <f>"~"&amp;$L$7</f>
        <v>~WILD</v>
      </c>
      <c r="G34" s="12">
        <f t="shared" ca="1" si="6"/>
        <v>3</v>
      </c>
      <c r="H34" s="4">
        <f t="shared" ca="1" si="6"/>
        <v>3</v>
      </c>
      <c r="I34" s="4">
        <f t="shared" ca="1" si="6"/>
        <v>3</v>
      </c>
      <c r="J34" s="4">
        <f t="shared" ca="1" si="6"/>
        <v>4</v>
      </c>
      <c r="K34" s="15">
        <f t="shared" ca="1" si="6"/>
        <v>138</v>
      </c>
      <c r="L34" s="93">
        <f ca="1">PRODUCT(G34:K34)</f>
        <v>14904</v>
      </c>
      <c r="M34" s="93">
        <f ca="1">IF(O34=0,L34,PRODUCT(G34,H34,I34,J34,IF(O40&gt;=O34,X8-X$7,0))+PRODUCT(G34,H34,I34,J34,IF(O47&gt;=O34,X9-X$7,0))+PRODUCT(G34,H34,I34,J34,IF(O54&gt;=O34,X10-X$7,0))+PRODUCT(G34,H34,I34,J34,IF(O61&gt;=O34,X11-X$7,0))+PRODUCT(G34,H34,I34,J34,IF(O68&gt;=O34,X12-X$7,0))+PRODUCT(G34,H34,I34,J34,IF(O75&gt;=O34,X13-X$7,0))+PRODUCT(G34,H34,I34,J34,IF(O82&gt;=O34,X14-X$7,0))+PRODUCT(G34,H34,I34,J34,IF(O89&gt;=O34,X15-X$7,0))+PRODUCT(G34,H34,I34,J34,IF(O96&gt;=O34,X16-X$7,0))+PRODUCT(G34,H34,I34,J34,IF(O103&gt;=O34,X17-X$7,0))+PRODUCT(G34,H34,I34,J34,IF(O110&gt;=O34,X18-X$7,0))+PRODUCT(G34,H34,I34,J34,IF(O117&gt;=O34,X19-X$7,0)))</f>
        <v>1620</v>
      </c>
      <c r="N34" s="94">
        <f ca="1">L34-M34</f>
        <v>13284</v>
      </c>
      <c r="O34" s="95">
        <v>750</v>
      </c>
      <c r="P34" s="96">
        <f ca="1">IF(O34&gt;0,N34/$O$25,0)</f>
        <v>2.2383744291599261E-7</v>
      </c>
      <c r="Q34" s="97">
        <f ca="1">O34*P34*$G$3/$I$3</f>
        <v>1.6787808218699445E-4</v>
      </c>
      <c r="R34" s="63"/>
      <c r="S34" s="85" t="str">
        <f t="shared" si="4"/>
        <v>S08</v>
      </c>
      <c r="T34" s="36">
        <f t="shared" ca="1" si="5"/>
        <v>126</v>
      </c>
      <c r="U34" s="7">
        <f t="shared" ca="1" si="5"/>
        <v>138</v>
      </c>
      <c r="V34" s="7">
        <f t="shared" ca="1" si="5"/>
        <v>90</v>
      </c>
      <c r="W34" s="7">
        <f t="shared" ca="1" si="5"/>
        <v>111</v>
      </c>
      <c r="X34" s="31">
        <f t="shared" ca="1" si="5"/>
        <v>129</v>
      </c>
      <c r="Y34" s="63"/>
      <c r="Z34" s="63"/>
      <c r="AA34" s="63"/>
      <c r="AB34" s="63"/>
      <c r="AC34" s="63"/>
      <c r="AD34" s="63"/>
    </row>
    <row r="35" spans="2:30" x14ac:dyDescent="0.2">
      <c r="B35" s="8" t="str">
        <f>$L$7</f>
        <v>WILD</v>
      </c>
      <c r="C35" s="4" t="str">
        <f>$L$7</f>
        <v>WILD</v>
      </c>
      <c r="D35" s="4" t="str">
        <f>$L$7</f>
        <v>WILD</v>
      </c>
      <c r="E35" s="4" t="str">
        <f>"~"&amp;$L$7</f>
        <v>~WILD</v>
      </c>
      <c r="F35" s="4" t="s">
        <v>9</v>
      </c>
      <c r="G35" s="12">
        <f t="shared" ca="1" si="6"/>
        <v>3</v>
      </c>
      <c r="H35" s="4">
        <f t="shared" ca="1" si="6"/>
        <v>3</v>
      </c>
      <c r="I35" s="4">
        <f t="shared" ca="1" si="6"/>
        <v>3</v>
      </c>
      <c r="J35" s="4">
        <f t="shared" ca="1" si="6"/>
        <v>135</v>
      </c>
      <c r="K35" s="15">
        <f t="shared" ca="1" si="6"/>
        <v>142</v>
      </c>
      <c r="L35" s="93">
        <f ca="1">PRODUCT(G35:K35)</f>
        <v>517590</v>
      </c>
      <c r="M35" s="93">
        <f ca="1">IF(O35=0,L35,PRODUCT(G35,H35,I35,IF(O40&gt;=O35,W8-W$7,0),IF(O41&gt;=O35,K35,X8))+PRODUCT(G35,H35,I35,IF(O47&gt;=O35,W9-W$7,0),IF(O48&gt;=O35,K35,X9))+PRODUCT(G35,H35,I35,IF(O54&gt;=O35,W10-W$7,0),IF(O55&gt;=O35,K35,X10))+PRODUCT(G35,H35,I35,IF(O61&gt;=O35,W11-W$7,0),IF(O62&gt;=O35,K35,X11))+PRODUCT(G35,H35,I35,IF(O68&gt;=O35,W12-W$7,0),IF(O69&gt;=O35,K35,X12))+PRODUCT(G35,H35,I35,IF(O75&gt;=O35,W13-W$7,0),IF(O76&gt;=O35,K35,X13))+PRODUCT(G35,H35,I35,IF(O82&gt;=O35,W14-W$7,0),IF(O83&gt;=O35,K35,K82))+PRODUCT(G35,H35,I35,IF(O89&gt;=O35,W15-W$7,0),IF(O90&gt;=O35,K35,K89))+PRODUCT(G35,H35,I35,IF(O96&gt;=O35,W16-W$7,0),IF(O97&gt;=O35,K35,K96))+PRODUCT(G35,H35,I35,IF(O103&gt;=O35,W17-W$7,0),IF(O104&gt;=O35,K35,K103))+PRODUCT(G35,H35,I35,IF(O110&gt;=O35,W18-W$7,0),IF(O111&gt;=O35,K35,K110))+PRODUCT(G35,H35,I35,IF(O117&gt;=O35,W19-W$7,0),IF(O118&gt;=O35,K35,K117)))</f>
        <v>196425</v>
      </c>
      <c r="N35" s="94">
        <f ca="1">L35-M35</f>
        <v>321165</v>
      </c>
      <c r="O35" s="95">
        <v>100</v>
      </c>
      <c r="P35" s="96">
        <f ca="1">IF(O35&gt;0,N35/$O$25,0)</f>
        <v>5.4116796412311624E-6</v>
      </c>
      <c r="Q35" s="97">
        <f ca="1">O35*P35*$G$3/$I$3</f>
        <v>5.4116796412311625E-4</v>
      </c>
      <c r="R35" s="63"/>
      <c r="S35" s="85" t="str">
        <f t="shared" si="4"/>
        <v>S09</v>
      </c>
      <c r="T35" s="36">
        <f t="shared" ca="1" si="5"/>
        <v>168</v>
      </c>
      <c r="U35" s="7">
        <f t="shared" ca="1" si="5"/>
        <v>105</v>
      </c>
      <c r="V35" s="7">
        <f t="shared" ca="1" si="5"/>
        <v>105</v>
      </c>
      <c r="W35" s="7">
        <f t="shared" ca="1" si="5"/>
        <v>105</v>
      </c>
      <c r="X35" s="31">
        <f t="shared" ca="1" si="5"/>
        <v>105</v>
      </c>
      <c r="Y35" s="63"/>
      <c r="Z35" s="63"/>
      <c r="AA35" s="63"/>
      <c r="AB35" s="63"/>
      <c r="AC35" s="63"/>
      <c r="AD35" s="63"/>
    </row>
    <row r="36" spans="2:30" x14ac:dyDescent="0.2">
      <c r="B36" s="8" t="str">
        <f>$L$7</f>
        <v>WILD</v>
      </c>
      <c r="C36" s="4" t="str">
        <f>$L$7</f>
        <v>WILD</v>
      </c>
      <c r="D36" s="4" t="str">
        <f>"~"&amp;$L$7</f>
        <v>~WILD</v>
      </c>
      <c r="E36" s="4" t="s">
        <v>9</v>
      </c>
      <c r="F36" s="4" t="s">
        <v>9</v>
      </c>
      <c r="G36" s="12">
        <f t="shared" ca="1" si="6"/>
        <v>3</v>
      </c>
      <c r="H36" s="4">
        <f t="shared" ca="1" si="6"/>
        <v>3</v>
      </c>
      <c r="I36" s="4">
        <f t="shared" ca="1" si="6"/>
        <v>117</v>
      </c>
      <c r="J36" s="4">
        <f t="shared" ca="1" si="6"/>
        <v>139</v>
      </c>
      <c r="K36" s="15">
        <f t="shared" ca="1" si="6"/>
        <v>142</v>
      </c>
      <c r="L36" s="93">
        <f ca="1">PRODUCT(G36:K36)</f>
        <v>20784114</v>
      </c>
      <c r="M36" s="93">
        <f ca="1">IF(O36=0,L36,PRODUCT(G36,H36,IF(O40&gt;=O36,V8-V$7,0),IF(O42&gt;=O36,J36,W8),IF(O41&gt;=O36,K36,X8))+PRODUCT(G36,H36,IF(O47&gt;=O36,V9-V$7,0),IF(O49&gt;=O36,J36,W9),IF(O48&gt;=O36,K36,X9))+PRODUCT(G36,H36,IF(O54&gt;=O36,V10-V$7,0),IF(O56&gt;=O36,J36,W10),IF(O55&gt;=O36,K36,X10))+PRODUCT(G36,H36,IF(O61&gt;=O36,V11-V$7,0),IF(O63&gt;=O36,J36,W11),IF(O62&gt;=O36,K36,X11))+PRODUCT(G36,H36,IF(O68&gt;=O36,V12-V$7,0),IF(O70&gt;=O36,J36,W12),IF(O69&gt;=O36,K36,X12))+PRODUCT(G36,H36,IF(O75&gt;=O36,V13-V$7,0),IF(O77&gt;=O36,J36,W13),IF(O76&gt;=O36,K36,X13))+PRODUCT(G36,H36,IF(O82&gt;=O36,V14-V$7,0),IF(O84&gt;=O36,J36,W14),IF(O83&gt;=O36,K36,X14))+PRODUCT(G36,H36,IF(O89&gt;=O36,V15-V$7,0),IF(O91&gt;=O36,J36,W15),IF(O90&gt;=O36,K36,X15))+PRODUCT(G36,H36,IF(O96&gt;=O36,V16-V$7,0),IF(O98&gt;=O36,J36,W16),IF(O97&gt;=O36,K36,X16))+PRODUCT(G36,H36,IF(O103&gt;=O36,V17-V$7,0),IF(O105&gt;=O36,J36,W17),IF(O104&gt;=O36,K36,X17))+PRODUCT(G36,H36,IF(O110&gt;=O36,V18-V$7,0),IF(O112&gt;=O36,J36,W18),IF(O111&gt;=O36,K36,X18))+PRODUCT(G36,H36,IF(O117&gt;=O36,V19-V$7,0),IF(O119&gt;=O36,J36,W19),IF(O118&gt;=O36,K36,X19)))</f>
        <v>20784114</v>
      </c>
      <c r="N36" s="94">
        <f ca="1">L36-M36</f>
        <v>0</v>
      </c>
      <c r="O36" s="95">
        <v>0</v>
      </c>
      <c r="P36" s="96">
        <f>IF(O36&gt;0,N36/$O$25,0)</f>
        <v>0</v>
      </c>
      <c r="Q36" s="97">
        <f>O36*P36*$G$3/$I$3</f>
        <v>0</v>
      </c>
      <c r="R36" s="63"/>
      <c r="S36" s="85" t="str">
        <f t="shared" si="4"/>
        <v>S10</v>
      </c>
      <c r="T36" s="36">
        <f t="shared" ca="1" si="5"/>
        <v>171</v>
      </c>
      <c r="U36" s="7">
        <f t="shared" ca="1" si="5"/>
        <v>141</v>
      </c>
      <c r="V36" s="7">
        <f t="shared" ca="1" si="5"/>
        <v>117</v>
      </c>
      <c r="W36" s="7">
        <f t="shared" ca="1" si="5"/>
        <v>135</v>
      </c>
      <c r="X36" s="31">
        <f t="shared" ca="1" si="5"/>
        <v>138</v>
      </c>
      <c r="Y36" s="63"/>
      <c r="Z36" s="63"/>
      <c r="AA36" s="63"/>
      <c r="AB36" s="63"/>
      <c r="AC36" s="63"/>
      <c r="AD36" s="63"/>
    </row>
    <row r="37" spans="2:30" x14ac:dyDescent="0.2">
      <c r="B37" s="8" t="str">
        <f>$L$7</f>
        <v>WILD</v>
      </c>
      <c r="C37" s="4" t="str">
        <f>"~"&amp;$L$7</f>
        <v>~WILD</v>
      </c>
      <c r="D37" s="4" t="s">
        <v>9</v>
      </c>
      <c r="E37" s="4" t="s">
        <v>9</v>
      </c>
      <c r="F37" s="4" t="s">
        <v>9</v>
      </c>
      <c r="G37" s="12">
        <f t="shared" ca="1" si="6"/>
        <v>3</v>
      </c>
      <c r="H37" s="4">
        <f t="shared" ca="1" si="6"/>
        <v>141</v>
      </c>
      <c r="I37" s="4">
        <f t="shared" ca="1" si="6"/>
        <v>120</v>
      </c>
      <c r="J37" s="4">
        <f t="shared" ca="1" si="6"/>
        <v>139</v>
      </c>
      <c r="K37" s="15">
        <f t="shared" ca="1" si="6"/>
        <v>142</v>
      </c>
      <c r="L37" s="93">
        <f ca="1">PRODUCT(G37:K37)</f>
        <v>1001900880</v>
      </c>
      <c r="M37" s="93">
        <f ca="1">IF(O37=0,L37,PRODUCT(G37,IF(O40&gt;=O37,U8-U$7,0),IF(O43&gt;=O37,I37,V8),IF(O42&gt;=O37,J37,W8),IF(O41&gt;=O37,K37,X8))+PRODUCT(G37,IF(O47&gt;=O37,U9-U$7,0),IF(O50&gt;=O37,I37,V9),IF(O49&gt;=O37,J37,W9),IF(O48&gt;=O37,K37,X9))+PRODUCT(G37,IF(O54&gt;=O37,U10-U$7,0),IF(O57&gt;=O37,I37,V10),IF(O56&gt;=O37,J37,W10),IF(O55&gt;=O37,K37,X10))+PRODUCT(G37,IF(O61&gt;=O37,U11-U$7,0),IF(O64&gt;=O37,I37,V11),IF(O63&gt;=O37,J37,W11),IF(O62&gt;=O37,K37,X11))+PRODUCT(G37,IF(O68&gt;=O37,U12-U$7,0),IF(O71&gt;=O37,I37,V12),IF(O70&gt;=O37,J37,W12),IF(O69&gt;=O37,K37,X12))+PRODUCT(G37,IF(O75&gt;=O37,U13-U$7,0),IF(O78&gt;=O37,I37,V13),IF(O77&gt;=O37,J37,W13),IF(O76&gt;=O37,K37,X13))+PRODUCT(G37,IF(O82&gt;=O37,U14-U$7,0),IF(O85&gt;=O37,I37,V14),IF(O84&gt;=O37,J37,W14),IF(O83&gt;=O37,K37,X14))+PRODUCT(G37,IF(O89&gt;=O37,U15-U$7,0),IF(O92&gt;=O37,I37,V15),IF(O91&gt;=O37,J37,W15),IF(O90&gt;=O37,K37,X15))+PRODUCT(G37,IF(O96&gt;=O37,U16-U$7,0),IF(O99&gt;=O37,I37,V16),IF(O98&gt;=O37,J37,W16),IF(O97&gt;=O37,K37,X16))+PRODUCT(G37,IF(O103&gt;=O37,U17-U$7,0),IF(O106&gt;=O37,I37,V17),IF(O105&gt;=O37,J37,W17),IF(O104&gt;=O37,K37,X17))+PRODUCT(G37,IF(O110&gt;=O37,U18-U$7,0),IF(O113&gt;=O37,I37,V18),IF(O112&gt;=O37,J37,W18),IF(O111&gt;=O37,K37,X18))+PRODUCT(G37,IF(O117&gt;=O37,U19-U$7,0),IF(O120&gt;=O37,I37,V19),IF(O119&gt;=O37,J37,W19),IF(O118&gt;=O37,K37,X19)))</f>
        <v>1001900880</v>
      </c>
      <c r="N37" s="94">
        <f ca="1">L37-M37</f>
        <v>0</v>
      </c>
      <c r="O37" s="95">
        <v>0</v>
      </c>
      <c r="P37" s="96">
        <f>IF(O37&gt;0,N37/$O$25,0)</f>
        <v>0</v>
      </c>
      <c r="Q37" s="97">
        <f>O37*P37*$G$3/$I$3</f>
        <v>0</v>
      </c>
      <c r="R37" s="63"/>
      <c r="S37" s="85" t="str">
        <f t="shared" si="4"/>
        <v>S11</v>
      </c>
      <c r="T37" s="36">
        <f t="shared" ca="1" si="5"/>
        <v>171</v>
      </c>
      <c r="U37" s="7">
        <f t="shared" ca="1" si="5"/>
        <v>141</v>
      </c>
      <c r="V37" s="7">
        <f t="shared" ca="1" si="5"/>
        <v>117</v>
      </c>
      <c r="W37" s="7">
        <f t="shared" ca="1" si="5"/>
        <v>135</v>
      </c>
      <c r="X37" s="31">
        <f t="shared" ca="1" si="5"/>
        <v>138</v>
      </c>
      <c r="Y37" s="63"/>
      <c r="Z37" s="63"/>
      <c r="AA37" s="63"/>
      <c r="AB37" s="63"/>
      <c r="AC37" s="63"/>
      <c r="AD37" s="63"/>
    </row>
    <row r="38" spans="2:30" x14ac:dyDescent="0.2">
      <c r="B38" s="8"/>
      <c r="C38" s="4"/>
      <c r="D38" s="4"/>
      <c r="E38" s="4"/>
      <c r="F38" s="4"/>
      <c r="G38" s="12"/>
      <c r="H38" s="4"/>
      <c r="I38" s="4"/>
      <c r="J38" s="4"/>
      <c r="K38" s="15"/>
      <c r="L38" s="93"/>
      <c r="M38" s="93"/>
      <c r="N38" s="94"/>
      <c r="O38" s="95"/>
      <c r="P38" s="96"/>
      <c r="Q38" s="97"/>
      <c r="R38" s="63"/>
      <c r="S38" s="85" t="str">
        <f t="shared" si="4"/>
        <v>S12</v>
      </c>
      <c r="T38" s="36">
        <f t="shared" ca="1" si="5"/>
        <v>171</v>
      </c>
      <c r="U38" s="7">
        <f t="shared" ca="1" si="5"/>
        <v>141</v>
      </c>
      <c r="V38" s="7">
        <f t="shared" ca="1" si="5"/>
        <v>117</v>
      </c>
      <c r="W38" s="7">
        <f t="shared" ca="1" si="5"/>
        <v>135</v>
      </c>
      <c r="X38" s="31">
        <f t="shared" ca="1" si="5"/>
        <v>138</v>
      </c>
      <c r="Y38" s="63"/>
      <c r="Z38" s="63"/>
      <c r="AA38" s="63"/>
      <c r="AB38" s="63"/>
      <c r="AC38" s="63"/>
      <c r="AD38" s="63"/>
    </row>
    <row r="39" spans="2:30" ht="13.5" thickBot="1" x14ac:dyDescent="0.25">
      <c r="B39" s="61"/>
      <c r="C39" s="4"/>
      <c r="D39" s="4"/>
      <c r="E39" s="4"/>
      <c r="F39" s="4"/>
      <c r="G39" s="13"/>
      <c r="K39" s="16"/>
      <c r="L39" s="93"/>
      <c r="M39" s="93"/>
      <c r="N39" s="94"/>
      <c r="O39" s="95"/>
      <c r="P39" s="96"/>
      <c r="Q39" s="98"/>
      <c r="R39" s="63"/>
      <c r="S39" s="91" t="str">
        <f t="shared" si="4"/>
        <v>BONUS</v>
      </c>
      <c r="T39" s="37">
        <f t="shared" ca="1" si="5"/>
        <v>138</v>
      </c>
      <c r="U39" s="29">
        <f t="shared" ca="1" si="5"/>
        <v>117</v>
      </c>
      <c r="V39" s="29">
        <f t="shared" ca="1" si="5"/>
        <v>84</v>
      </c>
      <c r="W39" s="29">
        <f t="shared" ca="1" si="5"/>
        <v>121</v>
      </c>
      <c r="X39" s="32">
        <f t="shared" ca="1" si="5"/>
        <v>106</v>
      </c>
      <c r="Y39" s="63"/>
      <c r="Z39" s="63"/>
      <c r="AA39" s="63"/>
      <c r="AB39" s="63"/>
      <c r="AC39" s="63"/>
      <c r="AD39" s="63"/>
    </row>
    <row r="40" spans="2:30" x14ac:dyDescent="0.2">
      <c r="B40" s="8" t="str">
        <f>$L$8</f>
        <v>S01</v>
      </c>
      <c r="C40" s="4" t="str">
        <f>$L$8</f>
        <v>S01</v>
      </c>
      <c r="D40" s="4" t="str">
        <f>$L$8</f>
        <v>S01</v>
      </c>
      <c r="E40" s="4" t="str">
        <f>$L$8</f>
        <v>S01</v>
      </c>
      <c r="F40" s="4" t="str">
        <f>$L$8</f>
        <v>S01</v>
      </c>
      <c r="G40" s="12">
        <f t="shared" ref="G40:K44" ca="1" si="7">IF(B40=$S$8,T$8,IF(B40="~"&amp;$S$8,T$27,IF(B40=$S$21,T$21,0)))</f>
        <v>9</v>
      </c>
      <c r="H40" s="4">
        <f t="shared" ca="1" si="7"/>
        <v>9</v>
      </c>
      <c r="I40" s="4">
        <f t="shared" ca="1" si="7"/>
        <v>9</v>
      </c>
      <c r="J40" s="4">
        <f t="shared" ca="1" si="7"/>
        <v>7</v>
      </c>
      <c r="K40" s="15">
        <f t="shared" ca="1" si="7"/>
        <v>10</v>
      </c>
      <c r="L40" s="93">
        <f ca="1">PRODUCT(G40:K40)</f>
        <v>51030</v>
      </c>
      <c r="M40" s="93">
        <f ca="1">IF(AND(O40=0,$O$33=0),L40,PRODUCT(G$33,IF(O40&gt;=O$37,H$33,H40),IF(O40&gt;=O$36,I$33,I40),IF(O40&gt;=O$35,J$33,J40),IF(O40&gt;=O$34,K$33,K40)))</f>
        <v>432</v>
      </c>
      <c r="N40" s="94">
        <f ca="1">L40-M40</f>
        <v>50598</v>
      </c>
      <c r="O40" s="95" cm="1">
        <f t="array" ref="O40:O44">_xlfn.XLOOKUP({5;4;3;2;1},$E$6:$I$6,$E$8:$I$8)</f>
        <v>750</v>
      </c>
      <c r="P40" s="96">
        <f ca="1">IF(O40&gt;0,N40/$O$25,0)</f>
        <v>8.5258408135075228E-7</v>
      </c>
      <c r="Q40" s="97">
        <f ca="1">O40*P40*$G$3/$I$3</f>
        <v>6.3943806101306416E-4</v>
      </c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</row>
    <row r="41" spans="2:30" x14ac:dyDescent="0.2">
      <c r="B41" s="8" t="str">
        <f>$L$8</f>
        <v>S01</v>
      </c>
      <c r="C41" s="4" t="str">
        <f>$L$8</f>
        <v>S01</v>
      </c>
      <c r="D41" s="4" t="str">
        <f>$L$8</f>
        <v>S01</v>
      </c>
      <c r="E41" s="4" t="str">
        <f>$L$8</f>
        <v>S01</v>
      </c>
      <c r="F41" s="4" t="str">
        <f>"~"&amp;$L$8</f>
        <v>~S01</v>
      </c>
      <c r="G41" s="12">
        <f t="shared" ca="1" si="7"/>
        <v>9</v>
      </c>
      <c r="H41" s="4">
        <f t="shared" ca="1" si="7"/>
        <v>9</v>
      </c>
      <c r="I41" s="4">
        <f t="shared" ca="1" si="7"/>
        <v>9</v>
      </c>
      <c r="J41" s="4">
        <f t="shared" ca="1" si="7"/>
        <v>7</v>
      </c>
      <c r="K41" s="15">
        <f t="shared" ca="1" si="7"/>
        <v>132</v>
      </c>
      <c r="L41" s="93">
        <f ca="1">PRODUCT(G41:K41)</f>
        <v>673596</v>
      </c>
      <c r="M41" s="93">
        <f ca="1">IF(AND(O41=0,$O$34=0),L41,PRODUCT(G$33,IF(O41&gt;=O$37,H$33,H41),IF(O41&gt;=O$36,I$33,I41),IF(O41&gt;=O$35,J$33,J41),IF(O41&gt;O$34,K$33,K41)))</f>
        <v>14256</v>
      </c>
      <c r="N41" s="94">
        <f ca="1">L41-M41</f>
        <v>659340</v>
      </c>
      <c r="O41" s="95">
        <v>250</v>
      </c>
      <c r="P41" s="96">
        <f ca="1">IF(O41&gt;0,N41/$O$25,0)</f>
        <v>1.1109980398391341E-5</v>
      </c>
      <c r="Q41" s="97">
        <f ca="1">O41*P41*$G$3/$I$3</f>
        <v>2.7774950995978352E-3</v>
      </c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</row>
    <row r="42" spans="2:30" x14ac:dyDescent="0.2">
      <c r="B42" s="8" t="str">
        <f>$L$8</f>
        <v>S01</v>
      </c>
      <c r="C42" s="4" t="str">
        <f>$L$8</f>
        <v>S01</v>
      </c>
      <c r="D42" s="4" t="str">
        <f>$L$8</f>
        <v>S01</v>
      </c>
      <c r="E42" s="4" t="str">
        <f>"~"&amp;$L$8</f>
        <v>~S01</v>
      </c>
      <c r="F42" s="4" t="s">
        <v>9</v>
      </c>
      <c r="G42" s="12">
        <f t="shared" ca="1" si="7"/>
        <v>9</v>
      </c>
      <c r="H42" s="4">
        <f t="shared" ca="1" si="7"/>
        <v>9</v>
      </c>
      <c r="I42" s="4">
        <f t="shared" ca="1" si="7"/>
        <v>9</v>
      </c>
      <c r="J42" s="4">
        <f t="shared" ca="1" si="7"/>
        <v>132</v>
      </c>
      <c r="K42" s="15">
        <f t="shared" ca="1" si="7"/>
        <v>142</v>
      </c>
      <c r="L42" s="93">
        <f ca="1">PRODUCT(G42:K42)</f>
        <v>13664376</v>
      </c>
      <c r="M42" s="93">
        <f ca="1">IF(AND(O42=0,$O$35=0),L42,PRODUCT(G$33,IF(O42&gt;=O$37,H$33,H42),IF(O42&gt;=O$36,I$33,I42),IF(O42&gt;O$35,J$33,J42),IF(O42&gt;O$34,K$33,K42)))</f>
        <v>506088</v>
      </c>
      <c r="N42" s="94">
        <f ca="1">L42-M42</f>
        <v>13158288</v>
      </c>
      <c r="O42" s="95">
        <v>50</v>
      </c>
      <c r="P42" s="96">
        <f ca="1">IF(O42&gt;0,N42/$O$25,0)</f>
        <v>2.2171917638303149E-4</v>
      </c>
      <c r="Q42" s="97">
        <f ca="1">O42*P42*$G$3/$I$3</f>
        <v>1.1085958819151575E-2</v>
      </c>
      <c r="R42" s="63"/>
      <c r="S42" s="60" t="s">
        <v>95</v>
      </c>
      <c r="T42" s="63" t="s">
        <v>85</v>
      </c>
      <c r="U42" s="63" t="s">
        <v>86</v>
      </c>
      <c r="V42" s="63" t="s">
        <v>87</v>
      </c>
      <c r="W42" s="63" t="s">
        <v>88</v>
      </c>
      <c r="X42" s="63" t="s">
        <v>89</v>
      </c>
      <c r="AB42" s="63"/>
      <c r="AC42" s="63"/>
      <c r="AD42" s="63"/>
    </row>
    <row r="43" spans="2:30" x14ac:dyDescent="0.2">
      <c r="B43" s="8" t="str">
        <f>$L$8</f>
        <v>S01</v>
      </c>
      <c r="C43" s="4" t="str">
        <f>$L$8</f>
        <v>S01</v>
      </c>
      <c r="D43" s="4" t="str">
        <f>"~"&amp;$L$8</f>
        <v>~S01</v>
      </c>
      <c r="E43" s="4" t="s">
        <v>9</v>
      </c>
      <c r="F43" s="4" t="s">
        <v>9</v>
      </c>
      <c r="G43" s="12">
        <f t="shared" ca="1" si="7"/>
        <v>9</v>
      </c>
      <c r="H43" s="4">
        <f t="shared" ca="1" si="7"/>
        <v>9</v>
      </c>
      <c r="I43" s="4">
        <f t="shared" ca="1" si="7"/>
        <v>111</v>
      </c>
      <c r="J43" s="4">
        <f t="shared" ca="1" si="7"/>
        <v>139</v>
      </c>
      <c r="K43" s="15">
        <f t="shared" ca="1" si="7"/>
        <v>142</v>
      </c>
      <c r="L43" s="93">
        <f ca="1">PRODUCT(G43:K43)</f>
        <v>177464358</v>
      </c>
      <c r="M43" s="93">
        <f ca="1">IF(AND(O43=0,$O$36=0),L43,PRODUCT(G$33,IF(O43&gt;=O$37,H$33,H43),IF(O43&gt;O$36,I$33,I43),IF(O43&gt;O$35,J$33,J43),IF(O43&gt;O$34,K$33,K43)))</f>
        <v>177464358</v>
      </c>
      <c r="N43" s="94">
        <f ca="1">L43-M43</f>
        <v>0</v>
      </c>
      <c r="O43" s="95">
        <v>0</v>
      </c>
      <c r="P43" s="96">
        <f>IF(O43&gt;0,N43/$O$25,0)</f>
        <v>0</v>
      </c>
      <c r="Q43" s="97">
        <f>O43*P43*$G$3/$I$3</f>
        <v>0</v>
      </c>
      <c r="R43" s="63"/>
      <c r="S43" s="176">
        <v>0</v>
      </c>
      <c r="T43" s="63" cm="1">
        <f t="array" ref="T43:X43">INDEX(_xlfn.NUMBERVALUE(MID(_xlfn.BASE(S43,2,5),{1,2,3,4,5},1)),{5,4,3,2,1})</f>
        <v>0</v>
      </c>
      <c r="U43" s="63">
        <v>0</v>
      </c>
      <c r="V43" s="63">
        <v>0</v>
      </c>
      <c r="W43" s="63">
        <v>0</v>
      </c>
      <c r="X43" s="63">
        <v>0</v>
      </c>
      <c r="AB43" s="63"/>
      <c r="AC43" s="63"/>
      <c r="AD43" s="63"/>
    </row>
    <row r="44" spans="2:30" x14ac:dyDescent="0.2">
      <c r="B44" s="8" t="str">
        <f>$L$8</f>
        <v>S01</v>
      </c>
      <c r="C44" s="4" t="str">
        <f>"~"&amp;$L$8</f>
        <v>~S01</v>
      </c>
      <c r="D44" s="4" t="s">
        <v>9</v>
      </c>
      <c r="E44" s="4" t="s">
        <v>9</v>
      </c>
      <c r="F44" s="4" t="s">
        <v>9</v>
      </c>
      <c r="G44" s="12">
        <f t="shared" ca="1" si="7"/>
        <v>9</v>
      </c>
      <c r="H44" s="4">
        <f t="shared" ca="1" si="7"/>
        <v>135</v>
      </c>
      <c r="I44" s="4">
        <f t="shared" ca="1" si="7"/>
        <v>120</v>
      </c>
      <c r="J44" s="4">
        <f t="shared" ca="1" si="7"/>
        <v>139</v>
      </c>
      <c r="K44" s="15">
        <f t="shared" ca="1" si="7"/>
        <v>142</v>
      </c>
      <c r="L44" s="93">
        <f ca="1">PRODUCT(G44:K44)</f>
        <v>2877800400</v>
      </c>
      <c r="M44" s="93">
        <f ca="1">IF(AND(O44=0,$O$37=0),L44,PRODUCT(G$33,IF(O44&gt;O$37,H$33,H44),IF(O44&gt;O$36,I$33,I44),IF(O44&gt;O$35,J$33,J44),IF(O44&gt;O$34,K$33,K44)))</f>
        <v>2877800400</v>
      </c>
      <c r="N44" s="94">
        <f ca="1">L44-M44</f>
        <v>0</v>
      </c>
      <c r="O44" s="95">
        <v>0</v>
      </c>
      <c r="P44" s="96">
        <f>IF(O44&gt;0,N44/$O$25,0)</f>
        <v>0</v>
      </c>
      <c r="Q44" s="97">
        <f>O44*P44*$G$3/$I$3</f>
        <v>0</v>
      </c>
      <c r="R44" s="63"/>
      <c r="S44" s="63"/>
      <c r="T44" s="63"/>
      <c r="AB44" s="63"/>
      <c r="AC44" s="63"/>
      <c r="AD44" s="63"/>
    </row>
    <row r="45" spans="2:30" x14ac:dyDescent="0.2">
      <c r="B45" s="8"/>
      <c r="C45" s="4"/>
      <c r="D45" s="4"/>
      <c r="E45" s="4"/>
      <c r="F45" s="4"/>
      <c r="G45" s="12"/>
      <c r="H45" s="4"/>
      <c r="I45" s="4"/>
      <c r="J45" s="4"/>
      <c r="K45" s="15"/>
      <c r="L45" s="93"/>
      <c r="M45" s="93"/>
      <c r="N45" s="94"/>
      <c r="O45" s="95"/>
      <c r="P45" s="96"/>
      <c r="Q45" s="97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</row>
    <row r="46" spans="2:30" x14ac:dyDescent="0.2">
      <c r="B46" s="61"/>
      <c r="C46" s="4"/>
      <c r="D46" s="4"/>
      <c r="E46" s="4"/>
      <c r="F46" s="4"/>
      <c r="G46" s="13"/>
      <c r="K46" s="16"/>
      <c r="L46" s="93"/>
      <c r="M46" s="93"/>
      <c r="N46" s="94"/>
      <c r="O46" s="95"/>
      <c r="P46" s="96"/>
      <c r="Q46" s="98"/>
      <c r="R46" s="63"/>
      <c r="S46" s="63"/>
      <c r="T46" s="60" t="s">
        <v>94</v>
      </c>
      <c r="U46" s="63" t="s">
        <v>90</v>
      </c>
      <c r="V46" s="63" t="s">
        <v>91</v>
      </c>
      <c r="W46" s="63" t="s">
        <v>92</v>
      </c>
      <c r="X46" s="4" t="s">
        <v>93</v>
      </c>
      <c r="Y46" s="63"/>
      <c r="Z46" s="63"/>
      <c r="AA46" s="63"/>
      <c r="AB46" s="63"/>
      <c r="AC46" s="63"/>
      <c r="AD46" s="63"/>
    </row>
    <row r="47" spans="2:30" x14ac:dyDescent="0.2">
      <c r="B47" s="8" t="str">
        <f>$L$9</f>
        <v>S02</v>
      </c>
      <c r="C47" s="4" t="str">
        <f>$L$9</f>
        <v>S02</v>
      </c>
      <c r="D47" s="4" t="str">
        <f>$L$9</f>
        <v>S02</v>
      </c>
      <c r="E47" s="4" t="str">
        <f>$L$9</f>
        <v>S02</v>
      </c>
      <c r="F47" s="4" t="str">
        <f>$L$9</f>
        <v>S02</v>
      </c>
      <c r="G47" s="12">
        <f t="shared" ref="G47:K51" ca="1" si="8">IF(B47=$S$9,T$9,IF(B47="~"&amp;$S$9,T$28,IF(B47=$S$21,T$21,0)))</f>
        <v>12</v>
      </c>
      <c r="H47" s="4">
        <f t="shared" ca="1" si="8"/>
        <v>12</v>
      </c>
      <c r="I47" s="4">
        <f t="shared" ca="1" si="8"/>
        <v>9</v>
      </c>
      <c r="J47" s="4">
        <f t="shared" ca="1" si="8"/>
        <v>16</v>
      </c>
      <c r="K47" s="15">
        <f t="shared" ca="1" si="8"/>
        <v>13</v>
      </c>
      <c r="L47" s="93">
        <f ca="1">PRODUCT(G47:K47)</f>
        <v>269568</v>
      </c>
      <c r="M47" s="93">
        <f ca="1">IF(AND(O47=0,$O$33=0),L47,PRODUCT(G$33,IF(O47&gt;=O$37,H$33,H47),IF(O47&gt;=O$36,I$33,I47),IF(O47&gt;=O$35,J$33,J47),IF(O47&gt;=O$34,K$33,K47)))</f>
        <v>432</v>
      </c>
      <c r="N47" s="94">
        <f ca="1">L47-M47</f>
        <v>269136</v>
      </c>
      <c r="O47" s="95" cm="1">
        <f t="array" ref="O47:O51">_xlfn.XLOOKUP({5;4;3;2;1},$E$6:$I$6,$E$9:$I$9)</f>
        <v>750</v>
      </c>
      <c r="P47" s="96">
        <f ca="1">IF(O47&gt;0,N47/$O$25,0)</f>
        <v>4.5349829898101919E-6</v>
      </c>
      <c r="Q47" s="97">
        <f ca="1">O47*P47*$G$3/$I$3</f>
        <v>3.4012372423576436E-3</v>
      </c>
      <c r="R47" s="63"/>
      <c r="S47" s="4" t="s">
        <v>83</v>
      </c>
      <c r="T47" s="63" t="s">
        <v>84</v>
      </c>
      <c r="U47" s="173">
        <f ca="1">Q124+Q146</f>
        <v>0.33691850626468228</v>
      </c>
      <c r="V47" s="63">
        <f ca="1">SUM(P134:P143)</f>
        <v>5.9970309328059648E-2</v>
      </c>
      <c r="W47" s="174">
        <f ca="1">SUM(P129:P133)</f>
        <v>7.7051617569470409E-3</v>
      </c>
      <c r="X47" s="174">
        <f ca="1">P128</f>
        <v>3.8207413670811774E-4</v>
      </c>
      <c r="Y47" s="63"/>
      <c r="Z47" s="63"/>
      <c r="AA47" s="63"/>
      <c r="AB47" s="63"/>
      <c r="AC47" s="63"/>
      <c r="AD47" s="63"/>
    </row>
    <row r="48" spans="2:30" x14ac:dyDescent="0.2">
      <c r="B48" s="8" t="str">
        <f>$L$9</f>
        <v>S02</v>
      </c>
      <c r="C48" s="4" t="str">
        <f>$L$9</f>
        <v>S02</v>
      </c>
      <c r="D48" s="4" t="str">
        <f>$L$9</f>
        <v>S02</v>
      </c>
      <c r="E48" s="4" t="str">
        <f>$L$9</f>
        <v>S02</v>
      </c>
      <c r="F48" s="4" t="str">
        <f>"~"&amp;$L$9</f>
        <v>~S02</v>
      </c>
      <c r="G48" s="12">
        <f t="shared" ca="1" si="8"/>
        <v>12</v>
      </c>
      <c r="H48" s="4">
        <f t="shared" ca="1" si="8"/>
        <v>12</v>
      </c>
      <c r="I48" s="4">
        <f t="shared" ca="1" si="8"/>
        <v>9</v>
      </c>
      <c r="J48" s="4">
        <f t="shared" ca="1" si="8"/>
        <v>16</v>
      </c>
      <c r="K48" s="15">
        <f t="shared" ca="1" si="8"/>
        <v>129</v>
      </c>
      <c r="L48" s="93">
        <f ca="1">PRODUCT(G48:K48)</f>
        <v>2674944</v>
      </c>
      <c r="M48" s="93">
        <f ca="1">IF(AND(O48=0,$O$34=0),L48,PRODUCT(G$33,IF(O48&gt;=O$37,H$33,H48),IF(O48&gt;=O$36,I$33,I48),IF(O48&gt;=O$35,J$33,J48),IF(O48&gt;O$34,K$33,K48)))</f>
        <v>13932</v>
      </c>
      <c r="N48" s="94">
        <f ca="1">L48-M48</f>
        <v>2661012</v>
      </c>
      <c r="O48" s="95">
        <v>250</v>
      </c>
      <c r="P48" s="96">
        <f ca="1">IF(O48&gt;0,N48/$O$25,0)</f>
        <v>4.4838461430952374E-5</v>
      </c>
      <c r="Q48" s="97">
        <f ca="1">O48*P48*$G$3/$I$3</f>
        <v>1.1209615357738094E-2</v>
      </c>
      <c r="R48" s="63"/>
      <c r="S48" s="175">
        <v>1</v>
      </c>
      <c r="T48" s="176">
        <v>3</v>
      </c>
      <c r="U48" s="63">
        <f t="dataTable" ref="U48:X57" dt2D="0" dtr="0" r1="S43" ca="1"/>
        <v>23.392980545141352</v>
      </c>
      <c r="V48" s="63">
        <v>9.8490221906981455E-3</v>
      </c>
      <c r="W48" s="63">
        <v>0</v>
      </c>
      <c r="X48" s="63">
        <v>0</v>
      </c>
      <c r="Y48" s="63"/>
      <c r="Z48" s="63"/>
      <c r="AA48" s="63"/>
    </row>
    <row r="49" spans="2:30" x14ac:dyDescent="0.2">
      <c r="B49" s="8" t="str">
        <f>$L$9</f>
        <v>S02</v>
      </c>
      <c r="C49" s="4" t="str">
        <f>$L$9</f>
        <v>S02</v>
      </c>
      <c r="D49" s="4" t="str">
        <f>$L$9</f>
        <v>S02</v>
      </c>
      <c r="E49" s="4" t="str">
        <f>"~"&amp;$L$9</f>
        <v>~S02</v>
      </c>
      <c r="F49" s="4" t="s">
        <v>9</v>
      </c>
      <c r="G49" s="12">
        <f t="shared" ca="1" si="8"/>
        <v>12</v>
      </c>
      <c r="H49" s="4">
        <f t="shared" ca="1" si="8"/>
        <v>12</v>
      </c>
      <c r="I49" s="4">
        <f t="shared" ca="1" si="8"/>
        <v>9</v>
      </c>
      <c r="J49" s="4">
        <f t="shared" ca="1" si="8"/>
        <v>123</v>
      </c>
      <c r="K49" s="15">
        <f t="shared" ca="1" si="8"/>
        <v>142</v>
      </c>
      <c r="L49" s="93">
        <f ca="1">PRODUCT(G49:K49)</f>
        <v>22635936</v>
      </c>
      <c r="M49" s="93">
        <f ca="1">IF(AND(O49=0,$O$35=0),L49,PRODUCT(G$33,IF(O49&gt;=O$37,H$33,H49),IF(O49&gt;=O$36,I$33,I49),IF(O49&gt;O$35,J$33,J49),IF(O49&gt;O$34,K$33,K49)))</f>
        <v>471582</v>
      </c>
      <c r="N49" s="94">
        <f ca="1">L49-M49</f>
        <v>22164354</v>
      </c>
      <c r="O49" s="95">
        <v>50</v>
      </c>
      <c r="P49" s="96">
        <f ca="1">IF(O49&gt;0,N49/$O$25,0)</f>
        <v>3.7347277350533364E-4</v>
      </c>
      <c r="Q49" s="97">
        <f ca="1">O49*P49*$G$3/$I$3</f>
        <v>1.8673638675266682E-2</v>
      </c>
      <c r="R49" s="63"/>
      <c r="S49" s="57">
        <v>1</v>
      </c>
      <c r="T49" s="176">
        <v>5</v>
      </c>
      <c r="U49" s="63">
        <v>26.902376338365929</v>
      </c>
      <c r="V49" s="63">
        <v>6.1556388691863407E-3</v>
      </c>
      <c r="W49" s="63">
        <v>0</v>
      </c>
      <c r="X49" s="63">
        <v>0</v>
      </c>
      <c r="Y49" s="63"/>
      <c r="Z49" s="63"/>
      <c r="AA49" s="63"/>
      <c r="AB49" s="63"/>
      <c r="AC49" s="63"/>
      <c r="AD49" s="63"/>
    </row>
    <row r="50" spans="2:30" x14ac:dyDescent="0.2">
      <c r="B50" s="8" t="str">
        <f>$L$9</f>
        <v>S02</v>
      </c>
      <c r="C50" s="4" t="str">
        <f>$L$9</f>
        <v>S02</v>
      </c>
      <c r="D50" s="4" t="str">
        <f>"~"&amp;$L$9</f>
        <v>~S02</v>
      </c>
      <c r="E50" s="4" t="s">
        <v>9</v>
      </c>
      <c r="F50" s="4" t="s">
        <v>9</v>
      </c>
      <c r="G50" s="12">
        <f t="shared" ca="1" si="8"/>
        <v>12</v>
      </c>
      <c r="H50" s="4">
        <f t="shared" ca="1" si="8"/>
        <v>12</v>
      </c>
      <c r="I50" s="4">
        <f t="shared" ca="1" si="8"/>
        <v>111</v>
      </c>
      <c r="J50" s="4">
        <f t="shared" ca="1" si="8"/>
        <v>139</v>
      </c>
      <c r="K50" s="15">
        <f t="shared" ca="1" si="8"/>
        <v>142</v>
      </c>
      <c r="L50" s="93">
        <f ca="1">PRODUCT(G50:K50)</f>
        <v>315492192</v>
      </c>
      <c r="M50" s="93">
        <f ca="1">IF(AND(O50=0,$O$36=0),L50,PRODUCT(G$33,IF(O50&gt;=O$37,H$33,H50),IF(O50&gt;O$36,I$33,I50),IF(O50&gt;O$35,J$33,J50),IF(O50&gt;O$34,K$33,K50)))</f>
        <v>315492192</v>
      </c>
      <c r="N50" s="94">
        <f ca="1">L50-M50</f>
        <v>0</v>
      </c>
      <c r="O50" s="95">
        <v>0</v>
      </c>
      <c r="P50" s="96">
        <f>IF(O50&gt;0,N50/$O$25,0)</f>
        <v>0</v>
      </c>
      <c r="Q50" s="97">
        <f>O50*P50*$G$3/$I$3</f>
        <v>0</v>
      </c>
      <c r="R50" s="63"/>
      <c r="S50" s="57">
        <v>2</v>
      </c>
      <c r="T50" s="176">
        <v>9</v>
      </c>
      <c r="U50" s="63">
        <v>9.2686619718309871</v>
      </c>
      <c r="V50" s="63">
        <v>1.426056338028169E-2</v>
      </c>
      <c r="W50" s="63">
        <v>0</v>
      </c>
      <c r="X50" s="63">
        <v>0</v>
      </c>
      <c r="Y50" s="63"/>
      <c r="Z50" s="63"/>
      <c r="AA50" s="63"/>
      <c r="AB50" s="63"/>
      <c r="AC50" s="63"/>
      <c r="AD50" s="63"/>
    </row>
    <row r="51" spans="2:30" x14ac:dyDescent="0.2">
      <c r="B51" s="8" t="str">
        <f>$L$9</f>
        <v>S02</v>
      </c>
      <c r="C51" s="4" t="str">
        <f>"~"&amp;$L$9</f>
        <v>~S02</v>
      </c>
      <c r="D51" s="4" t="s">
        <v>9</v>
      </c>
      <c r="E51" s="4" t="s">
        <v>9</v>
      </c>
      <c r="F51" s="4" t="s">
        <v>9</v>
      </c>
      <c r="G51" s="12">
        <f t="shared" ca="1" si="8"/>
        <v>12</v>
      </c>
      <c r="H51" s="4">
        <f t="shared" ca="1" si="8"/>
        <v>132</v>
      </c>
      <c r="I51" s="4">
        <f t="shared" ca="1" si="8"/>
        <v>120</v>
      </c>
      <c r="J51" s="4">
        <f t="shared" ca="1" si="8"/>
        <v>139</v>
      </c>
      <c r="K51" s="15">
        <f t="shared" ca="1" si="8"/>
        <v>142</v>
      </c>
      <c r="L51" s="93">
        <f ca="1">PRODUCT(G51:K51)</f>
        <v>3751799040</v>
      </c>
      <c r="M51" s="93">
        <f ca="1">IF(AND(O51=0,$O$37=0),L51,PRODUCT(G$33,IF(O51&gt;O$37,H$33,H51),IF(O51&gt;O$36,I$33,I51),IF(O51&gt;O$35,J$33,J51),IF(O51&gt;O$34,K$33,K51)))</f>
        <v>3751799040</v>
      </c>
      <c r="N51" s="94">
        <f ca="1">L51-M51</f>
        <v>0</v>
      </c>
      <c r="O51" s="95">
        <v>0</v>
      </c>
      <c r="P51" s="96">
        <f>IF(O51&gt;0,N51/$O$25,0)</f>
        <v>0</v>
      </c>
      <c r="Q51" s="97">
        <f>O51*P51*$G$3/$I$3</f>
        <v>0</v>
      </c>
      <c r="R51" s="63"/>
      <c r="S51" s="57">
        <v>4</v>
      </c>
      <c r="T51" s="176">
        <v>17</v>
      </c>
      <c r="U51" s="63">
        <v>4.5912544964028781</v>
      </c>
      <c r="V51" s="63">
        <v>7.2841726618705039E-3</v>
      </c>
      <c r="W51" s="63">
        <v>0</v>
      </c>
      <c r="X51" s="63">
        <v>0</v>
      </c>
      <c r="Y51" s="63"/>
      <c r="Z51" s="63"/>
      <c r="AA51" s="63"/>
      <c r="AB51" s="63"/>
      <c r="AC51" s="63"/>
      <c r="AD51" s="63"/>
    </row>
    <row r="52" spans="2:30" x14ac:dyDescent="0.2">
      <c r="B52" s="8"/>
      <c r="C52" s="4"/>
      <c r="D52" s="4"/>
      <c r="E52" s="4"/>
      <c r="F52" s="4"/>
      <c r="G52" s="12"/>
      <c r="H52" s="4"/>
      <c r="I52" s="4"/>
      <c r="J52" s="4"/>
      <c r="K52" s="15"/>
      <c r="L52" s="93"/>
      <c r="M52" s="93"/>
      <c r="N52" s="94"/>
      <c r="O52" s="95"/>
      <c r="P52" s="96"/>
      <c r="Q52" s="97"/>
      <c r="R52" s="63"/>
      <c r="S52" s="57">
        <v>1</v>
      </c>
      <c r="T52" s="176">
        <v>6</v>
      </c>
      <c r="U52" s="63">
        <v>22.780232249363213</v>
      </c>
      <c r="V52" s="63">
        <v>6.7924290970332035E-3</v>
      </c>
      <c r="W52" s="63">
        <v>0</v>
      </c>
      <c r="X52" s="63">
        <v>0</v>
      </c>
      <c r="Y52" s="63"/>
      <c r="Z52" s="63"/>
      <c r="AA52" s="63"/>
      <c r="AB52" s="63"/>
      <c r="AC52" s="63"/>
      <c r="AD52" s="63"/>
    </row>
    <row r="53" spans="2:30" x14ac:dyDescent="0.2">
      <c r="B53" s="61"/>
      <c r="C53" s="4"/>
      <c r="D53" s="4"/>
      <c r="E53" s="4"/>
      <c r="F53" s="4"/>
      <c r="G53" s="13"/>
      <c r="K53" s="16"/>
      <c r="L53" s="93"/>
      <c r="M53" s="93"/>
      <c r="N53" s="94"/>
      <c r="O53" s="95"/>
      <c r="P53" s="96"/>
      <c r="Q53" s="98"/>
      <c r="R53" s="63"/>
      <c r="S53" s="57">
        <v>2</v>
      </c>
      <c r="T53" s="176">
        <v>10</v>
      </c>
      <c r="U53" s="63">
        <v>9.6656568722680909</v>
      </c>
      <c r="V53" s="63">
        <v>1.5735794074793589E-2</v>
      </c>
      <c r="W53" s="63">
        <v>0</v>
      </c>
      <c r="X53" s="63">
        <v>0</v>
      </c>
      <c r="Y53" s="63"/>
      <c r="Z53" s="63"/>
      <c r="AA53" s="63"/>
      <c r="AB53" s="63"/>
      <c r="AC53" s="63"/>
      <c r="AD53" s="63"/>
    </row>
    <row r="54" spans="2:30" x14ac:dyDescent="0.2">
      <c r="B54" s="8" t="str">
        <f>$L$10</f>
        <v>S03</v>
      </c>
      <c r="C54" s="4" t="str">
        <f>$L$10</f>
        <v>S03</v>
      </c>
      <c r="D54" s="4" t="str">
        <f>$L$10</f>
        <v>S03</v>
      </c>
      <c r="E54" s="4" t="str">
        <f>$L$10</f>
        <v>S03</v>
      </c>
      <c r="F54" s="4" t="str">
        <f>$L$10</f>
        <v>S03</v>
      </c>
      <c r="G54" s="12">
        <f t="shared" ref="G54:K58" ca="1" si="9">IF(B54=$S$10,T$10,IF(B54="~"&amp;$S$10,T$29,IF(B54=$S$21,T$21,0)))</f>
        <v>18</v>
      </c>
      <c r="H54" s="4">
        <f t="shared" ca="1" si="9"/>
        <v>21</v>
      </c>
      <c r="I54" s="4">
        <f t="shared" ca="1" si="9"/>
        <v>6</v>
      </c>
      <c r="J54" s="4">
        <f t="shared" ca="1" si="9"/>
        <v>13</v>
      </c>
      <c r="K54" s="15">
        <f t="shared" ca="1" si="9"/>
        <v>13</v>
      </c>
      <c r="L54" s="93">
        <f ca="1">PRODUCT(G54:K54)</f>
        <v>383292</v>
      </c>
      <c r="M54" s="93">
        <f ca="1">IF(AND(O54=0,$O$33=0),L54,PRODUCT(G$33,IF(O54&gt;=O$37,H$33,H54),IF(O54&gt;=O$36,I$33,I54),IF(O54&gt;=O$35,J$33,J54),IF(O54&gt;=O$34,K$33,K54)))</f>
        <v>1404</v>
      </c>
      <c r="N54" s="94">
        <f ca="1">L54-M54</f>
        <v>381888</v>
      </c>
      <c r="O54" s="95" cm="1">
        <f t="array" ref="O54:O58">_xlfn.XLOOKUP({5;4;3;2;1},$E$6:$I$6,$E$10:$I$10)</f>
        <v>500</v>
      </c>
      <c r="P54" s="96">
        <f ca="1">IF(O54&gt;0,N54/$O$25,0)</f>
        <v>6.4348715296825192E-6</v>
      </c>
      <c r="Q54" s="97">
        <f ca="1">O54*P54*$G$3/$I$3</f>
        <v>3.2174357648412596E-3</v>
      </c>
      <c r="R54" s="63"/>
      <c r="S54" s="57">
        <v>3</v>
      </c>
      <c r="T54" s="176">
        <v>18</v>
      </c>
      <c r="U54" s="63">
        <v>5.2966447531629877</v>
      </c>
      <c r="V54" s="63">
        <v>8.0377077648226252E-3</v>
      </c>
      <c r="W54" s="63">
        <v>0</v>
      </c>
      <c r="X54" s="63">
        <v>0</v>
      </c>
      <c r="Y54" s="63"/>
      <c r="Z54" s="63"/>
      <c r="AA54" s="63"/>
      <c r="AB54" s="63"/>
      <c r="AC54" s="63"/>
      <c r="AD54" s="63"/>
    </row>
    <row r="55" spans="2:30" x14ac:dyDescent="0.2">
      <c r="B55" s="8" t="str">
        <f>$L$10</f>
        <v>S03</v>
      </c>
      <c r="C55" s="4" t="str">
        <f>$L$10</f>
        <v>S03</v>
      </c>
      <c r="D55" s="4" t="str">
        <f>$L$10</f>
        <v>S03</v>
      </c>
      <c r="E55" s="4" t="str">
        <f>$L$10</f>
        <v>S03</v>
      </c>
      <c r="F55" s="4" t="str">
        <f>"~"&amp;$L$10</f>
        <v>~S03</v>
      </c>
      <c r="G55" s="12">
        <f t="shared" ca="1" si="9"/>
        <v>18</v>
      </c>
      <c r="H55" s="4">
        <f t="shared" ca="1" si="9"/>
        <v>21</v>
      </c>
      <c r="I55" s="4">
        <f t="shared" ca="1" si="9"/>
        <v>6</v>
      </c>
      <c r="J55" s="4">
        <f t="shared" ca="1" si="9"/>
        <v>13</v>
      </c>
      <c r="K55" s="15">
        <f t="shared" ca="1" si="9"/>
        <v>129</v>
      </c>
      <c r="L55" s="93">
        <f ca="1">PRODUCT(G55:K55)</f>
        <v>3803436</v>
      </c>
      <c r="M55" s="93">
        <f ca="1">IF(AND(O55=0,$O$34=0),L55,PRODUCT(G$33,IF(O55&gt;=O$37,H$33,H55),IF(O55&gt;=O$36,I$33,I55),IF(O55&gt;=O$35,J$33,J55),IF(O55&gt;O$34,K$33,K55)))</f>
        <v>13932</v>
      </c>
      <c r="N55" s="94">
        <f ca="1">L55-M55</f>
        <v>3789504</v>
      </c>
      <c r="O55" s="95">
        <v>100</v>
      </c>
      <c r="P55" s="96">
        <f ca="1">IF(O55&gt;0,N55/$O$25,0)</f>
        <v>6.3853725179157311E-5</v>
      </c>
      <c r="Q55" s="97">
        <f ca="1">O55*P55*$G$3/$I$3</f>
        <v>6.3853725179157314E-3</v>
      </c>
      <c r="R55" s="63"/>
      <c r="S55" s="57">
        <v>2</v>
      </c>
      <c r="T55" s="176">
        <v>12</v>
      </c>
      <c r="U55" s="63">
        <v>9.42550995628946</v>
      </c>
      <c r="V55" s="63">
        <v>9.8348712967459926E-3</v>
      </c>
      <c r="W55" s="63">
        <v>0</v>
      </c>
      <c r="X55" s="63">
        <v>0</v>
      </c>
      <c r="Y55" s="63"/>
      <c r="Z55" s="63"/>
      <c r="AA55" s="63"/>
      <c r="AB55" s="63"/>
      <c r="AC55" s="63"/>
      <c r="AD55" s="63"/>
    </row>
    <row r="56" spans="2:30" x14ac:dyDescent="0.2">
      <c r="B56" s="8" t="str">
        <f>$L$10</f>
        <v>S03</v>
      </c>
      <c r="C56" s="4" t="str">
        <f>$L$10</f>
        <v>S03</v>
      </c>
      <c r="D56" s="4" t="str">
        <f>$L$10</f>
        <v>S03</v>
      </c>
      <c r="E56" s="4" t="str">
        <f>"~"&amp;$L$10</f>
        <v>~S03</v>
      </c>
      <c r="F56" s="4" t="s">
        <v>9</v>
      </c>
      <c r="G56" s="12">
        <f t="shared" ca="1" si="9"/>
        <v>18</v>
      </c>
      <c r="H56" s="4">
        <f t="shared" ca="1" si="9"/>
        <v>21</v>
      </c>
      <c r="I56" s="4">
        <f t="shared" ca="1" si="9"/>
        <v>6</v>
      </c>
      <c r="J56" s="4">
        <f t="shared" ca="1" si="9"/>
        <v>126</v>
      </c>
      <c r="K56" s="15">
        <f t="shared" ca="1" si="9"/>
        <v>142</v>
      </c>
      <c r="L56" s="93">
        <f ca="1">PRODUCT(G56:K56)</f>
        <v>40579056</v>
      </c>
      <c r="M56" s="93">
        <f ca="1">IF(AND(O56=0,$O$35=0),L56,PRODUCT(G$33,IF(O56&gt;=O$37,H$33,H56),IF(O56&gt;=O$36,I$33,I56),IF(O56&gt;O$35,J$33,J56),IF(O56&gt;O$34,K$33,K56)))</f>
        <v>483084</v>
      </c>
      <c r="N56" s="94">
        <f ca="1">L56-M56</f>
        <v>40095972</v>
      </c>
      <c r="O56" s="95">
        <v>25</v>
      </c>
      <c r="P56" s="96">
        <f ca="1">IF(O56&gt;0,N56/$O$25,0)</f>
        <v>6.75623294467874E-4</v>
      </c>
      <c r="Q56" s="97">
        <f ca="1">O56*P56*$G$3/$I$3</f>
        <v>1.6890582361696851E-2</v>
      </c>
      <c r="R56" s="63"/>
      <c r="S56" s="57">
        <v>3</v>
      </c>
      <c r="T56" s="176">
        <v>20</v>
      </c>
      <c r="U56" s="63">
        <v>4.6125573678987832</v>
      </c>
      <c r="V56" s="63">
        <v>5.0235673530141401E-3</v>
      </c>
      <c r="W56" s="63">
        <v>0</v>
      </c>
      <c r="X56" s="63">
        <v>0</v>
      </c>
      <c r="Y56" s="63"/>
      <c r="Z56" s="63"/>
      <c r="AA56" s="63"/>
      <c r="AB56" s="63"/>
      <c r="AC56" s="63"/>
      <c r="AD56" s="63"/>
    </row>
    <row r="57" spans="2:30" x14ac:dyDescent="0.2">
      <c r="B57" s="8" t="str">
        <f>$L$10</f>
        <v>S03</v>
      </c>
      <c r="C57" s="4" t="str">
        <f>$L$10</f>
        <v>S03</v>
      </c>
      <c r="D57" s="4" t="str">
        <f>"~"&amp;$L$10</f>
        <v>~S03</v>
      </c>
      <c r="E57" s="4" t="s">
        <v>9</v>
      </c>
      <c r="F57" s="4" t="s">
        <v>9</v>
      </c>
      <c r="G57" s="12">
        <f t="shared" ca="1" si="9"/>
        <v>18</v>
      </c>
      <c r="H57" s="4">
        <f t="shared" ca="1" si="9"/>
        <v>21</v>
      </c>
      <c r="I57" s="4">
        <f t="shared" ca="1" si="9"/>
        <v>114</v>
      </c>
      <c r="J57" s="4">
        <f t="shared" ca="1" si="9"/>
        <v>139</v>
      </c>
      <c r="K57" s="15">
        <f t="shared" ca="1" si="9"/>
        <v>142</v>
      </c>
      <c r="L57" s="93">
        <f ca="1">PRODUCT(G57:K57)</f>
        <v>850549896</v>
      </c>
      <c r="M57" s="93">
        <f ca="1">IF(AND(O57=0,$O$36=0),L57,PRODUCT(G$33,IF(O57&gt;=O$37,H$33,H57),IF(O57&gt;O$36,I$33,I57),IF(O57&gt;O$35,J$33,J57),IF(O57&gt;O$34,K$33,K57)))</f>
        <v>850549896</v>
      </c>
      <c r="N57" s="94">
        <f ca="1">L57-M57</f>
        <v>0</v>
      </c>
      <c r="O57" s="95">
        <v>0</v>
      </c>
      <c r="P57" s="96">
        <f>IF(O57&gt;0,N57/$O$25,0)</f>
        <v>0</v>
      </c>
      <c r="Q57" s="97">
        <f>O57*P57*$G$3/$I$3</f>
        <v>0</v>
      </c>
      <c r="R57" s="63"/>
      <c r="S57" s="57">
        <v>2</v>
      </c>
      <c r="T57" s="176">
        <v>24</v>
      </c>
      <c r="U57" s="63">
        <v>2.4647180316091957</v>
      </c>
      <c r="V57" s="63">
        <v>1.1637931034482759E-2</v>
      </c>
      <c r="W57" s="63">
        <v>0</v>
      </c>
      <c r="X57" s="63">
        <v>0</v>
      </c>
      <c r="Y57" s="63"/>
      <c r="Z57" s="63"/>
      <c r="AA57" s="63"/>
      <c r="AB57" s="63"/>
      <c r="AC57" s="63"/>
      <c r="AD57" s="63"/>
    </row>
    <row r="58" spans="2:30" x14ac:dyDescent="0.2">
      <c r="B58" s="8" t="str">
        <f>$L$10</f>
        <v>S03</v>
      </c>
      <c r="C58" s="4" t="str">
        <f>"~"&amp;$L$10</f>
        <v>~S03</v>
      </c>
      <c r="D58" s="4" t="s">
        <v>9</v>
      </c>
      <c r="E58" s="4" t="s">
        <v>9</v>
      </c>
      <c r="F58" s="4" t="s">
        <v>9</v>
      </c>
      <c r="G58" s="12">
        <f t="shared" ca="1" si="9"/>
        <v>18</v>
      </c>
      <c r="H58" s="4">
        <f t="shared" ca="1" si="9"/>
        <v>123</v>
      </c>
      <c r="I58" s="4">
        <f t="shared" ca="1" si="9"/>
        <v>120</v>
      </c>
      <c r="J58" s="4">
        <f t="shared" ca="1" si="9"/>
        <v>139</v>
      </c>
      <c r="K58" s="15">
        <f t="shared" ca="1" si="9"/>
        <v>142</v>
      </c>
      <c r="L58" s="93">
        <f ca="1">PRODUCT(G58:K58)</f>
        <v>5243991840</v>
      </c>
      <c r="M58" s="93">
        <f ca="1">IF(AND(O58=0,$O$37=0),L58,PRODUCT(G$33,IF(O58&gt;O$37,H$33,H58),IF(O58&gt;O$36,I$33,I58),IF(O58&gt;O$35,J$33,J58),IF(O58&gt;O$34,K$33,K58)))</f>
        <v>5243991840</v>
      </c>
      <c r="N58" s="94">
        <f ca="1">L58-M58</f>
        <v>0</v>
      </c>
      <c r="O58" s="95">
        <v>0</v>
      </c>
      <c r="P58" s="96">
        <f>IF(O58&gt;0,N58/$O$25,0)</f>
        <v>0</v>
      </c>
      <c r="Q58" s="97">
        <f>O58*P58*$G$3/$I$3</f>
        <v>0</v>
      </c>
      <c r="R58" s="63"/>
      <c r="S58" s="63">
        <f>SUM(S48:S57)</f>
        <v>21</v>
      </c>
      <c r="T58" s="63"/>
      <c r="U58" s="63">
        <f>SUMPRODUCT($S$48:$S$57,U48:U57)/$S$58</f>
        <v>8.705586054555372</v>
      </c>
      <c r="V58" s="63">
        <f>SUMPRODUCT($S$48:$S$57,V48:V57)/$S$58</f>
        <v>9.2407583681199078E-3</v>
      </c>
      <c r="W58" s="63">
        <f>SUMPRODUCT($S$48:$S$57,W48:W57)/$S$58</f>
        <v>0</v>
      </c>
      <c r="X58" s="63">
        <f>SUMPRODUCT($S$48:$S$57,X48:X57)/$S$58</f>
        <v>0</v>
      </c>
      <c r="Y58" s="63"/>
      <c r="Z58" s="63"/>
      <c r="AA58" s="63"/>
      <c r="AB58" s="63"/>
      <c r="AC58" s="63"/>
      <c r="AD58" s="63"/>
    </row>
    <row r="59" spans="2:30" x14ac:dyDescent="0.2">
      <c r="B59" s="8"/>
      <c r="C59" s="4"/>
      <c r="D59" s="4"/>
      <c r="E59" s="4"/>
      <c r="F59" s="4"/>
      <c r="G59" s="12"/>
      <c r="H59" s="4"/>
      <c r="I59" s="4"/>
      <c r="J59" s="4"/>
      <c r="K59" s="15"/>
      <c r="L59" s="93"/>
      <c r="M59" s="93"/>
      <c r="N59" s="94"/>
      <c r="O59" s="95"/>
      <c r="P59" s="96"/>
      <c r="Q59" s="97"/>
      <c r="R59" s="63"/>
      <c r="S59" s="63"/>
      <c r="V59" s="63"/>
      <c r="W59" s="63"/>
      <c r="X59" s="63"/>
      <c r="Y59" s="63"/>
      <c r="Z59" s="63"/>
      <c r="AA59" s="63"/>
      <c r="AB59" s="63"/>
      <c r="AC59" s="63"/>
      <c r="AD59" s="63"/>
    </row>
    <row r="60" spans="2:30" x14ac:dyDescent="0.2">
      <c r="B60" s="61"/>
      <c r="C60" s="4"/>
      <c r="D60" s="4"/>
      <c r="E60" s="4"/>
      <c r="F60" s="4"/>
      <c r="G60" s="13"/>
      <c r="K60" s="16"/>
      <c r="L60" s="93"/>
      <c r="M60" s="93"/>
      <c r="N60" s="94"/>
      <c r="O60" s="95"/>
      <c r="P60" s="96"/>
      <c r="Q60" s="98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</row>
    <row r="61" spans="2:30" x14ac:dyDescent="0.2">
      <c r="B61" s="8" t="str">
        <f>$L$11</f>
        <v>S04</v>
      </c>
      <c r="C61" s="4" t="str">
        <f>$L$11</f>
        <v>S04</v>
      </c>
      <c r="D61" s="4" t="str">
        <f>$L$11</f>
        <v>S04</v>
      </c>
      <c r="E61" s="4" t="str">
        <f>$L$11</f>
        <v>S04</v>
      </c>
      <c r="F61" s="4" t="str">
        <f>$L$11</f>
        <v>S04</v>
      </c>
      <c r="G61" s="12">
        <f t="shared" ref="G61:K65" ca="1" si="10">IF(B61=$S$11,T$11,IF(B61="~"&amp;$S$11,T$30,IF(B61=$S$21,T$21,0)))</f>
        <v>15</v>
      </c>
      <c r="H61" s="4">
        <f t="shared" ca="1" si="10"/>
        <v>18</v>
      </c>
      <c r="I61" s="4">
        <f t="shared" ca="1" si="10"/>
        <v>9</v>
      </c>
      <c r="J61" s="4">
        <f t="shared" ca="1" si="10"/>
        <v>16</v>
      </c>
      <c r="K61" s="15">
        <f t="shared" ca="1" si="10"/>
        <v>19</v>
      </c>
      <c r="L61" s="93">
        <f ca="1">PRODUCT(G61:K61)</f>
        <v>738720</v>
      </c>
      <c r="M61" s="93">
        <f ca="1">IF(AND(O61=0,$O$33=0),L61,PRODUCT(G$33,IF(O61&gt;=O$37,H$33,H61),IF(O61&gt;=O$36,I$33,I61),IF(O61&gt;=O$35,J$33,J61),IF(O61&gt;=O$34,K$33,K61)))</f>
        <v>2052</v>
      </c>
      <c r="N61" s="94">
        <f ca="1">L61-M61</f>
        <v>736668</v>
      </c>
      <c r="O61" s="95" cm="1">
        <f t="array" ref="O61:O65">_xlfn.XLOOKUP({5;4;3;2;1},$E$6:$I$6,$E$11:$I$11)</f>
        <v>400</v>
      </c>
      <c r="P61" s="96">
        <f ca="1">IF(O61&gt;0,N61/$O$25,0)</f>
        <v>1.2412969090487688E-5</v>
      </c>
      <c r="Q61" s="97">
        <f ca="1">O61*P61*$G$3/$I$3</f>
        <v>4.9651876361950752E-3</v>
      </c>
      <c r="R61" s="63"/>
      <c r="S61" s="63"/>
      <c r="Z61" s="63"/>
      <c r="AA61" s="63"/>
      <c r="AB61" s="63"/>
      <c r="AC61" s="63"/>
      <c r="AD61" s="63"/>
    </row>
    <row r="62" spans="2:30" x14ac:dyDescent="0.2">
      <c r="B62" s="8" t="str">
        <f>$L$11</f>
        <v>S04</v>
      </c>
      <c r="C62" s="4" t="str">
        <f>$L$11</f>
        <v>S04</v>
      </c>
      <c r="D62" s="4" t="str">
        <f>$L$11</f>
        <v>S04</v>
      </c>
      <c r="E62" s="4" t="str">
        <f>$L$11</f>
        <v>S04</v>
      </c>
      <c r="F62" s="4" t="str">
        <f>"~"&amp;$L$11</f>
        <v>~S04</v>
      </c>
      <c r="G62" s="12">
        <f t="shared" ca="1" si="10"/>
        <v>15</v>
      </c>
      <c r="H62" s="4">
        <f t="shared" ca="1" si="10"/>
        <v>18</v>
      </c>
      <c r="I62" s="4">
        <f t="shared" ca="1" si="10"/>
        <v>9</v>
      </c>
      <c r="J62" s="4">
        <f t="shared" ca="1" si="10"/>
        <v>16</v>
      </c>
      <c r="K62" s="15">
        <f t="shared" ca="1" si="10"/>
        <v>123</v>
      </c>
      <c r="L62" s="93">
        <f ca="1">PRODUCT(G62:K62)</f>
        <v>4782240</v>
      </c>
      <c r="M62" s="93">
        <f ca="1">IF(AND(O62=0,$O$34=0),L62,PRODUCT(G$33,IF(O62&gt;=O$37,H$33,H62),IF(O62&gt;=O$36,I$33,I62),IF(O62&gt;=O$35,J$33,J62),IF(O62&gt;O$34,K$33,K62)))</f>
        <v>13284</v>
      </c>
      <c r="N62" s="94">
        <f ca="1">L62-M62</f>
        <v>4768956</v>
      </c>
      <c r="O62" s="95">
        <v>100</v>
      </c>
      <c r="P62" s="96">
        <f ca="1">IF(O62&gt;0,N62/$O$25,0)</f>
        <v>8.0357642006841342E-5</v>
      </c>
      <c r="Q62" s="97">
        <f ca="1">O62*P62*$G$3/$I$3</f>
        <v>8.035764200684135E-3</v>
      </c>
      <c r="R62" s="63"/>
      <c r="S62" s="63"/>
      <c r="Z62" s="63"/>
      <c r="AB62" s="63"/>
      <c r="AC62" s="63"/>
      <c r="AD62" s="63"/>
    </row>
    <row r="63" spans="2:30" x14ac:dyDescent="0.2">
      <c r="B63" s="8" t="str">
        <f>$L$11</f>
        <v>S04</v>
      </c>
      <c r="C63" s="4" t="str">
        <f>$L$11</f>
        <v>S04</v>
      </c>
      <c r="D63" s="4" t="str">
        <f>$L$11</f>
        <v>S04</v>
      </c>
      <c r="E63" s="4" t="str">
        <f>"~"&amp;$L$11</f>
        <v>~S04</v>
      </c>
      <c r="F63" s="4" t="s">
        <v>9</v>
      </c>
      <c r="G63" s="12">
        <f t="shared" ca="1" si="10"/>
        <v>15</v>
      </c>
      <c r="H63" s="4">
        <f t="shared" ca="1" si="10"/>
        <v>18</v>
      </c>
      <c r="I63" s="4">
        <f t="shared" ca="1" si="10"/>
        <v>9</v>
      </c>
      <c r="J63" s="4">
        <f t="shared" ca="1" si="10"/>
        <v>123</v>
      </c>
      <c r="K63" s="15">
        <f t="shared" ca="1" si="10"/>
        <v>142</v>
      </c>
      <c r="L63" s="93">
        <f ca="1">PRODUCT(G63:K63)</f>
        <v>42442380</v>
      </c>
      <c r="M63" s="93">
        <f ca="1">IF(AND(O63=0,$O$35=0),L63,PRODUCT(G$33,IF(O63&gt;=O$37,H$33,H63),IF(O63&gt;=O$36,I$33,I63),IF(O63&gt;O$35,J$33,J63),IF(O63&gt;O$34,K$33,K63)))</f>
        <v>471582</v>
      </c>
      <c r="N63" s="94">
        <f ca="1">L63-M63</f>
        <v>41970798</v>
      </c>
      <c r="O63" s="95">
        <v>25</v>
      </c>
      <c r="P63" s="96">
        <f ca="1">IF(O63&gt;0,N63/$O$25,0)</f>
        <v>7.0721440089307867E-4</v>
      </c>
      <c r="Q63" s="97">
        <f ca="1">O63*P63*$G$3/$I$3</f>
        <v>1.7680360022326966E-2</v>
      </c>
      <c r="R63" s="63"/>
      <c r="S63" s="63"/>
      <c r="Z63" s="63"/>
      <c r="AB63" s="63"/>
      <c r="AC63" s="63"/>
      <c r="AD63" s="63"/>
    </row>
    <row r="64" spans="2:30" x14ac:dyDescent="0.2">
      <c r="B64" s="8" t="str">
        <f>$L$11</f>
        <v>S04</v>
      </c>
      <c r="C64" s="4" t="str">
        <f>$L$11</f>
        <v>S04</v>
      </c>
      <c r="D64" s="4" t="str">
        <f>"~"&amp;$L$11</f>
        <v>~S04</v>
      </c>
      <c r="E64" s="4" t="s">
        <v>9</v>
      </c>
      <c r="F64" s="4" t="s">
        <v>9</v>
      </c>
      <c r="G64" s="12">
        <f t="shared" ca="1" si="10"/>
        <v>15</v>
      </c>
      <c r="H64" s="4">
        <f t="shared" ca="1" si="10"/>
        <v>18</v>
      </c>
      <c r="I64" s="4">
        <f t="shared" ca="1" si="10"/>
        <v>111</v>
      </c>
      <c r="J64" s="4">
        <f t="shared" ca="1" si="10"/>
        <v>139</v>
      </c>
      <c r="K64" s="15">
        <f t="shared" ca="1" si="10"/>
        <v>142</v>
      </c>
      <c r="L64" s="93">
        <f ca="1">PRODUCT(G64:K64)</f>
        <v>591547860</v>
      </c>
      <c r="M64" s="93">
        <f ca="1">IF(AND(O64=0,$O$36=0),L64,PRODUCT(G$33,IF(O64&gt;=O$37,H$33,H64),IF(O64&gt;O$36,I$33,I64),IF(O64&gt;O$35,J$33,J64),IF(O64&gt;O$34,K$33,K64)))</f>
        <v>591547860</v>
      </c>
      <c r="N64" s="94">
        <f ca="1">L64-M64</f>
        <v>0</v>
      </c>
      <c r="O64" s="95">
        <v>0</v>
      </c>
      <c r="P64" s="96">
        <f>IF(O64&gt;0,N64/$O$25,0)</f>
        <v>0</v>
      </c>
      <c r="Q64" s="97">
        <f>O64*P64*$G$3/$I$3</f>
        <v>0</v>
      </c>
      <c r="R64" s="63"/>
      <c r="S64" s="63"/>
      <c r="Z64" s="63"/>
      <c r="AB64" s="63"/>
      <c r="AC64" s="63"/>
      <c r="AD64" s="63"/>
    </row>
    <row r="65" spans="2:30" x14ac:dyDescent="0.2">
      <c r="B65" s="8" t="str">
        <f>$L$11</f>
        <v>S04</v>
      </c>
      <c r="C65" s="4" t="str">
        <f>"~"&amp;$L$11</f>
        <v>~S04</v>
      </c>
      <c r="D65" s="4" t="s">
        <v>9</v>
      </c>
      <c r="E65" s="4" t="s">
        <v>9</v>
      </c>
      <c r="F65" s="4" t="s">
        <v>9</v>
      </c>
      <c r="G65" s="12">
        <f t="shared" ca="1" si="10"/>
        <v>15</v>
      </c>
      <c r="H65" s="4">
        <f t="shared" ca="1" si="10"/>
        <v>126</v>
      </c>
      <c r="I65" s="4">
        <f t="shared" ca="1" si="10"/>
        <v>120</v>
      </c>
      <c r="J65" s="4">
        <f t="shared" ca="1" si="10"/>
        <v>139</v>
      </c>
      <c r="K65" s="15">
        <f t="shared" ca="1" si="10"/>
        <v>142</v>
      </c>
      <c r="L65" s="93">
        <f ca="1">PRODUCT(G65:K65)</f>
        <v>4476578400</v>
      </c>
      <c r="M65" s="93">
        <f ca="1">IF(AND(O65=0,$O$37=0),L65,PRODUCT(G$33,IF(O65&gt;O$37,H$33,H65),IF(O65&gt;O$36,I$33,I65),IF(O65&gt;O$35,J$33,J65),IF(O65&gt;O$34,K$33,K65)))</f>
        <v>4476578400</v>
      </c>
      <c r="N65" s="94">
        <f ca="1">L65-M65</f>
        <v>0</v>
      </c>
      <c r="O65" s="95">
        <v>0</v>
      </c>
      <c r="P65" s="96">
        <f>IF(O65&gt;0,N65/$O$25,0)</f>
        <v>0</v>
      </c>
      <c r="Q65" s="97">
        <f>O65*P65*$G$3/$I$3</f>
        <v>0</v>
      </c>
      <c r="R65" s="63"/>
      <c r="S65" s="63"/>
      <c r="Z65" s="63"/>
      <c r="AB65" s="63"/>
      <c r="AC65" s="63"/>
      <c r="AD65" s="63"/>
    </row>
    <row r="66" spans="2:30" x14ac:dyDescent="0.2">
      <c r="B66" s="8"/>
      <c r="C66" s="4"/>
      <c r="D66" s="4"/>
      <c r="E66" s="4"/>
      <c r="F66" s="4"/>
      <c r="G66" s="12"/>
      <c r="H66" s="4"/>
      <c r="I66" s="4"/>
      <c r="J66" s="4"/>
      <c r="K66" s="15"/>
      <c r="L66" s="93"/>
      <c r="M66" s="93"/>
      <c r="N66" s="94"/>
      <c r="O66" s="95"/>
      <c r="P66" s="96"/>
      <c r="Q66" s="97"/>
      <c r="R66" s="63"/>
      <c r="S66" s="63"/>
      <c r="Z66" s="63"/>
      <c r="AB66" s="63"/>
      <c r="AC66" s="63"/>
      <c r="AD66" s="63"/>
    </row>
    <row r="67" spans="2:30" x14ac:dyDescent="0.2">
      <c r="B67" s="61"/>
      <c r="C67" s="4"/>
      <c r="D67" s="4"/>
      <c r="E67" s="4"/>
      <c r="F67" s="4"/>
      <c r="G67" s="13"/>
      <c r="K67" s="16"/>
      <c r="L67" s="93"/>
      <c r="M67" s="93"/>
      <c r="N67" s="94"/>
      <c r="O67" s="95"/>
      <c r="P67" s="96"/>
      <c r="Q67" s="98"/>
      <c r="R67" s="63"/>
      <c r="S67" s="63"/>
      <c r="Z67" s="63"/>
      <c r="AB67" s="63"/>
      <c r="AC67" s="63"/>
      <c r="AD67" s="63"/>
    </row>
    <row r="68" spans="2:30" x14ac:dyDescent="0.2">
      <c r="B68" s="8" t="str">
        <f>$L$12</f>
        <v>S05</v>
      </c>
      <c r="C68" s="4" t="str">
        <f>$L$12</f>
        <v>S05</v>
      </c>
      <c r="D68" s="4" t="str">
        <f>$L$12</f>
        <v>S05</v>
      </c>
      <c r="E68" s="4" t="str">
        <f>$L$12</f>
        <v>S05</v>
      </c>
      <c r="F68" s="4" t="str">
        <f>$L$12</f>
        <v>S05</v>
      </c>
      <c r="G68" s="12">
        <f t="shared" ref="G68:K72" ca="1" si="11">IF(B68=$S$12,T$12,IF(B68="~"&amp;$S$12,T$31,IF(B68=$S$21,T$21,0)))</f>
        <v>18</v>
      </c>
      <c r="H68" s="4">
        <f t="shared" ca="1" si="11"/>
        <v>12</v>
      </c>
      <c r="I68" s="4">
        <f t="shared" ca="1" si="11"/>
        <v>18</v>
      </c>
      <c r="J68" s="4">
        <f t="shared" ca="1" si="11"/>
        <v>13</v>
      </c>
      <c r="K68" s="15">
        <f t="shared" ca="1" si="11"/>
        <v>19</v>
      </c>
      <c r="L68" s="93">
        <f ca="1">PRODUCT(G68:K68)</f>
        <v>960336</v>
      </c>
      <c r="M68" s="93">
        <f ca="1">IF(AND(O68=0,$O$33=0),L68,PRODUCT(G$33,IF(O68&gt;=O$37,H$33,H68),IF(O68&gt;=O$36,I$33,I68),IF(O68&gt;=O$35,J$33,J68),IF(O68&gt;=O$34,K$33,K68)))</f>
        <v>2052</v>
      </c>
      <c r="N68" s="94">
        <f ca="1">L68-M68</f>
        <v>958284</v>
      </c>
      <c r="O68" s="95" cm="1">
        <f t="array" ref="O68:O72">_xlfn.XLOOKUP({5;4;3;2;1},$E$6:$I$6,$E$12:$I$12)</f>
        <v>250</v>
      </c>
      <c r="P68" s="96">
        <f ca="1">IF(O68&gt;0,N68/$O$25,0)</f>
        <v>1.6147232772305709E-5</v>
      </c>
      <c r="Q68" s="97">
        <f ca="1">O68*P68*$G$3/$I$3</f>
        <v>4.0368081930764275E-3</v>
      </c>
      <c r="R68" s="63"/>
      <c r="S68" s="63"/>
      <c r="Z68" s="63"/>
      <c r="AB68" s="63"/>
      <c r="AC68" s="63"/>
      <c r="AD68" s="63"/>
    </row>
    <row r="69" spans="2:30" x14ac:dyDescent="0.2">
      <c r="B69" s="8" t="str">
        <f>$L$12</f>
        <v>S05</v>
      </c>
      <c r="C69" s="4" t="str">
        <f>$L$12</f>
        <v>S05</v>
      </c>
      <c r="D69" s="4" t="str">
        <f>$L$12</f>
        <v>S05</v>
      </c>
      <c r="E69" s="4" t="str">
        <f>$L$12</f>
        <v>S05</v>
      </c>
      <c r="F69" s="4" t="str">
        <f>"~"&amp;$L$12</f>
        <v>~S05</v>
      </c>
      <c r="G69" s="12">
        <f t="shared" ca="1" si="11"/>
        <v>18</v>
      </c>
      <c r="H69" s="4">
        <f t="shared" ca="1" si="11"/>
        <v>12</v>
      </c>
      <c r="I69" s="4">
        <f t="shared" ca="1" si="11"/>
        <v>18</v>
      </c>
      <c r="J69" s="4">
        <f t="shared" ca="1" si="11"/>
        <v>13</v>
      </c>
      <c r="K69" s="15">
        <f t="shared" ca="1" si="11"/>
        <v>123</v>
      </c>
      <c r="L69" s="93">
        <f ca="1">PRODUCT(G69:K69)</f>
        <v>6216912</v>
      </c>
      <c r="M69" s="93">
        <f ca="1">IF(AND(O69=0,$O$34=0),L69,PRODUCT(G$33,IF(O69&gt;=O$37,H$33,H69),IF(O69&gt;=O$36,I$33,I69),IF(O69&gt;=O$35,J$33,J69),IF(O69&gt;O$34,K$33,K69)))</f>
        <v>43173</v>
      </c>
      <c r="N69" s="94">
        <f ca="1">L69-M69</f>
        <v>6173739</v>
      </c>
      <c r="O69" s="95">
        <v>75</v>
      </c>
      <c r="P69" s="96">
        <f ca="1">IF(O69&gt;0,N69/$O$25,0)</f>
        <v>1.0402845159520756E-4</v>
      </c>
      <c r="Q69" s="97">
        <f ca="1">O69*P69*$G$3/$I$3</f>
        <v>7.802133869640568E-3</v>
      </c>
      <c r="R69" s="63"/>
      <c r="S69" s="63"/>
      <c r="Z69" s="63"/>
      <c r="AB69" s="63"/>
      <c r="AC69" s="63"/>
      <c r="AD69" s="63"/>
    </row>
    <row r="70" spans="2:30" x14ac:dyDescent="0.2">
      <c r="B70" s="8" t="str">
        <f>$L$12</f>
        <v>S05</v>
      </c>
      <c r="C70" s="4" t="str">
        <f>$L$12</f>
        <v>S05</v>
      </c>
      <c r="D70" s="4" t="str">
        <f>$L$12</f>
        <v>S05</v>
      </c>
      <c r="E70" s="4" t="str">
        <f>"~"&amp;$L$12</f>
        <v>~S05</v>
      </c>
      <c r="F70" s="4" t="s">
        <v>9</v>
      </c>
      <c r="G70" s="12">
        <f t="shared" ca="1" si="11"/>
        <v>18</v>
      </c>
      <c r="H70" s="4">
        <f t="shared" ca="1" si="11"/>
        <v>12</v>
      </c>
      <c r="I70" s="4">
        <f t="shared" ca="1" si="11"/>
        <v>18</v>
      </c>
      <c r="J70" s="4">
        <f t="shared" ca="1" si="11"/>
        <v>126</v>
      </c>
      <c r="K70" s="15">
        <f t="shared" ca="1" si="11"/>
        <v>142</v>
      </c>
      <c r="L70" s="93">
        <f ca="1">PRODUCT(G70:K70)</f>
        <v>69564096</v>
      </c>
      <c r="M70" s="93">
        <f ca="1">IF(AND(O70=0,$O$35=0),L70,PRODUCT(G$33,IF(O70&gt;=O$37,H$33,H70),IF(O70&gt;=O$36,I$33,I70),IF(O70&gt;O$35,J$33,J70),IF(O70&gt;O$34,K$33,K70)))</f>
        <v>483084</v>
      </c>
      <c r="N70" s="94">
        <f ca="1">L70-M70</f>
        <v>69081012</v>
      </c>
      <c r="O70" s="95">
        <v>25</v>
      </c>
      <c r="P70" s="96">
        <f ca="1">IF(O70&gt;0,N70/$O$25,0)</f>
        <v>1.1640256760109154E-3</v>
      </c>
      <c r="Q70" s="97">
        <f ca="1">O70*P70*$G$3/$I$3</f>
        <v>2.9100641900272884E-2</v>
      </c>
      <c r="R70" s="63"/>
      <c r="S70" s="63"/>
      <c r="Z70" s="63"/>
      <c r="AB70" s="63"/>
      <c r="AC70" s="63"/>
      <c r="AD70" s="63"/>
    </row>
    <row r="71" spans="2:30" x14ac:dyDescent="0.2">
      <c r="B71" s="8" t="str">
        <f>$L$12</f>
        <v>S05</v>
      </c>
      <c r="C71" s="4" t="str">
        <f>$L$12</f>
        <v>S05</v>
      </c>
      <c r="D71" s="4" t="str">
        <f>"~"&amp;$L$12</f>
        <v>~S05</v>
      </c>
      <c r="E71" s="4" t="s">
        <v>9</v>
      </c>
      <c r="F71" s="4" t="s">
        <v>9</v>
      </c>
      <c r="G71" s="12">
        <f t="shared" ca="1" si="11"/>
        <v>18</v>
      </c>
      <c r="H71" s="4">
        <f t="shared" ca="1" si="11"/>
        <v>12</v>
      </c>
      <c r="I71" s="4">
        <f t="shared" ca="1" si="11"/>
        <v>102</v>
      </c>
      <c r="J71" s="4">
        <f t="shared" ca="1" si="11"/>
        <v>139</v>
      </c>
      <c r="K71" s="15">
        <f t="shared" ca="1" si="11"/>
        <v>142</v>
      </c>
      <c r="L71" s="93">
        <f ca="1">PRODUCT(G71:K71)</f>
        <v>434867616</v>
      </c>
      <c r="M71" s="93">
        <f ca="1">IF(AND(O71=0,$O$36=0),L71,PRODUCT(G$33,IF(O71&gt;=O$37,H$33,H71),IF(O71&gt;O$36,I$33,I71),IF(O71&gt;O$35,J$33,J71),IF(O71&gt;O$34,K$33,K71)))</f>
        <v>434867616</v>
      </c>
      <c r="N71" s="94">
        <f ca="1">L71-M71</f>
        <v>0</v>
      </c>
      <c r="O71" s="95">
        <v>0</v>
      </c>
      <c r="P71" s="96">
        <f>IF(O71&gt;0,N71/$O$25,0)</f>
        <v>0</v>
      </c>
      <c r="Q71" s="97">
        <f>O71*P71*$G$3/$I$3</f>
        <v>0</v>
      </c>
      <c r="R71" s="63"/>
      <c r="S71" s="63"/>
      <c r="Z71" s="63"/>
      <c r="AB71" s="63"/>
      <c r="AC71" s="63"/>
      <c r="AD71" s="63"/>
    </row>
    <row r="72" spans="2:30" x14ac:dyDescent="0.2">
      <c r="B72" s="8" t="str">
        <f>$L$12</f>
        <v>S05</v>
      </c>
      <c r="C72" s="4" t="str">
        <f>"~"&amp;$L$12</f>
        <v>~S05</v>
      </c>
      <c r="D72" s="4" t="s">
        <v>9</v>
      </c>
      <c r="E72" s="4" t="s">
        <v>9</v>
      </c>
      <c r="F72" s="4" t="s">
        <v>9</v>
      </c>
      <c r="G72" s="12">
        <f t="shared" ca="1" si="11"/>
        <v>18</v>
      </c>
      <c r="H72" s="4">
        <f t="shared" ca="1" si="11"/>
        <v>132</v>
      </c>
      <c r="I72" s="4">
        <f t="shared" ca="1" si="11"/>
        <v>120</v>
      </c>
      <c r="J72" s="4">
        <f t="shared" ca="1" si="11"/>
        <v>139</v>
      </c>
      <c r="K72" s="15">
        <f t="shared" ca="1" si="11"/>
        <v>142</v>
      </c>
      <c r="L72" s="93">
        <f ca="1">PRODUCT(G72:K72)</f>
        <v>5627698560</v>
      </c>
      <c r="M72" s="93">
        <f ca="1">IF(AND(O72=0,$O$37=0),L72,PRODUCT(G$33,IF(O72&gt;O$37,H$33,H72),IF(O72&gt;O$36,I$33,I72),IF(O72&gt;O$35,J$33,J72),IF(O72&gt;O$34,K$33,K72)))</f>
        <v>5627698560</v>
      </c>
      <c r="N72" s="94">
        <f ca="1">L72-M72</f>
        <v>0</v>
      </c>
      <c r="O72" s="95">
        <v>0</v>
      </c>
      <c r="P72" s="96">
        <f>IF(O72&gt;0,N72/$O$25,0)</f>
        <v>0</v>
      </c>
      <c r="Q72" s="97">
        <f>O72*P72*$G$3/$I$3</f>
        <v>0</v>
      </c>
      <c r="R72" s="63"/>
      <c r="S72" s="63"/>
      <c r="Z72" s="63"/>
      <c r="AB72" s="63"/>
      <c r="AC72" s="63"/>
      <c r="AD72" s="63"/>
    </row>
    <row r="73" spans="2:30" x14ac:dyDescent="0.2">
      <c r="B73" s="8"/>
      <c r="C73" s="4"/>
      <c r="D73" s="4"/>
      <c r="E73" s="4"/>
      <c r="F73" s="4"/>
      <c r="G73" s="12"/>
      <c r="H73" s="4"/>
      <c r="I73" s="4"/>
      <c r="J73" s="4"/>
      <c r="K73" s="15"/>
      <c r="L73" s="93"/>
      <c r="M73" s="93"/>
      <c r="N73" s="94"/>
      <c r="O73" s="95"/>
      <c r="P73" s="96"/>
      <c r="Q73" s="97"/>
      <c r="R73" s="63"/>
      <c r="S73" s="63"/>
      <c r="Z73" s="63"/>
      <c r="AA73" s="63"/>
      <c r="AB73" s="63"/>
      <c r="AC73" s="63"/>
      <c r="AD73" s="63"/>
    </row>
    <row r="74" spans="2:30" x14ac:dyDescent="0.2">
      <c r="B74" s="61"/>
      <c r="C74" s="4"/>
      <c r="D74" s="4"/>
      <c r="E74" s="4"/>
      <c r="F74" s="4"/>
      <c r="G74" s="13"/>
      <c r="K74" s="16"/>
      <c r="L74" s="93"/>
      <c r="M74" s="93"/>
      <c r="N74" s="94"/>
      <c r="O74" s="95"/>
      <c r="P74" s="96"/>
      <c r="Q74" s="98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</row>
    <row r="75" spans="2:30" x14ac:dyDescent="0.2">
      <c r="B75" s="8" t="str">
        <f>$L$13</f>
        <v>S06</v>
      </c>
      <c r="C75" s="4" t="str">
        <f>$L$13</f>
        <v>S06</v>
      </c>
      <c r="D75" s="4" t="str">
        <f>$L$13</f>
        <v>S06</v>
      </c>
      <c r="E75" s="4" t="str">
        <f>$L$13</f>
        <v>S06</v>
      </c>
      <c r="F75" s="4" t="str">
        <f>$L$13</f>
        <v>S06</v>
      </c>
      <c r="G75" s="12">
        <f t="shared" ref="G75:K79" ca="1" si="12">IF(B75=$S$13,T$13,IF(B75="~"&amp;$S$13,T$32,IF(B75=$S$21,T$21,0)))</f>
        <v>30</v>
      </c>
      <c r="H75" s="4">
        <f t="shared" ca="1" si="12"/>
        <v>6</v>
      </c>
      <c r="I75" s="4">
        <f t="shared" ca="1" si="12"/>
        <v>27</v>
      </c>
      <c r="J75" s="4">
        <f t="shared" ca="1" si="12"/>
        <v>19</v>
      </c>
      <c r="K75" s="15">
        <f t="shared" ca="1" si="12"/>
        <v>19</v>
      </c>
      <c r="L75" s="93">
        <f ca="1">PRODUCT(G75:K75)</f>
        <v>1754460</v>
      </c>
      <c r="M75" s="93">
        <f ca="1">IF(AND(O75=0,$O$33=0),L75,PRODUCT(G$33,IF(O75&gt;=O$37,H$33,H75),IF(O75&gt;=O$36,I$33,I75),IF(O75&gt;=O$35,J$33,J75),IF(O75&gt;=O$34,K$33,K75)))</f>
        <v>2052</v>
      </c>
      <c r="N75" s="94">
        <f ca="1">L75-M75</f>
        <v>1752408</v>
      </c>
      <c r="O75" s="95" cm="1">
        <f t="array" ref="O75:O79">_xlfn.XLOOKUP({5;4;3;2;1},$E$6:$I$6,$E$13:$I$13)</f>
        <v>125</v>
      </c>
      <c r="P75" s="96">
        <f ca="1">IF(O75&gt;0,N75/$O$25,0)</f>
        <v>2.9528344298820291E-5</v>
      </c>
      <c r="Q75" s="97">
        <f ca="1">O75*P75*$G$3/$I$3</f>
        <v>3.6910430373525366E-3</v>
      </c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</row>
    <row r="76" spans="2:30" x14ac:dyDescent="0.2">
      <c r="B76" s="8" t="str">
        <f>$L$13</f>
        <v>S06</v>
      </c>
      <c r="C76" s="4" t="str">
        <f>$L$13</f>
        <v>S06</v>
      </c>
      <c r="D76" s="4" t="str">
        <f>$L$13</f>
        <v>S06</v>
      </c>
      <c r="E76" s="4" t="str">
        <f>$L$13</f>
        <v>S06</v>
      </c>
      <c r="F76" s="4" t="str">
        <f>"~"&amp;$L$13</f>
        <v>~S06</v>
      </c>
      <c r="G76" s="12">
        <f t="shared" ca="1" si="12"/>
        <v>30</v>
      </c>
      <c r="H76" s="4">
        <f t="shared" ca="1" si="12"/>
        <v>6</v>
      </c>
      <c r="I76" s="4">
        <f t="shared" ca="1" si="12"/>
        <v>27</v>
      </c>
      <c r="J76" s="4">
        <f t="shared" ca="1" si="12"/>
        <v>19</v>
      </c>
      <c r="K76" s="15">
        <f t="shared" ca="1" si="12"/>
        <v>123</v>
      </c>
      <c r="L76" s="93">
        <f ca="1">PRODUCT(G76:K76)</f>
        <v>11357820</v>
      </c>
      <c r="M76" s="93">
        <f ca="1">IF(AND(O76=0,$O$34=0),L76,PRODUCT(G$33,IF(O76&gt;=O$37,H$33,H76),IF(O76&gt;=O$36,I$33,I76),IF(O76&gt;=O$35,J$33,J76),IF(O76&gt;O$34,K$33,K76)))</f>
        <v>63099</v>
      </c>
      <c r="N76" s="94">
        <f ca="1">L76-M76</f>
        <v>11294721</v>
      </c>
      <c r="O76" s="95">
        <v>25</v>
      </c>
      <c r="P76" s="96">
        <f ca="1">IF(O76&gt;0,N76/$O$25,0)</f>
        <v>1.9031778583932272E-4</v>
      </c>
      <c r="Q76" s="97">
        <f ca="1">O76*P76*$G$3/$I$3</f>
        <v>4.7579446459830683E-3</v>
      </c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</row>
    <row r="77" spans="2:30" x14ac:dyDescent="0.2">
      <c r="B77" s="8" t="str">
        <f>$L$13</f>
        <v>S06</v>
      </c>
      <c r="C77" s="4" t="str">
        <f>$L$13</f>
        <v>S06</v>
      </c>
      <c r="D77" s="4" t="str">
        <f>$L$13</f>
        <v>S06</v>
      </c>
      <c r="E77" s="4" t="str">
        <f>"~"&amp;$L$13</f>
        <v>~S06</v>
      </c>
      <c r="F77" s="4" t="s">
        <v>9</v>
      </c>
      <c r="G77" s="12">
        <f t="shared" ca="1" si="12"/>
        <v>30</v>
      </c>
      <c r="H77" s="4">
        <f t="shared" ca="1" si="12"/>
        <v>6</v>
      </c>
      <c r="I77" s="4">
        <f t="shared" ca="1" si="12"/>
        <v>27</v>
      </c>
      <c r="J77" s="4">
        <f t="shared" ca="1" si="12"/>
        <v>120</v>
      </c>
      <c r="K77" s="15">
        <f t="shared" ca="1" si="12"/>
        <v>142</v>
      </c>
      <c r="L77" s="93">
        <f ca="1">PRODUCT(G77:K77)</f>
        <v>82814400</v>
      </c>
      <c r="M77" s="93">
        <f ca="1">IF(AND(O77=0,$O$35=0),L77,PRODUCT(G$33,IF(O77&gt;=O$37,H$33,H77),IF(O77&gt;=O$36,I$33,I77),IF(O77&gt;O$35,J$33,J77),IF(O77&gt;O$34,K$33,K77)))</f>
        <v>460080</v>
      </c>
      <c r="N77" s="94">
        <f ca="1">L77-M77</f>
        <v>82354320</v>
      </c>
      <c r="O77" s="95">
        <v>5</v>
      </c>
      <c r="P77" s="96">
        <f ca="1">IF(O77&gt;0,N77/$O$25,0)</f>
        <v>1.3876829570826097E-3</v>
      </c>
      <c r="Q77" s="97">
        <f ca="1">O77*P77*$G$3/$I$3</f>
        <v>6.9384147854130484E-3</v>
      </c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</row>
    <row r="78" spans="2:30" x14ac:dyDescent="0.2">
      <c r="B78" s="8" t="str">
        <f>$L$13</f>
        <v>S06</v>
      </c>
      <c r="C78" s="4" t="str">
        <f>$L$13</f>
        <v>S06</v>
      </c>
      <c r="D78" s="4" t="str">
        <f>"~"&amp;$L$13</f>
        <v>~S06</v>
      </c>
      <c r="E78" s="4" t="s">
        <v>9</v>
      </c>
      <c r="F78" s="4" t="s">
        <v>9</v>
      </c>
      <c r="G78" s="12">
        <f t="shared" ca="1" si="12"/>
        <v>30</v>
      </c>
      <c r="H78" s="4">
        <f t="shared" ca="1" si="12"/>
        <v>6</v>
      </c>
      <c r="I78" s="4">
        <f t="shared" ca="1" si="12"/>
        <v>93</v>
      </c>
      <c r="J78" s="4">
        <f t="shared" ca="1" si="12"/>
        <v>139</v>
      </c>
      <c r="K78" s="15">
        <f t="shared" ca="1" si="12"/>
        <v>142</v>
      </c>
      <c r="L78" s="93">
        <f ca="1">PRODUCT(G78:K78)</f>
        <v>330414120</v>
      </c>
      <c r="M78" s="93">
        <f ca="1">IF(AND(O78=0,$O$36=0),L78,PRODUCT(G$33,IF(O78&gt;=O$37,H$33,H78),IF(O78&gt;O$36,I$33,I78),IF(O78&gt;O$35,J$33,J78),IF(O78&gt;O$34,K$33,K78)))</f>
        <v>330414120</v>
      </c>
      <c r="N78" s="94">
        <f ca="1">L78-M78</f>
        <v>0</v>
      </c>
      <c r="O78" s="95">
        <v>0</v>
      </c>
      <c r="P78" s="96">
        <f>IF(O78&gt;0,N78/$O$25,0)</f>
        <v>0</v>
      </c>
      <c r="Q78" s="97">
        <f>O78*P78*$G$3/$I$3</f>
        <v>0</v>
      </c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</row>
    <row r="79" spans="2:30" x14ac:dyDescent="0.2">
      <c r="B79" s="8" t="str">
        <f>$L$13</f>
        <v>S06</v>
      </c>
      <c r="C79" s="4" t="str">
        <f>"~"&amp;$L$13</f>
        <v>~S06</v>
      </c>
      <c r="D79" s="4" t="s">
        <v>9</v>
      </c>
      <c r="E79" s="4" t="s">
        <v>9</v>
      </c>
      <c r="F79" s="4" t="s">
        <v>9</v>
      </c>
      <c r="G79" s="12">
        <f t="shared" ca="1" si="12"/>
        <v>30</v>
      </c>
      <c r="H79" s="4">
        <f t="shared" ca="1" si="12"/>
        <v>138</v>
      </c>
      <c r="I79" s="4">
        <f t="shared" ca="1" si="12"/>
        <v>120</v>
      </c>
      <c r="J79" s="4">
        <f t="shared" ca="1" si="12"/>
        <v>139</v>
      </c>
      <c r="K79" s="15">
        <f t="shared" ca="1" si="12"/>
        <v>142</v>
      </c>
      <c r="L79" s="93">
        <f ca="1">PRODUCT(G79:K79)</f>
        <v>9805838400</v>
      </c>
      <c r="M79" s="93">
        <f ca="1">IF(AND(O79=0,$O$37=0),L79,PRODUCT(G$33,IF(O79&gt;O$37,H$33,H79),IF(O79&gt;O$36,I$33,I79),IF(O79&gt;O$35,J$33,J79),IF(O79&gt;O$34,K$33,K79)))</f>
        <v>9805838400</v>
      </c>
      <c r="N79" s="94">
        <f ca="1">L79-M79</f>
        <v>0</v>
      </c>
      <c r="O79" s="95">
        <v>0</v>
      </c>
      <c r="P79" s="96">
        <f>IF(O79&gt;0,N79/$O$25,0)</f>
        <v>0</v>
      </c>
      <c r="Q79" s="97">
        <f>O79*P79*$G$3/$I$3</f>
        <v>0</v>
      </c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</row>
    <row r="80" spans="2:30" x14ac:dyDescent="0.2">
      <c r="B80" s="8"/>
      <c r="C80" s="4"/>
      <c r="D80" s="4"/>
      <c r="E80" s="4"/>
      <c r="F80" s="4"/>
      <c r="G80" s="12"/>
      <c r="H80" s="4"/>
      <c r="I80" s="4"/>
      <c r="J80" s="4"/>
      <c r="K80" s="15"/>
      <c r="L80" s="93"/>
      <c r="M80" s="93"/>
      <c r="N80" s="94"/>
      <c r="O80" s="95"/>
      <c r="P80" s="96"/>
      <c r="Q80" s="97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</row>
    <row r="81" spans="2:30" x14ac:dyDescent="0.2">
      <c r="B81" s="61"/>
      <c r="C81" s="4"/>
      <c r="D81" s="4"/>
      <c r="E81" s="4"/>
      <c r="F81" s="4"/>
      <c r="G81" s="13"/>
      <c r="K81" s="16"/>
      <c r="L81" s="93"/>
      <c r="M81" s="93"/>
      <c r="N81" s="94"/>
      <c r="O81" s="95"/>
      <c r="P81" s="96"/>
      <c r="Q81" s="98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</row>
    <row r="82" spans="2:30" x14ac:dyDescent="0.2">
      <c r="B82" s="8" t="str">
        <f>$L$14</f>
        <v>S07</v>
      </c>
      <c r="C82" s="4" t="str">
        <f>$L$14</f>
        <v>S07</v>
      </c>
      <c r="D82" s="4" t="str">
        <f>$L$14</f>
        <v>S07</v>
      </c>
      <c r="E82" s="4" t="str">
        <f>$L$14</f>
        <v>S07</v>
      </c>
      <c r="F82" s="4" t="str">
        <f>$L$14</f>
        <v>S07</v>
      </c>
      <c r="G82" s="12">
        <f t="shared" ref="G82:K86" ca="1" si="13">IF(B82=$S$14,T$14,IF(B82="~"&amp;$S$14,T$33,IF(B82=$S$21,T$21,0)))</f>
        <v>30</v>
      </c>
      <c r="H82" s="4">
        <f t="shared" ca="1" si="13"/>
        <v>36</v>
      </c>
      <c r="I82" s="4">
        <f t="shared" ca="1" si="13"/>
        <v>9</v>
      </c>
      <c r="J82" s="4">
        <f t="shared" ca="1" si="13"/>
        <v>19</v>
      </c>
      <c r="K82" s="15">
        <f t="shared" ca="1" si="13"/>
        <v>19</v>
      </c>
      <c r="L82" s="93">
        <f ca="1">PRODUCT(G82:K82)</f>
        <v>3508920</v>
      </c>
      <c r="M82" s="93">
        <f ca="1">IF(AND(O82=0,$O$33=0),L82,PRODUCT(G$33,IF(O82&gt;=O$37,H$33,H82),IF(O82&gt;=O$36,I$33,I82),IF(O82&gt;=O$35,J$33,J82),IF(O82&gt;=O$34,K$33,K82)))</f>
        <v>2052</v>
      </c>
      <c r="N82" s="94">
        <f ca="1">L82-M82</f>
        <v>3506868</v>
      </c>
      <c r="O82" s="95" cm="1">
        <f t="array" ref="O82:O86">_xlfn.XLOOKUP({5;4;3;2;1},$E$6:$I$6,$E$14:$I$14)</f>
        <v>100</v>
      </c>
      <c r="P82" s="96">
        <f ca="1">IF(O82&gt;0,N82/$O$25,0)</f>
        <v>5.9091265113212972E-5</v>
      </c>
      <c r="Q82" s="97">
        <f ca="1">O82*P82*$G$3/$I$3</f>
        <v>5.9091265113212976E-3</v>
      </c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</row>
    <row r="83" spans="2:30" x14ac:dyDescent="0.2">
      <c r="B83" s="8" t="str">
        <f>$L$14</f>
        <v>S07</v>
      </c>
      <c r="C83" s="4" t="str">
        <f>$L$14</f>
        <v>S07</v>
      </c>
      <c r="D83" s="4" t="str">
        <f>$L$14</f>
        <v>S07</v>
      </c>
      <c r="E83" s="4" t="str">
        <f>$L$14</f>
        <v>S07</v>
      </c>
      <c r="F83" s="4" t="str">
        <f>"~"&amp;$L$14</f>
        <v>~S07</v>
      </c>
      <c r="G83" s="12">
        <f t="shared" ca="1" si="13"/>
        <v>30</v>
      </c>
      <c r="H83" s="4">
        <f t="shared" ca="1" si="13"/>
        <v>36</v>
      </c>
      <c r="I83" s="4">
        <f t="shared" ca="1" si="13"/>
        <v>9</v>
      </c>
      <c r="J83" s="4">
        <f t="shared" ca="1" si="13"/>
        <v>19</v>
      </c>
      <c r="K83" s="15">
        <f t="shared" ca="1" si="13"/>
        <v>123</v>
      </c>
      <c r="L83" s="93">
        <f ca="1">PRODUCT(G83:K83)</f>
        <v>22715640</v>
      </c>
      <c r="M83" s="93">
        <f ca="1">IF(AND(O83=0,$O$34=0),L83,PRODUCT(G$33,IF(O83&gt;=O$37,H$33,H83),IF(O83&gt;=O$36,I$33,I83),IF(O83&gt;=O$35,J$33,J83),IF(O83&gt;O$34,K$33,K83)))</f>
        <v>63099</v>
      </c>
      <c r="N83" s="94">
        <f ca="1">L83-M83</f>
        <v>22652541</v>
      </c>
      <c r="O83" s="95">
        <v>25</v>
      </c>
      <c r="P83" s="96">
        <f ca="1">IF(O83&gt;0,N83/$O$25,0)</f>
        <v>3.8169879953249639E-4</v>
      </c>
      <c r="Q83" s="97">
        <f ca="1">O83*P83*$G$3/$I$3</f>
        <v>9.5424699883124089E-3</v>
      </c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</row>
    <row r="84" spans="2:30" x14ac:dyDescent="0.2">
      <c r="B84" s="8" t="str">
        <f>$L$14</f>
        <v>S07</v>
      </c>
      <c r="C84" s="4" t="str">
        <f>$L$14</f>
        <v>S07</v>
      </c>
      <c r="D84" s="4" t="str">
        <f>$L$14</f>
        <v>S07</v>
      </c>
      <c r="E84" s="4" t="str">
        <f>"~"&amp;$L$14</f>
        <v>~S07</v>
      </c>
      <c r="F84" s="4" t="s">
        <v>9</v>
      </c>
      <c r="G84" s="12">
        <f t="shared" ca="1" si="13"/>
        <v>30</v>
      </c>
      <c r="H84" s="4">
        <f t="shared" ca="1" si="13"/>
        <v>36</v>
      </c>
      <c r="I84" s="4">
        <f t="shared" ca="1" si="13"/>
        <v>9</v>
      </c>
      <c r="J84" s="4">
        <f t="shared" ca="1" si="13"/>
        <v>120</v>
      </c>
      <c r="K84" s="15">
        <f t="shared" ca="1" si="13"/>
        <v>142</v>
      </c>
      <c r="L84" s="93">
        <f ca="1">PRODUCT(G84:K84)</f>
        <v>165628800</v>
      </c>
      <c r="M84" s="93">
        <f ca="1">IF(AND(O84=0,$O$35=0),L84,PRODUCT(G$33,IF(O84&gt;=O$37,H$33,H84),IF(O84&gt;=O$36,I$33,I84),IF(O84&gt;O$35,J$33,J84),IF(O84&gt;O$34,K$33,K84)))</f>
        <v>460080</v>
      </c>
      <c r="N84" s="94">
        <f ca="1">L84-M84</f>
        <v>165168720</v>
      </c>
      <c r="O84" s="95">
        <v>5</v>
      </c>
      <c r="P84" s="96">
        <f ca="1">IF(O84&gt;0,N84/$O$25,0)</f>
        <v>2.7831183329198711E-3</v>
      </c>
      <c r="Q84" s="97">
        <f ca="1">O84*P84*$G$3/$I$3</f>
        <v>1.3915591664599356E-2</v>
      </c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</row>
    <row r="85" spans="2:30" x14ac:dyDescent="0.2">
      <c r="B85" s="8" t="str">
        <f>$L$14</f>
        <v>S07</v>
      </c>
      <c r="C85" s="4" t="str">
        <f>$L$14</f>
        <v>S07</v>
      </c>
      <c r="D85" s="4" t="str">
        <f>"~"&amp;$L$14</f>
        <v>~S07</v>
      </c>
      <c r="E85" s="4" t="s">
        <v>9</v>
      </c>
      <c r="F85" s="4" t="s">
        <v>9</v>
      </c>
      <c r="G85" s="12">
        <f t="shared" ca="1" si="13"/>
        <v>30</v>
      </c>
      <c r="H85" s="4">
        <f t="shared" ca="1" si="13"/>
        <v>36</v>
      </c>
      <c r="I85" s="4">
        <f t="shared" ca="1" si="13"/>
        <v>111</v>
      </c>
      <c r="J85" s="4">
        <f t="shared" ca="1" si="13"/>
        <v>139</v>
      </c>
      <c r="K85" s="15">
        <f t="shared" ca="1" si="13"/>
        <v>142</v>
      </c>
      <c r="L85" s="93">
        <f ca="1">PRODUCT(G85:K85)</f>
        <v>2366191440</v>
      </c>
      <c r="M85" s="93">
        <f ca="1">IF(AND(O85=0,$O$36=0),L85,PRODUCT(G$33,IF(O85&gt;=O$37,H$33,H85),IF(O85&gt;O$36,I$33,I85),IF(O85&gt;O$35,J$33,J85),IF(O85&gt;O$34,K$33,K85)))</f>
        <v>2366191440</v>
      </c>
      <c r="N85" s="94">
        <f ca="1">L85-M85</f>
        <v>0</v>
      </c>
      <c r="O85" s="95">
        <v>0</v>
      </c>
      <c r="P85" s="96">
        <f>IF(O85&gt;0,N85/$O$25,0)</f>
        <v>0</v>
      </c>
      <c r="Q85" s="97">
        <f>O85*P85*$G$3/$I$3</f>
        <v>0</v>
      </c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</row>
    <row r="86" spans="2:30" x14ac:dyDescent="0.2">
      <c r="B86" s="8" t="str">
        <f>$L$14</f>
        <v>S07</v>
      </c>
      <c r="C86" s="4" t="str">
        <f>"~"&amp;$L$14</f>
        <v>~S07</v>
      </c>
      <c r="D86" s="4" t="s">
        <v>9</v>
      </c>
      <c r="E86" s="4" t="s">
        <v>9</v>
      </c>
      <c r="F86" s="4" t="s">
        <v>9</v>
      </c>
      <c r="G86" s="12">
        <f t="shared" ca="1" si="13"/>
        <v>30</v>
      </c>
      <c r="H86" s="4">
        <f t="shared" ca="1" si="13"/>
        <v>108</v>
      </c>
      <c r="I86" s="4">
        <f t="shared" ca="1" si="13"/>
        <v>120</v>
      </c>
      <c r="J86" s="4">
        <f t="shared" ca="1" si="13"/>
        <v>139</v>
      </c>
      <c r="K86" s="15">
        <f t="shared" ca="1" si="13"/>
        <v>142</v>
      </c>
      <c r="L86" s="93">
        <f ca="1">PRODUCT(G86:K86)</f>
        <v>7674134400</v>
      </c>
      <c r="M86" s="93">
        <f ca="1">IF(AND(O86=0,$O$37=0),L86,PRODUCT(G$33,IF(O86&gt;O$37,H$33,H86),IF(O86&gt;O$36,I$33,I86),IF(O86&gt;O$35,J$33,J86),IF(O86&gt;O$34,K$33,K86)))</f>
        <v>7674134400</v>
      </c>
      <c r="N86" s="94">
        <f ca="1">L86-M86</f>
        <v>0</v>
      </c>
      <c r="O86" s="95">
        <v>0</v>
      </c>
      <c r="P86" s="96">
        <f>IF(O86&gt;0,N86/$O$25,0)</f>
        <v>0</v>
      </c>
      <c r="Q86" s="97">
        <f>O86*P86*$G$3/$I$3</f>
        <v>0</v>
      </c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</row>
    <row r="87" spans="2:30" x14ac:dyDescent="0.2">
      <c r="B87" s="8"/>
      <c r="C87" s="4"/>
      <c r="D87" s="4"/>
      <c r="E87" s="4"/>
      <c r="F87" s="4"/>
      <c r="G87" s="12"/>
      <c r="H87" s="4"/>
      <c r="I87" s="4"/>
      <c r="J87" s="4"/>
      <c r="K87" s="15"/>
      <c r="L87" s="93"/>
      <c r="M87" s="93"/>
      <c r="N87" s="94"/>
      <c r="O87" s="95"/>
      <c r="P87" s="96"/>
      <c r="Q87" s="97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</row>
    <row r="88" spans="2:30" x14ac:dyDescent="0.2">
      <c r="B88" s="61"/>
      <c r="C88" s="4"/>
      <c r="D88" s="4"/>
      <c r="E88" s="4"/>
      <c r="F88" s="4"/>
      <c r="G88" s="13"/>
      <c r="K88" s="16"/>
      <c r="L88" s="93"/>
      <c r="M88" s="93"/>
      <c r="N88" s="94"/>
      <c r="O88" s="95"/>
      <c r="P88" s="96"/>
      <c r="Q88" s="98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</row>
    <row r="89" spans="2:30" x14ac:dyDescent="0.2">
      <c r="B89" s="8" t="str">
        <f>$L$15</f>
        <v>S08</v>
      </c>
      <c r="C89" s="4" t="str">
        <f>$L$15</f>
        <v>S08</v>
      </c>
      <c r="D89" s="4" t="str">
        <f>$L$15</f>
        <v>S08</v>
      </c>
      <c r="E89" s="4" t="str">
        <f>$L$15</f>
        <v>S08</v>
      </c>
      <c r="F89" s="4" t="str">
        <f>$L$15</f>
        <v>S08</v>
      </c>
      <c r="G89" s="12">
        <f t="shared" ref="G89:K93" ca="1" si="14">IF(B89=$S$15,T$15,IF(B89="~"&amp;$S$15,T$34,IF(B89=$S$21,T$21,0)))</f>
        <v>48</v>
      </c>
      <c r="H89" s="4">
        <f t="shared" ca="1" si="14"/>
        <v>6</v>
      </c>
      <c r="I89" s="4">
        <f t="shared" ca="1" si="14"/>
        <v>30</v>
      </c>
      <c r="J89" s="4">
        <f t="shared" ca="1" si="14"/>
        <v>28</v>
      </c>
      <c r="K89" s="15">
        <f t="shared" ca="1" si="14"/>
        <v>13</v>
      </c>
      <c r="L89" s="93">
        <f ca="1">PRODUCT(G89:K89)</f>
        <v>3144960</v>
      </c>
      <c r="M89" s="93">
        <f ca="1">IF(AND(O89=0,$O$33=0),L89,PRODUCT(G$33,IF(O89&gt;=O$37,H$33,H89),IF(O89&gt;=O$36,I$33,I89),IF(O89&gt;=O$35,J$33,J89),IF(O89&gt;=O$34,K$33,K89)))</f>
        <v>1404</v>
      </c>
      <c r="N89" s="94">
        <f ca="1">L89-M89</f>
        <v>3143556</v>
      </c>
      <c r="O89" s="95" cm="1">
        <f t="array" ref="O89:O93">_xlfn.XLOOKUP({5;4;3;2;1},$E$6:$I$6,$E$15:$I$15)</f>
        <v>100</v>
      </c>
      <c r="P89" s="96">
        <f ca="1">IF(O89&gt;0,N89/$O$25,0)</f>
        <v>5.2969402040291033E-5</v>
      </c>
      <c r="Q89" s="97">
        <f ca="1">O89*P89*$G$3/$I$3</f>
        <v>5.2969402040291035E-3</v>
      </c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</row>
    <row r="90" spans="2:30" x14ac:dyDescent="0.2">
      <c r="B90" s="8" t="str">
        <f>$L$15</f>
        <v>S08</v>
      </c>
      <c r="C90" s="4" t="str">
        <f>$L$15</f>
        <v>S08</v>
      </c>
      <c r="D90" s="4" t="str">
        <f>$L$15</f>
        <v>S08</v>
      </c>
      <c r="E90" s="4" t="str">
        <f>$L$15</f>
        <v>S08</v>
      </c>
      <c r="F90" s="4" t="str">
        <f>"~"&amp;$L$15</f>
        <v>~S08</v>
      </c>
      <c r="G90" s="12">
        <f t="shared" ca="1" si="14"/>
        <v>48</v>
      </c>
      <c r="H90" s="4">
        <f t="shared" ca="1" si="14"/>
        <v>6</v>
      </c>
      <c r="I90" s="4">
        <f t="shared" ca="1" si="14"/>
        <v>30</v>
      </c>
      <c r="J90" s="4">
        <f t="shared" ca="1" si="14"/>
        <v>28</v>
      </c>
      <c r="K90" s="15">
        <f t="shared" ca="1" si="14"/>
        <v>129</v>
      </c>
      <c r="L90" s="93">
        <f ca="1">PRODUCT(G90:K90)</f>
        <v>31207680</v>
      </c>
      <c r="M90" s="93">
        <f ca="1">IF(AND(O90=0,$O$34=0),L90,PRODUCT(G$33,IF(O90&gt;=O$37,H$33,H90),IF(O90&gt;=O$36,I$33,I90),IF(O90&gt;=O$35,J$33,J90),IF(O90&gt;O$34,K$33,K90)))</f>
        <v>97524</v>
      </c>
      <c r="N90" s="94">
        <f ca="1">L90-M90</f>
        <v>31110156</v>
      </c>
      <c r="O90" s="95">
        <v>20</v>
      </c>
      <c r="P90" s="96">
        <f ca="1">IF(O90&gt;0,N90/$O$25,0)</f>
        <v>5.2421091295977299E-4</v>
      </c>
      <c r="Q90" s="97">
        <f ca="1">O90*P90*$G$3/$I$3</f>
        <v>1.048421825919546E-2</v>
      </c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</row>
    <row r="91" spans="2:30" x14ac:dyDescent="0.2">
      <c r="B91" s="8" t="str">
        <f>$L$15</f>
        <v>S08</v>
      </c>
      <c r="C91" s="4" t="str">
        <f>$L$15</f>
        <v>S08</v>
      </c>
      <c r="D91" s="4" t="str">
        <f>$L$15</f>
        <v>S08</v>
      </c>
      <c r="E91" s="4" t="str">
        <f>"~"&amp;$L$15</f>
        <v>~S08</v>
      </c>
      <c r="F91" s="4" t="s">
        <v>9</v>
      </c>
      <c r="G91" s="12">
        <f t="shared" ca="1" si="14"/>
        <v>48</v>
      </c>
      <c r="H91" s="4">
        <f t="shared" ca="1" si="14"/>
        <v>6</v>
      </c>
      <c r="I91" s="4">
        <f t="shared" ca="1" si="14"/>
        <v>30</v>
      </c>
      <c r="J91" s="4">
        <f t="shared" ca="1" si="14"/>
        <v>111</v>
      </c>
      <c r="K91" s="15">
        <f t="shared" ca="1" si="14"/>
        <v>142</v>
      </c>
      <c r="L91" s="93">
        <f ca="1">PRODUCT(G91:K91)</f>
        <v>136183680</v>
      </c>
      <c r="M91" s="93">
        <f ca="1">IF(AND(O91=0,$O$35=0),L91,PRODUCT(G$33,IF(O91&gt;=O$37,H$33,H91),IF(O91&gt;=O$36,I$33,I91),IF(O91&gt;O$35,J$33,J91),IF(O91&gt;O$34,K$33,K91)))</f>
        <v>425574</v>
      </c>
      <c r="N91" s="94">
        <f ca="1">L91-M91</f>
        <v>135758106</v>
      </c>
      <c r="O91" s="95">
        <v>5</v>
      </c>
      <c r="P91" s="96">
        <f ca="1">IF(O91&gt;0,N91/$O$25,0)</f>
        <v>2.2875449640287768E-3</v>
      </c>
      <c r="Q91" s="97">
        <f ca="1">O91*P91*$G$3/$I$3</f>
        <v>1.1437724820143883E-2</v>
      </c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</row>
    <row r="92" spans="2:30" x14ac:dyDescent="0.2">
      <c r="B92" s="8" t="str">
        <f>$L$15</f>
        <v>S08</v>
      </c>
      <c r="C92" s="4" t="str">
        <f>$L$15</f>
        <v>S08</v>
      </c>
      <c r="D92" s="4" t="str">
        <f>"~"&amp;$L$15</f>
        <v>~S08</v>
      </c>
      <c r="E92" s="4" t="s">
        <v>9</v>
      </c>
      <c r="F92" s="4" t="s">
        <v>9</v>
      </c>
      <c r="G92" s="12">
        <f t="shared" ca="1" si="14"/>
        <v>48</v>
      </c>
      <c r="H92" s="4">
        <f t="shared" ca="1" si="14"/>
        <v>6</v>
      </c>
      <c r="I92" s="4">
        <f t="shared" ca="1" si="14"/>
        <v>90</v>
      </c>
      <c r="J92" s="4">
        <f t="shared" ca="1" si="14"/>
        <v>139</v>
      </c>
      <c r="K92" s="15">
        <f t="shared" ca="1" si="14"/>
        <v>142</v>
      </c>
      <c r="L92" s="93">
        <f ca="1">PRODUCT(G92:K92)</f>
        <v>511608960</v>
      </c>
      <c r="M92" s="93">
        <f ca="1">IF(AND(O92=0,$O$36=0),L92,PRODUCT(G$33,IF(O92&gt;=O$37,H$33,H92),IF(O92&gt;O$36,I$33,I92),IF(O92&gt;O$35,J$33,J92),IF(O92&gt;O$34,K$33,K92)))</f>
        <v>511608960</v>
      </c>
      <c r="N92" s="94">
        <f ca="1">L92-M92</f>
        <v>0</v>
      </c>
      <c r="O92" s="95">
        <v>0</v>
      </c>
      <c r="P92" s="96">
        <f>IF(O92&gt;0,N92/$O$25,0)</f>
        <v>0</v>
      </c>
      <c r="Q92" s="97">
        <f>O92*P92*$G$3/$I$3</f>
        <v>0</v>
      </c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</row>
    <row r="93" spans="2:30" x14ac:dyDescent="0.2">
      <c r="B93" s="8" t="str">
        <f>$L$15</f>
        <v>S08</v>
      </c>
      <c r="C93" s="4" t="str">
        <f>"~"&amp;$L$15</f>
        <v>~S08</v>
      </c>
      <c r="D93" s="4" t="s">
        <v>9</v>
      </c>
      <c r="E93" s="4" t="s">
        <v>9</v>
      </c>
      <c r="F93" s="4" t="s">
        <v>9</v>
      </c>
      <c r="G93" s="12">
        <f t="shared" ca="1" si="14"/>
        <v>48</v>
      </c>
      <c r="H93" s="4">
        <f t="shared" ca="1" si="14"/>
        <v>138</v>
      </c>
      <c r="I93" s="4">
        <f t="shared" ca="1" si="14"/>
        <v>120</v>
      </c>
      <c r="J93" s="4">
        <f t="shared" ca="1" si="14"/>
        <v>139</v>
      </c>
      <c r="K93" s="15">
        <f t="shared" ca="1" si="14"/>
        <v>142</v>
      </c>
      <c r="L93" s="93">
        <f ca="1">PRODUCT(G93:K93)</f>
        <v>15689341440</v>
      </c>
      <c r="M93" s="93">
        <f ca="1">IF(AND(O93=0,$O$37=0),L93,PRODUCT(G$33,IF(O93&gt;O$37,H$33,H93),IF(O93&gt;O$36,I$33,I93),IF(O93&gt;O$35,J$33,J93),IF(O93&gt;O$34,K$33,K93)))</f>
        <v>15689341440</v>
      </c>
      <c r="N93" s="94">
        <f ca="1">L93-M93</f>
        <v>0</v>
      </c>
      <c r="O93" s="95">
        <v>0</v>
      </c>
      <c r="P93" s="96">
        <f>IF(O93&gt;0,N93/$O$25,0)</f>
        <v>0</v>
      </c>
      <c r="Q93" s="97">
        <f>O93*P93*$G$3/$I$3</f>
        <v>0</v>
      </c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</row>
    <row r="94" spans="2:30" x14ac:dyDescent="0.2">
      <c r="B94" s="8"/>
      <c r="C94" s="4"/>
      <c r="D94" s="4"/>
      <c r="E94" s="4"/>
      <c r="F94" s="4"/>
      <c r="G94" s="12"/>
      <c r="H94" s="4"/>
      <c r="I94" s="4"/>
      <c r="J94" s="4"/>
      <c r="K94" s="15"/>
      <c r="L94" s="93"/>
      <c r="M94" s="93"/>
      <c r="N94" s="94"/>
      <c r="O94" s="95"/>
      <c r="P94" s="96"/>
      <c r="Q94" s="97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</row>
    <row r="95" spans="2:30" x14ac:dyDescent="0.2">
      <c r="B95" s="61"/>
      <c r="C95" s="4"/>
      <c r="D95" s="4"/>
      <c r="E95" s="4"/>
      <c r="F95" s="4"/>
      <c r="G95" s="13"/>
      <c r="K95" s="16"/>
      <c r="L95" s="93"/>
      <c r="M95" s="93"/>
      <c r="N95" s="94"/>
      <c r="O95" s="95"/>
      <c r="P95" s="96"/>
      <c r="Q95" s="98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</row>
    <row r="96" spans="2:30" x14ac:dyDescent="0.2">
      <c r="B96" s="8" t="str">
        <f>$L$16</f>
        <v>S09</v>
      </c>
      <c r="C96" s="4" t="str">
        <f>$L$16</f>
        <v>S09</v>
      </c>
      <c r="D96" s="4" t="str">
        <f>$L$16</f>
        <v>S09</v>
      </c>
      <c r="E96" s="4" t="str">
        <f>$L$16</f>
        <v>S09</v>
      </c>
      <c r="F96" s="4" t="str">
        <f>$L$16</f>
        <v>S09</v>
      </c>
      <c r="G96" s="12">
        <f t="shared" ref="G96:K100" ca="1" si="15">IF(B96=$S$16,T$16,IF(B96="~"&amp;$S$16,T$35,IF(B96=$S$21,T$21,0)))</f>
        <v>6</v>
      </c>
      <c r="H96" s="4">
        <f t="shared" ca="1" si="15"/>
        <v>39</v>
      </c>
      <c r="I96" s="4">
        <f t="shared" ca="1" si="15"/>
        <v>15</v>
      </c>
      <c r="J96" s="4">
        <f t="shared" ca="1" si="15"/>
        <v>34</v>
      </c>
      <c r="K96" s="15">
        <f t="shared" ca="1" si="15"/>
        <v>37</v>
      </c>
      <c r="L96" s="93">
        <f ca="1">PRODUCT(G96:K96)</f>
        <v>4415580</v>
      </c>
      <c r="M96" s="93">
        <f ca="1">IF(AND(O96=0,$O$33=0),L96,PRODUCT(G$33,IF(O96&gt;=O$37,H$33,H96),IF(O96&gt;=O$36,I$33,I96),IF(O96&gt;=O$35,J$33,J96),IF(O96&gt;=O$34,K$33,K96)))</f>
        <v>3996</v>
      </c>
      <c r="N96" s="94">
        <f ca="1">L96-M96</f>
        <v>4411584</v>
      </c>
      <c r="O96" s="95" cm="1">
        <f t="array" ref="O96:O100">_xlfn.XLOOKUP({5;4;3;2;1},$E$6:$I$6,$E$16:$I$16)</f>
        <v>100</v>
      </c>
      <c r="P96" s="96">
        <f ca="1">IF(O96&gt;0,N96/$O$25,0)</f>
        <v>7.4335868847418422E-5</v>
      </c>
      <c r="Q96" s="97">
        <f ca="1">O96*P96*$G$3/$I$3</f>
        <v>7.433586884741843E-3</v>
      </c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</row>
    <row r="97" spans="2:30" x14ac:dyDescent="0.2">
      <c r="B97" s="8" t="str">
        <f>$L$16</f>
        <v>S09</v>
      </c>
      <c r="C97" s="4" t="str">
        <f>$L$16</f>
        <v>S09</v>
      </c>
      <c r="D97" s="4" t="str">
        <f>$L$16</f>
        <v>S09</v>
      </c>
      <c r="E97" s="4" t="str">
        <f>$L$16</f>
        <v>S09</v>
      </c>
      <c r="F97" s="4" t="str">
        <f>"~"&amp;$L$16</f>
        <v>~S09</v>
      </c>
      <c r="G97" s="12">
        <f t="shared" ca="1" si="15"/>
        <v>6</v>
      </c>
      <c r="H97" s="4">
        <f t="shared" ca="1" si="15"/>
        <v>39</v>
      </c>
      <c r="I97" s="4">
        <f t="shared" ca="1" si="15"/>
        <v>15</v>
      </c>
      <c r="J97" s="4">
        <f t="shared" ca="1" si="15"/>
        <v>34</v>
      </c>
      <c r="K97" s="15">
        <f t="shared" ca="1" si="15"/>
        <v>105</v>
      </c>
      <c r="L97" s="93">
        <f ca="1">PRODUCT(G97:K97)</f>
        <v>12530700</v>
      </c>
      <c r="M97" s="93">
        <f ca="1">IF(AND(O97=0,$O$34=0),L97,PRODUCT(G$33,IF(O97&gt;=O$37,H$33,H97),IF(O97&gt;=O$36,I$33,I97),IF(O97&gt;=O$35,J$33,J97),IF(O97&gt;O$34,K$33,K97)))</f>
        <v>96390</v>
      </c>
      <c r="N97" s="94">
        <f ca="1">L97-M97</f>
        <v>12434310</v>
      </c>
      <c r="O97" s="95">
        <v>20</v>
      </c>
      <c r="P97" s="96">
        <f ca="1">IF(O97&gt;0,N97/$O$25,0)</f>
        <v>2.0952003574410992E-4</v>
      </c>
      <c r="Q97" s="97">
        <f ca="1">O97*P97*$G$3/$I$3</f>
        <v>4.1904007148821981E-3</v>
      </c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</row>
    <row r="98" spans="2:30" x14ac:dyDescent="0.2">
      <c r="B98" s="8" t="str">
        <f>$L$16</f>
        <v>S09</v>
      </c>
      <c r="C98" s="4" t="str">
        <f>$L$16</f>
        <v>S09</v>
      </c>
      <c r="D98" s="4" t="str">
        <f>$L$16</f>
        <v>S09</v>
      </c>
      <c r="E98" s="4" t="str">
        <f>"~"&amp;$L$16</f>
        <v>~S09</v>
      </c>
      <c r="F98" s="4" t="s">
        <v>9</v>
      </c>
      <c r="G98" s="12">
        <f t="shared" ca="1" si="15"/>
        <v>6</v>
      </c>
      <c r="H98" s="4">
        <f t="shared" ca="1" si="15"/>
        <v>39</v>
      </c>
      <c r="I98" s="4">
        <f t="shared" ca="1" si="15"/>
        <v>15</v>
      </c>
      <c r="J98" s="4">
        <f t="shared" ca="1" si="15"/>
        <v>105</v>
      </c>
      <c r="K98" s="15">
        <f t="shared" ca="1" si="15"/>
        <v>142</v>
      </c>
      <c r="L98" s="93">
        <f ca="1">PRODUCT(G98:K98)</f>
        <v>52334100</v>
      </c>
      <c r="M98" s="93">
        <f ca="1">IF(AND(O98=0,$O$35=0),L98,PRODUCT(G$33,IF(O98&gt;=O$37,H$33,H98),IF(O98&gt;=O$36,I$33,I98),IF(O98&gt;O$35,J$33,J98),IF(O98&gt;O$34,K$33,K98)))</f>
        <v>402570</v>
      </c>
      <c r="N98" s="94">
        <f ca="1">L98-M98</f>
        <v>51931530</v>
      </c>
      <c r="O98" s="95">
        <v>5</v>
      </c>
      <c r="P98" s="96">
        <f ca="1">IF(O98&gt;0,N98/$O$25,0)</f>
        <v>8.7505426693128253E-4</v>
      </c>
      <c r="Q98" s="97">
        <f ca="1">O98*P98*$G$3/$I$3</f>
        <v>4.3752713346564128E-3</v>
      </c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</row>
    <row r="99" spans="2:30" x14ac:dyDescent="0.2">
      <c r="B99" s="8" t="str">
        <f>$L$16</f>
        <v>S09</v>
      </c>
      <c r="C99" s="4" t="str">
        <f>$L$16</f>
        <v>S09</v>
      </c>
      <c r="D99" s="4" t="str">
        <f>"~"&amp;$L$16</f>
        <v>~S09</v>
      </c>
      <c r="E99" s="4" t="s">
        <v>9</v>
      </c>
      <c r="F99" s="4" t="s">
        <v>9</v>
      </c>
      <c r="G99" s="12">
        <f t="shared" ca="1" si="15"/>
        <v>6</v>
      </c>
      <c r="H99" s="4">
        <f t="shared" ca="1" si="15"/>
        <v>39</v>
      </c>
      <c r="I99" s="4">
        <f t="shared" ca="1" si="15"/>
        <v>105</v>
      </c>
      <c r="J99" s="4">
        <f t="shared" ca="1" si="15"/>
        <v>139</v>
      </c>
      <c r="K99" s="15">
        <f t="shared" ca="1" si="15"/>
        <v>142</v>
      </c>
      <c r="L99" s="93">
        <f ca="1">PRODUCT(G99:K99)</f>
        <v>484962660</v>
      </c>
      <c r="M99" s="93">
        <f ca="1">IF(AND(O99=0,$O$36=0),L99,PRODUCT(G$33,IF(O99&gt;=O$37,H$33,H99),IF(O99&gt;O$36,I$33,I99),IF(O99&gt;O$35,J$33,J99),IF(O99&gt;O$34,K$33,K99)))</f>
        <v>484962660</v>
      </c>
      <c r="N99" s="94">
        <f ca="1">L99-M99</f>
        <v>0</v>
      </c>
      <c r="O99" s="95">
        <v>0</v>
      </c>
      <c r="P99" s="96">
        <f>IF(O99&gt;0,N99/$O$25,0)</f>
        <v>0</v>
      </c>
      <c r="Q99" s="97">
        <f>O99*P99*$G$3/$I$3</f>
        <v>0</v>
      </c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</row>
    <row r="100" spans="2:30" x14ac:dyDescent="0.2">
      <c r="B100" s="8" t="str">
        <f>$L$16</f>
        <v>S09</v>
      </c>
      <c r="C100" s="4" t="str">
        <f>"~"&amp;$L$16</f>
        <v>~S09</v>
      </c>
      <c r="D100" s="4" t="s">
        <v>9</v>
      </c>
      <c r="E100" s="4" t="s">
        <v>9</v>
      </c>
      <c r="F100" s="4" t="s">
        <v>9</v>
      </c>
      <c r="G100" s="12">
        <f t="shared" ca="1" si="15"/>
        <v>6</v>
      </c>
      <c r="H100" s="4">
        <f t="shared" ca="1" si="15"/>
        <v>105</v>
      </c>
      <c r="I100" s="4">
        <f t="shared" ca="1" si="15"/>
        <v>120</v>
      </c>
      <c r="J100" s="4">
        <f t="shared" ca="1" si="15"/>
        <v>139</v>
      </c>
      <c r="K100" s="15">
        <f t="shared" ca="1" si="15"/>
        <v>142</v>
      </c>
      <c r="L100" s="93">
        <f ca="1">PRODUCT(G100:K100)</f>
        <v>1492192800</v>
      </c>
      <c r="M100" s="93">
        <f ca="1">IF(AND(O100=0,$O$37=0),L100,PRODUCT(G$33,IF(O100&gt;O$37,H$33,H100),IF(O100&gt;O$36,I$33,I100),IF(O100&gt;O$35,J$33,J100),IF(O100&gt;O$34,K$33,K100)))</f>
        <v>1492192800</v>
      </c>
      <c r="N100" s="94">
        <f ca="1">L100-M100</f>
        <v>0</v>
      </c>
      <c r="O100" s="95">
        <v>0</v>
      </c>
      <c r="P100" s="96">
        <f>IF(O100&gt;0,N100/$O$25,0)</f>
        <v>0</v>
      </c>
      <c r="Q100" s="97">
        <f>O100*P100*$G$3/$I$3</f>
        <v>0</v>
      </c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</row>
    <row r="101" spans="2:30" x14ac:dyDescent="0.2">
      <c r="B101" s="8"/>
      <c r="C101" s="4"/>
      <c r="D101" s="4"/>
      <c r="E101" s="4"/>
      <c r="F101" s="4"/>
      <c r="G101" s="12"/>
      <c r="H101" s="4"/>
      <c r="I101" s="4"/>
      <c r="J101" s="4"/>
      <c r="K101" s="15"/>
      <c r="L101" s="93"/>
      <c r="M101" s="93"/>
      <c r="N101" s="94"/>
      <c r="O101" s="95"/>
      <c r="P101" s="96"/>
      <c r="Q101" s="97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</row>
    <row r="102" spans="2:30" x14ac:dyDescent="0.2">
      <c r="B102" s="61"/>
      <c r="C102" s="4"/>
      <c r="D102" s="4"/>
      <c r="E102" s="4"/>
      <c r="F102" s="4"/>
      <c r="G102" s="13"/>
      <c r="K102" s="16"/>
      <c r="L102" s="93"/>
      <c r="M102" s="93"/>
      <c r="N102" s="94"/>
      <c r="O102" s="95"/>
      <c r="P102" s="96"/>
      <c r="Q102" s="98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</row>
    <row r="103" spans="2:30" x14ac:dyDescent="0.2">
      <c r="B103" s="8" t="str">
        <f>$L$17</f>
        <v>S10</v>
      </c>
      <c r="C103" s="4" t="str">
        <f>$L$17</f>
        <v>S10</v>
      </c>
      <c r="D103" s="4" t="str">
        <f>$L$17</f>
        <v>S10</v>
      </c>
      <c r="E103" s="4" t="str">
        <f>$L$17</f>
        <v>S10</v>
      </c>
      <c r="F103" s="4" t="str">
        <f>$L$17</f>
        <v>S10</v>
      </c>
      <c r="G103" s="12">
        <f t="shared" ref="G103:K107" ca="1" si="16">IF(B103=$S$17,T$17,IF(B103="~"&amp;$S$17,T$36,IF(B103=$S$21,T$21,0)))</f>
        <v>3</v>
      </c>
      <c r="H103" s="4">
        <f t="shared" ca="1" si="16"/>
        <v>3</v>
      </c>
      <c r="I103" s="4">
        <f t="shared" ca="1" si="16"/>
        <v>3</v>
      </c>
      <c r="J103" s="4">
        <f t="shared" ca="1" si="16"/>
        <v>4</v>
      </c>
      <c r="K103" s="15">
        <f t="shared" ca="1" si="16"/>
        <v>4</v>
      </c>
      <c r="L103" s="93">
        <f ca="1">PRODUCT(G103:K103)</f>
        <v>432</v>
      </c>
      <c r="M103" s="93">
        <f ca="1">IF(AND(O103=0,$O$33=0),L103,PRODUCT(G$33,IF(O103&gt;=O$37,H$33,H103),IF(O103&gt;=O$36,I$33,I103),IF(O103&gt;=O$35,J$33,J103),IF(O103&gt;=O$34,K$33,K103)))</f>
        <v>432</v>
      </c>
      <c r="N103" s="94">
        <f ca="1">L103-M103</f>
        <v>0</v>
      </c>
      <c r="O103" s="95" cm="1">
        <f t="array" ref="O103:O107">_xlfn.XLOOKUP({5;4;3;2;1},$E$6:$I$6,$E$17:$I$17)</f>
        <v>0</v>
      </c>
      <c r="P103" s="96">
        <f>IF(O103&gt;0,N103/$O$25,0)</f>
        <v>0</v>
      </c>
      <c r="Q103" s="97">
        <f>O103*P103*$G$3/$I$3</f>
        <v>0</v>
      </c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</row>
    <row r="104" spans="2:30" x14ac:dyDescent="0.2">
      <c r="B104" s="8" t="str">
        <f>$L$17</f>
        <v>S10</v>
      </c>
      <c r="C104" s="4" t="str">
        <f>$L$17</f>
        <v>S10</v>
      </c>
      <c r="D104" s="4" t="str">
        <f>$L$17</f>
        <v>S10</v>
      </c>
      <c r="E104" s="4" t="str">
        <f>$L$17</f>
        <v>S10</v>
      </c>
      <c r="F104" s="4" t="str">
        <f>"~"&amp;$L$17</f>
        <v>~S10</v>
      </c>
      <c r="G104" s="12">
        <f t="shared" ca="1" si="16"/>
        <v>3</v>
      </c>
      <c r="H104" s="4">
        <f t="shared" ca="1" si="16"/>
        <v>3</v>
      </c>
      <c r="I104" s="4">
        <f t="shared" ca="1" si="16"/>
        <v>3</v>
      </c>
      <c r="J104" s="4">
        <f t="shared" ca="1" si="16"/>
        <v>4</v>
      </c>
      <c r="K104" s="15">
        <f t="shared" ca="1" si="16"/>
        <v>138</v>
      </c>
      <c r="L104" s="93">
        <f ca="1">PRODUCT(G104:K104)</f>
        <v>14904</v>
      </c>
      <c r="M104" s="93">
        <f ca="1">IF(AND(O104=0,$O$34=0),L104,PRODUCT(G$33,IF(O104&gt;=O$37,H$33,H104),IF(O104&gt;=O$36,I$33,I104),IF(O104&gt;=O$35,J$33,J104),IF(O104&gt;O$34,K$33,K104)))</f>
        <v>14904</v>
      </c>
      <c r="N104" s="94">
        <f ca="1">L104-M104</f>
        <v>0</v>
      </c>
      <c r="O104" s="95">
        <v>0</v>
      </c>
      <c r="P104" s="96">
        <f>IF(O104&gt;0,N104/$O$25,0)</f>
        <v>0</v>
      </c>
      <c r="Q104" s="97">
        <f>O104*P104*$G$3/$I$3</f>
        <v>0</v>
      </c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</row>
    <row r="105" spans="2:30" x14ac:dyDescent="0.2">
      <c r="B105" s="8" t="str">
        <f>$L$17</f>
        <v>S10</v>
      </c>
      <c r="C105" s="4" t="str">
        <f>$L$17</f>
        <v>S10</v>
      </c>
      <c r="D105" s="4" t="str">
        <f>$L$17</f>
        <v>S10</v>
      </c>
      <c r="E105" s="4" t="str">
        <f>"~"&amp;$L$17</f>
        <v>~S10</v>
      </c>
      <c r="F105" s="4" t="s">
        <v>9</v>
      </c>
      <c r="G105" s="12">
        <f t="shared" ca="1" si="16"/>
        <v>3</v>
      </c>
      <c r="H105" s="4">
        <f t="shared" ca="1" si="16"/>
        <v>3</v>
      </c>
      <c r="I105" s="4">
        <f t="shared" ca="1" si="16"/>
        <v>3</v>
      </c>
      <c r="J105" s="4">
        <f t="shared" ca="1" si="16"/>
        <v>135</v>
      </c>
      <c r="K105" s="15">
        <f t="shared" ca="1" si="16"/>
        <v>142</v>
      </c>
      <c r="L105" s="93">
        <f ca="1">PRODUCT(G105:K105)</f>
        <v>517590</v>
      </c>
      <c r="M105" s="93">
        <f ca="1">IF(AND(O105=0,$O$35=0),L105,PRODUCT(G$33,IF(O105&gt;=O$37,H$33,H105),IF(O105&gt;=O$36,I$33,I105),IF(O105&gt;O$35,J$33,J105),IF(O105&gt;O$34,K$33,K105)))</f>
        <v>517590</v>
      </c>
      <c r="N105" s="94">
        <f ca="1">L105-M105</f>
        <v>0</v>
      </c>
      <c r="O105" s="95">
        <v>0</v>
      </c>
      <c r="P105" s="96">
        <f>IF(O105&gt;0,N105/$O$25,0)</f>
        <v>0</v>
      </c>
      <c r="Q105" s="97">
        <f>O105*P105*$G$3/$I$3</f>
        <v>0</v>
      </c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</row>
    <row r="106" spans="2:30" x14ac:dyDescent="0.2">
      <c r="B106" s="8" t="str">
        <f>$L$17</f>
        <v>S10</v>
      </c>
      <c r="C106" s="4" t="str">
        <f>$L$17</f>
        <v>S10</v>
      </c>
      <c r="D106" s="4" t="str">
        <f>"~"&amp;$L$17</f>
        <v>~S10</v>
      </c>
      <c r="E106" s="4" t="s">
        <v>9</v>
      </c>
      <c r="F106" s="4" t="s">
        <v>9</v>
      </c>
      <c r="G106" s="12">
        <f t="shared" ca="1" si="16"/>
        <v>3</v>
      </c>
      <c r="H106" s="4">
        <f t="shared" ca="1" si="16"/>
        <v>3</v>
      </c>
      <c r="I106" s="4">
        <f t="shared" ca="1" si="16"/>
        <v>117</v>
      </c>
      <c r="J106" s="4">
        <f t="shared" ca="1" si="16"/>
        <v>139</v>
      </c>
      <c r="K106" s="15">
        <f t="shared" ca="1" si="16"/>
        <v>142</v>
      </c>
      <c r="L106" s="93">
        <f ca="1">PRODUCT(G106:K106)</f>
        <v>20784114</v>
      </c>
      <c r="M106" s="93">
        <f ca="1">IF(AND(O106=0,$O$36=0),L106,PRODUCT(G$33,IF(O106&gt;=O$37,H$33,H106),IF(O106&gt;O$36,I$33,I106),IF(O106&gt;O$35,J$33,J106),IF(O106&gt;O$34,K$33,K106)))</f>
        <v>20784114</v>
      </c>
      <c r="N106" s="94">
        <f ca="1">L106-M106</f>
        <v>0</v>
      </c>
      <c r="O106" s="95">
        <v>0</v>
      </c>
      <c r="P106" s="96">
        <f>IF(O106&gt;0,N106/$O$25,0)</f>
        <v>0</v>
      </c>
      <c r="Q106" s="97">
        <f>O106*P106*$G$3/$I$3</f>
        <v>0</v>
      </c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</row>
    <row r="107" spans="2:30" x14ac:dyDescent="0.2">
      <c r="B107" s="8" t="str">
        <f>$L$17</f>
        <v>S10</v>
      </c>
      <c r="C107" s="4" t="str">
        <f>"~"&amp;$L$17</f>
        <v>~S10</v>
      </c>
      <c r="D107" s="4" t="s">
        <v>9</v>
      </c>
      <c r="E107" s="4" t="s">
        <v>9</v>
      </c>
      <c r="F107" s="4" t="s">
        <v>9</v>
      </c>
      <c r="G107" s="12">
        <f t="shared" ca="1" si="16"/>
        <v>3</v>
      </c>
      <c r="H107" s="4">
        <f t="shared" ca="1" si="16"/>
        <v>141</v>
      </c>
      <c r="I107" s="4">
        <f t="shared" ca="1" si="16"/>
        <v>120</v>
      </c>
      <c r="J107" s="4">
        <f t="shared" ca="1" si="16"/>
        <v>139</v>
      </c>
      <c r="K107" s="15">
        <f t="shared" ca="1" si="16"/>
        <v>142</v>
      </c>
      <c r="L107" s="93">
        <f ca="1">PRODUCT(G107:K107)</f>
        <v>1001900880</v>
      </c>
      <c r="M107" s="93">
        <f ca="1">IF(AND(O107=0,$O$37=0),L107,PRODUCT(G$33,IF(O107&gt;O$37,H$33,H107),IF(O107&gt;O$36,I$33,I107),IF(O107&gt;O$35,J$33,J107),IF(O107&gt;O$34,K$33,K107)))</f>
        <v>1001900880</v>
      </c>
      <c r="N107" s="94">
        <f ca="1">L107-M107</f>
        <v>0</v>
      </c>
      <c r="O107" s="95">
        <v>0</v>
      </c>
      <c r="P107" s="96">
        <f>IF(O107&gt;0,N107/$O$25,0)</f>
        <v>0</v>
      </c>
      <c r="Q107" s="97">
        <f>O107*P107*$G$3/$I$3</f>
        <v>0</v>
      </c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</row>
    <row r="108" spans="2:30" x14ac:dyDescent="0.2">
      <c r="B108" s="8"/>
      <c r="C108" s="4"/>
      <c r="D108" s="4"/>
      <c r="E108" s="4"/>
      <c r="F108" s="4"/>
      <c r="G108" s="12"/>
      <c r="H108" s="4"/>
      <c r="I108" s="4"/>
      <c r="J108" s="4"/>
      <c r="K108" s="15"/>
      <c r="L108" s="93"/>
      <c r="M108" s="93"/>
      <c r="N108" s="94"/>
      <c r="O108" s="95"/>
      <c r="P108" s="96"/>
      <c r="Q108" s="97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</row>
    <row r="109" spans="2:30" x14ac:dyDescent="0.2">
      <c r="B109" s="61"/>
      <c r="C109" s="4"/>
      <c r="D109" s="4"/>
      <c r="E109" s="4"/>
      <c r="F109" s="4"/>
      <c r="G109" s="13"/>
      <c r="K109" s="16"/>
      <c r="L109" s="93"/>
      <c r="M109" s="93"/>
      <c r="N109" s="94"/>
      <c r="O109" s="95"/>
      <c r="P109" s="96"/>
      <c r="Q109" s="98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</row>
    <row r="110" spans="2:30" x14ac:dyDescent="0.2">
      <c r="B110" s="8" t="str">
        <f>$L$18</f>
        <v>S11</v>
      </c>
      <c r="C110" s="4" t="str">
        <f>$L$18</f>
        <v>S11</v>
      </c>
      <c r="D110" s="4" t="str">
        <f>$L$18</f>
        <v>S11</v>
      </c>
      <c r="E110" s="4" t="str">
        <f>$L$18</f>
        <v>S11</v>
      </c>
      <c r="F110" s="4" t="str">
        <f>$L$18</f>
        <v>S11</v>
      </c>
      <c r="G110" s="12">
        <f t="shared" ref="G110:K114" ca="1" si="17">IF(B110=$S$18,T$18,IF(B110="~"&amp;$S$18,T$37,IF(B110=$S$21,T$21,0)))</f>
        <v>3</v>
      </c>
      <c r="H110" s="4">
        <f t="shared" ca="1" si="17"/>
        <v>3</v>
      </c>
      <c r="I110" s="4">
        <f t="shared" ca="1" si="17"/>
        <v>3</v>
      </c>
      <c r="J110" s="4">
        <f t="shared" ca="1" si="17"/>
        <v>4</v>
      </c>
      <c r="K110" s="15">
        <f t="shared" ca="1" si="17"/>
        <v>4</v>
      </c>
      <c r="L110" s="93">
        <f ca="1">PRODUCT(G110:K110)</f>
        <v>432</v>
      </c>
      <c r="M110" s="93">
        <f ca="1">IF(AND(O110=0,$O$33=0),L110,PRODUCT(G$33,IF(O110&gt;=O$37,H$33,H110),IF(O110&gt;=O$36,I$33,I110),IF(O110&gt;=O$35,J$33,J110),IF(O110&gt;=O$34,K$33,K110)))</f>
        <v>432</v>
      </c>
      <c r="N110" s="94">
        <f ca="1">L110-M110</f>
        <v>0</v>
      </c>
      <c r="O110" s="95" cm="1">
        <f t="array" ref="O110:O114">_xlfn.XLOOKUP({5;4;3;2;1},$E$6:$I$6,$E$18:$I$18)</f>
        <v>0</v>
      </c>
      <c r="P110" s="96">
        <f>IF(O110&gt;0,N110/$O$25,0)</f>
        <v>0</v>
      </c>
      <c r="Q110" s="97">
        <f>O110*P110*$G$3/$I$3</f>
        <v>0</v>
      </c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</row>
    <row r="111" spans="2:30" x14ac:dyDescent="0.2">
      <c r="B111" s="8" t="str">
        <f>$L$18</f>
        <v>S11</v>
      </c>
      <c r="C111" s="4" t="str">
        <f>$L$18</f>
        <v>S11</v>
      </c>
      <c r="D111" s="4" t="str">
        <f>$L$18</f>
        <v>S11</v>
      </c>
      <c r="E111" s="4" t="str">
        <f>$L$18</f>
        <v>S11</v>
      </c>
      <c r="F111" s="4" t="str">
        <f>"~"&amp;$L$18</f>
        <v>~S11</v>
      </c>
      <c r="G111" s="12">
        <f t="shared" ca="1" si="17"/>
        <v>3</v>
      </c>
      <c r="H111" s="4">
        <f t="shared" ca="1" si="17"/>
        <v>3</v>
      </c>
      <c r="I111" s="4">
        <f t="shared" ca="1" si="17"/>
        <v>3</v>
      </c>
      <c r="J111" s="4">
        <f t="shared" ca="1" si="17"/>
        <v>4</v>
      </c>
      <c r="K111" s="15">
        <f t="shared" ca="1" si="17"/>
        <v>138</v>
      </c>
      <c r="L111" s="93">
        <f ca="1">PRODUCT(G111:K111)</f>
        <v>14904</v>
      </c>
      <c r="M111" s="93">
        <f ca="1">IF(AND(O111=0,$O$34=0),L111,PRODUCT(G$33,IF(O111&gt;=O$37,H$33,H111),IF(O111&gt;=O$36,I$33,I111),IF(O111&gt;=O$35,J$33,J111),IF(O111&gt;O$34,K$33,K111)))</f>
        <v>14904</v>
      </c>
      <c r="N111" s="94">
        <f ca="1">L111-M111</f>
        <v>0</v>
      </c>
      <c r="O111" s="95">
        <v>0</v>
      </c>
      <c r="P111" s="96">
        <f>IF(O111&gt;0,N111/$O$25,0)</f>
        <v>0</v>
      </c>
      <c r="Q111" s="97">
        <f>O111*P111*$G$3/$I$3</f>
        <v>0</v>
      </c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</row>
    <row r="112" spans="2:30" x14ac:dyDescent="0.2">
      <c r="B112" s="8" t="str">
        <f>$L$18</f>
        <v>S11</v>
      </c>
      <c r="C112" s="4" t="str">
        <f>$L$18</f>
        <v>S11</v>
      </c>
      <c r="D112" s="4" t="str">
        <f>$L$18</f>
        <v>S11</v>
      </c>
      <c r="E112" s="4" t="str">
        <f>"~"&amp;$L$18</f>
        <v>~S11</v>
      </c>
      <c r="F112" s="4" t="s">
        <v>9</v>
      </c>
      <c r="G112" s="12">
        <f t="shared" ca="1" si="17"/>
        <v>3</v>
      </c>
      <c r="H112" s="4">
        <f t="shared" ca="1" si="17"/>
        <v>3</v>
      </c>
      <c r="I112" s="4">
        <f t="shared" ca="1" si="17"/>
        <v>3</v>
      </c>
      <c r="J112" s="4">
        <f t="shared" ca="1" si="17"/>
        <v>135</v>
      </c>
      <c r="K112" s="15">
        <f t="shared" ca="1" si="17"/>
        <v>142</v>
      </c>
      <c r="L112" s="93">
        <f ca="1">PRODUCT(G112:K112)</f>
        <v>517590</v>
      </c>
      <c r="M112" s="93">
        <f ca="1">IF(AND(O112=0,$O$35=0),L112,PRODUCT(G$33,IF(O112&gt;=O$37,H$33,H112),IF(O112&gt;=O$36,I$33,I112),IF(O112&gt;O$35,J$33,J112),IF(O112&gt;O$34,K$33,K112)))</f>
        <v>517590</v>
      </c>
      <c r="N112" s="94">
        <f ca="1">L112-M112</f>
        <v>0</v>
      </c>
      <c r="O112" s="95">
        <v>0</v>
      </c>
      <c r="P112" s="96">
        <f>IF(O112&gt;0,N112/$O$25,0)</f>
        <v>0</v>
      </c>
      <c r="Q112" s="97">
        <f>O112*P112*$G$3/$I$3</f>
        <v>0</v>
      </c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</row>
    <row r="113" spans="2:30" x14ac:dyDescent="0.2">
      <c r="B113" s="8" t="str">
        <f>$L$18</f>
        <v>S11</v>
      </c>
      <c r="C113" s="4" t="str">
        <f>$L$18</f>
        <v>S11</v>
      </c>
      <c r="D113" s="4" t="str">
        <f>"~"&amp;$L$18</f>
        <v>~S11</v>
      </c>
      <c r="E113" s="4" t="s">
        <v>9</v>
      </c>
      <c r="F113" s="4" t="s">
        <v>9</v>
      </c>
      <c r="G113" s="12">
        <f t="shared" ca="1" si="17"/>
        <v>3</v>
      </c>
      <c r="H113" s="4">
        <f t="shared" ca="1" si="17"/>
        <v>3</v>
      </c>
      <c r="I113" s="4">
        <f t="shared" ca="1" si="17"/>
        <v>117</v>
      </c>
      <c r="J113" s="4">
        <f t="shared" ca="1" si="17"/>
        <v>139</v>
      </c>
      <c r="K113" s="15">
        <f t="shared" ca="1" si="17"/>
        <v>142</v>
      </c>
      <c r="L113" s="93">
        <f ca="1">PRODUCT(G113:K113)</f>
        <v>20784114</v>
      </c>
      <c r="M113" s="93">
        <f ca="1">IF(AND(O113=0,$O$36=0),L113,PRODUCT(G$33,IF(O113&gt;=O$37,H$33,H113),IF(O113&gt;O$36,I$33,I113),IF(O113&gt;O$35,J$33,J113),IF(O113&gt;O$34,K$33,K113)))</f>
        <v>20784114</v>
      </c>
      <c r="N113" s="94">
        <f ca="1">L113-M113</f>
        <v>0</v>
      </c>
      <c r="O113" s="95">
        <v>0</v>
      </c>
      <c r="P113" s="96">
        <f>IF(O113&gt;0,N113/$O$25,0)</f>
        <v>0</v>
      </c>
      <c r="Q113" s="97">
        <f>O113*P113*$G$3/$I$3</f>
        <v>0</v>
      </c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</row>
    <row r="114" spans="2:30" x14ac:dyDescent="0.2">
      <c r="B114" s="8" t="str">
        <f>$L$18</f>
        <v>S11</v>
      </c>
      <c r="C114" s="4" t="str">
        <f>"~"&amp;$L$18</f>
        <v>~S11</v>
      </c>
      <c r="D114" s="4" t="s">
        <v>9</v>
      </c>
      <c r="E114" s="4" t="s">
        <v>9</v>
      </c>
      <c r="F114" s="4" t="s">
        <v>9</v>
      </c>
      <c r="G114" s="12">
        <f t="shared" ca="1" si="17"/>
        <v>3</v>
      </c>
      <c r="H114" s="4">
        <f t="shared" ca="1" si="17"/>
        <v>141</v>
      </c>
      <c r="I114" s="4">
        <f t="shared" ca="1" si="17"/>
        <v>120</v>
      </c>
      <c r="J114" s="4">
        <f t="shared" ca="1" si="17"/>
        <v>139</v>
      </c>
      <c r="K114" s="15">
        <f t="shared" ca="1" si="17"/>
        <v>142</v>
      </c>
      <c r="L114" s="93">
        <f ca="1">PRODUCT(G114:K114)</f>
        <v>1001900880</v>
      </c>
      <c r="M114" s="93">
        <f ca="1">IF(AND(O114=0,$O$37=0),L114,PRODUCT(G$33,IF(O114&gt;O$37,H$33,H114),IF(O114&gt;O$36,I$33,I114),IF(O114&gt;O$35,J$33,J114),IF(O114&gt;O$34,K$33,K114)))</f>
        <v>1001900880</v>
      </c>
      <c r="N114" s="94">
        <f ca="1">L114-M114</f>
        <v>0</v>
      </c>
      <c r="O114" s="95">
        <v>0</v>
      </c>
      <c r="P114" s="96">
        <f>IF(O114&gt;0,N114/$O$25,0)</f>
        <v>0</v>
      </c>
      <c r="Q114" s="97">
        <f>O114*P114*$G$3/$I$3</f>
        <v>0</v>
      </c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</row>
    <row r="115" spans="2:30" x14ac:dyDescent="0.2">
      <c r="B115" s="8"/>
      <c r="C115" s="4"/>
      <c r="D115" s="4"/>
      <c r="E115" s="4"/>
      <c r="F115" s="4"/>
      <c r="G115" s="12"/>
      <c r="H115" s="4"/>
      <c r="I115" s="4"/>
      <c r="J115" s="4"/>
      <c r="K115" s="15"/>
      <c r="L115" s="93"/>
      <c r="M115" s="93"/>
      <c r="N115" s="94"/>
      <c r="O115" s="95"/>
      <c r="P115" s="96"/>
      <c r="Q115" s="97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</row>
    <row r="116" spans="2:30" x14ac:dyDescent="0.2">
      <c r="B116" s="61"/>
      <c r="C116" s="4"/>
      <c r="D116" s="4"/>
      <c r="E116" s="4"/>
      <c r="F116" s="4"/>
      <c r="G116" s="13"/>
      <c r="K116" s="16"/>
      <c r="L116" s="93"/>
      <c r="M116" s="93"/>
      <c r="N116" s="94"/>
      <c r="O116" s="95"/>
      <c r="P116" s="96"/>
      <c r="Q116" s="98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</row>
    <row r="117" spans="2:30" x14ac:dyDescent="0.2">
      <c r="B117" s="8" t="str">
        <f>$L$19</f>
        <v>S12</v>
      </c>
      <c r="C117" s="4" t="str">
        <f>$L$19</f>
        <v>S12</v>
      </c>
      <c r="D117" s="4" t="str">
        <f>$L$19</f>
        <v>S12</v>
      </c>
      <c r="E117" s="4" t="str">
        <f>$L$19</f>
        <v>S12</v>
      </c>
      <c r="F117" s="4" t="str">
        <f>$L$19</f>
        <v>S12</v>
      </c>
      <c r="G117" s="12">
        <f t="shared" ref="G117:K121" ca="1" si="18">IF(B117=$S$19,T$19,IF(B117="~"&amp;$S$19,T$38,IF(B117=$S$21,T$21,0)))</f>
        <v>3</v>
      </c>
      <c r="H117" s="4">
        <f t="shared" ca="1" si="18"/>
        <v>3</v>
      </c>
      <c r="I117" s="4">
        <f t="shared" ca="1" si="18"/>
        <v>3</v>
      </c>
      <c r="J117" s="4">
        <f t="shared" ca="1" si="18"/>
        <v>4</v>
      </c>
      <c r="K117" s="15">
        <f t="shared" ca="1" si="18"/>
        <v>4</v>
      </c>
      <c r="L117" s="93">
        <f ca="1">PRODUCT(G117:K117)</f>
        <v>432</v>
      </c>
      <c r="M117" s="93">
        <f ca="1">IF(AND(O117=0,$O$33=0),L117,PRODUCT(G$33,IF(O117&gt;=O$37,H$33,H117),IF(O117&gt;=O$36,I$33,I117),IF(O117&gt;=O$35,J$33,J117),IF(O117&gt;=O$34,K$33,K117)))</f>
        <v>432</v>
      </c>
      <c r="N117" s="94">
        <f ca="1">L117-M117</f>
        <v>0</v>
      </c>
      <c r="O117" s="95" cm="1">
        <f t="array" ref="O117:O121">_xlfn.XLOOKUP({5;4;3;2;1},$E$6:$I$6,$E$19:$I$19)</f>
        <v>0</v>
      </c>
      <c r="P117" s="96">
        <f>IF(O117&gt;0,N117/$O$25,0)</f>
        <v>0</v>
      </c>
      <c r="Q117" s="97">
        <f>O117*P117*$G$3/$I$3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</row>
    <row r="118" spans="2:30" x14ac:dyDescent="0.2">
      <c r="B118" s="8" t="str">
        <f>$L$19</f>
        <v>S12</v>
      </c>
      <c r="C118" s="4" t="str">
        <f>$L$19</f>
        <v>S12</v>
      </c>
      <c r="D118" s="4" t="str">
        <f>$L$19</f>
        <v>S12</v>
      </c>
      <c r="E118" s="4" t="str">
        <f>$L$19</f>
        <v>S12</v>
      </c>
      <c r="F118" s="4" t="str">
        <f>"~"&amp;$L$19</f>
        <v>~S12</v>
      </c>
      <c r="G118" s="12">
        <f t="shared" ca="1" si="18"/>
        <v>3</v>
      </c>
      <c r="H118" s="4">
        <f t="shared" ca="1" si="18"/>
        <v>3</v>
      </c>
      <c r="I118" s="4">
        <f t="shared" ca="1" si="18"/>
        <v>3</v>
      </c>
      <c r="J118" s="4">
        <f t="shared" ca="1" si="18"/>
        <v>4</v>
      </c>
      <c r="K118" s="15">
        <f t="shared" ca="1" si="18"/>
        <v>138</v>
      </c>
      <c r="L118" s="93">
        <f ca="1">PRODUCT(G118:K118)</f>
        <v>14904</v>
      </c>
      <c r="M118" s="93">
        <f ca="1">IF(AND(O118=0,$O$34=0),L118,PRODUCT(G$33,IF(O118&gt;=O$37,H$33,H118),IF(O118&gt;=O$36,I$33,I118),IF(O118&gt;=O$35,J$33,J118),IF(O118&gt;O$34,K$33,K118)))</f>
        <v>14904</v>
      </c>
      <c r="N118" s="94">
        <f ca="1">L118-M118</f>
        <v>0</v>
      </c>
      <c r="O118" s="95">
        <v>0</v>
      </c>
      <c r="P118" s="96">
        <f>IF(O118&gt;0,N118/$O$25,0)</f>
        <v>0</v>
      </c>
      <c r="Q118" s="97">
        <f>O118*P118*$G$3/$I$3</f>
        <v>0</v>
      </c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</row>
    <row r="119" spans="2:30" x14ac:dyDescent="0.2">
      <c r="B119" s="8" t="str">
        <f>$L$19</f>
        <v>S12</v>
      </c>
      <c r="C119" s="4" t="str">
        <f>$L$19</f>
        <v>S12</v>
      </c>
      <c r="D119" s="4" t="str">
        <f>$L$19</f>
        <v>S12</v>
      </c>
      <c r="E119" s="4" t="str">
        <f>"~"&amp;$L$19</f>
        <v>~S12</v>
      </c>
      <c r="F119" s="4" t="s">
        <v>9</v>
      </c>
      <c r="G119" s="12">
        <f t="shared" ca="1" si="18"/>
        <v>3</v>
      </c>
      <c r="H119" s="4">
        <f t="shared" ca="1" si="18"/>
        <v>3</v>
      </c>
      <c r="I119" s="4">
        <f t="shared" ca="1" si="18"/>
        <v>3</v>
      </c>
      <c r="J119" s="4">
        <f t="shared" ca="1" si="18"/>
        <v>135</v>
      </c>
      <c r="K119" s="15">
        <f t="shared" ca="1" si="18"/>
        <v>142</v>
      </c>
      <c r="L119" s="93">
        <f ca="1">PRODUCT(G119:K119)</f>
        <v>517590</v>
      </c>
      <c r="M119" s="93">
        <f ca="1">IF(AND(O119=0,$O$35=0),L119,PRODUCT(G$33,IF(O119&gt;=O$37,H$33,H119),IF(O119&gt;=O$36,I$33,I119),IF(O119&gt;O$35,J$33,J119),IF(O119&gt;O$34,K$33,K119)))</f>
        <v>517590</v>
      </c>
      <c r="N119" s="94">
        <f ca="1">L119-M119</f>
        <v>0</v>
      </c>
      <c r="O119" s="95">
        <v>0</v>
      </c>
      <c r="P119" s="96">
        <f>IF(O119&gt;0,N119/$O$25,0)</f>
        <v>0</v>
      </c>
      <c r="Q119" s="97">
        <f>O119*P119*$G$3/$I$3</f>
        <v>0</v>
      </c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</row>
    <row r="120" spans="2:30" x14ac:dyDescent="0.2">
      <c r="B120" s="8" t="str">
        <f>$L$19</f>
        <v>S12</v>
      </c>
      <c r="C120" s="4" t="str">
        <f>$L$19</f>
        <v>S12</v>
      </c>
      <c r="D120" s="4" t="str">
        <f>"~"&amp;$L$19</f>
        <v>~S12</v>
      </c>
      <c r="E120" s="4" t="s">
        <v>9</v>
      </c>
      <c r="F120" s="4" t="s">
        <v>9</v>
      </c>
      <c r="G120" s="12">
        <f t="shared" ca="1" si="18"/>
        <v>3</v>
      </c>
      <c r="H120" s="4">
        <f t="shared" ca="1" si="18"/>
        <v>3</v>
      </c>
      <c r="I120" s="4">
        <f t="shared" ca="1" si="18"/>
        <v>117</v>
      </c>
      <c r="J120" s="4">
        <f t="shared" ca="1" si="18"/>
        <v>139</v>
      </c>
      <c r="K120" s="15">
        <f t="shared" ca="1" si="18"/>
        <v>142</v>
      </c>
      <c r="L120" s="93">
        <f ca="1">PRODUCT(G120:K120)</f>
        <v>20784114</v>
      </c>
      <c r="M120" s="93">
        <f ca="1">IF(AND(O120=0,$O$36=0),L120,PRODUCT(G$33,IF(O120&gt;=O$37,H$33,H120),IF(O120&gt;O$36,I$33,I120),IF(O120&gt;O$35,J$33,J120),IF(O120&gt;O$34,K$33,K120)))</f>
        <v>20784114</v>
      </c>
      <c r="N120" s="94">
        <f ca="1">L120-M120</f>
        <v>0</v>
      </c>
      <c r="O120" s="95">
        <v>0</v>
      </c>
      <c r="P120" s="96">
        <f>IF(O120&gt;0,N120/$O$25,0)</f>
        <v>0</v>
      </c>
      <c r="Q120" s="97">
        <f>O120*P120*$G$3/$I$3</f>
        <v>0</v>
      </c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</row>
    <row r="121" spans="2:30" x14ac:dyDescent="0.2">
      <c r="B121" s="8" t="str">
        <f>$L$19</f>
        <v>S12</v>
      </c>
      <c r="C121" s="4" t="str">
        <f>"~"&amp;$L$19</f>
        <v>~S12</v>
      </c>
      <c r="D121" s="4" t="s">
        <v>9</v>
      </c>
      <c r="E121" s="4" t="s">
        <v>9</v>
      </c>
      <c r="F121" s="4" t="s">
        <v>9</v>
      </c>
      <c r="G121" s="12">
        <f t="shared" ca="1" si="18"/>
        <v>3</v>
      </c>
      <c r="H121" s="4">
        <f t="shared" ca="1" si="18"/>
        <v>141</v>
      </c>
      <c r="I121" s="4">
        <f t="shared" ca="1" si="18"/>
        <v>120</v>
      </c>
      <c r="J121" s="4">
        <f t="shared" ca="1" si="18"/>
        <v>139</v>
      </c>
      <c r="K121" s="15">
        <f t="shared" ca="1" si="18"/>
        <v>142</v>
      </c>
      <c r="L121" s="93">
        <f ca="1">PRODUCT(G121:K121)</f>
        <v>1001900880</v>
      </c>
      <c r="M121" s="93">
        <f ca="1">IF(AND(O121=0,$O$37=0),L121,PRODUCT(G$33,IF(O121&gt;O$37,H$33,H121),IF(O121&gt;O$36,I$33,I121),IF(O121&gt;O$35,J$33,J121),IF(O121&gt;O$34,K$33,K121)))</f>
        <v>1001900880</v>
      </c>
      <c r="N121" s="94">
        <f ca="1">L121-M121</f>
        <v>0</v>
      </c>
      <c r="O121" s="95">
        <v>0</v>
      </c>
      <c r="P121" s="96">
        <f>IF(O121&gt;0,N121/$O$25,0)</f>
        <v>0</v>
      </c>
      <c r="Q121" s="97">
        <f>O121*P121*$G$3/$I$3</f>
        <v>0</v>
      </c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</row>
    <row r="122" spans="2:30" ht="13.5" thickBot="1" x14ac:dyDescent="0.25">
      <c r="B122" s="18"/>
      <c r="C122" s="14"/>
      <c r="D122" s="14"/>
      <c r="E122" s="14"/>
      <c r="F122" s="14"/>
      <c r="G122" s="19"/>
      <c r="H122" s="14"/>
      <c r="I122" s="14"/>
      <c r="J122" s="14"/>
      <c r="K122" s="20"/>
      <c r="L122" s="99"/>
      <c r="M122" s="99"/>
      <c r="N122" s="100"/>
      <c r="O122" s="101"/>
      <c r="P122" s="102"/>
      <c r="Q122" s="10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</row>
    <row r="123" spans="2:30" ht="13.5" thickBot="1" x14ac:dyDescent="0.25">
      <c r="B123" s="8"/>
      <c r="C123" s="4"/>
      <c r="D123" s="4"/>
      <c r="E123" s="4"/>
      <c r="F123" s="4"/>
      <c r="G123" s="4"/>
      <c r="H123" s="4"/>
      <c r="I123" s="4"/>
      <c r="J123" s="4"/>
      <c r="K123" s="4"/>
      <c r="N123" s="94"/>
      <c r="O123" s="95"/>
      <c r="P123" s="96"/>
      <c r="Q123" s="97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</row>
    <row r="124" spans="2:30" ht="13.5" thickBot="1" x14ac:dyDescent="0.25">
      <c r="B124" s="123" t="s">
        <v>74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62"/>
      <c r="M124" s="62"/>
      <c r="N124" s="104">
        <f ca="1">SUM(N33:N122)</f>
        <v>732773250</v>
      </c>
      <c r="O124" s="105"/>
      <c r="P124" s="106">
        <f ca="1">SUM(P33:P122)</f>
        <v>1.2347341954022989E-2</v>
      </c>
      <c r="Q124" s="107">
        <f ca="1">SUM(Q33:Q122)</f>
        <v>0.23460164678480624</v>
      </c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</row>
    <row r="125" spans="2:30" x14ac:dyDescent="0.2">
      <c r="B125" s="67"/>
      <c r="C125" s="4"/>
      <c r="D125" s="4"/>
      <c r="E125" s="4"/>
      <c r="H125" s="4"/>
      <c r="I125" s="4"/>
      <c r="J125" s="4"/>
      <c r="P125" s="96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</row>
    <row r="126" spans="2:30" ht="13.5" thickBot="1" x14ac:dyDescent="0.25">
      <c r="B126" s="67"/>
      <c r="C126" s="4"/>
      <c r="D126" s="4"/>
      <c r="E126" s="4"/>
      <c r="H126" s="4"/>
      <c r="I126" s="4"/>
      <c r="J126" s="4"/>
      <c r="P126" s="96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</row>
    <row r="127" spans="2:30" x14ac:dyDescent="0.2">
      <c r="B127" s="124" t="s">
        <v>73</v>
      </c>
      <c r="C127" s="6"/>
      <c r="D127" s="122" t="s">
        <v>18</v>
      </c>
      <c r="E127" s="6"/>
      <c r="F127" s="6"/>
      <c r="G127" s="23" t="str">
        <f>M$6</f>
        <v>Reel_1</v>
      </c>
      <c r="H127" s="6" t="str">
        <f>N$6</f>
        <v>Reel_2</v>
      </c>
      <c r="I127" s="6" t="str">
        <f>O$6</f>
        <v>Reel_3</v>
      </c>
      <c r="J127" s="6" t="str">
        <f>P$6</f>
        <v>Reel_4</v>
      </c>
      <c r="K127" s="24" t="str">
        <f>Q$6</f>
        <v>Reel_5</v>
      </c>
      <c r="L127" s="59" t="s">
        <v>71</v>
      </c>
      <c r="M127" s="59" t="s">
        <v>72</v>
      </c>
      <c r="N127" s="25" t="s">
        <v>76</v>
      </c>
      <c r="O127" s="26" t="s">
        <v>50</v>
      </c>
      <c r="P127" s="27" t="s">
        <v>7</v>
      </c>
      <c r="Q127" s="28" t="s">
        <v>6</v>
      </c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</row>
    <row r="128" spans="2:30" x14ac:dyDescent="0.2">
      <c r="B128" s="9" t="str">
        <f>$L$20</f>
        <v>BONUS</v>
      </c>
      <c r="C128" s="2" t="str">
        <f>$L$20</f>
        <v>BONUS</v>
      </c>
      <c r="D128" s="2" t="str">
        <f>$L$20</f>
        <v>BONUS</v>
      </c>
      <c r="E128" s="2" t="str">
        <f>$L$20</f>
        <v>BONUS</v>
      </c>
      <c r="F128" s="2" t="str">
        <f>$L$20</f>
        <v>BONUS</v>
      </c>
      <c r="G128" s="13">
        <f t="shared" ref="G128:K143" ca="1" si="19">IF(B128=$S$20,T$20,IF(B128="~"&amp;$S$20,T$39,IF(B128=$S$21,T$21,0)))</f>
        <v>36</v>
      </c>
      <c r="H128" s="2">
        <f t="shared" ca="1" si="19"/>
        <v>27</v>
      </c>
      <c r="I128" s="2">
        <f t="shared" ca="1" si="19"/>
        <v>36</v>
      </c>
      <c r="J128" s="2">
        <f t="shared" ca="1" si="19"/>
        <v>18</v>
      </c>
      <c r="K128" s="16">
        <f t="shared" ca="1" si="19"/>
        <v>36</v>
      </c>
      <c r="L128" s="93">
        <f t="shared" ref="L128:L143" ca="1" si="20">PRODUCT(G128:K128)</f>
        <v>22674816</v>
      </c>
      <c r="M128" s="93">
        <v>0</v>
      </c>
      <c r="N128" s="94">
        <f t="shared" ref="N128:N143" ca="1" si="21">L128-M128</f>
        <v>22674816</v>
      </c>
      <c r="O128" s="95">
        <f t="shared" ref="O128:O143" si="22">IF(INDEX($C$20:$I$20,1,MATCH(COUNTIF(B128:F128,$B$128),$C$6:$I$6,0))="--",0,INDEX($C$20:$I$20,1,MATCH(COUNTIF(B128:F128,$B$128),$C$6:$I$6,0)))</f>
        <v>10</v>
      </c>
      <c r="P128" s="96">
        <f t="shared" ref="P128:P143" ca="1" si="23">N128/$O$25</f>
        <v>3.8207413670811774E-4</v>
      </c>
      <c r="Q128" s="97">
        <f ca="1">O128*P128</f>
        <v>3.8207413670811774E-3</v>
      </c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</row>
    <row r="129" spans="2:30" x14ac:dyDescent="0.2">
      <c r="B129" s="9" t="str">
        <f>$L$20</f>
        <v>BONUS</v>
      </c>
      <c r="C129" s="2" t="str">
        <f>$L$20</f>
        <v>BONUS</v>
      </c>
      <c r="D129" s="2" t="str">
        <f>$L$20</f>
        <v>BONUS</v>
      </c>
      <c r="E129" s="2" t="str">
        <f>$L$20</f>
        <v>BONUS</v>
      </c>
      <c r="F129" s="2" t="str">
        <f>"~"&amp;$L$20</f>
        <v>~BONUS</v>
      </c>
      <c r="G129" s="13">
        <f t="shared" ca="1" si="19"/>
        <v>36</v>
      </c>
      <c r="H129" s="2">
        <f t="shared" ca="1" si="19"/>
        <v>27</v>
      </c>
      <c r="I129" s="2">
        <f t="shared" ca="1" si="19"/>
        <v>36</v>
      </c>
      <c r="J129" s="2">
        <f t="shared" ca="1" si="19"/>
        <v>18</v>
      </c>
      <c r="K129" s="16">
        <f t="shared" ca="1" si="19"/>
        <v>106</v>
      </c>
      <c r="L129" s="93">
        <f t="shared" ca="1" si="20"/>
        <v>66764736</v>
      </c>
      <c r="M129" s="93">
        <v>0</v>
      </c>
      <c r="N129" s="94">
        <f t="shared" ca="1" si="21"/>
        <v>66764736</v>
      </c>
      <c r="O129" s="95">
        <f t="shared" si="22"/>
        <v>5</v>
      </c>
      <c r="P129" s="96">
        <f t="shared" ca="1" si="23"/>
        <v>1.1249960691961244E-3</v>
      </c>
      <c r="Q129" s="97">
        <f t="shared" ref="Q129:Q143" ca="1" si="24">O129*P129</f>
        <v>5.6249803459806217E-3</v>
      </c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</row>
    <row r="130" spans="2:30" x14ac:dyDescent="0.2">
      <c r="B130" s="9" t="str">
        <f>$L$20</f>
        <v>BONUS</v>
      </c>
      <c r="C130" s="2" t="str">
        <f>$L$20</f>
        <v>BONUS</v>
      </c>
      <c r="D130" s="2" t="str">
        <f>$L$20</f>
        <v>BONUS</v>
      </c>
      <c r="E130" s="2" t="str">
        <f>"~"&amp;$L$20</f>
        <v>~BONUS</v>
      </c>
      <c r="F130" s="2" t="str">
        <f>$L$20</f>
        <v>BONUS</v>
      </c>
      <c r="G130" s="13">
        <f t="shared" ca="1" si="19"/>
        <v>36</v>
      </c>
      <c r="H130" s="2">
        <f t="shared" ca="1" si="19"/>
        <v>27</v>
      </c>
      <c r="I130" s="2">
        <f t="shared" ca="1" si="19"/>
        <v>36</v>
      </c>
      <c r="J130" s="2">
        <f t="shared" ca="1" si="19"/>
        <v>121</v>
      </c>
      <c r="K130" s="16">
        <f t="shared" ca="1" si="19"/>
        <v>36</v>
      </c>
      <c r="L130" s="93">
        <f t="shared" ca="1" si="20"/>
        <v>152425152</v>
      </c>
      <c r="M130" s="93">
        <v>0</v>
      </c>
      <c r="N130" s="94">
        <f t="shared" ca="1" si="21"/>
        <v>152425152</v>
      </c>
      <c r="O130" s="95">
        <f t="shared" si="22"/>
        <v>5</v>
      </c>
      <c r="P130" s="96">
        <f t="shared" ca="1" si="23"/>
        <v>2.5683872523156802E-3</v>
      </c>
      <c r="Q130" s="97">
        <f t="shared" ca="1" si="24"/>
        <v>1.2841936261578401E-2</v>
      </c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</row>
    <row r="131" spans="2:30" x14ac:dyDescent="0.2">
      <c r="B131" s="9" t="str">
        <f>$L$20</f>
        <v>BONUS</v>
      </c>
      <c r="C131" s="2" t="str">
        <f>$L$20</f>
        <v>BONUS</v>
      </c>
      <c r="D131" s="2" t="str">
        <f>"~"&amp;$L$20</f>
        <v>~BONUS</v>
      </c>
      <c r="E131" s="2" t="str">
        <f>$L$20</f>
        <v>BONUS</v>
      </c>
      <c r="F131" s="2" t="str">
        <f>$L$20</f>
        <v>BONUS</v>
      </c>
      <c r="G131" s="13">
        <f t="shared" ca="1" si="19"/>
        <v>36</v>
      </c>
      <c r="H131" s="2">
        <f t="shared" ca="1" si="19"/>
        <v>27</v>
      </c>
      <c r="I131" s="2">
        <f t="shared" ca="1" si="19"/>
        <v>84</v>
      </c>
      <c r="J131" s="2">
        <f t="shared" ca="1" si="19"/>
        <v>18</v>
      </c>
      <c r="K131" s="16">
        <f t="shared" ca="1" si="19"/>
        <v>36</v>
      </c>
      <c r="L131" s="93">
        <f t="shared" ca="1" si="20"/>
        <v>52907904</v>
      </c>
      <c r="M131" s="93">
        <v>0</v>
      </c>
      <c r="N131" s="94">
        <f t="shared" ca="1" si="21"/>
        <v>52907904</v>
      </c>
      <c r="O131" s="95">
        <f t="shared" si="22"/>
        <v>5</v>
      </c>
      <c r="P131" s="96">
        <f t="shared" ca="1" si="23"/>
        <v>8.9150631898560803E-4</v>
      </c>
      <c r="Q131" s="97">
        <f t="shared" ca="1" si="24"/>
        <v>4.4575315949280398E-3</v>
      </c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</row>
    <row r="132" spans="2:30" x14ac:dyDescent="0.2">
      <c r="B132" s="9" t="str">
        <f>$L$20</f>
        <v>BONUS</v>
      </c>
      <c r="C132" s="2" t="str">
        <f>"~"&amp;$L$20</f>
        <v>~BONUS</v>
      </c>
      <c r="D132" s="2" t="str">
        <f>$L$20</f>
        <v>BONUS</v>
      </c>
      <c r="E132" s="2" t="str">
        <f>$L$20</f>
        <v>BONUS</v>
      </c>
      <c r="F132" s="2" t="str">
        <f>$L$20</f>
        <v>BONUS</v>
      </c>
      <c r="G132" s="13">
        <f t="shared" ca="1" si="19"/>
        <v>36</v>
      </c>
      <c r="H132" s="2">
        <f t="shared" ca="1" si="19"/>
        <v>117</v>
      </c>
      <c r="I132" s="2">
        <f t="shared" ca="1" si="19"/>
        <v>36</v>
      </c>
      <c r="J132" s="2">
        <f t="shared" ca="1" si="19"/>
        <v>18</v>
      </c>
      <c r="K132" s="16">
        <f t="shared" ca="1" si="19"/>
        <v>36</v>
      </c>
      <c r="L132" s="93">
        <f t="shared" ca="1" si="20"/>
        <v>98257536</v>
      </c>
      <c r="M132" s="93">
        <v>0</v>
      </c>
      <c r="N132" s="94">
        <f t="shared" ca="1" si="21"/>
        <v>98257536</v>
      </c>
      <c r="O132" s="95">
        <f t="shared" si="22"/>
        <v>5</v>
      </c>
      <c r="P132" s="96">
        <f t="shared" ca="1" si="23"/>
        <v>1.6556545924018434E-3</v>
      </c>
      <c r="Q132" s="97">
        <f t="shared" ca="1" si="24"/>
        <v>8.2782729620092168E-3</v>
      </c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</row>
    <row r="133" spans="2:30" x14ac:dyDescent="0.2">
      <c r="B133" s="9" t="str">
        <f>"~"&amp;$L$20</f>
        <v>~BONUS</v>
      </c>
      <c r="C133" s="2" t="str">
        <f>$L$20</f>
        <v>BONUS</v>
      </c>
      <c r="D133" s="2" t="str">
        <f>$L$20</f>
        <v>BONUS</v>
      </c>
      <c r="E133" s="2" t="str">
        <f>$L$20</f>
        <v>BONUS</v>
      </c>
      <c r="F133" s="2" t="str">
        <f>$L$20</f>
        <v>BONUS</v>
      </c>
      <c r="G133" s="13">
        <f t="shared" ca="1" si="19"/>
        <v>138</v>
      </c>
      <c r="H133" s="2">
        <f t="shared" ca="1" si="19"/>
        <v>27</v>
      </c>
      <c r="I133" s="2">
        <f t="shared" ca="1" si="19"/>
        <v>36</v>
      </c>
      <c r="J133" s="2">
        <f t="shared" ca="1" si="19"/>
        <v>18</v>
      </c>
      <c r="K133" s="16">
        <f t="shared" ca="1" si="19"/>
        <v>36</v>
      </c>
      <c r="L133" s="93">
        <f t="shared" ca="1" si="20"/>
        <v>86920128</v>
      </c>
      <c r="M133" s="93">
        <v>0</v>
      </c>
      <c r="N133" s="94">
        <f t="shared" ca="1" si="21"/>
        <v>86920128</v>
      </c>
      <c r="O133" s="95">
        <f t="shared" si="22"/>
        <v>5</v>
      </c>
      <c r="P133" s="96">
        <f t="shared" ca="1" si="23"/>
        <v>1.4646175240477846E-3</v>
      </c>
      <c r="Q133" s="97">
        <f t="shared" ca="1" si="24"/>
        <v>7.3230876202389234E-3</v>
      </c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</row>
    <row r="134" spans="2:30" x14ac:dyDescent="0.2">
      <c r="B134" s="9" t="str">
        <f t="shared" ref="B134:B139" si="25">$L$20</f>
        <v>BONUS</v>
      </c>
      <c r="C134" s="2" t="str">
        <f>$L$20</f>
        <v>BONUS</v>
      </c>
      <c r="D134" s="2" t="str">
        <f>$L$20</f>
        <v>BONUS</v>
      </c>
      <c r="E134" s="2" t="str">
        <f>"~"&amp;$L$20</f>
        <v>~BONUS</v>
      </c>
      <c r="F134" s="2" t="str">
        <f>"~"&amp;$L$20</f>
        <v>~BONUS</v>
      </c>
      <c r="G134" s="13">
        <f t="shared" ca="1" si="19"/>
        <v>36</v>
      </c>
      <c r="H134" s="2">
        <f t="shared" ca="1" si="19"/>
        <v>27</v>
      </c>
      <c r="I134" s="2">
        <f t="shared" ca="1" si="19"/>
        <v>36</v>
      </c>
      <c r="J134" s="2">
        <f t="shared" ca="1" si="19"/>
        <v>121</v>
      </c>
      <c r="K134" s="16">
        <f t="shared" ca="1" si="19"/>
        <v>106</v>
      </c>
      <c r="L134" s="93">
        <f t="shared" ca="1" si="20"/>
        <v>448807392</v>
      </c>
      <c r="M134" s="93">
        <v>0</v>
      </c>
      <c r="N134" s="94">
        <f t="shared" ca="1" si="21"/>
        <v>448807392</v>
      </c>
      <c r="O134" s="95">
        <f t="shared" si="22"/>
        <v>1</v>
      </c>
      <c r="P134" s="96">
        <f t="shared" ca="1" si="23"/>
        <v>7.5624735762628362E-3</v>
      </c>
      <c r="Q134" s="97">
        <f t="shared" ca="1" si="24"/>
        <v>7.5624735762628362E-3</v>
      </c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</row>
    <row r="135" spans="2:30" x14ac:dyDescent="0.2">
      <c r="B135" s="9" t="str">
        <f t="shared" si="25"/>
        <v>BONUS</v>
      </c>
      <c r="C135" s="2" t="str">
        <f>$L$20</f>
        <v>BONUS</v>
      </c>
      <c r="D135" s="2" t="str">
        <f>"~"&amp;$L$20</f>
        <v>~BONUS</v>
      </c>
      <c r="E135" s="2" t="str">
        <f>$L$20</f>
        <v>BONUS</v>
      </c>
      <c r="F135" s="2" t="str">
        <f>"~"&amp;$L$20</f>
        <v>~BONUS</v>
      </c>
      <c r="G135" s="13">
        <f t="shared" ca="1" si="19"/>
        <v>36</v>
      </c>
      <c r="H135" s="2">
        <f t="shared" ca="1" si="19"/>
        <v>27</v>
      </c>
      <c r="I135" s="2">
        <f t="shared" ca="1" si="19"/>
        <v>84</v>
      </c>
      <c r="J135" s="2">
        <f t="shared" ca="1" si="19"/>
        <v>18</v>
      </c>
      <c r="K135" s="16">
        <f t="shared" ca="1" si="19"/>
        <v>106</v>
      </c>
      <c r="L135" s="93">
        <f t="shared" ca="1" si="20"/>
        <v>155784384</v>
      </c>
      <c r="M135" s="93">
        <v>0</v>
      </c>
      <c r="N135" s="94">
        <f t="shared" ca="1" si="21"/>
        <v>155784384</v>
      </c>
      <c r="O135" s="95">
        <f t="shared" si="22"/>
        <v>1</v>
      </c>
      <c r="P135" s="96">
        <f t="shared" ca="1" si="23"/>
        <v>2.6249908281242903E-3</v>
      </c>
      <c r="Q135" s="97">
        <f t="shared" ca="1" si="24"/>
        <v>2.6249908281242903E-3</v>
      </c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</row>
    <row r="136" spans="2:30" x14ac:dyDescent="0.2">
      <c r="B136" s="9" t="str">
        <f t="shared" si="25"/>
        <v>BONUS</v>
      </c>
      <c r="C136" s="2" t="str">
        <f>$L$20</f>
        <v>BONUS</v>
      </c>
      <c r="D136" s="2" t="str">
        <f>"~"&amp;$L$20</f>
        <v>~BONUS</v>
      </c>
      <c r="E136" s="2" t="str">
        <f>"~"&amp;$L$20</f>
        <v>~BONUS</v>
      </c>
      <c r="F136" s="2" t="str">
        <f>$L$20</f>
        <v>BONUS</v>
      </c>
      <c r="G136" s="13">
        <f t="shared" ca="1" si="19"/>
        <v>36</v>
      </c>
      <c r="H136" s="2">
        <f t="shared" ca="1" si="19"/>
        <v>27</v>
      </c>
      <c r="I136" s="2">
        <f t="shared" ca="1" si="19"/>
        <v>84</v>
      </c>
      <c r="J136" s="2">
        <f t="shared" ca="1" si="19"/>
        <v>121</v>
      </c>
      <c r="K136" s="16">
        <f t="shared" ca="1" si="19"/>
        <v>36</v>
      </c>
      <c r="L136" s="93">
        <f t="shared" ca="1" si="20"/>
        <v>355658688</v>
      </c>
      <c r="M136" s="93">
        <v>0</v>
      </c>
      <c r="N136" s="94">
        <f t="shared" ca="1" si="21"/>
        <v>355658688</v>
      </c>
      <c r="O136" s="95">
        <f t="shared" si="22"/>
        <v>1</v>
      </c>
      <c r="P136" s="96">
        <f t="shared" ca="1" si="23"/>
        <v>5.9929035887365872E-3</v>
      </c>
      <c r="Q136" s="97">
        <f t="shared" ca="1" si="24"/>
        <v>5.9929035887365872E-3</v>
      </c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</row>
    <row r="137" spans="2:30" x14ac:dyDescent="0.2">
      <c r="B137" s="9" t="str">
        <f t="shared" si="25"/>
        <v>BONUS</v>
      </c>
      <c r="C137" s="2" t="str">
        <f>"~"&amp;$L$20</f>
        <v>~BONUS</v>
      </c>
      <c r="D137" s="2" t="str">
        <f>$L$20</f>
        <v>BONUS</v>
      </c>
      <c r="E137" s="2" t="str">
        <f>$L$20</f>
        <v>BONUS</v>
      </c>
      <c r="F137" s="2" t="str">
        <f>"~"&amp;$L$20</f>
        <v>~BONUS</v>
      </c>
      <c r="G137" s="13">
        <f t="shared" ca="1" si="19"/>
        <v>36</v>
      </c>
      <c r="H137" s="2">
        <f t="shared" ca="1" si="19"/>
        <v>117</v>
      </c>
      <c r="I137" s="2">
        <f t="shared" ca="1" si="19"/>
        <v>36</v>
      </c>
      <c r="J137" s="2">
        <f t="shared" ca="1" si="19"/>
        <v>18</v>
      </c>
      <c r="K137" s="16">
        <f t="shared" ca="1" si="19"/>
        <v>106</v>
      </c>
      <c r="L137" s="93">
        <f t="shared" ca="1" si="20"/>
        <v>289313856</v>
      </c>
      <c r="M137" s="93">
        <v>0</v>
      </c>
      <c r="N137" s="94">
        <f t="shared" ca="1" si="21"/>
        <v>289313856</v>
      </c>
      <c r="O137" s="95">
        <f t="shared" si="22"/>
        <v>1</v>
      </c>
      <c r="P137" s="96">
        <f t="shared" ca="1" si="23"/>
        <v>4.8749829665165395E-3</v>
      </c>
      <c r="Q137" s="97">
        <f t="shared" ca="1" si="24"/>
        <v>4.8749829665165395E-3</v>
      </c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</row>
    <row r="138" spans="2:30" x14ac:dyDescent="0.2">
      <c r="B138" s="9" t="str">
        <f t="shared" si="25"/>
        <v>BONUS</v>
      </c>
      <c r="C138" s="2" t="str">
        <f>"~"&amp;$L$20</f>
        <v>~BONUS</v>
      </c>
      <c r="D138" s="2" t="str">
        <f>$L$20</f>
        <v>BONUS</v>
      </c>
      <c r="E138" s="2" t="str">
        <f>"~"&amp;$L$20</f>
        <v>~BONUS</v>
      </c>
      <c r="F138" s="2" t="str">
        <f>$L$20</f>
        <v>BONUS</v>
      </c>
      <c r="G138" s="13">
        <f t="shared" ca="1" si="19"/>
        <v>36</v>
      </c>
      <c r="H138" s="2">
        <f t="shared" ca="1" si="19"/>
        <v>117</v>
      </c>
      <c r="I138" s="2">
        <f t="shared" ca="1" si="19"/>
        <v>36</v>
      </c>
      <c r="J138" s="2">
        <f t="shared" ca="1" si="19"/>
        <v>121</v>
      </c>
      <c r="K138" s="16">
        <f t="shared" ca="1" si="19"/>
        <v>36</v>
      </c>
      <c r="L138" s="93">
        <f t="shared" ca="1" si="20"/>
        <v>660508992</v>
      </c>
      <c r="M138" s="93">
        <v>0</v>
      </c>
      <c r="N138" s="94">
        <f t="shared" ca="1" si="21"/>
        <v>660508992</v>
      </c>
      <c r="O138" s="95">
        <f t="shared" si="22"/>
        <v>1</v>
      </c>
      <c r="P138" s="96">
        <f t="shared" ca="1" si="23"/>
        <v>1.1129678093367948E-2</v>
      </c>
      <c r="Q138" s="97">
        <f t="shared" ca="1" si="24"/>
        <v>1.1129678093367948E-2</v>
      </c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</row>
    <row r="139" spans="2:30" x14ac:dyDescent="0.2">
      <c r="B139" s="9" t="str">
        <f t="shared" si="25"/>
        <v>BONUS</v>
      </c>
      <c r="C139" s="2" t="str">
        <f>"~"&amp;$L$20</f>
        <v>~BONUS</v>
      </c>
      <c r="D139" s="2" t="str">
        <f>"~"&amp;$L$20</f>
        <v>~BONUS</v>
      </c>
      <c r="E139" s="2" t="str">
        <f>$L$20</f>
        <v>BONUS</v>
      </c>
      <c r="F139" s="2" t="str">
        <f>$L$20</f>
        <v>BONUS</v>
      </c>
      <c r="G139" s="13">
        <f t="shared" ca="1" si="19"/>
        <v>36</v>
      </c>
      <c r="H139" s="2">
        <f t="shared" ca="1" si="19"/>
        <v>117</v>
      </c>
      <c r="I139" s="2">
        <f t="shared" ca="1" si="19"/>
        <v>84</v>
      </c>
      <c r="J139" s="2">
        <f t="shared" ca="1" si="19"/>
        <v>18</v>
      </c>
      <c r="K139" s="16">
        <f t="shared" ca="1" si="19"/>
        <v>36</v>
      </c>
      <c r="L139" s="93">
        <f t="shared" ca="1" si="20"/>
        <v>229267584</v>
      </c>
      <c r="M139" s="93">
        <v>0</v>
      </c>
      <c r="N139" s="94">
        <f t="shared" ca="1" si="21"/>
        <v>229267584</v>
      </c>
      <c r="O139" s="95">
        <f t="shared" si="22"/>
        <v>1</v>
      </c>
      <c r="P139" s="96">
        <f t="shared" ca="1" si="23"/>
        <v>3.8631940489376347E-3</v>
      </c>
      <c r="Q139" s="97">
        <f t="shared" ca="1" si="24"/>
        <v>3.8631940489376347E-3</v>
      </c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</row>
    <row r="140" spans="2:30" x14ac:dyDescent="0.2">
      <c r="B140" s="9" t="str">
        <f>"~"&amp;$L$20</f>
        <v>~BONUS</v>
      </c>
      <c r="C140" s="2" t="str">
        <f>$L$20</f>
        <v>BONUS</v>
      </c>
      <c r="D140" s="2" t="str">
        <f>$L$20</f>
        <v>BONUS</v>
      </c>
      <c r="E140" s="2" t="str">
        <f>$L$20</f>
        <v>BONUS</v>
      </c>
      <c r="F140" s="2" t="str">
        <f>"~"&amp;$L$20</f>
        <v>~BONUS</v>
      </c>
      <c r="G140" s="13">
        <f t="shared" ca="1" si="19"/>
        <v>138</v>
      </c>
      <c r="H140" s="2">
        <f t="shared" ca="1" si="19"/>
        <v>27</v>
      </c>
      <c r="I140" s="2">
        <f t="shared" ca="1" si="19"/>
        <v>36</v>
      </c>
      <c r="J140" s="2">
        <f t="shared" ca="1" si="19"/>
        <v>18</v>
      </c>
      <c r="K140" s="16">
        <f t="shared" ca="1" si="19"/>
        <v>106</v>
      </c>
      <c r="L140" s="93">
        <f t="shared" ca="1" si="20"/>
        <v>255931488</v>
      </c>
      <c r="M140" s="93">
        <v>0</v>
      </c>
      <c r="N140" s="94">
        <f t="shared" ca="1" si="21"/>
        <v>255931488</v>
      </c>
      <c r="O140" s="95">
        <f t="shared" si="22"/>
        <v>1</v>
      </c>
      <c r="P140" s="96">
        <f t="shared" ca="1" si="23"/>
        <v>4.3124849319184765E-3</v>
      </c>
      <c r="Q140" s="97">
        <f t="shared" ca="1" si="24"/>
        <v>4.3124849319184765E-3</v>
      </c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</row>
    <row r="141" spans="2:30" x14ac:dyDescent="0.2">
      <c r="B141" s="9" t="str">
        <f>"~"&amp;$L$20</f>
        <v>~BONUS</v>
      </c>
      <c r="C141" s="2" t="str">
        <f>$L$20</f>
        <v>BONUS</v>
      </c>
      <c r="D141" s="2" t="str">
        <f>$L$20</f>
        <v>BONUS</v>
      </c>
      <c r="E141" s="2" t="str">
        <f>"~"&amp;$L$20</f>
        <v>~BONUS</v>
      </c>
      <c r="F141" s="2" t="str">
        <f>$L$20</f>
        <v>BONUS</v>
      </c>
      <c r="G141" s="13">
        <f t="shared" ca="1" si="19"/>
        <v>138</v>
      </c>
      <c r="H141" s="2">
        <f t="shared" ca="1" si="19"/>
        <v>27</v>
      </c>
      <c r="I141" s="2">
        <f t="shared" ca="1" si="19"/>
        <v>36</v>
      </c>
      <c r="J141" s="2">
        <f t="shared" ca="1" si="19"/>
        <v>121</v>
      </c>
      <c r="K141" s="16">
        <f t="shared" ca="1" si="19"/>
        <v>36</v>
      </c>
      <c r="L141" s="93">
        <f t="shared" ca="1" si="20"/>
        <v>584296416</v>
      </c>
      <c r="M141" s="93">
        <v>0</v>
      </c>
      <c r="N141" s="94">
        <f t="shared" ca="1" si="21"/>
        <v>584296416</v>
      </c>
      <c r="O141" s="95">
        <f t="shared" si="22"/>
        <v>1</v>
      </c>
      <c r="P141" s="96">
        <f t="shared" ca="1" si="23"/>
        <v>9.8454844672101072E-3</v>
      </c>
      <c r="Q141" s="97">
        <f t="shared" ca="1" si="24"/>
        <v>9.8454844672101072E-3</v>
      </c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</row>
    <row r="142" spans="2:30" x14ac:dyDescent="0.2">
      <c r="B142" s="9" t="str">
        <f>"~"&amp;$L$20</f>
        <v>~BONUS</v>
      </c>
      <c r="C142" s="2" t="str">
        <f>$L$20</f>
        <v>BONUS</v>
      </c>
      <c r="D142" s="2" t="str">
        <f>"~"&amp;$L$20</f>
        <v>~BONUS</v>
      </c>
      <c r="E142" s="2" t="str">
        <f>$L$20</f>
        <v>BONUS</v>
      </c>
      <c r="F142" s="2" t="str">
        <f>$L$20</f>
        <v>BONUS</v>
      </c>
      <c r="G142" s="13">
        <f t="shared" ca="1" si="19"/>
        <v>138</v>
      </c>
      <c r="H142" s="2">
        <f t="shared" ca="1" si="19"/>
        <v>27</v>
      </c>
      <c r="I142" s="2">
        <f t="shared" ca="1" si="19"/>
        <v>84</v>
      </c>
      <c r="J142" s="2">
        <f t="shared" ca="1" si="19"/>
        <v>18</v>
      </c>
      <c r="K142" s="16">
        <f t="shared" ca="1" si="19"/>
        <v>36</v>
      </c>
      <c r="L142" s="93">
        <f t="shared" ca="1" si="20"/>
        <v>202813632</v>
      </c>
      <c r="M142" s="93">
        <v>0</v>
      </c>
      <c r="N142" s="94">
        <f t="shared" ca="1" si="21"/>
        <v>202813632</v>
      </c>
      <c r="O142" s="95">
        <f t="shared" si="22"/>
        <v>1</v>
      </c>
      <c r="P142" s="96">
        <f t="shared" ca="1" si="23"/>
        <v>3.4174408894448306E-3</v>
      </c>
      <c r="Q142" s="97">
        <f t="shared" ca="1" si="24"/>
        <v>3.4174408894448306E-3</v>
      </c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</row>
    <row r="143" spans="2:30" x14ac:dyDescent="0.2">
      <c r="B143" s="9" t="str">
        <f>"~"&amp;$L$20</f>
        <v>~BONUS</v>
      </c>
      <c r="C143" s="2" t="str">
        <f>"~"&amp;$L$20</f>
        <v>~BONUS</v>
      </c>
      <c r="D143" s="2" t="str">
        <f>$L$20</f>
        <v>BONUS</v>
      </c>
      <c r="E143" s="2" t="str">
        <f>$L$20</f>
        <v>BONUS</v>
      </c>
      <c r="F143" s="2" t="str">
        <f>$L$20</f>
        <v>BONUS</v>
      </c>
      <c r="G143" s="13">
        <f t="shared" ca="1" si="19"/>
        <v>138</v>
      </c>
      <c r="H143" s="2">
        <f t="shared" ca="1" si="19"/>
        <v>117</v>
      </c>
      <c r="I143" s="2">
        <f t="shared" ca="1" si="19"/>
        <v>36</v>
      </c>
      <c r="J143" s="2">
        <f t="shared" ca="1" si="19"/>
        <v>18</v>
      </c>
      <c r="K143" s="16">
        <f t="shared" ca="1" si="19"/>
        <v>36</v>
      </c>
      <c r="L143" s="93">
        <f t="shared" ca="1" si="20"/>
        <v>376653888</v>
      </c>
      <c r="M143" s="93">
        <v>0</v>
      </c>
      <c r="N143" s="94">
        <f t="shared" ca="1" si="21"/>
        <v>376653888</v>
      </c>
      <c r="O143" s="95">
        <f t="shared" si="22"/>
        <v>1</v>
      </c>
      <c r="P143" s="96">
        <f t="shared" ca="1" si="23"/>
        <v>6.3466759375403999E-3</v>
      </c>
      <c r="Q143" s="97">
        <f t="shared" ca="1" si="24"/>
        <v>6.3466759375403999E-3</v>
      </c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</row>
    <row r="144" spans="2:30" ht="13.5" thickBot="1" x14ac:dyDescent="0.25">
      <c r="B144" s="43"/>
      <c r="C144" s="44"/>
      <c r="D144" s="44"/>
      <c r="E144" s="44"/>
      <c r="F144" s="44"/>
      <c r="G144" s="45"/>
      <c r="H144" s="44"/>
      <c r="I144" s="44"/>
      <c r="J144" s="44"/>
      <c r="K144" s="46"/>
      <c r="L144" s="99"/>
      <c r="M144" s="99"/>
      <c r="N144" s="100"/>
      <c r="O144" s="101"/>
      <c r="P144" s="102"/>
      <c r="Q144" s="10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</row>
    <row r="145" spans="1:30" ht="13.5" thickBot="1" x14ac:dyDescent="0.25">
      <c r="B145" s="8"/>
      <c r="C145" s="4"/>
      <c r="D145" s="4"/>
      <c r="E145" s="4"/>
      <c r="F145" s="4"/>
      <c r="G145" s="4"/>
      <c r="H145" s="4"/>
      <c r="I145" s="4"/>
      <c r="J145" s="4"/>
      <c r="K145" s="4"/>
      <c r="N145" s="94"/>
      <c r="O145" s="95"/>
      <c r="P145" s="96"/>
      <c r="Q145" s="97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</row>
    <row r="146" spans="1:30" ht="13.5" thickBot="1" x14ac:dyDescent="0.25">
      <c r="B146" s="123" t="s">
        <v>75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62"/>
      <c r="M146" s="62"/>
      <c r="N146" s="104">
        <f ca="1">SUM(N128:N144)</f>
        <v>4038986592</v>
      </c>
      <c r="O146" s="105"/>
      <c r="P146" s="106">
        <f ca="1">SUM(P128:P144)</f>
        <v>6.805754522171481E-2</v>
      </c>
      <c r="Q146" s="107">
        <f ca="1">SUM(Q128:Q144)</f>
        <v>0.10231685947987602</v>
      </c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</row>
    <row r="147" spans="1:30" x14ac:dyDescent="0.2"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</row>
    <row r="148" spans="1:30" x14ac:dyDescent="0.2"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</row>
    <row r="149" spans="1:30" x14ac:dyDescent="0.2"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</row>
    <row r="150" spans="1:30" x14ac:dyDescent="0.2"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</row>
    <row r="151" spans="1:30" x14ac:dyDescent="0.2"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</row>
    <row r="152" spans="1:30" x14ac:dyDescent="0.2"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</row>
    <row r="153" spans="1:30" x14ac:dyDescent="0.2"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</row>
    <row r="154" spans="1:30" x14ac:dyDescent="0.2"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</row>
    <row r="155" spans="1:30" x14ac:dyDescent="0.2"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</row>
    <row r="156" spans="1:30" x14ac:dyDescent="0.2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</row>
    <row r="157" spans="1:30" x14ac:dyDescent="0.2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</row>
    <row r="158" spans="1:30" x14ac:dyDescent="0.2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</row>
    <row r="159" spans="1:30" x14ac:dyDescent="0.2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</row>
  </sheetData>
  <mergeCells count="14">
    <mergeCell ref="C5:I5"/>
    <mergeCell ref="L5:Q5"/>
    <mergeCell ref="S5:X5"/>
    <mergeCell ref="S24:X24"/>
    <mergeCell ref="M25:N25"/>
    <mergeCell ref="O25:P25"/>
    <mergeCell ref="M29:N29"/>
    <mergeCell ref="O29:P29"/>
    <mergeCell ref="M26:N26"/>
    <mergeCell ref="O26:P26"/>
    <mergeCell ref="M27:N27"/>
    <mergeCell ref="O27:P27"/>
    <mergeCell ref="M28:N28"/>
    <mergeCell ref="O28:P28"/>
  </mergeCells>
  <phoneticPr fontId="27" type="noConversion"/>
  <conditionalFormatting sqref="B33:F38 B117:F123 C125:E126 C146:F146">
    <cfRule type="expression" dxfId="39" priority="28" stopIfTrue="1">
      <formula>IF(MID(B33,1,1)="~",TRUE,FALSE)</formula>
    </cfRule>
    <cfRule type="cellIs" dxfId="38" priority="29" stopIfTrue="1" operator="equal">
      <formula>"ANY"</formula>
    </cfRule>
  </conditionalFormatting>
  <conditionalFormatting sqref="B40:F45">
    <cfRule type="expression" dxfId="37" priority="22" stopIfTrue="1">
      <formula>IF(MID(B40,1,1)="~",TRUE,FALSE)</formula>
    </cfRule>
    <cfRule type="cellIs" dxfId="36" priority="23" stopIfTrue="1" operator="equal">
      <formula>"ANY"</formula>
    </cfRule>
  </conditionalFormatting>
  <conditionalFormatting sqref="B47:F52">
    <cfRule type="expression" dxfId="35" priority="20" stopIfTrue="1">
      <formula>IF(MID(B47,1,1)="~",TRUE,FALSE)</formula>
    </cfRule>
    <cfRule type="cellIs" dxfId="34" priority="21" stopIfTrue="1" operator="equal">
      <formula>"ANY"</formula>
    </cfRule>
  </conditionalFormatting>
  <conditionalFormatting sqref="B54:F59">
    <cfRule type="expression" dxfId="33" priority="18" stopIfTrue="1">
      <formula>IF(MID(B54,1,1)="~",TRUE,FALSE)</formula>
    </cfRule>
    <cfRule type="cellIs" dxfId="32" priority="19" stopIfTrue="1" operator="equal">
      <formula>"ANY"</formula>
    </cfRule>
  </conditionalFormatting>
  <conditionalFormatting sqref="B61:F66">
    <cfRule type="expression" dxfId="31" priority="16" stopIfTrue="1">
      <formula>IF(MID(B61,1,1)="~",TRUE,FALSE)</formula>
    </cfRule>
    <cfRule type="cellIs" dxfId="30" priority="17" stopIfTrue="1" operator="equal">
      <formula>"ANY"</formula>
    </cfRule>
  </conditionalFormatting>
  <conditionalFormatting sqref="B68:F73">
    <cfRule type="expression" dxfId="29" priority="14" stopIfTrue="1">
      <formula>IF(MID(B68,1,1)="~",TRUE,FALSE)</formula>
    </cfRule>
    <cfRule type="cellIs" dxfId="28" priority="15" stopIfTrue="1" operator="equal">
      <formula>"ANY"</formula>
    </cfRule>
  </conditionalFormatting>
  <conditionalFormatting sqref="B75:F80">
    <cfRule type="expression" dxfId="27" priority="12" stopIfTrue="1">
      <formula>IF(MID(B75,1,1)="~",TRUE,FALSE)</formula>
    </cfRule>
    <cfRule type="cellIs" dxfId="26" priority="13" stopIfTrue="1" operator="equal">
      <formula>"ANY"</formula>
    </cfRule>
  </conditionalFormatting>
  <conditionalFormatting sqref="B82:F87">
    <cfRule type="expression" dxfId="25" priority="10" stopIfTrue="1">
      <formula>IF(MID(B82,1,1)="~",TRUE,FALSE)</formula>
    </cfRule>
    <cfRule type="cellIs" dxfId="24" priority="11" stopIfTrue="1" operator="equal">
      <formula>"ANY"</formula>
    </cfRule>
  </conditionalFormatting>
  <conditionalFormatting sqref="B89:F94">
    <cfRule type="expression" dxfId="23" priority="8" stopIfTrue="1">
      <formula>IF(MID(B89,1,1)="~",TRUE,FALSE)</formula>
    </cfRule>
    <cfRule type="cellIs" dxfId="22" priority="9" stopIfTrue="1" operator="equal">
      <formula>"ANY"</formula>
    </cfRule>
  </conditionalFormatting>
  <conditionalFormatting sqref="B96:F101">
    <cfRule type="expression" dxfId="21" priority="6" stopIfTrue="1">
      <formula>IF(MID(B96,1,1)="~",TRUE,FALSE)</formula>
    </cfRule>
    <cfRule type="cellIs" dxfId="20" priority="7" stopIfTrue="1" operator="equal">
      <formula>"ANY"</formula>
    </cfRule>
  </conditionalFormatting>
  <conditionalFormatting sqref="B103:F108">
    <cfRule type="expression" dxfId="19" priority="4" stopIfTrue="1">
      <formula>IF(MID(B103,1,1)="~",TRUE,FALSE)</formula>
    </cfRule>
    <cfRule type="cellIs" dxfId="18" priority="5" stopIfTrue="1" operator="equal">
      <formula>"ANY"</formula>
    </cfRule>
  </conditionalFormatting>
  <conditionalFormatting sqref="B110:F115">
    <cfRule type="expression" dxfId="17" priority="2" stopIfTrue="1">
      <formula>IF(MID(B110,1,1)="~",TRUE,FALSE)</formula>
    </cfRule>
    <cfRule type="cellIs" dxfId="16" priority="3" stopIfTrue="1" operator="equal">
      <formula>"ANY"</formula>
    </cfRule>
  </conditionalFormatting>
  <conditionalFormatting sqref="B128:F145">
    <cfRule type="expression" dxfId="15" priority="24" stopIfTrue="1">
      <formula>IF(MID(B128,1,1)="~",TRUE,FALSE)</formula>
    </cfRule>
    <cfRule type="cellIs" dxfId="14" priority="25" stopIfTrue="1" operator="equal">
      <formula>"ANY"</formula>
    </cfRule>
  </conditionalFormatting>
  <conditionalFormatting sqref="C124:F124">
    <cfRule type="expression" dxfId="13" priority="26" stopIfTrue="1">
      <formula>IF(MID(C124,1,1)="~",TRUE,FALSE)</formula>
    </cfRule>
    <cfRule type="cellIs" dxfId="12" priority="27" stopIfTrue="1" operator="equal">
      <formula>"ANY"</formula>
    </cfRule>
  </conditionalFormatting>
  <conditionalFormatting sqref="J7:J20">
    <cfRule type="dataBar" priority="1">
      <dataBar>
        <cfvo type="num" val="0"/>
        <cfvo type="formula" val="$Q$124"/>
        <color rgb="FF638EC6"/>
      </dataBar>
      <extLst>
        <ext xmlns:x14="http://schemas.microsoft.com/office/spreadsheetml/2009/9/main" uri="{B025F937-C7B1-47D3-B67F-A62EFF666E3E}">
          <x14:id>{88B99AE5-1B1A-4199-A8CE-6A339B08A214}</x14:id>
        </ext>
      </extLst>
    </cfRule>
  </conditionalFormatting>
  <pageMargins left="0.75" right="0.75" top="1" bottom="1" header="0.5" footer="0.5"/>
  <pageSetup orientation="portrait" r:id="rId1"/>
  <headerFooter alignWithMargins="0"/>
  <ignoredErrors>
    <ignoredError sqref="B129:F14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B99AE5-1B1A-4199-A8CE-6A339B08A214}">
            <x14:dataBar minLength="0" maxLength="100" gradient="0">
              <x14:cfvo type="num">
                <xm:f>0</xm:f>
              </x14:cfvo>
              <x14:cfvo type="formula">
                <xm:f>$Q$124</xm:f>
              </x14:cfvo>
              <x14:negativeFillColor rgb="FFFF0000"/>
              <x14:axisColor rgb="FF000000"/>
            </x14:dataBar>
          </x14:cfRule>
          <xm:sqref>J7:J20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32C42-55DC-4EF7-9188-EE2823FDD685}">
  <dimension ref="A1:CT426"/>
  <sheetViews>
    <sheetView zoomScale="85" zoomScaleNormal="85" workbookViewId="0"/>
  </sheetViews>
  <sheetFormatPr defaultColWidth="10.7109375" defaultRowHeight="12.75" customHeight="1" x14ac:dyDescent="0.2"/>
  <cols>
    <col min="1" max="1" width="10.7109375" style="67"/>
    <col min="2" max="16384" width="10.7109375" style="129"/>
  </cols>
  <sheetData>
    <row r="1" spans="2:98" s="4" customFormat="1" ht="13.5" thickBot="1" x14ac:dyDescent="0.25"/>
    <row r="2" spans="2:98" s="4" customFormat="1" ht="18" x14ac:dyDescent="0.25">
      <c r="B2" s="119" t="str">
        <f>'Free Game'!B2</f>
        <v>GameName</v>
      </c>
      <c r="C2" s="112"/>
      <c r="D2" s="112"/>
      <c r="E2" s="112"/>
      <c r="F2" s="113"/>
      <c r="G2" s="112"/>
      <c r="H2" s="113" t="s">
        <v>67</v>
      </c>
      <c r="I2" s="112"/>
      <c r="J2" s="112"/>
      <c r="K2" s="113"/>
      <c r="L2" s="112"/>
      <c r="M2" s="114"/>
      <c r="N2" s="108"/>
    </row>
    <row r="3" spans="2:98" s="4" customFormat="1" ht="18.75" thickBot="1" x14ac:dyDescent="0.3">
      <c r="B3" s="120" t="str">
        <f>'Free Game'!B3</f>
        <v>5 Reel - 3 Row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56"/>
    </row>
    <row r="4" spans="2:98" s="4" customFormat="1" ht="13.5" thickBot="1" x14ac:dyDescent="0.25"/>
    <row r="5" spans="2:98" ht="12.75" customHeight="1" x14ac:dyDescent="0.2">
      <c r="P5" s="130" t="s">
        <v>15</v>
      </c>
      <c r="Q5" s="131" t="str">
        <f>I19</f>
        <v>WILD</v>
      </c>
      <c r="V5" s="130" t="s">
        <v>15</v>
      </c>
      <c r="W5" s="131" t="str">
        <f>I20</f>
        <v>S01</v>
      </c>
      <c r="AB5" s="130" t="s">
        <v>15</v>
      </c>
      <c r="AC5" s="131" t="str">
        <f>I21</f>
        <v>S02</v>
      </c>
      <c r="AH5" s="130" t="s">
        <v>15</v>
      </c>
      <c r="AI5" s="131" t="str">
        <f>I22</f>
        <v>S03</v>
      </c>
      <c r="AN5" s="130" t="s">
        <v>15</v>
      </c>
      <c r="AO5" s="131" t="str">
        <f>I23</f>
        <v>S04</v>
      </c>
      <c r="AT5" s="130" t="s">
        <v>15</v>
      </c>
      <c r="AU5" s="131" t="str">
        <f>I24</f>
        <v>S05</v>
      </c>
      <c r="AZ5" s="130" t="s">
        <v>15</v>
      </c>
      <c r="BA5" s="131" t="str">
        <f>I25</f>
        <v>S06</v>
      </c>
      <c r="BF5" s="130" t="s">
        <v>15</v>
      </c>
      <c r="BG5" s="131" t="str">
        <f>I26</f>
        <v>S07</v>
      </c>
      <c r="BL5" s="130" t="s">
        <v>15</v>
      </c>
      <c r="BM5" s="131" t="str">
        <f>I27</f>
        <v>S08</v>
      </c>
      <c r="BR5" s="130" t="s">
        <v>15</v>
      </c>
      <c r="BS5" s="131" t="str">
        <f>I28</f>
        <v>S09</v>
      </c>
      <c r="BX5" s="130" t="s">
        <v>15</v>
      </c>
      <c r="BY5" s="131" t="str">
        <f>I29</f>
        <v>S10</v>
      </c>
      <c r="CD5" s="130" t="s">
        <v>15</v>
      </c>
      <c r="CE5" s="131" t="str">
        <f>I30</f>
        <v>S11</v>
      </c>
      <c r="CJ5" s="130" t="s">
        <v>15</v>
      </c>
      <c r="CK5" s="131" t="str">
        <f>I31</f>
        <v>S12</v>
      </c>
      <c r="CP5" s="130" t="s">
        <v>15</v>
      </c>
      <c r="CQ5" s="131" t="str">
        <f>I32</f>
        <v>BONUS</v>
      </c>
    </row>
    <row r="6" spans="2:98" ht="12.75" customHeight="1" thickBot="1" x14ac:dyDescent="0.25">
      <c r="I6" s="63"/>
      <c r="J6" s="63"/>
      <c r="K6" s="63"/>
      <c r="L6" s="63"/>
      <c r="M6" s="63"/>
      <c r="N6" s="63"/>
      <c r="P6" s="130" t="s">
        <v>26</v>
      </c>
      <c r="Q6" s="132"/>
      <c r="V6" s="130" t="s">
        <v>26</v>
      </c>
      <c r="W6" s="132"/>
      <c r="AB6" s="130" t="s">
        <v>26</v>
      </c>
      <c r="AC6" s="132"/>
      <c r="AH6" s="130" t="s">
        <v>26</v>
      </c>
      <c r="AI6" s="132"/>
      <c r="AN6" s="130" t="s">
        <v>26</v>
      </c>
      <c r="AO6" s="132"/>
      <c r="AT6" s="130" t="s">
        <v>26</v>
      </c>
      <c r="AU6" s="132"/>
      <c r="AZ6" s="130" t="s">
        <v>26</v>
      </c>
      <c r="BA6" s="132"/>
      <c r="BF6" s="130" t="s">
        <v>26</v>
      </c>
      <c r="BG6" s="132"/>
      <c r="BL6" s="130" t="s">
        <v>26</v>
      </c>
      <c r="BM6" s="132"/>
      <c r="BR6" s="130" t="s">
        <v>26</v>
      </c>
      <c r="BS6" s="132"/>
      <c r="BX6" s="130" t="s">
        <v>26</v>
      </c>
      <c r="BY6" s="132"/>
      <c r="CD6" s="130" t="s">
        <v>26</v>
      </c>
      <c r="CE6" s="132"/>
      <c r="CJ6" s="130" t="s">
        <v>26</v>
      </c>
      <c r="CK6" s="132"/>
      <c r="CP6" s="130" t="s">
        <v>26</v>
      </c>
      <c r="CQ6" s="132"/>
    </row>
    <row r="7" spans="2:98" ht="12.75" customHeight="1" x14ac:dyDescent="0.2">
      <c r="B7" s="133" t="s">
        <v>20</v>
      </c>
      <c r="C7" s="134">
        <v>3</v>
      </c>
      <c r="D7" s="134">
        <v>3</v>
      </c>
      <c r="E7" s="134">
        <v>3</v>
      </c>
      <c r="F7" s="134">
        <v>3</v>
      </c>
      <c r="G7" s="135">
        <v>3</v>
      </c>
      <c r="I7" s="63"/>
      <c r="J7" s="63"/>
      <c r="K7" s="63"/>
      <c r="L7" s="63"/>
      <c r="M7" s="63"/>
      <c r="N7" s="63"/>
      <c r="Q7" s="132"/>
      <c r="W7" s="132"/>
      <c r="AC7" s="132"/>
      <c r="AI7" s="132"/>
      <c r="AO7" s="132"/>
      <c r="AU7" s="132"/>
      <c r="BA7" s="132"/>
      <c r="BG7" s="132"/>
      <c r="BM7" s="132"/>
      <c r="BS7" s="132"/>
      <c r="BY7" s="132"/>
      <c r="CE7" s="132"/>
      <c r="CK7" s="132"/>
      <c r="CQ7" s="132"/>
    </row>
    <row r="8" spans="2:98" ht="12.75" customHeight="1" thickBot="1" x14ac:dyDescent="0.25">
      <c r="B8" s="42" t="s">
        <v>19</v>
      </c>
      <c r="C8" s="165">
        <v>0</v>
      </c>
      <c r="D8" s="165">
        <v>0</v>
      </c>
      <c r="E8" s="165">
        <v>0</v>
      </c>
      <c r="F8" s="165">
        <v>0</v>
      </c>
      <c r="G8" s="166">
        <v>0</v>
      </c>
      <c r="Q8" s="132"/>
      <c r="W8" s="132"/>
      <c r="AC8" s="132"/>
      <c r="AI8" s="132"/>
      <c r="AO8" s="132"/>
      <c r="AU8" s="132"/>
      <c r="BA8" s="132"/>
      <c r="BG8" s="132"/>
      <c r="BM8" s="132"/>
      <c r="BS8" s="132"/>
      <c r="BY8" s="132"/>
      <c r="CE8" s="132"/>
      <c r="CK8" s="132"/>
      <c r="CQ8" s="132"/>
    </row>
    <row r="9" spans="2:98" ht="12.75" customHeight="1" thickBot="1" x14ac:dyDescent="0.25">
      <c r="Q9" s="138"/>
      <c r="W9" s="138"/>
      <c r="AC9" s="138"/>
      <c r="AI9" s="138"/>
      <c r="AO9" s="138"/>
      <c r="AU9" s="138"/>
      <c r="BA9" s="138"/>
      <c r="BG9" s="138"/>
      <c r="BM9" s="138"/>
      <c r="BS9" s="138"/>
      <c r="BY9" s="138"/>
      <c r="CE9" s="138"/>
      <c r="CK9" s="138"/>
      <c r="CQ9" s="138"/>
    </row>
    <row r="10" spans="2:98" ht="12.75" customHeight="1" thickBot="1" x14ac:dyDescent="0.25">
      <c r="B10" s="125" t="s">
        <v>69</v>
      </c>
      <c r="C10" s="126"/>
      <c r="D10" s="126" t="str">
        <f>"Reels_"&amp;'Free Game'!$L$6</f>
        <v>Reels_Symbol</v>
      </c>
      <c r="E10" s="126"/>
      <c r="F10" s="126"/>
      <c r="G10" s="127"/>
      <c r="I10" s="214" t="s">
        <v>27</v>
      </c>
      <c r="J10" s="215"/>
      <c r="K10" s="215"/>
      <c r="L10" s="215"/>
      <c r="M10" s="215"/>
      <c r="N10" s="216"/>
    </row>
    <row r="11" spans="2:98" ht="12.75" customHeight="1" x14ac:dyDescent="0.2">
      <c r="B11" s="139" t="s">
        <v>22</v>
      </c>
      <c r="C11" s="140" t="str">
        <f>'Free Game'!M6</f>
        <v>Reel_1</v>
      </c>
      <c r="D11" s="140" t="str">
        <f>'Free Game'!N6</f>
        <v>Reel_2</v>
      </c>
      <c r="E11" s="140" t="str">
        <f>'Free Game'!O6</f>
        <v>Reel_3</v>
      </c>
      <c r="F11" s="140" t="str">
        <f>'Free Game'!P6</f>
        <v>Reel_4</v>
      </c>
      <c r="G11" s="141" t="str">
        <f>'Free Game'!Q6</f>
        <v>Reel_5</v>
      </c>
      <c r="I11" s="159"/>
      <c r="J11" s="160"/>
      <c r="K11" s="161"/>
      <c r="L11" s="162"/>
      <c r="M11" s="163"/>
      <c r="N11" s="164"/>
      <c r="P11" s="211" t="s">
        <v>24</v>
      </c>
      <c r="Q11" s="212"/>
      <c r="R11" s="212"/>
      <c r="S11" s="212"/>
      <c r="T11" s="213"/>
      <c r="V11" s="211" t="s">
        <v>24</v>
      </c>
      <c r="W11" s="212"/>
      <c r="X11" s="212"/>
      <c r="Y11" s="212"/>
      <c r="Z11" s="213"/>
      <c r="AB11" s="211" t="s">
        <v>24</v>
      </c>
      <c r="AC11" s="212"/>
      <c r="AD11" s="212"/>
      <c r="AE11" s="212"/>
      <c r="AF11" s="213"/>
      <c r="AH11" s="211" t="s">
        <v>24</v>
      </c>
      <c r="AI11" s="212"/>
      <c r="AJ11" s="212"/>
      <c r="AK11" s="212"/>
      <c r="AL11" s="213"/>
      <c r="AN11" s="211" t="s">
        <v>24</v>
      </c>
      <c r="AO11" s="212"/>
      <c r="AP11" s="212"/>
      <c r="AQ11" s="212"/>
      <c r="AR11" s="213"/>
      <c r="AT11" s="211" t="s">
        <v>24</v>
      </c>
      <c r="AU11" s="212"/>
      <c r="AV11" s="212"/>
      <c r="AW11" s="212"/>
      <c r="AX11" s="213"/>
      <c r="AZ11" s="211" t="s">
        <v>24</v>
      </c>
      <c r="BA11" s="212"/>
      <c r="BB11" s="212"/>
      <c r="BC11" s="212"/>
      <c r="BD11" s="213"/>
      <c r="BF11" s="211" t="s">
        <v>24</v>
      </c>
      <c r="BG11" s="212"/>
      <c r="BH11" s="212"/>
      <c r="BI11" s="212"/>
      <c r="BJ11" s="213"/>
      <c r="BL11" s="211" t="s">
        <v>24</v>
      </c>
      <c r="BM11" s="212"/>
      <c r="BN11" s="212"/>
      <c r="BO11" s="212"/>
      <c r="BP11" s="213"/>
      <c r="BR11" s="211" t="s">
        <v>24</v>
      </c>
      <c r="BS11" s="212"/>
      <c r="BT11" s="212"/>
      <c r="BU11" s="212"/>
      <c r="BV11" s="213"/>
      <c r="BX11" s="211" t="s">
        <v>24</v>
      </c>
      <c r="BY11" s="212"/>
      <c r="BZ11" s="212"/>
      <c r="CA11" s="212"/>
      <c r="CB11" s="213"/>
      <c r="CD11" s="211" t="s">
        <v>24</v>
      </c>
      <c r="CE11" s="212"/>
      <c r="CF11" s="212"/>
      <c r="CG11" s="212"/>
      <c r="CH11" s="213"/>
      <c r="CJ11" s="211" t="s">
        <v>24</v>
      </c>
      <c r="CK11" s="212"/>
      <c r="CL11" s="212"/>
      <c r="CM11" s="212"/>
      <c r="CN11" s="213"/>
      <c r="CP11" s="211" t="s">
        <v>24</v>
      </c>
      <c r="CQ11" s="212"/>
      <c r="CR11" s="212"/>
      <c r="CS11" s="212"/>
      <c r="CT11" s="213"/>
    </row>
    <row r="12" spans="2:98" ht="12.75" customHeight="1" x14ac:dyDescent="0.2">
      <c r="B12" s="5">
        <v>0</v>
      </c>
      <c r="C12" s="129" t="s">
        <v>37</v>
      </c>
      <c r="D12" s="129" t="s">
        <v>38</v>
      </c>
      <c r="E12" s="129" t="s">
        <v>35</v>
      </c>
      <c r="F12" s="129" t="s">
        <v>33</v>
      </c>
      <c r="G12" s="142" t="s">
        <v>38</v>
      </c>
      <c r="I12" s="143" t="str">
        <f>I19</f>
        <v>WILD</v>
      </c>
      <c r="J12" s="144" t="s">
        <v>30</v>
      </c>
      <c r="K12" s="144" t="s">
        <v>31</v>
      </c>
      <c r="L12" s="144" t="s">
        <v>32</v>
      </c>
      <c r="M12" s="144"/>
      <c r="N12" s="145" t="s">
        <v>14</v>
      </c>
      <c r="P12" s="146" cm="1">
        <f t="array" ref="P12">IF(C12="X","X",SUM(N(ISNUMBER(_xlfn.XMATCH(INDEX(C$12:C$411,1+MOD($B12-C$8+_xlfn.SEQUENCE(C$7,,0),C$412)),$Q$5:$Q$9)))))</f>
        <v>0</v>
      </c>
      <c r="Q12" s="129" cm="1">
        <f t="array" ref="Q12">IF(D12="X","X",SUM(N(ISNUMBER(_xlfn.XMATCH(INDEX(D$12:D$411,1+MOD($B12-D$8+_xlfn.SEQUENCE(D$7,,0),D$412)),$Q$5:$Q$9)))))</f>
        <v>0</v>
      </c>
      <c r="R12" s="129" cm="1">
        <f t="array" ref="R12">IF(E12="X","X",SUM(N(ISNUMBER(_xlfn.XMATCH(INDEX(E$12:E$411,1+MOD($B12-E$8+_xlfn.SEQUENCE(E$7,,0),E$412)),$Q$5:$Q$9)))))</f>
        <v>0</v>
      </c>
      <c r="S12" s="129" cm="1">
        <f t="array" ref="S12">IF(F12="X","X",SUM(N(ISNUMBER(_xlfn.XMATCH(INDEX(F$12:F$411,1+MOD($B12-F$8+_xlfn.SEQUENCE(F$7,,0),F$412)),$Q$5:$Q$9)))))</f>
        <v>0</v>
      </c>
      <c r="T12" s="142" cm="1">
        <f t="array" ref="T12">IF(G12="X","X",SUM(N(ISNUMBER(_xlfn.XMATCH(INDEX(G$12:G$411,1+MOD($B12-G$8+_xlfn.SEQUENCE(G$7,,0),G$412)),$Q$5:$Q$9)))))</f>
        <v>0</v>
      </c>
      <c r="V12" s="146" cm="1">
        <f t="array" ref="V12">IF(C12="X","X",SUM(N(ISNUMBER(_xlfn.XMATCH(INDEX(C$12:C$411,1+MOD($B12-C$8+_xlfn.SEQUENCE(C$7,,0),C$412)),$W$5:$W$9)))))</f>
        <v>0</v>
      </c>
      <c r="W12" s="129" cm="1">
        <f t="array" ref="W12">IF(D12="X","X",SUM(N(ISNUMBER(_xlfn.XMATCH(INDEX(D$12:D$411,1+MOD($B12-D$8+_xlfn.SEQUENCE(D$7,,0),D$412)),$W$5:$W$9)))))</f>
        <v>0</v>
      </c>
      <c r="X12" s="129" cm="1">
        <f t="array" ref="X12">IF(E12="X","X",SUM(N(ISNUMBER(_xlfn.XMATCH(INDEX(E$12:E$411,1+MOD($B12-E$8+_xlfn.SEQUENCE(E$7,,0),E$412)),$W$5:$W$9)))))</f>
        <v>0</v>
      </c>
      <c r="Y12" s="129" cm="1">
        <f t="array" ref="Y12">IF(F12="X","X",SUM(N(ISNUMBER(_xlfn.XMATCH(INDEX(F$12:F$411,1+MOD($B12-F$8+_xlfn.SEQUENCE(F$7,,0),F$412)),$W$5:$W$9)))))</f>
        <v>0</v>
      </c>
      <c r="Z12" s="142" cm="1">
        <f t="array" ref="Z12">IF(G12="X","X",SUM(N(ISNUMBER(_xlfn.XMATCH(INDEX(G$12:G$411,1+MOD($B12-G$8+_xlfn.SEQUENCE(G$7,,0),G$412)),$W$5:$W$9)))))</f>
        <v>0</v>
      </c>
      <c r="AB12" s="146" cm="1">
        <f t="array" ref="AB12">IF(C12="X","X",SUM(N(ISNUMBER(_xlfn.XMATCH(INDEX(C$12:C$411,1+MOD($B12-C$8+_xlfn.SEQUENCE(C$7,,0),C$412)),$AC$5:$AC$9)))))</f>
        <v>0</v>
      </c>
      <c r="AC12" s="129" cm="1">
        <f t="array" ref="AC12">IF(D12="X","X",SUM(N(ISNUMBER(_xlfn.XMATCH(INDEX(D$12:D$411,1+MOD($B12-D$8+_xlfn.SEQUENCE(D$7,,0),D$412)),$AC$5:$AC$9)))))</f>
        <v>0</v>
      </c>
      <c r="AD12" s="129" cm="1">
        <f t="array" ref="AD12">IF(E12="X","X",SUM(N(ISNUMBER(_xlfn.XMATCH(INDEX(E$12:E$411,1+MOD($B12-E$8+_xlfn.SEQUENCE(E$7,,0),E$412)),$AC$5:$AC$9)))))</f>
        <v>0</v>
      </c>
      <c r="AE12" s="129" cm="1">
        <f t="array" ref="AE12">IF(F12="X","X",SUM(N(ISNUMBER(_xlfn.XMATCH(INDEX(F$12:F$411,1+MOD($B12-F$8+_xlfn.SEQUENCE(F$7,,0),F$412)),$AC$5:$AC$9)))))</f>
        <v>0</v>
      </c>
      <c r="AF12" s="142" cm="1">
        <f t="array" ref="AF12">IF(G12="X","X",SUM(N(ISNUMBER(_xlfn.XMATCH(INDEX(G$12:G$411,1+MOD($B12-G$8+_xlfn.SEQUENCE(G$7,,0),G$412)),$AC$5:$AC$9)))))</f>
        <v>0</v>
      </c>
      <c r="AH12" s="146" cm="1">
        <f t="array" ref="AH12">IF(C12="X","X",SUM(N(ISNUMBER(_xlfn.XMATCH(INDEX(C$12:C$411,1+MOD($B12-C$8+_xlfn.SEQUENCE(C$7,,0),C$412)),$AI$5:$AI$9)))))</f>
        <v>0</v>
      </c>
      <c r="AI12" s="129" cm="1">
        <f t="array" ref="AI12">IF(D12="X","X",SUM(N(ISNUMBER(_xlfn.XMATCH(INDEX(D$12:D$411,1+MOD($B12-D$8+_xlfn.SEQUENCE(D$7,,0),D$412)),$AI$5:$AI$9)))))</f>
        <v>0</v>
      </c>
      <c r="AJ12" s="129" cm="1">
        <f t="array" ref="AJ12">IF(E12="X","X",SUM(N(ISNUMBER(_xlfn.XMATCH(INDEX(E$12:E$411,1+MOD($B12-E$8+_xlfn.SEQUENCE(E$7,,0),E$412)),$AI$5:$AI$9)))))</f>
        <v>0</v>
      </c>
      <c r="AK12" s="129" cm="1">
        <f t="array" ref="AK12">IF(F12="X","X",SUM(N(ISNUMBER(_xlfn.XMATCH(INDEX(F$12:F$411,1+MOD($B12-F$8+_xlfn.SEQUENCE(F$7,,0),F$412)),$AI$5:$AI$9)))))</f>
        <v>0</v>
      </c>
      <c r="AL12" s="142" cm="1">
        <f t="array" ref="AL12">IF(G12="X","X",SUM(N(ISNUMBER(_xlfn.XMATCH(INDEX(G$12:G$411,1+MOD($B12-G$8+_xlfn.SEQUENCE(G$7,,0),G$412)),$AI$5:$AI$9)))))</f>
        <v>0</v>
      </c>
      <c r="AN12" s="146" cm="1">
        <f t="array" ref="AN12">IF(C12="X","X",SUM(N(ISNUMBER(_xlfn.XMATCH(INDEX(C$12:C$411,1+MOD($B12-C$8+_xlfn.SEQUENCE(C$7,,0),C$412)),$AO$5:$AO$9)))))</f>
        <v>0</v>
      </c>
      <c r="AO12" s="129" cm="1">
        <f t="array" ref="AO12">IF(D12="X","X",SUM(N(ISNUMBER(_xlfn.XMATCH(INDEX(D$12:D$411,1+MOD($B12-D$8+_xlfn.SEQUENCE(D$7,,0),D$412)),$AO$5:$AO$9)))))</f>
        <v>0</v>
      </c>
      <c r="AP12" s="129" cm="1">
        <f t="array" ref="AP12">IF(E12="X","X",SUM(N(ISNUMBER(_xlfn.XMATCH(INDEX(E$12:E$411,1+MOD($B12-E$8+_xlfn.SEQUENCE(E$7,,0),E$412)),$AO$5:$AO$9)))))</f>
        <v>1</v>
      </c>
      <c r="AQ12" s="129" cm="1">
        <f t="array" ref="AQ12">IF(F12="X","X",SUM(N(ISNUMBER(_xlfn.XMATCH(INDEX(F$12:F$411,1+MOD($B12-F$8+_xlfn.SEQUENCE(F$7,,0),F$412)),$AO$5:$AO$9)))))</f>
        <v>1</v>
      </c>
      <c r="AR12" s="142" cm="1">
        <f t="array" ref="AR12">IF(G12="X","X",SUM(N(ISNUMBER(_xlfn.XMATCH(INDEX(G$12:G$411,1+MOD($B12-G$8+_xlfn.SEQUENCE(G$7,,0),G$412)),$AO$5:$AO$9)))))</f>
        <v>0</v>
      </c>
      <c r="AT12" s="146" cm="1">
        <f t="array" ref="AT12">IF(C12="X","X",SUM(N(ISNUMBER(_xlfn.XMATCH(INDEX(C$12:C$411,1+MOD($B12-C$8+_xlfn.SEQUENCE(C$7,,0),C$412)),$AU$5:$AU$9)))))</f>
        <v>0</v>
      </c>
      <c r="AU12" s="129" cm="1">
        <f t="array" ref="AU12">IF(D12="X","X",SUM(N(ISNUMBER(_xlfn.XMATCH(INDEX(D$12:D$411,1+MOD($B12-D$8+_xlfn.SEQUENCE(D$7,,0),D$412)),$AU$5:$AU$9)))))</f>
        <v>1</v>
      </c>
      <c r="AV12" s="129" cm="1">
        <f t="array" ref="AV12">IF(E12="X","X",SUM(N(ISNUMBER(_xlfn.XMATCH(INDEX(E$12:E$411,1+MOD($B12-E$8+_xlfn.SEQUENCE(E$7,,0),E$412)),$AU$5:$AU$9)))))</f>
        <v>1</v>
      </c>
      <c r="AW12" s="129" cm="1">
        <f t="array" ref="AW12">IF(F12="X","X",SUM(N(ISNUMBER(_xlfn.XMATCH(INDEX(F$12:F$411,1+MOD($B12-F$8+_xlfn.SEQUENCE(F$7,,0),F$412)),$AU$5:$AU$9)))))</f>
        <v>0</v>
      </c>
      <c r="AX12" s="142" cm="1">
        <f t="array" ref="AX12">IF(G12="X","X",SUM(N(ISNUMBER(_xlfn.XMATCH(INDEX(G$12:G$411,1+MOD($B12-G$8+_xlfn.SEQUENCE(G$7,,0),G$412)),$AU$5:$AU$9)))))</f>
        <v>0</v>
      </c>
      <c r="AZ12" s="146" cm="1">
        <f t="array" ref="AZ12">IF(C12="X","X",SUM(N(ISNUMBER(_xlfn.XMATCH(INDEX(C$12:C$411,1+MOD($B12-C$8+_xlfn.SEQUENCE(C$7,,0),C$412)),$BA$5:$BA$9)))))</f>
        <v>1</v>
      </c>
      <c r="BA12" s="129" cm="1">
        <f t="array" ref="BA12">IF(D12="X","X",SUM(N(ISNUMBER(_xlfn.XMATCH(INDEX(D$12:D$411,1+MOD($B12-D$8+_xlfn.SEQUENCE(D$7,,0),D$412)),$BA$5:$BA$9)))))</f>
        <v>0</v>
      </c>
      <c r="BB12" s="129" cm="1">
        <f t="array" ref="BB12">IF(E12="X","X",SUM(N(ISNUMBER(_xlfn.XMATCH(INDEX(E$12:E$411,1+MOD($B12-E$8+_xlfn.SEQUENCE(E$7,,0),E$412)),$BA$5:$BA$9)))))</f>
        <v>1</v>
      </c>
      <c r="BC12" s="129" cm="1">
        <f t="array" ref="BC12">IF(F12="X","X",SUM(N(ISNUMBER(_xlfn.XMATCH(INDEX(F$12:F$411,1+MOD($B12-F$8+_xlfn.SEQUENCE(F$7,,0),F$412)),$BA$5:$BA$9)))))</f>
        <v>0</v>
      </c>
      <c r="BD12" s="142" cm="1">
        <f t="array" ref="BD12">IF(G12="X","X",SUM(N(ISNUMBER(_xlfn.XMATCH(INDEX(G$12:G$411,1+MOD($B12-G$8+_xlfn.SEQUENCE(G$7,,0),G$412)),$BA$5:$BA$9)))))</f>
        <v>1</v>
      </c>
      <c r="BF12" s="146" cm="1">
        <f t="array" ref="BF12">IF(C12="X","X",SUM(N(ISNUMBER(_xlfn.XMATCH(INDEX(C$12:C$411,1+MOD($B12-C$8+_xlfn.SEQUENCE(C$7,,0),C$412)),$BG$5:$BG$9)))))</f>
        <v>1</v>
      </c>
      <c r="BG12" s="129" cm="1">
        <f t="array" ref="BG12">IF(D12="X","X",SUM(N(ISNUMBER(_xlfn.XMATCH(INDEX(D$12:D$411,1+MOD($B12-D$8+_xlfn.SEQUENCE(D$7,,0),D$412)),$BG$5:$BG$9)))))</f>
        <v>1</v>
      </c>
      <c r="BH12" s="129" cm="1">
        <f t="array" ref="BH12">IF(E12="X","X",SUM(N(ISNUMBER(_xlfn.XMATCH(INDEX(E$12:E$411,1+MOD($B12-E$8+_xlfn.SEQUENCE(E$7,,0),E$412)),$BG$5:$BG$9)))))</f>
        <v>0</v>
      </c>
      <c r="BI12" s="129" cm="1">
        <f t="array" ref="BI12">IF(F12="X","X",SUM(N(ISNUMBER(_xlfn.XMATCH(INDEX(F$12:F$411,1+MOD($B12-F$8+_xlfn.SEQUENCE(F$7,,0),F$412)),$BG$5:$BG$9)))))</f>
        <v>0</v>
      </c>
      <c r="BJ12" s="142" cm="1">
        <f t="array" ref="BJ12">IF(G12="X","X",SUM(N(ISNUMBER(_xlfn.XMATCH(INDEX(G$12:G$411,1+MOD($B12-G$8+_xlfn.SEQUENCE(G$7,,0),G$412)),$BG$5:$BG$9)))))</f>
        <v>0</v>
      </c>
      <c r="BL12" s="146" cm="1">
        <f t="array" ref="BL12">IF(C12="X","X",SUM(N(ISNUMBER(_xlfn.XMATCH(INDEX(C$12:C$411,1+MOD($B12-C$8+_xlfn.SEQUENCE(C$7,,0),C$412)),$BM$5:$BM$9)))))</f>
        <v>1</v>
      </c>
      <c r="BM12" s="129" cm="1">
        <f t="array" ref="BM12">IF(D12="X","X",SUM(N(ISNUMBER(_xlfn.XMATCH(INDEX(D$12:D$411,1+MOD($B12-D$8+_xlfn.SEQUENCE(D$7,,0),D$412)),$BM$5:$BM$9)))))</f>
        <v>0</v>
      </c>
      <c r="BN12" s="129" cm="1">
        <f t="array" ref="BN12">IF(E12="X","X",SUM(N(ISNUMBER(_xlfn.XMATCH(INDEX(E$12:E$411,1+MOD($B12-E$8+_xlfn.SEQUENCE(E$7,,0),E$412)),$BM$5:$BM$9)))))</f>
        <v>0</v>
      </c>
      <c r="BO12" s="129" cm="1">
        <f t="array" ref="BO12">IF(F12="X","X",SUM(N(ISNUMBER(_xlfn.XMATCH(INDEX(F$12:F$411,1+MOD($B12-F$8+_xlfn.SEQUENCE(F$7,,0),F$412)),$BM$5:$BM$9)))))</f>
        <v>1</v>
      </c>
      <c r="BP12" s="142" cm="1">
        <f t="array" ref="BP12">IF(G12="X","X",SUM(N(ISNUMBER(_xlfn.XMATCH(INDEX(G$12:G$411,1+MOD($B12-G$8+_xlfn.SEQUENCE(G$7,,0),G$412)),$BM$5:$BM$9)))))</f>
        <v>1</v>
      </c>
      <c r="BR12" s="146" cm="1">
        <f t="array" ref="BR12">IF(C12="X","X",SUM(N(ISNUMBER(_xlfn.XMATCH(INDEX(C$12:C$411,1+MOD($B12-C$8+_xlfn.SEQUENCE(C$7,,0),C$412)),$BS$5:$BS$9)))))</f>
        <v>0</v>
      </c>
      <c r="BS12" s="129" cm="1">
        <f t="array" ref="BS12">IF(D12="X","X",SUM(N(ISNUMBER(_xlfn.XMATCH(INDEX(D$12:D$411,1+MOD($B12-D$8+_xlfn.SEQUENCE(D$7,,0),D$412)),$BS$5:$BS$9)))))</f>
        <v>1</v>
      </c>
      <c r="BT12" s="129" cm="1">
        <f t="array" ref="BT12">IF(E12="X","X",SUM(N(ISNUMBER(_xlfn.XMATCH(INDEX(E$12:E$411,1+MOD($B12-E$8+_xlfn.SEQUENCE(E$7,,0),E$412)),$BS$5:$BS$9)))))</f>
        <v>0</v>
      </c>
      <c r="BU12" s="129" cm="1">
        <f t="array" ref="BU12">IF(F12="X","X",SUM(N(ISNUMBER(_xlfn.XMATCH(INDEX(F$12:F$411,1+MOD($B12-F$8+_xlfn.SEQUENCE(F$7,,0),F$412)),$BS$5:$BS$9)))))</f>
        <v>1</v>
      </c>
      <c r="BV12" s="142" cm="1">
        <f t="array" ref="BV12">IF(G12="X","X",SUM(N(ISNUMBER(_xlfn.XMATCH(INDEX(G$12:G$411,1+MOD($B12-G$8+_xlfn.SEQUENCE(G$7,,0),G$412)),$BS$5:$BS$9)))))</f>
        <v>1</v>
      </c>
      <c r="BX12" s="146" cm="1">
        <f t="array" ref="BX12">IF(C12="X","X",SUM(N(ISNUMBER(_xlfn.XMATCH(INDEX(C$12:C$411,1+MOD($B12-C$8+_xlfn.SEQUENCE(C$7,,0),C$412)),$BY$5:$BY$9)))))</f>
        <v>0</v>
      </c>
      <c r="BY12" s="129" cm="1">
        <f t="array" ref="BY12">IF(D12="X","X",SUM(N(ISNUMBER(_xlfn.XMATCH(INDEX(D$12:D$411,1+MOD($B12-D$8+_xlfn.SEQUENCE(D$7,,0),D$412)),$BY$5:$BY$9)))))</f>
        <v>0</v>
      </c>
      <c r="BZ12" s="129" cm="1">
        <f t="array" ref="BZ12">IF(E12="X","X",SUM(N(ISNUMBER(_xlfn.XMATCH(INDEX(E$12:E$411,1+MOD($B12-E$8+_xlfn.SEQUENCE(E$7,,0),E$412)),$BY$5:$BY$9)))))</f>
        <v>0</v>
      </c>
      <c r="CA12" s="129" cm="1">
        <f t="array" ref="CA12">IF(F12="X","X",SUM(N(ISNUMBER(_xlfn.XMATCH(INDEX(F$12:F$411,1+MOD($B12-F$8+_xlfn.SEQUENCE(F$7,,0),F$412)),$BY$5:$BY$9)))))</f>
        <v>0</v>
      </c>
      <c r="CB12" s="142" cm="1">
        <f t="array" ref="CB12">IF(G12="X","X",SUM(N(ISNUMBER(_xlfn.XMATCH(INDEX(G$12:G$411,1+MOD($B12-G$8+_xlfn.SEQUENCE(G$7,,0),G$412)),$BY$5:$BY$9)))))</f>
        <v>0</v>
      </c>
      <c r="CD12" s="146" cm="1">
        <f t="array" ref="CD12">IF(C12="X","X",SUM(N(ISNUMBER(_xlfn.XMATCH(INDEX(C$12:C$411,1+MOD($B12-C$8+_xlfn.SEQUENCE(C$7,,0),C$412)),$CE$5:$CE$9)))))</f>
        <v>0</v>
      </c>
      <c r="CE12" s="129" cm="1">
        <f t="array" ref="CE12">IF(D12="X","X",SUM(N(ISNUMBER(_xlfn.XMATCH(INDEX(D$12:D$411,1+MOD($B12-D$8+_xlfn.SEQUENCE(D$7,,0),D$412)),$CE$5:$CE$9)))))</f>
        <v>0</v>
      </c>
      <c r="CF12" s="129" cm="1">
        <f t="array" ref="CF12">IF(E12="X","X",SUM(N(ISNUMBER(_xlfn.XMATCH(INDEX(E$12:E$411,1+MOD($B12-E$8+_xlfn.SEQUENCE(E$7,,0),E$412)),$CE$5:$CE$9)))))</f>
        <v>0</v>
      </c>
      <c r="CG12" s="129" cm="1">
        <f t="array" ref="CG12">IF(F12="X","X",SUM(N(ISNUMBER(_xlfn.XMATCH(INDEX(F$12:F$411,1+MOD($B12-F$8+_xlfn.SEQUENCE(F$7,,0),F$412)),$CE$5:$CE$9)))))</f>
        <v>0</v>
      </c>
      <c r="CH12" s="142" cm="1">
        <f t="array" ref="CH12">IF(G12="X","X",SUM(N(ISNUMBER(_xlfn.XMATCH(INDEX(G$12:G$411,1+MOD($B12-G$8+_xlfn.SEQUENCE(G$7,,0),G$412)),$CE$5:$CE$9)))))</f>
        <v>0</v>
      </c>
      <c r="CJ12" s="146" cm="1">
        <f t="array" ref="CJ12">IF(C12="X","X",SUM(N(ISNUMBER(_xlfn.XMATCH(INDEX(C$12:C$411,1+MOD($B12-C$8+_xlfn.SEQUENCE(C$7,,0),C$412)),$CK$5:$CK$9)))))</f>
        <v>0</v>
      </c>
      <c r="CK12" s="129" cm="1">
        <f t="array" ref="CK12">IF(D12="X","X",SUM(N(ISNUMBER(_xlfn.XMATCH(INDEX(D$12:D$411,1+MOD($B12-D$8+_xlfn.SEQUENCE(D$7,,0),D$412)),$CK$5:$CK$9)))))</f>
        <v>0</v>
      </c>
      <c r="CL12" s="129" cm="1">
        <f t="array" ref="CL12">IF(E12="X","X",SUM(N(ISNUMBER(_xlfn.XMATCH(INDEX(E$12:E$411,1+MOD($B12-E$8+_xlfn.SEQUENCE(E$7,,0),E$412)),$CK$5:$CK$9)))))</f>
        <v>0</v>
      </c>
      <c r="CM12" s="129" cm="1">
        <f t="array" ref="CM12">IF(F12="X","X",SUM(N(ISNUMBER(_xlfn.XMATCH(INDEX(F$12:F$411,1+MOD($B12-F$8+_xlfn.SEQUENCE(F$7,,0),F$412)),$CK$5:$CK$9)))))</f>
        <v>0</v>
      </c>
      <c r="CN12" s="142" cm="1">
        <f t="array" ref="CN12">IF(G12="X","X",SUM(N(ISNUMBER(_xlfn.XMATCH(INDEX(G$12:G$411,1+MOD($B12-G$8+_xlfn.SEQUENCE(G$7,,0),G$412)),$CK$5:$CK$9)))))</f>
        <v>0</v>
      </c>
      <c r="CP12" s="146" cm="1">
        <f t="array" ref="CP12">IF(C12="X","X",SUM(N(ISNUMBER(_xlfn.XMATCH(INDEX(C$12:C$411,1+MOD($B12-C$8+_xlfn.SEQUENCE(C$7,,0),C$412)),$CQ$5:$CQ$9)))))</f>
        <v>0</v>
      </c>
      <c r="CQ12" s="129" cm="1">
        <f t="array" ref="CQ12">IF(D12="X","X",SUM(N(ISNUMBER(_xlfn.XMATCH(INDEX(D$12:D$411,1+MOD($B12-D$8+_xlfn.SEQUENCE(D$7,,0),D$412)),$CQ$5:$CQ$9)))))</f>
        <v>0</v>
      </c>
      <c r="CR12" s="129" cm="1">
        <f t="array" ref="CR12">IF(E12="X","X",SUM(N(ISNUMBER(_xlfn.XMATCH(INDEX(E$12:E$411,1+MOD($B12-E$8+_xlfn.SEQUENCE(E$7,,0),E$412)),$CQ$5:$CQ$9)))))</f>
        <v>0</v>
      </c>
      <c r="CS12" s="129" cm="1">
        <f t="array" ref="CS12">IF(F12="X","X",SUM(N(ISNUMBER(_xlfn.XMATCH(INDEX(F$12:F$411,1+MOD($B12-F$8+_xlfn.SEQUENCE(F$7,,0),F$412)),$CQ$5:$CQ$9)))))</f>
        <v>0</v>
      </c>
      <c r="CT12" s="142" cm="1">
        <f t="array" ref="CT12">IF(G12="X","X",SUM(N(ISNUMBER(_xlfn.XMATCH(INDEX(G$12:G$411,1+MOD($B12-G$8+_xlfn.SEQUENCE(G$7,,0),G$412)),$CQ$5:$CQ$9)))))</f>
        <v>0</v>
      </c>
    </row>
    <row r="13" spans="2:98" ht="12.75" customHeight="1" x14ac:dyDescent="0.2">
      <c r="B13" s="5">
        <f t="shared" ref="B13:B76" si="0">B12+1</f>
        <v>1</v>
      </c>
      <c r="C13" s="129" t="s">
        <v>35</v>
      </c>
      <c r="D13" s="129" t="s">
        <v>34</v>
      </c>
      <c r="E13" s="129" t="s">
        <v>34</v>
      </c>
      <c r="F13" s="129" t="s">
        <v>38</v>
      </c>
      <c r="G13" s="142" t="s">
        <v>37</v>
      </c>
      <c r="I13" s="146"/>
      <c r="N13" s="142"/>
      <c r="P13" s="146" cm="1">
        <f t="array" ref="P13">IF(C13="X","X",SUM(N(ISNUMBER(_xlfn.XMATCH(INDEX(C$12:C$411,1+MOD($B13-C$8+_xlfn.SEQUENCE(C$7,,0),C$412)),$Q$5:$Q$9)))))</f>
        <v>0</v>
      </c>
      <c r="Q13" s="129" cm="1">
        <f t="array" ref="Q13">IF(D13="X","X",SUM(N(ISNUMBER(_xlfn.XMATCH(INDEX(D$12:D$411,1+MOD($B13-D$8+_xlfn.SEQUENCE(D$7,,0),D$412)),$Q$5:$Q$9)))))</f>
        <v>0</v>
      </c>
      <c r="R13" s="129" cm="1">
        <f t="array" ref="R13">IF(E13="X","X",SUM(N(ISNUMBER(_xlfn.XMATCH(INDEX(E$12:E$411,1+MOD($B13-E$8+_xlfn.SEQUENCE(E$7,,0),E$412)),$Q$5:$Q$9)))))</f>
        <v>0</v>
      </c>
      <c r="S13" s="129" cm="1">
        <f t="array" ref="S13">IF(F13="X","X",SUM(N(ISNUMBER(_xlfn.XMATCH(INDEX(F$12:F$411,1+MOD($B13-F$8+_xlfn.SEQUENCE(F$7,,0),F$412)),$Q$5:$Q$9)))))</f>
        <v>0</v>
      </c>
      <c r="T13" s="142" cm="1">
        <f t="array" ref="T13">IF(G13="X","X",SUM(N(ISNUMBER(_xlfn.XMATCH(INDEX(G$12:G$411,1+MOD($B13-G$8+_xlfn.SEQUENCE(G$7,,0),G$412)),$Q$5:$Q$9)))))</f>
        <v>0</v>
      </c>
      <c r="V13" s="146" cm="1">
        <f t="array" ref="V13">IF(C13="X","X",SUM(N(ISNUMBER(_xlfn.XMATCH(INDEX(C$12:C$411,1+MOD($B13-C$8+_xlfn.SEQUENCE(C$7,,0),C$412)),$W$5:$W$9)))))</f>
        <v>0</v>
      </c>
      <c r="W13" s="129" cm="1">
        <f t="array" ref="W13">IF(D13="X","X",SUM(N(ISNUMBER(_xlfn.XMATCH(INDEX(D$12:D$411,1+MOD($B13-D$8+_xlfn.SEQUENCE(D$7,,0),D$412)),$W$5:$W$9)))))</f>
        <v>0</v>
      </c>
      <c r="X13" s="129" cm="1">
        <f t="array" ref="X13">IF(E13="X","X",SUM(N(ISNUMBER(_xlfn.XMATCH(INDEX(E$12:E$411,1+MOD($B13-E$8+_xlfn.SEQUENCE(E$7,,0),E$412)),$W$5:$W$9)))))</f>
        <v>0</v>
      </c>
      <c r="Y13" s="129" cm="1">
        <f t="array" ref="Y13">IF(F13="X","X",SUM(N(ISNUMBER(_xlfn.XMATCH(INDEX(F$12:F$411,1+MOD($B13-F$8+_xlfn.SEQUENCE(F$7,,0),F$412)),$W$5:$W$9)))))</f>
        <v>0</v>
      </c>
      <c r="Z13" s="142" cm="1">
        <f t="array" ref="Z13">IF(G13="X","X",SUM(N(ISNUMBER(_xlfn.XMATCH(INDEX(G$12:G$411,1+MOD($B13-G$8+_xlfn.SEQUENCE(G$7,,0),G$412)),$W$5:$W$9)))))</f>
        <v>0</v>
      </c>
      <c r="AB13" s="146" cm="1">
        <f t="array" ref="AB13">IF(C13="X","X",SUM(N(ISNUMBER(_xlfn.XMATCH(INDEX(C$12:C$411,1+MOD($B13-C$8+_xlfn.SEQUENCE(C$7,,0),C$412)),$AC$5:$AC$9)))))</f>
        <v>0</v>
      </c>
      <c r="AC13" s="129" cm="1">
        <f t="array" ref="AC13">IF(D13="X","X",SUM(N(ISNUMBER(_xlfn.XMATCH(INDEX(D$12:D$411,1+MOD($B13-D$8+_xlfn.SEQUENCE(D$7,,0),D$412)),$AC$5:$AC$9)))))</f>
        <v>0</v>
      </c>
      <c r="AD13" s="129" cm="1">
        <f t="array" ref="AD13">IF(E13="X","X",SUM(N(ISNUMBER(_xlfn.XMATCH(INDEX(E$12:E$411,1+MOD($B13-E$8+_xlfn.SEQUENCE(E$7,,0),E$412)),$AC$5:$AC$9)))))</f>
        <v>0</v>
      </c>
      <c r="AE13" s="129" cm="1">
        <f t="array" ref="AE13">IF(F13="X","X",SUM(N(ISNUMBER(_xlfn.XMATCH(INDEX(F$12:F$411,1+MOD($B13-F$8+_xlfn.SEQUENCE(F$7,,0),F$412)),$AC$5:$AC$9)))))</f>
        <v>0</v>
      </c>
      <c r="AF13" s="142" cm="1">
        <f t="array" ref="AF13">IF(G13="X","X",SUM(N(ISNUMBER(_xlfn.XMATCH(INDEX(G$12:G$411,1+MOD($B13-G$8+_xlfn.SEQUENCE(G$7,,0),G$412)),$AC$5:$AC$9)))))</f>
        <v>0</v>
      </c>
      <c r="AH13" s="146" cm="1">
        <f t="array" ref="AH13">IF(C13="X","X",SUM(N(ISNUMBER(_xlfn.XMATCH(INDEX(C$12:C$411,1+MOD($B13-C$8+_xlfn.SEQUENCE(C$7,,0),C$412)),$AI$5:$AI$9)))))</f>
        <v>0</v>
      </c>
      <c r="AI13" s="129" cm="1">
        <f t="array" ref="AI13">IF(D13="X","X",SUM(N(ISNUMBER(_xlfn.XMATCH(INDEX(D$12:D$411,1+MOD($B13-D$8+_xlfn.SEQUENCE(D$7,,0),D$412)),$AI$5:$AI$9)))))</f>
        <v>0</v>
      </c>
      <c r="AJ13" s="129" cm="1">
        <f t="array" ref="AJ13">IF(E13="X","X",SUM(N(ISNUMBER(_xlfn.XMATCH(INDEX(E$12:E$411,1+MOD($B13-E$8+_xlfn.SEQUENCE(E$7,,0),E$412)),$AI$5:$AI$9)))))</f>
        <v>0</v>
      </c>
      <c r="AK13" s="129" cm="1">
        <f t="array" ref="AK13">IF(F13="X","X",SUM(N(ISNUMBER(_xlfn.XMATCH(INDEX(F$12:F$411,1+MOD($B13-F$8+_xlfn.SEQUENCE(F$7,,0),F$412)),$AI$5:$AI$9)))))</f>
        <v>0</v>
      </c>
      <c r="AL13" s="142" cm="1">
        <f t="array" ref="AL13">IF(G13="X","X",SUM(N(ISNUMBER(_xlfn.XMATCH(INDEX(G$12:G$411,1+MOD($B13-G$8+_xlfn.SEQUENCE(G$7,,0),G$412)),$AI$5:$AI$9)))))</f>
        <v>0</v>
      </c>
      <c r="AN13" s="146" cm="1">
        <f t="array" ref="AN13">IF(C13="X","X",SUM(N(ISNUMBER(_xlfn.XMATCH(INDEX(C$12:C$411,1+MOD($B13-C$8+_xlfn.SEQUENCE(C$7,,0),C$412)),$AO$5:$AO$9)))))</f>
        <v>0</v>
      </c>
      <c r="AO13" s="129" cm="1">
        <f t="array" ref="AO13">IF(D13="X","X",SUM(N(ISNUMBER(_xlfn.XMATCH(INDEX(D$12:D$411,1+MOD($B13-D$8+_xlfn.SEQUENCE(D$7,,0),D$412)),$AO$5:$AO$9)))))</f>
        <v>1</v>
      </c>
      <c r="AP13" s="129" cm="1">
        <f t="array" ref="AP13">IF(E13="X","X",SUM(N(ISNUMBER(_xlfn.XMATCH(INDEX(E$12:E$411,1+MOD($B13-E$8+_xlfn.SEQUENCE(E$7,,0),E$412)),$AO$5:$AO$9)))))</f>
        <v>1</v>
      </c>
      <c r="AQ13" s="129" cm="1">
        <f t="array" ref="AQ13">IF(F13="X","X",SUM(N(ISNUMBER(_xlfn.XMATCH(INDEX(F$12:F$411,1+MOD($B13-F$8+_xlfn.SEQUENCE(F$7,,0),F$412)),$AO$5:$AO$9)))))</f>
        <v>0</v>
      </c>
      <c r="AR13" s="142" cm="1">
        <f t="array" ref="AR13">IF(G13="X","X",SUM(N(ISNUMBER(_xlfn.XMATCH(INDEX(G$12:G$411,1+MOD($B13-G$8+_xlfn.SEQUENCE(G$7,,0),G$412)),$AO$5:$AO$9)))))</f>
        <v>0</v>
      </c>
      <c r="AT13" s="146" cm="1">
        <f t="array" ref="AT13">IF(C13="X","X",SUM(N(ISNUMBER(_xlfn.XMATCH(INDEX(C$12:C$411,1+MOD($B13-C$8+_xlfn.SEQUENCE(C$7,,0),C$412)),$AU$5:$AU$9)))))</f>
        <v>0</v>
      </c>
      <c r="AU13" s="129" cm="1">
        <f t="array" ref="AU13">IF(D13="X","X",SUM(N(ISNUMBER(_xlfn.XMATCH(INDEX(D$12:D$411,1+MOD($B13-D$8+_xlfn.SEQUENCE(D$7,,0),D$412)),$AU$5:$AU$9)))))</f>
        <v>1</v>
      </c>
      <c r="AV13" s="129" cm="1">
        <f t="array" ref="AV13">IF(E13="X","X",SUM(N(ISNUMBER(_xlfn.XMATCH(INDEX(E$12:E$411,1+MOD($B13-E$8+_xlfn.SEQUENCE(E$7,,0),E$412)),$AU$5:$AU$9)))))</f>
        <v>1</v>
      </c>
      <c r="AW13" s="129" cm="1">
        <f t="array" ref="AW13">IF(F13="X","X",SUM(N(ISNUMBER(_xlfn.XMATCH(INDEX(F$12:F$411,1+MOD($B13-F$8+_xlfn.SEQUENCE(F$7,,0),F$412)),$AU$5:$AU$9)))))</f>
        <v>0</v>
      </c>
      <c r="AX13" s="142" cm="1">
        <f t="array" ref="AX13">IF(G13="X","X",SUM(N(ISNUMBER(_xlfn.XMATCH(INDEX(G$12:G$411,1+MOD($B13-G$8+_xlfn.SEQUENCE(G$7,,0),G$412)),$AU$5:$AU$9)))))</f>
        <v>1</v>
      </c>
      <c r="AZ13" s="146" cm="1">
        <f t="array" ref="AZ13">IF(C13="X","X",SUM(N(ISNUMBER(_xlfn.XMATCH(INDEX(C$12:C$411,1+MOD($B13-C$8+_xlfn.SEQUENCE(C$7,,0),C$412)),$BA$5:$BA$9)))))</f>
        <v>1</v>
      </c>
      <c r="BA13" s="129" cm="1">
        <f t="array" ref="BA13">IF(D13="X","X",SUM(N(ISNUMBER(_xlfn.XMATCH(INDEX(D$12:D$411,1+MOD($B13-D$8+_xlfn.SEQUENCE(D$7,,0),D$412)),$BA$5:$BA$9)))))</f>
        <v>0</v>
      </c>
      <c r="BB13" s="129" cm="1">
        <f t="array" ref="BB13">IF(E13="X","X",SUM(N(ISNUMBER(_xlfn.XMATCH(INDEX(E$12:E$411,1+MOD($B13-E$8+_xlfn.SEQUENCE(E$7,,0),E$412)),$BA$5:$BA$9)))))</f>
        <v>0</v>
      </c>
      <c r="BC13" s="129" cm="1">
        <f t="array" ref="BC13">IF(F13="X","X",SUM(N(ISNUMBER(_xlfn.XMATCH(INDEX(F$12:F$411,1+MOD($B13-F$8+_xlfn.SEQUENCE(F$7,,0),F$412)),$BA$5:$BA$9)))))</f>
        <v>1</v>
      </c>
      <c r="BD13" s="142" cm="1">
        <f t="array" ref="BD13">IF(G13="X","X",SUM(N(ISNUMBER(_xlfn.XMATCH(INDEX(G$12:G$411,1+MOD($B13-G$8+_xlfn.SEQUENCE(G$7,,0),G$412)),$BA$5:$BA$9)))))</f>
        <v>1</v>
      </c>
      <c r="BF13" s="146" cm="1">
        <f t="array" ref="BF13">IF(C13="X","X",SUM(N(ISNUMBER(_xlfn.XMATCH(INDEX(C$12:C$411,1+MOD($B13-C$8+_xlfn.SEQUENCE(C$7,,0),C$412)),$BG$5:$BG$9)))))</f>
        <v>1</v>
      </c>
      <c r="BG13" s="129" cm="1">
        <f t="array" ref="BG13">IF(D13="X","X",SUM(N(ISNUMBER(_xlfn.XMATCH(INDEX(D$12:D$411,1+MOD($B13-D$8+_xlfn.SEQUENCE(D$7,,0),D$412)),$BG$5:$BG$9)))))</f>
        <v>1</v>
      </c>
      <c r="BH13" s="129" cm="1">
        <f t="array" ref="BH13">IF(E13="X","X",SUM(N(ISNUMBER(_xlfn.XMATCH(INDEX(E$12:E$411,1+MOD($B13-E$8+_xlfn.SEQUENCE(E$7,,0),E$412)),$BG$5:$BG$9)))))</f>
        <v>0</v>
      </c>
      <c r="BI13" s="129" cm="1">
        <f t="array" ref="BI13">IF(F13="X","X",SUM(N(ISNUMBER(_xlfn.XMATCH(INDEX(F$12:F$411,1+MOD($B13-F$8+_xlfn.SEQUENCE(F$7,,0),F$412)),$BG$5:$BG$9)))))</f>
        <v>0</v>
      </c>
      <c r="BJ13" s="142" cm="1">
        <f t="array" ref="BJ13">IF(G13="X","X",SUM(N(ISNUMBER(_xlfn.XMATCH(INDEX(G$12:G$411,1+MOD($B13-G$8+_xlfn.SEQUENCE(G$7,,0),G$412)),$BG$5:$BG$9)))))</f>
        <v>0</v>
      </c>
      <c r="BL13" s="146" cm="1">
        <f t="array" ref="BL13">IF(C13="X","X",SUM(N(ISNUMBER(_xlfn.XMATCH(INDEX(C$12:C$411,1+MOD($B13-C$8+_xlfn.SEQUENCE(C$7,,0),C$412)),$BM$5:$BM$9)))))</f>
        <v>1</v>
      </c>
      <c r="BM13" s="129" cm="1">
        <f t="array" ref="BM13">IF(D13="X","X",SUM(N(ISNUMBER(_xlfn.XMATCH(INDEX(D$12:D$411,1+MOD($B13-D$8+_xlfn.SEQUENCE(D$7,,0),D$412)),$BM$5:$BM$9)))))</f>
        <v>0</v>
      </c>
      <c r="BN13" s="129" cm="1">
        <f t="array" ref="BN13">IF(E13="X","X",SUM(N(ISNUMBER(_xlfn.XMATCH(INDEX(E$12:E$411,1+MOD($B13-E$8+_xlfn.SEQUENCE(E$7,,0),E$412)),$BM$5:$BM$9)))))</f>
        <v>1</v>
      </c>
      <c r="BO13" s="129" cm="1">
        <f t="array" ref="BO13">IF(F13="X","X",SUM(N(ISNUMBER(_xlfn.XMATCH(INDEX(F$12:F$411,1+MOD($B13-F$8+_xlfn.SEQUENCE(F$7,,0),F$412)),$BM$5:$BM$9)))))</f>
        <v>1</v>
      </c>
      <c r="BP13" s="142" cm="1">
        <f t="array" ref="BP13">IF(G13="X","X",SUM(N(ISNUMBER(_xlfn.XMATCH(INDEX(G$12:G$411,1+MOD($B13-G$8+_xlfn.SEQUENCE(G$7,,0),G$412)),$BM$5:$BM$9)))))</f>
        <v>1</v>
      </c>
      <c r="BR13" s="146" cm="1">
        <f t="array" ref="BR13">IF(C13="X","X",SUM(N(ISNUMBER(_xlfn.XMATCH(INDEX(C$12:C$411,1+MOD($B13-C$8+_xlfn.SEQUENCE(C$7,,0),C$412)),$BS$5:$BS$9)))))</f>
        <v>0</v>
      </c>
      <c r="BS13" s="129" cm="1">
        <f t="array" ref="BS13">IF(D13="X","X",SUM(N(ISNUMBER(_xlfn.XMATCH(INDEX(D$12:D$411,1+MOD($B13-D$8+_xlfn.SEQUENCE(D$7,,0),D$412)),$BS$5:$BS$9)))))</f>
        <v>0</v>
      </c>
      <c r="BT13" s="129" cm="1">
        <f t="array" ref="BT13">IF(E13="X","X",SUM(N(ISNUMBER(_xlfn.XMATCH(INDEX(E$12:E$411,1+MOD($B13-E$8+_xlfn.SEQUENCE(E$7,,0),E$412)),$BS$5:$BS$9)))))</f>
        <v>0</v>
      </c>
      <c r="BU13" s="129" cm="1">
        <f t="array" ref="BU13">IF(F13="X","X",SUM(N(ISNUMBER(_xlfn.XMATCH(INDEX(F$12:F$411,1+MOD($B13-F$8+_xlfn.SEQUENCE(F$7,,0),F$412)),$BS$5:$BS$9)))))</f>
        <v>1</v>
      </c>
      <c r="BV13" s="142" cm="1">
        <f t="array" ref="BV13">IF(G13="X","X",SUM(N(ISNUMBER(_xlfn.XMATCH(INDEX(G$12:G$411,1+MOD($B13-G$8+_xlfn.SEQUENCE(G$7,,0),G$412)),$BS$5:$BS$9)))))</f>
        <v>0</v>
      </c>
      <c r="BX13" s="146" cm="1">
        <f t="array" ref="BX13">IF(C13="X","X",SUM(N(ISNUMBER(_xlfn.XMATCH(INDEX(C$12:C$411,1+MOD($B13-C$8+_xlfn.SEQUENCE(C$7,,0),C$412)),$BY$5:$BY$9)))))</f>
        <v>0</v>
      </c>
      <c r="BY13" s="129" cm="1">
        <f t="array" ref="BY13">IF(D13="X","X",SUM(N(ISNUMBER(_xlfn.XMATCH(INDEX(D$12:D$411,1+MOD($B13-D$8+_xlfn.SEQUENCE(D$7,,0),D$412)),$BY$5:$BY$9)))))</f>
        <v>0</v>
      </c>
      <c r="BZ13" s="129" cm="1">
        <f t="array" ref="BZ13">IF(E13="X","X",SUM(N(ISNUMBER(_xlfn.XMATCH(INDEX(E$12:E$411,1+MOD($B13-E$8+_xlfn.SEQUENCE(E$7,,0),E$412)),$BY$5:$BY$9)))))</f>
        <v>0</v>
      </c>
      <c r="CA13" s="129" cm="1">
        <f t="array" ref="CA13">IF(F13="X","X",SUM(N(ISNUMBER(_xlfn.XMATCH(INDEX(F$12:F$411,1+MOD($B13-F$8+_xlfn.SEQUENCE(F$7,,0),F$412)),$BY$5:$BY$9)))))</f>
        <v>0</v>
      </c>
      <c r="CB13" s="142" cm="1">
        <f t="array" ref="CB13">IF(G13="X","X",SUM(N(ISNUMBER(_xlfn.XMATCH(INDEX(G$12:G$411,1+MOD($B13-G$8+_xlfn.SEQUENCE(G$7,,0),G$412)),$BY$5:$BY$9)))))</f>
        <v>0</v>
      </c>
      <c r="CD13" s="146" cm="1">
        <f t="array" ref="CD13">IF(C13="X","X",SUM(N(ISNUMBER(_xlfn.XMATCH(INDEX(C$12:C$411,1+MOD($B13-C$8+_xlfn.SEQUENCE(C$7,,0),C$412)),$CE$5:$CE$9)))))</f>
        <v>0</v>
      </c>
      <c r="CE13" s="129" cm="1">
        <f t="array" ref="CE13">IF(D13="X","X",SUM(N(ISNUMBER(_xlfn.XMATCH(INDEX(D$12:D$411,1+MOD($B13-D$8+_xlfn.SEQUENCE(D$7,,0),D$412)),$CE$5:$CE$9)))))</f>
        <v>0</v>
      </c>
      <c r="CF13" s="129" cm="1">
        <f t="array" ref="CF13">IF(E13="X","X",SUM(N(ISNUMBER(_xlfn.XMATCH(INDEX(E$12:E$411,1+MOD($B13-E$8+_xlfn.SEQUENCE(E$7,,0),E$412)),$CE$5:$CE$9)))))</f>
        <v>0</v>
      </c>
      <c r="CG13" s="129" cm="1">
        <f t="array" ref="CG13">IF(F13="X","X",SUM(N(ISNUMBER(_xlfn.XMATCH(INDEX(F$12:F$411,1+MOD($B13-F$8+_xlfn.SEQUENCE(F$7,,0),F$412)),$CE$5:$CE$9)))))</f>
        <v>0</v>
      </c>
      <c r="CH13" s="142" cm="1">
        <f t="array" ref="CH13">IF(G13="X","X",SUM(N(ISNUMBER(_xlfn.XMATCH(INDEX(G$12:G$411,1+MOD($B13-G$8+_xlfn.SEQUENCE(G$7,,0),G$412)),$CE$5:$CE$9)))))</f>
        <v>0</v>
      </c>
      <c r="CJ13" s="146" cm="1">
        <f t="array" ref="CJ13">IF(C13="X","X",SUM(N(ISNUMBER(_xlfn.XMATCH(INDEX(C$12:C$411,1+MOD($B13-C$8+_xlfn.SEQUENCE(C$7,,0),C$412)),$CK$5:$CK$9)))))</f>
        <v>0</v>
      </c>
      <c r="CK13" s="129" cm="1">
        <f t="array" ref="CK13">IF(D13="X","X",SUM(N(ISNUMBER(_xlfn.XMATCH(INDEX(D$12:D$411,1+MOD($B13-D$8+_xlfn.SEQUENCE(D$7,,0),D$412)),$CK$5:$CK$9)))))</f>
        <v>0</v>
      </c>
      <c r="CL13" s="129" cm="1">
        <f t="array" ref="CL13">IF(E13="X","X",SUM(N(ISNUMBER(_xlfn.XMATCH(INDEX(E$12:E$411,1+MOD($B13-E$8+_xlfn.SEQUENCE(E$7,,0),E$412)),$CK$5:$CK$9)))))</f>
        <v>0</v>
      </c>
      <c r="CM13" s="129" cm="1">
        <f t="array" ref="CM13">IF(F13="X","X",SUM(N(ISNUMBER(_xlfn.XMATCH(INDEX(F$12:F$411,1+MOD($B13-F$8+_xlfn.SEQUENCE(F$7,,0),F$412)),$CK$5:$CK$9)))))</f>
        <v>0</v>
      </c>
      <c r="CN13" s="142" cm="1">
        <f t="array" ref="CN13">IF(G13="X","X",SUM(N(ISNUMBER(_xlfn.XMATCH(INDEX(G$12:G$411,1+MOD($B13-G$8+_xlfn.SEQUENCE(G$7,,0),G$412)),$CK$5:$CK$9)))))</f>
        <v>0</v>
      </c>
      <c r="CP13" s="146" cm="1">
        <f t="array" ref="CP13">IF(C13="X","X",SUM(N(ISNUMBER(_xlfn.XMATCH(INDEX(C$12:C$411,1+MOD($B13-C$8+_xlfn.SEQUENCE(C$7,,0),C$412)),$CQ$5:$CQ$9)))))</f>
        <v>0</v>
      </c>
      <c r="CQ13" s="129" cm="1">
        <f t="array" ref="CQ13">IF(D13="X","X",SUM(N(ISNUMBER(_xlfn.XMATCH(INDEX(D$12:D$411,1+MOD($B13-D$8+_xlfn.SEQUENCE(D$7,,0),D$412)),$CQ$5:$CQ$9)))))</f>
        <v>0</v>
      </c>
      <c r="CR13" s="129" cm="1">
        <f t="array" ref="CR13">IF(E13="X","X",SUM(N(ISNUMBER(_xlfn.XMATCH(INDEX(E$12:E$411,1+MOD($B13-E$8+_xlfn.SEQUENCE(E$7,,0),E$412)),$CQ$5:$CQ$9)))))</f>
        <v>0</v>
      </c>
      <c r="CS13" s="129" cm="1">
        <f t="array" ref="CS13">IF(F13="X","X",SUM(N(ISNUMBER(_xlfn.XMATCH(INDEX(F$12:F$411,1+MOD($B13-F$8+_xlfn.SEQUENCE(F$7,,0),F$412)),$CQ$5:$CQ$9)))))</f>
        <v>0</v>
      </c>
      <c r="CT13" s="142" cm="1">
        <f t="array" ref="CT13">IF(G13="X","X",SUM(N(ISNUMBER(_xlfn.XMATCH(INDEX(G$12:G$411,1+MOD($B13-G$8+_xlfn.SEQUENCE(G$7,,0),G$412)),$CQ$5:$CQ$9)))))</f>
        <v>0</v>
      </c>
    </row>
    <row r="14" spans="2:98" ht="12.75" customHeight="1" x14ac:dyDescent="0.2">
      <c r="B14" s="5">
        <f t="shared" si="0"/>
        <v>2</v>
      </c>
      <c r="C14" s="129" t="s">
        <v>36</v>
      </c>
      <c r="D14" s="129" t="s">
        <v>36</v>
      </c>
      <c r="E14" s="129" t="s">
        <v>33</v>
      </c>
      <c r="F14" s="129" t="s">
        <v>37</v>
      </c>
      <c r="G14" s="142" t="s">
        <v>35</v>
      </c>
      <c r="I14" s="146"/>
      <c r="N14" s="142"/>
      <c r="P14" s="146" cm="1">
        <f t="array" ref="P14">IF(C14="X","X",SUM(N(ISNUMBER(_xlfn.XMATCH(INDEX(C$12:C$411,1+MOD($B14-C$8+_xlfn.SEQUENCE(C$7,,0),C$412)),$Q$5:$Q$9)))))</f>
        <v>0</v>
      </c>
      <c r="Q14" s="129" cm="1">
        <f t="array" ref="Q14">IF(D14="X","X",SUM(N(ISNUMBER(_xlfn.XMATCH(INDEX(D$12:D$411,1+MOD($B14-D$8+_xlfn.SEQUENCE(D$7,,0),D$412)),$Q$5:$Q$9)))))</f>
        <v>0</v>
      </c>
      <c r="R14" s="129" cm="1">
        <f t="array" ref="R14">IF(E14="X","X",SUM(N(ISNUMBER(_xlfn.XMATCH(INDEX(E$12:E$411,1+MOD($B14-E$8+_xlfn.SEQUENCE(E$7,,0),E$412)),$Q$5:$Q$9)))))</f>
        <v>0</v>
      </c>
      <c r="S14" s="129" cm="1">
        <f t="array" ref="S14">IF(F14="X","X",SUM(N(ISNUMBER(_xlfn.XMATCH(INDEX(F$12:F$411,1+MOD($B14-F$8+_xlfn.SEQUENCE(F$7,,0),F$412)),$Q$5:$Q$9)))))</f>
        <v>0</v>
      </c>
      <c r="T14" s="142" cm="1">
        <f t="array" ref="T14">IF(G14="X","X",SUM(N(ISNUMBER(_xlfn.XMATCH(INDEX(G$12:G$411,1+MOD($B14-G$8+_xlfn.SEQUENCE(G$7,,0),G$412)),$Q$5:$Q$9)))))</f>
        <v>0</v>
      </c>
      <c r="V14" s="146" cm="1">
        <f t="array" ref="V14">IF(C14="X","X",SUM(N(ISNUMBER(_xlfn.XMATCH(INDEX(C$12:C$411,1+MOD($B14-C$8+_xlfn.SEQUENCE(C$7,,0),C$412)),$W$5:$W$9)))))</f>
        <v>0</v>
      </c>
      <c r="W14" s="129" cm="1">
        <f t="array" ref="W14">IF(D14="X","X",SUM(N(ISNUMBER(_xlfn.XMATCH(INDEX(D$12:D$411,1+MOD($B14-D$8+_xlfn.SEQUENCE(D$7,,0),D$412)),$W$5:$W$9)))))</f>
        <v>0</v>
      </c>
      <c r="X14" s="129" cm="1">
        <f t="array" ref="X14">IF(E14="X","X",SUM(N(ISNUMBER(_xlfn.XMATCH(INDEX(E$12:E$411,1+MOD($B14-E$8+_xlfn.SEQUENCE(E$7,,0),E$412)),$W$5:$W$9)))))</f>
        <v>0</v>
      </c>
      <c r="Y14" s="129" cm="1">
        <f t="array" ref="Y14">IF(F14="X","X",SUM(N(ISNUMBER(_xlfn.XMATCH(INDEX(F$12:F$411,1+MOD($B14-F$8+_xlfn.SEQUENCE(F$7,,0),F$412)),$W$5:$W$9)))))</f>
        <v>0</v>
      </c>
      <c r="Z14" s="142" cm="1">
        <f t="array" ref="Z14">IF(G14="X","X",SUM(N(ISNUMBER(_xlfn.XMATCH(INDEX(G$12:G$411,1+MOD($B14-G$8+_xlfn.SEQUENCE(G$7,,0),G$412)),$W$5:$W$9)))))</f>
        <v>0</v>
      </c>
      <c r="AB14" s="146" cm="1">
        <f t="array" ref="AB14">IF(C14="X","X",SUM(N(ISNUMBER(_xlfn.XMATCH(INDEX(C$12:C$411,1+MOD($B14-C$8+_xlfn.SEQUENCE(C$7,,0),C$412)),$AC$5:$AC$9)))))</f>
        <v>0</v>
      </c>
      <c r="AC14" s="129" cm="1">
        <f t="array" ref="AC14">IF(D14="X","X",SUM(N(ISNUMBER(_xlfn.XMATCH(INDEX(D$12:D$411,1+MOD($B14-D$8+_xlfn.SEQUENCE(D$7,,0),D$412)),$AC$5:$AC$9)))))</f>
        <v>0</v>
      </c>
      <c r="AD14" s="129" cm="1">
        <f t="array" ref="AD14">IF(E14="X","X",SUM(N(ISNUMBER(_xlfn.XMATCH(INDEX(E$12:E$411,1+MOD($B14-E$8+_xlfn.SEQUENCE(E$7,,0),E$412)),$AC$5:$AC$9)))))</f>
        <v>0</v>
      </c>
      <c r="AE14" s="129" cm="1">
        <f t="array" ref="AE14">IF(F14="X","X",SUM(N(ISNUMBER(_xlfn.XMATCH(INDEX(F$12:F$411,1+MOD($B14-F$8+_xlfn.SEQUENCE(F$7,,0),F$412)),$AC$5:$AC$9)))))</f>
        <v>0</v>
      </c>
      <c r="AF14" s="142" cm="1">
        <f t="array" ref="AF14">IF(G14="X","X",SUM(N(ISNUMBER(_xlfn.XMATCH(INDEX(G$12:G$411,1+MOD($B14-G$8+_xlfn.SEQUENCE(G$7,,0),G$412)),$AC$5:$AC$9)))))</f>
        <v>0</v>
      </c>
      <c r="AH14" s="146" cm="1">
        <f t="array" ref="AH14">IF(C14="X","X",SUM(N(ISNUMBER(_xlfn.XMATCH(INDEX(C$12:C$411,1+MOD($B14-C$8+_xlfn.SEQUENCE(C$7,,0),C$412)),$AI$5:$AI$9)))))</f>
        <v>0</v>
      </c>
      <c r="AI14" s="129" cm="1">
        <f t="array" ref="AI14">IF(D14="X","X",SUM(N(ISNUMBER(_xlfn.XMATCH(INDEX(D$12:D$411,1+MOD($B14-D$8+_xlfn.SEQUENCE(D$7,,0),D$412)),$AI$5:$AI$9)))))</f>
        <v>0</v>
      </c>
      <c r="AJ14" s="129" cm="1">
        <f t="array" ref="AJ14">IF(E14="X","X",SUM(N(ISNUMBER(_xlfn.XMATCH(INDEX(E$12:E$411,1+MOD($B14-E$8+_xlfn.SEQUENCE(E$7,,0),E$412)),$AI$5:$AI$9)))))</f>
        <v>0</v>
      </c>
      <c r="AK14" s="129" cm="1">
        <f t="array" ref="AK14">IF(F14="X","X",SUM(N(ISNUMBER(_xlfn.XMATCH(INDEX(F$12:F$411,1+MOD($B14-F$8+_xlfn.SEQUENCE(F$7,,0),F$412)),$AI$5:$AI$9)))))</f>
        <v>0</v>
      </c>
      <c r="AL14" s="142" cm="1">
        <f t="array" ref="AL14">IF(G14="X","X",SUM(N(ISNUMBER(_xlfn.XMATCH(INDEX(G$12:G$411,1+MOD($B14-G$8+_xlfn.SEQUENCE(G$7,,0),G$412)),$AI$5:$AI$9)))))</f>
        <v>0</v>
      </c>
      <c r="AN14" s="146" cm="1">
        <f t="array" ref="AN14">IF(C14="X","X",SUM(N(ISNUMBER(_xlfn.XMATCH(INDEX(C$12:C$411,1+MOD($B14-C$8+_xlfn.SEQUENCE(C$7,,0),C$412)),$AO$5:$AO$9)))))</f>
        <v>0</v>
      </c>
      <c r="AO14" s="129" cm="1">
        <f t="array" ref="AO14">IF(D14="X","X",SUM(N(ISNUMBER(_xlfn.XMATCH(INDEX(D$12:D$411,1+MOD($B14-D$8+_xlfn.SEQUENCE(D$7,,0),D$412)),$AO$5:$AO$9)))))</f>
        <v>1</v>
      </c>
      <c r="AP14" s="129" cm="1">
        <f t="array" ref="AP14">IF(E14="X","X",SUM(N(ISNUMBER(_xlfn.XMATCH(INDEX(E$12:E$411,1+MOD($B14-E$8+_xlfn.SEQUENCE(E$7,,0),E$412)),$AO$5:$AO$9)))))</f>
        <v>1</v>
      </c>
      <c r="AQ14" s="129" cm="1">
        <f t="array" ref="AQ14">IF(F14="X","X",SUM(N(ISNUMBER(_xlfn.XMATCH(INDEX(F$12:F$411,1+MOD($B14-F$8+_xlfn.SEQUENCE(F$7,,0),F$412)),$AO$5:$AO$9)))))</f>
        <v>1</v>
      </c>
      <c r="AR14" s="142" cm="1">
        <f t="array" ref="AR14">IF(G14="X","X",SUM(N(ISNUMBER(_xlfn.XMATCH(INDEX(G$12:G$411,1+MOD($B14-G$8+_xlfn.SEQUENCE(G$7,,0),G$412)),$AO$5:$AO$9)))))</f>
        <v>0</v>
      </c>
      <c r="AT14" s="146" cm="1">
        <f t="array" ref="AT14">IF(C14="X","X",SUM(N(ISNUMBER(_xlfn.XMATCH(INDEX(C$12:C$411,1+MOD($B14-C$8+_xlfn.SEQUENCE(C$7,,0),C$412)),$AU$5:$AU$9)))))</f>
        <v>0</v>
      </c>
      <c r="AU14" s="129" cm="1">
        <f t="array" ref="AU14">IF(D14="X","X",SUM(N(ISNUMBER(_xlfn.XMATCH(INDEX(D$12:D$411,1+MOD($B14-D$8+_xlfn.SEQUENCE(D$7,,0),D$412)),$AU$5:$AU$9)))))</f>
        <v>0</v>
      </c>
      <c r="AV14" s="129" cm="1">
        <f t="array" ref="AV14">IF(E14="X","X",SUM(N(ISNUMBER(_xlfn.XMATCH(INDEX(E$12:E$411,1+MOD($B14-E$8+_xlfn.SEQUENCE(E$7,,0),E$412)),$AU$5:$AU$9)))))</f>
        <v>0</v>
      </c>
      <c r="AW14" s="129" cm="1">
        <f t="array" ref="AW14">IF(F14="X","X",SUM(N(ISNUMBER(_xlfn.XMATCH(INDEX(F$12:F$411,1+MOD($B14-F$8+_xlfn.SEQUENCE(F$7,,0),F$412)),$AU$5:$AU$9)))))</f>
        <v>0</v>
      </c>
      <c r="AX14" s="142" cm="1">
        <f t="array" ref="AX14">IF(G14="X","X",SUM(N(ISNUMBER(_xlfn.XMATCH(INDEX(G$12:G$411,1+MOD($B14-G$8+_xlfn.SEQUENCE(G$7,,0),G$412)),$AU$5:$AU$9)))))</f>
        <v>1</v>
      </c>
      <c r="AZ14" s="146" cm="1">
        <f t="array" ref="AZ14">IF(C14="X","X",SUM(N(ISNUMBER(_xlfn.XMATCH(INDEX(C$12:C$411,1+MOD($B14-C$8+_xlfn.SEQUENCE(C$7,,0),C$412)),$BA$5:$BA$9)))))</f>
        <v>1</v>
      </c>
      <c r="BA14" s="129" cm="1">
        <f t="array" ref="BA14">IF(D14="X","X",SUM(N(ISNUMBER(_xlfn.XMATCH(INDEX(D$12:D$411,1+MOD($B14-D$8+_xlfn.SEQUENCE(D$7,,0),D$412)),$BA$5:$BA$9)))))</f>
        <v>0</v>
      </c>
      <c r="BB14" s="129" cm="1">
        <f t="array" ref="BB14">IF(E14="X","X",SUM(N(ISNUMBER(_xlfn.XMATCH(INDEX(E$12:E$411,1+MOD($B14-E$8+_xlfn.SEQUENCE(E$7,,0),E$412)),$BA$5:$BA$9)))))</f>
        <v>0</v>
      </c>
      <c r="BC14" s="129" cm="1">
        <f t="array" ref="BC14">IF(F14="X","X",SUM(N(ISNUMBER(_xlfn.XMATCH(INDEX(F$12:F$411,1+MOD($B14-F$8+_xlfn.SEQUENCE(F$7,,0),F$412)),$BA$5:$BA$9)))))</f>
        <v>1</v>
      </c>
      <c r="BD14" s="142" cm="1">
        <f t="array" ref="BD14">IF(G14="X","X",SUM(N(ISNUMBER(_xlfn.XMATCH(INDEX(G$12:G$411,1+MOD($B14-G$8+_xlfn.SEQUENCE(G$7,,0),G$412)),$BA$5:$BA$9)))))</f>
        <v>1</v>
      </c>
      <c r="BF14" s="146" cm="1">
        <f t="array" ref="BF14">IF(C14="X","X",SUM(N(ISNUMBER(_xlfn.XMATCH(INDEX(C$12:C$411,1+MOD($B14-C$8+_xlfn.SEQUENCE(C$7,,0),C$412)),$BG$5:$BG$9)))))</f>
        <v>1</v>
      </c>
      <c r="BG14" s="129" cm="1">
        <f t="array" ref="BG14">IF(D14="X","X",SUM(N(ISNUMBER(_xlfn.XMATCH(INDEX(D$12:D$411,1+MOD($B14-D$8+_xlfn.SEQUENCE(D$7,,0),D$412)),$BG$5:$BG$9)))))</f>
        <v>1</v>
      </c>
      <c r="BH14" s="129" cm="1">
        <f t="array" ref="BH14">IF(E14="X","X",SUM(N(ISNUMBER(_xlfn.XMATCH(INDEX(E$12:E$411,1+MOD($B14-E$8+_xlfn.SEQUENCE(E$7,,0),E$412)),$BG$5:$BG$9)))))</f>
        <v>0</v>
      </c>
      <c r="BI14" s="129" cm="1">
        <f t="array" ref="BI14">IF(F14="X","X",SUM(N(ISNUMBER(_xlfn.XMATCH(INDEX(F$12:F$411,1+MOD($B14-F$8+_xlfn.SEQUENCE(F$7,,0),F$412)),$BG$5:$BG$9)))))</f>
        <v>0</v>
      </c>
      <c r="BJ14" s="142" cm="1">
        <f t="array" ref="BJ14">IF(G14="X","X",SUM(N(ISNUMBER(_xlfn.XMATCH(INDEX(G$12:G$411,1+MOD($B14-G$8+_xlfn.SEQUENCE(G$7,,0),G$412)),$BG$5:$BG$9)))))</f>
        <v>0</v>
      </c>
      <c r="BL14" s="146" cm="1">
        <f t="array" ref="BL14">IF(C14="X","X",SUM(N(ISNUMBER(_xlfn.XMATCH(INDEX(C$12:C$411,1+MOD($B14-C$8+_xlfn.SEQUENCE(C$7,,0),C$412)),$BM$5:$BM$9)))))</f>
        <v>1</v>
      </c>
      <c r="BM14" s="129" cm="1">
        <f t="array" ref="BM14">IF(D14="X","X",SUM(N(ISNUMBER(_xlfn.XMATCH(INDEX(D$12:D$411,1+MOD($B14-D$8+_xlfn.SEQUENCE(D$7,,0),D$412)),$BM$5:$BM$9)))))</f>
        <v>0</v>
      </c>
      <c r="BN14" s="129" cm="1">
        <f t="array" ref="BN14">IF(E14="X","X",SUM(N(ISNUMBER(_xlfn.XMATCH(INDEX(E$12:E$411,1+MOD($B14-E$8+_xlfn.SEQUENCE(E$7,,0),E$412)),$BM$5:$BM$9)))))</f>
        <v>1</v>
      </c>
      <c r="BO14" s="129" cm="1">
        <f t="array" ref="BO14">IF(F14="X","X",SUM(N(ISNUMBER(_xlfn.XMATCH(INDEX(F$12:F$411,1+MOD($B14-F$8+_xlfn.SEQUENCE(F$7,,0),F$412)),$BM$5:$BM$9)))))</f>
        <v>1</v>
      </c>
      <c r="BP14" s="142" cm="1">
        <f t="array" ref="BP14">IF(G14="X","X",SUM(N(ISNUMBER(_xlfn.XMATCH(INDEX(G$12:G$411,1+MOD($B14-G$8+_xlfn.SEQUENCE(G$7,,0),G$412)),$BM$5:$BM$9)))))</f>
        <v>0</v>
      </c>
      <c r="BR14" s="146" cm="1">
        <f t="array" ref="BR14">IF(C14="X","X",SUM(N(ISNUMBER(_xlfn.XMATCH(INDEX(C$12:C$411,1+MOD($B14-C$8+_xlfn.SEQUENCE(C$7,,0),C$412)),$BS$5:$BS$9)))))</f>
        <v>0</v>
      </c>
      <c r="BS14" s="129" cm="1">
        <f t="array" ref="BS14">IF(D14="X","X",SUM(N(ISNUMBER(_xlfn.XMATCH(INDEX(D$12:D$411,1+MOD($B14-D$8+_xlfn.SEQUENCE(D$7,,0),D$412)),$BS$5:$BS$9)))))</f>
        <v>1</v>
      </c>
      <c r="BT14" s="129" cm="1">
        <f t="array" ref="BT14">IF(E14="X","X",SUM(N(ISNUMBER(_xlfn.XMATCH(INDEX(E$12:E$411,1+MOD($B14-E$8+_xlfn.SEQUENCE(E$7,,0),E$412)),$BS$5:$BS$9)))))</f>
        <v>1</v>
      </c>
      <c r="BU14" s="129" cm="1">
        <f t="array" ref="BU14">IF(F14="X","X",SUM(N(ISNUMBER(_xlfn.XMATCH(INDEX(F$12:F$411,1+MOD($B14-F$8+_xlfn.SEQUENCE(F$7,,0),F$412)),$BS$5:$BS$9)))))</f>
        <v>0</v>
      </c>
      <c r="BV14" s="142" cm="1">
        <f t="array" ref="BV14">IF(G14="X","X",SUM(N(ISNUMBER(_xlfn.XMATCH(INDEX(G$12:G$411,1+MOD($B14-G$8+_xlfn.SEQUENCE(G$7,,0),G$412)),$BS$5:$BS$9)))))</f>
        <v>1</v>
      </c>
      <c r="BX14" s="146" cm="1">
        <f t="array" ref="BX14">IF(C14="X","X",SUM(N(ISNUMBER(_xlfn.XMATCH(INDEX(C$12:C$411,1+MOD($B14-C$8+_xlfn.SEQUENCE(C$7,,0),C$412)),$BY$5:$BY$9)))))</f>
        <v>0</v>
      </c>
      <c r="BY14" s="129" cm="1">
        <f t="array" ref="BY14">IF(D14="X","X",SUM(N(ISNUMBER(_xlfn.XMATCH(INDEX(D$12:D$411,1+MOD($B14-D$8+_xlfn.SEQUENCE(D$7,,0),D$412)),$BY$5:$BY$9)))))</f>
        <v>0</v>
      </c>
      <c r="BZ14" s="129" cm="1">
        <f t="array" ref="BZ14">IF(E14="X","X",SUM(N(ISNUMBER(_xlfn.XMATCH(INDEX(E$12:E$411,1+MOD($B14-E$8+_xlfn.SEQUENCE(E$7,,0),E$412)),$BY$5:$BY$9)))))</f>
        <v>0</v>
      </c>
      <c r="CA14" s="129" cm="1">
        <f t="array" ref="CA14">IF(F14="X","X",SUM(N(ISNUMBER(_xlfn.XMATCH(INDEX(F$12:F$411,1+MOD($B14-F$8+_xlfn.SEQUENCE(F$7,,0),F$412)),$BY$5:$BY$9)))))</f>
        <v>0</v>
      </c>
      <c r="CB14" s="142" cm="1">
        <f t="array" ref="CB14">IF(G14="X","X",SUM(N(ISNUMBER(_xlfn.XMATCH(INDEX(G$12:G$411,1+MOD($B14-G$8+_xlfn.SEQUENCE(G$7,,0),G$412)),$BY$5:$BY$9)))))</f>
        <v>0</v>
      </c>
      <c r="CD14" s="146" cm="1">
        <f t="array" ref="CD14">IF(C14="X","X",SUM(N(ISNUMBER(_xlfn.XMATCH(INDEX(C$12:C$411,1+MOD($B14-C$8+_xlfn.SEQUENCE(C$7,,0),C$412)),$CE$5:$CE$9)))))</f>
        <v>0</v>
      </c>
      <c r="CE14" s="129" cm="1">
        <f t="array" ref="CE14">IF(D14="X","X",SUM(N(ISNUMBER(_xlfn.XMATCH(INDEX(D$12:D$411,1+MOD($B14-D$8+_xlfn.SEQUENCE(D$7,,0),D$412)),$CE$5:$CE$9)))))</f>
        <v>0</v>
      </c>
      <c r="CF14" s="129" cm="1">
        <f t="array" ref="CF14">IF(E14="X","X",SUM(N(ISNUMBER(_xlfn.XMATCH(INDEX(E$12:E$411,1+MOD($B14-E$8+_xlfn.SEQUENCE(E$7,,0),E$412)),$CE$5:$CE$9)))))</f>
        <v>0</v>
      </c>
      <c r="CG14" s="129" cm="1">
        <f t="array" ref="CG14">IF(F14="X","X",SUM(N(ISNUMBER(_xlfn.XMATCH(INDEX(F$12:F$411,1+MOD($B14-F$8+_xlfn.SEQUENCE(F$7,,0),F$412)),$CE$5:$CE$9)))))</f>
        <v>0</v>
      </c>
      <c r="CH14" s="142" cm="1">
        <f t="array" ref="CH14">IF(G14="X","X",SUM(N(ISNUMBER(_xlfn.XMATCH(INDEX(G$12:G$411,1+MOD($B14-G$8+_xlfn.SEQUENCE(G$7,,0),G$412)),$CE$5:$CE$9)))))</f>
        <v>0</v>
      </c>
      <c r="CJ14" s="146" cm="1">
        <f t="array" ref="CJ14">IF(C14="X","X",SUM(N(ISNUMBER(_xlfn.XMATCH(INDEX(C$12:C$411,1+MOD($B14-C$8+_xlfn.SEQUENCE(C$7,,0),C$412)),$CK$5:$CK$9)))))</f>
        <v>0</v>
      </c>
      <c r="CK14" s="129" cm="1">
        <f t="array" ref="CK14">IF(D14="X","X",SUM(N(ISNUMBER(_xlfn.XMATCH(INDEX(D$12:D$411,1+MOD($B14-D$8+_xlfn.SEQUENCE(D$7,,0),D$412)),$CK$5:$CK$9)))))</f>
        <v>0</v>
      </c>
      <c r="CL14" s="129" cm="1">
        <f t="array" ref="CL14">IF(E14="X","X",SUM(N(ISNUMBER(_xlfn.XMATCH(INDEX(E$12:E$411,1+MOD($B14-E$8+_xlfn.SEQUENCE(E$7,,0),E$412)),$CK$5:$CK$9)))))</f>
        <v>0</v>
      </c>
      <c r="CM14" s="129" cm="1">
        <f t="array" ref="CM14">IF(F14="X","X",SUM(N(ISNUMBER(_xlfn.XMATCH(INDEX(F$12:F$411,1+MOD($B14-F$8+_xlfn.SEQUENCE(F$7,,0),F$412)),$CK$5:$CK$9)))))</f>
        <v>0</v>
      </c>
      <c r="CN14" s="142" cm="1">
        <f t="array" ref="CN14">IF(G14="X","X",SUM(N(ISNUMBER(_xlfn.XMATCH(INDEX(G$12:G$411,1+MOD($B14-G$8+_xlfn.SEQUENCE(G$7,,0),G$412)),$CK$5:$CK$9)))))</f>
        <v>0</v>
      </c>
      <c r="CP14" s="146" cm="1">
        <f t="array" ref="CP14">IF(C14="X","X",SUM(N(ISNUMBER(_xlfn.XMATCH(INDEX(C$12:C$411,1+MOD($B14-C$8+_xlfn.SEQUENCE(C$7,,0),C$412)),$CQ$5:$CQ$9)))))</f>
        <v>0</v>
      </c>
      <c r="CQ14" s="129" cm="1">
        <f t="array" ref="CQ14">IF(D14="X","X",SUM(N(ISNUMBER(_xlfn.XMATCH(INDEX(D$12:D$411,1+MOD($B14-D$8+_xlfn.SEQUENCE(D$7,,0),D$412)),$CQ$5:$CQ$9)))))</f>
        <v>0</v>
      </c>
      <c r="CR14" s="129" cm="1">
        <f t="array" ref="CR14">IF(E14="X","X",SUM(N(ISNUMBER(_xlfn.XMATCH(INDEX(E$12:E$411,1+MOD($B14-E$8+_xlfn.SEQUENCE(E$7,,0),E$412)),$CQ$5:$CQ$9)))))</f>
        <v>0</v>
      </c>
      <c r="CS14" s="129" cm="1">
        <f t="array" ref="CS14">IF(F14="X","X",SUM(N(ISNUMBER(_xlfn.XMATCH(INDEX(F$12:F$411,1+MOD($B14-F$8+_xlfn.SEQUENCE(F$7,,0),F$412)),$CQ$5:$CQ$9)))))</f>
        <v>0</v>
      </c>
      <c r="CT14" s="142" cm="1">
        <f t="array" ref="CT14">IF(G14="X","X",SUM(N(ISNUMBER(_xlfn.XMATCH(INDEX(G$12:G$411,1+MOD($B14-G$8+_xlfn.SEQUENCE(G$7,,0),G$412)),$CQ$5:$CQ$9)))))</f>
        <v>0</v>
      </c>
    </row>
    <row r="15" spans="2:98" ht="12.75" customHeight="1" thickBot="1" x14ac:dyDescent="0.25">
      <c r="B15" s="5">
        <f t="shared" si="0"/>
        <v>3</v>
      </c>
      <c r="C15" s="129" t="s">
        <v>37</v>
      </c>
      <c r="D15" s="129" t="s">
        <v>33</v>
      </c>
      <c r="E15" s="129" t="s">
        <v>37</v>
      </c>
      <c r="F15" s="129" t="s">
        <v>35</v>
      </c>
      <c r="G15" s="142" t="s">
        <v>34</v>
      </c>
      <c r="I15" s="147"/>
      <c r="J15" s="136"/>
      <c r="K15" s="136"/>
      <c r="L15" s="136"/>
      <c r="M15" s="136"/>
      <c r="N15" s="137"/>
      <c r="P15" s="146" cm="1">
        <f t="array" ref="P15">IF(C15="X","X",SUM(N(ISNUMBER(_xlfn.XMATCH(INDEX(C$12:C$411,1+MOD($B15-C$8+_xlfn.SEQUENCE(C$7,,0),C$412)),$Q$5:$Q$9)))))</f>
        <v>0</v>
      </c>
      <c r="Q15" s="129" cm="1">
        <f t="array" ref="Q15">IF(D15="X","X",SUM(N(ISNUMBER(_xlfn.XMATCH(INDEX(D$12:D$411,1+MOD($B15-D$8+_xlfn.SEQUENCE(D$7,,0),D$412)),$Q$5:$Q$9)))))</f>
        <v>0</v>
      </c>
      <c r="R15" s="129" cm="1">
        <f t="array" ref="R15">IF(E15="X","X",SUM(N(ISNUMBER(_xlfn.XMATCH(INDEX(E$12:E$411,1+MOD($B15-E$8+_xlfn.SEQUENCE(E$7,,0),E$412)),$Q$5:$Q$9)))))</f>
        <v>0</v>
      </c>
      <c r="S15" s="129" cm="1">
        <f t="array" ref="S15">IF(F15="X","X",SUM(N(ISNUMBER(_xlfn.XMATCH(INDEX(F$12:F$411,1+MOD($B15-F$8+_xlfn.SEQUENCE(F$7,,0),F$412)),$Q$5:$Q$9)))))</f>
        <v>0</v>
      </c>
      <c r="T15" s="142" cm="1">
        <f t="array" ref="T15">IF(G15="X","X",SUM(N(ISNUMBER(_xlfn.XMATCH(INDEX(G$12:G$411,1+MOD($B15-G$8+_xlfn.SEQUENCE(G$7,,0),G$412)),$Q$5:$Q$9)))))</f>
        <v>0</v>
      </c>
      <c r="V15" s="146" cm="1">
        <f t="array" ref="V15">IF(C15="X","X",SUM(N(ISNUMBER(_xlfn.XMATCH(INDEX(C$12:C$411,1+MOD($B15-C$8+_xlfn.SEQUENCE(C$7,,0),C$412)),$W$5:$W$9)))))</f>
        <v>0</v>
      </c>
      <c r="W15" s="129" cm="1">
        <f t="array" ref="W15">IF(D15="X","X",SUM(N(ISNUMBER(_xlfn.XMATCH(INDEX(D$12:D$411,1+MOD($B15-D$8+_xlfn.SEQUENCE(D$7,,0),D$412)),$W$5:$W$9)))))</f>
        <v>0</v>
      </c>
      <c r="X15" s="129" cm="1">
        <f t="array" ref="X15">IF(E15="X","X",SUM(N(ISNUMBER(_xlfn.XMATCH(INDEX(E$12:E$411,1+MOD($B15-E$8+_xlfn.SEQUENCE(E$7,,0),E$412)),$W$5:$W$9)))))</f>
        <v>0</v>
      </c>
      <c r="Y15" s="129" cm="1">
        <f t="array" ref="Y15">IF(F15="X","X",SUM(N(ISNUMBER(_xlfn.XMATCH(INDEX(F$12:F$411,1+MOD($B15-F$8+_xlfn.SEQUENCE(F$7,,0),F$412)),$W$5:$W$9)))))</f>
        <v>0</v>
      </c>
      <c r="Z15" s="142" cm="1">
        <f t="array" ref="Z15">IF(G15="X","X",SUM(N(ISNUMBER(_xlfn.XMATCH(INDEX(G$12:G$411,1+MOD($B15-G$8+_xlfn.SEQUENCE(G$7,,0),G$412)),$W$5:$W$9)))))</f>
        <v>1</v>
      </c>
      <c r="AB15" s="146" cm="1">
        <f t="array" ref="AB15">IF(C15="X","X",SUM(N(ISNUMBER(_xlfn.XMATCH(INDEX(C$12:C$411,1+MOD($B15-C$8+_xlfn.SEQUENCE(C$7,,0),C$412)),$AC$5:$AC$9)))))</f>
        <v>0</v>
      </c>
      <c r="AC15" s="129" cm="1">
        <f t="array" ref="AC15">IF(D15="X","X",SUM(N(ISNUMBER(_xlfn.XMATCH(INDEX(D$12:D$411,1+MOD($B15-D$8+_xlfn.SEQUENCE(D$7,,0),D$412)),$AC$5:$AC$9)))))</f>
        <v>0</v>
      </c>
      <c r="AD15" s="129" cm="1">
        <f t="array" ref="AD15">IF(E15="X","X",SUM(N(ISNUMBER(_xlfn.XMATCH(INDEX(E$12:E$411,1+MOD($B15-E$8+_xlfn.SEQUENCE(E$7,,0),E$412)),$AC$5:$AC$9)))))</f>
        <v>0</v>
      </c>
      <c r="AE15" s="129" cm="1">
        <f t="array" ref="AE15">IF(F15="X","X",SUM(N(ISNUMBER(_xlfn.XMATCH(INDEX(F$12:F$411,1+MOD($B15-F$8+_xlfn.SEQUENCE(F$7,,0),F$412)),$AC$5:$AC$9)))))</f>
        <v>0</v>
      </c>
      <c r="AF15" s="142" cm="1">
        <f t="array" ref="AF15">IF(G15="X","X",SUM(N(ISNUMBER(_xlfn.XMATCH(INDEX(G$12:G$411,1+MOD($B15-G$8+_xlfn.SEQUENCE(G$7,,0),G$412)),$AC$5:$AC$9)))))</f>
        <v>0</v>
      </c>
      <c r="AH15" s="146" cm="1">
        <f t="array" ref="AH15">IF(C15="X","X",SUM(N(ISNUMBER(_xlfn.XMATCH(INDEX(C$12:C$411,1+MOD($B15-C$8+_xlfn.SEQUENCE(C$7,,0),C$412)),$AI$5:$AI$9)))))</f>
        <v>0</v>
      </c>
      <c r="AI15" s="129" cm="1">
        <f t="array" ref="AI15">IF(D15="X","X",SUM(N(ISNUMBER(_xlfn.XMATCH(INDEX(D$12:D$411,1+MOD($B15-D$8+_xlfn.SEQUENCE(D$7,,0),D$412)),$AI$5:$AI$9)))))</f>
        <v>0</v>
      </c>
      <c r="AJ15" s="129" cm="1">
        <f t="array" ref="AJ15">IF(E15="X","X",SUM(N(ISNUMBER(_xlfn.XMATCH(INDEX(E$12:E$411,1+MOD($B15-E$8+_xlfn.SEQUENCE(E$7,,0),E$412)),$AI$5:$AI$9)))))</f>
        <v>0</v>
      </c>
      <c r="AK15" s="129" cm="1">
        <f t="array" ref="AK15">IF(F15="X","X",SUM(N(ISNUMBER(_xlfn.XMATCH(INDEX(F$12:F$411,1+MOD($B15-F$8+_xlfn.SEQUENCE(F$7,,0),F$412)),$AI$5:$AI$9)))))</f>
        <v>0</v>
      </c>
      <c r="AL15" s="142" cm="1">
        <f t="array" ref="AL15">IF(G15="X","X",SUM(N(ISNUMBER(_xlfn.XMATCH(INDEX(G$12:G$411,1+MOD($B15-G$8+_xlfn.SEQUENCE(G$7,,0),G$412)),$AI$5:$AI$9)))))</f>
        <v>0</v>
      </c>
      <c r="AN15" s="146" cm="1">
        <f t="array" ref="AN15">IF(C15="X","X",SUM(N(ISNUMBER(_xlfn.XMATCH(INDEX(C$12:C$411,1+MOD($B15-C$8+_xlfn.SEQUENCE(C$7,,0),C$412)),$AO$5:$AO$9)))))</f>
        <v>1</v>
      </c>
      <c r="AO15" s="129" cm="1">
        <f t="array" ref="AO15">IF(D15="X","X",SUM(N(ISNUMBER(_xlfn.XMATCH(INDEX(D$12:D$411,1+MOD($B15-D$8+_xlfn.SEQUENCE(D$7,,0),D$412)),$AO$5:$AO$9)))))</f>
        <v>1</v>
      </c>
      <c r="AP15" s="129" cm="1">
        <f t="array" ref="AP15">IF(E15="X","X",SUM(N(ISNUMBER(_xlfn.XMATCH(INDEX(E$12:E$411,1+MOD($B15-E$8+_xlfn.SEQUENCE(E$7,,0),E$412)),$AO$5:$AO$9)))))</f>
        <v>0</v>
      </c>
      <c r="AQ15" s="129" cm="1">
        <f t="array" ref="AQ15">IF(F15="X","X",SUM(N(ISNUMBER(_xlfn.XMATCH(INDEX(F$12:F$411,1+MOD($B15-F$8+_xlfn.SEQUENCE(F$7,,0),F$412)),$AO$5:$AO$9)))))</f>
        <v>1</v>
      </c>
      <c r="AR15" s="142" cm="1">
        <f t="array" ref="AR15">IF(G15="X","X",SUM(N(ISNUMBER(_xlfn.XMATCH(INDEX(G$12:G$411,1+MOD($B15-G$8+_xlfn.SEQUENCE(G$7,,0),G$412)),$AO$5:$AO$9)))))</f>
        <v>0</v>
      </c>
      <c r="AT15" s="146" cm="1">
        <f t="array" ref="AT15">IF(C15="X","X",SUM(N(ISNUMBER(_xlfn.XMATCH(INDEX(C$12:C$411,1+MOD($B15-C$8+_xlfn.SEQUENCE(C$7,,0),C$412)),$AU$5:$AU$9)))))</f>
        <v>0</v>
      </c>
      <c r="AU15" s="129" cm="1">
        <f t="array" ref="AU15">IF(D15="X","X",SUM(N(ISNUMBER(_xlfn.XMATCH(INDEX(D$12:D$411,1+MOD($B15-D$8+_xlfn.SEQUENCE(D$7,,0),D$412)),$AU$5:$AU$9)))))</f>
        <v>0</v>
      </c>
      <c r="AV15" s="129" cm="1">
        <f t="array" ref="AV15">IF(E15="X","X",SUM(N(ISNUMBER(_xlfn.XMATCH(INDEX(E$12:E$411,1+MOD($B15-E$8+_xlfn.SEQUENCE(E$7,,0),E$412)),$AU$5:$AU$9)))))</f>
        <v>0</v>
      </c>
      <c r="AW15" s="129" cm="1">
        <f t="array" ref="AW15">IF(F15="X","X",SUM(N(ISNUMBER(_xlfn.XMATCH(INDEX(F$12:F$411,1+MOD($B15-F$8+_xlfn.SEQUENCE(F$7,,0),F$412)),$AU$5:$AU$9)))))</f>
        <v>0</v>
      </c>
      <c r="AX15" s="142" cm="1">
        <f t="array" ref="AX15">IF(G15="X","X",SUM(N(ISNUMBER(_xlfn.XMATCH(INDEX(G$12:G$411,1+MOD($B15-G$8+_xlfn.SEQUENCE(G$7,,0),G$412)),$AU$5:$AU$9)))))</f>
        <v>1</v>
      </c>
      <c r="AZ15" s="146" cm="1">
        <f t="array" ref="AZ15">IF(C15="X","X",SUM(N(ISNUMBER(_xlfn.XMATCH(INDEX(C$12:C$411,1+MOD($B15-C$8+_xlfn.SEQUENCE(C$7,,0),C$412)),$BA$5:$BA$9)))))</f>
        <v>1</v>
      </c>
      <c r="BA15" s="129" cm="1">
        <f t="array" ref="BA15">IF(D15="X","X",SUM(N(ISNUMBER(_xlfn.XMATCH(INDEX(D$12:D$411,1+MOD($B15-D$8+_xlfn.SEQUENCE(D$7,,0),D$412)),$BA$5:$BA$9)))))</f>
        <v>0</v>
      </c>
      <c r="BB15" s="129" cm="1">
        <f t="array" ref="BB15">IF(E15="X","X",SUM(N(ISNUMBER(_xlfn.XMATCH(INDEX(E$12:E$411,1+MOD($B15-E$8+_xlfn.SEQUENCE(E$7,,0),E$412)),$BA$5:$BA$9)))))</f>
        <v>1</v>
      </c>
      <c r="BC15" s="129" cm="1">
        <f t="array" ref="BC15">IF(F15="X","X",SUM(N(ISNUMBER(_xlfn.XMATCH(INDEX(F$12:F$411,1+MOD($B15-F$8+_xlfn.SEQUENCE(F$7,,0),F$412)),$BA$5:$BA$9)))))</f>
        <v>1</v>
      </c>
      <c r="BD15" s="142" cm="1">
        <f t="array" ref="BD15">IF(G15="X","X",SUM(N(ISNUMBER(_xlfn.XMATCH(INDEX(G$12:G$411,1+MOD($B15-G$8+_xlfn.SEQUENCE(G$7,,0),G$412)),$BA$5:$BA$9)))))</f>
        <v>0</v>
      </c>
      <c r="BF15" s="146" cm="1">
        <f t="array" ref="BF15">IF(C15="X","X",SUM(N(ISNUMBER(_xlfn.XMATCH(INDEX(C$12:C$411,1+MOD($B15-C$8+_xlfn.SEQUENCE(C$7,,0),C$412)),$BG$5:$BG$9)))))</f>
        <v>0</v>
      </c>
      <c r="BG15" s="129" cm="1">
        <f t="array" ref="BG15">IF(D15="X","X",SUM(N(ISNUMBER(_xlfn.XMATCH(INDEX(D$12:D$411,1+MOD($B15-D$8+_xlfn.SEQUENCE(D$7,,0),D$412)),$BG$5:$BG$9)))))</f>
        <v>1</v>
      </c>
      <c r="BH15" s="129" cm="1">
        <f t="array" ref="BH15">IF(E15="X","X",SUM(N(ISNUMBER(_xlfn.XMATCH(INDEX(E$12:E$411,1+MOD($B15-E$8+_xlfn.SEQUENCE(E$7,,0),E$412)),$BG$5:$BG$9)))))</f>
        <v>0</v>
      </c>
      <c r="BI15" s="129" cm="1">
        <f t="array" ref="BI15">IF(F15="X","X",SUM(N(ISNUMBER(_xlfn.XMATCH(INDEX(F$12:F$411,1+MOD($B15-F$8+_xlfn.SEQUENCE(F$7,,0),F$412)),$BG$5:$BG$9)))))</f>
        <v>0</v>
      </c>
      <c r="BJ15" s="142" cm="1">
        <f t="array" ref="BJ15">IF(G15="X","X",SUM(N(ISNUMBER(_xlfn.XMATCH(INDEX(G$12:G$411,1+MOD($B15-G$8+_xlfn.SEQUENCE(G$7,,0),G$412)),$BG$5:$BG$9)))))</f>
        <v>0</v>
      </c>
      <c r="BL15" s="146" cm="1">
        <f t="array" ref="BL15">IF(C15="X","X",SUM(N(ISNUMBER(_xlfn.XMATCH(INDEX(C$12:C$411,1+MOD($B15-C$8+_xlfn.SEQUENCE(C$7,,0),C$412)),$BM$5:$BM$9)))))</f>
        <v>1</v>
      </c>
      <c r="BM15" s="129" cm="1">
        <f t="array" ref="BM15">IF(D15="X","X",SUM(N(ISNUMBER(_xlfn.XMATCH(INDEX(D$12:D$411,1+MOD($B15-D$8+_xlfn.SEQUENCE(D$7,,0),D$412)),$BM$5:$BM$9)))))</f>
        <v>0</v>
      </c>
      <c r="BN15" s="129" cm="1">
        <f t="array" ref="BN15">IF(E15="X","X",SUM(N(ISNUMBER(_xlfn.XMATCH(INDEX(E$12:E$411,1+MOD($B15-E$8+_xlfn.SEQUENCE(E$7,,0),E$412)),$BM$5:$BM$9)))))</f>
        <v>1</v>
      </c>
      <c r="BO15" s="129" cm="1">
        <f t="array" ref="BO15">IF(F15="X","X",SUM(N(ISNUMBER(_xlfn.XMATCH(INDEX(F$12:F$411,1+MOD($B15-F$8+_xlfn.SEQUENCE(F$7,,0),F$412)),$BM$5:$BM$9)))))</f>
        <v>1</v>
      </c>
      <c r="BP15" s="142" cm="1">
        <f t="array" ref="BP15">IF(G15="X","X",SUM(N(ISNUMBER(_xlfn.XMATCH(INDEX(G$12:G$411,1+MOD($B15-G$8+_xlfn.SEQUENCE(G$7,,0),G$412)),$BM$5:$BM$9)))))</f>
        <v>0</v>
      </c>
      <c r="BR15" s="146" cm="1">
        <f t="array" ref="BR15">IF(C15="X","X",SUM(N(ISNUMBER(_xlfn.XMATCH(INDEX(C$12:C$411,1+MOD($B15-C$8+_xlfn.SEQUENCE(C$7,,0),C$412)),$BS$5:$BS$9)))))</f>
        <v>0</v>
      </c>
      <c r="BS15" s="129" cm="1">
        <f t="array" ref="BS15">IF(D15="X","X",SUM(N(ISNUMBER(_xlfn.XMATCH(INDEX(D$12:D$411,1+MOD($B15-D$8+_xlfn.SEQUENCE(D$7,,0),D$412)),$BS$5:$BS$9)))))</f>
        <v>1</v>
      </c>
      <c r="BT15" s="129" cm="1">
        <f t="array" ref="BT15">IF(E15="X","X",SUM(N(ISNUMBER(_xlfn.XMATCH(INDEX(E$12:E$411,1+MOD($B15-E$8+_xlfn.SEQUENCE(E$7,,0),E$412)),$BS$5:$BS$9)))))</f>
        <v>1</v>
      </c>
      <c r="BU15" s="129" cm="1">
        <f t="array" ref="BU15">IF(F15="X","X",SUM(N(ISNUMBER(_xlfn.XMATCH(INDEX(F$12:F$411,1+MOD($B15-F$8+_xlfn.SEQUENCE(F$7,,0),F$412)),$BS$5:$BS$9)))))</f>
        <v>0</v>
      </c>
      <c r="BV15" s="142" cm="1">
        <f t="array" ref="BV15">IF(G15="X","X",SUM(N(ISNUMBER(_xlfn.XMATCH(INDEX(G$12:G$411,1+MOD($B15-G$8+_xlfn.SEQUENCE(G$7,,0),G$412)),$BS$5:$BS$9)))))</f>
        <v>1</v>
      </c>
      <c r="BX15" s="146" cm="1">
        <f t="array" ref="BX15">IF(C15="X","X",SUM(N(ISNUMBER(_xlfn.XMATCH(INDEX(C$12:C$411,1+MOD($B15-C$8+_xlfn.SEQUENCE(C$7,,0),C$412)),$BY$5:$BY$9)))))</f>
        <v>0</v>
      </c>
      <c r="BY15" s="129" cm="1">
        <f t="array" ref="BY15">IF(D15="X","X",SUM(N(ISNUMBER(_xlfn.XMATCH(INDEX(D$12:D$411,1+MOD($B15-D$8+_xlfn.SEQUENCE(D$7,,0),D$412)),$BY$5:$BY$9)))))</f>
        <v>0</v>
      </c>
      <c r="BZ15" s="129" cm="1">
        <f t="array" ref="BZ15">IF(E15="X","X",SUM(N(ISNUMBER(_xlfn.XMATCH(INDEX(E$12:E$411,1+MOD($B15-E$8+_xlfn.SEQUENCE(E$7,,0),E$412)),$BY$5:$BY$9)))))</f>
        <v>0</v>
      </c>
      <c r="CA15" s="129" cm="1">
        <f t="array" ref="CA15">IF(F15="X","X",SUM(N(ISNUMBER(_xlfn.XMATCH(INDEX(F$12:F$411,1+MOD($B15-F$8+_xlfn.SEQUENCE(F$7,,0),F$412)),$BY$5:$BY$9)))))</f>
        <v>0</v>
      </c>
      <c r="CB15" s="142" cm="1">
        <f t="array" ref="CB15">IF(G15="X","X",SUM(N(ISNUMBER(_xlfn.XMATCH(INDEX(G$12:G$411,1+MOD($B15-G$8+_xlfn.SEQUENCE(G$7,,0),G$412)),$BY$5:$BY$9)))))</f>
        <v>0</v>
      </c>
      <c r="CD15" s="146" cm="1">
        <f t="array" ref="CD15">IF(C15="X","X",SUM(N(ISNUMBER(_xlfn.XMATCH(INDEX(C$12:C$411,1+MOD($B15-C$8+_xlfn.SEQUENCE(C$7,,0),C$412)),$CE$5:$CE$9)))))</f>
        <v>0</v>
      </c>
      <c r="CE15" s="129" cm="1">
        <f t="array" ref="CE15">IF(D15="X","X",SUM(N(ISNUMBER(_xlfn.XMATCH(INDEX(D$12:D$411,1+MOD($B15-D$8+_xlfn.SEQUENCE(D$7,,0),D$412)),$CE$5:$CE$9)))))</f>
        <v>0</v>
      </c>
      <c r="CF15" s="129" cm="1">
        <f t="array" ref="CF15">IF(E15="X","X",SUM(N(ISNUMBER(_xlfn.XMATCH(INDEX(E$12:E$411,1+MOD($B15-E$8+_xlfn.SEQUENCE(E$7,,0),E$412)),$CE$5:$CE$9)))))</f>
        <v>0</v>
      </c>
      <c r="CG15" s="129" cm="1">
        <f t="array" ref="CG15">IF(F15="X","X",SUM(N(ISNUMBER(_xlfn.XMATCH(INDEX(F$12:F$411,1+MOD($B15-F$8+_xlfn.SEQUENCE(F$7,,0),F$412)),$CE$5:$CE$9)))))</f>
        <v>0</v>
      </c>
      <c r="CH15" s="142" cm="1">
        <f t="array" ref="CH15">IF(G15="X","X",SUM(N(ISNUMBER(_xlfn.XMATCH(INDEX(G$12:G$411,1+MOD($B15-G$8+_xlfn.SEQUENCE(G$7,,0),G$412)),$CE$5:$CE$9)))))</f>
        <v>0</v>
      </c>
      <c r="CJ15" s="146" cm="1">
        <f t="array" ref="CJ15">IF(C15="X","X",SUM(N(ISNUMBER(_xlfn.XMATCH(INDEX(C$12:C$411,1+MOD($B15-C$8+_xlfn.SEQUENCE(C$7,,0),C$412)),$CK$5:$CK$9)))))</f>
        <v>0</v>
      </c>
      <c r="CK15" s="129" cm="1">
        <f t="array" ref="CK15">IF(D15="X","X",SUM(N(ISNUMBER(_xlfn.XMATCH(INDEX(D$12:D$411,1+MOD($B15-D$8+_xlfn.SEQUENCE(D$7,,0),D$412)),$CK$5:$CK$9)))))</f>
        <v>0</v>
      </c>
      <c r="CL15" s="129" cm="1">
        <f t="array" ref="CL15">IF(E15="X","X",SUM(N(ISNUMBER(_xlfn.XMATCH(INDEX(E$12:E$411,1+MOD($B15-E$8+_xlfn.SEQUENCE(E$7,,0),E$412)),$CK$5:$CK$9)))))</f>
        <v>0</v>
      </c>
      <c r="CM15" s="129" cm="1">
        <f t="array" ref="CM15">IF(F15="X","X",SUM(N(ISNUMBER(_xlfn.XMATCH(INDEX(F$12:F$411,1+MOD($B15-F$8+_xlfn.SEQUENCE(F$7,,0),F$412)),$CK$5:$CK$9)))))</f>
        <v>0</v>
      </c>
      <c r="CN15" s="142" cm="1">
        <f t="array" ref="CN15">IF(G15="X","X",SUM(N(ISNUMBER(_xlfn.XMATCH(INDEX(G$12:G$411,1+MOD($B15-G$8+_xlfn.SEQUENCE(G$7,,0),G$412)),$CK$5:$CK$9)))))</f>
        <v>0</v>
      </c>
      <c r="CP15" s="146" cm="1">
        <f t="array" ref="CP15">IF(C15="X","X",SUM(N(ISNUMBER(_xlfn.XMATCH(INDEX(C$12:C$411,1+MOD($B15-C$8+_xlfn.SEQUENCE(C$7,,0),C$412)),$CQ$5:$CQ$9)))))</f>
        <v>0</v>
      </c>
      <c r="CQ15" s="129" cm="1">
        <f t="array" ref="CQ15">IF(D15="X","X",SUM(N(ISNUMBER(_xlfn.XMATCH(INDEX(D$12:D$411,1+MOD($B15-D$8+_xlfn.SEQUENCE(D$7,,0),D$412)),$CQ$5:$CQ$9)))))</f>
        <v>0</v>
      </c>
      <c r="CR15" s="129" cm="1">
        <f t="array" ref="CR15">IF(E15="X","X",SUM(N(ISNUMBER(_xlfn.XMATCH(INDEX(E$12:E$411,1+MOD($B15-E$8+_xlfn.SEQUENCE(E$7,,0),E$412)),$CQ$5:$CQ$9)))))</f>
        <v>0</v>
      </c>
      <c r="CS15" s="129" cm="1">
        <f t="array" ref="CS15">IF(F15="X","X",SUM(N(ISNUMBER(_xlfn.XMATCH(INDEX(F$12:F$411,1+MOD($B15-F$8+_xlfn.SEQUENCE(F$7,,0),F$412)),$CQ$5:$CQ$9)))))</f>
        <v>0</v>
      </c>
      <c r="CT15" s="142" cm="1">
        <f t="array" ref="CT15">IF(G15="X","X",SUM(N(ISNUMBER(_xlfn.XMATCH(INDEX(G$12:G$411,1+MOD($B15-G$8+_xlfn.SEQUENCE(G$7,,0),G$412)),$CQ$5:$CQ$9)))))</f>
        <v>0</v>
      </c>
    </row>
    <row r="16" spans="2:98" ht="12.75" customHeight="1" x14ac:dyDescent="0.2">
      <c r="B16" s="5">
        <f t="shared" si="0"/>
        <v>4</v>
      </c>
      <c r="C16" s="129" t="s">
        <v>35</v>
      </c>
      <c r="D16" s="129" t="s">
        <v>38</v>
      </c>
      <c r="E16" s="129" t="s">
        <v>38</v>
      </c>
      <c r="F16" s="129" t="s">
        <v>33</v>
      </c>
      <c r="G16" s="142" t="s">
        <v>38</v>
      </c>
      <c r="P16" s="146" cm="1">
        <f t="array" ref="P16">IF(C16="X","X",SUM(N(ISNUMBER(_xlfn.XMATCH(INDEX(C$12:C$411,1+MOD($B16-C$8+_xlfn.SEQUENCE(C$7,,0),C$412)),$Q$5:$Q$9)))))</f>
        <v>0</v>
      </c>
      <c r="Q16" s="129" cm="1">
        <f t="array" ref="Q16">IF(D16="X","X",SUM(N(ISNUMBER(_xlfn.XMATCH(INDEX(D$12:D$411,1+MOD($B16-D$8+_xlfn.SEQUENCE(D$7,,0),D$412)),$Q$5:$Q$9)))))</f>
        <v>0</v>
      </c>
      <c r="R16" s="129" cm="1">
        <f t="array" ref="R16">IF(E16="X","X",SUM(N(ISNUMBER(_xlfn.XMATCH(INDEX(E$12:E$411,1+MOD($B16-E$8+_xlfn.SEQUENCE(E$7,,0),E$412)),$Q$5:$Q$9)))))</f>
        <v>0</v>
      </c>
      <c r="S16" s="129" cm="1">
        <f t="array" ref="S16">IF(F16="X","X",SUM(N(ISNUMBER(_xlfn.XMATCH(INDEX(F$12:F$411,1+MOD($B16-F$8+_xlfn.SEQUENCE(F$7,,0),F$412)),$Q$5:$Q$9)))))</f>
        <v>0</v>
      </c>
      <c r="T16" s="142" cm="1">
        <f t="array" ref="T16">IF(G16="X","X",SUM(N(ISNUMBER(_xlfn.XMATCH(INDEX(G$12:G$411,1+MOD($B16-G$8+_xlfn.SEQUENCE(G$7,,0),G$412)),$Q$5:$Q$9)))))</f>
        <v>0</v>
      </c>
      <c r="V16" s="146" cm="1">
        <f t="array" ref="V16">IF(C16="X","X",SUM(N(ISNUMBER(_xlfn.XMATCH(INDEX(C$12:C$411,1+MOD($B16-C$8+_xlfn.SEQUENCE(C$7,,0),C$412)),$W$5:$W$9)))))</f>
        <v>0</v>
      </c>
      <c r="W16" s="129" cm="1">
        <f t="array" ref="W16">IF(D16="X","X",SUM(N(ISNUMBER(_xlfn.XMATCH(INDEX(D$12:D$411,1+MOD($B16-D$8+_xlfn.SEQUENCE(D$7,,0),D$412)),$W$5:$W$9)))))</f>
        <v>1</v>
      </c>
      <c r="X16" s="129" cm="1">
        <f t="array" ref="X16">IF(E16="X","X",SUM(N(ISNUMBER(_xlfn.XMATCH(INDEX(E$12:E$411,1+MOD($B16-E$8+_xlfn.SEQUENCE(E$7,,0),E$412)),$W$5:$W$9)))))</f>
        <v>0</v>
      </c>
      <c r="Y16" s="129" cm="1">
        <f t="array" ref="Y16">IF(F16="X","X",SUM(N(ISNUMBER(_xlfn.XMATCH(INDEX(F$12:F$411,1+MOD($B16-F$8+_xlfn.SEQUENCE(F$7,,0),F$412)),$W$5:$W$9)))))</f>
        <v>0</v>
      </c>
      <c r="Z16" s="142" cm="1">
        <f t="array" ref="Z16">IF(G16="X","X",SUM(N(ISNUMBER(_xlfn.XMATCH(INDEX(G$12:G$411,1+MOD($B16-G$8+_xlfn.SEQUENCE(G$7,,0),G$412)),$W$5:$W$9)))))</f>
        <v>1</v>
      </c>
      <c r="AB16" s="146" cm="1">
        <f t="array" ref="AB16">IF(C16="X","X",SUM(N(ISNUMBER(_xlfn.XMATCH(INDEX(C$12:C$411,1+MOD($B16-C$8+_xlfn.SEQUENCE(C$7,,0),C$412)),$AC$5:$AC$9)))))</f>
        <v>0</v>
      </c>
      <c r="AC16" s="129" cm="1">
        <f t="array" ref="AC16">IF(D16="X","X",SUM(N(ISNUMBER(_xlfn.XMATCH(INDEX(D$12:D$411,1+MOD($B16-D$8+_xlfn.SEQUENCE(D$7,,0),D$412)),$AC$5:$AC$9)))))</f>
        <v>0</v>
      </c>
      <c r="AD16" s="129" cm="1">
        <f t="array" ref="AD16">IF(E16="X","X",SUM(N(ISNUMBER(_xlfn.XMATCH(INDEX(E$12:E$411,1+MOD($B16-E$8+_xlfn.SEQUENCE(E$7,,0),E$412)),$AC$5:$AC$9)))))</f>
        <v>0</v>
      </c>
      <c r="AE16" s="129" cm="1">
        <f t="array" ref="AE16">IF(F16="X","X",SUM(N(ISNUMBER(_xlfn.XMATCH(INDEX(F$12:F$411,1+MOD($B16-F$8+_xlfn.SEQUENCE(F$7,,0),F$412)),$AC$5:$AC$9)))))</f>
        <v>0</v>
      </c>
      <c r="AF16" s="142" cm="1">
        <f t="array" ref="AF16">IF(G16="X","X",SUM(N(ISNUMBER(_xlfn.XMATCH(INDEX(G$12:G$411,1+MOD($B16-G$8+_xlfn.SEQUENCE(G$7,,0),G$412)),$AC$5:$AC$9)))))</f>
        <v>0</v>
      </c>
      <c r="AH16" s="146" cm="1">
        <f t="array" ref="AH16">IF(C16="X","X",SUM(N(ISNUMBER(_xlfn.XMATCH(INDEX(C$12:C$411,1+MOD($B16-C$8+_xlfn.SEQUENCE(C$7,,0),C$412)),$AI$5:$AI$9)))))</f>
        <v>0</v>
      </c>
      <c r="AI16" s="129" cm="1">
        <f t="array" ref="AI16">IF(D16="X","X",SUM(N(ISNUMBER(_xlfn.XMATCH(INDEX(D$12:D$411,1+MOD($B16-D$8+_xlfn.SEQUENCE(D$7,,0),D$412)),$AI$5:$AI$9)))))</f>
        <v>0</v>
      </c>
      <c r="AJ16" s="129" cm="1">
        <f t="array" ref="AJ16">IF(E16="X","X",SUM(N(ISNUMBER(_xlfn.XMATCH(INDEX(E$12:E$411,1+MOD($B16-E$8+_xlfn.SEQUENCE(E$7,,0),E$412)),$AI$5:$AI$9)))))</f>
        <v>0</v>
      </c>
      <c r="AK16" s="129" cm="1">
        <f t="array" ref="AK16">IF(F16="X","X",SUM(N(ISNUMBER(_xlfn.XMATCH(INDEX(F$12:F$411,1+MOD($B16-F$8+_xlfn.SEQUENCE(F$7,,0),F$412)),$AI$5:$AI$9)))))</f>
        <v>0</v>
      </c>
      <c r="AL16" s="142" cm="1">
        <f t="array" ref="AL16">IF(G16="X","X",SUM(N(ISNUMBER(_xlfn.XMATCH(INDEX(G$12:G$411,1+MOD($B16-G$8+_xlfn.SEQUENCE(G$7,,0),G$412)),$AI$5:$AI$9)))))</f>
        <v>0</v>
      </c>
      <c r="AN16" s="146" cm="1">
        <f t="array" ref="AN16">IF(C16="X","X",SUM(N(ISNUMBER(_xlfn.XMATCH(INDEX(C$12:C$411,1+MOD($B16-C$8+_xlfn.SEQUENCE(C$7,,0),C$412)),$AO$5:$AO$9)))))</f>
        <v>1</v>
      </c>
      <c r="AO16" s="129" cm="1">
        <f t="array" ref="AO16">IF(D16="X","X",SUM(N(ISNUMBER(_xlfn.XMATCH(INDEX(D$12:D$411,1+MOD($B16-D$8+_xlfn.SEQUENCE(D$7,,0),D$412)),$AO$5:$AO$9)))))</f>
        <v>0</v>
      </c>
      <c r="AP16" s="129" cm="1">
        <f t="array" ref="AP16">IF(E16="X","X",SUM(N(ISNUMBER(_xlfn.XMATCH(INDEX(E$12:E$411,1+MOD($B16-E$8+_xlfn.SEQUENCE(E$7,,0),E$412)),$AO$5:$AO$9)))))</f>
        <v>0</v>
      </c>
      <c r="AQ16" s="129" cm="1">
        <f t="array" ref="AQ16">IF(F16="X","X",SUM(N(ISNUMBER(_xlfn.XMATCH(INDEX(F$12:F$411,1+MOD($B16-F$8+_xlfn.SEQUENCE(F$7,,0),F$412)),$AO$5:$AO$9)))))</f>
        <v>1</v>
      </c>
      <c r="AR16" s="142" cm="1">
        <f t="array" ref="AR16">IF(G16="X","X",SUM(N(ISNUMBER(_xlfn.XMATCH(INDEX(G$12:G$411,1+MOD($B16-G$8+_xlfn.SEQUENCE(G$7,,0),G$412)),$AO$5:$AO$9)))))</f>
        <v>0</v>
      </c>
      <c r="AT16" s="146" cm="1">
        <f t="array" ref="AT16">IF(C16="X","X",SUM(N(ISNUMBER(_xlfn.XMATCH(INDEX(C$12:C$411,1+MOD($B16-C$8+_xlfn.SEQUENCE(C$7,,0),C$412)),$AU$5:$AU$9)))))</f>
        <v>0</v>
      </c>
      <c r="AU16" s="129" cm="1">
        <f t="array" ref="AU16">IF(D16="X","X",SUM(N(ISNUMBER(_xlfn.XMATCH(INDEX(D$12:D$411,1+MOD($B16-D$8+_xlfn.SEQUENCE(D$7,,0),D$412)),$AU$5:$AU$9)))))</f>
        <v>0</v>
      </c>
      <c r="AV16" s="129" cm="1">
        <f t="array" ref="AV16">IF(E16="X","X",SUM(N(ISNUMBER(_xlfn.XMATCH(INDEX(E$12:E$411,1+MOD($B16-E$8+_xlfn.SEQUENCE(E$7,,0),E$412)),$AU$5:$AU$9)))))</f>
        <v>1</v>
      </c>
      <c r="AW16" s="129" cm="1">
        <f t="array" ref="AW16">IF(F16="X","X",SUM(N(ISNUMBER(_xlfn.XMATCH(INDEX(F$12:F$411,1+MOD($B16-F$8+_xlfn.SEQUENCE(F$7,,0),F$412)),$AU$5:$AU$9)))))</f>
        <v>0</v>
      </c>
      <c r="AX16" s="142" cm="1">
        <f t="array" ref="AX16">IF(G16="X","X",SUM(N(ISNUMBER(_xlfn.XMATCH(INDEX(G$12:G$411,1+MOD($B16-G$8+_xlfn.SEQUENCE(G$7,,0),G$412)),$AU$5:$AU$9)))))</f>
        <v>0</v>
      </c>
      <c r="AZ16" s="146" cm="1">
        <f t="array" ref="AZ16">IF(C16="X","X",SUM(N(ISNUMBER(_xlfn.XMATCH(INDEX(C$12:C$411,1+MOD($B16-C$8+_xlfn.SEQUENCE(C$7,,0),C$412)),$BA$5:$BA$9)))))</f>
        <v>1</v>
      </c>
      <c r="BA16" s="129" cm="1">
        <f t="array" ref="BA16">IF(D16="X","X",SUM(N(ISNUMBER(_xlfn.XMATCH(INDEX(D$12:D$411,1+MOD($B16-D$8+_xlfn.SEQUENCE(D$7,,0),D$412)),$BA$5:$BA$9)))))</f>
        <v>0</v>
      </c>
      <c r="BB16" s="129" cm="1">
        <f t="array" ref="BB16">IF(E16="X","X",SUM(N(ISNUMBER(_xlfn.XMATCH(INDEX(E$12:E$411,1+MOD($B16-E$8+_xlfn.SEQUENCE(E$7,,0),E$412)),$BA$5:$BA$9)))))</f>
        <v>1</v>
      </c>
      <c r="BC16" s="129" cm="1">
        <f t="array" ref="BC16">IF(F16="X","X",SUM(N(ISNUMBER(_xlfn.XMATCH(INDEX(F$12:F$411,1+MOD($B16-F$8+_xlfn.SEQUENCE(F$7,,0),F$412)),$BA$5:$BA$9)))))</f>
        <v>0</v>
      </c>
      <c r="BD16" s="142" cm="1">
        <f t="array" ref="BD16">IF(G16="X","X",SUM(N(ISNUMBER(_xlfn.XMATCH(INDEX(G$12:G$411,1+MOD($B16-G$8+_xlfn.SEQUENCE(G$7,,0),G$412)),$BA$5:$BA$9)))))</f>
        <v>1</v>
      </c>
      <c r="BF16" s="146" cm="1">
        <f t="array" ref="BF16">IF(C16="X","X",SUM(N(ISNUMBER(_xlfn.XMATCH(INDEX(C$12:C$411,1+MOD($B16-C$8+_xlfn.SEQUENCE(C$7,,0),C$412)),$BG$5:$BG$9)))))</f>
        <v>0</v>
      </c>
      <c r="BG16" s="129" cm="1">
        <f t="array" ref="BG16">IF(D16="X","X",SUM(N(ISNUMBER(_xlfn.XMATCH(INDEX(D$12:D$411,1+MOD($B16-D$8+_xlfn.SEQUENCE(D$7,,0),D$412)),$BG$5:$BG$9)))))</f>
        <v>1</v>
      </c>
      <c r="BH16" s="129" cm="1">
        <f t="array" ref="BH16">IF(E16="X","X",SUM(N(ISNUMBER(_xlfn.XMATCH(INDEX(E$12:E$411,1+MOD($B16-E$8+_xlfn.SEQUENCE(E$7,,0),E$412)),$BG$5:$BG$9)))))</f>
        <v>0</v>
      </c>
      <c r="BI16" s="129" cm="1">
        <f t="array" ref="BI16">IF(F16="X","X",SUM(N(ISNUMBER(_xlfn.XMATCH(INDEX(F$12:F$411,1+MOD($B16-F$8+_xlfn.SEQUENCE(F$7,,0),F$412)),$BG$5:$BG$9)))))</f>
        <v>0</v>
      </c>
      <c r="BJ16" s="142" cm="1">
        <f t="array" ref="BJ16">IF(G16="X","X",SUM(N(ISNUMBER(_xlfn.XMATCH(INDEX(G$12:G$411,1+MOD($B16-G$8+_xlfn.SEQUENCE(G$7,,0),G$412)),$BG$5:$BG$9)))))</f>
        <v>0</v>
      </c>
      <c r="BL16" s="146" cm="1">
        <f t="array" ref="BL16">IF(C16="X","X",SUM(N(ISNUMBER(_xlfn.XMATCH(INDEX(C$12:C$411,1+MOD($B16-C$8+_xlfn.SEQUENCE(C$7,,0),C$412)),$BM$5:$BM$9)))))</f>
        <v>1</v>
      </c>
      <c r="BM16" s="129" cm="1">
        <f t="array" ref="BM16">IF(D16="X","X",SUM(N(ISNUMBER(_xlfn.XMATCH(INDEX(D$12:D$411,1+MOD($B16-D$8+_xlfn.SEQUENCE(D$7,,0),D$412)),$BM$5:$BM$9)))))</f>
        <v>0</v>
      </c>
      <c r="BN16" s="129" cm="1">
        <f t="array" ref="BN16">IF(E16="X","X",SUM(N(ISNUMBER(_xlfn.XMATCH(INDEX(E$12:E$411,1+MOD($B16-E$8+_xlfn.SEQUENCE(E$7,,0),E$412)),$BM$5:$BM$9)))))</f>
        <v>0</v>
      </c>
      <c r="BO16" s="129" cm="1">
        <f t="array" ref="BO16">IF(F16="X","X",SUM(N(ISNUMBER(_xlfn.XMATCH(INDEX(F$12:F$411,1+MOD($B16-F$8+_xlfn.SEQUENCE(F$7,,0),F$412)),$BM$5:$BM$9)))))</f>
        <v>1</v>
      </c>
      <c r="BP16" s="142" cm="1">
        <f t="array" ref="BP16">IF(G16="X","X",SUM(N(ISNUMBER(_xlfn.XMATCH(INDEX(G$12:G$411,1+MOD($B16-G$8+_xlfn.SEQUENCE(G$7,,0),G$412)),$BM$5:$BM$9)))))</f>
        <v>0</v>
      </c>
      <c r="BR16" s="146" cm="1">
        <f t="array" ref="BR16">IF(C16="X","X",SUM(N(ISNUMBER(_xlfn.XMATCH(INDEX(C$12:C$411,1+MOD($B16-C$8+_xlfn.SEQUENCE(C$7,,0),C$412)),$BS$5:$BS$9)))))</f>
        <v>0</v>
      </c>
      <c r="BS16" s="129" cm="1">
        <f t="array" ref="BS16">IF(D16="X","X",SUM(N(ISNUMBER(_xlfn.XMATCH(INDEX(D$12:D$411,1+MOD($B16-D$8+_xlfn.SEQUENCE(D$7,,0),D$412)),$BS$5:$BS$9)))))</f>
        <v>1</v>
      </c>
      <c r="BT16" s="129" cm="1">
        <f t="array" ref="BT16">IF(E16="X","X",SUM(N(ISNUMBER(_xlfn.XMATCH(INDEX(E$12:E$411,1+MOD($B16-E$8+_xlfn.SEQUENCE(E$7,,0),E$412)),$BS$5:$BS$9)))))</f>
        <v>1</v>
      </c>
      <c r="BU16" s="129" cm="1">
        <f t="array" ref="BU16">IF(F16="X","X",SUM(N(ISNUMBER(_xlfn.XMATCH(INDEX(F$12:F$411,1+MOD($B16-F$8+_xlfn.SEQUENCE(F$7,,0),F$412)),$BS$5:$BS$9)))))</f>
        <v>1</v>
      </c>
      <c r="BV16" s="142" cm="1">
        <f t="array" ref="BV16">IF(G16="X","X",SUM(N(ISNUMBER(_xlfn.XMATCH(INDEX(G$12:G$411,1+MOD($B16-G$8+_xlfn.SEQUENCE(G$7,,0),G$412)),$BS$5:$BS$9)))))</f>
        <v>1</v>
      </c>
      <c r="BX16" s="146" cm="1">
        <f t="array" ref="BX16">IF(C16="X","X",SUM(N(ISNUMBER(_xlfn.XMATCH(INDEX(C$12:C$411,1+MOD($B16-C$8+_xlfn.SEQUENCE(C$7,,0),C$412)),$BY$5:$BY$9)))))</f>
        <v>0</v>
      </c>
      <c r="BY16" s="129" cm="1">
        <f t="array" ref="BY16">IF(D16="X","X",SUM(N(ISNUMBER(_xlfn.XMATCH(INDEX(D$12:D$411,1+MOD($B16-D$8+_xlfn.SEQUENCE(D$7,,0),D$412)),$BY$5:$BY$9)))))</f>
        <v>0</v>
      </c>
      <c r="BZ16" s="129" cm="1">
        <f t="array" ref="BZ16">IF(E16="X","X",SUM(N(ISNUMBER(_xlfn.XMATCH(INDEX(E$12:E$411,1+MOD($B16-E$8+_xlfn.SEQUENCE(E$7,,0),E$412)),$BY$5:$BY$9)))))</f>
        <v>0</v>
      </c>
      <c r="CA16" s="129" cm="1">
        <f t="array" ref="CA16">IF(F16="X","X",SUM(N(ISNUMBER(_xlfn.XMATCH(INDEX(F$12:F$411,1+MOD($B16-F$8+_xlfn.SEQUENCE(F$7,,0),F$412)),$BY$5:$BY$9)))))</f>
        <v>0</v>
      </c>
      <c r="CB16" s="142" cm="1">
        <f t="array" ref="CB16">IF(G16="X","X",SUM(N(ISNUMBER(_xlfn.XMATCH(INDEX(G$12:G$411,1+MOD($B16-G$8+_xlfn.SEQUENCE(G$7,,0),G$412)),$BY$5:$BY$9)))))</f>
        <v>0</v>
      </c>
      <c r="CD16" s="146" cm="1">
        <f t="array" ref="CD16">IF(C16="X","X",SUM(N(ISNUMBER(_xlfn.XMATCH(INDEX(C$12:C$411,1+MOD($B16-C$8+_xlfn.SEQUENCE(C$7,,0),C$412)),$CE$5:$CE$9)))))</f>
        <v>0</v>
      </c>
      <c r="CE16" s="129" cm="1">
        <f t="array" ref="CE16">IF(D16="X","X",SUM(N(ISNUMBER(_xlfn.XMATCH(INDEX(D$12:D$411,1+MOD($B16-D$8+_xlfn.SEQUENCE(D$7,,0),D$412)),$CE$5:$CE$9)))))</f>
        <v>0</v>
      </c>
      <c r="CF16" s="129" cm="1">
        <f t="array" ref="CF16">IF(E16="X","X",SUM(N(ISNUMBER(_xlfn.XMATCH(INDEX(E$12:E$411,1+MOD($B16-E$8+_xlfn.SEQUENCE(E$7,,0),E$412)),$CE$5:$CE$9)))))</f>
        <v>0</v>
      </c>
      <c r="CG16" s="129" cm="1">
        <f t="array" ref="CG16">IF(F16="X","X",SUM(N(ISNUMBER(_xlfn.XMATCH(INDEX(F$12:F$411,1+MOD($B16-F$8+_xlfn.SEQUENCE(F$7,,0),F$412)),$CE$5:$CE$9)))))</f>
        <v>0</v>
      </c>
      <c r="CH16" s="142" cm="1">
        <f t="array" ref="CH16">IF(G16="X","X",SUM(N(ISNUMBER(_xlfn.XMATCH(INDEX(G$12:G$411,1+MOD($B16-G$8+_xlfn.SEQUENCE(G$7,,0),G$412)),$CE$5:$CE$9)))))</f>
        <v>0</v>
      </c>
      <c r="CJ16" s="146" cm="1">
        <f t="array" ref="CJ16">IF(C16="X","X",SUM(N(ISNUMBER(_xlfn.XMATCH(INDEX(C$12:C$411,1+MOD($B16-C$8+_xlfn.SEQUENCE(C$7,,0),C$412)),$CK$5:$CK$9)))))</f>
        <v>0</v>
      </c>
      <c r="CK16" s="129" cm="1">
        <f t="array" ref="CK16">IF(D16="X","X",SUM(N(ISNUMBER(_xlfn.XMATCH(INDEX(D$12:D$411,1+MOD($B16-D$8+_xlfn.SEQUENCE(D$7,,0),D$412)),$CK$5:$CK$9)))))</f>
        <v>0</v>
      </c>
      <c r="CL16" s="129" cm="1">
        <f t="array" ref="CL16">IF(E16="X","X",SUM(N(ISNUMBER(_xlfn.XMATCH(INDEX(E$12:E$411,1+MOD($B16-E$8+_xlfn.SEQUENCE(E$7,,0),E$412)),$CK$5:$CK$9)))))</f>
        <v>0</v>
      </c>
      <c r="CM16" s="129" cm="1">
        <f t="array" ref="CM16">IF(F16="X","X",SUM(N(ISNUMBER(_xlfn.XMATCH(INDEX(F$12:F$411,1+MOD($B16-F$8+_xlfn.SEQUENCE(F$7,,0),F$412)),$CK$5:$CK$9)))))</f>
        <v>0</v>
      </c>
      <c r="CN16" s="142" cm="1">
        <f t="array" ref="CN16">IF(G16="X","X",SUM(N(ISNUMBER(_xlfn.XMATCH(INDEX(G$12:G$411,1+MOD($B16-G$8+_xlfn.SEQUENCE(G$7,,0),G$412)),$CK$5:$CK$9)))))</f>
        <v>0</v>
      </c>
      <c r="CP16" s="146" cm="1">
        <f t="array" ref="CP16">IF(C16="X","X",SUM(N(ISNUMBER(_xlfn.XMATCH(INDEX(C$12:C$411,1+MOD($B16-C$8+_xlfn.SEQUENCE(C$7,,0),C$412)),$CQ$5:$CQ$9)))))</f>
        <v>0</v>
      </c>
      <c r="CQ16" s="129" cm="1">
        <f t="array" ref="CQ16">IF(D16="X","X",SUM(N(ISNUMBER(_xlfn.XMATCH(INDEX(D$12:D$411,1+MOD($B16-D$8+_xlfn.SEQUENCE(D$7,,0),D$412)),$CQ$5:$CQ$9)))))</f>
        <v>0</v>
      </c>
      <c r="CR16" s="129" cm="1">
        <f t="array" ref="CR16">IF(E16="X","X",SUM(N(ISNUMBER(_xlfn.XMATCH(INDEX(E$12:E$411,1+MOD($B16-E$8+_xlfn.SEQUENCE(E$7,,0),E$412)),$CQ$5:$CQ$9)))))</f>
        <v>0</v>
      </c>
      <c r="CS16" s="129" cm="1">
        <f t="array" ref="CS16">IF(F16="X","X",SUM(N(ISNUMBER(_xlfn.XMATCH(INDEX(F$12:F$411,1+MOD($B16-F$8+_xlfn.SEQUENCE(F$7,,0),F$412)),$CQ$5:$CQ$9)))))</f>
        <v>0</v>
      </c>
      <c r="CT16" s="142" cm="1">
        <f t="array" ref="CT16">IF(G16="X","X",SUM(N(ISNUMBER(_xlfn.XMATCH(INDEX(G$12:G$411,1+MOD($B16-G$8+_xlfn.SEQUENCE(G$7,,0),G$412)),$CQ$5:$CQ$9)))))</f>
        <v>0</v>
      </c>
    </row>
    <row r="17" spans="2:98" ht="12.75" customHeight="1" thickBot="1" x14ac:dyDescent="0.25">
      <c r="B17" s="5">
        <f t="shared" si="0"/>
        <v>5</v>
      </c>
      <c r="C17" s="129" t="s">
        <v>33</v>
      </c>
      <c r="D17" s="129" t="s">
        <v>36</v>
      </c>
      <c r="E17" s="129" t="s">
        <v>35</v>
      </c>
      <c r="F17" s="129" t="s">
        <v>37</v>
      </c>
      <c r="G17" s="142" t="s">
        <v>30</v>
      </c>
      <c r="J17" s="130" t="s">
        <v>23</v>
      </c>
      <c r="P17" s="146" cm="1">
        <f t="array" ref="P17">IF(C17="X","X",SUM(N(ISNUMBER(_xlfn.XMATCH(INDEX(C$12:C$411,1+MOD($B17-C$8+_xlfn.SEQUENCE(C$7,,0),C$412)),$Q$5:$Q$9)))))</f>
        <v>0</v>
      </c>
      <c r="Q17" s="129" cm="1">
        <f t="array" ref="Q17">IF(D17="X","X",SUM(N(ISNUMBER(_xlfn.XMATCH(INDEX(D$12:D$411,1+MOD($B17-D$8+_xlfn.SEQUENCE(D$7,,0),D$412)),$Q$5:$Q$9)))))</f>
        <v>0</v>
      </c>
      <c r="R17" s="129" cm="1">
        <f t="array" ref="R17">IF(E17="X","X",SUM(N(ISNUMBER(_xlfn.XMATCH(INDEX(E$12:E$411,1+MOD($B17-E$8+_xlfn.SEQUENCE(E$7,,0),E$412)),$Q$5:$Q$9)))))</f>
        <v>1</v>
      </c>
      <c r="S17" s="129" cm="1">
        <f t="array" ref="S17">IF(F17="X","X",SUM(N(ISNUMBER(_xlfn.XMATCH(INDEX(F$12:F$411,1+MOD($B17-F$8+_xlfn.SEQUENCE(F$7,,0),F$412)),$Q$5:$Q$9)))))</f>
        <v>0</v>
      </c>
      <c r="T17" s="142" cm="1">
        <f t="array" ref="T17">IF(G17="X","X",SUM(N(ISNUMBER(_xlfn.XMATCH(INDEX(G$12:G$411,1+MOD($B17-G$8+_xlfn.SEQUENCE(G$7,,0),G$412)),$Q$5:$Q$9)))))</f>
        <v>0</v>
      </c>
      <c r="V17" s="146" cm="1">
        <f t="array" ref="V17">IF(C17="X","X",SUM(N(ISNUMBER(_xlfn.XMATCH(INDEX(C$12:C$411,1+MOD($B17-C$8+_xlfn.SEQUENCE(C$7,,0),C$412)),$W$5:$W$9)))))</f>
        <v>0</v>
      </c>
      <c r="W17" s="129" cm="1">
        <f t="array" ref="W17">IF(D17="X","X",SUM(N(ISNUMBER(_xlfn.XMATCH(INDEX(D$12:D$411,1+MOD($B17-D$8+_xlfn.SEQUENCE(D$7,,0),D$412)),$W$5:$W$9)))))</f>
        <v>1</v>
      </c>
      <c r="X17" s="129" cm="1">
        <f t="array" ref="X17">IF(E17="X","X",SUM(N(ISNUMBER(_xlfn.XMATCH(INDEX(E$12:E$411,1+MOD($B17-E$8+_xlfn.SEQUENCE(E$7,,0),E$412)),$W$5:$W$9)))))</f>
        <v>0</v>
      </c>
      <c r="Y17" s="129" cm="1">
        <f t="array" ref="Y17">IF(F17="X","X",SUM(N(ISNUMBER(_xlfn.XMATCH(INDEX(F$12:F$411,1+MOD($B17-F$8+_xlfn.SEQUENCE(F$7,,0),F$412)),$W$5:$W$9)))))</f>
        <v>0</v>
      </c>
      <c r="Z17" s="142" cm="1">
        <f t="array" ref="Z17">IF(G17="X","X",SUM(N(ISNUMBER(_xlfn.XMATCH(INDEX(G$12:G$411,1+MOD($B17-G$8+_xlfn.SEQUENCE(G$7,,0),G$412)),$W$5:$W$9)))))</f>
        <v>1</v>
      </c>
      <c r="AB17" s="146" cm="1">
        <f t="array" ref="AB17">IF(C17="X","X",SUM(N(ISNUMBER(_xlfn.XMATCH(INDEX(C$12:C$411,1+MOD($B17-C$8+_xlfn.SEQUENCE(C$7,,0),C$412)),$AC$5:$AC$9)))))</f>
        <v>0</v>
      </c>
      <c r="AC17" s="129" cm="1">
        <f t="array" ref="AC17">IF(D17="X","X",SUM(N(ISNUMBER(_xlfn.XMATCH(INDEX(D$12:D$411,1+MOD($B17-D$8+_xlfn.SEQUENCE(D$7,,0),D$412)),$AC$5:$AC$9)))))</f>
        <v>0</v>
      </c>
      <c r="AD17" s="129" cm="1">
        <f t="array" ref="AD17">IF(E17="X","X",SUM(N(ISNUMBER(_xlfn.XMATCH(INDEX(E$12:E$411,1+MOD($B17-E$8+_xlfn.SEQUENCE(E$7,,0),E$412)),$AC$5:$AC$9)))))</f>
        <v>0</v>
      </c>
      <c r="AE17" s="129" cm="1">
        <f t="array" ref="AE17">IF(F17="X","X",SUM(N(ISNUMBER(_xlfn.XMATCH(INDEX(F$12:F$411,1+MOD($B17-F$8+_xlfn.SEQUENCE(F$7,,0),F$412)),$AC$5:$AC$9)))))</f>
        <v>0</v>
      </c>
      <c r="AF17" s="142" cm="1">
        <f t="array" ref="AF17">IF(G17="X","X",SUM(N(ISNUMBER(_xlfn.XMATCH(INDEX(G$12:G$411,1+MOD($B17-G$8+_xlfn.SEQUENCE(G$7,,0),G$412)),$AC$5:$AC$9)))))</f>
        <v>0</v>
      </c>
      <c r="AH17" s="146" cm="1">
        <f t="array" ref="AH17">IF(C17="X","X",SUM(N(ISNUMBER(_xlfn.XMATCH(INDEX(C$12:C$411,1+MOD($B17-C$8+_xlfn.SEQUENCE(C$7,,0),C$412)),$AI$5:$AI$9)))))</f>
        <v>0</v>
      </c>
      <c r="AI17" s="129" cm="1">
        <f t="array" ref="AI17">IF(D17="X","X",SUM(N(ISNUMBER(_xlfn.XMATCH(INDEX(D$12:D$411,1+MOD($B17-D$8+_xlfn.SEQUENCE(D$7,,0),D$412)),$AI$5:$AI$9)))))</f>
        <v>0</v>
      </c>
      <c r="AJ17" s="129" cm="1">
        <f t="array" ref="AJ17">IF(E17="X","X",SUM(N(ISNUMBER(_xlfn.XMATCH(INDEX(E$12:E$411,1+MOD($B17-E$8+_xlfn.SEQUENCE(E$7,,0),E$412)),$AI$5:$AI$9)))))</f>
        <v>0</v>
      </c>
      <c r="AK17" s="129" cm="1">
        <f t="array" ref="AK17">IF(F17="X","X",SUM(N(ISNUMBER(_xlfn.XMATCH(INDEX(F$12:F$411,1+MOD($B17-F$8+_xlfn.SEQUENCE(F$7,,0),F$412)),$AI$5:$AI$9)))))</f>
        <v>0</v>
      </c>
      <c r="AL17" s="142" cm="1">
        <f t="array" ref="AL17">IF(G17="X","X",SUM(N(ISNUMBER(_xlfn.XMATCH(INDEX(G$12:G$411,1+MOD($B17-G$8+_xlfn.SEQUENCE(G$7,,0),G$412)),$AI$5:$AI$9)))))</f>
        <v>0</v>
      </c>
      <c r="AN17" s="146" cm="1">
        <f t="array" ref="AN17">IF(C17="X","X",SUM(N(ISNUMBER(_xlfn.XMATCH(INDEX(C$12:C$411,1+MOD($B17-C$8+_xlfn.SEQUENCE(C$7,,0),C$412)),$AO$5:$AO$9)))))</f>
        <v>1</v>
      </c>
      <c r="AO17" s="129" cm="1">
        <f t="array" ref="AO17">IF(D17="X","X",SUM(N(ISNUMBER(_xlfn.XMATCH(INDEX(D$12:D$411,1+MOD($B17-D$8+_xlfn.SEQUENCE(D$7,,0),D$412)),$AO$5:$AO$9)))))</f>
        <v>1</v>
      </c>
      <c r="AP17" s="129" cm="1">
        <f t="array" ref="AP17">IF(E17="X","X",SUM(N(ISNUMBER(_xlfn.XMATCH(INDEX(E$12:E$411,1+MOD($B17-E$8+_xlfn.SEQUENCE(E$7,,0),E$412)),$AO$5:$AO$9)))))</f>
        <v>0</v>
      </c>
      <c r="AQ17" s="129" cm="1">
        <f t="array" ref="AQ17">IF(F17="X","X",SUM(N(ISNUMBER(_xlfn.XMATCH(INDEX(F$12:F$411,1+MOD($B17-F$8+_xlfn.SEQUENCE(F$7,,0),F$412)),$AO$5:$AO$9)))))</f>
        <v>1</v>
      </c>
      <c r="AR17" s="142" cm="1">
        <f t="array" ref="AR17">IF(G17="X","X",SUM(N(ISNUMBER(_xlfn.XMATCH(INDEX(G$12:G$411,1+MOD($B17-G$8+_xlfn.SEQUENCE(G$7,,0),G$412)),$AO$5:$AO$9)))))</f>
        <v>0</v>
      </c>
      <c r="AT17" s="146" cm="1">
        <f t="array" ref="AT17">IF(C17="X","X",SUM(N(ISNUMBER(_xlfn.XMATCH(INDEX(C$12:C$411,1+MOD($B17-C$8+_xlfn.SEQUENCE(C$7,,0),C$412)),$AU$5:$AU$9)))))</f>
        <v>0</v>
      </c>
      <c r="AU17" s="129" cm="1">
        <f t="array" ref="AU17">IF(D17="X","X",SUM(N(ISNUMBER(_xlfn.XMATCH(INDEX(D$12:D$411,1+MOD($B17-D$8+_xlfn.SEQUENCE(D$7,,0),D$412)),$AU$5:$AU$9)))))</f>
        <v>0</v>
      </c>
      <c r="AV17" s="129" cm="1">
        <f t="array" ref="AV17">IF(E17="X","X",SUM(N(ISNUMBER(_xlfn.XMATCH(INDEX(E$12:E$411,1+MOD($B17-E$8+_xlfn.SEQUENCE(E$7,,0),E$412)),$AU$5:$AU$9)))))</f>
        <v>1</v>
      </c>
      <c r="AW17" s="129" cm="1">
        <f t="array" ref="AW17">IF(F17="X","X",SUM(N(ISNUMBER(_xlfn.XMATCH(INDEX(F$12:F$411,1+MOD($B17-F$8+_xlfn.SEQUENCE(F$7,,0),F$412)),$AU$5:$AU$9)))))</f>
        <v>0</v>
      </c>
      <c r="AX17" s="142" cm="1">
        <f t="array" ref="AX17">IF(G17="X","X",SUM(N(ISNUMBER(_xlfn.XMATCH(INDEX(G$12:G$411,1+MOD($B17-G$8+_xlfn.SEQUENCE(G$7,,0),G$412)),$AU$5:$AU$9)))))</f>
        <v>0</v>
      </c>
      <c r="AZ17" s="146" cm="1">
        <f t="array" ref="AZ17">IF(C17="X","X",SUM(N(ISNUMBER(_xlfn.XMATCH(INDEX(C$12:C$411,1+MOD($B17-C$8+_xlfn.SEQUENCE(C$7,,0),C$412)),$BA$5:$BA$9)))))</f>
        <v>1</v>
      </c>
      <c r="BA17" s="129" cm="1">
        <f t="array" ref="BA17">IF(D17="X","X",SUM(N(ISNUMBER(_xlfn.XMATCH(INDEX(D$12:D$411,1+MOD($B17-D$8+_xlfn.SEQUENCE(D$7,,0),D$412)),$BA$5:$BA$9)))))</f>
        <v>0</v>
      </c>
      <c r="BB17" s="129" cm="1">
        <f t="array" ref="BB17">IF(E17="X","X",SUM(N(ISNUMBER(_xlfn.XMATCH(INDEX(E$12:E$411,1+MOD($B17-E$8+_xlfn.SEQUENCE(E$7,,0),E$412)),$BA$5:$BA$9)))))</f>
        <v>1</v>
      </c>
      <c r="BC17" s="129" cm="1">
        <f t="array" ref="BC17">IF(F17="X","X",SUM(N(ISNUMBER(_xlfn.XMATCH(INDEX(F$12:F$411,1+MOD($B17-F$8+_xlfn.SEQUENCE(F$7,,0),F$412)),$BA$5:$BA$9)))))</f>
        <v>0</v>
      </c>
      <c r="BD17" s="142" cm="1">
        <f t="array" ref="BD17">IF(G17="X","X",SUM(N(ISNUMBER(_xlfn.XMATCH(INDEX(G$12:G$411,1+MOD($B17-G$8+_xlfn.SEQUENCE(G$7,,0),G$412)),$BA$5:$BA$9)))))</f>
        <v>1</v>
      </c>
      <c r="BF17" s="146" cm="1">
        <f t="array" ref="BF17">IF(C17="X","X",SUM(N(ISNUMBER(_xlfn.XMATCH(INDEX(C$12:C$411,1+MOD($B17-C$8+_xlfn.SEQUENCE(C$7,,0),C$412)),$BG$5:$BG$9)))))</f>
        <v>0</v>
      </c>
      <c r="BG17" s="129" cm="1">
        <f t="array" ref="BG17">IF(D17="X","X",SUM(N(ISNUMBER(_xlfn.XMATCH(INDEX(D$12:D$411,1+MOD($B17-D$8+_xlfn.SEQUENCE(D$7,,0),D$412)),$BG$5:$BG$9)))))</f>
        <v>1</v>
      </c>
      <c r="BH17" s="129" cm="1">
        <f t="array" ref="BH17">IF(E17="X","X",SUM(N(ISNUMBER(_xlfn.XMATCH(INDEX(E$12:E$411,1+MOD($B17-E$8+_xlfn.SEQUENCE(E$7,,0),E$412)),$BG$5:$BG$9)))))</f>
        <v>0</v>
      </c>
      <c r="BI17" s="129" cm="1">
        <f t="array" ref="BI17">IF(F17="X","X",SUM(N(ISNUMBER(_xlfn.XMATCH(INDEX(F$12:F$411,1+MOD($B17-F$8+_xlfn.SEQUENCE(F$7,,0),F$412)),$BG$5:$BG$9)))))</f>
        <v>0</v>
      </c>
      <c r="BJ17" s="142" cm="1">
        <f t="array" ref="BJ17">IF(G17="X","X",SUM(N(ISNUMBER(_xlfn.XMATCH(INDEX(G$12:G$411,1+MOD($B17-G$8+_xlfn.SEQUENCE(G$7,,0),G$412)),$BG$5:$BG$9)))))</f>
        <v>0</v>
      </c>
      <c r="BL17" s="146" cm="1">
        <f t="array" ref="BL17">IF(C17="X","X",SUM(N(ISNUMBER(_xlfn.XMATCH(INDEX(C$12:C$411,1+MOD($B17-C$8+_xlfn.SEQUENCE(C$7,,0),C$412)),$BM$5:$BM$9)))))</f>
        <v>1</v>
      </c>
      <c r="BM17" s="129" cm="1">
        <f t="array" ref="BM17">IF(D17="X","X",SUM(N(ISNUMBER(_xlfn.XMATCH(INDEX(D$12:D$411,1+MOD($B17-D$8+_xlfn.SEQUENCE(D$7,,0),D$412)),$BM$5:$BM$9)))))</f>
        <v>0</v>
      </c>
      <c r="BN17" s="129" cm="1">
        <f t="array" ref="BN17">IF(E17="X","X",SUM(N(ISNUMBER(_xlfn.XMATCH(INDEX(E$12:E$411,1+MOD($B17-E$8+_xlfn.SEQUENCE(E$7,,0),E$412)),$BM$5:$BM$9)))))</f>
        <v>0</v>
      </c>
      <c r="BO17" s="129" cm="1">
        <f t="array" ref="BO17">IF(F17="X","X",SUM(N(ISNUMBER(_xlfn.XMATCH(INDEX(F$12:F$411,1+MOD($B17-F$8+_xlfn.SEQUENCE(F$7,,0),F$412)),$BM$5:$BM$9)))))</f>
        <v>1</v>
      </c>
      <c r="BP17" s="142" cm="1">
        <f t="array" ref="BP17">IF(G17="X","X",SUM(N(ISNUMBER(_xlfn.XMATCH(INDEX(G$12:G$411,1+MOD($B17-G$8+_xlfn.SEQUENCE(G$7,,0),G$412)),$BM$5:$BM$9)))))</f>
        <v>0</v>
      </c>
      <c r="BR17" s="146" cm="1">
        <f t="array" ref="BR17">IF(C17="X","X",SUM(N(ISNUMBER(_xlfn.XMATCH(INDEX(C$12:C$411,1+MOD($B17-C$8+_xlfn.SEQUENCE(C$7,,0),C$412)),$BS$5:$BS$9)))))</f>
        <v>0</v>
      </c>
      <c r="BS17" s="129" cm="1">
        <f t="array" ref="BS17">IF(D17="X","X",SUM(N(ISNUMBER(_xlfn.XMATCH(INDEX(D$12:D$411,1+MOD($B17-D$8+_xlfn.SEQUENCE(D$7,,0),D$412)),$BS$5:$BS$9)))))</f>
        <v>0</v>
      </c>
      <c r="BT17" s="129" cm="1">
        <f t="array" ref="BT17">IF(E17="X","X",SUM(N(ISNUMBER(_xlfn.XMATCH(INDEX(E$12:E$411,1+MOD($B17-E$8+_xlfn.SEQUENCE(E$7,,0),E$412)),$BS$5:$BS$9)))))</f>
        <v>0</v>
      </c>
      <c r="BU17" s="129" cm="1">
        <f t="array" ref="BU17">IF(F17="X","X",SUM(N(ISNUMBER(_xlfn.XMATCH(INDEX(F$12:F$411,1+MOD($B17-F$8+_xlfn.SEQUENCE(F$7,,0),F$412)),$BS$5:$BS$9)))))</f>
        <v>1</v>
      </c>
      <c r="BV17" s="142" cm="1">
        <f t="array" ref="BV17">IF(G17="X","X",SUM(N(ISNUMBER(_xlfn.XMATCH(INDEX(G$12:G$411,1+MOD($B17-G$8+_xlfn.SEQUENCE(G$7,,0),G$412)),$BS$5:$BS$9)))))</f>
        <v>1</v>
      </c>
      <c r="BX17" s="146" cm="1">
        <f t="array" ref="BX17">IF(C17="X","X",SUM(N(ISNUMBER(_xlfn.XMATCH(INDEX(C$12:C$411,1+MOD($B17-C$8+_xlfn.SEQUENCE(C$7,,0),C$412)),$BY$5:$BY$9)))))</f>
        <v>0</v>
      </c>
      <c r="BY17" s="129" cm="1">
        <f t="array" ref="BY17">IF(D17="X","X",SUM(N(ISNUMBER(_xlfn.XMATCH(INDEX(D$12:D$411,1+MOD($B17-D$8+_xlfn.SEQUENCE(D$7,,0),D$412)),$BY$5:$BY$9)))))</f>
        <v>0</v>
      </c>
      <c r="BZ17" s="129" cm="1">
        <f t="array" ref="BZ17">IF(E17="X","X",SUM(N(ISNUMBER(_xlfn.XMATCH(INDEX(E$12:E$411,1+MOD($B17-E$8+_xlfn.SEQUENCE(E$7,,0),E$412)),$BY$5:$BY$9)))))</f>
        <v>0</v>
      </c>
      <c r="CA17" s="129" cm="1">
        <f t="array" ref="CA17">IF(F17="X","X",SUM(N(ISNUMBER(_xlfn.XMATCH(INDEX(F$12:F$411,1+MOD($B17-F$8+_xlfn.SEQUENCE(F$7,,0),F$412)),$BY$5:$BY$9)))))</f>
        <v>0</v>
      </c>
      <c r="CB17" s="142" cm="1">
        <f t="array" ref="CB17">IF(G17="X","X",SUM(N(ISNUMBER(_xlfn.XMATCH(INDEX(G$12:G$411,1+MOD($B17-G$8+_xlfn.SEQUENCE(G$7,,0),G$412)),$BY$5:$BY$9)))))</f>
        <v>0</v>
      </c>
      <c r="CD17" s="146" cm="1">
        <f t="array" ref="CD17">IF(C17="X","X",SUM(N(ISNUMBER(_xlfn.XMATCH(INDEX(C$12:C$411,1+MOD($B17-C$8+_xlfn.SEQUENCE(C$7,,0),C$412)),$CE$5:$CE$9)))))</f>
        <v>0</v>
      </c>
      <c r="CE17" s="129" cm="1">
        <f t="array" ref="CE17">IF(D17="X","X",SUM(N(ISNUMBER(_xlfn.XMATCH(INDEX(D$12:D$411,1+MOD($B17-D$8+_xlfn.SEQUENCE(D$7,,0),D$412)),$CE$5:$CE$9)))))</f>
        <v>0</v>
      </c>
      <c r="CF17" s="129" cm="1">
        <f t="array" ref="CF17">IF(E17="X","X",SUM(N(ISNUMBER(_xlfn.XMATCH(INDEX(E$12:E$411,1+MOD($B17-E$8+_xlfn.SEQUENCE(E$7,,0),E$412)),$CE$5:$CE$9)))))</f>
        <v>0</v>
      </c>
      <c r="CG17" s="129" cm="1">
        <f t="array" ref="CG17">IF(F17="X","X",SUM(N(ISNUMBER(_xlfn.XMATCH(INDEX(F$12:F$411,1+MOD($B17-F$8+_xlfn.SEQUENCE(F$7,,0),F$412)),$CE$5:$CE$9)))))</f>
        <v>0</v>
      </c>
      <c r="CH17" s="142" cm="1">
        <f t="array" ref="CH17">IF(G17="X","X",SUM(N(ISNUMBER(_xlfn.XMATCH(INDEX(G$12:G$411,1+MOD($B17-G$8+_xlfn.SEQUENCE(G$7,,0),G$412)),$CE$5:$CE$9)))))</f>
        <v>0</v>
      </c>
      <c r="CJ17" s="146" cm="1">
        <f t="array" ref="CJ17">IF(C17="X","X",SUM(N(ISNUMBER(_xlfn.XMATCH(INDEX(C$12:C$411,1+MOD($B17-C$8+_xlfn.SEQUENCE(C$7,,0),C$412)),$CK$5:$CK$9)))))</f>
        <v>0</v>
      </c>
      <c r="CK17" s="129" cm="1">
        <f t="array" ref="CK17">IF(D17="X","X",SUM(N(ISNUMBER(_xlfn.XMATCH(INDEX(D$12:D$411,1+MOD($B17-D$8+_xlfn.SEQUENCE(D$7,,0),D$412)),$CK$5:$CK$9)))))</f>
        <v>0</v>
      </c>
      <c r="CL17" s="129" cm="1">
        <f t="array" ref="CL17">IF(E17="X","X",SUM(N(ISNUMBER(_xlfn.XMATCH(INDEX(E$12:E$411,1+MOD($B17-E$8+_xlfn.SEQUENCE(E$7,,0),E$412)),$CK$5:$CK$9)))))</f>
        <v>0</v>
      </c>
      <c r="CM17" s="129" cm="1">
        <f t="array" ref="CM17">IF(F17="X","X",SUM(N(ISNUMBER(_xlfn.XMATCH(INDEX(F$12:F$411,1+MOD($B17-F$8+_xlfn.SEQUENCE(F$7,,0),F$412)),$CK$5:$CK$9)))))</f>
        <v>0</v>
      </c>
      <c r="CN17" s="142" cm="1">
        <f t="array" ref="CN17">IF(G17="X","X",SUM(N(ISNUMBER(_xlfn.XMATCH(INDEX(G$12:G$411,1+MOD($B17-G$8+_xlfn.SEQUENCE(G$7,,0),G$412)),$CK$5:$CK$9)))))</f>
        <v>0</v>
      </c>
      <c r="CP17" s="146" cm="1">
        <f t="array" ref="CP17">IF(C17="X","X",SUM(N(ISNUMBER(_xlfn.XMATCH(INDEX(C$12:C$411,1+MOD($B17-C$8+_xlfn.SEQUENCE(C$7,,0),C$412)),$CQ$5:$CQ$9)))))</f>
        <v>0</v>
      </c>
      <c r="CQ17" s="129" cm="1">
        <f t="array" ref="CQ17">IF(D17="X","X",SUM(N(ISNUMBER(_xlfn.XMATCH(INDEX(D$12:D$411,1+MOD($B17-D$8+_xlfn.SEQUENCE(D$7,,0),D$412)),$CQ$5:$CQ$9)))))</f>
        <v>0</v>
      </c>
      <c r="CR17" s="129" cm="1">
        <f t="array" ref="CR17">IF(E17="X","X",SUM(N(ISNUMBER(_xlfn.XMATCH(INDEX(E$12:E$411,1+MOD($B17-E$8+_xlfn.SEQUENCE(E$7,,0),E$412)),$CQ$5:$CQ$9)))))</f>
        <v>0</v>
      </c>
      <c r="CS17" s="129" cm="1">
        <f t="array" ref="CS17">IF(F17="X","X",SUM(N(ISNUMBER(_xlfn.XMATCH(INDEX(F$12:F$411,1+MOD($B17-F$8+_xlfn.SEQUENCE(F$7,,0),F$412)),$CQ$5:$CQ$9)))))</f>
        <v>0</v>
      </c>
      <c r="CT17" s="142" cm="1">
        <f t="array" ref="CT17">IF(G17="X","X",SUM(N(ISNUMBER(_xlfn.XMATCH(INDEX(G$12:G$411,1+MOD($B17-G$8+_xlfn.SEQUENCE(G$7,,0),G$412)),$CQ$5:$CQ$9)))))</f>
        <v>0</v>
      </c>
    </row>
    <row r="18" spans="2:98" ht="12.75" customHeight="1" x14ac:dyDescent="0.2">
      <c r="B18" s="5">
        <f t="shared" si="0"/>
        <v>6</v>
      </c>
      <c r="C18" s="129" t="s">
        <v>37</v>
      </c>
      <c r="D18" s="129" t="s">
        <v>30</v>
      </c>
      <c r="E18" s="129" t="s">
        <v>34</v>
      </c>
      <c r="F18" s="129" t="s">
        <v>38</v>
      </c>
      <c r="G18" s="142" t="s">
        <v>35</v>
      </c>
      <c r="I18" s="148"/>
      <c r="J18" s="149" t="s">
        <v>0</v>
      </c>
      <c r="K18" s="149" t="s">
        <v>1</v>
      </c>
      <c r="L18" s="149" t="s">
        <v>2</v>
      </c>
      <c r="M18" s="149" t="s">
        <v>3</v>
      </c>
      <c r="N18" s="150" t="s">
        <v>4</v>
      </c>
      <c r="P18" s="146" cm="1">
        <f t="array" ref="P18">IF(C18="X","X",SUM(N(ISNUMBER(_xlfn.XMATCH(INDEX(C$12:C$411,1+MOD($B18-C$8+_xlfn.SEQUENCE(C$7,,0),C$412)),$Q$5:$Q$9)))))</f>
        <v>0</v>
      </c>
      <c r="Q18" s="129" cm="1">
        <f t="array" ref="Q18">IF(D18="X","X",SUM(N(ISNUMBER(_xlfn.XMATCH(INDEX(D$12:D$411,1+MOD($B18-D$8+_xlfn.SEQUENCE(D$7,,0),D$412)),$Q$5:$Q$9)))))</f>
        <v>0</v>
      </c>
      <c r="R18" s="129" cm="1">
        <f t="array" ref="R18">IF(E18="X","X",SUM(N(ISNUMBER(_xlfn.XMATCH(INDEX(E$12:E$411,1+MOD($B18-E$8+_xlfn.SEQUENCE(E$7,,0),E$412)),$Q$5:$Q$9)))))</f>
        <v>2</v>
      </c>
      <c r="S18" s="129" cm="1">
        <f t="array" ref="S18">IF(F18="X","X",SUM(N(ISNUMBER(_xlfn.XMATCH(INDEX(F$12:F$411,1+MOD($B18-F$8+_xlfn.SEQUENCE(F$7,,0),F$412)),$Q$5:$Q$9)))))</f>
        <v>0</v>
      </c>
      <c r="T18" s="142" cm="1">
        <f t="array" ref="T18">IF(G18="X","X",SUM(N(ISNUMBER(_xlfn.XMATCH(INDEX(G$12:G$411,1+MOD($B18-G$8+_xlfn.SEQUENCE(G$7,,0),G$412)),$Q$5:$Q$9)))))</f>
        <v>0</v>
      </c>
      <c r="V18" s="146" cm="1">
        <f t="array" ref="V18">IF(C18="X","X",SUM(N(ISNUMBER(_xlfn.XMATCH(INDEX(C$12:C$411,1+MOD($B18-C$8+_xlfn.SEQUENCE(C$7,,0),C$412)),$W$5:$W$9)))))</f>
        <v>0</v>
      </c>
      <c r="W18" s="129" cm="1">
        <f t="array" ref="W18">IF(D18="X","X",SUM(N(ISNUMBER(_xlfn.XMATCH(INDEX(D$12:D$411,1+MOD($B18-D$8+_xlfn.SEQUENCE(D$7,,0),D$412)),$W$5:$W$9)))))</f>
        <v>1</v>
      </c>
      <c r="X18" s="129" cm="1">
        <f t="array" ref="X18">IF(E18="X","X",SUM(N(ISNUMBER(_xlfn.XMATCH(INDEX(E$12:E$411,1+MOD($B18-E$8+_xlfn.SEQUENCE(E$7,,0),E$412)),$W$5:$W$9)))))</f>
        <v>0</v>
      </c>
      <c r="Y18" s="129" cm="1">
        <f t="array" ref="Y18">IF(F18="X","X",SUM(N(ISNUMBER(_xlfn.XMATCH(INDEX(F$12:F$411,1+MOD($B18-F$8+_xlfn.SEQUENCE(F$7,,0),F$412)),$W$5:$W$9)))))</f>
        <v>1</v>
      </c>
      <c r="Z18" s="142" cm="1">
        <f t="array" ref="Z18">IF(G18="X","X",SUM(N(ISNUMBER(_xlfn.XMATCH(INDEX(G$12:G$411,1+MOD($B18-G$8+_xlfn.SEQUENCE(G$7,,0),G$412)),$W$5:$W$9)))))</f>
        <v>0</v>
      </c>
      <c r="AB18" s="146" cm="1">
        <f t="array" ref="AB18">IF(C18="X","X",SUM(N(ISNUMBER(_xlfn.XMATCH(INDEX(C$12:C$411,1+MOD($B18-C$8+_xlfn.SEQUENCE(C$7,,0),C$412)),$AC$5:$AC$9)))))</f>
        <v>0</v>
      </c>
      <c r="AC18" s="129" cm="1">
        <f t="array" ref="AC18">IF(D18="X","X",SUM(N(ISNUMBER(_xlfn.XMATCH(INDEX(D$12:D$411,1+MOD($B18-D$8+_xlfn.SEQUENCE(D$7,,0),D$412)),$AC$5:$AC$9)))))</f>
        <v>0</v>
      </c>
      <c r="AD18" s="129" cm="1">
        <f t="array" ref="AD18">IF(E18="X","X",SUM(N(ISNUMBER(_xlfn.XMATCH(INDEX(E$12:E$411,1+MOD($B18-E$8+_xlfn.SEQUENCE(E$7,,0),E$412)),$AC$5:$AC$9)))))</f>
        <v>0</v>
      </c>
      <c r="AE18" s="129" cm="1">
        <f t="array" ref="AE18">IF(F18="X","X",SUM(N(ISNUMBER(_xlfn.XMATCH(INDEX(F$12:F$411,1+MOD($B18-F$8+_xlfn.SEQUENCE(F$7,,0),F$412)),$AC$5:$AC$9)))))</f>
        <v>0</v>
      </c>
      <c r="AF18" s="142" cm="1">
        <f t="array" ref="AF18">IF(G18="X","X",SUM(N(ISNUMBER(_xlfn.XMATCH(INDEX(G$12:G$411,1+MOD($B18-G$8+_xlfn.SEQUENCE(G$7,,0),G$412)),$AC$5:$AC$9)))))</f>
        <v>0</v>
      </c>
      <c r="AH18" s="146" cm="1">
        <f t="array" ref="AH18">IF(C18="X","X",SUM(N(ISNUMBER(_xlfn.XMATCH(INDEX(C$12:C$411,1+MOD($B18-C$8+_xlfn.SEQUENCE(C$7,,0),C$412)),$AI$5:$AI$9)))))</f>
        <v>0</v>
      </c>
      <c r="AI18" s="129" cm="1">
        <f t="array" ref="AI18">IF(D18="X","X",SUM(N(ISNUMBER(_xlfn.XMATCH(INDEX(D$12:D$411,1+MOD($B18-D$8+_xlfn.SEQUENCE(D$7,,0),D$412)),$AI$5:$AI$9)))))</f>
        <v>0</v>
      </c>
      <c r="AJ18" s="129" cm="1">
        <f t="array" ref="AJ18">IF(E18="X","X",SUM(N(ISNUMBER(_xlfn.XMATCH(INDEX(E$12:E$411,1+MOD($B18-E$8+_xlfn.SEQUENCE(E$7,,0),E$412)),$AI$5:$AI$9)))))</f>
        <v>0</v>
      </c>
      <c r="AK18" s="129" cm="1">
        <f t="array" ref="AK18">IF(F18="X","X",SUM(N(ISNUMBER(_xlfn.XMATCH(INDEX(F$12:F$411,1+MOD($B18-F$8+_xlfn.SEQUENCE(F$7,,0),F$412)),$AI$5:$AI$9)))))</f>
        <v>0</v>
      </c>
      <c r="AL18" s="142" cm="1">
        <f t="array" ref="AL18">IF(G18="X","X",SUM(N(ISNUMBER(_xlfn.XMATCH(INDEX(G$12:G$411,1+MOD($B18-G$8+_xlfn.SEQUENCE(G$7,,0),G$412)),$AI$5:$AI$9)))))</f>
        <v>1</v>
      </c>
      <c r="AN18" s="146" cm="1">
        <f t="array" ref="AN18">IF(C18="X","X",SUM(N(ISNUMBER(_xlfn.XMATCH(INDEX(C$12:C$411,1+MOD($B18-C$8+_xlfn.SEQUENCE(C$7,,0),C$412)),$AO$5:$AO$9)))))</f>
        <v>0</v>
      </c>
      <c r="AO18" s="129" cm="1">
        <f t="array" ref="AO18">IF(D18="X","X",SUM(N(ISNUMBER(_xlfn.XMATCH(INDEX(D$12:D$411,1+MOD($B18-D$8+_xlfn.SEQUENCE(D$7,,0),D$412)),$AO$5:$AO$9)))))</f>
        <v>1</v>
      </c>
      <c r="AP18" s="129" cm="1">
        <f t="array" ref="AP18">IF(E18="X","X",SUM(N(ISNUMBER(_xlfn.XMATCH(INDEX(E$12:E$411,1+MOD($B18-E$8+_xlfn.SEQUENCE(E$7,,0),E$412)),$AO$5:$AO$9)))))</f>
        <v>0</v>
      </c>
      <c r="AQ18" s="129" cm="1">
        <f t="array" ref="AQ18">IF(F18="X","X",SUM(N(ISNUMBER(_xlfn.XMATCH(INDEX(F$12:F$411,1+MOD($B18-F$8+_xlfn.SEQUENCE(F$7,,0),F$412)),$AO$5:$AO$9)))))</f>
        <v>1</v>
      </c>
      <c r="AR18" s="142" cm="1">
        <f t="array" ref="AR18">IF(G18="X","X",SUM(N(ISNUMBER(_xlfn.XMATCH(INDEX(G$12:G$411,1+MOD($B18-G$8+_xlfn.SEQUENCE(G$7,,0),G$412)),$AO$5:$AO$9)))))</f>
        <v>0</v>
      </c>
      <c r="AT18" s="146" cm="1">
        <f t="array" ref="AT18">IF(C18="X","X",SUM(N(ISNUMBER(_xlfn.XMATCH(INDEX(C$12:C$411,1+MOD($B18-C$8+_xlfn.SEQUENCE(C$7,,0),C$412)),$AU$5:$AU$9)))))</f>
        <v>0</v>
      </c>
      <c r="AU18" s="129" cm="1">
        <f t="array" ref="AU18">IF(D18="X","X",SUM(N(ISNUMBER(_xlfn.XMATCH(INDEX(D$12:D$411,1+MOD($B18-D$8+_xlfn.SEQUENCE(D$7,,0),D$412)),$AU$5:$AU$9)))))</f>
        <v>0</v>
      </c>
      <c r="AV18" s="129" cm="1">
        <f t="array" ref="AV18">IF(E18="X","X",SUM(N(ISNUMBER(_xlfn.XMATCH(INDEX(E$12:E$411,1+MOD($B18-E$8+_xlfn.SEQUENCE(E$7,,0),E$412)),$AU$5:$AU$9)))))</f>
        <v>1</v>
      </c>
      <c r="AW18" s="129" cm="1">
        <f t="array" ref="AW18">IF(F18="X","X",SUM(N(ISNUMBER(_xlfn.XMATCH(INDEX(F$12:F$411,1+MOD($B18-F$8+_xlfn.SEQUENCE(F$7,,0),F$412)),$AU$5:$AU$9)))))</f>
        <v>0</v>
      </c>
      <c r="AX18" s="142" cm="1">
        <f t="array" ref="AX18">IF(G18="X","X",SUM(N(ISNUMBER(_xlfn.XMATCH(INDEX(G$12:G$411,1+MOD($B18-G$8+_xlfn.SEQUENCE(G$7,,0),G$412)),$AU$5:$AU$9)))))</f>
        <v>0</v>
      </c>
      <c r="AZ18" s="146" cm="1">
        <f t="array" ref="AZ18">IF(C18="X","X",SUM(N(ISNUMBER(_xlfn.XMATCH(INDEX(C$12:C$411,1+MOD($B18-C$8+_xlfn.SEQUENCE(C$7,,0),C$412)),$BA$5:$BA$9)))))</f>
        <v>1</v>
      </c>
      <c r="BA18" s="129" cm="1">
        <f t="array" ref="BA18">IF(D18="X","X",SUM(N(ISNUMBER(_xlfn.XMATCH(INDEX(D$12:D$411,1+MOD($B18-D$8+_xlfn.SEQUENCE(D$7,,0),D$412)),$BA$5:$BA$9)))))</f>
        <v>0</v>
      </c>
      <c r="BB18" s="129" cm="1">
        <f t="array" ref="BB18">IF(E18="X","X",SUM(N(ISNUMBER(_xlfn.XMATCH(INDEX(E$12:E$411,1+MOD($B18-E$8+_xlfn.SEQUENCE(E$7,,0),E$412)),$BA$5:$BA$9)))))</f>
        <v>0</v>
      </c>
      <c r="BC18" s="129" cm="1">
        <f t="array" ref="BC18">IF(F18="X","X",SUM(N(ISNUMBER(_xlfn.XMATCH(INDEX(F$12:F$411,1+MOD($B18-F$8+_xlfn.SEQUENCE(F$7,,0),F$412)),$BA$5:$BA$9)))))</f>
        <v>0</v>
      </c>
      <c r="BD18" s="142" cm="1">
        <f t="array" ref="BD18">IF(G18="X","X",SUM(N(ISNUMBER(_xlfn.XMATCH(INDEX(G$12:G$411,1+MOD($B18-G$8+_xlfn.SEQUENCE(G$7,,0),G$412)),$BA$5:$BA$9)))))</f>
        <v>1</v>
      </c>
      <c r="BF18" s="146" cm="1">
        <f t="array" ref="BF18">IF(C18="X","X",SUM(N(ISNUMBER(_xlfn.XMATCH(INDEX(C$12:C$411,1+MOD($B18-C$8+_xlfn.SEQUENCE(C$7,,0),C$412)),$BG$5:$BG$9)))))</f>
        <v>1</v>
      </c>
      <c r="BG18" s="129" cm="1">
        <f t="array" ref="BG18">IF(D18="X","X",SUM(N(ISNUMBER(_xlfn.XMATCH(INDEX(D$12:D$411,1+MOD($B18-D$8+_xlfn.SEQUENCE(D$7,,0),D$412)),$BG$5:$BG$9)))))</f>
        <v>1</v>
      </c>
      <c r="BH18" s="129" cm="1">
        <f t="array" ref="BH18">IF(E18="X","X",SUM(N(ISNUMBER(_xlfn.XMATCH(INDEX(E$12:E$411,1+MOD($B18-E$8+_xlfn.SEQUENCE(E$7,,0),E$412)),$BG$5:$BG$9)))))</f>
        <v>0</v>
      </c>
      <c r="BI18" s="129" cm="1">
        <f t="array" ref="BI18">IF(F18="X","X",SUM(N(ISNUMBER(_xlfn.XMATCH(INDEX(F$12:F$411,1+MOD($B18-F$8+_xlfn.SEQUENCE(F$7,,0),F$412)),$BG$5:$BG$9)))))</f>
        <v>0</v>
      </c>
      <c r="BJ18" s="142" cm="1">
        <f t="array" ref="BJ18">IF(G18="X","X",SUM(N(ISNUMBER(_xlfn.XMATCH(INDEX(G$12:G$411,1+MOD($B18-G$8+_xlfn.SEQUENCE(G$7,,0),G$412)),$BG$5:$BG$9)))))</f>
        <v>0</v>
      </c>
      <c r="BL18" s="146" cm="1">
        <f t="array" ref="BL18">IF(C18="X","X",SUM(N(ISNUMBER(_xlfn.XMATCH(INDEX(C$12:C$411,1+MOD($B18-C$8+_xlfn.SEQUENCE(C$7,,0),C$412)),$BM$5:$BM$9)))))</f>
        <v>1</v>
      </c>
      <c r="BM18" s="129" cm="1">
        <f t="array" ref="BM18">IF(D18="X","X",SUM(N(ISNUMBER(_xlfn.XMATCH(INDEX(D$12:D$411,1+MOD($B18-D$8+_xlfn.SEQUENCE(D$7,,0),D$412)),$BM$5:$BM$9)))))</f>
        <v>0</v>
      </c>
      <c r="BN18" s="129" cm="1">
        <f t="array" ref="BN18">IF(E18="X","X",SUM(N(ISNUMBER(_xlfn.XMATCH(INDEX(E$12:E$411,1+MOD($B18-E$8+_xlfn.SEQUENCE(E$7,,0),E$412)),$BM$5:$BM$9)))))</f>
        <v>0</v>
      </c>
      <c r="BO18" s="129" cm="1">
        <f t="array" ref="BO18">IF(F18="X","X",SUM(N(ISNUMBER(_xlfn.XMATCH(INDEX(F$12:F$411,1+MOD($B18-F$8+_xlfn.SEQUENCE(F$7,,0),F$412)),$BM$5:$BM$9)))))</f>
        <v>0</v>
      </c>
      <c r="BP18" s="142" cm="1">
        <f t="array" ref="BP18">IF(G18="X","X",SUM(N(ISNUMBER(_xlfn.XMATCH(INDEX(G$12:G$411,1+MOD($B18-G$8+_xlfn.SEQUENCE(G$7,,0),G$412)),$BM$5:$BM$9)))))</f>
        <v>0</v>
      </c>
      <c r="BR18" s="146" cm="1">
        <f t="array" ref="BR18">IF(C18="X","X",SUM(N(ISNUMBER(_xlfn.XMATCH(INDEX(C$12:C$411,1+MOD($B18-C$8+_xlfn.SEQUENCE(C$7,,0),C$412)),$BS$5:$BS$9)))))</f>
        <v>0</v>
      </c>
      <c r="BS18" s="129" cm="1">
        <f t="array" ref="BS18">IF(D18="X","X",SUM(N(ISNUMBER(_xlfn.XMATCH(INDEX(D$12:D$411,1+MOD($B18-D$8+_xlfn.SEQUENCE(D$7,,0),D$412)),$BS$5:$BS$9)))))</f>
        <v>0</v>
      </c>
      <c r="BT18" s="129" cm="1">
        <f t="array" ref="BT18">IF(E18="X","X",SUM(N(ISNUMBER(_xlfn.XMATCH(INDEX(E$12:E$411,1+MOD($B18-E$8+_xlfn.SEQUENCE(E$7,,0),E$412)),$BS$5:$BS$9)))))</f>
        <v>0</v>
      </c>
      <c r="BU18" s="129" cm="1">
        <f t="array" ref="BU18">IF(F18="X","X",SUM(N(ISNUMBER(_xlfn.XMATCH(INDEX(F$12:F$411,1+MOD($B18-F$8+_xlfn.SEQUENCE(F$7,,0),F$412)),$BS$5:$BS$9)))))</f>
        <v>1</v>
      </c>
      <c r="BV18" s="142" cm="1">
        <f t="array" ref="BV18">IF(G18="X","X",SUM(N(ISNUMBER(_xlfn.XMATCH(INDEX(G$12:G$411,1+MOD($B18-G$8+_xlfn.SEQUENCE(G$7,,0),G$412)),$BS$5:$BS$9)))))</f>
        <v>1</v>
      </c>
      <c r="BX18" s="146" cm="1">
        <f t="array" ref="BX18">IF(C18="X","X",SUM(N(ISNUMBER(_xlfn.XMATCH(INDEX(C$12:C$411,1+MOD($B18-C$8+_xlfn.SEQUENCE(C$7,,0),C$412)),$BY$5:$BY$9)))))</f>
        <v>0</v>
      </c>
      <c r="BY18" s="129" cm="1">
        <f t="array" ref="BY18">IF(D18="X","X",SUM(N(ISNUMBER(_xlfn.XMATCH(INDEX(D$12:D$411,1+MOD($B18-D$8+_xlfn.SEQUENCE(D$7,,0),D$412)),$BY$5:$BY$9)))))</f>
        <v>0</v>
      </c>
      <c r="BZ18" s="129" cm="1">
        <f t="array" ref="BZ18">IF(E18="X","X",SUM(N(ISNUMBER(_xlfn.XMATCH(INDEX(E$12:E$411,1+MOD($B18-E$8+_xlfn.SEQUENCE(E$7,,0),E$412)),$BY$5:$BY$9)))))</f>
        <v>0</v>
      </c>
      <c r="CA18" s="129" cm="1">
        <f t="array" ref="CA18">IF(F18="X","X",SUM(N(ISNUMBER(_xlfn.XMATCH(INDEX(F$12:F$411,1+MOD($B18-F$8+_xlfn.SEQUENCE(F$7,,0),F$412)),$BY$5:$BY$9)))))</f>
        <v>0</v>
      </c>
      <c r="CB18" s="142" cm="1">
        <f t="array" ref="CB18">IF(G18="X","X",SUM(N(ISNUMBER(_xlfn.XMATCH(INDEX(G$12:G$411,1+MOD($B18-G$8+_xlfn.SEQUENCE(G$7,,0),G$412)),$BY$5:$BY$9)))))</f>
        <v>0</v>
      </c>
      <c r="CD18" s="146" cm="1">
        <f t="array" ref="CD18">IF(C18="X","X",SUM(N(ISNUMBER(_xlfn.XMATCH(INDEX(C$12:C$411,1+MOD($B18-C$8+_xlfn.SEQUENCE(C$7,,0),C$412)),$CE$5:$CE$9)))))</f>
        <v>0</v>
      </c>
      <c r="CE18" s="129" cm="1">
        <f t="array" ref="CE18">IF(D18="X","X",SUM(N(ISNUMBER(_xlfn.XMATCH(INDEX(D$12:D$411,1+MOD($B18-D$8+_xlfn.SEQUENCE(D$7,,0),D$412)),$CE$5:$CE$9)))))</f>
        <v>0</v>
      </c>
      <c r="CF18" s="129" cm="1">
        <f t="array" ref="CF18">IF(E18="X","X",SUM(N(ISNUMBER(_xlfn.XMATCH(INDEX(E$12:E$411,1+MOD($B18-E$8+_xlfn.SEQUENCE(E$7,,0),E$412)),$CE$5:$CE$9)))))</f>
        <v>0</v>
      </c>
      <c r="CG18" s="129" cm="1">
        <f t="array" ref="CG18">IF(F18="X","X",SUM(N(ISNUMBER(_xlfn.XMATCH(INDEX(F$12:F$411,1+MOD($B18-F$8+_xlfn.SEQUENCE(F$7,,0),F$412)),$CE$5:$CE$9)))))</f>
        <v>0</v>
      </c>
      <c r="CH18" s="142" cm="1">
        <f t="array" ref="CH18">IF(G18="X","X",SUM(N(ISNUMBER(_xlfn.XMATCH(INDEX(G$12:G$411,1+MOD($B18-G$8+_xlfn.SEQUENCE(G$7,,0),G$412)),$CE$5:$CE$9)))))</f>
        <v>0</v>
      </c>
      <c r="CJ18" s="146" cm="1">
        <f t="array" ref="CJ18">IF(C18="X","X",SUM(N(ISNUMBER(_xlfn.XMATCH(INDEX(C$12:C$411,1+MOD($B18-C$8+_xlfn.SEQUENCE(C$7,,0),C$412)),$CK$5:$CK$9)))))</f>
        <v>0</v>
      </c>
      <c r="CK18" s="129" cm="1">
        <f t="array" ref="CK18">IF(D18="X","X",SUM(N(ISNUMBER(_xlfn.XMATCH(INDEX(D$12:D$411,1+MOD($B18-D$8+_xlfn.SEQUENCE(D$7,,0),D$412)),$CK$5:$CK$9)))))</f>
        <v>0</v>
      </c>
      <c r="CL18" s="129" cm="1">
        <f t="array" ref="CL18">IF(E18="X","X",SUM(N(ISNUMBER(_xlfn.XMATCH(INDEX(E$12:E$411,1+MOD($B18-E$8+_xlfn.SEQUENCE(E$7,,0),E$412)),$CK$5:$CK$9)))))</f>
        <v>0</v>
      </c>
      <c r="CM18" s="129" cm="1">
        <f t="array" ref="CM18">IF(F18="X","X",SUM(N(ISNUMBER(_xlfn.XMATCH(INDEX(F$12:F$411,1+MOD($B18-F$8+_xlfn.SEQUENCE(F$7,,0),F$412)),$CK$5:$CK$9)))))</f>
        <v>0</v>
      </c>
      <c r="CN18" s="142" cm="1">
        <f t="array" ref="CN18">IF(G18="X","X",SUM(N(ISNUMBER(_xlfn.XMATCH(INDEX(G$12:G$411,1+MOD($B18-G$8+_xlfn.SEQUENCE(G$7,,0),G$412)),$CK$5:$CK$9)))))</f>
        <v>0</v>
      </c>
      <c r="CP18" s="146" cm="1">
        <f t="array" ref="CP18">IF(C18="X","X",SUM(N(ISNUMBER(_xlfn.XMATCH(INDEX(C$12:C$411,1+MOD($B18-C$8+_xlfn.SEQUENCE(C$7,,0),C$412)),$CQ$5:$CQ$9)))))</f>
        <v>0</v>
      </c>
      <c r="CQ18" s="129" cm="1">
        <f t="array" ref="CQ18">IF(D18="X","X",SUM(N(ISNUMBER(_xlfn.XMATCH(INDEX(D$12:D$411,1+MOD($B18-D$8+_xlfn.SEQUENCE(D$7,,0),D$412)),$CQ$5:$CQ$9)))))</f>
        <v>0</v>
      </c>
      <c r="CR18" s="129" cm="1">
        <f t="array" ref="CR18">IF(E18="X","X",SUM(N(ISNUMBER(_xlfn.XMATCH(INDEX(E$12:E$411,1+MOD($B18-E$8+_xlfn.SEQUENCE(E$7,,0),E$412)),$CQ$5:$CQ$9)))))</f>
        <v>0</v>
      </c>
      <c r="CS18" s="129" cm="1">
        <f t="array" ref="CS18">IF(F18="X","X",SUM(N(ISNUMBER(_xlfn.XMATCH(INDEX(F$12:F$411,1+MOD($B18-F$8+_xlfn.SEQUENCE(F$7,,0),F$412)),$CQ$5:$CQ$9)))))</f>
        <v>0</v>
      </c>
      <c r="CT18" s="142" cm="1">
        <f t="array" ref="CT18">IF(G18="X","X",SUM(N(ISNUMBER(_xlfn.XMATCH(INDEX(G$12:G$411,1+MOD($B18-G$8+_xlfn.SEQUENCE(G$7,,0),G$412)),$CQ$5:$CQ$9)))))</f>
        <v>0</v>
      </c>
    </row>
    <row r="19" spans="2:98" ht="12.75" customHeight="1" x14ac:dyDescent="0.2">
      <c r="B19" s="5">
        <f t="shared" si="0"/>
        <v>7</v>
      </c>
      <c r="C19" s="129" t="s">
        <v>35</v>
      </c>
      <c r="D19" s="129" t="s">
        <v>33</v>
      </c>
      <c r="E19" s="129" t="s">
        <v>29</v>
      </c>
      <c r="F19" s="129" t="s">
        <v>33</v>
      </c>
      <c r="G19" s="142" t="s">
        <v>38</v>
      </c>
      <c r="I19" s="132" t="str">
        <f>'Free Game'!L7</f>
        <v>WILD</v>
      </c>
      <c r="J19" s="151">
        <f ca="1">'Free Game'!M7</f>
        <v>3</v>
      </c>
      <c r="K19" s="151">
        <f ca="1">'Free Game'!N7</f>
        <v>3</v>
      </c>
      <c r="L19" s="151">
        <f ca="1">'Free Game'!O7</f>
        <v>3</v>
      </c>
      <c r="M19" s="151">
        <f ca="1">'Free Game'!P7</f>
        <v>4</v>
      </c>
      <c r="N19" s="142">
        <f ca="1">'Free Game'!Q7</f>
        <v>4</v>
      </c>
      <c r="P19" s="146" cm="1">
        <f t="array" ref="P19">IF(C19="X","X",SUM(N(ISNUMBER(_xlfn.XMATCH(INDEX(C$12:C$411,1+MOD($B19-C$8+_xlfn.SEQUENCE(C$7,,0),C$412)),$Q$5:$Q$9)))))</f>
        <v>1</v>
      </c>
      <c r="Q19" s="129" cm="1">
        <f t="array" ref="Q19">IF(D19="X","X",SUM(N(ISNUMBER(_xlfn.XMATCH(INDEX(D$12:D$411,1+MOD($B19-D$8+_xlfn.SEQUENCE(D$7,,0),D$412)),$Q$5:$Q$9)))))</f>
        <v>0</v>
      </c>
      <c r="R19" s="129" cm="1">
        <f t="array" ref="R19">IF(E19="X","X",SUM(N(ISNUMBER(_xlfn.XMATCH(INDEX(E$12:E$411,1+MOD($B19-E$8+_xlfn.SEQUENCE(E$7,,0),E$412)),$Q$5:$Q$9)))))</f>
        <v>3</v>
      </c>
      <c r="S19" s="129" cm="1">
        <f t="array" ref="S19">IF(F19="X","X",SUM(N(ISNUMBER(_xlfn.XMATCH(INDEX(F$12:F$411,1+MOD($B19-F$8+_xlfn.SEQUENCE(F$7,,0),F$412)),$Q$5:$Q$9)))))</f>
        <v>0</v>
      </c>
      <c r="T19" s="142" cm="1">
        <f t="array" ref="T19">IF(G19="X","X",SUM(N(ISNUMBER(_xlfn.XMATCH(INDEX(G$12:G$411,1+MOD($B19-G$8+_xlfn.SEQUENCE(G$7,,0),G$412)),$Q$5:$Q$9)))))</f>
        <v>0</v>
      </c>
      <c r="V19" s="146" cm="1">
        <f t="array" ref="V19">IF(C19="X","X",SUM(N(ISNUMBER(_xlfn.XMATCH(INDEX(C$12:C$411,1+MOD($B19-C$8+_xlfn.SEQUENCE(C$7,,0),C$412)),$W$5:$W$9)))))</f>
        <v>0</v>
      </c>
      <c r="W19" s="129" cm="1">
        <f t="array" ref="W19">IF(D19="X","X",SUM(N(ISNUMBER(_xlfn.XMATCH(INDEX(D$12:D$411,1+MOD($B19-D$8+_xlfn.SEQUENCE(D$7,,0),D$412)),$W$5:$W$9)))))</f>
        <v>0</v>
      </c>
      <c r="X19" s="129" cm="1">
        <f t="array" ref="X19">IF(E19="X","X",SUM(N(ISNUMBER(_xlfn.XMATCH(INDEX(E$12:E$411,1+MOD($B19-E$8+_xlfn.SEQUENCE(E$7,,0),E$412)),$W$5:$W$9)))))</f>
        <v>0</v>
      </c>
      <c r="Y19" s="129" cm="1">
        <f t="array" ref="Y19">IF(F19="X","X",SUM(N(ISNUMBER(_xlfn.XMATCH(INDEX(F$12:F$411,1+MOD($B19-F$8+_xlfn.SEQUENCE(F$7,,0),F$412)),$W$5:$W$9)))))</f>
        <v>1</v>
      </c>
      <c r="Z19" s="142" cm="1">
        <f t="array" ref="Z19">IF(G19="X","X",SUM(N(ISNUMBER(_xlfn.XMATCH(INDEX(G$12:G$411,1+MOD($B19-G$8+_xlfn.SEQUENCE(G$7,,0),G$412)),$W$5:$W$9)))))</f>
        <v>0</v>
      </c>
      <c r="AB19" s="146" cm="1">
        <f t="array" ref="AB19">IF(C19="X","X",SUM(N(ISNUMBER(_xlfn.XMATCH(INDEX(C$12:C$411,1+MOD($B19-C$8+_xlfn.SEQUENCE(C$7,,0),C$412)),$AC$5:$AC$9)))))</f>
        <v>0</v>
      </c>
      <c r="AC19" s="129" cm="1">
        <f t="array" ref="AC19">IF(D19="X","X",SUM(N(ISNUMBER(_xlfn.XMATCH(INDEX(D$12:D$411,1+MOD($B19-D$8+_xlfn.SEQUENCE(D$7,,0),D$412)),$AC$5:$AC$9)))))</f>
        <v>0</v>
      </c>
      <c r="AD19" s="129" cm="1">
        <f t="array" ref="AD19">IF(E19="X","X",SUM(N(ISNUMBER(_xlfn.XMATCH(INDEX(E$12:E$411,1+MOD($B19-E$8+_xlfn.SEQUENCE(E$7,,0),E$412)),$AC$5:$AC$9)))))</f>
        <v>0</v>
      </c>
      <c r="AE19" s="129" cm="1">
        <f t="array" ref="AE19">IF(F19="X","X",SUM(N(ISNUMBER(_xlfn.XMATCH(INDEX(F$12:F$411,1+MOD($B19-F$8+_xlfn.SEQUENCE(F$7,,0),F$412)),$AC$5:$AC$9)))))</f>
        <v>0</v>
      </c>
      <c r="AF19" s="142" cm="1">
        <f t="array" ref="AF19">IF(G19="X","X",SUM(N(ISNUMBER(_xlfn.XMATCH(INDEX(G$12:G$411,1+MOD($B19-G$8+_xlfn.SEQUENCE(G$7,,0),G$412)),$AC$5:$AC$9)))))</f>
        <v>0</v>
      </c>
      <c r="AH19" s="146" cm="1">
        <f t="array" ref="AH19">IF(C19="X","X",SUM(N(ISNUMBER(_xlfn.XMATCH(INDEX(C$12:C$411,1+MOD($B19-C$8+_xlfn.SEQUENCE(C$7,,0),C$412)),$AI$5:$AI$9)))))</f>
        <v>0</v>
      </c>
      <c r="AI19" s="129" cm="1">
        <f t="array" ref="AI19">IF(D19="X","X",SUM(N(ISNUMBER(_xlfn.XMATCH(INDEX(D$12:D$411,1+MOD($B19-D$8+_xlfn.SEQUENCE(D$7,,0),D$412)),$AI$5:$AI$9)))))</f>
        <v>0</v>
      </c>
      <c r="AJ19" s="129" cm="1">
        <f t="array" ref="AJ19">IF(E19="X","X",SUM(N(ISNUMBER(_xlfn.XMATCH(INDEX(E$12:E$411,1+MOD($B19-E$8+_xlfn.SEQUENCE(E$7,,0),E$412)),$AI$5:$AI$9)))))</f>
        <v>0</v>
      </c>
      <c r="AK19" s="129" cm="1">
        <f t="array" ref="AK19">IF(F19="X","X",SUM(N(ISNUMBER(_xlfn.XMATCH(INDEX(F$12:F$411,1+MOD($B19-F$8+_xlfn.SEQUENCE(F$7,,0),F$412)),$AI$5:$AI$9)))))</f>
        <v>0</v>
      </c>
      <c r="AL19" s="142" cm="1">
        <f t="array" ref="AL19">IF(G19="X","X",SUM(N(ISNUMBER(_xlfn.XMATCH(INDEX(G$12:G$411,1+MOD($B19-G$8+_xlfn.SEQUENCE(G$7,,0),G$412)),$AI$5:$AI$9)))))</f>
        <v>1</v>
      </c>
      <c r="AN19" s="146" cm="1">
        <f t="array" ref="AN19">IF(C19="X","X",SUM(N(ISNUMBER(_xlfn.XMATCH(INDEX(C$12:C$411,1+MOD($B19-C$8+_xlfn.SEQUENCE(C$7,,0),C$412)),$AO$5:$AO$9)))))</f>
        <v>0</v>
      </c>
      <c r="AO19" s="129" cm="1">
        <f t="array" ref="AO19">IF(D19="X","X",SUM(N(ISNUMBER(_xlfn.XMATCH(INDEX(D$12:D$411,1+MOD($B19-D$8+_xlfn.SEQUENCE(D$7,,0),D$412)),$AO$5:$AO$9)))))</f>
        <v>1</v>
      </c>
      <c r="AP19" s="129" cm="1">
        <f t="array" ref="AP19">IF(E19="X","X",SUM(N(ISNUMBER(_xlfn.XMATCH(INDEX(E$12:E$411,1+MOD($B19-E$8+_xlfn.SEQUENCE(E$7,,0),E$412)),$AO$5:$AO$9)))))</f>
        <v>0</v>
      </c>
      <c r="AQ19" s="129" cm="1">
        <f t="array" ref="AQ19">IF(F19="X","X",SUM(N(ISNUMBER(_xlfn.XMATCH(INDEX(F$12:F$411,1+MOD($B19-F$8+_xlfn.SEQUENCE(F$7,,0),F$412)),$AO$5:$AO$9)))))</f>
        <v>1</v>
      </c>
      <c r="AR19" s="142" cm="1">
        <f t="array" ref="AR19">IF(G19="X","X",SUM(N(ISNUMBER(_xlfn.XMATCH(INDEX(G$12:G$411,1+MOD($B19-G$8+_xlfn.SEQUENCE(G$7,,0),G$412)),$AO$5:$AO$9)))))</f>
        <v>0</v>
      </c>
      <c r="AT19" s="146" cm="1">
        <f t="array" ref="AT19">IF(C19="X","X",SUM(N(ISNUMBER(_xlfn.XMATCH(INDEX(C$12:C$411,1+MOD($B19-C$8+_xlfn.SEQUENCE(C$7,,0),C$412)),$AU$5:$AU$9)))))</f>
        <v>0</v>
      </c>
      <c r="AU19" s="129" cm="1">
        <f t="array" ref="AU19">IF(D19="X","X",SUM(N(ISNUMBER(_xlfn.XMATCH(INDEX(D$12:D$411,1+MOD($B19-D$8+_xlfn.SEQUENCE(D$7,,0),D$412)),$AU$5:$AU$9)))))</f>
        <v>0</v>
      </c>
      <c r="AV19" s="129" cm="1">
        <f t="array" ref="AV19">IF(E19="X","X",SUM(N(ISNUMBER(_xlfn.XMATCH(INDEX(E$12:E$411,1+MOD($B19-E$8+_xlfn.SEQUENCE(E$7,,0),E$412)),$AU$5:$AU$9)))))</f>
        <v>0</v>
      </c>
      <c r="AW19" s="129" cm="1">
        <f t="array" ref="AW19">IF(F19="X","X",SUM(N(ISNUMBER(_xlfn.XMATCH(INDEX(F$12:F$411,1+MOD($B19-F$8+_xlfn.SEQUENCE(F$7,,0),F$412)),$AU$5:$AU$9)))))</f>
        <v>0</v>
      </c>
      <c r="AX19" s="142" cm="1">
        <f t="array" ref="AX19">IF(G19="X","X",SUM(N(ISNUMBER(_xlfn.XMATCH(INDEX(G$12:G$411,1+MOD($B19-G$8+_xlfn.SEQUENCE(G$7,,0),G$412)),$AU$5:$AU$9)))))</f>
        <v>1</v>
      </c>
      <c r="AZ19" s="146" cm="1">
        <f t="array" ref="AZ19">IF(C19="X","X",SUM(N(ISNUMBER(_xlfn.XMATCH(INDEX(C$12:C$411,1+MOD($B19-C$8+_xlfn.SEQUENCE(C$7,,0),C$412)),$BA$5:$BA$9)))))</f>
        <v>1</v>
      </c>
      <c r="BA19" s="129" cm="1">
        <f t="array" ref="BA19">IF(D19="X","X",SUM(N(ISNUMBER(_xlfn.XMATCH(INDEX(D$12:D$411,1+MOD($B19-D$8+_xlfn.SEQUENCE(D$7,,0),D$412)),$BA$5:$BA$9)))))</f>
        <v>0</v>
      </c>
      <c r="BB19" s="129" cm="1">
        <f t="array" ref="BB19">IF(E19="X","X",SUM(N(ISNUMBER(_xlfn.XMATCH(INDEX(E$12:E$411,1+MOD($B19-E$8+_xlfn.SEQUENCE(E$7,,0),E$412)),$BA$5:$BA$9)))))</f>
        <v>0</v>
      </c>
      <c r="BC19" s="129" cm="1">
        <f t="array" ref="BC19">IF(F19="X","X",SUM(N(ISNUMBER(_xlfn.XMATCH(INDEX(F$12:F$411,1+MOD($B19-F$8+_xlfn.SEQUENCE(F$7,,0),F$412)),$BA$5:$BA$9)))))</f>
        <v>0</v>
      </c>
      <c r="BD19" s="142" cm="1">
        <f t="array" ref="BD19">IF(G19="X","X",SUM(N(ISNUMBER(_xlfn.XMATCH(INDEX(G$12:G$411,1+MOD($B19-G$8+_xlfn.SEQUENCE(G$7,,0),G$412)),$BA$5:$BA$9)))))</f>
        <v>0</v>
      </c>
      <c r="BF19" s="146" cm="1">
        <f t="array" ref="BF19">IF(C19="X","X",SUM(N(ISNUMBER(_xlfn.XMATCH(INDEX(C$12:C$411,1+MOD($B19-C$8+_xlfn.SEQUENCE(C$7,,0),C$412)),$BG$5:$BG$9)))))</f>
        <v>1</v>
      </c>
      <c r="BG19" s="129" cm="1">
        <f t="array" ref="BG19">IF(D19="X","X",SUM(N(ISNUMBER(_xlfn.XMATCH(INDEX(D$12:D$411,1+MOD($B19-D$8+_xlfn.SEQUENCE(D$7,,0),D$412)),$BG$5:$BG$9)))))</f>
        <v>1</v>
      </c>
      <c r="BH19" s="129" cm="1">
        <f t="array" ref="BH19">IF(E19="X","X",SUM(N(ISNUMBER(_xlfn.XMATCH(INDEX(E$12:E$411,1+MOD($B19-E$8+_xlfn.SEQUENCE(E$7,,0),E$412)),$BG$5:$BG$9)))))</f>
        <v>0</v>
      </c>
      <c r="BI19" s="129" cm="1">
        <f t="array" ref="BI19">IF(F19="X","X",SUM(N(ISNUMBER(_xlfn.XMATCH(INDEX(F$12:F$411,1+MOD($B19-F$8+_xlfn.SEQUENCE(F$7,,0),F$412)),$BG$5:$BG$9)))))</f>
        <v>0</v>
      </c>
      <c r="BJ19" s="142" cm="1">
        <f t="array" ref="BJ19">IF(G19="X","X",SUM(N(ISNUMBER(_xlfn.XMATCH(INDEX(G$12:G$411,1+MOD($B19-G$8+_xlfn.SEQUENCE(G$7,,0),G$412)),$BG$5:$BG$9)))))</f>
        <v>0</v>
      </c>
      <c r="BL19" s="146" cm="1">
        <f t="array" ref="BL19">IF(C19="X","X",SUM(N(ISNUMBER(_xlfn.XMATCH(INDEX(C$12:C$411,1+MOD($B19-C$8+_xlfn.SEQUENCE(C$7,,0),C$412)),$BM$5:$BM$9)))))</f>
        <v>0</v>
      </c>
      <c r="BM19" s="129" cm="1">
        <f t="array" ref="BM19">IF(D19="X","X",SUM(N(ISNUMBER(_xlfn.XMATCH(INDEX(D$12:D$411,1+MOD($B19-D$8+_xlfn.SEQUENCE(D$7,,0),D$412)),$BM$5:$BM$9)))))</f>
        <v>0</v>
      </c>
      <c r="BN19" s="129" cm="1">
        <f t="array" ref="BN19">IF(E19="X","X",SUM(N(ISNUMBER(_xlfn.XMATCH(INDEX(E$12:E$411,1+MOD($B19-E$8+_xlfn.SEQUENCE(E$7,,0),E$412)),$BM$5:$BM$9)))))</f>
        <v>0</v>
      </c>
      <c r="BO19" s="129" cm="1">
        <f t="array" ref="BO19">IF(F19="X","X",SUM(N(ISNUMBER(_xlfn.XMATCH(INDEX(F$12:F$411,1+MOD($B19-F$8+_xlfn.SEQUENCE(F$7,,0),F$412)),$BM$5:$BM$9)))))</f>
        <v>0</v>
      </c>
      <c r="BP19" s="142" cm="1">
        <f t="array" ref="BP19">IF(G19="X","X",SUM(N(ISNUMBER(_xlfn.XMATCH(INDEX(G$12:G$411,1+MOD($B19-G$8+_xlfn.SEQUENCE(G$7,,0),G$412)),$BM$5:$BM$9)))))</f>
        <v>0</v>
      </c>
      <c r="BR19" s="146" cm="1">
        <f t="array" ref="BR19">IF(C19="X","X",SUM(N(ISNUMBER(_xlfn.XMATCH(INDEX(C$12:C$411,1+MOD($B19-C$8+_xlfn.SEQUENCE(C$7,,0),C$412)),$BS$5:$BS$9)))))</f>
        <v>0</v>
      </c>
      <c r="BS19" s="129" cm="1">
        <f t="array" ref="BS19">IF(D19="X","X",SUM(N(ISNUMBER(_xlfn.XMATCH(INDEX(D$12:D$411,1+MOD($B19-D$8+_xlfn.SEQUENCE(D$7,,0),D$412)),$BS$5:$BS$9)))))</f>
        <v>1</v>
      </c>
      <c r="BT19" s="129" cm="1">
        <f t="array" ref="BT19">IF(E19="X","X",SUM(N(ISNUMBER(_xlfn.XMATCH(INDEX(E$12:E$411,1+MOD($B19-E$8+_xlfn.SEQUENCE(E$7,,0),E$412)),$BS$5:$BS$9)))))</f>
        <v>0</v>
      </c>
      <c r="BU19" s="129" cm="1">
        <f t="array" ref="BU19">IF(F19="X","X",SUM(N(ISNUMBER(_xlfn.XMATCH(INDEX(F$12:F$411,1+MOD($B19-F$8+_xlfn.SEQUENCE(F$7,,0),F$412)),$BS$5:$BS$9)))))</f>
        <v>1</v>
      </c>
      <c r="BV19" s="142" cm="1">
        <f t="array" ref="BV19">IF(G19="X","X",SUM(N(ISNUMBER(_xlfn.XMATCH(INDEX(G$12:G$411,1+MOD($B19-G$8+_xlfn.SEQUENCE(G$7,,0),G$412)),$BS$5:$BS$9)))))</f>
        <v>1</v>
      </c>
      <c r="BX19" s="146" cm="1">
        <f t="array" ref="BX19">IF(C19="X","X",SUM(N(ISNUMBER(_xlfn.XMATCH(INDEX(C$12:C$411,1+MOD($B19-C$8+_xlfn.SEQUENCE(C$7,,0),C$412)),$BY$5:$BY$9)))))</f>
        <v>0</v>
      </c>
      <c r="BY19" s="129" cm="1">
        <f t="array" ref="BY19">IF(D19="X","X",SUM(N(ISNUMBER(_xlfn.XMATCH(INDEX(D$12:D$411,1+MOD($B19-D$8+_xlfn.SEQUENCE(D$7,,0),D$412)),$BY$5:$BY$9)))))</f>
        <v>0</v>
      </c>
      <c r="BZ19" s="129" cm="1">
        <f t="array" ref="BZ19">IF(E19="X","X",SUM(N(ISNUMBER(_xlfn.XMATCH(INDEX(E$12:E$411,1+MOD($B19-E$8+_xlfn.SEQUENCE(E$7,,0),E$412)),$BY$5:$BY$9)))))</f>
        <v>0</v>
      </c>
      <c r="CA19" s="129" cm="1">
        <f t="array" ref="CA19">IF(F19="X","X",SUM(N(ISNUMBER(_xlfn.XMATCH(INDEX(F$12:F$411,1+MOD($B19-F$8+_xlfn.SEQUENCE(F$7,,0),F$412)),$BY$5:$BY$9)))))</f>
        <v>0</v>
      </c>
      <c r="CB19" s="142" cm="1">
        <f t="array" ref="CB19">IF(G19="X","X",SUM(N(ISNUMBER(_xlfn.XMATCH(INDEX(G$12:G$411,1+MOD($B19-G$8+_xlfn.SEQUENCE(G$7,,0),G$412)),$BY$5:$BY$9)))))</f>
        <v>0</v>
      </c>
      <c r="CD19" s="146" cm="1">
        <f t="array" ref="CD19">IF(C19="X","X",SUM(N(ISNUMBER(_xlfn.XMATCH(INDEX(C$12:C$411,1+MOD($B19-C$8+_xlfn.SEQUENCE(C$7,,0),C$412)),$CE$5:$CE$9)))))</f>
        <v>0</v>
      </c>
      <c r="CE19" s="129" cm="1">
        <f t="array" ref="CE19">IF(D19="X","X",SUM(N(ISNUMBER(_xlfn.XMATCH(INDEX(D$12:D$411,1+MOD($B19-D$8+_xlfn.SEQUENCE(D$7,,0),D$412)),$CE$5:$CE$9)))))</f>
        <v>0</v>
      </c>
      <c r="CF19" s="129" cm="1">
        <f t="array" ref="CF19">IF(E19="X","X",SUM(N(ISNUMBER(_xlfn.XMATCH(INDEX(E$12:E$411,1+MOD($B19-E$8+_xlfn.SEQUENCE(E$7,,0),E$412)),$CE$5:$CE$9)))))</f>
        <v>0</v>
      </c>
      <c r="CG19" s="129" cm="1">
        <f t="array" ref="CG19">IF(F19="X","X",SUM(N(ISNUMBER(_xlfn.XMATCH(INDEX(F$12:F$411,1+MOD($B19-F$8+_xlfn.SEQUENCE(F$7,,0),F$412)),$CE$5:$CE$9)))))</f>
        <v>0</v>
      </c>
      <c r="CH19" s="142" cm="1">
        <f t="array" ref="CH19">IF(G19="X","X",SUM(N(ISNUMBER(_xlfn.XMATCH(INDEX(G$12:G$411,1+MOD($B19-G$8+_xlfn.SEQUENCE(G$7,,0),G$412)),$CE$5:$CE$9)))))</f>
        <v>0</v>
      </c>
      <c r="CJ19" s="146" cm="1">
        <f t="array" ref="CJ19">IF(C19="X","X",SUM(N(ISNUMBER(_xlfn.XMATCH(INDEX(C$12:C$411,1+MOD($B19-C$8+_xlfn.SEQUENCE(C$7,,0),C$412)),$CK$5:$CK$9)))))</f>
        <v>0</v>
      </c>
      <c r="CK19" s="129" cm="1">
        <f t="array" ref="CK19">IF(D19="X","X",SUM(N(ISNUMBER(_xlfn.XMATCH(INDEX(D$12:D$411,1+MOD($B19-D$8+_xlfn.SEQUENCE(D$7,,0),D$412)),$CK$5:$CK$9)))))</f>
        <v>0</v>
      </c>
      <c r="CL19" s="129" cm="1">
        <f t="array" ref="CL19">IF(E19="X","X",SUM(N(ISNUMBER(_xlfn.XMATCH(INDEX(E$12:E$411,1+MOD($B19-E$8+_xlfn.SEQUENCE(E$7,,0),E$412)),$CK$5:$CK$9)))))</f>
        <v>0</v>
      </c>
      <c r="CM19" s="129" cm="1">
        <f t="array" ref="CM19">IF(F19="X","X",SUM(N(ISNUMBER(_xlfn.XMATCH(INDEX(F$12:F$411,1+MOD($B19-F$8+_xlfn.SEQUENCE(F$7,,0),F$412)),$CK$5:$CK$9)))))</f>
        <v>0</v>
      </c>
      <c r="CN19" s="142" cm="1">
        <f t="array" ref="CN19">IF(G19="X","X",SUM(N(ISNUMBER(_xlfn.XMATCH(INDEX(G$12:G$411,1+MOD($B19-G$8+_xlfn.SEQUENCE(G$7,,0),G$412)),$CK$5:$CK$9)))))</f>
        <v>0</v>
      </c>
      <c r="CP19" s="146" cm="1">
        <f t="array" ref="CP19">IF(C19="X","X",SUM(N(ISNUMBER(_xlfn.XMATCH(INDEX(C$12:C$411,1+MOD($B19-C$8+_xlfn.SEQUENCE(C$7,,0),C$412)),$CQ$5:$CQ$9)))))</f>
        <v>0</v>
      </c>
      <c r="CQ19" s="129" cm="1">
        <f t="array" ref="CQ19">IF(D19="X","X",SUM(N(ISNUMBER(_xlfn.XMATCH(INDEX(D$12:D$411,1+MOD($B19-D$8+_xlfn.SEQUENCE(D$7,,0),D$412)),$CQ$5:$CQ$9)))))</f>
        <v>0</v>
      </c>
      <c r="CR19" s="129" cm="1">
        <f t="array" ref="CR19">IF(E19="X","X",SUM(N(ISNUMBER(_xlfn.XMATCH(INDEX(E$12:E$411,1+MOD($B19-E$8+_xlfn.SEQUENCE(E$7,,0),E$412)),$CQ$5:$CQ$9)))))</f>
        <v>0</v>
      </c>
      <c r="CS19" s="129" cm="1">
        <f t="array" ref="CS19">IF(F19="X","X",SUM(N(ISNUMBER(_xlfn.XMATCH(INDEX(F$12:F$411,1+MOD($B19-F$8+_xlfn.SEQUENCE(F$7,,0),F$412)),$CQ$5:$CQ$9)))))</f>
        <v>0</v>
      </c>
      <c r="CT19" s="142" cm="1">
        <f t="array" ref="CT19">IF(G19="X","X",SUM(N(ISNUMBER(_xlfn.XMATCH(INDEX(G$12:G$411,1+MOD($B19-G$8+_xlfn.SEQUENCE(G$7,,0),G$412)),$CQ$5:$CQ$9)))))</f>
        <v>0</v>
      </c>
    </row>
    <row r="20" spans="2:98" ht="12.75" customHeight="1" x14ac:dyDescent="0.2">
      <c r="B20" s="5">
        <f t="shared" si="0"/>
        <v>8</v>
      </c>
      <c r="C20" s="129" t="s">
        <v>36</v>
      </c>
      <c r="D20" s="129" t="s">
        <v>36</v>
      </c>
      <c r="E20" s="129" t="s">
        <v>29</v>
      </c>
      <c r="F20" s="129" t="s">
        <v>30</v>
      </c>
      <c r="G20" s="142" t="s">
        <v>32</v>
      </c>
      <c r="I20" s="132" t="str">
        <f>'Free Game'!L8</f>
        <v>S01</v>
      </c>
      <c r="J20" s="129">
        <f ca="1">'Free Game'!M8</f>
        <v>6</v>
      </c>
      <c r="K20" s="129">
        <f ca="1">'Free Game'!N8</f>
        <v>6</v>
      </c>
      <c r="L20" s="129">
        <f ca="1">'Free Game'!O8</f>
        <v>6</v>
      </c>
      <c r="M20" s="129">
        <f ca="1">'Free Game'!P8</f>
        <v>3</v>
      </c>
      <c r="N20" s="142">
        <f ca="1">'Free Game'!Q8</f>
        <v>6</v>
      </c>
      <c r="P20" s="146" cm="1">
        <f t="array" ref="P20">IF(C20="X","X",SUM(N(ISNUMBER(_xlfn.XMATCH(INDEX(C$12:C$411,1+MOD($B20-C$8+_xlfn.SEQUENCE(C$7,,0),C$412)),$Q$5:$Q$9)))))</f>
        <v>2</v>
      </c>
      <c r="Q20" s="129" cm="1">
        <f t="array" ref="Q20">IF(D20="X","X",SUM(N(ISNUMBER(_xlfn.XMATCH(INDEX(D$12:D$411,1+MOD($B20-D$8+_xlfn.SEQUENCE(D$7,,0),D$412)),$Q$5:$Q$9)))))</f>
        <v>0</v>
      </c>
      <c r="R20" s="129" cm="1">
        <f t="array" ref="R20">IF(E20="X","X",SUM(N(ISNUMBER(_xlfn.XMATCH(INDEX(E$12:E$411,1+MOD($B20-E$8+_xlfn.SEQUENCE(E$7,,0),E$412)),$Q$5:$Q$9)))))</f>
        <v>2</v>
      </c>
      <c r="S20" s="129" cm="1">
        <f t="array" ref="S20">IF(F20="X","X",SUM(N(ISNUMBER(_xlfn.XMATCH(INDEX(F$12:F$411,1+MOD($B20-F$8+_xlfn.SEQUENCE(F$7,,0),F$412)),$Q$5:$Q$9)))))</f>
        <v>0</v>
      </c>
      <c r="T20" s="142" cm="1">
        <f t="array" ref="T20">IF(G20="X","X",SUM(N(ISNUMBER(_xlfn.XMATCH(INDEX(G$12:G$411,1+MOD($B20-G$8+_xlfn.SEQUENCE(G$7,,0),G$412)),$Q$5:$Q$9)))))</f>
        <v>0</v>
      </c>
      <c r="V20" s="146" cm="1">
        <f t="array" ref="V20">IF(C20="X","X",SUM(N(ISNUMBER(_xlfn.XMATCH(INDEX(C$12:C$411,1+MOD($B20-C$8+_xlfn.SEQUENCE(C$7,,0),C$412)),$W$5:$W$9)))))</f>
        <v>0</v>
      </c>
      <c r="W20" s="129" cm="1">
        <f t="array" ref="W20">IF(D20="X","X",SUM(N(ISNUMBER(_xlfn.XMATCH(INDEX(D$12:D$411,1+MOD($B20-D$8+_xlfn.SEQUENCE(D$7,,0),D$412)),$W$5:$W$9)))))</f>
        <v>0</v>
      </c>
      <c r="X20" s="129" cm="1">
        <f t="array" ref="X20">IF(E20="X","X",SUM(N(ISNUMBER(_xlfn.XMATCH(INDEX(E$12:E$411,1+MOD($B20-E$8+_xlfn.SEQUENCE(E$7,,0),E$412)),$W$5:$W$9)))))</f>
        <v>0</v>
      </c>
      <c r="Y20" s="129" cm="1">
        <f t="array" ref="Y20">IF(F20="X","X",SUM(N(ISNUMBER(_xlfn.XMATCH(INDEX(F$12:F$411,1+MOD($B20-F$8+_xlfn.SEQUENCE(F$7,,0),F$412)),$W$5:$W$9)))))</f>
        <v>1</v>
      </c>
      <c r="Z20" s="142" cm="1">
        <f t="array" ref="Z20">IF(G20="X","X",SUM(N(ISNUMBER(_xlfn.XMATCH(INDEX(G$12:G$411,1+MOD($B20-G$8+_xlfn.SEQUENCE(G$7,,0),G$412)),$W$5:$W$9)))))</f>
        <v>0</v>
      </c>
      <c r="AB20" s="146" cm="1">
        <f t="array" ref="AB20">IF(C20="X","X",SUM(N(ISNUMBER(_xlfn.XMATCH(INDEX(C$12:C$411,1+MOD($B20-C$8+_xlfn.SEQUENCE(C$7,,0),C$412)),$AC$5:$AC$9)))))</f>
        <v>0</v>
      </c>
      <c r="AC20" s="129" cm="1">
        <f t="array" ref="AC20">IF(D20="X","X",SUM(N(ISNUMBER(_xlfn.XMATCH(INDEX(D$12:D$411,1+MOD($B20-D$8+_xlfn.SEQUENCE(D$7,,0),D$412)),$AC$5:$AC$9)))))</f>
        <v>1</v>
      </c>
      <c r="AD20" s="129" cm="1">
        <f t="array" ref="AD20">IF(E20="X","X",SUM(N(ISNUMBER(_xlfn.XMATCH(INDEX(E$12:E$411,1+MOD($B20-E$8+_xlfn.SEQUENCE(E$7,,0),E$412)),$AC$5:$AC$9)))))</f>
        <v>0</v>
      </c>
      <c r="AE20" s="129" cm="1">
        <f t="array" ref="AE20">IF(F20="X","X",SUM(N(ISNUMBER(_xlfn.XMATCH(INDEX(F$12:F$411,1+MOD($B20-F$8+_xlfn.SEQUENCE(F$7,,0),F$412)),$AC$5:$AC$9)))))</f>
        <v>0</v>
      </c>
      <c r="AF20" s="142" cm="1">
        <f t="array" ref="AF20">IF(G20="X","X",SUM(N(ISNUMBER(_xlfn.XMATCH(INDEX(G$12:G$411,1+MOD($B20-G$8+_xlfn.SEQUENCE(G$7,,0),G$412)),$AC$5:$AC$9)))))</f>
        <v>0</v>
      </c>
      <c r="AH20" s="146" cm="1">
        <f t="array" ref="AH20">IF(C20="X","X",SUM(N(ISNUMBER(_xlfn.XMATCH(INDEX(C$12:C$411,1+MOD($B20-C$8+_xlfn.SEQUENCE(C$7,,0),C$412)),$AI$5:$AI$9)))))</f>
        <v>0</v>
      </c>
      <c r="AI20" s="129" cm="1">
        <f t="array" ref="AI20">IF(D20="X","X",SUM(N(ISNUMBER(_xlfn.XMATCH(INDEX(D$12:D$411,1+MOD($B20-D$8+_xlfn.SEQUENCE(D$7,,0),D$412)),$AI$5:$AI$9)))))</f>
        <v>0</v>
      </c>
      <c r="AJ20" s="129" cm="1">
        <f t="array" ref="AJ20">IF(E20="X","X",SUM(N(ISNUMBER(_xlfn.XMATCH(INDEX(E$12:E$411,1+MOD($B20-E$8+_xlfn.SEQUENCE(E$7,,0),E$412)),$AI$5:$AI$9)))))</f>
        <v>0</v>
      </c>
      <c r="AK20" s="129" cm="1">
        <f t="array" ref="AK20">IF(F20="X","X",SUM(N(ISNUMBER(_xlfn.XMATCH(INDEX(F$12:F$411,1+MOD($B20-F$8+_xlfn.SEQUENCE(F$7,,0),F$412)),$AI$5:$AI$9)))))</f>
        <v>0</v>
      </c>
      <c r="AL20" s="142" cm="1">
        <f t="array" ref="AL20">IF(G20="X","X",SUM(N(ISNUMBER(_xlfn.XMATCH(INDEX(G$12:G$411,1+MOD($B20-G$8+_xlfn.SEQUENCE(G$7,,0),G$412)),$AI$5:$AI$9)))))</f>
        <v>1</v>
      </c>
      <c r="AN20" s="146" cm="1">
        <f t="array" ref="AN20">IF(C20="X","X",SUM(N(ISNUMBER(_xlfn.XMATCH(INDEX(C$12:C$411,1+MOD($B20-C$8+_xlfn.SEQUENCE(C$7,,0),C$412)),$AO$5:$AO$9)))))</f>
        <v>0</v>
      </c>
      <c r="AO20" s="129" cm="1">
        <f t="array" ref="AO20">IF(D20="X","X",SUM(N(ISNUMBER(_xlfn.XMATCH(INDEX(D$12:D$411,1+MOD($B20-D$8+_xlfn.SEQUENCE(D$7,,0),D$412)),$AO$5:$AO$9)))))</f>
        <v>0</v>
      </c>
      <c r="AP20" s="129" cm="1">
        <f t="array" ref="AP20">IF(E20="X","X",SUM(N(ISNUMBER(_xlfn.XMATCH(INDEX(E$12:E$411,1+MOD($B20-E$8+_xlfn.SEQUENCE(E$7,,0),E$412)),$AO$5:$AO$9)))))</f>
        <v>0</v>
      </c>
      <c r="AQ20" s="129" cm="1">
        <f t="array" ref="AQ20">IF(F20="X","X",SUM(N(ISNUMBER(_xlfn.XMATCH(INDEX(F$12:F$411,1+MOD($B20-F$8+_xlfn.SEQUENCE(F$7,,0),F$412)),$AO$5:$AO$9)))))</f>
        <v>0</v>
      </c>
      <c r="AR20" s="142" cm="1">
        <f t="array" ref="AR20">IF(G20="X","X",SUM(N(ISNUMBER(_xlfn.XMATCH(INDEX(G$12:G$411,1+MOD($B20-G$8+_xlfn.SEQUENCE(G$7,,0),G$412)),$AO$5:$AO$9)))))</f>
        <v>0</v>
      </c>
      <c r="AT20" s="146" cm="1">
        <f t="array" ref="AT20">IF(C20="X","X",SUM(N(ISNUMBER(_xlfn.XMATCH(INDEX(C$12:C$411,1+MOD($B20-C$8+_xlfn.SEQUENCE(C$7,,0),C$412)),$AU$5:$AU$9)))))</f>
        <v>0</v>
      </c>
      <c r="AU20" s="129" cm="1">
        <f t="array" ref="AU20">IF(D20="X","X",SUM(N(ISNUMBER(_xlfn.XMATCH(INDEX(D$12:D$411,1+MOD($B20-D$8+_xlfn.SEQUENCE(D$7,,0),D$412)),$AU$5:$AU$9)))))</f>
        <v>0</v>
      </c>
      <c r="AV20" s="129" cm="1">
        <f t="array" ref="AV20">IF(E20="X","X",SUM(N(ISNUMBER(_xlfn.XMATCH(INDEX(E$12:E$411,1+MOD($B20-E$8+_xlfn.SEQUENCE(E$7,,0),E$412)),$AU$5:$AU$9)))))</f>
        <v>0</v>
      </c>
      <c r="AW20" s="129" cm="1">
        <f t="array" ref="AW20">IF(F20="X","X",SUM(N(ISNUMBER(_xlfn.XMATCH(INDEX(F$12:F$411,1+MOD($B20-F$8+_xlfn.SEQUENCE(F$7,,0),F$412)),$AU$5:$AU$9)))))</f>
        <v>0</v>
      </c>
      <c r="AX20" s="142" cm="1">
        <f t="array" ref="AX20">IF(G20="X","X",SUM(N(ISNUMBER(_xlfn.XMATCH(INDEX(G$12:G$411,1+MOD($B20-G$8+_xlfn.SEQUENCE(G$7,,0),G$412)),$AU$5:$AU$9)))))</f>
        <v>1</v>
      </c>
      <c r="AZ20" s="146" cm="1">
        <f t="array" ref="AZ20">IF(C20="X","X",SUM(N(ISNUMBER(_xlfn.XMATCH(INDEX(C$12:C$411,1+MOD($B20-C$8+_xlfn.SEQUENCE(C$7,,0),C$412)),$BA$5:$BA$9)))))</f>
        <v>0</v>
      </c>
      <c r="BA20" s="129" cm="1">
        <f t="array" ref="BA20">IF(D20="X","X",SUM(N(ISNUMBER(_xlfn.XMATCH(INDEX(D$12:D$411,1+MOD($B20-D$8+_xlfn.SEQUENCE(D$7,,0),D$412)),$BA$5:$BA$9)))))</f>
        <v>0</v>
      </c>
      <c r="BB20" s="129" cm="1">
        <f t="array" ref="BB20">IF(E20="X","X",SUM(N(ISNUMBER(_xlfn.XMATCH(INDEX(E$12:E$411,1+MOD($B20-E$8+_xlfn.SEQUENCE(E$7,,0),E$412)),$BA$5:$BA$9)))))</f>
        <v>0</v>
      </c>
      <c r="BC20" s="129" cm="1">
        <f t="array" ref="BC20">IF(F20="X","X",SUM(N(ISNUMBER(_xlfn.XMATCH(INDEX(F$12:F$411,1+MOD($B20-F$8+_xlfn.SEQUENCE(F$7,,0),F$412)),$BA$5:$BA$9)))))</f>
        <v>0</v>
      </c>
      <c r="BD20" s="142" cm="1">
        <f t="array" ref="BD20">IF(G20="X","X",SUM(N(ISNUMBER(_xlfn.XMATCH(INDEX(G$12:G$411,1+MOD($B20-G$8+_xlfn.SEQUENCE(G$7,,0),G$412)),$BA$5:$BA$9)))))</f>
        <v>0</v>
      </c>
      <c r="BF20" s="146" cm="1">
        <f t="array" ref="BF20">IF(C20="X","X",SUM(N(ISNUMBER(_xlfn.XMATCH(INDEX(C$12:C$411,1+MOD($B20-C$8+_xlfn.SEQUENCE(C$7,,0),C$412)),$BG$5:$BG$9)))))</f>
        <v>1</v>
      </c>
      <c r="BG20" s="129" cm="1">
        <f t="array" ref="BG20">IF(D20="X","X",SUM(N(ISNUMBER(_xlfn.XMATCH(INDEX(D$12:D$411,1+MOD($B20-D$8+_xlfn.SEQUENCE(D$7,,0),D$412)),$BG$5:$BG$9)))))</f>
        <v>1</v>
      </c>
      <c r="BH20" s="129" cm="1">
        <f t="array" ref="BH20">IF(E20="X","X",SUM(N(ISNUMBER(_xlfn.XMATCH(INDEX(E$12:E$411,1+MOD($B20-E$8+_xlfn.SEQUENCE(E$7,,0),E$412)),$BG$5:$BG$9)))))</f>
        <v>0</v>
      </c>
      <c r="BI20" s="129" cm="1">
        <f t="array" ref="BI20">IF(F20="X","X",SUM(N(ISNUMBER(_xlfn.XMATCH(INDEX(F$12:F$411,1+MOD($B20-F$8+_xlfn.SEQUENCE(F$7,,0),F$412)),$BG$5:$BG$9)))))</f>
        <v>1</v>
      </c>
      <c r="BJ20" s="142" cm="1">
        <f t="array" ref="BJ20">IF(G20="X","X",SUM(N(ISNUMBER(_xlfn.XMATCH(INDEX(G$12:G$411,1+MOD($B20-G$8+_xlfn.SEQUENCE(G$7,,0),G$412)),$BG$5:$BG$9)))))</f>
        <v>1</v>
      </c>
      <c r="BL20" s="146" cm="1">
        <f t="array" ref="BL20">IF(C20="X","X",SUM(N(ISNUMBER(_xlfn.XMATCH(INDEX(C$12:C$411,1+MOD($B20-C$8+_xlfn.SEQUENCE(C$7,,0),C$412)),$BM$5:$BM$9)))))</f>
        <v>0</v>
      </c>
      <c r="BM20" s="129" cm="1">
        <f t="array" ref="BM20">IF(D20="X","X",SUM(N(ISNUMBER(_xlfn.XMATCH(INDEX(D$12:D$411,1+MOD($B20-D$8+_xlfn.SEQUENCE(D$7,,0),D$412)),$BM$5:$BM$9)))))</f>
        <v>0</v>
      </c>
      <c r="BN20" s="129" cm="1">
        <f t="array" ref="BN20">IF(E20="X","X",SUM(N(ISNUMBER(_xlfn.XMATCH(INDEX(E$12:E$411,1+MOD($B20-E$8+_xlfn.SEQUENCE(E$7,,0),E$412)),$BM$5:$BM$9)))))</f>
        <v>0</v>
      </c>
      <c r="BO20" s="129" cm="1">
        <f t="array" ref="BO20">IF(F20="X","X",SUM(N(ISNUMBER(_xlfn.XMATCH(INDEX(F$12:F$411,1+MOD($B20-F$8+_xlfn.SEQUENCE(F$7,,0),F$412)),$BM$5:$BM$9)))))</f>
        <v>0</v>
      </c>
      <c r="BP20" s="142" cm="1">
        <f t="array" ref="BP20">IF(G20="X","X",SUM(N(ISNUMBER(_xlfn.XMATCH(INDEX(G$12:G$411,1+MOD($B20-G$8+_xlfn.SEQUENCE(G$7,,0),G$412)),$BM$5:$BM$9)))))</f>
        <v>0</v>
      </c>
      <c r="BR20" s="146" cm="1">
        <f t="array" ref="BR20">IF(C20="X","X",SUM(N(ISNUMBER(_xlfn.XMATCH(INDEX(C$12:C$411,1+MOD($B20-C$8+_xlfn.SEQUENCE(C$7,,0),C$412)),$BS$5:$BS$9)))))</f>
        <v>0</v>
      </c>
      <c r="BS20" s="129" cm="1">
        <f t="array" ref="BS20">IF(D20="X","X",SUM(N(ISNUMBER(_xlfn.XMATCH(INDEX(D$12:D$411,1+MOD($B20-D$8+_xlfn.SEQUENCE(D$7,,0),D$412)),$BS$5:$BS$9)))))</f>
        <v>1</v>
      </c>
      <c r="BT20" s="129" cm="1">
        <f t="array" ref="BT20">IF(E20="X","X",SUM(N(ISNUMBER(_xlfn.XMATCH(INDEX(E$12:E$411,1+MOD($B20-E$8+_xlfn.SEQUENCE(E$7,,0),E$412)),$BS$5:$BS$9)))))</f>
        <v>1</v>
      </c>
      <c r="BU20" s="129" cm="1">
        <f t="array" ref="BU20">IF(F20="X","X",SUM(N(ISNUMBER(_xlfn.XMATCH(INDEX(F$12:F$411,1+MOD($B20-F$8+_xlfn.SEQUENCE(F$7,,0),F$412)),$BS$5:$BS$9)))))</f>
        <v>1</v>
      </c>
      <c r="BV20" s="142" cm="1">
        <f t="array" ref="BV20">IF(G20="X","X",SUM(N(ISNUMBER(_xlfn.XMATCH(INDEX(G$12:G$411,1+MOD($B20-G$8+_xlfn.SEQUENCE(G$7,,0),G$412)),$BS$5:$BS$9)))))</f>
        <v>0</v>
      </c>
      <c r="BX20" s="146" cm="1">
        <f t="array" ref="BX20">IF(C20="X","X",SUM(N(ISNUMBER(_xlfn.XMATCH(INDEX(C$12:C$411,1+MOD($B20-C$8+_xlfn.SEQUENCE(C$7,,0),C$412)),$BY$5:$BY$9)))))</f>
        <v>0</v>
      </c>
      <c r="BY20" s="129" cm="1">
        <f t="array" ref="BY20">IF(D20="X","X",SUM(N(ISNUMBER(_xlfn.XMATCH(INDEX(D$12:D$411,1+MOD($B20-D$8+_xlfn.SEQUENCE(D$7,,0),D$412)),$BY$5:$BY$9)))))</f>
        <v>0</v>
      </c>
      <c r="BZ20" s="129" cm="1">
        <f t="array" ref="BZ20">IF(E20="X","X",SUM(N(ISNUMBER(_xlfn.XMATCH(INDEX(E$12:E$411,1+MOD($B20-E$8+_xlfn.SEQUENCE(E$7,,0),E$412)),$BY$5:$BY$9)))))</f>
        <v>0</v>
      </c>
      <c r="CA20" s="129" cm="1">
        <f t="array" ref="CA20">IF(F20="X","X",SUM(N(ISNUMBER(_xlfn.XMATCH(INDEX(F$12:F$411,1+MOD($B20-F$8+_xlfn.SEQUENCE(F$7,,0),F$412)),$BY$5:$BY$9)))))</f>
        <v>0</v>
      </c>
      <c r="CB20" s="142" cm="1">
        <f t="array" ref="CB20">IF(G20="X","X",SUM(N(ISNUMBER(_xlfn.XMATCH(INDEX(G$12:G$411,1+MOD($B20-G$8+_xlfn.SEQUENCE(G$7,,0),G$412)),$BY$5:$BY$9)))))</f>
        <v>0</v>
      </c>
      <c r="CD20" s="146" cm="1">
        <f t="array" ref="CD20">IF(C20="X","X",SUM(N(ISNUMBER(_xlfn.XMATCH(INDEX(C$12:C$411,1+MOD($B20-C$8+_xlfn.SEQUENCE(C$7,,0),C$412)),$CE$5:$CE$9)))))</f>
        <v>0</v>
      </c>
      <c r="CE20" s="129" cm="1">
        <f t="array" ref="CE20">IF(D20="X","X",SUM(N(ISNUMBER(_xlfn.XMATCH(INDEX(D$12:D$411,1+MOD($B20-D$8+_xlfn.SEQUENCE(D$7,,0),D$412)),$CE$5:$CE$9)))))</f>
        <v>0</v>
      </c>
      <c r="CF20" s="129" cm="1">
        <f t="array" ref="CF20">IF(E20="X","X",SUM(N(ISNUMBER(_xlfn.XMATCH(INDEX(E$12:E$411,1+MOD($B20-E$8+_xlfn.SEQUENCE(E$7,,0),E$412)),$CE$5:$CE$9)))))</f>
        <v>0</v>
      </c>
      <c r="CG20" s="129" cm="1">
        <f t="array" ref="CG20">IF(F20="X","X",SUM(N(ISNUMBER(_xlfn.XMATCH(INDEX(F$12:F$411,1+MOD($B20-F$8+_xlfn.SEQUENCE(F$7,,0),F$412)),$CE$5:$CE$9)))))</f>
        <v>0</v>
      </c>
      <c r="CH20" s="142" cm="1">
        <f t="array" ref="CH20">IF(G20="X","X",SUM(N(ISNUMBER(_xlfn.XMATCH(INDEX(G$12:G$411,1+MOD($B20-G$8+_xlfn.SEQUENCE(G$7,,0),G$412)),$CE$5:$CE$9)))))</f>
        <v>0</v>
      </c>
      <c r="CJ20" s="146" cm="1">
        <f t="array" ref="CJ20">IF(C20="X","X",SUM(N(ISNUMBER(_xlfn.XMATCH(INDEX(C$12:C$411,1+MOD($B20-C$8+_xlfn.SEQUENCE(C$7,,0),C$412)),$CK$5:$CK$9)))))</f>
        <v>0</v>
      </c>
      <c r="CK20" s="129" cm="1">
        <f t="array" ref="CK20">IF(D20="X","X",SUM(N(ISNUMBER(_xlfn.XMATCH(INDEX(D$12:D$411,1+MOD($B20-D$8+_xlfn.SEQUENCE(D$7,,0),D$412)),$CK$5:$CK$9)))))</f>
        <v>0</v>
      </c>
      <c r="CL20" s="129" cm="1">
        <f t="array" ref="CL20">IF(E20="X","X",SUM(N(ISNUMBER(_xlfn.XMATCH(INDEX(E$12:E$411,1+MOD($B20-E$8+_xlfn.SEQUENCE(E$7,,0),E$412)),$CK$5:$CK$9)))))</f>
        <v>0</v>
      </c>
      <c r="CM20" s="129" cm="1">
        <f t="array" ref="CM20">IF(F20="X","X",SUM(N(ISNUMBER(_xlfn.XMATCH(INDEX(F$12:F$411,1+MOD($B20-F$8+_xlfn.SEQUENCE(F$7,,0),F$412)),$CK$5:$CK$9)))))</f>
        <v>0</v>
      </c>
      <c r="CN20" s="142" cm="1">
        <f t="array" ref="CN20">IF(G20="X","X",SUM(N(ISNUMBER(_xlfn.XMATCH(INDEX(G$12:G$411,1+MOD($B20-G$8+_xlfn.SEQUENCE(G$7,,0),G$412)),$CK$5:$CK$9)))))</f>
        <v>0</v>
      </c>
      <c r="CP20" s="146" cm="1">
        <f t="array" ref="CP20">IF(C20="X","X",SUM(N(ISNUMBER(_xlfn.XMATCH(INDEX(C$12:C$411,1+MOD($B20-C$8+_xlfn.SEQUENCE(C$7,,0),C$412)),$CQ$5:$CQ$9)))))</f>
        <v>0</v>
      </c>
      <c r="CQ20" s="129" cm="1">
        <f t="array" ref="CQ20">IF(D20="X","X",SUM(N(ISNUMBER(_xlfn.XMATCH(INDEX(D$12:D$411,1+MOD($B20-D$8+_xlfn.SEQUENCE(D$7,,0),D$412)),$CQ$5:$CQ$9)))))</f>
        <v>0</v>
      </c>
      <c r="CR20" s="129" cm="1">
        <f t="array" ref="CR20">IF(E20="X","X",SUM(N(ISNUMBER(_xlfn.XMATCH(INDEX(E$12:E$411,1+MOD($B20-E$8+_xlfn.SEQUENCE(E$7,,0),E$412)),$CQ$5:$CQ$9)))))</f>
        <v>0</v>
      </c>
      <c r="CS20" s="129" cm="1">
        <f t="array" ref="CS20">IF(F20="X","X",SUM(N(ISNUMBER(_xlfn.XMATCH(INDEX(F$12:F$411,1+MOD($B20-F$8+_xlfn.SEQUENCE(F$7,,0),F$412)),$CQ$5:$CQ$9)))))</f>
        <v>0</v>
      </c>
      <c r="CT20" s="142" cm="1">
        <f t="array" ref="CT20">IF(G20="X","X",SUM(N(ISNUMBER(_xlfn.XMATCH(INDEX(G$12:G$411,1+MOD($B20-G$8+_xlfn.SEQUENCE(G$7,,0),G$412)),$CQ$5:$CQ$9)))))</f>
        <v>0</v>
      </c>
    </row>
    <row r="21" spans="2:98" ht="12.75" customHeight="1" x14ac:dyDescent="0.2">
      <c r="B21" s="5">
        <f t="shared" si="0"/>
        <v>9</v>
      </c>
      <c r="C21" s="129" t="s">
        <v>29</v>
      </c>
      <c r="D21" s="129" t="s">
        <v>38</v>
      </c>
      <c r="E21" s="129" t="s">
        <v>29</v>
      </c>
      <c r="F21" s="129" t="s">
        <v>38</v>
      </c>
      <c r="G21" s="142" t="s">
        <v>34</v>
      </c>
      <c r="I21" s="132" t="str">
        <f>'Free Game'!L9</f>
        <v>S02</v>
      </c>
      <c r="J21" s="129">
        <f ca="1">'Free Game'!M9</f>
        <v>9</v>
      </c>
      <c r="K21" s="129">
        <f ca="1">'Free Game'!N9</f>
        <v>9</v>
      </c>
      <c r="L21" s="129">
        <f ca="1">'Free Game'!O9</f>
        <v>6</v>
      </c>
      <c r="M21" s="129">
        <f ca="1">'Free Game'!P9</f>
        <v>12</v>
      </c>
      <c r="N21" s="142">
        <f ca="1">'Free Game'!Q9</f>
        <v>9</v>
      </c>
      <c r="P21" s="146" cm="1">
        <f t="array" ref="P21">IF(C21="X","X",SUM(N(ISNUMBER(_xlfn.XMATCH(INDEX(C$12:C$411,1+MOD($B21-C$8+_xlfn.SEQUENCE(C$7,,0),C$412)),$Q$5:$Q$9)))))</f>
        <v>3</v>
      </c>
      <c r="Q21" s="129" cm="1">
        <f t="array" ref="Q21">IF(D21="X","X",SUM(N(ISNUMBER(_xlfn.XMATCH(INDEX(D$12:D$411,1+MOD($B21-D$8+_xlfn.SEQUENCE(D$7,,0),D$412)),$Q$5:$Q$9)))))</f>
        <v>0</v>
      </c>
      <c r="R21" s="129" cm="1">
        <f t="array" ref="R21">IF(E21="X","X",SUM(N(ISNUMBER(_xlfn.XMATCH(INDEX(E$12:E$411,1+MOD($B21-E$8+_xlfn.SEQUENCE(E$7,,0),E$412)),$Q$5:$Q$9)))))</f>
        <v>1</v>
      </c>
      <c r="S21" s="129" cm="1">
        <f t="array" ref="S21">IF(F21="X","X",SUM(N(ISNUMBER(_xlfn.XMATCH(INDEX(F$12:F$411,1+MOD($B21-F$8+_xlfn.SEQUENCE(F$7,,0),F$412)),$Q$5:$Q$9)))))</f>
        <v>1</v>
      </c>
      <c r="T21" s="142" cm="1">
        <f t="array" ref="T21">IF(G21="X","X",SUM(N(ISNUMBER(_xlfn.XMATCH(INDEX(G$12:G$411,1+MOD($B21-G$8+_xlfn.SEQUENCE(G$7,,0),G$412)),$Q$5:$Q$9)))))</f>
        <v>0</v>
      </c>
      <c r="V21" s="146" cm="1">
        <f t="array" ref="V21">IF(C21="X","X",SUM(N(ISNUMBER(_xlfn.XMATCH(INDEX(C$12:C$411,1+MOD($B21-C$8+_xlfn.SEQUENCE(C$7,,0),C$412)),$W$5:$W$9)))))</f>
        <v>0</v>
      </c>
      <c r="W21" s="129" cm="1">
        <f t="array" ref="W21">IF(D21="X","X",SUM(N(ISNUMBER(_xlfn.XMATCH(INDEX(D$12:D$411,1+MOD($B21-D$8+_xlfn.SEQUENCE(D$7,,0),D$412)),$W$5:$W$9)))))</f>
        <v>0</v>
      </c>
      <c r="X21" s="129" cm="1">
        <f t="array" ref="X21">IF(E21="X","X",SUM(N(ISNUMBER(_xlfn.XMATCH(INDEX(E$12:E$411,1+MOD($B21-E$8+_xlfn.SEQUENCE(E$7,,0),E$412)),$W$5:$W$9)))))</f>
        <v>0</v>
      </c>
      <c r="Y21" s="129" cm="1">
        <f t="array" ref="Y21">IF(F21="X","X",SUM(N(ISNUMBER(_xlfn.XMATCH(INDEX(F$12:F$411,1+MOD($B21-F$8+_xlfn.SEQUENCE(F$7,,0),F$412)),$W$5:$W$9)))))</f>
        <v>0</v>
      </c>
      <c r="Z21" s="142" cm="1">
        <f t="array" ref="Z21">IF(G21="X","X",SUM(N(ISNUMBER(_xlfn.XMATCH(INDEX(G$12:G$411,1+MOD($B21-G$8+_xlfn.SEQUENCE(G$7,,0),G$412)),$W$5:$W$9)))))</f>
        <v>0</v>
      </c>
      <c r="AB21" s="146" cm="1">
        <f t="array" ref="AB21">IF(C21="X","X",SUM(N(ISNUMBER(_xlfn.XMATCH(INDEX(C$12:C$411,1+MOD($B21-C$8+_xlfn.SEQUENCE(C$7,,0),C$412)),$AC$5:$AC$9)))))</f>
        <v>0</v>
      </c>
      <c r="AC21" s="129" cm="1">
        <f t="array" ref="AC21">IF(D21="X","X",SUM(N(ISNUMBER(_xlfn.XMATCH(INDEX(D$12:D$411,1+MOD($B21-D$8+_xlfn.SEQUENCE(D$7,,0),D$412)),$AC$5:$AC$9)))))</f>
        <v>1</v>
      </c>
      <c r="AD21" s="129" cm="1">
        <f t="array" ref="AD21">IF(E21="X","X",SUM(N(ISNUMBER(_xlfn.XMATCH(INDEX(E$12:E$411,1+MOD($B21-E$8+_xlfn.SEQUENCE(E$7,,0),E$412)),$AC$5:$AC$9)))))</f>
        <v>0</v>
      </c>
      <c r="AE21" s="129" cm="1">
        <f t="array" ref="AE21">IF(F21="X","X",SUM(N(ISNUMBER(_xlfn.XMATCH(INDEX(F$12:F$411,1+MOD($B21-F$8+_xlfn.SEQUENCE(F$7,,0),F$412)),$AC$5:$AC$9)))))</f>
        <v>0</v>
      </c>
      <c r="AF21" s="142" cm="1">
        <f t="array" ref="AF21">IF(G21="X","X",SUM(N(ISNUMBER(_xlfn.XMATCH(INDEX(G$12:G$411,1+MOD($B21-G$8+_xlfn.SEQUENCE(G$7,,0),G$412)),$AC$5:$AC$9)))))</f>
        <v>0</v>
      </c>
      <c r="AH21" s="146" cm="1">
        <f t="array" ref="AH21">IF(C21="X","X",SUM(N(ISNUMBER(_xlfn.XMATCH(INDEX(C$12:C$411,1+MOD($B21-C$8+_xlfn.SEQUENCE(C$7,,0),C$412)),$AI$5:$AI$9)))))</f>
        <v>0</v>
      </c>
      <c r="AI21" s="129" cm="1">
        <f t="array" ref="AI21">IF(D21="X","X",SUM(N(ISNUMBER(_xlfn.XMATCH(INDEX(D$12:D$411,1+MOD($B21-D$8+_xlfn.SEQUENCE(D$7,,0),D$412)),$AI$5:$AI$9)))))</f>
        <v>1</v>
      </c>
      <c r="AJ21" s="129" cm="1">
        <f t="array" ref="AJ21">IF(E21="X","X",SUM(N(ISNUMBER(_xlfn.XMATCH(INDEX(E$12:E$411,1+MOD($B21-E$8+_xlfn.SEQUENCE(E$7,,0),E$412)),$AI$5:$AI$9)))))</f>
        <v>0</v>
      </c>
      <c r="AK21" s="129" cm="1">
        <f t="array" ref="AK21">IF(F21="X","X",SUM(N(ISNUMBER(_xlfn.XMATCH(INDEX(F$12:F$411,1+MOD($B21-F$8+_xlfn.SEQUENCE(F$7,,0),F$412)),$AI$5:$AI$9)))))</f>
        <v>0</v>
      </c>
      <c r="AL21" s="142" cm="1">
        <f t="array" ref="AL21">IF(G21="X","X",SUM(N(ISNUMBER(_xlfn.XMATCH(INDEX(G$12:G$411,1+MOD($B21-G$8+_xlfn.SEQUENCE(G$7,,0),G$412)),$AI$5:$AI$9)))))</f>
        <v>0</v>
      </c>
      <c r="AN21" s="146" cm="1">
        <f t="array" ref="AN21">IF(C21="X","X",SUM(N(ISNUMBER(_xlfn.XMATCH(INDEX(C$12:C$411,1+MOD($B21-C$8+_xlfn.SEQUENCE(C$7,,0),C$412)),$AO$5:$AO$9)))))</f>
        <v>0</v>
      </c>
      <c r="AO21" s="129" cm="1">
        <f t="array" ref="AO21">IF(D21="X","X",SUM(N(ISNUMBER(_xlfn.XMATCH(INDEX(D$12:D$411,1+MOD($B21-D$8+_xlfn.SEQUENCE(D$7,,0),D$412)),$AO$5:$AO$9)))))</f>
        <v>0</v>
      </c>
      <c r="AP21" s="129" cm="1">
        <f t="array" ref="AP21">IF(E21="X","X",SUM(N(ISNUMBER(_xlfn.XMATCH(INDEX(E$12:E$411,1+MOD($B21-E$8+_xlfn.SEQUENCE(E$7,,0),E$412)),$AO$5:$AO$9)))))</f>
        <v>0</v>
      </c>
      <c r="AQ21" s="129" cm="1">
        <f t="array" ref="AQ21">IF(F21="X","X",SUM(N(ISNUMBER(_xlfn.XMATCH(INDEX(F$12:F$411,1+MOD($B21-F$8+_xlfn.SEQUENCE(F$7,,0),F$412)),$AO$5:$AO$9)))))</f>
        <v>0</v>
      </c>
      <c r="AR21" s="142" cm="1">
        <f t="array" ref="AR21">IF(G21="X","X",SUM(N(ISNUMBER(_xlfn.XMATCH(INDEX(G$12:G$411,1+MOD($B21-G$8+_xlfn.SEQUENCE(G$7,,0),G$412)),$AO$5:$AO$9)))))</f>
        <v>0</v>
      </c>
      <c r="AT21" s="146" cm="1">
        <f t="array" ref="AT21">IF(C21="X","X",SUM(N(ISNUMBER(_xlfn.XMATCH(INDEX(C$12:C$411,1+MOD($B21-C$8+_xlfn.SEQUENCE(C$7,,0),C$412)),$AU$5:$AU$9)))))</f>
        <v>0</v>
      </c>
      <c r="AU21" s="129" cm="1">
        <f t="array" ref="AU21">IF(D21="X","X",SUM(N(ISNUMBER(_xlfn.XMATCH(INDEX(D$12:D$411,1+MOD($B21-D$8+_xlfn.SEQUENCE(D$7,,0),D$412)),$AU$5:$AU$9)))))</f>
        <v>0</v>
      </c>
      <c r="AV21" s="129" cm="1">
        <f t="array" ref="AV21">IF(E21="X","X",SUM(N(ISNUMBER(_xlfn.XMATCH(INDEX(E$12:E$411,1+MOD($B21-E$8+_xlfn.SEQUENCE(E$7,,0),E$412)),$AU$5:$AU$9)))))</f>
        <v>0</v>
      </c>
      <c r="AW21" s="129" cm="1">
        <f t="array" ref="AW21">IF(F21="X","X",SUM(N(ISNUMBER(_xlfn.XMATCH(INDEX(F$12:F$411,1+MOD($B21-F$8+_xlfn.SEQUENCE(F$7,,0),F$412)),$AU$5:$AU$9)))))</f>
        <v>0</v>
      </c>
      <c r="AX21" s="142" cm="1">
        <f t="array" ref="AX21">IF(G21="X","X",SUM(N(ISNUMBER(_xlfn.XMATCH(INDEX(G$12:G$411,1+MOD($B21-G$8+_xlfn.SEQUENCE(G$7,,0),G$412)),$AU$5:$AU$9)))))</f>
        <v>1</v>
      </c>
      <c r="AZ21" s="146" cm="1">
        <f t="array" ref="AZ21">IF(C21="X","X",SUM(N(ISNUMBER(_xlfn.XMATCH(INDEX(C$12:C$411,1+MOD($B21-C$8+_xlfn.SEQUENCE(C$7,,0),C$412)),$BA$5:$BA$9)))))</f>
        <v>0</v>
      </c>
      <c r="BA21" s="129" cm="1">
        <f t="array" ref="BA21">IF(D21="X","X",SUM(N(ISNUMBER(_xlfn.XMATCH(INDEX(D$12:D$411,1+MOD($B21-D$8+_xlfn.SEQUENCE(D$7,,0),D$412)),$BA$5:$BA$9)))))</f>
        <v>0</v>
      </c>
      <c r="BB21" s="129" cm="1">
        <f t="array" ref="BB21">IF(E21="X","X",SUM(N(ISNUMBER(_xlfn.XMATCH(INDEX(E$12:E$411,1+MOD($B21-E$8+_xlfn.SEQUENCE(E$7,,0),E$412)),$BA$5:$BA$9)))))</f>
        <v>1</v>
      </c>
      <c r="BC21" s="129" cm="1">
        <f t="array" ref="BC21">IF(F21="X","X",SUM(N(ISNUMBER(_xlfn.XMATCH(INDEX(F$12:F$411,1+MOD($B21-F$8+_xlfn.SEQUENCE(F$7,,0),F$412)),$BA$5:$BA$9)))))</f>
        <v>0</v>
      </c>
      <c r="BD21" s="142" cm="1">
        <f t="array" ref="BD21">IF(G21="X","X",SUM(N(ISNUMBER(_xlfn.XMATCH(INDEX(G$12:G$411,1+MOD($B21-G$8+_xlfn.SEQUENCE(G$7,,0),G$412)),$BA$5:$BA$9)))))</f>
        <v>0</v>
      </c>
      <c r="BF21" s="146" cm="1">
        <f t="array" ref="BF21">IF(C21="X","X",SUM(N(ISNUMBER(_xlfn.XMATCH(INDEX(C$12:C$411,1+MOD($B21-C$8+_xlfn.SEQUENCE(C$7,,0),C$412)),$BG$5:$BG$9)))))</f>
        <v>0</v>
      </c>
      <c r="BG21" s="129" cm="1">
        <f t="array" ref="BG21">IF(D21="X","X",SUM(N(ISNUMBER(_xlfn.XMATCH(INDEX(D$12:D$411,1+MOD($B21-D$8+_xlfn.SEQUENCE(D$7,,0),D$412)),$BG$5:$BG$9)))))</f>
        <v>0</v>
      </c>
      <c r="BH21" s="129" cm="1">
        <f t="array" ref="BH21">IF(E21="X","X",SUM(N(ISNUMBER(_xlfn.XMATCH(INDEX(E$12:E$411,1+MOD($B21-E$8+_xlfn.SEQUENCE(E$7,,0),E$412)),$BG$5:$BG$9)))))</f>
        <v>0</v>
      </c>
      <c r="BI21" s="129" cm="1">
        <f t="array" ref="BI21">IF(F21="X","X",SUM(N(ISNUMBER(_xlfn.XMATCH(INDEX(F$12:F$411,1+MOD($B21-F$8+_xlfn.SEQUENCE(F$7,,0),F$412)),$BG$5:$BG$9)))))</f>
        <v>1</v>
      </c>
      <c r="BJ21" s="142" cm="1">
        <f t="array" ref="BJ21">IF(G21="X","X",SUM(N(ISNUMBER(_xlfn.XMATCH(INDEX(G$12:G$411,1+MOD($B21-G$8+_xlfn.SEQUENCE(G$7,,0),G$412)),$BG$5:$BG$9)))))</f>
        <v>1</v>
      </c>
      <c r="BL21" s="146" cm="1">
        <f t="array" ref="BL21">IF(C21="X","X",SUM(N(ISNUMBER(_xlfn.XMATCH(INDEX(C$12:C$411,1+MOD($B21-C$8+_xlfn.SEQUENCE(C$7,,0),C$412)),$BM$5:$BM$9)))))</f>
        <v>0</v>
      </c>
      <c r="BM21" s="129" cm="1">
        <f t="array" ref="BM21">IF(D21="X","X",SUM(N(ISNUMBER(_xlfn.XMATCH(INDEX(D$12:D$411,1+MOD($B21-D$8+_xlfn.SEQUENCE(D$7,,0),D$412)),$BM$5:$BM$9)))))</f>
        <v>0</v>
      </c>
      <c r="BN21" s="129" cm="1">
        <f t="array" ref="BN21">IF(E21="X","X",SUM(N(ISNUMBER(_xlfn.XMATCH(INDEX(E$12:E$411,1+MOD($B21-E$8+_xlfn.SEQUENCE(E$7,,0),E$412)),$BM$5:$BM$9)))))</f>
        <v>0</v>
      </c>
      <c r="BO21" s="129" cm="1">
        <f t="array" ref="BO21">IF(F21="X","X",SUM(N(ISNUMBER(_xlfn.XMATCH(INDEX(F$12:F$411,1+MOD($B21-F$8+_xlfn.SEQUENCE(F$7,,0),F$412)),$BM$5:$BM$9)))))</f>
        <v>0</v>
      </c>
      <c r="BP21" s="142" cm="1">
        <f t="array" ref="BP21">IF(G21="X","X",SUM(N(ISNUMBER(_xlfn.XMATCH(INDEX(G$12:G$411,1+MOD($B21-G$8+_xlfn.SEQUENCE(G$7,,0),G$412)),$BM$5:$BM$9)))))</f>
        <v>0</v>
      </c>
      <c r="BR21" s="146" cm="1">
        <f t="array" ref="BR21">IF(C21="X","X",SUM(N(ISNUMBER(_xlfn.XMATCH(INDEX(C$12:C$411,1+MOD($B21-C$8+_xlfn.SEQUENCE(C$7,,0),C$412)),$BS$5:$BS$9)))))</f>
        <v>0</v>
      </c>
      <c r="BS21" s="129" cm="1">
        <f t="array" ref="BS21">IF(D21="X","X",SUM(N(ISNUMBER(_xlfn.XMATCH(INDEX(D$12:D$411,1+MOD($B21-D$8+_xlfn.SEQUENCE(D$7,,0),D$412)),$BS$5:$BS$9)))))</f>
        <v>1</v>
      </c>
      <c r="BT21" s="129" cm="1">
        <f t="array" ref="BT21">IF(E21="X","X",SUM(N(ISNUMBER(_xlfn.XMATCH(INDEX(E$12:E$411,1+MOD($B21-E$8+_xlfn.SEQUENCE(E$7,,0),E$412)),$BS$5:$BS$9)))))</f>
        <v>1</v>
      </c>
      <c r="BU21" s="129" cm="1">
        <f t="array" ref="BU21">IF(F21="X","X",SUM(N(ISNUMBER(_xlfn.XMATCH(INDEX(F$12:F$411,1+MOD($B21-F$8+_xlfn.SEQUENCE(F$7,,0),F$412)),$BS$5:$BS$9)))))</f>
        <v>1</v>
      </c>
      <c r="BV21" s="142" cm="1">
        <f t="array" ref="BV21">IF(G21="X","X",SUM(N(ISNUMBER(_xlfn.XMATCH(INDEX(G$12:G$411,1+MOD($B21-G$8+_xlfn.SEQUENCE(G$7,,0),G$412)),$BS$5:$BS$9)))))</f>
        <v>0</v>
      </c>
      <c r="BX21" s="146" cm="1">
        <f t="array" ref="BX21">IF(C21="X","X",SUM(N(ISNUMBER(_xlfn.XMATCH(INDEX(C$12:C$411,1+MOD($B21-C$8+_xlfn.SEQUENCE(C$7,,0),C$412)),$BY$5:$BY$9)))))</f>
        <v>0</v>
      </c>
      <c r="BY21" s="129" cm="1">
        <f t="array" ref="BY21">IF(D21="X","X",SUM(N(ISNUMBER(_xlfn.XMATCH(INDEX(D$12:D$411,1+MOD($B21-D$8+_xlfn.SEQUENCE(D$7,,0),D$412)),$BY$5:$BY$9)))))</f>
        <v>0</v>
      </c>
      <c r="BZ21" s="129" cm="1">
        <f t="array" ref="BZ21">IF(E21="X","X",SUM(N(ISNUMBER(_xlfn.XMATCH(INDEX(E$12:E$411,1+MOD($B21-E$8+_xlfn.SEQUENCE(E$7,,0),E$412)),$BY$5:$BY$9)))))</f>
        <v>0</v>
      </c>
      <c r="CA21" s="129" cm="1">
        <f t="array" ref="CA21">IF(F21="X","X",SUM(N(ISNUMBER(_xlfn.XMATCH(INDEX(F$12:F$411,1+MOD($B21-F$8+_xlfn.SEQUENCE(F$7,,0),F$412)),$BY$5:$BY$9)))))</f>
        <v>0</v>
      </c>
      <c r="CB21" s="142" cm="1">
        <f t="array" ref="CB21">IF(G21="X","X",SUM(N(ISNUMBER(_xlfn.XMATCH(INDEX(G$12:G$411,1+MOD($B21-G$8+_xlfn.SEQUENCE(G$7,,0),G$412)),$BY$5:$BY$9)))))</f>
        <v>0</v>
      </c>
      <c r="CD21" s="146" cm="1">
        <f t="array" ref="CD21">IF(C21="X","X",SUM(N(ISNUMBER(_xlfn.XMATCH(INDEX(C$12:C$411,1+MOD($B21-C$8+_xlfn.SEQUENCE(C$7,,0),C$412)),$CE$5:$CE$9)))))</f>
        <v>0</v>
      </c>
      <c r="CE21" s="129" cm="1">
        <f t="array" ref="CE21">IF(D21="X","X",SUM(N(ISNUMBER(_xlfn.XMATCH(INDEX(D$12:D$411,1+MOD($B21-D$8+_xlfn.SEQUENCE(D$7,,0),D$412)),$CE$5:$CE$9)))))</f>
        <v>0</v>
      </c>
      <c r="CF21" s="129" cm="1">
        <f t="array" ref="CF21">IF(E21="X","X",SUM(N(ISNUMBER(_xlfn.XMATCH(INDEX(E$12:E$411,1+MOD($B21-E$8+_xlfn.SEQUENCE(E$7,,0),E$412)),$CE$5:$CE$9)))))</f>
        <v>0</v>
      </c>
      <c r="CG21" s="129" cm="1">
        <f t="array" ref="CG21">IF(F21="X","X",SUM(N(ISNUMBER(_xlfn.XMATCH(INDEX(F$12:F$411,1+MOD($B21-F$8+_xlfn.SEQUENCE(F$7,,0),F$412)),$CE$5:$CE$9)))))</f>
        <v>0</v>
      </c>
      <c r="CH21" s="142" cm="1">
        <f t="array" ref="CH21">IF(G21="X","X",SUM(N(ISNUMBER(_xlfn.XMATCH(INDEX(G$12:G$411,1+MOD($B21-G$8+_xlfn.SEQUENCE(G$7,,0),G$412)),$CE$5:$CE$9)))))</f>
        <v>0</v>
      </c>
      <c r="CJ21" s="146" cm="1">
        <f t="array" ref="CJ21">IF(C21="X","X",SUM(N(ISNUMBER(_xlfn.XMATCH(INDEX(C$12:C$411,1+MOD($B21-C$8+_xlfn.SEQUENCE(C$7,,0),C$412)),$CK$5:$CK$9)))))</f>
        <v>0</v>
      </c>
      <c r="CK21" s="129" cm="1">
        <f t="array" ref="CK21">IF(D21="X","X",SUM(N(ISNUMBER(_xlfn.XMATCH(INDEX(D$12:D$411,1+MOD($B21-D$8+_xlfn.SEQUENCE(D$7,,0),D$412)),$CK$5:$CK$9)))))</f>
        <v>0</v>
      </c>
      <c r="CL21" s="129" cm="1">
        <f t="array" ref="CL21">IF(E21="X","X",SUM(N(ISNUMBER(_xlfn.XMATCH(INDEX(E$12:E$411,1+MOD($B21-E$8+_xlfn.SEQUENCE(E$7,,0),E$412)),$CK$5:$CK$9)))))</f>
        <v>0</v>
      </c>
      <c r="CM21" s="129" cm="1">
        <f t="array" ref="CM21">IF(F21="X","X",SUM(N(ISNUMBER(_xlfn.XMATCH(INDEX(F$12:F$411,1+MOD($B21-F$8+_xlfn.SEQUENCE(F$7,,0),F$412)),$CK$5:$CK$9)))))</f>
        <v>0</v>
      </c>
      <c r="CN21" s="142" cm="1">
        <f t="array" ref="CN21">IF(G21="X","X",SUM(N(ISNUMBER(_xlfn.XMATCH(INDEX(G$12:G$411,1+MOD($B21-G$8+_xlfn.SEQUENCE(G$7,,0),G$412)),$CK$5:$CK$9)))))</f>
        <v>0</v>
      </c>
      <c r="CP21" s="146" cm="1">
        <f t="array" ref="CP21">IF(C21="X","X",SUM(N(ISNUMBER(_xlfn.XMATCH(INDEX(C$12:C$411,1+MOD($B21-C$8+_xlfn.SEQUENCE(C$7,,0),C$412)),$CQ$5:$CQ$9)))))</f>
        <v>0</v>
      </c>
      <c r="CQ21" s="129" cm="1">
        <f t="array" ref="CQ21">IF(D21="X","X",SUM(N(ISNUMBER(_xlfn.XMATCH(INDEX(D$12:D$411,1+MOD($B21-D$8+_xlfn.SEQUENCE(D$7,,0),D$412)),$CQ$5:$CQ$9)))))</f>
        <v>0</v>
      </c>
      <c r="CR21" s="129" cm="1">
        <f t="array" ref="CR21">IF(E21="X","X",SUM(N(ISNUMBER(_xlfn.XMATCH(INDEX(E$12:E$411,1+MOD($B21-E$8+_xlfn.SEQUENCE(E$7,,0),E$412)),$CQ$5:$CQ$9)))))</f>
        <v>0</v>
      </c>
      <c r="CS21" s="129" cm="1">
        <f t="array" ref="CS21">IF(F21="X","X",SUM(N(ISNUMBER(_xlfn.XMATCH(INDEX(F$12:F$411,1+MOD($B21-F$8+_xlfn.SEQUENCE(F$7,,0),F$412)),$CQ$5:$CQ$9)))))</f>
        <v>0</v>
      </c>
      <c r="CT21" s="142" cm="1">
        <f t="array" ref="CT21">IF(G21="X","X",SUM(N(ISNUMBER(_xlfn.XMATCH(INDEX(G$12:G$411,1+MOD($B21-G$8+_xlfn.SEQUENCE(G$7,,0),G$412)),$CQ$5:$CQ$9)))))</f>
        <v>1</v>
      </c>
    </row>
    <row r="22" spans="2:98" ht="12.75" customHeight="1" x14ac:dyDescent="0.2">
      <c r="B22" s="5">
        <f t="shared" si="0"/>
        <v>10</v>
      </c>
      <c r="C22" s="129" t="s">
        <v>29</v>
      </c>
      <c r="D22" s="129" t="s">
        <v>31</v>
      </c>
      <c r="E22" s="129" t="s">
        <v>38</v>
      </c>
      <c r="F22" s="129" t="s">
        <v>36</v>
      </c>
      <c r="G22" s="142" t="s">
        <v>36</v>
      </c>
      <c r="I22" s="132" t="str">
        <f>'Free Game'!L10</f>
        <v>S03</v>
      </c>
      <c r="J22" s="129">
        <f ca="1">'Free Game'!M10</f>
        <v>15</v>
      </c>
      <c r="K22" s="129">
        <f ca="1">'Free Game'!N10</f>
        <v>18</v>
      </c>
      <c r="L22" s="129">
        <f ca="1">'Free Game'!O10</f>
        <v>3</v>
      </c>
      <c r="M22" s="129">
        <f ca="1">'Free Game'!P10</f>
        <v>9</v>
      </c>
      <c r="N22" s="142">
        <f ca="1">'Free Game'!Q10</f>
        <v>9</v>
      </c>
      <c r="P22" s="146" cm="1">
        <f t="array" ref="P22">IF(C22="X","X",SUM(N(ISNUMBER(_xlfn.XMATCH(INDEX(C$12:C$411,1+MOD($B22-C$8+_xlfn.SEQUENCE(C$7,,0),C$412)),$Q$5:$Q$9)))))</f>
        <v>2</v>
      </c>
      <c r="Q22" s="129" cm="1">
        <f t="array" ref="Q22">IF(D22="X","X",SUM(N(ISNUMBER(_xlfn.XMATCH(INDEX(D$12:D$411,1+MOD($B22-D$8+_xlfn.SEQUENCE(D$7,,0),D$412)),$Q$5:$Q$9)))))</f>
        <v>0</v>
      </c>
      <c r="R22" s="129" cm="1">
        <f t="array" ref="R22">IF(E22="X","X",SUM(N(ISNUMBER(_xlfn.XMATCH(INDEX(E$12:E$411,1+MOD($B22-E$8+_xlfn.SEQUENCE(E$7,,0),E$412)),$Q$5:$Q$9)))))</f>
        <v>0</v>
      </c>
      <c r="S22" s="129" cm="1">
        <f t="array" ref="S22">IF(F22="X","X",SUM(N(ISNUMBER(_xlfn.XMATCH(INDEX(F$12:F$411,1+MOD($B22-F$8+_xlfn.SEQUENCE(F$7,,0),F$412)),$Q$5:$Q$9)))))</f>
        <v>2</v>
      </c>
      <c r="T22" s="142" cm="1">
        <f t="array" ref="T22">IF(G22="X","X",SUM(N(ISNUMBER(_xlfn.XMATCH(INDEX(G$12:G$411,1+MOD($B22-G$8+_xlfn.SEQUENCE(G$7,,0),G$412)),$Q$5:$Q$9)))))</f>
        <v>0</v>
      </c>
      <c r="V22" s="146" cm="1">
        <f t="array" ref="V22">IF(C22="X","X",SUM(N(ISNUMBER(_xlfn.XMATCH(INDEX(C$12:C$411,1+MOD($B22-C$8+_xlfn.SEQUENCE(C$7,,0),C$412)),$W$5:$W$9)))))</f>
        <v>0</v>
      </c>
      <c r="W22" s="129" cm="1">
        <f t="array" ref="W22">IF(D22="X","X",SUM(N(ISNUMBER(_xlfn.XMATCH(INDEX(D$12:D$411,1+MOD($B22-D$8+_xlfn.SEQUENCE(D$7,,0),D$412)),$W$5:$W$9)))))</f>
        <v>0</v>
      </c>
      <c r="X22" s="129" cm="1">
        <f t="array" ref="X22">IF(E22="X","X",SUM(N(ISNUMBER(_xlfn.XMATCH(INDEX(E$12:E$411,1+MOD($B22-E$8+_xlfn.SEQUENCE(E$7,,0),E$412)),$W$5:$W$9)))))</f>
        <v>0</v>
      </c>
      <c r="Y22" s="129" cm="1">
        <f t="array" ref="Y22">IF(F22="X","X",SUM(N(ISNUMBER(_xlfn.XMATCH(INDEX(F$12:F$411,1+MOD($B22-F$8+_xlfn.SEQUENCE(F$7,,0),F$412)),$W$5:$W$9)))))</f>
        <v>0</v>
      </c>
      <c r="Z22" s="142" cm="1">
        <f t="array" ref="Z22">IF(G22="X","X",SUM(N(ISNUMBER(_xlfn.XMATCH(INDEX(G$12:G$411,1+MOD($B22-G$8+_xlfn.SEQUENCE(G$7,,0),G$412)),$W$5:$W$9)))))</f>
        <v>0</v>
      </c>
      <c r="AB22" s="146" cm="1">
        <f t="array" ref="AB22">IF(C22="X","X",SUM(N(ISNUMBER(_xlfn.XMATCH(INDEX(C$12:C$411,1+MOD($B22-C$8+_xlfn.SEQUENCE(C$7,,0),C$412)),$AC$5:$AC$9)))))</f>
        <v>0</v>
      </c>
      <c r="AC22" s="129" cm="1">
        <f t="array" ref="AC22">IF(D22="X","X",SUM(N(ISNUMBER(_xlfn.XMATCH(INDEX(D$12:D$411,1+MOD($B22-D$8+_xlfn.SEQUENCE(D$7,,0),D$412)),$AC$5:$AC$9)))))</f>
        <v>1</v>
      </c>
      <c r="AD22" s="129" cm="1">
        <f t="array" ref="AD22">IF(E22="X","X",SUM(N(ISNUMBER(_xlfn.XMATCH(INDEX(E$12:E$411,1+MOD($B22-E$8+_xlfn.SEQUENCE(E$7,,0),E$412)),$AC$5:$AC$9)))))</f>
        <v>0</v>
      </c>
      <c r="AE22" s="129" cm="1">
        <f t="array" ref="AE22">IF(F22="X","X",SUM(N(ISNUMBER(_xlfn.XMATCH(INDEX(F$12:F$411,1+MOD($B22-F$8+_xlfn.SEQUENCE(F$7,,0),F$412)),$AC$5:$AC$9)))))</f>
        <v>0</v>
      </c>
      <c r="AF22" s="142" cm="1">
        <f t="array" ref="AF22">IF(G22="X","X",SUM(N(ISNUMBER(_xlfn.XMATCH(INDEX(G$12:G$411,1+MOD($B22-G$8+_xlfn.SEQUENCE(G$7,,0),G$412)),$AC$5:$AC$9)))))</f>
        <v>0</v>
      </c>
      <c r="AH22" s="146" cm="1">
        <f t="array" ref="AH22">IF(C22="X","X",SUM(N(ISNUMBER(_xlfn.XMATCH(INDEX(C$12:C$411,1+MOD($B22-C$8+_xlfn.SEQUENCE(C$7,,0),C$412)),$AI$5:$AI$9)))))</f>
        <v>0</v>
      </c>
      <c r="AI22" s="129" cm="1">
        <f t="array" ref="AI22">IF(D22="X","X",SUM(N(ISNUMBER(_xlfn.XMATCH(INDEX(D$12:D$411,1+MOD($B22-D$8+_xlfn.SEQUENCE(D$7,,0),D$412)),$AI$5:$AI$9)))))</f>
        <v>1</v>
      </c>
      <c r="AJ22" s="129" cm="1">
        <f t="array" ref="AJ22">IF(E22="X","X",SUM(N(ISNUMBER(_xlfn.XMATCH(INDEX(E$12:E$411,1+MOD($B22-E$8+_xlfn.SEQUENCE(E$7,,0),E$412)),$AI$5:$AI$9)))))</f>
        <v>0</v>
      </c>
      <c r="AK22" s="129" cm="1">
        <f t="array" ref="AK22">IF(F22="X","X",SUM(N(ISNUMBER(_xlfn.XMATCH(INDEX(F$12:F$411,1+MOD($B22-F$8+_xlfn.SEQUENCE(F$7,,0),F$412)),$AI$5:$AI$9)))))</f>
        <v>0</v>
      </c>
      <c r="AL22" s="142" cm="1">
        <f t="array" ref="AL22">IF(G22="X","X",SUM(N(ISNUMBER(_xlfn.XMATCH(INDEX(G$12:G$411,1+MOD($B22-G$8+_xlfn.SEQUENCE(G$7,,0),G$412)),$AI$5:$AI$9)))))</f>
        <v>0</v>
      </c>
      <c r="AN22" s="146" cm="1">
        <f t="array" ref="AN22">IF(C22="X","X",SUM(N(ISNUMBER(_xlfn.XMATCH(INDEX(C$12:C$411,1+MOD($B22-C$8+_xlfn.SEQUENCE(C$7,,0),C$412)),$AO$5:$AO$9)))))</f>
        <v>0</v>
      </c>
      <c r="AO22" s="129" cm="1">
        <f t="array" ref="AO22">IF(D22="X","X",SUM(N(ISNUMBER(_xlfn.XMATCH(INDEX(D$12:D$411,1+MOD($B22-D$8+_xlfn.SEQUENCE(D$7,,0),D$412)),$AO$5:$AO$9)))))</f>
        <v>0</v>
      </c>
      <c r="AP22" s="129" cm="1">
        <f t="array" ref="AP22">IF(E22="X","X",SUM(N(ISNUMBER(_xlfn.XMATCH(INDEX(E$12:E$411,1+MOD($B22-E$8+_xlfn.SEQUENCE(E$7,,0),E$412)),$AO$5:$AO$9)))))</f>
        <v>0</v>
      </c>
      <c r="AQ22" s="129" cm="1">
        <f t="array" ref="AQ22">IF(F22="X","X",SUM(N(ISNUMBER(_xlfn.XMATCH(INDEX(F$12:F$411,1+MOD($B22-F$8+_xlfn.SEQUENCE(F$7,,0),F$412)),$AO$5:$AO$9)))))</f>
        <v>0</v>
      </c>
      <c r="AR22" s="142" cm="1">
        <f t="array" ref="AR22">IF(G22="X","X",SUM(N(ISNUMBER(_xlfn.XMATCH(INDEX(G$12:G$411,1+MOD($B22-G$8+_xlfn.SEQUENCE(G$7,,0),G$412)),$AO$5:$AO$9)))))</f>
        <v>0</v>
      </c>
      <c r="AT22" s="146" cm="1">
        <f t="array" ref="AT22">IF(C22="X","X",SUM(N(ISNUMBER(_xlfn.XMATCH(INDEX(C$12:C$411,1+MOD($B22-C$8+_xlfn.SEQUENCE(C$7,,0),C$412)),$AU$5:$AU$9)))))</f>
        <v>0</v>
      </c>
      <c r="AU22" s="129" cm="1">
        <f t="array" ref="AU22">IF(D22="X","X",SUM(N(ISNUMBER(_xlfn.XMATCH(INDEX(D$12:D$411,1+MOD($B22-D$8+_xlfn.SEQUENCE(D$7,,0),D$412)),$AU$5:$AU$9)))))</f>
        <v>0</v>
      </c>
      <c r="AV22" s="129" cm="1">
        <f t="array" ref="AV22">IF(E22="X","X",SUM(N(ISNUMBER(_xlfn.XMATCH(INDEX(E$12:E$411,1+MOD($B22-E$8+_xlfn.SEQUENCE(E$7,,0),E$412)),$AU$5:$AU$9)))))</f>
        <v>0</v>
      </c>
      <c r="AW22" s="129" cm="1">
        <f t="array" ref="AW22">IF(F22="X","X",SUM(N(ISNUMBER(_xlfn.XMATCH(INDEX(F$12:F$411,1+MOD($B22-F$8+_xlfn.SEQUENCE(F$7,,0),F$412)),$AU$5:$AU$9)))))</f>
        <v>0</v>
      </c>
      <c r="AX22" s="142" cm="1">
        <f t="array" ref="AX22">IF(G22="X","X",SUM(N(ISNUMBER(_xlfn.XMATCH(INDEX(G$12:G$411,1+MOD($B22-G$8+_xlfn.SEQUENCE(G$7,,0),G$412)),$AU$5:$AU$9)))))</f>
        <v>1</v>
      </c>
      <c r="AZ22" s="146" cm="1">
        <f t="array" ref="AZ22">IF(C22="X","X",SUM(N(ISNUMBER(_xlfn.XMATCH(INDEX(C$12:C$411,1+MOD($B22-C$8+_xlfn.SEQUENCE(C$7,,0),C$412)),$BA$5:$BA$9)))))</f>
        <v>0</v>
      </c>
      <c r="BA22" s="129" cm="1">
        <f t="array" ref="BA22">IF(D22="X","X",SUM(N(ISNUMBER(_xlfn.XMATCH(INDEX(D$12:D$411,1+MOD($B22-D$8+_xlfn.SEQUENCE(D$7,,0),D$412)),$BA$5:$BA$9)))))</f>
        <v>0</v>
      </c>
      <c r="BB22" s="129" cm="1">
        <f t="array" ref="BB22">IF(E22="X","X",SUM(N(ISNUMBER(_xlfn.XMATCH(INDEX(E$12:E$411,1+MOD($B22-E$8+_xlfn.SEQUENCE(E$7,,0),E$412)),$BA$5:$BA$9)))))</f>
        <v>1</v>
      </c>
      <c r="BC22" s="129" cm="1">
        <f t="array" ref="BC22">IF(F22="X","X",SUM(N(ISNUMBER(_xlfn.XMATCH(INDEX(F$12:F$411,1+MOD($B22-F$8+_xlfn.SEQUENCE(F$7,,0),F$412)),$BA$5:$BA$9)))))</f>
        <v>0</v>
      </c>
      <c r="BD22" s="142" cm="1">
        <f t="array" ref="BD22">IF(G22="X","X",SUM(N(ISNUMBER(_xlfn.XMATCH(INDEX(G$12:G$411,1+MOD($B22-G$8+_xlfn.SEQUENCE(G$7,,0),G$412)),$BA$5:$BA$9)))))</f>
        <v>0</v>
      </c>
      <c r="BF22" s="146" cm="1">
        <f t="array" ref="BF22">IF(C22="X","X",SUM(N(ISNUMBER(_xlfn.XMATCH(INDEX(C$12:C$411,1+MOD($B22-C$8+_xlfn.SEQUENCE(C$7,,0),C$412)),$BG$5:$BG$9)))))</f>
        <v>0</v>
      </c>
      <c r="BG22" s="129" cm="1">
        <f t="array" ref="BG22">IF(D22="X","X",SUM(N(ISNUMBER(_xlfn.XMATCH(INDEX(D$12:D$411,1+MOD($B22-D$8+_xlfn.SEQUENCE(D$7,,0),D$412)),$BG$5:$BG$9)))))</f>
        <v>0</v>
      </c>
      <c r="BH22" s="129" cm="1">
        <f t="array" ref="BH22">IF(E22="X","X",SUM(N(ISNUMBER(_xlfn.XMATCH(INDEX(E$12:E$411,1+MOD($B22-E$8+_xlfn.SEQUENCE(E$7,,0),E$412)),$BG$5:$BG$9)))))</f>
        <v>0</v>
      </c>
      <c r="BI22" s="129" cm="1">
        <f t="array" ref="BI22">IF(F22="X","X",SUM(N(ISNUMBER(_xlfn.XMATCH(INDEX(F$12:F$411,1+MOD($B22-F$8+_xlfn.SEQUENCE(F$7,,0),F$412)),$BG$5:$BG$9)))))</f>
        <v>1</v>
      </c>
      <c r="BJ22" s="142" cm="1">
        <f t="array" ref="BJ22">IF(G22="X","X",SUM(N(ISNUMBER(_xlfn.XMATCH(INDEX(G$12:G$411,1+MOD($B22-G$8+_xlfn.SEQUENCE(G$7,,0),G$412)),$BG$5:$BG$9)))))</f>
        <v>1</v>
      </c>
      <c r="BL22" s="146" cm="1">
        <f t="array" ref="BL22">IF(C22="X","X",SUM(N(ISNUMBER(_xlfn.XMATCH(INDEX(C$12:C$411,1+MOD($B22-C$8+_xlfn.SEQUENCE(C$7,,0),C$412)),$BM$5:$BM$9)))))</f>
        <v>1</v>
      </c>
      <c r="BM22" s="129" cm="1">
        <f t="array" ref="BM22">IF(D22="X","X",SUM(N(ISNUMBER(_xlfn.XMATCH(INDEX(D$12:D$411,1+MOD($B22-D$8+_xlfn.SEQUENCE(D$7,,0),D$412)),$BM$5:$BM$9)))))</f>
        <v>0</v>
      </c>
      <c r="BN22" s="129" cm="1">
        <f t="array" ref="BN22">IF(E22="X","X",SUM(N(ISNUMBER(_xlfn.XMATCH(INDEX(E$12:E$411,1+MOD($B22-E$8+_xlfn.SEQUENCE(E$7,,0),E$412)),$BM$5:$BM$9)))))</f>
        <v>1</v>
      </c>
      <c r="BO22" s="129" cm="1">
        <f t="array" ref="BO22">IF(F22="X","X",SUM(N(ISNUMBER(_xlfn.XMATCH(INDEX(F$12:F$411,1+MOD($B22-F$8+_xlfn.SEQUENCE(F$7,,0),F$412)),$BM$5:$BM$9)))))</f>
        <v>0</v>
      </c>
      <c r="BP22" s="142" cm="1">
        <f t="array" ref="BP22">IF(G22="X","X",SUM(N(ISNUMBER(_xlfn.XMATCH(INDEX(G$12:G$411,1+MOD($B22-G$8+_xlfn.SEQUENCE(G$7,,0),G$412)),$BM$5:$BM$9)))))</f>
        <v>0</v>
      </c>
      <c r="BR22" s="146" cm="1">
        <f t="array" ref="BR22">IF(C22="X","X",SUM(N(ISNUMBER(_xlfn.XMATCH(INDEX(C$12:C$411,1+MOD($B22-C$8+_xlfn.SEQUENCE(C$7,,0),C$412)),$BS$5:$BS$9)))))</f>
        <v>0</v>
      </c>
      <c r="BS22" s="129" cm="1">
        <f t="array" ref="BS22">IF(D22="X","X",SUM(N(ISNUMBER(_xlfn.XMATCH(INDEX(D$12:D$411,1+MOD($B22-D$8+_xlfn.SEQUENCE(D$7,,0),D$412)),$BS$5:$BS$9)))))</f>
        <v>1</v>
      </c>
      <c r="BT22" s="129" cm="1">
        <f t="array" ref="BT22">IF(E22="X","X",SUM(N(ISNUMBER(_xlfn.XMATCH(INDEX(E$12:E$411,1+MOD($B22-E$8+_xlfn.SEQUENCE(E$7,,0),E$412)),$BS$5:$BS$9)))))</f>
        <v>1</v>
      </c>
      <c r="BU22" s="129" cm="1">
        <f t="array" ref="BU22">IF(F22="X","X",SUM(N(ISNUMBER(_xlfn.XMATCH(INDEX(F$12:F$411,1+MOD($B22-F$8+_xlfn.SEQUENCE(F$7,,0),F$412)),$BS$5:$BS$9)))))</f>
        <v>0</v>
      </c>
      <c r="BV22" s="142" cm="1">
        <f t="array" ref="BV22">IF(G22="X","X",SUM(N(ISNUMBER(_xlfn.XMATCH(INDEX(G$12:G$411,1+MOD($B22-G$8+_xlfn.SEQUENCE(G$7,,0),G$412)),$BS$5:$BS$9)))))</f>
        <v>0</v>
      </c>
      <c r="BX22" s="146" cm="1">
        <f t="array" ref="BX22">IF(C22="X","X",SUM(N(ISNUMBER(_xlfn.XMATCH(INDEX(C$12:C$411,1+MOD($B22-C$8+_xlfn.SEQUENCE(C$7,,0),C$412)),$BY$5:$BY$9)))))</f>
        <v>0</v>
      </c>
      <c r="BY22" s="129" cm="1">
        <f t="array" ref="BY22">IF(D22="X","X",SUM(N(ISNUMBER(_xlfn.XMATCH(INDEX(D$12:D$411,1+MOD($B22-D$8+_xlfn.SEQUENCE(D$7,,0),D$412)),$BY$5:$BY$9)))))</f>
        <v>0</v>
      </c>
      <c r="BZ22" s="129" cm="1">
        <f t="array" ref="BZ22">IF(E22="X","X",SUM(N(ISNUMBER(_xlfn.XMATCH(INDEX(E$12:E$411,1+MOD($B22-E$8+_xlfn.SEQUENCE(E$7,,0),E$412)),$BY$5:$BY$9)))))</f>
        <v>0</v>
      </c>
      <c r="CA22" s="129" cm="1">
        <f t="array" ref="CA22">IF(F22="X","X",SUM(N(ISNUMBER(_xlfn.XMATCH(INDEX(F$12:F$411,1+MOD($B22-F$8+_xlfn.SEQUENCE(F$7,,0),F$412)),$BY$5:$BY$9)))))</f>
        <v>0</v>
      </c>
      <c r="CB22" s="142" cm="1">
        <f t="array" ref="CB22">IF(G22="X","X",SUM(N(ISNUMBER(_xlfn.XMATCH(INDEX(G$12:G$411,1+MOD($B22-G$8+_xlfn.SEQUENCE(G$7,,0),G$412)),$BY$5:$BY$9)))))</f>
        <v>0</v>
      </c>
      <c r="CD22" s="146" cm="1">
        <f t="array" ref="CD22">IF(C22="X","X",SUM(N(ISNUMBER(_xlfn.XMATCH(INDEX(C$12:C$411,1+MOD($B22-C$8+_xlfn.SEQUENCE(C$7,,0),C$412)),$CE$5:$CE$9)))))</f>
        <v>0</v>
      </c>
      <c r="CE22" s="129" cm="1">
        <f t="array" ref="CE22">IF(D22="X","X",SUM(N(ISNUMBER(_xlfn.XMATCH(INDEX(D$12:D$411,1+MOD($B22-D$8+_xlfn.SEQUENCE(D$7,,0),D$412)),$CE$5:$CE$9)))))</f>
        <v>0</v>
      </c>
      <c r="CF22" s="129" cm="1">
        <f t="array" ref="CF22">IF(E22="X","X",SUM(N(ISNUMBER(_xlfn.XMATCH(INDEX(E$12:E$411,1+MOD($B22-E$8+_xlfn.SEQUENCE(E$7,,0),E$412)),$CE$5:$CE$9)))))</f>
        <v>0</v>
      </c>
      <c r="CG22" s="129" cm="1">
        <f t="array" ref="CG22">IF(F22="X","X",SUM(N(ISNUMBER(_xlfn.XMATCH(INDEX(F$12:F$411,1+MOD($B22-F$8+_xlfn.SEQUENCE(F$7,,0),F$412)),$CE$5:$CE$9)))))</f>
        <v>0</v>
      </c>
      <c r="CH22" s="142" cm="1">
        <f t="array" ref="CH22">IF(G22="X","X",SUM(N(ISNUMBER(_xlfn.XMATCH(INDEX(G$12:G$411,1+MOD($B22-G$8+_xlfn.SEQUENCE(G$7,,0),G$412)),$CE$5:$CE$9)))))</f>
        <v>0</v>
      </c>
      <c r="CJ22" s="146" cm="1">
        <f t="array" ref="CJ22">IF(C22="X","X",SUM(N(ISNUMBER(_xlfn.XMATCH(INDEX(C$12:C$411,1+MOD($B22-C$8+_xlfn.SEQUENCE(C$7,,0),C$412)),$CK$5:$CK$9)))))</f>
        <v>0</v>
      </c>
      <c r="CK22" s="129" cm="1">
        <f t="array" ref="CK22">IF(D22="X","X",SUM(N(ISNUMBER(_xlfn.XMATCH(INDEX(D$12:D$411,1+MOD($B22-D$8+_xlfn.SEQUENCE(D$7,,0),D$412)),$CK$5:$CK$9)))))</f>
        <v>0</v>
      </c>
      <c r="CL22" s="129" cm="1">
        <f t="array" ref="CL22">IF(E22="X","X",SUM(N(ISNUMBER(_xlfn.XMATCH(INDEX(E$12:E$411,1+MOD($B22-E$8+_xlfn.SEQUENCE(E$7,,0),E$412)),$CK$5:$CK$9)))))</f>
        <v>0</v>
      </c>
      <c r="CM22" s="129" cm="1">
        <f t="array" ref="CM22">IF(F22="X","X",SUM(N(ISNUMBER(_xlfn.XMATCH(INDEX(F$12:F$411,1+MOD($B22-F$8+_xlfn.SEQUENCE(F$7,,0),F$412)),$CK$5:$CK$9)))))</f>
        <v>0</v>
      </c>
      <c r="CN22" s="142" cm="1">
        <f t="array" ref="CN22">IF(G22="X","X",SUM(N(ISNUMBER(_xlfn.XMATCH(INDEX(G$12:G$411,1+MOD($B22-G$8+_xlfn.SEQUENCE(G$7,,0),G$412)),$CK$5:$CK$9)))))</f>
        <v>0</v>
      </c>
      <c r="CP22" s="146" cm="1">
        <f t="array" ref="CP22">IF(C22="X","X",SUM(N(ISNUMBER(_xlfn.XMATCH(INDEX(C$12:C$411,1+MOD($B22-C$8+_xlfn.SEQUENCE(C$7,,0),C$412)),$CQ$5:$CQ$9)))))</f>
        <v>0</v>
      </c>
      <c r="CQ22" s="129" cm="1">
        <f t="array" ref="CQ22">IF(D22="X","X",SUM(N(ISNUMBER(_xlfn.XMATCH(INDEX(D$12:D$411,1+MOD($B22-D$8+_xlfn.SEQUENCE(D$7,,0),D$412)),$CQ$5:$CQ$9)))))</f>
        <v>0</v>
      </c>
      <c r="CR22" s="129" cm="1">
        <f t="array" ref="CR22">IF(E22="X","X",SUM(N(ISNUMBER(_xlfn.XMATCH(INDEX(E$12:E$411,1+MOD($B22-E$8+_xlfn.SEQUENCE(E$7,,0),E$412)),$CQ$5:$CQ$9)))))</f>
        <v>0</v>
      </c>
      <c r="CS22" s="129" cm="1">
        <f t="array" ref="CS22">IF(F22="X","X",SUM(N(ISNUMBER(_xlfn.XMATCH(INDEX(F$12:F$411,1+MOD($B22-F$8+_xlfn.SEQUENCE(F$7,,0),F$412)),$CQ$5:$CQ$9)))))</f>
        <v>0</v>
      </c>
      <c r="CT22" s="142" cm="1">
        <f t="array" ref="CT22">IF(G22="X","X",SUM(N(ISNUMBER(_xlfn.XMATCH(INDEX(G$12:G$411,1+MOD($B22-G$8+_xlfn.SEQUENCE(G$7,,0),G$412)),$CQ$5:$CQ$9)))))</f>
        <v>1</v>
      </c>
    </row>
    <row r="23" spans="2:98" ht="12.75" customHeight="1" x14ac:dyDescent="0.2">
      <c r="B23" s="5">
        <f t="shared" si="0"/>
        <v>11</v>
      </c>
      <c r="C23" s="129" t="s">
        <v>29</v>
      </c>
      <c r="D23" s="129" t="s">
        <v>32</v>
      </c>
      <c r="E23" s="129" t="s">
        <v>35</v>
      </c>
      <c r="F23" s="129" t="s">
        <v>29</v>
      </c>
      <c r="G23" s="142" t="s">
        <v>14</v>
      </c>
      <c r="I23" s="132" t="str">
        <f>'Free Game'!L11</f>
        <v>S04</v>
      </c>
      <c r="J23" s="151">
        <f ca="1">'Free Game'!M11</f>
        <v>12</v>
      </c>
      <c r="K23" s="151">
        <f ca="1">'Free Game'!N11</f>
        <v>15</v>
      </c>
      <c r="L23" s="151">
        <f ca="1">'Free Game'!O11</f>
        <v>6</v>
      </c>
      <c r="M23" s="151">
        <f ca="1">'Free Game'!P11</f>
        <v>12</v>
      </c>
      <c r="N23" s="142">
        <f ca="1">'Free Game'!Q11</f>
        <v>15</v>
      </c>
      <c r="P23" s="146" cm="1">
        <f t="array" ref="P23">IF(C23="X","X",SUM(N(ISNUMBER(_xlfn.XMATCH(INDEX(C$12:C$411,1+MOD($B23-C$8+_xlfn.SEQUENCE(C$7,,0),C$412)),$Q$5:$Q$9)))))</f>
        <v>1</v>
      </c>
      <c r="Q23" s="129" cm="1">
        <f t="array" ref="Q23">IF(D23="X","X",SUM(N(ISNUMBER(_xlfn.XMATCH(INDEX(D$12:D$411,1+MOD($B23-D$8+_xlfn.SEQUENCE(D$7,,0),D$412)),$Q$5:$Q$9)))))</f>
        <v>0</v>
      </c>
      <c r="R23" s="129" cm="1">
        <f t="array" ref="R23">IF(E23="X","X",SUM(N(ISNUMBER(_xlfn.XMATCH(INDEX(E$12:E$411,1+MOD($B23-E$8+_xlfn.SEQUENCE(E$7,,0),E$412)),$Q$5:$Q$9)))))</f>
        <v>0</v>
      </c>
      <c r="S23" s="129" cm="1">
        <f t="array" ref="S23">IF(F23="X","X",SUM(N(ISNUMBER(_xlfn.XMATCH(INDEX(F$12:F$411,1+MOD($B23-F$8+_xlfn.SEQUENCE(F$7,,0),F$412)),$Q$5:$Q$9)))))</f>
        <v>3</v>
      </c>
      <c r="T23" s="142" cm="1">
        <f t="array" ref="T23">IF(G23="X","X",SUM(N(ISNUMBER(_xlfn.XMATCH(INDEX(G$12:G$411,1+MOD($B23-G$8+_xlfn.SEQUENCE(G$7,,0),G$412)),$Q$5:$Q$9)))))</f>
        <v>0</v>
      </c>
      <c r="V23" s="146" cm="1">
        <f t="array" ref="V23">IF(C23="X","X",SUM(N(ISNUMBER(_xlfn.XMATCH(INDEX(C$12:C$411,1+MOD($B23-C$8+_xlfn.SEQUENCE(C$7,,0),C$412)),$W$5:$W$9)))))</f>
        <v>0</v>
      </c>
      <c r="W23" s="129" cm="1">
        <f t="array" ref="W23">IF(D23="X","X",SUM(N(ISNUMBER(_xlfn.XMATCH(INDEX(D$12:D$411,1+MOD($B23-D$8+_xlfn.SEQUENCE(D$7,,0),D$412)),$W$5:$W$9)))))</f>
        <v>0</v>
      </c>
      <c r="X23" s="129" cm="1">
        <f t="array" ref="X23">IF(E23="X","X",SUM(N(ISNUMBER(_xlfn.XMATCH(INDEX(E$12:E$411,1+MOD($B23-E$8+_xlfn.SEQUENCE(E$7,,0),E$412)),$W$5:$W$9)))))</f>
        <v>0</v>
      </c>
      <c r="Y23" s="129" cm="1">
        <f t="array" ref="Y23">IF(F23="X","X",SUM(N(ISNUMBER(_xlfn.XMATCH(INDEX(F$12:F$411,1+MOD($B23-F$8+_xlfn.SEQUENCE(F$7,,0),F$412)),$W$5:$W$9)))))</f>
        <v>0</v>
      </c>
      <c r="Z23" s="142" cm="1">
        <f t="array" ref="Z23">IF(G23="X","X",SUM(N(ISNUMBER(_xlfn.XMATCH(INDEX(G$12:G$411,1+MOD($B23-G$8+_xlfn.SEQUENCE(G$7,,0),G$412)),$W$5:$W$9)))))</f>
        <v>0</v>
      </c>
      <c r="AB23" s="146" cm="1">
        <f t="array" ref="AB23">IF(C23="X","X",SUM(N(ISNUMBER(_xlfn.XMATCH(INDEX(C$12:C$411,1+MOD($B23-C$8+_xlfn.SEQUENCE(C$7,,0),C$412)),$AC$5:$AC$9)))))</f>
        <v>0</v>
      </c>
      <c r="AC23" s="129" cm="1">
        <f t="array" ref="AC23">IF(D23="X","X",SUM(N(ISNUMBER(_xlfn.XMATCH(INDEX(D$12:D$411,1+MOD($B23-D$8+_xlfn.SEQUENCE(D$7,,0),D$412)),$AC$5:$AC$9)))))</f>
        <v>0</v>
      </c>
      <c r="AD23" s="129" cm="1">
        <f t="array" ref="AD23">IF(E23="X","X",SUM(N(ISNUMBER(_xlfn.XMATCH(INDEX(E$12:E$411,1+MOD($B23-E$8+_xlfn.SEQUENCE(E$7,,0),E$412)),$AC$5:$AC$9)))))</f>
        <v>0</v>
      </c>
      <c r="AE23" s="129" cm="1">
        <f t="array" ref="AE23">IF(F23="X","X",SUM(N(ISNUMBER(_xlfn.XMATCH(INDEX(F$12:F$411,1+MOD($B23-F$8+_xlfn.SEQUENCE(F$7,,0),F$412)),$AC$5:$AC$9)))))</f>
        <v>0</v>
      </c>
      <c r="AF23" s="142" cm="1">
        <f t="array" ref="AF23">IF(G23="X","X",SUM(N(ISNUMBER(_xlfn.XMATCH(INDEX(G$12:G$411,1+MOD($B23-G$8+_xlfn.SEQUENCE(G$7,,0),G$412)),$AC$5:$AC$9)))))</f>
        <v>0</v>
      </c>
      <c r="AH23" s="146" cm="1">
        <f t="array" ref="AH23">IF(C23="X","X",SUM(N(ISNUMBER(_xlfn.XMATCH(INDEX(C$12:C$411,1+MOD($B23-C$8+_xlfn.SEQUENCE(C$7,,0),C$412)),$AI$5:$AI$9)))))</f>
        <v>0</v>
      </c>
      <c r="AI23" s="129" cm="1">
        <f t="array" ref="AI23">IF(D23="X","X",SUM(N(ISNUMBER(_xlfn.XMATCH(INDEX(D$12:D$411,1+MOD($B23-D$8+_xlfn.SEQUENCE(D$7,,0),D$412)),$AI$5:$AI$9)))))</f>
        <v>1</v>
      </c>
      <c r="AJ23" s="129" cm="1">
        <f t="array" ref="AJ23">IF(E23="X","X",SUM(N(ISNUMBER(_xlfn.XMATCH(INDEX(E$12:E$411,1+MOD($B23-E$8+_xlfn.SEQUENCE(E$7,,0),E$412)),$AI$5:$AI$9)))))</f>
        <v>0</v>
      </c>
      <c r="AK23" s="129" cm="1">
        <f t="array" ref="AK23">IF(F23="X","X",SUM(N(ISNUMBER(_xlfn.XMATCH(INDEX(F$12:F$411,1+MOD($B23-F$8+_xlfn.SEQUENCE(F$7,,0),F$412)),$AI$5:$AI$9)))))</f>
        <v>0</v>
      </c>
      <c r="AL23" s="142" cm="1">
        <f t="array" ref="AL23">IF(G23="X","X",SUM(N(ISNUMBER(_xlfn.XMATCH(INDEX(G$12:G$411,1+MOD($B23-G$8+_xlfn.SEQUENCE(G$7,,0),G$412)),$AI$5:$AI$9)))))</f>
        <v>0</v>
      </c>
      <c r="AN23" s="146" cm="1">
        <f t="array" ref="AN23">IF(C23="X","X",SUM(N(ISNUMBER(_xlfn.XMATCH(INDEX(C$12:C$411,1+MOD($B23-C$8+_xlfn.SEQUENCE(C$7,,0),C$412)),$AO$5:$AO$9)))))</f>
        <v>1</v>
      </c>
      <c r="AO23" s="129" cm="1">
        <f t="array" ref="AO23">IF(D23="X","X",SUM(N(ISNUMBER(_xlfn.XMATCH(INDEX(D$12:D$411,1+MOD($B23-D$8+_xlfn.SEQUENCE(D$7,,0),D$412)),$AO$5:$AO$9)))))</f>
        <v>1</v>
      </c>
      <c r="AP23" s="129" cm="1">
        <f t="array" ref="AP23">IF(E23="X","X",SUM(N(ISNUMBER(_xlfn.XMATCH(INDEX(E$12:E$411,1+MOD($B23-E$8+_xlfn.SEQUENCE(E$7,,0),E$412)),$AO$5:$AO$9)))))</f>
        <v>0</v>
      </c>
      <c r="AQ23" s="129" cm="1">
        <f t="array" ref="AQ23">IF(F23="X","X",SUM(N(ISNUMBER(_xlfn.XMATCH(INDEX(F$12:F$411,1+MOD($B23-F$8+_xlfn.SEQUENCE(F$7,,0),F$412)),$AO$5:$AO$9)))))</f>
        <v>0</v>
      </c>
      <c r="AR23" s="142" cm="1">
        <f t="array" ref="AR23">IF(G23="X","X",SUM(N(ISNUMBER(_xlfn.XMATCH(INDEX(G$12:G$411,1+MOD($B23-G$8+_xlfn.SEQUENCE(G$7,,0),G$412)),$AO$5:$AO$9)))))</f>
        <v>0</v>
      </c>
      <c r="AT23" s="146" cm="1">
        <f t="array" ref="AT23">IF(C23="X","X",SUM(N(ISNUMBER(_xlfn.XMATCH(INDEX(C$12:C$411,1+MOD($B23-C$8+_xlfn.SEQUENCE(C$7,,0),C$412)),$AU$5:$AU$9)))))</f>
        <v>0</v>
      </c>
      <c r="AU23" s="129" cm="1">
        <f t="array" ref="AU23">IF(D23="X","X",SUM(N(ISNUMBER(_xlfn.XMATCH(INDEX(D$12:D$411,1+MOD($B23-D$8+_xlfn.SEQUENCE(D$7,,0),D$412)),$AU$5:$AU$9)))))</f>
        <v>0</v>
      </c>
      <c r="AV23" s="129" cm="1">
        <f t="array" ref="AV23">IF(E23="X","X",SUM(N(ISNUMBER(_xlfn.XMATCH(INDEX(E$12:E$411,1+MOD($B23-E$8+_xlfn.SEQUENCE(E$7,,0),E$412)),$AU$5:$AU$9)))))</f>
        <v>0</v>
      </c>
      <c r="AW23" s="129" cm="1">
        <f t="array" ref="AW23">IF(F23="X","X",SUM(N(ISNUMBER(_xlfn.XMATCH(INDEX(F$12:F$411,1+MOD($B23-F$8+_xlfn.SEQUENCE(F$7,,0),F$412)),$AU$5:$AU$9)))))</f>
        <v>0</v>
      </c>
      <c r="AX23" s="142" cm="1">
        <f t="array" ref="AX23">IF(G23="X","X",SUM(N(ISNUMBER(_xlfn.XMATCH(INDEX(G$12:G$411,1+MOD($B23-G$8+_xlfn.SEQUENCE(G$7,,0),G$412)),$AU$5:$AU$9)))))</f>
        <v>1</v>
      </c>
      <c r="AZ23" s="146" cm="1">
        <f t="array" ref="AZ23">IF(C23="X","X",SUM(N(ISNUMBER(_xlfn.XMATCH(INDEX(C$12:C$411,1+MOD($B23-C$8+_xlfn.SEQUENCE(C$7,,0),C$412)),$BA$5:$BA$9)))))</f>
        <v>0</v>
      </c>
      <c r="BA23" s="129" cm="1">
        <f t="array" ref="BA23">IF(D23="X","X",SUM(N(ISNUMBER(_xlfn.XMATCH(INDEX(D$12:D$411,1+MOD($B23-D$8+_xlfn.SEQUENCE(D$7,,0),D$412)),$BA$5:$BA$9)))))</f>
        <v>0</v>
      </c>
      <c r="BB23" s="129" cm="1">
        <f t="array" ref="BB23">IF(E23="X","X",SUM(N(ISNUMBER(_xlfn.XMATCH(INDEX(E$12:E$411,1+MOD($B23-E$8+_xlfn.SEQUENCE(E$7,,0),E$412)),$BA$5:$BA$9)))))</f>
        <v>1</v>
      </c>
      <c r="BC23" s="129" cm="1">
        <f t="array" ref="BC23">IF(F23="X","X",SUM(N(ISNUMBER(_xlfn.XMATCH(INDEX(F$12:F$411,1+MOD($B23-F$8+_xlfn.SEQUENCE(F$7,,0),F$412)),$BA$5:$BA$9)))))</f>
        <v>0</v>
      </c>
      <c r="BD23" s="142" cm="1">
        <f t="array" ref="BD23">IF(G23="X","X",SUM(N(ISNUMBER(_xlfn.XMATCH(INDEX(G$12:G$411,1+MOD($B23-G$8+_xlfn.SEQUENCE(G$7,,0),G$412)),$BA$5:$BA$9)))))</f>
        <v>0</v>
      </c>
      <c r="BF23" s="146" cm="1">
        <f t="array" ref="BF23">IF(C23="X","X",SUM(N(ISNUMBER(_xlfn.XMATCH(INDEX(C$12:C$411,1+MOD($B23-C$8+_xlfn.SEQUENCE(C$7,,0),C$412)),$BG$5:$BG$9)))))</f>
        <v>0</v>
      </c>
      <c r="BG23" s="129" cm="1">
        <f t="array" ref="BG23">IF(D23="X","X",SUM(N(ISNUMBER(_xlfn.XMATCH(INDEX(D$12:D$411,1+MOD($B23-D$8+_xlfn.SEQUENCE(D$7,,0),D$412)),$BG$5:$BG$9)))))</f>
        <v>0</v>
      </c>
      <c r="BH23" s="129" cm="1">
        <f t="array" ref="BH23">IF(E23="X","X",SUM(N(ISNUMBER(_xlfn.XMATCH(INDEX(E$12:E$411,1+MOD($B23-E$8+_xlfn.SEQUENCE(E$7,,0),E$412)),$BG$5:$BG$9)))))</f>
        <v>0</v>
      </c>
      <c r="BI23" s="129" cm="1">
        <f t="array" ref="BI23">IF(F23="X","X",SUM(N(ISNUMBER(_xlfn.XMATCH(INDEX(F$12:F$411,1+MOD($B23-F$8+_xlfn.SEQUENCE(F$7,,0),F$412)),$BG$5:$BG$9)))))</f>
        <v>0</v>
      </c>
      <c r="BJ23" s="142" cm="1">
        <f t="array" ref="BJ23">IF(G23="X","X",SUM(N(ISNUMBER(_xlfn.XMATCH(INDEX(G$12:G$411,1+MOD($B23-G$8+_xlfn.SEQUENCE(G$7,,0),G$412)),$BG$5:$BG$9)))))</f>
        <v>0</v>
      </c>
      <c r="BL23" s="146" cm="1">
        <f t="array" ref="BL23">IF(C23="X","X",SUM(N(ISNUMBER(_xlfn.XMATCH(INDEX(C$12:C$411,1+MOD($B23-C$8+_xlfn.SEQUENCE(C$7,,0),C$412)),$BM$5:$BM$9)))))</f>
        <v>1</v>
      </c>
      <c r="BM23" s="129" cm="1">
        <f t="array" ref="BM23">IF(D23="X","X",SUM(N(ISNUMBER(_xlfn.XMATCH(INDEX(D$12:D$411,1+MOD($B23-D$8+_xlfn.SEQUENCE(D$7,,0),D$412)),$BM$5:$BM$9)))))</f>
        <v>0</v>
      </c>
      <c r="BN23" s="129" cm="1">
        <f t="array" ref="BN23">IF(E23="X","X",SUM(N(ISNUMBER(_xlfn.XMATCH(INDEX(E$12:E$411,1+MOD($B23-E$8+_xlfn.SEQUENCE(E$7,,0),E$412)),$BM$5:$BM$9)))))</f>
        <v>1</v>
      </c>
      <c r="BO23" s="129" cm="1">
        <f t="array" ref="BO23">IF(F23="X","X",SUM(N(ISNUMBER(_xlfn.XMATCH(INDEX(F$12:F$411,1+MOD($B23-F$8+_xlfn.SEQUENCE(F$7,,0),F$412)),$BM$5:$BM$9)))))</f>
        <v>0</v>
      </c>
      <c r="BP23" s="142" cm="1">
        <f t="array" ref="BP23">IF(G23="X","X",SUM(N(ISNUMBER(_xlfn.XMATCH(INDEX(G$12:G$411,1+MOD($B23-G$8+_xlfn.SEQUENCE(G$7,,0),G$412)),$BM$5:$BM$9)))))</f>
        <v>0</v>
      </c>
      <c r="BR23" s="146" cm="1">
        <f t="array" ref="BR23">IF(C23="X","X",SUM(N(ISNUMBER(_xlfn.XMATCH(INDEX(C$12:C$411,1+MOD($B23-C$8+_xlfn.SEQUENCE(C$7,,0),C$412)),$BS$5:$BS$9)))))</f>
        <v>0</v>
      </c>
      <c r="BS23" s="129" cm="1">
        <f t="array" ref="BS23">IF(D23="X","X",SUM(N(ISNUMBER(_xlfn.XMATCH(INDEX(D$12:D$411,1+MOD($B23-D$8+_xlfn.SEQUENCE(D$7,,0),D$412)),$BS$5:$BS$9)))))</f>
        <v>1</v>
      </c>
      <c r="BT23" s="129" cm="1">
        <f t="array" ref="BT23">IF(E23="X","X",SUM(N(ISNUMBER(_xlfn.XMATCH(INDEX(E$12:E$411,1+MOD($B23-E$8+_xlfn.SEQUENCE(E$7,,0),E$412)),$BS$5:$BS$9)))))</f>
        <v>0</v>
      </c>
      <c r="BU23" s="129" cm="1">
        <f t="array" ref="BU23">IF(F23="X","X",SUM(N(ISNUMBER(_xlfn.XMATCH(INDEX(F$12:F$411,1+MOD($B23-F$8+_xlfn.SEQUENCE(F$7,,0),F$412)),$BS$5:$BS$9)))))</f>
        <v>0</v>
      </c>
      <c r="BV23" s="142" cm="1">
        <f t="array" ref="BV23">IF(G23="X","X",SUM(N(ISNUMBER(_xlfn.XMATCH(INDEX(G$12:G$411,1+MOD($B23-G$8+_xlfn.SEQUENCE(G$7,,0),G$412)),$BS$5:$BS$9)))))</f>
        <v>1</v>
      </c>
      <c r="BX23" s="146" cm="1">
        <f t="array" ref="BX23">IF(C23="X","X",SUM(N(ISNUMBER(_xlfn.XMATCH(INDEX(C$12:C$411,1+MOD($B23-C$8+_xlfn.SEQUENCE(C$7,,0),C$412)),$BY$5:$BY$9)))))</f>
        <v>0</v>
      </c>
      <c r="BY23" s="129" cm="1">
        <f t="array" ref="BY23">IF(D23="X","X",SUM(N(ISNUMBER(_xlfn.XMATCH(INDEX(D$12:D$411,1+MOD($B23-D$8+_xlfn.SEQUENCE(D$7,,0),D$412)),$BY$5:$BY$9)))))</f>
        <v>0</v>
      </c>
      <c r="BZ23" s="129" cm="1">
        <f t="array" ref="BZ23">IF(E23="X","X",SUM(N(ISNUMBER(_xlfn.XMATCH(INDEX(E$12:E$411,1+MOD($B23-E$8+_xlfn.SEQUENCE(E$7,,0),E$412)),$BY$5:$BY$9)))))</f>
        <v>0</v>
      </c>
      <c r="CA23" s="129" cm="1">
        <f t="array" ref="CA23">IF(F23="X","X",SUM(N(ISNUMBER(_xlfn.XMATCH(INDEX(F$12:F$411,1+MOD($B23-F$8+_xlfn.SEQUENCE(F$7,,0),F$412)),$BY$5:$BY$9)))))</f>
        <v>0</v>
      </c>
      <c r="CB23" s="142" cm="1">
        <f t="array" ref="CB23">IF(G23="X","X",SUM(N(ISNUMBER(_xlfn.XMATCH(INDEX(G$12:G$411,1+MOD($B23-G$8+_xlfn.SEQUENCE(G$7,,0),G$412)),$BY$5:$BY$9)))))</f>
        <v>0</v>
      </c>
      <c r="CD23" s="146" cm="1">
        <f t="array" ref="CD23">IF(C23="X","X",SUM(N(ISNUMBER(_xlfn.XMATCH(INDEX(C$12:C$411,1+MOD($B23-C$8+_xlfn.SEQUENCE(C$7,,0),C$412)),$CE$5:$CE$9)))))</f>
        <v>0</v>
      </c>
      <c r="CE23" s="129" cm="1">
        <f t="array" ref="CE23">IF(D23="X","X",SUM(N(ISNUMBER(_xlfn.XMATCH(INDEX(D$12:D$411,1+MOD($B23-D$8+_xlfn.SEQUENCE(D$7,,0),D$412)),$CE$5:$CE$9)))))</f>
        <v>0</v>
      </c>
      <c r="CF23" s="129" cm="1">
        <f t="array" ref="CF23">IF(E23="X","X",SUM(N(ISNUMBER(_xlfn.XMATCH(INDEX(E$12:E$411,1+MOD($B23-E$8+_xlfn.SEQUENCE(E$7,,0),E$412)),$CE$5:$CE$9)))))</f>
        <v>0</v>
      </c>
      <c r="CG23" s="129" cm="1">
        <f t="array" ref="CG23">IF(F23="X","X",SUM(N(ISNUMBER(_xlfn.XMATCH(INDEX(F$12:F$411,1+MOD($B23-F$8+_xlfn.SEQUENCE(F$7,,0),F$412)),$CE$5:$CE$9)))))</f>
        <v>0</v>
      </c>
      <c r="CH23" s="142" cm="1">
        <f t="array" ref="CH23">IF(G23="X","X",SUM(N(ISNUMBER(_xlfn.XMATCH(INDEX(G$12:G$411,1+MOD($B23-G$8+_xlfn.SEQUENCE(G$7,,0),G$412)),$CE$5:$CE$9)))))</f>
        <v>0</v>
      </c>
      <c r="CJ23" s="146" cm="1">
        <f t="array" ref="CJ23">IF(C23="X","X",SUM(N(ISNUMBER(_xlfn.XMATCH(INDEX(C$12:C$411,1+MOD($B23-C$8+_xlfn.SEQUENCE(C$7,,0),C$412)),$CK$5:$CK$9)))))</f>
        <v>0</v>
      </c>
      <c r="CK23" s="129" cm="1">
        <f t="array" ref="CK23">IF(D23="X","X",SUM(N(ISNUMBER(_xlfn.XMATCH(INDEX(D$12:D$411,1+MOD($B23-D$8+_xlfn.SEQUENCE(D$7,,0),D$412)),$CK$5:$CK$9)))))</f>
        <v>0</v>
      </c>
      <c r="CL23" s="129" cm="1">
        <f t="array" ref="CL23">IF(E23="X","X",SUM(N(ISNUMBER(_xlfn.XMATCH(INDEX(E$12:E$411,1+MOD($B23-E$8+_xlfn.SEQUENCE(E$7,,0),E$412)),$CK$5:$CK$9)))))</f>
        <v>0</v>
      </c>
      <c r="CM23" s="129" cm="1">
        <f t="array" ref="CM23">IF(F23="X","X",SUM(N(ISNUMBER(_xlfn.XMATCH(INDEX(F$12:F$411,1+MOD($B23-F$8+_xlfn.SEQUENCE(F$7,,0),F$412)),$CK$5:$CK$9)))))</f>
        <v>0</v>
      </c>
      <c r="CN23" s="142" cm="1">
        <f t="array" ref="CN23">IF(G23="X","X",SUM(N(ISNUMBER(_xlfn.XMATCH(INDEX(G$12:G$411,1+MOD($B23-G$8+_xlfn.SEQUENCE(G$7,,0),G$412)),$CK$5:$CK$9)))))</f>
        <v>0</v>
      </c>
      <c r="CP23" s="146" cm="1">
        <f t="array" ref="CP23">IF(C23="X","X",SUM(N(ISNUMBER(_xlfn.XMATCH(INDEX(C$12:C$411,1+MOD($B23-C$8+_xlfn.SEQUENCE(C$7,,0),C$412)),$CQ$5:$CQ$9)))))</f>
        <v>0</v>
      </c>
      <c r="CQ23" s="129" cm="1">
        <f t="array" ref="CQ23">IF(D23="X","X",SUM(N(ISNUMBER(_xlfn.XMATCH(INDEX(D$12:D$411,1+MOD($B23-D$8+_xlfn.SEQUENCE(D$7,,0),D$412)),$CQ$5:$CQ$9)))))</f>
        <v>0</v>
      </c>
      <c r="CR23" s="129" cm="1">
        <f t="array" ref="CR23">IF(E23="X","X",SUM(N(ISNUMBER(_xlfn.XMATCH(INDEX(E$12:E$411,1+MOD($B23-E$8+_xlfn.SEQUENCE(E$7,,0),E$412)),$CQ$5:$CQ$9)))))</f>
        <v>1</v>
      </c>
      <c r="CS23" s="129" cm="1">
        <f t="array" ref="CS23">IF(F23="X","X",SUM(N(ISNUMBER(_xlfn.XMATCH(INDEX(F$12:F$411,1+MOD($B23-F$8+_xlfn.SEQUENCE(F$7,,0),F$412)),$CQ$5:$CQ$9)))))</f>
        <v>0</v>
      </c>
      <c r="CT23" s="142" cm="1">
        <f t="array" ref="CT23">IF(G23="X","X",SUM(N(ISNUMBER(_xlfn.XMATCH(INDEX(G$12:G$411,1+MOD($B23-G$8+_xlfn.SEQUENCE(G$7,,0),G$412)),$CQ$5:$CQ$9)))))</f>
        <v>1</v>
      </c>
    </row>
    <row r="24" spans="2:98" ht="12.75" customHeight="1" x14ac:dyDescent="0.2">
      <c r="B24" s="5">
        <f t="shared" si="0"/>
        <v>12</v>
      </c>
      <c r="C24" s="129" t="s">
        <v>37</v>
      </c>
      <c r="D24" s="129" t="s">
        <v>38</v>
      </c>
      <c r="E24" s="129" t="s">
        <v>37</v>
      </c>
      <c r="F24" s="129" t="s">
        <v>29</v>
      </c>
      <c r="G24" s="142" t="s">
        <v>34</v>
      </c>
      <c r="I24" s="132" t="str">
        <f>'Free Game'!L12</f>
        <v>S05</v>
      </c>
      <c r="J24" s="129">
        <f ca="1">'Free Game'!M12</f>
        <v>15</v>
      </c>
      <c r="K24" s="129">
        <f ca="1">'Free Game'!N12</f>
        <v>9</v>
      </c>
      <c r="L24" s="129">
        <f ca="1">'Free Game'!O12</f>
        <v>15</v>
      </c>
      <c r="M24" s="129">
        <f ca="1">'Free Game'!P12</f>
        <v>9</v>
      </c>
      <c r="N24" s="142">
        <f ca="1">'Free Game'!Q12</f>
        <v>15</v>
      </c>
      <c r="P24" s="146" cm="1">
        <f t="array" ref="P24">IF(C24="X","X",SUM(N(ISNUMBER(_xlfn.XMATCH(INDEX(C$12:C$411,1+MOD($B24-C$8+_xlfn.SEQUENCE(C$7,,0),C$412)),$Q$5:$Q$9)))))</f>
        <v>0</v>
      </c>
      <c r="Q24" s="129" cm="1">
        <f t="array" ref="Q24">IF(D24="X","X",SUM(N(ISNUMBER(_xlfn.XMATCH(INDEX(D$12:D$411,1+MOD($B24-D$8+_xlfn.SEQUENCE(D$7,,0),D$412)),$Q$5:$Q$9)))))</f>
        <v>0</v>
      </c>
      <c r="R24" s="129" cm="1">
        <f t="array" ref="R24">IF(E24="X","X",SUM(N(ISNUMBER(_xlfn.XMATCH(INDEX(E$12:E$411,1+MOD($B24-E$8+_xlfn.SEQUENCE(E$7,,0),E$412)),$Q$5:$Q$9)))))</f>
        <v>0</v>
      </c>
      <c r="S24" s="129" cm="1">
        <f t="array" ref="S24">IF(F24="X","X",SUM(N(ISNUMBER(_xlfn.XMATCH(INDEX(F$12:F$411,1+MOD($B24-F$8+_xlfn.SEQUENCE(F$7,,0),F$412)),$Q$5:$Q$9)))))</f>
        <v>3</v>
      </c>
      <c r="T24" s="142" cm="1">
        <f t="array" ref="T24">IF(G24="X","X",SUM(N(ISNUMBER(_xlfn.XMATCH(INDEX(G$12:G$411,1+MOD($B24-G$8+_xlfn.SEQUENCE(G$7,,0),G$412)),$Q$5:$Q$9)))))</f>
        <v>0</v>
      </c>
      <c r="V24" s="146" cm="1">
        <f t="array" ref="V24">IF(C24="X","X",SUM(N(ISNUMBER(_xlfn.XMATCH(INDEX(C$12:C$411,1+MOD($B24-C$8+_xlfn.SEQUENCE(C$7,,0),C$412)),$W$5:$W$9)))))</f>
        <v>0</v>
      </c>
      <c r="W24" s="129" cm="1">
        <f t="array" ref="W24">IF(D24="X","X",SUM(N(ISNUMBER(_xlfn.XMATCH(INDEX(D$12:D$411,1+MOD($B24-D$8+_xlfn.SEQUENCE(D$7,,0),D$412)),$W$5:$W$9)))))</f>
        <v>0</v>
      </c>
      <c r="X24" s="129" cm="1">
        <f t="array" ref="X24">IF(E24="X","X",SUM(N(ISNUMBER(_xlfn.XMATCH(INDEX(E$12:E$411,1+MOD($B24-E$8+_xlfn.SEQUENCE(E$7,,0),E$412)),$W$5:$W$9)))))</f>
        <v>0</v>
      </c>
      <c r="Y24" s="129" cm="1">
        <f t="array" ref="Y24">IF(F24="X","X",SUM(N(ISNUMBER(_xlfn.XMATCH(INDEX(F$12:F$411,1+MOD($B24-F$8+_xlfn.SEQUENCE(F$7,,0),F$412)),$W$5:$W$9)))))</f>
        <v>0</v>
      </c>
      <c r="Z24" s="142" cm="1">
        <f t="array" ref="Z24">IF(G24="X","X",SUM(N(ISNUMBER(_xlfn.XMATCH(INDEX(G$12:G$411,1+MOD($B24-G$8+_xlfn.SEQUENCE(G$7,,0),G$412)),$W$5:$W$9)))))</f>
        <v>0</v>
      </c>
      <c r="AB24" s="146" cm="1">
        <f t="array" ref="AB24">IF(C24="X","X",SUM(N(ISNUMBER(_xlfn.XMATCH(INDEX(C$12:C$411,1+MOD($B24-C$8+_xlfn.SEQUENCE(C$7,,0),C$412)),$AC$5:$AC$9)))))</f>
        <v>0</v>
      </c>
      <c r="AC24" s="129" cm="1">
        <f t="array" ref="AC24">IF(D24="X","X",SUM(N(ISNUMBER(_xlfn.XMATCH(INDEX(D$12:D$411,1+MOD($B24-D$8+_xlfn.SEQUENCE(D$7,,0),D$412)),$AC$5:$AC$9)))))</f>
        <v>0</v>
      </c>
      <c r="AD24" s="129" cm="1">
        <f t="array" ref="AD24">IF(E24="X","X",SUM(N(ISNUMBER(_xlfn.XMATCH(INDEX(E$12:E$411,1+MOD($B24-E$8+_xlfn.SEQUENCE(E$7,,0),E$412)),$AC$5:$AC$9)))))</f>
        <v>0</v>
      </c>
      <c r="AE24" s="129" cm="1">
        <f t="array" ref="AE24">IF(F24="X","X",SUM(N(ISNUMBER(_xlfn.XMATCH(INDEX(F$12:F$411,1+MOD($B24-F$8+_xlfn.SEQUENCE(F$7,,0),F$412)),$AC$5:$AC$9)))))</f>
        <v>0</v>
      </c>
      <c r="AF24" s="142" cm="1">
        <f t="array" ref="AF24">IF(G24="X","X",SUM(N(ISNUMBER(_xlfn.XMATCH(INDEX(G$12:G$411,1+MOD($B24-G$8+_xlfn.SEQUENCE(G$7,,0),G$412)),$AC$5:$AC$9)))))</f>
        <v>1</v>
      </c>
      <c r="AH24" s="146" cm="1">
        <f t="array" ref="AH24">IF(C24="X","X",SUM(N(ISNUMBER(_xlfn.XMATCH(INDEX(C$12:C$411,1+MOD($B24-C$8+_xlfn.SEQUENCE(C$7,,0),C$412)),$AI$5:$AI$9)))))</f>
        <v>0</v>
      </c>
      <c r="AI24" s="129" cm="1">
        <f t="array" ref="AI24">IF(D24="X","X",SUM(N(ISNUMBER(_xlfn.XMATCH(INDEX(D$12:D$411,1+MOD($B24-D$8+_xlfn.SEQUENCE(D$7,,0),D$412)),$AI$5:$AI$9)))))</f>
        <v>0</v>
      </c>
      <c r="AJ24" s="129" cm="1">
        <f t="array" ref="AJ24">IF(E24="X","X",SUM(N(ISNUMBER(_xlfn.XMATCH(INDEX(E$12:E$411,1+MOD($B24-E$8+_xlfn.SEQUENCE(E$7,,0),E$412)),$AI$5:$AI$9)))))</f>
        <v>0</v>
      </c>
      <c r="AK24" s="129" cm="1">
        <f t="array" ref="AK24">IF(F24="X","X",SUM(N(ISNUMBER(_xlfn.XMATCH(INDEX(F$12:F$411,1+MOD($B24-F$8+_xlfn.SEQUENCE(F$7,,0),F$412)),$AI$5:$AI$9)))))</f>
        <v>0</v>
      </c>
      <c r="AL24" s="142" cm="1">
        <f t="array" ref="AL24">IF(G24="X","X",SUM(N(ISNUMBER(_xlfn.XMATCH(INDEX(G$12:G$411,1+MOD($B24-G$8+_xlfn.SEQUENCE(G$7,,0),G$412)),$AI$5:$AI$9)))))</f>
        <v>0</v>
      </c>
      <c r="AN24" s="146" cm="1">
        <f t="array" ref="AN24">IF(C24="X","X",SUM(N(ISNUMBER(_xlfn.XMATCH(INDEX(C$12:C$411,1+MOD($B24-C$8+_xlfn.SEQUENCE(C$7,,0),C$412)),$AO$5:$AO$9)))))</f>
        <v>1</v>
      </c>
      <c r="AO24" s="129" cm="1">
        <f t="array" ref="AO24">IF(D24="X","X",SUM(N(ISNUMBER(_xlfn.XMATCH(INDEX(D$12:D$411,1+MOD($B24-D$8+_xlfn.SEQUENCE(D$7,,0),D$412)),$AO$5:$AO$9)))))</f>
        <v>1</v>
      </c>
      <c r="AP24" s="129" cm="1">
        <f t="array" ref="AP24">IF(E24="X","X",SUM(N(ISNUMBER(_xlfn.XMATCH(INDEX(E$12:E$411,1+MOD($B24-E$8+_xlfn.SEQUENCE(E$7,,0),E$412)),$AO$5:$AO$9)))))</f>
        <v>0</v>
      </c>
      <c r="AQ24" s="129" cm="1">
        <f t="array" ref="AQ24">IF(F24="X","X",SUM(N(ISNUMBER(_xlfn.XMATCH(INDEX(F$12:F$411,1+MOD($B24-F$8+_xlfn.SEQUENCE(F$7,,0),F$412)),$AO$5:$AO$9)))))</f>
        <v>0</v>
      </c>
      <c r="AR24" s="142" cm="1">
        <f t="array" ref="AR24">IF(G24="X","X",SUM(N(ISNUMBER(_xlfn.XMATCH(INDEX(G$12:G$411,1+MOD($B24-G$8+_xlfn.SEQUENCE(G$7,,0),G$412)),$AO$5:$AO$9)))))</f>
        <v>0</v>
      </c>
      <c r="AT24" s="146" cm="1">
        <f t="array" ref="AT24">IF(C24="X","X",SUM(N(ISNUMBER(_xlfn.XMATCH(INDEX(C$12:C$411,1+MOD($B24-C$8+_xlfn.SEQUENCE(C$7,,0),C$412)),$AU$5:$AU$9)))))</f>
        <v>0</v>
      </c>
      <c r="AU24" s="129" cm="1">
        <f t="array" ref="AU24">IF(D24="X","X",SUM(N(ISNUMBER(_xlfn.XMATCH(INDEX(D$12:D$411,1+MOD($B24-D$8+_xlfn.SEQUENCE(D$7,,0),D$412)),$AU$5:$AU$9)))))</f>
        <v>0</v>
      </c>
      <c r="AV24" s="129" cm="1">
        <f t="array" ref="AV24">IF(E24="X","X",SUM(N(ISNUMBER(_xlfn.XMATCH(INDEX(E$12:E$411,1+MOD($B24-E$8+_xlfn.SEQUENCE(E$7,,0),E$412)),$AU$5:$AU$9)))))</f>
        <v>0</v>
      </c>
      <c r="AW24" s="129" cm="1">
        <f t="array" ref="AW24">IF(F24="X","X",SUM(N(ISNUMBER(_xlfn.XMATCH(INDEX(F$12:F$411,1+MOD($B24-F$8+_xlfn.SEQUENCE(F$7,,0),F$412)),$AU$5:$AU$9)))))</f>
        <v>0</v>
      </c>
      <c r="AX24" s="142" cm="1">
        <f t="array" ref="AX24">IF(G24="X","X",SUM(N(ISNUMBER(_xlfn.XMATCH(INDEX(G$12:G$411,1+MOD($B24-G$8+_xlfn.SEQUENCE(G$7,,0),G$412)),$AU$5:$AU$9)))))</f>
        <v>1</v>
      </c>
      <c r="AZ24" s="146" cm="1">
        <f t="array" ref="AZ24">IF(C24="X","X",SUM(N(ISNUMBER(_xlfn.XMATCH(INDEX(C$12:C$411,1+MOD($B24-C$8+_xlfn.SEQUENCE(C$7,,0),C$412)),$BA$5:$BA$9)))))</f>
        <v>0</v>
      </c>
      <c r="BA24" s="129" cm="1">
        <f t="array" ref="BA24">IF(D24="X","X",SUM(N(ISNUMBER(_xlfn.XMATCH(INDEX(D$12:D$411,1+MOD($B24-D$8+_xlfn.SEQUENCE(D$7,,0),D$412)),$BA$5:$BA$9)))))</f>
        <v>0</v>
      </c>
      <c r="BB24" s="129" cm="1">
        <f t="array" ref="BB24">IF(E24="X","X",SUM(N(ISNUMBER(_xlfn.XMATCH(INDEX(E$12:E$411,1+MOD($B24-E$8+_xlfn.SEQUENCE(E$7,,0),E$412)),$BA$5:$BA$9)))))</f>
        <v>1</v>
      </c>
      <c r="BC24" s="129" cm="1">
        <f t="array" ref="BC24">IF(F24="X","X",SUM(N(ISNUMBER(_xlfn.XMATCH(INDEX(F$12:F$411,1+MOD($B24-F$8+_xlfn.SEQUENCE(F$7,,0),F$412)),$BA$5:$BA$9)))))</f>
        <v>0</v>
      </c>
      <c r="BD24" s="142" cm="1">
        <f t="array" ref="BD24">IF(G24="X","X",SUM(N(ISNUMBER(_xlfn.XMATCH(INDEX(G$12:G$411,1+MOD($B24-G$8+_xlfn.SEQUENCE(G$7,,0),G$412)),$BA$5:$BA$9)))))</f>
        <v>0</v>
      </c>
      <c r="BF24" s="146" cm="1">
        <f t="array" ref="BF24">IF(C24="X","X",SUM(N(ISNUMBER(_xlfn.XMATCH(INDEX(C$12:C$411,1+MOD($B24-C$8+_xlfn.SEQUENCE(C$7,,0),C$412)),$BG$5:$BG$9)))))</f>
        <v>1</v>
      </c>
      <c r="BG24" s="129" cm="1">
        <f t="array" ref="BG24">IF(D24="X","X",SUM(N(ISNUMBER(_xlfn.XMATCH(INDEX(D$12:D$411,1+MOD($B24-D$8+_xlfn.SEQUENCE(D$7,,0),D$412)),$BG$5:$BG$9)))))</f>
        <v>1</v>
      </c>
      <c r="BH24" s="129" cm="1">
        <f t="array" ref="BH24">IF(E24="X","X",SUM(N(ISNUMBER(_xlfn.XMATCH(INDEX(E$12:E$411,1+MOD($B24-E$8+_xlfn.SEQUENCE(E$7,,0),E$412)),$BG$5:$BG$9)))))</f>
        <v>0</v>
      </c>
      <c r="BI24" s="129" cm="1">
        <f t="array" ref="BI24">IF(F24="X","X",SUM(N(ISNUMBER(_xlfn.XMATCH(INDEX(F$12:F$411,1+MOD($B24-F$8+_xlfn.SEQUENCE(F$7,,0),F$412)),$BG$5:$BG$9)))))</f>
        <v>0</v>
      </c>
      <c r="BJ24" s="142" cm="1">
        <f t="array" ref="BJ24">IF(G24="X","X",SUM(N(ISNUMBER(_xlfn.XMATCH(INDEX(G$12:G$411,1+MOD($B24-G$8+_xlfn.SEQUENCE(G$7,,0),G$412)),$BG$5:$BG$9)))))</f>
        <v>0</v>
      </c>
      <c r="BL24" s="146" cm="1">
        <f t="array" ref="BL24">IF(C24="X","X",SUM(N(ISNUMBER(_xlfn.XMATCH(INDEX(C$12:C$411,1+MOD($B24-C$8+_xlfn.SEQUENCE(C$7,,0),C$412)),$BM$5:$BM$9)))))</f>
        <v>1</v>
      </c>
      <c r="BM24" s="129" cm="1">
        <f t="array" ref="BM24">IF(D24="X","X",SUM(N(ISNUMBER(_xlfn.XMATCH(INDEX(D$12:D$411,1+MOD($B24-D$8+_xlfn.SEQUENCE(D$7,,0),D$412)),$BM$5:$BM$9)))))</f>
        <v>0</v>
      </c>
      <c r="BN24" s="129" cm="1">
        <f t="array" ref="BN24">IF(E24="X","X",SUM(N(ISNUMBER(_xlfn.XMATCH(INDEX(E$12:E$411,1+MOD($B24-E$8+_xlfn.SEQUENCE(E$7,,0),E$412)),$BM$5:$BM$9)))))</f>
        <v>1</v>
      </c>
      <c r="BO24" s="129" cm="1">
        <f t="array" ref="BO24">IF(F24="X","X",SUM(N(ISNUMBER(_xlfn.XMATCH(INDEX(F$12:F$411,1+MOD($B24-F$8+_xlfn.SEQUENCE(F$7,,0),F$412)),$BM$5:$BM$9)))))</f>
        <v>0</v>
      </c>
      <c r="BP24" s="142" cm="1">
        <f t="array" ref="BP24">IF(G24="X","X",SUM(N(ISNUMBER(_xlfn.XMATCH(INDEX(G$12:G$411,1+MOD($B24-G$8+_xlfn.SEQUENCE(G$7,,0),G$412)),$BM$5:$BM$9)))))</f>
        <v>0</v>
      </c>
      <c r="BR24" s="146" cm="1">
        <f t="array" ref="BR24">IF(C24="X","X",SUM(N(ISNUMBER(_xlfn.XMATCH(INDEX(C$12:C$411,1+MOD($B24-C$8+_xlfn.SEQUENCE(C$7,,0),C$412)),$BS$5:$BS$9)))))</f>
        <v>0</v>
      </c>
      <c r="BS24" s="129" cm="1">
        <f t="array" ref="BS24">IF(D24="X","X",SUM(N(ISNUMBER(_xlfn.XMATCH(INDEX(D$12:D$411,1+MOD($B24-D$8+_xlfn.SEQUENCE(D$7,,0),D$412)),$BS$5:$BS$9)))))</f>
        <v>1</v>
      </c>
      <c r="BT24" s="129" cm="1">
        <f t="array" ref="BT24">IF(E24="X","X",SUM(N(ISNUMBER(_xlfn.XMATCH(INDEX(E$12:E$411,1+MOD($B24-E$8+_xlfn.SEQUENCE(E$7,,0),E$412)),$BS$5:$BS$9)))))</f>
        <v>0</v>
      </c>
      <c r="BU24" s="129" cm="1">
        <f t="array" ref="BU24">IF(F24="X","X",SUM(N(ISNUMBER(_xlfn.XMATCH(INDEX(F$12:F$411,1+MOD($B24-F$8+_xlfn.SEQUENCE(F$7,,0),F$412)),$BS$5:$BS$9)))))</f>
        <v>0</v>
      </c>
      <c r="BV24" s="142" cm="1">
        <f t="array" ref="BV24">IF(G24="X","X",SUM(N(ISNUMBER(_xlfn.XMATCH(INDEX(G$12:G$411,1+MOD($B24-G$8+_xlfn.SEQUENCE(G$7,,0),G$412)),$BS$5:$BS$9)))))</f>
        <v>1</v>
      </c>
      <c r="BX24" s="146" cm="1">
        <f t="array" ref="BX24">IF(C24="X","X",SUM(N(ISNUMBER(_xlfn.XMATCH(INDEX(C$12:C$411,1+MOD($B24-C$8+_xlfn.SEQUENCE(C$7,,0),C$412)),$BY$5:$BY$9)))))</f>
        <v>0</v>
      </c>
      <c r="BY24" s="129" cm="1">
        <f t="array" ref="BY24">IF(D24="X","X",SUM(N(ISNUMBER(_xlfn.XMATCH(INDEX(D$12:D$411,1+MOD($B24-D$8+_xlfn.SEQUENCE(D$7,,0),D$412)),$BY$5:$BY$9)))))</f>
        <v>0</v>
      </c>
      <c r="BZ24" s="129" cm="1">
        <f t="array" ref="BZ24">IF(E24="X","X",SUM(N(ISNUMBER(_xlfn.XMATCH(INDEX(E$12:E$411,1+MOD($B24-E$8+_xlfn.SEQUENCE(E$7,,0),E$412)),$BY$5:$BY$9)))))</f>
        <v>0</v>
      </c>
      <c r="CA24" s="129" cm="1">
        <f t="array" ref="CA24">IF(F24="X","X",SUM(N(ISNUMBER(_xlfn.XMATCH(INDEX(F$12:F$411,1+MOD($B24-F$8+_xlfn.SEQUENCE(F$7,,0),F$412)),$BY$5:$BY$9)))))</f>
        <v>0</v>
      </c>
      <c r="CB24" s="142" cm="1">
        <f t="array" ref="CB24">IF(G24="X","X",SUM(N(ISNUMBER(_xlfn.XMATCH(INDEX(G$12:G$411,1+MOD($B24-G$8+_xlfn.SEQUENCE(G$7,,0),G$412)),$BY$5:$BY$9)))))</f>
        <v>0</v>
      </c>
      <c r="CD24" s="146" cm="1">
        <f t="array" ref="CD24">IF(C24="X","X",SUM(N(ISNUMBER(_xlfn.XMATCH(INDEX(C$12:C$411,1+MOD($B24-C$8+_xlfn.SEQUENCE(C$7,,0),C$412)),$CE$5:$CE$9)))))</f>
        <v>0</v>
      </c>
      <c r="CE24" s="129" cm="1">
        <f t="array" ref="CE24">IF(D24="X","X",SUM(N(ISNUMBER(_xlfn.XMATCH(INDEX(D$12:D$411,1+MOD($B24-D$8+_xlfn.SEQUENCE(D$7,,0),D$412)),$CE$5:$CE$9)))))</f>
        <v>0</v>
      </c>
      <c r="CF24" s="129" cm="1">
        <f t="array" ref="CF24">IF(E24="X","X",SUM(N(ISNUMBER(_xlfn.XMATCH(INDEX(E$12:E$411,1+MOD($B24-E$8+_xlfn.SEQUENCE(E$7,,0),E$412)),$CE$5:$CE$9)))))</f>
        <v>0</v>
      </c>
      <c r="CG24" s="129" cm="1">
        <f t="array" ref="CG24">IF(F24="X","X",SUM(N(ISNUMBER(_xlfn.XMATCH(INDEX(F$12:F$411,1+MOD($B24-F$8+_xlfn.SEQUENCE(F$7,,0),F$412)),$CE$5:$CE$9)))))</f>
        <v>0</v>
      </c>
      <c r="CH24" s="142" cm="1">
        <f t="array" ref="CH24">IF(G24="X","X",SUM(N(ISNUMBER(_xlfn.XMATCH(INDEX(G$12:G$411,1+MOD($B24-G$8+_xlfn.SEQUENCE(G$7,,0),G$412)),$CE$5:$CE$9)))))</f>
        <v>0</v>
      </c>
      <c r="CJ24" s="146" cm="1">
        <f t="array" ref="CJ24">IF(C24="X","X",SUM(N(ISNUMBER(_xlfn.XMATCH(INDEX(C$12:C$411,1+MOD($B24-C$8+_xlfn.SEQUENCE(C$7,,0),C$412)),$CK$5:$CK$9)))))</f>
        <v>0</v>
      </c>
      <c r="CK24" s="129" cm="1">
        <f t="array" ref="CK24">IF(D24="X","X",SUM(N(ISNUMBER(_xlfn.XMATCH(INDEX(D$12:D$411,1+MOD($B24-D$8+_xlfn.SEQUENCE(D$7,,0),D$412)),$CK$5:$CK$9)))))</f>
        <v>0</v>
      </c>
      <c r="CL24" s="129" cm="1">
        <f t="array" ref="CL24">IF(E24="X","X",SUM(N(ISNUMBER(_xlfn.XMATCH(INDEX(E$12:E$411,1+MOD($B24-E$8+_xlfn.SEQUENCE(E$7,,0),E$412)),$CK$5:$CK$9)))))</f>
        <v>0</v>
      </c>
      <c r="CM24" s="129" cm="1">
        <f t="array" ref="CM24">IF(F24="X","X",SUM(N(ISNUMBER(_xlfn.XMATCH(INDEX(F$12:F$411,1+MOD($B24-F$8+_xlfn.SEQUENCE(F$7,,0),F$412)),$CK$5:$CK$9)))))</f>
        <v>0</v>
      </c>
      <c r="CN24" s="142" cm="1">
        <f t="array" ref="CN24">IF(G24="X","X",SUM(N(ISNUMBER(_xlfn.XMATCH(INDEX(G$12:G$411,1+MOD($B24-G$8+_xlfn.SEQUENCE(G$7,,0),G$412)),$CK$5:$CK$9)))))</f>
        <v>0</v>
      </c>
      <c r="CP24" s="146" cm="1">
        <f t="array" ref="CP24">IF(C24="X","X",SUM(N(ISNUMBER(_xlfn.XMATCH(INDEX(C$12:C$411,1+MOD($B24-C$8+_xlfn.SEQUENCE(C$7,,0),C$412)),$CQ$5:$CQ$9)))))</f>
        <v>0</v>
      </c>
      <c r="CQ24" s="129" cm="1">
        <f t="array" ref="CQ24">IF(D24="X","X",SUM(N(ISNUMBER(_xlfn.XMATCH(INDEX(D$12:D$411,1+MOD($B24-D$8+_xlfn.SEQUENCE(D$7,,0),D$412)),$CQ$5:$CQ$9)))))</f>
        <v>0</v>
      </c>
      <c r="CR24" s="129" cm="1">
        <f t="array" ref="CR24">IF(E24="X","X",SUM(N(ISNUMBER(_xlfn.XMATCH(INDEX(E$12:E$411,1+MOD($B24-E$8+_xlfn.SEQUENCE(E$7,,0),E$412)),$CQ$5:$CQ$9)))))</f>
        <v>1</v>
      </c>
      <c r="CS24" s="129" cm="1">
        <f t="array" ref="CS24">IF(F24="X","X",SUM(N(ISNUMBER(_xlfn.XMATCH(INDEX(F$12:F$411,1+MOD($B24-F$8+_xlfn.SEQUENCE(F$7,,0),F$412)),$CQ$5:$CQ$9)))))</f>
        <v>0</v>
      </c>
      <c r="CT24" s="142" cm="1">
        <f t="array" ref="CT24">IF(G24="X","X",SUM(N(ISNUMBER(_xlfn.XMATCH(INDEX(G$12:G$411,1+MOD($B24-G$8+_xlfn.SEQUENCE(G$7,,0),G$412)),$CQ$5:$CQ$9)))))</f>
        <v>0</v>
      </c>
    </row>
    <row r="25" spans="2:98" ht="12.75" customHeight="1" x14ac:dyDescent="0.2">
      <c r="B25" s="5">
        <f t="shared" si="0"/>
        <v>13</v>
      </c>
      <c r="C25" s="129" t="s">
        <v>33</v>
      </c>
      <c r="D25" s="129" t="s">
        <v>33</v>
      </c>
      <c r="E25" s="129" t="s">
        <v>14</v>
      </c>
      <c r="F25" s="129" t="s">
        <v>29</v>
      </c>
      <c r="G25" s="142" t="s">
        <v>38</v>
      </c>
      <c r="I25" s="132" t="str">
        <f>'Free Game'!L13</f>
        <v>S06</v>
      </c>
      <c r="J25" s="129">
        <f ca="1">'Free Game'!M13</f>
        <v>27</v>
      </c>
      <c r="K25" s="129">
        <f ca="1">'Free Game'!N13</f>
        <v>3</v>
      </c>
      <c r="L25" s="129">
        <f ca="1">'Free Game'!O13</f>
        <v>24</v>
      </c>
      <c r="M25" s="129">
        <f ca="1">'Free Game'!P13</f>
        <v>15</v>
      </c>
      <c r="N25" s="142">
        <f ca="1">'Free Game'!Q13</f>
        <v>15</v>
      </c>
      <c r="P25" s="146" cm="1">
        <f t="array" ref="P25">IF(C25="X","X",SUM(N(ISNUMBER(_xlfn.XMATCH(INDEX(C$12:C$411,1+MOD($B25-C$8+_xlfn.SEQUENCE(C$7,,0),C$412)),$Q$5:$Q$9)))))</f>
        <v>0</v>
      </c>
      <c r="Q25" s="129" cm="1">
        <f t="array" ref="Q25">IF(D25="X","X",SUM(N(ISNUMBER(_xlfn.XMATCH(INDEX(D$12:D$411,1+MOD($B25-D$8+_xlfn.SEQUENCE(D$7,,0),D$412)),$Q$5:$Q$9)))))</f>
        <v>0</v>
      </c>
      <c r="R25" s="129" cm="1">
        <f t="array" ref="R25">IF(E25="X","X",SUM(N(ISNUMBER(_xlfn.XMATCH(INDEX(E$12:E$411,1+MOD($B25-E$8+_xlfn.SEQUENCE(E$7,,0),E$412)),$Q$5:$Q$9)))))</f>
        <v>0</v>
      </c>
      <c r="S25" s="129" cm="1">
        <f t="array" ref="S25">IF(F25="X","X",SUM(N(ISNUMBER(_xlfn.XMATCH(INDEX(F$12:F$411,1+MOD($B25-F$8+_xlfn.SEQUENCE(F$7,,0),F$412)),$Q$5:$Q$9)))))</f>
        <v>2</v>
      </c>
      <c r="T25" s="142" cm="1">
        <f t="array" ref="T25">IF(G25="X","X",SUM(N(ISNUMBER(_xlfn.XMATCH(INDEX(G$12:G$411,1+MOD($B25-G$8+_xlfn.SEQUENCE(G$7,,0),G$412)),$Q$5:$Q$9)))))</f>
        <v>0</v>
      </c>
      <c r="V25" s="146" cm="1">
        <f t="array" ref="V25">IF(C25="X","X",SUM(N(ISNUMBER(_xlfn.XMATCH(INDEX(C$12:C$411,1+MOD($B25-C$8+_xlfn.SEQUENCE(C$7,,0),C$412)),$W$5:$W$9)))))</f>
        <v>0</v>
      </c>
      <c r="W25" s="129" cm="1">
        <f t="array" ref="W25">IF(D25="X","X",SUM(N(ISNUMBER(_xlfn.XMATCH(INDEX(D$12:D$411,1+MOD($B25-D$8+_xlfn.SEQUENCE(D$7,,0),D$412)),$W$5:$W$9)))))</f>
        <v>0</v>
      </c>
      <c r="X25" s="129" cm="1">
        <f t="array" ref="X25">IF(E25="X","X",SUM(N(ISNUMBER(_xlfn.XMATCH(INDEX(E$12:E$411,1+MOD($B25-E$8+_xlfn.SEQUENCE(E$7,,0),E$412)),$W$5:$W$9)))))</f>
        <v>0</v>
      </c>
      <c r="Y25" s="129" cm="1">
        <f t="array" ref="Y25">IF(F25="X","X",SUM(N(ISNUMBER(_xlfn.XMATCH(INDEX(F$12:F$411,1+MOD($B25-F$8+_xlfn.SEQUENCE(F$7,,0),F$412)),$W$5:$W$9)))))</f>
        <v>0</v>
      </c>
      <c r="Z25" s="142" cm="1">
        <f t="array" ref="Z25">IF(G25="X","X",SUM(N(ISNUMBER(_xlfn.XMATCH(INDEX(G$12:G$411,1+MOD($B25-G$8+_xlfn.SEQUENCE(G$7,,0),G$412)),$W$5:$W$9)))))</f>
        <v>0</v>
      </c>
      <c r="AB25" s="146" cm="1">
        <f t="array" ref="AB25">IF(C25="X","X",SUM(N(ISNUMBER(_xlfn.XMATCH(INDEX(C$12:C$411,1+MOD($B25-C$8+_xlfn.SEQUENCE(C$7,,0),C$412)),$AC$5:$AC$9)))))</f>
        <v>0</v>
      </c>
      <c r="AC25" s="129" cm="1">
        <f t="array" ref="AC25">IF(D25="X","X",SUM(N(ISNUMBER(_xlfn.XMATCH(INDEX(D$12:D$411,1+MOD($B25-D$8+_xlfn.SEQUENCE(D$7,,0),D$412)),$AC$5:$AC$9)))))</f>
        <v>0</v>
      </c>
      <c r="AD25" s="129" cm="1">
        <f t="array" ref="AD25">IF(E25="X","X",SUM(N(ISNUMBER(_xlfn.XMATCH(INDEX(E$12:E$411,1+MOD($B25-E$8+_xlfn.SEQUENCE(E$7,,0),E$412)),$AC$5:$AC$9)))))</f>
        <v>0</v>
      </c>
      <c r="AE25" s="129" cm="1">
        <f t="array" ref="AE25">IF(F25="X","X",SUM(N(ISNUMBER(_xlfn.XMATCH(INDEX(F$12:F$411,1+MOD($B25-F$8+_xlfn.SEQUENCE(F$7,,0),F$412)),$AC$5:$AC$9)))))</f>
        <v>0</v>
      </c>
      <c r="AF25" s="142" cm="1">
        <f t="array" ref="AF25">IF(G25="X","X",SUM(N(ISNUMBER(_xlfn.XMATCH(INDEX(G$12:G$411,1+MOD($B25-G$8+_xlfn.SEQUENCE(G$7,,0),G$412)),$AC$5:$AC$9)))))</f>
        <v>1</v>
      </c>
      <c r="AH25" s="146" cm="1">
        <f t="array" ref="AH25">IF(C25="X","X",SUM(N(ISNUMBER(_xlfn.XMATCH(INDEX(C$12:C$411,1+MOD($B25-C$8+_xlfn.SEQUENCE(C$7,,0),C$412)),$AI$5:$AI$9)))))</f>
        <v>0</v>
      </c>
      <c r="AI25" s="129" cm="1">
        <f t="array" ref="AI25">IF(D25="X","X",SUM(N(ISNUMBER(_xlfn.XMATCH(INDEX(D$12:D$411,1+MOD($B25-D$8+_xlfn.SEQUENCE(D$7,,0),D$412)),$AI$5:$AI$9)))))</f>
        <v>0</v>
      </c>
      <c r="AJ25" s="129" cm="1">
        <f t="array" ref="AJ25">IF(E25="X","X",SUM(N(ISNUMBER(_xlfn.XMATCH(INDEX(E$12:E$411,1+MOD($B25-E$8+_xlfn.SEQUENCE(E$7,,0),E$412)),$AI$5:$AI$9)))))</f>
        <v>0</v>
      </c>
      <c r="AK25" s="129" cm="1">
        <f t="array" ref="AK25">IF(F25="X","X",SUM(N(ISNUMBER(_xlfn.XMATCH(INDEX(F$12:F$411,1+MOD($B25-F$8+_xlfn.SEQUENCE(F$7,,0),F$412)),$AI$5:$AI$9)))))</f>
        <v>0</v>
      </c>
      <c r="AL25" s="142" cm="1">
        <f t="array" ref="AL25">IF(G25="X","X",SUM(N(ISNUMBER(_xlfn.XMATCH(INDEX(G$12:G$411,1+MOD($B25-G$8+_xlfn.SEQUENCE(G$7,,0),G$412)),$AI$5:$AI$9)))))</f>
        <v>0</v>
      </c>
      <c r="AN25" s="146" cm="1">
        <f t="array" ref="AN25">IF(C25="X","X",SUM(N(ISNUMBER(_xlfn.XMATCH(INDEX(C$12:C$411,1+MOD($B25-C$8+_xlfn.SEQUENCE(C$7,,0),C$412)),$AO$5:$AO$9)))))</f>
        <v>1</v>
      </c>
      <c r="AO25" s="129" cm="1">
        <f t="array" ref="AO25">IF(D25="X","X",SUM(N(ISNUMBER(_xlfn.XMATCH(INDEX(D$12:D$411,1+MOD($B25-D$8+_xlfn.SEQUENCE(D$7,,0),D$412)),$AO$5:$AO$9)))))</f>
        <v>1</v>
      </c>
      <c r="AP25" s="129" cm="1">
        <f t="array" ref="AP25">IF(E25="X","X",SUM(N(ISNUMBER(_xlfn.XMATCH(INDEX(E$12:E$411,1+MOD($B25-E$8+_xlfn.SEQUENCE(E$7,,0),E$412)),$AO$5:$AO$9)))))</f>
        <v>0</v>
      </c>
      <c r="AQ25" s="129" cm="1">
        <f t="array" ref="AQ25">IF(F25="X","X",SUM(N(ISNUMBER(_xlfn.XMATCH(INDEX(F$12:F$411,1+MOD($B25-F$8+_xlfn.SEQUENCE(F$7,,0),F$412)),$AO$5:$AO$9)))))</f>
        <v>0</v>
      </c>
      <c r="AR25" s="142" cm="1">
        <f t="array" ref="AR25">IF(G25="X","X",SUM(N(ISNUMBER(_xlfn.XMATCH(INDEX(G$12:G$411,1+MOD($B25-G$8+_xlfn.SEQUENCE(G$7,,0),G$412)),$AO$5:$AO$9)))))</f>
        <v>0</v>
      </c>
      <c r="AT25" s="146" cm="1">
        <f t="array" ref="AT25">IF(C25="X","X",SUM(N(ISNUMBER(_xlfn.XMATCH(INDEX(C$12:C$411,1+MOD($B25-C$8+_xlfn.SEQUENCE(C$7,,0),C$412)),$AU$5:$AU$9)))))</f>
        <v>1</v>
      </c>
      <c r="AU25" s="129" cm="1">
        <f t="array" ref="AU25">IF(D25="X","X",SUM(N(ISNUMBER(_xlfn.XMATCH(INDEX(D$12:D$411,1+MOD($B25-D$8+_xlfn.SEQUENCE(D$7,,0),D$412)),$AU$5:$AU$9)))))</f>
        <v>0</v>
      </c>
      <c r="AV25" s="129" cm="1">
        <f t="array" ref="AV25">IF(E25="X","X",SUM(N(ISNUMBER(_xlfn.XMATCH(INDEX(E$12:E$411,1+MOD($B25-E$8+_xlfn.SEQUENCE(E$7,,0),E$412)),$AU$5:$AU$9)))))</f>
        <v>0</v>
      </c>
      <c r="AW25" s="129" cm="1">
        <f t="array" ref="AW25">IF(F25="X","X",SUM(N(ISNUMBER(_xlfn.XMATCH(INDEX(F$12:F$411,1+MOD($B25-F$8+_xlfn.SEQUENCE(F$7,,0),F$412)),$AU$5:$AU$9)))))</f>
        <v>0</v>
      </c>
      <c r="AX25" s="142" cm="1">
        <f t="array" ref="AX25">IF(G25="X","X",SUM(N(ISNUMBER(_xlfn.XMATCH(INDEX(G$12:G$411,1+MOD($B25-G$8+_xlfn.SEQUENCE(G$7,,0),G$412)),$AU$5:$AU$9)))))</f>
        <v>0</v>
      </c>
      <c r="AZ25" s="146" cm="1">
        <f t="array" ref="AZ25">IF(C25="X","X",SUM(N(ISNUMBER(_xlfn.XMATCH(INDEX(C$12:C$411,1+MOD($B25-C$8+_xlfn.SEQUENCE(C$7,,0),C$412)),$BA$5:$BA$9)))))</f>
        <v>0</v>
      </c>
      <c r="BA25" s="129" cm="1">
        <f t="array" ref="BA25">IF(D25="X","X",SUM(N(ISNUMBER(_xlfn.XMATCH(INDEX(D$12:D$411,1+MOD($B25-D$8+_xlfn.SEQUENCE(D$7,,0),D$412)),$BA$5:$BA$9)))))</f>
        <v>0</v>
      </c>
      <c r="BB25" s="129" cm="1">
        <f t="array" ref="BB25">IF(E25="X","X",SUM(N(ISNUMBER(_xlfn.XMATCH(INDEX(E$12:E$411,1+MOD($B25-E$8+_xlfn.SEQUENCE(E$7,,0),E$412)),$BA$5:$BA$9)))))</f>
        <v>1</v>
      </c>
      <c r="BC25" s="129" cm="1">
        <f t="array" ref="BC25">IF(F25="X","X",SUM(N(ISNUMBER(_xlfn.XMATCH(INDEX(F$12:F$411,1+MOD($B25-F$8+_xlfn.SEQUENCE(F$7,,0),F$412)),$BA$5:$BA$9)))))</f>
        <v>1</v>
      </c>
      <c r="BD25" s="142" cm="1">
        <f t="array" ref="BD25">IF(G25="X","X",SUM(N(ISNUMBER(_xlfn.XMATCH(INDEX(G$12:G$411,1+MOD($B25-G$8+_xlfn.SEQUENCE(G$7,,0),G$412)),$BA$5:$BA$9)))))</f>
        <v>0</v>
      </c>
      <c r="BF25" s="146" cm="1">
        <f t="array" ref="BF25">IF(C25="X","X",SUM(N(ISNUMBER(_xlfn.XMATCH(INDEX(C$12:C$411,1+MOD($B25-C$8+_xlfn.SEQUENCE(C$7,,0),C$412)),$BG$5:$BG$9)))))</f>
        <v>1</v>
      </c>
      <c r="BG25" s="129" cm="1">
        <f t="array" ref="BG25">IF(D25="X","X",SUM(N(ISNUMBER(_xlfn.XMATCH(INDEX(D$12:D$411,1+MOD($B25-D$8+_xlfn.SEQUENCE(D$7,,0),D$412)),$BG$5:$BG$9)))))</f>
        <v>1</v>
      </c>
      <c r="BH25" s="129" cm="1">
        <f t="array" ref="BH25">IF(E25="X","X",SUM(N(ISNUMBER(_xlfn.XMATCH(INDEX(E$12:E$411,1+MOD($B25-E$8+_xlfn.SEQUENCE(E$7,,0),E$412)),$BG$5:$BG$9)))))</f>
        <v>0</v>
      </c>
      <c r="BI25" s="129" cm="1">
        <f t="array" ref="BI25">IF(F25="X","X",SUM(N(ISNUMBER(_xlfn.XMATCH(INDEX(F$12:F$411,1+MOD($B25-F$8+_xlfn.SEQUENCE(F$7,,0),F$412)),$BG$5:$BG$9)))))</f>
        <v>0</v>
      </c>
      <c r="BJ25" s="142" cm="1">
        <f t="array" ref="BJ25">IF(G25="X","X",SUM(N(ISNUMBER(_xlfn.XMATCH(INDEX(G$12:G$411,1+MOD($B25-G$8+_xlfn.SEQUENCE(G$7,,0),G$412)),$BG$5:$BG$9)))))</f>
        <v>1</v>
      </c>
      <c r="BL25" s="146" cm="1">
        <f t="array" ref="BL25">IF(C25="X","X",SUM(N(ISNUMBER(_xlfn.XMATCH(INDEX(C$12:C$411,1+MOD($B25-C$8+_xlfn.SEQUENCE(C$7,,0),C$412)),$BM$5:$BM$9)))))</f>
        <v>0</v>
      </c>
      <c r="BM25" s="129" cm="1">
        <f t="array" ref="BM25">IF(D25="X","X",SUM(N(ISNUMBER(_xlfn.XMATCH(INDEX(D$12:D$411,1+MOD($B25-D$8+_xlfn.SEQUENCE(D$7,,0),D$412)),$BM$5:$BM$9)))))</f>
        <v>0</v>
      </c>
      <c r="BN25" s="129" cm="1">
        <f t="array" ref="BN25">IF(E25="X","X",SUM(N(ISNUMBER(_xlfn.XMATCH(INDEX(E$12:E$411,1+MOD($B25-E$8+_xlfn.SEQUENCE(E$7,,0),E$412)),$BM$5:$BM$9)))))</f>
        <v>1</v>
      </c>
      <c r="BO25" s="129" cm="1">
        <f t="array" ref="BO25">IF(F25="X","X",SUM(N(ISNUMBER(_xlfn.XMATCH(INDEX(F$12:F$411,1+MOD($B25-F$8+_xlfn.SEQUENCE(F$7,,0),F$412)),$BM$5:$BM$9)))))</f>
        <v>0</v>
      </c>
      <c r="BP25" s="142" cm="1">
        <f t="array" ref="BP25">IF(G25="X","X",SUM(N(ISNUMBER(_xlfn.XMATCH(INDEX(G$12:G$411,1+MOD($B25-G$8+_xlfn.SEQUENCE(G$7,,0),G$412)),$BM$5:$BM$9)))))</f>
        <v>0</v>
      </c>
      <c r="BR25" s="146" cm="1">
        <f t="array" ref="BR25">IF(C25="X","X",SUM(N(ISNUMBER(_xlfn.XMATCH(INDEX(C$12:C$411,1+MOD($B25-C$8+_xlfn.SEQUENCE(C$7,,0),C$412)),$BS$5:$BS$9)))))</f>
        <v>0</v>
      </c>
      <c r="BS25" s="129" cm="1">
        <f t="array" ref="BS25">IF(D25="X","X",SUM(N(ISNUMBER(_xlfn.XMATCH(INDEX(D$12:D$411,1+MOD($B25-D$8+_xlfn.SEQUENCE(D$7,,0),D$412)),$BS$5:$BS$9)))))</f>
        <v>1</v>
      </c>
      <c r="BT25" s="129" cm="1">
        <f t="array" ref="BT25">IF(E25="X","X",SUM(N(ISNUMBER(_xlfn.XMATCH(INDEX(E$12:E$411,1+MOD($B25-E$8+_xlfn.SEQUENCE(E$7,,0),E$412)),$BS$5:$BS$9)))))</f>
        <v>0</v>
      </c>
      <c r="BU25" s="129" cm="1">
        <f t="array" ref="BU25">IF(F25="X","X",SUM(N(ISNUMBER(_xlfn.XMATCH(INDEX(F$12:F$411,1+MOD($B25-F$8+_xlfn.SEQUENCE(F$7,,0),F$412)),$BS$5:$BS$9)))))</f>
        <v>0</v>
      </c>
      <c r="BV25" s="142" cm="1">
        <f t="array" ref="BV25">IF(G25="X","X",SUM(N(ISNUMBER(_xlfn.XMATCH(INDEX(G$12:G$411,1+MOD($B25-G$8+_xlfn.SEQUENCE(G$7,,0),G$412)),$BS$5:$BS$9)))))</f>
        <v>1</v>
      </c>
      <c r="BX25" s="146" cm="1">
        <f t="array" ref="BX25">IF(C25="X","X",SUM(N(ISNUMBER(_xlfn.XMATCH(INDEX(C$12:C$411,1+MOD($B25-C$8+_xlfn.SEQUENCE(C$7,,0),C$412)),$BY$5:$BY$9)))))</f>
        <v>0</v>
      </c>
      <c r="BY25" s="129" cm="1">
        <f t="array" ref="BY25">IF(D25="X","X",SUM(N(ISNUMBER(_xlfn.XMATCH(INDEX(D$12:D$411,1+MOD($B25-D$8+_xlfn.SEQUENCE(D$7,,0),D$412)),$BY$5:$BY$9)))))</f>
        <v>0</v>
      </c>
      <c r="BZ25" s="129" cm="1">
        <f t="array" ref="BZ25">IF(E25="X","X",SUM(N(ISNUMBER(_xlfn.XMATCH(INDEX(E$12:E$411,1+MOD($B25-E$8+_xlfn.SEQUENCE(E$7,,0),E$412)),$BY$5:$BY$9)))))</f>
        <v>0</v>
      </c>
      <c r="CA25" s="129" cm="1">
        <f t="array" ref="CA25">IF(F25="X","X",SUM(N(ISNUMBER(_xlfn.XMATCH(INDEX(F$12:F$411,1+MOD($B25-F$8+_xlfn.SEQUENCE(F$7,,0),F$412)),$BY$5:$BY$9)))))</f>
        <v>0</v>
      </c>
      <c r="CB25" s="142" cm="1">
        <f t="array" ref="CB25">IF(G25="X","X",SUM(N(ISNUMBER(_xlfn.XMATCH(INDEX(G$12:G$411,1+MOD($B25-G$8+_xlfn.SEQUENCE(G$7,,0),G$412)),$BY$5:$BY$9)))))</f>
        <v>0</v>
      </c>
      <c r="CD25" s="146" cm="1">
        <f t="array" ref="CD25">IF(C25="X","X",SUM(N(ISNUMBER(_xlfn.XMATCH(INDEX(C$12:C$411,1+MOD($B25-C$8+_xlfn.SEQUENCE(C$7,,0),C$412)),$CE$5:$CE$9)))))</f>
        <v>0</v>
      </c>
      <c r="CE25" s="129" cm="1">
        <f t="array" ref="CE25">IF(D25="X","X",SUM(N(ISNUMBER(_xlfn.XMATCH(INDEX(D$12:D$411,1+MOD($B25-D$8+_xlfn.SEQUENCE(D$7,,0),D$412)),$CE$5:$CE$9)))))</f>
        <v>0</v>
      </c>
      <c r="CF25" s="129" cm="1">
        <f t="array" ref="CF25">IF(E25="X","X",SUM(N(ISNUMBER(_xlfn.XMATCH(INDEX(E$12:E$411,1+MOD($B25-E$8+_xlfn.SEQUENCE(E$7,,0),E$412)),$CE$5:$CE$9)))))</f>
        <v>0</v>
      </c>
      <c r="CG25" s="129" cm="1">
        <f t="array" ref="CG25">IF(F25="X","X",SUM(N(ISNUMBER(_xlfn.XMATCH(INDEX(F$12:F$411,1+MOD($B25-F$8+_xlfn.SEQUENCE(F$7,,0),F$412)),$CE$5:$CE$9)))))</f>
        <v>0</v>
      </c>
      <c r="CH25" s="142" cm="1">
        <f t="array" ref="CH25">IF(G25="X","X",SUM(N(ISNUMBER(_xlfn.XMATCH(INDEX(G$12:G$411,1+MOD($B25-G$8+_xlfn.SEQUENCE(G$7,,0),G$412)),$CE$5:$CE$9)))))</f>
        <v>0</v>
      </c>
      <c r="CJ25" s="146" cm="1">
        <f t="array" ref="CJ25">IF(C25="X","X",SUM(N(ISNUMBER(_xlfn.XMATCH(INDEX(C$12:C$411,1+MOD($B25-C$8+_xlfn.SEQUENCE(C$7,,0),C$412)),$CK$5:$CK$9)))))</f>
        <v>0</v>
      </c>
      <c r="CK25" s="129" cm="1">
        <f t="array" ref="CK25">IF(D25="X","X",SUM(N(ISNUMBER(_xlfn.XMATCH(INDEX(D$12:D$411,1+MOD($B25-D$8+_xlfn.SEQUENCE(D$7,,0),D$412)),$CK$5:$CK$9)))))</f>
        <v>0</v>
      </c>
      <c r="CL25" s="129" cm="1">
        <f t="array" ref="CL25">IF(E25="X","X",SUM(N(ISNUMBER(_xlfn.XMATCH(INDEX(E$12:E$411,1+MOD($B25-E$8+_xlfn.SEQUENCE(E$7,,0),E$412)),$CK$5:$CK$9)))))</f>
        <v>0</v>
      </c>
      <c r="CM25" s="129" cm="1">
        <f t="array" ref="CM25">IF(F25="X","X",SUM(N(ISNUMBER(_xlfn.XMATCH(INDEX(F$12:F$411,1+MOD($B25-F$8+_xlfn.SEQUENCE(F$7,,0),F$412)),$CK$5:$CK$9)))))</f>
        <v>0</v>
      </c>
      <c r="CN25" s="142" cm="1">
        <f t="array" ref="CN25">IF(G25="X","X",SUM(N(ISNUMBER(_xlfn.XMATCH(INDEX(G$12:G$411,1+MOD($B25-G$8+_xlfn.SEQUENCE(G$7,,0),G$412)),$CK$5:$CK$9)))))</f>
        <v>0</v>
      </c>
      <c r="CP25" s="146" cm="1">
        <f t="array" ref="CP25">IF(C25="X","X",SUM(N(ISNUMBER(_xlfn.XMATCH(INDEX(C$12:C$411,1+MOD($B25-C$8+_xlfn.SEQUENCE(C$7,,0),C$412)),$CQ$5:$CQ$9)))))</f>
        <v>0</v>
      </c>
      <c r="CQ25" s="129" cm="1">
        <f t="array" ref="CQ25">IF(D25="X","X",SUM(N(ISNUMBER(_xlfn.XMATCH(INDEX(D$12:D$411,1+MOD($B25-D$8+_xlfn.SEQUENCE(D$7,,0),D$412)),$CQ$5:$CQ$9)))))</f>
        <v>0</v>
      </c>
      <c r="CR25" s="129" cm="1">
        <f t="array" ref="CR25">IF(E25="X","X",SUM(N(ISNUMBER(_xlfn.XMATCH(INDEX(E$12:E$411,1+MOD($B25-E$8+_xlfn.SEQUENCE(E$7,,0),E$412)),$CQ$5:$CQ$9)))))</f>
        <v>1</v>
      </c>
      <c r="CS25" s="129" cm="1">
        <f t="array" ref="CS25">IF(F25="X","X",SUM(N(ISNUMBER(_xlfn.XMATCH(INDEX(F$12:F$411,1+MOD($B25-F$8+_xlfn.SEQUENCE(F$7,,0),F$412)),$CQ$5:$CQ$9)))))</f>
        <v>0</v>
      </c>
      <c r="CT25" s="142" cm="1">
        <f t="array" ref="CT25">IF(G25="X","X",SUM(N(ISNUMBER(_xlfn.XMATCH(INDEX(G$12:G$411,1+MOD($B25-G$8+_xlfn.SEQUENCE(G$7,,0),G$412)),$CQ$5:$CQ$9)))))</f>
        <v>0</v>
      </c>
    </row>
    <row r="26" spans="2:98" ht="12.75" customHeight="1" x14ac:dyDescent="0.2">
      <c r="B26" s="5">
        <f t="shared" si="0"/>
        <v>14</v>
      </c>
      <c r="C26" s="129" t="s">
        <v>36</v>
      </c>
      <c r="D26" s="129" t="s">
        <v>36</v>
      </c>
      <c r="E26" s="129" t="s">
        <v>35</v>
      </c>
      <c r="F26" s="129" t="s">
        <v>29</v>
      </c>
      <c r="G26" s="142" t="s">
        <v>31</v>
      </c>
      <c r="I26" s="132" t="str">
        <f>'Free Game'!L14</f>
        <v>S07</v>
      </c>
      <c r="J26" s="151">
        <f ca="1">'Free Game'!M14</f>
        <v>27</v>
      </c>
      <c r="K26" s="151">
        <f ca="1">'Free Game'!N14</f>
        <v>33</v>
      </c>
      <c r="L26" s="151">
        <f ca="1">'Free Game'!O14</f>
        <v>6</v>
      </c>
      <c r="M26" s="151">
        <f ca="1">'Free Game'!P14</f>
        <v>15</v>
      </c>
      <c r="N26" s="142">
        <f ca="1">'Free Game'!Q14</f>
        <v>15</v>
      </c>
      <c r="P26" s="146" cm="1">
        <f t="array" ref="P26">IF(C26="X","X",SUM(N(ISNUMBER(_xlfn.XMATCH(INDEX(C$12:C$411,1+MOD($B26-C$8+_xlfn.SEQUENCE(C$7,,0),C$412)),$Q$5:$Q$9)))))</f>
        <v>0</v>
      </c>
      <c r="Q26" s="129" cm="1">
        <f t="array" ref="Q26">IF(D26="X","X",SUM(N(ISNUMBER(_xlfn.XMATCH(INDEX(D$12:D$411,1+MOD($B26-D$8+_xlfn.SEQUENCE(D$7,,0),D$412)),$Q$5:$Q$9)))))</f>
        <v>0</v>
      </c>
      <c r="R26" s="129" cm="1">
        <f t="array" ref="R26">IF(E26="X","X",SUM(N(ISNUMBER(_xlfn.XMATCH(INDEX(E$12:E$411,1+MOD($B26-E$8+_xlfn.SEQUENCE(E$7,,0),E$412)),$Q$5:$Q$9)))))</f>
        <v>0</v>
      </c>
      <c r="S26" s="129" cm="1">
        <f t="array" ref="S26">IF(F26="X","X",SUM(N(ISNUMBER(_xlfn.XMATCH(INDEX(F$12:F$411,1+MOD($B26-F$8+_xlfn.SEQUENCE(F$7,,0),F$412)),$Q$5:$Q$9)))))</f>
        <v>1</v>
      </c>
      <c r="T26" s="142" cm="1">
        <f t="array" ref="T26">IF(G26="X","X",SUM(N(ISNUMBER(_xlfn.XMATCH(INDEX(G$12:G$411,1+MOD($B26-G$8+_xlfn.SEQUENCE(G$7,,0),G$412)),$Q$5:$Q$9)))))</f>
        <v>0</v>
      </c>
      <c r="V26" s="146" cm="1">
        <f t="array" ref="V26">IF(C26="X","X",SUM(N(ISNUMBER(_xlfn.XMATCH(INDEX(C$12:C$411,1+MOD($B26-C$8+_xlfn.SEQUENCE(C$7,,0),C$412)),$W$5:$W$9)))))</f>
        <v>0</v>
      </c>
      <c r="W26" s="129" cm="1">
        <f t="array" ref="W26">IF(D26="X","X",SUM(N(ISNUMBER(_xlfn.XMATCH(INDEX(D$12:D$411,1+MOD($B26-D$8+_xlfn.SEQUENCE(D$7,,0),D$412)),$W$5:$W$9)))))</f>
        <v>0</v>
      </c>
      <c r="X26" s="129" cm="1">
        <f t="array" ref="X26">IF(E26="X","X",SUM(N(ISNUMBER(_xlfn.XMATCH(INDEX(E$12:E$411,1+MOD($B26-E$8+_xlfn.SEQUENCE(E$7,,0),E$412)),$W$5:$W$9)))))</f>
        <v>0</v>
      </c>
      <c r="Y26" s="129" cm="1">
        <f t="array" ref="Y26">IF(F26="X","X",SUM(N(ISNUMBER(_xlfn.XMATCH(INDEX(F$12:F$411,1+MOD($B26-F$8+_xlfn.SEQUENCE(F$7,,0),F$412)),$W$5:$W$9)))))</f>
        <v>0</v>
      </c>
      <c r="Z26" s="142" cm="1">
        <f t="array" ref="Z26">IF(G26="X","X",SUM(N(ISNUMBER(_xlfn.XMATCH(INDEX(G$12:G$411,1+MOD($B26-G$8+_xlfn.SEQUENCE(G$7,,0),G$412)),$W$5:$W$9)))))</f>
        <v>0</v>
      </c>
      <c r="AB26" s="146" cm="1">
        <f t="array" ref="AB26">IF(C26="X","X",SUM(N(ISNUMBER(_xlfn.XMATCH(INDEX(C$12:C$411,1+MOD($B26-C$8+_xlfn.SEQUENCE(C$7,,0),C$412)),$AC$5:$AC$9)))))</f>
        <v>0</v>
      </c>
      <c r="AC26" s="129" cm="1">
        <f t="array" ref="AC26">IF(D26="X","X",SUM(N(ISNUMBER(_xlfn.XMATCH(INDEX(D$12:D$411,1+MOD($B26-D$8+_xlfn.SEQUENCE(D$7,,0),D$412)),$AC$5:$AC$9)))))</f>
        <v>0</v>
      </c>
      <c r="AD26" s="129" cm="1">
        <f t="array" ref="AD26">IF(E26="X","X",SUM(N(ISNUMBER(_xlfn.XMATCH(INDEX(E$12:E$411,1+MOD($B26-E$8+_xlfn.SEQUENCE(E$7,,0),E$412)),$AC$5:$AC$9)))))</f>
        <v>0</v>
      </c>
      <c r="AE26" s="129" cm="1">
        <f t="array" ref="AE26">IF(F26="X","X",SUM(N(ISNUMBER(_xlfn.XMATCH(INDEX(F$12:F$411,1+MOD($B26-F$8+_xlfn.SEQUENCE(F$7,,0),F$412)),$AC$5:$AC$9)))))</f>
        <v>0</v>
      </c>
      <c r="AF26" s="142" cm="1">
        <f t="array" ref="AF26">IF(G26="X","X",SUM(N(ISNUMBER(_xlfn.XMATCH(INDEX(G$12:G$411,1+MOD($B26-G$8+_xlfn.SEQUENCE(G$7,,0),G$412)),$AC$5:$AC$9)))))</f>
        <v>1</v>
      </c>
      <c r="AH26" s="146" cm="1">
        <f t="array" ref="AH26">IF(C26="X","X",SUM(N(ISNUMBER(_xlfn.XMATCH(INDEX(C$12:C$411,1+MOD($B26-C$8+_xlfn.SEQUENCE(C$7,,0),C$412)),$AI$5:$AI$9)))))</f>
        <v>0</v>
      </c>
      <c r="AI26" s="129" cm="1">
        <f t="array" ref="AI26">IF(D26="X","X",SUM(N(ISNUMBER(_xlfn.XMATCH(INDEX(D$12:D$411,1+MOD($B26-D$8+_xlfn.SEQUENCE(D$7,,0),D$412)),$AI$5:$AI$9)))))</f>
        <v>0</v>
      </c>
      <c r="AJ26" s="129" cm="1">
        <f t="array" ref="AJ26">IF(E26="X","X",SUM(N(ISNUMBER(_xlfn.XMATCH(INDEX(E$12:E$411,1+MOD($B26-E$8+_xlfn.SEQUENCE(E$7,,0),E$412)),$AI$5:$AI$9)))))</f>
        <v>0</v>
      </c>
      <c r="AK26" s="129" cm="1">
        <f t="array" ref="AK26">IF(F26="X","X",SUM(N(ISNUMBER(_xlfn.XMATCH(INDEX(F$12:F$411,1+MOD($B26-F$8+_xlfn.SEQUENCE(F$7,,0),F$412)),$AI$5:$AI$9)))))</f>
        <v>0</v>
      </c>
      <c r="AL26" s="142" cm="1">
        <f t="array" ref="AL26">IF(G26="X","X",SUM(N(ISNUMBER(_xlfn.XMATCH(INDEX(G$12:G$411,1+MOD($B26-G$8+_xlfn.SEQUENCE(G$7,,0),G$412)),$AI$5:$AI$9)))))</f>
        <v>0</v>
      </c>
      <c r="AN26" s="146" cm="1">
        <f t="array" ref="AN26">IF(C26="X","X",SUM(N(ISNUMBER(_xlfn.XMATCH(INDEX(C$12:C$411,1+MOD($B26-C$8+_xlfn.SEQUENCE(C$7,,0),C$412)),$AO$5:$AO$9)))))</f>
        <v>0</v>
      </c>
      <c r="AO26" s="129" cm="1">
        <f t="array" ref="AO26">IF(D26="X","X",SUM(N(ISNUMBER(_xlfn.XMATCH(INDEX(D$12:D$411,1+MOD($B26-D$8+_xlfn.SEQUENCE(D$7,,0),D$412)),$AO$5:$AO$9)))))</f>
        <v>0</v>
      </c>
      <c r="AP26" s="129" cm="1">
        <f t="array" ref="AP26">IF(E26="X","X",SUM(N(ISNUMBER(_xlfn.XMATCH(INDEX(E$12:E$411,1+MOD($B26-E$8+_xlfn.SEQUENCE(E$7,,0),E$412)),$AO$5:$AO$9)))))</f>
        <v>0</v>
      </c>
      <c r="AQ26" s="129" cm="1">
        <f t="array" ref="AQ26">IF(F26="X","X",SUM(N(ISNUMBER(_xlfn.XMATCH(INDEX(F$12:F$411,1+MOD($B26-F$8+_xlfn.SEQUENCE(F$7,,0),F$412)),$AO$5:$AO$9)))))</f>
        <v>0</v>
      </c>
      <c r="AR26" s="142" cm="1">
        <f t="array" ref="AR26">IF(G26="X","X",SUM(N(ISNUMBER(_xlfn.XMATCH(INDEX(G$12:G$411,1+MOD($B26-G$8+_xlfn.SEQUENCE(G$7,,0),G$412)),$AO$5:$AO$9)))))</f>
        <v>0</v>
      </c>
      <c r="AT26" s="146" cm="1">
        <f t="array" ref="AT26">IF(C26="X","X",SUM(N(ISNUMBER(_xlfn.XMATCH(INDEX(C$12:C$411,1+MOD($B26-C$8+_xlfn.SEQUENCE(C$7,,0),C$412)),$AU$5:$AU$9)))))</f>
        <v>1</v>
      </c>
      <c r="AU26" s="129" cm="1">
        <f t="array" ref="AU26">IF(D26="X","X",SUM(N(ISNUMBER(_xlfn.XMATCH(INDEX(D$12:D$411,1+MOD($B26-D$8+_xlfn.SEQUENCE(D$7,,0),D$412)),$AU$5:$AU$9)))))</f>
        <v>0</v>
      </c>
      <c r="AV26" s="129" cm="1">
        <f t="array" ref="AV26">IF(E26="X","X",SUM(N(ISNUMBER(_xlfn.XMATCH(INDEX(E$12:E$411,1+MOD($B26-E$8+_xlfn.SEQUENCE(E$7,,0),E$412)),$AU$5:$AU$9)))))</f>
        <v>0</v>
      </c>
      <c r="AW26" s="129" cm="1">
        <f t="array" ref="AW26">IF(F26="X","X",SUM(N(ISNUMBER(_xlfn.XMATCH(INDEX(F$12:F$411,1+MOD($B26-F$8+_xlfn.SEQUENCE(F$7,,0),F$412)),$AU$5:$AU$9)))))</f>
        <v>0</v>
      </c>
      <c r="AX26" s="142" cm="1">
        <f t="array" ref="AX26">IF(G26="X","X",SUM(N(ISNUMBER(_xlfn.XMATCH(INDEX(G$12:G$411,1+MOD($B26-G$8+_xlfn.SEQUENCE(G$7,,0),G$412)),$AU$5:$AU$9)))))</f>
        <v>0</v>
      </c>
      <c r="AZ26" s="146" cm="1">
        <f t="array" ref="AZ26">IF(C26="X","X",SUM(N(ISNUMBER(_xlfn.XMATCH(INDEX(C$12:C$411,1+MOD($B26-C$8+_xlfn.SEQUENCE(C$7,,0),C$412)),$BA$5:$BA$9)))))</f>
        <v>0</v>
      </c>
      <c r="BA26" s="129" cm="1">
        <f t="array" ref="BA26">IF(D26="X","X",SUM(N(ISNUMBER(_xlfn.XMATCH(INDEX(D$12:D$411,1+MOD($B26-D$8+_xlfn.SEQUENCE(D$7,,0),D$412)),$BA$5:$BA$9)))))</f>
        <v>0</v>
      </c>
      <c r="BB26" s="129" cm="1">
        <f t="array" ref="BB26">IF(E26="X","X",SUM(N(ISNUMBER(_xlfn.XMATCH(INDEX(E$12:E$411,1+MOD($B26-E$8+_xlfn.SEQUENCE(E$7,,0),E$412)),$BA$5:$BA$9)))))</f>
        <v>1</v>
      </c>
      <c r="BC26" s="129" cm="1">
        <f t="array" ref="BC26">IF(F26="X","X",SUM(N(ISNUMBER(_xlfn.XMATCH(INDEX(F$12:F$411,1+MOD($B26-F$8+_xlfn.SEQUENCE(F$7,,0),F$412)),$BA$5:$BA$9)))))</f>
        <v>1</v>
      </c>
      <c r="BD26" s="142" cm="1">
        <f t="array" ref="BD26">IF(G26="X","X",SUM(N(ISNUMBER(_xlfn.XMATCH(INDEX(G$12:G$411,1+MOD($B26-G$8+_xlfn.SEQUENCE(G$7,,0),G$412)),$BA$5:$BA$9)))))</f>
        <v>0</v>
      </c>
      <c r="BF26" s="146" cm="1">
        <f t="array" ref="BF26">IF(C26="X","X",SUM(N(ISNUMBER(_xlfn.XMATCH(INDEX(C$12:C$411,1+MOD($B26-C$8+_xlfn.SEQUENCE(C$7,,0),C$412)),$BG$5:$BG$9)))))</f>
        <v>1</v>
      </c>
      <c r="BG26" s="129" cm="1">
        <f t="array" ref="BG26">IF(D26="X","X",SUM(N(ISNUMBER(_xlfn.XMATCH(INDEX(D$12:D$411,1+MOD($B26-D$8+_xlfn.SEQUENCE(D$7,,0),D$412)),$BG$5:$BG$9)))))</f>
        <v>1</v>
      </c>
      <c r="BH26" s="129" cm="1">
        <f t="array" ref="BH26">IF(E26="X","X",SUM(N(ISNUMBER(_xlfn.XMATCH(INDEX(E$12:E$411,1+MOD($B26-E$8+_xlfn.SEQUENCE(E$7,,0),E$412)),$BG$5:$BG$9)))))</f>
        <v>0</v>
      </c>
      <c r="BI26" s="129" cm="1">
        <f t="array" ref="BI26">IF(F26="X","X",SUM(N(ISNUMBER(_xlfn.XMATCH(INDEX(F$12:F$411,1+MOD($B26-F$8+_xlfn.SEQUENCE(F$7,,0),F$412)),$BG$5:$BG$9)))))</f>
        <v>0</v>
      </c>
      <c r="BJ26" s="142" cm="1">
        <f t="array" ref="BJ26">IF(G26="X","X",SUM(N(ISNUMBER(_xlfn.XMATCH(INDEX(G$12:G$411,1+MOD($B26-G$8+_xlfn.SEQUENCE(G$7,,0),G$412)),$BG$5:$BG$9)))))</f>
        <v>1</v>
      </c>
      <c r="BL26" s="146" cm="1">
        <f t="array" ref="BL26">IF(C26="X","X",SUM(N(ISNUMBER(_xlfn.XMATCH(INDEX(C$12:C$411,1+MOD($B26-C$8+_xlfn.SEQUENCE(C$7,,0),C$412)),$BM$5:$BM$9)))))</f>
        <v>0</v>
      </c>
      <c r="BM26" s="129" cm="1">
        <f t="array" ref="BM26">IF(D26="X","X",SUM(N(ISNUMBER(_xlfn.XMATCH(INDEX(D$12:D$411,1+MOD($B26-D$8+_xlfn.SEQUENCE(D$7,,0),D$412)),$BM$5:$BM$9)))))</f>
        <v>0</v>
      </c>
      <c r="BN26" s="129" cm="1">
        <f t="array" ref="BN26">IF(E26="X","X",SUM(N(ISNUMBER(_xlfn.XMATCH(INDEX(E$12:E$411,1+MOD($B26-E$8+_xlfn.SEQUENCE(E$7,,0),E$412)),$BM$5:$BM$9)))))</f>
        <v>1</v>
      </c>
      <c r="BO26" s="129" cm="1">
        <f t="array" ref="BO26">IF(F26="X","X",SUM(N(ISNUMBER(_xlfn.XMATCH(INDEX(F$12:F$411,1+MOD($B26-F$8+_xlfn.SEQUENCE(F$7,,0),F$412)),$BM$5:$BM$9)))))</f>
        <v>0</v>
      </c>
      <c r="BP26" s="142" cm="1">
        <f t="array" ref="BP26">IF(G26="X","X",SUM(N(ISNUMBER(_xlfn.XMATCH(INDEX(G$12:G$411,1+MOD($B26-G$8+_xlfn.SEQUENCE(G$7,,0),G$412)),$BM$5:$BM$9)))))</f>
        <v>0</v>
      </c>
      <c r="BR26" s="146" cm="1">
        <f t="array" ref="BR26">IF(C26="X","X",SUM(N(ISNUMBER(_xlfn.XMATCH(INDEX(C$12:C$411,1+MOD($B26-C$8+_xlfn.SEQUENCE(C$7,,0),C$412)),$BS$5:$BS$9)))))</f>
        <v>0</v>
      </c>
      <c r="BS26" s="129" cm="1">
        <f t="array" ref="BS26">IF(D26="X","X",SUM(N(ISNUMBER(_xlfn.XMATCH(INDEX(D$12:D$411,1+MOD($B26-D$8+_xlfn.SEQUENCE(D$7,,0),D$412)),$BS$5:$BS$9)))))</f>
        <v>1</v>
      </c>
      <c r="BT26" s="129" cm="1">
        <f t="array" ref="BT26">IF(E26="X","X",SUM(N(ISNUMBER(_xlfn.XMATCH(INDEX(E$12:E$411,1+MOD($B26-E$8+_xlfn.SEQUENCE(E$7,,0),E$412)),$BS$5:$BS$9)))))</f>
        <v>0</v>
      </c>
      <c r="BU26" s="129" cm="1">
        <f t="array" ref="BU26">IF(F26="X","X",SUM(N(ISNUMBER(_xlfn.XMATCH(INDEX(F$12:F$411,1+MOD($B26-F$8+_xlfn.SEQUENCE(F$7,,0),F$412)),$BS$5:$BS$9)))))</f>
        <v>1</v>
      </c>
      <c r="BV26" s="142" cm="1">
        <f t="array" ref="BV26">IF(G26="X","X",SUM(N(ISNUMBER(_xlfn.XMATCH(INDEX(G$12:G$411,1+MOD($B26-G$8+_xlfn.SEQUENCE(G$7,,0),G$412)),$BS$5:$BS$9)))))</f>
        <v>1</v>
      </c>
      <c r="BX26" s="146" cm="1">
        <f t="array" ref="BX26">IF(C26="X","X",SUM(N(ISNUMBER(_xlfn.XMATCH(INDEX(C$12:C$411,1+MOD($B26-C$8+_xlfn.SEQUENCE(C$7,,0),C$412)),$BY$5:$BY$9)))))</f>
        <v>0</v>
      </c>
      <c r="BY26" s="129" cm="1">
        <f t="array" ref="BY26">IF(D26="X","X",SUM(N(ISNUMBER(_xlfn.XMATCH(INDEX(D$12:D$411,1+MOD($B26-D$8+_xlfn.SEQUENCE(D$7,,0),D$412)),$BY$5:$BY$9)))))</f>
        <v>0</v>
      </c>
      <c r="BZ26" s="129" cm="1">
        <f t="array" ref="BZ26">IF(E26="X","X",SUM(N(ISNUMBER(_xlfn.XMATCH(INDEX(E$12:E$411,1+MOD($B26-E$8+_xlfn.SEQUENCE(E$7,,0),E$412)),$BY$5:$BY$9)))))</f>
        <v>0</v>
      </c>
      <c r="CA26" s="129" cm="1">
        <f t="array" ref="CA26">IF(F26="X","X",SUM(N(ISNUMBER(_xlfn.XMATCH(INDEX(F$12:F$411,1+MOD($B26-F$8+_xlfn.SEQUENCE(F$7,,0),F$412)),$BY$5:$BY$9)))))</f>
        <v>0</v>
      </c>
      <c r="CB26" s="142" cm="1">
        <f t="array" ref="CB26">IF(G26="X","X",SUM(N(ISNUMBER(_xlfn.XMATCH(INDEX(G$12:G$411,1+MOD($B26-G$8+_xlfn.SEQUENCE(G$7,,0),G$412)),$BY$5:$BY$9)))))</f>
        <v>0</v>
      </c>
      <c r="CD26" s="146" cm="1">
        <f t="array" ref="CD26">IF(C26="X","X",SUM(N(ISNUMBER(_xlfn.XMATCH(INDEX(C$12:C$411,1+MOD($B26-C$8+_xlfn.SEQUENCE(C$7,,0),C$412)),$CE$5:$CE$9)))))</f>
        <v>0</v>
      </c>
      <c r="CE26" s="129" cm="1">
        <f t="array" ref="CE26">IF(D26="X","X",SUM(N(ISNUMBER(_xlfn.XMATCH(INDEX(D$12:D$411,1+MOD($B26-D$8+_xlfn.SEQUENCE(D$7,,0),D$412)),$CE$5:$CE$9)))))</f>
        <v>0</v>
      </c>
      <c r="CF26" s="129" cm="1">
        <f t="array" ref="CF26">IF(E26="X","X",SUM(N(ISNUMBER(_xlfn.XMATCH(INDEX(E$12:E$411,1+MOD($B26-E$8+_xlfn.SEQUENCE(E$7,,0),E$412)),$CE$5:$CE$9)))))</f>
        <v>0</v>
      </c>
      <c r="CG26" s="129" cm="1">
        <f t="array" ref="CG26">IF(F26="X","X",SUM(N(ISNUMBER(_xlfn.XMATCH(INDEX(F$12:F$411,1+MOD($B26-F$8+_xlfn.SEQUENCE(F$7,,0),F$412)),$CE$5:$CE$9)))))</f>
        <v>0</v>
      </c>
      <c r="CH26" s="142" cm="1">
        <f t="array" ref="CH26">IF(G26="X","X",SUM(N(ISNUMBER(_xlfn.XMATCH(INDEX(G$12:G$411,1+MOD($B26-G$8+_xlfn.SEQUENCE(G$7,,0),G$412)),$CE$5:$CE$9)))))</f>
        <v>0</v>
      </c>
      <c r="CJ26" s="146" cm="1">
        <f t="array" ref="CJ26">IF(C26="X","X",SUM(N(ISNUMBER(_xlfn.XMATCH(INDEX(C$12:C$411,1+MOD($B26-C$8+_xlfn.SEQUENCE(C$7,,0),C$412)),$CK$5:$CK$9)))))</f>
        <v>0</v>
      </c>
      <c r="CK26" s="129" cm="1">
        <f t="array" ref="CK26">IF(D26="X","X",SUM(N(ISNUMBER(_xlfn.XMATCH(INDEX(D$12:D$411,1+MOD($B26-D$8+_xlfn.SEQUENCE(D$7,,0),D$412)),$CK$5:$CK$9)))))</f>
        <v>0</v>
      </c>
      <c r="CL26" s="129" cm="1">
        <f t="array" ref="CL26">IF(E26="X","X",SUM(N(ISNUMBER(_xlfn.XMATCH(INDEX(E$12:E$411,1+MOD($B26-E$8+_xlfn.SEQUENCE(E$7,,0),E$412)),$CK$5:$CK$9)))))</f>
        <v>0</v>
      </c>
      <c r="CM26" s="129" cm="1">
        <f t="array" ref="CM26">IF(F26="X","X",SUM(N(ISNUMBER(_xlfn.XMATCH(INDEX(F$12:F$411,1+MOD($B26-F$8+_xlfn.SEQUENCE(F$7,,0),F$412)),$CK$5:$CK$9)))))</f>
        <v>0</v>
      </c>
      <c r="CN26" s="142" cm="1">
        <f t="array" ref="CN26">IF(G26="X","X",SUM(N(ISNUMBER(_xlfn.XMATCH(INDEX(G$12:G$411,1+MOD($B26-G$8+_xlfn.SEQUENCE(G$7,,0),G$412)),$CK$5:$CK$9)))))</f>
        <v>0</v>
      </c>
      <c r="CP26" s="146" cm="1">
        <f t="array" ref="CP26">IF(C26="X","X",SUM(N(ISNUMBER(_xlfn.XMATCH(INDEX(C$12:C$411,1+MOD($B26-C$8+_xlfn.SEQUENCE(C$7,,0),C$412)),$CQ$5:$CQ$9)))))</f>
        <v>1</v>
      </c>
      <c r="CQ26" s="129" cm="1">
        <f t="array" ref="CQ26">IF(D26="X","X",SUM(N(ISNUMBER(_xlfn.XMATCH(INDEX(D$12:D$411,1+MOD($B26-D$8+_xlfn.SEQUENCE(D$7,,0),D$412)),$CQ$5:$CQ$9)))))</f>
        <v>1</v>
      </c>
      <c r="CR26" s="129" cm="1">
        <f t="array" ref="CR26">IF(E26="X","X",SUM(N(ISNUMBER(_xlfn.XMATCH(INDEX(E$12:E$411,1+MOD($B26-E$8+_xlfn.SEQUENCE(E$7,,0),E$412)),$CQ$5:$CQ$9)))))</f>
        <v>1</v>
      </c>
      <c r="CS26" s="129" cm="1">
        <f t="array" ref="CS26">IF(F26="X","X",SUM(N(ISNUMBER(_xlfn.XMATCH(INDEX(F$12:F$411,1+MOD($B26-F$8+_xlfn.SEQUENCE(F$7,,0),F$412)),$CQ$5:$CQ$9)))))</f>
        <v>0</v>
      </c>
      <c r="CT26" s="142" cm="1">
        <f t="array" ref="CT26">IF(G26="X","X",SUM(N(ISNUMBER(_xlfn.XMATCH(INDEX(G$12:G$411,1+MOD($B26-G$8+_xlfn.SEQUENCE(G$7,,0),G$412)),$CQ$5:$CQ$9)))))</f>
        <v>0</v>
      </c>
    </row>
    <row r="27" spans="2:98" ht="12.75" customHeight="1" x14ac:dyDescent="0.2">
      <c r="B27" s="5">
        <f t="shared" si="0"/>
        <v>15</v>
      </c>
      <c r="C27" s="129" t="s">
        <v>34</v>
      </c>
      <c r="D27" s="129" t="s">
        <v>38</v>
      </c>
      <c r="E27" s="129" t="s">
        <v>37</v>
      </c>
      <c r="F27" s="129" t="s">
        <v>35</v>
      </c>
      <c r="G27" s="142" t="s">
        <v>36</v>
      </c>
      <c r="I27" s="132" t="str">
        <f>'Free Game'!L15</f>
        <v>S08</v>
      </c>
      <c r="J27" s="151">
        <f ca="1">'Free Game'!M15</f>
        <v>45</v>
      </c>
      <c r="K27" s="151">
        <f ca="1">'Free Game'!N15</f>
        <v>3</v>
      </c>
      <c r="L27" s="151">
        <f ca="1">'Free Game'!O15</f>
        <v>27</v>
      </c>
      <c r="M27" s="151">
        <f ca="1">'Free Game'!P15</f>
        <v>24</v>
      </c>
      <c r="N27" s="142">
        <f ca="1">'Free Game'!Q15</f>
        <v>9</v>
      </c>
      <c r="P27" s="146" cm="1">
        <f t="array" ref="P27">IF(C27="X","X",SUM(N(ISNUMBER(_xlfn.XMATCH(INDEX(C$12:C$411,1+MOD($B27-C$8+_xlfn.SEQUENCE(C$7,,0),C$412)),$Q$5:$Q$9)))))</f>
        <v>0</v>
      </c>
      <c r="Q27" s="129" cm="1">
        <f t="array" ref="Q27">IF(D27="X","X",SUM(N(ISNUMBER(_xlfn.XMATCH(INDEX(D$12:D$411,1+MOD($B27-D$8+_xlfn.SEQUENCE(D$7,,0),D$412)),$Q$5:$Q$9)))))</f>
        <v>0</v>
      </c>
      <c r="R27" s="129" cm="1">
        <f t="array" ref="R27">IF(E27="X","X",SUM(N(ISNUMBER(_xlfn.XMATCH(INDEX(E$12:E$411,1+MOD($B27-E$8+_xlfn.SEQUENCE(E$7,,0),E$412)),$Q$5:$Q$9)))))</f>
        <v>0</v>
      </c>
      <c r="S27" s="129" cm="1">
        <f t="array" ref="S27">IF(F27="X","X",SUM(N(ISNUMBER(_xlfn.XMATCH(INDEX(F$12:F$411,1+MOD($B27-F$8+_xlfn.SEQUENCE(F$7,,0),F$412)),$Q$5:$Q$9)))))</f>
        <v>0</v>
      </c>
      <c r="T27" s="142" cm="1">
        <f t="array" ref="T27">IF(G27="X","X",SUM(N(ISNUMBER(_xlfn.XMATCH(INDEX(G$12:G$411,1+MOD($B27-G$8+_xlfn.SEQUENCE(G$7,,0),G$412)),$Q$5:$Q$9)))))</f>
        <v>0</v>
      </c>
      <c r="V27" s="146" cm="1">
        <f t="array" ref="V27">IF(C27="X","X",SUM(N(ISNUMBER(_xlfn.XMATCH(INDEX(C$12:C$411,1+MOD($B27-C$8+_xlfn.SEQUENCE(C$7,,0),C$412)),$W$5:$W$9)))))</f>
        <v>0</v>
      </c>
      <c r="W27" s="129" cm="1">
        <f t="array" ref="W27">IF(D27="X","X",SUM(N(ISNUMBER(_xlfn.XMATCH(INDEX(D$12:D$411,1+MOD($B27-D$8+_xlfn.SEQUENCE(D$7,,0),D$412)),$W$5:$W$9)))))</f>
        <v>0</v>
      </c>
      <c r="X27" s="129" cm="1">
        <f t="array" ref="X27">IF(E27="X","X",SUM(N(ISNUMBER(_xlfn.XMATCH(INDEX(E$12:E$411,1+MOD($B27-E$8+_xlfn.SEQUENCE(E$7,,0),E$412)),$W$5:$W$9)))))</f>
        <v>0</v>
      </c>
      <c r="Y27" s="129" cm="1">
        <f t="array" ref="Y27">IF(F27="X","X",SUM(N(ISNUMBER(_xlfn.XMATCH(INDEX(F$12:F$411,1+MOD($B27-F$8+_xlfn.SEQUENCE(F$7,,0),F$412)),$W$5:$W$9)))))</f>
        <v>0</v>
      </c>
      <c r="Z27" s="142" cm="1">
        <f t="array" ref="Z27">IF(G27="X","X",SUM(N(ISNUMBER(_xlfn.XMATCH(INDEX(G$12:G$411,1+MOD($B27-G$8+_xlfn.SEQUENCE(G$7,,0),G$412)),$W$5:$W$9)))))</f>
        <v>0</v>
      </c>
      <c r="AB27" s="146" cm="1">
        <f t="array" ref="AB27">IF(C27="X","X",SUM(N(ISNUMBER(_xlfn.XMATCH(INDEX(C$12:C$411,1+MOD($B27-C$8+_xlfn.SEQUENCE(C$7,,0),C$412)),$AC$5:$AC$9)))))</f>
        <v>0</v>
      </c>
      <c r="AC27" s="129" cm="1">
        <f t="array" ref="AC27">IF(D27="X","X",SUM(N(ISNUMBER(_xlfn.XMATCH(INDEX(D$12:D$411,1+MOD($B27-D$8+_xlfn.SEQUENCE(D$7,,0),D$412)),$AC$5:$AC$9)))))</f>
        <v>0</v>
      </c>
      <c r="AD27" s="129" cm="1">
        <f t="array" ref="AD27">IF(E27="X","X",SUM(N(ISNUMBER(_xlfn.XMATCH(INDEX(E$12:E$411,1+MOD($B27-E$8+_xlfn.SEQUENCE(E$7,,0),E$412)),$AC$5:$AC$9)))))</f>
        <v>0</v>
      </c>
      <c r="AE27" s="129" cm="1">
        <f t="array" ref="AE27">IF(F27="X","X",SUM(N(ISNUMBER(_xlfn.XMATCH(INDEX(F$12:F$411,1+MOD($B27-F$8+_xlfn.SEQUENCE(F$7,,0),F$412)),$AC$5:$AC$9)))))</f>
        <v>0</v>
      </c>
      <c r="AF27" s="142" cm="1">
        <f t="array" ref="AF27">IF(G27="X","X",SUM(N(ISNUMBER(_xlfn.XMATCH(INDEX(G$12:G$411,1+MOD($B27-G$8+_xlfn.SEQUENCE(G$7,,0),G$412)),$AC$5:$AC$9)))))</f>
        <v>0</v>
      </c>
      <c r="AH27" s="146" cm="1">
        <f t="array" ref="AH27">IF(C27="X","X",SUM(N(ISNUMBER(_xlfn.XMATCH(INDEX(C$12:C$411,1+MOD($B27-C$8+_xlfn.SEQUENCE(C$7,,0),C$412)),$AI$5:$AI$9)))))</f>
        <v>0</v>
      </c>
      <c r="AI27" s="129" cm="1">
        <f t="array" ref="AI27">IF(D27="X","X",SUM(N(ISNUMBER(_xlfn.XMATCH(INDEX(D$12:D$411,1+MOD($B27-D$8+_xlfn.SEQUENCE(D$7,,0),D$412)),$AI$5:$AI$9)))))</f>
        <v>0</v>
      </c>
      <c r="AJ27" s="129" cm="1">
        <f t="array" ref="AJ27">IF(E27="X","X",SUM(N(ISNUMBER(_xlfn.XMATCH(INDEX(E$12:E$411,1+MOD($B27-E$8+_xlfn.SEQUENCE(E$7,,0),E$412)),$AI$5:$AI$9)))))</f>
        <v>0</v>
      </c>
      <c r="AK27" s="129" cm="1">
        <f t="array" ref="AK27">IF(F27="X","X",SUM(N(ISNUMBER(_xlfn.XMATCH(INDEX(F$12:F$411,1+MOD($B27-F$8+_xlfn.SEQUENCE(F$7,,0),F$412)),$AI$5:$AI$9)))))</f>
        <v>1</v>
      </c>
      <c r="AL27" s="142" cm="1">
        <f t="array" ref="AL27">IF(G27="X","X",SUM(N(ISNUMBER(_xlfn.XMATCH(INDEX(G$12:G$411,1+MOD($B27-G$8+_xlfn.SEQUENCE(G$7,,0),G$412)),$AI$5:$AI$9)))))</f>
        <v>0</v>
      </c>
      <c r="AN27" s="146" cm="1">
        <f t="array" ref="AN27">IF(C27="X","X",SUM(N(ISNUMBER(_xlfn.XMATCH(INDEX(C$12:C$411,1+MOD($B27-C$8+_xlfn.SEQUENCE(C$7,,0),C$412)),$AO$5:$AO$9)))))</f>
        <v>0</v>
      </c>
      <c r="AO27" s="129" cm="1">
        <f t="array" ref="AO27">IF(D27="X","X",SUM(N(ISNUMBER(_xlfn.XMATCH(INDEX(D$12:D$411,1+MOD($B27-D$8+_xlfn.SEQUENCE(D$7,,0),D$412)),$AO$5:$AO$9)))))</f>
        <v>0</v>
      </c>
      <c r="AP27" s="129" cm="1">
        <f t="array" ref="AP27">IF(E27="X","X",SUM(N(ISNUMBER(_xlfn.XMATCH(INDEX(E$12:E$411,1+MOD($B27-E$8+_xlfn.SEQUENCE(E$7,,0),E$412)),$AO$5:$AO$9)))))</f>
        <v>0</v>
      </c>
      <c r="AQ27" s="129" cm="1">
        <f t="array" ref="AQ27">IF(F27="X","X",SUM(N(ISNUMBER(_xlfn.XMATCH(INDEX(F$12:F$411,1+MOD($B27-F$8+_xlfn.SEQUENCE(F$7,,0),F$412)),$AO$5:$AO$9)))))</f>
        <v>0</v>
      </c>
      <c r="AR27" s="142" cm="1">
        <f t="array" ref="AR27">IF(G27="X","X",SUM(N(ISNUMBER(_xlfn.XMATCH(INDEX(G$12:G$411,1+MOD($B27-G$8+_xlfn.SEQUENCE(G$7,,0),G$412)),$AO$5:$AO$9)))))</f>
        <v>1</v>
      </c>
      <c r="AT27" s="146" cm="1">
        <f t="array" ref="AT27">IF(C27="X","X",SUM(N(ISNUMBER(_xlfn.XMATCH(INDEX(C$12:C$411,1+MOD($B27-C$8+_xlfn.SEQUENCE(C$7,,0),C$412)),$AU$5:$AU$9)))))</f>
        <v>1</v>
      </c>
      <c r="AU27" s="129" cm="1">
        <f t="array" ref="AU27">IF(D27="X","X",SUM(N(ISNUMBER(_xlfn.XMATCH(INDEX(D$12:D$411,1+MOD($B27-D$8+_xlfn.SEQUENCE(D$7,,0),D$412)),$AU$5:$AU$9)))))</f>
        <v>0</v>
      </c>
      <c r="AV27" s="129" cm="1">
        <f t="array" ref="AV27">IF(E27="X","X",SUM(N(ISNUMBER(_xlfn.XMATCH(INDEX(E$12:E$411,1+MOD($B27-E$8+_xlfn.SEQUENCE(E$7,,0),E$412)),$AU$5:$AU$9)))))</f>
        <v>0</v>
      </c>
      <c r="AW27" s="129" cm="1">
        <f t="array" ref="AW27">IF(F27="X","X",SUM(N(ISNUMBER(_xlfn.XMATCH(INDEX(F$12:F$411,1+MOD($B27-F$8+_xlfn.SEQUENCE(F$7,,0),F$412)),$AU$5:$AU$9)))))</f>
        <v>0</v>
      </c>
      <c r="AX27" s="142" cm="1">
        <f t="array" ref="AX27">IF(G27="X","X",SUM(N(ISNUMBER(_xlfn.XMATCH(INDEX(G$12:G$411,1+MOD($B27-G$8+_xlfn.SEQUENCE(G$7,,0),G$412)),$AU$5:$AU$9)))))</f>
        <v>0</v>
      </c>
      <c r="AZ27" s="146" cm="1">
        <f t="array" ref="AZ27">IF(C27="X","X",SUM(N(ISNUMBER(_xlfn.XMATCH(INDEX(C$12:C$411,1+MOD($B27-C$8+_xlfn.SEQUENCE(C$7,,0),C$412)),$BA$5:$BA$9)))))</f>
        <v>0</v>
      </c>
      <c r="BA27" s="129" cm="1">
        <f t="array" ref="BA27">IF(D27="X","X",SUM(N(ISNUMBER(_xlfn.XMATCH(INDEX(D$12:D$411,1+MOD($B27-D$8+_xlfn.SEQUENCE(D$7,,0),D$412)),$BA$5:$BA$9)))))</f>
        <v>0</v>
      </c>
      <c r="BB27" s="129" cm="1">
        <f t="array" ref="BB27">IF(E27="X","X",SUM(N(ISNUMBER(_xlfn.XMATCH(INDEX(E$12:E$411,1+MOD($B27-E$8+_xlfn.SEQUENCE(E$7,,0),E$412)),$BA$5:$BA$9)))))</f>
        <v>1</v>
      </c>
      <c r="BC27" s="129" cm="1">
        <f t="array" ref="BC27">IF(F27="X","X",SUM(N(ISNUMBER(_xlfn.XMATCH(INDEX(F$12:F$411,1+MOD($B27-F$8+_xlfn.SEQUENCE(F$7,,0),F$412)),$BA$5:$BA$9)))))</f>
        <v>1</v>
      </c>
      <c r="BD27" s="142" cm="1">
        <f t="array" ref="BD27">IF(G27="X","X",SUM(N(ISNUMBER(_xlfn.XMATCH(INDEX(G$12:G$411,1+MOD($B27-G$8+_xlfn.SEQUENCE(G$7,,0),G$412)),$BA$5:$BA$9)))))</f>
        <v>0</v>
      </c>
      <c r="BF27" s="146" cm="1">
        <f t="array" ref="BF27">IF(C27="X","X",SUM(N(ISNUMBER(_xlfn.XMATCH(INDEX(C$12:C$411,1+MOD($B27-C$8+_xlfn.SEQUENCE(C$7,,0),C$412)),$BG$5:$BG$9)))))</f>
        <v>0</v>
      </c>
      <c r="BG27" s="129" cm="1">
        <f t="array" ref="BG27">IF(D27="X","X",SUM(N(ISNUMBER(_xlfn.XMATCH(INDEX(D$12:D$411,1+MOD($B27-D$8+_xlfn.SEQUENCE(D$7,,0),D$412)),$BG$5:$BG$9)))))</f>
        <v>1</v>
      </c>
      <c r="BH27" s="129" cm="1">
        <f t="array" ref="BH27">IF(E27="X","X",SUM(N(ISNUMBER(_xlfn.XMATCH(INDEX(E$12:E$411,1+MOD($B27-E$8+_xlfn.SEQUENCE(E$7,,0),E$412)),$BG$5:$BG$9)))))</f>
        <v>0</v>
      </c>
      <c r="BI27" s="129" cm="1">
        <f t="array" ref="BI27">IF(F27="X","X",SUM(N(ISNUMBER(_xlfn.XMATCH(INDEX(F$12:F$411,1+MOD($B27-F$8+_xlfn.SEQUENCE(F$7,,0),F$412)),$BG$5:$BG$9)))))</f>
        <v>0</v>
      </c>
      <c r="BJ27" s="142" cm="1">
        <f t="array" ref="BJ27">IF(G27="X","X",SUM(N(ISNUMBER(_xlfn.XMATCH(INDEX(G$12:G$411,1+MOD($B27-G$8+_xlfn.SEQUENCE(G$7,,0),G$412)),$BG$5:$BG$9)))))</f>
        <v>1</v>
      </c>
      <c r="BL27" s="146" cm="1">
        <f t="array" ref="BL27">IF(C27="X","X",SUM(N(ISNUMBER(_xlfn.XMATCH(INDEX(C$12:C$411,1+MOD($B27-C$8+_xlfn.SEQUENCE(C$7,,0),C$412)),$BM$5:$BM$9)))))</f>
        <v>1</v>
      </c>
      <c r="BM27" s="129" cm="1">
        <f t="array" ref="BM27">IF(D27="X","X",SUM(N(ISNUMBER(_xlfn.XMATCH(INDEX(D$12:D$411,1+MOD($B27-D$8+_xlfn.SEQUENCE(D$7,,0),D$412)),$BM$5:$BM$9)))))</f>
        <v>0</v>
      </c>
      <c r="BN27" s="129" cm="1">
        <f t="array" ref="BN27">IF(E27="X","X",SUM(N(ISNUMBER(_xlfn.XMATCH(INDEX(E$12:E$411,1+MOD($B27-E$8+_xlfn.SEQUENCE(E$7,,0),E$412)),$BM$5:$BM$9)))))</f>
        <v>1</v>
      </c>
      <c r="BO27" s="129" cm="1">
        <f t="array" ref="BO27">IF(F27="X","X",SUM(N(ISNUMBER(_xlfn.XMATCH(INDEX(F$12:F$411,1+MOD($B27-F$8+_xlfn.SEQUENCE(F$7,,0),F$412)),$BM$5:$BM$9)))))</f>
        <v>0</v>
      </c>
      <c r="BP27" s="142" cm="1">
        <f t="array" ref="BP27">IF(G27="X","X",SUM(N(ISNUMBER(_xlfn.XMATCH(INDEX(G$12:G$411,1+MOD($B27-G$8+_xlfn.SEQUENCE(G$7,,0),G$412)),$BM$5:$BM$9)))))</f>
        <v>0</v>
      </c>
      <c r="BR27" s="146" cm="1">
        <f t="array" ref="BR27">IF(C27="X","X",SUM(N(ISNUMBER(_xlfn.XMATCH(INDEX(C$12:C$411,1+MOD($B27-C$8+_xlfn.SEQUENCE(C$7,,0),C$412)),$BS$5:$BS$9)))))</f>
        <v>0</v>
      </c>
      <c r="BS27" s="129" cm="1">
        <f t="array" ref="BS27">IF(D27="X","X",SUM(N(ISNUMBER(_xlfn.XMATCH(INDEX(D$12:D$411,1+MOD($B27-D$8+_xlfn.SEQUENCE(D$7,,0),D$412)),$BS$5:$BS$9)))))</f>
        <v>1</v>
      </c>
      <c r="BT27" s="129" cm="1">
        <f t="array" ref="BT27">IF(E27="X","X",SUM(N(ISNUMBER(_xlfn.XMATCH(INDEX(E$12:E$411,1+MOD($B27-E$8+_xlfn.SEQUENCE(E$7,,0),E$412)),$BS$5:$BS$9)))))</f>
        <v>0</v>
      </c>
      <c r="BU27" s="129" cm="1">
        <f t="array" ref="BU27">IF(F27="X","X",SUM(N(ISNUMBER(_xlfn.XMATCH(INDEX(F$12:F$411,1+MOD($B27-F$8+_xlfn.SEQUENCE(F$7,,0),F$412)),$BS$5:$BS$9)))))</f>
        <v>1</v>
      </c>
      <c r="BV27" s="142" cm="1">
        <f t="array" ref="BV27">IF(G27="X","X",SUM(N(ISNUMBER(_xlfn.XMATCH(INDEX(G$12:G$411,1+MOD($B27-G$8+_xlfn.SEQUENCE(G$7,,0),G$412)),$BS$5:$BS$9)))))</f>
        <v>1</v>
      </c>
      <c r="BX27" s="146" cm="1">
        <f t="array" ref="BX27">IF(C27="X","X",SUM(N(ISNUMBER(_xlfn.XMATCH(INDEX(C$12:C$411,1+MOD($B27-C$8+_xlfn.SEQUENCE(C$7,,0),C$412)),$BY$5:$BY$9)))))</f>
        <v>0</v>
      </c>
      <c r="BY27" s="129" cm="1">
        <f t="array" ref="BY27">IF(D27="X","X",SUM(N(ISNUMBER(_xlfn.XMATCH(INDEX(D$12:D$411,1+MOD($B27-D$8+_xlfn.SEQUENCE(D$7,,0),D$412)),$BY$5:$BY$9)))))</f>
        <v>0</v>
      </c>
      <c r="BZ27" s="129" cm="1">
        <f t="array" ref="BZ27">IF(E27="X","X",SUM(N(ISNUMBER(_xlfn.XMATCH(INDEX(E$12:E$411,1+MOD($B27-E$8+_xlfn.SEQUENCE(E$7,,0),E$412)),$BY$5:$BY$9)))))</f>
        <v>0</v>
      </c>
      <c r="CA27" s="129" cm="1">
        <f t="array" ref="CA27">IF(F27="X","X",SUM(N(ISNUMBER(_xlfn.XMATCH(INDEX(F$12:F$411,1+MOD($B27-F$8+_xlfn.SEQUENCE(F$7,,0),F$412)),$BY$5:$BY$9)))))</f>
        <v>0</v>
      </c>
      <c r="CB27" s="142" cm="1">
        <f t="array" ref="CB27">IF(G27="X","X",SUM(N(ISNUMBER(_xlfn.XMATCH(INDEX(G$12:G$411,1+MOD($B27-G$8+_xlfn.SEQUENCE(G$7,,0),G$412)),$BY$5:$BY$9)))))</f>
        <v>0</v>
      </c>
      <c r="CD27" s="146" cm="1">
        <f t="array" ref="CD27">IF(C27="X","X",SUM(N(ISNUMBER(_xlfn.XMATCH(INDEX(C$12:C$411,1+MOD($B27-C$8+_xlfn.SEQUENCE(C$7,,0),C$412)),$CE$5:$CE$9)))))</f>
        <v>0</v>
      </c>
      <c r="CE27" s="129" cm="1">
        <f t="array" ref="CE27">IF(D27="X","X",SUM(N(ISNUMBER(_xlfn.XMATCH(INDEX(D$12:D$411,1+MOD($B27-D$8+_xlfn.SEQUENCE(D$7,,0),D$412)),$CE$5:$CE$9)))))</f>
        <v>0</v>
      </c>
      <c r="CF27" s="129" cm="1">
        <f t="array" ref="CF27">IF(E27="X","X",SUM(N(ISNUMBER(_xlfn.XMATCH(INDEX(E$12:E$411,1+MOD($B27-E$8+_xlfn.SEQUENCE(E$7,,0),E$412)),$CE$5:$CE$9)))))</f>
        <v>0</v>
      </c>
      <c r="CG27" s="129" cm="1">
        <f t="array" ref="CG27">IF(F27="X","X",SUM(N(ISNUMBER(_xlfn.XMATCH(INDEX(F$12:F$411,1+MOD($B27-F$8+_xlfn.SEQUENCE(F$7,,0),F$412)),$CE$5:$CE$9)))))</f>
        <v>0</v>
      </c>
      <c r="CH27" s="142" cm="1">
        <f t="array" ref="CH27">IF(G27="X","X",SUM(N(ISNUMBER(_xlfn.XMATCH(INDEX(G$12:G$411,1+MOD($B27-G$8+_xlfn.SEQUENCE(G$7,,0),G$412)),$CE$5:$CE$9)))))</f>
        <v>0</v>
      </c>
      <c r="CJ27" s="146" cm="1">
        <f t="array" ref="CJ27">IF(C27="X","X",SUM(N(ISNUMBER(_xlfn.XMATCH(INDEX(C$12:C$411,1+MOD($B27-C$8+_xlfn.SEQUENCE(C$7,,0),C$412)),$CK$5:$CK$9)))))</f>
        <v>0</v>
      </c>
      <c r="CK27" s="129" cm="1">
        <f t="array" ref="CK27">IF(D27="X","X",SUM(N(ISNUMBER(_xlfn.XMATCH(INDEX(D$12:D$411,1+MOD($B27-D$8+_xlfn.SEQUENCE(D$7,,0),D$412)),$CK$5:$CK$9)))))</f>
        <v>0</v>
      </c>
      <c r="CL27" s="129" cm="1">
        <f t="array" ref="CL27">IF(E27="X","X",SUM(N(ISNUMBER(_xlfn.XMATCH(INDEX(E$12:E$411,1+MOD($B27-E$8+_xlfn.SEQUENCE(E$7,,0),E$412)),$CK$5:$CK$9)))))</f>
        <v>0</v>
      </c>
      <c r="CM27" s="129" cm="1">
        <f t="array" ref="CM27">IF(F27="X","X",SUM(N(ISNUMBER(_xlfn.XMATCH(INDEX(F$12:F$411,1+MOD($B27-F$8+_xlfn.SEQUENCE(F$7,,0),F$412)),$CK$5:$CK$9)))))</f>
        <v>0</v>
      </c>
      <c r="CN27" s="142" cm="1">
        <f t="array" ref="CN27">IF(G27="X","X",SUM(N(ISNUMBER(_xlfn.XMATCH(INDEX(G$12:G$411,1+MOD($B27-G$8+_xlfn.SEQUENCE(G$7,,0),G$412)),$CK$5:$CK$9)))))</f>
        <v>0</v>
      </c>
      <c r="CP27" s="146" cm="1">
        <f t="array" ref="CP27">IF(C27="X","X",SUM(N(ISNUMBER(_xlfn.XMATCH(INDEX(C$12:C$411,1+MOD($B27-C$8+_xlfn.SEQUENCE(C$7,,0),C$412)),$CQ$5:$CQ$9)))))</f>
        <v>1</v>
      </c>
      <c r="CQ27" s="129" cm="1">
        <f t="array" ref="CQ27">IF(D27="X","X",SUM(N(ISNUMBER(_xlfn.XMATCH(INDEX(D$12:D$411,1+MOD($B27-D$8+_xlfn.SEQUENCE(D$7,,0),D$412)),$CQ$5:$CQ$9)))))</f>
        <v>1</v>
      </c>
      <c r="CR27" s="129" cm="1">
        <f t="array" ref="CR27">IF(E27="X","X",SUM(N(ISNUMBER(_xlfn.XMATCH(INDEX(E$12:E$411,1+MOD($B27-E$8+_xlfn.SEQUENCE(E$7,,0),E$412)),$CQ$5:$CQ$9)))))</f>
        <v>1</v>
      </c>
      <c r="CS27" s="129" cm="1">
        <f t="array" ref="CS27">IF(F27="X","X",SUM(N(ISNUMBER(_xlfn.XMATCH(INDEX(F$12:F$411,1+MOD($B27-F$8+_xlfn.SEQUENCE(F$7,,0),F$412)),$CQ$5:$CQ$9)))))</f>
        <v>0</v>
      </c>
      <c r="CT27" s="142" cm="1">
        <f t="array" ref="CT27">IF(G27="X","X",SUM(N(ISNUMBER(_xlfn.XMATCH(INDEX(G$12:G$411,1+MOD($B27-G$8+_xlfn.SEQUENCE(G$7,,0),G$412)),$CQ$5:$CQ$9)))))</f>
        <v>0</v>
      </c>
    </row>
    <row r="28" spans="2:98" ht="12.75" customHeight="1" x14ac:dyDescent="0.2">
      <c r="B28" s="5">
        <f t="shared" si="0"/>
        <v>16</v>
      </c>
      <c r="C28" s="129" t="s">
        <v>14</v>
      </c>
      <c r="D28" s="129" t="s">
        <v>14</v>
      </c>
      <c r="E28" s="129" t="s">
        <v>14</v>
      </c>
      <c r="F28" s="129" t="s">
        <v>38</v>
      </c>
      <c r="G28" s="142" t="s">
        <v>38</v>
      </c>
      <c r="I28" s="132" t="str">
        <f>'Free Game'!L16</f>
        <v>S09</v>
      </c>
      <c r="J28" s="129">
        <f ca="1">'Free Game'!M16</f>
        <v>3</v>
      </c>
      <c r="K28" s="129">
        <f ca="1">'Free Game'!N16</f>
        <v>36</v>
      </c>
      <c r="L28" s="129">
        <f ca="1">'Free Game'!O16</f>
        <v>12</v>
      </c>
      <c r="M28" s="129">
        <f ca="1">'Free Game'!P16</f>
        <v>30</v>
      </c>
      <c r="N28" s="142">
        <f ca="1">'Free Game'!Q16</f>
        <v>33</v>
      </c>
      <c r="P28" s="146" cm="1">
        <f t="array" ref="P28">IF(C28="X","X",SUM(N(ISNUMBER(_xlfn.XMATCH(INDEX(C$12:C$411,1+MOD($B28-C$8+_xlfn.SEQUENCE(C$7,,0),C$412)),$Q$5:$Q$9)))))</f>
        <v>0</v>
      </c>
      <c r="Q28" s="129" cm="1">
        <f t="array" ref="Q28">IF(D28="X","X",SUM(N(ISNUMBER(_xlfn.XMATCH(INDEX(D$12:D$411,1+MOD($B28-D$8+_xlfn.SEQUENCE(D$7,,0),D$412)),$Q$5:$Q$9)))))</f>
        <v>0</v>
      </c>
      <c r="R28" s="129" cm="1">
        <f t="array" ref="R28">IF(E28="X","X",SUM(N(ISNUMBER(_xlfn.XMATCH(INDEX(E$12:E$411,1+MOD($B28-E$8+_xlfn.SEQUENCE(E$7,,0),E$412)),$Q$5:$Q$9)))))</f>
        <v>0</v>
      </c>
      <c r="S28" s="129" cm="1">
        <f t="array" ref="S28">IF(F28="X","X",SUM(N(ISNUMBER(_xlfn.XMATCH(INDEX(F$12:F$411,1+MOD($B28-F$8+_xlfn.SEQUENCE(F$7,,0),F$412)),$Q$5:$Q$9)))))</f>
        <v>0</v>
      </c>
      <c r="T28" s="142" cm="1">
        <f t="array" ref="T28">IF(G28="X","X",SUM(N(ISNUMBER(_xlfn.XMATCH(INDEX(G$12:G$411,1+MOD($B28-G$8+_xlfn.SEQUENCE(G$7,,0),G$412)),$Q$5:$Q$9)))))</f>
        <v>1</v>
      </c>
      <c r="V28" s="146" cm="1">
        <f t="array" ref="V28">IF(C28="X","X",SUM(N(ISNUMBER(_xlfn.XMATCH(INDEX(C$12:C$411,1+MOD($B28-C$8+_xlfn.SEQUENCE(C$7,,0),C$412)),$W$5:$W$9)))))</f>
        <v>0</v>
      </c>
      <c r="W28" s="129" cm="1">
        <f t="array" ref="W28">IF(D28="X","X",SUM(N(ISNUMBER(_xlfn.XMATCH(INDEX(D$12:D$411,1+MOD($B28-D$8+_xlfn.SEQUENCE(D$7,,0),D$412)),$W$5:$W$9)))))</f>
        <v>0</v>
      </c>
      <c r="X28" s="129" cm="1">
        <f t="array" ref="X28">IF(E28="X","X",SUM(N(ISNUMBER(_xlfn.XMATCH(INDEX(E$12:E$411,1+MOD($B28-E$8+_xlfn.SEQUENCE(E$7,,0),E$412)),$W$5:$W$9)))))</f>
        <v>0</v>
      </c>
      <c r="Y28" s="129" cm="1">
        <f t="array" ref="Y28">IF(F28="X","X",SUM(N(ISNUMBER(_xlfn.XMATCH(INDEX(F$12:F$411,1+MOD($B28-F$8+_xlfn.SEQUENCE(F$7,,0),F$412)),$W$5:$W$9)))))</f>
        <v>0</v>
      </c>
      <c r="Z28" s="142" cm="1">
        <f t="array" ref="Z28">IF(G28="X","X",SUM(N(ISNUMBER(_xlfn.XMATCH(INDEX(G$12:G$411,1+MOD($B28-G$8+_xlfn.SEQUENCE(G$7,,0),G$412)),$W$5:$W$9)))))</f>
        <v>0</v>
      </c>
      <c r="AB28" s="146" cm="1">
        <f t="array" ref="AB28">IF(C28="X","X",SUM(N(ISNUMBER(_xlfn.XMATCH(INDEX(C$12:C$411,1+MOD($B28-C$8+_xlfn.SEQUENCE(C$7,,0),C$412)),$AC$5:$AC$9)))))</f>
        <v>0</v>
      </c>
      <c r="AC28" s="129" cm="1">
        <f t="array" ref="AC28">IF(D28="X","X",SUM(N(ISNUMBER(_xlfn.XMATCH(INDEX(D$12:D$411,1+MOD($B28-D$8+_xlfn.SEQUENCE(D$7,,0),D$412)),$AC$5:$AC$9)))))</f>
        <v>0</v>
      </c>
      <c r="AD28" s="129" cm="1">
        <f t="array" ref="AD28">IF(E28="X","X",SUM(N(ISNUMBER(_xlfn.XMATCH(INDEX(E$12:E$411,1+MOD($B28-E$8+_xlfn.SEQUENCE(E$7,,0),E$412)),$AC$5:$AC$9)))))</f>
        <v>0</v>
      </c>
      <c r="AE28" s="129" cm="1">
        <f t="array" ref="AE28">IF(F28="X","X",SUM(N(ISNUMBER(_xlfn.XMATCH(INDEX(F$12:F$411,1+MOD($B28-F$8+_xlfn.SEQUENCE(F$7,,0),F$412)),$AC$5:$AC$9)))))</f>
        <v>0</v>
      </c>
      <c r="AF28" s="142" cm="1">
        <f t="array" ref="AF28">IF(G28="X","X",SUM(N(ISNUMBER(_xlfn.XMATCH(INDEX(G$12:G$411,1+MOD($B28-G$8+_xlfn.SEQUENCE(G$7,,0),G$412)),$AC$5:$AC$9)))))</f>
        <v>0</v>
      </c>
      <c r="AH28" s="146" cm="1">
        <f t="array" ref="AH28">IF(C28="X","X",SUM(N(ISNUMBER(_xlfn.XMATCH(INDEX(C$12:C$411,1+MOD($B28-C$8+_xlfn.SEQUENCE(C$7,,0),C$412)),$AI$5:$AI$9)))))</f>
        <v>0</v>
      </c>
      <c r="AI28" s="129" cm="1">
        <f t="array" ref="AI28">IF(D28="X","X",SUM(N(ISNUMBER(_xlfn.XMATCH(INDEX(D$12:D$411,1+MOD($B28-D$8+_xlfn.SEQUENCE(D$7,,0),D$412)),$AI$5:$AI$9)))))</f>
        <v>0</v>
      </c>
      <c r="AJ28" s="129" cm="1">
        <f t="array" ref="AJ28">IF(E28="X","X",SUM(N(ISNUMBER(_xlfn.XMATCH(INDEX(E$12:E$411,1+MOD($B28-E$8+_xlfn.SEQUENCE(E$7,,0),E$412)),$AI$5:$AI$9)))))</f>
        <v>0</v>
      </c>
      <c r="AK28" s="129" cm="1">
        <f t="array" ref="AK28">IF(F28="X","X",SUM(N(ISNUMBER(_xlfn.XMATCH(INDEX(F$12:F$411,1+MOD($B28-F$8+_xlfn.SEQUENCE(F$7,,0),F$412)),$AI$5:$AI$9)))))</f>
        <v>1</v>
      </c>
      <c r="AL28" s="142" cm="1">
        <f t="array" ref="AL28">IF(G28="X","X",SUM(N(ISNUMBER(_xlfn.XMATCH(INDEX(G$12:G$411,1+MOD($B28-G$8+_xlfn.SEQUENCE(G$7,,0),G$412)),$AI$5:$AI$9)))))</f>
        <v>0</v>
      </c>
      <c r="AN28" s="146" cm="1">
        <f t="array" ref="AN28">IF(C28="X","X",SUM(N(ISNUMBER(_xlfn.XMATCH(INDEX(C$12:C$411,1+MOD($B28-C$8+_xlfn.SEQUENCE(C$7,,0),C$412)),$AO$5:$AO$9)))))</f>
        <v>0</v>
      </c>
      <c r="AO28" s="129" cm="1">
        <f t="array" ref="AO28">IF(D28="X","X",SUM(N(ISNUMBER(_xlfn.XMATCH(INDEX(D$12:D$411,1+MOD($B28-D$8+_xlfn.SEQUENCE(D$7,,0),D$412)),$AO$5:$AO$9)))))</f>
        <v>0</v>
      </c>
      <c r="AP28" s="129" cm="1">
        <f t="array" ref="AP28">IF(E28="X","X",SUM(N(ISNUMBER(_xlfn.XMATCH(INDEX(E$12:E$411,1+MOD($B28-E$8+_xlfn.SEQUENCE(E$7,,0),E$412)),$AO$5:$AO$9)))))</f>
        <v>1</v>
      </c>
      <c r="AQ28" s="129" cm="1">
        <f t="array" ref="AQ28">IF(F28="X","X",SUM(N(ISNUMBER(_xlfn.XMATCH(INDEX(F$12:F$411,1+MOD($B28-F$8+_xlfn.SEQUENCE(F$7,,0),F$412)),$AO$5:$AO$9)))))</f>
        <v>0</v>
      </c>
      <c r="AR28" s="142" cm="1">
        <f t="array" ref="AR28">IF(G28="X","X",SUM(N(ISNUMBER(_xlfn.XMATCH(INDEX(G$12:G$411,1+MOD($B28-G$8+_xlfn.SEQUENCE(G$7,,0),G$412)),$AO$5:$AO$9)))))</f>
        <v>1</v>
      </c>
      <c r="AT28" s="146" cm="1">
        <f t="array" ref="AT28">IF(C28="X","X",SUM(N(ISNUMBER(_xlfn.XMATCH(INDEX(C$12:C$411,1+MOD($B28-C$8+_xlfn.SEQUENCE(C$7,,0),C$412)),$AU$5:$AU$9)))))</f>
        <v>0</v>
      </c>
      <c r="AU28" s="129" cm="1">
        <f t="array" ref="AU28">IF(D28="X","X",SUM(N(ISNUMBER(_xlfn.XMATCH(INDEX(D$12:D$411,1+MOD($B28-D$8+_xlfn.SEQUENCE(D$7,,0),D$412)),$AU$5:$AU$9)))))</f>
        <v>0</v>
      </c>
      <c r="AV28" s="129" cm="1">
        <f t="array" ref="AV28">IF(E28="X","X",SUM(N(ISNUMBER(_xlfn.XMATCH(INDEX(E$12:E$411,1+MOD($B28-E$8+_xlfn.SEQUENCE(E$7,,0),E$412)),$AU$5:$AU$9)))))</f>
        <v>0</v>
      </c>
      <c r="AW28" s="129" cm="1">
        <f t="array" ref="AW28">IF(F28="X","X",SUM(N(ISNUMBER(_xlfn.XMATCH(INDEX(F$12:F$411,1+MOD($B28-F$8+_xlfn.SEQUENCE(F$7,,0),F$412)),$AU$5:$AU$9)))))</f>
        <v>0</v>
      </c>
      <c r="AX28" s="142" cm="1">
        <f t="array" ref="AX28">IF(G28="X","X",SUM(N(ISNUMBER(_xlfn.XMATCH(INDEX(G$12:G$411,1+MOD($B28-G$8+_xlfn.SEQUENCE(G$7,,0),G$412)),$AU$5:$AU$9)))))</f>
        <v>0</v>
      </c>
      <c r="AZ28" s="146" cm="1">
        <f t="array" ref="AZ28">IF(C28="X","X",SUM(N(ISNUMBER(_xlfn.XMATCH(INDEX(C$12:C$411,1+MOD($B28-C$8+_xlfn.SEQUENCE(C$7,,0),C$412)),$BA$5:$BA$9)))))</f>
        <v>1</v>
      </c>
      <c r="BA28" s="129" cm="1">
        <f t="array" ref="BA28">IF(D28="X","X",SUM(N(ISNUMBER(_xlfn.XMATCH(INDEX(D$12:D$411,1+MOD($B28-D$8+_xlfn.SEQUENCE(D$7,,0),D$412)),$BA$5:$BA$9)))))</f>
        <v>0</v>
      </c>
      <c r="BB28" s="129" cm="1">
        <f t="array" ref="BB28">IF(E28="X","X",SUM(N(ISNUMBER(_xlfn.XMATCH(INDEX(E$12:E$411,1+MOD($B28-E$8+_xlfn.SEQUENCE(E$7,,0),E$412)),$BA$5:$BA$9)))))</f>
        <v>1</v>
      </c>
      <c r="BC28" s="129" cm="1">
        <f t="array" ref="BC28">IF(F28="X","X",SUM(N(ISNUMBER(_xlfn.XMATCH(INDEX(F$12:F$411,1+MOD($B28-F$8+_xlfn.SEQUENCE(F$7,,0),F$412)),$BA$5:$BA$9)))))</f>
        <v>0</v>
      </c>
      <c r="BD28" s="142" cm="1">
        <f t="array" ref="BD28">IF(G28="X","X",SUM(N(ISNUMBER(_xlfn.XMATCH(INDEX(G$12:G$411,1+MOD($B28-G$8+_xlfn.SEQUENCE(G$7,,0),G$412)),$BA$5:$BA$9)))))</f>
        <v>0</v>
      </c>
      <c r="BF28" s="146" cm="1">
        <f t="array" ref="BF28">IF(C28="X","X",SUM(N(ISNUMBER(_xlfn.XMATCH(INDEX(C$12:C$411,1+MOD($B28-C$8+_xlfn.SEQUENCE(C$7,,0),C$412)),$BG$5:$BG$9)))))</f>
        <v>0</v>
      </c>
      <c r="BG28" s="129" cm="1">
        <f t="array" ref="BG28">IF(D28="X","X",SUM(N(ISNUMBER(_xlfn.XMATCH(INDEX(D$12:D$411,1+MOD($B28-D$8+_xlfn.SEQUENCE(D$7,,0),D$412)),$BG$5:$BG$9)))))</f>
        <v>1</v>
      </c>
      <c r="BH28" s="129" cm="1">
        <f t="array" ref="BH28">IF(E28="X","X",SUM(N(ISNUMBER(_xlfn.XMATCH(INDEX(E$12:E$411,1+MOD($B28-E$8+_xlfn.SEQUENCE(E$7,,0),E$412)),$BG$5:$BG$9)))))</f>
        <v>0</v>
      </c>
      <c r="BI28" s="129" cm="1">
        <f t="array" ref="BI28">IF(F28="X","X",SUM(N(ISNUMBER(_xlfn.XMATCH(INDEX(F$12:F$411,1+MOD($B28-F$8+_xlfn.SEQUENCE(F$7,,0),F$412)),$BG$5:$BG$9)))))</f>
        <v>0</v>
      </c>
      <c r="BJ28" s="142" cm="1">
        <f t="array" ref="BJ28">IF(G28="X","X",SUM(N(ISNUMBER(_xlfn.XMATCH(INDEX(G$12:G$411,1+MOD($B28-G$8+_xlfn.SEQUENCE(G$7,,0),G$412)),$BG$5:$BG$9)))))</f>
        <v>0</v>
      </c>
      <c r="BL28" s="146" cm="1">
        <f t="array" ref="BL28">IF(C28="X","X",SUM(N(ISNUMBER(_xlfn.XMATCH(INDEX(C$12:C$411,1+MOD($B28-C$8+_xlfn.SEQUENCE(C$7,,0),C$412)),$BM$5:$BM$9)))))</f>
        <v>1</v>
      </c>
      <c r="BM28" s="129" cm="1">
        <f t="array" ref="BM28">IF(D28="X","X",SUM(N(ISNUMBER(_xlfn.XMATCH(INDEX(D$12:D$411,1+MOD($B28-D$8+_xlfn.SEQUENCE(D$7,,0),D$412)),$BM$5:$BM$9)))))</f>
        <v>0</v>
      </c>
      <c r="BN28" s="129" cm="1">
        <f t="array" ref="BN28">IF(E28="X","X",SUM(N(ISNUMBER(_xlfn.XMATCH(INDEX(E$12:E$411,1+MOD($B28-E$8+_xlfn.SEQUENCE(E$7,,0),E$412)),$BM$5:$BM$9)))))</f>
        <v>0</v>
      </c>
      <c r="BO28" s="129" cm="1">
        <f t="array" ref="BO28">IF(F28="X","X",SUM(N(ISNUMBER(_xlfn.XMATCH(INDEX(F$12:F$411,1+MOD($B28-F$8+_xlfn.SEQUENCE(F$7,,0),F$412)),$BM$5:$BM$9)))))</f>
        <v>0</v>
      </c>
      <c r="BP28" s="142" cm="1">
        <f t="array" ref="BP28">IF(G28="X","X",SUM(N(ISNUMBER(_xlfn.XMATCH(INDEX(G$12:G$411,1+MOD($B28-G$8+_xlfn.SEQUENCE(G$7,,0),G$412)),$BM$5:$BM$9)))))</f>
        <v>0</v>
      </c>
      <c r="BR28" s="146" cm="1">
        <f t="array" ref="BR28">IF(C28="X","X",SUM(N(ISNUMBER(_xlfn.XMATCH(INDEX(C$12:C$411,1+MOD($B28-C$8+_xlfn.SEQUENCE(C$7,,0),C$412)),$BS$5:$BS$9)))))</f>
        <v>0</v>
      </c>
      <c r="BS28" s="129" cm="1">
        <f t="array" ref="BS28">IF(D28="X","X",SUM(N(ISNUMBER(_xlfn.XMATCH(INDEX(D$12:D$411,1+MOD($B28-D$8+_xlfn.SEQUENCE(D$7,,0),D$412)),$BS$5:$BS$9)))))</f>
        <v>1</v>
      </c>
      <c r="BT28" s="129" cm="1">
        <f t="array" ref="BT28">IF(E28="X","X",SUM(N(ISNUMBER(_xlfn.XMATCH(INDEX(E$12:E$411,1+MOD($B28-E$8+_xlfn.SEQUENCE(E$7,,0),E$412)),$BS$5:$BS$9)))))</f>
        <v>0</v>
      </c>
      <c r="BU28" s="129" cm="1">
        <f t="array" ref="BU28">IF(F28="X","X",SUM(N(ISNUMBER(_xlfn.XMATCH(INDEX(F$12:F$411,1+MOD($B28-F$8+_xlfn.SEQUENCE(F$7,,0),F$412)),$BS$5:$BS$9)))))</f>
        <v>1</v>
      </c>
      <c r="BV28" s="142" cm="1">
        <f t="array" ref="BV28">IF(G28="X","X",SUM(N(ISNUMBER(_xlfn.XMATCH(INDEX(G$12:G$411,1+MOD($B28-G$8+_xlfn.SEQUENCE(G$7,,0),G$412)),$BS$5:$BS$9)))))</f>
        <v>1</v>
      </c>
      <c r="BX28" s="146" cm="1">
        <f t="array" ref="BX28">IF(C28="X","X",SUM(N(ISNUMBER(_xlfn.XMATCH(INDEX(C$12:C$411,1+MOD($B28-C$8+_xlfn.SEQUENCE(C$7,,0),C$412)),$BY$5:$BY$9)))))</f>
        <v>0</v>
      </c>
      <c r="BY28" s="129" cm="1">
        <f t="array" ref="BY28">IF(D28="X","X",SUM(N(ISNUMBER(_xlfn.XMATCH(INDEX(D$12:D$411,1+MOD($B28-D$8+_xlfn.SEQUENCE(D$7,,0),D$412)),$BY$5:$BY$9)))))</f>
        <v>0</v>
      </c>
      <c r="BZ28" s="129" cm="1">
        <f t="array" ref="BZ28">IF(E28="X","X",SUM(N(ISNUMBER(_xlfn.XMATCH(INDEX(E$12:E$411,1+MOD($B28-E$8+_xlfn.SEQUENCE(E$7,,0),E$412)),$BY$5:$BY$9)))))</f>
        <v>0</v>
      </c>
      <c r="CA28" s="129" cm="1">
        <f t="array" ref="CA28">IF(F28="X","X",SUM(N(ISNUMBER(_xlfn.XMATCH(INDEX(F$12:F$411,1+MOD($B28-F$8+_xlfn.SEQUENCE(F$7,,0),F$412)),$BY$5:$BY$9)))))</f>
        <v>0</v>
      </c>
      <c r="CB28" s="142" cm="1">
        <f t="array" ref="CB28">IF(G28="X","X",SUM(N(ISNUMBER(_xlfn.XMATCH(INDEX(G$12:G$411,1+MOD($B28-G$8+_xlfn.SEQUENCE(G$7,,0),G$412)),$BY$5:$BY$9)))))</f>
        <v>0</v>
      </c>
      <c r="CD28" s="146" cm="1">
        <f t="array" ref="CD28">IF(C28="X","X",SUM(N(ISNUMBER(_xlfn.XMATCH(INDEX(C$12:C$411,1+MOD($B28-C$8+_xlfn.SEQUENCE(C$7,,0),C$412)),$CE$5:$CE$9)))))</f>
        <v>0</v>
      </c>
      <c r="CE28" s="129" cm="1">
        <f t="array" ref="CE28">IF(D28="X","X",SUM(N(ISNUMBER(_xlfn.XMATCH(INDEX(D$12:D$411,1+MOD($B28-D$8+_xlfn.SEQUENCE(D$7,,0),D$412)),$CE$5:$CE$9)))))</f>
        <v>0</v>
      </c>
      <c r="CF28" s="129" cm="1">
        <f t="array" ref="CF28">IF(E28="X","X",SUM(N(ISNUMBER(_xlfn.XMATCH(INDEX(E$12:E$411,1+MOD($B28-E$8+_xlfn.SEQUENCE(E$7,,0),E$412)),$CE$5:$CE$9)))))</f>
        <v>0</v>
      </c>
      <c r="CG28" s="129" cm="1">
        <f t="array" ref="CG28">IF(F28="X","X",SUM(N(ISNUMBER(_xlfn.XMATCH(INDEX(F$12:F$411,1+MOD($B28-F$8+_xlfn.SEQUENCE(F$7,,0),F$412)),$CE$5:$CE$9)))))</f>
        <v>0</v>
      </c>
      <c r="CH28" s="142" cm="1">
        <f t="array" ref="CH28">IF(G28="X","X",SUM(N(ISNUMBER(_xlfn.XMATCH(INDEX(G$12:G$411,1+MOD($B28-G$8+_xlfn.SEQUENCE(G$7,,0),G$412)),$CE$5:$CE$9)))))</f>
        <v>0</v>
      </c>
      <c r="CJ28" s="146" cm="1">
        <f t="array" ref="CJ28">IF(C28="X","X",SUM(N(ISNUMBER(_xlfn.XMATCH(INDEX(C$12:C$411,1+MOD($B28-C$8+_xlfn.SEQUENCE(C$7,,0),C$412)),$CK$5:$CK$9)))))</f>
        <v>0</v>
      </c>
      <c r="CK28" s="129" cm="1">
        <f t="array" ref="CK28">IF(D28="X","X",SUM(N(ISNUMBER(_xlfn.XMATCH(INDEX(D$12:D$411,1+MOD($B28-D$8+_xlfn.SEQUENCE(D$7,,0),D$412)),$CK$5:$CK$9)))))</f>
        <v>0</v>
      </c>
      <c r="CL28" s="129" cm="1">
        <f t="array" ref="CL28">IF(E28="X","X",SUM(N(ISNUMBER(_xlfn.XMATCH(INDEX(E$12:E$411,1+MOD($B28-E$8+_xlfn.SEQUENCE(E$7,,0),E$412)),$CK$5:$CK$9)))))</f>
        <v>0</v>
      </c>
      <c r="CM28" s="129" cm="1">
        <f t="array" ref="CM28">IF(F28="X","X",SUM(N(ISNUMBER(_xlfn.XMATCH(INDEX(F$12:F$411,1+MOD($B28-F$8+_xlfn.SEQUENCE(F$7,,0),F$412)),$CK$5:$CK$9)))))</f>
        <v>0</v>
      </c>
      <c r="CN28" s="142" cm="1">
        <f t="array" ref="CN28">IF(G28="X","X",SUM(N(ISNUMBER(_xlfn.XMATCH(INDEX(G$12:G$411,1+MOD($B28-G$8+_xlfn.SEQUENCE(G$7,,0),G$412)),$CK$5:$CK$9)))))</f>
        <v>0</v>
      </c>
      <c r="CP28" s="146" cm="1">
        <f t="array" ref="CP28">IF(C28="X","X",SUM(N(ISNUMBER(_xlfn.XMATCH(INDEX(C$12:C$411,1+MOD($B28-C$8+_xlfn.SEQUENCE(C$7,,0),C$412)),$CQ$5:$CQ$9)))))</f>
        <v>1</v>
      </c>
      <c r="CQ28" s="129" cm="1">
        <f t="array" ref="CQ28">IF(D28="X","X",SUM(N(ISNUMBER(_xlfn.XMATCH(INDEX(D$12:D$411,1+MOD($B28-D$8+_xlfn.SEQUENCE(D$7,,0),D$412)),$CQ$5:$CQ$9)))))</f>
        <v>1</v>
      </c>
      <c r="CR28" s="129" cm="1">
        <f t="array" ref="CR28">IF(E28="X","X",SUM(N(ISNUMBER(_xlfn.XMATCH(INDEX(E$12:E$411,1+MOD($B28-E$8+_xlfn.SEQUENCE(E$7,,0),E$412)),$CQ$5:$CQ$9)))))</f>
        <v>1</v>
      </c>
      <c r="CS28" s="129" cm="1">
        <f t="array" ref="CS28">IF(F28="X","X",SUM(N(ISNUMBER(_xlfn.XMATCH(INDEX(F$12:F$411,1+MOD($B28-F$8+_xlfn.SEQUENCE(F$7,,0),F$412)),$CQ$5:$CQ$9)))))</f>
        <v>1</v>
      </c>
      <c r="CT28" s="142" cm="1">
        <f t="array" ref="CT28">IF(G28="X","X",SUM(N(ISNUMBER(_xlfn.XMATCH(INDEX(G$12:G$411,1+MOD($B28-G$8+_xlfn.SEQUENCE(G$7,,0),G$412)),$CQ$5:$CQ$9)))))</f>
        <v>0</v>
      </c>
    </row>
    <row r="29" spans="2:98" ht="12.75" customHeight="1" x14ac:dyDescent="0.2">
      <c r="B29" s="5">
        <f t="shared" si="0"/>
        <v>17</v>
      </c>
      <c r="C29" s="129" t="s">
        <v>37</v>
      </c>
      <c r="D29" s="129" t="s">
        <v>36</v>
      </c>
      <c r="E29" s="129" t="s">
        <v>35</v>
      </c>
      <c r="F29" s="129" t="s">
        <v>32</v>
      </c>
      <c r="G29" s="142" t="s">
        <v>33</v>
      </c>
      <c r="I29" s="132" t="str">
        <f>'Free Game'!L17</f>
        <v>S10</v>
      </c>
      <c r="J29" s="129">
        <f ca="1">'Free Game'!M17</f>
        <v>0</v>
      </c>
      <c r="K29" s="129">
        <f ca="1">'Free Game'!N17</f>
        <v>0</v>
      </c>
      <c r="L29" s="129">
        <f ca="1">'Free Game'!O17</f>
        <v>0</v>
      </c>
      <c r="M29" s="129">
        <f ca="1">'Free Game'!P17</f>
        <v>0</v>
      </c>
      <c r="N29" s="142">
        <f ca="1">'Free Game'!Q17</f>
        <v>0</v>
      </c>
      <c r="P29" s="146" cm="1">
        <f t="array" ref="P29">IF(C29="X","X",SUM(N(ISNUMBER(_xlfn.XMATCH(INDEX(C$12:C$411,1+MOD($B29-C$8+_xlfn.SEQUENCE(C$7,,0),C$412)),$Q$5:$Q$9)))))</f>
        <v>0</v>
      </c>
      <c r="Q29" s="129" cm="1">
        <f t="array" ref="Q29">IF(D29="X","X",SUM(N(ISNUMBER(_xlfn.XMATCH(INDEX(D$12:D$411,1+MOD($B29-D$8+_xlfn.SEQUENCE(D$7,,0),D$412)),$Q$5:$Q$9)))))</f>
        <v>0</v>
      </c>
      <c r="R29" s="129" cm="1">
        <f t="array" ref="R29">IF(E29="X","X",SUM(N(ISNUMBER(_xlfn.XMATCH(INDEX(E$12:E$411,1+MOD($B29-E$8+_xlfn.SEQUENCE(E$7,,0),E$412)),$Q$5:$Q$9)))))</f>
        <v>0</v>
      </c>
      <c r="S29" s="129" cm="1">
        <f t="array" ref="S29">IF(F29="X","X",SUM(N(ISNUMBER(_xlfn.XMATCH(INDEX(F$12:F$411,1+MOD($B29-F$8+_xlfn.SEQUENCE(F$7,,0),F$412)),$Q$5:$Q$9)))))</f>
        <v>0</v>
      </c>
      <c r="T29" s="142" cm="1">
        <f t="array" ref="T29">IF(G29="X","X",SUM(N(ISNUMBER(_xlfn.XMATCH(INDEX(G$12:G$411,1+MOD($B29-G$8+_xlfn.SEQUENCE(G$7,,0),G$412)),$Q$5:$Q$9)))))</f>
        <v>2</v>
      </c>
      <c r="V29" s="146" cm="1">
        <f t="array" ref="V29">IF(C29="X","X",SUM(N(ISNUMBER(_xlfn.XMATCH(INDEX(C$12:C$411,1+MOD($B29-C$8+_xlfn.SEQUENCE(C$7,,0),C$412)),$W$5:$W$9)))))</f>
        <v>0</v>
      </c>
      <c r="W29" s="129" cm="1">
        <f t="array" ref="W29">IF(D29="X","X",SUM(N(ISNUMBER(_xlfn.XMATCH(INDEX(D$12:D$411,1+MOD($B29-D$8+_xlfn.SEQUENCE(D$7,,0),D$412)),$W$5:$W$9)))))</f>
        <v>0</v>
      </c>
      <c r="X29" s="129" cm="1">
        <f t="array" ref="X29">IF(E29="X","X",SUM(N(ISNUMBER(_xlfn.XMATCH(INDEX(E$12:E$411,1+MOD($B29-E$8+_xlfn.SEQUENCE(E$7,,0),E$412)),$W$5:$W$9)))))</f>
        <v>0</v>
      </c>
      <c r="Y29" s="129" cm="1">
        <f t="array" ref="Y29">IF(F29="X","X",SUM(N(ISNUMBER(_xlfn.XMATCH(INDEX(F$12:F$411,1+MOD($B29-F$8+_xlfn.SEQUENCE(F$7,,0),F$412)),$W$5:$W$9)))))</f>
        <v>0</v>
      </c>
      <c r="Z29" s="142" cm="1">
        <f t="array" ref="Z29">IF(G29="X","X",SUM(N(ISNUMBER(_xlfn.XMATCH(INDEX(G$12:G$411,1+MOD($B29-G$8+_xlfn.SEQUENCE(G$7,,0),G$412)),$W$5:$W$9)))))</f>
        <v>0</v>
      </c>
      <c r="AB29" s="146" cm="1">
        <f t="array" ref="AB29">IF(C29="X","X",SUM(N(ISNUMBER(_xlfn.XMATCH(INDEX(C$12:C$411,1+MOD($B29-C$8+_xlfn.SEQUENCE(C$7,,0),C$412)),$AC$5:$AC$9)))))</f>
        <v>0</v>
      </c>
      <c r="AC29" s="129" cm="1">
        <f t="array" ref="AC29">IF(D29="X","X",SUM(N(ISNUMBER(_xlfn.XMATCH(INDEX(D$12:D$411,1+MOD($B29-D$8+_xlfn.SEQUENCE(D$7,,0),D$412)),$AC$5:$AC$9)))))</f>
        <v>0</v>
      </c>
      <c r="AD29" s="129" cm="1">
        <f t="array" ref="AD29">IF(E29="X","X",SUM(N(ISNUMBER(_xlfn.XMATCH(INDEX(E$12:E$411,1+MOD($B29-E$8+_xlfn.SEQUENCE(E$7,,0),E$412)),$AC$5:$AC$9)))))</f>
        <v>0</v>
      </c>
      <c r="AE29" s="129" cm="1">
        <f t="array" ref="AE29">IF(F29="X","X",SUM(N(ISNUMBER(_xlfn.XMATCH(INDEX(F$12:F$411,1+MOD($B29-F$8+_xlfn.SEQUENCE(F$7,,0),F$412)),$AC$5:$AC$9)))))</f>
        <v>0</v>
      </c>
      <c r="AF29" s="142" cm="1">
        <f t="array" ref="AF29">IF(G29="X","X",SUM(N(ISNUMBER(_xlfn.XMATCH(INDEX(G$12:G$411,1+MOD($B29-G$8+_xlfn.SEQUENCE(G$7,,0),G$412)),$AC$5:$AC$9)))))</f>
        <v>0</v>
      </c>
      <c r="AH29" s="146" cm="1">
        <f t="array" ref="AH29">IF(C29="X","X",SUM(N(ISNUMBER(_xlfn.XMATCH(INDEX(C$12:C$411,1+MOD($B29-C$8+_xlfn.SEQUENCE(C$7,,0),C$412)),$AI$5:$AI$9)))))</f>
        <v>0</v>
      </c>
      <c r="AI29" s="129" cm="1">
        <f t="array" ref="AI29">IF(D29="X","X",SUM(N(ISNUMBER(_xlfn.XMATCH(INDEX(D$12:D$411,1+MOD($B29-D$8+_xlfn.SEQUENCE(D$7,,0),D$412)),$AI$5:$AI$9)))))</f>
        <v>0</v>
      </c>
      <c r="AJ29" s="129" cm="1">
        <f t="array" ref="AJ29">IF(E29="X","X",SUM(N(ISNUMBER(_xlfn.XMATCH(INDEX(E$12:E$411,1+MOD($B29-E$8+_xlfn.SEQUENCE(E$7,,0),E$412)),$AI$5:$AI$9)))))</f>
        <v>0</v>
      </c>
      <c r="AK29" s="129" cm="1">
        <f t="array" ref="AK29">IF(F29="X","X",SUM(N(ISNUMBER(_xlfn.XMATCH(INDEX(F$12:F$411,1+MOD($B29-F$8+_xlfn.SEQUENCE(F$7,,0),F$412)),$AI$5:$AI$9)))))</f>
        <v>1</v>
      </c>
      <c r="AL29" s="142" cm="1">
        <f t="array" ref="AL29">IF(G29="X","X",SUM(N(ISNUMBER(_xlfn.XMATCH(INDEX(G$12:G$411,1+MOD($B29-G$8+_xlfn.SEQUENCE(G$7,,0),G$412)),$AI$5:$AI$9)))))</f>
        <v>0</v>
      </c>
      <c r="AN29" s="146" cm="1">
        <f t="array" ref="AN29">IF(C29="X","X",SUM(N(ISNUMBER(_xlfn.XMATCH(INDEX(C$12:C$411,1+MOD($B29-C$8+_xlfn.SEQUENCE(C$7,,0),C$412)),$AO$5:$AO$9)))))</f>
        <v>0</v>
      </c>
      <c r="AO29" s="129" cm="1">
        <f t="array" ref="AO29">IF(D29="X","X",SUM(N(ISNUMBER(_xlfn.XMATCH(INDEX(D$12:D$411,1+MOD($B29-D$8+_xlfn.SEQUENCE(D$7,,0),D$412)),$AO$5:$AO$9)))))</f>
        <v>0</v>
      </c>
      <c r="AP29" s="129" cm="1">
        <f t="array" ref="AP29">IF(E29="X","X",SUM(N(ISNUMBER(_xlfn.XMATCH(INDEX(E$12:E$411,1+MOD($B29-E$8+_xlfn.SEQUENCE(E$7,,0),E$412)),$AO$5:$AO$9)))))</f>
        <v>1</v>
      </c>
      <c r="AQ29" s="129" cm="1">
        <f t="array" ref="AQ29">IF(F29="X","X",SUM(N(ISNUMBER(_xlfn.XMATCH(INDEX(F$12:F$411,1+MOD($B29-F$8+_xlfn.SEQUENCE(F$7,,0),F$412)),$AO$5:$AO$9)))))</f>
        <v>0</v>
      </c>
      <c r="AR29" s="142" cm="1">
        <f t="array" ref="AR29">IF(G29="X","X",SUM(N(ISNUMBER(_xlfn.XMATCH(INDEX(G$12:G$411,1+MOD($B29-G$8+_xlfn.SEQUENCE(G$7,,0),G$412)),$AO$5:$AO$9)))))</f>
        <v>1</v>
      </c>
      <c r="AT29" s="146" cm="1">
        <f t="array" ref="AT29">IF(C29="X","X",SUM(N(ISNUMBER(_xlfn.XMATCH(INDEX(C$12:C$411,1+MOD($B29-C$8+_xlfn.SEQUENCE(C$7,,0),C$412)),$AU$5:$AU$9)))))</f>
        <v>0</v>
      </c>
      <c r="AU29" s="129" cm="1">
        <f t="array" ref="AU29">IF(D29="X","X",SUM(N(ISNUMBER(_xlfn.XMATCH(INDEX(D$12:D$411,1+MOD($B29-D$8+_xlfn.SEQUENCE(D$7,,0),D$412)),$AU$5:$AU$9)))))</f>
        <v>1</v>
      </c>
      <c r="AV29" s="129" cm="1">
        <f t="array" ref="AV29">IF(E29="X","X",SUM(N(ISNUMBER(_xlfn.XMATCH(INDEX(E$12:E$411,1+MOD($B29-E$8+_xlfn.SEQUENCE(E$7,,0),E$412)),$AU$5:$AU$9)))))</f>
        <v>0</v>
      </c>
      <c r="AW29" s="129" cm="1">
        <f t="array" ref="AW29">IF(F29="X","X",SUM(N(ISNUMBER(_xlfn.XMATCH(INDEX(F$12:F$411,1+MOD($B29-F$8+_xlfn.SEQUENCE(F$7,,0),F$412)),$AU$5:$AU$9)))))</f>
        <v>0</v>
      </c>
      <c r="AX29" s="142" cm="1">
        <f t="array" ref="AX29">IF(G29="X","X",SUM(N(ISNUMBER(_xlfn.XMATCH(INDEX(G$12:G$411,1+MOD($B29-G$8+_xlfn.SEQUENCE(G$7,,0),G$412)),$AU$5:$AU$9)))))</f>
        <v>0</v>
      </c>
      <c r="AZ29" s="146" cm="1">
        <f t="array" ref="AZ29">IF(C29="X","X",SUM(N(ISNUMBER(_xlfn.XMATCH(INDEX(C$12:C$411,1+MOD($B29-C$8+_xlfn.SEQUENCE(C$7,,0),C$412)),$BA$5:$BA$9)))))</f>
        <v>1</v>
      </c>
      <c r="BA29" s="129" cm="1">
        <f t="array" ref="BA29">IF(D29="X","X",SUM(N(ISNUMBER(_xlfn.XMATCH(INDEX(D$12:D$411,1+MOD($B29-D$8+_xlfn.SEQUENCE(D$7,,0),D$412)),$BA$5:$BA$9)))))</f>
        <v>0</v>
      </c>
      <c r="BB29" s="129" cm="1">
        <f t="array" ref="BB29">IF(E29="X","X",SUM(N(ISNUMBER(_xlfn.XMATCH(INDEX(E$12:E$411,1+MOD($B29-E$8+_xlfn.SEQUENCE(E$7,,0),E$412)),$BA$5:$BA$9)))))</f>
        <v>1</v>
      </c>
      <c r="BC29" s="129" cm="1">
        <f t="array" ref="BC29">IF(F29="X","X",SUM(N(ISNUMBER(_xlfn.XMATCH(INDEX(F$12:F$411,1+MOD($B29-F$8+_xlfn.SEQUENCE(F$7,,0),F$412)),$BA$5:$BA$9)))))</f>
        <v>0</v>
      </c>
      <c r="BD29" s="142" cm="1">
        <f t="array" ref="BD29">IF(G29="X","X",SUM(N(ISNUMBER(_xlfn.XMATCH(INDEX(G$12:G$411,1+MOD($B29-G$8+_xlfn.SEQUENCE(G$7,,0),G$412)),$BA$5:$BA$9)))))</f>
        <v>0</v>
      </c>
      <c r="BF29" s="146" cm="1">
        <f t="array" ref="BF29">IF(C29="X","X",SUM(N(ISNUMBER(_xlfn.XMATCH(INDEX(C$12:C$411,1+MOD($B29-C$8+_xlfn.SEQUENCE(C$7,,0),C$412)),$BG$5:$BG$9)))))</f>
        <v>1</v>
      </c>
      <c r="BG29" s="129" cm="1">
        <f t="array" ref="BG29">IF(D29="X","X",SUM(N(ISNUMBER(_xlfn.XMATCH(INDEX(D$12:D$411,1+MOD($B29-D$8+_xlfn.SEQUENCE(D$7,,0),D$412)),$BG$5:$BG$9)))))</f>
        <v>1</v>
      </c>
      <c r="BH29" s="129" cm="1">
        <f t="array" ref="BH29">IF(E29="X","X",SUM(N(ISNUMBER(_xlfn.XMATCH(INDEX(E$12:E$411,1+MOD($B29-E$8+_xlfn.SEQUENCE(E$7,,0),E$412)),$BG$5:$BG$9)))))</f>
        <v>0</v>
      </c>
      <c r="BI29" s="129" cm="1">
        <f t="array" ref="BI29">IF(F29="X","X",SUM(N(ISNUMBER(_xlfn.XMATCH(INDEX(F$12:F$411,1+MOD($B29-F$8+_xlfn.SEQUENCE(F$7,,0),F$412)),$BG$5:$BG$9)))))</f>
        <v>0</v>
      </c>
      <c r="BJ29" s="142" cm="1">
        <f t="array" ref="BJ29">IF(G29="X","X",SUM(N(ISNUMBER(_xlfn.XMATCH(INDEX(G$12:G$411,1+MOD($B29-G$8+_xlfn.SEQUENCE(G$7,,0),G$412)),$BG$5:$BG$9)))))</f>
        <v>0</v>
      </c>
      <c r="BL29" s="146" cm="1">
        <f t="array" ref="BL29">IF(C29="X","X",SUM(N(ISNUMBER(_xlfn.XMATCH(INDEX(C$12:C$411,1+MOD($B29-C$8+_xlfn.SEQUENCE(C$7,,0),C$412)),$BM$5:$BM$9)))))</f>
        <v>1</v>
      </c>
      <c r="BM29" s="129" cm="1">
        <f t="array" ref="BM29">IF(D29="X","X",SUM(N(ISNUMBER(_xlfn.XMATCH(INDEX(D$12:D$411,1+MOD($B29-D$8+_xlfn.SEQUENCE(D$7,,0),D$412)),$BM$5:$BM$9)))))</f>
        <v>0</v>
      </c>
      <c r="BN29" s="129" cm="1">
        <f t="array" ref="BN29">IF(E29="X","X",SUM(N(ISNUMBER(_xlfn.XMATCH(INDEX(E$12:E$411,1+MOD($B29-E$8+_xlfn.SEQUENCE(E$7,,0),E$412)),$BM$5:$BM$9)))))</f>
        <v>0</v>
      </c>
      <c r="BO29" s="129" cm="1">
        <f t="array" ref="BO29">IF(F29="X","X",SUM(N(ISNUMBER(_xlfn.XMATCH(INDEX(F$12:F$411,1+MOD($B29-F$8+_xlfn.SEQUENCE(F$7,,0),F$412)),$BM$5:$BM$9)))))</f>
        <v>1</v>
      </c>
      <c r="BP29" s="142" cm="1">
        <f t="array" ref="BP29">IF(G29="X","X",SUM(N(ISNUMBER(_xlfn.XMATCH(INDEX(G$12:G$411,1+MOD($B29-G$8+_xlfn.SEQUENCE(G$7,,0),G$412)),$BM$5:$BM$9)))))</f>
        <v>0</v>
      </c>
      <c r="BR29" s="146" cm="1">
        <f t="array" ref="BR29">IF(C29="X","X",SUM(N(ISNUMBER(_xlfn.XMATCH(INDEX(C$12:C$411,1+MOD($B29-C$8+_xlfn.SEQUENCE(C$7,,0),C$412)),$BS$5:$BS$9)))))</f>
        <v>0</v>
      </c>
      <c r="BS29" s="129" cm="1">
        <f t="array" ref="BS29">IF(D29="X","X",SUM(N(ISNUMBER(_xlfn.XMATCH(INDEX(D$12:D$411,1+MOD($B29-D$8+_xlfn.SEQUENCE(D$7,,0),D$412)),$BS$5:$BS$9)))))</f>
        <v>1</v>
      </c>
      <c r="BT29" s="129" cm="1">
        <f t="array" ref="BT29">IF(E29="X","X",SUM(N(ISNUMBER(_xlfn.XMATCH(INDEX(E$12:E$411,1+MOD($B29-E$8+_xlfn.SEQUENCE(E$7,,0),E$412)),$BS$5:$BS$9)))))</f>
        <v>1</v>
      </c>
      <c r="BU29" s="129" cm="1">
        <f t="array" ref="BU29">IF(F29="X","X",SUM(N(ISNUMBER(_xlfn.XMATCH(INDEX(F$12:F$411,1+MOD($B29-F$8+_xlfn.SEQUENCE(F$7,,0),F$412)),$BS$5:$BS$9)))))</f>
        <v>0</v>
      </c>
      <c r="BV29" s="142" cm="1">
        <f t="array" ref="BV29">IF(G29="X","X",SUM(N(ISNUMBER(_xlfn.XMATCH(INDEX(G$12:G$411,1+MOD($B29-G$8+_xlfn.SEQUENCE(G$7,,0),G$412)),$BS$5:$BS$9)))))</f>
        <v>0</v>
      </c>
      <c r="BX29" s="146" cm="1">
        <f t="array" ref="BX29">IF(C29="X","X",SUM(N(ISNUMBER(_xlfn.XMATCH(INDEX(C$12:C$411,1+MOD($B29-C$8+_xlfn.SEQUENCE(C$7,,0),C$412)),$BY$5:$BY$9)))))</f>
        <v>0</v>
      </c>
      <c r="BY29" s="129" cm="1">
        <f t="array" ref="BY29">IF(D29="X","X",SUM(N(ISNUMBER(_xlfn.XMATCH(INDEX(D$12:D$411,1+MOD($B29-D$8+_xlfn.SEQUENCE(D$7,,0),D$412)),$BY$5:$BY$9)))))</f>
        <v>0</v>
      </c>
      <c r="BZ29" s="129" cm="1">
        <f t="array" ref="BZ29">IF(E29="X","X",SUM(N(ISNUMBER(_xlfn.XMATCH(INDEX(E$12:E$411,1+MOD($B29-E$8+_xlfn.SEQUENCE(E$7,,0),E$412)),$BY$5:$BY$9)))))</f>
        <v>0</v>
      </c>
      <c r="CA29" s="129" cm="1">
        <f t="array" ref="CA29">IF(F29="X","X",SUM(N(ISNUMBER(_xlfn.XMATCH(INDEX(F$12:F$411,1+MOD($B29-F$8+_xlfn.SEQUENCE(F$7,,0),F$412)),$BY$5:$BY$9)))))</f>
        <v>0</v>
      </c>
      <c r="CB29" s="142" cm="1">
        <f t="array" ref="CB29">IF(G29="X","X",SUM(N(ISNUMBER(_xlfn.XMATCH(INDEX(G$12:G$411,1+MOD($B29-G$8+_xlfn.SEQUENCE(G$7,,0),G$412)),$BY$5:$BY$9)))))</f>
        <v>0</v>
      </c>
      <c r="CD29" s="146" cm="1">
        <f t="array" ref="CD29">IF(C29="X","X",SUM(N(ISNUMBER(_xlfn.XMATCH(INDEX(C$12:C$411,1+MOD($B29-C$8+_xlfn.SEQUENCE(C$7,,0),C$412)),$CE$5:$CE$9)))))</f>
        <v>0</v>
      </c>
      <c r="CE29" s="129" cm="1">
        <f t="array" ref="CE29">IF(D29="X","X",SUM(N(ISNUMBER(_xlfn.XMATCH(INDEX(D$12:D$411,1+MOD($B29-D$8+_xlfn.SEQUENCE(D$7,,0),D$412)),$CE$5:$CE$9)))))</f>
        <v>0</v>
      </c>
      <c r="CF29" s="129" cm="1">
        <f t="array" ref="CF29">IF(E29="X","X",SUM(N(ISNUMBER(_xlfn.XMATCH(INDEX(E$12:E$411,1+MOD($B29-E$8+_xlfn.SEQUENCE(E$7,,0),E$412)),$CE$5:$CE$9)))))</f>
        <v>0</v>
      </c>
      <c r="CG29" s="129" cm="1">
        <f t="array" ref="CG29">IF(F29="X","X",SUM(N(ISNUMBER(_xlfn.XMATCH(INDEX(F$12:F$411,1+MOD($B29-F$8+_xlfn.SEQUENCE(F$7,,0),F$412)),$CE$5:$CE$9)))))</f>
        <v>0</v>
      </c>
      <c r="CH29" s="142" cm="1">
        <f t="array" ref="CH29">IF(G29="X","X",SUM(N(ISNUMBER(_xlfn.XMATCH(INDEX(G$12:G$411,1+MOD($B29-G$8+_xlfn.SEQUENCE(G$7,,0),G$412)),$CE$5:$CE$9)))))</f>
        <v>0</v>
      </c>
      <c r="CJ29" s="146" cm="1">
        <f t="array" ref="CJ29">IF(C29="X","X",SUM(N(ISNUMBER(_xlfn.XMATCH(INDEX(C$12:C$411,1+MOD($B29-C$8+_xlfn.SEQUENCE(C$7,,0),C$412)),$CK$5:$CK$9)))))</f>
        <v>0</v>
      </c>
      <c r="CK29" s="129" cm="1">
        <f t="array" ref="CK29">IF(D29="X","X",SUM(N(ISNUMBER(_xlfn.XMATCH(INDEX(D$12:D$411,1+MOD($B29-D$8+_xlfn.SEQUENCE(D$7,,0),D$412)),$CK$5:$CK$9)))))</f>
        <v>0</v>
      </c>
      <c r="CL29" s="129" cm="1">
        <f t="array" ref="CL29">IF(E29="X","X",SUM(N(ISNUMBER(_xlfn.XMATCH(INDEX(E$12:E$411,1+MOD($B29-E$8+_xlfn.SEQUENCE(E$7,,0),E$412)),$CK$5:$CK$9)))))</f>
        <v>0</v>
      </c>
      <c r="CM29" s="129" cm="1">
        <f t="array" ref="CM29">IF(F29="X","X",SUM(N(ISNUMBER(_xlfn.XMATCH(INDEX(F$12:F$411,1+MOD($B29-F$8+_xlfn.SEQUENCE(F$7,,0),F$412)),$CK$5:$CK$9)))))</f>
        <v>0</v>
      </c>
      <c r="CN29" s="142" cm="1">
        <f t="array" ref="CN29">IF(G29="X","X",SUM(N(ISNUMBER(_xlfn.XMATCH(INDEX(G$12:G$411,1+MOD($B29-G$8+_xlfn.SEQUENCE(G$7,,0),G$412)),$CK$5:$CK$9)))))</f>
        <v>0</v>
      </c>
      <c r="CP29" s="146" cm="1">
        <f t="array" ref="CP29">IF(C29="X","X",SUM(N(ISNUMBER(_xlfn.XMATCH(INDEX(C$12:C$411,1+MOD($B29-C$8+_xlfn.SEQUENCE(C$7,,0),C$412)),$CQ$5:$CQ$9)))))</f>
        <v>0</v>
      </c>
      <c r="CQ29" s="129" cm="1">
        <f t="array" ref="CQ29">IF(D29="X","X",SUM(N(ISNUMBER(_xlfn.XMATCH(INDEX(D$12:D$411,1+MOD($B29-D$8+_xlfn.SEQUENCE(D$7,,0),D$412)),$CQ$5:$CQ$9)))))</f>
        <v>0</v>
      </c>
      <c r="CR29" s="129" cm="1">
        <f t="array" ref="CR29">IF(E29="X","X",SUM(N(ISNUMBER(_xlfn.XMATCH(INDEX(E$12:E$411,1+MOD($B29-E$8+_xlfn.SEQUENCE(E$7,,0),E$412)),$CQ$5:$CQ$9)))))</f>
        <v>0</v>
      </c>
      <c r="CS29" s="129" cm="1">
        <f t="array" ref="CS29">IF(F29="X","X",SUM(N(ISNUMBER(_xlfn.XMATCH(INDEX(F$12:F$411,1+MOD($B29-F$8+_xlfn.SEQUENCE(F$7,,0),F$412)),$CQ$5:$CQ$9)))))</f>
        <v>1</v>
      </c>
      <c r="CT29" s="142" cm="1">
        <f t="array" ref="CT29">IF(G29="X","X",SUM(N(ISNUMBER(_xlfn.XMATCH(INDEX(G$12:G$411,1+MOD($B29-G$8+_xlfn.SEQUENCE(G$7,,0),G$412)),$CQ$5:$CQ$9)))))</f>
        <v>0</v>
      </c>
    </row>
    <row r="30" spans="2:98" ht="12.75" customHeight="1" x14ac:dyDescent="0.2">
      <c r="B30" s="5">
        <f t="shared" si="0"/>
        <v>18</v>
      </c>
      <c r="C30" s="129" t="s">
        <v>35</v>
      </c>
      <c r="D30" s="129" t="s">
        <v>38</v>
      </c>
      <c r="E30" s="129" t="s">
        <v>33</v>
      </c>
      <c r="F30" s="129" t="s">
        <v>14</v>
      </c>
      <c r="G30" s="142" t="s">
        <v>29</v>
      </c>
      <c r="I30" s="132" t="str">
        <f>'Free Game'!L18</f>
        <v>S11</v>
      </c>
      <c r="J30" s="129">
        <f ca="1">'Free Game'!M18</f>
        <v>0</v>
      </c>
      <c r="K30" s="129">
        <f ca="1">'Free Game'!N18</f>
        <v>0</v>
      </c>
      <c r="L30" s="129">
        <f ca="1">'Free Game'!O18</f>
        <v>0</v>
      </c>
      <c r="M30" s="129">
        <f ca="1">'Free Game'!P18</f>
        <v>0</v>
      </c>
      <c r="N30" s="142">
        <f ca="1">'Free Game'!Q18</f>
        <v>0</v>
      </c>
      <c r="P30" s="146" cm="1">
        <f t="array" ref="P30">IF(C30="X","X",SUM(N(ISNUMBER(_xlfn.XMATCH(INDEX(C$12:C$411,1+MOD($B30-C$8+_xlfn.SEQUENCE(C$7,,0),C$412)),$Q$5:$Q$9)))))</f>
        <v>0</v>
      </c>
      <c r="Q30" s="129" cm="1">
        <f t="array" ref="Q30">IF(D30="X","X",SUM(N(ISNUMBER(_xlfn.XMATCH(INDEX(D$12:D$411,1+MOD($B30-D$8+_xlfn.SEQUENCE(D$7,,0),D$412)),$Q$5:$Q$9)))))</f>
        <v>0</v>
      </c>
      <c r="R30" s="129" cm="1">
        <f t="array" ref="R30">IF(E30="X","X",SUM(N(ISNUMBER(_xlfn.XMATCH(INDEX(E$12:E$411,1+MOD($B30-E$8+_xlfn.SEQUENCE(E$7,,0),E$412)),$Q$5:$Q$9)))))</f>
        <v>0</v>
      </c>
      <c r="S30" s="129" cm="1">
        <f t="array" ref="S30">IF(F30="X","X",SUM(N(ISNUMBER(_xlfn.XMATCH(INDEX(F$12:F$411,1+MOD($B30-F$8+_xlfn.SEQUENCE(F$7,,0),F$412)),$Q$5:$Q$9)))))</f>
        <v>0</v>
      </c>
      <c r="T30" s="142" cm="1">
        <f t="array" ref="T30">IF(G30="X","X",SUM(N(ISNUMBER(_xlfn.XMATCH(INDEX(G$12:G$411,1+MOD($B30-G$8+_xlfn.SEQUENCE(G$7,,0),G$412)),$Q$5:$Q$9)))))</f>
        <v>3</v>
      </c>
      <c r="V30" s="146" cm="1">
        <f t="array" ref="V30">IF(C30="X","X",SUM(N(ISNUMBER(_xlfn.XMATCH(INDEX(C$12:C$411,1+MOD($B30-C$8+_xlfn.SEQUENCE(C$7,,0),C$412)),$W$5:$W$9)))))</f>
        <v>1</v>
      </c>
      <c r="W30" s="129" cm="1">
        <f t="array" ref="W30">IF(D30="X","X",SUM(N(ISNUMBER(_xlfn.XMATCH(INDEX(D$12:D$411,1+MOD($B30-D$8+_xlfn.SEQUENCE(D$7,,0),D$412)),$W$5:$W$9)))))</f>
        <v>1</v>
      </c>
      <c r="X30" s="129" cm="1">
        <f t="array" ref="X30">IF(E30="X","X",SUM(N(ISNUMBER(_xlfn.XMATCH(INDEX(E$12:E$411,1+MOD($B30-E$8+_xlfn.SEQUENCE(E$7,,0),E$412)),$W$5:$W$9)))))</f>
        <v>0</v>
      </c>
      <c r="Y30" s="129" cm="1">
        <f t="array" ref="Y30">IF(F30="X","X",SUM(N(ISNUMBER(_xlfn.XMATCH(INDEX(F$12:F$411,1+MOD($B30-F$8+_xlfn.SEQUENCE(F$7,,0),F$412)),$W$5:$W$9)))))</f>
        <v>0</v>
      </c>
      <c r="Z30" s="142" cm="1">
        <f t="array" ref="Z30">IF(G30="X","X",SUM(N(ISNUMBER(_xlfn.XMATCH(INDEX(G$12:G$411,1+MOD($B30-G$8+_xlfn.SEQUENCE(G$7,,0),G$412)),$W$5:$W$9)))))</f>
        <v>0</v>
      </c>
      <c r="AB30" s="146" cm="1">
        <f t="array" ref="AB30">IF(C30="X","X",SUM(N(ISNUMBER(_xlfn.XMATCH(INDEX(C$12:C$411,1+MOD($B30-C$8+_xlfn.SEQUENCE(C$7,,0),C$412)),$AC$5:$AC$9)))))</f>
        <v>0</v>
      </c>
      <c r="AC30" s="129" cm="1">
        <f t="array" ref="AC30">IF(D30="X","X",SUM(N(ISNUMBER(_xlfn.XMATCH(INDEX(D$12:D$411,1+MOD($B30-D$8+_xlfn.SEQUENCE(D$7,,0),D$412)),$AC$5:$AC$9)))))</f>
        <v>0</v>
      </c>
      <c r="AD30" s="129" cm="1">
        <f t="array" ref="AD30">IF(E30="X","X",SUM(N(ISNUMBER(_xlfn.XMATCH(INDEX(E$12:E$411,1+MOD($B30-E$8+_xlfn.SEQUENCE(E$7,,0),E$412)),$AC$5:$AC$9)))))</f>
        <v>0</v>
      </c>
      <c r="AE30" s="129" cm="1">
        <f t="array" ref="AE30">IF(F30="X","X",SUM(N(ISNUMBER(_xlfn.XMATCH(INDEX(F$12:F$411,1+MOD($B30-F$8+_xlfn.SEQUENCE(F$7,,0),F$412)),$AC$5:$AC$9)))))</f>
        <v>0</v>
      </c>
      <c r="AF30" s="142" cm="1">
        <f t="array" ref="AF30">IF(G30="X","X",SUM(N(ISNUMBER(_xlfn.XMATCH(INDEX(G$12:G$411,1+MOD($B30-G$8+_xlfn.SEQUENCE(G$7,,0),G$412)),$AC$5:$AC$9)))))</f>
        <v>0</v>
      </c>
      <c r="AH30" s="146" cm="1">
        <f t="array" ref="AH30">IF(C30="X","X",SUM(N(ISNUMBER(_xlfn.XMATCH(INDEX(C$12:C$411,1+MOD($B30-C$8+_xlfn.SEQUENCE(C$7,,0),C$412)),$AI$5:$AI$9)))))</f>
        <v>0</v>
      </c>
      <c r="AI30" s="129" cm="1">
        <f t="array" ref="AI30">IF(D30="X","X",SUM(N(ISNUMBER(_xlfn.XMATCH(INDEX(D$12:D$411,1+MOD($B30-D$8+_xlfn.SEQUENCE(D$7,,0),D$412)),$AI$5:$AI$9)))))</f>
        <v>0</v>
      </c>
      <c r="AJ30" s="129" cm="1">
        <f t="array" ref="AJ30">IF(E30="X","X",SUM(N(ISNUMBER(_xlfn.XMATCH(INDEX(E$12:E$411,1+MOD($B30-E$8+_xlfn.SEQUENCE(E$7,,0),E$412)),$AI$5:$AI$9)))))</f>
        <v>0</v>
      </c>
      <c r="AK30" s="129" cm="1">
        <f t="array" ref="AK30">IF(F30="X","X",SUM(N(ISNUMBER(_xlfn.XMATCH(INDEX(F$12:F$411,1+MOD($B30-F$8+_xlfn.SEQUENCE(F$7,,0),F$412)),$AI$5:$AI$9)))))</f>
        <v>0</v>
      </c>
      <c r="AL30" s="142" cm="1">
        <f t="array" ref="AL30">IF(G30="X","X",SUM(N(ISNUMBER(_xlfn.XMATCH(INDEX(G$12:G$411,1+MOD($B30-G$8+_xlfn.SEQUENCE(G$7,,0),G$412)),$AI$5:$AI$9)))))</f>
        <v>0</v>
      </c>
      <c r="AN30" s="146" cm="1">
        <f t="array" ref="AN30">IF(C30="X","X",SUM(N(ISNUMBER(_xlfn.XMATCH(INDEX(C$12:C$411,1+MOD($B30-C$8+_xlfn.SEQUENCE(C$7,,0),C$412)),$AO$5:$AO$9)))))</f>
        <v>0</v>
      </c>
      <c r="AO30" s="129" cm="1">
        <f t="array" ref="AO30">IF(D30="X","X",SUM(N(ISNUMBER(_xlfn.XMATCH(INDEX(D$12:D$411,1+MOD($B30-D$8+_xlfn.SEQUENCE(D$7,,0),D$412)),$AO$5:$AO$9)))))</f>
        <v>0</v>
      </c>
      <c r="AP30" s="129" cm="1">
        <f t="array" ref="AP30">IF(E30="X","X",SUM(N(ISNUMBER(_xlfn.XMATCH(INDEX(E$12:E$411,1+MOD($B30-E$8+_xlfn.SEQUENCE(E$7,,0),E$412)),$AO$5:$AO$9)))))</f>
        <v>1</v>
      </c>
      <c r="AQ30" s="129" cm="1">
        <f t="array" ref="AQ30">IF(F30="X","X",SUM(N(ISNUMBER(_xlfn.XMATCH(INDEX(F$12:F$411,1+MOD($B30-F$8+_xlfn.SEQUENCE(F$7,,0),F$412)),$AO$5:$AO$9)))))</f>
        <v>1</v>
      </c>
      <c r="AR30" s="142" cm="1">
        <f t="array" ref="AR30">IF(G30="X","X",SUM(N(ISNUMBER(_xlfn.XMATCH(INDEX(G$12:G$411,1+MOD($B30-G$8+_xlfn.SEQUENCE(G$7,,0),G$412)),$AO$5:$AO$9)))))</f>
        <v>0</v>
      </c>
      <c r="AT30" s="146" cm="1">
        <f t="array" ref="AT30">IF(C30="X","X",SUM(N(ISNUMBER(_xlfn.XMATCH(INDEX(C$12:C$411,1+MOD($B30-C$8+_xlfn.SEQUENCE(C$7,,0),C$412)),$AU$5:$AU$9)))))</f>
        <v>0</v>
      </c>
      <c r="AU30" s="129" cm="1">
        <f t="array" ref="AU30">IF(D30="X","X",SUM(N(ISNUMBER(_xlfn.XMATCH(INDEX(D$12:D$411,1+MOD($B30-D$8+_xlfn.SEQUENCE(D$7,,0),D$412)),$AU$5:$AU$9)))))</f>
        <v>1</v>
      </c>
      <c r="AV30" s="129" cm="1">
        <f t="array" ref="AV30">IF(E30="X","X",SUM(N(ISNUMBER(_xlfn.XMATCH(INDEX(E$12:E$411,1+MOD($B30-E$8+_xlfn.SEQUENCE(E$7,,0),E$412)),$AU$5:$AU$9)))))</f>
        <v>0</v>
      </c>
      <c r="AW30" s="129" cm="1">
        <f t="array" ref="AW30">IF(F30="X","X",SUM(N(ISNUMBER(_xlfn.XMATCH(INDEX(F$12:F$411,1+MOD($B30-F$8+_xlfn.SEQUENCE(F$7,,0),F$412)),$AU$5:$AU$9)))))</f>
        <v>0</v>
      </c>
      <c r="AX30" s="142" cm="1">
        <f t="array" ref="AX30">IF(G30="X","X",SUM(N(ISNUMBER(_xlfn.XMATCH(INDEX(G$12:G$411,1+MOD($B30-G$8+_xlfn.SEQUENCE(G$7,,0),G$412)),$AU$5:$AU$9)))))</f>
        <v>0</v>
      </c>
      <c r="AZ30" s="146" cm="1">
        <f t="array" ref="AZ30">IF(C30="X","X",SUM(N(ISNUMBER(_xlfn.XMATCH(INDEX(C$12:C$411,1+MOD($B30-C$8+_xlfn.SEQUENCE(C$7,,0),C$412)),$BA$5:$BA$9)))))</f>
        <v>1</v>
      </c>
      <c r="BA30" s="129" cm="1">
        <f t="array" ref="BA30">IF(D30="X","X",SUM(N(ISNUMBER(_xlfn.XMATCH(INDEX(D$12:D$411,1+MOD($B30-D$8+_xlfn.SEQUENCE(D$7,,0),D$412)),$BA$5:$BA$9)))))</f>
        <v>0</v>
      </c>
      <c r="BB30" s="129" cm="1">
        <f t="array" ref="BB30">IF(E30="X","X",SUM(N(ISNUMBER(_xlfn.XMATCH(INDEX(E$12:E$411,1+MOD($B30-E$8+_xlfn.SEQUENCE(E$7,,0),E$412)),$BA$5:$BA$9)))))</f>
        <v>0</v>
      </c>
      <c r="BC30" s="129" cm="1">
        <f t="array" ref="BC30">IF(F30="X","X",SUM(N(ISNUMBER(_xlfn.XMATCH(INDEX(F$12:F$411,1+MOD($B30-F$8+_xlfn.SEQUENCE(F$7,,0),F$412)),$BA$5:$BA$9)))))</f>
        <v>0</v>
      </c>
      <c r="BD30" s="142" cm="1">
        <f t="array" ref="BD30">IF(G30="X","X",SUM(N(ISNUMBER(_xlfn.XMATCH(INDEX(G$12:G$411,1+MOD($B30-G$8+_xlfn.SEQUENCE(G$7,,0),G$412)),$BA$5:$BA$9)))))</f>
        <v>0</v>
      </c>
      <c r="BF30" s="146" cm="1">
        <f t="array" ref="BF30">IF(C30="X","X",SUM(N(ISNUMBER(_xlfn.XMATCH(INDEX(C$12:C$411,1+MOD($B30-C$8+_xlfn.SEQUENCE(C$7,,0),C$412)),$BG$5:$BG$9)))))</f>
        <v>1</v>
      </c>
      <c r="BG30" s="129" cm="1">
        <f t="array" ref="BG30">IF(D30="X","X",SUM(N(ISNUMBER(_xlfn.XMATCH(INDEX(D$12:D$411,1+MOD($B30-D$8+_xlfn.SEQUENCE(D$7,,0),D$412)),$BG$5:$BG$9)))))</f>
        <v>0</v>
      </c>
      <c r="BH30" s="129" cm="1">
        <f t="array" ref="BH30">IF(E30="X","X",SUM(N(ISNUMBER(_xlfn.XMATCH(INDEX(E$12:E$411,1+MOD($B30-E$8+_xlfn.SEQUENCE(E$7,,0),E$412)),$BG$5:$BG$9)))))</f>
        <v>0</v>
      </c>
      <c r="BI30" s="129" cm="1">
        <f t="array" ref="BI30">IF(F30="X","X",SUM(N(ISNUMBER(_xlfn.XMATCH(INDEX(F$12:F$411,1+MOD($B30-F$8+_xlfn.SEQUENCE(F$7,,0),F$412)),$BG$5:$BG$9)))))</f>
        <v>0</v>
      </c>
      <c r="BJ30" s="142" cm="1">
        <f t="array" ref="BJ30">IF(G30="X","X",SUM(N(ISNUMBER(_xlfn.XMATCH(INDEX(G$12:G$411,1+MOD($B30-G$8+_xlfn.SEQUENCE(G$7,,0),G$412)),$BG$5:$BG$9)))))</f>
        <v>0</v>
      </c>
      <c r="BL30" s="146" cm="1">
        <f t="array" ref="BL30">IF(C30="X","X",SUM(N(ISNUMBER(_xlfn.XMATCH(INDEX(C$12:C$411,1+MOD($B30-C$8+_xlfn.SEQUENCE(C$7,,0),C$412)),$BM$5:$BM$9)))))</f>
        <v>0</v>
      </c>
      <c r="BM30" s="129" cm="1">
        <f t="array" ref="BM30">IF(D30="X","X",SUM(N(ISNUMBER(_xlfn.XMATCH(INDEX(D$12:D$411,1+MOD($B30-D$8+_xlfn.SEQUENCE(D$7,,0),D$412)),$BM$5:$BM$9)))))</f>
        <v>0</v>
      </c>
      <c r="BN30" s="129" cm="1">
        <f t="array" ref="BN30">IF(E30="X","X",SUM(N(ISNUMBER(_xlfn.XMATCH(INDEX(E$12:E$411,1+MOD($B30-E$8+_xlfn.SEQUENCE(E$7,,0),E$412)),$BM$5:$BM$9)))))</f>
        <v>0</v>
      </c>
      <c r="BO30" s="129" cm="1">
        <f t="array" ref="BO30">IF(F30="X","X",SUM(N(ISNUMBER(_xlfn.XMATCH(INDEX(F$12:F$411,1+MOD($B30-F$8+_xlfn.SEQUENCE(F$7,,0),F$412)),$BM$5:$BM$9)))))</f>
        <v>1</v>
      </c>
      <c r="BP30" s="142" cm="1">
        <f t="array" ref="BP30">IF(G30="X","X",SUM(N(ISNUMBER(_xlfn.XMATCH(INDEX(G$12:G$411,1+MOD($B30-G$8+_xlfn.SEQUENCE(G$7,,0),G$412)),$BM$5:$BM$9)))))</f>
        <v>0</v>
      </c>
      <c r="BR30" s="146" cm="1">
        <f t="array" ref="BR30">IF(C30="X","X",SUM(N(ISNUMBER(_xlfn.XMATCH(INDEX(C$12:C$411,1+MOD($B30-C$8+_xlfn.SEQUENCE(C$7,,0),C$412)),$BS$5:$BS$9)))))</f>
        <v>0</v>
      </c>
      <c r="BS30" s="129" cm="1">
        <f t="array" ref="BS30">IF(D30="X","X",SUM(N(ISNUMBER(_xlfn.XMATCH(INDEX(D$12:D$411,1+MOD($B30-D$8+_xlfn.SEQUENCE(D$7,,0),D$412)),$BS$5:$BS$9)))))</f>
        <v>1</v>
      </c>
      <c r="BT30" s="129" cm="1">
        <f t="array" ref="BT30">IF(E30="X","X",SUM(N(ISNUMBER(_xlfn.XMATCH(INDEX(E$12:E$411,1+MOD($B30-E$8+_xlfn.SEQUENCE(E$7,,0),E$412)),$BS$5:$BS$9)))))</f>
        <v>1</v>
      </c>
      <c r="BU30" s="129" cm="1">
        <f t="array" ref="BU30">IF(F30="X","X",SUM(N(ISNUMBER(_xlfn.XMATCH(INDEX(F$12:F$411,1+MOD($B30-F$8+_xlfn.SEQUENCE(F$7,,0),F$412)),$BS$5:$BS$9)))))</f>
        <v>0</v>
      </c>
      <c r="BV30" s="142" cm="1">
        <f t="array" ref="BV30">IF(G30="X","X",SUM(N(ISNUMBER(_xlfn.XMATCH(INDEX(G$12:G$411,1+MOD($B30-G$8+_xlfn.SEQUENCE(G$7,,0),G$412)),$BS$5:$BS$9)))))</f>
        <v>0</v>
      </c>
      <c r="BX30" s="146" cm="1">
        <f t="array" ref="BX30">IF(C30="X","X",SUM(N(ISNUMBER(_xlfn.XMATCH(INDEX(C$12:C$411,1+MOD($B30-C$8+_xlfn.SEQUENCE(C$7,,0),C$412)),$BY$5:$BY$9)))))</f>
        <v>0</v>
      </c>
      <c r="BY30" s="129" cm="1">
        <f t="array" ref="BY30">IF(D30="X","X",SUM(N(ISNUMBER(_xlfn.XMATCH(INDEX(D$12:D$411,1+MOD($B30-D$8+_xlfn.SEQUENCE(D$7,,0),D$412)),$BY$5:$BY$9)))))</f>
        <v>0</v>
      </c>
      <c r="BZ30" s="129" cm="1">
        <f t="array" ref="BZ30">IF(E30="X","X",SUM(N(ISNUMBER(_xlfn.XMATCH(INDEX(E$12:E$411,1+MOD($B30-E$8+_xlfn.SEQUENCE(E$7,,0),E$412)),$BY$5:$BY$9)))))</f>
        <v>0</v>
      </c>
      <c r="CA30" s="129" cm="1">
        <f t="array" ref="CA30">IF(F30="X","X",SUM(N(ISNUMBER(_xlfn.XMATCH(INDEX(F$12:F$411,1+MOD($B30-F$8+_xlfn.SEQUENCE(F$7,,0),F$412)),$BY$5:$BY$9)))))</f>
        <v>0</v>
      </c>
      <c r="CB30" s="142" cm="1">
        <f t="array" ref="CB30">IF(G30="X","X",SUM(N(ISNUMBER(_xlfn.XMATCH(INDEX(G$12:G$411,1+MOD($B30-G$8+_xlfn.SEQUENCE(G$7,,0),G$412)),$BY$5:$BY$9)))))</f>
        <v>0</v>
      </c>
      <c r="CD30" s="146" cm="1">
        <f t="array" ref="CD30">IF(C30="X","X",SUM(N(ISNUMBER(_xlfn.XMATCH(INDEX(C$12:C$411,1+MOD($B30-C$8+_xlfn.SEQUENCE(C$7,,0),C$412)),$CE$5:$CE$9)))))</f>
        <v>0</v>
      </c>
      <c r="CE30" s="129" cm="1">
        <f t="array" ref="CE30">IF(D30="X","X",SUM(N(ISNUMBER(_xlfn.XMATCH(INDEX(D$12:D$411,1+MOD($B30-D$8+_xlfn.SEQUENCE(D$7,,0),D$412)),$CE$5:$CE$9)))))</f>
        <v>0</v>
      </c>
      <c r="CF30" s="129" cm="1">
        <f t="array" ref="CF30">IF(E30="X","X",SUM(N(ISNUMBER(_xlfn.XMATCH(INDEX(E$12:E$411,1+MOD($B30-E$8+_xlfn.SEQUENCE(E$7,,0),E$412)),$CE$5:$CE$9)))))</f>
        <v>0</v>
      </c>
      <c r="CG30" s="129" cm="1">
        <f t="array" ref="CG30">IF(F30="X","X",SUM(N(ISNUMBER(_xlfn.XMATCH(INDEX(F$12:F$411,1+MOD($B30-F$8+_xlfn.SEQUENCE(F$7,,0),F$412)),$CE$5:$CE$9)))))</f>
        <v>0</v>
      </c>
      <c r="CH30" s="142" cm="1">
        <f t="array" ref="CH30">IF(G30="X","X",SUM(N(ISNUMBER(_xlfn.XMATCH(INDEX(G$12:G$411,1+MOD($B30-G$8+_xlfn.SEQUENCE(G$7,,0),G$412)),$CE$5:$CE$9)))))</f>
        <v>0</v>
      </c>
      <c r="CJ30" s="146" cm="1">
        <f t="array" ref="CJ30">IF(C30="X","X",SUM(N(ISNUMBER(_xlfn.XMATCH(INDEX(C$12:C$411,1+MOD($B30-C$8+_xlfn.SEQUENCE(C$7,,0),C$412)),$CK$5:$CK$9)))))</f>
        <v>0</v>
      </c>
      <c r="CK30" s="129" cm="1">
        <f t="array" ref="CK30">IF(D30="X","X",SUM(N(ISNUMBER(_xlfn.XMATCH(INDEX(D$12:D$411,1+MOD($B30-D$8+_xlfn.SEQUENCE(D$7,,0),D$412)),$CK$5:$CK$9)))))</f>
        <v>0</v>
      </c>
      <c r="CL30" s="129" cm="1">
        <f t="array" ref="CL30">IF(E30="X","X",SUM(N(ISNUMBER(_xlfn.XMATCH(INDEX(E$12:E$411,1+MOD($B30-E$8+_xlfn.SEQUENCE(E$7,,0),E$412)),$CK$5:$CK$9)))))</f>
        <v>0</v>
      </c>
      <c r="CM30" s="129" cm="1">
        <f t="array" ref="CM30">IF(F30="X","X",SUM(N(ISNUMBER(_xlfn.XMATCH(INDEX(F$12:F$411,1+MOD($B30-F$8+_xlfn.SEQUENCE(F$7,,0),F$412)),$CK$5:$CK$9)))))</f>
        <v>0</v>
      </c>
      <c r="CN30" s="142" cm="1">
        <f t="array" ref="CN30">IF(G30="X","X",SUM(N(ISNUMBER(_xlfn.XMATCH(INDEX(G$12:G$411,1+MOD($B30-G$8+_xlfn.SEQUENCE(G$7,,0),G$412)),$CK$5:$CK$9)))))</f>
        <v>0</v>
      </c>
      <c r="CP30" s="146" cm="1">
        <f t="array" ref="CP30">IF(C30="X","X",SUM(N(ISNUMBER(_xlfn.XMATCH(INDEX(C$12:C$411,1+MOD($B30-C$8+_xlfn.SEQUENCE(C$7,,0),C$412)),$CQ$5:$CQ$9)))))</f>
        <v>0</v>
      </c>
      <c r="CQ30" s="129" cm="1">
        <f t="array" ref="CQ30">IF(D30="X","X",SUM(N(ISNUMBER(_xlfn.XMATCH(INDEX(D$12:D$411,1+MOD($B30-D$8+_xlfn.SEQUENCE(D$7,,0),D$412)),$CQ$5:$CQ$9)))))</f>
        <v>0</v>
      </c>
      <c r="CR30" s="129" cm="1">
        <f t="array" ref="CR30">IF(E30="X","X",SUM(N(ISNUMBER(_xlfn.XMATCH(INDEX(E$12:E$411,1+MOD($B30-E$8+_xlfn.SEQUENCE(E$7,,0),E$412)),$CQ$5:$CQ$9)))))</f>
        <v>1</v>
      </c>
      <c r="CS30" s="129" cm="1">
        <f t="array" ref="CS30">IF(F30="X","X",SUM(N(ISNUMBER(_xlfn.XMATCH(INDEX(F$12:F$411,1+MOD($B30-F$8+_xlfn.SEQUENCE(F$7,,0),F$412)),$CQ$5:$CQ$9)))))</f>
        <v>1</v>
      </c>
      <c r="CT30" s="142" cm="1">
        <f t="array" ref="CT30">IF(G30="X","X",SUM(N(ISNUMBER(_xlfn.XMATCH(INDEX(G$12:G$411,1+MOD($B30-G$8+_xlfn.SEQUENCE(G$7,,0),G$412)),$CQ$5:$CQ$9)))))</f>
        <v>0</v>
      </c>
    </row>
    <row r="31" spans="2:98" ht="12.75" customHeight="1" x14ac:dyDescent="0.2">
      <c r="B31" s="5">
        <f t="shared" si="0"/>
        <v>19</v>
      </c>
      <c r="C31" s="129" t="s">
        <v>36</v>
      </c>
      <c r="D31" s="129" t="s">
        <v>34</v>
      </c>
      <c r="E31" s="129" t="s">
        <v>38</v>
      </c>
      <c r="F31" s="129" t="s">
        <v>37</v>
      </c>
      <c r="G31" s="142" t="s">
        <v>29</v>
      </c>
      <c r="I31" s="132" t="str">
        <f>'Free Game'!L19</f>
        <v>S12</v>
      </c>
      <c r="J31" s="129">
        <f ca="1">'Free Game'!M19</f>
        <v>0</v>
      </c>
      <c r="K31" s="129">
        <f ca="1">'Free Game'!N19</f>
        <v>0</v>
      </c>
      <c r="L31" s="129">
        <f ca="1">'Free Game'!O19</f>
        <v>0</v>
      </c>
      <c r="M31" s="129">
        <f ca="1">'Free Game'!P19</f>
        <v>0</v>
      </c>
      <c r="N31" s="142">
        <f ca="1">'Free Game'!Q19</f>
        <v>0</v>
      </c>
      <c r="P31" s="146" cm="1">
        <f t="array" ref="P31">IF(C31="X","X",SUM(N(ISNUMBER(_xlfn.XMATCH(INDEX(C$12:C$411,1+MOD($B31-C$8+_xlfn.SEQUENCE(C$7,,0),C$412)),$Q$5:$Q$9)))))</f>
        <v>0</v>
      </c>
      <c r="Q31" s="129" cm="1">
        <f t="array" ref="Q31">IF(D31="X","X",SUM(N(ISNUMBER(_xlfn.XMATCH(INDEX(D$12:D$411,1+MOD($B31-D$8+_xlfn.SEQUENCE(D$7,,0),D$412)),$Q$5:$Q$9)))))</f>
        <v>0</v>
      </c>
      <c r="R31" s="129" cm="1">
        <f t="array" ref="R31">IF(E31="X","X",SUM(N(ISNUMBER(_xlfn.XMATCH(INDEX(E$12:E$411,1+MOD($B31-E$8+_xlfn.SEQUENCE(E$7,,0),E$412)),$Q$5:$Q$9)))))</f>
        <v>0</v>
      </c>
      <c r="S31" s="129" cm="1">
        <f t="array" ref="S31">IF(F31="X","X",SUM(N(ISNUMBER(_xlfn.XMATCH(INDEX(F$12:F$411,1+MOD($B31-F$8+_xlfn.SEQUENCE(F$7,,0),F$412)),$Q$5:$Q$9)))))</f>
        <v>0</v>
      </c>
      <c r="T31" s="142" cm="1">
        <f t="array" ref="T31">IF(G31="X","X",SUM(N(ISNUMBER(_xlfn.XMATCH(INDEX(G$12:G$411,1+MOD($B31-G$8+_xlfn.SEQUENCE(G$7,,0),G$412)),$Q$5:$Q$9)))))</f>
        <v>3</v>
      </c>
      <c r="V31" s="146" cm="1">
        <f t="array" ref="V31">IF(C31="X","X",SUM(N(ISNUMBER(_xlfn.XMATCH(INDEX(C$12:C$411,1+MOD($B31-C$8+_xlfn.SEQUENCE(C$7,,0),C$412)),$W$5:$W$9)))))</f>
        <v>1</v>
      </c>
      <c r="W31" s="129" cm="1">
        <f t="array" ref="W31">IF(D31="X","X",SUM(N(ISNUMBER(_xlfn.XMATCH(INDEX(D$12:D$411,1+MOD($B31-D$8+_xlfn.SEQUENCE(D$7,,0),D$412)),$W$5:$W$9)))))</f>
        <v>1</v>
      </c>
      <c r="X31" s="129" cm="1">
        <f t="array" ref="X31">IF(E31="X","X",SUM(N(ISNUMBER(_xlfn.XMATCH(INDEX(E$12:E$411,1+MOD($B31-E$8+_xlfn.SEQUENCE(E$7,,0),E$412)),$W$5:$W$9)))))</f>
        <v>0</v>
      </c>
      <c r="Y31" s="129" cm="1">
        <f t="array" ref="Y31">IF(F31="X","X",SUM(N(ISNUMBER(_xlfn.XMATCH(INDEX(F$12:F$411,1+MOD($B31-F$8+_xlfn.SEQUENCE(F$7,,0),F$412)),$W$5:$W$9)))))</f>
        <v>0</v>
      </c>
      <c r="Z31" s="142" cm="1">
        <f t="array" ref="Z31">IF(G31="X","X",SUM(N(ISNUMBER(_xlfn.XMATCH(INDEX(G$12:G$411,1+MOD($B31-G$8+_xlfn.SEQUENCE(G$7,,0),G$412)),$W$5:$W$9)))))</f>
        <v>0</v>
      </c>
      <c r="AB31" s="146" cm="1">
        <f t="array" ref="AB31">IF(C31="X","X",SUM(N(ISNUMBER(_xlfn.XMATCH(INDEX(C$12:C$411,1+MOD($B31-C$8+_xlfn.SEQUENCE(C$7,,0),C$412)),$AC$5:$AC$9)))))</f>
        <v>0</v>
      </c>
      <c r="AC31" s="129" cm="1">
        <f t="array" ref="AC31">IF(D31="X","X",SUM(N(ISNUMBER(_xlfn.XMATCH(INDEX(D$12:D$411,1+MOD($B31-D$8+_xlfn.SEQUENCE(D$7,,0),D$412)),$AC$5:$AC$9)))))</f>
        <v>0</v>
      </c>
      <c r="AD31" s="129" cm="1">
        <f t="array" ref="AD31">IF(E31="X","X",SUM(N(ISNUMBER(_xlfn.XMATCH(INDEX(E$12:E$411,1+MOD($B31-E$8+_xlfn.SEQUENCE(E$7,,0),E$412)),$AC$5:$AC$9)))))</f>
        <v>0</v>
      </c>
      <c r="AE31" s="129" cm="1">
        <f t="array" ref="AE31">IF(F31="X","X",SUM(N(ISNUMBER(_xlfn.XMATCH(INDEX(F$12:F$411,1+MOD($B31-F$8+_xlfn.SEQUENCE(F$7,,0),F$412)),$AC$5:$AC$9)))))</f>
        <v>1</v>
      </c>
      <c r="AF31" s="142" cm="1">
        <f t="array" ref="AF31">IF(G31="X","X",SUM(N(ISNUMBER(_xlfn.XMATCH(INDEX(G$12:G$411,1+MOD($B31-G$8+_xlfn.SEQUENCE(G$7,,0),G$412)),$AC$5:$AC$9)))))</f>
        <v>0</v>
      </c>
      <c r="AH31" s="146" cm="1">
        <f t="array" ref="AH31">IF(C31="X","X",SUM(N(ISNUMBER(_xlfn.XMATCH(INDEX(C$12:C$411,1+MOD($B31-C$8+_xlfn.SEQUENCE(C$7,,0),C$412)),$AI$5:$AI$9)))))</f>
        <v>0</v>
      </c>
      <c r="AI31" s="129" cm="1">
        <f t="array" ref="AI31">IF(D31="X","X",SUM(N(ISNUMBER(_xlfn.XMATCH(INDEX(D$12:D$411,1+MOD($B31-D$8+_xlfn.SEQUENCE(D$7,,0),D$412)),$AI$5:$AI$9)))))</f>
        <v>0</v>
      </c>
      <c r="AJ31" s="129" cm="1">
        <f t="array" ref="AJ31">IF(E31="X","X",SUM(N(ISNUMBER(_xlfn.XMATCH(INDEX(E$12:E$411,1+MOD($B31-E$8+_xlfn.SEQUENCE(E$7,,0),E$412)),$AI$5:$AI$9)))))</f>
        <v>0</v>
      </c>
      <c r="AK31" s="129" cm="1">
        <f t="array" ref="AK31">IF(F31="X","X",SUM(N(ISNUMBER(_xlfn.XMATCH(INDEX(F$12:F$411,1+MOD($B31-F$8+_xlfn.SEQUENCE(F$7,,0),F$412)),$AI$5:$AI$9)))))</f>
        <v>0</v>
      </c>
      <c r="AL31" s="142" cm="1">
        <f t="array" ref="AL31">IF(G31="X","X",SUM(N(ISNUMBER(_xlfn.XMATCH(INDEX(G$12:G$411,1+MOD($B31-G$8+_xlfn.SEQUENCE(G$7,,0),G$412)),$AI$5:$AI$9)))))</f>
        <v>0</v>
      </c>
      <c r="AN31" s="146" cm="1">
        <f t="array" ref="AN31">IF(C31="X","X",SUM(N(ISNUMBER(_xlfn.XMATCH(INDEX(C$12:C$411,1+MOD($B31-C$8+_xlfn.SEQUENCE(C$7,,0),C$412)),$AO$5:$AO$9)))))</f>
        <v>0</v>
      </c>
      <c r="AO31" s="129" cm="1">
        <f t="array" ref="AO31">IF(D31="X","X",SUM(N(ISNUMBER(_xlfn.XMATCH(INDEX(D$12:D$411,1+MOD($B31-D$8+_xlfn.SEQUENCE(D$7,,0),D$412)),$AO$5:$AO$9)))))</f>
        <v>0</v>
      </c>
      <c r="AP31" s="129" cm="1">
        <f t="array" ref="AP31">IF(E31="X","X",SUM(N(ISNUMBER(_xlfn.XMATCH(INDEX(E$12:E$411,1+MOD($B31-E$8+_xlfn.SEQUENCE(E$7,,0),E$412)),$AO$5:$AO$9)))))</f>
        <v>0</v>
      </c>
      <c r="AQ31" s="129" cm="1">
        <f t="array" ref="AQ31">IF(F31="X","X",SUM(N(ISNUMBER(_xlfn.XMATCH(INDEX(F$12:F$411,1+MOD($B31-F$8+_xlfn.SEQUENCE(F$7,,0),F$412)),$AO$5:$AO$9)))))</f>
        <v>1</v>
      </c>
      <c r="AR31" s="142" cm="1">
        <f t="array" ref="AR31">IF(G31="X","X",SUM(N(ISNUMBER(_xlfn.XMATCH(INDEX(G$12:G$411,1+MOD($B31-G$8+_xlfn.SEQUENCE(G$7,,0),G$412)),$AO$5:$AO$9)))))</f>
        <v>0</v>
      </c>
      <c r="AT31" s="146" cm="1">
        <f t="array" ref="AT31">IF(C31="X","X",SUM(N(ISNUMBER(_xlfn.XMATCH(INDEX(C$12:C$411,1+MOD($B31-C$8+_xlfn.SEQUENCE(C$7,,0),C$412)),$AU$5:$AU$9)))))</f>
        <v>0</v>
      </c>
      <c r="AU31" s="129" cm="1">
        <f t="array" ref="AU31">IF(D31="X","X",SUM(N(ISNUMBER(_xlfn.XMATCH(INDEX(D$12:D$411,1+MOD($B31-D$8+_xlfn.SEQUENCE(D$7,,0),D$412)),$AU$5:$AU$9)))))</f>
        <v>1</v>
      </c>
      <c r="AV31" s="129" cm="1">
        <f t="array" ref="AV31">IF(E31="X","X",SUM(N(ISNUMBER(_xlfn.XMATCH(INDEX(E$12:E$411,1+MOD($B31-E$8+_xlfn.SEQUENCE(E$7,,0),E$412)),$AU$5:$AU$9)))))</f>
        <v>1</v>
      </c>
      <c r="AW31" s="129" cm="1">
        <f t="array" ref="AW31">IF(F31="X","X",SUM(N(ISNUMBER(_xlfn.XMATCH(INDEX(F$12:F$411,1+MOD($B31-F$8+_xlfn.SEQUENCE(F$7,,0),F$412)),$AU$5:$AU$9)))))</f>
        <v>0</v>
      </c>
      <c r="AX31" s="142" cm="1">
        <f t="array" ref="AX31">IF(G31="X","X",SUM(N(ISNUMBER(_xlfn.XMATCH(INDEX(G$12:G$411,1+MOD($B31-G$8+_xlfn.SEQUENCE(G$7,,0),G$412)),$AU$5:$AU$9)))))</f>
        <v>0</v>
      </c>
      <c r="AZ31" s="146" cm="1">
        <f t="array" ref="AZ31">IF(C31="X","X",SUM(N(ISNUMBER(_xlfn.XMATCH(INDEX(C$12:C$411,1+MOD($B31-C$8+_xlfn.SEQUENCE(C$7,,0),C$412)),$BA$5:$BA$9)))))</f>
        <v>0</v>
      </c>
      <c r="BA31" s="129" cm="1">
        <f t="array" ref="BA31">IF(D31="X","X",SUM(N(ISNUMBER(_xlfn.XMATCH(INDEX(D$12:D$411,1+MOD($B31-D$8+_xlfn.SEQUENCE(D$7,,0),D$412)),$BA$5:$BA$9)))))</f>
        <v>0</v>
      </c>
      <c r="BB31" s="129" cm="1">
        <f t="array" ref="BB31">IF(E31="X","X",SUM(N(ISNUMBER(_xlfn.XMATCH(INDEX(E$12:E$411,1+MOD($B31-E$8+_xlfn.SEQUENCE(E$7,,0),E$412)),$BA$5:$BA$9)))))</f>
        <v>0</v>
      </c>
      <c r="BC31" s="129" cm="1">
        <f t="array" ref="BC31">IF(F31="X","X",SUM(N(ISNUMBER(_xlfn.XMATCH(INDEX(F$12:F$411,1+MOD($B31-F$8+_xlfn.SEQUENCE(F$7,,0),F$412)),$BA$5:$BA$9)))))</f>
        <v>0</v>
      </c>
      <c r="BD31" s="142" cm="1">
        <f t="array" ref="BD31">IF(G31="X","X",SUM(N(ISNUMBER(_xlfn.XMATCH(INDEX(G$12:G$411,1+MOD($B31-G$8+_xlfn.SEQUENCE(G$7,,0),G$412)),$BA$5:$BA$9)))))</f>
        <v>0</v>
      </c>
      <c r="BF31" s="146" cm="1">
        <f t="array" ref="BF31">IF(C31="X","X",SUM(N(ISNUMBER(_xlfn.XMATCH(INDEX(C$12:C$411,1+MOD($B31-C$8+_xlfn.SEQUENCE(C$7,,0),C$412)),$BG$5:$BG$9)))))</f>
        <v>1</v>
      </c>
      <c r="BG31" s="129" cm="1">
        <f t="array" ref="BG31">IF(D31="X","X",SUM(N(ISNUMBER(_xlfn.XMATCH(INDEX(D$12:D$411,1+MOD($B31-D$8+_xlfn.SEQUENCE(D$7,,0),D$412)),$BG$5:$BG$9)))))</f>
        <v>1</v>
      </c>
      <c r="BH31" s="129" cm="1">
        <f t="array" ref="BH31">IF(E31="X","X",SUM(N(ISNUMBER(_xlfn.XMATCH(INDEX(E$12:E$411,1+MOD($B31-E$8+_xlfn.SEQUENCE(E$7,,0),E$412)),$BG$5:$BG$9)))))</f>
        <v>0</v>
      </c>
      <c r="BI31" s="129" cm="1">
        <f t="array" ref="BI31">IF(F31="X","X",SUM(N(ISNUMBER(_xlfn.XMATCH(INDEX(F$12:F$411,1+MOD($B31-F$8+_xlfn.SEQUENCE(F$7,,0),F$412)),$BG$5:$BG$9)))))</f>
        <v>0</v>
      </c>
      <c r="BJ31" s="142" cm="1">
        <f t="array" ref="BJ31">IF(G31="X","X",SUM(N(ISNUMBER(_xlfn.XMATCH(INDEX(G$12:G$411,1+MOD($B31-G$8+_xlfn.SEQUENCE(G$7,,0),G$412)),$BG$5:$BG$9)))))</f>
        <v>0</v>
      </c>
      <c r="BL31" s="146" cm="1">
        <f t="array" ref="BL31">IF(C31="X","X",SUM(N(ISNUMBER(_xlfn.XMATCH(INDEX(C$12:C$411,1+MOD($B31-C$8+_xlfn.SEQUENCE(C$7,,0),C$412)),$BM$5:$BM$9)))))</f>
        <v>0</v>
      </c>
      <c r="BM31" s="129" cm="1">
        <f t="array" ref="BM31">IF(D31="X","X",SUM(N(ISNUMBER(_xlfn.XMATCH(INDEX(D$12:D$411,1+MOD($B31-D$8+_xlfn.SEQUENCE(D$7,,0),D$412)),$BM$5:$BM$9)))))</f>
        <v>0</v>
      </c>
      <c r="BN31" s="129" cm="1">
        <f t="array" ref="BN31">IF(E31="X","X",SUM(N(ISNUMBER(_xlfn.XMATCH(INDEX(E$12:E$411,1+MOD($B31-E$8+_xlfn.SEQUENCE(E$7,,0),E$412)),$BM$5:$BM$9)))))</f>
        <v>0</v>
      </c>
      <c r="BO31" s="129" cm="1">
        <f t="array" ref="BO31">IF(F31="X","X",SUM(N(ISNUMBER(_xlfn.XMATCH(INDEX(F$12:F$411,1+MOD($B31-F$8+_xlfn.SEQUENCE(F$7,,0),F$412)),$BM$5:$BM$9)))))</f>
        <v>1</v>
      </c>
      <c r="BP31" s="142" cm="1">
        <f t="array" ref="BP31">IF(G31="X","X",SUM(N(ISNUMBER(_xlfn.XMATCH(INDEX(G$12:G$411,1+MOD($B31-G$8+_xlfn.SEQUENCE(G$7,,0),G$412)),$BM$5:$BM$9)))))</f>
        <v>0</v>
      </c>
      <c r="BR31" s="146" cm="1">
        <f t="array" ref="BR31">IF(C31="X","X",SUM(N(ISNUMBER(_xlfn.XMATCH(INDEX(C$12:C$411,1+MOD($B31-C$8+_xlfn.SEQUENCE(C$7,,0),C$412)),$BS$5:$BS$9)))))</f>
        <v>1</v>
      </c>
      <c r="BS31" s="129" cm="1">
        <f t="array" ref="BS31">IF(D31="X","X",SUM(N(ISNUMBER(_xlfn.XMATCH(INDEX(D$12:D$411,1+MOD($B31-D$8+_xlfn.SEQUENCE(D$7,,0),D$412)),$BS$5:$BS$9)))))</f>
        <v>0</v>
      </c>
      <c r="BT31" s="129" cm="1">
        <f t="array" ref="BT31">IF(E31="X","X",SUM(N(ISNUMBER(_xlfn.XMATCH(INDEX(E$12:E$411,1+MOD($B31-E$8+_xlfn.SEQUENCE(E$7,,0),E$412)),$BS$5:$BS$9)))))</f>
        <v>1</v>
      </c>
      <c r="BU31" s="129" cm="1">
        <f t="array" ref="BU31">IF(F31="X","X",SUM(N(ISNUMBER(_xlfn.XMATCH(INDEX(F$12:F$411,1+MOD($B31-F$8+_xlfn.SEQUENCE(F$7,,0),F$412)),$BS$5:$BS$9)))))</f>
        <v>0</v>
      </c>
      <c r="BV31" s="142" cm="1">
        <f t="array" ref="BV31">IF(G31="X","X",SUM(N(ISNUMBER(_xlfn.XMATCH(INDEX(G$12:G$411,1+MOD($B31-G$8+_xlfn.SEQUENCE(G$7,,0),G$412)),$BS$5:$BS$9)))))</f>
        <v>0</v>
      </c>
      <c r="BX31" s="146" cm="1">
        <f t="array" ref="BX31">IF(C31="X","X",SUM(N(ISNUMBER(_xlfn.XMATCH(INDEX(C$12:C$411,1+MOD($B31-C$8+_xlfn.SEQUENCE(C$7,,0),C$412)),$BY$5:$BY$9)))))</f>
        <v>0</v>
      </c>
      <c r="BY31" s="129" cm="1">
        <f t="array" ref="BY31">IF(D31="X","X",SUM(N(ISNUMBER(_xlfn.XMATCH(INDEX(D$12:D$411,1+MOD($B31-D$8+_xlfn.SEQUENCE(D$7,,0),D$412)),$BY$5:$BY$9)))))</f>
        <v>0</v>
      </c>
      <c r="BZ31" s="129" cm="1">
        <f t="array" ref="BZ31">IF(E31="X","X",SUM(N(ISNUMBER(_xlfn.XMATCH(INDEX(E$12:E$411,1+MOD($B31-E$8+_xlfn.SEQUENCE(E$7,,0),E$412)),$BY$5:$BY$9)))))</f>
        <v>0</v>
      </c>
      <c r="CA31" s="129" cm="1">
        <f t="array" ref="CA31">IF(F31="X","X",SUM(N(ISNUMBER(_xlfn.XMATCH(INDEX(F$12:F$411,1+MOD($B31-F$8+_xlfn.SEQUENCE(F$7,,0),F$412)),$BY$5:$BY$9)))))</f>
        <v>0</v>
      </c>
      <c r="CB31" s="142" cm="1">
        <f t="array" ref="CB31">IF(G31="X","X",SUM(N(ISNUMBER(_xlfn.XMATCH(INDEX(G$12:G$411,1+MOD($B31-G$8+_xlfn.SEQUENCE(G$7,,0),G$412)),$BY$5:$BY$9)))))</f>
        <v>0</v>
      </c>
      <c r="CD31" s="146" cm="1">
        <f t="array" ref="CD31">IF(C31="X","X",SUM(N(ISNUMBER(_xlfn.XMATCH(INDEX(C$12:C$411,1+MOD($B31-C$8+_xlfn.SEQUENCE(C$7,,0),C$412)),$CE$5:$CE$9)))))</f>
        <v>0</v>
      </c>
      <c r="CE31" s="129" cm="1">
        <f t="array" ref="CE31">IF(D31="X","X",SUM(N(ISNUMBER(_xlfn.XMATCH(INDEX(D$12:D$411,1+MOD($B31-D$8+_xlfn.SEQUENCE(D$7,,0),D$412)),$CE$5:$CE$9)))))</f>
        <v>0</v>
      </c>
      <c r="CF31" s="129" cm="1">
        <f t="array" ref="CF31">IF(E31="X","X",SUM(N(ISNUMBER(_xlfn.XMATCH(INDEX(E$12:E$411,1+MOD($B31-E$8+_xlfn.SEQUENCE(E$7,,0),E$412)),$CE$5:$CE$9)))))</f>
        <v>0</v>
      </c>
      <c r="CG31" s="129" cm="1">
        <f t="array" ref="CG31">IF(F31="X","X",SUM(N(ISNUMBER(_xlfn.XMATCH(INDEX(F$12:F$411,1+MOD($B31-F$8+_xlfn.SEQUENCE(F$7,,0),F$412)),$CE$5:$CE$9)))))</f>
        <v>0</v>
      </c>
      <c r="CH31" s="142" cm="1">
        <f t="array" ref="CH31">IF(G31="X","X",SUM(N(ISNUMBER(_xlfn.XMATCH(INDEX(G$12:G$411,1+MOD($B31-G$8+_xlfn.SEQUENCE(G$7,,0),G$412)),$CE$5:$CE$9)))))</f>
        <v>0</v>
      </c>
      <c r="CJ31" s="146" cm="1">
        <f t="array" ref="CJ31">IF(C31="X","X",SUM(N(ISNUMBER(_xlfn.XMATCH(INDEX(C$12:C$411,1+MOD($B31-C$8+_xlfn.SEQUENCE(C$7,,0),C$412)),$CK$5:$CK$9)))))</f>
        <v>0</v>
      </c>
      <c r="CK31" s="129" cm="1">
        <f t="array" ref="CK31">IF(D31="X","X",SUM(N(ISNUMBER(_xlfn.XMATCH(INDEX(D$12:D$411,1+MOD($B31-D$8+_xlfn.SEQUENCE(D$7,,0),D$412)),$CK$5:$CK$9)))))</f>
        <v>0</v>
      </c>
      <c r="CL31" s="129" cm="1">
        <f t="array" ref="CL31">IF(E31="X","X",SUM(N(ISNUMBER(_xlfn.XMATCH(INDEX(E$12:E$411,1+MOD($B31-E$8+_xlfn.SEQUENCE(E$7,,0),E$412)),$CK$5:$CK$9)))))</f>
        <v>0</v>
      </c>
      <c r="CM31" s="129" cm="1">
        <f t="array" ref="CM31">IF(F31="X","X",SUM(N(ISNUMBER(_xlfn.XMATCH(INDEX(F$12:F$411,1+MOD($B31-F$8+_xlfn.SEQUENCE(F$7,,0),F$412)),$CK$5:$CK$9)))))</f>
        <v>0</v>
      </c>
      <c r="CN31" s="142" cm="1">
        <f t="array" ref="CN31">IF(G31="X","X",SUM(N(ISNUMBER(_xlfn.XMATCH(INDEX(G$12:G$411,1+MOD($B31-G$8+_xlfn.SEQUENCE(G$7,,0),G$412)),$CK$5:$CK$9)))))</f>
        <v>0</v>
      </c>
      <c r="CP31" s="146" cm="1">
        <f t="array" ref="CP31">IF(C31="X","X",SUM(N(ISNUMBER(_xlfn.XMATCH(INDEX(C$12:C$411,1+MOD($B31-C$8+_xlfn.SEQUENCE(C$7,,0),C$412)),$CQ$5:$CQ$9)))))</f>
        <v>0</v>
      </c>
      <c r="CQ31" s="129" cm="1">
        <f t="array" ref="CQ31">IF(D31="X","X",SUM(N(ISNUMBER(_xlfn.XMATCH(INDEX(D$12:D$411,1+MOD($B31-D$8+_xlfn.SEQUENCE(D$7,,0),D$412)),$CQ$5:$CQ$9)))))</f>
        <v>0</v>
      </c>
      <c r="CR31" s="129" cm="1">
        <f t="array" ref="CR31">IF(E31="X","X",SUM(N(ISNUMBER(_xlfn.XMATCH(INDEX(E$12:E$411,1+MOD($B31-E$8+_xlfn.SEQUENCE(E$7,,0),E$412)),$CQ$5:$CQ$9)))))</f>
        <v>1</v>
      </c>
      <c r="CS31" s="129" cm="1">
        <f t="array" ref="CS31">IF(F31="X","X",SUM(N(ISNUMBER(_xlfn.XMATCH(INDEX(F$12:F$411,1+MOD($B31-F$8+_xlfn.SEQUENCE(F$7,,0),F$412)),$CQ$5:$CQ$9)))))</f>
        <v>0</v>
      </c>
      <c r="CT31" s="142" cm="1">
        <f t="array" ref="CT31">IF(G31="X","X",SUM(N(ISNUMBER(_xlfn.XMATCH(INDEX(G$12:G$411,1+MOD($B31-G$8+_xlfn.SEQUENCE(G$7,,0),G$412)),$CQ$5:$CQ$9)))))</f>
        <v>0</v>
      </c>
    </row>
    <row r="32" spans="2:98" ht="12.75" customHeight="1" x14ac:dyDescent="0.2">
      <c r="B32" s="5">
        <f t="shared" si="0"/>
        <v>20</v>
      </c>
      <c r="C32" s="129" t="s">
        <v>30</v>
      </c>
      <c r="D32" s="129" t="s">
        <v>30</v>
      </c>
      <c r="E32" s="129" t="s">
        <v>14</v>
      </c>
      <c r="F32" s="129" t="s">
        <v>33</v>
      </c>
      <c r="G32" s="142" t="s">
        <v>29</v>
      </c>
      <c r="I32" s="132" t="str">
        <f>'Free Game'!L20</f>
        <v>BONUS</v>
      </c>
      <c r="J32" s="151">
        <f ca="1">'Free Game'!M20</f>
        <v>12</v>
      </c>
      <c r="K32" s="151">
        <f ca="1">'Free Game'!N20</f>
        <v>9</v>
      </c>
      <c r="L32" s="151">
        <f ca="1">'Free Game'!O20</f>
        <v>12</v>
      </c>
      <c r="M32" s="151">
        <f ca="1">'Free Game'!P20</f>
        <v>6</v>
      </c>
      <c r="N32" s="142">
        <f ca="1">'Free Game'!Q20</f>
        <v>12</v>
      </c>
      <c r="P32" s="146" cm="1">
        <f t="array" ref="P32">IF(C32="X","X",SUM(N(ISNUMBER(_xlfn.XMATCH(INDEX(C$12:C$411,1+MOD($B32-C$8+_xlfn.SEQUENCE(C$7,,0),C$412)),$Q$5:$Q$9)))))</f>
        <v>0</v>
      </c>
      <c r="Q32" s="129" cm="1">
        <f t="array" ref="Q32">IF(D32="X","X",SUM(N(ISNUMBER(_xlfn.XMATCH(INDEX(D$12:D$411,1+MOD($B32-D$8+_xlfn.SEQUENCE(D$7,,0),D$412)),$Q$5:$Q$9)))))</f>
        <v>0</v>
      </c>
      <c r="R32" s="129" cm="1">
        <f t="array" ref="R32">IF(E32="X","X",SUM(N(ISNUMBER(_xlfn.XMATCH(INDEX(E$12:E$411,1+MOD($B32-E$8+_xlfn.SEQUENCE(E$7,,0),E$412)),$Q$5:$Q$9)))))</f>
        <v>0</v>
      </c>
      <c r="S32" s="129" cm="1">
        <f t="array" ref="S32">IF(F32="X","X",SUM(N(ISNUMBER(_xlfn.XMATCH(INDEX(F$12:F$411,1+MOD($B32-F$8+_xlfn.SEQUENCE(F$7,,0),F$412)),$Q$5:$Q$9)))))</f>
        <v>0</v>
      </c>
      <c r="T32" s="142" cm="1">
        <f t="array" ref="T32">IF(G32="X","X",SUM(N(ISNUMBER(_xlfn.XMATCH(INDEX(G$12:G$411,1+MOD($B32-G$8+_xlfn.SEQUENCE(G$7,,0),G$412)),$Q$5:$Q$9)))))</f>
        <v>2</v>
      </c>
      <c r="V32" s="146" cm="1">
        <f t="array" ref="V32">IF(C32="X","X",SUM(N(ISNUMBER(_xlfn.XMATCH(INDEX(C$12:C$411,1+MOD($B32-C$8+_xlfn.SEQUENCE(C$7,,0),C$412)),$W$5:$W$9)))))</f>
        <v>1</v>
      </c>
      <c r="W32" s="129" cm="1">
        <f t="array" ref="W32">IF(D32="X","X",SUM(N(ISNUMBER(_xlfn.XMATCH(INDEX(D$12:D$411,1+MOD($B32-D$8+_xlfn.SEQUENCE(D$7,,0),D$412)),$W$5:$W$9)))))</f>
        <v>1</v>
      </c>
      <c r="X32" s="129" cm="1">
        <f t="array" ref="X32">IF(E32="X","X",SUM(N(ISNUMBER(_xlfn.XMATCH(INDEX(E$12:E$411,1+MOD($B32-E$8+_xlfn.SEQUENCE(E$7,,0),E$412)),$W$5:$W$9)))))</f>
        <v>0</v>
      </c>
      <c r="Y32" s="129" cm="1">
        <f t="array" ref="Y32">IF(F32="X","X",SUM(N(ISNUMBER(_xlfn.XMATCH(INDEX(F$12:F$411,1+MOD($B32-F$8+_xlfn.SEQUENCE(F$7,,0),F$412)),$W$5:$W$9)))))</f>
        <v>0</v>
      </c>
      <c r="Z32" s="142" cm="1">
        <f t="array" ref="Z32">IF(G32="X","X",SUM(N(ISNUMBER(_xlfn.XMATCH(INDEX(G$12:G$411,1+MOD($B32-G$8+_xlfn.SEQUENCE(G$7,,0),G$412)),$W$5:$W$9)))))</f>
        <v>0</v>
      </c>
      <c r="AB32" s="146" cm="1">
        <f t="array" ref="AB32">IF(C32="X","X",SUM(N(ISNUMBER(_xlfn.XMATCH(INDEX(C$12:C$411,1+MOD($B32-C$8+_xlfn.SEQUENCE(C$7,,0),C$412)),$AC$5:$AC$9)))))</f>
        <v>0</v>
      </c>
      <c r="AC32" s="129" cm="1">
        <f t="array" ref="AC32">IF(D32="X","X",SUM(N(ISNUMBER(_xlfn.XMATCH(INDEX(D$12:D$411,1+MOD($B32-D$8+_xlfn.SEQUENCE(D$7,,0),D$412)),$AC$5:$AC$9)))))</f>
        <v>0</v>
      </c>
      <c r="AD32" s="129" cm="1">
        <f t="array" ref="AD32">IF(E32="X","X",SUM(N(ISNUMBER(_xlfn.XMATCH(INDEX(E$12:E$411,1+MOD($B32-E$8+_xlfn.SEQUENCE(E$7,,0),E$412)),$AC$5:$AC$9)))))</f>
        <v>0</v>
      </c>
      <c r="AE32" s="129" cm="1">
        <f t="array" ref="AE32">IF(F32="X","X",SUM(N(ISNUMBER(_xlfn.XMATCH(INDEX(F$12:F$411,1+MOD($B32-F$8+_xlfn.SEQUENCE(F$7,,0),F$412)),$AC$5:$AC$9)))))</f>
        <v>1</v>
      </c>
      <c r="AF32" s="142" cm="1">
        <f t="array" ref="AF32">IF(G32="X","X",SUM(N(ISNUMBER(_xlfn.XMATCH(INDEX(G$12:G$411,1+MOD($B32-G$8+_xlfn.SEQUENCE(G$7,,0),G$412)),$AC$5:$AC$9)))))</f>
        <v>0</v>
      </c>
      <c r="AH32" s="146" cm="1">
        <f t="array" ref="AH32">IF(C32="X","X",SUM(N(ISNUMBER(_xlfn.XMATCH(INDEX(C$12:C$411,1+MOD($B32-C$8+_xlfn.SEQUENCE(C$7,,0),C$412)),$AI$5:$AI$9)))))</f>
        <v>0</v>
      </c>
      <c r="AI32" s="129" cm="1">
        <f t="array" ref="AI32">IF(D32="X","X",SUM(N(ISNUMBER(_xlfn.XMATCH(INDEX(D$12:D$411,1+MOD($B32-D$8+_xlfn.SEQUENCE(D$7,,0),D$412)),$AI$5:$AI$9)))))</f>
        <v>0</v>
      </c>
      <c r="AJ32" s="129" cm="1">
        <f t="array" ref="AJ32">IF(E32="X","X",SUM(N(ISNUMBER(_xlfn.XMATCH(INDEX(E$12:E$411,1+MOD($B32-E$8+_xlfn.SEQUENCE(E$7,,0),E$412)),$AI$5:$AI$9)))))</f>
        <v>0</v>
      </c>
      <c r="AK32" s="129" cm="1">
        <f t="array" ref="AK32">IF(F32="X","X",SUM(N(ISNUMBER(_xlfn.XMATCH(INDEX(F$12:F$411,1+MOD($B32-F$8+_xlfn.SEQUENCE(F$7,,0),F$412)),$AI$5:$AI$9)))))</f>
        <v>1</v>
      </c>
      <c r="AL32" s="142" cm="1">
        <f t="array" ref="AL32">IF(G32="X","X",SUM(N(ISNUMBER(_xlfn.XMATCH(INDEX(G$12:G$411,1+MOD($B32-G$8+_xlfn.SEQUENCE(G$7,,0),G$412)),$AI$5:$AI$9)))))</f>
        <v>0</v>
      </c>
      <c r="AN32" s="146" cm="1">
        <f t="array" ref="AN32">IF(C32="X","X",SUM(N(ISNUMBER(_xlfn.XMATCH(INDEX(C$12:C$411,1+MOD($B32-C$8+_xlfn.SEQUENCE(C$7,,0),C$412)),$AO$5:$AO$9)))))</f>
        <v>0</v>
      </c>
      <c r="AO32" s="129" cm="1">
        <f t="array" ref="AO32">IF(D32="X","X",SUM(N(ISNUMBER(_xlfn.XMATCH(INDEX(D$12:D$411,1+MOD($B32-D$8+_xlfn.SEQUENCE(D$7,,0),D$412)),$AO$5:$AO$9)))))</f>
        <v>0</v>
      </c>
      <c r="AP32" s="129" cm="1">
        <f t="array" ref="AP32">IF(E32="X","X",SUM(N(ISNUMBER(_xlfn.XMATCH(INDEX(E$12:E$411,1+MOD($B32-E$8+_xlfn.SEQUENCE(E$7,,0),E$412)),$AO$5:$AO$9)))))</f>
        <v>0</v>
      </c>
      <c r="AQ32" s="129" cm="1">
        <f t="array" ref="AQ32">IF(F32="X","X",SUM(N(ISNUMBER(_xlfn.XMATCH(INDEX(F$12:F$411,1+MOD($B32-F$8+_xlfn.SEQUENCE(F$7,,0),F$412)),$AO$5:$AO$9)))))</f>
        <v>1</v>
      </c>
      <c r="AR32" s="142" cm="1">
        <f t="array" ref="AR32">IF(G32="X","X",SUM(N(ISNUMBER(_xlfn.XMATCH(INDEX(G$12:G$411,1+MOD($B32-G$8+_xlfn.SEQUENCE(G$7,,0),G$412)),$AO$5:$AO$9)))))</f>
        <v>0</v>
      </c>
      <c r="AT32" s="146" cm="1">
        <f t="array" ref="AT32">IF(C32="X","X",SUM(N(ISNUMBER(_xlfn.XMATCH(INDEX(C$12:C$411,1+MOD($B32-C$8+_xlfn.SEQUENCE(C$7,,0),C$412)),$AU$5:$AU$9)))))</f>
        <v>0</v>
      </c>
      <c r="AU32" s="129" cm="1">
        <f t="array" ref="AU32">IF(D32="X","X",SUM(N(ISNUMBER(_xlfn.XMATCH(INDEX(D$12:D$411,1+MOD($B32-D$8+_xlfn.SEQUENCE(D$7,,0),D$412)),$AU$5:$AU$9)))))</f>
        <v>0</v>
      </c>
      <c r="AV32" s="129" cm="1">
        <f t="array" ref="AV32">IF(E32="X","X",SUM(N(ISNUMBER(_xlfn.XMATCH(INDEX(E$12:E$411,1+MOD($B32-E$8+_xlfn.SEQUENCE(E$7,,0),E$412)),$AU$5:$AU$9)))))</f>
        <v>1</v>
      </c>
      <c r="AW32" s="129" cm="1">
        <f t="array" ref="AW32">IF(F32="X","X",SUM(N(ISNUMBER(_xlfn.XMATCH(INDEX(F$12:F$411,1+MOD($B32-F$8+_xlfn.SEQUENCE(F$7,,0),F$412)),$AU$5:$AU$9)))))</f>
        <v>0</v>
      </c>
      <c r="AX32" s="142" cm="1">
        <f t="array" ref="AX32">IF(G32="X","X",SUM(N(ISNUMBER(_xlfn.XMATCH(INDEX(G$12:G$411,1+MOD($B32-G$8+_xlfn.SEQUENCE(G$7,,0),G$412)),$AU$5:$AU$9)))))</f>
        <v>0</v>
      </c>
      <c r="AZ32" s="146" cm="1">
        <f t="array" ref="AZ32">IF(C32="X","X",SUM(N(ISNUMBER(_xlfn.XMATCH(INDEX(C$12:C$411,1+MOD($B32-C$8+_xlfn.SEQUENCE(C$7,,0),C$412)),$BA$5:$BA$9)))))</f>
        <v>0</v>
      </c>
      <c r="BA32" s="129" cm="1">
        <f t="array" ref="BA32">IF(D32="X","X",SUM(N(ISNUMBER(_xlfn.XMATCH(INDEX(D$12:D$411,1+MOD($B32-D$8+_xlfn.SEQUENCE(D$7,,0),D$412)),$BA$5:$BA$9)))))</f>
        <v>0</v>
      </c>
      <c r="BB32" s="129" cm="1">
        <f t="array" ref="BB32">IF(E32="X","X",SUM(N(ISNUMBER(_xlfn.XMATCH(INDEX(E$12:E$411,1+MOD($B32-E$8+_xlfn.SEQUENCE(E$7,,0),E$412)),$BA$5:$BA$9)))))</f>
        <v>0</v>
      </c>
      <c r="BC32" s="129" cm="1">
        <f t="array" ref="BC32">IF(F32="X","X",SUM(N(ISNUMBER(_xlfn.XMATCH(INDEX(F$12:F$411,1+MOD($B32-F$8+_xlfn.SEQUENCE(F$7,,0),F$412)),$BA$5:$BA$9)))))</f>
        <v>0</v>
      </c>
      <c r="BD32" s="142" cm="1">
        <f t="array" ref="BD32">IF(G32="X","X",SUM(N(ISNUMBER(_xlfn.XMATCH(INDEX(G$12:G$411,1+MOD($B32-G$8+_xlfn.SEQUENCE(G$7,,0),G$412)),$BA$5:$BA$9)))))</f>
        <v>0</v>
      </c>
      <c r="BF32" s="146" cm="1">
        <f t="array" ref="BF32">IF(C32="X","X",SUM(N(ISNUMBER(_xlfn.XMATCH(INDEX(C$12:C$411,1+MOD($B32-C$8+_xlfn.SEQUENCE(C$7,,0),C$412)),$BG$5:$BG$9)))))</f>
        <v>0</v>
      </c>
      <c r="BG32" s="129" cm="1">
        <f t="array" ref="BG32">IF(D32="X","X",SUM(N(ISNUMBER(_xlfn.XMATCH(INDEX(D$12:D$411,1+MOD($B32-D$8+_xlfn.SEQUENCE(D$7,,0),D$412)),$BG$5:$BG$9)))))</f>
        <v>1</v>
      </c>
      <c r="BH32" s="129" cm="1">
        <f t="array" ref="BH32">IF(E32="X","X",SUM(N(ISNUMBER(_xlfn.XMATCH(INDEX(E$12:E$411,1+MOD($B32-E$8+_xlfn.SEQUENCE(E$7,,0),E$412)),$BG$5:$BG$9)))))</f>
        <v>0</v>
      </c>
      <c r="BI32" s="129" cm="1">
        <f t="array" ref="BI32">IF(F32="X","X",SUM(N(ISNUMBER(_xlfn.XMATCH(INDEX(F$12:F$411,1+MOD($B32-F$8+_xlfn.SEQUENCE(F$7,,0),F$412)),$BG$5:$BG$9)))))</f>
        <v>0</v>
      </c>
      <c r="BJ32" s="142" cm="1">
        <f t="array" ref="BJ32">IF(G32="X","X",SUM(N(ISNUMBER(_xlfn.XMATCH(INDEX(G$12:G$411,1+MOD($B32-G$8+_xlfn.SEQUENCE(G$7,,0),G$412)),$BG$5:$BG$9)))))</f>
        <v>1</v>
      </c>
      <c r="BL32" s="146" cm="1">
        <f t="array" ref="BL32">IF(C32="X","X",SUM(N(ISNUMBER(_xlfn.XMATCH(INDEX(C$12:C$411,1+MOD($B32-C$8+_xlfn.SEQUENCE(C$7,,0),C$412)),$BM$5:$BM$9)))))</f>
        <v>1</v>
      </c>
      <c r="BM32" s="129" cm="1">
        <f t="array" ref="BM32">IF(D32="X","X",SUM(N(ISNUMBER(_xlfn.XMATCH(INDEX(D$12:D$411,1+MOD($B32-D$8+_xlfn.SEQUENCE(D$7,,0),D$412)),$BM$5:$BM$9)))))</f>
        <v>0</v>
      </c>
      <c r="BN32" s="129" cm="1">
        <f t="array" ref="BN32">IF(E32="X","X",SUM(N(ISNUMBER(_xlfn.XMATCH(INDEX(E$12:E$411,1+MOD($B32-E$8+_xlfn.SEQUENCE(E$7,,0),E$412)),$BM$5:$BM$9)))))</f>
        <v>1</v>
      </c>
      <c r="BO32" s="129" cm="1">
        <f t="array" ref="BO32">IF(F32="X","X",SUM(N(ISNUMBER(_xlfn.XMATCH(INDEX(F$12:F$411,1+MOD($B32-F$8+_xlfn.SEQUENCE(F$7,,0),F$412)),$BM$5:$BM$9)))))</f>
        <v>0</v>
      </c>
      <c r="BP32" s="142" cm="1">
        <f t="array" ref="BP32">IF(G32="X","X",SUM(N(ISNUMBER(_xlfn.XMATCH(INDEX(G$12:G$411,1+MOD($B32-G$8+_xlfn.SEQUENCE(G$7,,0),G$412)),$BM$5:$BM$9)))))</f>
        <v>0</v>
      </c>
      <c r="BR32" s="146" cm="1">
        <f t="array" ref="BR32">IF(C32="X","X",SUM(N(ISNUMBER(_xlfn.XMATCH(INDEX(C$12:C$411,1+MOD($B32-C$8+_xlfn.SEQUENCE(C$7,,0),C$412)),$BS$5:$BS$9)))))</f>
        <v>1</v>
      </c>
      <c r="BS32" s="129" cm="1">
        <f t="array" ref="BS32">IF(D32="X","X",SUM(N(ISNUMBER(_xlfn.XMATCH(INDEX(D$12:D$411,1+MOD($B32-D$8+_xlfn.SEQUENCE(D$7,,0),D$412)),$BS$5:$BS$9)))))</f>
        <v>1</v>
      </c>
      <c r="BT32" s="129" cm="1">
        <f t="array" ref="BT32">IF(E32="X","X",SUM(N(ISNUMBER(_xlfn.XMATCH(INDEX(E$12:E$411,1+MOD($B32-E$8+_xlfn.SEQUENCE(E$7,,0),E$412)),$BS$5:$BS$9)))))</f>
        <v>0</v>
      </c>
      <c r="BU32" s="129" cm="1">
        <f t="array" ref="BU32">IF(F32="X","X",SUM(N(ISNUMBER(_xlfn.XMATCH(INDEX(F$12:F$411,1+MOD($B32-F$8+_xlfn.SEQUENCE(F$7,,0),F$412)),$BS$5:$BS$9)))))</f>
        <v>0</v>
      </c>
      <c r="BV32" s="142" cm="1">
        <f t="array" ref="BV32">IF(G32="X","X",SUM(N(ISNUMBER(_xlfn.XMATCH(INDEX(G$12:G$411,1+MOD($B32-G$8+_xlfn.SEQUENCE(G$7,,0),G$412)),$BS$5:$BS$9)))))</f>
        <v>0</v>
      </c>
      <c r="BX32" s="146" cm="1">
        <f t="array" ref="BX32">IF(C32="X","X",SUM(N(ISNUMBER(_xlfn.XMATCH(INDEX(C$12:C$411,1+MOD($B32-C$8+_xlfn.SEQUENCE(C$7,,0),C$412)),$BY$5:$BY$9)))))</f>
        <v>0</v>
      </c>
      <c r="BY32" s="129" cm="1">
        <f t="array" ref="BY32">IF(D32="X","X",SUM(N(ISNUMBER(_xlfn.XMATCH(INDEX(D$12:D$411,1+MOD($B32-D$8+_xlfn.SEQUENCE(D$7,,0),D$412)),$BY$5:$BY$9)))))</f>
        <v>0</v>
      </c>
      <c r="BZ32" s="129" cm="1">
        <f t="array" ref="BZ32">IF(E32="X","X",SUM(N(ISNUMBER(_xlfn.XMATCH(INDEX(E$12:E$411,1+MOD($B32-E$8+_xlfn.SEQUENCE(E$7,,0),E$412)),$BY$5:$BY$9)))))</f>
        <v>0</v>
      </c>
      <c r="CA32" s="129" cm="1">
        <f t="array" ref="CA32">IF(F32="X","X",SUM(N(ISNUMBER(_xlfn.XMATCH(INDEX(F$12:F$411,1+MOD($B32-F$8+_xlfn.SEQUENCE(F$7,,0),F$412)),$BY$5:$BY$9)))))</f>
        <v>0</v>
      </c>
      <c r="CB32" s="142" cm="1">
        <f t="array" ref="CB32">IF(G32="X","X",SUM(N(ISNUMBER(_xlfn.XMATCH(INDEX(G$12:G$411,1+MOD($B32-G$8+_xlfn.SEQUENCE(G$7,,0),G$412)),$BY$5:$BY$9)))))</f>
        <v>0</v>
      </c>
      <c r="CD32" s="146" cm="1">
        <f t="array" ref="CD32">IF(C32="X","X",SUM(N(ISNUMBER(_xlfn.XMATCH(INDEX(C$12:C$411,1+MOD($B32-C$8+_xlfn.SEQUENCE(C$7,,0),C$412)),$CE$5:$CE$9)))))</f>
        <v>0</v>
      </c>
      <c r="CE32" s="129" cm="1">
        <f t="array" ref="CE32">IF(D32="X","X",SUM(N(ISNUMBER(_xlfn.XMATCH(INDEX(D$12:D$411,1+MOD($B32-D$8+_xlfn.SEQUENCE(D$7,,0),D$412)),$CE$5:$CE$9)))))</f>
        <v>0</v>
      </c>
      <c r="CF32" s="129" cm="1">
        <f t="array" ref="CF32">IF(E32="X","X",SUM(N(ISNUMBER(_xlfn.XMATCH(INDEX(E$12:E$411,1+MOD($B32-E$8+_xlfn.SEQUENCE(E$7,,0),E$412)),$CE$5:$CE$9)))))</f>
        <v>0</v>
      </c>
      <c r="CG32" s="129" cm="1">
        <f t="array" ref="CG32">IF(F32="X","X",SUM(N(ISNUMBER(_xlfn.XMATCH(INDEX(F$12:F$411,1+MOD($B32-F$8+_xlfn.SEQUENCE(F$7,,0),F$412)),$CE$5:$CE$9)))))</f>
        <v>0</v>
      </c>
      <c r="CH32" s="142" cm="1">
        <f t="array" ref="CH32">IF(G32="X","X",SUM(N(ISNUMBER(_xlfn.XMATCH(INDEX(G$12:G$411,1+MOD($B32-G$8+_xlfn.SEQUENCE(G$7,,0),G$412)),$CE$5:$CE$9)))))</f>
        <v>0</v>
      </c>
      <c r="CJ32" s="146" cm="1">
        <f t="array" ref="CJ32">IF(C32="X","X",SUM(N(ISNUMBER(_xlfn.XMATCH(INDEX(C$12:C$411,1+MOD($B32-C$8+_xlfn.SEQUENCE(C$7,,0),C$412)),$CK$5:$CK$9)))))</f>
        <v>0</v>
      </c>
      <c r="CK32" s="129" cm="1">
        <f t="array" ref="CK32">IF(D32="X","X",SUM(N(ISNUMBER(_xlfn.XMATCH(INDEX(D$12:D$411,1+MOD($B32-D$8+_xlfn.SEQUENCE(D$7,,0),D$412)),$CK$5:$CK$9)))))</f>
        <v>0</v>
      </c>
      <c r="CL32" s="129" cm="1">
        <f t="array" ref="CL32">IF(E32="X","X",SUM(N(ISNUMBER(_xlfn.XMATCH(INDEX(E$12:E$411,1+MOD($B32-E$8+_xlfn.SEQUENCE(E$7,,0),E$412)),$CK$5:$CK$9)))))</f>
        <v>0</v>
      </c>
      <c r="CM32" s="129" cm="1">
        <f t="array" ref="CM32">IF(F32="X","X",SUM(N(ISNUMBER(_xlfn.XMATCH(INDEX(F$12:F$411,1+MOD($B32-F$8+_xlfn.SEQUENCE(F$7,,0),F$412)),$CK$5:$CK$9)))))</f>
        <v>0</v>
      </c>
      <c r="CN32" s="142" cm="1">
        <f t="array" ref="CN32">IF(G32="X","X",SUM(N(ISNUMBER(_xlfn.XMATCH(INDEX(G$12:G$411,1+MOD($B32-G$8+_xlfn.SEQUENCE(G$7,,0),G$412)),$CK$5:$CK$9)))))</f>
        <v>0</v>
      </c>
      <c r="CP32" s="146" cm="1">
        <f t="array" ref="CP32">IF(C32="X","X",SUM(N(ISNUMBER(_xlfn.XMATCH(INDEX(C$12:C$411,1+MOD($B32-C$8+_xlfn.SEQUENCE(C$7,,0),C$412)),$CQ$5:$CQ$9)))))</f>
        <v>0</v>
      </c>
      <c r="CQ32" s="129" cm="1">
        <f t="array" ref="CQ32">IF(D32="X","X",SUM(N(ISNUMBER(_xlfn.XMATCH(INDEX(D$12:D$411,1+MOD($B32-D$8+_xlfn.SEQUENCE(D$7,,0),D$412)),$CQ$5:$CQ$9)))))</f>
        <v>0</v>
      </c>
      <c r="CR32" s="129" cm="1">
        <f t="array" ref="CR32">IF(E32="X","X",SUM(N(ISNUMBER(_xlfn.XMATCH(INDEX(E$12:E$411,1+MOD($B32-E$8+_xlfn.SEQUENCE(E$7,,0),E$412)),$CQ$5:$CQ$9)))))</f>
        <v>1</v>
      </c>
      <c r="CS32" s="129" cm="1">
        <f t="array" ref="CS32">IF(F32="X","X",SUM(N(ISNUMBER(_xlfn.XMATCH(INDEX(F$12:F$411,1+MOD($B32-F$8+_xlfn.SEQUENCE(F$7,,0),F$412)),$CQ$5:$CQ$9)))))</f>
        <v>0</v>
      </c>
      <c r="CT32" s="142" cm="1">
        <f t="array" ref="CT32">IF(G32="X","X",SUM(N(ISNUMBER(_xlfn.XMATCH(INDEX(G$12:G$411,1+MOD($B32-G$8+_xlfn.SEQUENCE(G$7,,0),G$412)),$CQ$5:$CQ$9)))))</f>
        <v>0</v>
      </c>
    </row>
    <row r="33" spans="2:98" ht="12.75" customHeight="1" thickBot="1" x14ac:dyDescent="0.25">
      <c r="B33" s="5">
        <f t="shared" si="0"/>
        <v>21</v>
      </c>
      <c r="C33" s="129" t="s">
        <v>38</v>
      </c>
      <c r="D33" s="129" t="s">
        <v>36</v>
      </c>
      <c r="E33" s="129" t="s">
        <v>34</v>
      </c>
      <c r="F33" s="129" t="s">
        <v>31</v>
      </c>
      <c r="G33" s="142" t="s">
        <v>29</v>
      </c>
      <c r="I33" s="152" t="s">
        <v>5</v>
      </c>
      <c r="J33" s="153">
        <f ca="1">SUM(J19:J32)</f>
        <v>174</v>
      </c>
      <c r="K33" s="153">
        <f ca="1">SUM(K19:K32)</f>
        <v>144</v>
      </c>
      <c r="L33" s="153">
        <f ca="1">SUM(L19:L32)</f>
        <v>120</v>
      </c>
      <c r="M33" s="153">
        <f ca="1">SUM(M19:M32)</f>
        <v>139</v>
      </c>
      <c r="N33" s="154">
        <f ca="1">SUM(N19:N32)</f>
        <v>142</v>
      </c>
      <c r="P33" s="146" cm="1">
        <f t="array" ref="P33">IF(C33="X","X",SUM(N(ISNUMBER(_xlfn.XMATCH(INDEX(C$12:C$411,1+MOD($B33-C$8+_xlfn.SEQUENCE(C$7,,0),C$412)),$Q$5:$Q$9)))))</f>
        <v>0</v>
      </c>
      <c r="Q33" s="129" cm="1">
        <f t="array" ref="Q33">IF(D33="X","X",SUM(N(ISNUMBER(_xlfn.XMATCH(INDEX(D$12:D$411,1+MOD($B33-D$8+_xlfn.SEQUENCE(D$7,,0),D$412)),$Q$5:$Q$9)))))</f>
        <v>1</v>
      </c>
      <c r="R33" s="129" cm="1">
        <f t="array" ref="R33">IF(E33="X","X",SUM(N(ISNUMBER(_xlfn.XMATCH(INDEX(E$12:E$411,1+MOD($B33-E$8+_xlfn.SEQUENCE(E$7,,0),E$412)),$Q$5:$Q$9)))))</f>
        <v>0</v>
      </c>
      <c r="S33" s="129" cm="1">
        <f t="array" ref="S33">IF(F33="X","X",SUM(N(ISNUMBER(_xlfn.XMATCH(INDEX(F$12:F$411,1+MOD($B33-F$8+_xlfn.SEQUENCE(F$7,,0),F$412)),$Q$5:$Q$9)))))</f>
        <v>0</v>
      </c>
      <c r="T33" s="142" cm="1">
        <f t="array" ref="T33">IF(G33="X","X",SUM(N(ISNUMBER(_xlfn.XMATCH(INDEX(G$12:G$411,1+MOD($B33-G$8+_xlfn.SEQUENCE(G$7,,0),G$412)),$Q$5:$Q$9)))))</f>
        <v>1</v>
      </c>
      <c r="V33" s="146" cm="1">
        <f t="array" ref="V33">IF(C33="X","X",SUM(N(ISNUMBER(_xlfn.XMATCH(INDEX(C$12:C$411,1+MOD($B33-C$8+_xlfn.SEQUENCE(C$7,,0),C$412)),$W$5:$W$9)))))</f>
        <v>0</v>
      </c>
      <c r="W33" s="129" cm="1">
        <f t="array" ref="W33">IF(D33="X","X",SUM(N(ISNUMBER(_xlfn.XMATCH(INDEX(D$12:D$411,1+MOD($B33-D$8+_xlfn.SEQUENCE(D$7,,0),D$412)),$W$5:$W$9)))))</f>
        <v>0</v>
      </c>
      <c r="X33" s="129" cm="1">
        <f t="array" ref="X33">IF(E33="X","X",SUM(N(ISNUMBER(_xlfn.XMATCH(INDEX(E$12:E$411,1+MOD($B33-E$8+_xlfn.SEQUENCE(E$7,,0),E$412)),$W$5:$W$9)))))</f>
        <v>0</v>
      </c>
      <c r="Y33" s="129" cm="1">
        <f t="array" ref="Y33">IF(F33="X","X",SUM(N(ISNUMBER(_xlfn.XMATCH(INDEX(F$12:F$411,1+MOD($B33-F$8+_xlfn.SEQUENCE(F$7,,0),F$412)),$W$5:$W$9)))))</f>
        <v>0</v>
      </c>
      <c r="Z33" s="142" cm="1">
        <f t="array" ref="Z33">IF(G33="X","X",SUM(N(ISNUMBER(_xlfn.XMATCH(INDEX(G$12:G$411,1+MOD($B33-G$8+_xlfn.SEQUENCE(G$7,,0),G$412)),$W$5:$W$9)))))</f>
        <v>0</v>
      </c>
      <c r="AB33" s="146" cm="1">
        <f t="array" ref="AB33">IF(C33="X","X",SUM(N(ISNUMBER(_xlfn.XMATCH(INDEX(C$12:C$411,1+MOD($B33-C$8+_xlfn.SEQUENCE(C$7,,0),C$412)),$AC$5:$AC$9)))))</f>
        <v>0</v>
      </c>
      <c r="AC33" s="129" cm="1">
        <f t="array" ref="AC33">IF(D33="X","X",SUM(N(ISNUMBER(_xlfn.XMATCH(INDEX(D$12:D$411,1+MOD($B33-D$8+_xlfn.SEQUENCE(D$7,,0),D$412)),$AC$5:$AC$9)))))</f>
        <v>0</v>
      </c>
      <c r="AD33" s="129" cm="1">
        <f t="array" ref="AD33">IF(E33="X","X",SUM(N(ISNUMBER(_xlfn.XMATCH(INDEX(E$12:E$411,1+MOD($B33-E$8+_xlfn.SEQUENCE(E$7,,0),E$412)),$AC$5:$AC$9)))))</f>
        <v>0</v>
      </c>
      <c r="AE33" s="129" cm="1">
        <f t="array" ref="AE33">IF(F33="X","X",SUM(N(ISNUMBER(_xlfn.XMATCH(INDEX(F$12:F$411,1+MOD($B33-F$8+_xlfn.SEQUENCE(F$7,,0),F$412)),$AC$5:$AC$9)))))</f>
        <v>1</v>
      </c>
      <c r="AF33" s="142" cm="1">
        <f t="array" ref="AF33">IF(G33="X","X",SUM(N(ISNUMBER(_xlfn.XMATCH(INDEX(G$12:G$411,1+MOD($B33-G$8+_xlfn.SEQUENCE(G$7,,0),G$412)),$AC$5:$AC$9)))))</f>
        <v>0</v>
      </c>
      <c r="AH33" s="146" cm="1">
        <f t="array" ref="AH33">IF(C33="X","X",SUM(N(ISNUMBER(_xlfn.XMATCH(INDEX(C$12:C$411,1+MOD($B33-C$8+_xlfn.SEQUENCE(C$7,,0),C$412)),$AI$5:$AI$9)))))</f>
        <v>0</v>
      </c>
      <c r="AI33" s="129" cm="1">
        <f t="array" ref="AI33">IF(D33="X","X",SUM(N(ISNUMBER(_xlfn.XMATCH(INDEX(D$12:D$411,1+MOD($B33-D$8+_xlfn.SEQUENCE(D$7,,0),D$412)),$AI$5:$AI$9)))))</f>
        <v>0</v>
      </c>
      <c r="AJ33" s="129" cm="1">
        <f t="array" ref="AJ33">IF(E33="X","X",SUM(N(ISNUMBER(_xlfn.XMATCH(INDEX(E$12:E$411,1+MOD($B33-E$8+_xlfn.SEQUENCE(E$7,,0),E$412)),$AI$5:$AI$9)))))</f>
        <v>0</v>
      </c>
      <c r="AK33" s="129" cm="1">
        <f t="array" ref="AK33">IF(F33="X","X",SUM(N(ISNUMBER(_xlfn.XMATCH(INDEX(F$12:F$411,1+MOD($B33-F$8+_xlfn.SEQUENCE(F$7,,0),F$412)),$AI$5:$AI$9)))))</f>
        <v>1</v>
      </c>
      <c r="AL33" s="142" cm="1">
        <f t="array" ref="AL33">IF(G33="X","X",SUM(N(ISNUMBER(_xlfn.XMATCH(INDEX(G$12:G$411,1+MOD($B33-G$8+_xlfn.SEQUENCE(G$7,,0),G$412)),$AI$5:$AI$9)))))</f>
        <v>0</v>
      </c>
      <c r="AN33" s="146" cm="1">
        <f t="array" ref="AN33">IF(C33="X","X",SUM(N(ISNUMBER(_xlfn.XMATCH(INDEX(C$12:C$411,1+MOD($B33-C$8+_xlfn.SEQUENCE(C$7,,0),C$412)),$AO$5:$AO$9)))))</f>
        <v>0</v>
      </c>
      <c r="AO33" s="129" cm="1">
        <f t="array" ref="AO33">IF(D33="X","X",SUM(N(ISNUMBER(_xlfn.XMATCH(INDEX(D$12:D$411,1+MOD($B33-D$8+_xlfn.SEQUENCE(D$7,,0),D$412)),$AO$5:$AO$9)))))</f>
        <v>0</v>
      </c>
      <c r="AP33" s="129" cm="1">
        <f t="array" ref="AP33">IF(E33="X","X",SUM(N(ISNUMBER(_xlfn.XMATCH(INDEX(E$12:E$411,1+MOD($B33-E$8+_xlfn.SEQUENCE(E$7,,0),E$412)),$AO$5:$AO$9)))))</f>
        <v>0</v>
      </c>
      <c r="AQ33" s="129" cm="1">
        <f t="array" ref="AQ33">IF(F33="X","X",SUM(N(ISNUMBER(_xlfn.XMATCH(INDEX(F$12:F$411,1+MOD($B33-F$8+_xlfn.SEQUENCE(F$7,,0),F$412)),$AO$5:$AO$9)))))</f>
        <v>0</v>
      </c>
      <c r="AR33" s="142" cm="1">
        <f t="array" ref="AR33">IF(G33="X","X",SUM(N(ISNUMBER(_xlfn.XMATCH(INDEX(G$12:G$411,1+MOD($B33-G$8+_xlfn.SEQUENCE(G$7,,0),G$412)),$AO$5:$AO$9)))))</f>
        <v>0</v>
      </c>
      <c r="AT33" s="146" cm="1">
        <f t="array" ref="AT33">IF(C33="X","X",SUM(N(ISNUMBER(_xlfn.XMATCH(INDEX(C$12:C$411,1+MOD($B33-C$8+_xlfn.SEQUENCE(C$7,,0),C$412)),$AU$5:$AU$9)))))</f>
        <v>0</v>
      </c>
      <c r="AU33" s="129" cm="1">
        <f t="array" ref="AU33">IF(D33="X","X",SUM(N(ISNUMBER(_xlfn.XMATCH(INDEX(D$12:D$411,1+MOD($B33-D$8+_xlfn.SEQUENCE(D$7,,0),D$412)),$AU$5:$AU$9)))))</f>
        <v>0</v>
      </c>
      <c r="AV33" s="129" cm="1">
        <f t="array" ref="AV33">IF(E33="X","X",SUM(N(ISNUMBER(_xlfn.XMATCH(INDEX(E$12:E$411,1+MOD($B33-E$8+_xlfn.SEQUENCE(E$7,,0),E$412)),$AU$5:$AU$9)))))</f>
        <v>1</v>
      </c>
      <c r="AW33" s="129" cm="1">
        <f t="array" ref="AW33">IF(F33="X","X",SUM(N(ISNUMBER(_xlfn.XMATCH(INDEX(F$12:F$411,1+MOD($B33-F$8+_xlfn.SEQUENCE(F$7,,0),F$412)),$AU$5:$AU$9)))))</f>
        <v>0</v>
      </c>
      <c r="AX33" s="142" cm="1">
        <f t="array" ref="AX33">IF(G33="X","X",SUM(N(ISNUMBER(_xlfn.XMATCH(INDEX(G$12:G$411,1+MOD($B33-G$8+_xlfn.SEQUENCE(G$7,,0),G$412)),$AU$5:$AU$9)))))</f>
        <v>0</v>
      </c>
      <c r="AZ33" s="146" cm="1">
        <f t="array" ref="AZ33">IF(C33="X","X",SUM(N(ISNUMBER(_xlfn.XMATCH(INDEX(C$12:C$411,1+MOD($B33-C$8+_xlfn.SEQUENCE(C$7,,0),C$412)),$BA$5:$BA$9)))))</f>
        <v>0</v>
      </c>
      <c r="BA33" s="129" cm="1">
        <f t="array" ref="BA33">IF(D33="X","X",SUM(N(ISNUMBER(_xlfn.XMATCH(INDEX(D$12:D$411,1+MOD($B33-D$8+_xlfn.SEQUENCE(D$7,,0),D$412)),$BA$5:$BA$9)))))</f>
        <v>0</v>
      </c>
      <c r="BB33" s="129" cm="1">
        <f t="array" ref="BB33">IF(E33="X","X",SUM(N(ISNUMBER(_xlfn.XMATCH(INDEX(E$12:E$411,1+MOD($B33-E$8+_xlfn.SEQUENCE(E$7,,0),E$412)),$BA$5:$BA$9)))))</f>
        <v>1</v>
      </c>
      <c r="BC33" s="129" cm="1">
        <f t="array" ref="BC33">IF(F33="X","X",SUM(N(ISNUMBER(_xlfn.XMATCH(INDEX(F$12:F$411,1+MOD($B33-F$8+_xlfn.SEQUENCE(F$7,,0),F$412)),$BA$5:$BA$9)))))</f>
        <v>0</v>
      </c>
      <c r="BD33" s="142" cm="1">
        <f t="array" ref="BD33">IF(G33="X","X",SUM(N(ISNUMBER(_xlfn.XMATCH(INDEX(G$12:G$411,1+MOD($B33-G$8+_xlfn.SEQUENCE(G$7,,0),G$412)),$BA$5:$BA$9)))))</f>
        <v>0</v>
      </c>
      <c r="BF33" s="146" cm="1">
        <f t="array" ref="BF33">IF(C33="X","X",SUM(N(ISNUMBER(_xlfn.XMATCH(INDEX(C$12:C$411,1+MOD($B33-C$8+_xlfn.SEQUENCE(C$7,,0),C$412)),$BG$5:$BG$9)))))</f>
        <v>1</v>
      </c>
      <c r="BG33" s="129" cm="1">
        <f t="array" ref="BG33">IF(D33="X","X",SUM(N(ISNUMBER(_xlfn.XMATCH(INDEX(D$12:D$411,1+MOD($B33-D$8+_xlfn.SEQUENCE(D$7,,0),D$412)),$BG$5:$BG$9)))))</f>
        <v>1</v>
      </c>
      <c r="BH33" s="129" cm="1">
        <f t="array" ref="BH33">IF(E33="X","X",SUM(N(ISNUMBER(_xlfn.XMATCH(INDEX(E$12:E$411,1+MOD($B33-E$8+_xlfn.SEQUENCE(E$7,,0),E$412)),$BG$5:$BG$9)))))</f>
        <v>0</v>
      </c>
      <c r="BI33" s="129" cm="1">
        <f t="array" ref="BI33">IF(F33="X","X",SUM(N(ISNUMBER(_xlfn.XMATCH(INDEX(F$12:F$411,1+MOD($B33-F$8+_xlfn.SEQUENCE(F$7,,0),F$412)),$BG$5:$BG$9)))))</f>
        <v>0</v>
      </c>
      <c r="BJ33" s="142" cm="1">
        <f t="array" ref="BJ33">IF(G33="X","X",SUM(N(ISNUMBER(_xlfn.XMATCH(INDEX(G$12:G$411,1+MOD($B33-G$8+_xlfn.SEQUENCE(G$7,,0),G$412)),$BG$5:$BG$9)))))</f>
        <v>1</v>
      </c>
      <c r="BL33" s="146" cm="1">
        <f t="array" ref="BL33">IF(C33="X","X",SUM(N(ISNUMBER(_xlfn.XMATCH(INDEX(C$12:C$411,1+MOD($B33-C$8+_xlfn.SEQUENCE(C$7,,0),C$412)),$BM$5:$BM$9)))))</f>
        <v>1</v>
      </c>
      <c r="BM33" s="129" cm="1">
        <f t="array" ref="BM33">IF(D33="X","X",SUM(N(ISNUMBER(_xlfn.XMATCH(INDEX(D$12:D$411,1+MOD($B33-D$8+_xlfn.SEQUENCE(D$7,,0),D$412)),$BM$5:$BM$9)))))</f>
        <v>0</v>
      </c>
      <c r="BN33" s="129" cm="1">
        <f t="array" ref="BN33">IF(E33="X","X",SUM(N(ISNUMBER(_xlfn.XMATCH(INDEX(E$12:E$411,1+MOD($B33-E$8+_xlfn.SEQUENCE(E$7,,0),E$412)),$BM$5:$BM$9)))))</f>
        <v>1</v>
      </c>
      <c r="BO33" s="129" cm="1">
        <f t="array" ref="BO33">IF(F33="X","X",SUM(N(ISNUMBER(_xlfn.XMATCH(INDEX(F$12:F$411,1+MOD($B33-F$8+_xlfn.SEQUENCE(F$7,,0),F$412)),$BM$5:$BM$9)))))</f>
        <v>1</v>
      </c>
      <c r="BP33" s="142" cm="1">
        <f t="array" ref="BP33">IF(G33="X","X",SUM(N(ISNUMBER(_xlfn.XMATCH(INDEX(G$12:G$411,1+MOD($B33-G$8+_xlfn.SEQUENCE(G$7,,0),G$412)),$BM$5:$BM$9)))))</f>
        <v>0</v>
      </c>
      <c r="BR33" s="146" cm="1">
        <f t="array" ref="BR33">IF(C33="X","X",SUM(N(ISNUMBER(_xlfn.XMATCH(INDEX(C$12:C$411,1+MOD($B33-C$8+_xlfn.SEQUENCE(C$7,,0),C$412)),$BS$5:$BS$9)))))</f>
        <v>1</v>
      </c>
      <c r="BS33" s="129" cm="1">
        <f t="array" ref="BS33">IF(D33="X","X",SUM(N(ISNUMBER(_xlfn.XMATCH(INDEX(D$12:D$411,1+MOD($B33-D$8+_xlfn.SEQUENCE(D$7,,0),D$412)),$BS$5:$BS$9)))))</f>
        <v>1</v>
      </c>
      <c r="BT33" s="129" cm="1">
        <f t="array" ref="BT33">IF(E33="X","X",SUM(N(ISNUMBER(_xlfn.XMATCH(INDEX(E$12:E$411,1+MOD($B33-E$8+_xlfn.SEQUENCE(E$7,,0),E$412)),$BS$5:$BS$9)))))</f>
        <v>0</v>
      </c>
      <c r="BU33" s="129" cm="1">
        <f t="array" ref="BU33">IF(F33="X","X",SUM(N(ISNUMBER(_xlfn.XMATCH(INDEX(F$12:F$411,1+MOD($B33-F$8+_xlfn.SEQUENCE(F$7,,0),F$412)),$BS$5:$BS$9)))))</f>
        <v>0</v>
      </c>
      <c r="BV33" s="142" cm="1">
        <f t="array" ref="BV33">IF(G33="X","X",SUM(N(ISNUMBER(_xlfn.XMATCH(INDEX(G$12:G$411,1+MOD($B33-G$8+_xlfn.SEQUENCE(G$7,,0),G$412)),$BS$5:$BS$9)))))</f>
        <v>1</v>
      </c>
      <c r="BX33" s="146" cm="1">
        <f t="array" ref="BX33">IF(C33="X","X",SUM(N(ISNUMBER(_xlfn.XMATCH(INDEX(C$12:C$411,1+MOD($B33-C$8+_xlfn.SEQUENCE(C$7,,0),C$412)),$BY$5:$BY$9)))))</f>
        <v>0</v>
      </c>
      <c r="BY33" s="129" cm="1">
        <f t="array" ref="BY33">IF(D33="X","X",SUM(N(ISNUMBER(_xlfn.XMATCH(INDEX(D$12:D$411,1+MOD($B33-D$8+_xlfn.SEQUENCE(D$7,,0),D$412)),$BY$5:$BY$9)))))</f>
        <v>0</v>
      </c>
      <c r="BZ33" s="129" cm="1">
        <f t="array" ref="BZ33">IF(E33="X","X",SUM(N(ISNUMBER(_xlfn.XMATCH(INDEX(E$12:E$411,1+MOD($B33-E$8+_xlfn.SEQUENCE(E$7,,0),E$412)),$BY$5:$BY$9)))))</f>
        <v>0</v>
      </c>
      <c r="CA33" s="129" cm="1">
        <f t="array" ref="CA33">IF(F33="X","X",SUM(N(ISNUMBER(_xlfn.XMATCH(INDEX(F$12:F$411,1+MOD($B33-F$8+_xlfn.SEQUENCE(F$7,,0),F$412)),$BY$5:$BY$9)))))</f>
        <v>0</v>
      </c>
      <c r="CB33" s="142" cm="1">
        <f t="array" ref="CB33">IF(G33="X","X",SUM(N(ISNUMBER(_xlfn.XMATCH(INDEX(G$12:G$411,1+MOD($B33-G$8+_xlfn.SEQUENCE(G$7,,0),G$412)),$BY$5:$BY$9)))))</f>
        <v>0</v>
      </c>
      <c r="CD33" s="146" cm="1">
        <f t="array" ref="CD33">IF(C33="X","X",SUM(N(ISNUMBER(_xlfn.XMATCH(INDEX(C$12:C$411,1+MOD($B33-C$8+_xlfn.SEQUENCE(C$7,,0),C$412)),$CE$5:$CE$9)))))</f>
        <v>0</v>
      </c>
      <c r="CE33" s="129" cm="1">
        <f t="array" ref="CE33">IF(D33="X","X",SUM(N(ISNUMBER(_xlfn.XMATCH(INDEX(D$12:D$411,1+MOD($B33-D$8+_xlfn.SEQUENCE(D$7,,0),D$412)),$CE$5:$CE$9)))))</f>
        <v>0</v>
      </c>
      <c r="CF33" s="129" cm="1">
        <f t="array" ref="CF33">IF(E33="X","X",SUM(N(ISNUMBER(_xlfn.XMATCH(INDEX(E$12:E$411,1+MOD($B33-E$8+_xlfn.SEQUENCE(E$7,,0),E$412)),$CE$5:$CE$9)))))</f>
        <v>0</v>
      </c>
      <c r="CG33" s="129" cm="1">
        <f t="array" ref="CG33">IF(F33="X","X",SUM(N(ISNUMBER(_xlfn.XMATCH(INDEX(F$12:F$411,1+MOD($B33-F$8+_xlfn.SEQUENCE(F$7,,0),F$412)),$CE$5:$CE$9)))))</f>
        <v>0</v>
      </c>
      <c r="CH33" s="142" cm="1">
        <f t="array" ref="CH33">IF(G33="X","X",SUM(N(ISNUMBER(_xlfn.XMATCH(INDEX(G$12:G$411,1+MOD($B33-G$8+_xlfn.SEQUENCE(G$7,,0),G$412)),$CE$5:$CE$9)))))</f>
        <v>0</v>
      </c>
      <c r="CJ33" s="146" cm="1">
        <f t="array" ref="CJ33">IF(C33="X","X",SUM(N(ISNUMBER(_xlfn.XMATCH(INDEX(C$12:C$411,1+MOD($B33-C$8+_xlfn.SEQUENCE(C$7,,0),C$412)),$CK$5:$CK$9)))))</f>
        <v>0</v>
      </c>
      <c r="CK33" s="129" cm="1">
        <f t="array" ref="CK33">IF(D33="X","X",SUM(N(ISNUMBER(_xlfn.XMATCH(INDEX(D$12:D$411,1+MOD($B33-D$8+_xlfn.SEQUENCE(D$7,,0),D$412)),$CK$5:$CK$9)))))</f>
        <v>0</v>
      </c>
      <c r="CL33" s="129" cm="1">
        <f t="array" ref="CL33">IF(E33="X","X",SUM(N(ISNUMBER(_xlfn.XMATCH(INDEX(E$12:E$411,1+MOD($B33-E$8+_xlfn.SEQUENCE(E$7,,0),E$412)),$CK$5:$CK$9)))))</f>
        <v>0</v>
      </c>
      <c r="CM33" s="129" cm="1">
        <f t="array" ref="CM33">IF(F33="X","X",SUM(N(ISNUMBER(_xlfn.XMATCH(INDEX(F$12:F$411,1+MOD($B33-F$8+_xlfn.SEQUENCE(F$7,,0),F$412)),$CK$5:$CK$9)))))</f>
        <v>0</v>
      </c>
      <c r="CN33" s="142" cm="1">
        <f t="array" ref="CN33">IF(G33="X","X",SUM(N(ISNUMBER(_xlfn.XMATCH(INDEX(G$12:G$411,1+MOD($B33-G$8+_xlfn.SEQUENCE(G$7,,0),G$412)),$CK$5:$CK$9)))))</f>
        <v>0</v>
      </c>
      <c r="CP33" s="146" cm="1">
        <f t="array" ref="CP33">IF(C33="X","X",SUM(N(ISNUMBER(_xlfn.XMATCH(INDEX(C$12:C$411,1+MOD($B33-C$8+_xlfn.SEQUENCE(C$7,,0),C$412)),$CQ$5:$CQ$9)))))</f>
        <v>0</v>
      </c>
      <c r="CQ33" s="129" cm="1">
        <f t="array" ref="CQ33">IF(D33="X","X",SUM(N(ISNUMBER(_xlfn.XMATCH(INDEX(D$12:D$411,1+MOD($B33-D$8+_xlfn.SEQUENCE(D$7,,0),D$412)),$CQ$5:$CQ$9)))))</f>
        <v>0</v>
      </c>
      <c r="CR33" s="129" cm="1">
        <f t="array" ref="CR33">IF(E33="X","X",SUM(N(ISNUMBER(_xlfn.XMATCH(INDEX(E$12:E$411,1+MOD($B33-E$8+_xlfn.SEQUENCE(E$7,,0),E$412)),$CQ$5:$CQ$9)))))</f>
        <v>0</v>
      </c>
      <c r="CS33" s="129" cm="1">
        <f t="array" ref="CS33">IF(F33="X","X",SUM(N(ISNUMBER(_xlfn.XMATCH(INDEX(F$12:F$411,1+MOD($B33-F$8+_xlfn.SEQUENCE(F$7,,0),F$412)),$CQ$5:$CQ$9)))))</f>
        <v>0</v>
      </c>
      <c r="CT33" s="142" cm="1">
        <f t="array" ref="CT33">IF(G33="X","X",SUM(N(ISNUMBER(_xlfn.XMATCH(INDEX(G$12:G$411,1+MOD($B33-G$8+_xlfn.SEQUENCE(G$7,,0),G$412)),$CQ$5:$CQ$9)))))</f>
        <v>0</v>
      </c>
    </row>
    <row r="34" spans="2:98" ht="12.75" customHeight="1" x14ac:dyDescent="0.2">
      <c r="B34" s="5">
        <f t="shared" si="0"/>
        <v>22</v>
      </c>
      <c r="C34" s="129" t="s">
        <v>37</v>
      </c>
      <c r="D34" s="129" t="s">
        <v>38</v>
      </c>
      <c r="E34" s="129" t="s">
        <v>37</v>
      </c>
      <c r="F34" s="129" t="s">
        <v>32</v>
      </c>
      <c r="G34" s="142" t="s">
        <v>36</v>
      </c>
      <c r="P34" s="146" cm="1">
        <f t="array" ref="P34">IF(C34="X","X",SUM(N(ISNUMBER(_xlfn.XMATCH(INDEX(C$12:C$411,1+MOD($B34-C$8+_xlfn.SEQUENCE(C$7,,0),C$412)),$Q$5:$Q$9)))))</f>
        <v>0</v>
      </c>
      <c r="Q34" s="129" cm="1">
        <f t="array" ref="Q34">IF(D34="X","X",SUM(N(ISNUMBER(_xlfn.XMATCH(INDEX(D$12:D$411,1+MOD($B34-D$8+_xlfn.SEQUENCE(D$7,,0),D$412)),$Q$5:$Q$9)))))</f>
        <v>2</v>
      </c>
      <c r="R34" s="129" cm="1">
        <f t="array" ref="R34">IF(E34="X","X",SUM(N(ISNUMBER(_xlfn.XMATCH(INDEX(E$12:E$411,1+MOD($B34-E$8+_xlfn.SEQUENCE(E$7,,0),E$412)),$Q$5:$Q$9)))))</f>
        <v>0</v>
      </c>
      <c r="S34" s="129" cm="1">
        <f t="array" ref="S34">IF(F34="X","X",SUM(N(ISNUMBER(_xlfn.XMATCH(INDEX(F$12:F$411,1+MOD($B34-F$8+_xlfn.SEQUENCE(F$7,,0),F$412)),$Q$5:$Q$9)))))</f>
        <v>0</v>
      </c>
      <c r="T34" s="142" cm="1">
        <f t="array" ref="T34">IF(G34="X","X",SUM(N(ISNUMBER(_xlfn.XMATCH(INDEX(G$12:G$411,1+MOD($B34-G$8+_xlfn.SEQUENCE(G$7,,0),G$412)),$Q$5:$Q$9)))))</f>
        <v>0</v>
      </c>
      <c r="V34" s="146" cm="1">
        <f t="array" ref="V34">IF(C34="X","X",SUM(N(ISNUMBER(_xlfn.XMATCH(INDEX(C$12:C$411,1+MOD($B34-C$8+_xlfn.SEQUENCE(C$7,,0),C$412)),$W$5:$W$9)))))</f>
        <v>0</v>
      </c>
      <c r="W34" s="129" cm="1">
        <f t="array" ref="W34">IF(D34="X","X",SUM(N(ISNUMBER(_xlfn.XMATCH(INDEX(D$12:D$411,1+MOD($B34-D$8+_xlfn.SEQUENCE(D$7,,0),D$412)),$W$5:$W$9)))))</f>
        <v>0</v>
      </c>
      <c r="X34" s="129" cm="1">
        <f t="array" ref="X34">IF(E34="X","X",SUM(N(ISNUMBER(_xlfn.XMATCH(INDEX(E$12:E$411,1+MOD($B34-E$8+_xlfn.SEQUENCE(E$7,,0),E$412)),$W$5:$W$9)))))</f>
        <v>0</v>
      </c>
      <c r="Y34" s="129" cm="1">
        <f t="array" ref="Y34">IF(F34="X","X",SUM(N(ISNUMBER(_xlfn.XMATCH(INDEX(F$12:F$411,1+MOD($B34-F$8+_xlfn.SEQUENCE(F$7,,0),F$412)),$W$5:$W$9)))))</f>
        <v>0</v>
      </c>
      <c r="Z34" s="142" cm="1">
        <f t="array" ref="Z34">IF(G34="X","X",SUM(N(ISNUMBER(_xlfn.XMATCH(INDEX(G$12:G$411,1+MOD($B34-G$8+_xlfn.SEQUENCE(G$7,,0),G$412)),$W$5:$W$9)))))</f>
        <v>0</v>
      </c>
      <c r="AB34" s="146" cm="1">
        <f t="array" ref="AB34">IF(C34="X","X",SUM(N(ISNUMBER(_xlfn.XMATCH(INDEX(C$12:C$411,1+MOD($B34-C$8+_xlfn.SEQUENCE(C$7,,0),C$412)),$AC$5:$AC$9)))))</f>
        <v>0</v>
      </c>
      <c r="AC34" s="129" cm="1">
        <f t="array" ref="AC34">IF(D34="X","X",SUM(N(ISNUMBER(_xlfn.XMATCH(INDEX(D$12:D$411,1+MOD($B34-D$8+_xlfn.SEQUENCE(D$7,,0),D$412)),$AC$5:$AC$9)))))</f>
        <v>0</v>
      </c>
      <c r="AD34" s="129" cm="1">
        <f t="array" ref="AD34">IF(E34="X","X",SUM(N(ISNUMBER(_xlfn.XMATCH(INDEX(E$12:E$411,1+MOD($B34-E$8+_xlfn.SEQUENCE(E$7,,0),E$412)),$AC$5:$AC$9)))))</f>
        <v>0</v>
      </c>
      <c r="AE34" s="129" cm="1">
        <f t="array" ref="AE34">IF(F34="X","X",SUM(N(ISNUMBER(_xlfn.XMATCH(INDEX(F$12:F$411,1+MOD($B34-F$8+_xlfn.SEQUENCE(F$7,,0),F$412)),$AC$5:$AC$9)))))</f>
        <v>0</v>
      </c>
      <c r="AF34" s="142" cm="1">
        <f t="array" ref="AF34">IF(G34="X","X",SUM(N(ISNUMBER(_xlfn.XMATCH(INDEX(G$12:G$411,1+MOD($B34-G$8+_xlfn.SEQUENCE(G$7,,0),G$412)),$AC$5:$AC$9)))))</f>
        <v>0</v>
      </c>
      <c r="AH34" s="146" cm="1">
        <f t="array" ref="AH34">IF(C34="X","X",SUM(N(ISNUMBER(_xlfn.XMATCH(INDEX(C$12:C$411,1+MOD($B34-C$8+_xlfn.SEQUENCE(C$7,,0),C$412)),$AI$5:$AI$9)))))</f>
        <v>0</v>
      </c>
      <c r="AI34" s="129" cm="1">
        <f t="array" ref="AI34">IF(D34="X","X",SUM(N(ISNUMBER(_xlfn.XMATCH(INDEX(D$12:D$411,1+MOD($B34-D$8+_xlfn.SEQUENCE(D$7,,0),D$412)),$AI$5:$AI$9)))))</f>
        <v>0</v>
      </c>
      <c r="AJ34" s="129" cm="1">
        <f t="array" ref="AJ34">IF(E34="X","X",SUM(N(ISNUMBER(_xlfn.XMATCH(INDEX(E$12:E$411,1+MOD($B34-E$8+_xlfn.SEQUENCE(E$7,,0),E$412)),$AI$5:$AI$9)))))</f>
        <v>0</v>
      </c>
      <c r="AK34" s="129" cm="1">
        <f t="array" ref="AK34">IF(F34="X","X",SUM(N(ISNUMBER(_xlfn.XMATCH(INDEX(F$12:F$411,1+MOD($B34-F$8+_xlfn.SEQUENCE(F$7,,0),F$412)),$AI$5:$AI$9)))))</f>
        <v>1</v>
      </c>
      <c r="AL34" s="142" cm="1">
        <f t="array" ref="AL34">IF(G34="X","X",SUM(N(ISNUMBER(_xlfn.XMATCH(INDEX(G$12:G$411,1+MOD($B34-G$8+_xlfn.SEQUENCE(G$7,,0),G$412)),$AI$5:$AI$9)))))</f>
        <v>0</v>
      </c>
      <c r="AN34" s="146" cm="1">
        <f t="array" ref="AN34">IF(C34="X","X",SUM(N(ISNUMBER(_xlfn.XMATCH(INDEX(C$12:C$411,1+MOD($B34-C$8+_xlfn.SEQUENCE(C$7,,0),C$412)),$AO$5:$AO$9)))))</f>
        <v>0</v>
      </c>
      <c r="AO34" s="129" cm="1">
        <f t="array" ref="AO34">IF(D34="X","X",SUM(N(ISNUMBER(_xlfn.XMATCH(INDEX(D$12:D$411,1+MOD($B34-D$8+_xlfn.SEQUENCE(D$7,,0),D$412)),$AO$5:$AO$9)))))</f>
        <v>0</v>
      </c>
      <c r="AP34" s="129" cm="1">
        <f t="array" ref="AP34">IF(E34="X","X",SUM(N(ISNUMBER(_xlfn.XMATCH(INDEX(E$12:E$411,1+MOD($B34-E$8+_xlfn.SEQUENCE(E$7,,0),E$412)),$AO$5:$AO$9)))))</f>
        <v>0</v>
      </c>
      <c r="AQ34" s="129" cm="1">
        <f t="array" ref="AQ34">IF(F34="X","X",SUM(N(ISNUMBER(_xlfn.XMATCH(INDEX(F$12:F$411,1+MOD($B34-F$8+_xlfn.SEQUENCE(F$7,,0),F$412)),$AO$5:$AO$9)))))</f>
        <v>1</v>
      </c>
      <c r="AR34" s="142" cm="1">
        <f t="array" ref="AR34">IF(G34="X","X",SUM(N(ISNUMBER(_xlfn.XMATCH(INDEX(G$12:G$411,1+MOD($B34-G$8+_xlfn.SEQUENCE(G$7,,0),G$412)),$AO$5:$AO$9)))))</f>
        <v>0</v>
      </c>
      <c r="AT34" s="146" cm="1">
        <f t="array" ref="AT34">IF(C34="X","X",SUM(N(ISNUMBER(_xlfn.XMATCH(INDEX(C$12:C$411,1+MOD($B34-C$8+_xlfn.SEQUENCE(C$7,,0),C$412)),$AU$5:$AU$9)))))</f>
        <v>1</v>
      </c>
      <c r="AU34" s="129" cm="1">
        <f t="array" ref="AU34">IF(D34="X","X",SUM(N(ISNUMBER(_xlfn.XMATCH(INDEX(D$12:D$411,1+MOD($B34-D$8+_xlfn.SEQUENCE(D$7,,0),D$412)),$AU$5:$AU$9)))))</f>
        <v>0</v>
      </c>
      <c r="AV34" s="129" cm="1">
        <f t="array" ref="AV34">IF(E34="X","X",SUM(N(ISNUMBER(_xlfn.XMATCH(INDEX(E$12:E$411,1+MOD($B34-E$8+_xlfn.SEQUENCE(E$7,,0),E$412)),$AU$5:$AU$9)))))</f>
        <v>0</v>
      </c>
      <c r="AW34" s="129" cm="1">
        <f t="array" ref="AW34">IF(F34="X","X",SUM(N(ISNUMBER(_xlfn.XMATCH(INDEX(F$12:F$411,1+MOD($B34-F$8+_xlfn.SEQUENCE(F$7,,0),F$412)),$AU$5:$AU$9)))))</f>
        <v>0</v>
      </c>
      <c r="AX34" s="142" cm="1">
        <f t="array" ref="AX34">IF(G34="X","X",SUM(N(ISNUMBER(_xlfn.XMATCH(INDEX(G$12:G$411,1+MOD($B34-G$8+_xlfn.SEQUENCE(G$7,,0),G$412)),$AU$5:$AU$9)))))</f>
        <v>0</v>
      </c>
      <c r="AZ34" s="146" cm="1">
        <f t="array" ref="AZ34">IF(C34="X","X",SUM(N(ISNUMBER(_xlfn.XMATCH(INDEX(C$12:C$411,1+MOD($B34-C$8+_xlfn.SEQUENCE(C$7,,0),C$412)),$BA$5:$BA$9)))))</f>
        <v>0</v>
      </c>
      <c r="BA34" s="129" cm="1">
        <f t="array" ref="BA34">IF(D34="X","X",SUM(N(ISNUMBER(_xlfn.XMATCH(INDEX(D$12:D$411,1+MOD($B34-D$8+_xlfn.SEQUENCE(D$7,,0),D$412)),$BA$5:$BA$9)))))</f>
        <v>0</v>
      </c>
      <c r="BB34" s="129" cm="1">
        <f t="array" ref="BB34">IF(E34="X","X",SUM(N(ISNUMBER(_xlfn.XMATCH(INDEX(E$12:E$411,1+MOD($B34-E$8+_xlfn.SEQUENCE(E$7,,0),E$412)),$BA$5:$BA$9)))))</f>
        <v>1</v>
      </c>
      <c r="BC34" s="129" cm="1">
        <f t="array" ref="BC34">IF(F34="X","X",SUM(N(ISNUMBER(_xlfn.XMATCH(INDEX(F$12:F$411,1+MOD($B34-F$8+_xlfn.SEQUENCE(F$7,,0),F$412)),$BA$5:$BA$9)))))</f>
        <v>0</v>
      </c>
      <c r="BD34" s="142" cm="1">
        <f t="array" ref="BD34">IF(G34="X","X",SUM(N(ISNUMBER(_xlfn.XMATCH(INDEX(G$12:G$411,1+MOD($B34-G$8+_xlfn.SEQUENCE(G$7,,0),G$412)),$BA$5:$BA$9)))))</f>
        <v>0</v>
      </c>
      <c r="BF34" s="146" cm="1">
        <f t="array" ref="BF34">IF(C34="X","X",SUM(N(ISNUMBER(_xlfn.XMATCH(INDEX(C$12:C$411,1+MOD($B34-C$8+_xlfn.SEQUENCE(C$7,,0),C$412)),$BG$5:$BG$9)))))</f>
        <v>1</v>
      </c>
      <c r="BG34" s="129" cm="1">
        <f t="array" ref="BG34">IF(D34="X","X",SUM(N(ISNUMBER(_xlfn.XMATCH(INDEX(D$12:D$411,1+MOD($B34-D$8+_xlfn.SEQUENCE(D$7,,0),D$412)),$BG$5:$BG$9)))))</f>
        <v>0</v>
      </c>
      <c r="BH34" s="129" cm="1">
        <f t="array" ref="BH34">IF(E34="X","X",SUM(N(ISNUMBER(_xlfn.XMATCH(INDEX(E$12:E$411,1+MOD($B34-E$8+_xlfn.SEQUENCE(E$7,,0),E$412)),$BG$5:$BG$9)))))</f>
        <v>0</v>
      </c>
      <c r="BI34" s="129" cm="1">
        <f t="array" ref="BI34">IF(F34="X","X",SUM(N(ISNUMBER(_xlfn.XMATCH(INDEX(F$12:F$411,1+MOD($B34-F$8+_xlfn.SEQUENCE(F$7,,0),F$412)),$BG$5:$BG$9)))))</f>
        <v>0</v>
      </c>
      <c r="BJ34" s="142" cm="1">
        <f t="array" ref="BJ34">IF(G34="X","X",SUM(N(ISNUMBER(_xlfn.XMATCH(INDEX(G$12:G$411,1+MOD($B34-G$8+_xlfn.SEQUENCE(G$7,,0),G$412)),$BG$5:$BG$9)))))</f>
        <v>1</v>
      </c>
      <c r="BL34" s="146" cm="1">
        <f t="array" ref="BL34">IF(C34="X","X",SUM(N(ISNUMBER(_xlfn.XMATCH(INDEX(C$12:C$411,1+MOD($B34-C$8+_xlfn.SEQUENCE(C$7,,0),C$412)),$BM$5:$BM$9)))))</f>
        <v>1</v>
      </c>
      <c r="BM34" s="129" cm="1">
        <f t="array" ref="BM34">IF(D34="X","X",SUM(N(ISNUMBER(_xlfn.XMATCH(INDEX(D$12:D$411,1+MOD($B34-D$8+_xlfn.SEQUENCE(D$7,,0),D$412)),$BM$5:$BM$9)))))</f>
        <v>0</v>
      </c>
      <c r="BN34" s="129" cm="1">
        <f t="array" ref="BN34">IF(E34="X","X",SUM(N(ISNUMBER(_xlfn.XMATCH(INDEX(E$12:E$411,1+MOD($B34-E$8+_xlfn.SEQUENCE(E$7,,0),E$412)),$BM$5:$BM$9)))))</f>
        <v>1</v>
      </c>
      <c r="BO34" s="129" cm="1">
        <f t="array" ref="BO34">IF(F34="X","X",SUM(N(ISNUMBER(_xlfn.XMATCH(INDEX(F$12:F$411,1+MOD($B34-F$8+_xlfn.SEQUENCE(F$7,,0),F$412)),$BM$5:$BM$9)))))</f>
        <v>1</v>
      </c>
      <c r="BP34" s="142" cm="1">
        <f t="array" ref="BP34">IF(G34="X","X",SUM(N(ISNUMBER(_xlfn.XMATCH(INDEX(G$12:G$411,1+MOD($B34-G$8+_xlfn.SEQUENCE(G$7,,0),G$412)),$BM$5:$BM$9)))))</f>
        <v>1</v>
      </c>
      <c r="BR34" s="146" cm="1">
        <f t="array" ref="BR34">IF(C34="X","X",SUM(N(ISNUMBER(_xlfn.XMATCH(INDEX(C$12:C$411,1+MOD($B34-C$8+_xlfn.SEQUENCE(C$7,,0),C$412)),$BS$5:$BS$9)))))</f>
        <v>0</v>
      </c>
      <c r="BS34" s="129" cm="1">
        <f t="array" ref="BS34">IF(D34="X","X",SUM(N(ISNUMBER(_xlfn.XMATCH(INDEX(D$12:D$411,1+MOD($B34-D$8+_xlfn.SEQUENCE(D$7,,0),D$412)),$BS$5:$BS$9)))))</f>
        <v>1</v>
      </c>
      <c r="BT34" s="129" cm="1">
        <f t="array" ref="BT34">IF(E34="X","X",SUM(N(ISNUMBER(_xlfn.XMATCH(INDEX(E$12:E$411,1+MOD($B34-E$8+_xlfn.SEQUENCE(E$7,,0),E$412)),$BS$5:$BS$9)))))</f>
        <v>1</v>
      </c>
      <c r="BU34" s="129" cm="1">
        <f t="array" ref="BU34">IF(F34="X","X",SUM(N(ISNUMBER(_xlfn.XMATCH(INDEX(F$12:F$411,1+MOD($B34-F$8+_xlfn.SEQUENCE(F$7,,0),F$412)),$BS$5:$BS$9)))))</f>
        <v>0</v>
      </c>
      <c r="BV34" s="142" cm="1">
        <f t="array" ref="BV34">IF(G34="X","X",SUM(N(ISNUMBER(_xlfn.XMATCH(INDEX(G$12:G$411,1+MOD($B34-G$8+_xlfn.SEQUENCE(G$7,,0),G$412)),$BS$5:$BS$9)))))</f>
        <v>1</v>
      </c>
      <c r="BX34" s="146" cm="1">
        <f t="array" ref="BX34">IF(C34="X","X",SUM(N(ISNUMBER(_xlfn.XMATCH(INDEX(C$12:C$411,1+MOD($B34-C$8+_xlfn.SEQUENCE(C$7,,0),C$412)),$BY$5:$BY$9)))))</f>
        <v>0</v>
      </c>
      <c r="BY34" s="129" cm="1">
        <f t="array" ref="BY34">IF(D34="X","X",SUM(N(ISNUMBER(_xlfn.XMATCH(INDEX(D$12:D$411,1+MOD($B34-D$8+_xlfn.SEQUENCE(D$7,,0),D$412)),$BY$5:$BY$9)))))</f>
        <v>0</v>
      </c>
      <c r="BZ34" s="129" cm="1">
        <f t="array" ref="BZ34">IF(E34="X","X",SUM(N(ISNUMBER(_xlfn.XMATCH(INDEX(E$12:E$411,1+MOD($B34-E$8+_xlfn.SEQUENCE(E$7,,0),E$412)),$BY$5:$BY$9)))))</f>
        <v>0</v>
      </c>
      <c r="CA34" s="129" cm="1">
        <f t="array" ref="CA34">IF(F34="X","X",SUM(N(ISNUMBER(_xlfn.XMATCH(INDEX(F$12:F$411,1+MOD($B34-F$8+_xlfn.SEQUENCE(F$7,,0),F$412)),$BY$5:$BY$9)))))</f>
        <v>0</v>
      </c>
      <c r="CB34" s="142" cm="1">
        <f t="array" ref="CB34">IF(G34="X","X",SUM(N(ISNUMBER(_xlfn.XMATCH(INDEX(G$12:G$411,1+MOD($B34-G$8+_xlfn.SEQUENCE(G$7,,0),G$412)),$BY$5:$BY$9)))))</f>
        <v>0</v>
      </c>
      <c r="CD34" s="146" cm="1">
        <f t="array" ref="CD34">IF(C34="X","X",SUM(N(ISNUMBER(_xlfn.XMATCH(INDEX(C$12:C$411,1+MOD($B34-C$8+_xlfn.SEQUENCE(C$7,,0),C$412)),$CE$5:$CE$9)))))</f>
        <v>0</v>
      </c>
      <c r="CE34" s="129" cm="1">
        <f t="array" ref="CE34">IF(D34="X","X",SUM(N(ISNUMBER(_xlfn.XMATCH(INDEX(D$12:D$411,1+MOD($B34-D$8+_xlfn.SEQUENCE(D$7,,0),D$412)),$CE$5:$CE$9)))))</f>
        <v>0</v>
      </c>
      <c r="CF34" s="129" cm="1">
        <f t="array" ref="CF34">IF(E34="X","X",SUM(N(ISNUMBER(_xlfn.XMATCH(INDEX(E$12:E$411,1+MOD($B34-E$8+_xlfn.SEQUENCE(E$7,,0),E$412)),$CE$5:$CE$9)))))</f>
        <v>0</v>
      </c>
      <c r="CG34" s="129" cm="1">
        <f t="array" ref="CG34">IF(F34="X","X",SUM(N(ISNUMBER(_xlfn.XMATCH(INDEX(F$12:F$411,1+MOD($B34-F$8+_xlfn.SEQUENCE(F$7,,0),F$412)),$CE$5:$CE$9)))))</f>
        <v>0</v>
      </c>
      <c r="CH34" s="142" cm="1">
        <f t="array" ref="CH34">IF(G34="X","X",SUM(N(ISNUMBER(_xlfn.XMATCH(INDEX(G$12:G$411,1+MOD($B34-G$8+_xlfn.SEQUENCE(G$7,,0),G$412)),$CE$5:$CE$9)))))</f>
        <v>0</v>
      </c>
      <c r="CJ34" s="146" cm="1">
        <f t="array" ref="CJ34">IF(C34="X","X",SUM(N(ISNUMBER(_xlfn.XMATCH(INDEX(C$12:C$411,1+MOD($B34-C$8+_xlfn.SEQUENCE(C$7,,0),C$412)),$CK$5:$CK$9)))))</f>
        <v>0</v>
      </c>
      <c r="CK34" s="129" cm="1">
        <f t="array" ref="CK34">IF(D34="X","X",SUM(N(ISNUMBER(_xlfn.XMATCH(INDEX(D$12:D$411,1+MOD($B34-D$8+_xlfn.SEQUENCE(D$7,,0),D$412)),$CK$5:$CK$9)))))</f>
        <v>0</v>
      </c>
      <c r="CL34" s="129" cm="1">
        <f t="array" ref="CL34">IF(E34="X","X",SUM(N(ISNUMBER(_xlfn.XMATCH(INDEX(E$12:E$411,1+MOD($B34-E$8+_xlfn.SEQUENCE(E$7,,0),E$412)),$CK$5:$CK$9)))))</f>
        <v>0</v>
      </c>
      <c r="CM34" s="129" cm="1">
        <f t="array" ref="CM34">IF(F34="X","X",SUM(N(ISNUMBER(_xlfn.XMATCH(INDEX(F$12:F$411,1+MOD($B34-F$8+_xlfn.SEQUENCE(F$7,,0),F$412)),$CK$5:$CK$9)))))</f>
        <v>0</v>
      </c>
      <c r="CN34" s="142" cm="1">
        <f t="array" ref="CN34">IF(G34="X","X",SUM(N(ISNUMBER(_xlfn.XMATCH(INDEX(G$12:G$411,1+MOD($B34-G$8+_xlfn.SEQUENCE(G$7,,0),G$412)),$CK$5:$CK$9)))))</f>
        <v>0</v>
      </c>
      <c r="CP34" s="146" cm="1">
        <f t="array" ref="CP34">IF(C34="X","X",SUM(N(ISNUMBER(_xlfn.XMATCH(INDEX(C$12:C$411,1+MOD($B34-C$8+_xlfn.SEQUENCE(C$7,,0),C$412)),$CQ$5:$CQ$9)))))</f>
        <v>0</v>
      </c>
      <c r="CQ34" s="129" cm="1">
        <f t="array" ref="CQ34">IF(D34="X","X",SUM(N(ISNUMBER(_xlfn.XMATCH(INDEX(D$12:D$411,1+MOD($B34-D$8+_xlfn.SEQUENCE(D$7,,0),D$412)),$CQ$5:$CQ$9)))))</f>
        <v>0</v>
      </c>
      <c r="CR34" s="129" cm="1">
        <f t="array" ref="CR34">IF(E34="X","X",SUM(N(ISNUMBER(_xlfn.XMATCH(INDEX(E$12:E$411,1+MOD($B34-E$8+_xlfn.SEQUENCE(E$7,,0),E$412)),$CQ$5:$CQ$9)))))</f>
        <v>0</v>
      </c>
      <c r="CS34" s="129" cm="1">
        <f t="array" ref="CS34">IF(F34="X","X",SUM(N(ISNUMBER(_xlfn.XMATCH(INDEX(F$12:F$411,1+MOD($B34-F$8+_xlfn.SEQUENCE(F$7,,0),F$412)),$CQ$5:$CQ$9)))))</f>
        <v>0</v>
      </c>
      <c r="CT34" s="142" cm="1">
        <f t="array" ref="CT34">IF(G34="X","X",SUM(N(ISNUMBER(_xlfn.XMATCH(INDEX(G$12:G$411,1+MOD($B34-G$8+_xlfn.SEQUENCE(G$7,,0),G$412)),$CQ$5:$CQ$9)))))</f>
        <v>0</v>
      </c>
    </row>
    <row r="35" spans="2:98" ht="12.75" customHeight="1" thickBot="1" x14ac:dyDescent="0.25">
      <c r="B35" s="5">
        <f t="shared" si="0"/>
        <v>23</v>
      </c>
      <c r="C35" s="129" t="s">
        <v>36</v>
      </c>
      <c r="D35" s="129" t="s">
        <v>29</v>
      </c>
      <c r="E35" s="129" t="s">
        <v>35</v>
      </c>
      <c r="F35" s="129" t="s">
        <v>37</v>
      </c>
      <c r="G35" s="142" t="s">
        <v>38</v>
      </c>
      <c r="J35" s="130" t="s">
        <v>25</v>
      </c>
      <c r="P35" s="146" cm="1">
        <f t="array" ref="P35">IF(C35="X","X",SUM(N(ISNUMBER(_xlfn.XMATCH(INDEX(C$12:C$411,1+MOD($B35-C$8+_xlfn.SEQUENCE(C$7,,0),C$412)),$Q$5:$Q$9)))))</f>
        <v>0</v>
      </c>
      <c r="Q35" s="129" cm="1">
        <f t="array" ref="Q35">IF(D35="X","X",SUM(N(ISNUMBER(_xlfn.XMATCH(INDEX(D$12:D$411,1+MOD($B35-D$8+_xlfn.SEQUENCE(D$7,,0),D$412)),$Q$5:$Q$9)))))</f>
        <v>3</v>
      </c>
      <c r="R35" s="129" cm="1">
        <f t="array" ref="R35">IF(E35="X","X",SUM(N(ISNUMBER(_xlfn.XMATCH(INDEX(E$12:E$411,1+MOD($B35-E$8+_xlfn.SEQUENCE(E$7,,0),E$412)),$Q$5:$Q$9)))))</f>
        <v>0</v>
      </c>
      <c r="S35" s="129" cm="1">
        <f t="array" ref="S35">IF(F35="X","X",SUM(N(ISNUMBER(_xlfn.XMATCH(INDEX(F$12:F$411,1+MOD($B35-F$8+_xlfn.SEQUENCE(F$7,,0),F$412)),$Q$5:$Q$9)))))</f>
        <v>0</v>
      </c>
      <c r="T35" s="142" cm="1">
        <f t="array" ref="T35">IF(G35="X","X",SUM(N(ISNUMBER(_xlfn.XMATCH(INDEX(G$12:G$411,1+MOD($B35-G$8+_xlfn.SEQUENCE(G$7,,0),G$412)),$Q$5:$Q$9)))))</f>
        <v>0</v>
      </c>
      <c r="V35" s="146" cm="1">
        <f t="array" ref="V35">IF(C35="X","X",SUM(N(ISNUMBER(_xlfn.XMATCH(INDEX(C$12:C$411,1+MOD($B35-C$8+_xlfn.SEQUENCE(C$7,,0),C$412)),$W$5:$W$9)))))</f>
        <v>0</v>
      </c>
      <c r="W35" s="129" cm="1">
        <f t="array" ref="W35">IF(D35="X","X",SUM(N(ISNUMBER(_xlfn.XMATCH(INDEX(D$12:D$411,1+MOD($B35-D$8+_xlfn.SEQUENCE(D$7,,0),D$412)),$W$5:$W$9)))))</f>
        <v>0</v>
      </c>
      <c r="X35" s="129" cm="1">
        <f t="array" ref="X35">IF(E35="X","X",SUM(N(ISNUMBER(_xlfn.XMATCH(INDEX(E$12:E$411,1+MOD($B35-E$8+_xlfn.SEQUENCE(E$7,,0),E$412)),$W$5:$W$9)))))</f>
        <v>0</v>
      </c>
      <c r="Y35" s="129" cm="1">
        <f t="array" ref="Y35">IF(F35="X","X",SUM(N(ISNUMBER(_xlfn.XMATCH(INDEX(F$12:F$411,1+MOD($B35-F$8+_xlfn.SEQUENCE(F$7,,0),F$412)),$W$5:$W$9)))))</f>
        <v>0</v>
      </c>
      <c r="Z35" s="142" cm="1">
        <f t="array" ref="Z35">IF(G35="X","X",SUM(N(ISNUMBER(_xlfn.XMATCH(INDEX(G$12:G$411,1+MOD($B35-G$8+_xlfn.SEQUENCE(G$7,,0),G$412)),$W$5:$W$9)))))</f>
        <v>1</v>
      </c>
      <c r="AB35" s="146" cm="1">
        <f t="array" ref="AB35">IF(C35="X","X",SUM(N(ISNUMBER(_xlfn.XMATCH(INDEX(C$12:C$411,1+MOD($B35-C$8+_xlfn.SEQUENCE(C$7,,0),C$412)),$AC$5:$AC$9)))))</f>
        <v>0</v>
      </c>
      <c r="AC35" s="129" cm="1">
        <f t="array" ref="AC35">IF(D35="X","X",SUM(N(ISNUMBER(_xlfn.XMATCH(INDEX(D$12:D$411,1+MOD($B35-D$8+_xlfn.SEQUENCE(D$7,,0),D$412)),$AC$5:$AC$9)))))</f>
        <v>0</v>
      </c>
      <c r="AD35" s="129" cm="1">
        <f t="array" ref="AD35">IF(E35="X","X",SUM(N(ISNUMBER(_xlfn.XMATCH(INDEX(E$12:E$411,1+MOD($B35-E$8+_xlfn.SEQUENCE(E$7,,0),E$412)),$AC$5:$AC$9)))))</f>
        <v>0</v>
      </c>
      <c r="AE35" s="129" cm="1">
        <f t="array" ref="AE35">IF(F35="X","X",SUM(N(ISNUMBER(_xlfn.XMATCH(INDEX(F$12:F$411,1+MOD($B35-F$8+_xlfn.SEQUENCE(F$7,,0),F$412)),$AC$5:$AC$9)))))</f>
        <v>0</v>
      </c>
      <c r="AF35" s="142" cm="1">
        <f t="array" ref="AF35">IF(G35="X","X",SUM(N(ISNUMBER(_xlfn.XMATCH(INDEX(G$12:G$411,1+MOD($B35-G$8+_xlfn.SEQUENCE(G$7,,0),G$412)),$AC$5:$AC$9)))))</f>
        <v>0</v>
      </c>
      <c r="AH35" s="146" cm="1">
        <f t="array" ref="AH35">IF(C35="X","X",SUM(N(ISNUMBER(_xlfn.XMATCH(INDEX(C$12:C$411,1+MOD($B35-C$8+_xlfn.SEQUENCE(C$7,,0),C$412)),$AI$5:$AI$9)))))</f>
        <v>0</v>
      </c>
      <c r="AI35" s="129" cm="1">
        <f t="array" ref="AI35">IF(D35="X","X",SUM(N(ISNUMBER(_xlfn.XMATCH(INDEX(D$12:D$411,1+MOD($B35-D$8+_xlfn.SEQUENCE(D$7,,0),D$412)),$AI$5:$AI$9)))))</f>
        <v>0</v>
      </c>
      <c r="AJ35" s="129" cm="1">
        <f t="array" ref="AJ35">IF(E35="X","X",SUM(N(ISNUMBER(_xlfn.XMATCH(INDEX(E$12:E$411,1+MOD($B35-E$8+_xlfn.SEQUENCE(E$7,,0),E$412)),$AI$5:$AI$9)))))</f>
        <v>0</v>
      </c>
      <c r="AK35" s="129" cm="1">
        <f t="array" ref="AK35">IF(F35="X","X",SUM(N(ISNUMBER(_xlfn.XMATCH(INDEX(F$12:F$411,1+MOD($B35-F$8+_xlfn.SEQUENCE(F$7,,0),F$412)),$AI$5:$AI$9)))))</f>
        <v>0</v>
      </c>
      <c r="AL35" s="142" cm="1">
        <f t="array" ref="AL35">IF(G35="X","X",SUM(N(ISNUMBER(_xlfn.XMATCH(INDEX(G$12:G$411,1+MOD($B35-G$8+_xlfn.SEQUENCE(G$7,,0),G$412)),$AI$5:$AI$9)))))</f>
        <v>0</v>
      </c>
      <c r="AN35" s="146" cm="1">
        <f t="array" ref="AN35">IF(C35="X","X",SUM(N(ISNUMBER(_xlfn.XMATCH(INDEX(C$12:C$411,1+MOD($B35-C$8+_xlfn.SEQUENCE(C$7,,0),C$412)),$AO$5:$AO$9)))))</f>
        <v>0</v>
      </c>
      <c r="AO35" s="129" cm="1">
        <f t="array" ref="AO35">IF(D35="X","X",SUM(N(ISNUMBER(_xlfn.XMATCH(INDEX(D$12:D$411,1+MOD($B35-D$8+_xlfn.SEQUENCE(D$7,,0),D$412)),$AO$5:$AO$9)))))</f>
        <v>0</v>
      </c>
      <c r="AP35" s="129" cm="1">
        <f t="array" ref="AP35">IF(E35="X","X",SUM(N(ISNUMBER(_xlfn.XMATCH(INDEX(E$12:E$411,1+MOD($B35-E$8+_xlfn.SEQUENCE(E$7,,0),E$412)),$AO$5:$AO$9)))))</f>
        <v>0</v>
      </c>
      <c r="AQ35" s="129" cm="1">
        <f t="array" ref="AQ35">IF(F35="X","X",SUM(N(ISNUMBER(_xlfn.XMATCH(INDEX(F$12:F$411,1+MOD($B35-F$8+_xlfn.SEQUENCE(F$7,,0),F$412)),$AO$5:$AO$9)))))</f>
        <v>1</v>
      </c>
      <c r="AR35" s="142" cm="1">
        <f t="array" ref="AR35">IF(G35="X","X",SUM(N(ISNUMBER(_xlfn.XMATCH(INDEX(G$12:G$411,1+MOD($B35-G$8+_xlfn.SEQUENCE(G$7,,0),G$412)),$AO$5:$AO$9)))))</f>
        <v>0</v>
      </c>
      <c r="AT35" s="146" cm="1">
        <f t="array" ref="AT35">IF(C35="X","X",SUM(N(ISNUMBER(_xlfn.XMATCH(INDEX(C$12:C$411,1+MOD($B35-C$8+_xlfn.SEQUENCE(C$7,,0),C$412)),$AU$5:$AU$9)))))</f>
        <v>1</v>
      </c>
      <c r="AU35" s="129" cm="1">
        <f t="array" ref="AU35">IF(D35="X","X",SUM(N(ISNUMBER(_xlfn.XMATCH(INDEX(D$12:D$411,1+MOD($B35-D$8+_xlfn.SEQUENCE(D$7,,0),D$412)),$AU$5:$AU$9)))))</f>
        <v>0</v>
      </c>
      <c r="AV35" s="129" cm="1">
        <f t="array" ref="AV35">IF(E35="X","X",SUM(N(ISNUMBER(_xlfn.XMATCH(INDEX(E$12:E$411,1+MOD($B35-E$8+_xlfn.SEQUENCE(E$7,,0),E$412)),$AU$5:$AU$9)))))</f>
        <v>0</v>
      </c>
      <c r="AW35" s="129" cm="1">
        <f t="array" ref="AW35">IF(F35="X","X",SUM(N(ISNUMBER(_xlfn.XMATCH(INDEX(F$12:F$411,1+MOD($B35-F$8+_xlfn.SEQUENCE(F$7,,0),F$412)),$AU$5:$AU$9)))))</f>
        <v>0</v>
      </c>
      <c r="AX35" s="142" cm="1">
        <f t="array" ref="AX35">IF(G35="X","X",SUM(N(ISNUMBER(_xlfn.XMATCH(INDEX(G$12:G$411,1+MOD($B35-G$8+_xlfn.SEQUENCE(G$7,,0),G$412)),$AU$5:$AU$9)))))</f>
        <v>0</v>
      </c>
      <c r="AZ35" s="146" cm="1">
        <f t="array" ref="AZ35">IF(C35="X","X",SUM(N(ISNUMBER(_xlfn.XMATCH(INDEX(C$12:C$411,1+MOD($B35-C$8+_xlfn.SEQUENCE(C$7,,0),C$412)),$BA$5:$BA$9)))))</f>
        <v>1</v>
      </c>
      <c r="BA35" s="129" cm="1">
        <f t="array" ref="BA35">IF(D35="X","X",SUM(N(ISNUMBER(_xlfn.XMATCH(INDEX(D$12:D$411,1+MOD($B35-D$8+_xlfn.SEQUENCE(D$7,,0),D$412)),$BA$5:$BA$9)))))</f>
        <v>0</v>
      </c>
      <c r="BB35" s="129" cm="1">
        <f t="array" ref="BB35">IF(E35="X","X",SUM(N(ISNUMBER(_xlfn.XMATCH(INDEX(E$12:E$411,1+MOD($B35-E$8+_xlfn.SEQUENCE(E$7,,0),E$412)),$BA$5:$BA$9)))))</f>
        <v>1</v>
      </c>
      <c r="BC35" s="129" cm="1">
        <f t="array" ref="BC35">IF(F35="X","X",SUM(N(ISNUMBER(_xlfn.XMATCH(INDEX(F$12:F$411,1+MOD($B35-F$8+_xlfn.SEQUENCE(F$7,,0),F$412)),$BA$5:$BA$9)))))</f>
        <v>0</v>
      </c>
      <c r="BD35" s="142" cm="1">
        <f t="array" ref="BD35">IF(G35="X","X",SUM(N(ISNUMBER(_xlfn.XMATCH(INDEX(G$12:G$411,1+MOD($B35-G$8+_xlfn.SEQUENCE(G$7,,0),G$412)),$BA$5:$BA$9)))))</f>
        <v>0</v>
      </c>
      <c r="BF35" s="146" cm="1">
        <f t="array" ref="BF35">IF(C35="X","X",SUM(N(ISNUMBER(_xlfn.XMATCH(INDEX(C$12:C$411,1+MOD($B35-C$8+_xlfn.SEQUENCE(C$7,,0),C$412)),$BG$5:$BG$9)))))</f>
        <v>1</v>
      </c>
      <c r="BG35" s="129" cm="1">
        <f t="array" ref="BG35">IF(D35="X","X",SUM(N(ISNUMBER(_xlfn.XMATCH(INDEX(D$12:D$411,1+MOD($B35-D$8+_xlfn.SEQUENCE(D$7,,0),D$412)),$BG$5:$BG$9)))))</f>
        <v>0</v>
      </c>
      <c r="BH35" s="129" cm="1">
        <f t="array" ref="BH35">IF(E35="X","X",SUM(N(ISNUMBER(_xlfn.XMATCH(INDEX(E$12:E$411,1+MOD($B35-E$8+_xlfn.SEQUENCE(E$7,,0),E$412)),$BG$5:$BG$9)))))</f>
        <v>0</v>
      </c>
      <c r="BI35" s="129" cm="1">
        <f t="array" ref="BI35">IF(F35="X","X",SUM(N(ISNUMBER(_xlfn.XMATCH(INDEX(F$12:F$411,1+MOD($B35-F$8+_xlfn.SEQUENCE(F$7,,0),F$412)),$BG$5:$BG$9)))))</f>
        <v>0</v>
      </c>
      <c r="BJ35" s="142" cm="1">
        <f t="array" ref="BJ35">IF(G35="X","X",SUM(N(ISNUMBER(_xlfn.XMATCH(INDEX(G$12:G$411,1+MOD($B35-G$8+_xlfn.SEQUENCE(G$7,,0),G$412)),$BG$5:$BG$9)))))</f>
        <v>0</v>
      </c>
      <c r="BL35" s="146" cm="1">
        <f t="array" ref="BL35">IF(C35="X","X",SUM(N(ISNUMBER(_xlfn.XMATCH(INDEX(C$12:C$411,1+MOD($B35-C$8+_xlfn.SEQUENCE(C$7,,0),C$412)),$BM$5:$BM$9)))))</f>
        <v>0</v>
      </c>
      <c r="BM35" s="129" cm="1">
        <f t="array" ref="BM35">IF(D35="X","X",SUM(N(ISNUMBER(_xlfn.XMATCH(INDEX(D$12:D$411,1+MOD($B35-D$8+_xlfn.SEQUENCE(D$7,,0),D$412)),$BM$5:$BM$9)))))</f>
        <v>0</v>
      </c>
      <c r="BN35" s="129" cm="1">
        <f t="array" ref="BN35">IF(E35="X","X",SUM(N(ISNUMBER(_xlfn.XMATCH(INDEX(E$12:E$411,1+MOD($B35-E$8+_xlfn.SEQUENCE(E$7,,0),E$412)),$BM$5:$BM$9)))))</f>
        <v>1</v>
      </c>
      <c r="BO35" s="129" cm="1">
        <f t="array" ref="BO35">IF(F35="X","X",SUM(N(ISNUMBER(_xlfn.XMATCH(INDEX(F$12:F$411,1+MOD($B35-F$8+_xlfn.SEQUENCE(F$7,,0),F$412)),$BM$5:$BM$9)))))</f>
        <v>1</v>
      </c>
      <c r="BP35" s="142" cm="1">
        <f t="array" ref="BP35">IF(G35="X","X",SUM(N(ISNUMBER(_xlfn.XMATCH(INDEX(G$12:G$411,1+MOD($B35-G$8+_xlfn.SEQUENCE(G$7,,0),G$412)),$BM$5:$BM$9)))))</f>
        <v>1</v>
      </c>
      <c r="BR35" s="146" cm="1">
        <f t="array" ref="BR35">IF(C35="X","X",SUM(N(ISNUMBER(_xlfn.XMATCH(INDEX(C$12:C$411,1+MOD($B35-C$8+_xlfn.SEQUENCE(C$7,,0),C$412)),$BS$5:$BS$9)))))</f>
        <v>0</v>
      </c>
      <c r="BS35" s="129" cm="1">
        <f t="array" ref="BS35">IF(D35="X","X",SUM(N(ISNUMBER(_xlfn.XMATCH(INDEX(D$12:D$411,1+MOD($B35-D$8+_xlfn.SEQUENCE(D$7,,0),D$412)),$BS$5:$BS$9)))))</f>
        <v>0</v>
      </c>
      <c r="BT35" s="129" cm="1">
        <f t="array" ref="BT35">IF(E35="X","X",SUM(N(ISNUMBER(_xlfn.XMATCH(INDEX(E$12:E$411,1+MOD($B35-E$8+_xlfn.SEQUENCE(E$7,,0),E$412)),$BS$5:$BS$9)))))</f>
        <v>1</v>
      </c>
      <c r="BU35" s="129" cm="1">
        <f t="array" ref="BU35">IF(F35="X","X",SUM(N(ISNUMBER(_xlfn.XMATCH(INDEX(F$12:F$411,1+MOD($B35-F$8+_xlfn.SEQUENCE(F$7,,0),F$412)),$BS$5:$BS$9)))))</f>
        <v>1</v>
      </c>
      <c r="BV35" s="142" cm="1">
        <f t="array" ref="BV35">IF(G35="X","X",SUM(N(ISNUMBER(_xlfn.XMATCH(INDEX(G$12:G$411,1+MOD($B35-G$8+_xlfn.SEQUENCE(G$7,,0),G$412)),$BS$5:$BS$9)))))</f>
        <v>1</v>
      </c>
      <c r="BX35" s="146" cm="1">
        <f t="array" ref="BX35">IF(C35="X","X",SUM(N(ISNUMBER(_xlfn.XMATCH(INDEX(C$12:C$411,1+MOD($B35-C$8+_xlfn.SEQUENCE(C$7,,0),C$412)),$BY$5:$BY$9)))))</f>
        <v>0</v>
      </c>
      <c r="BY35" s="129" cm="1">
        <f t="array" ref="BY35">IF(D35="X","X",SUM(N(ISNUMBER(_xlfn.XMATCH(INDEX(D$12:D$411,1+MOD($B35-D$8+_xlfn.SEQUENCE(D$7,,0),D$412)),$BY$5:$BY$9)))))</f>
        <v>0</v>
      </c>
      <c r="BZ35" s="129" cm="1">
        <f t="array" ref="BZ35">IF(E35="X","X",SUM(N(ISNUMBER(_xlfn.XMATCH(INDEX(E$12:E$411,1+MOD($B35-E$8+_xlfn.SEQUENCE(E$7,,0),E$412)),$BY$5:$BY$9)))))</f>
        <v>0</v>
      </c>
      <c r="CA35" s="129" cm="1">
        <f t="array" ref="CA35">IF(F35="X","X",SUM(N(ISNUMBER(_xlfn.XMATCH(INDEX(F$12:F$411,1+MOD($B35-F$8+_xlfn.SEQUENCE(F$7,,0),F$412)),$BY$5:$BY$9)))))</f>
        <v>0</v>
      </c>
      <c r="CB35" s="142" cm="1">
        <f t="array" ref="CB35">IF(G35="X","X",SUM(N(ISNUMBER(_xlfn.XMATCH(INDEX(G$12:G$411,1+MOD($B35-G$8+_xlfn.SEQUENCE(G$7,,0),G$412)),$BY$5:$BY$9)))))</f>
        <v>0</v>
      </c>
      <c r="CD35" s="146" cm="1">
        <f t="array" ref="CD35">IF(C35="X","X",SUM(N(ISNUMBER(_xlfn.XMATCH(INDEX(C$12:C$411,1+MOD($B35-C$8+_xlfn.SEQUENCE(C$7,,0),C$412)),$CE$5:$CE$9)))))</f>
        <v>0</v>
      </c>
      <c r="CE35" s="129" cm="1">
        <f t="array" ref="CE35">IF(D35="X","X",SUM(N(ISNUMBER(_xlfn.XMATCH(INDEX(D$12:D$411,1+MOD($B35-D$8+_xlfn.SEQUENCE(D$7,,0),D$412)),$CE$5:$CE$9)))))</f>
        <v>0</v>
      </c>
      <c r="CF35" s="129" cm="1">
        <f t="array" ref="CF35">IF(E35="X","X",SUM(N(ISNUMBER(_xlfn.XMATCH(INDEX(E$12:E$411,1+MOD($B35-E$8+_xlfn.SEQUENCE(E$7,,0),E$412)),$CE$5:$CE$9)))))</f>
        <v>0</v>
      </c>
      <c r="CG35" s="129" cm="1">
        <f t="array" ref="CG35">IF(F35="X","X",SUM(N(ISNUMBER(_xlfn.XMATCH(INDEX(F$12:F$411,1+MOD($B35-F$8+_xlfn.SEQUENCE(F$7,,0),F$412)),$CE$5:$CE$9)))))</f>
        <v>0</v>
      </c>
      <c r="CH35" s="142" cm="1">
        <f t="array" ref="CH35">IF(G35="X","X",SUM(N(ISNUMBER(_xlfn.XMATCH(INDEX(G$12:G$411,1+MOD($B35-G$8+_xlfn.SEQUENCE(G$7,,0),G$412)),$CE$5:$CE$9)))))</f>
        <v>0</v>
      </c>
      <c r="CJ35" s="146" cm="1">
        <f t="array" ref="CJ35">IF(C35="X","X",SUM(N(ISNUMBER(_xlfn.XMATCH(INDEX(C$12:C$411,1+MOD($B35-C$8+_xlfn.SEQUENCE(C$7,,0),C$412)),$CK$5:$CK$9)))))</f>
        <v>0</v>
      </c>
      <c r="CK35" s="129" cm="1">
        <f t="array" ref="CK35">IF(D35="X","X",SUM(N(ISNUMBER(_xlfn.XMATCH(INDEX(D$12:D$411,1+MOD($B35-D$8+_xlfn.SEQUENCE(D$7,,0),D$412)),$CK$5:$CK$9)))))</f>
        <v>0</v>
      </c>
      <c r="CL35" s="129" cm="1">
        <f t="array" ref="CL35">IF(E35="X","X",SUM(N(ISNUMBER(_xlfn.XMATCH(INDEX(E$12:E$411,1+MOD($B35-E$8+_xlfn.SEQUENCE(E$7,,0),E$412)),$CK$5:$CK$9)))))</f>
        <v>0</v>
      </c>
      <c r="CM35" s="129" cm="1">
        <f t="array" ref="CM35">IF(F35="X","X",SUM(N(ISNUMBER(_xlfn.XMATCH(INDEX(F$12:F$411,1+MOD($B35-F$8+_xlfn.SEQUENCE(F$7,,0),F$412)),$CK$5:$CK$9)))))</f>
        <v>0</v>
      </c>
      <c r="CN35" s="142" cm="1">
        <f t="array" ref="CN35">IF(G35="X","X",SUM(N(ISNUMBER(_xlfn.XMATCH(INDEX(G$12:G$411,1+MOD($B35-G$8+_xlfn.SEQUENCE(G$7,,0),G$412)),$CK$5:$CK$9)))))</f>
        <v>0</v>
      </c>
      <c r="CP35" s="146" cm="1">
        <f t="array" ref="CP35">IF(C35="X","X",SUM(N(ISNUMBER(_xlfn.XMATCH(INDEX(C$12:C$411,1+MOD($B35-C$8+_xlfn.SEQUENCE(C$7,,0),C$412)),$CQ$5:$CQ$9)))))</f>
        <v>0</v>
      </c>
      <c r="CQ35" s="129" cm="1">
        <f t="array" ref="CQ35">IF(D35="X","X",SUM(N(ISNUMBER(_xlfn.XMATCH(INDEX(D$12:D$411,1+MOD($B35-D$8+_xlfn.SEQUENCE(D$7,,0),D$412)),$CQ$5:$CQ$9)))))</f>
        <v>0</v>
      </c>
      <c r="CR35" s="129" cm="1">
        <f t="array" ref="CR35">IF(E35="X","X",SUM(N(ISNUMBER(_xlfn.XMATCH(INDEX(E$12:E$411,1+MOD($B35-E$8+_xlfn.SEQUENCE(E$7,,0),E$412)),$CQ$5:$CQ$9)))))</f>
        <v>0</v>
      </c>
      <c r="CS35" s="129" cm="1">
        <f t="array" ref="CS35">IF(F35="X","X",SUM(N(ISNUMBER(_xlfn.XMATCH(INDEX(F$12:F$411,1+MOD($B35-F$8+_xlfn.SEQUENCE(F$7,,0),F$412)),$CQ$5:$CQ$9)))))</f>
        <v>0</v>
      </c>
      <c r="CT35" s="142" cm="1">
        <f t="array" ref="CT35">IF(G35="X","X",SUM(N(ISNUMBER(_xlfn.XMATCH(INDEX(G$12:G$411,1+MOD($B35-G$8+_xlfn.SEQUENCE(G$7,,0),G$412)),$CQ$5:$CQ$9)))))</f>
        <v>0</v>
      </c>
    </row>
    <row r="36" spans="2:98" ht="12.75" customHeight="1" x14ac:dyDescent="0.2">
      <c r="B36" s="5">
        <f t="shared" si="0"/>
        <v>24</v>
      </c>
      <c r="C36" s="129" t="s">
        <v>34</v>
      </c>
      <c r="D36" s="129" t="s">
        <v>29</v>
      </c>
      <c r="E36" s="129" t="s">
        <v>38</v>
      </c>
      <c r="F36" s="129" t="s">
        <v>33</v>
      </c>
      <c r="G36" s="142" t="s">
        <v>37</v>
      </c>
      <c r="I36" s="148"/>
      <c r="J36" s="149" t="s">
        <v>0</v>
      </c>
      <c r="K36" s="149" t="s">
        <v>1</v>
      </c>
      <c r="L36" s="149" t="s">
        <v>2</v>
      </c>
      <c r="M36" s="149" t="s">
        <v>3</v>
      </c>
      <c r="N36" s="150" t="s">
        <v>4</v>
      </c>
      <c r="P36" s="146" cm="1">
        <f t="array" ref="P36">IF(C36="X","X",SUM(N(ISNUMBER(_xlfn.XMATCH(INDEX(C$12:C$411,1+MOD($B36-C$8+_xlfn.SEQUENCE(C$7,,0),C$412)),$Q$5:$Q$9)))))</f>
        <v>0</v>
      </c>
      <c r="Q36" s="129" cm="1">
        <f t="array" ref="Q36">IF(D36="X","X",SUM(N(ISNUMBER(_xlfn.XMATCH(INDEX(D$12:D$411,1+MOD($B36-D$8+_xlfn.SEQUENCE(D$7,,0),D$412)),$Q$5:$Q$9)))))</f>
        <v>2</v>
      </c>
      <c r="R36" s="129" cm="1">
        <f t="array" ref="R36">IF(E36="X","X",SUM(N(ISNUMBER(_xlfn.XMATCH(INDEX(E$12:E$411,1+MOD($B36-E$8+_xlfn.SEQUENCE(E$7,,0),E$412)),$Q$5:$Q$9)))))</f>
        <v>0</v>
      </c>
      <c r="S36" s="129" cm="1">
        <f t="array" ref="S36">IF(F36="X","X",SUM(N(ISNUMBER(_xlfn.XMATCH(INDEX(F$12:F$411,1+MOD($B36-F$8+_xlfn.SEQUENCE(F$7,,0),F$412)),$Q$5:$Q$9)))))</f>
        <v>0</v>
      </c>
      <c r="T36" s="142" cm="1">
        <f t="array" ref="T36">IF(G36="X","X",SUM(N(ISNUMBER(_xlfn.XMATCH(INDEX(G$12:G$411,1+MOD($B36-G$8+_xlfn.SEQUENCE(G$7,,0),G$412)),$Q$5:$Q$9)))))</f>
        <v>0</v>
      </c>
      <c r="V36" s="146" cm="1">
        <f t="array" ref="V36">IF(C36="X","X",SUM(N(ISNUMBER(_xlfn.XMATCH(INDEX(C$12:C$411,1+MOD($B36-C$8+_xlfn.SEQUENCE(C$7,,0),C$412)),$W$5:$W$9)))))</f>
        <v>0</v>
      </c>
      <c r="W36" s="129" cm="1">
        <f t="array" ref="W36">IF(D36="X","X",SUM(N(ISNUMBER(_xlfn.XMATCH(INDEX(D$12:D$411,1+MOD($B36-D$8+_xlfn.SEQUENCE(D$7,,0),D$412)),$W$5:$W$9)))))</f>
        <v>0</v>
      </c>
      <c r="X36" s="129" cm="1">
        <f t="array" ref="X36">IF(E36="X","X",SUM(N(ISNUMBER(_xlfn.XMATCH(INDEX(E$12:E$411,1+MOD($B36-E$8+_xlfn.SEQUENCE(E$7,,0),E$412)),$W$5:$W$9)))))</f>
        <v>0</v>
      </c>
      <c r="Y36" s="129" cm="1">
        <f t="array" ref="Y36">IF(F36="X","X",SUM(N(ISNUMBER(_xlfn.XMATCH(INDEX(F$12:F$411,1+MOD($B36-F$8+_xlfn.SEQUENCE(F$7,,0),F$412)),$W$5:$W$9)))))</f>
        <v>0</v>
      </c>
      <c r="Z36" s="142" cm="1">
        <f t="array" ref="Z36">IF(G36="X","X",SUM(N(ISNUMBER(_xlfn.XMATCH(INDEX(G$12:G$411,1+MOD($B36-G$8+_xlfn.SEQUENCE(G$7,,0),G$412)),$W$5:$W$9)))))</f>
        <v>1</v>
      </c>
      <c r="AB36" s="146" cm="1">
        <f t="array" ref="AB36">IF(C36="X","X",SUM(N(ISNUMBER(_xlfn.XMATCH(INDEX(C$12:C$411,1+MOD($B36-C$8+_xlfn.SEQUENCE(C$7,,0),C$412)),$AC$5:$AC$9)))))</f>
        <v>0</v>
      </c>
      <c r="AC36" s="129" cm="1">
        <f t="array" ref="AC36">IF(D36="X","X",SUM(N(ISNUMBER(_xlfn.XMATCH(INDEX(D$12:D$411,1+MOD($B36-D$8+_xlfn.SEQUENCE(D$7,,0),D$412)),$AC$5:$AC$9)))))</f>
        <v>0</v>
      </c>
      <c r="AD36" s="129" cm="1">
        <f t="array" ref="AD36">IF(E36="X","X",SUM(N(ISNUMBER(_xlfn.XMATCH(INDEX(E$12:E$411,1+MOD($B36-E$8+_xlfn.SEQUENCE(E$7,,0),E$412)),$AC$5:$AC$9)))))</f>
        <v>0</v>
      </c>
      <c r="AE36" s="129" cm="1">
        <f t="array" ref="AE36">IF(F36="X","X",SUM(N(ISNUMBER(_xlfn.XMATCH(INDEX(F$12:F$411,1+MOD($B36-F$8+_xlfn.SEQUENCE(F$7,,0),F$412)),$AC$5:$AC$9)))))</f>
        <v>1</v>
      </c>
      <c r="AF36" s="142" cm="1">
        <f t="array" ref="AF36">IF(G36="X","X",SUM(N(ISNUMBER(_xlfn.XMATCH(INDEX(G$12:G$411,1+MOD($B36-G$8+_xlfn.SEQUENCE(G$7,,0),G$412)),$AC$5:$AC$9)))))</f>
        <v>0</v>
      </c>
      <c r="AH36" s="146" cm="1">
        <f t="array" ref="AH36">IF(C36="X","X",SUM(N(ISNUMBER(_xlfn.XMATCH(INDEX(C$12:C$411,1+MOD($B36-C$8+_xlfn.SEQUENCE(C$7,,0),C$412)),$AI$5:$AI$9)))))</f>
        <v>0</v>
      </c>
      <c r="AI36" s="129" cm="1">
        <f t="array" ref="AI36">IF(D36="X","X",SUM(N(ISNUMBER(_xlfn.XMATCH(INDEX(D$12:D$411,1+MOD($B36-D$8+_xlfn.SEQUENCE(D$7,,0),D$412)),$AI$5:$AI$9)))))</f>
        <v>1</v>
      </c>
      <c r="AJ36" s="129" cm="1">
        <f t="array" ref="AJ36">IF(E36="X","X",SUM(N(ISNUMBER(_xlfn.XMATCH(INDEX(E$12:E$411,1+MOD($B36-E$8+_xlfn.SEQUENCE(E$7,,0),E$412)),$AI$5:$AI$9)))))</f>
        <v>0</v>
      </c>
      <c r="AK36" s="129" cm="1">
        <f t="array" ref="AK36">IF(F36="X","X",SUM(N(ISNUMBER(_xlfn.XMATCH(INDEX(F$12:F$411,1+MOD($B36-F$8+_xlfn.SEQUENCE(F$7,,0),F$412)),$AI$5:$AI$9)))))</f>
        <v>0</v>
      </c>
      <c r="AL36" s="142" cm="1">
        <f t="array" ref="AL36">IF(G36="X","X",SUM(N(ISNUMBER(_xlfn.XMATCH(INDEX(G$12:G$411,1+MOD($B36-G$8+_xlfn.SEQUENCE(G$7,,0),G$412)),$AI$5:$AI$9)))))</f>
        <v>0</v>
      </c>
      <c r="AN36" s="146" cm="1">
        <f t="array" ref="AN36">IF(C36="X","X",SUM(N(ISNUMBER(_xlfn.XMATCH(INDEX(C$12:C$411,1+MOD($B36-C$8+_xlfn.SEQUENCE(C$7,,0),C$412)),$AO$5:$AO$9)))))</f>
        <v>0</v>
      </c>
      <c r="AO36" s="129" cm="1">
        <f t="array" ref="AO36">IF(D36="X","X",SUM(N(ISNUMBER(_xlfn.XMATCH(INDEX(D$12:D$411,1+MOD($B36-D$8+_xlfn.SEQUENCE(D$7,,0),D$412)),$AO$5:$AO$9)))))</f>
        <v>0</v>
      </c>
      <c r="AP36" s="129" cm="1">
        <f t="array" ref="AP36">IF(E36="X","X",SUM(N(ISNUMBER(_xlfn.XMATCH(INDEX(E$12:E$411,1+MOD($B36-E$8+_xlfn.SEQUENCE(E$7,,0),E$412)),$AO$5:$AO$9)))))</f>
        <v>0</v>
      </c>
      <c r="AQ36" s="129" cm="1">
        <f t="array" ref="AQ36">IF(F36="X","X",SUM(N(ISNUMBER(_xlfn.XMATCH(INDEX(F$12:F$411,1+MOD($B36-F$8+_xlfn.SEQUENCE(F$7,,0),F$412)),$AO$5:$AO$9)))))</f>
        <v>1</v>
      </c>
      <c r="AR36" s="142" cm="1">
        <f t="array" ref="AR36">IF(G36="X","X",SUM(N(ISNUMBER(_xlfn.XMATCH(INDEX(G$12:G$411,1+MOD($B36-G$8+_xlfn.SEQUENCE(G$7,,0),G$412)),$AO$5:$AO$9)))))</f>
        <v>1</v>
      </c>
      <c r="AT36" s="146" cm="1">
        <f t="array" ref="AT36">IF(C36="X","X",SUM(N(ISNUMBER(_xlfn.XMATCH(INDEX(C$12:C$411,1+MOD($B36-C$8+_xlfn.SEQUENCE(C$7,,0),C$412)),$AU$5:$AU$9)))))</f>
        <v>1</v>
      </c>
      <c r="AU36" s="129" cm="1">
        <f t="array" ref="AU36">IF(D36="X","X",SUM(N(ISNUMBER(_xlfn.XMATCH(INDEX(D$12:D$411,1+MOD($B36-D$8+_xlfn.SEQUENCE(D$7,,0),D$412)),$AU$5:$AU$9)))))</f>
        <v>0</v>
      </c>
      <c r="AV36" s="129" cm="1">
        <f t="array" ref="AV36">IF(E36="X","X",SUM(N(ISNUMBER(_xlfn.XMATCH(INDEX(E$12:E$411,1+MOD($B36-E$8+_xlfn.SEQUENCE(E$7,,0),E$412)),$AU$5:$AU$9)))))</f>
        <v>0</v>
      </c>
      <c r="AW36" s="129" cm="1">
        <f t="array" ref="AW36">IF(F36="X","X",SUM(N(ISNUMBER(_xlfn.XMATCH(INDEX(F$12:F$411,1+MOD($B36-F$8+_xlfn.SEQUENCE(F$7,,0),F$412)),$AU$5:$AU$9)))))</f>
        <v>0</v>
      </c>
      <c r="AX36" s="142" cm="1">
        <f t="array" ref="AX36">IF(G36="X","X",SUM(N(ISNUMBER(_xlfn.XMATCH(INDEX(G$12:G$411,1+MOD($B36-G$8+_xlfn.SEQUENCE(G$7,,0),G$412)),$AU$5:$AU$9)))))</f>
        <v>0</v>
      </c>
      <c r="AZ36" s="146" cm="1">
        <f t="array" ref="AZ36">IF(C36="X","X",SUM(N(ISNUMBER(_xlfn.XMATCH(INDEX(C$12:C$411,1+MOD($B36-C$8+_xlfn.SEQUENCE(C$7,,0),C$412)),$BA$5:$BA$9)))))</f>
        <v>1</v>
      </c>
      <c r="BA36" s="129" cm="1">
        <f t="array" ref="BA36">IF(D36="X","X",SUM(N(ISNUMBER(_xlfn.XMATCH(INDEX(D$12:D$411,1+MOD($B36-D$8+_xlfn.SEQUENCE(D$7,,0),D$412)),$BA$5:$BA$9)))))</f>
        <v>0</v>
      </c>
      <c r="BB36" s="129" cm="1">
        <f t="array" ref="BB36">IF(E36="X","X",SUM(N(ISNUMBER(_xlfn.XMATCH(INDEX(E$12:E$411,1+MOD($B36-E$8+_xlfn.SEQUENCE(E$7,,0),E$412)),$BA$5:$BA$9)))))</f>
        <v>0</v>
      </c>
      <c r="BC36" s="129" cm="1">
        <f t="array" ref="BC36">IF(F36="X","X",SUM(N(ISNUMBER(_xlfn.XMATCH(INDEX(F$12:F$411,1+MOD($B36-F$8+_xlfn.SEQUENCE(F$7,,0),F$412)),$BA$5:$BA$9)))))</f>
        <v>0</v>
      </c>
      <c r="BD36" s="142" cm="1">
        <f t="array" ref="BD36">IF(G36="X","X",SUM(N(ISNUMBER(_xlfn.XMATCH(INDEX(G$12:G$411,1+MOD($B36-G$8+_xlfn.SEQUENCE(G$7,,0),G$412)),$BA$5:$BA$9)))))</f>
        <v>0</v>
      </c>
      <c r="BF36" s="146" cm="1">
        <f t="array" ref="BF36">IF(C36="X","X",SUM(N(ISNUMBER(_xlfn.XMATCH(INDEX(C$12:C$411,1+MOD($B36-C$8+_xlfn.SEQUENCE(C$7,,0),C$412)),$BG$5:$BG$9)))))</f>
        <v>0</v>
      </c>
      <c r="BG36" s="129" cm="1">
        <f t="array" ref="BG36">IF(D36="X","X",SUM(N(ISNUMBER(_xlfn.XMATCH(INDEX(D$12:D$411,1+MOD($B36-D$8+_xlfn.SEQUENCE(D$7,,0),D$412)),$BG$5:$BG$9)))))</f>
        <v>0</v>
      </c>
      <c r="BH36" s="129" cm="1">
        <f t="array" ref="BH36">IF(E36="X","X",SUM(N(ISNUMBER(_xlfn.XMATCH(INDEX(E$12:E$411,1+MOD($B36-E$8+_xlfn.SEQUENCE(E$7,,0),E$412)),$BG$5:$BG$9)))))</f>
        <v>0</v>
      </c>
      <c r="BI36" s="129" cm="1">
        <f t="array" ref="BI36">IF(F36="X","X",SUM(N(ISNUMBER(_xlfn.XMATCH(INDEX(F$12:F$411,1+MOD($B36-F$8+_xlfn.SEQUENCE(F$7,,0),F$412)),$BG$5:$BG$9)))))</f>
        <v>0</v>
      </c>
      <c r="BJ36" s="142" cm="1">
        <f t="array" ref="BJ36">IF(G36="X","X",SUM(N(ISNUMBER(_xlfn.XMATCH(INDEX(G$12:G$411,1+MOD($B36-G$8+_xlfn.SEQUENCE(G$7,,0),G$412)),$BG$5:$BG$9)))))</f>
        <v>0</v>
      </c>
      <c r="BL36" s="146" cm="1">
        <f t="array" ref="BL36">IF(C36="X","X",SUM(N(ISNUMBER(_xlfn.XMATCH(INDEX(C$12:C$411,1+MOD($B36-C$8+_xlfn.SEQUENCE(C$7,,0),C$412)),$BM$5:$BM$9)))))</f>
        <v>1</v>
      </c>
      <c r="BM36" s="129" cm="1">
        <f t="array" ref="BM36">IF(D36="X","X",SUM(N(ISNUMBER(_xlfn.XMATCH(INDEX(D$12:D$411,1+MOD($B36-D$8+_xlfn.SEQUENCE(D$7,,0),D$412)),$BM$5:$BM$9)))))</f>
        <v>0</v>
      </c>
      <c r="BN36" s="129" cm="1">
        <f t="array" ref="BN36">IF(E36="X","X",SUM(N(ISNUMBER(_xlfn.XMATCH(INDEX(E$12:E$411,1+MOD($B36-E$8+_xlfn.SEQUENCE(E$7,,0),E$412)),$BM$5:$BM$9)))))</f>
        <v>1</v>
      </c>
      <c r="BO36" s="129" cm="1">
        <f t="array" ref="BO36">IF(F36="X","X",SUM(N(ISNUMBER(_xlfn.XMATCH(INDEX(F$12:F$411,1+MOD($B36-F$8+_xlfn.SEQUENCE(F$7,,0),F$412)),$BM$5:$BM$9)))))</f>
        <v>0</v>
      </c>
      <c r="BP36" s="142" cm="1">
        <f t="array" ref="BP36">IF(G36="X","X",SUM(N(ISNUMBER(_xlfn.XMATCH(INDEX(G$12:G$411,1+MOD($B36-G$8+_xlfn.SEQUENCE(G$7,,0),G$412)),$BM$5:$BM$9)))))</f>
        <v>1</v>
      </c>
      <c r="BR36" s="146" cm="1">
        <f t="array" ref="BR36">IF(C36="X","X",SUM(N(ISNUMBER(_xlfn.XMATCH(INDEX(C$12:C$411,1+MOD($B36-C$8+_xlfn.SEQUENCE(C$7,,0),C$412)),$BS$5:$BS$9)))))</f>
        <v>0</v>
      </c>
      <c r="BS36" s="129" cm="1">
        <f t="array" ref="BS36">IF(D36="X","X",SUM(N(ISNUMBER(_xlfn.XMATCH(INDEX(D$12:D$411,1+MOD($B36-D$8+_xlfn.SEQUENCE(D$7,,0),D$412)),$BS$5:$BS$9)))))</f>
        <v>0</v>
      </c>
      <c r="BT36" s="129" cm="1">
        <f t="array" ref="BT36">IF(E36="X","X",SUM(N(ISNUMBER(_xlfn.XMATCH(INDEX(E$12:E$411,1+MOD($B36-E$8+_xlfn.SEQUENCE(E$7,,0),E$412)),$BS$5:$BS$9)))))</f>
        <v>1</v>
      </c>
      <c r="BU36" s="129" cm="1">
        <f t="array" ref="BU36">IF(F36="X","X",SUM(N(ISNUMBER(_xlfn.XMATCH(INDEX(F$12:F$411,1+MOD($B36-F$8+_xlfn.SEQUENCE(F$7,,0),F$412)),$BS$5:$BS$9)))))</f>
        <v>1</v>
      </c>
      <c r="BV36" s="142" cm="1">
        <f t="array" ref="BV36">IF(G36="X","X",SUM(N(ISNUMBER(_xlfn.XMATCH(INDEX(G$12:G$411,1+MOD($B36-G$8+_xlfn.SEQUENCE(G$7,,0),G$412)),$BS$5:$BS$9)))))</f>
        <v>0</v>
      </c>
      <c r="BX36" s="146" cm="1">
        <f t="array" ref="BX36">IF(C36="X","X",SUM(N(ISNUMBER(_xlfn.XMATCH(INDEX(C$12:C$411,1+MOD($B36-C$8+_xlfn.SEQUENCE(C$7,,0),C$412)),$BY$5:$BY$9)))))</f>
        <v>0</v>
      </c>
      <c r="BY36" s="129" cm="1">
        <f t="array" ref="BY36">IF(D36="X","X",SUM(N(ISNUMBER(_xlfn.XMATCH(INDEX(D$12:D$411,1+MOD($B36-D$8+_xlfn.SEQUENCE(D$7,,0),D$412)),$BY$5:$BY$9)))))</f>
        <v>0</v>
      </c>
      <c r="BZ36" s="129" cm="1">
        <f t="array" ref="BZ36">IF(E36="X","X",SUM(N(ISNUMBER(_xlfn.XMATCH(INDEX(E$12:E$411,1+MOD($B36-E$8+_xlfn.SEQUENCE(E$7,,0),E$412)),$BY$5:$BY$9)))))</f>
        <v>0</v>
      </c>
      <c r="CA36" s="129" cm="1">
        <f t="array" ref="CA36">IF(F36="X","X",SUM(N(ISNUMBER(_xlfn.XMATCH(INDEX(F$12:F$411,1+MOD($B36-F$8+_xlfn.SEQUENCE(F$7,,0),F$412)),$BY$5:$BY$9)))))</f>
        <v>0</v>
      </c>
      <c r="CB36" s="142" cm="1">
        <f t="array" ref="CB36">IF(G36="X","X",SUM(N(ISNUMBER(_xlfn.XMATCH(INDEX(G$12:G$411,1+MOD($B36-G$8+_xlfn.SEQUENCE(G$7,,0),G$412)),$BY$5:$BY$9)))))</f>
        <v>0</v>
      </c>
      <c r="CD36" s="146" cm="1">
        <f t="array" ref="CD36">IF(C36="X","X",SUM(N(ISNUMBER(_xlfn.XMATCH(INDEX(C$12:C$411,1+MOD($B36-C$8+_xlfn.SEQUENCE(C$7,,0),C$412)),$CE$5:$CE$9)))))</f>
        <v>0</v>
      </c>
      <c r="CE36" s="129" cm="1">
        <f t="array" ref="CE36">IF(D36="X","X",SUM(N(ISNUMBER(_xlfn.XMATCH(INDEX(D$12:D$411,1+MOD($B36-D$8+_xlfn.SEQUENCE(D$7,,0),D$412)),$CE$5:$CE$9)))))</f>
        <v>0</v>
      </c>
      <c r="CF36" s="129" cm="1">
        <f t="array" ref="CF36">IF(E36="X","X",SUM(N(ISNUMBER(_xlfn.XMATCH(INDEX(E$12:E$411,1+MOD($B36-E$8+_xlfn.SEQUENCE(E$7,,0),E$412)),$CE$5:$CE$9)))))</f>
        <v>0</v>
      </c>
      <c r="CG36" s="129" cm="1">
        <f t="array" ref="CG36">IF(F36="X","X",SUM(N(ISNUMBER(_xlfn.XMATCH(INDEX(F$12:F$411,1+MOD($B36-F$8+_xlfn.SEQUENCE(F$7,,0),F$412)),$CE$5:$CE$9)))))</f>
        <v>0</v>
      </c>
      <c r="CH36" s="142" cm="1">
        <f t="array" ref="CH36">IF(G36="X","X",SUM(N(ISNUMBER(_xlfn.XMATCH(INDEX(G$12:G$411,1+MOD($B36-G$8+_xlfn.SEQUENCE(G$7,,0),G$412)),$CE$5:$CE$9)))))</f>
        <v>0</v>
      </c>
      <c r="CJ36" s="146" cm="1">
        <f t="array" ref="CJ36">IF(C36="X","X",SUM(N(ISNUMBER(_xlfn.XMATCH(INDEX(C$12:C$411,1+MOD($B36-C$8+_xlfn.SEQUENCE(C$7,,0),C$412)),$CK$5:$CK$9)))))</f>
        <v>0</v>
      </c>
      <c r="CK36" s="129" cm="1">
        <f t="array" ref="CK36">IF(D36="X","X",SUM(N(ISNUMBER(_xlfn.XMATCH(INDEX(D$12:D$411,1+MOD($B36-D$8+_xlfn.SEQUENCE(D$7,,0),D$412)),$CK$5:$CK$9)))))</f>
        <v>0</v>
      </c>
      <c r="CL36" s="129" cm="1">
        <f t="array" ref="CL36">IF(E36="X","X",SUM(N(ISNUMBER(_xlfn.XMATCH(INDEX(E$12:E$411,1+MOD($B36-E$8+_xlfn.SEQUENCE(E$7,,0),E$412)),$CK$5:$CK$9)))))</f>
        <v>0</v>
      </c>
      <c r="CM36" s="129" cm="1">
        <f t="array" ref="CM36">IF(F36="X","X",SUM(N(ISNUMBER(_xlfn.XMATCH(INDEX(F$12:F$411,1+MOD($B36-F$8+_xlfn.SEQUENCE(F$7,,0),F$412)),$CK$5:$CK$9)))))</f>
        <v>0</v>
      </c>
      <c r="CN36" s="142" cm="1">
        <f t="array" ref="CN36">IF(G36="X","X",SUM(N(ISNUMBER(_xlfn.XMATCH(INDEX(G$12:G$411,1+MOD($B36-G$8+_xlfn.SEQUENCE(G$7,,0),G$412)),$CK$5:$CK$9)))))</f>
        <v>0</v>
      </c>
      <c r="CP36" s="146" cm="1">
        <f t="array" ref="CP36">IF(C36="X","X",SUM(N(ISNUMBER(_xlfn.XMATCH(INDEX(C$12:C$411,1+MOD($B36-C$8+_xlfn.SEQUENCE(C$7,,0),C$412)),$CQ$5:$CQ$9)))))</f>
        <v>0</v>
      </c>
      <c r="CQ36" s="129" cm="1">
        <f t="array" ref="CQ36">IF(D36="X","X",SUM(N(ISNUMBER(_xlfn.XMATCH(INDEX(D$12:D$411,1+MOD($B36-D$8+_xlfn.SEQUENCE(D$7,,0),D$412)),$CQ$5:$CQ$9)))))</f>
        <v>0</v>
      </c>
      <c r="CR36" s="129" cm="1">
        <f t="array" ref="CR36">IF(E36="X","X",SUM(N(ISNUMBER(_xlfn.XMATCH(INDEX(E$12:E$411,1+MOD($B36-E$8+_xlfn.SEQUENCE(E$7,,0),E$412)),$CQ$5:$CQ$9)))))</f>
        <v>1</v>
      </c>
      <c r="CS36" s="129" cm="1">
        <f t="array" ref="CS36">IF(F36="X","X",SUM(N(ISNUMBER(_xlfn.XMATCH(INDEX(F$12:F$411,1+MOD($B36-F$8+_xlfn.SEQUENCE(F$7,,0),F$412)),$CQ$5:$CQ$9)))))</f>
        <v>0</v>
      </c>
      <c r="CT36" s="142" cm="1">
        <f t="array" ref="CT36">IF(G36="X","X",SUM(N(ISNUMBER(_xlfn.XMATCH(INDEX(G$12:G$411,1+MOD($B36-G$8+_xlfn.SEQUENCE(G$7,,0),G$412)),$CQ$5:$CQ$9)))))</f>
        <v>0</v>
      </c>
    </row>
    <row r="37" spans="2:98" ht="12.75" customHeight="1" x14ac:dyDescent="0.2">
      <c r="B37" s="5">
        <f t="shared" si="0"/>
        <v>25</v>
      </c>
      <c r="C37" s="129" t="s">
        <v>35</v>
      </c>
      <c r="D37" s="129" t="s">
        <v>29</v>
      </c>
      <c r="E37" s="129" t="s">
        <v>37</v>
      </c>
      <c r="F37" s="129" t="s">
        <v>38</v>
      </c>
      <c r="G37" s="142" t="s">
        <v>30</v>
      </c>
      <c r="I37" s="132" t="str">
        <f t="shared" ref="I37:I50" si="1">I19</f>
        <v>WILD</v>
      </c>
      <c r="J37" s="151">
        <f t="shared" ref="J37:N50" ca="1" si="2">COUNTIF(OFFSET(C$12,0,0,C$412,1),$I37)</f>
        <v>3</v>
      </c>
      <c r="K37" s="151">
        <f t="shared" ca="1" si="2"/>
        <v>3</v>
      </c>
      <c r="L37" s="151">
        <f t="shared" ca="1" si="2"/>
        <v>3</v>
      </c>
      <c r="M37" s="151">
        <f t="shared" ca="1" si="2"/>
        <v>4</v>
      </c>
      <c r="N37" s="155">
        <f t="shared" ca="1" si="2"/>
        <v>4</v>
      </c>
      <c r="P37" s="146" cm="1">
        <f t="array" ref="P37">IF(C37="X","X",SUM(N(ISNUMBER(_xlfn.XMATCH(INDEX(C$12:C$411,1+MOD($B37-C$8+_xlfn.SEQUENCE(C$7,,0),C$412)),$Q$5:$Q$9)))))</f>
        <v>0</v>
      </c>
      <c r="Q37" s="129" cm="1">
        <f t="array" ref="Q37">IF(D37="X","X",SUM(N(ISNUMBER(_xlfn.XMATCH(INDEX(D$12:D$411,1+MOD($B37-D$8+_xlfn.SEQUENCE(D$7,,0),D$412)),$Q$5:$Q$9)))))</f>
        <v>1</v>
      </c>
      <c r="R37" s="129" cm="1">
        <f t="array" ref="R37">IF(E37="X","X",SUM(N(ISNUMBER(_xlfn.XMATCH(INDEX(E$12:E$411,1+MOD($B37-E$8+_xlfn.SEQUENCE(E$7,,0),E$412)),$Q$5:$Q$9)))))</f>
        <v>0</v>
      </c>
      <c r="S37" s="129" cm="1">
        <f t="array" ref="S37">IF(F37="X","X",SUM(N(ISNUMBER(_xlfn.XMATCH(INDEX(F$12:F$411,1+MOD($B37-F$8+_xlfn.SEQUENCE(F$7,,0),F$412)),$Q$5:$Q$9)))))</f>
        <v>0</v>
      </c>
      <c r="T37" s="142" cm="1">
        <f t="array" ref="T37">IF(G37="X","X",SUM(N(ISNUMBER(_xlfn.XMATCH(INDEX(G$12:G$411,1+MOD($B37-G$8+_xlfn.SEQUENCE(G$7,,0),G$412)),$Q$5:$Q$9)))))</f>
        <v>0</v>
      </c>
      <c r="V37" s="146" cm="1">
        <f t="array" ref="V37">IF(C37="X","X",SUM(N(ISNUMBER(_xlfn.XMATCH(INDEX(C$12:C$411,1+MOD($B37-C$8+_xlfn.SEQUENCE(C$7,,0),C$412)),$W$5:$W$9)))))</f>
        <v>0</v>
      </c>
      <c r="W37" s="129" cm="1">
        <f t="array" ref="W37">IF(D37="X","X",SUM(N(ISNUMBER(_xlfn.XMATCH(INDEX(D$12:D$411,1+MOD($B37-D$8+_xlfn.SEQUENCE(D$7,,0),D$412)),$W$5:$W$9)))))</f>
        <v>0</v>
      </c>
      <c r="X37" s="129" cm="1">
        <f t="array" ref="X37">IF(E37="X","X",SUM(N(ISNUMBER(_xlfn.XMATCH(INDEX(E$12:E$411,1+MOD($B37-E$8+_xlfn.SEQUENCE(E$7,,0),E$412)),$W$5:$W$9)))))</f>
        <v>0</v>
      </c>
      <c r="Y37" s="129" cm="1">
        <f t="array" ref="Y37">IF(F37="X","X",SUM(N(ISNUMBER(_xlfn.XMATCH(INDEX(F$12:F$411,1+MOD($B37-F$8+_xlfn.SEQUENCE(F$7,,0),F$412)),$W$5:$W$9)))))</f>
        <v>0</v>
      </c>
      <c r="Z37" s="142" cm="1">
        <f t="array" ref="Z37">IF(G37="X","X",SUM(N(ISNUMBER(_xlfn.XMATCH(INDEX(G$12:G$411,1+MOD($B37-G$8+_xlfn.SEQUENCE(G$7,,0),G$412)),$W$5:$W$9)))))</f>
        <v>1</v>
      </c>
      <c r="AB37" s="146" cm="1">
        <f t="array" ref="AB37">IF(C37="X","X",SUM(N(ISNUMBER(_xlfn.XMATCH(INDEX(C$12:C$411,1+MOD($B37-C$8+_xlfn.SEQUENCE(C$7,,0),C$412)),$AC$5:$AC$9)))))</f>
        <v>0</v>
      </c>
      <c r="AC37" s="129" cm="1">
        <f t="array" ref="AC37">IF(D37="X","X",SUM(N(ISNUMBER(_xlfn.XMATCH(INDEX(D$12:D$411,1+MOD($B37-D$8+_xlfn.SEQUENCE(D$7,,0),D$412)),$AC$5:$AC$9)))))</f>
        <v>0</v>
      </c>
      <c r="AD37" s="129" cm="1">
        <f t="array" ref="AD37">IF(E37="X","X",SUM(N(ISNUMBER(_xlfn.XMATCH(INDEX(E$12:E$411,1+MOD($B37-E$8+_xlfn.SEQUENCE(E$7,,0),E$412)),$AC$5:$AC$9)))))</f>
        <v>0</v>
      </c>
      <c r="AE37" s="129" cm="1">
        <f t="array" ref="AE37">IF(F37="X","X",SUM(N(ISNUMBER(_xlfn.XMATCH(INDEX(F$12:F$411,1+MOD($B37-F$8+_xlfn.SEQUENCE(F$7,,0),F$412)),$AC$5:$AC$9)))))</f>
        <v>1</v>
      </c>
      <c r="AF37" s="142" cm="1">
        <f t="array" ref="AF37">IF(G37="X","X",SUM(N(ISNUMBER(_xlfn.XMATCH(INDEX(G$12:G$411,1+MOD($B37-G$8+_xlfn.SEQUENCE(G$7,,0),G$412)),$AC$5:$AC$9)))))</f>
        <v>0</v>
      </c>
      <c r="AH37" s="146" cm="1">
        <f t="array" ref="AH37">IF(C37="X","X",SUM(N(ISNUMBER(_xlfn.XMATCH(INDEX(C$12:C$411,1+MOD($B37-C$8+_xlfn.SEQUENCE(C$7,,0),C$412)),$AI$5:$AI$9)))))</f>
        <v>0</v>
      </c>
      <c r="AI37" s="129" cm="1">
        <f t="array" ref="AI37">IF(D37="X","X",SUM(N(ISNUMBER(_xlfn.XMATCH(INDEX(D$12:D$411,1+MOD($B37-D$8+_xlfn.SEQUENCE(D$7,,0),D$412)),$AI$5:$AI$9)))))</f>
        <v>1</v>
      </c>
      <c r="AJ37" s="129" cm="1">
        <f t="array" ref="AJ37">IF(E37="X","X",SUM(N(ISNUMBER(_xlfn.XMATCH(INDEX(E$12:E$411,1+MOD($B37-E$8+_xlfn.SEQUENCE(E$7,,0),E$412)),$AI$5:$AI$9)))))</f>
        <v>0</v>
      </c>
      <c r="AK37" s="129" cm="1">
        <f t="array" ref="AK37">IF(F37="X","X",SUM(N(ISNUMBER(_xlfn.XMATCH(INDEX(F$12:F$411,1+MOD($B37-F$8+_xlfn.SEQUENCE(F$7,,0),F$412)),$AI$5:$AI$9)))))</f>
        <v>0</v>
      </c>
      <c r="AL37" s="142" cm="1">
        <f t="array" ref="AL37">IF(G37="X","X",SUM(N(ISNUMBER(_xlfn.XMATCH(INDEX(G$12:G$411,1+MOD($B37-G$8+_xlfn.SEQUENCE(G$7,,0),G$412)),$AI$5:$AI$9)))))</f>
        <v>0</v>
      </c>
      <c r="AN37" s="146" cm="1">
        <f t="array" ref="AN37">IF(C37="X","X",SUM(N(ISNUMBER(_xlfn.XMATCH(INDEX(C$12:C$411,1+MOD($B37-C$8+_xlfn.SEQUENCE(C$7,,0),C$412)),$AO$5:$AO$9)))))</f>
        <v>0</v>
      </c>
      <c r="AO37" s="129" cm="1">
        <f t="array" ref="AO37">IF(D37="X","X",SUM(N(ISNUMBER(_xlfn.XMATCH(INDEX(D$12:D$411,1+MOD($B37-D$8+_xlfn.SEQUENCE(D$7,,0),D$412)),$AO$5:$AO$9)))))</f>
        <v>0</v>
      </c>
      <c r="AP37" s="129" cm="1">
        <f t="array" ref="AP37">IF(E37="X","X",SUM(N(ISNUMBER(_xlfn.XMATCH(INDEX(E$12:E$411,1+MOD($B37-E$8+_xlfn.SEQUENCE(E$7,,0),E$412)),$AO$5:$AO$9)))))</f>
        <v>1</v>
      </c>
      <c r="AQ37" s="129" cm="1">
        <f t="array" ref="AQ37">IF(F37="X","X",SUM(N(ISNUMBER(_xlfn.XMATCH(INDEX(F$12:F$411,1+MOD($B37-F$8+_xlfn.SEQUENCE(F$7,,0),F$412)),$AO$5:$AO$9)))))</f>
        <v>0</v>
      </c>
      <c r="AR37" s="142" cm="1">
        <f t="array" ref="AR37">IF(G37="X","X",SUM(N(ISNUMBER(_xlfn.XMATCH(INDEX(G$12:G$411,1+MOD($B37-G$8+_xlfn.SEQUENCE(G$7,,0),G$412)),$AO$5:$AO$9)))))</f>
        <v>1</v>
      </c>
      <c r="AT37" s="146" cm="1">
        <f t="array" ref="AT37">IF(C37="X","X",SUM(N(ISNUMBER(_xlfn.XMATCH(INDEX(C$12:C$411,1+MOD($B37-C$8+_xlfn.SEQUENCE(C$7,,0),C$412)),$AU$5:$AU$9)))))</f>
        <v>0</v>
      </c>
      <c r="AU37" s="129" cm="1">
        <f t="array" ref="AU37">IF(D37="X","X",SUM(N(ISNUMBER(_xlfn.XMATCH(INDEX(D$12:D$411,1+MOD($B37-D$8+_xlfn.SEQUENCE(D$7,,0),D$412)),$AU$5:$AU$9)))))</f>
        <v>0</v>
      </c>
      <c r="AV37" s="129" cm="1">
        <f t="array" ref="AV37">IF(E37="X","X",SUM(N(ISNUMBER(_xlfn.XMATCH(INDEX(E$12:E$411,1+MOD($B37-E$8+_xlfn.SEQUENCE(E$7,,0),E$412)),$AU$5:$AU$9)))))</f>
        <v>0</v>
      </c>
      <c r="AW37" s="129" cm="1">
        <f t="array" ref="AW37">IF(F37="X","X",SUM(N(ISNUMBER(_xlfn.XMATCH(INDEX(F$12:F$411,1+MOD($B37-F$8+_xlfn.SEQUENCE(F$7,,0),F$412)),$AU$5:$AU$9)))))</f>
        <v>0</v>
      </c>
      <c r="AX37" s="142" cm="1">
        <f t="array" ref="AX37">IF(G37="X","X",SUM(N(ISNUMBER(_xlfn.XMATCH(INDEX(G$12:G$411,1+MOD($B37-G$8+_xlfn.SEQUENCE(G$7,,0),G$412)),$AU$5:$AU$9)))))</f>
        <v>0</v>
      </c>
      <c r="AZ37" s="146" cm="1">
        <f t="array" ref="AZ37">IF(C37="X","X",SUM(N(ISNUMBER(_xlfn.XMATCH(INDEX(C$12:C$411,1+MOD($B37-C$8+_xlfn.SEQUENCE(C$7,,0),C$412)),$BA$5:$BA$9)))))</f>
        <v>1</v>
      </c>
      <c r="BA37" s="129" cm="1">
        <f t="array" ref="BA37">IF(D37="X","X",SUM(N(ISNUMBER(_xlfn.XMATCH(INDEX(D$12:D$411,1+MOD($B37-D$8+_xlfn.SEQUENCE(D$7,,0),D$412)),$BA$5:$BA$9)))))</f>
        <v>0</v>
      </c>
      <c r="BB37" s="129" cm="1">
        <f t="array" ref="BB37">IF(E37="X","X",SUM(N(ISNUMBER(_xlfn.XMATCH(INDEX(E$12:E$411,1+MOD($B37-E$8+_xlfn.SEQUENCE(E$7,,0),E$412)),$BA$5:$BA$9)))))</f>
        <v>0</v>
      </c>
      <c r="BC37" s="129" cm="1">
        <f t="array" ref="BC37">IF(F37="X","X",SUM(N(ISNUMBER(_xlfn.XMATCH(INDEX(F$12:F$411,1+MOD($B37-F$8+_xlfn.SEQUENCE(F$7,,0),F$412)),$BA$5:$BA$9)))))</f>
        <v>0</v>
      </c>
      <c r="BD37" s="142" cm="1">
        <f t="array" ref="BD37">IF(G37="X","X",SUM(N(ISNUMBER(_xlfn.XMATCH(INDEX(G$12:G$411,1+MOD($B37-G$8+_xlfn.SEQUENCE(G$7,,0),G$412)),$BA$5:$BA$9)))))</f>
        <v>0</v>
      </c>
      <c r="BF37" s="146" cm="1">
        <f t="array" ref="BF37">IF(C37="X","X",SUM(N(ISNUMBER(_xlfn.XMATCH(INDEX(C$12:C$411,1+MOD($B37-C$8+_xlfn.SEQUENCE(C$7,,0),C$412)),$BG$5:$BG$9)))))</f>
        <v>0</v>
      </c>
      <c r="BG37" s="129" cm="1">
        <f t="array" ref="BG37">IF(D37="X","X",SUM(N(ISNUMBER(_xlfn.XMATCH(INDEX(D$12:D$411,1+MOD($B37-D$8+_xlfn.SEQUENCE(D$7,,0),D$412)),$BG$5:$BG$9)))))</f>
        <v>1</v>
      </c>
      <c r="BH37" s="129" cm="1">
        <f t="array" ref="BH37">IF(E37="X","X",SUM(N(ISNUMBER(_xlfn.XMATCH(INDEX(E$12:E$411,1+MOD($B37-E$8+_xlfn.SEQUENCE(E$7,,0),E$412)),$BG$5:$BG$9)))))</f>
        <v>0</v>
      </c>
      <c r="BI37" s="129" cm="1">
        <f t="array" ref="BI37">IF(F37="X","X",SUM(N(ISNUMBER(_xlfn.XMATCH(INDEX(F$12:F$411,1+MOD($B37-F$8+_xlfn.SEQUENCE(F$7,,0),F$412)),$BG$5:$BG$9)))))</f>
        <v>0</v>
      </c>
      <c r="BJ37" s="142" cm="1">
        <f t="array" ref="BJ37">IF(G37="X","X",SUM(N(ISNUMBER(_xlfn.XMATCH(INDEX(G$12:G$411,1+MOD($B37-G$8+_xlfn.SEQUENCE(G$7,,0),G$412)),$BG$5:$BG$9)))))</f>
        <v>0</v>
      </c>
      <c r="BL37" s="146" cm="1">
        <f t="array" ref="BL37">IF(C37="X","X",SUM(N(ISNUMBER(_xlfn.XMATCH(INDEX(C$12:C$411,1+MOD($B37-C$8+_xlfn.SEQUENCE(C$7,,0),C$412)),$BM$5:$BM$9)))))</f>
        <v>1</v>
      </c>
      <c r="BM37" s="129" cm="1">
        <f t="array" ref="BM37">IF(D37="X","X",SUM(N(ISNUMBER(_xlfn.XMATCH(INDEX(D$12:D$411,1+MOD($B37-D$8+_xlfn.SEQUENCE(D$7,,0),D$412)),$BM$5:$BM$9)))))</f>
        <v>0</v>
      </c>
      <c r="BN37" s="129" cm="1">
        <f t="array" ref="BN37">IF(E37="X","X",SUM(N(ISNUMBER(_xlfn.XMATCH(INDEX(E$12:E$411,1+MOD($B37-E$8+_xlfn.SEQUENCE(E$7,,0),E$412)),$BM$5:$BM$9)))))</f>
        <v>1</v>
      </c>
      <c r="BO37" s="129" cm="1">
        <f t="array" ref="BO37">IF(F37="X","X",SUM(N(ISNUMBER(_xlfn.XMATCH(INDEX(F$12:F$411,1+MOD($B37-F$8+_xlfn.SEQUENCE(F$7,,0),F$412)),$BM$5:$BM$9)))))</f>
        <v>1</v>
      </c>
      <c r="BP37" s="142" cm="1">
        <f t="array" ref="BP37">IF(G37="X","X",SUM(N(ISNUMBER(_xlfn.XMATCH(INDEX(G$12:G$411,1+MOD($B37-G$8+_xlfn.SEQUENCE(G$7,,0),G$412)),$BM$5:$BM$9)))))</f>
        <v>0</v>
      </c>
      <c r="BR37" s="146" cm="1">
        <f t="array" ref="BR37">IF(C37="X","X",SUM(N(ISNUMBER(_xlfn.XMATCH(INDEX(C$12:C$411,1+MOD($B37-C$8+_xlfn.SEQUENCE(C$7,,0),C$412)),$BS$5:$BS$9)))))</f>
        <v>0</v>
      </c>
      <c r="BS37" s="129" cm="1">
        <f t="array" ref="BS37">IF(D37="X","X",SUM(N(ISNUMBER(_xlfn.XMATCH(INDEX(D$12:D$411,1+MOD($B37-D$8+_xlfn.SEQUENCE(D$7,,0),D$412)),$BS$5:$BS$9)))))</f>
        <v>0</v>
      </c>
      <c r="BT37" s="129" cm="1">
        <f t="array" ref="BT37">IF(E37="X","X",SUM(N(ISNUMBER(_xlfn.XMATCH(INDEX(E$12:E$411,1+MOD($B37-E$8+_xlfn.SEQUENCE(E$7,,0),E$412)),$BS$5:$BS$9)))))</f>
        <v>0</v>
      </c>
      <c r="BU37" s="129" cm="1">
        <f t="array" ref="BU37">IF(F37="X","X",SUM(N(ISNUMBER(_xlfn.XMATCH(INDEX(F$12:F$411,1+MOD($B37-F$8+_xlfn.SEQUENCE(F$7,,0),F$412)),$BS$5:$BS$9)))))</f>
        <v>1</v>
      </c>
      <c r="BV37" s="142" cm="1">
        <f t="array" ref="BV37">IF(G37="X","X",SUM(N(ISNUMBER(_xlfn.XMATCH(INDEX(G$12:G$411,1+MOD($B37-G$8+_xlfn.SEQUENCE(G$7,,0),G$412)),$BS$5:$BS$9)))))</f>
        <v>1</v>
      </c>
      <c r="BX37" s="146" cm="1">
        <f t="array" ref="BX37">IF(C37="X","X",SUM(N(ISNUMBER(_xlfn.XMATCH(INDEX(C$12:C$411,1+MOD($B37-C$8+_xlfn.SEQUENCE(C$7,,0),C$412)),$BY$5:$BY$9)))))</f>
        <v>0</v>
      </c>
      <c r="BY37" s="129" cm="1">
        <f t="array" ref="BY37">IF(D37="X","X",SUM(N(ISNUMBER(_xlfn.XMATCH(INDEX(D$12:D$411,1+MOD($B37-D$8+_xlfn.SEQUENCE(D$7,,0),D$412)),$BY$5:$BY$9)))))</f>
        <v>0</v>
      </c>
      <c r="BZ37" s="129" cm="1">
        <f t="array" ref="BZ37">IF(E37="X","X",SUM(N(ISNUMBER(_xlfn.XMATCH(INDEX(E$12:E$411,1+MOD($B37-E$8+_xlfn.SEQUENCE(E$7,,0),E$412)),$BY$5:$BY$9)))))</f>
        <v>0</v>
      </c>
      <c r="CA37" s="129" cm="1">
        <f t="array" ref="CA37">IF(F37="X","X",SUM(N(ISNUMBER(_xlfn.XMATCH(INDEX(F$12:F$411,1+MOD($B37-F$8+_xlfn.SEQUENCE(F$7,,0),F$412)),$BY$5:$BY$9)))))</f>
        <v>0</v>
      </c>
      <c r="CB37" s="142" cm="1">
        <f t="array" ref="CB37">IF(G37="X","X",SUM(N(ISNUMBER(_xlfn.XMATCH(INDEX(G$12:G$411,1+MOD($B37-G$8+_xlfn.SEQUENCE(G$7,,0),G$412)),$BY$5:$BY$9)))))</f>
        <v>0</v>
      </c>
      <c r="CD37" s="146" cm="1">
        <f t="array" ref="CD37">IF(C37="X","X",SUM(N(ISNUMBER(_xlfn.XMATCH(INDEX(C$12:C$411,1+MOD($B37-C$8+_xlfn.SEQUENCE(C$7,,0),C$412)),$CE$5:$CE$9)))))</f>
        <v>0</v>
      </c>
      <c r="CE37" s="129" cm="1">
        <f t="array" ref="CE37">IF(D37="X","X",SUM(N(ISNUMBER(_xlfn.XMATCH(INDEX(D$12:D$411,1+MOD($B37-D$8+_xlfn.SEQUENCE(D$7,,0),D$412)),$CE$5:$CE$9)))))</f>
        <v>0</v>
      </c>
      <c r="CF37" s="129" cm="1">
        <f t="array" ref="CF37">IF(E37="X","X",SUM(N(ISNUMBER(_xlfn.XMATCH(INDEX(E$12:E$411,1+MOD($B37-E$8+_xlfn.SEQUENCE(E$7,,0),E$412)),$CE$5:$CE$9)))))</f>
        <v>0</v>
      </c>
      <c r="CG37" s="129" cm="1">
        <f t="array" ref="CG37">IF(F37="X","X",SUM(N(ISNUMBER(_xlfn.XMATCH(INDEX(F$12:F$411,1+MOD($B37-F$8+_xlfn.SEQUENCE(F$7,,0),F$412)),$CE$5:$CE$9)))))</f>
        <v>0</v>
      </c>
      <c r="CH37" s="142" cm="1">
        <f t="array" ref="CH37">IF(G37="X","X",SUM(N(ISNUMBER(_xlfn.XMATCH(INDEX(G$12:G$411,1+MOD($B37-G$8+_xlfn.SEQUENCE(G$7,,0),G$412)),$CE$5:$CE$9)))))</f>
        <v>0</v>
      </c>
      <c r="CJ37" s="146" cm="1">
        <f t="array" ref="CJ37">IF(C37="X","X",SUM(N(ISNUMBER(_xlfn.XMATCH(INDEX(C$12:C$411,1+MOD($B37-C$8+_xlfn.SEQUENCE(C$7,,0),C$412)),$CK$5:$CK$9)))))</f>
        <v>0</v>
      </c>
      <c r="CK37" s="129" cm="1">
        <f t="array" ref="CK37">IF(D37="X","X",SUM(N(ISNUMBER(_xlfn.XMATCH(INDEX(D$12:D$411,1+MOD($B37-D$8+_xlfn.SEQUENCE(D$7,,0),D$412)),$CK$5:$CK$9)))))</f>
        <v>0</v>
      </c>
      <c r="CL37" s="129" cm="1">
        <f t="array" ref="CL37">IF(E37="X","X",SUM(N(ISNUMBER(_xlfn.XMATCH(INDEX(E$12:E$411,1+MOD($B37-E$8+_xlfn.SEQUENCE(E$7,,0),E$412)),$CK$5:$CK$9)))))</f>
        <v>0</v>
      </c>
      <c r="CM37" s="129" cm="1">
        <f t="array" ref="CM37">IF(F37="X","X",SUM(N(ISNUMBER(_xlfn.XMATCH(INDEX(F$12:F$411,1+MOD($B37-F$8+_xlfn.SEQUENCE(F$7,,0),F$412)),$CK$5:$CK$9)))))</f>
        <v>0</v>
      </c>
      <c r="CN37" s="142" cm="1">
        <f t="array" ref="CN37">IF(G37="X","X",SUM(N(ISNUMBER(_xlfn.XMATCH(INDEX(G$12:G$411,1+MOD($B37-G$8+_xlfn.SEQUENCE(G$7,,0),G$412)),$CK$5:$CK$9)))))</f>
        <v>0</v>
      </c>
      <c r="CP37" s="146" cm="1">
        <f t="array" ref="CP37">IF(C37="X","X",SUM(N(ISNUMBER(_xlfn.XMATCH(INDEX(C$12:C$411,1+MOD($B37-C$8+_xlfn.SEQUENCE(C$7,,0),C$412)),$CQ$5:$CQ$9)))))</f>
        <v>1</v>
      </c>
      <c r="CQ37" s="129" cm="1">
        <f t="array" ref="CQ37">IF(D37="X","X",SUM(N(ISNUMBER(_xlfn.XMATCH(INDEX(D$12:D$411,1+MOD($B37-D$8+_xlfn.SEQUENCE(D$7,,0),D$412)),$CQ$5:$CQ$9)))))</f>
        <v>0</v>
      </c>
      <c r="CR37" s="129" cm="1">
        <f t="array" ref="CR37">IF(E37="X","X",SUM(N(ISNUMBER(_xlfn.XMATCH(INDEX(E$12:E$411,1+MOD($B37-E$8+_xlfn.SEQUENCE(E$7,,0),E$412)),$CQ$5:$CQ$9)))))</f>
        <v>1</v>
      </c>
      <c r="CS37" s="129" cm="1">
        <f t="array" ref="CS37">IF(F37="X","X",SUM(N(ISNUMBER(_xlfn.XMATCH(INDEX(F$12:F$411,1+MOD($B37-F$8+_xlfn.SEQUENCE(F$7,,0),F$412)),$CQ$5:$CQ$9)))))</f>
        <v>0</v>
      </c>
      <c r="CT37" s="142" cm="1">
        <f t="array" ref="CT37">IF(G37="X","X",SUM(N(ISNUMBER(_xlfn.XMATCH(INDEX(G$12:G$411,1+MOD($B37-G$8+_xlfn.SEQUENCE(G$7,,0),G$412)),$CQ$5:$CQ$9)))))</f>
        <v>0</v>
      </c>
    </row>
    <row r="38" spans="2:98" ht="12.75" customHeight="1" x14ac:dyDescent="0.2">
      <c r="B38" s="5">
        <f t="shared" si="0"/>
        <v>26</v>
      </c>
      <c r="C38" s="129" t="s">
        <v>37</v>
      </c>
      <c r="D38" s="129" t="s">
        <v>32</v>
      </c>
      <c r="E38" s="129" t="s">
        <v>14</v>
      </c>
      <c r="F38" s="129" t="s">
        <v>31</v>
      </c>
      <c r="G38" s="142" t="s">
        <v>33</v>
      </c>
      <c r="I38" s="132" t="str">
        <f t="shared" si="1"/>
        <v>S01</v>
      </c>
      <c r="J38" s="151">
        <f t="shared" ca="1" si="2"/>
        <v>6</v>
      </c>
      <c r="K38" s="151">
        <f t="shared" ca="1" si="2"/>
        <v>6</v>
      </c>
      <c r="L38" s="151">
        <f t="shared" ca="1" si="2"/>
        <v>6</v>
      </c>
      <c r="M38" s="151">
        <f t="shared" ca="1" si="2"/>
        <v>3</v>
      </c>
      <c r="N38" s="155">
        <f t="shared" ca="1" si="2"/>
        <v>6</v>
      </c>
      <c r="P38" s="146" cm="1">
        <f t="array" ref="P38">IF(C38="X","X",SUM(N(ISNUMBER(_xlfn.XMATCH(INDEX(C$12:C$411,1+MOD($B38-C$8+_xlfn.SEQUENCE(C$7,,0),C$412)),$Q$5:$Q$9)))))</f>
        <v>0</v>
      </c>
      <c r="Q38" s="129" cm="1">
        <f t="array" ref="Q38">IF(D38="X","X",SUM(N(ISNUMBER(_xlfn.XMATCH(INDEX(D$12:D$411,1+MOD($B38-D$8+_xlfn.SEQUENCE(D$7,,0),D$412)),$Q$5:$Q$9)))))</f>
        <v>0</v>
      </c>
      <c r="R38" s="129" cm="1">
        <f t="array" ref="R38">IF(E38="X","X",SUM(N(ISNUMBER(_xlfn.XMATCH(INDEX(E$12:E$411,1+MOD($B38-E$8+_xlfn.SEQUENCE(E$7,,0),E$412)),$Q$5:$Q$9)))))</f>
        <v>0</v>
      </c>
      <c r="S38" s="129" cm="1">
        <f t="array" ref="S38">IF(F38="X","X",SUM(N(ISNUMBER(_xlfn.XMATCH(INDEX(F$12:F$411,1+MOD($B38-F$8+_xlfn.SEQUENCE(F$7,,0),F$412)),$Q$5:$Q$9)))))</f>
        <v>0</v>
      </c>
      <c r="T38" s="142" cm="1">
        <f t="array" ref="T38">IF(G38="X","X",SUM(N(ISNUMBER(_xlfn.XMATCH(INDEX(G$12:G$411,1+MOD($B38-G$8+_xlfn.SEQUENCE(G$7,,0),G$412)),$Q$5:$Q$9)))))</f>
        <v>0</v>
      </c>
      <c r="V38" s="146" cm="1">
        <f t="array" ref="V38">IF(C38="X","X",SUM(N(ISNUMBER(_xlfn.XMATCH(INDEX(C$12:C$411,1+MOD($B38-C$8+_xlfn.SEQUENCE(C$7,,0),C$412)),$W$5:$W$9)))))</f>
        <v>0</v>
      </c>
      <c r="W38" s="129" cm="1">
        <f t="array" ref="W38">IF(D38="X","X",SUM(N(ISNUMBER(_xlfn.XMATCH(INDEX(D$12:D$411,1+MOD($B38-D$8+_xlfn.SEQUENCE(D$7,,0),D$412)),$W$5:$W$9)))))</f>
        <v>0</v>
      </c>
      <c r="X38" s="129" cm="1">
        <f t="array" ref="X38">IF(E38="X","X",SUM(N(ISNUMBER(_xlfn.XMATCH(INDEX(E$12:E$411,1+MOD($B38-E$8+_xlfn.SEQUENCE(E$7,,0),E$412)),$W$5:$W$9)))))</f>
        <v>0</v>
      </c>
      <c r="Y38" s="129" cm="1">
        <f t="array" ref="Y38">IF(F38="X","X",SUM(N(ISNUMBER(_xlfn.XMATCH(INDEX(F$12:F$411,1+MOD($B38-F$8+_xlfn.SEQUENCE(F$7,,0),F$412)),$W$5:$W$9)))))</f>
        <v>0</v>
      </c>
      <c r="Z38" s="142" cm="1">
        <f t="array" ref="Z38">IF(G38="X","X",SUM(N(ISNUMBER(_xlfn.XMATCH(INDEX(G$12:G$411,1+MOD($B38-G$8+_xlfn.SEQUENCE(G$7,,0),G$412)),$W$5:$W$9)))))</f>
        <v>0</v>
      </c>
      <c r="AB38" s="146" cm="1">
        <f t="array" ref="AB38">IF(C38="X","X",SUM(N(ISNUMBER(_xlfn.XMATCH(INDEX(C$12:C$411,1+MOD($B38-C$8+_xlfn.SEQUENCE(C$7,,0),C$412)),$AC$5:$AC$9)))))</f>
        <v>0</v>
      </c>
      <c r="AC38" s="129" cm="1">
        <f t="array" ref="AC38">IF(D38="X","X",SUM(N(ISNUMBER(_xlfn.XMATCH(INDEX(D$12:D$411,1+MOD($B38-D$8+_xlfn.SEQUENCE(D$7,,0),D$412)),$AC$5:$AC$9)))))</f>
        <v>0</v>
      </c>
      <c r="AD38" s="129" cm="1">
        <f t="array" ref="AD38">IF(E38="X","X",SUM(N(ISNUMBER(_xlfn.XMATCH(INDEX(E$12:E$411,1+MOD($B38-E$8+_xlfn.SEQUENCE(E$7,,0),E$412)),$AC$5:$AC$9)))))</f>
        <v>0</v>
      </c>
      <c r="AE38" s="129" cm="1">
        <f t="array" ref="AE38">IF(F38="X","X",SUM(N(ISNUMBER(_xlfn.XMATCH(INDEX(F$12:F$411,1+MOD($B38-F$8+_xlfn.SEQUENCE(F$7,,0),F$412)),$AC$5:$AC$9)))))</f>
        <v>1</v>
      </c>
      <c r="AF38" s="142" cm="1">
        <f t="array" ref="AF38">IF(G38="X","X",SUM(N(ISNUMBER(_xlfn.XMATCH(INDEX(G$12:G$411,1+MOD($B38-G$8+_xlfn.SEQUENCE(G$7,,0),G$412)),$AC$5:$AC$9)))))</f>
        <v>0</v>
      </c>
      <c r="AH38" s="146" cm="1">
        <f t="array" ref="AH38">IF(C38="X","X",SUM(N(ISNUMBER(_xlfn.XMATCH(INDEX(C$12:C$411,1+MOD($B38-C$8+_xlfn.SEQUENCE(C$7,,0),C$412)),$AI$5:$AI$9)))))</f>
        <v>0</v>
      </c>
      <c r="AI38" s="129" cm="1">
        <f t="array" ref="AI38">IF(D38="X","X",SUM(N(ISNUMBER(_xlfn.XMATCH(INDEX(D$12:D$411,1+MOD($B38-D$8+_xlfn.SEQUENCE(D$7,,0),D$412)),$AI$5:$AI$9)))))</f>
        <v>1</v>
      </c>
      <c r="AJ38" s="129" cm="1">
        <f t="array" ref="AJ38">IF(E38="X","X",SUM(N(ISNUMBER(_xlfn.XMATCH(INDEX(E$12:E$411,1+MOD($B38-E$8+_xlfn.SEQUENCE(E$7,,0),E$412)),$AI$5:$AI$9)))))</f>
        <v>0</v>
      </c>
      <c r="AK38" s="129" cm="1">
        <f t="array" ref="AK38">IF(F38="X","X",SUM(N(ISNUMBER(_xlfn.XMATCH(INDEX(F$12:F$411,1+MOD($B38-F$8+_xlfn.SEQUENCE(F$7,,0),F$412)),$AI$5:$AI$9)))))</f>
        <v>0</v>
      </c>
      <c r="AL38" s="142" cm="1">
        <f t="array" ref="AL38">IF(G38="X","X",SUM(N(ISNUMBER(_xlfn.XMATCH(INDEX(G$12:G$411,1+MOD($B38-G$8+_xlfn.SEQUENCE(G$7,,0),G$412)),$AI$5:$AI$9)))))</f>
        <v>0</v>
      </c>
      <c r="AN38" s="146" cm="1">
        <f t="array" ref="AN38">IF(C38="X","X",SUM(N(ISNUMBER(_xlfn.XMATCH(INDEX(C$12:C$411,1+MOD($B38-C$8+_xlfn.SEQUENCE(C$7,,0),C$412)),$AO$5:$AO$9)))))</f>
        <v>0</v>
      </c>
      <c r="AO38" s="129" cm="1">
        <f t="array" ref="AO38">IF(D38="X","X",SUM(N(ISNUMBER(_xlfn.XMATCH(INDEX(D$12:D$411,1+MOD($B38-D$8+_xlfn.SEQUENCE(D$7,,0),D$412)),$AO$5:$AO$9)))))</f>
        <v>0</v>
      </c>
      <c r="AP38" s="129" cm="1">
        <f t="array" ref="AP38">IF(E38="X","X",SUM(N(ISNUMBER(_xlfn.XMATCH(INDEX(E$12:E$411,1+MOD($B38-E$8+_xlfn.SEQUENCE(E$7,,0),E$412)),$AO$5:$AO$9)))))</f>
        <v>1</v>
      </c>
      <c r="AQ38" s="129" cm="1">
        <f t="array" ref="AQ38">IF(F38="X","X",SUM(N(ISNUMBER(_xlfn.XMATCH(INDEX(F$12:F$411,1+MOD($B38-F$8+_xlfn.SEQUENCE(F$7,,0),F$412)),$AO$5:$AO$9)))))</f>
        <v>0</v>
      </c>
      <c r="AR38" s="142" cm="1">
        <f t="array" ref="AR38">IF(G38="X","X",SUM(N(ISNUMBER(_xlfn.XMATCH(INDEX(G$12:G$411,1+MOD($B38-G$8+_xlfn.SEQUENCE(G$7,,0),G$412)),$AO$5:$AO$9)))))</f>
        <v>1</v>
      </c>
      <c r="AT38" s="146" cm="1">
        <f t="array" ref="AT38">IF(C38="X","X",SUM(N(ISNUMBER(_xlfn.XMATCH(INDEX(C$12:C$411,1+MOD($B38-C$8+_xlfn.SEQUENCE(C$7,,0),C$412)),$AU$5:$AU$9)))))</f>
        <v>0</v>
      </c>
      <c r="AU38" s="129" cm="1">
        <f t="array" ref="AU38">IF(D38="X","X",SUM(N(ISNUMBER(_xlfn.XMATCH(INDEX(D$12:D$411,1+MOD($B38-D$8+_xlfn.SEQUENCE(D$7,,0),D$412)),$AU$5:$AU$9)))))</f>
        <v>0</v>
      </c>
      <c r="AV38" s="129" cm="1">
        <f t="array" ref="AV38">IF(E38="X","X",SUM(N(ISNUMBER(_xlfn.XMATCH(INDEX(E$12:E$411,1+MOD($B38-E$8+_xlfn.SEQUENCE(E$7,,0),E$412)),$AU$5:$AU$9)))))</f>
        <v>0</v>
      </c>
      <c r="AW38" s="129" cm="1">
        <f t="array" ref="AW38">IF(F38="X","X",SUM(N(ISNUMBER(_xlfn.XMATCH(INDEX(F$12:F$411,1+MOD($B38-F$8+_xlfn.SEQUENCE(F$7,,0),F$412)),$AU$5:$AU$9)))))</f>
        <v>0</v>
      </c>
      <c r="AX38" s="142" cm="1">
        <f t="array" ref="AX38">IF(G38="X","X",SUM(N(ISNUMBER(_xlfn.XMATCH(INDEX(G$12:G$411,1+MOD($B38-G$8+_xlfn.SEQUENCE(G$7,,0),G$412)),$AU$5:$AU$9)))))</f>
        <v>0</v>
      </c>
      <c r="AZ38" s="146" cm="1">
        <f t="array" ref="AZ38">IF(C38="X","X",SUM(N(ISNUMBER(_xlfn.XMATCH(INDEX(C$12:C$411,1+MOD($B38-C$8+_xlfn.SEQUENCE(C$7,,0),C$412)),$BA$5:$BA$9)))))</f>
        <v>0</v>
      </c>
      <c r="BA38" s="129" cm="1">
        <f t="array" ref="BA38">IF(D38="X","X",SUM(N(ISNUMBER(_xlfn.XMATCH(INDEX(D$12:D$411,1+MOD($B38-D$8+_xlfn.SEQUENCE(D$7,,0),D$412)),$BA$5:$BA$9)))))</f>
        <v>0</v>
      </c>
      <c r="BB38" s="129" cm="1">
        <f t="array" ref="BB38">IF(E38="X","X",SUM(N(ISNUMBER(_xlfn.XMATCH(INDEX(E$12:E$411,1+MOD($B38-E$8+_xlfn.SEQUENCE(E$7,,0),E$412)),$BA$5:$BA$9)))))</f>
        <v>0</v>
      </c>
      <c r="BC38" s="129" cm="1">
        <f t="array" ref="BC38">IF(F38="X","X",SUM(N(ISNUMBER(_xlfn.XMATCH(INDEX(F$12:F$411,1+MOD($B38-F$8+_xlfn.SEQUENCE(F$7,,0),F$412)),$BA$5:$BA$9)))))</f>
        <v>0</v>
      </c>
      <c r="BD38" s="142" cm="1">
        <f t="array" ref="BD38">IF(G38="X","X",SUM(N(ISNUMBER(_xlfn.XMATCH(INDEX(G$12:G$411,1+MOD($B38-G$8+_xlfn.SEQUENCE(G$7,,0),G$412)),$BA$5:$BA$9)))))</f>
        <v>0</v>
      </c>
      <c r="BF38" s="146" cm="1">
        <f t="array" ref="BF38">IF(C38="X","X",SUM(N(ISNUMBER(_xlfn.XMATCH(INDEX(C$12:C$411,1+MOD($B38-C$8+_xlfn.SEQUENCE(C$7,,0),C$412)),$BG$5:$BG$9)))))</f>
        <v>1</v>
      </c>
      <c r="BG38" s="129" cm="1">
        <f t="array" ref="BG38">IF(D38="X","X",SUM(N(ISNUMBER(_xlfn.XMATCH(INDEX(D$12:D$411,1+MOD($B38-D$8+_xlfn.SEQUENCE(D$7,,0),D$412)),$BG$5:$BG$9)))))</f>
        <v>1</v>
      </c>
      <c r="BH38" s="129" cm="1">
        <f t="array" ref="BH38">IF(E38="X","X",SUM(N(ISNUMBER(_xlfn.XMATCH(INDEX(E$12:E$411,1+MOD($B38-E$8+_xlfn.SEQUENCE(E$7,,0),E$412)),$BG$5:$BG$9)))))</f>
        <v>0</v>
      </c>
      <c r="BI38" s="129" cm="1">
        <f t="array" ref="BI38">IF(F38="X","X",SUM(N(ISNUMBER(_xlfn.XMATCH(INDEX(F$12:F$411,1+MOD($B38-F$8+_xlfn.SEQUENCE(F$7,,0),F$412)),$BG$5:$BG$9)))))</f>
        <v>1</v>
      </c>
      <c r="BJ38" s="142" cm="1">
        <f t="array" ref="BJ38">IF(G38="X","X",SUM(N(ISNUMBER(_xlfn.XMATCH(INDEX(G$12:G$411,1+MOD($B38-G$8+_xlfn.SEQUENCE(G$7,,0),G$412)),$BG$5:$BG$9)))))</f>
        <v>0</v>
      </c>
      <c r="BL38" s="146" cm="1">
        <f t="array" ref="BL38">IF(C38="X","X",SUM(N(ISNUMBER(_xlfn.XMATCH(INDEX(C$12:C$411,1+MOD($B38-C$8+_xlfn.SEQUENCE(C$7,,0),C$412)),$BM$5:$BM$9)))))</f>
        <v>1</v>
      </c>
      <c r="BM38" s="129" cm="1">
        <f t="array" ref="BM38">IF(D38="X","X",SUM(N(ISNUMBER(_xlfn.XMATCH(INDEX(D$12:D$411,1+MOD($B38-D$8+_xlfn.SEQUENCE(D$7,,0),D$412)),$BM$5:$BM$9)))))</f>
        <v>0</v>
      </c>
      <c r="BN38" s="129" cm="1">
        <f t="array" ref="BN38">IF(E38="X","X",SUM(N(ISNUMBER(_xlfn.XMATCH(INDEX(E$12:E$411,1+MOD($B38-E$8+_xlfn.SEQUENCE(E$7,,0),E$412)),$BM$5:$BM$9)))))</f>
        <v>1</v>
      </c>
      <c r="BO38" s="129" cm="1">
        <f t="array" ref="BO38">IF(F38="X","X",SUM(N(ISNUMBER(_xlfn.XMATCH(INDEX(F$12:F$411,1+MOD($B38-F$8+_xlfn.SEQUENCE(F$7,,0),F$412)),$BM$5:$BM$9)))))</f>
        <v>1</v>
      </c>
      <c r="BP38" s="142" cm="1">
        <f t="array" ref="BP38">IF(G38="X","X",SUM(N(ISNUMBER(_xlfn.XMATCH(INDEX(G$12:G$411,1+MOD($B38-G$8+_xlfn.SEQUENCE(G$7,,0),G$412)),$BM$5:$BM$9)))))</f>
        <v>0</v>
      </c>
      <c r="BR38" s="146" cm="1">
        <f t="array" ref="BR38">IF(C38="X","X",SUM(N(ISNUMBER(_xlfn.XMATCH(INDEX(C$12:C$411,1+MOD($B38-C$8+_xlfn.SEQUENCE(C$7,,0),C$412)),$BS$5:$BS$9)))))</f>
        <v>0</v>
      </c>
      <c r="BS38" s="129" cm="1">
        <f t="array" ref="BS38">IF(D38="X","X",SUM(N(ISNUMBER(_xlfn.XMATCH(INDEX(D$12:D$411,1+MOD($B38-D$8+_xlfn.SEQUENCE(D$7,,0),D$412)),$BS$5:$BS$9)))))</f>
        <v>1</v>
      </c>
      <c r="BT38" s="129" cm="1">
        <f t="array" ref="BT38">IF(E38="X","X",SUM(N(ISNUMBER(_xlfn.XMATCH(INDEX(E$12:E$411,1+MOD($B38-E$8+_xlfn.SEQUENCE(E$7,,0),E$412)),$BS$5:$BS$9)))))</f>
        <v>0</v>
      </c>
      <c r="BU38" s="129" cm="1">
        <f t="array" ref="BU38">IF(F38="X","X",SUM(N(ISNUMBER(_xlfn.XMATCH(INDEX(F$12:F$411,1+MOD($B38-F$8+_xlfn.SEQUENCE(F$7,,0),F$412)),$BS$5:$BS$9)))))</f>
        <v>0</v>
      </c>
      <c r="BV38" s="142" cm="1">
        <f t="array" ref="BV38">IF(G38="X","X",SUM(N(ISNUMBER(_xlfn.XMATCH(INDEX(G$12:G$411,1+MOD($B38-G$8+_xlfn.SEQUENCE(G$7,,0),G$412)),$BS$5:$BS$9)))))</f>
        <v>1</v>
      </c>
      <c r="BX38" s="146" cm="1">
        <f t="array" ref="BX38">IF(C38="X","X",SUM(N(ISNUMBER(_xlfn.XMATCH(INDEX(C$12:C$411,1+MOD($B38-C$8+_xlfn.SEQUENCE(C$7,,0),C$412)),$BY$5:$BY$9)))))</f>
        <v>0</v>
      </c>
      <c r="BY38" s="129" cm="1">
        <f t="array" ref="BY38">IF(D38="X","X",SUM(N(ISNUMBER(_xlfn.XMATCH(INDEX(D$12:D$411,1+MOD($B38-D$8+_xlfn.SEQUENCE(D$7,,0),D$412)),$BY$5:$BY$9)))))</f>
        <v>0</v>
      </c>
      <c r="BZ38" s="129" cm="1">
        <f t="array" ref="BZ38">IF(E38="X","X",SUM(N(ISNUMBER(_xlfn.XMATCH(INDEX(E$12:E$411,1+MOD($B38-E$8+_xlfn.SEQUENCE(E$7,,0),E$412)),$BY$5:$BY$9)))))</f>
        <v>0</v>
      </c>
      <c r="CA38" s="129" cm="1">
        <f t="array" ref="CA38">IF(F38="X","X",SUM(N(ISNUMBER(_xlfn.XMATCH(INDEX(F$12:F$411,1+MOD($B38-F$8+_xlfn.SEQUENCE(F$7,,0),F$412)),$BY$5:$BY$9)))))</f>
        <v>0</v>
      </c>
      <c r="CB38" s="142" cm="1">
        <f t="array" ref="CB38">IF(G38="X","X",SUM(N(ISNUMBER(_xlfn.XMATCH(INDEX(G$12:G$411,1+MOD($B38-G$8+_xlfn.SEQUENCE(G$7,,0),G$412)),$BY$5:$BY$9)))))</f>
        <v>0</v>
      </c>
      <c r="CD38" s="146" cm="1">
        <f t="array" ref="CD38">IF(C38="X","X",SUM(N(ISNUMBER(_xlfn.XMATCH(INDEX(C$12:C$411,1+MOD($B38-C$8+_xlfn.SEQUENCE(C$7,,0),C$412)),$CE$5:$CE$9)))))</f>
        <v>0</v>
      </c>
      <c r="CE38" s="129" cm="1">
        <f t="array" ref="CE38">IF(D38="X","X",SUM(N(ISNUMBER(_xlfn.XMATCH(INDEX(D$12:D$411,1+MOD($B38-D$8+_xlfn.SEQUENCE(D$7,,0),D$412)),$CE$5:$CE$9)))))</f>
        <v>0</v>
      </c>
      <c r="CF38" s="129" cm="1">
        <f t="array" ref="CF38">IF(E38="X","X",SUM(N(ISNUMBER(_xlfn.XMATCH(INDEX(E$12:E$411,1+MOD($B38-E$8+_xlfn.SEQUENCE(E$7,,0),E$412)),$CE$5:$CE$9)))))</f>
        <v>0</v>
      </c>
      <c r="CG38" s="129" cm="1">
        <f t="array" ref="CG38">IF(F38="X","X",SUM(N(ISNUMBER(_xlfn.XMATCH(INDEX(F$12:F$411,1+MOD($B38-F$8+_xlfn.SEQUENCE(F$7,,0),F$412)),$CE$5:$CE$9)))))</f>
        <v>0</v>
      </c>
      <c r="CH38" s="142" cm="1">
        <f t="array" ref="CH38">IF(G38="X","X",SUM(N(ISNUMBER(_xlfn.XMATCH(INDEX(G$12:G$411,1+MOD($B38-G$8+_xlfn.SEQUENCE(G$7,,0),G$412)),$CE$5:$CE$9)))))</f>
        <v>0</v>
      </c>
      <c r="CJ38" s="146" cm="1">
        <f t="array" ref="CJ38">IF(C38="X","X",SUM(N(ISNUMBER(_xlfn.XMATCH(INDEX(C$12:C$411,1+MOD($B38-C$8+_xlfn.SEQUENCE(C$7,,0),C$412)),$CK$5:$CK$9)))))</f>
        <v>0</v>
      </c>
      <c r="CK38" s="129" cm="1">
        <f t="array" ref="CK38">IF(D38="X","X",SUM(N(ISNUMBER(_xlfn.XMATCH(INDEX(D$12:D$411,1+MOD($B38-D$8+_xlfn.SEQUENCE(D$7,,0),D$412)),$CK$5:$CK$9)))))</f>
        <v>0</v>
      </c>
      <c r="CL38" s="129" cm="1">
        <f t="array" ref="CL38">IF(E38="X","X",SUM(N(ISNUMBER(_xlfn.XMATCH(INDEX(E$12:E$411,1+MOD($B38-E$8+_xlfn.SEQUENCE(E$7,,0),E$412)),$CK$5:$CK$9)))))</f>
        <v>0</v>
      </c>
      <c r="CM38" s="129" cm="1">
        <f t="array" ref="CM38">IF(F38="X","X",SUM(N(ISNUMBER(_xlfn.XMATCH(INDEX(F$12:F$411,1+MOD($B38-F$8+_xlfn.SEQUENCE(F$7,,0),F$412)),$CK$5:$CK$9)))))</f>
        <v>0</v>
      </c>
      <c r="CN38" s="142" cm="1">
        <f t="array" ref="CN38">IF(G38="X","X",SUM(N(ISNUMBER(_xlfn.XMATCH(INDEX(G$12:G$411,1+MOD($B38-G$8+_xlfn.SEQUENCE(G$7,,0),G$412)),$CK$5:$CK$9)))))</f>
        <v>0</v>
      </c>
      <c r="CP38" s="146" cm="1">
        <f t="array" ref="CP38">IF(C38="X","X",SUM(N(ISNUMBER(_xlfn.XMATCH(INDEX(C$12:C$411,1+MOD($B38-C$8+_xlfn.SEQUENCE(C$7,,0),C$412)),$CQ$5:$CQ$9)))))</f>
        <v>1</v>
      </c>
      <c r="CQ38" s="129" cm="1">
        <f t="array" ref="CQ38">IF(D38="X","X",SUM(N(ISNUMBER(_xlfn.XMATCH(INDEX(D$12:D$411,1+MOD($B38-D$8+_xlfn.SEQUENCE(D$7,,0),D$412)),$CQ$5:$CQ$9)))))</f>
        <v>0</v>
      </c>
      <c r="CR38" s="129" cm="1">
        <f t="array" ref="CR38">IF(E38="X","X",SUM(N(ISNUMBER(_xlfn.XMATCH(INDEX(E$12:E$411,1+MOD($B38-E$8+_xlfn.SEQUENCE(E$7,,0),E$412)),$CQ$5:$CQ$9)))))</f>
        <v>1</v>
      </c>
      <c r="CS38" s="129" cm="1">
        <f t="array" ref="CS38">IF(F38="X","X",SUM(N(ISNUMBER(_xlfn.XMATCH(INDEX(F$12:F$411,1+MOD($B38-F$8+_xlfn.SEQUENCE(F$7,,0),F$412)),$CQ$5:$CQ$9)))))</f>
        <v>0</v>
      </c>
      <c r="CT38" s="142" cm="1">
        <f t="array" ref="CT38">IF(G38="X","X",SUM(N(ISNUMBER(_xlfn.XMATCH(INDEX(G$12:G$411,1+MOD($B38-G$8+_xlfn.SEQUENCE(G$7,,0),G$412)),$CQ$5:$CQ$9)))))</f>
        <v>1</v>
      </c>
    </row>
    <row r="39" spans="2:98" ht="12.75" customHeight="1" x14ac:dyDescent="0.2">
      <c r="B39" s="5">
        <f t="shared" si="0"/>
        <v>27</v>
      </c>
      <c r="C39" s="129" t="s">
        <v>14</v>
      </c>
      <c r="D39" s="129" t="s">
        <v>36</v>
      </c>
      <c r="E39" s="129" t="s">
        <v>33</v>
      </c>
      <c r="F39" s="129" t="s">
        <v>37</v>
      </c>
      <c r="G39" s="142" t="s">
        <v>38</v>
      </c>
      <c r="I39" s="132" t="str">
        <f t="shared" si="1"/>
        <v>S02</v>
      </c>
      <c r="J39" s="151">
        <f t="shared" ca="1" si="2"/>
        <v>9</v>
      </c>
      <c r="K39" s="151">
        <f t="shared" ca="1" si="2"/>
        <v>9</v>
      </c>
      <c r="L39" s="151">
        <f t="shared" ca="1" si="2"/>
        <v>6</v>
      </c>
      <c r="M39" s="151">
        <f t="shared" ca="1" si="2"/>
        <v>12</v>
      </c>
      <c r="N39" s="155">
        <f t="shared" ca="1" si="2"/>
        <v>9</v>
      </c>
      <c r="P39" s="146" cm="1">
        <f t="array" ref="P39">IF(C39="X","X",SUM(N(ISNUMBER(_xlfn.XMATCH(INDEX(C$12:C$411,1+MOD($B39-C$8+_xlfn.SEQUENCE(C$7,,0),C$412)),$Q$5:$Q$9)))))</f>
        <v>0</v>
      </c>
      <c r="Q39" s="129" cm="1">
        <f t="array" ref="Q39">IF(D39="X","X",SUM(N(ISNUMBER(_xlfn.XMATCH(INDEX(D$12:D$411,1+MOD($B39-D$8+_xlfn.SEQUENCE(D$7,,0),D$412)),$Q$5:$Q$9)))))</f>
        <v>0</v>
      </c>
      <c r="R39" s="129" cm="1">
        <f t="array" ref="R39">IF(E39="X","X",SUM(N(ISNUMBER(_xlfn.XMATCH(INDEX(E$12:E$411,1+MOD($B39-E$8+_xlfn.SEQUENCE(E$7,,0),E$412)),$Q$5:$Q$9)))))</f>
        <v>0</v>
      </c>
      <c r="S39" s="129" cm="1">
        <f t="array" ref="S39">IF(F39="X","X",SUM(N(ISNUMBER(_xlfn.XMATCH(INDEX(F$12:F$411,1+MOD($B39-F$8+_xlfn.SEQUENCE(F$7,,0),F$412)),$Q$5:$Q$9)))))</f>
        <v>0</v>
      </c>
      <c r="T39" s="142" cm="1">
        <f t="array" ref="T39">IF(G39="X","X",SUM(N(ISNUMBER(_xlfn.XMATCH(INDEX(G$12:G$411,1+MOD($B39-G$8+_xlfn.SEQUENCE(G$7,,0),G$412)),$Q$5:$Q$9)))))</f>
        <v>0</v>
      </c>
      <c r="V39" s="146" cm="1">
        <f t="array" ref="V39">IF(C39="X","X",SUM(N(ISNUMBER(_xlfn.XMATCH(INDEX(C$12:C$411,1+MOD($B39-C$8+_xlfn.SEQUENCE(C$7,,0),C$412)),$W$5:$W$9)))))</f>
        <v>0</v>
      </c>
      <c r="W39" s="129" cm="1">
        <f t="array" ref="W39">IF(D39="X","X",SUM(N(ISNUMBER(_xlfn.XMATCH(INDEX(D$12:D$411,1+MOD($B39-D$8+_xlfn.SEQUENCE(D$7,,0),D$412)),$W$5:$W$9)))))</f>
        <v>1</v>
      </c>
      <c r="X39" s="129" cm="1">
        <f t="array" ref="X39">IF(E39="X","X",SUM(N(ISNUMBER(_xlfn.XMATCH(INDEX(E$12:E$411,1+MOD($B39-E$8+_xlfn.SEQUENCE(E$7,,0),E$412)),$W$5:$W$9)))))</f>
        <v>0</v>
      </c>
      <c r="Y39" s="129" cm="1">
        <f t="array" ref="Y39">IF(F39="X","X",SUM(N(ISNUMBER(_xlfn.XMATCH(INDEX(F$12:F$411,1+MOD($B39-F$8+_xlfn.SEQUENCE(F$7,,0),F$412)),$W$5:$W$9)))))</f>
        <v>0</v>
      </c>
      <c r="Z39" s="142" cm="1">
        <f t="array" ref="Z39">IF(G39="X","X",SUM(N(ISNUMBER(_xlfn.XMATCH(INDEX(G$12:G$411,1+MOD($B39-G$8+_xlfn.SEQUENCE(G$7,,0),G$412)),$W$5:$W$9)))))</f>
        <v>0</v>
      </c>
      <c r="AB39" s="146" cm="1">
        <f t="array" ref="AB39">IF(C39="X","X",SUM(N(ISNUMBER(_xlfn.XMATCH(INDEX(C$12:C$411,1+MOD($B39-C$8+_xlfn.SEQUENCE(C$7,,0),C$412)),$AC$5:$AC$9)))))</f>
        <v>0</v>
      </c>
      <c r="AC39" s="129" cm="1">
        <f t="array" ref="AC39">IF(D39="X","X",SUM(N(ISNUMBER(_xlfn.XMATCH(INDEX(D$12:D$411,1+MOD($B39-D$8+_xlfn.SEQUENCE(D$7,,0),D$412)),$AC$5:$AC$9)))))</f>
        <v>0</v>
      </c>
      <c r="AD39" s="129" cm="1">
        <f t="array" ref="AD39">IF(E39="X","X",SUM(N(ISNUMBER(_xlfn.XMATCH(INDEX(E$12:E$411,1+MOD($B39-E$8+_xlfn.SEQUENCE(E$7,,0),E$412)),$AC$5:$AC$9)))))</f>
        <v>0</v>
      </c>
      <c r="AE39" s="129" cm="1">
        <f t="array" ref="AE39">IF(F39="X","X",SUM(N(ISNUMBER(_xlfn.XMATCH(INDEX(F$12:F$411,1+MOD($B39-F$8+_xlfn.SEQUENCE(F$7,,0),F$412)),$AC$5:$AC$9)))))</f>
        <v>0</v>
      </c>
      <c r="AF39" s="142" cm="1">
        <f t="array" ref="AF39">IF(G39="X","X",SUM(N(ISNUMBER(_xlfn.XMATCH(INDEX(G$12:G$411,1+MOD($B39-G$8+_xlfn.SEQUENCE(G$7,,0),G$412)),$AC$5:$AC$9)))))</f>
        <v>0</v>
      </c>
      <c r="AH39" s="146" cm="1">
        <f t="array" ref="AH39">IF(C39="X","X",SUM(N(ISNUMBER(_xlfn.XMATCH(INDEX(C$12:C$411,1+MOD($B39-C$8+_xlfn.SEQUENCE(C$7,,0),C$412)),$AI$5:$AI$9)))))</f>
        <v>0</v>
      </c>
      <c r="AI39" s="129" cm="1">
        <f t="array" ref="AI39">IF(D39="X","X",SUM(N(ISNUMBER(_xlfn.XMATCH(INDEX(D$12:D$411,1+MOD($B39-D$8+_xlfn.SEQUENCE(D$7,,0),D$412)),$AI$5:$AI$9)))))</f>
        <v>0</v>
      </c>
      <c r="AJ39" s="129" cm="1">
        <f t="array" ref="AJ39">IF(E39="X","X",SUM(N(ISNUMBER(_xlfn.XMATCH(INDEX(E$12:E$411,1+MOD($B39-E$8+_xlfn.SEQUENCE(E$7,,0),E$412)),$AI$5:$AI$9)))))</f>
        <v>0</v>
      </c>
      <c r="AK39" s="129" cm="1">
        <f t="array" ref="AK39">IF(F39="X","X",SUM(N(ISNUMBER(_xlfn.XMATCH(INDEX(F$12:F$411,1+MOD($B39-F$8+_xlfn.SEQUENCE(F$7,,0),F$412)),$AI$5:$AI$9)))))</f>
        <v>0</v>
      </c>
      <c r="AL39" s="142" cm="1">
        <f t="array" ref="AL39">IF(G39="X","X",SUM(N(ISNUMBER(_xlfn.XMATCH(INDEX(G$12:G$411,1+MOD($B39-G$8+_xlfn.SEQUENCE(G$7,,0),G$412)),$AI$5:$AI$9)))))</f>
        <v>0</v>
      </c>
      <c r="AN39" s="146" cm="1">
        <f t="array" ref="AN39">IF(C39="X","X",SUM(N(ISNUMBER(_xlfn.XMATCH(INDEX(C$12:C$411,1+MOD($B39-C$8+_xlfn.SEQUENCE(C$7,,0),C$412)),$AO$5:$AO$9)))))</f>
        <v>0</v>
      </c>
      <c r="AO39" s="129" cm="1">
        <f t="array" ref="AO39">IF(D39="X","X",SUM(N(ISNUMBER(_xlfn.XMATCH(INDEX(D$12:D$411,1+MOD($B39-D$8+_xlfn.SEQUENCE(D$7,,0),D$412)),$AO$5:$AO$9)))))</f>
        <v>0</v>
      </c>
      <c r="AP39" s="129" cm="1">
        <f t="array" ref="AP39">IF(E39="X","X",SUM(N(ISNUMBER(_xlfn.XMATCH(INDEX(E$12:E$411,1+MOD($B39-E$8+_xlfn.SEQUENCE(E$7,,0),E$412)),$AO$5:$AO$9)))))</f>
        <v>1</v>
      </c>
      <c r="AQ39" s="129" cm="1">
        <f t="array" ref="AQ39">IF(F39="X","X",SUM(N(ISNUMBER(_xlfn.XMATCH(INDEX(F$12:F$411,1+MOD($B39-F$8+_xlfn.SEQUENCE(F$7,,0),F$412)),$AO$5:$AO$9)))))</f>
        <v>0</v>
      </c>
      <c r="AR39" s="142" cm="1">
        <f t="array" ref="AR39">IF(G39="X","X",SUM(N(ISNUMBER(_xlfn.XMATCH(INDEX(G$12:G$411,1+MOD($B39-G$8+_xlfn.SEQUENCE(G$7,,0),G$412)),$AO$5:$AO$9)))))</f>
        <v>0</v>
      </c>
      <c r="AT39" s="146" cm="1">
        <f t="array" ref="AT39">IF(C39="X","X",SUM(N(ISNUMBER(_xlfn.XMATCH(INDEX(C$12:C$411,1+MOD($B39-C$8+_xlfn.SEQUENCE(C$7,,0),C$412)),$AU$5:$AU$9)))))</f>
        <v>0</v>
      </c>
      <c r="AU39" s="129" cm="1">
        <f t="array" ref="AU39">IF(D39="X","X",SUM(N(ISNUMBER(_xlfn.XMATCH(INDEX(D$12:D$411,1+MOD($B39-D$8+_xlfn.SEQUENCE(D$7,,0),D$412)),$AU$5:$AU$9)))))</f>
        <v>0</v>
      </c>
      <c r="AV39" s="129" cm="1">
        <f t="array" ref="AV39">IF(E39="X","X",SUM(N(ISNUMBER(_xlfn.XMATCH(INDEX(E$12:E$411,1+MOD($B39-E$8+_xlfn.SEQUENCE(E$7,,0),E$412)),$AU$5:$AU$9)))))</f>
        <v>0</v>
      </c>
      <c r="AW39" s="129" cm="1">
        <f t="array" ref="AW39">IF(F39="X","X",SUM(N(ISNUMBER(_xlfn.XMATCH(INDEX(F$12:F$411,1+MOD($B39-F$8+_xlfn.SEQUENCE(F$7,,0),F$412)),$AU$5:$AU$9)))))</f>
        <v>0</v>
      </c>
      <c r="AX39" s="142" cm="1">
        <f t="array" ref="AX39">IF(G39="X","X",SUM(N(ISNUMBER(_xlfn.XMATCH(INDEX(G$12:G$411,1+MOD($B39-G$8+_xlfn.SEQUENCE(G$7,,0),G$412)),$AU$5:$AU$9)))))</f>
        <v>0</v>
      </c>
      <c r="AZ39" s="146" cm="1">
        <f t="array" ref="AZ39">IF(C39="X","X",SUM(N(ISNUMBER(_xlfn.XMATCH(INDEX(C$12:C$411,1+MOD($B39-C$8+_xlfn.SEQUENCE(C$7,,0),C$412)),$BA$5:$BA$9)))))</f>
        <v>0</v>
      </c>
      <c r="BA39" s="129" cm="1">
        <f t="array" ref="BA39">IF(D39="X","X",SUM(N(ISNUMBER(_xlfn.XMATCH(INDEX(D$12:D$411,1+MOD($B39-D$8+_xlfn.SEQUENCE(D$7,,0),D$412)),$BA$5:$BA$9)))))</f>
        <v>0</v>
      </c>
      <c r="BB39" s="129" cm="1">
        <f t="array" ref="BB39">IF(E39="X","X",SUM(N(ISNUMBER(_xlfn.XMATCH(INDEX(E$12:E$411,1+MOD($B39-E$8+_xlfn.SEQUENCE(E$7,,0),E$412)),$BA$5:$BA$9)))))</f>
        <v>1</v>
      </c>
      <c r="BC39" s="129" cm="1">
        <f t="array" ref="BC39">IF(F39="X","X",SUM(N(ISNUMBER(_xlfn.XMATCH(INDEX(F$12:F$411,1+MOD($B39-F$8+_xlfn.SEQUENCE(F$7,,0),F$412)),$BA$5:$BA$9)))))</f>
        <v>0</v>
      </c>
      <c r="BD39" s="142" cm="1">
        <f t="array" ref="BD39">IF(G39="X","X",SUM(N(ISNUMBER(_xlfn.XMATCH(INDEX(G$12:G$411,1+MOD($B39-G$8+_xlfn.SEQUENCE(G$7,,0),G$412)),$BA$5:$BA$9)))))</f>
        <v>0</v>
      </c>
      <c r="BF39" s="146" cm="1">
        <f t="array" ref="BF39">IF(C39="X","X",SUM(N(ISNUMBER(_xlfn.XMATCH(INDEX(C$12:C$411,1+MOD($B39-C$8+_xlfn.SEQUENCE(C$7,,0),C$412)),$BG$5:$BG$9)))))</f>
        <v>1</v>
      </c>
      <c r="BG39" s="129" cm="1">
        <f t="array" ref="BG39">IF(D39="X","X",SUM(N(ISNUMBER(_xlfn.XMATCH(INDEX(D$12:D$411,1+MOD($B39-D$8+_xlfn.SEQUENCE(D$7,,0),D$412)),$BG$5:$BG$9)))))</f>
        <v>1</v>
      </c>
      <c r="BH39" s="129" cm="1">
        <f t="array" ref="BH39">IF(E39="X","X",SUM(N(ISNUMBER(_xlfn.XMATCH(INDEX(E$12:E$411,1+MOD($B39-E$8+_xlfn.SEQUENCE(E$7,,0),E$412)),$BG$5:$BG$9)))))</f>
        <v>0</v>
      </c>
      <c r="BI39" s="129" cm="1">
        <f t="array" ref="BI39">IF(F39="X","X",SUM(N(ISNUMBER(_xlfn.XMATCH(INDEX(F$12:F$411,1+MOD($B39-F$8+_xlfn.SEQUENCE(F$7,,0),F$412)),$BG$5:$BG$9)))))</f>
        <v>1</v>
      </c>
      <c r="BJ39" s="142" cm="1">
        <f t="array" ref="BJ39">IF(G39="X","X",SUM(N(ISNUMBER(_xlfn.XMATCH(INDEX(G$12:G$411,1+MOD($B39-G$8+_xlfn.SEQUENCE(G$7,,0),G$412)),$BG$5:$BG$9)))))</f>
        <v>1</v>
      </c>
      <c r="BL39" s="146" cm="1">
        <f t="array" ref="BL39">IF(C39="X","X",SUM(N(ISNUMBER(_xlfn.XMATCH(INDEX(C$12:C$411,1+MOD($B39-C$8+_xlfn.SEQUENCE(C$7,,0),C$412)),$BM$5:$BM$9)))))</f>
        <v>1</v>
      </c>
      <c r="BM39" s="129" cm="1">
        <f t="array" ref="BM39">IF(D39="X","X",SUM(N(ISNUMBER(_xlfn.XMATCH(INDEX(D$12:D$411,1+MOD($B39-D$8+_xlfn.SEQUENCE(D$7,,0),D$412)),$BM$5:$BM$9)))))</f>
        <v>0</v>
      </c>
      <c r="BN39" s="129" cm="1">
        <f t="array" ref="BN39">IF(E39="X","X",SUM(N(ISNUMBER(_xlfn.XMATCH(INDEX(E$12:E$411,1+MOD($B39-E$8+_xlfn.SEQUENCE(E$7,,0),E$412)),$BM$5:$BM$9)))))</f>
        <v>1</v>
      </c>
      <c r="BO39" s="129" cm="1">
        <f t="array" ref="BO39">IF(F39="X","X",SUM(N(ISNUMBER(_xlfn.XMATCH(INDEX(F$12:F$411,1+MOD($B39-F$8+_xlfn.SEQUENCE(F$7,,0),F$412)),$BM$5:$BM$9)))))</f>
        <v>1</v>
      </c>
      <c r="BP39" s="142" cm="1">
        <f t="array" ref="BP39">IF(G39="X","X",SUM(N(ISNUMBER(_xlfn.XMATCH(INDEX(G$12:G$411,1+MOD($B39-G$8+_xlfn.SEQUENCE(G$7,,0),G$412)),$BM$5:$BM$9)))))</f>
        <v>0</v>
      </c>
      <c r="BR39" s="146" cm="1">
        <f t="array" ref="BR39">IF(C39="X","X",SUM(N(ISNUMBER(_xlfn.XMATCH(INDEX(C$12:C$411,1+MOD($B39-C$8+_xlfn.SEQUENCE(C$7,,0),C$412)),$BS$5:$BS$9)))))</f>
        <v>0</v>
      </c>
      <c r="BS39" s="129" cm="1">
        <f t="array" ref="BS39">IF(D39="X","X",SUM(N(ISNUMBER(_xlfn.XMATCH(INDEX(D$12:D$411,1+MOD($B39-D$8+_xlfn.SEQUENCE(D$7,,0),D$412)),$BS$5:$BS$9)))))</f>
        <v>1</v>
      </c>
      <c r="BT39" s="129" cm="1">
        <f t="array" ref="BT39">IF(E39="X","X",SUM(N(ISNUMBER(_xlfn.XMATCH(INDEX(E$12:E$411,1+MOD($B39-E$8+_xlfn.SEQUENCE(E$7,,0),E$412)),$BS$5:$BS$9)))))</f>
        <v>0</v>
      </c>
      <c r="BU39" s="129" cm="1">
        <f t="array" ref="BU39">IF(F39="X","X",SUM(N(ISNUMBER(_xlfn.XMATCH(INDEX(F$12:F$411,1+MOD($B39-F$8+_xlfn.SEQUENCE(F$7,,0),F$412)),$BS$5:$BS$9)))))</f>
        <v>1</v>
      </c>
      <c r="BV39" s="142" cm="1">
        <f t="array" ref="BV39">IF(G39="X","X",SUM(N(ISNUMBER(_xlfn.XMATCH(INDEX(G$12:G$411,1+MOD($B39-G$8+_xlfn.SEQUENCE(G$7,,0),G$412)),$BS$5:$BS$9)))))</f>
        <v>1</v>
      </c>
      <c r="BX39" s="146" cm="1">
        <f t="array" ref="BX39">IF(C39="X","X",SUM(N(ISNUMBER(_xlfn.XMATCH(INDEX(C$12:C$411,1+MOD($B39-C$8+_xlfn.SEQUENCE(C$7,,0),C$412)),$BY$5:$BY$9)))))</f>
        <v>0</v>
      </c>
      <c r="BY39" s="129" cm="1">
        <f t="array" ref="BY39">IF(D39="X","X",SUM(N(ISNUMBER(_xlfn.XMATCH(INDEX(D$12:D$411,1+MOD($B39-D$8+_xlfn.SEQUENCE(D$7,,0),D$412)),$BY$5:$BY$9)))))</f>
        <v>0</v>
      </c>
      <c r="BZ39" s="129" cm="1">
        <f t="array" ref="BZ39">IF(E39="X","X",SUM(N(ISNUMBER(_xlfn.XMATCH(INDEX(E$12:E$411,1+MOD($B39-E$8+_xlfn.SEQUENCE(E$7,,0),E$412)),$BY$5:$BY$9)))))</f>
        <v>0</v>
      </c>
      <c r="CA39" s="129" cm="1">
        <f t="array" ref="CA39">IF(F39="X","X",SUM(N(ISNUMBER(_xlfn.XMATCH(INDEX(F$12:F$411,1+MOD($B39-F$8+_xlfn.SEQUENCE(F$7,,0),F$412)),$BY$5:$BY$9)))))</f>
        <v>0</v>
      </c>
      <c r="CB39" s="142" cm="1">
        <f t="array" ref="CB39">IF(G39="X","X",SUM(N(ISNUMBER(_xlfn.XMATCH(INDEX(G$12:G$411,1+MOD($B39-G$8+_xlfn.SEQUENCE(G$7,,0),G$412)),$BY$5:$BY$9)))))</f>
        <v>0</v>
      </c>
      <c r="CD39" s="146" cm="1">
        <f t="array" ref="CD39">IF(C39="X","X",SUM(N(ISNUMBER(_xlfn.XMATCH(INDEX(C$12:C$411,1+MOD($B39-C$8+_xlfn.SEQUENCE(C$7,,0),C$412)),$CE$5:$CE$9)))))</f>
        <v>0</v>
      </c>
      <c r="CE39" s="129" cm="1">
        <f t="array" ref="CE39">IF(D39="X","X",SUM(N(ISNUMBER(_xlfn.XMATCH(INDEX(D$12:D$411,1+MOD($B39-D$8+_xlfn.SEQUENCE(D$7,,0),D$412)),$CE$5:$CE$9)))))</f>
        <v>0</v>
      </c>
      <c r="CF39" s="129" cm="1">
        <f t="array" ref="CF39">IF(E39="X","X",SUM(N(ISNUMBER(_xlfn.XMATCH(INDEX(E$12:E$411,1+MOD($B39-E$8+_xlfn.SEQUENCE(E$7,,0),E$412)),$CE$5:$CE$9)))))</f>
        <v>0</v>
      </c>
      <c r="CG39" s="129" cm="1">
        <f t="array" ref="CG39">IF(F39="X","X",SUM(N(ISNUMBER(_xlfn.XMATCH(INDEX(F$12:F$411,1+MOD($B39-F$8+_xlfn.SEQUENCE(F$7,,0),F$412)),$CE$5:$CE$9)))))</f>
        <v>0</v>
      </c>
      <c r="CH39" s="142" cm="1">
        <f t="array" ref="CH39">IF(G39="X","X",SUM(N(ISNUMBER(_xlfn.XMATCH(INDEX(G$12:G$411,1+MOD($B39-G$8+_xlfn.SEQUENCE(G$7,,0),G$412)),$CE$5:$CE$9)))))</f>
        <v>0</v>
      </c>
      <c r="CJ39" s="146" cm="1">
        <f t="array" ref="CJ39">IF(C39="X","X",SUM(N(ISNUMBER(_xlfn.XMATCH(INDEX(C$12:C$411,1+MOD($B39-C$8+_xlfn.SEQUENCE(C$7,,0),C$412)),$CK$5:$CK$9)))))</f>
        <v>0</v>
      </c>
      <c r="CK39" s="129" cm="1">
        <f t="array" ref="CK39">IF(D39="X","X",SUM(N(ISNUMBER(_xlfn.XMATCH(INDEX(D$12:D$411,1+MOD($B39-D$8+_xlfn.SEQUENCE(D$7,,0),D$412)),$CK$5:$CK$9)))))</f>
        <v>0</v>
      </c>
      <c r="CL39" s="129" cm="1">
        <f t="array" ref="CL39">IF(E39="X","X",SUM(N(ISNUMBER(_xlfn.XMATCH(INDEX(E$12:E$411,1+MOD($B39-E$8+_xlfn.SEQUENCE(E$7,,0),E$412)),$CK$5:$CK$9)))))</f>
        <v>0</v>
      </c>
      <c r="CM39" s="129" cm="1">
        <f t="array" ref="CM39">IF(F39="X","X",SUM(N(ISNUMBER(_xlfn.XMATCH(INDEX(F$12:F$411,1+MOD($B39-F$8+_xlfn.SEQUENCE(F$7,,0),F$412)),$CK$5:$CK$9)))))</f>
        <v>0</v>
      </c>
      <c r="CN39" s="142" cm="1">
        <f t="array" ref="CN39">IF(G39="X","X",SUM(N(ISNUMBER(_xlfn.XMATCH(INDEX(G$12:G$411,1+MOD($B39-G$8+_xlfn.SEQUENCE(G$7,,0),G$412)),$CK$5:$CK$9)))))</f>
        <v>0</v>
      </c>
      <c r="CP39" s="146" cm="1">
        <f t="array" ref="CP39">IF(C39="X","X",SUM(N(ISNUMBER(_xlfn.XMATCH(INDEX(C$12:C$411,1+MOD($B39-C$8+_xlfn.SEQUENCE(C$7,,0),C$412)),$CQ$5:$CQ$9)))))</f>
        <v>1</v>
      </c>
      <c r="CQ39" s="129" cm="1">
        <f t="array" ref="CQ39">IF(D39="X","X",SUM(N(ISNUMBER(_xlfn.XMATCH(INDEX(D$12:D$411,1+MOD($B39-D$8+_xlfn.SEQUENCE(D$7,,0),D$412)),$CQ$5:$CQ$9)))))</f>
        <v>0</v>
      </c>
      <c r="CR39" s="129" cm="1">
        <f t="array" ref="CR39">IF(E39="X","X",SUM(N(ISNUMBER(_xlfn.XMATCH(INDEX(E$12:E$411,1+MOD($B39-E$8+_xlfn.SEQUENCE(E$7,,0),E$412)),$CQ$5:$CQ$9)))))</f>
        <v>0</v>
      </c>
      <c r="CS39" s="129" cm="1">
        <f t="array" ref="CS39">IF(F39="X","X",SUM(N(ISNUMBER(_xlfn.XMATCH(INDEX(F$12:F$411,1+MOD($B39-F$8+_xlfn.SEQUENCE(F$7,,0),F$412)),$CQ$5:$CQ$9)))))</f>
        <v>0</v>
      </c>
      <c r="CT39" s="142" cm="1">
        <f t="array" ref="CT39">IF(G39="X","X",SUM(N(ISNUMBER(_xlfn.XMATCH(INDEX(G$12:G$411,1+MOD($B39-G$8+_xlfn.SEQUENCE(G$7,,0),G$412)),$CQ$5:$CQ$9)))))</f>
        <v>1</v>
      </c>
    </row>
    <row r="40" spans="2:98" ht="12.75" customHeight="1" x14ac:dyDescent="0.2">
      <c r="B40" s="5">
        <f t="shared" si="0"/>
        <v>28</v>
      </c>
      <c r="C40" s="129" t="s">
        <v>36</v>
      </c>
      <c r="D40" s="129" t="s">
        <v>38</v>
      </c>
      <c r="E40" s="129" t="s">
        <v>37</v>
      </c>
      <c r="F40" s="129" t="s">
        <v>36</v>
      </c>
      <c r="G40" s="142" t="s">
        <v>14</v>
      </c>
      <c r="I40" s="132" t="str">
        <f t="shared" si="1"/>
        <v>S03</v>
      </c>
      <c r="J40" s="151">
        <f t="shared" ca="1" si="2"/>
        <v>15</v>
      </c>
      <c r="K40" s="151">
        <f t="shared" ca="1" si="2"/>
        <v>18</v>
      </c>
      <c r="L40" s="151">
        <f t="shared" ca="1" si="2"/>
        <v>3</v>
      </c>
      <c r="M40" s="151">
        <f t="shared" ca="1" si="2"/>
        <v>9</v>
      </c>
      <c r="N40" s="155">
        <f t="shared" ca="1" si="2"/>
        <v>9</v>
      </c>
      <c r="P40" s="146" cm="1">
        <f t="array" ref="P40">IF(C40="X","X",SUM(N(ISNUMBER(_xlfn.XMATCH(INDEX(C$12:C$411,1+MOD($B40-C$8+_xlfn.SEQUENCE(C$7,,0),C$412)),$Q$5:$Q$9)))))</f>
        <v>0</v>
      </c>
      <c r="Q40" s="129" cm="1">
        <f t="array" ref="Q40">IF(D40="X","X",SUM(N(ISNUMBER(_xlfn.XMATCH(INDEX(D$12:D$411,1+MOD($B40-D$8+_xlfn.SEQUENCE(D$7,,0),D$412)),$Q$5:$Q$9)))))</f>
        <v>0</v>
      </c>
      <c r="R40" s="129" cm="1">
        <f t="array" ref="R40">IF(E40="X","X",SUM(N(ISNUMBER(_xlfn.XMATCH(INDEX(E$12:E$411,1+MOD($B40-E$8+_xlfn.SEQUENCE(E$7,,0),E$412)),$Q$5:$Q$9)))))</f>
        <v>0</v>
      </c>
      <c r="S40" s="129" cm="1">
        <f t="array" ref="S40">IF(F40="X","X",SUM(N(ISNUMBER(_xlfn.XMATCH(INDEX(F$12:F$411,1+MOD($B40-F$8+_xlfn.SEQUENCE(F$7,,0),F$412)),$Q$5:$Q$9)))))</f>
        <v>0</v>
      </c>
      <c r="T40" s="142" cm="1">
        <f t="array" ref="T40">IF(G40="X","X",SUM(N(ISNUMBER(_xlfn.XMATCH(INDEX(G$12:G$411,1+MOD($B40-G$8+_xlfn.SEQUENCE(G$7,,0),G$412)),$Q$5:$Q$9)))))</f>
        <v>0</v>
      </c>
      <c r="V40" s="146" cm="1">
        <f t="array" ref="V40">IF(C40="X","X",SUM(N(ISNUMBER(_xlfn.XMATCH(INDEX(C$12:C$411,1+MOD($B40-C$8+_xlfn.SEQUENCE(C$7,,0),C$412)),$W$5:$W$9)))))</f>
        <v>0</v>
      </c>
      <c r="W40" s="129" cm="1">
        <f t="array" ref="W40">IF(D40="X","X",SUM(N(ISNUMBER(_xlfn.XMATCH(INDEX(D$12:D$411,1+MOD($B40-D$8+_xlfn.SEQUENCE(D$7,,0),D$412)),$W$5:$W$9)))))</f>
        <v>1</v>
      </c>
      <c r="X40" s="129" cm="1">
        <f t="array" ref="X40">IF(E40="X","X",SUM(N(ISNUMBER(_xlfn.XMATCH(INDEX(E$12:E$411,1+MOD($B40-E$8+_xlfn.SEQUENCE(E$7,,0),E$412)),$W$5:$W$9)))))</f>
        <v>0</v>
      </c>
      <c r="Y40" s="129" cm="1">
        <f t="array" ref="Y40">IF(F40="X","X",SUM(N(ISNUMBER(_xlfn.XMATCH(INDEX(F$12:F$411,1+MOD($B40-F$8+_xlfn.SEQUENCE(F$7,,0),F$412)),$W$5:$W$9)))))</f>
        <v>0</v>
      </c>
      <c r="Z40" s="142" cm="1">
        <f t="array" ref="Z40">IF(G40="X","X",SUM(N(ISNUMBER(_xlfn.XMATCH(INDEX(G$12:G$411,1+MOD($B40-G$8+_xlfn.SEQUENCE(G$7,,0),G$412)),$W$5:$W$9)))))</f>
        <v>0</v>
      </c>
      <c r="AB40" s="146" cm="1">
        <f t="array" ref="AB40">IF(C40="X","X",SUM(N(ISNUMBER(_xlfn.XMATCH(INDEX(C$12:C$411,1+MOD($B40-C$8+_xlfn.SEQUENCE(C$7,,0),C$412)),$AC$5:$AC$9)))))</f>
        <v>0</v>
      </c>
      <c r="AC40" s="129" cm="1">
        <f t="array" ref="AC40">IF(D40="X","X",SUM(N(ISNUMBER(_xlfn.XMATCH(INDEX(D$12:D$411,1+MOD($B40-D$8+_xlfn.SEQUENCE(D$7,,0),D$412)),$AC$5:$AC$9)))))</f>
        <v>0</v>
      </c>
      <c r="AD40" s="129" cm="1">
        <f t="array" ref="AD40">IF(E40="X","X",SUM(N(ISNUMBER(_xlfn.XMATCH(INDEX(E$12:E$411,1+MOD($B40-E$8+_xlfn.SEQUENCE(E$7,,0),E$412)),$AC$5:$AC$9)))))</f>
        <v>1</v>
      </c>
      <c r="AE40" s="129" cm="1">
        <f t="array" ref="AE40">IF(F40="X","X",SUM(N(ISNUMBER(_xlfn.XMATCH(INDEX(F$12:F$411,1+MOD($B40-F$8+_xlfn.SEQUENCE(F$7,,0),F$412)),$AC$5:$AC$9)))))</f>
        <v>0</v>
      </c>
      <c r="AF40" s="142" cm="1">
        <f t="array" ref="AF40">IF(G40="X","X",SUM(N(ISNUMBER(_xlfn.XMATCH(INDEX(G$12:G$411,1+MOD($B40-G$8+_xlfn.SEQUENCE(G$7,,0),G$412)),$AC$5:$AC$9)))))</f>
        <v>0</v>
      </c>
      <c r="AH40" s="146" cm="1">
        <f t="array" ref="AH40">IF(C40="X","X",SUM(N(ISNUMBER(_xlfn.XMATCH(INDEX(C$12:C$411,1+MOD($B40-C$8+_xlfn.SEQUENCE(C$7,,0),C$412)),$AI$5:$AI$9)))))</f>
        <v>1</v>
      </c>
      <c r="AI40" s="129" cm="1">
        <f t="array" ref="AI40">IF(D40="X","X",SUM(N(ISNUMBER(_xlfn.XMATCH(INDEX(D$12:D$411,1+MOD($B40-D$8+_xlfn.SEQUENCE(D$7,,0),D$412)),$AI$5:$AI$9)))))</f>
        <v>0</v>
      </c>
      <c r="AJ40" s="129" cm="1">
        <f t="array" ref="AJ40">IF(E40="X","X",SUM(N(ISNUMBER(_xlfn.XMATCH(INDEX(E$12:E$411,1+MOD($B40-E$8+_xlfn.SEQUENCE(E$7,,0),E$412)),$AI$5:$AI$9)))))</f>
        <v>0</v>
      </c>
      <c r="AK40" s="129" cm="1">
        <f t="array" ref="AK40">IF(F40="X","X",SUM(N(ISNUMBER(_xlfn.XMATCH(INDEX(F$12:F$411,1+MOD($B40-F$8+_xlfn.SEQUENCE(F$7,,0),F$412)),$AI$5:$AI$9)))))</f>
        <v>1</v>
      </c>
      <c r="AL40" s="142" cm="1">
        <f t="array" ref="AL40">IF(G40="X","X",SUM(N(ISNUMBER(_xlfn.XMATCH(INDEX(G$12:G$411,1+MOD($B40-G$8+_xlfn.SEQUENCE(G$7,,0),G$412)),$AI$5:$AI$9)))))</f>
        <v>1</v>
      </c>
      <c r="AN40" s="146" cm="1">
        <f t="array" ref="AN40">IF(C40="X","X",SUM(N(ISNUMBER(_xlfn.XMATCH(INDEX(C$12:C$411,1+MOD($B40-C$8+_xlfn.SEQUENCE(C$7,,0),C$412)),$AO$5:$AO$9)))))</f>
        <v>0</v>
      </c>
      <c r="AO40" s="129" cm="1">
        <f t="array" ref="AO40">IF(D40="X","X",SUM(N(ISNUMBER(_xlfn.XMATCH(INDEX(D$12:D$411,1+MOD($B40-D$8+_xlfn.SEQUENCE(D$7,,0),D$412)),$AO$5:$AO$9)))))</f>
        <v>1</v>
      </c>
      <c r="AP40" s="129" cm="1">
        <f t="array" ref="AP40">IF(E40="X","X",SUM(N(ISNUMBER(_xlfn.XMATCH(INDEX(E$12:E$411,1+MOD($B40-E$8+_xlfn.SEQUENCE(E$7,,0),E$412)),$AO$5:$AO$9)))))</f>
        <v>0</v>
      </c>
      <c r="AQ40" s="129" cm="1">
        <f t="array" ref="AQ40">IF(F40="X","X",SUM(N(ISNUMBER(_xlfn.XMATCH(INDEX(F$12:F$411,1+MOD($B40-F$8+_xlfn.SEQUENCE(F$7,,0),F$412)),$AO$5:$AO$9)))))</f>
        <v>0</v>
      </c>
      <c r="AR40" s="142" cm="1">
        <f t="array" ref="AR40">IF(G40="X","X",SUM(N(ISNUMBER(_xlfn.XMATCH(INDEX(G$12:G$411,1+MOD($B40-G$8+_xlfn.SEQUENCE(G$7,,0),G$412)),$AO$5:$AO$9)))))</f>
        <v>0</v>
      </c>
      <c r="AT40" s="146" cm="1">
        <f t="array" ref="AT40">IF(C40="X","X",SUM(N(ISNUMBER(_xlfn.XMATCH(INDEX(C$12:C$411,1+MOD($B40-C$8+_xlfn.SEQUENCE(C$7,,0),C$412)),$AU$5:$AU$9)))))</f>
        <v>0</v>
      </c>
      <c r="AU40" s="129" cm="1">
        <f t="array" ref="AU40">IF(D40="X","X",SUM(N(ISNUMBER(_xlfn.XMATCH(INDEX(D$12:D$411,1+MOD($B40-D$8+_xlfn.SEQUENCE(D$7,,0),D$412)),$AU$5:$AU$9)))))</f>
        <v>0</v>
      </c>
      <c r="AV40" s="129" cm="1">
        <f t="array" ref="AV40">IF(E40="X","X",SUM(N(ISNUMBER(_xlfn.XMATCH(INDEX(E$12:E$411,1+MOD($B40-E$8+_xlfn.SEQUENCE(E$7,,0),E$412)),$AU$5:$AU$9)))))</f>
        <v>0</v>
      </c>
      <c r="AW40" s="129" cm="1">
        <f t="array" ref="AW40">IF(F40="X","X",SUM(N(ISNUMBER(_xlfn.XMATCH(INDEX(F$12:F$411,1+MOD($B40-F$8+_xlfn.SEQUENCE(F$7,,0),F$412)),$AU$5:$AU$9)))))</f>
        <v>0</v>
      </c>
      <c r="AX40" s="142" cm="1">
        <f t="array" ref="AX40">IF(G40="X","X",SUM(N(ISNUMBER(_xlfn.XMATCH(INDEX(G$12:G$411,1+MOD($B40-G$8+_xlfn.SEQUENCE(G$7,,0),G$412)),$AU$5:$AU$9)))))</f>
        <v>0</v>
      </c>
      <c r="AZ40" s="146" cm="1">
        <f t="array" ref="AZ40">IF(C40="X","X",SUM(N(ISNUMBER(_xlfn.XMATCH(INDEX(C$12:C$411,1+MOD($B40-C$8+_xlfn.SEQUENCE(C$7,,0),C$412)),$BA$5:$BA$9)))))</f>
        <v>0</v>
      </c>
      <c r="BA40" s="129" cm="1">
        <f t="array" ref="BA40">IF(D40="X","X",SUM(N(ISNUMBER(_xlfn.XMATCH(INDEX(D$12:D$411,1+MOD($B40-D$8+_xlfn.SEQUENCE(D$7,,0),D$412)),$BA$5:$BA$9)))))</f>
        <v>0</v>
      </c>
      <c r="BB40" s="129" cm="1">
        <f t="array" ref="BB40">IF(E40="X","X",SUM(N(ISNUMBER(_xlfn.XMATCH(INDEX(E$12:E$411,1+MOD($B40-E$8+_xlfn.SEQUENCE(E$7,,0),E$412)),$BA$5:$BA$9)))))</f>
        <v>1</v>
      </c>
      <c r="BC40" s="129" cm="1">
        <f t="array" ref="BC40">IF(F40="X","X",SUM(N(ISNUMBER(_xlfn.XMATCH(INDEX(F$12:F$411,1+MOD($B40-F$8+_xlfn.SEQUENCE(F$7,,0),F$412)),$BA$5:$BA$9)))))</f>
        <v>0</v>
      </c>
      <c r="BD40" s="142" cm="1">
        <f t="array" ref="BD40">IF(G40="X","X",SUM(N(ISNUMBER(_xlfn.XMATCH(INDEX(G$12:G$411,1+MOD($B40-G$8+_xlfn.SEQUENCE(G$7,,0),G$412)),$BA$5:$BA$9)))))</f>
        <v>0</v>
      </c>
      <c r="BF40" s="146" cm="1">
        <f t="array" ref="BF40">IF(C40="X","X",SUM(N(ISNUMBER(_xlfn.XMATCH(INDEX(C$12:C$411,1+MOD($B40-C$8+_xlfn.SEQUENCE(C$7,,0),C$412)),$BG$5:$BG$9)))))</f>
        <v>1</v>
      </c>
      <c r="BG40" s="129" cm="1">
        <f t="array" ref="BG40">IF(D40="X","X",SUM(N(ISNUMBER(_xlfn.XMATCH(INDEX(D$12:D$411,1+MOD($B40-D$8+_xlfn.SEQUENCE(D$7,,0),D$412)),$BG$5:$BG$9)))))</f>
        <v>0</v>
      </c>
      <c r="BH40" s="129" cm="1">
        <f t="array" ref="BH40">IF(E40="X","X",SUM(N(ISNUMBER(_xlfn.XMATCH(INDEX(E$12:E$411,1+MOD($B40-E$8+_xlfn.SEQUENCE(E$7,,0),E$412)),$BG$5:$BG$9)))))</f>
        <v>0</v>
      </c>
      <c r="BI40" s="129" cm="1">
        <f t="array" ref="BI40">IF(F40="X","X",SUM(N(ISNUMBER(_xlfn.XMATCH(INDEX(F$12:F$411,1+MOD($B40-F$8+_xlfn.SEQUENCE(F$7,,0),F$412)),$BG$5:$BG$9)))))</f>
        <v>1</v>
      </c>
      <c r="BJ40" s="142" cm="1">
        <f t="array" ref="BJ40">IF(G40="X","X",SUM(N(ISNUMBER(_xlfn.XMATCH(INDEX(G$12:G$411,1+MOD($B40-G$8+_xlfn.SEQUENCE(G$7,,0),G$412)),$BG$5:$BG$9)))))</f>
        <v>1</v>
      </c>
      <c r="BL40" s="146" cm="1">
        <f t="array" ref="BL40">IF(C40="X","X",SUM(N(ISNUMBER(_xlfn.XMATCH(INDEX(C$12:C$411,1+MOD($B40-C$8+_xlfn.SEQUENCE(C$7,,0),C$412)),$BM$5:$BM$9)))))</f>
        <v>1</v>
      </c>
      <c r="BM40" s="129" cm="1">
        <f t="array" ref="BM40">IF(D40="X","X",SUM(N(ISNUMBER(_xlfn.XMATCH(INDEX(D$12:D$411,1+MOD($B40-D$8+_xlfn.SEQUENCE(D$7,,0),D$412)),$BM$5:$BM$9)))))</f>
        <v>0</v>
      </c>
      <c r="BN40" s="129" cm="1">
        <f t="array" ref="BN40">IF(E40="X","X",SUM(N(ISNUMBER(_xlfn.XMATCH(INDEX(E$12:E$411,1+MOD($B40-E$8+_xlfn.SEQUENCE(E$7,,0),E$412)),$BM$5:$BM$9)))))</f>
        <v>1</v>
      </c>
      <c r="BO40" s="129" cm="1">
        <f t="array" ref="BO40">IF(F40="X","X",SUM(N(ISNUMBER(_xlfn.XMATCH(INDEX(F$12:F$411,1+MOD($B40-F$8+_xlfn.SEQUENCE(F$7,,0),F$412)),$BM$5:$BM$9)))))</f>
        <v>0</v>
      </c>
      <c r="BP40" s="142" cm="1">
        <f t="array" ref="BP40">IF(G40="X","X",SUM(N(ISNUMBER(_xlfn.XMATCH(INDEX(G$12:G$411,1+MOD($B40-G$8+_xlfn.SEQUENCE(G$7,,0),G$412)),$BM$5:$BM$9)))))</f>
        <v>0</v>
      </c>
      <c r="BR40" s="146" cm="1">
        <f t="array" ref="BR40">IF(C40="X","X",SUM(N(ISNUMBER(_xlfn.XMATCH(INDEX(C$12:C$411,1+MOD($B40-C$8+_xlfn.SEQUENCE(C$7,,0),C$412)),$BS$5:$BS$9)))))</f>
        <v>0</v>
      </c>
      <c r="BS40" s="129" cm="1">
        <f t="array" ref="BS40">IF(D40="X","X",SUM(N(ISNUMBER(_xlfn.XMATCH(INDEX(D$12:D$411,1+MOD($B40-D$8+_xlfn.SEQUENCE(D$7,,0),D$412)),$BS$5:$BS$9)))))</f>
        <v>1</v>
      </c>
      <c r="BT40" s="129" cm="1">
        <f t="array" ref="BT40">IF(E40="X","X",SUM(N(ISNUMBER(_xlfn.XMATCH(INDEX(E$12:E$411,1+MOD($B40-E$8+_xlfn.SEQUENCE(E$7,,0),E$412)),$BS$5:$BS$9)))))</f>
        <v>0</v>
      </c>
      <c r="BU40" s="129" cm="1">
        <f t="array" ref="BU40">IF(F40="X","X",SUM(N(ISNUMBER(_xlfn.XMATCH(INDEX(F$12:F$411,1+MOD($B40-F$8+_xlfn.SEQUENCE(F$7,,0),F$412)),$BS$5:$BS$9)))))</f>
        <v>1</v>
      </c>
      <c r="BV40" s="142" cm="1">
        <f t="array" ref="BV40">IF(G40="X","X",SUM(N(ISNUMBER(_xlfn.XMATCH(INDEX(G$12:G$411,1+MOD($B40-G$8+_xlfn.SEQUENCE(G$7,,0),G$412)),$BS$5:$BS$9)))))</f>
        <v>0</v>
      </c>
      <c r="BX40" s="146" cm="1">
        <f t="array" ref="BX40">IF(C40="X","X",SUM(N(ISNUMBER(_xlfn.XMATCH(INDEX(C$12:C$411,1+MOD($B40-C$8+_xlfn.SEQUENCE(C$7,,0),C$412)),$BY$5:$BY$9)))))</f>
        <v>0</v>
      </c>
      <c r="BY40" s="129" cm="1">
        <f t="array" ref="BY40">IF(D40="X","X",SUM(N(ISNUMBER(_xlfn.XMATCH(INDEX(D$12:D$411,1+MOD($B40-D$8+_xlfn.SEQUENCE(D$7,,0),D$412)),$BY$5:$BY$9)))))</f>
        <v>0</v>
      </c>
      <c r="BZ40" s="129" cm="1">
        <f t="array" ref="BZ40">IF(E40="X","X",SUM(N(ISNUMBER(_xlfn.XMATCH(INDEX(E$12:E$411,1+MOD($B40-E$8+_xlfn.SEQUENCE(E$7,,0),E$412)),$BY$5:$BY$9)))))</f>
        <v>0</v>
      </c>
      <c r="CA40" s="129" cm="1">
        <f t="array" ref="CA40">IF(F40="X","X",SUM(N(ISNUMBER(_xlfn.XMATCH(INDEX(F$12:F$411,1+MOD($B40-F$8+_xlfn.SEQUENCE(F$7,,0),F$412)),$BY$5:$BY$9)))))</f>
        <v>0</v>
      </c>
      <c r="CB40" s="142" cm="1">
        <f t="array" ref="CB40">IF(G40="X","X",SUM(N(ISNUMBER(_xlfn.XMATCH(INDEX(G$12:G$411,1+MOD($B40-G$8+_xlfn.SEQUENCE(G$7,,0),G$412)),$BY$5:$BY$9)))))</f>
        <v>0</v>
      </c>
      <c r="CD40" s="146" cm="1">
        <f t="array" ref="CD40">IF(C40="X","X",SUM(N(ISNUMBER(_xlfn.XMATCH(INDEX(C$12:C$411,1+MOD($B40-C$8+_xlfn.SEQUENCE(C$7,,0),C$412)),$CE$5:$CE$9)))))</f>
        <v>0</v>
      </c>
      <c r="CE40" s="129" cm="1">
        <f t="array" ref="CE40">IF(D40="X","X",SUM(N(ISNUMBER(_xlfn.XMATCH(INDEX(D$12:D$411,1+MOD($B40-D$8+_xlfn.SEQUENCE(D$7,,0),D$412)),$CE$5:$CE$9)))))</f>
        <v>0</v>
      </c>
      <c r="CF40" s="129" cm="1">
        <f t="array" ref="CF40">IF(E40="X","X",SUM(N(ISNUMBER(_xlfn.XMATCH(INDEX(E$12:E$411,1+MOD($B40-E$8+_xlfn.SEQUENCE(E$7,,0),E$412)),$CE$5:$CE$9)))))</f>
        <v>0</v>
      </c>
      <c r="CG40" s="129" cm="1">
        <f t="array" ref="CG40">IF(F40="X","X",SUM(N(ISNUMBER(_xlfn.XMATCH(INDEX(F$12:F$411,1+MOD($B40-F$8+_xlfn.SEQUENCE(F$7,,0),F$412)),$CE$5:$CE$9)))))</f>
        <v>0</v>
      </c>
      <c r="CH40" s="142" cm="1">
        <f t="array" ref="CH40">IF(G40="X","X",SUM(N(ISNUMBER(_xlfn.XMATCH(INDEX(G$12:G$411,1+MOD($B40-G$8+_xlfn.SEQUENCE(G$7,,0),G$412)),$CE$5:$CE$9)))))</f>
        <v>0</v>
      </c>
      <c r="CJ40" s="146" cm="1">
        <f t="array" ref="CJ40">IF(C40="X","X",SUM(N(ISNUMBER(_xlfn.XMATCH(INDEX(C$12:C$411,1+MOD($B40-C$8+_xlfn.SEQUENCE(C$7,,0),C$412)),$CK$5:$CK$9)))))</f>
        <v>0</v>
      </c>
      <c r="CK40" s="129" cm="1">
        <f t="array" ref="CK40">IF(D40="X","X",SUM(N(ISNUMBER(_xlfn.XMATCH(INDEX(D$12:D$411,1+MOD($B40-D$8+_xlfn.SEQUENCE(D$7,,0),D$412)),$CK$5:$CK$9)))))</f>
        <v>0</v>
      </c>
      <c r="CL40" s="129" cm="1">
        <f t="array" ref="CL40">IF(E40="X","X",SUM(N(ISNUMBER(_xlfn.XMATCH(INDEX(E$12:E$411,1+MOD($B40-E$8+_xlfn.SEQUENCE(E$7,,0),E$412)),$CK$5:$CK$9)))))</f>
        <v>0</v>
      </c>
      <c r="CM40" s="129" cm="1">
        <f t="array" ref="CM40">IF(F40="X","X",SUM(N(ISNUMBER(_xlfn.XMATCH(INDEX(F$12:F$411,1+MOD($B40-F$8+_xlfn.SEQUENCE(F$7,,0),F$412)),$CK$5:$CK$9)))))</f>
        <v>0</v>
      </c>
      <c r="CN40" s="142" cm="1">
        <f t="array" ref="CN40">IF(G40="X","X",SUM(N(ISNUMBER(_xlfn.XMATCH(INDEX(G$12:G$411,1+MOD($B40-G$8+_xlfn.SEQUENCE(G$7,,0),G$412)),$CK$5:$CK$9)))))</f>
        <v>0</v>
      </c>
      <c r="CP40" s="146" cm="1">
        <f t="array" ref="CP40">IF(C40="X","X",SUM(N(ISNUMBER(_xlfn.XMATCH(INDEX(C$12:C$411,1+MOD($B40-C$8+_xlfn.SEQUENCE(C$7,,0),C$412)),$CQ$5:$CQ$9)))))</f>
        <v>0</v>
      </c>
      <c r="CQ40" s="129" cm="1">
        <f t="array" ref="CQ40">IF(D40="X","X",SUM(N(ISNUMBER(_xlfn.XMATCH(INDEX(D$12:D$411,1+MOD($B40-D$8+_xlfn.SEQUENCE(D$7,,0),D$412)),$CQ$5:$CQ$9)))))</f>
        <v>0</v>
      </c>
      <c r="CR40" s="129" cm="1">
        <f t="array" ref="CR40">IF(E40="X","X",SUM(N(ISNUMBER(_xlfn.XMATCH(INDEX(E$12:E$411,1+MOD($B40-E$8+_xlfn.SEQUENCE(E$7,,0),E$412)),$CQ$5:$CQ$9)))))</f>
        <v>0</v>
      </c>
      <c r="CS40" s="129" cm="1">
        <f t="array" ref="CS40">IF(F40="X","X",SUM(N(ISNUMBER(_xlfn.XMATCH(INDEX(F$12:F$411,1+MOD($B40-F$8+_xlfn.SEQUENCE(F$7,,0),F$412)),$CQ$5:$CQ$9)))))</f>
        <v>0</v>
      </c>
      <c r="CT40" s="142" cm="1">
        <f t="array" ref="CT40">IF(G40="X","X",SUM(N(ISNUMBER(_xlfn.XMATCH(INDEX(G$12:G$411,1+MOD($B40-G$8+_xlfn.SEQUENCE(G$7,,0),G$412)),$CQ$5:$CQ$9)))))</f>
        <v>1</v>
      </c>
    </row>
    <row r="41" spans="2:98" ht="12.75" customHeight="1" x14ac:dyDescent="0.2">
      <c r="B41" s="5">
        <f t="shared" si="0"/>
        <v>29</v>
      </c>
      <c r="C41" s="129" t="s">
        <v>37</v>
      </c>
      <c r="D41" s="129" t="s">
        <v>30</v>
      </c>
      <c r="E41" s="129" t="s">
        <v>35</v>
      </c>
      <c r="F41" s="129" t="s">
        <v>38</v>
      </c>
      <c r="G41" s="142" t="s">
        <v>36</v>
      </c>
      <c r="I41" s="132" t="str">
        <f t="shared" si="1"/>
        <v>S04</v>
      </c>
      <c r="J41" s="151">
        <f t="shared" ca="1" si="2"/>
        <v>12</v>
      </c>
      <c r="K41" s="151">
        <f t="shared" ca="1" si="2"/>
        <v>15</v>
      </c>
      <c r="L41" s="151">
        <f t="shared" ca="1" si="2"/>
        <v>6</v>
      </c>
      <c r="M41" s="151">
        <f t="shared" ca="1" si="2"/>
        <v>12</v>
      </c>
      <c r="N41" s="155">
        <f t="shared" ca="1" si="2"/>
        <v>15</v>
      </c>
      <c r="P41" s="146" cm="1">
        <f t="array" ref="P41">IF(C41="X","X",SUM(N(ISNUMBER(_xlfn.XMATCH(INDEX(C$12:C$411,1+MOD($B41-C$8+_xlfn.SEQUENCE(C$7,,0),C$412)),$Q$5:$Q$9)))))</f>
        <v>0</v>
      </c>
      <c r="Q41" s="129" cm="1">
        <f t="array" ref="Q41">IF(D41="X","X",SUM(N(ISNUMBER(_xlfn.XMATCH(INDEX(D$12:D$411,1+MOD($B41-D$8+_xlfn.SEQUENCE(D$7,,0),D$412)),$Q$5:$Q$9)))))</f>
        <v>0</v>
      </c>
      <c r="R41" s="129" cm="1">
        <f t="array" ref="R41">IF(E41="X","X",SUM(N(ISNUMBER(_xlfn.XMATCH(INDEX(E$12:E$411,1+MOD($B41-E$8+_xlfn.SEQUENCE(E$7,,0),E$412)),$Q$5:$Q$9)))))</f>
        <v>0</v>
      </c>
      <c r="S41" s="129" cm="1">
        <f t="array" ref="S41">IF(F41="X","X",SUM(N(ISNUMBER(_xlfn.XMATCH(INDEX(F$12:F$411,1+MOD($B41-F$8+_xlfn.SEQUENCE(F$7,,0),F$412)),$Q$5:$Q$9)))))</f>
        <v>0</v>
      </c>
      <c r="T41" s="142" cm="1">
        <f t="array" ref="T41">IF(G41="X","X",SUM(N(ISNUMBER(_xlfn.XMATCH(INDEX(G$12:G$411,1+MOD($B41-G$8+_xlfn.SEQUENCE(G$7,,0),G$412)),$Q$5:$Q$9)))))</f>
        <v>0</v>
      </c>
      <c r="V41" s="146" cm="1">
        <f t="array" ref="V41">IF(C41="X","X",SUM(N(ISNUMBER(_xlfn.XMATCH(INDEX(C$12:C$411,1+MOD($B41-C$8+_xlfn.SEQUENCE(C$7,,0),C$412)),$W$5:$W$9)))))</f>
        <v>0</v>
      </c>
      <c r="W41" s="129" cm="1">
        <f t="array" ref="W41">IF(D41="X","X",SUM(N(ISNUMBER(_xlfn.XMATCH(INDEX(D$12:D$411,1+MOD($B41-D$8+_xlfn.SEQUENCE(D$7,,0),D$412)),$W$5:$W$9)))))</f>
        <v>1</v>
      </c>
      <c r="X41" s="129" cm="1">
        <f t="array" ref="X41">IF(E41="X","X",SUM(N(ISNUMBER(_xlfn.XMATCH(INDEX(E$12:E$411,1+MOD($B41-E$8+_xlfn.SEQUENCE(E$7,,0),E$412)),$W$5:$W$9)))))</f>
        <v>0</v>
      </c>
      <c r="Y41" s="129" cm="1">
        <f t="array" ref="Y41">IF(F41="X","X",SUM(N(ISNUMBER(_xlfn.XMATCH(INDEX(F$12:F$411,1+MOD($B41-F$8+_xlfn.SEQUENCE(F$7,,0),F$412)),$W$5:$W$9)))))</f>
        <v>0</v>
      </c>
      <c r="Z41" s="142" cm="1">
        <f t="array" ref="Z41">IF(G41="X","X",SUM(N(ISNUMBER(_xlfn.XMATCH(INDEX(G$12:G$411,1+MOD($B41-G$8+_xlfn.SEQUENCE(G$7,,0),G$412)),$W$5:$W$9)))))</f>
        <v>0</v>
      </c>
      <c r="AB41" s="146" cm="1">
        <f t="array" ref="AB41">IF(C41="X","X",SUM(N(ISNUMBER(_xlfn.XMATCH(INDEX(C$12:C$411,1+MOD($B41-C$8+_xlfn.SEQUENCE(C$7,,0),C$412)),$AC$5:$AC$9)))))</f>
        <v>0</v>
      </c>
      <c r="AC41" s="129" cm="1">
        <f t="array" ref="AC41">IF(D41="X","X",SUM(N(ISNUMBER(_xlfn.XMATCH(INDEX(D$12:D$411,1+MOD($B41-D$8+_xlfn.SEQUENCE(D$7,,0),D$412)),$AC$5:$AC$9)))))</f>
        <v>0</v>
      </c>
      <c r="AD41" s="129" cm="1">
        <f t="array" ref="AD41">IF(E41="X","X",SUM(N(ISNUMBER(_xlfn.XMATCH(INDEX(E$12:E$411,1+MOD($B41-E$8+_xlfn.SEQUENCE(E$7,,0),E$412)),$AC$5:$AC$9)))))</f>
        <v>1</v>
      </c>
      <c r="AE41" s="129" cm="1">
        <f t="array" ref="AE41">IF(F41="X","X",SUM(N(ISNUMBER(_xlfn.XMATCH(INDEX(F$12:F$411,1+MOD($B41-F$8+_xlfn.SEQUENCE(F$7,,0),F$412)),$AC$5:$AC$9)))))</f>
        <v>0</v>
      </c>
      <c r="AF41" s="142" cm="1">
        <f t="array" ref="AF41">IF(G41="X","X",SUM(N(ISNUMBER(_xlfn.XMATCH(INDEX(G$12:G$411,1+MOD($B41-G$8+_xlfn.SEQUENCE(G$7,,0),G$412)),$AC$5:$AC$9)))))</f>
        <v>0</v>
      </c>
      <c r="AH41" s="146" cm="1">
        <f t="array" ref="AH41">IF(C41="X","X",SUM(N(ISNUMBER(_xlfn.XMATCH(INDEX(C$12:C$411,1+MOD($B41-C$8+_xlfn.SEQUENCE(C$7,,0),C$412)),$AI$5:$AI$9)))))</f>
        <v>1</v>
      </c>
      <c r="AI41" s="129" cm="1">
        <f t="array" ref="AI41">IF(D41="X","X",SUM(N(ISNUMBER(_xlfn.XMATCH(INDEX(D$12:D$411,1+MOD($B41-D$8+_xlfn.SEQUENCE(D$7,,0),D$412)),$AI$5:$AI$9)))))</f>
        <v>1</v>
      </c>
      <c r="AJ41" s="129" cm="1">
        <f t="array" ref="AJ41">IF(E41="X","X",SUM(N(ISNUMBER(_xlfn.XMATCH(INDEX(E$12:E$411,1+MOD($B41-E$8+_xlfn.SEQUENCE(E$7,,0),E$412)),$AI$5:$AI$9)))))</f>
        <v>0</v>
      </c>
      <c r="AK41" s="129" cm="1">
        <f t="array" ref="AK41">IF(F41="X","X",SUM(N(ISNUMBER(_xlfn.XMATCH(INDEX(F$12:F$411,1+MOD($B41-F$8+_xlfn.SEQUENCE(F$7,,0),F$412)),$AI$5:$AI$9)))))</f>
        <v>1</v>
      </c>
      <c r="AL41" s="142" cm="1">
        <f t="array" ref="AL41">IF(G41="X","X",SUM(N(ISNUMBER(_xlfn.XMATCH(INDEX(G$12:G$411,1+MOD($B41-G$8+_xlfn.SEQUENCE(G$7,,0),G$412)),$AI$5:$AI$9)))))</f>
        <v>1</v>
      </c>
      <c r="AN41" s="146" cm="1">
        <f t="array" ref="AN41">IF(C41="X","X",SUM(N(ISNUMBER(_xlfn.XMATCH(INDEX(C$12:C$411,1+MOD($B41-C$8+_xlfn.SEQUENCE(C$7,,0),C$412)),$AO$5:$AO$9)))))</f>
        <v>0</v>
      </c>
      <c r="AO41" s="129" cm="1">
        <f t="array" ref="AO41">IF(D41="X","X",SUM(N(ISNUMBER(_xlfn.XMATCH(INDEX(D$12:D$411,1+MOD($B41-D$8+_xlfn.SEQUENCE(D$7,,0),D$412)),$AO$5:$AO$9)))))</f>
        <v>1</v>
      </c>
      <c r="AP41" s="129" cm="1">
        <f t="array" ref="AP41">IF(E41="X","X",SUM(N(ISNUMBER(_xlfn.XMATCH(INDEX(E$12:E$411,1+MOD($B41-E$8+_xlfn.SEQUENCE(E$7,,0),E$412)),$AO$5:$AO$9)))))</f>
        <v>0</v>
      </c>
      <c r="AQ41" s="129" cm="1">
        <f t="array" ref="AQ41">IF(F41="X","X",SUM(N(ISNUMBER(_xlfn.XMATCH(INDEX(F$12:F$411,1+MOD($B41-F$8+_xlfn.SEQUENCE(F$7,,0),F$412)),$AO$5:$AO$9)))))</f>
        <v>0</v>
      </c>
      <c r="AR41" s="142" cm="1">
        <f t="array" ref="AR41">IF(G41="X","X",SUM(N(ISNUMBER(_xlfn.XMATCH(INDEX(G$12:G$411,1+MOD($B41-G$8+_xlfn.SEQUENCE(G$7,,0),G$412)),$AO$5:$AO$9)))))</f>
        <v>0</v>
      </c>
      <c r="AT41" s="146" cm="1">
        <f t="array" ref="AT41">IF(C41="X","X",SUM(N(ISNUMBER(_xlfn.XMATCH(INDEX(C$12:C$411,1+MOD($B41-C$8+_xlfn.SEQUENCE(C$7,,0),C$412)),$AU$5:$AU$9)))))</f>
        <v>1</v>
      </c>
      <c r="AU41" s="129" cm="1">
        <f t="array" ref="AU41">IF(D41="X","X",SUM(N(ISNUMBER(_xlfn.XMATCH(INDEX(D$12:D$411,1+MOD($B41-D$8+_xlfn.SEQUENCE(D$7,,0),D$412)),$AU$5:$AU$9)))))</f>
        <v>0</v>
      </c>
      <c r="AV41" s="129" cm="1">
        <f t="array" ref="AV41">IF(E41="X","X",SUM(N(ISNUMBER(_xlfn.XMATCH(INDEX(E$12:E$411,1+MOD($B41-E$8+_xlfn.SEQUENCE(E$7,,0),E$412)),$AU$5:$AU$9)))))</f>
        <v>0</v>
      </c>
      <c r="AW41" s="129" cm="1">
        <f t="array" ref="AW41">IF(F41="X","X",SUM(N(ISNUMBER(_xlfn.XMATCH(INDEX(F$12:F$411,1+MOD($B41-F$8+_xlfn.SEQUENCE(F$7,,0),F$412)),$AU$5:$AU$9)))))</f>
        <v>1</v>
      </c>
      <c r="AX41" s="142" cm="1">
        <f t="array" ref="AX41">IF(G41="X","X",SUM(N(ISNUMBER(_xlfn.XMATCH(INDEX(G$12:G$411,1+MOD($B41-G$8+_xlfn.SEQUENCE(G$7,,0),G$412)),$AU$5:$AU$9)))))</f>
        <v>0</v>
      </c>
      <c r="AZ41" s="146" cm="1">
        <f t="array" ref="AZ41">IF(C41="X","X",SUM(N(ISNUMBER(_xlfn.XMATCH(INDEX(C$12:C$411,1+MOD($B41-C$8+_xlfn.SEQUENCE(C$7,,0),C$412)),$BA$5:$BA$9)))))</f>
        <v>0</v>
      </c>
      <c r="BA41" s="129" cm="1">
        <f t="array" ref="BA41">IF(D41="X","X",SUM(N(ISNUMBER(_xlfn.XMATCH(INDEX(D$12:D$411,1+MOD($B41-D$8+_xlfn.SEQUENCE(D$7,,0),D$412)),$BA$5:$BA$9)))))</f>
        <v>0</v>
      </c>
      <c r="BB41" s="129" cm="1">
        <f t="array" ref="BB41">IF(E41="X","X",SUM(N(ISNUMBER(_xlfn.XMATCH(INDEX(E$12:E$411,1+MOD($B41-E$8+_xlfn.SEQUENCE(E$7,,0),E$412)),$BA$5:$BA$9)))))</f>
        <v>1</v>
      </c>
      <c r="BC41" s="129" cm="1">
        <f t="array" ref="BC41">IF(F41="X","X",SUM(N(ISNUMBER(_xlfn.XMATCH(INDEX(F$12:F$411,1+MOD($B41-F$8+_xlfn.SEQUENCE(F$7,,0),F$412)),$BA$5:$BA$9)))))</f>
        <v>0</v>
      </c>
      <c r="BD41" s="142" cm="1">
        <f t="array" ref="BD41">IF(G41="X","X",SUM(N(ISNUMBER(_xlfn.XMATCH(INDEX(G$12:G$411,1+MOD($B41-G$8+_xlfn.SEQUENCE(G$7,,0),G$412)),$BA$5:$BA$9)))))</f>
        <v>1</v>
      </c>
      <c r="BF41" s="146" cm="1">
        <f t="array" ref="BF41">IF(C41="X","X",SUM(N(ISNUMBER(_xlfn.XMATCH(INDEX(C$12:C$411,1+MOD($B41-C$8+_xlfn.SEQUENCE(C$7,,0),C$412)),$BG$5:$BG$9)))))</f>
        <v>0</v>
      </c>
      <c r="BG41" s="129" cm="1">
        <f t="array" ref="BG41">IF(D41="X","X",SUM(N(ISNUMBER(_xlfn.XMATCH(INDEX(D$12:D$411,1+MOD($B41-D$8+_xlfn.SEQUENCE(D$7,,0),D$412)),$BG$5:$BG$9)))))</f>
        <v>0</v>
      </c>
      <c r="BH41" s="129" cm="1">
        <f t="array" ref="BH41">IF(E41="X","X",SUM(N(ISNUMBER(_xlfn.XMATCH(INDEX(E$12:E$411,1+MOD($B41-E$8+_xlfn.SEQUENCE(E$7,,0),E$412)),$BG$5:$BG$9)))))</f>
        <v>0</v>
      </c>
      <c r="BI41" s="129" cm="1">
        <f t="array" ref="BI41">IF(F41="X","X",SUM(N(ISNUMBER(_xlfn.XMATCH(INDEX(F$12:F$411,1+MOD($B41-F$8+_xlfn.SEQUENCE(F$7,,0),F$412)),$BG$5:$BG$9)))))</f>
        <v>0</v>
      </c>
      <c r="BJ41" s="142" cm="1">
        <f t="array" ref="BJ41">IF(G41="X","X",SUM(N(ISNUMBER(_xlfn.XMATCH(INDEX(G$12:G$411,1+MOD($B41-G$8+_xlfn.SEQUENCE(G$7,,0),G$412)),$BG$5:$BG$9)))))</f>
        <v>1</v>
      </c>
      <c r="BL41" s="146" cm="1">
        <f t="array" ref="BL41">IF(C41="X","X",SUM(N(ISNUMBER(_xlfn.XMATCH(INDEX(C$12:C$411,1+MOD($B41-C$8+_xlfn.SEQUENCE(C$7,,0),C$412)),$BM$5:$BM$9)))))</f>
        <v>1</v>
      </c>
      <c r="BM41" s="129" cm="1">
        <f t="array" ref="BM41">IF(D41="X","X",SUM(N(ISNUMBER(_xlfn.XMATCH(INDEX(D$12:D$411,1+MOD($B41-D$8+_xlfn.SEQUENCE(D$7,,0),D$412)),$BM$5:$BM$9)))))</f>
        <v>0</v>
      </c>
      <c r="BN41" s="129" cm="1">
        <f t="array" ref="BN41">IF(E41="X","X",SUM(N(ISNUMBER(_xlfn.XMATCH(INDEX(E$12:E$411,1+MOD($B41-E$8+_xlfn.SEQUENCE(E$7,,0),E$412)),$BM$5:$BM$9)))))</f>
        <v>1</v>
      </c>
      <c r="BO41" s="129" cm="1">
        <f t="array" ref="BO41">IF(F41="X","X",SUM(N(ISNUMBER(_xlfn.XMATCH(INDEX(F$12:F$411,1+MOD($B41-F$8+_xlfn.SEQUENCE(F$7,,0),F$412)),$BM$5:$BM$9)))))</f>
        <v>0</v>
      </c>
      <c r="BP41" s="142" cm="1">
        <f t="array" ref="BP41">IF(G41="X","X",SUM(N(ISNUMBER(_xlfn.XMATCH(INDEX(G$12:G$411,1+MOD($B41-G$8+_xlfn.SEQUENCE(G$7,,0),G$412)),$BM$5:$BM$9)))))</f>
        <v>0</v>
      </c>
      <c r="BR41" s="146" cm="1">
        <f t="array" ref="BR41">IF(C41="X","X",SUM(N(ISNUMBER(_xlfn.XMATCH(INDEX(C$12:C$411,1+MOD($B41-C$8+_xlfn.SEQUENCE(C$7,,0),C$412)),$BS$5:$BS$9)))))</f>
        <v>0</v>
      </c>
      <c r="BS41" s="129" cm="1">
        <f t="array" ref="BS41">IF(D41="X","X",SUM(N(ISNUMBER(_xlfn.XMATCH(INDEX(D$12:D$411,1+MOD($B41-D$8+_xlfn.SEQUENCE(D$7,,0),D$412)),$BS$5:$BS$9)))))</f>
        <v>0</v>
      </c>
      <c r="BT41" s="129" cm="1">
        <f t="array" ref="BT41">IF(E41="X","X",SUM(N(ISNUMBER(_xlfn.XMATCH(INDEX(E$12:E$411,1+MOD($B41-E$8+_xlfn.SEQUENCE(E$7,,0),E$412)),$BS$5:$BS$9)))))</f>
        <v>0</v>
      </c>
      <c r="BU41" s="129" cm="1">
        <f t="array" ref="BU41">IF(F41="X","X",SUM(N(ISNUMBER(_xlfn.XMATCH(INDEX(F$12:F$411,1+MOD($B41-F$8+_xlfn.SEQUENCE(F$7,,0),F$412)),$BS$5:$BS$9)))))</f>
        <v>1</v>
      </c>
      <c r="BV41" s="142" cm="1">
        <f t="array" ref="BV41">IF(G41="X","X",SUM(N(ISNUMBER(_xlfn.XMATCH(INDEX(G$12:G$411,1+MOD($B41-G$8+_xlfn.SEQUENCE(G$7,,0),G$412)),$BS$5:$BS$9)))))</f>
        <v>0</v>
      </c>
      <c r="BX41" s="146" cm="1">
        <f t="array" ref="BX41">IF(C41="X","X",SUM(N(ISNUMBER(_xlfn.XMATCH(INDEX(C$12:C$411,1+MOD($B41-C$8+_xlfn.SEQUENCE(C$7,,0),C$412)),$BY$5:$BY$9)))))</f>
        <v>0</v>
      </c>
      <c r="BY41" s="129" cm="1">
        <f t="array" ref="BY41">IF(D41="X","X",SUM(N(ISNUMBER(_xlfn.XMATCH(INDEX(D$12:D$411,1+MOD($B41-D$8+_xlfn.SEQUENCE(D$7,,0),D$412)),$BY$5:$BY$9)))))</f>
        <v>0</v>
      </c>
      <c r="BZ41" s="129" cm="1">
        <f t="array" ref="BZ41">IF(E41="X","X",SUM(N(ISNUMBER(_xlfn.XMATCH(INDEX(E$12:E$411,1+MOD($B41-E$8+_xlfn.SEQUENCE(E$7,,0),E$412)),$BY$5:$BY$9)))))</f>
        <v>0</v>
      </c>
      <c r="CA41" s="129" cm="1">
        <f t="array" ref="CA41">IF(F41="X","X",SUM(N(ISNUMBER(_xlfn.XMATCH(INDEX(F$12:F$411,1+MOD($B41-F$8+_xlfn.SEQUENCE(F$7,,0),F$412)),$BY$5:$BY$9)))))</f>
        <v>0</v>
      </c>
      <c r="CB41" s="142" cm="1">
        <f t="array" ref="CB41">IF(G41="X","X",SUM(N(ISNUMBER(_xlfn.XMATCH(INDEX(G$12:G$411,1+MOD($B41-G$8+_xlfn.SEQUENCE(G$7,,0),G$412)),$BY$5:$BY$9)))))</f>
        <v>0</v>
      </c>
      <c r="CD41" s="146" cm="1">
        <f t="array" ref="CD41">IF(C41="X","X",SUM(N(ISNUMBER(_xlfn.XMATCH(INDEX(C$12:C$411,1+MOD($B41-C$8+_xlfn.SEQUENCE(C$7,,0),C$412)),$CE$5:$CE$9)))))</f>
        <v>0</v>
      </c>
      <c r="CE41" s="129" cm="1">
        <f t="array" ref="CE41">IF(D41="X","X",SUM(N(ISNUMBER(_xlfn.XMATCH(INDEX(D$12:D$411,1+MOD($B41-D$8+_xlfn.SEQUENCE(D$7,,0),D$412)),$CE$5:$CE$9)))))</f>
        <v>0</v>
      </c>
      <c r="CF41" s="129" cm="1">
        <f t="array" ref="CF41">IF(E41="X","X",SUM(N(ISNUMBER(_xlfn.XMATCH(INDEX(E$12:E$411,1+MOD($B41-E$8+_xlfn.SEQUENCE(E$7,,0),E$412)),$CE$5:$CE$9)))))</f>
        <v>0</v>
      </c>
      <c r="CG41" s="129" cm="1">
        <f t="array" ref="CG41">IF(F41="X","X",SUM(N(ISNUMBER(_xlfn.XMATCH(INDEX(F$12:F$411,1+MOD($B41-F$8+_xlfn.SEQUENCE(F$7,,0),F$412)),$CE$5:$CE$9)))))</f>
        <v>0</v>
      </c>
      <c r="CH41" s="142" cm="1">
        <f t="array" ref="CH41">IF(G41="X","X",SUM(N(ISNUMBER(_xlfn.XMATCH(INDEX(G$12:G$411,1+MOD($B41-G$8+_xlfn.SEQUENCE(G$7,,0),G$412)),$CE$5:$CE$9)))))</f>
        <v>0</v>
      </c>
      <c r="CJ41" s="146" cm="1">
        <f t="array" ref="CJ41">IF(C41="X","X",SUM(N(ISNUMBER(_xlfn.XMATCH(INDEX(C$12:C$411,1+MOD($B41-C$8+_xlfn.SEQUENCE(C$7,,0),C$412)),$CK$5:$CK$9)))))</f>
        <v>0</v>
      </c>
      <c r="CK41" s="129" cm="1">
        <f t="array" ref="CK41">IF(D41="X","X",SUM(N(ISNUMBER(_xlfn.XMATCH(INDEX(D$12:D$411,1+MOD($B41-D$8+_xlfn.SEQUENCE(D$7,,0),D$412)),$CK$5:$CK$9)))))</f>
        <v>0</v>
      </c>
      <c r="CL41" s="129" cm="1">
        <f t="array" ref="CL41">IF(E41="X","X",SUM(N(ISNUMBER(_xlfn.XMATCH(INDEX(E$12:E$411,1+MOD($B41-E$8+_xlfn.SEQUENCE(E$7,,0),E$412)),$CK$5:$CK$9)))))</f>
        <v>0</v>
      </c>
      <c r="CM41" s="129" cm="1">
        <f t="array" ref="CM41">IF(F41="X","X",SUM(N(ISNUMBER(_xlfn.XMATCH(INDEX(F$12:F$411,1+MOD($B41-F$8+_xlfn.SEQUENCE(F$7,,0),F$412)),$CK$5:$CK$9)))))</f>
        <v>0</v>
      </c>
      <c r="CN41" s="142" cm="1">
        <f t="array" ref="CN41">IF(G41="X","X",SUM(N(ISNUMBER(_xlfn.XMATCH(INDEX(G$12:G$411,1+MOD($B41-G$8+_xlfn.SEQUENCE(G$7,,0),G$412)),$CK$5:$CK$9)))))</f>
        <v>0</v>
      </c>
      <c r="CP41" s="146" cm="1">
        <f t="array" ref="CP41">IF(C41="X","X",SUM(N(ISNUMBER(_xlfn.XMATCH(INDEX(C$12:C$411,1+MOD($B41-C$8+_xlfn.SEQUENCE(C$7,,0),C$412)),$CQ$5:$CQ$9)))))</f>
        <v>0</v>
      </c>
      <c r="CQ41" s="129" cm="1">
        <f t="array" ref="CQ41">IF(D41="X","X",SUM(N(ISNUMBER(_xlfn.XMATCH(INDEX(D$12:D$411,1+MOD($B41-D$8+_xlfn.SEQUENCE(D$7,,0),D$412)),$CQ$5:$CQ$9)))))</f>
        <v>0</v>
      </c>
      <c r="CR41" s="129" cm="1">
        <f t="array" ref="CR41">IF(E41="X","X",SUM(N(ISNUMBER(_xlfn.XMATCH(INDEX(E$12:E$411,1+MOD($B41-E$8+_xlfn.SEQUENCE(E$7,,0),E$412)),$CQ$5:$CQ$9)))))</f>
        <v>0</v>
      </c>
      <c r="CS41" s="129" cm="1">
        <f t="array" ref="CS41">IF(F41="X","X",SUM(N(ISNUMBER(_xlfn.XMATCH(INDEX(F$12:F$411,1+MOD($B41-F$8+_xlfn.SEQUENCE(F$7,,0),F$412)),$CQ$5:$CQ$9)))))</f>
        <v>0</v>
      </c>
      <c r="CT41" s="142" cm="1">
        <f t="array" ref="CT41">IF(G41="X","X",SUM(N(ISNUMBER(_xlfn.XMATCH(INDEX(G$12:G$411,1+MOD($B41-G$8+_xlfn.SEQUENCE(G$7,,0),G$412)),$CQ$5:$CQ$9)))))</f>
        <v>0</v>
      </c>
    </row>
    <row r="42" spans="2:98" ht="12.75" customHeight="1" x14ac:dyDescent="0.2">
      <c r="B42" s="5">
        <f t="shared" si="0"/>
        <v>30</v>
      </c>
      <c r="C42" s="129" t="s">
        <v>32</v>
      </c>
      <c r="D42" s="129" t="s">
        <v>33</v>
      </c>
      <c r="E42" s="129" t="s">
        <v>31</v>
      </c>
      <c r="F42" s="129" t="s">
        <v>32</v>
      </c>
      <c r="G42" s="142" t="s">
        <v>32</v>
      </c>
      <c r="I42" s="132" t="str">
        <f t="shared" si="1"/>
        <v>S05</v>
      </c>
      <c r="J42" s="151">
        <f t="shared" ca="1" si="2"/>
        <v>15</v>
      </c>
      <c r="K42" s="151">
        <f t="shared" ca="1" si="2"/>
        <v>9</v>
      </c>
      <c r="L42" s="151">
        <f t="shared" ca="1" si="2"/>
        <v>15</v>
      </c>
      <c r="M42" s="151">
        <f t="shared" ca="1" si="2"/>
        <v>9</v>
      </c>
      <c r="N42" s="155">
        <f t="shared" ca="1" si="2"/>
        <v>15</v>
      </c>
      <c r="P42" s="146" cm="1">
        <f t="array" ref="P42">IF(C42="X","X",SUM(N(ISNUMBER(_xlfn.XMATCH(INDEX(C$12:C$411,1+MOD($B42-C$8+_xlfn.SEQUENCE(C$7,,0),C$412)),$Q$5:$Q$9)))))</f>
        <v>0</v>
      </c>
      <c r="Q42" s="129" cm="1">
        <f t="array" ref="Q42">IF(D42="X","X",SUM(N(ISNUMBER(_xlfn.XMATCH(INDEX(D$12:D$411,1+MOD($B42-D$8+_xlfn.SEQUENCE(D$7,,0),D$412)),$Q$5:$Q$9)))))</f>
        <v>0</v>
      </c>
      <c r="R42" s="129" cm="1">
        <f t="array" ref="R42">IF(E42="X","X",SUM(N(ISNUMBER(_xlfn.XMATCH(INDEX(E$12:E$411,1+MOD($B42-E$8+_xlfn.SEQUENCE(E$7,,0),E$412)),$Q$5:$Q$9)))))</f>
        <v>0</v>
      </c>
      <c r="S42" s="129" cm="1">
        <f t="array" ref="S42">IF(F42="X","X",SUM(N(ISNUMBER(_xlfn.XMATCH(INDEX(F$12:F$411,1+MOD($B42-F$8+_xlfn.SEQUENCE(F$7,,0),F$412)),$Q$5:$Q$9)))))</f>
        <v>0</v>
      </c>
      <c r="T42" s="142" cm="1">
        <f t="array" ref="T42">IF(G42="X","X",SUM(N(ISNUMBER(_xlfn.XMATCH(INDEX(G$12:G$411,1+MOD($B42-G$8+_xlfn.SEQUENCE(G$7,,0),G$412)),$Q$5:$Q$9)))))</f>
        <v>0</v>
      </c>
      <c r="V42" s="146" cm="1">
        <f t="array" ref="V42">IF(C42="X","X",SUM(N(ISNUMBER(_xlfn.XMATCH(INDEX(C$12:C$411,1+MOD($B42-C$8+_xlfn.SEQUENCE(C$7,,0),C$412)),$W$5:$W$9)))))</f>
        <v>0</v>
      </c>
      <c r="W42" s="129" cm="1">
        <f t="array" ref="W42">IF(D42="X","X",SUM(N(ISNUMBER(_xlfn.XMATCH(INDEX(D$12:D$411,1+MOD($B42-D$8+_xlfn.SEQUENCE(D$7,,0),D$412)),$W$5:$W$9)))))</f>
        <v>1</v>
      </c>
      <c r="X42" s="129" cm="1">
        <f t="array" ref="X42">IF(E42="X","X",SUM(N(ISNUMBER(_xlfn.XMATCH(INDEX(E$12:E$411,1+MOD($B42-E$8+_xlfn.SEQUENCE(E$7,,0),E$412)),$W$5:$W$9)))))</f>
        <v>0</v>
      </c>
      <c r="Y42" s="129" cm="1">
        <f t="array" ref="Y42">IF(F42="X","X",SUM(N(ISNUMBER(_xlfn.XMATCH(INDEX(F$12:F$411,1+MOD($B42-F$8+_xlfn.SEQUENCE(F$7,,0),F$412)),$W$5:$W$9)))))</f>
        <v>0</v>
      </c>
      <c r="Z42" s="142" cm="1">
        <f t="array" ref="Z42">IF(G42="X","X",SUM(N(ISNUMBER(_xlfn.XMATCH(INDEX(G$12:G$411,1+MOD($B42-G$8+_xlfn.SEQUENCE(G$7,,0),G$412)),$W$5:$W$9)))))</f>
        <v>0</v>
      </c>
      <c r="AB42" s="146" cm="1">
        <f t="array" ref="AB42">IF(C42="X","X",SUM(N(ISNUMBER(_xlfn.XMATCH(INDEX(C$12:C$411,1+MOD($B42-C$8+_xlfn.SEQUENCE(C$7,,0),C$412)),$AC$5:$AC$9)))))</f>
        <v>0</v>
      </c>
      <c r="AC42" s="129" cm="1">
        <f t="array" ref="AC42">IF(D42="X","X",SUM(N(ISNUMBER(_xlfn.XMATCH(INDEX(D$12:D$411,1+MOD($B42-D$8+_xlfn.SEQUENCE(D$7,,0),D$412)),$AC$5:$AC$9)))))</f>
        <v>0</v>
      </c>
      <c r="AD42" s="129" cm="1">
        <f t="array" ref="AD42">IF(E42="X","X",SUM(N(ISNUMBER(_xlfn.XMATCH(INDEX(E$12:E$411,1+MOD($B42-E$8+_xlfn.SEQUENCE(E$7,,0),E$412)),$AC$5:$AC$9)))))</f>
        <v>1</v>
      </c>
      <c r="AE42" s="129" cm="1">
        <f t="array" ref="AE42">IF(F42="X","X",SUM(N(ISNUMBER(_xlfn.XMATCH(INDEX(F$12:F$411,1+MOD($B42-F$8+_xlfn.SEQUENCE(F$7,,0),F$412)),$AC$5:$AC$9)))))</f>
        <v>0</v>
      </c>
      <c r="AF42" s="142" cm="1">
        <f t="array" ref="AF42">IF(G42="X","X",SUM(N(ISNUMBER(_xlfn.XMATCH(INDEX(G$12:G$411,1+MOD($B42-G$8+_xlfn.SEQUENCE(G$7,,0),G$412)),$AC$5:$AC$9)))))</f>
        <v>0</v>
      </c>
      <c r="AH42" s="146" cm="1">
        <f t="array" ref="AH42">IF(C42="X","X",SUM(N(ISNUMBER(_xlfn.XMATCH(INDEX(C$12:C$411,1+MOD($B42-C$8+_xlfn.SEQUENCE(C$7,,0),C$412)),$AI$5:$AI$9)))))</f>
        <v>1</v>
      </c>
      <c r="AI42" s="129" cm="1">
        <f t="array" ref="AI42">IF(D42="X","X",SUM(N(ISNUMBER(_xlfn.XMATCH(INDEX(D$12:D$411,1+MOD($B42-D$8+_xlfn.SEQUENCE(D$7,,0),D$412)),$AI$5:$AI$9)))))</f>
        <v>1</v>
      </c>
      <c r="AJ42" s="129" cm="1">
        <f t="array" ref="AJ42">IF(E42="X","X",SUM(N(ISNUMBER(_xlfn.XMATCH(INDEX(E$12:E$411,1+MOD($B42-E$8+_xlfn.SEQUENCE(E$7,,0),E$412)),$AI$5:$AI$9)))))</f>
        <v>0</v>
      </c>
      <c r="AK42" s="129" cm="1">
        <f t="array" ref="AK42">IF(F42="X","X",SUM(N(ISNUMBER(_xlfn.XMATCH(INDEX(F$12:F$411,1+MOD($B42-F$8+_xlfn.SEQUENCE(F$7,,0),F$412)),$AI$5:$AI$9)))))</f>
        <v>1</v>
      </c>
      <c r="AL42" s="142" cm="1">
        <f t="array" ref="AL42">IF(G42="X","X",SUM(N(ISNUMBER(_xlfn.XMATCH(INDEX(G$12:G$411,1+MOD($B42-G$8+_xlfn.SEQUENCE(G$7,,0),G$412)),$AI$5:$AI$9)))))</f>
        <v>1</v>
      </c>
      <c r="AN42" s="146" cm="1">
        <f t="array" ref="AN42">IF(C42="X","X",SUM(N(ISNUMBER(_xlfn.XMATCH(INDEX(C$12:C$411,1+MOD($B42-C$8+_xlfn.SEQUENCE(C$7,,0),C$412)),$AO$5:$AO$9)))))</f>
        <v>0</v>
      </c>
      <c r="AO42" s="129" cm="1">
        <f t="array" ref="AO42">IF(D42="X","X",SUM(N(ISNUMBER(_xlfn.XMATCH(INDEX(D$12:D$411,1+MOD($B42-D$8+_xlfn.SEQUENCE(D$7,,0),D$412)),$AO$5:$AO$9)))))</f>
        <v>1</v>
      </c>
      <c r="AP42" s="129" cm="1">
        <f t="array" ref="AP42">IF(E42="X","X",SUM(N(ISNUMBER(_xlfn.XMATCH(INDEX(E$12:E$411,1+MOD($B42-E$8+_xlfn.SEQUENCE(E$7,,0),E$412)),$AO$5:$AO$9)))))</f>
        <v>0</v>
      </c>
      <c r="AQ42" s="129" cm="1">
        <f t="array" ref="AQ42">IF(F42="X","X",SUM(N(ISNUMBER(_xlfn.XMATCH(INDEX(F$12:F$411,1+MOD($B42-F$8+_xlfn.SEQUENCE(F$7,,0),F$412)),$AO$5:$AO$9)))))</f>
        <v>0</v>
      </c>
      <c r="AR42" s="142" cm="1">
        <f t="array" ref="AR42">IF(G42="X","X",SUM(N(ISNUMBER(_xlfn.XMATCH(INDEX(G$12:G$411,1+MOD($B42-G$8+_xlfn.SEQUENCE(G$7,,0),G$412)),$AO$5:$AO$9)))))</f>
        <v>0</v>
      </c>
      <c r="AT42" s="146" cm="1">
        <f t="array" ref="AT42">IF(C42="X","X",SUM(N(ISNUMBER(_xlfn.XMATCH(INDEX(C$12:C$411,1+MOD($B42-C$8+_xlfn.SEQUENCE(C$7,,0),C$412)),$AU$5:$AU$9)))))</f>
        <v>1</v>
      </c>
      <c r="AU42" s="129" cm="1">
        <f t="array" ref="AU42">IF(D42="X","X",SUM(N(ISNUMBER(_xlfn.XMATCH(INDEX(D$12:D$411,1+MOD($B42-D$8+_xlfn.SEQUENCE(D$7,,0),D$412)),$AU$5:$AU$9)))))</f>
        <v>0</v>
      </c>
      <c r="AV42" s="129" cm="1">
        <f t="array" ref="AV42">IF(E42="X","X",SUM(N(ISNUMBER(_xlfn.XMATCH(INDEX(E$12:E$411,1+MOD($B42-E$8+_xlfn.SEQUENCE(E$7,,0),E$412)),$AU$5:$AU$9)))))</f>
        <v>0</v>
      </c>
      <c r="AW42" s="129" cm="1">
        <f t="array" ref="AW42">IF(F42="X","X",SUM(N(ISNUMBER(_xlfn.XMATCH(INDEX(F$12:F$411,1+MOD($B42-F$8+_xlfn.SEQUENCE(F$7,,0),F$412)),$AU$5:$AU$9)))))</f>
        <v>1</v>
      </c>
      <c r="AX42" s="142" cm="1">
        <f t="array" ref="AX42">IF(G42="X","X",SUM(N(ISNUMBER(_xlfn.XMATCH(INDEX(G$12:G$411,1+MOD($B42-G$8+_xlfn.SEQUENCE(G$7,,0),G$412)),$AU$5:$AU$9)))))</f>
        <v>0</v>
      </c>
      <c r="AZ42" s="146" cm="1">
        <f t="array" ref="AZ42">IF(C42="X","X",SUM(N(ISNUMBER(_xlfn.XMATCH(INDEX(C$12:C$411,1+MOD($B42-C$8+_xlfn.SEQUENCE(C$7,,0),C$412)),$BA$5:$BA$9)))))</f>
        <v>0</v>
      </c>
      <c r="BA42" s="129" cm="1">
        <f t="array" ref="BA42">IF(D42="X","X",SUM(N(ISNUMBER(_xlfn.XMATCH(INDEX(D$12:D$411,1+MOD($B42-D$8+_xlfn.SEQUENCE(D$7,,0),D$412)),$BA$5:$BA$9)))))</f>
        <v>0</v>
      </c>
      <c r="BB42" s="129" cm="1">
        <f t="array" ref="BB42">IF(E42="X","X",SUM(N(ISNUMBER(_xlfn.XMATCH(INDEX(E$12:E$411,1+MOD($B42-E$8+_xlfn.SEQUENCE(E$7,,0),E$412)),$BA$5:$BA$9)))))</f>
        <v>0</v>
      </c>
      <c r="BC42" s="129" cm="1">
        <f t="array" ref="BC42">IF(F42="X","X",SUM(N(ISNUMBER(_xlfn.XMATCH(INDEX(F$12:F$411,1+MOD($B42-F$8+_xlfn.SEQUENCE(F$7,,0),F$412)),$BA$5:$BA$9)))))</f>
        <v>0</v>
      </c>
      <c r="BD42" s="142" cm="1">
        <f t="array" ref="BD42">IF(G42="X","X",SUM(N(ISNUMBER(_xlfn.XMATCH(INDEX(G$12:G$411,1+MOD($B42-G$8+_xlfn.SEQUENCE(G$7,,0),G$412)),$BA$5:$BA$9)))))</f>
        <v>1</v>
      </c>
      <c r="BF42" s="146" cm="1">
        <f t="array" ref="BF42">IF(C42="X","X",SUM(N(ISNUMBER(_xlfn.XMATCH(INDEX(C$12:C$411,1+MOD($B42-C$8+_xlfn.SEQUENCE(C$7,,0),C$412)),$BG$5:$BG$9)))))</f>
        <v>1</v>
      </c>
      <c r="BG42" s="129" cm="1">
        <f t="array" ref="BG42">IF(D42="X","X",SUM(N(ISNUMBER(_xlfn.XMATCH(INDEX(D$12:D$411,1+MOD($B42-D$8+_xlfn.SEQUENCE(D$7,,0),D$412)),$BG$5:$BG$9)))))</f>
        <v>0</v>
      </c>
      <c r="BH42" s="129" cm="1">
        <f t="array" ref="BH42">IF(E42="X","X",SUM(N(ISNUMBER(_xlfn.XMATCH(INDEX(E$12:E$411,1+MOD($B42-E$8+_xlfn.SEQUENCE(E$7,,0),E$412)),$BG$5:$BG$9)))))</f>
        <v>0</v>
      </c>
      <c r="BI42" s="129" cm="1">
        <f t="array" ref="BI42">IF(F42="X","X",SUM(N(ISNUMBER(_xlfn.XMATCH(INDEX(F$12:F$411,1+MOD($B42-F$8+_xlfn.SEQUENCE(F$7,,0),F$412)),$BG$5:$BG$9)))))</f>
        <v>1</v>
      </c>
      <c r="BJ42" s="142" cm="1">
        <f t="array" ref="BJ42">IF(G42="X","X",SUM(N(ISNUMBER(_xlfn.XMATCH(INDEX(G$12:G$411,1+MOD($B42-G$8+_xlfn.SEQUENCE(G$7,,0),G$412)),$BG$5:$BG$9)))))</f>
        <v>0</v>
      </c>
      <c r="BL42" s="146" cm="1">
        <f t="array" ref="BL42">IF(C42="X","X",SUM(N(ISNUMBER(_xlfn.XMATCH(INDEX(C$12:C$411,1+MOD($B42-C$8+_xlfn.SEQUENCE(C$7,,0),C$412)),$BM$5:$BM$9)))))</f>
        <v>0</v>
      </c>
      <c r="BM42" s="129" cm="1">
        <f t="array" ref="BM42">IF(D42="X","X",SUM(N(ISNUMBER(_xlfn.XMATCH(INDEX(D$12:D$411,1+MOD($B42-D$8+_xlfn.SEQUENCE(D$7,,0),D$412)),$BM$5:$BM$9)))))</f>
        <v>0</v>
      </c>
      <c r="BN42" s="129" cm="1">
        <f t="array" ref="BN42">IF(E42="X","X",SUM(N(ISNUMBER(_xlfn.XMATCH(INDEX(E$12:E$411,1+MOD($B42-E$8+_xlfn.SEQUENCE(E$7,,0),E$412)),$BM$5:$BM$9)))))</f>
        <v>1</v>
      </c>
      <c r="BO42" s="129" cm="1">
        <f t="array" ref="BO42">IF(F42="X","X",SUM(N(ISNUMBER(_xlfn.XMATCH(INDEX(F$12:F$411,1+MOD($B42-F$8+_xlfn.SEQUENCE(F$7,,0),F$412)),$BM$5:$BM$9)))))</f>
        <v>0</v>
      </c>
      <c r="BP42" s="142" cm="1">
        <f t="array" ref="BP42">IF(G42="X","X",SUM(N(ISNUMBER(_xlfn.XMATCH(INDEX(G$12:G$411,1+MOD($B42-G$8+_xlfn.SEQUENCE(G$7,,0),G$412)),$BM$5:$BM$9)))))</f>
        <v>0</v>
      </c>
      <c r="BR42" s="146" cm="1">
        <f t="array" ref="BR42">IF(C42="X","X",SUM(N(ISNUMBER(_xlfn.XMATCH(INDEX(C$12:C$411,1+MOD($B42-C$8+_xlfn.SEQUENCE(C$7,,0),C$412)),$BS$5:$BS$9)))))</f>
        <v>0</v>
      </c>
      <c r="BS42" s="129" cm="1">
        <f t="array" ref="BS42">IF(D42="X","X",SUM(N(ISNUMBER(_xlfn.XMATCH(INDEX(D$12:D$411,1+MOD($B42-D$8+_xlfn.SEQUENCE(D$7,,0),D$412)),$BS$5:$BS$9)))))</f>
        <v>0</v>
      </c>
      <c r="BT42" s="129" cm="1">
        <f t="array" ref="BT42">IF(E42="X","X",SUM(N(ISNUMBER(_xlfn.XMATCH(INDEX(E$12:E$411,1+MOD($B42-E$8+_xlfn.SEQUENCE(E$7,,0),E$412)),$BS$5:$BS$9)))))</f>
        <v>1</v>
      </c>
      <c r="BU42" s="129" cm="1">
        <f t="array" ref="BU42">IF(F42="X","X",SUM(N(ISNUMBER(_xlfn.XMATCH(INDEX(F$12:F$411,1+MOD($B42-F$8+_xlfn.SEQUENCE(F$7,,0),F$412)),$BS$5:$BS$9)))))</f>
        <v>0</v>
      </c>
      <c r="BV42" s="142" cm="1">
        <f t="array" ref="BV42">IF(G42="X","X",SUM(N(ISNUMBER(_xlfn.XMATCH(INDEX(G$12:G$411,1+MOD($B42-G$8+_xlfn.SEQUENCE(G$7,,0),G$412)),$BS$5:$BS$9)))))</f>
        <v>1</v>
      </c>
      <c r="BX42" s="146" cm="1">
        <f t="array" ref="BX42">IF(C42="X","X",SUM(N(ISNUMBER(_xlfn.XMATCH(INDEX(C$12:C$411,1+MOD($B42-C$8+_xlfn.SEQUENCE(C$7,,0),C$412)),$BY$5:$BY$9)))))</f>
        <v>0</v>
      </c>
      <c r="BY42" s="129" cm="1">
        <f t="array" ref="BY42">IF(D42="X","X",SUM(N(ISNUMBER(_xlfn.XMATCH(INDEX(D$12:D$411,1+MOD($B42-D$8+_xlfn.SEQUENCE(D$7,,0),D$412)),$BY$5:$BY$9)))))</f>
        <v>0</v>
      </c>
      <c r="BZ42" s="129" cm="1">
        <f t="array" ref="BZ42">IF(E42="X","X",SUM(N(ISNUMBER(_xlfn.XMATCH(INDEX(E$12:E$411,1+MOD($B42-E$8+_xlfn.SEQUENCE(E$7,,0),E$412)),$BY$5:$BY$9)))))</f>
        <v>0</v>
      </c>
      <c r="CA42" s="129" cm="1">
        <f t="array" ref="CA42">IF(F42="X","X",SUM(N(ISNUMBER(_xlfn.XMATCH(INDEX(F$12:F$411,1+MOD($B42-F$8+_xlfn.SEQUENCE(F$7,,0),F$412)),$BY$5:$BY$9)))))</f>
        <v>0</v>
      </c>
      <c r="CB42" s="142" cm="1">
        <f t="array" ref="CB42">IF(G42="X","X",SUM(N(ISNUMBER(_xlfn.XMATCH(INDEX(G$12:G$411,1+MOD($B42-G$8+_xlfn.SEQUENCE(G$7,,0),G$412)),$BY$5:$BY$9)))))</f>
        <v>0</v>
      </c>
      <c r="CD42" s="146" cm="1">
        <f t="array" ref="CD42">IF(C42="X","X",SUM(N(ISNUMBER(_xlfn.XMATCH(INDEX(C$12:C$411,1+MOD($B42-C$8+_xlfn.SEQUENCE(C$7,,0),C$412)),$CE$5:$CE$9)))))</f>
        <v>0</v>
      </c>
      <c r="CE42" s="129" cm="1">
        <f t="array" ref="CE42">IF(D42="X","X",SUM(N(ISNUMBER(_xlfn.XMATCH(INDEX(D$12:D$411,1+MOD($B42-D$8+_xlfn.SEQUENCE(D$7,,0),D$412)),$CE$5:$CE$9)))))</f>
        <v>0</v>
      </c>
      <c r="CF42" s="129" cm="1">
        <f t="array" ref="CF42">IF(E42="X","X",SUM(N(ISNUMBER(_xlfn.XMATCH(INDEX(E$12:E$411,1+MOD($B42-E$8+_xlfn.SEQUENCE(E$7,,0),E$412)),$CE$5:$CE$9)))))</f>
        <v>0</v>
      </c>
      <c r="CG42" s="129" cm="1">
        <f t="array" ref="CG42">IF(F42="X","X",SUM(N(ISNUMBER(_xlfn.XMATCH(INDEX(F$12:F$411,1+MOD($B42-F$8+_xlfn.SEQUENCE(F$7,,0),F$412)),$CE$5:$CE$9)))))</f>
        <v>0</v>
      </c>
      <c r="CH42" s="142" cm="1">
        <f t="array" ref="CH42">IF(G42="X","X",SUM(N(ISNUMBER(_xlfn.XMATCH(INDEX(G$12:G$411,1+MOD($B42-G$8+_xlfn.SEQUENCE(G$7,,0),G$412)),$CE$5:$CE$9)))))</f>
        <v>0</v>
      </c>
      <c r="CJ42" s="146" cm="1">
        <f t="array" ref="CJ42">IF(C42="X","X",SUM(N(ISNUMBER(_xlfn.XMATCH(INDEX(C$12:C$411,1+MOD($B42-C$8+_xlfn.SEQUENCE(C$7,,0),C$412)),$CK$5:$CK$9)))))</f>
        <v>0</v>
      </c>
      <c r="CK42" s="129" cm="1">
        <f t="array" ref="CK42">IF(D42="X","X",SUM(N(ISNUMBER(_xlfn.XMATCH(INDEX(D$12:D$411,1+MOD($B42-D$8+_xlfn.SEQUENCE(D$7,,0),D$412)),$CK$5:$CK$9)))))</f>
        <v>0</v>
      </c>
      <c r="CL42" s="129" cm="1">
        <f t="array" ref="CL42">IF(E42="X","X",SUM(N(ISNUMBER(_xlfn.XMATCH(INDEX(E$12:E$411,1+MOD($B42-E$8+_xlfn.SEQUENCE(E$7,,0),E$412)),$CK$5:$CK$9)))))</f>
        <v>0</v>
      </c>
      <c r="CM42" s="129" cm="1">
        <f t="array" ref="CM42">IF(F42="X","X",SUM(N(ISNUMBER(_xlfn.XMATCH(INDEX(F$12:F$411,1+MOD($B42-F$8+_xlfn.SEQUENCE(F$7,,0),F$412)),$CK$5:$CK$9)))))</f>
        <v>0</v>
      </c>
      <c r="CN42" s="142" cm="1">
        <f t="array" ref="CN42">IF(G42="X","X",SUM(N(ISNUMBER(_xlfn.XMATCH(INDEX(G$12:G$411,1+MOD($B42-G$8+_xlfn.SEQUENCE(G$7,,0),G$412)),$CK$5:$CK$9)))))</f>
        <v>0</v>
      </c>
      <c r="CP42" s="146" cm="1">
        <f t="array" ref="CP42">IF(C42="X","X",SUM(N(ISNUMBER(_xlfn.XMATCH(INDEX(C$12:C$411,1+MOD($B42-C$8+_xlfn.SEQUENCE(C$7,,0),C$412)),$CQ$5:$CQ$9)))))</f>
        <v>0</v>
      </c>
      <c r="CQ42" s="129" cm="1">
        <f t="array" ref="CQ42">IF(D42="X","X",SUM(N(ISNUMBER(_xlfn.XMATCH(INDEX(D$12:D$411,1+MOD($B42-D$8+_xlfn.SEQUENCE(D$7,,0),D$412)),$CQ$5:$CQ$9)))))</f>
        <v>0</v>
      </c>
      <c r="CR42" s="129" cm="1">
        <f t="array" ref="CR42">IF(E42="X","X",SUM(N(ISNUMBER(_xlfn.XMATCH(INDEX(E$12:E$411,1+MOD($B42-E$8+_xlfn.SEQUENCE(E$7,,0),E$412)),$CQ$5:$CQ$9)))))</f>
        <v>0</v>
      </c>
      <c r="CS42" s="129" cm="1">
        <f t="array" ref="CS42">IF(F42="X","X",SUM(N(ISNUMBER(_xlfn.XMATCH(INDEX(F$12:F$411,1+MOD($B42-F$8+_xlfn.SEQUENCE(F$7,,0),F$412)),$CQ$5:$CQ$9)))))</f>
        <v>0</v>
      </c>
      <c r="CT42" s="142" cm="1">
        <f t="array" ref="CT42">IF(G42="X","X",SUM(N(ISNUMBER(_xlfn.XMATCH(INDEX(G$12:G$411,1+MOD($B42-G$8+_xlfn.SEQUENCE(G$7,,0),G$412)),$CQ$5:$CQ$9)))))</f>
        <v>0</v>
      </c>
    </row>
    <row r="43" spans="2:98" ht="12.75" customHeight="1" x14ac:dyDescent="0.2">
      <c r="B43" s="5">
        <f t="shared" si="0"/>
        <v>31</v>
      </c>
      <c r="C43" s="129" t="s">
        <v>34</v>
      </c>
      <c r="D43" s="129" t="s">
        <v>32</v>
      </c>
      <c r="E43" s="129" t="s">
        <v>37</v>
      </c>
      <c r="F43" s="129" t="s">
        <v>34</v>
      </c>
      <c r="G43" s="142" t="s">
        <v>35</v>
      </c>
      <c r="I43" s="132" t="str">
        <f t="shared" si="1"/>
        <v>S06</v>
      </c>
      <c r="J43" s="151">
        <f t="shared" ca="1" si="2"/>
        <v>27</v>
      </c>
      <c r="K43" s="151">
        <f t="shared" ca="1" si="2"/>
        <v>3</v>
      </c>
      <c r="L43" s="151">
        <f t="shared" ca="1" si="2"/>
        <v>24</v>
      </c>
      <c r="M43" s="151">
        <f t="shared" ca="1" si="2"/>
        <v>15</v>
      </c>
      <c r="N43" s="155">
        <f t="shared" ca="1" si="2"/>
        <v>15</v>
      </c>
      <c r="P43" s="146" cm="1">
        <f t="array" ref="P43">IF(C43="X","X",SUM(N(ISNUMBER(_xlfn.XMATCH(INDEX(C$12:C$411,1+MOD($B43-C$8+_xlfn.SEQUENCE(C$7,,0),C$412)),$Q$5:$Q$9)))))</f>
        <v>0</v>
      </c>
      <c r="Q43" s="129" cm="1">
        <f t="array" ref="Q43">IF(D43="X","X",SUM(N(ISNUMBER(_xlfn.XMATCH(INDEX(D$12:D$411,1+MOD($B43-D$8+_xlfn.SEQUENCE(D$7,,0),D$412)),$Q$5:$Q$9)))))</f>
        <v>0</v>
      </c>
      <c r="R43" s="129" cm="1">
        <f t="array" ref="R43">IF(E43="X","X",SUM(N(ISNUMBER(_xlfn.XMATCH(INDEX(E$12:E$411,1+MOD($B43-E$8+_xlfn.SEQUENCE(E$7,,0),E$412)),$Q$5:$Q$9)))))</f>
        <v>0</v>
      </c>
      <c r="S43" s="129" cm="1">
        <f t="array" ref="S43">IF(F43="X","X",SUM(N(ISNUMBER(_xlfn.XMATCH(INDEX(F$12:F$411,1+MOD($B43-F$8+_xlfn.SEQUENCE(F$7,,0),F$412)),$Q$5:$Q$9)))))</f>
        <v>0</v>
      </c>
      <c r="T43" s="142" cm="1">
        <f t="array" ref="T43">IF(G43="X","X",SUM(N(ISNUMBER(_xlfn.XMATCH(INDEX(G$12:G$411,1+MOD($B43-G$8+_xlfn.SEQUENCE(G$7,,0),G$412)),$Q$5:$Q$9)))))</f>
        <v>0</v>
      </c>
      <c r="V43" s="146" cm="1">
        <f t="array" ref="V43">IF(C43="X","X",SUM(N(ISNUMBER(_xlfn.XMATCH(INDEX(C$12:C$411,1+MOD($B43-C$8+_xlfn.SEQUENCE(C$7,,0),C$412)),$W$5:$W$9)))))</f>
        <v>0</v>
      </c>
      <c r="W43" s="129" cm="1">
        <f t="array" ref="W43">IF(D43="X","X",SUM(N(ISNUMBER(_xlfn.XMATCH(INDEX(D$12:D$411,1+MOD($B43-D$8+_xlfn.SEQUENCE(D$7,,0),D$412)),$W$5:$W$9)))))</f>
        <v>1</v>
      </c>
      <c r="X43" s="129" cm="1">
        <f t="array" ref="X43">IF(E43="X","X",SUM(N(ISNUMBER(_xlfn.XMATCH(INDEX(E$12:E$411,1+MOD($B43-E$8+_xlfn.SEQUENCE(E$7,,0),E$412)),$W$5:$W$9)))))</f>
        <v>0</v>
      </c>
      <c r="Y43" s="129" cm="1">
        <f t="array" ref="Y43">IF(F43="X","X",SUM(N(ISNUMBER(_xlfn.XMATCH(INDEX(F$12:F$411,1+MOD($B43-F$8+_xlfn.SEQUENCE(F$7,,0),F$412)),$W$5:$W$9)))))</f>
        <v>0</v>
      </c>
      <c r="Z43" s="142" cm="1">
        <f t="array" ref="Z43">IF(G43="X","X",SUM(N(ISNUMBER(_xlfn.XMATCH(INDEX(G$12:G$411,1+MOD($B43-G$8+_xlfn.SEQUENCE(G$7,,0),G$412)),$W$5:$W$9)))))</f>
        <v>0</v>
      </c>
      <c r="AB43" s="146" cm="1">
        <f t="array" ref="AB43">IF(C43="X","X",SUM(N(ISNUMBER(_xlfn.XMATCH(INDEX(C$12:C$411,1+MOD($B43-C$8+_xlfn.SEQUENCE(C$7,,0),C$412)),$AC$5:$AC$9)))))</f>
        <v>0</v>
      </c>
      <c r="AC43" s="129" cm="1">
        <f t="array" ref="AC43">IF(D43="X","X",SUM(N(ISNUMBER(_xlfn.XMATCH(INDEX(D$12:D$411,1+MOD($B43-D$8+_xlfn.SEQUENCE(D$7,,0),D$412)),$AC$5:$AC$9)))))</f>
        <v>0</v>
      </c>
      <c r="AD43" s="129" cm="1">
        <f t="array" ref="AD43">IF(E43="X","X",SUM(N(ISNUMBER(_xlfn.XMATCH(INDEX(E$12:E$411,1+MOD($B43-E$8+_xlfn.SEQUENCE(E$7,,0),E$412)),$AC$5:$AC$9)))))</f>
        <v>0</v>
      </c>
      <c r="AE43" s="129" cm="1">
        <f t="array" ref="AE43">IF(F43="X","X",SUM(N(ISNUMBER(_xlfn.XMATCH(INDEX(F$12:F$411,1+MOD($B43-F$8+_xlfn.SEQUENCE(F$7,,0),F$412)),$AC$5:$AC$9)))))</f>
        <v>1</v>
      </c>
      <c r="AF43" s="142" cm="1">
        <f t="array" ref="AF43">IF(G43="X","X",SUM(N(ISNUMBER(_xlfn.XMATCH(INDEX(G$12:G$411,1+MOD($B43-G$8+_xlfn.SEQUENCE(G$7,,0),G$412)),$AC$5:$AC$9)))))</f>
        <v>0</v>
      </c>
      <c r="AH43" s="146" cm="1">
        <f t="array" ref="AH43">IF(C43="X","X",SUM(N(ISNUMBER(_xlfn.XMATCH(INDEX(C$12:C$411,1+MOD($B43-C$8+_xlfn.SEQUENCE(C$7,,0),C$412)),$AI$5:$AI$9)))))</f>
        <v>0</v>
      </c>
      <c r="AI43" s="129" cm="1">
        <f t="array" ref="AI43">IF(D43="X","X",SUM(N(ISNUMBER(_xlfn.XMATCH(INDEX(D$12:D$411,1+MOD($B43-D$8+_xlfn.SEQUENCE(D$7,,0),D$412)),$AI$5:$AI$9)))))</f>
        <v>1</v>
      </c>
      <c r="AJ43" s="129" cm="1">
        <f t="array" ref="AJ43">IF(E43="X","X",SUM(N(ISNUMBER(_xlfn.XMATCH(INDEX(E$12:E$411,1+MOD($B43-E$8+_xlfn.SEQUENCE(E$7,,0),E$412)),$AI$5:$AI$9)))))</f>
        <v>0</v>
      </c>
      <c r="AK43" s="129" cm="1">
        <f t="array" ref="AK43">IF(F43="X","X",SUM(N(ISNUMBER(_xlfn.XMATCH(INDEX(F$12:F$411,1+MOD($B43-F$8+_xlfn.SEQUENCE(F$7,,0),F$412)),$AI$5:$AI$9)))))</f>
        <v>0</v>
      </c>
      <c r="AL43" s="142" cm="1">
        <f t="array" ref="AL43">IF(G43="X","X",SUM(N(ISNUMBER(_xlfn.XMATCH(INDEX(G$12:G$411,1+MOD($B43-G$8+_xlfn.SEQUENCE(G$7,,0),G$412)),$AI$5:$AI$9)))))</f>
        <v>0</v>
      </c>
      <c r="AN43" s="146" cm="1">
        <f t="array" ref="AN43">IF(C43="X","X",SUM(N(ISNUMBER(_xlfn.XMATCH(INDEX(C$12:C$411,1+MOD($B43-C$8+_xlfn.SEQUENCE(C$7,,0),C$412)),$AO$5:$AO$9)))))</f>
        <v>0</v>
      </c>
      <c r="AO43" s="129" cm="1">
        <f t="array" ref="AO43">IF(D43="X","X",SUM(N(ISNUMBER(_xlfn.XMATCH(INDEX(D$12:D$411,1+MOD($B43-D$8+_xlfn.SEQUENCE(D$7,,0),D$412)),$AO$5:$AO$9)))))</f>
        <v>0</v>
      </c>
      <c r="AP43" s="129" cm="1">
        <f t="array" ref="AP43">IF(E43="X","X",SUM(N(ISNUMBER(_xlfn.XMATCH(INDEX(E$12:E$411,1+MOD($B43-E$8+_xlfn.SEQUENCE(E$7,,0),E$412)),$AO$5:$AO$9)))))</f>
        <v>0</v>
      </c>
      <c r="AQ43" s="129" cm="1">
        <f t="array" ref="AQ43">IF(F43="X","X",SUM(N(ISNUMBER(_xlfn.XMATCH(INDEX(F$12:F$411,1+MOD($B43-F$8+_xlfn.SEQUENCE(F$7,,0),F$412)),$AO$5:$AO$9)))))</f>
        <v>0</v>
      </c>
      <c r="AR43" s="142" cm="1">
        <f t="array" ref="AR43">IF(G43="X","X",SUM(N(ISNUMBER(_xlfn.XMATCH(INDEX(G$12:G$411,1+MOD($B43-G$8+_xlfn.SEQUENCE(G$7,,0),G$412)),$AO$5:$AO$9)))))</f>
        <v>0</v>
      </c>
      <c r="AT43" s="146" cm="1">
        <f t="array" ref="AT43">IF(C43="X","X",SUM(N(ISNUMBER(_xlfn.XMATCH(INDEX(C$12:C$411,1+MOD($B43-C$8+_xlfn.SEQUENCE(C$7,,0),C$412)),$AU$5:$AU$9)))))</f>
        <v>1</v>
      </c>
      <c r="AU43" s="129" cm="1">
        <f t="array" ref="AU43">IF(D43="X","X",SUM(N(ISNUMBER(_xlfn.XMATCH(INDEX(D$12:D$411,1+MOD($B43-D$8+_xlfn.SEQUENCE(D$7,,0),D$412)),$AU$5:$AU$9)))))</f>
        <v>0</v>
      </c>
      <c r="AV43" s="129" cm="1">
        <f t="array" ref="AV43">IF(E43="X","X",SUM(N(ISNUMBER(_xlfn.XMATCH(INDEX(E$12:E$411,1+MOD($B43-E$8+_xlfn.SEQUENCE(E$7,,0),E$412)),$AU$5:$AU$9)))))</f>
        <v>0</v>
      </c>
      <c r="AW43" s="129" cm="1">
        <f t="array" ref="AW43">IF(F43="X","X",SUM(N(ISNUMBER(_xlfn.XMATCH(INDEX(F$12:F$411,1+MOD($B43-F$8+_xlfn.SEQUENCE(F$7,,0),F$412)),$AU$5:$AU$9)))))</f>
        <v>1</v>
      </c>
      <c r="AX43" s="142" cm="1">
        <f t="array" ref="AX43">IF(G43="X","X",SUM(N(ISNUMBER(_xlfn.XMATCH(INDEX(G$12:G$411,1+MOD($B43-G$8+_xlfn.SEQUENCE(G$7,,0),G$412)),$AU$5:$AU$9)))))</f>
        <v>0</v>
      </c>
      <c r="AZ43" s="146" cm="1">
        <f t="array" ref="AZ43">IF(C43="X","X",SUM(N(ISNUMBER(_xlfn.XMATCH(INDEX(C$12:C$411,1+MOD($B43-C$8+_xlfn.SEQUENCE(C$7,,0),C$412)),$BA$5:$BA$9)))))</f>
        <v>1</v>
      </c>
      <c r="BA43" s="129" cm="1">
        <f t="array" ref="BA43">IF(D43="X","X",SUM(N(ISNUMBER(_xlfn.XMATCH(INDEX(D$12:D$411,1+MOD($B43-D$8+_xlfn.SEQUENCE(D$7,,0),D$412)),$BA$5:$BA$9)))))</f>
        <v>0</v>
      </c>
      <c r="BB43" s="129" cm="1">
        <f t="array" ref="BB43">IF(E43="X","X",SUM(N(ISNUMBER(_xlfn.XMATCH(INDEX(E$12:E$411,1+MOD($B43-E$8+_xlfn.SEQUENCE(E$7,,0),E$412)),$BA$5:$BA$9)))))</f>
        <v>1</v>
      </c>
      <c r="BC43" s="129" cm="1">
        <f t="array" ref="BC43">IF(F43="X","X",SUM(N(ISNUMBER(_xlfn.XMATCH(INDEX(F$12:F$411,1+MOD($B43-F$8+_xlfn.SEQUENCE(F$7,,0),F$412)),$BA$5:$BA$9)))))</f>
        <v>0</v>
      </c>
      <c r="BD43" s="142" cm="1">
        <f t="array" ref="BD43">IF(G43="X","X",SUM(N(ISNUMBER(_xlfn.XMATCH(INDEX(G$12:G$411,1+MOD($B43-G$8+_xlfn.SEQUENCE(G$7,,0),G$412)),$BA$5:$BA$9)))))</f>
        <v>1</v>
      </c>
      <c r="BF43" s="146" cm="1">
        <f t="array" ref="BF43">IF(C43="X","X",SUM(N(ISNUMBER(_xlfn.XMATCH(INDEX(C$12:C$411,1+MOD($B43-C$8+_xlfn.SEQUENCE(C$7,,0),C$412)),$BG$5:$BG$9)))))</f>
        <v>1</v>
      </c>
      <c r="BG43" s="129" cm="1">
        <f t="array" ref="BG43">IF(D43="X","X",SUM(N(ISNUMBER(_xlfn.XMATCH(INDEX(D$12:D$411,1+MOD($B43-D$8+_xlfn.SEQUENCE(D$7,,0),D$412)),$BG$5:$BG$9)))))</f>
        <v>1</v>
      </c>
      <c r="BH43" s="129" cm="1">
        <f t="array" ref="BH43">IF(E43="X","X",SUM(N(ISNUMBER(_xlfn.XMATCH(INDEX(E$12:E$411,1+MOD($B43-E$8+_xlfn.SEQUENCE(E$7,,0),E$412)),$BG$5:$BG$9)))))</f>
        <v>0</v>
      </c>
      <c r="BI43" s="129" cm="1">
        <f t="array" ref="BI43">IF(F43="X","X",SUM(N(ISNUMBER(_xlfn.XMATCH(INDEX(F$12:F$411,1+MOD($B43-F$8+_xlfn.SEQUENCE(F$7,,0),F$412)),$BG$5:$BG$9)))))</f>
        <v>1</v>
      </c>
      <c r="BJ43" s="142" cm="1">
        <f t="array" ref="BJ43">IF(G43="X","X",SUM(N(ISNUMBER(_xlfn.XMATCH(INDEX(G$12:G$411,1+MOD($B43-G$8+_xlfn.SEQUENCE(G$7,,0),G$412)),$BG$5:$BG$9)))))</f>
        <v>1</v>
      </c>
      <c r="BL43" s="146" cm="1">
        <f t="array" ref="BL43">IF(C43="X","X",SUM(N(ISNUMBER(_xlfn.XMATCH(INDEX(C$12:C$411,1+MOD($B43-C$8+_xlfn.SEQUENCE(C$7,,0),C$412)),$BM$5:$BM$9)))))</f>
        <v>0</v>
      </c>
      <c r="BM43" s="129" cm="1">
        <f t="array" ref="BM43">IF(D43="X","X",SUM(N(ISNUMBER(_xlfn.XMATCH(INDEX(D$12:D$411,1+MOD($B43-D$8+_xlfn.SEQUENCE(D$7,,0),D$412)),$BM$5:$BM$9)))))</f>
        <v>0</v>
      </c>
      <c r="BN43" s="129" cm="1">
        <f t="array" ref="BN43">IF(E43="X","X",SUM(N(ISNUMBER(_xlfn.XMATCH(INDEX(E$12:E$411,1+MOD($B43-E$8+_xlfn.SEQUENCE(E$7,,0),E$412)),$BM$5:$BM$9)))))</f>
        <v>1</v>
      </c>
      <c r="BO43" s="129" cm="1">
        <f t="array" ref="BO43">IF(F43="X","X",SUM(N(ISNUMBER(_xlfn.XMATCH(INDEX(F$12:F$411,1+MOD($B43-F$8+_xlfn.SEQUENCE(F$7,,0),F$412)),$BM$5:$BM$9)))))</f>
        <v>0</v>
      </c>
      <c r="BP43" s="142" cm="1">
        <f t="array" ref="BP43">IF(G43="X","X",SUM(N(ISNUMBER(_xlfn.XMATCH(INDEX(G$12:G$411,1+MOD($B43-G$8+_xlfn.SEQUENCE(G$7,,0),G$412)),$BM$5:$BM$9)))))</f>
        <v>0</v>
      </c>
      <c r="BR43" s="146" cm="1">
        <f t="array" ref="BR43">IF(C43="X","X",SUM(N(ISNUMBER(_xlfn.XMATCH(INDEX(C$12:C$411,1+MOD($B43-C$8+_xlfn.SEQUENCE(C$7,,0),C$412)),$BS$5:$BS$9)))))</f>
        <v>0</v>
      </c>
      <c r="BS43" s="129" cm="1">
        <f t="array" ref="BS43">IF(D43="X","X",SUM(N(ISNUMBER(_xlfn.XMATCH(INDEX(D$12:D$411,1+MOD($B43-D$8+_xlfn.SEQUENCE(D$7,,0),D$412)),$BS$5:$BS$9)))))</f>
        <v>0</v>
      </c>
      <c r="BT43" s="129" cm="1">
        <f t="array" ref="BT43">IF(E43="X","X",SUM(N(ISNUMBER(_xlfn.XMATCH(INDEX(E$12:E$411,1+MOD($B43-E$8+_xlfn.SEQUENCE(E$7,,0),E$412)),$BS$5:$BS$9)))))</f>
        <v>1</v>
      </c>
      <c r="BU43" s="129" cm="1">
        <f t="array" ref="BU43">IF(F43="X","X",SUM(N(ISNUMBER(_xlfn.XMATCH(INDEX(F$12:F$411,1+MOD($B43-F$8+_xlfn.SEQUENCE(F$7,,0),F$412)),$BS$5:$BS$9)))))</f>
        <v>0</v>
      </c>
      <c r="BV43" s="142" cm="1">
        <f t="array" ref="BV43">IF(G43="X","X",SUM(N(ISNUMBER(_xlfn.XMATCH(INDEX(G$12:G$411,1+MOD($B43-G$8+_xlfn.SEQUENCE(G$7,,0),G$412)),$BS$5:$BS$9)))))</f>
        <v>1</v>
      </c>
      <c r="BX43" s="146" cm="1">
        <f t="array" ref="BX43">IF(C43="X","X",SUM(N(ISNUMBER(_xlfn.XMATCH(INDEX(C$12:C$411,1+MOD($B43-C$8+_xlfn.SEQUENCE(C$7,,0),C$412)),$BY$5:$BY$9)))))</f>
        <v>0</v>
      </c>
      <c r="BY43" s="129" cm="1">
        <f t="array" ref="BY43">IF(D43="X","X",SUM(N(ISNUMBER(_xlfn.XMATCH(INDEX(D$12:D$411,1+MOD($B43-D$8+_xlfn.SEQUENCE(D$7,,0),D$412)),$BY$5:$BY$9)))))</f>
        <v>0</v>
      </c>
      <c r="BZ43" s="129" cm="1">
        <f t="array" ref="BZ43">IF(E43="X","X",SUM(N(ISNUMBER(_xlfn.XMATCH(INDEX(E$12:E$411,1+MOD($B43-E$8+_xlfn.SEQUENCE(E$7,,0),E$412)),$BY$5:$BY$9)))))</f>
        <v>0</v>
      </c>
      <c r="CA43" s="129" cm="1">
        <f t="array" ref="CA43">IF(F43="X","X",SUM(N(ISNUMBER(_xlfn.XMATCH(INDEX(F$12:F$411,1+MOD($B43-F$8+_xlfn.SEQUENCE(F$7,,0),F$412)),$BY$5:$BY$9)))))</f>
        <v>0</v>
      </c>
      <c r="CB43" s="142" cm="1">
        <f t="array" ref="CB43">IF(G43="X","X",SUM(N(ISNUMBER(_xlfn.XMATCH(INDEX(G$12:G$411,1+MOD($B43-G$8+_xlfn.SEQUENCE(G$7,,0),G$412)),$BY$5:$BY$9)))))</f>
        <v>0</v>
      </c>
      <c r="CD43" s="146" cm="1">
        <f t="array" ref="CD43">IF(C43="X","X",SUM(N(ISNUMBER(_xlfn.XMATCH(INDEX(C$12:C$411,1+MOD($B43-C$8+_xlfn.SEQUENCE(C$7,,0),C$412)),$CE$5:$CE$9)))))</f>
        <v>0</v>
      </c>
      <c r="CE43" s="129" cm="1">
        <f t="array" ref="CE43">IF(D43="X","X",SUM(N(ISNUMBER(_xlfn.XMATCH(INDEX(D$12:D$411,1+MOD($B43-D$8+_xlfn.SEQUENCE(D$7,,0),D$412)),$CE$5:$CE$9)))))</f>
        <v>0</v>
      </c>
      <c r="CF43" s="129" cm="1">
        <f t="array" ref="CF43">IF(E43="X","X",SUM(N(ISNUMBER(_xlfn.XMATCH(INDEX(E$12:E$411,1+MOD($B43-E$8+_xlfn.SEQUENCE(E$7,,0),E$412)),$CE$5:$CE$9)))))</f>
        <v>0</v>
      </c>
      <c r="CG43" s="129" cm="1">
        <f t="array" ref="CG43">IF(F43="X","X",SUM(N(ISNUMBER(_xlfn.XMATCH(INDEX(F$12:F$411,1+MOD($B43-F$8+_xlfn.SEQUENCE(F$7,,0),F$412)),$CE$5:$CE$9)))))</f>
        <v>0</v>
      </c>
      <c r="CH43" s="142" cm="1">
        <f t="array" ref="CH43">IF(G43="X","X",SUM(N(ISNUMBER(_xlfn.XMATCH(INDEX(G$12:G$411,1+MOD($B43-G$8+_xlfn.SEQUENCE(G$7,,0),G$412)),$CE$5:$CE$9)))))</f>
        <v>0</v>
      </c>
      <c r="CJ43" s="146" cm="1">
        <f t="array" ref="CJ43">IF(C43="X","X",SUM(N(ISNUMBER(_xlfn.XMATCH(INDEX(C$12:C$411,1+MOD($B43-C$8+_xlfn.SEQUENCE(C$7,,0),C$412)),$CK$5:$CK$9)))))</f>
        <v>0</v>
      </c>
      <c r="CK43" s="129" cm="1">
        <f t="array" ref="CK43">IF(D43="X","X",SUM(N(ISNUMBER(_xlfn.XMATCH(INDEX(D$12:D$411,1+MOD($B43-D$8+_xlfn.SEQUENCE(D$7,,0),D$412)),$CK$5:$CK$9)))))</f>
        <v>0</v>
      </c>
      <c r="CL43" s="129" cm="1">
        <f t="array" ref="CL43">IF(E43="X","X",SUM(N(ISNUMBER(_xlfn.XMATCH(INDEX(E$12:E$411,1+MOD($B43-E$8+_xlfn.SEQUENCE(E$7,,0),E$412)),$CK$5:$CK$9)))))</f>
        <v>0</v>
      </c>
      <c r="CM43" s="129" cm="1">
        <f t="array" ref="CM43">IF(F43="X","X",SUM(N(ISNUMBER(_xlfn.XMATCH(INDEX(F$12:F$411,1+MOD($B43-F$8+_xlfn.SEQUENCE(F$7,,0),F$412)),$CK$5:$CK$9)))))</f>
        <v>0</v>
      </c>
      <c r="CN43" s="142" cm="1">
        <f t="array" ref="CN43">IF(G43="X","X",SUM(N(ISNUMBER(_xlfn.XMATCH(INDEX(G$12:G$411,1+MOD($B43-G$8+_xlfn.SEQUENCE(G$7,,0),G$412)),$CK$5:$CK$9)))))</f>
        <v>0</v>
      </c>
      <c r="CP43" s="146" cm="1">
        <f t="array" ref="CP43">IF(C43="X","X",SUM(N(ISNUMBER(_xlfn.XMATCH(INDEX(C$12:C$411,1+MOD($B43-C$8+_xlfn.SEQUENCE(C$7,,0),C$412)),$CQ$5:$CQ$9)))))</f>
        <v>0</v>
      </c>
      <c r="CQ43" s="129" cm="1">
        <f t="array" ref="CQ43">IF(D43="X","X",SUM(N(ISNUMBER(_xlfn.XMATCH(INDEX(D$12:D$411,1+MOD($B43-D$8+_xlfn.SEQUENCE(D$7,,0),D$412)),$CQ$5:$CQ$9)))))</f>
        <v>0</v>
      </c>
      <c r="CR43" s="129" cm="1">
        <f t="array" ref="CR43">IF(E43="X","X",SUM(N(ISNUMBER(_xlfn.XMATCH(INDEX(E$12:E$411,1+MOD($B43-E$8+_xlfn.SEQUENCE(E$7,,0),E$412)),$CQ$5:$CQ$9)))))</f>
        <v>0</v>
      </c>
      <c r="CS43" s="129" cm="1">
        <f t="array" ref="CS43">IF(F43="X","X",SUM(N(ISNUMBER(_xlfn.XMATCH(INDEX(F$12:F$411,1+MOD($B43-F$8+_xlfn.SEQUENCE(F$7,,0),F$412)),$CQ$5:$CQ$9)))))</f>
        <v>0</v>
      </c>
      <c r="CT43" s="142" cm="1">
        <f t="array" ref="CT43">IF(G43="X","X",SUM(N(ISNUMBER(_xlfn.XMATCH(INDEX(G$12:G$411,1+MOD($B43-G$8+_xlfn.SEQUENCE(G$7,,0),G$412)),$CQ$5:$CQ$9)))))</f>
        <v>0</v>
      </c>
    </row>
    <row r="44" spans="2:98" ht="12.75" customHeight="1" x14ac:dyDescent="0.2">
      <c r="B44" s="5">
        <f t="shared" si="0"/>
        <v>32</v>
      </c>
      <c r="C44" s="129" t="s">
        <v>36</v>
      </c>
      <c r="D44" s="129" t="s">
        <v>30</v>
      </c>
      <c r="E44" s="129" t="s">
        <v>38</v>
      </c>
      <c r="F44" s="129" t="s">
        <v>36</v>
      </c>
      <c r="G44" s="142" t="s">
        <v>38</v>
      </c>
      <c r="I44" s="132" t="str">
        <f t="shared" si="1"/>
        <v>S07</v>
      </c>
      <c r="J44" s="151">
        <f t="shared" ca="1" si="2"/>
        <v>27</v>
      </c>
      <c r="K44" s="151">
        <f t="shared" ca="1" si="2"/>
        <v>33</v>
      </c>
      <c r="L44" s="151">
        <f t="shared" ca="1" si="2"/>
        <v>6</v>
      </c>
      <c r="M44" s="151">
        <f t="shared" ca="1" si="2"/>
        <v>15</v>
      </c>
      <c r="N44" s="155">
        <f t="shared" ca="1" si="2"/>
        <v>15</v>
      </c>
      <c r="P44" s="146" cm="1">
        <f t="array" ref="P44">IF(C44="X","X",SUM(N(ISNUMBER(_xlfn.XMATCH(INDEX(C$12:C$411,1+MOD($B44-C$8+_xlfn.SEQUENCE(C$7,,0),C$412)),$Q$5:$Q$9)))))</f>
        <v>0</v>
      </c>
      <c r="Q44" s="129" cm="1">
        <f t="array" ref="Q44">IF(D44="X","X",SUM(N(ISNUMBER(_xlfn.XMATCH(INDEX(D$12:D$411,1+MOD($B44-D$8+_xlfn.SEQUENCE(D$7,,0),D$412)),$Q$5:$Q$9)))))</f>
        <v>0</v>
      </c>
      <c r="R44" s="129" cm="1">
        <f t="array" ref="R44">IF(E44="X","X",SUM(N(ISNUMBER(_xlfn.XMATCH(INDEX(E$12:E$411,1+MOD($B44-E$8+_xlfn.SEQUENCE(E$7,,0),E$412)),$Q$5:$Q$9)))))</f>
        <v>0</v>
      </c>
      <c r="S44" s="129" cm="1">
        <f t="array" ref="S44">IF(F44="X","X",SUM(N(ISNUMBER(_xlfn.XMATCH(INDEX(F$12:F$411,1+MOD($B44-F$8+_xlfn.SEQUENCE(F$7,,0),F$412)),$Q$5:$Q$9)))))</f>
        <v>0</v>
      </c>
      <c r="T44" s="142" cm="1">
        <f t="array" ref="T44">IF(G44="X","X",SUM(N(ISNUMBER(_xlfn.XMATCH(INDEX(G$12:G$411,1+MOD($B44-G$8+_xlfn.SEQUENCE(G$7,,0),G$412)),$Q$5:$Q$9)))))</f>
        <v>0</v>
      </c>
      <c r="V44" s="146" cm="1">
        <f t="array" ref="V44">IF(C44="X","X",SUM(N(ISNUMBER(_xlfn.XMATCH(INDEX(C$12:C$411,1+MOD($B44-C$8+_xlfn.SEQUENCE(C$7,,0),C$412)),$W$5:$W$9)))))</f>
        <v>0</v>
      </c>
      <c r="W44" s="129" cm="1">
        <f t="array" ref="W44">IF(D44="X","X",SUM(N(ISNUMBER(_xlfn.XMATCH(INDEX(D$12:D$411,1+MOD($B44-D$8+_xlfn.SEQUENCE(D$7,,0),D$412)),$W$5:$W$9)))))</f>
        <v>1</v>
      </c>
      <c r="X44" s="129" cm="1">
        <f t="array" ref="X44">IF(E44="X","X",SUM(N(ISNUMBER(_xlfn.XMATCH(INDEX(E$12:E$411,1+MOD($B44-E$8+_xlfn.SEQUENCE(E$7,,0),E$412)),$W$5:$W$9)))))</f>
        <v>0</v>
      </c>
      <c r="Y44" s="129" cm="1">
        <f t="array" ref="Y44">IF(F44="X","X",SUM(N(ISNUMBER(_xlfn.XMATCH(INDEX(F$12:F$411,1+MOD($B44-F$8+_xlfn.SEQUENCE(F$7,,0),F$412)),$W$5:$W$9)))))</f>
        <v>0</v>
      </c>
      <c r="Z44" s="142" cm="1">
        <f t="array" ref="Z44">IF(G44="X","X",SUM(N(ISNUMBER(_xlfn.XMATCH(INDEX(G$12:G$411,1+MOD($B44-G$8+_xlfn.SEQUENCE(G$7,,0),G$412)),$W$5:$W$9)))))</f>
        <v>0</v>
      </c>
      <c r="AB44" s="146" cm="1">
        <f t="array" ref="AB44">IF(C44="X","X",SUM(N(ISNUMBER(_xlfn.XMATCH(INDEX(C$12:C$411,1+MOD($B44-C$8+_xlfn.SEQUENCE(C$7,,0),C$412)),$AC$5:$AC$9)))))</f>
        <v>0</v>
      </c>
      <c r="AC44" s="129" cm="1">
        <f t="array" ref="AC44">IF(D44="X","X",SUM(N(ISNUMBER(_xlfn.XMATCH(INDEX(D$12:D$411,1+MOD($B44-D$8+_xlfn.SEQUENCE(D$7,,0),D$412)),$AC$5:$AC$9)))))</f>
        <v>0</v>
      </c>
      <c r="AD44" s="129" cm="1">
        <f t="array" ref="AD44">IF(E44="X","X",SUM(N(ISNUMBER(_xlfn.XMATCH(INDEX(E$12:E$411,1+MOD($B44-E$8+_xlfn.SEQUENCE(E$7,,0),E$412)),$AC$5:$AC$9)))))</f>
        <v>0</v>
      </c>
      <c r="AE44" s="129" cm="1">
        <f t="array" ref="AE44">IF(F44="X","X",SUM(N(ISNUMBER(_xlfn.XMATCH(INDEX(F$12:F$411,1+MOD($B44-F$8+_xlfn.SEQUENCE(F$7,,0),F$412)),$AC$5:$AC$9)))))</f>
        <v>1</v>
      </c>
      <c r="AF44" s="142" cm="1">
        <f t="array" ref="AF44">IF(G44="X","X",SUM(N(ISNUMBER(_xlfn.XMATCH(INDEX(G$12:G$411,1+MOD($B44-G$8+_xlfn.SEQUENCE(G$7,,0),G$412)),$AC$5:$AC$9)))))</f>
        <v>0</v>
      </c>
      <c r="AH44" s="146" cm="1">
        <f t="array" ref="AH44">IF(C44="X","X",SUM(N(ISNUMBER(_xlfn.XMATCH(INDEX(C$12:C$411,1+MOD($B44-C$8+_xlfn.SEQUENCE(C$7,,0),C$412)),$AI$5:$AI$9)))))</f>
        <v>0</v>
      </c>
      <c r="AI44" s="129" cm="1">
        <f t="array" ref="AI44">IF(D44="X","X",SUM(N(ISNUMBER(_xlfn.XMATCH(INDEX(D$12:D$411,1+MOD($B44-D$8+_xlfn.SEQUENCE(D$7,,0),D$412)),$AI$5:$AI$9)))))</f>
        <v>0</v>
      </c>
      <c r="AJ44" s="129" cm="1">
        <f t="array" ref="AJ44">IF(E44="X","X",SUM(N(ISNUMBER(_xlfn.XMATCH(INDEX(E$12:E$411,1+MOD($B44-E$8+_xlfn.SEQUENCE(E$7,,0),E$412)),$AI$5:$AI$9)))))</f>
        <v>0</v>
      </c>
      <c r="AK44" s="129" cm="1">
        <f t="array" ref="AK44">IF(F44="X","X",SUM(N(ISNUMBER(_xlfn.XMATCH(INDEX(F$12:F$411,1+MOD($B44-F$8+_xlfn.SEQUENCE(F$7,,0),F$412)),$AI$5:$AI$9)))))</f>
        <v>0</v>
      </c>
      <c r="AL44" s="142" cm="1">
        <f t="array" ref="AL44">IF(G44="X","X",SUM(N(ISNUMBER(_xlfn.XMATCH(INDEX(G$12:G$411,1+MOD($B44-G$8+_xlfn.SEQUENCE(G$7,,0),G$412)),$AI$5:$AI$9)))))</f>
        <v>0</v>
      </c>
      <c r="AN44" s="146" cm="1">
        <f t="array" ref="AN44">IF(C44="X","X",SUM(N(ISNUMBER(_xlfn.XMATCH(INDEX(C$12:C$411,1+MOD($B44-C$8+_xlfn.SEQUENCE(C$7,,0),C$412)),$AO$5:$AO$9)))))</f>
        <v>0</v>
      </c>
      <c r="AO44" s="129" cm="1">
        <f t="array" ref="AO44">IF(D44="X","X",SUM(N(ISNUMBER(_xlfn.XMATCH(INDEX(D$12:D$411,1+MOD($B44-D$8+_xlfn.SEQUENCE(D$7,,0),D$412)),$AO$5:$AO$9)))))</f>
        <v>0</v>
      </c>
      <c r="AP44" s="129" cm="1">
        <f t="array" ref="AP44">IF(E44="X","X",SUM(N(ISNUMBER(_xlfn.XMATCH(INDEX(E$12:E$411,1+MOD($B44-E$8+_xlfn.SEQUENCE(E$7,,0),E$412)),$AO$5:$AO$9)))))</f>
        <v>0</v>
      </c>
      <c r="AQ44" s="129" cm="1">
        <f t="array" ref="AQ44">IF(F44="X","X",SUM(N(ISNUMBER(_xlfn.XMATCH(INDEX(F$12:F$411,1+MOD($B44-F$8+_xlfn.SEQUENCE(F$7,,0),F$412)),$AO$5:$AO$9)))))</f>
        <v>0</v>
      </c>
      <c r="AR44" s="142" cm="1">
        <f t="array" ref="AR44">IF(G44="X","X",SUM(N(ISNUMBER(_xlfn.XMATCH(INDEX(G$12:G$411,1+MOD($B44-G$8+_xlfn.SEQUENCE(G$7,,0),G$412)),$AO$5:$AO$9)))))</f>
        <v>0</v>
      </c>
      <c r="AT44" s="146" cm="1">
        <f t="array" ref="AT44">IF(C44="X","X",SUM(N(ISNUMBER(_xlfn.XMATCH(INDEX(C$12:C$411,1+MOD($B44-C$8+_xlfn.SEQUENCE(C$7,,0),C$412)),$AU$5:$AU$9)))))</f>
        <v>0</v>
      </c>
      <c r="AU44" s="129" cm="1">
        <f t="array" ref="AU44">IF(D44="X","X",SUM(N(ISNUMBER(_xlfn.XMATCH(INDEX(D$12:D$411,1+MOD($B44-D$8+_xlfn.SEQUENCE(D$7,,0),D$412)),$AU$5:$AU$9)))))</f>
        <v>0</v>
      </c>
      <c r="AV44" s="129" cm="1">
        <f t="array" ref="AV44">IF(E44="X","X",SUM(N(ISNUMBER(_xlfn.XMATCH(INDEX(E$12:E$411,1+MOD($B44-E$8+_xlfn.SEQUENCE(E$7,,0),E$412)),$AU$5:$AU$9)))))</f>
        <v>0</v>
      </c>
      <c r="AW44" s="129" cm="1">
        <f t="array" ref="AW44">IF(F44="X","X",SUM(N(ISNUMBER(_xlfn.XMATCH(INDEX(F$12:F$411,1+MOD($B44-F$8+_xlfn.SEQUENCE(F$7,,0),F$412)),$AU$5:$AU$9)))))</f>
        <v>0</v>
      </c>
      <c r="AX44" s="142" cm="1">
        <f t="array" ref="AX44">IF(G44="X","X",SUM(N(ISNUMBER(_xlfn.XMATCH(INDEX(G$12:G$411,1+MOD($B44-G$8+_xlfn.SEQUENCE(G$7,,0),G$412)),$AU$5:$AU$9)))))</f>
        <v>0</v>
      </c>
      <c r="AZ44" s="146" cm="1">
        <f t="array" ref="AZ44">IF(C44="X","X",SUM(N(ISNUMBER(_xlfn.XMATCH(INDEX(C$12:C$411,1+MOD($B44-C$8+_xlfn.SEQUENCE(C$7,,0),C$412)),$BA$5:$BA$9)))))</f>
        <v>1</v>
      </c>
      <c r="BA44" s="129" cm="1">
        <f t="array" ref="BA44">IF(D44="X","X",SUM(N(ISNUMBER(_xlfn.XMATCH(INDEX(D$12:D$411,1+MOD($B44-D$8+_xlfn.SEQUENCE(D$7,,0),D$412)),$BA$5:$BA$9)))))</f>
        <v>0</v>
      </c>
      <c r="BB44" s="129" cm="1">
        <f t="array" ref="BB44">IF(E44="X","X",SUM(N(ISNUMBER(_xlfn.XMATCH(INDEX(E$12:E$411,1+MOD($B44-E$8+_xlfn.SEQUENCE(E$7,,0),E$412)),$BA$5:$BA$9)))))</f>
        <v>1</v>
      </c>
      <c r="BC44" s="129" cm="1">
        <f t="array" ref="BC44">IF(F44="X","X",SUM(N(ISNUMBER(_xlfn.XMATCH(INDEX(F$12:F$411,1+MOD($B44-F$8+_xlfn.SEQUENCE(F$7,,0),F$412)),$BA$5:$BA$9)))))</f>
        <v>0</v>
      </c>
      <c r="BD44" s="142" cm="1">
        <f t="array" ref="BD44">IF(G44="X","X",SUM(N(ISNUMBER(_xlfn.XMATCH(INDEX(G$12:G$411,1+MOD($B44-G$8+_xlfn.SEQUENCE(G$7,,0),G$412)),$BA$5:$BA$9)))))</f>
        <v>1</v>
      </c>
      <c r="BF44" s="146" cm="1">
        <f t="array" ref="BF44">IF(C44="X","X",SUM(N(ISNUMBER(_xlfn.XMATCH(INDEX(C$12:C$411,1+MOD($B44-C$8+_xlfn.SEQUENCE(C$7,,0),C$412)),$BG$5:$BG$9)))))</f>
        <v>1</v>
      </c>
      <c r="BG44" s="129" cm="1">
        <f t="array" ref="BG44">IF(D44="X","X",SUM(N(ISNUMBER(_xlfn.XMATCH(INDEX(D$12:D$411,1+MOD($B44-D$8+_xlfn.SEQUENCE(D$7,,0),D$412)),$BG$5:$BG$9)))))</f>
        <v>1</v>
      </c>
      <c r="BH44" s="129" cm="1">
        <f t="array" ref="BH44">IF(E44="X","X",SUM(N(ISNUMBER(_xlfn.XMATCH(INDEX(E$12:E$411,1+MOD($B44-E$8+_xlfn.SEQUENCE(E$7,,0),E$412)),$BG$5:$BG$9)))))</f>
        <v>0</v>
      </c>
      <c r="BI44" s="129" cm="1">
        <f t="array" ref="BI44">IF(F44="X","X",SUM(N(ISNUMBER(_xlfn.XMATCH(INDEX(F$12:F$411,1+MOD($B44-F$8+_xlfn.SEQUENCE(F$7,,0),F$412)),$BG$5:$BG$9)))))</f>
        <v>1</v>
      </c>
      <c r="BJ44" s="142" cm="1">
        <f t="array" ref="BJ44">IF(G44="X","X",SUM(N(ISNUMBER(_xlfn.XMATCH(INDEX(G$12:G$411,1+MOD($B44-G$8+_xlfn.SEQUENCE(G$7,,0),G$412)),$BG$5:$BG$9)))))</f>
        <v>1</v>
      </c>
      <c r="BL44" s="146" cm="1">
        <f t="array" ref="BL44">IF(C44="X","X",SUM(N(ISNUMBER(_xlfn.XMATCH(INDEX(C$12:C$411,1+MOD($B44-C$8+_xlfn.SEQUENCE(C$7,,0),C$412)),$BM$5:$BM$9)))))</f>
        <v>1</v>
      </c>
      <c r="BM44" s="129" cm="1">
        <f t="array" ref="BM44">IF(D44="X","X",SUM(N(ISNUMBER(_xlfn.XMATCH(INDEX(D$12:D$411,1+MOD($B44-D$8+_xlfn.SEQUENCE(D$7,,0),D$412)),$BM$5:$BM$9)))))</f>
        <v>0</v>
      </c>
      <c r="BN44" s="129" cm="1">
        <f t="array" ref="BN44">IF(E44="X","X",SUM(N(ISNUMBER(_xlfn.XMATCH(INDEX(E$12:E$411,1+MOD($B44-E$8+_xlfn.SEQUENCE(E$7,,0),E$412)),$BM$5:$BM$9)))))</f>
        <v>1</v>
      </c>
      <c r="BO44" s="129" cm="1">
        <f t="array" ref="BO44">IF(F44="X","X",SUM(N(ISNUMBER(_xlfn.XMATCH(INDEX(F$12:F$411,1+MOD($B44-F$8+_xlfn.SEQUENCE(F$7,,0),F$412)),$BM$5:$BM$9)))))</f>
        <v>0</v>
      </c>
      <c r="BP44" s="142" cm="1">
        <f t="array" ref="BP44">IF(G44="X","X",SUM(N(ISNUMBER(_xlfn.XMATCH(INDEX(G$12:G$411,1+MOD($B44-G$8+_xlfn.SEQUENCE(G$7,,0),G$412)),$BM$5:$BM$9)))))</f>
        <v>0</v>
      </c>
      <c r="BR44" s="146" cm="1">
        <f t="array" ref="BR44">IF(C44="X","X",SUM(N(ISNUMBER(_xlfn.XMATCH(INDEX(C$12:C$411,1+MOD($B44-C$8+_xlfn.SEQUENCE(C$7,,0),C$412)),$BS$5:$BS$9)))))</f>
        <v>0</v>
      </c>
      <c r="BS44" s="129" cm="1">
        <f t="array" ref="BS44">IF(D44="X","X",SUM(N(ISNUMBER(_xlfn.XMATCH(INDEX(D$12:D$411,1+MOD($B44-D$8+_xlfn.SEQUENCE(D$7,,0),D$412)),$BS$5:$BS$9)))))</f>
        <v>1</v>
      </c>
      <c r="BT44" s="129" cm="1">
        <f t="array" ref="BT44">IF(E44="X","X",SUM(N(ISNUMBER(_xlfn.XMATCH(INDEX(E$12:E$411,1+MOD($B44-E$8+_xlfn.SEQUENCE(E$7,,0),E$412)),$BS$5:$BS$9)))))</f>
        <v>1</v>
      </c>
      <c r="BU44" s="129" cm="1">
        <f t="array" ref="BU44">IF(F44="X","X",SUM(N(ISNUMBER(_xlfn.XMATCH(INDEX(F$12:F$411,1+MOD($B44-F$8+_xlfn.SEQUENCE(F$7,,0),F$412)),$BS$5:$BS$9)))))</f>
        <v>1</v>
      </c>
      <c r="BV44" s="142" cm="1">
        <f t="array" ref="BV44">IF(G44="X","X",SUM(N(ISNUMBER(_xlfn.XMATCH(INDEX(G$12:G$411,1+MOD($B44-G$8+_xlfn.SEQUENCE(G$7,,0),G$412)),$BS$5:$BS$9)))))</f>
        <v>1</v>
      </c>
      <c r="BX44" s="146" cm="1">
        <f t="array" ref="BX44">IF(C44="X","X",SUM(N(ISNUMBER(_xlfn.XMATCH(INDEX(C$12:C$411,1+MOD($B44-C$8+_xlfn.SEQUENCE(C$7,,0),C$412)),$BY$5:$BY$9)))))</f>
        <v>0</v>
      </c>
      <c r="BY44" s="129" cm="1">
        <f t="array" ref="BY44">IF(D44="X","X",SUM(N(ISNUMBER(_xlfn.XMATCH(INDEX(D$12:D$411,1+MOD($B44-D$8+_xlfn.SEQUENCE(D$7,,0),D$412)),$BY$5:$BY$9)))))</f>
        <v>0</v>
      </c>
      <c r="BZ44" s="129" cm="1">
        <f t="array" ref="BZ44">IF(E44="X","X",SUM(N(ISNUMBER(_xlfn.XMATCH(INDEX(E$12:E$411,1+MOD($B44-E$8+_xlfn.SEQUENCE(E$7,,0),E$412)),$BY$5:$BY$9)))))</f>
        <v>0</v>
      </c>
      <c r="CA44" s="129" cm="1">
        <f t="array" ref="CA44">IF(F44="X","X",SUM(N(ISNUMBER(_xlfn.XMATCH(INDEX(F$12:F$411,1+MOD($B44-F$8+_xlfn.SEQUENCE(F$7,,0),F$412)),$BY$5:$BY$9)))))</f>
        <v>0</v>
      </c>
      <c r="CB44" s="142" cm="1">
        <f t="array" ref="CB44">IF(G44="X","X",SUM(N(ISNUMBER(_xlfn.XMATCH(INDEX(G$12:G$411,1+MOD($B44-G$8+_xlfn.SEQUENCE(G$7,,0),G$412)),$BY$5:$BY$9)))))</f>
        <v>0</v>
      </c>
      <c r="CD44" s="146" cm="1">
        <f t="array" ref="CD44">IF(C44="X","X",SUM(N(ISNUMBER(_xlfn.XMATCH(INDEX(C$12:C$411,1+MOD($B44-C$8+_xlfn.SEQUENCE(C$7,,0),C$412)),$CE$5:$CE$9)))))</f>
        <v>0</v>
      </c>
      <c r="CE44" s="129" cm="1">
        <f t="array" ref="CE44">IF(D44="X","X",SUM(N(ISNUMBER(_xlfn.XMATCH(INDEX(D$12:D$411,1+MOD($B44-D$8+_xlfn.SEQUENCE(D$7,,0),D$412)),$CE$5:$CE$9)))))</f>
        <v>0</v>
      </c>
      <c r="CF44" s="129" cm="1">
        <f t="array" ref="CF44">IF(E44="X","X",SUM(N(ISNUMBER(_xlfn.XMATCH(INDEX(E$12:E$411,1+MOD($B44-E$8+_xlfn.SEQUENCE(E$7,,0),E$412)),$CE$5:$CE$9)))))</f>
        <v>0</v>
      </c>
      <c r="CG44" s="129" cm="1">
        <f t="array" ref="CG44">IF(F44="X","X",SUM(N(ISNUMBER(_xlfn.XMATCH(INDEX(F$12:F$411,1+MOD($B44-F$8+_xlfn.SEQUENCE(F$7,,0),F$412)),$CE$5:$CE$9)))))</f>
        <v>0</v>
      </c>
      <c r="CH44" s="142" cm="1">
        <f t="array" ref="CH44">IF(G44="X","X",SUM(N(ISNUMBER(_xlfn.XMATCH(INDEX(G$12:G$411,1+MOD($B44-G$8+_xlfn.SEQUENCE(G$7,,0),G$412)),$CE$5:$CE$9)))))</f>
        <v>0</v>
      </c>
      <c r="CJ44" s="146" cm="1">
        <f t="array" ref="CJ44">IF(C44="X","X",SUM(N(ISNUMBER(_xlfn.XMATCH(INDEX(C$12:C$411,1+MOD($B44-C$8+_xlfn.SEQUENCE(C$7,,0),C$412)),$CK$5:$CK$9)))))</f>
        <v>0</v>
      </c>
      <c r="CK44" s="129" cm="1">
        <f t="array" ref="CK44">IF(D44="X","X",SUM(N(ISNUMBER(_xlfn.XMATCH(INDEX(D$12:D$411,1+MOD($B44-D$8+_xlfn.SEQUENCE(D$7,,0),D$412)),$CK$5:$CK$9)))))</f>
        <v>0</v>
      </c>
      <c r="CL44" s="129" cm="1">
        <f t="array" ref="CL44">IF(E44="X","X",SUM(N(ISNUMBER(_xlfn.XMATCH(INDEX(E$12:E$411,1+MOD($B44-E$8+_xlfn.SEQUENCE(E$7,,0),E$412)),$CK$5:$CK$9)))))</f>
        <v>0</v>
      </c>
      <c r="CM44" s="129" cm="1">
        <f t="array" ref="CM44">IF(F44="X","X",SUM(N(ISNUMBER(_xlfn.XMATCH(INDEX(F$12:F$411,1+MOD($B44-F$8+_xlfn.SEQUENCE(F$7,,0),F$412)),$CK$5:$CK$9)))))</f>
        <v>0</v>
      </c>
      <c r="CN44" s="142" cm="1">
        <f t="array" ref="CN44">IF(G44="X","X",SUM(N(ISNUMBER(_xlfn.XMATCH(INDEX(G$12:G$411,1+MOD($B44-G$8+_xlfn.SEQUENCE(G$7,,0),G$412)),$CK$5:$CK$9)))))</f>
        <v>0</v>
      </c>
      <c r="CP44" s="146" cm="1">
        <f t="array" ref="CP44">IF(C44="X","X",SUM(N(ISNUMBER(_xlfn.XMATCH(INDEX(C$12:C$411,1+MOD($B44-C$8+_xlfn.SEQUENCE(C$7,,0),C$412)),$CQ$5:$CQ$9)))))</f>
        <v>0</v>
      </c>
      <c r="CQ44" s="129" cm="1">
        <f t="array" ref="CQ44">IF(D44="X","X",SUM(N(ISNUMBER(_xlfn.XMATCH(INDEX(D$12:D$411,1+MOD($B44-D$8+_xlfn.SEQUENCE(D$7,,0),D$412)),$CQ$5:$CQ$9)))))</f>
        <v>0</v>
      </c>
      <c r="CR44" s="129" cm="1">
        <f t="array" ref="CR44">IF(E44="X","X",SUM(N(ISNUMBER(_xlfn.XMATCH(INDEX(E$12:E$411,1+MOD($B44-E$8+_xlfn.SEQUENCE(E$7,,0),E$412)),$CQ$5:$CQ$9)))))</f>
        <v>0</v>
      </c>
      <c r="CS44" s="129" cm="1">
        <f t="array" ref="CS44">IF(F44="X","X",SUM(N(ISNUMBER(_xlfn.XMATCH(INDEX(F$12:F$411,1+MOD($B44-F$8+_xlfn.SEQUENCE(F$7,,0),F$412)),$CQ$5:$CQ$9)))))</f>
        <v>0</v>
      </c>
      <c r="CT44" s="142" cm="1">
        <f t="array" ref="CT44">IF(G44="X","X",SUM(N(ISNUMBER(_xlfn.XMATCH(INDEX(G$12:G$411,1+MOD($B44-G$8+_xlfn.SEQUENCE(G$7,,0),G$412)),$CQ$5:$CQ$9)))))</f>
        <v>0</v>
      </c>
    </row>
    <row r="45" spans="2:98" ht="12.75" customHeight="1" x14ac:dyDescent="0.2">
      <c r="B45" s="5">
        <f t="shared" si="0"/>
        <v>33</v>
      </c>
      <c r="C45" s="129" t="s">
        <v>35</v>
      </c>
      <c r="D45" s="129" t="s">
        <v>36</v>
      </c>
      <c r="E45" s="129" t="s">
        <v>35</v>
      </c>
      <c r="F45" s="129" t="s">
        <v>31</v>
      </c>
      <c r="G45" s="142" t="s">
        <v>36</v>
      </c>
      <c r="I45" s="132" t="str">
        <f t="shared" si="1"/>
        <v>S08</v>
      </c>
      <c r="J45" s="151">
        <f t="shared" ca="1" si="2"/>
        <v>45</v>
      </c>
      <c r="K45" s="151">
        <f t="shared" ca="1" si="2"/>
        <v>3</v>
      </c>
      <c r="L45" s="151">
        <f t="shared" ca="1" si="2"/>
        <v>27</v>
      </c>
      <c r="M45" s="151">
        <f t="shared" ca="1" si="2"/>
        <v>24</v>
      </c>
      <c r="N45" s="155">
        <f t="shared" ca="1" si="2"/>
        <v>9</v>
      </c>
      <c r="P45" s="146" cm="1">
        <f t="array" ref="P45">IF(C45="X","X",SUM(N(ISNUMBER(_xlfn.XMATCH(INDEX(C$12:C$411,1+MOD($B45-C$8+_xlfn.SEQUENCE(C$7,,0),C$412)),$Q$5:$Q$9)))))</f>
        <v>0</v>
      </c>
      <c r="Q45" s="129" cm="1">
        <f t="array" ref="Q45">IF(D45="X","X",SUM(N(ISNUMBER(_xlfn.XMATCH(INDEX(D$12:D$411,1+MOD($B45-D$8+_xlfn.SEQUENCE(D$7,,0),D$412)),$Q$5:$Q$9)))))</f>
        <v>0</v>
      </c>
      <c r="R45" s="129" cm="1">
        <f t="array" ref="R45">IF(E45="X","X",SUM(N(ISNUMBER(_xlfn.XMATCH(INDEX(E$12:E$411,1+MOD($B45-E$8+_xlfn.SEQUENCE(E$7,,0),E$412)),$Q$5:$Q$9)))))</f>
        <v>0</v>
      </c>
      <c r="S45" s="129" cm="1">
        <f t="array" ref="S45">IF(F45="X","X",SUM(N(ISNUMBER(_xlfn.XMATCH(INDEX(F$12:F$411,1+MOD($B45-F$8+_xlfn.SEQUENCE(F$7,,0),F$412)),$Q$5:$Q$9)))))</f>
        <v>0</v>
      </c>
      <c r="T45" s="142" cm="1">
        <f t="array" ref="T45">IF(G45="X","X",SUM(N(ISNUMBER(_xlfn.XMATCH(INDEX(G$12:G$411,1+MOD($B45-G$8+_xlfn.SEQUENCE(G$7,,0),G$412)),$Q$5:$Q$9)))))</f>
        <v>0</v>
      </c>
      <c r="V45" s="146" cm="1">
        <f t="array" ref="V45">IF(C45="X","X",SUM(N(ISNUMBER(_xlfn.XMATCH(INDEX(C$12:C$411,1+MOD($B45-C$8+_xlfn.SEQUENCE(C$7,,0),C$412)),$W$5:$W$9)))))</f>
        <v>0</v>
      </c>
      <c r="W45" s="129" cm="1">
        <f t="array" ref="W45">IF(D45="X","X",SUM(N(ISNUMBER(_xlfn.XMATCH(INDEX(D$12:D$411,1+MOD($B45-D$8+_xlfn.SEQUENCE(D$7,,0),D$412)),$W$5:$W$9)))))</f>
        <v>0</v>
      </c>
      <c r="X45" s="129" cm="1">
        <f t="array" ref="X45">IF(E45="X","X",SUM(N(ISNUMBER(_xlfn.XMATCH(INDEX(E$12:E$411,1+MOD($B45-E$8+_xlfn.SEQUENCE(E$7,,0),E$412)),$W$5:$W$9)))))</f>
        <v>0</v>
      </c>
      <c r="Y45" s="129" cm="1">
        <f t="array" ref="Y45">IF(F45="X","X",SUM(N(ISNUMBER(_xlfn.XMATCH(INDEX(F$12:F$411,1+MOD($B45-F$8+_xlfn.SEQUENCE(F$7,,0),F$412)),$W$5:$W$9)))))</f>
        <v>0</v>
      </c>
      <c r="Z45" s="142" cm="1">
        <f t="array" ref="Z45">IF(G45="X","X",SUM(N(ISNUMBER(_xlfn.XMATCH(INDEX(G$12:G$411,1+MOD($B45-G$8+_xlfn.SEQUENCE(G$7,,0),G$412)),$W$5:$W$9)))))</f>
        <v>0</v>
      </c>
      <c r="AB45" s="146" cm="1">
        <f t="array" ref="AB45">IF(C45="X","X",SUM(N(ISNUMBER(_xlfn.XMATCH(INDEX(C$12:C$411,1+MOD($B45-C$8+_xlfn.SEQUENCE(C$7,,0),C$412)),$AC$5:$AC$9)))))</f>
        <v>0</v>
      </c>
      <c r="AC45" s="129" cm="1">
        <f t="array" ref="AC45">IF(D45="X","X",SUM(N(ISNUMBER(_xlfn.XMATCH(INDEX(D$12:D$411,1+MOD($B45-D$8+_xlfn.SEQUENCE(D$7,,0),D$412)),$AC$5:$AC$9)))))</f>
        <v>0</v>
      </c>
      <c r="AD45" s="129" cm="1">
        <f t="array" ref="AD45">IF(E45="X","X",SUM(N(ISNUMBER(_xlfn.XMATCH(INDEX(E$12:E$411,1+MOD($B45-E$8+_xlfn.SEQUENCE(E$7,,0),E$412)),$AC$5:$AC$9)))))</f>
        <v>0</v>
      </c>
      <c r="AE45" s="129" cm="1">
        <f t="array" ref="AE45">IF(F45="X","X",SUM(N(ISNUMBER(_xlfn.XMATCH(INDEX(F$12:F$411,1+MOD($B45-F$8+_xlfn.SEQUENCE(F$7,,0),F$412)),$AC$5:$AC$9)))))</f>
        <v>1</v>
      </c>
      <c r="AF45" s="142" cm="1">
        <f t="array" ref="AF45">IF(G45="X","X",SUM(N(ISNUMBER(_xlfn.XMATCH(INDEX(G$12:G$411,1+MOD($B45-G$8+_xlfn.SEQUENCE(G$7,,0),G$412)),$AC$5:$AC$9)))))</f>
        <v>0</v>
      </c>
      <c r="AH45" s="146" cm="1">
        <f t="array" ref="AH45">IF(C45="X","X",SUM(N(ISNUMBER(_xlfn.XMATCH(INDEX(C$12:C$411,1+MOD($B45-C$8+_xlfn.SEQUENCE(C$7,,0),C$412)),$AI$5:$AI$9)))))</f>
        <v>0</v>
      </c>
      <c r="AI45" s="129" cm="1">
        <f t="array" ref="AI45">IF(D45="X","X",SUM(N(ISNUMBER(_xlfn.XMATCH(INDEX(D$12:D$411,1+MOD($B45-D$8+_xlfn.SEQUENCE(D$7,,0),D$412)),$AI$5:$AI$9)))))</f>
        <v>0</v>
      </c>
      <c r="AJ45" s="129" cm="1">
        <f t="array" ref="AJ45">IF(E45="X","X",SUM(N(ISNUMBER(_xlfn.XMATCH(INDEX(E$12:E$411,1+MOD($B45-E$8+_xlfn.SEQUENCE(E$7,,0),E$412)),$AI$5:$AI$9)))))</f>
        <v>0</v>
      </c>
      <c r="AK45" s="129" cm="1">
        <f t="array" ref="AK45">IF(F45="X","X",SUM(N(ISNUMBER(_xlfn.XMATCH(INDEX(F$12:F$411,1+MOD($B45-F$8+_xlfn.SEQUENCE(F$7,,0),F$412)),$AI$5:$AI$9)))))</f>
        <v>0</v>
      </c>
      <c r="AL45" s="142" cm="1">
        <f t="array" ref="AL45">IF(G45="X","X",SUM(N(ISNUMBER(_xlfn.XMATCH(INDEX(G$12:G$411,1+MOD($B45-G$8+_xlfn.SEQUENCE(G$7,,0),G$412)),$AI$5:$AI$9)))))</f>
        <v>0</v>
      </c>
      <c r="AN45" s="146" cm="1">
        <f t="array" ref="AN45">IF(C45="X","X",SUM(N(ISNUMBER(_xlfn.XMATCH(INDEX(C$12:C$411,1+MOD($B45-C$8+_xlfn.SEQUENCE(C$7,,0),C$412)),$AO$5:$AO$9)))))</f>
        <v>0</v>
      </c>
      <c r="AO45" s="129" cm="1">
        <f t="array" ref="AO45">IF(D45="X","X",SUM(N(ISNUMBER(_xlfn.XMATCH(INDEX(D$12:D$411,1+MOD($B45-D$8+_xlfn.SEQUENCE(D$7,,0),D$412)),$AO$5:$AO$9)))))</f>
        <v>1</v>
      </c>
      <c r="AP45" s="129" cm="1">
        <f t="array" ref="AP45">IF(E45="X","X",SUM(N(ISNUMBER(_xlfn.XMATCH(INDEX(E$12:E$411,1+MOD($B45-E$8+_xlfn.SEQUENCE(E$7,,0),E$412)),$AO$5:$AO$9)))))</f>
        <v>0</v>
      </c>
      <c r="AQ45" s="129" cm="1">
        <f t="array" ref="AQ45">IF(F45="X","X",SUM(N(ISNUMBER(_xlfn.XMATCH(INDEX(F$12:F$411,1+MOD($B45-F$8+_xlfn.SEQUENCE(F$7,,0),F$412)),$AO$5:$AO$9)))))</f>
        <v>0</v>
      </c>
      <c r="AR45" s="142" cm="1">
        <f t="array" ref="AR45">IF(G45="X","X",SUM(N(ISNUMBER(_xlfn.XMATCH(INDEX(G$12:G$411,1+MOD($B45-G$8+_xlfn.SEQUENCE(G$7,,0),G$412)),$AO$5:$AO$9)))))</f>
        <v>0</v>
      </c>
      <c r="AT45" s="146" cm="1">
        <f t="array" ref="AT45">IF(C45="X","X",SUM(N(ISNUMBER(_xlfn.XMATCH(INDEX(C$12:C$411,1+MOD($B45-C$8+_xlfn.SEQUENCE(C$7,,0),C$412)),$AU$5:$AU$9)))))</f>
        <v>0</v>
      </c>
      <c r="AU45" s="129" cm="1">
        <f t="array" ref="AU45">IF(D45="X","X",SUM(N(ISNUMBER(_xlfn.XMATCH(INDEX(D$12:D$411,1+MOD($B45-D$8+_xlfn.SEQUENCE(D$7,,0),D$412)),$AU$5:$AU$9)))))</f>
        <v>0</v>
      </c>
      <c r="AV45" s="129" cm="1">
        <f t="array" ref="AV45">IF(E45="X","X",SUM(N(ISNUMBER(_xlfn.XMATCH(INDEX(E$12:E$411,1+MOD($B45-E$8+_xlfn.SEQUENCE(E$7,,0),E$412)),$AU$5:$AU$9)))))</f>
        <v>0</v>
      </c>
      <c r="AW45" s="129" cm="1">
        <f t="array" ref="AW45">IF(F45="X","X",SUM(N(ISNUMBER(_xlfn.XMATCH(INDEX(F$12:F$411,1+MOD($B45-F$8+_xlfn.SEQUENCE(F$7,,0),F$412)),$AU$5:$AU$9)))))</f>
        <v>1</v>
      </c>
      <c r="AX45" s="142" cm="1">
        <f t="array" ref="AX45">IF(G45="X","X",SUM(N(ISNUMBER(_xlfn.XMATCH(INDEX(G$12:G$411,1+MOD($B45-G$8+_xlfn.SEQUENCE(G$7,,0),G$412)),$AU$5:$AU$9)))))</f>
        <v>0</v>
      </c>
      <c r="AZ45" s="146" cm="1">
        <f t="array" ref="AZ45">IF(C45="X","X",SUM(N(ISNUMBER(_xlfn.XMATCH(INDEX(C$12:C$411,1+MOD($B45-C$8+_xlfn.SEQUENCE(C$7,,0),C$412)),$BA$5:$BA$9)))))</f>
        <v>1</v>
      </c>
      <c r="BA45" s="129" cm="1">
        <f t="array" ref="BA45">IF(D45="X","X",SUM(N(ISNUMBER(_xlfn.XMATCH(INDEX(D$12:D$411,1+MOD($B45-D$8+_xlfn.SEQUENCE(D$7,,0),D$412)),$BA$5:$BA$9)))))</f>
        <v>0</v>
      </c>
      <c r="BB45" s="129" cm="1">
        <f t="array" ref="BB45">IF(E45="X","X",SUM(N(ISNUMBER(_xlfn.XMATCH(INDEX(E$12:E$411,1+MOD($B45-E$8+_xlfn.SEQUENCE(E$7,,0),E$412)),$BA$5:$BA$9)))))</f>
        <v>1</v>
      </c>
      <c r="BC45" s="129" cm="1">
        <f t="array" ref="BC45">IF(F45="X","X",SUM(N(ISNUMBER(_xlfn.XMATCH(INDEX(F$12:F$411,1+MOD($B45-F$8+_xlfn.SEQUENCE(F$7,,0),F$412)),$BA$5:$BA$9)))))</f>
        <v>0</v>
      </c>
      <c r="BD45" s="142" cm="1">
        <f t="array" ref="BD45">IF(G45="X","X",SUM(N(ISNUMBER(_xlfn.XMATCH(INDEX(G$12:G$411,1+MOD($B45-G$8+_xlfn.SEQUENCE(G$7,,0),G$412)),$BA$5:$BA$9)))))</f>
        <v>1</v>
      </c>
      <c r="BF45" s="146" cm="1">
        <f t="array" ref="BF45">IF(C45="X","X",SUM(N(ISNUMBER(_xlfn.XMATCH(INDEX(C$12:C$411,1+MOD($B45-C$8+_xlfn.SEQUENCE(C$7,,0),C$412)),$BG$5:$BG$9)))))</f>
        <v>0</v>
      </c>
      <c r="BG45" s="129" cm="1">
        <f t="array" ref="BG45">IF(D45="X","X",SUM(N(ISNUMBER(_xlfn.XMATCH(INDEX(D$12:D$411,1+MOD($B45-D$8+_xlfn.SEQUENCE(D$7,,0),D$412)),$BG$5:$BG$9)))))</f>
        <v>1</v>
      </c>
      <c r="BH45" s="129" cm="1">
        <f t="array" ref="BH45">IF(E45="X","X",SUM(N(ISNUMBER(_xlfn.XMATCH(INDEX(E$12:E$411,1+MOD($B45-E$8+_xlfn.SEQUENCE(E$7,,0),E$412)),$BG$5:$BG$9)))))</f>
        <v>0</v>
      </c>
      <c r="BI45" s="129" cm="1">
        <f t="array" ref="BI45">IF(F45="X","X",SUM(N(ISNUMBER(_xlfn.XMATCH(INDEX(F$12:F$411,1+MOD($B45-F$8+_xlfn.SEQUENCE(F$7,,0),F$412)),$BG$5:$BG$9)))))</f>
        <v>0</v>
      </c>
      <c r="BJ45" s="142" cm="1">
        <f t="array" ref="BJ45">IF(G45="X","X",SUM(N(ISNUMBER(_xlfn.XMATCH(INDEX(G$12:G$411,1+MOD($B45-G$8+_xlfn.SEQUENCE(G$7,,0),G$412)),$BG$5:$BG$9)))))</f>
        <v>1</v>
      </c>
      <c r="BL45" s="146" cm="1">
        <f t="array" ref="BL45">IF(C45="X","X",SUM(N(ISNUMBER(_xlfn.XMATCH(INDEX(C$12:C$411,1+MOD($B45-C$8+_xlfn.SEQUENCE(C$7,,0),C$412)),$BM$5:$BM$9)))))</f>
        <v>1</v>
      </c>
      <c r="BM45" s="129" cm="1">
        <f t="array" ref="BM45">IF(D45="X","X",SUM(N(ISNUMBER(_xlfn.XMATCH(INDEX(D$12:D$411,1+MOD($B45-D$8+_xlfn.SEQUENCE(D$7,,0),D$412)),$BM$5:$BM$9)))))</f>
        <v>0</v>
      </c>
      <c r="BN45" s="129" cm="1">
        <f t="array" ref="BN45">IF(E45="X","X",SUM(N(ISNUMBER(_xlfn.XMATCH(INDEX(E$12:E$411,1+MOD($B45-E$8+_xlfn.SEQUENCE(E$7,,0),E$412)),$BM$5:$BM$9)))))</f>
        <v>1</v>
      </c>
      <c r="BO45" s="129" cm="1">
        <f t="array" ref="BO45">IF(F45="X","X",SUM(N(ISNUMBER(_xlfn.XMATCH(INDEX(F$12:F$411,1+MOD($B45-F$8+_xlfn.SEQUENCE(F$7,,0),F$412)),$BM$5:$BM$9)))))</f>
        <v>0</v>
      </c>
      <c r="BP45" s="142" cm="1">
        <f t="array" ref="BP45">IF(G45="X","X",SUM(N(ISNUMBER(_xlfn.XMATCH(INDEX(G$12:G$411,1+MOD($B45-G$8+_xlfn.SEQUENCE(G$7,,0),G$412)),$BM$5:$BM$9)))))</f>
        <v>0</v>
      </c>
      <c r="BR45" s="146" cm="1">
        <f t="array" ref="BR45">IF(C45="X","X",SUM(N(ISNUMBER(_xlfn.XMATCH(INDEX(C$12:C$411,1+MOD($B45-C$8+_xlfn.SEQUENCE(C$7,,0),C$412)),$BS$5:$BS$9)))))</f>
        <v>0</v>
      </c>
      <c r="BS45" s="129" cm="1">
        <f t="array" ref="BS45">IF(D45="X","X",SUM(N(ISNUMBER(_xlfn.XMATCH(INDEX(D$12:D$411,1+MOD($B45-D$8+_xlfn.SEQUENCE(D$7,,0),D$412)),$BS$5:$BS$9)))))</f>
        <v>1</v>
      </c>
      <c r="BT45" s="129" cm="1">
        <f t="array" ref="BT45">IF(E45="X","X",SUM(N(ISNUMBER(_xlfn.XMATCH(INDEX(E$12:E$411,1+MOD($B45-E$8+_xlfn.SEQUENCE(E$7,,0),E$412)),$BS$5:$BS$9)))))</f>
        <v>0</v>
      </c>
      <c r="BU45" s="129" cm="1">
        <f t="array" ref="BU45">IF(F45="X","X",SUM(N(ISNUMBER(_xlfn.XMATCH(INDEX(F$12:F$411,1+MOD($B45-F$8+_xlfn.SEQUENCE(F$7,,0),F$412)),$BS$5:$BS$9)))))</f>
        <v>1</v>
      </c>
      <c r="BV45" s="142" cm="1">
        <f t="array" ref="BV45">IF(G45="X","X",SUM(N(ISNUMBER(_xlfn.XMATCH(INDEX(G$12:G$411,1+MOD($B45-G$8+_xlfn.SEQUENCE(G$7,,0),G$412)),$BS$5:$BS$9)))))</f>
        <v>1</v>
      </c>
      <c r="BX45" s="146" cm="1">
        <f t="array" ref="BX45">IF(C45="X","X",SUM(N(ISNUMBER(_xlfn.XMATCH(INDEX(C$12:C$411,1+MOD($B45-C$8+_xlfn.SEQUENCE(C$7,,0),C$412)),$BY$5:$BY$9)))))</f>
        <v>0</v>
      </c>
      <c r="BY45" s="129" cm="1">
        <f t="array" ref="BY45">IF(D45="X","X",SUM(N(ISNUMBER(_xlfn.XMATCH(INDEX(D$12:D$411,1+MOD($B45-D$8+_xlfn.SEQUENCE(D$7,,0),D$412)),$BY$5:$BY$9)))))</f>
        <v>0</v>
      </c>
      <c r="BZ45" s="129" cm="1">
        <f t="array" ref="BZ45">IF(E45="X","X",SUM(N(ISNUMBER(_xlfn.XMATCH(INDEX(E$12:E$411,1+MOD($B45-E$8+_xlfn.SEQUENCE(E$7,,0),E$412)),$BY$5:$BY$9)))))</f>
        <v>0</v>
      </c>
      <c r="CA45" s="129" cm="1">
        <f t="array" ref="CA45">IF(F45="X","X",SUM(N(ISNUMBER(_xlfn.XMATCH(INDEX(F$12:F$411,1+MOD($B45-F$8+_xlfn.SEQUENCE(F$7,,0),F$412)),$BY$5:$BY$9)))))</f>
        <v>0</v>
      </c>
      <c r="CB45" s="142" cm="1">
        <f t="array" ref="CB45">IF(G45="X","X",SUM(N(ISNUMBER(_xlfn.XMATCH(INDEX(G$12:G$411,1+MOD($B45-G$8+_xlfn.SEQUENCE(G$7,,0),G$412)),$BY$5:$BY$9)))))</f>
        <v>0</v>
      </c>
      <c r="CD45" s="146" cm="1">
        <f t="array" ref="CD45">IF(C45="X","X",SUM(N(ISNUMBER(_xlfn.XMATCH(INDEX(C$12:C$411,1+MOD($B45-C$8+_xlfn.SEQUENCE(C$7,,0),C$412)),$CE$5:$CE$9)))))</f>
        <v>0</v>
      </c>
      <c r="CE45" s="129" cm="1">
        <f t="array" ref="CE45">IF(D45="X","X",SUM(N(ISNUMBER(_xlfn.XMATCH(INDEX(D$12:D$411,1+MOD($B45-D$8+_xlfn.SEQUENCE(D$7,,0),D$412)),$CE$5:$CE$9)))))</f>
        <v>0</v>
      </c>
      <c r="CF45" s="129" cm="1">
        <f t="array" ref="CF45">IF(E45="X","X",SUM(N(ISNUMBER(_xlfn.XMATCH(INDEX(E$12:E$411,1+MOD($B45-E$8+_xlfn.SEQUENCE(E$7,,0),E$412)),$CE$5:$CE$9)))))</f>
        <v>0</v>
      </c>
      <c r="CG45" s="129" cm="1">
        <f t="array" ref="CG45">IF(F45="X","X",SUM(N(ISNUMBER(_xlfn.XMATCH(INDEX(F$12:F$411,1+MOD($B45-F$8+_xlfn.SEQUENCE(F$7,,0),F$412)),$CE$5:$CE$9)))))</f>
        <v>0</v>
      </c>
      <c r="CH45" s="142" cm="1">
        <f t="array" ref="CH45">IF(G45="X","X",SUM(N(ISNUMBER(_xlfn.XMATCH(INDEX(G$12:G$411,1+MOD($B45-G$8+_xlfn.SEQUENCE(G$7,,0),G$412)),$CE$5:$CE$9)))))</f>
        <v>0</v>
      </c>
      <c r="CJ45" s="146" cm="1">
        <f t="array" ref="CJ45">IF(C45="X","X",SUM(N(ISNUMBER(_xlfn.XMATCH(INDEX(C$12:C$411,1+MOD($B45-C$8+_xlfn.SEQUENCE(C$7,,0),C$412)),$CK$5:$CK$9)))))</f>
        <v>0</v>
      </c>
      <c r="CK45" s="129" cm="1">
        <f t="array" ref="CK45">IF(D45="X","X",SUM(N(ISNUMBER(_xlfn.XMATCH(INDEX(D$12:D$411,1+MOD($B45-D$8+_xlfn.SEQUENCE(D$7,,0),D$412)),$CK$5:$CK$9)))))</f>
        <v>0</v>
      </c>
      <c r="CL45" s="129" cm="1">
        <f t="array" ref="CL45">IF(E45="X","X",SUM(N(ISNUMBER(_xlfn.XMATCH(INDEX(E$12:E$411,1+MOD($B45-E$8+_xlfn.SEQUENCE(E$7,,0),E$412)),$CK$5:$CK$9)))))</f>
        <v>0</v>
      </c>
      <c r="CM45" s="129" cm="1">
        <f t="array" ref="CM45">IF(F45="X","X",SUM(N(ISNUMBER(_xlfn.XMATCH(INDEX(F$12:F$411,1+MOD($B45-F$8+_xlfn.SEQUENCE(F$7,,0),F$412)),$CK$5:$CK$9)))))</f>
        <v>0</v>
      </c>
      <c r="CN45" s="142" cm="1">
        <f t="array" ref="CN45">IF(G45="X","X",SUM(N(ISNUMBER(_xlfn.XMATCH(INDEX(G$12:G$411,1+MOD($B45-G$8+_xlfn.SEQUENCE(G$7,,0),G$412)),$CK$5:$CK$9)))))</f>
        <v>0</v>
      </c>
      <c r="CP45" s="146" cm="1">
        <f t="array" ref="CP45">IF(C45="X","X",SUM(N(ISNUMBER(_xlfn.XMATCH(INDEX(C$12:C$411,1+MOD($B45-C$8+_xlfn.SEQUENCE(C$7,,0),C$412)),$CQ$5:$CQ$9)))))</f>
        <v>1</v>
      </c>
      <c r="CQ45" s="129" cm="1">
        <f t="array" ref="CQ45">IF(D45="X","X",SUM(N(ISNUMBER(_xlfn.XMATCH(INDEX(D$12:D$411,1+MOD($B45-D$8+_xlfn.SEQUENCE(D$7,,0),D$412)),$CQ$5:$CQ$9)))))</f>
        <v>0</v>
      </c>
      <c r="CR45" s="129" cm="1">
        <f t="array" ref="CR45">IF(E45="X","X",SUM(N(ISNUMBER(_xlfn.XMATCH(INDEX(E$12:E$411,1+MOD($B45-E$8+_xlfn.SEQUENCE(E$7,,0),E$412)),$CQ$5:$CQ$9)))))</f>
        <v>1</v>
      </c>
      <c r="CS45" s="129" cm="1">
        <f t="array" ref="CS45">IF(F45="X","X",SUM(N(ISNUMBER(_xlfn.XMATCH(INDEX(F$12:F$411,1+MOD($B45-F$8+_xlfn.SEQUENCE(F$7,,0),F$412)),$CQ$5:$CQ$9)))))</f>
        <v>0</v>
      </c>
      <c r="CT45" s="142" cm="1">
        <f t="array" ref="CT45">IF(G45="X","X",SUM(N(ISNUMBER(_xlfn.XMATCH(INDEX(G$12:G$411,1+MOD($B45-G$8+_xlfn.SEQUENCE(G$7,,0),G$412)),$CQ$5:$CQ$9)))))</f>
        <v>0</v>
      </c>
    </row>
    <row r="46" spans="2:98" ht="12.75" customHeight="1" x14ac:dyDescent="0.2">
      <c r="B46" s="5">
        <f t="shared" si="0"/>
        <v>34</v>
      </c>
      <c r="C46" s="129" t="s">
        <v>37</v>
      </c>
      <c r="D46" s="129" t="s">
        <v>38</v>
      </c>
      <c r="E46" s="129" t="s">
        <v>37</v>
      </c>
      <c r="F46" s="129" t="s">
        <v>38</v>
      </c>
      <c r="G46" s="142" t="s">
        <v>35</v>
      </c>
      <c r="I46" s="132" t="str">
        <f t="shared" si="1"/>
        <v>S09</v>
      </c>
      <c r="J46" s="151">
        <f t="shared" ca="1" si="2"/>
        <v>3</v>
      </c>
      <c r="K46" s="151">
        <f t="shared" ca="1" si="2"/>
        <v>36</v>
      </c>
      <c r="L46" s="151">
        <f t="shared" ca="1" si="2"/>
        <v>12</v>
      </c>
      <c r="M46" s="151">
        <f t="shared" ca="1" si="2"/>
        <v>30</v>
      </c>
      <c r="N46" s="155">
        <f t="shared" ca="1" si="2"/>
        <v>33</v>
      </c>
      <c r="P46" s="146" cm="1">
        <f t="array" ref="P46">IF(C46="X","X",SUM(N(ISNUMBER(_xlfn.XMATCH(INDEX(C$12:C$411,1+MOD($B46-C$8+_xlfn.SEQUENCE(C$7,,0),C$412)),$Q$5:$Q$9)))))</f>
        <v>0</v>
      </c>
      <c r="Q46" s="129" cm="1">
        <f t="array" ref="Q46">IF(D46="X","X",SUM(N(ISNUMBER(_xlfn.XMATCH(INDEX(D$12:D$411,1+MOD($B46-D$8+_xlfn.SEQUENCE(D$7,,0),D$412)),$Q$5:$Q$9)))))</f>
        <v>0</v>
      </c>
      <c r="R46" s="129" cm="1">
        <f t="array" ref="R46">IF(E46="X","X",SUM(N(ISNUMBER(_xlfn.XMATCH(INDEX(E$12:E$411,1+MOD($B46-E$8+_xlfn.SEQUENCE(E$7,,0),E$412)),$Q$5:$Q$9)))))</f>
        <v>0</v>
      </c>
      <c r="S46" s="129" cm="1">
        <f t="array" ref="S46">IF(F46="X","X",SUM(N(ISNUMBER(_xlfn.XMATCH(INDEX(F$12:F$411,1+MOD($B46-F$8+_xlfn.SEQUENCE(F$7,,0),F$412)),$Q$5:$Q$9)))))</f>
        <v>0</v>
      </c>
      <c r="T46" s="142" cm="1">
        <f t="array" ref="T46">IF(G46="X","X",SUM(N(ISNUMBER(_xlfn.XMATCH(INDEX(G$12:G$411,1+MOD($B46-G$8+_xlfn.SEQUENCE(G$7,,0),G$412)),$Q$5:$Q$9)))))</f>
        <v>0</v>
      </c>
      <c r="V46" s="146" cm="1">
        <f t="array" ref="V46">IF(C46="X","X",SUM(N(ISNUMBER(_xlfn.XMATCH(INDEX(C$12:C$411,1+MOD($B46-C$8+_xlfn.SEQUENCE(C$7,,0),C$412)),$W$5:$W$9)))))</f>
        <v>0</v>
      </c>
      <c r="W46" s="129" cm="1">
        <f t="array" ref="W46">IF(D46="X","X",SUM(N(ISNUMBER(_xlfn.XMATCH(INDEX(D$12:D$411,1+MOD($B46-D$8+_xlfn.SEQUENCE(D$7,,0),D$412)),$W$5:$W$9)))))</f>
        <v>0</v>
      </c>
      <c r="X46" s="129" cm="1">
        <f t="array" ref="X46">IF(E46="X","X",SUM(N(ISNUMBER(_xlfn.XMATCH(INDEX(E$12:E$411,1+MOD($B46-E$8+_xlfn.SEQUENCE(E$7,,0),E$412)),$W$5:$W$9)))))</f>
        <v>0</v>
      </c>
      <c r="Y46" s="129" cm="1">
        <f t="array" ref="Y46">IF(F46="X","X",SUM(N(ISNUMBER(_xlfn.XMATCH(INDEX(F$12:F$411,1+MOD($B46-F$8+_xlfn.SEQUENCE(F$7,,0),F$412)),$W$5:$W$9)))))</f>
        <v>0</v>
      </c>
      <c r="Z46" s="142" cm="1">
        <f t="array" ref="Z46">IF(G46="X","X",SUM(N(ISNUMBER(_xlfn.XMATCH(INDEX(G$12:G$411,1+MOD($B46-G$8+_xlfn.SEQUENCE(G$7,,0),G$412)),$W$5:$W$9)))))</f>
        <v>0</v>
      </c>
      <c r="AB46" s="146" cm="1">
        <f t="array" ref="AB46">IF(C46="X","X",SUM(N(ISNUMBER(_xlfn.XMATCH(INDEX(C$12:C$411,1+MOD($B46-C$8+_xlfn.SEQUENCE(C$7,,0),C$412)),$AC$5:$AC$9)))))</f>
        <v>0</v>
      </c>
      <c r="AC46" s="129" cm="1">
        <f t="array" ref="AC46">IF(D46="X","X",SUM(N(ISNUMBER(_xlfn.XMATCH(INDEX(D$12:D$411,1+MOD($B46-D$8+_xlfn.SEQUENCE(D$7,,0),D$412)),$AC$5:$AC$9)))))</f>
        <v>0</v>
      </c>
      <c r="AD46" s="129" cm="1">
        <f t="array" ref="AD46">IF(E46="X","X",SUM(N(ISNUMBER(_xlfn.XMATCH(INDEX(E$12:E$411,1+MOD($B46-E$8+_xlfn.SEQUENCE(E$7,,0),E$412)),$AC$5:$AC$9)))))</f>
        <v>0</v>
      </c>
      <c r="AE46" s="129" cm="1">
        <f t="array" ref="AE46">IF(F46="X","X",SUM(N(ISNUMBER(_xlfn.XMATCH(INDEX(F$12:F$411,1+MOD($B46-F$8+_xlfn.SEQUENCE(F$7,,0),F$412)),$AC$5:$AC$9)))))</f>
        <v>0</v>
      </c>
      <c r="AF46" s="142" cm="1">
        <f t="array" ref="AF46">IF(G46="X","X",SUM(N(ISNUMBER(_xlfn.XMATCH(INDEX(G$12:G$411,1+MOD($B46-G$8+_xlfn.SEQUENCE(G$7,,0),G$412)),$AC$5:$AC$9)))))</f>
        <v>0</v>
      </c>
      <c r="AH46" s="146" cm="1">
        <f t="array" ref="AH46">IF(C46="X","X",SUM(N(ISNUMBER(_xlfn.XMATCH(INDEX(C$12:C$411,1+MOD($B46-C$8+_xlfn.SEQUENCE(C$7,,0),C$412)),$AI$5:$AI$9)))))</f>
        <v>0</v>
      </c>
      <c r="AI46" s="129" cm="1">
        <f t="array" ref="AI46">IF(D46="X","X",SUM(N(ISNUMBER(_xlfn.XMATCH(INDEX(D$12:D$411,1+MOD($B46-D$8+_xlfn.SEQUENCE(D$7,,0),D$412)),$AI$5:$AI$9)))))</f>
        <v>0</v>
      </c>
      <c r="AJ46" s="129" cm="1">
        <f t="array" ref="AJ46">IF(E46="X","X",SUM(N(ISNUMBER(_xlfn.XMATCH(INDEX(E$12:E$411,1+MOD($B46-E$8+_xlfn.SEQUENCE(E$7,,0),E$412)),$AI$5:$AI$9)))))</f>
        <v>0</v>
      </c>
      <c r="AK46" s="129" cm="1">
        <f t="array" ref="AK46">IF(F46="X","X",SUM(N(ISNUMBER(_xlfn.XMATCH(INDEX(F$12:F$411,1+MOD($B46-F$8+_xlfn.SEQUENCE(F$7,,0),F$412)),$AI$5:$AI$9)))))</f>
        <v>0</v>
      </c>
      <c r="AL46" s="142" cm="1">
        <f t="array" ref="AL46">IF(G46="X","X",SUM(N(ISNUMBER(_xlfn.XMATCH(INDEX(G$12:G$411,1+MOD($B46-G$8+_xlfn.SEQUENCE(G$7,,0),G$412)),$AI$5:$AI$9)))))</f>
        <v>0</v>
      </c>
      <c r="AN46" s="146" cm="1">
        <f t="array" ref="AN46">IF(C46="X","X",SUM(N(ISNUMBER(_xlfn.XMATCH(INDEX(C$12:C$411,1+MOD($B46-C$8+_xlfn.SEQUENCE(C$7,,0),C$412)),$AO$5:$AO$9)))))</f>
        <v>0</v>
      </c>
      <c r="AO46" s="129" cm="1">
        <f t="array" ref="AO46">IF(D46="X","X",SUM(N(ISNUMBER(_xlfn.XMATCH(INDEX(D$12:D$411,1+MOD($B46-D$8+_xlfn.SEQUENCE(D$7,,0),D$412)),$AO$5:$AO$9)))))</f>
        <v>1</v>
      </c>
      <c r="AP46" s="129" cm="1">
        <f t="array" ref="AP46">IF(E46="X","X",SUM(N(ISNUMBER(_xlfn.XMATCH(INDEX(E$12:E$411,1+MOD($B46-E$8+_xlfn.SEQUENCE(E$7,,0),E$412)),$AO$5:$AO$9)))))</f>
        <v>0</v>
      </c>
      <c r="AQ46" s="129" cm="1">
        <f t="array" ref="AQ46">IF(F46="X","X",SUM(N(ISNUMBER(_xlfn.XMATCH(INDEX(F$12:F$411,1+MOD($B46-F$8+_xlfn.SEQUENCE(F$7,,0),F$412)),$AO$5:$AO$9)))))</f>
        <v>0</v>
      </c>
      <c r="AR46" s="142" cm="1">
        <f t="array" ref="AR46">IF(G46="X","X",SUM(N(ISNUMBER(_xlfn.XMATCH(INDEX(G$12:G$411,1+MOD($B46-G$8+_xlfn.SEQUENCE(G$7,,0),G$412)),$AO$5:$AO$9)))))</f>
        <v>0</v>
      </c>
      <c r="AT46" s="146" cm="1">
        <f t="array" ref="AT46">IF(C46="X","X",SUM(N(ISNUMBER(_xlfn.XMATCH(INDEX(C$12:C$411,1+MOD($B46-C$8+_xlfn.SEQUENCE(C$7,,0),C$412)),$AU$5:$AU$9)))))</f>
        <v>1</v>
      </c>
      <c r="AU46" s="129" cm="1">
        <f t="array" ref="AU46">IF(D46="X","X",SUM(N(ISNUMBER(_xlfn.XMATCH(INDEX(D$12:D$411,1+MOD($B46-D$8+_xlfn.SEQUENCE(D$7,,0),D$412)),$AU$5:$AU$9)))))</f>
        <v>0</v>
      </c>
      <c r="AV46" s="129" cm="1">
        <f t="array" ref="AV46">IF(E46="X","X",SUM(N(ISNUMBER(_xlfn.XMATCH(INDEX(E$12:E$411,1+MOD($B46-E$8+_xlfn.SEQUENCE(E$7,,0),E$412)),$AU$5:$AU$9)))))</f>
        <v>0</v>
      </c>
      <c r="AW46" s="129" cm="1">
        <f t="array" ref="AW46">IF(F46="X","X",SUM(N(ISNUMBER(_xlfn.XMATCH(INDEX(F$12:F$411,1+MOD($B46-F$8+_xlfn.SEQUENCE(F$7,,0),F$412)),$AU$5:$AU$9)))))</f>
        <v>1</v>
      </c>
      <c r="AX46" s="142" cm="1">
        <f t="array" ref="AX46">IF(G46="X","X",SUM(N(ISNUMBER(_xlfn.XMATCH(INDEX(G$12:G$411,1+MOD($B46-G$8+_xlfn.SEQUENCE(G$7,,0),G$412)),$AU$5:$AU$9)))))</f>
        <v>1</v>
      </c>
      <c r="AZ46" s="146" cm="1">
        <f t="array" ref="AZ46">IF(C46="X","X",SUM(N(ISNUMBER(_xlfn.XMATCH(INDEX(C$12:C$411,1+MOD($B46-C$8+_xlfn.SEQUENCE(C$7,,0),C$412)),$BA$5:$BA$9)))))</f>
        <v>0</v>
      </c>
      <c r="BA46" s="129" cm="1">
        <f t="array" ref="BA46">IF(D46="X","X",SUM(N(ISNUMBER(_xlfn.XMATCH(INDEX(D$12:D$411,1+MOD($B46-D$8+_xlfn.SEQUENCE(D$7,,0),D$412)),$BA$5:$BA$9)))))</f>
        <v>1</v>
      </c>
      <c r="BB46" s="129" cm="1">
        <f t="array" ref="BB46">IF(E46="X","X",SUM(N(ISNUMBER(_xlfn.XMATCH(INDEX(E$12:E$411,1+MOD($B46-E$8+_xlfn.SEQUENCE(E$7,,0),E$412)),$BA$5:$BA$9)))))</f>
        <v>0</v>
      </c>
      <c r="BC46" s="129" cm="1">
        <f t="array" ref="BC46">IF(F46="X","X",SUM(N(ISNUMBER(_xlfn.XMATCH(INDEX(F$12:F$411,1+MOD($B46-F$8+_xlfn.SEQUENCE(F$7,,0),F$412)),$BA$5:$BA$9)))))</f>
        <v>0</v>
      </c>
      <c r="BD46" s="142" cm="1">
        <f t="array" ref="BD46">IF(G46="X","X",SUM(N(ISNUMBER(_xlfn.XMATCH(INDEX(G$12:G$411,1+MOD($B46-G$8+_xlfn.SEQUENCE(G$7,,0),G$412)),$BA$5:$BA$9)))))</f>
        <v>1</v>
      </c>
      <c r="BF46" s="146" cm="1">
        <f t="array" ref="BF46">IF(C46="X","X",SUM(N(ISNUMBER(_xlfn.XMATCH(INDEX(C$12:C$411,1+MOD($B46-C$8+_xlfn.SEQUENCE(C$7,,0),C$412)),$BG$5:$BG$9)))))</f>
        <v>0</v>
      </c>
      <c r="BG46" s="129" cm="1">
        <f t="array" ref="BG46">IF(D46="X","X",SUM(N(ISNUMBER(_xlfn.XMATCH(INDEX(D$12:D$411,1+MOD($B46-D$8+_xlfn.SEQUENCE(D$7,,0),D$412)),$BG$5:$BG$9)))))</f>
        <v>0</v>
      </c>
      <c r="BH46" s="129" cm="1">
        <f t="array" ref="BH46">IF(E46="X","X",SUM(N(ISNUMBER(_xlfn.XMATCH(INDEX(E$12:E$411,1+MOD($B46-E$8+_xlfn.SEQUENCE(E$7,,0),E$412)),$BG$5:$BG$9)))))</f>
        <v>0</v>
      </c>
      <c r="BI46" s="129" cm="1">
        <f t="array" ref="BI46">IF(F46="X","X",SUM(N(ISNUMBER(_xlfn.XMATCH(INDEX(F$12:F$411,1+MOD($B46-F$8+_xlfn.SEQUENCE(F$7,,0),F$412)),$BG$5:$BG$9)))))</f>
        <v>0</v>
      </c>
      <c r="BJ46" s="142" cm="1">
        <f t="array" ref="BJ46">IF(G46="X","X",SUM(N(ISNUMBER(_xlfn.XMATCH(INDEX(G$12:G$411,1+MOD($B46-G$8+_xlfn.SEQUENCE(G$7,,0),G$412)),$BG$5:$BG$9)))))</f>
        <v>0</v>
      </c>
      <c r="BL46" s="146" cm="1">
        <f t="array" ref="BL46">IF(C46="X","X",SUM(N(ISNUMBER(_xlfn.XMATCH(INDEX(C$12:C$411,1+MOD($B46-C$8+_xlfn.SEQUENCE(C$7,,0),C$412)),$BM$5:$BM$9)))))</f>
        <v>1</v>
      </c>
      <c r="BM46" s="129" cm="1">
        <f t="array" ref="BM46">IF(D46="X","X",SUM(N(ISNUMBER(_xlfn.XMATCH(INDEX(D$12:D$411,1+MOD($B46-D$8+_xlfn.SEQUENCE(D$7,,0),D$412)),$BM$5:$BM$9)))))</f>
        <v>0</v>
      </c>
      <c r="BN46" s="129" cm="1">
        <f t="array" ref="BN46">IF(E46="X","X",SUM(N(ISNUMBER(_xlfn.XMATCH(INDEX(E$12:E$411,1+MOD($B46-E$8+_xlfn.SEQUENCE(E$7,,0),E$412)),$BM$5:$BM$9)))))</f>
        <v>1</v>
      </c>
      <c r="BO46" s="129" cm="1">
        <f t="array" ref="BO46">IF(F46="X","X",SUM(N(ISNUMBER(_xlfn.XMATCH(INDEX(F$12:F$411,1+MOD($B46-F$8+_xlfn.SEQUENCE(F$7,,0),F$412)),$BM$5:$BM$9)))))</f>
        <v>1</v>
      </c>
      <c r="BP46" s="142" cm="1">
        <f t="array" ref="BP46">IF(G46="X","X",SUM(N(ISNUMBER(_xlfn.XMATCH(INDEX(G$12:G$411,1+MOD($B46-G$8+_xlfn.SEQUENCE(G$7,,0),G$412)),$BM$5:$BM$9)))))</f>
        <v>0</v>
      </c>
      <c r="BR46" s="146" cm="1">
        <f t="array" ref="BR46">IF(C46="X","X",SUM(N(ISNUMBER(_xlfn.XMATCH(INDEX(C$12:C$411,1+MOD($B46-C$8+_xlfn.SEQUENCE(C$7,,0),C$412)),$BS$5:$BS$9)))))</f>
        <v>0</v>
      </c>
      <c r="BS46" s="129" cm="1">
        <f t="array" ref="BS46">IF(D46="X","X",SUM(N(ISNUMBER(_xlfn.XMATCH(INDEX(D$12:D$411,1+MOD($B46-D$8+_xlfn.SEQUENCE(D$7,,0),D$412)),$BS$5:$BS$9)))))</f>
        <v>1</v>
      </c>
      <c r="BT46" s="129" cm="1">
        <f t="array" ref="BT46">IF(E46="X","X",SUM(N(ISNUMBER(_xlfn.XMATCH(INDEX(E$12:E$411,1+MOD($B46-E$8+_xlfn.SEQUENCE(E$7,,0),E$412)),$BS$5:$BS$9)))))</f>
        <v>1</v>
      </c>
      <c r="BU46" s="129" cm="1">
        <f t="array" ref="BU46">IF(F46="X","X",SUM(N(ISNUMBER(_xlfn.XMATCH(INDEX(F$12:F$411,1+MOD($B46-F$8+_xlfn.SEQUENCE(F$7,,0),F$412)),$BS$5:$BS$9)))))</f>
        <v>1</v>
      </c>
      <c r="BV46" s="142" cm="1">
        <f t="array" ref="BV46">IF(G46="X","X",SUM(N(ISNUMBER(_xlfn.XMATCH(INDEX(G$12:G$411,1+MOD($B46-G$8+_xlfn.SEQUENCE(G$7,,0),G$412)),$BS$5:$BS$9)))))</f>
        <v>1</v>
      </c>
      <c r="BX46" s="146" cm="1">
        <f t="array" ref="BX46">IF(C46="X","X",SUM(N(ISNUMBER(_xlfn.XMATCH(INDEX(C$12:C$411,1+MOD($B46-C$8+_xlfn.SEQUENCE(C$7,,0),C$412)),$BY$5:$BY$9)))))</f>
        <v>0</v>
      </c>
      <c r="BY46" s="129" cm="1">
        <f t="array" ref="BY46">IF(D46="X","X",SUM(N(ISNUMBER(_xlfn.XMATCH(INDEX(D$12:D$411,1+MOD($B46-D$8+_xlfn.SEQUENCE(D$7,,0),D$412)),$BY$5:$BY$9)))))</f>
        <v>0</v>
      </c>
      <c r="BZ46" s="129" cm="1">
        <f t="array" ref="BZ46">IF(E46="X","X",SUM(N(ISNUMBER(_xlfn.XMATCH(INDEX(E$12:E$411,1+MOD($B46-E$8+_xlfn.SEQUENCE(E$7,,0),E$412)),$BY$5:$BY$9)))))</f>
        <v>0</v>
      </c>
      <c r="CA46" s="129" cm="1">
        <f t="array" ref="CA46">IF(F46="X","X",SUM(N(ISNUMBER(_xlfn.XMATCH(INDEX(F$12:F$411,1+MOD($B46-F$8+_xlfn.SEQUENCE(F$7,,0),F$412)),$BY$5:$BY$9)))))</f>
        <v>0</v>
      </c>
      <c r="CB46" s="142" cm="1">
        <f t="array" ref="CB46">IF(G46="X","X",SUM(N(ISNUMBER(_xlfn.XMATCH(INDEX(G$12:G$411,1+MOD($B46-G$8+_xlfn.SEQUENCE(G$7,,0),G$412)),$BY$5:$BY$9)))))</f>
        <v>0</v>
      </c>
      <c r="CD46" s="146" cm="1">
        <f t="array" ref="CD46">IF(C46="X","X",SUM(N(ISNUMBER(_xlfn.XMATCH(INDEX(C$12:C$411,1+MOD($B46-C$8+_xlfn.SEQUENCE(C$7,,0),C$412)),$CE$5:$CE$9)))))</f>
        <v>0</v>
      </c>
      <c r="CE46" s="129" cm="1">
        <f t="array" ref="CE46">IF(D46="X","X",SUM(N(ISNUMBER(_xlfn.XMATCH(INDEX(D$12:D$411,1+MOD($B46-D$8+_xlfn.SEQUENCE(D$7,,0),D$412)),$CE$5:$CE$9)))))</f>
        <v>0</v>
      </c>
      <c r="CF46" s="129" cm="1">
        <f t="array" ref="CF46">IF(E46="X","X",SUM(N(ISNUMBER(_xlfn.XMATCH(INDEX(E$12:E$411,1+MOD($B46-E$8+_xlfn.SEQUENCE(E$7,,0),E$412)),$CE$5:$CE$9)))))</f>
        <v>0</v>
      </c>
      <c r="CG46" s="129" cm="1">
        <f t="array" ref="CG46">IF(F46="X","X",SUM(N(ISNUMBER(_xlfn.XMATCH(INDEX(F$12:F$411,1+MOD($B46-F$8+_xlfn.SEQUENCE(F$7,,0),F$412)),$CE$5:$CE$9)))))</f>
        <v>0</v>
      </c>
      <c r="CH46" s="142" cm="1">
        <f t="array" ref="CH46">IF(G46="X","X",SUM(N(ISNUMBER(_xlfn.XMATCH(INDEX(G$12:G$411,1+MOD($B46-G$8+_xlfn.SEQUENCE(G$7,,0),G$412)),$CE$5:$CE$9)))))</f>
        <v>0</v>
      </c>
      <c r="CJ46" s="146" cm="1">
        <f t="array" ref="CJ46">IF(C46="X","X",SUM(N(ISNUMBER(_xlfn.XMATCH(INDEX(C$12:C$411,1+MOD($B46-C$8+_xlfn.SEQUENCE(C$7,,0),C$412)),$CK$5:$CK$9)))))</f>
        <v>0</v>
      </c>
      <c r="CK46" s="129" cm="1">
        <f t="array" ref="CK46">IF(D46="X","X",SUM(N(ISNUMBER(_xlfn.XMATCH(INDEX(D$12:D$411,1+MOD($B46-D$8+_xlfn.SEQUENCE(D$7,,0),D$412)),$CK$5:$CK$9)))))</f>
        <v>0</v>
      </c>
      <c r="CL46" s="129" cm="1">
        <f t="array" ref="CL46">IF(E46="X","X",SUM(N(ISNUMBER(_xlfn.XMATCH(INDEX(E$12:E$411,1+MOD($B46-E$8+_xlfn.SEQUENCE(E$7,,0),E$412)),$CK$5:$CK$9)))))</f>
        <v>0</v>
      </c>
      <c r="CM46" s="129" cm="1">
        <f t="array" ref="CM46">IF(F46="X","X",SUM(N(ISNUMBER(_xlfn.XMATCH(INDEX(F$12:F$411,1+MOD($B46-F$8+_xlfn.SEQUENCE(F$7,,0),F$412)),$CK$5:$CK$9)))))</f>
        <v>0</v>
      </c>
      <c r="CN46" s="142" cm="1">
        <f t="array" ref="CN46">IF(G46="X","X",SUM(N(ISNUMBER(_xlfn.XMATCH(INDEX(G$12:G$411,1+MOD($B46-G$8+_xlfn.SEQUENCE(G$7,,0),G$412)),$CK$5:$CK$9)))))</f>
        <v>0</v>
      </c>
      <c r="CP46" s="146" cm="1">
        <f t="array" ref="CP46">IF(C46="X","X",SUM(N(ISNUMBER(_xlfn.XMATCH(INDEX(C$12:C$411,1+MOD($B46-C$8+_xlfn.SEQUENCE(C$7,,0),C$412)),$CQ$5:$CQ$9)))))</f>
        <v>1</v>
      </c>
      <c r="CQ46" s="129" cm="1">
        <f t="array" ref="CQ46">IF(D46="X","X",SUM(N(ISNUMBER(_xlfn.XMATCH(INDEX(D$12:D$411,1+MOD($B46-D$8+_xlfn.SEQUENCE(D$7,,0),D$412)),$CQ$5:$CQ$9)))))</f>
        <v>0</v>
      </c>
      <c r="CR46" s="129" cm="1">
        <f t="array" ref="CR46">IF(E46="X","X",SUM(N(ISNUMBER(_xlfn.XMATCH(INDEX(E$12:E$411,1+MOD($B46-E$8+_xlfn.SEQUENCE(E$7,,0),E$412)),$CQ$5:$CQ$9)))))</f>
        <v>1</v>
      </c>
      <c r="CS46" s="129" cm="1">
        <f t="array" ref="CS46">IF(F46="X","X",SUM(N(ISNUMBER(_xlfn.XMATCH(INDEX(F$12:F$411,1+MOD($B46-F$8+_xlfn.SEQUENCE(F$7,,0),F$412)),$CQ$5:$CQ$9)))))</f>
        <v>0</v>
      </c>
      <c r="CT46" s="142" cm="1">
        <f t="array" ref="CT46">IF(G46="X","X",SUM(N(ISNUMBER(_xlfn.XMATCH(INDEX(G$12:G$411,1+MOD($B46-G$8+_xlfn.SEQUENCE(G$7,,0),G$412)),$CQ$5:$CQ$9)))))</f>
        <v>0</v>
      </c>
    </row>
    <row r="47" spans="2:98" ht="12.75" customHeight="1" x14ac:dyDescent="0.2">
      <c r="B47" s="5">
        <f t="shared" si="0"/>
        <v>35</v>
      </c>
      <c r="C47" s="129" t="s">
        <v>14</v>
      </c>
      <c r="D47" s="129" t="s">
        <v>33</v>
      </c>
      <c r="E47" s="129" t="s">
        <v>14</v>
      </c>
      <c r="F47" s="129" t="s">
        <v>34</v>
      </c>
      <c r="G47" s="142" t="s">
        <v>38</v>
      </c>
      <c r="I47" s="132" t="str">
        <f t="shared" si="1"/>
        <v>S10</v>
      </c>
      <c r="J47" s="151">
        <f t="shared" ca="1" si="2"/>
        <v>0</v>
      </c>
      <c r="K47" s="151">
        <f t="shared" ca="1" si="2"/>
        <v>0</v>
      </c>
      <c r="L47" s="151">
        <f t="shared" ca="1" si="2"/>
        <v>0</v>
      </c>
      <c r="M47" s="151">
        <f t="shared" ca="1" si="2"/>
        <v>0</v>
      </c>
      <c r="N47" s="155">
        <f t="shared" ca="1" si="2"/>
        <v>0</v>
      </c>
      <c r="P47" s="146" cm="1">
        <f t="array" ref="P47">IF(C47="X","X",SUM(N(ISNUMBER(_xlfn.XMATCH(INDEX(C$12:C$411,1+MOD($B47-C$8+_xlfn.SEQUENCE(C$7,,0),C$412)),$Q$5:$Q$9)))))</f>
        <v>0</v>
      </c>
      <c r="Q47" s="129" cm="1">
        <f t="array" ref="Q47">IF(D47="X","X",SUM(N(ISNUMBER(_xlfn.XMATCH(INDEX(D$12:D$411,1+MOD($B47-D$8+_xlfn.SEQUENCE(D$7,,0),D$412)),$Q$5:$Q$9)))))</f>
        <v>0</v>
      </c>
      <c r="R47" s="129" cm="1">
        <f t="array" ref="R47">IF(E47="X","X",SUM(N(ISNUMBER(_xlfn.XMATCH(INDEX(E$12:E$411,1+MOD($B47-E$8+_xlfn.SEQUENCE(E$7,,0),E$412)),$Q$5:$Q$9)))))</f>
        <v>0</v>
      </c>
      <c r="S47" s="129" cm="1">
        <f t="array" ref="S47">IF(F47="X","X",SUM(N(ISNUMBER(_xlfn.XMATCH(INDEX(F$12:F$411,1+MOD($B47-F$8+_xlfn.SEQUENCE(F$7,,0),F$412)),$Q$5:$Q$9)))))</f>
        <v>0</v>
      </c>
      <c r="T47" s="142" cm="1">
        <f t="array" ref="T47">IF(G47="X","X",SUM(N(ISNUMBER(_xlfn.XMATCH(INDEX(G$12:G$411,1+MOD($B47-G$8+_xlfn.SEQUENCE(G$7,,0),G$412)),$Q$5:$Q$9)))))</f>
        <v>0</v>
      </c>
      <c r="V47" s="146" cm="1">
        <f t="array" ref="V47">IF(C47="X","X",SUM(N(ISNUMBER(_xlfn.XMATCH(INDEX(C$12:C$411,1+MOD($B47-C$8+_xlfn.SEQUENCE(C$7,,0),C$412)),$W$5:$W$9)))))</f>
        <v>0</v>
      </c>
      <c r="W47" s="129" cm="1">
        <f t="array" ref="W47">IF(D47="X","X",SUM(N(ISNUMBER(_xlfn.XMATCH(INDEX(D$12:D$411,1+MOD($B47-D$8+_xlfn.SEQUENCE(D$7,,0),D$412)),$W$5:$W$9)))))</f>
        <v>0</v>
      </c>
      <c r="X47" s="129" cm="1">
        <f t="array" ref="X47">IF(E47="X","X",SUM(N(ISNUMBER(_xlfn.XMATCH(INDEX(E$12:E$411,1+MOD($B47-E$8+_xlfn.SEQUENCE(E$7,,0),E$412)),$W$5:$W$9)))))</f>
        <v>0</v>
      </c>
      <c r="Y47" s="129" cm="1">
        <f t="array" ref="Y47">IF(F47="X","X",SUM(N(ISNUMBER(_xlfn.XMATCH(INDEX(F$12:F$411,1+MOD($B47-F$8+_xlfn.SEQUENCE(F$7,,0),F$412)),$W$5:$W$9)))))</f>
        <v>0</v>
      </c>
      <c r="Z47" s="142" cm="1">
        <f t="array" ref="Z47">IF(G47="X","X",SUM(N(ISNUMBER(_xlfn.XMATCH(INDEX(G$12:G$411,1+MOD($B47-G$8+_xlfn.SEQUENCE(G$7,,0),G$412)),$W$5:$W$9)))))</f>
        <v>0</v>
      </c>
      <c r="AB47" s="146" cm="1">
        <f t="array" ref="AB47">IF(C47="X","X",SUM(N(ISNUMBER(_xlfn.XMATCH(INDEX(C$12:C$411,1+MOD($B47-C$8+_xlfn.SEQUENCE(C$7,,0),C$412)),$AC$5:$AC$9)))))</f>
        <v>0</v>
      </c>
      <c r="AC47" s="129" cm="1">
        <f t="array" ref="AC47">IF(D47="X","X",SUM(N(ISNUMBER(_xlfn.XMATCH(INDEX(D$12:D$411,1+MOD($B47-D$8+_xlfn.SEQUENCE(D$7,,0),D$412)),$AC$5:$AC$9)))))</f>
        <v>1</v>
      </c>
      <c r="AD47" s="129" cm="1">
        <f t="array" ref="AD47">IF(E47="X","X",SUM(N(ISNUMBER(_xlfn.XMATCH(INDEX(E$12:E$411,1+MOD($B47-E$8+_xlfn.SEQUENCE(E$7,,0),E$412)),$AC$5:$AC$9)))))</f>
        <v>0</v>
      </c>
      <c r="AE47" s="129" cm="1">
        <f t="array" ref="AE47">IF(F47="X","X",SUM(N(ISNUMBER(_xlfn.XMATCH(INDEX(F$12:F$411,1+MOD($B47-F$8+_xlfn.SEQUENCE(F$7,,0),F$412)),$AC$5:$AC$9)))))</f>
        <v>0</v>
      </c>
      <c r="AF47" s="142" cm="1">
        <f t="array" ref="AF47">IF(G47="X","X",SUM(N(ISNUMBER(_xlfn.XMATCH(INDEX(G$12:G$411,1+MOD($B47-G$8+_xlfn.SEQUENCE(G$7,,0),G$412)),$AC$5:$AC$9)))))</f>
        <v>0</v>
      </c>
      <c r="AH47" s="146" cm="1">
        <f t="array" ref="AH47">IF(C47="X","X",SUM(N(ISNUMBER(_xlfn.XMATCH(INDEX(C$12:C$411,1+MOD($B47-C$8+_xlfn.SEQUENCE(C$7,,0),C$412)),$AI$5:$AI$9)))))</f>
        <v>0</v>
      </c>
      <c r="AI47" s="129" cm="1">
        <f t="array" ref="AI47">IF(D47="X","X",SUM(N(ISNUMBER(_xlfn.XMATCH(INDEX(D$12:D$411,1+MOD($B47-D$8+_xlfn.SEQUENCE(D$7,,0),D$412)),$AI$5:$AI$9)))))</f>
        <v>0</v>
      </c>
      <c r="AJ47" s="129" cm="1">
        <f t="array" ref="AJ47">IF(E47="X","X",SUM(N(ISNUMBER(_xlfn.XMATCH(INDEX(E$12:E$411,1+MOD($B47-E$8+_xlfn.SEQUENCE(E$7,,0),E$412)),$AI$5:$AI$9)))))</f>
        <v>0</v>
      </c>
      <c r="AK47" s="129" cm="1">
        <f t="array" ref="AK47">IF(F47="X","X",SUM(N(ISNUMBER(_xlfn.XMATCH(INDEX(F$12:F$411,1+MOD($B47-F$8+_xlfn.SEQUENCE(F$7,,0),F$412)),$AI$5:$AI$9)))))</f>
        <v>0</v>
      </c>
      <c r="AL47" s="142" cm="1">
        <f t="array" ref="AL47">IF(G47="X","X",SUM(N(ISNUMBER(_xlfn.XMATCH(INDEX(G$12:G$411,1+MOD($B47-G$8+_xlfn.SEQUENCE(G$7,,0),G$412)),$AI$5:$AI$9)))))</f>
        <v>0</v>
      </c>
      <c r="AN47" s="146" cm="1">
        <f t="array" ref="AN47">IF(C47="X","X",SUM(N(ISNUMBER(_xlfn.XMATCH(INDEX(C$12:C$411,1+MOD($B47-C$8+_xlfn.SEQUENCE(C$7,,0),C$412)),$AO$5:$AO$9)))))</f>
        <v>0</v>
      </c>
      <c r="AO47" s="129" cm="1">
        <f t="array" ref="AO47">IF(D47="X","X",SUM(N(ISNUMBER(_xlfn.XMATCH(INDEX(D$12:D$411,1+MOD($B47-D$8+_xlfn.SEQUENCE(D$7,,0),D$412)),$AO$5:$AO$9)))))</f>
        <v>1</v>
      </c>
      <c r="AP47" s="129" cm="1">
        <f t="array" ref="AP47">IF(E47="X","X",SUM(N(ISNUMBER(_xlfn.XMATCH(INDEX(E$12:E$411,1+MOD($B47-E$8+_xlfn.SEQUENCE(E$7,,0),E$412)),$AO$5:$AO$9)))))</f>
        <v>0</v>
      </c>
      <c r="AQ47" s="129" cm="1">
        <f t="array" ref="AQ47">IF(F47="X","X",SUM(N(ISNUMBER(_xlfn.XMATCH(INDEX(F$12:F$411,1+MOD($B47-F$8+_xlfn.SEQUENCE(F$7,,0),F$412)),$AO$5:$AO$9)))))</f>
        <v>0</v>
      </c>
      <c r="AR47" s="142" cm="1">
        <f t="array" ref="AR47">IF(G47="X","X",SUM(N(ISNUMBER(_xlfn.XMATCH(INDEX(G$12:G$411,1+MOD($B47-G$8+_xlfn.SEQUENCE(G$7,,0),G$412)),$AO$5:$AO$9)))))</f>
        <v>0</v>
      </c>
      <c r="AT47" s="146" cm="1">
        <f t="array" ref="AT47">IF(C47="X","X",SUM(N(ISNUMBER(_xlfn.XMATCH(INDEX(C$12:C$411,1+MOD($B47-C$8+_xlfn.SEQUENCE(C$7,,0),C$412)),$AU$5:$AU$9)))))</f>
        <v>1</v>
      </c>
      <c r="AU47" s="129" cm="1">
        <f t="array" ref="AU47">IF(D47="X","X",SUM(N(ISNUMBER(_xlfn.XMATCH(INDEX(D$12:D$411,1+MOD($B47-D$8+_xlfn.SEQUENCE(D$7,,0),D$412)),$AU$5:$AU$9)))))</f>
        <v>0</v>
      </c>
      <c r="AV47" s="129" cm="1">
        <f t="array" ref="AV47">IF(E47="X","X",SUM(N(ISNUMBER(_xlfn.XMATCH(INDEX(E$12:E$411,1+MOD($B47-E$8+_xlfn.SEQUENCE(E$7,,0),E$412)),$AU$5:$AU$9)))))</f>
        <v>0</v>
      </c>
      <c r="AW47" s="129" cm="1">
        <f t="array" ref="AW47">IF(F47="X","X",SUM(N(ISNUMBER(_xlfn.XMATCH(INDEX(F$12:F$411,1+MOD($B47-F$8+_xlfn.SEQUENCE(F$7,,0),F$412)),$AU$5:$AU$9)))))</f>
        <v>1</v>
      </c>
      <c r="AX47" s="142" cm="1">
        <f t="array" ref="AX47">IF(G47="X","X",SUM(N(ISNUMBER(_xlfn.XMATCH(INDEX(G$12:G$411,1+MOD($B47-G$8+_xlfn.SEQUENCE(G$7,,0),G$412)),$AU$5:$AU$9)))))</f>
        <v>1</v>
      </c>
      <c r="AZ47" s="146" cm="1">
        <f t="array" ref="AZ47">IF(C47="X","X",SUM(N(ISNUMBER(_xlfn.XMATCH(INDEX(C$12:C$411,1+MOD($B47-C$8+_xlfn.SEQUENCE(C$7,,0),C$412)),$BA$5:$BA$9)))))</f>
        <v>1</v>
      </c>
      <c r="BA47" s="129" cm="1">
        <f t="array" ref="BA47">IF(D47="X","X",SUM(N(ISNUMBER(_xlfn.XMATCH(INDEX(D$12:D$411,1+MOD($B47-D$8+_xlfn.SEQUENCE(D$7,,0),D$412)),$BA$5:$BA$9)))))</f>
        <v>1</v>
      </c>
      <c r="BB47" s="129" cm="1">
        <f t="array" ref="BB47">IF(E47="X","X",SUM(N(ISNUMBER(_xlfn.XMATCH(INDEX(E$12:E$411,1+MOD($B47-E$8+_xlfn.SEQUENCE(E$7,,0),E$412)),$BA$5:$BA$9)))))</f>
        <v>1</v>
      </c>
      <c r="BC47" s="129" cm="1">
        <f t="array" ref="BC47">IF(F47="X","X",SUM(N(ISNUMBER(_xlfn.XMATCH(INDEX(F$12:F$411,1+MOD($B47-F$8+_xlfn.SEQUENCE(F$7,,0),F$412)),$BA$5:$BA$9)))))</f>
        <v>0</v>
      </c>
      <c r="BD47" s="142" cm="1">
        <f t="array" ref="BD47">IF(G47="X","X",SUM(N(ISNUMBER(_xlfn.XMATCH(INDEX(G$12:G$411,1+MOD($B47-G$8+_xlfn.SEQUENCE(G$7,,0),G$412)),$BA$5:$BA$9)))))</f>
        <v>0</v>
      </c>
      <c r="BF47" s="146" cm="1">
        <f t="array" ref="BF47">IF(C47="X","X",SUM(N(ISNUMBER(_xlfn.XMATCH(INDEX(C$12:C$411,1+MOD($B47-C$8+_xlfn.SEQUENCE(C$7,,0),C$412)),$BG$5:$BG$9)))))</f>
        <v>0</v>
      </c>
      <c r="BG47" s="129" cm="1">
        <f t="array" ref="BG47">IF(D47="X","X",SUM(N(ISNUMBER(_xlfn.XMATCH(INDEX(D$12:D$411,1+MOD($B47-D$8+_xlfn.SEQUENCE(D$7,,0),D$412)),$BG$5:$BG$9)))))</f>
        <v>0</v>
      </c>
      <c r="BH47" s="129" cm="1">
        <f t="array" ref="BH47">IF(E47="X","X",SUM(N(ISNUMBER(_xlfn.XMATCH(INDEX(E$12:E$411,1+MOD($B47-E$8+_xlfn.SEQUENCE(E$7,,0),E$412)),$BG$5:$BG$9)))))</f>
        <v>0</v>
      </c>
      <c r="BI47" s="129" cm="1">
        <f t="array" ref="BI47">IF(F47="X","X",SUM(N(ISNUMBER(_xlfn.XMATCH(INDEX(F$12:F$411,1+MOD($B47-F$8+_xlfn.SEQUENCE(F$7,,0),F$412)),$BG$5:$BG$9)))))</f>
        <v>0</v>
      </c>
      <c r="BJ47" s="142" cm="1">
        <f t="array" ref="BJ47">IF(G47="X","X",SUM(N(ISNUMBER(_xlfn.XMATCH(INDEX(G$12:G$411,1+MOD($B47-G$8+_xlfn.SEQUENCE(G$7,,0),G$412)),$BG$5:$BG$9)))))</f>
        <v>1</v>
      </c>
      <c r="BL47" s="146" cm="1">
        <f t="array" ref="BL47">IF(C47="X","X",SUM(N(ISNUMBER(_xlfn.XMATCH(INDEX(C$12:C$411,1+MOD($B47-C$8+_xlfn.SEQUENCE(C$7,,0),C$412)),$BM$5:$BM$9)))))</f>
        <v>0</v>
      </c>
      <c r="BM47" s="129" cm="1">
        <f t="array" ref="BM47">IF(D47="X","X",SUM(N(ISNUMBER(_xlfn.XMATCH(INDEX(D$12:D$411,1+MOD($B47-D$8+_xlfn.SEQUENCE(D$7,,0),D$412)),$BM$5:$BM$9)))))</f>
        <v>0</v>
      </c>
      <c r="BN47" s="129" cm="1">
        <f t="array" ref="BN47">IF(E47="X","X",SUM(N(ISNUMBER(_xlfn.XMATCH(INDEX(E$12:E$411,1+MOD($B47-E$8+_xlfn.SEQUENCE(E$7,,0),E$412)),$BM$5:$BM$9)))))</f>
        <v>0</v>
      </c>
      <c r="BO47" s="129" cm="1">
        <f t="array" ref="BO47">IF(F47="X","X",SUM(N(ISNUMBER(_xlfn.XMATCH(INDEX(F$12:F$411,1+MOD($B47-F$8+_xlfn.SEQUENCE(F$7,,0),F$412)),$BM$5:$BM$9)))))</f>
        <v>1</v>
      </c>
      <c r="BP47" s="142" cm="1">
        <f t="array" ref="BP47">IF(G47="X","X",SUM(N(ISNUMBER(_xlfn.XMATCH(INDEX(G$12:G$411,1+MOD($B47-G$8+_xlfn.SEQUENCE(G$7,,0),G$412)),$BM$5:$BM$9)))))</f>
        <v>0</v>
      </c>
      <c r="BR47" s="146" cm="1">
        <f t="array" ref="BR47">IF(C47="X","X",SUM(N(ISNUMBER(_xlfn.XMATCH(INDEX(C$12:C$411,1+MOD($B47-C$8+_xlfn.SEQUENCE(C$7,,0),C$412)),$BS$5:$BS$9)))))</f>
        <v>0</v>
      </c>
      <c r="BS47" s="129" cm="1">
        <f t="array" ref="BS47">IF(D47="X","X",SUM(N(ISNUMBER(_xlfn.XMATCH(INDEX(D$12:D$411,1+MOD($B47-D$8+_xlfn.SEQUENCE(D$7,,0),D$412)),$BS$5:$BS$9)))))</f>
        <v>0</v>
      </c>
      <c r="BT47" s="129" cm="1">
        <f t="array" ref="BT47">IF(E47="X","X",SUM(N(ISNUMBER(_xlfn.XMATCH(INDEX(E$12:E$411,1+MOD($B47-E$8+_xlfn.SEQUENCE(E$7,,0),E$412)),$BS$5:$BS$9)))))</f>
        <v>1</v>
      </c>
      <c r="BU47" s="129" cm="1">
        <f t="array" ref="BU47">IF(F47="X","X",SUM(N(ISNUMBER(_xlfn.XMATCH(INDEX(F$12:F$411,1+MOD($B47-F$8+_xlfn.SEQUENCE(F$7,,0),F$412)),$BS$5:$BS$9)))))</f>
        <v>0</v>
      </c>
      <c r="BV47" s="142" cm="1">
        <f t="array" ref="BV47">IF(G47="X","X",SUM(N(ISNUMBER(_xlfn.XMATCH(INDEX(G$12:G$411,1+MOD($B47-G$8+_xlfn.SEQUENCE(G$7,,0),G$412)),$BS$5:$BS$9)))))</f>
        <v>1</v>
      </c>
      <c r="BX47" s="146" cm="1">
        <f t="array" ref="BX47">IF(C47="X","X",SUM(N(ISNUMBER(_xlfn.XMATCH(INDEX(C$12:C$411,1+MOD($B47-C$8+_xlfn.SEQUENCE(C$7,,0),C$412)),$BY$5:$BY$9)))))</f>
        <v>0</v>
      </c>
      <c r="BY47" s="129" cm="1">
        <f t="array" ref="BY47">IF(D47="X","X",SUM(N(ISNUMBER(_xlfn.XMATCH(INDEX(D$12:D$411,1+MOD($B47-D$8+_xlfn.SEQUENCE(D$7,,0),D$412)),$BY$5:$BY$9)))))</f>
        <v>0</v>
      </c>
      <c r="BZ47" s="129" cm="1">
        <f t="array" ref="BZ47">IF(E47="X","X",SUM(N(ISNUMBER(_xlfn.XMATCH(INDEX(E$12:E$411,1+MOD($B47-E$8+_xlfn.SEQUENCE(E$7,,0),E$412)),$BY$5:$BY$9)))))</f>
        <v>0</v>
      </c>
      <c r="CA47" s="129" cm="1">
        <f t="array" ref="CA47">IF(F47="X","X",SUM(N(ISNUMBER(_xlfn.XMATCH(INDEX(F$12:F$411,1+MOD($B47-F$8+_xlfn.SEQUENCE(F$7,,0),F$412)),$BY$5:$BY$9)))))</f>
        <v>0</v>
      </c>
      <c r="CB47" s="142" cm="1">
        <f t="array" ref="CB47">IF(G47="X","X",SUM(N(ISNUMBER(_xlfn.XMATCH(INDEX(G$12:G$411,1+MOD($B47-G$8+_xlfn.SEQUENCE(G$7,,0),G$412)),$BY$5:$BY$9)))))</f>
        <v>0</v>
      </c>
      <c r="CD47" s="146" cm="1">
        <f t="array" ref="CD47">IF(C47="X","X",SUM(N(ISNUMBER(_xlfn.XMATCH(INDEX(C$12:C$411,1+MOD($B47-C$8+_xlfn.SEQUENCE(C$7,,0),C$412)),$CE$5:$CE$9)))))</f>
        <v>0</v>
      </c>
      <c r="CE47" s="129" cm="1">
        <f t="array" ref="CE47">IF(D47="X","X",SUM(N(ISNUMBER(_xlfn.XMATCH(INDEX(D$12:D$411,1+MOD($B47-D$8+_xlfn.SEQUENCE(D$7,,0),D$412)),$CE$5:$CE$9)))))</f>
        <v>0</v>
      </c>
      <c r="CF47" s="129" cm="1">
        <f t="array" ref="CF47">IF(E47="X","X",SUM(N(ISNUMBER(_xlfn.XMATCH(INDEX(E$12:E$411,1+MOD($B47-E$8+_xlfn.SEQUENCE(E$7,,0),E$412)),$CE$5:$CE$9)))))</f>
        <v>0</v>
      </c>
      <c r="CG47" s="129" cm="1">
        <f t="array" ref="CG47">IF(F47="X","X",SUM(N(ISNUMBER(_xlfn.XMATCH(INDEX(F$12:F$411,1+MOD($B47-F$8+_xlfn.SEQUENCE(F$7,,0),F$412)),$CE$5:$CE$9)))))</f>
        <v>0</v>
      </c>
      <c r="CH47" s="142" cm="1">
        <f t="array" ref="CH47">IF(G47="X","X",SUM(N(ISNUMBER(_xlfn.XMATCH(INDEX(G$12:G$411,1+MOD($B47-G$8+_xlfn.SEQUENCE(G$7,,0),G$412)),$CE$5:$CE$9)))))</f>
        <v>0</v>
      </c>
      <c r="CJ47" s="146" cm="1">
        <f t="array" ref="CJ47">IF(C47="X","X",SUM(N(ISNUMBER(_xlfn.XMATCH(INDEX(C$12:C$411,1+MOD($B47-C$8+_xlfn.SEQUENCE(C$7,,0),C$412)),$CK$5:$CK$9)))))</f>
        <v>0</v>
      </c>
      <c r="CK47" s="129" cm="1">
        <f t="array" ref="CK47">IF(D47="X","X",SUM(N(ISNUMBER(_xlfn.XMATCH(INDEX(D$12:D$411,1+MOD($B47-D$8+_xlfn.SEQUENCE(D$7,,0),D$412)),$CK$5:$CK$9)))))</f>
        <v>0</v>
      </c>
      <c r="CL47" s="129" cm="1">
        <f t="array" ref="CL47">IF(E47="X","X",SUM(N(ISNUMBER(_xlfn.XMATCH(INDEX(E$12:E$411,1+MOD($B47-E$8+_xlfn.SEQUENCE(E$7,,0),E$412)),$CK$5:$CK$9)))))</f>
        <v>0</v>
      </c>
      <c r="CM47" s="129" cm="1">
        <f t="array" ref="CM47">IF(F47="X","X",SUM(N(ISNUMBER(_xlfn.XMATCH(INDEX(F$12:F$411,1+MOD($B47-F$8+_xlfn.SEQUENCE(F$7,,0),F$412)),$CK$5:$CK$9)))))</f>
        <v>0</v>
      </c>
      <c r="CN47" s="142" cm="1">
        <f t="array" ref="CN47">IF(G47="X","X",SUM(N(ISNUMBER(_xlfn.XMATCH(INDEX(G$12:G$411,1+MOD($B47-G$8+_xlfn.SEQUENCE(G$7,,0),G$412)),$CK$5:$CK$9)))))</f>
        <v>0</v>
      </c>
      <c r="CP47" s="146" cm="1">
        <f t="array" ref="CP47">IF(C47="X","X",SUM(N(ISNUMBER(_xlfn.XMATCH(INDEX(C$12:C$411,1+MOD($B47-C$8+_xlfn.SEQUENCE(C$7,,0),C$412)),$CQ$5:$CQ$9)))))</f>
        <v>1</v>
      </c>
      <c r="CQ47" s="129" cm="1">
        <f t="array" ref="CQ47">IF(D47="X","X",SUM(N(ISNUMBER(_xlfn.XMATCH(INDEX(D$12:D$411,1+MOD($B47-D$8+_xlfn.SEQUENCE(D$7,,0),D$412)),$CQ$5:$CQ$9)))))</f>
        <v>0</v>
      </c>
      <c r="CR47" s="129" cm="1">
        <f t="array" ref="CR47">IF(E47="X","X",SUM(N(ISNUMBER(_xlfn.XMATCH(INDEX(E$12:E$411,1+MOD($B47-E$8+_xlfn.SEQUENCE(E$7,,0),E$412)),$CQ$5:$CQ$9)))))</f>
        <v>1</v>
      </c>
      <c r="CS47" s="129" cm="1">
        <f t="array" ref="CS47">IF(F47="X","X",SUM(N(ISNUMBER(_xlfn.XMATCH(INDEX(F$12:F$411,1+MOD($B47-F$8+_xlfn.SEQUENCE(F$7,,0),F$412)),$CQ$5:$CQ$9)))))</f>
        <v>1</v>
      </c>
      <c r="CT47" s="142" cm="1">
        <f t="array" ref="CT47">IF(G47="X","X",SUM(N(ISNUMBER(_xlfn.XMATCH(INDEX(G$12:G$411,1+MOD($B47-G$8+_xlfn.SEQUENCE(G$7,,0),G$412)),$CQ$5:$CQ$9)))))</f>
        <v>0</v>
      </c>
    </row>
    <row r="48" spans="2:98" ht="12.75" customHeight="1" x14ac:dyDescent="0.2">
      <c r="B48" s="5">
        <f t="shared" si="0"/>
        <v>36</v>
      </c>
      <c r="C48" s="129" t="s">
        <v>34</v>
      </c>
      <c r="D48" s="129" t="s">
        <v>35</v>
      </c>
      <c r="E48" s="129" t="s">
        <v>38</v>
      </c>
      <c r="F48" s="129" t="s">
        <v>37</v>
      </c>
      <c r="G48" s="142" t="s">
        <v>34</v>
      </c>
      <c r="I48" s="132" t="str">
        <f t="shared" si="1"/>
        <v>S11</v>
      </c>
      <c r="J48" s="151">
        <f t="shared" ca="1" si="2"/>
        <v>0</v>
      </c>
      <c r="K48" s="151">
        <f t="shared" ca="1" si="2"/>
        <v>0</v>
      </c>
      <c r="L48" s="151">
        <f t="shared" ca="1" si="2"/>
        <v>0</v>
      </c>
      <c r="M48" s="151">
        <f t="shared" ca="1" si="2"/>
        <v>0</v>
      </c>
      <c r="N48" s="155">
        <f t="shared" ca="1" si="2"/>
        <v>0</v>
      </c>
      <c r="P48" s="146" cm="1">
        <f t="array" ref="P48">IF(C48="X","X",SUM(N(ISNUMBER(_xlfn.XMATCH(INDEX(C$12:C$411,1+MOD($B48-C$8+_xlfn.SEQUENCE(C$7,,0),C$412)),$Q$5:$Q$9)))))</f>
        <v>0</v>
      </c>
      <c r="Q48" s="129" cm="1">
        <f t="array" ref="Q48">IF(D48="X","X",SUM(N(ISNUMBER(_xlfn.XMATCH(INDEX(D$12:D$411,1+MOD($B48-D$8+_xlfn.SEQUENCE(D$7,,0),D$412)),$Q$5:$Q$9)))))</f>
        <v>0</v>
      </c>
      <c r="R48" s="129" cm="1">
        <f t="array" ref="R48">IF(E48="X","X",SUM(N(ISNUMBER(_xlfn.XMATCH(INDEX(E$12:E$411,1+MOD($B48-E$8+_xlfn.SEQUENCE(E$7,,0),E$412)),$Q$5:$Q$9)))))</f>
        <v>0</v>
      </c>
      <c r="S48" s="129" cm="1">
        <f t="array" ref="S48">IF(F48="X","X",SUM(N(ISNUMBER(_xlfn.XMATCH(INDEX(F$12:F$411,1+MOD($B48-F$8+_xlfn.SEQUENCE(F$7,,0),F$412)),$Q$5:$Q$9)))))</f>
        <v>0</v>
      </c>
      <c r="T48" s="142" cm="1">
        <f t="array" ref="T48">IF(G48="X","X",SUM(N(ISNUMBER(_xlfn.XMATCH(INDEX(G$12:G$411,1+MOD($B48-G$8+_xlfn.SEQUENCE(G$7,,0),G$412)),$Q$5:$Q$9)))))</f>
        <v>0</v>
      </c>
      <c r="V48" s="146" cm="1">
        <f t="array" ref="V48">IF(C48="X","X",SUM(N(ISNUMBER(_xlfn.XMATCH(INDEX(C$12:C$411,1+MOD($B48-C$8+_xlfn.SEQUENCE(C$7,,0),C$412)),$W$5:$W$9)))))</f>
        <v>0</v>
      </c>
      <c r="W48" s="129" cm="1">
        <f t="array" ref="W48">IF(D48="X","X",SUM(N(ISNUMBER(_xlfn.XMATCH(INDEX(D$12:D$411,1+MOD($B48-D$8+_xlfn.SEQUENCE(D$7,,0),D$412)),$W$5:$W$9)))))</f>
        <v>0</v>
      </c>
      <c r="X48" s="129" cm="1">
        <f t="array" ref="X48">IF(E48="X","X",SUM(N(ISNUMBER(_xlfn.XMATCH(INDEX(E$12:E$411,1+MOD($B48-E$8+_xlfn.SEQUENCE(E$7,,0),E$412)),$W$5:$W$9)))))</f>
        <v>0</v>
      </c>
      <c r="Y48" s="129" cm="1">
        <f t="array" ref="Y48">IF(F48="X","X",SUM(N(ISNUMBER(_xlfn.XMATCH(INDEX(F$12:F$411,1+MOD($B48-F$8+_xlfn.SEQUENCE(F$7,,0),F$412)),$W$5:$W$9)))))</f>
        <v>0</v>
      </c>
      <c r="Z48" s="142" cm="1">
        <f t="array" ref="Z48">IF(G48="X","X",SUM(N(ISNUMBER(_xlfn.XMATCH(INDEX(G$12:G$411,1+MOD($B48-G$8+_xlfn.SEQUENCE(G$7,,0),G$412)),$W$5:$W$9)))))</f>
        <v>0</v>
      </c>
      <c r="AB48" s="146" cm="1">
        <f t="array" ref="AB48">IF(C48="X","X",SUM(N(ISNUMBER(_xlfn.XMATCH(INDEX(C$12:C$411,1+MOD($B48-C$8+_xlfn.SEQUENCE(C$7,,0),C$412)),$AC$5:$AC$9)))))</f>
        <v>0</v>
      </c>
      <c r="AC48" s="129" cm="1">
        <f t="array" ref="AC48">IF(D48="X","X",SUM(N(ISNUMBER(_xlfn.XMATCH(INDEX(D$12:D$411,1+MOD($B48-D$8+_xlfn.SEQUENCE(D$7,,0),D$412)),$AC$5:$AC$9)))))</f>
        <v>1</v>
      </c>
      <c r="AD48" s="129" cm="1">
        <f t="array" ref="AD48">IF(E48="X","X",SUM(N(ISNUMBER(_xlfn.XMATCH(INDEX(E$12:E$411,1+MOD($B48-E$8+_xlfn.SEQUENCE(E$7,,0),E$412)),$AC$5:$AC$9)))))</f>
        <v>0</v>
      </c>
      <c r="AE48" s="129" cm="1">
        <f t="array" ref="AE48">IF(F48="X","X",SUM(N(ISNUMBER(_xlfn.XMATCH(INDEX(F$12:F$411,1+MOD($B48-F$8+_xlfn.SEQUENCE(F$7,,0),F$412)),$AC$5:$AC$9)))))</f>
        <v>0</v>
      </c>
      <c r="AF48" s="142" cm="1">
        <f t="array" ref="AF48">IF(G48="X","X",SUM(N(ISNUMBER(_xlfn.XMATCH(INDEX(G$12:G$411,1+MOD($B48-G$8+_xlfn.SEQUENCE(G$7,,0),G$412)),$AC$5:$AC$9)))))</f>
        <v>0</v>
      </c>
      <c r="AH48" s="146" cm="1">
        <f t="array" ref="AH48">IF(C48="X","X",SUM(N(ISNUMBER(_xlfn.XMATCH(INDEX(C$12:C$411,1+MOD($B48-C$8+_xlfn.SEQUENCE(C$7,,0),C$412)),$AI$5:$AI$9)))))</f>
        <v>0</v>
      </c>
      <c r="AI48" s="129" cm="1">
        <f t="array" ref="AI48">IF(D48="X","X",SUM(N(ISNUMBER(_xlfn.XMATCH(INDEX(D$12:D$411,1+MOD($B48-D$8+_xlfn.SEQUENCE(D$7,,0),D$412)),$AI$5:$AI$9)))))</f>
        <v>0</v>
      </c>
      <c r="AJ48" s="129" cm="1">
        <f t="array" ref="AJ48">IF(E48="X","X",SUM(N(ISNUMBER(_xlfn.XMATCH(INDEX(E$12:E$411,1+MOD($B48-E$8+_xlfn.SEQUENCE(E$7,,0),E$412)),$AI$5:$AI$9)))))</f>
        <v>0</v>
      </c>
      <c r="AK48" s="129" cm="1">
        <f t="array" ref="AK48">IF(F48="X","X",SUM(N(ISNUMBER(_xlfn.XMATCH(INDEX(F$12:F$411,1+MOD($B48-F$8+_xlfn.SEQUENCE(F$7,,0),F$412)),$AI$5:$AI$9)))))</f>
        <v>0</v>
      </c>
      <c r="AL48" s="142" cm="1">
        <f t="array" ref="AL48">IF(G48="X","X",SUM(N(ISNUMBER(_xlfn.XMATCH(INDEX(G$12:G$411,1+MOD($B48-G$8+_xlfn.SEQUENCE(G$7,,0),G$412)),$AI$5:$AI$9)))))</f>
        <v>0</v>
      </c>
      <c r="AN48" s="146" cm="1">
        <f t="array" ref="AN48">IF(C48="X","X",SUM(N(ISNUMBER(_xlfn.XMATCH(INDEX(C$12:C$411,1+MOD($B48-C$8+_xlfn.SEQUENCE(C$7,,0),C$412)),$AO$5:$AO$9)))))</f>
        <v>0</v>
      </c>
      <c r="AO48" s="129" cm="1">
        <f t="array" ref="AO48">IF(D48="X","X",SUM(N(ISNUMBER(_xlfn.XMATCH(INDEX(D$12:D$411,1+MOD($B48-D$8+_xlfn.SEQUENCE(D$7,,0),D$412)),$AO$5:$AO$9)))))</f>
        <v>0</v>
      </c>
      <c r="AP48" s="129" cm="1">
        <f t="array" ref="AP48">IF(E48="X","X",SUM(N(ISNUMBER(_xlfn.XMATCH(INDEX(E$12:E$411,1+MOD($B48-E$8+_xlfn.SEQUENCE(E$7,,0),E$412)),$AO$5:$AO$9)))))</f>
        <v>0</v>
      </c>
      <c r="AQ48" s="129" cm="1">
        <f t="array" ref="AQ48">IF(F48="X","X",SUM(N(ISNUMBER(_xlfn.XMATCH(INDEX(F$12:F$411,1+MOD($B48-F$8+_xlfn.SEQUENCE(F$7,,0),F$412)),$AO$5:$AO$9)))))</f>
        <v>0</v>
      </c>
      <c r="AR48" s="142" cm="1">
        <f t="array" ref="AR48">IF(G48="X","X",SUM(N(ISNUMBER(_xlfn.XMATCH(INDEX(G$12:G$411,1+MOD($B48-G$8+_xlfn.SEQUENCE(G$7,,0),G$412)),$AO$5:$AO$9)))))</f>
        <v>0</v>
      </c>
      <c r="AT48" s="146" cm="1">
        <f t="array" ref="AT48">IF(C48="X","X",SUM(N(ISNUMBER(_xlfn.XMATCH(INDEX(C$12:C$411,1+MOD($B48-C$8+_xlfn.SEQUENCE(C$7,,0),C$412)),$AU$5:$AU$9)))))</f>
        <v>1</v>
      </c>
      <c r="AU48" s="129" cm="1">
        <f t="array" ref="AU48">IF(D48="X","X",SUM(N(ISNUMBER(_xlfn.XMATCH(INDEX(D$12:D$411,1+MOD($B48-D$8+_xlfn.SEQUENCE(D$7,,0),D$412)),$AU$5:$AU$9)))))</f>
        <v>0</v>
      </c>
      <c r="AV48" s="129" cm="1">
        <f t="array" ref="AV48">IF(E48="X","X",SUM(N(ISNUMBER(_xlfn.XMATCH(INDEX(E$12:E$411,1+MOD($B48-E$8+_xlfn.SEQUENCE(E$7,,0),E$412)),$AU$5:$AU$9)))))</f>
        <v>1</v>
      </c>
      <c r="AW48" s="129" cm="1">
        <f t="array" ref="AW48">IF(F48="X","X",SUM(N(ISNUMBER(_xlfn.XMATCH(INDEX(F$12:F$411,1+MOD($B48-F$8+_xlfn.SEQUENCE(F$7,,0),F$412)),$AU$5:$AU$9)))))</f>
        <v>1</v>
      </c>
      <c r="AX48" s="142" cm="1">
        <f t="array" ref="AX48">IF(G48="X","X",SUM(N(ISNUMBER(_xlfn.XMATCH(INDEX(G$12:G$411,1+MOD($B48-G$8+_xlfn.SEQUENCE(G$7,,0),G$412)),$AU$5:$AU$9)))))</f>
        <v>1</v>
      </c>
      <c r="AZ48" s="146" cm="1">
        <f t="array" ref="AZ48">IF(C48="X","X",SUM(N(ISNUMBER(_xlfn.XMATCH(INDEX(C$12:C$411,1+MOD($B48-C$8+_xlfn.SEQUENCE(C$7,,0),C$412)),$BA$5:$BA$9)))))</f>
        <v>1</v>
      </c>
      <c r="BA48" s="129" cm="1">
        <f t="array" ref="BA48">IF(D48="X","X",SUM(N(ISNUMBER(_xlfn.XMATCH(INDEX(D$12:D$411,1+MOD($B48-D$8+_xlfn.SEQUENCE(D$7,,0),D$412)),$BA$5:$BA$9)))))</f>
        <v>1</v>
      </c>
      <c r="BB48" s="129" cm="1">
        <f t="array" ref="BB48">IF(E48="X","X",SUM(N(ISNUMBER(_xlfn.XMATCH(INDEX(E$12:E$411,1+MOD($B48-E$8+_xlfn.SEQUENCE(E$7,,0),E$412)),$BA$5:$BA$9)))))</f>
        <v>1</v>
      </c>
      <c r="BC48" s="129" cm="1">
        <f t="array" ref="BC48">IF(F48="X","X",SUM(N(ISNUMBER(_xlfn.XMATCH(INDEX(F$12:F$411,1+MOD($B48-F$8+_xlfn.SEQUENCE(F$7,,0),F$412)),$BA$5:$BA$9)))))</f>
        <v>0</v>
      </c>
      <c r="BD48" s="142" cm="1">
        <f t="array" ref="BD48">IF(G48="X","X",SUM(N(ISNUMBER(_xlfn.XMATCH(INDEX(G$12:G$411,1+MOD($B48-G$8+_xlfn.SEQUENCE(G$7,,0),G$412)),$BA$5:$BA$9)))))</f>
        <v>0</v>
      </c>
      <c r="BF48" s="146" cm="1">
        <f t="array" ref="BF48">IF(C48="X","X",SUM(N(ISNUMBER(_xlfn.XMATCH(INDEX(C$12:C$411,1+MOD($B48-C$8+_xlfn.SEQUENCE(C$7,,0),C$412)),$BG$5:$BG$9)))))</f>
        <v>1</v>
      </c>
      <c r="BG48" s="129" cm="1">
        <f t="array" ref="BG48">IF(D48="X","X",SUM(N(ISNUMBER(_xlfn.XMATCH(INDEX(D$12:D$411,1+MOD($B48-D$8+_xlfn.SEQUENCE(D$7,,0),D$412)),$BG$5:$BG$9)))))</f>
        <v>1</v>
      </c>
      <c r="BH48" s="129" cm="1">
        <f t="array" ref="BH48">IF(E48="X","X",SUM(N(ISNUMBER(_xlfn.XMATCH(INDEX(E$12:E$411,1+MOD($B48-E$8+_xlfn.SEQUENCE(E$7,,0),E$412)),$BG$5:$BG$9)))))</f>
        <v>0</v>
      </c>
      <c r="BI48" s="129" cm="1">
        <f t="array" ref="BI48">IF(F48="X","X",SUM(N(ISNUMBER(_xlfn.XMATCH(INDEX(F$12:F$411,1+MOD($B48-F$8+_xlfn.SEQUENCE(F$7,,0),F$412)),$BG$5:$BG$9)))))</f>
        <v>0</v>
      </c>
      <c r="BJ48" s="142" cm="1">
        <f t="array" ref="BJ48">IF(G48="X","X",SUM(N(ISNUMBER(_xlfn.XMATCH(INDEX(G$12:G$411,1+MOD($B48-G$8+_xlfn.SEQUENCE(G$7,,0),G$412)),$BG$5:$BG$9)))))</f>
        <v>1</v>
      </c>
      <c r="BL48" s="146" cm="1">
        <f t="array" ref="BL48">IF(C48="X","X",SUM(N(ISNUMBER(_xlfn.XMATCH(INDEX(C$12:C$411,1+MOD($B48-C$8+_xlfn.SEQUENCE(C$7,,0),C$412)),$BM$5:$BM$9)))))</f>
        <v>0</v>
      </c>
      <c r="BM48" s="129" cm="1">
        <f t="array" ref="BM48">IF(D48="X","X",SUM(N(ISNUMBER(_xlfn.XMATCH(INDEX(D$12:D$411,1+MOD($B48-D$8+_xlfn.SEQUENCE(D$7,,0),D$412)),$BM$5:$BM$9)))))</f>
        <v>0</v>
      </c>
      <c r="BN48" s="129" cm="1">
        <f t="array" ref="BN48">IF(E48="X","X",SUM(N(ISNUMBER(_xlfn.XMATCH(INDEX(E$12:E$411,1+MOD($B48-E$8+_xlfn.SEQUENCE(E$7,,0),E$412)),$BM$5:$BM$9)))))</f>
        <v>0</v>
      </c>
      <c r="BO48" s="129" cm="1">
        <f t="array" ref="BO48">IF(F48="X","X",SUM(N(ISNUMBER(_xlfn.XMATCH(INDEX(F$12:F$411,1+MOD($B48-F$8+_xlfn.SEQUENCE(F$7,,0),F$412)),$BM$5:$BM$9)))))</f>
        <v>1</v>
      </c>
      <c r="BP48" s="142" cm="1">
        <f t="array" ref="BP48">IF(G48="X","X",SUM(N(ISNUMBER(_xlfn.XMATCH(INDEX(G$12:G$411,1+MOD($B48-G$8+_xlfn.SEQUENCE(G$7,,0),G$412)),$BM$5:$BM$9)))))</f>
        <v>0</v>
      </c>
      <c r="BR48" s="146" cm="1">
        <f t="array" ref="BR48">IF(C48="X","X",SUM(N(ISNUMBER(_xlfn.XMATCH(INDEX(C$12:C$411,1+MOD($B48-C$8+_xlfn.SEQUENCE(C$7,,0),C$412)),$BS$5:$BS$9)))))</f>
        <v>0</v>
      </c>
      <c r="BS48" s="129" cm="1">
        <f t="array" ref="BS48">IF(D48="X","X",SUM(N(ISNUMBER(_xlfn.XMATCH(INDEX(D$12:D$411,1+MOD($B48-D$8+_xlfn.SEQUENCE(D$7,,0),D$412)),$BS$5:$BS$9)))))</f>
        <v>0</v>
      </c>
      <c r="BT48" s="129" cm="1">
        <f t="array" ref="BT48">IF(E48="X","X",SUM(N(ISNUMBER(_xlfn.XMATCH(INDEX(E$12:E$411,1+MOD($B48-E$8+_xlfn.SEQUENCE(E$7,,0),E$412)),$BS$5:$BS$9)))))</f>
        <v>1</v>
      </c>
      <c r="BU48" s="129" cm="1">
        <f t="array" ref="BU48">IF(F48="X","X",SUM(N(ISNUMBER(_xlfn.XMATCH(INDEX(F$12:F$411,1+MOD($B48-F$8+_xlfn.SEQUENCE(F$7,,0),F$412)),$BS$5:$BS$9)))))</f>
        <v>0</v>
      </c>
      <c r="BV48" s="142" cm="1">
        <f t="array" ref="BV48">IF(G48="X","X",SUM(N(ISNUMBER(_xlfn.XMATCH(INDEX(G$12:G$411,1+MOD($B48-G$8+_xlfn.SEQUENCE(G$7,,0),G$412)),$BS$5:$BS$9)))))</f>
        <v>1</v>
      </c>
      <c r="BX48" s="146" cm="1">
        <f t="array" ref="BX48">IF(C48="X","X",SUM(N(ISNUMBER(_xlfn.XMATCH(INDEX(C$12:C$411,1+MOD($B48-C$8+_xlfn.SEQUENCE(C$7,,0),C$412)),$BY$5:$BY$9)))))</f>
        <v>0</v>
      </c>
      <c r="BY48" s="129" cm="1">
        <f t="array" ref="BY48">IF(D48="X","X",SUM(N(ISNUMBER(_xlfn.XMATCH(INDEX(D$12:D$411,1+MOD($B48-D$8+_xlfn.SEQUENCE(D$7,,0),D$412)),$BY$5:$BY$9)))))</f>
        <v>0</v>
      </c>
      <c r="BZ48" s="129" cm="1">
        <f t="array" ref="BZ48">IF(E48="X","X",SUM(N(ISNUMBER(_xlfn.XMATCH(INDEX(E$12:E$411,1+MOD($B48-E$8+_xlfn.SEQUENCE(E$7,,0),E$412)),$BY$5:$BY$9)))))</f>
        <v>0</v>
      </c>
      <c r="CA48" s="129" cm="1">
        <f t="array" ref="CA48">IF(F48="X","X",SUM(N(ISNUMBER(_xlfn.XMATCH(INDEX(F$12:F$411,1+MOD($B48-F$8+_xlfn.SEQUENCE(F$7,,0),F$412)),$BY$5:$BY$9)))))</f>
        <v>0</v>
      </c>
      <c r="CB48" s="142" cm="1">
        <f t="array" ref="CB48">IF(G48="X","X",SUM(N(ISNUMBER(_xlfn.XMATCH(INDEX(G$12:G$411,1+MOD($B48-G$8+_xlfn.SEQUENCE(G$7,,0),G$412)),$BY$5:$BY$9)))))</f>
        <v>0</v>
      </c>
      <c r="CD48" s="146" cm="1">
        <f t="array" ref="CD48">IF(C48="X","X",SUM(N(ISNUMBER(_xlfn.XMATCH(INDEX(C$12:C$411,1+MOD($B48-C$8+_xlfn.SEQUENCE(C$7,,0),C$412)),$CE$5:$CE$9)))))</f>
        <v>0</v>
      </c>
      <c r="CE48" s="129" cm="1">
        <f t="array" ref="CE48">IF(D48="X","X",SUM(N(ISNUMBER(_xlfn.XMATCH(INDEX(D$12:D$411,1+MOD($B48-D$8+_xlfn.SEQUENCE(D$7,,0),D$412)),$CE$5:$CE$9)))))</f>
        <v>0</v>
      </c>
      <c r="CF48" s="129" cm="1">
        <f t="array" ref="CF48">IF(E48="X","X",SUM(N(ISNUMBER(_xlfn.XMATCH(INDEX(E$12:E$411,1+MOD($B48-E$8+_xlfn.SEQUENCE(E$7,,0),E$412)),$CE$5:$CE$9)))))</f>
        <v>0</v>
      </c>
      <c r="CG48" s="129" cm="1">
        <f t="array" ref="CG48">IF(F48="X","X",SUM(N(ISNUMBER(_xlfn.XMATCH(INDEX(F$12:F$411,1+MOD($B48-F$8+_xlfn.SEQUENCE(F$7,,0),F$412)),$CE$5:$CE$9)))))</f>
        <v>0</v>
      </c>
      <c r="CH48" s="142" cm="1">
        <f t="array" ref="CH48">IF(G48="X","X",SUM(N(ISNUMBER(_xlfn.XMATCH(INDEX(G$12:G$411,1+MOD($B48-G$8+_xlfn.SEQUENCE(G$7,,0),G$412)),$CE$5:$CE$9)))))</f>
        <v>0</v>
      </c>
      <c r="CJ48" s="146" cm="1">
        <f t="array" ref="CJ48">IF(C48="X","X",SUM(N(ISNUMBER(_xlfn.XMATCH(INDEX(C$12:C$411,1+MOD($B48-C$8+_xlfn.SEQUENCE(C$7,,0),C$412)),$CK$5:$CK$9)))))</f>
        <v>0</v>
      </c>
      <c r="CK48" s="129" cm="1">
        <f t="array" ref="CK48">IF(D48="X","X",SUM(N(ISNUMBER(_xlfn.XMATCH(INDEX(D$12:D$411,1+MOD($B48-D$8+_xlfn.SEQUENCE(D$7,,0),D$412)),$CK$5:$CK$9)))))</f>
        <v>0</v>
      </c>
      <c r="CL48" s="129" cm="1">
        <f t="array" ref="CL48">IF(E48="X","X",SUM(N(ISNUMBER(_xlfn.XMATCH(INDEX(E$12:E$411,1+MOD($B48-E$8+_xlfn.SEQUENCE(E$7,,0),E$412)),$CK$5:$CK$9)))))</f>
        <v>0</v>
      </c>
      <c r="CM48" s="129" cm="1">
        <f t="array" ref="CM48">IF(F48="X","X",SUM(N(ISNUMBER(_xlfn.XMATCH(INDEX(F$12:F$411,1+MOD($B48-F$8+_xlfn.SEQUENCE(F$7,,0),F$412)),$CK$5:$CK$9)))))</f>
        <v>0</v>
      </c>
      <c r="CN48" s="142" cm="1">
        <f t="array" ref="CN48">IF(G48="X","X",SUM(N(ISNUMBER(_xlfn.XMATCH(INDEX(G$12:G$411,1+MOD($B48-G$8+_xlfn.SEQUENCE(G$7,,0),G$412)),$CK$5:$CK$9)))))</f>
        <v>0</v>
      </c>
      <c r="CP48" s="146" cm="1">
        <f t="array" ref="CP48">IF(C48="X","X",SUM(N(ISNUMBER(_xlfn.XMATCH(INDEX(C$12:C$411,1+MOD($B48-C$8+_xlfn.SEQUENCE(C$7,,0),C$412)),$CQ$5:$CQ$9)))))</f>
        <v>0</v>
      </c>
      <c r="CQ48" s="129" cm="1">
        <f t="array" ref="CQ48">IF(D48="X","X",SUM(N(ISNUMBER(_xlfn.XMATCH(INDEX(D$12:D$411,1+MOD($B48-D$8+_xlfn.SEQUENCE(D$7,,0),D$412)),$CQ$5:$CQ$9)))))</f>
        <v>0</v>
      </c>
      <c r="CR48" s="129" cm="1">
        <f t="array" ref="CR48">IF(E48="X","X",SUM(N(ISNUMBER(_xlfn.XMATCH(INDEX(E$12:E$411,1+MOD($B48-E$8+_xlfn.SEQUENCE(E$7,,0),E$412)),$CQ$5:$CQ$9)))))</f>
        <v>0</v>
      </c>
      <c r="CS48" s="129" cm="1">
        <f t="array" ref="CS48">IF(F48="X","X",SUM(N(ISNUMBER(_xlfn.XMATCH(INDEX(F$12:F$411,1+MOD($B48-F$8+_xlfn.SEQUENCE(F$7,,0),F$412)),$CQ$5:$CQ$9)))))</f>
        <v>1</v>
      </c>
      <c r="CT48" s="142" cm="1">
        <f t="array" ref="CT48">IF(G48="X","X",SUM(N(ISNUMBER(_xlfn.XMATCH(INDEX(G$12:G$411,1+MOD($B48-G$8+_xlfn.SEQUENCE(G$7,,0),G$412)),$CQ$5:$CQ$9)))))</f>
        <v>0</v>
      </c>
    </row>
    <row r="49" spans="2:98" ht="12.75" customHeight="1" x14ac:dyDescent="0.2">
      <c r="B49" s="5">
        <f t="shared" si="0"/>
        <v>37</v>
      </c>
      <c r="C49" s="129" t="s">
        <v>35</v>
      </c>
      <c r="D49" s="129" t="s">
        <v>31</v>
      </c>
      <c r="E49" s="129" t="s">
        <v>35</v>
      </c>
      <c r="F49" s="129" t="s">
        <v>14</v>
      </c>
      <c r="G49" s="142" t="s">
        <v>36</v>
      </c>
      <c r="I49" s="132" t="str">
        <f t="shared" si="1"/>
        <v>S12</v>
      </c>
      <c r="J49" s="151">
        <f t="shared" ca="1" si="2"/>
        <v>0</v>
      </c>
      <c r="K49" s="151">
        <f t="shared" ca="1" si="2"/>
        <v>0</v>
      </c>
      <c r="L49" s="151">
        <f t="shared" ca="1" si="2"/>
        <v>0</v>
      </c>
      <c r="M49" s="151">
        <f t="shared" ca="1" si="2"/>
        <v>0</v>
      </c>
      <c r="N49" s="155">
        <f t="shared" ca="1" si="2"/>
        <v>0</v>
      </c>
      <c r="P49" s="146" cm="1">
        <f t="array" ref="P49">IF(C49="X","X",SUM(N(ISNUMBER(_xlfn.XMATCH(INDEX(C$12:C$411,1+MOD($B49-C$8+_xlfn.SEQUENCE(C$7,,0),C$412)),$Q$5:$Q$9)))))</f>
        <v>0</v>
      </c>
      <c r="Q49" s="129" cm="1">
        <f t="array" ref="Q49">IF(D49="X","X",SUM(N(ISNUMBER(_xlfn.XMATCH(INDEX(D$12:D$411,1+MOD($B49-D$8+_xlfn.SEQUENCE(D$7,,0),D$412)),$Q$5:$Q$9)))))</f>
        <v>0</v>
      </c>
      <c r="R49" s="129" cm="1">
        <f t="array" ref="R49">IF(E49="X","X",SUM(N(ISNUMBER(_xlfn.XMATCH(INDEX(E$12:E$411,1+MOD($B49-E$8+_xlfn.SEQUENCE(E$7,,0),E$412)),$Q$5:$Q$9)))))</f>
        <v>0</v>
      </c>
      <c r="S49" s="129" cm="1">
        <f t="array" ref="S49">IF(F49="X","X",SUM(N(ISNUMBER(_xlfn.XMATCH(INDEX(F$12:F$411,1+MOD($B49-F$8+_xlfn.SEQUENCE(F$7,,0),F$412)),$Q$5:$Q$9)))))</f>
        <v>0</v>
      </c>
      <c r="T49" s="142" cm="1">
        <f t="array" ref="T49">IF(G49="X","X",SUM(N(ISNUMBER(_xlfn.XMATCH(INDEX(G$12:G$411,1+MOD($B49-G$8+_xlfn.SEQUENCE(G$7,,0),G$412)),$Q$5:$Q$9)))))</f>
        <v>0</v>
      </c>
      <c r="V49" s="146" cm="1">
        <f t="array" ref="V49">IF(C49="X","X",SUM(N(ISNUMBER(_xlfn.XMATCH(INDEX(C$12:C$411,1+MOD($B49-C$8+_xlfn.SEQUENCE(C$7,,0),C$412)),$W$5:$W$9)))))</f>
        <v>0</v>
      </c>
      <c r="W49" s="129" cm="1">
        <f t="array" ref="W49">IF(D49="X","X",SUM(N(ISNUMBER(_xlfn.XMATCH(INDEX(D$12:D$411,1+MOD($B49-D$8+_xlfn.SEQUENCE(D$7,,0),D$412)),$W$5:$W$9)))))</f>
        <v>0</v>
      </c>
      <c r="X49" s="129" cm="1">
        <f t="array" ref="X49">IF(E49="X","X",SUM(N(ISNUMBER(_xlfn.XMATCH(INDEX(E$12:E$411,1+MOD($B49-E$8+_xlfn.SEQUENCE(E$7,,0),E$412)),$W$5:$W$9)))))</f>
        <v>0</v>
      </c>
      <c r="Y49" s="129" cm="1">
        <f t="array" ref="Y49">IF(F49="X","X",SUM(N(ISNUMBER(_xlfn.XMATCH(INDEX(F$12:F$411,1+MOD($B49-F$8+_xlfn.SEQUENCE(F$7,,0),F$412)),$W$5:$W$9)))))</f>
        <v>0</v>
      </c>
      <c r="Z49" s="142" cm="1">
        <f t="array" ref="Z49">IF(G49="X","X",SUM(N(ISNUMBER(_xlfn.XMATCH(INDEX(G$12:G$411,1+MOD($B49-G$8+_xlfn.SEQUENCE(G$7,,0),G$412)),$W$5:$W$9)))))</f>
        <v>0</v>
      </c>
      <c r="AB49" s="146" cm="1">
        <f t="array" ref="AB49">IF(C49="X","X",SUM(N(ISNUMBER(_xlfn.XMATCH(INDEX(C$12:C$411,1+MOD($B49-C$8+_xlfn.SEQUENCE(C$7,,0),C$412)),$AC$5:$AC$9)))))</f>
        <v>0</v>
      </c>
      <c r="AC49" s="129" cm="1">
        <f t="array" ref="AC49">IF(D49="X","X",SUM(N(ISNUMBER(_xlfn.XMATCH(INDEX(D$12:D$411,1+MOD($B49-D$8+_xlfn.SEQUENCE(D$7,,0),D$412)),$AC$5:$AC$9)))))</f>
        <v>1</v>
      </c>
      <c r="AD49" s="129" cm="1">
        <f t="array" ref="AD49">IF(E49="X","X",SUM(N(ISNUMBER(_xlfn.XMATCH(INDEX(E$12:E$411,1+MOD($B49-E$8+_xlfn.SEQUENCE(E$7,,0),E$412)),$AC$5:$AC$9)))))</f>
        <v>0</v>
      </c>
      <c r="AE49" s="129" cm="1">
        <f t="array" ref="AE49">IF(F49="X","X",SUM(N(ISNUMBER(_xlfn.XMATCH(INDEX(F$12:F$411,1+MOD($B49-F$8+_xlfn.SEQUENCE(F$7,,0),F$412)),$AC$5:$AC$9)))))</f>
        <v>0</v>
      </c>
      <c r="AF49" s="142" cm="1">
        <f t="array" ref="AF49">IF(G49="X","X",SUM(N(ISNUMBER(_xlfn.XMATCH(INDEX(G$12:G$411,1+MOD($B49-G$8+_xlfn.SEQUENCE(G$7,,0),G$412)),$AC$5:$AC$9)))))</f>
        <v>0</v>
      </c>
      <c r="AH49" s="146" cm="1">
        <f t="array" ref="AH49">IF(C49="X","X",SUM(N(ISNUMBER(_xlfn.XMATCH(INDEX(C$12:C$411,1+MOD($B49-C$8+_xlfn.SEQUENCE(C$7,,0),C$412)),$AI$5:$AI$9)))))</f>
        <v>0</v>
      </c>
      <c r="AI49" s="129" cm="1">
        <f t="array" ref="AI49">IF(D49="X","X",SUM(N(ISNUMBER(_xlfn.XMATCH(INDEX(D$12:D$411,1+MOD($B49-D$8+_xlfn.SEQUENCE(D$7,,0),D$412)),$AI$5:$AI$9)))))</f>
        <v>0</v>
      </c>
      <c r="AJ49" s="129" cm="1">
        <f t="array" ref="AJ49">IF(E49="X","X",SUM(N(ISNUMBER(_xlfn.XMATCH(INDEX(E$12:E$411,1+MOD($B49-E$8+_xlfn.SEQUENCE(E$7,,0),E$412)),$AI$5:$AI$9)))))</f>
        <v>0</v>
      </c>
      <c r="AK49" s="129" cm="1">
        <f t="array" ref="AK49">IF(F49="X","X",SUM(N(ISNUMBER(_xlfn.XMATCH(INDEX(F$12:F$411,1+MOD($B49-F$8+_xlfn.SEQUENCE(F$7,,0),F$412)),$AI$5:$AI$9)))))</f>
        <v>0</v>
      </c>
      <c r="AL49" s="142" cm="1">
        <f t="array" ref="AL49">IF(G49="X","X",SUM(N(ISNUMBER(_xlfn.XMATCH(INDEX(G$12:G$411,1+MOD($B49-G$8+_xlfn.SEQUENCE(G$7,,0),G$412)),$AI$5:$AI$9)))))</f>
        <v>0</v>
      </c>
      <c r="AN49" s="146" cm="1">
        <f t="array" ref="AN49">IF(C49="X","X",SUM(N(ISNUMBER(_xlfn.XMATCH(INDEX(C$12:C$411,1+MOD($B49-C$8+_xlfn.SEQUENCE(C$7,,0),C$412)),$AO$5:$AO$9)))))</f>
        <v>0</v>
      </c>
      <c r="AO49" s="129" cm="1">
        <f t="array" ref="AO49">IF(D49="X","X",SUM(N(ISNUMBER(_xlfn.XMATCH(INDEX(D$12:D$411,1+MOD($B49-D$8+_xlfn.SEQUENCE(D$7,,0),D$412)),$AO$5:$AO$9)))))</f>
        <v>0</v>
      </c>
      <c r="AP49" s="129" cm="1">
        <f t="array" ref="AP49">IF(E49="X","X",SUM(N(ISNUMBER(_xlfn.XMATCH(INDEX(E$12:E$411,1+MOD($B49-E$8+_xlfn.SEQUENCE(E$7,,0),E$412)),$AO$5:$AO$9)))))</f>
        <v>0</v>
      </c>
      <c r="AQ49" s="129" cm="1">
        <f t="array" ref="AQ49">IF(F49="X","X",SUM(N(ISNUMBER(_xlfn.XMATCH(INDEX(F$12:F$411,1+MOD($B49-F$8+_xlfn.SEQUENCE(F$7,,0),F$412)),$AO$5:$AO$9)))))</f>
        <v>0</v>
      </c>
      <c r="AR49" s="142" cm="1">
        <f t="array" ref="AR49">IF(G49="X","X",SUM(N(ISNUMBER(_xlfn.XMATCH(INDEX(G$12:G$411,1+MOD($B49-G$8+_xlfn.SEQUENCE(G$7,,0),G$412)),$AO$5:$AO$9)))))</f>
        <v>1</v>
      </c>
      <c r="AT49" s="146" cm="1">
        <f t="array" ref="AT49">IF(C49="X","X",SUM(N(ISNUMBER(_xlfn.XMATCH(INDEX(C$12:C$411,1+MOD($B49-C$8+_xlfn.SEQUENCE(C$7,,0),C$412)),$AU$5:$AU$9)))))</f>
        <v>0</v>
      </c>
      <c r="AU49" s="129" cm="1">
        <f t="array" ref="AU49">IF(D49="X","X",SUM(N(ISNUMBER(_xlfn.XMATCH(INDEX(D$12:D$411,1+MOD($B49-D$8+_xlfn.SEQUENCE(D$7,,0),D$412)),$AU$5:$AU$9)))))</f>
        <v>0</v>
      </c>
      <c r="AV49" s="129" cm="1">
        <f t="array" ref="AV49">IF(E49="X","X",SUM(N(ISNUMBER(_xlfn.XMATCH(INDEX(E$12:E$411,1+MOD($B49-E$8+_xlfn.SEQUENCE(E$7,,0),E$412)),$AU$5:$AU$9)))))</f>
        <v>1</v>
      </c>
      <c r="AW49" s="129" cm="1">
        <f t="array" ref="AW49">IF(F49="X","X",SUM(N(ISNUMBER(_xlfn.XMATCH(INDEX(F$12:F$411,1+MOD($B49-F$8+_xlfn.SEQUENCE(F$7,,0),F$412)),$AU$5:$AU$9)))))</f>
        <v>1</v>
      </c>
      <c r="AX49" s="142" cm="1">
        <f t="array" ref="AX49">IF(G49="X","X",SUM(N(ISNUMBER(_xlfn.XMATCH(INDEX(G$12:G$411,1+MOD($B49-G$8+_xlfn.SEQUENCE(G$7,,0),G$412)),$AU$5:$AU$9)))))</f>
        <v>0</v>
      </c>
      <c r="AZ49" s="146" cm="1">
        <f t="array" ref="AZ49">IF(C49="X","X",SUM(N(ISNUMBER(_xlfn.XMATCH(INDEX(C$12:C$411,1+MOD($B49-C$8+_xlfn.SEQUENCE(C$7,,0),C$412)),$BA$5:$BA$9)))))</f>
        <v>1</v>
      </c>
      <c r="BA49" s="129" cm="1">
        <f t="array" ref="BA49">IF(D49="X","X",SUM(N(ISNUMBER(_xlfn.XMATCH(INDEX(D$12:D$411,1+MOD($B49-D$8+_xlfn.SEQUENCE(D$7,,0),D$412)),$BA$5:$BA$9)))))</f>
        <v>0</v>
      </c>
      <c r="BB49" s="129" cm="1">
        <f t="array" ref="BB49">IF(E49="X","X",SUM(N(ISNUMBER(_xlfn.XMATCH(INDEX(E$12:E$411,1+MOD($B49-E$8+_xlfn.SEQUENCE(E$7,,0),E$412)),$BA$5:$BA$9)))))</f>
        <v>1</v>
      </c>
      <c r="BC49" s="129" cm="1">
        <f t="array" ref="BC49">IF(F49="X","X",SUM(N(ISNUMBER(_xlfn.XMATCH(INDEX(F$12:F$411,1+MOD($B49-F$8+_xlfn.SEQUENCE(F$7,,0),F$412)),$BA$5:$BA$9)))))</f>
        <v>0</v>
      </c>
      <c r="BD49" s="142" cm="1">
        <f t="array" ref="BD49">IF(G49="X","X",SUM(N(ISNUMBER(_xlfn.XMATCH(INDEX(G$12:G$411,1+MOD($B49-G$8+_xlfn.SEQUENCE(G$7,,0),G$412)),$BA$5:$BA$9)))))</f>
        <v>0</v>
      </c>
      <c r="BF49" s="146" cm="1">
        <f t="array" ref="BF49">IF(C49="X","X",SUM(N(ISNUMBER(_xlfn.XMATCH(INDEX(C$12:C$411,1+MOD($B49-C$8+_xlfn.SEQUENCE(C$7,,0),C$412)),$BG$5:$BG$9)))))</f>
        <v>1</v>
      </c>
      <c r="BG49" s="129" cm="1">
        <f t="array" ref="BG49">IF(D49="X","X",SUM(N(ISNUMBER(_xlfn.XMATCH(INDEX(D$12:D$411,1+MOD($B49-D$8+_xlfn.SEQUENCE(D$7,,0),D$412)),$BG$5:$BG$9)))))</f>
        <v>1</v>
      </c>
      <c r="BH49" s="129" cm="1">
        <f t="array" ref="BH49">IF(E49="X","X",SUM(N(ISNUMBER(_xlfn.XMATCH(INDEX(E$12:E$411,1+MOD($B49-E$8+_xlfn.SEQUENCE(E$7,,0),E$412)),$BG$5:$BG$9)))))</f>
        <v>0</v>
      </c>
      <c r="BI49" s="129" cm="1">
        <f t="array" ref="BI49">IF(F49="X","X",SUM(N(ISNUMBER(_xlfn.XMATCH(INDEX(F$12:F$411,1+MOD($B49-F$8+_xlfn.SEQUENCE(F$7,,0),F$412)),$BG$5:$BG$9)))))</f>
        <v>0</v>
      </c>
      <c r="BJ49" s="142" cm="1">
        <f t="array" ref="BJ49">IF(G49="X","X",SUM(N(ISNUMBER(_xlfn.XMATCH(INDEX(G$12:G$411,1+MOD($B49-G$8+_xlfn.SEQUENCE(G$7,,0),G$412)),$BG$5:$BG$9)))))</f>
        <v>1</v>
      </c>
      <c r="BL49" s="146" cm="1">
        <f t="array" ref="BL49">IF(C49="X","X",SUM(N(ISNUMBER(_xlfn.XMATCH(INDEX(C$12:C$411,1+MOD($B49-C$8+_xlfn.SEQUENCE(C$7,,0),C$412)),$BM$5:$BM$9)))))</f>
        <v>1</v>
      </c>
      <c r="BM49" s="129" cm="1">
        <f t="array" ref="BM49">IF(D49="X","X",SUM(N(ISNUMBER(_xlfn.XMATCH(INDEX(D$12:D$411,1+MOD($B49-D$8+_xlfn.SEQUENCE(D$7,,0),D$412)),$BM$5:$BM$9)))))</f>
        <v>0</v>
      </c>
      <c r="BN49" s="129" cm="1">
        <f t="array" ref="BN49">IF(E49="X","X",SUM(N(ISNUMBER(_xlfn.XMATCH(INDEX(E$12:E$411,1+MOD($B49-E$8+_xlfn.SEQUENCE(E$7,,0),E$412)),$BM$5:$BM$9)))))</f>
        <v>1</v>
      </c>
      <c r="BO49" s="129" cm="1">
        <f t="array" ref="BO49">IF(F49="X","X",SUM(N(ISNUMBER(_xlfn.XMATCH(INDEX(F$12:F$411,1+MOD($B49-F$8+_xlfn.SEQUENCE(F$7,,0),F$412)),$BM$5:$BM$9)))))</f>
        <v>0</v>
      </c>
      <c r="BP49" s="142" cm="1">
        <f t="array" ref="BP49">IF(G49="X","X",SUM(N(ISNUMBER(_xlfn.XMATCH(INDEX(G$12:G$411,1+MOD($B49-G$8+_xlfn.SEQUENCE(G$7,,0),G$412)),$BM$5:$BM$9)))))</f>
        <v>0</v>
      </c>
      <c r="BR49" s="146" cm="1">
        <f t="array" ref="BR49">IF(C49="X","X",SUM(N(ISNUMBER(_xlfn.XMATCH(INDEX(C$12:C$411,1+MOD($B49-C$8+_xlfn.SEQUENCE(C$7,,0),C$412)),$BS$5:$BS$9)))))</f>
        <v>0</v>
      </c>
      <c r="BS49" s="129" cm="1">
        <f t="array" ref="BS49">IF(D49="X","X",SUM(N(ISNUMBER(_xlfn.XMATCH(INDEX(D$12:D$411,1+MOD($B49-D$8+_xlfn.SEQUENCE(D$7,,0),D$412)),$BS$5:$BS$9)))))</f>
        <v>1</v>
      </c>
      <c r="BT49" s="129" cm="1">
        <f t="array" ref="BT49">IF(E49="X","X",SUM(N(ISNUMBER(_xlfn.XMATCH(INDEX(E$12:E$411,1+MOD($B49-E$8+_xlfn.SEQUENCE(E$7,,0),E$412)),$BS$5:$BS$9)))))</f>
        <v>0</v>
      </c>
      <c r="BU49" s="129" cm="1">
        <f t="array" ref="BU49">IF(F49="X","X",SUM(N(ISNUMBER(_xlfn.XMATCH(INDEX(F$12:F$411,1+MOD($B49-F$8+_xlfn.SEQUENCE(F$7,,0),F$412)),$BS$5:$BS$9)))))</f>
        <v>1</v>
      </c>
      <c r="BV49" s="142" cm="1">
        <f t="array" ref="BV49">IF(G49="X","X",SUM(N(ISNUMBER(_xlfn.XMATCH(INDEX(G$12:G$411,1+MOD($B49-G$8+_xlfn.SEQUENCE(G$7,,0),G$412)),$BS$5:$BS$9)))))</f>
        <v>1</v>
      </c>
      <c r="BX49" s="146" cm="1">
        <f t="array" ref="BX49">IF(C49="X","X",SUM(N(ISNUMBER(_xlfn.XMATCH(INDEX(C$12:C$411,1+MOD($B49-C$8+_xlfn.SEQUENCE(C$7,,0),C$412)),$BY$5:$BY$9)))))</f>
        <v>0</v>
      </c>
      <c r="BY49" s="129" cm="1">
        <f t="array" ref="BY49">IF(D49="X","X",SUM(N(ISNUMBER(_xlfn.XMATCH(INDEX(D$12:D$411,1+MOD($B49-D$8+_xlfn.SEQUENCE(D$7,,0),D$412)),$BY$5:$BY$9)))))</f>
        <v>0</v>
      </c>
      <c r="BZ49" s="129" cm="1">
        <f t="array" ref="BZ49">IF(E49="X","X",SUM(N(ISNUMBER(_xlfn.XMATCH(INDEX(E$12:E$411,1+MOD($B49-E$8+_xlfn.SEQUENCE(E$7,,0),E$412)),$BY$5:$BY$9)))))</f>
        <v>0</v>
      </c>
      <c r="CA49" s="129" cm="1">
        <f t="array" ref="CA49">IF(F49="X","X",SUM(N(ISNUMBER(_xlfn.XMATCH(INDEX(F$12:F$411,1+MOD($B49-F$8+_xlfn.SEQUENCE(F$7,,0),F$412)),$BY$5:$BY$9)))))</f>
        <v>0</v>
      </c>
      <c r="CB49" s="142" cm="1">
        <f t="array" ref="CB49">IF(G49="X","X",SUM(N(ISNUMBER(_xlfn.XMATCH(INDEX(G$12:G$411,1+MOD($B49-G$8+_xlfn.SEQUENCE(G$7,,0),G$412)),$BY$5:$BY$9)))))</f>
        <v>0</v>
      </c>
      <c r="CD49" s="146" cm="1">
        <f t="array" ref="CD49">IF(C49="X","X",SUM(N(ISNUMBER(_xlfn.XMATCH(INDEX(C$12:C$411,1+MOD($B49-C$8+_xlfn.SEQUENCE(C$7,,0),C$412)),$CE$5:$CE$9)))))</f>
        <v>0</v>
      </c>
      <c r="CE49" s="129" cm="1">
        <f t="array" ref="CE49">IF(D49="X","X",SUM(N(ISNUMBER(_xlfn.XMATCH(INDEX(D$12:D$411,1+MOD($B49-D$8+_xlfn.SEQUENCE(D$7,,0),D$412)),$CE$5:$CE$9)))))</f>
        <v>0</v>
      </c>
      <c r="CF49" s="129" cm="1">
        <f t="array" ref="CF49">IF(E49="X","X",SUM(N(ISNUMBER(_xlfn.XMATCH(INDEX(E$12:E$411,1+MOD($B49-E$8+_xlfn.SEQUENCE(E$7,,0),E$412)),$CE$5:$CE$9)))))</f>
        <v>0</v>
      </c>
      <c r="CG49" s="129" cm="1">
        <f t="array" ref="CG49">IF(F49="X","X",SUM(N(ISNUMBER(_xlfn.XMATCH(INDEX(F$12:F$411,1+MOD($B49-F$8+_xlfn.SEQUENCE(F$7,,0),F$412)),$CE$5:$CE$9)))))</f>
        <v>0</v>
      </c>
      <c r="CH49" s="142" cm="1">
        <f t="array" ref="CH49">IF(G49="X","X",SUM(N(ISNUMBER(_xlfn.XMATCH(INDEX(G$12:G$411,1+MOD($B49-G$8+_xlfn.SEQUENCE(G$7,,0),G$412)),$CE$5:$CE$9)))))</f>
        <v>0</v>
      </c>
      <c r="CJ49" s="146" cm="1">
        <f t="array" ref="CJ49">IF(C49="X","X",SUM(N(ISNUMBER(_xlfn.XMATCH(INDEX(C$12:C$411,1+MOD($B49-C$8+_xlfn.SEQUENCE(C$7,,0),C$412)),$CK$5:$CK$9)))))</f>
        <v>0</v>
      </c>
      <c r="CK49" s="129" cm="1">
        <f t="array" ref="CK49">IF(D49="X","X",SUM(N(ISNUMBER(_xlfn.XMATCH(INDEX(D$12:D$411,1+MOD($B49-D$8+_xlfn.SEQUENCE(D$7,,0),D$412)),$CK$5:$CK$9)))))</f>
        <v>0</v>
      </c>
      <c r="CL49" s="129" cm="1">
        <f t="array" ref="CL49">IF(E49="X","X",SUM(N(ISNUMBER(_xlfn.XMATCH(INDEX(E$12:E$411,1+MOD($B49-E$8+_xlfn.SEQUENCE(E$7,,0),E$412)),$CK$5:$CK$9)))))</f>
        <v>0</v>
      </c>
      <c r="CM49" s="129" cm="1">
        <f t="array" ref="CM49">IF(F49="X","X",SUM(N(ISNUMBER(_xlfn.XMATCH(INDEX(F$12:F$411,1+MOD($B49-F$8+_xlfn.SEQUENCE(F$7,,0),F$412)),$CK$5:$CK$9)))))</f>
        <v>0</v>
      </c>
      <c r="CN49" s="142" cm="1">
        <f t="array" ref="CN49">IF(G49="X","X",SUM(N(ISNUMBER(_xlfn.XMATCH(INDEX(G$12:G$411,1+MOD($B49-G$8+_xlfn.SEQUENCE(G$7,,0),G$412)),$CK$5:$CK$9)))))</f>
        <v>0</v>
      </c>
      <c r="CP49" s="146" cm="1">
        <f t="array" ref="CP49">IF(C49="X","X",SUM(N(ISNUMBER(_xlfn.XMATCH(INDEX(C$12:C$411,1+MOD($B49-C$8+_xlfn.SEQUENCE(C$7,,0),C$412)),$CQ$5:$CQ$9)))))</f>
        <v>0</v>
      </c>
      <c r="CQ49" s="129" cm="1">
        <f t="array" ref="CQ49">IF(D49="X","X",SUM(N(ISNUMBER(_xlfn.XMATCH(INDEX(D$12:D$411,1+MOD($B49-D$8+_xlfn.SEQUENCE(D$7,,0),D$412)),$CQ$5:$CQ$9)))))</f>
        <v>0</v>
      </c>
      <c r="CR49" s="129" cm="1">
        <f t="array" ref="CR49">IF(E49="X","X",SUM(N(ISNUMBER(_xlfn.XMATCH(INDEX(E$12:E$411,1+MOD($B49-E$8+_xlfn.SEQUENCE(E$7,,0),E$412)),$CQ$5:$CQ$9)))))</f>
        <v>0</v>
      </c>
      <c r="CS49" s="129" cm="1">
        <f t="array" ref="CS49">IF(F49="X","X",SUM(N(ISNUMBER(_xlfn.XMATCH(INDEX(F$12:F$411,1+MOD($B49-F$8+_xlfn.SEQUENCE(F$7,,0),F$412)),$CQ$5:$CQ$9)))))</f>
        <v>1</v>
      </c>
      <c r="CT49" s="142" cm="1">
        <f t="array" ref="CT49">IF(G49="X","X",SUM(N(ISNUMBER(_xlfn.XMATCH(INDEX(G$12:G$411,1+MOD($B49-G$8+_xlfn.SEQUENCE(G$7,,0),G$412)),$CQ$5:$CQ$9)))))</f>
        <v>0</v>
      </c>
    </row>
    <row r="50" spans="2:98" ht="12.75" customHeight="1" x14ac:dyDescent="0.2">
      <c r="B50" s="5">
        <f t="shared" si="0"/>
        <v>38</v>
      </c>
      <c r="C50" s="129" t="s">
        <v>36</v>
      </c>
      <c r="D50" s="129" t="s">
        <v>36</v>
      </c>
      <c r="E50" s="129" t="s">
        <v>34</v>
      </c>
      <c r="F50" s="129" t="s">
        <v>34</v>
      </c>
      <c r="G50" s="142" t="s">
        <v>38</v>
      </c>
      <c r="I50" s="132" t="str">
        <f t="shared" si="1"/>
        <v>BONUS</v>
      </c>
      <c r="J50" s="151">
        <f t="shared" ca="1" si="2"/>
        <v>12</v>
      </c>
      <c r="K50" s="151">
        <f t="shared" ca="1" si="2"/>
        <v>9</v>
      </c>
      <c r="L50" s="151">
        <f t="shared" ca="1" si="2"/>
        <v>12</v>
      </c>
      <c r="M50" s="151">
        <f t="shared" ca="1" si="2"/>
        <v>6</v>
      </c>
      <c r="N50" s="155">
        <f t="shared" ca="1" si="2"/>
        <v>12</v>
      </c>
      <c r="P50" s="146" cm="1">
        <f t="array" ref="P50">IF(C50="X","X",SUM(N(ISNUMBER(_xlfn.XMATCH(INDEX(C$12:C$411,1+MOD($B50-C$8+_xlfn.SEQUENCE(C$7,,0),C$412)),$Q$5:$Q$9)))))</f>
        <v>0</v>
      </c>
      <c r="Q50" s="129" cm="1">
        <f t="array" ref="Q50">IF(D50="X","X",SUM(N(ISNUMBER(_xlfn.XMATCH(INDEX(D$12:D$411,1+MOD($B50-D$8+_xlfn.SEQUENCE(D$7,,0),D$412)),$Q$5:$Q$9)))))</f>
        <v>0</v>
      </c>
      <c r="R50" s="129" cm="1">
        <f t="array" ref="R50">IF(E50="X","X",SUM(N(ISNUMBER(_xlfn.XMATCH(INDEX(E$12:E$411,1+MOD($B50-E$8+_xlfn.SEQUENCE(E$7,,0),E$412)),$Q$5:$Q$9)))))</f>
        <v>0</v>
      </c>
      <c r="S50" s="129" cm="1">
        <f t="array" ref="S50">IF(F50="X","X",SUM(N(ISNUMBER(_xlfn.XMATCH(INDEX(F$12:F$411,1+MOD($B50-F$8+_xlfn.SEQUENCE(F$7,,0),F$412)),$Q$5:$Q$9)))))</f>
        <v>0</v>
      </c>
      <c r="T50" s="142" cm="1">
        <f t="array" ref="T50">IF(G50="X","X",SUM(N(ISNUMBER(_xlfn.XMATCH(INDEX(G$12:G$411,1+MOD($B50-G$8+_xlfn.SEQUENCE(G$7,,0),G$412)),$Q$5:$Q$9)))))</f>
        <v>0</v>
      </c>
      <c r="V50" s="146" cm="1">
        <f t="array" ref="V50">IF(C50="X","X",SUM(N(ISNUMBER(_xlfn.XMATCH(INDEX(C$12:C$411,1+MOD($B50-C$8+_xlfn.SEQUENCE(C$7,,0),C$412)),$W$5:$W$9)))))</f>
        <v>0</v>
      </c>
      <c r="W50" s="129" cm="1">
        <f t="array" ref="W50">IF(D50="X","X",SUM(N(ISNUMBER(_xlfn.XMATCH(INDEX(D$12:D$411,1+MOD($B50-D$8+_xlfn.SEQUENCE(D$7,,0),D$412)),$W$5:$W$9)))))</f>
        <v>1</v>
      </c>
      <c r="X50" s="129" cm="1">
        <f t="array" ref="X50">IF(E50="X","X",SUM(N(ISNUMBER(_xlfn.XMATCH(INDEX(E$12:E$411,1+MOD($B50-E$8+_xlfn.SEQUENCE(E$7,,0),E$412)),$W$5:$W$9)))))</f>
        <v>0</v>
      </c>
      <c r="Y50" s="129" cm="1">
        <f t="array" ref="Y50">IF(F50="X","X",SUM(N(ISNUMBER(_xlfn.XMATCH(INDEX(F$12:F$411,1+MOD($B50-F$8+_xlfn.SEQUENCE(F$7,,0),F$412)),$W$5:$W$9)))))</f>
        <v>0</v>
      </c>
      <c r="Z50" s="142" cm="1">
        <f t="array" ref="Z50">IF(G50="X","X",SUM(N(ISNUMBER(_xlfn.XMATCH(INDEX(G$12:G$411,1+MOD($B50-G$8+_xlfn.SEQUENCE(G$7,,0),G$412)),$W$5:$W$9)))))</f>
        <v>0</v>
      </c>
      <c r="AB50" s="146" cm="1">
        <f t="array" ref="AB50">IF(C50="X","X",SUM(N(ISNUMBER(_xlfn.XMATCH(INDEX(C$12:C$411,1+MOD($B50-C$8+_xlfn.SEQUENCE(C$7,,0),C$412)),$AC$5:$AC$9)))))</f>
        <v>0</v>
      </c>
      <c r="AC50" s="129" cm="1">
        <f t="array" ref="AC50">IF(D50="X","X",SUM(N(ISNUMBER(_xlfn.XMATCH(INDEX(D$12:D$411,1+MOD($B50-D$8+_xlfn.SEQUENCE(D$7,,0),D$412)),$AC$5:$AC$9)))))</f>
        <v>0</v>
      </c>
      <c r="AD50" s="129" cm="1">
        <f t="array" ref="AD50">IF(E50="X","X",SUM(N(ISNUMBER(_xlfn.XMATCH(INDEX(E$12:E$411,1+MOD($B50-E$8+_xlfn.SEQUENCE(E$7,,0),E$412)),$AC$5:$AC$9)))))</f>
        <v>1</v>
      </c>
      <c r="AE50" s="129" cm="1">
        <f t="array" ref="AE50">IF(F50="X","X",SUM(N(ISNUMBER(_xlfn.XMATCH(INDEX(F$12:F$411,1+MOD($B50-F$8+_xlfn.SEQUENCE(F$7,,0),F$412)),$AC$5:$AC$9)))))</f>
        <v>0</v>
      </c>
      <c r="AF50" s="142" cm="1">
        <f t="array" ref="AF50">IF(G50="X","X",SUM(N(ISNUMBER(_xlfn.XMATCH(INDEX(G$12:G$411,1+MOD($B50-G$8+_xlfn.SEQUENCE(G$7,,0),G$412)),$AC$5:$AC$9)))))</f>
        <v>0</v>
      </c>
      <c r="AH50" s="146" cm="1">
        <f t="array" ref="AH50">IF(C50="X","X",SUM(N(ISNUMBER(_xlfn.XMATCH(INDEX(C$12:C$411,1+MOD($B50-C$8+_xlfn.SEQUENCE(C$7,,0),C$412)),$AI$5:$AI$9)))))</f>
        <v>1</v>
      </c>
      <c r="AI50" s="129" cm="1">
        <f t="array" ref="AI50">IF(D50="X","X",SUM(N(ISNUMBER(_xlfn.XMATCH(INDEX(D$12:D$411,1+MOD($B50-D$8+_xlfn.SEQUENCE(D$7,,0),D$412)),$AI$5:$AI$9)))))</f>
        <v>0</v>
      </c>
      <c r="AJ50" s="129" cm="1">
        <f t="array" ref="AJ50">IF(E50="X","X",SUM(N(ISNUMBER(_xlfn.XMATCH(INDEX(E$12:E$411,1+MOD($B50-E$8+_xlfn.SEQUENCE(E$7,,0),E$412)),$AI$5:$AI$9)))))</f>
        <v>0</v>
      </c>
      <c r="AK50" s="129" cm="1">
        <f t="array" ref="AK50">IF(F50="X","X",SUM(N(ISNUMBER(_xlfn.XMATCH(INDEX(F$12:F$411,1+MOD($B50-F$8+_xlfn.SEQUENCE(F$7,,0),F$412)),$AI$5:$AI$9)))))</f>
        <v>0</v>
      </c>
      <c r="AL50" s="142" cm="1">
        <f t="array" ref="AL50">IF(G50="X","X",SUM(N(ISNUMBER(_xlfn.XMATCH(INDEX(G$12:G$411,1+MOD($B50-G$8+_xlfn.SEQUENCE(G$7,,0),G$412)),$AI$5:$AI$9)))))</f>
        <v>0</v>
      </c>
      <c r="AN50" s="146" cm="1">
        <f t="array" ref="AN50">IF(C50="X","X",SUM(N(ISNUMBER(_xlfn.XMATCH(INDEX(C$12:C$411,1+MOD($B50-C$8+_xlfn.SEQUENCE(C$7,,0),C$412)),$AO$5:$AO$9)))))</f>
        <v>0</v>
      </c>
      <c r="AO50" s="129" cm="1">
        <f t="array" ref="AO50">IF(D50="X","X",SUM(N(ISNUMBER(_xlfn.XMATCH(INDEX(D$12:D$411,1+MOD($B50-D$8+_xlfn.SEQUENCE(D$7,,0),D$412)),$AO$5:$AO$9)))))</f>
        <v>0</v>
      </c>
      <c r="AP50" s="129" cm="1">
        <f t="array" ref="AP50">IF(E50="X","X",SUM(N(ISNUMBER(_xlfn.XMATCH(INDEX(E$12:E$411,1+MOD($B50-E$8+_xlfn.SEQUENCE(E$7,,0),E$412)),$AO$5:$AO$9)))))</f>
        <v>0</v>
      </c>
      <c r="AQ50" s="129" cm="1">
        <f t="array" ref="AQ50">IF(F50="X","X",SUM(N(ISNUMBER(_xlfn.XMATCH(INDEX(F$12:F$411,1+MOD($B50-F$8+_xlfn.SEQUENCE(F$7,,0),F$412)),$AO$5:$AO$9)))))</f>
        <v>0</v>
      </c>
      <c r="AR50" s="142" cm="1">
        <f t="array" ref="AR50">IF(G50="X","X",SUM(N(ISNUMBER(_xlfn.XMATCH(INDEX(G$12:G$411,1+MOD($B50-G$8+_xlfn.SEQUENCE(G$7,,0),G$412)),$AO$5:$AO$9)))))</f>
        <v>1</v>
      </c>
      <c r="AT50" s="146" cm="1">
        <f t="array" ref="AT50">IF(C50="X","X",SUM(N(ISNUMBER(_xlfn.XMATCH(INDEX(C$12:C$411,1+MOD($B50-C$8+_xlfn.SEQUENCE(C$7,,0),C$412)),$AU$5:$AU$9)))))</f>
        <v>0</v>
      </c>
      <c r="AU50" s="129" cm="1">
        <f t="array" ref="AU50">IF(D50="X","X",SUM(N(ISNUMBER(_xlfn.XMATCH(INDEX(D$12:D$411,1+MOD($B50-D$8+_xlfn.SEQUENCE(D$7,,0),D$412)),$AU$5:$AU$9)))))</f>
        <v>0</v>
      </c>
      <c r="AV50" s="129" cm="1">
        <f t="array" ref="AV50">IF(E50="X","X",SUM(N(ISNUMBER(_xlfn.XMATCH(INDEX(E$12:E$411,1+MOD($B50-E$8+_xlfn.SEQUENCE(E$7,,0),E$412)),$AU$5:$AU$9)))))</f>
        <v>1</v>
      </c>
      <c r="AW50" s="129" cm="1">
        <f t="array" ref="AW50">IF(F50="X","X",SUM(N(ISNUMBER(_xlfn.XMATCH(INDEX(F$12:F$411,1+MOD($B50-F$8+_xlfn.SEQUENCE(F$7,,0),F$412)),$AU$5:$AU$9)))))</f>
        <v>1</v>
      </c>
      <c r="AX50" s="142" cm="1">
        <f t="array" ref="AX50">IF(G50="X","X",SUM(N(ISNUMBER(_xlfn.XMATCH(INDEX(G$12:G$411,1+MOD($B50-G$8+_xlfn.SEQUENCE(G$7,,0),G$412)),$AU$5:$AU$9)))))</f>
        <v>0</v>
      </c>
      <c r="AZ50" s="146" cm="1">
        <f t="array" ref="AZ50">IF(C50="X","X",SUM(N(ISNUMBER(_xlfn.XMATCH(INDEX(C$12:C$411,1+MOD($B50-C$8+_xlfn.SEQUENCE(C$7,,0),C$412)),$BA$5:$BA$9)))))</f>
        <v>0</v>
      </c>
      <c r="BA50" s="129" cm="1">
        <f t="array" ref="BA50">IF(D50="X","X",SUM(N(ISNUMBER(_xlfn.XMATCH(INDEX(D$12:D$411,1+MOD($B50-D$8+_xlfn.SEQUENCE(D$7,,0),D$412)),$BA$5:$BA$9)))))</f>
        <v>0</v>
      </c>
      <c r="BB50" s="129" cm="1">
        <f t="array" ref="BB50">IF(E50="X","X",SUM(N(ISNUMBER(_xlfn.XMATCH(INDEX(E$12:E$411,1+MOD($B50-E$8+_xlfn.SEQUENCE(E$7,,0),E$412)),$BA$5:$BA$9)))))</f>
        <v>0</v>
      </c>
      <c r="BC50" s="129" cm="1">
        <f t="array" ref="BC50">IF(F50="X","X",SUM(N(ISNUMBER(_xlfn.XMATCH(INDEX(F$12:F$411,1+MOD($B50-F$8+_xlfn.SEQUENCE(F$7,,0),F$412)),$BA$5:$BA$9)))))</f>
        <v>0</v>
      </c>
      <c r="BD50" s="142" cm="1">
        <f t="array" ref="BD50">IF(G50="X","X",SUM(N(ISNUMBER(_xlfn.XMATCH(INDEX(G$12:G$411,1+MOD($B50-G$8+_xlfn.SEQUENCE(G$7,,0),G$412)),$BA$5:$BA$9)))))</f>
        <v>1</v>
      </c>
      <c r="BF50" s="146" cm="1">
        <f t="array" ref="BF50">IF(C50="X","X",SUM(N(ISNUMBER(_xlfn.XMATCH(INDEX(C$12:C$411,1+MOD($B50-C$8+_xlfn.SEQUENCE(C$7,,0),C$412)),$BG$5:$BG$9)))))</f>
        <v>1</v>
      </c>
      <c r="BG50" s="129" cm="1">
        <f t="array" ref="BG50">IF(D50="X","X",SUM(N(ISNUMBER(_xlfn.XMATCH(INDEX(D$12:D$411,1+MOD($B50-D$8+_xlfn.SEQUENCE(D$7,,0),D$412)),$BG$5:$BG$9)))))</f>
        <v>1</v>
      </c>
      <c r="BH50" s="129" cm="1">
        <f t="array" ref="BH50">IF(E50="X","X",SUM(N(ISNUMBER(_xlfn.XMATCH(INDEX(E$12:E$411,1+MOD($B50-E$8+_xlfn.SEQUENCE(E$7,,0),E$412)),$BG$5:$BG$9)))))</f>
        <v>0</v>
      </c>
      <c r="BI50" s="129" cm="1">
        <f t="array" ref="BI50">IF(F50="X","X",SUM(N(ISNUMBER(_xlfn.XMATCH(INDEX(F$12:F$411,1+MOD($B50-F$8+_xlfn.SEQUENCE(F$7,,0),F$412)),$BG$5:$BG$9)))))</f>
        <v>0</v>
      </c>
      <c r="BJ50" s="142" cm="1">
        <f t="array" ref="BJ50">IF(G50="X","X",SUM(N(ISNUMBER(_xlfn.XMATCH(INDEX(G$12:G$411,1+MOD($B50-G$8+_xlfn.SEQUENCE(G$7,,0),G$412)),$BG$5:$BG$9)))))</f>
        <v>0</v>
      </c>
      <c r="BL50" s="146" cm="1">
        <f t="array" ref="BL50">IF(C50="X","X",SUM(N(ISNUMBER(_xlfn.XMATCH(INDEX(C$12:C$411,1+MOD($B50-C$8+_xlfn.SEQUENCE(C$7,,0),C$412)),$BM$5:$BM$9)))))</f>
        <v>1</v>
      </c>
      <c r="BM50" s="129" cm="1">
        <f t="array" ref="BM50">IF(D50="X","X",SUM(N(ISNUMBER(_xlfn.XMATCH(INDEX(D$12:D$411,1+MOD($B50-D$8+_xlfn.SEQUENCE(D$7,,0),D$412)),$BM$5:$BM$9)))))</f>
        <v>0</v>
      </c>
      <c r="BN50" s="129" cm="1">
        <f t="array" ref="BN50">IF(E50="X","X",SUM(N(ISNUMBER(_xlfn.XMATCH(INDEX(E$12:E$411,1+MOD($B50-E$8+_xlfn.SEQUENCE(E$7,,0),E$412)),$BM$5:$BM$9)))))</f>
        <v>1</v>
      </c>
      <c r="BO50" s="129" cm="1">
        <f t="array" ref="BO50">IF(F50="X","X",SUM(N(ISNUMBER(_xlfn.XMATCH(INDEX(F$12:F$411,1+MOD($B50-F$8+_xlfn.SEQUENCE(F$7,,0),F$412)),$BM$5:$BM$9)))))</f>
        <v>1</v>
      </c>
      <c r="BP50" s="142" cm="1">
        <f t="array" ref="BP50">IF(G50="X","X",SUM(N(ISNUMBER(_xlfn.XMATCH(INDEX(G$12:G$411,1+MOD($B50-G$8+_xlfn.SEQUENCE(G$7,,0),G$412)),$BM$5:$BM$9)))))</f>
        <v>0</v>
      </c>
      <c r="BR50" s="146" cm="1">
        <f t="array" ref="BR50">IF(C50="X","X",SUM(N(ISNUMBER(_xlfn.XMATCH(INDEX(C$12:C$411,1+MOD($B50-C$8+_xlfn.SEQUENCE(C$7,,0),C$412)),$BS$5:$BS$9)))))</f>
        <v>0</v>
      </c>
      <c r="BS50" s="129" cm="1">
        <f t="array" ref="BS50">IF(D50="X","X",SUM(N(ISNUMBER(_xlfn.XMATCH(INDEX(D$12:D$411,1+MOD($B50-D$8+_xlfn.SEQUENCE(D$7,,0),D$412)),$BS$5:$BS$9)))))</f>
        <v>1</v>
      </c>
      <c r="BT50" s="129" cm="1">
        <f t="array" ref="BT50">IF(E50="X","X",SUM(N(ISNUMBER(_xlfn.XMATCH(INDEX(E$12:E$411,1+MOD($B50-E$8+_xlfn.SEQUENCE(E$7,,0),E$412)),$BS$5:$BS$9)))))</f>
        <v>0</v>
      </c>
      <c r="BU50" s="129" cm="1">
        <f t="array" ref="BU50">IF(F50="X","X",SUM(N(ISNUMBER(_xlfn.XMATCH(INDEX(F$12:F$411,1+MOD($B50-F$8+_xlfn.SEQUENCE(F$7,,0),F$412)),$BS$5:$BS$9)))))</f>
        <v>1</v>
      </c>
      <c r="BV50" s="142" cm="1">
        <f t="array" ref="BV50">IF(G50="X","X",SUM(N(ISNUMBER(_xlfn.XMATCH(INDEX(G$12:G$411,1+MOD($B50-G$8+_xlfn.SEQUENCE(G$7,,0),G$412)),$BS$5:$BS$9)))))</f>
        <v>1</v>
      </c>
      <c r="BX50" s="146" cm="1">
        <f t="array" ref="BX50">IF(C50="X","X",SUM(N(ISNUMBER(_xlfn.XMATCH(INDEX(C$12:C$411,1+MOD($B50-C$8+_xlfn.SEQUENCE(C$7,,0),C$412)),$BY$5:$BY$9)))))</f>
        <v>0</v>
      </c>
      <c r="BY50" s="129" cm="1">
        <f t="array" ref="BY50">IF(D50="X","X",SUM(N(ISNUMBER(_xlfn.XMATCH(INDEX(D$12:D$411,1+MOD($B50-D$8+_xlfn.SEQUENCE(D$7,,0),D$412)),$BY$5:$BY$9)))))</f>
        <v>0</v>
      </c>
      <c r="BZ50" s="129" cm="1">
        <f t="array" ref="BZ50">IF(E50="X","X",SUM(N(ISNUMBER(_xlfn.XMATCH(INDEX(E$12:E$411,1+MOD($B50-E$8+_xlfn.SEQUENCE(E$7,,0),E$412)),$BY$5:$BY$9)))))</f>
        <v>0</v>
      </c>
      <c r="CA50" s="129" cm="1">
        <f t="array" ref="CA50">IF(F50="X","X",SUM(N(ISNUMBER(_xlfn.XMATCH(INDEX(F$12:F$411,1+MOD($B50-F$8+_xlfn.SEQUENCE(F$7,,0),F$412)),$BY$5:$BY$9)))))</f>
        <v>0</v>
      </c>
      <c r="CB50" s="142" cm="1">
        <f t="array" ref="CB50">IF(G50="X","X",SUM(N(ISNUMBER(_xlfn.XMATCH(INDEX(G$12:G$411,1+MOD($B50-G$8+_xlfn.SEQUENCE(G$7,,0),G$412)),$BY$5:$BY$9)))))</f>
        <v>0</v>
      </c>
      <c r="CD50" s="146" cm="1">
        <f t="array" ref="CD50">IF(C50="X","X",SUM(N(ISNUMBER(_xlfn.XMATCH(INDEX(C$12:C$411,1+MOD($B50-C$8+_xlfn.SEQUENCE(C$7,,0),C$412)),$CE$5:$CE$9)))))</f>
        <v>0</v>
      </c>
      <c r="CE50" s="129" cm="1">
        <f t="array" ref="CE50">IF(D50="X","X",SUM(N(ISNUMBER(_xlfn.XMATCH(INDEX(D$12:D$411,1+MOD($B50-D$8+_xlfn.SEQUENCE(D$7,,0),D$412)),$CE$5:$CE$9)))))</f>
        <v>0</v>
      </c>
      <c r="CF50" s="129" cm="1">
        <f t="array" ref="CF50">IF(E50="X","X",SUM(N(ISNUMBER(_xlfn.XMATCH(INDEX(E$12:E$411,1+MOD($B50-E$8+_xlfn.SEQUENCE(E$7,,0),E$412)),$CE$5:$CE$9)))))</f>
        <v>0</v>
      </c>
      <c r="CG50" s="129" cm="1">
        <f t="array" ref="CG50">IF(F50="X","X",SUM(N(ISNUMBER(_xlfn.XMATCH(INDEX(F$12:F$411,1+MOD($B50-F$8+_xlfn.SEQUENCE(F$7,,0),F$412)),$CE$5:$CE$9)))))</f>
        <v>0</v>
      </c>
      <c r="CH50" s="142" cm="1">
        <f t="array" ref="CH50">IF(G50="X","X",SUM(N(ISNUMBER(_xlfn.XMATCH(INDEX(G$12:G$411,1+MOD($B50-G$8+_xlfn.SEQUENCE(G$7,,0),G$412)),$CE$5:$CE$9)))))</f>
        <v>0</v>
      </c>
      <c r="CJ50" s="146" cm="1">
        <f t="array" ref="CJ50">IF(C50="X","X",SUM(N(ISNUMBER(_xlfn.XMATCH(INDEX(C$12:C$411,1+MOD($B50-C$8+_xlfn.SEQUENCE(C$7,,0),C$412)),$CK$5:$CK$9)))))</f>
        <v>0</v>
      </c>
      <c r="CK50" s="129" cm="1">
        <f t="array" ref="CK50">IF(D50="X","X",SUM(N(ISNUMBER(_xlfn.XMATCH(INDEX(D$12:D$411,1+MOD($B50-D$8+_xlfn.SEQUENCE(D$7,,0),D$412)),$CK$5:$CK$9)))))</f>
        <v>0</v>
      </c>
      <c r="CL50" s="129" cm="1">
        <f t="array" ref="CL50">IF(E50="X","X",SUM(N(ISNUMBER(_xlfn.XMATCH(INDEX(E$12:E$411,1+MOD($B50-E$8+_xlfn.SEQUENCE(E$7,,0),E$412)),$CK$5:$CK$9)))))</f>
        <v>0</v>
      </c>
      <c r="CM50" s="129" cm="1">
        <f t="array" ref="CM50">IF(F50="X","X",SUM(N(ISNUMBER(_xlfn.XMATCH(INDEX(F$12:F$411,1+MOD($B50-F$8+_xlfn.SEQUENCE(F$7,,0),F$412)),$CK$5:$CK$9)))))</f>
        <v>0</v>
      </c>
      <c r="CN50" s="142" cm="1">
        <f t="array" ref="CN50">IF(G50="X","X",SUM(N(ISNUMBER(_xlfn.XMATCH(INDEX(G$12:G$411,1+MOD($B50-G$8+_xlfn.SEQUENCE(G$7,,0),G$412)),$CK$5:$CK$9)))))</f>
        <v>0</v>
      </c>
      <c r="CP50" s="146" cm="1">
        <f t="array" ref="CP50">IF(C50="X","X",SUM(N(ISNUMBER(_xlfn.XMATCH(INDEX(C$12:C$411,1+MOD($B50-C$8+_xlfn.SEQUENCE(C$7,,0),C$412)),$CQ$5:$CQ$9)))))</f>
        <v>0</v>
      </c>
      <c r="CQ50" s="129" cm="1">
        <f t="array" ref="CQ50">IF(D50="X","X",SUM(N(ISNUMBER(_xlfn.XMATCH(INDEX(D$12:D$411,1+MOD($B50-D$8+_xlfn.SEQUENCE(D$7,,0),D$412)),$CQ$5:$CQ$9)))))</f>
        <v>0</v>
      </c>
      <c r="CR50" s="129" cm="1">
        <f t="array" ref="CR50">IF(E50="X","X",SUM(N(ISNUMBER(_xlfn.XMATCH(INDEX(E$12:E$411,1+MOD($B50-E$8+_xlfn.SEQUENCE(E$7,,0),E$412)),$CQ$5:$CQ$9)))))</f>
        <v>0</v>
      </c>
      <c r="CS50" s="129" cm="1">
        <f t="array" ref="CS50">IF(F50="X","X",SUM(N(ISNUMBER(_xlfn.XMATCH(INDEX(F$12:F$411,1+MOD($B50-F$8+_xlfn.SEQUENCE(F$7,,0),F$412)),$CQ$5:$CQ$9)))))</f>
        <v>0</v>
      </c>
      <c r="CT50" s="142" cm="1">
        <f t="array" ref="CT50">IF(G50="X","X",SUM(N(ISNUMBER(_xlfn.XMATCH(INDEX(G$12:G$411,1+MOD($B50-G$8+_xlfn.SEQUENCE(G$7,,0),G$412)),$CQ$5:$CQ$9)))))</f>
        <v>0</v>
      </c>
    </row>
    <row r="51" spans="2:98" ht="12.75" customHeight="1" thickBot="1" x14ac:dyDescent="0.25">
      <c r="B51" s="5">
        <f t="shared" si="0"/>
        <v>39</v>
      </c>
      <c r="C51" s="129" t="s">
        <v>37</v>
      </c>
      <c r="D51" s="129" t="s">
        <v>38</v>
      </c>
      <c r="E51" s="129" t="s">
        <v>37</v>
      </c>
      <c r="F51" s="129" t="s">
        <v>38</v>
      </c>
      <c r="G51" s="142" t="s">
        <v>33</v>
      </c>
      <c r="I51" s="152" t="s">
        <v>5</v>
      </c>
      <c r="J51" s="153">
        <f ca="1">SUM(J37:J50)</f>
        <v>174</v>
      </c>
      <c r="K51" s="153">
        <f ca="1">SUM(K37:K50)</f>
        <v>144</v>
      </c>
      <c r="L51" s="153">
        <f ca="1">SUM(L37:L50)</f>
        <v>120</v>
      </c>
      <c r="M51" s="153">
        <f ca="1">SUM(M37:M50)</f>
        <v>139</v>
      </c>
      <c r="N51" s="154">
        <f ca="1">SUM(N37:N50)</f>
        <v>142</v>
      </c>
      <c r="P51" s="146" cm="1">
        <f t="array" ref="P51">IF(C51="X","X",SUM(N(ISNUMBER(_xlfn.XMATCH(INDEX(C$12:C$411,1+MOD($B51-C$8+_xlfn.SEQUENCE(C$7,,0),C$412)),$Q$5:$Q$9)))))</f>
        <v>0</v>
      </c>
      <c r="Q51" s="129" cm="1">
        <f t="array" ref="Q51">IF(D51="X","X",SUM(N(ISNUMBER(_xlfn.XMATCH(INDEX(D$12:D$411,1+MOD($B51-D$8+_xlfn.SEQUENCE(D$7,,0),D$412)),$Q$5:$Q$9)))))</f>
        <v>0</v>
      </c>
      <c r="R51" s="129" cm="1">
        <f t="array" ref="R51">IF(E51="X","X",SUM(N(ISNUMBER(_xlfn.XMATCH(INDEX(E$12:E$411,1+MOD($B51-E$8+_xlfn.SEQUENCE(E$7,,0),E$412)),$Q$5:$Q$9)))))</f>
        <v>0</v>
      </c>
      <c r="S51" s="129" cm="1">
        <f t="array" ref="S51">IF(F51="X","X",SUM(N(ISNUMBER(_xlfn.XMATCH(INDEX(F$12:F$411,1+MOD($B51-F$8+_xlfn.SEQUENCE(F$7,,0),F$412)),$Q$5:$Q$9)))))</f>
        <v>0</v>
      </c>
      <c r="T51" s="142" cm="1">
        <f t="array" ref="T51">IF(G51="X","X",SUM(N(ISNUMBER(_xlfn.XMATCH(INDEX(G$12:G$411,1+MOD($B51-G$8+_xlfn.SEQUENCE(G$7,,0),G$412)),$Q$5:$Q$9)))))</f>
        <v>0</v>
      </c>
      <c r="V51" s="146" cm="1">
        <f t="array" ref="V51">IF(C51="X","X",SUM(N(ISNUMBER(_xlfn.XMATCH(INDEX(C$12:C$411,1+MOD($B51-C$8+_xlfn.SEQUENCE(C$7,,0),C$412)),$W$5:$W$9)))))</f>
        <v>0</v>
      </c>
      <c r="W51" s="129" cm="1">
        <f t="array" ref="W51">IF(D51="X","X",SUM(N(ISNUMBER(_xlfn.XMATCH(INDEX(D$12:D$411,1+MOD($B51-D$8+_xlfn.SEQUENCE(D$7,,0),D$412)),$W$5:$W$9)))))</f>
        <v>1</v>
      </c>
      <c r="X51" s="129" cm="1">
        <f t="array" ref="X51">IF(E51="X","X",SUM(N(ISNUMBER(_xlfn.XMATCH(INDEX(E$12:E$411,1+MOD($B51-E$8+_xlfn.SEQUENCE(E$7,,0),E$412)),$W$5:$W$9)))))</f>
        <v>0</v>
      </c>
      <c r="Y51" s="129" cm="1">
        <f t="array" ref="Y51">IF(F51="X","X",SUM(N(ISNUMBER(_xlfn.XMATCH(INDEX(F$12:F$411,1+MOD($B51-F$8+_xlfn.SEQUENCE(F$7,,0),F$412)),$W$5:$W$9)))))</f>
        <v>0</v>
      </c>
      <c r="Z51" s="142" cm="1">
        <f t="array" ref="Z51">IF(G51="X","X",SUM(N(ISNUMBER(_xlfn.XMATCH(INDEX(G$12:G$411,1+MOD($B51-G$8+_xlfn.SEQUENCE(G$7,,0),G$412)),$W$5:$W$9)))))</f>
        <v>1</v>
      </c>
      <c r="AB51" s="146" cm="1">
        <f t="array" ref="AB51">IF(C51="X","X",SUM(N(ISNUMBER(_xlfn.XMATCH(INDEX(C$12:C$411,1+MOD($B51-C$8+_xlfn.SEQUENCE(C$7,,0),C$412)),$AC$5:$AC$9)))))</f>
        <v>0</v>
      </c>
      <c r="AC51" s="129" cm="1">
        <f t="array" ref="AC51">IF(D51="X","X",SUM(N(ISNUMBER(_xlfn.XMATCH(INDEX(D$12:D$411,1+MOD($B51-D$8+_xlfn.SEQUENCE(D$7,,0),D$412)),$AC$5:$AC$9)))))</f>
        <v>0</v>
      </c>
      <c r="AD51" s="129" cm="1">
        <f t="array" ref="AD51">IF(E51="X","X",SUM(N(ISNUMBER(_xlfn.XMATCH(INDEX(E$12:E$411,1+MOD($B51-E$8+_xlfn.SEQUENCE(E$7,,0),E$412)),$AC$5:$AC$9)))))</f>
        <v>1</v>
      </c>
      <c r="AE51" s="129" cm="1">
        <f t="array" ref="AE51">IF(F51="X","X",SUM(N(ISNUMBER(_xlfn.XMATCH(INDEX(F$12:F$411,1+MOD($B51-F$8+_xlfn.SEQUENCE(F$7,,0),F$412)),$AC$5:$AC$9)))))</f>
        <v>0</v>
      </c>
      <c r="AF51" s="142" cm="1">
        <f t="array" ref="AF51">IF(G51="X","X",SUM(N(ISNUMBER(_xlfn.XMATCH(INDEX(G$12:G$411,1+MOD($B51-G$8+_xlfn.SEQUENCE(G$7,,0),G$412)),$AC$5:$AC$9)))))</f>
        <v>0</v>
      </c>
      <c r="AH51" s="146" cm="1">
        <f t="array" ref="AH51">IF(C51="X","X",SUM(N(ISNUMBER(_xlfn.XMATCH(INDEX(C$12:C$411,1+MOD($B51-C$8+_xlfn.SEQUENCE(C$7,,0),C$412)),$AI$5:$AI$9)))))</f>
        <v>1</v>
      </c>
      <c r="AI51" s="129" cm="1">
        <f t="array" ref="AI51">IF(D51="X","X",SUM(N(ISNUMBER(_xlfn.XMATCH(INDEX(D$12:D$411,1+MOD($B51-D$8+_xlfn.SEQUENCE(D$7,,0),D$412)),$AI$5:$AI$9)))))</f>
        <v>0</v>
      </c>
      <c r="AJ51" s="129" cm="1">
        <f t="array" ref="AJ51">IF(E51="X","X",SUM(N(ISNUMBER(_xlfn.XMATCH(INDEX(E$12:E$411,1+MOD($B51-E$8+_xlfn.SEQUENCE(E$7,,0),E$412)),$AI$5:$AI$9)))))</f>
        <v>0</v>
      </c>
      <c r="AK51" s="129" cm="1">
        <f t="array" ref="AK51">IF(F51="X","X",SUM(N(ISNUMBER(_xlfn.XMATCH(INDEX(F$12:F$411,1+MOD($B51-F$8+_xlfn.SEQUENCE(F$7,,0),F$412)),$AI$5:$AI$9)))))</f>
        <v>0</v>
      </c>
      <c r="AL51" s="142" cm="1">
        <f t="array" ref="AL51">IF(G51="X","X",SUM(N(ISNUMBER(_xlfn.XMATCH(INDEX(G$12:G$411,1+MOD($B51-G$8+_xlfn.SEQUENCE(G$7,,0),G$412)),$AI$5:$AI$9)))))</f>
        <v>0</v>
      </c>
      <c r="AN51" s="146" cm="1">
        <f t="array" ref="AN51">IF(C51="X","X",SUM(N(ISNUMBER(_xlfn.XMATCH(INDEX(C$12:C$411,1+MOD($B51-C$8+_xlfn.SEQUENCE(C$7,,0),C$412)),$AO$5:$AO$9)))))</f>
        <v>1</v>
      </c>
      <c r="AO51" s="129" cm="1">
        <f t="array" ref="AO51">IF(D51="X","X",SUM(N(ISNUMBER(_xlfn.XMATCH(INDEX(D$12:D$411,1+MOD($B51-D$8+_xlfn.SEQUENCE(D$7,,0),D$412)),$AO$5:$AO$9)))))</f>
        <v>0</v>
      </c>
      <c r="AP51" s="129" cm="1">
        <f t="array" ref="AP51">IF(E51="X","X",SUM(N(ISNUMBER(_xlfn.XMATCH(INDEX(E$12:E$411,1+MOD($B51-E$8+_xlfn.SEQUENCE(E$7,,0),E$412)),$AO$5:$AO$9)))))</f>
        <v>0</v>
      </c>
      <c r="AQ51" s="129" cm="1">
        <f t="array" ref="AQ51">IF(F51="X","X",SUM(N(ISNUMBER(_xlfn.XMATCH(INDEX(F$12:F$411,1+MOD($B51-F$8+_xlfn.SEQUENCE(F$7,,0),F$412)),$AO$5:$AO$9)))))</f>
        <v>0</v>
      </c>
      <c r="AR51" s="142" cm="1">
        <f t="array" ref="AR51">IF(G51="X","X",SUM(N(ISNUMBER(_xlfn.XMATCH(INDEX(G$12:G$411,1+MOD($B51-G$8+_xlfn.SEQUENCE(G$7,,0),G$412)),$AO$5:$AO$9)))))</f>
        <v>1</v>
      </c>
      <c r="AT51" s="146" cm="1">
        <f t="array" ref="AT51">IF(C51="X","X",SUM(N(ISNUMBER(_xlfn.XMATCH(INDEX(C$12:C$411,1+MOD($B51-C$8+_xlfn.SEQUENCE(C$7,,0),C$412)),$AU$5:$AU$9)))))</f>
        <v>0</v>
      </c>
      <c r="AU51" s="129" cm="1">
        <f t="array" ref="AU51">IF(D51="X","X",SUM(N(ISNUMBER(_xlfn.XMATCH(INDEX(D$12:D$411,1+MOD($B51-D$8+_xlfn.SEQUENCE(D$7,,0),D$412)),$AU$5:$AU$9)))))</f>
        <v>0</v>
      </c>
      <c r="AV51" s="129" cm="1">
        <f t="array" ref="AV51">IF(E51="X","X",SUM(N(ISNUMBER(_xlfn.XMATCH(INDEX(E$12:E$411,1+MOD($B51-E$8+_xlfn.SEQUENCE(E$7,,0),E$412)),$AU$5:$AU$9)))))</f>
        <v>0</v>
      </c>
      <c r="AW51" s="129" cm="1">
        <f t="array" ref="AW51">IF(F51="X","X",SUM(N(ISNUMBER(_xlfn.XMATCH(INDEX(F$12:F$411,1+MOD($B51-F$8+_xlfn.SEQUENCE(F$7,,0),F$412)),$AU$5:$AU$9)))))</f>
        <v>0</v>
      </c>
      <c r="AX51" s="142" cm="1">
        <f t="array" ref="AX51">IF(G51="X","X",SUM(N(ISNUMBER(_xlfn.XMATCH(INDEX(G$12:G$411,1+MOD($B51-G$8+_xlfn.SEQUENCE(G$7,,0),G$412)),$AU$5:$AU$9)))))</f>
        <v>0</v>
      </c>
      <c r="AZ51" s="146" cm="1">
        <f t="array" ref="AZ51">IF(C51="X","X",SUM(N(ISNUMBER(_xlfn.XMATCH(INDEX(C$12:C$411,1+MOD($B51-C$8+_xlfn.SEQUENCE(C$7,,0),C$412)),$BA$5:$BA$9)))))</f>
        <v>0</v>
      </c>
      <c r="BA51" s="129" cm="1">
        <f t="array" ref="BA51">IF(D51="X","X",SUM(N(ISNUMBER(_xlfn.XMATCH(INDEX(D$12:D$411,1+MOD($B51-D$8+_xlfn.SEQUENCE(D$7,,0),D$412)),$BA$5:$BA$9)))))</f>
        <v>0</v>
      </c>
      <c r="BB51" s="129" cm="1">
        <f t="array" ref="BB51">IF(E51="X","X",SUM(N(ISNUMBER(_xlfn.XMATCH(INDEX(E$12:E$411,1+MOD($B51-E$8+_xlfn.SEQUENCE(E$7,,0),E$412)),$BA$5:$BA$9)))))</f>
        <v>1</v>
      </c>
      <c r="BC51" s="129" cm="1">
        <f t="array" ref="BC51">IF(F51="X","X",SUM(N(ISNUMBER(_xlfn.XMATCH(INDEX(F$12:F$411,1+MOD($B51-F$8+_xlfn.SEQUENCE(F$7,,0),F$412)),$BA$5:$BA$9)))))</f>
        <v>0</v>
      </c>
      <c r="BD51" s="142" cm="1">
        <f t="array" ref="BD51">IF(G51="X","X",SUM(N(ISNUMBER(_xlfn.XMATCH(INDEX(G$12:G$411,1+MOD($B51-G$8+_xlfn.SEQUENCE(G$7,,0),G$412)),$BA$5:$BA$9)))))</f>
        <v>1</v>
      </c>
      <c r="BF51" s="146" cm="1">
        <f t="array" ref="BF51">IF(C51="X","X",SUM(N(ISNUMBER(_xlfn.XMATCH(INDEX(C$12:C$411,1+MOD($B51-C$8+_xlfn.SEQUENCE(C$7,,0),C$412)),$BG$5:$BG$9)))))</f>
        <v>0</v>
      </c>
      <c r="BG51" s="129" cm="1">
        <f t="array" ref="BG51">IF(D51="X","X",SUM(N(ISNUMBER(_xlfn.XMATCH(INDEX(D$12:D$411,1+MOD($B51-D$8+_xlfn.SEQUENCE(D$7,,0),D$412)),$BG$5:$BG$9)))))</f>
        <v>1</v>
      </c>
      <c r="BH51" s="129" cm="1">
        <f t="array" ref="BH51">IF(E51="X","X",SUM(N(ISNUMBER(_xlfn.XMATCH(INDEX(E$12:E$411,1+MOD($B51-E$8+_xlfn.SEQUENCE(E$7,,0),E$412)),$BG$5:$BG$9)))))</f>
        <v>0</v>
      </c>
      <c r="BI51" s="129" cm="1">
        <f t="array" ref="BI51">IF(F51="X","X",SUM(N(ISNUMBER(_xlfn.XMATCH(INDEX(F$12:F$411,1+MOD($B51-F$8+_xlfn.SEQUENCE(F$7,,0),F$412)),$BG$5:$BG$9)))))</f>
        <v>1</v>
      </c>
      <c r="BJ51" s="142" cm="1">
        <f t="array" ref="BJ51">IF(G51="X","X",SUM(N(ISNUMBER(_xlfn.XMATCH(INDEX(G$12:G$411,1+MOD($B51-G$8+_xlfn.SEQUENCE(G$7,,0),G$412)),$BG$5:$BG$9)))))</f>
        <v>0</v>
      </c>
      <c r="BL51" s="146" cm="1">
        <f t="array" ref="BL51">IF(C51="X","X",SUM(N(ISNUMBER(_xlfn.XMATCH(INDEX(C$12:C$411,1+MOD($B51-C$8+_xlfn.SEQUENCE(C$7,,0),C$412)),$BM$5:$BM$9)))))</f>
        <v>1</v>
      </c>
      <c r="BM51" s="129" cm="1">
        <f t="array" ref="BM51">IF(D51="X","X",SUM(N(ISNUMBER(_xlfn.XMATCH(INDEX(D$12:D$411,1+MOD($B51-D$8+_xlfn.SEQUENCE(D$7,,0),D$412)),$BM$5:$BM$9)))))</f>
        <v>0</v>
      </c>
      <c r="BN51" s="129" cm="1">
        <f t="array" ref="BN51">IF(E51="X","X",SUM(N(ISNUMBER(_xlfn.XMATCH(INDEX(E$12:E$411,1+MOD($B51-E$8+_xlfn.SEQUENCE(E$7,,0),E$412)),$BM$5:$BM$9)))))</f>
        <v>1</v>
      </c>
      <c r="BO51" s="129" cm="1">
        <f t="array" ref="BO51">IF(F51="X","X",SUM(N(ISNUMBER(_xlfn.XMATCH(INDEX(F$12:F$411,1+MOD($B51-F$8+_xlfn.SEQUENCE(F$7,,0),F$412)),$BM$5:$BM$9)))))</f>
        <v>1</v>
      </c>
      <c r="BP51" s="142" cm="1">
        <f t="array" ref="BP51">IF(G51="X","X",SUM(N(ISNUMBER(_xlfn.XMATCH(INDEX(G$12:G$411,1+MOD($B51-G$8+_xlfn.SEQUENCE(G$7,,0),G$412)),$BM$5:$BM$9)))))</f>
        <v>0</v>
      </c>
      <c r="BR51" s="146" cm="1">
        <f t="array" ref="BR51">IF(C51="X","X",SUM(N(ISNUMBER(_xlfn.XMATCH(INDEX(C$12:C$411,1+MOD($B51-C$8+_xlfn.SEQUENCE(C$7,,0),C$412)),$BS$5:$BS$9)))))</f>
        <v>0</v>
      </c>
      <c r="BS51" s="129" cm="1">
        <f t="array" ref="BS51">IF(D51="X","X",SUM(N(ISNUMBER(_xlfn.XMATCH(INDEX(D$12:D$411,1+MOD($B51-D$8+_xlfn.SEQUENCE(D$7,,0),D$412)),$BS$5:$BS$9)))))</f>
        <v>1</v>
      </c>
      <c r="BT51" s="129" cm="1">
        <f t="array" ref="BT51">IF(E51="X","X",SUM(N(ISNUMBER(_xlfn.XMATCH(INDEX(E$12:E$411,1+MOD($B51-E$8+_xlfn.SEQUENCE(E$7,,0),E$412)),$BS$5:$BS$9)))))</f>
        <v>0</v>
      </c>
      <c r="BU51" s="129" cm="1">
        <f t="array" ref="BU51">IF(F51="X","X",SUM(N(ISNUMBER(_xlfn.XMATCH(INDEX(F$12:F$411,1+MOD($B51-F$8+_xlfn.SEQUENCE(F$7,,0),F$412)),$BS$5:$BS$9)))))</f>
        <v>1</v>
      </c>
      <c r="BV51" s="142" cm="1">
        <f t="array" ref="BV51">IF(G51="X","X",SUM(N(ISNUMBER(_xlfn.XMATCH(INDEX(G$12:G$411,1+MOD($B51-G$8+_xlfn.SEQUENCE(G$7,,0),G$412)),$BS$5:$BS$9)))))</f>
        <v>0</v>
      </c>
      <c r="BX51" s="146" cm="1">
        <f t="array" ref="BX51">IF(C51="X","X",SUM(N(ISNUMBER(_xlfn.XMATCH(INDEX(C$12:C$411,1+MOD($B51-C$8+_xlfn.SEQUENCE(C$7,,0),C$412)),$BY$5:$BY$9)))))</f>
        <v>0</v>
      </c>
      <c r="BY51" s="129" cm="1">
        <f t="array" ref="BY51">IF(D51="X","X",SUM(N(ISNUMBER(_xlfn.XMATCH(INDEX(D$12:D$411,1+MOD($B51-D$8+_xlfn.SEQUENCE(D$7,,0),D$412)),$BY$5:$BY$9)))))</f>
        <v>0</v>
      </c>
      <c r="BZ51" s="129" cm="1">
        <f t="array" ref="BZ51">IF(E51="X","X",SUM(N(ISNUMBER(_xlfn.XMATCH(INDEX(E$12:E$411,1+MOD($B51-E$8+_xlfn.SEQUENCE(E$7,,0),E$412)),$BY$5:$BY$9)))))</f>
        <v>0</v>
      </c>
      <c r="CA51" s="129" cm="1">
        <f t="array" ref="CA51">IF(F51="X","X",SUM(N(ISNUMBER(_xlfn.XMATCH(INDEX(F$12:F$411,1+MOD($B51-F$8+_xlfn.SEQUENCE(F$7,,0),F$412)),$BY$5:$BY$9)))))</f>
        <v>0</v>
      </c>
      <c r="CB51" s="142" cm="1">
        <f t="array" ref="CB51">IF(G51="X","X",SUM(N(ISNUMBER(_xlfn.XMATCH(INDEX(G$12:G$411,1+MOD($B51-G$8+_xlfn.SEQUENCE(G$7,,0),G$412)),$BY$5:$BY$9)))))</f>
        <v>0</v>
      </c>
      <c r="CD51" s="146" cm="1">
        <f t="array" ref="CD51">IF(C51="X","X",SUM(N(ISNUMBER(_xlfn.XMATCH(INDEX(C$12:C$411,1+MOD($B51-C$8+_xlfn.SEQUENCE(C$7,,0),C$412)),$CE$5:$CE$9)))))</f>
        <v>0</v>
      </c>
      <c r="CE51" s="129" cm="1">
        <f t="array" ref="CE51">IF(D51="X","X",SUM(N(ISNUMBER(_xlfn.XMATCH(INDEX(D$12:D$411,1+MOD($B51-D$8+_xlfn.SEQUENCE(D$7,,0),D$412)),$CE$5:$CE$9)))))</f>
        <v>0</v>
      </c>
      <c r="CF51" s="129" cm="1">
        <f t="array" ref="CF51">IF(E51="X","X",SUM(N(ISNUMBER(_xlfn.XMATCH(INDEX(E$12:E$411,1+MOD($B51-E$8+_xlfn.SEQUENCE(E$7,,0),E$412)),$CE$5:$CE$9)))))</f>
        <v>0</v>
      </c>
      <c r="CG51" s="129" cm="1">
        <f t="array" ref="CG51">IF(F51="X","X",SUM(N(ISNUMBER(_xlfn.XMATCH(INDEX(F$12:F$411,1+MOD($B51-F$8+_xlfn.SEQUENCE(F$7,,0),F$412)),$CE$5:$CE$9)))))</f>
        <v>0</v>
      </c>
      <c r="CH51" s="142" cm="1">
        <f t="array" ref="CH51">IF(G51="X","X",SUM(N(ISNUMBER(_xlfn.XMATCH(INDEX(G$12:G$411,1+MOD($B51-G$8+_xlfn.SEQUENCE(G$7,,0),G$412)),$CE$5:$CE$9)))))</f>
        <v>0</v>
      </c>
      <c r="CJ51" s="146" cm="1">
        <f t="array" ref="CJ51">IF(C51="X","X",SUM(N(ISNUMBER(_xlfn.XMATCH(INDEX(C$12:C$411,1+MOD($B51-C$8+_xlfn.SEQUENCE(C$7,,0),C$412)),$CK$5:$CK$9)))))</f>
        <v>0</v>
      </c>
      <c r="CK51" s="129" cm="1">
        <f t="array" ref="CK51">IF(D51="X","X",SUM(N(ISNUMBER(_xlfn.XMATCH(INDEX(D$12:D$411,1+MOD($B51-D$8+_xlfn.SEQUENCE(D$7,,0),D$412)),$CK$5:$CK$9)))))</f>
        <v>0</v>
      </c>
      <c r="CL51" s="129" cm="1">
        <f t="array" ref="CL51">IF(E51="X","X",SUM(N(ISNUMBER(_xlfn.XMATCH(INDEX(E$12:E$411,1+MOD($B51-E$8+_xlfn.SEQUENCE(E$7,,0),E$412)),$CK$5:$CK$9)))))</f>
        <v>0</v>
      </c>
      <c r="CM51" s="129" cm="1">
        <f t="array" ref="CM51">IF(F51="X","X",SUM(N(ISNUMBER(_xlfn.XMATCH(INDEX(F$12:F$411,1+MOD($B51-F$8+_xlfn.SEQUENCE(F$7,,0),F$412)),$CK$5:$CK$9)))))</f>
        <v>0</v>
      </c>
      <c r="CN51" s="142" cm="1">
        <f t="array" ref="CN51">IF(G51="X","X",SUM(N(ISNUMBER(_xlfn.XMATCH(INDEX(G$12:G$411,1+MOD($B51-G$8+_xlfn.SEQUENCE(G$7,,0),G$412)),$CK$5:$CK$9)))))</f>
        <v>0</v>
      </c>
      <c r="CP51" s="146" cm="1">
        <f t="array" ref="CP51">IF(C51="X","X",SUM(N(ISNUMBER(_xlfn.XMATCH(INDEX(C$12:C$411,1+MOD($B51-C$8+_xlfn.SEQUENCE(C$7,,0),C$412)),$CQ$5:$CQ$9)))))</f>
        <v>0</v>
      </c>
      <c r="CQ51" s="129" cm="1">
        <f t="array" ref="CQ51">IF(D51="X","X",SUM(N(ISNUMBER(_xlfn.XMATCH(INDEX(D$12:D$411,1+MOD($B51-D$8+_xlfn.SEQUENCE(D$7,,0),D$412)),$CQ$5:$CQ$9)))))</f>
        <v>0</v>
      </c>
      <c r="CR51" s="129" cm="1">
        <f t="array" ref="CR51">IF(E51="X","X",SUM(N(ISNUMBER(_xlfn.XMATCH(INDEX(E$12:E$411,1+MOD($B51-E$8+_xlfn.SEQUENCE(E$7,,0),E$412)),$CQ$5:$CQ$9)))))</f>
        <v>0</v>
      </c>
      <c r="CS51" s="129" cm="1">
        <f t="array" ref="CS51">IF(F51="X","X",SUM(N(ISNUMBER(_xlfn.XMATCH(INDEX(F$12:F$411,1+MOD($B51-F$8+_xlfn.SEQUENCE(F$7,,0),F$412)),$CQ$5:$CQ$9)))))</f>
        <v>0</v>
      </c>
      <c r="CT51" s="142" cm="1">
        <f t="array" ref="CT51">IF(G51="X","X",SUM(N(ISNUMBER(_xlfn.XMATCH(INDEX(G$12:G$411,1+MOD($B51-G$8+_xlfn.SEQUENCE(G$7,,0),G$412)),$CQ$5:$CQ$9)))))</f>
        <v>0</v>
      </c>
    </row>
    <row r="52" spans="2:98" ht="12.75" customHeight="1" x14ac:dyDescent="0.2">
      <c r="B52" s="5">
        <f t="shared" si="0"/>
        <v>40</v>
      </c>
      <c r="C52" s="129" t="s">
        <v>32</v>
      </c>
      <c r="D52" s="129" t="s">
        <v>30</v>
      </c>
      <c r="E52" s="129" t="s">
        <v>31</v>
      </c>
      <c r="F52" s="129" t="s">
        <v>37</v>
      </c>
      <c r="G52" s="142" t="s">
        <v>35</v>
      </c>
      <c r="P52" s="146" cm="1">
        <f t="array" ref="P52">IF(C52="X","X",SUM(N(ISNUMBER(_xlfn.XMATCH(INDEX(C$12:C$411,1+MOD($B52-C$8+_xlfn.SEQUENCE(C$7,,0),C$412)),$Q$5:$Q$9)))))</f>
        <v>0</v>
      </c>
      <c r="Q52" s="129" cm="1">
        <f t="array" ref="Q52">IF(D52="X","X",SUM(N(ISNUMBER(_xlfn.XMATCH(INDEX(D$12:D$411,1+MOD($B52-D$8+_xlfn.SEQUENCE(D$7,,0),D$412)),$Q$5:$Q$9)))))</f>
        <v>0</v>
      </c>
      <c r="R52" s="129" cm="1">
        <f t="array" ref="R52">IF(E52="X","X",SUM(N(ISNUMBER(_xlfn.XMATCH(INDEX(E$12:E$411,1+MOD($B52-E$8+_xlfn.SEQUENCE(E$7,,0),E$412)),$Q$5:$Q$9)))))</f>
        <v>0</v>
      </c>
      <c r="S52" s="129" cm="1">
        <f t="array" ref="S52">IF(F52="X","X",SUM(N(ISNUMBER(_xlfn.XMATCH(INDEX(F$12:F$411,1+MOD($B52-F$8+_xlfn.SEQUENCE(F$7,,0),F$412)),$Q$5:$Q$9)))))</f>
        <v>0</v>
      </c>
      <c r="T52" s="142" cm="1">
        <f t="array" ref="T52">IF(G52="X","X",SUM(N(ISNUMBER(_xlfn.XMATCH(INDEX(G$12:G$411,1+MOD($B52-G$8+_xlfn.SEQUENCE(G$7,,0),G$412)),$Q$5:$Q$9)))))</f>
        <v>0</v>
      </c>
      <c r="V52" s="146" cm="1">
        <f t="array" ref="V52">IF(C52="X","X",SUM(N(ISNUMBER(_xlfn.XMATCH(INDEX(C$12:C$411,1+MOD($B52-C$8+_xlfn.SEQUENCE(C$7,,0),C$412)),$W$5:$W$9)))))</f>
        <v>0</v>
      </c>
      <c r="W52" s="129" cm="1">
        <f t="array" ref="W52">IF(D52="X","X",SUM(N(ISNUMBER(_xlfn.XMATCH(INDEX(D$12:D$411,1+MOD($B52-D$8+_xlfn.SEQUENCE(D$7,,0),D$412)),$W$5:$W$9)))))</f>
        <v>1</v>
      </c>
      <c r="X52" s="129" cm="1">
        <f t="array" ref="X52">IF(E52="X","X",SUM(N(ISNUMBER(_xlfn.XMATCH(INDEX(E$12:E$411,1+MOD($B52-E$8+_xlfn.SEQUENCE(E$7,,0),E$412)),$W$5:$W$9)))))</f>
        <v>0</v>
      </c>
      <c r="Y52" s="129" cm="1">
        <f t="array" ref="Y52">IF(F52="X","X",SUM(N(ISNUMBER(_xlfn.XMATCH(INDEX(F$12:F$411,1+MOD($B52-F$8+_xlfn.SEQUENCE(F$7,,0),F$412)),$W$5:$W$9)))))</f>
        <v>0</v>
      </c>
      <c r="Z52" s="142" cm="1">
        <f t="array" ref="Z52">IF(G52="X","X",SUM(N(ISNUMBER(_xlfn.XMATCH(INDEX(G$12:G$411,1+MOD($B52-G$8+_xlfn.SEQUENCE(G$7,,0),G$412)),$W$5:$W$9)))))</f>
        <v>1</v>
      </c>
      <c r="AB52" s="146" cm="1">
        <f t="array" ref="AB52">IF(C52="X","X",SUM(N(ISNUMBER(_xlfn.XMATCH(INDEX(C$12:C$411,1+MOD($B52-C$8+_xlfn.SEQUENCE(C$7,,0),C$412)),$AC$5:$AC$9)))))</f>
        <v>0</v>
      </c>
      <c r="AC52" s="129" cm="1">
        <f t="array" ref="AC52">IF(D52="X","X",SUM(N(ISNUMBER(_xlfn.XMATCH(INDEX(D$12:D$411,1+MOD($B52-D$8+_xlfn.SEQUENCE(D$7,,0),D$412)),$AC$5:$AC$9)))))</f>
        <v>0</v>
      </c>
      <c r="AD52" s="129" cm="1">
        <f t="array" ref="AD52">IF(E52="X","X",SUM(N(ISNUMBER(_xlfn.XMATCH(INDEX(E$12:E$411,1+MOD($B52-E$8+_xlfn.SEQUENCE(E$7,,0),E$412)),$AC$5:$AC$9)))))</f>
        <v>1</v>
      </c>
      <c r="AE52" s="129" cm="1">
        <f t="array" ref="AE52">IF(F52="X","X",SUM(N(ISNUMBER(_xlfn.XMATCH(INDEX(F$12:F$411,1+MOD($B52-F$8+_xlfn.SEQUENCE(F$7,,0),F$412)),$AC$5:$AC$9)))))</f>
        <v>0</v>
      </c>
      <c r="AF52" s="142" cm="1">
        <f t="array" ref="AF52">IF(G52="X","X",SUM(N(ISNUMBER(_xlfn.XMATCH(INDEX(G$12:G$411,1+MOD($B52-G$8+_xlfn.SEQUENCE(G$7,,0),G$412)),$AC$5:$AC$9)))))</f>
        <v>0</v>
      </c>
      <c r="AH52" s="146" cm="1">
        <f t="array" ref="AH52">IF(C52="X","X",SUM(N(ISNUMBER(_xlfn.XMATCH(INDEX(C$12:C$411,1+MOD($B52-C$8+_xlfn.SEQUENCE(C$7,,0),C$412)),$AI$5:$AI$9)))))</f>
        <v>1</v>
      </c>
      <c r="AI52" s="129" cm="1">
        <f t="array" ref="AI52">IF(D52="X","X",SUM(N(ISNUMBER(_xlfn.XMATCH(INDEX(D$12:D$411,1+MOD($B52-D$8+_xlfn.SEQUENCE(D$7,,0),D$412)),$AI$5:$AI$9)))))</f>
        <v>0</v>
      </c>
      <c r="AJ52" s="129" cm="1">
        <f t="array" ref="AJ52">IF(E52="X","X",SUM(N(ISNUMBER(_xlfn.XMATCH(INDEX(E$12:E$411,1+MOD($B52-E$8+_xlfn.SEQUENCE(E$7,,0),E$412)),$AI$5:$AI$9)))))</f>
        <v>0</v>
      </c>
      <c r="AK52" s="129" cm="1">
        <f t="array" ref="AK52">IF(F52="X","X",SUM(N(ISNUMBER(_xlfn.XMATCH(INDEX(F$12:F$411,1+MOD($B52-F$8+_xlfn.SEQUENCE(F$7,,0),F$412)),$AI$5:$AI$9)))))</f>
        <v>0</v>
      </c>
      <c r="AL52" s="142" cm="1">
        <f t="array" ref="AL52">IF(G52="X","X",SUM(N(ISNUMBER(_xlfn.XMATCH(INDEX(G$12:G$411,1+MOD($B52-G$8+_xlfn.SEQUENCE(G$7,,0),G$412)),$AI$5:$AI$9)))))</f>
        <v>0</v>
      </c>
      <c r="AN52" s="146" cm="1">
        <f t="array" ref="AN52">IF(C52="X","X",SUM(N(ISNUMBER(_xlfn.XMATCH(INDEX(C$12:C$411,1+MOD($B52-C$8+_xlfn.SEQUENCE(C$7,,0),C$412)),$AO$5:$AO$9)))))</f>
        <v>1</v>
      </c>
      <c r="AO52" s="129" cm="1">
        <f t="array" ref="AO52">IF(D52="X","X",SUM(N(ISNUMBER(_xlfn.XMATCH(INDEX(D$12:D$411,1+MOD($B52-D$8+_xlfn.SEQUENCE(D$7,,0),D$412)),$AO$5:$AO$9)))))</f>
        <v>0</v>
      </c>
      <c r="AP52" s="129" cm="1">
        <f t="array" ref="AP52">IF(E52="X","X",SUM(N(ISNUMBER(_xlfn.XMATCH(INDEX(E$12:E$411,1+MOD($B52-E$8+_xlfn.SEQUENCE(E$7,,0),E$412)),$AO$5:$AO$9)))))</f>
        <v>0</v>
      </c>
      <c r="AQ52" s="129" cm="1">
        <f t="array" ref="AQ52">IF(F52="X","X",SUM(N(ISNUMBER(_xlfn.XMATCH(INDEX(F$12:F$411,1+MOD($B52-F$8+_xlfn.SEQUENCE(F$7,,0),F$412)),$AO$5:$AO$9)))))</f>
        <v>0</v>
      </c>
      <c r="AR52" s="142" cm="1">
        <f t="array" ref="AR52">IF(G52="X","X",SUM(N(ISNUMBER(_xlfn.XMATCH(INDEX(G$12:G$411,1+MOD($B52-G$8+_xlfn.SEQUENCE(G$7,,0),G$412)),$AO$5:$AO$9)))))</f>
        <v>0</v>
      </c>
      <c r="AT52" s="146" cm="1">
        <f t="array" ref="AT52">IF(C52="X","X",SUM(N(ISNUMBER(_xlfn.XMATCH(INDEX(C$12:C$411,1+MOD($B52-C$8+_xlfn.SEQUENCE(C$7,,0),C$412)),$AU$5:$AU$9)))))</f>
        <v>0</v>
      </c>
      <c r="AU52" s="129" cm="1">
        <f t="array" ref="AU52">IF(D52="X","X",SUM(N(ISNUMBER(_xlfn.XMATCH(INDEX(D$12:D$411,1+MOD($B52-D$8+_xlfn.SEQUENCE(D$7,,0),D$412)),$AU$5:$AU$9)))))</f>
        <v>0</v>
      </c>
      <c r="AV52" s="129" cm="1">
        <f t="array" ref="AV52">IF(E52="X","X",SUM(N(ISNUMBER(_xlfn.XMATCH(INDEX(E$12:E$411,1+MOD($B52-E$8+_xlfn.SEQUENCE(E$7,,0),E$412)),$AU$5:$AU$9)))))</f>
        <v>0</v>
      </c>
      <c r="AW52" s="129" cm="1">
        <f t="array" ref="AW52">IF(F52="X","X",SUM(N(ISNUMBER(_xlfn.XMATCH(INDEX(F$12:F$411,1+MOD($B52-F$8+_xlfn.SEQUENCE(F$7,,0),F$412)),$AU$5:$AU$9)))))</f>
        <v>0</v>
      </c>
      <c r="AX52" s="142" cm="1">
        <f t="array" ref="AX52">IF(G52="X","X",SUM(N(ISNUMBER(_xlfn.XMATCH(INDEX(G$12:G$411,1+MOD($B52-G$8+_xlfn.SEQUENCE(G$7,,0),G$412)),$AU$5:$AU$9)))))</f>
        <v>0</v>
      </c>
      <c r="AZ52" s="146" cm="1">
        <f t="array" ref="AZ52">IF(C52="X","X",SUM(N(ISNUMBER(_xlfn.XMATCH(INDEX(C$12:C$411,1+MOD($B52-C$8+_xlfn.SEQUENCE(C$7,,0),C$412)),$BA$5:$BA$9)))))</f>
        <v>0</v>
      </c>
      <c r="BA52" s="129" cm="1">
        <f t="array" ref="BA52">IF(D52="X","X",SUM(N(ISNUMBER(_xlfn.XMATCH(INDEX(D$12:D$411,1+MOD($B52-D$8+_xlfn.SEQUENCE(D$7,,0),D$412)),$BA$5:$BA$9)))))</f>
        <v>0</v>
      </c>
      <c r="BB52" s="129" cm="1">
        <f t="array" ref="BB52">IF(E52="X","X",SUM(N(ISNUMBER(_xlfn.XMATCH(INDEX(E$12:E$411,1+MOD($B52-E$8+_xlfn.SEQUENCE(E$7,,0),E$412)),$BA$5:$BA$9)))))</f>
        <v>1</v>
      </c>
      <c r="BC52" s="129" cm="1">
        <f t="array" ref="BC52">IF(F52="X","X",SUM(N(ISNUMBER(_xlfn.XMATCH(INDEX(F$12:F$411,1+MOD($B52-F$8+_xlfn.SEQUENCE(F$7,,0),F$412)),$BA$5:$BA$9)))))</f>
        <v>0</v>
      </c>
      <c r="BD52" s="142" cm="1">
        <f t="array" ref="BD52">IF(G52="X","X",SUM(N(ISNUMBER(_xlfn.XMATCH(INDEX(G$12:G$411,1+MOD($B52-G$8+_xlfn.SEQUENCE(G$7,,0),G$412)),$BA$5:$BA$9)))))</f>
        <v>1</v>
      </c>
      <c r="BF52" s="146" cm="1">
        <f t="array" ref="BF52">IF(C52="X","X",SUM(N(ISNUMBER(_xlfn.XMATCH(INDEX(C$12:C$411,1+MOD($B52-C$8+_xlfn.SEQUENCE(C$7,,0),C$412)),$BG$5:$BG$9)))))</f>
        <v>0</v>
      </c>
      <c r="BG52" s="129" cm="1">
        <f t="array" ref="BG52">IF(D52="X","X",SUM(N(ISNUMBER(_xlfn.XMATCH(INDEX(D$12:D$411,1+MOD($B52-D$8+_xlfn.SEQUENCE(D$7,,0),D$412)),$BG$5:$BG$9)))))</f>
        <v>1</v>
      </c>
      <c r="BH52" s="129" cm="1">
        <f t="array" ref="BH52">IF(E52="X","X",SUM(N(ISNUMBER(_xlfn.XMATCH(INDEX(E$12:E$411,1+MOD($B52-E$8+_xlfn.SEQUENCE(E$7,,0),E$412)),$BG$5:$BG$9)))))</f>
        <v>0</v>
      </c>
      <c r="BI52" s="129" cm="1">
        <f t="array" ref="BI52">IF(F52="X","X",SUM(N(ISNUMBER(_xlfn.XMATCH(INDEX(F$12:F$411,1+MOD($B52-F$8+_xlfn.SEQUENCE(F$7,,0),F$412)),$BG$5:$BG$9)))))</f>
        <v>1</v>
      </c>
      <c r="BJ52" s="142" cm="1">
        <f t="array" ref="BJ52">IF(G52="X","X",SUM(N(ISNUMBER(_xlfn.XMATCH(INDEX(G$12:G$411,1+MOD($B52-G$8+_xlfn.SEQUENCE(G$7,,0),G$412)),$BG$5:$BG$9)))))</f>
        <v>1</v>
      </c>
      <c r="BL52" s="146" cm="1">
        <f t="array" ref="BL52">IF(C52="X","X",SUM(N(ISNUMBER(_xlfn.XMATCH(INDEX(C$12:C$411,1+MOD($B52-C$8+_xlfn.SEQUENCE(C$7,,0),C$412)),$BM$5:$BM$9)))))</f>
        <v>1</v>
      </c>
      <c r="BM52" s="129" cm="1">
        <f t="array" ref="BM52">IF(D52="X","X",SUM(N(ISNUMBER(_xlfn.XMATCH(INDEX(D$12:D$411,1+MOD($B52-D$8+_xlfn.SEQUENCE(D$7,,0),D$412)),$BM$5:$BM$9)))))</f>
        <v>1</v>
      </c>
      <c r="BN52" s="129" cm="1">
        <f t="array" ref="BN52">IF(E52="X","X",SUM(N(ISNUMBER(_xlfn.XMATCH(INDEX(E$12:E$411,1+MOD($B52-E$8+_xlfn.SEQUENCE(E$7,,0),E$412)),$BM$5:$BM$9)))))</f>
        <v>0</v>
      </c>
      <c r="BO52" s="129" cm="1">
        <f t="array" ref="BO52">IF(F52="X","X",SUM(N(ISNUMBER(_xlfn.XMATCH(INDEX(F$12:F$411,1+MOD($B52-F$8+_xlfn.SEQUENCE(F$7,,0),F$412)),$BM$5:$BM$9)))))</f>
        <v>1</v>
      </c>
      <c r="BP52" s="142" cm="1">
        <f t="array" ref="BP52">IF(G52="X","X",SUM(N(ISNUMBER(_xlfn.XMATCH(INDEX(G$12:G$411,1+MOD($B52-G$8+_xlfn.SEQUENCE(G$7,,0),G$412)),$BM$5:$BM$9)))))</f>
        <v>0</v>
      </c>
      <c r="BR52" s="146" cm="1">
        <f t="array" ref="BR52">IF(C52="X","X",SUM(N(ISNUMBER(_xlfn.XMATCH(INDEX(C$12:C$411,1+MOD($B52-C$8+_xlfn.SEQUENCE(C$7,,0),C$412)),$BS$5:$BS$9)))))</f>
        <v>0</v>
      </c>
      <c r="BS52" s="129" cm="1">
        <f t="array" ref="BS52">IF(D52="X","X",SUM(N(ISNUMBER(_xlfn.XMATCH(INDEX(D$12:D$411,1+MOD($B52-D$8+_xlfn.SEQUENCE(D$7,,0),D$412)),$BS$5:$BS$9)))))</f>
        <v>0</v>
      </c>
      <c r="BT52" s="129" cm="1">
        <f t="array" ref="BT52">IF(E52="X","X",SUM(N(ISNUMBER(_xlfn.XMATCH(INDEX(E$12:E$411,1+MOD($B52-E$8+_xlfn.SEQUENCE(E$7,,0),E$412)),$BS$5:$BS$9)))))</f>
        <v>0</v>
      </c>
      <c r="BU52" s="129" cm="1">
        <f t="array" ref="BU52">IF(F52="X","X",SUM(N(ISNUMBER(_xlfn.XMATCH(INDEX(F$12:F$411,1+MOD($B52-F$8+_xlfn.SEQUENCE(F$7,,0),F$412)),$BS$5:$BS$9)))))</f>
        <v>1</v>
      </c>
      <c r="BV52" s="142" cm="1">
        <f t="array" ref="BV52">IF(G52="X","X",SUM(N(ISNUMBER(_xlfn.XMATCH(INDEX(G$12:G$411,1+MOD($B52-G$8+_xlfn.SEQUENCE(G$7,,0),G$412)),$BS$5:$BS$9)))))</f>
        <v>0</v>
      </c>
      <c r="BX52" s="146" cm="1">
        <f t="array" ref="BX52">IF(C52="X","X",SUM(N(ISNUMBER(_xlfn.XMATCH(INDEX(C$12:C$411,1+MOD($B52-C$8+_xlfn.SEQUENCE(C$7,,0),C$412)),$BY$5:$BY$9)))))</f>
        <v>0</v>
      </c>
      <c r="BY52" s="129" cm="1">
        <f t="array" ref="BY52">IF(D52="X","X",SUM(N(ISNUMBER(_xlfn.XMATCH(INDEX(D$12:D$411,1+MOD($B52-D$8+_xlfn.SEQUENCE(D$7,,0),D$412)),$BY$5:$BY$9)))))</f>
        <v>0</v>
      </c>
      <c r="BZ52" s="129" cm="1">
        <f t="array" ref="BZ52">IF(E52="X","X",SUM(N(ISNUMBER(_xlfn.XMATCH(INDEX(E$12:E$411,1+MOD($B52-E$8+_xlfn.SEQUENCE(E$7,,0),E$412)),$BY$5:$BY$9)))))</f>
        <v>0</v>
      </c>
      <c r="CA52" s="129" cm="1">
        <f t="array" ref="CA52">IF(F52="X","X",SUM(N(ISNUMBER(_xlfn.XMATCH(INDEX(F$12:F$411,1+MOD($B52-F$8+_xlfn.SEQUENCE(F$7,,0),F$412)),$BY$5:$BY$9)))))</f>
        <v>0</v>
      </c>
      <c r="CB52" s="142" cm="1">
        <f t="array" ref="CB52">IF(G52="X","X",SUM(N(ISNUMBER(_xlfn.XMATCH(INDEX(G$12:G$411,1+MOD($B52-G$8+_xlfn.SEQUENCE(G$7,,0),G$412)),$BY$5:$BY$9)))))</f>
        <v>0</v>
      </c>
      <c r="CD52" s="146" cm="1">
        <f t="array" ref="CD52">IF(C52="X","X",SUM(N(ISNUMBER(_xlfn.XMATCH(INDEX(C$12:C$411,1+MOD($B52-C$8+_xlfn.SEQUENCE(C$7,,0),C$412)),$CE$5:$CE$9)))))</f>
        <v>0</v>
      </c>
      <c r="CE52" s="129" cm="1">
        <f t="array" ref="CE52">IF(D52="X","X",SUM(N(ISNUMBER(_xlfn.XMATCH(INDEX(D$12:D$411,1+MOD($B52-D$8+_xlfn.SEQUENCE(D$7,,0),D$412)),$CE$5:$CE$9)))))</f>
        <v>0</v>
      </c>
      <c r="CF52" s="129" cm="1">
        <f t="array" ref="CF52">IF(E52="X","X",SUM(N(ISNUMBER(_xlfn.XMATCH(INDEX(E$12:E$411,1+MOD($B52-E$8+_xlfn.SEQUENCE(E$7,,0),E$412)),$CE$5:$CE$9)))))</f>
        <v>0</v>
      </c>
      <c r="CG52" s="129" cm="1">
        <f t="array" ref="CG52">IF(F52="X","X",SUM(N(ISNUMBER(_xlfn.XMATCH(INDEX(F$12:F$411,1+MOD($B52-F$8+_xlfn.SEQUENCE(F$7,,0),F$412)),$CE$5:$CE$9)))))</f>
        <v>0</v>
      </c>
      <c r="CH52" s="142" cm="1">
        <f t="array" ref="CH52">IF(G52="X","X",SUM(N(ISNUMBER(_xlfn.XMATCH(INDEX(G$12:G$411,1+MOD($B52-G$8+_xlfn.SEQUENCE(G$7,,0),G$412)),$CE$5:$CE$9)))))</f>
        <v>0</v>
      </c>
      <c r="CJ52" s="146" cm="1">
        <f t="array" ref="CJ52">IF(C52="X","X",SUM(N(ISNUMBER(_xlfn.XMATCH(INDEX(C$12:C$411,1+MOD($B52-C$8+_xlfn.SEQUENCE(C$7,,0),C$412)),$CK$5:$CK$9)))))</f>
        <v>0</v>
      </c>
      <c r="CK52" s="129" cm="1">
        <f t="array" ref="CK52">IF(D52="X","X",SUM(N(ISNUMBER(_xlfn.XMATCH(INDEX(D$12:D$411,1+MOD($B52-D$8+_xlfn.SEQUENCE(D$7,,0),D$412)),$CK$5:$CK$9)))))</f>
        <v>0</v>
      </c>
      <c r="CL52" s="129" cm="1">
        <f t="array" ref="CL52">IF(E52="X","X",SUM(N(ISNUMBER(_xlfn.XMATCH(INDEX(E$12:E$411,1+MOD($B52-E$8+_xlfn.SEQUENCE(E$7,,0),E$412)),$CK$5:$CK$9)))))</f>
        <v>0</v>
      </c>
      <c r="CM52" s="129" cm="1">
        <f t="array" ref="CM52">IF(F52="X","X",SUM(N(ISNUMBER(_xlfn.XMATCH(INDEX(F$12:F$411,1+MOD($B52-F$8+_xlfn.SEQUENCE(F$7,,0),F$412)),$CK$5:$CK$9)))))</f>
        <v>0</v>
      </c>
      <c r="CN52" s="142" cm="1">
        <f t="array" ref="CN52">IF(G52="X","X",SUM(N(ISNUMBER(_xlfn.XMATCH(INDEX(G$12:G$411,1+MOD($B52-G$8+_xlfn.SEQUENCE(G$7,,0),G$412)),$CK$5:$CK$9)))))</f>
        <v>0</v>
      </c>
      <c r="CP52" s="146" cm="1">
        <f t="array" ref="CP52">IF(C52="X","X",SUM(N(ISNUMBER(_xlfn.XMATCH(INDEX(C$12:C$411,1+MOD($B52-C$8+_xlfn.SEQUENCE(C$7,,0),C$412)),$CQ$5:$CQ$9)))))</f>
        <v>0</v>
      </c>
      <c r="CQ52" s="129" cm="1">
        <f t="array" ref="CQ52">IF(D52="X","X",SUM(N(ISNUMBER(_xlfn.XMATCH(INDEX(D$12:D$411,1+MOD($B52-D$8+_xlfn.SEQUENCE(D$7,,0),D$412)),$CQ$5:$CQ$9)))))</f>
        <v>0</v>
      </c>
      <c r="CR52" s="129" cm="1">
        <f t="array" ref="CR52">IF(E52="X","X",SUM(N(ISNUMBER(_xlfn.XMATCH(INDEX(E$12:E$411,1+MOD($B52-E$8+_xlfn.SEQUENCE(E$7,,0),E$412)),$CQ$5:$CQ$9)))))</f>
        <v>1</v>
      </c>
      <c r="CS52" s="129" cm="1">
        <f t="array" ref="CS52">IF(F52="X","X",SUM(N(ISNUMBER(_xlfn.XMATCH(INDEX(F$12:F$411,1+MOD($B52-F$8+_xlfn.SEQUENCE(F$7,,0),F$412)),$CQ$5:$CQ$9)))))</f>
        <v>0</v>
      </c>
      <c r="CT52" s="142" cm="1">
        <f t="array" ref="CT52">IF(G52="X","X",SUM(N(ISNUMBER(_xlfn.XMATCH(INDEX(G$12:G$411,1+MOD($B52-G$8+_xlfn.SEQUENCE(G$7,,0),G$412)),$CQ$5:$CQ$9)))))</f>
        <v>0</v>
      </c>
    </row>
    <row r="53" spans="2:98" ht="12.75" customHeight="1" thickBot="1" x14ac:dyDescent="0.25">
      <c r="B53" s="5">
        <f t="shared" si="0"/>
        <v>41</v>
      </c>
      <c r="C53" s="129" t="s">
        <v>33</v>
      </c>
      <c r="D53" s="129" t="s">
        <v>36</v>
      </c>
      <c r="E53" s="129" t="s">
        <v>35</v>
      </c>
      <c r="F53" s="129" t="s">
        <v>36</v>
      </c>
      <c r="G53" s="142" t="s">
        <v>30</v>
      </c>
      <c r="J53" s="130" t="s">
        <v>11</v>
      </c>
      <c r="P53" s="146" cm="1">
        <f t="array" ref="P53">IF(C53="X","X",SUM(N(ISNUMBER(_xlfn.XMATCH(INDEX(C$12:C$411,1+MOD($B53-C$8+_xlfn.SEQUENCE(C$7,,0),C$412)),$Q$5:$Q$9)))))</f>
        <v>0</v>
      </c>
      <c r="Q53" s="129" cm="1">
        <f t="array" ref="Q53">IF(D53="X","X",SUM(N(ISNUMBER(_xlfn.XMATCH(INDEX(D$12:D$411,1+MOD($B53-D$8+_xlfn.SEQUENCE(D$7,,0),D$412)),$Q$5:$Q$9)))))</f>
        <v>0</v>
      </c>
      <c r="R53" s="129" cm="1">
        <f t="array" ref="R53">IF(E53="X","X",SUM(N(ISNUMBER(_xlfn.XMATCH(INDEX(E$12:E$411,1+MOD($B53-E$8+_xlfn.SEQUENCE(E$7,,0),E$412)),$Q$5:$Q$9)))))</f>
        <v>0</v>
      </c>
      <c r="S53" s="129" cm="1">
        <f t="array" ref="S53">IF(F53="X","X",SUM(N(ISNUMBER(_xlfn.XMATCH(INDEX(F$12:F$411,1+MOD($B53-F$8+_xlfn.SEQUENCE(F$7,,0),F$412)),$Q$5:$Q$9)))))</f>
        <v>0</v>
      </c>
      <c r="T53" s="142" cm="1">
        <f t="array" ref="T53">IF(G53="X","X",SUM(N(ISNUMBER(_xlfn.XMATCH(INDEX(G$12:G$411,1+MOD($B53-G$8+_xlfn.SEQUENCE(G$7,,0),G$412)),$Q$5:$Q$9)))))</f>
        <v>0</v>
      </c>
      <c r="V53" s="146" cm="1">
        <f t="array" ref="V53">IF(C53="X","X",SUM(N(ISNUMBER(_xlfn.XMATCH(INDEX(C$12:C$411,1+MOD($B53-C$8+_xlfn.SEQUENCE(C$7,,0),C$412)),$W$5:$W$9)))))</f>
        <v>0</v>
      </c>
      <c r="W53" s="129" cm="1">
        <f t="array" ref="W53">IF(D53="X","X",SUM(N(ISNUMBER(_xlfn.XMATCH(INDEX(D$12:D$411,1+MOD($B53-D$8+_xlfn.SEQUENCE(D$7,,0),D$412)),$W$5:$W$9)))))</f>
        <v>0</v>
      </c>
      <c r="X53" s="129" cm="1">
        <f t="array" ref="X53">IF(E53="X","X",SUM(N(ISNUMBER(_xlfn.XMATCH(INDEX(E$12:E$411,1+MOD($B53-E$8+_xlfn.SEQUENCE(E$7,,0),E$412)),$W$5:$W$9)))))</f>
        <v>0</v>
      </c>
      <c r="Y53" s="129" cm="1">
        <f t="array" ref="Y53">IF(F53="X","X",SUM(N(ISNUMBER(_xlfn.XMATCH(INDEX(F$12:F$411,1+MOD($B53-F$8+_xlfn.SEQUENCE(F$7,,0),F$412)),$W$5:$W$9)))))</f>
        <v>0</v>
      </c>
      <c r="Z53" s="142" cm="1">
        <f t="array" ref="Z53">IF(G53="X","X",SUM(N(ISNUMBER(_xlfn.XMATCH(INDEX(G$12:G$411,1+MOD($B53-G$8+_xlfn.SEQUENCE(G$7,,0),G$412)),$W$5:$W$9)))))</f>
        <v>1</v>
      </c>
      <c r="AB53" s="146" cm="1">
        <f t="array" ref="AB53">IF(C53="X","X",SUM(N(ISNUMBER(_xlfn.XMATCH(INDEX(C$12:C$411,1+MOD($B53-C$8+_xlfn.SEQUENCE(C$7,,0),C$412)),$AC$5:$AC$9)))))</f>
        <v>1</v>
      </c>
      <c r="AC53" s="129" cm="1">
        <f t="array" ref="AC53">IF(D53="X","X",SUM(N(ISNUMBER(_xlfn.XMATCH(INDEX(D$12:D$411,1+MOD($B53-D$8+_xlfn.SEQUENCE(D$7,,0),D$412)),$AC$5:$AC$9)))))</f>
        <v>0</v>
      </c>
      <c r="AD53" s="129" cm="1">
        <f t="array" ref="AD53">IF(E53="X","X",SUM(N(ISNUMBER(_xlfn.XMATCH(INDEX(E$12:E$411,1+MOD($B53-E$8+_xlfn.SEQUENCE(E$7,,0),E$412)),$AC$5:$AC$9)))))</f>
        <v>0</v>
      </c>
      <c r="AE53" s="129" cm="1">
        <f t="array" ref="AE53">IF(F53="X","X",SUM(N(ISNUMBER(_xlfn.XMATCH(INDEX(F$12:F$411,1+MOD($B53-F$8+_xlfn.SEQUENCE(F$7,,0),F$412)),$AC$5:$AC$9)))))</f>
        <v>1</v>
      </c>
      <c r="AF53" s="142" cm="1">
        <f t="array" ref="AF53">IF(G53="X","X",SUM(N(ISNUMBER(_xlfn.XMATCH(INDEX(G$12:G$411,1+MOD($B53-G$8+_xlfn.SEQUENCE(G$7,,0),G$412)),$AC$5:$AC$9)))))</f>
        <v>0</v>
      </c>
      <c r="AH53" s="146" cm="1">
        <f t="array" ref="AH53">IF(C53="X","X",SUM(N(ISNUMBER(_xlfn.XMATCH(INDEX(C$12:C$411,1+MOD($B53-C$8+_xlfn.SEQUENCE(C$7,,0),C$412)),$AI$5:$AI$9)))))</f>
        <v>0</v>
      </c>
      <c r="AI53" s="129" cm="1">
        <f t="array" ref="AI53">IF(D53="X","X",SUM(N(ISNUMBER(_xlfn.XMATCH(INDEX(D$12:D$411,1+MOD($B53-D$8+_xlfn.SEQUENCE(D$7,,0),D$412)),$AI$5:$AI$9)))))</f>
        <v>0</v>
      </c>
      <c r="AJ53" s="129" cm="1">
        <f t="array" ref="AJ53">IF(E53="X","X",SUM(N(ISNUMBER(_xlfn.XMATCH(INDEX(E$12:E$411,1+MOD($B53-E$8+_xlfn.SEQUENCE(E$7,,0),E$412)),$AI$5:$AI$9)))))</f>
        <v>0</v>
      </c>
      <c r="AK53" s="129" cm="1">
        <f t="array" ref="AK53">IF(F53="X","X",SUM(N(ISNUMBER(_xlfn.XMATCH(INDEX(F$12:F$411,1+MOD($B53-F$8+_xlfn.SEQUENCE(F$7,,0),F$412)),$AI$5:$AI$9)))))</f>
        <v>0</v>
      </c>
      <c r="AL53" s="142" cm="1">
        <f t="array" ref="AL53">IF(G53="X","X",SUM(N(ISNUMBER(_xlfn.XMATCH(INDEX(G$12:G$411,1+MOD($B53-G$8+_xlfn.SEQUENCE(G$7,,0),G$412)),$AI$5:$AI$9)))))</f>
        <v>0</v>
      </c>
      <c r="AN53" s="146" cm="1">
        <f t="array" ref="AN53">IF(C53="X","X",SUM(N(ISNUMBER(_xlfn.XMATCH(INDEX(C$12:C$411,1+MOD($B53-C$8+_xlfn.SEQUENCE(C$7,,0),C$412)),$AO$5:$AO$9)))))</f>
        <v>1</v>
      </c>
      <c r="AO53" s="129" cm="1">
        <f t="array" ref="AO53">IF(D53="X","X",SUM(N(ISNUMBER(_xlfn.XMATCH(INDEX(D$12:D$411,1+MOD($B53-D$8+_xlfn.SEQUENCE(D$7,,0),D$412)),$AO$5:$AO$9)))))</f>
        <v>0</v>
      </c>
      <c r="AP53" s="129" cm="1">
        <f t="array" ref="AP53">IF(E53="X","X",SUM(N(ISNUMBER(_xlfn.XMATCH(INDEX(E$12:E$411,1+MOD($B53-E$8+_xlfn.SEQUENCE(E$7,,0),E$412)),$AO$5:$AO$9)))))</f>
        <v>0</v>
      </c>
      <c r="AQ53" s="129" cm="1">
        <f t="array" ref="AQ53">IF(F53="X","X",SUM(N(ISNUMBER(_xlfn.XMATCH(INDEX(F$12:F$411,1+MOD($B53-F$8+_xlfn.SEQUENCE(F$7,,0),F$412)),$AO$5:$AO$9)))))</f>
        <v>0</v>
      </c>
      <c r="AR53" s="142" cm="1">
        <f t="array" ref="AR53">IF(G53="X","X",SUM(N(ISNUMBER(_xlfn.XMATCH(INDEX(G$12:G$411,1+MOD($B53-G$8+_xlfn.SEQUENCE(G$7,,0),G$412)),$AO$5:$AO$9)))))</f>
        <v>0</v>
      </c>
      <c r="AT53" s="146" cm="1">
        <f t="array" ref="AT53">IF(C53="X","X",SUM(N(ISNUMBER(_xlfn.XMATCH(INDEX(C$12:C$411,1+MOD($B53-C$8+_xlfn.SEQUENCE(C$7,,0),C$412)),$AU$5:$AU$9)))))</f>
        <v>0</v>
      </c>
      <c r="AU53" s="129" cm="1">
        <f t="array" ref="AU53">IF(D53="X","X",SUM(N(ISNUMBER(_xlfn.XMATCH(INDEX(D$12:D$411,1+MOD($B53-D$8+_xlfn.SEQUENCE(D$7,,0),D$412)),$AU$5:$AU$9)))))</f>
        <v>0</v>
      </c>
      <c r="AV53" s="129" cm="1">
        <f t="array" ref="AV53">IF(E53="X","X",SUM(N(ISNUMBER(_xlfn.XMATCH(INDEX(E$12:E$411,1+MOD($B53-E$8+_xlfn.SEQUENCE(E$7,,0),E$412)),$AU$5:$AU$9)))))</f>
        <v>0</v>
      </c>
      <c r="AW53" s="129" cm="1">
        <f t="array" ref="AW53">IF(F53="X","X",SUM(N(ISNUMBER(_xlfn.XMATCH(INDEX(F$12:F$411,1+MOD($B53-F$8+_xlfn.SEQUENCE(F$7,,0),F$412)),$AU$5:$AU$9)))))</f>
        <v>0</v>
      </c>
      <c r="AX53" s="142" cm="1">
        <f t="array" ref="AX53">IF(G53="X","X",SUM(N(ISNUMBER(_xlfn.XMATCH(INDEX(G$12:G$411,1+MOD($B53-G$8+_xlfn.SEQUENCE(G$7,,0),G$412)),$AU$5:$AU$9)))))</f>
        <v>1</v>
      </c>
      <c r="AZ53" s="146" cm="1">
        <f t="array" ref="AZ53">IF(C53="X","X",SUM(N(ISNUMBER(_xlfn.XMATCH(INDEX(C$12:C$411,1+MOD($B53-C$8+_xlfn.SEQUENCE(C$7,,0),C$412)),$BA$5:$BA$9)))))</f>
        <v>0</v>
      </c>
      <c r="BA53" s="129" cm="1">
        <f t="array" ref="BA53">IF(D53="X","X",SUM(N(ISNUMBER(_xlfn.XMATCH(INDEX(D$12:D$411,1+MOD($B53-D$8+_xlfn.SEQUENCE(D$7,,0),D$412)),$BA$5:$BA$9)))))</f>
        <v>0</v>
      </c>
      <c r="BB53" s="129" cm="1">
        <f t="array" ref="BB53">IF(E53="X","X",SUM(N(ISNUMBER(_xlfn.XMATCH(INDEX(E$12:E$411,1+MOD($B53-E$8+_xlfn.SEQUENCE(E$7,,0),E$412)),$BA$5:$BA$9)))))</f>
        <v>1</v>
      </c>
      <c r="BC53" s="129" cm="1">
        <f t="array" ref="BC53">IF(F53="X","X",SUM(N(ISNUMBER(_xlfn.XMATCH(INDEX(F$12:F$411,1+MOD($B53-F$8+_xlfn.SEQUENCE(F$7,,0),F$412)),$BA$5:$BA$9)))))</f>
        <v>0</v>
      </c>
      <c r="BD53" s="142" cm="1">
        <f t="array" ref="BD53">IF(G53="X","X",SUM(N(ISNUMBER(_xlfn.XMATCH(INDEX(G$12:G$411,1+MOD($B53-G$8+_xlfn.SEQUENCE(G$7,,0),G$412)),$BA$5:$BA$9)))))</f>
        <v>0</v>
      </c>
      <c r="BF53" s="146" cm="1">
        <f t="array" ref="BF53">IF(C53="X","X",SUM(N(ISNUMBER(_xlfn.XMATCH(INDEX(C$12:C$411,1+MOD($B53-C$8+_xlfn.SEQUENCE(C$7,,0),C$412)),$BG$5:$BG$9)))))</f>
        <v>0</v>
      </c>
      <c r="BG53" s="129" cm="1">
        <f t="array" ref="BG53">IF(D53="X","X",SUM(N(ISNUMBER(_xlfn.XMATCH(INDEX(D$12:D$411,1+MOD($B53-D$8+_xlfn.SEQUENCE(D$7,,0),D$412)),$BG$5:$BG$9)))))</f>
        <v>1</v>
      </c>
      <c r="BH53" s="129" cm="1">
        <f t="array" ref="BH53">IF(E53="X","X",SUM(N(ISNUMBER(_xlfn.XMATCH(INDEX(E$12:E$411,1+MOD($B53-E$8+_xlfn.SEQUENCE(E$7,,0),E$412)),$BG$5:$BG$9)))))</f>
        <v>0</v>
      </c>
      <c r="BI53" s="129" cm="1">
        <f t="array" ref="BI53">IF(F53="X","X",SUM(N(ISNUMBER(_xlfn.XMATCH(INDEX(F$12:F$411,1+MOD($B53-F$8+_xlfn.SEQUENCE(F$7,,0),F$412)),$BG$5:$BG$9)))))</f>
        <v>1</v>
      </c>
      <c r="BJ53" s="142" cm="1">
        <f t="array" ref="BJ53">IF(G53="X","X",SUM(N(ISNUMBER(_xlfn.XMATCH(INDEX(G$12:G$411,1+MOD($B53-G$8+_xlfn.SEQUENCE(G$7,,0),G$412)),$BG$5:$BG$9)))))</f>
        <v>1</v>
      </c>
      <c r="BL53" s="146" cm="1">
        <f t="array" ref="BL53">IF(C53="X","X",SUM(N(ISNUMBER(_xlfn.XMATCH(INDEX(C$12:C$411,1+MOD($B53-C$8+_xlfn.SEQUENCE(C$7,,0),C$412)),$BM$5:$BM$9)))))</f>
        <v>1</v>
      </c>
      <c r="BM53" s="129" cm="1">
        <f t="array" ref="BM53">IF(D53="X","X",SUM(N(ISNUMBER(_xlfn.XMATCH(INDEX(D$12:D$411,1+MOD($B53-D$8+_xlfn.SEQUENCE(D$7,,0),D$412)),$BM$5:$BM$9)))))</f>
        <v>1</v>
      </c>
      <c r="BN53" s="129" cm="1">
        <f t="array" ref="BN53">IF(E53="X","X",SUM(N(ISNUMBER(_xlfn.XMATCH(INDEX(E$12:E$411,1+MOD($B53-E$8+_xlfn.SEQUENCE(E$7,,0),E$412)),$BM$5:$BM$9)))))</f>
        <v>1</v>
      </c>
      <c r="BO53" s="129" cm="1">
        <f t="array" ref="BO53">IF(F53="X","X",SUM(N(ISNUMBER(_xlfn.XMATCH(INDEX(F$12:F$411,1+MOD($B53-F$8+_xlfn.SEQUENCE(F$7,,0),F$412)),$BM$5:$BM$9)))))</f>
        <v>0</v>
      </c>
      <c r="BP53" s="142" cm="1">
        <f t="array" ref="BP53">IF(G53="X","X",SUM(N(ISNUMBER(_xlfn.XMATCH(INDEX(G$12:G$411,1+MOD($B53-G$8+_xlfn.SEQUENCE(G$7,,0),G$412)),$BM$5:$BM$9)))))</f>
        <v>0</v>
      </c>
      <c r="BR53" s="146" cm="1">
        <f t="array" ref="BR53">IF(C53="X","X",SUM(N(ISNUMBER(_xlfn.XMATCH(INDEX(C$12:C$411,1+MOD($B53-C$8+_xlfn.SEQUENCE(C$7,,0),C$412)),$BS$5:$BS$9)))))</f>
        <v>0</v>
      </c>
      <c r="BS53" s="129" cm="1">
        <f t="array" ref="BS53">IF(D53="X","X",SUM(N(ISNUMBER(_xlfn.XMATCH(INDEX(D$12:D$411,1+MOD($B53-D$8+_xlfn.SEQUENCE(D$7,,0),D$412)),$BS$5:$BS$9)))))</f>
        <v>1</v>
      </c>
      <c r="BT53" s="129" cm="1">
        <f t="array" ref="BT53">IF(E53="X","X",SUM(N(ISNUMBER(_xlfn.XMATCH(INDEX(E$12:E$411,1+MOD($B53-E$8+_xlfn.SEQUENCE(E$7,,0),E$412)),$BS$5:$BS$9)))))</f>
        <v>0</v>
      </c>
      <c r="BU53" s="129" cm="1">
        <f t="array" ref="BU53">IF(F53="X","X",SUM(N(ISNUMBER(_xlfn.XMATCH(INDEX(F$12:F$411,1+MOD($B53-F$8+_xlfn.SEQUENCE(F$7,,0),F$412)),$BS$5:$BS$9)))))</f>
        <v>1</v>
      </c>
      <c r="BV53" s="142" cm="1">
        <f t="array" ref="BV53">IF(G53="X","X",SUM(N(ISNUMBER(_xlfn.XMATCH(INDEX(G$12:G$411,1+MOD($B53-G$8+_xlfn.SEQUENCE(G$7,,0),G$412)),$BS$5:$BS$9)))))</f>
        <v>0</v>
      </c>
      <c r="BX53" s="146" cm="1">
        <f t="array" ref="BX53">IF(C53="X","X",SUM(N(ISNUMBER(_xlfn.XMATCH(INDEX(C$12:C$411,1+MOD($B53-C$8+_xlfn.SEQUENCE(C$7,,0),C$412)),$BY$5:$BY$9)))))</f>
        <v>0</v>
      </c>
      <c r="BY53" s="129" cm="1">
        <f t="array" ref="BY53">IF(D53="X","X",SUM(N(ISNUMBER(_xlfn.XMATCH(INDEX(D$12:D$411,1+MOD($B53-D$8+_xlfn.SEQUENCE(D$7,,0),D$412)),$BY$5:$BY$9)))))</f>
        <v>0</v>
      </c>
      <c r="BZ53" s="129" cm="1">
        <f t="array" ref="BZ53">IF(E53="X","X",SUM(N(ISNUMBER(_xlfn.XMATCH(INDEX(E$12:E$411,1+MOD($B53-E$8+_xlfn.SEQUENCE(E$7,,0),E$412)),$BY$5:$BY$9)))))</f>
        <v>0</v>
      </c>
      <c r="CA53" s="129" cm="1">
        <f t="array" ref="CA53">IF(F53="X","X",SUM(N(ISNUMBER(_xlfn.XMATCH(INDEX(F$12:F$411,1+MOD($B53-F$8+_xlfn.SEQUENCE(F$7,,0),F$412)),$BY$5:$BY$9)))))</f>
        <v>0</v>
      </c>
      <c r="CB53" s="142" cm="1">
        <f t="array" ref="CB53">IF(G53="X","X",SUM(N(ISNUMBER(_xlfn.XMATCH(INDEX(G$12:G$411,1+MOD($B53-G$8+_xlfn.SEQUENCE(G$7,,0),G$412)),$BY$5:$BY$9)))))</f>
        <v>0</v>
      </c>
      <c r="CD53" s="146" cm="1">
        <f t="array" ref="CD53">IF(C53="X","X",SUM(N(ISNUMBER(_xlfn.XMATCH(INDEX(C$12:C$411,1+MOD($B53-C$8+_xlfn.SEQUENCE(C$7,,0),C$412)),$CE$5:$CE$9)))))</f>
        <v>0</v>
      </c>
      <c r="CE53" s="129" cm="1">
        <f t="array" ref="CE53">IF(D53="X","X",SUM(N(ISNUMBER(_xlfn.XMATCH(INDEX(D$12:D$411,1+MOD($B53-D$8+_xlfn.SEQUENCE(D$7,,0),D$412)),$CE$5:$CE$9)))))</f>
        <v>0</v>
      </c>
      <c r="CF53" s="129" cm="1">
        <f t="array" ref="CF53">IF(E53="X","X",SUM(N(ISNUMBER(_xlfn.XMATCH(INDEX(E$12:E$411,1+MOD($B53-E$8+_xlfn.SEQUENCE(E$7,,0),E$412)),$CE$5:$CE$9)))))</f>
        <v>0</v>
      </c>
      <c r="CG53" s="129" cm="1">
        <f t="array" ref="CG53">IF(F53="X","X",SUM(N(ISNUMBER(_xlfn.XMATCH(INDEX(F$12:F$411,1+MOD($B53-F$8+_xlfn.SEQUENCE(F$7,,0),F$412)),$CE$5:$CE$9)))))</f>
        <v>0</v>
      </c>
      <c r="CH53" s="142" cm="1">
        <f t="array" ref="CH53">IF(G53="X","X",SUM(N(ISNUMBER(_xlfn.XMATCH(INDEX(G$12:G$411,1+MOD($B53-G$8+_xlfn.SEQUENCE(G$7,,0),G$412)),$CE$5:$CE$9)))))</f>
        <v>0</v>
      </c>
      <c r="CJ53" s="146" cm="1">
        <f t="array" ref="CJ53">IF(C53="X","X",SUM(N(ISNUMBER(_xlfn.XMATCH(INDEX(C$12:C$411,1+MOD($B53-C$8+_xlfn.SEQUENCE(C$7,,0),C$412)),$CK$5:$CK$9)))))</f>
        <v>0</v>
      </c>
      <c r="CK53" s="129" cm="1">
        <f t="array" ref="CK53">IF(D53="X","X",SUM(N(ISNUMBER(_xlfn.XMATCH(INDEX(D$12:D$411,1+MOD($B53-D$8+_xlfn.SEQUENCE(D$7,,0),D$412)),$CK$5:$CK$9)))))</f>
        <v>0</v>
      </c>
      <c r="CL53" s="129" cm="1">
        <f t="array" ref="CL53">IF(E53="X","X",SUM(N(ISNUMBER(_xlfn.XMATCH(INDEX(E$12:E$411,1+MOD($B53-E$8+_xlfn.SEQUENCE(E$7,,0),E$412)),$CK$5:$CK$9)))))</f>
        <v>0</v>
      </c>
      <c r="CM53" s="129" cm="1">
        <f t="array" ref="CM53">IF(F53="X","X",SUM(N(ISNUMBER(_xlfn.XMATCH(INDEX(F$12:F$411,1+MOD($B53-F$8+_xlfn.SEQUENCE(F$7,,0),F$412)),$CK$5:$CK$9)))))</f>
        <v>0</v>
      </c>
      <c r="CN53" s="142" cm="1">
        <f t="array" ref="CN53">IF(G53="X","X",SUM(N(ISNUMBER(_xlfn.XMATCH(INDEX(G$12:G$411,1+MOD($B53-G$8+_xlfn.SEQUENCE(G$7,,0),G$412)),$CK$5:$CK$9)))))</f>
        <v>0</v>
      </c>
      <c r="CP53" s="146" cm="1">
        <f t="array" ref="CP53">IF(C53="X","X",SUM(N(ISNUMBER(_xlfn.XMATCH(INDEX(C$12:C$411,1+MOD($B53-C$8+_xlfn.SEQUENCE(C$7,,0),C$412)),$CQ$5:$CQ$9)))))</f>
        <v>0</v>
      </c>
      <c r="CQ53" s="129" cm="1">
        <f t="array" ref="CQ53">IF(D53="X","X",SUM(N(ISNUMBER(_xlfn.XMATCH(INDEX(D$12:D$411,1+MOD($B53-D$8+_xlfn.SEQUENCE(D$7,,0),D$412)),$CQ$5:$CQ$9)))))</f>
        <v>0</v>
      </c>
      <c r="CR53" s="129" cm="1">
        <f t="array" ref="CR53">IF(E53="X","X",SUM(N(ISNUMBER(_xlfn.XMATCH(INDEX(E$12:E$411,1+MOD($B53-E$8+_xlfn.SEQUENCE(E$7,,0),E$412)),$CQ$5:$CQ$9)))))</f>
        <v>1</v>
      </c>
      <c r="CS53" s="129" cm="1">
        <f t="array" ref="CS53">IF(F53="X","X",SUM(N(ISNUMBER(_xlfn.XMATCH(INDEX(F$12:F$411,1+MOD($B53-F$8+_xlfn.SEQUENCE(F$7,,0),F$412)),$CQ$5:$CQ$9)))))</f>
        <v>0</v>
      </c>
      <c r="CT53" s="142" cm="1">
        <f t="array" ref="CT53">IF(G53="X","X",SUM(N(ISNUMBER(_xlfn.XMATCH(INDEX(G$12:G$411,1+MOD($B53-G$8+_xlfn.SEQUENCE(G$7,,0),G$412)),$CQ$5:$CQ$9)))))</f>
        <v>0</v>
      </c>
    </row>
    <row r="54" spans="2:98" ht="12.75" customHeight="1" x14ac:dyDescent="0.2">
      <c r="B54" s="5">
        <f t="shared" si="0"/>
        <v>42</v>
      </c>
      <c r="C54" s="129" t="s">
        <v>37</v>
      </c>
      <c r="D54" s="129" t="s">
        <v>37</v>
      </c>
      <c r="E54" s="129" t="s">
        <v>14</v>
      </c>
      <c r="F54" s="129" t="s">
        <v>38</v>
      </c>
      <c r="G54" s="142" t="s">
        <v>36</v>
      </c>
      <c r="I54" s="148"/>
      <c r="J54" s="149" t="s">
        <v>0</v>
      </c>
      <c r="K54" s="149" t="s">
        <v>1</v>
      </c>
      <c r="L54" s="149" t="s">
        <v>2</v>
      </c>
      <c r="M54" s="149" t="s">
        <v>3</v>
      </c>
      <c r="N54" s="150" t="s">
        <v>4</v>
      </c>
      <c r="P54" s="146" cm="1">
        <f t="array" ref="P54">IF(C54="X","X",SUM(N(ISNUMBER(_xlfn.XMATCH(INDEX(C$12:C$411,1+MOD($B54-C$8+_xlfn.SEQUENCE(C$7,,0),C$412)),$Q$5:$Q$9)))))</f>
        <v>0</v>
      </c>
      <c r="Q54" s="129" cm="1">
        <f t="array" ref="Q54">IF(D54="X","X",SUM(N(ISNUMBER(_xlfn.XMATCH(INDEX(D$12:D$411,1+MOD($B54-D$8+_xlfn.SEQUENCE(D$7,,0),D$412)),$Q$5:$Q$9)))))</f>
        <v>0</v>
      </c>
      <c r="R54" s="129" cm="1">
        <f t="array" ref="R54">IF(E54="X","X",SUM(N(ISNUMBER(_xlfn.XMATCH(INDEX(E$12:E$411,1+MOD($B54-E$8+_xlfn.SEQUENCE(E$7,,0),E$412)),$Q$5:$Q$9)))))</f>
        <v>0</v>
      </c>
      <c r="S54" s="129" cm="1">
        <f t="array" ref="S54">IF(F54="X","X",SUM(N(ISNUMBER(_xlfn.XMATCH(INDEX(F$12:F$411,1+MOD($B54-F$8+_xlfn.SEQUENCE(F$7,,0),F$412)),$Q$5:$Q$9)))))</f>
        <v>0</v>
      </c>
      <c r="T54" s="142" cm="1">
        <f t="array" ref="T54">IF(G54="X","X",SUM(N(ISNUMBER(_xlfn.XMATCH(INDEX(G$12:G$411,1+MOD($B54-G$8+_xlfn.SEQUENCE(G$7,,0),G$412)),$Q$5:$Q$9)))))</f>
        <v>0</v>
      </c>
      <c r="V54" s="146" cm="1">
        <f t="array" ref="V54">IF(C54="X","X",SUM(N(ISNUMBER(_xlfn.XMATCH(INDEX(C$12:C$411,1+MOD($B54-C$8+_xlfn.SEQUENCE(C$7,,0),C$412)),$W$5:$W$9)))))</f>
        <v>0</v>
      </c>
      <c r="W54" s="129" cm="1">
        <f t="array" ref="W54">IF(D54="X","X",SUM(N(ISNUMBER(_xlfn.XMATCH(INDEX(D$12:D$411,1+MOD($B54-D$8+_xlfn.SEQUENCE(D$7,,0),D$412)),$W$5:$W$9)))))</f>
        <v>0</v>
      </c>
      <c r="X54" s="129" cm="1">
        <f t="array" ref="X54">IF(E54="X","X",SUM(N(ISNUMBER(_xlfn.XMATCH(INDEX(E$12:E$411,1+MOD($B54-E$8+_xlfn.SEQUENCE(E$7,,0),E$412)),$W$5:$W$9)))))</f>
        <v>0</v>
      </c>
      <c r="Y54" s="129" cm="1">
        <f t="array" ref="Y54">IF(F54="X","X",SUM(N(ISNUMBER(_xlfn.XMATCH(INDEX(F$12:F$411,1+MOD($B54-F$8+_xlfn.SEQUENCE(F$7,,0),F$412)),$W$5:$W$9)))))</f>
        <v>0</v>
      </c>
      <c r="Z54" s="142" cm="1">
        <f t="array" ref="Z54">IF(G54="X","X",SUM(N(ISNUMBER(_xlfn.XMATCH(INDEX(G$12:G$411,1+MOD($B54-G$8+_xlfn.SEQUENCE(G$7,,0),G$412)),$W$5:$W$9)))))</f>
        <v>0</v>
      </c>
      <c r="AB54" s="146" cm="1">
        <f t="array" ref="AB54">IF(C54="X","X",SUM(N(ISNUMBER(_xlfn.XMATCH(INDEX(C$12:C$411,1+MOD($B54-C$8+_xlfn.SEQUENCE(C$7,,0),C$412)),$AC$5:$AC$9)))))</f>
        <v>1</v>
      </c>
      <c r="AC54" s="129" cm="1">
        <f t="array" ref="AC54">IF(D54="X","X",SUM(N(ISNUMBER(_xlfn.XMATCH(INDEX(D$12:D$411,1+MOD($B54-D$8+_xlfn.SEQUENCE(D$7,,0),D$412)),$AC$5:$AC$9)))))</f>
        <v>0</v>
      </c>
      <c r="AD54" s="129" cm="1">
        <f t="array" ref="AD54">IF(E54="X","X",SUM(N(ISNUMBER(_xlfn.XMATCH(INDEX(E$12:E$411,1+MOD($B54-E$8+_xlfn.SEQUENCE(E$7,,0),E$412)),$AC$5:$AC$9)))))</f>
        <v>0</v>
      </c>
      <c r="AE54" s="129" cm="1">
        <f t="array" ref="AE54">IF(F54="X","X",SUM(N(ISNUMBER(_xlfn.XMATCH(INDEX(F$12:F$411,1+MOD($B54-F$8+_xlfn.SEQUENCE(F$7,,0),F$412)),$AC$5:$AC$9)))))</f>
        <v>1</v>
      </c>
      <c r="AF54" s="142" cm="1">
        <f t="array" ref="AF54">IF(G54="X","X",SUM(N(ISNUMBER(_xlfn.XMATCH(INDEX(G$12:G$411,1+MOD($B54-G$8+_xlfn.SEQUENCE(G$7,,0),G$412)),$AC$5:$AC$9)))))</f>
        <v>0</v>
      </c>
      <c r="AH54" s="146" cm="1">
        <f t="array" ref="AH54">IF(C54="X","X",SUM(N(ISNUMBER(_xlfn.XMATCH(INDEX(C$12:C$411,1+MOD($B54-C$8+_xlfn.SEQUENCE(C$7,,0),C$412)),$AI$5:$AI$9)))))</f>
        <v>0</v>
      </c>
      <c r="AI54" s="129" cm="1">
        <f t="array" ref="AI54">IF(D54="X","X",SUM(N(ISNUMBER(_xlfn.XMATCH(INDEX(D$12:D$411,1+MOD($B54-D$8+_xlfn.SEQUENCE(D$7,,0),D$412)),$AI$5:$AI$9)))))</f>
        <v>1</v>
      </c>
      <c r="AJ54" s="129" cm="1">
        <f t="array" ref="AJ54">IF(E54="X","X",SUM(N(ISNUMBER(_xlfn.XMATCH(INDEX(E$12:E$411,1+MOD($B54-E$8+_xlfn.SEQUENCE(E$7,,0),E$412)),$AI$5:$AI$9)))))</f>
        <v>0</v>
      </c>
      <c r="AK54" s="129" cm="1">
        <f t="array" ref="AK54">IF(F54="X","X",SUM(N(ISNUMBER(_xlfn.XMATCH(INDEX(F$12:F$411,1+MOD($B54-F$8+_xlfn.SEQUENCE(F$7,,0),F$412)),$AI$5:$AI$9)))))</f>
        <v>1</v>
      </c>
      <c r="AL54" s="142" cm="1">
        <f t="array" ref="AL54">IF(G54="X","X",SUM(N(ISNUMBER(_xlfn.XMATCH(INDEX(G$12:G$411,1+MOD($B54-G$8+_xlfn.SEQUENCE(G$7,,0),G$412)),$AI$5:$AI$9)))))</f>
        <v>1</v>
      </c>
      <c r="AN54" s="146" cm="1">
        <f t="array" ref="AN54">IF(C54="X","X",SUM(N(ISNUMBER(_xlfn.XMATCH(INDEX(C$12:C$411,1+MOD($B54-C$8+_xlfn.SEQUENCE(C$7,,0),C$412)),$AO$5:$AO$9)))))</f>
        <v>1</v>
      </c>
      <c r="AO54" s="129" cm="1">
        <f t="array" ref="AO54">IF(D54="X","X",SUM(N(ISNUMBER(_xlfn.XMATCH(INDEX(D$12:D$411,1+MOD($B54-D$8+_xlfn.SEQUENCE(D$7,,0),D$412)),$AO$5:$AO$9)))))</f>
        <v>0</v>
      </c>
      <c r="AP54" s="129" cm="1">
        <f t="array" ref="AP54">IF(E54="X","X",SUM(N(ISNUMBER(_xlfn.XMATCH(INDEX(E$12:E$411,1+MOD($B54-E$8+_xlfn.SEQUENCE(E$7,,0),E$412)),$AO$5:$AO$9)))))</f>
        <v>1</v>
      </c>
      <c r="AQ54" s="129" cm="1">
        <f t="array" ref="AQ54">IF(F54="X","X",SUM(N(ISNUMBER(_xlfn.XMATCH(INDEX(F$12:F$411,1+MOD($B54-F$8+_xlfn.SEQUENCE(F$7,,0),F$412)),$AO$5:$AO$9)))))</f>
        <v>0</v>
      </c>
      <c r="AR54" s="142" cm="1">
        <f t="array" ref="AR54">IF(G54="X","X",SUM(N(ISNUMBER(_xlfn.XMATCH(INDEX(G$12:G$411,1+MOD($B54-G$8+_xlfn.SEQUENCE(G$7,,0),G$412)),$AO$5:$AO$9)))))</f>
        <v>0</v>
      </c>
      <c r="AT54" s="146" cm="1">
        <f t="array" ref="AT54">IF(C54="X","X",SUM(N(ISNUMBER(_xlfn.XMATCH(INDEX(C$12:C$411,1+MOD($B54-C$8+_xlfn.SEQUENCE(C$7,,0),C$412)),$AU$5:$AU$9)))))</f>
        <v>0</v>
      </c>
      <c r="AU54" s="129" cm="1">
        <f t="array" ref="AU54">IF(D54="X","X",SUM(N(ISNUMBER(_xlfn.XMATCH(INDEX(D$12:D$411,1+MOD($B54-D$8+_xlfn.SEQUENCE(D$7,,0),D$412)),$AU$5:$AU$9)))))</f>
        <v>0</v>
      </c>
      <c r="AV54" s="129" cm="1">
        <f t="array" ref="AV54">IF(E54="X","X",SUM(N(ISNUMBER(_xlfn.XMATCH(INDEX(E$12:E$411,1+MOD($B54-E$8+_xlfn.SEQUENCE(E$7,,0),E$412)),$AU$5:$AU$9)))))</f>
        <v>0</v>
      </c>
      <c r="AW54" s="129" cm="1">
        <f t="array" ref="AW54">IF(F54="X","X",SUM(N(ISNUMBER(_xlfn.XMATCH(INDEX(F$12:F$411,1+MOD($B54-F$8+_xlfn.SEQUENCE(F$7,,0),F$412)),$AU$5:$AU$9)))))</f>
        <v>0</v>
      </c>
      <c r="AX54" s="142" cm="1">
        <f t="array" ref="AX54">IF(G54="X","X",SUM(N(ISNUMBER(_xlfn.XMATCH(INDEX(G$12:G$411,1+MOD($B54-G$8+_xlfn.SEQUENCE(G$7,,0),G$412)),$AU$5:$AU$9)))))</f>
        <v>1</v>
      </c>
      <c r="AZ54" s="146" cm="1">
        <f t="array" ref="AZ54">IF(C54="X","X",SUM(N(ISNUMBER(_xlfn.XMATCH(INDEX(C$12:C$411,1+MOD($B54-C$8+_xlfn.SEQUENCE(C$7,,0),C$412)),$BA$5:$BA$9)))))</f>
        <v>0</v>
      </c>
      <c r="BA54" s="129" cm="1">
        <f t="array" ref="BA54">IF(D54="X","X",SUM(N(ISNUMBER(_xlfn.XMATCH(INDEX(D$12:D$411,1+MOD($B54-D$8+_xlfn.SEQUENCE(D$7,,0),D$412)),$BA$5:$BA$9)))))</f>
        <v>0</v>
      </c>
      <c r="BB54" s="129" cm="1">
        <f t="array" ref="BB54">IF(E54="X","X",SUM(N(ISNUMBER(_xlfn.XMATCH(INDEX(E$12:E$411,1+MOD($B54-E$8+_xlfn.SEQUENCE(E$7,,0),E$412)),$BA$5:$BA$9)))))</f>
        <v>0</v>
      </c>
      <c r="BC54" s="129" cm="1">
        <f t="array" ref="BC54">IF(F54="X","X",SUM(N(ISNUMBER(_xlfn.XMATCH(INDEX(F$12:F$411,1+MOD($B54-F$8+_xlfn.SEQUENCE(F$7,,0),F$412)),$BA$5:$BA$9)))))</f>
        <v>0</v>
      </c>
      <c r="BD54" s="142" cm="1">
        <f t="array" ref="BD54">IF(G54="X","X",SUM(N(ISNUMBER(_xlfn.XMATCH(INDEX(G$12:G$411,1+MOD($B54-G$8+_xlfn.SEQUENCE(G$7,,0),G$412)),$BA$5:$BA$9)))))</f>
        <v>0</v>
      </c>
      <c r="BF54" s="146" cm="1">
        <f t="array" ref="BF54">IF(C54="X","X",SUM(N(ISNUMBER(_xlfn.XMATCH(INDEX(C$12:C$411,1+MOD($B54-C$8+_xlfn.SEQUENCE(C$7,,0),C$412)),$BG$5:$BG$9)))))</f>
        <v>0</v>
      </c>
      <c r="BG54" s="129" cm="1">
        <f t="array" ref="BG54">IF(D54="X","X",SUM(N(ISNUMBER(_xlfn.XMATCH(INDEX(D$12:D$411,1+MOD($B54-D$8+_xlfn.SEQUENCE(D$7,,0),D$412)),$BG$5:$BG$9)))))</f>
        <v>0</v>
      </c>
      <c r="BH54" s="129" cm="1">
        <f t="array" ref="BH54">IF(E54="X","X",SUM(N(ISNUMBER(_xlfn.XMATCH(INDEX(E$12:E$411,1+MOD($B54-E$8+_xlfn.SEQUENCE(E$7,,0),E$412)),$BG$5:$BG$9)))))</f>
        <v>0</v>
      </c>
      <c r="BI54" s="129" cm="1">
        <f t="array" ref="BI54">IF(F54="X","X",SUM(N(ISNUMBER(_xlfn.XMATCH(INDEX(F$12:F$411,1+MOD($B54-F$8+_xlfn.SEQUENCE(F$7,,0),F$412)),$BG$5:$BG$9)))))</f>
        <v>0</v>
      </c>
      <c r="BJ54" s="142" cm="1">
        <f t="array" ref="BJ54">IF(G54="X","X",SUM(N(ISNUMBER(_xlfn.XMATCH(INDEX(G$12:G$411,1+MOD($B54-G$8+_xlfn.SEQUENCE(G$7,,0),G$412)),$BG$5:$BG$9)))))</f>
        <v>1</v>
      </c>
      <c r="BL54" s="146" cm="1">
        <f t="array" ref="BL54">IF(C54="X","X",SUM(N(ISNUMBER(_xlfn.XMATCH(INDEX(C$12:C$411,1+MOD($B54-C$8+_xlfn.SEQUENCE(C$7,,0),C$412)),$BM$5:$BM$9)))))</f>
        <v>1</v>
      </c>
      <c r="BM54" s="129" cm="1">
        <f t="array" ref="BM54">IF(D54="X","X",SUM(N(ISNUMBER(_xlfn.XMATCH(INDEX(D$12:D$411,1+MOD($B54-D$8+_xlfn.SEQUENCE(D$7,,0),D$412)),$BM$5:$BM$9)))))</f>
        <v>1</v>
      </c>
      <c r="BN54" s="129" cm="1">
        <f t="array" ref="BN54">IF(E54="X","X",SUM(N(ISNUMBER(_xlfn.XMATCH(INDEX(E$12:E$411,1+MOD($B54-E$8+_xlfn.SEQUENCE(E$7,,0),E$412)),$BM$5:$BM$9)))))</f>
        <v>1</v>
      </c>
      <c r="BO54" s="129" cm="1">
        <f t="array" ref="BO54">IF(F54="X","X",SUM(N(ISNUMBER(_xlfn.XMATCH(INDEX(F$12:F$411,1+MOD($B54-F$8+_xlfn.SEQUENCE(F$7,,0),F$412)),$BM$5:$BM$9)))))</f>
        <v>0</v>
      </c>
      <c r="BP54" s="142" cm="1">
        <f t="array" ref="BP54">IF(G54="X","X",SUM(N(ISNUMBER(_xlfn.XMATCH(INDEX(G$12:G$411,1+MOD($B54-G$8+_xlfn.SEQUENCE(G$7,,0),G$412)),$BM$5:$BM$9)))))</f>
        <v>0</v>
      </c>
      <c r="BR54" s="146" cm="1">
        <f t="array" ref="BR54">IF(C54="X","X",SUM(N(ISNUMBER(_xlfn.XMATCH(INDEX(C$12:C$411,1+MOD($B54-C$8+_xlfn.SEQUENCE(C$7,,0),C$412)),$BS$5:$BS$9)))))</f>
        <v>0</v>
      </c>
      <c r="BS54" s="129" cm="1">
        <f t="array" ref="BS54">IF(D54="X","X",SUM(N(ISNUMBER(_xlfn.XMATCH(INDEX(D$12:D$411,1+MOD($B54-D$8+_xlfn.SEQUENCE(D$7,,0),D$412)),$BS$5:$BS$9)))))</f>
        <v>1</v>
      </c>
      <c r="BT54" s="129" cm="1">
        <f t="array" ref="BT54">IF(E54="X","X",SUM(N(ISNUMBER(_xlfn.XMATCH(INDEX(E$12:E$411,1+MOD($B54-E$8+_xlfn.SEQUENCE(E$7,,0),E$412)),$BS$5:$BS$9)))))</f>
        <v>0</v>
      </c>
      <c r="BU54" s="129" cm="1">
        <f t="array" ref="BU54">IF(F54="X","X",SUM(N(ISNUMBER(_xlfn.XMATCH(INDEX(F$12:F$411,1+MOD($B54-F$8+_xlfn.SEQUENCE(F$7,,0),F$412)),$BS$5:$BS$9)))))</f>
        <v>1</v>
      </c>
      <c r="BV54" s="142" cm="1">
        <f t="array" ref="BV54">IF(G54="X","X",SUM(N(ISNUMBER(_xlfn.XMATCH(INDEX(G$12:G$411,1+MOD($B54-G$8+_xlfn.SEQUENCE(G$7,,0),G$412)),$BS$5:$BS$9)))))</f>
        <v>0</v>
      </c>
      <c r="BX54" s="146" cm="1">
        <f t="array" ref="BX54">IF(C54="X","X",SUM(N(ISNUMBER(_xlfn.XMATCH(INDEX(C$12:C$411,1+MOD($B54-C$8+_xlfn.SEQUENCE(C$7,,0),C$412)),$BY$5:$BY$9)))))</f>
        <v>0</v>
      </c>
      <c r="BY54" s="129" cm="1">
        <f t="array" ref="BY54">IF(D54="X","X",SUM(N(ISNUMBER(_xlfn.XMATCH(INDEX(D$12:D$411,1+MOD($B54-D$8+_xlfn.SEQUENCE(D$7,,0),D$412)),$BY$5:$BY$9)))))</f>
        <v>0</v>
      </c>
      <c r="BZ54" s="129" cm="1">
        <f t="array" ref="BZ54">IF(E54="X","X",SUM(N(ISNUMBER(_xlfn.XMATCH(INDEX(E$12:E$411,1+MOD($B54-E$8+_xlfn.SEQUENCE(E$7,,0),E$412)),$BY$5:$BY$9)))))</f>
        <v>0</v>
      </c>
      <c r="CA54" s="129" cm="1">
        <f t="array" ref="CA54">IF(F54="X","X",SUM(N(ISNUMBER(_xlfn.XMATCH(INDEX(F$12:F$411,1+MOD($B54-F$8+_xlfn.SEQUENCE(F$7,,0),F$412)),$BY$5:$BY$9)))))</f>
        <v>0</v>
      </c>
      <c r="CB54" s="142" cm="1">
        <f t="array" ref="CB54">IF(G54="X","X",SUM(N(ISNUMBER(_xlfn.XMATCH(INDEX(G$12:G$411,1+MOD($B54-G$8+_xlfn.SEQUENCE(G$7,,0),G$412)),$BY$5:$BY$9)))))</f>
        <v>0</v>
      </c>
      <c r="CD54" s="146" cm="1">
        <f t="array" ref="CD54">IF(C54="X","X",SUM(N(ISNUMBER(_xlfn.XMATCH(INDEX(C$12:C$411,1+MOD($B54-C$8+_xlfn.SEQUENCE(C$7,,0),C$412)),$CE$5:$CE$9)))))</f>
        <v>0</v>
      </c>
      <c r="CE54" s="129" cm="1">
        <f t="array" ref="CE54">IF(D54="X","X",SUM(N(ISNUMBER(_xlfn.XMATCH(INDEX(D$12:D$411,1+MOD($B54-D$8+_xlfn.SEQUENCE(D$7,,0),D$412)),$CE$5:$CE$9)))))</f>
        <v>0</v>
      </c>
      <c r="CF54" s="129" cm="1">
        <f t="array" ref="CF54">IF(E54="X","X",SUM(N(ISNUMBER(_xlfn.XMATCH(INDEX(E$12:E$411,1+MOD($B54-E$8+_xlfn.SEQUENCE(E$7,,0),E$412)),$CE$5:$CE$9)))))</f>
        <v>0</v>
      </c>
      <c r="CG54" s="129" cm="1">
        <f t="array" ref="CG54">IF(F54="X","X",SUM(N(ISNUMBER(_xlfn.XMATCH(INDEX(F$12:F$411,1+MOD($B54-F$8+_xlfn.SEQUENCE(F$7,,0),F$412)),$CE$5:$CE$9)))))</f>
        <v>0</v>
      </c>
      <c r="CH54" s="142" cm="1">
        <f t="array" ref="CH54">IF(G54="X","X",SUM(N(ISNUMBER(_xlfn.XMATCH(INDEX(G$12:G$411,1+MOD($B54-G$8+_xlfn.SEQUENCE(G$7,,0),G$412)),$CE$5:$CE$9)))))</f>
        <v>0</v>
      </c>
      <c r="CJ54" s="146" cm="1">
        <f t="array" ref="CJ54">IF(C54="X","X",SUM(N(ISNUMBER(_xlfn.XMATCH(INDEX(C$12:C$411,1+MOD($B54-C$8+_xlfn.SEQUENCE(C$7,,0),C$412)),$CK$5:$CK$9)))))</f>
        <v>0</v>
      </c>
      <c r="CK54" s="129" cm="1">
        <f t="array" ref="CK54">IF(D54="X","X",SUM(N(ISNUMBER(_xlfn.XMATCH(INDEX(D$12:D$411,1+MOD($B54-D$8+_xlfn.SEQUENCE(D$7,,0),D$412)),$CK$5:$CK$9)))))</f>
        <v>0</v>
      </c>
      <c r="CL54" s="129" cm="1">
        <f t="array" ref="CL54">IF(E54="X","X",SUM(N(ISNUMBER(_xlfn.XMATCH(INDEX(E$12:E$411,1+MOD($B54-E$8+_xlfn.SEQUENCE(E$7,,0),E$412)),$CK$5:$CK$9)))))</f>
        <v>0</v>
      </c>
      <c r="CM54" s="129" cm="1">
        <f t="array" ref="CM54">IF(F54="X","X",SUM(N(ISNUMBER(_xlfn.XMATCH(INDEX(F$12:F$411,1+MOD($B54-F$8+_xlfn.SEQUENCE(F$7,,0),F$412)),$CK$5:$CK$9)))))</f>
        <v>0</v>
      </c>
      <c r="CN54" s="142" cm="1">
        <f t="array" ref="CN54">IF(G54="X","X",SUM(N(ISNUMBER(_xlfn.XMATCH(INDEX(G$12:G$411,1+MOD($B54-G$8+_xlfn.SEQUENCE(G$7,,0),G$412)),$CK$5:$CK$9)))))</f>
        <v>0</v>
      </c>
      <c r="CP54" s="146" cm="1">
        <f t="array" ref="CP54">IF(C54="X","X",SUM(N(ISNUMBER(_xlfn.XMATCH(INDEX(C$12:C$411,1+MOD($B54-C$8+_xlfn.SEQUENCE(C$7,,0),C$412)),$CQ$5:$CQ$9)))))</f>
        <v>0</v>
      </c>
      <c r="CQ54" s="129" cm="1">
        <f t="array" ref="CQ54">IF(D54="X","X",SUM(N(ISNUMBER(_xlfn.XMATCH(INDEX(D$12:D$411,1+MOD($B54-D$8+_xlfn.SEQUENCE(D$7,,0),D$412)),$CQ$5:$CQ$9)))))</f>
        <v>0</v>
      </c>
      <c r="CR54" s="129" cm="1">
        <f t="array" ref="CR54">IF(E54="X","X",SUM(N(ISNUMBER(_xlfn.XMATCH(INDEX(E$12:E$411,1+MOD($B54-E$8+_xlfn.SEQUENCE(E$7,,0),E$412)),$CQ$5:$CQ$9)))))</f>
        <v>1</v>
      </c>
      <c r="CS54" s="129" cm="1">
        <f t="array" ref="CS54">IF(F54="X","X",SUM(N(ISNUMBER(_xlfn.XMATCH(INDEX(F$12:F$411,1+MOD($B54-F$8+_xlfn.SEQUENCE(F$7,,0),F$412)),$CQ$5:$CQ$9)))))</f>
        <v>0</v>
      </c>
      <c r="CT54" s="142" cm="1">
        <f t="array" ref="CT54">IF(G54="X","X",SUM(N(ISNUMBER(_xlfn.XMATCH(INDEX(G$12:G$411,1+MOD($B54-G$8+_xlfn.SEQUENCE(G$7,,0),G$412)),$CQ$5:$CQ$9)))))</f>
        <v>0</v>
      </c>
    </row>
    <row r="55" spans="2:98" ht="12.75" customHeight="1" x14ac:dyDescent="0.2">
      <c r="B55" s="5">
        <f t="shared" si="0"/>
        <v>43</v>
      </c>
      <c r="C55" s="129" t="s">
        <v>31</v>
      </c>
      <c r="D55" s="129" t="s">
        <v>38</v>
      </c>
      <c r="E55" s="129" t="s">
        <v>37</v>
      </c>
      <c r="F55" s="129" t="s">
        <v>31</v>
      </c>
      <c r="G55" s="142" t="s">
        <v>34</v>
      </c>
      <c r="I55" s="132" t="str">
        <f t="shared" ref="I55:I68" si="3">I37</f>
        <v>WILD</v>
      </c>
      <c r="J55" s="129">
        <f t="shared" ref="J55:N68" ca="1" si="4">J37-J19</f>
        <v>0</v>
      </c>
      <c r="K55" s="129">
        <f t="shared" ca="1" si="4"/>
        <v>0</v>
      </c>
      <c r="L55" s="129">
        <f t="shared" ca="1" si="4"/>
        <v>0</v>
      </c>
      <c r="M55" s="129">
        <f t="shared" ca="1" si="4"/>
        <v>0</v>
      </c>
      <c r="N55" s="142">
        <f t="shared" ca="1" si="4"/>
        <v>0</v>
      </c>
      <c r="P55" s="146" cm="1">
        <f t="array" ref="P55">IF(C55="X","X",SUM(N(ISNUMBER(_xlfn.XMATCH(INDEX(C$12:C$411,1+MOD($B55-C$8+_xlfn.SEQUENCE(C$7,,0),C$412)),$Q$5:$Q$9)))))</f>
        <v>0</v>
      </c>
      <c r="Q55" s="129" cm="1">
        <f t="array" ref="Q55">IF(D55="X","X",SUM(N(ISNUMBER(_xlfn.XMATCH(INDEX(D$12:D$411,1+MOD($B55-D$8+_xlfn.SEQUENCE(D$7,,0),D$412)),$Q$5:$Q$9)))))</f>
        <v>0</v>
      </c>
      <c r="R55" s="129" cm="1">
        <f t="array" ref="R55">IF(E55="X","X",SUM(N(ISNUMBER(_xlfn.XMATCH(INDEX(E$12:E$411,1+MOD($B55-E$8+_xlfn.SEQUENCE(E$7,,0),E$412)),$Q$5:$Q$9)))))</f>
        <v>0</v>
      </c>
      <c r="S55" s="129" cm="1">
        <f t="array" ref="S55">IF(F55="X","X",SUM(N(ISNUMBER(_xlfn.XMATCH(INDEX(F$12:F$411,1+MOD($B55-F$8+_xlfn.SEQUENCE(F$7,,0),F$412)),$Q$5:$Q$9)))))</f>
        <v>0</v>
      </c>
      <c r="T55" s="142" cm="1">
        <f t="array" ref="T55">IF(G55="X","X",SUM(N(ISNUMBER(_xlfn.XMATCH(INDEX(G$12:G$411,1+MOD($B55-G$8+_xlfn.SEQUENCE(G$7,,0),G$412)),$Q$5:$Q$9)))))</f>
        <v>0</v>
      </c>
      <c r="V55" s="146" cm="1">
        <f t="array" ref="V55">IF(C55="X","X",SUM(N(ISNUMBER(_xlfn.XMATCH(INDEX(C$12:C$411,1+MOD($B55-C$8+_xlfn.SEQUENCE(C$7,,0),C$412)),$W$5:$W$9)))))</f>
        <v>0</v>
      </c>
      <c r="W55" s="129" cm="1">
        <f t="array" ref="W55">IF(D55="X","X",SUM(N(ISNUMBER(_xlfn.XMATCH(INDEX(D$12:D$411,1+MOD($B55-D$8+_xlfn.SEQUENCE(D$7,,0),D$412)),$W$5:$W$9)))))</f>
        <v>0</v>
      </c>
      <c r="X55" s="129" cm="1">
        <f t="array" ref="X55">IF(E55="X","X",SUM(N(ISNUMBER(_xlfn.XMATCH(INDEX(E$12:E$411,1+MOD($B55-E$8+_xlfn.SEQUENCE(E$7,,0),E$412)),$W$5:$W$9)))))</f>
        <v>0</v>
      </c>
      <c r="Y55" s="129" cm="1">
        <f t="array" ref="Y55">IF(F55="X","X",SUM(N(ISNUMBER(_xlfn.XMATCH(INDEX(F$12:F$411,1+MOD($B55-F$8+_xlfn.SEQUENCE(F$7,,0),F$412)),$W$5:$W$9)))))</f>
        <v>0</v>
      </c>
      <c r="Z55" s="142" cm="1">
        <f t="array" ref="Z55">IF(G55="X","X",SUM(N(ISNUMBER(_xlfn.XMATCH(INDEX(G$12:G$411,1+MOD($B55-G$8+_xlfn.SEQUENCE(G$7,,0),G$412)),$W$5:$W$9)))))</f>
        <v>0</v>
      </c>
      <c r="AB55" s="146" cm="1">
        <f t="array" ref="AB55">IF(C55="X","X",SUM(N(ISNUMBER(_xlfn.XMATCH(INDEX(C$12:C$411,1+MOD($B55-C$8+_xlfn.SEQUENCE(C$7,,0),C$412)),$AC$5:$AC$9)))))</f>
        <v>1</v>
      </c>
      <c r="AC55" s="129" cm="1">
        <f t="array" ref="AC55">IF(D55="X","X",SUM(N(ISNUMBER(_xlfn.XMATCH(INDEX(D$12:D$411,1+MOD($B55-D$8+_xlfn.SEQUENCE(D$7,,0),D$412)),$AC$5:$AC$9)))))</f>
        <v>0</v>
      </c>
      <c r="AD55" s="129" cm="1">
        <f t="array" ref="AD55">IF(E55="X","X",SUM(N(ISNUMBER(_xlfn.XMATCH(INDEX(E$12:E$411,1+MOD($B55-E$8+_xlfn.SEQUENCE(E$7,,0),E$412)),$AC$5:$AC$9)))))</f>
        <v>0</v>
      </c>
      <c r="AE55" s="129" cm="1">
        <f t="array" ref="AE55">IF(F55="X","X",SUM(N(ISNUMBER(_xlfn.XMATCH(INDEX(F$12:F$411,1+MOD($B55-F$8+_xlfn.SEQUENCE(F$7,,0),F$412)),$AC$5:$AC$9)))))</f>
        <v>1</v>
      </c>
      <c r="AF55" s="142" cm="1">
        <f t="array" ref="AF55">IF(G55="X","X",SUM(N(ISNUMBER(_xlfn.XMATCH(INDEX(G$12:G$411,1+MOD($B55-G$8+_xlfn.SEQUENCE(G$7,,0),G$412)),$AC$5:$AC$9)))))</f>
        <v>0</v>
      </c>
      <c r="AH55" s="146" cm="1">
        <f t="array" ref="AH55">IF(C55="X","X",SUM(N(ISNUMBER(_xlfn.XMATCH(INDEX(C$12:C$411,1+MOD($B55-C$8+_xlfn.SEQUENCE(C$7,,0),C$412)),$AI$5:$AI$9)))))</f>
        <v>0</v>
      </c>
      <c r="AI55" s="129" cm="1">
        <f t="array" ref="AI55">IF(D55="X","X",SUM(N(ISNUMBER(_xlfn.XMATCH(INDEX(D$12:D$411,1+MOD($B55-D$8+_xlfn.SEQUENCE(D$7,,0),D$412)),$AI$5:$AI$9)))))</f>
        <v>1</v>
      </c>
      <c r="AJ55" s="129" cm="1">
        <f t="array" ref="AJ55">IF(E55="X","X",SUM(N(ISNUMBER(_xlfn.XMATCH(INDEX(E$12:E$411,1+MOD($B55-E$8+_xlfn.SEQUENCE(E$7,,0),E$412)),$AI$5:$AI$9)))))</f>
        <v>0</v>
      </c>
      <c r="AK55" s="129" cm="1">
        <f t="array" ref="AK55">IF(F55="X","X",SUM(N(ISNUMBER(_xlfn.XMATCH(INDEX(F$12:F$411,1+MOD($B55-F$8+_xlfn.SEQUENCE(F$7,,0),F$412)),$AI$5:$AI$9)))))</f>
        <v>1</v>
      </c>
      <c r="AL55" s="142" cm="1">
        <f t="array" ref="AL55">IF(G55="X","X",SUM(N(ISNUMBER(_xlfn.XMATCH(INDEX(G$12:G$411,1+MOD($B55-G$8+_xlfn.SEQUENCE(G$7,,0),G$412)),$AI$5:$AI$9)))))</f>
        <v>1</v>
      </c>
      <c r="AN55" s="146" cm="1">
        <f t="array" ref="AN55">IF(C55="X","X",SUM(N(ISNUMBER(_xlfn.XMATCH(INDEX(C$12:C$411,1+MOD($B55-C$8+_xlfn.SEQUENCE(C$7,,0),C$412)),$AO$5:$AO$9)))))</f>
        <v>1</v>
      </c>
      <c r="AO55" s="129" cm="1">
        <f t="array" ref="AO55">IF(D55="X","X",SUM(N(ISNUMBER(_xlfn.XMATCH(INDEX(D$12:D$411,1+MOD($B55-D$8+_xlfn.SEQUENCE(D$7,,0),D$412)),$AO$5:$AO$9)))))</f>
        <v>0</v>
      </c>
      <c r="AP55" s="129" cm="1">
        <f t="array" ref="AP55">IF(E55="X","X",SUM(N(ISNUMBER(_xlfn.XMATCH(INDEX(E$12:E$411,1+MOD($B55-E$8+_xlfn.SEQUENCE(E$7,,0),E$412)),$AO$5:$AO$9)))))</f>
        <v>1</v>
      </c>
      <c r="AQ55" s="129" cm="1">
        <f t="array" ref="AQ55">IF(F55="X","X",SUM(N(ISNUMBER(_xlfn.XMATCH(INDEX(F$12:F$411,1+MOD($B55-F$8+_xlfn.SEQUENCE(F$7,,0),F$412)),$AO$5:$AO$9)))))</f>
        <v>0</v>
      </c>
      <c r="AR55" s="142" cm="1">
        <f t="array" ref="AR55">IF(G55="X","X",SUM(N(ISNUMBER(_xlfn.XMATCH(INDEX(G$12:G$411,1+MOD($B55-G$8+_xlfn.SEQUENCE(G$7,,0),G$412)),$AO$5:$AO$9)))))</f>
        <v>0</v>
      </c>
      <c r="AT55" s="146" cm="1">
        <f t="array" ref="AT55">IF(C55="X","X",SUM(N(ISNUMBER(_xlfn.XMATCH(INDEX(C$12:C$411,1+MOD($B55-C$8+_xlfn.SEQUENCE(C$7,,0),C$412)),$AU$5:$AU$9)))))</f>
        <v>0</v>
      </c>
      <c r="AU55" s="129" cm="1">
        <f t="array" ref="AU55">IF(D55="X","X",SUM(N(ISNUMBER(_xlfn.XMATCH(INDEX(D$12:D$411,1+MOD($B55-D$8+_xlfn.SEQUENCE(D$7,,0),D$412)),$AU$5:$AU$9)))))</f>
        <v>0</v>
      </c>
      <c r="AV55" s="129" cm="1">
        <f t="array" ref="AV55">IF(E55="X","X",SUM(N(ISNUMBER(_xlfn.XMATCH(INDEX(E$12:E$411,1+MOD($B55-E$8+_xlfn.SEQUENCE(E$7,,0),E$412)),$AU$5:$AU$9)))))</f>
        <v>0</v>
      </c>
      <c r="AW55" s="129" cm="1">
        <f t="array" ref="AW55">IF(F55="X","X",SUM(N(ISNUMBER(_xlfn.XMATCH(INDEX(F$12:F$411,1+MOD($B55-F$8+_xlfn.SEQUENCE(F$7,,0),F$412)),$AU$5:$AU$9)))))</f>
        <v>0</v>
      </c>
      <c r="AX55" s="142" cm="1">
        <f t="array" ref="AX55">IF(G55="X","X",SUM(N(ISNUMBER(_xlfn.XMATCH(INDEX(G$12:G$411,1+MOD($B55-G$8+_xlfn.SEQUENCE(G$7,,0),G$412)),$AU$5:$AU$9)))))</f>
        <v>1</v>
      </c>
      <c r="AZ55" s="146" cm="1">
        <f t="array" ref="AZ55">IF(C55="X","X",SUM(N(ISNUMBER(_xlfn.XMATCH(INDEX(C$12:C$411,1+MOD($B55-C$8+_xlfn.SEQUENCE(C$7,,0),C$412)),$BA$5:$BA$9)))))</f>
        <v>1</v>
      </c>
      <c r="BA55" s="129" cm="1">
        <f t="array" ref="BA55">IF(D55="X","X",SUM(N(ISNUMBER(_xlfn.XMATCH(INDEX(D$12:D$411,1+MOD($B55-D$8+_xlfn.SEQUENCE(D$7,,0),D$412)),$BA$5:$BA$9)))))</f>
        <v>0</v>
      </c>
      <c r="BB55" s="129" cm="1">
        <f t="array" ref="BB55">IF(E55="X","X",SUM(N(ISNUMBER(_xlfn.XMATCH(INDEX(E$12:E$411,1+MOD($B55-E$8+_xlfn.SEQUENCE(E$7,,0),E$412)),$BA$5:$BA$9)))))</f>
        <v>0</v>
      </c>
      <c r="BC55" s="129" cm="1">
        <f t="array" ref="BC55">IF(F55="X","X",SUM(N(ISNUMBER(_xlfn.XMATCH(INDEX(F$12:F$411,1+MOD($B55-F$8+_xlfn.SEQUENCE(F$7,,0),F$412)),$BA$5:$BA$9)))))</f>
        <v>1</v>
      </c>
      <c r="BD55" s="142" cm="1">
        <f t="array" ref="BD55">IF(G55="X","X",SUM(N(ISNUMBER(_xlfn.XMATCH(INDEX(G$12:G$411,1+MOD($B55-G$8+_xlfn.SEQUENCE(G$7,,0),G$412)),$BA$5:$BA$9)))))</f>
        <v>0</v>
      </c>
      <c r="BF55" s="146" cm="1">
        <f t="array" ref="BF55">IF(C55="X","X",SUM(N(ISNUMBER(_xlfn.XMATCH(INDEX(C$12:C$411,1+MOD($B55-C$8+_xlfn.SEQUENCE(C$7,,0),C$412)),$BG$5:$BG$9)))))</f>
        <v>0</v>
      </c>
      <c r="BG55" s="129" cm="1">
        <f t="array" ref="BG55">IF(D55="X","X",SUM(N(ISNUMBER(_xlfn.XMATCH(INDEX(D$12:D$411,1+MOD($B55-D$8+_xlfn.SEQUENCE(D$7,,0),D$412)),$BG$5:$BG$9)))))</f>
        <v>1</v>
      </c>
      <c r="BH55" s="129" cm="1">
        <f t="array" ref="BH55">IF(E55="X","X",SUM(N(ISNUMBER(_xlfn.XMATCH(INDEX(E$12:E$411,1+MOD($B55-E$8+_xlfn.SEQUENCE(E$7,,0),E$412)),$BG$5:$BG$9)))))</f>
        <v>0</v>
      </c>
      <c r="BI55" s="129" cm="1">
        <f t="array" ref="BI55">IF(F55="X","X",SUM(N(ISNUMBER(_xlfn.XMATCH(INDEX(F$12:F$411,1+MOD($B55-F$8+_xlfn.SEQUENCE(F$7,,0),F$412)),$BG$5:$BG$9)))))</f>
        <v>0</v>
      </c>
      <c r="BJ55" s="142" cm="1">
        <f t="array" ref="BJ55">IF(G55="X","X",SUM(N(ISNUMBER(_xlfn.XMATCH(INDEX(G$12:G$411,1+MOD($B55-G$8+_xlfn.SEQUENCE(G$7,,0),G$412)),$BG$5:$BG$9)))))</f>
        <v>0</v>
      </c>
      <c r="BL55" s="146" cm="1">
        <f t="array" ref="BL55">IF(C55="X","X",SUM(N(ISNUMBER(_xlfn.XMATCH(INDEX(C$12:C$411,1+MOD($B55-C$8+_xlfn.SEQUENCE(C$7,,0),C$412)),$BM$5:$BM$9)))))</f>
        <v>0</v>
      </c>
      <c r="BM55" s="129" cm="1">
        <f t="array" ref="BM55">IF(D55="X","X",SUM(N(ISNUMBER(_xlfn.XMATCH(INDEX(D$12:D$411,1+MOD($B55-D$8+_xlfn.SEQUENCE(D$7,,0),D$412)),$BM$5:$BM$9)))))</f>
        <v>0</v>
      </c>
      <c r="BN55" s="129" cm="1">
        <f t="array" ref="BN55">IF(E55="X","X",SUM(N(ISNUMBER(_xlfn.XMATCH(INDEX(E$12:E$411,1+MOD($B55-E$8+_xlfn.SEQUENCE(E$7,,0),E$412)),$BM$5:$BM$9)))))</f>
        <v>1</v>
      </c>
      <c r="BO55" s="129" cm="1">
        <f t="array" ref="BO55">IF(F55="X","X",SUM(N(ISNUMBER(_xlfn.XMATCH(INDEX(F$12:F$411,1+MOD($B55-F$8+_xlfn.SEQUENCE(F$7,,0),F$412)),$BM$5:$BM$9)))))</f>
        <v>0</v>
      </c>
      <c r="BP55" s="142" cm="1">
        <f t="array" ref="BP55">IF(G55="X","X",SUM(N(ISNUMBER(_xlfn.XMATCH(INDEX(G$12:G$411,1+MOD($B55-G$8+_xlfn.SEQUENCE(G$7,,0),G$412)),$BM$5:$BM$9)))))</f>
        <v>0</v>
      </c>
      <c r="BR55" s="146" cm="1">
        <f t="array" ref="BR55">IF(C55="X","X",SUM(N(ISNUMBER(_xlfn.XMATCH(INDEX(C$12:C$411,1+MOD($B55-C$8+_xlfn.SEQUENCE(C$7,,0),C$412)),$BS$5:$BS$9)))))</f>
        <v>0</v>
      </c>
      <c r="BS55" s="129" cm="1">
        <f t="array" ref="BS55">IF(D55="X","X",SUM(N(ISNUMBER(_xlfn.XMATCH(INDEX(D$12:D$411,1+MOD($B55-D$8+_xlfn.SEQUENCE(D$7,,0),D$412)),$BS$5:$BS$9)))))</f>
        <v>1</v>
      </c>
      <c r="BT55" s="129" cm="1">
        <f t="array" ref="BT55">IF(E55="X","X",SUM(N(ISNUMBER(_xlfn.XMATCH(INDEX(E$12:E$411,1+MOD($B55-E$8+_xlfn.SEQUENCE(E$7,,0),E$412)),$BS$5:$BS$9)))))</f>
        <v>0</v>
      </c>
      <c r="BU55" s="129" cm="1">
        <f t="array" ref="BU55">IF(F55="X","X",SUM(N(ISNUMBER(_xlfn.XMATCH(INDEX(F$12:F$411,1+MOD($B55-F$8+_xlfn.SEQUENCE(F$7,,0),F$412)),$BS$5:$BS$9)))))</f>
        <v>0</v>
      </c>
      <c r="BV55" s="142" cm="1">
        <f t="array" ref="BV55">IF(G55="X","X",SUM(N(ISNUMBER(_xlfn.XMATCH(INDEX(G$12:G$411,1+MOD($B55-G$8+_xlfn.SEQUENCE(G$7,,0),G$412)),$BS$5:$BS$9)))))</f>
        <v>0</v>
      </c>
      <c r="BX55" s="146" cm="1">
        <f t="array" ref="BX55">IF(C55="X","X",SUM(N(ISNUMBER(_xlfn.XMATCH(INDEX(C$12:C$411,1+MOD($B55-C$8+_xlfn.SEQUENCE(C$7,,0),C$412)),$BY$5:$BY$9)))))</f>
        <v>0</v>
      </c>
      <c r="BY55" s="129" cm="1">
        <f t="array" ref="BY55">IF(D55="X","X",SUM(N(ISNUMBER(_xlfn.XMATCH(INDEX(D$12:D$411,1+MOD($B55-D$8+_xlfn.SEQUENCE(D$7,,0),D$412)),$BY$5:$BY$9)))))</f>
        <v>0</v>
      </c>
      <c r="BZ55" s="129" cm="1">
        <f t="array" ref="BZ55">IF(E55="X","X",SUM(N(ISNUMBER(_xlfn.XMATCH(INDEX(E$12:E$411,1+MOD($B55-E$8+_xlfn.SEQUENCE(E$7,,0),E$412)),$BY$5:$BY$9)))))</f>
        <v>0</v>
      </c>
      <c r="CA55" s="129" cm="1">
        <f t="array" ref="CA55">IF(F55="X","X",SUM(N(ISNUMBER(_xlfn.XMATCH(INDEX(F$12:F$411,1+MOD($B55-F$8+_xlfn.SEQUENCE(F$7,,0),F$412)),$BY$5:$BY$9)))))</f>
        <v>0</v>
      </c>
      <c r="CB55" s="142" cm="1">
        <f t="array" ref="CB55">IF(G55="X","X",SUM(N(ISNUMBER(_xlfn.XMATCH(INDEX(G$12:G$411,1+MOD($B55-G$8+_xlfn.SEQUENCE(G$7,,0),G$412)),$BY$5:$BY$9)))))</f>
        <v>0</v>
      </c>
      <c r="CD55" s="146" cm="1">
        <f t="array" ref="CD55">IF(C55="X","X",SUM(N(ISNUMBER(_xlfn.XMATCH(INDEX(C$12:C$411,1+MOD($B55-C$8+_xlfn.SEQUENCE(C$7,,0),C$412)),$CE$5:$CE$9)))))</f>
        <v>0</v>
      </c>
      <c r="CE55" s="129" cm="1">
        <f t="array" ref="CE55">IF(D55="X","X",SUM(N(ISNUMBER(_xlfn.XMATCH(INDEX(D$12:D$411,1+MOD($B55-D$8+_xlfn.SEQUENCE(D$7,,0),D$412)),$CE$5:$CE$9)))))</f>
        <v>0</v>
      </c>
      <c r="CF55" s="129" cm="1">
        <f t="array" ref="CF55">IF(E55="X","X",SUM(N(ISNUMBER(_xlfn.XMATCH(INDEX(E$12:E$411,1+MOD($B55-E$8+_xlfn.SEQUENCE(E$7,,0),E$412)),$CE$5:$CE$9)))))</f>
        <v>0</v>
      </c>
      <c r="CG55" s="129" cm="1">
        <f t="array" ref="CG55">IF(F55="X","X",SUM(N(ISNUMBER(_xlfn.XMATCH(INDEX(F$12:F$411,1+MOD($B55-F$8+_xlfn.SEQUENCE(F$7,,0),F$412)),$CE$5:$CE$9)))))</f>
        <v>0</v>
      </c>
      <c r="CH55" s="142" cm="1">
        <f t="array" ref="CH55">IF(G55="X","X",SUM(N(ISNUMBER(_xlfn.XMATCH(INDEX(G$12:G$411,1+MOD($B55-G$8+_xlfn.SEQUENCE(G$7,,0),G$412)),$CE$5:$CE$9)))))</f>
        <v>0</v>
      </c>
      <c r="CJ55" s="146" cm="1">
        <f t="array" ref="CJ55">IF(C55="X","X",SUM(N(ISNUMBER(_xlfn.XMATCH(INDEX(C$12:C$411,1+MOD($B55-C$8+_xlfn.SEQUENCE(C$7,,0),C$412)),$CK$5:$CK$9)))))</f>
        <v>0</v>
      </c>
      <c r="CK55" s="129" cm="1">
        <f t="array" ref="CK55">IF(D55="X","X",SUM(N(ISNUMBER(_xlfn.XMATCH(INDEX(D$12:D$411,1+MOD($B55-D$8+_xlfn.SEQUENCE(D$7,,0),D$412)),$CK$5:$CK$9)))))</f>
        <v>0</v>
      </c>
      <c r="CL55" s="129" cm="1">
        <f t="array" ref="CL55">IF(E55="X","X",SUM(N(ISNUMBER(_xlfn.XMATCH(INDEX(E$12:E$411,1+MOD($B55-E$8+_xlfn.SEQUENCE(E$7,,0),E$412)),$CK$5:$CK$9)))))</f>
        <v>0</v>
      </c>
      <c r="CM55" s="129" cm="1">
        <f t="array" ref="CM55">IF(F55="X","X",SUM(N(ISNUMBER(_xlfn.XMATCH(INDEX(F$12:F$411,1+MOD($B55-F$8+_xlfn.SEQUENCE(F$7,,0),F$412)),$CK$5:$CK$9)))))</f>
        <v>0</v>
      </c>
      <c r="CN55" s="142" cm="1">
        <f t="array" ref="CN55">IF(G55="X","X",SUM(N(ISNUMBER(_xlfn.XMATCH(INDEX(G$12:G$411,1+MOD($B55-G$8+_xlfn.SEQUENCE(G$7,,0),G$412)),$CK$5:$CK$9)))))</f>
        <v>0</v>
      </c>
      <c r="CP55" s="146" cm="1">
        <f t="array" ref="CP55">IF(C55="X","X",SUM(N(ISNUMBER(_xlfn.XMATCH(INDEX(C$12:C$411,1+MOD($B55-C$8+_xlfn.SEQUENCE(C$7,,0),C$412)),$CQ$5:$CQ$9)))))</f>
        <v>0</v>
      </c>
      <c r="CQ55" s="129" cm="1">
        <f t="array" ref="CQ55">IF(D55="X","X",SUM(N(ISNUMBER(_xlfn.XMATCH(INDEX(D$12:D$411,1+MOD($B55-D$8+_xlfn.SEQUENCE(D$7,,0),D$412)),$CQ$5:$CQ$9)))))</f>
        <v>0</v>
      </c>
      <c r="CR55" s="129" cm="1">
        <f t="array" ref="CR55">IF(E55="X","X",SUM(N(ISNUMBER(_xlfn.XMATCH(INDEX(E$12:E$411,1+MOD($B55-E$8+_xlfn.SEQUENCE(E$7,,0),E$412)),$CQ$5:$CQ$9)))))</f>
        <v>1</v>
      </c>
      <c r="CS55" s="129" cm="1">
        <f t="array" ref="CS55">IF(F55="X","X",SUM(N(ISNUMBER(_xlfn.XMATCH(INDEX(F$12:F$411,1+MOD($B55-F$8+_xlfn.SEQUENCE(F$7,,0),F$412)),$CQ$5:$CQ$9)))))</f>
        <v>0</v>
      </c>
      <c r="CT55" s="142" cm="1">
        <f t="array" ref="CT55">IF(G55="X","X",SUM(N(ISNUMBER(_xlfn.XMATCH(INDEX(G$12:G$411,1+MOD($B55-G$8+_xlfn.SEQUENCE(G$7,,0),G$412)),$CQ$5:$CQ$9)))))</f>
        <v>1</v>
      </c>
    </row>
    <row r="56" spans="2:98" ht="12.75" customHeight="1" x14ac:dyDescent="0.2">
      <c r="B56" s="5">
        <f t="shared" si="0"/>
        <v>44</v>
      </c>
      <c r="C56" s="129" t="s">
        <v>33</v>
      </c>
      <c r="D56" s="129" t="s">
        <v>32</v>
      </c>
      <c r="E56" s="129" t="s">
        <v>33</v>
      </c>
      <c r="F56" s="129" t="s">
        <v>32</v>
      </c>
      <c r="G56" s="142" t="s">
        <v>32</v>
      </c>
      <c r="I56" s="132" t="str">
        <f t="shared" si="3"/>
        <v>S01</v>
      </c>
      <c r="J56" s="129">
        <f t="shared" ca="1" si="4"/>
        <v>0</v>
      </c>
      <c r="K56" s="129">
        <f t="shared" ca="1" si="4"/>
        <v>0</v>
      </c>
      <c r="L56" s="129">
        <f t="shared" ca="1" si="4"/>
        <v>0</v>
      </c>
      <c r="M56" s="129">
        <f t="shared" ca="1" si="4"/>
        <v>0</v>
      </c>
      <c r="N56" s="142">
        <f t="shared" ca="1" si="4"/>
        <v>0</v>
      </c>
      <c r="P56" s="146" cm="1">
        <f t="array" ref="P56">IF(C56="X","X",SUM(N(ISNUMBER(_xlfn.XMATCH(INDEX(C$12:C$411,1+MOD($B56-C$8+_xlfn.SEQUENCE(C$7,,0),C$412)),$Q$5:$Q$9)))))</f>
        <v>0</v>
      </c>
      <c r="Q56" s="129" cm="1">
        <f t="array" ref="Q56">IF(D56="X","X",SUM(N(ISNUMBER(_xlfn.XMATCH(INDEX(D$12:D$411,1+MOD($B56-D$8+_xlfn.SEQUENCE(D$7,,0),D$412)),$Q$5:$Q$9)))))</f>
        <v>0</v>
      </c>
      <c r="R56" s="129" cm="1">
        <f t="array" ref="R56">IF(E56="X","X",SUM(N(ISNUMBER(_xlfn.XMATCH(INDEX(E$12:E$411,1+MOD($B56-E$8+_xlfn.SEQUENCE(E$7,,0),E$412)),$Q$5:$Q$9)))))</f>
        <v>0</v>
      </c>
      <c r="S56" s="129" cm="1">
        <f t="array" ref="S56">IF(F56="X","X",SUM(N(ISNUMBER(_xlfn.XMATCH(INDEX(F$12:F$411,1+MOD($B56-F$8+_xlfn.SEQUENCE(F$7,,0),F$412)),$Q$5:$Q$9)))))</f>
        <v>0</v>
      </c>
      <c r="T56" s="142" cm="1">
        <f t="array" ref="T56">IF(G56="X","X",SUM(N(ISNUMBER(_xlfn.XMATCH(INDEX(G$12:G$411,1+MOD($B56-G$8+_xlfn.SEQUENCE(G$7,,0),G$412)),$Q$5:$Q$9)))))</f>
        <v>0</v>
      </c>
      <c r="V56" s="146" cm="1">
        <f t="array" ref="V56">IF(C56="X","X",SUM(N(ISNUMBER(_xlfn.XMATCH(INDEX(C$12:C$411,1+MOD($B56-C$8+_xlfn.SEQUENCE(C$7,,0),C$412)),$W$5:$W$9)))))</f>
        <v>0</v>
      </c>
      <c r="W56" s="129" cm="1">
        <f t="array" ref="W56">IF(D56="X","X",SUM(N(ISNUMBER(_xlfn.XMATCH(INDEX(D$12:D$411,1+MOD($B56-D$8+_xlfn.SEQUENCE(D$7,,0),D$412)),$W$5:$W$9)))))</f>
        <v>0</v>
      </c>
      <c r="X56" s="129" cm="1">
        <f t="array" ref="X56">IF(E56="X","X",SUM(N(ISNUMBER(_xlfn.XMATCH(INDEX(E$12:E$411,1+MOD($B56-E$8+_xlfn.SEQUENCE(E$7,,0),E$412)),$W$5:$W$9)))))</f>
        <v>0</v>
      </c>
      <c r="Y56" s="129" cm="1">
        <f t="array" ref="Y56">IF(F56="X","X",SUM(N(ISNUMBER(_xlfn.XMATCH(INDEX(F$12:F$411,1+MOD($B56-F$8+_xlfn.SEQUENCE(F$7,,0),F$412)),$W$5:$W$9)))))</f>
        <v>0</v>
      </c>
      <c r="Z56" s="142" cm="1">
        <f t="array" ref="Z56">IF(G56="X","X",SUM(N(ISNUMBER(_xlfn.XMATCH(INDEX(G$12:G$411,1+MOD($B56-G$8+_xlfn.SEQUENCE(G$7,,0),G$412)),$W$5:$W$9)))))</f>
        <v>0</v>
      </c>
      <c r="AB56" s="146" cm="1">
        <f t="array" ref="AB56">IF(C56="X","X",SUM(N(ISNUMBER(_xlfn.XMATCH(INDEX(C$12:C$411,1+MOD($B56-C$8+_xlfn.SEQUENCE(C$7,,0),C$412)),$AC$5:$AC$9)))))</f>
        <v>0</v>
      </c>
      <c r="AC56" s="129" cm="1">
        <f t="array" ref="AC56">IF(D56="X","X",SUM(N(ISNUMBER(_xlfn.XMATCH(INDEX(D$12:D$411,1+MOD($B56-D$8+_xlfn.SEQUENCE(D$7,,0),D$412)),$AC$5:$AC$9)))))</f>
        <v>0</v>
      </c>
      <c r="AD56" s="129" cm="1">
        <f t="array" ref="AD56">IF(E56="X","X",SUM(N(ISNUMBER(_xlfn.XMATCH(INDEX(E$12:E$411,1+MOD($B56-E$8+_xlfn.SEQUENCE(E$7,,0),E$412)),$AC$5:$AC$9)))))</f>
        <v>0</v>
      </c>
      <c r="AE56" s="129" cm="1">
        <f t="array" ref="AE56">IF(F56="X","X",SUM(N(ISNUMBER(_xlfn.XMATCH(INDEX(F$12:F$411,1+MOD($B56-F$8+_xlfn.SEQUENCE(F$7,,0),F$412)),$AC$5:$AC$9)))))</f>
        <v>0</v>
      </c>
      <c r="AF56" s="142" cm="1">
        <f t="array" ref="AF56">IF(G56="X","X",SUM(N(ISNUMBER(_xlfn.XMATCH(INDEX(G$12:G$411,1+MOD($B56-G$8+_xlfn.SEQUENCE(G$7,,0),G$412)),$AC$5:$AC$9)))))</f>
        <v>0</v>
      </c>
      <c r="AH56" s="146" cm="1">
        <f t="array" ref="AH56">IF(C56="X","X",SUM(N(ISNUMBER(_xlfn.XMATCH(INDEX(C$12:C$411,1+MOD($B56-C$8+_xlfn.SEQUENCE(C$7,,0),C$412)),$AI$5:$AI$9)))))</f>
        <v>1</v>
      </c>
      <c r="AI56" s="129" cm="1">
        <f t="array" ref="AI56">IF(D56="X","X",SUM(N(ISNUMBER(_xlfn.XMATCH(INDEX(D$12:D$411,1+MOD($B56-D$8+_xlfn.SEQUENCE(D$7,,0),D$412)),$AI$5:$AI$9)))))</f>
        <v>1</v>
      </c>
      <c r="AJ56" s="129" cm="1">
        <f t="array" ref="AJ56">IF(E56="X","X",SUM(N(ISNUMBER(_xlfn.XMATCH(INDEX(E$12:E$411,1+MOD($B56-E$8+_xlfn.SEQUENCE(E$7,,0),E$412)),$AI$5:$AI$9)))))</f>
        <v>0</v>
      </c>
      <c r="AK56" s="129" cm="1">
        <f t="array" ref="AK56">IF(F56="X","X",SUM(N(ISNUMBER(_xlfn.XMATCH(INDEX(F$12:F$411,1+MOD($B56-F$8+_xlfn.SEQUENCE(F$7,,0),F$412)),$AI$5:$AI$9)))))</f>
        <v>1</v>
      </c>
      <c r="AL56" s="142" cm="1">
        <f t="array" ref="AL56">IF(G56="X","X",SUM(N(ISNUMBER(_xlfn.XMATCH(INDEX(G$12:G$411,1+MOD($B56-G$8+_xlfn.SEQUENCE(G$7,,0),G$412)),$AI$5:$AI$9)))))</f>
        <v>1</v>
      </c>
      <c r="AN56" s="146" cm="1">
        <f t="array" ref="AN56">IF(C56="X","X",SUM(N(ISNUMBER(_xlfn.XMATCH(INDEX(C$12:C$411,1+MOD($B56-C$8+_xlfn.SEQUENCE(C$7,,0),C$412)),$AO$5:$AO$9)))))</f>
        <v>1</v>
      </c>
      <c r="AO56" s="129" cm="1">
        <f t="array" ref="AO56">IF(D56="X","X",SUM(N(ISNUMBER(_xlfn.XMATCH(INDEX(D$12:D$411,1+MOD($B56-D$8+_xlfn.SEQUENCE(D$7,,0),D$412)),$AO$5:$AO$9)))))</f>
        <v>0</v>
      </c>
      <c r="AP56" s="129" cm="1">
        <f t="array" ref="AP56">IF(E56="X","X",SUM(N(ISNUMBER(_xlfn.XMATCH(INDEX(E$12:E$411,1+MOD($B56-E$8+_xlfn.SEQUENCE(E$7,,0),E$412)),$AO$5:$AO$9)))))</f>
        <v>1</v>
      </c>
      <c r="AQ56" s="129" cm="1">
        <f t="array" ref="AQ56">IF(F56="X","X",SUM(N(ISNUMBER(_xlfn.XMATCH(INDEX(F$12:F$411,1+MOD($B56-F$8+_xlfn.SEQUENCE(F$7,,0),F$412)),$AO$5:$AO$9)))))</f>
        <v>0</v>
      </c>
      <c r="AR56" s="142" cm="1">
        <f t="array" ref="AR56">IF(G56="X","X",SUM(N(ISNUMBER(_xlfn.XMATCH(INDEX(G$12:G$411,1+MOD($B56-G$8+_xlfn.SEQUENCE(G$7,,0),G$412)),$AO$5:$AO$9)))))</f>
        <v>0</v>
      </c>
      <c r="AT56" s="146" cm="1">
        <f t="array" ref="AT56">IF(C56="X","X",SUM(N(ISNUMBER(_xlfn.XMATCH(INDEX(C$12:C$411,1+MOD($B56-C$8+_xlfn.SEQUENCE(C$7,,0),C$412)),$AU$5:$AU$9)))))</f>
        <v>0</v>
      </c>
      <c r="AU56" s="129" cm="1">
        <f t="array" ref="AU56">IF(D56="X","X",SUM(N(ISNUMBER(_xlfn.XMATCH(INDEX(D$12:D$411,1+MOD($B56-D$8+_xlfn.SEQUENCE(D$7,,0),D$412)),$AU$5:$AU$9)))))</f>
        <v>0</v>
      </c>
      <c r="AV56" s="129" cm="1">
        <f t="array" ref="AV56">IF(E56="X","X",SUM(N(ISNUMBER(_xlfn.XMATCH(INDEX(E$12:E$411,1+MOD($B56-E$8+_xlfn.SEQUENCE(E$7,,0),E$412)),$AU$5:$AU$9)))))</f>
        <v>0</v>
      </c>
      <c r="AW56" s="129" cm="1">
        <f t="array" ref="AW56">IF(F56="X","X",SUM(N(ISNUMBER(_xlfn.XMATCH(INDEX(F$12:F$411,1+MOD($B56-F$8+_xlfn.SEQUENCE(F$7,,0),F$412)),$AU$5:$AU$9)))))</f>
        <v>0</v>
      </c>
      <c r="AX56" s="142" cm="1">
        <f t="array" ref="AX56">IF(G56="X","X",SUM(N(ISNUMBER(_xlfn.XMATCH(INDEX(G$12:G$411,1+MOD($B56-G$8+_xlfn.SEQUENCE(G$7,,0),G$412)),$AU$5:$AU$9)))))</f>
        <v>0</v>
      </c>
      <c r="AZ56" s="146" cm="1">
        <f t="array" ref="AZ56">IF(C56="X","X",SUM(N(ISNUMBER(_xlfn.XMATCH(INDEX(C$12:C$411,1+MOD($B56-C$8+_xlfn.SEQUENCE(C$7,,0),C$412)),$BA$5:$BA$9)))))</f>
        <v>1</v>
      </c>
      <c r="BA56" s="129" cm="1">
        <f t="array" ref="BA56">IF(D56="X","X",SUM(N(ISNUMBER(_xlfn.XMATCH(INDEX(D$12:D$411,1+MOD($B56-D$8+_xlfn.SEQUENCE(D$7,,0),D$412)),$BA$5:$BA$9)))))</f>
        <v>0</v>
      </c>
      <c r="BB56" s="129" cm="1">
        <f t="array" ref="BB56">IF(E56="X","X",SUM(N(ISNUMBER(_xlfn.XMATCH(INDEX(E$12:E$411,1+MOD($B56-E$8+_xlfn.SEQUENCE(E$7,,0),E$412)),$BA$5:$BA$9)))))</f>
        <v>1</v>
      </c>
      <c r="BC56" s="129" cm="1">
        <f t="array" ref="BC56">IF(F56="X","X",SUM(N(ISNUMBER(_xlfn.XMATCH(INDEX(F$12:F$411,1+MOD($B56-F$8+_xlfn.SEQUENCE(F$7,,0),F$412)),$BA$5:$BA$9)))))</f>
        <v>1</v>
      </c>
      <c r="BD56" s="142" cm="1">
        <f t="array" ref="BD56">IF(G56="X","X",SUM(N(ISNUMBER(_xlfn.XMATCH(INDEX(G$12:G$411,1+MOD($B56-G$8+_xlfn.SEQUENCE(G$7,,0),G$412)),$BA$5:$BA$9)))))</f>
        <v>0</v>
      </c>
      <c r="BF56" s="146" cm="1">
        <f t="array" ref="BF56">IF(C56="X","X",SUM(N(ISNUMBER(_xlfn.XMATCH(INDEX(C$12:C$411,1+MOD($B56-C$8+_xlfn.SEQUENCE(C$7,,0),C$412)),$BG$5:$BG$9)))))</f>
        <v>0</v>
      </c>
      <c r="BG56" s="129" cm="1">
        <f t="array" ref="BG56">IF(D56="X","X",SUM(N(ISNUMBER(_xlfn.XMATCH(INDEX(D$12:D$411,1+MOD($B56-D$8+_xlfn.SEQUENCE(D$7,,0),D$412)),$BG$5:$BG$9)))))</f>
        <v>1</v>
      </c>
      <c r="BH56" s="129" cm="1">
        <f t="array" ref="BH56">IF(E56="X","X",SUM(N(ISNUMBER(_xlfn.XMATCH(INDEX(E$12:E$411,1+MOD($B56-E$8+_xlfn.SEQUENCE(E$7,,0),E$412)),$BG$5:$BG$9)))))</f>
        <v>0</v>
      </c>
      <c r="BI56" s="129" cm="1">
        <f t="array" ref="BI56">IF(F56="X","X",SUM(N(ISNUMBER(_xlfn.XMATCH(INDEX(F$12:F$411,1+MOD($B56-F$8+_xlfn.SEQUENCE(F$7,,0),F$412)),$BG$5:$BG$9)))))</f>
        <v>0</v>
      </c>
      <c r="BJ56" s="142" cm="1">
        <f t="array" ref="BJ56">IF(G56="X","X",SUM(N(ISNUMBER(_xlfn.XMATCH(INDEX(G$12:G$411,1+MOD($B56-G$8+_xlfn.SEQUENCE(G$7,,0),G$412)),$BG$5:$BG$9)))))</f>
        <v>0</v>
      </c>
      <c r="BL56" s="146" cm="1">
        <f t="array" ref="BL56">IF(C56="X","X",SUM(N(ISNUMBER(_xlfn.XMATCH(INDEX(C$12:C$411,1+MOD($B56-C$8+_xlfn.SEQUENCE(C$7,,0),C$412)),$BM$5:$BM$9)))))</f>
        <v>0</v>
      </c>
      <c r="BM56" s="129" cm="1">
        <f t="array" ref="BM56">IF(D56="X","X",SUM(N(ISNUMBER(_xlfn.XMATCH(INDEX(D$12:D$411,1+MOD($B56-D$8+_xlfn.SEQUENCE(D$7,,0),D$412)),$BM$5:$BM$9)))))</f>
        <v>0</v>
      </c>
      <c r="BN56" s="129" cm="1">
        <f t="array" ref="BN56">IF(E56="X","X",SUM(N(ISNUMBER(_xlfn.XMATCH(INDEX(E$12:E$411,1+MOD($B56-E$8+_xlfn.SEQUENCE(E$7,,0),E$412)),$BM$5:$BM$9)))))</f>
        <v>0</v>
      </c>
      <c r="BO56" s="129" cm="1">
        <f t="array" ref="BO56">IF(F56="X","X",SUM(N(ISNUMBER(_xlfn.XMATCH(INDEX(F$12:F$411,1+MOD($B56-F$8+_xlfn.SEQUENCE(F$7,,0),F$412)),$BM$5:$BM$9)))))</f>
        <v>1</v>
      </c>
      <c r="BP56" s="142" cm="1">
        <f t="array" ref="BP56">IF(G56="X","X",SUM(N(ISNUMBER(_xlfn.XMATCH(INDEX(G$12:G$411,1+MOD($B56-G$8+_xlfn.SEQUENCE(G$7,,0),G$412)),$BM$5:$BM$9)))))</f>
        <v>0</v>
      </c>
      <c r="BR56" s="146" cm="1">
        <f t="array" ref="BR56">IF(C56="X","X",SUM(N(ISNUMBER(_xlfn.XMATCH(INDEX(C$12:C$411,1+MOD($B56-C$8+_xlfn.SEQUENCE(C$7,,0),C$412)),$BS$5:$BS$9)))))</f>
        <v>0</v>
      </c>
      <c r="BS56" s="129" cm="1">
        <f t="array" ref="BS56">IF(D56="X","X",SUM(N(ISNUMBER(_xlfn.XMATCH(INDEX(D$12:D$411,1+MOD($B56-D$8+_xlfn.SEQUENCE(D$7,,0),D$412)),$BS$5:$BS$9)))))</f>
        <v>1</v>
      </c>
      <c r="BT56" s="129" cm="1">
        <f t="array" ref="BT56">IF(E56="X","X",SUM(N(ISNUMBER(_xlfn.XMATCH(INDEX(E$12:E$411,1+MOD($B56-E$8+_xlfn.SEQUENCE(E$7,,0),E$412)),$BS$5:$BS$9)))))</f>
        <v>0</v>
      </c>
      <c r="BU56" s="129" cm="1">
        <f t="array" ref="BU56">IF(F56="X","X",SUM(N(ISNUMBER(_xlfn.XMATCH(INDEX(F$12:F$411,1+MOD($B56-F$8+_xlfn.SEQUENCE(F$7,,0),F$412)),$BS$5:$BS$9)))))</f>
        <v>0</v>
      </c>
      <c r="BV56" s="142" cm="1">
        <f t="array" ref="BV56">IF(G56="X","X",SUM(N(ISNUMBER(_xlfn.XMATCH(INDEX(G$12:G$411,1+MOD($B56-G$8+_xlfn.SEQUENCE(G$7,,0),G$412)),$BS$5:$BS$9)))))</f>
        <v>1</v>
      </c>
      <c r="BX56" s="146" cm="1">
        <f t="array" ref="BX56">IF(C56="X","X",SUM(N(ISNUMBER(_xlfn.XMATCH(INDEX(C$12:C$411,1+MOD($B56-C$8+_xlfn.SEQUENCE(C$7,,0),C$412)),$BY$5:$BY$9)))))</f>
        <v>0</v>
      </c>
      <c r="BY56" s="129" cm="1">
        <f t="array" ref="BY56">IF(D56="X","X",SUM(N(ISNUMBER(_xlfn.XMATCH(INDEX(D$12:D$411,1+MOD($B56-D$8+_xlfn.SEQUENCE(D$7,,0),D$412)),$BY$5:$BY$9)))))</f>
        <v>0</v>
      </c>
      <c r="BZ56" s="129" cm="1">
        <f t="array" ref="BZ56">IF(E56="X","X",SUM(N(ISNUMBER(_xlfn.XMATCH(INDEX(E$12:E$411,1+MOD($B56-E$8+_xlfn.SEQUENCE(E$7,,0),E$412)),$BY$5:$BY$9)))))</f>
        <v>0</v>
      </c>
      <c r="CA56" s="129" cm="1">
        <f t="array" ref="CA56">IF(F56="X","X",SUM(N(ISNUMBER(_xlfn.XMATCH(INDEX(F$12:F$411,1+MOD($B56-F$8+_xlfn.SEQUENCE(F$7,,0),F$412)),$BY$5:$BY$9)))))</f>
        <v>0</v>
      </c>
      <c r="CB56" s="142" cm="1">
        <f t="array" ref="CB56">IF(G56="X","X",SUM(N(ISNUMBER(_xlfn.XMATCH(INDEX(G$12:G$411,1+MOD($B56-G$8+_xlfn.SEQUENCE(G$7,,0),G$412)),$BY$5:$BY$9)))))</f>
        <v>0</v>
      </c>
      <c r="CD56" s="146" cm="1">
        <f t="array" ref="CD56">IF(C56="X","X",SUM(N(ISNUMBER(_xlfn.XMATCH(INDEX(C$12:C$411,1+MOD($B56-C$8+_xlfn.SEQUENCE(C$7,,0),C$412)),$CE$5:$CE$9)))))</f>
        <v>0</v>
      </c>
      <c r="CE56" s="129" cm="1">
        <f t="array" ref="CE56">IF(D56="X","X",SUM(N(ISNUMBER(_xlfn.XMATCH(INDEX(D$12:D$411,1+MOD($B56-D$8+_xlfn.SEQUENCE(D$7,,0),D$412)),$CE$5:$CE$9)))))</f>
        <v>0</v>
      </c>
      <c r="CF56" s="129" cm="1">
        <f t="array" ref="CF56">IF(E56="X","X",SUM(N(ISNUMBER(_xlfn.XMATCH(INDEX(E$12:E$411,1+MOD($B56-E$8+_xlfn.SEQUENCE(E$7,,0),E$412)),$CE$5:$CE$9)))))</f>
        <v>0</v>
      </c>
      <c r="CG56" s="129" cm="1">
        <f t="array" ref="CG56">IF(F56="X","X",SUM(N(ISNUMBER(_xlfn.XMATCH(INDEX(F$12:F$411,1+MOD($B56-F$8+_xlfn.SEQUENCE(F$7,,0),F$412)),$CE$5:$CE$9)))))</f>
        <v>0</v>
      </c>
      <c r="CH56" s="142" cm="1">
        <f t="array" ref="CH56">IF(G56="X","X",SUM(N(ISNUMBER(_xlfn.XMATCH(INDEX(G$12:G$411,1+MOD($B56-G$8+_xlfn.SEQUENCE(G$7,,0),G$412)),$CE$5:$CE$9)))))</f>
        <v>0</v>
      </c>
      <c r="CJ56" s="146" cm="1">
        <f t="array" ref="CJ56">IF(C56="X","X",SUM(N(ISNUMBER(_xlfn.XMATCH(INDEX(C$12:C$411,1+MOD($B56-C$8+_xlfn.SEQUENCE(C$7,,0),C$412)),$CK$5:$CK$9)))))</f>
        <v>0</v>
      </c>
      <c r="CK56" s="129" cm="1">
        <f t="array" ref="CK56">IF(D56="X","X",SUM(N(ISNUMBER(_xlfn.XMATCH(INDEX(D$12:D$411,1+MOD($B56-D$8+_xlfn.SEQUENCE(D$7,,0),D$412)),$CK$5:$CK$9)))))</f>
        <v>0</v>
      </c>
      <c r="CL56" s="129" cm="1">
        <f t="array" ref="CL56">IF(E56="X","X",SUM(N(ISNUMBER(_xlfn.XMATCH(INDEX(E$12:E$411,1+MOD($B56-E$8+_xlfn.SEQUENCE(E$7,,0),E$412)),$CK$5:$CK$9)))))</f>
        <v>0</v>
      </c>
      <c r="CM56" s="129" cm="1">
        <f t="array" ref="CM56">IF(F56="X","X",SUM(N(ISNUMBER(_xlfn.XMATCH(INDEX(F$12:F$411,1+MOD($B56-F$8+_xlfn.SEQUENCE(F$7,,0),F$412)),$CK$5:$CK$9)))))</f>
        <v>0</v>
      </c>
      <c r="CN56" s="142" cm="1">
        <f t="array" ref="CN56">IF(G56="X","X",SUM(N(ISNUMBER(_xlfn.XMATCH(INDEX(G$12:G$411,1+MOD($B56-G$8+_xlfn.SEQUENCE(G$7,,0),G$412)),$CK$5:$CK$9)))))</f>
        <v>0</v>
      </c>
      <c r="CP56" s="146" cm="1">
        <f t="array" ref="CP56">IF(C56="X","X",SUM(N(ISNUMBER(_xlfn.XMATCH(INDEX(C$12:C$411,1+MOD($B56-C$8+_xlfn.SEQUENCE(C$7,,0),C$412)),$CQ$5:$CQ$9)))))</f>
        <v>0</v>
      </c>
      <c r="CQ56" s="129" cm="1">
        <f t="array" ref="CQ56">IF(D56="X","X",SUM(N(ISNUMBER(_xlfn.XMATCH(INDEX(D$12:D$411,1+MOD($B56-D$8+_xlfn.SEQUENCE(D$7,,0),D$412)),$CQ$5:$CQ$9)))))</f>
        <v>0</v>
      </c>
      <c r="CR56" s="129" cm="1">
        <f t="array" ref="CR56">IF(E56="X","X",SUM(N(ISNUMBER(_xlfn.XMATCH(INDEX(E$12:E$411,1+MOD($B56-E$8+_xlfn.SEQUENCE(E$7,,0),E$412)),$CQ$5:$CQ$9)))))</f>
        <v>1</v>
      </c>
      <c r="CS56" s="129" cm="1">
        <f t="array" ref="CS56">IF(F56="X","X",SUM(N(ISNUMBER(_xlfn.XMATCH(INDEX(F$12:F$411,1+MOD($B56-F$8+_xlfn.SEQUENCE(F$7,,0),F$412)),$CQ$5:$CQ$9)))))</f>
        <v>0</v>
      </c>
      <c r="CT56" s="142" cm="1">
        <f t="array" ref="CT56">IF(G56="X","X",SUM(N(ISNUMBER(_xlfn.XMATCH(INDEX(G$12:G$411,1+MOD($B56-G$8+_xlfn.SEQUENCE(G$7,,0),G$412)),$CQ$5:$CQ$9)))))</f>
        <v>1</v>
      </c>
    </row>
    <row r="57" spans="2:98" ht="12.75" customHeight="1" x14ac:dyDescent="0.2">
      <c r="B57" s="5">
        <f t="shared" si="0"/>
        <v>45</v>
      </c>
      <c r="C57" s="129" t="s">
        <v>35</v>
      </c>
      <c r="D57" s="129" t="s">
        <v>36</v>
      </c>
      <c r="E57" s="129" t="s">
        <v>14</v>
      </c>
      <c r="F57" s="129" t="s">
        <v>35</v>
      </c>
      <c r="G57" s="142" t="s">
        <v>14</v>
      </c>
      <c r="I57" s="132" t="str">
        <f t="shared" si="3"/>
        <v>S02</v>
      </c>
      <c r="J57" s="129">
        <f t="shared" ca="1" si="4"/>
        <v>0</v>
      </c>
      <c r="K57" s="129">
        <f t="shared" ca="1" si="4"/>
        <v>0</v>
      </c>
      <c r="L57" s="129">
        <f t="shared" ca="1" si="4"/>
        <v>0</v>
      </c>
      <c r="M57" s="129">
        <f t="shared" ca="1" si="4"/>
        <v>0</v>
      </c>
      <c r="N57" s="142">
        <f t="shared" ca="1" si="4"/>
        <v>0</v>
      </c>
      <c r="P57" s="146" cm="1">
        <f t="array" ref="P57">IF(C57="X","X",SUM(N(ISNUMBER(_xlfn.XMATCH(INDEX(C$12:C$411,1+MOD($B57-C$8+_xlfn.SEQUENCE(C$7,,0),C$412)),$Q$5:$Q$9)))))</f>
        <v>0</v>
      </c>
      <c r="Q57" s="129" cm="1">
        <f t="array" ref="Q57">IF(D57="X","X",SUM(N(ISNUMBER(_xlfn.XMATCH(INDEX(D$12:D$411,1+MOD($B57-D$8+_xlfn.SEQUENCE(D$7,,0),D$412)),$Q$5:$Q$9)))))</f>
        <v>0</v>
      </c>
      <c r="R57" s="129" cm="1">
        <f t="array" ref="R57">IF(E57="X","X",SUM(N(ISNUMBER(_xlfn.XMATCH(INDEX(E$12:E$411,1+MOD($B57-E$8+_xlfn.SEQUENCE(E$7,,0),E$412)),$Q$5:$Q$9)))))</f>
        <v>0</v>
      </c>
      <c r="S57" s="129" cm="1">
        <f t="array" ref="S57">IF(F57="X","X",SUM(N(ISNUMBER(_xlfn.XMATCH(INDEX(F$12:F$411,1+MOD($B57-F$8+_xlfn.SEQUENCE(F$7,,0),F$412)),$Q$5:$Q$9)))))</f>
        <v>0</v>
      </c>
      <c r="T57" s="142" cm="1">
        <f t="array" ref="T57">IF(G57="X","X",SUM(N(ISNUMBER(_xlfn.XMATCH(INDEX(G$12:G$411,1+MOD($B57-G$8+_xlfn.SEQUENCE(G$7,,0),G$412)),$Q$5:$Q$9)))))</f>
        <v>0</v>
      </c>
      <c r="V57" s="146" cm="1">
        <f t="array" ref="V57">IF(C57="X","X",SUM(N(ISNUMBER(_xlfn.XMATCH(INDEX(C$12:C$411,1+MOD($B57-C$8+_xlfn.SEQUENCE(C$7,,0),C$412)),$W$5:$W$9)))))</f>
        <v>0</v>
      </c>
      <c r="W57" s="129" cm="1">
        <f t="array" ref="W57">IF(D57="X","X",SUM(N(ISNUMBER(_xlfn.XMATCH(INDEX(D$12:D$411,1+MOD($B57-D$8+_xlfn.SEQUENCE(D$7,,0),D$412)),$W$5:$W$9)))))</f>
        <v>0</v>
      </c>
      <c r="X57" s="129" cm="1">
        <f t="array" ref="X57">IF(E57="X","X",SUM(N(ISNUMBER(_xlfn.XMATCH(INDEX(E$12:E$411,1+MOD($B57-E$8+_xlfn.SEQUENCE(E$7,,0),E$412)),$W$5:$W$9)))))</f>
        <v>0</v>
      </c>
      <c r="Y57" s="129" cm="1">
        <f t="array" ref="Y57">IF(F57="X","X",SUM(N(ISNUMBER(_xlfn.XMATCH(INDEX(F$12:F$411,1+MOD($B57-F$8+_xlfn.SEQUENCE(F$7,,0),F$412)),$W$5:$W$9)))))</f>
        <v>0</v>
      </c>
      <c r="Z57" s="142" cm="1">
        <f t="array" ref="Z57">IF(G57="X","X",SUM(N(ISNUMBER(_xlfn.XMATCH(INDEX(G$12:G$411,1+MOD($B57-G$8+_xlfn.SEQUENCE(G$7,,0),G$412)),$W$5:$W$9)))))</f>
        <v>0</v>
      </c>
      <c r="AB57" s="146" cm="1">
        <f t="array" ref="AB57">IF(C57="X","X",SUM(N(ISNUMBER(_xlfn.XMATCH(INDEX(C$12:C$411,1+MOD($B57-C$8+_xlfn.SEQUENCE(C$7,,0),C$412)),$AC$5:$AC$9)))))</f>
        <v>0</v>
      </c>
      <c r="AC57" s="129" cm="1">
        <f t="array" ref="AC57">IF(D57="X","X",SUM(N(ISNUMBER(_xlfn.XMATCH(INDEX(D$12:D$411,1+MOD($B57-D$8+_xlfn.SEQUENCE(D$7,,0),D$412)),$AC$5:$AC$9)))))</f>
        <v>0</v>
      </c>
      <c r="AD57" s="129" cm="1">
        <f t="array" ref="AD57">IF(E57="X","X",SUM(N(ISNUMBER(_xlfn.XMATCH(INDEX(E$12:E$411,1+MOD($B57-E$8+_xlfn.SEQUENCE(E$7,,0),E$412)),$AC$5:$AC$9)))))</f>
        <v>0</v>
      </c>
      <c r="AE57" s="129" cm="1">
        <f t="array" ref="AE57">IF(F57="X","X",SUM(N(ISNUMBER(_xlfn.XMATCH(INDEX(F$12:F$411,1+MOD($B57-F$8+_xlfn.SEQUENCE(F$7,,0),F$412)),$AC$5:$AC$9)))))</f>
        <v>0</v>
      </c>
      <c r="AF57" s="142" cm="1">
        <f t="array" ref="AF57">IF(G57="X","X",SUM(N(ISNUMBER(_xlfn.XMATCH(INDEX(G$12:G$411,1+MOD($B57-G$8+_xlfn.SEQUENCE(G$7,,0),G$412)),$AC$5:$AC$9)))))</f>
        <v>0</v>
      </c>
      <c r="AH57" s="146" cm="1">
        <f t="array" ref="AH57">IF(C57="X","X",SUM(N(ISNUMBER(_xlfn.XMATCH(INDEX(C$12:C$411,1+MOD($B57-C$8+_xlfn.SEQUENCE(C$7,,0),C$412)),$AI$5:$AI$9)))))</f>
        <v>1</v>
      </c>
      <c r="AI57" s="129" cm="1">
        <f t="array" ref="AI57">IF(D57="X","X",SUM(N(ISNUMBER(_xlfn.XMATCH(INDEX(D$12:D$411,1+MOD($B57-D$8+_xlfn.SEQUENCE(D$7,,0),D$412)),$AI$5:$AI$9)))))</f>
        <v>0</v>
      </c>
      <c r="AJ57" s="129" cm="1">
        <f t="array" ref="AJ57">IF(E57="X","X",SUM(N(ISNUMBER(_xlfn.XMATCH(INDEX(E$12:E$411,1+MOD($B57-E$8+_xlfn.SEQUENCE(E$7,,0),E$412)),$AI$5:$AI$9)))))</f>
        <v>0</v>
      </c>
      <c r="AK57" s="129" cm="1">
        <f t="array" ref="AK57">IF(F57="X","X",SUM(N(ISNUMBER(_xlfn.XMATCH(INDEX(F$12:F$411,1+MOD($B57-F$8+_xlfn.SEQUENCE(F$7,,0),F$412)),$AI$5:$AI$9)))))</f>
        <v>0</v>
      </c>
      <c r="AL57" s="142" cm="1">
        <f t="array" ref="AL57">IF(G57="X","X",SUM(N(ISNUMBER(_xlfn.XMATCH(INDEX(G$12:G$411,1+MOD($B57-G$8+_xlfn.SEQUENCE(G$7,,0),G$412)),$AI$5:$AI$9)))))</f>
        <v>0</v>
      </c>
      <c r="AN57" s="146" cm="1">
        <f t="array" ref="AN57">IF(C57="X","X",SUM(N(ISNUMBER(_xlfn.XMATCH(INDEX(C$12:C$411,1+MOD($B57-C$8+_xlfn.SEQUENCE(C$7,,0),C$412)),$AO$5:$AO$9)))))</f>
        <v>0</v>
      </c>
      <c r="AO57" s="129" cm="1">
        <f t="array" ref="AO57">IF(D57="X","X",SUM(N(ISNUMBER(_xlfn.XMATCH(INDEX(D$12:D$411,1+MOD($B57-D$8+_xlfn.SEQUENCE(D$7,,0),D$412)),$AO$5:$AO$9)))))</f>
        <v>0</v>
      </c>
      <c r="AP57" s="129" cm="1">
        <f t="array" ref="AP57">IF(E57="X","X",SUM(N(ISNUMBER(_xlfn.XMATCH(INDEX(E$12:E$411,1+MOD($B57-E$8+_xlfn.SEQUENCE(E$7,,0),E$412)),$AO$5:$AO$9)))))</f>
        <v>0</v>
      </c>
      <c r="AQ57" s="129" cm="1">
        <f t="array" ref="AQ57">IF(F57="X","X",SUM(N(ISNUMBER(_xlfn.XMATCH(INDEX(F$12:F$411,1+MOD($B57-F$8+_xlfn.SEQUENCE(F$7,,0),F$412)),$AO$5:$AO$9)))))</f>
        <v>0</v>
      </c>
      <c r="AR57" s="142" cm="1">
        <f t="array" ref="AR57">IF(G57="X","X",SUM(N(ISNUMBER(_xlfn.XMATCH(INDEX(G$12:G$411,1+MOD($B57-G$8+_xlfn.SEQUENCE(G$7,,0),G$412)),$AO$5:$AO$9)))))</f>
        <v>0</v>
      </c>
      <c r="AT57" s="146" cm="1">
        <f t="array" ref="AT57">IF(C57="X","X",SUM(N(ISNUMBER(_xlfn.XMATCH(INDEX(C$12:C$411,1+MOD($B57-C$8+_xlfn.SEQUENCE(C$7,,0),C$412)),$AU$5:$AU$9)))))</f>
        <v>0</v>
      </c>
      <c r="AU57" s="129" cm="1">
        <f t="array" ref="AU57">IF(D57="X","X",SUM(N(ISNUMBER(_xlfn.XMATCH(INDEX(D$12:D$411,1+MOD($B57-D$8+_xlfn.SEQUENCE(D$7,,0),D$412)),$AU$5:$AU$9)))))</f>
        <v>1</v>
      </c>
      <c r="AV57" s="129" cm="1">
        <f t="array" ref="AV57">IF(E57="X","X",SUM(N(ISNUMBER(_xlfn.XMATCH(INDEX(E$12:E$411,1+MOD($B57-E$8+_xlfn.SEQUENCE(E$7,,0),E$412)),$AU$5:$AU$9)))))</f>
        <v>0</v>
      </c>
      <c r="AW57" s="129" cm="1">
        <f t="array" ref="AW57">IF(F57="X","X",SUM(N(ISNUMBER(_xlfn.XMATCH(INDEX(F$12:F$411,1+MOD($B57-F$8+_xlfn.SEQUENCE(F$7,,0),F$412)),$AU$5:$AU$9)))))</f>
        <v>0</v>
      </c>
      <c r="AX57" s="142" cm="1">
        <f t="array" ref="AX57">IF(G57="X","X",SUM(N(ISNUMBER(_xlfn.XMATCH(INDEX(G$12:G$411,1+MOD($B57-G$8+_xlfn.SEQUENCE(G$7,,0),G$412)),$AU$5:$AU$9)))))</f>
        <v>0</v>
      </c>
      <c r="AZ57" s="146" cm="1">
        <f t="array" ref="AZ57">IF(C57="X","X",SUM(N(ISNUMBER(_xlfn.XMATCH(INDEX(C$12:C$411,1+MOD($B57-C$8+_xlfn.SEQUENCE(C$7,,0),C$412)),$BA$5:$BA$9)))))</f>
        <v>1</v>
      </c>
      <c r="BA57" s="129" cm="1">
        <f t="array" ref="BA57">IF(D57="X","X",SUM(N(ISNUMBER(_xlfn.XMATCH(INDEX(D$12:D$411,1+MOD($B57-D$8+_xlfn.SEQUENCE(D$7,,0),D$412)),$BA$5:$BA$9)))))</f>
        <v>0</v>
      </c>
      <c r="BB57" s="129" cm="1">
        <f t="array" ref="BB57">IF(E57="X","X",SUM(N(ISNUMBER(_xlfn.XMATCH(INDEX(E$12:E$411,1+MOD($B57-E$8+_xlfn.SEQUENCE(E$7,,0),E$412)),$BA$5:$BA$9)))))</f>
        <v>1</v>
      </c>
      <c r="BC57" s="129" cm="1">
        <f t="array" ref="BC57">IF(F57="X","X",SUM(N(ISNUMBER(_xlfn.XMATCH(INDEX(F$12:F$411,1+MOD($B57-F$8+_xlfn.SEQUENCE(F$7,,0),F$412)),$BA$5:$BA$9)))))</f>
        <v>1</v>
      </c>
      <c r="BD57" s="142" cm="1">
        <f t="array" ref="BD57">IF(G57="X","X",SUM(N(ISNUMBER(_xlfn.XMATCH(INDEX(G$12:G$411,1+MOD($B57-G$8+_xlfn.SEQUENCE(G$7,,0),G$412)),$BA$5:$BA$9)))))</f>
        <v>1</v>
      </c>
      <c r="BF57" s="146" cm="1">
        <f t="array" ref="BF57">IF(C57="X","X",SUM(N(ISNUMBER(_xlfn.XMATCH(INDEX(C$12:C$411,1+MOD($B57-C$8+_xlfn.SEQUENCE(C$7,,0),C$412)),$BG$5:$BG$9)))))</f>
        <v>0</v>
      </c>
      <c r="BG57" s="129" cm="1">
        <f t="array" ref="BG57">IF(D57="X","X",SUM(N(ISNUMBER(_xlfn.XMATCH(INDEX(D$12:D$411,1+MOD($B57-D$8+_xlfn.SEQUENCE(D$7,,0),D$412)),$BG$5:$BG$9)))))</f>
        <v>1</v>
      </c>
      <c r="BH57" s="129" cm="1">
        <f t="array" ref="BH57">IF(E57="X","X",SUM(N(ISNUMBER(_xlfn.XMATCH(INDEX(E$12:E$411,1+MOD($B57-E$8+_xlfn.SEQUENCE(E$7,,0),E$412)),$BG$5:$BG$9)))))</f>
        <v>0</v>
      </c>
      <c r="BI57" s="129" cm="1">
        <f t="array" ref="BI57">IF(F57="X","X",SUM(N(ISNUMBER(_xlfn.XMATCH(INDEX(F$12:F$411,1+MOD($B57-F$8+_xlfn.SEQUENCE(F$7,,0),F$412)),$BG$5:$BG$9)))))</f>
        <v>1</v>
      </c>
      <c r="BJ57" s="142" cm="1">
        <f t="array" ref="BJ57">IF(G57="X","X",SUM(N(ISNUMBER(_xlfn.XMATCH(INDEX(G$12:G$411,1+MOD($B57-G$8+_xlfn.SEQUENCE(G$7,,0),G$412)),$BG$5:$BG$9)))))</f>
        <v>0</v>
      </c>
      <c r="BL57" s="146" cm="1">
        <f t="array" ref="BL57">IF(C57="X","X",SUM(N(ISNUMBER(_xlfn.XMATCH(INDEX(C$12:C$411,1+MOD($B57-C$8+_xlfn.SEQUENCE(C$7,,0),C$412)),$BM$5:$BM$9)))))</f>
        <v>1</v>
      </c>
      <c r="BM57" s="129" cm="1">
        <f t="array" ref="BM57">IF(D57="X","X",SUM(N(ISNUMBER(_xlfn.XMATCH(INDEX(D$12:D$411,1+MOD($B57-D$8+_xlfn.SEQUENCE(D$7,,0),D$412)),$BM$5:$BM$9)))))</f>
        <v>0</v>
      </c>
      <c r="BN57" s="129" cm="1">
        <f t="array" ref="BN57">IF(E57="X","X",SUM(N(ISNUMBER(_xlfn.XMATCH(INDEX(E$12:E$411,1+MOD($B57-E$8+_xlfn.SEQUENCE(E$7,,0),E$412)),$BM$5:$BM$9)))))</f>
        <v>1</v>
      </c>
      <c r="BO57" s="129" cm="1">
        <f t="array" ref="BO57">IF(F57="X","X",SUM(N(ISNUMBER(_xlfn.XMATCH(INDEX(F$12:F$411,1+MOD($B57-F$8+_xlfn.SEQUENCE(F$7,,0),F$412)),$BM$5:$BM$9)))))</f>
        <v>1</v>
      </c>
      <c r="BP57" s="142" cm="1">
        <f t="array" ref="BP57">IF(G57="X","X",SUM(N(ISNUMBER(_xlfn.XMATCH(INDEX(G$12:G$411,1+MOD($B57-G$8+_xlfn.SEQUENCE(G$7,,0),G$412)),$BM$5:$BM$9)))))</f>
        <v>0</v>
      </c>
      <c r="BR57" s="146" cm="1">
        <f t="array" ref="BR57">IF(C57="X","X",SUM(N(ISNUMBER(_xlfn.XMATCH(INDEX(C$12:C$411,1+MOD($B57-C$8+_xlfn.SEQUENCE(C$7,,0),C$412)),$BS$5:$BS$9)))))</f>
        <v>0</v>
      </c>
      <c r="BS57" s="129" cm="1">
        <f t="array" ref="BS57">IF(D57="X","X",SUM(N(ISNUMBER(_xlfn.XMATCH(INDEX(D$12:D$411,1+MOD($B57-D$8+_xlfn.SEQUENCE(D$7,,0),D$412)),$BS$5:$BS$9)))))</f>
        <v>1</v>
      </c>
      <c r="BT57" s="129" cm="1">
        <f t="array" ref="BT57">IF(E57="X","X",SUM(N(ISNUMBER(_xlfn.XMATCH(INDEX(E$12:E$411,1+MOD($B57-E$8+_xlfn.SEQUENCE(E$7,,0),E$412)),$BS$5:$BS$9)))))</f>
        <v>0</v>
      </c>
      <c r="BU57" s="129" cm="1">
        <f t="array" ref="BU57">IF(F57="X","X",SUM(N(ISNUMBER(_xlfn.XMATCH(INDEX(F$12:F$411,1+MOD($B57-F$8+_xlfn.SEQUENCE(F$7,,0),F$412)),$BS$5:$BS$9)))))</f>
        <v>0</v>
      </c>
      <c r="BV57" s="142" cm="1">
        <f t="array" ref="BV57">IF(G57="X","X",SUM(N(ISNUMBER(_xlfn.XMATCH(INDEX(G$12:G$411,1+MOD($B57-G$8+_xlfn.SEQUENCE(G$7,,0),G$412)),$BS$5:$BS$9)))))</f>
        <v>1</v>
      </c>
      <c r="BX57" s="146" cm="1">
        <f t="array" ref="BX57">IF(C57="X","X",SUM(N(ISNUMBER(_xlfn.XMATCH(INDEX(C$12:C$411,1+MOD($B57-C$8+_xlfn.SEQUENCE(C$7,,0),C$412)),$BY$5:$BY$9)))))</f>
        <v>0</v>
      </c>
      <c r="BY57" s="129" cm="1">
        <f t="array" ref="BY57">IF(D57="X","X",SUM(N(ISNUMBER(_xlfn.XMATCH(INDEX(D$12:D$411,1+MOD($B57-D$8+_xlfn.SEQUENCE(D$7,,0),D$412)),$BY$5:$BY$9)))))</f>
        <v>0</v>
      </c>
      <c r="BZ57" s="129" cm="1">
        <f t="array" ref="BZ57">IF(E57="X","X",SUM(N(ISNUMBER(_xlfn.XMATCH(INDEX(E$12:E$411,1+MOD($B57-E$8+_xlfn.SEQUENCE(E$7,,0),E$412)),$BY$5:$BY$9)))))</f>
        <v>0</v>
      </c>
      <c r="CA57" s="129" cm="1">
        <f t="array" ref="CA57">IF(F57="X","X",SUM(N(ISNUMBER(_xlfn.XMATCH(INDEX(F$12:F$411,1+MOD($B57-F$8+_xlfn.SEQUENCE(F$7,,0),F$412)),$BY$5:$BY$9)))))</f>
        <v>0</v>
      </c>
      <c r="CB57" s="142" cm="1">
        <f t="array" ref="CB57">IF(G57="X","X",SUM(N(ISNUMBER(_xlfn.XMATCH(INDEX(G$12:G$411,1+MOD($B57-G$8+_xlfn.SEQUENCE(G$7,,0),G$412)),$BY$5:$BY$9)))))</f>
        <v>0</v>
      </c>
      <c r="CD57" s="146" cm="1">
        <f t="array" ref="CD57">IF(C57="X","X",SUM(N(ISNUMBER(_xlfn.XMATCH(INDEX(C$12:C$411,1+MOD($B57-C$8+_xlfn.SEQUENCE(C$7,,0),C$412)),$CE$5:$CE$9)))))</f>
        <v>0</v>
      </c>
      <c r="CE57" s="129" cm="1">
        <f t="array" ref="CE57">IF(D57="X","X",SUM(N(ISNUMBER(_xlfn.XMATCH(INDEX(D$12:D$411,1+MOD($B57-D$8+_xlfn.SEQUENCE(D$7,,0),D$412)),$CE$5:$CE$9)))))</f>
        <v>0</v>
      </c>
      <c r="CF57" s="129" cm="1">
        <f t="array" ref="CF57">IF(E57="X","X",SUM(N(ISNUMBER(_xlfn.XMATCH(INDEX(E$12:E$411,1+MOD($B57-E$8+_xlfn.SEQUENCE(E$7,,0),E$412)),$CE$5:$CE$9)))))</f>
        <v>0</v>
      </c>
      <c r="CG57" s="129" cm="1">
        <f t="array" ref="CG57">IF(F57="X","X",SUM(N(ISNUMBER(_xlfn.XMATCH(INDEX(F$12:F$411,1+MOD($B57-F$8+_xlfn.SEQUENCE(F$7,,0),F$412)),$CE$5:$CE$9)))))</f>
        <v>0</v>
      </c>
      <c r="CH57" s="142" cm="1">
        <f t="array" ref="CH57">IF(G57="X","X",SUM(N(ISNUMBER(_xlfn.XMATCH(INDEX(G$12:G$411,1+MOD($B57-G$8+_xlfn.SEQUENCE(G$7,,0),G$412)),$CE$5:$CE$9)))))</f>
        <v>0</v>
      </c>
      <c r="CJ57" s="146" cm="1">
        <f t="array" ref="CJ57">IF(C57="X","X",SUM(N(ISNUMBER(_xlfn.XMATCH(INDEX(C$12:C$411,1+MOD($B57-C$8+_xlfn.SEQUENCE(C$7,,0),C$412)),$CK$5:$CK$9)))))</f>
        <v>0</v>
      </c>
      <c r="CK57" s="129" cm="1">
        <f t="array" ref="CK57">IF(D57="X","X",SUM(N(ISNUMBER(_xlfn.XMATCH(INDEX(D$12:D$411,1+MOD($B57-D$8+_xlfn.SEQUENCE(D$7,,0),D$412)),$CK$5:$CK$9)))))</f>
        <v>0</v>
      </c>
      <c r="CL57" s="129" cm="1">
        <f t="array" ref="CL57">IF(E57="X","X",SUM(N(ISNUMBER(_xlfn.XMATCH(INDEX(E$12:E$411,1+MOD($B57-E$8+_xlfn.SEQUENCE(E$7,,0),E$412)),$CK$5:$CK$9)))))</f>
        <v>0</v>
      </c>
      <c r="CM57" s="129" cm="1">
        <f t="array" ref="CM57">IF(F57="X","X",SUM(N(ISNUMBER(_xlfn.XMATCH(INDEX(F$12:F$411,1+MOD($B57-F$8+_xlfn.SEQUENCE(F$7,,0),F$412)),$CK$5:$CK$9)))))</f>
        <v>0</v>
      </c>
      <c r="CN57" s="142" cm="1">
        <f t="array" ref="CN57">IF(G57="X","X",SUM(N(ISNUMBER(_xlfn.XMATCH(INDEX(G$12:G$411,1+MOD($B57-G$8+_xlfn.SEQUENCE(G$7,,0),G$412)),$CK$5:$CK$9)))))</f>
        <v>0</v>
      </c>
      <c r="CP57" s="146" cm="1">
        <f t="array" ref="CP57">IF(C57="X","X",SUM(N(ISNUMBER(_xlfn.XMATCH(INDEX(C$12:C$411,1+MOD($B57-C$8+_xlfn.SEQUENCE(C$7,,0),C$412)),$CQ$5:$CQ$9)))))</f>
        <v>0</v>
      </c>
      <c r="CQ57" s="129" cm="1">
        <f t="array" ref="CQ57">IF(D57="X","X",SUM(N(ISNUMBER(_xlfn.XMATCH(INDEX(D$12:D$411,1+MOD($B57-D$8+_xlfn.SEQUENCE(D$7,,0),D$412)),$CQ$5:$CQ$9)))))</f>
        <v>0</v>
      </c>
      <c r="CR57" s="129" cm="1">
        <f t="array" ref="CR57">IF(E57="X","X",SUM(N(ISNUMBER(_xlfn.XMATCH(INDEX(E$12:E$411,1+MOD($B57-E$8+_xlfn.SEQUENCE(E$7,,0),E$412)),$CQ$5:$CQ$9)))))</f>
        <v>1</v>
      </c>
      <c r="CS57" s="129" cm="1">
        <f t="array" ref="CS57">IF(F57="X","X",SUM(N(ISNUMBER(_xlfn.XMATCH(INDEX(F$12:F$411,1+MOD($B57-F$8+_xlfn.SEQUENCE(F$7,,0),F$412)),$CQ$5:$CQ$9)))))</f>
        <v>0</v>
      </c>
      <c r="CT57" s="142" cm="1">
        <f t="array" ref="CT57">IF(G57="X","X",SUM(N(ISNUMBER(_xlfn.XMATCH(INDEX(G$12:G$411,1+MOD($B57-G$8+_xlfn.SEQUENCE(G$7,,0),G$412)),$CQ$5:$CQ$9)))))</f>
        <v>1</v>
      </c>
    </row>
    <row r="58" spans="2:98" ht="12.75" customHeight="1" x14ac:dyDescent="0.2">
      <c r="B58" s="5">
        <f t="shared" si="0"/>
        <v>46</v>
      </c>
      <c r="C58" s="129" t="s">
        <v>32</v>
      </c>
      <c r="D58" s="129" t="s">
        <v>38</v>
      </c>
      <c r="E58" s="129" t="s">
        <v>35</v>
      </c>
      <c r="F58" s="129" t="s">
        <v>37</v>
      </c>
      <c r="G58" s="142" t="s">
        <v>38</v>
      </c>
      <c r="I58" s="132" t="str">
        <f t="shared" si="3"/>
        <v>S03</v>
      </c>
      <c r="J58" s="129">
        <f t="shared" ca="1" si="4"/>
        <v>0</v>
      </c>
      <c r="K58" s="129">
        <f t="shared" ca="1" si="4"/>
        <v>0</v>
      </c>
      <c r="L58" s="129">
        <f t="shared" ca="1" si="4"/>
        <v>0</v>
      </c>
      <c r="M58" s="129">
        <f t="shared" ca="1" si="4"/>
        <v>0</v>
      </c>
      <c r="N58" s="142">
        <f t="shared" ca="1" si="4"/>
        <v>0</v>
      </c>
      <c r="P58" s="146" cm="1">
        <f t="array" ref="P58">IF(C58="X","X",SUM(N(ISNUMBER(_xlfn.XMATCH(INDEX(C$12:C$411,1+MOD($B58-C$8+_xlfn.SEQUENCE(C$7,,0),C$412)),$Q$5:$Q$9)))))</f>
        <v>0</v>
      </c>
      <c r="Q58" s="129" cm="1">
        <f t="array" ref="Q58">IF(D58="X","X",SUM(N(ISNUMBER(_xlfn.XMATCH(INDEX(D$12:D$411,1+MOD($B58-D$8+_xlfn.SEQUENCE(D$7,,0),D$412)),$Q$5:$Q$9)))))</f>
        <v>0</v>
      </c>
      <c r="R58" s="129" cm="1">
        <f t="array" ref="R58">IF(E58="X","X",SUM(N(ISNUMBER(_xlfn.XMATCH(INDEX(E$12:E$411,1+MOD($B58-E$8+_xlfn.SEQUENCE(E$7,,0),E$412)),$Q$5:$Q$9)))))</f>
        <v>0</v>
      </c>
      <c r="S58" s="129" cm="1">
        <f t="array" ref="S58">IF(F58="X","X",SUM(N(ISNUMBER(_xlfn.XMATCH(INDEX(F$12:F$411,1+MOD($B58-F$8+_xlfn.SEQUENCE(F$7,,0),F$412)),$Q$5:$Q$9)))))</f>
        <v>0</v>
      </c>
      <c r="T58" s="142" cm="1">
        <f t="array" ref="T58">IF(G58="X","X",SUM(N(ISNUMBER(_xlfn.XMATCH(INDEX(G$12:G$411,1+MOD($B58-G$8+_xlfn.SEQUENCE(G$7,,0),G$412)),$Q$5:$Q$9)))))</f>
        <v>0</v>
      </c>
      <c r="V58" s="146" cm="1">
        <f t="array" ref="V58">IF(C58="X","X",SUM(N(ISNUMBER(_xlfn.XMATCH(INDEX(C$12:C$411,1+MOD($B58-C$8+_xlfn.SEQUENCE(C$7,,0),C$412)),$W$5:$W$9)))))</f>
        <v>0</v>
      </c>
      <c r="W58" s="129" cm="1">
        <f t="array" ref="W58">IF(D58="X","X",SUM(N(ISNUMBER(_xlfn.XMATCH(INDEX(D$12:D$411,1+MOD($B58-D$8+_xlfn.SEQUENCE(D$7,,0),D$412)),$W$5:$W$9)))))</f>
        <v>0</v>
      </c>
      <c r="X58" s="129" cm="1">
        <f t="array" ref="X58">IF(E58="X","X",SUM(N(ISNUMBER(_xlfn.XMATCH(INDEX(E$12:E$411,1+MOD($B58-E$8+_xlfn.SEQUENCE(E$7,,0),E$412)),$W$5:$W$9)))))</f>
        <v>0</v>
      </c>
      <c r="Y58" s="129" cm="1">
        <f t="array" ref="Y58">IF(F58="X","X",SUM(N(ISNUMBER(_xlfn.XMATCH(INDEX(F$12:F$411,1+MOD($B58-F$8+_xlfn.SEQUENCE(F$7,,0),F$412)),$W$5:$W$9)))))</f>
        <v>0</v>
      </c>
      <c r="Z58" s="142" cm="1">
        <f t="array" ref="Z58">IF(G58="X","X",SUM(N(ISNUMBER(_xlfn.XMATCH(INDEX(G$12:G$411,1+MOD($B58-G$8+_xlfn.SEQUENCE(G$7,,0),G$412)),$W$5:$W$9)))))</f>
        <v>0</v>
      </c>
      <c r="AB58" s="146" cm="1">
        <f t="array" ref="AB58">IF(C58="X","X",SUM(N(ISNUMBER(_xlfn.XMATCH(INDEX(C$12:C$411,1+MOD($B58-C$8+_xlfn.SEQUENCE(C$7,,0),C$412)),$AC$5:$AC$9)))))</f>
        <v>0</v>
      </c>
      <c r="AC58" s="129" cm="1">
        <f t="array" ref="AC58">IF(D58="X","X",SUM(N(ISNUMBER(_xlfn.XMATCH(INDEX(D$12:D$411,1+MOD($B58-D$8+_xlfn.SEQUENCE(D$7,,0),D$412)),$AC$5:$AC$9)))))</f>
        <v>0</v>
      </c>
      <c r="AD58" s="129" cm="1">
        <f t="array" ref="AD58">IF(E58="X","X",SUM(N(ISNUMBER(_xlfn.XMATCH(INDEX(E$12:E$411,1+MOD($B58-E$8+_xlfn.SEQUENCE(E$7,,0),E$412)),$AC$5:$AC$9)))))</f>
        <v>1</v>
      </c>
      <c r="AE58" s="129" cm="1">
        <f t="array" ref="AE58">IF(F58="X","X",SUM(N(ISNUMBER(_xlfn.XMATCH(INDEX(F$12:F$411,1+MOD($B58-F$8+_xlfn.SEQUENCE(F$7,,0),F$412)),$AC$5:$AC$9)))))</f>
        <v>0</v>
      </c>
      <c r="AF58" s="142" cm="1">
        <f t="array" ref="AF58">IF(G58="X","X",SUM(N(ISNUMBER(_xlfn.XMATCH(INDEX(G$12:G$411,1+MOD($B58-G$8+_xlfn.SEQUENCE(G$7,,0),G$412)),$AC$5:$AC$9)))))</f>
        <v>0</v>
      </c>
      <c r="AH58" s="146" cm="1">
        <f t="array" ref="AH58">IF(C58="X","X",SUM(N(ISNUMBER(_xlfn.XMATCH(INDEX(C$12:C$411,1+MOD($B58-C$8+_xlfn.SEQUENCE(C$7,,0),C$412)),$AI$5:$AI$9)))))</f>
        <v>1</v>
      </c>
      <c r="AI58" s="129" cm="1">
        <f t="array" ref="AI58">IF(D58="X","X",SUM(N(ISNUMBER(_xlfn.XMATCH(INDEX(D$12:D$411,1+MOD($B58-D$8+_xlfn.SEQUENCE(D$7,,0),D$412)),$AI$5:$AI$9)))))</f>
        <v>0</v>
      </c>
      <c r="AJ58" s="129" cm="1">
        <f t="array" ref="AJ58">IF(E58="X","X",SUM(N(ISNUMBER(_xlfn.XMATCH(INDEX(E$12:E$411,1+MOD($B58-E$8+_xlfn.SEQUENCE(E$7,,0),E$412)),$AI$5:$AI$9)))))</f>
        <v>0</v>
      </c>
      <c r="AK58" s="129" cm="1">
        <f t="array" ref="AK58">IF(F58="X","X",SUM(N(ISNUMBER(_xlfn.XMATCH(INDEX(F$12:F$411,1+MOD($B58-F$8+_xlfn.SEQUENCE(F$7,,0),F$412)),$AI$5:$AI$9)))))</f>
        <v>0</v>
      </c>
      <c r="AL58" s="142" cm="1">
        <f t="array" ref="AL58">IF(G58="X","X",SUM(N(ISNUMBER(_xlfn.XMATCH(INDEX(G$12:G$411,1+MOD($B58-G$8+_xlfn.SEQUENCE(G$7,,0),G$412)),$AI$5:$AI$9)))))</f>
        <v>1</v>
      </c>
      <c r="AN58" s="146" cm="1">
        <f t="array" ref="AN58">IF(C58="X","X",SUM(N(ISNUMBER(_xlfn.XMATCH(INDEX(C$12:C$411,1+MOD($B58-C$8+_xlfn.SEQUENCE(C$7,,0),C$412)),$AO$5:$AO$9)))))</f>
        <v>0</v>
      </c>
      <c r="AO58" s="129" cm="1">
        <f t="array" ref="AO58">IF(D58="X","X",SUM(N(ISNUMBER(_xlfn.XMATCH(INDEX(D$12:D$411,1+MOD($B58-D$8+_xlfn.SEQUENCE(D$7,,0),D$412)),$AO$5:$AO$9)))))</f>
        <v>1</v>
      </c>
      <c r="AP58" s="129" cm="1">
        <f t="array" ref="AP58">IF(E58="X","X",SUM(N(ISNUMBER(_xlfn.XMATCH(INDEX(E$12:E$411,1+MOD($B58-E$8+_xlfn.SEQUENCE(E$7,,0),E$412)),$AO$5:$AO$9)))))</f>
        <v>0</v>
      </c>
      <c r="AQ58" s="129" cm="1">
        <f t="array" ref="AQ58">IF(F58="X","X",SUM(N(ISNUMBER(_xlfn.XMATCH(INDEX(F$12:F$411,1+MOD($B58-F$8+_xlfn.SEQUENCE(F$7,,0),F$412)),$AO$5:$AO$9)))))</f>
        <v>0</v>
      </c>
      <c r="AR58" s="142" cm="1">
        <f t="array" ref="AR58">IF(G58="X","X",SUM(N(ISNUMBER(_xlfn.XMATCH(INDEX(G$12:G$411,1+MOD($B58-G$8+_xlfn.SEQUENCE(G$7,,0),G$412)),$AO$5:$AO$9)))))</f>
        <v>0</v>
      </c>
      <c r="AT58" s="146" cm="1">
        <f t="array" ref="AT58">IF(C58="X","X",SUM(N(ISNUMBER(_xlfn.XMATCH(INDEX(C$12:C$411,1+MOD($B58-C$8+_xlfn.SEQUENCE(C$7,,0),C$412)),$AU$5:$AU$9)))))</f>
        <v>0</v>
      </c>
      <c r="AU58" s="129" cm="1">
        <f t="array" ref="AU58">IF(D58="X","X",SUM(N(ISNUMBER(_xlfn.XMATCH(INDEX(D$12:D$411,1+MOD($B58-D$8+_xlfn.SEQUENCE(D$7,,0),D$412)),$AU$5:$AU$9)))))</f>
        <v>1</v>
      </c>
      <c r="AV58" s="129" cm="1">
        <f t="array" ref="AV58">IF(E58="X","X",SUM(N(ISNUMBER(_xlfn.XMATCH(INDEX(E$12:E$411,1+MOD($B58-E$8+_xlfn.SEQUENCE(E$7,,0),E$412)),$AU$5:$AU$9)))))</f>
        <v>0</v>
      </c>
      <c r="AW58" s="129" cm="1">
        <f t="array" ref="AW58">IF(F58="X","X",SUM(N(ISNUMBER(_xlfn.XMATCH(INDEX(F$12:F$411,1+MOD($B58-F$8+_xlfn.SEQUENCE(F$7,,0),F$412)),$AU$5:$AU$9)))))</f>
        <v>0</v>
      </c>
      <c r="AX58" s="142" cm="1">
        <f t="array" ref="AX58">IF(G58="X","X",SUM(N(ISNUMBER(_xlfn.XMATCH(INDEX(G$12:G$411,1+MOD($B58-G$8+_xlfn.SEQUENCE(G$7,,0),G$412)),$AU$5:$AU$9)))))</f>
        <v>0</v>
      </c>
      <c r="AZ58" s="146" cm="1">
        <f t="array" ref="AZ58">IF(C58="X","X",SUM(N(ISNUMBER(_xlfn.XMATCH(INDEX(C$12:C$411,1+MOD($B58-C$8+_xlfn.SEQUENCE(C$7,,0),C$412)),$BA$5:$BA$9)))))</f>
        <v>1</v>
      </c>
      <c r="BA58" s="129" cm="1">
        <f t="array" ref="BA58">IF(D58="X","X",SUM(N(ISNUMBER(_xlfn.XMATCH(INDEX(D$12:D$411,1+MOD($B58-D$8+_xlfn.SEQUENCE(D$7,,0),D$412)),$BA$5:$BA$9)))))</f>
        <v>0</v>
      </c>
      <c r="BB58" s="129" cm="1">
        <f t="array" ref="BB58">IF(E58="X","X",SUM(N(ISNUMBER(_xlfn.XMATCH(INDEX(E$12:E$411,1+MOD($B58-E$8+_xlfn.SEQUENCE(E$7,,0),E$412)),$BA$5:$BA$9)))))</f>
        <v>1</v>
      </c>
      <c r="BC58" s="129" cm="1">
        <f t="array" ref="BC58">IF(F58="X","X",SUM(N(ISNUMBER(_xlfn.XMATCH(INDEX(F$12:F$411,1+MOD($B58-F$8+_xlfn.SEQUENCE(F$7,,0),F$412)),$BA$5:$BA$9)))))</f>
        <v>0</v>
      </c>
      <c r="BD58" s="142" cm="1">
        <f t="array" ref="BD58">IF(G58="X","X",SUM(N(ISNUMBER(_xlfn.XMATCH(INDEX(G$12:G$411,1+MOD($B58-G$8+_xlfn.SEQUENCE(G$7,,0),G$412)),$BA$5:$BA$9)))))</f>
        <v>1</v>
      </c>
      <c r="BF58" s="146" cm="1">
        <f t="array" ref="BF58">IF(C58="X","X",SUM(N(ISNUMBER(_xlfn.XMATCH(INDEX(C$12:C$411,1+MOD($B58-C$8+_xlfn.SEQUENCE(C$7,,0),C$412)),$BG$5:$BG$9)))))</f>
        <v>0</v>
      </c>
      <c r="BG58" s="129" cm="1">
        <f t="array" ref="BG58">IF(D58="X","X",SUM(N(ISNUMBER(_xlfn.XMATCH(INDEX(D$12:D$411,1+MOD($B58-D$8+_xlfn.SEQUENCE(D$7,,0),D$412)),$BG$5:$BG$9)))))</f>
        <v>0</v>
      </c>
      <c r="BH58" s="129" cm="1">
        <f t="array" ref="BH58">IF(E58="X","X",SUM(N(ISNUMBER(_xlfn.XMATCH(INDEX(E$12:E$411,1+MOD($B58-E$8+_xlfn.SEQUENCE(E$7,,0),E$412)),$BG$5:$BG$9)))))</f>
        <v>0</v>
      </c>
      <c r="BI58" s="129" cm="1">
        <f t="array" ref="BI58">IF(F58="X","X",SUM(N(ISNUMBER(_xlfn.XMATCH(INDEX(F$12:F$411,1+MOD($B58-F$8+_xlfn.SEQUENCE(F$7,,0),F$412)),$BG$5:$BG$9)))))</f>
        <v>1</v>
      </c>
      <c r="BJ58" s="142" cm="1">
        <f t="array" ref="BJ58">IF(G58="X","X",SUM(N(ISNUMBER(_xlfn.XMATCH(INDEX(G$12:G$411,1+MOD($B58-G$8+_xlfn.SEQUENCE(G$7,,0),G$412)),$BG$5:$BG$9)))))</f>
        <v>0</v>
      </c>
      <c r="BL58" s="146" cm="1">
        <f t="array" ref="BL58">IF(C58="X","X",SUM(N(ISNUMBER(_xlfn.XMATCH(INDEX(C$12:C$411,1+MOD($B58-C$8+_xlfn.SEQUENCE(C$7,,0),C$412)),$BM$5:$BM$9)))))</f>
        <v>1</v>
      </c>
      <c r="BM58" s="129" cm="1">
        <f t="array" ref="BM58">IF(D58="X","X",SUM(N(ISNUMBER(_xlfn.XMATCH(INDEX(D$12:D$411,1+MOD($B58-D$8+_xlfn.SEQUENCE(D$7,,0),D$412)),$BM$5:$BM$9)))))</f>
        <v>0</v>
      </c>
      <c r="BN58" s="129" cm="1">
        <f t="array" ref="BN58">IF(E58="X","X",SUM(N(ISNUMBER(_xlfn.XMATCH(INDEX(E$12:E$411,1+MOD($B58-E$8+_xlfn.SEQUENCE(E$7,,0),E$412)),$BM$5:$BM$9)))))</f>
        <v>1</v>
      </c>
      <c r="BO58" s="129" cm="1">
        <f t="array" ref="BO58">IF(F58="X","X",SUM(N(ISNUMBER(_xlfn.XMATCH(INDEX(F$12:F$411,1+MOD($B58-F$8+_xlfn.SEQUENCE(F$7,,0),F$412)),$BM$5:$BM$9)))))</f>
        <v>1</v>
      </c>
      <c r="BP58" s="142" cm="1">
        <f t="array" ref="BP58">IF(G58="X","X",SUM(N(ISNUMBER(_xlfn.XMATCH(INDEX(G$12:G$411,1+MOD($B58-G$8+_xlfn.SEQUENCE(G$7,,0),G$412)),$BM$5:$BM$9)))))</f>
        <v>0</v>
      </c>
      <c r="BR58" s="146" cm="1">
        <f t="array" ref="BR58">IF(C58="X","X",SUM(N(ISNUMBER(_xlfn.XMATCH(INDEX(C$12:C$411,1+MOD($B58-C$8+_xlfn.SEQUENCE(C$7,,0),C$412)),$BS$5:$BS$9)))))</f>
        <v>0</v>
      </c>
      <c r="BS58" s="129" cm="1">
        <f t="array" ref="BS58">IF(D58="X","X",SUM(N(ISNUMBER(_xlfn.XMATCH(INDEX(D$12:D$411,1+MOD($B58-D$8+_xlfn.SEQUENCE(D$7,,0),D$412)),$BS$5:$BS$9)))))</f>
        <v>1</v>
      </c>
      <c r="BT58" s="129" cm="1">
        <f t="array" ref="BT58">IF(E58="X","X",SUM(N(ISNUMBER(_xlfn.XMATCH(INDEX(E$12:E$411,1+MOD($B58-E$8+_xlfn.SEQUENCE(E$7,,0),E$412)),$BS$5:$BS$9)))))</f>
        <v>0</v>
      </c>
      <c r="BU58" s="129" cm="1">
        <f t="array" ref="BU58">IF(F58="X","X",SUM(N(ISNUMBER(_xlfn.XMATCH(INDEX(F$12:F$411,1+MOD($B58-F$8+_xlfn.SEQUENCE(F$7,,0),F$412)),$BS$5:$BS$9)))))</f>
        <v>1</v>
      </c>
      <c r="BV58" s="142" cm="1">
        <f t="array" ref="BV58">IF(G58="X","X",SUM(N(ISNUMBER(_xlfn.XMATCH(INDEX(G$12:G$411,1+MOD($B58-G$8+_xlfn.SEQUENCE(G$7,,0),G$412)),$BS$5:$BS$9)))))</f>
        <v>1</v>
      </c>
      <c r="BX58" s="146" cm="1">
        <f t="array" ref="BX58">IF(C58="X","X",SUM(N(ISNUMBER(_xlfn.XMATCH(INDEX(C$12:C$411,1+MOD($B58-C$8+_xlfn.SEQUENCE(C$7,,0),C$412)),$BY$5:$BY$9)))))</f>
        <v>0</v>
      </c>
      <c r="BY58" s="129" cm="1">
        <f t="array" ref="BY58">IF(D58="X","X",SUM(N(ISNUMBER(_xlfn.XMATCH(INDEX(D$12:D$411,1+MOD($B58-D$8+_xlfn.SEQUENCE(D$7,,0),D$412)),$BY$5:$BY$9)))))</f>
        <v>0</v>
      </c>
      <c r="BZ58" s="129" cm="1">
        <f t="array" ref="BZ58">IF(E58="X","X",SUM(N(ISNUMBER(_xlfn.XMATCH(INDEX(E$12:E$411,1+MOD($B58-E$8+_xlfn.SEQUENCE(E$7,,0),E$412)),$BY$5:$BY$9)))))</f>
        <v>0</v>
      </c>
      <c r="CA58" s="129" cm="1">
        <f t="array" ref="CA58">IF(F58="X","X",SUM(N(ISNUMBER(_xlfn.XMATCH(INDEX(F$12:F$411,1+MOD($B58-F$8+_xlfn.SEQUENCE(F$7,,0),F$412)),$BY$5:$BY$9)))))</f>
        <v>0</v>
      </c>
      <c r="CB58" s="142" cm="1">
        <f t="array" ref="CB58">IF(G58="X","X",SUM(N(ISNUMBER(_xlfn.XMATCH(INDEX(G$12:G$411,1+MOD($B58-G$8+_xlfn.SEQUENCE(G$7,,0),G$412)),$BY$5:$BY$9)))))</f>
        <v>0</v>
      </c>
      <c r="CD58" s="146" cm="1">
        <f t="array" ref="CD58">IF(C58="X","X",SUM(N(ISNUMBER(_xlfn.XMATCH(INDEX(C$12:C$411,1+MOD($B58-C$8+_xlfn.SEQUENCE(C$7,,0),C$412)),$CE$5:$CE$9)))))</f>
        <v>0</v>
      </c>
      <c r="CE58" s="129" cm="1">
        <f t="array" ref="CE58">IF(D58="X","X",SUM(N(ISNUMBER(_xlfn.XMATCH(INDEX(D$12:D$411,1+MOD($B58-D$8+_xlfn.SEQUENCE(D$7,,0),D$412)),$CE$5:$CE$9)))))</f>
        <v>0</v>
      </c>
      <c r="CF58" s="129" cm="1">
        <f t="array" ref="CF58">IF(E58="X","X",SUM(N(ISNUMBER(_xlfn.XMATCH(INDEX(E$12:E$411,1+MOD($B58-E$8+_xlfn.SEQUENCE(E$7,,0),E$412)),$CE$5:$CE$9)))))</f>
        <v>0</v>
      </c>
      <c r="CG58" s="129" cm="1">
        <f t="array" ref="CG58">IF(F58="X","X",SUM(N(ISNUMBER(_xlfn.XMATCH(INDEX(F$12:F$411,1+MOD($B58-F$8+_xlfn.SEQUENCE(F$7,,0),F$412)),$CE$5:$CE$9)))))</f>
        <v>0</v>
      </c>
      <c r="CH58" s="142" cm="1">
        <f t="array" ref="CH58">IF(G58="X","X",SUM(N(ISNUMBER(_xlfn.XMATCH(INDEX(G$12:G$411,1+MOD($B58-G$8+_xlfn.SEQUENCE(G$7,,0),G$412)),$CE$5:$CE$9)))))</f>
        <v>0</v>
      </c>
      <c r="CJ58" s="146" cm="1">
        <f t="array" ref="CJ58">IF(C58="X","X",SUM(N(ISNUMBER(_xlfn.XMATCH(INDEX(C$12:C$411,1+MOD($B58-C$8+_xlfn.SEQUENCE(C$7,,0),C$412)),$CK$5:$CK$9)))))</f>
        <v>0</v>
      </c>
      <c r="CK58" s="129" cm="1">
        <f t="array" ref="CK58">IF(D58="X","X",SUM(N(ISNUMBER(_xlfn.XMATCH(INDEX(D$12:D$411,1+MOD($B58-D$8+_xlfn.SEQUENCE(D$7,,0),D$412)),$CK$5:$CK$9)))))</f>
        <v>0</v>
      </c>
      <c r="CL58" s="129" cm="1">
        <f t="array" ref="CL58">IF(E58="X","X",SUM(N(ISNUMBER(_xlfn.XMATCH(INDEX(E$12:E$411,1+MOD($B58-E$8+_xlfn.SEQUENCE(E$7,,0),E$412)),$CK$5:$CK$9)))))</f>
        <v>0</v>
      </c>
      <c r="CM58" s="129" cm="1">
        <f t="array" ref="CM58">IF(F58="X","X",SUM(N(ISNUMBER(_xlfn.XMATCH(INDEX(F$12:F$411,1+MOD($B58-F$8+_xlfn.SEQUENCE(F$7,,0),F$412)),$CK$5:$CK$9)))))</f>
        <v>0</v>
      </c>
      <c r="CN58" s="142" cm="1">
        <f t="array" ref="CN58">IF(G58="X","X",SUM(N(ISNUMBER(_xlfn.XMATCH(INDEX(G$12:G$411,1+MOD($B58-G$8+_xlfn.SEQUENCE(G$7,,0),G$412)),$CK$5:$CK$9)))))</f>
        <v>0</v>
      </c>
      <c r="CP58" s="146" cm="1">
        <f t="array" ref="CP58">IF(C58="X","X",SUM(N(ISNUMBER(_xlfn.XMATCH(INDEX(C$12:C$411,1+MOD($B58-C$8+_xlfn.SEQUENCE(C$7,,0),C$412)),$CQ$5:$CQ$9)))))</f>
        <v>0</v>
      </c>
      <c r="CQ58" s="129" cm="1">
        <f t="array" ref="CQ58">IF(D58="X","X",SUM(N(ISNUMBER(_xlfn.XMATCH(INDEX(D$12:D$411,1+MOD($B58-D$8+_xlfn.SEQUENCE(D$7,,0),D$412)),$CQ$5:$CQ$9)))))</f>
        <v>0</v>
      </c>
      <c r="CR58" s="129" cm="1">
        <f t="array" ref="CR58">IF(E58="X","X",SUM(N(ISNUMBER(_xlfn.XMATCH(INDEX(E$12:E$411,1+MOD($B58-E$8+_xlfn.SEQUENCE(E$7,,0),E$412)),$CQ$5:$CQ$9)))))</f>
        <v>0</v>
      </c>
      <c r="CS58" s="129" cm="1">
        <f t="array" ref="CS58">IF(F58="X","X",SUM(N(ISNUMBER(_xlfn.XMATCH(INDEX(F$12:F$411,1+MOD($B58-F$8+_xlfn.SEQUENCE(F$7,,0),F$412)),$CQ$5:$CQ$9)))))</f>
        <v>0</v>
      </c>
      <c r="CT58" s="142" cm="1">
        <f t="array" ref="CT58">IF(G58="X","X",SUM(N(ISNUMBER(_xlfn.XMATCH(INDEX(G$12:G$411,1+MOD($B58-G$8+_xlfn.SEQUENCE(G$7,,0),G$412)),$CQ$5:$CQ$9)))))</f>
        <v>0</v>
      </c>
    </row>
    <row r="59" spans="2:98" ht="12.75" customHeight="1" x14ac:dyDescent="0.2">
      <c r="B59" s="5">
        <f t="shared" si="0"/>
        <v>47</v>
      </c>
      <c r="C59" s="129" t="s">
        <v>37</v>
      </c>
      <c r="D59" s="129" t="s">
        <v>34</v>
      </c>
      <c r="E59" s="129" t="s">
        <v>37</v>
      </c>
      <c r="F59" s="129" t="s">
        <v>36</v>
      </c>
      <c r="G59" s="142" t="s">
        <v>35</v>
      </c>
      <c r="I59" s="132" t="str">
        <f t="shared" si="3"/>
        <v>S04</v>
      </c>
      <c r="J59" s="129">
        <f t="shared" ca="1" si="4"/>
        <v>0</v>
      </c>
      <c r="K59" s="129">
        <f t="shared" ca="1" si="4"/>
        <v>0</v>
      </c>
      <c r="L59" s="129">
        <f t="shared" ca="1" si="4"/>
        <v>0</v>
      </c>
      <c r="M59" s="129">
        <f t="shared" ca="1" si="4"/>
        <v>0</v>
      </c>
      <c r="N59" s="142">
        <f t="shared" ca="1" si="4"/>
        <v>0</v>
      </c>
      <c r="P59" s="146" cm="1">
        <f t="array" ref="P59">IF(C59="X","X",SUM(N(ISNUMBER(_xlfn.XMATCH(INDEX(C$12:C$411,1+MOD($B59-C$8+_xlfn.SEQUENCE(C$7,,0),C$412)),$Q$5:$Q$9)))))</f>
        <v>0</v>
      </c>
      <c r="Q59" s="129" cm="1">
        <f t="array" ref="Q59">IF(D59="X","X",SUM(N(ISNUMBER(_xlfn.XMATCH(INDEX(D$12:D$411,1+MOD($B59-D$8+_xlfn.SEQUENCE(D$7,,0),D$412)),$Q$5:$Q$9)))))</f>
        <v>0</v>
      </c>
      <c r="R59" s="129" cm="1">
        <f t="array" ref="R59">IF(E59="X","X",SUM(N(ISNUMBER(_xlfn.XMATCH(INDEX(E$12:E$411,1+MOD($B59-E$8+_xlfn.SEQUENCE(E$7,,0),E$412)),$Q$5:$Q$9)))))</f>
        <v>0</v>
      </c>
      <c r="S59" s="129" cm="1">
        <f t="array" ref="S59">IF(F59="X","X",SUM(N(ISNUMBER(_xlfn.XMATCH(INDEX(F$12:F$411,1+MOD($B59-F$8+_xlfn.SEQUENCE(F$7,,0),F$412)),$Q$5:$Q$9)))))</f>
        <v>0</v>
      </c>
      <c r="T59" s="142" cm="1">
        <f t="array" ref="T59">IF(G59="X","X",SUM(N(ISNUMBER(_xlfn.XMATCH(INDEX(G$12:G$411,1+MOD($B59-G$8+_xlfn.SEQUENCE(G$7,,0),G$412)),$Q$5:$Q$9)))))</f>
        <v>0</v>
      </c>
      <c r="V59" s="146" cm="1">
        <f t="array" ref="V59">IF(C59="X","X",SUM(N(ISNUMBER(_xlfn.XMATCH(INDEX(C$12:C$411,1+MOD($B59-C$8+_xlfn.SEQUENCE(C$7,,0),C$412)),$W$5:$W$9)))))</f>
        <v>0</v>
      </c>
      <c r="W59" s="129" cm="1">
        <f t="array" ref="W59">IF(D59="X","X",SUM(N(ISNUMBER(_xlfn.XMATCH(INDEX(D$12:D$411,1+MOD($B59-D$8+_xlfn.SEQUENCE(D$7,,0),D$412)),$W$5:$W$9)))))</f>
        <v>0</v>
      </c>
      <c r="X59" s="129" cm="1">
        <f t="array" ref="X59">IF(E59="X","X",SUM(N(ISNUMBER(_xlfn.XMATCH(INDEX(E$12:E$411,1+MOD($B59-E$8+_xlfn.SEQUENCE(E$7,,0),E$412)),$W$5:$W$9)))))</f>
        <v>0</v>
      </c>
      <c r="Y59" s="129" cm="1">
        <f t="array" ref="Y59">IF(F59="X","X",SUM(N(ISNUMBER(_xlfn.XMATCH(INDEX(F$12:F$411,1+MOD($B59-F$8+_xlfn.SEQUENCE(F$7,,0),F$412)),$W$5:$W$9)))))</f>
        <v>0</v>
      </c>
      <c r="Z59" s="142" cm="1">
        <f t="array" ref="Z59">IF(G59="X","X",SUM(N(ISNUMBER(_xlfn.XMATCH(INDEX(G$12:G$411,1+MOD($B59-G$8+_xlfn.SEQUENCE(G$7,,0),G$412)),$W$5:$W$9)))))</f>
        <v>0</v>
      </c>
      <c r="AB59" s="146" cm="1">
        <f t="array" ref="AB59">IF(C59="X","X",SUM(N(ISNUMBER(_xlfn.XMATCH(INDEX(C$12:C$411,1+MOD($B59-C$8+_xlfn.SEQUENCE(C$7,,0),C$412)),$AC$5:$AC$9)))))</f>
        <v>0</v>
      </c>
      <c r="AC59" s="129" cm="1">
        <f t="array" ref="AC59">IF(D59="X","X",SUM(N(ISNUMBER(_xlfn.XMATCH(INDEX(D$12:D$411,1+MOD($B59-D$8+_xlfn.SEQUENCE(D$7,,0),D$412)),$AC$5:$AC$9)))))</f>
        <v>1</v>
      </c>
      <c r="AD59" s="129" cm="1">
        <f t="array" ref="AD59">IF(E59="X","X",SUM(N(ISNUMBER(_xlfn.XMATCH(INDEX(E$12:E$411,1+MOD($B59-E$8+_xlfn.SEQUENCE(E$7,,0),E$412)),$AC$5:$AC$9)))))</f>
        <v>1</v>
      </c>
      <c r="AE59" s="129" cm="1">
        <f t="array" ref="AE59">IF(F59="X","X",SUM(N(ISNUMBER(_xlfn.XMATCH(INDEX(F$12:F$411,1+MOD($B59-F$8+_xlfn.SEQUENCE(F$7,,0),F$412)),$AC$5:$AC$9)))))</f>
        <v>0</v>
      </c>
      <c r="AF59" s="142" cm="1">
        <f t="array" ref="AF59">IF(G59="X","X",SUM(N(ISNUMBER(_xlfn.XMATCH(INDEX(G$12:G$411,1+MOD($B59-G$8+_xlfn.SEQUENCE(G$7,,0),G$412)),$AC$5:$AC$9)))))</f>
        <v>1</v>
      </c>
      <c r="AH59" s="146" cm="1">
        <f t="array" ref="AH59">IF(C59="X","X",SUM(N(ISNUMBER(_xlfn.XMATCH(INDEX(C$12:C$411,1+MOD($B59-C$8+_xlfn.SEQUENCE(C$7,,0),C$412)),$AI$5:$AI$9)))))</f>
        <v>1</v>
      </c>
      <c r="AI59" s="129" cm="1">
        <f t="array" ref="AI59">IF(D59="X","X",SUM(N(ISNUMBER(_xlfn.XMATCH(INDEX(D$12:D$411,1+MOD($B59-D$8+_xlfn.SEQUENCE(D$7,,0),D$412)),$AI$5:$AI$9)))))</f>
        <v>0</v>
      </c>
      <c r="AJ59" s="129" cm="1">
        <f t="array" ref="AJ59">IF(E59="X","X",SUM(N(ISNUMBER(_xlfn.XMATCH(INDEX(E$12:E$411,1+MOD($B59-E$8+_xlfn.SEQUENCE(E$7,,0),E$412)),$AI$5:$AI$9)))))</f>
        <v>0</v>
      </c>
      <c r="AK59" s="129" cm="1">
        <f t="array" ref="AK59">IF(F59="X","X",SUM(N(ISNUMBER(_xlfn.XMATCH(INDEX(F$12:F$411,1+MOD($B59-F$8+_xlfn.SEQUENCE(F$7,,0),F$412)),$AI$5:$AI$9)))))</f>
        <v>0</v>
      </c>
      <c r="AL59" s="142" cm="1">
        <f t="array" ref="AL59">IF(G59="X","X",SUM(N(ISNUMBER(_xlfn.XMATCH(INDEX(G$12:G$411,1+MOD($B59-G$8+_xlfn.SEQUENCE(G$7,,0),G$412)),$AI$5:$AI$9)))))</f>
        <v>1</v>
      </c>
      <c r="AN59" s="146" cm="1">
        <f t="array" ref="AN59">IF(C59="X","X",SUM(N(ISNUMBER(_xlfn.XMATCH(INDEX(C$12:C$411,1+MOD($B59-C$8+_xlfn.SEQUENCE(C$7,,0),C$412)),$AO$5:$AO$9)))))</f>
        <v>0</v>
      </c>
      <c r="AO59" s="129" cm="1">
        <f t="array" ref="AO59">IF(D59="X","X",SUM(N(ISNUMBER(_xlfn.XMATCH(INDEX(D$12:D$411,1+MOD($B59-D$8+_xlfn.SEQUENCE(D$7,,0),D$412)),$AO$5:$AO$9)))))</f>
        <v>1</v>
      </c>
      <c r="AP59" s="129" cm="1">
        <f t="array" ref="AP59">IF(E59="X","X",SUM(N(ISNUMBER(_xlfn.XMATCH(INDEX(E$12:E$411,1+MOD($B59-E$8+_xlfn.SEQUENCE(E$7,,0),E$412)),$AO$5:$AO$9)))))</f>
        <v>0</v>
      </c>
      <c r="AQ59" s="129" cm="1">
        <f t="array" ref="AQ59">IF(F59="X","X",SUM(N(ISNUMBER(_xlfn.XMATCH(INDEX(F$12:F$411,1+MOD($B59-F$8+_xlfn.SEQUENCE(F$7,,0),F$412)),$AO$5:$AO$9)))))</f>
        <v>1</v>
      </c>
      <c r="AR59" s="142" cm="1">
        <f t="array" ref="AR59">IF(G59="X","X",SUM(N(ISNUMBER(_xlfn.XMATCH(INDEX(G$12:G$411,1+MOD($B59-G$8+_xlfn.SEQUENCE(G$7,,0),G$412)),$AO$5:$AO$9)))))</f>
        <v>0</v>
      </c>
      <c r="AT59" s="146" cm="1">
        <f t="array" ref="AT59">IF(C59="X","X",SUM(N(ISNUMBER(_xlfn.XMATCH(INDEX(C$12:C$411,1+MOD($B59-C$8+_xlfn.SEQUENCE(C$7,,0),C$412)),$AU$5:$AU$9)))))</f>
        <v>0</v>
      </c>
      <c r="AU59" s="129" cm="1">
        <f t="array" ref="AU59">IF(D59="X","X",SUM(N(ISNUMBER(_xlfn.XMATCH(INDEX(D$12:D$411,1+MOD($B59-D$8+_xlfn.SEQUENCE(D$7,,0),D$412)),$AU$5:$AU$9)))))</f>
        <v>1</v>
      </c>
      <c r="AV59" s="129" cm="1">
        <f t="array" ref="AV59">IF(E59="X","X",SUM(N(ISNUMBER(_xlfn.XMATCH(INDEX(E$12:E$411,1+MOD($B59-E$8+_xlfn.SEQUENCE(E$7,,0),E$412)),$AU$5:$AU$9)))))</f>
        <v>0</v>
      </c>
      <c r="AW59" s="129" cm="1">
        <f t="array" ref="AW59">IF(F59="X","X",SUM(N(ISNUMBER(_xlfn.XMATCH(INDEX(F$12:F$411,1+MOD($B59-F$8+_xlfn.SEQUENCE(F$7,,0),F$412)),$AU$5:$AU$9)))))</f>
        <v>0</v>
      </c>
      <c r="AX59" s="142" cm="1">
        <f t="array" ref="AX59">IF(G59="X","X",SUM(N(ISNUMBER(_xlfn.XMATCH(INDEX(G$12:G$411,1+MOD($B59-G$8+_xlfn.SEQUENCE(G$7,,0),G$412)),$AU$5:$AU$9)))))</f>
        <v>0</v>
      </c>
      <c r="AZ59" s="146" cm="1">
        <f t="array" ref="AZ59">IF(C59="X","X",SUM(N(ISNUMBER(_xlfn.XMATCH(INDEX(C$12:C$411,1+MOD($B59-C$8+_xlfn.SEQUENCE(C$7,,0),C$412)),$BA$5:$BA$9)))))</f>
        <v>1</v>
      </c>
      <c r="BA59" s="129" cm="1">
        <f t="array" ref="BA59">IF(D59="X","X",SUM(N(ISNUMBER(_xlfn.XMATCH(INDEX(D$12:D$411,1+MOD($B59-D$8+_xlfn.SEQUENCE(D$7,,0),D$412)),$BA$5:$BA$9)))))</f>
        <v>0</v>
      </c>
      <c r="BB59" s="129" cm="1">
        <f t="array" ref="BB59">IF(E59="X","X",SUM(N(ISNUMBER(_xlfn.XMATCH(INDEX(E$12:E$411,1+MOD($B59-E$8+_xlfn.SEQUENCE(E$7,,0),E$412)),$BA$5:$BA$9)))))</f>
        <v>1</v>
      </c>
      <c r="BC59" s="129" cm="1">
        <f t="array" ref="BC59">IF(F59="X","X",SUM(N(ISNUMBER(_xlfn.XMATCH(INDEX(F$12:F$411,1+MOD($B59-F$8+_xlfn.SEQUENCE(F$7,,0),F$412)),$BA$5:$BA$9)))))</f>
        <v>0</v>
      </c>
      <c r="BD59" s="142" cm="1">
        <f t="array" ref="BD59">IF(G59="X","X",SUM(N(ISNUMBER(_xlfn.XMATCH(INDEX(G$12:G$411,1+MOD($B59-G$8+_xlfn.SEQUENCE(G$7,,0),G$412)),$BA$5:$BA$9)))))</f>
        <v>1</v>
      </c>
      <c r="BF59" s="146" cm="1">
        <f t="array" ref="BF59">IF(C59="X","X",SUM(N(ISNUMBER(_xlfn.XMATCH(INDEX(C$12:C$411,1+MOD($B59-C$8+_xlfn.SEQUENCE(C$7,,0),C$412)),$BG$5:$BG$9)))))</f>
        <v>0</v>
      </c>
      <c r="BG59" s="129" cm="1">
        <f t="array" ref="BG59">IF(D59="X","X",SUM(N(ISNUMBER(_xlfn.XMATCH(INDEX(D$12:D$411,1+MOD($B59-D$8+_xlfn.SEQUENCE(D$7,,0),D$412)),$BG$5:$BG$9)))))</f>
        <v>0</v>
      </c>
      <c r="BH59" s="129" cm="1">
        <f t="array" ref="BH59">IF(E59="X","X",SUM(N(ISNUMBER(_xlfn.XMATCH(INDEX(E$12:E$411,1+MOD($B59-E$8+_xlfn.SEQUENCE(E$7,,0),E$412)),$BG$5:$BG$9)))))</f>
        <v>0</v>
      </c>
      <c r="BI59" s="129" cm="1">
        <f t="array" ref="BI59">IF(F59="X","X",SUM(N(ISNUMBER(_xlfn.XMATCH(INDEX(F$12:F$411,1+MOD($B59-F$8+_xlfn.SEQUENCE(F$7,,0),F$412)),$BG$5:$BG$9)))))</f>
        <v>1</v>
      </c>
      <c r="BJ59" s="142" cm="1">
        <f t="array" ref="BJ59">IF(G59="X","X",SUM(N(ISNUMBER(_xlfn.XMATCH(INDEX(G$12:G$411,1+MOD($B59-G$8+_xlfn.SEQUENCE(G$7,,0),G$412)),$BG$5:$BG$9)))))</f>
        <v>0</v>
      </c>
      <c r="BL59" s="146" cm="1">
        <f t="array" ref="BL59">IF(C59="X","X",SUM(N(ISNUMBER(_xlfn.XMATCH(INDEX(C$12:C$411,1+MOD($B59-C$8+_xlfn.SEQUENCE(C$7,,0),C$412)),$BM$5:$BM$9)))))</f>
        <v>1</v>
      </c>
      <c r="BM59" s="129" cm="1">
        <f t="array" ref="BM59">IF(D59="X","X",SUM(N(ISNUMBER(_xlfn.XMATCH(INDEX(D$12:D$411,1+MOD($B59-D$8+_xlfn.SEQUENCE(D$7,,0),D$412)),$BM$5:$BM$9)))))</f>
        <v>0</v>
      </c>
      <c r="BN59" s="129" cm="1">
        <f t="array" ref="BN59">IF(E59="X","X",SUM(N(ISNUMBER(_xlfn.XMATCH(INDEX(E$12:E$411,1+MOD($B59-E$8+_xlfn.SEQUENCE(E$7,,0),E$412)),$BM$5:$BM$9)))))</f>
        <v>1</v>
      </c>
      <c r="BO59" s="129" cm="1">
        <f t="array" ref="BO59">IF(F59="X","X",SUM(N(ISNUMBER(_xlfn.XMATCH(INDEX(F$12:F$411,1+MOD($B59-F$8+_xlfn.SEQUENCE(F$7,,0),F$412)),$BM$5:$BM$9)))))</f>
        <v>0</v>
      </c>
      <c r="BP59" s="142" cm="1">
        <f t="array" ref="BP59">IF(G59="X","X",SUM(N(ISNUMBER(_xlfn.XMATCH(INDEX(G$12:G$411,1+MOD($B59-G$8+_xlfn.SEQUENCE(G$7,,0),G$412)),$BM$5:$BM$9)))))</f>
        <v>0</v>
      </c>
      <c r="BR59" s="146" cm="1">
        <f t="array" ref="BR59">IF(C59="X","X",SUM(N(ISNUMBER(_xlfn.XMATCH(INDEX(C$12:C$411,1+MOD($B59-C$8+_xlfn.SEQUENCE(C$7,,0),C$412)),$BS$5:$BS$9)))))</f>
        <v>0</v>
      </c>
      <c r="BS59" s="129" cm="1">
        <f t="array" ref="BS59">IF(D59="X","X",SUM(N(ISNUMBER(_xlfn.XMATCH(INDEX(D$12:D$411,1+MOD($B59-D$8+_xlfn.SEQUENCE(D$7,,0),D$412)),$BS$5:$BS$9)))))</f>
        <v>0</v>
      </c>
      <c r="BT59" s="129" cm="1">
        <f t="array" ref="BT59">IF(E59="X","X",SUM(N(ISNUMBER(_xlfn.XMATCH(INDEX(E$12:E$411,1+MOD($B59-E$8+_xlfn.SEQUENCE(E$7,,0),E$412)),$BS$5:$BS$9)))))</f>
        <v>0</v>
      </c>
      <c r="BU59" s="129" cm="1">
        <f t="array" ref="BU59">IF(F59="X","X",SUM(N(ISNUMBER(_xlfn.XMATCH(INDEX(F$12:F$411,1+MOD($B59-F$8+_xlfn.SEQUENCE(F$7,,0),F$412)),$BS$5:$BS$9)))))</f>
        <v>1</v>
      </c>
      <c r="BV59" s="142" cm="1">
        <f t="array" ref="BV59">IF(G59="X","X",SUM(N(ISNUMBER(_xlfn.XMATCH(INDEX(G$12:G$411,1+MOD($B59-G$8+_xlfn.SEQUENCE(G$7,,0),G$412)),$BS$5:$BS$9)))))</f>
        <v>0</v>
      </c>
      <c r="BX59" s="146" cm="1">
        <f t="array" ref="BX59">IF(C59="X","X",SUM(N(ISNUMBER(_xlfn.XMATCH(INDEX(C$12:C$411,1+MOD($B59-C$8+_xlfn.SEQUENCE(C$7,,0),C$412)),$BY$5:$BY$9)))))</f>
        <v>0</v>
      </c>
      <c r="BY59" s="129" cm="1">
        <f t="array" ref="BY59">IF(D59="X","X",SUM(N(ISNUMBER(_xlfn.XMATCH(INDEX(D$12:D$411,1+MOD($B59-D$8+_xlfn.SEQUENCE(D$7,,0),D$412)),$BY$5:$BY$9)))))</f>
        <v>0</v>
      </c>
      <c r="BZ59" s="129" cm="1">
        <f t="array" ref="BZ59">IF(E59="X","X",SUM(N(ISNUMBER(_xlfn.XMATCH(INDEX(E$12:E$411,1+MOD($B59-E$8+_xlfn.SEQUENCE(E$7,,0),E$412)),$BY$5:$BY$9)))))</f>
        <v>0</v>
      </c>
      <c r="CA59" s="129" cm="1">
        <f t="array" ref="CA59">IF(F59="X","X",SUM(N(ISNUMBER(_xlfn.XMATCH(INDEX(F$12:F$411,1+MOD($B59-F$8+_xlfn.SEQUENCE(F$7,,0),F$412)),$BY$5:$BY$9)))))</f>
        <v>0</v>
      </c>
      <c r="CB59" s="142" cm="1">
        <f t="array" ref="CB59">IF(G59="X","X",SUM(N(ISNUMBER(_xlfn.XMATCH(INDEX(G$12:G$411,1+MOD($B59-G$8+_xlfn.SEQUENCE(G$7,,0),G$412)),$BY$5:$BY$9)))))</f>
        <v>0</v>
      </c>
      <c r="CD59" s="146" cm="1">
        <f t="array" ref="CD59">IF(C59="X","X",SUM(N(ISNUMBER(_xlfn.XMATCH(INDEX(C$12:C$411,1+MOD($B59-C$8+_xlfn.SEQUENCE(C$7,,0),C$412)),$CE$5:$CE$9)))))</f>
        <v>0</v>
      </c>
      <c r="CE59" s="129" cm="1">
        <f t="array" ref="CE59">IF(D59="X","X",SUM(N(ISNUMBER(_xlfn.XMATCH(INDEX(D$12:D$411,1+MOD($B59-D$8+_xlfn.SEQUENCE(D$7,,0),D$412)),$CE$5:$CE$9)))))</f>
        <v>0</v>
      </c>
      <c r="CF59" s="129" cm="1">
        <f t="array" ref="CF59">IF(E59="X","X",SUM(N(ISNUMBER(_xlfn.XMATCH(INDEX(E$12:E$411,1+MOD($B59-E$8+_xlfn.SEQUENCE(E$7,,0),E$412)),$CE$5:$CE$9)))))</f>
        <v>0</v>
      </c>
      <c r="CG59" s="129" cm="1">
        <f t="array" ref="CG59">IF(F59="X","X",SUM(N(ISNUMBER(_xlfn.XMATCH(INDEX(F$12:F$411,1+MOD($B59-F$8+_xlfn.SEQUENCE(F$7,,0),F$412)),$CE$5:$CE$9)))))</f>
        <v>0</v>
      </c>
      <c r="CH59" s="142" cm="1">
        <f t="array" ref="CH59">IF(G59="X","X",SUM(N(ISNUMBER(_xlfn.XMATCH(INDEX(G$12:G$411,1+MOD($B59-G$8+_xlfn.SEQUENCE(G$7,,0),G$412)),$CE$5:$CE$9)))))</f>
        <v>0</v>
      </c>
      <c r="CJ59" s="146" cm="1">
        <f t="array" ref="CJ59">IF(C59="X","X",SUM(N(ISNUMBER(_xlfn.XMATCH(INDEX(C$12:C$411,1+MOD($B59-C$8+_xlfn.SEQUENCE(C$7,,0),C$412)),$CK$5:$CK$9)))))</f>
        <v>0</v>
      </c>
      <c r="CK59" s="129" cm="1">
        <f t="array" ref="CK59">IF(D59="X","X",SUM(N(ISNUMBER(_xlfn.XMATCH(INDEX(D$12:D$411,1+MOD($B59-D$8+_xlfn.SEQUENCE(D$7,,0),D$412)),$CK$5:$CK$9)))))</f>
        <v>0</v>
      </c>
      <c r="CL59" s="129" cm="1">
        <f t="array" ref="CL59">IF(E59="X","X",SUM(N(ISNUMBER(_xlfn.XMATCH(INDEX(E$12:E$411,1+MOD($B59-E$8+_xlfn.SEQUENCE(E$7,,0),E$412)),$CK$5:$CK$9)))))</f>
        <v>0</v>
      </c>
      <c r="CM59" s="129" cm="1">
        <f t="array" ref="CM59">IF(F59="X","X",SUM(N(ISNUMBER(_xlfn.XMATCH(INDEX(F$12:F$411,1+MOD($B59-F$8+_xlfn.SEQUENCE(F$7,,0),F$412)),$CK$5:$CK$9)))))</f>
        <v>0</v>
      </c>
      <c r="CN59" s="142" cm="1">
        <f t="array" ref="CN59">IF(G59="X","X",SUM(N(ISNUMBER(_xlfn.XMATCH(INDEX(G$12:G$411,1+MOD($B59-G$8+_xlfn.SEQUENCE(G$7,,0),G$412)),$CK$5:$CK$9)))))</f>
        <v>0</v>
      </c>
      <c r="CP59" s="146" cm="1">
        <f t="array" ref="CP59">IF(C59="X","X",SUM(N(ISNUMBER(_xlfn.XMATCH(INDEX(C$12:C$411,1+MOD($B59-C$8+_xlfn.SEQUENCE(C$7,,0),C$412)),$CQ$5:$CQ$9)))))</f>
        <v>0</v>
      </c>
      <c r="CQ59" s="129" cm="1">
        <f t="array" ref="CQ59">IF(D59="X","X",SUM(N(ISNUMBER(_xlfn.XMATCH(INDEX(D$12:D$411,1+MOD($B59-D$8+_xlfn.SEQUENCE(D$7,,0),D$412)),$CQ$5:$CQ$9)))))</f>
        <v>0</v>
      </c>
      <c r="CR59" s="129" cm="1">
        <f t="array" ref="CR59">IF(E59="X","X",SUM(N(ISNUMBER(_xlfn.XMATCH(INDEX(E$12:E$411,1+MOD($B59-E$8+_xlfn.SEQUENCE(E$7,,0),E$412)),$CQ$5:$CQ$9)))))</f>
        <v>0</v>
      </c>
      <c r="CS59" s="129" cm="1">
        <f t="array" ref="CS59">IF(F59="X","X",SUM(N(ISNUMBER(_xlfn.XMATCH(INDEX(F$12:F$411,1+MOD($B59-F$8+_xlfn.SEQUENCE(F$7,,0),F$412)),$CQ$5:$CQ$9)))))</f>
        <v>0</v>
      </c>
      <c r="CT59" s="142" cm="1">
        <f t="array" ref="CT59">IF(G59="X","X",SUM(N(ISNUMBER(_xlfn.XMATCH(INDEX(G$12:G$411,1+MOD($B59-G$8+_xlfn.SEQUENCE(G$7,,0),G$412)),$CQ$5:$CQ$9)))))</f>
        <v>0</v>
      </c>
    </row>
    <row r="60" spans="2:98" ht="12.75" customHeight="1" x14ac:dyDescent="0.2">
      <c r="B60" s="5">
        <f t="shared" si="0"/>
        <v>48</v>
      </c>
      <c r="C60" s="129" t="s">
        <v>35</v>
      </c>
      <c r="D60" s="129" t="s">
        <v>33</v>
      </c>
      <c r="E60" s="129" t="s">
        <v>31</v>
      </c>
      <c r="F60" s="129" t="s">
        <v>38</v>
      </c>
      <c r="G60" s="142" t="s">
        <v>32</v>
      </c>
      <c r="I60" s="132" t="str">
        <f t="shared" si="3"/>
        <v>S05</v>
      </c>
      <c r="J60" s="129">
        <f t="shared" ca="1" si="4"/>
        <v>0</v>
      </c>
      <c r="K60" s="129">
        <f t="shared" ca="1" si="4"/>
        <v>0</v>
      </c>
      <c r="L60" s="129">
        <f t="shared" ca="1" si="4"/>
        <v>0</v>
      </c>
      <c r="M60" s="129">
        <f t="shared" ca="1" si="4"/>
        <v>0</v>
      </c>
      <c r="N60" s="142">
        <f t="shared" ca="1" si="4"/>
        <v>0</v>
      </c>
      <c r="P60" s="146" cm="1">
        <f t="array" ref="P60">IF(C60="X","X",SUM(N(ISNUMBER(_xlfn.XMATCH(INDEX(C$12:C$411,1+MOD($B60-C$8+_xlfn.SEQUENCE(C$7,,0),C$412)),$Q$5:$Q$9)))))</f>
        <v>0</v>
      </c>
      <c r="Q60" s="129" cm="1">
        <f t="array" ref="Q60">IF(D60="X","X",SUM(N(ISNUMBER(_xlfn.XMATCH(INDEX(D$12:D$411,1+MOD($B60-D$8+_xlfn.SEQUENCE(D$7,,0),D$412)),$Q$5:$Q$9)))))</f>
        <v>0</v>
      </c>
      <c r="R60" s="129" cm="1">
        <f t="array" ref="R60">IF(E60="X","X",SUM(N(ISNUMBER(_xlfn.XMATCH(INDEX(E$12:E$411,1+MOD($B60-E$8+_xlfn.SEQUENCE(E$7,,0),E$412)),$Q$5:$Q$9)))))</f>
        <v>0</v>
      </c>
      <c r="S60" s="129" cm="1">
        <f t="array" ref="S60">IF(F60="X","X",SUM(N(ISNUMBER(_xlfn.XMATCH(INDEX(F$12:F$411,1+MOD($B60-F$8+_xlfn.SEQUENCE(F$7,,0),F$412)),$Q$5:$Q$9)))))</f>
        <v>0</v>
      </c>
      <c r="T60" s="142" cm="1">
        <f t="array" ref="T60">IF(G60="X","X",SUM(N(ISNUMBER(_xlfn.XMATCH(INDEX(G$12:G$411,1+MOD($B60-G$8+_xlfn.SEQUENCE(G$7,,0),G$412)),$Q$5:$Q$9)))))</f>
        <v>0</v>
      </c>
      <c r="V60" s="146" cm="1">
        <f t="array" ref="V60">IF(C60="X","X",SUM(N(ISNUMBER(_xlfn.XMATCH(INDEX(C$12:C$411,1+MOD($B60-C$8+_xlfn.SEQUENCE(C$7,,0),C$412)),$W$5:$W$9)))))</f>
        <v>0</v>
      </c>
      <c r="W60" s="129" cm="1">
        <f t="array" ref="W60">IF(D60="X","X",SUM(N(ISNUMBER(_xlfn.XMATCH(INDEX(D$12:D$411,1+MOD($B60-D$8+_xlfn.SEQUENCE(D$7,,0),D$412)),$W$5:$W$9)))))</f>
        <v>0</v>
      </c>
      <c r="X60" s="129" cm="1">
        <f t="array" ref="X60">IF(E60="X","X",SUM(N(ISNUMBER(_xlfn.XMATCH(INDEX(E$12:E$411,1+MOD($B60-E$8+_xlfn.SEQUENCE(E$7,,0),E$412)),$W$5:$W$9)))))</f>
        <v>0</v>
      </c>
      <c r="Y60" s="129" cm="1">
        <f t="array" ref="Y60">IF(F60="X","X",SUM(N(ISNUMBER(_xlfn.XMATCH(INDEX(F$12:F$411,1+MOD($B60-F$8+_xlfn.SEQUENCE(F$7,,0),F$412)),$W$5:$W$9)))))</f>
        <v>0</v>
      </c>
      <c r="Z60" s="142" cm="1">
        <f t="array" ref="Z60">IF(G60="X","X",SUM(N(ISNUMBER(_xlfn.XMATCH(INDEX(G$12:G$411,1+MOD($B60-G$8+_xlfn.SEQUENCE(G$7,,0),G$412)),$W$5:$W$9)))))</f>
        <v>0</v>
      </c>
      <c r="AB60" s="146" cm="1">
        <f t="array" ref="AB60">IF(C60="X","X",SUM(N(ISNUMBER(_xlfn.XMATCH(INDEX(C$12:C$411,1+MOD($B60-C$8+_xlfn.SEQUENCE(C$7,,0),C$412)),$AC$5:$AC$9)))))</f>
        <v>0</v>
      </c>
      <c r="AC60" s="129" cm="1">
        <f t="array" ref="AC60">IF(D60="X","X",SUM(N(ISNUMBER(_xlfn.XMATCH(INDEX(D$12:D$411,1+MOD($B60-D$8+_xlfn.SEQUENCE(D$7,,0),D$412)),$AC$5:$AC$9)))))</f>
        <v>1</v>
      </c>
      <c r="AD60" s="129" cm="1">
        <f t="array" ref="AD60">IF(E60="X","X",SUM(N(ISNUMBER(_xlfn.XMATCH(INDEX(E$12:E$411,1+MOD($B60-E$8+_xlfn.SEQUENCE(E$7,,0),E$412)),$AC$5:$AC$9)))))</f>
        <v>1</v>
      </c>
      <c r="AE60" s="129" cm="1">
        <f t="array" ref="AE60">IF(F60="X","X",SUM(N(ISNUMBER(_xlfn.XMATCH(INDEX(F$12:F$411,1+MOD($B60-F$8+_xlfn.SEQUENCE(F$7,,0),F$412)),$AC$5:$AC$9)))))</f>
        <v>1</v>
      </c>
      <c r="AF60" s="142" cm="1">
        <f t="array" ref="AF60">IF(G60="X","X",SUM(N(ISNUMBER(_xlfn.XMATCH(INDEX(G$12:G$411,1+MOD($B60-G$8+_xlfn.SEQUENCE(G$7,,0),G$412)),$AC$5:$AC$9)))))</f>
        <v>1</v>
      </c>
      <c r="AH60" s="146" cm="1">
        <f t="array" ref="AH60">IF(C60="X","X",SUM(N(ISNUMBER(_xlfn.XMATCH(INDEX(C$12:C$411,1+MOD($B60-C$8+_xlfn.SEQUENCE(C$7,,0),C$412)),$AI$5:$AI$9)))))</f>
        <v>1</v>
      </c>
      <c r="AI60" s="129" cm="1">
        <f t="array" ref="AI60">IF(D60="X","X",SUM(N(ISNUMBER(_xlfn.XMATCH(INDEX(D$12:D$411,1+MOD($B60-D$8+_xlfn.SEQUENCE(D$7,,0),D$412)),$AI$5:$AI$9)))))</f>
        <v>0</v>
      </c>
      <c r="AJ60" s="129" cm="1">
        <f t="array" ref="AJ60">IF(E60="X","X",SUM(N(ISNUMBER(_xlfn.XMATCH(INDEX(E$12:E$411,1+MOD($B60-E$8+_xlfn.SEQUENCE(E$7,,0),E$412)),$AI$5:$AI$9)))))</f>
        <v>0</v>
      </c>
      <c r="AK60" s="129" cm="1">
        <f t="array" ref="AK60">IF(F60="X","X",SUM(N(ISNUMBER(_xlfn.XMATCH(INDEX(F$12:F$411,1+MOD($B60-F$8+_xlfn.SEQUENCE(F$7,,0),F$412)),$AI$5:$AI$9)))))</f>
        <v>0</v>
      </c>
      <c r="AL60" s="142" cm="1">
        <f t="array" ref="AL60">IF(G60="X","X",SUM(N(ISNUMBER(_xlfn.XMATCH(INDEX(G$12:G$411,1+MOD($B60-G$8+_xlfn.SEQUENCE(G$7,,0),G$412)),$AI$5:$AI$9)))))</f>
        <v>1</v>
      </c>
      <c r="AN60" s="146" cm="1">
        <f t="array" ref="AN60">IF(C60="X","X",SUM(N(ISNUMBER(_xlfn.XMATCH(INDEX(C$12:C$411,1+MOD($B60-C$8+_xlfn.SEQUENCE(C$7,,0),C$412)),$AO$5:$AO$9)))))</f>
        <v>0</v>
      </c>
      <c r="AO60" s="129" cm="1">
        <f t="array" ref="AO60">IF(D60="X","X",SUM(N(ISNUMBER(_xlfn.XMATCH(INDEX(D$12:D$411,1+MOD($B60-D$8+_xlfn.SEQUENCE(D$7,,0),D$412)),$AO$5:$AO$9)))))</f>
        <v>1</v>
      </c>
      <c r="AP60" s="129" cm="1">
        <f t="array" ref="AP60">IF(E60="X","X",SUM(N(ISNUMBER(_xlfn.XMATCH(INDEX(E$12:E$411,1+MOD($B60-E$8+_xlfn.SEQUENCE(E$7,,0),E$412)),$AO$5:$AO$9)))))</f>
        <v>0</v>
      </c>
      <c r="AQ60" s="129" cm="1">
        <f t="array" ref="AQ60">IF(F60="X","X",SUM(N(ISNUMBER(_xlfn.XMATCH(INDEX(F$12:F$411,1+MOD($B60-F$8+_xlfn.SEQUENCE(F$7,,0),F$412)),$AO$5:$AO$9)))))</f>
        <v>1</v>
      </c>
      <c r="AR60" s="142" cm="1">
        <f t="array" ref="AR60">IF(G60="X","X",SUM(N(ISNUMBER(_xlfn.XMATCH(INDEX(G$12:G$411,1+MOD($B60-G$8+_xlfn.SEQUENCE(G$7,,0),G$412)),$AO$5:$AO$9)))))</f>
        <v>0</v>
      </c>
      <c r="AT60" s="146" cm="1">
        <f t="array" ref="AT60">IF(C60="X","X",SUM(N(ISNUMBER(_xlfn.XMATCH(INDEX(C$12:C$411,1+MOD($B60-C$8+_xlfn.SEQUENCE(C$7,,0),C$412)),$AU$5:$AU$9)))))</f>
        <v>0</v>
      </c>
      <c r="AU60" s="129" cm="1">
        <f t="array" ref="AU60">IF(D60="X","X",SUM(N(ISNUMBER(_xlfn.XMATCH(INDEX(D$12:D$411,1+MOD($B60-D$8+_xlfn.SEQUENCE(D$7,,0),D$412)),$AU$5:$AU$9)))))</f>
        <v>0</v>
      </c>
      <c r="AV60" s="129" cm="1">
        <f t="array" ref="AV60">IF(E60="X","X",SUM(N(ISNUMBER(_xlfn.XMATCH(INDEX(E$12:E$411,1+MOD($B60-E$8+_xlfn.SEQUENCE(E$7,,0),E$412)),$AU$5:$AU$9)))))</f>
        <v>0</v>
      </c>
      <c r="AW60" s="129" cm="1">
        <f t="array" ref="AW60">IF(F60="X","X",SUM(N(ISNUMBER(_xlfn.XMATCH(INDEX(F$12:F$411,1+MOD($B60-F$8+_xlfn.SEQUENCE(F$7,,0),F$412)),$AU$5:$AU$9)))))</f>
        <v>0</v>
      </c>
      <c r="AX60" s="142" cm="1">
        <f t="array" ref="AX60">IF(G60="X","X",SUM(N(ISNUMBER(_xlfn.XMATCH(INDEX(G$12:G$411,1+MOD($B60-G$8+_xlfn.SEQUENCE(G$7,,0),G$412)),$AU$5:$AU$9)))))</f>
        <v>0</v>
      </c>
      <c r="AZ60" s="146" cm="1">
        <f t="array" ref="AZ60">IF(C60="X","X",SUM(N(ISNUMBER(_xlfn.XMATCH(INDEX(C$12:C$411,1+MOD($B60-C$8+_xlfn.SEQUENCE(C$7,,0),C$412)),$BA$5:$BA$9)))))</f>
        <v>1</v>
      </c>
      <c r="BA60" s="129" cm="1">
        <f t="array" ref="BA60">IF(D60="X","X",SUM(N(ISNUMBER(_xlfn.XMATCH(INDEX(D$12:D$411,1+MOD($B60-D$8+_xlfn.SEQUENCE(D$7,,0),D$412)),$BA$5:$BA$9)))))</f>
        <v>0</v>
      </c>
      <c r="BB60" s="129" cm="1">
        <f t="array" ref="BB60">IF(E60="X","X",SUM(N(ISNUMBER(_xlfn.XMATCH(INDEX(E$12:E$411,1+MOD($B60-E$8+_xlfn.SEQUENCE(E$7,,0),E$412)),$BA$5:$BA$9)))))</f>
        <v>1</v>
      </c>
      <c r="BC60" s="129" cm="1">
        <f t="array" ref="BC60">IF(F60="X","X",SUM(N(ISNUMBER(_xlfn.XMATCH(INDEX(F$12:F$411,1+MOD($B60-F$8+_xlfn.SEQUENCE(F$7,,0),F$412)),$BA$5:$BA$9)))))</f>
        <v>0</v>
      </c>
      <c r="BD60" s="142" cm="1">
        <f t="array" ref="BD60">IF(G60="X","X",SUM(N(ISNUMBER(_xlfn.XMATCH(INDEX(G$12:G$411,1+MOD($B60-G$8+_xlfn.SEQUENCE(G$7,,0),G$412)),$BA$5:$BA$9)))))</f>
        <v>0</v>
      </c>
      <c r="BF60" s="146" cm="1">
        <f t="array" ref="BF60">IF(C60="X","X",SUM(N(ISNUMBER(_xlfn.XMATCH(INDEX(C$12:C$411,1+MOD($B60-C$8+_xlfn.SEQUENCE(C$7,,0),C$412)),$BG$5:$BG$9)))))</f>
        <v>1</v>
      </c>
      <c r="BG60" s="129" cm="1">
        <f t="array" ref="BG60">IF(D60="X","X",SUM(N(ISNUMBER(_xlfn.XMATCH(INDEX(D$12:D$411,1+MOD($B60-D$8+_xlfn.SEQUENCE(D$7,,0),D$412)),$BG$5:$BG$9)))))</f>
        <v>1</v>
      </c>
      <c r="BH60" s="129" cm="1">
        <f t="array" ref="BH60">IF(E60="X","X",SUM(N(ISNUMBER(_xlfn.XMATCH(INDEX(E$12:E$411,1+MOD($B60-E$8+_xlfn.SEQUENCE(E$7,,0),E$412)),$BG$5:$BG$9)))))</f>
        <v>0</v>
      </c>
      <c r="BI60" s="129" cm="1">
        <f t="array" ref="BI60">IF(F60="X","X",SUM(N(ISNUMBER(_xlfn.XMATCH(INDEX(F$12:F$411,1+MOD($B60-F$8+_xlfn.SEQUENCE(F$7,,0),F$412)),$BG$5:$BG$9)))))</f>
        <v>0</v>
      </c>
      <c r="BJ60" s="142" cm="1">
        <f t="array" ref="BJ60">IF(G60="X","X",SUM(N(ISNUMBER(_xlfn.XMATCH(INDEX(G$12:G$411,1+MOD($B60-G$8+_xlfn.SEQUENCE(G$7,,0),G$412)),$BG$5:$BG$9)))))</f>
        <v>0</v>
      </c>
      <c r="BL60" s="146" cm="1">
        <f t="array" ref="BL60">IF(C60="X","X",SUM(N(ISNUMBER(_xlfn.XMATCH(INDEX(C$12:C$411,1+MOD($B60-C$8+_xlfn.SEQUENCE(C$7,,0),C$412)),$BM$5:$BM$9)))))</f>
        <v>0</v>
      </c>
      <c r="BM60" s="129" cm="1">
        <f t="array" ref="BM60">IF(D60="X","X",SUM(N(ISNUMBER(_xlfn.XMATCH(INDEX(D$12:D$411,1+MOD($B60-D$8+_xlfn.SEQUENCE(D$7,,0),D$412)),$BM$5:$BM$9)))))</f>
        <v>0</v>
      </c>
      <c r="BN60" s="129" cm="1">
        <f t="array" ref="BN60">IF(E60="X","X",SUM(N(ISNUMBER(_xlfn.XMATCH(INDEX(E$12:E$411,1+MOD($B60-E$8+_xlfn.SEQUENCE(E$7,,0),E$412)),$BM$5:$BM$9)))))</f>
        <v>1</v>
      </c>
      <c r="BO60" s="129" cm="1">
        <f t="array" ref="BO60">IF(F60="X","X",SUM(N(ISNUMBER(_xlfn.XMATCH(INDEX(F$12:F$411,1+MOD($B60-F$8+_xlfn.SEQUENCE(F$7,,0),F$412)),$BM$5:$BM$9)))))</f>
        <v>0</v>
      </c>
      <c r="BP60" s="142" cm="1">
        <f t="array" ref="BP60">IF(G60="X","X",SUM(N(ISNUMBER(_xlfn.XMATCH(INDEX(G$12:G$411,1+MOD($B60-G$8+_xlfn.SEQUENCE(G$7,,0),G$412)),$BM$5:$BM$9)))))</f>
        <v>0</v>
      </c>
      <c r="BR60" s="146" cm="1">
        <f t="array" ref="BR60">IF(C60="X","X",SUM(N(ISNUMBER(_xlfn.XMATCH(INDEX(C$12:C$411,1+MOD($B60-C$8+_xlfn.SEQUENCE(C$7,,0),C$412)),$BS$5:$BS$9)))))</f>
        <v>0</v>
      </c>
      <c r="BS60" s="129" cm="1">
        <f t="array" ref="BS60">IF(D60="X","X",SUM(N(ISNUMBER(_xlfn.XMATCH(INDEX(D$12:D$411,1+MOD($B60-D$8+_xlfn.SEQUENCE(D$7,,0),D$412)),$BS$5:$BS$9)))))</f>
        <v>0</v>
      </c>
      <c r="BT60" s="129" cm="1">
        <f t="array" ref="BT60">IF(E60="X","X",SUM(N(ISNUMBER(_xlfn.XMATCH(INDEX(E$12:E$411,1+MOD($B60-E$8+_xlfn.SEQUENCE(E$7,,0),E$412)),$BS$5:$BS$9)))))</f>
        <v>0</v>
      </c>
      <c r="BU60" s="129" cm="1">
        <f t="array" ref="BU60">IF(F60="X","X",SUM(N(ISNUMBER(_xlfn.XMATCH(INDEX(F$12:F$411,1+MOD($B60-F$8+_xlfn.SEQUENCE(F$7,,0),F$412)),$BS$5:$BS$9)))))</f>
        <v>1</v>
      </c>
      <c r="BV60" s="142" cm="1">
        <f t="array" ref="BV60">IF(G60="X","X",SUM(N(ISNUMBER(_xlfn.XMATCH(INDEX(G$12:G$411,1+MOD($B60-G$8+_xlfn.SEQUENCE(G$7,,0),G$412)),$BS$5:$BS$9)))))</f>
        <v>1</v>
      </c>
      <c r="BX60" s="146" cm="1">
        <f t="array" ref="BX60">IF(C60="X","X",SUM(N(ISNUMBER(_xlfn.XMATCH(INDEX(C$12:C$411,1+MOD($B60-C$8+_xlfn.SEQUENCE(C$7,,0),C$412)),$BY$5:$BY$9)))))</f>
        <v>0</v>
      </c>
      <c r="BY60" s="129" cm="1">
        <f t="array" ref="BY60">IF(D60="X","X",SUM(N(ISNUMBER(_xlfn.XMATCH(INDEX(D$12:D$411,1+MOD($B60-D$8+_xlfn.SEQUENCE(D$7,,0),D$412)),$BY$5:$BY$9)))))</f>
        <v>0</v>
      </c>
      <c r="BZ60" s="129" cm="1">
        <f t="array" ref="BZ60">IF(E60="X","X",SUM(N(ISNUMBER(_xlfn.XMATCH(INDEX(E$12:E$411,1+MOD($B60-E$8+_xlfn.SEQUENCE(E$7,,0),E$412)),$BY$5:$BY$9)))))</f>
        <v>0</v>
      </c>
      <c r="CA60" s="129" cm="1">
        <f t="array" ref="CA60">IF(F60="X","X",SUM(N(ISNUMBER(_xlfn.XMATCH(INDEX(F$12:F$411,1+MOD($B60-F$8+_xlfn.SEQUENCE(F$7,,0),F$412)),$BY$5:$BY$9)))))</f>
        <v>0</v>
      </c>
      <c r="CB60" s="142" cm="1">
        <f t="array" ref="CB60">IF(G60="X","X",SUM(N(ISNUMBER(_xlfn.XMATCH(INDEX(G$12:G$411,1+MOD($B60-G$8+_xlfn.SEQUENCE(G$7,,0),G$412)),$BY$5:$BY$9)))))</f>
        <v>0</v>
      </c>
      <c r="CD60" s="146" cm="1">
        <f t="array" ref="CD60">IF(C60="X","X",SUM(N(ISNUMBER(_xlfn.XMATCH(INDEX(C$12:C$411,1+MOD($B60-C$8+_xlfn.SEQUENCE(C$7,,0),C$412)),$CE$5:$CE$9)))))</f>
        <v>0</v>
      </c>
      <c r="CE60" s="129" cm="1">
        <f t="array" ref="CE60">IF(D60="X","X",SUM(N(ISNUMBER(_xlfn.XMATCH(INDEX(D$12:D$411,1+MOD($B60-D$8+_xlfn.SEQUENCE(D$7,,0),D$412)),$CE$5:$CE$9)))))</f>
        <v>0</v>
      </c>
      <c r="CF60" s="129" cm="1">
        <f t="array" ref="CF60">IF(E60="X","X",SUM(N(ISNUMBER(_xlfn.XMATCH(INDEX(E$12:E$411,1+MOD($B60-E$8+_xlfn.SEQUENCE(E$7,,0),E$412)),$CE$5:$CE$9)))))</f>
        <v>0</v>
      </c>
      <c r="CG60" s="129" cm="1">
        <f t="array" ref="CG60">IF(F60="X","X",SUM(N(ISNUMBER(_xlfn.XMATCH(INDEX(F$12:F$411,1+MOD($B60-F$8+_xlfn.SEQUENCE(F$7,,0),F$412)),$CE$5:$CE$9)))))</f>
        <v>0</v>
      </c>
      <c r="CH60" s="142" cm="1">
        <f t="array" ref="CH60">IF(G60="X","X",SUM(N(ISNUMBER(_xlfn.XMATCH(INDEX(G$12:G$411,1+MOD($B60-G$8+_xlfn.SEQUENCE(G$7,,0),G$412)),$CE$5:$CE$9)))))</f>
        <v>0</v>
      </c>
      <c r="CJ60" s="146" cm="1">
        <f t="array" ref="CJ60">IF(C60="X","X",SUM(N(ISNUMBER(_xlfn.XMATCH(INDEX(C$12:C$411,1+MOD($B60-C$8+_xlfn.SEQUENCE(C$7,,0),C$412)),$CK$5:$CK$9)))))</f>
        <v>0</v>
      </c>
      <c r="CK60" s="129" cm="1">
        <f t="array" ref="CK60">IF(D60="X","X",SUM(N(ISNUMBER(_xlfn.XMATCH(INDEX(D$12:D$411,1+MOD($B60-D$8+_xlfn.SEQUENCE(D$7,,0),D$412)),$CK$5:$CK$9)))))</f>
        <v>0</v>
      </c>
      <c r="CL60" s="129" cm="1">
        <f t="array" ref="CL60">IF(E60="X","X",SUM(N(ISNUMBER(_xlfn.XMATCH(INDEX(E$12:E$411,1+MOD($B60-E$8+_xlfn.SEQUENCE(E$7,,0),E$412)),$CK$5:$CK$9)))))</f>
        <v>0</v>
      </c>
      <c r="CM60" s="129" cm="1">
        <f t="array" ref="CM60">IF(F60="X","X",SUM(N(ISNUMBER(_xlfn.XMATCH(INDEX(F$12:F$411,1+MOD($B60-F$8+_xlfn.SEQUENCE(F$7,,0),F$412)),$CK$5:$CK$9)))))</f>
        <v>0</v>
      </c>
      <c r="CN60" s="142" cm="1">
        <f t="array" ref="CN60">IF(G60="X","X",SUM(N(ISNUMBER(_xlfn.XMATCH(INDEX(G$12:G$411,1+MOD($B60-G$8+_xlfn.SEQUENCE(G$7,,0),G$412)),$CK$5:$CK$9)))))</f>
        <v>0</v>
      </c>
      <c r="CP60" s="146" cm="1">
        <f t="array" ref="CP60">IF(C60="X","X",SUM(N(ISNUMBER(_xlfn.XMATCH(INDEX(C$12:C$411,1+MOD($B60-C$8+_xlfn.SEQUENCE(C$7,,0),C$412)),$CQ$5:$CQ$9)))))</f>
        <v>0</v>
      </c>
      <c r="CQ60" s="129" cm="1">
        <f t="array" ref="CQ60">IF(D60="X","X",SUM(N(ISNUMBER(_xlfn.XMATCH(INDEX(D$12:D$411,1+MOD($B60-D$8+_xlfn.SEQUENCE(D$7,,0),D$412)),$CQ$5:$CQ$9)))))</f>
        <v>0</v>
      </c>
      <c r="CR60" s="129" cm="1">
        <f t="array" ref="CR60">IF(E60="X","X",SUM(N(ISNUMBER(_xlfn.XMATCH(INDEX(E$12:E$411,1+MOD($B60-E$8+_xlfn.SEQUENCE(E$7,,0),E$412)),$CQ$5:$CQ$9)))))</f>
        <v>0</v>
      </c>
      <c r="CS60" s="129" cm="1">
        <f t="array" ref="CS60">IF(F60="X","X",SUM(N(ISNUMBER(_xlfn.XMATCH(INDEX(F$12:F$411,1+MOD($B60-F$8+_xlfn.SEQUENCE(F$7,,0),F$412)),$CQ$5:$CQ$9)))))</f>
        <v>0</v>
      </c>
      <c r="CT60" s="142" cm="1">
        <f t="array" ref="CT60">IF(G60="X","X",SUM(N(ISNUMBER(_xlfn.XMATCH(INDEX(G$12:G$411,1+MOD($B60-G$8+_xlfn.SEQUENCE(G$7,,0),G$412)),$CQ$5:$CQ$9)))))</f>
        <v>0</v>
      </c>
    </row>
    <row r="61" spans="2:98" ht="12.75" customHeight="1" x14ac:dyDescent="0.2">
      <c r="B61" s="5">
        <f t="shared" si="0"/>
        <v>49</v>
      </c>
      <c r="C61" s="129" t="s">
        <v>32</v>
      </c>
      <c r="D61" s="129" t="s">
        <v>31</v>
      </c>
      <c r="E61" s="129" t="s">
        <v>35</v>
      </c>
      <c r="F61" s="129" t="s">
        <v>33</v>
      </c>
      <c r="G61" s="142" t="s">
        <v>31</v>
      </c>
      <c r="I61" s="132" t="str">
        <f t="shared" si="3"/>
        <v>S06</v>
      </c>
      <c r="J61" s="129">
        <f t="shared" ca="1" si="4"/>
        <v>0</v>
      </c>
      <c r="K61" s="129">
        <f t="shared" ca="1" si="4"/>
        <v>0</v>
      </c>
      <c r="L61" s="129">
        <f t="shared" ca="1" si="4"/>
        <v>0</v>
      </c>
      <c r="M61" s="129">
        <f t="shared" ca="1" si="4"/>
        <v>0</v>
      </c>
      <c r="N61" s="142">
        <f t="shared" ca="1" si="4"/>
        <v>0</v>
      </c>
      <c r="P61" s="146" cm="1">
        <f t="array" ref="P61">IF(C61="X","X",SUM(N(ISNUMBER(_xlfn.XMATCH(INDEX(C$12:C$411,1+MOD($B61-C$8+_xlfn.SEQUENCE(C$7,,0),C$412)),$Q$5:$Q$9)))))</f>
        <v>0</v>
      </c>
      <c r="Q61" s="129" cm="1">
        <f t="array" ref="Q61">IF(D61="X","X",SUM(N(ISNUMBER(_xlfn.XMATCH(INDEX(D$12:D$411,1+MOD($B61-D$8+_xlfn.SEQUENCE(D$7,,0),D$412)),$Q$5:$Q$9)))))</f>
        <v>0</v>
      </c>
      <c r="R61" s="129" cm="1">
        <f t="array" ref="R61">IF(E61="X","X",SUM(N(ISNUMBER(_xlfn.XMATCH(INDEX(E$12:E$411,1+MOD($B61-E$8+_xlfn.SEQUENCE(E$7,,0),E$412)),$Q$5:$Q$9)))))</f>
        <v>0</v>
      </c>
      <c r="S61" s="129" cm="1">
        <f t="array" ref="S61">IF(F61="X","X",SUM(N(ISNUMBER(_xlfn.XMATCH(INDEX(F$12:F$411,1+MOD($B61-F$8+_xlfn.SEQUENCE(F$7,,0),F$412)),$Q$5:$Q$9)))))</f>
        <v>0</v>
      </c>
      <c r="T61" s="142" cm="1">
        <f t="array" ref="T61">IF(G61="X","X",SUM(N(ISNUMBER(_xlfn.XMATCH(INDEX(G$12:G$411,1+MOD($B61-G$8+_xlfn.SEQUENCE(G$7,,0),G$412)),$Q$5:$Q$9)))))</f>
        <v>0</v>
      </c>
      <c r="V61" s="146" cm="1">
        <f t="array" ref="V61">IF(C61="X","X",SUM(N(ISNUMBER(_xlfn.XMATCH(INDEX(C$12:C$411,1+MOD($B61-C$8+_xlfn.SEQUENCE(C$7,,0),C$412)),$W$5:$W$9)))))</f>
        <v>0</v>
      </c>
      <c r="W61" s="129" cm="1">
        <f t="array" ref="W61">IF(D61="X","X",SUM(N(ISNUMBER(_xlfn.XMATCH(INDEX(D$12:D$411,1+MOD($B61-D$8+_xlfn.SEQUENCE(D$7,,0),D$412)),$W$5:$W$9)))))</f>
        <v>0</v>
      </c>
      <c r="X61" s="129" cm="1">
        <f t="array" ref="X61">IF(E61="X","X",SUM(N(ISNUMBER(_xlfn.XMATCH(INDEX(E$12:E$411,1+MOD($B61-E$8+_xlfn.SEQUENCE(E$7,,0),E$412)),$W$5:$W$9)))))</f>
        <v>0</v>
      </c>
      <c r="Y61" s="129" cm="1">
        <f t="array" ref="Y61">IF(F61="X","X",SUM(N(ISNUMBER(_xlfn.XMATCH(INDEX(F$12:F$411,1+MOD($B61-F$8+_xlfn.SEQUENCE(F$7,,0),F$412)),$W$5:$W$9)))))</f>
        <v>0</v>
      </c>
      <c r="Z61" s="142" cm="1">
        <f t="array" ref="Z61">IF(G61="X","X",SUM(N(ISNUMBER(_xlfn.XMATCH(INDEX(G$12:G$411,1+MOD($B61-G$8+_xlfn.SEQUENCE(G$7,,0),G$412)),$W$5:$W$9)))))</f>
        <v>0</v>
      </c>
      <c r="AB61" s="146" cm="1">
        <f t="array" ref="AB61">IF(C61="X","X",SUM(N(ISNUMBER(_xlfn.XMATCH(INDEX(C$12:C$411,1+MOD($B61-C$8+_xlfn.SEQUENCE(C$7,,0),C$412)),$AC$5:$AC$9)))))</f>
        <v>0</v>
      </c>
      <c r="AC61" s="129" cm="1">
        <f t="array" ref="AC61">IF(D61="X","X",SUM(N(ISNUMBER(_xlfn.XMATCH(INDEX(D$12:D$411,1+MOD($B61-D$8+_xlfn.SEQUENCE(D$7,,0),D$412)),$AC$5:$AC$9)))))</f>
        <v>1</v>
      </c>
      <c r="AD61" s="129" cm="1">
        <f t="array" ref="AD61">IF(E61="X","X",SUM(N(ISNUMBER(_xlfn.XMATCH(INDEX(E$12:E$411,1+MOD($B61-E$8+_xlfn.SEQUENCE(E$7,,0),E$412)),$AC$5:$AC$9)))))</f>
        <v>0</v>
      </c>
      <c r="AE61" s="129" cm="1">
        <f t="array" ref="AE61">IF(F61="X","X",SUM(N(ISNUMBER(_xlfn.XMATCH(INDEX(F$12:F$411,1+MOD($B61-F$8+_xlfn.SEQUENCE(F$7,,0),F$412)),$AC$5:$AC$9)))))</f>
        <v>1</v>
      </c>
      <c r="AF61" s="142" cm="1">
        <f t="array" ref="AF61">IF(G61="X","X",SUM(N(ISNUMBER(_xlfn.XMATCH(INDEX(G$12:G$411,1+MOD($B61-G$8+_xlfn.SEQUENCE(G$7,,0),G$412)),$AC$5:$AC$9)))))</f>
        <v>1</v>
      </c>
      <c r="AH61" s="146" cm="1">
        <f t="array" ref="AH61">IF(C61="X","X",SUM(N(ISNUMBER(_xlfn.XMATCH(INDEX(C$12:C$411,1+MOD($B61-C$8+_xlfn.SEQUENCE(C$7,,0),C$412)),$AI$5:$AI$9)))))</f>
        <v>1</v>
      </c>
      <c r="AI61" s="129" cm="1">
        <f t="array" ref="AI61">IF(D61="X","X",SUM(N(ISNUMBER(_xlfn.XMATCH(INDEX(D$12:D$411,1+MOD($B61-D$8+_xlfn.SEQUENCE(D$7,,0),D$412)),$AI$5:$AI$9)))))</f>
        <v>0</v>
      </c>
      <c r="AJ61" s="129" cm="1">
        <f t="array" ref="AJ61">IF(E61="X","X",SUM(N(ISNUMBER(_xlfn.XMATCH(INDEX(E$12:E$411,1+MOD($B61-E$8+_xlfn.SEQUENCE(E$7,,0),E$412)),$AI$5:$AI$9)))))</f>
        <v>0</v>
      </c>
      <c r="AK61" s="129" cm="1">
        <f t="array" ref="AK61">IF(F61="X","X",SUM(N(ISNUMBER(_xlfn.XMATCH(INDEX(F$12:F$411,1+MOD($B61-F$8+_xlfn.SEQUENCE(F$7,,0),F$412)),$AI$5:$AI$9)))))</f>
        <v>0</v>
      </c>
      <c r="AL61" s="142" cm="1">
        <f t="array" ref="AL61">IF(G61="X","X",SUM(N(ISNUMBER(_xlfn.XMATCH(INDEX(G$12:G$411,1+MOD($B61-G$8+_xlfn.SEQUENCE(G$7,,0),G$412)),$AI$5:$AI$9)))))</f>
        <v>0</v>
      </c>
      <c r="AN61" s="146" cm="1">
        <f t="array" ref="AN61">IF(C61="X","X",SUM(N(ISNUMBER(_xlfn.XMATCH(INDEX(C$12:C$411,1+MOD($B61-C$8+_xlfn.SEQUENCE(C$7,,0),C$412)),$AO$5:$AO$9)))))</f>
        <v>0</v>
      </c>
      <c r="AO61" s="129" cm="1">
        <f t="array" ref="AO61">IF(D61="X","X",SUM(N(ISNUMBER(_xlfn.XMATCH(INDEX(D$12:D$411,1+MOD($B61-D$8+_xlfn.SEQUENCE(D$7,,0),D$412)),$AO$5:$AO$9)))))</f>
        <v>0</v>
      </c>
      <c r="AP61" s="129" cm="1">
        <f t="array" ref="AP61">IF(E61="X","X",SUM(N(ISNUMBER(_xlfn.XMATCH(INDEX(E$12:E$411,1+MOD($B61-E$8+_xlfn.SEQUENCE(E$7,,0),E$412)),$AO$5:$AO$9)))))</f>
        <v>0</v>
      </c>
      <c r="AQ61" s="129" cm="1">
        <f t="array" ref="AQ61">IF(F61="X","X",SUM(N(ISNUMBER(_xlfn.XMATCH(INDEX(F$12:F$411,1+MOD($B61-F$8+_xlfn.SEQUENCE(F$7,,0),F$412)),$AO$5:$AO$9)))))</f>
        <v>1</v>
      </c>
      <c r="AR61" s="142" cm="1">
        <f t="array" ref="AR61">IF(G61="X","X",SUM(N(ISNUMBER(_xlfn.XMATCH(INDEX(G$12:G$411,1+MOD($B61-G$8+_xlfn.SEQUENCE(G$7,,0),G$412)),$AO$5:$AO$9)))))</f>
        <v>1</v>
      </c>
      <c r="AT61" s="146" cm="1">
        <f t="array" ref="AT61">IF(C61="X","X",SUM(N(ISNUMBER(_xlfn.XMATCH(INDEX(C$12:C$411,1+MOD($B61-C$8+_xlfn.SEQUENCE(C$7,,0),C$412)),$AU$5:$AU$9)))))</f>
        <v>0</v>
      </c>
      <c r="AU61" s="129" cm="1">
        <f t="array" ref="AU61">IF(D61="X","X",SUM(N(ISNUMBER(_xlfn.XMATCH(INDEX(D$12:D$411,1+MOD($B61-D$8+_xlfn.SEQUENCE(D$7,,0),D$412)),$AU$5:$AU$9)))))</f>
        <v>0</v>
      </c>
      <c r="AV61" s="129" cm="1">
        <f t="array" ref="AV61">IF(E61="X","X",SUM(N(ISNUMBER(_xlfn.XMATCH(INDEX(E$12:E$411,1+MOD($B61-E$8+_xlfn.SEQUENCE(E$7,,0),E$412)),$AU$5:$AU$9)))))</f>
        <v>0</v>
      </c>
      <c r="AW61" s="129" cm="1">
        <f t="array" ref="AW61">IF(F61="X","X",SUM(N(ISNUMBER(_xlfn.XMATCH(INDEX(F$12:F$411,1+MOD($B61-F$8+_xlfn.SEQUENCE(F$7,,0),F$412)),$AU$5:$AU$9)))))</f>
        <v>0</v>
      </c>
      <c r="AX61" s="142" cm="1">
        <f t="array" ref="AX61">IF(G61="X","X",SUM(N(ISNUMBER(_xlfn.XMATCH(INDEX(G$12:G$411,1+MOD($B61-G$8+_xlfn.SEQUENCE(G$7,,0),G$412)),$AU$5:$AU$9)))))</f>
        <v>0</v>
      </c>
      <c r="AZ61" s="146" cm="1">
        <f t="array" ref="AZ61">IF(C61="X","X",SUM(N(ISNUMBER(_xlfn.XMATCH(INDEX(C$12:C$411,1+MOD($B61-C$8+_xlfn.SEQUENCE(C$7,,0),C$412)),$BA$5:$BA$9)))))</f>
        <v>0</v>
      </c>
      <c r="BA61" s="129" cm="1">
        <f t="array" ref="BA61">IF(D61="X","X",SUM(N(ISNUMBER(_xlfn.XMATCH(INDEX(D$12:D$411,1+MOD($B61-D$8+_xlfn.SEQUENCE(D$7,,0),D$412)),$BA$5:$BA$9)))))</f>
        <v>0</v>
      </c>
      <c r="BB61" s="129" cm="1">
        <f t="array" ref="BB61">IF(E61="X","X",SUM(N(ISNUMBER(_xlfn.XMATCH(INDEX(E$12:E$411,1+MOD($B61-E$8+_xlfn.SEQUENCE(E$7,,0),E$412)),$BA$5:$BA$9)))))</f>
        <v>1</v>
      </c>
      <c r="BC61" s="129" cm="1">
        <f t="array" ref="BC61">IF(F61="X","X",SUM(N(ISNUMBER(_xlfn.XMATCH(INDEX(F$12:F$411,1+MOD($B61-F$8+_xlfn.SEQUENCE(F$7,,0),F$412)),$BA$5:$BA$9)))))</f>
        <v>0</v>
      </c>
      <c r="BD61" s="142" cm="1">
        <f t="array" ref="BD61">IF(G61="X","X",SUM(N(ISNUMBER(_xlfn.XMATCH(INDEX(G$12:G$411,1+MOD($B61-G$8+_xlfn.SEQUENCE(G$7,,0),G$412)),$BA$5:$BA$9)))))</f>
        <v>0</v>
      </c>
      <c r="BF61" s="146" cm="1">
        <f t="array" ref="BF61">IF(C61="X","X",SUM(N(ISNUMBER(_xlfn.XMATCH(INDEX(C$12:C$411,1+MOD($B61-C$8+_xlfn.SEQUENCE(C$7,,0),C$412)),$BG$5:$BG$9)))))</f>
        <v>1</v>
      </c>
      <c r="BG61" s="129" cm="1">
        <f t="array" ref="BG61">IF(D61="X","X",SUM(N(ISNUMBER(_xlfn.XMATCH(INDEX(D$12:D$411,1+MOD($B61-D$8+_xlfn.SEQUENCE(D$7,,0),D$412)),$BG$5:$BG$9)))))</f>
        <v>1</v>
      </c>
      <c r="BH61" s="129" cm="1">
        <f t="array" ref="BH61">IF(E61="X","X",SUM(N(ISNUMBER(_xlfn.XMATCH(INDEX(E$12:E$411,1+MOD($B61-E$8+_xlfn.SEQUENCE(E$7,,0),E$412)),$BG$5:$BG$9)))))</f>
        <v>1</v>
      </c>
      <c r="BI61" s="129" cm="1">
        <f t="array" ref="BI61">IF(F61="X","X",SUM(N(ISNUMBER(_xlfn.XMATCH(INDEX(F$12:F$411,1+MOD($B61-F$8+_xlfn.SEQUENCE(F$7,,0),F$412)),$BG$5:$BG$9)))))</f>
        <v>1</v>
      </c>
      <c r="BJ61" s="142" cm="1">
        <f t="array" ref="BJ61">IF(G61="X","X",SUM(N(ISNUMBER(_xlfn.XMATCH(INDEX(G$12:G$411,1+MOD($B61-G$8+_xlfn.SEQUENCE(G$7,,0),G$412)),$BG$5:$BG$9)))))</f>
        <v>0</v>
      </c>
      <c r="BL61" s="146" cm="1">
        <f t="array" ref="BL61">IF(C61="X","X",SUM(N(ISNUMBER(_xlfn.XMATCH(INDEX(C$12:C$411,1+MOD($B61-C$8+_xlfn.SEQUENCE(C$7,,0),C$412)),$BM$5:$BM$9)))))</f>
        <v>1</v>
      </c>
      <c r="BM61" s="129" cm="1">
        <f t="array" ref="BM61">IF(D61="X","X",SUM(N(ISNUMBER(_xlfn.XMATCH(INDEX(D$12:D$411,1+MOD($B61-D$8+_xlfn.SEQUENCE(D$7,,0),D$412)),$BM$5:$BM$9)))))</f>
        <v>0</v>
      </c>
      <c r="BN61" s="129" cm="1">
        <f t="array" ref="BN61">IF(E61="X","X",SUM(N(ISNUMBER(_xlfn.XMATCH(INDEX(E$12:E$411,1+MOD($B61-E$8+_xlfn.SEQUENCE(E$7,,0),E$412)),$BM$5:$BM$9)))))</f>
        <v>1</v>
      </c>
      <c r="BO61" s="129" cm="1">
        <f t="array" ref="BO61">IF(F61="X","X",SUM(N(ISNUMBER(_xlfn.XMATCH(INDEX(F$12:F$411,1+MOD($B61-F$8+_xlfn.SEQUENCE(F$7,,0),F$412)),$BM$5:$BM$9)))))</f>
        <v>0</v>
      </c>
      <c r="BP61" s="142" cm="1">
        <f t="array" ref="BP61">IF(G61="X","X",SUM(N(ISNUMBER(_xlfn.XMATCH(INDEX(G$12:G$411,1+MOD($B61-G$8+_xlfn.SEQUENCE(G$7,,0),G$412)),$BM$5:$BM$9)))))</f>
        <v>0</v>
      </c>
      <c r="BR61" s="146" cm="1">
        <f t="array" ref="BR61">IF(C61="X","X",SUM(N(ISNUMBER(_xlfn.XMATCH(INDEX(C$12:C$411,1+MOD($B61-C$8+_xlfn.SEQUENCE(C$7,,0),C$412)),$BS$5:$BS$9)))))</f>
        <v>0</v>
      </c>
      <c r="BS61" s="129" cm="1">
        <f t="array" ref="BS61">IF(D61="X","X",SUM(N(ISNUMBER(_xlfn.XMATCH(INDEX(D$12:D$411,1+MOD($B61-D$8+_xlfn.SEQUENCE(D$7,,0),D$412)),$BS$5:$BS$9)))))</f>
        <v>1</v>
      </c>
      <c r="BT61" s="129" cm="1">
        <f t="array" ref="BT61">IF(E61="X","X",SUM(N(ISNUMBER(_xlfn.XMATCH(INDEX(E$12:E$411,1+MOD($B61-E$8+_xlfn.SEQUENCE(E$7,,0),E$412)),$BS$5:$BS$9)))))</f>
        <v>0</v>
      </c>
      <c r="BU61" s="129" cm="1">
        <f t="array" ref="BU61">IF(F61="X","X",SUM(N(ISNUMBER(_xlfn.XMATCH(INDEX(F$12:F$411,1+MOD($B61-F$8+_xlfn.SEQUENCE(F$7,,0),F$412)),$BS$5:$BS$9)))))</f>
        <v>0</v>
      </c>
      <c r="BV61" s="142" cm="1">
        <f t="array" ref="BV61">IF(G61="X","X",SUM(N(ISNUMBER(_xlfn.XMATCH(INDEX(G$12:G$411,1+MOD($B61-G$8+_xlfn.SEQUENCE(G$7,,0),G$412)),$BS$5:$BS$9)))))</f>
        <v>1</v>
      </c>
      <c r="BX61" s="146" cm="1">
        <f t="array" ref="BX61">IF(C61="X","X",SUM(N(ISNUMBER(_xlfn.XMATCH(INDEX(C$12:C$411,1+MOD($B61-C$8+_xlfn.SEQUENCE(C$7,,0),C$412)),$BY$5:$BY$9)))))</f>
        <v>0</v>
      </c>
      <c r="BY61" s="129" cm="1">
        <f t="array" ref="BY61">IF(D61="X","X",SUM(N(ISNUMBER(_xlfn.XMATCH(INDEX(D$12:D$411,1+MOD($B61-D$8+_xlfn.SEQUENCE(D$7,,0),D$412)),$BY$5:$BY$9)))))</f>
        <v>0</v>
      </c>
      <c r="BZ61" s="129" cm="1">
        <f t="array" ref="BZ61">IF(E61="X","X",SUM(N(ISNUMBER(_xlfn.XMATCH(INDEX(E$12:E$411,1+MOD($B61-E$8+_xlfn.SEQUENCE(E$7,,0),E$412)),$BY$5:$BY$9)))))</f>
        <v>0</v>
      </c>
      <c r="CA61" s="129" cm="1">
        <f t="array" ref="CA61">IF(F61="X","X",SUM(N(ISNUMBER(_xlfn.XMATCH(INDEX(F$12:F$411,1+MOD($B61-F$8+_xlfn.SEQUENCE(F$7,,0),F$412)),$BY$5:$BY$9)))))</f>
        <v>0</v>
      </c>
      <c r="CB61" s="142" cm="1">
        <f t="array" ref="CB61">IF(G61="X","X",SUM(N(ISNUMBER(_xlfn.XMATCH(INDEX(G$12:G$411,1+MOD($B61-G$8+_xlfn.SEQUENCE(G$7,,0),G$412)),$BY$5:$BY$9)))))</f>
        <v>0</v>
      </c>
      <c r="CD61" s="146" cm="1">
        <f t="array" ref="CD61">IF(C61="X","X",SUM(N(ISNUMBER(_xlfn.XMATCH(INDEX(C$12:C$411,1+MOD($B61-C$8+_xlfn.SEQUENCE(C$7,,0),C$412)),$CE$5:$CE$9)))))</f>
        <v>0</v>
      </c>
      <c r="CE61" s="129" cm="1">
        <f t="array" ref="CE61">IF(D61="X","X",SUM(N(ISNUMBER(_xlfn.XMATCH(INDEX(D$12:D$411,1+MOD($B61-D$8+_xlfn.SEQUENCE(D$7,,0),D$412)),$CE$5:$CE$9)))))</f>
        <v>0</v>
      </c>
      <c r="CF61" s="129" cm="1">
        <f t="array" ref="CF61">IF(E61="X","X",SUM(N(ISNUMBER(_xlfn.XMATCH(INDEX(E$12:E$411,1+MOD($B61-E$8+_xlfn.SEQUENCE(E$7,,0),E$412)),$CE$5:$CE$9)))))</f>
        <v>0</v>
      </c>
      <c r="CG61" s="129" cm="1">
        <f t="array" ref="CG61">IF(F61="X","X",SUM(N(ISNUMBER(_xlfn.XMATCH(INDEX(F$12:F$411,1+MOD($B61-F$8+_xlfn.SEQUENCE(F$7,,0),F$412)),$CE$5:$CE$9)))))</f>
        <v>0</v>
      </c>
      <c r="CH61" s="142" cm="1">
        <f t="array" ref="CH61">IF(G61="X","X",SUM(N(ISNUMBER(_xlfn.XMATCH(INDEX(G$12:G$411,1+MOD($B61-G$8+_xlfn.SEQUENCE(G$7,,0),G$412)),$CE$5:$CE$9)))))</f>
        <v>0</v>
      </c>
      <c r="CJ61" s="146" cm="1">
        <f t="array" ref="CJ61">IF(C61="X","X",SUM(N(ISNUMBER(_xlfn.XMATCH(INDEX(C$12:C$411,1+MOD($B61-C$8+_xlfn.SEQUENCE(C$7,,0),C$412)),$CK$5:$CK$9)))))</f>
        <v>0</v>
      </c>
      <c r="CK61" s="129" cm="1">
        <f t="array" ref="CK61">IF(D61="X","X",SUM(N(ISNUMBER(_xlfn.XMATCH(INDEX(D$12:D$411,1+MOD($B61-D$8+_xlfn.SEQUENCE(D$7,,0),D$412)),$CK$5:$CK$9)))))</f>
        <v>0</v>
      </c>
      <c r="CL61" s="129" cm="1">
        <f t="array" ref="CL61">IF(E61="X","X",SUM(N(ISNUMBER(_xlfn.XMATCH(INDEX(E$12:E$411,1+MOD($B61-E$8+_xlfn.SEQUENCE(E$7,,0),E$412)),$CK$5:$CK$9)))))</f>
        <v>0</v>
      </c>
      <c r="CM61" s="129" cm="1">
        <f t="array" ref="CM61">IF(F61="X","X",SUM(N(ISNUMBER(_xlfn.XMATCH(INDEX(F$12:F$411,1+MOD($B61-F$8+_xlfn.SEQUENCE(F$7,,0),F$412)),$CK$5:$CK$9)))))</f>
        <v>0</v>
      </c>
      <c r="CN61" s="142" cm="1">
        <f t="array" ref="CN61">IF(G61="X","X",SUM(N(ISNUMBER(_xlfn.XMATCH(INDEX(G$12:G$411,1+MOD($B61-G$8+_xlfn.SEQUENCE(G$7,,0),G$412)),$CK$5:$CK$9)))))</f>
        <v>0</v>
      </c>
      <c r="CP61" s="146" cm="1">
        <f t="array" ref="CP61">IF(C61="X","X",SUM(N(ISNUMBER(_xlfn.XMATCH(INDEX(C$12:C$411,1+MOD($B61-C$8+_xlfn.SEQUENCE(C$7,,0),C$412)),$CQ$5:$CQ$9)))))</f>
        <v>0</v>
      </c>
      <c r="CQ61" s="129" cm="1">
        <f t="array" ref="CQ61">IF(D61="X","X",SUM(N(ISNUMBER(_xlfn.XMATCH(INDEX(D$12:D$411,1+MOD($B61-D$8+_xlfn.SEQUENCE(D$7,,0),D$412)),$CQ$5:$CQ$9)))))</f>
        <v>0</v>
      </c>
      <c r="CR61" s="129" cm="1">
        <f t="array" ref="CR61">IF(E61="X","X",SUM(N(ISNUMBER(_xlfn.XMATCH(INDEX(E$12:E$411,1+MOD($B61-E$8+_xlfn.SEQUENCE(E$7,,0),E$412)),$CQ$5:$CQ$9)))))</f>
        <v>0</v>
      </c>
      <c r="CS61" s="129" cm="1">
        <f t="array" ref="CS61">IF(F61="X","X",SUM(N(ISNUMBER(_xlfn.XMATCH(INDEX(F$12:F$411,1+MOD($B61-F$8+_xlfn.SEQUENCE(F$7,,0),F$412)),$CQ$5:$CQ$9)))))</f>
        <v>0</v>
      </c>
      <c r="CT61" s="142" cm="1">
        <f t="array" ref="CT61">IF(G61="X","X",SUM(N(ISNUMBER(_xlfn.XMATCH(INDEX(G$12:G$411,1+MOD($B61-G$8+_xlfn.SEQUENCE(G$7,,0),G$412)),$CQ$5:$CQ$9)))))</f>
        <v>0</v>
      </c>
    </row>
    <row r="62" spans="2:98" ht="12.75" customHeight="1" x14ac:dyDescent="0.2">
      <c r="B62" s="5">
        <f t="shared" si="0"/>
        <v>50</v>
      </c>
      <c r="C62" s="129" t="s">
        <v>36</v>
      </c>
      <c r="D62" s="129" t="s">
        <v>36</v>
      </c>
      <c r="E62" s="129" t="s">
        <v>37</v>
      </c>
      <c r="F62" s="129" t="s">
        <v>31</v>
      </c>
      <c r="G62" s="142" t="s">
        <v>38</v>
      </c>
      <c r="I62" s="132" t="str">
        <f t="shared" si="3"/>
        <v>S07</v>
      </c>
      <c r="J62" s="129">
        <f t="shared" ca="1" si="4"/>
        <v>0</v>
      </c>
      <c r="K62" s="129">
        <f t="shared" ca="1" si="4"/>
        <v>0</v>
      </c>
      <c r="L62" s="129">
        <f t="shared" ca="1" si="4"/>
        <v>0</v>
      </c>
      <c r="M62" s="129">
        <f t="shared" ca="1" si="4"/>
        <v>0</v>
      </c>
      <c r="N62" s="142">
        <f t="shared" ca="1" si="4"/>
        <v>0</v>
      </c>
      <c r="P62" s="146" cm="1">
        <f t="array" ref="P62">IF(C62="X","X",SUM(N(ISNUMBER(_xlfn.XMATCH(INDEX(C$12:C$411,1+MOD($B62-C$8+_xlfn.SEQUENCE(C$7,,0),C$412)),$Q$5:$Q$9)))))</f>
        <v>0</v>
      </c>
      <c r="Q62" s="129" cm="1">
        <f t="array" ref="Q62">IF(D62="X","X",SUM(N(ISNUMBER(_xlfn.XMATCH(INDEX(D$12:D$411,1+MOD($B62-D$8+_xlfn.SEQUENCE(D$7,,0),D$412)),$Q$5:$Q$9)))))</f>
        <v>0</v>
      </c>
      <c r="R62" s="129" cm="1">
        <f t="array" ref="R62">IF(E62="X","X",SUM(N(ISNUMBER(_xlfn.XMATCH(INDEX(E$12:E$411,1+MOD($B62-E$8+_xlfn.SEQUENCE(E$7,,0),E$412)),$Q$5:$Q$9)))))</f>
        <v>0</v>
      </c>
      <c r="S62" s="129" cm="1">
        <f t="array" ref="S62">IF(F62="X","X",SUM(N(ISNUMBER(_xlfn.XMATCH(INDEX(F$12:F$411,1+MOD($B62-F$8+_xlfn.SEQUENCE(F$7,,0),F$412)),$Q$5:$Q$9)))))</f>
        <v>0</v>
      </c>
      <c r="T62" s="142" cm="1">
        <f t="array" ref="T62">IF(G62="X","X",SUM(N(ISNUMBER(_xlfn.XMATCH(INDEX(G$12:G$411,1+MOD($B62-G$8+_xlfn.SEQUENCE(G$7,,0),G$412)),$Q$5:$Q$9)))))</f>
        <v>0</v>
      </c>
      <c r="V62" s="146" cm="1">
        <f t="array" ref="V62">IF(C62="X","X",SUM(N(ISNUMBER(_xlfn.XMATCH(INDEX(C$12:C$411,1+MOD($B62-C$8+_xlfn.SEQUENCE(C$7,,0),C$412)),$W$5:$W$9)))))</f>
        <v>0</v>
      </c>
      <c r="W62" s="129" cm="1">
        <f t="array" ref="W62">IF(D62="X","X",SUM(N(ISNUMBER(_xlfn.XMATCH(INDEX(D$12:D$411,1+MOD($B62-D$8+_xlfn.SEQUENCE(D$7,,0),D$412)),$W$5:$W$9)))))</f>
        <v>0</v>
      </c>
      <c r="X62" s="129" cm="1">
        <f t="array" ref="X62">IF(E62="X","X",SUM(N(ISNUMBER(_xlfn.XMATCH(INDEX(E$12:E$411,1+MOD($B62-E$8+_xlfn.SEQUENCE(E$7,,0),E$412)),$W$5:$W$9)))))</f>
        <v>0</v>
      </c>
      <c r="Y62" s="129" cm="1">
        <f t="array" ref="Y62">IF(F62="X","X",SUM(N(ISNUMBER(_xlfn.XMATCH(INDEX(F$12:F$411,1+MOD($B62-F$8+_xlfn.SEQUENCE(F$7,,0),F$412)),$W$5:$W$9)))))</f>
        <v>1</v>
      </c>
      <c r="Z62" s="142" cm="1">
        <f t="array" ref="Z62">IF(G62="X","X",SUM(N(ISNUMBER(_xlfn.XMATCH(INDEX(G$12:G$411,1+MOD($B62-G$8+_xlfn.SEQUENCE(G$7,,0),G$412)),$W$5:$W$9)))))</f>
        <v>0</v>
      </c>
      <c r="AB62" s="146" cm="1">
        <f t="array" ref="AB62">IF(C62="X","X",SUM(N(ISNUMBER(_xlfn.XMATCH(INDEX(C$12:C$411,1+MOD($B62-C$8+_xlfn.SEQUENCE(C$7,,0),C$412)),$AC$5:$AC$9)))))</f>
        <v>0</v>
      </c>
      <c r="AC62" s="129" cm="1">
        <f t="array" ref="AC62">IF(D62="X","X",SUM(N(ISNUMBER(_xlfn.XMATCH(INDEX(D$12:D$411,1+MOD($B62-D$8+_xlfn.SEQUENCE(D$7,,0),D$412)),$AC$5:$AC$9)))))</f>
        <v>0</v>
      </c>
      <c r="AD62" s="129" cm="1">
        <f t="array" ref="AD62">IF(E62="X","X",SUM(N(ISNUMBER(_xlfn.XMATCH(INDEX(E$12:E$411,1+MOD($B62-E$8+_xlfn.SEQUENCE(E$7,,0),E$412)),$AC$5:$AC$9)))))</f>
        <v>0</v>
      </c>
      <c r="AE62" s="129" cm="1">
        <f t="array" ref="AE62">IF(F62="X","X",SUM(N(ISNUMBER(_xlfn.XMATCH(INDEX(F$12:F$411,1+MOD($B62-F$8+_xlfn.SEQUENCE(F$7,,0),F$412)),$AC$5:$AC$9)))))</f>
        <v>1</v>
      </c>
      <c r="AF62" s="142" cm="1">
        <f t="array" ref="AF62">IF(G62="X","X",SUM(N(ISNUMBER(_xlfn.XMATCH(INDEX(G$12:G$411,1+MOD($B62-G$8+_xlfn.SEQUENCE(G$7,,0),G$412)),$AC$5:$AC$9)))))</f>
        <v>1</v>
      </c>
      <c r="AH62" s="146" cm="1">
        <f t="array" ref="AH62">IF(C62="X","X",SUM(N(ISNUMBER(_xlfn.XMATCH(INDEX(C$12:C$411,1+MOD($B62-C$8+_xlfn.SEQUENCE(C$7,,0),C$412)),$AI$5:$AI$9)))))</f>
        <v>0</v>
      </c>
      <c r="AI62" s="129" cm="1">
        <f t="array" ref="AI62">IF(D62="X","X",SUM(N(ISNUMBER(_xlfn.XMATCH(INDEX(D$12:D$411,1+MOD($B62-D$8+_xlfn.SEQUENCE(D$7,,0),D$412)),$AI$5:$AI$9)))))</f>
        <v>0</v>
      </c>
      <c r="AJ62" s="129" cm="1">
        <f t="array" ref="AJ62">IF(E62="X","X",SUM(N(ISNUMBER(_xlfn.XMATCH(INDEX(E$12:E$411,1+MOD($B62-E$8+_xlfn.SEQUENCE(E$7,,0),E$412)),$AI$5:$AI$9)))))</f>
        <v>1</v>
      </c>
      <c r="AK62" s="129" cm="1">
        <f t="array" ref="AK62">IF(F62="X","X",SUM(N(ISNUMBER(_xlfn.XMATCH(INDEX(F$12:F$411,1+MOD($B62-F$8+_xlfn.SEQUENCE(F$7,,0),F$412)),$AI$5:$AI$9)))))</f>
        <v>0</v>
      </c>
      <c r="AL62" s="142" cm="1">
        <f t="array" ref="AL62">IF(G62="X","X",SUM(N(ISNUMBER(_xlfn.XMATCH(INDEX(G$12:G$411,1+MOD($B62-G$8+_xlfn.SEQUENCE(G$7,,0),G$412)),$AI$5:$AI$9)))))</f>
        <v>0</v>
      </c>
      <c r="AN62" s="146" cm="1">
        <f t="array" ref="AN62">IF(C62="X","X",SUM(N(ISNUMBER(_xlfn.XMATCH(INDEX(C$12:C$411,1+MOD($B62-C$8+_xlfn.SEQUENCE(C$7,,0),C$412)),$AO$5:$AO$9)))))</f>
        <v>0</v>
      </c>
      <c r="AO62" s="129" cm="1">
        <f t="array" ref="AO62">IF(D62="X","X",SUM(N(ISNUMBER(_xlfn.XMATCH(INDEX(D$12:D$411,1+MOD($B62-D$8+_xlfn.SEQUENCE(D$7,,0),D$412)),$AO$5:$AO$9)))))</f>
        <v>0</v>
      </c>
      <c r="AP62" s="129" cm="1">
        <f t="array" ref="AP62">IF(E62="X","X",SUM(N(ISNUMBER(_xlfn.XMATCH(INDEX(E$12:E$411,1+MOD($B62-E$8+_xlfn.SEQUENCE(E$7,,0),E$412)),$AO$5:$AO$9)))))</f>
        <v>0</v>
      </c>
      <c r="AQ62" s="129" cm="1">
        <f t="array" ref="AQ62">IF(F62="X","X",SUM(N(ISNUMBER(_xlfn.XMATCH(INDEX(F$12:F$411,1+MOD($B62-F$8+_xlfn.SEQUENCE(F$7,,0),F$412)),$AO$5:$AO$9)))))</f>
        <v>0</v>
      </c>
      <c r="AR62" s="142" cm="1">
        <f t="array" ref="AR62">IF(G62="X","X",SUM(N(ISNUMBER(_xlfn.XMATCH(INDEX(G$12:G$411,1+MOD($B62-G$8+_xlfn.SEQUENCE(G$7,,0),G$412)),$AO$5:$AO$9)))))</f>
        <v>1</v>
      </c>
      <c r="AT62" s="146" cm="1">
        <f t="array" ref="AT62">IF(C62="X","X",SUM(N(ISNUMBER(_xlfn.XMATCH(INDEX(C$12:C$411,1+MOD($B62-C$8+_xlfn.SEQUENCE(C$7,,0),C$412)),$AU$5:$AU$9)))))</f>
        <v>0</v>
      </c>
      <c r="AU62" s="129" cm="1">
        <f t="array" ref="AU62">IF(D62="X","X",SUM(N(ISNUMBER(_xlfn.XMATCH(INDEX(D$12:D$411,1+MOD($B62-D$8+_xlfn.SEQUENCE(D$7,,0),D$412)),$AU$5:$AU$9)))))</f>
        <v>1</v>
      </c>
      <c r="AV62" s="129" cm="1">
        <f t="array" ref="AV62">IF(E62="X","X",SUM(N(ISNUMBER(_xlfn.XMATCH(INDEX(E$12:E$411,1+MOD($B62-E$8+_xlfn.SEQUENCE(E$7,,0),E$412)),$AU$5:$AU$9)))))</f>
        <v>0</v>
      </c>
      <c r="AW62" s="129" cm="1">
        <f t="array" ref="AW62">IF(F62="X","X",SUM(N(ISNUMBER(_xlfn.XMATCH(INDEX(F$12:F$411,1+MOD($B62-F$8+_xlfn.SEQUENCE(F$7,,0),F$412)),$AU$5:$AU$9)))))</f>
        <v>0</v>
      </c>
      <c r="AX62" s="142" cm="1">
        <f t="array" ref="AX62">IF(G62="X","X",SUM(N(ISNUMBER(_xlfn.XMATCH(INDEX(G$12:G$411,1+MOD($B62-G$8+_xlfn.SEQUENCE(G$7,,0),G$412)),$AU$5:$AU$9)))))</f>
        <v>0</v>
      </c>
      <c r="AZ62" s="146" cm="1">
        <f t="array" ref="AZ62">IF(C62="X","X",SUM(N(ISNUMBER(_xlfn.XMATCH(INDEX(C$12:C$411,1+MOD($B62-C$8+_xlfn.SEQUENCE(C$7,,0),C$412)),$BA$5:$BA$9)))))</f>
        <v>1</v>
      </c>
      <c r="BA62" s="129" cm="1">
        <f t="array" ref="BA62">IF(D62="X","X",SUM(N(ISNUMBER(_xlfn.XMATCH(INDEX(D$12:D$411,1+MOD($B62-D$8+_xlfn.SEQUENCE(D$7,,0),D$412)),$BA$5:$BA$9)))))</f>
        <v>0</v>
      </c>
      <c r="BB62" s="129" cm="1">
        <f t="array" ref="BB62">IF(E62="X","X",SUM(N(ISNUMBER(_xlfn.XMATCH(INDEX(E$12:E$411,1+MOD($B62-E$8+_xlfn.SEQUENCE(E$7,,0),E$412)),$BA$5:$BA$9)))))</f>
        <v>0</v>
      </c>
      <c r="BC62" s="129" cm="1">
        <f t="array" ref="BC62">IF(F62="X","X",SUM(N(ISNUMBER(_xlfn.XMATCH(INDEX(F$12:F$411,1+MOD($B62-F$8+_xlfn.SEQUENCE(F$7,,0),F$412)),$BA$5:$BA$9)))))</f>
        <v>0</v>
      </c>
      <c r="BD62" s="142" cm="1">
        <f t="array" ref="BD62">IF(G62="X","X",SUM(N(ISNUMBER(_xlfn.XMATCH(INDEX(G$12:G$411,1+MOD($B62-G$8+_xlfn.SEQUENCE(G$7,,0),G$412)),$BA$5:$BA$9)))))</f>
        <v>0</v>
      </c>
      <c r="BF62" s="146" cm="1">
        <f t="array" ref="BF62">IF(C62="X","X",SUM(N(ISNUMBER(_xlfn.XMATCH(INDEX(C$12:C$411,1+MOD($B62-C$8+_xlfn.SEQUENCE(C$7,,0),C$412)),$BG$5:$BG$9)))))</f>
        <v>1</v>
      </c>
      <c r="BG62" s="129" cm="1">
        <f t="array" ref="BG62">IF(D62="X","X",SUM(N(ISNUMBER(_xlfn.XMATCH(INDEX(D$12:D$411,1+MOD($B62-D$8+_xlfn.SEQUENCE(D$7,,0),D$412)),$BG$5:$BG$9)))))</f>
        <v>1</v>
      </c>
      <c r="BH62" s="129" cm="1">
        <f t="array" ref="BH62">IF(E62="X","X",SUM(N(ISNUMBER(_xlfn.XMATCH(INDEX(E$12:E$411,1+MOD($B62-E$8+_xlfn.SEQUENCE(E$7,,0),E$412)),$BG$5:$BG$9)))))</f>
        <v>1</v>
      </c>
      <c r="BI62" s="129" cm="1">
        <f t="array" ref="BI62">IF(F62="X","X",SUM(N(ISNUMBER(_xlfn.XMATCH(INDEX(F$12:F$411,1+MOD($B62-F$8+_xlfn.SEQUENCE(F$7,,0),F$412)),$BG$5:$BG$9)))))</f>
        <v>1</v>
      </c>
      <c r="BJ62" s="142" cm="1">
        <f t="array" ref="BJ62">IF(G62="X","X",SUM(N(ISNUMBER(_xlfn.XMATCH(INDEX(G$12:G$411,1+MOD($B62-G$8+_xlfn.SEQUENCE(G$7,,0),G$412)),$BG$5:$BG$9)))))</f>
        <v>0</v>
      </c>
      <c r="BL62" s="146" cm="1">
        <f t="array" ref="BL62">IF(C62="X","X",SUM(N(ISNUMBER(_xlfn.XMATCH(INDEX(C$12:C$411,1+MOD($B62-C$8+_xlfn.SEQUENCE(C$7,,0),C$412)),$BM$5:$BM$9)))))</f>
        <v>1</v>
      </c>
      <c r="BM62" s="129" cm="1">
        <f t="array" ref="BM62">IF(D62="X","X",SUM(N(ISNUMBER(_xlfn.XMATCH(INDEX(D$12:D$411,1+MOD($B62-D$8+_xlfn.SEQUENCE(D$7,,0),D$412)),$BM$5:$BM$9)))))</f>
        <v>0</v>
      </c>
      <c r="BN62" s="129" cm="1">
        <f t="array" ref="BN62">IF(E62="X","X",SUM(N(ISNUMBER(_xlfn.XMATCH(INDEX(E$12:E$411,1+MOD($B62-E$8+_xlfn.SEQUENCE(E$7,,0),E$412)),$BM$5:$BM$9)))))</f>
        <v>1</v>
      </c>
      <c r="BO62" s="129" cm="1">
        <f t="array" ref="BO62">IF(F62="X","X",SUM(N(ISNUMBER(_xlfn.XMATCH(INDEX(F$12:F$411,1+MOD($B62-F$8+_xlfn.SEQUENCE(F$7,,0),F$412)),$BM$5:$BM$9)))))</f>
        <v>0</v>
      </c>
      <c r="BP62" s="142" cm="1">
        <f t="array" ref="BP62">IF(G62="X","X",SUM(N(ISNUMBER(_xlfn.XMATCH(INDEX(G$12:G$411,1+MOD($B62-G$8+_xlfn.SEQUENCE(G$7,,0),G$412)),$BM$5:$BM$9)))))</f>
        <v>0</v>
      </c>
      <c r="BR62" s="146" cm="1">
        <f t="array" ref="BR62">IF(C62="X","X",SUM(N(ISNUMBER(_xlfn.XMATCH(INDEX(C$12:C$411,1+MOD($B62-C$8+_xlfn.SEQUENCE(C$7,,0),C$412)),$BS$5:$BS$9)))))</f>
        <v>0</v>
      </c>
      <c r="BS62" s="129" cm="1">
        <f t="array" ref="BS62">IF(D62="X","X",SUM(N(ISNUMBER(_xlfn.XMATCH(INDEX(D$12:D$411,1+MOD($B62-D$8+_xlfn.SEQUENCE(D$7,,0),D$412)),$BS$5:$BS$9)))))</f>
        <v>1</v>
      </c>
      <c r="BT62" s="129" cm="1">
        <f t="array" ref="BT62">IF(E62="X","X",SUM(N(ISNUMBER(_xlfn.XMATCH(INDEX(E$12:E$411,1+MOD($B62-E$8+_xlfn.SEQUENCE(E$7,,0),E$412)),$BS$5:$BS$9)))))</f>
        <v>0</v>
      </c>
      <c r="BU62" s="129" cm="1">
        <f t="array" ref="BU62">IF(F62="X","X",SUM(N(ISNUMBER(_xlfn.XMATCH(INDEX(F$12:F$411,1+MOD($B62-F$8+_xlfn.SEQUENCE(F$7,,0),F$412)),$BS$5:$BS$9)))))</f>
        <v>0</v>
      </c>
      <c r="BV62" s="142" cm="1">
        <f t="array" ref="BV62">IF(G62="X","X",SUM(N(ISNUMBER(_xlfn.XMATCH(INDEX(G$12:G$411,1+MOD($B62-G$8+_xlfn.SEQUENCE(G$7,,0),G$412)),$BS$5:$BS$9)))))</f>
        <v>1</v>
      </c>
      <c r="BX62" s="146" cm="1">
        <f t="array" ref="BX62">IF(C62="X","X",SUM(N(ISNUMBER(_xlfn.XMATCH(INDEX(C$12:C$411,1+MOD($B62-C$8+_xlfn.SEQUENCE(C$7,,0),C$412)),$BY$5:$BY$9)))))</f>
        <v>0</v>
      </c>
      <c r="BY62" s="129" cm="1">
        <f t="array" ref="BY62">IF(D62="X","X",SUM(N(ISNUMBER(_xlfn.XMATCH(INDEX(D$12:D$411,1+MOD($B62-D$8+_xlfn.SEQUENCE(D$7,,0),D$412)),$BY$5:$BY$9)))))</f>
        <v>0</v>
      </c>
      <c r="BZ62" s="129" cm="1">
        <f t="array" ref="BZ62">IF(E62="X","X",SUM(N(ISNUMBER(_xlfn.XMATCH(INDEX(E$12:E$411,1+MOD($B62-E$8+_xlfn.SEQUENCE(E$7,,0),E$412)),$BY$5:$BY$9)))))</f>
        <v>0</v>
      </c>
      <c r="CA62" s="129" cm="1">
        <f t="array" ref="CA62">IF(F62="X","X",SUM(N(ISNUMBER(_xlfn.XMATCH(INDEX(F$12:F$411,1+MOD($B62-F$8+_xlfn.SEQUENCE(F$7,,0),F$412)),$BY$5:$BY$9)))))</f>
        <v>0</v>
      </c>
      <c r="CB62" s="142" cm="1">
        <f t="array" ref="CB62">IF(G62="X","X",SUM(N(ISNUMBER(_xlfn.XMATCH(INDEX(G$12:G$411,1+MOD($B62-G$8+_xlfn.SEQUENCE(G$7,,0),G$412)),$BY$5:$BY$9)))))</f>
        <v>0</v>
      </c>
      <c r="CD62" s="146" cm="1">
        <f t="array" ref="CD62">IF(C62="X","X",SUM(N(ISNUMBER(_xlfn.XMATCH(INDEX(C$12:C$411,1+MOD($B62-C$8+_xlfn.SEQUENCE(C$7,,0),C$412)),$CE$5:$CE$9)))))</f>
        <v>0</v>
      </c>
      <c r="CE62" s="129" cm="1">
        <f t="array" ref="CE62">IF(D62="X","X",SUM(N(ISNUMBER(_xlfn.XMATCH(INDEX(D$12:D$411,1+MOD($B62-D$8+_xlfn.SEQUENCE(D$7,,0),D$412)),$CE$5:$CE$9)))))</f>
        <v>0</v>
      </c>
      <c r="CF62" s="129" cm="1">
        <f t="array" ref="CF62">IF(E62="X","X",SUM(N(ISNUMBER(_xlfn.XMATCH(INDEX(E$12:E$411,1+MOD($B62-E$8+_xlfn.SEQUENCE(E$7,,0),E$412)),$CE$5:$CE$9)))))</f>
        <v>0</v>
      </c>
      <c r="CG62" s="129" cm="1">
        <f t="array" ref="CG62">IF(F62="X","X",SUM(N(ISNUMBER(_xlfn.XMATCH(INDEX(F$12:F$411,1+MOD($B62-F$8+_xlfn.SEQUENCE(F$7,,0),F$412)),$CE$5:$CE$9)))))</f>
        <v>0</v>
      </c>
      <c r="CH62" s="142" cm="1">
        <f t="array" ref="CH62">IF(G62="X","X",SUM(N(ISNUMBER(_xlfn.XMATCH(INDEX(G$12:G$411,1+MOD($B62-G$8+_xlfn.SEQUENCE(G$7,,0),G$412)),$CE$5:$CE$9)))))</f>
        <v>0</v>
      </c>
      <c r="CJ62" s="146" cm="1">
        <f t="array" ref="CJ62">IF(C62="X","X",SUM(N(ISNUMBER(_xlfn.XMATCH(INDEX(C$12:C$411,1+MOD($B62-C$8+_xlfn.SEQUENCE(C$7,,0),C$412)),$CK$5:$CK$9)))))</f>
        <v>0</v>
      </c>
      <c r="CK62" s="129" cm="1">
        <f t="array" ref="CK62">IF(D62="X","X",SUM(N(ISNUMBER(_xlfn.XMATCH(INDEX(D$12:D$411,1+MOD($B62-D$8+_xlfn.SEQUENCE(D$7,,0),D$412)),$CK$5:$CK$9)))))</f>
        <v>0</v>
      </c>
      <c r="CL62" s="129" cm="1">
        <f t="array" ref="CL62">IF(E62="X","X",SUM(N(ISNUMBER(_xlfn.XMATCH(INDEX(E$12:E$411,1+MOD($B62-E$8+_xlfn.SEQUENCE(E$7,,0),E$412)),$CK$5:$CK$9)))))</f>
        <v>0</v>
      </c>
      <c r="CM62" s="129" cm="1">
        <f t="array" ref="CM62">IF(F62="X","X",SUM(N(ISNUMBER(_xlfn.XMATCH(INDEX(F$12:F$411,1+MOD($B62-F$8+_xlfn.SEQUENCE(F$7,,0),F$412)),$CK$5:$CK$9)))))</f>
        <v>0</v>
      </c>
      <c r="CN62" s="142" cm="1">
        <f t="array" ref="CN62">IF(G62="X","X",SUM(N(ISNUMBER(_xlfn.XMATCH(INDEX(G$12:G$411,1+MOD($B62-G$8+_xlfn.SEQUENCE(G$7,,0),G$412)),$CK$5:$CK$9)))))</f>
        <v>0</v>
      </c>
      <c r="CP62" s="146" cm="1">
        <f t="array" ref="CP62">IF(C62="X","X",SUM(N(ISNUMBER(_xlfn.XMATCH(INDEX(C$12:C$411,1+MOD($B62-C$8+_xlfn.SEQUENCE(C$7,,0),C$412)),$CQ$5:$CQ$9)))))</f>
        <v>0</v>
      </c>
      <c r="CQ62" s="129" cm="1">
        <f t="array" ref="CQ62">IF(D62="X","X",SUM(N(ISNUMBER(_xlfn.XMATCH(INDEX(D$12:D$411,1+MOD($B62-D$8+_xlfn.SEQUENCE(D$7,,0),D$412)),$CQ$5:$CQ$9)))))</f>
        <v>0</v>
      </c>
      <c r="CR62" s="129" cm="1">
        <f t="array" ref="CR62">IF(E62="X","X",SUM(N(ISNUMBER(_xlfn.XMATCH(INDEX(E$12:E$411,1+MOD($B62-E$8+_xlfn.SEQUENCE(E$7,,0),E$412)),$CQ$5:$CQ$9)))))</f>
        <v>0</v>
      </c>
      <c r="CS62" s="129" cm="1">
        <f t="array" ref="CS62">IF(F62="X","X",SUM(N(ISNUMBER(_xlfn.XMATCH(INDEX(F$12:F$411,1+MOD($B62-F$8+_xlfn.SEQUENCE(F$7,,0),F$412)),$CQ$5:$CQ$9)))))</f>
        <v>0</v>
      </c>
      <c r="CT62" s="142" cm="1">
        <f t="array" ref="CT62">IF(G62="X","X",SUM(N(ISNUMBER(_xlfn.XMATCH(INDEX(G$12:G$411,1+MOD($B62-G$8+_xlfn.SEQUENCE(G$7,,0),G$412)),$CQ$5:$CQ$9)))))</f>
        <v>0</v>
      </c>
    </row>
    <row r="63" spans="2:98" ht="12.75" customHeight="1" x14ac:dyDescent="0.2">
      <c r="B63" s="5">
        <f t="shared" si="0"/>
        <v>51</v>
      </c>
      <c r="C63" s="129" t="s">
        <v>37</v>
      </c>
      <c r="D63" s="129" t="s">
        <v>38</v>
      </c>
      <c r="E63" s="129" t="s">
        <v>36</v>
      </c>
      <c r="F63" s="129" t="s">
        <v>36</v>
      </c>
      <c r="G63" s="142" t="s">
        <v>33</v>
      </c>
      <c r="I63" s="132" t="str">
        <f t="shared" si="3"/>
        <v>S08</v>
      </c>
      <c r="J63" s="129">
        <f t="shared" ca="1" si="4"/>
        <v>0</v>
      </c>
      <c r="K63" s="129">
        <f t="shared" ca="1" si="4"/>
        <v>0</v>
      </c>
      <c r="L63" s="129">
        <f t="shared" ca="1" si="4"/>
        <v>0</v>
      </c>
      <c r="M63" s="129">
        <f t="shared" ca="1" si="4"/>
        <v>0</v>
      </c>
      <c r="N63" s="142">
        <f t="shared" ca="1" si="4"/>
        <v>0</v>
      </c>
      <c r="P63" s="146" cm="1">
        <f t="array" ref="P63">IF(C63="X","X",SUM(N(ISNUMBER(_xlfn.XMATCH(INDEX(C$12:C$411,1+MOD($B63-C$8+_xlfn.SEQUENCE(C$7,,0),C$412)),$Q$5:$Q$9)))))</f>
        <v>0</v>
      </c>
      <c r="Q63" s="129" cm="1">
        <f t="array" ref="Q63">IF(D63="X","X",SUM(N(ISNUMBER(_xlfn.XMATCH(INDEX(D$12:D$411,1+MOD($B63-D$8+_xlfn.SEQUENCE(D$7,,0),D$412)),$Q$5:$Q$9)))))</f>
        <v>0</v>
      </c>
      <c r="R63" s="129" cm="1">
        <f t="array" ref="R63">IF(E63="X","X",SUM(N(ISNUMBER(_xlfn.XMATCH(INDEX(E$12:E$411,1+MOD($B63-E$8+_xlfn.SEQUENCE(E$7,,0),E$412)),$Q$5:$Q$9)))))</f>
        <v>0</v>
      </c>
      <c r="S63" s="129" cm="1">
        <f t="array" ref="S63">IF(F63="X","X",SUM(N(ISNUMBER(_xlfn.XMATCH(INDEX(F$12:F$411,1+MOD($B63-F$8+_xlfn.SEQUENCE(F$7,,0),F$412)),$Q$5:$Q$9)))))</f>
        <v>0</v>
      </c>
      <c r="T63" s="142" cm="1">
        <f t="array" ref="T63">IF(G63="X","X",SUM(N(ISNUMBER(_xlfn.XMATCH(INDEX(G$12:G$411,1+MOD($B63-G$8+_xlfn.SEQUENCE(G$7,,0),G$412)),$Q$5:$Q$9)))))</f>
        <v>0</v>
      </c>
      <c r="V63" s="146" cm="1">
        <f t="array" ref="V63">IF(C63="X","X",SUM(N(ISNUMBER(_xlfn.XMATCH(INDEX(C$12:C$411,1+MOD($B63-C$8+_xlfn.SEQUENCE(C$7,,0),C$412)),$W$5:$W$9)))))</f>
        <v>0</v>
      </c>
      <c r="W63" s="129" cm="1">
        <f t="array" ref="W63">IF(D63="X","X",SUM(N(ISNUMBER(_xlfn.XMATCH(INDEX(D$12:D$411,1+MOD($B63-D$8+_xlfn.SEQUENCE(D$7,,0),D$412)),$W$5:$W$9)))))</f>
        <v>0</v>
      </c>
      <c r="X63" s="129" cm="1">
        <f t="array" ref="X63">IF(E63="X","X",SUM(N(ISNUMBER(_xlfn.XMATCH(INDEX(E$12:E$411,1+MOD($B63-E$8+_xlfn.SEQUENCE(E$7,,0),E$412)),$W$5:$W$9)))))</f>
        <v>1</v>
      </c>
      <c r="Y63" s="129" cm="1">
        <f t="array" ref="Y63">IF(F63="X","X",SUM(N(ISNUMBER(_xlfn.XMATCH(INDEX(F$12:F$411,1+MOD($B63-F$8+_xlfn.SEQUENCE(F$7,,0),F$412)),$W$5:$W$9)))))</f>
        <v>1</v>
      </c>
      <c r="Z63" s="142" cm="1">
        <f t="array" ref="Z63">IF(G63="X","X",SUM(N(ISNUMBER(_xlfn.XMATCH(INDEX(G$12:G$411,1+MOD($B63-G$8+_xlfn.SEQUENCE(G$7,,0),G$412)),$W$5:$W$9)))))</f>
        <v>0</v>
      </c>
      <c r="AB63" s="146" cm="1">
        <f t="array" ref="AB63">IF(C63="X","X",SUM(N(ISNUMBER(_xlfn.XMATCH(INDEX(C$12:C$411,1+MOD($B63-C$8+_xlfn.SEQUENCE(C$7,,0),C$412)),$AC$5:$AC$9)))))</f>
        <v>0</v>
      </c>
      <c r="AC63" s="129" cm="1">
        <f t="array" ref="AC63">IF(D63="X","X",SUM(N(ISNUMBER(_xlfn.XMATCH(INDEX(D$12:D$411,1+MOD($B63-D$8+_xlfn.SEQUENCE(D$7,,0),D$412)),$AC$5:$AC$9)))))</f>
        <v>0</v>
      </c>
      <c r="AD63" s="129" cm="1">
        <f t="array" ref="AD63">IF(E63="X","X",SUM(N(ISNUMBER(_xlfn.XMATCH(INDEX(E$12:E$411,1+MOD($B63-E$8+_xlfn.SEQUENCE(E$7,,0),E$412)),$AC$5:$AC$9)))))</f>
        <v>0</v>
      </c>
      <c r="AE63" s="129" cm="1">
        <f t="array" ref="AE63">IF(F63="X","X",SUM(N(ISNUMBER(_xlfn.XMATCH(INDEX(F$12:F$411,1+MOD($B63-F$8+_xlfn.SEQUENCE(F$7,,0),F$412)),$AC$5:$AC$9)))))</f>
        <v>0</v>
      </c>
      <c r="AF63" s="142" cm="1">
        <f t="array" ref="AF63">IF(G63="X","X",SUM(N(ISNUMBER(_xlfn.XMATCH(INDEX(G$12:G$411,1+MOD($B63-G$8+_xlfn.SEQUENCE(G$7,,0),G$412)),$AC$5:$AC$9)))))</f>
        <v>1</v>
      </c>
      <c r="AH63" s="146" cm="1">
        <f t="array" ref="AH63">IF(C63="X","X",SUM(N(ISNUMBER(_xlfn.XMATCH(INDEX(C$12:C$411,1+MOD($B63-C$8+_xlfn.SEQUENCE(C$7,,0),C$412)),$AI$5:$AI$9)))))</f>
        <v>0</v>
      </c>
      <c r="AI63" s="129" cm="1">
        <f t="array" ref="AI63">IF(D63="X","X",SUM(N(ISNUMBER(_xlfn.XMATCH(INDEX(D$12:D$411,1+MOD($B63-D$8+_xlfn.SEQUENCE(D$7,,0),D$412)),$AI$5:$AI$9)))))</f>
        <v>1</v>
      </c>
      <c r="AJ63" s="129" cm="1">
        <f t="array" ref="AJ63">IF(E63="X","X",SUM(N(ISNUMBER(_xlfn.XMATCH(INDEX(E$12:E$411,1+MOD($B63-E$8+_xlfn.SEQUENCE(E$7,,0),E$412)),$AI$5:$AI$9)))))</f>
        <v>1</v>
      </c>
      <c r="AK63" s="129" cm="1">
        <f t="array" ref="AK63">IF(F63="X","X",SUM(N(ISNUMBER(_xlfn.XMATCH(INDEX(F$12:F$411,1+MOD($B63-F$8+_xlfn.SEQUENCE(F$7,,0),F$412)),$AI$5:$AI$9)))))</f>
        <v>0</v>
      </c>
      <c r="AL63" s="142" cm="1">
        <f t="array" ref="AL63">IF(G63="X","X",SUM(N(ISNUMBER(_xlfn.XMATCH(INDEX(G$12:G$411,1+MOD($B63-G$8+_xlfn.SEQUENCE(G$7,,0),G$412)),$AI$5:$AI$9)))))</f>
        <v>0</v>
      </c>
      <c r="AN63" s="146" cm="1">
        <f t="array" ref="AN63">IF(C63="X","X",SUM(N(ISNUMBER(_xlfn.XMATCH(INDEX(C$12:C$411,1+MOD($B63-C$8+_xlfn.SEQUENCE(C$7,,0),C$412)),$AO$5:$AO$9)))))</f>
        <v>0</v>
      </c>
      <c r="AO63" s="129" cm="1">
        <f t="array" ref="AO63">IF(D63="X","X",SUM(N(ISNUMBER(_xlfn.XMATCH(INDEX(D$12:D$411,1+MOD($B63-D$8+_xlfn.SEQUENCE(D$7,,0),D$412)),$AO$5:$AO$9)))))</f>
        <v>0</v>
      </c>
      <c r="AP63" s="129" cm="1">
        <f t="array" ref="AP63">IF(E63="X","X",SUM(N(ISNUMBER(_xlfn.XMATCH(INDEX(E$12:E$411,1+MOD($B63-E$8+_xlfn.SEQUENCE(E$7,,0),E$412)),$AO$5:$AO$9)))))</f>
        <v>0</v>
      </c>
      <c r="AQ63" s="129" cm="1">
        <f t="array" ref="AQ63">IF(F63="X","X",SUM(N(ISNUMBER(_xlfn.XMATCH(INDEX(F$12:F$411,1+MOD($B63-F$8+_xlfn.SEQUENCE(F$7,,0),F$412)),$AO$5:$AO$9)))))</f>
        <v>0</v>
      </c>
      <c r="AR63" s="142" cm="1">
        <f t="array" ref="AR63">IF(G63="X","X",SUM(N(ISNUMBER(_xlfn.XMATCH(INDEX(G$12:G$411,1+MOD($B63-G$8+_xlfn.SEQUENCE(G$7,,0),G$412)),$AO$5:$AO$9)))))</f>
        <v>1</v>
      </c>
      <c r="AT63" s="146" cm="1">
        <f t="array" ref="AT63">IF(C63="X","X",SUM(N(ISNUMBER(_xlfn.XMATCH(INDEX(C$12:C$411,1+MOD($B63-C$8+_xlfn.SEQUENCE(C$7,,0),C$412)),$AU$5:$AU$9)))))</f>
        <v>1</v>
      </c>
      <c r="AU63" s="129" cm="1">
        <f t="array" ref="AU63">IF(D63="X","X",SUM(N(ISNUMBER(_xlfn.XMATCH(INDEX(D$12:D$411,1+MOD($B63-D$8+_xlfn.SEQUENCE(D$7,,0),D$412)),$AU$5:$AU$9)))))</f>
        <v>1</v>
      </c>
      <c r="AV63" s="129" cm="1">
        <f t="array" ref="AV63">IF(E63="X","X",SUM(N(ISNUMBER(_xlfn.XMATCH(INDEX(E$12:E$411,1+MOD($B63-E$8+_xlfn.SEQUENCE(E$7,,0),E$412)),$AU$5:$AU$9)))))</f>
        <v>0</v>
      </c>
      <c r="AW63" s="129" cm="1">
        <f t="array" ref="AW63">IF(F63="X","X",SUM(N(ISNUMBER(_xlfn.XMATCH(INDEX(F$12:F$411,1+MOD($B63-F$8+_xlfn.SEQUENCE(F$7,,0),F$412)),$AU$5:$AU$9)))))</f>
        <v>0</v>
      </c>
      <c r="AX63" s="142" cm="1">
        <f t="array" ref="AX63">IF(G63="X","X",SUM(N(ISNUMBER(_xlfn.XMATCH(INDEX(G$12:G$411,1+MOD($B63-G$8+_xlfn.SEQUENCE(G$7,,0),G$412)),$AU$5:$AU$9)))))</f>
        <v>0</v>
      </c>
      <c r="AZ63" s="146" cm="1">
        <f t="array" ref="AZ63">IF(C63="X","X",SUM(N(ISNUMBER(_xlfn.XMATCH(INDEX(C$12:C$411,1+MOD($B63-C$8+_xlfn.SEQUENCE(C$7,,0),C$412)),$BA$5:$BA$9)))))</f>
        <v>1</v>
      </c>
      <c r="BA63" s="129" cm="1">
        <f t="array" ref="BA63">IF(D63="X","X",SUM(N(ISNUMBER(_xlfn.XMATCH(INDEX(D$12:D$411,1+MOD($B63-D$8+_xlfn.SEQUENCE(D$7,,0),D$412)),$BA$5:$BA$9)))))</f>
        <v>0</v>
      </c>
      <c r="BB63" s="129" cm="1">
        <f t="array" ref="BB63">IF(E63="X","X",SUM(N(ISNUMBER(_xlfn.XMATCH(INDEX(E$12:E$411,1+MOD($B63-E$8+_xlfn.SEQUENCE(E$7,,0),E$412)),$BA$5:$BA$9)))))</f>
        <v>0</v>
      </c>
      <c r="BC63" s="129" cm="1">
        <f t="array" ref="BC63">IF(F63="X","X",SUM(N(ISNUMBER(_xlfn.XMATCH(INDEX(F$12:F$411,1+MOD($B63-F$8+_xlfn.SEQUENCE(F$7,,0),F$412)),$BA$5:$BA$9)))))</f>
        <v>0</v>
      </c>
      <c r="BD63" s="142" cm="1">
        <f t="array" ref="BD63">IF(G63="X","X",SUM(N(ISNUMBER(_xlfn.XMATCH(INDEX(G$12:G$411,1+MOD($B63-G$8+_xlfn.SEQUENCE(G$7,,0),G$412)),$BA$5:$BA$9)))))</f>
        <v>0</v>
      </c>
      <c r="BF63" s="146" cm="1">
        <f t="array" ref="BF63">IF(C63="X","X",SUM(N(ISNUMBER(_xlfn.XMATCH(INDEX(C$12:C$411,1+MOD($B63-C$8+_xlfn.SEQUENCE(C$7,,0),C$412)),$BG$5:$BG$9)))))</f>
        <v>0</v>
      </c>
      <c r="BG63" s="129" cm="1">
        <f t="array" ref="BG63">IF(D63="X","X",SUM(N(ISNUMBER(_xlfn.XMATCH(INDEX(D$12:D$411,1+MOD($B63-D$8+_xlfn.SEQUENCE(D$7,,0),D$412)),$BG$5:$BG$9)))))</f>
        <v>0</v>
      </c>
      <c r="BH63" s="129" cm="1">
        <f t="array" ref="BH63">IF(E63="X","X",SUM(N(ISNUMBER(_xlfn.XMATCH(INDEX(E$12:E$411,1+MOD($B63-E$8+_xlfn.SEQUENCE(E$7,,0),E$412)),$BG$5:$BG$9)))))</f>
        <v>1</v>
      </c>
      <c r="BI63" s="129" cm="1">
        <f t="array" ref="BI63">IF(F63="X","X",SUM(N(ISNUMBER(_xlfn.XMATCH(INDEX(F$12:F$411,1+MOD($B63-F$8+_xlfn.SEQUENCE(F$7,,0),F$412)),$BG$5:$BG$9)))))</f>
        <v>1</v>
      </c>
      <c r="BJ63" s="142" cm="1">
        <f t="array" ref="BJ63">IF(G63="X","X",SUM(N(ISNUMBER(_xlfn.XMATCH(INDEX(G$12:G$411,1+MOD($B63-G$8+_xlfn.SEQUENCE(G$7,,0),G$412)),$BG$5:$BG$9)))))</f>
        <v>1</v>
      </c>
      <c r="BL63" s="146" cm="1">
        <f t="array" ref="BL63">IF(C63="X","X",SUM(N(ISNUMBER(_xlfn.XMATCH(INDEX(C$12:C$411,1+MOD($B63-C$8+_xlfn.SEQUENCE(C$7,,0),C$412)),$BM$5:$BM$9)))))</f>
        <v>1</v>
      </c>
      <c r="BM63" s="129" cm="1">
        <f t="array" ref="BM63">IF(D63="X","X",SUM(N(ISNUMBER(_xlfn.XMATCH(INDEX(D$12:D$411,1+MOD($B63-D$8+_xlfn.SEQUENCE(D$7,,0),D$412)),$BM$5:$BM$9)))))</f>
        <v>0</v>
      </c>
      <c r="BN63" s="129" cm="1">
        <f t="array" ref="BN63">IF(E63="X","X",SUM(N(ISNUMBER(_xlfn.XMATCH(INDEX(E$12:E$411,1+MOD($B63-E$8+_xlfn.SEQUENCE(E$7,,0),E$412)),$BM$5:$BM$9)))))</f>
        <v>0</v>
      </c>
      <c r="BO63" s="129" cm="1">
        <f t="array" ref="BO63">IF(F63="X","X",SUM(N(ISNUMBER(_xlfn.XMATCH(INDEX(F$12:F$411,1+MOD($B63-F$8+_xlfn.SEQUENCE(F$7,,0),F$412)),$BM$5:$BM$9)))))</f>
        <v>0</v>
      </c>
      <c r="BP63" s="142" cm="1">
        <f t="array" ref="BP63">IF(G63="X","X",SUM(N(ISNUMBER(_xlfn.XMATCH(INDEX(G$12:G$411,1+MOD($B63-G$8+_xlfn.SEQUENCE(G$7,,0),G$412)),$BM$5:$BM$9)))))</f>
        <v>0</v>
      </c>
      <c r="BR63" s="146" cm="1">
        <f t="array" ref="BR63">IF(C63="X","X",SUM(N(ISNUMBER(_xlfn.XMATCH(INDEX(C$12:C$411,1+MOD($B63-C$8+_xlfn.SEQUENCE(C$7,,0),C$412)),$BS$5:$BS$9)))))</f>
        <v>0</v>
      </c>
      <c r="BS63" s="129" cm="1">
        <f t="array" ref="BS63">IF(D63="X","X",SUM(N(ISNUMBER(_xlfn.XMATCH(INDEX(D$12:D$411,1+MOD($B63-D$8+_xlfn.SEQUENCE(D$7,,0),D$412)),$BS$5:$BS$9)))))</f>
        <v>1</v>
      </c>
      <c r="BT63" s="129" cm="1">
        <f t="array" ref="BT63">IF(E63="X","X",SUM(N(ISNUMBER(_xlfn.XMATCH(INDEX(E$12:E$411,1+MOD($B63-E$8+_xlfn.SEQUENCE(E$7,,0),E$412)),$BS$5:$BS$9)))))</f>
        <v>0</v>
      </c>
      <c r="BU63" s="129" cm="1">
        <f t="array" ref="BU63">IF(F63="X","X",SUM(N(ISNUMBER(_xlfn.XMATCH(INDEX(F$12:F$411,1+MOD($B63-F$8+_xlfn.SEQUENCE(F$7,,0),F$412)),$BS$5:$BS$9)))))</f>
        <v>1</v>
      </c>
      <c r="BV63" s="142" cm="1">
        <f t="array" ref="BV63">IF(G63="X","X",SUM(N(ISNUMBER(_xlfn.XMATCH(INDEX(G$12:G$411,1+MOD($B63-G$8+_xlfn.SEQUENCE(G$7,,0),G$412)),$BS$5:$BS$9)))))</f>
        <v>0</v>
      </c>
      <c r="BX63" s="146" cm="1">
        <f t="array" ref="BX63">IF(C63="X","X",SUM(N(ISNUMBER(_xlfn.XMATCH(INDEX(C$12:C$411,1+MOD($B63-C$8+_xlfn.SEQUENCE(C$7,,0),C$412)),$BY$5:$BY$9)))))</f>
        <v>0</v>
      </c>
      <c r="BY63" s="129" cm="1">
        <f t="array" ref="BY63">IF(D63="X","X",SUM(N(ISNUMBER(_xlfn.XMATCH(INDEX(D$12:D$411,1+MOD($B63-D$8+_xlfn.SEQUENCE(D$7,,0),D$412)),$BY$5:$BY$9)))))</f>
        <v>0</v>
      </c>
      <c r="BZ63" s="129" cm="1">
        <f t="array" ref="BZ63">IF(E63="X","X",SUM(N(ISNUMBER(_xlfn.XMATCH(INDEX(E$12:E$411,1+MOD($B63-E$8+_xlfn.SEQUENCE(E$7,,0),E$412)),$BY$5:$BY$9)))))</f>
        <v>0</v>
      </c>
      <c r="CA63" s="129" cm="1">
        <f t="array" ref="CA63">IF(F63="X","X",SUM(N(ISNUMBER(_xlfn.XMATCH(INDEX(F$12:F$411,1+MOD($B63-F$8+_xlfn.SEQUENCE(F$7,,0),F$412)),$BY$5:$BY$9)))))</f>
        <v>0</v>
      </c>
      <c r="CB63" s="142" cm="1">
        <f t="array" ref="CB63">IF(G63="X","X",SUM(N(ISNUMBER(_xlfn.XMATCH(INDEX(G$12:G$411,1+MOD($B63-G$8+_xlfn.SEQUENCE(G$7,,0),G$412)),$BY$5:$BY$9)))))</f>
        <v>0</v>
      </c>
      <c r="CD63" s="146" cm="1">
        <f t="array" ref="CD63">IF(C63="X","X",SUM(N(ISNUMBER(_xlfn.XMATCH(INDEX(C$12:C$411,1+MOD($B63-C$8+_xlfn.SEQUENCE(C$7,,0),C$412)),$CE$5:$CE$9)))))</f>
        <v>0</v>
      </c>
      <c r="CE63" s="129" cm="1">
        <f t="array" ref="CE63">IF(D63="X","X",SUM(N(ISNUMBER(_xlfn.XMATCH(INDEX(D$12:D$411,1+MOD($B63-D$8+_xlfn.SEQUENCE(D$7,,0),D$412)),$CE$5:$CE$9)))))</f>
        <v>0</v>
      </c>
      <c r="CF63" s="129" cm="1">
        <f t="array" ref="CF63">IF(E63="X","X",SUM(N(ISNUMBER(_xlfn.XMATCH(INDEX(E$12:E$411,1+MOD($B63-E$8+_xlfn.SEQUENCE(E$7,,0),E$412)),$CE$5:$CE$9)))))</f>
        <v>0</v>
      </c>
      <c r="CG63" s="129" cm="1">
        <f t="array" ref="CG63">IF(F63="X","X",SUM(N(ISNUMBER(_xlfn.XMATCH(INDEX(F$12:F$411,1+MOD($B63-F$8+_xlfn.SEQUENCE(F$7,,0),F$412)),$CE$5:$CE$9)))))</f>
        <v>0</v>
      </c>
      <c r="CH63" s="142" cm="1">
        <f t="array" ref="CH63">IF(G63="X","X",SUM(N(ISNUMBER(_xlfn.XMATCH(INDEX(G$12:G$411,1+MOD($B63-G$8+_xlfn.SEQUENCE(G$7,,0),G$412)),$CE$5:$CE$9)))))</f>
        <v>0</v>
      </c>
      <c r="CJ63" s="146" cm="1">
        <f t="array" ref="CJ63">IF(C63="X","X",SUM(N(ISNUMBER(_xlfn.XMATCH(INDEX(C$12:C$411,1+MOD($B63-C$8+_xlfn.SEQUENCE(C$7,,0),C$412)),$CK$5:$CK$9)))))</f>
        <v>0</v>
      </c>
      <c r="CK63" s="129" cm="1">
        <f t="array" ref="CK63">IF(D63="X","X",SUM(N(ISNUMBER(_xlfn.XMATCH(INDEX(D$12:D$411,1+MOD($B63-D$8+_xlfn.SEQUENCE(D$7,,0),D$412)),$CK$5:$CK$9)))))</f>
        <v>0</v>
      </c>
      <c r="CL63" s="129" cm="1">
        <f t="array" ref="CL63">IF(E63="X","X",SUM(N(ISNUMBER(_xlfn.XMATCH(INDEX(E$12:E$411,1+MOD($B63-E$8+_xlfn.SEQUENCE(E$7,,0),E$412)),$CK$5:$CK$9)))))</f>
        <v>0</v>
      </c>
      <c r="CM63" s="129" cm="1">
        <f t="array" ref="CM63">IF(F63="X","X",SUM(N(ISNUMBER(_xlfn.XMATCH(INDEX(F$12:F$411,1+MOD($B63-F$8+_xlfn.SEQUENCE(F$7,,0),F$412)),$CK$5:$CK$9)))))</f>
        <v>0</v>
      </c>
      <c r="CN63" s="142" cm="1">
        <f t="array" ref="CN63">IF(G63="X","X",SUM(N(ISNUMBER(_xlfn.XMATCH(INDEX(G$12:G$411,1+MOD($B63-G$8+_xlfn.SEQUENCE(G$7,,0),G$412)),$CK$5:$CK$9)))))</f>
        <v>0</v>
      </c>
      <c r="CP63" s="146" cm="1">
        <f t="array" ref="CP63">IF(C63="X","X",SUM(N(ISNUMBER(_xlfn.XMATCH(INDEX(C$12:C$411,1+MOD($B63-C$8+_xlfn.SEQUENCE(C$7,,0),C$412)),$CQ$5:$CQ$9)))))</f>
        <v>0</v>
      </c>
      <c r="CQ63" s="129" cm="1">
        <f t="array" ref="CQ63">IF(D63="X","X",SUM(N(ISNUMBER(_xlfn.XMATCH(INDEX(D$12:D$411,1+MOD($B63-D$8+_xlfn.SEQUENCE(D$7,,0),D$412)),$CQ$5:$CQ$9)))))</f>
        <v>0</v>
      </c>
      <c r="CR63" s="129" cm="1">
        <f t="array" ref="CR63">IF(E63="X","X",SUM(N(ISNUMBER(_xlfn.XMATCH(INDEX(E$12:E$411,1+MOD($B63-E$8+_xlfn.SEQUENCE(E$7,,0),E$412)),$CQ$5:$CQ$9)))))</f>
        <v>0</v>
      </c>
      <c r="CS63" s="129" cm="1">
        <f t="array" ref="CS63">IF(F63="X","X",SUM(N(ISNUMBER(_xlfn.XMATCH(INDEX(F$12:F$411,1+MOD($B63-F$8+_xlfn.SEQUENCE(F$7,,0),F$412)),$CQ$5:$CQ$9)))))</f>
        <v>0</v>
      </c>
      <c r="CT63" s="142" cm="1">
        <f t="array" ref="CT63">IF(G63="X","X",SUM(N(ISNUMBER(_xlfn.XMATCH(INDEX(G$12:G$411,1+MOD($B63-G$8+_xlfn.SEQUENCE(G$7,,0),G$412)),$CQ$5:$CQ$9)))))</f>
        <v>0</v>
      </c>
    </row>
    <row r="64" spans="2:98" ht="12.75" customHeight="1" x14ac:dyDescent="0.2">
      <c r="B64" s="5">
        <f t="shared" si="0"/>
        <v>52</v>
      </c>
      <c r="C64" s="129" t="s">
        <v>35</v>
      </c>
      <c r="D64" s="129" t="s">
        <v>34</v>
      </c>
      <c r="E64" s="129" t="s">
        <v>32</v>
      </c>
      <c r="F64" s="129" t="s">
        <v>30</v>
      </c>
      <c r="G64" s="142" t="s">
        <v>31</v>
      </c>
      <c r="I64" s="132" t="str">
        <f t="shared" si="3"/>
        <v>S09</v>
      </c>
      <c r="J64" s="129">
        <f t="shared" ca="1" si="4"/>
        <v>0</v>
      </c>
      <c r="K64" s="129">
        <f t="shared" ca="1" si="4"/>
        <v>0</v>
      </c>
      <c r="L64" s="129">
        <f t="shared" ca="1" si="4"/>
        <v>0</v>
      </c>
      <c r="M64" s="129">
        <f t="shared" ca="1" si="4"/>
        <v>0</v>
      </c>
      <c r="N64" s="142">
        <f t="shared" ca="1" si="4"/>
        <v>0</v>
      </c>
      <c r="P64" s="146" cm="1">
        <f t="array" ref="P64">IF(C64="X","X",SUM(N(ISNUMBER(_xlfn.XMATCH(INDEX(C$12:C$411,1+MOD($B64-C$8+_xlfn.SEQUENCE(C$7,,0),C$412)),$Q$5:$Q$9)))))</f>
        <v>0</v>
      </c>
      <c r="Q64" s="129" cm="1">
        <f t="array" ref="Q64">IF(D64="X","X",SUM(N(ISNUMBER(_xlfn.XMATCH(INDEX(D$12:D$411,1+MOD($B64-D$8+_xlfn.SEQUENCE(D$7,,0),D$412)),$Q$5:$Q$9)))))</f>
        <v>0</v>
      </c>
      <c r="R64" s="129" cm="1">
        <f t="array" ref="R64">IF(E64="X","X",SUM(N(ISNUMBER(_xlfn.XMATCH(INDEX(E$12:E$411,1+MOD($B64-E$8+_xlfn.SEQUENCE(E$7,,0),E$412)),$Q$5:$Q$9)))))</f>
        <v>0</v>
      </c>
      <c r="S64" s="129" cm="1">
        <f t="array" ref="S64">IF(F64="X","X",SUM(N(ISNUMBER(_xlfn.XMATCH(INDEX(F$12:F$411,1+MOD($B64-F$8+_xlfn.SEQUENCE(F$7,,0),F$412)),$Q$5:$Q$9)))))</f>
        <v>0</v>
      </c>
      <c r="T64" s="142" cm="1">
        <f t="array" ref="T64">IF(G64="X","X",SUM(N(ISNUMBER(_xlfn.XMATCH(INDEX(G$12:G$411,1+MOD($B64-G$8+_xlfn.SEQUENCE(G$7,,0),G$412)),$Q$5:$Q$9)))))</f>
        <v>0</v>
      </c>
      <c r="V64" s="146" cm="1">
        <f t="array" ref="V64">IF(C64="X","X",SUM(N(ISNUMBER(_xlfn.XMATCH(INDEX(C$12:C$411,1+MOD($B64-C$8+_xlfn.SEQUENCE(C$7,,0),C$412)),$W$5:$W$9)))))</f>
        <v>0</v>
      </c>
      <c r="W64" s="129" cm="1">
        <f t="array" ref="W64">IF(D64="X","X",SUM(N(ISNUMBER(_xlfn.XMATCH(INDEX(D$12:D$411,1+MOD($B64-D$8+_xlfn.SEQUENCE(D$7,,0),D$412)),$W$5:$W$9)))))</f>
        <v>0</v>
      </c>
      <c r="X64" s="129" cm="1">
        <f t="array" ref="X64">IF(E64="X","X",SUM(N(ISNUMBER(_xlfn.XMATCH(INDEX(E$12:E$411,1+MOD($B64-E$8+_xlfn.SEQUENCE(E$7,,0),E$412)),$W$5:$W$9)))))</f>
        <v>1</v>
      </c>
      <c r="Y64" s="129" cm="1">
        <f t="array" ref="Y64">IF(F64="X","X",SUM(N(ISNUMBER(_xlfn.XMATCH(INDEX(F$12:F$411,1+MOD($B64-F$8+_xlfn.SEQUENCE(F$7,,0),F$412)),$W$5:$W$9)))))</f>
        <v>1</v>
      </c>
      <c r="Z64" s="142" cm="1">
        <f t="array" ref="Z64">IF(G64="X","X",SUM(N(ISNUMBER(_xlfn.XMATCH(INDEX(G$12:G$411,1+MOD($B64-G$8+_xlfn.SEQUENCE(G$7,,0),G$412)),$W$5:$W$9)))))</f>
        <v>0</v>
      </c>
      <c r="AB64" s="146" cm="1">
        <f t="array" ref="AB64">IF(C64="X","X",SUM(N(ISNUMBER(_xlfn.XMATCH(INDEX(C$12:C$411,1+MOD($B64-C$8+_xlfn.SEQUENCE(C$7,,0),C$412)),$AC$5:$AC$9)))))</f>
        <v>0</v>
      </c>
      <c r="AC64" s="129" cm="1">
        <f t="array" ref="AC64">IF(D64="X","X",SUM(N(ISNUMBER(_xlfn.XMATCH(INDEX(D$12:D$411,1+MOD($B64-D$8+_xlfn.SEQUENCE(D$7,,0),D$412)),$AC$5:$AC$9)))))</f>
        <v>0</v>
      </c>
      <c r="AD64" s="129" cm="1">
        <f t="array" ref="AD64">IF(E64="X","X",SUM(N(ISNUMBER(_xlfn.XMATCH(INDEX(E$12:E$411,1+MOD($B64-E$8+_xlfn.SEQUENCE(E$7,,0),E$412)),$AC$5:$AC$9)))))</f>
        <v>0</v>
      </c>
      <c r="AE64" s="129" cm="1">
        <f t="array" ref="AE64">IF(F64="X","X",SUM(N(ISNUMBER(_xlfn.XMATCH(INDEX(F$12:F$411,1+MOD($B64-F$8+_xlfn.SEQUENCE(F$7,,0),F$412)),$AC$5:$AC$9)))))</f>
        <v>1</v>
      </c>
      <c r="AF64" s="142" cm="1">
        <f t="array" ref="AF64">IF(G64="X","X",SUM(N(ISNUMBER(_xlfn.XMATCH(INDEX(G$12:G$411,1+MOD($B64-G$8+_xlfn.SEQUENCE(G$7,,0),G$412)),$AC$5:$AC$9)))))</f>
        <v>1</v>
      </c>
      <c r="AH64" s="146" cm="1">
        <f t="array" ref="AH64">IF(C64="X","X",SUM(N(ISNUMBER(_xlfn.XMATCH(INDEX(C$12:C$411,1+MOD($B64-C$8+_xlfn.SEQUENCE(C$7,,0),C$412)),$AI$5:$AI$9)))))</f>
        <v>0</v>
      </c>
      <c r="AI64" s="129" cm="1">
        <f t="array" ref="AI64">IF(D64="X","X",SUM(N(ISNUMBER(_xlfn.XMATCH(INDEX(D$12:D$411,1+MOD($B64-D$8+_xlfn.SEQUENCE(D$7,,0),D$412)),$AI$5:$AI$9)))))</f>
        <v>1</v>
      </c>
      <c r="AJ64" s="129" cm="1">
        <f t="array" ref="AJ64">IF(E64="X","X",SUM(N(ISNUMBER(_xlfn.XMATCH(INDEX(E$12:E$411,1+MOD($B64-E$8+_xlfn.SEQUENCE(E$7,,0),E$412)),$AI$5:$AI$9)))))</f>
        <v>1</v>
      </c>
      <c r="AK64" s="129" cm="1">
        <f t="array" ref="AK64">IF(F64="X","X",SUM(N(ISNUMBER(_xlfn.XMATCH(INDEX(F$12:F$411,1+MOD($B64-F$8+_xlfn.SEQUENCE(F$7,,0),F$412)),$AI$5:$AI$9)))))</f>
        <v>0</v>
      </c>
      <c r="AL64" s="142" cm="1">
        <f t="array" ref="AL64">IF(G64="X","X",SUM(N(ISNUMBER(_xlfn.XMATCH(INDEX(G$12:G$411,1+MOD($B64-G$8+_xlfn.SEQUENCE(G$7,,0),G$412)),$AI$5:$AI$9)))))</f>
        <v>0</v>
      </c>
      <c r="AN64" s="146" cm="1">
        <f t="array" ref="AN64">IF(C64="X","X",SUM(N(ISNUMBER(_xlfn.XMATCH(INDEX(C$12:C$411,1+MOD($B64-C$8+_xlfn.SEQUENCE(C$7,,0),C$412)),$AO$5:$AO$9)))))</f>
        <v>0</v>
      </c>
      <c r="AO64" s="129" cm="1">
        <f t="array" ref="AO64">IF(D64="X","X",SUM(N(ISNUMBER(_xlfn.XMATCH(INDEX(D$12:D$411,1+MOD($B64-D$8+_xlfn.SEQUENCE(D$7,,0),D$412)),$AO$5:$AO$9)))))</f>
        <v>0</v>
      </c>
      <c r="AP64" s="129" cm="1">
        <f t="array" ref="AP64">IF(E64="X","X",SUM(N(ISNUMBER(_xlfn.XMATCH(INDEX(E$12:E$411,1+MOD($B64-E$8+_xlfn.SEQUENCE(E$7,,0),E$412)),$AO$5:$AO$9)))))</f>
        <v>0</v>
      </c>
      <c r="AQ64" s="129" cm="1">
        <f t="array" ref="AQ64">IF(F64="X","X",SUM(N(ISNUMBER(_xlfn.XMATCH(INDEX(F$12:F$411,1+MOD($B64-F$8+_xlfn.SEQUENCE(F$7,,0),F$412)),$AO$5:$AO$9)))))</f>
        <v>0</v>
      </c>
      <c r="AR64" s="142" cm="1">
        <f t="array" ref="AR64">IF(G64="X","X",SUM(N(ISNUMBER(_xlfn.XMATCH(INDEX(G$12:G$411,1+MOD($B64-G$8+_xlfn.SEQUENCE(G$7,,0),G$412)),$AO$5:$AO$9)))))</f>
        <v>0</v>
      </c>
      <c r="AT64" s="146" cm="1">
        <f t="array" ref="AT64">IF(C64="X","X",SUM(N(ISNUMBER(_xlfn.XMATCH(INDEX(C$12:C$411,1+MOD($B64-C$8+_xlfn.SEQUENCE(C$7,,0),C$412)),$AU$5:$AU$9)))))</f>
        <v>1</v>
      </c>
      <c r="AU64" s="129" cm="1">
        <f t="array" ref="AU64">IF(D64="X","X",SUM(N(ISNUMBER(_xlfn.XMATCH(INDEX(D$12:D$411,1+MOD($B64-D$8+_xlfn.SEQUENCE(D$7,,0),D$412)),$AU$5:$AU$9)))))</f>
        <v>1</v>
      </c>
      <c r="AV64" s="129" cm="1">
        <f t="array" ref="AV64">IF(E64="X","X",SUM(N(ISNUMBER(_xlfn.XMATCH(INDEX(E$12:E$411,1+MOD($B64-E$8+_xlfn.SEQUENCE(E$7,,0),E$412)),$AU$5:$AU$9)))))</f>
        <v>0</v>
      </c>
      <c r="AW64" s="129" cm="1">
        <f t="array" ref="AW64">IF(F64="X","X",SUM(N(ISNUMBER(_xlfn.XMATCH(INDEX(F$12:F$411,1+MOD($B64-F$8+_xlfn.SEQUENCE(F$7,,0),F$412)),$AU$5:$AU$9)))))</f>
        <v>0</v>
      </c>
      <c r="AX64" s="142" cm="1">
        <f t="array" ref="AX64">IF(G64="X","X",SUM(N(ISNUMBER(_xlfn.XMATCH(INDEX(G$12:G$411,1+MOD($B64-G$8+_xlfn.SEQUENCE(G$7,,0),G$412)),$AU$5:$AU$9)))))</f>
        <v>0</v>
      </c>
      <c r="AZ64" s="146" cm="1">
        <f t="array" ref="AZ64">IF(C64="X","X",SUM(N(ISNUMBER(_xlfn.XMATCH(INDEX(C$12:C$411,1+MOD($B64-C$8+_xlfn.SEQUENCE(C$7,,0),C$412)),$BA$5:$BA$9)))))</f>
        <v>1</v>
      </c>
      <c r="BA64" s="129" cm="1">
        <f t="array" ref="BA64">IF(D64="X","X",SUM(N(ISNUMBER(_xlfn.XMATCH(INDEX(D$12:D$411,1+MOD($B64-D$8+_xlfn.SEQUENCE(D$7,,0),D$412)),$BA$5:$BA$9)))))</f>
        <v>0</v>
      </c>
      <c r="BB64" s="129" cm="1">
        <f t="array" ref="BB64">IF(E64="X","X",SUM(N(ISNUMBER(_xlfn.XMATCH(INDEX(E$12:E$411,1+MOD($B64-E$8+_xlfn.SEQUENCE(E$7,,0),E$412)),$BA$5:$BA$9)))))</f>
        <v>1</v>
      </c>
      <c r="BC64" s="129" cm="1">
        <f t="array" ref="BC64">IF(F64="X","X",SUM(N(ISNUMBER(_xlfn.XMATCH(INDEX(F$12:F$411,1+MOD($B64-F$8+_xlfn.SEQUENCE(F$7,,0),F$412)),$BA$5:$BA$9)))))</f>
        <v>0</v>
      </c>
      <c r="BD64" s="142" cm="1">
        <f t="array" ref="BD64">IF(G64="X","X",SUM(N(ISNUMBER(_xlfn.XMATCH(INDEX(G$12:G$411,1+MOD($B64-G$8+_xlfn.SEQUENCE(G$7,,0),G$412)),$BA$5:$BA$9)))))</f>
        <v>1</v>
      </c>
      <c r="BF64" s="146" cm="1">
        <f t="array" ref="BF64">IF(C64="X","X",SUM(N(ISNUMBER(_xlfn.XMATCH(INDEX(C$12:C$411,1+MOD($B64-C$8+_xlfn.SEQUENCE(C$7,,0),C$412)),$BG$5:$BG$9)))))</f>
        <v>0</v>
      </c>
      <c r="BG64" s="129" cm="1">
        <f t="array" ref="BG64">IF(D64="X","X",SUM(N(ISNUMBER(_xlfn.XMATCH(INDEX(D$12:D$411,1+MOD($B64-D$8+_xlfn.SEQUENCE(D$7,,0),D$412)),$BG$5:$BG$9)))))</f>
        <v>1</v>
      </c>
      <c r="BH64" s="129" cm="1">
        <f t="array" ref="BH64">IF(E64="X","X",SUM(N(ISNUMBER(_xlfn.XMATCH(INDEX(E$12:E$411,1+MOD($B64-E$8+_xlfn.SEQUENCE(E$7,,0),E$412)),$BG$5:$BG$9)))))</f>
        <v>0</v>
      </c>
      <c r="BI64" s="129" cm="1">
        <f t="array" ref="BI64">IF(F64="X","X",SUM(N(ISNUMBER(_xlfn.XMATCH(INDEX(F$12:F$411,1+MOD($B64-F$8+_xlfn.SEQUENCE(F$7,,0),F$412)),$BG$5:$BG$9)))))</f>
        <v>0</v>
      </c>
      <c r="BJ64" s="142" cm="1">
        <f t="array" ref="BJ64">IF(G64="X","X",SUM(N(ISNUMBER(_xlfn.XMATCH(INDEX(G$12:G$411,1+MOD($B64-G$8+_xlfn.SEQUENCE(G$7,,0),G$412)),$BG$5:$BG$9)))))</f>
        <v>1</v>
      </c>
      <c r="BL64" s="146" cm="1">
        <f t="array" ref="BL64">IF(C64="X","X",SUM(N(ISNUMBER(_xlfn.XMATCH(INDEX(C$12:C$411,1+MOD($B64-C$8+_xlfn.SEQUENCE(C$7,,0),C$412)),$BM$5:$BM$9)))))</f>
        <v>1</v>
      </c>
      <c r="BM64" s="129" cm="1">
        <f t="array" ref="BM64">IF(D64="X","X",SUM(N(ISNUMBER(_xlfn.XMATCH(INDEX(D$12:D$411,1+MOD($B64-D$8+_xlfn.SEQUENCE(D$7,,0),D$412)),$BM$5:$BM$9)))))</f>
        <v>0</v>
      </c>
      <c r="BN64" s="129" cm="1">
        <f t="array" ref="BN64">IF(E64="X","X",SUM(N(ISNUMBER(_xlfn.XMATCH(INDEX(E$12:E$411,1+MOD($B64-E$8+_xlfn.SEQUENCE(E$7,,0),E$412)),$BM$5:$BM$9)))))</f>
        <v>0</v>
      </c>
      <c r="BO64" s="129" cm="1">
        <f t="array" ref="BO64">IF(F64="X","X",SUM(N(ISNUMBER(_xlfn.XMATCH(INDEX(F$12:F$411,1+MOD($B64-F$8+_xlfn.SEQUENCE(F$7,,0),F$412)),$BM$5:$BM$9)))))</f>
        <v>0</v>
      </c>
      <c r="BP64" s="142" cm="1">
        <f t="array" ref="BP64">IF(G64="X","X",SUM(N(ISNUMBER(_xlfn.XMATCH(INDEX(G$12:G$411,1+MOD($B64-G$8+_xlfn.SEQUENCE(G$7,,0),G$412)),$BM$5:$BM$9)))))</f>
        <v>0</v>
      </c>
      <c r="BR64" s="146" cm="1">
        <f t="array" ref="BR64">IF(C64="X","X",SUM(N(ISNUMBER(_xlfn.XMATCH(INDEX(C$12:C$411,1+MOD($B64-C$8+_xlfn.SEQUENCE(C$7,,0),C$412)),$BS$5:$BS$9)))))</f>
        <v>0</v>
      </c>
      <c r="BS64" s="129" cm="1">
        <f t="array" ref="BS64">IF(D64="X","X",SUM(N(ISNUMBER(_xlfn.XMATCH(INDEX(D$12:D$411,1+MOD($B64-D$8+_xlfn.SEQUENCE(D$7,,0),D$412)),$BS$5:$BS$9)))))</f>
        <v>0</v>
      </c>
      <c r="BT64" s="129" cm="1">
        <f t="array" ref="BT64">IF(E64="X","X",SUM(N(ISNUMBER(_xlfn.XMATCH(INDEX(E$12:E$411,1+MOD($B64-E$8+_xlfn.SEQUENCE(E$7,,0),E$412)),$BS$5:$BS$9)))))</f>
        <v>0</v>
      </c>
      <c r="BU64" s="129" cm="1">
        <f t="array" ref="BU64">IF(F64="X","X",SUM(N(ISNUMBER(_xlfn.XMATCH(INDEX(F$12:F$411,1+MOD($B64-F$8+_xlfn.SEQUENCE(F$7,,0),F$412)),$BS$5:$BS$9)))))</f>
        <v>1</v>
      </c>
      <c r="BV64" s="142" cm="1">
        <f t="array" ref="BV64">IF(G64="X","X",SUM(N(ISNUMBER(_xlfn.XMATCH(INDEX(G$12:G$411,1+MOD($B64-G$8+_xlfn.SEQUENCE(G$7,,0),G$412)),$BS$5:$BS$9)))))</f>
        <v>0</v>
      </c>
      <c r="BX64" s="146" cm="1">
        <f t="array" ref="BX64">IF(C64="X","X",SUM(N(ISNUMBER(_xlfn.XMATCH(INDEX(C$12:C$411,1+MOD($B64-C$8+_xlfn.SEQUENCE(C$7,,0),C$412)),$BY$5:$BY$9)))))</f>
        <v>0</v>
      </c>
      <c r="BY64" s="129" cm="1">
        <f t="array" ref="BY64">IF(D64="X","X",SUM(N(ISNUMBER(_xlfn.XMATCH(INDEX(D$12:D$411,1+MOD($B64-D$8+_xlfn.SEQUENCE(D$7,,0),D$412)),$BY$5:$BY$9)))))</f>
        <v>0</v>
      </c>
      <c r="BZ64" s="129" cm="1">
        <f t="array" ref="BZ64">IF(E64="X","X",SUM(N(ISNUMBER(_xlfn.XMATCH(INDEX(E$12:E$411,1+MOD($B64-E$8+_xlfn.SEQUENCE(E$7,,0),E$412)),$BY$5:$BY$9)))))</f>
        <v>0</v>
      </c>
      <c r="CA64" s="129" cm="1">
        <f t="array" ref="CA64">IF(F64="X","X",SUM(N(ISNUMBER(_xlfn.XMATCH(INDEX(F$12:F$411,1+MOD($B64-F$8+_xlfn.SEQUENCE(F$7,,0),F$412)),$BY$5:$BY$9)))))</f>
        <v>0</v>
      </c>
      <c r="CB64" s="142" cm="1">
        <f t="array" ref="CB64">IF(G64="X","X",SUM(N(ISNUMBER(_xlfn.XMATCH(INDEX(G$12:G$411,1+MOD($B64-G$8+_xlfn.SEQUENCE(G$7,,0),G$412)),$BY$5:$BY$9)))))</f>
        <v>0</v>
      </c>
      <c r="CD64" s="146" cm="1">
        <f t="array" ref="CD64">IF(C64="X","X",SUM(N(ISNUMBER(_xlfn.XMATCH(INDEX(C$12:C$411,1+MOD($B64-C$8+_xlfn.SEQUENCE(C$7,,0),C$412)),$CE$5:$CE$9)))))</f>
        <v>0</v>
      </c>
      <c r="CE64" s="129" cm="1">
        <f t="array" ref="CE64">IF(D64="X","X",SUM(N(ISNUMBER(_xlfn.XMATCH(INDEX(D$12:D$411,1+MOD($B64-D$8+_xlfn.SEQUENCE(D$7,,0),D$412)),$CE$5:$CE$9)))))</f>
        <v>0</v>
      </c>
      <c r="CF64" s="129" cm="1">
        <f t="array" ref="CF64">IF(E64="X","X",SUM(N(ISNUMBER(_xlfn.XMATCH(INDEX(E$12:E$411,1+MOD($B64-E$8+_xlfn.SEQUENCE(E$7,,0),E$412)),$CE$5:$CE$9)))))</f>
        <v>0</v>
      </c>
      <c r="CG64" s="129" cm="1">
        <f t="array" ref="CG64">IF(F64="X","X",SUM(N(ISNUMBER(_xlfn.XMATCH(INDEX(F$12:F$411,1+MOD($B64-F$8+_xlfn.SEQUENCE(F$7,,0),F$412)),$CE$5:$CE$9)))))</f>
        <v>0</v>
      </c>
      <c r="CH64" s="142" cm="1">
        <f t="array" ref="CH64">IF(G64="X","X",SUM(N(ISNUMBER(_xlfn.XMATCH(INDEX(G$12:G$411,1+MOD($B64-G$8+_xlfn.SEQUENCE(G$7,,0),G$412)),$CE$5:$CE$9)))))</f>
        <v>0</v>
      </c>
      <c r="CJ64" s="146" cm="1">
        <f t="array" ref="CJ64">IF(C64="X","X",SUM(N(ISNUMBER(_xlfn.XMATCH(INDEX(C$12:C$411,1+MOD($B64-C$8+_xlfn.SEQUENCE(C$7,,0),C$412)),$CK$5:$CK$9)))))</f>
        <v>0</v>
      </c>
      <c r="CK64" s="129" cm="1">
        <f t="array" ref="CK64">IF(D64="X","X",SUM(N(ISNUMBER(_xlfn.XMATCH(INDEX(D$12:D$411,1+MOD($B64-D$8+_xlfn.SEQUENCE(D$7,,0),D$412)),$CK$5:$CK$9)))))</f>
        <v>0</v>
      </c>
      <c r="CL64" s="129" cm="1">
        <f t="array" ref="CL64">IF(E64="X","X",SUM(N(ISNUMBER(_xlfn.XMATCH(INDEX(E$12:E$411,1+MOD($B64-E$8+_xlfn.SEQUENCE(E$7,,0),E$412)),$CK$5:$CK$9)))))</f>
        <v>0</v>
      </c>
      <c r="CM64" s="129" cm="1">
        <f t="array" ref="CM64">IF(F64="X","X",SUM(N(ISNUMBER(_xlfn.XMATCH(INDEX(F$12:F$411,1+MOD($B64-F$8+_xlfn.SEQUENCE(F$7,,0),F$412)),$CK$5:$CK$9)))))</f>
        <v>0</v>
      </c>
      <c r="CN64" s="142" cm="1">
        <f t="array" ref="CN64">IF(G64="X","X",SUM(N(ISNUMBER(_xlfn.XMATCH(INDEX(G$12:G$411,1+MOD($B64-G$8+_xlfn.SEQUENCE(G$7,,0),G$412)),$CK$5:$CK$9)))))</f>
        <v>0</v>
      </c>
      <c r="CP64" s="146" cm="1">
        <f t="array" ref="CP64">IF(C64="X","X",SUM(N(ISNUMBER(_xlfn.XMATCH(INDEX(C$12:C$411,1+MOD($B64-C$8+_xlfn.SEQUENCE(C$7,,0),C$412)),$CQ$5:$CQ$9)))))</f>
        <v>0</v>
      </c>
      <c r="CQ64" s="129" cm="1">
        <f t="array" ref="CQ64">IF(D64="X","X",SUM(N(ISNUMBER(_xlfn.XMATCH(INDEX(D$12:D$411,1+MOD($B64-D$8+_xlfn.SEQUENCE(D$7,,0),D$412)),$CQ$5:$CQ$9)))))</f>
        <v>0</v>
      </c>
      <c r="CR64" s="129" cm="1">
        <f t="array" ref="CR64">IF(E64="X","X",SUM(N(ISNUMBER(_xlfn.XMATCH(INDEX(E$12:E$411,1+MOD($B64-E$8+_xlfn.SEQUENCE(E$7,,0),E$412)),$CQ$5:$CQ$9)))))</f>
        <v>0</v>
      </c>
      <c r="CS64" s="129" cm="1">
        <f t="array" ref="CS64">IF(F64="X","X",SUM(N(ISNUMBER(_xlfn.XMATCH(INDEX(F$12:F$411,1+MOD($B64-F$8+_xlfn.SEQUENCE(F$7,,0),F$412)),$CQ$5:$CQ$9)))))</f>
        <v>0</v>
      </c>
      <c r="CT64" s="142" cm="1">
        <f t="array" ref="CT64">IF(G64="X","X",SUM(N(ISNUMBER(_xlfn.XMATCH(INDEX(G$12:G$411,1+MOD($B64-G$8+_xlfn.SEQUENCE(G$7,,0),G$412)),$CQ$5:$CQ$9)))))</f>
        <v>0</v>
      </c>
    </row>
    <row r="65" spans="2:98" ht="12.75" customHeight="1" x14ac:dyDescent="0.2">
      <c r="B65" s="5">
        <f t="shared" si="0"/>
        <v>53</v>
      </c>
      <c r="C65" s="129" t="s">
        <v>34</v>
      </c>
      <c r="D65" s="129" t="s">
        <v>32</v>
      </c>
      <c r="E65" s="129" t="s">
        <v>30</v>
      </c>
      <c r="F65" s="129" t="s">
        <v>38</v>
      </c>
      <c r="G65" s="142" t="s">
        <v>36</v>
      </c>
      <c r="I65" s="132" t="str">
        <f t="shared" si="3"/>
        <v>S10</v>
      </c>
      <c r="J65" s="129">
        <f t="shared" ca="1" si="4"/>
        <v>0</v>
      </c>
      <c r="K65" s="129">
        <f t="shared" ca="1" si="4"/>
        <v>0</v>
      </c>
      <c r="L65" s="129">
        <f t="shared" ca="1" si="4"/>
        <v>0</v>
      </c>
      <c r="M65" s="129">
        <f t="shared" ca="1" si="4"/>
        <v>0</v>
      </c>
      <c r="N65" s="142">
        <f t="shared" ca="1" si="4"/>
        <v>0</v>
      </c>
      <c r="P65" s="146" cm="1">
        <f t="array" ref="P65">IF(C65="X","X",SUM(N(ISNUMBER(_xlfn.XMATCH(INDEX(C$12:C$411,1+MOD($B65-C$8+_xlfn.SEQUENCE(C$7,,0),C$412)),$Q$5:$Q$9)))))</f>
        <v>0</v>
      </c>
      <c r="Q65" s="129" cm="1">
        <f t="array" ref="Q65">IF(D65="X","X",SUM(N(ISNUMBER(_xlfn.XMATCH(INDEX(D$12:D$411,1+MOD($B65-D$8+_xlfn.SEQUENCE(D$7,,0),D$412)),$Q$5:$Q$9)))))</f>
        <v>0</v>
      </c>
      <c r="R65" s="129" cm="1">
        <f t="array" ref="R65">IF(E65="X","X",SUM(N(ISNUMBER(_xlfn.XMATCH(INDEX(E$12:E$411,1+MOD($B65-E$8+_xlfn.SEQUENCE(E$7,,0),E$412)),$Q$5:$Q$9)))))</f>
        <v>0</v>
      </c>
      <c r="S65" s="129" cm="1">
        <f t="array" ref="S65">IF(F65="X","X",SUM(N(ISNUMBER(_xlfn.XMATCH(INDEX(F$12:F$411,1+MOD($B65-F$8+_xlfn.SEQUENCE(F$7,,0),F$412)),$Q$5:$Q$9)))))</f>
        <v>0</v>
      </c>
      <c r="T65" s="142" cm="1">
        <f t="array" ref="T65">IF(G65="X","X",SUM(N(ISNUMBER(_xlfn.XMATCH(INDEX(G$12:G$411,1+MOD($B65-G$8+_xlfn.SEQUENCE(G$7,,0),G$412)),$Q$5:$Q$9)))))</f>
        <v>0</v>
      </c>
      <c r="V65" s="146" cm="1">
        <f t="array" ref="V65">IF(C65="X","X",SUM(N(ISNUMBER(_xlfn.XMATCH(INDEX(C$12:C$411,1+MOD($B65-C$8+_xlfn.SEQUENCE(C$7,,0),C$412)),$W$5:$W$9)))))</f>
        <v>0</v>
      </c>
      <c r="W65" s="129" cm="1">
        <f t="array" ref="W65">IF(D65="X","X",SUM(N(ISNUMBER(_xlfn.XMATCH(INDEX(D$12:D$411,1+MOD($B65-D$8+_xlfn.SEQUENCE(D$7,,0),D$412)),$W$5:$W$9)))))</f>
        <v>0</v>
      </c>
      <c r="X65" s="129" cm="1">
        <f t="array" ref="X65">IF(E65="X","X",SUM(N(ISNUMBER(_xlfn.XMATCH(INDEX(E$12:E$411,1+MOD($B65-E$8+_xlfn.SEQUENCE(E$7,,0),E$412)),$W$5:$W$9)))))</f>
        <v>1</v>
      </c>
      <c r="Y65" s="129" cm="1">
        <f t="array" ref="Y65">IF(F65="X","X",SUM(N(ISNUMBER(_xlfn.XMATCH(INDEX(F$12:F$411,1+MOD($B65-F$8+_xlfn.SEQUENCE(F$7,,0),F$412)),$W$5:$W$9)))))</f>
        <v>0</v>
      </c>
      <c r="Z65" s="142" cm="1">
        <f t="array" ref="Z65">IF(G65="X","X",SUM(N(ISNUMBER(_xlfn.XMATCH(INDEX(G$12:G$411,1+MOD($B65-G$8+_xlfn.SEQUENCE(G$7,,0),G$412)),$W$5:$W$9)))))</f>
        <v>0</v>
      </c>
      <c r="AB65" s="146" cm="1">
        <f t="array" ref="AB65">IF(C65="X","X",SUM(N(ISNUMBER(_xlfn.XMATCH(INDEX(C$12:C$411,1+MOD($B65-C$8+_xlfn.SEQUENCE(C$7,,0),C$412)),$AC$5:$AC$9)))))</f>
        <v>0</v>
      </c>
      <c r="AC65" s="129" cm="1">
        <f t="array" ref="AC65">IF(D65="X","X",SUM(N(ISNUMBER(_xlfn.XMATCH(INDEX(D$12:D$411,1+MOD($B65-D$8+_xlfn.SEQUENCE(D$7,,0),D$412)),$AC$5:$AC$9)))))</f>
        <v>0</v>
      </c>
      <c r="AD65" s="129" cm="1">
        <f t="array" ref="AD65">IF(E65="X","X",SUM(N(ISNUMBER(_xlfn.XMATCH(INDEX(E$12:E$411,1+MOD($B65-E$8+_xlfn.SEQUENCE(E$7,,0),E$412)),$AC$5:$AC$9)))))</f>
        <v>0</v>
      </c>
      <c r="AE65" s="129" cm="1">
        <f t="array" ref="AE65">IF(F65="X","X",SUM(N(ISNUMBER(_xlfn.XMATCH(INDEX(F$12:F$411,1+MOD($B65-F$8+_xlfn.SEQUENCE(F$7,,0),F$412)),$AC$5:$AC$9)))))</f>
        <v>1</v>
      </c>
      <c r="AF65" s="142" cm="1">
        <f t="array" ref="AF65">IF(G65="X","X",SUM(N(ISNUMBER(_xlfn.XMATCH(INDEX(G$12:G$411,1+MOD($B65-G$8+_xlfn.SEQUENCE(G$7,,0),G$412)),$AC$5:$AC$9)))))</f>
        <v>0</v>
      </c>
      <c r="AH65" s="146" cm="1">
        <f t="array" ref="AH65">IF(C65="X","X",SUM(N(ISNUMBER(_xlfn.XMATCH(INDEX(C$12:C$411,1+MOD($B65-C$8+_xlfn.SEQUENCE(C$7,,0),C$412)),$AI$5:$AI$9)))))</f>
        <v>0</v>
      </c>
      <c r="AI65" s="129" cm="1">
        <f t="array" ref="AI65">IF(D65="X","X",SUM(N(ISNUMBER(_xlfn.XMATCH(INDEX(D$12:D$411,1+MOD($B65-D$8+_xlfn.SEQUENCE(D$7,,0),D$412)),$AI$5:$AI$9)))))</f>
        <v>1</v>
      </c>
      <c r="AJ65" s="129" cm="1">
        <f t="array" ref="AJ65">IF(E65="X","X",SUM(N(ISNUMBER(_xlfn.XMATCH(INDEX(E$12:E$411,1+MOD($B65-E$8+_xlfn.SEQUENCE(E$7,,0),E$412)),$AI$5:$AI$9)))))</f>
        <v>0</v>
      </c>
      <c r="AK65" s="129" cm="1">
        <f t="array" ref="AK65">IF(F65="X","X",SUM(N(ISNUMBER(_xlfn.XMATCH(INDEX(F$12:F$411,1+MOD($B65-F$8+_xlfn.SEQUENCE(F$7,,0),F$412)),$AI$5:$AI$9)))))</f>
        <v>0</v>
      </c>
      <c r="AL65" s="142" cm="1">
        <f t="array" ref="AL65">IF(G65="X","X",SUM(N(ISNUMBER(_xlfn.XMATCH(INDEX(G$12:G$411,1+MOD($B65-G$8+_xlfn.SEQUENCE(G$7,,0),G$412)),$AI$5:$AI$9)))))</f>
        <v>0</v>
      </c>
      <c r="AN65" s="146" cm="1">
        <f t="array" ref="AN65">IF(C65="X","X",SUM(N(ISNUMBER(_xlfn.XMATCH(INDEX(C$12:C$411,1+MOD($B65-C$8+_xlfn.SEQUENCE(C$7,,0),C$412)),$AO$5:$AO$9)))))</f>
        <v>0</v>
      </c>
      <c r="AO65" s="129" cm="1">
        <f t="array" ref="AO65">IF(D65="X","X",SUM(N(ISNUMBER(_xlfn.XMATCH(INDEX(D$12:D$411,1+MOD($B65-D$8+_xlfn.SEQUENCE(D$7,,0),D$412)),$AO$5:$AO$9)))))</f>
        <v>0</v>
      </c>
      <c r="AP65" s="129" cm="1">
        <f t="array" ref="AP65">IF(E65="X","X",SUM(N(ISNUMBER(_xlfn.XMATCH(INDEX(E$12:E$411,1+MOD($B65-E$8+_xlfn.SEQUENCE(E$7,,0),E$412)),$AO$5:$AO$9)))))</f>
        <v>0</v>
      </c>
      <c r="AQ65" s="129" cm="1">
        <f t="array" ref="AQ65">IF(F65="X","X",SUM(N(ISNUMBER(_xlfn.XMATCH(INDEX(F$12:F$411,1+MOD($B65-F$8+_xlfn.SEQUENCE(F$7,,0),F$412)),$AO$5:$AO$9)))))</f>
        <v>0</v>
      </c>
      <c r="AR65" s="142" cm="1">
        <f t="array" ref="AR65">IF(G65="X","X",SUM(N(ISNUMBER(_xlfn.XMATCH(INDEX(G$12:G$411,1+MOD($B65-G$8+_xlfn.SEQUENCE(G$7,,0),G$412)),$AO$5:$AO$9)))))</f>
        <v>0</v>
      </c>
      <c r="AT65" s="146" cm="1">
        <f t="array" ref="AT65">IF(C65="X","X",SUM(N(ISNUMBER(_xlfn.XMATCH(INDEX(C$12:C$411,1+MOD($B65-C$8+_xlfn.SEQUENCE(C$7,,0),C$412)),$AU$5:$AU$9)))))</f>
        <v>1</v>
      </c>
      <c r="AU65" s="129" cm="1">
        <f t="array" ref="AU65">IF(D65="X","X",SUM(N(ISNUMBER(_xlfn.XMATCH(INDEX(D$12:D$411,1+MOD($B65-D$8+_xlfn.SEQUENCE(D$7,,0),D$412)),$AU$5:$AU$9)))))</f>
        <v>0</v>
      </c>
      <c r="AV65" s="129" cm="1">
        <f t="array" ref="AV65">IF(E65="X","X",SUM(N(ISNUMBER(_xlfn.XMATCH(INDEX(E$12:E$411,1+MOD($B65-E$8+_xlfn.SEQUENCE(E$7,,0),E$412)),$AU$5:$AU$9)))))</f>
        <v>0</v>
      </c>
      <c r="AW65" s="129" cm="1">
        <f t="array" ref="AW65">IF(F65="X","X",SUM(N(ISNUMBER(_xlfn.XMATCH(INDEX(F$12:F$411,1+MOD($B65-F$8+_xlfn.SEQUENCE(F$7,,0),F$412)),$AU$5:$AU$9)))))</f>
        <v>0</v>
      </c>
      <c r="AX65" s="142" cm="1">
        <f t="array" ref="AX65">IF(G65="X","X",SUM(N(ISNUMBER(_xlfn.XMATCH(INDEX(G$12:G$411,1+MOD($B65-G$8+_xlfn.SEQUENCE(G$7,,0),G$412)),$AU$5:$AU$9)))))</f>
        <v>0</v>
      </c>
      <c r="AZ65" s="146" cm="1">
        <f t="array" ref="AZ65">IF(C65="X","X",SUM(N(ISNUMBER(_xlfn.XMATCH(INDEX(C$12:C$411,1+MOD($B65-C$8+_xlfn.SEQUENCE(C$7,,0),C$412)),$BA$5:$BA$9)))))</f>
        <v>0</v>
      </c>
      <c r="BA65" s="129" cm="1">
        <f t="array" ref="BA65">IF(D65="X","X",SUM(N(ISNUMBER(_xlfn.XMATCH(INDEX(D$12:D$411,1+MOD($B65-D$8+_xlfn.SEQUENCE(D$7,,0),D$412)),$BA$5:$BA$9)))))</f>
        <v>0</v>
      </c>
      <c r="BB65" s="129" cm="1">
        <f t="array" ref="BB65">IF(E65="X","X",SUM(N(ISNUMBER(_xlfn.XMATCH(INDEX(E$12:E$411,1+MOD($B65-E$8+_xlfn.SEQUENCE(E$7,,0),E$412)),$BA$5:$BA$9)))))</f>
        <v>1</v>
      </c>
      <c r="BC65" s="129" cm="1">
        <f t="array" ref="BC65">IF(F65="X","X",SUM(N(ISNUMBER(_xlfn.XMATCH(INDEX(F$12:F$411,1+MOD($B65-F$8+_xlfn.SEQUENCE(F$7,,0),F$412)),$BA$5:$BA$9)))))</f>
        <v>0</v>
      </c>
      <c r="BD65" s="142" cm="1">
        <f t="array" ref="BD65">IF(G65="X","X",SUM(N(ISNUMBER(_xlfn.XMATCH(INDEX(G$12:G$411,1+MOD($B65-G$8+_xlfn.SEQUENCE(G$7,,0),G$412)),$BA$5:$BA$9)))))</f>
        <v>1</v>
      </c>
      <c r="BF65" s="146" cm="1">
        <f t="array" ref="BF65">IF(C65="X","X",SUM(N(ISNUMBER(_xlfn.XMATCH(INDEX(C$12:C$411,1+MOD($B65-C$8+_xlfn.SEQUENCE(C$7,,0),C$412)),$BG$5:$BG$9)))))</f>
        <v>1</v>
      </c>
      <c r="BG65" s="129" cm="1">
        <f t="array" ref="BG65">IF(D65="X","X",SUM(N(ISNUMBER(_xlfn.XMATCH(INDEX(D$12:D$411,1+MOD($B65-D$8+_xlfn.SEQUENCE(D$7,,0),D$412)),$BG$5:$BG$9)))))</f>
        <v>1</v>
      </c>
      <c r="BH65" s="129" cm="1">
        <f t="array" ref="BH65">IF(E65="X","X",SUM(N(ISNUMBER(_xlfn.XMATCH(INDEX(E$12:E$411,1+MOD($B65-E$8+_xlfn.SEQUENCE(E$7,,0),E$412)),$BG$5:$BG$9)))))</f>
        <v>1</v>
      </c>
      <c r="BI65" s="129" cm="1">
        <f t="array" ref="BI65">IF(F65="X","X",SUM(N(ISNUMBER(_xlfn.XMATCH(INDEX(F$12:F$411,1+MOD($B65-F$8+_xlfn.SEQUENCE(F$7,,0),F$412)),$BG$5:$BG$9)))))</f>
        <v>0</v>
      </c>
      <c r="BJ65" s="142" cm="1">
        <f t="array" ref="BJ65">IF(G65="X","X",SUM(N(ISNUMBER(_xlfn.XMATCH(INDEX(G$12:G$411,1+MOD($B65-G$8+_xlfn.SEQUENCE(G$7,,0),G$412)),$BG$5:$BG$9)))))</f>
        <v>1</v>
      </c>
      <c r="BL65" s="146" cm="1">
        <f t="array" ref="BL65">IF(C65="X","X",SUM(N(ISNUMBER(_xlfn.XMATCH(INDEX(C$12:C$411,1+MOD($B65-C$8+_xlfn.SEQUENCE(C$7,,0),C$412)),$BM$5:$BM$9)))))</f>
        <v>1</v>
      </c>
      <c r="BM65" s="129" cm="1">
        <f t="array" ref="BM65">IF(D65="X","X",SUM(N(ISNUMBER(_xlfn.XMATCH(INDEX(D$12:D$411,1+MOD($B65-D$8+_xlfn.SEQUENCE(D$7,,0),D$412)),$BM$5:$BM$9)))))</f>
        <v>0</v>
      </c>
      <c r="BN65" s="129" cm="1">
        <f t="array" ref="BN65">IF(E65="X","X",SUM(N(ISNUMBER(_xlfn.XMATCH(INDEX(E$12:E$411,1+MOD($B65-E$8+_xlfn.SEQUENCE(E$7,,0),E$412)),$BM$5:$BM$9)))))</f>
        <v>0</v>
      </c>
      <c r="BO65" s="129" cm="1">
        <f t="array" ref="BO65">IF(F65="X","X",SUM(N(ISNUMBER(_xlfn.XMATCH(INDEX(F$12:F$411,1+MOD($B65-F$8+_xlfn.SEQUENCE(F$7,,0),F$412)),$BM$5:$BM$9)))))</f>
        <v>1</v>
      </c>
      <c r="BP65" s="142" cm="1">
        <f t="array" ref="BP65">IF(G65="X","X",SUM(N(ISNUMBER(_xlfn.XMATCH(INDEX(G$12:G$411,1+MOD($B65-G$8+_xlfn.SEQUENCE(G$7,,0),G$412)),$BM$5:$BM$9)))))</f>
        <v>0</v>
      </c>
      <c r="BR65" s="146" cm="1">
        <f t="array" ref="BR65">IF(C65="X","X",SUM(N(ISNUMBER(_xlfn.XMATCH(INDEX(C$12:C$411,1+MOD($B65-C$8+_xlfn.SEQUENCE(C$7,,0),C$412)),$BS$5:$BS$9)))))</f>
        <v>0</v>
      </c>
      <c r="BS65" s="129" cm="1">
        <f t="array" ref="BS65">IF(D65="X","X",SUM(N(ISNUMBER(_xlfn.XMATCH(INDEX(D$12:D$411,1+MOD($B65-D$8+_xlfn.SEQUENCE(D$7,,0),D$412)),$BS$5:$BS$9)))))</f>
        <v>1</v>
      </c>
      <c r="BT65" s="129" cm="1">
        <f t="array" ref="BT65">IF(E65="X","X",SUM(N(ISNUMBER(_xlfn.XMATCH(INDEX(E$12:E$411,1+MOD($B65-E$8+_xlfn.SEQUENCE(E$7,,0),E$412)),$BS$5:$BS$9)))))</f>
        <v>0</v>
      </c>
      <c r="BU65" s="129" cm="1">
        <f t="array" ref="BU65">IF(F65="X","X",SUM(N(ISNUMBER(_xlfn.XMATCH(INDEX(F$12:F$411,1+MOD($B65-F$8+_xlfn.SEQUENCE(F$7,,0),F$412)),$BS$5:$BS$9)))))</f>
        <v>1</v>
      </c>
      <c r="BV65" s="142" cm="1">
        <f t="array" ref="BV65">IF(G65="X","X",SUM(N(ISNUMBER(_xlfn.XMATCH(INDEX(G$12:G$411,1+MOD($B65-G$8+_xlfn.SEQUENCE(G$7,,0),G$412)),$BS$5:$BS$9)))))</f>
        <v>1</v>
      </c>
      <c r="BX65" s="146" cm="1">
        <f t="array" ref="BX65">IF(C65="X","X",SUM(N(ISNUMBER(_xlfn.XMATCH(INDEX(C$12:C$411,1+MOD($B65-C$8+_xlfn.SEQUENCE(C$7,,0),C$412)),$BY$5:$BY$9)))))</f>
        <v>0</v>
      </c>
      <c r="BY65" s="129" cm="1">
        <f t="array" ref="BY65">IF(D65="X","X",SUM(N(ISNUMBER(_xlfn.XMATCH(INDEX(D$12:D$411,1+MOD($B65-D$8+_xlfn.SEQUENCE(D$7,,0),D$412)),$BY$5:$BY$9)))))</f>
        <v>0</v>
      </c>
      <c r="BZ65" s="129" cm="1">
        <f t="array" ref="BZ65">IF(E65="X","X",SUM(N(ISNUMBER(_xlfn.XMATCH(INDEX(E$12:E$411,1+MOD($B65-E$8+_xlfn.SEQUENCE(E$7,,0),E$412)),$BY$5:$BY$9)))))</f>
        <v>0</v>
      </c>
      <c r="CA65" s="129" cm="1">
        <f t="array" ref="CA65">IF(F65="X","X",SUM(N(ISNUMBER(_xlfn.XMATCH(INDEX(F$12:F$411,1+MOD($B65-F$8+_xlfn.SEQUENCE(F$7,,0),F$412)),$BY$5:$BY$9)))))</f>
        <v>0</v>
      </c>
      <c r="CB65" s="142" cm="1">
        <f t="array" ref="CB65">IF(G65="X","X",SUM(N(ISNUMBER(_xlfn.XMATCH(INDEX(G$12:G$411,1+MOD($B65-G$8+_xlfn.SEQUENCE(G$7,,0),G$412)),$BY$5:$BY$9)))))</f>
        <v>0</v>
      </c>
      <c r="CD65" s="146" cm="1">
        <f t="array" ref="CD65">IF(C65="X","X",SUM(N(ISNUMBER(_xlfn.XMATCH(INDEX(C$12:C$411,1+MOD($B65-C$8+_xlfn.SEQUENCE(C$7,,0),C$412)),$CE$5:$CE$9)))))</f>
        <v>0</v>
      </c>
      <c r="CE65" s="129" cm="1">
        <f t="array" ref="CE65">IF(D65="X","X",SUM(N(ISNUMBER(_xlfn.XMATCH(INDEX(D$12:D$411,1+MOD($B65-D$8+_xlfn.SEQUENCE(D$7,,0),D$412)),$CE$5:$CE$9)))))</f>
        <v>0</v>
      </c>
      <c r="CF65" s="129" cm="1">
        <f t="array" ref="CF65">IF(E65="X","X",SUM(N(ISNUMBER(_xlfn.XMATCH(INDEX(E$12:E$411,1+MOD($B65-E$8+_xlfn.SEQUENCE(E$7,,0),E$412)),$CE$5:$CE$9)))))</f>
        <v>0</v>
      </c>
      <c r="CG65" s="129" cm="1">
        <f t="array" ref="CG65">IF(F65="X","X",SUM(N(ISNUMBER(_xlfn.XMATCH(INDEX(F$12:F$411,1+MOD($B65-F$8+_xlfn.SEQUENCE(F$7,,0),F$412)),$CE$5:$CE$9)))))</f>
        <v>0</v>
      </c>
      <c r="CH65" s="142" cm="1">
        <f t="array" ref="CH65">IF(G65="X","X",SUM(N(ISNUMBER(_xlfn.XMATCH(INDEX(G$12:G$411,1+MOD($B65-G$8+_xlfn.SEQUENCE(G$7,,0),G$412)),$CE$5:$CE$9)))))</f>
        <v>0</v>
      </c>
      <c r="CJ65" s="146" cm="1">
        <f t="array" ref="CJ65">IF(C65="X","X",SUM(N(ISNUMBER(_xlfn.XMATCH(INDEX(C$12:C$411,1+MOD($B65-C$8+_xlfn.SEQUENCE(C$7,,0),C$412)),$CK$5:$CK$9)))))</f>
        <v>0</v>
      </c>
      <c r="CK65" s="129" cm="1">
        <f t="array" ref="CK65">IF(D65="X","X",SUM(N(ISNUMBER(_xlfn.XMATCH(INDEX(D$12:D$411,1+MOD($B65-D$8+_xlfn.SEQUENCE(D$7,,0),D$412)),$CK$5:$CK$9)))))</f>
        <v>0</v>
      </c>
      <c r="CL65" s="129" cm="1">
        <f t="array" ref="CL65">IF(E65="X","X",SUM(N(ISNUMBER(_xlfn.XMATCH(INDEX(E$12:E$411,1+MOD($B65-E$8+_xlfn.SEQUENCE(E$7,,0),E$412)),$CK$5:$CK$9)))))</f>
        <v>0</v>
      </c>
      <c r="CM65" s="129" cm="1">
        <f t="array" ref="CM65">IF(F65="X","X",SUM(N(ISNUMBER(_xlfn.XMATCH(INDEX(F$12:F$411,1+MOD($B65-F$8+_xlfn.SEQUENCE(F$7,,0),F$412)),$CK$5:$CK$9)))))</f>
        <v>0</v>
      </c>
      <c r="CN65" s="142" cm="1">
        <f t="array" ref="CN65">IF(G65="X","X",SUM(N(ISNUMBER(_xlfn.XMATCH(INDEX(G$12:G$411,1+MOD($B65-G$8+_xlfn.SEQUENCE(G$7,,0),G$412)),$CK$5:$CK$9)))))</f>
        <v>0</v>
      </c>
      <c r="CP65" s="146" cm="1">
        <f t="array" ref="CP65">IF(C65="X","X",SUM(N(ISNUMBER(_xlfn.XMATCH(INDEX(C$12:C$411,1+MOD($B65-C$8+_xlfn.SEQUENCE(C$7,,0),C$412)),$CQ$5:$CQ$9)))))</f>
        <v>0</v>
      </c>
      <c r="CQ65" s="129" cm="1">
        <f t="array" ref="CQ65">IF(D65="X","X",SUM(N(ISNUMBER(_xlfn.XMATCH(INDEX(D$12:D$411,1+MOD($B65-D$8+_xlfn.SEQUENCE(D$7,,0),D$412)),$CQ$5:$CQ$9)))))</f>
        <v>0</v>
      </c>
      <c r="CR65" s="129" cm="1">
        <f t="array" ref="CR65">IF(E65="X","X",SUM(N(ISNUMBER(_xlfn.XMATCH(INDEX(E$12:E$411,1+MOD($B65-E$8+_xlfn.SEQUENCE(E$7,,0),E$412)),$CQ$5:$CQ$9)))))</f>
        <v>0</v>
      </c>
      <c r="CS65" s="129" cm="1">
        <f t="array" ref="CS65">IF(F65="X","X",SUM(N(ISNUMBER(_xlfn.XMATCH(INDEX(F$12:F$411,1+MOD($B65-F$8+_xlfn.SEQUENCE(F$7,,0),F$412)),$CQ$5:$CQ$9)))))</f>
        <v>0</v>
      </c>
      <c r="CT65" s="142" cm="1">
        <f t="array" ref="CT65">IF(G65="X","X",SUM(N(ISNUMBER(_xlfn.XMATCH(INDEX(G$12:G$411,1+MOD($B65-G$8+_xlfn.SEQUENCE(G$7,,0),G$412)),$CQ$5:$CQ$9)))))</f>
        <v>0</v>
      </c>
    </row>
    <row r="66" spans="2:98" ht="12.75" customHeight="1" x14ac:dyDescent="0.2">
      <c r="B66" s="5">
        <f t="shared" si="0"/>
        <v>54</v>
      </c>
      <c r="C66" s="129" t="s">
        <v>37</v>
      </c>
      <c r="D66" s="129" t="s">
        <v>36</v>
      </c>
      <c r="E66" s="129" t="s">
        <v>35</v>
      </c>
      <c r="F66" s="129" t="s">
        <v>31</v>
      </c>
      <c r="G66" s="142" t="s">
        <v>35</v>
      </c>
      <c r="I66" s="132" t="str">
        <f t="shared" si="3"/>
        <v>S11</v>
      </c>
      <c r="J66" s="129">
        <f t="shared" ca="1" si="4"/>
        <v>0</v>
      </c>
      <c r="K66" s="129">
        <f t="shared" ca="1" si="4"/>
        <v>0</v>
      </c>
      <c r="L66" s="129">
        <f t="shared" ca="1" si="4"/>
        <v>0</v>
      </c>
      <c r="M66" s="129">
        <f t="shared" ca="1" si="4"/>
        <v>0</v>
      </c>
      <c r="N66" s="142">
        <f t="shared" ca="1" si="4"/>
        <v>0</v>
      </c>
      <c r="P66" s="146" cm="1">
        <f t="array" ref="P66">IF(C66="X","X",SUM(N(ISNUMBER(_xlfn.XMATCH(INDEX(C$12:C$411,1+MOD($B66-C$8+_xlfn.SEQUENCE(C$7,,0),C$412)),$Q$5:$Q$9)))))</f>
        <v>0</v>
      </c>
      <c r="Q66" s="129" cm="1">
        <f t="array" ref="Q66">IF(D66="X","X",SUM(N(ISNUMBER(_xlfn.XMATCH(INDEX(D$12:D$411,1+MOD($B66-D$8+_xlfn.SEQUENCE(D$7,,0),D$412)),$Q$5:$Q$9)))))</f>
        <v>0</v>
      </c>
      <c r="R66" s="129" cm="1">
        <f t="array" ref="R66">IF(E66="X","X",SUM(N(ISNUMBER(_xlfn.XMATCH(INDEX(E$12:E$411,1+MOD($B66-E$8+_xlfn.SEQUENCE(E$7,,0),E$412)),$Q$5:$Q$9)))))</f>
        <v>0</v>
      </c>
      <c r="S66" s="129" cm="1">
        <f t="array" ref="S66">IF(F66="X","X",SUM(N(ISNUMBER(_xlfn.XMATCH(INDEX(F$12:F$411,1+MOD($B66-F$8+_xlfn.SEQUENCE(F$7,,0),F$412)),$Q$5:$Q$9)))))</f>
        <v>0</v>
      </c>
      <c r="T66" s="142" cm="1">
        <f t="array" ref="T66">IF(G66="X","X",SUM(N(ISNUMBER(_xlfn.XMATCH(INDEX(G$12:G$411,1+MOD($B66-G$8+_xlfn.SEQUENCE(G$7,,0),G$412)),$Q$5:$Q$9)))))</f>
        <v>0</v>
      </c>
      <c r="V66" s="146" cm="1">
        <f t="array" ref="V66">IF(C66="X","X",SUM(N(ISNUMBER(_xlfn.XMATCH(INDEX(C$12:C$411,1+MOD($B66-C$8+_xlfn.SEQUENCE(C$7,,0),C$412)),$W$5:$W$9)))))</f>
        <v>0</v>
      </c>
      <c r="W66" s="129" cm="1">
        <f t="array" ref="W66">IF(D66="X","X",SUM(N(ISNUMBER(_xlfn.XMATCH(INDEX(D$12:D$411,1+MOD($B66-D$8+_xlfn.SEQUENCE(D$7,,0),D$412)),$W$5:$W$9)))))</f>
        <v>0</v>
      </c>
      <c r="X66" s="129" cm="1">
        <f t="array" ref="X66">IF(E66="X","X",SUM(N(ISNUMBER(_xlfn.XMATCH(INDEX(E$12:E$411,1+MOD($B66-E$8+_xlfn.SEQUENCE(E$7,,0),E$412)),$W$5:$W$9)))))</f>
        <v>0</v>
      </c>
      <c r="Y66" s="129" cm="1">
        <f t="array" ref="Y66">IF(F66="X","X",SUM(N(ISNUMBER(_xlfn.XMATCH(INDEX(F$12:F$411,1+MOD($B66-F$8+_xlfn.SEQUENCE(F$7,,0),F$412)),$W$5:$W$9)))))</f>
        <v>0</v>
      </c>
      <c r="Z66" s="142" cm="1">
        <f t="array" ref="Z66">IF(G66="X","X",SUM(N(ISNUMBER(_xlfn.XMATCH(INDEX(G$12:G$411,1+MOD($B66-G$8+_xlfn.SEQUENCE(G$7,,0),G$412)),$W$5:$W$9)))))</f>
        <v>0</v>
      </c>
      <c r="AB66" s="146" cm="1">
        <f t="array" ref="AB66">IF(C66="X","X",SUM(N(ISNUMBER(_xlfn.XMATCH(INDEX(C$12:C$411,1+MOD($B66-C$8+_xlfn.SEQUENCE(C$7,,0),C$412)),$AC$5:$AC$9)))))</f>
        <v>1</v>
      </c>
      <c r="AC66" s="129" cm="1">
        <f t="array" ref="AC66">IF(D66="X","X",SUM(N(ISNUMBER(_xlfn.XMATCH(INDEX(D$12:D$411,1+MOD($B66-D$8+_xlfn.SEQUENCE(D$7,,0),D$412)),$AC$5:$AC$9)))))</f>
        <v>0</v>
      </c>
      <c r="AD66" s="129" cm="1">
        <f t="array" ref="AD66">IF(E66="X","X",SUM(N(ISNUMBER(_xlfn.XMATCH(INDEX(E$12:E$411,1+MOD($B66-E$8+_xlfn.SEQUENCE(E$7,,0),E$412)),$AC$5:$AC$9)))))</f>
        <v>1</v>
      </c>
      <c r="AE66" s="129" cm="1">
        <f t="array" ref="AE66">IF(F66="X","X",SUM(N(ISNUMBER(_xlfn.XMATCH(INDEX(F$12:F$411,1+MOD($B66-F$8+_xlfn.SEQUENCE(F$7,,0),F$412)),$AC$5:$AC$9)))))</f>
        <v>1</v>
      </c>
      <c r="AF66" s="142" cm="1">
        <f t="array" ref="AF66">IF(G66="X","X",SUM(N(ISNUMBER(_xlfn.XMATCH(INDEX(G$12:G$411,1+MOD($B66-G$8+_xlfn.SEQUENCE(G$7,,0),G$412)),$AC$5:$AC$9)))))</f>
        <v>0</v>
      </c>
      <c r="AH66" s="146" cm="1">
        <f t="array" ref="AH66">IF(C66="X","X",SUM(N(ISNUMBER(_xlfn.XMATCH(INDEX(C$12:C$411,1+MOD($B66-C$8+_xlfn.SEQUENCE(C$7,,0),C$412)),$AI$5:$AI$9)))))</f>
        <v>0</v>
      </c>
      <c r="AI66" s="129" cm="1">
        <f t="array" ref="AI66">IF(D66="X","X",SUM(N(ISNUMBER(_xlfn.XMATCH(INDEX(D$12:D$411,1+MOD($B66-D$8+_xlfn.SEQUENCE(D$7,,0),D$412)),$AI$5:$AI$9)))))</f>
        <v>0</v>
      </c>
      <c r="AJ66" s="129" cm="1">
        <f t="array" ref="AJ66">IF(E66="X","X",SUM(N(ISNUMBER(_xlfn.XMATCH(INDEX(E$12:E$411,1+MOD($B66-E$8+_xlfn.SEQUENCE(E$7,,0),E$412)),$AI$5:$AI$9)))))</f>
        <v>0</v>
      </c>
      <c r="AK66" s="129" cm="1">
        <f t="array" ref="AK66">IF(F66="X","X",SUM(N(ISNUMBER(_xlfn.XMATCH(INDEX(F$12:F$411,1+MOD($B66-F$8+_xlfn.SEQUENCE(F$7,,0),F$412)),$AI$5:$AI$9)))))</f>
        <v>0</v>
      </c>
      <c r="AL66" s="142" cm="1">
        <f t="array" ref="AL66">IF(G66="X","X",SUM(N(ISNUMBER(_xlfn.XMATCH(INDEX(G$12:G$411,1+MOD($B66-G$8+_xlfn.SEQUENCE(G$7,,0),G$412)),$AI$5:$AI$9)))))</f>
        <v>0</v>
      </c>
      <c r="AN66" s="146" cm="1">
        <f t="array" ref="AN66">IF(C66="X","X",SUM(N(ISNUMBER(_xlfn.XMATCH(INDEX(C$12:C$411,1+MOD($B66-C$8+_xlfn.SEQUENCE(C$7,,0),C$412)),$AO$5:$AO$9)))))</f>
        <v>0</v>
      </c>
      <c r="AO66" s="129" cm="1">
        <f t="array" ref="AO66">IF(D66="X","X",SUM(N(ISNUMBER(_xlfn.XMATCH(INDEX(D$12:D$411,1+MOD($B66-D$8+_xlfn.SEQUENCE(D$7,,0),D$412)),$AO$5:$AO$9)))))</f>
        <v>1</v>
      </c>
      <c r="AP66" s="129" cm="1">
        <f t="array" ref="AP66">IF(E66="X","X",SUM(N(ISNUMBER(_xlfn.XMATCH(INDEX(E$12:E$411,1+MOD($B66-E$8+_xlfn.SEQUENCE(E$7,,0),E$412)),$AO$5:$AO$9)))))</f>
        <v>0</v>
      </c>
      <c r="AQ66" s="129" cm="1">
        <f t="array" ref="AQ66">IF(F66="X","X",SUM(N(ISNUMBER(_xlfn.XMATCH(INDEX(F$12:F$411,1+MOD($B66-F$8+_xlfn.SEQUENCE(F$7,,0),F$412)),$AO$5:$AO$9)))))</f>
        <v>0</v>
      </c>
      <c r="AR66" s="142" cm="1">
        <f t="array" ref="AR66">IF(G66="X","X",SUM(N(ISNUMBER(_xlfn.XMATCH(INDEX(G$12:G$411,1+MOD($B66-G$8+_xlfn.SEQUENCE(G$7,,0),G$412)),$AO$5:$AO$9)))))</f>
        <v>0</v>
      </c>
      <c r="AT66" s="146" cm="1">
        <f t="array" ref="AT66">IF(C66="X","X",SUM(N(ISNUMBER(_xlfn.XMATCH(INDEX(C$12:C$411,1+MOD($B66-C$8+_xlfn.SEQUENCE(C$7,,0),C$412)),$AU$5:$AU$9)))))</f>
        <v>0</v>
      </c>
      <c r="AU66" s="129" cm="1">
        <f t="array" ref="AU66">IF(D66="X","X",SUM(N(ISNUMBER(_xlfn.XMATCH(INDEX(D$12:D$411,1+MOD($B66-D$8+_xlfn.SEQUENCE(D$7,,0),D$412)),$AU$5:$AU$9)))))</f>
        <v>0</v>
      </c>
      <c r="AV66" s="129" cm="1">
        <f t="array" ref="AV66">IF(E66="X","X",SUM(N(ISNUMBER(_xlfn.XMATCH(INDEX(E$12:E$411,1+MOD($B66-E$8+_xlfn.SEQUENCE(E$7,,0),E$412)),$AU$5:$AU$9)))))</f>
        <v>0</v>
      </c>
      <c r="AW66" s="129" cm="1">
        <f t="array" ref="AW66">IF(F66="X","X",SUM(N(ISNUMBER(_xlfn.XMATCH(INDEX(F$12:F$411,1+MOD($B66-F$8+_xlfn.SEQUENCE(F$7,,0),F$412)),$AU$5:$AU$9)))))</f>
        <v>0</v>
      </c>
      <c r="AX66" s="142" cm="1">
        <f t="array" ref="AX66">IF(G66="X","X",SUM(N(ISNUMBER(_xlfn.XMATCH(INDEX(G$12:G$411,1+MOD($B66-G$8+_xlfn.SEQUENCE(G$7,,0),G$412)),$AU$5:$AU$9)))))</f>
        <v>0</v>
      </c>
      <c r="AZ66" s="146" cm="1">
        <f t="array" ref="AZ66">IF(C66="X","X",SUM(N(ISNUMBER(_xlfn.XMATCH(INDEX(C$12:C$411,1+MOD($B66-C$8+_xlfn.SEQUENCE(C$7,,0),C$412)),$BA$5:$BA$9)))))</f>
        <v>0</v>
      </c>
      <c r="BA66" s="129" cm="1">
        <f t="array" ref="BA66">IF(D66="X","X",SUM(N(ISNUMBER(_xlfn.XMATCH(INDEX(D$12:D$411,1+MOD($B66-D$8+_xlfn.SEQUENCE(D$7,,0),D$412)),$BA$5:$BA$9)))))</f>
        <v>0</v>
      </c>
      <c r="BB66" s="129" cm="1">
        <f t="array" ref="BB66">IF(E66="X","X",SUM(N(ISNUMBER(_xlfn.XMATCH(INDEX(E$12:E$411,1+MOD($B66-E$8+_xlfn.SEQUENCE(E$7,,0),E$412)),$BA$5:$BA$9)))))</f>
        <v>1</v>
      </c>
      <c r="BC66" s="129" cm="1">
        <f t="array" ref="BC66">IF(F66="X","X",SUM(N(ISNUMBER(_xlfn.XMATCH(INDEX(F$12:F$411,1+MOD($B66-F$8+_xlfn.SEQUENCE(F$7,,0),F$412)),$BA$5:$BA$9)))))</f>
        <v>0</v>
      </c>
      <c r="BD66" s="142" cm="1">
        <f t="array" ref="BD66">IF(G66="X","X",SUM(N(ISNUMBER(_xlfn.XMATCH(INDEX(G$12:G$411,1+MOD($B66-G$8+_xlfn.SEQUENCE(G$7,,0),G$412)),$BA$5:$BA$9)))))</f>
        <v>1</v>
      </c>
      <c r="BF66" s="146" cm="1">
        <f t="array" ref="BF66">IF(C66="X","X",SUM(N(ISNUMBER(_xlfn.XMATCH(INDEX(C$12:C$411,1+MOD($B66-C$8+_xlfn.SEQUENCE(C$7,,0),C$412)),$BG$5:$BG$9)))))</f>
        <v>1</v>
      </c>
      <c r="BG66" s="129" cm="1">
        <f t="array" ref="BG66">IF(D66="X","X",SUM(N(ISNUMBER(_xlfn.XMATCH(INDEX(D$12:D$411,1+MOD($B66-D$8+_xlfn.SEQUENCE(D$7,,0),D$412)),$BG$5:$BG$9)))))</f>
        <v>1</v>
      </c>
      <c r="BH66" s="129" cm="1">
        <f t="array" ref="BH66">IF(E66="X","X",SUM(N(ISNUMBER(_xlfn.XMATCH(INDEX(E$12:E$411,1+MOD($B66-E$8+_xlfn.SEQUENCE(E$7,,0),E$412)),$BG$5:$BG$9)))))</f>
        <v>1</v>
      </c>
      <c r="BI66" s="129" cm="1">
        <f t="array" ref="BI66">IF(F66="X","X",SUM(N(ISNUMBER(_xlfn.XMATCH(INDEX(F$12:F$411,1+MOD($B66-F$8+_xlfn.SEQUENCE(F$7,,0),F$412)),$BG$5:$BG$9)))))</f>
        <v>1</v>
      </c>
      <c r="BJ66" s="142" cm="1">
        <f t="array" ref="BJ66">IF(G66="X","X",SUM(N(ISNUMBER(_xlfn.XMATCH(INDEX(G$12:G$411,1+MOD($B66-G$8+_xlfn.SEQUENCE(G$7,,0),G$412)),$BG$5:$BG$9)))))</f>
        <v>0</v>
      </c>
      <c r="BL66" s="146" cm="1">
        <f t="array" ref="BL66">IF(C66="X","X",SUM(N(ISNUMBER(_xlfn.XMATCH(INDEX(C$12:C$411,1+MOD($B66-C$8+_xlfn.SEQUENCE(C$7,,0),C$412)),$BM$5:$BM$9)))))</f>
        <v>1</v>
      </c>
      <c r="BM66" s="129" cm="1">
        <f t="array" ref="BM66">IF(D66="X","X",SUM(N(ISNUMBER(_xlfn.XMATCH(INDEX(D$12:D$411,1+MOD($B66-D$8+_xlfn.SEQUENCE(D$7,,0),D$412)),$BM$5:$BM$9)))))</f>
        <v>0</v>
      </c>
      <c r="BN66" s="129" cm="1">
        <f t="array" ref="BN66">IF(E66="X","X",SUM(N(ISNUMBER(_xlfn.XMATCH(INDEX(E$12:E$411,1+MOD($B66-E$8+_xlfn.SEQUENCE(E$7,,0),E$412)),$BM$5:$BM$9)))))</f>
        <v>0</v>
      </c>
      <c r="BO66" s="129" cm="1">
        <f t="array" ref="BO66">IF(F66="X","X",SUM(N(ISNUMBER(_xlfn.XMATCH(INDEX(F$12:F$411,1+MOD($B66-F$8+_xlfn.SEQUENCE(F$7,,0),F$412)),$BM$5:$BM$9)))))</f>
        <v>1</v>
      </c>
      <c r="BP66" s="142" cm="1">
        <f t="array" ref="BP66">IF(G66="X","X",SUM(N(ISNUMBER(_xlfn.XMATCH(INDEX(G$12:G$411,1+MOD($B66-G$8+_xlfn.SEQUENCE(G$7,,0),G$412)),$BM$5:$BM$9)))))</f>
        <v>0</v>
      </c>
      <c r="BR66" s="146" cm="1">
        <f t="array" ref="BR66">IF(C66="X","X",SUM(N(ISNUMBER(_xlfn.XMATCH(INDEX(C$12:C$411,1+MOD($B66-C$8+_xlfn.SEQUENCE(C$7,,0),C$412)),$BS$5:$BS$9)))))</f>
        <v>0</v>
      </c>
      <c r="BS66" s="129" cm="1">
        <f t="array" ref="BS66">IF(D66="X","X",SUM(N(ISNUMBER(_xlfn.XMATCH(INDEX(D$12:D$411,1+MOD($B66-D$8+_xlfn.SEQUENCE(D$7,,0),D$412)),$BS$5:$BS$9)))))</f>
        <v>1</v>
      </c>
      <c r="BT66" s="129" cm="1">
        <f t="array" ref="BT66">IF(E66="X","X",SUM(N(ISNUMBER(_xlfn.XMATCH(INDEX(E$12:E$411,1+MOD($B66-E$8+_xlfn.SEQUENCE(E$7,,0),E$412)),$BS$5:$BS$9)))))</f>
        <v>0</v>
      </c>
      <c r="BU66" s="129" cm="1">
        <f t="array" ref="BU66">IF(F66="X","X",SUM(N(ISNUMBER(_xlfn.XMATCH(INDEX(F$12:F$411,1+MOD($B66-F$8+_xlfn.SEQUENCE(F$7,,0),F$412)),$BS$5:$BS$9)))))</f>
        <v>0</v>
      </c>
      <c r="BV66" s="142" cm="1">
        <f t="array" ref="BV66">IF(G66="X","X",SUM(N(ISNUMBER(_xlfn.XMATCH(INDEX(G$12:G$411,1+MOD($B66-G$8+_xlfn.SEQUENCE(G$7,,0),G$412)),$BS$5:$BS$9)))))</f>
        <v>1</v>
      </c>
      <c r="BX66" s="146" cm="1">
        <f t="array" ref="BX66">IF(C66="X","X",SUM(N(ISNUMBER(_xlfn.XMATCH(INDEX(C$12:C$411,1+MOD($B66-C$8+_xlfn.SEQUENCE(C$7,,0),C$412)),$BY$5:$BY$9)))))</f>
        <v>0</v>
      </c>
      <c r="BY66" s="129" cm="1">
        <f t="array" ref="BY66">IF(D66="X","X",SUM(N(ISNUMBER(_xlfn.XMATCH(INDEX(D$12:D$411,1+MOD($B66-D$8+_xlfn.SEQUENCE(D$7,,0),D$412)),$BY$5:$BY$9)))))</f>
        <v>0</v>
      </c>
      <c r="BZ66" s="129" cm="1">
        <f t="array" ref="BZ66">IF(E66="X","X",SUM(N(ISNUMBER(_xlfn.XMATCH(INDEX(E$12:E$411,1+MOD($B66-E$8+_xlfn.SEQUENCE(E$7,,0),E$412)),$BY$5:$BY$9)))))</f>
        <v>0</v>
      </c>
      <c r="CA66" s="129" cm="1">
        <f t="array" ref="CA66">IF(F66="X","X",SUM(N(ISNUMBER(_xlfn.XMATCH(INDEX(F$12:F$411,1+MOD($B66-F$8+_xlfn.SEQUENCE(F$7,,0),F$412)),$BY$5:$BY$9)))))</f>
        <v>0</v>
      </c>
      <c r="CB66" s="142" cm="1">
        <f t="array" ref="CB66">IF(G66="X","X",SUM(N(ISNUMBER(_xlfn.XMATCH(INDEX(G$12:G$411,1+MOD($B66-G$8+_xlfn.SEQUENCE(G$7,,0),G$412)),$BY$5:$BY$9)))))</f>
        <v>0</v>
      </c>
      <c r="CD66" s="146" cm="1">
        <f t="array" ref="CD66">IF(C66="X","X",SUM(N(ISNUMBER(_xlfn.XMATCH(INDEX(C$12:C$411,1+MOD($B66-C$8+_xlfn.SEQUENCE(C$7,,0),C$412)),$CE$5:$CE$9)))))</f>
        <v>0</v>
      </c>
      <c r="CE66" s="129" cm="1">
        <f t="array" ref="CE66">IF(D66="X","X",SUM(N(ISNUMBER(_xlfn.XMATCH(INDEX(D$12:D$411,1+MOD($B66-D$8+_xlfn.SEQUENCE(D$7,,0),D$412)),$CE$5:$CE$9)))))</f>
        <v>0</v>
      </c>
      <c r="CF66" s="129" cm="1">
        <f t="array" ref="CF66">IF(E66="X","X",SUM(N(ISNUMBER(_xlfn.XMATCH(INDEX(E$12:E$411,1+MOD($B66-E$8+_xlfn.SEQUENCE(E$7,,0),E$412)),$CE$5:$CE$9)))))</f>
        <v>0</v>
      </c>
      <c r="CG66" s="129" cm="1">
        <f t="array" ref="CG66">IF(F66="X","X",SUM(N(ISNUMBER(_xlfn.XMATCH(INDEX(F$12:F$411,1+MOD($B66-F$8+_xlfn.SEQUENCE(F$7,,0),F$412)),$CE$5:$CE$9)))))</f>
        <v>0</v>
      </c>
      <c r="CH66" s="142" cm="1">
        <f t="array" ref="CH66">IF(G66="X","X",SUM(N(ISNUMBER(_xlfn.XMATCH(INDEX(G$12:G$411,1+MOD($B66-G$8+_xlfn.SEQUENCE(G$7,,0),G$412)),$CE$5:$CE$9)))))</f>
        <v>0</v>
      </c>
      <c r="CJ66" s="146" cm="1">
        <f t="array" ref="CJ66">IF(C66="X","X",SUM(N(ISNUMBER(_xlfn.XMATCH(INDEX(C$12:C$411,1+MOD($B66-C$8+_xlfn.SEQUENCE(C$7,,0),C$412)),$CK$5:$CK$9)))))</f>
        <v>0</v>
      </c>
      <c r="CK66" s="129" cm="1">
        <f t="array" ref="CK66">IF(D66="X","X",SUM(N(ISNUMBER(_xlfn.XMATCH(INDEX(D$12:D$411,1+MOD($B66-D$8+_xlfn.SEQUENCE(D$7,,0),D$412)),$CK$5:$CK$9)))))</f>
        <v>0</v>
      </c>
      <c r="CL66" s="129" cm="1">
        <f t="array" ref="CL66">IF(E66="X","X",SUM(N(ISNUMBER(_xlfn.XMATCH(INDEX(E$12:E$411,1+MOD($B66-E$8+_xlfn.SEQUENCE(E$7,,0),E$412)),$CK$5:$CK$9)))))</f>
        <v>0</v>
      </c>
      <c r="CM66" s="129" cm="1">
        <f t="array" ref="CM66">IF(F66="X","X",SUM(N(ISNUMBER(_xlfn.XMATCH(INDEX(F$12:F$411,1+MOD($B66-F$8+_xlfn.SEQUENCE(F$7,,0),F$412)),$CK$5:$CK$9)))))</f>
        <v>0</v>
      </c>
      <c r="CN66" s="142" cm="1">
        <f t="array" ref="CN66">IF(G66="X","X",SUM(N(ISNUMBER(_xlfn.XMATCH(INDEX(G$12:G$411,1+MOD($B66-G$8+_xlfn.SEQUENCE(G$7,,0),G$412)),$CK$5:$CK$9)))))</f>
        <v>0</v>
      </c>
      <c r="CP66" s="146" cm="1">
        <f t="array" ref="CP66">IF(C66="X","X",SUM(N(ISNUMBER(_xlfn.XMATCH(INDEX(C$12:C$411,1+MOD($B66-C$8+_xlfn.SEQUENCE(C$7,,0),C$412)),$CQ$5:$CQ$9)))))</f>
        <v>0</v>
      </c>
      <c r="CQ66" s="129" cm="1">
        <f t="array" ref="CQ66">IF(D66="X","X",SUM(N(ISNUMBER(_xlfn.XMATCH(INDEX(D$12:D$411,1+MOD($B66-D$8+_xlfn.SEQUENCE(D$7,,0),D$412)),$CQ$5:$CQ$9)))))</f>
        <v>0</v>
      </c>
      <c r="CR66" s="129" cm="1">
        <f t="array" ref="CR66">IF(E66="X","X",SUM(N(ISNUMBER(_xlfn.XMATCH(INDEX(E$12:E$411,1+MOD($B66-E$8+_xlfn.SEQUENCE(E$7,,0),E$412)),$CQ$5:$CQ$9)))))</f>
        <v>0</v>
      </c>
      <c r="CS66" s="129" cm="1">
        <f t="array" ref="CS66">IF(F66="X","X",SUM(N(ISNUMBER(_xlfn.XMATCH(INDEX(F$12:F$411,1+MOD($B66-F$8+_xlfn.SEQUENCE(F$7,,0),F$412)),$CQ$5:$CQ$9)))))</f>
        <v>0</v>
      </c>
      <c r="CT66" s="142" cm="1">
        <f t="array" ref="CT66">IF(G66="X","X",SUM(N(ISNUMBER(_xlfn.XMATCH(INDEX(G$12:G$411,1+MOD($B66-G$8+_xlfn.SEQUENCE(G$7,,0),G$412)),$CQ$5:$CQ$9)))))</f>
        <v>1</v>
      </c>
    </row>
    <row r="67" spans="2:98" ht="12.75" customHeight="1" x14ac:dyDescent="0.2">
      <c r="B67" s="5">
        <f t="shared" si="0"/>
        <v>55</v>
      </c>
      <c r="C67" s="129" t="s">
        <v>36</v>
      </c>
      <c r="D67" s="129" t="s">
        <v>38</v>
      </c>
      <c r="E67" s="129" t="s">
        <v>36</v>
      </c>
      <c r="F67" s="129" t="s">
        <v>37</v>
      </c>
      <c r="G67" s="142" t="s">
        <v>38</v>
      </c>
      <c r="I67" s="132" t="str">
        <f t="shared" si="3"/>
        <v>S12</v>
      </c>
      <c r="J67" s="129">
        <f t="shared" ca="1" si="4"/>
        <v>0</v>
      </c>
      <c r="K67" s="129">
        <f t="shared" ca="1" si="4"/>
        <v>0</v>
      </c>
      <c r="L67" s="129">
        <f t="shared" ca="1" si="4"/>
        <v>0</v>
      </c>
      <c r="M67" s="129">
        <f t="shared" ca="1" si="4"/>
        <v>0</v>
      </c>
      <c r="N67" s="142">
        <f t="shared" ca="1" si="4"/>
        <v>0</v>
      </c>
      <c r="P67" s="146" cm="1">
        <f t="array" ref="P67">IF(C67="X","X",SUM(N(ISNUMBER(_xlfn.XMATCH(INDEX(C$12:C$411,1+MOD($B67-C$8+_xlfn.SEQUENCE(C$7,,0),C$412)),$Q$5:$Q$9)))))</f>
        <v>0</v>
      </c>
      <c r="Q67" s="129" cm="1">
        <f t="array" ref="Q67">IF(D67="X","X",SUM(N(ISNUMBER(_xlfn.XMATCH(INDEX(D$12:D$411,1+MOD($B67-D$8+_xlfn.SEQUENCE(D$7,,0),D$412)),$Q$5:$Q$9)))))</f>
        <v>0</v>
      </c>
      <c r="R67" s="129" cm="1">
        <f t="array" ref="R67">IF(E67="X","X",SUM(N(ISNUMBER(_xlfn.XMATCH(INDEX(E$12:E$411,1+MOD($B67-E$8+_xlfn.SEQUENCE(E$7,,0),E$412)),$Q$5:$Q$9)))))</f>
        <v>0</v>
      </c>
      <c r="S67" s="129" cm="1">
        <f t="array" ref="S67">IF(F67="X","X",SUM(N(ISNUMBER(_xlfn.XMATCH(INDEX(F$12:F$411,1+MOD($B67-F$8+_xlfn.SEQUENCE(F$7,,0),F$412)),$Q$5:$Q$9)))))</f>
        <v>0</v>
      </c>
      <c r="T67" s="142" cm="1">
        <f t="array" ref="T67">IF(G67="X","X",SUM(N(ISNUMBER(_xlfn.XMATCH(INDEX(G$12:G$411,1+MOD($B67-G$8+_xlfn.SEQUENCE(G$7,,0),G$412)),$Q$5:$Q$9)))))</f>
        <v>0</v>
      </c>
      <c r="V67" s="146" cm="1">
        <f t="array" ref="V67">IF(C67="X","X",SUM(N(ISNUMBER(_xlfn.XMATCH(INDEX(C$12:C$411,1+MOD($B67-C$8+_xlfn.SEQUENCE(C$7,,0),C$412)),$W$5:$W$9)))))</f>
        <v>0</v>
      </c>
      <c r="W67" s="129" cm="1">
        <f t="array" ref="W67">IF(D67="X","X",SUM(N(ISNUMBER(_xlfn.XMATCH(INDEX(D$12:D$411,1+MOD($B67-D$8+_xlfn.SEQUENCE(D$7,,0),D$412)),$W$5:$W$9)))))</f>
        <v>0</v>
      </c>
      <c r="X67" s="129" cm="1">
        <f t="array" ref="X67">IF(E67="X","X",SUM(N(ISNUMBER(_xlfn.XMATCH(INDEX(E$12:E$411,1+MOD($B67-E$8+_xlfn.SEQUENCE(E$7,,0),E$412)),$W$5:$W$9)))))</f>
        <v>0</v>
      </c>
      <c r="Y67" s="129" cm="1">
        <f t="array" ref="Y67">IF(F67="X","X",SUM(N(ISNUMBER(_xlfn.XMATCH(INDEX(F$12:F$411,1+MOD($B67-F$8+_xlfn.SEQUENCE(F$7,,0),F$412)),$W$5:$W$9)))))</f>
        <v>0</v>
      </c>
      <c r="Z67" s="142" cm="1">
        <f t="array" ref="Z67">IF(G67="X","X",SUM(N(ISNUMBER(_xlfn.XMATCH(INDEX(G$12:G$411,1+MOD($B67-G$8+_xlfn.SEQUENCE(G$7,,0),G$412)),$W$5:$W$9)))))</f>
        <v>0</v>
      </c>
      <c r="AB67" s="146" cm="1">
        <f t="array" ref="AB67">IF(C67="X","X",SUM(N(ISNUMBER(_xlfn.XMATCH(INDEX(C$12:C$411,1+MOD($B67-C$8+_xlfn.SEQUENCE(C$7,,0),C$412)),$AC$5:$AC$9)))))</f>
        <v>1</v>
      </c>
      <c r="AC67" s="129" cm="1">
        <f t="array" ref="AC67">IF(D67="X","X",SUM(N(ISNUMBER(_xlfn.XMATCH(INDEX(D$12:D$411,1+MOD($B67-D$8+_xlfn.SEQUENCE(D$7,,0),D$412)),$AC$5:$AC$9)))))</f>
        <v>0</v>
      </c>
      <c r="AD67" s="129" cm="1">
        <f t="array" ref="AD67">IF(E67="X","X",SUM(N(ISNUMBER(_xlfn.XMATCH(INDEX(E$12:E$411,1+MOD($B67-E$8+_xlfn.SEQUENCE(E$7,,0),E$412)),$AC$5:$AC$9)))))</f>
        <v>1</v>
      </c>
      <c r="AE67" s="129" cm="1">
        <f t="array" ref="AE67">IF(F67="X","X",SUM(N(ISNUMBER(_xlfn.XMATCH(INDEX(F$12:F$411,1+MOD($B67-F$8+_xlfn.SEQUENCE(F$7,,0),F$412)),$AC$5:$AC$9)))))</f>
        <v>0</v>
      </c>
      <c r="AF67" s="142" cm="1">
        <f t="array" ref="AF67">IF(G67="X","X",SUM(N(ISNUMBER(_xlfn.XMATCH(INDEX(G$12:G$411,1+MOD($B67-G$8+_xlfn.SEQUENCE(G$7,,0),G$412)),$AC$5:$AC$9)))))</f>
        <v>0</v>
      </c>
      <c r="AH67" s="146" cm="1">
        <f t="array" ref="AH67">IF(C67="X","X",SUM(N(ISNUMBER(_xlfn.XMATCH(INDEX(C$12:C$411,1+MOD($B67-C$8+_xlfn.SEQUENCE(C$7,,0),C$412)),$AI$5:$AI$9)))))</f>
        <v>0</v>
      </c>
      <c r="AI67" s="129" cm="1">
        <f t="array" ref="AI67">IF(D67="X","X",SUM(N(ISNUMBER(_xlfn.XMATCH(INDEX(D$12:D$411,1+MOD($B67-D$8+_xlfn.SEQUENCE(D$7,,0),D$412)),$AI$5:$AI$9)))))</f>
        <v>1</v>
      </c>
      <c r="AJ67" s="129" cm="1">
        <f t="array" ref="AJ67">IF(E67="X","X",SUM(N(ISNUMBER(_xlfn.XMATCH(INDEX(E$12:E$411,1+MOD($B67-E$8+_xlfn.SEQUENCE(E$7,,0),E$412)),$AI$5:$AI$9)))))</f>
        <v>0</v>
      </c>
      <c r="AK67" s="129" cm="1">
        <f t="array" ref="AK67">IF(F67="X","X",SUM(N(ISNUMBER(_xlfn.XMATCH(INDEX(F$12:F$411,1+MOD($B67-F$8+_xlfn.SEQUENCE(F$7,,0),F$412)),$AI$5:$AI$9)))))</f>
        <v>0</v>
      </c>
      <c r="AL67" s="142" cm="1">
        <f t="array" ref="AL67">IF(G67="X","X",SUM(N(ISNUMBER(_xlfn.XMATCH(INDEX(G$12:G$411,1+MOD($B67-G$8+_xlfn.SEQUENCE(G$7,,0),G$412)),$AI$5:$AI$9)))))</f>
        <v>0</v>
      </c>
      <c r="AN67" s="146" cm="1">
        <f t="array" ref="AN67">IF(C67="X","X",SUM(N(ISNUMBER(_xlfn.XMATCH(INDEX(C$12:C$411,1+MOD($B67-C$8+_xlfn.SEQUENCE(C$7,,0),C$412)),$AO$5:$AO$9)))))</f>
        <v>0</v>
      </c>
      <c r="AO67" s="129" cm="1">
        <f t="array" ref="AO67">IF(D67="X","X",SUM(N(ISNUMBER(_xlfn.XMATCH(INDEX(D$12:D$411,1+MOD($B67-D$8+_xlfn.SEQUENCE(D$7,,0),D$412)),$AO$5:$AO$9)))))</f>
        <v>1</v>
      </c>
      <c r="AP67" s="129" cm="1">
        <f t="array" ref="AP67">IF(E67="X","X",SUM(N(ISNUMBER(_xlfn.XMATCH(INDEX(E$12:E$411,1+MOD($B67-E$8+_xlfn.SEQUENCE(E$7,,0),E$412)),$AO$5:$AO$9)))))</f>
        <v>0</v>
      </c>
      <c r="AQ67" s="129" cm="1">
        <f t="array" ref="AQ67">IF(F67="X","X",SUM(N(ISNUMBER(_xlfn.XMATCH(INDEX(F$12:F$411,1+MOD($B67-F$8+_xlfn.SEQUENCE(F$7,,0),F$412)),$AO$5:$AO$9)))))</f>
        <v>0</v>
      </c>
      <c r="AR67" s="142" cm="1">
        <f t="array" ref="AR67">IF(G67="X","X",SUM(N(ISNUMBER(_xlfn.XMATCH(INDEX(G$12:G$411,1+MOD($B67-G$8+_xlfn.SEQUENCE(G$7,,0),G$412)),$AO$5:$AO$9)))))</f>
        <v>0</v>
      </c>
      <c r="AT67" s="146" cm="1">
        <f t="array" ref="AT67">IF(C67="X","X",SUM(N(ISNUMBER(_xlfn.XMATCH(INDEX(C$12:C$411,1+MOD($B67-C$8+_xlfn.SEQUENCE(C$7,,0),C$412)),$AU$5:$AU$9)))))</f>
        <v>0</v>
      </c>
      <c r="AU67" s="129" cm="1">
        <f t="array" ref="AU67">IF(D67="X","X",SUM(N(ISNUMBER(_xlfn.XMATCH(INDEX(D$12:D$411,1+MOD($B67-D$8+_xlfn.SEQUENCE(D$7,,0),D$412)),$AU$5:$AU$9)))))</f>
        <v>0</v>
      </c>
      <c r="AV67" s="129" cm="1">
        <f t="array" ref="AV67">IF(E67="X","X",SUM(N(ISNUMBER(_xlfn.XMATCH(INDEX(E$12:E$411,1+MOD($B67-E$8+_xlfn.SEQUENCE(E$7,,0),E$412)),$AU$5:$AU$9)))))</f>
        <v>0</v>
      </c>
      <c r="AW67" s="129" cm="1">
        <f t="array" ref="AW67">IF(F67="X","X",SUM(N(ISNUMBER(_xlfn.XMATCH(INDEX(F$12:F$411,1+MOD($B67-F$8+_xlfn.SEQUENCE(F$7,,0),F$412)),$AU$5:$AU$9)))))</f>
        <v>0</v>
      </c>
      <c r="AX67" s="142" cm="1">
        <f t="array" ref="AX67">IF(G67="X","X",SUM(N(ISNUMBER(_xlfn.XMATCH(INDEX(G$12:G$411,1+MOD($B67-G$8+_xlfn.SEQUENCE(G$7,,0),G$412)),$AU$5:$AU$9)))))</f>
        <v>0</v>
      </c>
      <c r="AZ67" s="146" cm="1">
        <f t="array" ref="AZ67">IF(C67="X","X",SUM(N(ISNUMBER(_xlfn.XMATCH(INDEX(C$12:C$411,1+MOD($B67-C$8+_xlfn.SEQUENCE(C$7,,0),C$412)),$BA$5:$BA$9)))))</f>
        <v>0</v>
      </c>
      <c r="BA67" s="129" cm="1">
        <f t="array" ref="BA67">IF(D67="X","X",SUM(N(ISNUMBER(_xlfn.XMATCH(INDEX(D$12:D$411,1+MOD($B67-D$8+_xlfn.SEQUENCE(D$7,,0),D$412)),$BA$5:$BA$9)))))</f>
        <v>0</v>
      </c>
      <c r="BB67" s="129" cm="1">
        <f t="array" ref="BB67">IF(E67="X","X",SUM(N(ISNUMBER(_xlfn.XMATCH(INDEX(E$12:E$411,1+MOD($B67-E$8+_xlfn.SEQUENCE(E$7,,0),E$412)),$BA$5:$BA$9)))))</f>
        <v>0</v>
      </c>
      <c r="BC67" s="129" cm="1">
        <f t="array" ref="BC67">IF(F67="X","X",SUM(N(ISNUMBER(_xlfn.XMATCH(INDEX(F$12:F$411,1+MOD($B67-F$8+_xlfn.SEQUENCE(F$7,,0),F$412)),$BA$5:$BA$9)))))</f>
        <v>0</v>
      </c>
      <c r="BD67" s="142" cm="1">
        <f t="array" ref="BD67">IF(G67="X","X",SUM(N(ISNUMBER(_xlfn.XMATCH(INDEX(G$12:G$411,1+MOD($B67-G$8+_xlfn.SEQUENCE(G$7,,0),G$412)),$BA$5:$BA$9)))))</f>
        <v>0</v>
      </c>
      <c r="BF67" s="146" cm="1">
        <f t="array" ref="BF67">IF(C67="X","X",SUM(N(ISNUMBER(_xlfn.XMATCH(INDEX(C$12:C$411,1+MOD($B67-C$8+_xlfn.SEQUENCE(C$7,,0),C$412)),$BG$5:$BG$9)))))</f>
        <v>1</v>
      </c>
      <c r="BG67" s="129" cm="1">
        <f t="array" ref="BG67">IF(D67="X","X",SUM(N(ISNUMBER(_xlfn.XMATCH(INDEX(D$12:D$411,1+MOD($B67-D$8+_xlfn.SEQUENCE(D$7,,0),D$412)),$BG$5:$BG$9)))))</f>
        <v>0</v>
      </c>
      <c r="BH67" s="129" cm="1">
        <f t="array" ref="BH67">IF(E67="X","X",SUM(N(ISNUMBER(_xlfn.XMATCH(INDEX(E$12:E$411,1+MOD($B67-E$8+_xlfn.SEQUENCE(E$7,,0),E$412)),$BG$5:$BG$9)))))</f>
        <v>1</v>
      </c>
      <c r="BI67" s="129" cm="1">
        <f t="array" ref="BI67">IF(F67="X","X",SUM(N(ISNUMBER(_xlfn.XMATCH(INDEX(F$12:F$411,1+MOD($B67-F$8+_xlfn.SEQUENCE(F$7,,0),F$412)),$BG$5:$BG$9)))))</f>
        <v>1</v>
      </c>
      <c r="BJ67" s="142" cm="1">
        <f t="array" ref="BJ67">IF(G67="X","X",SUM(N(ISNUMBER(_xlfn.XMATCH(INDEX(G$12:G$411,1+MOD($B67-G$8+_xlfn.SEQUENCE(G$7,,0),G$412)),$BG$5:$BG$9)))))</f>
        <v>0</v>
      </c>
      <c r="BL67" s="146" cm="1">
        <f t="array" ref="BL67">IF(C67="X","X",SUM(N(ISNUMBER(_xlfn.XMATCH(INDEX(C$12:C$411,1+MOD($B67-C$8+_xlfn.SEQUENCE(C$7,,0),C$412)),$BM$5:$BM$9)))))</f>
        <v>1</v>
      </c>
      <c r="BM67" s="129" cm="1">
        <f t="array" ref="BM67">IF(D67="X","X",SUM(N(ISNUMBER(_xlfn.XMATCH(INDEX(D$12:D$411,1+MOD($B67-D$8+_xlfn.SEQUENCE(D$7,,0),D$412)),$BM$5:$BM$9)))))</f>
        <v>0</v>
      </c>
      <c r="BN67" s="129" cm="1">
        <f t="array" ref="BN67">IF(E67="X","X",SUM(N(ISNUMBER(_xlfn.XMATCH(INDEX(E$12:E$411,1+MOD($B67-E$8+_xlfn.SEQUENCE(E$7,,0),E$412)),$BM$5:$BM$9)))))</f>
        <v>1</v>
      </c>
      <c r="BO67" s="129" cm="1">
        <f t="array" ref="BO67">IF(F67="X","X",SUM(N(ISNUMBER(_xlfn.XMATCH(INDEX(F$12:F$411,1+MOD($B67-F$8+_xlfn.SEQUENCE(F$7,,0),F$412)),$BM$5:$BM$9)))))</f>
        <v>1</v>
      </c>
      <c r="BP67" s="142" cm="1">
        <f t="array" ref="BP67">IF(G67="X","X",SUM(N(ISNUMBER(_xlfn.XMATCH(INDEX(G$12:G$411,1+MOD($B67-G$8+_xlfn.SEQUENCE(G$7,,0),G$412)),$BM$5:$BM$9)))))</f>
        <v>1</v>
      </c>
      <c r="BR67" s="146" cm="1">
        <f t="array" ref="BR67">IF(C67="X","X",SUM(N(ISNUMBER(_xlfn.XMATCH(INDEX(C$12:C$411,1+MOD($B67-C$8+_xlfn.SEQUENCE(C$7,,0),C$412)),$BS$5:$BS$9)))))</f>
        <v>0</v>
      </c>
      <c r="BS67" s="129" cm="1">
        <f t="array" ref="BS67">IF(D67="X","X",SUM(N(ISNUMBER(_xlfn.XMATCH(INDEX(D$12:D$411,1+MOD($B67-D$8+_xlfn.SEQUENCE(D$7,,0),D$412)),$BS$5:$BS$9)))))</f>
        <v>1</v>
      </c>
      <c r="BT67" s="129" cm="1">
        <f t="array" ref="BT67">IF(E67="X","X",SUM(N(ISNUMBER(_xlfn.XMATCH(INDEX(E$12:E$411,1+MOD($B67-E$8+_xlfn.SEQUENCE(E$7,,0),E$412)),$BS$5:$BS$9)))))</f>
        <v>0</v>
      </c>
      <c r="BU67" s="129" cm="1">
        <f t="array" ref="BU67">IF(F67="X","X",SUM(N(ISNUMBER(_xlfn.XMATCH(INDEX(F$12:F$411,1+MOD($B67-F$8+_xlfn.SEQUENCE(F$7,,0),F$412)),$BS$5:$BS$9)))))</f>
        <v>1</v>
      </c>
      <c r="BV67" s="142" cm="1">
        <f t="array" ref="BV67">IF(G67="X","X",SUM(N(ISNUMBER(_xlfn.XMATCH(INDEX(G$12:G$411,1+MOD($B67-G$8+_xlfn.SEQUENCE(G$7,,0),G$412)),$BS$5:$BS$9)))))</f>
        <v>1</v>
      </c>
      <c r="BX67" s="146" cm="1">
        <f t="array" ref="BX67">IF(C67="X","X",SUM(N(ISNUMBER(_xlfn.XMATCH(INDEX(C$12:C$411,1+MOD($B67-C$8+_xlfn.SEQUENCE(C$7,,0),C$412)),$BY$5:$BY$9)))))</f>
        <v>0</v>
      </c>
      <c r="BY67" s="129" cm="1">
        <f t="array" ref="BY67">IF(D67="X","X",SUM(N(ISNUMBER(_xlfn.XMATCH(INDEX(D$12:D$411,1+MOD($B67-D$8+_xlfn.SEQUENCE(D$7,,0),D$412)),$BY$5:$BY$9)))))</f>
        <v>0</v>
      </c>
      <c r="BZ67" s="129" cm="1">
        <f t="array" ref="BZ67">IF(E67="X","X",SUM(N(ISNUMBER(_xlfn.XMATCH(INDEX(E$12:E$411,1+MOD($B67-E$8+_xlfn.SEQUENCE(E$7,,0),E$412)),$BY$5:$BY$9)))))</f>
        <v>0</v>
      </c>
      <c r="CA67" s="129" cm="1">
        <f t="array" ref="CA67">IF(F67="X","X",SUM(N(ISNUMBER(_xlfn.XMATCH(INDEX(F$12:F$411,1+MOD($B67-F$8+_xlfn.SEQUENCE(F$7,,0),F$412)),$BY$5:$BY$9)))))</f>
        <v>0</v>
      </c>
      <c r="CB67" s="142" cm="1">
        <f t="array" ref="CB67">IF(G67="X","X",SUM(N(ISNUMBER(_xlfn.XMATCH(INDEX(G$12:G$411,1+MOD($B67-G$8+_xlfn.SEQUENCE(G$7,,0),G$412)),$BY$5:$BY$9)))))</f>
        <v>0</v>
      </c>
      <c r="CD67" s="146" cm="1">
        <f t="array" ref="CD67">IF(C67="X","X",SUM(N(ISNUMBER(_xlfn.XMATCH(INDEX(C$12:C$411,1+MOD($B67-C$8+_xlfn.SEQUENCE(C$7,,0),C$412)),$CE$5:$CE$9)))))</f>
        <v>0</v>
      </c>
      <c r="CE67" s="129" cm="1">
        <f t="array" ref="CE67">IF(D67="X","X",SUM(N(ISNUMBER(_xlfn.XMATCH(INDEX(D$12:D$411,1+MOD($B67-D$8+_xlfn.SEQUENCE(D$7,,0),D$412)),$CE$5:$CE$9)))))</f>
        <v>0</v>
      </c>
      <c r="CF67" s="129" cm="1">
        <f t="array" ref="CF67">IF(E67="X","X",SUM(N(ISNUMBER(_xlfn.XMATCH(INDEX(E$12:E$411,1+MOD($B67-E$8+_xlfn.SEQUENCE(E$7,,0),E$412)),$CE$5:$CE$9)))))</f>
        <v>0</v>
      </c>
      <c r="CG67" s="129" cm="1">
        <f t="array" ref="CG67">IF(F67="X","X",SUM(N(ISNUMBER(_xlfn.XMATCH(INDEX(F$12:F$411,1+MOD($B67-F$8+_xlfn.SEQUENCE(F$7,,0),F$412)),$CE$5:$CE$9)))))</f>
        <v>0</v>
      </c>
      <c r="CH67" s="142" cm="1">
        <f t="array" ref="CH67">IF(G67="X","X",SUM(N(ISNUMBER(_xlfn.XMATCH(INDEX(G$12:G$411,1+MOD($B67-G$8+_xlfn.SEQUENCE(G$7,,0),G$412)),$CE$5:$CE$9)))))</f>
        <v>0</v>
      </c>
      <c r="CJ67" s="146" cm="1">
        <f t="array" ref="CJ67">IF(C67="X","X",SUM(N(ISNUMBER(_xlfn.XMATCH(INDEX(C$12:C$411,1+MOD($B67-C$8+_xlfn.SEQUENCE(C$7,,0),C$412)),$CK$5:$CK$9)))))</f>
        <v>0</v>
      </c>
      <c r="CK67" s="129" cm="1">
        <f t="array" ref="CK67">IF(D67="X","X",SUM(N(ISNUMBER(_xlfn.XMATCH(INDEX(D$12:D$411,1+MOD($B67-D$8+_xlfn.SEQUENCE(D$7,,0),D$412)),$CK$5:$CK$9)))))</f>
        <v>0</v>
      </c>
      <c r="CL67" s="129" cm="1">
        <f t="array" ref="CL67">IF(E67="X","X",SUM(N(ISNUMBER(_xlfn.XMATCH(INDEX(E$12:E$411,1+MOD($B67-E$8+_xlfn.SEQUENCE(E$7,,0),E$412)),$CK$5:$CK$9)))))</f>
        <v>0</v>
      </c>
      <c r="CM67" s="129" cm="1">
        <f t="array" ref="CM67">IF(F67="X","X",SUM(N(ISNUMBER(_xlfn.XMATCH(INDEX(F$12:F$411,1+MOD($B67-F$8+_xlfn.SEQUENCE(F$7,,0),F$412)),$CK$5:$CK$9)))))</f>
        <v>0</v>
      </c>
      <c r="CN67" s="142" cm="1">
        <f t="array" ref="CN67">IF(G67="X","X",SUM(N(ISNUMBER(_xlfn.XMATCH(INDEX(G$12:G$411,1+MOD($B67-G$8+_xlfn.SEQUENCE(G$7,,0),G$412)),$CK$5:$CK$9)))))</f>
        <v>0</v>
      </c>
      <c r="CP67" s="146" cm="1">
        <f t="array" ref="CP67">IF(C67="X","X",SUM(N(ISNUMBER(_xlfn.XMATCH(INDEX(C$12:C$411,1+MOD($B67-C$8+_xlfn.SEQUENCE(C$7,,0),C$412)),$CQ$5:$CQ$9)))))</f>
        <v>0</v>
      </c>
      <c r="CQ67" s="129" cm="1">
        <f t="array" ref="CQ67">IF(D67="X","X",SUM(N(ISNUMBER(_xlfn.XMATCH(INDEX(D$12:D$411,1+MOD($B67-D$8+_xlfn.SEQUENCE(D$7,,0),D$412)),$CQ$5:$CQ$9)))))</f>
        <v>0</v>
      </c>
      <c r="CR67" s="129" cm="1">
        <f t="array" ref="CR67">IF(E67="X","X",SUM(N(ISNUMBER(_xlfn.XMATCH(INDEX(E$12:E$411,1+MOD($B67-E$8+_xlfn.SEQUENCE(E$7,,0),E$412)),$CQ$5:$CQ$9)))))</f>
        <v>0</v>
      </c>
      <c r="CS67" s="129" cm="1">
        <f t="array" ref="CS67">IF(F67="X","X",SUM(N(ISNUMBER(_xlfn.XMATCH(INDEX(F$12:F$411,1+MOD($B67-F$8+_xlfn.SEQUENCE(F$7,,0),F$412)),$CQ$5:$CQ$9)))))</f>
        <v>0</v>
      </c>
      <c r="CT67" s="142" cm="1">
        <f t="array" ref="CT67">IF(G67="X","X",SUM(N(ISNUMBER(_xlfn.XMATCH(INDEX(G$12:G$411,1+MOD($B67-G$8+_xlfn.SEQUENCE(G$7,,0),G$412)),$CQ$5:$CQ$9)))))</f>
        <v>1</v>
      </c>
    </row>
    <row r="68" spans="2:98" ht="12.75" customHeight="1" x14ac:dyDescent="0.2">
      <c r="B68" s="5">
        <f t="shared" si="0"/>
        <v>56</v>
      </c>
      <c r="C68" s="129" t="s">
        <v>31</v>
      </c>
      <c r="D68" s="129" t="s">
        <v>33</v>
      </c>
      <c r="E68" s="129" t="s">
        <v>31</v>
      </c>
      <c r="F68" s="129" t="s">
        <v>36</v>
      </c>
      <c r="G68" s="142" t="s">
        <v>14</v>
      </c>
      <c r="I68" s="132" t="str">
        <f t="shared" si="3"/>
        <v>BONUS</v>
      </c>
      <c r="J68" s="129">
        <f t="shared" ca="1" si="4"/>
        <v>0</v>
      </c>
      <c r="K68" s="129">
        <f t="shared" ca="1" si="4"/>
        <v>0</v>
      </c>
      <c r="L68" s="129">
        <f t="shared" ca="1" si="4"/>
        <v>0</v>
      </c>
      <c r="M68" s="129">
        <f t="shared" ca="1" si="4"/>
        <v>0</v>
      </c>
      <c r="N68" s="142">
        <f t="shared" ca="1" si="4"/>
        <v>0</v>
      </c>
      <c r="P68" s="146" cm="1">
        <f t="array" ref="P68">IF(C68="X","X",SUM(N(ISNUMBER(_xlfn.XMATCH(INDEX(C$12:C$411,1+MOD($B68-C$8+_xlfn.SEQUENCE(C$7,,0),C$412)),$Q$5:$Q$9)))))</f>
        <v>0</v>
      </c>
      <c r="Q68" s="129" cm="1">
        <f t="array" ref="Q68">IF(D68="X","X",SUM(N(ISNUMBER(_xlfn.XMATCH(INDEX(D$12:D$411,1+MOD($B68-D$8+_xlfn.SEQUENCE(D$7,,0),D$412)),$Q$5:$Q$9)))))</f>
        <v>0</v>
      </c>
      <c r="R68" s="129" cm="1">
        <f t="array" ref="R68">IF(E68="X","X",SUM(N(ISNUMBER(_xlfn.XMATCH(INDEX(E$12:E$411,1+MOD($B68-E$8+_xlfn.SEQUENCE(E$7,,0),E$412)),$Q$5:$Q$9)))))</f>
        <v>0</v>
      </c>
      <c r="S68" s="129" cm="1">
        <f t="array" ref="S68">IF(F68="X","X",SUM(N(ISNUMBER(_xlfn.XMATCH(INDEX(F$12:F$411,1+MOD($B68-F$8+_xlfn.SEQUENCE(F$7,,0),F$412)),$Q$5:$Q$9)))))</f>
        <v>0</v>
      </c>
      <c r="T68" s="142" cm="1">
        <f t="array" ref="T68">IF(G68="X","X",SUM(N(ISNUMBER(_xlfn.XMATCH(INDEX(G$12:G$411,1+MOD($B68-G$8+_xlfn.SEQUENCE(G$7,,0),G$412)),$Q$5:$Q$9)))))</f>
        <v>0</v>
      </c>
      <c r="V68" s="146" cm="1">
        <f t="array" ref="V68">IF(C68="X","X",SUM(N(ISNUMBER(_xlfn.XMATCH(INDEX(C$12:C$411,1+MOD($B68-C$8+_xlfn.SEQUENCE(C$7,,0),C$412)),$W$5:$W$9)))))</f>
        <v>0</v>
      </c>
      <c r="W68" s="129" cm="1">
        <f t="array" ref="W68">IF(D68="X","X",SUM(N(ISNUMBER(_xlfn.XMATCH(INDEX(D$12:D$411,1+MOD($B68-D$8+_xlfn.SEQUENCE(D$7,,0),D$412)),$W$5:$W$9)))))</f>
        <v>0</v>
      </c>
      <c r="X68" s="129" cm="1">
        <f t="array" ref="X68">IF(E68="X","X",SUM(N(ISNUMBER(_xlfn.XMATCH(INDEX(E$12:E$411,1+MOD($B68-E$8+_xlfn.SEQUENCE(E$7,,0),E$412)),$W$5:$W$9)))))</f>
        <v>1</v>
      </c>
      <c r="Y68" s="129" cm="1">
        <f t="array" ref="Y68">IF(F68="X","X",SUM(N(ISNUMBER(_xlfn.XMATCH(INDEX(F$12:F$411,1+MOD($B68-F$8+_xlfn.SEQUENCE(F$7,,0),F$412)),$W$5:$W$9)))))</f>
        <v>0</v>
      </c>
      <c r="Z68" s="142" cm="1">
        <f t="array" ref="Z68">IF(G68="X","X",SUM(N(ISNUMBER(_xlfn.XMATCH(INDEX(G$12:G$411,1+MOD($B68-G$8+_xlfn.SEQUENCE(G$7,,0),G$412)),$W$5:$W$9)))))</f>
        <v>0</v>
      </c>
      <c r="AB68" s="146" cm="1">
        <f t="array" ref="AB68">IF(C68="X","X",SUM(N(ISNUMBER(_xlfn.XMATCH(INDEX(C$12:C$411,1+MOD($B68-C$8+_xlfn.SEQUENCE(C$7,,0),C$412)),$AC$5:$AC$9)))))</f>
        <v>1</v>
      </c>
      <c r="AC68" s="129" cm="1">
        <f t="array" ref="AC68">IF(D68="X","X",SUM(N(ISNUMBER(_xlfn.XMATCH(INDEX(D$12:D$411,1+MOD($B68-D$8+_xlfn.SEQUENCE(D$7,,0),D$412)),$AC$5:$AC$9)))))</f>
        <v>0</v>
      </c>
      <c r="AD68" s="129" cm="1">
        <f t="array" ref="AD68">IF(E68="X","X",SUM(N(ISNUMBER(_xlfn.XMATCH(INDEX(E$12:E$411,1+MOD($B68-E$8+_xlfn.SEQUENCE(E$7,,0),E$412)),$AC$5:$AC$9)))))</f>
        <v>1</v>
      </c>
      <c r="AE68" s="129" cm="1">
        <f t="array" ref="AE68">IF(F68="X","X",SUM(N(ISNUMBER(_xlfn.XMATCH(INDEX(F$12:F$411,1+MOD($B68-F$8+_xlfn.SEQUENCE(F$7,,0),F$412)),$AC$5:$AC$9)))))</f>
        <v>1</v>
      </c>
      <c r="AF68" s="142" cm="1">
        <f t="array" ref="AF68">IF(G68="X","X",SUM(N(ISNUMBER(_xlfn.XMATCH(INDEX(G$12:G$411,1+MOD($B68-G$8+_xlfn.SEQUENCE(G$7,,0),G$412)),$AC$5:$AC$9)))))</f>
        <v>0</v>
      </c>
      <c r="AH68" s="146" cm="1">
        <f t="array" ref="AH68">IF(C68="X","X",SUM(N(ISNUMBER(_xlfn.XMATCH(INDEX(C$12:C$411,1+MOD($B68-C$8+_xlfn.SEQUENCE(C$7,,0),C$412)),$AI$5:$AI$9)))))</f>
        <v>1</v>
      </c>
      <c r="AI68" s="129" cm="1">
        <f t="array" ref="AI68">IF(D68="X","X",SUM(N(ISNUMBER(_xlfn.XMATCH(INDEX(D$12:D$411,1+MOD($B68-D$8+_xlfn.SEQUENCE(D$7,,0),D$412)),$AI$5:$AI$9)))))</f>
        <v>1</v>
      </c>
      <c r="AJ68" s="129" cm="1">
        <f t="array" ref="AJ68">IF(E68="X","X",SUM(N(ISNUMBER(_xlfn.XMATCH(INDEX(E$12:E$411,1+MOD($B68-E$8+_xlfn.SEQUENCE(E$7,,0),E$412)),$AI$5:$AI$9)))))</f>
        <v>0</v>
      </c>
      <c r="AK68" s="129" cm="1">
        <f t="array" ref="AK68">IF(F68="X","X",SUM(N(ISNUMBER(_xlfn.XMATCH(INDEX(F$12:F$411,1+MOD($B68-F$8+_xlfn.SEQUENCE(F$7,,0),F$412)),$AI$5:$AI$9)))))</f>
        <v>0</v>
      </c>
      <c r="AL68" s="142" cm="1">
        <f t="array" ref="AL68">IF(G68="X","X",SUM(N(ISNUMBER(_xlfn.XMATCH(INDEX(G$12:G$411,1+MOD($B68-G$8+_xlfn.SEQUENCE(G$7,,0),G$412)),$AI$5:$AI$9)))))</f>
        <v>1</v>
      </c>
      <c r="AN68" s="146" cm="1">
        <f t="array" ref="AN68">IF(C68="X","X",SUM(N(ISNUMBER(_xlfn.XMATCH(INDEX(C$12:C$411,1+MOD($B68-C$8+_xlfn.SEQUENCE(C$7,,0),C$412)),$AO$5:$AO$9)))))</f>
        <v>0</v>
      </c>
      <c r="AO68" s="129" cm="1">
        <f t="array" ref="AO68">IF(D68="X","X",SUM(N(ISNUMBER(_xlfn.XMATCH(INDEX(D$12:D$411,1+MOD($B68-D$8+_xlfn.SEQUENCE(D$7,,0),D$412)),$AO$5:$AO$9)))))</f>
        <v>1</v>
      </c>
      <c r="AP68" s="129" cm="1">
        <f t="array" ref="AP68">IF(E68="X","X",SUM(N(ISNUMBER(_xlfn.XMATCH(INDEX(E$12:E$411,1+MOD($B68-E$8+_xlfn.SEQUENCE(E$7,,0),E$412)),$AO$5:$AO$9)))))</f>
        <v>0</v>
      </c>
      <c r="AQ68" s="129" cm="1">
        <f t="array" ref="AQ68">IF(F68="X","X",SUM(N(ISNUMBER(_xlfn.XMATCH(INDEX(F$12:F$411,1+MOD($B68-F$8+_xlfn.SEQUENCE(F$7,,0),F$412)),$AO$5:$AO$9)))))</f>
        <v>0</v>
      </c>
      <c r="AR68" s="142" cm="1">
        <f t="array" ref="AR68">IF(G68="X","X",SUM(N(ISNUMBER(_xlfn.XMATCH(INDEX(G$12:G$411,1+MOD($B68-G$8+_xlfn.SEQUENCE(G$7,,0),G$412)),$AO$5:$AO$9)))))</f>
        <v>0</v>
      </c>
      <c r="AT68" s="146" cm="1">
        <f t="array" ref="AT68">IF(C68="X","X",SUM(N(ISNUMBER(_xlfn.XMATCH(INDEX(C$12:C$411,1+MOD($B68-C$8+_xlfn.SEQUENCE(C$7,,0),C$412)),$AU$5:$AU$9)))))</f>
        <v>0</v>
      </c>
      <c r="AU68" s="129" cm="1">
        <f t="array" ref="AU68">IF(D68="X","X",SUM(N(ISNUMBER(_xlfn.XMATCH(INDEX(D$12:D$411,1+MOD($B68-D$8+_xlfn.SEQUENCE(D$7,,0),D$412)),$AU$5:$AU$9)))))</f>
        <v>0</v>
      </c>
      <c r="AV68" s="129" cm="1">
        <f t="array" ref="AV68">IF(E68="X","X",SUM(N(ISNUMBER(_xlfn.XMATCH(INDEX(E$12:E$411,1+MOD($B68-E$8+_xlfn.SEQUENCE(E$7,,0),E$412)),$AU$5:$AU$9)))))</f>
        <v>0</v>
      </c>
      <c r="AW68" s="129" cm="1">
        <f t="array" ref="AW68">IF(F68="X","X",SUM(N(ISNUMBER(_xlfn.XMATCH(INDEX(F$12:F$411,1+MOD($B68-F$8+_xlfn.SEQUENCE(F$7,,0),F$412)),$AU$5:$AU$9)))))</f>
        <v>0</v>
      </c>
      <c r="AX68" s="142" cm="1">
        <f t="array" ref="AX68">IF(G68="X","X",SUM(N(ISNUMBER(_xlfn.XMATCH(INDEX(G$12:G$411,1+MOD($B68-G$8+_xlfn.SEQUENCE(G$7,,0),G$412)),$AU$5:$AU$9)))))</f>
        <v>0</v>
      </c>
      <c r="AZ68" s="146" cm="1">
        <f t="array" ref="AZ68">IF(C68="X","X",SUM(N(ISNUMBER(_xlfn.XMATCH(INDEX(C$12:C$411,1+MOD($B68-C$8+_xlfn.SEQUENCE(C$7,,0),C$412)),$BA$5:$BA$9)))))</f>
        <v>0</v>
      </c>
      <c r="BA68" s="129" cm="1">
        <f t="array" ref="BA68">IF(D68="X","X",SUM(N(ISNUMBER(_xlfn.XMATCH(INDEX(D$12:D$411,1+MOD($B68-D$8+_xlfn.SEQUENCE(D$7,,0),D$412)),$BA$5:$BA$9)))))</f>
        <v>0</v>
      </c>
      <c r="BB68" s="129" cm="1">
        <f t="array" ref="BB68">IF(E68="X","X",SUM(N(ISNUMBER(_xlfn.XMATCH(INDEX(E$12:E$411,1+MOD($B68-E$8+_xlfn.SEQUENCE(E$7,,0),E$412)),$BA$5:$BA$9)))))</f>
        <v>0</v>
      </c>
      <c r="BC68" s="129" cm="1">
        <f t="array" ref="BC68">IF(F68="X","X",SUM(N(ISNUMBER(_xlfn.XMATCH(INDEX(F$12:F$411,1+MOD($B68-F$8+_xlfn.SEQUENCE(F$7,,0),F$412)),$BA$5:$BA$9)))))</f>
        <v>0</v>
      </c>
      <c r="BD68" s="142" cm="1">
        <f t="array" ref="BD68">IF(G68="X","X",SUM(N(ISNUMBER(_xlfn.XMATCH(INDEX(G$12:G$411,1+MOD($B68-G$8+_xlfn.SEQUENCE(G$7,,0),G$412)),$BA$5:$BA$9)))))</f>
        <v>0</v>
      </c>
      <c r="BF68" s="146" cm="1">
        <f t="array" ref="BF68">IF(C68="X","X",SUM(N(ISNUMBER(_xlfn.XMATCH(INDEX(C$12:C$411,1+MOD($B68-C$8+_xlfn.SEQUENCE(C$7,,0),C$412)),$BG$5:$BG$9)))))</f>
        <v>0</v>
      </c>
      <c r="BG68" s="129" cm="1">
        <f t="array" ref="BG68">IF(D68="X","X",SUM(N(ISNUMBER(_xlfn.XMATCH(INDEX(D$12:D$411,1+MOD($B68-D$8+_xlfn.SEQUENCE(D$7,,0),D$412)),$BG$5:$BG$9)))))</f>
        <v>0</v>
      </c>
      <c r="BH68" s="129" cm="1">
        <f t="array" ref="BH68">IF(E68="X","X",SUM(N(ISNUMBER(_xlfn.XMATCH(INDEX(E$12:E$411,1+MOD($B68-E$8+_xlfn.SEQUENCE(E$7,,0),E$412)),$BG$5:$BG$9)))))</f>
        <v>0</v>
      </c>
      <c r="BI68" s="129" cm="1">
        <f t="array" ref="BI68">IF(F68="X","X",SUM(N(ISNUMBER(_xlfn.XMATCH(INDEX(F$12:F$411,1+MOD($B68-F$8+_xlfn.SEQUENCE(F$7,,0),F$412)),$BG$5:$BG$9)))))</f>
        <v>1</v>
      </c>
      <c r="BJ68" s="142" cm="1">
        <f t="array" ref="BJ68">IF(G68="X","X",SUM(N(ISNUMBER(_xlfn.XMATCH(INDEX(G$12:G$411,1+MOD($B68-G$8+_xlfn.SEQUENCE(G$7,,0),G$412)),$BG$5:$BG$9)))))</f>
        <v>0</v>
      </c>
      <c r="BL68" s="146" cm="1">
        <f t="array" ref="BL68">IF(C68="X","X",SUM(N(ISNUMBER(_xlfn.XMATCH(INDEX(C$12:C$411,1+MOD($B68-C$8+_xlfn.SEQUENCE(C$7,,0),C$412)),$BM$5:$BM$9)))))</f>
        <v>1</v>
      </c>
      <c r="BM68" s="129" cm="1">
        <f t="array" ref="BM68">IF(D68="X","X",SUM(N(ISNUMBER(_xlfn.XMATCH(INDEX(D$12:D$411,1+MOD($B68-D$8+_xlfn.SEQUENCE(D$7,,0),D$412)),$BM$5:$BM$9)))))</f>
        <v>0</v>
      </c>
      <c r="BN68" s="129" cm="1">
        <f t="array" ref="BN68">IF(E68="X","X",SUM(N(ISNUMBER(_xlfn.XMATCH(INDEX(E$12:E$411,1+MOD($B68-E$8+_xlfn.SEQUENCE(E$7,,0),E$412)),$BM$5:$BM$9)))))</f>
        <v>1</v>
      </c>
      <c r="BO68" s="129" cm="1">
        <f t="array" ref="BO68">IF(F68="X","X",SUM(N(ISNUMBER(_xlfn.XMATCH(INDEX(F$12:F$411,1+MOD($B68-F$8+_xlfn.SEQUENCE(F$7,,0),F$412)),$BM$5:$BM$9)))))</f>
        <v>0</v>
      </c>
      <c r="BP68" s="142" cm="1">
        <f t="array" ref="BP68">IF(G68="X","X",SUM(N(ISNUMBER(_xlfn.XMATCH(INDEX(G$12:G$411,1+MOD($B68-G$8+_xlfn.SEQUENCE(G$7,,0),G$412)),$BM$5:$BM$9)))))</f>
        <v>1</v>
      </c>
      <c r="BR68" s="146" cm="1">
        <f t="array" ref="BR68">IF(C68="X","X",SUM(N(ISNUMBER(_xlfn.XMATCH(INDEX(C$12:C$411,1+MOD($B68-C$8+_xlfn.SEQUENCE(C$7,,0),C$412)),$BS$5:$BS$9)))))</f>
        <v>0</v>
      </c>
      <c r="BS68" s="129" cm="1">
        <f t="array" ref="BS68">IF(D68="X","X",SUM(N(ISNUMBER(_xlfn.XMATCH(INDEX(D$12:D$411,1+MOD($B68-D$8+_xlfn.SEQUENCE(D$7,,0),D$412)),$BS$5:$BS$9)))))</f>
        <v>1</v>
      </c>
      <c r="BT68" s="129" cm="1">
        <f t="array" ref="BT68">IF(E68="X","X",SUM(N(ISNUMBER(_xlfn.XMATCH(INDEX(E$12:E$411,1+MOD($B68-E$8+_xlfn.SEQUENCE(E$7,,0),E$412)),$BS$5:$BS$9)))))</f>
        <v>0</v>
      </c>
      <c r="BU68" s="129" cm="1">
        <f t="array" ref="BU68">IF(F68="X","X",SUM(N(ISNUMBER(_xlfn.XMATCH(INDEX(F$12:F$411,1+MOD($B68-F$8+_xlfn.SEQUENCE(F$7,,0),F$412)),$BS$5:$BS$9)))))</f>
        <v>1</v>
      </c>
      <c r="BV68" s="142" cm="1">
        <f t="array" ref="BV68">IF(G68="X","X",SUM(N(ISNUMBER(_xlfn.XMATCH(INDEX(G$12:G$411,1+MOD($B68-G$8+_xlfn.SEQUENCE(G$7,,0),G$412)),$BS$5:$BS$9)))))</f>
        <v>0</v>
      </c>
      <c r="BX68" s="146" cm="1">
        <f t="array" ref="BX68">IF(C68="X","X",SUM(N(ISNUMBER(_xlfn.XMATCH(INDEX(C$12:C$411,1+MOD($B68-C$8+_xlfn.SEQUENCE(C$7,,0),C$412)),$BY$5:$BY$9)))))</f>
        <v>0</v>
      </c>
      <c r="BY68" s="129" cm="1">
        <f t="array" ref="BY68">IF(D68="X","X",SUM(N(ISNUMBER(_xlfn.XMATCH(INDEX(D$12:D$411,1+MOD($B68-D$8+_xlfn.SEQUENCE(D$7,,0),D$412)),$BY$5:$BY$9)))))</f>
        <v>0</v>
      </c>
      <c r="BZ68" s="129" cm="1">
        <f t="array" ref="BZ68">IF(E68="X","X",SUM(N(ISNUMBER(_xlfn.XMATCH(INDEX(E$12:E$411,1+MOD($B68-E$8+_xlfn.SEQUENCE(E$7,,0),E$412)),$BY$5:$BY$9)))))</f>
        <v>0</v>
      </c>
      <c r="CA68" s="129" cm="1">
        <f t="array" ref="CA68">IF(F68="X","X",SUM(N(ISNUMBER(_xlfn.XMATCH(INDEX(F$12:F$411,1+MOD($B68-F$8+_xlfn.SEQUENCE(F$7,,0),F$412)),$BY$5:$BY$9)))))</f>
        <v>0</v>
      </c>
      <c r="CB68" s="142" cm="1">
        <f t="array" ref="CB68">IF(G68="X","X",SUM(N(ISNUMBER(_xlfn.XMATCH(INDEX(G$12:G$411,1+MOD($B68-G$8+_xlfn.SEQUENCE(G$7,,0),G$412)),$BY$5:$BY$9)))))</f>
        <v>0</v>
      </c>
      <c r="CD68" s="146" cm="1">
        <f t="array" ref="CD68">IF(C68="X","X",SUM(N(ISNUMBER(_xlfn.XMATCH(INDEX(C$12:C$411,1+MOD($B68-C$8+_xlfn.SEQUENCE(C$7,,0),C$412)),$CE$5:$CE$9)))))</f>
        <v>0</v>
      </c>
      <c r="CE68" s="129" cm="1">
        <f t="array" ref="CE68">IF(D68="X","X",SUM(N(ISNUMBER(_xlfn.XMATCH(INDEX(D$12:D$411,1+MOD($B68-D$8+_xlfn.SEQUENCE(D$7,,0),D$412)),$CE$5:$CE$9)))))</f>
        <v>0</v>
      </c>
      <c r="CF68" s="129" cm="1">
        <f t="array" ref="CF68">IF(E68="X","X",SUM(N(ISNUMBER(_xlfn.XMATCH(INDEX(E$12:E$411,1+MOD($B68-E$8+_xlfn.SEQUENCE(E$7,,0),E$412)),$CE$5:$CE$9)))))</f>
        <v>0</v>
      </c>
      <c r="CG68" s="129" cm="1">
        <f t="array" ref="CG68">IF(F68="X","X",SUM(N(ISNUMBER(_xlfn.XMATCH(INDEX(F$12:F$411,1+MOD($B68-F$8+_xlfn.SEQUENCE(F$7,,0),F$412)),$CE$5:$CE$9)))))</f>
        <v>0</v>
      </c>
      <c r="CH68" s="142" cm="1">
        <f t="array" ref="CH68">IF(G68="X","X",SUM(N(ISNUMBER(_xlfn.XMATCH(INDEX(G$12:G$411,1+MOD($B68-G$8+_xlfn.SEQUENCE(G$7,,0),G$412)),$CE$5:$CE$9)))))</f>
        <v>0</v>
      </c>
      <c r="CJ68" s="146" cm="1">
        <f t="array" ref="CJ68">IF(C68="X","X",SUM(N(ISNUMBER(_xlfn.XMATCH(INDEX(C$12:C$411,1+MOD($B68-C$8+_xlfn.SEQUENCE(C$7,,0),C$412)),$CK$5:$CK$9)))))</f>
        <v>0</v>
      </c>
      <c r="CK68" s="129" cm="1">
        <f t="array" ref="CK68">IF(D68="X","X",SUM(N(ISNUMBER(_xlfn.XMATCH(INDEX(D$12:D$411,1+MOD($B68-D$8+_xlfn.SEQUENCE(D$7,,0),D$412)),$CK$5:$CK$9)))))</f>
        <v>0</v>
      </c>
      <c r="CL68" s="129" cm="1">
        <f t="array" ref="CL68">IF(E68="X","X",SUM(N(ISNUMBER(_xlfn.XMATCH(INDEX(E$12:E$411,1+MOD($B68-E$8+_xlfn.SEQUENCE(E$7,,0),E$412)),$CK$5:$CK$9)))))</f>
        <v>0</v>
      </c>
      <c r="CM68" s="129" cm="1">
        <f t="array" ref="CM68">IF(F68="X","X",SUM(N(ISNUMBER(_xlfn.XMATCH(INDEX(F$12:F$411,1+MOD($B68-F$8+_xlfn.SEQUENCE(F$7,,0),F$412)),$CK$5:$CK$9)))))</f>
        <v>0</v>
      </c>
      <c r="CN68" s="142" cm="1">
        <f t="array" ref="CN68">IF(G68="X","X",SUM(N(ISNUMBER(_xlfn.XMATCH(INDEX(G$12:G$411,1+MOD($B68-G$8+_xlfn.SEQUENCE(G$7,,0),G$412)),$CK$5:$CK$9)))))</f>
        <v>0</v>
      </c>
      <c r="CP68" s="146" cm="1">
        <f t="array" ref="CP68">IF(C68="X","X",SUM(N(ISNUMBER(_xlfn.XMATCH(INDEX(C$12:C$411,1+MOD($B68-C$8+_xlfn.SEQUENCE(C$7,,0),C$412)),$CQ$5:$CQ$9)))))</f>
        <v>0</v>
      </c>
      <c r="CQ68" s="129" cm="1">
        <f t="array" ref="CQ68">IF(D68="X","X",SUM(N(ISNUMBER(_xlfn.XMATCH(INDEX(D$12:D$411,1+MOD($B68-D$8+_xlfn.SEQUENCE(D$7,,0),D$412)),$CQ$5:$CQ$9)))))</f>
        <v>0</v>
      </c>
      <c r="CR68" s="129" cm="1">
        <f t="array" ref="CR68">IF(E68="X","X",SUM(N(ISNUMBER(_xlfn.XMATCH(INDEX(E$12:E$411,1+MOD($B68-E$8+_xlfn.SEQUENCE(E$7,,0),E$412)),$CQ$5:$CQ$9)))))</f>
        <v>0</v>
      </c>
      <c r="CS68" s="129" cm="1">
        <f t="array" ref="CS68">IF(F68="X","X",SUM(N(ISNUMBER(_xlfn.XMATCH(INDEX(F$12:F$411,1+MOD($B68-F$8+_xlfn.SEQUENCE(F$7,,0),F$412)),$CQ$5:$CQ$9)))))</f>
        <v>0</v>
      </c>
      <c r="CT68" s="142" cm="1">
        <f t="array" ref="CT68">IF(G68="X","X",SUM(N(ISNUMBER(_xlfn.XMATCH(INDEX(G$12:G$411,1+MOD($B68-G$8+_xlfn.SEQUENCE(G$7,,0),G$412)),$CQ$5:$CQ$9)))))</f>
        <v>1</v>
      </c>
    </row>
    <row r="69" spans="2:98" ht="12.75" customHeight="1" thickBot="1" x14ac:dyDescent="0.25">
      <c r="B69" s="5">
        <f t="shared" si="0"/>
        <v>57</v>
      </c>
      <c r="C69" s="129" t="s">
        <v>37</v>
      </c>
      <c r="D69" s="129" t="s">
        <v>32</v>
      </c>
      <c r="E69" s="129" t="s">
        <v>37</v>
      </c>
      <c r="F69" s="129" t="s">
        <v>38</v>
      </c>
      <c r="G69" s="142" t="s">
        <v>37</v>
      </c>
      <c r="I69" s="152" t="s">
        <v>5</v>
      </c>
      <c r="J69" s="153">
        <f ca="1">SUM(J55:J68)</f>
        <v>0</v>
      </c>
      <c r="K69" s="153">
        <f ca="1">SUM(K55:K68)</f>
        <v>0</v>
      </c>
      <c r="L69" s="153">
        <f ca="1">SUM(L55:L68)</f>
        <v>0</v>
      </c>
      <c r="M69" s="153">
        <f ca="1">SUM(M55:M68)</f>
        <v>0</v>
      </c>
      <c r="N69" s="154">
        <f ca="1">SUM(N55:N68)</f>
        <v>0</v>
      </c>
      <c r="P69" s="146" cm="1">
        <f t="array" ref="P69">IF(C69="X","X",SUM(N(ISNUMBER(_xlfn.XMATCH(INDEX(C$12:C$411,1+MOD($B69-C$8+_xlfn.SEQUENCE(C$7,,0),C$412)),$Q$5:$Q$9)))))</f>
        <v>0</v>
      </c>
      <c r="Q69" s="129" cm="1">
        <f t="array" ref="Q69">IF(D69="X","X",SUM(N(ISNUMBER(_xlfn.XMATCH(INDEX(D$12:D$411,1+MOD($B69-D$8+_xlfn.SEQUENCE(D$7,,0),D$412)),$Q$5:$Q$9)))))</f>
        <v>0</v>
      </c>
      <c r="R69" s="129" cm="1">
        <f t="array" ref="R69">IF(E69="X","X",SUM(N(ISNUMBER(_xlfn.XMATCH(INDEX(E$12:E$411,1+MOD($B69-E$8+_xlfn.SEQUENCE(E$7,,0),E$412)),$Q$5:$Q$9)))))</f>
        <v>0</v>
      </c>
      <c r="S69" s="129" cm="1">
        <f t="array" ref="S69">IF(F69="X","X",SUM(N(ISNUMBER(_xlfn.XMATCH(INDEX(F$12:F$411,1+MOD($B69-F$8+_xlfn.SEQUENCE(F$7,,0),F$412)),$Q$5:$Q$9)))))</f>
        <v>0</v>
      </c>
      <c r="T69" s="142" cm="1">
        <f t="array" ref="T69">IF(G69="X","X",SUM(N(ISNUMBER(_xlfn.XMATCH(INDEX(G$12:G$411,1+MOD($B69-G$8+_xlfn.SEQUENCE(G$7,,0),G$412)),$Q$5:$Q$9)))))</f>
        <v>0</v>
      </c>
      <c r="V69" s="146" cm="1">
        <f t="array" ref="V69">IF(C69="X","X",SUM(N(ISNUMBER(_xlfn.XMATCH(INDEX(C$12:C$411,1+MOD($B69-C$8+_xlfn.SEQUENCE(C$7,,0),C$412)),$W$5:$W$9)))))</f>
        <v>1</v>
      </c>
      <c r="W69" s="129" cm="1">
        <f t="array" ref="W69">IF(D69="X","X",SUM(N(ISNUMBER(_xlfn.XMATCH(INDEX(D$12:D$411,1+MOD($B69-D$8+_xlfn.SEQUENCE(D$7,,0),D$412)),$W$5:$W$9)))))</f>
        <v>0</v>
      </c>
      <c r="X69" s="129" cm="1">
        <f t="array" ref="X69">IF(E69="X","X",SUM(N(ISNUMBER(_xlfn.XMATCH(INDEX(E$12:E$411,1+MOD($B69-E$8+_xlfn.SEQUENCE(E$7,,0),E$412)),$W$5:$W$9)))))</f>
        <v>1</v>
      </c>
      <c r="Y69" s="129" cm="1">
        <f t="array" ref="Y69">IF(F69="X","X",SUM(N(ISNUMBER(_xlfn.XMATCH(INDEX(F$12:F$411,1+MOD($B69-F$8+_xlfn.SEQUENCE(F$7,,0),F$412)),$W$5:$W$9)))))</f>
        <v>0</v>
      </c>
      <c r="Z69" s="142" cm="1">
        <f t="array" ref="Z69">IF(G69="X","X",SUM(N(ISNUMBER(_xlfn.XMATCH(INDEX(G$12:G$411,1+MOD($B69-G$8+_xlfn.SEQUENCE(G$7,,0),G$412)),$W$5:$W$9)))))</f>
        <v>0</v>
      </c>
      <c r="AB69" s="146" cm="1">
        <f t="array" ref="AB69">IF(C69="X","X",SUM(N(ISNUMBER(_xlfn.XMATCH(INDEX(C$12:C$411,1+MOD($B69-C$8+_xlfn.SEQUENCE(C$7,,0),C$412)),$AC$5:$AC$9)))))</f>
        <v>0</v>
      </c>
      <c r="AC69" s="129" cm="1">
        <f t="array" ref="AC69">IF(D69="X","X",SUM(N(ISNUMBER(_xlfn.XMATCH(INDEX(D$12:D$411,1+MOD($B69-D$8+_xlfn.SEQUENCE(D$7,,0),D$412)),$AC$5:$AC$9)))))</f>
        <v>1</v>
      </c>
      <c r="AD69" s="129" cm="1">
        <f t="array" ref="AD69">IF(E69="X","X",SUM(N(ISNUMBER(_xlfn.XMATCH(INDEX(E$12:E$411,1+MOD($B69-E$8+_xlfn.SEQUENCE(E$7,,0),E$412)),$AC$5:$AC$9)))))</f>
        <v>0</v>
      </c>
      <c r="AE69" s="129" cm="1">
        <f t="array" ref="AE69">IF(F69="X","X",SUM(N(ISNUMBER(_xlfn.XMATCH(INDEX(F$12:F$411,1+MOD($B69-F$8+_xlfn.SEQUENCE(F$7,,0),F$412)),$AC$5:$AC$9)))))</f>
        <v>1</v>
      </c>
      <c r="AF69" s="142" cm="1">
        <f t="array" ref="AF69">IF(G69="X","X",SUM(N(ISNUMBER(_xlfn.XMATCH(INDEX(G$12:G$411,1+MOD($B69-G$8+_xlfn.SEQUENCE(G$7,,0),G$412)),$AC$5:$AC$9)))))</f>
        <v>0</v>
      </c>
      <c r="AH69" s="146" cm="1">
        <f t="array" ref="AH69">IF(C69="X","X",SUM(N(ISNUMBER(_xlfn.XMATCH(INDEX(C$12:C$411,1+MOD($B69-C$8+_xlfn.SEQUENCE(C$7,,0),C$412)),$AI$5:$AI$9)))))</f>
        <v>1</v>
      </c>
      <c r="AI69" s="129" cm="1">
        <f t="array" ref="AI69">IF(D69="X","X",SUM(N(ISNUMBER(_xlfn.XMATCH(INDEX(D$12:D$411,1+MOD($B69-D$8+_xlfn.SEQUENCE(D$7,,0),D$412)),$AI$5:$AI$9)))))</f>
        <v>1</v>
      </c>
      <c r="AJ69" s="129" cm="1">
        <f t="array" ref="AJ69">IF(E69="X","X",SUM(N(ISNUMBER(_xlfn.XMATCH(INDEX(E$12:E$411,1+MOD($B69-E$8+_xlfn.SEQUENCE(E$7,,0),E$412)),$AI$5:$AI$9)))))</f>
        <v>0</v>
      </c>
      <c r="AK69" s="129" cm="1">
        <f t="array" ref="AK69">IF(F69="X","X",SUM(N(ISNUMBER(_xlfn.XMATCH(INDEX(F$12:F$411,1+MOD($B69-F$8+_xlfn.SEQUENCE(F$7,,0),F$412)),$AI$5:$AI$9)))))</f>
        <v>0</v>
      </c>
      <c r="AL69" s="142" cm="1">
        <f t="array" ref="AL69">IF(G69="X","X",SUM(N(ISNUMBER(_xlfn.XMATCH(INDEX(G$12:G$411,1+MOD($B69-G$8+_xlfn.SEQUENCE(G$7,,0),G$412)),$AI$5:$AI$9)))))</f>
        <v>1</v>
      </c>
      <c r="AN69" s="146" cm="1">
        <f t="array" ref="AN69">IF(C69="X","X",SUM(N(ISNUMBER(_xlfn.XMATCH(INDEX(C$12:C$411,1+MOD($B69-C$8+_xlfn.SEQUENCE(C$7,,0),C$412)),$AO$5:$AO$9)))))</f>
        <v>0</v>
      </c>
      <c r="AO69" s="129" cm="1">
        <f t="array" ref="AO69">IF(D69="X","X",SUM(N(ISNUMBER(_xlfn.XMATCH(INDEX(D$12:D$411,1+MOD($B69-D$8+_xlfn.SEQUENCE(D$7,,0),D$412)),$AO$5:$AO$9)))))</f>
        <v>0</v>
      </c>
      <c r="AP69" s="129" cm="1">
        <f t="array" ref="AP69">IF(E69="X","X",SUM(N(ISNUMBER(_xlfn.XMATCH(INDEX(E$12:E$411,1+MOD($B69-E$8+_xlfn.SEQUENCE(E$7,,0),E$412)),$AO$5:$AO$9)))))</f>
        <v>0</v>
      </c>
      <c r="AQ69" s="129" cm="1">
        <f t="array" ref="AQ69">IF(F69="X","X",SUM(N(ISNUMBER(_xlfn.XMATCH(INDEX(F$12:F$411,1+MOD($B69-F$8+_xlfn.SEQUENCE(F$7,,0),F$412)),$AO$5:$AO$9)))))</f>
        <v>0</v>
      </c>
      <c r="AR69" s="142" cm="1">
        <f t="array" ref="AR69">IF(G69="X","X",SUM(N(ISNUMBER(_xlfn.XMATCH(INDEX(G$12:G$411,1+MOD($B69-G$8+_xlfn.SEQUENCE(G$7,,0),G$412)),$AO$5:$AO$9)))))</f>
        <v>0</v>
      </c>
      <c r="AT69" s="146" cm="1">
        <f t="array" ref="AT69">IF(C69="X","X",SUM(N(ISNUMBER(_xlfn.XMATCH(INDEX(C$12:C$411,1+MOD($B69-C$8+_xlfn.SEQUENCE(C$7,,0),C$412)),$AU$5:$AU$9)))))</f>
        <v>0</v>
      </c>
      <c r="AU69" s="129" cm="1">
        <f t="array" ref="AU69">IF(D69="X","X",SUM(N(ISNUMBER(_xlfn.XMATCH(INDEX(D$12:D$411,1+MOD($B69-D$8+_xlfn.SEQUENCE(D$7,,0),D$412)),$AU$5:$AU$9)))))</f>
        <v>0</v>
      </c>
      <c r="AV69" s="129" cm="1">
        <f t="array" ref="AV69">IF(E69="X","X",SUM(N(ISNUMBER(_xlfn.XMATCH(INDEX(E$12:E$411,1+MOD($B69-E$8+_xlfn.SEQUENCE(E$7,,0),E$412)),$AU$5:$AU$9)))))</f>
        <v>0</v>
      </c>
      <c r="AW69" s="129" cm="1">
        <f t="array" ref="AW69">IF(F69="X","X",SUM(N(ISNUMBER(_xlfn.XMATCH(INDEX(F$12:F$411,1+MOD($B69-F$8+_xlfn.SEQUENCE(F$7,,0),F$412)),$AU$5:$AU$9)))))</f>
        <v>0</v>
      </c>
      <c r="AX69" s="142" cm="1">
        <f t="array" ref="AX69">IF(G69="X","X",SUM(N(ISNUMBER(_xlfn.XMATCH(INDEX(G$12:G$411,1+MOD($B69-G$8+_xlfn.SEQUENCE(G$7,,0),G$412)),$AU$5:$AU$9)))))</f>
        <v>0</v>
      </c>
      <c r="AZ69" s="146" cm="1">
        <f t="array" ref="AZ69">IF(C69="X","X",SUM(N(ISNUMBER(_xlfn.XMATCH(INDEX(C$12:C$411,1+MOD($B69-C$8+_xlfn.SEQUENCE(C$7,,0),C$412)),$BA$5:$BA$9)))))</f>
        <v>0</v>
      </c>
      <c r="BA69" s="129" cm="1">
        <f t="array" ref="BA69">IF(D69="X","X",SUM(N(ISNUMBER(_xlfn.XMATCH(INDEX(D$12:D$411,1+MOD($B69-D$8+_xlfn.SEQUENCE(D$7,,0),D$412)),$BA$5:$BA$9)))))</f>
        <v>0</v>
      </c>
      <c r="BB69" s="129" cm="1">
        <f t="array" ref="BB69">IF(E69="X","X",SUM(N(ISNUMBER(_xlfn.XMATCH(INDEX(E$12:E$411,1+MOD($B69-E$8+_xlfn.SEQUENCE(E$7,,0),E$412)),$BA$5:$BA$9)))))</f>
        <v>1</v>
      </c>
      <c r="BC69" s="129" cm="1">
        <f t="array" ref="BC69">IF(F69="X","X",SUM(N(ISNUMBER(_xlfn.XMATCH(INDEX(F$12:F$411,1+MOD($B69-F$8+_xlfn.SEQUENCE(F$7,,0),F$412)),$BA$5:$BA$9)))))</f>
        <v>0</v>
      </c>
      <c r="BD69" s="142" cm="1">
        <f t="array" ref="BD69">IF(G69="X","X",SUM(N(ISNUMBER(_xlfn.XMATCH(INDEX(G$12:G$411,1+MOD($B69-G$8+_xlfn.SEQUENCE(G$7,,0),G$412)),$BA$5:$BA$9)))))</f>
        <v>1</v>
      </c>
      <c r="BF69" s="146" cm="1">
        <f t="array" ref="BF69">IF(C69="X","X",SUM(N(ISNUMBER(_xlfn.XMATCH(INDEX(C$12:C$411,1+MOD($B69-C$8+_xlfn.SEQUENCE(C$7,,0),C$412)),$BG$5:$BG$9)))))</f>
        <v>0</v>
      </c>
      <c r="BG69" s="129" cm="1">
        <f t="array" ref="BG69">IF(D69="X","X",SUM(N(ISNUMBER(_xlfn.XMATCH(INDEX(D$12:D$411,1+MOD($B69-D$8+_xlfn.SEQUENCE(D$7,,0),D$412)),$BG$5:$BG$9)))))</f>
        <v>0</v>
      </c>
      <c r="BH69" s="129" cm="1">
        <f t="array" ref="BH69">IF(E69="X","X",SUM(N(ISNUMBER(_xlfn.XMATCH(INDEX(E$12:E$411,1+MOD($B69-E$8+_xlfn.SEQUENCE(E$7,,0),E$412)),$BG$5:$BG$9)))))</f>
        <v>0</v>
      </c>
      <c r="BI69" s="129" cm="1">
        <f t="array" ref="BI69">IF(F69="X","X",SUM(N(ISNUMBER(_xlfn.XMATCH(INDEX(F$12:F$411,1+MOD($B69-F$8+_xlfn.SEQUENCE(F$7,,0),F$412)),$BG$5:$BG$9)))))</f>
        <v>1</v>
      </c>
      <c r="BJ69" s="142" cm="1">
        <f t="array" ref="BJ69">IF(G69="X","X",SUM(N(ISNUMBER(_xlfn.XMATCH(INDEX(G$12:G$411,1+MOD($B69-G$8+_xlfn.SEQUENCE(G$7,,0),G$412)),$BG$5:$BG$9)))))</f>
        <v>0</v>
      </c>
      <c r="BL69" s="146" cm="1">
        <f t="array" ref="BL69">IF(C69="X","X",SUM(N(ISNUMBER(_xlfn.XMATCH(INDEX(C$12:C$411,1+MOD($B69-C$8+_xlfn.SEQUENCE(C$7,,0),C$412)),$BM$5:$BM$9)))))</f>
        <v>1</v>
      </c>
      <c r="BM69" s="129" cm="1">
        <f t="array" ref="BM69">IF(D69="X","X",SUM(N(ISNUMBER(_xlfn.XMATCH(INDEX(D$12:D$411,1+MOD($B69-D$8+_xlfn.SEQUENCE(D$7,,0),D$412)),$BM$5:$BM$9)))))</f>
        <v>0</v>
      </c>
      <c r="BN69" s="129" cm="1">
        <f t="array" ref="BN69">IF(E69="X","X",SUM(N(ISNUMBER(_xlfn.XMATCH(INDEX(E$12:E$411,1+MOD($B69-E$8+_xlfn.SEQUENCE(E$7,,0),E$412)),$BM$5:$BM$9)))))</f>
        <v>1</v>
      </c>
      <c r="BO69" s="129" cm="1">
        <f t="array" ref="BO69">IF(F69="X","X",SUM(N(ISNUMBER(_xlfn.XMATCH(INDEX(F$12:F$411,1+MOD($B69-F$8+_xlfn.SEQUENCE(F$7,,0),F$412)),$BM$5:$BM$9)))))</f>
        <v>0</v>
      </c>
      <c r="BP69" s="142" cm="1">
        <f t="array" ref="BP69">IF(G69="X","X",SUM(N(ISNUMBER(_xlfn.XMATCH(INDEX(G$12:G$411,1+MOD($B69-G$8+_xlfn.SEQUENCE(G$7,,0),G$412)),$BM$5:$BM$9)))))</f>
        <v>1</v>
      </c>
      <c r="BR69" s="146" cm="1">
        <f t="array" ref="BR69">IF(C69="X","X",SUM(N(ISNUMBER(_xlfn.XMATCH(INDEX(C$12:C$411,1+MOD($B69-C$8+_xlfn.SEQUENCE(C$7,,0),C$412)),$BS$5:$BS$9)))))</f>
        <v>0</v>
      </c>
      <c r="BS69" s="129" cm="1">
        <f t="array" ref="BS69">IF(D69="X","X",SUM(N(ISNUMBER(_xlfn.XMATCH(INDEX(D$12:D$411,1+MOD($B69-D$8+_xlfn.SEQUENCE(D$7,,0),D$412)),$BS$5:$BS$9)))))</f>
        <v>1</v>
      </c>
      <c r="BT69" s="129" cm="1">
        <f t="array" ref="BT69">IF(E69="X","X",SUM(N(ISNUMBER(_xlfn.XMATCH(INDEX(E$12:E$411,1+MOD($B69-E$8+_xlfn.SEQUENCE(E$7,,0),E$412)),$BS$5:$BS$9)))))</f>
        <v>0</v>
      </c>
      <c r="BU69" s="129" cm="1">
        <f t="array" ref="BU69">IF(F69="X","X",SUM(N(ISNUMBER(_xlfn.XMATCH(INDEX(F$12:F$411,1+MOD($B69-F$8+_xlfn.SEQUENCE(F$7,,0),F$412)),$BS$5:$BS$9)))))</f>
        <v>1</v>
      </c>
      <c r="BV69" s="142" cm="1">
        <f t="array" ref="BV69">IF(G69="X","X",SUM(N(ISNUMBER(_xlfn.XMATCH(INDEX(G$12:G$411,1+MOD($B69-G$8+_xlfn.SEQUENCE(G$7,,0),G$412)),$BS$5:$BS$9)))))</f>
        <v>0</v>
      </c>
      <c r="BX69" s="146" cm="1">
        <f t="array" ref="BX69">IF(C69="X","X",SUM(N(ISNUMBER(_xlfn.XMATCH(INDEX(C$12:C$411,1+MOD($B69-C$8+_xlfn.SEQUENCE(C$7,,0),C$412)),$BY$5:$BY$9)))))</f>
        <v>0</v>
      </c>
      <c r="BY69" s="129" cm="1">
        <f t="array" ref="BY69">IF(D69="X","X",SUM(N(ISNUMBER(_xlfn.XMATCH(INDEX(D$12:D$411,1+MOD($B69-D$8+_xlfn.SEQUENCE(D$7,,0),D$412)),$BY$5:$BY$9)))))</f>
        <v>0</v>
      </c>
      <c r="BZ69" s="129" cm="1">
        <f t="array" ref="BZ69">IF(E69="X","X",SUM(N(ISNUMBER(_xlfn.XMATCH(INDEX(E$12:E$411,1+MOD($B69-E$8+_xlfn.SEQUENCE(E$7,,0),E$412)),$BY$5:$BY$9)))))</f>
        <v>0</v>
      </c>
      <c r="CA69" s="129" cm="1">
        <f t="array" ref="CA69">IF(F69="X","X",SUM(N(ISNUMBER(_xlfn.XMATCH(INDEX(F$12:F$411,1+MOD($B69-F$8+_xlfn.SEQUENCE(F$7,,0),F$412)),$BY$5:$BY$9)))))</f>
        <v>0</v>
      </c>
      <c r="CB69" s="142" cm="1">
        <f t="array" ref="CB69">IF(G69="X","X",SUM(N(ISNUMBER(_xlfn.XMATCH(INDEX(G$12:G$411,1+MOD($B69-G$8+_xlfn.SEQUENCE(G$7,,0),G$412)),$BY$5:$BY$9)))))</f>
        <v>0</v>
      </c>
      <c r="CD69" s="146" cm="1">
        <f t="array" ref="CD69">IF(C69="X","X",SUM(N(ISNUMBER(_xlfn.XMATCH(INDEX(C$12:C$411,1+MOD($B69-C$8+_xlfn.SEQUENCE(C$7,,0),C$412)),$CE$5:$CE$9)))))</f>
        <v>0</v>
      </c>
      <c r="CE69" s="129" cm="1">
        <f t="array" ref="CE69">IF(D69="X","X",SUM(N(ISNUMBER(_xlfn.XMATCH(INDEX(D$12:D$411,1+MOD($B69-D$8+_xlfn.SEQUENCE(D$7,,0),D$412)),$CE$5:$CE$9)))))</f>
        <v>0</v>
      </c>
      <c r="CF69" s="129" cm="1">
        <f t="array" ref="CF69">IF(E69="X","X",SUM(N(ISNUMBER(_xlfn.XMATCH(INDEX(E$12:E$411,1+MOD($B69-E$8+_xlfn.SEQUENCE(E$7,,0),E$412)),$CE$5:$CE$9)))))</f>
        <v>0</v>
      </c>
      <c r="CG69" s="129" cm="1">
        <f t="array" ref="CG69">IF(F69="X","X",SUM(N(ISNUMBER(_xlfn.XMATCH(INDEX(F$12:F$411,1+MOD($B69-F$8+_xlfn.SEQUENCE(F$7,,0),F$412)),$CE$5:$CE$9)))))</f>
        <v>0</v>
      </c>
      <c r="CH69" s="142" cm="1">
        <f t="array" ref="CH69">IF(G69="X","X",SUM(N(ISNUMBER(_xlfn.XMATCH(INDEX(G$12:G$411,1+MOD($B69-G$8+_xlfn.SEQUENCE(G$7,,0),G$412)),$CE$5:$CE$9)))))</f>
        <v>0</v>
      </c>
      <c r="CJ69" s="146" cm="1">
        <f t="array" ref="CJ69">IF(C69="X","X",SUM(N(ISNUMBER(_xlfn.XMATCH(INDEX(C$12:C$411,1+MOD($B69-C$8+_xlfn.SEQUENCE(C$7,,0),C$412)),$CK$5:$CK$9)))))</f>
        <v>0</v>
      </c>
      <c r="CK69" s="129" cm="1">
        <f t="array" ref="CK69">IF(D69="X","X",SUM(N(ISNUMBER(_xlfn.XMATCH(INDEX(D$12:D$411,1+MOD($B69-D$8+_xlfn.SEQUENCE(D$7,,0),D$412)),$CK$5:$CK$9)))))</f>
        <v>0</v>
      </c>
      <c r="CL69" s="129" cm="1">
        <f t="array" ref="CL69">IF(E69="X","X",SUM(N(ISNUMBER(_xlfn.XMATCH(INDEX(E$12:E$411,1+MOD($B69-E$8+_xlfn.SEQUENCE(E$7,,0),E$412)),$CK$5:$CK$9)))))</f>
        <v>0</v>
      </c>
      <c r="CM69" s="129" cm="1">
        <f t="array" ref="CM69">IF(F69="X","X",SUM(N(ISNUMBER(_xlfn.XMATCH(INDEX(F$12:F$411,1+MOD($B69-F$8+_xlfn.SEQUENCE(F$7,,0),F$412)),$CK$5:$CK$9)))))</f>
        <v>0</v>
      </c>
      <c r="CN69" s="142" cm="1">
        <f t="array" ref="CN69">IF(G69="X","X",SUM(N(ISNUMBER(_xlfn.XMATCH(INDEX(G$12:G$411,1+MOD($B69-G$8+_xlfn.SEQUENCE(G$7,,0),G$412)),$CK$5:$CK$9)))))</f>
        <v>0</v>
      </c>
      <c r="CP69" s="146" cm="1">
        <f t="array" ref="CP69">IF(C69="X","X",SUM(N(ISNUMBER(_xlfn.XMATCH(INDEX(C$12:C$411,1+MOD($B69-C$8+_xlfn.SEQUENCE(C$7,,0),C$412)),$CQ$5:$CQ$9)))))</f>
        <v>0</v>
      </c>
      <c r="CQ69" s="129" cm="1">
        <f t="array" ref="CQ69">IF(D69="X","X",SUM(N(ISNUMBER(_xlfn.XMATCH(INDEX(D$12:D$411,1+MOD($B69-D$8+_xlfn.SEQUENCE(D$7,,0),D$412)),$CQ$5:$CQ$9)))))</f>
        <v>0</v>
      </c>
      <c r="CR69" s="129" cm="1">
        <f t="array" ref="CR69">IF(E69="X","X",SUM(N(ISNUMBER(_xlfn.XMATCH(INDEX(E$12:E$411,1+MOD($B69-E$8+_xlfn.SEQUENCE(E$7,,0),E$412)),$CQ$5:$CQ$9)))))</f>
        <v>0</v>
      </c>
      <c r="CS69" s="129" cm="1">
        <f t="array" ref="CS69">IF(F69="X","X",SUM(N(ISNUMBER(_xlfn.XMATCH(INDEX(F$12:F$411,1+MOD($B69-F$8+_xlfn.SEQUENCE(F$7,,0),F$412)),$CQ$5:$CQ$9)))))</f>
        <v>0</v>
      </c>
      <c r="CT69" s="142" cm="1">
        <f t="array" ref="CT69">IF(G69="X","X",SUM(N(ISNUMBER(_xlfn.XMATCH(INDEX(G$12:G$411,1+MOD($B69-G$8+_xlfn.SEQUENCE(G$7,,0),G$412)),$CQ$5:$CQ$9)))))</f>
        <v>0</v>
      </c>
    </row>
    <row r="70" spans="2:98" ht="12.75" customHeight="1" x14ac:dyDescent="0.2">
      <c r="B70" s="5">
        <f t="shared" si="0"/>
        <v>58</v>
      </c>
      <c r="C70" s="129" t="s">
        <v>32</v>
      </c>
      <c r="D70" s="129" t="s">
        <v>38</v>
      </c>
      <c r="E70" s="129" t="s">
        <v>30</v>
      </c>
      <c r="F70" s="129" t="s">
        <v>31</v>
      </c>
      <c r="G70" s="142" t="s">
        <v>32</v>
      </c>
      <c r="P70" s="146" cm="1">
        <f t="array" ref="P70">IF(C70="X","X",SUM(N(ISNUMBER(_xlfn.XMATCH(INDEX(C$12:C$411,1+MOD($B70-C$8+_xlfn.SEQUENCE(C$7,,0),C$412)),$Q$5:$Q$9)))))</f>
        <v>0</v>
      </c>
      <c r="Q70" s="129" cm="1">
        <f t="array" ref="Q70">IF(D70="X","X",SUM(N(ISNUMBER(_xlfn.XMATCH(INDEX(D$12:D$411,1+MOD($B70-D$8+_xlfn.SEQUENCE(D$7,,0),D$412)),$Q$5:$Q$9)))))</f>
        <v>0</v>
      </c>
      <c r="R70" s="129" cm="1">
        <f t="array" ref="R70">IF(E70="X","X",SUM(N(ISNUMBER(_xlfn.XMATCH(INDEX(E$12:E$411,1+MOD($B70-E$8+_xlfn.SEQUENCE(E$7,,0),E$412)),$Q$5:$Q$9)))))</f>
        <v>0</v>
      </c>
      <c r="S70" s="129" cm="1">
        <f t="array" ref="S70">IF(F70="X","X",SUM(N(ISNUMBER(_xlfn.XMATCH(INDEX(F$12:F$411,1+MOD($B70-F$8+_xlfn.SEQUENCE(F$7,,0),F$412)),$Q$5:$Q$9)))))</f>
        <v>0</v>
      </c>
      <c r="T70" s="142" cm="1">
        <f t="array" ref="T70">IF(G70="X","X",SUM(N(ISNUMBER(_xlfn.XMATCH(INDEX(G$12:G$411,1+MOD($B70-G$8+_xlfn.SEQUENCE(G$7,,0),G$412)),$Q$5:$Q$9)))))</f>
        <v>0</v>
      </c>
      <c r="V70" s="146" cm="1">
        <f t="array" ref="V70">IF(C70="X","X",SUM(N(ISNUMBER(_xlfn.XMATCH(INDEX(C$12:C$411,1+MOD($B70-C$8+_xlfn.SEQUENCE(C$7,,0),C$412)),$W$5:$W$9)))))</f>
        <v>1</v>
      </c>
      <c r="W70" s="129" cm="1">
        <f t="array" ref="W70">IF(D70="X","X",SUM(N(ISNUMBER(_xlfn.XMATCH(INDEX(D$12:D$411,1+MOD($B70-D$8+_xlfn.SEQUENCE(D$7,,0),D$412)),$W$5:$W$9)))))</f>
        <v>0</v>
      </c>
      <c r="X70" s="129" cm="1">
        <f t="array" ref="X70">IF(E70="X","X",SUM(N(ISNUMBER(_xlfn.XMATCH(INDEX(E$12:E$411,1+MOD($B70-E$8+_xlfn.SEQUENCE(E$7,,0),E$412)),$W$5:$W$9)))))</f>
        <v>1</v>
      </c>
      <c r="Y70" s="129" cm="1">
        <f t="array" ref="Y70">IF(F70="X","X",SUM(N(ISNUMBER(_xlfn.XMATCH(INDEX(F$12:F$411,1+MOD($B70-F$8+_xlfn.SEQUENCE(F$7,,0),F$412)),$W$5:$W$9)))))</f>
        <v>1</v>
      </c>
      <c r="Z70" s="142" cm="1">
        <f t="array" ref="Z70">IF(G70="X","X",SUM(N(ISNUMBER(_xlfn.XMATCH(INDEX(G$12:G$411,1+MOD($B70-G$8+_xlfn.SEQUENCE(G$7,,0),G$412)),$W$5:$W$9)))))</f>
        <v>0</v>
      </c>
      <c r="AB70" s="146" cm="1">
        <f t="array" ref="AB70">IF(C70="X","X",SUM(N(ISNUMBER(_xlfn.XMATCH(INDEX(C$12:C$411,1+MOD($B70-C$8+_xlfn.SEQUENCE(C$7,,0),C$412)),$AC$5:$AC$9)))))</f>
        <v>0</v>
      </c>
      <c r="AC70" s="129" cm="1">
        <f t="array" ref="AC70">IF(D70="X","X",SUM(N(ISNUMBER(_xlfn.XMATCH(INDEX(D$12:D$411,1+MOD($B70-D$8+_xlfn.SEQUENCE(D$7,,0),D$412)),$AC$5:$AC$9)))))</f>
        <v>1</v>
      </c>
      <c r="AD70" s="129" cm="1">
        <f t="array" ref="AD70">IF(E70="X","X",SUM(N(ISNUMBER(_xlfn.XMATCH(INDEX(E$12:E$411,1+MOD($B70-E$8+_xlfn.SEQUENCE(E$7,,0),E$412)),$AC$5:$AC$9)))))</f>
        <v>1</v>
      </c>
      <c r="AE70" s="129" cm="1">
        <f t="array" ref="AE70">IF(F70="X","X",SUM(N(ISNUMBER(_xlfn.XMATCH(INDEX(F$12:F$411,1+MOD($B70-F$8+_xlfn.SEQUENCE(F$7,,0),F$412)),$AC$5:$AC$9)))))</f>
        <v>1</v>
      </c>
      <c r="AF70" s="142" cm="1">
        <f t="array" ref="AF70">IF(G70="X","X",SUM(N(ISNUMBER(_xlfn.XMATCH(INDEX(G$12:G$411,1+MOD($B70-G$8+_xlfn.SEQUENCE(G$7,,0),G$412)),$AC$5:$AC$9)))))</f>
        <v>0</v>
      </c>
      <c r="AH70" s="146" cm="1">
        <f t="array" ref="AH70">IF(C70="X","X",SUM(N(ISNUMBER(_xlfn.XMATCH(INDEX(C$12:C$411,1+MOD($B70-C$8+_xlfn.SEQUENCE(C$7,,0),C$412)),$AI$5:$AI$9)))))</f>
        <v>1</v>
      </c>
      <c r="AI70" s="129" cm="1">
        <f t="array" ref="AI70">IF(D70="X","X",SUM(N(ISNUMBER(_xlfn.XMATCH(INDEX(D$12:D$411,1+MOD($B70-D$8+_xlfn.SEQUENCE(D$7,,0),D$412)),$AI$5:$AI$9)))))</f>
        <v>0</v>
      </c>
      <c r="AJ70" s="129" cm="1">
        <f t="array" ref="AJ70">IF(E70="X","X",SUM(N(ISNUMBER(_xlfn.XMATCH(INDEX(E$12:E$411,1+MOD($B70-E$8+_xlfn.SEQUENCE(E$7,,0),E$412)),$AI$5:$AI$9)))))</f>
        <v>0</v>
      </c>
      <c r="AK70" s="129" cm="1">
        <f t="array" ref="AK70">IF(F70="X","X",SUM(N(ISNUMBER(_xlfn.XMATCH(INDEX(F$12:F$411,1+MOD($B70-F$8+_xlfn.SEQUENCE(F$7,,0),F$412)),$AI$5:$AI$9)))))</f>
        <v>0</v>
      </c>
      <c r="AL70" s="142" cm="1">
        <f t="array" ref="AL70">IF(G70="X","X",SUM(N(ISNUMBER(_xlfn.XMATCH(INDEX(G$12:G$411,1+MOD($B70-G$8+_xlfn.SEQUENCE(G$7,,0),G$412)),$AI$5:$AI$9)))))</f>
        <v>1</v>
      </c>
      <c r="AN70" s="146" cm="1">
        <f t="array" ref="AN70">IF(C70="X","X",SUM(N(ISNUMBER(_xlfn.XMATCH(INDEX(C$12:C$411,1+MOD($B70-C$8+_xlfn.SEQUENCE(C$7,,0),C$412)),$AO$5:$AO$9)))))</f>
        <v>0</v>
      </c>
      <c r="AO70" s="129" cm="1">
        <f t="array" ref="AO70">IF(D70="X","X",SUM(N(ISNUMBER(_xlfn.XMATCH(INDEX(D$12:D$411,1+MOD($B70-D$8+_xlfn.SEQUENCE(D$7,,0),D$412)),$AO$5:$AO$9)))))</f>
        <v>0</v>
      </c>
      <c r="AP70" s="129" cm="1">
        <f t="array" ref="AP70">IF(E70="X","X",SUM(N(ISNUMBER(_xlfn.XMATCH(INDEX(E$12:E$411,1+MOD($B70-E$8+_xlfn.SEQUENCE(E$7,,0),E$412)),$AO$5:$AO$9)))))</f>
        <v>0</v>
      </c>
      <c r="AQ70" s="129" cm="1">
        <f t="array" ref="AQ70">IF(F70="X","X",SUM(N(ISNUMBER(_xlfn.XMATCH(INDEX(F$12:F$411,1+MOD($B70-F$8+_xlfn.SEQUENCE(F$7,,0),F$412)),$AO$5:$AO$9)))))</f>
        <v>0</v>
      </c>
      <c r="AR70" s="142" cm="1">
        <f t="array" ref="AR70">IF(G70="X","X",SUM(N(ISNUMBER(_xlfn.XMATCH(INDEX(G$12:G$411,1+MOD($B70-G$8+_xlfn.SEQUENCE(G$7,,0),G$412)),$AO$5:$AO$9)))))</f>
        <v>0</v>
      </c>
      <c r="AT70" s="146" cm="1">
        <f t="array" ref="AT70">IF(C70="X","X",SUM(N(ISNUMBER(_xlfn.XMATCH(INDEX(C$12:C$411,1+MOD($B70-C$8+_xlfn.SEQUENCE(C$7,,0),C$412)),$AU$5:$AU$9)))))</f>
        <v>0</v>
      </c>
      <c r="AU70" s="129" cm="1">
        <f t="array" ref="AU70">IF(D70="X","X",SUM(N(ISNUMBER(_xlfn.XMATCH(INDEX(D$12:D$411,1+MOD($B70-D$8+_xlfn.SEQUENCE(D$7,,0),D$412)),$AU$5:$AU$9)))))</f>
        <v>0</v>
      </c>
      <c r="AV70" s="129" cm="1">
        <f t="array" ref="AV70">IF(E70="X","X",SUM(N(ISNUMBER(_xlfn.XMATCH(INDEX(E$12:E$411,1+MOD($B70-E$8+_xlfn.SEQUENCE(E$7,,0),E$412)),$AU$5:$AU$9)))))</f>
        <v>0</v>
      </c>
      <c r="AW70" s="129" cm="1">
        <f t="array" ref="AW70">IF(F70="X","X",SUM(N(ISNUMBER(_xlfn.XMATCH(INDEX(F$12:F$411,1+MOD($B70-F$8+_xlfn.SEQUENCE(F$7,,0),F$412)),$AU$5:$AU$9)))))</f>
        <v>0</v>
      </c>
      <c r="AX70" s="142" cm="1">
        <f t="array" ref="AX70">IF(G70="X","X",SUM(N(ISNUMBER(_xlfn.XMATCH(INDEX(G$12:G$411,1+MOD($B70-G$8+_xlfn.SEQUENCE(G$7,,0),G$412)),$AU$5:$AU$9)))))</f>
        <v>0</v>
      </c>
      <c r="AZ70" s="146" cm="1">
        <f t="array" ref="AZ70">IF(C70="X","X",SUM(N(ISNUMBER(_xlfn.XMATCH(INDEX(C$12:C$411,1+MOD($B70-C$8+_xlfn.SEQUENCE(C$7,,0),C$412)),$BA$5:$BA$9)))))</f>
        <v>0</v>
      </c>
      <c r="BA70" s="129" cm="1">
        <f t="array" ref="BA70">IF(D70="X","X",SUM(N(ISNUMBER(_xlfn.XMATCH(INDEX(D$12:D$411,1+MOD($B70-D$8+_xlfn.SEQUENCE(D$7,,0),D$412)),$BA$5:$BA$9)))))</f>
        <v>0</v>
      </c>
      <c r="BB70" s="129" cm="1">
        <f t="array" ref="BB70">IF(E70="X","X",SUM(N(ISNUMBER(_xlfn.XMATCH(INDEX(E$12:E$411,1+MOD($B70-E$8+_xlfn.SEQUENCE(E$7,,0),E$412)),$BA$5:$BA$9)))))</f>
        <v>1</v>
      </c>
      <c r="BC70" s="129" cm="1">
        <f t="array" ref="BC70">IF(F70="X","X",SUM(N(ISNUMBER(_xlfn.XMATCH(INDEX(F$12:F$411,1+MOD($B70-F$8+_xlfn.SEQUENCE(F$7,,0),F$412)),$BA$5:$BA$9)))))</f>
        <v>0</v>
      </c>
      <c r="BD70" s="142" cm="1">
        <f t="array" ref="BD70">IF(G70="X","X",SUM(N(ISNUMBER(_xlfn.XMATCH(INDEX(G$12:G$411,1+MOD($B70-G$8+_xlfn.SEQUENCE(G$7,,0),G$412)),$BA$5:$BA$9)))))</f>
        <v>1</v>
      </c>
      <c r="BF70" s="146" cm="1">
        <f t="array" ref="BF70">IF(C70="X","X",SUM(N(ISNUMBER(_xlfn.XMATCH(INDEX(C$12:C$411,1+MOD($B70-C$8+_xlfn.SEQUENCE(C$7,,0),C$412)),$BG$5:$BG$9)))))</f>
        <v>1</v>
      </c>
      <c r="BG70" s="129" cm="1">
        <f t="array" ref="BG70">IF(D70="X","X",SUM(N(ISNUMBER(_xlfn.XMATCH(INDEX(D$12:D$411,1+MOD($B70-D$8+_xlfn.SEQUENCE(D$7,,0),D$412)),$BG$5:$BG$9)))))</f>
        <v>1</v>
      </c>
      <c r="BH70" s="129" cm="1">
        <f t="array" ref="BH70">IF(E70="X","X",SUM(N(ISNUMBER(_xlfn.XMATCH(INDEX(E$12:E$411,1+MOD($B70-E$8+_xlfn.SEQUENCE(E$7,,0),E$412)),$BG$5:$BG$9)))))</f>
        <v>0</v>
      </c>
      <c r="BI70" s="129" cm="1">
        <f t="array" ref="BI70">IF(F70="X","X",SUM(N(ISNUMBER(_xlfn.XMATCH(INDEX(F$12:F$411,1+MOD($B70-F$8+_xlfn.SEQUENCE(F$7,,0),F$412)),$BG$5:$BG$9)))))</f>
        <v>1</v>
      </c>
      <c r="BJ70" s="142" cm="1">
        <f t="array" ref="BJ70">IF(G70="X","X",SUM(N(ISNUMBER(_xlfn.XMATCH(INDEX(G$12:G$411,1+MOD($B70-G$8+_xlfn.SEQUENCE(G$7,,0),G$412)),$BG$5:$BG$9)))))</f>
        <v>0</v>
      </c>
      <c r="BL70" s="146" cm="1">
        <f t="array" ref="BL70">IF(C70="X","X",SUM(N(ISNUMBER(_xlfn.XMATCH(INDEX(C$12:C$411,1+MOD($B70-C$8+_xlfn.SEQUENCE(C$7,,0),C$412)),$BM$5:$BM$9)))))</f>
        <v>0</v>
      </c>
      <c r="BM70" s="129" cm="1">
        <f t="array" ref="BM70">IF(D70="X","X",SUM(N(ISNUMBER(_xlfn.XMATCH(INDEX(D$12:D$411,1+MOD($B70-D$8+_xlfn.SEQUENCE(D$7,,0),D$412)),$BM$5:$BM$9)))))</f>
        <v>0</v>
      </c>
      <c r="BN70" s="129" cm="1">
        <f t="array" ref="BN70">IF(E70="X","X",SUM(N(ISNUMBER(_xlfn.XMATCH(INDEX(E$12:E$411,1+MOD($B70-E$8+_xlfn.SEQUENCE(E$7,,0),E$412)),$BM$5:$BM$9)))))</f>
        <v>0</v>
      </c>
      <c r="BO70" s="129" cm="1">
        <f t="array" ref="BO70">IF(F70="X","X",SUM(N(ISNUMBER(_xlfn.XMATCH(INDEX(F$12:F$411,1+MOD($B70-F$8+_xlfn.SEQUENCE(F$7,,0),F$412)),$BM$5:$BM$9)))))</f>
        <v>0</v>
      </c>
      <c r="BP70" s="142" cm="1">
        <f t="array" ref="BP70">IF(G70="X","X",SUM(N(ISNUMBER(_xlfn.XMATCH(INDEX(G$12:G$411,1+MOD($B70-G$8+_xlfn.SEQUENCE(G$7,,0),G$412)),$BM$5:$BM$9)))))</f>
        <v>0</v>
      </c>
      <c r="BR70" s="146" cm="1">
        <f t="array" ref="BR70">IF(C70="X","X",SUM(N(ISNUMBER(_xlfn.XMATCH(INDEX(C$12:C$411,1+MOD($B70-C$8+_xlfn.SEQUENCE(C$7,,0),C$412)),$BS$5:$BS$9)))))</f>
        <v>0</v>
      </c>
      <c r="BS70" s="129" cm="1">
        <f t="array" ref="BS70">IF(D70="X","X",SUM(N(ISNUMBER(_xlfn.XMATCH(INDEX(D$12:D$411,1+MOD($B70-D$8+_xlfn.SEQUENCE(D$7,,0),D$412)),$BS$5:$BS$9)))))</f>
        <v>1</v>
      </c>
      <c r="BT70" s="129" cm="1">
        <f t="array" ref="BT70">IF(E70="X","X",SUM(N(ISNUMBER(_xlfn.XMATCH(INDEX(E$12:E$411,1+MOD($B70-E$8+_xlfn.SEQUENCE(E$7,,0),E$412)),$BS$5:$BS$9)))))</f>
        <v>0</v>
      </c>
      <c r="BU70" s="129" cm="1">
        <f t="array" ref="BU70">IF(F70="X","X",SUM(N(ISNUMBER(_xlfn.XMATCH(INDEX(F$12:F$411,1+MOD($B70-F$8+_xlfn.SEQUENCE(F$7,,0),F$412)),$BS$5:$BS$9)))))</f>
        <v>0</v>
      </c>
      <c r="BV70" s="142" cm="1">
        <f t="array" ref="BV70">IF(G70="X","X",SUM(N(ISNUMBER(_xlfn.XMATCH(INDEX(G$12:G$411,1+MOD($B70-G$8+_xlfn.SEQUENCE(G$7,,0),G$412)),$BS$5:$BS$9)))))</f>
        <v>1</v>
      </c>
      <c r="BX70" s="146" cm="1">
        <f t="array" ref="BX70">IF(C70="X","X",SUM(N(ISNUMBER(_xlfn.XMATCH(INDEX(C$12:C$411,1+MOD($B70-C$8+_xlfn.SEQUENCE(C$7,,0),C$412)),$BY$5:$BY$9)))))</f>
        <v>0</v>
      </c>
      <c r="BY70" s="129" cm="1">
        <f t="array" ref="BY70">IF(D70="X","X",SUM(N(ISNUMBER(_xlfn.XMATCH(INDEX(D$12:D$411,1+MOD($B70-D$8+_xlfn.SEQUENCE(D$7,,0),D$412)),$BY$5:$BY$9)))))</f>
        <v>0</v>
      </c>
      <c r="BZ70" s="129" cm="1">
        <f t="array" ref="BZ70">IF(E70="X","X",SUM(N(ISNUMBER(_xlfn.XMATCH(INDEX(E$12:E$411,1+MOD($B70-E$8+_xlfn.SEQUENCE(E$7,,0),E$412)),$BY$5:$BY$9)))))</f>
        <v>0</v>
      </c>
      <c r="CA70" s="129" cm="1">
        <f t="array" ref="CA70">IF(F70="X","X",SUM(N(ISNUMBER(_xlfn.XMATCH(INDEX(F$12:F$411,1+MOD($B70-F$8+_xlfn.SEQUENCE(F$7,,0),F$412)),$BY$5:$BY$9)))))</f>
        <v>0</v>
      </c>
      <c r="CB70" s="142" cm="1">
        <f t="array" ref="CB70">IF(G70="X","X",SUM(N(ISNUMBER(_xlfn.XMATCH(INDEX(G$12:G$411,1+MOD($B70-G$8+_xlfn.SEQUENCE(G$7,,0),G$412)),$BY$5:$BY$9)))))</f>
        <v>0</v>
      </c>
      <c r="CD70" s="146" cm="1">
        <f t="array" ref="CD70">IF(C70="X","X",SUM(N(ISNUMBER(_xlfn.XMATCH(INDEX(C$12:C$411,1+MOD($B70-C$8+_xlfn.SEQUENCE(C$7,,0),C$412)),$CE$5:$CE$9)))))</f>
        <v>0</v>
      </c>
      <c r="CE70" s="129" cm="1">
        <f t="array" ref="CE70">IF(D70="X","X",SUM(N(ISNUMBER(_xlfn.XMATCH(INDEX(D$12:D$411,1+MOD($B70-D$8+_xlfn.SEQUENCE(D$7,,0),D$412)),$CE$5:$CE$9)))))</f>
        <v>0</v>
      </c>
      <c r="CF70" s="129" cm="1">
        <f t="array" ref="CF70">IF(E70="X","X",SUM(N(ISNUMBER(_xlfn.XMATCH(INDEX(E$12:E$411,1+MOD($B70-E$8+_xlfn.SEQUENCE(E$7,,0),E$412)),$CE$5:$CE$9)))))</f>
        <v>0</v>
      </c>
      <c r="CG70" s="129" cm="1">
        <f t="array" ref="CG70">IF(F70="X","X",SUM(N(ISNUMBER(_xlfn.XMATCH(INDEX(F$12:F$411,1+MOD($B70-F$8+_xlfn.SEQUENCE(F$7,,0),F$412)),$CE$5:$CE$9)))))</f>
        <v>0</v>
      </c>
      <c r="CH70" s="142" cm="1">
        <f t="array" ref="CH70">IF(G70="X","X",SUM(N(ISNUMBER(_xlfn.XMATCH(INDEX(G$12:G$411,1+MOD($B70-G$8+_xlfn.SEQUENCE(G$7,,0),G$412)),$CE$5:$CE$9)))))</f>
        <v>0</v>
      </c>
      <c r="CJ70" s="146" cm="1">
        <f t="array" ref="CJ70">IF(C70="X","X",SUM(N(ISNUMBER(_xlfn.XMATCH(INDEX(C$12:C$411,1+MOD($B70-C$8+_xlfn.SEQUENCE(C$7,,0),C$412)),$CK$5:$CK$9)))))</f>
        <v>0</v>
      </c>
      <c r="CK70" s="129" cm="1">
        <f t="array" ref="CK70">IF(D70="X","X",SUM(N(ISNUMBER(_xlfn.XMATCH(INDEX(D$12:D$411,1+MOD($B70-D$8+_xlfn.SEQUENCE(D$7,,0),D$412)),$CK$5:$CK$9)))))</f>
        <v>0</v>
      </c>
      <c r="CL70" s="129" cm="1">
        <f t="array" ref="CL70">IF(E70="X","X",SUM(N(ISNUMBER(_xlfn.XMATCH(INDEX(E$12:E$411,1+MOD($B70-E$8+_xlfn.SEQUENCE(E$7,,0),E$412)),$CK$5:$CK$9)))))</f>
        <v>0</v>
      </c>
      <c r="CM70" s="129" cm="1">
        <f t="array" ref="CM70">IF(F70="X","X",SUM(N(ISNUMBER(_xlfn.XMATCH(INDEX(F$12:F$411,1+MOD($B70-F$8+_xlfn.SEQUENCE(F$7,,0),F$412)),$CK$5:$CK$9)))))</f>
        <v>0</v>
      </c>
      <c r="CN70" s="142" cm="1">
        <f t="array" ref="CN70">IF(G70="X","X",SUM(N(ISNUMBER(_xlfn.XMATCH(INDEX(G$12:G$411,1+MOD($B70-G$8+_xlfn.SEQUENCE(G$7,,0),G$412)),$CK$5:$CK$9)))))</f>
        <v>0</v>
      </c>
      <c r="CP70" s="146" cm="1">
        <f t="array" ref="CP70">IF(C70="X","X",SUM(N(ISNUMBER(_xlfn.XMATCH(INDEX(C$12:C$411,1+MOD($B70-C$8+_xlfn.SEQUENCE(C$7,,0),C$412)),$CQ$5:$CQ$9)))))</f>
        <v>0</v>
      </c>
      <c r="CQ70" s="129" cm="1">
        <f t="array" ref="CQ70">IF(D70="X","X",SUM(N(ISNUMBER(_xlfn.XMATCH(INDEX(D$12:D$411,1+MOD($B70-D$8+_xlfn.SEQUENCE(D$7,,0),D$412)),$CQ$5:$CQ$9)))))</f>
        <v>0</v>
      </c>
      <c r="CR70" s="129" cm="1">
        <f t="array" ref="CR70">IF(E70="X","X",SUM(N(ISNUMBER(_xlfn.XMATCH(INDEX(E$12:E$411,1+MOD($B70-E$8+_xlfn.SEQUENCE(E$7,,0),E$412)),$CQ$5:$CQ$9)))))</f>
        <v>0</v>
      </c>
      <c r="CS70" s="129" cm="1">
        <f t="array" ref="CS70">IF(F70="X","X",SUM(N(ISNUMBER(_xlfn.XMATCH(INDEX(F$12:F$411,1+MOD($B70-F$8+_xlfn.SEQUENCE(F$7,,0),F$412)),$CQ$5:$CQ$9)))))</f>
        <v>0</v>
      </c>
      <c r="CT70" s="142" cm="1">
        <f t="array" ref="CT70">IF(G70="X","X",SUM(N(ISNUMBER(_xlfn.XMATCH(INDEX(G$12:G$411,1+MOD($B70-G$8+_xlfn.SEQUENCE(G$7,,0),G$412)),$CQ$5:$CQ$9)))))</f>
        <v>0</v>
      </c>
    </row>
    <row r="71" spans="2:98" ht="12.75" customHeight="1" x14ac:dyDescent="0.2">
      <c r="B71" s="5">
        <f t="shared" si="0"/>
        <v>59</v>
      </c>
      <c r="C71" s="129" t="s">
        <v>30</v>
      </c>
      <c r="D71" s="129" t="s">
        <v>31</v>
      </c>
      <c r="E71" s="129" t="s">
        <v>35</v>
      </c>
      <c r="F71" s="129" t="s">
        <v>36</v>
      </c>
      <c r="G71" s="142" t="s">
        <v>35</v>
      </c>
      <c r="P71" s="146" cm="1">
        <f t="array" ref="P71">IF(C71="X","X",SUM(N(ISNUMBER(_xlfn.XMATCH(INDEX(C$12:C$411,1+MOD($B71-C$8+_xlfn.SEQUENCE(C$7,,0),C$412)),$Q$5:$Q$9)))))</f>
        <v>0</v>
      </c>
      <c r="Q71" s="129" cm="1">
        <f t="array" ref="Q71">IF(D71="X","X",SUM(N(ISNUMBER(_xlfn.XMATCH(INDEX(D$12:D$411,1+MOD($B71-D$8+_xlfn.SEQUENCE(D$7,,0),D$412)),$Q$5:$Q$9)))))</f>
        <v>0</v>
      </c>
      <c r="R71" s="129" cm="1">
        <f t="array" ref="R71">IF(E71="X","X",SUM(N(ISNUMBER(_xlfn.XMATCH(INDEX(E$12:E$411,1+MOD($B71-E$8+_xlfn.SEQUENCE(E$7,,0),E$412)),$Q$5:$Q$9)))))</f>
        <v>0</v>
      </c>
      <c r="S71" s="129" cm="1">
        <f t="array" ref="S71">IF(F71="X","X",SUM(N(ISNUMBER(_xlfn.XMATCH(INDEX(F$12:F$411,1+MOD($B71-F$8+_xlfn.SEQUENCE(F$7,,0),F$412)),$Q$5:$Q$9)))))</f>
        <v>0</v>
      </c>
      <c r="T71" s="142" cm="1">
        <f t="array" ref="T71">IF(G71="X","X",SUM(N(ISNUMBER(_xlfn.XMATCH(INDEX(G$12:G$411,1+MOD($B71-G$8+_xlfn.SEQUENCE(G$7,,0),G$412)),$Q$5:$Q$9)))))</f>
        <v>0</v>
      </c>
      <c r="V71" s="146" cm="1">
        <f t="array" ref="V71">IF(C71="X","X",SUM(N(ISNUMBER(_xlfn.XMATCH(INDEX(C$12:C$411,1+MOD($B71-C$8+_xlfn.SEQUENCE(C$7,,0),C$412)),$W$5:$W$9)))))</f>
        <v>1</v>
      </c>
      <c r="W71" s="129" cm="1">
        <f t="array" ref="W71">IF(D71="X","X",SUM(N(ISNUMBER(_xlfn.XMATCH(INDEX(D$12:D$411,1+MOD($B71-D$8+_xlfn.SEQUENCE(D$7,,0),D$412)),$W$5:$W$9)))))</f>
        <v>0</v>
      </c>
      <c r="X71" s="129" cm="1">
        <f t="array" ref="X71">IF(E71="X","X",SUM(N(ISNUMBER(_xlfn.XMATCH(INDEX(E$12:E$411,1+MOD($B71-E$8+_xlfn.SEQUENCE(E$7,,0),E$412)),$W$5:$W$9)))))</f>
        <v>0</v>
      </c>
      <c r="Y71" s="129" cm="1">
        <f t="array" ref="Y71">IF(F71="X","X",SUM(N(ISNUMBER(_xlfn.XMATCH(INDEX(F$12:F$411,1+MOD($B71-F$8+_xlfn.SEQUENCE(F$7,,0),F$412)),$W$5:$W$9)))))</f>
        <v>1</v>
      </c>
      <c r="Z71" s="142" cm="1">
        <f t="array" ref="Z71">IF(G71="X","X",SUM(N(ISNUMBER(_xlfn.XMATCH(INDEX(G$12:G$411,1+MOD($B71-G$8+_xlfn.SEQUENCE(G$7,,0),G$412)),$W$5:$W$9)))))</f>
        <v>1</v>
      </c>
      <c r="AB71" s="146" cm="1">
        <f t="array" ref="AB71">IF(C71="X","X",SUM(N(ISNUMBER(_xlfn.XMATCH(INDEX(C$12:C$411,1+MOD($B71-C$8+_xlfn.SEQUENCE(C$7,,0),C$412)),$AC$5:$AC$9)))))</f>
        <v>0</v>
      </c>
      <c r="AC71" s="129" cm="1">
        <f t="array" ref="AC71">IF(D71="X","X",SUM(N(ISNUMBER(_xlfn.XMATCH(INDEX(D$12:D$411,1+MOD($B71-D$8+_xlfn.SEQUENCE(D$7,,0),D$412)),$AC$5:$AC$9)))))</f>
        <v>1</v>
      </c>
      <c r="AD71" s="129" cm="1">
        <f t="array" ref="AD71">IF(E71="X","X",SUM(N(ISNUMBER(_xlfn.XMATCH(INDEX(E$12:E$411,1+MOD($B71-E$8+_xlfn.SEQUENCE(E$7,,0),E$412)),$AC$5:$AC$9)))))</f>
        <v>1</v>
      </c>
      <c r="AE71" s="129" cm="1">
        <f t="array" ref="AE71">IF(F71="X","X",SUM(N(ISNUMBER(_xlfn.XMATCH(INDEX(F$12:F$411,1+MOD($B71-F$8+_xlfn.SEQUENCE(F$7,,0),F$412)),$AC$5:$AC$9)))))</f>
        <v>0</v>
      </c>
      <c r="AF71" s="142" cm="1">
        <f t="array" ref="AF71">IF(G71="X","X",SUM(N(ISNUMBER(_xlfn.XMATCH(INDEX(G$12:G$411,1+MOD($B71-G$8+_xlfn.SEQUENCE(G$7,,0),G$412)),$AC$5:$AC$9)))))</f>
        <v>0</v>
      </c>
      <c r="AH71" s="146" cm="1">
        <f t="array" ref="AH71">IF(C71="X","X",SUM(N(ISNUMBER(_xlfn.XMATCH(INDEX(C$12:C$411,1+MOD($B71-C$8+_xlfn.SEQUENCE(C$7,,0),C$412)),$AI$5:$AI$9)))))</f>
        <v>0</v>
      </c>
      <c r="AI71" s="129" cm="1">
        <f t="array" ref="AI71">IF(D71="X","X",SUM(N(ISNUMBER(_xlfn.XMATCH(INDEX(D$12:D$411,1+MOD($B71-D$8+_xlfn.SEQUENCE(D$7,,0),D$412)),$AI$5:$AI$9)))))</f>
        <v>0</v>
      </c>
      <c r="AJ71" s="129" cm="1">
        <f t="array" ref="AJ71">IF(E71="X","X",SUM(N(ISNUMBER(_xlfn.XMATCH(INDEX(E$12:E$411,1+MOD($B71-E$8+_xlfn.SEQUENCE(E$7,,0),E$412)),$AI$5:$AI$9)))))</f>
        <v>0</v>
      </c>
      <c r="AK71" s="129" cm="1">
        <f t="array" ref="AK71">IF(F71="X","X",SUM(N(ISNUMBER(_xlfn.XMATCH(INDEX(F$12:F$411,1+MOD($B71-F$8+_xlfn.SEQUENCE(F$7,,0),F$412)),$AI$5:$AI$9)))))</f>
        <v>0</v>
      </c>
      <c r="AL71" s="142" cm="1">
        <f t="array" ref="AL71">IF(G71="X","X",SUM(N(ISNUMBER(_xlfn.XMATCH(INDEX(G$12:G$411,1+MOD($B71-G$8+_xlfn.SEQUENCE(G$7,,0),G$412)),$AI$5:$AI$9)))))</f>
        <v>0</v>
      </c>
      <c r="AN71" s="146" cm="1">
        <f t="array" ref="AN71">IF(C71="X","X",SUM(N(ISNUMBER(_xlfn.XMATCH(INDEX(C$12:C$411,1+MOD($B71-C$8+_xlfn.SEQUENCE(C$7,,0),C$412)),$AO$5:$AO$9)))))</f>
        <v>0</v>
      </c>
      <c r="AO71" s="129" cm="1">
        <f t="array" ref="AO71">IF(D71="X","X",SUM(N(ISNUMBER(_xlfn.XMATCH(INDEX(D$12:D$411,1+MOD($B71-D$8+_xlfn.SEQUENCE(D$7,,0),D$412)),$AO$5:$AO$9)))))</f>
        <v>0</v>
      </c>
      <c r="AP71" s="129" cm="1">
        <f t="array" ref="AP71">IF(E71="X","X",SUM(N(ISNUMBER(_xlfn.XMATCH(INDEX(E$12:E$411,1+MOD($B71-E$8+_xlfn.SEQUENCE(E$7,,0),E$412)),$AO$5:$AO$9)))))</f>
        <v>0</v>
      </c>
      <c r="AQ71" s="129" cm="1">
        <f t="array" ref="AQ71">IF(F71="X","X",SUM(N(ISNUMBER(_xlfn.XMATCH(INDEX(F$12:F$411,1+MOD($B71-F$8+_xlfn.SEQUENCE(F$7,,0),F$412)),$AO$5:$AO$9)))))</f>
        <v>0</v>
      </c>
      <c r="AR71" s="142" cm="1">
        <f t="array" ref="AR71">IF(G71="X","X",SUM(N(ISNUMBER(_xlfn.XMATCH(INDEX(G$12:G$411,1+MOD($B71-G$8+_xlfn.SEQUENCE(G$7,,0),G$412)),$AO$5:$AO$9)))))</f>
        <v>0</v>
      </c>
      <c r="AT71" s="146" cm="1">
        <f t="array" ref="AT71">IF(C71="X","X",SUM(N(ISNUMBER(_xlfn.XMATCH(INDEX(C$12:C$411,1+MOD($B71-C$8+_xlfn.SEQUENCE(C$7,,0),C$412)),$AU$5:$AU$9)))))</f>
        <v>0</v>
      </c>
      <c r="AU71" s="129" cm="1">
        <f t="array" ref="AU71">IF(D71="X","X",SUM(N(ISNUMBER(_xlfn.XMATCH(INDEX(D$12:D$411,1+MOD($B71-D$8+_xlfn.SEQUENCE(D$7,,0),D$412)),$AU$5:$AU$9)))))</f>
        <v>0</v>
      </c>
      <c r="AV71" s="129" cm="1">
        <f t="array" ref="AV71">IF(E71="X","X",SUM(N(ISNUMBER(_xlfn.XMATCH(INDEX(E$12:E$411,1+MOD($B71-E$8+_xlfn.SEQUENCE(E$7,,0),E$412)),$AU$5:$AU$9)))))</f>
        <v>0</v>
      </c>
      <c r="AW71" s="129" cm="1">
        <f t="array" ref="AW71">IF(F71="X","X",SUM(N(ISNUMBER(_xlfn.XMATCH(INDEX(F$12:F$411,1+MOD($B71-F$8+_xlfn.SEQUENCE(F$7,,0),F$412)),$AU$5:$AU$9)))))</f>
        <v>0</v>
      </c>
      <c r="AX71" s="142" cm="1">
        <f t="array" ref="AX71">IF(G71="X","X",SUM(N(ISNUMBER(_xlfn.XMATCH(INDEX(G$12:G$411,1+MOD($B71-G$8+_xlfn.SEQUENCE(G$7,,0),G$412)),$AU$5:$AU$9)))))</f>
        <v>0</v>
      </c>
      <c r="AZ71" s="146" cm="1">
        <f t="array" ref="AZ71">IF(C71="X","X",SUM(N(ISNUMBER(_xlfn.XMATCH(INDEX(C$12:C$411,1+MOD($B71-C$8+_xlfn.SEQUENCE(C$7,,0),C$412)),$BA$5:$BA$9)))))</f>
        <v>0</v>
      </c>
      <c r="BA71" s="129" cm="1">
        <f t="array" ref="BA71">IF(D71="X","X",SUM(N(ISNUMBER(_xlfn.XMATCH(INDEX(D$12:D$411,1+MOD($B71-D$8+_xlfn.SEQUENCE(D$7,,0),D$412)),$BA$5:$BA$9)))))</f>
        <v>0</v>
      </c>
      <c r="BB71" s="129" cm="1">
        <f t="array" ref="BB71">IF(E71="X","X",SUM(N(ISNUMBER(_xlfn.XMATCH(INDEX(E$12:E$411,1+MOD($B71-E$8+_xlfn.SEQUENCE(E$7,,0),E$412)),$BA$5:$BA$9)))))</f>
        <v>1</v>
      </c>
      <c r="BC71" s="129" cm="1">
        <f t="array" ref="BC71">IF(F71="X","X",SUM(N(ISNUMBER(_xlfn.XMATCH(INDEX(F$12:F$411,1+MOD($B71-F$8+_xlfn.SEQUENCE(F$7,,0),F$412)),$BA$5:$BA$9)))))</f>
        <v>0</v>
      </c>
      <c r="BD71" s="142" cm="1">
        <f t="array" ref="BD71">IF(G71="X","X",SUM(N(ISNUMBER(_xlfn.XMATCH(INDEX(G$12:G$411,1+MOD($B71-G$8+_xlfn.SEQUENCE(G$7,,0),G$412)),$BA$5:$BA$9)))))</f>
        <v>1</v>
      </c>
      <c r="BF71" s="146" cm="1">
        <f t="array" ref="BF71">IF(C71="X","X",SUM(N(ISNUMBER(_xlfn.XMATCH(INDEX(C$12:C$411,1+MOD($B71-C$8+_xlfn.SEQUENCE(C$7,,0),C$412)),$BG$5:$BG$9)))))</f>
        <v>1</v>
      </c>
      <c r="BG71" s="129" cm="1">
        <f t="array" ref="BG71">IF(D71="X","X",SUM(N(ISNUMBER(_xlfn.XMATCH(INDEX(D$12:D$411,1+MOD($B71-D$8+_xlfn.SEQUENCE(D$7,,0),D$412)),$BG$5:$BG$9)))))</f>
        <v>1</v>
      </c>
      <c r="BH71" s="129" cm="1">
        <f t="array" ref="BH71">IF(E71="X","X",SUM(N(ISNUMBER(_xlfn.XMATCH(INDEX(E$12:E$411,1+MOD($B71-E$8+_xlfn.SEQUENCE(E$7,,0),E$412)),$BG$5:$BG$9)))))</f>
        <v>0</v>
      </c>
      <c r="BI71" s="129" cm="1">
        <f t="array" ref="BI71">IF(F71="X","X",SUM(N(ISNUMBER(_xlfn.XMATCH(INDEX(F$12:F$411,1+MOD($B71-F$8+_xlfn.SEQUENCE(F$7,,0),F$412)),$BG$5:$BG$9)))))</f>
        <v>1</v>
      </c>
      <c r="BJ71" s="142" cm="1">
        <f t="array" ref="BJ71">IF(G71="X","X",SUM(N(ISNUMBER(_xlfn.XMATCH(INDEX(G$12:G$411,1+MOD($B71-G$8+_xlfn.SEQUENCE(G$7,,0),G$412)),$BG$5:$BG$9)))))</f>
        <v>0</v>
      </c>
      <c r="BL71" s="146" cm="1">
        <f t="array" ref="BL71">IF(C71="X","X",SUM(N(ISNUMBER(_xlfn.XMATCH(INDEX(C$12:C$411,1+MOD($B71-C$8+_xlfn.SEQUENCE(C$7,,0),C$412)),$BM$5:$BM$9)))))</f>
        <v>1</v>
      </c>
      <c r="BM71" s="129" cm="1">
        <f t="array" ref="BM71">IF(D71="X","X",SUM(N(ISNUMBER(_xlfn.XMATCH(INDEX(D$12:D$411,1+MOD($B71-D$8+_xlfn.SEQUENCE(D$7,,0),D$412)),$BM$5:$BM$9)))))</f>
        <v>0</v>
      </c>
      <c r="BN71" s="129" cm="1">
        <f t="array" ref="BN71">IF(E71="X","X",SUM(N(ISNUMBER(_xlfn.XMATCH(INDEX(E$12:E$411,1+MOD($B71-E$8+_xlfn.SEQUENCE(E$7,,0),E$412)),$BM$5:$BM$9)))))</f>
        <v>1</v>
      </c>
      <c r="BO71" s="129" cm="1">
        <f t="array" ref="BO71">IF(F71="X","X",SUM(N(ISNUMBER(_xlfn.XMATCH(INDEX(F$12:F$411,1+MOD($B71-F$8+_xlfn.SEQUENCE(F$7,,0),F$412)),$BM$5:$BM$9)))))</f>
        <v>1</v>
      </c>
      <c r="BP71" s="142" cm="1">
        <f t="array" ref="BP71">IF(G71="X","X",SUM(N(ISNUMBER(_xlfn.XMATCH(INDEX(G$12:G$411,1+MOD($B71-G$8+_xlfn.SEQUENCE(G$7,,0),G$412)),$BM$5:$BM$9)))))</f>
        <v>0</v>
      </c>
      <c r="BR71" s="146" cm="1">
        <f t="array" ref="BR71">IF(C71="X","X",SUM(N(ISNUMBER(_xlfn.XMATCH(INDEX(C$12:C$411,1+MOD($B71-C$8+_xlfn.SEQUENCE(C$7,,0),C$412)),$BS$5:$BS$9)))))</f>
        <v>0</v>
      </c>
      <c r="BS71" s="129" cm="1">
        <f t="array" ref="BS71">IF(D71="X","X",SUM(N(ISNUMBER(_xlfn.XMATCH(INDEX(D$12:D$411,1+MOD($B71-D$8+_xlfn.SEQUENCE(D$7,,0),D$412)),$BS$5:$BS$9)))))</f>
        <v>1</v>
      </c>
      <c r="BT71" s="129" cm="1">
        <f t="array" ref="BT71">IF(E71="X","X",SUM(N(ISNUMBER(_xlfn.XMATCH(INDEX(E$12:E$411,1+MOD($B71-E$8+_xlfn.SEQUENCE(E$7,,0),E$412)),$BS$5:$BS$9)))))</f>
        <v>0</v>
      </c>
      <c r="BU71" s="129" cm="1">
        <f t="array" ref="BU71">IF(F71="X","X",SUM(N(ISNUMBER(_xlfn.XMATCH(INDEX(F$12:F$411,1+MOD($B71-F$8+_xlfn.SEQUENCE(F$7,,0),F$412)),$BS$5:$BS$9)))))</f>
        <v>0</v>
      </c>
      <c r="BV71" s="142" cm="1">
        <f t="array" ref="BV71">IF(G71="X","X",SUM(N(ISNUMBER(_xlfn.XMATCH(INDEX(G$12:G$411,1+MOD($B71-G$8+_xlfn.SEQUENCE(G$7,,0),G$412)),$BS$5:$BS$9)))))</f>
        <v>1</v>
      </c>
      <c r="BX71" s="146" cm="1">
        <f t="array" ref="BX71">IF(C71="X","X",SUM(N(ISNUMBER(_xlfn.XMATCH(INDEX(C$12:C$411,1+MOD($B71-C$8+_xlfn.SEQUENCE(C$7,,0),C$412)),$BY$5:$BY$9)))))</f>
        <v>0</v>
      </c>
      <c r="BY71" s="129" cm="1">
        <f t="array" ref="BY71">IF(D71="X","X",SUM(N(ISNUMBER(_xlfn.XMATCH(INDEX(D$12:D$411,1+MOD($B71-D$8+_xlfn.SEQUENCE(D$7,,0),D$412)),$BY$5:$BY$9)))))</f>
        <v>0</v>
      </c>
      <c r="BZ71" s="129" cm="1">
        <f t="array" ref="BZ71">IF(E71="X","X",SUM(N(ISNUMBER(_xlfn.XMATCH(INDEX(E$12:E$411,1+MOD($B71-E$8+_xlfn.SEQUENCE(E$7,,0),E$412)),$BY$5:$BY$9)))))</f>
        <v>0</v>
      </c>
      <c r="CA71" s="129" cm="1">
        <f t="array" ref="CA71">IF(F71="X","X",SUM(N(ISNUMBER(_xlfn.XMATCH(INDEX(F$12:F$411,1+MOD($B71-F$8+_xlfn.SEQUENCE(F$7,,0),F$412)),$BY$5:$BY$9)))))</f>
        <v>0</v>
      </c>
      <c r="CB71" s="142" cm="1">
        <f t="array" ref="CB71">IF(G71="X","X",SUM(N(ISNUMBER(_xlfn.XMATCH(INDEX(G$12:G$411,1+MOD($B71-G$8+_xlfn.SEQUENCE(G$7,,0),G$412)),$BY$5:$BY$9)))))</f>
        <v>0</v>
      </c>
      <c r="CD71" s="146" cm="1">
        <f t="array" ref="CD71">IF(C71="X","X",SUM(N(ISNUMBER(_xlfn.XMATCH(INDEX(C$12:C$411,1+MOD($B71-C$8+_xlfn.SEQUENCE(C$7,,0),C$412)),$CE$5:$CE$9)))))</f>
        <v>0</v>
      </c>
      <c r="CE71" s="129" cm="1">
        <f t="array" ref="CE71">IF(D71="X","X",SUM(N(ISNUMBER(_xlfn.XMATCH(INDEX(D$12:D$411,1+MOD($B71-D$8+_xlfn.SEQUENCE(D$7,,0),D$412)),$CE$5:$CE$9)))))</f>
        <v>0</v>
      </c>
      <c r="CF71" s="129" cm="1">
        <f t="array" ref="CF71">IF(E71="X","X",SUM(N(ISNUMBER(_xlfn.XMATCH(INDEX(E$12:E$411,1+MOD($B71-E$8+_xlfn.SEQUENCE(E$7,,0),E$412)),$CE$5:$CE$9)))))</f>
        <v>0</v>
      </c>
      <c r="CG71" s="129" cm="1">
        <f t="array" ref="CG71">IF(F71="X","X",SUM(N(ISNUMBER(_xlfn.XMATCH(INDEX(F$12:F$411,1+MOD($B71-F$8+_xlfn.SEQUENCE(F$7,,0),F$412)),$CE$5:$CE$9)))))</f>
        <v>0</v>
      </c>
      <c r="CH71" s="142" cm="1">
        <f t="array" ref="CH71">IF(G71="X","X",SUM(N(ISNUMBER(_xlfn.XMATCH(INDEX(G$12:G$411,1+MOD($B71-G$8+_xlfn.SEQUENCE(G$7,,0),G$412)),$CE$5:$CE$9)))))</f>
        <v>0</v>
      </c>
      <c r="CJ71" s="146" cm="1">
        <f t="array" ref="CJ71">IF(C71="X","X",SUM(N(ISNUMBER(_xlfn.XMATCH(INDEX(C$12:C$411,1+MOD($B71-C$8+_xlfn.SEQUENCE(C$7,,0),C$412)),$CK$5:$CK$9)))))</f>
        <v>0</v>
      </c>
      <c r="CK71" s="129" cm="1">
        <f t="array" ref="CK71">IF(D71="X","X",SUM(N(ISNUMBER(_xlfn.XMATCH(INDEX(D$12:D$411,1+MOD($B71-D$8+_xlfn.SEQUENCE(D$7,,0),D$412)),$CK$5:$CK$9)))))</f>
        <v>0</v>
      </c>
      <c r="CL71" s="129" cm="1">
        <f t="array" ref="CL71">IF(E71="X","X",SUM(N(ISNUMBER(_xlfn.XMATCH(INDEX(E$12:E$411,1+MOD($B71-E$8+_xlfn.SEQUENCE(E$7,,0),E$412)),$CK$5:$CK$9)))))</f>
        <v>0</v>
      </c>
      <c r="CM71" s="129" cm="1">
        <f t="array" ref="CM71">IF(F71="X","X",SUM(N(ISNUMBER(_xlfn.XMATCH(INDEX(F$12:F$411,1+MOD($B71-F$8+_xlfn.SEQUENCE(F$7,,0),F$412)),$CK$5:$CK$9)))))</f>
        <v>0</v>
      </c>
      <c r="CN71" s="142" cm="1">
        <f t="array" ref="CN71">IF(G71="X","X",SUM(N(ISNUMBER(_xlfn.XMATCH(INDEX(G$12:G$411,1+MOD($B71-G$8+_xlfn.SEQUENCE(G$7,,0),G$412)),$CK$5:$CK$9)))))</f>
        <v>0</v>
      </c>
      <c r="CP71" s="146" cm="1">
        <f t="array" ref="CP71">IF(C71="X","X",SUM(N(ISNUMBER(_xlfn.XMATCH(INDEX(C$12:C$411,1+MOD($B71-C$8+_xlfn.SEQUENCE(C$7,,0),C$412)),$CQ$5:$CQ$9)))))</f>
        <v>0</v>
      </c>
      <c r="CQ71" s="129" cm="1">
        <f t="array" ref="CQ71">IF(D71="X","X",SUM(N(ISNUMBER(_xlfn.XMATCH(INDEX(D$12:D$411,1+MOD($B71-D$8+_xlfn.SEQUENCE(D$7,,0),D$412)),$CQ$5:$CQ$9)))))</f>
        <v>0</v>
      </c>
      <c r="CR71" s="129" cm="1">
        <f t="array" ref="CR71">IF(E71="X","X",SUM(N(ISNUMBER(_xlfn.XMATCH(INDEX(E$12:E$411,1+MOD($B71-E$8+_xlfn.SEQUENCE(E$7,,0),E$412)),$CQ$5:$CQ$9)))))</f>
        <v>0</v>
      </c>
      <c r="CS71" s="129" cm="1">
        <f t="array" ref="CS71">IF(F71="X","X",SUM(N(ISNUMBER(_xlfn.XMATCH(INDEX(F$12:F$411,1+MOD($B71-F$8+_xlfn.SEQUENCE(F$7,,0),F$412)),$CQ$5:$CQ$9)))))</f>
        <v>0</v>
      </c>
      <c r="CT71" s="142" cm="1">
        <f t="array" ref="CT71">IF(G71="X","X",SUM(N(ISNUMBER(_xlfn.XMATCH(INDEX(G$12:G$411,1+MOD($B71-G$8+_xlfn.SEQUENCE(G$7,,0),G$412)),$CQ$5:$CQ$9)))))</f>
        <v>0</v>
      </c>
    </row>
    <row r="72" spans="2:98" ht="12.75" customHeight="1" x14ac:dyDescent="0.2">
      <c r="B72" s="5">
        <f t="shared" si="0"/>
        <v>60</v>
      </c>
      <c r="C72" s="129" t="s">
        <v>36</v>
      </c>
      <c r="D72" s="129" t="s">
        <v>36</v>
      </c>
      <c r="E72" s="129" t="s">
        <v>31</v>
      </c>
      <c r="F72" s="129" t="s">
        <v>30</v>
      </c>
      <c r="G72" s="142" t="s">
        <v>38</v>
      </c>
      <c r="P72" s="146" cm="1">
        <f t="array" ref="P72">IF(C72="X","X",SUM(N(ISNUMBER(_xlfn.XMATCH(INDEX(C$12:C$411,1+MOD($B72-C$8+_xlfn.SEQUENCE(C$7,,0),C$412)),$Q$5:$Q$9)))))</f>
        <v>0</v>
      </c>
      <c r="Q72" s="129" cm="1">
        <f t="array" ref="Q72">IF(D72="X","X",SUM(N(ISNUMBER(_xlfn.XMATCH(INDEX(D$12:D$411,1+MOD($B72-D$8+_xlfn.SEQUENCE(D$7,,0),D$412)),$Q$5:$Q$9)))))</f>
        <v>0</v>
      </c>
      <c r="R72" s="129" cm="1">
        <f t="array" ref="R72">IF(E72="X","X",SUM(N(ISNUMBER(_xlfn.XMATCH(INDEX(E$12:E$411,1+MOD($B72-E$8+_xlfn.SEQUENCE(E$7,,0),E$412)),$Q$5:$Q$9)))))</f>
        <v>0</v>
      </c>
      <c r="S72" s="129" cm="1">
        <f t="array" ref="S72">IF(F72="X","X",SUM(N(ISNUMBER(_xlfn.XMATCH(INDEX(F$12:F$411,1+MOD($B72-F$8+_xlfn.SEQUENCE(F$7,,0),F$412)),$Q$5:$Q$9)))))</f>
        <v>0</v>
      </c>
      <c r="T72" s="142" cm="1">
        <f t="array" ref="T72">IF(G72="X","X",SUM(N(ISNUMBER(_xlfn.XMATCH(INDEX(G$12:G$411,1+MOD($B72-G$8+_xlfn.SEQUENCE(G$7,,0),G$412)),$Q$5:$Q$9)))))</f>
        <v>0</v>
      </c>
      <c r="V72" s="146" cm="1">
        <f t="array" ref="V72">IF(C72="X","X",SUM(N(ISNUMBER(_xlfn.XMATCH(INDEX(C$12:C$411,1+MOD($B72-C$8+_xlfn.SEQUENCE(C$7,,0),C$412)),$W$5:$W$9)))))</f>
        <v>0</v>
      </c>
      <c r="W72" s="129" cm="1">
        <f t="array" ref="W72">IF(D72="X","X",SUM(N(ISNUMBER(_xlfn.XMATCH(INDEX(D$12:D$411,1+MOD($B72-D$8+_xlfn.SEQUENCE(D$7,,0),D$412)),$W$5:$W$9)))))</f>
        <v>0</v>
      </c>
      <c r="X72" s="129" cm="1">
        <f t="array" ref="X72">IF(E72="X","X",SUM(N(ISNUMBER(_xlfn.XMATCH(INDEX(E$12:E$411,1+MOD($B72-E$8+_xlfn.SEQUENCE(E$7,,0),E$412)),$W$5:$W$9)))))</f>
        <v>0</v>
      </c>
      <c r="Y72" s="129" cm="1">
        <f t="array" ref="Y72">IF(F72="X","X",SUM(N(ISNUMBER(_xlfn.XMATCH(INDEX(F$12:F$411,1+MOD($B72-F$8+_xlfn.SEQUENCE(F$7,,0),F$412)),$W$5:$W$9)))))</f>
        <v>1</v>
      </c>
      <c r="Z72" s="142" cm="1">
        <f t="array" ref="Z72">IF(G72="X","X",SUM(N(ISNUMBER(_xlfn.XMATCH(INDEX(G$12:G$411,1+MOD($B72-G$8+_xlfn.SEQUENCE(G$7,,0),G$412)),$W$5:$W$9)))))</f>
        <v>1</v>
      </c>
      <c r="AB72" s="146" cm="1">
        <f t="array" ref="AB72">IF(C72="X","X",SUM(N(ISNUMBER(_xlfn.XMATCH(INDEX(C$12:C$411,1+MOD($B72-C$8+_xlfn.SEQUENCE(C$7,,0),C$412)),$AC$5:$AC$9)))))</f>
        <v>0</v>
      </c>
      <c r="AC72" s="129" cm="1">
        <f t="array" ref="AC72">IF(D72="X","X",SUM(N(ISNUMBER(_xlfn.XMATCH(INDEX(D$12:D$411,1+MOD($B72-D$8+_xlfn.SEQUENCE(D$7,,0),D$412)),$AC$5:$AC$9)))))</f>
        <v>1</v>
      </c>
      <c r="AD72" s="129" cm="1">
        <f t="array" ref="AD72">IF(E72="X","X",SUM(N(ISNUMBER(_xlfn.XMATCH(INDEX(E$12:E$411,1+MOD($B72-E$8+_xlfn.SEQUENCE(E$7,,0),E$412)),$AC$5:$AC$9)))))</f>
        <v>1</v>
      </c>
      <c r="AE72" s="129" cm="1">
        <f t="array" ref="AE72">IF(F72="X","X",SUM(N(ISNUMBER(_xlfn.XMATCH(INDEX(F$12:F$411,1+MOD($B72-F$8+_xlfn.SEQUENCE(F$7,,0),F$412)),$AC$5:$AC$9)))))</f>
        <v>0</v>
      </c>
      <c r="AF72" s="142" cm="1">
        <f t="array" ref="AF72">IF(G72="X","X",SUM(N(ISNUMBER(_xlfn.XMATCH(INDEX(G$12:G$411,1+MOD($B72-G$8+_xlfn.SEQUENCE(G$7,,0),G$412)),$AC$5:$AC$9)))))</f>
        <v>0</v>
      </c>
      <c r="AH72" s="146" cm="1">
        <f t="array" ref="AH72">IF(C72="X","X",SUM(N(ISNUMBER(_xlfn.XMATCH(INDEX(C$12:C$411,1+MOD($B72-C$8+_xlfn.SEQUENCE(C$7,,0),C$412)),$AI$5:$AI$9)))))</f>
        <v>0</v>
      </c>
      <c r="AI72" s="129" cm="1">
        <f t="array" ref="AI72">IF(D72="X","X",SUM(N(ISNUMBER(_xlfn.XMATCH(INDEX(D$12:D$411,1+MOD($B72-D$8+_xlfn.SEQUENCE(D$7,,0),D$412)),$AI$5:$AI$9)))))</f>
        <v>0</v>
      </c>
      <c r="AJ72" s="129" cm="1">
        <f t="array" ref="AJ72">IF(E72="X","X",SUM(N(ISNUMBER(_xlfn.XMATCH(INDEX(E$12:E$411,1+MOD($B72-E$8+_xlfn.SEQUENCE(E$7,,0),E$412)),$AI$5:$AI$9)))))</f>
        <v>0</v>
      </c>
      <c r="AK72" s="129" cm="1">
        <f t="array" ref="AK72">IF(F72="X","X",SUM(N(ISNUMBER(_xlfn.XMATCH(INDEX(F$12:F$411,1+MOD($B72-F$8+_xlfn.SEQUENCE(F$7,,0),F$412)),$AI$5:$AI$9)))))</f>
        <v>0</v>
      </c>
      <c r="AL72" s="142" cm="1">
        <f t="array" ref="AL72">IF(G72="X","X",SUM(N(ISNUMBER(_xlfn.XMATCH(INDEX(G$12:G$411,1+MOD($B72-G$8+_xlfn.SEQUENCE(G$7,,0),G$412)),$AI$5:$AI$9)))))</f>
        <v>0</v>
      </c>
      <c r="AN72" s="146" cm="1">
        <f t="array" ref="AN72">IF(C72="X","X",SUM(N(ISNUMBER(_xlfn.XMATCH(INDEX(C$12:C$411,1+MOD($B72-C$8+_xlfn.SEQUENCE(C$7,,0),C$412)),$AO$5:$AO$9)))))</f>
        <v>1</v>
      </c>
      <c r="AO72" s="129" cm="1">
        <f t="array" ref="AO72">IF(D72="X","X",SUM(N(ISNUMBER(_xlfn.XMATCH(INDEX(D$12:D$411,1+MOD($B72-D$8+_xlfn.SEQUENCE(D$7,,0),D$412)),$AO$5:$AO$9)))))</f>
        <v>0</v>
      </c>
      <c r="AP72" s="129" cm="1">
        <f t="array" ref="AP72">IF(E72="X","X",SUM(N(ISNUMBER(_xlfn.XMATCH(INDEX(E$12:E$411,1+MOD($B72-E$8+_xlfn.SEQUENCE(E$7,,0),E$412)),$AO$5:$AO$9)))))</f>
        <v>0</v>
      </c>
      <c r="AQ72" s="129" cm="1">
        <f t="array" ref="AQ72">IF(F72="X","X",SUM(N(ISNUMBER(_xlfn.XMATCH(INDEX(F$12:F$411,1+MOD($B72-F$8+_xlfn.SEQUENCE(F$7,,0),F$412)),$AO$5:$AO$9)))))</f>
        <v>0</v>
      </c>
      <c r="AR72" s="142" cm="1">
        <f t="array" ref="AR72">IF(G72="X","X",SUM(N(ISNUMBER(_xlfn.XMATCH(INDEX(G$12:G$411,1+MOD($B72-G$8+_xlfn.SEQUENCE(G$7,,0),G$412)),$AO$5:$AO$9)))))</f>
        <v>0</v>
      </c>
      <c r="AT72" s="146" cm="1">
        <f t="array" ref="AT72">IF(C72="X","X",SUM(N(ISNUMBER(_xlfn.XMATCH(INDEX(C$12:C$411,1+MOD($B72-C$8+_xlfn.SEQUENCE(C$7,,0),C$412)),$AU$5:$AU$9)))))</f>
        <v>0</v>
      </c>
      <c r="AU72" s="129" cm="1">
        <f t="array" ref="AU72">IF(D72="X","X",SUM(N(ISNUMBER(_xlfn.XMATCH(INDEX(D$12:D$411,1+MOD($B72-D$8+_xlfn.SEQUENCE(D$7,,0),D$412)),$AU$5:$AU$9)))))</f>
        <v>0</v>
      </c>
      <c r="AV72" s="129" cm="1">
        <f t="array" ref="AV72">IF(E72="X","X",SUM(N(ISNUMBER(_xlfn.XMATCH(INDEX(E$12:E$411,1+MOD($B72-E$8+_xlfn.SEQUENCE(E$7,,0),E$412)),$AU$5:$AU$9)))))</f>
        <v>0</v>
      </c>
      <c r="AW72" s="129" cm="1">
        <f t="array" ref="AW72">IF(F72="X","X",SUM(N(ISNUMBER(_xlfn.XMATCH(INDEX(F$12:F$411,1+MOD($B72-F$8+_xlfn.SEQUENCE(F$7,,0),F$412)),$AU$5:$AU$9)))))</f>
        <v>0</v>
      </c>
      <c r="AX72" s="142" cm="1">
        <f t="array" ref="AX72">IF(G72="X","X",SUM(N(ISNUMBER(_xlfn.XMATCH(INDEX(G$12:G$411,1+MOD($B72-G$8+_xlfn.SEQUENCE(G$7,,0),G$412)),$AU$5:$AU$9)))))</f>
        <v>0</v>
      </c>
      <c r="AZ72" s="146" cm="1">
        <f t="array" ref="AZ72">IF(C72="X","X",SUM(N(ISNUMBER(_xlfn.XMATCH(INDEX(C$12:C$411,1+MOD($B72-C$8+_xlfn.SEQUENCE(C$7,,0),C$412)),$BA$5:$BA$9)))))</f>
        <v>0</v>
      </c>
      <c r="BA72" s="129" cm="1">
        <f t="array" ref="BA72">IF(D72="X","X",SUM(N(ISNUMBER(_xlfn.XMATCH(INDEX(D$12:D$411,1+MOD($B72-D$8+_xlfn.SEQUENCE(D$7,,0),D$412)),$BA$5:$BA$9)))))</f>
        <v>0</v>
      </c>
      <c r="BB72" s="129" cm="1">
        <f t="array" ref="BB72">IF(E72="X","X",SUM(N(ISNUMBER(_xlfn.XMATCH(INDEX(E$12:E$411,1+MOD($B72-E$8+_xlfn.SEQUENCE(E$7,,0),E$412)),$BA$5:$BA$9)))))</f>
        <v>0</v>
      </c>
      <c r="BC72" s="129" cm="1">
        <f t="array" ref="BC72">IF(F72="X","X",SUM(N(ISNUMBER(_xlfn.XMATCH(INDEX(F$12:F$411,1+MOD($B72-F$8+_xlfn.SEQUENCE(F$7,,0),F$412)),$BA$5:$BA$9)))))</f>
        <v>0</v>
      </c>
      <c r="BD72" s="142" cm="1">
        <f t="array" ref="BD72">IF(G72="X","X",SUM(N(ISNUMBER(_xlfn.XMATCH(INDEX(G$12:G$411,1+MOD($B72-G$8+_xlfn.SEQUENCE(G$7,,0),G$412)),$BA$5:$BA$9)))))</f>
        <v>0</v>
      </c>
      <c r="BF72" s="146" cm="1">
        <f t="array" ref="BF72">IF(C72="X","X",SUM(N(ISNUMBER(_xlfn.XMATCH(INDEX(C$12:C$411,1+MOD($B72-C$8+_xlfn.SEQUENCE(C$7,,0),C$412)),$BG$5:$BG$9)))))</f>
        <v>1</v>
      </c>
      <c r="BG72" s="129" cm="1">
        <f t="array" ref="BG72">IF(D72="X","X",SUM(N(ISNUMBER(_xlfn.XMATCH(INDEX(D$12:D$411,1+MOD($B72-D$8+_xlfn.SEQUENCE(D$7,,0),D$412)),$BG$5:$BG$9)))))</f>
        <v>1</v>
      </c>
      <c r="BH72" s="129" cm="1">
        <f t="array" ref="BH72">IF(E72="X","X",SUM(N(ISNUMBER(_xlfn.XMATCH(INDEX(E$12:E$411,1+MOD($B72-E$8+_xlfn.SEQUENCE(E$7,,0),E$412)),$BG$5:$BG$9)))))</f>
        <v>0</v>
      </c>
      <c r="BI72" s="129" cm="1">
        <f t="array" ref="BI72">IF(F72="X","X",SUM(N(ISNUMBER(_xlfn.XMATCH(INDEX(F$12:F$411,1+MOD($B72-F$8+_xlfn.SEQUENCE(F$7,,0),F$412)),$BG$5:$BG$9)))))</f>
        <v>0</v>
      </c>
      <c r="BJ72" s="142" cm="1">
        <f t="array" ref="BJ72">IF(G72="X","X",SUM(N(ISNUMBER(_xlfn.XMATCH(INDEX(G$12:G$411,1+MOD($B72-G$8+_xlfn.SEQUENCE(G$7,,0),G$412)),$BG$5:$BG$9)))))</f>
        <v>0</v>
      </c>
      <c r="BL72" s="146" cm="1">
        <f t="array" ref="BL72">IF(C72="X","X",SUM(N(ISNUMBER(_xlfn.XMATCH(INDEX(C$12:C$411,1+MOD($B72-C$8+_xlfn.SEQUENCE(C$7,,0),C$412)),$BM$5:$BM$9)))))</f>
        <v>1</v>
      </c>
      <c r="BM72" s="129" cm="1">
        <f t="array" ref="BM72">IF(D72="X","X",SUM(N(ISNUMBER(_xlfn.XMATCH(INDEX(D$12:D$411,1+MOD($B72-D$8+_xlfn.SEQUENCE(D$7,,0),D$412)),$BM$5:$BM$9)))))</f>
        <v>0</v>
      </c>
      <c r="BN72" s="129" cm="1">
        <f t="array" ref="BN72">IF(E72="X","X",SUM(N(ISNUMBER(_xlfn.XMATCH(INDEX(E$12:E$411,1+MOD($B72-E$8+_xlfn.SEQUENCE(E$7,,0),E$412)),$BM$5:$BM$9)))))</f>
        <v>1</v>
      </c>
      <c r="BO72" s="129" cm="1">
        <f t="array" ref="BO72">IF(F72="X","X",SUM(N(ISNUMBER(_xlfn.XMATCH(INDEX(F$12:F$411,1+MOD($B72-F$8+_xlfn.SEQUENCE(F$7,,0),F$412)),$BM$5:$BM$9)))))</f>
        <v>1</v>
      </c>
      <c r="BP72" s="142" cm="1">
        <f t="array" ref="BP72">IF(G72="X","X",SUM(N(ISNUMBER(_xlfn.XMATCH(INDEX(G$12:G$411,1+MOD($B72-G$8+_xlfn.SEQUENCE(G$7,,0),G$412)),$BM$5:$BM$9)))))</f>
        <v>1</v>
      </c>
      <c r="BR72" s="146" cm="1">
        <f t="array" ref="BR72">IF(C72="X","X",SUM(N(ISNUMBER(_xlfn.XMATCH(INDEX(C$12:C$411,1+MOD($B72-C$8+_xlfn.SEQUENCE(C$7,,0),C$412)),$BS$5:$BS$9)))))</f>
        <v>0</v>
      </c>
      <c r="BS72" s="129" cm="1">
        <f t="array" ref="BS72">IF(D72="X","X",SUM(N(ISNUMBER(_xlfn.XMATCH(INDEX(D$12:D$411,1+MOD($B72-D$8+_xlfn.SEQUENCE(D$7,,0),D$412)),$BS$5:$BS$9)))))</f>
        <v>1</v>
      </c>
      <c r="BT72" s="129" cm="1">
        <f t="array" ref="BT72">IF(E72="X","X",SUM(N(ISNUMBER(_xlfn.XMATCH(INDEX(E$12:E$411,1+MOD($B72-E$8+_xlfn.SEQUENCE(E$7,,0),E$412)),$BS$5:$BS$9)))))</f>
        <v>1</v>
      </c>
      <c r="BU72" s="129" cm="1">
        <f t="array" ref="BU72">IF(F72="X","X",SUM(N(ISNUMBER(_xlfn.XMATCH(INDEX(F$12:F$411,1+MOD($B72-F$8+_xlfn.SEQUENCE(F$7,,0),F$412)),$BS$5:$BS$9)))))</f>
        <v>1</v>
      </c>
      <c r="BV72" s="142" cm="1">
        <f t="array" ref="BV72">IF(G72="X","X",SUM(N(ISNUMBER(_xlfn.XMATCH(INDEX(G$12:G$411,1+MOD($B72-G$8+_xlfn.SEQUENCE(G$7,,0),G$412)),$BS$5:$BS$9)))))</f>
        <v>1</v>
      </c>
      <c r="BX72" s="146" cm="1">
        <f t="array" ref="BX72">IF(C72="X","X",SUM(N(ISNUMBER(_xlfn.XMATCH(INDEX(C$12:C$411,1+MOD($B72-C$8+_xlfn.SEQUENCE(C$7,,0),C$412)),$BY$5:$BY$9)))))</f>
        <v>0</v>
      </c>
      <c r="BY72" s="129" cm="1">
        <f t="array" ref="BY72">IF(D72="X","X",SUM(N(ISNUMBER(_xlfn.XMATCH(INDEX(D$12:D$411,1+MOD($B72-D$8+_xlfn.SEQUENCE(D$7,,0),D$412)),$BY$5:$BY$9)))))</f>
        <v>0</v>
      </c>
      <c r="BZ72" s="129" cm="1">
        <f t="array" ref="BZ72">IF(E72="X","X",SUM(N(ISNUMBER(_xlfn.XMATCH(INDEX(E$12:E$411,1+MOD($B72-E$8+_xlfn.SEQUENCE(E$7,,0),E$412)),$BY$5:$BY$9)))))</f>
        <v>0</v>
      </c>
      <c r="CA72" s="129" cm="1">
        <f t="array" ref="CA72">IF(F72="X","X",SUM(N(ISNUMBER(_xlfn.XMATCH(INDEX(F$12:F$411,1+MOD($B72-F$8+_xlfn.SEQUENCE(F$7,,0),F$412)),$BY$5:$BY$9)))))</f>
        <v>0</v>
      </c>
      <c r="CB72" s="142" cm="1">
        <f t="array" ref="CB72">IF(G72="X","X",SUM(N(ISNUMBER(_xlfn.XMATCH(INDEX(G$12:G$411,1+MOD($B72-G$8+_xlfn.SEQUENCE(G$7,,0),G$412)),$BY$5:$BY$9)))))</f>
        <v>0</v>
      </c>
      <c r="CD72" s="146" cm="1">
        <f t="array" ref="CD72">IF(C72="X","X",SUM(N(ISNUMBER(_xlfn.XMATCH(INDEX(C$12:C$411,1+MOD($B72-C$8+_xlfn.SEQUENCE(C$7,,0),C$412)),$CE$5:$CE$9)))))</f>
        <v>0</v>
      </c>
      <c r="CE72" s="129" cm="1">
        <f t="array" ref="CE72">IF(D72="X","X",SUM(N(ISNUMBER(_xlfn.XMATCH(INDEX(D$12:D$411,1+MOD($B72-D$8+_xlfn.SEQUENCE(D$7,,0),D$412)),$CE$5:$CE$9)))))</f>
        <v>0</v>
      </c>
      <c r="CF72" s="129" cm="1">
        <f t="array" ref="CF72">IF(E72="X","X",SUM(N(ISNUMBER(_xlfn.XMATCH(INDEX(E$12:E$411,1+MOD($B72-E$8+_xlfn.SEQUENCE(E$7,,0),E$412)),$CE$5:$CE$9)))))</f>
        <v>0</v>
      </c>
      <c r="CG72" s="129" cm="1">
        <f t="array" ref="CG72">IF(F72="X","X",SUM(N(ISNUMBER(_xlfn.XMATCH(INDEX(F$12:F$411,1+MOD($B72-F$8+_xlfn.SEQUENCE(F$7,,0),F$412)),$CE$5:$CE$9)))))</f>
        <v>0</v>
      </c>
      <c r="CH72" s="142" cm="1">
        <f t="array" ref="CH72">IF(G72="X","X",SUM(N(ISNUMBER(_xlfn.XMATCH(INDEX(G$12:G$411,1+MOD($B72-G$8+_xlfn.SEQUENCE(G$7,,0),G$412)),$CE$5:$CE$9)))))</f>
        <v>0</v>
      </c>
      <c r="CJ72" s="146" cm="1">
        <f t="array" ref="CJ72">IF(C72="X","X",SUM(N(ISNUMBER(_xlfn.XMATCH(INDEX(C$12:C$411,1+MOD($B72-C$8+_xlfn.SEQUENCE(C$7,,0),C$412)),$CK$5:$CK$9)))))</f>
        <v>0</v>
      </c>
      <c r="CK72" s="129" cm="1">
        <f t="array" ref="CK72">IF(D72="X","X",SUM(N(ISNUMBER(_xlfn.XMATCH(INDEX(D$12:D$411,1+MOD($B72-D$8+_xlfn.SEQUENCE(D$7,,0),D$412)),$CK$5:$CK$9)))))</f>
        <v>0</v>
      </c>
      <c r="CL72" s="129" cm="1">
        <f t="array" ref="CL72">IF(E72="X","X",SUM(N(ISNUMBER(_xlfn.XMATCH(INDEX(E$12:E$411,1+MOD($B72-E$8+_xlfn.SEQUENCE(E$7,,0),E$412)),$CK$5:$CK$9)))))</f>
        <v>0</v>
      </c>
      <c r="CM72" s="129" cm="1">
        <f t="array" ref="CM72">IF(F72="X","X",SUM(N(ISNUMBER(_xlfn.XMATCH(INDEX(F$12:F$411,1+MOD($B72-F$8+_xlfn.SEQUENCE(F$7,,0),F$412)),$CK$5:$CK$9)))))</f>
        <v>0</v>
      </c>
      <c r="CN72" s="142" cm="1">
        <f t="array" ref="CN72">IF(G72="X","X",SUM(N(ISNUMBER(_xlfn.XMATCH(INDEX(G$12:G$411,1+MOD($B72-G$8+_xlfn.SEQUENCE(G$7,,0),G$412)),$CK$5:$CK$9)))))</f>
        <v>0</v>
      </c>
      <c r="CP72" s="146" cm="1">
        <f t="array" ref="CP72">IF(C72="X","X",SUM(N(ISNUMBER(_xlfn.XMATCH(INDEX(C$12:C$411,1+MOD($B72-C$8+_xlfn.SEQUENCE(C$7,,0),C$412)),$CQ$5:$CQ$9)))))</f>
        <v>0</v>
      </c>
      <c r="CQ72" s="129" cm="1">
        <f t="array" ref="CQ72">IF(D72="X","X",SUM(N(ISNUMBER(_xlfn.XMATCH(INDEX(D$12:D$411,1+MOD($B72-D$8+_xlfn.SEQUENCE(D$7,,0),D$412)),$CQ$5:$CQ$9)))))</f>
        <v>0</v>
      </c>
      <c r="CR72" s="129" cm="1">
        <f t="array" ref="CR72">IF(E72="X","X",SUM(N(ISNUMBER(_xlfn.XMATCH(INDEX(E$12:E$411,1+MOD($B72-E$8+_xlfn.SEQUENCE(E$7,,0),E$412)),$CQ$5:$CQ$9)))))</f>
        <v>0</v>
      </c>
      <c r="CS72" s="129" cm="1">
        <f t="array" ref="CS72">IF(F72="X","X",SUM(N(ISNUMBER(_xlfn.XMATCH(INDEX(F$12:F$411,1+MOD($B72-F$8+_xlfn.SEQUENCE(F$7,,0),F$412)),$CQ$5:$CQ$9)))))</f>
        <v>0</v>
      </c>
      <c r="CT72" s="142" cm="1">
        <f t="array" ref="CT72">IF(G72="X","X",SUM(N(ISNUMBER(_xlfn.XMATCH(INDEX(G$12:G$411,1+MOD($B72-G$8+_xlfn.SEQUENCE(G$7,,0),G$412)),$CQ$5:$CQ$9)))))</f>
        <v>0</v>
      </c>
    </row>
    <row r="73" spans="2:98" ht="12.75" customHeight="1" x14ac:dyDescent="0.2">
      <c r="B73" s="5">
        <f t="shared" si="0"/>
        <v>61</v>
      </c>
      <c r="C73" s="129" t="s">
        <v>37</v>
      </c>
      <c r="D73" s="129" t="s">
        <v>38</v>
      </c>
      <c r="E73" s="129" t="s">
        <v>37</v>
      </c>
      <c r="F73" s="129" t="s">
        <v>37</v>
      </c>
      <c r="G73" s="142" t="s">
        <v>30</v>
      </c>
      <c r="P73" s="146" cm="1">
        <f t="array" ref="P73">IF(C73="X","X",SUM(N(ISNUMBER(_xlfn.XMATCH(INDEX(C$12:C$411,1+MOD($B73-C$8+_xlfn.SEQUENCE(C$7,,0),C$412)),$Q$5:$Q$9)))))</f>
        <v>0</v>
      </c>
      <c r="Q73" s="129" cm="1">
        <f t="array" ref="Q73">IF(D73="X","X",SUM(N(ISNUMBER(_xlfn.XMATCH(INDEX(D$12:D$411,1+MOD($B73-D$8+_xlfn.SEQUENCE(D$7,,0),D$412)),$Q$5:$Q$9)))))</f>
        <v>0</v>
      </c>
      <c r="R73" s="129" cm="1">
        <f t="array" ref="R73">IF(E73="X","X",SUM(N(ISNUMBER(_xlfn.XMATCH(INDEX(E$12:E$411,1+MOD($B73-E$8+_xlfn.SEQUENCE(E$7,,0),E$412)),$Q$5:$Q$9)))))</f>
        <v>0</v>
      </c>
      <c r="S73" s="129" cm="1">
        <f t="array" ref="S73">IF(F73="X","X",SUM(N(ISNUMBER(_xlfn.XMATCH(INDEX(F$12:F$411,1+MOD($B73-F$8+_xlfn.SEQUENCE(F$7,,0),F$412)),$Q$5:$Q$9)))))</f>
        <v>0</v>
      </c>
      <c r="T73" s="142" cm="1">
        <f t="array" ref="T73">IF(G73="X","X",SUM(N(ISNUMBER(_xlfn.XMATCH(INDEX(G$12:G$411,1+MOD($B73-G$8+_xlfn.SEQUENCE(G$7,,0),G$412)),$Q$5:$Q$9)))))</f>
        <v>0</v>
      </c>
      <c r="V73" s="146" cm="1">
        <f t="array" ref="V73">IF(C73="X","X",SUM(N(ISNUMBER(_xlfn.XMATCH(INDEX(C$12:C$411,1+MOD($B73-C$8+_xlfn.SEQUENCE(C$7,,0),C$412)),$W$5:$W$9)))))</f>
        <v>0</v>
      </c>
      <c r="W73" s="129" cm="1">
        <f t="array" ref="W73">IF(D73="X","X",SUM(N(ISNUMBER(_xlfn.XMATCH(INDEX(D$12:D$411,1+MOD($B73-D$8+_xlfn.SEQUENCE(D$7,,0),D$412)),$W$5:$W$9)))))</f>
        <v>0</v>
      </c>
      <c r="X73" s="129" cm="1">
        <f t="array" ref="X73">IF(E73="X","X",SUM(N(ISNUMBER(_xlfn.XMATCH(INDEX(E$12:E$411,1+MOD($B73-E$8+_xlfn.SEQUENCE(E$7,,0),E$412)),$W$5:$W$9)))))</f>
        <v>0</v>
      </c>
      <c r="Y73" s="129" cm="1">
        <f t="array" ref="Y73">IF(F73="X","X",SUM(N(ISNUMBER(_xlfn.XMATCH(INDEX(F$12:F$411,1+MOD($B73-F$8+_xlfn.SEQUENCE(F$7,,0),F$412)),$W$5:$W$9)))))</f>
        <v>0</v>
      </c>
      <c r="Z73" s="142" cm="1">
        <f t="array" ref="Z73">IF(G73="X","X",SUM(N(ISNUMBER(_xlfn.XMATCH(INDEX(G$12:G$411,1+MOD($B73-G$8+_xlfn.SEQUENCE(G$7,,0),G$412)),$W$5:$W$9)))))</f>
        <v>1</v>
      </c>
      <c r="AB73" s="146" cm="1">
        <f t="array" ref="AB73">IF(C73="X","X",SUM(N(ISNUMBER(_xlfn.XMATCH(INDEX(C$12:C$411,1+MOD($B73-C$8+_xlfn.SEQUENCE(C$7,,0),C$412)),$AC$5:$AC$9)))))</f>
        <v>0</v>
      </c>
      <c r="AC73" s="129" cm="1">
        <f t="array" ref="AC73">IF(D73="X","X",SUM(N(ISNUMBER(_xlfn.XMATCH(INDEX(D$12:D$411,1+MOD($B73-D$8+_xlfn.SEQUENCE(D$7,,0),D$412)),$AC$5:$AC$9)))))</f>
        <v>1</v>
      </c>
      <c r="AD73" s="129" cm="1">
        <f t="array" ref="AD73">IF(E73="X","X",SUM(N(ISNUMBER(_xlfn.XMATCH(INDEX(E$12:E$411,1+MOD($B73-E$8+_xlfn.SEQUENCE(E$7,,0),E$412)),$AC$5:$AC$9)))))</f>
        <v>0</v>
      </c>
      <c r="AE73" s="129" cm="1">
        <f t="array" ref="AE73">IF(F73="X","X",SUM(N(ISNUMBER(_xlfn.XMATCH(INDEX(F$12:F$411,1+MOD($B73-F$8+_xlfn.SEQUENCE(F$7,,0),F$412)),$AC$5:$AC$9)))))</f>
        <v>1</v>
      </c>
      <c r="AF73" s="142" cm="1">
        <f t="array" ref="AF73">IF(G73="X","X",SUM(N(ISNUMBER(_xlfn.XMATCH(INDEX(G$12:G$411,1+MOD($B73-G$8+_xlfn.SEQUENCE(G$7,,0),G$412)),$AC$5:$AC$9)))))</f>
        <v>0</v>
      </c>
      <c r="AH73" s="146" cm="1">
        <f t="array" ref="AH73">IF(C73="X","X",SUM(N(ISNUMBER(_xlfn.XMATCH(INDEX(C$12:C$411,1+MOD($B73-C$8+_xlfn.SEQUENCE(C$7,,0),C$412)),$AI$5:$AI$9)))))</f>
        <v>0</v>
      </c>
      <c r="AI73" s="129" cm="1">
        <f t="array" ref="AI73">IF(D73="X","X",SUM(N(ISNUMBER(_xlfn.XMATCH(INDEX(D$12:D$411,1+MOD($B73-D$8+_xlfn.SEQUENCE(D$7,,0),D$412)),$AI$5:$AI$9)))))</f>
        <v>0</v>
      </c>
      <c r="AJ73" s="129" cm="1">
        <f t="array" ref="AJ73">IF(E73="X","X",SUM(N(ISNUMBER(_xlfn.XMATCH(INDEX(E$12:E$411,1+MOD($B73-E$8+_xlfn.SEQUENCE(E$7,,0),E$412)),$AI$5:$AI$9)))))</f>
        <v>0</v>
      </c>
      <c r="AK73" s="129" cm="1">
        <f t="array" ref="AK73">IF(F73="X","X",SUM(N(ISNUMBER(_xlfn.XMATCH(INDEX(F$12:F$411,1+MOD($B73-F$8+_xlfn.SEQUENCE(F$7,,0),F$412)),$AI$5:$AI$9)))))</f>
        <v>0</v>
      </c>
      <c r="AL73" s="142" cm="1">
        <f t="array" ref="AL73">IF(G73="X","X",SUM(N(ISNUMBER(_xlfn.XMATCH(INDEX(G$12:G$411,1+MOD($B73-G$8+_xlfn.SEQUENCE(G$7,,0),G$412)),$AI$5:$AI$9)))))</f>
        <v>1</v>
      </c>
      <c r="AN73" s="146" cm="1">
        <f t="array" ref="AN73">IF(C73="X","X",SUM(N(ISNUMBER(_xlfn.XMATCH(INDEX(C$12:C$411,1+MOD($B73-C$8+_xlfn.SEQUENCE(C$7,,0),C$412)),$AO$5:$AO$9)))))</f>
        <v>1</v>
      </c>
      <c r="AO73" s="129" cm="1">
        <f t="array" ref="AO73">IF(D73="X","X",SUM(N(ISNUMBER(_xlfn.XMATCH(INDEX(D$12:D$411,1+MOD($B73-D$8+_xlfn.SEQUENCE(D$7,,0),D$412)),$AO$5:$AO$9)))))</f>
        <v>0</v>
      </c>
      <c r="AP73" s="129" cm="1">
        <f t="array" ref="AP73">IF(E73="X","X",SUM(N(ISNUMBER(_xlfn.XMATCH(INDEX(E$12:E$411,1+MOD($B73-E$8+_xlfn.SEQUENCE(E$7,,0),E$412)),$AO$5:$AO$9)))))</f>
        <v>0</v>
      </c>
      <c r="AQ73" s="129" cm="1">
        <f t="array" ref="AQ73">IF(F73="X","X",SUM(N(ISNUMBER(_xlfn.XMATCH(INDEX(F$12:F$411,1+MOD($B73-F$8+_xlfn.SEQUENCE(F$7,,0),F$412)),$AO$5:$AO$9)))))</f>
        <v>0</v>
      </c>
      <c r="AR73" s="142" cm="1">
        <f t="array" ref="AR73">IF(G73="X","X",SUM(N(ISNUMBER(_xlfn.XMATCH(INDEX(G$12:G$411,1+MOD($B73-G$8+_xlfn.SEQUENCE(G$7,,0),G$412)),$AO$5:$AO$9)))))</f>
        <v>0</v>
      </c>
      <c r="AT73" s="146" cm="1">
        <f t="array" ref="AT73">IF(C73="X","X",SUM(N(ISNUMBER(_xlfn.XMATCH(INDEX(C$12:C$411,1+MOD($B73-C$8+_xlfn.SEQUENCE(C$7,,0),C$412)),$AU$5:$AU$9)))))</f>
        <v>0</v>
      </c>
      <c r="AU73" s="129" cm="1">
        <f t="array" ref="AU73">IF(D73="X","X",SUM(N(ISNUMBER(_xlfn.XMATCH(INDEX(D$12:D$411,1+MOD($B73-D$8+_xlfn.SEQUENCE(D$7,,0),D$412)),$AU$5:$AU$9)))))</f>
        <v>0</v>
      </c>
      <c r="AV73" s="129" cm="1">
        <f t="array" ref="AV73">IF(E73="X","X",SUM(N(ISNUMBER(_xlfn.XMATCH(INDEX(E$12:E$411,1+MOD($B73-E$8+_xlfn.SEQUENCE(E$7,,0),E$412)),$AU$5:$AU$9)))))</f>
        <v>1</v>
      </c>
      <c r="AW73" s="129" cm="1">
        <f t="array" ref="AW73">IF(F73="X","X",SUM(N(ISNUMBER(_xlfn.XMATCH(INDEX(F$12:F$411,1+MOD($B73-F$8+_xlfn.SEQUENCE(F$7,,0),F$412)),$AU$5:$AU$9)))))</f>
        <v>0</v>
      </c>
      <c r="AX73" s="142" cm="1">
        <f t="array" ref="AX73">IF(G73="X","X",SUM(N(ISNUMBER(_xlfn.XMATCH(INDEX(G$12:G$411,1+MOD($B73-G$8+_xlfn.SEQUENCE(G$7,,0),G$412)),$AU$5:$AU$9)))))</f>
        <v>0</v>
      </c>
      <c r="AZ73" s="146" cm="1">
        <f t="array" ref="AZ73">IF(C73="X","X",SUM(N(ISNUMBER(_xlfn.XMATCH(INDEX(C$12:C$411,1+MOD($B73-C$8+_xlfn.SEQUENCE(C$7,,0),C$412)),$BA$5:$BA$9)))))</f>
        <v>1</v>
      </c>
      <c r="BA73" s="129" cm="1">
        <f t="array" ref="BA73">IF(D73="X","X",SUM(N(ISNUMBER(_xlfn.XMATCH(INDEX(D$12:D$411,1+MOD($B73-D$8+_xlfn.SEQUENCE(D$7,,0),D$412)),$BA$5:$BA$9)))))</f>
        <v>0</v>
      </c>
      <c r="BB73" s="129" cm="1">
        <f t="array" ref="BB73">IF(E73="X","X",SUM(N(ISNUMBER(_xlfn.XMATCH(INDEX(E$12:E$411,1+MOD($B73-E$8+_xlfn.SEQUENCE(E$7,,0),E$412)),$BA$5:$BA$9)))))</f>
        <v>0</v>
      </c>
      <c r="BC73" s="129" cm="1">
        <f t="array" ref="BC73">IF(F73="X","X",SUM(N(ISNUMBER(_xlfn.XMATCH(INDEX(F$12:F$411,1+MOD($B73-F$8+_xlfn.SEQUENCE(F$7,,0),F$412)),$BA$5:$BA$9)))))</f>
        <v>0</v>
      </c>
      <c r="BD73" s="142" cm="1">
        <f t="array" ref="BD73">IF(G73="X","X",SUM(N(ISNUMBER(_xlfn.XMATCH(INDEX(G$12:G$411,1+MOD($B73-G$8+_xlfn.SEQUENCE(G$7,,0),G$412)),$BA$5:$BA$9)))))</f>
        <v>0</v>
      </c>
      <c r="BF73" s="146" cm="1">
        <f t="array" ref="BF73">IF(C73="X","X",SUM(N(ISNUMBER(_xlfn.XMATCH(INDEX(C$12:C$411,1+MOD($B73-C$8+_xlfn.SEQUENCE(C$7,,0),C$412)),$BG$5:$BG$9)))))</f>
        <v>0</v>
      </c>
      <c r="BG73" s="129" cm="1">
        <f t="array" ref="BG73">IF(D73="X","X",SUM(N(ISNUMBER(_xlfn.XMATCH(INDEX(D$12:D$411,1+MOD($B73-D$8+_xlfn.SEQUENCE(D$7,,0),D$412)),$BG$5:$BG$9)))))</f>
        <v>1</v>
      </c>
      <c r="BH73" s="129" cm="1">
        <f t="array" ref="BH73">IF(E73="X","X",SUM(N(ISNUMBER(_xlfn.XMATCH(INDEX(E$12:E$411,1+MOD($B73-E$8+_xlfn.SEQUENCE(E$7,,0),E$412)),$BG$5:$BG$9)))))</f>
        <v>0</v>
      </c>
      <c r="BI73" s="129" cm="1">
        <f t="array" ref="BI73">IF(F73="X","X",SUM(N(ISNUMBER(_xlfn.XMATCH(INDEX(F$12:F$411,1+MOD($B73-F$8+_xlfn.SEQUENCE(F$7,,0),F$412)),$BG$5:$BG$9)))))</f>
        <v>0</v>
      </c>
      <c r="BJ73" s="142" cm="1">
        <f t="array" ref="BJ73">IF(G73="X","X",SUM(N(ISNUMBER(_xlfn.XMATCH(INDEX(G$12:G$411,1+MOD($B73-G$8+_xlfn.SEQUENCE(G$7,,0),G$412)),$BG$5:$BG$9)))))</f>
        <v>0</v>
      </c>
      <c r="BL73" s="146" cm="1">
        <f t="array" ref="BL73">IF(C73="X","X",SUM(N(ISNUMBER(_xlfn.XMATCH(INDEX(C$12:C$411,1+MOD($B73-C$8+_xlfn.SEQUENCE(C$7,,0),C$412)),$BM$5:$BM$9)))))</f>
        <v>1</v>
      </c>
      <c r="BM73" s="129" cm="1">
        <f t="array" ref="BM73">IF(D73="X","X",SUM(N(ISNUMBER(_xlfn.XMATCH(INDEX(D$12:D$411,1+MOD($B73-D$8+_xlfn.SEQUENCE(D$7,,0),D$412)),$BM$5:$BM$9)))))</f>
        <v>0</v>
      </c>
      <c r="BN73" s="129" cm="1">
        <f t="array" ref="BN73">IF(E73="X","X",SUM(N(ISNUMBER(_xlfn.XMATCH(INDEX(E$12:E$411,1+MOD($B73-E$8+_xlfn.SEQUENCE(E$7,,0),E$412)),$BM$5:$BM$9)))))</f>
        <v>1</v>
      </c>
      <c r="BO73" s="129" cm="1">
        <f t="array" ref="BO73">IF(F73="X","X",SUM(N(ISNUMBER(_xlfn.XMATCH(INDEX(F$12:F$411,1+MOD($B73-F$8+_xlfn.SEQUENCE(F$7,,0),F$412)),$BM$5:$BM$9)))))</f>
        <v>1</v>
      </c>
      <c r="BP73" s="142" cm="1">
        <f t="array" ref="BP73">IF(G73="X","X",SUM(N(ISNUMBER(_xlfn.XMATCH(INDEX(G$12:G$411,1+MOD($B73-G$8+_xlfn.SEQUENCE(G$7,,0),G$412)),$BM$5:$BM$9)))))</f>
        <v>1</v>
      </c>
      <c r="BR73" s="146" cm="1">
        <f t="array" ref="BR73">IF(C73="X","X",SUM(N(ISNUMBER(_xlfn.XMATCH(INDEX(C$12:C$411,1+MOD($B73-C$8+_xlfn.SEQUENCE(C$7,,0),C$412)),$BS$5:$BS$9)))))</f>
        <v>0</v>
      </c>
      <c r="BS73" s="129" cm="1">
        <f t="array" ref="BS73">IF(D73="X","X",SUM(N(ISNUMBER(_xlfn.XMATCH(INDEX(D$12:D$411,1+MOD($B73-D$8+_xlfn.SEQUENCE(D$7,,0),D$412)),$BS$5:$BS$9)))))</f>
        <v>1</v>
      </c>
      <c r="BT73" s="129" cm="1">
        <f t="array" ref="BT73">IF(E73="X","X",SUM(N(ISNUMBER(_xlfn.XMATCH(INDEX(E$12:E$411,1+MOD($B73-E$8+_xlfn.SEQUENCE(E$7,,0),E$412)),$BS$5:$BS$9)))))</f>
        <v>1</v>
      </c>
      <c r="BU73" s="129" cm="1">
        <f t="array" ref="BU73">IF(F73="X","X",SUM(N(ISNUMBER(_xlfn.XMATCH(INDEX(F$12:F$411,1+MOD($B73-F$8+_xlfn.SEQUENCE(F$7,,0),F$412)),$BS$5:$BS$9)))))</f>
        <v>1</v>
      </c>
      <c r="BV73" s="142" cm="1">
        <f t="array" ref="BV73">IF(G73="X","X",SUM(N(ISNUMBER(_xlfn.XMATCH(INDEX(G$12:G$411,1+MOD($B73-G$8+_xlfn.SEQUENCE(G$7,,0),G$412)),$BS$5:$BS$9)))))</f>
        <v>0</v>
      </c>
      <c r="BX73" s="146" cm="1">
        <f t="array" ref="BX73">IF(C73="X","X",SUM(N(ISNUMBER(_xlfn.XMATCH(INDEX(C$12:C$411,1+MOD($B73-C$8+_xlfn.SEQUENCE(C$7,,0),C$412)),$BY$5:$BY$9)))))</f>
        <v>0</v>
      </c>
      <c r="BY73" s="129" cm="1">
        <f t="array" ref="BY73">IF(D73="X","X",SUM(N(ISNUMBER(_xlfn.XMATCH(INDEX(D$12:D$411,1+MOD($B73-D$8+_xlfn.SEQUENCE(D$7,,0),D$412)),$BY$5:$BY$9)))))</f>
        <v>0</v>
      </c>
      <c r="BZ73" s="129" cm="1">
        <f t="array" ref="BZ73">IF(E73="X","X",SUM(N(ISNUMBER(_xlfn.XMATCH(INDEX(E$12:E$411,1+MOD($B73-E$8+_xlfn.SEQUENCE(E$7,,0),E$412)),$BY$5:$BY$9)))))</f>
        <v>0</v>
      </c>
      <c r="CA73" s="129" cm="1">
        <f t="array" ref="CA73">IF(F73="X","X",SUM(N(ISNUMBER(_xlfn.XMATCH(INDEX(F$12:F$411,1+MOD($B73-F$8+_xlfn.SEQUENCE(F$7,,0),F$412)),$BY$5:$BY$9)))))</f>
        <v>0</v>
      </c>
      <c r="CB73" s="142" cm="1">
        <f t="array" ref="CB73">IF(G73="X","X",SUM(N(ISNUMBER(_xlfn.XMATCH(INDEX(G$12:G$411,1+MOD($B73-G$8+_xlfn.SEQUENCE(G$7,,0),G$412)),$BY$5:$BY$9)))))</f>
        <v>0</v>
      </c>
      <c r="CD73" s="146" cm="1">
        <f t="array" ref="CD73">IF(C73="X","X",SUM(N(ISNUMBER(_xlfn.XMATCH(INDEX(C$12:C$411,1+MOD($B73-C$8+_xlfn.SEQUENCE(C$7,,0),C$412)),$CE$5:$CE$9)))))</f>
        <v>0</v>
      </c>
      <c r="CE73" s="129" cm="1">
        <f t="array" ref="CE73">IF(D73="X","X",SUM(N(ISNUMBER(_xlfn.XMATCH(INDEX(D$12:D$411,1+MOD($B73-D$8+_xlfn.SEQUENCE(D$7,,0),D$412)),$CE$5:$CE$9)))))</f>
        <v>0</v>
      </c>
      <c r="CF73" s="129" cm="1">
        <f t="array" ref="CF73">IF(E73="X","X",SUM(N(ISNUMBER(_xlfn.XMATCH(INDEX(E$12:E$411,1+MOD($B73-E$8+_xlfn.SEQUENCE(E$7,,0),E$412)),$CE$5:$CE$9)))))</f>
        <v>0</v>
      </c>
      <c r="CG73" s="129" cm="1">
        <f t="array" ref="CG73">IF(F73="X","X",SUM(N(ISNUMBER(_xlfn.XMATCH(INDEX(F$12:F$411,1+MOD($B73-F$8+_xlfn.SEQUENCE(F$7,,0),F$412)),$CE$5:$CE$9)))))</f>
        <v>0</v>
      </c>
      <c r="CH73" s="142" cm="1">
        <f t="array" ref="CH73">IF(G73="X","X",SUM(N(ISNUMBER(_xlfn.XMATCH(INDEX(G$12:G$411,1+MOD($B73-G$8+_xlfn.SEQUENCE(G$7,,0),G$412)),$CE$5:$CE$9)))))</f>
        <v>0</v>
      </c>
      <c r="CJ73" s="146" cm="1">
        <f t="array" ref="CJ73">IF(C73="X","X",SUM(N(ISNUMBER(_xlfn.XMATCH(INDEX(C$12:C$411,1+MOD($B73-C$8+_xlfn.SEQUENCE(C$7,,0),C$412)),$CK$5:$CK$9)))))</f>
        <v>0</v>
      </c>
      <c r="CK73" s="129" cm="1">
        <f t="array" ref="CK73">IF(D73="X","X",SUM(N(ISNUMBER(_xlfn.XMATCH(INDEX(D$12:D$411,1+MOD($B73-D$8+_xlfn.SEQUENCE(D$7,,0),D$412)),$CK$5:$CK$9)))))</f>
        <v>0</v>
      </c>
      <c r="CL73" s="129" cm="1">
        <f t="array" ref="CL73">IF(E73="X","X",SUM(N(ISNUMBER(_xlfn.XMATCH(INDEX(E$12:E$411,1+MOD($B73-E$8+_xlfn.SEQUENCE(E$7,,0),E$412)),$CK$5:$CK$9)))))</f>
        <v>0</v>
      </c>
      <c r="CM73" s="129" cm="1">
        <f t="array" ref="CM73">IF(F73="X","X",SUM(N(ISNUMBER(_xlfn.XMATCH(INDEX(F$12:F$411,1+MOD($B73-F$8+_xlfn.SEQUENCE(F$7,,0),F$412)),$CK$5:$CK$9)))))</f>
        <v>0</v>
      </c>
      <c r="CN73" s="142" cm="1">
        <f t="array" ref="CN73">IF(G73="X","X",SUM(N(ISNUMBER(_xlfn.XMATCH(INDEX(G$12:G$411,1+MOD($B73-G$8+_xlfn.SEQUENCE(G$7,,0),G$412)),$CK$5:$CK$9)))))</f>
        <v>0</v>
      </c>
      <c r="CP73" s="146" cm="1">
        <f t="array" ref="CP73">IF(C73="X","X",SUM(N(ISNUMBER(_xlfn.XMATCH(INDEX(C$12:C$411,1+MOD($B73-C$8+_xlfn.SEQUENCE(C$7,,0),C$412)),$CQ$5:$CQ$9)))))</f>
        <v>0</v>
      </c>
      <c r="CQ73" s="129" cm="1">
        <f t="array" ref="CQ73">IF(D73="X","X",SUM(N(ISNUMBER(_xlfn.XMATCH(INDEX(D$12:D$411,1+MOD($B73-D$8+_xlfn.SEQUENCE(D$7,,0),D$412)),$CQ$5:$CQ$9)))))</f>
        <v>0</v>
      </c>
      <c r="CR73" s="129" cm="1">
        <f t="array" ref="CR73">IF(E73="X","X",SUM(N(ISNUMBER(_xlfn.XMATCH(INDEX(E$12:E$411,1+MOD($B73-E$8+_xlfn.SEQUENCE(E$7,,0),E$412)),$CQ$5:$CQ$9)))))</f>
        <v>0</v>
      </c>
      <c r="CS73" s="129" cm="1">
        <f t="array" ref="CS73">IF(F73="X","X",SUM(N(ISNUMBER(_xlfn.XMATCH(INDEX(F$12:F$411,1+MOD($B73-F$8+_xlfn.SEQUENCE(F$7,,0),F$412)),$CQ$5:$CQ$9)))))</f>
        <v>0</v>
      </c>
      <c r="CT73" s="142" cm="1">
        <f t="array" ref="CT73">IF(G73="X","X",SUM(N(ISNUMBER(_xlfn.XMATCH(INDEX(G$12:G$411,1+MOD($B73-G$8+_xlfn.SEQUENCE(G$7,,0),G$412)),$CQ$5:$CQ$9)))))</f>
        <v>0</v>
      </c>
    </row>
    <row r="74" spans="2:98" ht="12.75" customHeight="1" x14ac:dyDescent="0.2">
      <c r="B74" s="5">
        <f t="shared" si="0"/>
        <v>62</v>
      </c>
      <c r="C74" s="129" t="s">
        <v>33</v>
      </c>
      <c r="D74" s="129" t="s">
        <v>31</v>
      </c>
      <c r="E74" s="129" t="s">
        <v>38</v>
      </c>
      <c r="F74" s="129" t="s">
        <v>38</v>
      </c>
      <c r="G74" s="142" t="s">
        <v>37</v>
      </c>
      <c r="P74" s="146" cm="1">
        <f t="array" ref="P74">IF(C74="X","X",SUM(N(ISNUMBER(_xlfn.XMATCH(INDEX(C$12:C$411,1+MOD($B74-C$8+_xlfn.SEQUENCE(C$7,,0),C$412)),$Q$5:$Q$9)))))</f>
        <v>0</v>
      </c>
      <c r="Q74" s="129" cm="1">
        <f t="array" ref="Q74">IF(D74="X","X",SUM(N(ISNUMBER(_xlfn.XMATCH(INDEX(D$12:D$411,1+MOD($B74-D$8+_xlfn.SEQUENCE(D$7,,0),D$412)),$Q$5:$Q$9)))))</f>
        <v>0</v>
      </c>
      <c r="R74" s="129" cm="1">
        <f t="array" ref="R74">IF(E74="X","X",SUM(N(ISNUMBER(_xlfn.XMATCH(INDEX(E$12:E$411,1+MOD($B74-E$8+_xlfn.SEQUENCE(E$7,,0),E$412)),$Q$5:$Q$9)))))</f>
        <v>0</v>
      </c>
      <c r="S74" s="129" cm="1">
        <f t="array" ref="S74">IF(F74="X","X",SUM(N(ISNUMBER(_xlfn.XMATCH(INDEX(F$12:F$411,1+MOD($B74-F$8+_xlfn.SEQUENCE(F$7,,0),F$412)),$Q$5:$Q$9)))))</f>
        <v>0</v>
      </c>
      <c r="T74" s="142" cm="1">
        <f t="array" ref="T74">IF(G74="X","X",SUM(N(ISNUMBER(_xlfn.XMATCH(INDEX(G$12:G$411,1+MOD($B74-G$8+_xlfn.SEQUENCE(G$7,,0),G$412)),$Q$5:$Q$9)))))</f>
        <v>0</v>
      </c>
      <c r="V74" s="146" cm="1">
        <f t="array" ref="V74">IF(C74="X","X",SUM(N(ISNUMBER(_xlfn.XMATCH(INDEX(C$12:C$411,1+MOD($B74-C$8+_xlfn.SEQUENCE(C$7,,0),C$412)),$W$5:$W$9)))))</f>
        <v>0</v>
      </c>
      <c r="W74" s="129" cm="1">
        <f t="array" ref="W74">IF(D74="X","X",SUM(N(ISNUMBER(_xlfn.XMATCH(INDEX(D$12:D$411,1+MOD($B74-D$8+_xlfn.SEQUENCE(D$7,,0),D$412)),$W$5:$W$9)))))</f>
        <v>0</v>
      </c>
      <c r="X74" s="129" cm="1">
        <f t="array" ref="X74">IF(E74="X","X",SUM(N(ISNUMBER(_xlfn.XMATCH(INDEX(E$12:E$411,1+MOD($B74-E$8+_xlfn.SEQUENCE(E$7,,0),E$412)),$W$5:$W$9)))))</f>
        <v>0</v>
      </c>
      <c r="Y74" s="129" cm="1">
        <f t="array" ref="Y74">IF(F74="X","X",SUM(N(ISNUMBER(_xlfn.XMATCH(INDEX(F$12:F$411,1+MOD($B74-F$8+_xlfn.SEQUENCE(F$7,,0),F$412)),$W$5:$W$9)))))</f>
        <v>0</v>
      </c>
      <c r="Z74" s="142" cm="1">
        <f t="array" ref="Z74">IF(G74="X","X",SUM(N(ISNUMBER(_xlfn.XMATCH(INDEX(G$12:G$411,1+MOD($B74-G$8+_xlfn.SEQUENCE(G$7,,0),G$412)),$W$5:$W$9)))))</f>
        <v>0</v>
      </c>
      <c r="AB74" s="146" cm="1">
        <f t="array" ref="AB74">IF(C74="X","X",SUM(N(ISNUMBER(_xlfn.XMATCH(INDEX(C$12:C$411,1+MOD($B74-C$8+_xlfn.SEQUENCE(C$7,,0),C$412)),$AC$5:$AC$9)))))</f>
        <v>1</v>
      </c>
      <c r="AC74" s="129" cm="1">
        <f t="array" ref="AC74">IF(D74="X","X",SUM(N(ISNUMBER(_xlfn.XMATCH(INDEX(D$12:D$411,1+MOD($B74-D$8+_xlfn.SEQUENCE(D$7,,0),D$412)),$AC$5:$AC$9)))))</f>
        <v>1</v>
      </c>
      <c r="AD74" s="129" cm="1">
        <f t="array" ref="AD74">IF(E74="X","X",SUM(N(ISNUMBER(_xlfn.XMATCH(INDEX(E$12:E$411,1+MOD($B74-E$8+_xlfn.SEQUENCE(E$7,,0),E$412)),$AC$5:$AC$9)))))</f>
        <v>0</v>
      </c>
      <c r="AE74" s="129" cm="1">
        <f t="array" ref="AE74">IF(F74="X","X",SUM(N(ISNUMBER(_xlfn.XMATCH(INDEX(F$12:F$411,1+MOD($B74-F$8+_xlfn.SEQUENCE(F$7,,0),F$412)),$AC$5:$AC$9)))))</f>
        <v>1</v>
      </c>
      <c r="AF74" s="142" cm="1">
        <f t="array" ref="AF74">IF(G74="X","X",SUM(N(ISNUMBER(_xlfn.XMATCH(INDEX(G$12:G$411,1+MOD($B74-G$8+_xlfn.SEQUENCE(G$7,,0),G$412)),$AC$5:$AC$9)))))</f>
        <v>1</v>
      </c>
      <c r="AH74" s="146" cm="1">
        <f t="array" ref="AH74">IF(C74="X","X",SUM(N(ISNUMBER(_xlfn.XMATCH(INDEX(C$12:C$411,1+MOD($B74-C$8+_xlfn.SEQUENCE(C$7,,0),C$412)),$AI$5:$AI$9)))))</f>
        <v>0</v>
      </c>
      <c r="AI74" s="129" cm="1">
        <f t="array" ref="AI74">IF(D74="X","X",SUM(N(ISNUMBER(_xlfn.XMATCH(INDEX(D$12:D$411,1+MOD($B74-D$8+_xlfn.SEQUENCE(D$7,,0),D$412)),$AI$5:$AI$9)))))</f>
        <v>0</v>
      </c>
      <c r="AJ74" s="129" cm="1">
        <f t="array" ref="AJ74">IF(E74="X","X",SUM(N(ISNUMBER(_xlfn.XMATCH(INDEX(E$12:E$411,1+MOD($B74-E$8+_xlfn.SEQUENCE(E$7,,0),E$412)),$AI$5:$AI$9)))))</f>
        <v>0</v>
      </c>
      <c r="AK74" s="129" cm="1">
        <f t="array" ref="AK74">IF(F74="X","X",SUM(N(ISNUMBER(_xlfn.XMATCH(INDEX(F$12:F$411,1+MOD($B74-F$8+_xlfn.SEQUENCE(F$7,,0),F$412)),$AI$5:$AI$9)))))</f>
        <v>0</v>
      </c>
      <c r="AL74" s="142" cm="1">
        <f t="array" ref="AL74">IF(G74="X","X",SUM(N(ISNUMBER(_xlfn.XMATCH(INDEX(G$12:G$411,1+MOD($B74-G$8+_xlfn.SEQUENCE(G$7,,0),G$412)),$AI$5:$AI$9)))))</f>
        <v>1</v>
      </c>
      <c r="AN74" s="146" cm="1">
        <f t="array" ref="AN74">IF(C74="X","X",SUM(N(ISNUMBER(_xlfn.XMATCH(INDEX(C$12:C$411,1+MOD($B74-C$8+_xlfn.SEQUENCE(C$7,,0),C$412)),$AO$5:$AO$9)))))</f>
        <v>1</v>
      </c>
      <c r="AO74" s="129" cm="1">
        <f t="array" ref="AO74">IF(D74="X","X",SUM(N(ISNUMBER(_xlfn.XMATCH(INDEX(D$12:D$411,1+MOD($B74-D$8+_xlfn.SEQUENCE(D$7,,0),D$412)),$AO$5:$AO$9)))))</f>
        <v>0</v>
      </c>
      <c r="AP74" s="129" cm="1">
        <f t="array" ref="AP74">IF(E74="X","X",SUM(N(ISNUMBER(_xlfn.XMATCH(INDEX(E$12:E$411,1+MOD($B74-E$8+_xlfn.SEQUENCE(E$7,,0),E$412)),$AO$5:$AO$9)))))</f>
        <v>0</v>
      </c>
      <c r="AQ74" s="129" cm="1">
        <f t="array" ref="AQ74">IF(F74="X","X",SUM(N(ISNUMBER(_xlfn.XMATCH(INDEX(F$12:F$411,1+MOD($B74-F$8+_xlfn.SEQUENCE(F$7,,0),F$412)),$AO$5:$AO$9)))))</f>
        <v>0</v>
      </c>
      <c r="AR74" s="142" cm="1">
        <f t="array" ref="AR74">IF(G74="X","X",SUM(N(ISNUMBER(_xlfn.XMATCH(INDEX(G$12:G$411,1+MOD($B74-G$8+_xlfn.SEQUENCE(G$7,,0),G$412)),$AO$5:$AO$9)))))</f>
        <v>0</v>
      </c>
      <c r="AT74" s="146" cm="1">
        <f t="array" ref="AT74">IF(C74="X","X",SUM(N(ISNUMBER(_xlfn.XMATCH(INDEX(C$12:C$411,1+MOD($B74-C$8+_xlfn.SEQUENCE(C$7,,0),C$412)),$AU$5:$AU$9)))))</f>
        <v>0</v>
      </c>
      <c r="AU74" s="129" cm="1">
        <f t="array" ref="AU74">IF(D74="X","X",SUM(N(ISNUMBER(_xlfn.XMATCH(INDEX(D$12:D$411,1+MOD($B74-D$8+_xlfn.SEQUENCE(D$7,,0),D$412)),$AU$5:$AU$9)))))</f>
        <v>0</v>
      </c>
      <c r="AV74" s="129" cm="1">
        <f t="array" ref="AV74">IF(E74="X","X",SUM(N(ISNUMBER(_xlfn.XMATCH(INDEX(E$12:E$411,1+MOD($B74-E$8+_xlfn.SEQUENCE(E$7,,0),E$412)),$AU$5:$AU$9)))))</f>
        <v>1</v>
      </c>
      <c r="AW74" s="129" cm="1">
        <f t="array" ref="AW74">IF(F74="X","X",SUM(N(ISNUMBER(_xlfn.XMATCH(INDEX(F$12:F$411,1+MOD($B74-F$8+_xlfn.SEQUENCE(F$7,,0),F$412)),$AU$5:$AU$9)))))</f>
        <v>0</v>
      </c>
      <c r="AX74" s="142" cm="1">
        <f t="array" ref="AX74">IF(G74="X","X",SUM(N(ISNUMBER(_xlfn.XMATCH(INDEX(G$12:G$411,1+MOD($B74-G$8+_xlfn.SEQUENCE(G$7,,0),G$412)),$AU$5:$AU$9)))))</f>
        <v>0</v>
      </c>
      <c r="AZ74" s="146" cm="1">
        <f t="array" ref="AZ74">IF(C74="X","X",SUM(N(ISNUMBER(_xlfn.XMATCH(INDEX(C$12:C$411,1+MOD($B74-C$8+_xlfn.SEQUENCE(C$7,,0),C$412)),$BA$5:$BA$9)))))</f>
        <v>1</v>
      </c>
      <c r="BA74" s="129" cm="1">
        <f t="array" ref="BA74">IF(D74="X","X",SUM(N(ISNUMBER(_xlfn.XMATCH(INDEX(D$12:D$411,1+MOD($B74-D$8+_xlfn.SEQUENCE(D$7,,0),D$412)),$BA$5:$BA$9)))))</f>
        <v>0</v>
      </c>
      <c r="BB74" s="129" cm="1">
        <f t="array" ref="BB74">IF(E74="X","X",SUM(N(ISNUMBER(_xlfn.XMATCH(INDEX(E$12:E$411,1+MOD($B74-E$8+_xlfn.SEQUENCE(E$7,,0),E$412)),$BA$5:$BA$9)))))</f>
        <v>0</v>
      </c>
      <c r="BC74" s="129" cm="1">
        <f t="array" ref="BC74">IF(F74="X","X",SUM(N(ISNUMBER(_xlfn.XMATCH(INDEX(F$12:F$411,1+MOD($B74-F$8+_xlfn.SEQUENCE(F$7,,0),F$412)),$BA$5:$BA$9)))))</f>
        <v>1</v>
      </c>
      <c r="BD74" s="142" cm="1">
        <f t="array" ref="BD74">IF(G74="X","X",SUM(N(ISNUMBER(_xlfn.XMATCH(INDEX(G$12:G$411,1+MOD($B74-G$8+_xlfn.SEQUENCE(G$7,,0),G$412)),$BA$5:$BA$9)))))</f>
        <v>0</v>
      </c>
      <c r="BF74" s="146" cm="1">
        <f t="array" ref="BF74">IF(C74="X","X",SUM(N(ISNUMBER(_xlfn.XMATCH(INDEX(C$12:C$411,1+MOD($B74-C$8+_xlfn.SEQUENCE(C$7,,0),C$412)),$BG$5:$BG$9)))))</f>
        <v>0</v>
      </c>
      <c r="BG74" s="129" cm="1">
        <f t="array" ref="BG74">IF(D74="X","X",SUM(N(ISNUMBER(_xlfn.XMATCH(INDEX(D$12:D$411,1+MOD($B74-D$8+_xlfn.SEQUENCE(D$7,,0),D$412)),$BG$5:$BG$9)))))</f>
        <v>1</v>
      </c>
      <c r="BH74" s="129" cm="1">
        <f t="array" ref="BH74">IF(E74="X","X",SUM(N(ISNUMBER(_xlfn.XMATCH(INDEX(E$12:E$411,1+MOD($B74-E$8+_xlfn.SEQUENCE(E$7,,0),E$412)),$BG$5:$BG$9)))))</f>
        <v>0</v>
      </c>
      <c r="BI74" s="129" cm="1">
        <f t="array" ref="BI74">IF(F74="X","X",SUM(N(ISNUMBER(_xlfn.XMATCH(INDEX(F$12:F$411,1+MOD($B74-F$8+_xlfn.SEQUENCE(F$7,,0),F$412)),$BG$5:$BG$9)))))</f>
        <v>0</v>
      </c>
      <c r="BJ74" s="142" cm="1">
        <f t="array" ref="BJ74">IF(G74="X","X",SUM(N(ISNUMBER(_xlfn.XMATCH(INDEX(G$12:G$411,1+MOD($B74-G$8+_xlfn.SEQUENCE(G$7,,0),G$412)),$BG$5:$BG$9)))))</f>
        <v>0</v>
      </c>
      <c r="BL74" s="146" cm="1">
        <f t="array" ref="BL74">IF(C74="X","X",SUM(N(ISNUMBER(_xlfn.XMATCH(INDEX(C$12:C$411,1+MOD($B74-C$8+_xlfn.SEQUENCE(C$7,,0),C$412)),$BM$5:$BM$9)))))</f>
        <v>0</v>
      </c>
      <c r="BM74" s="129" cm="1">
        <f t="array" ref="BM74">IF(D74="X","X",SUM(N(ISNUMBER(_xlfn.XMATCH(INDEX(D$12:D$411,1+MOD($B74-D$8+_xlfn.SEQUENCE(D$7,,0),D$412)),$BM$5:$BM$9)))))</f>
        <v>0</v>
      </c>
      <c r="BN74" s="129" cm="1">
        <f t="array" ref="BN74">IF(E74="X","X",SUM(N(ISNUMBER(_xlfn.XMATCH(INDEX(E$12:E$411,1+MOD($B74-E$8+_xlfn.SEQUENCE(E$7,,0),E$412)),$BM$5:$BM$9)))))</f>
        <v>0</v>
      </c>
      <c r="BO74" s="129" cm="1">
        <f t="array" ref="BO74">IF(F74="X","X",SUM(N(ISNUMBER(_xlfn.XMATCH(INDEX(F$12:F$411,1+MOD($B74-F$8+_xlfn.SEQUENCE(F$7,,0),F$412)),$BM$5:$BM$9)))))</f>
        <v>0</v>
      </c>
      <c r="BP74" s="142" cm="1">
        <f t="array" ref="BP74">IF(G74="X","X",SUM(N(ISNUMBER(_xlfn.XMATCH(INDEX(G$12:G$411,1+MOD($B74-G$8+_xlfn.SEQUENCE(G$7,,0),G$412)),$BM$5:$BM$9)))))</f>
        <v>1</v>
      </c>
      <c r="BR74" s="146" cm="1">
        <f t="array" ref="BR74">IF(C74="X","X",SUM(N(ISNUMBER(_xlfn.XMATCH(INDEX(C$12:C$411,1+MOD($B74-C$8+_xlfn.SEQUENCE(C$7,,0),C$412)),$BS$5:$BS$9)))))</f>
        <v>0</v>
      </c>
      <c r="BS74" s="129" cm="1">
        <f t="array" ref="BS74">IF(D74="X","X",SUM(N(ISNUMBER(_xlfn.XMATCH(INDEX(D$12:D$411,1+MOD($B74-D$8+_xlfn.SEQUENCE(D$7,,0),D$412)),$BS$5:$BS$9)))))</f>
        <v>1</v>
      </c>
      <c r="BT74" s="129" cm="1">
        <f t="array" ref="BT74">IF(E74="X","X",SUM(N(ISNUMBER(_xlfn.XMATCH(INDEX(E$12:E$411,1+MOD($B74-E$8+_xlfn.SEQUENCE(E$7,,0),E$412)),$BS$5:$BS$9)))))</f>
        <v>1</v>
      </c>
      <c r="BU74" s="129" cm="1">
        <f t="array" ref="BU74">IF(F74="X","X",SUM(N(ISNUMBER(_xlfn.XMATCH(INDEX(F$12:F$411,1+MOD($B74-F$8+_xlfn.SEQUENCE(F$7,,0),F$412)),$BS$5:$BS$9)))))</f>
        <v>1</v>
      </c>
      <c r="BV74" s="142" cm="1">
        <f t="array" ref="BV74">IF(G74="X","X",SUM(N(ISNUMBER(_xlfn.XMATCH(INDEX(G$12:G$411,1+MOD($B74-G$8+_xlfn.SEQUENCE(G$7,,0),G$412)),$BS$5:$BS$9)))))</f>
        <v>0</v>
      </c>
      <c r="BX74" s="146" cm="1">
        <f t="array" ref="BX74">IF(C74="X","X",SUM(N(ISNUMBER(_xlfn.XMATCH(INDEX(C$12:C$411,1+MOD($B74-C$8+_xlfn.SEQUENCE(C$7,,0),C$412)),$BY$5:$BY$9)))))</f>
        <v>0</v>
      </c>
      <c r="BY74" s="129" cm="1">
        <f t="array" ref="BY74">IF(D74="X","X",SUM(N(ISNUMBER(_xlfn.XMATCH(INDEX(D$12:D$411,1+MOD($B74-D$8+_xlfn.SEQUENCE(D$7,,0),D$412)),$BY$5:$BY$9)))))</f>
        <v>0</v>
      </c>
      <c r="BZ74" s="129" cm="1">
        <f t="array" ref="BZ74">IF(E74="X","X",SUM(N(ISNUMBER(_xlfn.XMATCH(INDEX(E$12:E$411,1+MOD($B74-E$8+_xlfn.SEQUENCE(E$7,,0),E$412)),$BY$5:$BY$9)))))</f>
        <v>0</v>
      </c>
      <c r="CA74" s="129" cm="1">
        <f t="array" ref="CA74">IF(F74="X","X",SUM(N(ISNUMBER(_xlfn.XMATCH(INDEX(F$12:F$411,1+MOD($B74-F$8+_xlfn.SEQUENCE(F$7,,0),F$412)),$BY$5:$BY$9)))))</f>
        <v>0</v>
      </c>
      <c r="CB74" s="142" cm="1">
        <f t="array" ref="CB74">IF(G74="X","X",SUM(N(ISNUMBER(_xlfn.XMATCH(INDEX(G$12:G$411,1+MOD($B74-G$8+_xlfn.SEQUENCE(G$7,,0),G$412)),$BY$5:$BY$9)))))</f>
        <v>0</v>
      </c>
      <c r="CD74" s="146" cm="1">
        <f t="array" ref="CD74">IF(C74="X","X",SUM(N(ISNUMBER(_xlfn.XMATCH(INDEX(C$12:C$411,1+MOD($B74-C$8+_xlfn.SEQUENCE(C$7,,0),C$412)),$CE$5:$CE$9)))))</f>
        <v>0</v>
      </c>
      <c r="CE74" s="129" cm="1">
        <f t="array" ref="CE74">IF(D74="X","X",SUM(N(ISNUMBER(_xlfn.XMATCH(INDEX(D$12:D$411,1+MOD($B74-D$8+_xlfn.SEQUENCE(D$7,,0),D$412)),$CE$5:$CE$9)))))</f>
        <v>0</v>
      </c>
      <c r="CF74" s="129" cm="1">
        <f t="array" ref="CF74">IF(E74="X","X",SUM(N(ISNUMBER(_xlfn.XMATCH(INDEX(E$12:E$411,1+MOD($B74-E$8+_xlfn.SEQUENCE(E$7,,0),E$412)),$CE$5:$CE$9)))))</f>
        <v>0</v>
      </c>
      <c r="CG74" s="129" cm="1">
        <f t="array" ref="CG74">IF(F74="X","X",SUM(N(ISNUMBER(_xlfn.XMATCH(INDEX(F$12:F$411,1+MOD($B74-F$8+_xlfn.SEQUENCE(F$7,,0),F$412)),$CE$5:$CE$9)))))</f>
        <v>0</v>
      </c>
      <c r="CH74" s="142" cm="1">
        <f t="array" ref="CH74">IF(G74="X","X",SUM(N(ISNUMBER(_xlfn.XMATCH(INDEX(G$12:G$411,1+MOD($B74-G$8+_xlfn.SEQUENCE(G$7,,0),G$412)),$CE$5:$CE$9)))))</f>
        <v>0</v>
      </c>
      <c r="CJ74" s="146" cm="1">
        <f t="array" ref="CJ74">IF(C74="X","X",SUM(N(ISNUMBER(_xlfn.XMATCH(INDEX(C$12:C$411,1+MOD($B74-C$8+_xlfn.SEQUENCE(C$7,,0),C$412)),$CK$5:$CK$9)))))</f>
        <v>0</v>
      </c>
      <c r="CK74" s="129" cm="1">
        <f t="array" ref="CK74">IF(D74="X","X",SUM(N(ISNUMBER(_xlfn.XMATCH(INDEX(D$12:D$411,1+MOD($B74-D$8+_xlfn.SEQUENCE(D$7,,0),D$412)),$CK$5:$CK$9)))))</f>
        <v>0</v>
      </c>
      <c r="CL74" s="129" cm="1">
        <f t="array" ref="CL74">IF(E74="X","X",SUM(N(ISNUMBER(_xlfn.XMATCH(INDEX(E$12:E$411,1+MOD($B74-E$8+_xlfn.SEQUENCE(E$7,,0),E$412)),$CK$5:$CK$9)))))</f>
        <v>0</v>
      </c>
      <c r="CM74" s="129" cm="1">
        <f t="array" ref="CM74">IF(F74="X","X",SUM(N(ISNUMBER(_xlfn.XMATCH(INDEX(F$12:F$411,1+MOD($B74-F$8+_xlfn.SEQUENCE(F$7,,0),F$412)),$CK$5:$CK$9)))))</f>
        <v>0</v>
      </c>
      <c r="CN74" s="142" cm="1">
        <f t="array" ref="CN74">IF(G74="X","X",SUM(N(ISNUMBER(_xlfn.XMATCH(INDEX(G$12:G$411,1+MOD($B74-G$8+_xlfn.SEQUENCE(G$7,,0),G$412)),$CK$5:$CK$9)))))</f>
        <v>0</v>
      </c>
      <c r="CP74" s="146" cm="1">
        <f t="array" ref="CP74">IF(C74="X","X",SUM(N(ISNUMBER(_xlfn.XMATCH(INDEX(C$12:C$411,1+MOD($B74-C$8+_xlfn.SEQUENCE(C$7,,0),C$412)),$CQ$5:$CQ$9)))))</f>
        <v>0</v>
      </c>
      <c r="CQ74" s="129" cm="1">
        <f t="array" ref="CQ74">IF(D74="X","X",SUM(N(ISNUMBER(_xlfn.XMATCH(INDEX(D$12:D$411,1+MOD($B74-D$8+_xlfn.SEQUENCE(D$7,,0),D$412)),$CQ$5:$CQ$9)))))</f>
        <v>0</v>
      </c>
      <c r="CR74" s="129" cm="1">
        <f t="array" ref="CR74">IF(E74="X","X",SUM(N(ISNUMBER(_xlfn.XMATCH(INDEX(E$12:E$411,1+MOD($B74-E$8+_xlfn.SEQUENCE(E$7,,0),E$412)),$CQ$5:$CQ$9)))))</f>
        <v>1</v>
      </c>
      <c r="CS74" s="129" cm="1">
        <f t="array" ref="CS74">IF(F74="X","X",SUM(N(ISNUMBER(_xlfn.XMATCH(INDEX(F$12:F$411,1+MOD($B74-F$8+_xlfn.SEQUENCE(F$7,,0),F$412)),$CQ$5:$CQ$9)))))</f>
        <v>0</v>
      </c>
      <c r="CT74" s="142" cm="1">
        <f t="array" ref="CT74">IF(G74="X","X",SUM(N(ISNUMBER(_xlfn.XMATCH(INDEX(G$12:G$411,1+MOD($B74-G$8+_xlfn.SEQUENCE(G$7,,0),G$412)),$CQ$5:$CQ$9)))))</f>
        <v>0</v>
      </c>
    </row>
    <row r="75" spans="2:98" ht="12.75" customHeight="1" x14ac:dyDescent="0.2">
      <c r="B75" s="5">
        <f t="shared" si="0"/>
        <v>63</v>
      </c>
      <c r="C75" s="129" t="s">
        <v>35</v>
      </c>
      <c r="D75" s="129" t="s">
        <v>36</v>
      </c>
      <c r="E75" s="129" t="s">
        <v>34</v>
      </c>
      <c r="F75" s="129" t="s">
        <v>31</v>
      </c>
      <c r="G75" s="142" t="s">
        <v>32</v>
      </c>
      <c r="P75" s="146" cm="1">
        <f t="array" ref="P75">IF(C75="X","X",SUM(N(ISNUMBER(_xlfn.XMATCH(INDEX(C$12:C$411,1+MOD($B75-C$8+_xlfn.SEQUENCE(C$7,,0),C$412)),$Q$5:$Q$9)))))</f>
        <v>0</v>
      </c>
      <c r="Q75" s="129" cm="1">
        <f t="array" ref="Q75">IF(D75="X","X",SUM(N(ISNUMBER(_xlfn.XMATCH(INDEX(D$12:D$411,1+MOD($B75-D$8+_xlfn.SEQUENCE(D$7,,0),D$412)),$Q$5:$Q$9)))))</f>
        <v>0</v>
      </c>
      <c r="R75" s="129" cm="1">
        <f t="array" ref="R75">IF(E75="X","X",SUM(N(ISNUMBER(_xlfn.XMATCH(INDEX(E$12:E$411,1+MOD($B75-E$8+_xlfn.SEQUENCE(E$7,,0),E$412)),$Q$5:$Q$9)))))</f>
        <v>0</v>
      </c>
      <c r="S75" s="129" cm="1">
        <f t="array" ref="S75">IF(F75="X","X",SUM(N(ISNUMBER(_xlfn.XMATCH(INDEX(F$12:F$411,1+MOD($B75-F$8+_xlfn.SEQUENCE(F$7,,0),F$412)),$Q$5:$Q$9)))))</f>
        <v>0</v>
      </c>
      <c r="T75" s="142" cm="1">
        <f t="array" ref="T75">IF(G75="X","X",SUM(N(ISNUMBER(_xlfn.XMATCH(INDEX(G$12:G$411,1+MOD($B75-G$8+_xlfn.SEQUENCE(G$7,,0),G$412)),$Q$5:$Q$9)))))</f>
        <v>0</v>
      </c>
      <c r="V75" s="146" cm="1">
        <f t="array" ref="V75">IF(C75="X","X",SUM(N(ISNUMBER(_xlfn.XMATCH(INDEX(C$12:C$411,1+MOD($B75-C$8+_xlfn.SEQUENCE(C$7,,0),C$412)),$W$5:$W$9)))))</f>
        <v>0</v>
      </c>
      <c r="W75" s="129" cm="1">
        <f t="array" ref="W75">IF(D75="X","X",SUM(N(ISNUMBER(_xlfn.XMATCH(INDEX(D$12:D$411,1+MOD($B75-D$8+_xlfn.SEQUENCE(D$7,,0),D$412)),$W$5:$W$9)))))</f>
        <v>0</v>
      </c>
      <c r="X75" s="129" cm="1">
        <f t="array" ref="X75">IF(E75="X","X",SUM(N(ISNUMBER(_xlfn.XMATCH(INDEX(E$12:E$411,1+MOD($B75-E$8+_xlfn.SEQUENCE(E$7,,0),E$412)),$W$5:$W$9)))))</f>
        <v>0</v>
      </c>
      <c r="Y75" s="129" cm="1">
        <f t="array" ref="Y75">IF(F75="X","X",SUM(N(ISNUMBER(_xlfn.XMATCH(INDEX(F$12:F$411,1+MOD($B75-F$8+_xlfn.SEQUENCE(F$7,,0),F$412)),$W$5:$W$9)))))</f>
        <v>0</v>
      </c>
      <c r="Z75" s="142" cm="1">
        <f t="array" ref="Z75">IF(G75="X","X",SUM(N(ISNUMBER(_xlfn.XMATCH(INDEX(G$12:G$411,1+MOD($B75-G$8+_xlfn.SEQUENCE(G$7,,0),G$412)),$W$5:$W$9)))))</f>
        <v>0</v>
      </c>
      <c r="AB75" s="146" cm="1">
        <f t="array" ref="AB75">IF(C75="X","X",SUM(N(ISNUMBER(_xlfn.XMATCH(INDEX(C$12:C$411,1+MOD($B75-C$8+_xlfn.SEQUENCE(C$7,,0),C$412)),$AC$5:$AC$9)))))</f>
        <v>1</v>
      </c>
      <c r="AC75" s="129" cm="1">
        <f t="array" ref="AC75">IF(D75="X","X",SUM(N(ISNUMBER(_xlfn.XMATCH(INDEX(D$12:D$411,1+MOD($B75-D$8+_xlfn.SEQUENCE(D$7,,0),D$412)),$AC$5:$AC$9)))))</f>
        <v>1</v>
      </c>
      <c r="AD75" s="129" cm="1">
        <f t="array" ref="AD75">IF(E75="X","X",SUM(N(ISNUMBER(_xlfn.XMATCH(INDEX(E$12:E$411,1+MOD($B75-E$8+_xlfn.SEQUENCE(E$7,,0),E$412)),$AC$5:$AC$9)))))</f>
        <v>0</v>
      </c>
      <c r="AE75" s="129" cm="1">
        <f t="array" ref="AE75">IF(F75="X","X",SUM(N(ISNUMBER(_xlfn.XMATCH(INDEX(F$12:F$411,1+MOD($B75-F$8+_xlfn.SEQUENCE(F$7,,0),F$412)),$AC$5:$AC$9)))))</f>
        <v>1</v>
      </c>
      <c r="AF75" s="142" cm="1">
        <f t="array" ref="AF75">IF(G75="X","X",SUM(N(ISNUMBER(_xlfn.XMATCH(INDEX(G$12:G$411,1+MOD($B75-G$8+_xlfn.SEQUENCE(G$7,,0),G$412)),$AC$5:$AC$9)))))</f>
        <v>1</v>
      </c>
      <c r="AH75" s="146" cm="1">
        <f t="array" ref="AH75">IF(C75="X","X",SUM(N(ISNUMBER(_xlfn.XMATCH(INDEX(C$12:C$411,1+MOD($B75-C$8+_xlfn.SEQUENCE(C$7,,0),C$412)),$AI$5:$AI$9)))))</f>
        <v>0</v>
      </c>
      <c r="AI75" s="129" cm="1">
        <f t="array" ref="AI75">IF(D75="X","X",SUM(N(ISNUMBER(_xlfn.XMATCH(INDEX(D$12:D$411,1+MOD($B75-D$8+_xlfn.SEQUENCE(D$7,,0),D$412)),$AI$5:$AI$9)))))</f>
        <v>0</v>
      </c>
      <c r="AJ75" s="129" cm="1">
        <f t="array" ref="AJ75">IF(E75="X","X",SUM(N(ISNUMBER(_xlfn.XMATCH(INDEX(E$12:E$411,1+MOD($B75-E$8+_xlfn.SEQUENCE(E$7,,0),E$412)),$AI$5:$AI$9)))))</f>
        <v>0</v>
      </c>
      <c r="AK75" s="129" cm="1">
        <f t="array" ref="AK75">IF(F75="X","X",SUM(N(ISNUMBER(_xlfn.XMATCH(INDEX(F$12:F$411,1+MOD($B75-F$8+_xlfn.SEQUENCE(F$7,,0),F$412)),$AI$5:$AI$9)))))</f>
        <v>0</v>
      </c>
      <c r="AL75" s="142" cm="1">
        <f t="array" ref="AL75">IF(G75="X","X",SUM(N(ISNUMBER(_xlfn.XMATCH(INDEX(G$12:G$411,1+MOD($B75-G$8+_xlfn.SEQUENCE(G$7,,0),G$412)),$AI$5:$AI$9)))))</f>
        <v>1</v>
      </c>
      <c r="AN75" s="146" cm="1">
        <f t="array" ref="AN75">IF(C75="X","X",SUM(N(ISNUMBER(_xlfn.XMATCH(INDEX(C$12:C$411,1+MOD($B75-C$8+_xlfn.SEQUENCE(C$7,,0),C$412)),$AO$5:$AO$9)))))</f>
        <v>0</v>
      </c>
      <c r="AO75" s="129" cm="1">
        <f t="array" ref="AO75">IF(D75="X","X",SUM(N(ISNUMBER(_xlfn.XMATCH(INDEX(D$12:D$411,1+MOD($B75-D$8+_xlfn.SEQUENCE(D$7,,0),D$412)),$AO$5:$AO$9)))))</f>
        <v>0</v>
      </c>
      <c r="AP75" s="129" cm="1">
        <f t="array" ref="AP75">IF(E75="X","X",SUM(N(ISNUMBER(_xlfn.XMATCH(INDEX(E$12:E$411,1+MOD($B75-E$8+_xlfn.SEQUENCE(E$7,,0),E$412)),$AO$5:$AO$9)))))</f>
        <v>0</v>
      </c>
      <c r="AQ75" s="129" cm="1">
        <f t="array" ref="AQ75">IF(F75="X","X",SUM(N(ISNUMBER(_xlfn.XMATCH(INDEX(F$12:F$411,1+MOD($B75-F$8+_xlfn.SEQUENCE(F$7,,0),F$412)),$AO$5:$AO$9)))))</f>
        <v>0</v>
      </c>
      <c r="AR75" s="142" cm="1">
        <f t="array" ref="AR75">IF(G75="X","X",SUM(N(ISNUMBER(_xlfn.XMATCH(INDEX(G$12:G$411,1+MOD($B75-G$8+_xlfn.SEQUENCE(G$7,,0),G$412)),$AO$5:$AO$9)))))</f>
        <v>0</v>
      </c>
      <c r="AT75" s="146" cm="1">
        <f t="array" ref="AT75">IF(C75="X","X",SUM(N(ISNUMBER(_xlfn.XMATCH(INDEX(C$12:C$411,1+MOD($B75-C$8+_xlfn.SEQUENCE(C$7,,0),C$412)),$AU$5:$AU$9)))))</f>
        <v>0</v>
      </c>
      <c r="AU75" s="129" cm="1">
        <f t="array" ref="AU75">IF(D75="X","X",SUM(N(ISNUMBER(_xlfn.XMATCH(INDEX(D$12:D$411,1+MOD($B75-D$8+_xlfn.SEQUENCE(D$7,,0),D$412)),$AU$5:$AU$9)))))</f>
        <v>0</v>
      </c>
      <c r="AV75" s="129" cm="1">
        <f t="array" ref="AV75">IF(E75="X","X",SUM(N(ISNUMBER(_xlfn.XMATCH(INDEX(E$12:E$411,1+MOD($B75-E$8+_xlfn.SEQUENCE(E$7,,0),E$412)),$AU$5:$AU$9)))))</f>
        <v>1</v>
      </c>
      <c r="AW75" s="129" cm="1">
        <f t="array" ref="AW75">IF(F75="X","X",SUM(N(ISNUMBER(_xlfn.XMATCH(INDEX(F$12:F$411,1+MOD($B75-F$8+_xlfn.SEQUENCE(F$7,,0),F$412)),$AU$5:$AU$9)))))</f>
        <v>0</v>
      </c>
      <c r="AX75" s="142" cm="1">
        <f t="array" ref="AX75">IF(G75="X","X",SUM(N(ISNUMBER(_xlfn.XMATCH(INDEX(G$12:G$411,1+MOD($B75-G$8+_xlfn.SEQUENCE(G$7,,0),G$412)),$AU$5:$AU$9)))))</f>
        <v>0</v>
      </c>
      <c r="AZ75" s="146" cm="1">
        <f t="array" ref="AZ75">IF(C75="X","X",SUM(N(ISNUMBER(_xlfn.XMATCH(INDEX(C$12:C$411,1+MOD($B75-C$8+_xlfn.SEQUENCE(C$7,,0),C$412)),$BA$5:$BA$9)))))</f>
        <v>1</v>
      </c>
      <c r="BA75" s="129" cm="1">
        <f t="array" ref="BA75">IF(D75="X","X",SUM(N(ISNUMBER(_xlfn.XMATCH(INDEX(D$12:D$411,1+MOD($B75-D$8+_xlfn.SEQUENCE(D$7,,0),D$412)),$BA$5:$BA$9)))))</f>
        <v>0</v>
      </c>
      <c r="BB75" s="129" cm="1">
        <f t="array" ref="BB75">IF(E75="X","X",SUM(N(ISNUMBER(_xlfn.XMATCH(INDEX(E$12:E$411,1+MOD($B75-E$8+_xlfn.SEQUENCE(E$7,,0),E$412)),$BA$5:$BA$9)))))</f>
        <v>0</v>
      </c>
      <c r="BC75" s="129" cm="1">
        <f t="array" ref="BC75">IF(F75="X","X",SUM(N(ISNUMBER(_xlfn.XMATCH(INDEX(F$12:F$411,1+MOD($B75-F$8+_xlfn.SEQUENCE(F$7,,0),F$412)),$BA$5:$BA$9)))))</f>
        <v>1</v>
      </c>
      <c r="BD75" s="142" cm="1">
        <f t="array" ref="BD75">IF(G75="X","X",SUM(N(ISNUMBER(_xlfn.XMATCH(INDEX(G$12:G$411,1+MOD($B75-G$8+_xlfn.SEQUENCE(G$7,,0),G$412)),$BA$5:$BA$9)))))</f>
        <v>0</v>
      </c>
      <c r="BF75" s="146" cm="1">
        <f t="array" ref="BF75">IF(C75="X","X",SUM(N(ISNUMBER(_xlfn.XMATCH(INDEX(C$12:C$411,1+MOD($B75-C$8+_xlfn.SEQUENCE(C$7,,0),C$412)),$BG$5:$BG$9)))))</f>
        <v>0</v>
      </c>
      <c r="BG75" s="129" cm="1">
        <f t="array" ref="BG75">IF(D75="X","X",SUM(N(ISNUMBER(_xlfn.XMATCH(INDEX(D$12:D$411,1+MOD($B75-D$8+_xlfn.SEQUENCE(D$7,,0),D$412)),$BG$5:$BG$9)))))</f>
        <v>1</v>
      </c>
      <c r="BH75" s="129" cm="1">
        <f t="array" ref="BH75">IF(E75="X","X",SUM(N(ISNUMBER(_xlfn.XMATCH(INDEX(E$12:E$411,1+MOD($B75-E$8+_xlfn.SEQUENCE(E$7,,0),E$412)),$BG$5:$BG$9)))))</f>
        <v>0</v>
      </c>
      <c r="BI75" s="129" cm="1">
        <f t="array" ref="BI75">IF(F75="X","X",SUM(N(ISNUMBER(_xlfn.XMATCH(INDEX(F$12:F$411,1+MOD($B75-F$8+_xlfn.SEQUENCE(F$7,,0),F$412)),$BG$5:$BG$9)))))</f>
        <v>0</v>
      </c>
      <c r="BJ75" s="142" cm="1">
        <f t="array" ref="BJ75">IF(G75="X","X",SUM(N(ISNUMBER(_xlfn.XMATCH(INDEX(G$12:G$411,1+MOD($B75-G$8+_xlfn.SEQUENCE(G$7,,0),G$412)),$BG$5:$BG$9)))))</f>
        <v>0</v>
      </c>
      <c r="BL75" s="146" cm="1">
        <f t="array" ref="BL75">IF(C75="X","X",SUM(N(ISNUMBER(_xlfn.XMATCH(INDEX(C$12:C$411,1+MOD($B75-C$8+_xlfn.SEQUENCE(C$7,,0),C$412)),$BM$5:$BM$9)))))</f>
        <v>1</v>
      </c>
      <c r="BM75" s="129" cm="1">
        <f t="array" ref="BM75">IF(D75="X","X",SUM(N(ISNUMBER(_xlfn.XMATCH(INDEX(D$12:D$411,1+MOD($B75-D$8+_xlfn.SEQUENCE(D$7,,0),D$412)),$BM$5:$BM$9)))))</f>
        <v>0</v>
      </c>
      <c r="BN75" s="129" cm="1">
        <f t="array" ref="BN75">IF(E75="X","X",SUM(N(ISNUMBER(_xlfn.XMATCH(INDEX(E$12:E$411,1+MOD($B75-E$8+_xlfn.SEQUENCE(E$7,,0),E$412)),$BM$5:$BM$9)))))</f>
        <v>1</v>
      </c>
      <c r="BO75" s="129" cm="1">
        <f t="array" ref="BO75">IF(F75="X","X",SUM(N(ISNUMBER(_xlfn.XMATCH(INDEX(F$12:F$411,1+MOD($B75-F$8+_xlfn.SEQUENCE(F$7,,0),F$412)),$BM$5:$BM$9)))))</f>
        <v>0</v>
      </c>
      <c r="BP75" s="142" cm="1">
        <f t="array" ref="BP75">IF(G75="X","X",SUM(N(ISNUMBER(_xlfn.XMATCH(INDEX(G$12:G$411,1+MOD($B75-G$8+_xlfn.SEQUENCE(G$7,,0),G$412)),$BM$5:$BM$9)))))</f>
        <v>0</v>
      </c>
      <c r="BR75" s="146" cm="1">
        <f t="array" ref="BR75">IF(C75="X","X",SUM(N(ISNUMBER(_xlfn.XMATCH(INDEX(C$12:C$411,1+MOD($B75-C$8+_xlfn.SEQUENCE(C$7,,0),C$412)),$BS$5:$BS$9)))))</f>
        <v>0</v>
      </c>
      <c r="BS75" s="129" cm="1">
        <f t="array" ref="BS75">IF(D75="X","X",SUM(N(ISNUMBER(_xlfn.XMATCH(INDEX(D$12:D$411,1+MOD($B75-D$8+_xlfn.SEQUENCE(D$7,,0),D$412)),$BS$5:$BS$9)))))</f>
        <v>1</v>
      </c>
      <c r="BT75" s="129" cm="1">
        <f t="array" ref="BT75">IF(E75="X","X",SUM(N(ISNUMBER(_xlfn.XMATCH(INDEX(E$12:E$411,1+MOD($B75-E$8+_xlfn.SEQUENCE(E$7,,0),E$412)),$BS$5:$BS$9)))))</f>
        <v>0</v>
      </c>
      <c r="BU75" s="129" cm="1">
        <f t="array" ref="BU75">IF(F75="X","X",SUM(N(ISNUMBER(_xlfn.XMATCH(INDEX(F$12:F$411,1+MOD($B75-F$8+_xlfn.SEQUENCE(F$7,,0),F$412)),$BS$5:$BS$9)))))</f>
        <v>1</v>
      </c>
      <c r="BV75" s="142" cm="1">
        <f t="array" ref="BV75">IF(G75="X","X",SUM(N(ISNUMBER(_xlfn.XMATCH(INDEX(G$12:G$411,1+MOD($B75-G$8+_xlfn.SEQUENCE(G$7,,0),G$412)),$BS$5:$BS$9)))))</f>
        <v>1</v>
      </c>
      <c r="BX75" s="146" cm="1">
        <f t="array" ref="BX75">IF(C75="X","X",SUM(N(ISNUMBER(_xlfn.XMATCH(INDEX(C$12:C$411,1+MOD($B75-C$8+_xlfn.SEQUENCE(C$7,,0),C$412)),$BY$5:$BY$9)))))</f>
        <v>0</v>
      </c>
      <c r="BY75" s="129" cm="1">
        <f t="array" ref="BY75">IF(D75="X","X",SUM(N(ISNUMBER(_xlfn.XMATCH(INDEX(D$12:D$411,1+MOD($B75-D$8+_xlfn.SEQUENCE(D$7,,0),D$412)),$BY$5:$BY$9)))))</f>
        <v>0</v>
      </c>
      <c r="BZ75" s="129" cm="1">
        <f t="array" ref="BZ75">IF(E75="X","X",SUM(N(ISNUMBER(_xlfn.XMATCH(INDEX(E$12:E$411,1+MOD($B75-E$8+_xlfn.SEQUENCE(E$7,,0),E$412)),$BY$5:$BY$9)))))</f>
        <v>0</v>
      </c>
      <c r="CA75" s="129" cm="1">
        <f t="array" ref="CA75">IF(F75="X","X",SUM(N(ISNUMBER(_xlfn.XMATCH(INDEX(F$12:F$411,1+MOD($B75-F$8+_xlfn.SEQUENCE(F$7,,0),F$412)),$BY$5:$BY$9)))))</f>
        <v>0</v>
      </c>
      <c r="CB75" s="142" cm="1">
        <f t="array" ref="CB75">IF(G75="X","X",SUM(N(ISNUMBER(_xlfn.XMATCH(INDEX(G$12:G$411,1+MOD($B75-G$8+_xlfn.SEQUENCE(G$7,,0),G$412)),$BY$5:$BY$9)))))</f>
        <v>0</v>
      </c>
      <c r="CD75" s="146" cm="1">
        <f t="array" ref="CD75">IF(C75="X","X",SUM(N(ISNUMBER(_xlfn.XMATCH(INDEX(C$12:C$411,1+MOD($B75-C$8+_xlfn.SEQUENCE(C$7,,0),C$412)),$CE$5:$CE$9)))))</f>
        <v>0</v>
      </c>
      <c r="CE75" s="129" cm="1">
        <f t="array" ref="CE75">IF(D75="X","X",SUM(N(ISNUMBER(_xlfn.XMATCH(INDEX(D$12:D$411,1+MOD($B75-D$8+_xlfn.SEQUENCE(D$7,,0),D$412)),$CE$5:$CE$9)))))</f>
        <v>0</v>
      </c>
      <c r="CF75" s="129" cm="1">
        <f t="array" ref="CF75">IF(E75="X","X",SUM(N(ISNUMBER(_xlfn.XMATCH(INDEX(E$12:E$411,1+MOD($B75-E$8+_xlfn.SEQUENCE(E$7,,0),E$412)),$CE$5:$CE$9)))))</f>
        <v>0</v>
      </c>
      <c r="CG75" s="129" cm="1">
        <f t="array" ref="CG75">IF(F75="X","X",SUM(N(ISNUMBER(_xlfn.XMATCH(INDEX(F$12:F$411,1+MOD($B75-F$8+_xlfn.SEQUENCE(F$7,,0),F$412)),$CE$5:$CE$9)))))</f>
        <v>0</v>
      </c>
      <c r="CH75" s="142" cm="1">
        <f t="array" ref="CH75">IF(G75="X","X",SUM(N(ISNUMBER(_xlfn.XMATCH(INDEX(G$12:G$411,1+MOD($B75-G$8+_xlfn.SEQUENCE(G$7,,0),G$412)),$CE$5:$CE$9)))))</f>
        <v>0</v>
      </c>
      <c r="CJ75" s="146" cm="1">
        <f t="array" ref="CJ75">IF(C75="X","X",SUM(N(ISNUMBER(_xlfn.XMATCH(INDEX(C$12:C$411,1+MOD($B75-C$8+_xlfn.SEQUENCE(C$7,,0),C$412)),$CK$5:$CK$9)))))</f>
        <v>0</v>
      </c>
      <c r="CK75" s="129" cm="1">
        <f t="array" ref="CK75">IF(D75="X","X",SUM(N(ISNUMBER(_xlfn.XMATCH(INDEX(D$12:D$411,1+MOD($B75-D$8+_xlfn.SEQUENCE(D$7,,0),D$412)),$CK$5:$CK$9)))))</f>
        <v>0</v>
      </c>
      <c r="CL75" s="129" cm="1">
        <f t="array" ref="CL75">IF(E75="X","X",SUM(N(ISNUMBER(_xlfn.XMATCH(INDEX(E$12:E$411,1+MOD($B75-E$8+_xlfn.SEQUENCE(E$7,,0),E$412)),$CK$5:$CK$9)))))</f>
        <v>0</v>
      </c>
      <c r="CM75" s="129" cm="1">
        <f t="array" ref="CM75">IF(F75="X","X",SUM(N(ISNUMBER(_xlfn.XMATCH(INDEX(F$12:F$411,1+MOD($B75-F$8+_xlfn.SEQUENCE(F$7,,0),F$412)),$CK$5:$CK$9)))))</f>
        <v>0</v>
      </c>
      <c r="CN75" s="142" cm="1">
        <f t="array" ref="CN75">IF(G75="X","X",SUM(N(ISNUMBER(_xlfn.XMATCH(INDEX(G$12:G$411,1+MOD($B75-G$8+_xlfn.SEQUENCE(G$7,,0),G$412)),$CK$5:$CK$9)))))</f>
        <v>0</v>
      </c>
      <c r="CP75" s="146" cm="1">
        <f t="array" ref="CP75">IF(C75="X","X",SUM(N(ISNUMBER(_xlfn.XMATCH(INDEX(C$12:C$411,1+MOD($B75-C$8+_xlfn.SEQUENCE(C$7,,0),C$412)),$CQ$5:$CQ$9)))))</f>
        <v>0</v>
      </c>
      <c r="CQ75" s="129" cm="1">
        <f t="array" ref="CQ75">IF(D75="X","X",SUM(N(ISNUMBER(_xlfn.XMATCH(INDEX(D$12:D$411,1+MOD($B75-D$8+_xlfn.SEQUENCE(D$7,,0),D$412)),$CQ$5:$CQ$9)))))</f>
        <v>0</v>
      </c>
      <c r="CR75" s="129" cm="1">
        <f t="array" ref="CR75">IF(E75="X","X",SUM(N(ISNUMBER(_xlfn.XMATCH(INDEX(E$12:E$411,1+MOD($B75-E$8+_xlfn.SEQUENCE(E$7,,0),E$412)),$CQ$5:$CQ$9)))))</f>
        <v>1</v>
      </c>
      <c r="CS75" s="129" cm="1">
        <f t="array" ref="CS75">IF(F75="X","X",SUM(N(ISNUMBER(_xlfn.XMATCH(INDEX(F$12:F$411,1+MOD($B75-F$8+_xlfn.SEQUENCE(F$7,,0),F$412)),$CQ$5:$CQ$9)))))</f>
        <v>0</v>
      </c>
      <c r="CT75" s="142" cm="1">
        <f t="array" ref="CT75">IF(G75="X","X",SUM(N(ISNUMBER(_xlfn.XMATCH(INDEX(G$12:G$411,1+MOD($B75-G$8+_xlfn.SEQUENCE(G$7,,0),G$412)),$CQ$5:$CQ$9)))))</f>
        <v>0</v>
      </c>
    </row>
    <row r="76" spans="2:98" ht="12.75" customHeight="1" x14ac:dyDescent="0.2">
      <c r="B76" s="5">
        <f t="shared" si="0"/>
        <v>64</v>
      </c>
      <c r="C76" s="129" t="s">
        <v>31</v>
      </c>
      <c r="D76" s="129" t="s">
        <v>38</v>
      </c>
      <c r="E76" s="129" t="s">
        <v>14</v>
      </c>
      <c r="F76" s="129" t="s">
        <v>35</v>
      </c>
      <c r="G76" s="142" t="s">
        <v>31</v>
      </c>
      <c r="P76" s="146" cm="1">
        <f t="array" ref="P76">IF(C76="X","X",SUM(N(ISNUMBER(_xlfn.XMATCH(INDEX(C$12:C$411,1+MOD($B76-C$8+_xlfn.SEQUENCE(C$7,,0),C$412)),$Q$5:$Q$9)))))</f>
        <v>0</v>
      </c>
      <c r="Q76" s="129" cm="1">
        <f t="array" ref="Q76">IF(D76="X","X",SUM(N(ISNUMBER(_xlfn.XMATCH(INDEX(D$12:D$411,1+MOD($B76-D$8+_xlfn.SEQUENCE(D$7,,0),D$412)),$Q$5:$Q$9)))))</f>
        <v>0</v>
      </c>
      <c r="R76" s="129" cm="1">
        <f t="array" ref="R76">IF(E76="X","X",SUM(N(ISNUMBER(_xlfn.XMATCH(INDEX(E$12:E$411,1+MOD($B76-E$8+_xlfn.SEQUENCE(E$7,,0),E$412)),$Q$5:$Q$9)))))</f>
        <v>0</v>
      </c>
      <c r="S76" s="129" cm="1">
        <f t="array" ref="S76">IF(F76="X","X",SUM(N(ISNUMBER(_xlfn.XMATCH(INDEX(F$12:F$411,1+MOD($B76-F$8+_xlfn.SEQUENCE(F$7,,0),F$412)),$Q$5:$Q$9)))))</f>
        <v>0</v>
      </c>
      <c r="T76" s="142" cm="1">
        <f t="array" ref="T76">IF(G76="X","X",SUM(N(ISNUMBER(_xlfn.XMATCH(INDEX(G$12:G$411,1+MOD($B76-G$8+_xlfn.SEQUENCE(G$7,,0),G$412)),$Q$5:$Q$9)))))</f>
        <v>0</v>
      </c>
      <c r="V76" s="146" cm="1">
        <f t="array" ref="V76">IF(C76="X","X",SUM(N(ISNUMBER(_xlfn.XMATCH(INDEX(C$12:C$411,1+MOD($B76-C$8+_xlfn.SEQUENCE(C$7,,0),C$412)),$W$5:$W$9)))))</f>
        <v>0</v>
      </c>
      <c r="W76" s="129" cm="1">
        <f t="array" ref="W76">IF(D76="X","X",SUM(N(ISNUMBER(_xlfn.XMATCH(INDEX(D$12:D$411,1+MOD($B76-D$8+_xlfn.SEQUENCE(D$7,,0),D$412)),$W$5:$W$9)))))</f>
        <v>0</v>
      </c>
      <c r="X76" s="129" cm="1">
        <f t="array" ref="X76">IF(E76="X","X",SUM(N(ISNUMBER(_xlfn.XMATCH(INDEX(E$12:E$411,1+MOD($B76-E$8+_xlfn.SEQUENCE(E$7,,0),E$412)),$W$5:$W$9)))))</f>
        <v>0</v>
      </c>
      <c r="Y76" s="129" cm="1">
        <f t="array" ref="Y76">IF(F76="X","X",SUM(N(ISNUMBER(_xlfn.XMATCH(INDEX(F$12:F$411,1+MOD($B76-F$8+_xlfn.SEQUENCE(F$7,,0),F$412)),$W$5:$W$9)))))</f>
        <v>0</v>
      </c>
      <c r="Z76" s="142" cm="1">
        <f t="array" ref="Z76">IF(G76="X","X",SUM(N(ISNUMBER(_xlfn.XMATCH(INDEX(G$12:G$411,1+MOD($B76-G$8+_xlfn.SEQUENCE(G$7,,0),G$412)),$W$5:$W$9)))))</f>
        <v>0</v>
      </c>
      <c r="AB76" s="146" cm="1">
        <f t="array" ref="AB76">IF(C76="X","X",SUM(N(ISNUMBER(_xlfn.XMATCH(INDEX(C$12:C$411,1+MOD($B76-C$8+_xlfn.SEQUENCE(C$7,,0),C$412)),$AC$5:$AC$9)))))</f>
        <v>1</v>
      </c>
      <c r="AC76" s="129" cm="1">
        <f t="array" ref="AC76">IF(D76="X","X",SUM(N(ISNUMBER(_xlfn.XMATCH(INDEX(D$12:D$411,1+MOD($B76-D$8+_xlfn.SEQUENCE(D$7,,0),D$412)),$AC$5:$AC$9)))))</f>
        <v>1</v>
      </c>
      <c r="AD76" s="129" cm="1">
        <f t="array" ref="AD76">IF(E76="X","X",SUM(N(ISNUMBER(_xlfn.XMATCH(INDEX(E$12:E$411,1+MOD($B76-E$8+_xlfn.SEQUENCE(E$7,,0),E$412)),$AC$5:$AC$9)))))</f>
        <v>0</v>
      </c>
      <c r="AE76" s="129" cm="1">
        <f t="array" ref="AE76">IF(F76="X","X",SUM(N(ISNUMBER(_xlfn.XMATCH(INDEX(F$12:F$411,1+MOD($B76-F$8+_xlfn.SEQUENCE(F$7,,0),F$412)),$AC$5:$AC$9)))))</f>
        <v>0</v>
      </c>
      <c r="AF76" s="142" cm="1">
        <f t="array" ref="AF76">IF(G76="X","X",SUM(N(ISNUMBER(_xlfn.XMATCH(INDEX(G$12:G$411,1+MOD($B76-G$8+_xlfn.SEQUENCE(G$7,,0),G$412)),$AC$5:$AC$9)))))</f>
        <v>1</v>
      </c>
      <c r="AH76" s="146" cm="1">
        <f t="array" ref="AH76">IF(C76="X","X",SUM(N(ISNUMBER(_xlfn.XMATCH(INDEX(C$12:C$411,1+MOD($B76-C$8+_xlfn.SEQUENCE(C$7,,0),C$412)),$AI$5:$AI$9)))))</f>
        <v>0</v>
      </c>
      <c r="AI76" s="129" cm="1">
        <f t="array" ref="AI76">IF(D76="X","X",SUM(N(ISNUMBER(_xlfn.XMATCH(INDEX(D$12:D$411,1+MOD($B76-D$8+_xlfn.SEQUENCE(D$7,,0),D$412)),$AI$5:$AI$9)))))</f>
        <v>1</v>
      </c>
      <c r="AJ76" s="129" cm="1">
        <f t="array" ref="AJ76">IF(E76="X","X",SUM(N(ISNUMBER(_xlfn.XMATCH(INDEX(E$12:E$411,1+MOD($B76-E$8+_xlfn.SEQUENCE(E$7,,0),E$412)),$AI$5:$AI$9)))))</f>
        <v>0</v>
      </c>
      <c r="AK76" s="129" cm="1">
        <f t="array" ref="AK76">IF(F76="X","X",SUM(N(ISNUMBER(_xlfn.XMATCH(INDEX(F$12:F$411,1+MOD($B76-F$8+_xlfn.SEQUENCE(F$7,,0),F$412)),$AI$5:$AI$9)))))</f>
        <v>0</v>
      </c>
      <c r="AL76" s="142" cm="1">
        <f t="array" ref="AL76">IF(G76="X","X",SUM(N(ISNUMBER(_xlfn.XMATCH(INDEX(G$12:G$411,1+MOD($B76-G$8+_xlfn.SEQUENCE(G$7,,0),G$412)),$AI$5:$AI$9)))))</f>
        <v>0</v>
      </c>
      <c r="AN76" s="146" cm="1">
        <f t="array" ref="AN76">IF(C76="X","X",SUM(N(ISNUMBER(_xlfn.XMATCH(INDEX(C$12:C$411,1+MOD($B76-C$8+_xlfn.SEQUENCE(C$7,,0),C$412)),$AO$5:$AO$9)))))</f>
        <v>0</v>
      </c>
      <c r="AO76" s="129" cm="1">
        <f t="array" ref="AO76">IF(D76="X","X",SUM(N(ISNUMBER(_xlfn.XMATCH(INDEX(D$12:D$411,1+MOD($B76-D$8+_xlfn.SEQUENCE(D$7,,0),D$412)),$AO$5:$AO$9)))))</f>
        <v>0</v>
      </c>
      <c r="AP76" s="129" cm="1">
        <f t="array" ref="AP76">IF(E76="X","X",SUM(N(ISNUMBER(_xlfn.XMATCH(INDEX(E$12:E$411,1+MOD($B76-E$8+_xlfn.SEQUENCE(E$7,,0),E$412)),$AO$5:$AO$9)))))</f>
        <v>0</v>
      </c>
      <c r="AQ76" s="129" cm="1">
        <f t="array" ref="AQ76">IF(F76="X","X",SUM(N(ISNUMBER(_xlfn.XMATCH(INDEX(F$12:F$411,1+MOD($B76-F$8+_xlfn.SEQUENCE(F$7,,0),F$412)),$AO$5:$AO$9)))))</f>
        <v>0</v>
      </c>
      <c r="AR76" s="142" cm="1">
        <f t="array" ref="AR76">IF(G76="X","X",SUM(N(ISNUMBER(_xlfn.XMATCH(INDEX(G$12:G$411,1+MOD($B76-G$8+_xlfn.SEQUENCE(G$7,,0),G$412)),$AO$5:$AO$9)))))</f>
        <v>1</v>
      </c>
      <c r="AT76" s="146" cm="1">
        <f t="array" ref="AT76">IF(C76="X","X",SUM(N(ISNUMBER(_xlfn.XMATCH(INDEX(C$12:C$411,1+MOD($B76-C$8+_xlfn.SEQUENCE(C$7,,0),C$412)),$AU$5:$AU$9)))))</f>
        <v>1</v>
      </c>
      <c r="AU76" s="129" cm="1">
        <f t="array" ref="AU76">IF(D76="X","X",SUM(N(ISNUMBER(_xlfn.XMATCH(INDEX(D$12:D$411,1+MOD($B76-D$8+_xlfn.SEQUENCE(D$7,,0),D$412)),$AU$5:$AU$9)))))</f>
        <v>0</v>
      </c>
      <c r="AV76" s="129" cm="1">
        <f t="array" ref="AV76">IF(E76="X","X",SUM(N(ISNUMBER(_xlfn.XMATCH(INDEX(E$12:E$411,1+MOD($B76-E$8+_xlfn.SEQUENCE(E$7,,0),E$412)),$AU$5:$AU$9)))))</f>
        <v>0</v>
      </c>
      <c r="AW76" s="129" cm="1">
        <f t="array" ref="AW76">IF(F76="X","X",SUM(N(ISNUMBER(_xlfn.XMATCH(INDEX(F$12:F$411,1+MOD($B76-F$8+_xlfn.SEQUENCE(F$7,,0),F$412)),$AU$5:$AU$9)))))</f>
        <v>0</v>
      </c>
      <c r="AX76" s="142" cm="1">
        <f t="array" ref="AX76">IF(G76="X","X",SUM(N(ISNUMBER(_xlfn.XMATCH(INDEX(G$12:G$411,1+MOD($B76-G$8+_xlfn.SEQUENCE(G$7,,0),G$412)),$AU$5:$AU$9)))))</f>
        <v>0</v>
      </c>
      <c r="AZ76" s="146" cm="1">
        <f t="array" ref="AZ76">IF(C76="X","X",SUM(N(ISNUMBER(_xlfn.XMATCH(INDEX(C$12:C$411,1+MOD($B76-C$8+_xlfn.SEQUENCE(C$7,,0),C$412)),$BA$5:$BA$9)))))</f>
        <v>0</v>
      </c>
      <c r="BA76" s="129" cm="1">
        <f t="array" ref="BA76">IF(D76="X","X",SUM(N(ISNUMBER(_xlfn.XMATCH(INDEX(D$12:D$411,1+MOD($B76-D$8+_xlfn.SEQUENCE(D$7,,0),D$412)),$BA$5:$BA$9)))))</f>
        <v>0</v>
      </c>
      <c r="BB76" s="129" cm="1">
        <f t="array" ref="BB76">IF(E76="X","X",SUM(N(ISNUMBER(_xlfn.XMATCH(INDEX(E$12:E$411,1+MOD($B76-E$8+_xlfn.SEQUENCE(E$7,,0),E$412)),$BA$5:$BA$9)))))</f>
        <v>1</v>
      </c>
      <c r="BC76" s="129" cm="1">
        <f t="array" ref="BC76">IF(F76="X","X",SUM(N(ISNUMBER(_xlfn.XMATCH(INDEX(F$12:F$411,1+MOD($B76-F$8+_xlfn.SEQUENCE(F$7,,0),F$412)),$BA$5:$BA$9)))))</f>
        <v>1</v>
      </c>
      <c r="BD76" s="142" cm="1">
        <f t="array" ref="BD76">IF(G76="X","X",SUM(N(ISNUMBER(_xlfn.XMATCH(INDEX(G$12:G$411,1+MOD($B76-G$8+_xlfn.SEQUENCE(G$7,,0),G$412)),$BA$5:$BA$9)))))</f>
        <v>0</v>
      </c>
      <c r="BF76" s="146" cm="1">
        <f t="array" ref="BF76">IF(C76="X","X",SUM(N(ISNUMBER(_xlfn.XMATCH(INDEX(C$12:C$411,1+MOD($B76-C$8+_xlfn.SEQUENCE(C$7,,0),C$412)),$BG$5:$BG$9)))))</f>
        <v>0</v>
      </c>
      <c r="BG76" s="129" cm="1">
        <f t="array" ref="BG76">IF(D76="X","X",SUM(N(ISNUMBER(_xlfn.XMATCH(INDEX(D$12:D$411,1+MOD($B76-D$8+_xlfn.SEQUENCE(D$7,,0),D$412)),$BG$5:$BG$9)))))</f>
        <v>0</v>
      </c>
      <c r="BH76" s="129" cm="1">
        <f t="array" ref="BH76">IF(E76="X","X",SUM(N(ISNUMBER(_xlfn.XMATCH(INDEX(E$12:E$411,1+MOD($B76-E$8+_xlfn.SEQUENCE(E$7,,0),E$412)),$BG$5:$BG$9)))))</f>
        <v>0</v>
      </c>
      <c r="BI76" s="129" cm="1">
        <f t="array" ref="BI76">IF(F76="X","X",SUM(N(ISNUMBER(_xlfn.XMATCH(INDEX(F$12:F$411,1+MOD($B76-F$8+_xlfn.SEQUENCE(F$7,,0),F$412)),$BG$5:$BG$9)))))</f>
        <v>0</v>
      </c>
      <c r="BJ76" s="142" cm="1">
        <f t="array" ref="BJ76">IF(G76="X","X",SUM(N(ISNUMBER(_xlfn.XMATCH(INDEX(G$12:G$411,1+MOD($B76-G$8+_xlfn.SEQUENCE(G$7,,0),G$412)),$BG$5:$BG$9)))))</f>
        <v>0</v>
      </c>
      <c r="BL76" s="146" cm="1">
        <f t="array" ref="BL76">IF(C76="X","X",SUM(N(ISNUMBER(_xlfn.XMATCH(INDEX(C$12:C$411,1+MOD($B76-C$8+_xlfn.SEQUENCE(C$7,,0),C$412)),$BM$5:$BM$9)))))</f>
        <v>1</v>
      </c>
      <c r="BM76" s="129" cm="1">
        <f t="array" ref="BM76">IF(D76="X","X",SUM(N(ISNUMBER(_xlfn.XMATCH(INDEX(D$12:D$411,1+MOD($B76-D$8+_xlfn.SEQUENCE(D$7,,0),D$412)),$BM$5:$BM$9)))))</f>
        <v>0</v>
      </c>
      <c r="BN76" s="129" cm="1">
        <f t="array" ref="BN76">IF(E76="X","X",SUM(N(ISNUMBER(_xlfn.XMATCH(INDEX(E$12:E$411,1+MOD($B76-E$8+_xlfn.SEQUENCE(E$7,,0),E$412)),$BM$5:$BM$9)))))</f>
        <v>1</v>
      </c>
      <c r="BO76" s="129" cm="1">
        <f t="array" ref="BO76">IF(F76="X","X",SUM(N(ISNUMBER(_xlfn.XMATCH(INDEX(F$12:F$411,1+MOD($B76-F$8+_xlfn.SEQUENCE(F$7,,0),F$412)),$BM$5:$BM$9)))))</f>
        <v>1</v>
      </c>
      <c r="BP76" s="142" cm="1">
        <f t="array" ref="BP76">IF(G76="X","X",SUM(N(ISNUMBER(_xlfn.XMATCH(INDEX(G$12:G$411,1+MOD($B76-G$8+_xlfn.SEQUENCE(G$7,,0),G$412)),$BM$5:$BM$9)))))</f>
        <v>0</v>
      </c>
      <c r="BR76" s="146" cm="1">
        <f t="array" ref="BR76">IF(C76="X","X",SUM(N(ISNUMBER(_xlfn.XMATCH(INDEX(C$12:C$411,1+MOD($B76-C$8+_xlfn.SEQUENCE(C$7,,0),C$412)),$BS$5:$BS$9)))))</f>
        <v>0</v>
      </c>
      <c r="BS76" s="129" cm="1">
        <f t="array" ref="BS76">IF(D76="X","X",SUM(N(ISNUMBER(_xlfn.XMATCH(INDEX(D$12:D$411,1+MOD($B76-D$8+_xlfn.SEQUENCE(D$7,,0),D$412)),$BS$5:$BS$9)))))</f>
        <v>1</v>
      </c>
      <c r="BT76" s="129" cm="1">
        <f t="array" ref="BT76">IF(E76="X","X",SUM(N(ISNUMBER(_xlfn.XMATCH(INDEX(E$12:E$411,1+MOD($B76-E$8+_xlfn.SEQUENCE(E$7,,0),E$412)),$BS$5:$BS$9)))))</f>
        <v>0</v>
      </c>
      <c r="BU76" s="129" cm="1">
        <f t="array" ref="BU76">IF(F76="X","X",SUM(N(ISNUMBER(_xlfn.XMATCH(INDEX(F$12:F$411,1+MOD($B76-F$8+_xlfn.SEQUENCE(F$7,,0),F$412)),$BS$5:$BS$9)))))</f>
        <v>1</v>
      </c>
      <c r="BV76" s="142" cm="1">
        <f t="array" ref="BV76">IF(G76="X","X",SUM(N(ISNUMBER(_xlfn.XMATCH(INDEX(G$12:G$411,1+MOD($B76-G$8+_xlfn.SEQUENCE(G$7,,0),G$412)),$BS$5:$BS$9)))))</f>
        <v>1</v>
      </c>
      <c r="BX76" s="146" cm="1">
        <f t="array" ref="BX76">IF(C76="X","X",SUM(N(ISNUMBER(_xlfn.XMATCH(INDEX(C$12:C$411,1+MOD($B76-C$8+_xlfn.SEQUENCE(C$7,,0),C$412)),$BY$5:$BY$9)))))</f>
        <v>0</v>
      </c>
      <c r="BY76" s="129" cm="1">
        <f t="array" ref="BY76">IF(D76="X","X",SUM(N(ISNUMBER(_xlfn.XMATCH(INDEX(D$12:D$411,1+MOD($B76-D$8+_xlfn.SEQUENCE(D$7,,0),D$412)),$BY$5:$BY$9)))))</f>
        <v>0</v>
      </c>
      <c r="BZ76" s="129" cm="1">
        <f t="array" ref="BZ76">IF(E76="X","X",SUM(N(ISNUMBER(_xlfn.XMATCH(INDEX(E$12:E$411,1+MOD($B76-E$8+_xlfn.SEQUENCE(E$7,,0),E$412)),$BY$5:$BY$9)))))</f>
        <v>0</v>
      </c>
      <c r="CA76" s="129" cm="1">
        <f t="array" ref="CA76">IF(F76="X","X",SUM(N(ISNUMBER(_xlfn.XMATCH(INDEX(F$12:F$411,1+MOD($B76-F$8+_xlfn.SEQUENCE(F$7,,0),F$412)),$BY$5:$BY$9)))))</f>
        <v>0</v>
      </c>
      <c r="CB76" s="142" cm="1">
        <f t="array" ref="CB76">IF(G76="X","X",SUM(N(ISNUMBER(_xlfn.XMATCH(INDEX(G$12:G$411,1+MOD($B76-G$8+_xlfn.SEQUENCE(G$7,,0),G$412)),$BY$5:$BY$9)))))</f>
        <v>0</v>
      </c>
      <c r="CD76" s="146" cm="1">
        <f t="array" ref="CD76">IF(C76="X","X",SUM(N(ISNUMBER(_xlfn.XMATCH(INDEX(C$12:C$411,1+MOD($B76-C$8+_xlfn.SEQUENCE(C$7,,0),C$412)),$CE$5:$CE$9)))))</f>
        <v>0</v>
      </c>
      <c r="CE76" s="129" cm="1">
        <f t="array" ref="CE76">IF(D76="X","X",SUM(N(ISNUMBER(_xlfn.XMATCH(INDEX(D$12:D$411,1+MOD($B76-D$8+_xlfn.SEQUENCE(D$7,,0),D$412)),$CE$5:$CE$9)))))</f>
        <v>0</v>
      </c>
      <c r="CF76" s="129" cm="1">
        <f t="array" ref="CF76">IF(E76="X","X",SUM(N(ISNUMBER(_xlfn.XMATCH(INDEX(E$12:E$411,1+MOD($B76-E$8+_xlfn.SEQUENCE(E$7,,0),E$412)),$CE$5:$CE$9)))))</f>
        <v>0</v>
      </c>
      <c r="CG76" s="129" cm="1">
        <f t="array" ref="CG76">IF(F76="X","X",SUM(N(ISNUMBER(_xlfn.XMATCH(INDEX(F$12:F$411,1+MOD($B76-F$8+_xlfn.SEQUENCE(F$7,,0),F$412)),$CE$5:$CE$9)))))</f>
        <v>0</v>
      </c>
      <c r="CH76" s="142" cm="1">
        <f t="array" ref="CH76">IF(G76="X","X",SUM(N(ISNUMBER(_xlfn.XMATCH(INDEX(G$12:G$411,1+MOD($B76-G$8+_xlfn.SEQUENCE(G$7,,0),G$412)),$CE$5:$CE$9)))))</f>
        <v>0</v>
      </c>
      <c r="CJ76" s="146" cm="1">
        <f t="array" ref="CJ76">IF(C76="X","X",SUM(N(ISNUMBER(_xlfn.XMATCH(INDEX(C$12:C$411,1+MOD($B76-C$8+_xlfn.SEQUENCE(C$7,,0),C$412)),$CK$5:$CK$9)))))</f>
        <v>0</v>
      </c>
      <c r="CK76" s="129" cm="1">
        <f t="array" ref="CK76">IF(D76="X","X",SUM(N(ISNUMBER(_xlfn.XMATCH(INDEX(D$12:D$411,1+MOD($B76-D$8+_xlfn.SEQUENCE(D$7,,0),D$412)),$CK$5:$CK$9)))))</f>
        <v>0</v>
      </c>
      <c r="CL76" s="129" cm="1">
        <f t="array" ref="CL76">IF(E76="X","X",SUM(N(ISNUMBER(_xlfn.XMATCH(INDEX(E$12:E$411,1+MOD($B76-E$8+_xlfn.SEQUENCE(E$7,,0),E$412)),$CK$5:$CK$9)))))</f>
        <v>0</v>
      </c>
      <c r="CM76" s="129" cm="1">
        <f t="array" ref="CM76">IF(F76="X","X",SUM(N(ISNUMBER(_xlfn.XMATCH(INDEX(F$12:F$411,1+MOD($B76-F$8+_xlfn.SEQUENCE(F$7,,0),F$412)),$CK$5:$CK$9)))))</f>
        <v>0</v>
      </c>
      <c r="CN76" s="142" cm="1">
        <f t="array" ref="CN76">IF(G76="X","X",SUM(N(ISNUMBER(_xlfn.XMATCH(INDEX(G$12:G$411,1+MOD($B76-G$8+_xlfn.SEQUENCE(G$7,,0),G$412)),$CK$5:$CK$9)))))</f>
        <v>0</v>
      </c>
      <c r="CP76" s="146" cm="1">
        <f t="array" ref="CP76">IF(C76="X","X",SUM(N(ISNUMBER(_xlfn.XMATCH(INDEX(C$12:C$411,1+MOD($B76-C$8+_xlfn.SEQUENCE(C$7,,0),C$412)),$CQ$5:$CQ$9)))))</f>
        <v>0</v>
      </c>
      <c r="CQ76" s="129" cm="1">
        <f t="array" ref="CQ76">IF(D76="X","X",SUM(N(ISNUMBER(_xlfn.XMATCH(INDEX(D$12:D$411,1+MOD($B76-D$8+_xlfn.SEQUENCE(D$7,,0),D$412)),$CQ$5:$CQ$9)))))</f>
        <v>0</v>
      </c>
      <c r="CR76" s="129" cm="1">
        <f t="array" ref="CR76">IF(E76="X","X",SUM(N(ISNUMBER(_xlfn.XMATCH(INDEX(E$12:E$411,1+MOD($B76-E$8+_xlfn.SEQUENCE(E$7,,0),E$412)),$CQ$5:$CQ$9)))))</f>
        <v>1</v>
      </c>
      <c r="CS76" s="129" cm="1">
        <f t="array" ref="CS76">IF(F76="X","X",SUM(N(ISNUMBER(_xlfn.XMATCH(INDEX(F$12:F$411,1+MOD($B76-F$8+_xlfn.SEQUENCE(F$7,,0),F$412)),$CQ$5:$CQ$9)))))</f>
        <v>0</v>
      </c>
      <c r="CT76" s="142" cm="1">
        <f t="array" ref="CT76">IF(G76="X","X",SUM(N(ISNUMBER(_xlfn.XMATCH(INDEX(G$12:G$411,1+MOD($B76-G$8+_xlfn.SEQUENCE(G$7,,0),G$412)),$CQ$5:$CQ$9)))))</f>
        <v>0</v>
      </c>
    </row>
    <row r="77" spans="2:98" ht="12.75" customHeight="1" x14ac:dyDescent="0.2">
      <c r="B77" s="5">
        <f t="shared" ref="B77:B140" si="5">B76+1</f>
        <v>65</v>
      </c>
      <c r="C77" s="129" t="s">
        <v>37</v>
      </c>
      <c r="D77" s="129" t="s">
        <v>31</v>
      </c>
      <c r="E77" s="129" t="s">
        <v>37</v>
      </c>
      <c r="F77" s="129" t="s">
        <v>38</v>
      </c>
      <c r="G77" s="142" t="s">
        <v>38</v>
      </c>
      <c r="P77" s="146" cm="1">
        <f t="array" ref="P77">IF(C77="X","X",SUM(N(ISNUMBER(_xlfn.XMATCH(INDEX(C$12:C$411,1+MOD($B77-C$8+_xlfn.SEQUENCE(C$7,,0),C$412)),$Q$5:$Q$9)))))</f>
        <v>0</v>
      </c>
      <c r="Q77" s="129" cm="1">
        <f t="array" ref="Q77">IF(D77="X","X",SUM(N(ISNUMBER(_xlfn.XMATCH(INDEX(D$12:D$411,1+MOD($B77-D$8+_xlfn.SEQUENCE(D$7,,0),D$412)),$Q$5:$Q$9)))))</f>
        <v>0</v>
      </c>
      <c r="R77" s="129" cm="1">
        <f t="array" ref="R77">IF(E77="X","X",SUM(N(ISNUMBER(_xlfn.XMATCH(INDEX(E$12:E$411,1+MOD($B77-E$8+_xlfn.SEQUENCE(E$7,,0),E$412)),$Q$5:$Q$9)))))</f>
        <v>0</v>
      </c>
      <c r="S77" s="129" cm="1">
        <f t="array" ref="S77">IF(F77="X","X",SUM(N(ISNUMBER(_xlfn.XMATCH(INDEX(F$12:F$411,1+MOD($B77-F$8+_xlfn.SEQUENCE(F$7,,0),F$412)),$Q$5:$Q$9)))))</f>
        <v>0</v>
      </c>
      <c r="T77" s="142" cm="1">
        <f t="array" ref="T77">IF(G77="X","X",SUM(N(ISNUMBER(_xlfn.XMATCH(INDEX(G$12:G$411,1+MOD($B77-G$8+_xlfn.SEQUENCE(G$7,,0),G$412)),$Q$5:$Q$9)))))</f>
        <v>0</v>
      </c>
      <c r="V77" s="146" cm="1">
        <f t="array" ref="V77">IF(C77="X","X",SUM(N(ISNUMBER(_xlfn.XMATCH(INDEX(C$12:C$411,1+MOD($B77-C$8+_xlfn.SEQUENCE(C$7,,0),C$412)),$W$5:$W$9)))))</f>
        <v>0</v>
      </c>
      <c r="W77" s="129" cm="1">
        <f t="array" ref="W77">IF(D77="X","X",SUM(N(ISNUMBER(_xlfn.XMATCH(INDEX(D$12:D$411,1+MOD($B77-D$8+_xlfn.SEQUENCE(D$7,,0),D$412)),$W$5:$W$9)))))</f>
        <v>0</v>
      </c>
      <c r="X77" s="129" cm="1">
        <f t="array" ref="X77">IF(E77="X","X",SUM(N(ISNUMBER(_xlfn.XMATCH(INDEX(E$12:E$411,1+MOD($B77-E$8+_xlfn.SEQUENCE(E$7,,0),E$412)),$W$5:$W$9)))))</f>
        <v>0</v>
      </c>
      <c r="Y77" s="129" cm="1">
        <f t="array" ref="Y77">IF(F77="X","X",SUM(N(ISNUMBER(_xlfn.XMATCH(INDEX(F$12:F$411,1+MOD($B77-F$8+_xlfn.SEQUENCE(F$7,,0),F$412)),$W$5:$W$9)))))</f>
        <v>0</v>
      </c>
      <c r="Z77" s="142" cm="1">
        <f t="array" ref="Z77">IF(G77="X","X",SUM(N(ISNUMBER(_xlfn.XMATCH(INDEX(G$12:G$411,1+MOD($B77-G$8+_xlfn.SEQUENCE(G$7,,0),G$412)),$W$5:$W$9)))))</f>
        <v>0</v>
      </c>
      <c r="AB77" s="146" cm="1">
        <f t="array" ref="AB77">IF(C77="X","X",SUM(N(ISNUMBER(_xlfn.XMATCH(INDEX(C$12:C$411,1+MOD($B77-C$8+_xlfn.SEQUENCE(C$7,,0),C$412)),$AC$5:$AC$9)))))</f>
        <v>0</v>
      </c>
      <c r="AC77" s="129" cm="1">
        <f t="array" ref="AC77">IF(D77="X","X",SUM(N(ISNUMBER(_xlfn.XMATCH(INDEX(D$12:D$411,1+MOD($B77-D$8+_xlfn.SEQUENCE(D$7,,0),D$412)),$AC$5:$AC$9)))))</f>
        <v>1</v>
      </c>
      <c r="AD77" s="129" cm="1">
        <f t="array" ref="AD77">IF(E77="X","X",SUM(N(ISNUMBER(_xlfn.XMATCH(INDEX(E$12:E$411,1+MOD($B77-E$8+_xlfn.SEQUENCE(E$7,,0),E$412)),$AC$5:$AC$9)))))</f>
        <v>0</v>
      </c>
      <c r="AE77" s="129" cm="1">
        <f t="array" ref="AE77">IF(F77="X","X",SUM(N(ISNUMBER(_xlfn.XMATCH(INDEX(F$12:F$411,1+MOD($B77-F$8+_xlfn.SEQUENCE(F$7,,0),F$412)),$AC$5:$AC$9)))))</f>
        <v>0</v>
      </c>
      <c r="AF77" s="142" cm="1">
        <f t="array" ref="AF77">IF(G77="X","X",SUM(N(ISNUMBER(_xlfn.XMATCH(INDEX(G$12:G$411,1+MOD($B77-G$8+_xlfn.SEQUENCE(G$7,,0),G$412)),$AC$5:$AC$9)))))</f>
        <v>0</v>
      </c>
      <c r="AH77" s="146" cm="1">
        <f t="array" ref="AH77">IF(C77="X","X",SUM(N(ISNUMBER(_xlfn.XMATCH(INDEX(C$12:C$411,1+MOD($B77-C$8+_xlfn.SEQUENCE(C$7,,0),C$412)),$AI$5:$AI$9)))))</f>
        <v>0</v>
      </c>
      <c r="AI77" s="129" cm="1">
        <f t="array" ref="AI77">IF(D77="X","X",SUM(N(ISNUMBER(_xlfn.XMATCH(INDEX(D$12:D$411,1+MOD($B77-D$8+_xlfn.SEQUENCE(D$7,,0),D$412)),$AI$5:$AI$9)))))</f>
        <v>1</v>
      </c>
      <c r="AJ77" s="129" cm="1">
        <f t="array" ref="AJ77">IF(E77="X","X",SUM(N(ISNUMBER(_xlfn.XMATCH(INDEX(E$12:E$411,1+MOD($B77-E$8+_xlfn.SEQUENCE(E$7,,0),E$412)),$AI$5:$AI$9)))))</f>
        <v>0</v>
      </c>
      <c r="AK77" s="129" cm="1">
        <f t="array" ref="AK77">IF(F77="X","X",SUM(N(ISNUMBER(_xlfn.XMATCH(INDEX(F$12:F$411,1+MOD($B77-F$8+_xlfn.SEQUENCE(F$7,,0),F$412)),$AI$5:$AI$9)))))</f>
        <v>0</v>
      </c>
      <c r="AL77" s="142" cm="1">
        <f t="array" ref="AL77">IF(G77="X","X",SUM(N(ISNUMBER(_xlfn.XMATCH(INDEX(G$12:G$411,1+MOD($B77-G$8+_xlfn.SEQUENCE(G$7,,0),G$412)),$AI$5:$AI$9)))))</f>
        <v>0</v>
      </c>
      <c r="AN77" s="146" cm="1">
        <f t="array" ref="AN77">IF(C77="X","X",SUM(N(ISNUMBER(_xlfn.XMATCH(INDEX(C$12:C$411,1+MOD($B77-C$8+_xlfn.SEQUENCE(C$7,,0),C$412)),$AO$5:$AO$9)))))</f>
        <v>0</v>
      </c>
      <c r="AO77" s="129" cm="1">
        <f t="array" ref="AO77">IF(D77="X","X",SUM(N(ISNUMBER(_xlfn.XMATCH(INDEX(D$12:D$411,1+MOD($B77-D$8+_xlfn.SEQUENCE(D$7,,0),D$412)),$AO$5:$AO$9)))))</f>
        <v>0</v>
      </c>
      <c r="AP77" s="129" cm="1">
        <f t="array" ref="AP77">IF(E77="X","X",SUM(N(ISNUMBER(_xlfn.XMATCH(INDEX(E$12:E$411,1+MOD($B77-E$8+_xlfn.SEQUENCE(E$7,,0),E$412)),$AO$5:$AO$9)))))</f>
        <v>0</v>
      </c>
      <c r="AQ77" s="129" cm="1">
        <f t="array" ref="AQ77">IF(F77="X","X",SUM(N(ISNUMBER(_xlfn.XMATCH(INDEX(F$12:F$411,1+MOD($B77-F$8+_xlfn.SEQUENCE(F$7,,0),F$412)),$AO$5:$AO$9)))))</f>
        <v>0</v>
      </c>
      <c r="AR77" s="142" cm="1">
        <f t="array" ref="AR77">IF(G77="X","X",SUM(N(ISNUMBER(_xlfn.XMATCH(INDEX(G$12:G$411,1+MOD($B77-G$8+_xlfn.SEQUENCE(G$7,,0),G$412)),$AO$5:$AO$9)))))</f>
        <v>1</v>
      </c>
      <c r="AT77" s="146" cm="1">
        <f t="array" ref="AT77">IF(C77="X","X",SUM(N(ISNUMBER(_xlfn.XMATCH(INDEX(C$12:C$411,1+MOD($B77-C$8+_xlfn.SEQUENCE(C$7,,0),C$412)),$AU$5:$AU$9)))))</f>
        <v>1</v>
      </c>
      <c r="AU77" s="129" cm="1">
        <f t="array" ref="AU77">IF(D77="X","X",SUM(N(ISNUMBER(_xlfn.XMATCH(INDEX(D$12:D$411,1+MOD($B77-D$8+_xlfn.SEQUENCE(D$7,,0),D$412)),$AU$5:$AU$9)))))</f>
        <v>0</v>
      </c>
      <c r="AV77" s="129" cm="1">
        <f t="array" ref="AV77">IF(E77="X","X",SUM(N(ISNUMBER(_xlfn.XMATCH(INDEX(E$12:E$411,1+MOD($B77-E$8+_xlfn.SEQUENCE(E$7,,0),E$412)),$AU$5:$AU$9)))))</f>
        <v>0</v>
      </c>
      <c r="AW77" s="129" cm="1">
        <f t="array" ref="AW77">IF(F77="X","X",SUM(N(ISNUMBER(_xlfn.XMATCH(INDEX(F$12:F$411,1+MOD($B77-F$8+_xlfn.SEQUENCE(F$7,,0),F$412)),$AU$5:$AU$9)))))</f>
        <v>0</v>
      </c>
      <c r="AX77" s="142" cm="1">
        <f t="array" ref="AX77">IF(G77="X","X",SUM(N(ISNUMBER(_xlfn.XMATCH(INDEX(G$12:G$411,1+MOD($B77-G$8+_xlfn.SEQUENCE(G$7,,0),G$412)),$AU$5:$AU$9)))))</f>
        <v>1</v>
      </c>
      <c r="AZ77" s="146" cm="1">
        <f t="array" ref="AZ77">IF(C77="X","X",SUM(N(ISNUMBER(_xlfn.XMATCH(INDEX(C$12:C$411,1+MOD($B77-C$8+_xlfn.SEQUENCE(C$7,,0),C$412)),$BA$5:$BA$9)))))</f>
        <v>0</v>
      </c>
      <c r="BA77" s="129" cm="1">
        <f t="array" ref="BA77">IF(D77="X","X",SUM(N(ISNUMBER(_xlfn.XMATCH(INDEX(D$12:D$411,1+MOD($B77-D$8+_xlfn.SEQUENCE(D$7,,0),D$412)),$BA$5:$BA$9)))))</f>
        <v>0</v>
      </c>
      <c r="BB77" s="129" cm="1">
        <f t="array" ref="BB77">IF(E77="X","X",SUM(N(ISNUMBER(_xlfn.XMATCH(INDEX(E$12:E$411,1+MOD($B77-E$8+_xlfn.SEQUENCE(E$7,,0),E$412)),$BA$5:$BA$9)))))</f>
        <v>1</v>
      </c>
      <c r="BC77" s="129" cm="1">
        <f t="array" ref="BC77">IF(F77="X","X",SUM(N(ISNUMBER(_xlfn.XMATCH(INDEX(F$12:F$411,1+MOD($B77-F$8+_xlfn.SEQUENCE(F$7,,0),F$412)),$BA$5:$BA$9)))))</f>
        <v>0</v>
      </c>
      <c r="BD77" s="142" cm="1">
        <f t="array" ref="BD77">IF(G77="X","X",SUM(N(ISNUMBER(_xlfn.XMATCH(INDEX(G$12:G$411,1+MOD($B77-G$8+_xlfn.SEQUENCE(G$7,,0),G$412)),$BA$5:$BA$9)))))</f>
        <v>0</v>
      </c>
      <c r="BF77" s="146" cm="1">
        <f t="array" ref="BF77">IF(C77="X","X",SUM(N(ISNUMBER(_xlfn.XMATCH(INDEX(C$12:C$411,1+MOD($B77-C$8+_xlfn.SEQUENCE(C$7,,0),C$412)),$BG$5:$BG$9)))))</f>
        <v>1</v>
      </c>
      <c r="BG77" s="129" cm="1">
        <f t="array" ref="BG77">IF(D77="X","X",SUM(N(ISNUMBER(_xlfn.XMATCH(INDEX(D$12:D$411,1+MOD($B77-D$8+_xlfn.SEQUENCE(D$7,,0),D$412)),$BG$5:$BG$9)))))</f>
        <v>1</v>
      </c>
      <c r="BH77" s="129" cm="1">
        <f t="array" ref="BH77">IF(E77="X","X",SUM(N(ISNUMBER(_xlfn.XMATCH(INDEX(E$12:E$411,1+MOD($B77-E$8+_xlfn.SEQUENCE(E$7,,0),E$412)),$BG$5:$BG$9)))))</f>
        <v>0</v>
      </c>
      <c r="BI77" s="129" cm="1">
        <f t="array" ref="BI77">IF(F77="X","X",SUM(N(ISNUMBER(_xlfn.XMATCH(INDEX(F$12:F$411,1+MOD($B77-F$8+_xlfn.SEQUENCE(F$7,,0),F$412)),$BG$5:$BG$9)))))</f>
        <v>1</v>
      </c>
      <c r="BJ77" s="142" cm="1">
        <f t="array" ref="BJ77">IF(G77="X","X",SUM(N(ISNUMBER(_xlfn.XMATCH(INDEX(G$12:G$411,1+MOD($B77-G$8+_xlfn.SEQUENCE(G$7,,0),G$412)),$BG$5:$BG$9)))))</f>
        <v>0</v>
      </c>
      <c r="BL77" s="146" cm="1">
        <f t="array" ref="BL77">IF(C77="X","X",SUM(N(ISNUMBER(_xlfn.XMATCH(INDEX(C$12:C$411,1+MOD($B77-C$8+_xlfn.SEQUENCE(C$7,,0),C$412)),$BM$5:$BM$9)))))</f>
        <v>1</v>
      </c>
      <c r="BM77" s="129" cm="1">
        <f t="array" ref="BM77">IF(D77="X","X",SUM(N(ISNUMBER(_xlfn.XMATCH(INDEX(D$12:D$411,1+MOD($B77-D$8+_xlfn.SEQUENCE(D$7,,0),D$412)),$BM$5:$BM$9)))))</f>
        <v>0</v>
      </c>
      <c r="BN77" s="129" cm="1">
        <f t="array" ref="BN77">IF(E77="X","X",SUM(N(ISNUMBER(_xlfn.XMATCH(INDEX(E$12:E$411,1+MOD($B77-E$8+_xlfn.SEQUENCE(E$7,,0),E$412)),$BM$5:$BM$9)))))</f>
        <v>1</v>
      </c>
      <c r="BO77" s="129" cm="1">
        <f t="array" ref="BO77">IF(F77="X","X",SUM(N(ISNUMBER(_xlfn.XMATCH(INDEX(F$12:F$411,1+MOD($B77-F$8+_xlfn.SEQUENCE(F$7,,0),F$412)),$BM$5:$BM$9)))))</f>
        <v>1</v>
      </c>
      <c r="BP77" s="142" cm="1">
        <f t="array" ref="BP77">IF(G77="X","X",SUM(N(ISNUMBER(_xlfn.XMATCH(INDEX(G$12:G$411,1+MOD($B77-G$8+_xlfn.SEQUENCE(G$7,,0),G$412)),$BM$5:$BM$9)))))</f>
        <v>0</v>
      </c>
      <c r="BR77" s="146" cm="1">
        <f t="array" ref="BR77">IF(C77="X","X",SUM(N(ISNUMBER(_xlfn.XMATCH(INDEX(C$12:C$411,1+MOD($B77-C$8+_xlfn.SEQUENCE(C$7,,0),C$412)),$BS$5:$BS$9)))))</f>
        <v>0</v>
      </c>
      <c r="BS77" s="129" cm="1">
        <f t="array" ref="BS77">IF(D77="X","X",SUM(N(ISNUMBER(_xlfn.XMATCH(INDEX(D$12:D$411,1+MOD($B77-D$8+_xlfn.SEQUENCE(D$7,,0),D$412)),$BS$5:$BS$9)))))</f>
        <v>0</v>
      </c>
      <c r="BT77" s="129" cm="1">
        <f t="array" ref="BT77">IF(E77="X","X",SUM(N(ISNUMBER(_xlfn.XMATCH(INDEX(E$12:E$411,1+MOD($B77-E$8+_xlfn.SEQUENCE(E$7,,0),E$412)),$BS$5:$BS$9)))))</f>
        <v>1</v>
      </c>
      <c r="BU77" s="129" cm="1">
        <f t="array" ref="BU77">IF(F77="X","X",SUM(N(ISNUMBER(_xlfn.XMATCH(INDEX(F$12:F$411,1+MOD($B77-F$8+_xlfn.SEQUENCE(F$7,,0),F$412)),$BS$5:$BS$9)))))</f>
        <v>1</v>
      </c>
      <c r="BV77" s="142" cm="1">
        <f t="array" ref="BV77">IF(G77="X","X",SUM(N(ISNUMBER(_xlfn.XMATCH(INDEX(G$12:G$411,1+MOD($B77-G$8+_xlfn.SEQUENCE(G$7,,0),G$412)),$BS$5:$BS$9)))))</f>
        <v>1</v>
      </c>
      <c r="BX77" s="146" cm="1">
        <f t="array" ref="BX77">IF(C77="X","X",SUM(N(ISNUMBER(_xlfn.XMATCH(INDEX(C$12:C$411,1+MOD($B77-C$8+_xlfn.SEQUENCE(C$7,,0),C$412)),$BY$5:$BY$9)))))</f>
        <v>0</v>
      </c>
      <c r="BY77" s="129" cm="1">
        <f t="array" ref="BY77">IF(D77="X","X",SUM(N(ISNUMBER(_xlfn.XMATCH(INDEX(D$12:D$411,1+MOD($B77-D$8+_xlfn.SEQUENCE(D$7,,0),D$412)),$BY$5:$BY$9)))))</f>
        <v>0</v>
      </c>
      <c r="BZ77" s="129" cm="1">
        <f t="array" ref="BZ77">IF(E77="X","X",SUM(N(ISNUMBER(_xlfn.XMATCH(INDEX(E$12:E$411,1+MOD($B77-E$8+_xlfn.SEQUENCE(E$7,,0),E$412)),$BY$5:$BY$9)))))</f>
        <v>0</v>
      </c>
      <c r="CA77" s="129" cm="1">
        <f t="array" ref="CA77">IF(F77="X","X",SUM(N(ISNUMBER(_xlfn.XMATCH(INDEX(F$12:F$411,1+MOD($B77-F$8+_xlfn.SEQUENCE(F$7,,0),F$412)),$BY$5:$BY$9)))))</f>
        <v>0</v>
      </c>
      <c r="CB77" s="142" cm="1">
        <f t="array" ref="CB77">IF(G77="X","X",SUM(N(ISNUMBER(_xlfn.XMATCH(INDEX(G$12:G$411,1+MOD($B77-G$8+_xlfn.SEQUENCE(G$7,,0),G$412)),$BY$5:$BY$9)))))</f>
        <v>0</v>
      </c>
      <c r="CD77" s="146" cm="1">
        <f t="array" ref="CD77">IF(C77="X","X",SUM(N(ISNUMBER(_xlfn.XMATCH(INDEX(C$12:C$411,1+MOD($B77-C$8+_xlfn.SEQUENCE(C$7,,0),C$412)),$CE$5:$CE$9)))))</f>
        <v>0</v>
      </c>
      <c r="CE77" s="129" cm="1">
        <f t="array" ref="CE77">IF(D77="X","X",SUM(N(ISNUMBER(_xlfn.XMATCH(INDEX(D$12:D$411,1+MOD($B77-D$8+_xlfn.SEQUENCE(D$7,,0),D$412)),$CE$5:$CE$9)))))</f>
        <v>0</v>
      </c>
      <c r="CF77" s="129" cm="1">
        <f t="array" ref="CF77">IF(E77="X","X",SUM(N(ISNUMBER(_xlfn.XMATCH(INDEX(E$12:E$411,1+MOD($B77-E$8+_xlfn.SEQUENCE(E$7,,0),E$412)),$CE$5:$CE$9)))))</f>
        <v>0</v>
      </c>
      <c r="CG77" s="129" cm="1">
        <f t="array" ref="CG77">IF(F77="X","X",SUM(N(ISNUMBER(_xlfn.XMATCH(INDEX(F$12:F$411,1+MOD($B77-F$8+_xlfn.SEQUENCE(F$7,,0),F$412)),$CE$5:$CE$9)))))</f>
        <v>0</v>
      </c>
      <c r="CH77" s="142" cm="1">
        <f t="array" ref="CH77">IF(G77="X","X",SUM(N(ISNUMBER(_xlfn.XMATCH(INDEX(G$12:G$411,1+MOD($B77-G$8+_xlfn.SEQUENCE(G$7,,0),G$412)),$CE$5:$CE$9)))))</f>
        <v>0</v>
      </c>
      <c r="CJ77" s="146" cm="1">
        <f t="array" ref="CJ77">IF(C77="X","X",SUM(N(ISNUMBER(_xlfn.XMATCH(INDEX(C$12:C$411,1+MOD($B77-C$8+_xlfn.SEQUENCE(C$7,,0),C$412)),$CK$5:$CK$9)))))</f>
        <v>0</v>
      </c>
      <c r="CK77" s="129" cm="1">
        <f t="array" ref="CK77">IF(D77="X","X",SUM(N(ISNUMBER(_xlfn.XMATCH(INDEX(D$12:D$411,1+MOD($B77-D$8+_xlfn.SEQUENCE(D$7,,0),D$412)),$CK$5:$CK$9)))))</f>
        <v>0</v>
      </c>
      <c r="CL77" s="129" cm="1">
        <f t="array" ref="CL77">IF(E77="X","X",SUM(N(ISNUMBER(_xlfn.XMATCH(INDEX(E$12:E$411,1+MOD($B77-E$8+_xlfn.SEQUENCE(E$7,,0),E$412)),$CK$5:$CK$9)))))</f>
        <v>0</v>
      </c>
      <c r="CM77" s="129" cm="1">
        <f t="array" ref="CM77">IF(F77="X","X",SUM(N(ISNUMBER(_xlfn.XMATCH(INDEX(F$12:F$411,1+MOD($B77-F$8+_xlfn.SEQUENCE(F$7,,0),F$412)),$CK$5:$CK$9)))))</f>
        <v>0</v>
      </c>
      <c r="CN77" s="142" cm="1">
        <f t="array" ref="CN77">IF(G77="X","X",SUM(N(ISNUMBER(_xlfn.XMATCH(INDEX(G$12:G$411,1+MOD($B77-G$8+_xlfn.SEQUENCE(G$7,,0),G$412)),$CK$5:$CK$9)))))</f>
        <v>0</v>
      </c>
      <c r="CP77" s="146" cm="1">
        <f t="array" ref="CP77">IF(C77="X","X",SUM(N(ISNUMBER(_xlfn.XMATCH(INDEX(C$12:C$411,1+MOD($B77-C$8+_xlfn.SEQUENCE(C$7,,0),C$412)),$CQ$5:$CQ$9)))))</f>
        <v>0</v>
      </c>
      <c r="CQ77" s="129" cm="1">
        <f t="array" ref="CQ77">IF(D77="X","X",SUM(N(ISNUMBER(_xlfn.XMATCH(INDEX(D$12:D$411,1+MOD($B77-D$8+_xlfn.SEQUENCE(D$7,,0),D$412)),$CQ$5:$CQ$9)))))</f>
        <v>0</v>
      </c>
      <c r="CR77" s="129" cm="1">
        <f t="array" ref="CR77">IF(E77="X","X",SUM(N(ISNUMBER(_xlfn.XMATCH(INDEX(E$12:E$411,1+MOD($B77-E$8+_xlfn.SEQUENCE(E$7,,0),E$412)),$CQ$5:$CQ$9)))))</f>
        <v>0</v>
      </c>
      <c r="CS77" s="129" cm="1">
        <f t="array" ref="CS77">IF(F77="X","X",SUM(N(ISNUMBER(_xlfn.XMATCH(INDEX(F$12:F$411,1+MOD($B77-F$8+_xlfn.SEQUENCE(F$7,,0),F$412)),$CQ$5:$CQ$9)))))</f>
        <v>0</v>
      </c>
      <c r="CT77" s="142" cm="1">
        <f t="array" ref="CT77">IF(G77="X","X",SUM(N(ISNUMBER(_xlfn.XMATCH(INDEX(G$12:G$411,1+MOD($B77-G$8+_xlfn.SEQUENCE(G$7,,0),G$412)),$CQ$5:$CQ$9)))))</f>
        <v>0</v>
      </c>
    </row>
    <row r="78" spans="2:98" ht="12.75" customHeight="1" x14ac:dyDescent="0.2">
      <c r="B78" s="5">
        <f t="shared" si="5"/>
        <v>66</v>
      </c>
      <c r="C78" s="129" t="s">
        <v>34</v>
      </c>
      <c r="D78" s="129" t="s">
        <v>32</v>
      </c>
      <c r="E78" s="129" t="s">
        <v>35</v>
      </c>
      <c r="F78" s="129" t="s">
        <v>37</v>
      </c>
      <c r="G78" s="142" t="s">
        <v>33</v>
      </c>
      <c r="P78" s="146" cm="1">
        <f t="array" ref="P78">IF(C78="X","X",SUM(N(ISNUMBER(_xlfn.XMATCH(INDEX(C$12:C$411,1+MOD($B78-C$8+_xlfn.SEQUENCE(C$7,,0),C$412)),$Q$5:$Q$9)))))</f>
        <v>0</v>
      </c>
      <c r="Q78" s="129" cm="1">
        <f t="array" ref="Q78">IF(D78="X","X",SUM(N(ISNUMBER(_xlfn.XMATCH(INDEX(D$12:D$411,1+MOD($B78-D$8+_xlfn.SEQUENCE(D$7,,0),D$412)),$Q$5:$Q$9)))))</f>
        <v>0</v>
      </c>
      <c r="R78" s="129" cm="1">
        <f t="array" ref="R78">IF(E78="X","X",SUM(N(ISNUMBER(_xlfn.XMATCH(INDEX(E$12:E$411,1+MOD($B78-E$8+_xlfn.SEQUENCE(E$7,,0),E$412)),$Q$5:$Q$9)))))</f>
        <v>0</v>
      </c>
      <c r="S78" s="129" cm="1">
        <f t="array" ref="S78">IF(F78="X","X",SUM(N(ISNUMBER(_xlfn.XMATCH(INDEX(F$12:F$411,1+MOD($B78-F$8+_xlfn.SEQUENCE(F$7,,0),F$412)),$Q$5:$Q$9)))))</f>
        <v>0</v>
      </c>
      <c r="T78" s="142" cm="1">
        <f t="array" ref="T78">IF(G78="X","X",SUM(N(ISNUMBER(_xlfn.XMATCH(INDEX(G$12:G$411,1+MOD($B78-G$8+_xlfn.SEQUENCE(G$7,,0),G$412)),$Q$5:$Q$9)))))</f>
        <v>0</v>
      </c>
      <c r="V78" s="146" cm="1">
        <f t="array" ref="V78">IF(C78="X","X",SUM(N(ISNUMBER(_xlfn.XMATCH(INDEX(C$12:C$411,1+MOD($B78-C$8+_xlfn.SEQUENCE(C$7,,0),C$412)),$W$5:$W$9)))))</f>
        <v>0</v>
      </c>
      <c r="W78" s="129" cm="1">
        <f t="array" ref="W78">IF(D78="X","X",SUM(N(ISNUMBER(_xlfn.XMATCH(INDEX(D$12:D$411,1+MOD($B78-D$8+_xlfn.SEQUENCE(D$7,,0),D$412)),$W$5:$W$9)))))</f>
        <v>0</v>
      </c>
      <c r="X78" s="129" cm="1">
        <f t="array" ref="X78">IF(E78="X","X",SUM(N(ISNUMBER(_xlfn.XMATCH(INDEX(E$12:E$411,1+MOD($B78-E$8+_xlfn.SEQUENCE(E$7,,0),E$412)),$W$5:$W$9)))))</f>
        <v>0</v>
      </c>
      <c r="Y78" s="129" cm="1">
        <f t="array" ref="Y78">IF(F78="X","X",SUM(N(ISNUMBER(_xlfn.XMATCH(INDEX(F$12:F$411,1+MOD($B78-F$8+_xlfn.SEQUENCE(F$7,,0),F$412)),$W$5:$W$9)))))</f>
        <v>0</v>
      </c>
      <c r="Z78" s="142" cm="1">
        <f t="array" ref="Z78">IF(G78="X","X",SUM(N(ISNUMBER(_xlfn.XMATCH(INDEX(G$12:G$411,1+MOD($B78-G$8+_xlfn.SEQUENCE(G$7,,0),G$412)),$W$5:$W$9)))))</f>
        <v>0</v>
      </c>
      <c r="AB78" s="146" cm="1">
        <f t="array" ref="AB78">IF(C78="X","X",SUM(N(ISNUMBER(_xlfn.XMATCH(INDEX(C$12:C$411,1+MOD($B78-C$8+_xlfn.SEQUENCE(C$7,,0),C$412)),$AC$5:$AC$9)))))</f>
        <v>0</v>
      </c>
      <c r="AC78" s="129" cm="1">
        <f t="array" ref="AC78">IF(D78="X","X",SUM(N(ISNUMBER(_xlfn.XMATCH(INDEX(D$12:D$411,1+MOD($B78-D$8+_xlfn.SEQUENCE(D$7,,0),D$412)),$AC$5:$AC$9)))))</f>
        <v>0</v>
      </c>
      <c r="AD78" s="129" cm="1">
        <f t="array" ref="AD78">IF(E78="X","X",SUM(N(ISNUMBER(_xlfn.XMATCH(INDEX(E$12:E$411,1+MOD($B78-E$8+_xlfn.SEQUENCE(E$7,,0),E$412)),$AC$5:$AC$9)))))</f>
        <v>0</v>
      </c>
      <c r="AE78" s="129" cm="1">
        <f t="array" ref="AE78">IF(F78="X","X",SUM(N(ISNUMBER(_xlfn.XMATCH(INDEX(F$12:F$411,1+MOD($B78-F$8+_xlfn.SEQUENCE(F$7,,0),F$412)),$AC$5:$AC$9)))))</f>
        <v>0</v>
      </c>
      <c r="AF78" s="142" cm="1">
        <f t="array" ref="AF78">IF(G78="X","X",SUM(N(ISNUMBER(_xlfn.XMATCH(INDEX(G$12:G$411,1+MOD($B78-G$8+_xlfn.SEQUENCE(G$7,,0),G$412)),$AC$5:$AC$9)))))</f>
        <v>0</v>
      </c>
      <c r="AH78" s="146" cm="1">
        <f t="array" ref="AH78">IF(C78="X","X",SUM(N(ISNUMBER(_xlfn.XMATCH(INDEX(C$12:C$411,1+MOD($B78-C$8+_xlfn.SEQUENCE(C$7,,0),C$412)),$AI$5:$AI$9)))))</f>
        <v>0</v>
      </c>
      <c r="AI78" s="129" cm="1">
        <f t="array" ref="AI78">IF(D78="X","X",SUM(N(ISNUMBER(_xlfn.XMATCH(INDEX(D$12:D$411,1+MOD($B78-D$8+_xlfn.SEQUENCE(D$7,,0),D$412)),$AI$5:$AI$9)))))</f>
        <v>1</v>
      </c>
      <c r="AJ78" s="129" cm="1">
        <f t="array" ref="AJ78">IF(E78="X","X",SUM(N(ISNUMBER(_xlfn.XMATCH(INDEX(E$12:E$411,1+MOD($B78-E$8+_xlfn.SEQUENCE(E$7,,0),E$412)),$AI$5:$AI$9)))))</f>
        <v>0</v>
      </c>
      <c r="AK78" s="129" cm="1">
        <f t="array" ref="AK78">IF(F78="X","X",SUM(N(ISNUMBER(_xlfn.XMATCH(INDEX(F$12:F$411,1+MOD($B78-F$8+_xlfn.SEQUENCE(F$7,,0),F$412)),$AI$5:$AI$9)))))</f>
        <v>0</v>
      </c>
      <c r="AL78" s="142" cm="1">
        <f t="array" ref="AL78">IF(G78="X","X",SUM(N(ISNUMBER(_xlfn.XMATCH(INDEX(G$12:G$411,1+MOD($B78-G$8+_xlfn.SEQUENCE(G$7,,0),G$412)),$AI$5:$AI$9)))))</f>
        <v>0</v>
      </c>
      <c r="AN78" s="146" cm="1">
        <f t="array" ref="AN78">IF(C78="X","X",SUM(N(ISNUMBER(_xlfn.XMATCH(INDEX(C$12:C$411,1+MOD($B78-C$8+_xlfn.SEQUENCE(C$7,,0),C$412)),$AO$5:$AO$9)))))</f>
        <v>0</v>
      </c>
      <c r="AO78" s="129" cm="1">
        <f t="array" ref="AO78">IF(D78="X","X",SUM(N(ISNUMBER(_xlfn.XMATCH(INDEX(D$12:D$411,1+MOD($B78-D$8+_xlfn.SEQUENCE(D$7,,0),D$412)),$AO$5:$AO$9)))))</f>
        <v>0</v>
      </c>
      <c r="AP78" s="129" cm="1">
        <f t="array" ref="AP78">IF(E78="X","X",SUM(N(ISNUMBER(_xlfn.XMATCH(INDEX(E$12:E$411,1+MOD($B78-E$8+_xlfn.SEQUENCE(E$7,,0),E$412)),$AO$5:$AO$9)))))</f>
        <v>0</v>
      </c>
      <c r="AQ78" s="129" cm="1">
        <f t="array" ref="AQ78">IF(F78="X","X",SUM(N(ISNUMBER(_xlfn.XMATCH(INDEX(F$12:F$411,1+MOD($B78-F$8+_xlfn.SEQUENCE(F$7,,0),F$412)),$AO$5:$AO$9)))))</f>
        <v>0</v>
      </c>
      <c r="AR78" s="142" cm="1">
        <f t="array" ref="AR78">IF(G78="X","X",SUM(N(ISNUMBER(_xlfn.XMATCH(INDEX(G$12:G$411,1+MOD($B78-G$8+_xlfn.SEQUENCE(G$7,,0),G$412)),$AO$5:$AO$9)))))</f>
        <v>1</v>
      </c>
      <c r="AT78" s="146" cm="1">
        <f t="array" ref="AT78">IF(C78="X","X",SUM(N(ISNUMBER(_xlfn.XMATCH(INDEX(C$12:C$411,1+MOD($B78-C$8+_xlfn.SEQUENCE(C$7,,0),C$412)),$AU$5:$AU$9)))))</f>
        <v>1</v>
      </c>
      <c r="AU78" s="129" cm="1">
        <f t="array" ref="AU78">IF(D78="X","X",SUM(N(ISNUMBER(_xlfn.XMATCH(INDEX(D$12:D$411,1+MOD($B78-D$8+_xlfn.SEQUENCE(D$7,,0),D$412)),$AU$5:$AU$9)))))</f>
        <v>0</v>
      </c>
      <c r="AV78" s="129" cm="1">
        <f t="array" ref="AV78">IF(E78="X","X",SUM(N(ISNUMBER(_xlfn.XMATCH(INDEX(E$12:E$411,1+MOD($B78-E$8+_xlfn.SEQUENCE(E$7,,0),E$412)),$AU$5:$AU$9)))))</f>
        <v>0</v>
      </c>
      <c r="AW78" s="129" cm="1">
        <f t="array" ref="AW78">IF(F78="X","X",SUM(N(ISNUMBER(_xlfn.XMATCH(INDEX(F$12:F$411,1+MOD($B78-F$8+_xlfn.SEQUENCE(F$7,,0),F$412)),$AU$5:$AU$9)))))</f>
        <v>0</v>
      </c>
      <c r="AX78" s="142" cm="1">
        <f t="array" ref="AX78">IF(G78="X","X",SUM(N(ISNUMBER(_xlfn.XMATCH(INDEX(G$12:G$411,1+MOD($B78-G$8+_xlfn.SEQUENCE(G$7,,0),G$412)),$AU$5:$AU$9)))))</f>
        <v>1</v>
      </c>
      <c r="AZ78" s="146" cm="1">
        <f t="array" ref="AZ78">IF(C78="X","X",SUM(N(ISNUMBER(_xlfn.XMATCH(INDEX(C$12:C$411,1+MOD($B78-C$8+_xlfn.SEQUENCE(C$7,,0),C$412)),$BA$5:$BA$9)))))</f>
        <v>0</v>
      </c>
      <c r="BA78" s="129" cm="1">
        <f t="array" ref="BA78">IF(D78="X","X",SUM(N(ISNUMBER(_xlfn.XMATCH(INDEX(D$12:D$411,1+MOD($B78-D$8+_xlfn.SEQUENCE(D$7,,0),D$412)),$BA$5:$BA$9)))))</f>
        <v>0</v>
      </c>
      <c r="BB78" s="129" cm="1">
        <f t="array" ref="BB78">IF(E78="X","X",SUM(N(ISNUMBER(_xlfn.XMATCH(INDEX(E$12:E$411,1+MOD($B78-E$8+_xlfn.SEQUENCE(E$7,,0),E$412)),$BA$5:$BA$9)))))</f>
        <v>1</v>
      </c>
      <c r="BC78" s="129" cm="1">
        <f t="array" ref="BC78">IF(F78="X","X",SUM(N(ISNUMBER(_xlfn.XMATCH(INDEX(F$12:F$411,1+MOD($B78-F$8+_xlfn.SEQUENCE(F$7,,0),F$412)),$BA$5:$BA$9)))))</f>
        <v>1</v>
      </c>
      <c r="BD78" s="142" cm="1">
        <f t="array" ref="BD78">IF(G78="X","X",SUM(N(ISNUMBER(_xlfn.XMATCH(INDEX(G$12:G$411,1+MOD($B78-G$8+_xlfn.SEQUENCE(G$7,,0),G$412)),$BA$5:$BA$9)))))</f>
        <v>0</v>
      </c>
      <c r="BF78" s="146" cm="1">
        <f t="array" ref="BF78">IF(C78="X","X",SUM(N(ISNUMBER(_xlfn.XMATCH(INDEX(C$12:C$411,1+MOD($B78-C$8+_xlfn.SEQUENCE(C$7,,0),C$412)),$BG$5:$BG$9)))))</f>
        <v>1</v>
      </c>
      <c r="BG78" s="129" cm="1">
        <f t="array" ref="BG78">IF(D78="X","X",SUM(N(ISNUMBER(_xlfn.XMATCH(INDEX(D$12:D$411,1+MOD($B78-D$8+_xlfn.SEQUENCE(D$7,,0),D$412)),$BG$5:$BG$9)))))</f>
        <v>1</v>
      </c>
      <c r="BH78" s="129" cm="1">
        <f t="array" ref="BH78">IF(E78="X","X",SUM(N(ISNUMBER(_xlfn.XMATCH(INDEX(E$12:E$411,1+MOD($B78-E$8+_xlfn.SEQUENCE(E$7,,0),E$412)),$BG$5:$BG$9)))))</f>
        <v>0</v>
      </c>
      <c r="BI78" s="129" cm="1">
        <f t="array" ref="BI78">IF(F78="X","X",SUM(N(ISNUMBER(_xlfn.XMATCH(INDEX(F$12:F$411,1+MOD($B78-F$8+_xlfn.SEQUENCE(F$7,,0),F$412)),$BG$5:$BG$9)))))</f>
        <v>1</v>
      </c>
      <c r="BJ78" s="142" cm="1">
        <f t="array" ref="BJ78">IF(G78="X","X",SUM(N(ISNUMBER(_xlfn.XMATCH(INDEX(G$12:G$411,1+MOD($B78-G$8+_xlfn.SEQUENCE(G$7,,0),G$412)),$BG$5:$BG$9)))))</f>
        <v>0</v>
      </c>
      <c r="BL78" s="146" cm="1">
        <f t="array" ref="BL78">IF(C78="X","X",SUM(N(ISNUMBER(_xlfn.XMATCH(INDEX(C$12:C$411,1+MOD($B78-C$8+_xlfn.SEQUENCE(C$7,,0),C$412)),$BM$5:$BM$9)))))</f>
        <v>0</v>
      </c>
      <c r="BM78" s="129" cm="1">
        <f t="array" ref="BM78">IF(D78="X","X",SUM(N(ISNUMBER(_xlfn.XMATCH(INDEX(D$12:D$411,1+MOD($B78-D$8+_xlfn.SEQUENCE(D$7,,0),D$412)),$BM$5:$BM$9)))))</f>
        <v>0</v>
      </c>
      <c r="BN78" s="129" cm="1">
        <f t="array" ref="BN78">IF(E78="X","X",SUM(N(ISNUMBER(_xlfn.XMATCH(INDEX(E$12:E$411,1+MOD($B78-E$8+_xlfn.SEQUENCE(E$7,,0),E$412)),$BM$5:$BM$9)))))</f>
        <v>1</v>
      </c>
      <c r="BO78" s="129" cm="1">
        <f t="array" ref="BO78">IF(F78="X","X",SUM(N(ISNUMBER(_xlfn.XMATCH(INDEX(F$12:F$411,1+MOD($B78-F$8+_xlfn.SEQUENCE(F$7,,0),F$412)),$BM$5:$BM$9)))))</f>
        <v>1</v>
      </c>
      <c r="BP78" s="142" cm="1">
        <f t="array" ref="BP78">IF(G78="X","X",SUM(N(ISNUMBER(_xlfn.XMATCH(INDEX(G$12:G$411,1+MOD($B78-G$8+_xlfn.SEQUENCE(G$7,,0),G$412)),$BM$5:$BM$9)))))</f>
        <v>0</v>
      </c>
      <c r="BR78" s="146" cm="1">
        <f t="array" ref="BR78">IF(C78="X","X",SUM(N(ISNUMBER(_xlfn.XMATCH(INDEX(C$12:C$411,1+MOD($B78-C$8+_xlfn.SEQUENCE(C$7,,0),C$412)),$BS$5:$BS$9)))))</f>
        <v>0</v>
      </c>
      <c r="BS78" s="129" cm="1">
        <f t="array" ref="BS78">IF(D78="X","X",SUM(N(ISNUMBER(_xlfn.XMATCH(INDEX(D$12:D$411,1+MOD($B78-D$8+_xlfn.SEQUENCE(D$7,,0),D$412)),$BS$5:$BS$9)))))</f>
        <v>1</v>
      </c>
      <c r="BT78" s="129" cm="1">
        <f t="array" ref="BT78">IF(E78="X","X",SUM(N(ISNUMBER(_xlfn.XMATCH(INDEX(E$12:E$411,1+MOD($B78-E$8+_xlfn.SEQUENCE(E$7,,0),E$412)),$BS$5:$BS$9)))))</f>
        <v>1</v>
      </c>
      <c r="BU78" s="129" cm="1">
        <f t="array" ref="BU78">IF(F78="X","X",SUM(N(ISNUMBER(_xlfn.XMATCH(INDEX(F$12:F$411,1+MOD($B78-F$8+_xlfn.SEQUENCE(F$7,,0),F$412)),$BS$5:$BS$9)))))</f>
        <v>0</v>
      </c>
      <c r="BV78" s="142" cm="1">
        <f t="array" ref="BV78">IF(G78="X","X",SUM(N(ISNUMBER(_xlfn.XMATCH(INDEX(G$12:G$411,1+MOD($B78-G$8+_xlfn.SEQUENCE(G$7,,0),G$412)),$BS$5:$BS$9)))))</f>
        <v>0</v>
      </c>
      <c r="BX78" s="146" cm="1">
        <f t="array" ref="BX78">IF(C78="X","X",SUM(N(ISNUMBER(_xlfn.XMATCH(INDEX(C$12:C$411,1+MOD($B78-C$8+_xlfn.SEQUENCE(C$7,,0),C$412)),$BY$5:$BY$9)))))</f>
        <v>0</v>
      </c>
      <c r="BY78" s="129" cm="1">
        <f t="array" ref="BY78">IF(D78="X","X",SUM(N(ISNUMBER(_xlfn.XMATCH(INDEX(D$12:D$411,1+MOD($B78-D$8+_xlfn.SEQUENCE(D$7,,0),D$412)),$BY$5:$BY$9)))))</f>
        <v>0</v>
      </c>
      <c r="BZ78" s="129" cm="1">
        <f t="array" ref="BZ78">IF(E78="X","X",SUM(N(ISNUMBER(_xlfn.XMATCH(INDEX(E$12:E$411,1+MOD($B78-E$8+_xlfn.SEQUENCE(E$7,,0),E$412)),$BY$5:$BY$9)))))</f>
        <v>0</v>
      </c>
      <c r="CA78" s="129" cm="1">
        <f t="array" ref="CA78">IF(F78="X","X",SUM(N(ISNUMBER(_xlfn.XMATCH(INDEX(F$12:F$411,1+MOD($B78-F$8+_xlfn.SEQUENCE(F$7,,0),F$412)),$BY$5:$BY$9)))))</f>
        <v>0</v>
      </c>
      <c r="CB78" s="142" cm="1">
        <f t="array" ref="CB78">IF(G78="X","X",SUM(N(ISNUMBER(_xlfn.XMATCH(INDEX(G$12:G$411,1+MOD($B78-G$8+_xlfn.SEQUENCE(G$7,,0),G$412)),$BY$5:$BY$9)))))</f>
        <v>0</v>
      </c>
      <c r="CD78" s="146" cm="1">
        <f t="array" ref="CD78">IF(C78="X","X",SUM(N(ISNUMBER(_xlfn.XMATCH(INDEX(C$12:C$411,1+MOD($B78-C$8+_xlfn.SEQUENCE(C$7,,0),C$412)),$CE$5:$CE$9)))))</f>
        <v>0</v>
      </c>
      <c r="CE78" s="129" cm="1">
        <f t="array" ref="CE78">IF(D78="X","X",SUM(N(ISNUMBER(_xlfn.XMATCH(INDEX(D$12:D$411,1+MOD($B78-D$8+_xlfn.SEQUENCE(D$7,,0),D$412)),$CE$5:$CE$9)))))</f>
        <v>0</v>
      </c>
      <c r="CF78" s="129" cm="1">
        <f t="array" ref="CF78">IF(E78="X","X",SUM(N(ISNUMBER(_xlfn.XMATCH(INDEX(E$12:E$411,1+MOD($B78-E$8+_xlfn.SEQUENCE(E$7,,0),E$412)),$CE$5:$CE$9)))))</f>
        <v>0</v>
      </c>
      <c r="CG78" s="129" cm="1">
        <f t="array" ref="CG78">IF(F78="X","X",SUM(N(ISNUMBER(_xlfn.XMATCH(INDEX(F$12:F$411,1+MOD($B78-F$8+_xlfn.SEQUENCE(F$7,,0),F$412)),$CE$5:$CE$9)))))</f>
        <v>0</v>
      </c>
      <c r="CH78" s="142" cm="1">
        <f t="array" ref="CH78">IF(G78="X","X",SUM(N(ISNUMBER(_xlfn.XMATCH(INDEX(G$12:G$411,1+MOD($B78-G$8+_xlfn.SEQUENCE(G$7,,0),G$412)),$CE$5:$CE$9)))))</f>
        <v>0</v>
      </c>
      <c r="CJ78" s="146" cm="1">
        <f t="array" ref="CJ78">IF(C78="X","X",SUM(N(ISNUMBER(_xlfn.XMATCH(INDEX(C$12:C$411,1+MOD($B78-C$8+_xlfn.SEQUENCE(C$7,,0),C$412)),$CK$5:$CK$9)))))</f>
        <v>0</v>
      </c>
      <c r="CK78" s="129" cm="1">
        <f t="array" ref="CK78">IF(D78="X","X",SUM(N(ISNUMBER(_xlfn.XMATCH(INDEX(D$12:D$411,1+MOD($B78-D$8+_xlfn.SEQUENCE(D$7,,0),D$412)),$CK$5:$CK$9)))))</f>
        <v>0</v>
      </c>
      <c r="CL78" s="129" cm="1">
        <f t="array" ref="CL78">IF(E78="X","X",SUM(N(ISNUMBER(_xlfn.XMATCH(INDEX(E$12:E$411,1+MOD($B78-E$8+_xlfn.SEQUENCE(E$7,,0),E$412)),$CK$5:$CK$9)))))</f>
        <v>0</v>
      </c>
      <c r="CM78" s="129" cm="1">
        <f t="array" ref="CM78">IF(F78="X","X",SUM(N(ISNUMBER(_xlfn.XMATCH(INDEX(F$12:F$411,1+MOD($B78-F$8+_xlfn.SEQUENCE(F$7,,0),F$412)),$CK$5:$CK$9)))))</f>
        <v>0</v>
      </c>
      <c r="CN78" s="142" cm="1">
        <f t="array" ref="CN78">IF(G78="X","X",SUM(N(ISNUMBER(_xlfn.XMATCH(INDEX(G$12:G$411,1+MOD($B78-G$8+_xlfn.SEQUENCE(G$7,,0),G$412)),$CK$5:$CK$9)))))</f>
        <v>0</v>
      </c>
      <c r="CP78" s="146" cm="1">
        <f t="array" ref="CP78">IF(C78="X","X",SUM(N(ISNUMBER(_xlfn.XMATCH(INDEX(C$12:C$411,1+MOD($B78-C$8+_xlfn.SEQUENCE(C$7,,0),C$412)),$CQ$5:$CQ$9)))))</f>
        <v>1</v>
      </c>
      <c r="CQ78" s="129" cm="1">
        <f t="array" ref="CQ78">IF(D78="X","X",SUM(N(ISNUMBER(_xlfn.XMATCH(INDEX(D$12:D$411,1+MOD($B78-D$8+_xlfn.SEQUENCE(D$7,,0),D$412)),$CQ$5:$CQ$9)))))</f>
        <v>0</v>
      </c>
      <c r="CR78" s="129" cm="1">
        <f t="array" ref="CR78">IF(E78="X","X",SUM(N(ISNUMBER(_xlfn.XMATCH(INDEX(E$12:E$411,1+MOD($B78-E$8+_xlfn.SEQUENCE(E$7,,0),E$412)),$CQ$5:$CQ$9)))))</f>
        <v>0</v>
      </c>
      <c r="CS78" s="129" cm="1">
        <f t="array" ref="CS78">IF(F78="X","X",SUM(N(ISNUMBER(_xlfn.XMATCH(INDEX(F$12:F$411,1+MOD($B78-F$8+_xlfn.SEQUENCE(F$7,,0),F$412)),$CQ$5:$CQ$9)))))</f>
        <v>0</v>
      </c>
      <c r="CT78" s="142" cm="1">
        <f t="array" ref="CT78">IF(G78="X","X",SUM(N(ISNUMBER(_xlfn.XMATCH(INDEX(G$12:G$411,1+MOD($B78-G$8+_xlfn.SEQUENCE(G$7,,0),G$412)),$CQ$5:$CQ$9)))))</f>
        <v>1</v>
      </c>
    </row>
    <row r="79" spans="2:98" ht="12.75" customHeight="1" x14ac:dyDescent="0.2">
      <c r="B79" s="5">
        <f t="shared" si="5"/>
        <v>67</v>
      </c>
      <c r="C79" s="129" t="s">
        <v>36</v>
      </c>
      <c r="D79" s="129" t="s">
        <v>36</v>
      </c>
      <c r="E79" s="129" t="s">
        <v>38</v>
      </c>
      <c r="F79" s="129" t="s">
        <v>36</v>
      </c>
      <c r="G79" s="142" t="s">
        <v>34</v>
      </c>
      <c r="P79" s="146" cm="1">
        <f t="array" ref="P79">IF(C79="X","X",SUM(N(ISNUMBER(_xlfn.XMATCH(INDEX(C$12:C$411,1+MOD($B79-C$8+_xlfn.SEQUENCE(C$7,,0),C$412)),$Q$5:$Q$9)))))</f>
        <v>0</v>
      </c>
      <c r="Q79" s="129" cm="1">
        <f t="array" ref="Q79">IF(D79="X","X",SUM(N(ISNUMBER(_xlfn.XMATCH(INDEX(D$12:D$411,1+MOD($B79-D$8+_xlfn.SEQUENCE(D$7,,0),D$412)),$Q$5:$Q$9)))))</f>
        <v>0</v>
      </c>
      <c r="R79" s="129" cm="1">
        <f t="array" ref="R79">IF(E79="X","X",SUM(N(ISNUMBER(_xlfn.XMATCH(INDEX(E$12:E$411,1+MOD($B79-E$8+_xlfn.SEQUENCE(E$7,,0),E$412)),$Q$5:$Q$9)))))</f>
        <v>0</v>
      </c>
      <c r="S79" s="129" cm="1">
        <f t="array" ref="S79">IF(F79="X","X",SUM(N(ISNUMBER(_xlfn.XMATCH(INDEX(F$12:F$411,1+MOD($B79-F$8+_xlfn.SEQUENCE(F$7,,0),F$412)),$Q$5:$Q$9)))))</f>
        <v>0</v>
      </c>
      <c r="T79" s="142" cm="1">
        <f t="array" ref="T79">IF(G79="X","X",SUM(N(ISNUMBER(_xlfn.XMATCH(INDEX(G$12:G$411,1+MOD($B79-G$8+_xlfn.SEQUENCE(G$7,,0),G$412)),$Q$5:$Q$9)))))</f>
        <v>0</v>
      </c>
      <c r="V79" s="146" cm="1">
        <f t="array" ref="V79">IF(C79="X","X",SUM(N(ISNUMBER(_xlfn.XMATCH(INDEX(C$12:C$411,1+MOD($B79-C$8+_xlfn.SEQUENCE(C$7,,0),C$412)),$W$5:$W$9)))))</f>
        <v>0</v>
      </c>
      <c r="W79" s="129" cm="1">
        <f t="array" ref="W79">IF(D79="X","X",SUM(N(ISNUMBER(_xlfn.XMATCH(INDEX(D$12:D$411,1+MOD($B79-D$8+_xlfn.SEQUENCE(D$7,,0),D$412)),$W$5:$W$9)))))</f>
        <v>1</v>
      </c>
      <c r="X79" s="129" cm="1">
        <f t="array" ref="X79">IF(E79="X","X",SUM(N(ISNUMBER(_xlfn.XMATCH(INDEX(E$12:E$411,1+MOD($B79-E$8+_xlfn.SEQUENCE(E$7,,0),E$412)),$W$5:$W$9)))))</f>
        <v>0</v>
      </c>
      <c r="Y79" s="129" cm="1">
        <f t="array" ref="Y79">IF(F79="X","X",SUM(N(ISNUMBER(_xlfn.XMATCH(INDEX(F$12:F$411,1+MOD($B79-F$8+_xlfn.SEQUENCE(F$7,,0),F$412)),$W$5:$W$9)))))</f>
        <v>0</v>
      </c>
      <c r="Z79" s="142" cm="1">
        <f t="array" ref="Z79">IF(G79="X","X",SUM(N(ISNUMBER(_xlfn.XMATCH(INDEX(G$12:G$411,1+MOD($B79-G$8+_xlfn.SEQUENCE(G$7,,0),G$412)),$W$5:$W$9)))))</f>
        <v>0</v>
      </c>
      <c r="AB79" s="146" cm="1">
        <f t="array" ref="AB79">IF(C79="X","X",SUM(N(ISNUMBER(_xlfn.XMATCH(INDEX(C$12:C$411,1+MOD($B79-C$8+_xlfn.SEQUENCE(C$7,,0),C$412)),$AC$5:$AC$9)))))</f>
        <v>0</v>
      </c>
      <c r="AC79" s="129" cm="1">
        <f t="array" ref="AC79">IF(D79="X","X",SUM(N(ISNUMBER(_xlfn.XMATCH(INDEX(D$12:D$411,1+MOD($B79-D$8+_xlfn.SEQUENCE(D$7,,0),D$412)),$AC$5:$AC$9)))))</f>
        <v>0</v>
      </c>
      <c r="AD79" s="129" cm="1">
        <f t="array" ref="AD79">IF(E79="X","X",SUM(N(ISNUMBER(_xlfn.XMATCH(INDEX(E$12:E$411,1+MOD($B79-E$8+_xlfn.SEQUENCE(E$7,,0),E$412)),$AC$5:$AC$9)))))</f>
        <v>0</v>
      </c>
      <c r="AE79" s="129" cm="1">
        <f t="array" ref="AE79">IF(F79="X","X",SUM(N(ISNUMBER(_xlfn.XMATCH(INDEX(F$12:F$411,1+MOD($B79-F$8+_xlfn.SEQUENCE(F$7,,0),F$412)),$AC$5:$AC$9)))))</f>
        <v>0</v>
      </c>
      <c r="AF79" s="142" cm="1">
        <f t="array" ref="AF79">IF(G79="X","X",SUM(N(ISNUMBER(_xlfn.XMATCH(INDEX(G$12:G$411,1+MOD($B79-G$8+_xlfn.SEQUENCE(G$7,,0),G$412)),$AC$5:$AC$9)))))</f>
        <v>0</v>
      </c>
      <c r="AH79" s="146" cm="1">
        <f t="array" ref="AH79">IF(C79="X","X",SUM(N(ISNUMBER(_xlfn.XMATCH(INDEX(C$12:C$411,1+MOD($B79-C$8+_xlfn.SEQUENCE(C$7,,0),C$412)),$AI$5:$AI$9)))))</f>
        <v>0</v>
      </c>
      <c r="AI79" s="129" cm="1">
        <f t="array" ref="AI79">IF(D79="X","X",SUM(N(ISNUMBER(_xlfn.XMATCH(INDEX(D$12:D$411,1+MOD($B79-D$8+_xlfn.SEQUENCE(D$7,,0),D$412)),$AI$5:$AI$9)))))</f>
        <v>0</v>
      </c>
      <c r="AJ79" s="129" cm="1">
        <f t="array" ref="AJ79">IF(E79="X","X",SUM(N(ISNUMBER(_xlfn.XMATCH(INDEX(E$12:E$411,1+MOD($B79-E$8+_xlfn.SEQUENCE(E$7,,0),E$412)),$AI$5:$AI$9)))))</f>
        <v>0</v>
      </c>
      <c r="AK79" s="129" cm="1">
        <f t="array" ref="AK79">IF(F79="X","X",SUM(N(ISNUMBER(_xlfn.XMATCH(INDEX(F$12:F$411,1+MOD($B79-F$8+_xlfn.SEQUENCE(F$7,,0),F$412)),$AI$5:$AI$9)))))</f>
        <v>0</v>
      </c>
      <c r="AL79" s="142" cm="1">
        <f t="array" ref="AL79">IF(G79="X","X",SUM(N(ISNUMBER(_xlfn.XMATCH(INDEX(G$12:G$411,1+MOD($B79-G$8+_xlfn.SEQUENCE(G$7,,0),G$412)),$AI$5:$AI$9)))))</f>
        <v>0</v>
      </c>
      <c r="AN79" s="146" cm="1">
        <f t="array" ref="AN79">IF(C79="X","X",SUM(N(ISNUMBER(_xlfn.XMATCH(INDEX(C$12:C$411,1+MOD($B79-C$8+_xlfn.SEQUENCE(C$7,,0),C$412)),$AO$5:$AO$9)))))</f>
        <v>0</v>
      </c>
      <c r="AO79" s="129" cm="1">
        <f t="array" ref="AO79">IF(D79="X","X",SUM(N(ISNUMBER(_xlfn.XMATCH(INDEX(D$12:D$411,1+MOD($B79-D$8+_xlfn.SEQUENCE(D$7,,0),D$412)),$AO$5:$AO$9)))))</f>
        <v>0</v>
      </c>
      <c r="AP79" s="129" cm="1">
        <f t="array" ref="AP79">IF(E79="X","X",SUM(N(ISNUMBER(_xlfn.XMATCH(INDEX(E$12:E$411,1+MOD($B79-E$8+_xlfn.SEQUENCE(E$7,,0),E$412)),$AO$5:$AO$9)))))</f>
        <v>0</v>
      </c>
      <c r="AQ79" s="129" cm="1">
        <f t="array" ref="AQ79">IF(F79="X","X",SUM(N(ISNUMBER(_xlfn.XMATCH(INDEX(F$12:F$411,1+MOD($B79-F$8+_xlfn.SEQUENCE(F$7,,0),F$412)),$AO$5:$AO$9)))))</f>
        <v>0</v>
      </c>
      <c r="AR79" s="142" cm="1">
        <f t="array" ref="AR79">IF(G79="X","X",SUM(N(ISNUMBER(_xlfn.XMATCH(INDEX(G$12:G$411,1+MOD($B79-G$8+_xlfn.SEQUENCE(G$7,,0),G$412)),$AO$5:$AO$9)))))</f>
        <v>1</v>
      </c>
      <c r="AT79" s="146" cm="1">
        <f t="array" ref="AT79">IF(C79="X","X",SUM(N(ISNUMBER(_xlfn.XMATCH(INDEX(C$12:C$411,1+MOD($B79-C$8+_xlfn.SEQUENCE(C$7,,0),C$412)),$AU$5:$AU$9)))))</f>
        <v>0</v>
      </c>
      <c r="AU79" s="129" cm="1">
        <f t="array" ref="AU79">IF(D79="X","X",SUM(N(ISNUMBER(_xlfn.XMATCH(INDEX(D$12:D$411,1+MOD($B79-D$8+_xlfn.SEQUENCE(D$7,,0),D$412)),$AU$5:$AU$9)))))</f>
        <v>0</v>
      </c>
      <c r="AV79" s="129" cm="1">
        <f t="array" ref="AV79">IF(E79="X","X",SUM(N(ISNUMBER(_xlfn.XMATCH(INDEX(E$12:E$411,1+MOD($B79-E$8+_xlfn.SEQUENCE(E$7,,0),E$412)),$AU$5:$AU$9)))))</f>
        <v>1</v>
      </c>
      <c r="AW79" s="129" cm="1">
        <f t="array" ref="AW79">IF(F79="X","X",SUM(N(ISNUMBER(_xlfn.XMATCH(INDEX(F$12:F$411,1+MOD($B79-F$8+_xlfn.SEQUENCE(F$7,,0),F$412)),$AU$5:$AU$9)))))</f>
        <v>0</v>
      </c>
      <c r="AX79" s="142" cm="1">
        <f t="array" ref="AX79">IF(G79="X","X",SUM(N(ISNUMBER(_xlfn.XMATCH(INDEX(G$12:G$411,1+MOD($B79-G$8+_xlfn.SEQUENCE(G$7,,0),G$412)),$AU$5:$AU$9)))))</f>
        <v>1</v>
      </c>
      <c r="AZ79" s="146" cm="1">
        <f t="array" ref="AZ79">IF(C79="X","X",SUM(N(ISNUMBER(_xlfn.XMATCH(INDEX(C$12:C$411,1+MOD($B79-C$8+_xlfn.SEQUENCE(C$7,,0),C$412)),$BA$5:$BA$9)))))</f>
        <v>1</v>
      </c>
      <c r="BA79" s="129" cm="1">
        <f t="array" ref="BA79">IF(D79="X","X",SUM(N(ISNUMBER(_xlfn.XMATCH(INDEX(D$12:D$411,1+MOD($B79-D$8+_xlfn.SEQUENCE(D$7,,0),D$412)),$BA$5:$BA$9)))))</f>
        <v>0</v>
      </c>
      <c r="BB79" s="129" cm="1">
        <f t="array" ref="BB79">IF(E79="X","X",SUM(N(ISNUMBER(_xlfn.XMATCH(INDEX(E$12:E$411,1+MOD($B79-E$8+_xlfn.SEQUENCE(E$7,,0),E$412)),$BA$5:$BA$9)))))</f>
        <v>0</v>
      </c>
      <c r="BC79" s="129" cm="1">
        <f t="array" ref="BC79">IF(F79="X","X",SUM(N(ISNUMBER(_xlfn.XMATCH(INDEX(F$12:F$411,1+MOD($B79-F$8+_xlfn.SEQUENCE(F$7,,0),F$412)),$BA$5:$BA$9)))))</f>
        <v>1</v>
      </c>
      <c r="BD79" s="142" cm="1">
        <f t="array" ref="BD79">IF(G79="X","X",SUM(N(ISNUMBER(_xlfn.XMATCH(INDEX(G$12:G$411,1+MOD($B79-G$8+_xlfn.SEQUENCE(G$7,,0),G$412)),$BA$5:$BA$9)))))</f>
        <v>0</v>
      </c>
      <c r="BF79" s="146" cm="1">
        <f t="array" ref="BF79">IF(C79="X","X",SUM(N(ISNUMBER(_xlfn.XMATCH(INDEX(C$12:C$411,1+MOD($B79-C$8+_xlfn.SEQUENCE(C$7,,0),C$412)),$BG$5:$BG$9)))))</f>
        <v>1</v>
      </c>
      <c r="BG79" s="129" cm="1">
        <f t="array" ref="BG79">IF(D79="X","X",SUM(N(ISNUMBER(_xlfn.XMATCH(INDEX(D$12:D$411,1+MOD($B79-D$8+_xlfn.SEQUENCE(D$7,,0),D$412)),$BG$5:$BG$9)))))</f>
        <v>1</v>
      </c>
      <c r="BH79" s="129" cm="1">
        <f t="array" ref="BH79">IF(E79="X","X",SUM(N(ISNUMBER(_xlfn.XMATCH(INDEX(E$12:E$411,1+MOD($B79-E$8+_xlfn.SEQUENCE(E$7,,0),E$412)),$BG$5:$BG$9)))))</f>
        <v>0</v>
      </c>
      <c r="BI79" s="129" cm="1">
        <f t="array" ref="BI79">IF(F79="X","X",SUM(N(ISNUMBER(_xlfn.XMATCH(INDEX(F$12:F$411,1+MOD($B79-F$8+_xlfn.SEQUENCE(F$7,,0),F$412)),$BG$5:$BG$9)))))</f>
        <v>1</v>
      </c>
      <c r="BJ79" s="142" cm="1">
        <f t="array" ref="BJ79">IF(G79="X","X",SUM(N(ISNUMBER(_xlfn.XMATCH(INDEX(G$12:G$411,1+MOD($B79-G$8+_xlfn.SEQUENCE(G$7,,0),G$412)),$BG$5:$BG$9)))))</f>
        <v>0</v>
      </c>
      <c r="BL79" s="146" cm="1">
        <f t="array" ref="BL79">IF(C79="X","X",SUM(N(ISNUMBER(_xlfn.XMATCH(INDEX(C$12:C$411,1+MOD($B79-C$8+_xlfn.SEQUENCE(C$7,,0),C$412)),$BM$5:$BM$9)))))</f>
        <v>0</v>
      </c>
      <c r="BM79" s="129" cm="1">
        <f t="array" ref="BM79">IF(D79="X","X",SUM(N(ISNUMBER(_xlfn.XMATCH(INDEX(D$12:D$411,1+MOD($B79-D$8+_xlfn.SEQUENCE(D$7,,0),D$412)),$BM$5:$BM$9)))))</f>
        <v>0</v>
      </c>
      <c r="BN79" s="129" cm="1">
        <f t="array" ref="BN79">IF(E79="X","X",SUM(N(ISNUMBER(_xlfn.XMATCH(INDEX(E$12:E$411,1+MOD($B79-E$8+_xlfn.SEQUENCE(E$7,,0),E$412)),$BM$5:$BM$9)))))</f>
        <v>1</v>
      </c>
      <c r="BO79" s="129" cm="1">
        <f t="array" ref="BO79">IF(F79="X","X",SUM(N(ISNUMBER(_xlfn.XMATCH(INDEX(F$12:F$411,1+MOD($B79-F$8+_xlfn.SEQUENCE(F$7,,0),F$412)),$BM$5:$BM$9)))))</f>
        <v>0</v>
      </c>
      <c r="BP79" s="142" cm="1">
        <f t="array" ref="BP79">IF(G79="X","X",SUM(N(ISNUMBER(_xlfn.XMATCH(INDEX(G$12:G$411,1+MOD($B79-G$8+_xlfn.SEQUENCE(G$7,,0),G$412)),$BM$5:$BM$9)))))</f>
        <v>0</v>
      </c>
      <c r="BR79" s="146" cm="1">
        <f t="array" ref="BR79">IF(C79="X","X",SUM(N(ISNUMBER(_xlfn.XMATCH(INDEX(C$12:C$411,1+MOD($B79-C$8+_xlfn.SEQUENCE(C$7,,0),C$412)),$BS$5:$BS$9)))))</f>
        <v>0</v>
      </c>
      <c r="BS79" s="129" cm="1">
        <f t="array" ref="BS79">IF(D79="X","X",SUM(N(ISNUMBER(_xlfn.XMATCH(INDEX(D$12:D$411,1+MOD($B79-D$8+_xlfn.SEQUENCE(D$7,,0),D$412)),$BS$5:$BS$9)))))</f>
        <v>1</v>
      </c>
      <c r="BT79" s="129" cm="1">
        <f t="array" ref="BT79">IF(E79="X","X",SUM(N(ISNUMBER(_xlfn.XMATCH(INDEX(E$12:E$411,1+MOD($B79-E$8+_xlfn.SEQUENCE(E$7,,0),E$412)),$BS$5:$BS$9)))))</f>
        <v>1</v>
      </c>
      <c r="BU79" s="129" cm="1">
        <f t="array" ref="BU79">IF(F79="X","X",SUM(N(ISNUMBER(_xlfn.XMATCH(INDEX(F$12:F$411,1+MOD($B79-F$8+_xlfn.SEQUENCE(F$7,,0),F$412)),$BS$5:$BS$9)))))</f>
        <v>1</v>
      </c>
      <c r="BV79" s="142" cm="1">
        <f t="array" ref="BV79">IF(G79="X","X",SUM(N(ISNUMBER(_xlfn.XMATCH(INDEX(G$12:G$411,1+MOD($B79-G$8+_xlfn.SEQUENCE(G$7,,0),G$412)),$BS$5:$BS$9)))))</f>
        <v>0</v>
      </c>
      <c r="BX79" s="146" cm="1">
        <f t="array" ref="BX79">IF(C79="X","X",SUM(N(ISNUMBER(_xlfn.XMATCH(INDEX(C$12:C$411,1+MOD($B79-C$8+_xlfn.SEQUENCE(C$7,,0),C$412)),$BY$5:$BY$9)))))</f>
        <v>0</v>
      </c>
      <c r="BY79" s="129" cm="1">
        <f t="array" ref="BY79">IF(D79="X","X",SUM(N(ISNUMBER(_xlfn.XMATCH(INDEX(D$12:D$411,1+MOD($B79-D$8+_xlfn.SEQUENCE(D$7,,0),D$412)),$BY$5:$BY$9)))))</f>
        <v>0</v>
      </c>
      <c r="BZ79" s="129" cm="1">
        <f t="array" ref="BZ79">IF(E79="X","X",SUM(N(ISNUMBER(_xlfn.XMATCH(INDEX(E$12:E$411,1+MOD($B79-E$8+_xlfn.SEQUENCE(E$7,,0),E$412)),$BY$5:$BY$9)))))</f>
        <v>0</v>
      </c>
      <c r="CA79" s="129" cm="1">
        <f t="array" ref="CA79">IF(F79="X","X",SUM(N(ISNUMBER(_xlfn.XMATCH(INDEX(F$12:F$411,1+MOD($B79-F$8+_xlfn.SEQUENCE(F$7,,0),F$412)),$BY$5:$BY$9)))))</f>
        <v>0</v>
      </c>
      <c r="CB79" s="142" cm="1">
        <f t="array" ref="CB79">IF(G79="X","X",SUM(N(ISNUMBER(_xlfn.XMATCH(INDEX(G$12:G$411,1+MOD($B79-G$8+_xlfn.SEQUENCE(G$7,,0),G$412)),$BY$5:$BY$9)))))</f>
        <v>0</v>
      </c>
      <c r="CD79" s="146" cm="1">
        <f t="array" ref="CD79">IF(C79="X","X",SUM(N(ISNUMBER(_xlfn.XMATCH(INDEX(C$12:C$411,1+MOD($B79-C$8+_xlfn.SEQUENCE(C$7,,0),C$412)),$CE$5:$CE$9)))))</f>
        <v>0</v>
      </c>
      <c r="CE79" s="129" cm="1">
        <f t="array" ref="CE79">IF(D79="X","X",SUM(N(ISNUMBER(_xlfn.XMATCH(INDEX(D$12:D$411,1+MOD($B79-D$8+_xlfn.SEQUENCE(D$7,,0),D$412)),$CE$5:$CE$9)))))</f>
        <v>0</v>
      </c>
      <c r="CF79" s="129" cm="1">
        <f t="array" ref="CF79">IF(E79="X","X",SUM(N(ISNUMBER(_xlfn.XMATCH(INDEX(E$12:E$411,1+MOD($B79-E$8+_xlfn.SEQUENCE(E$7,,0),E$412)),$CE$5:$CE$9)))))</f>
        <v>0</v>
      </c>
      <c r="CG79" s="129" cm="1">
        <f t="array" ref="CG79">IF(F79="X","X",SUM(N(ISNUMBER(_xlfn.XMATCH(INDEX(F$12:F$411,1+MOD($B79-F$8+_xlfn.SEQUENCE(F$7,,0),F$412)),$CE$5:$CE$9)))))</f>
        <v>0</v>
      </c>
      <c r="CH79" s="142" cm="1">
        <f t="array" ref="CH79">IF(G79="X","X",SUM(N(ISNUMBER(_xlfn.XMATCH(INDEX(G$12:G$411,1+MOD($B79-G$8+_xlfn.SEQUENCE(G$7,,0),G$412)),$CE$5:$CE$9)))))</f>
        <v>0</v>
      </c>
      <c r="CJ79" s="146" cm="1">
        <f t="array" ref="CJ79">IF(C79="X","X",SUM(N(ISNUMBER(_xlfn.XMATCH(INDEX(C$12:C$411,1+MOD($B79-C$8+_xlfn.SEQUENCE(C$7,,0),C$412)),$CK$5:$CK$9)))))</f>
        <v>0</v>
      </c>
      <c r="CK79" s="129" cm="1">
        <f t="array" ref="CK79">IF(D79="X","X",SUM(N(ISNUMBER(_xlfn.XMATCH(INDEX(D$12:D$411,1+MOD($B79-D$8+_xlfn.SEQUENCE(D$7,,0),D$412)),$CK$5:$CK$9)))))</f>
        <v>0</v>
      </c>
      <c r="CL79" s="129" cm="1">
        <f t="array" ref="CL79">IF(E79="X","X",SUM(N(ISNUMBER(_xlfn.XMATCH(INDEX(E$12:E$411,1+MOD($B79-E$8+_xlfn.SEQUENCE(E$7,,0),E$412)),$CK$5:$CK$9)))))</f>
        <v>0</v>
      </c>
      <c r="CM79" s="129" cm="1">
        <f t="array" ref="CM79">IF(F79="X","X",SUM(N(ISNUMBER(_xlfn.XMATCH(INDEX(F$12:F$411,1+MOD($B79-F$8+_xlfn.SEQUENCE(F$7,,0),F$412)),$CK$5:$CK$9)))))</f>
        <v>0</v>
      </c>
      <c r="CN79" s="142" cm="1">
        <f t="array" ref="CN79">IF(G79="X","X",SUM(N(ISNUMBER(_xlfn.XMATCH(INDEX(G$12:G$411,1+MOD($B79-G$8+_xlfn.SEQUENCE(G$7,,0),G$412)),$CK$5:$CK$9)))))</f>
        <v>0</v>
      </c>
      <c r="CP79" s="146" cm="1">
        <f t="array" ref="CP79">IF(C79="X","X",SUM(N(ISNUMBER(_xlfn.XMATCH(INDEX(C$12:C$411,1+MOD($B79-C$8+_xlfn.SEQUENCE(C$7,,0),C$412)),$CQ$5:$CQ$9)))))</f>
        <v>1</v>
      </c>
      <c r="CQ79" s="129" cm="1">
        <f t="array" ref="CQ79">IF(D79="X","X",SUM(N(ISNUMBER(_xlfn.XMATCH(INDEX(D$12:D$411,1+MOD($B79-D$8+_xlfn.SEQUENCE(D$7,,0),D$412)),$CQ$5:$CQ$9)))))</f>
        <v>0</v>
      </c>
      <c r="CR79" s="129" cm="1">
        <f t="array" ref="CR79">IF(E79="X","X",SUM(N(ISNUMBER(_xlfn.XMATCH(INDEX(E$12:E$411,1+MOD($B79-E$8+_xlfn.SEQUENCE(E$7,,0),E$412)),$CQ$5:$CQ$9)))))</f>
        <v>0</v>
      </c>
      <c r="CS79" s="129" cm="1">
        <f t="array" ref="CS79">IF(F79="X","X",SUM(N(ISNUMBER(_xlfn.XMATCH(INDEX(F$12:F$411,1+MOD($B79-F$8+_xlfn.SEQUENCE(F$7,,0),F$412)),$CQ$5:$CQ$9)))))</f>
        <v>0</v>
      </c>
      <c r="CT79" s="142" cm="1">
        <f t="array" ref="CT79">IF(G79="X","X",SUM(N(ISNUMBER(_xlfn.XMATCH(INDEX(G$12:G$411,1+MOD($B79-G$8+_xlfn.SEQUENCE(G$7,,0),G$412)),$CQ$5:$CQ$9)))))</f>
        <v>1</v>
      </c>
    </row>
    <row r="80" spans="2:98" ht="12.75" customHeight="1" x14ac:dyDescent="0.2">
      <c r="B80" s="5">
        <f t="shared" si="5"/>
        <v>68</v>
      </c>
      <c r="C80" s="129" t="s">
        <v>14</v>
      </c>
      <c r="D80" s="129" t="s">
        <v>38</v>
      </c>
      <c r="E80" s="129" t="s">
        <v>37</v>
      </c>
      <c r="F80" s="129" t="s">
        <v>35</v>
      </c>
      <c r="G80" s="142" t="s">
        <v>14</v>
      </c>
      <c r="P80" s="146" cm="1">
        <f t="array" ref="P80">IF(C80="X","X",SUM(N(ISNUMBER(_xlfn.XMATCH(INDEX(C$12:C$411,1+MOD($B80-C$8+_xlfn.SEQUENCE(C$7,,0),C$412)),$Q$5:$Q$9)))))</f>
        <v>0</v>
      </c>
      <c r="Q80" s="129" cm="1">
        <f t="array" ref="Q80">IF(D80="X","X",SUM(N(ISNUMBER(_xlfn.XMATCH(INDEX(D$12:D$411,1+MOD($B80-D$8+_xlfn.SEQUENCE(D$7,,0),D$412)),$Q$5:$Q$9)))))</f>
        <v>0</v>
      </c>
      <c r="R80" s="129" cm="1">
        <f t="array" ref="R80">IF(E80="X","X",SUM(N(ISNUMBER(_xlfn.XMATCH(INDEX(E$12:E$411,1+MOD($B80-E$8+_xlfn.SEQUENCE(E$7,,0),E$412)),$Q$5:$Q$9)))))</f>
        <v>0</v>
      </c>
      <c r="S80" s="129" cm="1">
        <f t="array" ref="S80">IF(F80="X","X",SUM(N(ISNUMBER(_xlfn.XMATCH(INDEX(F$12:F$411,1+MOD($B80-F$8+_xlfn.SEQUENCE(F$7,,0),F$412)),$Q$5:$Q$9)))))</f>
        <v>0</v>
      </c>
      <c r="T80" s="142" cm="1">
        <f t="array" ref="T80">IF(G80="X","X",SUM(N(ISNUMBER(_xlfn.XMATCH(INDEX(G$12:G$411,1+MOD($B80-G$8+_xlfn.SEQUENCE(G$7,,0),G$412)),$Q$5:$Q$9)))))</f>
        <v>0</v>
      </c>
      <c r="V80" s="146" cm="1">
        <f t="array" ref="V80">IF(C80="X","X",SUM(N(ISNUMBER(_xlfn.XMATCH(INDEX(C$12:C$411,1+MOD($B80-C$8+_xlfn.SEQUENCE(C$7,,0),C$412)),$W$5:$W$9)))))</f>
        <v>0</v>
      </c>
      <c r="W80" s="129" cm="1">
        <f t="array" ref="W80">IF(D80="X","X",SUM(N(ISNUMBER(_xlfn.XMATCH(INDEX(D$12:D$411,1+MOD($B80-D$8+_xlfn.SEQUENCE(D$7,,0),D$412)),$W$5:$W$9)))))</f>
        <v>1</v>
      </c>
      <c r="X80" s="129" cm="1">
        <f t="array" ref="X80">IF(E80="X","X",SUM(N(ISNUMBER(_xlfn.XMATCH(INDEX(E$12:E$411,1+MOD($B80-E$8+_xlfn.SEQUENCE(E$7,,0),E$412)),$W$5:$W$9)))))</f>
        <v>0</v>
      </c>
      <c r="Y80" s="129" cm="1">
        <f t="array" ref="Y80">IF(F80="X","X",SUM(N(ISNUMBER(_xlfn.XMATCH(INDEX(F$12:F$411,1+MOD($B80-F$8+_xlfn.SEQUENCE(F$7,,0),F$412)),$W$5:$W$9)))))</f>
        <v>0</v>
      </c>
      <c r="Z80" s="142" cm="1">
        <f t="array" ref="Z80">IF(G80="X","X",SUM(N(ISNUMBER(_xlfn.XMATCH(INDEX(G$12:G$411,1+MOD($B80-G$8+_xlfn.SEQUENCE(G$7,,0),G$412)),$W$5:$W$9)))))</f>
        <v>0</v>
      </c>
      <c r="AB80" s="146" cm="1">
        <f t="array" ref="AB80">IF(C80="X","X",SUM(N(ISNUMBER(_xlfn.XMATCH(INDEX(C$12:C$411,1+MOD($B80-C$8+_xlfn.SEQUENCE(C$7,,0),C$412)),$AC$5:$AC$9)))))</f>
        <v>0</v>
      </c>
      <c r="AC80" s="129" cm="1">
        <f t="array" ref="AC80">IF(D80="X","X",SUM(N(ISNUMBER(_xlfn.XMATCH(INDEX(D$12:D$411,1+MOD($B80-D$8+_xlfn.SEQUENCE(D$7,,0),D$412)),$AC$5:$AC$9)))))</f>
        <v>0</v>
      </c>
      <c r="AD80" s="129" cm="1">
        <f t="array" ref="AD80">IF(E80="X","X",SUM(N(ISNUMBER(_xlfn.XMATCH(INDEX(E$12:E$411,1+MOD($B80-E$8+_xlfn.SEQUENCE(E$7,,0),E$412)),$AC$5:$AC$9)))))</f>
        <v>0</v>
      </c>
      <c r="AE80" s="129" cm="1">
        <f t="array" ref="AE80">IF(F80="X","X",SUM(N(ISNUMBER(_xlfn.XMATCH(INDEX(F$12:F$411,1+MOD($B80-F$8+_xlfn.SEQUENCE(F$7,,0),F$412)),$AC$5:$AC$9)))))</f>
        <v>0</v>
      </c>
      <c r="AF80" s="142" cm="1">
        <f t="array" ref="AF80">IF(G80="X","X",SUM(N(ISNUMBER(_xlfn.XMATCH(INDEX(G$12:G$411,1+MOD($B80-G$8+_xlfn.SEQUENCE(G$7,,0),G$412)),$AC$5:$AC$9)))))</f>
        <v>0</v>
      </c>
      <c r="AH80" s="146" cm="1">
        <f t="array" ref="AH80">IF(C80="X","X",SUM(N(ISNUMBER(_xlfn.XMATCH(INDEX(C$12:C$411,1+MOD($B80-C$8+_xlfn.SEQUENCE(C$7,,0),C$412)),$AI$5:$AI$9)))))</f>
        <v>0</v>
      </c>
      <c r="AI80" s="129" cm="1">
        <f t="array" ref="AI80">IF(D80="X","X",SUM(N(ISNUMBER(_xlfn.XMATCH(INDEX(D$12:D$411,1+MOD($B80-D$8+_xlfn.SEQUENCE(D$7,,0),D$412)),$AI$5:$AI$9)))))</f>
        <v>0</v>
      </c>
      <c r="AJ80" s="129" cm="1">
        <f t="array" ref="AJ80">IF(E80="X","X",SUM(N(ISNUMBER(_xlfn.XMATCH(INDEX(E$12:E$411,1+MOD($B80-E$8+_xlfn.SEQUENCE(E$7,,0),E$412)),$AI$5:$AI$9)))))</f>
        <v>0</v>
      </c>
      <c r="AK80" s="129" cm="1">
        <f t="array" ref="AK80">IF(F80="X","X",SUM(N(ISNUMBER(_xlfn.XMATCH(INDEX(F$12:F$411,1+MOD($B80-F$8+_xlfn.SEQUENCE(F$7,,0),F$412)),$AI$5:$AI$9)))))</f>
        <v>1</v>
      </c>
      <c r="AL80" s="142" cm="1">
        <f t="array" ref="AL80">IF(G80="X","X",SUM(N(ISNUMBER(_xlfn.XMATCH(INDEX(G$12:G$411,1+MOD($B80-G$8+_xlfn.SEQUENCE(G$7,,0),G$412)),$AI$5:$AI$9)))))</f>
        <v>0</v>
      </c>
      <c r="AN80" s="146" cm="1">
        <f t="array" ref="AN80">IF(C80="X","X",SUM(N(ISNUMBER(_xlfn.XMATCH(INDEX(C$12:C$411,1+MOD($B80-C$8+_xlfn.SEQUENCE(C$7,,0),C$412)),$AO$5:$AO$9)))))</f>
        <v>0</v>
      </c>
      <c r="AO80" s="129" cm="1">
        <f t="array" ref="AO80">IF(D80="X","X",SUM(N(ISNUMBER(_xlfn.XMATCH(INDEX(D$12:D$411,1+MOD($B80-D$8+_xlfn.SEQUENCE(D$7,,0),D$412)),$AO$5:$AO$9)))))</f>
        <v>1</v>
      </c>
      <c r="AP80" s="129" cm="1">
        <f t="array" ref="AP80">IF(E80="X","X",SUM(N(ISNUMBER(_xlfn.XMATCH(INDEX(E$12:E$411,1+MOD($B80-E$8+_xlfn.SEQUENCE(E$7,,0),E$412)),$AO$5:$AO$9)))))</f>
        <v>0</v>
      </c>
      <c r="AQ80" s="129" cm="1">
        <f t="array" ref="AQ80">IF(F80="X","X",SUM(N(ISNUMBER(_xlfn.XMATCH(INDEX(F$12:F$411,1+MOD($B80-F$8+_xlfn.SEQUENCE(F$7,,0),F$412)),$AO$5:$AO$9)))))</f>
        <v>0</v>
      </c>
      <c r="AR80" s="142" cm="1">
        <f t="array" ref="AR80">IF(G80="X","X",SUM(N(ISNUMBER(_xlfn.XMATCH(INDEX(G$12:G$411,1+MOD($B80-G$8+_xlfn.SEQUENCE(G$7,,0),G$412)),$AO$5:$AO$9)))))</f>
        <v>1</v>
      </c>
      <c r="AT80" s="146" cm="1">
        <f t="array" ref="AT80">IF(C80="X","X",SUM(N(ISNUMBER(_xlfn.XMATCH(INDEX(C$12:C$411,1+MOD($B80-C$8+_xlfn.SEQUENCE(C$7,,0),C$412)),$AU$5:$AU$9)))))</f>
        <v>0</v>
      </c>
      <c r="AU80" s="129" cm="1">
        <f t="array" ref="AU80">IF(D80="X","X",SUM(N(ISNUMBER(_xlfn.XMATCH(INDEX(D$12:D$411,1+MOD($B80-D$8+_xlfn.SEQUENCE(D$7,,0),D$412)),$AU$5:$AU$9)))))</f>
        <v>0</v>
      </c>
      <c r="AV80" s="129" cm="1">
        <f t="array" ref="AV80">IF(E80="X","X",SUM(N(ISNUMBER(_xlfn.XMATCH(INDEX(E$12:E$411,1+MOD($B80-E$8+_xlfn.SEQUENCE(E$7,,0),E$412)),$AU$5:$AU$9)))))</f>
        <v>1</v>
      </c>
      <c r="AW80" s="129" cm="1">
        <f t="array" ref="AW80">IF(F80="X","X",SUM(N(ISNUMBER(_xlfn.XMATCH(INDEX(F$12:F$411,1+MOD($B80-F$8+_xlfn.SEQUENCE(F$7,,0),F$412)),$AU$5:$AU$9)))))</f>
        <v>0</v>
      </c>
      <c r="AX80" s="142" cm="1">
        <f t="array" ref="AX80">IF(G80="X","X",SUM(N(ISNUMBER(_xlfn.XMATCH(INDEX(G$12:G$411,1+MOD($B80-G$8+_xlfn.SEQUENCE(G$7,,0),G$412)),$AU$5:$AU$9)))))</f>
        <v>0</v>
      </c>
      <c r="AZ80" s="146" cm="1">
        <f t="array" ref="AZ80">IF(C80="X","X",SUM(N(ISNUMBER(_xlfn.XMATCH(INDEX(C$12:C$411,1+MOD($B80-C$8+_xlfn.SEQUENCE(C$7,,0),C$412)),$BA$5:$BA$9)))))</f>
        <v>1</v>
      </c>
      <c r="BA80" s="129" cm="1">
        <f t="array" ref="BA80">IF(D80="X","X",SUM(N(ISNUMBER(_xlfn.XMATCH(INDEX(D$12:D$411,1+MOD($B80-D$8+_xlfn.SEQUENCE(D$7,,0),D$412)),$BA$5:$BA$9)))))</f>
        <v>0</v>
      </c>
      <c r="BB80" s="129" cm="1">
        <f t="array" ref="BB80">IF(E80="X","X",SUM(N(ISNUMBER(_xlfn.XMATCH(INDEX(E$12:E$411,1+MOD($B80-E$8+_xlfn.SEQUENCE(E$7,,0),E$412)),$BA$5:$BA$9)))))</f>
        <v>1</v>
      </c>
      <c r="BC80" s="129" cm="1">
        <f t="array" ref="BC80">IF(F80="X","X",SUM(N(ISNUMBER(_xlfn.XMATCH(INDEX(F$12:F$411,1+MOD($B80-F$8+_xlfn.SEQUENCE(F$7,,0),F$412)),$BA$5:$BA$9)))))</f>
        <v>1</v>
      </c>
      <c r="BD80" s="142" cm="1">
        <f t="array" ref="BD80">IF(G80="X","X",SUM(N(ISNUMBER(_xlfn.XMATCH(INDEX(G$12:G$411,1+MOD($B80-G$8+_xlfn.SEQUENCE(G$7,,0),G$412)),$BA$5:$BA$9)))))</f>
        <v>0</v>
      </c>
      <c r="BF80" s="146" cm="1">
        <f t="array" ref="BF80">IF(C80="X","X",SUM(N(ISNUMBER(_xlfn.XMATCH(INDEX(C$12:C$411,1+MOD($B80-C$8+_xlfn.SEQUENCE(C$7,,0),C$412)),$BG$5:$BG$9)))))</f>
        <v>0</v>
      </c>
      <c r="BG80" s="129" cm="1">
        <f t="array" ref="BG80">IF(D80="X","X",SUM(N(ISNUMBER(_xlfn.XMATCH(INDEX(D$12:D$411,1+MOD($B80-D$8+_xlfn.SEQUENCE(D$7,,0),D$412)),$BG$5:$BG$9)))))</f>
        <v>0</v>
      </c>
      <c r="BH80" s="129" cm="1">
        <f t="array" ref="BH80">IF(E80="X","X",SUM(N(ISNUMBER(_xlfn.XMATCH(INDEX(E$12:E$411,1+MOD($B80-E$8+_xlfn.SEQUENCE(E$7,,0),E$412)),$BG$5:$BG$9)))))</f>
        <v>0</v>
      </c>
      <c r="BI80" s="129" cm="1">
        <f t="array" ref="BI80">IF(F80="X","X",SUM(N(ISNUMBER(_xlfn.XMATCH(INDEX(F$12:F$411,1+MOD($B80-F$8+_xlfn.SEQUENCE(F$7,,0),F$412)),$BG$5:$BG$9)))))</f>
        <v>0</v>
      </c>
      <c r="BJ80" s="142" cm="1">
        <f t="array" ref="BJ80">IF(G80="X","X",SUM(N(ISNUMBER(_xlfn.XMATCH(INDEX(G$12:G$411,1+MOD($B80-G$8+_xlfn.SEQUENCE(G$7,,0),G$412)),$BG$5:$BG$9)))))</f>
        <v>0</v>
      </c>
      <c r="BL80" s="146" cm="1">
        <f t="array" ref="BL80">IF(C80="X","X",SUM(N(ISNUMBER(_xlfn.XMATCH(INDEX(C$12:C$411,1+MOD($B80-C$8+_xlfn.SEQUENCE(C$7,,0),C$412)),$BM$5:$BM$9)))))</f>
        <v>1</v>
      </c>
      <c r="BM80" s="129" cm="1">
        <f t="array" ref="BM80">IF(D80="X","X",SUM(N(ISNUMBER(_xlfn.XMATCH(INDEX(D$12:D$411,1+MOD($B80-D$8+_xlfn.SEQUENCE(D$7,,0),D$412)),$BM$5:$BM$9)))))</f>
        <v>0</v>
      </c>
      <c r="BN80" s="129" cm="1">
        <f t="array" ref="BN80">IF(E80="X","X",SUM(N(ISNUMBER(_xlfn.XMATCH(INDEX(E$12:E$411,1+MOD($B80-E$8+_xlfn.SEQUENCE(E$7,,0),E$412)),$BM$5:$BM$9)))))</f>
        <v>1</v>
      </c>
      <c r="BO80" s="129" cm="1">
        <f t="array" ref="BO80">IF(F80="X","X",SUM(N(ISNUMBER(_xlfn.XMATCH(INDEX(F$12:F$411,1+MOD($B80-F$8+_xlfn.SEQUENCE(F$7,,0),F$412)),$BM$5:$BM$9)))))</f>
        <v>0</v>
      </c>
      <c r="BP80" s="142" cm="1">
        <f t="array" ref="BP80">IF(G80="X","X",SUM(N(ISNUMBER(_xlfn.XMATCH(INDEX(G$12:G$411,1+MOD($B80-G$8+_xlfn.SEQUENCE(G$7,,0),G$412)),$BM$5:$BM$9)))))</f>
        <v>0</v>
      </c>
      <c r="BR80" s="146" cm="1">
        <f t="array" ref="BR80">IF(C80="X","X",SUM(N(ISNUMBER(_xlfn.XMATCH(INDEX(C$12:C$411,1+MOD($B80-C$8+_xlfn.SEQUENCE(C$7,,0),C$412)),$BS$5:$BS$9)))))</f>
        <v>0</v>
      </c>
      <c r="BS80" s="129" cm="1">
        <f t="array" ref="BS80">IF(D80="X","X",SUM(N(ISNUMBER(_xlfn.XMATCH(INDEX(D$12:D$411,1+MOD($B80-D$8+_xlfn.SEQUENCE(D$7,,0),D$412)),$BS$5:$BS$9)))))</f>
        <v>1</v>
      </c>
      <c r="BT80" s="129" cm="1">
        <f t="array" ref="BT80">IF(E80="X","X",SUM(N(ISNUMBER(_xlfn.XMATCH(INDEX(E$12:E$411,1+MOD($B80-E$8+_xlfn.SEQUENCE(E$7,,0),E$412)),$BS$5:$BS$9)))))</f>
        <v>0</v>
      </c>
      <c r="BU80" s="129" cm="1">
        <f t="array" ref="BU80">IF(F80="X","X",SUM(N(ISNUMBER(_xlfn.XMATCH(INDEX(F$12:F$411,1+MOD($B80-F$8+_xlfn.SEQUENCE(F$7,,0),F$412)),$BS$5:$BS$9)))))</f>
        <v>1</v>
      </c>
      <c r="BV80" s="142" cm="1">
        <f t="array" ref="BV80">IF(G80="X","X",SUM(N(ISNUMBER(_xlfn.XMATCH(INDEX(G$12:G$411,1+MOD($B80-G$8+_xlfn.SEQUENCE(G$7,,0),G$412)),$BS$5:$BS$9)))))</f>
        <v>1</v>
      </c>
      <c r="BX80" s="146" cm="1">
        <f t="array" ref="BX80">IF(C80="X","X",SUM(N(ISNUMBER(_xlfn.XMATCH(INDEX(C$12:C$411,1+MOD($B80-C$8+_xlfn.SEQUENCE(C$7,,0),C$412)),$BY$5:$BY$9)))))</f>
        <v>0</v>
      </c>
      <c r="BY80" s="129" cm="1">
        <f t="array" ref="BY80">IF(D80="X","X",SUM(N(ISNUMBER(_xlfn.XMATCH(INDEX(D$12:D$411,1+MOD($B80-D$8+_xlfn.SEQUENCE(D$7,,0),D$412)),$BY$5:$BY$9)))))</f>
        <v>0</v>
      </c>
      <c r="BZ80" s="129" cm="1">
        <f t="array" ref="BZ80">IF(E80="X","X",SUM(N(ISNUMBER(_xlfn.XMATCH(INDEX(E$12:E$411,1+MOD($B80-E$8+_xlfn.SEQUENCE(E$7,,0),E$412)),$BY$5:$BY$9)))))</f>
        <v>0</v>
      </c>
      <c r="CA80" s="129" cm="1">
        <f t="array" ref="CA80">IF(F80="X","X",SUM(N(ISNUMBER(_xlfn.XMATCH(INDEX(F$12:F$411,1+MOD($B80-F$8+_xlfn.SEQUENCE(F$7,,0),F$412)),$BY$5:$BY$9)))))</f>
        <v>0</v>
      </c>
      <c r="CB80" s="142" cm="1">
        <f t="array" ref="CB80">IF(G80="X","X",SUM(N(ISNUMBER(_xlfn.XMATCH(INDEX(G$12:G$411,1+MOD($B80-G$8+_xlfn.SEQUENCE(G$7,,0),G$412)),$BY$5:$BY$9)))))</f>
        <v>0</v>
      </c>
      <c r="CD80" s="146" cm="1">
        <f t="array" ref="CD80">IF(C80="X","X",SUM(N(ISNUMBER(_xlfn.XMATCH(INDEX(C$12:C$411,1+MOD($B80-C$8+_xlfn.SEQUENCE(C$7,,0),C$412)),$CE$5:$CE$9)))))</f>
        <v>0</v>
      </c>
      <c r="CE80" s="129" cm="1">
        <f t="array" ref="CE80">IF(D80="X","X",SUM(N(ISNUMBER(_xlfn.XMATCH(INDEX(D$12:D$411,1+MOD($B80-D$8+_xlfn.SEQUENCE(D$7,,0),D$412)),$CE$5:$CE$9)))))</f>
        <v>0</v>
      </c>
      <c r="CF80" s="129" cm="1">
        <f t="array" ref="CF80">IF(E80="X","X",SUM(N(ISNUMBER(_xlfn.XMATCH(INDEX(E$12:E$411,1+MOD($B80-E$8+_xlfn.SEQUENCE(E$7,,0),E$412)),$CE$5:$CE$9)))))</f>
        <v>0</v>
      </c>
      <c r="CG80" s="129" cm="1">
        <f t="array" ref="CG80">IF(F80="X","X",SUM(N(ISNUMBER(_xlfn.XMATCH(INDEX(F$12:F$411,1+MOD($B80-F$8+_xlfn.SEQUENCE(F$7,,0),F$412)),$CE$5:$CE$9)))))</f>
        <v>0</v>
      </c>
      <c r="CH80" s="142" cm="1">
        <f t="array" ref="CH80">IF(G80="X","X",SUM(N(ISNUMBER(_xlfn.XMATCH(INDEX(G$12:G$411,1+MOD($B80-G$8+_xlfn.SEQUENCE(G$7,,0),G$412)),$CE$5:$CE$9)))))</f>
        <v>0</v>
      </c>
      <c r="CJ80" s="146" cm="1">
        <f t="array" ref="CJ80">IF(C80="X","X",SUM(N(ISNUMBER(_xlfn.XMATCH(INDEX(C$12:C$411,1+MOD($B80-C$8+_xlfn.SEQUENCE(C$7,,0),C$412)),$CK$5:$CK$9)))))</f>
        <v>0</v>
      </c>
      <c r="CK80" s="129" cm="1">
        <f t="array" ref="CK80">IF(D80="X","X",SUM(N(ISNUMBER(_xlfn.XMATCH(INDEX(D$12:D$411,1+MOD($B80-D$8+_xlfn.SEQUENCE(D$7,,0),D$412)),$CK$5:$CK$9)))))</f>
        <v>0</v>
      </c>
      <c r="CL80" s="129" cm="1">
        <f t="array" ref="CL80">IF(E80="X","X",SUM(N(ISNUMBER(_xlfn.XMATCH(INDEX(E$12:E$411,1+MOD($B80-E$8+_xlfn.SEQUENCE(E$7,,0),E$412)),$CK$5:$CK$9)))))</f>
        <v>0</v>
      </c>
      <c r="CM80" s="129" cm="1">
        <f t="array" ref="CM80">IF(F80="X","X",SUM(N(ISNUMBER(_xlfn.XMATCH(INDEX(F$12:F$411,1+MOD($B80-F$8+_xlfn.SEQUENCE(F$7,,0),F$412)),$CK$5:$CK$9)))))</f>
        <v>0</v>
      </c>
      <c r="CN80" s="142" cm="1">
        <f t="array" ref="CN80">IF(G80="X","X",SUM(N(ISNUMBER(_xlfn.XMATCH(INDEX(G$12:G$411,1+MOD($B80-G$8+_xlfn.SEQUENCE(G$7,,0),G$412)),$CK$5:$CK$9)))))</f>
        <v>0</v>
      </c>
      <c r="CP80" s="146" cm="1">
        <f t="array" ref="CP80">IF(C80="X","X",SUM(N(ISNUMBER(_xlfn.XMATCH(INDEX(C$12:C$411,1+MOD($B80-C$8+_xlfn.SEQUENCE(C$7,,0),C$412)),$CQ$5:$CQ$9)))))</f>
        <v>1</v>
      </c>
      <c r="CQ80" s="129" cm="1">
        <f t="array" ref="CQ80">IF(D80="X","X",SUM(N(ISNUMBER(_xlfn.XMATCH(INDEX(D$12:D$411,1+MOD($B80-D$8+_xlfn.SEQUENCE(D$7,,0),D$412)),$CQ$5:$CQ$9)))))</f>
        <v>0</v>
      </c>
      <c r="CR80" s="129" cm="1">
        <f t="array" ref="CR80">IF(E80="X","X",SUM(N(ISNUMBER(_xlfn.XMATCH(INDEX(E$12:E$411,1+MOD($B80-E$8+_xlfn.SEQUENCE(E$7,,0),E$412)),$CQ$5:$CQ$9)))))</f>
        <v>0</v>
      </c>
      <c r="CS80" s="129" cm="1">
        <f t="array" ref="CS80">IF(F80="X","X",SUM(N(ISNUMBER(_xlfn.XMATCH(INDEX(F$12:F$411,1+MOD($B80-F$8+_xlfn.SEQUENCE(F$7,,0),F$412)),$CQ$5:$CQ$9)))))</f>
        <v>0</v>
      </c>
      <c r="CT80" s="142" cm="1">
        <f t="array" ref="CT80">IF(G80="X","X",SUM(N(ISNUMBER(_xlfn.XMATCH(INDEX(G$12:G$411,1+MOD($B80-G$8+_xlfn.SEQUENCE(G$7,,0),G$412)),$CQ$5:$CQ$9)))))</f>
        <v>1</v>
      </c>
    </row>
    <row r="81" spans="2:98" ht="12.75" customHeight="1" x14ac:dyDescent="0.2">
      <c r="B81" s="5">
        <f t="shared" si="5"/>
        <v>69</v>
      </c>
      <c r="C81" s="129" t="s">
        <v>35</v>
      </c>
      <c r="D81" s="129" t="s">
        <v>30</v>
      </c>
      <c r="E81" s="129" t="s">
        <v>34</v>
      </c>
      <c r="F81" s="129" t="s">
        <v>38</v>
      </c>
      <c r="G81" s="142" t="s">
        <v>33</v>
      </c>
      <c r="P81" s="146" cm="1">
        <f t="array" ref="P81">IF(C81="X","X",SUM(N(ISNUMBER(_xlfn.XMATCH(INDEX(C$12:C$411,1+MOD($B81-C$8+_xlfn.SEQUENCE(C$7,,0),C$412)),$Q$5:$Q$9)))))</f>
        <v>0</v>
      </c>
      <c r="Q81" s="129" cm="1">
        <f t="array" ref="Q81">IF(D81="X","X",SUM(N(ISNUMBER(_xlfn.XMATCH(INDEX(D$12:D$411,1+MOD($B81-D$8+_xlfn.SEQUENCE(D$7,,0),D$412)),$Q$5:$Q$9)))))</f>
        <v>0</v>
      </c>
      <c r="R81" s="129" cm="1">
        <f t="array" ref="R81">IF(E81="X","X",SUM(N(ISNUMBER(_xlfn.XMATCH(INDEX(E$12:E$411,1+MOD($B81-E$8+_xlfn.SEQUENCE(E$7,,0),E$412)),$Q$5:$Q$9)))))</f>
        <v>0</v>
      </c>
      <c r="S81" s="129" cm="1">
        <f t="array" ref="S81">IF(F81="X","X",SUM(N(ISNUMBER(_xlfn.XMATCH(INDEX(F$12:F$411,1+MOD($B81-F$8+_xlfn.SEQUENCE(F$7,,0),F$412)),$Q$5:$Q$9)))))</f>
        <v>0</v>
      </c>
      <c r="T81" s="142" cm="1">
        <f t="array" ref="T81">IF(G81="X","X",SUM(N(ISNUMBER(_xlfn.XMATCH(INDEX(G$12:G$411,1+MOD($B81-G$8+_xlfn.SEQUENCE(G$7,,0),G$412)),$Q$5:$Q$9)))))</f>
        <v>0</v>
      </c>
      <c r="V81" s="146" cm="1">
        <f t="array" ref="V81">IF(C81="X","X",SUM(N(ISNUMBER(_xlfn.XMATCH(INDEX(C$12:C$411,1+MOD($B81-C$8+_xlfn.SEQUENCE(C$7,,0),C$412)),$W$5:$W$9)))))</f>
        <v>1</v>
      </c>
      <c r="W81" s="129" cm="1">
        <f t="array" ref="W81">IF(D81="X","X",SUM(N(ISNUMBER(_xlfn.XMATCH(INDEX(D$12:D$411,1+MOD($B81-D$8+_xlfn.SEQUENCE(D$7,,0),D$412)),$W$5:$W$9)))))</f>
        <v>1</v>
      </c>
      <c r="X81" s="129" cm="1">
        <f t="array" ref="X81">IF(E81="X","X",SUM(N(ISNUMBER(_xlfn.XMATCH(INDEX(E$12:E$411,1+MOD($B81-E$8+_xlfn.SEQUENCE(E$7,,0),E$412)),$W$5:$W$9)))))</f>
        <v>0</v>
      </c>
      <c r="Y81" s="129" cm="1">
        <f t="array" ref="Y81">IF(F81="X","X",SUM(N(ISNUMBER(_xlfn.XMATCH(INDEX(F$12:F$411,1+MOD($B81-F$8+_xlfn.SEQUENCE(F$7,,0),F$412)),$W$5:$W$9)))))</f>
        <v>0</v>
      </c>
      <c r="Z81" s="142" cm="1">
        <f t="array" ref="Z81">IF(G81="X","X",SUM(N(ISNUMBER(_xlfn.XMATCH(INDEX(G$12:G$411,1+MOD($B81-G$8+_xlfn.SEQUENCE(G$7,,0),G$412)),$W$5:$W$9)))))</f>
        <v>0</v>
      </c>
      <c r="AB81" s="146" cm="1">
        <f t="array" ref="AB81">IF(C81="X","X",SUM(N(ISNUMBER(_xlfn.XMATCH(INDEX(C$12:C$411,1+MOD($B81-C$8+_xlfn.SEQUENCE(C$7,,0),C$412)),$AC$5:$AC$9)))))</f>
        <v>0</v>
      </c>
      <c r="AC81" s="129" cm="1">
        <f t="array" ref="AC81">IF(D81="X","X",SUM(N(ISNUMBER(_xlfn.XMATCH(INDEX(D$12:D$411,1+MOD($B81-D$8+_xlfn.SEQUENCE(D$7,,0),D$412)),$AC$5:$AC$9)))))</f>
        <v>0</v>
      </c>
      <c r="AD81" s="129" cm="1">
        <f t="array" ref="AD81">IF(E81="X","X",SUM(N(ISNUMBER(_xlfn.XMATCH(INDEX(E$12:E$411,1+MOD($B81-E$8+_xlfn.SEQUENCE(E$7,,0),E$412)),$AC$5:$AC$9)))))</f>
        <v>0</v>
      </c>
      <c r="AE81" s="129" cm="1">
        <f t="array" ref="AE81">IF(F81="X","X",SUM(N(ISNUMBER(_xlfn.XMATCH(INDEX(F$12:F$411,1+MOD($B81-F$8+_xlfn.SEQUENCE(F$7,,0),F$412)),$AC$5:$AC$9)))))</f>
        <v>0</v>
      </c>
      <c r="AF81" s="142" cm="1">
        <f t="array" ref="AF81">IF(G81="X","X",SUM(N(ISNUMBER(_xlfn.XMATCH(INDEX(G$12:G$411,1+MOD($B81-G$8+_xlfn.SEQUENCE(G$7,,0),G$412)),$AC$5:$AC$9)))))</f>
        <v>0</v>
      </c>
      <c r="AH81" s="146" cm="1">
        <f t="array" ref="AH81">IF(C81="X","X",SUM(N(ISNUMBER(_xlfn.XMATCH(INDEX(C$12:C$411,1+MOD($B81-C$8+_xlfn.SEQUENCE(C$7,,0),C$412)),$AI$5:$AI$9)))))</f>
        <v>0</v>
      </c>
      <c r="AI81" s="129" cm="1">
        <f t="array" ref="AI81">IF(D81="X","X",SUM(N(ISNUMBER(_xlfn.XMATCH(INDEX(D$12:D$411,1+MOD($B81-D$8+_xlfn.SEQUENCE(D$7,,0),D$412)),$AI$5:$AI$9)))))</f>
        <v>0</v>
      </c>
      <c r="AJ81" s="129" cm="1">
        <f t="array" ref="AJ81">IF(E81="X","X",SUM(N(ISNUMBER(_xlfn.XMATCH(INDEX(E$12:E$411,1+MOD($B81-E$8+_xlfn.SEQUENCE(E$7,,0),E$412)),$AI$5:$AI$9)))))</f>
        <v>0</v>
      </c>
      <c r="AK81" s="129" cm="1">
        <f t="array" ref="AK81">IF(F81="X","X",SUM(N(ISNUMBER(_xlfn.XMATCH(INDEX(F$12:F$411,1+MOD($B81-F$8+_xlfn.SEQUENCE(F$7,,0),F$412)),$AI$5:$AI$9)))))</f>
        <v>1</v>
      </c>
      <c r="AL81" s="142" cm="1">
        <f t="array" ref="AL81">IF(G81="X","X",SUM(N(ISNUMBER(_xlfn.XMATCH(INDEX(G$12:G$411,1+MOD($B81-G$8+_xlfn.SEQUENCE(G$7,,0),G$412)),$AI$5:$AI$9)))))</f>
        <v>0</v>
      </c>
      <c r="AN81" s="146" cm="1">
        <f t="array" ref="AN81">IF(C81="X","X",SUM(N(ISNUMBER(_xlfn.XMATCH(INDEX(C$12:C$411,1+MOD($B81-C$8+_xlfn.SEQUENCE(C$7,,0),C$412)),$AO$5:$AO$9)))))</f>
        <v>0</v>
      </c>
      <c r="AO81" s="129" cm="1">
        <f t="array" ref="AO81">IF(D81="X","X",SUM(N(ISNUMBER(_xlfn.XMATCH(INDEX(D$12:D$411,1+MOD($B81-D$8+_xlfn.SEQUENCE(D$7,,0),D$412)),$AO$5:$AO$9)))))</f>
        <v>1</v>
      </c>
      <c r="AP81" s="129" cm="1">
        <f t="array" ref="AP81">IF(E81="X","X",SUM(N(ISNUMBER(_xlfn.XMATCH(INDEX(E$12:E$411,1+MOD($B81-E$8+_xlfn.SEQUENCE(E$7,,0),E$412)),$AO$5:$AO$9)))))</f>
        <v>0</v>
      </c>
      <c r="AQ81" s="129" cm="1">
        <f t="array" ref="AQ81">IF(F81="X","X",SUM(N(ISNUMBER(_xlfn.XMATCH(INDEX(F$12:F$411,1+MOD($B81-F$8+_xlfn.SEQUENCE(F$7,,0),F$412)),$AO$5:$AO$9)))))</f>
        <v>0</v>
      </c>
      <c r="AR81" s="142" cm="1">
        <f t="array" ref="AR81">IF(G81="X","X",SUM(N(ISNUMBER(_xlfn.XMATCH(INDEX(G$12:G$411,1+MOD($B81-G$8+_xlfn.SEQUENCE(G$7,,0),G$412)),$AO$5:$AO$9)))))</f>
        <v>1</v>
      </c>
      <c r="AT81" s="146" cm="1">
        <f t="array" ref="AT81">IF(C81="X","X",SUM(N(ISNUMBER(_xlfn.XMATCH(INDEX(C$12:C$411,1+MOD($B81-C$8+_xlfn.SEQUENCE(C$7,,0),C$412)),$AU$5:$AU$9)))))</f>
        <v>0</v>
      </c>
      <c r="AU81" s="129" cm="1">
        <f t="array" ref="AU81">IF(D81="X","X",SUM(N(ISNUMBER(_xlfn.XMATCH(INDEX(D$12:D$411,1+MOD($B81-D$8+_xlfn.SEQUENCE(D$7,,0),D$412)),$AU$5:$AU$9)))))</f>
        <v>0</v>
      </c>
      <c r="AV81" s="129" cm="1">
        <f t="array" ref="AV81">IF(E81="X","X",SUM(N(ISNUMBER(_xlfn.XMATCH(INDEX(E$12:E$411,1+MOD($B81-E$8+_xlfn.SEQUENCE(E$7,,0),E$412)),$AU$5:$AU$9)))))</f>
        <v>1</v>
      </c>
      <c r="AW81" s="129" cm="1">
        <f t="array" ref="AW81">IF(F81="X","X",SUM(N(ISNUMBER(_xlfn.XMATCH(INDEX(F$12:F$411,1+MOD($B81-F$8+_xlfn.SEQUENCE(F$7,,0),F$412)),$AU$5:$AU$9)))))</f>
        <v>0</v>
      </c>
      <c r="AX81" s="142" cm="1">
        <f t="array" ref="AX81">IF(G81="X","X",SUM(N(ISNUMBER(_xlfn.XMATCH(INDEX(G$12:G$411,1+MOD($B81-G$8+_xlfn.SEQUENCE(G$7,,0),G$412)),$AU$5:$AU$9)))))</f>
        <v>1</v>
      </c>
      <c r="AZ81" s="146" cm="1">
        <f t="array" ref="AZ81">IF(C81="X","X",SUM(N(ISNUMBER(_xlfn.XMATCH(INDEX(C$12:C$411,1+MOD($B81-C$8+_xlfn.SEQUENCE(C$7,,0),C$412)),$BA$5:$BA$9)))))</f>
        <v>1</v>
      </c>
      <c r="BA81" s="129" cm="1">
        <f t="array" ref="BA81">IF(D81="X","X",SUM(N(ISNUMBER(_xlfn.XMATCH(INDEX(D$12:D$411,1+MOD($B81-D$8+_xlfn.SEQUENCE(D$7,,0),D$412)),$BA$5:$BA$9)))))</f>
        <v>0</v>
      </c>
      <c r="BB81" s="129" cm="1">
        <f t="array" ref="BB81">IF(E81="X","X",SUM(N(ISNUMBER(_xlfn.XMATCH(INDEX(E$12:E$411,1+MOD($B81-E$8+_xlfn.SEQUENCE(E$7,,0),E$412)),$BA$5:$BA$9)))))</f>
        <v>1</v>
      </c>
      <c r="BC81" s="129" cm="1">
        <f t="array" ref="BC81">IF(F81="X","X",SUM(N(ISNUMBER(_xlfn.XMATCH(INDEX(F$12:F$411,1+MOD($B81-F$8+_xlfn.SEQUENCE(F$7,,0),F$412)),$BA$5:$BA$9)))))</f>
        <v>0</v>
      </c>
      <c r="BD81" s="142" cm="1">
        <f t="array" ref="BD81">IF(G81="X","X",SUM(N(ISNUMBER(_xlfn.XMATCH(INDEX(G$12:G$411,1+MOD($B81-G$8+_xlfn.SEQUENCE(G$7,,0),G$412)),$BA$5:$BA$9)))))</f>
        <v>0</v>
      </c>
      <c r="BF81" s="146" cm="1">
        <f t="array" ref="BF81">IF(C81="X","X",SUM(N(ISNUMBER(_xlfn.XMATCH(INDEX(C$12:C$411,1+MOD($B81-C$8+_xlfn.SEQUENCE(C$7,,0),C$412)),$BG$5:$BG$9)))))</f>
        <v>0</v>
      </c>
      <c r="BG81" s="129" cm="1">
        <f t="array" ref="BG81">IF(D81="X","X",SUM(N(ISNUMBER(_xlfn.XMATCH(INDEX(D$12:D$411,1+MOD($B81-D$8+_xlfn.SEQUENCE(D$7,,0),D$412)),$BG$5:$BG$9)))))</f>
        <v>1</v>
      </c>
      <c r="BH81" s="129" cm="1">
        <f t="array" ref="BH81">IF(E81="X","X",SUM(N(ISNUMBER(_xlfn.XMATCH(INDEX(E$12:E$411,1+MOD($B81-E$8+_xlfn.SEQUENCE(E$7,,0),E$412)),$BG$5:$BG$9)))))</f>
        <v>0</v>
      </c>
      <c r="BI81" s="129" cm="1">
        <f t="array" ref="BI81">IF(F81="X","X",SUM(N(ISNUMBER(_xlfn.XMATCH(INDEX(F$12:F$411,1+MOD($B81-F$8+_xlfn.SEQUENCE(F$7,,0),F$412)),$BG$5:$BG$9)))))</f>
        <v>0</v>
      </c>
      <c r="BJ81" s="142" cm="1">
        <f t="array" ref="BJ81">IF(G81="X","X",SUM(N(ISNUMBER(_xlfn.XMATCH(INDEX(G$12:G$411,1+MOD($B81-G$8+_xlfn.SEQUENCE(G$7,,0),G$412)),$BG$5:$BG$9)))))</f>
        <v>0</v>
      </c>
      <c r="BL81" s="146" cm="1">
        <f t="array" ref="BL81">IF(C81="X","X",SUM(N(ISNUMBER(_xlfn.XMATCH(INDEX(C$12:C$411,1+MOD($B81-C$8+_xlfn.SEQUENCE(C$7,,0),C$412)),$BM$5:$BM$9)))))</f>
        <v>1</v>
      </c>
      <c r="BM81" s="129" cm="1">
        <f t="array" ref="BM81">IF(D81="X","X",SUM(N(ISNUMBER(_xlfn.XMATCH(INDEX(D$12:D$411,1+MOD($B81-D$8+_xlfn.SEQUENCE(D$7,,0),D$412)),$BM$5:$BM$9)))))</f>
        <v>0</v>
      </c>
      <c r="BN81" s="129" cm="1">
        <f t="array" ref="BN81">IF(E81="X","X",SUM(N(ISNUMBER(_xlfn.XMATCH(INDEX(E$12:E$411,1+MOD($B81-E$8+_xlfn.SEQUENCE(E$7,,0),E$412)),$BM$5:$BM$9)))))</f>
        <v>0</v>
      </c>
      <c r="BO81" s="129" cm="1">
        <f t="array" ref="BO81">IF(F81="X","X",SUM(N(ISNUMBER(_xlfn.XMATCH(INDEX(F$12:F$411,1+MOD($B81-F$8+_xlfn.SEQUENCE(F$7,,0),F$412)),$BM$5:$BM$9)))))</f>
        <v>1</v>
      </c>
      <c r="BP81" s="142" cm="1">
        <f t="array" ref="BP81">IF(G81="X","X",SUM(N(ISNUMBER(_xlfn.XMATCH(INDEX(G$12:G$411,1+MOD($B81-G$8+_xlfn.SEQUENCE(G$7,,0),G$412)),$BM$5:$BM$9)))))</f>
        <v>0</v>
      </c>
      <c r="BR81" s="146" cm="1">
        <f t="array" ref="BR81">IF(C81="X","X",SUM(N(ISNUMBER(_xlfn.XMATCH(INDEX(C$12:C$411,1+MOD($B81-C$8+_xlfn.SEQUENCE(C$7,,0),C$412)),$BS$5:$BS$9)))))</f>
        <v>0</v>
      </c>
      <c r="BS81" s="129" cm="1">
        <f t="array" ref="BS81">IF(D81="X","X",SUM(N(ISNUMBER(_xlfn.XMATCH(INDEX(D$12:D$411,1+MOD($B81-D$8+_xlfn.SEQUENCE(D$7,,0),D$412)),$BS$5:$BS$9)))))</f>
        <v>0</v>
      </c>
      <c r="BT81" s="129" cm="1">
        <f t="array" ref="BT81">IF(E81="X","X",SUM(N(ISNUMBER(_xlfn.XMATCH(INDEX(E$12:E$411,1+MOD($B81-E$8+_xlfn.SEQUENCE(E$7,,0),E$412)),$BS$5:$BS$9)))))</f>
        <v>1</v>
      </c>
      <c r="BU81" s="129" cm="1">
        <f t="array" ref="BU81">IF(F81="X","X",SUM(N(ISNUMBER(_xlfn.XMATCH(INDEX(F$12:F$411,1+MOD($B81-F$8+_xlfn.SEQUENCE(F$7,,0),F$412)),$BS$5:$BS$9)))))</f>
        <v>1</v>
      </c>
      <c r="BV81" s="142" cm="1">
        <f t="array" ref="BV81">IF(G81="X","X",SUM(N(ISNUMBER(_xlfn.XMATCH(INDEX(G$12:G$411,1+MOD($B81-G$8+_xlfn.SEQUENCE(G$7,,0),G$412)),$BS$5:$BS$9)))))</f>
        <v>1</v>
      </c>
      <c r="BX81" s="146" cm="1">
        <f t="array" ref="BX81">IF(C81="X","X",SUM(N(ISNUMBER(_xlfn.XMATCH(INDEX(C$12:C$411,1+MOD($B81-C$8+_xlfn.SEQUENCE(C$7,,0),C$412)),$BY$5:$BY$9)))))</f>
        <v>0</v>
      </c>
      <c r="BY81" s="129" cm="1">
        <f t="array" ref="BY81">IF(D81="X","X",SUM(N(ISNUMBER(_xlfn.XMATCH(INDEX(D$12:D$411,1+MOD($B81-D$8+_xlfn.SEQUENCE(D$7,,0),D$412)),$BY$5:$BY$9)))))</f>
        <v>0</v>
      </c>
      <c r="BZ81" s="129" cm="1">
        <f t="array" ref="BZ81">IF(E81="X","X",SUM(N(ISNUMBER(_xlfn.XMATCH(INDEX(E$12:E$411,1+MOD($B81-E$8+_xlfn.SEQUENCE(E$7,,0),E$412)),$BY$5:$BY$9)))))</f>
        <v>0</v>
      </c>
      <c r="CA81" s="129" cm="1">
        <f t="array" ref="CA81">IF(F81="X","X",SUM(N(ISNUMBER(_xlfn.XMATCH(INDEX(F$12:F$411,1+MOD($B81-F$8+_xlfn.SEQUENCE(F$7,,0),F$412)),$BY$5:$BY$9)))))</f>
        <v>0</v>
      </c>
      <c r="CB81" s="142" cm="1">
        <f t="array" ref="CB81">IF(G81="X","X",SUM(N(ISNUMBER(_xlfn.XMATCH(INDEX(G$12:G$411,1+MOD($B81-G$8+_xlfn.SEQUENCE(G$7,,0),G$412)),$BY$5:$BY$9)))))</f>
        <v>0</v>
      </c>
      <c r="CD81" s="146" cm="1">
        <f t="array" ref="CD81">IF(C81="X","X",SUM(N(ISNUMBER(_xlfn.XMATCH(INDEX(C$12:C$411,1+MOD($B81-C$8+_xlfn.SEQUENCE(C$7,,0),C$412)),$CE$5:$CE$9)))))</f>
        <v>0</v>
      </c>
      <c r="CE81" s="129" cm="1">
        <f t="array" ref="CE81">IF(D81="X","X",SUM(N(ISNUMBER(_xlfn.XMATCH(INDEX(D$12:D$411,1+MOD($B81-D$8+_xlfn.SEQUENCE(D$7,,0),D$412)),$CE$5:$CE$9)))))</f>
        <v>0</v>
      </c>
      <c r="CF81" s="129" cm="1">
        <f t="array" ref="CF81">IF(E81="X","X",SUM(N(ISNUMBER(_xlfn.XMATCH(INDEX(E$12:E$411,1+MOD($B81-E$8+_xlfn.SEQUENCE(E$7,,0),E$412)),$CE$5:$CE$9)))))</f>
        <v>0</v>
      </c>
      <c r="CG81" s="129" cm="1">
        <f t="array" ref="CG81">IF(F81="X","X",SUM(N(ISNUMBER(_xlfn.XMATCH(INDEX(F$12:F$411,1+MOD($B81-F$8+_xlfn.SEQUENCE(F$7,,0),F$412)),$CE$5:$CE$9)))))</f>
        <v>0</v>
      </c>
      <c r="CH81" s="142" cm="1">
        <f t="array" ref="CH81">IF(G81="X","X",SUM(N(ISNUMBER(_xlfn.XMATCH(INDEX(G$12:G$411,1+MOD($B81-G$8+_xlfn.SEQUENCE(G$7,,0),G$412)),$CE$5:$CE$9)))))</f>
        <v>0</v>
      </c>
      <c r="CJ81" s="146" cm="1">
        <f t="array" ref="CJ81">IF(C81="X","X",SUM(N(ISNUMBER(_xlfn.XMATCH(INDEX(C$12:C$411,1+MOD($B81-C$8+_xlfn.SEQUENCE(C$7,,0),C$412)),$CK$5:$CK$9)))))</f>
        <v>0</v>
      </c>
      <c r="CK81" s="129" cm="1">
        <f t="array" ref="CK81">IF(D81="X","X",SUM(N(ISNUMBER(_xlfn.XMATCH(INDEX(D$12:D$411,1+MOD($B81-D$8+_xlfn.SEQUENCE(D$7,,0),D$412)),$CK$5:$CK$9)))))</f>
        <v>0</v>
      </c>
      <c r="CL81" s="129" cm="1">
        <f t="array" ref="CL81">IF(E81="X","X",SUM(N(ISNUMBER(_xlfn.XMATCH(INDEX(E$12:E$411,1+MOD($B81-E$8+_xlfn.SEQUENCE(E$7,,0),E$412)),$CK$5:$CK$9)))))</f>
        <v>0</v>
      </c>
      <c r="CM81" s="129" cm="1">
        <f t="array" ref="CM81">IF(F81="X","X",SUM(N(ISNUMBER(_xlfn.XMATCH(INDEX(F$12:F$411,1+MOD($B81-F$8+_xlfn.SEQUENCE(F$7,,0),F$412)),$CK$5:$CK$9)))))</f>
        <v>0</v>
      </c>
      <c r="CN81" s="142" cm="1">
        <f t="array" ref="CN81">IF(G81="X","X",SUM(N(ISNUMBER(_xlfn.XMATCH(INDEX(G$12:G$411,1+MOD($B81-G$8+_xlfn.SEQUENCE(G$7,,0),G$412)),$CK$5:$CK$9)))))</f>
        <v>0</v>
      </c>
      <c r="CP81" s="146" cm="1">
        <f t="array" ref="CP81">IF(C81="X","X",SUM(N(ISNUMBER(_xlfn.XMATCH(INDEX(C$12:C$411,1+MOD($B81-C$8+_xlfn.SEQUENCE(C$7,,0),C$412)),$CQ$5:$CQ$9)))))</f>
        <v>0</v>
      </c>
      <c r="CQ81" s="129" cm="1">
        <f t="array" ref="CQ81">IF(D81="X","X",SUM(N(ISNUMBER(_xlfn.XMATCH(INDEX(D$12:D$411,1+MOD($B81-D$8+_xlfn.SEQUENCE(D$7,,0),D$412)),$CQ$5:$CQ$9)))))</f>
        <v>0</v>
      </c>
      <c r="CR81" s="129" cm="1">
        <f t="array" ref="CR81">IF(E81="X","X",SUM(N(ISNUMBER(_xlfn.XMATCH(INDEX(E$12:E$411,1+MOD($B81-E$8+_xlfn.SEQUENCE(E$7,,0),E$412)),$CQ$5:$CQ$9)))))</f>
        <v>0</v>
      </c>
      <c r="CS81" s="129" cm="1">
        <f t="array" ref="CS81">IF(F81="X","X",SUM(N(ISNUMBER(_xlfn.XMATCH(INDEX(F$12:F$411,1+MOD($B81-F$8+_xlfn.SEQUENCE(F$7,,0),F$412)),$CQ$5:$CQ$9)))))</f>
        <v>0</v>
      </c>
      <c r="CT81" s="142" cm="1">
        <f t="array" ref="CT81">IF(G81="X","X",SUM(N(ISNUMBER(_xlfn.XMATCH(INDEX(G$12:G$411,1+MOD($B81-G$8+_xlfn.SEQUENCE(G$7,,0),G$412)),$CQ$5:$CQ$9)))))</f>
        <v>0</v>
      </c>
    </row>
    <row r="82" spans="2:98" ht="12.75" customHeight="1" x14ac:dyDescent="0.2">
      <c r="B82" s="5">
        <f t="shared" si="5"/>
        <v>70</v>
      </c>
      <c r="C82" s="129" t="s">
        <v>37</v>
      </c>
      <c r="D82" s="129" t="s">
        <v>33</v>
      </c>
      <c r="E82" s="129" t="s">
        <v>35</v>
      </c>
      <c r="F82" s="129" t="s">
        <v>32</v>
      </c>
      <c r="G82" s="142" t="s">
        <v>38</v>
      </c>
      <c r="P82" s="146" cm="1">
        <f t="array" ref="P82">IF(C82="X","X",SUM(N(ISNUMBER(_xlfn.XMATCH(INDEX(C$12:C$411,1+MOD($B82-C$8+_xlfn.SEQUENCE(C$7,,0),C$412)),$Q$5:$Q$9)))))</f>
        <v>0</v>
      </c>
      <c r="Q82" s="129" cm="1">
        <f t="array" ref="Q82">IF(D82="X","X",SUM(N(ISNUMBER(_xlfn.XMATCH(INDEX(D$12:D$411,1+MOD($B82-D$8+_xlfn.SEQUENCE(D$7,,0),D$412)),$Q$5:$Q$9)))))</f>
        <v>0</v>
      </c>
      <c r="R82" s="129" cm="1">
        <f t="array" ref="R82">IF(E82="X","X",SUM(N(ISNUMBER(_xlfn.XMATCH(INDEX(E$12:E$411,1+MOD($B82-E$8+_xlfn.SEQUENCE(E$7,,0),E$412)),$Q$5:$Q$9)))))</f>
        <v>0</v>
      </c>
      <c r="S82" s="129" cm="1">
        <f t="array" ref="S82">IF(F82="X","X",SUM(N(ISNUMBER(_xlfn.XMATCH(INDEX(F$12:F$411,1+MOD($B82-F$8+_xlfn.SEQUENCE(F$7,,0),F$412)),$Q$5:$Q$9)))))</f>
        <v>0</v>
      </c>
      <c r="T82" s="142" cm="1">
        <f t="array" ref="T82">IF(G82="X","X",SUM(N(ISNUMBER(_xlfn.XMATCH(INDEX(G$12:G$411,1+MOD($B82-G$8+_xlfn.SEQUENCE(G$7,,0),G$412)),$Q$5:$Q$9)))))</f>
        <v>0</v>
      </c>
      <c r="V82" s="146" cm="1">
        <f t="array" ref="V82">IF(C82="X","X",SUM(N(ISNUMBER(_xlfn.XMATCH(INDEX(C$12:C$411,1+MOD($B82-C$8+_xlfn.SEQUENCE(C$7,,0),C$412)),$W$5:$W$9)))))</f>
        <v>1</v>
      </c>
      <c r="W82" s="129" cm="1">
        <f t="array" ref="W82">IF(D82="X","X",SUM(N(ISNUMBER(_xlfn.XMATCH(INDEX(D$12:D$411,1+MOD($B82-D$8+_xlfn.SEQUENCE(D$7,,0),D$412)),$W$5:$W$9)))))</f>
        <v>0</v>
      </c>
      <c r="X82" s="129" cm="1">
        <f t="array" ref="X82">IF(E82="X","X",SUM(N(ISNUMBER(_xlfn.XMATCH(INDEX(E$12:E$411,1+MOD($B82-E$8+_xlfn.SEQUENCE(E$7,,0),E$412)),$W$5:$W$9)))))</f>
        <v>0</v>
      </c>
      <c r="Y82" s="129" cm="1">
        <f t="array" ref="Y82">IF(F82="X","X",SUM(N(ISNUMBER(_xlfn.XMATCH(INDEX(F$12:F$411,1+MOD($B82-F$8+_xlfn.SEQUENCE(F$7,,0),F$412)),$W$5:$W$9)))))</f>
        <v>0</v>
      </c>
      <c r="Z82" s="142" cm="1">
        <f t="array" ref="Z82">IF(G82="X","X",SUM(N(ISNUMBER(_xlfn.XMATCH(INDEX(G$12:G$411,1+MOD($B82-G$8+_xlfn.SEQUENCE(G$7,,0),G$412)),$W$5:$W$9)))))</f>
        <v>0</v>
      </c>
      <c r="AB82" s="146" cm="1">
        <f t="array" ref="AB82">IF(C82="X","X",SUM(N(ISNUMBER(_xlfn.XMATCH(INDEX(C$12:C$411,1+MOD($B82-C$8+_xlfn.SEQUENCE(C$7,,0),C$412)),$AC$5:$AC$9)))))</f>
        <v>0</v>
      </c>
      <c r="AC82" s="129" cm="1">
        <f t="array" ref="AC82">IF(D82="X","X",SUM(N(ISNUMBER(_xlfn.XMATCH(INDEX(D$12:D$411,1+MOD($B82-D$8+_xlfn.SEQUENCE(D$7,,0),D$412)),$AC$5:$AC$9)))))</f>
        <v>0</v>
      </c>
      <c r="AD82" s="129" cm="1">
        <f t="array" ref="AD82">IF(E82="X","X",SUM(N(ISNUMBER(_xlfn.XMATCH(INDEX(E$12:E$411,1+MOD($B82-E$8+_xlfn.SEQUENCE(E$7,,0),E$412)),$AC$5:$AC$9)))))</f>
        <v>0</v>
      </c>
      <c r="AE82" s="129" cm="1">
        <f t="array" ref="AE82">IF(F82="X","X",SUM(N(ISNUMBER(_xlfn.XMATCH(INDEX(F$12:F$411,1+MOD($B82-F$8+_xlfn.SEQUENCE(F$7,,0),F$412)),$AC$5:$AC$9)))))</f>
        <v>0</v>
      </c>
      <c r="AF82" s="142" cm="1">
        <f t="array" ref="AF82">IF(G82="X","X",SUM(N(ISNUMBER(_xlfn.XMATCH(INDEX(G$12:G$411,1+MOD($B82-G$8+_xlfn.SEQUENCE(G$7,,0),G$412)),$AC$5:$AC$9)))))</f>
        <v>1</v>
      </c>
      <c r="AH82" s="146" cm="1">
        <f t="array" ref="AH82">IF(C82="X","X",SUM(N(ISNUMBER(_xlfn.XMATCH(INDEX(C$12:C$411,1+MOD($B82-C$8+_xlfn.SEQUENCE(C$7,,0),C$412)),$AI$5:$AI$9)))))</f>
        <v>0</v>
      </c>
      <c r="AI82" s="129" cm="1">
        <f t="array" ref="AI82">IF(D82="X","X",SUM(N(ISNUMBER(_xlfn.XMATCH(INDEX(D$12:D$411,1+MOD($B82-D$8+_xlfn.SEQUENCE(D$7,,0),D$412)),$AI$5:$AI$9)))))</f>
        <v>0</v>
      </c>
      <c r="AJ82" s="129" cm="1">
        <f t="array" ref="AJ82">IF(E82="X","X",SUM(N(ISNUMBER(_xlfn.XMATCH(INDEX(E$12:E$411,1+MOD($B82-E$8+_xlfn.SEQUENCE(E$7,,0),E$412)),$AI$5:$AI$9)))))</f>
        <v>0</v>
      </c>
      <c r="AK82" s="129" cm="1">
        <f t="array" ref="AK82">IF(F82="X","X",SUM(N(ISNUMBER(_xlfn.XMATCH(INDEX(F$12:F$411,1+MOD($B82-F$8+_xlfn.SEQUENCE(F$7,,0),F$412)),$AI$5:$AI$9)))))</f>
        <v>1</v>
      </c>
      <c r="AL82" s="142" cm="1">
        <f t="array" ref="AL82">IF(G82="X","X",SUM(N(ISNUMBER(_xlfn.XMATCH(INDEX(G$12:G$411,1+MOD($B82-G$8+_xlfn.SEQUENCE(G$7,,0),G$412)),$AI$5:$AI$9)))))</f>
        <v>0</v>
      </c>
      <c r="AN82" s="146" cm="1">
        <f t="array" ref="AN82">IF(C82="X","X",SUM(N(ISNUMBER(_xlfn.XMATCH(INDEX(C$12:C$411,1+MOD($B82-C$8+_xlfn.SEQUENCE(C$7,,0),C$412)),$AO$5:$AO$9)))))</f>
        <v>0</v>
      </c>
      <c r="AO82" s="129" cm="1">
        <f t="array" ref="AO82">IF(D82="X","X",SUM(N(ISNUMBER(_xlfn.XMATCH(INDEX(D$12:D$411,1+MOD($B82-D$8+_xlfn.SEQUENCE(D$7,,0),D$412)),$AO$5:$AO$9)))))</f>
        <v>1</v>
      </c>
      <c r="AP82" s="129" cm="1">
        <f t="array" ref="AP82">IF(E82="X","X",SUM(N(ISNUMBER(_xlfn.XMATCH(INDEX(E$12:E$411,1+MOD($B82-E$8+_xlfn.SEQUENCE(E$7,,0),E$412)),$AO$5:$AO$9)))))</f>
        <v>0</v>
      </c>
      <c r="AQ82" s="129" cm="1">
        <f t="array" ref="AQ82">IF(F82="X","X",SUM(N(ISNUMBER(_xlfn.XMATCH(INDEX(F$12:F$411,1+MOD($B82-F$8+_xlfn.SEQUENCE(F$7,,0),F$412)),$AO$5:$AO$9)))))</f>
        <v>0</v>
      </c>
      <c r="AR82" s="142" cm="1">
        <f t="array" ref="AR82">IF(G82="X","X",SUM(N(ISNUMBER(_xlfn.XMATCH(INDEX(G$12:G$411,1+MOD($B82-G$8+_xlfn.SEQUENCE(G$7,,0),G$412)),$AO$5:$AO$9)))))</f>
        <v>0</v>
      </c>
      <c r="AT82" s="146" cm="1">
        <f t="array" ref="AT82">IF(C82="X","X",SUM(N(ISNUMBER(_xlfn.XMATCH(INDEX(C$12:C$411,1+MOD($B82-C$8+_xlfn.SEQUENCE(C$7,,0),C$412)),$AU$5:$AU$9)))))</f>
        <v>0</v>
      </c>
      <c r="AU82" s="129" cm="1">
        <f t="array" ref="AU82">IF(D82="X","X",SUM(N(ISNUMBER(_xlfn.XMATCH(INDEX(D$12:D$411,1+MOD($B82-D$8+_xlfn.SEQUENCE(D$7,,0),D$412)),$AU$5:$AU$9)))))</f>
        <v>0</v>
      </c>
      <c r="AV82" s="129" cm="1">
        <f t="array" ref="AV82">IF(E82="X","X",SUM(N(ISNUMBER(_xlfn.XMATCH(INDEX(E$12:E$411,1+MOD($B82-E$8+_xlfn.SEQUENCE(E$7,,0),E$412)),$AU$5:$AU$9)))))</f>
        <v>0</v>
      </c>
      <c r="AW82" s="129" cm="1">
        <f t="array" ref="AW82">IF(F82="X","X",SUM(N(ISNUMBER(_xlfn.XMATCH(INDEX(F$12:F$411,1+MOD($B82-F$8+_xlfn.SEQUENCE(F$7,,0),F$412)),$AU$5:$AU$9)))))</f>
        <v>0</v>
      </c>
      <c r="AX82" s="142" cm="1">
        <f t="array" ref="AX82">IF(G82="X","X",SUM(N(ISNUMBER(_xlfn.XMATCH(INDEX(G$12:G$411,1+MOD($B82-G$8+_xlfn.SEQUENCE(G$7,,0),G$412)),$AU$5:$AU$9)))))</f>
        <v>1</v>
      </c>
      <c r="AZ82" s="146" cm="1">
        <f t="array" ref="AZ82">IF(C82="X","X",SUM(N(ISNUMBER(_xlfn.XMATCH(INDEX(C$12:C$411,1+MOD($B82-C$8+_xlfn.SEQUENCE(C$7,,0),C$412)),$BA$5:$BA$9)))))</f>
        <v>0</v>
      </c>
      <c r="BA82" s="129" cm="1">
        <f t="array" ref="BA82">IF(D82="X","X",SUM(N(ISNUMBER(_xlfn.XMATCH(INDEX(D$12:D$411,1+MOD($B82-D$8+_xlfn.SEQUENCE(D$7,,0),D$412)),$BA$5:$BA$9)))))</f>
        <v>0</v>
      </c>
      <c r="BB82" s="129" cm="1">
        <f t="array" ref="BB82">IF(E82="X","X",SUM(N(ISNUMBER(_xlfn.XMATCH(INDEX(E$12:E$411,1+MOD($B82-E$8+_xlfn.SEQUENCE(E$7,,0),E$412)),$BA$5:$BA$9)))))</f>
        <v>1</v>
      </c>
      <c r="BC82" s="129" cm="1">
        <f t="array" ref="BC82">IF(F82="X","X",SUM(N(ISNUMBER(_xlfn.XMATCH(INDEX(F$12:F$411,1+MOD($B82-F$8+_xlfn.SEQUENCE(F$7,,0),F$412)),$BA$5:$BA$9)))))</f>
        <v>0</v>
      </c>
      <c r="BD82" s="142" cm="1">
        <f t="array" ref="BD82">IF(G82="X","X",SUM(N(ISNUMBER(_xlfn.XMATCH(INDEX(G$12:G$411,1+MOD($B82-G$8+_xlfn.SEQUENCE(G$7,,0),G$412)),$BA$5:$BA$9)))))</f>
        <v>0</v>
      </c>
      <c r="BF82" s="146" cm="1">
        <f t="array" ref="BF82">IF(C82="X","X",SUM(N(ISNUMBER(_xlfn.XMATCH(INDEX(C$12:C$411,1+MOD($B82-C$8+_xlfn.SEQUENCE(C$7,,0),C$412)),$BG$5:$BG$9)))))</f>
        <v>1</v>
      </c>
      <c r="BG82" s="129" cm="1">
        <f t="array" ref="BG82">IF(D82="X","X",SUM(N(ISNUMBER(_xlfn.XMATCH(INDEX(D$12:D$411,1+MOD($B82-D$8+_xlfn.SEQUENCE(D$7,,0),D$412)),$BG$5:$BG$9)))))</f>
        <v>1</v>
      </c>
      <c r="BH82" s="129" cm="1">
        <f t="array" ref="BH82">IF(E82="X","X",SUM(N(ISNUMBER(_xlfn.XMATCH(INDEX(E$12:E$411,1+MOD($B82-E$8+_xlfn.SEQUENCE(E$7,,0),E$412)),$BG$5:$BG$9)))))</f>
        <v>0</v>
      </c>
      <c r="BI82" s="129" cm="1">
        <f t="array" ref="BI82">IF(F82="X","X",SUM(N(ISNUMBER(_xlfn.XMATCH(INDEX(F$12:F$411,1+MOD($B82-F$8+_xlfn.SEQUENCE(F$7,,0),F$412)),$BG$5:$BG$9)))))</f>
        <v>0</v>
      </c>
      <c r="BJ82" s="142" cm="1">
        <f t="array" ref="BJ82">IF(G82="X","X",SUM(N(ISNUMBER(_xlfn.XMATCH(INDEX(G$12:G$411,1+MOD($B82-G$8+_xlfn.SEQUENCE(G$7,,0),G$412)),$BG$5:$BG$9)))))</f>
        <v>0</v>
      </c>
      <c r="BL82" s="146" cm="1">
        <f t="array" ref="BL82">IF(C82="X","X",SUM(N(ISNUMBER(_xlfn.XMATCH(INDEX(C$12:C$411,1+MOD($B82-C$8+_xlfn.SEQUENCE(C$7,,0),C$412)),$BM$5:$BM$9)))))</f>
        <v>1</v>
      </c>
      <c r="BM82" s="129" cm="1">
        <f t="array" ref="BM82">IF(D82="X","X",SUM(N(ISNUMBER(_xlfn.XMATCH(INDEX(D$12:D$411,1+MOD($B82-D$8+_xlfn.SEQUENCE(D$7,,0),D$412)),$BM$5:$BM$9)))))</f>
        <v>0</v>
      </c>
      <c r="BN82" s="129" cm="1">
        <f t="array" ref="BN82">IF(E82="X","X",SUM(N(ISNUMBER(_xlfn.XMATCH(INDEX(E$12:E$411,1+MOD($B82-E$8+_xlfn.SEQUENCE(E$7,,0),E$412)),$BM$5:$BM$9)))))</f>
        <v>1</v>
      </c>
      <c r="BO82" s="129" cm="1">
        <f t="array" ref="BO82">IF(F82="X","X",SUM(N(ISNUMBER(_xlfn.XMATCH(INDEX(F$12:F$411,1+MOD($B82-F$8+_xlfn.SEQUENCE(F$7,,0),F$412)),$BM$5:$BM$9)))))</f>
        <v>1</v>
      </c>
      <c r="BP82" s="142" cm="1">
        <f t="array" ref="BP82">IF(G82="X","X",SUM(N(ISNUMBER(_xlfn.XMATCH(INDEX(G$12:G$411,1+MOD($B82-G$8+_xlfn.SEQUENCE(G$7,,0),G$412)),$BM$5:$BM$9)))))</f>
        <v>0</v>
      </c>
      <c r="BR82" s="146" cm="1">
        <f t="array" ref="BR82">IF(C82="X","X",SUM(N(ISNUMBER(_xlfn.XMATCH(INDEX(C$12:C$411,1+MOD($B82-C$8+_xlfn.SEQUENCE(C$7,,0),C$412)),$BS$5:$BS$9)))))</f>
        <v>0</v>
      </c>
      <c r="BS82" s="129" cm="1">
        <f t="array" ref="BS82">IF(D82="X","X",SUM(N(ISNUMBER(_xlfn.XMATCH(INDEX(D$12:D$411,1+MOD($B82-D$8+_xlfn.SEQUENCE(D$7,,0),D$412)),$BS$5:$BS$9)))))</f>
        <v>0</v>
      </c>
      <c r="BT82" s="129" cm="1">
        <f t="array" ref="BT82">IF(E82="X","X",SUM(N(ISNUMBER(_xlfn.XMATCH(INDEX(E$12:E$411,1+MOD($B82-E$8+_xlfn.SEQUENCE(E$7,,0),E$412)),$BS$5:$BS$9)))))</f>
        <v>1</v>
      </c>
      <c r="BU82" s="129" cm="1">
        <f t="array" ref="BU82">IF(F82="X","X",SUM(N(ISNUMBER(_xlfn.XMATCH(INDEX(F$12:F$411,1+MOD($B82-F$8+_xlfn.SEQUENCE(F$7,,0),F$412)),$BS$5:$BS$9)))))</f>
        <v>1</v>
      </c>
      <c r="BV82" s="142" cm="1">
        <f t="array" ref="BV82">IF(G82="X","X",SUM(N(ISNUMBER(_xlfn.XMATCH(INDEX(G$12:G$411,1+MOD($B82-G$8+_xlfn.SEQUENCE(G$7,,0),G$412)),$BS$5:$BS$9)))))</f>
        <v>1</v>
      </c>
      <c r="BX82" s="146" cm="1">
        <f t="array" ref="BX82">IF(C82="X","X",SUM(N(ISNUMBER(_xlfn.XMATCH(INDEX(C$12:C$411,1+MOD($B82-C$8+_xlfn.SEQUENCE(C$7,,0),C$412)),$BY$5:$BY$9)))))</f>
        <v>0</v>
      </c>
      <c r="BY82" s="129" cm="1">
        <f t="array" ref="BY82">IF(D82="X","X",SUM(N(ISNUMBER(_xlfn.XMATCH(INDEX(D$12:D$411,1+MOD($B82-D$8+_xlfn.SEQUENCE(D$7,,0),D$412)),$BY$5:$BY$9)))))</f>
        <v>0</v>
      </c>
      <c r="BZ82" s="129" cm="1">
        <f t="array" ref="BZ82">IF(E82="X","X",SUM(N(ISNUMBER(_xlfn.XMATCH(INDEX(E$12:E$411,1+MOD($B82-E$8+_xlfn.SEQUENCE(E$7,,0),E$412)),$BY$5:$BY$9)))))</f>
        <v>0</v>
      </c>
      <c r="CA82" s="129" cm="1">
        <f t="array" ref="CA82">IF(F82="X","X",SUM(N(ISNUMBER(_xlfn.XMATCH(INDEX(F$12:F$411,1+MOD($B82-F$8+_xlfn.SEQUENCE(F$7,,0),F$412)),$BY$5:$BY$9)))))</f>
        <v>0</v>
      </c>
      <c r="CB82" s="142" cm="1">
        <f t="array" ref="CB82">IF(G82="X","X",SUM(N(ISNUMBER(_xlfn.XMATCH(INDEX(G$12:G$411,1+MOD($B82-G$8+_xlfn.SEQUENCE(G$7,,0),G$412)),$BY$5:$BY$9)))))</f>
        <v>0</v>
      </c>
      <c r="CD82" s="146" cm="1">
        <f t="array" ref="CD82">IF(C82="X","X",SUM(N(ISNUMBER(_xlfn.XMATCH(INDEX(C$12:C$411,1+MOD($B82-C$8+_xlfn.SEQUENCE(C$7,,0),C$412)),$CE$5:$CE$9)))))</f>
        <v>0</v>
      </c>
      <c r="CE82" s="129" cm="1">
        <f t="array" ref="CE82">IF(D82="X","X",SUM(N(ISNUMBER(_xlfn.XMATCH(INDEX(D$12:D$411,1+MOD($B82-D$8+_xlfn.SEQUENCE(D$7,,0),D$412)),$CE$5:$CE$9)))))</f>
        <v>0</v>
      </c>
      <c r="CF82" s="129" cm="1">
        <f t="array" ref="CF82">IF(E82="X","X",SUM(N(ISNUMBER(_xlfn.XMATCH(INDEX(E$12:E$411,1+MOD($B82-E$8+_xlfn.SEQUENCE(E$7,,0),E$412)),$CE$5:$CE$9)))))</f>
        <v>0</v>
      </c>
      <c r="CG82" s="129" cm="1">
        <f t="array" ref="CG82">IF(F82="X","X",SUM(N(ISNUMBER(_xlfn.XMATCH(INDEX(F$12:F$411,1+MOD($B82-F$8+_xlfn.SEQUENCE(F$7,,0),F$412)),$CE$5:$CE$9)))))</f>
        <v>0</v>
      </c>
      <c r="CH82" s="142" cm="1">
        <f t="array" ref="CH82">IF(G82="X","X",SUM(N(ISNUMBER(_xlfn.XMATCH(INDEX(G$12:G$411,1+MOD($B82-G$8+_xlfn.SEQUENCE(G$7,,0),G$412)),$CE$5:$CE$9)))))</f>
        <v>0</v>
      </c>
      <c r="CJ82" s="146" cm="1">
        <f t="array" ref="CJ82">IF(C82="X","X",SUM(N(ISNUMBER(_xlfn.XMATCH(INDEX(C$12:C$411,1+MOD($B82-C$8+_xlfn.SEQUENCE(C$7,,0),C$412)),$CK$5:$CK$9)))))</f>
        <v>0</v>
      </c>
      <c r="CK82" s="129" cm="1">
        <f t="array" ref="CK82">IF(D82="X","X",SUM(N(ISNUMBER(_xlfn.XMATCH(INDEX(D$12:D$411,1+MOD($B82-D$8+_xlfn.SEQUENCE(D$7,,0),D$412)),$CK$5:$CK$9)))))</f>
        <v>0</v>
      </c>
      <c r="CL82" s="129" cm="1">
        <f t="array" ref="CL82">IF(E82="X","X",SUM(N(ISNUMBER(_xlfn.XMATCH(INDEX(E$12:E$411,1+MOD($B82-E$8+_xlfn.SEQUENCE(E$7,,0),E$412)),$CK$5:$CK$9)))))</f>
        <v>0</v>
      </c>
      <c r="CM82" s="129" cm="1">
        <f t="array" ref="CM82">IF(F82="X","X",SUM(N(ISNUMBER(_xlfn.XMATCH(INDEX(F$12:F$411,1+MOD($B82-F$8+_xlfn.SEQUENCE(F$7,,0),F$412)),$CK$5:$CK$9)))))</f>
        <v>0</v>
      </c>
      <c r="CN82" s="142" cm="1">
        <f t="array" ref="CN82">IF(G82="X","X",SUM(N(ISNUMBER(_xlfn.XMATCH(INDEX(G$12:G$411,1+MOD($B82-G$8+_xlfn.SEQUENCE(G$7,,0),G$412)),$CK$5:$CK$9)))))</f>
        <v>0</v>
      </c>
      <c r="CP82" s="146" cm="1">
        <f t="array" ref="CP82">IF(C82="X","X",SUM(N(ISNUMBER(_xlfn.XMATCH(INDEX(C$12:C$411,1+MOD($B82-C$8+_xlfn.SEQUENCE(C$7,,0),C$412)),$CQ$5:$CQ$9)))))</f>
        <v>0</v>
      </c>
      <c r="CQ82" s="129" cm="1">
        <f t="array" ref="CQ82">IF(D82="X","X",SUM(N(ISNUMBER(_xlfn.XMATCH(INDEX(D$12:D$411,1+MOD($B82-D$8+_xlfn.SEQUENCE(D$7,,0),D$412)),$CQ$5:$CQ$9)))))</f>
        <v>1</v>
      </c>
      <c r="CR82" s="129" cm="1">
        <f t="array" ref="CR82">IF(E82="X","X",SUM(N(ISNUMBER(_xlfn.XMATCH(INDEX(E$12:E$411,1+MOD($B82-E$8+_xlfn.SEQUENCE(E$7,,0),E$412)),$CQ$5:$CQ$9)))))</f>
        <v>0</v>
      </c>
      <c r="CS82" s="129" cm="1">
        <f t="array" ref="CS82">IF(F82="X","X",SUM(N(ISNUMBER(_xlfn.XMATCH(INDEX(F$12:F$411,1+MOD($B82-F$8+_xlfn.SEQUENCE(F$7,,0),F$412)),$CQ$5:$CQ$9)))))</f>
        <v>0</v>
      </c>
      <c r="CT82" s="142" cm="1">
        <f t="array" ref="CT82">IF(G82="X","X",SUM(N(ISNUMBER(_xlfn.XMATCH(INDEX(G$12:G$411,1+MOD($B82-G$8+_xlfn.SEQUENCE(G$7,,0),G$412)),$CQ$5:$CQ$9)))))</f>
        <v>0</v>
      </c>
    </row>
    <row r="83" spans="2:98" ht="12.75" customHeight="1" x14ac:dyDescent="0.2">
      <c r="B83" s="5">
        <f t="shared" si="5"/>
        <v>71</v>
      </c>
      <c r="C83" s="129" t="s">
        <v>30</v>
      </c>
      <c r="D83" s="129" t="s">
        <v>36</v>
      </c>
      <c r="E83" s="129" t="s">
        <v>38</v>
      </c>
      <c r="F83" s="129" t="s">
        <v>37</v>
      </c>
      <c r="G83" s="142" t="s">
        <v>34</v>
      </c>
      <c r="P83" s="146" cm="1">
        <f t="array" ref="P83">IF(C83="X","X",SUM(N(ISNUMBER(_xlfn.XMATCH(INDEX(C$12:C$411,1+MOD($B83-C$8+_xlfn.SEQUENCE(C$7,,0),C$412)),$Q$5:$Q$9)))))</f>
        <v>0</v>
      </c>
      <c r="Q83" s="129" cm="1">
        <f t="array" ref="Q83">IF(D83="X","X",SUM(N(ISNUMBER(_xlfn.XMATCH(INDEX(D$12:D$411,1+MOD($B83-D$8+_xlfn.SEQUENCE(D$7,,0),D$412)),$Q$5:$Q$9)))))</f>
        <v>0</v>
      </c>
      <c r="R83" s="129" cm="1">
        <f t="array" ref="R83">IF(E83="X","X",SUM(N(ISNUMBER(_xlfn.XMATCH(INDEX(E$12:E$411,1+MOD($B83-E$8+_xlfn.SEQUENCE(E$7,,0),E$412)),$Q$5:$Q$9)))))</f>
        <v>0</v>
      </c>
      <c r="S83" s="129" cm="1">
        <f t="array" ref="S83">IF(F83="X","X",SUM(N(ISNUMBER(_xlfn.XMATCH(INDEX(F$12:F$411,1+MOD($B83-F$8+_xlfn.SEQUENCE(F$7,,0),F$412)),$Q$5:$Q$9)))))</f>
        <v>0</v>
      </c>
      <c r="T83" s="142" cm="1">
        <f t="array" ref="T83">IF(G83="X","X",SUM(N(ISNUMBER(_xlfn.XMATCH(INDEX(G$12:G$411,1+MOD($B83-G$8+_xlfn.SEQUENCE(G$7,,0),G$412)),$Q$5:$Q$9)))))</f>
        <v>0</v>
      </c>
      <c r="V83" s="146" cm="1">
        <f t="array" ref="V83">IF(C83="X","X",SUM(N(ISNUMBER(_xlfn.XMATCH(INDEX(C$12:C$411,1+MOD($B83-C$8+_xlfn.SEQUENCE(C$7,,0),C$412)),$W$5:$W$9)))))</f>
        <v>1</v>
      </c>
      <c r="W83" s="129" cm="1">
        <f t="array" ref="W83">IF(D83="X","X",SUM(N(ISNUMBER(_xlfn.XMATCH(INDEX(D$12:D$411,1+MOD($B83-D$8+_xlfn.SEQUENCE(D$7,,0),D$412)),$W$5:$W$9)))))</f>
        <v>0</v>
      </c>
      <c r="X83" s="129" cm="1">
        <f t="array" ref="X83">IF(E83="X","X",SUM(N(ISNUMBER(_xlfn.XMATCH(INDEX(E$12:E$411,1+MOD($B83-E$8+_xlfn.SEQUENCE(E$7,,0),E$412)),$W$5:$W$9)))))</f>
        <v>0</v>
      </c>
      <c r="Y83" s="129" cm="1">
        <f t="array" ref="Y83">IF(F83="X","X",SUM(N(ISNUMBER(_xlfn.XMATCH(INDEX(F$12:F$411,1+MOD($B83-F$8+_xlfn.SEQUENCE(F$7,,0),F$412)),$W$5:$W$9)))))</f>
        <v>0</v>
      </c>
      <c r="Z83" s="142" cm="1">
        <f t="array" ref="Z83">IF(G83="X","X",SUM(N(ISNUMBER(_xlfn.XMATCH(INDEX(G$12:G$411,1+MOD($B83-G$8+_xlfn.SEQUENCE(G$7,,0),G$412)),$W$5:$W$9)))))</f>
        <v>0</v>
      </c>
      <c r="AB83" s="146" cm="1">
        <f t="array" ref="AB83">IF(C83="X","X",SUM(N(ISNUMBER(_xlfn.XMATCH(INDEX(C$12:C$411,1+MOD($B83-C$8+_xlfn.SEQUENCE(C$7,,0),C$412)),$AC$5:$AC$9)))))</f>
        <v>0</v>
      </c>
      <c r="AC83" s="129" cm="1">
        <f t="array" ref="AC83">IF(D83="X","X",SUM(N(ISNUMBER(_xlfn.XMATCH(INDEX(D$12:D$411,1+MOD($B83-D$8+_xlfn.SEQUENCE(D$7,,0),D$412)),$AC$5:$AC$9)))))</f>
        <v>0</v>
      </c>
      <c r="AD83" s="129" cm="1">
        <f t="array" ref="AD83">IF(E83="X","X",SUM(N(ISNUMBER(_xlfn.XMATCH(INDEX(E$12:E$411,1+MOD($B83-E$8+_xlfn.SEQUENCE(E$7,,0),E$412)),$AC$5:$AC$9)))))</f>
        <v>1</v>
      </c>
      <c r="AE83" s="129" cm="1">
        <f t="array" ref="AE83">IF(F83="X","X",SUM(N(ISNUMBER(_xlfn.XMATCH(INDEX(F$12:F$411,1+MOD($B83-F$8+_xlfn.SEQUENCE(F$7,,0),F$412)),$AC$5:$AC$9)))))</f>
        <v>0</v>
      </c>
      <c r="AF83" s="142" cm="1">
        <f t="array" ref="AF83">IF(G83="X","X",SUM(N(ISNUMBER(_xlfn.XMATCH(INDEX(G$12:G$411,1+MOD($B83-G$8+_xlfn.SEQUENCE(G$7,,0),G$412)),$AC$5:$AC$9)))))</f>
        <v>1</v>
      </c>
      <c r="AH83" s="146" cm="1">
        <f t="array" ref="AH83">IF(C83="X","X",SUM(N(ISNUMBER(_xlfn.XMATCH(INDEX(C$12:C$411,1+MOD($B83-C$8+_xlfn.SEQUENCE(C$7,,0),C$412)),$AI$5:$AI$9)))))</f>
        <v>0</v>
      </c>
      <c r="AI83" s="129" cm="1">
        <f t="array" ref="AI83">IF(D83="X","X",SUM(N(ISNUMBER(_xlfn.XMATCH(INDEX(D$12:D$411,1+MOD($B83-D$8+_xlfn.SEQUENCE(D$7,,0),D$412)),$AI$5:$AI$9)))))</f>
        <v>1</v>
      </c>
      <c r="AJ83" s="129" cm="1">
        <f t="array" ref="AJ83">IF(E83="X","X",SUM(N(ISNUMBER(_xlfn.XMATCH(INDEX(E$12:E$411,1+MOD($B83-E$8+_xlfn.SEQUENCE(E$7,,0),E$412)),$AI$5:$AI$9)))))</f>
        <v>0</v>
      </c>
      <c r="AK83" s="129" cm="1">
        <f t="array" ref="AK83">IF(F83="X","X",SUM(N(ISNUMBER(_xlfn.XMATCH(INDEX(F$12:F$411,1+MOD($B83-F$8+_xlfn.SEQUENCE(F$7,,0),F$412)),$AI$5:$AI$9)))))</f>
        <v>0</v>
      </c>
      <c r="AL83" s="142" cm="1">
        <f t="array" ref="AL83">IF(G83="X","X",SUM(N(ISNUMBER(_xlfn.XMATCH(INDEX(G$12:G$411,1+MOD($B83-G$8+_xlfn.SEQUENCE(G$7,,0),G$412)),$AI$5:$AI$9)))))</f>
        <v>1</v>
      </c>
      <c r="AN83" s="146" cm="1">
        <f t="array" ref="AN83">IF(C83="X","X",SUM(N(ISNUMBER(_xlfn.XMATCH(INDEX(C$12:C$411,1+MOD($B83-C$8+_xlfn.SEQUENCE(C$7,,0),C$412)),$AO$5:$AO$9)))))</f>
        <v>0</v>
      </c>
      <c r="AO83" s="129" cm="1">
        <f t="array" ref="AO83">IF(D83="X","X",SUM(N(ISNUMBER(_xlfn.XMATCH(INDEX(D$12:D$411,1+MOD($B83-D$8+_xlfn.SEQUENCE(D$7,,0),D$412)),$AO$5:$AO$9)))))</f>
        <v>0</v>
      </c>
      <c r="AP83" s="129" cm="1">
        <f t="array" ref="AP83">IF(E83="X","X",SUM(N(ISNUMBER(_xlfn.XMATCH(INDEX(E$12:E$411,1+MOD($B83-E$8+_xlfn.SEQUENCE(E$7,,0),E$412)),$AO$5:$AO$9)))))</f>
        <v>0</v>
      </c>
      <c r="AQ83" s="129" cm="1">
        <f t="array" ref="AQ83">IF(F83="X","X",SUM(N(ISNUMBER(_xlfn.XMATCH(INDEX(F$12:F$411,1+MOD($B83-F$8+_xlfn.SEQUENCE(F$7,,0),F$412)),$AO$5:$AO$9)))))</f>
        <v>0</v>
      </c>
      <c r="AR83" s="142" cm="1">
        <f t="array" ref="AR83">IF(G83="X","X",SUM(N(ISNUMBER(_xlfn.XMATCH(INDEX(G$12:G$411,1+MOD($B83-G$8+_xlfn.SEQUENCE(G$7,,0),G$412)),$AO$5:$AO$9)))))</f>
        <v>0</v>
      </c>
      <c r="AT83" s="146" cm="1">
        <f t="array" ref="AT83">IF(C83="X","X",SUM(N(ISNUMBER(_xlfn.XMATCH(INDEX(C$12:C$411,1+MOD($B83-C$8+_xlfn.SEQUENCE(C$7,,0),C$412)),$AU$5:$AU$9)))))</f>
        <v>0</v>
      </c>
      <c r="AU83" s="129" cm="1">
        <f t="array" ref="AU83">IF(D83="X","X",SUM(N(ISNUMBER(_xlfn.XMATCH(INDEX(D$12:D$411,1+MOD($B83-D$8+_xlfn.SEQUENCE(D$7,,0),D$412)),$AU$5:$AU$9)))))</f>
        <v>0</v>
      </c>
      <c r="AV83" s="129" cm="1">
        <f t="array" ref="AV83">IF(E83="X","X",SUM(N(ISNUMBER(_xlfn.XMATCH(INDEX(E$12:E$411,1+MOD($B83-E$8+_xlfn.SEQUENCE(E$7,,0),E$412)),$AU$5:$AU$9)))))</f>
        <v>0</v>
      </c>
      <c r="AW83" s="129" cm="1">
        <f t="array" ref="AW83">IF(F83="X","X",SUM(N(ISNUMBER(_xlfn.XMATCH(INDEX(F$12:F$411,1+MOD($B83-F$8+_xlfn.SEQUENCE(F$7,,0),F$412)),$AU$5:$AU$9)))))</f>
        <v>0</v>
      </c>
      <c r="AX83" s="142" cm="1">
        <f t="array" ref="AX83">IF(G83="X","X",SUM(N(ISNUMBER(_xlfn.XMATCH(INDEX(G$12:G$411,1+MOD($B83-G$8+_xlfn.SEQUENCE(G$7,,0),G$412)),$AU$5:$AU$9)))))</f>
        <v>1</v>
      </c>
      <c r="AZ83" s="146" cm="1">
        <f t="array" ref="AZ83">IF(C83="X","X",SUM(N(ISNUMBER(_xlfn.XMATCH(INDEX(C$12:C$411,1+MOD($B83-C$8+_xlfn.SEQUENCE(C$7,,0),C$412)),$BA$5:$BA$9)))))</f>
        <v>0</v>
      </c>
      <c r="BA83" s="129" cm="1">
        <f t="array" ref="BA83">IF(D83="X","X",SUM(N(ISNUMBER(_xlfn.XMATCH(INDEX(D$12:D$411,1+MOD($B83-D$8+_xlfn.SEQUENCE(D$7,,0),D$412)),$BA$5:$BA$9)))))</f>
        <v>0</v>
      </c>
      <c r="BB83" s="129" cm="1">
        <f t="array" ref="BB83">IF(E83="X","X",SUM(N(ISNUMBER(_xlfn.XMATCH(INDEX(E$12:E$411,1+MOD($B83-E$8+_xlfn.SEQUENCE(E$7,,0),E$412)),$BA$5:$BA$9)))))</f>
        <v>0</v>
      </c>
      <c r="BC83" s="129" cm="1">
        <f t="array" ref="BC83">IF(F83="X","X",SUM(N(ISNUMBER(_xlfn.XMATCH(INDEX(F$12:F$411,1+MOD($B83-F$8+_xlfn.SEQUENCE(F$7,,0),F$412)),$BA$5:$BA$9)))))</f>
        <v>1</v>
      </c>
      <c r="BD83" s="142" cm="1">
        <f t="array" ref="BD83">IF(G83="X","X",SUM(N(ISNUMBER(_xlfn.XMATCH(INDEX(G$12:G$411,1+MOD($B83-G$8+_xlfn.SEQUENCE(G$7,,0),G$412)),$BA$5:$BA$9)))))</f>
        <v>0</v>
      </c>
      <c r="BF83" s="146" cm="1">
        <f t="array" ref="BF83">IF(C83="X","X",SUM(N(ISNUMBER(_xlfn.XMATCH(INDEX(C$12:C$411,1+MOD($B83-C$8+_xlfn.SEQUENCE(C$7,,0),C$412)),$BG$5:$BG$9)))))</f>
        <v>1</v>
      </c>
      <c r="BG83" s="129" cm="1">
        <f t="array" ref="BG83">IF(D83="X","X",SUM(N(ISNUMBER(_xlfn.XMATCH(INDEX(D$12:D$411,1+MOD($B83-D$8+_xlfn.SEQUENCE(D$7,,0),D$412)),$BG$5:$BG$9)))))</f>
        <v>1</v>
      </c>
      <c r="BH83" s="129" cm="1">
        <f t="array" ref="BH83">IF(E83="X","X",SUM(N(ISNUMBER(_xlfn.XMATCH(INDEX(E$12:E$411,1+MOD($B83-E$8+_xlfn.SEQUENCE(E$7,,0),E$412)),$BG$5:$BG$9)))))</f>
        <v>0</v>
      </c>
      <c r="BI83" s="129" cm="1">
        <f t="array" ref="BI83">IF(F83="X","X",SUM(N(ISNUMBER(_xlfn.XMATCH(INDEX(F$12:F$411,1+MOD($B83-F$8+_xlfn.SEQUENCE(F$7,,0),F$412)),$BG$5:$BG$9)))))</f>
        <v>0</v>
      </c>
      <c r="BJ83" s="142" cm="1">
        <f t="array" ref="BJ83">IF(G83="X","X",SUM(N(ISNUMBER(_xlfn.XMATCH(INDEX(G$12:G$411,1+MOD($B83-G$8+_xlfn.SEQUENCE(G$7,,0),G$412)),$BG$5:$BG$9)))))</f>
        <v>0</v>
      </c>
      <c r="BL83" s="146" cm="1">
        <f t="array" ref="BL83">IF(C83="X","X",SUM(N(ISNUMBER(_xlfn.XMATCH(INDEX(C$12:C$411,1+MOD($B83-C$8+_xlfn.SEQUENCE(C$7,,0),C$412)),$BM$5:$BM$9)))))</f>
        <v>1</v>
      </c>
      <c r="BM83" s="129" cm="1">
        <f t="array" ref="BM83">IF(D83="X","X",SUM(N(ISNUMBER(_xlfn.XMATCH(INDEX(D$12:D$411,1+MOD($B83-D$8+_xlfn.SEQUENCE(D$7,,0),D$412)),$BM$5:$BM$9)))))</f>
        <v>0</v>
      </c>
      <c r="BN83" s="129" cm="1">
        <f t="array" ref="BN83">IF(E83="X","X",SUM(N(ISNUMBER(_xlfn.XMATCH(INDEX(E$12:E$411,1+MOD($B83-E$8+_xlfn.SEQUENCE(E$7,,0),E$412)),$BM$5:$BM$9)))))</f>
        <v>1</v>
      </c>
      <c r="BO83" s="129" cm="1">
        <f t="array" ref="BO83">IF(F83="X","X",SUM(N(ISNUMBER(_xlfn.XMATCH(INDEX(F$12:F$411,1+MOD($B83-F$8+_xlfn.SEQUENCE(F$7,,0),F$412)),$BM$5:$BM$9)))))</f>
        <v>1</v>
      </c>
      <c r="BP83" s="142" cm="1">
        <f t="array" ref="BP83">IF(G83="X","X",SUM(N(ISNUMBER(_xlfn.XMATCH(INDEX(G$12:G$411,1+MOD($B83-G$8+_xlfn.SEQUENCE(G$7,,0),G$412)),$BM$5:$BM$9)))))</f>
        <v>0</v>
      </c>
      <c r="BR83" s="146" cm="1">
        <f t="array" ref="BR83">IF(C83="X","X",SUM(N(ISNUMBER(_xlfn.XMATCH(INDEX(C$12:C$411,1+MOD($B83-C$8+_xlfn.SEQUENCE(C$7,,0),C$412)),$BS$5:$BS$9)))))</f>
        <v>0</v>
      </c>
      <c r="BS83" s="129" cm="1">
        <f t="array" ref="BS83">IF(D83="X","X",SUM(N(ISNUMBER(_xlfn.XMATCH(INDEX(D$12:D$411,1+MOD($B83-D$8+_xlfn.SEQUENCE(D$7,,0),D$412)),$BS$5:$BS$9)))))</f>
        <v>0</v>
      </c>
      <c r="BT83" s="129" cm="1">
        <f t="array" ref="BT83">IF(E83="X","X",SUM(N(ISNUMBER(_xlfn.XMATCH(INDEX(E$12:E$411,1+MOD($B83-E$8+_xlfn.SEQUENCE(E$7,,0),E$412)),$BS$5:$BS$9)))))</f>
        <v>1</v>
      </c>
      <c r="BU83" s="129" cm="1">
        <f t="array" ref="BU83">IF(F83="X","X",SUM(N(ISNUMBER(_xlfn.XMATCH(INDEX(F$12:F$411,1+MOD($B83-F$8+_xlfn.SEQUENCE(F$7,,0),F$412)),$BS$5:$BS$9)))))</f>
        <v>1</v>
      </c>
      <c r="BV83" s="142" cm="1">
        <f t="array" ref="BV83">IF(G83="X","X",SUM(N(ISNUMBER(_xlfn.XMATCH(INDEX(G$12:G$411,1+MOD($B83-G$8+_xlfn.SEQUENCE(G$7,,0),G$412)),$BS$5:$BS$9)))))</f>
        <v>0</v>
      </c>
      <c r="BX83" s="146" cm="1">
        <f t="array" ref="BX83">IF(C83="X","X",SUM(N(ISNUMBER(_xlfn.XMATCH(INDEX(C$12:C$411,1+MOD($B83-C$8+_xlfn.SEQUENCE(C$7,,0),C$412)),$BY$5:$BY$9)))))</f>
        <v>0</v>
      </c>
      <c r="BY83" s="129" cm="1">
        <f t="array" ref="BY83">IF(D83="X","X",SUM(N(ISNUMBER(_xlfn.XMATCH(INDEX(D$12:D$411,1+MOD($B83-D$8+_xlfn.SEQUENCE(D$7,,0),D$412)),$BY$5:$BY$9)))))</f>
        <v>0</v>
      </c>
      <c r="BZ83" s="129" cm="1">
        <f t="array" ref="BZ83">IF(E83="X","X",SUM(N(ISNUMBER(_xlfn.XMATCH(INDEX(E$12:E$411,1+MOD($B83-E$8+_xlfn.SEQUENCE(E$7,,0),E$412)),$BY$5:$BY$9)))))</f>
        <v>0</v>
      </c>
      <c r="CA83" s="129" cm="1">
        <f t="array" ref="CA83">IF(F83="X","X",SUM(N(ISNUMBER(_xlfn.XMATCH(INDEX(F$12:F$411,1+MOD($B83-F$8+_xlfn.SEQUENCE(F$7,,0),F$412)),$BY$5:$BY$9)))))</f>
        <v>0</v>
      </c>
      <c r="CB83" s="142" cm="1">
        <f t="array" ref="CB83">IF(G83="X","X",SUM(N(ISNUMBER(_xlfn.XMATCH(INDEX(G$12:G$411,1+MOD($B83-G$8+_xlfn.SEQUENCE(G$7,,0),G$412)),$BY$5:$BY$9)))))</f>
        <v>0</v>
      </c>
      <c r="CD83" s="146" cm="1">
        <f t="array" ref="CD83">IF(C83="X","X",SUM(N(ISNUMBER(_xlfn.XMATCH(INDEX(C$12:C$411,1+MOD($B83-C$8+_xlfn.SEQUENCE(C$7,,0),C$412)),$CE$5:$CE$9)))))</f>
        <v>0</v>
      </c>
      <c r="CE83" s="129" cm="1">
        <f t="array" ref="CE83">IF(D83="X","X",SUM(N(ISNUMBER(_xlfn.XMATCH(INDEX(D$12:D$411,1+MOD($B83-D$8+_xlfn.SEQUENCE(D$7,,0),D$412)),$CE$5:$CE$9)))))</f>
        <v>0</v>
      </c>
      <c r="CF83" s="129" cm="1">
        <f t="array" ref="CF83">IF(E83="X","X",SUM(N(ISNUMBER(_xlfn.XMATCH(INDEX(E$12:E$411,1+MOD($B83-E$8+_xlfn.SEQUENCE(E$7,,0),E$412)),$CE$5:$CE$9)))))</f>
        <v>0</v>
      </c>
      <c r="CG83" s="129" cm="1">
        <f t="array" ref="CG83">IF(F83="X","X",SUM(N(ISNUMBER(_xlfn.XMATCH(INDEX(F$12:F$411,1+MOD($B83-F$8+_xlfn.SEQUENCE(F$7,,0),F$412)),$CE$5:$CE$9)))))</f>
        <v>0</v>
      </c>
      <c r="CH83" s="142" cm="1">
        <f t="array" ref="CH83">IF(G83="X","X",SUM(N(ISNUMBER(_xlfn.XMATCH(INDEX(G$12:G$411,1+MOD($B83-G$8+_xlfn.SEQUENCE(G$7,,0),G$412)),$CE$5:$CE$9)))))</f>
        <v>0</v>
      </c>
      <c r="CJ83" s="146" cm="1">
        <f t="array" ref="CJ83">IF(C83="X","X",SUM(N(ISNUMBER(_xlfn.XMATCH(INDEX(C$12:C$411,1+MOD($B83-C$8+_xlfn.SEQUENCE(C$7,,0),C$412)),$CK$5:$CK$9)))))</f>
        <v>0</v>
      </c>
      <c r="CK83" s="129" cm="1">
        <f t="array" ref="CK83">IF(D83="X","X",SUM(N(ISNUMBER(_xlfn.XMATCH(INDEX(D$12:D$411,1+MOD($B83-D$8+_xlfn.SEQUENCE(D$7,,0),D$412)),$CK$5:$CK$9)))))</f>
        <v>0</v>
      </c>
      <c r="CL83" s="129" cm="1">
        <f t="array" ref="CL83">IF(E83="X","X",SUM(N(ISNUMBER(_xlfn.XMATCH(INDEX(E$12:E$411,1+MOD($B83-E$8+_xlfn.SEQUENCE(E$7,,0),E$412)),$CK$5:$CK$9)))))</f>
        <v>0</v>
      </c>
      <c r="CM83" s="129" cm="1">
        <f t="array" ref="CM83">IF(F83="X","X",SUM(N(ISNUMBER(_xlfn.XMATCH(INDEX(F$12:F$411,1+MOD($B83-F$8+_xlfn.SEQUENCE(F$7,,0),F$412)),$CK$5:$CK$9)))))</f>
        <v>0</v>
      </c>
      <c r="CN83" s="142" cm="1">
        <f t="array" ref="CN83">IF(G83="X","X",SUM(N(ISNUMBER(_xlfn.XMATCH(INDEX(G$12:G$411,1+MOD($B83-G$8+_xlfn.SEQUENCE(G$7,,0),G$412)),$CK$5:$CK$9)))))</f>
        <v>0</v>
      </c>
      <c r="CP83" s="146" cm="1">
        <f t="array" ref="CP83">IF(C83="X","X",SUM(N(ISNUMBER(_xlfn.XMATCH(INDEX(C$12:C$411,1+MOD($B83-C$8+_xlfn.SEQUENCE(C$7,,0),C$412)),$CQ$5:$CQ$9)))))</f>
        <v>0</v>
      </c>
      <c r="CQ83" s="129" cm="1">
        <f t="array" ref="CQ83">IF(D83="X","X",SUM(N(ISNUMBER(_xlfn.XMATCH(INDEX(D$12:D$411,1+MOD($B83-D$8+_xlfn.SEQUENCE(D$7,,0),D$412)),$CQ$5:$CQ$9)))))</f>
        <v>1</v>
      </c>
      <c r="CR83" s="129" cm="1">
        <f t="array" ref="CR83">IF(E83="X","X",SUM(N(ISNUMBER(_xlfn.XMATCH(INDEX(E$12:E$411,1+MOD($B83-E$8+_xlfn.SEQUENCE(E$7,,0),E$412)),$CQ$5:$CQ$9)))))</f>
        <v>0</v>
      </c>
      <c r="CS83" s="129" cm="1">
        <f t="array" ref="CS83">IF(F83="X","X",SUM(N(ISNUMBER(_xlfn.XMATCH(INDEX(F$12:F$411,1+MOD($B83-F$8+_xlfn.SEQUENCE(F$7,,0),F$412)),$CQ$5:$CQ$9)))))</f>
        <v>0</v>
      </c>
      <c r="CT83" s="142" cm="1">
        <f t="array" ref="CT83">IF(G83="X","X",SUM(N(ISNUMBER(_xlfn.XMATCH(INDEX(G$12:G$411,1+MOD($B83-G$8+_xlfn.SEQUENCE(G$7,,0),G$412)),$CQ$5:$CQ$9)))))</f>
        <v>0</v>
      </c>
    </row>
    <row r="84" spans="2:98" ht="12.75" customHeight="1" x14ac:dyDescent="0.2">
      <c r="B84" s="5">
        <f t="shared" si="5"/>
        <v>72</v>
      </c>
      <c r="C84" s="129" t="s">
        <v>36</v>
      </c>
      <c r="D84" s="129" t="s">
        <v>14</v>
      </c>
      <c r="E84" s="129" t="s">
        <v>37</v>
      </c>
      <c r="F84" s="129" t="s">
        <v>38</v>
      </c>
      <c r="G84" s="142" t="s">
        <v>31</v>
      </c>
      <c r="P84" s="146" cm="1">
        <f t="array" ref="P84">IF(C84="X","X",SUM(N(ISNUMBER(_xlfn.XMATCH(INDEX(C$12:C$411,1+MOD($B84-C$8+_xlfn.SEQUENCE(C$7,,0),C$412)),$Q$5:$Q$9)))))</f>
        <v>0</v>
      </c>
      <c r="Q84" s="129" cm="1">
        <f t="array" ref="Q84">IF(D84="X","X",SUM(N(ISNUMBER(_xlfn.XMATCH(INDEX(D$12:D$411,1+MOD($B84-D$8+_xlfn.SEQUENCE(D$7,,0),D$412)),$Q$5:$Q$9)))))</f>
        <v>0</v>
      </c>
      <c r="R84" s="129" cm="1">
        <f t="array" ref="R84">IF(E84="X","X",SUM(N(ISNUMBER(_xlfn.XMATCH(INDEX(E$12:E$411,1+MOD($B84-E$8+_xlfn.SEQUENCE(E$7,,0),E$412)),$Q$5:$Q$9)))))</f>
        <v>0</v>
      </c>
      <c r="S84" s="129" cm="1">
        <f t="array" ref="S84">IF(F84="X","X",SUM(N(ISNUMBER(_xlfn.XMATCH(INDEX(F$12:F$411,1+MOD($B84-F$8+_xlfn.SEQUENCE(F$7,,0),F$412)),$Q$5:$Q$9)))))</f>
        <v>0</v>
      </c>
      <c r="T84" s="142" cm="1">
        <f t="array" ref="T84">IF(G84="X","X",SUM(N(ISNUMBER(_xlfn.XMATCH(INDEX(G$12:G$411,1+MOD($B84-G$8+_xlfn.SEQUENCE(G$7,,0),G$412)),$Q$5:$Q$9)))))</f>
        <v>0</v>
      </c>
      <c r="V84" s="146" cm="1">
        <f t="array" ref="V84">IF(C84="X","X",SUM(N(ISNUMBER(_xlfn.XMATCH(INDEX(C$12:C$411,1+MOD($B84-C$8+_xlfn.SEQUENCE(C$7,,0),C$412)),$W$5:$W$9)))))</f>
        <v>0</v>
      </c>
      <c r="W84" s="129" cm="1">
        <f t="array" ref="W84">IF(D84="X","X",SUM(N(ISNUMBER(_xlfn.XMATCH(INDEX(D$12:D$411,1+MOD($B84-D$8+_xlfn.SEQUENCE(D$7,,0),D$412)),$W$5:$W$9)))))</f>
        <v>0</v>
      </c>
      <c r="X84" s="129" cm="1">
        <f t="array" ref="X84">IF(E84="X","X",SUM(N(ISNUMBER(_xlfn.XMATCH(INDEX(E$12:E$411,1+MOD($B84-E$8+_xlfn.SEQUENCE(E$7,,0),E$412)),$W$5:$W$9)))))</f>
        <v>0</v>
      </c>
      <c r="Y84" s="129" cm="1">
        <f t="array" ref="Y84">IF(F84="X","X",SUM(N(ISNUMBER(_xlfn.XMATCH(INDEX(F$12:F$411,1+MOD($B84-F$8+_xlfn.SEQUENCE(F$7,,0),F$412)),$W$5:$W$9)))))</f>
        <v>0</v>
      </c>
      <c r="Z84" s="142" cm="1">
        <f t="array" ref="Z84">IF(G84="X","X",SUM(N(ISNUMBER(_xlfn.XMATCH(INDEX(G$12:G$411,1+MOD($B84-G$8+_xlfn.SEQUENCE(G$7,,0),G$412)),$W$5:$W$9)))))</f>
        <v>0</v>
      </c>
      <c r="AB84" s="146" cm="1">
        <f t="array" ref="AB84">IF(C84="X","X",SUM(N(ISNUMBER(_xlfn.XMATCH(INDEX(C$12:C$411,1+MOD($B84-C$8+_xlfn.SEQUENCE(C$7,,0),C$412)),$AC$5:$AC$9)))))</f>
        <v>0</v>
      </c>
      <c r="AC84" s="129" cm="1">
        <f t="array" ref="AC84">IF(D84="X","X",SUM(N(ISNUMBER(_xlfn.XMATCH(INDEX(D$12:D$411,1+MOD($B84-D$8+_xlfn.SEQUENCE(D$7,,0),D$412)),$AC$5:$AC$9)))))</f>
        <v>0</v>
      </c>
      <c r="AD84" s="129" cm="1">
        <f t="array" ref="AD84">IF(E84="X","X",SUM(N(ISNUMBER(_xlfn.XMATCH(INDEX(E$12:E$411,1+MOD($B84-E$8+_xlfn.SEQUENCE(E$7,,0),E$412)),$AC$5:$AC$9)))))</f>
        <v>1</v>
      </c>
      <c r="AE84" s="129" cm="1">
        <f t="array" ref="AE84">IF(F84="X","X",SUM(N(ISNUMBER(_xlfn.XMATCH(INDEX(F$12:F$411,1+MOD($B84-F$8+_xlfn.SEQUENCE(F$7,,0),F$412)),$AC$5:$AC$9)))))</f>
        <v>0</v>
      </c>
      <c r="AF84" s="142" cm="1">
        <f t="array" ref="AF84">IF(G84="X","X",SUM(N(ISNUMBER(_xlfn.XMATCH(INDEX(G$12:G$411,1+MOD($B84-G$8+_xlfn.SEQUENCE(G$7,,0),G$412)),$AC$5:$AC$9)))))</f>
        <v>1</v>
      </c>
      <c r="AH84" s="146" cm="1">
        <f t="array" ref="AH84">IF(C84="X","X",SUM(N(ISNUMBER(_xlfn.XMATCH(INDEX(C$12:C$411,1+MOD($B84-C$8+_xlfn.SEQUENCE(C$7,,0),C$412)),$AI$5:$AI$9)))))</f>
        <v>0</v>
      </c>
      <c r="AI84" s="129" cm="1">
        <f t="array" ref="AI84">IF(D84="X","X",SUM(N(ISNUMBER(_xlfn.XMATCH(INDEX(D$12:D$411,1+MOD($B84-D$8+_xlfn.SEQUENCE(D$7,,0),D$412)),$AI$5:$AI$9)))))</f>
        <v>1</v>
      </c>
      <c r="AJ84" s="129" cm="1">
        <f t="array" ref="AJ84">IF(E84="X","X",SUM(N(ISNUMBER(_xlfn.XMATCH(INDEX(E$12:E$411,1+MOD($B84-E$8+_xlfn.SEQUENCE(E$7,,0),E$412)),$AI$5:$AI$9)))))</f>
        <v>0</v>
      </c>
      <c r="AK84" s="129" cm="1">
        <f t="array" ref="AK84">IF(F84="X","X",SUM(N(ISNUMBER(_xlfn.XMATCH(INDEX(F$12:F$411,1+MOD($B84-F$8+_xlfn.SEQUENCE(F$7,,0),F$412)),$AI$5:$AI$9)))))</f>
        <v>0</v>
      </c>
      <c r="AL84" s="142" cm="1">
        <f t="array" ref="AL84">IF(G84="X","X",SUM(N(ISNUMBER(_xlfn.XMATCH(INDEX(G$12:G$411,1+MOD($B84-G$8+_xlfn.SEQUENCE(G$7,,0),G$412)),$AI$5:$AI$9)))))</f>
        <v>1</v>
      </c>
      <c r="AN84" s="146" cm="1">
        <f t="array" ref="AN84">IF(C84="X","X",SUM(N(ISNUMBER(_xlfn.XMATCH(INDEX(C$12:C$411,1+MOD($B84-C$8+_xlfn.SEQUENCE(C$7,,0),C$412)),$AO$5:$AO$9)))))</f>
        <v>0</v>
      </c>
      <c r="AO84" s="129" cm="1">
        <f t="array" ref="AO84">IF(D84="X","X",SUM(N(ISNUMBER(_xlfn.XMATCH(INDEX(D$12:D$411,1+MOD($B84-D$8+_xlfn.SEQUENCE(D$7,,0),D$412)),$AO$5:$AO$9)))))</f>
        <v>0</v>
      </c>
      <c r="AP84" s="129" cm="1">
        <f t="array" ref="AP84">IF(E84="X","X",SUM(N(ISNUMBER(_xlfn.XMATCH(INDEX(E$12:E$411,1+MOD($B84-E$8+_xlfn.SEQUENCE(E$7,,0),E$412)),$AO$5:$AO$9)))))</f>
        <v>0</v>
      </c>
      <c r="AQ84" s="129" cm="1">
        <f t="array" ref="AQ84">IF(F84="X","X",SUM(N(ISNUMBER(_xlfn.XMATCH(INDEX(F$12:F$411,1+MOD($B84-F$8+_xlfn.SEQUENCE(F$7,,0),F$412)),$AO$5:$AO$9)))))</f>
        <v>0</v>
      </c>
      <c r="AR84" s="142" cm="1">
        <f t="array" ref="AR84">IF(G84="X","X",SUM(N(ISNUMBER(_xlfn.XMATCH(INDEX(G$12:G$411,1+MOD($B84-G$8+_xlfn.SEQUENCE(G$7,,0),G$412)),$AO$5:$AO$9)))))</f>
        <v>0</v>
      </c>
      <c r="AT84" s="146" cm="1">
        <f t="array" ref="AT84">IF(C84="X","X",SUM(N(ISNUMBER(_xlfn.XMATCH(INDEX(C$12:C$411,1+MOD($B84-C$8+_xlfn.SEQUENCE(C$7,,0),C$412)),$AU$5:$AU$9)))))</f>
        <v>0</v>
      </c>
      <c r="AU84" s="129" cm="1">
        <f t="array" ref="AU84">IF(D84="X","X",SUM(N(ISNUMBER(_xlfn.XMATCH(INDEX(D$12:D$411,1+MOD($B84-D$8+_xlfn.SEQUENCE(D$7,,0),D$412)),$AU$5:$AU$9)))))</f>
        <v>0</v>
      </c>
      <c r="AV84" s="129" cm="1">
        <f t="array" ref="AV84">IF(E84="X","X",SUM(N(ISNUMBER(_xlfn.XMATCH(INDEX(E$12:E$411,1+MOD($B84-E$8+_xlfn.SEQUENCE(E$7,,0),E$412)),$AU$5:$AU$9)))))</f>
        <v>0</v>
      </c>
      <c r="AW84" s="129" cm="1">
        <f t="array" ref="AW84">IF(F84="X","X",SUM(N(ISNUMBER(_xlfn.XMATCH(INDEX(F$12:F$411,1+MOD($B84-F$8+_xlfn.SEQUENCE(F$7,,0),F$412)),$AU$5:$AU$9)))))</f>
        <v>0</v>
      </c>
      <c r="AX84" s="142" cm="1">
        <f t="array" ref="AX84">IF(G84="X","X",SUM(N(ISNUMBER(_xlfn.XMATCH(INDEX(G$12:G$411,1+MOD($B84-G$8+_xlfn.SEQUENCE(G$7,,0),G$412)),$AU$5:$AU$9)))))</f>
        <v>0</v>
      </c>
      <c r="AZ84" s="146" cm="1">
        <f t="array" ref="AZ84">IF(C84="X","X",SUM(N(ISNUMBER(_xlfn.XMATCH(INDEX(C$12:C$411,1+MOD($B84-C$8+_xlfn.SEQUENCE(C$7,,0),C$412)),$BA$5:$BA$9)))))</f>
        <v>1</v>
      </c>
      <c r="BA84" s="129" cm="1">
        <f t="array" ref="BA84">IF(D84="X","X",SUM(N(ISNUMBER(_xlfn.XMATCH(INDEX(D$12:D$411,1+MOD($B84-D$8+_xlfn.SEQUENCE(D$7,,0),D$412)),$BA$5:$BA$9)))))</f>
        <v>0</v>
      </c>
      <c r="BB84" s="129" cm="1">
        <f t="array" ref="BB84">IF(E84="X","X",SUM(N(ISNUMBER(_xlfn.XMATCH(INDEX(E$12:E$411,1+MOD($B84-E$8+_xlfn.SEQUENCE(E$7,,0),E$412)),$BA$5:$BA$9)))))</f>
        <v>0</v>
      </c>
      <c r="BC84" s="129" cm="1">
        <f t="array" ref="BC84">IF(F84="X","X",SUM(N(ISNUMBER(_xlfn.XMATCH(INDEX(F$12:F$411,1+MOD($B84-F$8+_xlfn.SEQUENCE(F$7,,0),F$412)),$BA$5:$BA$9)))))</f>
        <v>1</v>
      </c>
      <c r="BD84" s="142" cm="1">
        <f t="array" ref="BD84">IF(G84="X","X",SUM(N(ISNUMBER(_xlfn.XMATCH(INDEX(G$12:G$411,1+MOD($B84-G$8+_xlfn.SEQUENCE(G$7,,0),G$412)),$BA$5:$BA$9)))))</f>
        <v>0</v>
      </c>
      <c r="BF84" s="146" cm="1">
        <f t="array" ref="BF84">IF(C84="X","X",SUM(N(ISNUMBER(_xlfn.XMATCH(INDEX(C$12:C$411,1+MOD($B84-C$8+_xlfn.SEQUENCE(C$7,,0),C$412)),$BG$5:$BG$9)))))</f>
        <v>1</v>
      </c>
      <c r="BG84" s="129" cm="1">
        <f t="array" ref="BG84">IF(D84="X","X",SUM(N(ISNUMBER(_xlfn.XMATCH(INDEX(D$12:D$411,1+MOD($B84-D$8+_xlfn.SEQUENCE(D$7,,0),D$412)),$BG$5:$BG$9)))))</f>
        <v>0</v>
      </c>
      <c r="BH84" s="129" cm="1">
        <f t="array" ref="BH84">IF(E84="X","X",SUM(N(ISNUMBER(_xlfn.XMATCH(INDEX(E$12:E$411,1+MOD($B84-E$8+_xlfn.SEQUENCE(E$7,,0),E$412)),$BG$5:$BG$9)))))</f>
        <v>1</v>
      </c>
      <c r="BI84" s="129" cm="1">
        <f t="array" ref="BI84">IF(F84="X","X",SUM(N(ISNUMBER(_xlfn.XMATCH(INDEX(F$12:F$411,1+MOD($B84-F$8+_xlfn.SEQUENCE(F$7,,0),F$412)),$BG$5:$BG$9)))))</f>
        <v>1</v>
      </c>
      <c r="BJ84" s="142" cm="1">
        <f t="array" ref="BJ84">IF(G84="X","X",SUM(N(ISNUMBER(_xlfn.XMATCH(INDEX(G$12:G$411,1+MOD($B84-G$8+_xlfn.SEQUENCE(G$7,,0),G$412)),$BG$5:$BG$9)))))</f>
        <v>1</v>
      </c>
      <c r="BL84" s="146" cm="1">
        <f t="array" ref="BL84">IF(C84="X","X",SUM(N(ISNUMBER(_xlfn.XMATCH(INDEX(C$12:C$411,1+MOD($B84-C$8+_xlfn.SEQUENCE(C$7,,0),C$412)),$BM$5:$BM$9)))))</f>
        <v>1</v>
      </c>
      <c r="BM84" s="129" cm="1">
        <f t="array" ref="BM84">IF(D84="X","X",SUM(N(ISNUMBER(_xlfn.XMATCH(INDEX(D$12:D$411,1+MOD($B84-D$8+_xlfn.SEQUENCE(D$7,,0),D$412)),$BM$5:$BM$9)))))</f>
        <v>0</v>
      </c>
      <c r="BN84" s="129" cm="1">
        <f t="array" ref="BN84">IF(E84="X","X",SUM(N(ISNUMBER(_xlfn.XMATCH(INDEX(E$12:E$411,1+MOD($B84-E$8+_xlfn.SEQUENCE(E$7,,0),E$412)),$BM$5:$BM$9)))))</f>
        <v>1</v>
      </c>
      <c r="BO84" s="129" cm="1">
        <f t="array" ref="BO84">IF(F84="X","X",SUM(N(ISNUMBER(_xlfn.XMATCH(INDEX(F$12:F$411,1+MOD($B84-F$8+_xlfn.SEQUENCE(F$7,,0),F$412)),$BM$5:$BM$9)))))</f>
        <v>0</v>
      </c>
      <c r="BP84" s="142" cm="1">
        <f t="array" ref="BP84">IF(G84="X","X",SUM(N(ISNUMBER(_xlfn.XMATCH(INDEX(G$12:G$411,1+MOD($B84-G$8+_xlfn.SEQUENCE(G$7,,0),G$412)),$BM$5:$BM$9)))))</f>
        <v>0</v>
      </c>
      <c r="BR84" s="146" cm="1">
        <f t="array" ref="BR84">IF(C84="X","X",SUM(N(ISNUMBER(_xlfn.XMATCH(INDEX(C$12:C$411,1+MOD($B84-C$8+_xlfn.SEQUENCE(C$7,,0),C$412)),$BS$5:$BS$9)))))</f>
        <v>0</v>
      </c>
      <c r="BS84" s="129" cm="1">
        <f t="array" ref="BS84">IF(D84="X","X",SUM(N(ISNUMBER(_xlfn.XMATCH(INDEX(D$12:D$411,1+MOD($B84-D$8+_xlfn.SEQUENCE(D$7,,0),D$412)),$BS$5:$BS$9)))))</f>
        <v>1</v>
      </c>
      <c r="BT84" s="129" cm="1">
        <f t="array" ref="BT84">IF(E84="X","X",SUM(N(ISNUMBER(_xlfn.XMATCH(INDEX(E$12:E$411,1+MOD($B84-E$8+_xlfn.SEQUENCE(E$7,,0),E$412)),$BS$5:$BS$9)))))</f>
        <v>0</v>
      </c>
      <c r="BU84" s="129" cm="1">
        <f t="array" ref="BU84">IF(F84="X","X",SUM(N(ISNUMBER(_xlfn.XMATCH(INDEX(F$12:F$411,1+MOD($B84-F$8+_xlfn.SEQUENCE(F$7,,0),F$412)),$BS$5:$BS$9)))))</f>
        <v>1</v>
      </c>
      <c r="BV84" s="142" cm="1">
        <f t="array" ref="BV84">IF(G84="X","X",SUM(N(ISNUMBER(_xlfn.XMATCH(INDEX(G$12:G$411,1+MOD($B84-G$8+_xlfn.SEQUENCE(G$7,,0),G$412)),$BS$5:$BS$9)))))</f>
        <v>0</v>
      </c>
      <c r="BX84" s="146" cm="1">
        <f t="array" ref="BX84">IF(C84="X","X",SUM(N(ISNUMBER(_xlfn.XMATCH(INDEX(C$12:C$411,1+MOD($B84-C$8+_xlfn.SEQUENCE(C$7,,0),C$412)),$BY$5:$BY$9)))))</f>
        <v>0</v>
      </c>
      <c r="BY84" s="129" cm="1">
        <f t="array" ref="BY84">IF(D84="X","X",SUM(N(ISNUMBER(_xlfn.XMATCH(INDEX(D$12:D$411,1+MOD($B84-D$8+_xlfn.SEQUENCE(D$7,,0),D$412)),$BY$5:$BY$9)))))</f>
        <v>0</v>
      </c>
      <c r="BZ84" s="129" cm="1">
        <f t="array" ref="BZ84">IF(E84="X","X",SUM(N(ISNUMBER(_xlfn.XMATCH(INDEX(E$12:E$411,1+MOD($B84-E$8+_xlfn.SEQUENCE(E$7,,0),E$412)),$BY$5:$BY$9)))))</f>
        <v>0</v>
      </c>
      <c r="CA84" s="129" cm="1">
        <f t="array" ref="CA84">IF(F84="X","X",SUM(N(ISNUMBER(_xlfn.XMATCH(INDEX(F$12:F$411,1+MOD($B84-F$8+_xlfn.SEQUENCE(F$7,,0),F$412)),$BY$5:$BY$9)))))</f>
        <v>0</v>
      </c>
      <c r="CB84" s="142" cm="1">
        <f t="array" ref="CB84">IF(G84="X","X",SUM(N(ISNUMBER(_xlfn.XMATCH(INDEX(G$12:G$411,1+MOD($B84-G$8+_xlfn.SEQUENCE(G$7,,0),G$412)),$BY$5:$BY$9)))))</f>
        <v>0</v>
      </c>
      <c r="CD84" s="146" cm="1">
        <f t="array" ref="CD84">IF(C84="X","X",SUM(N(ISNUMBER(_xlfn.XMATCH(INDEX(C$12:C$411,1+MOD($B84-C$8+_xlfn.SEQUENCE(C$7,,0),C$412)),$CE$5:$CE$9)))))</f>
        <v>0</v>
      </c>
      <c r="CE84" s="129" cm="1">
        <f t="array" ref="CE84">IF(D84="X","X",SUM(N(ISNUMBER(_xlfn.XMATCH(INDEX(D$12:D$411,1+MOD($B84-D$8+_xlfn.SEQUENCE(D$7,,0),D$412)),$CE$5:$CE$9)))))</f>
        <v>0</v>
      </c>
      <c r="CF84" s="129" cm="1">
        <f t="array" ref="CF84">IF(E84="X","X",SUM(N(ISNUMBER(_xlfn.XMATCH(INDEX(E$12:E$411,1+MOD($B84-E$8+_xlfn.SEQUENCE(E$7,,0),E$412)),$CE$5:$CE$9)))))</f>
        <v>0</v>
      </c>
      <c r="CG84" s="129" cm="1">
        <f t="array" ref="CG84">IF(F84="X","X",SUM(N(ISNUMBER(_xlfn.XMATCH(INDEX(F$12:F$411,1+MOD($B84-F$8+_xlfn.SEQUENCE(F$7,,0),F$412)),$CE$5:$CE$9)))))</f>
        <v>0</v>
      </c>
      <c r="CH84" s="142" cm="1">
        <f t="array" ref="CH84">IF(G84="X","X",SUM(N(ISNUMBER(_xlfn.XMATCH(INDEX(G$12:G$411,1+MOD($B84-G$8+_xlfn.SEQUENCE(G$7,,0),G$412)),$CE$5:$CE$9)))))</f>
        <v>0</v>
      </c>
      <c r="CJ84" s="146" cm="1">
        <f t="array" ref="CJ84">IF(C84="X","X",SUM(N(ISNUMBER(_xlfn.XMATCH(INDEX(C$12:C$411,1+MOD($B84-C$8+_xlfn.SEQUENCE(C$7,,0),C$412)),$CK$5:$CK$9)))))</f>
        <v>0</v>
      </c>
      <c r="CK84" s="129" cm="1">
        <f t="array" ref="CK84">IF(D84="X","X",SUM(N(ISNUMBER(_xlfn.XMATCH(INDEX(D$12:D$411,1+MOD($B84-D$8+_xlfn.SEQUENCE(D$7,,0),D$412)),$CK$5:$CK$9)))))</f>
        <v>0</v>
      </c>
      <c r="CL84" s="129" cm="1">
        <f t="array" ref="CL84">IF(E84="X","X",SUM(N(ISNUMBER(_xlfn.XMATCH(INDEX(E$12:E$411,1+MOD($B84-E$8+_xlfn.SEQUENCE(E$7,,0),E$412)),$CK$5:$CK$9)))))</f>
        <v>0</v>
      </c>
      <c r="CM84" s="129" cm="1">
        <f t="array" ref="CM84">IF(F84="X","X",SUM(N(ISNUMBER(_xlfn.XMATCH(INDEX(F$12:F$411,1+MOD($B84-F$8+_xlfn.SEQUENCE(F$7,,0),F$412)),$CK$5:$CK$9)))))</f>
        <v>0</v>
      </c>
      <c r="CN84" s="142" cm="1">
        <f t="array" ref="CN84">IF(G84="X","X",SUM(N(ISNUMBER(_xlfn.XMATCH(INDEX(G$12:G$411,1+MOD($B84-G$8+_xlfn.SEQUENCE(G$7,,0),G$412)),$CK$5:$CK$9)))))</f>
        <v>0</v>
      </c>
      <c r="CP84" s="146" cm="1">
        <f t="array" ref="CP84">IF(C84="X","X",SUM(N(ISNUMBER(_xlfn.XMATCH(INDEX(C$12:C$411,1+MOD($B84-C$8+_xlfn.SEQUENCE(C$7,,0),C$412)),$CQ$5:$CQ$9)))))</f>
        <v>0</v>
      </c>
      <c r="CQ84" s="129" cm="1">
        <f t="array" ref="CQ84">IF(D84="X","X",SUM(N(ISNUMBER(_xlfn.XMATCH(INDEX(D$12:D$411,1+MOD($B84-D$8+_xlfn.SEQUENCE(D$7,,0),D$412)),$CQ$5:$CQ$9)))))</f>
        <v>1</v>
      </c>
      <c r="CR84" s="129" cm="1">
        <f t="array" ref="CR84">IF(E84="X","X",SUM(N(ISNUMBER(_xlfn.XMATCH(INDEX(E$12:E$411,1+MOD($B84-E$8+_xlfn.SEQUENCE(E$7,,0),E$412)),$CQ$5:$CQ$9)))))</f>
        <v>0</v>
      </c>
      <c r="CS84" s="129" cm="1">
        <f t="array" ref="CS84">IF(F84="X","X",SUM(N(ISNUMBER(_xlfn.XMATCH(INDEX(F$12:F$411,1+MOD($B84-F$8+_xlfn.SEQUENCE(F$7,,0),F$412)),$CQ$5:$CQ$9)))))</f>
        <v>0</v>
      </c>
      <c r="CT84" s="142" cm="1">
        <f t="array" ref="CT84">IF(G84="X","X",SUM(N(ISNUMBER(_xlfn.XMATCH(INDEX(G$12:G$411,1+MOD($B84-G$8+_xlfn.SEQUENCE(G$7,,0),G$412)),$CQ$5:$CQ$9)))))</f>
        <v>0</v>
      </c>
    </row>
    <row r="85" spans="2:98" ht="12.75" customHeight="1" x14ac:dyDescent="0.2">
      <c r="B85" s="5">
        <f t="shared" si="5"/>
        <v>73</v>
      </c>
      <c r="C85" s="129" t="s">
        <v>37</v>
      </c>
      <c r="D85" s="129" t="s">
        <v>32</v>
      </c>
      <c r="E85" s="129" t="s">
        <v>31</v>
      </c>
      <c r="F85" s="129" t="s">
        <v>35</v>
      </c>
      <c r="G85" s="142" t="s">
        <v>32</v>
      </c>
      <c r="P85" s="146" cm="1">
        <f t="array" ref="P85">IF(C85="X","X",SUM(N(ISNUMBER(_xlfn.XMATCH(INDEX(C$12:C$411,1+MOD($B85-C$8+_xlfn.SEQUENCE(C$7,,0),C$412)),$Q$5:$Q$9)))))</f>
        <v>0</v>
      </c>
      <c r="Q85" s="129" cm="1">
        <f t="array" ref="Q85">IF(D85="X","X",SUM(N(ISNUMBER(_xlfn.XMATCH(INDEX(D$12:D$411,1+MOD($B85-D$8+_xlfn.SEQUENCE(D$7,,0),D$412)),$Q$5:$Q$9)))))</f>
        <v>0</v>
      </c>
      <c r="R85" s="129" cm="1">
        <f t="array" ref="R85">IF(E85="X","X",SUM(N(ISNUMBER(_xlfn.XMATCH(INDEX(E$12:E$411,1+MOD($B85-E$8+_xlfn.SEQUENCE(E$7,,0),E$412)),$Q$5:$Q$9)))))</f>
        <v>0</v>
      </c>
      <c r="S85" s="129" cm="1">
        <f t="array" ref="S85">IF(F85="X","X",SUM(N(ISNUMBER(_xlfn.XMATCH(INDEX(F$12:F$411,1+MOD($B85-F$8+_xlfn.SEQUENCE(F$7,,0),F$412)),$Q$5:$Q$9)))))</f>
        <v>0</v>
      </c>
      <c r="T85" s="142" cm="1">
        <f t="array" ref="T85">IF(G85="X","X",SUM(N(ISNUMBER(_xlfn.XMATCH(INDEX(G$12:G$411,1+MOD($B85-G$8+_xlfn.SEQUENCE(G$7,,0),G$412)),$Q$5:$Q$9)))))</f>
        <v>0</v>
      </c>
      <c r="V85" s="146" cm="1">
        <f t="array" ref="V85">IF(C85="X","X",SUM(N(ISNUMBER(_xlfn.XMATCH(INDEX(C$12:C$411,1+MOD($B85-C$8+_xlfn.SEQUENCE(C$7,,0),C$412)),$W$5:$W$9)))))</f>
        <v>0</v>
      </c>
      <c r="W85" s="129" cm="1">
        <f t="array" ref="W85">IF(D85="X","X",SUM(N(ISNUMBER(_xlfn.XMATCH(INDEX(D$12:D$411,1+MOD($B85-D$8+_xlfn.SEQUENCE(D$7,,0),D$412)),$W$5:$W$9)))))</f>
        <v>0</v>
      </c>
      <c r="X85" s="129" cm="1">
        <f t="array" ref="X85">IF(E85="X","X",SUM(N(ISNUMBER(_xlfn.XMATCH(INDEX(E$12:E$411,1+MOD($B85-E$8+_xlfn.SEQUENCE(E$7,,0),E$412)),$W$5:$W$9)))))</f>
        <v>0</v>
      </c>
      <c r="Y85" s="129" cm="1">
        <f t="array" ref="Y85">IF(F85="X","X",SUM(N(ISNUMBER(_xlfn.XMATCH(INDEX(F$12:F$411,1+MOD($B85-F$8+_xlfn.SEQUENCE(F$7,,0),F$412)),$W$5:$W$9)))))</f>
        <v>0</v>
      </c>
      <c r="Z85" s="142" cm="1">
        <f t="array" ref="Z85">IF(G85="X","X",SUM(N(ISNUMBER(_xlfn.XMATCH(INDEX(G$12:G$411,1+MOD($B85-G$8+_xlfn.SEQUENCE(G$7,,0),G$412)),$W$5:$W$9)))))</f>
        <v>1</v>
      </c>
      <c r="AB85" s="146" cm="1">
        <f t="array" ref="AB85">IF(C85="X","X",SUM(N(ISNUMBER(_xlfn.XMATCH(INDEX(C$12:C$411,1+MOD($B85-C$8+_xlfn.SEQUENCE(C$7,,0),C$412)),$AC$5:$AC$9)))))</f>
        <v>0</v>
      </c>
      <c r="AC85" s="129" cm="1">
        <f t="array" ref="AC85">IF(D85="X","X",SUM(N(ISNUMBER(_xlfn.XMATCH(INDEX(D$12:D$411,1+MOD($B85-D$8+_xlfn.SEQUENCE(D$7,,0),D$412)),$AC$5:$AC$9)))))</f>
        <v>0</v>
      </c>
      <c r="AD85" s="129" cm="1">
        <f t="array" ref="AD85">IF(E85="X","X",SUM(N(ISNUMBER(_xlfn.XMATCH(INDEX(E$12:E$411,1+MOD($B85-E$8+_xlfn.SEQUENCE(E$7,,0),E$412)),$AC$5:$AC$9)))))</f>
        <v>1</v>
      </c>
      <c r="AE85" s="129" cm="1">
        <f t="array" ref="AE85">IF(F85="X","X",SUM(N(ISNUMBER(_xlfn.XMATCH(INDEX(F$12:F$411,1+MOD($B85-F$8+_xlfn.SEQUENCE(F$7,,0),F$412)),$AC$5:$AC$9)))))</f>
        <v>0</v>
      </c>
      <c r="AF85" s="142" cm="1">
        <f t="array" ref="AF85">IF(G85="X","X",SUM(N(ISNUMBER(_xlfn.XMATCH(INDEX(G$12:G$411,1+MOD($B85-G$8+_xlfn.SEQUENCE(G$7,,0),G$412)),$AC$5:$AC$9)))))</f>
        <v>0</v>
      </c>
      <c r="AH85" s="146" cm="1">
        <f t="array" ref="AH85">IF(C85="X","X",SUM(N(ISNUMBER(_xlfn.XMATCH(INDEX(C$12:C$411,1+MOD($B85-C$8+_xlfn.SEQUENCE(C$7,,0),C$412)),$AI$5:$AI$9)))))</f>
        <v>0</v>
      </c>
      <c r="AI85" s="129" cm="1">
        <f t="array" ref="AI85">IF(D85="X","X",SUM(N(ISNUMBER(_xlfn.XMATCH(INDEX(D$12:D$411,1+MOD($B85-D$8+_xlfn.SEQUENCE(D$7,,0),D$412)),$AI$5:$AI$9)))))</f>
        <v>1</v>
      </c>
      <c r="AJ85" s="129" cm="1">
        <f t="array" ref="AJ85">IF(E85="X","X",SUM(N(ISNUMBER(_xlfn.XMATCH(INDEX(E$12:E$411,1+MOD($B85-E$8+_xlfn.SEQUENCE(E$7,,0),E$412)),$AI$5:$AI$9)))))</f>
        <v>0</v>
      </c>
      <c r="AK85" s="129" cm="1">
        <f t="array" ref="AK85">IF(F85="X","X",SUM(N(ISNUMBER(_xlfn.XMATCH(INDEX(F$12:F$411,1+MOD($B85-F$8+_xlfn.SEQUENCE(F$7,,0),F$412)),$AI$5:$AI$9)))))</f>
        <v>0</v>
      </c>
      <c r="AL85" s="142" cm="1">
        <f t="array" ref="AL85">IF(G85="X","X",SUM(N(ISNUMBER(_xlfn.XMATCH(INDEX(G$12:G$411,1+MOD($B85-G$8+_xlfn.SEQUENCE(G$7,,0),G$412)),$AI$5:$AI$9)))))</f>
        <v>1</v>
      </c>
      <c r="AN85" s="146" cm="1">
        <f t="array" ref="AN85">IF(C85="X","X",SUM(N(ISNUMBER(_xlfn.XMATCH(INDEX(C$12:C$411,1+MOD($B85-C$8+_xlfn.SEQUENCE(C$7,,0),C$412)),$AO$5:$AO$9)))))</f>
        <v>0</v>
      </c>
      <c r="AO85" s="129" cm="1">
        <f t="array" ref="AO85">IF(D85="X","X",SUM(N(ISNUMBER(_xlfn.XMATCH(INDEX(D$12:D$411,1+MOD($B85-D$8+_xlfn.SEQUENCE(D$7,,0),D$412)),$AO$5:$AO$9)))))</f>
        <v>0</v>
      </c>
      <c r="AP85" s="129" cm="1">
        <f t="array" ref="AP85">IF(E85="X","X",SUM(N(ISNUMBER(_xlfn.XMATCH(INDEX(E$12:E$411,1+MOD($B85-E$8+_xlfn.SEQUENCE(E$7,,0),E$412)),$AO$5:$AO$9)))))</f>
        <v>0</v>
      </c>
      <c r="AQ85" s="129" cm="1">
        <f t="array" ref="AQ85">IF(F85="X","X",SUM(N(ISNUMBER(_xlfn.XMATCH(INDEX(F$12:F$411,1+MOD($B85-F$8+_xlfn.SEQUENCE(F$7,,0),F$412)),$AO$5:$AO$9)))))</f>
        <v>0</v>
      </c>
      <c r="AR85" s="142" cm="1">
        <f t="array" ref="AR85">IF(G85="X","X",SUM(N(ISNUMBER(_xlfn.XMATCH(INDEX(G$12:G$411,1+MOD($B85-G$8+_xlfn.SEQUENCE(G$7,,0),G$412)),$AO$5:$AO$9)))))</f>
        <v>0</v>
      </c>
      <c r="AT85" s="146" cm="1">
        <f t="array" ref="AT85">IF(C85="X","X",SUM(N(ISNUMBER(_xlfn.XMATCH(INDEX(C$12:C$411,1+MOD($B85-C$8+_xlfn.SEQUENCE(C$7,,0),C$412)),$AU$5:$AU$9)))))</f>
        <v>0</v>
      </c>
      <c r="AU85" s="129" cm="1">
        <f t="array" ref="AU85">IF(D85="X","X",SUM(N(ISNUMBER(_xlfn.XMATCH(INDEX(D$12:D$411,1+MOD($B85-D$8+_xlfn.SEQUENCE(D$7,,0),D$412)),$AU$5:$AU$9)))))</f>
        <v>0</v>
      </c>
      <c r="AV85" s="129" cm="1">
        <f t="array" ref="AV85">IF(E85="X","X",SUM(N(ISNUMBER(_xlfn.XMATCH(INDEX(E$12:E$411,1+MOD($B85-E$8+_xlfn.SEQUENCE(E$7,,0),E$412)),$AU$5:$AU$9)))))</f>
        <v>0</v>
      </c>
      <c r="AW85" s="129" cm="1">
        <f t="array" ref="AW85">IF(F85="X","X",SUM(N(ISNUMBER(_xlfn.XMATCH(INDEX(F$12:F$411,1+MOD($B85-F$8+_xlfn.SEQUENCE(F$7,,0),F$412)),$AU$5:$AU$9)))))</f>
        <v>0</v>
      </c>
      <c r="AX85" s="142" cm="1">
        <f t="array" ref="AX85">IF(G85="X","X",SUM(N(ISNUMBER(_xlfn.XMATCH(INDEX(G$12:G$411,1+MOD($B85-G$8+_xlfn.SEQUENCE(G$7,,0),G$412)),$AU$5:$AU$9)))))</f>
        <v>0</v>
      </c>
      <c r="AZ85" s="146" cm="1">
        <f t="array" ref="AZ85">IF(C85="X","X",SUM(N(ISNUMBER(_xlfn.XMATCH(INDEX(C$12:C$411,1+MOD($B85-C$8+_xlfn.SEQUENCE(C$7,,0),C$412)),$BA$5:$BA$9)))))</f>
        <v>1</v>
      </c>
      <c r="BA85" s="129" cm="1">
        <f t="array" ref="BA85">IF(D85="X","X",SUM(N(ISNUMBER(_xlfn.XMATCH(INDEX(D$12:D$411,1+MOD($B85-D$8+_xlfn.SEQUENCE(D$7,,0),D$412)),$BA$5:$BA$9)))))</f>
        <v>0</v>
      </c>
      <c r="BB85" s="129" cm="1">
        <f t="array" ref="BB85">IF(E85="X","X",SUM(N(ISNUMBER(_xlfn.XMATCH(INDEX(E$12:E$411,1+MOD($B85-E$8+_xlfn.SEQUENCE(E$7,,0),E$412)),$BA$5:$BA$9)))))</f>
        <v>0</v>
      </c>
      <c r="BC85" s="129" cm="1">
        <f t="array" ref="BC85">IF(F85="X","X",SUM(N(ISNUMBER(_xlfn.XMATCH(INDEX(F$12:F$411,1+MOD($B85-F$8+_xlfn.SEQUENCE(F$7,,0),F$412)),$BA$5:$BA$9)))))</f>
        <v>1</v>
      </c>
      <c r="BD85" s="142" cm="1">
        <f t="array" ref="BD85">IF(G85="X","X",SUM(N(ISNUMBER(_xlfn.XMATCH(INDEX(G$12:G$411,1+MOD($B85-G$8+_xlfn.SEQUENCE(G$7,,0),G$412)),$BA$5:$BA$9)))))</f>
        <v>0</v>
      </c>
      <c r="BF85" s="146" cm="1">
        <f t="array" ref="BF85">IF(C85="X","X",SUM(N(ISNUMBER(_xlfn.XMATCH(INDEX(C$12:C$411,1+MOD($B85-C$8+_xlfn.SEQUENCE(C$7,,0),C$412)),$BG$5:$BG$9)))))</f>
        <v>0</v>
      </c>
      <c r="BG85" s="129" cm="1">
        <f t="array" ref="BG85">IF(D85="X","X",SUM(N(ISNUMBER(_xlfn.XMATCH(INDEX(D$12:D$411,1+MOD($B85-D$8+_xlfn.SEQUENCE(D$7,,0),D$412)),$BG$5:$BG$9)))))</f>
        <v>0</v>
      </c>
      <c r="BH85" s="129" cm="1">
        <f t="array" ref="BH85">IF(E85="X","X",SUM(N(ISNUMBER(_xlfn.XMATCH(INDEX(E$12:E$411,1+MOD($B85-E$8+_xlfn.SEQUENCE(E$7,,0),E$412)),$BG$5:$BG$9)))))</f>
        <v>1</v>
      </c>
      <c r="BI85" s="129" cm="1">
        <f t="array" ref="BI85">IF(F85="X","X",SUM(N(ISNUMBER(_xlfn.XMATCH(INDEX(F$12:F$411,1+MOD($B85-F$8+_xlfn.SEQUENCE(F$7,,0),F$412)),$BG$5:$BG$9)))))</f>
        <v>1</v>
      </c>
      <c r="BJ85" s="142" cm="1">
        <f t="array" ref="BJ85">IF(G85="X","X",SUM(N(ISNUMBER(_xlfn.XMATCH(INDEX(G$12:G$411,1+MOD($B85-G$8+_xlfn.SEQUENCE(G$7,,0),G$412)),$BG$5:$BG$9)))))</f>
        <v>1</v>
      </c>
      <c r="BL85" s="146" cm="1">
        <f t="array" ref="BL85">IF(C85="X","X",SUM(N(ISNUMBER(_xlfn.XMATCH(INDEX(C$12:C$411,1+MOD($B85-C$8+_xlfn.SEQUENCE(C$7,,0),C$412)),$BM$5:$BM$9)))))</f>
        <v>1</v>
      </c>
      <c r="BM85" s="129" cm="1">
        <f t="array" ref="BM85">IF(D85="X","X",SUM(N(ISNUMBER(_xlfn.XMATCH(INDEX(D$12:D$411,1+MOD($B85-D$8+_xlfn.SEQUENCE(D$7,,0),D$412)),$BM$5:$BM$9)))))</f>
        <v>0</v>
      </c>
      <c r="BN85" s="129" cm="1">
        <f t="array" ref="BN85">IF(E85="X","X",SUM(N(ISNUMBER(_xlfn.XMATCH(INDEX(E$12:E$411,1+MOD($B85-E$8+_xlfn.SEQUENCE(E$7,,0),E$412)),$BM$5:$BM$9)))))</f>
        <v>0</v>
      </c>
      <c r="BO85" s="129" cm="1">
        <f t="array" ref="BO85">IF(F85="X","X",SUM(N(ISNUMBER(_xlfn.XMATCH(INDEX(F$12:F$411,1+MOD($B85-F$8+_xlfn.SEQUENCE(F$7,,0),F$412)),$BM$5:$BM$9)))))</f>
        <v>0</v>
      </c>
      <c r="BP85" s="142" cm="1">
        <f t="array" ref="BP85">IF(G85="X","X",SUM(N(ISNUMBER(_xlfn.XMATCH(INDEX(G$12:G$411,1+MOD($B85-G$8+_xlfn.SEQUENCE(G$7,,0),G$412)),$BM$5:$BM$9)))))</f>
        <v>0</v>
      </c>
      <c r="BR85" s="146" cm="1">
        <f t="array" ref="BR85">IF(C85="X","X",SUM(N(ISNUMBER(_xlfn.XMATCH(INDEX(C$12:C$411,1+MOD($B85-C$8+_xlfn.SEQUENCE(C$7,,0),C$412)),$BS$5:$BS$9)))))</f>
        <v>0</v>
      </c>
      <c r="BS85" s="129" cm="1">
        <f t="array" ref="BS85">IF(D85="X","X",SUM(N(ISNUMBER(_xlfn.XMATCH(INDEX(D$12:D$411,1+MOD($B85-D$8+_xlfn.SEQUENCE(D$7,,0),D$412)),$BS$5:$BS$9)))))</f>
        <v>1</v>
      </c>
      <c r="BT85" s="129" cm="1">
        <f t="array" ref="BT85">IF(E85="X","X",SUM(N(ISNUMBER(_xlfn.XMATCH(INDEX(E$12:E$411,1+MOD($B85-E$8+_xlfn.SEQUENCE(E$7,,0),E$412)),$BS$5:$BS$9)))))</f>
        <v>1</v>
      </c>
      <c r="BU85" s="129" cm="1">
        <f t="array" ref="BU85">IF(F85="X","X",SUM(N(ISNUMBER(_xlfn.XMATCH(INDEX(F$12:F$411,1+MOD($B85-F$8+_xlfn.SEQUENCE(F$7,,0),F$412)),$BS$5:$BS$9)))))</f>
        <v>1</v>
      </c>
      <c r="BV85" s="142" cm="1">
        <f t="array" ref="BV85">IF(G85="X","X",SUM(N(ISNUMBER(_xlfn.XMATCH(INDEX(G$12:G$411,1+MOD($B85-G$8+_xlfn.SEQUENCE(G$7,,0),G$412)),$BS$5:$BS$9)))))</f>
        <v>0</v>
      </c>
      <c r="BX85" s="146" cm="1">
        <f t="array" ref="BX85">IF(C85="X","X",SUM(N(ISNUMBER(_xlfn.XMATCH(INDEX(C$12:C$411,1+MOD($B85-C$8+_xlfn.SEQUENCE(C$7,,0),C$412)),$BY$5:$BY$9)))))</f>
        <v>0</v>
      </c>
      <c r="BY85" s="129" cm="1">
        <f t="array" ref="BY85">IF(D85="X","X",SUM(N(ISNUMBER(_xlfn.XMATCH(INDEX(D$12:D$411,1+MOD($B85-D$8+_xlfn.SEQUENCE(D$7,,0),D$412)),$BY$5:$BY$9)))))</f>
        <v>0</v>
      </c>
      <c r="BZ85" s="129" cm="1">
        <f t="array" ref="BZ85">IF(E85="X","X",SUM(N(ISNUMBER(_xlfn.XMATCH(INDEX(E$12:E$411,1+MOD($B85-E$8+_xlfn.SEQUENCE(E$7,,0),E$412)),$BY$5:$BY$9)))))</f>
        <v>0</v>
      </c>
      <c r="CA85" s="129" cm="1">
        <f t="array" ref="CA85">IF(F85="X","X",SUM(N(ISNUMBER(_xlfn.XMATCH(INDEX(F$12:F$411,1+MOD($B85-F$8+_xlfn.SEQUENCE(F$7,,0),F$412)),$BY$5:$BY$9)))))</f>
        <v>0</v>
      </c>
      <c r="CB85" s="142" cm="1">
        <f t="array" ref="CB85">IF(G85="X","X",SUM(N(ISNUMBER(_xlfn.XMATCH(INDEX(G$12:G$411,1+MOD($B85-G$8+_xlfn.SEQUENCE(G$7,,0),G$412)),$BY$5:$BY$9)))))</f>
        <v>0</v>
      </c>
      <c r="CD85" s="146" cm="1">
        <f t="array" ref="CD85">IF(C85="X","X",SUM(N(ISNUMBER(_xlfn.XMATCH(INDEX(C$12:C$411,1+MOD($B85-C$8+_xlfn.SEQUENCE(C$7,,0),C$412)),$CE$5:$CE$9)))))</f>
        <v>0</v>
      </c>
      <c r="CE85" s="129" cm="1">
        <f t="array" ref="CE85">IF(D85="X","X",SUM(N(ISNUMBER(_xlfn.XMATCH(INDEX(D$12:D$411,1+MOD($B85-D$8+_xlfn.SEQUENCE(D$7,,0),D$412)),$CE$5:$CE$9)))))</f>
        <v>0</v>
      </c>
      <c r="CF85" s="129" cm="1">
        <f t="array" ref="CF85">IF(E85="X","X",SUM(N(ISNUMBER(_xlfn.XMATCH(INDEX(E$12:E$411,1+MOD($B85-E$8+_xlfn.SEQUENCE(E$7,,0),E$412)),$CE$5:$CE$9)))))</f>
        <v>0</v>
      </c>
      <c r="CG85" s="129" cm="1">
        <f t="array" ref="CG85">IF(F85="X","X",SUM(N(ISNUMBER(_xlfn.XMATCH(INDEX(F$12:F$411,1+MOD($B85-F$8+_xlfn.SEQUENCE(F$7,,0),F$412)),$CE$5:$CE$9)))))</f>
        <v>0</v>
      </c>
      <c r="CH85" s="142" cm="1">
        <f t="array" ref="CH85">IF(G85="X","X",SUM(N(ISNUMBER(_xlfn.XMATCH(INDEX(G$12:G$411,1+MOD($B85-G$8+_xlfn.SEQUENCE(G$7,,0),G$412)),$CE$5:$CE$9)))))</f>
        <v>0</v>
      </c>
      <c r="CJ85" s="146" cm="1">
        <f t="array" ref="CJ85">IF(C85="X","X",SUM(N(ISNUMBER(_xlfn.XMATCH(INDEX(C$12:C$411,1+MOD($B85-C$8+_xlfn.SEQUENCE(C$7,,0),C$412)),$CK$5:$CK$9)))))</f>
        <v>0</v>
      </c>
      <c r="CK85" s="129" cm="1">
        <f t="array" ref="CK85">IF(D85="X","X",SUM(N(ISNUMBER(_xlfn.XMATCH(INDEX(D$12:D$411,1+MOD($B85-D$8+_xlfn.SEQUENCE(D$7,,0),D$412)),$CK$5:$CK$9)))))</f>
        <v>0</v>
      </c>
      <c r="CL85" s="129" cm="1">
        <f t="array" ref="CL85">IF(E85="X","X",SUM(N(ISNUMBER(_xlfn.XMATCH(INDEX(E$12:E$411,1+MOD($B85-E$8+_xlfn.SEQUENCE(E$7,,0),E$412)),$CK$5:$CK$9)))))</f>
        <v>0</v>
      </c>
      <c r="CM85" s="129" cm="1">
        <f t="array" ref="CM85">IF(F85="X","X",SUM(N(ISNUMBER(_xlfn.XMATCH(INDEX(F$12:F$411,1+MOD($B85-F$8+_xlfn.SEQUENCE(F$7,,0),F$412)),$CK$5:$CK$9)))))</f>
        <v>0</v>
      </c>
      <c r="CN85" s="142" cm="1">
        <f t="array" ref="CN85">IF(G85="X","X",SUM(N(ISNUMBER(_xlfn.XMATCH(INDEX(G$12:G$411,1+MOD($B85-G$8+_xlfn.SEQUENCE(G$7,,0),G$412)),$CK$5:$CK$9)))))</f>
        <v>0</v>
      </c>
      <c r="CP85" s="146" cm="1">
        <f t="array" ref="CP85">IF(C85="X","X",SUM(N(ISNUMBER(_xlfn.XMATCH(INDEX(C$12:C$411,1+MOD($B85-C$8+_xlfn.SEQUENCE(C$7,,0),C$412)),$CQ$5:$CQ$9)))))</f>
        <v>1</v>
      </c>
      <c r="CQ85" s="129" cm="1">
        <f t="array" ref="CQ85">IF(D85="X","X",SUM(N(ISNUMBER(_xlfn.XMATCH(INDEX(D$12:D$411,1+MOD($B85-D$8+_xlfn.SEQUENCE(D$7,,0),D$412)),$CQ$5:$CQ$9)))))</f>
        <v>1</v>
      </c>
      <c r="CR85" s="129" cm="1">
        <f t="array" ref="CR85">IF(E85="X","X",SUM(N(ISNUMBER(_xlfn.XMATCH(INDEX(E$12:E$411,1+MOD($B85-E$8+_xlfn.SEQUENCE(E$7,,0),E$412)),$CQ$5:$CQ$9)))))</f>
        <v>0</v>
      </c>
      <c r="CS85" s="129" cm="1">
        <f t="array" ref="CS85">IF(F85="X","X",SUM(N(ISNUMBER(_xlfn.XMATCH(INDEX(F$12:F$411,1+MOD($B85-F$8+_xlfn.SEQUENCE(F$7,,0),F$412)),$CQ$5:$CQ$9)))))</f>
        <v>0</v>
      </c>
      <c r="CT85" s="142" cm="1">
        <f t="array" ref="CT85">IF(G85="X","X",SUM(N(ISNUMBER(_xlfn.XMATCH(INDEX(G$12:G$411,1+MOD($B85-G$8+_xlfn.SEQUENCE(G$7,,0),G$412)),$CQ$5:$CQ$9)))))</f>
        <v>0</v>
      </c>
    </row>
    <row r="86" spans="2:98" ht="12.75" customHeight="1" x14ac:dyDescent="0.2">
      <c r="B86" s="5">
        <f t="shared" si="5"/>
        <v>74</v>
      </c>
      <c r="C86" s="129" t="s">
        <v>35</v>
      </c>
      <c r="D86" s="129" t="s">
        <v>38</v>
      </c>
      <c r="E86" s="129" t="s">
        <v>36</v>
      </c>
      <c r="F86" s="129" t="s">
        <v>36</v>
      </c>
      <c r="G86" s="142" t="s">
        <v>36</v>
      </c>
      <c r="P86" s="146" cm="1">
        <f t="array" ref="P86">IF(C86="X","X",SUM(N(ISNUMBER(_xlfn.XMATCH(INDEX(C$12:C$411,1+MOD($B86-C$8+_xlfn.SEQUENCE(C$7,,0),C$412)),$Q$5:$Q$9)))))</f>
        <v>0</v>
      </c>
      <c r="Q86" s="129" cm="1">
        <f t="array" ref="Q86">IF(D86="X","X",SUM(N(ISNUMBER(_xlfn.XMATCH(INDEX(D$12:D$411,1+MOD($B86-D$8+_xlfn.SEQUENCE(D$7,,0),D$412)),$Q$5:$Q$9)))))</f>
        <v>0</v>
      </c>
      <c r="R86" s="129" cm="1">
        <f t="array" ref="R86">IF(E86="X","X",SUM(N(ISNUMBER(_xlfn.XMATCH(INDEX(E$12:E$411,1+MOD($B86-E$8+_xlfn.SEQUENCE(E$7,,0),E$412)),$Q$5:$Q$9)))))</f>
        <v>0</v>
      </c>
      <c r="S86" s="129" cm="1">
        <f t="array" ref="S86">IF(F86="X","X",SUM(N(ISNUMBER(_xlfn.XMATCH(INDEX(F$12:F$411,1+MOD($B86-F$8+_xlfn.SEQUENCE(F$7,,0),F$412)),$Q$5:$Q$9)))))</f>
        <v>0</v>
      </c>
      <c r="T86" s="142" cm="1">
        <f t="array" ref="T86">IF(G86="X","X",SUM(N(ISNUMBER(_xlfn.XMATCH(INDEX(G$12:G$411,1+MOD($B86-G$8+_xlfn.SEQUENCE(G$7,,0),G$412)),$Q$5:$Q$9)))))</f>
        <v>0</v>
      </c>
      <c r="V86" s="146" cm="1">
        <f t="array" ref="V86">IF(C86="X","X",SUM(N(ISNUMBER(_xlfn.XMATCH(INDEX(C$12:C$411,1+MOD($B86-C$8+_xlfn.SEQUENCE(C$7,,0),C$412)),$W$5:$W$9)))))</f>
        <v>0</v>
      </c>
      <c r="W86" s="129" cm="1">
        <f t="array" ref="W86">IF(D86="X","X",SUM(N(ISNUMBER(_xlfn.XMATCH(INDEX(D$12:D$411,1+MOD($B86-D$8+_xlfn.SEQUENCE(D$7,,0),D$412)),$W$5:$W$9)))))</f>
        <v>0</v>
      </c>
      <c r="X86" s="129" cm="1">
        <f t="array" ref="X86">IF(E86="X","X",SUM(N(ISNUMBER(_xlfn.XMATCH(INDEX(E$12:E$411,1+MOD($B86-E$8+_xlfn.SEQUENCE(E$7,,0),E$412)),$W$5:$W$9)))))</f>
        <v>0</v>
      </c>
      <c r="Y86" s="129" cm="1">
        <f t="array" ref="Y86">IF(F86="X","X",SUM(N(ISNUMBER(_xlfn.XMATCH(INDEX(F$12:F$411,1+MOD($B86-F$8+_xlfn.SEQUENCE(F$7,,0),F$412)),$W$5:$W$9)))))</f>
        <v>0</v>
      </c>
      <c r="Z86" s="142" cm="1">
        <f t="array" ref="Z86">IF(G86="X","X",SUM(N(ISNUMBER(_xlfn.XMATCH(INDEX(G$12:G$411,1+MOD($B86-G$8+_xlfn.SEQUENCE(G$7,,0),G$412)),$W$5:$W$9)))))</f>
        <v>1</v>
      </c>
      <c r="AB86" s="146" cm="1">
        <f t="array" ref="AB86">IF(C86="X","X",SUM(N(ISNUMBER(_xlfn.XMATCH(INDEX(C$12:C$411,1+MOD($B86-C$8+_xlfn.SEQUENCE(C$7,,0),C$412)),$AC$5:$AC$9)))))</f>
        <v>0</v>
      </c>
      <c r="AC86" s="129" cm="1">
        <f t="array" ref="AC86">IF(D86="X","X",SUM(N(ISNUMBER(_xlfn.XMATCH(INDEX(D$12:D$411,1+MOD($B86-D$8+_xlfn.SEQUENCE(D$7,,0),D$412)),$AC$5:$AC$9)))))</f>
        <v>0</v>
      </c>
      <c r="AD86" s="129" cm="1">
        <f t="array" ref="AD86">IF(E86="X","X",SUM(N(ISNUMBER(_xlfn.XMATCH(INDEX(E$12:E$411,1+MOD($B86-E$8+_xlfn.SEQUENCE(E$7,,0),E$412)),$AC$5:$AC$9)))))</f>
        <v>0</v>
      </c>
      <c r="AE86" s="129" cm="1">
        <f t="array" ref="AE86">IF(F86="X","X",SUM(N(ISNUMBER(_xlfn.XMATCH(INDEX(F$12:F$411,1+MOD($B86-F$8+_xlfn.SEQUENCE(F$7,,0),F$412)),$AC$5:$AC$9)))))</f>
        <v>1</v>
      </c>
      <c r="AF86" s="142" cm="1">
        <f t="array" ref="AF86">IF(G86="X","X",SUM(N(ISNUMBER(_xlfn.XMATCH(INDEX(G$12:G$411,1+MOD($B86-G$8+_xlfn.SEQUENCE(G$7,,0),G$412)),$AC$5:$AC$9)))))</f>
        <v>0</v>
      </c>
      <c r="AH86" s="146" cm="1">
        <f t="array" ref="AH86">IF(C86="X","X",SUM(N(ISNUMBER(_xlfn.XMATCH(INDEX(C$12:C$411,1+MOD($B86-C$8+_xlfn.SEQUENCE(C$7,,0),C$412)),$AI$5:$AI$9)))))</f>
        <v>0</v>
      </c>
      <c r="AI86" s="129" cm="1">
        <f t="array" ref="AI86">IF(D86="X","X",SUM(N(ISNUMBER(_xlfn.XMATCH(INDEX(D$12:D$411,1+MOD($B86-D$8+_xlfn.SEQUENCE(D$7,,0),D$412)),$AI$5:$AI$9)))))</f>
        <v>1</v>
      </c>
      <c r="AJ86" s="129" cm="1">
        <f t="array" ref="AJ86">IF(E86="X","X",SUM(N(ISNUMBER(_xlfn.XMATCH(INDEX(E$12:E$411,1+MOD($B86-E$8+_xlfn.SEQUENCE(E$7,,0),E$412)),$AI$5:$AI$9)))))</f>
        <v>0</v>
      </c>
      <c r="AK86" s="129" cm="1">
        <f t="array" ref="AK86">IF(F86="X","X",SUM(N(ISNUMBER(_xlfn.XMATCH(INDEX(F$12:F$411,1+MOD($B86-F$8+_xlfn.SEQUENCE(F$7,,0),F$412)),$AI$5:$AI$9)))))</f>
        <v>0</v>
      </c>
      <c r="AL86" s="142" cm="1">
        <f t="array" ref="AL86">IF(G86="X","X",SUM(N(ISNUMBER(_xlfn.XMATCH(INDEX(G$12:G$411,1+MOD($B86-G$8+_xlfn.SEQUENCE(G$7,,0),G$412)),$AI$5:$AI$9)))))</f>
        <v>0</v>
      </c>
      <c r="AN86" s="146" cm="1">
        <f t="array" ref="AN86">IF(C86="X","X",SUM(N(ISNUMBER(_xlfn.XMATCH(INDEX(C$12:C$411,1+MOD($B86-C$8+_xlfn.SEQUENCE(C$7,,0),C$412)),$AO$5:$AO$9)))))</f>
        <v>0</v>
      </c>
      <c r="AO86" s="129" cm="1">
        <f t="array" ref="AO86">IF(D86="X","X",SUM(N(ISNUMBER(_xlfn.XMATCH(INDEX(D$12:D$411,1+MOD($B86-D$8+_xlfn.SEQUENCE(D$7,,0),D$412)),$AO$5:$AO$9)))))</f>
        <v>0</v>
      </c>
      <c r="AP86" s="129" cm="1">
        <f t="array" ref="AP86">IF(E86="X","X",SUM(N(ISNUMBER(_xlfn.XMATCH(INDEX(E$12:E$411,1+MOD($B86-E$8+_xlfn.SEQUENCE(E$7,,0),E$412)),$AO$5:$AO$9)))))</f>
        <v>0</v>
      </c>
      <c r="AQ86" s="129" cm="1">
        <f t="array" ref="AQ86">IF(F86="X","X",SUM(N(ISNUMBER(_xlfn.XMATCH(INDEX(F$12:F$411,1+MOD($B86-F$8+_xlfn.SEQUENCE(F$7,,0),F$412)),$AO$5:$AO$9)))))</f>
        <v>0</v>
      </c>
      <c r="AR86" s="142" cm="1">
        <f t="array" ref="AR86">IF(G86="X","X",SUM(N(ISNUMBER(_xlfn.XMATCH(INDEX(G$12:G$411,1+MOD($B86-G$8+_xlfn.SEQUENCE(G$7,,0),G$412)),$AO$5:$AO$9)))))</f>
        <v>0</v>
      </c>
      <c r="AT86" s="146" cm="1">
        <f t="array" ref="AT86">IF(C86="X","X",SUM(N(ISNUMBER(_xlfn.XMATCH(INDEX(C$12:C$411,1+MOD($B86-C$8+_xlfn.SEQUENCE(C$7,,0),C$412)),$AU$5:$AU$9)))))</f>
        <v>0</v>
      </c>
      <c r="AU86" s="129" cm="1">
        <f t="array" ref="AU86">IF(D86="X","X",SUM(N(ISNUMBER(_xlfn.XMATCH(INDEX(D$12:D$411,1+MOD($B86-D$8+_xlfn.SEQUENCE(D$7,,0),D$412)),$AU$5:$AU$9)))))</f>
        <v>0</v>
      </c>
      <c r="AV86" s="129" cm="1">
        <f t="array" ref="AV86">IF(E86="X","X",SUM(N(ISNUMBER(_xlfn.XMATCH(INDEX(E$12:E$411,1+MOD($B86-E$8+_xlfn.SEQUENCE(E$7,,0),E$412)),$AU$5:$AU$9)))))</f>
        <v>0</v>
      </c>
      <c r="AW86" s="129" cm="1">
        <f t="array" ref="AW86">IF(F86="X","X",SUM(N(ISNUMBER(_xlfn.XMATCH(INDEX(F$12:F$411,1+MOD($B86-F$8+_xlfn.SEQUENCE(F$7,,0),F$412)),$AU$5:$AU$9)))))</f>
        <v>0</v>
      </c>
      <c r="AX86" s="142" cm="1">
        <f t="array" ref="AX86">IF(G86="X","X",SUM(N(ISNUMBER(_xlfn.XMATCH(INDEX(G$12:G$411,1+MOD($B86-G$8+_xlfn.SEQUENCE(G$7,,0),G$412)),$AU$5:$AU$9)))))</f>
        <v>0</v>
      </c>
      <c r="AZ86" s="146" cm="1">
        <f t="array" ref="AZ86">IF(C86="X","X",SUM(N(ISNUMBER(_xlfn.XMATCH(INDEX(C$12:C$411,1+MOD($B86-C$8+_xlfn.SEQUENCE(C$7,,0),C$412)),$BA$5:$BA$9)))))</f>
        <v>1</v>
      </c>
      <c r="BA86" s="129" cm="1">
        <f t="array" ref="BA86">IF(D86="X","X",SUM(N(ISNUMBER(_xlfn.XMATCH(INDEX(D$12:D$411,1+MOD($B86-D$8+_xlfn.SEQUENCE(D$7,,0),D$412)),$BA$5:$BA$9)))))</f>
        <v>0</v>
      </c>
      <c r="BB86" s="129" cm="1">
        <f t="array" ref="BB86">IF(E86="X","X",SUM(N(ISNUMBER(_xlfn.XMATCH(INDEX(E$12:E$411,1+MOD($B86-E$8+_xlfn.SEQUENCE(E$7,,0),E$412)),$BA$5:$BA$9)))))</f>
        <v>1</v>
      </c>
      <c r="BC86" s="129" cm="1">
        <f t="array" ref="BC86">IF(F86="X","X",SUM(N(ISNUMBER(_xlfn.XMATCH(INDEX(F$12:F$411,1+MOD($B86-F$8+_xlfn.SEQUENCE(F$7,,0),F$412)),$BA$5:$BA$9)))))</f>
        <v>0</v>
      </c>
      <c r="BD86" s="142" cm="1">
        <f t="array" ref="BD86">IF(G86="X","X",SUM(N(ISNUMBER(_xlfn.XMATCH(INDEX(G$12:G$411,1+MOD($B86-G$8+_xlfn.SEQUENCE(G$7,,0),G$412)),$BA$5:$BA$9)))))</f>
        <v>0</v>
      </c>
      <c r="BF86" s="146" cm="1">
        <f t="array" ref="BF86">IF(C86="X","X",SUM(N(ISNUMBER(_xlfn.XMATCH(INDEX(C$12:C$411,1+MOD($B86-C$8+_xlfn.SEQUENCE(C$7,,0),C$412)),$BG$5:$BG$9)))))</f>
        <v>0</v>
      </c>
      <c r="BG86" s="129" cm="1">
        <f t="array" ref="BG86">IF(D86="X","X",SUM(N(ISNUMBER(_xlfn.XMATCH(INDEX(D$12:D$411,1+MOD($B86-D$8+_xlfn.SEQUENCE(D$7,,0),D$412)),$BG$5:$BG$9)))))</f>
        <v>0</v>
      </c>
      <c r="BH86" s="129" cm="1">
        <f t="array" ref="BH86">IF(E86="X","X",SUM(N(ISNUMBER(_xlfn.XMATCH(INDEX(E$12:E$411,1+MOD($B86-E$8+_xlfn.SEQUENCE(E$7,,0),E$412)),$BG$5:$BG$9)))))</f>
        <v>1</v>
      </c>
      <c r="BI86" s="129" cm="1">
        <f t="array" ref="BI86">IF(F86="X","X",SUM(N(ISNUMBER(_xlfn.XMATCH(INDEX(F$12:F$411,1+MOD($B86-F$8+_xlfn.SEQUENCE(F$7,,0),F$412)),$BG$5:$BG$9)))))</f>
        <v>1</v>
      </c>
      <c r="BJ86" s="142" cm="1">
        <f t="array" ref="BJ86">IF(G86="X","X",SUM(N(ISNUMBER(_xlfn.XMATCH(INDEX(G$12:G$411,1+MOD($B86-G$8+_xlfn.SEQUENCE(G$7,,0),G$412)),$BG$5:$BG$9)))))</f>
        <v>1</v>
      </c>
      <c r="BL86" s="146" cm="1">
        <f t="array" ref="BL86">IF(C86="X","X",SUM(N(ISNUMBER(_xlfn.XMATCH(INDEX(C$12:C$411,1+MOD($B86-C$8+_xlfn.SEQUENCE(C$7,,0),C$412)),$BM$5:$BM$9)))))</f>
        <v>1</v>
      </c>
      <c r="BM86" s="129" cm="1">
        <f t="array" ref="BM86">IF(D86="X","X",SUM(N(ISNUMBER(_xlfn.XMATCH(INDEX(D$12:D$411,1+MOD($B86-D$8+_xlfn.SEQUENCE(D$7,,0),D$412)),$BM$5:$BM$9)))))</f>
        <v>0</v>
      </c>
      <c r="BN86" s="129" cm="1">
        <f t="array" ref="BN86">IF(E86="X","X",SUM(N(ISNUMBER(_xlfn.XMATCH(INDEX(E$12:E$411,1+MOD($B86-E$8+_xlfn.SEQUENCE(E$7,,0),E$412)),$BM$5:$BM$9)))))</f>
        <v>0</v>
      </c>
      <c r="BO86" s="129" cm="1">
        <f t="array" ref="BO86">IF(F86="X","X",SUM(N(ISNUMBER(_xlfn.XMATCH(INDEX(F$12:F$411,1+MOD($B86-F$8+_xlfn.SEQUENCE(F$7,,0),F$412)),$BM$5:$BM$9)))))</f>
        <v>0</v>
      </c>
      <c r="BP86" s="142" cm="1">
        <f t="array" ref="BP86">IF(G86="X","X",SUM(N(ISNUMBER(_xlfn.XMATCH(INDEX(G$12:G$411,1+MOD($B86-G$8+_xlfn.SEQUENCE(G$7,,0),G$412)),$BM$5:$BM$9)))))</f>
        <v>0</v>
      </c>
      <c r="BR86" s="146" cm="1">
        <f t="array" ref="BR86">IF(C86="X","X",SUM(N(ISNUMBER(_xlfn.XMATCH(INDEX(C$12:C$411,1+MOD($B86-C$8+_xlfn.SEQUENCE(C$7,,0),C$412)),$BS$5:$BS$9)))))</f>
        <v>0</v>
      </c>
      <c r="BS86" s="129" cm="1">
        <f t="array" ref="BS86">IF(D86="X","X",SUM(N(ISNUMBER(_xlfn.XMATCH(INDEX(D$12:D$411,1+MOD($B86-D$8+_xlfn.SEQUENCE(D$7,,0),D$412)),$BS$5:$BS$9)))))</f>
        <v>1</v>
      </c>
      <c r="BT86" s="129" cm="1">
        <f t="array" ref="BT86">IF(E86="X","X",SUM(N(ISNUMBER(_xlfn.XMATCH(INDEX(E$12:E$411,1+MOD($B86-E$8+_xlfn.SEQUENCE(E$7,,0),E$412)),$BS$5:$BS$9)))))</f>
        <v>1</v>
      </c>
      <c r="BU86" s="129" cm="1">
        <f t="array" ref="BU86">IF(F86="X","X",SUM(N(ISNUMBER(_xlfn.XMATCH(INDEX(F$12:F$411,1+MOD($B86-F$8+_xlfn.SEQUENCE(F$7,,0),F$412)),$BS$5:$BS$9)))))</f>
        <v>1</v>
      </c>
      <c r="BV86" s="142" cm="1">
        <f t="array" ref="BV86">IF(G86="X","X",SUM(N(ISNUMBER(_xlfn.XMATCH(INDEX(G$12:G$411,1+MOD($B86-G$8+_xlfn.SEQUENCE(G$7,,0),G$412)),$BS$5:$BS$9)))))</f>
        <v>1</v>
      </c>
      <c r="BX86" s="146" cm="1">
        <f t="array" ref="BX86">IF(C86="X","X",SUM(N(ISNUMBER(_xlfn.XMATCH(INDEX(C$12:C$411,1+MOD($B86-C$8+_xlfn.SEQUENCE(C$7,,0),C$412)),$BY$5:$BY$9)))))</f>
        <v>0</v>
      </c>
      <c r="BY86" s="129" cm="1">
        <f t="array" ref="BY86">IF(D86="X","X",SUM(N(ISNUMBER(_xlfn.XMATCH(INDEX(D$12:D$411,1+MOD($B86-D$8+_xlfn.SEQUENCE(D$7,,0),D$412)),$BY$5:$BY$9)))))</f>
        <v>0</v>
      </c>
      <c r="BZ86" s="129" cm="1">
        <f t="array" ref="BZ86">IF(E86="X","X",SUM(N(ISNUMBER(_xlfn.XMATCH(INDEX(E$12:E$411,1+MOD($B86-E$8+_xlfn.SEQUENCE(E$7,,0),E$412)),$BY$5:$BY$9)))))</f>
        <v>0</v>
      </c>
      <c r="CA86" s="129" cm="1">
        <f t="array" ref="CA86">IF(F86="X","X",SUM(N(ISNUMBER(_xlfn.XMATCH(INDEX(F$12:F$411,1+MOD($B86-F$8+_xlfn.SEQUENCE(F$7,,0),F$412)),$BY$5:$BY$9)))))</f>
        <v>0</v>
      </c>
      <c r="CB86" s="142" cm="1">
        <f t="array" ref="CB86">IF(G86="X","X",SUM(N(ISNUMBER(_xlfn.XMATCH(INDEX(G$12:G$411,1+MOD($B86-G$8+_xlfn.SEQUENCE(G$7,,0),G$412)),$BY$5:$BY$9)))))</f>
        <v>0</v>
      </c>
      <c r="CD86" s="146" cm="1">
        <f t="array" ref="CD86">IF(C86="X","X",SUM(N(ISNUMBER(_xlfn.XMATCH(INDEX(C$12:C$411,1+MOD($B86-C$8+_xlfn.SEQUENCE(C$7,,0),C$412)),$CE$5:$CE$9)))))</f>
        <v>0</v>
      </c>
      <c r="CE86" s="129" cm="1">
        <f t="array" ref="CE86">IF(D86="X","X",SUM(N(ISNUMBER(_xlfn.XMATCH(INDEX(D$12:D$411,1+MOD($B86-D$8+_xlfn.SEQUENCE(D$7,,0),D$412)),$CE$5:$CE$9)))))</f>
        <v>0</v>
      </c>
      <c r="CF86" s="129" cm="1">
        <f t="array" ref="CF86">IF(E86="X","X",SUM(N(ISNUMBER(_xlfn.XMATCH(INDEX(E$12:E$411,1+MOD($B86-E$8+_xlfn.SEQUENCE(E$7,,0),E$412)),$CE$5:$CE$9)))))</f>
        <v>0</v>
      </c>
      <c r="CG86" s="129" cm="1">
        <f t="array" ref="CG86">IF(F86="X","X",SUM(N(ISNUMBER(_xlfn.XMATCH(INDEX(F$12:F$411,1+MOD($B86-F$8+_xlfn.SEQUENCE(F$7,,0),F$412)),$CE$5:$CE$9)))))</f>
        <v>0</v>
      </c>
      <c r="CH86" s="142" cm="1">
        <f t="array" ref="CH86">IF(G86="X","X",SUM(N(ISNUMBER(_xlfn.XMATCH(INDEX(G$12:G$411,1+MOD($B86-G$8+_xlfn.SEQUENCE(G$7,,0),G$412)),$CE$5:$CE$9)))))</f>
        <v>0</v>
      </c>
      <c r="CJ86" s="146" cm="1">
        <f t="array" ref="CJ86">IF(C86="X","X",SUM(N(ISNUMBER(_xlfn.XMATCH(INDEX(C$12:C$411,1+MOD($B86-C$8+_xlfn.SEQUENCE(C$7,,0),C$412)),$CK$5:$CK$9)))))</f>
        <v>0</v>
      </c>
      <c r="CK86" s="129" cm="1">
        <f t="array" ref="CK86">IF(D86="X","X",SUM(N(ISNUMBER(_xlfn.XMATCH(INDEX(D$12:D$411,1+MOD($B86-D$8+_xlfn.SEQUENCE(D$7,,0),D$412)),$CK$5:$CK$9)))))</f>
        <v>0</v>
      </c>
      <c r="CL86" s="129" cm="1">
        <f t="array" ref="CL86">IF(E86="X","X",SUM(N(ISNUMBER(_xlfn.XMATCH(INDEX(E$12:E$411,1+MOD($B86-E$8+_xlfn.SEQUENCE(E$7,,0),E$412)),$CK$5:$CK$9)))))</f>
        <v>0</v>
      </c>
      <c r="CM86" s="129" cm="1">
        <f t="array" ref="CM86">IF(F86="X","X",SUM(N(ISNUMBER(_xlfn.XMATCH(INDEX(F$12:F$411,1+MOD($B86-F$8+_xlfn.SEQUENCE(F$7,,0),F$412)),$CK$5:$CK$9)))))</f>
        <v>0</v>
      </c>
      <c r="CN86" s="142" cm="1">
        <f t="array" ref="CN86">IF(G86="X","X",SUM(N(ISNUMBER(_xlfn.XMATCH(INDEX(G$12:G$411,1+MOD($B86-G$8+_xlfn.SEQUENCE(G$7,,0),G$412)),$CK$5:$CK$9)))))</f>
        <v>0</v>
      </c>
      <c r="CP86" s="146" cm="1">
        <f t="array" ref="CP86">IF(C86="X","X",SUM(N(ISNUMBER(_xlfn.XMATCH(INDEX(C$12:C$411,1+MOD($B86-C$8+_xlfn.SEQUENCE(C$7,,0),C$412)),$CQ$5:$CQ$9)))))</f>
        <v>1</v>
      </c>
      <c r="CQ86" s="129" cm="1">
        <f t="array" ref="CQ86">IF(D86="X","X",SUM(N(ISNUMBER(_xlfn.XMATCH(INDEX(D$12:D$411,1+MOD($B86-D$8+_xlfn.SEQUENCE(D$7,,0),D$412)),$CQ$5:$CQ$9)))))</f>
        <v>1</v>
      </c>
      <c r="CR86" s="129" cm="1">
        <f t="array" ref="CR86">IF(E86="X","X",SUM(N(ISNUMBER(_xlfn.XMATCH(INDEX(E$12:E$411,1+MOD($B86-E$8+_xlfn.SEQUENCE(E$7,,0),E$412)),$CQ$5:$CQ$9)))))</f>
        <v>0</v>
      </c>
      <c r="CS86" s="129" cm="1">
        <f t="array" ref="CS86">IF(F86="X","X",SUM(N(ISNUMBER(_xlfn.XMATCH(INDEX(F$12:F$411,1+MOD($B86-F$8+_xlfn.SEQUENCE(F$7,,0),F$412)),$CQ$5:$CQ$9)))))</f>
        <v>0</v>
      </c>
      <c r="CT86" s="142" cm="1">
        <f t="array" ref="CT86">IF(G86="X","X",SUM(N(ISNUMBER(_xlfn.XMATCH(INDEX(G$12:G$411,1+MOD($B86-G$8+_xlfn.SEQUENCE(G$7,,0),G$412)),$CQ$5:$CQ$9)))))</f>
        <v>0</v>
      </c>
    </row>
    <row r="87" spans="2:98" ht="12.75" customHeight="1" x14ac:dyDescent="0.2">
      <c r="B87" s="5">
        <f t="shared" si="5"/>
        <v>75</v>
      </c>
      <c r="C87" s="129" t="s">
        <v>14</v>
      </c>
      <c r="D87" s="129" t="s">
        <v>14</v>
      </c>
      <c r="E87" s="129" t="s">
        <v>38</v>
      </c>
      <c r="F87" s="129" t="s">
        <v>38</v>
      </c>
      <c r="G87" s="142" t="s">
        <v>30</v>
      </c>
      <c r="P87" s="146" cm="1">
        <f t="array" ref="P87">IF(C87="X","X",SUM(N(ISNUMBER(_xlfn.XMATCH(INDEX(C$12:C$411,1+MOD($B87-C$8+_xlfn.SEQUENCE(C$7,,0),C$412)),$Q$5:$Q$9)))))</f>
        <v>0</v>
      </c>
      <c r="Q87" s="129" cm="1">
        <f t="array" ref="Q87">IF(D87="X","X",SUM(N(ISNUMBER(_xlfn.XMATCH(INDEX(D$12:D$411,1+MOD($B87-D$8+_xlfn.SEQUENCE(D$7,,0),D$412)),$Q$5:$Q$9)))))</f>
        <v>0</v>
      </c>
      <c r="R87" s="129" cm="1">
        <f t="array" ref="R87">IF(E87="X","X",SUM(N(ISNUMBER(_xlfn.XMATCH(INDEX(E$12:E$411,1+MOD($B87-E$8+_xlfn.SEQUENCE(E$7,,0),E$412)),$Q$5:$Q$9)))))</f>
        <v>0</v>
      </c>
      <c r="S87" s="129" cm="1">
        <f t="array" ref="S87">IF(F87="X","X",SUM(N(ISNUMBER(_xlfn.XMATCH(INDEX(F$12:F$411,1+MOD($B87-F$8+_xlfn.SEQUENCE(F$7,,0),F$412)),$Q$5:$Q$9)))))</f>
        <v>0</v>
      </c>
      <c r="T87" s="142" cm="1">
        <f t="array" ref="T87">IF(G87="X","X",SUM(N(ISNUMBER(_xlfn.XMATCH(INDEX(G$12:G$411,1+MOD($B87-G$8+_xlfn.SEQUENCE(G$7,,0),G$412)),$Q$5:$Q$9)))))</f>
        <v>0</v>
      </c>
      <c r="V87" s="146" cm="1">
        <f t="array" ref="V87">IF(C87="X","X",SUM(N(ISNUMBER(_xlfn.XMATCH(INDEX(C$12:C$411,1+MOD($B87-C$8+_xlfn.SEQUENCE(C$7,,0),C$412)),$W$5:$W$9)))))</f>
        <v>0</v>
      </c>
      <c r="W87" s="129" cm="1">
        <f t="array" ref="W87">IF(D87="X","X",SUM(N(ISNUMBER(_xlfn.XMATCH(INDEX(D$12:D$411,1+MOD($B87-D$8+_xlfn.SEQUENCE(D$7,,0),D$412)),$W$5:$W$9)))))</f>
        <v>0</v>
      </c>
      <c r="X87" s="129" cm="1">
        <f t="array" ref="X87">IF(E87="X","X",SUM(N(ISNUMBER(_xlfn.XMATCH(INDEX(E$12:E$411,1+MOD($B87-E$8+_xlfn.SEQUENCE(E$7,,0),E$412)),$W$5:$W$9)))))</f>
        <v>0</v>
      </c>
      <c r="Y87" s="129" cm="1">
        <f t="array" ref="Y87">IF(F87="X","X",SUM(N(ISNUMBER(_xlfn.XMATCH(INDEX(F$12:F$411,1+MOD($B87-F$8+_xlfn.SEQUENCE(F$7,,0),F$412)),$W$5:$W$9)))))</f>
        <v>0</v>
      </c>
      <c r="Z87" s="142" cm="1">
        <f t="array" ref="Z87">IF(G87="X","X",SUM(N(ISNUMBER(_xlfn.XMATCH(INDEX(G$12:G$411,1+MOD($B87-G$8+_xlfn.SEQUENCE(G$7,,0),G$412)),$W$5:$W$9)))))</f>
        <v>1</v>
      </c>
      <c r="AB87" s="146" cm="1">
        <f t="array" ref="AB87">IF(C87="X","X",SUM(N(ISNUMBER(_xlfn.XMATCH(INDEX(C$12:C$411,1+MOD($B87-C$8+_xlfn.SEQUENCE(C$7,,0),C$412)),$AC$5:$AC$9)))))</f>
        <v>0</v>
      </c>
      <c r="AC87" s="129" cm="1">
        <f t="array" ref="AC87">IF(D87="X","X",SUM(N(ISNUMBER(_xlfn.XMATCH(INDEX(D$12:D$411,1+MOD($B87-D$8+_xlfn.SEQUENCE(D$7,,0),D$412)),$AC$5:$AC$9)))))</f>
        <v>0</v>
      </c>
      <c r="AD87" s="129" cm="1">
        <f t="array" ref="AD87">IF(E87="X","X",SUM(N(ISNUMBER(_xlfn.XMATCH(INDEX(E$12:E$411,1+MOD($B87-E$8+_xlfn.SEQUENCE(E$7,,0),E$412)),$AC$5:$AC$9)))))</f>
        <v>0</v>
      </c>
      <c r="AE87" s="129" cm="1">
        <f t="array" ref="AE87">IF(F87="X","X",SUM(N(ISNUMBER(_xlfn.XMATCH(INDEX(F$12:F$411,1+MOD($B87-F$8+_xlfn.SEQUENCE(F$7,,0),F$412)),$AC$5:$AC$9)))))</f>
        <v>1</v>
      </c>
      <c r="AF87" s="142" cm="1">
        <f t="array" ref="AF87">IF(G87="X","X",SUM(N(ISNUMBER(_xlfn.XMATCH(INDEX(G$12:G$411,1+MOD($B87-G$8+_xlfn.SEQUENCE(G$7,,0),G$412)),$AC$5:$AC$9)))))</f>
        <v>0</v>
      </c>
      <c r="AH87" s="146" cm="1">
        <f t="array" ref="AH87">IF(C87="X","X",SUM(N(ISNUMBER(_xlfn.XMATCH(INDEX(C$12:C$411,1+MOD($B87-C$8+_xlfn.SEQUENCE(C$7,,0),C$412)),$AI$5:$AI$9)))))</f>
        <v>0</v>
      </c>
      <c r="AI87" s="129" cm="1">
        <f t="array" ref="AI87">IF(D87="X","X",SUM(N(ISNUMBER(_xlfn.XMATCH(INDEX(D$12:D$411,1+MOD($B87-D$8+_xlfn.SEQUENCE(D$7,,0),D$412)),$AI$5:$AI$9)))))</f>
        <v>1</v>
      </c>
      <c r="AJ87" s="129" cm="1">
        <f t="array" ref="AJ87">IF(E87="X","X",SUM(N(ISNUMBER(_xlfn.XMATCH(INDEX(E$12:E$411,1+MOD($B87-E$8+_xlfn.SEQUENCE(E$7,,0),E$412)),$AI$5:$AI$9)))))</f>
        <v>0</v>
      </c>
      <c r="AK87" s="129" cm="1">
        <f t="array" ref="AK87">IF(F87="X","X",SUM(N(ISNUMBER(_xlfn.XMATCH(INDEX(F$12:F$411,1+MOD($B87-F$8+_xlfn.SEQUENCE(F$7,,0),F$412)),$AI$5:$AI$9)))))</f>
        <v>0</v>
      </c>
      <c r="AL87" s="142" cm="1">
        <f t="array" ref="AL87">IF(G87="X","X",SUM(N(ISNUMBER(_xlfn.XMATCH(INDEX(G$12:G$411,1+MOD($B87-G$8+_xlfn.SEQUENCE(G$7,,0),G$412)),$AI$5:$AI$9)))))</f>
        <v>0</v>
      </c>
      <c r="AN87" s="146" cm="1">
        <f t="array" ref="AN87">IF(C87="X","X",SUM(N(ISNUMBER(_xlfn.XMATCH(INDEX(C$12:C$411,1+MOD($B87-C$8+_xlfn.SEQUENCE(C$7,,0),C$412)),$AO$5:$AO$9)))))</f>
        <v>0</v>
      </c>
      <c r="AO87" s="129" cm="1">
        <f t="array" ref="AO87">IF(D87="X","X",SUM(N(ISNUMBER(_xlfn.XMATCH(INDEX(D$12:D$411,1+MOD($B87-D$8+_xlfn.SEQUENCE(D$7,,0),D$412)),$AO$5:$AO$9)))))</f>
        <v>0</v>
      </c>
      <c r="AP87" s="129" cm="1">
        <f t="array" ref="AP87">IF(E87="X","X",SUM(N(ISNUMBER(_xlfn.XMATCH(INDEX(E$12:E$411,1+MOD($B87-E$8+_xlfn.SEQUENCE(E$7,,0),E$412)),$AO$5:$AO$9)))))</f>
        <v>0</v>
      </c>
      <c r="AQ87" s="129" cm="1">
        <f t="array" ref="AQ87">IF(F87="X","X",SUM(N(ISNUMBER(_xlfn.XMATCH(INDEX(F$12:F$411,1+MOD($B87-F$8+_xlfn.SEQUENCE(F$7,,0),F$412)),$AO$5:$AO$9)))))</f>
        <v>0</v>
      </c>
      <c r="AR87" s="142" cm="1">
        <f t="array" ref="AR87">IF(G87="X","X",SUM(N(ISNUMBER(_xlfn.XMATCH(INDEX(G$12:G$411,1+MOD($B87-G$8+_xlfn.SEQUENCE(G$7,,0),G$412)),$AO$5:$AO$9)))))</f>
        <v>0</v>
      </c>
      <c r="AT87" s="146" cm="1">
        <f t="array" ref="AT87">IF(C87="X","X",SUM(N(ISNUMBER(_xlfn.XMATCH(INDEX(C$12:C$411,1+MOD($B87-C$8+_xlfn.SEQUENCE(C$7,,0),C$412)),$AU$5:$AU$9)))))</f>
        <v>1</v>
      </c>
      <c r="AU87" s="129" cm="1">
        <f t="array" ref="AU87">IF(D87="X","X",SUM(N(ISNUMBER(_xlfn.XMATCH(INDEX(D$12:D$411,1+MOD($B87-D$8+_xlfn.SEQUENCE(D$7,,0),D$412)),$AU$5:$AU$9)))))</f>
        <v>0</v>
      </c>
      <c r="AV87" s="129" cm="1">
        <f t="array" ref="AV87">IF(E87="X","X",SUM(N(ISNUMBER(_xlfn.XMATCH(INDEX(E$12:E$411,1+MOD($B87-E$8+_xlfn.SEQUENCE(E$7,,0),E$412)),$AU$5:$AU$9)))))</f>
        <v>0</v>
      </c>
      <c r="AW87" s="129" cm="1">
        <f t="array" ref="AW87">IF(F87="X","X",SUM(N(ISNUMBER(_xlfn.XMATCH(INDEX(F$12:F$411,1+MOD($B87-F$8+_xlfn.SEQUENCE(F$7,,0),F$412)),$AU$5:$AU$9)))))</f>
        <v>0</v>
      </c>
      <c r="AX87" s="142" cm="1">
        <f t="array" ref="AX87">IF(G87="X","X",SUM(N(ISNUMBER(_xlfn.XMATCH(INDEX(G$12:G$411,1+MOD($B87-G$8+_xlfn.SEQUENCE(G$7,,0),G$412)),$AU$5:$AU$9)))))</f>
        <v>1</v>
      </c>
      <c r="AZ87" s="146" cm="1">
        <f t="array" ref="AZ87">IF(C87="X","X",SUM(N(ISNUMBER(_xlfn.XMATCH(INDEX(C$12:C$411,1+MOD($B87-C$8+_xlfn.SEQUENCE(C$7,,0),C$412)),$BA$5:$BA$9)))))</f>
        <v>0</v>
      </c>
      <c r="BA87" s="129" cm="1">
        <f t="array" ref="BA87">IF(D87="X","X",SUM(N(ISNUMBER(_xlfn.XMATCH(INDEX(D$12:D$411,1+MOD($B87-D$8+_xlfn.SEQUENCE(D$7,,0),D$412)),$BA$5:$BA$9)))))</f>
        <v>0</v>
      </c>
      <c r="BB87" s="129" cm="1">
        <f t="array" ref="BB87">IF(E87="X","X",SUM(N(ISNUMBER(_xlfn.XMATCH(INDEX(E$12:E$411,1+MOD($B87-E$8+_xlfn.SEQUENCE(E$7,,0),E$412)),$BA$5:$BA$9)))))</f>
        <v>1</v>
      </c>
      <c r="BC87" s="129" cm="1">
        <f t="array" ref="BC87">IF(F87="X","X",SUM(N(ISNUMBER(_xlfn.XMATCH(INDEX(F$12:F$411,1+MOD($B87-F$8+_xlfn.SEQUENCE(F$7,,0),F$412)),$BA$5:$BA$9)))))</f>
        <v>1</v>
      </c>
      <c r="BD87" s="142" cm="1">
        <f t="array" ref="BD87">IF(G87="X","X",SUM(N(ISNUMBER(_xlfn.XMATCH(INDEX(G$12:G$411,1+MOD($B87-G$8+_xlfn.SEQUENCE(G$7,,0),G$412)),$BA$5:$BA$9)))))</f>
        <v>0</v>
      </c>
      <c r="BF87" s="146" cm="1">
        <f t="array" ref="BF87">IF(C87="X","X",SUM(N(ISNUMBER(_xlfn.XMATCH(INDEX(C$12:C$411,1+MOD($B87-C$8+_xlfn.SEQUENCE(C$7,,0),C$412)),$BG$5:$BG$9)))))</f>
        <v>0</v>
      </c>
      <c r="BG87" s="129" cm="1">
        <f t="array" ref="BG87">IF(D87="X","X",SUM(N(ISNUMBER(_xlfn.XMATCH(INDEX(D$12:D$411,1+MOD($B87-D$8+_xlfn.SEQUENCE(D$7,,0),D$412)),$BG$5:$BG$9)))))</f>
        <v>0</v>
      </c>
      <c r="BH87" s="129" cm="1">
        <f t="array" ref="BH87">IF(E87="X","X",SUM(N(ISNUMBER(_xlfn.XMATCH(INDEX(E$12:E$411,1+MOD($B87-E$8+_xlfn.SEQUENCE(E$7,,0),E$412)),$BG$5:$BG$9)))))</f>
        <v>0</v>
      </c>
      <c r="BI87" s="129" cm="1">
        <f t="array" ref="BI87">IF(F87="X","X",SUM(N(ISNUMBER(_xlfn.XMATCH(INDEX(F$12:F$411,1+MOD($B87-F$8+_xlfn.SEQUENCE(F$7,,0),F$412)),$BG$5:$BG$9)))))</f>
        <v>0</v>
      </c>
      <c r="BJ87" s="142" cm="1">
        <f t="array" ref="BJ87">IF(G87="X","X",SUM(N(ISNUMBER(_xlfn.XMATCH(INDEX(G$12:G$411,1+MOD($B87-G$8+_xlfn.SEQUENCE(G$7,,0),G$412)),$BG$5:$BG$9)))))</f>
        <v>0</v>
      </c>
      <c r="BL87" s="146" cm="1">
        <f t="array" ref="BL87">IF(C87="X","X",SUM(N(ISNUMBER(_xlfn.XMATCH(INDEX(C$12:C$411,1+MOD($B87-C$8+_xlfn.SEQUENCE(C$7,,0),C$412)),$BM$5:$BM$9)))))</f>
        <v>1</v>
      </c>
      <c r="BM87" s="129" cm="1">
        <f t="array" ref="BM87">IF(D87="X","X",SUM(N(ISNUMBER(_xlfn.XMATCH(INDEX(D$12:D$411,1+MOD($B87-D$8+_xlfn.SEQUENCE(D$7,,0),D$412)),$BM$5:$BM$9)))))</f>
        <v>0</v>
      </c>
      <c r="BN87" s="129" cm="1">
        <f t="array" ref="BN87">IF(E87="X","X",SUM(N(ISNUMBER(_xlfn.XMATCH(INDEX(E$12:E$411,1+MOD($B87-E$8+_xlfn.SEQUENCE(E$7,,0),E$412)),$BM$5:$BM$9)))))</f>
        <v>1</v>
      </c>
      <c r="BO87" s="129" cm="1">
        <f t="array" ref="BO87">IF(F87="X","X",SUM(N(ISNUMBER(_xlfn.XMATCH(INDEX(F$12:F$411,1+MOD($B87-F$8+_xlfn.SEQUENCE(F$7,,0),F$412)),$BM$5:$BM$9)))))</f>
        <v>0</v>
      </c>
      <c r="BP87" s="142" cm="1">
        <f t="array" ref="BP87">IF(G87="X","X",SUM(N(ISNUMBER(_xlfn.XMATCH(INDEX(G$12:G$411,1+MOD($B87-G$8+_xlfn.SEQUENCE(G$7,,0),G$412)),$BM$5:$BM$9)))))</f>
        <v>0</v>
      </c>
      <c r="BR87" s="146" cm="1">
        <f t="array" ref="BR87">IF(C87="X","X",SUM(N(ISNUMBER(_xlfn.XMATCH(INDEX(C$12:C$411,1+MOD($B87-C$8+_xlfn.SEQUENCE(C$7,,0),C$412)),$BS$5:$BS$9)))))</f>
        <v>0</v>
      </c>
      <c r="BS87" s="129" cm="1">
        <f t="array" ref="BS87">IF(D87="X","X",SUM(N(ISNUMBER(_xlfn.XMATCH(INDEX(D$12:D$411,1+MOD($B87-D$8+_xlfn.SEQUENCE(D$7,,0),D$412)),$BS$5:$BS$9)))))</f>
        <v>1</v>
      </c>
      <c r="BT87" s="129" cm="1">
        <f t="array" ref="BT87">IF(E87="X","X",SUM(N(ISNUMBER(_xlfn.XMATCH(INDEX(E$12:E$411,1+MOD($B87-E$8+_xlfn.SEQUENCE(E$7,,0),E$412)),$BS$5:$BS$9)))))</f>
        <v>1</v>
      </c>
      <c r="BU87" s="129" cm="1">
        <f t="array" ref="BU87">IF(F87="X","X",SUM(N(ISNUMBER(_xlfn.XMATCH(INDEX(F$12:F$411,1+MOD($B87-F$8+_xlfn.SEQUENCE(F$7,,0),F$412)),$BS$5:$BS$9)))))</f>
        <v>1</v>
      </c>
      <c r="BV87" s="142" cm="1">
        <f t="array" ref="BV87">IF(G87="X","X",SUM(N(ISNUMBER(_xlfn.XMATCH(INDEX(G$12:G$411,1+MOD($B87-G$8+_xlfn.SEQUENCE(G$7,,0),G$412)),$BS$5:$BS$9)))))</f>
        <v>1</v>
      </c>
      <c r="BX87" s="146" cm="1">
        <f t="array" ref="BX87">IF(C87="X","X",SUM(N(ISNUMBER(_xlfn.XMATCH(INDEX(C$12:C$411,1+MOD($B87-C$8+_xlfn.SEQUENCE(C$7,,0),C$412)),$BY$5:$BY$9)))))</f>
        <v>0</v>
      </c>
      <c r="BY87" s="129" cm="1">
        <f t="array" ref="BY87">IF(D87="X","X",SUM(N(ISNUMBER(_xlfn.XMATCH(INDEX(D$12:D$411,1+MOD($B87-D$8+_xlfn.SEQUENCE(D$7,,0),D$412)),$BY$5:$BY$9)))))</f>
        <v>0</v>
      </c>
      <c r="BZ87" s="129" cm="1">
        <f t="array" ref="BZ87">IF(E87="X","X",SUM(N(ISNUMBER(_xlfn.XMATCH(INDEX(E$12:E$411,1+MOD($B87-E$8+_xlfn.SEQUENCE(E$7,,0),E$412)),$BY$5:$BY$9)))))</f>
        <v>0</v>
      </c>
      <c r="CA87" s="129" cm="1">
        <f t="array" ref="CA87">IF(F87="X","X",SUM(N(ISNUMBER(_xlfn.XMATCH(INDEX(F$12:F$411,1+MOD($B87-F$8+_xlfn.SEQUENCE(F$7,,0),F$412)),$BY$5:$BY$9)))))</f>
        <v>0</v>
      </c>
      <c r="CB87" s="142" cm="1">
        <f t="array" ref="CB87">IF(G87="X","X",SUM(N(ISNUMBER(_xlfn.XMATCH(INDEX(G$12:G$411,1+MOD($B87-G$8+_xlfn.SEQUENCE(G$7,,0),G$412)),$BY$5:$BY$9)))))</f>
        <v>0</v>
      </c>
      <c r="CD87" s="146" cm="1">
        <f t="array" ref="CD87">IF(C87="X","X",SUM(N(ISNUMBER(_xlfn.XMATCH(INDEX(C$12:C$411,1+MOD($B87-C$8+_xlfn.SEQUENCE(C$7,,0),C$412)),$CE$5:$CE$9)))))</f>
        <v>0</v>
      </c>
      <c r="CE87" s="129" cm="1">
        <f t="array" ref="CE87">IF(D87="X","X",SUM(N(ISNUMBER(_xlfn.XMATCH(INDEX(D$12:D$411,1+MOD($B87-D$8+_xlfn.SEQUENCE(D$7,,0),D$412)),$CE$5:$CE$9)))))</f>
        <v>0</v>
      </c>
      <c r="CF87" s="129" cm="1">
        <f t="array" ref="CF87">IF(E87="X","X",SUM(N(ISNUMBER(_xlfn.XMATCH(INDEX(E$12:E$411,1+MOD($B87-E$8+_xlfn.SEQUENCE(E$7,,0),E$412)),$CE$5:$CE$9)))))</f>
        <v>0</v>
      </c>
      <c r="CG87" s="129" cm="1">
        <f t="array" ref="CG87">IF(F87="X","X",SUM(N(ISNUMBER(_xlfn.XMATCH(INDEX(F$12:F$411,1+MOD($B87-F$8+_xlfn.SEQUENCE(F$7,,0),F$412)),$CE$5:$CE$9)))))</f>
        <v>0</v>
      </c>
      <c r="CH87" s="142" cm="1">
        <f t="array" ref="CH87">IF(G87="X","X",SUM(N(ISNUMBER(_xlfn.XMATCH(INDEX(G$12:G$411,1+MOD($B87-G$8+_xlfn.SEQUENCE(G$7,,0),G$412)),$CE$5:$CE$9)))))</f>
        <v>0</v>
      </c>
      <c r="CJ87" s="146" cm="1">
        <f t="array" ref="CJ87">IF(C87="X","X",SUM(N(ISNUMBER(_xlfn.XMATCH(INDEX(C$12:C$411,1+MOD($B87-C$8+_xlfn.SEQUENCE(C$7,,0),C$412)),$CK$5:$CK$9)))))</f>
        <v>0</v>
      </c>
      <c r="CK87" s="129" cm="1">
        <f t="array" ref="CK87">IF(D87="X","X",SUM(N(ISNUMBER(_xlfn.XMATCH(INDEX(D$12:D$411,1+MOD($B87-D$8+_xlfn.SEQUENCE(D$7,,0),D$412)),$CK$5:$CK$9)))))</f>
        <v>0</v>
      </c>
      <c r="CL87" s="129" cm="1">
        <f t="array" ref="CL87">IF(E87="X","X",SUM(N(ISNUMBER(_xlfn.XMATCH(INDEX(E$12:E$411,1+MOD($B87-E$8+_xlfn.SEQUENCE(E$7,,0),E$412)),$CK$5:$CK$9)))))</f>
        <v>0</v>
      </c>
      <c r="CM87" s="129" cm="1">
        <f t="array" ref="CM87">IF(F87="X","X",SUM(N(ISNUMBER(_xlfn.XMATCH(INDEX(F$12:F$411,1+MOD($B87-F$8+_xlfn.SEQUENCE(F$7,,0),F$412)),$CK$5:$CK$9)))))</f>
        <v>0</v>
      </c>
      <c r="CN87" s="142" cm="1">
        <f t="array" ref="CN87">IF(G87="X","X",SUM(N(ISNUMBER(_xlfn.XMATCH(INDEX(G$12:G$411,1+MOD($B87-G$8+_xlfn.SEQUENCE(G$7,,0),G$412)),$CK$5:$CK$9)))))</f>
        <v>0</v>
      </c>
      <c r="CP87" s="146" cm="1">
        <f t="array" ref="CP87">IF(C87="X","X",SUM(N(ISNUMBER(_xlfn.XMATCH(INDEX(C$12:C$411,1+MOD($B87-C$8+_xlfn.SEQUENCE(C$7,,0),C$412)),$CQ$5:$CQ$9)))))</f>
        <v>1</v>
      </c>
      <c r="CQ87" s="129" cm="1">
        <f t="array" ref="CQ87">IF(D87="X","X",SUM(N(ISNUMBER(_xlfn.XMATCH(INDEX(D$12:D$411,1+MOD($B87-D$8+_xlfn.SEQUENCE(D$7,,0),D$412)),$CQ$5:$CQ$9)))))</f>
        <v>1</v>
      </c>
      <c r="CR87" s="129" cm="1">
        <f t="array" ref="CR87">IF(E87="X","X",SUM(N(ISNUMBER(_xlfn.XMATCH(INDEX(E$12:E$411,1+MOD($B87-E$8+_xlfn.SEQUENCE(E$7,,0),E$412)),$CQ$5:$CQ$9)))))</f>
        <v>0</v>
      </c>
      <c r="CS87" s="129" cm="1">
        <f t="array" ref="CS87">IF(F87="X","X",SUM(N(ISNUMBER(_xlfn.XMATCH(INDEX(F$12:F$411,1+MOD($B87-F$8+_xlfn.SEQUENCE(F$7,,0),F$412)),$CQ$5:$CQ$9)))))</f>
        <v>0</v>
      </c>
      <c r="CT87" s="142" cm="1">
        <f t="array" ref="CT87">IF(G87="X","X",SUM(N(ISNUMBER(_xlfn.XMATCH(INDEX(G$12:G$411,1+MOD($B87-G$8+_xlfn.SEQUENCE(G$7,,0),G$412)),$CQ$5:$CQ$9)))))</f>
        <v>0</v>
      </c>
    </row>
    <row r="88" spans="2:98" ht="12.75" customHeight="1" x14ac:dyDescent="0.2">
      <c r="B88" s="5">
        <f t="shared" si="5"/>
        <v>76</v>
      </c>
      <c r="C88" s="129" t="s">
        <v>37</v>
      </c>
      <c r="D88" s="129" t="s">
        <v>32</v>
      </c>
      <c r="E88" s="129" t="s">
        <v>35</v>
      </c>
      <c r="F88" s="129" t="s">
        <v>31</v>
      </c>
      <c r="G88" s="142" t="s">
        <v>38</v>
      </c>
      <c r="P88" s="146" cm="1">
        <f t="array" ref="P88">IF(C88="X","X",SUM(N(ISNUMBER(_xlfn.XMATCH(INDEX(C$12:C$411,1+MOD($B88-C$8+_xlfn.SEQUENCE(C$7,,0),C$412)),$Q$5:$Q$9)))))</f>
        <v>0</v>
      </c>
      <c r="Q88" s="129" cm="1">
        <f t="array" ref="Q88">IF(D88="X","X",SUM(N(ISNUMBER(_xlfn.XMATCH(INDEX(D$12:D$411,1+MOD($B88-D$8+_xlfn.SEQUENCE(D$7,,0),D$412)),$Q$5:$Q$9)))))</f>
        <v>0</v>
      </c>
      <c r="R88" s="129" cm="1">
        <f t="array" ref="R88">IF(E88="X","X",SUM(N(ISNUMBER(_xlfn.XMATCH(INDEX(E$12:E$411,1+MOD($B88-E$8+_xlfn.SEQUENCE(E$7,,0),E$412)),$Q$5:$Q$9)))))</f>
        <v>0</v>
      </c>
      <c r="S88" s="129" cm="1">
        <f t="array" ref="S88">IF(F88="X","X",SUM(N(ISNUMBER(_xlfn.XMATCH(INDEX(F$12:F$411,1+MOD($B88-F$8+_xlfn.SEQUENCE(F$7,,0),F$412)),$Q$5:$Q$9)))))</f>
        <v>0</v>
      </c>
      <c r="T88" s="142" cm="1">
        <f t="array" ref="T88">IF(G88="X","X",SUM(N(ISNUMBER(_xlfn.XMATCH(INDEX(G$12:G$411,1+MOD($B88-G$8+_xlfn.SEQUENCE(G$7,,0),G$412)),$Q$5:$Q$9)))))</f>
        <v>0</v>
      </c>
      <c r="V88" s="146" cm="1">
        <f t="array" ref="V88">IF(C88="X","X",SUM(N(ISNUMBER(_xlfn.XMATCH(INDEX(C$12:C$411,1+MOD($B88-C$8+_xlfn.SEQUENCE(C$7,,0),C$412)),$W$5:$W$9)))))</f>
        <v>0</v>
      </c>
      <c r="W88" s="129" cm="1">
        <f t="array" ref="W88">IF(D88="X","X",SUM(N(ISNUMBER(_xlfn.XMATCH(INDEX(D$12:D$411,1+MOD($B88-D$8+_xlfn.SEQUENCE(D$7,,0),D$412)),$W$5:$W$9)))))</f>
        <v>0</v>
      </c>
      <c r="X88" s="129" cm="1">
        <f t="array" ref="X88">IF(E88="X","X",SUM(N(ISNUMBER(_xlfn.XMATCH(INDEX(E$12:E$411,1+MOD($B88-E$8+_xlfn.SEQUENCE(E$7,,0),E$412)),$W$5:$W$9)))))</f>
        <v>0</v>
      </c>
      <c r="Y88" s="129" cm="1">
        <f t="array" ref="Y88">IF(F88="X","X",SUM(N(ISNUMBER(_xlfn.XMATCH(INDEX(F$12:F$411,1+MOD($B88-F$8+_xlfn.SEQUENCE(F$7,,0),F$412)),$W$5:$W$9)))))</f>
        <v>0</v>
      </c>
      <c r="Z88" s="142" cm="1">
        <f t="array" ref="Z88">IF(G88="X","X",SUM(N(ISNUMBER(_xlfn.XMATCH(INDEX(G$12:G$411,1+MOD($B88-G$8+_xlfn.SEQUENCE(G$7,,0),G$412)),$W$5:$W$9)))))</f>
        <v>0</v>
      </c>
      <c r="AB88" s="146" cm="1">
        <f t="array" ref="AB88">IF(C88="X","X",SUM(N(ISNUMBER(_xlfn.XMATCH(INDEX(C$12:C$411,1+MOD($B88-C$8+_xlfn.SEQUENCE(C$7,,0),C$412)),$AC$5:$AC$9)))))</f>
        <v>0</v>
      </c>
      <c r="AC88" s="129" cm="1">
        <f t="array" ref="AC88">IF(D88="X","X",SUM(N(ISNUMBER(_xlfn.XMATCH(INDEX(D$12:D$411,1+MOD($B88-D$8+_xlfn.SEQUENCE(D$7,,0),D$412)),$AC$5:$AC$9)))))</f>
        <v>0</v>
      </c>
      <c r="AD88" s="129" cm="1">
        <f t="array" ref="AD88">IF(E88="X","X",SUM(N(ISNUMBER(_xlfn.XMATCH(INDEX(E$12:E$411,1+MOD($B88-E$8+_xlfn.SEQUENCE(E$7,,0),E$412)),$AC$5:$AC$9)))))</f>
        <v>0</v>
      </c>
      <c r="AE88" s="129" cm="1">
        <f t="array" ref="AE88">IF(F88="X","X",SUM(N(ISNUMBER(_xlfn.XMATCH(INDEX(F$12:F$411,1+MOD($B88-F$8+_xlfn.SEQUENCE(F$7,,0),F$412)),$AC$5:$AC$9)))))</f>
        <v>1</v>
      </c>
      <c r="AF88" s="142" cm="1">
        <f t="array" ref="AF88">IF(G88="X","X",SUM(N(ISNUMBER(_xlfn.XMATCH(INDEX(G$12:G$411,1+MOD($B88-G$8+_xlfn.SEQUENCE(G$7,,0),G$412)),$AC$5:$AC$9)))))</f>
        <v>0</v>
      </c>
      <c r="AH88" s="146" cm="1">
        <f t="array" ref="AH88">IF(C88="X","X",SUM(N(ISNUMBER(_xlfn.XMATCH(INDEX(C$12:C$411,1+MOD($B88-C$8+_xlfn.SEQUENCE(C$7,,0),C$412)),$AI$5:$AI$9)))))</f>
        <v>1</v>
      </c>
      <c r="AI88" s="129" cm="1">
        <f t="array" ref="AI88">IF(D88="X","X",SUM(N(ISNUMBER(_xlfn.XMATCH(INDEX(D$12:D$411,1+MOD($B88-D$8+_xlfn.SEQUENCE(D$7,,0),D$412)),$AI$5:$AI$9)))))</f>
        <v>1</v>
      </c>
      <c r="AJ88" s="129" cm="1">
        <f t="array" ref="AJ88">IF(E88="X","X",SUM(N(ISNUMBER(_xlfn.XMATCH(INDEX(E$12:E$411,1+MOD($B88-E$8+_xlfn.SEQUENCE(E$7,,0),E$412)),$AI$5:$AI$9)))))</f>
        <v>0</v>
      </c>
      <c r="AK88" s="129" cm="1">
        <f t="array" ref="AK88">IF(F88="X","X",SUM(N(ISNUMBER(_xlfn.XMATCH(INDEX(F$12:F$411,1+MOD($B88-F$8+_xlfn.SEQUENCE(F$7,,0),F$412)),$AI$5:$AI$9)))))</f>
        <v>0</v>
      </c>
      <c r="AL88" s="142" cm="1">
        <f t="array" ref="AL88">IF(G88="X","X",SUM(N(ISNUMBER(_xlfn.XMATCH(INDEX(G$12:G$411,1+MOD($B88-G$8+_xlfn.SEQUENCE(G$7,,0),G$412)),$AI$5:$AI$9)))))</f>
        <v>0</v>
      </c>
      <c r="AN88" s="146" cm="1">
        <f t="array" ref="AN88">IF(C88="X","X",SUM(N(ISNUMBER(_xlfn.XMATCH(INDEX(C$12:C$411,1+MOD($B88-C$8+_xlfn.SEQUENCE(C$7,,0),C$412)),$AO$5:$AO$9)))))</f>
        <v>0</v>
      </c>
      <c r="AO88" s="129" cm="1">
        <f t="array" ref="AO88">IF(D88="X","X",SUM(N(ISNUMBER(_xlfn.XMATCH(INDEX(D$12:D$411,1+MOD($B88-D$8+_xlfn.SEQUENCE(D$7,,0),D$412)),$AO$5:$AO$9)))))</f>
        <v>0</v>
      </c>
      <c r="AP88" s="129" cm="1">
        <f t="array" ref="AP88">IF(E88="X","X",SUM(N(ISNUMBER(_xlfn.XMATCH(INDEX(E$12:E$411,1+MOD($B88-E$8+_xlfn.SEQUENCE(E$7,,0),E$412)),$AO$5:$AO$9)))))</f>
        <v>0</v>
      </c>
      <c r="AQ88" s="129" cm="1">
        <f t="array" ref="AQ88">IF(F88="X","X",SUM(N(ISNUMBER(_xlfn.XMATCH(INDEX(F$12:F$411,1+MOD($B88-F$8+_xlfn.SEQUENCE(F$7,,0),F$412)),$AO$5:$AO$9)))))</f>
        <v>0</v>
      </c>
      <c r="AR88" s="142" cm="1">
        <f t="array" ref="AR88">IF(G88="X","X",SUM(N(ISNUMBER(_xlfn.XMATCH(INDEX(G$12:G$411,1+MOD($B88-G$8+_xlfn.SEQUENCE(G$7,,0),G$412)),$AO$5:$AO$9)))))</f>
        <v>1</v>
      </c>
      <c r="AT88" s="146" cm="1">
        <f t="array" ref="AT88">IF(C88="X","X",SUM(N(ISNUMBER(_xlfn.XMATCH(INDEX(C$12:C$411,1+MOD($B88-C$8+_xlfn.SEQUENCE(C$7,,0),C$412)),$AU$5:$AU$9)))))</f>
        <v>1</v>
      </c>
      <c r="AU88" s="129" cm="1">
        <f t="array" ref="AU88">IF(D88="X","X",SUM(N(ISNUMBER(_xlfn.XMATCH(INDEX(D$12:D$411,1+MOD($B88-D$8+_xlfn.SEQUENCE(D$7,,0),D$412)),$AU$5:$AU$9)))))</f>
        <v>0</v>
      </c>
      <c r="AV88" s="129" cm="1">
        <f t="array" ref="AV88">IF(E88="X","X",SUM(N(ISNUMBER(_xlfn.XMATCH(INDEX(E$12:E$411,1+MOD($B88-E$8+_xlfn.SEQUENCE(E$7,,0),E$412)),$AU$5:$AU$9)))))</f>
        <v>1</v>
      </c>
      <c r="AW88" s="129" cm="1">
        <f t="array" ref="AW88">IF(F88="X","X",SUM(N(ISNUMBER(_xlfn.XMATCH(INDEX(F$12:F$411,1+MOD($B88-F$8+_xlfn.SEQUENCE(F$7,,0),F$412)),$AU$5:$AU$9)))))</f>
        <v>0</v>
      </c>
      <c r="AX88" s="142" cm="1">
        <f t="array" ref="AX88">IF(G88="X","X",SUM(N(ISNUMBER(_xlfn.XMATCH(INDEX(G$12:G$411,1+MOD($B88-G$8+_xlfn.SEQUENCE(G$7,,0),G$412)),$AU$5:$AU$9)))))</f>
        <v>1</v>
      </c>
      <c r="AZ88" s="146" cm="1">
        <f t="array" ref="AZ88">IF(C88="X","X",SUM(N(ISNUMBER(_xlfn.XMATCH(INDEX(C$12:C$411,1+MOD($B88-C$8+_xlfn.SEQUENCE(C$7,,0),C$412)),$BA$5:$BA$9)))))</f>
        <v>0</v>
      </c>
      <c r="BA88" s="129" cm="1">
        <f t="array" ref="BA88">IF(D88="X","X",SUM(N(ISNUMBER(_xlfn.XMATCH(INDEX(D$12:D$411,1+MOD($B88-D$8+_xlfn.SEQUENCE(D$7,,0),D$412)),$BA$5:$BA$9)))))</f>
        <v>0</v>
      </c>
      <c r="BB88" s="129" cm="1">
        <f t="array" ref="BB88">IF(E88="X","X",SUM(N(ISNUMBER(_xlfn.XMATCH(INDEX(E$12:E$411,1+MOD($B88-E$8+_xlfn.SEQUENCE(E$7,,0),E$412)),$BA$5:$BA$9)))))</f>
        <v>1</v>
      </c>
      <c r="BC88" s="129" cm="1">
        <f t="array" ref="BC88">IF(F88="X","X",SUM(N(ISNUMBER(_xlfn.XMATCH(INDEX(F$12:F$411,1+MOD($B88-F$8+_xlfn.SEQUENCE(F$7,,0),F$412)),$BA$5:$BA$9)))))</f>
        <v>1</v>
      </c>
      <c r="BD88" s="142" cm="1">
        <f t="array" ref="BD88">IF(G88="X","X",SUM(N(ISNUMBER(_xlfn.XMATCH(INDEX(G$12:G$411,1+MOD($B88-G$8+_xlfn.SEQUENCE(G$7,,0),G$412)),$BA$5:$BA$9)))))</f>
        <v>0</v>
      </c>
      <c r="BF88" s="146" cm="1">
        <f t="array" ref="BF88">IF(C88="X","X",SUM(N(ISNUMBER(_xlfn.XMATCH(INDEX(C$12:C$411,1+MOD($B88-C$8+_xlfn.SEQUENCE(C$7,,0),C$412)),$BG$5:$BG$9)))))</f>
        <v>0</v>
      </c>
      <c r="BG88" s="129" cm="1">
        <f t="array" ref="BG88">IF(D88="X","X",SUM(N(ISNUMBER(_xlfn.XMATCH(INDEX(D$12:D$411,1+MOD($B88-D$8+_xlfn.SEQUENCE(D$7,,0),D$412)),$BG$5:$BG$9)))))</f>
        <v>0</v>
      </c>
      <c r="BH88" s="129" cm="1">
        <f t="array" ref="BH88">IF(E88="X","X",SUM(N(ISNUMBER(_xlfn.XMATCH(INDEX(E$12:E$411,1+MOD($B88-E$8+_xlfn.SEQUENCE(E$7,,0),E$412)),$BG$5:$BG$9)))))</f>
        <v>0</v>
      </c>
      <c r="BI88" s="129" cm="1">
        <f t="array" ref="BI88">IF(F88="X","X",SUM(N(ISNUMBER(_xlfn.XMATCH(INDEX(F$12:F$411,1+MOD($B88-F$8+_xlfn.SEQUENCE(F$7,,0),F$412)),$BG$5:$BG$9)))))</f>
        <v>1</v>
      </c>
      <c r="BJ88" s="142" cm="1">
        <f t="array" ref="BJ88">IF(G88="X","X",SUM(N(ISNUMBER(_xlfn.XMATCH(INDEX(G$12:G$411,1+MOD($B88-G$8+_xlfn.SEQUENCE(G$7,,0),G$412)),$BG$5:$BG$9)))))</f>
        <v>0</v>
      </c>
      <c r="BL88" s="146" cm="1">
        <f t="array" ref="BL88">IF(C88="X","X",SUM(N(ISNUMBER(_xlfn.XMATCH(INDEX(C$12:C$411,1+MOD($B88-C$8+_xlfn.SEQUENCE(C$7,,0),C$412)),$BM$5:$BM$9)))))</f>
        <v>1</v>
      </c>
      <c r="BM88" s="129" cm="1">
        <f t="array" ref="BM88">IF(D88="X","X",SUM(N(ISNUMBER(_xlfn.XMATCH(INDEX(D$12:D$411,1+MOD($B88-D$8+_xlfn.SEQUENCE(D$7,,0),D$412)),$BM$5:$BM$9)))))</f>
        <v>1</v>
      </c>
      <c r="BN88" s="129" cm="1">
        <f t="array" ref="BN88">IF(E88="X","X",SUM(N(ISNUMBER(_xlfn.XMATCH(INDEX(E$12:E$411,1+MOD($B88-E$8+_xlfn.SEQUENCE(E$7,,0),E$412)),$BM$5:$BM$9)))))</f>
        <v>1</v>
      </c>
      <c r="BO88" s="129" cm="1">
        <f t="array" ref="BO88">IF(F88="X","X",SUM(N(ISNUMBER(_xlfn.XMATCH(INDEX(F$12:F$411,1+MOD($B88-F$8+_xlfn.SEQUENCE(F$7,,0),F$412)),$BM$5:$BM$9)))))</f>
        <v>0</v>
      </c>
      <c r="BP88" s="142" cm="1">
        <f t="array" ref="BP88">IF(G88="X","X",SUM(N(ISNUMBER(_xlfn.XMATCH(INDEX(G$12:G$411,1+MOD($B88-G$8+_xlfn.SEQUENCE(G$7,,0),G$412)),$BM$5:$BM$9)))))</f>
        <v>0</v>
      </c>
      <c r="BR88" s="146" cm="1">
        <f t="array" ref="BR88">IF(C88="X","X",SUM(N(ISNUMBER(_xlfn.XMATCH(INDEX(C$12:C$411,1+MOD($B88-C$8+_xlfn.SEQUENCE(C$7,,0),C$412)),$BS$5:$BS$9)))))</f>
        <v>0</v>
      </c>
      <c r="BS88" s="129" cm="1">
        <f t="array" ref="BS88">IF(D88="X","X",SUM(N(ISNUMBER(_xlfn.XMATCH(INDEX(D$12:D$411,1+MOD($B88-D$8+_xlfn.SEQUENCE(D$7,,0),D$412)),$BS$5:$BS$9)))))</f>
        <v>1</v>
      </c>
      <c r="BT88" s="129" cm="1">
        <f t="array" ref="BT88">IF(E88="X","X",SUM(N(ISNUMBER(_xlfn.XMATCH(INDEX(E$12:E$411,1+MOD($B88-E$8+_xlfn.SEQUENCE(E$7,,0),E$412)),$BS$5:$BS$9)))))</f>
        <v>0</v>
      </c>
      <c r="BU88" s="129" cm="1">
        <f t="array" ref="BU88">IF(F88="X","X",SUM(N(ISNUMBER(_xlfn.XMATCH(INDEX(F$12:F$411,1+MOD($B88-F$8+_xlfn.SEQUENCE(F$7,,0),F$412)),$BS$5:$BS$9)))))</f>
        <v>0</v>
      </c>
      <c r="BV88" s="142" cm="1">
        <f t="array" ref="BV88">IF(G88="X","X",SUM(N(ISNUMBER(_xlfn.XMATCH(INDEX(G$12:G$411,1+MOD($B88-G$8+_xlfn.SEQUENCE(G$7,,0),G$412)),$BS$5:$BS$9)))))</f>
        <v>1</v>
      </c>
      <c r="BX88" s="146" cm="1">
        <f t="array" ref="BX88">IF(C88="X","X",SUM(N(ISNUMBER(_xlfn.XMATCH(INDEX(C$12:C$411,1+MOD($B88-C$8+_xlfn.SEQUENCE(C$7,,0),C$412)),$BY$5:$BY$9)))))</f>
        <v>0</v>
      </c>
      <c r="BY88" s="129" cm="1">
        <f t="array" ref="BY88">IF(D88="X","X",SUM(N(ISNUMBER(_xlfn.XMATCH(INDEX(D$12:D$411,1+MOD($B88-D$8+_xlfn.SEQUENCE(D$7,,0),D$412)),$BY$5:$BY$9)))))</f>
        <v>0</v>
      </c>
      <c r="BZ88" s="129" cm="1">
        <f t="array" ref="BZ88">IF(E88="X","X",SUM(N(ISNUMBER(_xlfn.XMATCH(INDEX(E$12:E$411,1+MOD($B88-E$8+_xlfn.SEQUENCE(E$7,,0),E$412)),$BY$5:$BY$9)))))</f>
        <v>0</v>
      </c>
      <c r="CA88" s="129" cm="1">
        <f t="array" ref="CA88">IF(F88="X","X",SUM(N(ISNUMBER(_xlfn.XMATCH(INDEX(F$12:F$411,1+MOD($B88-F$8+_xlfn.SEQUENCE(F$7,,0),F$412)),$BY$5:$BY$9)))))</f>
        <v>0</v>
      </c>
      <c r="CB88" s="142" cm="1">
        <f t="array" ref="CB88">IF(G88="X","X",SUM(N(ISNUMBER(_xlfn.XMATCH(INDEX(G$12:G$411,1+MOD($B88-G$8+_xlfn.SEQUENCE(G$7,,0),G$412)),$BY$5:$BY$9)))))</f>
        <v>0</v>
      </c>
      <c r="CD88" s="146" cm="1">
        <f t="array" ref="CD88">IF(C88="X","X",SUM(N(ISNUMBER(_xlfn.XMATCH(INDEX(C$12:C$411,1+MOD($B88-C$8+_xlfn.SEQUENCE(C$7,,0),C$412)),$CE$5:$CE$9)))))</f>
        <v>0</v>
      </c>
      <c r="CE88" s="129" cm="1">
        <f t="array" ref="CE88">IF(D88="X","X",SUM(N(ISNUMBER(_xlfn.XMATCH(INDEX(D$12:D$411,1+MOD($B88-D$8+_xlfn.SEQUENCE(D$7,,0),D$412)),$CE$5:$CE$9)))))</f>
        <v>0</v>
      </c>
      <c r="CF88" s="129" cm="1">
        <f t="array" ref="CF88">IF(E88="X","X",SUM(N(ISNUMBER(_xlfn.XMATCH(INDEX(E$12:E$411,1+MOD($B88-E$8+_xlfn.SEQUENCE(E$7,,0),E$412)),$CE$5:$CE$9)))))</f>
        <v>0</v>
      </c>
      <c r="CG88" s="129" cm="1">
        <f t="array" ref="CG88">IF(F88="X","X",SUM(N(ISNUMBER(_xlfn.XMATCH(INDEX(F$12:F$411,1+MOD($B88-F$8+_xlfn.SEQUENCE(F$7,,0),F$412)),$CE$5:$CE$9)))))</f>
        <v>0</v>
      </c>
      <c r="CH88" s="142" cm="1">
        <f t="array" ref="CH88">IF(G88="X","X",SUM(N(ISNUMBER(_xlfn.XMATCH(INDEX(G$12:G$411,1+MOD($B88-G$8+_xlfn.SEQUENCE(G$7,,0),G$412)),$CE$5:$CE$9)))))</f>
        <v>0</v>
      </c>
      <c r="CJ88" s="146" cm="1">
        <f t="array" ref="CJ88">IF(C88="X","X",SUM(N(ISNUMBER(_xlfn.XMATCH(INDEX(C$12:C$411,1+MOD($B88-C$8+_xlfn.SEQUENCE(C$7,,0),C$412)),$CK$5:$CK$9)))))</f>
        <v>0</v>
      </c>
      <c r="CK88" s="129" cm="1">
        <f t="array" ref="CK88">IF(D88="X","X",SUM(N(ISNUMBER(_xlfn.XMATCH(INDEX(D$12:D$411,1+MOD($B88-D$8+_xlfn.SEQUENCE(D$7,,0),D$412)),$CK$5:$CK$9)))))</f>
        <v>0</v>
      </c>
      <c r="CL88" s="129" cm="1">
        <f t="array" ref="CL88">IF(E88="X","X",SUM(N(ISNUMBER(_xlfn.XMATCH(INDEX(E$12:E$411,1+MOD($B88-E$8+_xlfn.SEQUENCE(E$7,,0),E$412)),$CK$5:$CK$9)))))</f>
        <v>0</v>
      </c>
      <c r="CM88" s="129" cm="1">
        <f t="array" ref="CM88">IF(F88="X","X",SUM(N(ISNUMBER(_xlfn.XMATCH(INDEX(F$12:F$411,1+MOD($B88-F$8+_xlfn.SEQUENCE(F$7,,0),F$412)),$CK$5:$CK$9)))))</f>
        <v>0</v>
      </c>
      <c r="CN88" s="142" cm="1">
        <f t="array" ref="CN88">IF(G88="X","X",SUM(N(ISNUMBER(_xlfn.XMATCH(INDEX(G$12:G$411,1+MOD($B88-G$8+_xlfn.SEQUENCE(G$7,,0),G$412)),$CK$5:$CK$9)))))</f>
        <v>0</v>
      </c>
      <c r="CP88" s="146" cm="1">
        <f t="array" ref="CP88">IF(C88="X","X",SUM(N(ISNUMBER(_xlfn.XMATCH(INDEX(C$12:C$411,1+MOD($B88-C$8+_xlfn.SEQUENCE(C$7,,0),C$412)),$CQ$5:$CQ$9)))))</f>
        <v>0</v>
      </c>
      <c r="CQ88" s="129" cm="1">
        <f t="array" ref="CQ88">IF(D88="X","X",SUM(N(ISNUMBER(_xlfn.XMATCH(INDEX(D$12:D$411,1+MOD($B88-D$8+_xlfn.SEQUENCE(D$7,,0),D$412)),$CQ$5:$CQ$9)))))</f>
        <v>0</v>
      </c>
      <c r="CR88" s="129" cm="1">
        <f t="array" ref="CR88">IF(E88="X","X",SUM(N(ISNUMBER(_xlfn.XMATCH(INDEX(E$12:E$411,1+MOD($B88-E$8+_xlfn.SEQUENCE(E$7,,0),E$412)),$CQ$5:$CQ$9)))))</f>
        <v>0</v>
      </c>
      <c r="CS88" s="129" cm="1">
        <f t="array" ref="CS88">IF(F88="X","X",SUM(N(ISNUMBER(_xlfn.XMATCH(INDEX(F$12:F$411,1+MOD($B88-F$8+_xlfn.SEQUENCE(F$7,,0),F$412)),$CQ$5:$CQ$9)))))</f>
        <v>0</v>
      </c>
      <c r="CT88" s="142" cm="1">
        <f t="array" ref="CT88">IF(G88="X","X",SUM(N(ISNUMBER(_xlfn.XMATCH(INDEX(G$12:G$411,1+MOD($B88-G$8+_xlfn.SEQUENCE(G$7,,0),G$412)),$CQ$5:$CQ$9)))))</f>
        <v>0</v>
      </c>
    </row>
    <row r="89" spans="2:98" ht="12.75" customHeight="1" x14ac:dyDescent="0.2">
      <c r="B89" s="5">
        <f t="shared" si="5"/>
        <v>77</v>
      </c>
      <c r="C89" s="129" t="s">
        <v>34</v>
      </c>
      <c r="D89" s="129" t="s">
        <v>38</v>
      </c>
      <c r="E89" s="129" t="s">
        <v>37</v>
      </c>
      <c r="F89" s="129" t="s">
        <v>35</v>
      </c>
      <c r="G89" s="142" t="s">
        <v>34</v>
      </c>
      <c r="P89" s="146" cm="1">
        <f t="array" ref="P89">IF(C89="X","X",SUM(N(ISNUMBER(_xlfn.XMATCH(INDEX(C$12:C$411,1+MOD($B89-C$8+_xlfn.SEQUENCE(C$7,,0),C$412)),$Q$5:$Q$9)))))</f>
        <v>0</v>
      </c>
      <c r="Q89" s="129" cm="1">
        <f t="array" ref="Q89">IF(D89="X","X",SUM(N(ISNUMBER(_xlfn.XMATCH(INDEX(D$12:D$411,1+MOD($B89-D$8+_xlfn.SEQUENCE(D$7,,0),D$412)),$Q$5:$Q$9)))))</f>
        <v>0</v>
      </c>
      <c r="R89" s="129" cm="1">
        <f t="array" ref="R89">IF(E89="X","X",SUM(N(ISNUMBER(_xlfn.XMATCH(INDEX(E$12:E$411,1+MOD($B89-E$8+_xlfn.SEQUENCE(E$7,,0),E$412)),$Q$5:$Q$9)))))</f>
        <v>0</v>
      </c>
      <c r="S89" s="129" cm="1">
        <f t="array" ref="S89">IF(F89="X","X",SUM(N(ISNUMBER(_xlfn.XMATCH(INDEX(F$12:F$411,1+MOD($B89-F$8+_xlfn.SEQUENCE(F$7,,0),F$412)),$Q$5:$Q$9)))))</f>
        <v>0</v>
      </c>
      <c r="T89" s="142" cm="1">
        <f t="array" ref="T89">IF(G89="X","X",SUM(N(ISNUMBER(_xlfn.XMATCH(INDEX(G$12:G$411,1+MOD($B89-G$8+_xlfn.SEQUENCE(G$7,,0),G$412)),$Q$5:$Q$9)))))</f>
        <v>0</v>
      </c>
      <c r="V89" s="146" cm="1">
        <f t="array" ref="V89">IF(C89="X","X",SUM(N(ISNUMBER(_xlfn.XMATCH(INDEX(C$12:C$411,1+MOD($B89-C$8+_xlfn.SEQUENCE(C$7,,0),C$412)),$W$5:$W$9)))))</f>
        <v>0</v>
      </c>
      <c r="W89" s="129" cm="1">
        <f t="array" ref="W89">IF(D89="X","X",SUM(N(ISNUMBER(_xlfn.XMATCH(INDEX(D$12:D$411,1+MOD($B89-D$8+_xlfn.SEQUENCE(D$7,,0),D$412)),$W$5:$W$9)))))</f>
        <v>0</v>
      </c>
      <c r="X89" s="129" cm="1">
        <f t="array" ref="X89">IF(E89="X","X",SUM(N(ISNUMBER(_xlfn.XMATCH(INDEX(E$12:E$411,1+MOD($B89-E$8+_xlfn.SEQUENCE(E$7,,0),E$412)),$W$5:$W$9)))))</f>
        <v>0</v>
      </c>
      <c r="Y89" s="129" cm="1">
        <f t="array" ref="Y89">IF(F89="X","X",SUM(N(ISNUMBER(_xlfn.XMATCH(INDEX(F$12:F$411,1+MOD($B89-F$8+_xlfn.SEQUENCE(F$7,,0),F$412)),$W$5:$W$9)))))</f>
        <v>0</v>
      </c>
      <c r="Z89" s="142" cm="1">
        <f t="array" ref="Z89">IF(G89="X","X",SUM(N(ISNUMBER(_xlfn.XMATCH(INDEX(G$12:G$411,1+MOD($B89-G$8+_xlfn.SEQUENCE(G$7,,0),G$412)),$W$5:$W$9)))))</f>
        <v>0</v>
      </c>
      <c r="AB89" s="146" cm="1">
        <f t="array" ref="AB89">IF(C89="X","X",SUM(N(ISNUMBER(_xlfn.XMATCH(INDEX(C$12:C$411,1+MOD($B89-C$8+_xlfn.SEQUENCE(C$7,,0),C$412)),$AC$5:$AC$9)))))</f>
        <v>0</v>
      </c>
      <c r="AC89" s="129" cm="1">
        <f t="array" ref="AC89">IF(D89="X","X",SUM(N(ISNUMBER(_xlfn.XMATCH(INDEX(D$12:D$411,1+MOD($B89-D$8+_xlfn.SEQUENCE(D$7,,0),D$412)),$AC$5:$AC$9)))))</f>
        <v>0</v>
      </c>
      <c r="AD89" s="129" cm="1">
        <f t="array" ref="AD89">IF(E89="X","X",SUM(N(ISNUMBER(_xlfn.XMATCH(INDEX(E$12:E$411,1+MOD($B89-E$8+_xlfn.SEQUENCE(E$7,,0),E$412)),$AC$5:$AC$9)))))</f>
        <v>0</v>
      </c>
      <c r="AE89" s="129" cm="1">
        <f t="array" ref="AE89">IF(F89="X","X",SUM(N(ISNUMBER(_xlfn.XMATCH(INDEX(F$12:F$411,1+MOD($B89-F$8+_xlfn.SEQUENCE(F$7,,0),F$412)),$AC$5:$AC$9)))))</f>
        <v>0</v>
      </c>
      <c r="AF89" s="142" cm="1">
        <f t="array" ref="AF89">IF(G89="X","X",SUM(N(ISNUMBER(_xlfn.XMATCH(INDEX(G$12:G$411,1+MOD($B89-G$8+_xlfn.SEQUENCE(G$7,,0),G$412)),$AC$5:$AC$9)))))</f>
        <v>0</v>
      </c>
      <c r="AH89" s="146" cm="1">
        <f t="array" ref="AH89">IF(C89="X","X",SUM(N(ISNUMBER(_xlfn.XMATCH(INDEX(C$12:C$411,1+MOD($B89-C$8+_xlfn.SEQUENCE(C$7,,0),C$412)),$AI$5:$AI$9)))))</f>
        <v>1</v>
      </c>
      <c r="AI89" s="129" cm="1">
        <f t="array" ref="AI89">IF(D89="X","X",SUM(N(ISNUMBER(_xlfn.XMATCH(INDEX(D$12:D$411,1+MOD($B89-D$8+_xlfn.SEQUENCE(D$7,,0),D$412)),$AI$5:$AI$9)))))</f>
        <v>0</v>
      </c>
      <c r="AJ89" s="129" cm="1">
        <f t="array" ref="AJ89">IF(E89="X","X",SUM(N(ISNUMBER(_xlfn.XMATCH(INDEX(E$12:E$411,1+MOD($B89-E$8+_xlfn.SEQUENCE(E$7,,0),E$412)),$AI$5:$AI$9)))))</f>
        <v>0</v>
      </c>
      <c r="AK89" s="129" cm="1">
        <f t="array" ref="AK89">IF(F89="X","X",SUM(N(ISNUMBER(_xlfn.XMATCH(INDEX(F$12:F$411,1+MOD($B89-F$8+_xlfn.SEQUENCE(F$7,,0),F$412)),$AI$5:$AI$9)))))</f>
        <v>0</v>
      </c>
      <c r="AL89" s="142" cm="1">
        <f t="array" ref="AL89">IF(G89="X","X",SUM(N(ISNUMBER(_xlfn.XMATCH(INDEX(G$12:G$411,1+MOD($B89-G$8+_xlfn.SEQUENCE(G$7,,0),G$412)),$AI$5:$AI$9)))))</f>
        <v>0</v>
      </c>
      <c r="AN89" s="146" cm="1">
        <f t="array" ref="AN89">IF(C89="X","X",SUM(N(ISNUMBER(_xlfn.XMATCH(INDEX(C$12:C$411,1+MOD($B89-C$8+_xlfn.SEQUENCE(C$7,,0),C$412)),$AO$5:$AO$9)))))</f>
        <v>0</v>
      </c>
      <c r="AO89" s="129" cm="1">
        <f t="array" ref="AO89">IF(D89="X","X",SUM(N(ISNUMBER(_xlfn.XMATCH(INDEX(D$12:D$411,1+MOD($B89-D$8+_xlfn.SEQUENCE(D$7,,0),D$412)),$AO$5:$AO$9)))))</f>
        <v>1</v>
      </c>
      <c r="AP89" s="129" cm="1">
        <f t="array" ref="AP89">IF(E89="X","X",SUM(N(ISNUMBER(_xlfn.XMATCH(INDEX(E$12:E$411,1+MOD($B89-E$8+_xlfn.SEQUENCE(E$7,,0),E$412)),$AO$5:$AO$9)))))</f>
        <v>0</v>
      </c>
      <c r="AQ89" s="129" cm="1">
        <f t="array" ref="AQ89">IF(F89="X","X",SUM(N(ISNUMBER(_xlfn.XMATCH(INDEX(F$12:F$411,1+MOD($B89-F$8+_xlfn.SEQUENCE(F$7,,0),F$412)),$AO$5:$AO$9)))))</f>
        <v>0</v>
      </c>
      <c r="AR89" s="142" cm="1">
        <f t="array" ref="AR89">IF(G89="X","X",SUM(N(ISNUMBER(_xlfn.XMATCH(INDEX(G$12:G$411,1+MOD($B89-G$8+_xlfn.SEQUENCE(G$7,,0),G$412)),$AO$5:$AO$9)))))</f>
        <v>1</v>
      </c>
      <c r="AT89" s="146" cm="1">
        <f t="array" ref="AT89">IF(C89="X","X",SUM(N(ISNUMBER(_xlfn.XMATCH(INDEX(C$12:C$411,1+MOD($B89-C$8+_xlfn.SEQUENCE(C$7,,0),C$412)),$AU$5:$AU$9)))))</f>
        <v>1</v>
      </c>
      <c r="AU89" s="129" cm="1">
        <f t="array" ref="AU89">IF(D89="X","X",SUM(N(ISNUMBER(_xlfn.XMATCH(INDEX(D$12:D$411,1+MOD($B89-D$8+_xlfn.SEQUENCE(D$7,,0),D$412)),$AU$5:$AU$9)))))</f>
        <v>0</v>
      </c>
      <c r="AV89" s="129" cm="1">
        <f t="array" ref="AV89">IF(E89="X","X",SUM(N(ISNUMBER(_xlfn.XMATCH(INDEX(E$12:E$411,1+MOD($B89-E$8+_xlfn.SEQUENCE(E$7,,0),E$412)),$AU$5:$AU$9)))))</f>
        <v>1</v>
      </c>
      <c r="AW89" s="129" cm="1">
        <f t="array" ref="AW89">IF(F89="X","X",SUM(N(ISNUMBER(_xlfn.XMATCH(INDEX(F$12:F$411,1+MOD($B89-F$8+_xlfn.SEQUENCE(F$7,,0),F$412)),$AU$5:$AU$9)))))</f>
        <v>0</v>
      </c>
      <c r="AX89" s="142" cm="1">
        <f t="array" ref="AX89">IF(G89="X","X",SUM(N(ISNUMBER(_xlfn.XMATCH(INDEX(G$12:G$411,1+MOD($B89-G$8+_xlfn.SEQUENCE(G$7,,0),G$412)),$AU$5:$AU$9)))))</f>
        <v>1</v>
      </c>
      <c r="AZ89" s="146" cm="1">
        <f t="array" ref="AZ89">IF(C89="X","X",SUM(N(ISNUMBER(_xlfn.XMATCH(INDEX(C$12:C$411,1+MOD($B89-C$8+_xlfn.SEQUENCE(C$7,,0),C$412)),$BA$5:$BA$9)))))</f>
        <v>0</v>
      </c>
      <c r="BA89" s="129" cm="1">
        <f t="array" ref="BA89">IF(D89="X","X",SUM(N(ISNUMBER(_xlfn.XMATCH(INDEX(D$12:D$411,1+MOD($B89-D$8+_xlfn.SEQUENCE(D$7,,0),D$412)),$BA$5:$BA$9)))))</f>
        <v>0</v>
      </c>
      <c r="BB89" s="129" cm="1">
        <f t="array" ref="BB89">IF(E89="X","X",SUM(N(ISNUMBER(_xlfn.XMATCH(INDEX(E$12:E$411,1+MOD($B89-E$8+_xlfn.SEQUENCE(E$7,,0),E$412)),$BA$5:$BA$9)))))</f>
        <v>0</v>
      </c>
      <c r="BC89" s="129" cm="1">
        <f t="array" ref="BC89">IF(F89="X","X",SUM(N(ISNUMBER(_xlfn.XMATCH(INDEX(F$12:F$411,1+MOD($B89-F$8+_xlfn.SEQUENCE(F$7,,0),F$412)),$BA$5:$BA$9)))))</f>
        <v>1</v>
      </c>
      <c r="BD89" s="142" cm="1">
        <f t="array" ref="BD89">IF(G89="X","X",SUM(N(ISNUMBER(_xlfn.XMATCH(INDEX(G$12:G$411,1+MOD($B89-G$8+_xlfn.SEQUENCE(G$7,,0),G$412)),$BA$5:$BA$9)))))</f>
        <v>0</v>
      </c>
      <c r="BF89" s="146" cm="1">
        <f t="array" ref="BF89">IF(C89="X","X",SUM(N(ISNUMBER(_xlfn.XMATCH(INDEX(C$12:C$411,1+MOD($B89-C$8+_xlfn.SEQUENCE(C$7,,0),C$412)),$BG$5:$BG$9)))))</f>
        <v>1</v>
      </c>
      <c r="BG89" s="129" cm="1">
        <f t="array" ref="BG89">IF(D89="X","X",SUM(N(ISNUMBER(_xlfn.XMATCH(INDEX(D$12:D$411,1+MOD($B89-D$8+_xlfn.SEQUENCE(D$7,,0),D$412)),$BG$5:$BG$9)))))</f>
        <v>0</v>
      </c>
      <c r="BH89" s="129" cm="1">
        <f t="array" ref="BH89">IF(E89="X","X",SUM(N(ISNUMBER(_xlfn.XMATCH(INDEX(E$12:E$411,1+MOD($B89-E$8+_xlfn.SEQUENCE(E$7,,0),E$412)),$BG$5:$BG$9)))))</f>
        <v>0</v>
      </c>
      <c r="BI89" s="129" cm="1">
        <f t="array" ref="BI89">IF(F89="X","X",SUM(N(ISNUMBER(_xlfn.XMATCH(INDEX(F$12:F$411,1+MOD($B89-F$8+_xlfn.SEQUENCE(F$7,,0),F$412)),$BG$5:$BG$9)))))</f>
        <v>1</v>
      </c>
      <c r="BJ89" s="142" cm="1">
        <f t="array" ref="BJ89">IF(G89="X","X",SUM(N(ISNUMBER(_xlfn.XMATCH(INDEX(G$12:G$411,1+MOD($B89-G$8+_xlfn.SEQUENCE(G$7,,0),G$412)),$BG$5:$BG$9)))))</f>
        <v>0</v>
      </c>
      <c r="BL89" s="146" cm="1">
        <f t="array" ref="BL89">IF(C89="X","X",SUM(N(ISNUMBER(_xlfn.XMATCH(INDEX(C$12:C$411,1+MOD($B89-C$8+_xlfn.SEQUENCE(C$7,,0),C$412)),$BM$5:$BM$9)))))</f>
        <v>0</v>
      </c>
      <c r="BM89" s="129" cm="1">
        <f t="array" ref="BM89">IF(D89="X","X",SUM(N(ISNUMBER(_xlfn.XMATCH(INDEX(D$12:D$411,1+MOD($B89-D$8+_xlfn.SEQUENCE(D$7,,0),D$412)),$BM$5:$BM$9)))))</f>
        <v>1</v>
      </c>
      <c r="BN89" s="129" cm="1">
        <f t="array" ref="BN89">IF(E89="X","X",SUM(N(ISNUMBER(_xlfn.XMATCH(INDEX(E$12:E$411,1+MOD($B89-E$8+_xlfn.SEQUENCE(E$7,,0),E$412)),$BM$5:$BM$9)))))</f>
        <v>1</v>
      </c>
      <c r="BO89" s="129" cm="1">
        <f t="array" ref="BO89">IF(F89="X","X",SUM(N(ISNUMBER(_xlfn.XMATCH(INDEX(F$12:F$411,1+MOD($B89-F$8+_xlfn.SEQUENCE(F$7,,0),F$412)),$BM$5:$BM$9)))))</f>
        <v>0</v>
      </c>
      <c r="BP89" s="142" cm="1">
        <f t="array" ref="BP89">IF(G89="X","X",SUM(N(ISNUMBER(_xlfn.XMATCH(INDEX(G$12:G$411,1+MOD($B89-G$8+_xlfn.SEQUENCE(G$7,,0),G$412)),$BM$5:$BM$9)))))</f>
        <v>0</v>
      </c>
      <c r="BR89" s="146" cm="1">
        <f t="array" ref="BR89">IF(C89="X","X",SUM(N(ISNUMBER(_xlfn.XMATCH(INDEX(C$12:C$411,1+MOD($B89-C$8+_xlfn.SEQUENCE(C$7,,0),C$412)),$BS$5:$BS$9)))))</f>
        <v>0</v>
      </c>
      <c r="BS89" s="129" cm="1">
        <f t="array" ref="BS89">IF(D89="X","X",SUM(N(ISNUMBER(_xlfn.XMATCH(INDEX(D$12:D$411,1+MOD($B89-D$8+_xlfn.SEQUENCE(D$7,,0),D$412)),$BS$5:$BS$9)))))</f>
        <v>1</v>
      </c>
      <c r="BT89" s="129" cm="1">
        <f t="array" ref="BT89">IF(E89="X","X",SUM(N(ISNUMBER(_xlfn.XMATCH(INDEX(E$12:E$411,1+MOD($B89-E$8+_xlfn.SEQUENCE(E$7,,0),E$412)),$BS$5:$BS$9)))))</f>
        <v>0</v>
      </c>
      <c r="BU89" s="129" cm="1">
        <f t="array" ref="BU89">IF(F89="X","X",SUM(N(ISNUMBER(_xlfn.XMATCH(INDEX(F$12:F$411,1+MOD($B89-F$8+_xlfn.SEQUENCE(F$7,,0),F$412)),$BS$5:$BS$9)))))</f>
        <v>1</v>
      </c>
      <c r="BV89" s="142" cm="1">
        <f t="array" ref="BV89">IF(G89="X","X",SUM(N(ISNUMBER(_xlfn.XMATCH(INDEX(G$12:G$411,1+MOD($B89-G$8+_xlfn.SEQUENCE(G$7,,0),G$412)),$BS$5:$BS$9)))))</f>
        <v>1</v>
      </c>
      <c r="BX89" s="146" cm="1">
        <f t="array" ref="BX89">IF(C89="X","X",SUM(N(ISNUMBER(_xlfn.XMATCH(INDEX(C$12:C$411,1+MOD($B89-C$8+_xlfn.SEQUENCE(C$7,,0),C$412)),$BY$5:$BY$9)))))</f>
        <v>0</v>
      </c>
      <c r="BY89" s="129" cm="1">
        <f t="array" ref="BY89">IF(D89="X","X",SUM(N(ISNUMBER(_xlfn.XMATCH(INDEX(D$12:D$411,1+MOD($B89-D$8+_xlfn.SEQUENCE(D$7,,0),D$412)),$BY$5:$BY$9)))))</f>
        <v>0</v>
      </c>
      <c r="BZ89" s="129" cm="1">
        <f t="array" ref="BZ89">IF(E89="X","X",SUM(N(ISNUMBER(_xlfn.XMATCH(INDEX(E$12:E$411,1+MOD($B89-E$8+_xlfn.SEQUENCE(E$7,,0),E$412)),$BY$5:$BY$9)))))</f>
        <v>0</v>
      </c>
      <c r="CA89" s="129" cm="1">
        <f t="array" ref="CA89">IF(F89="X","X",SUM(N(ISNUMBER(_xlfn.XMATCH(INDEX(F$12:F$411,1+MOD($B89-F$8+_xlfn.SEQUENCE(F$7,,0),F$412)),$BY$5:$BY$9)))))</f>
        <v>0</v>
      </c>
      <c r="CB89" s="142" cm="1">
        <f t="array" ref="CB89">IF(G89="X","X",SUM(N(ISNUMBER(_xlfn.XMATCH(INDEX(G$12:G$411,1+MOD($B89-G$8+_xlfn.SEQUENCE(G$7,,0),G$412)),$BY$5:$BY$9)))))</f>
        <v>0</v>
      </c>
      <c r="CD89" s="146" cm="1">
        <f t="array" ref="CD89">IF(C89="X","X",SUM(N(ISNUMBER(_xlfn.XMATCH(INDEX(C$12:C$411,1+MOD($B89-C$8+_xlfn.SEQUENCE(C$7,,0),C$412)),$CE$5:$CE$9)))))</f>
        <v>0</v>
      </c>
      <c r="CE89" s="129" cm="1">
        <f t="array" ref="CE89">IF(D89="X","X",SUM(N(ISNUMBER(_xlfn.XMATCH(INDEX(D$12:D$411,1+MOD($B89-D$8+_xlfn.SEQUENCE(D$7,,0),D$412)),$CE$5:$CE$9)))))</f>
        <v>0</v>
      </c>
      <c r="CF89" s="129" cm="1">
        <f t="array" ref="CF89">IF(E89="X","X",SUM(N(ISNUMBER(_xlfn.XMATCH(INDEX(E$12:E$411,1+MOD($B89-E$8+_xlfn.SEQUENCE(E$7,,0),E$412)),$CE$5:$CE$9)))))</f>
        <v>0</v>
      </c>
      <c r="CG89" s="129" cm="1">
        <f t="array" ref="CG89">IF(F89="X","X",SUM(N(ISNUMBER(_xlfn.XMATCH(INDEX(F$12:F$411,1+MOD($B89-F$8+_xlfn.SEQUENCE(F$7,,0),F$412)),$CE$5:$CE$9)))))</f>
        <v>0</v>
      </c>
      <c r="CH89" s="142" cm="1">
        <f t="array" ref="CH89">IF(G89="X","X",SUM(N(ISNUMBER(_xlfn.XMATCH(INDEX(G$12:G$411,1+MOD($B89-G$8+_xlfn.SEQUENCE(G$7,,0),G$412)),$CE$5:$CE$9)))))</f>
        <v>0</v>
      </c>
      <c r="CJ89" s="146" cm="1">
        <f t="array" ref="CJ89">IF(C89="X","X",SUM(N(ISNUMBER(_xlfn.XMATCH(INDEX(C$12:C$411,1+MOD($B89-C$8+_xlfn.SEQUENCE(C$7,,0),C$412)),$CK$5:$CK$9)))))</f>
        <v>0</v>
      </c>
      <c r="CK89" s="129" cm="1">
        <f t="array" ref="CK89">IF(D89="X","X",SUM(N(ISNUMBER(_xlfn.XMATCH(INDEX(D$12:D$411,1+MOD($B89-D$8+_xlfn.SEQUENCE(D$7,,0),D$412)),$CK$5:$CK$9)))))</f>
        <v>0</v>
      </c>
      <c r="CL89" s="129" cm="1">
        <f t="array" ref="CL89">IF(E89="X","X",SUM(N(ISNUMBER(_xlfn.XMATCH(INDEX(E$12:E$411,1+MOD($B89-E$8+_xlfn.SEQUENCE(E$7,,0),E$412)),$CK$5:$CK$9)))))</f>
        <v>0</v>
      </c>
      <c r="CM89" s="129" cm="1">
        <f t="array" ref="CM89">IF(F89="X","X",SUM(N(ISNUMBER(_xlfn.XMATCH(INDEX(F$12:F$411,1+MOD($B89-F$8+_xlfn.SEQUENCE(F$7,,0),F$412)),$CK$5:$CK$9)))))</f>
        <v>0</v>
      </c>
      <c r="CN89" s="142" cm="1">
        <f t="array" ref="CN89">IF(G89="X","X",SUM(N(ISNUMBER(_xlfn.XMATCH(INDEX(G$12:G$411,1+MOD($B89-G$8+_xlfn.SEQUENCE(G$7,,0),G$412)),$CK$5:$CK$9)))))</f>
        <v>0</v>
      </c>
      <c r="CP89" s="146" cm="1">
        <f t="array" ref="CP89">IF(C89="X","X",SUM(N(ISNUMBER(_xlfn.XMATCH(INDEX(C$12:C$411,1+MOD($B89-C$8+_xlfn.SEQUENCE(C$7,,0),C$412)),$CQ$5:$CQ$9)))))</f>
        <v>0</v>
      </c>
      <c r="CQ89" s="129" cm="1">
        <f t="array" ref="CQ89">IF(D89="X","X",SUM(N(ISNUMBER(_xlfn.XMATCH(INDEX(D$12:D$411,1+MOD($B89-D$8+_xlfn.SEQUENCE(D$7,,0),D$412)),$CQ$5:$CQ$9)))))</f>
        <v>0</v>
      </c>
      <c r="CR89" s="129" cm="1">
        <f t="array" ref="CR89">IF(E89="X","X",SUM(N(ISNUMBER(_xlfn.XMATCH(INDEX(E$12:E$411,1+MOD($B89-E$8+_xlfn.SEQUENCE(E$7,,0),E$412)),$CQ$5:$CQ$9)))))</f>
        <v>1</v>
      </c>
      <c r="CS89" s="129" cm="1">
        <f t="array" ref="CS89">IF(F89="X","X",SUM(N(ISNUMBER(_xlfn.XMATCH(INDEX(F$12:F$411,1+MOD($B89-F$8+_xlfn.SEQUENCE(F$7,,0),F$412)),$CQ$5:$CQ$9)))))</f>
        <v>0</v>
      </c>
      <c r="CT89" s="142" cm="1">
        <f t="array" ref="CT89">IF(G89="X","X",SUM(N(ISNUMBER(_xlfn.XMATCH(INDEX(G$12:G$411,1+MOD($B89-G$8+_xlfn.SEQUENCE(G$7,,0),G$412)),$CQ$5:$CQ$9)))))</f>
        <v>0</v>
      </c>
    </row>
    <row r="90" spans="2:98" ht="12.75" customHeight="1" x14ac:dyDescent="0.2">
      <c r="B90" s="5">
        <f t="shared" si="5"/>
        <v>78</v>
      </c>
      <c r="C90" s="129" t="s">
        <v>32</v>
      </c>
      <c r="D90" s="129" t="s">
        <v>37</v>
      </c>
      <c r="E90" s="129" t="s">
        <v>34</v>
      </c>
      <c r="F90" s="129" t="s">
        <v>36</v>
      </c>
      <c r="G90" s="142" t="s">
        <v>33</v>
      </c>
      <c r="P90" s="146" cm="1">
        <f t="array" ref="P90">IF(C90="X","X",SUM(N(ISNUMBER(_xlfn.XMATCH(INDEX(C$12:C$411,1+MOD($B90-C$8+_xlfn.SEQUENCE(C$7,,0),C$412)),$Q$5:$Q$9)))))</f>
        <v>0</v>
      </c>
      <c r="Q90" s="129" cm="1">
        <f t="array" ref="Q90">IF(D90="X","X",SUM(N(ISNUMBER(_xlfn.XMATCH(INDEX(D$12:D$411,1+MOD($B90-D$8+_xlfn.SEQUENCE(D$7,,0),D$412)),$Q$5:$Q$9)))))</f>
        <v>0</v>
      </c>
      <c r="R90" s="129" cm="1">
        <f t="array" ref="R90">IF(E90="X","X",SUM(N(ISNUMBER(_xlfn.XMATCH(INDEX(E$12:E$411,1+MOD($B90-E$8+_xlfn.SEQUENCE(E$7,,0),E$412)),$Q$5:$Q$9)))))</f>
        <v>0</v>
      </c>
      <c r="S90" s="129" cm="1">
        <f t="array" ref="S90">IF(F90="X","X",SUM(N(ISNUMBER(_xlfn.XMATCH(INDEX(F$12:F$411,1+MOD($B90-F$8+_xlfn.SEQUENCE(F$7,,0),F$412)),$Q$5:$Q$9)))))</f>
        <v>0</v>
      </c>
      <c r="T90" s="142" cm="1">
        <f t="array" ref="T90">IF(G90="X","X",SUM(N(ISNUMBER(_xlfn.XMATCH(INDEX(G$12:G$411,1+MOD($B90-G$8+_xlfn.SEQUENCE(G$7,,0),G$412)),$Q$5:$Q$9)))))</f>
        <v>0</v>
      </c>
      <c r="V90" s="146" cm="1">
        <f t="array" ref="V90">IF(C90="X","X",SUM(N(ISNUMBER(_xlfn.XMATCH(INDEX(C$12:C$411,1+MOD($B90-C$8+_xlfn.SEQUENCE(C$7,,0),C$412)),$W$5:$W$9)))))</f>
        <v>0</v>
      </c>
      <c r="W90" s="129" cm="1">
        <f t="array" ref="W90">IF(D90="X","X",SUM(N(ISNUMBER(_xlfn.XMATCH(INDEX(D$12:D$411,1+MOD($B90-D$8+_xlfn.SEQUENCE(D$7,,0),D$412)),$W$5:$W$9)))))</f>
        <v>0</v>
      </c>
      <c r="X90" s="129" cm="1">
        <f t="array" ref="X90">IF(E90="X","X",SUM(N(ISNUMBER(_xlfn.XMATCH(INDEX(E$12:E$411,1+MOD($B90-E$8+_xlfn.SEQUENCE(E$7,,0),E$412)),$W$5:$W$9)))))</f>
        <v>0</v>
      </c>
      <c r="Y90" s="129" cm="1">
        <f t="array" ref="Y90">IF(F90="X","X",SUM(N(ISNUMBER(_xlfn.XMATCH(INDEX(F$12:F$411,1+MOD($B90-F$8+_xlfn.SEQUENCE(F$7,,0),F$412)),$W$5:$W$9)))))</f>
        <v>0</v>
      </c>
      <c r="Z90" s="142" cm="1">
        <f t="array" ref="Z90">IF(G90="X","X",SUM(N(ISNUMBER(_xlfn.XMATCH(INDEX(G$12:G$411,1+MOD($B90-G$8+_xlfn.SEQUENCE(G$7,,0),G$412)),$W$5:$W$9)))))</f>
        <v>0</v>
      </c>
      <c r="AB90" s="146" cm="1">
        <f t="array" ref="AB90">IF(C90="X","X",SUM(N(ISNUMBER(_xlfn.XMATCH(INDEX(C$12:C$411,1+MOD($B90-C$8+_xlfn.SEQUENCE(C$7,,0),C$412)),$AC$5:$AC$9)))))</f>
        <v>0</v>
      </c>
      <c r="AC90" s="129" cm="1">
        <f t="array" ref="AC90">IF(D90="X","X",SUM(N(ISNUMBER(_xlfn.XMATCH(INDEX(D$12:D$411,1+MOD($B90-D$8+_xlfn.SEQUENCE(D$7,,0),D$412)),$AC$5:$AC$9)))))</f>
        <v>0</v>
      </c>
      <c r="AD90" s="129" cm="1">
        <f t="array" ref="AD90">IF(E90="X","X",SUM(N(ISNUMBER(_xlfn.XMATCH(INDEX(E$12:E$411,1+MOD($B90-E$8+_xlfn.SEQUENCE(E$7,,0),E$412)),$AC$5:$AC$9)))))</f>
        <v>0</v>
      </c>
      <c r="AE90" s="129" cm="1">
        <f t="array" ref="AE90">IF(F90="X","X",SUM(N(ISNUMBER(_xlfn.XMATCH(INDEX(F$12:F$411,1+MOD($B90-F$8+_xlfn.SEQUENCE(F$7,,0),F$412)),$AC$5:$AC$9)))))</f>
        <v>1</v>
      </c>
      <c r="AF90" s="142" cm="1">
        <f t="array" ref="AF90">IF(G90="X","X",SUM(N(ISNUMBER(_xlfn.XMATCH(INDEX(G$12:G$411,1+MOD($B90-G$8+_xlfn.SEQUENCE(G$7,,0),G$412)),$AC$5:$AC$9)))))</f>
        <v>0</v>
      </c>
      <c r="AH90" s="146" cm="1">
        <f t="array" ref="AH90">IF(C90="X","X",SUM(N(ISNUMBER(_xlfn.XMATCH(INDEX(C$12:C$411,1+MOD($B90-C$8+_xlfn.SEQUENCE(C$7,,0),C$412)),$AI$5:$AI$9)))))</f>
        <v>1</v>
      </c>
      <c r="AI90" s="129" cm="1">
        <f t="array" ref="AI90">IF(D90="X","X",SUM(N(ISNUMBER(_xlfn.XMATCH(INDEX(D$12:D$411,1+MOD($B90-D$8+_xlfn.SEQUENCE(D$7,,0),D$412)),$AI$5:$AI$9)))))</f>
        <v>0</v>
      </c>
      <c r="AJ90" s="129" cm="1">
        <f t="array" ref="AJ90">IF(E90="X","X",SUM(N(ISNUMBER(_xlfn.XMATCH(INDEX(E$12:E$411,1+MOD($B90-E$8+_xlfn.SEQUENCE(E$7,,0),E$412)),$AI$5:$AI$9)))))</f>
        <v>0</v>
      </c>
      <c r="AK90" s="129" cm="1">
        <f t="array" ref="AK90">IF(F90="X","X",SUM(N(ISNUMBER(_xlfn.XMATCH(INDEX(F$12:F$411,1+MOD($B90-F$8+_xlfn.SEQUENCE(F$7,,0),F$412)),$AI$5:$AI$9)))))</f>
        <v>0</v>
      </c>
      <c r="AL90" s="142" cm="1">
        <f t="array" ref="AL90">IF(G90="X","X",SUM(N(ISNUMBER(_xlfn.XMATCH(INDEX(G$12:G$411,1+MOD($B90-G$8+_xlfn.SEQUENCE(G$7,,0),G$412)),$AI$5:$AI$9)))))</f>
        <v>0</v>
      </c>
      <c r="AN90" s="146" cm="1">
        <f t="array" ref="AN90">IF(C90="X","X",SUM(N(ISNUMBER(_xlfn.XMATCH(INDEX(C$12:C$411,1+MOD($B90-C$8+_xlfn.SEQUENCE(C$7,,0),C$412)),$AO$5:$AO$9)))))</f>
        <v>0</v>
      </c>
      <c r="AO90" s="129" cm="1">
        <f t="array" ref="AO90">IF(D90="X","X",SUM(N(ISNUMBER(_xlfn.XMATCH(INDEX(D$12:D$411,1+MOD($B90-D$8+_xlfn.SEQUENCE(D$7,,0),D$412)),$AO$5:$AO$9)))))</f>
        <v>1</v>
      </c>
      <c r="AP90" s="129" cm="1">
        <f t="array" ref="AP90">IF(E90="X","X",SUM(N(ISNUMBER(_xlfn.XMATCH(INDEX(E$12:E$411,1+MOD($B90-E$8+_xlfn.SEQUENCE(E$7,,0),E$412)),$AO$5:$AO$9)))))</f>
        <v>1</v>
      </c>
      <c r="AQ90" s="129" cm="1">
        <f t="array" ref="AQ90">IF(F90="X","X",SUM(N(ISNUMBER(_xlfn.XMATCH(INDEX(F$12:F$411,1+MOD($B90-F$8+_xlfn.SEQUENCE(F$7,,0),F$412)),$AO$5:$AO$9)))))</f>
        <v>0</v>
      </c>
      <c r="AR90" s="142" cm="1">
        <f t="array" ref="AR90">IF(G90="X","X",SUM(N(ISNUMBER(_xlfn.XMATCH(INDEX(G$12:G$411,1+MOD($B90-G$8+_xlfn.SEQUENCE(G$7,,0),G$412)),$AO$5:$AO$9)))))</f>
        <v>1</v>
      </c>
      <c r="AT90" s="146" cm="1">
        <f t="array" ref="AT90">IF(C90="X","X",SUM(N(ISNUMBER(_xlfn.XMATCH(INDEX(C$12:C$411,1+MOD($B90-C$8+_xlfn.SEQUENCE(C$7,,0),C$412)),$AU$5:$AU$9)))))</f>
        <v>0</v>
      </c>
      <c r="AU90" s="129" cm="1">
        <f t="array" ref="AU90">IF(D90="X","X",SUM(N(ISNUMBER(_xlfn.XMATCH(INDEX(D$12:D$411,1+MOD($B90-D$8+_xlfn.SEQUENCE(D$7,,0),D$412)),$AU$5:$AU$9)))))</f>
        <v>0</v>
      </c>
      <c r="AV90" s="129" cm="1">
        <f t="array" ref="AV90">IF(E90="X","X",SUM(N(ISNUMBER(_xlfn.XMATCH(INDEX(E$12:E$411,1+MOD($B90-E$8+_xlfn.SEQUENCE(E$7,,0),E$412)),$AU$5:$AU$9)))))</f>
        <v>1</v>
      </c>
      <c r="AW90" s="129" cm="1">
        <f t="array" ref="AW90">IF(F90="X","X",SUM(N(ISNUMBER(_xlfn.XMATCH(INDEX(F$12:F$411,1+MOD($B90-F$8+_xlfn.SEQUENCE(F$7,,0),F$412)),$AU$5:$AU$9)))))</f>
        <v>0</v>
      </c>
      <c r="AX90" s="142" cm="1">
        <f t="array" ref="AX90">IF(G90="X","X",SUM(N(ISNUMBER(_xlfn.XMATCH(INDEX(G$12:G$411,1+MOD($B90-G$8+_xlfn.SEQUENCE(G$7,,0),G$412)),$AU$5:$AU$9)))))</f>
        <v>1</v>
      </c>
      <c r="AZ90" s="146" cm="1">
        <f t="array" ref="AZ90">IF(C90="X","X",SUM(N(ISNUMBER(_xlfn.XMATCH(INDEX(C$12:C$411,1+MOD($B90-C$8+_xlfn.SEQUENCE(C$7,,0),C$412)),$BA$5:$BA$9)))))</f>
        <v>0</v>
      </c>
      <c r="BA90" s="129" cm="1">
        <f t="array" ref="BA90">IF(D90="X","X",SUM(N(ISNUMBER(_xlfn.XMATCH(INDEX(D$12:D$411,1+MOD($B90-D$8+_xlfn.SEQUENCE(D$7,,0),D$412)),$BA$5:$BA$9)))))</f>
        <v>0</v>
      </c>
      <c r="BB90" s="129" cm="1">
        <f t="array" ref="BB90">IF(E90="X","X",SUM(N(ISNUMBER(_xlfn.XMATCH(INDEX(E$12:E$411,1+MOD($B90-E$8+_xlfn.SEQUENCE(E$7,,0),E$412)),$BA$5:$BA$9)))))</f>
        <v>0</v>
      </c>
      <c r="BC90" s="129" cm="1">
        <f t="array" ref="BC90">IF(F90="X","X",SUM(N(ISNUMBER(_xlfn.XMATCH(INDEX(F$12:F$411,1+MOD($B90-F$8+_xlfn.SEQUENCE(F$7,,0),F$412)),$BA$5:$BA$9)))))</f>
        <v>0</v>
      </c>
      <c r="BD90" s="142" cm="1">
        <f t="array" ref="BD90">IF(G90="X","X",SUM(N(ISNUMBER(_xlfn.XMATCH(INDEX(G$12:G$411,1+MOD($B90-G$8+_xlfn.SEQUENCE(G$7,,0),G$412)),$BA$5:$BA$9)))))</f>
        <v>0</v>
      </c>
      <c r="BF90" s="146" cm="1">
        <f t="array" ref="BF90">IF(C90="X","X",SUM(N(ISNUMBER(_xlfn.XMATCH(INDEX(C$12:C$411,1+MOD($B90-C$8+_xlfn.SEQUENCE(C$7,,0),C$412)),$BG$5:$BG$9)))))</f>
        <v>1</v>
      </c>
      <c r="BG90" s="129" cm="1">
        <f t="array" ref="BG90">IF(D90="X","X",SUM(N(ISNUMBER(_xlfn.XMATCH(INDEX(D$12:D$411,1+MOD($B90-D$8+_xlfn.SEQUENCE(D$7,,0),D$412)),$BG$5:$BG$9)))))</f>
        <v>0</v>
      </c>
      <c r="BH90" s="129" cm="1">
        <f t="array" ref="BH90">IF(E90="X","X",SUM(N(ISNUMBER(_xlfn.XMATCH(INDEX(E$12:E$411,1+MOD($B90-E$8+_xlfn.SEQUENCE(E$7,,0),E$412)),$BG$5:$BG$9)))))</f>
        <v>0</v>
      </c>
      <c r="BI90" s="129" cm="1">
        <f t="array" ref="BI90">IF(F90="X","X",SUM(N(ISNUMBER(_xlfn.XMATCH(INDEX(F$12:F$411,1+MOD($B90-F$8+_xlfn.SEQUENCE(F$7,,0),F$412)),$BG$5:$BG$9)))))</f>
        <v>1</v>
      </c>
      <c r="BJ90" s="142" cm="1">
        <f t="array" ref="BJ90">IF(G90="X","X",SUM(N(ISNUMBER(_xlfn.XMATCH(INDEX(G$12:G$411,1+MOD($B90-G$8+_xlfn.SEQUENCE(G$7,,0),G$412)),$BG$5:$BG$9)))))</f>
        <v>0</v>
      </c>
      <c r="BL90" s="146" cm="1">
        <f t="array" ref="BL90">IF(C90="X","X",SUM(N(ISNUMBER(_xlfn.XMATCH(INDEX(C$12:C$411,1+MOD($B90-C$8+_xlfn.SEQUENCE(C$7,,0),C$412)),$BM$5:$BM$9)))))</f>
        <v>1</v>
      </c>
      <c r="BM90" s="129" cm="1">
        <f t="array" ref="BM90">IF(D90="X","X",SUM(N(ISNUMBER(_xlfn.XMATCH(INDEX(D$12:D$411,1+MOD($B90-D$8+_xlfn.SEQUENCE(D$7,,0),D$412)),$BM$5:$BM$9)))))</f>
        <v>1</v>
      </c>
      <c r="BN90" s="129" cm="1">
        <f t="array" ref="BN90">IF(E90="X","X",SUM(N(ISNUMBER(_xlfn.XMATCH(INDEX(E$12:E$411,1+MOD($B90-E$8+_xlfn.SEQUENCE(E$7,,0),E$412)),$BM$5:$BM$9)))))</f>
        <v>0</v>
      </c>
      <c r="BO90" s="129" cm="1">
        <f t="array" ref="BO90">IF(F90="X","X",SUM(N(ISNUMBER(_xlfn.XMATCH(INDEX(F$12:F$411,1+MOD($B90-F$8+_xlfn.SEQUENCE(F$7,,0),F$412)),$BM$5:$BM$9)))))</f>
        <v>0</v>
      </c>
      <c r="BP90" s="142" cm="1">
        <f t="array" ref="BP90">IF(G90="X","X",SUM(N(ISNUMBER(_xlfn.XMATCH(INDEX(G$12:G$411,1+MOD($B90-G$8+_xlfn.SEQUENCE(G$7,,0),G$412)),$BM$5:$BM$9)))))</f>
        <v>0</v>
      </c>
      <c r="BR90" s="146" cm="1">
        <f t="array" ref="BR90">IF(C90="X","X",SUM(N(ISNUMBER(_xlfn.XMATCH(INDEX(C$12:C$411,1+MOD($B90-C$8+_xlfn.SEQUENCE(C$7,,0),C$412)),$BS$5:$BS$9)))))</f>
        <v>0</v>
      </c>
      <c r="BS90" s="129" cm="1">
        <f t="array" ref="BS90">IF(D90="X","X",SUM(N(ISNUMBER(_xlfn.XMATCH(INDEX(D$12:D$411,1+MOD($B90-D$8+_xlfn.SEQUENCE(D$7,,0),D$412)),$BS$5:$BS$9)))))</f>
        <v>1</v>
      </c>
      <c r="BT90" s="129" cm="1">
        <f t="array" ref="BT90">IF(E90="X","X",SUM(N(ISNUMBER(_xlfn.XMATCH(INDEX(E$12:E$411,1+MOD($B90-E$8+_xlfn.SEQUENCE(E$7,,0),E$412)),$BS$5:$BS$9)))))</f>
        <v>0</v>
      </c>
      <c r="BU90" s="129" cm="1">
        <f t="array" ref="BU90">IF(F90="X","X",SUM(N(ISNUMBER(_xlfn.XMATCH(INDEX(F$12:F$411,1+MOD($B90-F$8+_xlfn.SEQUENCE(F$7,,0),F$412)),$BS$5:$BS$9)))))</f>
        <v>1</v>
      </c>
      <c r="BV90" s="142" cm="1">
        <f t="array" ref="BV90">IF(G90="X","X",SUM(N(ISNUMBER(_xlfn.XMATCH(INDEX(G$12:G$411,1+MOD($B90-G$8+_xlfn.SEQUENCE(G$7,,0),G$412)),$BS$5:$BS$9)))))</f>
        <v>1</v>
      </c>
      <c r="BX90" s="146" cm="1">
        <f t="array" ref="BX90">IF(C90="X","X",SUM(N(ISNUMBER(_xlfn.XMATCH(INDEX(C$12:C$411,1+MOD($B90-C$8+_xlfn.SEQUENCE(C$7,,0),C$412)),$BY$5:$BY$9)))))</f>
        <v>0</v>
      </c>
      <c r="BY90" s="129" cm="1">
        <f t="array" ref="BY90">IF(D90="X","X",SUM(N(ISNUMBER(_xlfn.XMATCH(INDEX(D$12:D$411,1+MOD($B90-D$8+_xlfn.SEQUENCE(D$7,,0),D$412)),$BY$5:$BY$9)))))</f>
        <v>0</v>
      </c>
      <c r="BZ90" s="129" cm="1">
        <f t="array" ref="BZ90">IF(E90="X","X",SUM(N(ISNUMBER(_xlfn.XMATCH(INDEX(E$12:E$411,1+MOD($B90-E$8+_xlfn.SEQUENCE(E$7,,0),E$412)),$BY$5:$BY$9)))))</f>
        <v>0</v>
      </c>
      <c r="CA90" s="129" cm="1">
        <f t="array" ref="CA90">IF(F90="X","X",SUM(N(ISNUMBER(_xlfn.XMATCH(INDEX(F$12:F$411,1+MOD($B90-F$8+_xlfn.SEQUENCE(F$7,,0),F$412)),$BY$5:$BY$9)))))</f>
        <v>0</v>
      </c>
      <c r="CB90" s="142" cm="1">
        <f t="array" ref="CB90">IF(G90="X","X",SUM(N(ISNUMBER(_xlfn.XMATCH(INDEX(G$12:G$411,1+MOD($B90-G$8+_xlfn.SEQUENCE(G$7,,0),G$412)),$BY$5:$BY$9)))))</f>
        <v>0</v>
      </c>
      <c r="CD90" s="146" cm="1">
        <f t="array" ref="CD90">IF(C90="X","X",SUM(N(ISNUMBER(_xlfn.XMATCH(INDEX(C$12:C$411,1+MOD($B90-C$8+_xlfn.SEQUENCE(C$7,,0),C$412)),$CE$5:$CE$9)))))</f>
        <v>0</v>
      </c>
      <c r="CE90" s="129" cm="1">
        <f t="array" ref="CE90">IF(D90="X","X",SUM(N(ISNUMBER(_xlfn.XMATCH(INDEX(D$12:D$411,1+MOD($B90-D$8+_xlfn.SEQUENCE(D$7,,0),D$412)),$CE$5:$CE$9)))))</f>
        <v>0</v>
      </c>
      <c r="CF90" s="129" cm="1">
        <f t="array" ref="CF90">IF(E90="X","X",SUM(N(ISNUMBER(_xlfn.XMATCH(INDEX(E$12:E$411,1+MOD($B90-E$8+_xlfn.SEQUENCE(E$7,,0),E$412)),$CE$5:$CE$9)))))</f>
        <v>0</v>
      </c>
      <c r="CG90" s="129" cm="1">
        <f t="array" ref="CG90">IF(F90="X","X",SUM(N(ISNUMBER(_xlfn.XMATCH(INDEX(F$12:F$411,1+MOD($B90-F$8+_xlfn.SEQUENCE(F$7,,0),F$412)),$CE$5:$CE$9)))))</f>
        <v>0</v>
      </c>
      <c r="CH90" s="142" cm="1">
        <f t="array" ref="CH90">IF(G90="X","X",SUM(N(ISNUMBER(_xlfn.XMATCH(INDEX(G$12:G$411,1+MOD($B90-G$8+_xlfn.SEQUENCE(G$7,,0),G$412)),$CE$5:$CE$9)))))</f>
        <v>0</v>
      </c>
      <c r="CJ90" s="146" cm="1">
        <f t="array" ref="CJ90">IF(C90="X","X",SUM(N(ISNUMBER(_xlfn.XMATCH(INDEX(C$12:C$411,1+MOD($B90-C$8+_xlfn.SEQUENCE(C$7,,0),C$412)),$CK$5:$CK$9)))))</f>
        <v>0</v>
      </c>
      <c r="CK90" s="129" cm="1">
        <f t="array" ref="CK90">IF(D90="X","X",SUM(N(ISNUMBER(_xlfn.XMATCH(INDEX(D$12:D$411,1+MOD($B90-D$8+_xlfn.SEQUENCE(D$7,,0),D$412)),$CK$5:$CK$9)))))</f>
        <v>0</v>
      </c>
      <c r="CL90" s="129" cm="1">
        <f t="array" ref="CL90">IF(E90="X","X",SUM(N(ISNUMBER(_xlfn.XMATCH(INDEX(E$12:E$411,1+MOD($B90-E$8+_xlfn.SEQUENCE(E$7,,0),E$412)),$CK$5:$CK$9)))))</f>
        <v>0</v>
      </c>
      <c r="CM90" s="129" cm="1">
        <f t="array" ref="CM90">IF(F90="X","X",SUM(N(ISNUMBER(_xlfn.XMATCH(INDEX(F$12:F$411,1+MOD($B90-F$8+_xlfn.SEQUENCE(F$7,,0),F$412)),$CK$5:$CK$9)))))</f>
        <v>0</v>
      </c>
      <c r="CN90" s="142" cm="1">
        <f t="array" ref="CN90">IF(G90="X","X",SUM(N(ISNUMBER(_xlfn.XMATCH(INDEX(G$12:G$411,1+MOD($B90-G$8+_xlfn.SEQUENCE(G$7,,0),G$412)),$CK$5:$CK$9)))))</f>
        <v>0</v>
      </c>
      <c r="CP90" s="146" cm="1">
        <f t="array" ref="CP90">IF(C90="X","X",SUM(N(ISNUMBER(_xlfn.XMATCH(INDEX(C$12:C$411,1+MOD($B90-C$8+_xlfn.SEQUENCE(C$7,,0),C$412)),$CQ$5:$CQ$9)))))</f>
        <v>0</v>
      </c>
      <c r="CQ90" s="129" cm="1">
        <f t="array" ref="CQ90">IF(D90="X","X",SUM(N(ISNUMBER(_xlfn.XMATCH(INDEX(D$12:D$411,1+MOD($B90-D$8+_xlfn.SEQUENCE(D$7,,0),D$412)),$CQ$5:$CQ$9)))))</f>
        <v>0</v>
      </c>
      <c r="CR90" s="129" cm="1">
        <f t="array" ref="CR90">IF(E90="X","X",SUM(N(ISNUMBER(_xlfn.XMATCH(INDEX(E$12:E$411,1+MOD($B90-E$8+_xlfn.SEQUENCE(E$7,,0),E$412)),$CQ$5:$CQ$9)))))</f>
        <v>1</v>
      </c>
      <c r="CS90" s="129" cm="1">
        <f t="array" ref="CS90">IF(F90="X","X",SUM(N(ISNUMBER(_xlfn.XMATCH(INDEX(F$12:F$411,1+MOD($B90-F$8+_xlfn.SEQUENCE(F$7,,0),F$412)),$CQ$5:$CQ$9)))))</f>
        <v>0</v>
      </c>
      <c r="CT90" s="142" cm="1">
        <f t="array" ref="CT90">IF(G90="X","X",SUM(N(ISNUMBER(_xlfn.XMATCH(INDEX(G$12:G$411,1+MOD($B90-G$8+_xlfn.SEQUENCE(G$7,,0),G$412)),$CQ$5:$CQ$9)))))</f>
        <v>0</v>
      </c>
    </row>
    <row r="91" spans="2:98" ht="12.75" customHeight="1" x14ac:dyDescent="0.2">
      <c r="B91" s="5">
        <f t="shared" si="5"/>
        <v>79</v>
      </c>
      <c r="C91" s="129" t="s">
        <v>36</v>
      </c>
      <c r="D91" s="129" t="s">
        <v>33</v>
      </c>
      <c r="E91" s="129" t="s">
        <v>14</v>
      </c>
      <c r="F91" s="129" t="s">
        <v>38</v>
      </c>
      <c r="G91" s="142" t="s">
        <v>38</v>
      </c>
      <c r="P91" s="146" cm="1">
        <f t="array" ref="P91">IF(C91="X","X",SUM(N(ISNUMBER(_xlfn.XMATCH(INDEX(C$12:C$411,1+MOD($B91-C$8+_xlfn.SEQUENCE(C$7,,0),C$412)),$Q$5:$Q$9)))))</f>
        <v>0</v>
      </c>
      <c r="Q91" s="129" cm="1">
        <f t="array" ref="Q91">IF(D91="X","X",SUM(N(ISNUMBER(_xlfn.XMATCH(INDEX(D$12:D$411,1+MOD($B91-D$8+_xlfn.SEQUENCE(D$7,,0),D$412)),$Q$5:$Q$9)))))</f>
        <v>0</v>
      </c>
      <c r="R91" s="129" cm="1">
        <f t="array" ref="R91">IF(E91="X","X",SUM(N(ISNUMBER(_xlfn.XMATCH(INDEX(E$12:E$411,1+MOD($B91-E$8+_xlfn.SEQUENCE(E$7,,0),E$412)),$Q$5:$Q$9)))))</f>
        <v>0</v>
      </c>
      <c r="S91" s="129" cm="1">
        <f t="array" ref="S91">IF(F91="X","X",SUM(N(ISNUMBER(_xlfn.XMATCH(INDEX(F$12:F$411,1+MOD($B91-F$8+_xlfn.SEQUENCE(F$7,,0),F$412)),$Q$5:$Q$9)))))</f>
        <v>0</v>
      </c>
      <c r="T91" s="142" cm="1">
        <f t="array" ref="T91">IF(G91="X","X",SUM(N(ISNUMBER(_xlfn.XMATCH(INDEX(G$12:G$411,1+MOD($B91-G$8+_xlfn.SEQUENCE(G$7,,0),G$412)),$Q$5:$Q$9)))))</f>
        <v>0</v>
      </c>
      <c r="V91" s="146" cm="1">
        <f t="array" ref="V91">IF(C91="X","X",SUM(N(ISNUMBER(_xlfn.XMATCH(INDEX(C$12:C$411,1+MOD($B91-C$8+_xlfn.SEQUENCE(C$7,,0),C$412)),$W$5:$W$9)))))</f>
        <v>0</v>
      </c>
      <c r="W91" s="129" cm="1">
        <f t="array" ref="W91">IF(D91="X","X",SUM(N(ISNUMBER(_xlfn.XMATCH(INDEX(D$12:D$411,1+MOD($B91-D$8+_xlfn.SEQUENCE(D$7,,0),D$412)),$W$5:$W$9)))))</f>
        <v>0</v>
      </c>
      <c r="X91" s="129" cm="1">
        <f t="array" ref="X91">IF(E91="X","X",SUM(N(ISNUMBER(_xlfn.XMATCH(INDEX(E$12:E$411,1+MOD($B91-E$8+_xlfn.SEQUENCE(E$7,,0),E$412)),$W$5:$W$9)))))</f>
        <v>0</v>
      </c>
      <c r="Y91" s="129" cm="1">
        <f t="array" ref="Y91">IF(F91="X","X",SUM(N(ISNUMBER(_xlfn.XMATCH(INDEX(F$12:F$411,1+MOD($B91-F$8+_xlfn.SEQUENCE(F$7,,0),F$412)),$W$5:$W$9)))))</f>
        <v>0</v>
      </c>
      <c r="Z91" s="142" cm="1">
        <f t="array" ref="Z91">IF(G91="X","X",SUM(N(ISNUMBER(_xlfn.XMATCH(INDEX(G$12:G$411,1+MOD($B91-G$8+_xlfn.SEQUENCE(G$7,,0),G$412)),$W$5:$W$9)))))</f>
        <v>0</v>
      </c>
      <c r="AB91" s="146" cm="1">
        <f t="array" ref="AB91">IF(C91="X","X",SUM(N(ISNUMBER(_xlfn.XMATCH(INDEX(C$12:C$411,1+MOD($B91-C$8+_xlfn.SEQUENCE(C$7,,0),C$412)),$AC$5:$AC$9)))))</f>
        <v>0</v>
      </c>
      <c r="AC91" s="129" cm="1">
        <f t="array" ref="AC91">IF(D91="X","X",SUM(N(ISNUMBER(_xlfn.XMATCH(INDEX(D$12:D$411,1+MOD($B91-D$8+_xlfn.SEQUENCE(D$7,,0),D$412)),$AC$5:$AC$9)))))</f>
        <v>0</v>
      </c>
      <c r="AD91" s="129" cm="1">
        <f t="array" ref="AD91">IF(E91="X","X",SUM(N(ISNUMBER(_xlfn.XMATCH(INDEX(E$12:E$411,1+MOD($B91-E$8+_xlfn.SEQUENCE(E$7,,0),E$412)),$AC$5:$AC$9)))))</f>
        <v>0</v>
      </c>
      <c r="AE91" s="129" cm="1">
        <f t="array" ref="AE91">IF(F91="X","X",SUM(N(ISNUMBER(_xlfn.XMATCH(INDEX(F$12:F$411,1+MOD($B91-F$8+_xlfn.SEQUENCE(F$7,,0),F$412)),$AC$5:$AC$9)))))</f>
        <v>1</v>
      </c>
      <c r="AF91" s="142" cm="1">
        <f t="array" ref="AF91">IF(G91="X","X",SUM(N(ISNUMBER(_xlfn.XMATCH(INDEX(G$12:G$411,1+MOD($B91-G$8+_xlfn.SEQUENCE(G$7,,0),G$412)),$AC$5:$AC$9)))))</f>
        <v>0</v>
      </c>
      <c r="AH91" s="146" cm="1">
        <f t="array" ref="AH91">IF(C91="X","X",SUM(N(ISNUMBER(_xlfn.XMATCH(INDEX(C$12:C$411,1+MOD($B91-C$8+_xlfn.SEQUENCE(C$7,,0),C$412)),$AI$5:$AI$9)))))</f>
        <v>0</v>
      </c>
      <c r="AI91" s="129" cm="1">
        <f t="array" ref="AI91">IF(D91="X","X",SUM(N(ISNUMBER(_xlfn.XMATCH(INDEX(D$12:D$411,1+MOD($B91-D$8+_xlfn.SEQUENCE(D$7,,0),D$412)),$AI$5:$AI$9)))))</f>
        <v>0</v>
      </c>
      <c r="AJ91" s="129" cm="1">
        <f t="array" ref="AJ91">IF(E91="X","X",SUM(N(ISNUMBER(_xlfn.XMATCH(INDEX(E$12:E$411,1+MOD($B91-E$8+_xlfn.SEQUENCE(E$7,,0),E$412)),$AI$5:$AI$9)))))</f>
        <v>0</v>
      </c>
      <c r="AK91" s="129" cm="1">
        <f t="array" ref="AK91">IF(F91="X","X",SUM(N(ISNUMBER(_xlfn.XMATCH(INDEX(F$12:F$411,1+MOD($B91-F$8+_xlfn.SEQUENCE(F$7,,0),F$412)),$AI$5:$AI$9)))))</f>
        <v>0</v>
      </c>
      <c r="AL91" s="142" cm="1">
        <f t="array" ref="AL91">IF(G91="X","X",SUM(N(ISNUMBER(_xlfn.XMATCH(INDEX(G$12:G$411,1+MOD($B91-G$8+_xlfn.SEQUENCE(G$7,,0),G$412)),$AI$5:$AI$9)))))</f>
        <v>0</v>
      </c>
      <c r="AN91" s="146" cm="1">
        <f t="array" ref="AN91">IF(C91="X","X",SUM(N(ISNUMBER(_xlfn.XMATCH(INDEX(C$12:C$411,1+MOD($B91-C$8+_xlfn.SEQUENCE(C$7,,0),C$412)),$AO$5:$AO$9)))))</f>
        <v>0</v>
      </c>
      <c r="AO91" s="129" cm="1">
        <f t="array" ref="AO91">IF(D91="X","X",SUM(N(ISNUMBER(_xlfn.XMATCH(INDEX(D$12:D$411,1+MOD($B91-D$8+_xlfn.SEQUENCE(D$7,,0),D$412)),$AO$5:$AO$9)))))</f>
        <v>1</v>
      </c>
      <c r="AP91" s="129" cm="1">
        <f t="array" ref="AP91">IF(E91="X","X",SUM(N(ISNUMBER(_xlfn.XMATCH(INDEX(E$12:E$411,1+MOD($B91-E$8+_xlfn.SEQUENCE(E$7,,0),E$412)),$AO$5:$AO$9)))))</f>
        <v>1</v>
      </c>
      <c r="AQ91" s="129" cm="1">
        <f t="array" ref="AQ91">IF(F91="X","X",SUM(N(ISNUMBER(_xlfn.XMATCH(INDEX(F$12:F$411,1+MOD($B91-F$8+_xlfn.SEQUENCE(F$7,,0),F$412)),$AO$5:$AO$9)))))</f>
        <v>1</v>
      </c>
      <c r="AR91" s="142" cm="1">
        <f t="array" ref="AR91">IF(G91="X","X",SUM(N(ISNUMBER(_xlfn.XMATCH(INDEX(G$12:G$411,1+MOD($B91-G$8+_xlfn.SEQUENCE(G$7,,0),G$412)),$AO$5:$AO$9)))))</f>
        <v>0</v>
      </c>
      <c r="AT91" s="146" cm="1">
        <f t="array" ref="AT91">IF(C91="X","X",SUM(N(ISNUMBER(_xlfn.XMATCH(INDEX(C$12:C$411,1+MOD($B91-C$8+_xlfn.SEQUENCE(C$7,,0),C$412)),$AU$5:$AU$9)))))</f>
        <v>1</v>
      </c>
      <c r="AU91" s="129" cm="1">
        <f t="array" ref="AU91">IF(D91="X","X",SUM(N(ISNUMBER(_xlfn.XMATCH(INDEX(D$12:D$411,1+MOD($B91-D$8+_xlfn.SEQUENCE(D$7,,0),D$412)),$AU$5:$AU$9)))))</f>
        <v>0</v>
      </c>
      <c r="AV91" s="129" cm="1">
        <f t="array" ref="AV91">IF(E91="X","X",SUM(N(ISNUMBER(_xlfn.XMATCH(INDEX(E$12:E$411,1+MOD($B91-E$8+_xlfn.SEQUENCE(E$7,,0),E$412)),$AU$5:$AU$9)))))</f>
        <v>0</v>
      </c>
      <c r="AW91" s="129" cm="1">
        <f t="array" ref="AW91">IF(F91="X","X",SUM(N(ISNUMBER(_xlfn.XMATCH(INDEX(F$12:F$411,1+MOD($B91-F$8+_xlfn.SEQUENCE(F$7,,0),F$412)),$AU$5:$AU$9)))))</f>
        <v>0</v>
      </c>
      <c r="AX91" s="142" cm="1">
        <f t="array" ref="AX91">IF(G91="X","X",SUM(N(ISNUMBER(_xlfn.XMATCH(INDEX(G$12:G$411,1+MOD($B91-G$8+_xlfn.SEQUENCE(G$7,,0),G$412)),$AU$5:$AU$9)))))</f>
        <v>1</v>
      </c>
      <c r="AZ91" s="146" cm="1">
        <f t="array" ref="AZ91">IF(C91="X","X",SUM(N(ISNUMBER(_xlfn.XMATCH(INDEX(C$12:C$411,1+MOD($B91-C$8+_xlfn.SEQUENCE(C$7,,0),C$412)),$BA$5:$BA$9)))))</f>
        <v>0</v>
      </c>
      <c r="BA91" s="129" cm="1">
        <f t="array" ref="BA91">IF(D91="X","X",SUM(N(ISNUMBER(_xlfn.XMATCH(INDEX(D$12:D$411,1+MOD($B91-D$8+_xlfn.SEQUENCE(D$7,,0),D$412)),$BA$5:$BA$9)))))</f>
        <v>0</v>
      </c>
      <c r="BB91" s="129" cm="1">
        <f t="array" ref="BB91">IF(E91="X","X",SUM(N(ISNUMBER(_xlfn.XMATCH(INDEX(E$12:E$411,1+MOD($B91-E$8+_xlfn.SEQUENCE(E$7,,0),E$412)),$BA$5:$BA$9)))))</f>
        <v>0</v>
      </c>
      <c r="BC91" s="129" cm="1">
        <f t="array" ref="BC91">IF(F91="X","X",SUM(N(ISNUMBER(_xlfn.XMATCH(INDEX(F$12:F$411,1+MOD($B91-F$8+_xlfn.SEQUENCE(F$7,,0),F$412)),$BA$5:$BA$9)))))</f>
        <v>0</v>
      </c>
      <c r="BD91" s="142" cm="1">
        <f t="array" ref="BD91">IF(G91="X","X",SUM(N(ISNUMBER(_xlfn.XMATCH(INDEX(G$12:G$411,1+MOD($B91-G$8+_xlfn.SEQUENCE(G$7,,0),G$412)),$BA$5:$BA$9)))))</f>
        <v>1</v>
      </c>
      <c r="BF91" s="146" cm="1">
        <f t="array" ref="BF91">IF(C91="X","X",SUM(N(ISNUMBER(_xlfn.XMATCH(INDEX(C$12:C$411,1+MOD($B91-C$8+_xlfn.SEQUENCE(C$7,,0),C$412)),$BG$5:$BG$9)))))</f>
        <v>1</v>
      </c>
      <c r="BG91" s="129" cm="1">
        <f t="array" ref="BG91">IF(D91="X","X",SUM(N(ISNUMBER(_xlfn.XMATCH(INDEX(D$12:D$411,1+MOD($B91-D$8+_xlfn.SEQUENCE(D$7,,0),D$412)),$BG$5:$BG$9)))))</f>
        <v>1</v>
      </c>
      <c r="BH91" s="129" cm="1">
        <f t="array" ref="BH91">IF(E91="X","X",SUM(N(ISNUMBER(_xlfn.XMATCH(INDEX(E$12:E$411,1+MOD($B91-E$8+_xlfn.SEQUENCE(E$7,,0),E$412)),$BG$5:$BG$9)))))</f>
        <v>0</v>
      </c>
      <c r="BI91" s="129" cm="1">
        <f t="array" ref="BI91">IF(F91="X","X",SUM(N(ISNUMBER(_xlfn.XMATCH(INDEX(F$12:F$411,1+MOD($B91-F$8+_xlfn.SEQUENCE(F$7,,0),F$412)),$BG$5:$BG$9)))))</f>
        <v>0</v>
      </c>
      <c r="BJ91" s="142" cm="1">
        <f t="array" ref="BJ91">IF(G91="X","X",SUM(N(ISNUMBER(_xlfn.XMATCH(INDEX(G$12:G$411,1+MOD($B91-G$8+_xlfn.SEQUENCE(G$7,,0),G$412)),$BG$5:$BG$9)))))</f>
        <v>0</v>
      </c>
      <c r="BL91" s="146" cm="1">
        <f t="array" ref="BL91">IF(C91="X","X",SUM(N(ISNUMBER(_xlfn.XMATCH(INDEX(C$12:C$411,1+MOD($B91-C$8+_xlfn.SEQUENCE(C$7,,0),C$412)),$BM$5:$BM$9)))))</f>
        <v>1</v>
      </c>
      <c r="BM91" s="129" cm="1">
        <f t="array" ref="BM91">IF(D91="X","X",SUM(N(ISNUMBER(_xlfn.XMATCH(INDEX(D$12:D$411,1+MOD($B91-D$8+_xlfn.SEQUENCE(D$7,,0),D$412)),$BM$5:$BM$9)))))</f>
        <v>0</v>
      </c>
      <c r="BN91" s="129" cm="1">
        <f t="array" ref="BN91">IF(E91="X","X",SUM(N(ISNUMBER(_xlfn.XMATCH(INDEX(E$12:E$411,1+MOD($B91-E$8+_xlfn.SEQUENCE(E$7,,0),E$412)),$BM$5:$BM$9)))))</f>
        <v>1</v>
      </c>
      <c r="BO91" s="129" cm="1">
        <f t="array" ref="BO91">IF(F91="X","X",SUM(N(ISNUMBER(_xlfn.XMATCH(INDEX(F$12:F$411,1+MOD($B91-F$8+_xlfn.SEQUENCE(F$7,,0),F$412)),$BM$5:$BM$9)))))</f>
        <v>0</v>
      </c>
      <c r="BP91" s="142" cm="1">
        <f t="array" ref="BP91">IF(G91="X","X",SUM(N(ISNUMBER(_xlfn.XMATCH(INDEX(G$12:G$411,1+MOD($B91-G$8+_xlfn.SEQUENCE(G$7,,0),G$412)),$BM$5:$BM$9)))))</f>
        <v>0</v>
      </c>
      <c r="BR91" s="146" cm="1">
        <f t="array" ref="BR91">IF(C91="X","X",SUM(N(ISNUMBER(_xlfn.XMATCH(INDEX(C$12:C$411,1+MOD($B91-C$8+_xlfn.SEQUENCE(C$7,,0),C$412)),$BS$5:$BS$9)))))</f>
        <v>0</v>
      </c>
      <c r="BS91" s="129" cm="1">
        <f t="array" ref="BS91">IF(D91="X","X",SUM(N(ISNUMBER(_xlfn.XMATCH(INDEX(D$12:D$411,1+MOD($B91-D$8+_xlfn.SEQUENCE(D$7,,0),D$412)),$BS$5:$BS$9)))))</f>
        <v>1</v>
      </c>
      <c r="BT91" s="129" cm="1">
        <f t="array" ref="BT91">IF(E91="X","X",SUM(N(ISNUMBER(_xlfn.XMATCH(INDEX(E$12:E$411,1+MOD($B91-E$8+_xlfn.SEQUENCE(E$7,,0),E$412)),$BS$5:$BS$9)))))</f>
        <v>0</v>
      </c>
      <c r="BU91" s="129" cm="1">
        <f t="array" ref="BU91">IF(F91="X","X",SUM(N(ISNUMBER(_xlfn.XMATCH(INDEX(F$12:F$411,1+MOD($B91-F$8+_xlfn.SEQUENCE(F$7,,0),F$412)),$BS$5:$BS$9)))))</f>
        <v>1</v>
      </c>
      <c r="BV91" s="142" cm="1">
        <f t="array" ref="BV91">IF(G91="X","X",SUM(N(ISNUMBER(_xlfn.XMATCH(INDEX(G$12:G$411,1+MOD($B91-G$8+_xlfn.SEQUENCE(G$7,,0),G$412)),$BS$5:$BS$9)))))</f>
        <v>1</v>
      </c>
      <c r="BX91" s="146" cm="1">
        <f t="array" ref="BX91">IF(C91="X","X",SUM(N(ISNUMBER(_xlfn.XMATCH(INDEX(C$12:C$411,1+MOD($B91-C$8+_xlfn.SEQUENCE(C$7,,0),C$412)),$BY$5:$BY$9)))))</f>
        <v>0</v>
      </c>
      <c r="BY91" s="129" cm="1">
        <f t="array" ref="BY91">IF(D91="X","X",SUM(N(ISNUMBER(_xlfn.XMATCH(INDEX(D$12:D$411,1+MOD($B91-D$8+_xlfn.SEQUENCE(D$7,,0),D$412)),$BY$5:$BY$9)))))</f>
        <v>0</v>
      </c>
      <c r="BZ91" s="129" cm="1">
        <f t="array" ref="BZ91">IF(E91="X","X",SUM(N(ISNUMBER(_xlfn.XMATCH(INDEX(E$12:E$411,1+MOD($B91-E$8+_xlfn.SEQUENCE(E$7,,0),E$412)),$BY$5:$BY$9)))))</f>
        <v>0</v>
      </c>
      <c r="CA91" s="129" cm="1">
        <f t="array" ref="CA91">IF(F91="X","X",SUM(N(ISNUMBER(_xlfn.XMATCH(INDEX(F$12:F$411,1+MOD($B91-F$8+_xlfn.SEQUENCE(F$7,,0),F$412)),$BY$5:$BY$9)))))</f>
        <v>0</v>
      </c>
      <c r="CB91" s="142" cm="1">
        <f t="array" ref="CB91">IF(G91="X","X",SUM(N(ISNUMBER(_xlfn.XMATCH(INDEX(G$12:G$411,1+MOD($B91-G$8+_xlfn.SEQUENCE(G$7,,0),G$412)),$BY$5:$BY$9)))))</f>
        <v>0</v>
      </c>
      <c r="CD91" s="146" cm="1">
        <f t="array" ref="CD91">IF(C91="X","X",SUM(N(ISNUMBER(_xlfn.XMATCH(INDEX(C$12:C$411,1+MOD($B91-C$8+_xlfn.SEQUENCE(C$7,,0),C$412)),$CE$5:$CE$9)))))</f>
        <v>0</v>
      </c>
      <c r="CE91" s="129" cm="1">
        <f t="array" ref="CE91">IF(D91="X","X",SUM(N(ISNUMBER(_xlfn.XMATCH(INDEX(D$12:D$411,1+MOD($B91-D$8+_xlfn.SEQUENCE(D$7,,0),D$412)),$CE$5:$CE$9)))))</f>
        <v>0</v>
      </c>
      <c r="CF91" s="129" cm="1">
        <f t="array" ref="CF91">IF(E91="X","X",SUM(N(ISNUMBER(_xlfn.XMATCH(INDEX(E$12:E$411,1+MOD($B91-E$8+_xlfn.SEQUENCE(E$7,,0),E$412)),$CE$5:$CE$9)))))</f>
        <v>0</v>
      </c>
      <c r="CG91" s="129" cm="1">
        <f t="array" ref="CG91">IF(F91="X","X",SUM(N(ISNUMBER(_xlfn.XMATCH(INDEX(F$12:F$411,1+MOD($B91-F$8+_xlfn.SEQUENCE(F$7,,0),F$412)),$CE$5:$CE$9)))))</f>
        <v>0</v>
      </c>
      <c r="CH91" s="142" cm="1">
        <f t="array" ref="CH91">IF(G91="X","X",SUM(N(ISNUMBER(_xlfn.XMATCH(INDEX(G$12:G$411,1+MOD($B91-G$8+_xlfn.SEQUENCE(G$7,,0),G$412)),$CE$5:$CE$9)))))</f>
        <v>0</v>
      </c>
      <c r="CJ91" s="146" cm="1">
        <f t="array" ref="CJ91">IF(C91="X","X",SUM(N(ISNUMBER(_xlfn.XMATCH(INDEX(C$12:C$411,1+MOD($B91-C$8+_xlfn.SEQUENCE(C$7,,0),C$412)),$CK$5:$CK$9)))))</f>
        <v>0</v>
      </c>
      <c r="CK91" s="129" cm="1">
        <f t="array" ref="CK91">IF(D91="X","X",SUM(N(ISNUMBER(_xlfn.XMATCH(INDEX(D$12:D$411,1+MOD($B91-D$8+_xlfn.SEQUENCE(D$7,,0),D$412)),$CK$5:$CK$9)))))</f>
        <v>0</v>
      </c>
      <c r="CL91" s="129" cm="1">
        <f t="array" ref="CL91">IF(E91="X","X",SUM(N(ISNUMBER(_xlfn.XMATCH(INDEX(E$12:E$411,1+MOD($B91-E$8+_xlfn.SEQUENCE(E$7,,0),E$412)),$CK$5:$CK$9)))))</f>
        <v>0</v>
      </c>
      <c r="CM91" s="129" cm="1">
        <f t="array" ref="CM91">IF(F91="X","X",SUM(N(ISNUMBER(_xlfn.XMATCH(INDEX(F$12:F$411,1+MOD($B91-F$8+_xlfn.SEQUENCE(F$7,,0),F$412)),$CK$5:$CK$9)))))</f>
        <v>0</v>
      </c>
      <c r="CN91" s="142" cm="1">
        <f t="array" ref="CN91">IF(G91="X","X",SUM(N(ISNUMBER(_xlfn.XMATCH(INDEX(G$12:G$411,1+MOD($B91-G$8+_xlfn.SEQUENCE(G$7,,0),G$412)),$CK$5:$CK$9)))))</f>
        <v>0</v>
      </c>
      <c r="CP91" s="146" cm="1">
        <f t="array" ref="CP91">IF(C91="X","X",SUM(N(ISNUMBER(_xlfn.XMATCH(INDEX(C$12:C$411,1+MOD($B91-C$8+_xlfn.SEQUENCE(C$7,,0),C$412)),$CQ$5:$CQ$9)))))</f>
        <v>0</v>
      </c>
      <c r="CQ91" s="129" cm="1">
        <f t="array" ref="CQ91">IF(D91="X","X",SUM(N(ISNUMBER(_xlfn.XMATCH(INDEX(D$12:D$411,1+MOD($B91-D$8+_xlfn.SEQUENCE(D$7,,0),D$412)),$CQ$5:$CQ$9)))))</f>
        <v>0</v>
      </c>
      <c r="CR91" s="129" cm="1">
        <f t="array" ref="CR91">IF(E91="X","X",SUM(N(ISNUMBER(_xlfn.XMATCH(INDEX(E$12:E$411,1+MOD($B91-E$8+_xlfn.SEQUENCE(E$7,,0),E$412)),$CQ$5:$CQ$9)))))</f>
        <v>1</v>
      </c>
      <c r="CS91" s="129" cm="1">
        <f t="array" ref="CS91">IF(F91="X","X",SUM(N(ISNUMBER(_xlfn.XMATCH(INDEX(F$12:F$411,1+MOD($B91-F$8+_xlfn.SEQUENCE(F$7,,0),F$412)),$CQ$5:$CQ$9)))))</f>
        <v>0</v>
      </c>
      <c r="CT91" s="142" cm="1">
        <f t="array" ref="CT91">IF(G91="X","X",SUM(N(ISNUMBER(_xlfn.XMATCH(INDEX(G$12:G$411,1+MOD($B91-G$8+_xlfn.SEQUENCE(G$7,,0),G$412)),$CQ$5:$CQ$9)))))</f>
        <v>0</v>
      </c>
    </row>
    <row r="92" spans="2:98" ht="12.75" customHeight="1" x14ac:dyDescent="0.2">
      <c r="B92" s="5">
        <f t="shared" si="5"/>
        <v>80</v>
      </c>
      <c r="C92" s="129" t="s">
        <v>37</v>
      </c>
      <c r="D92" s="129" t="s">
        <v>38</v>
      </c>
      <c r="E92" s="129" t="s">
        <v>33</v>
      </c>
      <c r="F92" s="129" t="s">
        <v>31</v>
      </c>
      <c r="G92" s="142" t="s">
        <v>34</v>
      </c>
      <c r="P92" s="146" cm="1">
        <f t="array" ref="P92">IF(C92="X","X",SUM(N(ISNUMBER(_xlfn.XMATCH(INDEX(C$12:C$411,1+MOD($B92-C$8+_xlfn.SEQUENCE(C$7,,0),C$412)),$Q$5:$Q$9)))))</f>
        <v>0</v>
      </c>
      <c r="Q92" s="129" cm="1">
        <f t="array" ref="Q92">IF(D92="X","X",SUM(N(ISNUMBER(_xlfn.XMATCH(INDEX(D$12:D$411,1+MOD($B92-D$8+_xlfn.SEQUENCE(D$7,,0),D$412)),$Q$5:$Q$9)))))</f>
        <v>0</v>
      </c>
      <c r="R92" s="129" cm="1">
        <f t="array" ref="R92">IF(E92="X","X",SUM(N(ISNUMBER(_xlfn.XMATCH(INDEX(E$12:E$411,1+MOD($B92-E$8+_xlfn.SEQUENCE(E$7,,0),E$412)),$Q$5:$Q$9)))))</f>
        <v>0</v>
      </c>
      <c r="S92" s="129" cm="1">
        <f t="array" ref="S92">IF(F92="X","X",SUM(N(ISNUMBER(_xlfn.XMATCH(INDEX(F$12:F$411,1+MOD($B92-F$8+_xlfn.SEQUENCE(F$7,,0),F$412)),$Q$5:$Q$9)))))</f>
        <v>0</v>
      </c>
      <c r="T92" s="142" cm="1">
        <f t="array" ref="T92">IF(G92="X","X",SUM(N(ISNUMBER(_xlfn.XMATCH(INDEX(G$12:G$411,1+MOD($B92-G$8+_xlfn.SEQUENCE(G$7,,0),G$412)),$Q$5:$Q$9)))))</f>
        <v>0</v>
      </c>
      <c r="V92" s="146" cm="1">
        <f t="array" ref="V92">IF(C92="X","X",SUM(N(ISNUMBER(_xlfn.XMATCH(INDEX(C$12:C$411,1+MOD($B92-C$8+_xlfn.SEQUENCE(C$7,,0),C$412)),$W$5:$W$9)))))</f>
        <v>1</v>
      </c>
      <c r="W92" s="129" cm="1">
        <f t="array" ref="W92">IF(D92="X","X",SUM(N(ISNUMBER(_xlfn.XMATCH(INDEX(D$12:D$411,1+MOD($B92-D$8+_xlfn.SEQUENCE(D$7,,0),D$412)),$W$5:$W$9)))))</f>
        <v>0</v>
      </c>
      <c r="X92" s="129" cm="1">
        <f t="array" ref="X92">IF(E92="X","X",SUM(N(ISNUMBER(_xlfn.XMATCH(INDEX(E$12:E$411,1+MOD($B92-E$8+_xlfn.SEQUENCE(E$7,,0),E$412)),$W$5:$W$9)))))</f>
        <v>0</v>
      </c>
      <c r="Y92" s="129" cm="1">
        <f t="array" ref="Y92">IF(F92="X","X",SUM(N(ISNUMBER(_xlfn.XMATCH(INDEX(F$12:F$411,1+MOD($B92-F$8+_xlfn.SEQUENCE(F$7,,0),F$412)),$W$5:$W$9)))))</f>
        <v>0</v>
      </c>
      <c r="Z92" s="142" cm="1">
        <f t="array" ref="Z92">IF(G92="X","X",SUM(N(ISNUMBER(_xlfn.XMATCH(INDEX(G$12:G$411,1+MOD($B92-G$8+_xlfn.SEQUENCE(G$7,,0),G$412)),$W$5:$W$9)))))</f>
        <v>0</v>
      </c>
      <c r="AB92" s="146" cm="1">
        <f t="array" ref="AB92">IF(C92="X","X",SUM(N(ISNUMBER(_xlfn.XMATCH(INDEX(C$12:C$411,1+MOD($B92-C$8+_xlfn.SEQUENCE(C$7,,0),C$412)),$AC$5:$AC$9)))))</f>
        <v>0</v>
      </c>
      <c r="AC92" s="129" cm="1">
        <f t="array" ref="AC92">IF(D92="X","X",SUM(N(ISNUMBER(_xlfn.XMATCH(INDEX(D$12:D$411,1+MOD($B92-D$8+_xlfn.SEQUENCE(D$7,,0),D$412)),$AC$5:$AC$9)))))</f>
        <v>0</v>
      </c>
      <c r="AD92" s="129" cm="1">
        <f t="array" ref="AD92">IF(E92="X","X",SUM(N(ISNUMBER(_xlfn.XMATCH(INDEX(E$12:E$411,1+MOD($B92-E$8+_xlfn.SEQUENCE(E$7,,0),E$412)),$AC$5:$AC$9)))))</f>
        <v>0</v>
      </c>
      <c r="AE92" s="129" cm="1">
        <f t="array" ref="AE92">IF(F92="X","X",SUM(N(ISNUMBER(_xlfn.XMATCH(INDEX(F$12:F$411,1+MOD($B92-F$8+_xlfn.SEQUENCE(F$7,,0),F$412)),$AC$5:$AC$9)))))</f>
        <v>1</v>
      </c>
      <c r="AF92" s="142" cm="1">
        <f t="array" ref="AF92">IF(G92="X","X",SUM(N(ISNUMBER(_xlfn.XMATCH(INDEX(G$12:G$411,1+MOD($B92-G$8+_xlfn.SEQUENCE(G$7,,0),G$412)),$AC$5:$AC$9)))))</f>
        <v>0</v>
      </c>
      <c r="AH92" s="146" cm="1">
        <f t="array" ref="AH92">IF(C92="X","X",SUM(N(ISNUMBER(_xlfn.XMATCH(INDEX(C$12:C$411,1+MOD($B92-C$8+_xlfn.SEQUENCE(C$7,,0),C$412)),$AI$5:$AI$9)))))</f>
        <v>0</v>
      </c>
      <c r="AI92" s="129" cm="1">
        <f t="array" ref="AI92">IF(D92="X","X",SUM(N(ISNUMBER(_xlfn.XMATCH(INDEX(D$12:D$411,1+MOD($B92-D$8+_xlfn.SEQUENCE(D$7,,0),D$412)),$AI$5:$AI$9)))))</f>
        <v>0</v>
      </c>
      <c r="AJ92" s="129" cm="1">
        <f t="array" ref="AJ92">IF(E92="X","X",SUM(N(ISNUMBER(_xlfn.XMATCH(INDEX(E$12:E$411,1+MOD($B92-E$8+_xlfn.SEQUENCE(E$7,,0),E$412)),$AI$5:$AI$9)))))</f>
        <v>0</v>
      </c>
      <c r="AK92" s="129" cm="1">
        <f t="array" ref="AK92">IF(F92="X","X",SUM(N(ISNUMBER(_xlfn.XMATCH(INDEX(F$12:F$411,1+MOD($B92-F$8+_xlfn.SEQUENCE(F$7,,0),F$412)),$AI$5:$AI$9)))))</f>
        <v>0</v>
      </c>
      <c r="AL92" s="142" cm="1">
        <f t="array" ref="AL92">IF(G92="X","X",SUM(N(ISNUMBER(_xlfn.XMATCH(INDEX(G$12:G$411,1+MOD($B92-G$8+_xlfn.SEQUENCE(G$7,,0),G$412)),$AI$5:$AI$9)))))</f>
        <v>0</v>
      </c>
      <c r="AN92" s="146" cm="1">
        <f t="array" ref="AN92">IF(C92="X","X",SUM(N(ISNUMBER(_xlfn.XMATCH(INDEX(C$12:C$411,1+MOD($B92-C$8+_xlfn.SEQUENCE(C$7,,0),C$412)),$AO$5:$AO$9)))))</f>
        <v>0</v>
      </c>
      <c r="AO92" s="129" cm="1">
        <f t="array" ref="AO92">IF(D92="X","X",SUM(N(ISNUMBER(_xlfn.XMATCH(INDEX(D$12:D$411,1+MOD($B92-D$8+_xlfn.SEQUENCE(D$7,,0),D$412)),$AO$5:$AO$9)))))</f>
        <v>0</v>
      </c>
      <c r="AP92" s="129" cm="1">
        <f t="array" ref="AP92">IF(E92="X","X",SUM(N(ISNUMBER(_xlfn.XMATCH(INDEX(E$12:E$411,1+MOD($B92-E$8+_xlfn.SEQUENCE(E$7,,0),E$412)),$AO$5:$AO$9)))))</f>
        <v>1</v>
      </c>
      <c r="AQ92" s="129" cm="1">
        <f t="array" ref="AQ92">IF(F92="X","X",SUM(N(ISNUMBER(_xlfn.XMATCH(INDEX(F$12:F$411,1+MOD($B92-F$8+_xlfn.SEQUENCE(F$7,,0),F$412)),$AO$5:$AO$9)))))</f>
        <v>1</v>
      </c>
      <c r="AR92" s="142" cm="1">
        <f t="array" ref="AR92">IF(G92="X","X",SUM(N(ISNUMBER(_xlfn.XMATCH(INDEX(G$12:G$411,1+MOD($B92-G$8+_xlfn.SEQUENCE(G$7,,0),G$412)),$AO$5:$AO$9)))))</f>
        <v>0</v>
      </c>
      <c r="AT92" s="146" cm="1">
        <f t="array" ref="AT92">IF(C92="X","X",SUM(N(ISNUMBER(_xlfn.XMATCH(INDEX(C$12:C$411,1+MOD($B92-C$8+_xlfn.SEQUENCE(C$7,,0),C$412)),$AU$5:$AU$9)))))</f>
        <v>1</v>
      </c>
      <c r="AU92" s="129" cm="1">
        <f t="array" ref="AU92">IF(D92="X","X",SUM(N(ISNUMBER(_xlfn.XMATCH(INDEX(D$12:D$411,1+MOD($B92-D$8+_xlfn.SEQUENCE(D$7,,0),D$412)),$AU$5:$AU$9)))))</f>
        <v>0</v>
      </c>
      <c r="AV92" s="129" cm="1">
        <f t="array" ref="AV92">IF(E92="X","X",SUM(N(ISNUMBER(_xlfn.XMATCH(INDEX(E$12:E$411,1+MOD($B92-E$8+_xlfn.SEQUENCE(E$7,,0),E$412)),$AU$5:$AU$9)))))</f>
        <v>0</v>
      </c>
      <c r="AW92" s="129" cm="1">
        <f t="array" ref="AW92">IF(F92="X","X",SUM(N(ISNUMBER(_xlfn.XMATCH(INDEX(F$12:F$411,1+MOD($B92-F$8+_xlfn.SEQUENCE(F$7,,0),F$412)),$AU$5:$AU$9)))))</f>
        <v>0</v>
      </c>
      <c r="AX92" s="142" cm="1">
        <f t="array" ref="AX92">IF(G92="X","X",SUM(N(ISNUMBER(_xlfn.XMATCH(INDEX(G$12:G$411,1+MOD($B92-G$8+_xlfn.SEQUENCE(G$7,,0),G$412)),$AU$5:$AU$9)))))</f>
        <v>1</v>
      </c>
      <c r="AZ92" s="146" cm="1">
        <f t="array" ref="AZ92">IF(C92="X","X",SUM(N(ISNUMBER(_xlfn.XMATCH(INDEX(C$12:C$411,1+MOD($B92-C$8+_xlfn.SEQUENCE(C$7,,0),C$412)),$BA$5:$BA$9)))))</f>
        <v>0</v>
      </c>
      <c r="BA92" s="129" cm="1">
        <f t="array" ref="BA92">IF(D92="X","X",SUM(N(ISNUMBER(_xlfn.XMATCH(INDEX(D$12:D$411,1+MOD($B92-D$8+_xlfn.SEQUENCE(D$7,,0),D$412)),$BA$5:$BA$9)))))</f>
        <v>0</v>
      </c>
      <c r="BB92" s="129" cm="1">
        <f t="array" ref="BB92">IF(E92="X","X",SUM(N(ISNUMBER(_xlfn.XMATCH(INDEX(E$12:E$411,1+MOD($B92-E$8+_xlfn.SEQUENCE(E$7,,0),E$412)),$BA$5:$BA$9)))))</f>
        <v>1</v>
      </c>
      <c r="BC92" s="129" cm="1">
        <f t="array" ref="BC92">IF(F92="X","X",SUM(N(ISNUMBER(_xlfn.XMATCH(INDEX(F$12:F$411,1+MOD($B92-F$8+_xlfn.SEQUENCE(F$7,,0),F$412)),$BA$5:$BA$9)))))</f>
        <v>0</v>
      </c>
      <c r="BD92" s="142" cm="1">
        <f t="array" ref="BD92">IF(G92="X","X",SUM(N(ISNUMBER(_xlfn.XMATCH(INDEX(G$12:G$411,1+MOD($B92-G$8+_xlfn.SEQUENCE(G$7,,0),G$412)),$BA$5:$BA$9)))))</f>
        <v>1</v>
      </c>
      <c r="BF92" s="146" cm="1">
        <f t="array" ref="BF92">IF(C92="X","X",SUM(N(ISNUMBER(_xlfn.XMATCH(INDEX(C$12:C$411,1+MOD($B92-C$8+_xlfn.SEQUENCE(C$7,,0),C$412)),$BG$5:$BG$9)))))</f>
        <v>0</v>
      </c>
      <c r="BG92" s="129" cm="1">
        <f t="array" ref="BG92">IF(D92="X","X",SUM(N(ISNUMBER(_xlfn.XMATCH(INDEX(D$12:D$411,1+MOD($B92-D$8+_xlfn.SEQUENCE(D$7,,0),D$412)),$BG$5:$BG$9)))))</f>
        <v>1</v>
      </c>
      <c r="BH92" s="129" cm="1">
        <f t="array" ref="BH92">IF(E92="X","X",SUM(N(ISNUMBER(_xlfn.XMATCH(INDEX(E$12:E$411,1+MOD($B92-E$8+_xlfn.SEQUENCE(E$7,,0),E$412)),$BG$5:$BG$9)))))</f>
        <v>0</v>
      </c>
      <c r="BI92" s="129" cm="1">
        <f t="array" ref="BI92">IF(F92="X","X",SUM(N(ISNUMBER(_xlfn.XMATCH(INDEX(F$12:F$411,1+MOD($B92-F$8+_xlfn.SEQUENCE(F$7,,0),F$412)),$BG$5:$BG$9)))))</f>
        <v>0</v>
      </c>
      <c r="BJ92" s="142" cm="1">
        <f t="array" ref="BJ92">IF(G92="X","X",SUM(N(ISNUMBER(_xlfn.XMATCH(INDEX(G$12:G$411,1+MOD($B92-G$8+_xlfn.SEQUENCE(G$7,,0),G$412)),$BG$5:$BG$9)))))</f>
        <v>0</v>
      </c>
      <c r="BL92" s="146" cm="1">
        <f t="array" ref="BL92">IF(C92="X","X",SUM(N(ISNUMBER(_xlfn.XMATCH(INDEX(C$12:C$411,1+MOD($B92-C$8+_xlfn.SEQUENCE(C$7,,0),C$412)),$BM$5:$BM$9)))))</f>
        <v>1</v>
      </c>
      <c r="BM92" s="129" cm="1">
        <f t="array" ref="BM92">IF(D92="X","X",SUM(N(ISNUMBER(_xlfn.XMATCH(INDEX(D$12:D$411,1+MOD($B92-D$8+_xlfn.SEQUENCE(D$7,,0),D$412)),$BM$5:$BM$9)))))</f>
        <v>0</v>
      </c>
      <c r="BN92" s="129" cm="1">
        <f t="array" ref="BN92">IF(E92="X","X",SUM(N(ISNUMBER(_xlfn.XMATCH(INDEX(E$12:E$411,1+MOD($B92-E$8+_xlfn.SEQUENCE(E$7,,0),E$412)),$BM$5:$BM$9)))))</f>
        <v>1</v>
      </c>
      <c r="BO92" s="129" cm="1">
        <f t="array" ref="BO92">IF(F92="X","X",SUM(N(ISNUMBER(_xlfn.XMATCH(INDEX(F$12:F$411,1+MOD($B92-F$8+_xlfn.SEQUENCE(F$7,,0),F$412)),$BM$5:$BM$9)))))</f>
        <v>1</v>
      </c>
      <c r="BP92" s="142" cm="1">
        <f t="array" ref="BP92">IF(G92="X","X",SUM(N(ISNUMBER(_xlfn.XMATCH(INDEX(G$12:G$411,1+MOD($B92-G$8+_xlfn.SEQUENCE(G$7,,0),G$412)),$BM$5:$BM$9)))))</f>
        <v>0</v>
      </c>
      <c r="BR92" s="146" cm="1">
        <f t="array" ref="BR92">IF(C92="X","X",SUM(N(ISNUMBER(_xlfn.XMATCH(INDEX(C$12:C$411,1+MOD($B92-C$8+_xlfn.SEQUENCE(C$7,,0),C$412)),$BS$5:$BS$9)))))</f>
        <v>0</v>
      </c>
      <c r="BS92" s="129" cm="1">
        <f t="array" ref="BS92">IF(D92="X","X",SUM(N(ISNUMBER(_xlfn.XMATCH(INDEX(D$12:D$411,1+MOD($B92-D$8+_xlfn.SEQUENCE(D$7,,0),D$412)),$BS$5:$BS$9)))))</f>
        <v>1</v>
      </c>
      <c r="BT92" s="129" cm="1">
        <f t="array" ref="BT92">IF(E92="X","X",SUM(N(ISNUMBER(_xlfn.XMATCH(INDEX(E$12:E$411,1+MOD($B92-E$8+_xlfn.SEQUENCE(E$7,,0),E$412)),$BS$5:$BS$9)))))</f>
        <v>0</v>
      </c>
      <c r="BU92" s="129" cm="1">
        <f t="array" ref="BU92">IF(F92="X","X",SUM(N(ISNUMBER(_xlfn.XMATCH(INDEX(F$12:F$411,1+MOD($B92-F$8+_xlfn.SEQUENCE(F$7,,0),F$412)),$BS$5:$BS$9)))))</f>
        <v>0</v>
      </c>
      <c r="BV92" s="142" cm="1">
        <f t="array" ref="BV92">IF(G92="X","X",SUM(N(ISNUMBER(_xlfn.XMATCH(INDEX(G$12:G$411,1+MOD($B92-G$8+_xlfn.SEQUENCE(G$7,,0),G$412)),$BS$5:$BS$9)))))</f>
        <v>1</v>
      </c>
      <c r="BX92" s="146" cm="1">
        <f t="array" ref="BX92">IF(C92="X","X",SUM(N(ISNUMBER(_xlfn.XMATCH(INDEX(C$12:C$411,1+MOD($B92-C$8+_xlfn.SEQUENCE(C$7,,0),C$412)),$BY$5:$BY$9)))))</f>
        <v>0</v>
      </c>
      <c r="BY92" s="129" cm="1">
        <f t="array" ref="BY92">IF(D92="X","X",SUM(N(ISNUMBER(_xlfn.XMATCH(INDEX(D$12:D$411,1+MOD($B92-D$8+_xlfn.SEQUENCE(D$7,,0),D$412)),$BY$5:$BY$9)))))</f>
        <v>0</v>
      </c>
      <c r="BZ92" s="129" cm="1">
        <f t="array" ref="BZ92">IF(E92="X","X",SUM(N(ISNUMBER(_xlfn.XMATCH(INDEX(E$12:E$411,1+MOD($B92-E$8+_xlfn.SEQUENCE(E$7,,0),E$412)),$BY$5:$BY$9)))))</f>
        <v>0</v>
      </c>
      <c r="CA92" s="129" cm="1">
        <f t="array" ref="CA92">IF(F92="X","X",SUM(N(ISNUMBER(_xlfn.XMATCH(INDEX(F$12:F$411,1+MOD($B92-F$8+_xlfn.SEQUENCE(F$7,,0),F$412)),$BY$5:$BY$9)))))</f>
        <v>0</v>
      </c>
      <c r="CB92" s="142" cm="1">
        <f t="array" ref="CB92">IF(G92="X","X",SUM(N(ISNUMBER(_xlfn.XMATCH(INDEX(G$12:G$411,1+MOD($B92-G$8+_xlfn.SEQUENCE(G$7,,0),G$412)),$BY$5:$BY$9)))))</f>
        <v>0</v>
      </c>
      <c r="CD92" s="146" cm="1">
        <f t="array" ref="CD92">IF(C92="X","X",SUM(N(ISNUMBER(_xlfn.XMATCH(INDEX(C$12:C$411,1+MOD($B92-C$8+_xlfn.SEQUENCE(C$7,,0),C$412)),$CE$5:$CE$9)))))</f>
        <v>0</v>
      </c>
      <c r="CE92" s="129" cm="1">
        <f t="array" ref="CE92">IF(D92="X","X",SUM(N(ISNUMBER(_xlfn.XMATCH(INDEX(D$12:D$411,1+MOD($B92-D$8+_xlfn.SEQUENCE(D$7,,0),D$412)),$CE$5:$CE$9)))))</f>
        <v>0</v>
      </c>
      <c r="CF92" s="129" cm="1">
        <f t="array" ref="CF92">IF(E92="X","X",SUM(N(ISNUMBER(_xlfn.XMATCH(INDEX(E$12:E$411,1+MOD($B92-E$8+_xlfn.SEQUENCE(E$7,,0),E$412)),$CE$5:$CE$9)))))</f>
        <v>0</v>
      </c>
      <c r="CG92" s="129" cm="1">
        <f t="array" ref="CG92">IF(F92="X","X",SUM(N(ISNUMBER(_xlfn.XMATCH(INDEX(F$12:F$411,1+MOD($B92-F$8+_xlfn.SEQUENCE(F$7,,0),F$412)),$CE$5:$CE$9)))))</f>
        <v>0</v>
      </c>
      <c r="CH92" s="142" cm="1">
        <f t="array" ref="CH92">IF(G92="X","X",SUM(N(ISNUMBER(_xlfn.XMATCH(INDEX(G$12:G$411,1+MOD($B92-G$8+_xlfn.SEQUENCE(G$7,,0),G$412)),$CE$5:$CE$9)))))</f>
        <v>0</v>
      </c>
      <c r="CJ92" s="146" cm="1">
        <f t="array" ref="CJ92">IF(C92="X","X",SUM(N(ISNUMBER(_xlfn.XMATCH(INDEX(C$12:C$411,1+MOD($B92-C$8+_xlfn.SEQUENCE(C$7,,0),C$412)),$CK$5:$CK$9)))))</f>
        <v>0</v>
      </c>
      <c r="CK92" s="129" cm="1">
        <f t="array" ref="CK92">IF(D92="X","X",SUM(N(ISNUMBER(_xlfn.XMATCH(INDEX(D$12:D$411,1+MOD($B92-D$8+_xlfn.SEQUENCE(D$7,,0),D$412)),$CK$5:$CK$9)))))</f>
        <v>0</v>
      </c>
      <c r="CL92" s="129" cm="1">
        <f t="array" ref="CL92">IF(E92="X","X",SUM(N(ISNUMBER(_xlfn.XMATCH(INDEX(E$12:E$411,1+MOD($B92-E$8+_xlfn.SEQUENCE(E$7,,0),E$412)),$CK$5:$CK$9)))))</f>
        <v>0</v>
      </c>
      <c r="CM92" s="129" cm="1">
        <f t="array" ref="CM92">IF(F92="X","X",SUM(N(ISNUMBER(_xlfn.XMATCH(INDEX(F$12:F$411,1+MOD($B92-F$8+_xlfn.SEQUENCE(F$7,,0),F$412)),$CK$5:$CK$9)))))</f>
        <v>0</v>
      </c>
      <c r="CN92" s="142" cm="1">
        <f t="array" ref="CN92">IF(G92="X","X",SUM(N(ISNUMBER(_xlfn.XMATCH(INDEX(G$12:G$411,1+MOD($B92-G$8+_xlfn.SEQUENCE(G$7,,0),G$412)),$CK$5:$CK$9)))))</f>
        <v>0</v>
      </c>
      <c r="CP92" s="146" cm="1">
        <f t="array" ref="CP92">IF(C92="X","X",SUM(N(ISNUMBER(_xlfn.XMATCH(INDEX(C$12:C$411,1+MOD($B92-C$8+_xlfn.SEQUENCE(C$7,,0),C$412)),$CQ$5:$CQ$9)))))</f>
        <v>0</v>
      </c>
      <c r="CQ92" s="129" cm="1">
        <f t="array" ref="CQ92">IF(D92="X","X",SUM(N(ISNUMBER(_xlfn.XMATCH(INDEX(D$12:D$411,1+MOD($B92-D$8+_xlfn.SEQUENCE(D$7,,0),D$412)),$CQ$5:$CQ$9)))))</f>
        <v>1</v>
      </c>
      <c r="CR92" s="129" cm="1">
        <f t="array" ref="CR92">IF(E92="X","X",SUM(N(ISNUMBER(_xlfn.XMATCH(INDEX(E$12:E$411,1+MOD($B92-E$8+_xlfn.SEQUENCE(E$7,,0),E$412)),$CQ$5:$CQ$9)))))</f>
        <v>0</v>
      </c>
      <c r="CS92" s="129" cm="1">
        <f t="array" ref="CS92">IF(F92="X","X",SUM(N(ISNUMBER(_xlfn.XMATCH(INDEX(F$12:F$411,1+MOD($B92-F$8+_xlfn.SEQUENCE(F$7,,0),F$412)),$CQ$5:$CQ$9)))))</f>
        <v>0</v>
      </c>
      <c r="CT92" s="142" cm="1">
        <f t="array" ref="CT92">IF(G92="X","X",SUM(N(ISNUMBER(_xlfn.XMATCH(INDEX(G$12:G$411,1+MOD($B92-G$8+_xlfn.SEQUENCE(G$7,,0),G$412)),$CQ$5:$CQ$9)))))</f>
        <v>0</v>
      </c>
    </row>
    <row r="93" spans="2:98" ht="12.75" customHeight="1" x14ac:dyDescent="0.2">
      <c r="B93" s="5">
        <f t="shared" si="5"/>
        <v>81</v>
      </c>
      <c r="C93" s="129" t="s">
        <v>34</v>
      </c>
      <c r="D93" s="129" t="s">
        <v>36</v>
      </c>
      <c r="E93" s="129" t="s">
        <v>37</v>
      </c>
      <c r="F93" s="129" t="s">
        <v>33</v>
      </c>
      <c r="G93" s="142" t="s">
        <v>35</v>
      </c>
      <c r="P93" s="146" cm="1">
        <f t="array" ref="P93">IF(C93="X","X",SUM(N(ISNUMBER(_xlfn.XMATCH(INDEX(C$12:C$411,1+MOD($B93-C$8+_xlfn.SEQUENCE(C$7,,0),C$412)),$Q$5:$Q$9)))))</f>
        <v>0</v>
      </c>
      <c r="Q93" s="129" cm="1">
        <f t="array" ref="Q93">IF(D93="X","X",SUM(N(ISNUMBER(_xlfn.XMATCH(INDEX(D$12:D$411,1+MOD($B93-D$8+_xlfn.SEQUENCE(D$7,,0),D$412)),$Q$5:$Q$9)))))</f>
        <v>0</v>
      </c>
      <c r="R93" s="129" cm="1">
        <f t="array" ref="R93">IF(E93="X","X",SUM(N(ISNUMBER(_xlfn.XMATCH(INDEX(E$12:E$411,1+MOD($B93-E$8+_xlfn.SEQUENCE(E$7,,0),E$412)),$Q$5:$Q$9)))))</f>
        <v>0</v>
      </c>
      <c r="S93" s="129" cm="1">
        <f t="array" ref="S93">IF(F93="X","X",SUM(N(ISNUMBER(_xlfn.XMATCH(INDEX(F$12:F$411,1+MOD($B93-F$8+_xlfn.SEQUENCE(F$7,,0),F$412)),$Q$5:$Q$9)))))</f>
        <v>0</v>
      </c>
      <c r="T93" s="142" cm="1">
        <f t="array" ref="T93">IF(G93="X","X",SUM(N(ISNUMBER(_xlfn.XMATCH(INDEX(G$12:G$411,1+MOD($B93-G$8+_xlfn.SEQUENCE(G$7,,0),G$412)),$Q$5:$Q$9)))))</f>
        <v>0</v>
      </c>
      <c r="V93" s="146" cm="1">
        <f t="array" ref="V93">IF(C93="X","X",SUM(N(ISNUMBER(_xlfn.XMATCH(INDEX(C$12:C$411,1+MOD($B93-C$8+_xlfn.SEQUENCE(C$7,,0),C$412)),$W$5:$W$9)))))</f>
        <v>1</v>
      </c>
      <c r="W93" s="129" cm="1">
        <f t="array" ref="W93">IF(D93="X","X",SUM(N(ISNUMBER(_xlfn.XMATCH(INDEX(D$12:D$411,1+MOD($B93-D$8+_xlfn.SEQUENCE(D$7,,0),D$412)),$W$5:$W$9)))))</f>
        <v>0</v>
      </c>
      <c r="X93" s="129" cm="1">
        <f t="array" ref="X93">IF(E93="X","X",SUM(N(ISNUMBER(_xlfn.XMATCH(INDEX(E$12:E$411,1+MOD($B93-E$8+_xlfn.SEQUENCE(E$7,,0),E$412)),$W$5:$W$9)))))</f>
        <v>0</v>
      </c>
      <c r="Y93" s="129" cm="1">
        <f t="array" ref="Y93">IF(F93="X","X",SUM(N(ISNUMBER(_xlfn.XMATCH(INDEX(F$12:F$411,1+MOD($B93-F$8+_xlfn.SEQUENCE(F$7,,0),F$412)),$W$5:$W$9)))))</f>
        <v>0</v>
      </c>
      <c r="Z93" s="142" cm="1">
        <f t="array" ref="Z93">IF(G93="X","X",SUM(N(ISNUMBER(_xlfn.XMATCH(INDEX(G$12:G$411,1+MOD($B93-G$8+_xlfn.SEQUENCE(G$7,,0),G$412)),$W$5:$W$9)))))</f>
        <v>0</v>
      </c>
      <c r="AB93" s="146" cm="1">
        <f t="array" ref="AB93">IF(C93="X","X",SUM(N(ISNUMBER(_xlfn.XMATCH(INDEX(C$12:C$411,1+MOD($B93-C$8+_xlfn.SEQUENCE(C$7,,0),C$412)),$AC$5:$AC$9)))))</f>
        <v>0</v>
      </c>
      <c r="AC93" s="129" cm="1">
        <f t="array" ref="AC93">IF(D93="X","X",SUM(N(ISNUMBER(_xlfn.XMATCH(INDEX(D$12:D$411,1+MOD($B93-D$8+_xlfn.SEQUENCE(D$7,,0),D$412)),$AC$5:$AC$9)))))</f>
        <v>0</v>
      </c>
      <c r="AD93" s="129" cm="1">
        <f t="array" ref="AD93">IF(E93="X","X",SUM(N(ISNUMBER(_xlfn.XMATCH(INDEX(E$12:E$411,1+MOD($B93-E$8+_xlfn.SEQUENCE(E$7,,0),E$412)),$AC$5:$AC$9)))))</f>
        <v>0</v>
      </c>
      <c r="AE93" s="129" cm="1">
        <f t="array" ref="AE93">IF(F93="X","X",SUM(N(ISNUMBER(_xlfn.XMATCH(INDEX(F$12:F$411,1+MOD($B93-F$8+_xlfn.SEQUENCE(F$7,,0),F$412)),$AC$5:$AC$9)))))</f>
        <v>0</v>
      </c>
      <c r="AF93" s="142" cm="1">
        <f t="array" ref="AF93">IF(G93="X","X",SUM(N(ISNUMBER(_xlfn.XMATCH(INDEX(G$12:G$411,1+MOD($B93-G$8+_xlfn.SEQUENCE(G$7,,0),G$412)),$AC$5:$AC$9)))))</f>
        <v>0</v>
      </c>
      <c r="AH93" s="146" cm="1">
        <f t="array" ref="AH93">IF(C93="X","X",SUM(N(ISNUMBER(_xlfn.XMATCH(INDEX(C$12:C$411,1+MOD($B93-C$8+_xlfn.SEQUENCE(C$7,,0),C$412)),$AI$5:$AI$9)))))</f>
        <v>0</v>
      </c>
      <c r="AI93" s="129" cm="1">
        <f t="array" ref="AI93">IF(D93="X","X",SUM(N(ISNUMBER(_xlfn.XMATCH(INDEX(D$12:D$411,1+MOD($B93-D$8+_xlfn.SEQUENCE(D$7,,0),D$412)),$AI$5:$AI$9)))))</f>
        <v>0</v>
      </c>
      <c r="AJ93" s="129" cm="1">
        <f t="array" ref="AJ93">IF(E93="X","X",SUM(N(ISNUMBER(_xlfn.XMATCH(INDEX(E$12:E$411,1+MOD($B93-E$8+_xlfn.SEQUENCE(E$7,,0),E$412)),$AI$5:$AI$9)))))</f>
        <v>0</v>
      </c>
      <c r="AK93" s="129" cm="1">
        <f t="array" ref="AK93">IF(F93="X","X",SUM(N(ISNUMBER(_xlfn.XMATCH(INDEX(F$12:F$411,1+MOD($B93-F$8+_xlfn.SEQUENCE(F$7,,0),F$412)),$AI$5:$AI$9)))))</f>
        <v>0</v>
      </c>
      <c r="AL93" s="142" cm="1">
        <f t="array" ref="AL93">IF(G93="X","X",SUM(N(ISNUMBER(_xlfn.XMATCH(INDEX(G$12:G$411,1+MOD($B93-G$8+_xlfn.SEQUENCE(G$7,,0),G$412)),$AI$5:$AI$9)))))</f>
        <v>1</v>
      </c>
      <c r="AN93" s="146" cm="1">
        <f t="array" ref="AN93">IF(C93="X","X",SUM(N(ISNUMBER(_xlfn.XMATCH(INDEX(C$12:C$411,1+MOD($B93-C$8+_xlfn.SEQUENCE(C$7,,0),C$412)),$AO$5:$AO$9)))))</f>
        <v>0</v>
      </c>
      <c r="AO93" s="129" cm="1">
        <f t="array" ref="AO93">IF(D93="X","X",SUM(N(ISNUMBER(_xlfn.XMATCH(INDEX(D$12:D$411,1+MOD($B93-D$8+_xlfn.SEQUENCE(D$7,,0),D$412)),$AO$5:$AO$9)))))</f>
        <v>0</v>
      </c>
      <c r="AP93" s="129" cm="1">
        <f t="array" ref="AP93">IF(E93="X","X",SUM(N(ISNUMBER(_xlfn.XMATCH(INDEX(E$12:E$411,1+MOD($B93-E$8+_xlfn.SEQUENCE(E$7,,0),E$412)),$AO$5:$AO$9)))))</f>
        <v>0</v>
      </c>
      <c r="AQ93" s="129" cm="1">
        <f t="array" ref="AQ93">IF(F93="X","X",SUM(N(ISNUMBER(_xlfn.XMATCH(INDEX(F$12:F$411,1+MOD($B93-F$8+_xlfn.SEQUENCE(F$7,,0),F$412)),$AO$5:$AO$9)))))</f>
        <v>1</v>
      </c>
      <c r="AR93" s="142" cm="1">
        <f t="array" ref="AR93">IF(G93="X","X",SUM(N(ISNUMBER(_xlfn.XMATCH(INDEX(G$12:G$411,1+MOD($B93-G$8+_xlfn.SEQUENCE(G$7,,0),G$412)),$AO$5:$AO$9)))))</f>
        <v>0</v>
      </c>
      <c r="AT93" s="146" cm="1">
        <f t="array" ref="AT93">IF(C93="X","X",SUM(N(ISNUMBER(_xlfn.XMATCH(INDEX(C$12:C$411,1+MOD($B93-C$8+_xlfn.SEQUENCE(C$7,,0),C$412)),$AU$5:$AU$9)))))</f>
        <v>1</v>
      </c>
      <c r="AU93" s="129" cm="1">
        <f t="array" ref="AU93">IF(D93="X","X",SUM(N(ISNUMBER(_xlfn.XMATCH(INDEX(D$12:D$411,1+MOD($B93-D$8+_xlfn.SEQUENCE(D$7,,0),D$412)),$AU$5:$AU$9)))))</f>
        <v>0</v>
      </c>
      <c r="AV93" s="129" cm="1">
        <f t="array" ref="AV93">IF(E93="X","X",SUM(N(ISNUMBER(_xlfn.XMATCH(INDEX(E$12:E$411,1+MOD($B93-E$8+_xlfn.SEQUENCE(E$7,,0),E$412)),$AU$5:$AU$9)))))</f>
        <v>1</v>
      </c>
      <c r="AW93" s="129" cm="1">
        <f t="array" ref="AW93">IF(F93="X","X",SUM(N(ISNUMBER(_xlfn.XMATCH(INDEX(F$12:F$411,1+MOD($B93-F$8+_xlfn.SEQUENCE(F$7,,0),F$412)),$AU$5:$AU$9)))))</f>
        <v>0</v>
      </c>
      <c r="AX93" s="142" cm="1">
        <f t="array" ref="AX93">IF(G93="X","X",SUM(N(ISNUMBER(_xlfn.XMATCH(INDEX(G$12:G$411,1+MOD($B93-G$8+_xlfn.SEQUENCE(G$7,,0),G$412)),$AU$5:$AU$9)))))</f>
        <v>0</v>
      </c>
      <c r="AZ93" s="146" cm="1">
        <f t="array" ref="AZ93">IF(C93="X","X",SUM(N(ISNUMBER(_xlfn.XMATCH(INDEX(C$12:C$411,1+MOD($B93-C$8+_xlfn.SEQUENCE(C$7,,0),C$412)),$BA$5:$BA$9)))))</f>
        <v>0</v>
      </c>
      <c r="BA93" s="129" cm="1">
        <f t="array" ref="BA93">IF(D93="X","X",SUM(N(ISNUMBER(_xlfn.XMATCH(INDEX(D$12:D$411,1+MOD($B93-D$8+_xlfn.SEQUENCE(D$7,,0),D$412)),$BA$5:$BA$9)))))</f>
        <v>0</v>
      </c>
      <c r="BB93" s="129" cm="1">
        <f t="array" ref="BB93">IF(E93="X","X",SUM(N(ISNUMBER(_xlfn.XMATCH(INDEX(E$12:E$411,1+MOD($B93-E$8+_xlfn.SEQUENCE(E$7,,0),E$412)),$BA$5:$BA$9)))))</f>
        <v>1</v>
      </c>
      <c r="BC93" s="129" cm="1">
        <f t="array" ref="BC93">IF(F93="X","X",SUM(N(ISNUMBER(_xlfn.XMATCH(INDEX(F$12:F$411,1+MOD($B93-F$8+_xlfn.SEQUENCE(F$7,,0),F$412)),$BA$5:$BA$9)))))</f>
        <v>1</v>
      </c>
      <c r="BD93" s="142" cm="1">
        <f t="array" ref="BD93">IF(G93="X","X",SUM(N(ISNUMBER(_xlfn.XMATCH(INDEX(G$12:G$411,1+MOD($B93-G$8+_xlfn.SEQUENCE(G$7,,0),G$412)),$BA$5:$BA$9)))))</f>
        <v>1</v>
      </c>
      <c r="BF93" s="146" cm="1">
        <f t="array" ref="BF93">IF(C93="X","X",SUM(N(ISNUMBER(_xlfn.XMATCH(INDEX(C$12:C$411,1+MOD($B93-C$8+_xlfn.SEQUENCE(C$7,,0),C$412)),$BG$5:$BG$9)))))</f>
        <v>0</v>
      </c>
      <c r="BG93" s="129" cm="1">
        <f t="array" ref="BG93">IF(D93="X","X",SUM(N(ISNUMBER(_xlfn.XMATCH(INDEX(D$12:D$411,1+MOD($B93-D$8+_xlfn.SEQUENCE(D$7,,0),D$412)),$BG$5:$BG$9)))))</f>
        <v>1</v>
      </c>
      <c r="BH93" s="129" cm="1">
        <f t="array" ref="BH93">IF(E93="X","X",SUM(N(ISNUMBER(_xlfn.XMATCH(INDEX(E$12:E$411,1+MOD($B93-E$8+_xlfn.SEQUENCE(E$7,,0),E$412)),$BG$5:$BG$9)))))</f>
        <v>0</v>
      </c>
      <c r="BI93" s="129" cm="1">
        <f t="array" ref="BI93">IF(F93="X","X",SUM(N(ISNUMBER(_xlfn.XMATCH(INDEX(F$12:F$411,1+MOD($B93-F$8+_xlfn.SEQUENCE(F$7,,0),F$412)),$BG$5:$BG$9)))))</f>
        <v>0</v>
      </c>
      <c r="BJ93" s="142" cm="1">
        <f t="array" ref="BJ93">IF(G93="X","X",SUM(N(ISNUMBER(_xlfn.XMATCH(INDEX(G$12:G$411,1+MOD($B93-G$8+_xlfn.SEQUENCE(G$7,,0),G$412)),$BG$5:$BG$9)))))</f>
        <v>0</v>
      </c>
      <c r="BL93" s="146" cm="1">
        <f t="array" ref="BL93">IF(C93="X","X",SUM(N(ISNUMBER(_xlfn.XMATCH(INDEX(C$12:C$411,1+MOD($B93-C$8+_xlfn.SEQUENCE(C$7,,0),C$412)),$BM$5:$BM$9)))))</f>
        <v>1</v>
      </c>
      <c r="BM93" s="129" cm="1">
        <f t="array" ref="BM93">IF(D93="X","X",SUM(N(ISNUMBER(_xlfn.XMATCH(INDEX(D$12:D$411,1+MOD($B93-D$8+_xlfn.SEQUENCE(D$7,,0),D$412)),$BM$5:$BM$9)))))</f>
        <v>0</v>
      </c>
      <c r="BN93" s="129" cm="1">
        <f t="array" ref="BN93">IF(E93="X","X",SUM(N(ISNUMBER(_xlfn.XMATCH(INDEX(E$12:E$411,1+MOD($B93-E$8+_xlfn.SEQUENCE(E$7,,0),E$412)),$BM$5:$BM$9)))))</f>
        <v>1</v>
      </c>
      <c r="BO93" s="129" cm="1">
        <f t="array" ref="BO93">IF(F93="X","X",SUM(N(ISNUMBER(_xlfn.XMATCH(INDEX(F$12:F$411,1+MOD($B93-F$8+_xlfn.SEQUENCE(F$7,,0),F$412)),$BM$5:$BM$9)))))</f>
        <v>1</v>
      </c>
      <c r="BP93" s="142" cm="1">
        <f t="array" ref="BP93">IF(G93="X","X",SUM(N(ISNUMBER(_xlfn.XMATCH(INDEX(G$12:G$411,1+MOD($B93-G$8+_xlfn.SEQUENCE(G$7,,0),G$412)),$BM$5:$BM$9)))))</f>
        <v>0</v>
      </c>
      <c r="BR93" s="146" cm="1">
        <f t="array" ref="BR93">IF(C93="X","X",SUM(N(ISNUMBER(_xlfn.XMATCH(INDEX(C$12:C$411,1+MOD($B93-C$8+_xlfn.SEQUENCE(C$7,,0),C$412)),$BS$5:$BS$9)))))</f>
        <v>0</v>
      </c>
      <c r="BS93" s="129" cm="1">
        <f t="array" ref="BS93">IF(D93="X","X",SUM(N(ISNUMBER(_xlfn.XMATCH(INDEX(D$12:D$411,1+MOD($B93-D$8+_xlfn.SEQUENCE(D$7,,0),D$412)),$BS$5:$BS$9)))))</f>
        <v>1</v>
      </c>
      <c r="BT93" s="129" cm="1">
        <f t="array" ref="BT93">IF(E93="X","X",SUM(N(ISNUMBER(_xlfn.XMATCH(INDEX(E$12:E$411,1+MOD($B93-E$8+_xlfn.SEQUENCE(E$7,,0),E$412)),$BS$5:$BS$9)))))</f>
        <v>0</v>
      </c>
      <c r="BU93" s="129" cm="1">
        <f t="array" ref="BU93">IF(F93="X","X",SUM(N(ISNUMBER(_xlfn.XMATCH(INDEX(F$12:F$411,1+MOD($B93-F$8+_xlfn.SEQUENCE(F$7,,0),F$412)),$BS$5:$BS$9)))))</f>
        <v>0</v>
      </c>
      <c r="BV93" s="142" cm="1">
        <f t="array" ref="BV93">IF(G93="X","X",SUM(N(ISNUMBER(_xlfn.XMATCH(INDEX(G$12:G$411,1+MOD($B93-G$8+_xlfn.SEQUENCE(G$7,,0),G$412)),$BS$5:$BS$9)))))</f>
        <v>1</v>
      </c>
      <c r="BX93" s="146" cm="1">
        <f t="array" ref="BX93">IF(C93="X","X",SUM(N(ISNUMBER(_xlfn.XMATCH(INDEX(C$12:C$411,1+MOD($B93-C$8+_xlfn.SEQUENCE(C$7,,0),C$412)),$BY$5:$BY$9)))))</f>
        <v>0</v>
      </c>
      <c r="BY93" s="129" cm="1">
        <f t="array" ref="BY93">IF(D93="X","X",SUM(N(ISNUMBER(_xlfn.XMATCH(INDEX(D$12:D$411,1+MOD($B93-D$8+_xlfn.SEQUENCE(D$7,,0),D$412)),$BY$5:$BY$9)))))</f>
        <v>0</v>
      </c>
      <c r="BZ93" s="129" cm="1">
        <f t="array" ref="BZ93">IF(E93="X","X",SUM(N(ISNUMBER(_xlfn.XMATCH(INDEX(E$12:E$411,1+MOD($B93-E$8+_xlfn.SEQUENCE(E$7,,0),E$412)),$BY$5:$BY$9)))))</f>
        <v>0</v>
      </c>
      <c r="CA93" s="129" cm="1">
        <f t="array" ref="CA93">IF(F93="X","X",SUM(N(ISNUMBER(_xlfn.XMATCH(INDEX(F$12:F$411,1+MOD($B93-F$8+_xlfn.SEQUENCE(F$7,,0),F$412)),$BY$5:$BY$9)))))</f>
        <v>0</v>
      </c>
      <c r="CB93" s="142" cm="1">
        <f t="array" ref="CB93">IF(G93="X","X",SUM(N(ISNUMBER(_xlfn.XMATCH(INDEX(G$12:G$411,1+MOD($B93-G$8+_xlfn.SEQUENCE(G$7,,0),G$412)),$BY$5:$BY$9)))))</f>
        <v>0</v>
      </c>
      <c r="CD93" s="146" cm="1">
        <f t="array" ref="CD93">IF(C93="X","X",SUM(N(ISNUMBER(_xlfn.XMATCH(INDEX(C$12:C$411,1+MOD($B93-C$8+_xlfn.SEQUENCE(C$7,,0),C$412)),$CE$5:$CE$9)))))</f>
        <v>0</v>
      </c>
      <c r="CE93" s="129" cm="1">
        <f t="array" ref="CE93">IF(D93="X","X",SUM(N(ISNUMBER(_xlfn.XMATCH(INDEX(D$12:D$411,1+MOD($B93-D$8+_xlfn.SEQUENCE(D$7,,0),D$412)),$CE$5:$CE$9)))))</f>
        <v>0</v>
      </c>
      <c r="CF93" s="129" cm="1">
        <f t="array" ref="CF93">IF(E93="X","X",SUM(N(ISNUMBER(_xlfn.XMATCH(INDEX(E$12:E$411,1+MOD($B93-E$8+_xlfn.SEQUENCE(E$7,,0),E$412)),$CE$5:$CE$9)))))</f>
        <v>0</v>
      </c>
      <c r="CG93" s="129" cm="1">
        <f t="array" ref="CG93">IF(F93="X","X",SUM(N(ISNUMBER(_xlfn.XMATCH(INDEX(F$12:F$411,1+MOD($B93-F$8+_xlfn.SEQUENCE(F$7,,0),F$412)),$CE$5:$CE$9)))))</f>
        <v>0</v>
      </c>
      <c r="CH93" s="142" cm="1">
        <f t="array" ref="CH93">IF(G93="X","X",SUM(N(ISNUMBER(_xlfn.XMATCH(INDEX(G$12:G$411,1+MOD($B93-G$8+_xlfn.SEQUENCE(G$7,,0),G$412)),$CE$5:$CE$9)))))</f>
        <v>0</v>
      </c>
      <c r="CJ93" s="146" cm="1">
        <f t="array" ref="CJ93">IF(C93="X","X",SUM(N(ISNUMBER(_xlfn.XMATCH(INDEX(C$12:C$411,1+MOD($B93-C$8+_xlfn.SEQUENCE(C$7,,0),C$412)),$CK$5:$CK$9)))))</f>
        <v>0</v>
      </c>
      <c r="CK93" s="129" cm="1">
        <f t="array" ref="CK93">IF(D93="X","X",SUM(N(ISNUMBER(_xlfn.XMATCH(INDEX(D$12:D$411,1+MOD($B93-D$8+_xlfn.SEQUENCE(D$7,,0),D$412)),$CK$5:$CK$9)))))</f>
        <v>0</v>
      </c>
      <c r="CL93" s="129" cm="1">
        <f t="array" ref="CL93">IF(E93="X","X",SUM(N(ISNUMBER(_xlfn.XMATCH(INDEX(E$12:E$411,1+MOD($B93-E$8+_xlfn.SEQUENCE(E$7,,0),E$412)),$CK$5:$CK$9)))))</f>
        <v>0</v>
      </c>
      <c r="CM93" s="129" cm="1">
        <f t="array" ref="CM93">IF(F93="X","X",SUM(N(ISNUMBER(_xlfn.XMATCH(INDEX(F$12:F$411,1+MOD($B93-F$8+_xlfn.SEQUENCE(F$7,,0),F$412)),$CK$5:$CK$9)))))</f>
        <v>0</v>
      </c>
      <c r="CN93" s="142" cm="1">
        <f t="array" ref="CN93">IF(G93="X","X",SUM(N(ISNUMBER(_xlfn.XMATCH(INDEX(G$12:G$411,1+MOD($B93-G$8+_xlfn.SEQUENCE(G$7,,0),G$412)),$CK$5:$CK$9)))))</f>
        <v>0</v>
      </c>
      <c r="CP93" s="146" cm="1">
        <f t="array" ref="CP93">IF(C93="X","X",SUM(N(ISNUMBER(_xlfn.XMATCH(INDEX(C$12:C$411,1+MOD($B93-C$8+_xlfn.SEQUENCE(C$7,,0),C$412)),$CQ$5:$CQ$9)))))</f>
        <v>0</v>
      </c>
      <c r="CQ93" s="129" cm="1">
        <f t="array" ref="CQ93">IF(D93="X","X",SUM(N(ISNUMBER(_xlfn.XMATCH(INDEX(D$12:D$411,1+MOD($B93-D$8+_xlfn.SEQUENCE(D$7,,0),D$412)),$CQ$5:$CQ$9)))))</f>
        <v>1</v>
      </c>
      <c r="CR93" s="129" cm="1">
        <f t="array" ref="CR93">IF(E93="X","X",SUM(N(ISNUMBER(_xlfn.XMATCH(INDEX(E$12:E$411,1+MOD($B93-E$8+_xlfn.SEQUENCE(E$7,,0),E$412)),$CQ$5:$CQ$9)))))</f>
        <v>0</v>
      </c>
      <c r="CS93" s="129" cm="1">
        <f t="array" ref="CS93">IF(F93="X","X",SUM(N(ISNUMBER(_xlfn.XMATCH(INDEX(F$12:F$411,1+MOD($B93-F$8+_xlfn.SEQUENCE(F$7,,0),F$412)),$CQ$5:$CQ$9)))))</f>
        <v>0</v>
      </c>
      <c r="CT93" s="142" cm="1">
        <f t="array" ref="CT93">IF(G93="X","X",SUM(N(ISNUMBER(_xlfn.XMATCH(INDEX(G$12:G$411,1+MOD($B93-G$8+_xlfn.SEQUENCE(G$7,,0),G$412)),$CQ$5:$CQ$9)))))</f>
        <v>0</v>
      </c>
    </row>
    <row r="94" spans="2:98" ht="12.75" customHeight="1" x14ac:dyDescent="0.2">
      <c r="B94" s="5">
        <f t="shared" si="5"/>
        <v>82</v>
      </c>
      <c r="C94" s="129" t="s">
        <v>30</v>
      </c>
      <c r="D94" s="129" t="s">
        <v>14</v>
      </c>
      <c r="E94" s="129" t="s">
        <v>35</v>
      </c>
      <c r="F94" s="129" t="s">
        <v>37</v>
      </c>
      <c r="G94" s="142" t="s">
        <v>38</v>
      </c>
      <c r="P94" s="146" cm="1">
        <f t="array" ref="P94">IF(C94="X","X",SUM(N(ISNUMBER(_xlfn.XMATCH(INDEX(C$12:C$411,1+MOD($B94-C$8+_xlfn.SEQUENCE(C$7,,0),C$412)),$Q$5:$Q$9)))))</f>
        <v>0</v>
      </c>
      <c r="Q94" s="129" cm="1">
        <f t="array" ref="Q94">IF(D94="X","X",SUM(N(ISNUMBER(_xlfn.XMATCH(INDEX(D$12:D$411,1+MOD($B94-D$8+_xlfn.SEQUENCE(D$7,,0),D$412)),$Q$5:$Q$9)))))</f>
        <v>0</v>
      </c>
      <c r="R94" s="129" cm="1">
        <f t="array" ref="R94">IF(E94="X","X",SUM(N(ISNUMBER(_xlfn.XMATCH(INDEX(E$12:E$411,1+MOD($B94-E$8+_xlfn.SEQUENCE(E$7,,0),E$412)),$Q$5:$Q$9)))))</f>
        <v>0</v>
      </c>
      <c r="S94" s="129" cm="1">
        <f t="array" ref="S94">IF(F94="X","X",SUM(N(ISNUMBER(_xlfn.XMATCH(INDEX(F$12:F$411,1+MOD($B94-F$8+_xlfn.SEQUENCE(F$7,,0),F$412)),$Q$5:$Q$9)))))</f>
        <v>0</v>
      </c>
      <c r="T94" s="142" cm="1">
        <f t="array" ref="T94">IF(G94="X","X",SUM(N(ISNUMBER(_xlfn.XMATCH(INDEX(G$12:G$411,1+MOD($B94-G$8+_xlfn.SEQUENCE(G$7,,0),G$412)),$Q$5:$Q$9)))))</f>
        <v>0</v>
      </c>
      <c r="V94" s="146" cm="1">
        <f t="array" ref="V94">IF(C94="X","X",SUM(N(ISNUMBER(_xlfn.XMATCH(INDEX(C$12:C$411,1+MOD($B94-C$8+_xlfn.SEQUENCE(C$7,,0),C$412)),$W$5:$W$9)))))</f>
        <v>1</v>
      </c>
      <c r="W94" s="129" cm="1">
        <f t="array" ref="W94">IF(D94="X","X",SUM(N(ISNUMBER(_xlfn.XMATCH(INDEX(D$12:D$411,1+MOD($B94-D$8+_xlfn.SEQUENCE(D$7,,0),D$412)),$W$5:$W$9)))))</f>
        <v>0</v>
      </c>
      <c r="X94" s="129" cm="1">
        <f t="array" ref="X94">IF(E94="X","X",SUM(N(ISNUMBER(_xlfn.XMATCH(INDEX(E$12:E$411,1+MOD($B94-E$8+_xlfn.SEQUENCE(E$7,,0),E$412)),$W$5:$W$9)))))</f>
        <v>0</v>
      </c>
      <c r="Y94" s="129" cm="1">
        <f t="array" ref="Y94">IF(F94="X","X",SUM(N(ISNUMBER(_xlfn.XMATCH(INDEX(F$12:F$411,1+MOD($B94-F$8+_xlfn.SEQUENCE(F$7,,0),F$412)),$W$5:$W$9)))))</f>
        <v>0</v>
      </c>
      <c r="Z94" s="142" cm="1">
        <f t="array" ref="Z94">IF(G94="X","X",SUM(N(ISNUMBER(_xlfn.XMATCH(INDEX(G$12:G$411,1+MOD($B94-G$8+_xlfn.SEQUENCE(G$7,,0),G$412)),$W$5:$W$9)))))</f>
        <v>0</v>
      </c>
      <c r="AB94" s="146" cm="1">
        <f t="array" ref="AB94">IF(C94="X","X",SUM(N(ISNUMBER(_xlfn.XMATCH(INDEX(C$12:C$411,1+MOD($B94-C$8+_xlfn.SEQUENCE(C$7,,0),C$412)),$AC$5:$AC$9)))))</f>
        <v>0</v>
      </c>
      <c r="AC94" s="129" cm="1">
        <f t="array" ref="AC94">IF(D94="X","X",SUM(N(ISNUMBER(_xlfn.XMATCH(INDEX(D$12:D$411,1+MOD($B94-D$8+_xlfn.SEQUENCE(D$7,,0),D$412)),$AC$5:$AC$9)))))</f>
        <v>0</v>
      </c>
      <c r="AD94" s="129" cm="1">
        <f t="array" ref="AD94">IF(E94="X","X",SUM(N(ISNUMBER(_xlfn.XMATCH(INDEX(E$12:E$411,1+MOD($B94-E$8+_xlfn.SEQUENCE(E$7,,0),E$412)),$AC$5:$AC$9)))))</f>
        <v>0</v>
      </c>
      <c r="AE94" s="129" cm="1">
        <f t="array" ref="AE94">IF(F94="X","X",SUM(N(ISNUMBER(_xlfn.XMATCH(INDEX(F$12:F$411,1+MOD($B94-F$8+_xlfn.SEQUENCE(F$7,,0),F$412)),$AC$5:$AC$9)))))</f>
        <v>0</v>
      </c>
      <c r="AF94" s="142" cm="1">
        <f t="array" ref="AF94">IF(G94="X","X",SUM(N(ISNUMBER(_xlfn.XMATCH(INDEX(G$12:G$411,1+MOD($B94-G$8+_xlfn.SEQUENCE(G$7,,0),G$412)),$AC$5:$AC$9)))))</f>
        <v>0</v>
      </c>
      <c r="AH94" s="146" cm="1">
        <f t="array" ref="AH94">IF(C94="X","X",SUM(N(ISNUMBER(_xlfn.XMATCH(INDEX(C$12:C$411,1+MOD($B94-C$8+_xlfn.SEQUENCE(C$7,,0),C$412)),$AI$5:$AI$9)))))</f>
        <v>0</v>
      </c>
      <c r="AI94" s="129" cm="1">
        <f t="array" ref="AI94">IF(D94="X","X",SUM(N(ISNUMBER(_xlfn.XMATCH(INDEX(D$12:D$411,1+MOD($B94-D$8+_xlfn.SEQUENCE(D$7,,0),D$412)),$AI$5:$AI$9)))))</f>
        <v>1</v>
      </c>
      <c r="AJ94" s="129" cm="1">
        <f t="array" ref="AJ94">IF(E94="X","X",SUM(N(ISNUMBER(_xlfn.XMATCH(INDEX(E$12:E$411,1+MOD($B94-E$8+_xlfn.SEQUENCE(E$7,,0),E$412)),$AI$5:$AI$9)))))</f>
        <v>0</v>
      </c>
      <c r="AK94" s="129" cm="1">
        <f t="array" ref="AK94">IF(F94="X","X",SUM(N(ISNUMBER(_xlfn.XMATCH(INDEX(F$12:F$411,1+MOD($B94-F$8+_xlfn.SEQUENCE(F$7,,0),F$412)),$AI$5:$AI$9)))))</f>
        <v>0</v>
      </c>
      <c r="AL94" s="142" cm="1">
        <f t="array" ref="AL94">IF(G94="X","X",SUM(N(ISNUMBER(_xlfn.XMATCH(INDEX(G$12:G$411,1+MOD($B94-G$8+_xlfn.SEQUENCE(G$7,,0),G$412)),$AI$5:$AI$9)))))</f>
        <v>1</v>
      </c>
      <c r="AN94" s="146" cm="1">
        <f t="array" ref="AN94">IF(C94="X","X",SUM(N(ISNUMBER(_xlfn.XMATCH(INDEX(C$12:C$411,1+MOD($B94-C$8+_xlfn.SEQUENCE(C$7,,0),C$412)),$AO$5:$AO$9)))))</f>
        <v>0</v>
      </c>
      <c r="AO94" s="129" cm="1">
        <f t="array" ref="AO94">IF(D94="X","X",SUM(N(ISNUMBER(_xlfn.XMATCH(INDEX(D$12:D$411,1+MOD($B94-D$8+_xlfn.SEQUENCE(D$7,,0),D$412)),$AO$5:$AO$9)))))</f>
        <v>0</v>
      </c>
      <c r="AP94" s="129" cm="1">
        <f t="array" ref="AP94">IF(E94="X","X",SUM(N(ISNUMBER(_xlfn.XMATCH(INDEX(E$12:E$411,1+MOD($B94-E$8+_xlfn.SEQUENCE(E$7,,0),E$412)),$AO$5:$AO$9)))))</f>
        <v>0</v>
      </c>
      <c r="AQ94" s="129" cm="1">
        <f t="array" ref="AQ94">IF(F94="X","X",SUM(N(ISNUMBER(_xlfn.XMATCH(INDEX(F$12:F$411,1+MOD($B94-F$8+_xlfn.SEQUENCE(F$7,,0),F$412)),$AO$5:$AO$9)))))</f>
        <v>1</v>
      </c>
      <c r="AR94" s="142" cm="1">
        <f t="array" ref="AR94">IF(G94="X","X",SUM(N(ISNUMBER(_xlfn.XMATCH(INDEX(G$12:G$411,1+MOD($B94-G$8+_xlfn.SEQUENCE(G$7,,0),G$412)),$AO$5:$AO$9)))))</f>
        <v>0</v>
      </c>
      <c r="AT94" s="146" cm="1">
        <f t="array" ref="AT94">IF(C94="X","X",SUM(N(ISNUMBER(_xlfn.XMATCH(INDEX(C$12:C$411,1+MOD($B94-C$8+_xlfn.SEQUENCE(C$7,,0),C$412)),$AU$5:$AU$9)))))</f>
        <v>0</v>
      </c>
      <c r="AU94" s="129" cm="1">
        <f t="array" ref="AU94">IF(D94="X","X",SUM(N(ISNUMBER(_xlfn.XMATCH(INDEX(D$12:D$411,1+MOD($B94-D$8+_xlfn.SEQUENCE(D$7,,0),D$412)),$AU$5:$AU$9)))))</f>
        <v>0</v>
      </c>
      <c r="AV94" s="129" cm="1">
        <f t="array" ref="AV94">IF(E94="X","X",SUM(N(ISNUMBER(_xlfn.XMATCH(INDEX(E$12:E$411,1+MOD($B94-E$8+_xlfn.SEQUENCE(E$7,,0),E$412)),$AU$5:$AU$9)))))</f>
        <v>1</v>
      </c>
      <c r="AW94" s="129" cm="1">
        <f t="array" ref="AW94">IF(F94="X","X",SUM(N(ISNUMBER(_xlfn.XMATCH(INDEX(F$12:F$411,1+MOD($B94-F$8+_xlfn.SEQUENCE(F$7,,0),F$412)),$AU$5:$AU$9)))))</f>
        <v>0</v>
      </c>
      <c r="AX94" s="142" cm="1">
        <f t="array" ref="AX94">IF(G94="X","X",SUM(N(ISNUMBER(_xlfn.XMATCH(INDEX(G$12:G$411,1+MOD($B94-G$8+_xlfn.SEQUENCE(G$7,,0),G$412)),$AU$5:$AU$9)))))</f>
        <v>0</v>
      </c>
      <c r="AZ94" s="146" cm="1">
        <f t="array" ref="AZ94">IF(C94="X","X",SUM(N(ISNUMBER(_xlfn.XMATCH(INDEX(C$12:C$411,1+MOD($B94-C$8+_xlfn.SEQUENCE(C$7,,0),C$412)),$BA$5:$BA$9)))))</f>
        <v>0</v>
      </c>
      <c r="BA94" s="129" cm="1">
        <f t="array" ref="BA94">IF(D94="X","X",SUM(N(ISNUMBER(_xlfn.XMATCH(INDEX(D$12:D$411,1+MOD($B94-D$8+_xlfn.SEQUENCE(D$7,,0),D$412)),$BA$5:$BA$9)))))</f>
        <v>0</v>
      </c>
      <c r="BB94" s="129" cm="1">
        <f t="array" ref="BB94">IF(E94="X","X",SUM(N(ISNUMBER(_xlfn.XMATCH(INDEX(E$12:E$411,1+MOD($B94-E$8+_xlfn.SEQUENCE(E$7,,0),E$412)),$BA$5:$BA$9)))))</f>
        <v>1</v>
      </c>
      <c r="BC94" s="129" cm="1">
        <f t="array" ref="BC94">IF(F94="X","X",SUM(N(ISNUMBER(_xlfn.XMATCH(INDEX(F$12:F$411,1+MOD($B94-F$8+_xlfn.SEQUENCE(F$7,,0),F$412)),$BA$5:$BA$9)))))</f>
        <v>1</v>
      </c>
      <c r="BD94" s="142" cm="1">
        <f t="array" ref="BD94">IF(G94="X","X",SUM(N(ISNUMBER(_xlfn.XMATCH(INDEX(G$12:G$411,1+MOD($B94-G$8+_xlfn.SEQUENCE(G$7,,0),G$412)),$BA$5:$BA$9)))))</f>
        <v>0</v>
      </c>
      <c r="BF94" s="146" cm="1">
        <f t="array" ref="BF94">IF(C94="X","X",SUM(N(ISNUMBER(_xlfn.XMATCH(INDEX(C$12:C$411,1+MOD($B94-C$8+_xlfn.SEQUENCE(C$7,,0),C$412)),$BG$5:$BG$9)))))</f>
        <v>1</v>
      </c>
      <c r="BG94" s="129" cm="1">
        <f t="array" ref="BG94">IF(D94="X","X",SUM(N(ISNUMBER(_xlfn.XMATCH(INDEX(D$12:D$411,1+MOD($B94-D$8+_xlfn.SEQUENCE(D$7,,0),D$412)),$BG$5:$BG$9)))))</f>
        <v>0</v>
      </c>
      <c r="BH94" s="129" cm="1">
        <f t="array" ref="BH94">IF(E94="X","X",SUM(N(ISNUMBER(_xlfn.XMATCH(INDEX(E$12:E$411,1+MOD($B94-E$8+_xlfn.SEQUENCE(E$7,,0),E$412)),$BG$5:$BG$9)))))</f>
        <v>0</v>
      </c>
      <c r="BI94" s="129" cm="1">
        <f t="array" ref="BI94">IF(F94="X","X",SUM(N(ISNUMBER(_xlfn.XMATCH(INDEX(F$12:F$411,1+MOD($B94-F$8+_xlfn.SEQUENCE(F$7,,0),F$412)),$BG$5:$BG$9)))))</f>
        <v>0</v>
      </c>
      <c r="BJ94" s="142" cm="1">
        <f t="array" ref="BJ94">IF(G94="X","X",SUM(N(ISNUMBER(_xlfn.XMATCH(INDEX(G$12:G$411,1+MOD($B94-G$8+_xlfn.SEQUENCE(G$7,,0),G$412)),$BG$5:$BG$9)))))</f>
        <v>0</v>
      </c>
      <c r="BL94" s="146" cm="1">
        <f t="array" ref="BL94">IF(C94="X","X",SUM(N(ISNUMBER(_xlfn.XMATCH(INDEX(C$12:C$411,1+MOD($B94-C$8+_xlfn.SEQUENCE(C$7,,0),C$412)),$BM$5:$BM$9)))))</f>
        <v>1</v>
      </c>
      <c r="BM94" s="129" cm="1">
        <f t="array" ref="BM94">IF(D94="X","X",SUM(N(ISNUMBER(_xlfn.XMATCH(INDEX(D$12:D$411,1+MOD($B94-D$8+_xlfn.SEQUENCE(D$7,,0),D$412)),$BM$5:$BM$9)))))</f>
        <v>0</v>
      </c>
      <c r="BN94" s="129" cm="1">
        <f t="array" ref="BN94">IF(E94="X","X",SUM(N(ISNUMBER(_xlfn.XMATCH(INDEX(E$12:E$411,1+MOD($B94-E$8+_xlfn.SEQUENCE(E$7,,0),E$412)),$BM$5:$BM$9)))))</f>
        <v>0</v>
      </c>
      <c r="BO94" s="129" cm="1">
        <f t="array" ref="BO94">IF(F94="X","X",SUM(N(ISNUMBER(_xlfn.XMATCH(INDEX(F$12:F$411,1+MOD($B94-F$8+_xlfn.SEQUENCE(F$7,,0),F$412)),$BM$5:$BM$9)))))</f>
        <v>1</v>
      </c>
      <c r="BP94" s="142" cm="1">
        <f t="array" ref="BP94">IF(G94="X","X",SUM(N(ISNUMBER(_xlfn.XMATCH(INDEX(G$12:G$411,1+MOD($B94-G$8+_xlfn.SEQUENCE(G$7,,0),G$412)),$BM$5:$BM$9)))))</f>
        <v>0</v>
      </c>
      <c r="BR94" s="146" cm="1">
        <f t="array" ref="BR94">IF(C94="X","X",SUM(N(ISNUMBER(_xlfn.XMATCH(INDEX(C$12:C$411,1+MOD($B94-C$8+_xlfn.SEQUENCE(C$7,,0),C$412)),$BS$5:$BS$9)))))</f>
        <v>0</v>
      </c>
      <c r="BS94" s="129" cm="1">
        <f t="array" ref="BS94">IF(D94="X","X",SUM(N(ISNUMBER(_xlfn.XMATCH(INDEX(D$12:D$411,1+MOD($B94-D$8+_xlfn.SEQUENCE(D$7,,0),D$412)),$BS$5:$BS$9)))))</f>
        <v>1</v>
      </c>
      <c r="BT94" s="129" cm="1">
        <f t="array" ref="BT94">IF(E94="X","X",SUM(N(ISNUMBER(_xlfn.XMATCH(INDEX(E$12:E$411,1+MOD($B94-E$8+_xlfn.SEQUENCE(E$7,,0),E$412)),$BS$5:$BS$9)))))</f>
        <v>1</v>
      </c>
      <c r="BU94" s="129" cm="1">
        <f t="array" ref="BU94">IF(F94="X","X",SUM(N(ISNUMBER(_xlfn.XMATCH(INDEX(F$12:F$411,1+MOD($B94-F$8+_xlfn.SEQUENCE(F$7,,0),F$412)),$BS$5:$BS$9)))))</f>
        <v>0</v>
      </c>
      <c r="BV94" s="142" cm="1">
        <f t="array" ref="BV94">IF(G94="X","X",SUM(N(ISNUMBER(_xlfn.XMATCH(INDEX(G$12:G$411,1+MOD($B94-G$8+_xlfn.SEQUENCE(G$7,,0),G$412)),$BS$5:$BS$9)))))</f>
        <v>1</v>
      </c>
      <c r="BX94" s="146" cm="1">
        <f t="array" ref="BX94">IF(C94="X","X",SUM(N(ISNUMBER(_xlfn.XMATCH(INDEX(C$12:C$411,1+MOD($B94-C$8+_xlfn.SEQUENCE(C$7,,0),C$412)),$BY$5:$BY$9)))))</f>
        <v>0</v>
      </c>
      <c r="BY94" s="129" cm="1">
        <f t="array" ref="BY94">IF(D94="X","X",SUM(N(ISNUMBER(_xlfn.XMATCH(INDEX(D$12:D$411,1+MOD($B94-D$8+_xlfn.SEQUENCE(D$7,,0),D$412)),$BY$5:$BY$9)))))</f>
        <v>0</v>
      </c>
      <c r="BZ94" s="129" cm="1">
        <f t="array" ref="BZ94">IF(E94="X","X",SUM(N(ISNUMBER(_xlfn.XMATCH(INDEX(E$12:E$411,1+MOD($B94-E$8+_xlfn.SEQUENCE(E$7,,0),E$412)),$BY$5:$BY$9)))))</f>
        <v>0</v>
      </c>
      <c r="CA94" s="129" cm="1">
        <f t="array" ref="CA94">IF(F94="X","X",SUM(N(ISNUMBER(_xlfn.XMATCH(INDEX(F$12:F$411,1+MOD($B94-F$8+_xlfn.SEQUENCE(F$7,,0),F$412)),$BY$5:$BY$9)))))</f>
        <v>0</v>
      </c>
      <c r="CB94" s="142" cm="1">
        <f t="array" ref="CB94">IF(G94="X","X",SUM(N(ISNUMBER(_xlfn.XMATCH(INDEX(G$12:G$411,1+MOD($B94-G$8+_xlfn.SEQUENCE(G$7,,0),G$412)),$BY$5:$BY$9)))))</f>
        <v>0</v>
      </c>
      <c r="CD94" s="146" cm="1">
        <f t="array" ref="CD94">IF(C94="X","X",SUM(N(ISNUMBER(_xlfn.XMATCH(INDEX(C$12:C$411,1+MOD($B94-C$8+_xlfn.SEQUENCE(C$7,,0),C$412)),$CE$5:$CE$9)))))</f>
        <v>0</v>
      </c>
      <c r="CE94" s="129" cm="1">
        <f t="array" ref="CE94">IF(D94="X","X",SUM(N(ISNUMBER(_xlfn.XMATCH(INDEX(D$12:D$411,1+MOD($B94-D$8+_xlfn.SEQUENCE(D$7,,0),D$412)),$CE$5:$CE$9)))))</f>
        <v>0</v>
      </c>
      <c r="CF94" s="129" cm="1">
        <f t="array" ref="CF94">IF(E94="X","X",SUM(N(ISNUMBER(_xlfn.XMATCH(INDEX(E$12:E$411,1+MOD($B94-E$8+_xlfn.SEQUENCE(E$7,,0),E$412)),$CE$5:$CE$9)))))</f>
        <v>0</v>
      </c>
      <c r="CG94" s="129" cm="1">
        <f t="array" ref="CG94">IF(F94="X","X",SUM(N(ISNUMBER(_xlfn.XMATCH(INDEX(F$12:F$411,1+MOD($B94-F$8+_xlfn.SEQUENCE(F$7,,0),F$412)),$CE$5:$CE$9)))))</f>
        <v>0</v>
      </c>
      <c r="CH94" s="142" cm="1">
        <f t="array" ref="CH94">IF(G94="X","X",SUM(N(ISNUMBER(_xlfn.XMATCH(INDEX(G$12:G$411,1+MOD($B94-G$8+_xlfn.SEQUENCE(G$7,,0),G$412)),$CE$5:$CE$9)))))</f>
        <v>0</v>
      </c>
      <c r="CJ94" s="146" cm="1">
        <f t="array" ref="CJ94">IF(C94="X","X",SUM(N(ISNUMBER(_xlfn.XMATCH(INDEX(C$12:C$411,1+MOD($B94-C$8+_xlfn.SEQUENCE(C$7,,0),C$412)),$CK$5:$CK$9)))))</f>
        <v>0</v>
      </c>
      <c r="CK94" s="129" cm="1">
        <f t="array" ref="CK94">IF(D94="X","X",SUM(N(ISNUMBER(_xlfn.XMATCH(INDEX(D$12:D$411,1+MOD($B94-D$8+_xlfn.SEQUENCE(D$7,,0),D$412)),$CK$5:$CK$9)))))</f>
        <v>0</v>
      </c>
      <c r="CL94" s="129" cm="1">
        <f t="array" ref="CL94">IF(E94="X","X",SUM(N(ISNUMBER(_xlfn.XMATCH(INDEX(E$12:E$411,1+MOD($B94-E$8+_xlfn.SEQUENCE(E$7,,0),E$412)),$CK$5:$CK$9)))))</f>
        <v>0</v>
      </c>
      <c r="CM94" s="129" cm="1">
        <f t="array" ref="CM94">IF(F94="X","X",SUM(N(ISNUMBER(_xlfn.XMATCH(INDEX(F$12:F$411,1+MOD($B94-F$8+_xlfn.SEQUENCE(F$7,,0),F$412)),$CK$5:$CK$9)))))</f>
        <v>0</v>
      </c>
      <c r="CN94" s="142" cm="1">
        <f t="array" ref="CN94">IF(G94="X","X",SUM(N(ISNUMBER(_xlfn.XMATCH(INDEX(G$12:G$411,1+MOD($B94-G$8+_xlfn.SEQUENCE(G$7,,0),G$412)),$CK$5:$CK$9)))))</f>
        <v>0</v>
      </c>
      <c r="CP94" s="146" cm="1">
        <f t="array" ref="CP94">IF(C94="X","X",SUM(N(ISNUMBER(_xlfn.XMATCH(INDEX(C$12:C$411,1+MOD($B94-C$8+_xlfn.SEQUENCE(C$7,,0),C$412)),$CQ$5:$CQ$9)))))</f>
        <v>0</v>
      </c>
      <c r="CQ94" s="129" cm="1">
        <f t="array" ref="CQ94">IF(D94="X","X",SUM(N(ISNUMBER(_xlfn.XMATCH(INDEX(D$12:D$411,1+MOD($B94-D$8+_xlfn.SEQUENCE(D$7,,0),D$412)),$CQ$5:$CQ$9)))))</f>
        <v>1</v>
      </c>
      <c r="CR94" s="129" cm="1">
        <f t="array" ref="CR94">IF(E94="X","X",SUM(N(ISNUMBER(_xlfn.XMATCH(INDEX(E$12:E$411,1+MOD($B94-E$8+_xlfn.SEQUENCE(E$7,,0),E$412)),$CQ$5:$CQ$9)))))</f>
        <v>0</v>
      </c>
      <c r="CS94" s="129" cm="1">
        <f t="array" ref="CS94">IF(F94="X","X",SUM(N(ISNUMBER(_xlfn.XMATCH(INDEX(F$12:F$411,1+MOD($B94-F$8+_xlfn.SEQUENCE(F$7,,0),F$412)),$CQ$5:$CQ$9)))))</f>
        <v>0</v>
      </c>
      <c r="CT94" s="142" cm="1">
        <f t="array" ref="CT94">IF(G94="X","X",SUM(N(ISNUMBER(_xlfn.XMATCH(INDEX(G$12:G$411,1+MOD($B94-G$8+_xlfn.SEQUENCE(G$7,,0),G$412)),$CQ$5:$CQ$9)))))</f>
        <v>1</v>
      </c>
    </row>
    <row r="95" spans="2:98" ht="12.75" customHeight="1" x14ac:dyDescent="0.2">
      <c r="B95" s="5">
        <f t="shared" si="5"/>
        <v>83</v>
      </c>
      <c r="C95" s="129" t="s">
        <v>37</v>
      </c>
      <c r="D95" s="129" t="s">
        <v>38</v>
      </c>
      <c r="E95" s="129" t="s">
        <v>34</v>
      </c>
      <c r="F95" s="129" t="s">
        <v>35</v>
      </c>
      <c r="G95" s="142" t="s">
        <v>32</v>
      </c>
      <c r="P95" s="146" cm="1">
        <f t="array" ref="P95">IF(C95="X","X",SUM(N(ISNUMBER(_xlfn.XMATCH(INDEX(C$12:C$411,1+MOD($B95-C$8+_xlfn.SEQUENCE(C$7,,0),C$412)),$Q$5:$Q$9)))))</f>
        <v>0</v>
      </c>
      <c r="Q95" s="129" cm="1">
        <f t="array" ref="Q95">IF(D95="X","X",SUM(N(ISNUMBER(_xlfn.XMATCH(INDEX(D$12:D$411,1+MOD($B95-D$8+_xlfn.SEQUENCE(D$7,,0),D$412)),$Q$5:$Q$9)))))</f>
        <v>0</v>
      </c>
      <c r="R95" s="129" cm="1">
        <f t="array" ref="R95">IF(E95="X","X",SUM(N(ISNUMBER(_xlfn.XMATCH(INDEX(E$12:E$411,1+MOD($B95-E$8+_xlfn.SEQUENCE(E$7,,0),E$412)),$Q$5:$Q$9)))))</f>
        <v>0</v>
      </c>
      <c r="S95" s="129" cm="1">
        <f t="array" ref="S95">IF(F95="X","X",SUM(N(ISNUMBER(_xlfn.XMATCH(INDEX(F$12:F$411,1+MOD($B95-F$8+_xlfn.SEQUENCE(F$7,,0),F$412)),$Q$5:$Q$9)))))</f>
        <v>0</v>
      </c>
      <c r="T95" s="142" cm="1">
        <f t="array" ref="T95">IF(G95="X","X",SUM(N(ISNUMBER(_xlfn.XMATCH(INDEX(G$12:G$411,1+MOD($B95-G$8+_xlfn.SEQUENCE(G$7,,0),G$412)),$Q$5:$Q$9)))))</f>
        <v>0</v>
      </c>
      <c r="V95" s="146" cm="1">
        <f t="array" ref="V95">IF(C95="X","X",SUM(N(ISNUMBER(_xlfn.XMATCH(INDEX(C$12:C$411,1+MOD($B95-C$8+_xlfn.SEQUENCE(C$7,,0),C$412)),$W$5:$W$9)))))</f>
        <v>0</v>
      </c>
      <c r="W95" s="129" cm="1">
        <f t="array" ref="W95">IF(D95="X","X",SUM(N(ISNUMBER(_xlfn.XMATCH(INDEX(D$12:D$411,1+MOD($B95-D$8+_xlfn.SEQUENCE(D$7,,0),D$412)),$W$5:$W$9)))))</f>
        <v>0</v>
      </c>
      <c r="X95" s="129" cm="1">
        <f t="array" ref="X95">IF(E95="X","X",SUM(N(ISNUMBER(_xlfn.XMATCH(INDEX(E$12:E$411,1+MOD($B95-E$8+_xlfn.SEQUENCE(E$7,,0),E$412)),$W$5:$W$9)))))</f>
        <v>0</v>
      </c>
      <c r="Y95" s="129" cm="1">
        <f t="array" ref="Y95">IF(F95="X","X",SUM(N(ISNUMBER(_xlfn.XMATCH(INDEX(F$12:F$411,1+MOD($B95-F$8+_xlfn.SEQUENCE(F$7,,0),F$412)),$W$5:$W$9)))))</f>
        <v>0</v>
      </c>
      <c r="Z95" s="142" cm="1">
        <f t="array" ref="Z95">IF(G95="X","X",SUM(N(ISNUMBER(_xlfn.XMATCH(INDEX(G$12:G$411,1+MOD($B95-G$8+_xlfn.SEQUENCE(G$7,,0),G$412)),$W$5:$W$9)))))</f>
        <v>0</v>
      </c>
      <c r="AB95" s="146" cm="1">
        <f t="array" ref="AB95">IF(C95="X","X",SUM(N(ISNUMBER(_xlfn.XMATCH(INDEX(C$12:C$411,1+MOD($B95-C$8+_xlfn.SEQUENCE(C$7,,0),C$412)),$AC$5:$AC$9)))))</f>
        <v>0</v>
      </c>
      <c r="AC95" s="129" cm="1">
        <f t="array" ref="AC95">IF(D95="X","X",SUM(N(ISNUMBER(_xlfn.XMATCH(INDEX(D$12:D$411,1+MOD($B95-D$8+_xlfn.SEQUENCE(D$7,,0),D$412)),$AC$5:$AC$9)))))</f>
        <v>0</v>
      </c>
      <c r="AD95" s="129" cm="1">
        <f t="array" ref="AD95">IF(E95="X","X",SUM(N(ISNUMBER(_xlfn.XMATCH(INDEX(E$12:E$411,1+MOD($B95-E$8+_xlfn.SEQUENCE(E$7,,0),E$412)),$AC$5:$AC$9)))))</f>
        <v>0</v>
      </c>
      <c r="AE95" s="129" cm="1">
        <f t="array" ref="AE95">IF(F95="X","X",SUM(N(ISNUMBER(_xlfn.XMATCH(INDEX(F$12:F$411,1+MOD($B95-F$8+_xlfn.SEQUENCE(F$7,,0),F$412)),$AC$5:$AC$9)))))</f>
        <v>0</v>
      </c>
      <c r="AF95" s="142" cm="1">
        <f t="array" ref="AF95">IF(G95="X","X",SUM(N(ISNUMBER(_xlfn.XMATCH(INDEX(G$12:G$411,1+MOD($B95-G$8+_xlfn.SEQUENCE(G$7,,0),G$412)),$AC$5:$AC$9)))))</f>
        <v>0</v>
      </c>
      <c r="AH95" s="146" cm="1">
        <f t="array" ref="AH95">IF(C95="X","X",SUM(N(ISNUMBER(_xlfn.XMATCH(INDEX(C$12:C$411,1+MOD($B95-C$8+_xlfn.SEQUENCE(C$7,,0),C$412)),$AI$5:$AI$9)))))</f>
        <v>0</v>
      </c>
      <c r="AI95" s="129" cm="1">
        <f t="array" ref="AI95">IF(D95="X","X",SUM(N(ISNUMBER(_xlfn.XMATCH(INDEX(D$12:D$411,1+MOD($B95-D$8+_xlfn.SEQUENCE(D$7,,0),D$412)),$AI$5:$AI$9)))))</f>
        <v>1</v>
      </c>
      <c r="AJ95" s="129" cm="1">
        <f t="array" ref="AJ95">IF(E95="X","X",SUM(N(ISNUMBER(_xlfn.XMATCH(INDEX(E$12:E$411,1+MOD($B95-E$8+_xlfn.SEQUENCE(E$7,,0),E$412)),$AI$5:$AI$9)))))</f>
        <v>0</v>
      </c>
      <c r="AK95" s="129" cm="1">
        <f t="array" ref="AK95">IF(F95="X","X",SUM(N(ISNUMBER(_xlfn.XMATCH(INDEX(F$12:F$411,1+MOD($B95-F$8+_xlfn.SEQUENCE(F$7,,0),F$412)),$AI$5:$AI$9)))))</f>
        <v>0</v>
      </c>
      <c r="AL95" s="142" cm="1">
        <f t="array" ref="AL95">IF(G95="X","X",SUM(N(ISNUMBER(_xlfn.XMATCH(INDEX(G$12:G$411,1+MOD($B95-G$8+_xlfn.SEQUENCE(G$7,,0),G$412)),$AI$5:$AI$9)))))</f>
        <v>1</v>
      </c>
      <c r="AN95" s="146" cm="1">
        <f t="array" ref="AN95">IF(C95="X","X",SUM(N(ISNUMBER(_xlfn.XMATCH(INDEX(C$12:C$411,1+MOD($B95-C$8+_xlfn.SEQUENCE(C$7,,0),C$412)),$AO$5:$AO$9)))))</f>
        <v>1</v>
      </c>
      <c r="AO95" s="129" cm="1">
        <f t="array" ref="AO95">IF(D95="X","X",SUM(N(ISNUMBER(_xlfn.XMATCH(INDEX(D$12:D$411,1+MOD($B95-D$8+_xlfn.SEQUENCE(D$7,,0),D$412)),$AO$5:$AO$9)))))</f>
        <v>0</v>
      </c>
      <c r="AP95" s="129" cm="1">
        <f t="array" ref="AP95">IF(E95="X","X",SUM(N(ISNUMBER(_xlfn.XMATCH(INDEX(E$12:E$411,1+MOD($B95-E$8+_xlfn.SEQUENCE(E$7,,0),E$412)),$AO$5:$AO$9)))))</f>
        <v>0</v>
      </c>
      <c r="AQ95" s="129" cm="1">
        <f t="array" ref="AQ95">IF(F95="X","X",SUM(N(ISNUMBER(_xlfn.XMATCH(INDEX(F$12:F$411,1+MOD($B95-F$8+_xlfn.SEQUENCE(F$7,,0),F$412)),$AO$5:$AO$9)))))</f>
        <v>1</v>
      </c>
      <c r="AR95" s="142" cm="1">
        <f t="array" ref="AR95">IF(G95="X","X",SUM(N(ISNUMBER(_xlfn.XMATCH(INDEX(G$12:G$411,1+MOD($B95-G$8+_xlfn.SEQUENCE(G$7,,0),G$412)),$AO$5:$AO$9)))))</f>
        <v>0</v>
      </c>
      <c r="AT95" s="146" cm="1">
        <f t="array" ref="AT95">IF(C95="X","X",SUM(N(ISNUMBER(_xlfn.XMATCH(INDEX(C$12:C$411,1+MOD($B95-C$8+_xlfn.SEQUENCE(C$7,,0),C$412)),$AU$5:$AU$9)))))</f>
        <v>0</v>
      </c>
      <c r="AU95" s="129" cm="1">
        <f t="array" ref="AU95">IF(D95="X","X",SUM(N(ISNUMBER(_xlfn.XMATCH(INDEX(D$12:D$411,1+MOD($B95-D$8+_xlfn.SEQUENCE(D$7,,0),D$412)),$AU$5:$AU$9)))))</f>
        <v>0</v>
      </c>
      <c r="AV95" s="129" cm="1">
        <f t="array" ref="AV95">IF(E95="X","X",SUM(N(ISNUMBER(_xlfn.XMATCH(INDEX(E$12:E$411,1+MOD($B95-E$8+_xlfn.SEQUENCE(E$7,,0),E$412)),$AU$5:$AU$9)))))</f>
        <v>1</v>
      </c>
      <c r="AW95" s="129" cm="1">
        <f t="array" ref="AW95">IF(F95="X","X",SUM(N(ISNUMBER(_xlfn.XMATCH(INDEX(F$12:F$411,1+MOD($B95-F$8+_xlfn.SEQUENCE(F$7,,0),F$412)),$AU$5:$AU$9)))))</f>
        <v>0</v>
      </c>
      <c r="AX95" s="142" cm="1">
        <f t="array" ref="AX95">IF(G95="X","X",SUM(N(ISNUMBER(_xlfn.XMATCH(INDEX(G$12:G$411,1+MOD($B95-G$8+_xlfn.SEQUENCE(G$7,,0),G$412)),$AU$5:$AU$9)))))</f>
        <v>1</v>
      </c>
      <c r="AZ95" s="146" cm="1">
        <f t="array" ref="AZ95">IF(C95="X","X",SUM(N(ISNUMBER(_xlfn.XMATCH(INDEX(C$12:C$411,1+MOD($B95-C$8+_xlfn.SEQUENCE(C$7,,0),C$412)),$BA$5:$BA$9)))))</f>
        <v>0</v>
      </c>
      <c r="BA95" s="129" cm="1">
        <f t="array" ref="BA95">IF(D95="X","X",SUM(N(ISNUMBER(_xlfn.XMATCH(INDEX(D$12:D$411,1+MOD($B95-D$8+_xlfn.SEQUENCE(D$7,,0),D$412)),$BA$5:$BA$9)))))</f>
        <v>0</v>
      </c>
      <c r="BB95" s="129" cm="1">
        <f t="array" ref="BB95">IF(E95="X","X",SUM(N(ISNUMBER(_xlfn.XMATCH(INDEX(E$12:E$411,1+MOD($B95-E$8+_xlfn.SEQUENCE(E$7,,0),E$412)),$BA$5:$BA$9)))))</f>
        <v>1</v>
      </c>
      <c r="BC95" s="129" cm="1">
        <f t="array" ref="BC95">IF(F95="X","X",SUM(N(ISNUMBER(_xlfn.XMATCH(INDEX(F$12:F$411,1+MOD($B95-F$8+_xlfn.SEQUENCE(F$7,,0),F$412)),$BA$5:$BA$9)))))</f>
        <v>1</v>
      </c>
      <c r="BD95" s="142" cm="1">
        <f t="array" ref="BD95">IF(G95="X","X",SUM(N(ISNUMBER(_xlfn.XMATCH(INDEX(G$12:G$411,1+MOD($B95-G$8+_xlfn.SEQUENCE(G$7,,0),G$412)),$BA$5:$BA$9)))))</f>
        <v>0</v>
      </c>
      <c r="BF95" s="146" cm="1">
        <f t="array" ref="BF95">IF(C95="X","X",SUM(N(ISNUMBER(_xlfn.XMATCH(INDEX(C$12:C$411,1+MOD($B95-C$8+_xlfn.SEQUENCE(C$7,,0),C$412)),$BG$5:$BG$9)))))</f>
        <v>1</v>
      </c>
      <c r="BG95" s="129" cm="1">
        <f t="array" ref="BG95">IF(D95="X","X",SUM(N(ISNUMBER(_xlfn.XMATCH(INDEX(D$12:D$411,1+MOD($B95-D$8+_xlfn.SEQUENCE(D$7,,0),D$412)),$BG$5:$BG$9)))))</f>
        <v>1</v>
      </c>
      <c r="BH95" s="129" cm="1">
        <f t="array" ref="BH95">IF(E95="X","X",SUM(N(ISNUMBER(_xlfn.XMATCH(INDEX(E$12:E$411,1+MOD($B95-E$8+_xlfn.SEQUENCE(E$7,,0),E$412)),$BG$5:$BG$9)))))</f>
        <v>0</v>
      </c>
      <c r="BI95" s="129" cm="1">
        <f t="array" ref="BI95">IF(F95="X","X",SUM(N(ISNUMBER(_xlfn.XMATCH(INDEX(F$12:F$411,1+MOD($B95-F$8+_xlfn.SEQUENCE(F$7,,0),F$412)),$BG$5:$BG$9)))))</f>
        <v>0</v>
      </c>
      <c r="BJ95" s="142" cm="1">
        <f t="array" ref="BJ95">IF(G95="X","X",SUM(N(ISNUMBER(_xlfn.XMATCH(INDEX(G$12:G$411,1+MOD($B95-G$8+_xlfn.SEQUENCE(G$7,,0),G$412)),$BG$5:$BG$9)))))</f>
        <v>0</v>
      </c>
      <c r="BL95" s="146" cm="1">
        <f t="array" ref="BL95">IF(C95="X","X",SUM(N(ISNUMBER(_xlfn.XMATCH(INDEX(C$12:C$411,1+MOD($B95-C$8+_xlfn.SEQUENCE(C$7,,0),C$412)),$BM$5:$BM$9)))))</f>
        <v>1</v>
      </c>
      <c r="BM95" s="129" cm="1">
        <f t="array" ref="BM95">IF(D95="X","X",SUM(N(ISNUMBER(_xlfn.XMATCH(INDEX(D$12:D$411,1+MOD($B95-D$8+_xlfn.SEQUENCE(D$7,,0),D$412)),$BM$5:$BM$9)))))</f>
        <v>0</v>
      </c>
      <c r="BN95" s="129" cm="1">
        <f t="array" ref="BN95">IF(E95="X","X",SUM(N(ISNUMBER(_xlfn.XMATCH(INDEX(E$12:E$411,1+MOD($B95-E$8+_xlfn.SEQUENCE(E$7,,0),E$412)),$BM$5:$BM$9)))))</f>
        <v>0</v>
      </c>
      <c r="BO95" s="129" cm="1">
        <f t="array" ref="BO95">IF(F95="X","X",SUM(N(ISNUMBER(_xlfn.XMATCH(INDEX(F$12:F$411,1+MOD($B95-F$8+_xlfn.SEQUENCE(F$7,,0),F$412)),$BM$5:$BM$9)))))</f>
        <v>0</v>
      </c>
      <c r="BP95" s="142" cm="1">
        <f t="array" ref="BP95">IF(G95="X","X",SUM(N(ISNUMBER(_xlfn.XMATCH(INDEX(G$12:G$411,1+MOD($B95-G$8+_xlfn.SEQUENCE(G$7,,0),G$412)),$BM$5:$BM$9)))))</f>
        <v>0</v>
      </c>
      <c r="BR95" s="146" cm="1">
        <f t="array" ref="BR95">IF(C95="X","X",SUM(N(ISNUMBER(_xlfn.XMATCH(INDEX(C$12:C$411,1+MOD($B95-C$8+_xlfn.SEQUENCE(C$7,,0),C$412)),$BS$5:$BS$9)))))</f>
        <v>0</v>
      </c>
      <c r="BS95" s="129" cm="1">
        <f t="array" ref="BS95">IF(D95="X","X",SUM(N(ISNUMBER(_xlfn.XMATCH(INDEX(D$12:D$411,1+MOD($B95-D$8+_xlfn.SEQUENCE(D$7,,0),D$412)),$BS$5:$BS$9)))))</f>
        <v>1</v>
      </c>
      <c r="BT95" s="129" cm="1">
        <f t="array" ref="BT95">IF(E95="X","X",SUM(N(ISNUMBER(_xlfn.XMATCH(INDEX(E$12:E$411,1+MOD($B95-E$8+_xlfn.SEQUENCE(E$7,,0),E$412)),$BS$5:$BS$9)))))</f>
        <v>1</v>
      </c>
      <c r="BU95" s="129" cm="1">
        <f t="array" ref="BU95">IF(F95="X","X",SUM(N(ISNUMBER(_xlfn.XMATCH(INDEX(F$12:F$411,1+MOD($B95-F$8+_xlfn.SEQUENCE(F$7,,0),F$412)),$BS$5:$BS$9)))))</f>
        <v>1</v>
      </c>
      <c r="BV95" s="142" cm="1">
        <f t="array" ref="BV95">IF(G95="X","X",SUM(N(ISNUMBER(_xlfn.XMATCH(INDEX(G$12:G$411,1+MOD($B95-G$8+_xlfn.SEQUENCE(G$7,,0),G$412)),$BS$5:$BS$9)))))</f>
        <v>0</v>
      </c>
      <c r="BX95" s="146" cm="1">
        <f t="array" ref="BX95">IF(C95="X","X",SUM(N(ISNUMBER(_xlfn.XMATCH(INDEX(C$12:C$411,1+MOD($B95-C$8+_xlfn.SEQUENCE(C$7,,0),C$412)),$BY$5:$BY$9)))))</f>
        <v>0</v>
      </c>
      <c r="BY95" s="129" cm="1">
        <f t="array" ref="BY95">IF(D95="X","X",SUM(N(ISNUMBER(_xlfn.XMATCH(INDEX(D$12:D$411,1+MOD($B95-D$8+_xlfn.SEQUENCE(D$7,,0),D$412)),$BY$5:$BY$9)))))</f>
        <v>0</v>
      </c>
      <c r="BZ95" s="129" cm="1">
        <f t="array" ref="BZ95">IF(E95="X","X",SUM(N(ISNUMBER(_xlfn.XMATCH(INDEX(E$12:E$411,1+MOD($B95-E$8+_xlfn.SEQUENCE(E$7,,0),E$412)),$BY$5:$BY$9)))))</f>
        <v>0</v>
      </c>
      <c r="CA95" s="129" cm="1">
        <f t="array" ref="CA95">IF(F95="X","X",SUM(N(ISNUMBER(_xlfn.XMATCH(INDEX(F$12:F$411,1+MOD($B95-F$8+_xlfn.SEQUENCE(F$7,,0),F$412)),$BY$5:$BY$9)))))</f>
        <v>0</v>
      </c>
      <c r="CB95" s="142" cm="1">
        <f t="array" ref="CB95">IF(G95="X","X",SUM(N(ISNUMBER(_xlfn.XMATCH(INDEX(G$12:G$411,1+MOD($B95-G$8+_xlfn.SEQUENCE(G$7,,0),G$412)),$BY$5:$BY$9)))))</f>
        <v>0</v>
      </c>
      <c r="CD95" s="146" cm="1">
        <f t="array" ref="CD95">IF(C95="X","X",SUM(N(ISNUMBER(_xlfn.XMATCH(INDEX(C$12:C$411,1+MOD($B95-C$8+_xlfn.SEQUENCE(C$7,,0),C$412)),$CE$5:$CE$9)))))</f>
        <v>0</v>
      </c>
      <c r="CE95" s="129" cm="1">
        <f t="array" ref="CE95">IF(D95="X","X",SUM(N(ISNUMBER(_xlfn.XMATCH(INDEX(D$12:D$411,1+MOD($B95-D$8+_xlfn.SEQUENCE(D$7,,0),D$412)),$CE$5:$CE$9)))))</f>
        <v>0</v>
      </c>
      <c r="CF95" s="129" cm="1">
        <f t="array" ref="CF95">IF(E95="X","X",SUM(N(ISNUMBER(_xlfn.XMATCH(INDEX(E$12:E$411,1+MOD($B95-E$8+_xlfn.SEQUENCE(E$7,,0),E$412)),$CE$5:$CE$9)))))</f>
        <v>0</v>
      </c>
      <c r="CG95" s="129" cm="1">
        <f t="array" ref="CG95">IF(F95="X","X",SUM(N(ISNUMBER(_xlfn.XMATCH(INDEX(F$12:F$411,1+MOD($B95-F$8+_xlfn.SEQUENCE(F$7,,0),F$412)),$CE$5:$CE$9)))))</f>
        <v>0</v>
      </c>
      <c r="CH95" s="142" cm="1">
        <f t="array" ref="CH95">IF(G95="X","X",SUM(N(ISNUMBER(_xlfn.XMATCH(INDEX(G$12:G$411,1+MOD($B95-G$8+_xlfn.SEQUENCE(G$7,,0),G$412)),$CE$5:$CE$9)))))</f>
        <v>0</v>
      </c>
      <c r="CJ95" s="146" cm="1">
        <f t="array" ref="CJ95">IF(C95="X","X",SUM(N(ISNUMBER(_xlfn.XMATCH(INDEX(C$12:C$411,1+MOD($B95-C$8+_xlfn.SEQUENCE(C$7,,0),C$412)),$CK$5:$CK$9)))))</f>
        <v>0</v>
      </c>
      <c r="CK95" s="129" cm="1">
        <f t="array" ref="CK95">IF(D95="X","X",SUM(N(ISNUMBER(_xlfn.XMATCH(INDEX(D$12:D$411,1+MOD($B95-D$8+_xlfn.SEQUENCE(D$7,,0),D$412)),$CK$5:$CK$9)))))</f>
        <v>0</v>
      </c>
      <c r="CL95" s="129" cm="1">
        <f t="array" ref="CL95">IF(E95="X","X",SUM(N(ISNUMBER(_xlfn.XMATCH(INDEX(E$12:E$411,1+MOD($B95-E$8+_xlfn.SEQUENCE(E$7,,0),E$412)),$CK$5:$CK$9)))))</f>
        <v>0</v>
      </c>
      <c r="CM95" s="129" cm="1">
        <f t="array" ref="CM95">IF(F95="X","X",SUM(N(ISNUMBER(_xlfn.XMATCH(INDEX(F$12:F$411,1+MOD($B95-F$8+_xlfn.SEQUENCE(F$7,,0),F$412)),$CK$5:$CK$9)))))</f>
        <v>0</v>
      </c>
      <c r="CN95" s="142" cm="1">
        <f t="array" ref="CN95">IF(G95="X","X",SUM(N(ISNUMBER(_xlfn.XMATCH(INDEX(G$12:G$411,1+MOD($B95-G$8+_xlfn.SEQUENCE(G$7,,0),G$412)),$CK$5:$CK$9)))))</f>
        <v>0</v>
      </c>
      <c r="CP95" s="146" cm="1">
        <f t="array" ref="CP95">IF(C95="X","X",SUM(N(ISNUMBER(_xlfn.XMATCH(INDEX(C$12:C$411,1+MOD($B95-C$8+_xlfn.SEQUENCE(C$7,,0),C$412)),$CQ$5:$CQ$9)))))</f>
        <v>0</v>
      </c>
      <c r="CQ95" s="129" cm="1">
        <f t="array" ref="CQ95">IF(D95="X","X",SUM(N(ISNUMBER(_xlfn.XMATCH(INDEX(D$12:D$411,1+MOD($B95-D$8+_xlfn.SEQUENCE(D$7,,0),D$412)),$CQ$5:$CQ$9)))))</f>
        <v>0</v>
      </c>
      <c r="CR95" s="129" cm="1">
        <f t="array" ref="CR95">IF(E95="X","X",SUM(N(ISNUMBER(_xlfn.XMATCH(INDEX(E$12:E$411,1+MOD($B95-E$8+_xlfn.SEQUENCE(E$7,,0),E$412)),$CQ$5:$CQ$9)))))</f>
        <v>0</v>
      </c>
      <c r="CS95" s="129" cm="1">
        <f t="array" ref="CS95">IF(F95="X","X",SUM(N(ISNUMBER(_xlfn.XMATCH(INDEX(F$12:F$411,1+MOD($B95-F$8+_xlfn.SEQUENCE(F$7,,0),F$412)),$CQ$5:$CQ$9)))))</f>
        <v>0</v>
      </c>
      <c r="CT95" s="142" cm="1">
        <f t="array" ref="CT95">IF(G95="X","X",SUM(N(ISNUMBER(_xlfn.XMATCH(INDEX(G$12:G$411,1+MOD($B95-G$8+_xlfn.SEQUENCE(G$7,,0),G$412)),$CQ$5:$CQ$9)))))</f>
        <v>1</v>
      </c>
    </row>
    <row r="96" spans="2:98" ht="12.75" customHeight="1" x14ac:dyDescent="0.2">
      <c r="B96" s="5">
        <f t="shared" si="5"/>
        <v>84</v>
      </c>
      <c r="C96" s="129" t="s">
        <v>36</v>
      </c>
      <c r="D96" s="129" t="s">
        <v>32</v>
      </c>
      <c r="E96" s="129" t="s">
        <v>38</v>
      </c>
      <c r="F96" s="129" t="s">
        <v>33</v>
      </c>
      <c r="G96" s="142" t="s">
        <v>14</v>
      </c>
      <c r="P96" s="146" cm="1">
        <f t="array" ref="P96">IF(C96="X","X",SUM(N(ISNUMBER(_xlfn.XMATCH(INDEX(C$12:C$411,1+MOD($B96-C$8+_xlfn.SEQUENCE(C$7,,0),C$412)),$Q$5:$Q$9)))))</f>
        <v>0</v>
      </c>
      <c r="Q96" s="129" cm="1">
        <f t="array" ref="Q96">IF(D96="X","X",SUM(N(ISNUMBER(_xlfn.XMATCH(INDEX(D$12:D$411,1+MOD($B96-D$8+_xlfn.SEQUENCE(D$7,,0),D$412)),$Q$5:$Q$9)))))</f>
        <v>0</v>
      </c>
      <c r="R96" s="129" cm="1">
        <f t="array" ref="R96">IF(E96="X","X",SUM(N(ISNUMBER(_xlfn.XMATCH(INDEX(E$12:E$411,1+MOD($B96-E$8+_xlfn.SEQUENCE(E$7,,0),E$412)),$Q$5:$Q$9)))))</f>
        <v>0</v>
      </c>
      <c r="S96" s="129" cm="1">
        <f t="array" ref="S96">IF(F96="X","X",SUM(N(ISNUMBER(_xlfn.XMATCH(INDEX(F$12:F$411,1+MOD($B96-F$8+_xlfn.SEQUENCE(F$7,,0),F$412)),$Q$5:$Q$9)))))</f>
        <v>0</v>
      </c>
      <c r="T96" s="142" cm="1">
        <f t="array" ref="T96">IF(G96="X","X",SUM(N(ISNUMBER(_xlfn.XMATCH(INDEX(G$12:G$411,1+MOD($B96-G$8+_xlfn.SEQUENCE(G$7,,0),G$412)),$Q$5:$Q$9)))))</f>
        <v>0</v>
      </c>
      <c r="V96" s="146" cm="1">
        <f t="array" ref="V96">IF(C96="X","X",SUM(N(ISNUMBER(_xlfn.XMATCH(INDEX(C$12:C$411,1+MOD($B96-C$8+_xlfn.SEQUENCE(C$7,,0),C$412)),$W$5:$W$9)))))</f>
        <v>0</v>
      </c>
      <c r="W96" s="129" cm="1">
        <f t="array" ref="W96">IF(D96="X","X",SUM(N(ISNUMBER(_xlfn.XMATCH(INDEX(D$12:D$411,1+MOD($B96-D$8+_xlfn.SEQUENCE(D$7,,0),D$412)),$W$5:$W$9)))))</f>
        <v>0</v>
      </c>
      <c r="X96" s="129" cm="1">
        <f t="array" ref="X96">IF(E96="X","X",SUM(N(ISNUMBER(_xlfn.XMATCH(INDEX(E$12:E$411,1+MOD($B96-E$8+_xlfn.SEQUENCE(E$7,,0),E$412)),$W$5:$W$9)))))</f>
        <v>0</v>
      </c>
      <c r="Y96" s="129" cm="1">
        <f t="array" ref="Y96">IF(F96="X","X",SUM(N(ISNUMBER(_xlfn.XMATCH(INDEX(F$12:F$411,1+MOD($B96-F$8+_xlfn.SEQUENCE(F$7,,0),F$412)),$W$5:$W$9)))))</f>
        <v>0</v>
      </c>
      <c r="Z96" s="142" cm="1">
        <f t="array" ref="Z96">IF(G96="X","X",SUM(N(ISNUMBER(_xlfn.XMATCH(INDEX(G$12:G$411,1+MOD($B96-G$8+_xlfn.SEQUENCE(G$7,,0),G$412)),$W$5:$W$9)))))</f>
        <v>0</v>
      </c>
      <c r="AB96" s="146" cm="1">
        <f t="array" ref="AB96">IF(C96="X","X",SUM(N(ISNUMBER(_xlfn.XMATCH(INDEX(C$12:C$411,1+MOD($B96-C$8+_xlfn.SEQUENCE(C$7,,0),C$412)),$AC$5:$AC$9)))))</f>
        <v>0</v>
      </c>
      <c r="AC96" s="129" cm="1">
        <f t="array" ref="AC96">IF(D96="X","X",SUM(N(ISNUMBER(_xlfn.XMATCH(INDEX(D$12:D$411,1+MOD($B96-D$8+_xlfn.SEQUENCE(D$7,,0),D$412)),$AC$5:$AC$9)))))</f>
        <v>0</v>
      </c>
      <c r="AD96" s="129" cm="1">
        <f t="array" ref="AD96">IF(E96="X","X",SUM(N(ISNUMBER(_xlfn.XMATCH(INDEX(E$12:E$411,1+MOD($B96-E$8+_xlfn.SEQUENCE(E$7,,0),E$412)),$AC$5:$AC$9)))))</f>
        <v>0</v>
      </c>
      <c r="AE96" s="129" cm="1">
        <f t="array" ref="AE96">IF(F96="X","X",SUM(N(ISNUMBER(_xlfn.XMATCH(INDEX(F$12:F$411,1+MOD($B96-F$8+_xlfn.SEQUENCE(F$7,,0),F$412)),$AC$5:$AC$9)))))</f>
        <v>0</v>
      </c>
      <c r="AF96" s="142" cm="1">
        <f t="array" ref="AF96">IF(G96="X","X",SUM(N(ISNUMBER(_xlfn.XMATCH(INDEX(G$12:G$411,1+MOD($B96-G$8+_xlfn.SEQUENCE(G$7,,0),G$412)),$AC$5:$AC$9)))))</f>
        <v>0</v>
      </c>
      <c r="AH96" s="146" cm="1">
        <f t="array" ref="AH96">IF(C96="X","X",SUM(N(ISNUMBER(_xlfn.XMATCH(INDEX(C$12:C$411,1+MOD($B96-C$8+_xlfn.SEQUENCE(C$7,,0),C$412)),$AI$5:$AI$9)))))</f>
        <v>0</v>
      </c>
      <c r="AI96" s="129" cm="1">
        <f t="array" ref="AI96">IF(D96="X","X",SUM(N(ISNUMBER(_xlfn.XMATCH(INDEX(D$12:D$411,1+MOD($B96-D$8+_xlfn.SEQUENCE(D$7,,0),D$412)),$AI$5:$AI$9)))))</f>
        <v>1</v>
      </c>
      <c r="AJ96" s="129" cm="1">
        <f t="array" ref="AJ96">IF(E96="X","X",SUM(N(ISNUMBER(_xlfn.XMATCH(INDEX(E$12:E$411,1+MOD($B96-E$8+_xlfn.SEQUENCE(E$7,,0),E$412)),$AI$5:$AI$9)))))</f>
        <v>0</v>
      </c>
      <c r="AK96" s="129" cm="1">
        <f t="array" ref="AK96">IF(F96="X","X",SUM(N(ISNUMBER(_xlfn.XMATCH(INDEX(F$12:F$411,1+MOD($B96-F$8+_xlfn.SEQUENCE(F$7,,0),F$412)),$AI$5:$AI$9)))))</f>
        <v>0</v>
      </c>
      <c r="AL96" s="142" cm="1">
        <f t="array" ref="AL96">IF(G96="X","X",SUM(N(ISNUMBER(_xlfn.XMATCH(INDEX(G$12:G$411,1+MOD($B96-G$8+_xlfn.SEQUENCE(G$7,,0),G$412)),$AI$5:$AI$9)))))</f>
        <v>0</v>
      </c>
      <c r="AN96" s="146" cm="1">
        <f t="array" ref="AN96">IF(C96="X","X",SUM(N(ISNUMBER(_xlfn.XMATCH(INDEX(C$12:C$411,1+MOD($B96-C$8+_xlfn.SEQUENCE(C$7,,0),C$412)),$AO$5:$AO$9)))))</f>
        <v>1</v>
      </c>
      <c r="AO96" s="129" cm="1">
        <f t="array" ref="AO96">IF(D96="X","X",SUM(N(ISNUMBER(_xlfn.XMATCH(INDEX(D$12:D$411,1+MOD($B96-D$8+_xlfn.SEQUENCE(D$7,,0),D$412)),$AO$5:$AO$9)))))</f>
        <v>1</v>
      </c>
      <c r="AP96" s="129" cm="1">
        <f t="array" ref="AP96">IF(E96="X","X",SUM(N(ISNUMBER(_xlfn.XMATCH(INDEX(E$12:E$411,1+MOD($B96-E$8+_xlfn.SEQUENCE(E$7,,0),E$412)),$AO$5:$AO$9)))))</f>
        <v>0</v>
      </c>
      <c r="AQ96" s="129" cm="1">
        <f t="array" ref="AQ96">IF(F96="X","X",SUM(N(ISNUMBER(_xlfn.XMATCH(INDEX(F$12:F$411,1+MOD($B96-F$8+_xlfn.SEQUENCE(F$7,,0),F$412)),$AO$5:$AO$9)))))</f>
        <v>1</v>
      </c>
      <c r="AR96" s="142" cm="1">
        <f t="array" ref="AR96">IF(G96="X","X",SUM(N(ISNUMBER(_xlfn.XMATCH(INDEX(G$12:G$411,1+MOD($B96-G$8+_xlfn.SEQUENCE(G$7,,0),G$412)),$AO$5:$AO$9)))))</f>
        <v>0</v>
      </c>
      <c r="AT96" s="146" cm="1">
        <f t="array" ref="AT96">IF(C96="X","X",SUM(N(ISNUMBER(_xlfn.XMATCH(INDEX(C$12:C$411,1+MOD($B96-C$8+_xlfn.SEQUENCE(C$7,,0),C$412)),$AU$5:$AU$9)))))</f>
        <v>0</v>
      </c>
      <c r="AU96" s="129" cm="1">
        <f t="array" ref="AU96">IF(D96="X","X",SUM(N(ISNUMBER(_xlfn.XMATCH(INDEX(D$12:D$411,1+MOD($B96-D$8+_xlfn.SEQUENCE(D$7,,0),D$412)),$AU$5:$AU$9)))))</f>
        <v>0</v>
      </c>
      <c r="AV96" s="129" cm="1">
        <f t="array" ref="AV96">IF(E96="X","X",SUM(N(ISNUMBER(_xlfn.XMATCH(INDEX(E$12:E$411,1+MOD($B96-E$8+_xlfn.SEQUENCE(E$7,,0),E$412)),$AU$5:$AU$9)))))</f>
        <v>0</v>
      </c>
      <c r="AW96" s="129" cm="1">
        <f t="array" ref="AW96">IF(F96="X","X",SUM(N(ISNUMBER(_xlfn.XMATCH(INDEX(F$12:F$411,1+MOD($B96-F$8+_xlfn.SEQUENCE(F$7,,0),F$412)),$AU$5:$AU$9)))))</f>
        <v>0</v>
      </c>
      <c r="AX96" s="142" cm="1">
        <f t="array" ref="AX96">IF(G96="X","X",SUM(N(ISNUMBER(_xlfn.XMATCH(INDEX(G$12:G$411,1+MOD($B96-G$8+_xlfn.SEQUENCE(G$7,,0),G$412)),$AU$5:$AU$9)))))</f>
        <v>1</v>
      </c>
      <c r="AZ96" s="146" cm="1">
        <f t="array" ref="AZ96">IF(C96="X","X",SUM(N(ISNUMBER(_xlfn.XMATCH(INDEX(C$12:C$411,1+MOD($B96-C$8+_xlfn.SEQUENCE(C$7,,0),C$412)),$BA$5:$BA$9)))))</f>
        <v>0</v>
      </c>
      <c r="BA96" s="129" cm="1">
        <f t="array" ref="BA96">IF(D96="X","X",SUM(N(ISNUMBER(_xlfn.XMATCH(INDEX(D$12:D$411,1+MOD($B96-D$8+_xlfn.SEQUENCE(D$7,,0),D$412)),$BA$5:$BA$9)))))</f>
        <v>0</v>
      </c>
      <c r="BB96" s="129" cm="1">
        <f t="array" ref="BB96">IF(E96="X","X",SUM(N(ISNUMBER(_xlfn.XMATCH(INDEX(E$12:E$411,1+MOD($B96-E$8+_xlfn.SEQUENCE(E$7,,0),E$412)),$BA$5:$BA$9)))))</f>
        <v>1</v>
      </c>
      <c r="BC96" s="129" cm="1">
        <f t="array" ref="BC96">IF(F96="X","X",SUM(N(ISNUMBER(_xlfn.XMATCH(INDEX(F$12:F$411,1+MOD($B96-F$8+_xlfn.SEQUENCE(F$7,,0),F$412)),$BA$5:$BA$9)))))</f>
        <v>1</v>
      </c>
      <c r="BD96" s="142" cm="1">
        <f t="array" ref="BD96">IF(G96="X","X",SUM(N(ISNUMBER(_xlfn.XMATCH(INDEX(G$12:G$411,1+MOD($B96-G$8+_xlfn.SEQUENCE(G$7,,0),G$412)),$BA$5:$BA$9)))))</f>
        <v>0</v>
      </c>
      <c r="BF96" s="146" cm="1">
        <f t="array" ref="BF96">IF(C96="X","X",SUM(N(ISNUMBER(_xlfn.XMATCH(INDEX(C$12:C$411,1+MOD($B96-C$8+_xlfn.SEQUENCE(C$7,,0),C$412)),$BG$5:$BG$9)))))</f>
        <v>1</v>
      </c>
      <c r="BG96" s="129" cm="1">
        <f t="array" ref="BG96">IF(D96="X","X",SUM(N(ISNUMBER(_xlfn.XMATCH(INDEX(D$12:D$411,1+MOD($B96-D$8+_xlfn.SEQUENCE(D$7,,0),D$412)),$BG$5:$BG$9)))))</f>
        <v>1</v>
      </c>
      <c r="BH96" s="129" cm="1">
        <f t="array" ref="BH96">IF(E96="X","X",SUM(N(ISNUMBER(_xlfn.XMATCH(INDEX(E$12:E$411,1+MOD($B96-E$8+_xlfn.SEQUENCE(E$7,,0),E$412)),$BG$5:$BG$9)))))</f>
        <v>0</v>
      </c>
      <c r="BI96" s="129" cm="1">
        <f t="array" ref="BI96">IF(F96="X","X",SUM(N(ISNUMBER(_xlfn.XMATCH(INDEX(F$12:F$411,1+MOD($B96-F$8+_xlfn.SEQUENCE(F$7,,0),F$412)),$BG$5:$BG$9)))))</f>
        <v>0</v>
      </c>
      <c r="BJ96" s="142" cm="1">
        <f t="array" ref="BJ96">IF(G96="X","X",SUM(N(ISNUMBER(_xlfn.XMATCH(INDEX(G$12:G$411,1+MOD($B96-G$8+_xlfn.SEQUENCE(G$7,,0),G$412)),$BG$5:$BG$9)))))</f>
        <v>0</v>
      </c>
      <c r="BL96" s="146" cm="1">
        <f t="array" ref="BL96">IF(C96="X","X",SUM(N(ISNUMBER(_xlfn.XMATCH(INDEX(C$12:C$411,1+MOD($B96-C$8+_xlfn.SEQUENCE(C$7,,0),C$412)),$BM$5:$BM$9)))))</f>
        <v>1</v>
      </c>
      <c r="BM96" s="129" cm="1">
        <f t="array" ref="BM96">IF(D96="X","X",SUM(N(ISNUMBER(_xlfn.XMATCH(INDEX(D$12:D$411,1+MOD($B96-D$8+_xlfn.SEQUENCE(D$7,,0),D$412)),$BM$5:$BM$9)))))</f>
        <v>0</v>
      </c>
      <c r="BN96" s="129" cm="1">
        <f t="array" ref="BN96">IF(E96="X","X",SUM(N(ISNUMBER(_xlfn.XMATCH(INDEX(E$12:E$411,1+MOD($B96-E$8+_xlfn.SEQUENCE(E$7,,0),E$412)),$BM$5:$BM$9)))))</f>
        <v>1</v>
      </c>
      <c r="BO96" s="129" cm="1">
        <f t="array" ref="BO96">IF(F96="X","X",SUM(N(ISNUMBER(_xlfn.XMATCH(INDEX(F$12:F$411,1+MOD($B96-F$8+_xlfn.SEQUENCE(F$7,,0),F$412)),$BM$5:$BM$9)))))</f>
        <v>0</v>
      </c>
      <c r="BP96" s="142" cm="1">
        <f t="array" ref="BP96">IF(G96="X","X",SUM(N(ISNUMBER(_xlfn.XMATCH(INDEX(G$12:G$411,1+MOD($B96-G$8+_xlfn.SEQUENCE(G$7,,0),G$412)),$BM$5:$BM$9)))))</f>
        <v>0</v>
      </c>
      <c r="BR96" s="146" cm="1">
        <f t="array" ref="BR96">IF(C96="X","X",SUM(N(ISNUMBER(_xlfn.XMATCH(INDEX(C$12:C$411,1+MOD($B96-C$8+_xlfn.SEQUENCE(C$7,,0),C$412)),$BS$5:$BS$9)))))</f>
        <v>0</v>
      </c>
      <c r="BS96" s="129" cm="1">
        <f t="array" ref="BS96">IF(D96="X","X",SUM(N(ISNUMBER(_xlfn.XMATCH(INDEX(D$12:D$411,1+MOD($B96-D$8+_xlfn.SEQUENCE(D$7,,0),D$412)),$BS$5:$BS$9)))))</f>
        <v>0</v>
      </c>
      <c r="BT96" s="129" cm="1">
        <f t="array" ref="BT96">IF(E96="X","X",SUM(N(ISNUMBER(_xlfn.XMATCH(INDEX(E$12:E$411,1+MOD($B96-E$8+_xlfn.SEQUENCE(E$7,,0),E$412)),$BS$5:$BS$9)))))</f>
        <v>1</v>
      </c>
      <c r="BU96" s="129" cm="1">
        <f t="array" ref="BU96">IF(F96="X","X",SUM(N(ISNUMBER(_xlfn.XMATCH(INDEX(F$12:F$411,1+MOD($B96-F$8+_xlfn.SEQUENCE(F$7,,0),F$412)),$BS$5:$BS$9)))))</f>
        <v>1</v>
      </c>
      <c r="BV96" s="142" cm="1">
        <f t="array" ref="BV96">IF(G96="X","X",SUM(N(ISNUMBER(_xlfn.XMATCH(INDEX(G$12:G$411,1+MOD($B96-G$8+_xlfn.SEQUENCE(G$7,,0),G$412)),$BS$5:$BS$9)))))</f>
        <v>1</v>
      </c>
      <c r="BX96" s="146" cm="1">
        <f t="array" ref="BX96">IF(C96="X","X",SUM(N(ISNUMBER(_xlfn.XMATCH(INDEX(C$12:C$411,1+MOD($B96-C$8+_xlfn.SEQUENCE(C$7,,0),C$412)),$BY$5:$BY$9)))))</f>
        <v>0</v>
      </c>
      <c r="BY96" s="129" cm="1">
        <f t="array" ref="BY96">IF(D96="X","X",SUM(N(ISNUMBER(_xlfn.XMATCH(INDEX(D$12:D$411,1+MOD($B96-D$8+_xlfn.SEQUENCE(D$7,,0),D$412)),$BY$5:$BY$9)))))</f>
        <v>0</v>
      </c>
      <c r="BZ96" s="129" cm="1">
        <f t="array" ref="BZ96">IF(E96="X","X",SUM(N(ISNUMBER(_xlfn.XMATCH(INDEX(E$12:E$411,1+MOD($B96-E$8+_xlfn.SEQUENCE(E$7,,0),E$412)),$BY$5:$BY$9)))))</f>
        <v>0</v>
      </c>
      <c r="CA96" s="129" cm="1">
        <f t="array" ref="CA96">IF(F96="X","X",SUM(N(ISNUMBER(_xlfn.XMATCH(INDEX(F$12:F$411,1+MOD($B96-F$8+_xlfn.SEQUENCE(F$7,,0),F$412)),$BY$5:$BY$9)))))</f>
        <v>0</v>
      </c>
      <c r="CB96" s="142" cm="1">
        <f t="array" ref="CB96">IF(G96="X","X",SUM(N(ISNUMBER(_xlfn.XMATCH(INDEX(G$12:G$411,1+MOD($B96-G$8+_xlfn.SEQUENCE(G$7,,0),G$412)),$BY$5:$BY$9)))))</f>
        <v>0</v>
      </c>
      <c r="CD96" s="146" cm="1">
        <f t="array" ref="CD96">IF(C96="X","X",SUM(N(ISNUMBER(_xlfn.XMATCH(INDEX(C$12:C$411,1+MOD($B96-C$8+_xlfn.SEQUENCE(C$7,,0),C$412)),$CE$5:$CE$9)))))</f>
        <v>0</v>
      </c>
      <c r="CE96" s="129" cm="1">
        <f t="array" ref="CE96">IF(D96="X","X",SUM(N(ISNUMBER(_xlfn.XMATCH(INDEX(D$12:D$411,1+MOD($B96-D$8+_xlfn.SEQUENCE(D$7,,0),D$412)),$CE$5:$CE$9)))))</f>
        <v>0</v>
      </c>
      <c r="CF96" s="129" cm="1">
        <f t="array" ref="CF96">IF(E96="X","X",SUM(N(ISNUMBER(_xlfn.XMATCH(INDEX(E$12:E$411,1+MOD($B96-E$8+_xlfn.SEQUENCE(E$7,,0),E$412)),$CE$5:$CE$9)))))</f>
        <v>0</v>
      </c>
      <c r="CG96" s="129" cm="1">
        <f t="array" ref="CG96">IF(F96="X","X",SUM(N(ISNUMBER(_xlfn.XMATCH(INDEX(F$12:F$411,1+MOD($B96-F$8+_xlfn.SEQUENCE(F$7,,0),F$412)),$CE$5:$CE$9)))))</f>
        <v>0</v>
      </c>
      <c r="CH96" s="142" cm="1">
        <f t="array" ref="CH96">IF(G96="X","X",SUM(N(ISNUMBER(_xlfn.XMATCH(INDEX(G$12:G$411,1+MOD($B96-G$8+_xlfn.SEQUENCE(G$7,,0),G$412)),$CE$5:$CE$9)))))</f>
        <v>0</v>
      </c>
      <c r="CJ96" s="146" cm="1">
        <f t="array" ref="CJ96">IF(C96="X","X",SUM(N(ISNUMBER(_xlfn.XMATCH(INDEX(C$12:C$411,1+MOD($B96-C$8+_xlfn.SEQUENCE(C$7,,0),C$412)),$CK$5:$CK$9)))))</f>
        <v>0</v>
      </c>
      <c r="CK96" s="129" cm="1">
        <f t="array" ref="CK96">IF(D96="X","X",SUM(N(ISNUMBER(_xlfn.XMATCH(INDEX(D$12:D$411,1+MOD($B96-D$8+_xlfn.SEQUENCE(D$7,,0),D$412)),$CK$5:$CK$9)))))</f>
        <v>0</v>
      </c>
      <c r="CL96" s="129" cm="1">
        <f t="array" ref="CL96">IF(E96="X","X",SUM(N(ISNUMBER(_xlfn.XMATCH(INDEX(E$12:E$411,1+MOD($B96-E$8+_xlfn.SEQUENCE(E$7,,0),E$412)),$CK$5:$CK$9)))))</f>
        <v>0</v>
      </c>
      <c r="CM96" s="129" cm="1">
        <f t="array" ref="CM96">IF(F96="X","X",SUM(N(ISNUMBER(_xlfn.XMATCH(INDEX(F$12:F$411,1+MOD($B96-F$8+_xlfn.SEQUENCE(F$7,,0),F$412)),$CK$5:$CK$9)))))</f>
        <v>0</v>
      </c>
      <c r="CN96" s="142" cm="1">
        <f t="array" ref="CN96">IF(G96="X","X",SUM(N(ISNUMBER(_xlfn.XMATCH(INDEX(G$12:G$411,1+MOD($B96-G$8+_xlfn.SEQUENCE(G$7,,0),G$412)),$CK$5:$CK$9)))))</f>
        <v>0</v>
      </c>
      <c r="CP96" s="146" cm="1">
        <f t="array" ref="CP96">IF(C96="X","X",SUM(N(ISNUMBER(_xlfn.XMATCH(INDEX(C$12:C$411,1+MOD($B96-C$8+_xlfn.SEQUENCE(C$7,,0),C$412)),$CQ$5:$CQ$9)))))</f>
        <v>0</v>
      </c>
      <c r="CQ96" s="129" cm="1">
        <f t="array" ref="CQ96">IF(D96="X","X",SUM(N(ISNUMBER(_xlfn.XMATCH(INDEX(D$12:D$411,1+MOD($B96-D$8+_xlfn.SEQUENCE(D$7,,0),D$412)),$CQ$5:$CQ$9)))))</f>
        <v>0</v>
      </c>
      <c r="CR96" s="129" cm="1">
        <f t="array" ref="CR96">IF(E96="X","X",SUM(N(ISNUMBER(_xlfn.XMATCH(INDEX(E$12:E$411,1+MOD($B96-E$8+_xlfn.SEQUENCE(E$7,,0),E$412)),$CQ$5:$CQ$9)))))</f>
        <v>0</v>
      </c>
      <c r="CS96" s="129" cm="1">
        <f t="array" ref="CS96">IF(F96="X","X",SUM(N(ISNUMBER(_xlfn.XMATCH(INDEX(F$12:F$411,1+MOD($B96-F$8+_xlfn.SEQUENCE(F$7,,0),F$412)),$CQ$5:$CQ$9)))))</f>
        <v>0</v>
      </c>
      <c r="CT96" s="142" cm="1">
        <f t="array" ref="CT96">IF(G96="X","X",SUM(N(ISNUMBER(_xlfn.XMATCH(INDEX(G$12:G$411,1+MOD($B96-G$8+_xlfn.SEQUENCE(G$7,,0),G$412)),$CQ$5:$CQ$9)))))</f>
        <v>1</v>
      </c>
    </row>
    <row r="97" spans="2:98" ht="12.75" customHeight="1" x14ac:dyDescent="0.2">
      <c r="B97" s="5">
        <f t="shared" si="5"/>
        <v>85</v>
      </c>
      <c r="C97" s="129" t="s">
        <v>33</v>
      </c>
      <c r="D97" s="129" t="s">
        <v>36</v>
      </c>
      <c r="E97" s="129" t="s">
        <v>35</v>
      </c>
      <c r="F97" s="129" t="s">
        <v>38</v>
      </c>
      <c r="G97" s="142" t="s">
        <v>34</v>
      </c>
      <c r="P97" s="146" cm="1">
        <f t="array" ref="P97">IF(C97="X","X",SUM(N(ISNUMBER(_xlfn.XMATCH(INDEX(C$12:C$411,1+MOD($B97-C$8+_xlfn.SEQUENCE(C$7,,0),C$412)),$Q$5:$Q$9)))))</f>
        <v>0</v>
      </c>
      <c r="Q97" s="129" cm="1">
        <f t="array" ref="Q97">IF(D97="X","X",SUM(N(ISNUMBER(_xlfn.XMATCH(INDEX(D$12:D$411,1+MOD($B97-D$8+_xlfn.SEQUENCE(D$7,,0),D$412)),$Q$5:$Q$9)))))</f>
        <v>0</v>
      </c>
      <c r="R97" s="129" cm="1">
        <f t="array" ref="R97">IF(E97="X","X",SUM(N(ISNUMBER(_xlfn.XMATCH(INDEX(E$12:E$411,1+MOD($B97-E$8+_xlfn.SEQUENCE(E$7,,0),E$412)),$Q$5:$Q$9)))))</f>
        <v>0</v>
      </c>
      <c r="S97" s="129" cm="1">
        <f t="array" ref="S97">IF(F97="X","X",SUM(N(ISNUMBER(_xlfn.XMATCH(INDEX(F$12:F$411,1+MOD($B97-F$8+_xlfn.SEQUENCE(F$7,,0),F$412)),$Q$5:$Q$9)))))</f>
        <v>0</v>
      </c>
      <c r="T97" s="142" cm="1">
        <f t="array" ref="T97">IF(G97="X","X",SUM(N(ISNUMBER(_xlfn.XMATCH(INDEX(G$12:G$411,1+MOD($B97-G$8+_xlfn.SEQUENCE(G$7,,0),G$412)),$Q$5:$Q$9)))))</f>
        <v>0</v>
      </c>
      <c r="V97" s="146" cm="1">
        <f t="array" ref="V97">IF(C97="X","X",SUM(N(ISNUMBER(_xlfn.XMATCH(INDEX(C$12:C$411,1+MOD($B97-C$8+_xlfn.SEQUENCE(C$7,,0),C$412)),$W$5:$W$9)))))</f>
        <v>0</v>
      </c>
      <c r="W97" s="129" cm="1">
        <f t="array" ref="W97">IF(D97="X","X",SUM(N(ISNUMBER(_xlfn.XMATCH(INDEX(D$12:D$411,1+MOD($B97-D$8+_xlfn.SEQUENCE(D$7,,0),D$412)),$W$5:$W$9)))))</f>
        <v>0</v>
      </c>
      <c r="X97" s="129" cm="1">
        <f t="array" ref="X97">IF(E97="X","X",SUM(N(ISNUMBER(_xlfn.XMATCH(INDEX(E$12:E$411,1+MOD($B97-E$8+_xlfn.SEQUENCE(E$7,,0),E$412)),$W$5:$W$9)))))</f>
        <v>0</v>
      </c>
      <c r="Y97" s="129" cm="1">
        <f t="array" ref="Y97">IF(F97="X","X",SUM(N(ISNUMBER(_xlfn.XMATCH(INDEX(F$12:F$411,1+MOD($B97-F$8+_xlfn.SEQUENCE(F$7,,0),F$412)),$W$5:$W$9)))))</f>
        <v>0</v>
      </c>
      <c r="Z97" s="142" cm="1">
        <f t="array" ref="Z97">IF(G97="X","X",SUM(N(ISNUMBER(_xlfn.XMATCH(INDEX(G$12:G$411,1+MOD($B97-G$8+_xlfn.SEQUENCE(G$7,,0),G$412)),$W$5:$W$9)))))</f>
        <v>0</v>
      </c>
      <c r="AB97" s="146" cm="1">
        <f t="array" ref="AB97">IF(C97="X","X",SUM(N(ISNUMBER(_xlfn.XMATCH(INDEX(C$12:C$411,1+MOD($B97-C$8+_xlfn.SEQUENCE(C$7,,0),C$412)),$AC$5:$AC$9)))))</f>
        <v>0</v>
      </c>
      <c r="AC97" s="129" cm="1">
        <f t="array" ref="AC97">IF(D97="X","X",SUM(N(ISNUMBER(_xlfn.XMATCH(INDEX(D$12:D$411,1+MOD($B97-D$8+_xlfn.SEQUENCE(D$7,,0),D$412)),$AC$5:$AC$9)))))</f>
        <v>0</v>
      </c>
      <c r="AD97" s="129" cm="1">
        <f t="array" ref="AD97">IF(E97="X","X",SUM(N(ISNUMBER(_xlfn.XMATCH(INDEX(E$12:E$411,1+MOD($B97-E$8+_xlfn.SEQUENCE(E$7,,0),E$412)),$AC$5:$AC$9)))))</f>
        <v>0</v>
      </c>
      <c r="AE97" s="129" cm="1">
        <f t="array" ref="AE97">IF(F97="X","X",SUM(N(ISNUMBER(_xlfn.XMATCH(INDEX(F$12:F$411,1+MOD($B97-F$8+_xlfn.SEQUENCE(F$7,,0),F$412)),$AC$5:$AC$9)))))</f>
        <v>0</v>
      </c>
      <c r="AF97" s="142" cm="1">
        <f t="array" ref="AF97">IF(G97="X","X",SUM(N(ISNUMBER(_xlfn.XMATCH(INDEX(G$12:G$411,1+MOD($B97-G$8+_xlfn.SEQUENCE(G$7,,0),G$412)),$AC$5:$AC$9)))))</f>
        <v>0</v>
      </c>
      <c r="AH97" s="146" cm="1">
        <f t="array" ref="AH97">IF(C97="X","X",SUM(N(ISNUMBER(_xlfn.XMATCH(INDEX(C$12:C$411,1+MOD($B97-C$8+_xlfn.SEQUENCE(C$7,,0),C$412)),$AI$5:$AI$9)))))</f>
        <v>0</v>
      </c>
      <c r="AI97" s="129" cm="1">
        <f t="array" ref="AI97">IF(D97="X","X",SUM(N(ISNUMBER(_xlfn.XMATCH(INDEX(D$12:D$411,1+MOD($B97-D$8+_xlfn.SEQUENCE(D$7,,0),D$412)),$AI$5:$AI$9)))))</f>
        <v>0</v>
      </c>
      <c r="AJ97" s="129" cm="1">
        <f t="array" ref="AJ97">IF(E97="X","X",SUM(N(ISNUMBER(_xlfn.XMATCH(INDEX(E$12:E$411,1+MOD($B97-E$8+_xlfn.SEQUENCE(E$7,,0),E$412)),$AI$5:$AI$9)))))</f>
        <v>0</v>
      </c>
      <c r="AK97" s="129" cm="1">
        <f t="array" ref="AK97">IF(F97="X","X",SUM(N(ISNUMBER(_xlfn.XMATCH(INDEX(F$12:F$411,1+MOD($B97-F$8+_xlfn.SEQUENCE(F$7,,0),F$412)),$AI$5:$AI$9)))))</f>
        <v>0</v>
      </c>
      <c r="AL97" s="142" cm="1">
        <f t="array" ref="AL97">IF(G97="X","X",SUM(N(ISNUMBER(_xlfn.XMATCH(INDEX(G$12:G$411,1+MOD($B97-G$8+_xlfn.SEQUENCE(G$7,,0),G$412)),$AI$5:$AI$9)))))</f>
        <v>0</v>
      </c>
      <c r="AN97" s="146" cm="1">
        <f t="array" ref="AN97">IF(C97="X","X",SUM(N(ISNUMBER(_xlfn.XMATCH(INDEX(C$12:C$411,1+MOD($B97-C$8+_xlfn.SEQUENCE(C$7,,0),C$412)),$AO$5:$AO$9)))))</f>
        <v>1</v>
      </c>
      <c r="AO97" s="129" cm="1">
        <f t="array" ref="AO97">IF(D97="X","X",SUM(N(ISNUMBER(_xlfn.XMATCH(INDEX(D$12:D$411,1+MOD($B97-D$8+_xlfn.SEQUENCE(D$7,,0),D$412)),$AO$5:$AO$9)))))</f>
        <v>1</v>
      </c>
      <c r="AP97" s="129" cm="1">
        <f t="array" ref="AP97">IF(E97="X","X",SUM(N(ISNUMBER(_xlfn.XMATCH(INDEX(E$12:E$411,1+MOD($B97-E$8+_xlfn.SEQUENCE(E$7,,0),E$412)),$AO$5:$AO$9)))))</f>
        <v>0</v>
      </c>
      <c r="AQ97" s="129" cm="1">
        <f t="array" ref="AQ97">IF(F97="X","X",SUM(N(ISNUMBER(_xlfn.XMATCH(INDEX(F$12:F$411,1+MOD($B97-F$8+_xlfn.SEQUENCE(F$7,,0),F$412)),$AO$5:$AO$9)))))</f>
        <v>0</v>
      </c>
      <c r="AR97" s="142" cm="1">
        <f t="array" ref="AR97">IF(G97="X","X",SUM(N(ISNUMBER(_xlfn.XMATCH(INDEX(G$12:G$411,1+MOD($B97-G$8+_xlfn.SEQUENCE(G$7,,0),G$412)),$AO$5:$AO$9)))))</f>
        <v>0</v>
      </c>
      <c r="AT97" s="146" cm="1">
        <f t="array" ref="AT97">IF(C97="X","X",SUM(N(ISNUMBER(_xlfn.XMATCH(INDEX(C$12:C$411,1+MOD($B97-C$8+_xlfn.SEQUENCE(C$7,,0),C$412)),$AU$5:$AU$9)))))</f>
        <v>0</v>
      </c>
      <c r="AU97" s="129" cm="1">
        <f t="array" ref="AU97">IF(D97="X","X",SUM(N(ISNUMBER(_xlfn.XMATCH(INDEX(D$12:D$411,1+MOD($B97-D$8+_xlfn.SEQUENCE(D$7,,0),D$412)),$AU$5:$AU$9)))))</f>
        <v>0</v>
      </c>
      <c r="AV97" s="129" cm="1">
        <f t="array" ref="AV97">IF(E97="X","X",SUM(N(ISNUMBER(_xlfn.XMATCH(INDEX(E$12:E$411,1+MOD($B97-E$8+_xlfn.SEQUENCE(E$7,,0),E$412)),$AU$5:$AU$9)))))</f>
        <v>1</v>
      </c>
      <c r="AW97" s="129" cm="1">
        <f t="array" ref="AW97">IF(F97="X","X",SUM(N(ISNUMBER(_xlfn.XMATCH(INDEX(F$12:F$411,1+MOD($B97-F$8+_xlfn.SEQUENCE(F$7,,0),F$412)),$AU$5:$AU$9)))))</f>
        <v>0</v>
      </c>
      <c r="AX97" s="142" cm="1">
        <f t="array" ref="AX97">IF(G97="X","X",SUM(N(ISNUMBER(_xlfn.XMATCH(INDEX(G$12:G$411,1+MOD($B97-G$8+_xlfn.SEQUENCE(G$7,,0),G$412)),$AU$5:$AU$9)))))</f>
        <v>1</v>
      </c>
      <c r="AZ97" s="146" cm="1">
        <f t="array" ref="AZ97">IF(C97="X","X",SUM(N(ISNUMBER(_xlfn.XMATCH(INDEX(C$12:C$411,1+MOD($B97-C$8+_xlfn.SEQUENCE(C$7,,0),C$412)),$BA$5:$BA$9)))))</f>
        <v>1</v>
      </c>
      <c r="BA97" s="129" cm="1">
        <f t="array" ref="BA97">IF(D97="X","X",SUM(N(ISNUMBER(_xlfn.XMATCH(INDEX(D$12:D$411,1+MOD($B97-D$8+_xlfn.SEQUENCE(D$7,,0),D$412)),$BA$5:$BA$9)))))</f>
        <v>0</v>
      </c>
      <c r="BB97" s="129" cm="1">
        <f t="array" ref="BB97">IF(E97="X","X",SUM(N(ISNUMBER(_xlfn.XMATCH(INDEX(E$12:E$411,1+MOD($B97-E$8+_xlfn.SEQUENCE(E$7,,0),E$412)),$BA$5:$BA$9)))))</f>
        <v>1</v>
      </c>
      <c r="BC97" s="129" cm="1">
        <f t="array" ref="BC97">IF(F97="X","X",SUM(N(ISNUMBER(_xlfn.XMATCH(INDEX(F$12:F$411,1+MOD($B97-F$8+_xlfn.SEQUENCE(F$7,,0),F$412)),$BA$5:$BA$9)))))</f>
        <v>1</v>
      </c>
      <c r="BD97" s="142" cm="1">
        <f t="array" ref="BD97">IF(G97="X","X",SUM(N(ISNUMBER(_xlfn.XMATCH(INDEX(G$12:G$411,1+MOD($B97-G$8+_xlfn.SEQUENCE(G$7,,0),G$412)),$BA$5:$BA$9)))))</f>
        <v>0</v>
      </c>
      <c r="BF97" s="146" cm="1">
        <f t="array" ref="BF97">IF(C97="X","X",SUM(N(ISNUMBER(_xlfn.XMATCH(INDEX(C$12:C$411,1+MOD($B97-C$8+_xlfn.SEQUENCE(C$7,,0),C$412)),$BG$5:$BG$9)))))</f>
        <v>0</v>
      </c>
      <c r="BG97" s="129" cm="1">
        <f t="array" ref="BG97">IF(D97="X","X",SUM(N(ISNUMBER(_xlfn.XMATCH(INDEX(D$12:D$411,1+MOD($B97-D$8+_xlfn.SEQUENCE(D$7,,0),D$412)),$BG$5:$BG$9)))))</f>
        <v>1</v>
      </c>
      <c r="BH97" s="129" cm="1">
        <f t="array" ref="BH97">IF(E97="X","X",SUM(N(ISNUMBER(_xlfn.XMATCH(INDEX(E$12:E$411,1+MOD($B97-E$8+_xlfn.SEQUENCE(E$7,,0),E$412)),$BG$5:$BG$9)))))</f>
        <v>0</v>
      </c>
      <c r="BI97" s="129" cm="1">
        <f t="array" ref="BI97">IF(F97="X","X",SUM(N(ISNUMBER(_xlfn.XMATCH(INDEX(F$12:F$411,1+MOD($B97-F$8+_xlfn.SEQUENCE(F$7,,0),F$412)),$BG$5:$BG$9)))))</f>
        <v>0</v>
      </c>
      <c r="BJ97" s="142" cm="1">
        <f t="array" ref="BJ97">IF(G97="X","X",SUM(N(ISNUMBER(_xlfn.XMATCH(INDEX(G$12:G$411,1+MOD($B97-G$8+_xlfn.SEQUENCE(G$7,,0),G$412)),$BG$5:$BG$9)))))</f>
        <v>0</v>
      </c>
      <c r="BL97" s="146" cm="1">
        <f t="array" ref="BL97">IF(C97="X","X",SUM(N(ISNUMBER(_xlfn.XMATCH(INDEX(C$12:C$411,1+MOD($B97-C$8+_xlfn.SEQUENCE(C$7,,0),C$412)),$BM$5:$BM$9)))))</f>
        <v>1</v>
      </c>
      <c r="BM97" s="129" cm="1">
        <f t="array" ref="BM97">IF(D97="X","X",SUM(N(ISNUMBER(_xlfn.XMATCH(INDEX(D$12:D$411,1+MOD($B97-D$8+_xlfn.SEQUENCE(D$7,,0),D$412)),$BM$5:$BM$9)))))</f>
        <v>0</v>
      </c>
      <c r="BN97" s="129" cm="1">
        <f t="array" ref="BN97">IF(E97="X","X",SUM(N(ISNUMBER(_xlfn.XMATCH(INDEX(E$12:E$411,1+MOD($B97-E$8+_xlfn.SEQUENCE(E$7,,0),E$412)),$BM$5:$BM$9)))))</f>
        <v>1</v>
      </c>
      <c r="BO97" s="129" cm="1">
        <f t="array" ref="BO97">IF(F97="X","X",SUM(N(ISNUMBER(_xlfn.XMATCH(INDEX(F$12:F$411,1+MOD($B97-F$8+_xlfn.SEQUENCE(F$7,,0),F$412)),$BM$5:$BM$9)))))</f>
        <v>0</v>
      </c>
      <c r="BP97" s="142" cm="1">
        <f t="array" ref="BP97">IF(G97="X","X",SUM(N(ISNUMBER(_xlfn.XMATCH(INDEX(G$12:G$411,1+MOD($B97-G$8+_xlfn.SEQUENCE(G$7,,0),G$412)),$BM$5:$BM$9)))))</f>
        <v>1</v>
      </c>
      <c r="BR97" s="146" cm="1">
        <f t="array" ref="BR97">IF(C97="X","X",SUM(N(ISNUMBER(_xlfn.XMATCH(INDEX(C$12:C$411,1+MOD($B97-C$8+_xlfn.SEQUENCE(C$7,,0),C$412)),$BS$5:$BS$9)))))</f>
        <v>0</v>
      </c>
      <c r="BS97" s="129" cm="1">
        <f t="array" ref="BS97">IF(D97="X","X",SUM(N(ISNUMBER(_xlfn.XMATCH(INDEX(D$12:D$411,1+MOD($B97-D$8+_xlfn.SEQUENCE(D$7,,0),D$412)),$BS$5:$BS$9)))))</f>
        <v>1</v>
      </c>
      <c r="BT97" s="129" cm="1">
        <f t="array" ref="BT97">IF(E97="X","X",SUM(N(ISNUMBER(_xlfn.XMATCH(INDEX(E$12:E$411,1+MOD($B97-E$8+_xlfn.SEQUENCE(E$7,,0),E$412)),$BS$5:$BS$9)))))</f>
        <v>0</v>
      </c>
      <c r="BU97" s="129" cm="1">
        <f t="array" ref="BU97">IF(F97="X","X",SUM(N(ISNUMBER(_xlfn.XMATCH(INDEX(F$12:F$411,1+MOD($B97-F$8+_xlfn.SEQUENCE(F$7,,0),F$412)),$BS$5:$BS$9)))))</f>
        <v>1</v>
      </c>
      <c r="BV97" s="142" cm="1">
        <f t="array" ref="BV97">IF(G97="X","X",SUM(N(ISNUMBER(_xlfn.XMATCH(INDEX(G$12:G$411,1+MOD($B97-G$8+_xlfn.SEQUENCE(G$7,,0),G$412)),$BS$5:$BS$9)))))</f>
        <v>1</v>
      </c>
      <c r="BX97" s="146" cm="1">
        <f t="array" ref="BX97">IF(C97="X","X",SUM(N(ISNUMBER(_xlfn.XMATCH(INDEX(C$12:C$411,1+MOD($B97-C$8+_xlfn.SEQUENCE(C$7,,0),C$412)),$BY$5:$BY$9)))))</f>
        <v>0</v>
      </c>
      <c r="BY97" s="129" cm="1">
        <f t="array" ref="BY97">IF(D97="X","X",SUM(N(ISNUMBER(_xlfn.XMATCH(INDEX(D$12:D$411,1+MOD($B97-D$8+_xlfn.SEQUENCE(D$7,,0),D$412)),$BY$5:$BY$9)))))</f>
        <v>0</v>
      </c>
      <c r="BZ97" s="129" cm="1">
        <f t="array" ref="BZ97">IF(E97="X","X",SUM(N(ISNUMBER(_xlfn.XMATCH(INDEX(E$12:E$411,1+MOD($B97-E$8+_xlfn.SEQUENCE(E$7,,0),E$412)),$BY$5:$BY$9)))))</f>
        <v>0</v>
      </c>
      <c r="CA97" s="129" cm="1">
        <f t="array" ref="CA97">IF(F97="X","X",SUM(N(ISNUMBER(_xlfn.XMATCH(INDEX(F$12:F$411,1+MOD($B97-F$8+_xlfn.SEQUENCE(F$7,,0),F$412)),$BY$5:$BY$9)))))</f>
        <v>0</v>
      </c>
      <c r="CB97" s="142" cm="1">
        <f t="array" ref="CB97">IF(G97="X","X",SUM(N(ISNUMBER(_xlfn.XMATCH(INDEX(G$12:G$411,1+MOD($B97-G$8+_xlfn.SEQUENCE(G$7,,0),G$412)),$BY$5:$BY$9)))))</f>
        <v>0</v>
      </c>
      <c r="CD97" s="146" cm="1">
        <f t="array" ref="CD97">IF(C97="X","X",SUM(N(ISNUMBER(_xlfn.XMATCH(INDEX(C$12:C$411,1+MOD($B97-C$8+_xlfn.SEQUENCE(C$7,,0),C$412)),$CE$5:$CE$9)))))</f>
        <v>0</v>
      </c>
      <c r="CE97" s="129" cm="1">
        <f t="array" ref="CE97">IF(D97="X","X",SUM(N(ISNUMBER(_xlfn.XMATCH(INDEX(D$12:D$411,1+MOD($B97-D$8+_xlfn.SEQUENCE(D$7,,0),D$412)),$CE$5:$CE$9)))))</f>
        <v>0</v>
      </c>
      <c r="CF97" s="129" cm="1">
        <f t="array" ref="CF97">IF(E97="X","X",SUM(N(ISNUMBER(_xlfn.XMATCH(INDEX(E$12:E$411,1+MOD($B97-E$8+_xlfn.SEQUENCE(E$7,,0),E$412)),$CE$5:$CE$9)))))</f>
        <v>0</v>
      </c>
      <c r="CG97" s="129" cm="1">
        <f t="array" ref="CG97">IF(F97="X","X",SUM(N(ISNUMBER(_xlfn.XMATCH(INDEX(F$12:F$411,1+MOD($B97-F$8+_xlfn.SEQUENCE(F$7,,0),F$412)),$CE$5:$CE$9)))))</f>
        <v>0</v>
      </c>
      <c r="CH97" s="142" cm="1">
        <f t="array" ref="CH97">IF(G97="X","X",SUM(N(ISNUMBER(_xlfn.XMATCH(INDEX(G$12:G$411,1+MOD($B97-G$8+_xlfn.SEQUENCE(G$7,,0),G$412)),$CE$5:$CE$9)))))</f>
        <v>0</v>
      </c>
      <c r="CJ97" s="146" cm="1">
        <f t="array" ref="CJ97">IF(C97="X","X",SUM(N(ISNUMBER(_xlfn.XMATCH(INDEX(C$12:C$411,1+MOD($B97-C$8+_xlfn.SEQUENCE(C$7,,0),C$412)),$CK$5:$CK$9)))))</f>
        <v>0</v>
      </c>
      <c r="CK97" s="129" cm="1">
        <f t="array" ref="CK97">IF(D97="X","X",SUM(N(ISNUMBER(_xlfn.XMATCH(INDEX(D$12:D$411,1+MOD($B97-D$8+_xlfn.SEQUENCE(D$7,,0),D$412)),$CK$5:$CK$9)))))</f>
        <v>0</v>
      </c>
      <c r="CL97" s="129" cm="1">
        <f t="array" ref="CL97">IF(E97="X","X",SUM(N(ISNUMBER(_xlfn.XMATCH(INDEX(E$12:E$411,1+MOD($B97-E$8+_xlfn.SEQUENCE(E$7,,0),E$412)),$CK$5:$CK$9)))))</f>
        <v>0</v>
      </c>
      <c r="CM97" s="129" cm="1">
        <f t="array" ref="CM97">IF(F97="X","X",SUM(N(ISNUMBER(_xlfn.XMATCH(INDEX(F$12:F$411,1+MOD($B97-F$8+_xlfn.SEQUENCE(F$7,,0),F$412)),$CK$5:$CK$9)))))</f>
        <v>0</v>
      </c>
      <c r="CN97" s="142" cm="1">
        <f t="array" ref="CN97">IF(G97="X","X",SUM(N(ISNUMBER(_xlfn.XMATCH(INDEX(G$12:G$411,1+MOD($B97-G$8+_xlfn.SEQUENCE(G$7,,0),G$412)),$CK$5:$CK$9)))))</f>
        <v>0</v>
      </c>
      <c r="CP97" s="146" cm="1">
        <f t="array" ref="CP97">IF(C97="X","X",SUM(N(ISNUMBER(_xlfn.XMATCH(INDEX(C$12:C$411,1+MOD($B97-C$8+_xlfn.SEQUENCE(C$7,,0),C$412)),$CQ$5:$CQ$9)))))</f>
        <v>0</v>
      </c>
      <c r="CQ97" s="129" cm="1">
        <f t="array" ref="CQ97">IF(D97="X","X",SUM(N(ISNUMBER(_xlfn.XMATCH(INDEX(D$12:D$411,1+MOD($B97-D$8+_xlfn.SEQUENCE(D$7,,0),D$412)),$CQ$5:$CQ$9)))))</f>
        <v>0</v>
      </c>
      <c r="CR97" s="129" cm="1">
        <f t="array" ref="CR97">IF(E97="X","X",SUM(N(ISNUMBER(_xlfn.XMATCH(INDEX(E$12:E$411,1+MOD($B97-E$8+_xlfn.SEQUENCE(E$7,,0),E$412)),$CQ$5:$CQ$9)))))</f>
        <v>0</v>
      </c>
      <c r="CS97" s="129" cm="1">
        <f t="array" ref="CS97">IF(F97="X","X",SUM(N(ISNUMBER(_xlfn.XMATCH(INDEX(F$12:F$411,1+MOD($B97-F$8+_xlfn.SEQUENCE(F$7,,0),F$412)),$CQ$5:$CQ$9)))))</f>
        <v>1</v>
      </c>
      <c r="CT97" s="142" cm="1">
        <f t="array" ref="CT97">IF(G97="X","X",SUM(N(ISNUMBER(_xlfn.XMATCH(INDEX(G$12:G$411,1+MOD($B97-G$8+_xlfn.SEQUENCE(G$7,,0),G$412)),$CQ$5:$CQ$9)))))</f>
        <v>0</v>
      </c>
    </row>
    <row r="98" spans="2:98" ht="12.75" customHeight="1" x14ac:dyDescent="0.2">
      <c r="B98" s="5">
        <f t="shared" si="5"/>
        <v>86</v>
      </c>
      <c r="C98" s="129" t="s">
        <v>37</v>
      </c>
      <c r="D98" s="129" t="s">
        <v>33</v>
      </c>
      <c r="E98" s="129" t="s">
        <v>37</v>
      </c>
      <c r="F98" s="129" t="s">
        <v>35</v>
      </c>
      <c r="G98" s="142" t="s">
        <v>38</v>
      </c>
      <c r="P98" s="146" cm="1">
        <f t="array" ref="P98">IF(C98="X","X",SUM(N(ISNUMBER(_xlfn.XMATCH(INDEX(C$12:C$411,1+MOD($B98-C$8+_xlfn.SEQUENCE(C$7,,0),C$412)),$Q$5:$Q$9)))))</f>
        <v>0</v>
      </c>
      <c r="Q98" s="129" cm="1">
        <f t="array" ref="Q98">IF(D98="X","X",SUM(N(ISNUMBER(_xlfn.XMATCH(INDEX(D$12:D$411,1+MOD($B98-D$8+_xlfn.SEQUENCE(D$7,,0),D$412)),$Q$5:$Q$9)))))</f>
        <v>0</v>
      </c>
      <c r="R98" s="129" cm="1">
        <f t="array" ref="R98">IF(E98="X","X",SUM(N(ISNUMBER(_xlfn.XMATCH(INDEX(E$12:E$411,1+MOD($B98-E$8+_xlfn.SEQUENCE(E$7,,0),E$412)),$Q$5:$Q$9)))))</f>
        <v>0</v>
      </c>
      <c r="S98" s="129" cm="1">
        <f t="array" ref="S98">IF(F98="X","X",SUM(N(ISNUMBER(_xlfn.XMATCH(INDEX(F$12:F$411,1+MOD($B98-F$8+_xlfn.SEQUENCE(F$7,,0),F$412)),$Q$5:$Q$9)))))</f>
        <v>0</v>
      </c>
      <c r="T98" s="142" cm="1">
        <f t="array" ref="T98">IF(G98="X","X",SUM(N(ISNUMBER(_xlfn.XMATCH(INDEX(G$12:G$411,1+MOD($B98-G$8+_xlfn.SEQUENCE(G$7,,0),G$412)),$Q$5:$Q$9)))))</f>
        <v>0</v>
      </c>
      <c r="V98" s="146" cm="1">
        <f t="array" ref="V98">IF(C98="X","X",SUM(N(ISNUMBER(_xlfn.XMATCH(INDEX(C$12:C$411,1+MOD($B98-C$8+_xlfn.SEQUENCE(C$7,,0),C$412)),$W$5:$W$9)))))</f>
        <v>0</v>
      </c>
      <c r="W98" s="129" cm="1">
        <f t="array" ref="W98">IF(D98="X","X",SUM(N(ISNUMBER(_xlfn.XMATCH(INDEX(D$12:D$411,1+MOD($B98-D$8+_xlfn.SEQUENCE(D$7,,0),D$412)),$W$5:$W$9)))))</f>
        <v>0</v>
      </c>
      <c r="X98" s="129" cm="1">
        <f t="array" ref="X98">IF(E98="X","X",SUM(N(ISNUMBER(_xlfn.XMATCH(INDEX(E$12:E$411,1+MOD($B98-E$8+_xlfn.SEQUENCE(E$7,,0),E$412)),$W$5:$W$9)))))</f>
        <v>0</v>
      </c>
      <c r="Y98" s="129" cm="1">
        <f t="array" ref="Y98">IF(F98="X","X",SUM(N(ISNUMBER(_xlfn.XMATCH(INDEX(F$12:F$411,1+MOD($B98-F$8+_xlfn.SEQUENCE(F$7,,0),F$412)),$W$5:$W$9)))))</f>
        <v>0</v>
      </c>
      <c r="Z98" s="142" cm="1">
        <f t="array" ref="Z98">IF(G98="X","X",SUM(N(ISNUMBER(_xlfn.XMATCH(INDEX(G$12:G$411,1+MOD($B98-G$8+_xlfn.SEQUENCE(G$7,,0),G$412)),$W$5:$W$9)))))</f>
        <v>0</v>
      </c>
      <c r="AB98" s="146" cm="1">
        <f t="array" ref="AB98">IF(C98="X","X",SUM(N(ISNUMBER(_xlfn.XMATCH(INDEX(C$12:C$411,1+MOD($B98-C$8+_xlfn.SEQUENCE(C$7,,0),C$412)),$AC$5:$AC$9)))))</f>
        <v>0</v>
      </c>
      <c r="AC98" s="129" cm="1">
        <f t="array" ref="AC98">IF(D98="X","X",SUM(N(ISNUMBER(_xlfn.XMATCH(INDEX(D$12:D$411,1+MOD($B98-D$8+_xlfn.SEQUENCE(D$7,,0),D$412)),$AC$5:$AC$9)))))</f>
        <v>0</v>
      </c>
      <c r="AD98" s="129" cm="1">
        <f t="array" ref="AD98">IF(E98="X","X",SUM(N(ISNUMBER(_xlfn.XMATCH(INDEX(E$12:E$411,1+MOD($B98-E$8+_xlfn.SEQUENCE(E$7,,0),E$412)),$AC$5:$AC$9)))))</f>
        <v>0</v>
      </c>
      <c r="AE98" s="129" cm="1">
        <f t="array" ref="AE98">IF(F98="X","X",SUM(N(ISNUMBER(_xlfn.XMATCH(INDEX(F$12:F$411,1+MOD($B98-F$8+_xlfn.SEQUENCE(F$7,,0),F$412)),$AC$5:$AC$9)))))</f>
        <v>0</v>
      </c>
      <c r="AF98" s="142" cm="1">
        <f t="array" ref="AF98">IF(G98="X","X",SUM(N(ISNUMBER(_xlfn.XMATCH(INDEX(G$12:G$411,1+MOD($B98-G$8+_xlfn.SEQUENCE(G$7,,0),G$412)),$AC$5:$AC$9)))))</f>
        <v>0</v>
      </c>
      <c r="AH98" s="146" cm="1">
        <f t="array" ref="AH98">IF(C98="X","X",SUM(N(ISNUMBER(_xlfn.XMATCH(INDEX(C$12:C$411,1+MOD($B98-C$8+_xlfn.SEQUENCE(C$7,,0),C$412)),$AI$5:$AI$9)))))</f>
        <v>0</v>
      </c>
      <c r="AI98" s="129" cm="1">
        <f t="array" ref="AI98">IF(D98="X","X",SUM(N(ISNUMBER(_xlfn.XMATCH(INDEX(D$12:D$411,1+MOD($B98-D$8+_xlfn.SEQUENCE(D$7,,0),D$412)),$AI$5:$AI$9)))))</f>
        <v>1</v>
      </c>
      <c r="AJ98" s="129" cm="1">
        <f t="array" ref="AJ98">IF(E98="X","X",SUM(N(ISNUMBER(_xlfn.XMATCH(INDEX(E$12:E$411,1+MOD($B98-E$8+_xlfn.SEQUENCE(E$7,,0),E$412)),$AI$5:$AI$9)))))</f>
        <v>0</v>
      </c>
      <c r="AK98" s="129" cm="1">
        <f t="array" ref="AK98">IF(F98="X","X",SUM(N(ISNUMBER(_xlfn.XMATCH(INDEX(F$12:F$411,1+MOD($B98-F$8+_xlfn.SEQUENCE(F$7,,0),F$412)),$AI$5:$AI$9)))))</f>
        <v>0</v>
      </c>
      <c r="AL98" s="142" cm="1">
        <f t="array" ref="AL98">IF(G98="X","X",SUM(N(ISNUMBER(_xlfn.XMATCH(INDEX(G$12:G$411,1+MOD($B98-G$8+_xlfn.SEQUENCE(G$7,,0),G$412)),$AI$5:$AI$9)))))</f>
        <v>0</v>
      </c>
      <c r="AN98" s="146" cm="1">
        <f t="array" ref="AN98">IF(C98="X","X",SUM(N(ISNUMBER(_xlfn.XMATCH(INDEX(C$12:C$411,1+MOD($B98-C$8+_xlfn.SEQUENCE(C$7,,0),C$412)),$AO$5:$AO$9)))))</f>
        <v>0</v>
      </c>
      <c r="AO98" s="129" cm="1">
        <f t="array" ref="AO98">IF(D98="X","X",SUM(N(ISNUMBER(_xlfn.XMATCH(INDEX(D$12:D$411,1+MOD($B98-D$8+_xlfn.SEQUENCE(D$7,,0),D$412)),$AO$5:$AO$9)))))</f>
        <v>1</v>
      </c>
      <c r="AP98" s="129" cm="1">
        <f t="array" ref="AP98">IF(E98="X","X",SUM(N(ISNUMBER(_xlfn.XMATCH(INDEX(E$12:E$411,1+MOD($B98-E$8+_xlfn.SEQUENCE(E$7,,0),E$412)),$AO$5:$AO$9)))))</f>
        <v>0</v>
      </c>
      <c r="AQ98" s="129" cm="1">
        <f t="array" ref="AQ98">IF(F98="X","X",SUM(N(ISNUMBER(_xlfn.XMATCH(INDEX(F$12:F$411,1+MOD($B98-F$8+_xlfn.SEQUENCE(F$7,,0),F$412)),$AO$5:$AO$9)))))</f>
        <v>0</v>
      </c>
      <c r="AR98" s="142" cm="1">
        <f t="array" ref="AR98">IF(G98="X","X",SUM(N(ISNUMBER(_xlfn.XMATCH(INDEX(G$12:G$411,1+MOD($B98-G$8+_xlfn.SEQUENCE(G$7,,0),G$412)),$AO$5:$AO$9)))))</f>
        <v>1</v>
      </c>
      <c r="AT98" s="146" cm="1">
        <f t="array" ref="AT98">IF(C98="X","X",SUM(N(ISNUMBER(_xlfn.XMATCH(INDEX(C$12:C$411,1+MOD($B98-C$8+_xlfn.SEQUENCE(C$7,,0),C$412)),$AU$5:$AU$9)))))</f>
        <v>1</v>
      </c>
      <c r="AU98" s="129" cm="1">
        <f t="array" ref="AU98">IF(D98="X","X",SUM(N(ISNUMBER(_xlfn.XMATCH(INDEX(D$12:D$411,1+MOD($B98-D$8+_xlfn.SEQUENCE(D$7,,0),D$412)),$AU$5:$AU$9)))))</f>
        <v>0</v>
      </c>
      <c r="AV98" s="129" cm="1">
        <f t="array" ref="AV98">IF(E98="X","X",SUM(N(ISNUMBER(_xlfn.XMATCH(INDEX(E$12:E$411,1+MOD($B98-E$8+_xlfn.SEQUENCE(E$7,,0),E$412)),$AU$5:$AU$9)))))</f>
        <v>1</v>
      </c>
      <c r="AW98" s="129" cm="1">
        <f t="array" ref="AW98">IF(F98="X","X",SUM(N(ISNUMBER(_xlfn.XMATCH(INDEX(F$12:F$411,1+MOD($B98-F$8+_xlfn.SEQUENCE(F$7,,0),F$412)),$AU$5:$AU$9)))))</f>
        <v>0</v>
      </c>
      <c r="AX98" s="142" cm="1">
        <f t="array" ref="AX98">IF(G98="X","X",SUM(N(ISNUMBER(_xlfn.XMATCH(INDEX(G$12:G$411,1+MOD($B98-G$8+_xlfn.SEQUENCE(G$7,,0),G$412)),$AU$5:$AU$9)))))</f>
        <v>0</v>
      </c>
      <c r="AZ98" s="146" cm="1">
        <f t="array" ref="AZ98">IF(C98="X","X",SUM(N(ISNUMBER(_xlfn.XMATCH(INDEX(C$12:C$411,1+MOD($B98-C$8+_xlfn.SEQUENCE(C$7,,0),C$412)),$BA$5:$BA$9)))))</f>
        <v>1</v>
      </c>
      <c r="BA98" s="129" cm="1">
        <f t="array" ref="BA98">IF(D98="X","X",SUM(N(ISNUMBER(_xlfn.XMATCH(INDEX(D$12:D$411,1+MOD($B98-D$8+_xlfn.SEQUENCE(D$7,,0),D$412)),$BA$5:$BA$9)))))</f>
        <v>0</v>
      </c>
      <c r="BB98" s="129" cm="1">
        <f t="array" ref="BB98">IF(E98="X","X",SUM(N(ISNUMBER(_xlfn.XMATCH(INDEX(E$12:E$411,1+MOD($B98-E$8+_xlfn.SEQUENCE(E$7,,0),E$412)),$BA$5:$BA$9)))))</f>
        <v>1</v>
      </c>
      <c r="BC98" s="129" cm="1">
        <f t="array" ref="BC98">IF(F98="X","X",SUM(N(ISNUMBER(_xlfn.XMATCH(INDEX(F$12:F$411,1+MOD($B98-F$8+_xlfn.SEQUENCE(F$7,,0),F$412)),$BA$5:$BA$9)))))</f>
        <v>1</v>
      </c>
      <c r="BD98" s="142" cm="1">
        <f t="array" ref="BD98">IF(G98="X","X",SUM(N(ISNUMBER(_xlfn.XMATCH(INDEX(G$12:G$411,1+MOD($B98-G$8+_xlfn.SEQUENCE(G$7,,0),G$412)),$BA$5:$BA$9)))))</f>
        <v>0</v>
      </c>
      <c r="BF98" s="146" cm="1">
        <f t="array" ref="BF98">IF(C98="X","X",SUM(N(ISNUMBER(_xlfn.XMATCH(INDEX(C$12:C$411,1+MOD($B98-C$8+_xlfn.SEQUENCE(C$7,,0),C$412)),$BG$5:$BG$9)))))</f>
        <v>0</v>
      </c>
      <c r="BG98" s="129" cm="1">
        <f t="array" ref="BG98">IF(D98="X","X",SUM(N(ISNUMBER(_xlfn.XMATCH(INDEX(D$12:D$411,1+MOD($B98-D$8+_xlfn.SEQUENCE(D$7,,0),D$412)),$BG$5:$BG$9)))))</f>
        <v>0</v>
      </c>
      <c r="BH98" s="129" cm="1">
        <f t="array" ref="BH98">IF(E98="X","X",SUM(N(ISNUMBER(_xlfn.XMATCH(INDEX(E$12:E$411,1+MOD($B98-E$8+_xlfn.SEQUENCE(E$7,,0),E$412)),$BG$5:$BG$9)))))</f>
        <v>0</v>
      </c>
      <c r="BI98" s="129" cm="1">
        <f t="array" ref="BI98">IF(F98="X","X",SUM(N(ISNUMBER(_xlfn.XMATCH(INDEX(F$12:F$411,1+MOD($B98-F$8+_xlfn.SEQUENCE(F$7,,0),F$412)),$BG$5:$BG$9)))))</f>
        <v>0</v>
      </c>
      <c r="BJ98" s="142" cm="1">
        <f t="array" ref="BJ98">IF(G98="X","X",SUM(N(ISNUMBER(_xlfn.XMATCH(INDEX(G$12:G$411,1+MOD($B98-G$8+_xlfn.SEQUENCE(G$7,,0),G$412)),$BG$5:$BG$9)))))</f>
        <v>0</v>
      </c>
      <c r="BL98" s="146" cm="1">
        <f t="array" ref="BL98">IF(C98="X","X",SUM(N(ISNUMBER(_xlfn.XMATCH(INDEX(C$12:C$411,1+MOD($B98-C$8+_xlfn.SEQUENCE(C$7,,0),C$412)),$BM$5:$BM$9)))))</f>
        <v>1</v>
      </c>
      <c r="BM98" s="129" cm="1">
        <f t="array" ref="BM98">IF(D98="X","X",SUM(N(ISNUMBER(_xlfn.XMATCH(INDEX(D$12:D$411,1+MOD($B98-D$8+_xlfn.SEQUENCE(D$7,,0),D$412)),$BM$5:$BM$9)))))</f>
        <v>0</v>
      </c>
      <c r="BN98" s="129" cm="1">
        <f t="array" ref="BN98">IF(E98="X","X",SUM(N(ISNUMBER(_xlfn.XMATCH(INDEX(E$12:E$411,1+MOD($B98-E$8+_xlfn.SEQUENCE(E$7,,0),E$412)),$BM$5:$BM$9)))))</f>
        <v>1</v>
      </c>
      <c r="BO98" s="129" cm="1">
        <f t="array" ref="BO98">IF(F98="X","X",SUM(N(ISNUMBER(_xlfn.XMATCH(INDEX(F$12:F$411,1+MOD($B98-F$8+_xlfn.SEQUENCE(F$7,,0),F$412)),$BM$5:$BM$9)))))</f>
        <v>1</v>
      </c>
      <c r="BP98" s="142" cm="1">
        <f t="array" ref="BP98">IF(G98="X","X",SUM(N(ISNUMBER(_xlfn.XMATCH(INDEX(G$12:G$411,1+MOD($B98-G$8+_xlfn.SEQUENCE(G$7,,0),G$412)),$BM$5:$BM$9)))))</f>
        <v>1</v>
      </c>
      <c r="BR98" s="146" cm="1">
        <f t="array" ref="BR98">IF(C98="X","X",SUM(N(ISNUMBER(_xlfn.XMATCH(INDEX(C$12:C$411,1+MOD($B98-C$8+_xlfn.SEQUENCE(C$7,,0),C$412)),$BS$5:$BS$9)))))</f>
        <v>0</v>
      </c>
      <c r="BS98" s="129" cm="1">
        <f t="array" ref="BS98">IF(D98="X","X",SUM(N(ISNUMBER(_xlfn.XMATCH(INDEX(D$12:D$411,1+MOD($B98-D$8+_xlfn.SEQUENCE(D$7,,0),D$412)),$BS$5:$BS$9)))))</f>
        <v>1</v>
      </c>
      <c r="BT98" s="129" cm="1">
        <f t="array" ref="BT98">IF(E98="X","X",SUM(N(ISNUMBER(_xlfn.XMATCH(INDEX(E$12:E$411,1+MOD($B98-E$8+_xlfn.SEQUENCE(E$7,,0),E$412)),$BS$5:$BS$9)))))</f>
        <v>0</v>
      </c>
      <c r="BU98" s="129" cm="1">
        <f t="array" ref="BU98">IF(F98="X","X",SUM(N(ISNUMBER(_xlfn.XMATCH(INDEX(F$12:F$411,1+MOD($B98-F$8+_xlfn.SEQUENCE(F$7,,0),F$412)),$BS$5:$BS$9)))))</f>
        <v>0</v>
      </c>
      <c r="BV98" s="142" cm="1">
        <f t="array" ref="BV98">IF(G98="X","X",SUM(N(ISNUMBER(_xlfn.XMATCH(INDEX(G$12:G$411,1+MOD($B98-G$8+_xlfn.SEQUENCE(G$7,,0),G$412)),$BS$5:$BS$9)))))</f>
        <v>1</v>
      </c>
      <c r="BX98" s="146" cm="1">
        <f t="array" ref="BX98">IF(C98="X","X",SUM(N(ISNUMBER(_xlfn.XMATCH(INDEX(C$12:C$411,1+MOD($B98-C$8+_xlfn.SEQUENCE(C$7,,0),C$412)),$BY$5:$BY$9)))))</f>
        <v>0</v>
      </c>
      <c r="BY98" s="129" cm="1">
        <f t="array" ref="BY98">IF(D98="X","X",SUM(N(ISNUMBER(_xlfn.XMATCH(INDEX(D$12:D$411,1+MOD($B98-D$8+_xlfn.SEQUENCE(D$7,,0),D$412)),$BY$5:$BY$9)))))</f>
        <v>0</v>
      </c>
      <c r="BZ98" s="129" cm="1">
        <f t="array" ref="BZ98">IF(E98="X","X",SUM(N(ISNUMBER(_xlfn.XMATCH(INDEX(E$12:E$411,1+MOD($B98-E$8+_xlfn.SEQUENCE(E$7,,0),E$412)),$BY$5:$BY$9)))))</f>
        <v>0</v>
      </c>
      <c r="CA98" s="129" cm="1">
        <f t="array" ref="CA98">IF(F98="X","X",SUM(N(ISNUMBER(_xlfn.XMATCH(INDEX(F$12:F$411,1+MOD($B98-F$8+_xlfn.SEQUENCE(F$7,,0),F$412)),$BY$5:$BY$9)))))</f>
        <v>0</v>
      </c>
      <c r="CB98" s="142" cm="1">
        <f t="array" ref="CB98">IF(G98="X","X",SUM(N(ISNUMBER(_xlfn.XMATCH(INDEX(G$12:G$411,1+MOD($B98-G$8+_xlfn.SEQUENCE(G$7,,0),G$412)),$BY$5:$BY$9)))))</f>
        <v>0</v>
      </c>
      <c r="CD98" s="146" cm="1">
        <f t="array" ref="CD98">IF(C98="X","X",SUM(N(ISNUMBER(_xlfn.XMATCH(INDEX(C$12:C$411,1+MOD($B98-C$8+_xlfn.SEQUENCE(C$7,,0),C$412)),$CE$5:$CE$9)))))</f>
        <v>0</v>
      </c>
      <c r="CE98" s="129" cm="1">
        <f t="array" ref="CE98">IF(D98="X","X",SUM(N(ISNUMBER(_xlfn.XMATCH(INDEX(D$12:D$411,1+MOD($B98-D$8+_xlfn.SEQUENCE(D$7,,0),D$412)),$CE$5:$CE$9)))))</f>
        <v>0</v>
      </c>
      <c r="CF98" s="129" cm="1">
        <f t="array" ref="CF98">IF(E98="X","X",SUM(N(ISNUMBER(_xlfn.XMATCH(INDEX(E$12:E$411,1+MOD($B98-E$8+_xlfn.SEQUENCE(E$7,,0),E$412)),$CE$5:$CE$9)))))</f>
        <v>0</v>
      </c>
      <c r="CG98" s="129" cm="1">
        <f t="array" ref="CG98">IF(F98="X","X",SUM(N(ISNUMBER(_xlfn.XMATCH(INDEX(F$12:F$411,1+MOD($B98-F$8+_xlfn.SEQUENCE(F$7,,0),F$412)),$CE$5:$CE$9)))))</f>
        <v>0</v>
      </c>
      <c r="CH98" s="142" cm="1">
        <f t="array" ref="CH98">IF(G98="X","X",SUM(N(ISNUMBER(_xlfn.XMATCH(INDEX(G$12:G$411,1+MOD($B98-G$8+_xlfn.SEQUENCE(G$7,,0),G$412)),$CE$5:$CE$9)))))</f>
        <v>0</v>
      </c>
      <c r="CJ98" s="146" cm="1">
        <f t="array" ref="CJ98">IF(C98="X","X",SUM(N(ISNUMBER(_xlfn.XMATCH(INDEX(C$12:C$411,1+MOD($B98-C$8+_xlfn.SEQUENCE(C$7,,0),C$412)),$CK$5:$CK$9)))))</f>
        <v>0</v>
      </c>
      <c r="CK98" s="129" cm="1">
        <f t="array" ref="CK98">IF(D98="X","X",SUM(N(ISNUMBER(_xlfn.XMATCH(INDEX(D$12:D$411,1+MOD($B98-D$8+_xlfn.SEQUENCE(D$7,,0),D$412)),$CK$5:$CK$9)))))</f>
        <v>0</v>
      </c>
      <c r="CL98" s="129" cm="1">
        <f t="array" ref="CL98">IF(E98="X","X",SUM(N(ISNUMBER(_xlfn.XMATCH(INDEX(E$12:E$411,1+MOD($B98-E$8+_xlfn.SEQUENCE(E$7,,0),E$412)),$CK$5:$CK$9)))))</f>
        <v>0</v>
      </c>
      <c r="CM98" s="129" cm="1">
        <f t="array" ref="CM98">IF(F98="X","X",SUM(N(ISNUMBER(_xlfn.XMATCH(INDEX(F$12:F$411,1+MOD($B98-F$8+_xlfn.SEQUENCE(F$7,,0),F$412)),$CK$5:$CK$9)))))</f>
        <v>0</v>
      </c>
      <c r="CN98" s="142" cm="1">
        <f t="array" ref="CN98">IF(G98="X","X",SUM(N(ISNUMBER(_xlfn.XMATCH(INDEX(G$12:G$411,1+MOD($B98-G$8+_xlfn.SEQUENCE(G$7,,0),G$412)),$CK$5:$CK$9)))))</f>
        <v>0</v>
      </c>
      <c r="CP98" s="146" cm="1">
        <f t="array" ref="CP98">IF(C98="X","X",SUM(N(ISNUMBER(_xlfn.XMATCH(INDEX(C$12:C$411,1+MOD($B98-C$8+_xlfn.SEQUENCE(C$7,,0),C$412)),$CQ$5:$CQ$9)))))</f>
        <v>0</v>
      </c>
      <c r="CQ98" s="129" cm="1">
        <f t="array" ref="CQ98">IF(D98="X","X",SUM(N(ISNUMBER(_xlfn.XMATCH(INDEX(D$12:D$411,1+MOD($B98-D$8+_xlfn.SEQUENCE(D$7,,0),D$412)),$CQ$5:$CQ$9)))))</f>
        <v>0</v>
      </c>
      <c r="CR98" s="129" cm="1">
        <f t="array" ref="CR98">IF(E98="X","X",SUM(N(ISNUMBER(_xlfn.XMATCH(INDEX(E$12:E$411,1+MOD($B98-E$8+_xlfn.SEQUENCE(E$7,,0),E$412)),$CQ$5:$CQ$9)))))</f>
        <v>0</v>
      </c>
      <c r="CS98" s="129" cm="1">
        <f t="array" ref="CS98">IF(F98="X","X",SUM(N(ISNUMBER(_xlfn.XMATCH(INDEX(F$12:F$411,1+MOD($B98-F$8+_xlfn.SEQUENCE(F$7,,0),F$412)),$CQ$5:$CQ$9)))))</f>
        <v>1</v>
      </c>
      <c r="CT98" s="142" cm="1">
        <f t="array" ref="CT98">IF(G98="X","X",SUM(N(ISNUMBER(_xlfn.XMATCH(INDEX(G$12:G$411,1+MOD($B98-G$8+_xlfn.SEQUENCE(G$7,,0),G$412)),$CQ$5:$CQ$9)))))</f>
        <v>0</v>
      </c>
    </row>
    <row r="99" spans="2:98" ht="12.75" customHeight="1" x14ac:dyDescent="0.2">
      <c r="B99" s="5">
        <f t="shared" si="5"/>
        <v>87</v>
      </c>
      <c r="C99" s="129" t="s">
        <v>35</v>
      </c>
      <c r="D99" s="129" t="s">
        <v>38</v>
      </c>
      <c r="E99" s="129" t="s">
        <v>34</v>
      </c>
      <c r="F99" s="129" t="s">
        <v>14</v>
      </c>
      <c r="G99" s="142" t="s">
        <v>37</v>
      </c>
      <c r="P99" s="146" cm="1">
        <f t="array" ref="P99">IF(C99="X","X",SUM(N(ISNUMBER(_xlfn.XMATCH(INDEX(C$12:C$411,1+MOD($B99-C$8+_xlfn.SEQUENCE(C$7,,0),C$412)),$Q$5:$Q$9)))))</f>
        <v>0</v>
      </c>
      <c r="Q99" s="129" cm="1">
        <f t="array" ref="Q99">IF(D99="X","X",SUM(N(ISNUMBER(_xlfn.XMATCH(INDEX(D$12:D$411,1+MOD($B99-D$8+_xlfn.SEQUENCE(D$7,,0),D$412)),$Q$5:$Q$9)))))</f>
        <v>0</v>
      </c>
      <c r="R99" s="129" cm="1">
        <f t="array" ref="R99">IF(E99="X","X",SUM(N(ISNUMBER(_xlfn.XMATCH(INDEX(E$12:E$411,1+MOD($B99-E$8+_xlfn.SEQUENCE(E$7,,0),E$412)),$Q$5:$Q$9)))))</f>
        <v>0</v>
      </c>
      <c r="S99" s="129" cm="1">
        <f t="array" ref="S99">IF(F99="X","X",SUM(N(ISNUMBER(_xlfn.XMATCH(INDEX(F$12:F$411,1+MOD($B99-F$8+_xlfn.SEQUENCE(F$7,,0),F$412)),$Q$5:$Q$9)))))</f>
        <v>0</v>
      </c>
      <c r="T99" s="142" cm="1">
        <f t="array" ref="T99">IF(G99="X","X",SUM(N(ISNUMBER(_xlfn.XMATCH(INDEX(G$12:G$411,1+MOD($B99-G$8+_xlfn.SEQUENCE(G$7,,0),G$412)),$Q$5:$Q$9)))))</f>
        <v>0</v>
      </c>
      <c r="V99" s="146" cm="1">
        <f t="array" ref="V99">IF(C99="X","X",SUM(N(ISNUMBER(_xlfn.XMATCH(INDEX(C$12:C$411,1+MOD($B99-C$8+_xlfn.SEQUENCE(C$7,,0),C$412)),$W$5:$W$9)))))</f>
        <v>0</v>
      </c>
      <c r="W99" s="129" cm="1">
        <f t="array" ref="W99">IF(D99="X","X",SUM(N(ISNUMBER(_xlfn.XMATCH(INDEX(D$12:D$411,1+MOD($B99-D$8+_xlfn.SEQUENCE(D$7,,0),D$412)),$W$5:$W$9)))))</f>
        <v>0</v>
      </c>
      <c r="X99" s="129" cm="1">
        <f t="array" ref="X99">IF(E99="X","X",SUM(N(ISNUMBER(_xlfn.XMATCH(INDEX(E$12:E$411,1+MOD($B99-E$8+_xlfn.SEQUENCE(E$7,,0),E$412)),$W$5:$W$9)))))</f>
        <v>1</v>
      </c>
      <c r="Y99" s="129" cm="1">
        <f t="array" ref="Y99">IF(F99="X","X",SUM(N(ISNUMBER(_xlfn.XMATCH(INDEX(F$12:F$411,1+MOD($B99-F$8+_xlfn.SEQUENCE(F$7,,0),F$412)),$W$5:$W$9)))))</f>
        <v>0</v>
      </c>
      <c r="Z99" s="142" cm="1">
        <f t="array" ref="Z99">IF(G99="X","X",SUM(N(ISNUMBER(_xlfn.XMATCH(INDEX(G$12:G$411,1+MOD($B99-G$8+_xlfn.SEQUENCE(G$7,,0),G$412)),$W$5:$W$9)))))</f>
        <v>0</v>
      </c>
      <c r="AB99" s="146" cm="1">
        <f t="array" ref="AB99">IF(C99="X","X",SUM(N(ISNUMBER(_xlfn.XMATCH(INDEX(C$12:C$411,1+MOD($B99-C$8+_xlfn.SEQUENCE(C$7,,0),C$412)),$AC$5:$AC$9)))))</f>
        <v>0</v>
      </c>
      <c r="AC99" s="129" cm="1">
        <f t="array" ref="AC99">IF(D99="X","X",SUM(N(ISNUMBER(_xlfn.XMATCH(INDEX(D$12:D$411,1+MOD($B99-D$8+_xlfn.SEQUENCE(D$7,,0),D$412)),$AC$5:$AC$9)))))</f>
        <v>0</v>
      </c>
      <c r="AD99" s="129" cm="1">
        <f t="array" ref="AD99">IF(E99="X","X",SUM(N(ISNUMBER(_xlfn.XMATCH(INDEX(E$12:E$411,1+MOD($B99-E$8+_xlfn.SEQUENCE(E$7,,0),E$412)),$AC$5:$AC$9)))))</f>
        <v>0</v>
      </c>
      <c r="AE99" s="129" cm="1">
        <f t="array" ref="AE99">IF(F99="X","X",SUM(N(ISNUMBER(_xlfn.XMATCH(INDEX(F$12:F$411,1+MOD($B99-F$8+_xlfn.SEQUENCE(F$7,,0),F$412)),$AC$5:$AC$9)))))</f>
        <v>0</v>
      </c>
      <c r="AF99" s="142" cm="1">
        <f t="array" ref="AF99">IF(G99="X","X",SUM(N(ISNUMBER(_xlfn.XMATCH(INDEX(G$12:G$411,1+MOD($B99-G$8+_xlfn.SEQUENCE(G$7,,0),G$412)),$AC$5:$AC$9)))))</f>
        <v>0</v>
      </c>
      <c r="AH99" s="146" cm="1">
        <f t="array" ref="AH99">IF(C99="X","X",SUM(N(ISNUMBER(_xlfn.XMATCH(INDEX(C$12:C$411,1+MOD($B99-C$8+_xlfn.SEQUENCE(C$7,,0),C$412)),$AI$5:$AI$9)))))</f>
        <v>0</v>
      </c>
      <c r="AI99" s="129" cm="1">
        <f t="array" ref="AI99">IF(D99="X","X",SUM(N(ISNUMBER(_xlfn.XMATCH(INDEX(D$12:D$411,1+MOD($B99-D$8+_xlfn.SEQUENCE(D$7,,0),D$412)),$AI$5:$AI$9)))))</f>
        <v>1</v>
      </c>
      <c r="AJ99" s="129" cm="1">
        <f t="array" ref="AJ99">IF(E99="X","X",SUM(N(ISNUMBER(_xlfn.XMATCH(INDEX(E$12:E$411,1+MOD($B99-E$8+_xlfn.SEQUENCE(E$7,,0),E$412)),$AI$5:$AI$9)))))</f>
        <v>0</v>
      </c>
      <c r="AK99" s="129" cm="1">
        <f t="array" ref="AK99">IF(F99="X","X",SUM(N(ISNUMBER(_xlfn.XMATCH(INDEX(F$12:F$411,1+MOD($B99-F$8+_xlfn.SEQUENCE(F$7,,0),F$412)),$AI$5:$AI$9)))))</f>
        <v>0</v>
      </c>
      <c r="AL99" s="142" cm="1">
        <f t="array" ref="AL99">IF(G99="X","X",SUM(N(ISNUMBER(_xlfn.XMATCH(INDEX(G$12:G$411,1+MOD($B99-G$8+_xlfn.SEQUENCE(G$7,,0),G$412)),$AI$5:$AI$9)))))</f>
        <v>0</v>
      </c>
      <c r="AN99" s="146" cm="1">
        <f t="array" ref="AN99">IF(C99="X","X",SUM(N(ISNUMBER(_xlfn.XMATCH(INDEX(C$12:C$411,1+MOD($B99-C$8+_xlfn.SEQUENCE(C$7,,0),C$412)),$AO$5:$AO$9)))))</f>
        <v>0</v>
      </c>
      <c r="AO99" s="129" cm="1">
        <f t="array" ref="AO99">IF(D99="X","X",SUM(N(ISNUMBER(_xlfn.XMATCH(INDEX(D$12:D$411,1+MOD($B99-D$8+_xlfn.SEQUENCE(D$7,,0),D$412)),$AO$5:$AO$9)))))</f>
        <v>0</v>
      </c>
      <c r="AP99" s="129" cm="1">
        <f t="array" ref="AP99">IF(E99="X","X",SUM(N(ISNUMBER(_xlfn.XMATCH(INDEX(E$12:E$411,1+MOD($B99-E$8+_xlfn.SEQUENCE(E$7,,0),E$412)),$AO$5:$AO$9)))))</f>
        <v>0</v>
      </c>
      <c r="AQ99" s="129" cm="1">
        <f t="array" ref="AQ99">IF(F99="X","X",SUM(N(ISNUMBER(_xlfn.XMATCH(INDEX(F$12:F$411,1+MOD($B99-F$8+_xlfn.SEQUENCE(F$7,,0),F$412)),$AO$5:$AO$9)))))</f>
        <v>0</v>
      </c>
      <c r="AR99" s="142" cm="1">
        <f t="array" ref="AR99">IF(G99="X","X",SUM(N(ISNUMBER(_xlfn.XMATCH(INDEX(G$12:G$411,1+MOD($B99-G$8+_xlfn.SEQUENCE(G$7,,0),G$412)),$AO$5:$AO$9)))))</f>
        <v>1</v>
      </c>
      <c r="AT99" s="146" cm="1">
        <f t="array" ref="AT99">IF(C99="X","X",SUM(N(ISNUMBER(_xlfn.XMATCH(INDEX(C$12:C$411,1+MOD($B99-C$8+_xlfn.SEQUENCE(C$7,,0),C$412)),$AU$5:$AU$9)))))</f>
        <v>1</v>
      </c>
      <c r="AU99" s="129" cm="1">
        <f t="array" ref="AU99">IF(D99="X","X",SUM(N(ISNUMBER(_xlfn.XMATCH(INDEX(D$12:D$411,1+MOD($B99-D$8+_xlfn.SEQUENCE(D$7,,0),D$412)),$AU$5:$AU$9)))))</f>
        <v>0</v>
      </c>
      <c r="AV99" s="129" cm="1">
        <f t="array" ref="AV99">IF(E99="X","X",SUM(N(ISNUMBER(_xlfn.XMATCH(INDEX(E$12:E$411,1+MOD($B99-E$8+_xlfn.SEQUENCE(E$7,,0),E$412)),$AU$5:$AU$9)))))</f>
        <v>1</v>
      </c>
      <c r="AW99" s="129" cm="1">
        <f t="array" ref="AW99">IF(F99="X","X",SUM(N(ISNUMBER(_xlfn.XMATCH(INDEX(F$12:F$411,1+MOD($B99-F$8+_xlfn.SEQUENCE(F$7,,0),F$412)),$AU$5:$AU$9)))))</f>
        <v>0</v>
      </c>
      <c r="AX99" s="142" cm="1">
        <f t="array" ref="AX99">IF(G99="X","X",SUM(N(ISNUMBER(_xlfn.XMATCH(INDEX(G$12:G$411,1+MOD($B99-G$8+_xlfn.SEQUENCE(G$7,,0),G$412)),$AU$5:$AU$9)))))</f>
        <v>1</v>
      </c>
      <c r="AZ99" s="146" cm="1">
        <f t="array" ref="AZ99">IF(C99="X","X",SUM(N(ISNUMBER(_xlfn.XMATCH(INDEX(C$12:C$411,1+MOD($B99-C$8+_xlfn.SEQUENCE(C$7,,0),C$412)),$BA$5:$BA$9)))))</f>
        <v>1</v>
      </c>
      <c r="BA99" s="129" cm="1">
        <f t="array" ref="BA99">IF(D99="X","X",SUM(N(ISNUMBER(_xlfn.XMATCH(INDEX(D$12:D$411,1+MOD($B99-D$8+_xlfn.SEQUENCE(D$7,,0),D$412)),$BA$5:$BA$9)))))</f>
        <v>0</v>
      </c>
      <c r="BB99" s="129" cm="1">
        <f t="array" ref="BB99">IF(E99="X","X",SUM(N(ISNUMBER(_xlfn.XMATCH(INDEX(E$12:E$411,1+MOD($B99-E$8+_xlfn.SEQUENCE(E$7,,0),E$412)),$BA$5:$BA$9)))))</f>
        <v>1</v>
      </c>
      <c r="BC99" s="129" cm="1">
        <f t="array" ref="BC99">IF(F99="X","X",SUM(N(ISNUMBER(_xlfn.XMATCH(INDEX(F$12:F$411,1+MOD($B99-F$8+_xlfn.SEQUENCE(F$7,,0),F$412)),$BA$5:$BA$9)))))</f>
        <v>0</v>
      </c>
      <c r="BD99" s="142" cm="1">
        <f t="array" ref="BD99">IF(G99="X","X",SUM(N(ISNUMBER(_xlfn.XMATCH(INDEX(G$12:G$411,1+MOD($B99-G$8+_xlfn.SEQUENCE(G$7,,0),G$412)),$BA$5:$BA$9)))))</f>
        <v>0</v>
      </c>
      <c r="BF99" s="146" cm="1">
        <f t="array" ref="BF99">IF(C99="X","X",SUM(N(ISNUMBER(_xlfn.XMATCH(INDEX(C$12:C$411,1+MOD($B99-C$8+_xlfn.SEQUENCE(C$7,,0),C$412)),$BG$5:$BG$9)))))</f>
        <v>0</v>
      </c>
      <c r="BG99" s="129" cm="1">
        <f t="array" ref="BG99">IF(D99="X","X",SUM(N(ISNUMBER(_xlfn.XMATCH(INDEX(D$12:D$411,1+MOD($B99-D$8+_xlfn.SEQUENCE(D$7,,0),D$412)),$BG$5:$BG$9)))))</f>
        <v>1</v>
      </c>
      <c r="BH99" s="129" cm="1">
        <f t="array" ref="BH99">IF(E99="X","X",SUM(N(ISNUMBER(_xlfn.XMATCH(INDEX(E$12:E$411,1+MOD($B99-E$8+_xlfn.SEQUENCE(E$7,,0),E$412)),$BG$5:$BG$9)))))</f>
        <v>0</v>
      </c>
      <c r="BI99" s="129" cm="1">
        <f t="array" ref="BI99">IF(F99="X","X",SUM(N(ISNUMBER(_xlfn.XMATCH(INDEX(F$12:F$411,1+MOD($B99-F$8+_xlfn.SEQUENCE(F$7,,0),F$412)),$BG$5:$BG$9)))))</f>
        <v>0</v>
      </c>
      <c r="BJ99" s="142" cm="1">
        <f t="array" ref="BJ99">IF(G99="X","X",SUM(N(ISNUMBER(_xlfn.XMATCH(INDEX(G$12:G$411,1+MOD($B99-G$8+_xlfn.SEQUENCE(G$7,,0),G$412)),$BG$5:$BG$9)))))</f>
        <v>0</v>
      </c>
      <c r="BL99" s="146" cm="1">
        <f t="array" ref="BL99">IF(C99="X","X",SUM(N(ISNUMBER(_xlfn.XMATCH(INDEX(C$12:C$411,1+MOD($B99-C$8+_xlfn.SEQUENCE(C$7,,0),C$412)),$BM$5:$BM$9)))))</f>
        <v>1</v>
      </c>
      <c r="BM99" s="129" cm="1">
        <f t="array" ref="BM99">IF(D99="X","X",SUM(N(ISNUMBER(_xlfn.XMATCH(INDEX(D$12:D$411,1+MOD($B99-D$8+_xlfn.SEQUENCE(D$7,,0),D$412)),$BM$5:$BM$9)))))</f>
        <v>0</v>
      </c>
      <c r="BN99" s="129" cm="1">
        <f t="array" ref="BN99">IF(E99="X","X",SUM(N(ISNUMBER(_xlfn.XMATCH(INDEX(E$12:E$411,1+MOD($B99-E$8+_xlfn.SEQUENCE(E$7,,0),E$412)),$BM$5:$BM$9)))))</f>
        <v>0</v>
      </c>
      <c r="BO99" s="129" cm="1">
        <f t="array" ref="BO99">IF(F99="X","X",SUM(N(ISNUMBER(_xlfn.XMATCH(INDEX(F$12:F$411,1+MOD($B99-F$8+_xlfn.SEQUENCE(F$7,,0),F$412)),$BM$5:$BM$9)))))</f>
        <v>1</v>
      </c>
      <c r="BP99" s="142" cm="1">
        <f t="array" ref="BP99">IF(G99="X","X",SUM(N(ISNUMBER(_xlfn.XMATCH(INDEX(G$12:G$411,1+MOD($B99-G$8+_xlfn.SEQUENCE(G$7,,0),G$412)),$BM$5:$BM$9)))))</f>
        <v>1</v>
      </c>
      <c r="BR99" s="146" cm="1">
        <f t="array" ref="BR99">IF(C99="X","X",SUM(N(ISNUMBER(_xlfn.XMATCH(INDEX(C$12:C$411,1+MOD($B99-C$8+_xlfn.SEQUENCE(C$7,,0),C$412)),$BS$5:$BS$9)))))</f>
        <v>0</v>
      </c>
      <c r="BS99" s="129" cm="1">
        <f t="array" ref="BS99">IF(D99="X","X",SUM(N(ISNUMBER(_xlfn.XMATCH(INDEX(D$12:D$411,1+MOD($B99-D$8+_xlfn.SEQUENCE(D$7,,0),D$412)),$BS$5:$BS$9)))))</f>
        <v>1</v>
      </c>
      <c r="BT99" s="129" cm="1">
        <f t="array" ref="BT99">IF(E99="X","X",SUM(N(ISNUMBER(_xlfn.XMATCH(INDEX(E$12:E$411,1+MOD($B99-E$8+_xlfn.SEQUENCE(E$7,,0),E$412)),$BS$5:$BS$9)))))</f>
        <v>0</v>
      </c>
      <c r="BU99" s="129" cm="1">
        <f t="array" ref="BU99">IF(F99="X","X",SUM(N(ISNUMBER(_xlfn.XMATCH(INDEX(F$12:F$411,1+MOD($B99-F$8+_xlfn.SEQUENCE(F$7,,0),F$412)),$BS$5:$BS$9)))))</f>
        <v>1</v>
      </c>
      <c r="BV99" s="142" cm="1">
        <f t="array" ref="BV99">IF(G99="X","X",SUM(N(ISNUMBER(_xlfn.XMATCH(INDEX(G$12:G$411,1+MOD($B99-G$8+_xlfn.SEQUENCE(G$7,,0),G$412)),$BS$5:$BS$9)))))</f>
        <v>0</v>
      </c>
      <c r="BX99" s="146" cm="1">
        <f t="array" ref="BX99">IF(C99="X","X",SUM(N(ISNUMBER(_xlfn.XMATCH(INDEX(C$12:C$411,1+MOD($B99-C$8+_xlfn.SEQUENCE(C$7,,0),C$412)),$BY$5:$BY$9)))))</f>
        <v>0</v>
      </c>
      <c r="BY99" s="129" cm="1">
        <f t="array" ref="BY99">IF(D99="X","X",SUM(N(ISNUMBER(_xlfn.XMATCH(INDEX(D$12:D$411,1+MOD($B99-D$8+_xlfn.SEQUENCE(D$7,,0),D$412)),$BY$5:$BY$9)))))</f>
        <v>0</v>
      </c>
      <c r="BZ99" s="129" cm="1">
        <f t="array" ref="BZ99">IF(E99="X","X",SUM(N(ISNUMBER(_xlfn.XMATCH(INDEX(E$12:E$411,1+MOD($B99-E$8+_xlfn.SEQUENCE(E$7,,0),E$412)),$BY$5:$BY$9)))))</f>
        <v>0</v>
      </c>
      <c r="CA99" s="129" cm="1">
        <f t="array" ref="CA99">IF(F99="X","X",SUM(N(ISNUMBER(_xlfn.XMATCH(INDEX(F$12:F$411,1+MOD($B99-F$8+_xlfn.SEQUENCE(F$7,,0),F$412)),$BY$5:$BY$9)))))</f>
        <v>0</v>
      </c>
      <c r="CB99" s="142" cm="1">
        <f t="array" ref="CB99">IF(G99="X","X",SUM(N(ISNUMBER(_xlfn.XMATCH(INDEX(G$12:G$411,1+MOD($B99-G$8+_xlfn.SEQUENCE(G$7,,0),G$412)),$BY$5:$BY$9)))))</f>
        <v>0</v>
      </c>
      <c r="CD99" s="146" cm="1">
        <f t="array" ref="CD99">IF(C99="X","X",SUM(N(ISNUMBER(_xlfn.XMATCH(INDEX(C$12:C$411,1+MOD($B99-C$8+_xlfn.SEQUENCE(C$7,,0),C$412)),$CE$5:$CE$9)))))</f>
        <v>0</v>
      </c>
      <c r="CE99" s="129" cm="1">
        <f t="array" ref="CE99">IF(D99="X","X",SUM(N(ISNUMBER(_xlfn.XMATCH(INDEX(D$12:D$411,1+MOD($B99-D$8+_xlfn.SEQUENCE(D$7,,0),D$412)),$CE$5:$CE$9)))))</f>
        <v>0</v>
      </c>
      <c r="CF99" s="129" cm="1">
        <f t="array" ref="CF99">IF(E99="X","X",SUM(N(ISNUMBER(_xlfn.XMATCH(INDEX(E$12:E$411,1+MOD($B99-E$8+_xlfn.SEQUENCE(E$7,,0),E$412)),$CE$5:$CE$9)))))</f>
        <v>0</v>
      </c>
      <c r="CG99" s="129" cm="1">
        <f t="array" ref="CG99">IF(F99="X","X",SUM(N(ISNUMBER(_xlfn.XMATCH(INDEX(F$12:F$411,1+MOD($B99-F$8+_xlfn.SEQUENCE(F$7,,0),F$412)),$CE$5:$CE$9)))))</f>
        <v>0</v>
      </c>
      <c r="CH99" s="142" cm="1">
        <f t="array" ref="CH99">IF(G99="X","X",SUM(N(ISNUMBER(_xlfn.XMATCH(INDEX(G$12:G$411,1+MOD($B99-G$8+_xlfn.SEQUENCE(G$7,,0),G$412)),$CE$5:$CE$9)))))</f>
        <v>0</v>
      </c>
      <c r="CJ99" s="146" cm="1">
        <f t="array" ref="CJ99">IF(C99="X","X",SUM(N(ISNUMBER(_xlfn.XMATCH(INDEX(C$12:C$411,1+MOD($B99-C$8+_xlfn.SEQUENCE(C$7,,0),C$412)),$CK$5:$CK$9)))))</f>
        <v>0</v>
      </c>
      <c r="CK99" s="129" cm="1">
        <f t="array" ref="CK99">IF(D99="X","X",SUM(N(ISNUMBER(_xlfn.XMATCH(INDEX(D$12:D$411,1+MOD($B99-D$8+_xlfn.SEQUENCE(D$7,,0),D$412)),$CK$5:$CK$9)))))</f>
        <v>0</v>
      </c>
      <c r="CL99" s="129" cm="1">
        <f t="array" ref="CL99">IF(E99="X","X",SUM(N(ISNUMBER(_xlfn.XMATCH(INDEX(E$12:E$411,1+MOD($B99-E$8+_xlfn.SEQUENCE(E$7,,0),E$412)),$CK$5:$CK$9)))))</f>
        <v>0</v>
      </c>
      <c r="CM99" s="129" cm="1">
        <f t="array" ref="CM99">IF(F99="X","X",SUM(N(ISNUMBER(_xlfn.XMATCH(INDEX(F$12:F$411,1+MOD($B99-F$8+_xlfn.SEQUENCE(F$7,,0),F$412)),$CK$5:$CK$9)))))</f>
        <v>0</v>
      </c>
      <c r="CN99" s="142" cm="1">
        <f t="array" ref="CN99">IF(G99="X","X",SUM(N(ISNUMBER(_xlfn.XMATCH(INDEX(G$12:G$411,1+MOD($B99-G$8+_xlfn.SEQUENCE(G$7,,0),G$412)),$CK$5:$CK$9)))))</f>
        <v>0</v>
      </c>
      <c r="CP99" s="146" cm="1">
        <f t="array" ref="CP99">IF(C99="X","X",SUM(N(ISNUMBER(_xlfn.XMATCH(INDEX(C$12:C$411,1+MOD($B99-C$8+_xlfn.SEQUENCE(C$7,,0),C$412)),$CQ$5:$CQ$9)))))</f>
        <v>0</v>
      </c>
      <c r="CQ99" s="129" cm="1">
        <f t="array" ref="CQ99">IF(D99="X","X",SUM(N(ISNUMBER(_xlfn.XMATCH(INDEX(D$12:D$411,1+MOD($B99-D$8+_xlfn.SEQUENCE(D$7,,0),D$412)),$CQ$5:$CQ$9)))))</f>
        <v>0</v>
      </c>
      <c r="CR99" s="129" cm="1">
        <f t="array" ref="CR99">IF(E99="X","X",SUM(N(ISNUMBER(_xlfn.XMATCH(INDEX(E$12:E$411,1+MOD($B99-E$8+_xlfn.SEQUENCE(E$7,,0),E$412)),$CQ$5:$CQ$9)))))</f>
        <v>0</v>
      </c>
      <c r="CS99" s="129" cm="1">
        <f t="array" ref="CS99">IF(F99="X","X",SUM(N(ISNUMBER(_xlfn.XMATCH(INDEX(F$12:F$411,1+MOD($B99-F$8+_xlfn.SEQUENCE(F$7,,0),F$412)),$CQ$5:$CQ$9)))))</f>
        <v>1</v>
      </c>
      <c r="CT99" s="142" cm="1">
        <f t="array" ref="CT99">IF(G99="X","X",SUM(N(ISNUMBER(_xlfn.XMATCH(INDEX(G$12:G$411,1+MOD($B99-G$8+_xlfn.SEQUENCE(G$7,,0),G$412)),$CQ$5:$CQ$9)))))</f>
        <v>0</v>
      </c>
    </row>
    <row r="100" spans="2:98" ht="12.75" customHeight="1" x14ac:dyDescent="0.2">
      <c r="B100" s="5">
        <f t="shared" si="5"/>
        <v>88</v>
      </c>
      <c r="C100" s="129" t="s">
        <v>34</v>
      </c>
      <c r="D100" s="129" t="s">
        <v>32</v>
      </c>
      <c r="E100" s="129" t="s">
        <v>35</v>
      </c>
      <c r="F100" s="129" t="s">
        <v>37</v>
      </c>
      <c r="G100" s="142" t="s">
        <v>33</v>
      </c>
      <c r="P100" s="146" cm="1">
        <f t="array" ref="P100">IF(C100="X","X",SUM(N(ISNUMBER(_xlfn.XMATCH(INDEX(C$12:C$411,1+MOD($B100-C$8+_xlfn.SEQUENCE(C$7,,0),C$412)),$Q$5:$Q$9)))))</f>
        <v>0</v>
      </c>
      <c r="Q100" s="129" cm="1">
        <f t="array" ref="Q100">IF(D100="X","X",SUM(N(ISNUMBER(_xlfn.XMATCH(INDEX(D$12:D$411,1+MOD($B100-D$8+_xlfn.SEQUENCE(D$7,,0),D$412)),$Q$5:$Q$9)))))</f>
        <v>0</v>
      </c>
      <c r="R100" s="129" cm="1">
        <f t="array" ref="R100">IF(E100="X","X",SUM(N(ISNUMBER(_xlfn.XMATCH(INDEX(E$12:E$411,1+MOD($B100-E$8+_xlfn.SEQUENCE(E$7,,0),E$412)),$Q$5:$Q$9)))))</f>
        <v>0</v>
      </c>
      <c r="S100" s="129" cm="1">
        <f t="array" ref="S100">IF(F100="X","X",SUM(N(ISNUMBER(_xlfn.XMATCH(INDEX(F$12:F$411,1+MOD($B100-F$8+_xlfn.SEQUENCE(F$7,,0),F$412)),$Q$5:$Q$9)))))</f>
        <v>0</v>
      </c>
      <c r="T100" s="142" cm="1">
        <f t="array" ref="T100">IF(G100="X","X",SUM(N(ISNUMBER(_xlfn.XMATCH(INDEX(G$12:G$411,1+MOD($B100-G$8+_xlfn.SEQUENCE(G$7,,0),G$412)),$Q$5:$Q$9)))))</f>
        <v>0</v>
      </c>
      <c r="V100" s="146" cm="1">
        <f t="array" ref="V100">IF(C100="X","X",SUM(N(ISNUMBER(_xlfn.XMATCH(INDEX(C$12:C$411,1+MOD($B100-C$8+_xlfn.SEQUENCE(C$7,,0),C$412)),$W$5:$W$9)))))</f>
        <v>0</v>
      </c>
      <c r="W100" s="129" cm="1">
        <f t="array" ref="W100">IF(D100="X","X",SUM(N(ISNUMBER(_xlfn.XMATCH(INDEX(D$12:D$411,1+MOD($B100-D$8+_xlfn.SEQUENCE(D$7,,0),D$412)),$W$5:$W$9)))))</f>
        <v>0</v>
      </c>
      <c r="X100" s="129" cm="1">
        <f t="array" ref="X100">IF(E100="X","X",SUM(N(ISNUMBER(_xlfn.XMATCH(INDEX(E$12:E$411,1+MOD($B100-E$8+_xlfn.SEQUENCE(E$7,,0),E$412)),$W$5:$W$9)))))</f>
        <v>1</v>
      </c>
      <c r="Y100" s="129" cm="1">
        <f t="array" ref="Y100">IF(F100="X","X",SUM(N(ISNUMBER(_xlfn.XMATCH(INDEX(F$12:F$411,1+MOD($B100-F$8+_xlfn.SEQUENCE(F$7,,0),F$412)),$W$5:$W$9)))))</f>
        <v>0</v>
      </c>
      <c r="Z100" s="142" cm="1">
        <f t="array" ref="Z100">IF(G100="X","X",SUM(N(ISNUMBER(_xlfn.XMATCH(INDEX(G$12:G$411,1+MOD($B100-G$8+_xlfn.SEQUENCE(G$7,,0),G$412)),$W$5:$W$9)))))</f>
        <v>0</v>
      </c>
      <c r="AB100" s="146" cm="1">
        <f t="array" ref="AB100">IF(C100="X","X",SUM(N(ISNUMBER(_xlfn.XMATCH(INDEX(C$12:C$411,1+MOD($B100-C$8+_xlfn.SEQUENCE(C$7,,0),C$412)),$AC$5:$AC$9)))))</f>
        <v>0</v>
      </c>
      <c r="AC100" s="129" cm="1">
        <f t="array" ref="AC100">IF(D100="X","X",SUM(N(ISNUMBER(_xlfn.XMATCH(INDEX(D$12:D$411,1+MOD($B100-D$8+_xlfn.SEQUENCE(D$7,,0),D$412)),$AC$5:$AC$9)))))</f>
        <v>0</v>
      </c>
      <c r="AD100" s="129" cm="1">
        <f t="array" ref="AD100">IF(E100="X","X",SUM(N(ISNUMBER(_xlfn.XMATCH(INDEX(E$12:E$411,1+MOD($B100-E$8+_xlfn.SEQUENCE(E$7,,0),E$412)),$AC$5:$AC$9)))))</f>
        <v>0</v>
      </c>
      <c r="AE100" s="129" cm="1">
        <f t="array" ref="AE100">IF(F100="X","X",SUM(N(ISNUMBER(_xlfn.XMATCH(INDEX(F$12:F$411,1+MOD($B100-F$8+_xlfn.SEQUENCE(F$7,,0),F$412)),$AC$5:$AC$9)))))</f>
        <v>0</v>
      </c>
      <c r="AF100" s="142" cm="1">
        <f t="array" ref="AF100">IF(G100="X","X",SUM(N(ISNUMBER(_xlfn.XMATCH(INDEX(G$12:G$411,1+MOD($B100-G$8+_xlfn.SEQUENCE(G$7,,0),G$412)),$AC$5:$AC$9)))))</f>
        <v>0</v>
      </c>
      <c r="AH100" s="146" cm="1">
        <f t="array" ref="AH100">IF(C100="X","X",SUM(N(ISNUMBER(_xlfn.XMATCH(INDEX(C$12:C$411,1+MOD($B100-C$8+_xlfn.SEQUENCE(C$7,,0),C$412)),$AI$5:$AI$9)))))</f>
        <v>0</v>
      </c>
      <c r="AI100" s="129" cm="1">
        <f t="array" ref="AI100">IF(D100="X","X",SUM(N(ISNUMBER(_xlfn.XMATCH(INDEX(D$12:D$411,1+MOD($B100-D$8+_xlfn.SEQUENCE(D$7,,0),D$412)),$AI$5:$AI$9)))))</f>
        <v>1</v>
      </c>
      <c r="AJ100" s="129" cm="1">
        <f t="array" ref="AJ100">IF(E100="X","X",SUM(N(ISNUMBER(_xlfn.XMATCH(INDEX(E$12:E$411,1+MOD($B100-E$8+_xlfn.SEQUENCE(E$7,,0),E$412)),$AI$5:$AI$9)))))</f>
        <v>0</v>
      </c>
      <c r="AK100" s="129" cm="1">
        <f t="array" ref="AK100">IF(F100="X","X",SUM(N(ISNUMBER(_xlfn.XMATCH(INDEX(F$12:F$411,1+MOD($B100-F$8+_xlfn.SEQUENCE(F$7,,0),F$412)),$AI$5:$AI$9)))))</f>
        <v>0</v>
      </c>
      <c r="AL100" s="142" cm="1">
        <f t="array" ref="AL100">IF(G100="X","X",SUM(N(ISNUMBER(_xlfn.XMATCH(INDEX(G$12:G$411,1+MOD($B100-G$8+_xlfn.SEQUENCE(G$7,,0),G$412)),$AI$5:$AI$9)))))</f>
        <v>0</v>
      </c>
      <c r="AN100" s="146" cm="1">
        <f t="array" ref="AN100">IF(C100="X","X",SUM(N(ISNUMBER(_xlfn.XMATCH(INDEX(C$12:C$411,1+MOD($B100-C$8+_xlfn.SEQUENCE(C$7,,0),C$412)),$AO$5:$AO$9)))))</f>
        <v>0</v>
      </c>
      <c r="AO100" s="129" cm="1">
        <f t="array" ref="AO100">IF(D100="X","X",SUM(N(ISNUMBER(_xlfn.XMATCH(INDEX(D$12:D$411,1+MOD($B100-D$8+_xlfn.SEQUENCE(D$7,,0),D$412)),$AO$5:$AO$9)))))</f>
        <v>0</v>
      </c>
      <c r="AP100" s="129" cm="1">
        <f t="array" ref="AP100">IF(E100="X","X",SUM(N(ISNUMBER(_xlfn.XMATCH(INDEX(E$12:E$411,1+MOD($B100-E$8+_xlfn.SEQUENCE(E$7,,0),E$412)),$AO$5:$AO$9)))))</f>
        <v>0</v>
      </c>
      <c r="AQ100" s="129" cm="1">
        <f t="array" ref="AQ100">IF(F100="X","X",SUM(N(ISNUMBER(_xlfn.XMATCH(INDEX(F$12:F$411,1+MOD($B100-F$8+_xlfn.SEQUENCE(F$7,,0),F$412)),$AO$5:$AO$9)))))</f>
        <v>0</v>
      </c>
      <c r="AR100" s="142" cm="1">
        <f t="array" ref="AR100">IF(G100="X","X",SUM(N(ISNUMBER(_xlfn.XMATCH(INDEX(G$12:G$411,1+MOD($B100-G$8+_xlfn.SEQUENCE(G$7,,0),G$412)),$AO$5:$AO$9)))))</f>
        <v>1</v>
      </c>
      <c r="AT100" s="146" cm="1">
        <f t="array" ref="AT100">IF(C100="X","X",SUM(N(ISNUMBER(_xlfn.XMATCH(INDEX(C$12:C$411,1+MOD($B100-C$8+_xlfn.SEQUENCE(C$7,,0),C$412)),$AU$5:$AU$9)))))</f>
        <v>1</v>
      </c>
      <c r="AU100" s="129" cm="1">
        <f t="array" ref="AU100">IF(D100="X","X",SUM(N(ISNUMBER(_xlfn.XMATCH(INDEX(D$12:D$411,1+MOD($B100-D$8+_xlfn.SEQUENCE(D$7,,0),D$412)),$AU$5:$AU$9)))))</f>
        <v>1</v>
      </c>
      <c r="AV100" s="129" cm="1">
        <f t="array" ref="AV100">IF(E100="X","X",SUM(N(ISNUMBER(_xlfn.XMATCH(INDEX(E$12:E$411,1+MOD($B100-E$8+_xlfn.SEQUENCE(E$7,,0),E$412)),$AU$5:$AU$9)))))</f>
        <v>0</v>
      </c>
      <c r="AW100" s="129" cm="1">
        <f t="array" ref="AW100">IF(F100="X","X",SUM(N(ISNUMBER(_xlfn.XMATCH(INDEX(F$12:F$411,1+MOD($B100-F$8+_xlfn.SEQUENCE(F$7,,0),F$412)),$AU$5:$AU$9)))))</f>
        <v>0</v>
      </c>
      <c r="AX100" s="142" cm="1">
        <f t="array" ref="AX100">IF(G100="X","X",SUM(N(ISNUMBER(_xlfn.XMATCH(INDEX(G$12:G$411,1+MOD($B100-G$8+_xlfn.SEQUENCE(G$7,,0),G$412)),$AU$5:$AU$9)))))</f>
        <v>1</v>
      </c>
      <c r="AZ100" s="146" cm="1">
        <f t="array" ref="AZ100">IF(C100="X","X",SUM(N(ISNUMBER(_xlfn.XMATCH(INDEX(C$12:C$411,1+MOD($B100-C$8+_xlfn.SEQUENCE(C$7,,0),C$412)),$BA$5:$BA$9)))))</f>
        <v>0</v>
      </c>
      <c r="BA100" s="129" cm="1">
        <f t="array" ref="BA100">IF(D100="X","X",SUM(N(ISNUMBER(_xlfn.XMATCH(INDEX(D$12:D$411,1+MOD($B100-D$8+_xlfn.SEQUENCE(D$7,,0),D$412)),$BA$5:$BA$9)))))</f>
        <v>0</v>
      </c>
      <c r="BB100" s="129" cm="1">
        <f t="array" ref="BB100">IF(E100="X","X",SUM(N(ISNUMBER(_xlfn.XMATCH(INDEX(E$12:E$411,1+MOD($B100-E$8+_xlfn.SEQUENCE(E$7,,0),E$412)),$BA$5:$BA$9)))))</f>
        <v>1</v>
      </c>
      <c r="BC100" s="129" cm="1">
        <f t="array" ref="BC100">IF(F100="X","X",SUM(N(ISNUMBER(_xlfn.XMATCH(INDEX(F$12:F$411,1+MOD($B100-F$8+_xlfn.SEQUENCE(F$7,,0),F$412)),$BA$5:$BA$9)))))</f>
        <v>1</v>
      </c>
      <c r="BD100" s="142" cm="1">
        <f t="array" ref="BD100">IF(G100="X","X",SUM(N(ISNUMBER(_xlfn.XMATCH(INDEX(G$12:G$411,1+MOD($B100-G$8+_xlfn.SEQUENCE(G$7,,0),G$412)),$BA$5:$BA$9)))))</f>
        <v>0</v>
      </c>
      <c r="BF100" s="146" cm="1">
        <f t="array" ref="BF100">IF(C100="X","X",SUM(N(ISNUMBER(_xlfn.XMATCH(INDEX(C$12:C$411,1+MOD($B100-C$8+_xlfn.SEQUENCE(C$7,,0),C$412)),$BG$5:$BG$9)))))</f>
        <v>1</v>
      </c>
      <c r="BG100" s="129" cm="1">
        <f t="array" ref="BG100">IF(D100="X","X",SUM(N(ISNUMBER(_xlfn.XMATCH(INDEX(D$12:D$411,1+MOD($B100-D$8+_xlfn.SEQUENCE(D$7,,0),D$412)),$BG$5:$BG$9)))))</f>
        <v>1</v>
      </c>
      <c r="BH100" s="129" cm="1">
        <f t="array" ref="BH100">IF(E100="X","X",SUM(N(ISNUMBER(_xlfn.XMATCH(INDEX(E$12:E$411,1+MOD($B100-E$8+_xlfn.SEQUENCE(E$7,,0),E$412)),$BG$5:$BG$9)))))</f>
        <v>0</v>
      </c>
      <c r="BI100" s="129" cm="1">
        <f t="array" ref="BI100">IF(F100="X","X",SUM(N(ISNUMBER(_xlfn.XMATCH(INDEX(F$12:F$411,1+MOD($B100-F$8+_xlfn.SEQUENCE(F$7,,0),F$412)),$BG$5:$BG$9)))))</f>
        <v>0</v>
      </c>
      <c r="BJ100" s="142" cm="1">
        <f t="array" ref="BJ100">IF(G100="X","X",SUM(N(ISNUMBER(_xlfn.XMATCH(INDEX(G$12:G$411,1+MOD($B100-G$8+_xlfn.SEQUENCE(G$7,,0),G$412)),$BG$5:$BG$9)))))</f>
        <v>0</v>
      </c>
      <c r="BL100" s="146" cm="1">
        <f t="array" ref="BL100">IF(C100="X","X",SUM(N(ISNUMBER(_xlfn.XMATCH(INDEX(C$12:C$411,1+MOD($B100-C$8+_xlfn.SEQUENCE(C$7,,0),C$412)),$BM$5:$BM$9)))))</f>
        <v>1</v>
      </c>
      <c r="BM100" s="129" cm="1">
        <f t="array" ref="BM100">IF(D100="X","X",SUM(N(ISNUMBER(_xlfn.XMATCH(INDEX(D$12:D$411,1+MOD($B100-D$8+_xlfn.SEQUENCE(D$7,,0),D$412)),$BM$5:$BM$9)))))</f>
        <v>0</v>
      </c>
      <c r="BN100" s="129" cm="1">
        <f t="array" ref="BN100">IF(E100="X","X",SUM(N(ISNUMBER(_xlfn.XMATCH(INDEX(E$12:E$411,1+MOD($B100-E$8+_xlfn.SEQUENCE(E$7,,0),E$412)),$BM$5:$BM$9)))))</f>
        <v>1</v>
      </c>
      <c r="BO100" s="129" cm="1">
        <f t="array" ref="BO100">IF(F100="X","X",SUM(N(ISNUMBER(_xlfn.XMATCH(INDEX(F$12:F$411,1+MOD($B100-F$8+_xlfn.SEQUENCE(F$7,,0),F$412)),$BM$5:$BM$9)))))</f>
        <v>1</v>
      </c>
      <c r="BP100" s="142" cm="1">
        <f t="array" ref="BP100">IF(G100="X","X",SUM(N(ISNUMBER(_xlfn.XMATCH(INDEX(G$12:G$411,1+MOD($B100-G$8+_xlfn.SEQUENCE(G$7,,0),G$412)),$BM$5:$BM$9)))))</f>
        <v>0</v>
      </c>
      <c r="BR100" s="146" cm="1">
        <f t="array" ref="BR100">IF(C100="X","X",SUM(N(ISNUMBER(_xlfn.XMATCH(INDEX(C$12:C$411,1+MOD($B100-C$8+_xlfn.SEQUENCE(C$7,,0),C$412)),$BS$5:$BS$9)))))</f>
        <v>0</v>
      </c>
      <c r="BS100" s="129" cm="1">
        <f t="array" ref="BS100">IF(D100="X","X",SUM(N(ISNUMBER(_xlfn.XMATCH(INDEX(D$12:D$411,1+MOD($B100-D$8+_xlfn.SEQUENCE(D$7,,0),D$412)),$BS$5:$BS$9)))))</f>
        <v>0</v>
      </c>
      <c r="BT100" s="129" cm="1">
        <f t="array" ref="BT100">IF(E100="X","X",SUM(N(ISNUMBER(_xlfn.XMATCH(INDEX(E$12:E$411,1+MOD($B100-E$8+_xlfn.SEQUENCE(E$7,,0),E$412)),$BS$5:$BS$9)))))</f>
        <v>0</v>
      </c>
      <c r="BU100" s="129" cm="1">
        <f t="array" ref="BU100">IF(F100="X","X",SUM(N(ISNUMBER(_xlfn.XMATCH(INDEX(F$12:F$411,1+MOD($B100-F$8+_xlfn.SEQUENCE(F$7,,0),F$412)),$BS$5:$BS$9)))))</f>
        <v>1</v>
      </c>
      <c r="BV100" s="142" cm="1">
        <f t="array" ref="BV100">IF(G100="X","X",SUM(N(ISNUMBER(_xlfn.XMATCH(INDEX(G$12:G$411,1+MOD($B100-G$8+_xlfn.SEQUENCE(G$7,,0),G$412)),$BS$5:$BS$9)))))</f>
        <v>1</v>
      </c>
      <c r="BX100" s="146" cm="1">
        <f t="array" ref="BX100">IF(C100="X","X",SUM(N(ISNUMBER(_xlfn.XMATCH(INDEX(C$12:C$411,1+MOD($B100-C$8+_xlfn.SEQUENCE(C$7,,0),C$412)),$BY$5:$BY$9)))))</f>
        <v>0</v>
      </c>
      <c r="BY100" s="129" cm="1">
        <f t="array" ref="BY100">IF(D100="X","X",SUM(N(ISNUMBER(_xlfn.XMATCH(INDEX(D$12:D$411,1+MOD($B100-D$8+_xlfn.SEQUENCE(D$7,,0),D$412)),$BY$5:$BY$9)))))</f>
        <v>0</v>
      </c>
      <c r="BZ100" s="129" cm="1">
        <f t="array" ref="BZ100">IF(E100="X","X",SUM(N(ISNUMBER(_xlfn.XMATCH(INDEX(E$12:E$411,1+MOD($B100-E$8+_xlfn.SEQUENCE(E$7,,0),E$412)),$BY$5:$BY$9)))))</f>
        <v>0</v>
      </c>
      <c r="CA100" s="129" cm="1">
        <f t="array" ref="CA100">IF(F100="X","X",SUM(N(ISNUMBER(_xlfn.XMATCH(INDEX(F$12:F$411,1+MOD($B100-F$8+_xlfn.SEQUENCE(F$7,,0),F$412)),$BY$5:$BY$9)))))</f>
        <v>0</v>
      </c>
      <c r="CB100" s="142" cm="1">
        <f t="array" ref="CB100">IF(G100="X","X",SUM(N(ISNUMBER(_xlfn.XMATCH(INDEX(G$12:G$411,1+MOD($B100-G$8+_xlfn.SEQUENCE(G$7,,0),G$412)),$BY$5:$BY$9)))))</f>
        <v>0</v>
      </c>
      <c r="CD100" s="146" cm="1">
        <f t="array" ref="CD100">IF(C100="X","X",SUM(N(ISNUMBER(_xlfn.XMATCH(INDEX(C$12:C$411,1+MOD($B100-C$8+_xlfn.SEQUENCE(C$7,,0),C$412)),$CE$5:$CE$9)))))</f>
        <v>0</v>
      </c>
      <c r="CE100" s="129" cm="1">
        <f t="array" ref="CE100">IF(D100="X","X",SUM(N(ISNUMBER(_xlfn.XMATCH(INDEX(D$12:D$411,1+MOD($B100-D$8+_xlfn.SEQUENCE(D$7,,0),D$412)),$CE$5:$CE$9)))))</f>
        <v>0</v>
      </c>
      <c r="CF100" s="129" cm="1">
        <f t="array" ref="CF100">IF(E100="X","X",SUM(N(ISNUMBER(_xlfn.XMATCH(INDEX(E$12:E$411,1+MOD($B100-E$8+_xlfn.SEQUENCE(E$7,,0),E$412)),$CE$5:$CE$9)))))</f>
        <v>0</v>
      </c>
      <c r="CG100" s="129" cm="1">
        <f t="array" ref="CG100">IF(F100="X","X",SUM(N(ISNUMBER(_xlfn.XMATCH(INDEX(F$12:F$411,1+MOD($B100-F$8+_xlfn.SEQUENCE(F$7,,0),F$412)),$CE$5:$CE$9)))))</f>
        <v>0</v>
      </c>
      <c r="CH100" s="142" cm="1">
        <f t="array" ref="CH100">IF(G100="X","X",SUM(N(ISNUMBER(_xlfn.XMATCH(INDEX(G$12:G$411,1+MOD($B100-G$8+_xlfn.SEQUENCE(G$7,,0),G$412)),$CE$5:$CE$9)))))</f>
        <v>0</v>
      </c>
      <c r="CJ100" s="146" cm="1">
        <f t="array" ref="CJ100">IF(C100="X","X",SUM(N(ISNUMBER(_xlfn.XMATCH(INDEX(C$12:C$411,1+MOD($B100-C$8+_xlfn.SEQUENCE(C$7,,0),C$412)),$CK$5:$CK$9)))))</f>
        <v>0</v>
      </c>
      <c r="CK100" s="129" cm="1">
        <f t="array" ref="CK100">IF(D100="X","X",SUM(N(ISNUMBER(_xlfn.XMATCH(INDEX(D$12:D$411,1+MOD($B100-D$8+_xlfn.SEQUENCE(D$7,,0),D$412)),$CK$5:$CK$9)))))</f>
        <v>0</v>
      </c>
      <c r="CL100" s="129" cm="1">
        <f t="array" ref="CL100">IF(E100="X","X",SUM(N(ISNUMBER(_xlfn.XMATCH(INDEX(E$12:E$411,1+MOD($B100-E$8+_xlfn.SEQUENCE(E$7,,0),E$412)),$CK$5:$CK$9)))))</f>
        <v>0</v>
      </c>
      <c r="CM100" s="129" cm="1">
        <f t="array" ref="CM100">IF(F100="X","X",SUM(N(ISNUMBER(_xlfn.XMATCH(INDEX(F$12:F$411,1+MOD($B100-F$8+_xlfn.SEQUENCE(F$7,,0),F$412)),$CK$5:$CK$9)))))</f>
        <v>0</v>
      </c>
      <c r="CN100" s="142" cm="1">
        <f t="array" ref="CN100">IF(G100="X","X",SUM(N(ISNUMBER(_xlfn.XMATCH(INDEX(G$12:G$411,1+MOD($B100-G$8+_xlfn.SEQUENCE(G$7,,0),G$412)),$CK$5:$CK$9)))))</f>
        <v>0</v>
      </c>
      <c r="CP100" s="146" cm="1">
        <f t="array" ref="CP100">IF(C100="X","X",SUM(N(ISNUMBER(_xlfn.XMATCH(INDEX(C$12:C$411,1+MOD($B100-C$8+_xlfn.SEQUENCE(C$7,,0),C$412)),$CQ$5:$CQ$9)))))</f>
        <v>0</v>
      </c>
      <c r="CQ100" s="129" cm="1">
        <f t="array" ref="CQ100">IF(D100="X","X",SUM(N(ISNUMBER(_xlfn.XMATCH(INDEX(D$12:D$411,1+MOD($B100-D$8+_xlfn.SEQUENCE(D$7,,0),D$412)),$CQ$5:$CQ$9)))))</f>
        <v>0</v>
      </c>
      <c r="CR100" s="129" cm="1">
        <f t="array" ref="CR100">IF(E100="X","X",SUM(N(ISNUMBER(_xlfn.XMATCH(INDEX(E$12:E$411,1+MOD($B100-E$8+_xlfn.SEQUENCE(E$7,,0),E$412)),$CQ$5:$CQ$9)))))</f>
        <v>0</v>
      </c>
      <c r="CS100" s="129" cm="1">
        <f t="array" ref="CS100">IF(F100="X","X",SUM(N(ISNUMBER(_xlfn.XMATCH(INDEX(F$12:F$411,1+MOD($B100-F$8+_xlfn.SEQUENCE(F$7,,0),F$412)),$CQ$5:$CQ$9)))))</f>
        <v>0</v>
      </c>
      <c r="CT100" s="142" cm="1">
        <f t="array" ref="CT100">IF(G100="X","X",SUM(N(ISNUMBER(_xlfn.XMATCH(INDEX(G$12:G$411,1+MOD($B100-G$8+_xlfn.SEQUENCE(G$7,,0),G$412)),$CQ$5:$CQ$9)))))</f>
        <v>0</v>
      </c>
    </row>
    <row r="101" spans="2:98" ht="12.75" customHeight="1" x14ac:dyDescent="0.2">
      <c r="B101" s="5">
        <f t="shared" si="5"/>
        <v>89</v>
      </c>
      <c r="C101" s="129" t="s">
        <v>37</v>
      </c>
      <c r="D101" s="129" t="s">
        <v>36</v>
      </c>
      <c r="E101" s="129" t="s">
        <v>30</v>
      </c>
      <c r="F101" s="129" t="s">
        <v>38</v>
      </c>
      <c r="G101" s="142" t="s">
        <v>34</v>
      </c>
      <c r="P101" s="146" cm="1">
        <f t="array" ref="P101">IF(C101="X","X",SUM(N(ISNUMBER(_xlfn.XMATCH(INDEX(C$12:C$411,1+MOD($B101-C$8+_xlfn.SEQUENCE(C$7,,0),C$412)),$Q$5:$Q$9)))))</f>
        <v>0</v>
      </c>
      <c r="Q101" s="129" cm="1">
        <f t="array" ref="Q101">IF(D101="X","X",SUM(N(ISNUMBER(_xlfn.XMATCH(INDEX(D$12:D$411,1+MOD($B101-D$8+_xlfn.SEQUENCE(D$7,,0),D$412)),$Q$5:$Q$9)))))</f>
        <v>0</v>
      </c>
      <c r="R101" s="129" cm="1">
        <f t="array" ref="R101">IF(E101="X","X",SUM(N(ISNUMBER(_xlfn.XMATCH(INDEX(E$12:E$411,1+MOD($B101-E$8+_xlfn.SEQUENCE(E$7,,0),E$412)),$Q$5:$Q$9)))))</f>
        <v>0</v>
      </c>
      <c r="S101" s="129" cm="1">
        <f t="array" ref="S101">IF(F101="X","X",SUM(N(ISNUMBER(_xlfn.XMATCH(INDEX(F$12:F$411,1+MOD($B101-F$8+_xlfn.SEQUENCE(F$7,,0),F$412)),$Q$5:$Q$9)))))</f>
        <v>0</v>
      </c>
      <c r="T101" s="142" cm="1">
        <f t="array" ref="T101">IF(G101="X","X",SUM(N(ISNUMBER(_xlfn.XMATCH(INDEX(G$12:G$411,1+MOD($B101-G$8+_xlfn.SEQUENCE(G$7,,0),G$412)),$Q$5:$Q$9)))))</f>
        <v>0</v>
      </c>
      <c r="V101" s="146" cm="1">
        <f t="array" ref="V101">IF(C101="X","X",SUM(N(ISNUMBER(_xlfn.XMATCH(INDEX(C$12:C$411,1+MOD($B101-C$8+_xlfn.SEQUENCE(C$7,,0),C$412)),$W$5:$W$9)))))</f>
        <v>0</v>
      </c>
      <c r="W101" s="129" cm="1">
        <f t="array" ref="W101">IF(D101="X","X",SUM(N(ISNUMBER(_xlfn.XMATCH(INDEX(D$12:D$411,1+MOD($B101-D$8+_xlfn.SEQUENCE(D$7,,0),D$412)),$W$5:$W$9)))))</f>
        <v>0</v>
      </c>
      <c r="X101" s="129" cm="1">
        <f t="array" ref="X101">IF(E101="X","X",SUM(N(ISNUMBER(_xlfn.XMATCH(INDEX(E$12:E$411,1+MOD($B101-E$8+_xlfn.SEQUENCE(E$7,,0),E$412)),$W$5:$W$9)))))</f>
        <v>1</v>
      </c>
      <c r="Y101" s="129" cm="1">
        <f t="array" ref="Y101">IF(F101="X","X",SUM(N(ISNUMBER(_xlfn.XMATCH(INDEX(F$12:F$411,1+MOD($B101-F$8+_xlfn.SEQUENCE(F$7,,0),F$412)),$W$5:$W$9)))))</f>
        <v>0</v>
      </c>
      <c r="Z101" s="142" cm="1">
        <f t="array" ref="Z101">IF(G101="X","X",SUM(N(ISNUMBER(_xlfn.XMATCH(INDEX(G$12:G$411,1+MOD($B101-G$8+_xlfn.SEQUENCE(G$7,,0),G$412)),$W$5:$W$9)))))</f>
        <v>0</v>
      </c>
      <c r="AB101" s="146" cm="1">
        <f t="array" ref="AB101">IF(C101="X","X",SUM(N(ISNUMBER(_xlfn.XMATCH(INDEX(C$12:C$411,1+MOD($B101-C$8+_xlfn.SEQUENCE(C$7,,0),C$412)),$AC$5:$AC$9)))))</f>
        <v>0</v>
      </c>
      <c r="AC101" s="129" cm="1">
        <f t="array" ref="AC101">IF(D101="X","X",SUM(N(ISNUMBER(_xlfn.XMATCH(INDEX(D$12:D$411,1+MOD($B101-D$8+_xlfn.SEQUENCE(D$7,,0),D$412)),$AC$5:$AC$9)))))</f>
        <v>0</v>
      </c>
      <c r="AD101" s="129" cm="1">
        <f t="array" ref="AD101">IF(E101="X","X",SUM(N(ISNUMBER(_xlfn.XMATCH(INDEX(E$12:E$411,1+MOD($B101-E$8+_xlfn.SEQUENCE(E$7,,0),E$412)),$AC$5:$AC$9)))))</f>
        <v>0</v>
      </c>
      <c r="AE101" s="129" cm="1">
        <f t="array" ref="AE101">IF(F101="X","X",SUM(N(ISNUMBER(_xlfn.XMATCH(INDEX(F$12:F$411,1+MOD($B101-F$8+_xlfn.SEQUENCE(F$7,,0),F$412)),$AC$5:$AC$9)))))</f>
        <v>0</v>
      </c>
      <c r="AF101" s="142" cm="1">
        <f t="array" ref="AF101">IF(G101="X","X",SUM(N(ISNUMBER(_xlfn.XMATCH(INDEX(G$12:G$411,1+MOD($B101-G$8+_xlfn.SEQUENCE(G$7,,0),G$412)),$AC$5:$AC$9)))))</f>
        <v>0</v>
      </c>
      <c r="AH101" s="146" cm="1">
        <f t="array" ref="AH101">IF(C101="X","X",SUM(N(ISNUMBER(_xlfn.XMATCH(INDEX(C$12:C$411,1+MOD($B101-C$8+_xlfn.SEQUENCE(C$7,,0),C$412)),$AI$5:$AI$9)))))</f>
        <v>0</v>
      </c>
      <c r="AI101" s="129" cm="1">
        <f t="array" ref="AI101">IF(D101="X","X",SUM(N(ISNUMBER(_xlfn.XMATCH(INDEX(D$12:D$411,1+MOD($B101-D$8+_xlfn.SEQUENCE(D$7,,0),D$412)),$AI$5:$AI$9)))))</f>
        <v>0</v>
      </c>
      <c r="AJ101" s="129" cm="1">
        <f t="array" ref="AJ101">IF(E101="X","X",SUM(N(ISNUMBER(_xlfn.XMATCH(INDEX(E$12:E$411,1+MOD($B101-E$8+_xlfn.SEQUENCE(E$7,,0),E$412)),$AI$5:$AI$9)))))</f>
        <v>0</v>
      </c>
      <c r="AK101" s="129" cm="1">
        <f t="array" ref="AK101">IF(F101="X","X",SUM(N(ISNUMBER(_xlfn.XMATCH(INDEX(F$12:F$411,1+MOD($B101-F$8+_xlfn.SEQUENCE(F$7,,0),F$412)),$AI$5:$AI$9)))))</f>
        <v>0</v>
      </c>
      <c r="AL101" s="142" cm="1">
        <f t="array" ref="AL101">IF(G101="X","X",SUM(N(ISNUMBER(_xlfn.XMATCH(INDEX(G$12:G$411,1+MOD($B101-G$8+_xlfn.SEQUENCE(G$7,,0),G$412)),$AI$5:$AI$9)))))</f>
        <v>0</v>
      </c>
      <c r="AN101" s="146" cm="1">
        <f t="array" ref="AN101">IF(C101="X","X",SUM(N(ISNUMBER(_xlfn.XMATCH(INDEX(C$12:C$411,1+MOD($B101-C$8+_xlfn.SEQUENCE(C$7,,0),C$412)),$AO$5:$AO$9)))))</f>
        <v>0</v>
      </c>
      <c r="AO101" s="129" cm="1">
        <f t="array" ref="AO101">IF(D101="X","X",SUM(N(ISNUMBER(_xlfn.XMATCH(INDEX(D$12:D$411,1+MOD($B101-D$8+_xlfn.SEQUENCE(D$7,,0),D$412)),$AO$5:$AO$9)))))</f>
        <v>0</v>
      </c>
      <c r="AP101" s="129" cm="1">
        <f t="array" ref="AP101">IF(E101="X","X",SUM(N(ISNUMBER(_xlfn.XMATCH(INDEX(E$12:E$411,1+MOD($B101-E$8+_xlfn.SEQUENCE(E$7,,0),E$412)),$AO$5:$AO$9)))))</f>
        <v>0</v>
      </c>
      <c r="AQ101" s="129" cm="1">
        <f t="array" ref="AQ101">IF(F101="X","X",SUM(N(ISNUMBER(_xlfn.XMATCH(INDEX(F$12:F$411,1+MOD($B101-F$8+_xlfn.SEQUENCE(F$7,,0),F$412)),$AO$5:$AO$9)))))</f>
        <v>0</v>
      </c>
      <c r="AR101" s="142" cm="1">
        <f t="array" ref="AR101">IF(G101="X","X",SUM(N(ISNUMBER(_xlfn.XMATCH(INDEX(G$12:G$411,1+MOD($B101-G$8+_xlfn.SEQUENCE(G$7,,0),G$412)),$AO$5:$AO$9)))))</f>
        <v>0</v>
      </c>
      <c r="AT101" s="146" cm="1">
        <f t="array" ref="AT101">IF(C101="X","X",SUM(N(ISNUMBER(_xlfn.XMATCH(INDEX(C$12:C$411,1+MOD($B101-C$8+_xlfn.SEQUENCE(C$7,,0),C$412)),$AU$5:$AU$9)))))</f>
        <v>0</v>
      </c>
      <c r="AU101" s="129" cm="1">
        <f t="array" ref="AU101">IF(D101="X","X",SUM(N(ISNUMBER(_xlfn.XMATCH(INDEX(D$12:D$411,1+MOD($B101-D$8+_xlfn.SEQUENCE(D$7,,0),D$412)),$AU$5:$AU$9)))))</f>
        <v>1</v>
      </c>
      <c r="AV101" s="129" cm="1">
        <f t="array" ref="AV101">IF(E101="X","X",SUM(N(ISNUMBER(_xlfn.XMATCH(INDEX(E$12:E$411,1+MOD($B101-E$8+_xlfn.SEQUENCE(E$7,,0),E$412)),$AU$5:$AU$9)))))</f>
        <v>1</v>
      </c>
      <c r="AW101" s="129" cm="1">
        <f t="array" ref="AW101">IF(F101="X","X",SUM(N(ISNUMBER(_xlfn.XMATCH(INDEX(F$12:F$411,1+MOD($B101-F$8+_xlfn.SEQUENCE(F$7,,0),F$412)),$AU$5:$AU$9)))))</f>
        <v>0</v>
      </c>
      <c r="AX101" s="142" cm="1">
        <f t="array" ref="AX101">IF(G101="X","X",SUM(N(ISNUMBER(_xlfn.XMATCH(INDEX(G$12:G$411,1+MOD($B101-G$8+_xlfn.SEQUENCE(G$7,,0),G$412)),$AU$5:$AU$9)))))</f>
        <v>1</v>
      </c>
      <c r="AZ101" s="146" cm="1">
        <f t="array" ref="AZ101">IF(C101="X","X",SUM(N(ISNUMBER(_xlfn.XMATCH(INDEX(C$12:C$411,1+MOD($B101-C$8+_xlfn.SEQUENCE(C$7,,0),C$412)),$BA$5:$BA$9)))))</f>
        <v>1</v>
      </c>
      <c r="BA101" s="129" cm="1">
        <f t="array" ref="BA101">IF(D101="X","X",SUM(N(ISNUMBER(_xlfn.XMATCH(INDEX(D$12:D$411,1+MOD($B101-D$8+_xlfn.SEQUENCE(D$7,,0),D$412)),$BA$5:$BA$9)))))</f>
        <v>1</v>
      </c>
      <c r="BB101" s="129" cm="1">
        <f t="array" ref="BB101">IF(E101="X","X",SUM(N(ISNUMBER(_xlfn.XMATCH(INDEX(E$12:E$411,1+MOD($B101-E$8+_xlfn.SEQUENCE(E$7,,0),E$412)),$BA$5:$BA$9)))))</f>
        <v>0</v>
      </c>
      <c r="BC101" s="129" cm="1">
        <f t="array" ref="BC101">IF(F101="X","X",SUM(N(ISNUMBER(_xlfn.XMATCH(INDEX(F$12:F$411,1+MOD($B101-F$8+_xlfn.SEQUENCE(F$7,,0),F$412)),$BA$5:$BA$9)))))</f>
        <v>1</v>
      </c>
      <c r="BD101" s="142" cm="1">
        <f t="array" ref="BD101">IF(G101="X","X",SUM(N(ISNUMBER(_xlfn.XMATCH(INDEX(G$12:G$411,1+MOD($B101-G$8+_xlfn.SEQUENCE(G$7,,0),G$412)),$BA$5:$BA$9)))))</f>
        <v>0</v>
      </c>
      <c r="BF101" s="146" cm="1">
        <f t="array" ref="BF101">IF(C101="X","X",SUM(N(ISNUMBER(_xlfn.XMATCH(INDEX(C$12:C$411,1+MOD($B101-C$8+_xlfn.SEQUENCE(C$7,,0),C$412)),$BG$5:$BG$9)))))</f>
        <v>1</v>
      </c>
      <c r="BG101" s="129" cm="1">
        <f t="array" ref="BG101">IF(D101="X","X",SUM(N(ISNUMBER(_xlfn.XMATCH(INDEX(D$12:D$411,1+MOD($B101-D$8+_xlfn.SEQUENCE(D$7,,0),D$412)),$BG$5:$BG$9)))))</f>
        <v>1</v>
      </c>
      <c r="BH101" s="129" cm="1">
        <f t="array" ref="BH101">IF(E101="X","X",SUM(N(ISNUMBER(_xlfn.XMATCH(INDEX(E$12:E$411,1+MOD($B101-E$8+_xlfn.SEQUENCE(E$7,,0),E$412)),$BG$5:$BG$9)))))</f>
        <v>0</v>
      </c>
      <c r="BI101" s="129" cm="1">
        <f t="array" ref="BI101">IF(F101="X","X",SUM(N(ISNUMBER(_xlfn.XMATCH(INDEX(F$12:F$411,1+MOD($B101-F$8+_xlfn.SEQUENCE(F$7,,0),F$412)),$BG$5:$BG$9)))))</f>
        <v>1</v>
      </c>
      <c r="BJ101" s="142" cm="1">
        <f t="array" ref="BJ101">IF(G101="X","X",SUM(N(ISNUMBER(_xlfn.XMATCH(INDEX(G$12:G$411,1+MOD($B101-G$8+_xlfn.SEQUENCE(G$7,,0),G$412)),$BG$5:$BG$9)))))</f>
        <v>0</v>
      </c>
      <c r="BL101" s="146" cm="1">
        <f t="array" ref="BL101">IF(C101="X","X",SUM(N(ISNUMBER(_xlfn.XMATCH(INDEX(C$12:C$411,1+MOD($B101-C$8+_xlfn.SEQUENCE(C$7,,0),C$412)),$BM$5:$BM$9)))))</f>
        <v>1</v>
      </c>
      <c r="BM101" s="129" cm="1">
        <f t="array" ref="BM101">IF(D101="X","X",SUM(N(ISNUMBER(_xlfn.XMATCH(INDEX(D$12:D$411,1+MOD($B101-D$8+_xlfn.SEQUENCE(D$7,,0),D$412)),$BM$5:$BM$9)))))</f>
        <v>0</v>
      </c>
      <c r="BN101" s="129" cm="1">
        <f t="array" ref="BN101">IF(E101="X","X",SUM(N(ISNUMBER(_xlfn.XMATCH(INDEX(E$12:E$411,1+MOD($B101-E$8+_xlfn.SEQUENCE(E$7,,0),E$412)),$BM$5:$BM$9)))))</f>
        <v>1</v>
      </c>
      <c r="BO101" s="129" cm="1">
        <f t="array" ref="BO101">IF(F101="X","X",SUM(N(ISNUMBER(_xlfn.XMATCH(INDEX(F$12:F$411,1+MOD($B101-F$8+_xlfn.SEQUENCE(F$7,,0),F$412)),$BM$5:$BM$9)))))</f>
        <v>0</v>
      </c>
      <c r="BP101" s="142" cm="1">
        <f t="array" ref="BP101">IF(G101="X","X",SUM(N(ISNUMBER(_xlfn.XMATCH(INDEX(G$12:G$411,1+MOD($B101-G$8+_xlfn.SEQUENCE(G$7,,0),G$412)),$BM$5:$BM$9)))))</f>
        <v>0</v>
      </c>
      <c r="BR101" s="146" cm="1">
        <f t="array" ref="BR101">IF(C101="X","X",SUM(N(ISNUMBER(_xlfn.XMATCH(INDEX(C$12:C$411,1+MOD($B101-C$8+_xlfn.SEQUENCE(C$7,,0),C$412)),$BS$5:$BS$9)))))</f>
        <v>0</v>
      </c>
      <c r="BS101" s="129" cm="1">
        <f t="array" ref="BS101">IF(D101="X","X",SUM(N(ISNUMBER(_xlfn.XMATCH(INDEX(D$12:D$411,1+MOD($B101-D$8+_xlfn.SEQUENCE(D$7,,0),D$412)),$BS$5:$BS$9)))))</f>
        <v>0</v>
      </c>
      <c r="BT101" s="129" cm="1">
        <f t="array" ref="BT101">IF(E101="X","X",SUM(N(ISNUMBER(_xlfn.XMATCH(INDEX(E$12:E$411,1+MOD($B101-E$8+_xlfn.SEQUENCE(E$7,,0),E$412)),$BS$5:$BS$9)))))</f>
        <v>0</v>
      </c>
      <c r="BU101" s="129" cm="1">
        <f t="array" ref="BU101">IF(F101="X","X",SUM(N(ISNUMBER(_xlfn.XMATCH(INDEX(F$12:F$411,1+MOD($B101-F$8+_xlfn.SEQUENCE(F$7,,0),F$412)),$BS$5:$BS$9)))))</f>
        <v>1</v>
      </c>
      <c r="BV101" s="142" cm="1">
        <f t="array" ref="BV101">IF(G101="X","X",SUM(N(ISNUMBER(_xlfn.XMATCH(INDEX(G$12:G$411,1+MOD($B101-G$8+_xlfn.SEQUENCE(G$7,,0),G$412)),$BS$5:$BS$9)))))</f>
        <v>1</v>
      </c>
      <c r="BX101" s="146" cm="1">
        <f t="array" ref="BX101">IF(C101="X","X",SUM(N(ISNUMBER(_xlfn.XMATCH(INDEX(C$12:C$411,1+MOD($B101-C$8+_xlfn.SEQUENCE(C$7,,0),C$412)),$BY$5:$BY$9)))))</f>
        <v>0</v>
      </c>
      <c r="BY101" s="129" cm="1">
        <f t="array" ref="BY101">IF(D101="X","X",SUM(N(ISNUMBER(_xlfn.XMATCH(INDEX(D$12:D$411,1+MOD($B101-D$8+_xlfn.SEQUENCE(D$7,,0),D$412)),$BY$5:$BY$9)))))</f>
        <v>0</v>
      </c>
      <c r="BZ101" s="129" cm="1">
        <f t="array" ref="BZ101">IF(E101="X","X",SUM(N(ISNUMBER(_xlfn.XMATCH(INDEX(E$12:E$411,1+MOD($B101-E$8+_xlfn.SEQUENCE(E$7,,0),E$412)),$BY$5:$BY$9)))))</f>
        <v>0</v>
      </c>
      <c r="CA101" s="129" cm="1">
        <f t="array" ref="CA101">IF(F101="X","X",SUM(N(ISNUMBER(_xlfn.XMATCH(INDEX(F$12:F$411,1+MOD($B101-F$8+_xlfn.SEQUENCE(F$7,,0),F$412)),$BY$5:$BY$9)))))</f>
        <v>0</v>
      </c>
      <c r="CB101" s="142" cm="1">
        <f t="array" ref="CB101">IF(G101="X","X",SUM(N(ISNUMBER(_xlfn.XMATCH(INDEX(G$12:G$411,1+MOD($B101-G$8+_xlfn.SEQUENCE(G$7,,0),G$412)),$BY$5:$BY$9)))))</f>
        <v>0</v>
      </c>
      <c r="CD101" s="146" cm="1">
        <f t="array" ref="CD101">IF(C101="X","X",SUM(N(ISNUMBER(_xlfn.XMATCH(INDEX(C$12:C$411,1+MOD($B101-C$8+_xlfn.SEQUENCE(C$7,,0),C$412)),$CE$5:$CE$9)))))</f>
        <v>0</v>
      </c>
      <c r="CE101" s="129" cm="1">
        <f t="array" ref="CE101">IF(D101="X","X",SUM(N(ISNUMBER(_xlfn.XMATCH(INDEX(D$12:D$411,1+MOD($B101-D$8+_xlfn.SEQUENCE(D$7,,0),D$412)),$CE$5:$CE$9)))))</f>
        <v>0</v>
      </c>
      <c r="CF101" s="129" cm="1">
        <f t="array" ref="CF101">IF(E101="X","X",SUM(N(ISNUMBER(_xlfn.XMATCH(INDEX(E$12:E$411,1+MOD($B101-E$8+_xlfn.SEQUENCE(E$7,,0),E$412)),$CE$5:$CE$9)))))</f>
        <v>0</v>
      </c>
      <c r="CG101" s="129" cm="1">
        <f t="array" ref="CG101">IF(F101="X","X",SUM(N(ISNUMBER(_xlfn.XMATCH(INDEX(F$12:F$411,1+MOD($B101-F$8+_xlfn.SEQUENCE(F$7,,0),F$412)),$CE$5:$CE$9)))))</f>
        <v>0</v>
      </c>
      <c r="CH101" s="142" cm="1">
        <f t="array" ref="CH101">IF(G101="X","X",SUM(N(ISNUMBER(_xlfn.XMATCH(INDEX(G$12:G$411,1+MOD($B101-G$8+_xlfn.SEQUENCE(G$7,,0),G$412)),$CE$5:$CE$9)))))</f>
        <v>0</v>
      </c>
      <c r="CJ101" s="146" cm="1">
        <f t="array" ref="CJ101">IF(C101="X","X",SUM(N(ISNUMBER(_xlfn.XMATCH(INDEX(C$12:C$411,1+MOD($B101-C$8+_xlfn.SEQUENCE(C$7,,0),C$412)),$CK$5:$CK$9)))))</f>
        <v>0</v>
      </c>
      <c r="CK101" s="129" cm="1">
        <f t="array" ref="CK101">IF(D101="X","X",SUM(N(ISNUMBER(_xlfn.XMATCH(INDEX(D$12:D$411,1+MOD($B101-D$8+_xlfn.SEQUENCE(D$7,,0),D$412)),$CK$5:$CK$9)))))</f>
        <v>0</v>
      </c>
      <c r="CL101" s="129" cm="1">
        <f t="array" ref="CL101">IF(E101="X","X",SUM(N(ISNUMBER(_xlfn.XMATCH(INDEX(E$12:E$411,1+MOD($B101-E$8+_xlfn.SEQUENCE(E$7,,0),E$412)),$CK$5:$CK$9)))))</f>
        <v>0</v>
      </c>
      <c r="CM101" s="129" cm="1">
        <f t="array" ref="CM101">IF(F101="X","X",SUM(N(ISNUMBER(_xlfn.XMATCH(INDEX(F$12:F$411,1+MOD($B101-F$8+_xlfn.SEQUENCE(F$7,,0),F$412)),$CK$5:$CK$9)))))</f>
        <v>0</v>
      </c>
      <c r="CN101" s="142" cm="1">
        <f t="array" ref="CN101">IF(G101="X","X",SUM(N(ISNUMBER(_xlfn.XMATCH(INDEX(G$12:G$411,1+MOD($B101-G$8+_xlfn.SEQUENCE(G$7,,0),G$412)),$CK$5:$CK$9)))))</f>
        <v>0</v>
      </c>
      <c r="CP101" s="146" cm="1">
        <f t="array" ref="CP101">IF(C101="X","X",SUM(N(ISNUMBER(_xlfn.XMATCH(INDEX(C$12:C$411,1+MOD($B101-C$8+_xlfn.SEQUENCE(C$7,,0),C$412)),$CQ$5:$CQ$9)))))</f>
        <v>0</v>
      </c>
      <c r="CQ101" s="129" cm="1">
        <f t="array" ref="CQ101">IF(D101="X","X",SUM(N(ISNUMBER(_xlfn.XMATCH(INDEX(D$12:D$411,1+MOD($B101-D$8+_xlfn.SEQUENCE(D$7,,0),D$412)),$CQ$5:$CQ$9)))))</f>
        <v>0</v>
      </c>
      <c r="CR101" s="129" cm="1">
        <f t="array" ref="CR101">IF(E101="X","X",SUM(N(ISNUMBER(_xlfn.XMATCH(INDEX(E$12:E$411,1+MOD($B101-E$8+_xlfn.SEQUENCE(E$7,,0),E$412)),$CQ$5:$CQ$9)))))</f>
        <v>0</v>
      </c>
      <c r="CS101" s="129" cm="1">
        <f t="array" ref="CS101">IF(F101="X","X",SUM(N(ISNUMBER(_xlfn.XMATCH(INDEX(F$12:F$411,1+MOD($B101-F$8+_xlfn.SEQUENCE(F$7,,0),F$412)),$CQ$5:$CQ$9)))))</f>
        <v>0</v>
      </c>
      <c r="CT101" s="142" cm="1">
        <f t="array" ref="CT101">IF(G101="X","X",SUM(N(ISNUMBER(_xlfn.XMATCH(INDEX(G$12:G$411,1+MOD($B101-G$8+_xlfn.SEQUENCE(G$7,,0),G$412)),$CQ$5:$CQ$9)))))</f>
        <v>1</v>
      </c>
    </row>
    <row r="102" spans="2:98" ht="12.75" customHeight="1" x14ac:dyDescent="0.2">
      <c r="B102" s="5">
        <f t="shared" si="5"/>
        <v>90</v>
      </c>
      <c r="C102" s="129" t="s">
        <v>36</v>
      </c>
      <c r="D102" s="129" t="s">
        <v>34</v>
      </c>
      <c r="E102" s="129" t="s">
        <v>37</v>
      </c>
      <c r="F102" s="129" t="s">
        <v>35</v>
      </c>
      <c r="G102" s="142" t="s">
        <v>38</v>
      </c>
      <c r="P102" s="146" cm="1">
        <f t="array" ref="P102">IF(C102="X","X",SUM(N(ISNUMBER(_xlfn.XMATCH(INDEX(C$12:C$411,1+MOD($B102-C$8+_xlfn.SEQUENCE(C$7,,0),C$412)),$Q$5:$Q$9)))))</f>
        <v>0</v>
      </c>
      <c r="Q102" s="129" cm="1">
        <f t="array" ref="Q102">IF(D102="X","X",SUM(N(ISNUMBER(_xlfn.XMATCH(INDEX(D$12:D$411,1+MOD($B102-D$8+_xlfn.SEQUENCE(D$7,,0),D$412)),$Q$5:$Q$9)))))</f>
        <v>0</v>
      </c>
      <c r="R102" s="129" cm="1">
        <f t="array" ref="R102">IF(E102="X","X",SUM(N(ISNUMBER(_xlfn.XMATCH(INDEX(E$12:E$411,1+MOD($B102-E$8+_xlfn.SEQUENCE(E$7,,0),E$412)),$Q$5:$Q$9)))))</f>
        <v>0</v>
      </c>
      <c r="S102" s="129" cm="1">
        <f t="array" ref="S102">IF(F102="X","X",SUM(N(ISNUMBER(_xlfn.XMATCH(INDEX(F$12:F$411,1+MOD($B102-F$8+_xlfn.SEQUENCE(F$7,,0),F$412)),$Q$5:$Q$9)))))</f>
        <v>0</v>
      </c>
      <c r="T102" s="142" cm="1">
        <f t="array" ref="T102">IF(G102="X","X",SUM(N(ISNUMBER(_xlfn.XMATCH(INDEX(G$12:G$411,1+MOD($B102-G$8+_xlfn.SEQUENCE(G$7,,0),G$412)),$Q$5:$Q$9)))))</f>
        <v>0</v>
      </c>
      <c r="V102" s="146" cm="1">
        <f t="array" ref="V102">IF(C102="X","X",SUM(N(ISNUMBER(_xlfn.XMATCH(INDEX(C$12:C$411,1+MOD($B102-C$8+_xlfn.SEQUENCE(C$7,,0),C$412)),$W$5:$W$9)))))</f>
        <v>0</v>
      </c>
      <c r="W102" s="129" cm="1">
        <f t="array" ref="W102">IF(D102="X","X",SUM(N(ISNUMBER(_xlfn.XMATCH(INDEX(D$12:D$411,1+MOD($B102-D$8+_xlfn.SEQUENCE(D$7,,0),D$412)),$W$5:$W$9)))))</f>
        <v>0</v>
      </c>
      <c r="X102" s="129" cm="1">
        <f t="array" ref="X102">IF(E102="X","X",SUM(N(ISNUMBER(_xlfn.XMATCH(INDEX(E$12:E$411,1+MOD($B102-E$8+_xlfn.SEQUENCE(E$7,,0),E$412)),$W$5:$W$9)))))</f>
        <v>0</v>
      </c>
      <c r="Y102" s="129" cm="1">
        <f t="array" ref="Y102">IF(F102="X","X",SUM(N(ISNUMBER(_xlfn.XMATCH(INDEX(F$12:F$411,1+MOD($B102-F$8+_xlfn.SEQUENCE(F$7,,0),F$412)),$W$5:$W$9)))))</f>
        <v>0</v>
      </c>
      <c r="Z102" s="142" cm="1">
        <f t="array" ref="Z102">IF(G102="X","X",SUM(N(ISNUMBER(_xlfn.XMATCH(INDEX(G$12:G$411,1+MOD($B102-G$8+_xlfn.SEQUENCE(G$7,,0),G$412)),$W$5:$W$9)))))</f>
        <v>0</v>
      </c>
      <c r="AB102" s="146" cm="1">
        <f t="array" ref="AB102">IF(C102="X","X",SUM(N(ISNUMBER(_xlfn.XMATCH(INDEX(C$12:C$411,1+MOD($B102-C$8+_xlfn.SEQUENCE(C$7,,0),C$412)),$AC$5:$AC$9)))))</f>
        <v>0</v>
      </c>
      <c r="AC102" s="129" cm="1">
        <f t="array" ref="AC102">IF(D102="X","X",SUM(N(ISNUMBER(_xlfn.XMATCH(INDEX(D$12:D$411,1+MOD($B102-D$8+_xlfn.SEQUENCE(D$7,,0),D$412)),$AC$5:$AC$9)))))</f>
        <v>0</v>
      </c>
      <c r="AD102" s="129" cm="1">
        <f t="array" ref="AD102">IF(E102="X","X",SUM(N(ISNUMBER(_xlfn.XMATCH(INDEX(E$12:E$411,1+MOD($B102-E$8+_xlfn.SEQUENCE(E$7,,0),E$412)),$AC$5:$AC$9)))))</f>
        <v>0</v>
      </c>
      <c r="AE102" s="129" cm="1">
        <f t="array" ref="AE102">IF(F102="X","X",SUM(N(ISNUMBER(_xlfn.XMATCH(INDEX(F$12:F$411,1+MOD($B102-F$8+_xlfn.SEQUENCE(F$7,,0),F$412)),$AC$5:$AC$9)))))</f>
        <v>0</v>
      </c>
      <c r="AF102" s="142" cm="1">
        <f t="array" ref="AF102">IF(G102="X","X",SUM(N(ISNUMBER(_xlfn.XMATCH(INDEX(G$12:G$411,1+MOD($B102-G$8+_xlfn.SEQUENCE(G$7,,0),G$412)),$AC$5:$AC$9)))))</f>
        <v>0</v>
      </c>
      <c r="AH102" s="146" cm="1">
        <f t="array" ref="AH102">IF(C102="X","X",SUM(N(ISNUMBER(_xlfn.XMATCH(INDEX(C$12:C$411,1+MOD($B102-C$8+_xlfn.SEQUENCE(C$7,,0),C$412)),$AI$5:$AI$9)))))</f>
        <v>1</v>
      </c>
      <c r="AI102" s="129" cm="1">
        <f t="array" ref="AI102">IF(D102="X","X",SUM(N(ISNUMBER(_xlfn.XMATCH(INDEX(D$12:D$411,1+MOD($B102-D$8+_xlfn.SEQUENCE(D$7,,0),D$412)),$AI$5:$AI$9)))))</f>
        <v>0</v>
      </c>
      <c r="AJ102" s="129" cm="1">
        <f t="array" ref="AJ102">IF(E102="X","X",SUM(N(ISNUMBER(_xlfn.XMATCH(INDEX(E$12:E$411,1+MOD($B102-E$8+_xlfn.SEQUENCE(E$7,,0),E$412)),$AI$5:$AI$9)))))</f>
        <v>0</v>
      </c>
      <c r="AK102" s="129" cm="1">
        <f t="array" ref="AK102">IF(F102="X","X",SUM(N(ISNUMBER(_xlfn.XMATCH(INDEX(F$12:F$411,1+MOD($B102-F$8+_xlfn.SEQUENCE(F$7,,0),F$412)),$AI$5:$AI$9)))))</f>
        <v>0</v>
      </c>
      <c r="AL102" s="142" cm="1">
        <f t="array" ref="AL102">IF(G102="X","X",SUM(N(ISNUMBER(_xlfn.XMATCH(INDEX(G$12:G$411,1+MOD($B102-G$8+_xlfn.SEQUENCE(G$7,,0),G$412)),$AI$5:$AI$9)))))</f>
        <v>0</v>
      </c>
      <c r="AN102" s="146" cm="1">
        <f t="array" ref="AN102">IF(C102="X","X",SUM(N(ISNUMBER(_xlfn.XMATCH(INDEX(C$12:C$411,1+MOD($B102-C$8+_xlfn.SEQUENCE(C$7,,0),C$412)),$AO$5:$AO$9)))))</f>
        <v>0</v>
      </c>
      <c r="AO102" s="129" cm="1">
        <f t="array" ref="AO102">IF(D102="X","X",SUM(N(ISNUMBER(_xlfn.XMATCH(INDEX(D$12:D$411,1+MOD($B102-D$8+_xlfn.SEQUENCE(D$7,,0),D$412)),$AO$5:$AO$9)))))</f>
        <v>0</v>
      </c>
      <c r="AP102" s="129" cm="1">
        <f t="array" ref="AP102">IF(E102="X","X",SUM(N(ISNUMBER(_xlfn.XMATCH(INDEX(E$12:E$411,1+MOD($B102-E$8+_xlfn.SEQUENCE(E$7,,0),E$412)),$AO$5:$AO$9)))))</f>
        <v>0</v>
      </c>
      <c r="AQ102" s="129" cm="1">
        <f t="array" ref="AQ102">IF(F102="X","X",SUM(N(ISNUMBER(_xlfn.XMATCH(INDEX(F$12:F$411,1+MOD($B102-F$8+_xlfn.SEQUENCE(F$7,,0),F$412)),$AO$5:$AO$9)))))</f>
        <v>0</v>
      </c>
      <c r="AR102" s="142" cm="1">
        <f t="array" ref="AR102">IF(G102="X","X",SUM(N(ISNUMBER(_xlfn.XMATCH(INDEX(G$12:G$411,1+MOD($B102-G$8+_xlfn.SEQUENCE(G$7,,0),G$412)),$AO$5:$AO$9)))))</f>
        <v>0</v>
      </c>
      <c r="AT102" s="146" cm="1">
        <f t="array" ref="AT102">IF(C102="X","X",SUM(N(ISNUMBER(_xlfn.XMATCH(INDEX(C$12:C$411,1+MOD($B102-C$8+_xlfn.SEQUENCE(C$7,,0),C$412)),$AU$5:$AU$9)))))</f>
        <v>0</v>
      </c>
      <c r="AU102" s="129" cm="1">
        <f t="array" ref="AU102">IF(D102="X","X",SUM(N(ISNUMBER(_xlfn.XMATCH(INDEX(D$12:D$411,1+MOD($B102-D$8+_xlfn.SEQUENCE(D$7,,0),D$412)),$AU$5:$AU$9)))))</f>
        <v>1</v>
      </c>
      <c r="AV102" s="129" cm="1">
        <f t="array" ref="AV102">IF(E102="X","X",SUM(N(ISNUMBER(_xlfn.XMATCH(INDEX(E$12:E$411,1+MOD($B102-E$8+_xlfn.SEQUENCE(E$7,,0),E$412)),$AU$5:$AU$9)))))</f>
        <v>1</v>
      </c>
      <c r="AW102" s="129" cm="1">
        <f t="array" ref="AW102">IF(F102="X","X",SUM(N(ISNUMBER(_xlfn.XMATCH(INDEX(F$12:F$411,1+MOD($B102-F$8+_xlfn.SEQUENCE(F$7,,0),F$412)),$AU$5:$AU$9)))))</f>
        <v>1</v>
      </c>
      <c r="AX102" s="142" cm="1">
        <f t="array" ref="AX102">IF(G102="X","X",SUM(N(ISNUMBER(_xlfn.XMATCH(INDEX(G$12:G$411,1+MOD($B102-G$8+_xlfn.SEQUENCE(G$7,,0),G$412)),$AU$5:$AU$9)))))</f>
        <v>1</v>
      </c>
      <c r="AZ102" s="146" cm="1">
        <f t="array" ref="AZ102">IF(C102="X","X",SUM(N(ISNUMBER(_xlfn.XMATCH(INDEX(C$12:C$411,1+MOD($B102-C$8+_xlfn.SEQUENCE(C$7,,0),C$412)),$BA$5:$BA$9)))))</f>
        <v>1</v>
      </c>
      <c r="BA102" s="129" cm="1">
        <f t="array" ref="BA102">IF(D102="X","X",SUM(N(ISNUMBER(_xlfn.XMATCH(INDEX(D$12:D$411,1+MOD($B102-D$8+_xlfn.SEQUENCE(D$7,,0),D$412)),$BA$5:$BA$9)))))</f>
        <v>1</v>
      </c>
      <c r="BB102" s="129" cm="1">
        <f t="array" ref="BB102">IF(E102="X","X",SUM(N(ISNUMBER(_xlfn.XMATCH(INDEX(E$12:E$411,1+MOD($B102-E$8+_xlfn.SEQUENCE(E$7,,0),E$412)),$BA$5:$BA$9)))))</f>
        <v>1</v>
      </c>
      <c r="BC102" s="129" cm="1">
        <f t="array" ref="BC102">IF(F102="X","X",SUM(N(ISNUMBER(_xlfn.XMATCH(INDEX(F$12:F$411,1+MOD($B102-F$8+_xlfn.SEQUENCE(F$7,,0),F$412)),$BA$5:$BA$9)))))</f>
        <v>1</v>
      </c>
      <c r="BD102" s="142" cm="1">
        <f t="array" ref="BD102">IF(G102="X","X",SUM(N(ISNUMBER(_xlfn.XMATCH(INDEX(G$12:G$411,1+MOD($B102-G$8+_xlfn.SEQUENCE(G$7,,0),G$412)),$BA$5:$BA$9)))))</f>
        <v>0</v>
      </c>
      <c r="BF102" s="146" cm="1">
        <f t="array" ref="BF102">IF(C102="X","X",SUM(N(ISNUMBER(_xlfn.XMATCH(INDEX(C$12:C$411,1+MOD($B102-C$8+_xlfn.SEQUENCE(C$7,,0),C$412)),$BG$5:$BG$9)))))</f>
        <v>1</v>
      </c>
      <c r="BG102" s="129" cm="1">
        <f t="array" ref="BG102">IF(D102="X","X",SUM(N(ISNUMBER(_xlfn.XMATCH(INDEX(D$12:D$411,1+MOD($B102-D$8+_xlfn.SEQUENCE(D$7,,0),D$412)),$BG$5:$BG$9)))))</f>
        <v>0</v>
      </c>
      <c r="BH102" s="129" cm="1">
        <f t="array" ref="BH102">IF(E102="X","X",SUM(N(ISNUMBER(_xlfn.XMATCH(INDEX(E$12:E$411,1+MOD($B102-E$8+_xlfn.SEQUENCE(E$7,,0),E$412)),$BG$5:$BG$9)))))</f>
        <v>0</v>
      </c>
      <c r="BI102" s="129" cm="1">
        <f t="array" ref="BI102">IF(F102="X","X",SUM(N(ISNUMBER(_xlfn.XMATCH(INDEX(F$12:F$411,1+MOD($B102-F$8+_xlfn.SEQUENCE(F$7,,0),F$412)),$BG$5:$BG$9)))))</f>
        <v>1</v>
      </c>
      <c r="BJ102" s="142" cm="1">
        <f t="array" ref="BJ102">IF(G102="X","X",SUM(N(ISNUMBER(_xlfn.XMATCH(INDEX(G$12:G$411,1+MOD($B102-G$8+_xlfn.SEQUENCE(G$7,,0),G$412)),$BG$5:$BG$9)))))</f>
        <v>0</v>
      </c>
      <c r="BL102" s="146" cm="1">
        <f t="array" ref="BL102">IF(C102="X","X",SUM(N(ISNUMBER(_xlfn.XMATCH(INDEX(C$12:C$411,1+MOD($B102-C$8+_xlfn.SEQUENCE(C$7,,0),C$412)),$BM$5:$BM$9)))))</f>
        <v>0</v>
      </c>
      <c r="BM102" s="129" cm="1">
        <f t="array" ref="BM102">IF(D102="X","X",SUM(N(ISNUMBER(_xlfn.XMATCH(INDEX(D$12:D$411,1+MOD($B102-D$8+_xlfn.SEQUENCE(D$7,,0),D$412)),$BM$5:$BM$9)))))</f>
        <v>0</v>
      </c>
      <c r="BN102" s="129" cm="1">
        <f t="array" ref="BN102">IF(E102="X","X",SUM(N(ISNUMBER(_xlfn.XMATCH(INDEX(E$12:E$411,1+MOD($B102-E$8+_xlfn.SEQUENCE(E$7,,0),E$412)),$BM$5:$BM$9)))))</f>
        <v>1</v>
      </c>
      <c r="BO102" s="129" cm="1">
        <f t="array" ref="BO102">IF(F102="X","X",SUM(N(ISNUMBER(_xlfn.XMATCH(INDEX(F$12:F$411,1+MOD($B102-F$8+_xlfn.SEQUENCE(F$7,,0),F$412)),$BM$5:$BM$9)))))</f>
        <v>0</v>
      </c>
      <c r="BP102" s="142" cm="1">
        <f t="array" ref="BP102">IF(G102="X","X",SUM(N(ISNUMBER(_xlfn.XMATCH(INDEX(G$12:G$411,1+MOD($B102-G$8+_xlfn.SEQUENCE(G$7,,0),G$412)),$BM$5:$BM$9)))))</f>
        <v>0</v>
      </c>
      <c r="BR102" s="146" cm="1">
        <f t="array" ref="BR102">IF(C102="X","X",SUM(N(ISNUMBER(_xlfn.XMATCH(INDEX(C$12:C$411,1+MOD($B102-C$8+_xlfn.SEQUENCE(C$7,,0),C$412)),$BS$5:$BS$9)))))</f>
        <v>0</v>
      </c>
      <c r="BS102" s="129" cm="1">
        <f t="array" ref="BS102">IF(D102="X","X",SUM(N(ISNUMBER(_xlfn.XMATCH(INDEX(D$12:D$411,1+MOD($B102-D$8+_xlfn.SEQUENCE(D$7,,0),D$412)),$BS$5:$BS$9)))))</f>
        <v>1</v>
      </c>
      <c r="BT102" s="129" cm="1">
        <f t="array" ref="BT102">IF(E102="X","X",SUM(N(ISNUMBER(_xlfn.XMATCH(INDEX(E$12:E$411,1+MOD($B102-E$8+_xlfn.SEQUENCE(E$7,,0),E$412)),$BS$5:$BS$9)))))</f>
        <v>0</v>
      </c>
      <c r="BU102" s="129" cm="1">
        <f t="array" ref="BU102">IF(F102="X","X",SUM(N(ISNUMBER(_xlfn.XMATCH(INDEX(F$12:F$411,1+MOD($B102-F$8+_xlfn.SEQUENCE(F$7,,0),F$412)),$BS$5:$BS$9)))))</f>
        <v>0</v>
      </c>
      <c r="BV102" s="142" cm="1">
        <f t="array" ref="BV102">IF(G102="X","X",SUM(N(ISNUMBER(_xlfn.XMATCH(INDEX(G$12:G$411,1+MOD($B102-G$8+_xlfn.SEQUENCE(G$7,,0),G$412)),$BS$5:$BS$9)))))</f>
        <v>1</v>
      </c>
      <c r="BX102" s="146" cm="1">
        <f t="array" ref="BX102">IF(C102="X","X",SUM(N(ISNUMBER(_xlfn.XMATCH(INDEX(C$12:C$411,1+MOD($B102-C$8+_xlfn.SEQUENCE(C$7,,0),C$412)),$BY$5:$BY$9)))))</f>
        <v>0</v>
      </c>
      <c r="BY102" s="129" cm="1">
        <f t="array" ref="BY102">IF(D102="X","X",SUM(N(ISNUMBER(_xlfn.XMATCH(INDEX(D$12:D$411,1+MOD($B102-D$8+_xlfn.SEQUENCE(D$7,,0),D$412)),$BY$5:$BY$9)))))</f>
        <v>0</v>
      </c>
      <c r="BZ102" s="129" cm="1">
        <f t="array" ref="BZ102">IF(E102="X","X",SUM(N(ISNUMBER(_xlfn.XMATCH(INDEX(E$12:E$411,1+MOD($B102-E$8+_xlfn.SEQUENCE(E$7,,0),E$412)),$BY$5:$BY$9)))))</f>
        <v>0</v>
      </c>
      <c r="CA102" s="129" cm="1">
        <f t="array" ref="CA102">IF(F102="X","X",SUM(N(ISNUMBER(_xlfn.XMATCH(INDEX(F$12:F$411,1+MOD($B102-F$8+_xlfn.SEQUENCE(F$7,,0),F$412)),$BY$5:$BY$9)))))</f>
        <v>0</v>
      </c>
      <c r="CB102" s="142" cm="1">
        <f t="array" ref="CB102">IF(G102="X","X",SUM(N(ISNUMBER(_xlfn.XMATCH(INDEX(G$12:G$411,1+MOD($B102-G$8+_xlfn.SEQUENCE(G$7,,0),G$412)),$BY$5:$BY$9)))))</f>
        <v>0</v>
      </c>
      <c r="CD102" s="146" cm="1">
        <f t="array" ref="CD102">IF(C102="X","X",SUM(N(ISNUMBER(_xlfn.XMATCH(INDEX(C$12:C$411,1+MOD($B102-C$8+_xlfn.SEQUENCE(C$7,,0),C$412)),$CE$5:$CE$9)))))</f>
        <v>0</v>
      </c>
      <c r="CE102" s="129" cm="1">
        <f t="array" ref="CE102">IF(D102="X","X",SUM(N(ISNUMBER(_xlfn.XMATCH(INDEX(D$12:D$411,1+MOD($B102-D$8+_xlfn.SEQUENCE(D$7,,0),D$412)),$CE$5:$CE$9)))))</f>
        <v>0</v>
      </c>
      <c r="CF102" s="129" cm="1">
        <f t="array" ref="CF102">IF(E102="X","X",SUM(N(ISNUMBER(_xlfn.XMATCH(INDEX(E$12:E$411,1+MOD($B102-E$8+_xlfn.SEQUENCE(E$7,,0),E$412)),$CE$5:$CE$9)))))</f>
        <v>0</v>
      </c>
      <c r="CG102" s="129" cm="1">
        <f t="array" ref="CG102">IF(F102="X","X",SUM(N(ISNUMBER(_xlfn.XMATCH(INDEX(F$12:F$411,1+MOD($B102-F$8+_xlfn.SEQUENCE(F$7,,0),F$412)),$CE$5:$CE$9)))))</f>
        <v>0</v>
      </c>
      <c r="CH102" s="142" cm="1">
        <f t="array" ref="CH102">IF(G102="X","X",SUM(N(ISNUMBER(_xlfn.XMATCH(INDEX(G$12:G$411,1+MOD($B102-G$8+_xlfn.SEQUENCE(G$7,,0),G$412)),$CE$5:$CE$9)))))</f>
        <v>0</v>
      </c>
      <c r="CJ102" s="146" cm="1">
        <f t="array" ref="CJ102">IF(C102="X","X",SUM(N(ISNUMBER(_xlfn.XMATCH(INDEX(C$12:C$411,1+MOD($B102-C$8+_xlfn.SEQUENCE(C$7,,0),C$412)),$CK$5:$CK$9)))))</f>
        <v>0</v>
      </c>
      <c r="CK102" s="129" cm="1">
        <f t="array" ref="CK102">IF(D102="X","X",SUM(N(ISNUMBER(_xlfn.XMATCH(INDEX(D$12:D$411,1+MOD($B102-D$8+_xlfn.SEQUENCE(D$7,,0),D$412)),$CK$5:$CK$9)))))</f>
        <v>0</v>
      </c>
      <c r="CL102" s="129" cm="1">
        <f t="array" ref="CL102">IF(E102="X","X",SUM(N(ISNUMBER(_xlfn.XMATCH(INDEX(E$12:E$411,1+MOD($B102-E$8+_xlfn.SEQUENCE(E$7,,0),E$412)),$CK$5:$CK$9)))))</f>
        <v>0</v>
      </c>
      <c r="CM102" s="129" cm="1">
        <f t="array" ref="CM102">IF(F102="X","X",SUM(N(ISNUMBER(_xlfn.XMATCH(INDEX(F$12:F$411,1+MOD($B102-F$8+_xlfn.SEQUENCE(F$7,,0),F$412)),$CK$5:$CK$9)))))</f>
        <v>0</v>
      </c>
      <c r="CN102" s="142" cm="1">
        <f t="array" ref="CN102">IF(G102="X","X",SUM(N(ISNUMBER(_xlfn.XMATCH(INDEX(G$12:G$411,1+MOD($B102-G$8+_xlfn.SEQUENCE(G$7,,0),G$412)),$CK$5:$CK$9)))))</f>
        <v>0</v>
      </c>
      <c r="CP102" s="146" cm="1">
        <f t="array" ref="CP102">IF(C102="X","X",SUM(N(ISNUMBER(_xlfn.XMATCH(INDEX(C$12:C$411,1+MOD($B102-C$8+_xlfn.SEQUENCE(C$7,,0),C$412)),$CQ$5:$CQ$9)))))</f>
        <v>0</v>
      </c>
      <c r="CQ102" s="129" cm="1">
        <f t="array" ref="CQ102">IF(D102="X","X",SUM(N(ISNUMBER(_xlfn.XMATCH(INDEX(D$12:D$411,1+MOD($B102-D$8+_xlfn.SEQUENCE(D$7,,0),D$412)),$CQ$5:$CQ$9)))))</f>
        <v>0</v>
      </c>
      <c r="CR102" s="129" cm="1">
        <f t="array" ref="CR102">IF(E102="X","X",SUM(N(ISNUMBER(_xlfn.XMATCH(INDEX(E$12:E$411,1+MOD($B102-E$8+_xlfn.SEQUENCE(E$7,,0),E$412)),$CQ$5:$CQ$9)))))</f>
        <v>0</v>
      </c>
      <c r="CS102" s="129" cm="1">
        <f t="array" ref="CS102">IF(F102="X","X",SUM(N(ISNUMBER(_xlfn.XMATCH(INDEX(F$12:F$411,1+MOD($B102-F$8+_xlfn.SEQUENCE(F$7,,0),F$412)),$CQ$5:$CQ$9)))))</f>
        <v>0</v>
      </c>
      <c r="CT102" s="142" cm="1">
        <f t="array" ref="CT102">IF(G102="X","X",SUM(N(ISNUMBER(_xlfn.XMATCH(INDEX(G$12:G$411,1+MOD($B102-G$8+_xlfn.SEQUENCE(G$7,,0),G$412)),$CQ$5:$CQ$9)))))</f>
        <v>1</v>
      </c>
    </row>
    <row r="103" spans="2:98" ht="12.75" customHeight="1" x14ac:dyDescent="0.2">
      <c r="B103" s="5">
        <f t="shared" si="5"/>
        <v>91</v>
      </c>
      <c r="C103" s="129" t="s">
        <v>35</v>
      </c>
      <c r="D103" s="129" t="s">
        <v>35</v>
      </c>
      <c r="E103" s="129" t="s">
        <v>34</v>
      </c>
      <c r="F103" s="129" t="s">
        <v>36</v>
      </c>
      <c r="G103" s="142" t="s">
        <v>14</v>
      </c>
      <c r="P103" s="146" cm="1">
        <f t="array" ref="P103">IF(C103="X","X",SUM(N(ISNUMBER(_xlfn.XMATCH(INDEX(C$12:C$411,1+MOD($B103-C$8+_xlfn.SEQUENCE(C$7,,0),C$412)),$Q$5:$Q$9)))))</f>
        <v>0</v>
      </c>
      <c r="Q103" s="129" cm="1">
        <f t="array" ref="Q103">IF(D103="X","X",SUM(N(ISNUMBER(_xlfn.XMATCH(INDEX(D$12:D$411,1+MOD($B103-D$8+_xlfn.SEQUENCE(D$7,,0),D$412)),$Q$5:$Q$9)))))</f>
        <v>0</v>
      </c>
      <c r="R103" s="129" cm="1">
        <f t="array" ref="R103">IF(E103="X","X",SUM(N(ISNUMBER(_xlfn.XMATCH(INDEX(E$12:E$411,1+MOD($B103-E$8+_xlfn.SEQUENCE(E$7,,0),E$412)),$Q$5:$Q$9)))))</f>
        <v>0</v>
      </c>
      <c r="S103" s="129" cm="1">
        <f t="array" ref="S103">IF(F103="X","X",SUM(N(ISNUMBER(_xlfn.XMATCH(INDEX(F$12:F$411,1+MOD($B103-F$8+_xlfn.SEQUENCE(F$7,,0),F$412)),$Q$5:$Q$9)))))</f>
        <v>0</v>
      </c>
      <c r="T103" s="142" cm="1">
        <f t="array" ref="T103">IF(G103="X","X",SUM(N(ISNUMBER(_xlfn.XMATCH(INDEX(G$12:G$411,1+MOD($B103-G$8+_xlfn.SEQUENCE(G$7,,0),G$412)),$Q$5:$Q$9)))))</f>
        <v>0</v>
      </c>
      <c r="V103" s="146" cm="1">
        <f t="array" ref="V103">IF(C103="X","X",SUM(N(ISNUMBER(_xlfn.XMATCH(INDEX(C$12:C$411,1+MOD($B103-C$8+_xlfn.SEQUENCE(C$7,,0),C$412)),$W$5:$W$9)))))</f>
        <v>0</v>
      </c>
      <c r="W103" s="129" cm="1">
        <f t="array" ref="W103">IF(D103="X","X",SUM(N(ISNUMBER(_xlfn.XMATCH(INDEX(D$12:D$411,1+MOD($B103-D$8+_xlfn.SEQUENCE(D$7,,0),D$412)),$W$5:$W$9)))))</f>
        <v>0</v>
      </c>
      <c r="X103" s="129" cm="1">
        <f t="array" ref="X103">IF(E103="X","X",SUM(N(ISNUMBER(_xlfn.XMATCH(INDEX(E$12:E$411,1+MOD($B103-E$8+_xlfn.SEQUENCE(E$7,,0),E$412)),$W$5:$W$9)))))</f>
        <v>0</v>
      </c>
      <c r="Y103" s="129" cm="1">
        <f t="array" ref="Y103">IF(F103="X","X",SUM(N(ISNUMBER(_xlfn.XMATCH(INDEX(F$12:F$411,1+MOD($B103-F$8+_xlfn.SEQUENCE(F$7,,0),F$412)),$W$5:$W$9)))))</f>
        <v>0</v>
      </c>
      <c r="Z103" s="142" cm="1">
        <f t="array" ref="Z103">IF(G103="X","X",SUM(N(ISNUMBER(_xlfn.XMATCH(INDEX(G$12:G$411,1+MOD($B103-G$8+_xlfn.SEQUENCE(G$7,,0),G$412)),$W$5:$W$9)))))</f>
        <v>0</v>
      </c>
      <c r="AB103" s="146" cm="1">
        <f t="array" ref="AB103">IF(C103="X","X",SUM(N(ISNUMBER(_xlfn.XMATCH(INDEX(C$12:C$411,1+MOD($B103-C$8+_xlfn.SEQUENCE(C$7,,0),C$412)),$AC$5:$AC$9)))))</f>
        <v>0</v>
      </c>
      <c r="AC103" s="129" cm="1">
        <f t="array" ref="AC103">IF(D103="X","X",SUM(N(ISNUMBER(_xlfn.XMATCH(INDEX(D$12:D$411,1+MOD($B103-D$8+_xlfn.SEQUENCE(D$7,,0),D$412)),$AC$5:$AC$9)))))</f>
        <v>0</v>
      </c>
      <c r="AD103" s="129" cm="1">
        <f t="array" ref="AD103">IF(E103="X","X",SUM(N(ISNUMBER(_xlfn.XMATCH(INDEX(E$12:E$411,1+MOD($B103-E$8+_xlfn.SEQUENCE(E$7,,0),E$412)),$AC$5:$AC$9)))))</f>
        <v>0</v>
      </c>
      <c r="AE103" s="129" cm="1">
        <f t="array" ref="AE103">IF(F103="X","X",SUM(N(ISNUMBER(_xlfn.XMATCH(INDEX(F$12:F$411,1+MOD($B103-F$8+_xlfn.SEQUENCE(F$7,,0),F$412)),$AC$5:$AC$9)))))</f>
        <v>0</v>
      </c>
      <c r="AF103" s="142" cm="1">
        <f t="array" ref="AF103">IF(G103="X","X",SUM(N(ISNUMBER(_xlfn.XMATCH(INDEX(G$12:G$411,1+MOD($B103-G$8+_xlfn.SEQUENCE(G$7,,0),G$412)),$AC$5:$AC$9)))))</f>
        <v>0</v>
      </c>
      <c r="AH103" s="146" cm="1">
        <f t="array" ref="AH103">IF(C103="X","X",SUM(N(ISNUMBER(_xlfn.XMATCH(INDEX(C$12:C$411,1+MOD($B103-C$8+_xlfn.SEQUENCE(C$7,,0),C$412)),$AI$5:$AI$9)))))</f>
        <v>1</v>
      </c>
      <c r="AI103" s="129" cm="1">
        <f t="array" ref="AI103">IF(D103="X","X",SUM(N(ISNUMBER(_xlfn.XMATCH(INDEX(D$12:D$411,1+MOD($B103-D$8+_xlfn.SEQUENCE(D$7,,0),D$412)),$AI$5:$AI$9)))))</f>
        <v>1</v>
      </c>
      <c r="AJ103" s="129" cm="1">
        <f t="array" ref="AJ103">IF(E103="X","X",SUM(N(ISNUMBER(_xlfn.XMATCH(INDEX(E$12:E$411,1+MOD($B103-E$8+_xlfn.SEQUENCE(E$7,,0),E$412)),$AI$5:$AI$9)))))</f>
        <v>0</v>
      </c>
      <c r="AK103" s="129" cm="1">
        <f t="array" ref="AK103">IF(F103="X","X",SUM(N(ISNUMBER(_xlfn.XMATCH(INDEX(F$12:F$411,1+MOD($B103-F$8+_xlfn.SEQUENCE(F$7,,0),F$412)),$AI$5:$AI$9)))))</f>
        <v>0</v>
      </c>
      <c r="AL103" s="142" cm="1">
        <f t="array" ref="AL103">IF(G103="X","X",SUM(N(ISNUMBER(_xlfn.XMATCH(INDEX(G$12:G$411,1+MOD($B103-G$8+_xlfn.SEQUENCE(G$7,,0),G$412)),$AI$5:$AI$9)))))</f>
        <v>0</v>
      </c>
      <c r="AN103" s="146" cm="1">
        <f t="array" ref="AN103">IF(C103="X","X",SUM(N(ISNUMBER(_xlfn.XMATCH(INDEX(C$12:C$411,1+MOD($B103-C$8+_xlfn.SEQUENCE(C$7,,0),C$412)),$AO$5:$AO$9)))))</f>
        <v>0</v>
      </c>
      <c r="AO103" s="129" cm="1">
        <f t="array" ref="AO103">IF(D103="X","X",SUM(N(ISNUMBER(_xlfn.XMATCH(INDEX(D$12:D$411,1+MOD($B103-D$8+_xlfn.SEQUENCE(D$7,,0),D$412)),$AO$5:$AO$9)))))</f>
        <v>0</v>
      </c>
      <c r="AP103" s="129" cm="1">
        <f t="array" ref="AP103">IF(E103="X","X",SUM(N(ISNUMBER(_xlfn.XMATCH(INDEX(E$12:E$411,1+MOD($B103-E$8+_xlfn.SEQUENCE(E$7,,0),E$412)),$AO$5:$AO$9)))))</f>
        <v>0</v>
      </c>
      <c r="AQ103" s="129" cm="1">
        <f t="array" ref="AQ103">IF(F103="X","X",SUM(N(ISNUMBER(_xlfn.XMATCH(INDEX(F$12:F$411,1+MOD($B103-F$8+_xlfn.SEQUENCE(F$7,,0),F$412)),$AO$5:$AO$9)))))</f>
        <v>0</v>
      </c>
      <c r="AR103" s="142" cm="1">
        <f t="array" ref="AR103">IF(G103="X","X",SUM(N(ISNUMBER(_xlfn.XMATCH(INDEX(G$12:G$411,1+MOD($B103-G$8+_xlfn.SEQUENCE(G$7,,0),G$412)),$AO$5:$AO$9)))))</f>
        <v>1</v>
      </c>
      <c r="AT103" s="146" cm="1">
        <f t="array" ref="AT103">IF(C103="X","X",SUM(N(ISNUMBER(_xlfn.XMATCH(INDEX(C$12:C$411,1+MOD($B103-C$8+_xlfn.SEQUENCE(C$7,,0),C$412)),$AU$5:$AU$9)))))</f>
        <v>0</v>
      </c>
      <c r="AU103" s="129" cm="1">
        <f t="array" ref="AU103">IF(D103="X","X",SUM(N(ISNUMBER(_xlfn.XMATCH(INDEX(D$12:D$411,1+MOD($B103-D$8+_xlfn.SEQUENCE(D$7,,0),D$412)),$AU$5:$AU$9)))))</f>
        <v>0</v>
      </c>
      <c r="AV103" s="129" cm="1">
        <f t="array" ref="AV103">IF(E103="X","X",SUM(N(ISNUMBER(_xlfn.XMATCH(INDEX(E$12:E$411,1+MOD($B103-E$8+_xlfn.SEQUENCE(E$7,,0),E$412)),$AU$5:$AU$9)))))</f>
        <v>1</v>
      </c>
      <c r="AW103" s="129" cm="1">
        <f t="array" ref="AW103">IF(F103="X","X",SUM(N(ISNUMBER(_xlfn.XMATCH(INDEX(F$12:F$411,1+MOD($B103-F$8+_xlfn.SEQUENCE(F$7,,0),F$412)),$AU$5:$AU$9)))))</f>
        <v>1</v>
      </c>
      <c r="AX103" s="142" cm="1">
        <f t="array" ref="AX103">IF(G103="X","X",SUM(N(ISNUMBER(_xlfn.XMATCH(INDEX(G$12:G$411,1+MOD($B103-G$8+_xlfn.SEQUENCE(G$7,,0),G$412)),$AU$5:$AU$9)))))</f>
        <v>1</v>
      </c>
      <c r="AZ103" s="146" cm="1">
        <f t="array" ref="AZ103">IF(C103="X","X",SUM(N(ISNUMBER(_xlfn.XMATCH(INDEX(C$12:C$411,1+MOD($B103-C$8+_xlfn.SEQUENCE(C$7,,0),C$412)),$BA$5:$BA$9)))))</f>
        <v>1</v>
      </c>
      <c r="BA103" s="129" cm="1">
        <f t="array" ref="BA103">IF(D103="X","X",SUM(N(ISNUMBER(_xlfn.XMATCH(INDEX(D$12:D$411,1+MOD($B103-D$8+_xlfn.SEQUENCE(D$7,,0),D$412)),$BA$5:$BA$9)))))</f>
        <v>1</v>
      </c>
      <c r="BB103" s="129" cm="1">
        <f t="array" ref="BB103">IF(E103="X","X",SUM(N(ISNUMBER(_xlfn.XMATCH(INDEX(E$12:E$411,1+MOD($B103-E$8+_xlfn.SEQUENCE(E$7,,0),E$412)),$BA$5:$BA$9)))))</f>
        <v>1</v>
      </c>
      <c r="BC103" s="129" cm="1">
        <f t="array" ref="BC103">IF(F103="X","X",SUM(N(ISNUMBER(_xlfn.XMATCH(INDEX(F$12:F$411,1+MOD($B103-F$8+_xlfn.SEQUENCE(F$7,,0),F$412)),$BA$5:$BA$9)))))</f>
        <v>0</v>
      </c>
      <c r="BD103" s="142" cm="1">
        <f t="array" ref="BD103">IF(G103="X","X",SUM(N(ISNUMBER(_xlfn.XMATCH(INDEX(G$12:G$411,1+MOD($B103-G$8+_xlfn.SEQUENCE(G$7,,0),G$412)),$BA$5:$BA$9)))))</f>
        <v>0</v>
      </c>
      <c r="BF103" s="146" cm="1">
        <f t="array" ref="BF103">IF(C103="X","X",SUM(N(ISNUMBER(_xlfn.XMATCH(INDEX(C$12:C$411,1+MOD($B103-C$8+_xlfn.SEQUENCE(C$7,,0),C$412)),$BG$5:$BG$9)))))</f>
        <v>0</v>
      </c>
      <c r="BG103" s="129" cm="1">
        <f t="array" ref="BG103">IF(D103="X","X",SUM(N(ISNUMBER(_xlfn.XMATCH(INDEX(D$12:D$411,1+MOD($B103-D$8+_xlfn.SEQUENCE(D$7,,0),D$412)),$BG$5:$BG$9)))))</f>
        <v>0</v>
      </c>
      <c r="BH103" s="129" cm="1">
        <f t="array" ref="BH103">IF(E103="X","X",SUM(N(ISNUMBER(_xlfn.XMATCH(INDEX(E$12:E$411,1+MOD($B103-E$8+_xlfn.SEQUENCE(E$7,,0),E$412)),$BG$5:$BG$9)))))</f>
        <v>0</v>
      </c>
      <c r="BI103" s="129" cm="1">
        <f t="array" ref="BI103">IF(F103="X","X",SUM(N(ISNUMBER(_xlfn.XMATCH(INDEX(F$12:F$411,1+MOD($B103-F$8+_xlfn.SEQUENCE(F$7,,0),F$412)),$BG$5:$BG$9)))))</f>
        <v>1</v>
      </c>
      <c r="BJ103" s="142" cm="1">
        <f t="array" ref="BJ103">IF(G103="X","X",SUM(N(ISNUMBER(_xlfn.XMATCH(INDEX(G$12:G$411,1+MOD($B103-G$8+_xlfn.SEQUENCE(G$7,,0),G$412)),$BG$5:$BG$9)))))</f>
        <v>0</v>
      </c>
      <c r="BL103" s="146" cm="1">
        <f t="array" ref="BL103">IF(C103="X","X",SUM(N(ISNUMBER(_xlfn.XMATCH(INDEX(C$12:C$411,1+MOD($B103-C$8+_xlfn.SEQUENCE(C$7,,0),C$412)),$BM$5:$BM$9)))))</f>
        <v>1</v>
      </c>
      <c r="BM103" s="129" cm="1">
        <f t="array" ref="BM103">IF(D103="X","X",SUM(N(ISNUMBER(_xlfn.XMATCH(INDEX(D$12:D$411,1+MOD($B103-D$8+_xlfn.SEQUENCE(D$7,,0),D$412)),$BM$5:$BM$9)))))</f>
        <v>0</v>
      </c>
      <c r="BN103" s="129" cm="1">
        <f t="array" ref="BN103">IF(E103="X","X",SUM(N(ISNUMBER(_xlfn.XMATCH(INDEX(E$12:E$411,1+MOD($B103-E$8+_xlfn.SEQUENCE(E$7,,0),E$412)),$BM$5:$BM$9)))))</f>
        <v>0</v>
      </c>
      <c r="BO103" s="129" cm="1">
        <f t="array" ref="BO103">IF(F103="X","X",SUM(N(ISNUMBER(_xlfn.XMATCH(INDEX(F$12:F$411,1+MOD($B103-F$8+_xlfn.SEQUENCE(F$7,,0),F$412)),$BM$5:$BM$9)))))</f>
        <v>0</v>
      </c>
      <c r="BP103" s="142" cm="1">
        <f t="array" ref="BP103">IF(G103="X","X",SUM(N(ISNUMBER(_xlfn.XMATCH(INDEX(G$12:G$411,1+MOD($B103-G$8+_xlfn.SEQUENCE(G$7,,0),G$412)),$BM$5:$BM$9)))))</f>
        <v>0</v>
      </c>
      <c r="BR103" s="146" cm="1">
        <f t="array" ref="BR103">IF(C103="X","X",SUM(N(ISNUMBER(_xlfn.XMATCH(INDEX(C$12:C$411,1+MOD($B103-C$8+_xlfn.SEQUENCE(C$7,,0),C$412)),$BS$5:$BS$9)))))</f>
        <v>0</v>
      </c>
      <c r="BS103" s="129" cm="1">
        <f t="array" ref="BS103">IF(D103="X","X",SUM(N(ISNUMBER(_xlfn.XMATCH(INDEX(D$12:D$411,1+MOD($B103-D$8+_xlfn.SEQUENCE(D$7,,0),D$412)),$BS$5:$BS$9)))))</f>
        <v>1</v>
      </c>
      <c r="BT103" s="129" cm="1">
        <f t="array" ref="BT103">IF(E103="X","X",SUM(N(ISNUMBER(_xlfn.XMATCH(INDEX(E$12:E$411,1+MOD($B103-E$8+_xlfn.SEQUENCE(E$7,,0),E$412)),$BS$5:$BS$9)))))</f>
        <v>0</v>
      </c>
      <c r="BU103" s="129" cm="1">
        <f t="array" ref="BU103">IF(F103="X","X",SUM(N(ISNUMBER(_xlfn.XMATCH(INDEX(F$12:F$411,1+MOD($B103-F$8+_xlfn.SEQUENCE(F$7,,0),F$412)),$BS$5:$BS$9)))))</f>
        <v>1</v>
      </c>
      <c r="BV103" s="142" cm="1">
        <f t="array" ref="BV103">IF(G103="X","X",SUM(N(ISNUMBER(_xlfn.XMATCH(INDEX(G$12:G$411,1+MOD($B103-G$8+_xlfn.SEQUENCE(G$7,,0),G$412)),$BS$5:$BS$9)))))</f>
        <v>0</v>
      </c>
      <c r="BX103" s="146" cm="1">
        <f t="array" ref="BX103">IF(C103="X","X",SUM(N(ISNUMBER(_xlfn.XMATCH(INDEX(C$12:C$411,1+MOD($B103-C$8+_xlfn.SEQUENCE(C$7,,0),C$412)),$BY$5:$BY$9)))))</f>
        <v>0</v>
      </c>
      <c r="BY103" s="129" cm="1">
        <f t="array" ref="BY103">IF(D103="X","X",SUM(N(ISNUMBER(_xlfn.XMATCH(INDEX(D$12:D$411,1+MOD($B103-D$8+_xlfn.SEQUENCE(D$7,,0),D$412)),$BY$5:$BY$9)))))</f>
        <v>0</v>
      </c>
      <c r="BZ103" s="129" cm="1">
        <f t="array" ref="BZ103">IF(E103="X","X",SUM(N(ISNUMBER(_xlfn.XMATCH(INDEX(E$12:E$411,1+MOD($B103-E$8+_xlfn.SEQUENCE(E$7,,0),E$412)),$BY$5:$BY$9)))))</f>
        <v>0</v>
      </c>
      <c r="CA103" s="129" cm="1">
        <f t="array" ref="CA103">IF(F103="X","X",SUM(N(ISNUMBER(_xlfn.XMATCH(INDEX(F$12:F$411,1+MOD($B103-F$8+_xlfn.SEQUENCE(F$7,,0),F$412)),$BY$5:$BY$9)))))</f>
        <v>0</v>
      </c>
      <c r="CB103" s="142" cm="1">
        <f t="array" ref="CB103">IF(G103="X","X",SUM(N(ISNUMBER(_xlfn.XMATCH(INDEX(G$12:G$411,1+MOD($B103-G$8+_xlfn.SEQUENCE(G$7,,0),G$412)),$BY$5:$BY$9)))))</f>
        <v>0</v>
      </c>
      <c r="CD103" s="146" cm="1">
        <f t="array" ref="CD103">IF(C103="X","X",SUM(N(ISNUMBER(_xlfn.XMATCH(INDEX(C$12:C$411,1+MOD($B103-C$8+_xlfn.SEQUENCE(C$7,,0),C$412)),$CE$5:$CE$9)))))</f>
        <v>0</v>
      </c>
      <c r="CE103" s="129" cm="1">
        <f t="array" ref="CE103">IF(D103="X","X",SUM(N(ISNUMBER(_xlfn.XMATCH(INDEX(D$12:D$411,1+MOD($B103-D$8+_xlfn.SEQUENCE(D$7,,0),D$412)),$CE$5:$CE$9)))))</f>
        <v>0</v>
      </c>
      <c r="CF103" s="129" cm="1">
        <f t="array" ref="CF103">IF(E103="X","X",SUM(N(ISNUMBER(_xlfn.XMATCH(INDEX(E$12:E$411,1+MOD($B103-E$8+_xlfn.SEQUENCE(E$7,,0),E$412)),$CE$5:$CE$9)))))</f>
        <v>0</v>
      </c>
      <c r="CG103" s="129" cm="1">
        <f t="array" ref="CG103">IF(F103="X","X",SUM(N(ISNUMBER(_xlfn.XMATCH(INDEX(F$12:F$411,1+MOD($B103-F$8+_xlfn.SEQUENCE(F$7,,0),F$412)),$CE$5:$CE$9)))))</f>
        <v>0</v>
      </c>
      <c r="CH103" s="142" cm="1">
        <f t="array" ref="CH103">IF(G103="X","X",SUM(N(ISNUMBER(_xlfn.XMATCH(INDEX(G$12:G$411,1+MOD($B103-G$8+_xlfn.SEQUENCE(G$7,,0),G$412)),$CE$5:$CE$9)))))</f>
        <v>0</v>
      </c>
      <c r="CJ103" s="146" cm="1">
        <f t="array" ref="CJ103">IF(C103="X","X",SUM(N(ISNUMBER(_xlfn.XMATCH(INDEX(C$12:C$411,1+MOD($B103-C$8+_xlfn.SEQUENCE(C$7,,0),C$412)),$CK$5:$CK$9)))))</f>
        <v>0</v>
      </c>
      <c r="CK103" s="129" cm="1">
        <f t="array" ref="CK103">IF(D103="X","X",SUM(N(ISNUMBER(_xlfn.XMATCH(INDEX(D$12:D$411,1+MOD($B103-D$8+_xlfn.SEQUENCE(D$7,,0),D$412)),$CK$5:$CK$9)))))</f>
        <v>0</v>
      </c>
      <c r="CL103" s="129" cm="1">
        <f t="array" ref="CL103">IF(E103="X","X",SUM(N(ISNUMBER(_xlfn.XMATCH(INDEX(E$12:E$411,1+MOD($B103-E$8+_xlfn.SEQUENCE(E$7,,0),E$412)),$CK$5:$CK$9)))))</f>
        <v>0</v>
      </c>
      <c r="CM103" s="129" cm="1">
        <f t="array" ref="CM103">IF(F103="X","X",SUM(N(ISNUMBER(_xlfn.XMATCH(INDEX(F$12:F$411,1+MOD($B103-F$8+_xlfn.SEQUENCE(F$7,,0),F$412)),$CK$5:$CK$9)))))</f>
        <v>0</v>
      </c>
      <c r="CN103" s="142" cm="1">
        <f t="array" ref="CN103">IF(G103="X","X",SUM(N(ISNUMBER(_xlfn.XMATCH(INDEX(G$12:G$411,1+MOD($B103-G$8+_xlfn.SEQUENCE(G$7,,0),G$412)),$CK$5:$CK$9)))))</f>
        <v>0</v>
      </c>
      <c r="CP103" s="146" cm="1">
        <f t="array" ref="CP103">IF(C103="X","X",SUM(N(ISNUMBER(_xlfn.XMATCH(INDEX(C$12:C$411,1+MOD($B103-C$8+_xlfn.SEQUENCE(C$7,,0),C$412)),$CQ$5:$CQ$9)))))</f>
        <v>0</v>
      </c>
      <c r="CQ103" s="129" cm="1">
        <f t="array" ref="CQ103">IF(D103="X","X",SUM(N(ISNUMBER(_xlfn.XMATCH(INDEX(D$12:D$411,1+MOD($B103-D$8+_xlfn.SEQUENCE(D$7,,0),D$412)),$CQ$5:$CQ$9)))))</f>
        <v>0</v>
      </c>
      <c r="CR103" s="129" cm="1">
        <f t="array" ref="CR103">IF(E103="X","X",SUM(N(ISNUMBER(_xlfn.XMATCH(INDEX(E$12:E$411,1+MOD($B103-E$8+_xlfn.SEQUENCE(E$7,,0),E$412)),$CQ$5:$CQ$9)))))</f>
        <v>1</v>
      </c>
      <c r="CS103" s="129" cm="1">
        <f t="array" ref="CS103">IF(F103="X","X",SUM(N(ISNUMBER(_xlfn.XMATCH(INDEX(F$12:F$411,1+MOD($B103-F$8+_xlfn.SEQUENCE(F$7,,0),F$412)),$CQ$5:$CQ$9)))))</f>
        <v>0</v>
      </c>
      <c r="CT103" s="142" cm="1">
        <f t="array" ref="CT103">IF(G103="X","X",SUM(N(ISNUMBER(_xlfn.XMATCH(INDEX(G$12:G$411,1+MOD($B103-G$8+_xlfn.SEQUENCE(G$7,,0),G$412)),$CQ$5:$CQ$9)))))</f>
        <v>1</v>
      </c>
    </row>
    <row r="104" spans="2:98" ht="12.75" customHeight="1" x14ac:dyDescent="0.2">
      <c r="B104" s="5">
        <f t="shared" si="5"/>
        <v>92</v>
      </c>
      <c r="C104" s="129" t="s">
        <v>32</v>
      </c>
      <c r="D104" s="129" t="s">
        <v>38</v>
      </c>
      <c r="E104" s="129" t="s">
        <v>35</v>
      </c>
      <c r="F104" s="129" t="s">
        <v>34</v>
      </c>
      <c r="G104" s="142" t="s">
        <v>34</v>
      </c>
      <c r="P104" s="146" cm="1">
        <f t="array" ref="P104">IF(C104="X","X",SUM(N(ISNUMBER(_xlfn.XMATCH(INDEX(C$12:C$411,1+MOD($B104-C$8+_xlfn.SEQUENCE(C$7,,0),C$412)),$Q$5:$Q$9)))))</f>
        <v>0</v>
      </c>
      <c r="Q104" s="129" cm="1">
        <f t="array" ref="Q104">IF(D104="X","X",SUM(N(ISNUMBER(_xlfn.XMATCH(INDEX(D$12:D$411,1+MOD($B104-D$8+_xlfn.SEQUENCE(D$7,,0),D$412)),$Q$5:$Q$9)))))</f>
        <v>0</v>
      </c>
      <c r="R104" s="129" cm="1">
        <f t="array" ref="R104">IF(E104="X","X",SUM(N(ISNUMBER(_xlfn.XMATCH(INDEX(E$12:E$411,1+MOD($B104-E$8+_xlfn.SEQUENCE(E$7,,0),E$412)),$Q$5:$Q$9)))))</f>
        <v>0</v>
      </c>
      <c r="S104" s="129" cm="1">
        <f t="array" ref="S104">IF(F104="X","X",SUM(N(ISNUMBER(_xlfn.XMATCH(INDEX(F$12:F$411,1+MOD($B104-F$8+_xlfn.SEQUENCE(F$7,,0),F$412)),$Q$5:$Q$9)))))</f>
        <v>0</v>
      </c>
      <c r="T104" s="142" cm="1">
        <f t="array" ref="T104">IF(G104="X","X",SUM(N(ISNUMBER(_xlfn.XMATCH(INDEX(G$12:G$411,1+MOD($B104-G$8+_xlfn.SEQUENCE(G$7,,0),G$412)),$Q$5:$Q$9)))))</f>
        <v>0</v>
      </c>
      <c r="V104" s="146" cm="1">
        <f t="array" ref="V104">IF(C104="X","X",SUM(N(ISNUMBER(_xlfn.XMATCH(INDEX(C$12:C$411,1+MOD($B104-C$8+_xlfn.SEQUENCE(C$7,,0),C$412)),$W$5:$W$9)))))</f>
        <v>0</v>
      </c>
      <c r="W104" s="129" cm="1">
        <f t="array" ref="W104">IF(D104="X","X",SUM(N(ISNUMBER(_xlfn.XMATCH(INDEX(D$12:D$411,1+MOD($B104-D$8+_xlfn.SEQUENCE(D$7,,0),D$412)),$W$5:$W$9)))))</f>
        <v>0</v>
      </c>
      <c r="X104" s="129" cm="1">
        <f t="array" ref="X104">IF(E104="X","X",SUM(N(ISNUMBER(_xlfn.XMATCH(INDEX(E$12:E$411,1+MOD($B104-E$8+_xlfn.SEQUENCE(E$7,,0),E$412)),$W$5:$W$9)))))</f>
        <v>0</v>
      </c>
      <c r="Y104" s="129" cm="1">
        <f t="array" ref="Y104">IF(F104="X","X",SUM(N(ISNUMBER(_xlfn.XMATCH(INDEX(F$12:F$411,1+MOD($B104-F$8+_xlfn.SEQUENCE(F$7,,0),F$412)),$W$5:$W$9)))))</f>
        <v>0</v>
      </c>
      <c r="Z104" s="142" cm="1">
        <f t="array" ref="Z104">IF(G104="X","X",SUM(N(ISNUMBER(_xlfn.XMATCH(INDEX(G$12:G$411,1+MOD($B104-G$8+_xlfn.SEQUENCE(G$7,,0),G$412)),$W$5:$W$9)))))</f>
        <v>1</v>
      </c>
      <c r="AB104" s="146" cm="1">
        <f t="array" ref="AB104">IF(C104="X","X",SUM(N(ISNUMBER(_xlfn.XMATCH(INDEX(C$12:C$411,1+MOD($B104-C$8+_xlfn.SEQUENCE(C$7,,0),C$412)),$AC$5:$AC$9)))))</f>
        <v>0</v>
      </c>
      <c r="AC104" s="129" cm="1">
        <f t="array" ref="AC104">IF(D104="X","X",SUM(N(ISNUMBER(_xlfn.XMATCH(INDEX(D$12:D$411,1+MOD($B104-D$8+_xlfn.SEQUENCE(D$7,,0),D$412)),$AC$5:$AC$9)))))</f>
        <v>0</v>
      </c>
      <c r="AD104" s="129" cm="1">
        <f t="array" ref="AD104">IF(E104="X","X",SUM(N(ISNUMBER(_xlfn.XMATCH(INDEX(E$12:E$411,1+MOD($B104-E$8+_xlfn.SEQUENCE(E$7,,0),E$412)),$AC$5:$AC$9)))))</f>
        <v>0</v>
      </c>
      <c r="AE104" s="129" cm="1">
        <f t="array" ref="AE104">IF(F104="X","X",SUM(N(ISNUMBER(_xlfn.XMATCH(INDEX(F$12:F$411,1+MOD($B104-F$8+_xlfn.SEQUENCE(F$7,,0),F$412)),$AC$5:$AC$9)))))</f>
        <v>0</v>
      </c>
      <c r="AF104" s="142" cm="1">
        <f t="array" ref="AF104">IF(G104="X","X",SUM(N(ISNUMBER(_xlfn.XMATCH(INDEX(G$12:G$411,1+MOD($B104-G$8+_xlfn.SEQUENCE(G$7,,0),G$412)),$AC$5:$AC$9)))))</f>
        <v>0</v>
      </c>
      <c r="AH104" s="146" cm="1">
        <f t="array" ref="AH104">IF(C104="X","X",SUM(N(ISNUMBER(_xlfn.XMATCH(INDEX(C$12:C$411,1+MOD($B104-C$8+_xlfn.SEQUENCE(C$7,,0),C$412)),$AI$5:$AI$9)))))</f>
        <v>1</v>
      </c>
      <c r="AI104" s="129" cm="1">
        <f t="array" ref="AI104">IF(D104="X","X",SUM(N(ISNUMBER(_xlfn.XMATCH(INDEX(D$12:D$411,1+MOD($B104-D$8+_xlfn.SEQUENCE(D$7,,0),D$412)),$AI$5:$AI$9)))))</f>
        <v>1</v>
      </c>
      <c r="AJ104" s="129" cm="1">
        <f t="array" ref="AJ104">IF(E104="X","X",SUM(N(ISNUMBER(_xlfn.XMATCH(INDEX(E$12:E$411,1+MOD($B104-E$8+_xlfn.SEQUENCE(E$7,,0),E$412)),$AI$5:$AI$9)))))</f>
        <v>0</v>
      </c>
      <c r="AK104" s="129" cm="1">
        <f t="array" ref="AK104">IF(F104="X","X",SUM(N(ISNUMBER(_xlfn.XMATCH(INDEX(F$12:F$411,1+MOD($B104-F$8+_xlfn.SEQUENCE(F$7,,0),F$412)),$AI$5:$AI$9)))))</f>
        <v>0</v>
      </c>
      <c r="AL104" s="142" cm="1">
        <f t="array" ref="AL104">IF(G104="X","X",SUM(N(ISNUMBER(_xlfn.XMATCH(INDEX(G$12:G$411,1+MOD($B104-G$8+_xlfn.SEQUENCE(G$7,,0),G$412)),$AI$5:$AI$9)))))</f>
        <v>0</v>
      </c>
      <c r="AN104" s="146" cm="1">
        <f t="array" ref="AN104">IF(C104="X","X",SUM(N(ISNUMBER(_xlfn.XMATCH(INDEX(C$12:C$411,1+MOD($B104-C$8+_xlfn.SEQUENCE(C$7,,0),C$412)),$AO$5:$AO$9)))))</f>
        <v>0</v>
      </c>
      <c r="AO104" s="129" cm="1">
        <f t="array" ref="AO104">IF(D104="X","X",SUM(N(ISNUMBER(_xlfn.XMATCH(INDEX(D$12:D$411,1+MOD($B104-D$8+_xlfn.SEQUENCE(D$7,,0),D$412)),$AO$5:$AO$9)))))</f>
        <v>0</v>
      </c>
      <c r="AP104" s="129" cm="1">
        <f t="array" ref="AP104">IF(E104="X","X",SUM(N(ISNUMBER(_xlfn.XMATCH(INDEX(E$12:E$411,1+MOD($B104-E$8+_xlfn.SEQUENCE(E$7,,0),E$412)),$AO$5:$AO$9)))))</f>
        <v>0</v>
      </c>
      <c r="AQ104" s="129" cm="1">
        <f t="array" ref="AQ104">IF(F104="X","X",SUM(N(ISNUMBER(_xlfn.XMATCH(INDEX(F$12:F$411,1+MOD($B104-F$8+_xlfn.SEQUENCE(F$7,,0),F$412)),$AO$5:$AO$9)))))</f>
        <v>0</v>
      </c>
      <c r="AR104" s="142" cm="1">
        <f t="array" ref="AR104">IF(G104="X","X",SUM(N(ISNUMBER(_xlfn.XMATCH(INDEX(G$12:G$411,1+MOD($B104-G$8+_xlfn.SEQUENCE(G$7,,0),G$412)),$AO$5:$AO$9)))))</f>
        <v>1</v>
      </c>
      <c r="AT104" s="146" cm="1">
        <f t="array" ref="AT104">IF(C104="X","X",SUM(N(ISNUMBER(_xlfn.XMATCH(INDEX(C$12:C$411,1+MOD($B104-C$8+_xlfn.SEQUENCE(C$7,,0),C$412)),$AU$5:$AU$9)))))</f>
        <v>0</v>
      </c>
      <c r="AU104" s="129" cm="1">
        <f t="array" ref="AU104">IF(D104="X","X",SUM(N(ISNUMBER(_xlfn.XMATCH(INDEX(D$12:D$411,1+MOD($B104-D$8+_xlfn.SEQUENCE(D$7,,0),D$412)),$AU$5:$AU$9)))))</f>
        <v>0</v>
      </c>
      <c r="AV104" s="129" cm="1">
        <f t="array" ref="AV104">IF(E104="X","X",SUM(N(ISNUMBER(_xlfn.XMATCH(INDEX(E$12:E$411,1+MOD($B104-E$8+_xlfn.SEQUENCE(E$7,,0),E$412)),$AU$5:$AU$9)))))</f>
        <v>0</v>
      </c>
      <c r="AW104" s="129" cm="1">
        <f t="array" ref="AW104">IF(F104="X","X",SUM(N(ISNUMBER(_xlfn.XMATCH(INDEX(F$12:F$411,1+MOD($B104-F$8+_xlfn.SEQUENCE(F$7,,0),F$412)),$AU$5:$AU$9)))))</f>
        <v>1</v>
      </c>
      <c r="AX104" s="142" cm="1">
        <f t="array" ref="AX104">IF(G104="X","X",SUM(N(ISNUMBER(_xlfn.XMATCH(INDEX(G$12:G$411,1+MOD($B104-G$8+_xlfn.SEQUENCE(G$7,,0),G$412)),$AU$5:$AU$9)))))</f>
        <v>1</v>
      </c>
      <c r="AZ104" s="146" cm="1">
        <f t="array" ref="AZ104">IF(C104="X","X",SUM(N(ISNUMBER(_xlfn.XMATCH(INDEX(C$12:C$411,1+MOD($B104-C$8+_xlfn.SEQUENCE(C$7,,0),C$412)),$BA$5:$BA$9)))))</f>
        <v>0</v>
      </c>
      <c r="BA104" s="129" cm="1">
        <f t="array" ref="BA104">IF(D104="X","X",SUM(N(ISNUMBER(_xlfn.XMATCH(INDEX(D$12:D$411,1+MOD($B104-D$8+_xlfn.SEQUENCE(D$7,,0),D$412)),$BA$5:$BA$9)))))</f>
        <v>0</v>
      </c>
      <c r="BB104" s="129" cm="1">
        <f t="array" ref="BB104">IF(E104="X","X",SUM(N(ISNUMBER(_xlfn.XMATCH(INDEX(E$12:E$411,1+MOD($B104-E$8+_xlfn.SEQUENCE(E$7,,0),E$412)),$BA$5:$BA$9)))))</f>
        <v>1</v>
      </c>
      <c r="BC104" s="129" cm="1">
        <f t="array" ref="BC104">IF(F104="X","X",SUM(N(ISNUMBER(_xlfn.XMATCH(INDEX(F$12:F$411,1+MOD($B104-F$8+_xlfn.SEQUENCE(F$7,,0),F$412)),$BA$5:$BA$9)))))</f>
        <v>0</v>
      </c>
      <c r="BD104" s="142" cm="1">
        <f t="array" ref="BD104">IF(G104="X","X",SUM(N(ISNUMBER(_xlfn.XMATCH(INDEX(G$12:G$411,1+MOD($B104-G$8+_xlfn.SEQUENCE(G$7,,0),G$412)),$BA$5:$BA$9)))))</f>
        <v>0</v>
      </c>
      <c r="BF104" s="146" cm="1">
        <f t="array" ref="BF104">IF(C104="X","X",SUM(N(ISNUMBER(_xlfn.XMATCH(INDEX(C$12:C$411,1+MOD($B104-C$8+_xlfn.SEQUENCE(C$7,,0),C$412)),$BG$5:$BG$9)))))</f>
        <v>1</v>
      </c>
      <c r="BG104" s="129" cm="1">
        <f t="array" ref="BG104">IF(D104="X","X",SUM(N(ISNUMBER(_xlfn.XMATCH(INDEX(D$12:D$411,1+MOD($B104-D$8+_xlfn.SEQUENCE(D$7,,0),D$412)),$BG$5:$BG$9)))))</f>
        <v>1</v>
      </c>
      <c r="BH104" s="129" cm="1">
        <f t="array" ref="BH104">IF(E104="X","X",SUM(N(ISNUMBER(_xlfn.XMATCH(INDEX(E$12:E$411,1+MOD($B104-E$8+_xlfn.SEQUENCE(E$7,,0),E$412)),$BG$5:$BG$9)))))</f>
        <v>0</v>
      </c>
      <c r="BI104" s="129" cm="1">
        <f t="array" ref="BI104">IF(F104="X","X",SUM(N(ISNUMBER(_xlfn.XMATCH(INDEX(F$12:F$411,1+MOD($B104-F$8+_xlfn.SEQUENCE(F$7,,0),F$412)),$BG$5:$BG$9)))))</f>
        <v>0</v>
      </c>
      <c r="BJ104" s="142" cm="1">
        <f t="array" ref="BJ104">IF(G104="X","X",SUM(N(ISNUMBER(_xlfn.XMATCH(INDEX(G$12:G$411,1+MOD($B104-G$8+_xlfn.SEQUENCE(G$7,,0),G$412)),$BG$5:$BG$9)))))</f>
        <v>0</v>
      </c>
      <c r="BL104" s="146" cm="1">
        <f t="array" ref="BL104">IF(C104="X","X",SUM(N(ISNUMBER(_xlfn.XMATCH(INDEX(C$12:C$411,1+MOD($B104-C$8+_xlfn.SEQUENCE(C$7,,0),C$412)),$BM$5:$BM$9)))))</f>
        <v>1</v>
      </c>
      <c r="BM104" s="129" cm="1">
        <f t="array" ref="BM104">IF(D104="X","X",SUM(N(ISNUMBER(_xlfn.XMATCH(INDEX(D$12:D$411,1+MOD($B104-D$8+_xlfn.SEQUENCE(D$7,,0),D$412)),$BM$5:$BM$9)))))</f>
        <v>0</v>
      </c>
      <c r="BN104" s="129" cm="1">
        <f t="array" ref="BN104">IF(E104="X","X",SUM(N(ISNUMBER(_xlfn.XMATCH(INDEX(E$12:E$411,1+MOD($B104-E$8+_xlfn.SEQUENCE(E$7,,0),E$412)),$BM$5:$BM$9)))))</f>
        <v>0</v>
      </c>
      <c r="BO104" s="129" cm="1">
        <f t="array" ref="BO104">IF(F104="X","X",SUM(N(ISNUMBER(_xlfn.XMATCH(INDEX(F$12:F$411,1+MOD($B104-F$8+_xlfn.SEQUENCE(F$7,,0),F$412)),$BM$5:$BM$9)))))</f>
        <v>1</v>
      </c>
      <c r="BP104" s="142" cm="1">
        <f t="array" ref="BP104">IF(G104="X","X",SUM(N(ISNUMBER(_xlfn.XMATCH(INDEX(G$12:G$411,1+MOD($B104-G$8+_xlfn.SEQUENCE(G$7,,0),G$412)),$BM$5:$BM$9)))))</f>
        <v>0</v>
      </c>
      <c r="BR104" s="146" cm="1">
        <f t="array" ref="BR104">IF(C104="X","X",SUM(N(ISNUMBER(_xlfn.XMATCH(INDEX(C$12:C$411,1+MOD($B104-C$8+_xlfn.SEQUENCE(C$7,,0),C$412)),$BS$5:$BS$9)))))</f>
        <v>0</v>
      </c>
      <c r="BS104" s="129" cm="1">
        <f t="array" ref="BS104">IF(D104="X","X",SUM(N(ISNUMBER(_xlfn.XMATCH(INDEX(D$12:D$411,1+MOD($B104-D$8+_xlfn.SEQUENCE(D$7,,0),D$412)),$BS$5:$BS$9)))))</f>
        <v>1</v>
      </c>
      <c r="BT104" s="129" cm="1">
        <f t="array" ref="BT104">IF(E104="X","X",SUM(N(ISNUMBER(_xlfn.XMATCH(INDEX(E$12:E$411,1+MOD($B104-E$8+_xlfn.SEQUENCE(E$7,,0),E$412)),$BS$5:$BS$9)))))</f>
        <v>1</v>
      </c>
      <c r="BU104" s="129" cm="1">
        <f t="array" ref="BU104">IF(F104="X","X",SUM(N(ISNUMBER(_xlfn.XMATCH(INDEX(F$12:F$411,1+MOD($B104-F$8+_xlfn.SEQUENCE(F$7,,0),F$412)),$BS$5:$BS$9)))))</f>
        <v>1</v>
      </c>
      <c r="BV104" s="142" cm="1">
        <f t="array" ref="BV104">IF(G104="X","X",SUM(N(ISNUMBER(_xlfn.XMATCH(INDEX(G$12:G$411,1+MOD($B104-G$8+_xlfn.SEQUENCE(G$7,,0),G$412)),$BS$5:$BS$9)))))</f>
        <v>0</v>
      </c>
      <c r="BX104" s="146" cm="1">
        <f t="array" ref="BX104">IF(C104="X","X",SUM(N(ISNUMBER(_xlfn.XMATCH(INDEX(C$12:C$411,1+MOD($B104-C$8+_xlfn.SEQUENCE(C$7,,0),C$412)),$BY$5:$BY$9)))))</f>
        <v>0</v>
      </c>
      <c r="BY104" s="129" cm="1">
        <f t="array" ref="BY104">IF(D104="X","X",SUM(N(ISNUMBER(_xlfn.XMATCH(INDEX(D$12:D$411,1+MOD($B104-D$8+_xlfn.SEQUENCE(D$7,,0),D$412)),$BY$5:$BY$9)))))</f>
        <v>0</v>
      </c>
      <c r="BZ104" s="129" cm="1">
        <f t="array" ref="BZ104">IF(E104="X","X",SUM(N(ISNUMBER(_xlfn.XMATCH(INDEX(E$12:E$411,1+MOD($B104-E$8+_xlfn.SEQUENCE(E$7,,0),E$412)),$BY$5:$BY$9)))))</f>
        <v>0</v>
      </c>
      <c r="CA104" s="129" cm="1">
        <f t="array" ref="CA104">IF(F104="X","X",SUM(N(ISNUMBER(_xlfn.XMATCH(INDEX(F$12:F$411,1+MOD($B104-F$8+_xlfn.SEQUENCE(F$7,,0),F$412)),$BY$5:$BY$9)))))</f>
        <v>0</v>
      </c>
      <c r="CB104" s="142" cm="1">
        <f t="array" ref="CB104">IF(G104="X","X",SUM(N(ISNUMBER(_xlfn.XMATCH(INDEX(G$12:G$411,1+MOD($B104-G$8+_xlfn.SEQUENCE(G$7,,0),G$412)),$BY$5:$BY$9)))))</f>
        <v>0</v>
      </c>
      <c r="CD104" s="146" cm="1">
        <f t="array" ref="CD104">IF(C104="X","X",SUM(N(ISNUMBER(_xlfn.XMATCH(INDEX(C$12:C$411,1+MOD($B104-C$8+_xlfn.SEQUENCE(C$7,,0),C$412)),$CE$5:$CE$9)))))</f>
        <v>0</v>
      </c>
      <c r="CE104" s="129" cm="1">
        <f t="array" ref="CE104">IF(D104="X","X",SUM(N(ISNUMBER(_xlfn.XMATCH(INDEX(D$12:D$411,1+MOD($B104-D$8+_xlfn.SEQUENCE(D$7,,0),D$412)),$CE$5:$CE$9)))))</f>
        <v>0</v>
      </c>
      <c r="CF104" s="129" cm="1">
        <f t="array" ref="CF104">IF(E104="X","X",SUM(N(ISNUMBER(_xlfn.XMATCH(INDEX(E$12:E$411,1+MOD($B104-E$8+_xlfn.SEQUENCE(E$7,,0),E$412)),$CE$5:$CE$9)))))</f>
        <v>0</v>
      </c>
      <c r="CG104" s="129" cm="1">
        <f t="array" ref="CG104">IF(F104="X","X",SUM(N(ISNUMBER(_xlfn.XMATCH(INDEX(F$12:F$411,1+MOD($B104-F$8+_xlfn.SEQUENCE(F$7,,0),F$412)),$CE$5:$CE$9)))))</f>
        <v>0</v>
      </c>
      <c r="CH104" s="142" cm="1">
        <f t="array" ref="CH104">IF(G104="X","X",SUM(N(ISNUMBER(_xlfn.XMATCH(INDEX(G$12:G$411,1+MOD($B104-G$8+_xlfn.SEQUENCE(G$7,,0),G$412)),$CE$5:$CE$9)))))</f>
        <v>0</v>
      </c>
      <c r="CJ104" s="146" cm="1">
        <f t="array" ref="CJ104">IF(C104="X","X",SUM(N(ISNUMBER(_xlfn.XMATCH(INDEX(C$12:C$411,1+MOD($B104-C$8+_xlfn.SEQUENCE(C$7,,0),C$412)),$CK$5:$CK$9)))))</f>
        <v>0</v>
      </c>
      <c r="CK104" s="129" cm="1">
        <f t="array" ref="CK104">IF(D104="X","X",SUM(N(ISNUMBER(_xlfn.XMATCH(INDEX(D$12:D$411,1+MOD($B104-D$8+_xlfn.SEQUENCE(D$7,,0),D$412)),$CK$5:$CK$9)))))</f>
        <v>0</v>
      </c>
      <c r="CL104" s="129" cm="1">
        <f t="array" ref="CL104">IF(E104="X","X",SUM(N(ISNUMBER(_xlfn.XMATCH(INDEX(E$12:E$411,1+MOD($B104-E$8+_xlfn.SEQUENCE(E$7,,0),E$412)),$CK$5:$CK$9)))))</f>
        <v>0</v>
      </c>
      <c r="CM104" s="129" cm="1">
        <f t="array" ref="CM104">IF(F104="X","X",SUM(N(ISNUMBER(_xlfn.XMATCH(INDEX(F$12:F$411,1+MOD($B104-F$8+_xlfn.SEQUENCE(F$7,,0),F$412)),$CK$5:$CK$9)))))</f>
        <v>0</v>
      </c>
      <c r="CN104" s="142" cm="1">
        <f t="array" ref="CN104">IF(G104="X","X",SUM(N(ISNUMBER(_xlfn.XMATCH(INDEX(G$12:G$411,1+MOD($B104-G$8+_xlfn.SEQUENCE(G$7,,0),G$412)),$CK$5:$CK$9)))))</f>
        <v>0</v>
      </c>
      <c r="CP104" s="146" cm="1">
        <f t="array" ref="CP104">IF(C104="X","X",SUM(N(ISNUMBER(_xlfn.XMATCH(INDEX(C$12:C$411,1+MOD($B104-C$8+_xlfn.SEQUENCE(C$7,,0),C$412)),$CQ$5:$CQ$9)))))</f>
        <v>0</v>
      </c>
      <c r="CQ104" s="129" cm="1">
        <f t="array" ref="CQ104">IF(D104="X","X",SUM(N(ISNUMBER(_xlfn.XMATCH(INDEX(D$12:D$411,1+MOD($B104-D$8+_xlfn.SEQUENCE(D$7,,0),D$412)),$CQ$5:$CQ$9)))))</f>
        <v>0</v>
      </c>
      <c r="CR104" s="129" cm="1">
        <f t="array" ref="CR104">IF(E104="X","X",SUM(N(ISNUMBER(_xlfn.XMATCH(INDEX(E$12:E$411,1+MOD($B104-E$8+_xlfn.SEQUENCE(E$7,,0),E$412)),$CQ$5:$CQ$9)))))</f>
        <v>1</v>
      </c>
      <c r="CS104" s="129" cm="1">
        <f t="array" ref="CS104">IF(F104="X","X",SUM(N(ISNUMBER(_xlfn.XMATCH(INDEX(F$12:F$411,1+MOD($B104-F$8+_xlfn.SEQUENCE(F$7,,0),F$412)),$CQ$5:$CQ$9)))))</f>
        <v>0</v>
      </c>
      <c r="CT104" s="142" cm="1">
        <f t="array" ref="CT104">IF(G104="X","X",SUM(N(ISNUMBER(_xlfn.XMATCH(INDEX(G$12:G$411,1+MOD($B104-G$8+_xlfn.SEQUENCE(G$7,,0),G$412)),$CQ$5:$CQ$9)))))</f>
        <v>0</v>
      </c>
    </row>
    <row r="105" spans="2:98" ht="12.75" customHeight="1" x14ac:dyDescent="0.2">
      <c r="B105" s="5">
        <f t="shared" si="5"/>
        <v>93</v>
      </c>
      <c r="C105" s="129" t="s">
        <v>37</v>
      </c>
      <c r="D105" s="129" t="s">
        <v>32</v>
      </c>
      <c r="E105" s="129" t="s">
        <v>14</v>
      </c>
      <c r="F105" s="129" t="s">
        <v>38</v>
      </c>
      <c r="G105" s="142" t="s">
        <v>33</v>
      </c>
      <c r="P105" s="146" cm="1">
        <f t="array" ref="P105">IF(C105="X","X",SUM(N(ISNUMBER(_xlfn.XMATCH(INDEX(C$12:C$411,1+MOD($B105-C$8+_xlfn.SEQUENCE(C$7,,0),C$412)),$Q$5:$Q$9)))))</f>
        <v>0</v>
      </c>
      <c r="Q105" s="129" cm="1">
        <f t="array" ref="Q105">IF(D105="X","X",SUM(N(ISNUMBER(_xlfn.XMATCH(INDEX(D$12:D$411,1+MOD($B105-D$8+_xlfn.SEQUENCE(D$7,,0),D$412)),$Q$5:$Q$9)))))</f>
        <v>0</v>
      </c>
      <c r="R105" s="129" cm="1">
        <f t="array" ref="R105">IF(E105="X","X",SUM(N(ISNUMBER(_xlfn.XMATCH(INDEX(E$12:E$411,1+MOD($B105-E$8+_xlfn.SEQUENCE(E$7,,0),E$412)),$Q$5:$Q$9)))))</f>
        <v>0</v>
      </c>
      <c r="S105" s="129" cm="1">
        <f t="array" ref="S105">IF(F105="X","X",SUM(N(ISNUMBER(_xlfn.XMATCH(INDEX(F$12:F$411,1+MOD($B105-F$8+_xlfn.SEQUENCE(F$7,,0),F$412)),$Q$5:$Q$9)))))</f>
        <v>0</v>
      </c>
      <c r="T105" s="142" cm="1">
        <f t="array" ref="T105">IF(G105="X","X",SUM(N(ISNUMBER(_xlfn.XMATCH(INDEX(G$12:G$411,1+MOD($B105-G$8+_xlfn.SEQUENCE(G$7,,0),G$412)),$Q$5:$Q$9)))))</f>
        <v>0</v>
      </c>
      <c r="V105" s="146" cm="1">
        <f t="array" ref="V105">IF(C105="X","X",SUM(N(ISNUMBER(_xlfn.XMATCH(INDEX(C$12:C$411,1+MOD($B105-C$8+_xlfn.SEQUENCE(C$7,,0),C$412)),$W$5:$W$9)))))</f>
        <v>0</v>
      </c>
      <c r="W105" s="129" cm="1">
        <f t="array" ref="W105">IF(D105="X","X",SUM(N(ISNUMBER(_xlfn.XMATCH(INDEX(D$12:D$411,1+MOD($B105-D$8+_xlfn.SEQUENCE(D$7,,0),D$412)),$W$5:$W$9)))))</f>
        <v>0</v>
      </c>
      <c r="X105" s="129" cm="1">
        <f t="array" ref="X105">IF(E105="X","X",SUM(N(ISNUMBER(_xlfn.XMATCH(INDEX(E$12:E$411,1+MOD($B105-E$8+_xlfn.SEQUENCE(E$7,,0),E$412)),$W$5:$W$9)))))</f>
        <v>0</v>
      </c>
      <c r="Y105" s="129" cm="1">
        <f t="array" ref="Y105">IF(F105="X","X",SUM(N(ISNUMBER(_xlfn.XMATCH(INDEX(F$12:F$411,1+MOD($B105-F$8+_xlfn.SEQUENCE(F$7,,0),F$412)),$W$5:$W$9)))))</f>
        <v>0</v>
      </c>
      <c r="Z105" s="142" cm="1">
        <f t="array" ref="Z105">IF(G105="X","X",SUM(N(ISNUMBER(_xlfn.XMATCH(INDEX(G$12:G$411,1+MOD($B105-G$8+_xlfn.SEQUENCE(G$7,,0),G$412)),$W$5:$W$9)))))</f>
        <v>1</v>
      </c>
      <c r="AB105" s="146" cm="1">
        <f t="array" ref="AB105">IF(C105="X","X",SUM(N(ISNUMBER(_xlfn.XMATCH(INDEX(C$12:C$411,1+MOD($B105-C$8+_xlfn.SEQUENCE(C$7,,0),C$412)),$AC$5:$AC$9)))))</f>
        <v>0</v>
      </c>
      <c r="AC105" s="129" cm="1">
        <f t="array" ref="AC105">IF(D105="X","X",SUM(N(ISNUMBER(_xlfn.XMATCH(INDEX(D$12:D$411,1+MOD($B105-D$8+_xlfn.SEQUENCE(D$7,,0),D$412)),$AC$5:$AC$9)))))</f>
        <v>0</v>
      </c>
      <c r="AD105" s="129" cm="1">
        <f t="array" ref="AD105">IF(E105="X","X",SUM(N(ISNUMBER(_xlfn.XMATCH(INDEX(E$12:E$411,1+MOD($B105-E$8+_xlfn.SEQUENCE(E$7,,0),E$412)),$AC$5:$AC$9)))))</f>
        <v>0</v>
      </c>
      <c r="AE105" s="129" cm="1">
        <f t="array" ref="AE105">IF(F105="X","X",SUM(N(ISNUMBER(_xlfn.XMATCH(INDEX(F$12:F$411,1+MOD($B105-F$8+_xlfn.SEQUENCE(F$7,,0),F$412)),$AC$5:$AC$9)))))</f>
        <v>0</v>
      </c>
      <c r="AF105" s="142" cm="1">
        <f t="array" ref="AF105">IF(G105="X","X",SUM(N(ISNUMBER(_xlfn.XMATCH(INDEX(G$12:G$411,1+MOD($B105-G$8+_xlfn.SEQUENCE(G$7,,0),G$412)),$AC$5:$AC$9)))))</f>
        <v>0</v>
      </c>
      <c r="AH105" s="146" cm="1">
        <f t="array" ref="AH105">IF(C105="X","X",SUM(N(ISNUMBER(_xlfn.XMATCH(INDEX(C$12:C$411,1+MOD($B105-C$8+_xlfn.SEQUENCE(C$7,,0),C$412)),$AI$5:$AI$9)))))</f>
        <v>0</v>
      </c>
      <c r="AI105" s="129" cm="1">
        <f t="array" ref="AI105">IF(D105="X","X",SUM(N(ISNUMBER(_xlfn.XMATCH(INDEX(D$12:D$411,1+MOD($B105-D$8+_xlfn.SEQUENCE(D$7,,0),D$412)),$AI$5:$AI$9)))))</f>
        <v>1</v>
      </c>
      <c r="AJ105" s="129" cm="1">
        <f t="array" ref="AJ105">IF(E105="X","X",SUM(N(ISNUMBER(_xlfn.XMATCH(INDEX(E$12:E$411,1+MOD($B105-E$8+_xlfn.SEQUENCE(E$7,,0),E$412)),$AI$5:$AI$9)))))</f>
        <v>0</v>
      </c>
      <c r="AK105" s="129" cm="1">
        <f t="array" ref="AK105">IF(F105="X","X",SUM(N(ISNUMBER(_xlfn.XMATCH(INDEX(F$12:F$411,1+MOD($B105-F$8+_xlfn.SEQUENCE(F$7,,0),F$412)),$AI$5:$AI$9)))))</f>
        <v>0</v>
      </c>
      <c r="AL105" s="142" cm="1">
        <f t="array" ref="AL105">IF(G105="X","X",SUM(N(ISNUMBER(_xlfn.XMATCH(INDEX(G$12:G$411,1+MOD($B105-G$8+_xlfn.SEQUENCE(G$7,,0),G$412)),$AI$5:$AI$9)))))</f>
        <v>0</v>
      </c>
      <c r="AN105" s="146" cm="1">
        <f t="array" ref="AN105">IF(C105="X","X",SUM(N(ISNUMBER(_xlfn.XMATCH(INDEX(C$12:C$411,1+MOD($B105-C$8+_xlfn.SEQUENCE(C$7,,0),C$412)),$AO$5:$AO$9)))))</f>
        <v>1</v>
      </c>
      <c r="AO105" s="129" cm="1">
        <f t="array" ref="AO105">IF(D105="X","X",SUM(N(ISNUMBER(_xlfn.XMATCH(INDEX(D$12:D$411,1+MOD($B105-D$8+_xlfn.SEQUENCE(D$7,,0),D$412)),$AO$5:$AO$9)))))</f>
        <v>1</v>
      </c>
      <c r="AP105" s="129" cm="1">
        <f t="array" ref="AP105">IF(E105="X","X",SUM(N(ISNUMBER(_xlfn.XMATCH(INDEX(E$12:E$411,1+MOD($B105-E$8+_xlfn.SEQUENCE(E$7,,0),E$412)),$AO$5:$AO$9)))))</f>
        <v>0</v>
      </c>
      <c r="AQ105" s="129" cm="1">
        <f t="array" ref="AQ105">IF(F105="X","X",SUM(N(ISNUMBER(_xlfn.XMATCH(INDEX(F$12:F$411,1+MOD($B105-F$8+_xlfn.SEQUENCE(F$7,,0),F$412)),$AO$5:$AO$9)))))</f>
        <v>0</v>
      </c>
      <c r="AR105" s="142" cm="1">
        <f t="array" ref="AR105">IF(G105="X","X",SUM(N(ISNUMBER(_xlfn.XMATCH(INDEX(G$12:G$411,1+MOD($B105-G$8+_xlfn.SEQUENCE(G$7,,0),G$412)),$AO$5:$AO$9)))))</f>
        <v>1</v>
      </c>
      <c r="AT105" s="146" cm="1">
        <f t="array" ref="AT105">IF(C105="X","X",SUM(N(ISNUMBER(_xlfn.XMATCH(INDEX(C$12:C$411,1+MOD($B105-C$8+_xlfn.SEQUENCE(C$7,,0),C$412)),$AU$5:$AU$9)))))</f>
        <v>0</v>
      </c>
      <c r="AU105" s="129" cm="1">
        <f t="array" ref="AU105">IF(D105="X","X",SUM(N(ISNUMBER(_xlfn.XMATCH(INDEX(D$12:D$411,1+MOD($B105-D$8+_xlfn.SEQUENCE(D$7,,0),D$412)),$AU$5:$AU$9)))))</f>
        <v>0</v>
      </c>
      <c r="AV105" s="129" cm="1">
        <f t="array" ref="AV105">IF(E105="X","X",SUM(N(ISNUMBER(_xlfn.XMATCH(INDEX(E$12:E$411,1+MOD($B105-E$8+_xlfn.SEQUENCE(E$7,,0),E$412)),$AU$5:$AU$9)))))</f>
        <v>0</v>
      </c>
      <c r="AW105" s="129" cm="1">
        <f t="array" ref="AW105">IF(F105="X","X",SUM(N(ISNUMBER(_xlfn.XMATCH(INDEX(F$12:F$411,1+MOD($B105-F$8+_xlfn.SEQUENCE(F$7,,0),F$412)),$AU$5:$AU$9)))))</f>
        <v>0</v>
      </c>
      <c r="AX105" s="142" cm="1">
        <f t="array" ref="AX105">IF(G105="X","X",SUM(N(ISNUMBER(_xlfn.XMATCH(INDEX(G$12:G$411,1+MOD($B105-G$8+_xlfn.SEQUENCE(G$7,,0),G$412)),$AU$5:$AU$9)))))</f>
        <v>0</v>
      </c>
      <c r="AZ105" s="146" cm="1">
        <f t="array" ref="AZ105">IF(C105="X","X",SUM(N(ISNUMBER(_xlfn.XMATCH(INDEX(C$12:C$411,1+MOD($B105-C$8+_xlfn.SEQUENCE(C$7,,0),C$412)),$BA$5:$BA$9)))))</f>
        <v>0</v>
      </c>
      <c r="BA105" s="129" cm="1">
        <f t="array" ref="BA105">IF(D105="X","X",SUM(N(ISNUMBER(_xlfn.XMATCH(INDEX(D$12:D$411,1+MOD($B105-D$8+_xlfn.SEQUENCE(D$7,,0),D$412)),$BA$5:$BA$9)))))</f>
        <v>0</v>
      </c>
      <c r="BB105" s="129" cm="1">
        <f t="array" ref="BB105">IF(E105="X","X",SUM(N(ISNUMBER(_xlfn.XMATCH(INDEX(E$12:E$411,1+MOD($B105-E$8+_xlfn.SEQUENCE(E$7,,0),E$412)),$BA$5:$BA$9)))))</f>
        <v>1</v>
      </c>
      <c r="BC105" s="129" cm="1">
        <f t="array" ref="BC105">IF(F105="X","X",SUM(N(ISNUMBER(_xlfn.XMATCH(INDEX(F$12:F$411,1+MOD($B105-F$8+_xlfn.SEQUENCE(F$7,,0),F$412)),$BA$5:$BA$9)))))</f>
        <v>1</v>
      </c>
      <c r="BD105" s="142" cm="1">
        <f t="array" ref="BD105">IF(G105="X","X",SUM(N(ISNUMBER(_xlfn.XMATCH(INDEX(G$12:G$411,1+MOD($B105-G$8+_xlfn.SEQUENCE(G$7,,0),G$412)),$BA$5:$BA$9)))))</f>
        <v>0</v>
      </c>
      <c r="BF105" s="146" cm="1">
        <f t="array" ref="BF105">IF(C105="X","X",SUM(N(ISNUMBER(_xlfn.XMATCH(INDEX(C$12:C$411,1+MOD($B105-C$8+_xlfn.SEQUENCE(C$7,,0),C$412)),$BG$5:$BG$9)))))</f>
        <v>1</v>
      </c>
      <c r="BG105" s="129" cm="1">
        <f t="array" ref="BG105">IF(D105="X","X",SUM(N(ISNUMBER(_xlfn.XMATCH(INDEX(D$12:D$411,1+MOD($B105-D$8+_xlfn.SEQUENCE(D$7,,0),D$412)),$BG$5:$BG$9)))))</f>
        <v>1</v>
      </c>
      <c r="BH105" s="129" cm="1">
        <f t="array" ref="BH105">IF(E105="X","X",SUM(N(ISNUMBER(_xlfn.XMATCH(INDEX(E$12:E$411,1+MOD($B105-E$8+_xlfn.SEQUENCE(E$7,,0),E$412)),$BG$5:$BG$9)))))</f>
        <v>0</v>
      </c>
      <c r="BI105" s="129" cm="1">
        <f t="array" ref="BI105">IF(F105="X","X",SUM(N(ISNUMBER(_xlfn.XMATCH(INDEX(F$12:F$411,1+MOD($B105-F$8+_xlfn.SEQUENCE(F$7,,0),F$412)),$BG$5:$BG$9)))))</f>
        <v>0</v>
      </c>
      <c r="BJ105" s="142" cm="1">
        <f t="array" ref="BJ105">IF(G105="X","X",SUM(N(ISNUMBER(_xlfn.XMATCH(INDEX(G$12:G$411,1+MOD($B105-G$8+_xlfn.SEQUENCE(G$7,,0),G$412)),$BG$5:$BG$9)))))</f>
        <v>0</v>
      </c>
      <c r="BL105" s="146" cm="1">
        <f t="array" ref="BL105">IF(C105="X","X",SUM(N(ISNUMBER(_xlfn.XMATCH(INDEX(C$12:C$411,1+MOD($B105-C$8+_xlfn.SEQUENCE(C$7,,0),C$412)),$BM$5:$BM$9)))))</f>
        <v>1</v>
      </c>
      <c r="BM105" s="129" cm="1">
        <f t="array" ref="BM105">IF(D105="X","X",SUM(N(ISNUMBER(_xlfn.XMATCH(INDEX(D$12:D$411,1+MOD($B105-D$8+_xlfn.SEQUENCE(D$7,,0),D$412)),$BM$5:$BM$9)))))</f>
        <v>0</v>
      </c>
      <c r="BN105" s="129" cm="1">
        <f t="array" ref="BN105">IF(E105="X","X",SUM(N(ISNUMBER(_xlfn.XMATCH(INDEX(E$12:E$411,1+MOD($B105-E$8+_xlfn.SEQUENCE(E$7,,0),E$412)),$BM$5:$BM$9)))))</f>
        <v>0</v>
      </c>
      <c r="BO105" s="129" cm="1">
        <f t="array" ref="BO105">IF(F105="X","X",SUM(N(ISNUMBER(_xlfn.XMATCH(INDEX(F$12:F$411,1+MOD($B105-F$8+_xlfn.SEQUENCE(F$7,,0),F$412)),$BM$5:$BM$9)))))</f>
        <v>1</v>
      </c>
      <c r="BP105" s="142" cm="1">
        <f t="array" ref="BP105">IF(G105="X","X",SUM(N(ISNUMBER(_xlfn.XMATCH(INDEX(G$12:G$411,1+MOD($B105-G$8+_xlfn.SEQUENCE(G$7,,0),G$412)),$BM$5:$BM$9)))))</f>
        <v>0</v>
      </c>
      <c r="BR105" s="146" cm="1">
        <f t="array" ref="BR105">IF(C105="X","X",SUM(N(ISNUMBER(_xlfn.XMATCH(INDEX(C$12:C$411,1+MOD($B105-C$8+_xlfn.SEQUENCE(C$7,,0),C$412)),$BS$5:$BS$9)))))</f>
        <v>0</v>
      </c>
      <c r="BS105" s="129" cm="1">
        <f t="array" ref="BS105">IF(D105="X","X",SUM(N(ISNUMBER(_xlfn.XMATCH(INDEX(D$12:D$411,1+MOD($B105-D$8+_xlfn.SEQUENCE(D$7,,0),D$412)),$BS$5:$BS$9)))))</f>
        <v>0</v>
      </c>
      <c r="BT105" s="129" cm="1">
        <f t="array" ref="BT105">IF(E105="X","X",SUM(N(ISNUMBER(_xlfn.XMATCH(INDEX(E$12:E$411,1+MOD($B105-E$8+_xlfn.SEQUENCE(E$7,,0),E$412)),$BS$5:$BS$9)))))</f>
        <v>1</v>
      </c>
      <c r="BU105" s="129" cm="1">
        <f t="array" ref="BU105">IF(F105="X","X",SUM(N(ISNUMBER(_xlfn.XMATCH(INDEX(F$12:F$411,1+MOD($B105-F$8+_xlfn.SEQUENCE(F$7,,0),F$412)),$BS$5:$BS$9)))))</f>
        <v>1</v>
      </c>
      <c r="BV105" s="142" cm="1">
        <f t="array" ref="BV105">IF(G105="X","X",SUM(N(ISNUMBER(_xlfn.XMATCH(INDEX(G$12:G$411,1+MOD($B105-G$8+_xlfn.SEQUENCE(G$7,,0),G$412)),$BS$5:$BS$9)))))</f>
        <v>1</v>
      </c>
      <c r="BX105" s="146" cm="1">
        <f t="array" ref="BX105">IF(C105="X","X",SUM(N(ISNUMBER(_xlfn.XMATCH(INDEX(C$12:C$411,1+MOD($B105-C$8+_xlfn.SEQUENCE(C$7,,0),C$412)),$BY$5:$BY$9)))))</f>
        <v>0</v>
      </c>
      <c r="BY105" s="129" cm="1">
        <f t="array" ref="BY105">IF(D105="X","X",SUM(N(ISNUMBER(_xlfn.XMATCH(INDEX(D$12:D$411,1+MOD($B105-D$8+_xlfn.SEQUENCE(D$7,,0),D$412)),$BY$5:$BY$9)))))</f>
        <v>0</v>
      </c>
      <c r="BZ105" s="129" cm="1">
        <f t="array" ref="BZ105">IF(E105="X","X",SUM(N(ISNUMBER(_xlfn.XMATCH(INDEX(E$12:E$411,1+MOD($B105-E$8+_xlfn.SEQUENCE(E$7,,0),E$412)),$BY$5:$BY$9)))))</f>
        <v>0</v>
      </c>
      <c r="CA105" s="129" cm="1">
        <f t="array" ref="CA105">IF(F105="X","X",SUM(N(ISNUMBER(_xlfn.XMATCH(INDEX(F$12:F$411,1+MOD($B105-F$8+_xlfn.SEQUENCE(F$7,,0),F$412)),$BY$5:$BY$9)))))</f>
        <v>0</v>
      </c>
      <c r="CB105" s="142" cm="1">
        <f t="array" ref="CB105">IF(G105="X","X",SUM(N(ISNUMBER(_xlfn.XMATCH(INDEX(G$12:G$411,1+MOD($B105-G$8+_xlfn.SEQUENCE(G$7,,0),G$412)),$BY$5:$BY$9)))))</f>
        <v>0</v>
      </c>
      <c r="CD105" s="146" cm="1">
        <f t="array" ref="CD105">IF(C105="X","X",SUM(N(ISNUMBER(_xlfn.XMATCH(INDEX(C$12:C$411,1+MOD($B105-C$8+_xlfn.SEQUENCE(C$7,,0),C$412)),$CE$5:$CE$9)))))</f>
        <v>0</v>
      </c>
      <c r="CE105" s="129" cm="1">
        <f t="array" ref="CE105">IF(D105="X","X",SUM(N(ISNUMBER(_xlfn.XMATCH(INDEX(D$12:D$411,1+MOD($B105-D$8+_xlfn.SEQUENCE(D$7,,0),D$412)),$CE$5:$CE$9)))))</f>
        <v>0</v>
      </c>
      <c r="CF105" s="129" cm="1">
        <f t="array" ref="CF105">IF(E105="X","X",SUM(N(ISNUMBER(_xlfn.XMATCH(INDEX(E$12:E$411,1+MOD($B105-E$8+_xlfn.SEQUENCE(E$7,,0),E$412)),$CE$5:$CE$9)))))</f>
        <v>0</v>
      </c>
      <c r="CG105" s="129" cm="1">
        <f t="array" ref="CG105">IF(F105="X","X",SUM(N(ISNUMBER(_xlfn.XMATCH(INDEX(F$12:F$411,1+MOD($B105-F$8+_xlfn.SEQUENCE(F$7,,0),F$412)),$CE$5:$CE$9)))))</f>
        <v>0</v>
      </c>
      <c r="CH105" s="142" cm="1">
        <f t="array" ref="CH105">IF(G105="X","X",SUM(N(ISNUMBER(_xlfn.XMATCH(INDEX(G$12:G$411,1+MOD($B105-G$8+_xlfn.SEQUENCE(G$7,,0),G$412)),$CE$5:$CE$9)))))</f>
        <v>0</v>
      </c>
      <c r="CJ105" s="146" cm="1">
        <f t="array" ref="CJ105">IF(C105="X","X",SUM(N(ISNUMBER(_xlfn.XMATCH(INDEX(C$12:C$411,1+MOD($B105-C$8+_xlfn.SEQUENCE(C$7,,0),C$412)),$CK$5:$CK$9)))))</f>
        <v>0</v>
      </c>
      <c r="CK105" s="129" cm="1">
        <f t="array" ref="CK105">IF(D105="X","X",SUM(N(ISNUMBER(_xlfn.XMATCH(INDEX(D$12:D$411,1+MOD($B105-D$8+_xlfn.SEQUENCE(D$7,,0),D$412)),$CK$5:$CK$9)))))</f>
        <v>0</v>
      </c>
      <c r="CL105" s="129" cm="1">
        <f t="array" ref="CL105">IF(E105="X","X",SUM(N(ISNUMBER(_xlfn.XMATCH(INDEX(E$12:E$411,1+MOD($B105-E$8+_xlfn.SEQUENCE(E$7,,0),E$412)),$CK$5:$CK$9)))))</f>
        <v>0</v>
      </c>
      <c r="CM105" s="129" cm="1">
        <f t="array" ref="CM105">IF(F105="X","X",SUM(N(ISNUMBER(_xlfn.XMATCH(INDEX(F$12:F$411,1+MOD($B105-F$8+_xlfn.SEQUENCE(F$7,,0),F$412)),$CK$5:$CK$9)))))</f>
        <v>0</v>
      </c>
      <c r="CN105" s="142" cm="1">
        <f t="array" ref="CN105">IF(G105="X","X",SUM(N(ISNUMBER(_xlfn.XMATCH(INDEX(G$12:G$411,1+MOD($B105-G$8+_xlfn.SEQUENCE(G$7,,0),G$412)),$CK$5:$CK$9)))))</f>
        <v>0</v>
      </c>
      <c r="CP105" s="146" cm="1">
        <f t="array" ref="CP105">IF(C105="X","X",SUM(N(ISNUMBER(_xlfn.XMATCH(INDEX(C$12:C$411,1+MOD($B105-C$8+_xlfn.SEQUENCE(C$7,,0),C$412)),$CQ$5:$CQ$9)))))</f>
        <v>0</v>
      </c>
      <c r="CQ105" s="129" cm="1">
        <f t="array" ref="CQ105">IF(D105="X","X",SUM(N(ISNUMBER(_xlfn.XMATCH(INDEX(D$12:D$411,1+MOD($B105-D$8+_xlfn.SEQUENCE(D$7,,0),D$412)),$CQ$5:$CQ$9)))))</f>
        <v>0</v>
      </c>
      <c r="CR105" s="129" cm="1">
        <f t="array" ref="CR105">IF(E105="X","X",SUM(N(ISNUMBER(_xlfn.XMATCH(INDEX(E$12:E$411,1+MOD($B105-E$8+_xlfn.SEQUENCE(E$7,,0),E$412)),$CQ$5:$CQ$9)))))</f>
        <v>1</v>
      </c>
      <c r="CS105" s="129" cm="1">
        <f t="array" ref="CS105">IF(F105="X","X",SUM(N(ISNUMBER(_xlfn.XMATCH(INDEX(F$12:F$411,1+MOD($B105-F$8+_xlfn.SEQUENCE(F$7,,0),F$412)),$CQ$5:$CQ$9)))))</f>
        <v>0</v>
      </c>
      <c r="CT105" s="142" cm="1">
        <f t="array" ref="CT105">IF(G105="X","X",SUM(N(ISNUMBER(_xlfn.XMATCH(INDEX(G$12:G$411,1+MOD($B105-G$8+_xlfn.SEQUENCE(G$7,,0),G$412)),$CQ$5:$CQ$9)))))</f>
        <v>0</v>
      </c>
    </row>
    <row r="106" spans="2:98" ht="12.75" customHeight="1" x14ac:dyDescent="0.2">
      <c r="B106" s="5">
        <f t="shared" si="5"/>
        <v>94</v>
      </c>
      <c r="C106" s="129" t="s">
        <v>36</v>
      </c>
      <c r="D106" s="129" t="s">
        <v>36</v>
      </c>
      <c r="E106" s="129" t="s">
        <v>38</v>
      </c>
      <c r="F106" s="129" t="s">
        <v>37</v>
      </c>
      <c r="G106" s="142" t="s">
        <v>30</v>
      </c>
      <c r="P106" s="146" cm="1">
        <f t="array" ref="P106">IF(C106="X","X",SUM(N(ISNUMBER(_xlfn.XMATCH(INDEX(C$12:C$411,1+MOD($B106-C$8+_xlfn.SEQUENCE(C$7,,0),C$412)),$Q$5:$Q$9)))))</f>
        <v>0</v>
      </c>
      <c r="Q106" s="129" cm="1">
        <f t="array" ref="Q106">IF(D106="X","X",SUM(N(ISNUMBER(_xlfn.XMATCH(INDEX(D$12:D$411,1+MOD($B106-D$8+_xlfn.SEQUENCE(D$7,,0),D$412)),$Q$5:$Q$9)))))</f>
        <v>0</v>
      </c>
      <c r="R106" s="129" cm="1">
        <f t="array" ref="R106">IF(E106="X","X",SUM(N(ISNUMBER(_xlfn.XMATCH(INDEX(E$12:E$411,1+MOD($B106-E$8+_xlfn.SEQUENCE(E$7,,0),E$412)),$Q$5:$Q$9)))))</f>
        <v>0</v>
      </c>
      <c r="S106" s="129" cm="1">
        <f t="array" ref="S106">IF(F106="X","X",SUM(N(ISNUMBER(_xlfn.XMATCH(INDEX(F$12:F$411,1+MOD($B106-F$8+_xlfn.SEQUENCE(F$7,,0),F$412)),$Q$5:$Q$9)))))</f>
        <v>0</v>
      </c>
      <c r="T106" s="142" cm="1">
        <f t="array" ref="T106">IF(G106="X","X",SUM(N(ISNUMBER(_xlfn.XMATCH(INDEX(G$12:G$411,1+MOD($B106-G$8+_xlfn.SEQUENCE(G$7,,0),G$412)),$Q$5:$Q$9)))))</f>
        <v>0</v>
      </c>
      <c r="V106" s="146" cm="1">
        <f t="array" ref="V106">IF(C106="X","X",SUM(N(ISNUMBER(_xlfn.XMATCH(INDEX(C$12:C$411,1+MOD($B106-C$8+_xlfn.SEQUENCE(C$7,,0),C$412)),$W$5:$W$9)))))</f>
        <v>0</v>
      </c>
      <c r="W106" s="129" cm="1">
        <f t="array" ref="W106">IF(D106="X","X",SUM(N(ISNUMBER(_xlfn.XMATCH(INDEX(D$12:D$411,1+MOD($B106-D$8+_xlfn.SEQUENCE(D$7,,0),D$412)),$W$5:$W$9)))))</f>
        <v>0</v>
      </c>
      <c r="X106" s="129" cm="1">
        <f t="array" ref="X106">IF(E106="X","X",SUM(N(ISNUMBER(_xlfn.XMATCH(INDEX(E$12:E$411,1+MOD($B106-E$8+_xlfn.SEQUENCE(E$7,,0),E$412)),$W$5:$W$9)))))</f>
        <v>1</v>
      </c>
      <c r="Y106" s="129" cm="1">
        <f t="array" ref="Y106">IF(F106="X","X",SUM(N(ISNUMBER(_xlfn.XMATCH(INDEX(F$12:F$411,1+MOD($B106-F$8+_xlfn.SEQUENCE(F$7,,0),F$412)),$W$5:$W$9)))))</f>
        <v>0</v>
      </c>
      <c r="Z106" s="142" cm="1">
        <f t="array" ref="Z106">IF(G106="X","X",SUM(N(ISNUMBER(_xlfn.XMATCH(INDEX(G$12:G$411,1+MOD($B106-G$8+_xlfn.SEQUENCE(G$7,,0),G$412)),$W$5:$W$9)))))</f>
        <v>1</v>
      </c>
      <c r="AB106" s="146" cm="1">
        <f t="array" ref="AB106">IF(C106="X","X",SUM(N(ISNUMBER(_xlfn.XMATCH(INDEX(C$12:C$411,1+MOD($B106-C$8+_xlfn.SEQUENCE(C$7,,0),C$412)),$AC$5:$AC$9)))))</f>
        <v>0</v>
      </c>
      <c r="AC106" s="129" cm="1">
        <f t="array" ref="AC106">IF(D106="X","X",SUM(N(ISNUMBER(_xlfn.XMATCH(INDEX(D$12:D$411,1+MOD($B106-D$8+_xlfn.SEQUENCE(D$7,,0),D$412)),$AC$5:$AC$9)))))</f>
        <v>0</v>
      </c>
      <c r="AD106" s="129" cm="1">
        <f t="array" ref="AD106">IF(E106="X","X",SUM(N(ISNUMBER(_xlfn.XMATCH(INDEX(E$12:E$411,1+MOD($B106-E$8+_xlfn.SEQUENCE(E$7,,0),E$412)),$AC$5:$AC$9)))))</f>
        <v>0</v>
      </c>
      <c r="AE106" s="129" cm="1">
        <f t="array" ref="AE106">IF(F106="X","X",SUM(N(ISNUMBER(_xlfn.XMATCH(INDEX(F$12:F$411,1+MOD($B106-F$8+_xlfn.SEQUENCE(F$7,,0),F$412)),$AC$5:$AC$9)))))</f>
        <v>0</v>
      </c>
      <c r="AF106" s="142" cm="1">
        <f t="array" ref="AF106">IF(G106="X","X",SUM(N(ISNUMBER(_xlfn.XMATCH(INDEX(G$12:G$411,1+MOD($B106-G$8+_xlfn.SEQUENCE(G$7,,0),G$412)),$AC$5:$AC$9)))))</f>
        <v>0</v>
      </c>
      <c r="AH106" s="146" cm="1">
        <f t="array" ref="AH106">IF(C106="X","X",SUM(N(ISNUMBER(_xlfn.XMATCH(INDEX(C$12:C$411,1+MOD($B106-C$8+_xlfn.SEQUENCE(C$7,,0),C$412)),$AI$5:$AI$9)))))</f>
        <v>0</v>
      </c>
      <c r="AI106" s="129" cm="1">
        <f t="array" ref="AI106">IF(D106="X","X",SUM(N(ISNUMBER(_xlfn.XMATCH(INDEX(D$12:D$411,1+MOD($B106-D$8+_xlfn.SEQUENCE(D$7,,0),D$412)),$AI$5:$AI$9)))))</f>
        <v>0</v>
      </c>
      <c r="AJ106" s="129" cm="1">
        <f t="array" ref="AJ106">IF(E106="X","X",SUM(N(ISNUMBER(_xlfn.XMATCH(INDEX(E$12:E$411,1+MOD($B106-E$8+_xlfn.SEQUENCE(E$7,,0),E$412)),$AI$5:$AI$9)))))</f>
        <v>0</v>
      </c>
      <c r="AK106" s="129" cm="1">
        <f t="array" ref="AK106">IF(F106="X","X",SUM(N(ISNUMBER(_xlfn.XMATCH(INDEX(F$12:F$411,1+MOD($B106-F$8+_xlfn.SEQUENCE(F$7,,0),F$412)),$AI$5:$AI$9)))))</f>
        <v>0</v>
      </c>
      <c r="AL106" s="142" cm="1">
        <f t="array" ref="AL106">IF(G106="X","X",SUM(N(ISNUMBER(_xlfn.XMATCH(INDEX(G$12:G$411,1+MOD($B106-G$8+_xlfn.SEQUENCE(G$7,,0),G$412)),$AI$5:$AI$9)))))</f>
        <v>0</v>
      </c>
      <c r="AN106" s="146" cm="1">
        <f t="array" ref="AN106">IF(C106="X","X",SUM(N(ISNUMBER(_xlfn.XMATCH(INDEX(C$12:C$411,1+MOD($B106-C$8+_xlfn.SEQUENCE(C$7,,0),C$412)),$AO$5:$AO$9)))))</f>
        <v>1</v>
      </c>
      <c r="AO106" s="129" cm="1">
        <f t="array" ref="AO106">IF(D106="X","X",SUM(N(ISNUMBER(_xlfn.XMATCH(INDEX(D$12:D$411,1+MOD($B106-D$8+_xlfn.SEQUENCE(D$7,,0),D$412)),$AO$5:$AO$9)))))</f>
        <v>1</v>
      </c>
      <c r="AP106" s="129" cm="1">
        <f t="array" ref="AP106">IF(E106="X","X",SUM(N(ISNUMBER(_xlfn.XMATCH(INDEX(E$12:E$411,1+MOD($B106-E$8+_xlfn.SEQUENCE(E$7,,0),E$412)),$AO$5:$AO$9)))))</f>
        <v>0</v>
      </c>
      <c r="AQ106" s="129" cm="1">
        <f t="array" ref="AQ106">IF(F106="X","X",SUM(N(ISNUMBER(_xlfn.XMATCH(INDEX(F$12:F$411,1+MOD($B106-F$8+_xlfn.SEQUENCE(F$7,,0),F$412)),$AO$5:$AO$9)))))</f>
        <v>0</v>
      </c>
      <c r="AR106" s="142" cm="1">
        <f t="array" ref="AR106">IF(G106="X","X",SUM(N(ISNUMBER(_xlfn.XMATCH(INDEX(G$12:G$411,1+MOD($B106-G$8+_xlfn.SEQUENCE(G$7,,0),G$412)),$AO$5:$AO$9)))))</f>
        <v>0</v>
      </c>
      <c r="AT106" s="146" cm="1">
        <f t="array" ref="AT106">IF(C106="X","X",SUM(N(ISNUMBER(_xlfn.XMATCH(INDEX(C$12:C$411,1+MOD($B106-C$8+_xlfn.SEQUENCE(C$7,,0),C$412)),$AU$5:$AU$9)))))</f>
        <v>0</v>
      </c>
      <c r="AU106" s="129" cm="1">
        <f t="array" ref="AU106">IF(D106="X","X",SUM(N(ISNUMBER(_xlfn.XMATCH(INDEX(D$12:D$411,1+MOD($B106-D$8+_xlfn.SEQUENCE(D$7,,0),D$412)),$AU$5:$AU$9)))))</f>
        <v>0</v>
      </c>
      <c r="AV106" s="129" cm="1">
        <f t="array" ref="AV106">IF(E106="X","X",SUM(N(ISNUMBER(_xlfn.XMATCH(INDEX(E$12:E$411,1+MOD($B106-E$8+_xlfn.SEQUENCE(E$7,,0),E$412)),$AU$5:$AU$9)))))</f>
        <v>0</v>
      </c>
      <c r="AW106" s="129" cm="1">
        <f t="array" ref="AW106">IF(F106="X","X",SUM(N(ISNUMBER(_xlfn.XMATCH(INDEX(F$12:F$411,1+MOD($B106-F$8+_xlfn.SEQUENCE(F$7,,0),F$412)),$AU$5:$AU$9)))))</f>
        <v>0</v>
      </c>
      <c r="AX106" s="142" cm="1">
        <f t="array" ref="AX106">IF(G106="X","X",SUM(N(ISNUMBER(_xlfn.XMATCH(INDEX(G$12:G$411,1+MOD($B106-G$8+_xlfn.SEQUENCE(G$7,,0),G$412)),$AU$5:$AU$9)))))</f>
        <v>0</v>
      </c>
      <c r="AZ106" s="146" cm="1">
        <f t="array" ref="AZ106">IF(C106="X","X",SUM(N(ISNUMBER(_xlfn.XMATCH(INDEX(C$12:C$411,1+MOD($B106-C$8+_xlfn.SEQUENCE(C$7,,0),C$412)),$BA$5:$BA$9)))))</f>
        <v>1</v>
      </c>
      <c r="BA106" s="129" cm="1">
        <f t="array" ref="BA106">IF(D106="X","X",SUM(N(ISNUMBER(_xlfn.XMATCH(INDEX(D$12:D$411,1+MOD($B106-D$8+_xlfn.SEQUENCE(D$7,,0),D$412)),$BA$5:$BA$9)))))</f>
        <v>0</v>
      </c>
      <c r="BB106" s="129" cm="1">
        <f t="array" ref="BB106">IF(E106="X","X",SUM(N(ISNUMBER(_xlfn.XMATCH(INDEX(E$12:E$411,1+MOD($B106-E$8+_xlfn.SEQUENCE(E$7,,0),E$412)),$BA$5:$BA$9)))))</f>
        <v>1</v>
      </c>
      <c r="BC106" s="129" cm="1">
        <f t="array" ref="BC106">IF(F106="X","X",SUM(N(ISNUMBER(_xlfn.XMATCH(INDEX(F$12:F$411,1+MOD($B106-F$8+_xlfn.SEQUENCE(F$7,,0),F$412)),$BA$5:$BA$9)))))</f>
        <v>1</v>
      </c>
      <c r="BD106" s="142" cm="1">
        <f t="array" ref="BD106">IF(G106="X","X",SUM(N(ISNUMBER(_xlfn.XMATCH(INDEX(G$12:G$411,1+MOD($B106-G$8+_xlfn.SEQUENCE(G$7,,0),G$412)),$BA$5:$BA$9)))))</f>
        <v>1</v>
      </c>
      <c r="BF106" s="146" cm="1">
        <f t="array" ref="BF106">IF(C106="X","X",SUM(N(ISNUMBER(_xlfn.XMATCH(INDEX(C$12:C$411,1+MOD($B106-C$8+_xlfn.SEQUENCE(C$7,,0),C$412)),$BG$5:$BG$9)))))</f>
        <v>1</v>
      </c>
      <c r="BG106" s="129" cm="1">
        <f t="array" ref="BG106">IF(D106="X","X",SUM(N(ISNUMBER(_xlfn.XMATCH(INDEX(D$12:D$411,1+MOD($B106-D$8+_xlfn.SEQUENCE(D$7,,0),D$412)),$BG$5:$BG$9)))))</f>
        <v>1</v>
      </c>
      <c r="BH106" s="129" cm="1">
        <f t="array" ref="BH106">IF(E106="X","X",SUM(N(ISNUMBER(_xlfn.XMATCH(INDEX(E$12:E$411,1+MOD($B106-E$8+_xlfn.SEQUENCE(E$7,,0),E$412)),$BG$5:$BG$9)))))</f>
        <v>0</v>
      </c>
      <c r="BI106" s="129" cm="1">
        <f t="array" ref="BI106">IF(F106="X","X",SUM(N(ISNUMBER(_xlfn.XMATCH(INDEX(F$12:F$411,1+MOD($B106-F$8+_xlfn.SEQUENCE(F$7,,0),F$412)),$BG$5:$BG$9)))))</f>
        <v>0</v>
      </c>
      <c r="BJ106" s="142" cm="1">
        <f t="array" ref="BJ106">IF(G106="X","X",SUM(N(ISNUMBER(_xlfn.XMATCH(INDEX(G$12:G$411,1+MOD($B106-G$8+_xlfn.SEQUENCE(G$7,,0),G$412)),$BG$5:$BG$9)))))</f>
        <v>0</v>
      </c>
      <c r="BL106" s="146" cm="1">
        <f t="array" ref="BL106">IF(C106="X","X",SUM(N(ISNUMBER(_xlfn.XMATCH(INDEX(C$12:C$411,1+MOD($B106-C$8+_xlfn.SEQUENCE(C$7,,0),C$412)),$BM$5:$BM$9)))))</f>
        <v>0</v>
      </c>
      <c r="BM106" s="129" cm="1">
        <f t="array" ref="BM106">IF(D106="X","X",SUM(N(ISNUMBER(_xlfn.XMATCH(INDEX(D$12:D$411,1+MOD($B106-D$8+_xlfn.SEQUENCE(D$7,,0),D$412)),$BM$5:$BM$9)))))</f>
        <v>0</v>
      </c>
      <c r="BN106" s="129" cm="1">
        <f t="array" ref="BN106">IF(E106="X","X",SUM(N(ISNUMBER(_xlfn.XMATCH(INDEX(E$12:E$411,1+MOD($B106-E$8+_xlfn.SEQUENCE(E$7,,0),E$412)),$BM$5:$BM$9)))))</f>
        <v>0</v>
      </c>
      <c r="BO106" s="129" cm="1">
        <f t="array" ref="BO106">IF(F106="X","X",SUM(N(ISNUMBER(_xlfn.XMATCH(INDEX(F$12:F$411,1+MOD($B106-F$8+_xlfn.SEQUENCE(F$7,,0),F$412)),$BM$5:$BM$9)))))</f>
        <v>1</v>
      </c>
      <c r="BP106" s="142" cm="1">
        <f t="array" ref="BP106">IF(G106="X","X",SUM(N(ISNUMBER(_xlfn.XMATCH(INDEX(G$12:G$411,1+MOD($B106-G$8+_xlfn.SEQUENCE(G$7,,0),G$412)),$BM$5:$BM$9)))))</f>
        <v>0</v>
      </c>
      <c r="BR106" s="146" cm="1">
        <f t="array" ref="BR106">IF(C106="X","X",SUM(N(ISNUMBER(_xlfn.XMATCH(INDEX(C$12:C$411,1+MOD($B106-C$8+_xlfn.SEQUENCE(C$7,,0),C$412)),$BS$5:$BS$9)))))</f>
        <v>0</v>
      </c>
      <c r="BS106" s="129" cm="1">
        <f t="array" ref="BS106">IF(D106="X","X",SUM(N(ISNUMBER(_xlfn.XMATCH(INDEX(D$12:D$411,1+MOD($B106-D$8+_xlfn.SEQUENCE(D$7,,0),D$412)),$BS$5:$BS$9)))))</f>
        <v>1</v>
      </c>
      <c r="BT106" s="129" cm="1">
        <f t="array" ref="BT106">IF(E106="X","X",SUM(N(ISNUMBER(_xlfn.XMATCH(INDEX(E$12:E$411,1+MOD($B106-E$8+_xlfn.SEQUENCE(E$7,,0),E$412)),$BS$5:$BS$9)))))</f>
        <v>1</v>
      </c>
      <c r="BU106" s="129" cm="1">
        <f t="array" ref="BU106">IF(F106="X","X",SUM(N(ISNUMBER(_xlfn.XMATCH(INDEX(F$12:F$411,1+MOD($B106-F$8+_xlfn.SEQUENCE(F$7,,0),F$412)),$BS$5:$BS$9)))))</f>
        <v>1</v>
      </c>
      <c r="BV106" s="142" cm="1">
        <f t="array" ref="BV106">IF(G106="X","X",SUM(N(ISNUMBER(_xlfn.XMATCH(INDEX(G$12:G$411,1+MOD($B106-G$8+_xlfn.SEQUENCE(G$7,,0),G$412)),$BS$5:$BS$9)))))</f>
        <v>1</v>
      </c>
      <c r="BX106" s="146" cm="1">
        <f t="array" ref="BX106">IF(C106="X","X",SUM(N(ISNUMBER(_xlfn.XMATCH(INDEX(C$12:C$411,1+MOD($B106-C$8+_xlfn.SEQUENCE(C$7,,0),C$412)),$BY$5:$BY$9)))))</f>
        <v>0</v>
      </c>
      <c r="BY106" s="129" cm="1">
        <f t="array" ref="BY106">IF(D106="X","X",SUM(N(ISNUMBER(_xlfn.XMATCH(INDEX(D$12:D$411,1+MOD($B106-D$8+_xlfn.SEQUENCE(D$7,,0),D$412)),$BY$5:$BY$9)))))</f>
        <v>0</v>
      </c>
      <c r="BZ106" s="129" cm="1">
        <f t="array" ref="BZ106">IF(E106="X","X",SUM(N(ISNUMBER(_xlfn.XMATCH(INDEX(E$12:E$411,1+MOD($B106-E$8+_xlfn.SEQUENCE(E$7,,0),E$412)),$BY$5:$BY$9)))))</f>
        <v>0</v>
      </c>
      <c r="CA106" s="129" cm="1">
        <f t="array" ref="CA106">IF(F106="X","X",SUM(N(ISNUMBER(_xlfn.XMATCH(INDEX(F$12:F$411,1+MOD($B106-F$8+_xlfn.SEQUENCE(F$7,,0),F$412)),$BY$5:$BY$9)))))</f>
        <v>0</v>
      </c>
      <c r="CB106" s="142" cm="1">
        <f t="array" ref="CB106">IF(G106="X","X",SUM(N(ISNUMBER(_xlfn.XMATCH(INDEX(G$12:G$411,1+MOD($B106-G$8+_xlfn.SEQUENCE(G$7,,0),G$412)),$BY$5:$BY$9)))))</f>
        <v>0</v>
      </c>
      <c r="CD106" s="146" cm="1">
        <f t="array" ref="CD106">IF(C106="X","X",SUM(N(ISNUMBER(_xlfn.XMATCH(INDEX(C$12:C$411,1+MOD($B106-C$8+_xlfn.SEQUENCE(C$7,,0),C$412)),$CE$5:$CE$9)))))</f>
        <v>0</v>
      </c>
      <c r="CE106" s="129" cm="1">
        <f t="array" ref="CE106">IF(D106="X","X",SUM(N(ISNUMBER(_xlfn.XMATCH(INDEX(D$12:D$411,1+MOD($B106-D$8+_xlfn.SEQUENCE(D$7,,0),D$412)),$CE$5:$CE$9)))))</f>
        <v>0</v>
      </c>
      <c r="CF106" s="129" cm="1">
        <f t="array" ref="CF106">IF(E106="X","X",SUM(N(ISNUMBER(_xlfn.XMATCH(INDEX(E$12:E$411,1+MOD($B106-E$8+_xlfn.SEQUENCE(E$7,,0),E$412)),$CE$5:$CE$9)))))</f>
        <v>0</v>
      </c>
      <c r="CG106" s="129" cm="1">
        <f t="array" ref="CG106">IF(F106="X","X",SUM(N(ISNUMBER(_xlfn.XMATCH(INDEX(F$12:F$411,1+MOD($B106-F$8+_xlfn.SEQUENCE(F$7,,0),F$412)),$CE$5:$CE$9)))))</f>
        <v>0</v>
      </c>
      <c r="CH106" s="142" cm="1">
        <f t="array" ref="CH106">IF(G106="X","X",SUM(N(ISNUMBER(_xlfn.XMATCH(INDEX(G$12:G$411,1+MOD($B106-G$8+_xlfn.SEQUENCE(G$7,,0),G$412)),$CE$5:$CE$9)))))</f>
        <v>0</v>
      </c>
      <c r="CJ106" s="146" cm="1">
        <f t="array" ref="CJ106">IF(C106="X","X",SUM(N(ISNUMBER(_xlfn.XMATCH(INDEX(C$12:C$411,1+MOD($B106-C$8+_xlfn.SEQUENCE(C$7,,0),C$412)),$CK$5:$CK$9)))))</f>
        <v>0</v>
      </c>
      <c r="CK106" s="129" cm="1">
        <f t="array" ref="CK106">IF(D106="X","X",SUM(N(ISNUMBER(_xlfn.XMATCH(INDEX(D$12:D$411,1+MOD($B106-D$8+_xlfn.SEQUENCE(D$7,,0),D$412)),$CK$5:$CK$9)))))</f>
        <v>0</v>
      </c>
      <c r="CL106" s="129" cm="1">
        <f t="array" ref="CL106">IF(E106="X","X",SUM(N(ISNUMBER(_xlfn.XMATCH(INDEX(E$12:E$411,1+MOD($B106-E$8+_xlfn.SEQUENCE(E$7,,0),E$412)),$CK$5:$CK$9)))))</f>
        <v>0</v>
      </c>
      <c r="CM106" s="129" cm="1">
        <f t="array" ref="CM106">IF(F106="X","X",SUM(N(ISNUMBER(_xlfn.XMATCH(INDEX(F$12:F$411,1+MOD($B106-F$8+_xlfn.SEQUENCE(F$7,,0),F$412)),$CK$5:$CK$9)))))</f>
        <v>0</v>
      </c>
      <c r="CN106" s="142" cm="1">
        <f t="array" ref="CN106">IF(G106="X","X",SUM(N(ISNUMBER(_xlfn.XMATCH(INDEX(G$12:G$411,1+MOD($B106-G$8+_xlfn.SEQUENCE(G$7,,0),G$412)),$CK$5:$CK$9)))))</f>
        <v>0</v>
      </c>
      <c r="CP106" s="146" cm="1">
        <f t="array" ref="CP106">IF(C106="X","X",SUM(N(ISNUMBER(_xlfn.XMATCH(INDEX(C$12:C$411,1+MOD($B106-C$8+_xlfn.SEQUENCE(C$7,,0),C$412)),$CQ$5:$CQ$9)))))</f>
        <v>0</v>
      </c>
      <c r="CQ106" s="129" cm="1">
        <f t="array" ref="CQ106">IF(D106="X","X",SUM(N(ISNUMBER(_xlfn.XMATCH(INDEX(D$12:D$411,1+MOD($B106-D$8+_xlfn.SEQUENCE(D$7,,0),D$412)),$CQ$5:$CQ$9)))))</f>
        <v>0</v>
      </c>
      <c r="CR106" s="129" cm="1">
        <f t="array" ref="CR106">IF(E106="X","X",SUM(N(ISNUMBER(_xlfn.XMATCH(INDEX(E$12:E$411,1+MOD($B106-E$8+_xlfn.SEQUENCE(E$7,,0),E$412)),$CQ$5:$CQ$9)))))</f>
        <v>0</v>
      </c>
      <c r="CS106" s="129" cm="1">
        <f t="array" ref="CS106">IF(F106="X","X",SUM(N(ISNUMBER(_xlfn.XMATCH(INDEX(F$12:F$411,1+MOD($B106-F$8+_xlfn.SEQUENCE(F$7,,0),F$412)),$CQ$5:$CQ$9)))))</f>
        <v>0</v>
      </c>
      <c r="CT106" s="142" cm="1">
        <f t="array" ref="CT106">IF(G106="X","X",SUM(N(ISNUMBER(_xlfn.XMATCH(INDEX(G$12:G$411,1+MOD($B106-G$8+_xlfn.SEQUENCE(G$7,,0),G$412)),$CQ$5:$CQ$9)))))</f>
        <v>0</v>
      </c>
    </row>
    <row r="107" spans="2:98" ht="12.75" customHeight="1" x14ac:dyDescent="0.2">
      <c r="B107" s="5">
        <f t="shared" si="5"/>
        <v>95</v>
      </c>
      <c r="C107" s="129" t="s">
        <v>33</v>
      </c>
      <c r="D107" s="129" t="s">
        <v>33</v>
      </c>
      <c r="E107" s="129" t="s">
        <v>35</v>
      </c>
      <c r="F107" s="129" t="s">
        <v>35</v>
      </c>
      <c r="G107" s="142" t="s">
        <v>38</v>
      </c>
      <c r="P107" s="146" cm="1">
        <f t="array" ref="P107">IF(C107="X","X",SUM(N(ISNUMBER(_xlfn.XMATCH(INDEX(C$12:C$411,1+MOD($B107-C$8+_xlfn.SEQUENCE(C$7,,0),C$412)),$Q$5:$Q$9)))))</f>
        <v>0</v>
      </c>
      <c r="Q107" s="129" cm="1">
        <f t="array" ref="Q107">IF(D107="X","X",SUM(N(ISNUMBER(_xlfn.XMATCH(INDEX(D$12:D$411,1+MOD($B107-D$8+_xlfn.SEQUENCE(D$7,,0),D$412)),$Q$5:$Q$9)))))</f>
        <v>0</v>
      </c>
      <c r="R107" s="129" cm="1">
        <f t="array" ref="R107">IF(E107="X","X",SUM(N(ISNUMBER(_xlfn.XMATCH(INDEX(E$12:E$411,1+MOD($B107-E$8+_xlfn.SEQUENCE(E$7,,0),E$412)),$Q$5:$Q$9)))))</f>
        <v>0</v>
      </c>
      <c r="S107" s="129" cm="1">
        <f t="array" ref="S107">IF(F107="X","X",SUM(N(ISNUMBER(_xlfn.XMATCH(INDEX(F$12:F$411,1+MOD($B107-F$8+_xlfn.SEQUENCE(F$7,,0),F$412)),$Q$5:$Q$9)))))</f>
        <v>0</v>
      </c>
      <c r="T107" s="142" cm="1">
        <f t="array" ref="T107">IF(G107="X","X",SUM(N(ISNUMBER(_xlfn.XMATCH(INDEX(G$12:G$411,1+MOD($B107-G$8+_xlfn.SEQUENCE(G$7,,0),G$412)),$Q$5:$Q$9)))))</f>
        <v>0</v>
      </c>
      <c r="V107" s="146" cm="1">
        <f t="array" ref="V107">IF(C107="X","X",SUM(N(ISNUMBER(_xlfn.XMATCH(INDEX(C$12:C$411,1+MOD($B107-C$8+_xlfn.SEQUENCE(C$7,,0),C$412)),$W$5:$W$9)))))</f>
        <v>0</v>
      </c>
      <c r="W107" s="129" cm="1">
        <f t="array" ref="W107">IF(D107="X","X",SUM(N(ISNUMBER(_xlfn.XMATCH(INDEX(D$12:D$411,1+MOD($B107-D$8+_xlfn.SEQUENCE(D$7,,0),D$412)),$W$5:$W$9)))))</f>
        <v>0</v>
      </c>
      <c r="X107" s="129" cm="1">
        <f t="array" ref="X107">IF(E107="X","X",SUM(N(ISNUMBER(_xlfn.XMATCH(INDEX(E$12:E$411,1+MOD($B107-E$8+_xlfn.SEQUENCE(E$7,,0),E$412)),$W$5:$W$9)))))</f>
        <v>1</v>
      </c>
      <c r="Y107" s="129" cm="1">
        <f t="array" ref="Y107">IF(F107="X","X",SUM(N(ISNUMBER(_xlfn.XMATCH(INDEX(F$12:F$411,1+MOD($B107-F$8+_xlfn.SEQUENCE(F$7,,0),F$412)),$W$5:$W$9)))))</f>
        <v>0</v>
      </c>
      <c r="Z107" s="142" cm="1">
        <f t="array" ref="Z107">IF(G107="X","X",SUM(N(ISNUMBER(_xlfn.XMATCH(INDEX(G$12:G$411,1+MOD($B107-G$8+_xlfn.SEQUENCE(G$7,,0),G$412)),$W$5:$W$9)))))</f>
        <v>0</v>
      </c>
      <c r="AB107" s="146" cm="1">
        <f t="array" ref="AB107">IF(C107="X","X",SUM(N(ISNUMBER(_xlfn.XMATCH(INDEX(C$12:C$411,1+MOD($B107-C$8+_xlfn.SEQUENCE(C$7,,0),C$412)),$AC$5:$AC$9)))))</f>
        <v>0</v>
      </c>
      <c r="AC107" s="129" cm="1">
        <f t="array" ref="AC107">IF(D107="X","X",SUM(N(ISNUMBER(_xlfn.XMATCH(INDEX(D$12:D$411,1+MOD($B107-D$8+_xlfn.SEQUENCE(D$7,,0),D$412)),$AC$5:$AC$9)))))</f>
        <v>1</v>
      </c>
      <c r="AD107" s="129" cm="1">
        <f t="array" ref="AD107">IF(E107="X","X",SUM(N(ISNUMBER(_xlfn.XMATCH(INDEX(E$12:E$411,1+MOD($B107-E$8+_xlfn.SEQUENCE(E$7,,0),E$412)),$AC$5:$AC$9)))))</f>
        <v>0</v>
      </c>
      <c r="AE107" s="129" cm="1">
        <f t="array" ref="AE107">IF(F107="X","X",SUM(N(ISNUMBER(_xlfn.XMATCH(INDEX(F$12:F$411,1+MOD($B107-F$8+_xlfn.SEQUENCE(F$7,,0),F$412)),$AC$5:$AC$9)))))</f>
        <v>0</v>
      </c>
      <c r="AF107" s="142" cm="1">
        <f t="array" ref="AF107">IF(G107="X","X",SUM(N(ISNUMBER(_xlfn.XMATCH(INDEX(G$12:G$411,1+MOD($B107-G$8+_xlfn.SEQUENCE(G$7,,0),G$412)),$AC$5:$AC$9)))))</f>
        <v>0</v>
      </c>
      <c r="AH107" s="146" cm="1">
        <f t="array" ref="AH107">IF(C107="X","X",SUM(N(ISNUMBER(_xlfn.XMATCH(INDEX(C$12:C$411,1+MOD($B107-C$8+_xlfn.SEQUENCE(C$7,,0),C$412)),$AI$5:$AI$9)))))</f>
        <v>0</v>
      </c>
      <c r="AI107" s="129" cm="1">
        <f t="array" ref="AI107">IF(D107="X","X",SUM(N(ISNUMBER(_xlfn.XMATCH(INDEX(D$12:D$411,1+MOD($B107-D$8+_xlfn.SEQUENCE(D$7,,0),D$412)),$AI$5:$AI$9)))))</f>
        <v>0</v>
      </c>
      <c r="AJ107" s="129" cm="1">
        <f t="array" ref="AJ107">IF(E107="X","X",SUM(N(ISNUMBER(_xlfn.XMATCH(INDEX(E$12:E$411,1+MOD($B107-E$8+_xlfn.SEQUENCE(E$7,,0),E$412)),$AI$5:$AI$9)))))</f>
        <v>0</v>
      </c>
      <c r="AK107" s="129" cm="1">
        <f t="array" ref="AK107">IF(F107="X","X",SUM(N(ISNUMBER(_xlfn.XMATCH(INDEX(F$12:F$411,1+MOD($B107-F$8+_xlfn.SEQUENCE(F$7,,0),F$412)),$AI$5:$AI$9)))))</f>
        <v>0</v>
      </c>
      <c r="AL107" s="142" cm="1">
        <f t="array" ref="AL107">IF(G107="X","X",SUM(N(ISNUMBER(_xlfn.XMATCH(INDEX(G$12:G$411,1+MOD($B107-G$8+_xlfn.SEQUENCE(G$7,,0),G$412)),$AI$5:$AI$9)))))</f>
        <v>0</v>
      </c>
      <c r="AN107" s="146" cm="1">
        <f t="array" ref="AN107">IF(C107="X","X",SUM(N(ISNUMBER(_xlfn.XMATCH(INDEX(C$12:C$411,1+MOD($B107-C$8+_xlfn.SEQUENCE(C$7,,0),C$412)),$AO$5:$AO$9)))))</f>
        <v>1</v>
      </c>
      <c r="AO107" s="129" cm="1">
        <f t="array" ref="AO107">IF(D107="X","X",SUM(N(ISNUMBER(_xlfn.XMATCH(INDEX(D$12:D$411,1+MOD($B107-D$8+_xlfn.SEQUENCE(D$7,,0),D$412)),$AO$5:$AO$9)))))</f>
        <v>1</v>
      </c>
      <c r="AP107" s="129" cm="1">
        <f t="array" ref="AP107">IF(E107="X","X",SUM(N(ISNUMBER(_xlfn.XMATCH(INDEX(E$12:E$411,1+MOD($B107-E$8+_xlfn.SEQUENCE(E$7,,0),E$412)),$AO$5:$AO$9)))))</f>
        <v>0</v>
      </c>
      <c r="AQ107" s="129" cm="1">
        <f t="array" ref="AQ107">IF(F107="X","X",SUM(N(ISNUMBER(_xlfn.XMATCH(INDEX(F$12:F$411,1+MOD($B107-F$8+_xlfn.SEQUENCE(F$7,,0),F$412)),$AO$5:$AO$9)))))</f>
        <v>0</v>
      </c>
      <c r="AR107" s="142" cm="1">
        <f t="array" ref="AR107">IF(G107="X","X",SUM(N(ISNUMBER(_xlfn.XMATCH(INDEX(G$12:G$411,1+MOD($B107-G$8+_xlfn.SEQUENCE(G$7,,0),G$412)),$AO$5:$AO$9)))))</f>
        <v>1</v>
      </c>
      <c r="AT107" s="146" cm="1">
        <f t="array" ref="AT107">IF(C107="X","X",SUM(N(ISNUMBER(_xlfn.XMATCH(INDEX(C$12:C$411,1+MOD($B107-C$8+_xlfn.SEQUENCE(C$7,,0),C$412)),$AU$5:$AU$9)))))</f>
        <v>0</v>
      </c>
      <c r="AU107" s="129" cm="1">
        <f t="array" ref="AU107">IF(D107="X","X",SUM(N(ISNUMBER(_xlfn.XMATCH(INDEX(D$12:D$411,1+MOD($B107-D$8+_xlfn.SEQUENCE(D$7,,0),D$412)),$AU$5:$AU$9)))))</f>
        <v>0</v>
      </c>
      <c r="AV107" s="129" cm="1">
        <f t="array" ref="AV107">IF(E107="X","X",SUM(N(ISNUMBER(_xlfn.XMATCH(INDEX(E$12:E$411,1+MOD($B107-E$8+_xlfn.SEQUENCE(E$7,,0),E$412)),$AU$5:$AU$9)))))</f>
        <v>1</v>
      </c>
      <c r="AW107" s="129" cm="1">
        <f t="array" ref="AW107">IF(F107="X","X",SUM(N(ISNUMBER(_xlfn.XMATCH(INDEX(F$12:F$411,1+MOD($B107-F$8+_xlfn.SEQUENCE(F$7,,0),F$412)),$AU$5:$AU$9)))))</f>
        <v>0</v>
      </c>
      <c r="AX107" s="142" cm="1">
        <f t="array" ref="AX107">IF(G107="X","X",SUM(N(ISNUMBER(_xlfn.XMATCH(INDEX(G$12:G$411,1+MOD($B107-G$8+_xlfn.SEQUENCE(G$7,,0),G$412)),$AU$5:$AU$9)))))</f>
        <v>0</v>
      </c>
      <c r="AZ107" s="146" cm="1">
        <f t="array" ref="AZ107">IF(C107="X","X",SUM(N(ISNUMBER(_xlfn.XMATCH(INDEX(C$12:C$411,1+MOD($B107-C$8+_xlfn.SEQUENCE(C$7,,0),C$412)),$BA$5:$BA$9)))))</f>
        <v>1</v>
      </c>
      <c r="BA107" s="129" cm="1">
        <f t="array" ref="BA107">IF(D107="X","X",SUM(N(ISNUMBER(_xlfn.XMATCH(INDEX(D$12:D$411,1+MOD($B107-D$8+_xlfn.SEQUENCE(D$7,,0),D$412)),$BA$5:$BA$9)))))</f>
        <v>0</v>
      </c>
      <c r="BB107" s="129" cm="1">
        <f t="array" ref="BB107">IF(E107="X","X",SUM(N(ISNUMBER(_xlfn.XMATCH(INDEX(E$12:E$411,1+MOD($B107-E$8+_xlfn.SEQUENCE(E$7,,0),E$412)),$BA$5:$BA$9)))))</f>
        <v>1</v>
      </c>
      <c r="BC107" s="129" cm="1">
        <f t="array" ref="BC107">IF(F107="X","X",SUM(N(ISNUMBER(_xlfn.XMATCH(INDEX(F$12:F$411,1+MOD($B107-F$8+_xlfn.SEQUENCE(F$7,,0),F$412)),$BA$5:$BA$9)))))</f>
        <v>1</v>
      </c>
      <c r="BD107" s="142" cm="1">
        <f t="array" ref="BD107">IF(G107="X","X",SUM(N(ISNUMBER(_xlfn.XMATCH(INDEX(G$12:G$411,1+MOD($B107-G$8+_xlfn.SEQUENCE(G$7,,0),G$412)),$BA$5:$BA$9)))))</f>
        <v>1</v>
      </c>
      <c r="BF107" s="146" cm="1">
        <f t="array" ref="BF107">IF(C107="X","X",SUM(N(ISNUMBER(_xlfn.XMATCH(INDEX(C$12:C$411,1+MOD($B107-C$8+_xlfn.SEQUENCE(C$7,,0),C$412)),$BG$5:$BG$9)))))</f>
        <v>0</v>
      </c>
      <c r="BG107" s="129" cm="1">
        <f t="array" ref="BG107">IF(D107="X","X",SUM(N(ISNUMBER(_xlfn.XMATCH(INDEX(D$12:D$411,1+MOD($B107-D$8+_xlfn.SEQUENCE(D$7,,0),D$412)),$BG$5:$BG$9)))))</f>
        <v>0</v>
      </c>
      <c r="BH107" s="129" cm="1">
        <f t="array" ref="BH107">IF(E107="X","X",SUM(N(ISNUMBER(_xlfn.XMATCH(INDEX(E$12:E$411,1+MOD($B107-E$8+_xlfn.SEQUENCE(E$7,,0),E$412)),$BG$5:$BG$9)))))</f>
        <v>0</v>
      </c>
      <c r="BI107" s="129" cm="1">
        <f t="array" ref="BI107">IF(F107="X","X",SUM(N(ISNUMBER(_xlfn.XMATCH(INDEX(F$12:F$411,1+MOD($B107-F$8+_xlfn.SEQUENCE(F$7,,0),F$412)),$BG$5:$BG$9)))))</f>
        <v>0</v>
      </c>
      <c r="BJ107" s="142" cm="1">
        <f t="array" ref="BJ107">IF(G107="X","X",SUM(N(ISNUMBER(_xlfn.XMATCH(INDEX(G$12:G$411,1+MOD($B107-G$8+_xlfn.SEQUENCE(G$7,,0),G$412)),$BG$5:$BG$9)))))</f>
        <v>0</v>
      </c>
      <c r="BL107" s="146" cm="1">
        <f t="array" ref="BL107">IF(C107="X","X",SUM(N(ISNUMBER(_xlfn.XMATCH(INDEX(C$12:C$411,1+MOD($B107-C$8+_xlfn.SEQUENCE(C$7,,0),C$412)),$BM$5:$BM$9)))))</f>
        <v>0</v>
      </c>
      <c r="BM107" s="129" cm="1">
        <f t="array" ref="BM107">IF(D107="X","X",SUM(N(ISNUMBER(_xlfn.XMATCH(INDEX(D$12:D$411,1+MOD($B107-D$8+_xlfn.SEQUENCE(D$7,,0),D$412)),$BM$5:$BM$9)))))</f>
        <v>0</v>
      </c>
      <c r="BN107" s="129" cm="1">
        <f t="array" ref="BN107">IF(E107="X","X",SUM(N(ISNUMBER(_xlfn.XMATCH(INDEX(E$12:E$411,1+MOD($B107-E$8+_xlfn.SEQUENCE(E$7,,0),E$412)),$BM$5:$BM$9)))))</f>
        <v>0</v>
      </c>
      <c r="BO107" s="129" cm="1">
        <f t="array" ref="BO107">IF(F107="X","X",SUM(N(ISNUMBER(_xlfn.XMATCH(INDEX(F$12:F$411,1+MOD($B107-F$8+_xlfn.SEQUENCE(F$7,,0),F$412)),$BM$5:$BM$9)))))</f>
        <v>1</v>
      </c>
      <c r="BP107" s="142" cm="1">
        <f t="array" ref="BP107">IF(G107="X","X",SUM(N(ISNUMBER(_xlfn.XMATCH(INDEX(G$12:G$411,1+MOD($B107-G$8+_xlfn.SEQUENCE(G$7,,0),G$412)),$BM$5:$BM$9)))))</f>
        <v>0</v>
      </c>
      <c r="BR107" s="146" cm="1">
        <f t="array" ref="BR107">IF(C107="X","X",SUM(N(ISNUMBER(_xlfn.XMATCH(INDEX(C$12:C$411,1+MOD($B107-C$8+_xlfn.SEQUENCE(C$7,,0),C$412)),$BS$5:$BS$9)))))</f>
        <v>0</v>
      </c>
      <c r="BS107" s="129" cm="1">
        <f t="array" ref="BS107">IF(D107="X","X",SUM(N(ISNUMBER(_xlfn.XMATCH(INDEX(D$12:D$411,1+MOD($B107-D$8+_xlfn.SEQUENCE(D$7,,0),D$412)),$BS$5:$BS$9)))))</f>
        <v>1</v>
      </c>
      <c r="BT107" s="129" cm="1">
        <f t="array" ref="BT107">IF(E107="X","X",SUM(N(ISNUMBER(_xlfn.XMATCH(INDEX(E$12:E$411,1+MOD($B107-E$8+_xlfn.SEQUENCE(E$7,,0),E$412)),$BS$5:$BS$9)))))</f>
        <v>0</v>
      </c>
      <c r="BU107" s="129" cm="1">
        <f t="array" ref="BU107">IF(F107="X","X",SUM(N(ISNUMBER(_xlfn.XMATCH(INDEX(F$12:F$411,1+MOD($B107-F$8+_xlfn.SEQUENCE(F$7,,0),F$412)),$BS$5:$BS$9)))))</f>
        <v>1</v>
      </c>
      <c r="BV107" s="142" cm="1">
        <f t="array" ref="BV107">IF(G107="X","X",SUM(N(ISNUMBER(_xlfn.XMATCH(INDEX(G$12:G$411,1+MOD($B107-G$8+_xlfn.SEQUENCE(G$7,,0),G$412)),$BS$5:$BS$9)))))</f>
        <v>1</v>
      </c>
      <c r="BX107" s="146" cm="1">
        <f t="array" ref="BX107">IF(C107="X","X",SUM(N(ISNUMBER(_xlfn.XMATCH(INDEX(C$12:C$411,1+MOD($B107-C$8+_xlfn.SEQUENCE(C$7,,0),C$412)),$BY$5:$BY$9)))))</f>
        <v>0</v>
      </c>
      <c r="BY107" s="129" cm="1">
        <f t="array" ref="BY107">IF(D107="X","X",SUM(N(ISNUMBER(_xlfn.XMATCH(INDEX(D$12:D$411,1+MOD($B107-D$8+_xlfn.SEQUENCE(D$7,,0),D$412)),$BY$5:$BY$9)))))</f>
        <v>0</v>
      </c>
      <c r="BZ107" s="129" cm="1">
        <f t="array" ref="BZ107">IF(E107="X","X",SUM(N(ISNUMBER(_xlfn.XMATCH(INDEX(E$12:E$411,1+MOD($B107-E$8+_xlfn.SEQUENCE(E$7,,0),E$412)),$BY$5:$BY$9)))))</f>
        <v>0</v>
      </c>
      <c r="CA107" s="129" cm="1">
        <f t="array" ref="CA107">IF(F107="X","X",SUM(N(ISNUMBER(_xlfn.XMATCH(INDEX(F$12:F$411,1+MOD($B107-F$8+_xlfn.SEQUENCE(F$7,,0),F$412)),$BY$5:$BY$9)))))</f>
        <v>0</v>
      </c>
      <c r="CB107" s="142" cm="1">
        <f t="array" ref="CB107">IF(G107="X","X",SUM(N(ISNUMBER(_xlfn.XMATCH(INDEX(G$12:G$411,1+MOD($B107-G$8+_xlfn.SEQUENCE(G$7,,0),G$412)),$BY$5:$BY$9)))))</f>
        <v>0</v>
      </c>
      <c r="CD107" s="146" cm="1">
        <f t="array" ref="CD107">IF(C107="X","X",SUM(N(ISNUMBER(_xlfn.XMATCH(INDEX(C$12:C$411,1+MOD($B107-C$8+_xlfn.SEQUENCE(C$7,,0),C$412)),$CE$5:$CE$9)))))</f>
        <v>0</v>
      </c>
      <c r="CE107" s="129" cm="1">
        <f t="array" ref="CE107">IF(D107="X","X",SUM(N(ISNUMBER(_xlfn.XMATCH(INDEX(D$12:D$411,1+MOD($B107-D$8+_xlfn.SEQUENCE(D$7,,0),D$412)),$CE$5:$CE$9)))))</f>
        <v>0</v>
      </c>
      <c r="CF107" s="129" cm="1">
        <f t="array" ref="CF107">IF(E107="X","X",SUM(N(ISNUMBER(_xlfn.XMATCH(INDEX(E$12:E$411,1+MOD($B107-E$8+_xlfn.SEQUENCE(E$7,,0),E$412)),$CE$5:$CE$9)))))</f>
        <v>0</v>
      </c>
      <c r="CG107" s="129" cm="1">
        <f t="array" ref="CG107">IF(F107="X","X",SUM(N(ISNUMBER(_xlfn.XMATCH(INDEX(F$12:F$411,1+MOD($B107-F$8+_xlfn.SEQUENCE(F$7,,0),F$412)),$CE$5:$CE$9)))))</f>
        <v>0</v>
      </c>
      <c r="CH107" s="142" cm="1">
        <f t="array" ref="CH107">IF(G107="X","X",SUM(N(ISNUMBER(_xlfn.XMATCH(INDEX(G$12:G$411,1+MOD($B107-G$8+_xlfn.SEQUENCE(G$7,,0),G$412)),$CE$5:$CE$9)))))</f>
        <v>0</v>
      </c>
      <c r="CJ107" s="146" cm="1">
        <f t="array" ref="CJ107">IF(C107="X","X",SUM(N(ISNUMBER(_xlfn.XMATCH(INDEX(C$12:C$411,1+MOD($B107-C$8+_xlfn.SEQUENCE(C$7,,0),C$412)),$CK$5:$CK$9)))))</f>
        <v>0</v>
      </c>
      <c r="CK107" s="129" cm="1">
        <f t="array" ref="CK107">IF(D107="X","X",SUM(N(ISNUMBER(_xlfn.XMATCH(INDEX(D$12:D$411,1+MOD($B107-D$8+_xlfn.SEQUENCE(D$7,,0),D$412)),$CK$5:$CK$9)))))</f>
        <v>0</v>
      </c>
      <c r="CL107" s="129" cm="1">
        <f t="array" ref="CL107">IF(E107="X","X",SUM(N(ISNUMBER(_xlfn.XMATCH(INDEX(E$12:E$411,1+MOD($B107-E$8+_xlfn.SEQUENCE(E$7,,0),E$412)),$CK$5:$CK$9)))))</f>
        <v>0</v>
      </c>
      <c r="CM107" s="129" cm="1">
        <f t="array" ref="CM107">IF(F107="X","X",SUM(N(ISNUMBER(_xlfn.XMATCH(INDEX(F$12:F$411,1+MOD($B107-F$8+_xlfn.SEQUENCE(F$7,,0),F$412)),$CK$5:$CK$9)))))</f>
        <v>0</v>
      </c>
      <c r="CN107" s="142" cm="1">
        <f t="array" ref="CN107">IF(G107="X","X",SUM(N(ISNUMBER(_xlfn.XMATCH(INDEX(G$12:G$411,1+MOD($B107-G$8+_xlfn.SEQUENCE(G$7,,0),G$412)),$CK$5:$CK$9)))))</f>
        <v>0</v>
      </c>
      <c r="CP107" s="146" cm="1">
        <f t="array" ref="CP107">IF(C107="X","X",SUM(N(ISNUMBER(_xlfn.XMATCH(INDEX(C$12:C$411,1+MOD($B107-C$8+_xlfn.SEQUENCE(C$7,,0),C$412)),$CQ$5:$CQ$9)))))</f>
        <v>1</v>
      </c>
      <c r="CQ107" s="129" cm="1">
        <f t="array" ref="CQ107">IF(D107="X","X",SUM(N(ISNUMBER(_xlfn.XMATCH(INDEX(D$12:D$411,1+MOD($B107-D$8+_xlfn.SEQUENCE(D$7,,0),D$412)),$CQ$5:$CQ$9)))))</f>
        <v>0</v>
      </c>
      <c r="CR107" s="129" cm="1">
        <f t="array" ref="CR107">IF(E107="X","X",SUM(N(ISNUMBER(_xlfn.XMATCH(INDEX(E$12:E$411,1+MOD($B107-E$8+_xlfn.SEQUENCE(E$7,,0),E$412)),$CQ$5:$CQ$9)))))</f>
        <v>0</v>
      </c>
      <c r="CS107" s="129" cm="1">
        <f t="array" ref="CS107">IF(F107="X","X",SUM(N(ISNUMBER(_xlfn.XMATCH(INDEX(F$12:F$411,1+MOD($B107-F$8+_xlfn.SEQUENCE(F$7,,0),F$412)),$CQ$5:$CQ$9)))))</f>
        <v>0</v>
      </c>
      <c r="CT107" s="142" cm="1">
        <f t="array" ref="CT107">IF(G107="X","X",SUM(N(ISNUMBER(_xlfn.XMATCH(INDEX(G$12:G$411,1+MOD($B107-G$8+_xlfn.SEQUENCE(G$7,,0),G$412)),$CQ$5:$CQ$9)))))</f>
        <v>0</v>
      </c>
    </row>
    <row r="108" spans="2:98" ht="12.75" customHeight="1" x14ac:dyDescent="0.2">
      <c r="B108" s="5">
        <f t="shared" si="5"/>
        <v>96</v>
      </c>
      <c r="C108" s="129" t="s">
        <v>35</v>
      </c>
      <c r="D108" s="129" t="s">
        <v>38</v>
      </c>
      <c r="E108" s="129" t="s">
        <v>30</v>
      </c>
      <c r="F108" s="129" t="s">
        <v>38</v>
      </c>
      <c r="G108" s="142" t="s">
        <v>35</v>
      </c>
      <c r="P108" s="146" cm="1">
        <f t="array" ref="P108">IF(C108="X","X",SUM(N(ISNUMBER(_xlfn.XMATCH(INDEX(C$12:C$411,1+MOD($B108-C$8+_xlfn.SEQUENCE(C$7,,0),C$412)),$Q$5:$Q$9)))))</f>
        <v>0</v>
      </c>
      <c r="Q108" s="129" cm="1">
        <f t="array" ref="Q108">IF(D108="X","X",SUM(N(ISNUMBER(_xlfn.XMATCH(INDEX(D$12:D$411,1+MOD($B108-D$8+_xlfn.SEQUENCE(D$7,,0),D$412)),$Q$5:$Q$9)))))</f>
        <v>0</v>
      </c>
      <c r="R108" s="129" cm="1">
        <f t="array" ref="R108">IF(E108="X","X",SUM(N(ISNUMBER(_xlfn.XMATCH(INDEX(E$12:E$411,1+MOD($B108-E$8+_xlfn.SEQUENCE(E$7,,0),E$412)),$Q$5:$Q$9)))))</f>
        <v>0</v>
      </c>
      <c r="S108" s="129" cm="1">
        <f t="array" ref="S108">IF(F108="X","X",SUM(N(ISNUMBER(_xlfn.XMATCH(INDEX(F$12:F$411,1+MOD($B108-F$8+_xlfn.SEQUENCE(F$7,,0),F$412)),$Q$5:$Q$9)))))</f>
        <v>0</v>
      </c>
      <c r="T108" s="142" cm="1">
        <f t="array" ref="T108">IF(G108="X","X",SUM(N(ISNUMBER(_xlfn.XMATCH(INDEX(G$12:G$411,1+MOD($B108-G$8+_xlfn.SEQUENCE(G$7,,0),G$412)),$Q$5:$Q$9)))))</f>
        <v>0</v>
      </c>
      <c r="V108" s="146" cm="1">
        <f t="array" ref="V108">IF(C108="X","X",SUM(N(ISNUMBER(_xlfn.XMATCH(INDEX(C$12:C$411,1+MOD($B108-C$8+_xlfn.SEQUENCE(C$7,,0),C$412)),$W$5:$W$9)))))</f>
        <v>0</v>
      </c>
      <c r="W108" s="129" cm="1">
        <f t="array" ref="W108">IF(D108="X","X",SUM(N(ISNUMBER(_xlfn.XMATCH(INDEX(D$12:D$411,1+MOD($B108-D$8+_xlfn.SEQUENCE(D$7,,0),D$412)),$W$5:$W$9)))))</f>
        <v>0</v>
      </c>
      <c r="X108" s="129" cm="1">
        <f t="array" ref="X108">IF(E108="X","X",SUM(N(ISNUMBER(_xlfn.XMATCH(INDEX(E$12:E$411,1+MOD($B108-E$8+_xlfn.SEQUENCE(E$7,,0),E$412)),$W$5:$W$9)))))</f>
        <v>1</v>
      </c>
      <c r="Y108" s="129" cm="1">
        <f t="array" ref="Y108">IF(F108="X","X",SUM(N(ISNUMBER(_xlfn.XMATCH(INDEX(F$12:F$411,1+MOD($B108-F$8+_xlfn.SEQUENCE(F$7,,0),F$412)),$W$5:$W$9)))))</f>
        <v>0</v>
      </c>
      <c r="Z108" s="142" cm="1">
        <f t="array" ref="Z108">IF(G108="X","X",SUM(N(ISNUMBER(_xlfn.XMATCH(INDEX(G$12:G$411,1+MOD($B108-G$8+_xlfn.SEQUENCE(G$7,,0),G$412)),$W$5:$W$9)))))</f>
        <v>0</v>
      </c>
      <c r="AB108" s="146" cm="1">
        <f t="array" ref="AB108">IF(C108="X","X",SUM(N(ISNUMBER(_xlfn.XMATCH(INDEX(C$12:C$411,1+MOD($B108-C$8+_xlfn.SEQUENCE(C$7,,0),C$412)),$AC$5:$AC$9)))))</f>
        <v>0</v>
      </c>
      <c r="AC108" s="129" cm="1">
        <f t="array" ref="AC108">IF(D108="X","X",SUM(N(ISNUMBER(_xlfn.XMATCH(INDEX(D$12:D$411,1+MOD($B108-D$8+_xlfn.SEQUENCE(D$7,,0),D$412)),$AC$5:$AC$9)))))</f>
        <v>1</v>
      </c>
      <c r="AD108" s="129" cm="1">
        <f t="array" ref="AD108">IF(E108="X","X",SUM(N(ISNUMBER(_xlfn.XMATCH(INDEX(E$12:E$411,1+MOD($B108-E$8+_xlfn.SEQUENCE(E$7,,0),E$412)),$AC$5:$AC$9)))))</f>
        <v>0</v>
      </c>
      <c r="AE108" s="129" cm="1">
        <f t="array" ref="AE108">IF(F108="X","X",SUM(N(ISNUMBER(_xlfn.XMATCH(INDEX(F$12:F$411,1+MOD($B108-F$8+_xlfn.SEQUENCE(F$7,,0),F$412)),$AC$5:$AC$9)))))</f>
        <v>1</v>
      </c>
      <c r="AF108" s="142" cm="1">
        <f t="array" ref="AF108">IF(G108="X","X",SUM(N(ISNUMBER(_xlfn.XMATCH(INDEX(G$12:G$411,1+MOD($B108-G$8+_xlfn.SEQUENCE(G$7,,0),G$412)),$AC$5:$AC$9)))))</f>
        <v>0</v>
      </c>
      <c r="AH108" s="146" cm="1">
        <f t="array" ref="AH108">IF(C108="X","X",SUM(N(ISNUMBER(_xlfn.XMATCH(INDEX(C$12:C$411,1+MOD($B108-C$8+_xlfn.SEQUENCE(C$7,,0),C$412)),$AI$5:$AI$9)))))</f>
        <v>0</v>
      </c>
      <c r="AI108" s="129" cm="1">
        <f t="array" ref="AI108">IF(D108="X","X",SUM(N(ISNUMBER(_xlfn.XMATCH(INDEX(D$12:D$411,1+MOD($B108-D$8+_xlfn.SEQUENCE(D$7,,0),D$412)),$AI$5:$AI$9)))))</f>
        <v>1</v>
      </c>
      <c r="AJ108" s="129" cm="1">
        <f t="array" ref="AJ108">IF(E108="X","X",SUM(N(ISNUMBER(_xlfn.XMATCH(INDEX(E$12:E$411,1+MOD($B108-E$8+_xlfn.SEQUENCE(E$7,,0),E$412)),$AI$5:$AI$9)))))</f>
        <v>0</v>
      </c>
      <c r="AK108" s="129" cm="1">
        <f t="array" ref="AK108">IF(F108="X","X",SUM(N(ISNUMBER(_xlfn.XMATCH(INDEX(F$12:F$411,1+MOD($B108-F$8+_xlfn.SEQUENCE(F$7,,0),F$412)),$AI$5:$AI$9)))))</f>
        <v>0</v>
      </c>
      <c r="AL108" s="142" cm="1">
        <f t="array" ref="AL108">IF(G108="X","X",SUM(N(ISNUMBER(_xlfn.XMATCH(INDEX(G$12:G$411,1+MOD($B108-G$8+_xlfn.SEQUENCE(G$7,,0),G$412)),$AI$5:$AI$9)))))</f>
        <v>0</v>
      </c>
      <c r="AN108" s="146" cm="1">
        <f t="array" ref="AN108">IF(C108="X","X",SUM(N(ISNUMBER(_xlfn.XMATCH(INDEX(C$12:C$411,1+MOD($B108-C$8+_xlfn.SEQUENCE(C$7,,0),C$412)),$AO$5:$AO$9)))))</f>
        <v>0</v>
      </c>
      <c r="AO108" s="129" cm="1">
        <f t="array" ref="AO108">IF(D108="X","X",SUM(N(ISNUMBER(_xlfn.XMATCH(INDEX(D$12:D$411,1+MOD($B108-D$8+_xlfn.SEQUENCE(D$7,,0),D$412)),$AO$5:$AO$9)))))</f>
        <v>0</v>
      </c>
      <c r="AP108" s="129" cm="1">
        <f t="array" ref="AP108">IF(E108="X","X",SUM(N(ISNUMBER(_xlfn.XMATCH(INDEX(E$12:E$411,1+MOD($B108-E$8+_xlfn.SEQUENCE(E$7,,0),E$412)),$AO$5:$AO$9)))))</f>
        <v>0</v>
      </c>
      <c r="AQ108" s="129" cm="1">
        <f t="array" ref="AQ108">IF(F108="X","X",SUM(N(ISNUMBER(_xlfn.XMATCH(INDEX(F$12:F$411,1+MOD($B108-F$8+_xlfn.SEQUENCE(F$7,,0),F$412)),$AO$5:$AO$9)))))</f>
        <v>0</v>
      </c>
      <c r="AR108" s="142" cm="1">
        <f t="array" ref="AR108">IF(G108="X","X",SUM(N(ISNUMBER(_xlfn.XMATCH(INDEX(G$12:G$411,1+MOD($B108-G$8+_xlfn.SEQUENCE(G$7,,0),G$412)),$AO$5:$AO$9)))))</f>
        <v>1</v>
      </c>
      <c r="AT108" s="146" cm="1">
        <f t="array" ref="AT108">IF(C108="X","X",SUM(N(ISNUMBER(_xlfn.XMATCH(INDEX(C$12:C$411,1+MOD($B108-C$8+_xlfn.SEQUENCE(C$7,,0),C$412)),$AU$5:$AU$9)))))</f>
        <v>0</v>
      </c>
      <c r="AU108" s="129" cm="1">
        <f t="array" ref="AU108">IF(D108="X","X",SUM(N(ISNUMBER(_xlfn.XMATCH(INDEX(D$12:D$411,1+MOD($B108-D$8+_xlfn.SEQUENCE(D$7,,0),D$412)),$AU$5:$AU$9)))))</f>
        <v>0</v>
      </c>
      <c r="AV108" s="129" cm="1">
        <f t="array" ref="AV108">IF(E108="X","X",SUM(N(ISNUMBER(_xlfn.XMATCH(INDEX(E$12:E$411,1+MOD($B108-E$8+_xlfn.SEQUENCE(E$7,,0),E$412)),$AU$5:$AU$9)))))</f>
        <v>1</v>
      </c>
      <c r="AW108" s="129" cm="1">
        <f t="array" ref="AW108">IF(F108="X","X",SUM(N(ISNUMBER(_xlfn.XMATCH(INDEX(F$12:F$411,1+MOD($B108-F$8+_xlfn.SEQUENCE(F$7,,0),F$412)),$AU$5:$AU$9)))))</f>
        <v>0</v>
      </c>
      <c r="AX108" s="142" cm="1">
        <f t="array" ref="AX108">IF(G108="X","X",SUM(N(ISNUMBER(_xlfn.XMATCH(INDEX(G$12:G$411,1+MOD($B108-G$8+_xlfn.SEQUENCE(G$7,,0),G$412)),$AU$5:$AU$9)))))</f>
        <v>0</v>
      </c>
      <c r="AZ108" s="146" cm="1">
        <f t="array" ref="AZ108">IF(C108="X","X",SUM(N(ISNUMBER(_xlfn.XMATCH(INDEX(C$12:C$411,1+MOD($B108-C$8+_xlfn.SEQUENCE(C$7,,0),C$412)),$BA$5:$BA$9)))))</f>
        <v>1</v>
      </c>
      <c r="BA108" s="129" cm="1">
        <f t="array" ref="BA108">IF(D108="X","X",SUM(N(ISNUMBER(_xlfn.XMATCH(INDEX(D$12:D$411,1+MOD($B108-D$8+_xlfn.SEQUENCE(D$7,,0),D$412)),$BA$5:$BA$9)))))</f>
        <v>0</v>
      </c>
      <c r="BB108" s="129" cm="1">
        <f t="array" ref="BB108">IF(E108="X","X",SUM(N(ISNUMBER(_xlfn.XMATCH(INDEX(E$12:E$411,1+MOD($B108-E$8+_xlfn.SEQUENCE(E$7,,0),E$412)),$BA$5:$BA$9)))))</f>
        <v>0</v>
      </c>
      <c r="BC108" s="129" cm="1">
        <f t="array" ref="BC108">IF(F108="X","X",SUM(N(ISNUMBER(_xlfn.XMATCH(INDEX(F$12:F$411,1+MOD($B108-F$8+_xlfn.SEQUENCE(F$7,,0),F$412)),$BA$5:$BA$9)))))</f>
        <v>0</v>
      </c>
      <c r="BD108" s="142" cm="1">
        <f t="array" ref="BD108">IF(G108="X","X",SUM(N(ISNUMBER(_xlfn.XMATCH(INDEX(G$12:G$411,1+MOD($B108-G$8+_xlfn.SEQUENCE(G$7,,0),G$412)),$BA$5:$BA$9)))))</f>
        <v>1</v>
      </c>
      <c r="BF108" s="146" cm="1">
        <f t="array" ref="BF108">IF(C108="X","X",SUM(N(ISNUMBER(_xlfn.XMATCH(INDEX(C$12:C$411,1+MOD($B108-C$8+_xlfn.SEQUENCE(C$7,,0),C$412)),$BG$5:$BG$9)))))</f>
        <v>0</v>
      </c>
      <c r="BG108" s="129" cm="1">
        <f t="array" ref="BG108">IF(D108="X","X",SUM(N(ISNUMBER(_xlfn.XMATCH(INDEX(D$12:D$411,1+MOD($B108-D$8+_xlfn.SEQUENCE(D$7,,0),D$412)),$BG$5:$BG$9)))))</f>
        <v>0</v>
      </c>
      <c r="BH108" s="129" cm="1">
        <f t="array" ref="BH108">IF(E108="X","X",SUM(N(ISNUMBER(_xlfn.XMATCH(INDEX(E$12:E$411,1+MOD($B108-E$8+_xlfn.SEQUENCE(E$7,,0),E$412)),$BG$5:$BG$9)))))</f>
        <v>0</v>
      </c>
      <c r="BI108" s="129" cm="1">
        <f t="array" ref="BI108">IF(F108="X","X",SUM(N(ISNUMBER(_xlfn.XMATCH(INDEX(F$12:F$411,1+MOD($B108-F$8+_xlfn.SEQUENCE(F$7,,0),F$412)),$BG$5:$BG$9)))))</f>
        <v>0</v>
      </c>
      <c r="BJ108" s="142" cm="1">
        <f t="array" ref="BJ108">IF(G108="X","X",SUM(N(ISNUMBER(_xlfn.XMATCH(INDEX(G$12:G$411,1+MOD($B108-G$8+_xlfn.SEQUENCE(G$7,,0),G$412)),$BG$5:$BG$9)))))</f>
        <v>1</v>
      </c>
      <c r="BL108" s="146" cm="1">
        <f t="array" ref="BL108">IF(C108="X","X",SUM(N(ISNUMBER(_xlfn.XMATCH(INDEX(C$12:C$411,1+MOD($B108-C$8+_xlfn.SEQUENCE(C$7,,0),C$412)),$BM$5:$BM$9)))))</f>
        <v>1</v>
      </c>
      <c r="BM108" s="129" cm="1">
        <f t="array" ref="BM108">IF(D108="X","X",SUM(N(ISNUMBER(_xlfn.XMATCH(INDEX(D$12:D$411,1+MOD($B108-D$8+_xlfn.SEQUENCE(D$7,,0),D$412)),$BM$5:$BM$9)))))</f>
        <v>0</v>
      </c>
      <c r="BN108" s="129" cm="1">
        <f t="array" ref="BN108">IF(E108="X","X",SUM(N(ISNUMBER(_xlfn.XMATCH(INDEX(E$12:E$411,1+MOD($B108-E$8+_xlfn.SEQUENCE(E$7,,0),E$412)),$BM$5:$BM$9)))))</f>
        <v>1</v>
      </c>
      <c r="BO108" s="129" cm="1">
        <f t="array" ref="BO108">IF(F108="X","X",SUM(N(ISNUMBER(_xlfn.XMATCH(INDEX(F$12:F$411,1+MOD($B108-F$8+_xlfn.SEQUENCE(F$7,,0),F$412)),$BM$5:$BM$9)))))</f>
        <v>1</v>
      </c>
      <c r="BP108" s="142" cm="1">
        <f t="array" ref="BP108">IF(G108="X","X",SUM(N(ISNUMBER(_xlfn.XMATCH(INDEX(G$12:G$411,1+MOD($B108-G$8+_xlfn.SEQUENCE(G$7,,0),G$412)),$BM$5:$BM$9)))))</f>
        <v>0</v>
      </c>
      <c r="BR108" s="146" cm="1">
        <f t="array" ref="BR108">IF(C108="X","X",SUM(N(ISNUMBER(_xlfn.XMATCH(INDEX(C$12:C$411,1+MOD($B108-C$8+_xlfn.SEQUENCE(C$7,,0),C$412)),$BS$5:$BS$9)))))</f>
        <v>0</v>
      </c>
      <c r="BS108" s="129" cm="1">
        <f t="array" ref="BS108">IF(D108="X","X",SUM(N(ISNUMBER(_xlfn.XMATCH(INDEX(D$12:D$411,1+MOD($B108-D$8+_xlfn.SEQUENCE(D$7,,0),D$412)),$BS$5:$BS$9)))))</f>
        <v>1</v>
      </c>
      <c r="BT108" s="129" cm="1">
        <f t="array" ref="BT108">IF(E108="X","X",SUM(N(ISNUMBER(_xlfn.XMATCH(INDEX(E$12:E$411,1+MOD($B108-E$8+_xlfn.SEQUENCE(E$7,,0),E$412)),$BS$5:$BS$9)))))</f>
        <v>0</v>
      </c>
      <c r="BU108" s="129" cm="1">
        <f t="array" ref="BU108">IF(F108="X","X",SUM(N(ISNUMBER(_xlfn.XMATCH(INDEX(F$12:F$411,1+MOD($B108-F$8+_xlfn.SEQUENCE(F$7,,0),F$412)),$BS$5:$BS$9)))))</f>
        <v>1</v>
      </c>
      <c r="BV108" s="142" cm="1">
        <f t="array" ref="BV108">IF(G108="X","X",SUM(N(ISNUMBER(_xlfn.XMATCH(INDEX(G$12:G$411,1+MOD($B108-G$8+_xlfn.SEQUENCE(G$7,,0),G$412)),$BS$5:$BS$9)))))</f>
        <v>0</v>
      </c>
      <c r="BX108" s="146" cm="1">
        <f t="array" ref="BX108">IF(C108="X","X",SUM(N(ISNUMBER(_xlfn.XMATCH(INDEX(C$12:C$411,1+MOD($B108-C$8+_xlfn.SEQUENCE(C$7,,0),C$412)),$BY$5:$BY$9)))))</f>
        <v>0</v>
      </c>
      <c r="BY108" s="129" cm="1">
        <f t="array" ref="BY108">IF(D108="X","X",SUM(N(ISNUMBER(_xlfn.XMATCH(INDEX(D$12:D$411,1+MOD($B108-D$8+_xlfn.SEQUENCE(D$7,,0),D$412)),$BY$5:$BY$9)))))</f>
        <v>0</v>
      </c>
      <c r="BZ108" s="129" cm="1">
        <f t="array" ref="BZ108">IF(E108="X","X",SUM(N(ISNUMBER(_xlfn.XMATCH(INDEX(E$12:E$411,1+MOD($B108-E$8+_xlfn.SEQUENCE(E$7,,0),E$412)),$BY$5:$BY$9)))))</f>
        <v>0</v>
      </c>
      <c r="CA108" s="129" cm="1">
        <f t="array" ref="CA108">IF(F108="X","X",SUM(N(ISNUMBER(_xlfn.XMATCH(INDEX(F$12:F$411,1+MOD($B108-F$8+_xlfn.SEQUENCE(F$7,,0),F$412)),$BY$5:$BY$9)))))</f>
        <v>0</v>
      </c>
      <c r="CB108" s="142" cm="1">
        <f t="array" ref="CB108">IF(G108="X","X",SUM(N(ISNUMBER(_xlfn.XMATCH(INDEX(G$12:G$411,1+MOD($B108-G$8+_xlfn.SEQUENCE(G$7,,0),G$412)),$BY$5:$BY$9)))))</f>
        <v>0</v>
      </c>
      <c r="CD108" s="146" cm="1">
        <f t="array" ref="CD108">IF(C108="X","X",SUM(N(ISNUMBER(_xlfn.XMATCH(INDEX(C$12:C$411,1+MOD($B108-C$8+_xlfn.SEQUENCE(C$7,,0),C$412)),$CE$5:$CE$9)))))</f>
        <v>0</v>
      </c>
      <c r="CE108" s="129" cm="1">
        <f t="array" ref="CE108">IF(D108="X","X",SUM(N(ISNUMBER(_xlfn.XMATCH(INDEX(D$12:D$411,1+MOD($B108-D$8+_xlfn.SEQUENCE(D$7,,0),D$412)),$CE$5:$CE$9)))))</f>
        <v>0</v>
      </c>
      <c r="CF108" s="129" cm="1">
        <f t="array" ref="CF108">IF(E108="X","X",SUM(N(ISNUMBER(_xlfn.XMATCH(INDEX(E$12:E$411,1+MOD($B108-E$8+_xlfn.SEQUENCE(E$7,,0),E$412)),$CE$5:$CE$9)))))</f>
        <v>0</v>
      </c>
      <c r="CG108" s="129" cm="1">
        <f t="array" ref="CG108">IF(F108="X","X",SUM(N(ISNUMBER(_xlfn.XMATCH(INDEX(F$12:F$411,1+MOD($B108-F$8+_xlfn.SEQUENCE(F$7,,0),F$412)),$CE$5:$CE$9)))))</f>
        <v>0</v>
      </c>
      <c r="CH108" s="142" cm="1">
        <f t="array" ref="CH108">IF(G108="X","X",SUM(N(ISNUMBER(_xlfn.XMATCH(INDEX(G$12:G$411,1+MOD($B108-G$8+_xlfn.SEQUENCE(G$7,,0),G$412)),$CE$5:$CE$9)))))</f>
        <v>0</v>
      </c>
      <c r="CJ108" s="146" cm="1">
        <f t="array" ref="CJ108">IF(C108="X","X",SUM(N(ISNUMBER(_xlfn.XMATCH(INDEX(C$12:C$411,1+MOD($B108-C$8+_xlfn.SEQUENCE(C$7,,0),C$412)),$CK$5:$CK$9)))))</f>
        <v>0</v>
      </c>
      <c r="CK108" s="129" cm="1">
        <f t="array" ref="CK108">IF(D108="X","X",SUM(N(ISNUMBER(_xlfn.XMATCH(INDEX(D$12:D$411,1+MOD($B108-D$8+_xlfn.SEQUENCE(D$7,,0),D$412)),$CK$5:$CK$9)))))</f>
        <v>0</v>
      </c>
      <c r="CL108" s="129" cm="1">
        <f t="array" ref="CL108">IF(E108="X","X",SUM(N(ISNUMBER(_xlfn.XMATCH(INDEX(E$12:E$411,1+MOD($B108-E$8+_xlfn.SEQUENCE(E$7,,0),E$412)),$CK$5:$CK$9)))))</f>
        <v>0</v>
      </c>
      <c r="CM108" s="129" cm="1">
        <f t="array" ref="CM108">IF(F108="X","X",SUM(N(ISNUMBER(_xlfn.XMATCH(INDEX(F$12:F$411,1+MOD($B108-F$8+_xlfn.SEQUENCE(F$7,,0),F$412)),$CK$5:$CK$9)))))</f>
        <v>0</v>
      </c>
      <c r="CN108" s="142" cm="1">
        <f t="array" ref="CN108">IF(G108="X","X",SUM(N(ISNUMBER(_xlfn.XMATCH(INDEX(G$12:G$411,1+MOD($B108-G$8+_xlfn.SEQUENCE(G$7,,0),G$412)),$CK$5:$CK$9)))))</f>
        <v>0</v>
      </c>
      <c r="CP108" s="146" cm="1">
        <f t="array" ref="CP108">IF(C108="X","X",SUM(N(ISNUMBER(_xlfn.XMATCH(INDEX(C$12:C$411,1+MOD($B108-C$8+_xlfn.SEQUENCE(C$7,,0),C$412)),$CQ$5:$CQ$9)))))</f>
        <v>1</v>
      </c>
      <c r="CQ108" s="129" cm="1">
        <f t="array" ref="CQ108">IF(D108="X","X",SUM(N(ISNUMBER(_xlfn.XMATCH(INDEX(D$12:D$411,1+MOD($B108-D$8+_xlfn.SEQUENCE(D$7,,0),D$412)),$CQ$5:$CQ$9)))))</f>
        <v>0</v>
      </c>
      <c r="CR108" s="129" cm="1">
        <f t="array" ref="CR108">IF(E108="X","X",SUM(N(ISNUMBER(_xlfn.XMATCH(INDEX(E$12:E$411,1+MOD($B108-E$8+_xlfn.SEQUENCE(E$7,,0),E$412)),$CQ$5:$CQ$9)))))</f>
        <v>0</v>
      </c>
      <c r="CS108" s="129" cm="1">
        <f t="array" ref="CS108">IF(F108="X","X",SUM(N(ISNUMBER(_xlfn.XMATCH(INDEX(F$12:F$411,1+MOD($B108-F$8+_xlfn.SEQUENCE(F$7,,0),F$412)),$CQ$5:$CQ$9)))))</f>
        <v>0</v>
      </c>
      <c r="CT108" s="142" cm="1">
        <f t="array" ref="CT108">IF(G108="X","X",SUM(N(ISNUMBER(_xlfn.XMATCH(INDEX(G$12:G$411,1+MOD($B108-G$8+_xlfn.SEQUENCE(G$7,,0),G$412)),$CQ$5:$CQ$9)))))</f>
        <v>0</v>
      </c>
    </row>
    <row r="109" spans="2:98" ht="12.75" customHeight="1" x14ac:dyDescent="0.2">
      <c r="B109" s="5">
        <f t="shared" si="5"/>
        <v>97</v>
      </c>
      <c r="C109" s="129" t="s">
        <v>14</v>
      </c>
      <c r="D109" s="129" t="s">
        <v>31</v>
      </c>
      <c r="E109" s="129" t="s">
        <v>34</v>
      </c>
      <c r="F109" s="129" t="s">
        <v>37</v>
      </c>
      <c r="G109" s="142" t="s">
        <v>33</v>
      </c>
      <c r="P109" s="146" cm="1">
        <f t="array" ref="P109">IF(C109="X","X",SUM(N(ISNUMBER(_xlfn.XMATCH(INDEX(C$12:C$411,1+MOD($B109-C$8+_xlfn.SEQUENCE(C$7,,0),C$412)),$Q$5:$Q$9)))))</f>
        <v>0</v>
      </c>
      <c r="Q109" s="129" cm="1">
        <f t="array" ref="Q109">IF(D109="X","X",SUM(N(ISNUMBER(_xlfn.XMATCH(INDEX(D$12:D$411,1+MOD($B109-D$8+_xlfn.SEQUENCE(D$7,,0),D$412)),$Q$5:$Q$9)))))</f>
        <v>0</v>
      </c>
      <c r="R109" s="129" cm="1">
        <f t="array" ref="R109">IF(E109="X","X",SUM(N(ISNUMBER(_xlfn.XMATCH(INDEX(E$12:E$411,1+MOD($B109-E$8+_xlfn.SEQUENCE(E$7,,0),E$412)),$Q$5:$Q$9)))))</f>
        <v>0</v>
      </c>
      <c r="S109" s="129" cm="1">
        <f t="array" ref="S109">IF(F109="X","X",SUM(N(ISNUMBER(_xlfn.XMATCH(INDEX(F$12:F$411,1+MOD($B109-F$8+_xlfn.SEQUENCE(F$7,,0),F$412)),$Q$5:$Q$9)))))</f>
        <v>0</v>
      </c>
      <c r="T109" s="142" cm="1">
        <f t="array" ref="T109">IF(G109="X","X",SUM(N(ISNUMBER(_xlfn.XMATCH(INDEX(G$12:G$411,1+MOD($B109-G$8+_xlfn.SEQUENCE(G$7,,0),G$412)),$Q$5:$Q$9)))))</f>
        <v>0</v>
      </c>
      <c r="V109" s="146" cm="1">
        <f t="array" ref="V109">IF(C109="X","X",SUM(N(ISNUMBER(_xlfn.XMATCH(INDEX(C$12:C$411,1+MOD($B109-C$8+_xlfn.SEQUENCE(C$7,,0),C$412)),$W$5:$W$9)))))</f>
        <v>0</v>
      </c>
      <c r="W109" s="129" cm="1">
        <f t="array" ref="W109">IF(D109="X","X",SUM(N(ISNUMBER(_xlfn.XMATCH(INDEX(D$12:D$411,1+MOD($B109-D$8+_xlfn.SEQUENCE(D$7,,0),D$412)),$W$5:$W$9)))))</f>
        <v>0</v>
      </c>
      <c r="X109" s="129" cm="1">
        <f t="array" ref="X109">IF(E109="X","X",SUM(N(ISNUMBER(_xlfn.XMATCH(INDEX(E$12:E$411,1+MOD($B109-E$8+_xlfn.SEQUENCE(E$7,,0),E$412)),$W$5:$W$9)))))</f>
        <v>0</v>
      </c>
      <c r="Y109" s="129" cm="1">
        <f t="array" ref="Y109">IF(F109="X","X",SUM(N(ISNUMBER(_xlfn.XMATCH(INDEX(F$12:F$411,1+MOD($B109-F$8+_xlfn.SEQUENCE(F$7,,0),F$412)),$W$5:$W$9)))))</f>
        <v>0</v>
      </c>
      <c r="Z109" s="142" cm="1">
        <f t="array" ref="Z109">IF(G109="X","X",SUM(N(ISNUMBER(_xlfn.XMATCH(INDEX(G$12:G$411,1+MOD($B109-G$8+_xlfn.SEQUENCE(G$7,,0),G$412)),$W$5:$W$9)))))</f>
        <v>0</v>
      </c>
      <c r="AB109" s="146" cm="1">
        <f t="array" ref="AB109">IF(C109="X","X",SUM(N(ISNUMBER(_xlfn.XMATCH(INDEX(C$12:C$411,1+MOD($B109-C$8+_xlfn.SEQUENCE(C$7,,0),C$412)),$AC$5:$AC$9)))))</f>
        <v>0</v>
      </c>
      <c r="AC109" s="129" cm="1">
        <f t="array" ref="AC109">IF(D109="X","X",SUM(N(ISNUMBER(_xlfn.XMATCH(INDEX(D$12:D$411,1+MOD($B109-D$8+_xlfn.SEQUENCE(D$7,,0),D$412)),$AC$5:$AC$9)))))</f>
        <v>1</v>
      </c>
      <c r="AD109" s="129" cm="1">
        <f t="array" ref="AD109">IF(E109="X","X",SUM(N(ISNUMBER(_xlfn.XMATCH(INDEX(E$12:E$411,1+MOD($B109-E$8+_xlfn.SEQUENCE(E$7,,0),E$412)),$AC$5:$AC$9)))))</f>
        <v>0</v>
      </c>
      <c r="AE109" s="129" cm="1">
        <f t="array" ref="AE109">IF(F109="X","X",SUM(N(ISNUMBER(_xlfn.XMATCH(INDEX(F$12:F$411,1+MOD($B109-F$8+_xlfn.SEQUENCE(F$7,,0),F$412)),$AC$5:$AC$9)))))</f>
        <v>1</v>
      </c>
      <c r="AF109" s="142" cm="1">
        <f t="array" ref="AF109">IF(G109="X","X",SUM(N(ISNUMBER(_xlfn.XMATCH(INDEX(G$12:G$411,1+MOD($B109-G$8+_xlfn.SEQUENCE(G$7,,0),G$412)),$AC$5:$AC$9)))))</f>
        <v>0</v>
      </c>
      <c r="AH109" s="146" cm="1">
        <f t="array" ref="AH109">IF(C109="X","X",SUM(N(ISNUMBER(_xlfn.XMATCH(INDEX(C$12:C$411,1+MOD($B109-C$8+_xlfn.SEQUENCE(C$7,,0),C$412)),$AI$5:$AI$9)))))</f>
        <v>0</v>
      </c>
      <c r="AI109" s="129" cm="1">
        <f t="array" ref="AI109">IF(D109="X","X",SUM(N(ISNUMBER(_xlfn.XMATCH(INDEX(D$12:D$411,1+MOD($B109-D$8+_xlfn.SEQUENCE(D$7,,0),D$412)),$AI$5:$AI$9)))))</f>
        <v>1</v>
      </c>
      <c r="AJ109" s="129" cm="1">
        <f t="array" ref="AJ109">IF(E109="X","X",SUM(N(ISNUMBER(_xlfn.XMATCH(INDEX(E$12:E$411,1+MOD($B109-E$8+_xlfn.SEQUENCE(E$7,,0),E$412)),$AI$5:$AI$9)))))</f>
        <v>0</v>
      </c>
      <c r="AK109" s="129" cm="1">
        <f t="array" ref="AK109">IF(F109="X","X",SUM(N(ISNUMBER(_xlfn.XMATCH(INDEX(F$12:F$411,1+MOD($B109-F$8+_xlfn.SEQUENCE(F$7,,0),F$412)),$AI$5:$AI$9)))))</f>
        <v>0</v>
      </c>
      <c r="AL109" s="142" cm="1">
        <f t="array" ref="AL109">IF(G109="X","X",SUM(N(ISNUMBER(_xlfn.XMATCH(INDEX(G$12:G$411,1+MOD($B109-G$8+_xlfn.SEQUENCE(G$7,,0),G$412)),$AI$5:$AI$9)))))</f>
        <v>0</v>
      </c>
      <c r="AN109" s="146" cm="1">
        <f t="array" ref="AN109">IF(C109="X","X",SUM(N(ISNUMBER(_xlfn.XMATCH(INDEX(C$12:C$411,1+MOD($B109-C$8+_xlfn.SEQUENCE(C$7,,0),C$412)),$AO$5:$AO$9)))))</f>
        <v>0</v>
      </c>
      <c r="AO109" s="129" cm="1">
        <f t="array" ref="AO109">IF(D109="X","X",SUM(N(ISNUMBER(_xlfn.XMATCH(INDEX(D$12:D$411,1+MOD($B109-D$8+_xlfn.SEQUENCE(D$7,,0),D$412)),$AO$5:$AO$9)))))</f>
        <v>0</v>
      </c>
      <c r="AP109" s="129" cm="1">
        <f t="array" ref="AP109">IF(E109="X","X",SUM(N(ISNUMBER(_xlfn.XMATCH(INDEX(E$12:E$411,1+MOD($B109-E$8+_xlfn.SEQUENCE(E$7,,0),E$412)),$AO$5:$AO$9)))))</f>
        <v>1</v>
      </c>
      <c r="AQ109" s="129" cm="1">
        <f t="array" ref="AQ109">IF(F109="X","X",SUM(N(ISNUMBER(_xlfn.XMATCH(INDEX(F$12:F$411,1+MOD($B109-F$8+_xlfn.SEQUENCE(F$7,,0),F$412)),$AO$5:$AO$9)))))</f>
        <v>0</v>
      </c>
      <c r="AR109" s="142" cm="1">
        <f t="array" ref="AR109">IF(G109="X","X",SUM(N(ISNUMBER(_xlfn.XMATCH(INDEX(G$12:G$411,1+MOD($B109-G$8+_xlfn.SEQUENCE(G$7,,0),G$412)),$AO$5:$AO$9)))))</f>
        <v>1</v>
      </c>
      <c r="AT109" s="146" cm="1">
        <f t="array" ref="AT109">IF(C109="X","X",SUM(N(ISNUMBER(_xlfn.XMATCH(INDEX(C$12:C$411,1+MOD($B109-C$8+_xlfn.SEQUENCE(C$7,,0),C$412)),$AU$5:$AU$9)))))</f>
        <v>0</v>
      </c>
      <c r="AU109" s="129" cm="1">
        <f t="array" ref="AU109">IF(D109="X","X",SUM(N(ISNUMBER(_xlfn.XMATCH(INDEX(D$12:D$411,1+MOD($B109-D$8+_xlfn.SEQUENCE(D$7,,0),D$412)),$AU$5:$AU$9)))))</f>
        <v>0</v>
      </c>
      <c r="AV109" s="129" cm="1">
        <f t="array" ref="AV109">IF(E109="X","X",SUM(N(ISNUMBER(_xlfn.XMATCH(INDEX(E$12:E$411,1+MOD($B109-E$8+_xlfn.SEQUENCE(E$7,,0),E$412)),$AU$5:$AU$9)))))</f>
        <v>1</v>
      </c>
      <c r="AW109" s="129" cm="1">
        <f t="array" ref="AW109">IF(F109="X","X",SUM(N(ISNUMBER(_xlfn.XMATCH(INDEX(F$12:F$411,1+MOD($B109-F$8+_xlfn.SEQUENCE(F$7,,0),F$412)),$AU$5:$AU$9)))))</f>
        <v>1</v>
      </c>
      <c r="AX109" s="142" cm="1">
        <f t="array" ref="AX109">IF(G109="X","X",SUM(N(ISNUMBER(_xlfn.XMATCH(INDEX(G$12:G$411,1+MOD($B109-G$8+_xlfn.SEQUENCE(G$7,,0),G$412)),$AU$5:$AU$9)))))</f>
        <v>0</v>
      </c>
      <c r="AZ109" s="146" cm="1">
        <f t="array" ref="AZ109">IF(C109="X","X",SUM(N(ISNUMBER(_xlfn.XMATCH(INDEX(C$12:C$411,1+MOD($B109-C$8+_xlfn.SEQUENCE(C$7,,0),C$412)),$BA$5:$BA$9)))))</f>
        <v>1</v>
      </c>
      <c r="BA109" s="129" cm="1">
        <f t="array" ref="BA109">IF(D109="X","X",SUM(N(ISNUMBER(_xlfn.XMATCH(INDEX(D$12:D$411,1+MOD($B109-D$8+_xlfn.SEQUENCE(D$7,,0),D$412)),$BA$5:$BA$9)))))</f>
        <v>0</v>
      </c>
      <c r="BB109" s="129" cm="1">
        <f t="array" ref="BB109">IF(E109="X","X",SUM(N(ISNUMBER(_xlfn.XMATCH(INDEX(E$12:E$411,1+MOD($B109-E$8+_xlfn.SEQUENCE(E$7,,0),E$412)),$BA$5:$BA$9)))))</f>
        <v>0</v>
      </c>
      <c r="BC109" s="129" cm="1">
        <f t="array" ref="BC109">IF(F109="X","X",SUM(N(ISNUMBER(_xlfn.XMATCH(INDEX(F$12:F$411,1+MOD($B109-F$8+_xlfn.SEQUENCE(F$7,,0),F$412)),$BA$5:$BA$9)))))</f>
        <v>0</v>
      </c>
      <c r="BD109" s="142" cm="1">
        <f t="array" ref="BD109">IF(G109="X","X",SUM(N(ISNUMBER(_xlfn.XMATCH(INDEX(G$12:G$411,1+MOD($B109-G$8+_xlfn.SEQUENCE(G$7,,0),G$412)),$BA$5:$BA$9)))))</f>
        <v>0</v>
      </c>
      <c r="BF109" s="146" cm="1">
        <f t="array" ref="BF109">IF(C109="X","X",SUM(N(ISNUMBER(_xlfn.XMATCH(INDEX(C$12:C$411,1+MOD($B109-C$8+_xlfn.SEQUENCE(C$7,,0),C$412)),$BG$5:$BG$9)))))</f>
        <v>0</v>
      </c>
      <c r="BG109" s="129" cm="1">
        <f t="array" ref="BG109">IF(D109="X","X",SUM(N(ISNUMBER(_xlfn.XMATCH(INDEX(D$12:D$411,1+MOD($B109-D$8+_xlfn.SEQUENCE(D$7,,0),D$412)),$BG$5:$BG$9)))))</f>
        <v>1</v>
      </c>
      <c r="BH109" s="129" cm="1">
        <f t="array" ref="BH109">IF(E109="X","X",SUM(N(ISNUMBER(_xlfn.XMATCH(INDEX(E$12:E$411,1+MOD($B109-E$8+_xlfn.SEQUENCE(E$7,,0),E$412)),$BG$5:$BG$9)))))</f>
        <v>0</v>
      </c>
      <c r="BI109" s="129" cm="1">
        <f t="array" ref="BI109">IF(F109="X","X",SUM(N(ISNUMBER(_xlfn.XMATCH(INDEX(F$12:F$411,1+MOD($B109-F$8+_xlfn.SEQUENCE(F$7,,0),F$412)),$BG$5:$BG$9)))))</f>
        <v>0</v>
      </c>
      <c r="BJ109" s="142" cm="1">
        <f t="array" ref="BJ109">IF(G109="X","X",SUM(N(ISNUMBER(_xlfn.XMATCH(INDEX(G$12:G$411,1+MOD($B109-G$8+_xlfn.SEQUENCE(G$7,,0),G$412)),$BG$5:$BG$9)))))</f>
        <v>1</v>
      </c>
      <c r="BL109" s="146" cm="1">
        <f t="array" ref="BL109">IF(C109="X","X",SUM(N(ISNUMBER(_xlfn.XMATCH(INDEX(C$12:C$411,1+MOD($B109-C$8+_xlfn.SEQUENCE(C$7,,0),C$412)),$BM$5:$BM$9)))))</f>
        <v>1</v>
      </c>
      <c r="BM109" s="129" cm="1">
        <f t="array" ref="BM109">IF(D109="X","X",SUM(N(ISNUMBER(_xlfn.XMATCH(INDEX(D$12:D$411,1+MOD($B109-D$8+_xlfn.SEQUENCE(D$7,,0),D$412)),$BM$5:$BM$9)))))</f>
        <v>0</v>
      </c>
      <c r="BN109" s="129" cm="1">
        <f t="array" ref="BN109">IF(E109="X","X",SUM(N(ISNUMBER(_xlfn.XMATCH(INDEX(E$12:E$411,1+MOD($B109-E$8+_xlfn.SEQUENCE(E$7,,0),E$412)),$BM$5:$BM$9)))))</f>
        <v>1</v>
      </c>
      <c r="BO109" s="129" cm="1">
        <f t="array" ref="BO109">IF(F109="X","X",SUM(N(ISNUMBER(_xlfn.XMATCH(INDEX(F$12:F$411,1+MOD($B109-F$8+_xlfn.SEQUENCE(F$7,,0),F$412)),$BM$5:$BM$9)))))</f>
        <v>1</v>
      </c>
      <c r="BP109" s="142" cm="1">
        <f t="array" ref="BP109">IF(G109="X","X",SUM(N(ISNUMBER(_xlfn.XMATCH(INDEX(G$12:G$411,1+MOD($B109-G$8+_xlfn.SEQUENCE(G$7,,0),G$412)),$BM$5:$BM$9)))))</f>
        <v>0</v>
      </c>
      <c r="BR109" s="146" cm="1">
        <f t="array" ref="BR109">IF(C109="X","X",SUM(N(ISNUMBER(_xlfn.XMATCH(INDEX(C$12:C$411,1+MOD($B109-C$8+_xlfn.SEQUENCE(C$7,,0),C$412)),$BS$5:$BS$9)))))</f>
        <v>0</v>
      </c>
      <c r="BS109" s="129" cm="1">
        <f t="array" ref="BS109">IF(D109="X","X",SUM(N(ISNUMBER(_xlfn.XMATCH(INDEX(D$12:D$411,1+MOD($B109-D$8+_xlfn.SEQUENCE(D$7,,0),D$412)),$BS$5:$BS$9)))))</f>
        <v>0</v>
      </c>
      <c r="BT109" s="129" cm="1">
        <f t="array" ref="BT109">IF(E109="X","X",SUM(N(ISNUMBER(_xlfn.XMATCH(INDEX(E$12:E$411,1+MOD($B109-E$8+_xlfn.SEQUENCE(E$7,,0),E$412)),$BS$5:$BS$9)))))</f>
        <v>0</v>
      </c>
      <c r="BU109" s="129" cm="1">
        <f t="array" ref="BU109">IF(F109="X","X",SUM(N(ISNUMBER(_xlfn.XMATCH(INDEX(F$12:F$411,1+MOD($B109-F$8+_xlfn.SEQUENCE(F$7,,0),F$412)),$BS$5:$BS$9)))))</f>
        <v>0</v>
      </c>
      <c r="BV109" s="142" cm="1">
        <f t="array" ref="BV109">IF(G109="X","X",SUM(N(ISNUMBER(_xlfn.XMATCH(INDEX(G$12:G$411,1+MOD($B109-G$8+_xlfn.SEQUENCE(G$7,,0),G$412)),$BS$5:$BS$9)))))</f>
        <v>1</v>
      </c>
      <c r="BX109" s="146" cm="1">
        <f t="array" ref="BX109">IF(C109="X","X",SUM(N(ISNUMBER(_xlfn.XMATCH(INDEX(C$12:C$411,1+MOD($B109-C$8+_xlfn.SEQUENCE(C$7,,0),C$412)),$BY$5:$BY$9)))))</f>
        <v>0</v>
      </c>
      <c r="BY109" s="129" cm="1">
        <f t="array" ref="BY109">IF(D109="X","X",SUM(N(ISNUMBER(_xlfn.XMATCH(INDEX(D$12:D$411,1+MOD($B109-D$8+_xlfn.SEQUENCE(D$7,,0),D$412)),$BY$5:$BY$9)))))</f>
        <v>0</v>
      </c>
      <c r="BZ109" s="129" cm="1">
        <f t="array" ref="BZ109">IF(E109="X","X",SUM(N(ISNUMBER(_xlfn.XMATCH(INDEX(E$12:E$411,1+MOD($B109-E$8+_xlfn.SEQUENCE(E$7,,0),E$412)),$BY$5:$BY$9)))))</f>
        <v>0</v>
      </c>
      <c r="CA109" s="129" cm="1">
        <f t="array" ref="CA109">IF(F109="X","X",SUM(N(ISNUMBER(_xlfn.XMATCH(INDEX(F$12:F$411,1+MOD($B109-F$8+_xlfn.SEQUENCE(F$7,,0),F$412)),$BY$5:$BY$9)))))</f>
        <v>0</v>
      </c>
      <c r="CB109" s="142" cm="1">
        <f t="array" ref="CB109">IF(G109="X","X",SUM(N(ISNUMBER(_xlfn.XMATCH(INDEX(G$12:G$411,1+MOD($B109-G$8+_xlfn.SEQUENCE(G$7,,0),G$412)),$BY$5:$BY$9)))))</f>
        <v>0</v>
      </c>
      <c r="CD109" s="146" cm="1">
        <f t="array" ref="CD109">IF(C109="X","X",SUM(N(ISNUMBER(_xlfn.XMATCH(INDEX(C$12:C$411,1+MOD($B109-C$8+_xlfn.SEQUENCE(C$7,,0),C$412)),$CE$5:$CE$9)))))</f>
        <v>0</v>
      </c>
      <c r="CE109" s="129" cm="1">
        <f t="array" ref="CE109">IF(D109="X","X",SUM(N(ISNUMBER(_xlfn.XMATCH(INDEX(D$12:D$411,1+MOD($B109-D$8+_xlfn.SEQUENCE(D$7,,0),D$412)),$CE$5:$CE$9)))))</f>
        <v>0</v>
      </c>
      <c r="CF109" s="129" cm="1">
        <f t="array" ref="CF109">IF(E109="X","X",SUM(N(ISNUMBER(_xlfn.XMATCH(INDEX(E$12:E$411,1+MOD($B109-E$8+_xlfn.SEQUENCE(E$7,,0),E$412)),$CE$5:$CE$9)))))</f>
        <v>0</v>
      </c>
      <c r="CG109" s="129" cm="1">
        <f t="array" ref="CG109">IF(F109="X","X",SUM(N(ISNUMBER(_xlfn.XMATCH(INDEX(F$12:F$411,1+MOD($B109-F$8+_xlfn.SEQUENCE(F$7,,0),F$412)),$CE$5:$CE$9)))))</f>
        <v>0</v>
      </c>
      <c r="CH109" s="142" cm="1">
        <f t="array" ref="CH109">IF(G109="X","X",SUM(N(ISNUMBER(_xlfn.XMATCH(INDEX(G$12:G$411,1+MOD($B109-G$8+_xlfn.SEQUENCE(G$7,,0),G$412)),$CE$5:$CE$9)))))</f>
        <v>0</v>
      </c>
      <c r="CJ109" s="146" cm="1">
        <f t="array" ref="CJ109">IF(C109="X","X",SUM(N(ISNUMBER(_xlfn.XMATCH(INDEX(C$12:C$411,1+MOD($B109-C$8+_xlfn.SEQUENCE(C$7,,0),C$412)),$CK$5:$CK$9)))))</f>
        <v>0</v>
      </c>
      <c r="CK109" s="129" cm="1">
        <f t="array" ref="CK109">IF(D109="X","X",SUM(N(ISNUMBER(_xlfn.XMATCH(INDEX(D$12:D$411,1+MOD($B109-D$8+_xlfn.SEQUENCE(D$7,,0),D$412)),$CK$5:$CK$9)))))</f>
        <v>0</v>
      </c>
      <c r="CL109" s="129" cm="1">
        <f t="array" ref="CL109">IF(E109="X","X",SUM(N(ISNUMBER(_xlfn.XMATCH(INDEX(E$12:E$411,1+MOD($B109-E$8+_xlfn.SEQUENCE(E$7,,0),E$412)),$CK$5:$CK$9)))))</f>
        <v>0</v>
      </c>
      <c r="CM109" s="129" cm="1">
        <f t="array" ref="CM109">IF(F109="X","X",SUM(N(ISNUMBER(_xlfn.XMATCH(INDEX(F$12:F$411,1+MOD($B109-F$8+_xlfn.SEQUENCE(F$7,,0),F$412)),$CK$5:$CK$9)))))</f>
        <v>0</v>
      </c>
      <c r="CN109" s="142" cm="1">
        <f t="array" ref="CN109">IF(G109="X","X",SUM(N(ISNUMBER(_xlfn.XMATCH(INDEX(G$12:G$411,1+MOD($B109-G$8+_xlfn.SEQUENCE(G$7,,0),G$412)),$CK$5:$CK$9)))))</f>
        <v>0</v>
      </c>
      <c r="CP109" s="146" cm="1">
        <f t="array" ref="CP109">IF(C109="X","X",SUM(N(ISNUMBER(_xlfn.XMATCH(INDEX(C$12:C$411,1+MOD($B109-C$8+_xlfn.SEQUENCE(C$7,,0),C$412)),$CQ$5:$CQ$9)))))</f>
        <v>1</v>
      </c>
      <c r="CQ109" s="129" cm="1">
        <f t="array" ref="CQ109">IF(D109="X","X",SUM(N(ISNUMBER(_xlfn.XMATCH(INDEX(D$12:D$411,1+MOD($B109-D$8+_xlfn.SEQUENCE(D$7,,0),D$412)),$CQ$5:$CQ$9)))))</f>
        <v>0</v>
      </c>
      <c r="CR109" s="129" cm="1">
        <f t="array" ref="CR109">IF(E109="X","X",SUM(N(ISNUMBER(_xlfn.XMATCH(INDEX(E$12:E$411,1+MOD($B109-E$8+_xlfn.SEQUENCE(E$7,,0),E$412)),$CQ$5:$CQ$9)))))</f>
        <v>0</v>
      </c>
      <c r="CS109" s="129" cm="1">
        <f t="array" ref="CS109">IF(F109="X","X",SUM(N(ISNUMBER(_xlfn.XMATCH(INDEX(F$12:F$411,1+MOD($B109-F$8+_xlfn.SEQUENCE(F$7,,0),F$412)),$CQ$5:$CQ$9)))))</f>
        <v>0</v>
      </c>
      <c r="CT109" s="142" cm="1">
        <f t="array" ref="CT109">IF(G109="X","X",SUM(N(ISNUMBER(_xlfn.XMATCH(INDEX(G$12:G$411,1+MOD($B109-G$8+_xlfn.SEQUENCE(G$7,,0),G$412)),$CQ$5:$CQ$9)))))</f>
        <v>0</v>
      </c>
    </row>
    <row r="110" spans="2:98" ht="12.75" customHeight="1" x14ac:dyDescent="0.2">
      <c r="B110" s="5">
        <f t="shared" si="5"/>
        <v>98</v>
      </c>
      <c r="C110" s="129" t="s">
        <v>37</v>
      </c>
      <c r="D110" s="129" t="s">
        <v>32</v>
      </c>
      <c r="E110" s="129" t="s">
        <v>37</v>
      </c>
      <c r="F110" s="129" t="s">
        <v>31</v>
      </c>
      <c r="G110" s="142" t="s">
        <v>36</v>
      </c>
      <c r="P110" s="146" cm="1">
        <f t="array" ref="P110">IF(C110="X","X",SUM(N(ISNUMBER(_xlfn.XMATCH(INDEX(C$12:C$411,1+MOD($B110-C$8+_xlfn.SEQUENCE(C$7,,0),C$412)),$Q$5:$Q$9)))))</f>
        <v>0</v>
      </c>
      <c r="Q110" s="129" cm="1">
        <f t="array" ref="Q110">IF(D110="X","X",SUM(N(ISNUMBER(_xlfn.XMATCH(INDEX(D$12:D$411,1+MOD($B110-D$8+_xlfn.SEQUENCE(D$7,,0),D$412)),$Q$5:$Q$9)))))</f>
        <v>0</v>
      </c>
      <c r="R110" s="129" cm="1">
        <f t="array" ref="R110">IF(E110="X","X",SUM(N(ISNUMBER(_xlfn.XMATCH(INDEX(E$12:E$411,1+MOD($B110-E$8+_xlfn.SEQUENCE(E$7,,0),E$412)),$Q$5:$Q$9)))))</f>
        <v>0</v>
      </c>
      <c r="S110" s="129" cm="1">
        <f t="array" ref="S110">IF(F110="X","X",SUM(N(ISNUMBER(_xlfn.XMATCH(INDEX(F$12:F$411,1+MOD($B110-F$8+_xlfn.SEQUENCE(F$7,,0),F$412)),$Q$5:$Q$9)))))</f>
        <v>0</v>
      </c>
      <c r="T110" s="142" cm="1">
        <f t="array" ref="T110">IF(G110="X","X",SUM(N(ISNUMBER(_xlfn.XMATCH(INDEX(G$12:G$411,1+MOD($B110-G$8+_xlfn.SEQUENCE(G$7,,0),G$412)),$Q$5:$Q$9)))))</f>
        <v>0</v>
      </c>
      <c r="V110" s="146" cm="1">
        <f t="array" ref="V110">IF(C110="X","X",SUM(N(ISNUMBER(_xlfn.XMATCH(INDEX(C$12:C$411,1+MOD($B110-C$8+_xlfn.SEQUENCE(C$7,,0),C$412)),$W$5:$W$9)))))</f>
        <v>0</v>
      </c>
      <c r="W110" s="129" cm="1">
        <f t="array" ref="W110">IF(D110="X","X",SUM(N(ISNUMBER(_xlfn.XMATCH(INDEX(D$12:D$411,1+MOD($B110-D$8+_xlfn.SEQUENCE(D$7,,0),D$412)),$W$5:$W$9)))))</f>
        <v>0</v>
      </c>
      <c r="X110" s="129" cm="1">
        <f t="array" ref="X110">IF(E110="X","X",SUM(N(ISNUMBER(_xlfn.XMATCH(INDEX(E$12:E$411,1+MOD($B110-E$8+_xlfn.SEQUENCE(E$7,,0),E$412)),$W$5:$W$9)))))</f>
        <v>1</v>
      </c>
      <c r="Y110" s="129" cm="1">
        <f t="array" ref="Y110">IF(F110="X","X",SUM(N(ISNUMBER(_xlfn.XMATCH(INDEX(F$12:F$411,1+MOD($B110-F$8+_xlfn.SEQUENCE(F$7,,0),F$412)),$W$5:$W$9)))))</f>
        <v>0</v>
      </c>
      <c r="Z110" s="142" cm="1">
        <f t="array" ref="Z110">IF(G110="X","X",SUM(N(ISNUMBER(_xlfn.XMATCH(INDEX(G$12:G$411,1+MOD($B110-G$8+_xlfn.SEQUENCE(G$7,,0),G$412)),$W$5:$W$9)))))</f>
        <v>0</v>
      </c>
      <c r="AB110" s="146" cm="1">
        <f t="array" ref="AB110">IF(C110="X","X",SUM(N(ISNUMBER(_xlfn.XMATCH(INDEX(C$12:C$411,1+MOD($B110-C$8+_xlfn.SEQUENCE(C$7,,0),C$412)),$AC$5:$AC$9)))))</f>
        <v>0</v>
      </c>
      <c r="AC110" s="129" cm="1">
        <f t="array" ref="AC110">IF(D110="X","X",SUM(N(ISNUMBER(_xlfn.XMATCH(INDEX(D$12:D$411,1+MOD($B110-D$8+_xlfn.SEQUENCE(D$7,,0),D$412)),$AC$5:$AC$9)))))</f>
        <v>0</v>
      </c>
      <c r="AD110" s="129" cm="1">
        <f t="array" ref="AD110">IF(E110="X","X",SUM(N(ISNUMBER(_xlfn.XMATCH(INDEX(E$12:E$411,1+MOD($B110-E$8+_xlfn.SEQUENCE(E$7,,0),E$412)),$AC$5:$AC$9)))))</f>
        <v>0</v>
      </c>
      <c r="AE110" s="129" cm="1">
        <f t="array" ref="AE110">IF(F110="X","X",SUM(N(ISNUMBER(_xlfn.XMATCH(INDEX(F$12:F$411,1+MOD($B110-F$8+_xlfn.SEQUENCE(F$7,,0),F$412)),$AC$5:$AC$9)))))</f>
        <v>1</v>
      </c>
      <c r="AF110" s="142" cm="1">
        <f t="array" ref="AF110">IF(G110="X","X",SUM(N(ISNUMBER(_xlfn.XMATCH(INDEX(G$12:G$411,1+MOD($B110-G$8+_xlfn.SEQUENCE(G$7,,0),G$412)),$AC$5:$AC$9)))))</f>
        <v>0</v>
      </c>
      <c r="AH110" s="146" cm="1">
        <f t="array" ref="AH110">IF(C110="X","X",SUM(N(ISNUMBER(_xlfn.XMATCH(INDEX(C$12:C$411,1+MOD($B110-C$8+_xlfn.SEQUENCE(C$7,,0),C$412)),$AI$5:$AI$9)))))</f>
        <v>0</v>
      </c>
      <c r="AI110" s="129" cm="1">
        <f t="array" ref="AI110">IF(D110="X","X",SUM(N(ISNUMBER(_xlfn.XMATCH(INDEX(D$12:D$411,1+MOD($B110-D$8+_xlfn.SEQUENCE(D$7,,0),D$412)),$AI$5:$AI$9)))))</f>
        <v>1</v>
      </c>
      <c r="AJ110" s="129" cm="1">
        <f t="array" ref="AJ110">IF(E110="X","X",SUM(N(ISNUMBER(_xlfn.XMATCH(INDEX(E$12:E$411,1+MOD($B110-E$8+_xlfn.SEQUENCE(E$7,,0),E$412)),$AI$5:$AI$9)))))</f>
        <v>0</v>
      </c>
      <c r="AK110" s="129" cm="1">
        <f t="array" ref="AK110">IF(F110="X","X",SUM(N(ISNUMBER(_xlfn.XMATCH(INDEX(F$12:F$411,1+MOD($B110-F$8+_xlfn.SEQUENCE(F$7,,0),F$412)),$AI$5:$AI$9)))))</f>
        <v>1</v>
      </c>
      <c r="AL110" s="142" cm="1">
        <f t="array" ref="AL110">IF(G110="X","X",SUM(N(ISNUMBER(_xlfn.XMATCH(INDEX(G$12:G$411,1+MOD($B110-G$8+_xlfn.SEQUENCE(G$7,,0),G$412)),$AI$5:$AI$9)))))</f>
        <v>1</v>
      </c>
      <c r="AN110" s="146" cm="1">
        <f t="array" ref="AN110">IF(C110="X","X",SUM(N(ISNUMBER(_xlfn.XMATCH(INDEX(C$12:C$411,1+MOD($B110-C$8+_xlfn.SEQUENCE(C$7,,0),C$412)),$AO$5:$AO$9)))))</f>
        <v>0</v>
      </c>
      <c r="AO110" s="129" cm="1">
        <f t="array" ref="AO110">IF(D110="X","X",SUM(N(ISNUMBER(_xlfn.XMATCH(INDEX(D$12:D$411,1+MOD($B110-D$8+_xlfn.SEQUENCE(D$7,,0),D$412)),$AO$5:$AO$9)))))</f>
        <v>0</v>
      </c>
      <c r="AP110" s="129" cm="1">
        <f t="array" ref="AP110">IF(E110="X","X",SUM(N(ISNUMBER(_xlfn.XMATCH(INDEX(E$12:E$411,1+MOD($B110-E$8+_xlfn.SEQUENCE(E$7,,0),E$412)),$AO$5:$AO$9)))))</f>
        <v>1</v>
      </c>
      <c r="AQ110" s="129" cm="1">
        <f t="array" ref="AQ110">IF(F110="X","X",SUM(N(ISNUMBER(_xlfn.XMATCH(INDEX(F$12:F$411,1+MOD($B110-F$8+_xlfn.SEQUENCE(F$7,,0),F$412)),$AO$5:$AO$9)))))</f>
        <v>0</v>
      </c>
      <c r="AR110" s="142" cm="1">
        <f t="array" ref="AR110">IF(G110="X","X",SUM(N(ISNUMBER(_xlfn.XMATCH(INDEX(G$12:G$411,1+MOD($B110-G$8+_xlfn.SEQUENCE(G$7,,0),G$412)),$AO$5:$AO$9)))))</f>
        <v>0</v>
      </c>
      <c r="AT110" s="146" cm="1">
        <f t="array" ref="AT110">IF(C110="X","X",SUM(N(ISNUMBER(_xlfn.XMATCH(INDEX(C$12:C$411,1+MOD($B110-C$8+_xlfn.SEQUENCE(C$7,,0),C$412)),$AU$5:$AU$9)))))</f>
        <v>0</v>
      </c>
      <c r="AU110" s="129" cm="1">
        <f t="array" ref="AU110">IF(D110="X","X",SUM(N(ISNUMBER(_xlfn.XMATCH(INDEX(D$12:D$411,1+MOD($B110-D$8+_xlfn.SEQUENCE(D$7,,0),D$412)),$AU$5:$AU$9)))))</f>
        <v>0</v>
      </c>
      <c r="AV110" s="129" cm="1">
        <f t="array" ref="AV110">IF(E110="X","X",SUM(N(ISNUMBER(_xlfn.XMATCH(INDEX(E$12:E$411,1+MOD($B110-E$8+_xlfn.SEQUENCE(E$7,,0),E$412)),$AU$5:$AU$9)))))</f>
        <v>0</v>
      </c>
      <c r="AW110" s="129" cm="1">
        <f t="array" ref="AW110">IF(F110="X","X",SUM(N(ISNUMBER(_xlfn.XMATCH(INDEX(F$12:F$411,1+MOD($B110-F$8+_xlfn.SEQUENCE(F$7,,0),F$412)),$AU$5:$AU$9)))))</f>
        <v>1</v>
      </c>
      <c r="AX110" s="142" cm="1">
        <f t="array" ref="AX110">IF(G110="X","X",SUM(N(ISNUMBER(_xlfn.XMATCH(INDEX(G$12:G$411,1+MOD($B110-G$8+_xlfn.SEQUENCE(G$7,,0),G$412)),$AU$5:$AU$9)))))</f>
        <v>0</v>
      </c>
      <c r="AZ110" s="146" cm="1">
        <f t="array" ref="AZ110">IF(C110="X","X",SUM(N(ISNUMBER(_xlfn.XMATCH(INDEX(C$12:C$411,1+MOD($B110-C$8+_xlfn.SEQUENCE(C$7,,0),C$412)),$BA$5:$BA$9)))))</f>
        <v>1</v>
      </c>
      <c r="BA110" s="129" cm="1">
        <f t="array" ref="BA110">IF(D110="X","X",SUM(N(ISNUMBER(_xlfn.XMATCH(INDEX(D$12:D$411,1+MOD($B110-D$8+_xlfn.SEQUENCE(D$7,,0),D$412)),$BA$5:$BA$9)))))</f>
        <v>0</v>
      </c>
      <c r="BB110" s="129" cm="1">
        <f t="array" ref="BB110">IF(E110="X","X",SUM(N(ISNUMBER(_xlfn.XMATCH(INDEX(E$12:E$411,1+MOD($B110-E$8+_xlfn.SEQUENCE(E$7,,0),E$412)),$BA$5:$BA$9)))))</f>
        <v>0</v>
      </c>
      <c r="BC110" s="129" cm="1">
        <f t="array" ref="BC110">IF(F110="X","X",SUM(N(ISNUMBER(_xlfn.XMATCH(INDEX(F$12:F$411,1+MOD($B110-F$8+_xlfn.SEQUENCE(F$7,,0),F$412)),$BA$5:$BA$9)))))</f>
        <v>0</v>
      </c>
      <c r="BD110" s="142" cm="1">
        <f t="array" ref="BD110">IF(G110="X","X",SUM(N(ISNUMBER(_xlfn.XMATCH(INDEX(G$12:G$411,1+MOD($B110-G$8+_xlfn.SEQUENCE(G$7,,0),G$412)),$BA$5:$BA$9)))))</f>
        <v>0</v>
      </c>
      <c r="BF110" s="146" cm="1">
        <f t="array" ref="BF110">IF(C110="X","X",SUM(N(ISNUMBER(_xlfn.XMATCH(INDEX(C$12:C$411,1+MOD($B110-C$8+_xlfn.SEQUENCE(C$7,,0),C$412)),$BG$5:$BG$9)))))</f>
        <v>0</v>
      </c>
      <c r="BG110" s="129" cm="1">
        <f t="array" ref="BG110">IF(D110="X","X",SUM(N(ISNUMBER(_xlfn.XMATCH(INDEX(D$12:D$411,1+MOD($B110-D$8+_xlfn.SEQUENCE(D$7,,0),D$412)),$BG$5:$BG$9)))))</f>
        <v>1</v>
      </c>
      <c r="BH110" s="129" cm="1">
        <f t="array" ref="BH110">IF(E110="X","X",SUM(N(ISNUMBER(_xlfn.XMATCH(INDEX(E$12:E$411,1+MOD($B110-E$8+_xlfn.SEQUENCE(E$7,,0),E$412)),$BG$5:$BG$9)))))</f>
        <v>0</v>
      </c>
      <c r="BI110" s="129" cm="1">
        <f t="array" ref="BI110">IF(F110="X","X",SUM(N(ISNUMBER(_xlfn.XMATCH(INDEX(F$12:F$411,1+MOD($B110-F$8+_xlfn.SEQUENCE(F$7,,0),F$412)),$BG$5:$BG$9)))))</f>
        <v>0</v>
      </c>
      <c r="BJ110" s="142" cm="1">
        <f t="array" ref="BJ110">IF(G110="X","X",SUM(N(ISNUMBER(_xlfn.XMATCH(INDEX(G$12:G$411,1+MOD($B110-G$8+_xlfn.SEQUENCE(G$7,,0),G$412)),$BG$5:$BG$9)))))</f>
        <v>1</v>
      </c>
      <c r="BL110" s="146" cm="1">
        <f t="array" ref="BL110">IF(C110="X","X",SUM(N(ISNUMBER(_xlfn.XMATCH(INDEX(C$12:C$411,1+MOD($B110-C$8+_xlfn.SEQUENCE(C$7,,0),C$412)),$BM$5:$BM$9)))))</f>
        <v>1</v>
      </c>
      <c r="BM110" s="129" cm="1">
        <f t="array" ref="BM110">IF(D110="X","X",SUM(N(ISNUMBER(_xlfn.XMATCH(INDEX(D$12:D$411,1+MOD($B110-D$8+_xlfn.SEQUENCE(D$7,,0),D$412)),$BM$5:$BM$9)))))</f>
        <v>0</v>
      </c>
      <c r="BN110" s="129" cm="1">
        <f t="array" ref="BN110">IF(E110="X","X",SUM(N(ISNUMBER(_xlfn.XMATCH(INDEX(E$12:E$411,1+MOD($B110-E$8+_xlfn.SEQUENCE(E$7,,0),E$412)),$BM$5:$BM$9)))))</f>
        <v>1</v>
      </c>
      <c r="BO110" s="129" cm="1">
        <f t="array" ref="BO110">IF(F110="X","X",SUM(N(ISNUMBER(_xlfn.XMATCH(INDEX(F$12:F$411,1+MOD($B110-F$8+_xlfn.SEQUENCE(F$7,,0),F$412)),$BM$5:$BM$9)))))</f>
        <v>0</v>
      </c>
      <c r="BP110" s="142" cm="1">
        <f t="array" ref="BP110">IF(G110="X","X",SUM(N(ISNUMBER(_xlfn.XMATCH(INDEX(G$12:G$411,1+MOD($B110-G$8+_xlfn.SEQUENCE(G$7,,0),G$412)),$BM$5:$BM$9)))))</f>
        <v>0</v>
      </c>
      <c r="BR110" s="146" cm="1">
        <f t="array" ref="BR110">IF(C110="X","X",SUM(N(ISNUMBER(_xlfn.XMATCH(INDEX(C$12:C$411,1+MOD($B110-C$8+_xlfn.SEQUENCE(C$7,,0),C$412)),$BS$5:$BS$9)))))</f>
        <v>0</v>
      </c>
      <c r="BS110" s="129" cm="1">
        <f t="array" ref="BS110">IF(D110="X","X",SUM(N(ISNUMBER(_xlfn.XMATCH(INDEX(D$12:D$411,1+MOD($B110-D$8+_xlfn.SEQUENCE(D$7,,0),D$412)),$BS$5:$BS$9)))))</f>
        <v>0</v>
      </c>
      <c r="BT110" s="129" cm="1">
        <f t="array" ref="BT110">IF(E110="X","X",SUM(N(ISNUMBER(_xlfn.XMATCH(INDEX(E$12:E$411,1+MOD($B110-E$8+_xlfn.SEQUENCE(E$7,,0),E$412)),$BS$5:$BS$9)))))</f>
        <v>0</v>
      </c>
      <c r="BU110" s="129" cm="1">
        <f t="array" ref="BU110">IF(F110="X","X",SUM(N(ISNUMBER(_xlfn.XMATCH(INDEX(F$12:F$411,1+MOD($B110-F$8+_xlfn.SEQUENCE(F$7,,0),F$412)),$BS$5:$BS$9)))))</f>
        <v>0</v>
      </c>
      <c r="BV110" s="142" cm="1">
        <f t="array" ref="BV110">IF(G110="X","X",SUM(N(ISNUMBER(_xlfn.XMATCH(INDEX(G$12:G$411,1+MOD($B110-G$8+_xlfn.SEQUENCE(G$7,,0),G$412)),$BS$5:$BS$9)))))</f>
        <v>1</v>
      </c>
      <c r="BX110" s="146" cm="1">
        <f t="array" ref="BX110">IF(C110="X","X",SUM(N(ISNUMBER(_xlfn.XMATCH(INDEX(C$12:C$411,1+MOD($B110-C$8+_xlfn.SEQUENCE(C$7,,0),C$412)),$BY$5:$BY$9)))))</f>
        <v>0</v>
      </c>
      <c r="BY110" s="129" cm="1">
        <f t="array" ref="BY110">IF(D110="X","X",SUM(N(ISNUMBER(_xlfn.XMATCH(INDEX(D$12:D$411,1+MOD($B110-D$8+_xlfn.SEQUENCE(D$7,,0),D$412)),$BY$5:$BY$9)))))</f>
        <v>0</v>
      </c>
      <c r="BZ110" s="129" cm="1">
        <f t="array" ref="BZ110">IF(E110="X","X",SUM(N(ISNUMBER(_xlfn.XMATCH(INDEX(E$12:E$411,1+MOD($B110-E$8+_xlfn.SEQUENCE(E$7,,0),E$412)),$BY$5:$BY$9)))))</f>
        <v>0</v>
      </c>
      <c r="CA110" s="129" cm="1">
        <f t="array" ref="CA110">IF(F110="X","X",SUM(N(ISNUMBER(_xlfn.XMATCH(INDEX(F$12:F$411,1+MOD($B110-F$8+_xlfn.SEQUENCE(F$7,,0),F$412)),$BY$5:$BY$9)))))</f>
        <v>0</v>
      </c>
      <c r="CB110" s="142" cm="1">
        <f t="array" ref="CB110">IF(G110="X","X",SUM(N(ISNUMBER(_xlfn.XMATCH(INDEX(G$12:G$411,1+MOD($B110-G$8+_xlfn.SEQUENCE(G$7,,0),G$412)),$BY$5:$BY$9)))))</f>
        <v>0</v>
      </c>
      <c r="CD110" s="146" cm="1">
        <f t="array" ref="CD110">IF(C110="X","X",SUM(N(ISNUMBER(_xlfn.XMATCH(INDEX(C$12:C$411,1+MOD($B110-C$8+_xlfn.SEQUENCE(C$7,,0),C$412)),$CE$5:$CE$9)))))</f>
        <v>0</v>
      </c>
      <c r="CE110" s="129" cm="1">
        <f t="array" ref="CE110">IF(D110="X","X",SUM(N(ISNUMBER(_xlfn.XMATCH(INDEX(D$12:D$411,1+MOD($B110-D$8+_xlfn.SEQUENCE(D$7,,0),D$412)),$CE$5:$CE$9)))))</f>
        <v>0</v>
      </c>
      <c r="CF110" s="129" cm="1">
        <f t="array" ref="CF110">IF(E110="X","X",SUM(N(ISNUMBER(_xlfn.XMATCH(INDEX(E$12:E$411,1+MOD($B110-E$8+_xlfn.SEQUENCE(E$7,,0),E$412)),$CE$5:$CE$9)))))</f>
        <v>0</v>
      </c>
      <c r="CG110" s="129" cm="1">
        <f t="array" ref="CG110">IF(F110="X","X",SUM(N(ISNUMBER(_xlfn.XMATCH(INDEX(F$12:F$411,1+MOD($B110-F$8+_xlfn.SEQUENCE(F$7,,0),F$412)),$CE$5:$CE$9)))))</f>
        <v>0</v>
      </c>
      <c r="CH110" s="142" cm="1">
        <f t="array" ref="CH110">IF(G110="X","X",SUM(N(ISNUMBER(_xlfn.XMATCH(INDEX(G$12:G$411,1+MOD($B110-G$8+_xlfn.SEQUENCE(G$7,,0),G$412)),$CE$5:$CE$9)))))</f>
        <v>0</v>
      </c>
      <c r="CJ110" s="146" cm="1">
        <f t="array" ref="CJ110">IF(C110="X","X",SUM(N(ISNUMBER(_xlfn.XMATCH(INDEX(C$12:C$411,1+MOD($B110-C$8+_xlfn.SEQUENCE(C$7,,0),C$412)),$CK$5:$CK$9)))))</f>
        <v>0</v>
      </c>
      <c r="CK110" s="129" cm="1">
        <f t="array" ref="CK110">IF(D110="X","X",SUM(N(ISNUMBER(_xlfn.XMATCH(INDEX(D$12:D$411,1+MOD($B110-D$8+_xlfn.SEQUENCE(D$7,,0),D$412)),$CK$5:$CK$9)))))</f>
        <v>0</v>
      </c>
      <c r="CL110" s="129" cm="1">
        <f t="array" ref="CL110">IF(E110="X","X",SUM(N(ISNUMBER(_xlfn.XMATCH(INDEX(E$12:E$411,1+MOD($B110-E$8+_xlfn.SEQUENCE(E$7,,0),E$412)),$CK$5:$CK$9)))))</f>
        <v>0</v>
      </c>
      <c r="CM110" s="129" cm="1">
        <f t="array" ref="CM110">IF(F110="X","X",SUM(N(ISNUMBER(_xlfn.XMATCH(INDEX(F$12:F$411,1+MOD($B110-F$8+_xlfn.SEQUENCE(F$7,,0),F$412)),$CK$5:$CK$9)))))</f>
        <v>0</v>
      </c>
      <c r="CN110" s="142" cm="1">
        <f t="array" ref="CN110">IF(G110="X","X",SUM(N(ISNUMBER(_xlfn.XMATCH(INDEX(G$12:G$411,1+MOD($B110-G$8+_xlfn.SEQUENCE(G$7,,0),G$412)),$CK$5:$CK$9)))))</f>
        <v>0</v>
      </c>
      <c r="CP110" s="146" cm="1">
        <f t="array" ref="CP110">IF(C110="X","X",SUM(N(ISNUMBER(_xlfn.XMATCH(INDEX(C$12:C$411,1+MOD($B110-C$8+_xlfn.SEQUENCE(C$7,,0),C$412)),$CQ$5:$CQ$9)))))</f>
        <v>1</v>
      </c>
      <c r="CQ110" s="129" cm="1">
        <f t="array" ref="CQ110">IF(D110="X","X",SUM(N(ISNUMBER(_xlfn.XMATCH(INDEX(D$12:D$411,1+MOD($B110-D$8+_xlfn.SEQUENCE(D$7,,0),D$412)),$CQ$5:$CQ$9)))))</f>
        <v>1</v>
      </c>
      <c r="CR110" s="129" cm="1">
        <f t="array" ref="CR110">IF(E110="X","X",SUM(N(ISNUMBER(_xlfn.XMATCH(INDEX(E$12:E$411,1+MOD($B110-E$8+_xlfn.SEQUENCE(E$7,,0),E$412)),$CQ$5:$CQ$9)))))</f>
        <v>0</v>
      </c>
      <c r="CS110" s="129" cm="1">
        <f t="array" ref="CS110">IF(F110="X","X",SUM(N(ISNUMBER(_xlfn.XMATCH(INDEX(F$12:F$411,1+MOD($B110-F$8+_xlfn.SEQUENCE(F$7,,0),F$412)),$CQ$5:$CQ$9)))))</f>
        <v>0</v>
      </c>
      <c r="CT110" s="142" cm="1">
        <f t="array" ref="CT110">IF(G110="X","X",SUM(N(ISNUMBER(_xlfn.XMATCH(INDEX(G$12:G$411,1+MOD($B110-G$8+_xlfn.SEQUENCE(G$7,,0),G$412)),$CQ$5:$CQ$9)))))</f>
        <v>0</v>
      </c>
    </row>
    <row r="111" spans="2:98" ht="12.75" customHeight="1" x14ac:dyDescent="0.2">
      <c r="B111" s="5">
        <f t="shared" si="5"/>
        <v>99</v>
      </c>
      <c r="C111" s="129" t="s">
        <v>35</v>
      </c>
      <c r="D111" s="129" t="s">
        <v>36</v>
      </c>
      <c r="E111" s="129" t="s">
        <v>33</v>
      </c>
      <c r="F111" s="129" t="s">
        <v>34</v>
      </c>
      <c r="G111" s="142" t="s">
        <v>38</v>
      </c>
      <c r="P111" s="146" cm="1">
        <f t="array" ref="P111">IF(C111="X","X",SUM(N(ISNUMBER(_xlfn.XMATCH(INDEX(C$12:C$411,1+MOD($B111-C$8+_xlfn.SEQUENCE(C$7,,0),C$412)),$Q$5:$Q$9)))))</f>
        <v>0</v>
      </c>
      <c r="Q111" s="129" cm="1">
        <f t="array" ref="Q111">IF(D111="X","X",SUM(N(ISNUMBER(_xlfn.XMATCH(INDEX(D$12:D$411,1+MOD($B111-D$8+_xlfn.SEQUENCE(D$7,,0),D$412)),$Q$5:$Q$9)))))</f>
        <v>0</v>
      </c>
      <c r="R111" s="129" cm="1">
        <f t="array" ref="R111">IF(E111="X","X",SUM(N(ISNUMBER(_xlfn.XMATCH(INDEX(E$12:E$411,1+MOD($B111-E$8+_xlfn.SEQUENCE(E$7,,0),E$412)),$Q$5:$Q$9)))))</f>
        <v>0</v>
      </c>
      <c r="S111" s="129" cm="1">
        <f t="array" ref="S111">IF(F111="X","X",SUM(N(ISNUMBER(_xlfn.XMATCH(INDEX(F$12:F$411,1+MOD($B111-F$8+_xlfn.SEQUENCE(F$7,,0),F$412)),$Q$5:$Q$9)))))</f>
        <v>0</v>
      </c>
      <c r="T111" s="142" cm="1">
        <f t="array" ref="T111">IF(G111="X","X",SUM(N(ISNUMBER(_xlfn.XMATCH(INDEX(G$12:G$411,1+MOD($B111-G$8+_xlfn.SEQUENCE(G$7,,0),G$412)),$Q$5:$Q$9)))))</f>
        <v>0</v>
      </c>
      <c r="V111" s="146" cm="1">
        <f t="array" ref="V111">IF(C111="X","X",SUM(N(ISNUMBER(_xlfn.XMATCH(INDEX(C$12:C$411,1+MOD($B111-C$8+_xlfn.SEQUENCE(C$7,,0),C$412)),$W$5:$W$9)))))</f>
        <v>0</v>
      </c>
      <c r="W111" s="129" cm="1">
        <f t="array" ref="W111">IF(D111="X","X",SUM(N(ISNUMBER(_xlfn.XMATCH(INDEX(D$12:D$411,1+MOD($B111-D$8+_xlfn.SEQUENCE(D$7,,0),D$412)),$W$5:$W$9)))))</f>
        <v>0</v>
      </c>
      <c r="X111" s="129" cm="1">
        <f t="array" ref="X111">IF(E111="X","X",SUM(N(ISNUMBER(_xlfn.XMATCH(INDEX(E$12:E$411,1+MOD($B111-E$8+_xlfn.SEQUENCE(E$7,,0),E$412)),$W$5:$W$9)))))</f>
        <v>1</v>
      </c>
      <c r="Y111" s="129" cm="1">
        <f t="array" ref="Y111">IF(F111="X","X",SUM(N(ISNUMBER(_xlfn.XMATCH(INDEX(F$12:F$411,1+MOD($B111-F$8+_xlfn.SEQUENCE(F$7,,0),F$412)),$W$5:$W$9)))))</f>
        <v>0</v>
      </c>
      <c r="Z111" s="142" cm="1">
        <f t="array" ref="Z111">IF(G111="X","X",SUM(N(ISNUMBER(_xlfn.XMATCH(INDEX(G$12:G$411,1+MOD($B111-G$8+_xlfn.SEQUENCE(G$7,,0),G$412)),$W$5:$W$9)))))</f>
        <v>0</v>
      </c>
      <c r="AB111" s="146" cm="1">
        <f t="array" ref="AB111">IF(C111="X","X",SUM(N(ISNUMBER(_xlfn.XMATCH(INDEX(C$12:C$411,1+MOD($B111-C$8+_xlfn.SEQUENCE(C$7,,0),C$412)),$AC$5:$AC$9)))))</f>
        <v>0</v>
      </c>
      <c r="AC111" s="129" cm="1">
        <f t="array" ref="AC111">IF(D111="X","X",SUM(N(ISNUMBER(_xlfn.XMATCH(INDEX(D$12:D$411,1+MOD($B111-D$8+_xlfn.SEQUENCE(D$7,,0),D$412)),$AC$5:$AC$9)))))</f>
        <v>0</v>
      </c>
      <c r="AD111" s="129" cm="1">
        <f t="array" ref="AD111">IF(E111="X","X",SUM(N(ISNUMBER(_xlfn.XMATCH(INDEX(E$12:E$411,1+MOD($B111-E$8+_xlfn.SEQUENCE(E$7,,0),E$412)),$AC$5:$AC$9)))))</f>
        <v>0</v>
      </c>
      <c r="AE111" s="129" cm="1">
        <f t="array" ref="AE111">IF(F111="X","X",SUM(N(ISNUMBER(_xlfn.XMATCH(INDEX(F$12:F$411,1+MOD($B111-F$8+_xlfn.SEQUENCE(F$7,,0),F$412)),$AC$5:$AC$9)))))</f>
        <v>0</v>
      </c>
      <c r="AF111" s="142" cm="1">
        <f t="array" ref="AF111">IF(G111="X","X",SUM(N(ISNUMBER(_xlfn.XMATCH(INDEX(G$12:G$411,1+MOD($B111-G$8+_xlfn.SEQUENCE(G$7,,0),G$412)),$AC$5:$AC$9)))))</f>
        <v>0</v>
      </c>
      <c r="AH111" s="146" cm="1">
        <f t="array" ref="AH111">IF(C111="X","X",SUM(N(ISNUMBER(_xlfn.XMATCH(INDEX(C$12:C$411,1+MOD($B111-C$8+_xlfn.SEQUENCE(C$7,,0),C$412)),$AI$5:$AI$9)))))</f>
        <v>0</v>
      </c>
      <c r="AI111" s="129" cm="1">
        <f t="array" ref="AI111">IF(D111="X","X",SUM(N(ISNUMBER(_xlfn.XMATCH(INDEX(D$12:D$411,1+MOD($B111-D$8+_xlfn.SEQUENCE(D$7,,0),D$412)),$AI$5:$AI$9)))))</f>
        <v>0</v>
      </c>
      <c r="AJ111" s="129" cm="1">
        <f t="array" ref="AJ111">IF(E111="X","X",SUM(N(ISNUMBER(_xlfn.XMATCH(INDEX(E$12:E$411,1+MOD($B111-E$8+_xlfn.SEQUENCE(E$7,,0),E$412)),$AI$5:$AI$9)))))</f>
        <v>0</v>
      </c>
      <c r="AK111" s="129" cm="1">
        <f t="array" ref="AK111">IF(F111="X","X",SUM(N(ISNUMBER(_xlfn.XMATCH(INDEX(F$12:F$411,1+MOD($B111-F$8+_xlfn.SEQUENCE(F$7,,0),F$412)),$AI$5:$AI$9)))))</f>
        <v>1</v>
      </c>
      <c r="AL111" s="142" cm="1">
        <f t="array" ref="AL111">IF(G111="X","X",SUM(N(ISNUMBER(_xlfn.XMATCH(INDEX(G$12:G$411,1+MOD($B111-G$8+_xlfn.SEQUENCE(G$7,,0),G$412)),$AI$5:$AI$9)))))</f>
        <v>1</v>
      </c>
      <c r="AN111" s="146" cm="1">
        <f t="array" ref="AN111">IF(C111="X","X",SUM(N(ISNUMBER(_xlfn.XMATCH(INDEX(C$12:C$411,1+MOD($B111-C$8+_xlfn.SEQUENCE(C$7,,0),C$412)),$AO$5:$AO$9)))))</f>
        <v>0</v>
      </c>
      <c r="AO111" s="129" cm="1">
        <f t="array" ref="AO111">IF(D111="X","X",SUM(N(ISNUMBER(_xlfn.XMATCH(INDEX(D$12:D$411,1+MOD($B111-D$8+_xlfn.SEQUENCE(D$7,,0),D$412)),$AO$5:$AO$9)))))</f>
        <v>0</v>
      </c>
      <c r="AP111" s="129" cm="1">
        <f t="array" ref="AP111">IF(E111="X","X",SUM(N(ISNUMBER(_xlfn.XMATCH(INDEX(E$12:E$411,1+MOD($B111-E$8+_xlfn.SEQUENCE(E$7,,0),E$412)),$AO$5:$AO$9)))))</f>
        <v>1</v>
      </c>
      <c r="AQ111" s="129" cm="1">
        <f t="array" ref="AQ111">IF(F111="X","X",SUM(N(ISNUMBER(_xlfn.XMATCH(INDEX(F$12:F$411,1+MOD($B111-F$8+_xlfn.SEQUENCE(F$7,,0),F$412)),$AO$5:$AO$9)))))</f>
        <v>0</v>
      </c>
      <c r="AR111" s="142" cm="1">
        <f t="array" ref="AR111">IF(G111="X","X",SUM(N(ISNUMBER(_xlfn.XMATCH(INDEX(G$12:G$411,1+MOD($B111-G$8+_xlfn.SEQUENCE(G$7,,0),G$412)),$AO$5:$AO$9)))))</f>
        <v>1</v>
      </c>
      <c r="AT111" s="146" cm="1">
        <f t="array" ref="AT111">IF(C111="X","X",SUM(N(ISNUMBER(_xlfn.XMATCH(INDEX(C$12:C$411,1+MOD($B111-C$8+_xlfn.SEQUENCE(C$7,,0),C$412)),$AU$5:$AU$9)))))</f>
        <v>0</v>
      </c>
      <c r="AU111" s="129" cm="1">
        <f t="array" ref="AU111">IF(D111="X","X",SUM(N(ISNUMBER(_xlfn.XMATCH(INDEX(D$12:D$411,1+MOD($B111-D$8+_xlfn.SEQUENCE(D$7,,0),D$412)),$AU$5:$AU$9)))))</f>
        <v>0</v>
      </c>
      <c r="AV111" s="129" cm="1">
        <f t="array" ref="AV111">IF(E111="X","X",SUM(N(ISNUMBER(_xlfn.XMATCH(INDEX(E$12:E$411,1+MOD($B111-E$8+_xlfn.SEQUENCE(E$7,,0),E$412)),$AU$5:$AU$9)))))</f>
        <v>0</v>
      </c>
      <c r="AW111" s="129" cm="1">
        <f t="array" ref="AW111">IF(F111="X","X",SUM(N(ISNUMBER(_xlfn.XMATCH(INDEX(F$12:F$411,1+MOD($B111-F$8+_xlfn.SEQUENCE(F$7,,0),F$412)),$AU$5:$AU$9)))))</f>
        <v>1</v>
      </c>
      <c r="AX111" s="142" cm="1">
        <f t="array" ref="AX111">IF(G111="X","X",SUM(N(ISNUMBER(_xlfn.XMATCH(INDEX(G$12:G$411,1+MOD($B111-G$8+_xlfn.SEQUENCE(G$7,,0),G$412)),$AU$5:$AU$9)))))</f>
        <v>0</v>
      </c>
      <c r="AZ111" s="146" cm="1">
        <f t="array" ref="AZ111">IF(C111="X","X",SUM(N(ISNUMBER(_xlfn.XMATCH(INDEX(C$12:C$411,1+MOD($B111-C$8+_xlfn.SEQUENCE(C$7,,0),C$412)),$BA$5:$BA$9)))))</f>
        <v>1</v>
      </c>
      <c r="BA111" s="129" cm="1">
        <f t="array" ref="BA111">IF(D111="X","X",SUM(N(ISNUMBER(_xlfn.XMATCH(INDEX(D$12:D$411,1+MOD($B111-D$8+_xlfn.SEQUENCE(D$7,,0),D$412)),$BA$5:$BA$9)))))</f>
        <v>0</v>
      </c>
      <c r="BB111" s="129" cm="1">
        <f t="array" ref="BB111">IF(E111="X","X",SUM(N(ISNUMBER(_xlfn.XMATCH(INDEX(E$12:E$411,1+MOD($B111-E$8+_xlfn.SEQUENCE(E$7,,0),E$412)),$BA$5:$BA$9)))))</f>
        <v>0</v>
      </c>
      <c r="BC111" s="129" cm="1">
        <f t="array" ref="BC111">IF(F111="X","X",SUM(N(ISNUMBER(_xlfn.XMATCH(INDEX(F$12:F$411,1+MOD($B111-F$8+_xlfn.SEQUENCE(F$7,,0),F$412)),$BA$5:$BA$9)))))</f>
        <v>0</v>
      </c>
      <c r="BD111" s="142" cm="1">
        <f t="array" ref="BD111">IF(G111="X","X",SUM(N(ISNUMBER(_xlfn.XMATCH(INDEX(G$12:G$411,1+MOD($B111-G$8+_xlfn.SEQUENCE(G$7,,0),G$412)),$BA$5:$BA$9)))))</f>
        <v>0</v>
      </c>
      <c r="BF111" s="146" cm="1">
        <f t="array" ref="BF111">IF(C111="X","X",SUM(N(ISNUMBER(_xlfn.XMATCH(INDEX(C$12:C$411,1+MOD($B111-C$8+_xlfn.SEQUENCE(C$7,,0),C$412)),$BG$5:$BG$9)))))</f>
        <v>1</v>
      </c>
      <c r="BG111" s="129" cm="1">
        <f t="array" ref="BG111">IF(D111="X","X",SUM(N(ISNUMBER(_xlfn.XMATCH(INDEX(D$12:D$411,1+MOD($B111-D$8+_xlfn.SEQUENCE(D$7,,0),D$412)),$BG$5:$BG$9)))))</f>
        <v>1</v>
      </c>
      <c r="BH111" s="129" cm="1">
        <f t="array" ref="BH111">IF(E111="X","X",SUM(N(ISNUMBER(_xlfn.XMATCH(INDEX(E$12:E$411,1+MOD($B111-E$8+_xlfn.SEQUENCE(E$7,,0),E$412)),$BG$5:$BG$9)))))</f>
        <v>0</v>
      </c>
      <c r="BI111" s="129" cm="1">
        <f t="array" ref="BI111">IF(F111="X","X",SUM(N(ISNUMBER(_xlfn.XMATCH(INDEX(F$12:F$411,1+MOD($B111-F$8+_xlfn.SEQUENCE(F$7,,0),F$412)),$BG$5:$BG$9)))))</f>
        <v>0</v>
      </c>
      <c r="BJ111" s="142" cm="1">
        <f t="array" ref="BJ111">IF(G111="X","X",SUM(N(ISNUMBER(_xlfn.XMATCH(INDEX(G$12:G$411,1+MOD($B111-G$8+_xlfn.SEQUENCE(G$7,,0),G$412)),$BG$5:$BG$9)))))</f>
        <v>0</v>
      </c>
      <c r="BL111" s="146" cm="1">
        <f t="array" ref="BL111">IF(C111="X","X",SUM(N(ISNUMBER(_xlfn.XMATCH(INDEX(C$12:C$411,1+MOD($B111-C$8+_xlfn.SEQUENCE(C$7,,0),C$412)),$BM$5:$BM$9)))))</f>
        <v>0</v>
      </c>
      <c r="BM111" s="129" cm="1">
        <f t="array" ref="BM111">IF(D111="X","X",SUM(N(ISNUMBER(_xlfn.XMATCH(INDEX(D$12:D$411,1+MOD($B111-D$8+_xlfn.SEQUENCE(D$7,,0),D$412)),$BM$5:$BM$9)))))</f>
        <v>0</v>
      </c>
      <c r="BN111" s="129" cm="1">
        <f t="array" ref="BN111">IF(E111="X","X",SUM(N(ISNUMBER(_xlfn.XMATCH(INDEX(E$12:E$411,1+MOD($B111-E$8+_xlfn.SEQUENCE(E$7,,0),E$412)),$BM$5:$BM$9)))))</f>
        <v>1</v>
      </c>
      <c r="BO111" s="129" cm="1">
        <f t="array" ref="BO111">IF(F111="X","X",SUM(N(ISNUMBER(_xlfn.XMATCH(INDEX(F$12:F$411,1+MOD($B111-F$8+_xlfn.SEQUENCE(F$7,,0),F$412)),$BM$5:$BM$9)))))</f>
        <v>1</v>
      </c>
      <c r="BP111" s="142" cm="1">
        <f t="array" ref="BP111">IF(G111="X","X",SUM(N(ISNUMBER(_xlfn.XMATCH(INDEX(G$12:G$411,1+MOD($B111-G$8+_xlfn.SEQUENCE(G$7,,0),G$412)),$BM$5:$BM$9)))))</f>
        <v>0</v>
      </c>
      <c r="BR111" s="146" cm="1">
        <f t="array" ref="BR111">IF(C111="X","X",SUM(N(ISNUMBER(_xlfn.XMATCH(INDEX(C$12:C$411,1+MOD($B111-C$8+_xlfn.SEQUENCE(C$7,,0),C$412)),$BS$5:$BS$9)))))</f>
        <v>0</v>
      </c>
      <c r="BS111" s="129" cm="1">
        <f t="array" ref="BS111">IF(D111="X","X",SUM(N(ISNUMBER(_xlfn.XMATCH(INDEX(D$12:D$411,1+MOD($B111-D$8+_xlfn.SEQUENCE(D$7,,0),D$412)),$BS$5:$BS$9)))))</f>
        <v>1</v>
      </c>
      <c r="BT111" s="129" cm="1">
        <f t="array" ref="BT111">IF(E111="X","X",SUM(N(ISNUMBER(_xlfn.XMATCH(INDEX(E$12:E$411,1+MOD($B111-E$8+_xlfn.SEQUENCE(E$7,,0),E$412)),$BS$5:$BS$9)))))</f>
        <v>0</v>
      </c>
      <c r="BU111" s="129" cm="1">
        <f t="array" ref="BU111">IF(F111="X","X",SUM(N(ISNUMBER(_xlfn.XMATCH(INDEX(F$12:F$411,1+MOD($B111-F$8+_xlfn.SEQUENCE(F$7,,0),F$412)),$BS$5:$BS$9)))))</f>
        <v>0</v>
      </c>
      <c r="BV111" s="142" cm="1">
        <f t="array" ref="BV111">IF(G111="X","X",SUM(N(ISNUMBER(_xlfn.XMATCH(INDEX(G$12:G$411,1+MOD($B111-G$8+_xlfn.SEQUENCE(G$7,,0),G$412)),$BS$5:$BS$9)))))</f>
        <v>1</v>
      </c>
      <c r="BX111" s="146" cm="1">
        <f t="array" ref="BX111">IF(C111="X","X",SUM(N(ISNUMBER(_xlfn.XMATCH(INDEX(C$12:C$411,1+MOD($B111-C$8+_xlfn.SEQUENCE(C$7,,0),C$412)),$BY$5:$BY$9)))))</f>
        <v>0</v>
      </c>
      <c r="BY111" s="129" cm="1">
        <f t="array" ref="BY111">IF(D111="X","X",SUM(N(ISNUMBER(_xlfn.XMATCH(INDEX(D$12:D$411,1+MOD($B111-D$8+_xlfn.SEQUENCE(D$7,,0),D$412)),$BY$5:$BY$9)))))</f>
        <v>0</v>
      </c>
      <c r="BZ111" s="129" cm="1">
        <f t="array" ref="BZ111">IF(E111="X","X",SUM(N(ISNUMBER(_xlfn.XMATCH(INDEX(E$12:E$411,1+MOD($B111-E$8+_xlfn.SEQUENCE(E$7,,0),E$412)),$BY$5:$BY$9)))))</f>
        <v>0</v>
      </c>
      <c r="CA111" s="129" cm="1">
        <f t="array" ref="CA111">IF(F111="X","X",SUM(N(ISNUMBER(_xlfn.XMATCH(INDEX(F$12:F$411,1+MOD($B111-F$8+_xlfn.SEQUENCE(F$7,,0),F$412)),$BY$5:$BY$9)))))</f>
        <v>0</v>
      </c>
      <c r="CB111" s="142" cm="1">
        <f t="array" ref="CB111">IF(G111="X","X",SUM(N(ISNUMBER(_xlfn.XMATCH(INDEX(G$12:G$411,1+MOD($B111-G$8+_xlfn.SEQUENCE(G$7,,0),G$412)),$BY$5:$BY$9)))))</f>
        <v>0</v>
      </c>
      <c r="CD111" s="146" cm="1">
        <f t="array" ref="CD111">IF(C111="X","X",SUM(N(ISNUMBER(_xlfn.XMATCH(INDEX(C$12:C$411,1+MOD($B111-C$8+_xlfn.SEQUENCE(C$7,,0),C$412)),$CE$5:$CE$9)))))</f>
        <v>0</v>
      </c>
      <c r="CE111" s="129" cm="1">
        <f t="array" ref="CE111">IF(D111="X","X",SUM(N(ISNUMBER(_xlfn.XMATCH(INDEX(D$12:D$411,1+MOD($B111-D$8+_xlfn.SEQUENCE(D$7,,0),D$412)),$CE$5:$CE$9)))))</f>
        <v>0</v>
      </c>
      <c r="CF111" s="129" cm="1">
        <f t="array" ref="CF111">IF(E111="X","X",SUM(N(ISNUMBER(_xlfn.XMATCH(INDEX(E$12:E$411,1+MOD($B111-E$8+_xlfn.SEQUENCE(E$7,,0),E$412)),$CE$5:$CE$9)))))</f>
        <v>0</v>
      </c>
      <c r="CG111" s="129" cm="1">
        <f t="array" ref="CG111">IF(F111="X","X",SUM(N(ISNUMBER(_xlfn.XMATCH(INDEX(F$12:F$411,1+MOD($B111-F$8+_xlfn.SEQUENCE(F$7,,0),F$412)),$CE$5:$CE$9)))))</f>
        <v>0</v>
      </c>
      <c r="CH111" s="142" cm="1">
        <f t="array" ref="CH111">IF(G111="X","X",SUM(N(ISNUMBER(_xlfn.XMATCH(INDEX(G$12:G$411,1+MOD($B111-G$8+_xlfn.SEQUENCE(G$7,,0),G$412)),$CE$5:$CE$9)))))</f>
        <v>0</v>
      </c>
      <c r="CJ111" s="146" cm="1">
        <f t="array" ref="CJ111">IF(C111="X","X",SUM(N(ISNUMBER(_xlfn.XMATCH(INDEX(C$12:C$411,1+MOD($B111-C$8+_xlfn.SEQUENCE(C$7,,0),C$412)),$CK$5:$CK$9)))))</f>
        <v>0</v>
      </c>
      <c r="CK111" s="129" cm="1">
        <f t="array" ref="CK111">IF(D111="X","X",SUM(N(ISNUMBER(_xlfn.XMATCH(INDEX(D$12:D$411,1+MOD($B111-D$8+_xlfn.SEQUENCE(D$7,,0),D$412)),$CK$5:$CK$9)))))</f>
        <v>0</v>
      </c>
      <c r="CL111" s="129" cm="1">
        <f t="array" ref="CL111">IF(E111="X","X",SUM(N(ISNUMBER(_xlfn.XMATCH(INDEX(E$12:E$411,1+MOD($B111-E$8+_xlfn.SEQUENCE(E$7,,0),E$412)),$CK$5:$CK$9)))))</f>
        <v>0</v>
      </c>
      <c r="CM111" s="129" cm="1">
        <f t="array" ref="CM111">IF(F111="X","X",SUM(N(ISNUMBER(_xlfn.XMATCH(INDEX(F$12:F$411,1+MOD($B111-F$8+_xlfn.SEQUENCE(F$7,,0),F$412)),$CK$5:$CK$9)))))</f>
        <v>0</v>
      </c>
      <c r="CN111" s="142" cm="1">
        <f t="array" ref="CN111">IF(G111="X","X",SUM(N(ISNUMBER(_xlfn.XMATCH(INDEX(G$12:G$411,1+MOD($B111-G$8+_xlfn.SEQUENCE(G$7,,0),G$412)),$CK$5:$CK$9)))))</f>
        <v>0</v>
      </c>
      <c r="CP111" s="146" cm="1">
        <f t="array" ref="CP111">IF(C111="X","X",SUM(N(ISNUMBER(_xlfn.XMATCH(INDEX(C$12:C$411,1+MOD($B111-C$8+_xlfn.SEQUENCE(C$7,,0),C$412)),$CQ$5:$CQ$9)))))</f>
        <v>1</v>
      </c>
      <c r="CQ111" s="129" cm="1">
        <f t="array" ref="CQ111">IF(D111="X","X",SUM(N(ISNUMBER(_xlfn.XMATCH(INDEX(D$12:D$411,1+MOD($B111-D$8+_xlfn.SEQUENCE(D$7,,0),D$412)),$CQ$5:$CQ$9)))))</f>
        <v>1</v>
      </c>
      <c r="CR111" s="129" cm="1">
        <f t="array" ref="CR111">IF(E111="X","X",SUM(N(ISNUMBER(_xlfn.XMATCH(INDEX(E$12:E$411,1+MOD($B111-E$8+_xlfn.SEQUENCE(E$7,,0),E$412)),$CQ$5:$CQ$9)))))</f>
        <v>0</v>
      </c>
      <c r="CS111" s="129" cm="1">
        <f t="array" ref="CS111">IF(F111="X","X",SUM(N(ISNUMBER(_xlfn.XMATCH(INDEX(F$12:F$411,1+MOD($B111-F$8+_xlfn.SEQUENCE(F$7,,0),F$412)),$CQ$5:$CQ$9)))))</f>
        <v>0</v>
      </c>
      <c r="CT111" s="142" cm="1">
        <f t="array" ref="CT111">IF(G111="X","X",SUM(N(ISNUMBER(_xlfn.XMATCH(INDEX(G$12:G$411,1+MOD($B111-G$8+_xlfn.SEQUENCE(G$7,,0),G$412)),$CQ$5:$CQ$9)))))</f>
        <v>0</v>
      </c>
    </row>
    <row r="112" spans="2:98" ht="12.75" customHeight="1" x14ac:dyDescent="0.2">
      <c r="B112" s="5">
        <f t="shared" si="5"/>
        <v>100</v>
      </c>
      <c r="C112" s="129" t="s">
        <v>14</v>
      </c>
      <c r="D112" s="129" t="s">
        <v>14</v>
      </c>
      <c r="E112" s="129" t="s">
        <v>30</v>
      </c>
      <c r="F112" s="129" t="s">
        <v>32</v>
      </c>
      <c r="G112" s="142" t="s">
        <v>32</v>
      </c>
      <c r="P112" s="146" cm="1">
        <f t="array" ref="P112">IF(C112="X","X",SUM(N(ISNUMBER(_xlfn.XMATCH(INDEX(C$12:C$411,1+MOD($B112-C$8+_xlfn.SEQUENCE(C$7,,0),C$412)),$Q$5:$Q$9)))))</f>
        <v>0</v>
      </c>
      <c r="Q112" s="129" cm="1">
        <f t="array" ref="Q112">IF(D112="X","X",SUM(N(ISNUMBER(_xlfn.XMATCH(INDEX(D$12:D$411,1+MOD($B112-D$8+_xlfn.SEQUENCE(D$7,,0),D$412)),$Q$5:$Q$9)))))</f>
        <v>0</v>
      </c>
      <c r="R112" s="129" cm="1">
        <f t="array" ref="R112">IF(E112="X","X",SUM(N(ISNUMBER(_xlfn.XMATCH(INDEX(E$12:E$411,1+MOD($B112-E$8+_xlfn.SEQUENCE(E$7,,0),E$412)),$Q$5:$Q$9)))))</f>
        <v>0</v>
      </c>
      <c r="S112" s="129" cm="1">
        <f t="array" ref="S112">IF(F112="X","X",SUM(N(ISNUMBER(_xlfn.XMATCH(INDEX(F$12:F$411,1+MOD($B112-F$8+_xlfn.SEQUENCE(F$7,,0),F$412)),$Q$5:$Q$9)))))</f>
        <v>0</v>
      </c>
      <c r="T112" s="142" cm="1">
        <f t="array" ref="T112">IF(G112="X","X",SUM(N(ISNUMBER(_xlfn.XMATCH(INDEX(G$12:G$411,1+MOD($B112-G$8+_xlfn.SEQUENCE(G$7,,0),G$412)),$Q$5:$Q$9)))))</f>
        <v>0</v>
      </c>
      <c r="V112" s="146" cm="1">
        <f t="array" ref="V112">IF(C112="X","X",SUM(N(ISNUMBER(_xlfn.XMATCH(INDEX(C$12:C$411,1+MOD($B112-C$8+_xlfn.SEQUENCE(C$7,,0),C$412)),$W$5:$W$9)))))</f>
        <v>0</v>
      </c>
      <c r="W112" s="129" cm="1">
        <f t="array" ref="W112">IF(D112="X","X",SUM(N(ISNUMBER(_xlfn.XMATCH(INDEX(D$12:D$411,1+MOD($B112-D$8+_xlfn.SEQUENCE(D$7,,0),D$412)),$W$5:$W$9)))))</f>
        <v>0</v>
      </c>
      <c r="X112" s="129" cm="1">
        <f t="array" ref="X112">IF(E112="X","X",SUM(N(ISNUMBER(_xlfn.XMATCH(INDEX(E$12:E$411,1+MOD($B112-E$8+_xlfn.SEQUENCE(E$7,,0),E$412)),$W$5:$W$9)))))</f>
        <v>1</v>
      </c>
      <c r="Y112" s="129" cm="1">
        <f t="array" ref="Y112">IF(F112="X","X",SUM(N(ISNUMBER(_xlfn.XMATCH(INDEX(F$12:F$411,1+MOD($B112-F$8+_xlfn.SEQUENCE(F$7,,0),F$412)),$W$5:$W$9)))))</f>
        <v>0</v>
      </c>
      <c r="Z112" s="142" cm="1">
        <f t="array" ref="Z112">IF(G112="X","X",SUM(N(ISNUMBER(_xlfn.XMATCH(INDEX(G$12:G$411,1+MOD($B112-G$8+_xlfn.SEQUENCE(G$7,,0),G$412)),$W$5:$W$9)))))</f>
        <v>0</v>
      </c>
      <c r="AB112" s="146" cm="1">
        <f t="array" ref="AB112">IF(C112="X","X",SUM(N(ISNUMBER(_xlfn.XMATCH(INDEX(C$12:C$411,1+MOD($B112-C$8+_xlfn.SEQUENCE(C$7,,0),C$412)),$AC$5:$AC$9)))))</f>
        <v>0</v>
      </c>
      <c r="AC112" s="129" cm="1">
        <f t="array" ref="AC112">IF(D112="X","X",SUM(N(ISNUMBER(_xlfn.XMATCH(INDEX(D$12:D$411,1+MOD($B112-D$8+_xlfn.SEQUENCE(D$7,,0),D$412)),$AC$5:$AC$9)))))</f>
        <v>0</v>
      </c>
      <c r="AD112" s="129" cm="1">
        <f t="array" ref="AD112">IF(E112="X","X",SUM(N(ISNUMBER(_xlfn.XMATCH(INDEX(E$12:E$411,1+MOD($B112-E$8+_xlfn.SEQUENCE(E$7,,0),E$412)),$AC$5:$AC$9)))))</f>
        <v>0</v>
      </c>
      <c r="AE112" s="129" cm="1">
        <f t="array" ref="AE112">IF(F112="X","X",SUM(N(ISNUMBER(_xlfn.XMATCH(INDEX(F$12:F$411,1+MOD($B112-F$8+_xlfn.SEQUENCE(F$7,,0),F$412)),$AC$5:$AC$9)))))</f>
        <v>0</v>
      </c>
      <c r="AF112" s="142" cm="1">
        <f t="array" ref="AF112">IF(G112="X","X",SUM(N(ISNUMBER(_xlfn.XMATCH(INDEX(G$12:G$411,1+MOD($B112-G$8+_xlfn.SEQUENCE(G$7,,0),G$412)),$AC$5:$AC$9)))))</f>
        <v>0</v>
      </c>
      <c r="AH112" s="146" cm="1">
        <f t="array" ref="AH112">IF(C112="X","X",SUM(N(ISNUMBER(_xlfn.XMATCH(INDEX(C$12:C$411,1+MOD($B112-C$8+_xlfn.SEQUENCE(C$7,,0),C$412)),$AI$5:$AI$9)))))</f>
        <v>1</v>
      </c>
      <c r="AI112" s="129" cm="1">
        <f t="array" ref="AI112">IF(D112="X","X",SUM(N(ISNUMBER(_xlfn.XMATCH(INDEX(D$12:D$411,1+MOD($B112-D$8+_xlfn.SEQUENCE(D$7,,0),D$412)),$AI$5:$AI$9)))))</f>
        <v>0</v>
      </c>
      <c r="AJ112" s="129" cm="1">
        <f t="array" ref="AJ112">IF(E112="X","X",SUM(N(ISNUMBER(_xlfn.XMATCH(INDEX(E$12:E$411,1+MOD($B112-E$8+_xlfn.SEQUENCE(E$7,,0),E$412)),$AI$5:$AI$9)))))</f>
        <v>0</v>
      </c>
      <c r="AK112" s="129" cm="1">
        <f t="array" ref="AK112">IF(F112="X","X",SUM(N(ISNUMBER(_xlfn.XMATCH(INDEX(F$12:F$411,1+MOD($B112-F$8+_xlfn.SEQUENCE(F$7,,0),F$412)),$AI$5:$AI$9)))))</f>
        <v>1</v>
      </c>
      <c r="AL112" s="142" cm="1">
        <f t="array" ref="AL112">IF(G112="X","X",SUM(N(ISNUMBER(_xlfn.XMATCH(INDEX(G$12:G$411,1+MOD($B112-G$8+_xlfn.SEQUENCE(G$7,,0),G$412)),$AI$5:$AI$9)))))</f>
        <v>1</v>
      </c>
      <c r="AN112" s="146" cm="1">
        <f t="array" ref="AN112">IF(C112="X","X",SUM(N(ISNUMBER(_xlfn.XMATCH(INDEX(C$12:C$411,1+MOD($B112-C$8+_xlfn.SEQUENCE(C$7,,0),C$412)),$AO$5:$AO$9)))))</f>
        <v>0</v>
      </c>
      <c r="AO112" s="129" cm="1">
        <f t="array" ref="AO112">IF(D112="X","X",SUM(N(ISNUMBER(_xlfn.XMATCH(INDEX(D$12:D$411,1+MOD($B112-D$8+_xlfn.SEQUENCE(D$7,,0),D$412)),$AO$5:$AO$9)))))</f>
        <v>1</v>
      </c>
      <c r="AP112" s="129" cm="1">
        <f t="array" ref="AP112">IF(E112="X","X",SUM(N(ISNUMBER(_xlfn.XMATCH(INDEX(E$12:E$411,1+MOD($B112-E$8+_xlfn.SEQUENCE(E$7,,0),E$412)),$AO$5:$AO$9)))))</f>
        <v>0</v>
      </c>
      <c r="AQ112" s="129" cm="1">
        <f t="array" ref="AQ112">IF(F112="X","X",SUM(N(ISNUMBER(_xlfn.XMATCH(INDEX(F$12:F$411,1+MOD($B112-F$8+_xlfn.SEQUENCE(F$7,,0),F$412)),$AO$5:$AO$9)))))</f>
        <v>0</v>
      </c>
      <c r="AR112" s="142" cm="1">
        <f t="array" ref="AR112">IF(G112="X","X",SUM(N(ISNUMBER(_xlfn.XMATCH(INDEX(G$12:G$411,1+MOD($B112-G$8+_xlfn.SEQUENCE(G$7,,0),G$412)),$AO$5:$AO$9)))))</f>
        <v>1</v>
      </c>
      <c r="AT112" s="146" cm="1">
        <f t="array" ref="AT112">IF(C112="X","X",SUM(N(ISNUMBER(_xlfn.XMATCH(INDEX(C$12:C$411,1+MOD($B112-C$8+_xlfn.SEQUENCE(C$7,,0),C$412)),$AU$5:$AU$9)))))</f>
        <v>0</v>
      </c>
      <c r="AU112" s="129" cm="1">
        <f t="array" ref="AU112">IF(D112="X","X",SUM(N(ISNUMBER(_xlfn.XMATCH(INDEX(D$12:D$411,1+MOD($B112-D$8+_xlfn.SEQUENCE(D$7,,0),D$412)),$AU$5:$AU$9)))))</f>
        <v>0</v>
      </c>
      <c r="AV112" s="129" cm="1">
        <f t="array" ref="AV112">IF(E112="X","X",SUM(N(ISNUMBER(_xlfn.XMATCH(INDEX(E$12:E$411,1+MOD($B112-E$8+_xlfn.SEQUENCE(E$7,,0),E$412)),$AU$5:$AU$9)))))</f>
        <v>1</v>
      </c>
      <c r="AW112" s="129" cm="1">
        <f t="array" ref="AW112">IF(F112="X","X",SUM(N(ISNUMBER(_xlfn.XMATCH(INDEX(F$12:F$411,1+MOD($B112-F$8+_xlfn.SEQUENCE(F$7,,0),F$412)),$AU$5:$AU$9)))))</f>
        <v>0</v>
      </c>
      <c r="AX112" s="142" cm="1">
        <f t="array" ref="AX112">IF(G112="X","X",SUM(N(ISNUMBER(_xlfn.XMATCH(INDEX(G$12:G$411,1+MOD($B112-G$8+_xlfn.SEQUENCE(G$7,,0),G$412)),$AU$5:$AU$9)))))</f>
        <v>0</v>
      </c>
      <c r="AZ112" s="146" cm="1">
        <f t="array" ref="AZ112">IF(C112="X","X",SUM(N(ISNUMBER(_xlfn.XMATCH(INDEX(C$12:C$411,1+MOD($B112-C$8+_xlfn.SEQUENCE(C$7,,0),C$412)),$BA$5:$BA$9)))))</f>
        <v>0</v>
      </c>
      <c r="BA112" s="129" cm="1">
        <f t="array" ref="BA112">IF(D112="X","X",SUM(N(ISNUMBER(_xlfn.XMATCH(INDEX(D$12:D$411,1+MOD($B112-D$8+_xlfn.SEQUENCE(D$7,,0),D$412)),$BA$5:$BA$9)))))</f>
        <v>0</v>
      </c>
      <c r="BB112" s="129" cm="1">
        <f t="array" ref="BB112">IF(E112="X","X",SUM(N(ISNUMBER(_xlfn.XMATCH(INDEX(E$12:E$411,1+MOD($B112-E$8+_xlfn.SEQUENCE(E$7,,0),E$412)),$BA$5:$BA$9)))))</f>
        <v>0</v>
      </c>
      <c r="BC112" s="129" cm="1">
        <f t="array" ref="BC112">IF(F112="X","X",SUM(N(ISNUMBER(_xlfn.XMATCH(INDEX(F$12:F$411,1+MOD($B112-F$8+_xlfn.SEQUENCE(F$7,,0),F$412)),$BA$5:$BA$9)))))</f>
        <v>0</v>
      </c>
      <c r="BD112" s="142" cm="1">
        <f t="array" ref="BD112">IF(G112="X","X",SUM(N(ISNUMBER(_xlfn.XMATCH(INDEX(G$12:G$411,1+MOD($B112-G$8+_xlfn.SEQUENCE(G$7,,0),G$412)),$BA$5:$BA$9)))))</f>
        <v>0</v>
      </c>
      <c r="BF112" s="146" cm="1">
        <f t="array" ref="BF112">IF(C112="X","X",SUM(N(ISNUMBER(_xlfn.XMATCH(INDEX(C$12:C$411,1+MOD($B112-C$8+_xlfn.SEQUENCE(C$7,,0),C$412)),$BG$5:$BG$9)))))</f>
        <v>1</v>
      </c>
      <c r="BG112" s="129" cm="1">
        <f t="array" ref="BG112">IF(D112="X","X",SUM(N(ISNUMBER(_xlfn.XMATCH(INDEX(D$12:D$411,1+MOD($B112-D$8+_xlfn.SEQUENCE(D$7,,0),D$412)),$BG$5:$BG$9)))))</f>
        <v>0</v>
      </c>
      <c r="BH112" s="129" cm="1">
        <f t="array" ref="BH112">IF(E112="X","X",SUM(N(ISNUMBER(_xlfn.XMATCH(INDEX(E$12:E$411,1+MOD($B112-E$8+_xlfn.SEQUENCE(E$7,,0),E$412)),$BG$5:$BG$9)))))</f>
        <v>0</v>
      </c>
      <c r="BI112" s="129" cm="1">
        <f t="array" ref="BI112">IF(F112="X","X",SUM(N(ISNUMBER(_xlfn.XMATCH(INDEX(F$12:F$411,1+MOD($B112-F$8+_xlfn.SEQUENCE(F$7,,0),F$412)),$BG$5:$BG$9)))))</f>
        <v>0</v>
      </c>
      <c r="BJ112" s="142" cm="1">
        <f t="array" ref="BJ112">IF(G112="X","X",SUM(N(ISNUMBER(_xlfn.XMATCH(INDEX(G$12:G$411,1+MOD($B112-G$8+_xlfn.SEQUENCE(G$7,,0),G$412)),$BG$5:$BG$9)))))</f>
        <v>1</v>
      </c>
      <c r="BL112" s="146" cm="1">
        <f t="array" ref="BL112">IF(C112="X","X",SUM(N(ISNUMBER(_xlfn.XMATCH(INDEX(C$12:C$411,1+MOD($B112-C$8+_xlfn.SEQUENCE(C$7,,0),C$412)),$BM$5:$BM$9)))))</f>
        <v>0</v>
      </c>
      <c r="BM112" s="129" cm="1">
        <f t="array" ref="BM112">IF(D112="X","X",SUM(N(ISNUMBER(_xlfn.XMATCH(INDEX(D$12:D$411,1+MOD($B112-D$8+_xlfn.SEQUENCE(D$7,,0),D$412)),$BM$5:$BM$9)))))</f>
        <v>0</v>
      </c>
      <c r="BN112" s="129" cm="1">
        <f t="array" ref="BN112">IF(E112="X","X",SUM(N(ISNUMBER(_xlfn.XMATCH(INDEX(E$12:E$411,1+MOD($B112-E$8+_xlfn.SEQUENCE(E$7,,0),E$412)),$BM$5:$BM$9)))))</f>
        <v>1</v>
      </c>
      <c r="BO112" s="129" cm="1">
        <f t="array" ref="BO112">IF(F112="X","X",SUM(N(ISNUMBER(_xlfn.XMATCH(INDEX(F$12:F$411,1+MOD($B112-F$8+_xlfn.SEQUENCE(F$7,,0),F$412)),$BM$5:$BM$9)))))</f>
        <v>1</v>
      </c>
      <c r="BP112" s="142" cm="1">
        <f t="array" ref="BP112">IF(G112="X","X",SUM(N(ISNUMBER(_xlfn.XMATCH(INDEX(G$12:G$411,1+MOD($B112-G$8+_xlfn.SEQUENCE(G$7,,0),G$412)),$BM$5:$BM$9)))))</f>
        <v>0</v>
      </c>
      <c r="BR112" s="146" cm="1">
        <f t="array" ref="BR112">IF(C112="X","X",SUM(N(ISNUMBER(_xlfn.XMATCH(INDEX(C$12:C$411,1+MOD($B112-C$8+_xlfn.SEQUENCE(C$7,,0),C$412)),$BS$5:$BS$9)))))</f>
        <v>0</v>
      </c>
      <c r="BS112" s="129" cm="1">
        <f t="array" ref="BS112">IF(D112="X","X",SUM(N(ISNUMBER(_xlfn.XMATCH(INDEX(D$12:D$411,1+MOD($B112-D$8+_xlfn.SEQUENCE(D$7,,0),D$412)),$BS$5:$BS$9)))))</f>
        <v>1</v>
      </c>
      <c r="BT112" s="129" cm="1">
        <f t="array" ref="BT112">IF(E112="X","X",SUM(N(ISNUMBER(_xlfn.XMATCH(INDEX(E$12:E$411,1+MOD($B112-E$8+_xlfn.SEQUENCE(E$7,,0),E$412)),$BS$5:$BS$9)))))</f>
        <v>0</v>
      </c>
      <c r="BU112" s="129" cm="1">
        <f t="array" ref="BU112">IF(F112="X","X",SUM(N(ISNUMBER(_xlfn.XMATCH(INDEX(F$12:F$411,1+MOD($B112-F$8+_xlfn.SEQUENCE(F$7,,0),F$412)),$BS$5:$BS$9)))))</f>
        <v>1</v>
      </c>
      <c r="BV112" s="142" cm="1">
        <f t="array" ref="BV112">IF(G112="X","X",SUM(N(ISNUMBER(_xlfn.XMATCH(INDEX(G$12:G$411,1+MOD($B112-G$8+_xlfn.SEQUENCE(G$7,,0),G$412)),$BS$5:$BS$9)))))</f>
        <v>0</v>
      </c>
      <c r="BX112" s="146" cm="1">
        <f t="array" ref="BX112">IF(C112="X","X",SUM(N(ISNUMBER(_xlfn.XMATCH(INDEX(C$12:C$411,1+MOD($B112-C$8+_xlfn.SEQUENCE(C$7,,0),C$412)),$BY$5:$BY$9)))))</f>
        <v>0</v>
      </c>
      <c r="BY112" s="129" cm="1">
        <f t="array" ref="BY112">IF(D112="X","X",SUM(N(ISNUMBER(_xlfn.XMATCH(INDEX(D$12:D$411,1+MOD($B112-D$8+_xlfn.SEQUENCE(D$7,,0),D$412)),$BY$5:$BY$9)))))</f>
        <v>0</v>
      </c>
      <c r="BZ112" s="129" cm="1">
        <f t="array" ref="BZ112">IF(E112="X","X",SUM(N(ISNUMBER(_xlfn.XMATCH(INDEX(E$12:E$411,1+MOD($B112-E$8+_xlfn.SEQUENCE(E$7,,0),E$412)),$BY$5:$BY$9)))))</f>
        <v>0</v>
      </c>
      <c r="CA112" s="129" cm="1">
        <f t="array" ref="CA112">IF(F112="X","X",SUM(N(ISNUMBER(_xlfn.XMATCH(INDEX(F$12:F$411,1+MOD($B112-F$8+_xlfn.SEQUENCE(F$7,,0),F$412)),$BY$5:$BY$9)))))</f>
        <v>0</v>
      </c>
      <c r="CB112" s="142" cm="1">
        <f t="array" ref="CB112">IF(G112="X","X",SUM(N(ISNUMBER(_xlfn.XMATCH(INDEX(G$12:G$411,1+MOD($B112-G$8+_xlfn.SEQUENCE(G$7,,0),G$412)),$BY$5:$BY$9)))))</f>
        <v>0</v>
      </c>
      <c r="CD112" s="146" cm="1">
        <f t="array" ref="CD112">IF(C112="X","X",SUM(N(ISNUMBER(_xlfn.XMATCH(INDEX(C$12:C$411,1+MOD($B112-C$8+_xlfn.SEQUENCE(C$7,,0),C$412)),$CE$5:$CE$9)))))</f>
        <v>0</v>
      </c>
      <c r="CE112" s="129" cm="1">
        <f t="array" ref="CE112">IF(D112="X","X",SUM(N(ISNUMBER(_xlfn.XMATCH(INDEX(D$12:D$411,1+MOD($B112-D$8+_xlfn.SEQUENCE(D$7,,0),D$412)),$CE$5:$CE$9)))))</f>
        <v>0</v>
      </c>
      <c r="CF112" s="129" cm="1">
        <f t="array" ref="CF112">IF(E112="X","X",SUM(N(ISNUMBER(_xlfn.XMATCH(INDEX(E$12:E$411,1+MOD($B112-E$8+_xlfn.SEQUENCE(E$7,,0),E$412)),$CE$5:$CE$9)))))</f>
        <v>0</v>
      </c>
      <c r="CG112" s="129" cm="1">
        <f t="array" ref="CG112">IF(F112="X","X",SUM(N(ISNUMBER(_xlfn.XMATCH(INDEX(F$12:F$411,1+MOD($B112-F$8+_xlfn.SEQUENCE(F$7,,0),F$412)),$CE$5:$CE$9)))))</f>
        <v>0</v>
      </c>
      <c r="CH112" s="142" cm="1">
        <f t="array" ref="CH112">IF(G112="X","X",SUM(N(ISNUMBER(_xlfn.XMATCH(INDEX(G$12:G$411,1+MOD($B112-G$8+_xlfn.SEQUENCE(G$7,,0),G$412)),$CE$5:$CE$9)))))</f>
        <v>0</v>
      </c>
      <c r="CJ112" s="146" cm="1">
        <f t="array" ref="CJ112">IF(C112="X","X",SUM(N(ISNUMBER(_xlfn.XMATCH(INDEX(C$12:C$411,1+MOD($B112-C$8+_xlfn.SEQUENCE(C$7,,0),C$412)),$CK$5:$CK$9)))))</f>
        <v>0</v>
      </c>
      <c r="CK112" s="129" cm="1">
        <f t="array" ref="CK112">IF(D112="X","X",SUM(N(ISNUMBER(_xlfn.XMATCH(INDEX(D$12:D$411,1+MOD($B112-D$8+_xlfn.SEQUENCE(D$7,,0),D$412)),$CK$5:$CK$9)))))</f>
        <v>0</v>
      </c>
      <c r="CL112" s="129" cm="1">
        <f t="array" ref="CL112">IF(E112="X","X",SUM(N(ISNUMBER(_xlfn.XMATCH(INDEX(E$12:E$411,1+MOD($B112-E$8+_xlfn.SEQUENCE(E$7,,0),E$412)),$CK$5:$CK$9)))))</f>
        <v>0</v>
      </c>
      <c r="CM112" s="129" cm="1">
        <f t="array" ref="CM112">IF(F112="X","X",SUM(N(ISNUMBER(_xlfn.XMATCH(INDEX(F$12:F$411,1+MOD($B112-F$8+_xlfn.SEQUENCE(F$7,,0),F$412)),$CK$5:$CK$9)))))</f>
        <v>0</v>
      </c>
      <c r="CN112" s="142" cm="1">
        <f t="array" ref="CN112">IF(G112="X","X",SUM(N(ISNUMBER(_xlfn.XMATCH(INDEX(G$12:G$411,1+MOD($B112-G$8+_xlfn.SEQUENCE(G$7,,0),G$412)),$CK$5:$CK$9)))))</f>
        <v>0</v>
      </c>
      <c r="CP112" s="146" cm="1">
        <f t="array" ref="CP112">IF(C112="X","X",SUM(N(ISNUMBER(_xlfn.XMATCH(INDEX(C$12:C$411,1+MOD($B112-C$8+_xlfn.SEQUENCE(C$7,,0),C$412)),$CQ$5:$CQ$9)))))</f>
        <v>1</v>
      </c>
      <c r="CQ112" s="129" cm="1">
        <f t="array" ref="CQ112">IF(D112="X","X",SUM(N(ISNUMBER(_xlfn.XMATCH(INDEX(D$12:D$411,1+MOD($B112-D$8+_xlfn.SEQUENCE(D$7,,0),D$412)),$CQ$5:$CQ$9)))))</f>
        <v>1</v>
      </c>
      <c r="CR112" s="129" cm="1">
        <f t="array" ref="CR112">IF(E112="X","X",SUM(N(ISNUMBER(_xlfn.XMATCH(INDEX(E$12:E$411,1+MOD($B112-E$8+_xlfn.SEQUENCE(E$7,,0),E$412)),$CQ$5:$CQ$9)))))</f>
        <v>0</v>
      </c>
      <c r="CS112" s="129" cm="1">
        <f t="array" ref="CS112">IF(F112="X","X",SUM(N(ISNUMBER(_xlfn.XMATCH(INDEX(F$12:F$411,1+MOD($B112-F$8+_xlfn.SEQUENCE(F$7,,0),F$412)),$CQ$5:$CQ$9)))))</f>
        <v>0</v>
      </c>
      <c r="CT112" s="142" cm="1">
        <f t="array" ref="CT112">IF(G112="X","X",SUM(N(ISNUMBER(_xlfn.XMATCH(INDEX(G$12:G$411,1+MOD($B112-G$8+_xlfn.SEQUENCE(G$7,,0),G$412)),$CQ$5:$CQ$9)))))</f>
        <v>0</v>
      </c>
    </row>
    <row r="113" spans="2:98" ht="12.75" customHeight="1" x14ac:dyDescent="0.2">
      <c r="B113" s="5">
        <f t="shared" si="5"/>
        <v>101</v>
      </c>
      <c r="C113" s="129" t="s">
        <v>36</v>
      </c>
      <c r="D113" s="129" t="s">
        <v>38</v>
      </c>
      <c r="E113" s="129" t="s">
        <v>37</v>
      </c>
      <c r="F113" s="129" t="s">
        <v>37</v>
      </c>
      <c r="G113" s="142" t="s">
        <v>33</v>
      </c>
      <c r="P113" s="146" cm="1">
        <f t="array" ref="P113">IF(C113="X","X",SUM(N(ISNUMBER(_xlfn.XMATCH(INDEX(C$12:C$411,1+MOD($B113-C$8+_xlfn.SEQUENCE(C$7,,0),C$412)),$Q$5:$Q$9)))))</f>
        <v>0</v>
      </c>
      <c r="Q113" s="129" cm="1">
        <f t="array" ref="Q113">IF(D113="X","X",SUM(N(ISNUMBER(_xlfn.XMATCH(INDEX(D$12:D$411,1+MOD($B113-D$8+_xlfn.SEQUENCE(D$7,,0),D$412)),$Q$5:$Q$9)))))</f>
        <v>0</v>
      </c>
      <c r="R113" s="129" cm="1">
        <f t="array" ref="R113">IF(E113="X","X",SUM(N(ISNUMBER(_xlfn.XMATCH(INDEX(E$12:E$411,1+MOD($B113-E$8+_xlfn.SEQUENCE(E$7,,0),E$412)),$Q$5:$Q$9)))))</f>
        <v>0</v>
      </c>
      <c r="S113" s="129" cm="1">
        <f t="array" ref="S113">IF(F113="X","X",SUM(N(ISNUMBER(_xlfn.XMATCH(INDEX(F$12:F$411,1+MOD($B113-F$8+_xlfn.SEQUENCE(F$7,,0),F$412)),$Q$5:$Q$9)))))</f>
        <v>0</v>
      </c>
      <c r="T113" s="142" cm="1">
        <f t="array" ref="T113">IF(G113="X","X",SUM(N(ISNUMBER(_xlfn.XMATCH(INDEX(G$12:G$411,1+MOD($B113-G$8+_xlfn.SEQUENCE(G$7,,0),G$412)),$Q$5:$Q$9)))))</f>
        <v>0</v>
      </c>
      <c r="V113" s="146" cm="1">
        <f t="array" ref="V113">IF(C113="X","X",SUM(N(ISNUMBER(_xlfn.XMATCH(INDEX(C$12:C$411,1+MOD($B113-C$8+_xlfn.SEQUENCE(C$7,,0),C$412)),$W$5:$W$9)))))</f>
        <v>0</v>
      </c>
      <c r="W113" s="129" cm="1">
        <f t="array" ref="W113">IF(D113="X","X",SUM(N(ISNUMBER(_xlfn.XMATCH(INDEX(D$12:D$411,1+MOD($B113-D$8+_xlfn.SEQUENCE(D$7,,0),D$412)),$W$5:$W$9)))))</f>
        <v>0</v>
      </c>
      <c r="X113" s="129" cm="1">
        <f t="array" ref="X113">IF(E113="X","X",SUM(N(ISNUMBER(_xlfn.XMATCH(INDEX(E$12:E$411,1+MOD($B113-E$8+_xlfn.SEQUENCE(E$7,,0),E$412)),$W$5:$W$9)))))</f>
        <v>0</v>
      </c>
      <c r="Y113" s="129" cm="1">
        <f t="array" ref="Y113">IF(F113="X","X",SUM(N(ISNUMBER(_xlfn.XMATCH(INDEX(F$12:F$411,1+MOD($B113-F$8+_xlfn.SEQUENCE(F$7,,0),F$412)),$W$5:$W$9)))))</f>
        <v>0</v>
      </c>
      <c r="Z113" s="142" cm="1">
        <f t="array" ref="Z113">IF(G113="X","X",SUM(N(ISNUMBER(_xlfn.XMATCH(INDEX(G$12:G$411,1+MOD($B113-G$8+_xlfn.SEQUENCE(G$7,,0),G$412)),$W$5:$W$9)))))</f>
        <v>0</v>
      </c>
      <c r="AB113" s="146" cm="1">
        <f t="array" ref="AB113">IF(C113="X","X",SUM(N(ISNUMBER(_xlfn.XMATCH(INDEX(C$12:C$411,1+MOD($B113-C$8+_xlfn.SEQUENCE(C$7,,0),C$412)),$AC$5:$AC$9)))))</f>
        <v>0</v>
      </c>
      <c r="AC113" s="129" cm="1">
        <f t="array" ref="AC113">IF(D113="X","X",SUM(N(ISNUMBER(_xlfn.XMATCH(INDEX(D$12:D$411,1+MOD($B113-D$8+_xlfn.SEQUENCE(D$7,,0),D$412)),$AC$5:$AC$9)))))</f>
        <v>0</v>
      </c>
      <c r="AD113" s="129" cm="1">
        <f t="array" ref="AD113">IF(E113="X","X",SUM(N(ISNUMBER(_xlfn.XMATCH(INDEX(E$12:E$411,1+MOD($B113-E$8+_xlfn.SEQUENCE(E$7,,0),E$412)),$AC$5:$AC$9)))))</f>
        <v>0</v>
      </c>
      <c r="AE113" s="129" cm="1">
        <f t="array" ref="AE113">IF(F113="X","X",SUM(N(ISNUMBER(_xlfn.XMATCH(INDEX(F$12:F$411,1+MOD($B113-F$8+_xlfn.SEQUENCE(F$7,,0),F$412)),$AC$5:$AC$9)))))</f>
        <v>0</v>
      </c>
      <c r="AF113" s="142" cm="1">
        <f t="array" ref="AF113">IF(G113="X","X",SUM(N(ISNUMBER(_xlfn.XMATCH(INDEX(G$12:G$411,1+MOD($B113-G$8+_xlfn.SEQUENCE(G$7,,0),G$412)),$AC$5:$AC$9)))))</f>
        <v>0</v>
      </c>
      <c r="AH113" s="146" cm="1">
        <f t="array" ref="AH113">IF(C113="X","X",SUM(N(ISNUMBER(_xlfn.XMATCH(INDEX(C$12:C$411,1+MOD($B113-C$8+_xlfn.SEQUENCE(C$7,,0),C$412)),$AI$5:$AI$9)))))</f>
        <v>1</v>
      </c>
      <c r="AI113" s="129" cm="1">
        <f t="array" ref="AI113">IF(D113="X","X",SUM(N(ISNUMBER(_xlfn.XMATCH(INDEX(D$12:D$411,1+MOD($B113-D$8+_xlfn.SEQUENCE(D$7,,0),D$412)),$AI$5:$AI$9)))))</f>
        <v>0</v>
      </c>
      <c r="AJ113" s="129" cm="1">
        <f t="array" ref="AJ113">IF(E113="X","X",SUM(N(ISNUMBER(_xlfn.XMATCH(INDEX(E$12:E$411,1+MOD($B113-E$8+_xlfn.SEQUENCE(E$7,,0),E$412)),$AI$5:$AI$9)))))</f>
        <v>0</v>
      </c>
      <c r="AK113" s="129" cm="1">
        <f t="array" ref="AK113">IF(F113="X","X",SUM(N(ISNUMBER(_xlfn.XMATCH(INDEX(F$12:F$411,1+MOD($B113-F$8+_xlfn.SEQUENCE(F$7,,0),F$412)),$AI$5:$AI$9)))))</f>
        <v>0</v>
      </c>
      <c r="AL113" s="142" cm="1">
        <f t="array" ref="AL113">IF(G113="X","X",SUM(N(ISNUMBER(_xlfn.XMATCH(INDEX(G$12:G$411,1+MOD($B113-G$8+_xlfn.SEQUENCE(G$7,,0),G$412)),$AI$5:$AI$9)))))</f>
        <v>0</v>
      </c>
      <c r="AN113" s="146" cm="1">
        <f t="array" ref="AN113">IF(C113="X","X",SUM(N(ISNUMBER(_xlfn.XMATCH(INDEX(C$12:C$411,1+MOD($B113-C$8+_xlfn.SEQUENCE(C$7,,0),C$412)),$AO$5:$AO$9)))))</f>
        <v>0</v>
      </c>
      <c r="AO113" s="129" cm="1">
        <f t="array" ref="AO113">IF(D113="X","X",SUM(N(ISNUMBER(_xlfn.XMATCH(INDEX(D$12:D$411,1+MOD($B113-D$8+_xlfn.SEQUENCE(D$7,,0),D$412)),$AO$5:$AO$9)))))</f>
        <v>1</v>
      </c>
      <c r="AP113" s="129" cm="1">
        <f t="array" ref="AP113">IF(E113="X","X",SUM(N(ISNUMBER(_xlfn.XMATCH(INDEX(E$12:E$411,1+MOD($B113-E$8+_xlfn.SEQUENCE(E$7,,0),E$412)),$AO$5:$AO$9)))))</f>
        <v>0</v>
      </c>
      <c r="AQ113" s="129" cm="1">
        <f t="array" ref="AQ113">IF(F113="X","X",SUM(N(ISNUMBER(_xlfn.XMATCH(INDEX(F$12:F$411,1+MOD($B113-F$8+_xlfn.SEQUENCE(F$7,,0),F$412)),$AO$5:$AO$9)))))</f>
        <v>0</v>
      </c>
      <c r="AR113" s="142" cm="1">
        <f t="array" ref="AR113">IF(G113="X","X",SUM(N(ISNUMBER(_xlfn.XMATCH(INDEX(G$12:G$411,1+MOD($B113-G$8+_xlfn.SEQUENCE(G$7,,0),G$412)),$AO$5:$AO$9)))))</f>
        <v>1</v>
      </c>
      <c r="AT113" s="146" cm="1">
        <f t="array" ref="AT113">IF(C113="X","X",SUM(N(ISNUMBER(_xlfn.XMATCH(INDEX(C$12:C$411,1+MOD($B113-C$8+_xlfn.SEQUENCE(C$7,,0),C$412)),$AU$5:$AU$9)))))</f>
        <v>0</v>
      </c>
      <c r="AU113" s="129" cm="1">
        <f t="array" ref="AU113">IF(D113="X","X",SUM(N(ISNUMBER(_xlfn.XMATCH(INDEX(D$12:D$411,1+MOD($B113-D$8+_xlfn.SEQUENCE(D$7,,0),D$412)),$AU$5:$AU$9)))))</f>
        <v>0</v>
      </c>
      <c r="AV113" s="129" cm="1">
        <f t="array" ref="AV113">IF(E113="X","X",SUM(N(ISNUMBER(_xlfn.XMATCH(INDEX(E$12:E$411,1+MOD($B113-E$8+_xlfn.SEQUENCE(E$7,,0),E$412)),$AU$5:$AU$9)))))</f>
        <v>1</v>
      </c>
      <c r="AW113" s="129" cm="1">
        <f t="array" ref="AW113">IF(F113="X","X",SUM(N(ISNUMBER(_xlfn.XMATCH(INDEX(F$12:F$411,1+MOD($B113-F$8+_xlfn.SEQUENCE(F$7,,0),F$412)),$AU$5:$AU$9)))))</f>
        <v>0</v>
      </c>
      <c r="AX113" s="142" cm="1">
        <f t="array" ref="AX113">IF(G113="X","X",SUM(N(ISNUMBER(_xlfn.XMATCH(INDEX(G$12:G$411,1+MOD($B113-G$8+_xlfn.SEQUENCE(G$7,,0),G$412)),$AU$5:$AU$9)))))</f>
        <v>0</v>
      </c>
      <c r="AZ113" s="146" cm="1">
        <f t="array" ref="AZ113">IF(C113="X","X",SUM(N(ISNUMBER(_xlfn.XMATCH(INDEX(C$12:C$411,1+MOD($B113-C$8+_xlfn.SEQUENCE(C$7,,0),C$412)),$BA$5:$BA$9)))))</f>
        <v>0</v>
      </c>
      <c r="BA113" s="129" cm="1">
        <f t="array" ref="BA113">IF(D113="X","X",SUM(N(ISNUMBER(_xlfn.XMATCH(INDEX(D$12:D$411,1+MOD($B113-D$8+_xlfn.SEQUENCE(D$7,,0),D$412)),$BA$5:$BA$9)))))</f>
        <v>0</v>
      </c>
      <c r="BB113" s="129" cm="1">
        <f t="array" ref="BB113">IF(E113="X","X",SUM(N(ISNUMBER(_xlfn.XMATCH(INDEX(E$12:E$411,1+MOD($B113-E$8+_xlfn.SEQUENCE(E$7,,0),E$412)),$BA$5:$BA$9)))))</f>
        <v>0</v>
      </c>
      <c r="BC113" s="129" cm="1">
        <f t="array" ref="BC113">IF(F113="X","X",SUM(N(ISNUMBER(_xlfn.XMATCH(INDEX(F$12:F$411,1+MOD($B113-F$8+_xlfn.SEQUENCE(F$7,,0),F$412)),$BA$5:$BA$9)))))</f>
        <v>0</v>
      </c>
      <c r="BD113" s="142" cm="1">
        <f t="array" ref="BD113">IF(G113="X","X",SUM(N(ISNUMBER(_xlfn.XMATCH(INDEX(G$12:G$411,1+MOD($B113-G$8+_xlfn.SEQUENCE(G$7,,0),G$412)),$BA$5:$BA$9)))))</f>
        <v>0</v>
      </c>
      <c r="BF113" s="146" cm="1">
        <f t="array" ref="BF113">IF(C113="X","X",SUM(N(ISNUMBER(_xlfn.XMATCH(INDEX(C$12:C$411,1+MOD($B113-C$8+_xlfn.SEQUENCE(C$7,,0),C$412)),$BG$5:$BG$9)))))</f>
        <v>1</v>
      </c>
      <c r="BG113" s="129" cm="1">
        <f t="array" ref="BG113">IF(D113="X","X",SUM(N(ISNUMBER(_xlfn.XMATCH(INDEX(D$12:D$411,1+MOD($B113-D$8+_xlfn.SEQUENCE(D$7,,0),D$412)),$BG$5:$BG$9)))))</f>
        <v>1</v>
      </c>
      <c r="BH113" s="129" cm="1">
        <f t="array" ref="BH113">IF(E113="X","X",SUM(N(ISNUMBER(_xlfn.XMATCH(INDEX(E$12:E$411,1+MOD($B113-E$8+_xlfn.SEQUENCE(E$7,,0),E$412)),$BG$5:$BG$9)))))</f>
        <v>1</v>
      </c>
      <c r="BI113" s="129" cm="1">
        <f t="array" ref="BI113">IF(F113="X","X",SUM(N(ISNUMBER(_xlfn.XMATCH(INDEX(F$12:F$411,1+MOD($B113-F$8+_xlfn.SEQUENCE(F$7,,0),F$412)),$BG$5:$BG$9)))))</f>
        <v>1</v>
      </c>
      <c r="BJ113" s="142" cm="1">
        <f t="array" ref="BJ113">IF(G113="X","X",SUM(N(ISNUMBER(_xlfn.XMATCH(INDEX(G$12:G$411,1+MOD($B113-G$8+_xlfn.SEQUENCE(G$7,,0),G$412)),$BG$5:$BG$9)))))</f>
        <v>1</v>
      </c>
      <c r="BL113" s="146" cm="1">
        <f t="array" ref="BL113">IF(C113="X","X",SUM(N(ISNUMBER(_xlfn.XMATCH(INDEX(C$12:C$411,1+MOD($B113-C$8+_xlfn.SEQUENCE(C$7,,0),C$412)),$BM$5:$BM$9)))))</f>
        <v>1</v>
      </c>
      <c r="BM113" s="129" cm="1">
        <f t="array" ref="BM113">IF(D113="X","X",SUM(N(ISNUMBER(_xlfn.XMATCH(INDEX(D$12:D$411,1+MOD($B113-D$8+_xlfn.SEQUENCE(D$7,,0),D$412)),$BM$5:$BM$9)))))</f>
        <v>0</v>
      </c>
      <c r="BN113" s="129" cm="1">
        <f t="array" ref="BN113">IF(E113="X","X",SUM(N(ISNUMBER(_xlfn.XMATCH(INDEX(E$12:E$411,1+MOD($B113-E$8+_xlfn.SEQUENCE(E$7,,0),E$412)),$BM$5:$BM$9)))))</f>
        <v>1</v>
      </c>
      <c r="BO113" s="129" cm="1">
        <f t="array" ref="BO113">IF(F113="X","X",SUM(N(ISNUMBER(_xlfn.XMATCH(INDEX(F$12:F$411,1+MOD($B113-F$8+_xlfn.SEQUENCE(F$7,,0),F$412)),$BM$5:$BM$9)))))</f>
        <v>1</v>
      </c>
      <c r="BP113" s="142" cm="1">
        <f t="array" ref="BP113">IF(G113="X","X",SUM(N(ISNUMBER(_xlfn.XMATCH(INDEX(G$12:G$411,1+MOD($B113-G$8+_xlfn.SEQUENCE(G$7,,0),G$412)),$BM$5:$BM$9)))))</f>
        <v>0</v>
      </c>
      <c r="BR113" s="146" cm="1">
        <f t="array" ref="BR113">IF(C113="X","X",SUM(N(ISNUMBER(_xlfn.XMATCH(INDEX(C$12:C$411,1+MOD($B113-C$8+_xlfn.SEQUENCE(C$7,,0),C$412)),$BS$5:$BS$9)))))</f>
        <v>0</v>
      </c>
      <c r="BS113" s="129" cm="1">
        <f t="array" ref="BS113">IF(D113="X","X",SUM(N(ISNUMBER(_xlfn.XMATCH(INDEX(D$12:D$411,1+MOD($B113-D$8+_xlfn.SEQUENCE(D$7,,0),D$412)),$BS$5:$BS$9)))))</f>
        <v>1</v>
      </c>
      <c r="BT113" s="129" cm="1">
        <f t="array" ref="BT113">IF(E113="X","X",SUM(N(ISNUMBER(_xlfn.XMATCH(INDEX(E$12:E$411,1+MOD($B113-E$8+_xlfn.SEQUENCE(E$7,,0),E$412)),$BS$5:$BS$9)))))</f>
        <v>0</v>
      </c>
      <c r="BU113" s="129" cm="1">
        <f t="array" ref="BU113">IF(F113="X","X",SUM(N(ISNUMBER(_xlfn.XMATCH(INDEX(F$12:F$411,1+MOD($B113-F$8+_xlfn.SEQUENCE(F$7,,0),F$412)),$BS$5:$BS$9)))))</f>
        <v>1</v>
      </c>
      <c r="BV113" s="142" cm="1">
        <f t="array" ref="BV113">IF(G113="X","X",SUM(N(ISNUMBER(_xlfn.XMATCH(INDEX(G$12:G$411,1+MOD($B113-G$8+_xlfn.SEQUENCE(G$7,,0),G$412)),$BS$5:$BS$9)))))</f>
        <v>1</v>
      </c>
      <c r="BX113" s="146" cm="1">
        <f t="array" ref="BX113">IF(C113="X","X",SUM(N(ISNUMBER(_xlfn.XMATCH(INDEX(C$12:C$411,1+MOD($B113-C$8+_xlfn.SEQUENCE(C$7,,0),C$412)),$BY$5:$BY$9)))))</f>
        <v>0</v>
      </c>
      <c r="BY113" s="129" cm="1">
        <f t="array" ref="BY113">IF(D113="X","X",SUM(N(ISNUMBER(_xlfn.XMATCH(INDEX(D$12:D$411,1+MOD($B113-D$8+_xlfn.SEQUENCE(D$7,,0),D$412)),$BY$5:$BY$9)))))</f>
        <v>0</v>
      </c>
      <c r="BZ113" s="129" cm="1">
        <f t="array" ref="BZ113">IF(E113="X","X",SUM(N(ISNUMBER(_xlfn.XMATCH(INDEX(E$12:E$411,1+MOD($B113-E$8+_xlfn.SEQUENCE(E$7,,0),E$412)),$BY$5:$BY$9)))))</f>
        <v>0</v>
      </c>
      <c r="CA113" s="129" cm="1">
        <f t="array" ref="CA113">IF(F113="X","X",SUM(N(ISNUMBER(_xlfn.XMATCH(INDEX(F$12:F$411,1+MOD($B113-F$8+_xlfn.SEQUENCE(F$7,,0),F$412)),$BY$5:$BY$9)))))</f>
        <v>0</v>
      </c>
      <c r="CB113" s="142" cm="1">
        <f t="array" ref="CB113">IF(G113="X","X",SUM(N(ISNUMBER(_xlfn.XMATCH(INDEX(G$12:G$411,1+MOD($B113-G$8+_xlfn.SEQUENCE(G$7,,0),G$412)),$BY$5:$BY$9)))))</f>
        <v>0</v>
      </c>
      <c r="CD113" s="146" cm="1">
        <f t="array" ref="CD113">IF(C113="X","X",SUM(N(ISNUMBER(_xlfn.XMATCH(INDEX(C$12:C$411,1+MOD($B113-C$8+_xlfn.SEQUENCE(C$7,,0),C$412)),$CE$5:$CE$9)))))</f>
        <v>0</v>
      </c>
      <c r="CE113" s="129" cm="1">
        <f t="array" ref="CE113">IF(D113="X","X",SUM(N(ISNUMBER(_xlfn.XMATCH(INDEX(D$12:D$411,1+MOD($B113-D$8+_xlfn.SEQUENCE(D$7,,0),D$412)),$CE$5:$CE$9)))))</f>
        <v>0</v>
      </c>
      <c r="CF113" s="129" cm="1">
        <f t="array" ref="CF113">IF(E113="X","X",SUM(N(ISNUMBER(_xlfn.XMATCH(INDEX(E$12:E$411,1+MOD($B113-E$8+_xlfn.SEQUENCE(E$7,,0),E$412)),$CE$5:$CE$9)))))</f>
        <v>0</v>
      </c>
      <c r="CG113" s="129" cm="1">
        <f t="array" ref="CG113">IF(F113="X","X",SUM(N(ISNUMBER(_xlfn.XMATCH(INDEX(F$12:F$411,1+MOD($B113-F$8+_xlfn.SEQUENCE(F$7,,0),F$412)),$CE$5:$CE$9)))))</f>
        <v>0</v>
      </c>
      <c r="CH113" s="142" cm="1">
        <f t="array" ref="CH113">IF(G113="X","X",SUM(N(ISNUMBER(_xlfn.XMATCH(INDEX(G$12:G$411,1+MOD($B113-G$8+_xlfn.SEQUENCE(G$7,,0),G$412)),$CE$5:$CE$9)))))</f>
        <v>0</v>
      </c>
      <c r="CJ113" s="146" cm="1">
        <f t="array" ref="CJ113">IF(C113="X","X",SUM(N(ISNUMBER(_xlfn.XMATCH(INDEX(C$12:C$411,1+MOD($B113-C$8+_xlfn.SEQUENCE(C$7,,0),C$412)),$CK$5:$CK$9)))))</f>
        <v>0</v>
      </c>
      <c r="CK113" s="129" cm="1">
        <f t="array" ref="CK113">IF(D113="X","X",SUM(N(ISNUMBER(_xlfn.XMATCH(INDEX(D$12:D$411,1+MOD($B113-D$8+_xlfn.SEQUENCE(D$7,,0),D$412)),$CK$5:$CK$9)))))</f>
        <v>0</v>
      </c>
      <c r="CL113" s="129" cm="1">
        <f t="array" ref="CL113">IF(E113="X","X",SUM(N(ISNUMBER(_xlfn.XMATCH(INDEX(E$12:E$411,1+MOD($B113-E$8+_xlfn.SEQUENCE(E$7,,0),E$412)),$CK$5:$CK$9)))))</f>
        <v>0</v>
      </c>
      <c r="CM113" s="129" cm="1">
        <f t="array" ref="CM113">IF(F113="X","X",SUM(N(ISNUMBER(_xlfn.XMATCH(INDEX(F$12:F$411,1+MOD($B113-F$8+_xlfn.SEQUENCE(F$7,,0),F$412)),$CK$5:$CK$9)))))</f>
        <v>0</v>
      </c>
      <c r="CN113" s="142" cm="1">
        <f t="array" ref="CN113">IF(G113="X","X",SUM(N(ISNUMBER(_xlfn.XMATCH(INDEX(G$12:G$411,1+MOD($B113-G$8+_xlfn.SEQUENCE(G$7,,0),G$412)),$CK$5:$CK$9)))))</f>
        <v>0</v>
      </c>
      <c r="CP113" s="146" cm="1">
        <f t="array" ref="CP113">IF(C113="X","X",SUM(N(ISNUMBER(_xlfn.XMATCH(INDEX(C$12:C$411,1+MOD($B113-C$8+_xlfn.SEQUENCE(C$7,,0),C$412)),$CQ$5:$CQ$9)))))</f>
        <v>0</v>
      </c>
      <c r="CQ113" s="129" cm="1">
        <f t="array" ref="CQ113">IF(D113="X","X",SUM(N(ISNUMBER(_xlfn.XMATCH(INDEX(D$12:D$411,1+MOD($B113-D$8+_xlfn.SEQUENCE(D$7,,0),D$412)),$CQ$5:$CQ$9)))))</f>
        <v>0</v>
      </c>
      <c r="CR113" s="129" cm="1">
        <f t="array" ref="CR113">IF(E113="X","X",SUM(N(ISNUMBER(_xlfn.XMATCH(INDEX(E$12:E$411,1+MOD($B113-E$8+_xlfn.SEQUENCE(E$7,,0),E$412)),$CQ$5:$CQ$9)))))</f>
        <v>0</v>
      </c>
      <c r="CS113" s="129" cm="1">
        <f t="array" ref="CS113">IF(F113="X","X",SUM(N(ISNUMBER(_xlfn.XMATCH(INDEX(F$12:F$411,1+MOD($B113-F$8+_xlfn.SEQUENCE(F$7,,0),F$412)),$CQ$5:$CQ$9)))))</f>
        <v>0</v>
      </c>
      <c r="CT113" s="142" cm="1">
        <f t="array" ref="CT113">IF(G113="X","X",SUM(N(ISNUMBER(_xlfn.XMATCH(INDEX(G$12:G$411,1+MOD($B113-G$8+_xlfn.SEQUENCE(G$7,,0),G$412)),$CQ$5:$CQ$9)))))</f>
        <v>0</v>
      </c>
    </row>
    <row r="114" spans="2:98" ht="12.75" customHeight="1" x14ac:dyDescent="0.2">
      <c r="B114" s="5">
        <f t="shared" si="5"/>
        <v>102</v>
      </c>
      <c r="C114" s="129" t="s">
        <v>32</v>
      </c>
      <c r="D114" s="129" t="s">
        <v>33</v>
      </c>
      <c r="E114" s="129" t="s">
        <v>34</v>
      </c>
      <c r="F114" s="129" t="s">
        <v>38</v>
      </c>
      <c r="G114" s="142" t="s">
        <v>36</v>
      </c>
      <c r="P114" s="146" cm="1">
        <f t="array" ref="P114">IF(C114="X","X",SUM(N(ISNUMBER(_xlfn.XMATCH(INDEX(C$12:C$411,1+MOD($B114-C$8+_xlfn.SEQUENCE(C$7,,0),C$412)),$Q$5:$Q$9)))))</f>
        <v>0</v>
      </c>
      <c r="Q114" s="129" cm="1">
        <f t="array" ref="Q114">IF(D114="X","X",SUM(N(ISNUMBER(_xlfn.XMATCH(INDEX(D$12:D$411,1+MOD($B114-D$8+_xlfn.SEQUENCE(D$7,,0),D$412)),$Q$5:$Q$9)))))</f>
        <v>0</v>
      </c>
      <c r="R114" s="129" cm="1">
        <f t="array" ref="R114">IF(E114="X","X",SUM(N(ISNUMBER(_xlfn.XMATCH(INDEX(E$12:E$411,1+MOD($B114-E$8+_xlfn.SEQUENCE(E$7,,0),E$412)),$Q$5:$Q$9)))))</f>
        <v>0</v>
      </c>
      <c r="S114" s="129" cm="1">
        <f t="array" ref="S114">IF(F114="X","X",SUM(N(ISNUMBER(_xlfn.XMATCH(INDEX(F$12:F$411,1+MOD($B114-F$8+_xlfn.SEQUENCE(F$7,,0),F$412)),$Q$5:$Q$9)))))</f>
        <v>0</v>
      </c>
      <c r="T114" s="142" cm="1">
        <f t="array" ref="T114">IF(G114="X","X",SUM(N(ISNUMBER(_xlfn.XMATCH(INDEX(G$12:G$411,1+MOD($B114-G$8+_xlfn.SEQUENCE(G$7,,0),G$412)),$Q$5:$Q$9)))))</f>
        <v>0</v>
      </c>
      <c r="V114" s="146" cm="1">
        <f t="array" ref="V114">IF(C114="X","X",SUM(N(ISNUMBER(_xlfn.XMATCH(INDEX(C$12:C$411,1+MOD($B114-C$8+_xlfn.SEQUENCE(C$7,,0),C$412)),$W$5:$W$9)))))</f>
        <v>0</v>
      </c>
      <c r="W114" s="129" cm="1">
        <f t="array" ref="W114">IF(D114="X","X",SUM(N(ISNUMBER(_xlfn.XMATCH(INDEX(D$12:D$411,1+MOD($B114-D$8+_xlfn.SEQUENCE(D$7,,0),D$412)),$W$5:$W$9)))))</f>
        <v>0</v>
      </c>
      <c r="X114" s="129" cm="1">
        <f t="array" ref="X114">IF(E114="X","X",SUM(N(ISNUMBER(_xlfn.XMATCH(INDEX(E$12:E$411,1+MOD($B114-E$8+_xlfn.SEQUENCE(E$7,,0),E$412)),$W$5:$W$9)))))</f>
        <v>1</v>
      </c>
      <c r="Y114" s="129" cm="1">
        <f t="array" ref="Y114">IF(F114="X","X",SUM(N(ISNUMBER(_xlfn.XMATCH(INDEX(F$12:F$411,1+MOD($B114-F$8+_xlfn.SEQUENCE(F$7,,0),F$412)),$W$5:$W$9)))))</f>
        <v>0</v>
      </c>
      <c r="Z114" s="142" cm="1">
        <f t="array" ref="Z114">IF(G114="X","X",SUM(N(ISNUMBER(_xlfn.XMATCH(INDEX(G$12:G$411,1+MOD($B114-G$8+_xlfn.SEQUENCE(G$7,,0),G$412)),$W$5:$W$9)))))</f>
        <v>0</v>
      </c>
      <c r="AB114" s="146" cm="1">
        <f t="array" ref="AB114">IF(C114="X","X",SUM(N(ISNUMBER(_xlfn.XMATCH(INDEX(C$12:C$411,1+MOD($B114-C$8+_xlfn.SEQUENCE(C$7,,0),C$412)),$AC$5:$AC$9)))))</f>
        <v>0</v>
      </c>
      <c r="AC114" s="129" cm="1">
        <f t="array" ref="AC114">IF(D114="X","X",SUM(N(ISNUMBER(_xlfn.XMATCH(INDEX(D$12:D$411,1+MOD($B114-D$8+_xlfn.SEQUENCE(D$7,,0),D$412)),$AC$5:$AC$9)))))</f>
        <v>0</v>
      </c>
      <c r="AD114" s="129" cm="1">
        <f t="array" ref="AD114">IF(E114="X","X",SUM(N(ISNUMBER(_xlfn.XMATCH(INDEX(E$12:E$411,1+MOD($B114-E$8+_xlfn.SEQUENCE(E$7,,0),E$412)),$AC$5:$AC$9)))))</f>
        <v>0</v>
      </c>
      <c r="AE114" s="129" cm="1">
        <f t="array" ref="AE114">IF(F114="X","X",SUM(N(ISNUMBER(_xlfn.XMATCH(INDEX(F$12:F$411,1+MOD($B114-F$8+_xlfn.SEQUENCE(F$7,,0),F$412)),$AC$5:$AC$9)))))</f>
        <v>0</v>
      </c>
      <c r="AF114" s="142" cm="1">
        <f t="array" ref="AF114">IF(G114="X","X",SUM(N(ISNUMBER(_xlfn.XMATCH(INDEX(G$12:G$411,1+MOD($B114-G$8+_xlfn.SEQUENCE(G$7,,0),G$412)),$AC$5:$AC$9)))))</f>
        <v>0</v>
      </c>
      <c r="AH114" s="146" cm="1">
        <f t="array" ref="AH114">IF(C114="X","X",SUM(N(ISNUMBER(_xlfn.XMATCH(INDEX(C$12:C$411,1+MOD($B114-C$8+_xlfn.SEQUENCE(C$7,,0),C$412)),$AI$5:$AI$9)))))</f>
        <v>1</v>
      </c>
      <c r="AI114" s="129" cm="1">
        <f t="array" ref="AI114">IF(D114="X","X",SUM(N(ISNUMBER(_xlfn.XMATCH(INDEX(D$12:D$411,1+MOD($B114-D$8+_xlfn.SEQUENCE(D$7,,0),D$412)),$AI$5:$AI$9)))))</f>
        <v>0</v>
      </c>
      <c r="AJ114" s="129" cm="1">
        <f t="array" ref="AJ114">IF(E114="X","X",SUM(N(ISNUMBER(_xlfn.XMATCH(INDEX(E$12:E$411,1+MOD($B114-E$8+_xlfn.SEQUENCE(E$7,,0),E$412)),$AI$5:$AI$9)))))</f>
        <v>0</v>
      </c>
      <c r="AK114" s="129" cm="1">
        <f t="array" ref="AK114">IF(F114="X","X",SUM(N(ISNUMBER(_xlfn.XMATCH(INDEX(F$12:F$411,1+MOD($B114-F$8+_xlfn.SEQUENCE(F$7,,0),F$412)),$AI$5:$AI$9)))))</f>
        <v>0</v>
      </c>
      <c r="AL114" s="142" cm="1">
        <f t="array" ref="AL114">IF(G114="X","X",SUM(N(ISNUMBER(_xlfn.XMATCH(INDEX(G$12:G$411,1+MOD($B114-G$8+_xlfn.SEQUENCE(G$7,,0),G$412)),$AI$5:$AI$9)))))</f>
        <v>0</v>
      </c>
      <c r="AN114" s="146" cm="1">
        <f t="array" ref="AN114">IF(C114="X","X",SUM(N(ISNUMBER(_xlfn.XMATCH(INDEX(C$12:C$411,1+MOD($B114-C$8+_xlfn.SEQUENCE(C$7,,0),C$412)),$AO$5:$AO$9)))))</f>
        <v>0</v>
      </c>
      <c r="AO114" s="129" cm="1">
        <f t="array" ref="AO114">IF(D114="X","X",SUM(N(ISNUMBER(_xlfn.XMATCH(INDEX(D$12:D$411,1+MOD($B114-D$8+_xlfn.SEQUENCE(D$7,,0),D$412)),$AO$5:$AO$9)))))</f>
        <v>1</v>
      </c>
      <c r="AP114" s="129" cm="1">
        <f t="array" ref="AP114">IF(E114="X","X",SUM(N(ISNUMBER(_xlfn.XMATCH(INDEX(E$12:E$411,1+MOD($B114-E$8+_xlfn.SEQUENCE(E$7,,0),E$412)),$AO$5:$AO$9)))))</f>
        <v>0</v>
      </c>
      <c r="AQ114" s="129" cm="1">
        <f t="array" ref="AQ114">IF(F114="X","X",SUM(N(ISNUMBER(_xlfn.XMATCH(INDEX(F$12:F$411,1+MOD($B114-F$8+_xlfn.SEQUENCE(F$7,,0),F$412)),$AO$5:$AO$9)))))</f>
        <v>0</v>
      </c>
      <c r="AR114" s="142" cm="1">
        <f t="array" ref="AR114">IF(G114="X","X",SUM(N(ISNUMBER(_xlfn.XMATCH(INDEX(G$12:G$411,1+MOD($B114-G$8+_xlfn.SEQUENCE(G$7,,0),G$412)),$AO$5:$AO$9)))))</f>
        <v>1</v>
      </c>
      <c r="AT114" s="146" cm="1">
        <f t="array" ref="AT114">IF(C114="X","X",SUM(N(ISNUMBER(_xlfn.XMATCH(INDEX(C$12:C$411,1+MOD($B114-C$8+_xlfn.SEQUENCE(C$7,,0),C$412)),$AU$5:$AU$9)))))</f>
        <v>0</v>
      </c>
      <c r="AU114" s="129" cm="1">
        <f t="array" ref="AU114">IF(D114="X","X",SUM(N(ISNUMBER(_xlfn.XMATCH(INDEX(D$12:D$411,1+MOD($B114-D$8+_xlfn.SEQUENCE(D$7,,0),D$412)),$AU$5:$AU$9)))))</f>
        <v>0</v>
      </c>
      <c r="AV114" s="129" cm="1">
        <f t="array" ref="AV114">IF(E114="X","X",SUM(N(ISNUMBER(_xlfn.XMATCH(INDEX(E$12:E$411,1+MOD($B114-E$8+_xlfn.SEQUENCE(E$7,,0),E$412)),$AU$5:$AU$9)))))</f>
        <v>1</v>
      </c>
      <c r="AW114" s="129" cm="1">
        <f t="array" ref="AW114">IF(F114="X","X",SUM(N(ISNUMBER(_xlfn.XMATCH(INDEX(F$12:F$411,1+MOD($B114-F$8+_xlfn.SEQUENCE(F$7,,0),F$412)),$AU$5:$AU$9)))))</f>
        <v>1</v>
      </c>
      <c r="AX114" s="142" cm="1">
        <f t="array" ref="AX114">IF(G114="X","X",SUM(N(ISNUMBER(_xlfn.XMATCH(INDEX(G$12:G$411,1+MOD($B114-G$8+_xlfn.SEQUENCE(G$7,,0),G$412)),$AU$5:$AU$9)))))</f>
        <v>0</v>
      </c>
      <c r="AZ114" s="146" cm="1">
        <f t="array" ref="AZ114">IF(C114="X","X",SUM(N(ISNUMBER(_xlfn.XMATCH(INDEX(C$12:C$411,1+MOD($B114-C$8+_xlfn.SEQUENCE(C$7,,0),C$412)),$BA$5:$BA$9)))))</f>
        <v>0</v>
      </c>
      <c r="BA114" s="129" cm="1">
        <f t="array" ref="BA114">IF(D114="X","X",SUM(N(ISNUMBER(_xlfn.XMATCH(INDEX(D$12:D$411,1+MOD($B114-D$8+_xlfn.SEQUENCE(D$7,,0),D$412)),$BA$5:$BA$9)))))</f>
        <v>0</v>
      </c>
      <c r="BB114" s="129" cm="1">
        <f t="array" ref="BB114">IF(E114="X","X",SUM(N(ISNUMBER(_xlfn.XMATCH(INDEX(E$12:E$411,1+MOD($B114-E$8+_xlfn.SEQUENCE(E$7,,0),E$412)),$BA$5:$BA$9)))))</f>
        <v>0</v>
      </c>
      <c r="BC114" s="129" cm="1">
        <f t="array" ref="BC114">IF(F114="X","X",SUM(N(ISNUMBER(_xlfn.XMATCH(INDEX(F$12:F$411,1+MOD($B114-F$8+_xlfn.SEQUENCE(F$7,,0),F$412)),$BA$5:$BA$9)))))</f>
        <v>0</v>
      </c>
      <c r="BD114" s="142" cm="1">
        <f t="array" ref="BD114">IF(G114="X","X",SUM(N(ISNUMBER(_xlfn.XMATCH(INDEX(G$12:G$411,1+MOD($B114-G$8+_xlfn.SEQUENCE(G$7,,0),G$412)),$BA$5:$BA$9)))))</f>
        <v>0</v>
      </c>
      <c r="BF114" s="146" cm="1">
        <f t="array" ref="BF114">IF(C114="X","X",SUM(N(ISNUMBER(_xlfn.XMATCH(INDEX(C$12:C$411,1+MOD($B114-C$8+_xlfn.SEQUENCE(C$7,,0),C$412)),$BG$5:$BG$9)))))</f>
        <v>1</v>
      </c>
      <c r="BG114" s="129" cm="1">
        <f t="array" ref="BG114">IF(D114="X","X",SUM(N(ISNUMBER(_xlfn.XMATCH(INDEX(D$12:D$411,1+MOD($B114-D$8+_xlfn.SEQUENCE(D$7,,0),D$412)),$BG$5:$BG$9)))))</f>
        <v>1</v>
      </c>
      <c r="BH114" s="129" cm="1">
        <f t="array" ref="BH114">IF(E114="X","X",SUM(N(ISNUMBER(_xlfn.XMATCH(INDEX(E$12:E$411,1+MOD($B114-E$8+_xlfn.SEQUENCE(E$7,,0),E$412)),$BG$5:$BG$9)))))</f>
        <v>1</v>
      </c>
      <c r="BI114" s="129" cm="1">
        <f t="array" ref="BI114">IF(F114="X","X",SUM(N(ISNUMBER(_xlfn.XMATCH(INDEX(F$12:F$411,1+MOD($B114-F$8+_xlfn.SEQUENCE(F$7,,0),F$412)),$BG$5:$BG$9)))))</f>
        <v>1</v>
      </c>
      <c r="BJ114" s="142" cm="1">
        <f t="array" ref="BJ114">IF(G114="X","X",SUM(N(ISNUMBER(_xlfn.XMATCH(INDEX(G$12:G$411,1+MOD($B114-G$8+_xlfn.SEQUENCE(G$7,,0),G$412)),$BG$5:$BG$9)))))</f>
        <v>1</v>
      </c>
      <c r="BL114" s="146" cm="1">
        <f t="array" ref="BL114">IF(C114="X","X",SUM(N(ISNUMBER(_xlfn.XMATCH(INDEX(C$12:C$411,1+MOD($B114-C$8+_xlfn.SEQUENCE(C$7,,0),C$412)),$BM$5:$BM$9)))))</f>
        <v>1</v>
      </c>
      <c r="BM114" s="129" cm="1">
        <f t="array" ref="BM114">IF(D114="X","X",SUM(N(ISNUMBER(_xlfn.XMATCH(INDEX(D$12:D$411,1+MOD($B114-D$8+_xlfn.SEQUENCE(D$7,,0),D$412)),$BM$5:$BM$9)))))</f>
        <v>0</v>
      </c>
      <c r="BN114" s="129" cm="1">
        <f t="array" ref="BN114">IF(E114="X","X",SUM(N(ISNUMBER(_xlfn.XMATCH(INDEX(E$12:E$411,1+MOD($B114-E$8+_xlfn.SEQUENCE(E$7,,0),E$412)),$BM$5:$BM$9)))))</f>
        <v>0</v>
      </c>
      <c r="BO114" s="129" cm="1">
        <f t="array" ref="BO114">IF(F114="X","X",SUM(N(ISNUMBER(_xlfn.XMATCH(INDEX(F$12:F$411,1+MOD($B114-F$8+_xlfn.SEQUENCE(F$7,,0),F$412)),$BM$5:$BM$9)))))</f>
        <v>0</v>
      </c>
      <c r="BP114" s="142" cm="1">
        <f t="array" ref="BP114">IF(G114="X","X",SUM(N(ISNUMBER(_xlfn.XMATCH(INDEX(G$12:G$411,1+MOD($B114-G$8+_xlfn.SEQUENCE(G$7,,0),G$412)),$BM$5:$BM$9)))))</f>
        <v>0</v>
      </c>
      <c r="BR114" s="146" cm="1">
        <f t="array" ref="BR114">IF(C114="X","X",SUM(N(ISNUMBER(_xlfn.XMATCH(INDEX(C$12:C$411,1+MOD($B114-C$8+_xlfn.SEQUENCE(C$7,,0),C$412)),$BS$5:$BS$9)))))</f>
        <v>0</v>
      </c>
      <c r="BS114" s="129" cm="1">
        <f t="array" ref="BS114">IF(D114="X","X",SUM(N(ISNUMBER(_xlfn.XMATCH(INDEX(D$12:D$411,1+MOD($B114-D$8+_xlfn.SEQUENCE(D$7,,0),D$412)),$BS$5:$BS$9)))))</f>
        <v>0</v>
      </c>
      <c r="BT114" s="129" cm="1">
        <f t="array" ref="BT114">IF(E114="X","X",SUM(N(ISNUMBER(_xlfn.XMATCH(INDEX(E$12:E$411,1+MOD($B114-E$8+_xlfn.SEQUENCE(E$7,,0),E$412)),$BS$5:$BS$9)))))</f>
        <v>0</v>
      </c>
      <c r="BU114" s="129" cm="1">
        <f t="array" ref="BU114">IF(F114="X","X",SUM(N(ISNUMBER(_xlfn.XMATCH(INDEX(F$12:F$411,1+MOD($B114-F$8+_xlfn.SEQUENCE(F$7,,0),F$412)),$BS$5:$BS$9)))))</f>
        <v>1</v>
      </c>
      <c r="BV114" s="142" cm="1">
        <f t="array" ref="BV114">IF(G114="X","X",SUM(N(ISNUMBER(_xlfn.XMATCH(INDEX(G$12:G$411,1+MOD($B114-G$8+_xlfn.SEQUENCE(G$7,,0),G$412)),$BS$5:$BS$9)))))</f>
        <v>1</v>
      </c>
      <c r="BX114" s="146" cm="1">
        <f t="array" ref="BX114">IF(C114="X","X",SUM(N(ISNUMBER(_xlfn.XMATCH(INDEX(C$12:C$411,1+MOD($B114-C$8+_xlfn.SEQUENCE(C$7,,0),C$412)),$BY$5:$BY$9)))))</f>
        <v>0</v>
      </c>
      <c r="BY114" s="129" cm="1">
        <f t="array" ref="BY114">IF(D114="X","X",SUM(N(ISNUMBER(_xlfn.XMATCH(INDEX(D$12:D$411,1+MOD($B114-D$8+_xlfn.SEQUENCE(D$7,,0),D$412)),$BY$5:$BY$9)))))</f>
        <v>0</v>
      </c>
      <c r="BZ114" s="129" cm="1">
        <f t="array" ref="BZ114">IF(E114="X","X",SUM(N(ISNUMBER(_xlfn.XMATCH(INDEX(E$12:E$411,1+MOD($B114-E$8+_xlfn.SEQUENCE(E$7,,0),E$412)),$BY$5:$BY$9)))))</f>
        <v>0</v>
      </c>
      <c r="CA114" s="129" cm="1">
        <f t="array" ref="CA114">IF(F114="X","X",SUM(N(ISNUMBER(_xlfn.XMATCH(INDEX(F$12:F$411,1+MOD($B114-F$8+_xlfn.SEQUENCE(F$7,,0),F$412)),$BY$5:$BY$9)))))</f>
        <v>0</v>
      </c>
      <c r="CB114" s="142" cm="1">
        <f t="array" ref="CB114">IF(G114="X","X",SUM(N(ISNUMBER(_xlfn.XMATCH(INDEX(G$12:G$411,1+MOD($B114-G$8+_xlfn.SEQUENCE(G$7,,0),G$412)),$BY$5:$BY$9)))))</f>
        <v>0</v>
      </c>
      <c r="CD114" s="146" cm="1">
        <f t="array" ref="CD114">IF(C114="X","X",SUM(N(ISNUMBER(_xlfn.XMATCH(INDEX(C$12:C$411,1+MOD($B114-C$8+_xlfn.SEQUENCE(C$7,,0),C$412)),$CE$5:$CE$9)))))</f>
        <v>0</v>
      </c>
      <c r="CE114" s="129" cm="1">
        <f t="array" ref="CE114">IF(D114="X","X",SUM(N(ISNUMBER(_xlfn.XMATCH(INDEX(D$12:D$411,1+MOD($B114-D$8+_xlfn.SEQUENCE(D$7,,0),D$412)),$CE$5:$CE$9)))))</f>
        <v>0</v>
      </c>
      <c r="CF114" s="129" cm="1">
        <f t="array" ref="CF114">IF(E114="X","X",SUM(N(ISNUMBER(_xlfn.XMATCH(INDEX(E$12:E$411,1+MOD($B114-E$8+_xlfn.SEQUENCE(E$7,,0),E$412)),$CE$5:$CE$9)))))</f>
        <v>0</v>
      </c>
      <c r="CG114" s="129" cm="1">
        <f t="array" ref="CG114">IF(F114="X","X",SUM(N(ISNUMBER(_xlfn.XMATCH(INDEX(F$12:F$411,1+MOD($B114-F$8+_xlfn.SEQUENCE(F$7,,0),F$412)),$CE$5:$CE$9)))))</f>
        <v>0</v>
      </c>
      <c r="CH114" s="142" cm="1">
        <f t="array" ref="CH114">IF(G114="X","X",SUM(N(ISNUMBER(_xlfn.XMATCH(INDEX(G$12:G$411,1+MOD($B114-G$8+_xlfn.SEQUENCE(G$7,,0),G$412)),$CE$5:$CE$9)))))</f>
        <v>0</v>
      </c>
      <c r="CJ114" s="146" cm="1">
        <f t="array" ref="CJ114">IF(C114="X","X",SUM(N(ISNUMBER(_xlfn.XMATCH(INDEX(C$12:C$411,1+MOD($B114-C$8+_xlfn.SEQUENCE(C$7,,0),C$412)),$CK$5:$CK$9)))))</f>
        <v>0</v>
      </c>
      <c r="CK114" s="129" cm="1">
        <f t="array" ref="CK114">IF(D114="X","X",SUM(N(ISNUMBER(_xlfn.XMATCH(INDEX(D$12:D$411,1+MOD($B114-D$8+_xlfn.SEQUENCE(D$7,,0),D$412)),$CK$5:$CK$9)))))</f>
        <v>0</v>
      </c>
      <c r="CL114" s="129" cm="1">
        <f t="array" ref="CL114">IF(E114="X","X",SUM(N(ISNUMBER(_xlfn.XMATCH(INDEX(E$12:E$411,1+MOD($B114-E$8+_xlfn.SEQUENCE(E$7,,0),E$412)),$CK$5:$CK$9)))))</f>
        <v>0</v>
      </c>
      <c r="CM114" s="129" cm="1">
        <f t="array" ref="CM114">IF(F114="X","X",SUM(N(ISNUMBER(_xlfn.XMATCH(INDEX(F$12:F$411,1+MOD($B114-F$8+_xlfn.SEQUENCE(F$7,,0),F$412)),$CK$5:$CK$9)))))</f>
        <v>0</v>
      </c>
      <c r="CN114" s="142" cm="1">
        <f t="array" ref="CN114">IF(G114="X","X",SUM(N(ISNUMBER(_xlfn.XMATCH(INDEX(G$12:G$411,1+MOD($B114-G$8+_xlfn.SEQUENCE(G$7,,0),G$412)),$CK$5:$CK$9)))))</f>
        <v>0</v>
      </c>
      <c r="CP114" s="146" cm="1">
        <f t="array" ref="CP114">IF(C114="X","X",SUM(N(ISNUMBER(_xlfn.XMATCH(INDEX(C$12:C$411,1+MOD($B114-C$8+_xlfn.SEQUENCE(C$7,,0),C$412)),$CQ$5:$CQ$9)))))</f>
        <v>0</v>
      </c>
      <c r="CQ114" s="129" cm="1">
        <f t="array" ref="CQ114">IF(D114="X","X",SUM(N(ISNUMBER(_xlfn.XMATCH(INDEX(D$12:D$411,1+MOD($B114-D$8+_xlfn.SEQUENCE(D$7,,0),D$412)),$CQ$5:$CQ$9)))))</f>
        <v>1</v>
      </c>
      <c r="CR114" s="129" cm="1">
        <f t="array" ref="CR114">IF(E114="X","X",SUM(N(ISNUMBER(_xlfn.XMATCH(INDEX(E$12:E$411,1+MOD($B114-E$8+_xlfn.SEQUENCE(E$7,,0),E$412)),$CQ$5:$CQ$9)))))</f>
        <v>0</v>
      </c>
      <c r="CS114" s="129" cm="1">
        <f t="array" ref="CS114">IF(F114="X","X",SUM(N(ISNUMBER(_xlfn.XMATCH(INDEX(F$12:F$411,1+MOD($B114-F$8+_xlfn.SEQUENCE(F$7,,0),F$412)),$CQ$5:$CQ$9)))))</f>
        <v>0</v>
      </c>
      <c r="CT114" s="142" cm="1">
        <f t="array" ref="CT114">IF(G114="X","X",SUM(N(ISNUMBER(_xlfn.XMATCH(INDEX(G$12:G$411,1+MOD($B114-G$8+_xlfn.SEQUENCE(G$7,,0),G$412)),$CQ$5:$CQ$9)))))</f>
        <v>0</v>
      </c>
    </row>
    <row r="115" spans="2:98" ht="12.75" customHeight="1" x14ac:dyDescent="0.2">
      <c r="B115" s="5">
        <f t="shared" si="5"/>
        <v>103</v>
      </c>
      <c r="C115" s="129" t="s">
        <v>37</v>
      </c>
      <c r="D115" s="129" t="s">
        <v>36</v>
      </c>
      <c r="E115" s="129" t="s">
        <v>36</v>
      </c>
      <c r="F115" s="129" t="s">
        <v>36</v>
      </c>
      <c r="G115" s="142" t="s">
        <v>38</v>
      </c>
      <c r="P115" s="146" cm="1">
        <f t="array" ref="P115">IF(C115="X","X",SUM(N(ISNUMBER(_xlfn.XMATCH(INDEX(C$12:C$411,1+MOD($B115-C$8+_xlfn.SEQUENCE(C$7,,0),C$412)),$Q$5:$Q$9)))))</f>
        <v>0</v>
      </c>
      <c r="Q115" s="129" cm="1">
        <f t="array" ref="Q115">IF(D115="X","X",SUM(N(ISNUMBER(_xlfn.XMATCH(INDEX(D$12:D$411,1+MOD($B115-D$8+_xlfn.SEQUENCE(D$7,,0),D$412)),$Q$5:$Q$9)))))</f>
        <v>0</v>
      </c>
      <c r="R115" s="129" cm="1">
        <f t="array" ref="R115">IF(E115="X","X",SUM(N(ISNUMBER(_xlfn.XMATCH(INDEX(E$12:E$411,1+MOD($B115-E$8+_xlfn.SEQUENCE(E$7,,0),E$412)),$Q$5:$Q$9)))))</f>
        <v>0</v>
      </c>
      <c r="S115" s="129" cm="1">
        <f t="array" ref="S115">IF(F115="X","X",SUM(N(ISNUMBER(_xlfn.XMATCH(INDEX(F$12:F$411,1+MOD($B115-F$8+_xlfn.SEQUENCE(F$7,,0),F$412)),$Q$5:$Q$9)))))</f>
        <v>0</v>
      </c>
      <c r="T115" s="142" cm="1">
        <f t="array" ref="T115">IF(G115="X","X",SUM(N(ISNUMBER(_xlfn.XMATCH(INDEX(G$12:G$411,1+MOD($B115-G$8+_xlfn.SEQUENCE(G$7,,0),G$412)),$Q$5:$Q$9)))))</f>
        <v>0</v>
      </c>
      <c r="V115" s="146" cm="1">
        <f t="array" ref="V115">IF(C115="X","X",SUM(N(ISNUMBER(_xlfn.XMATCH(INDEX(C$12:C$411,1+MOD($B115-C$8+_xlfn.SEQUENCE(C$7,,0),C$412)),$W$5:$W$9)))))</f>
        <v>0</v>
      </c>
      <c r="W115" s="129" cm="1">
        <f t="array" ref="W115">IF(D115="X","X",SUM(N(ISNUMBER(_xlfn.XMATCH(INDEX(D$12:D$411,1+MOD($B115-D$8+_xlfn.SEQUENCE(D$7,,0),D$412)),$W$5:$W$9)))))</f>
        <v>0</v>
      </c>
      <c r="X115" s="129" cm="1">
        <f t="array" ref="X115">IF(E115="X","X",SUM(N(ISNUMBER(_xlfn.XMATCH(INDEX(E$12:E$411,1+MOD($B115-E$8+_xlfn.SEQUENCE(E$7,,0),E$412)),$W$5:$W$9)))))</f>
        <v>1</v>
      </c>
      <c r="Y115" s="129" cm="1">
        <f t="array" ref="Y115">IF(F115="X","X",SUM(N(ISNUMBER(_xlfn.XMATCH(INDEX(F$12:F$411,1+MOD($B115-F$8+_xlfn.SEQUENCE(F$7,,0),F$412)),$W$5:$W$9)))))</f>
        <v>0</v>
      </c>
      <c r="Z115" s="142" cm="1">
        <f t="array" ref="Z115">IF(G115="X","X",SUM(N(ISNUMBER(_xlfn.XMATCH(INDEX(G$12:G$411,1+MOD($B115-G$8+_xlfn.SEQUENCE(G$7,,0),G$412)),$W$5:$W$9)))))</f>
        <v>0</v>
      </c>
      <c r="AB115" s="146" cm="1">
        <f t="array" ref="AB115">IF(C115="X","X",SUM(N(ISNUMBER(_xlfn.XMATCH(INDEX(C$12:C$411,1+MOD($B115-C$8+_xlfn.SEQUENCE(C$7,,0),C$412)),$AC$5:$AC$9)))))</f>
        <v>0</v>
      </c>
      <c r="AC115" s="129" cm="1">
        <f t="array" ref="AC115">IF(D115="X","X",SUM(N(ISNUMBER(_xlfn.XMATCH(INDEX(D$12:D$411,1+MOD($B115-D$8+_xlfn.SEQUENCE(D$7,,0),D$412)),$AC$5:$AC$9)))))</f>
        <v>0</v>
      </c>
      <c r="AD115" s="129" cm="1">
        <f t="array" ref="AD115">IF(E115="X","X",SUM(N(ISNUMBER(_xlfn.XMATCH(INDEX(E$12:E$411,1+MOD($B115-E$8+_xlfn.SEQUENCE(E$7,,0),E$412)),$AC$5:$AC$9)))))</f>
        <v>0</v>
      </c>
      <c r="AE115" s="129" cm="1">
        <f t="array" ref="AE115">IF(F115="X","X",SUM(N(ISNUMBER(_xlfn.XMATCH(INDEX(F$12:F$411,1+MOD($B115-F$8+_xlfn.SEQUENCE(F$7,,0),F$412)),$AC$5:$AC$9)))))</f>
        <v>0</v>
      </c>
      <c r="AF115" s="142" cm="1">
        <f t="array" ref="AF115">IF(G115="X","X",SUM(N(ISNUMBER(_xlfn.XMATCH(INDEX(G$12:G$411,1+MOD($B115-G$8+_xlfn.SEQUENCE(G$7,,0),G$412)),$AC$5:$AC$9)))))</f>
        <v>0</v>
      </c>
      <c r="AH115" s="146" cm="1">
        <f t="array" ref="AH115">IF(C115="X","X",SUM(N(ISNUMBER(_xlfn.XMATCH(INDEX(C$12:C$411,1+MOD($B115-C$8+_xlfn.SEQUENCE(C$7,,0),C$412)),$AI$5:$AI$9)))))</f>
        <v>0</v>
      </c>
      <c r="AI115" s="129" cm="1">
        <f t="array" ref="AI115">IF(D115="X","X",SUM(N(ISNUMBER(_xlfn.XMATCH(INDEX(D$12:D$411,1+MOD($B115-D$8+_xlfn.SEQUENCE(D$7,,0),D$412)),$AI$5:$AI$9)))))</f>
        <v>0</v>
      </c>
      <c r="AJ115" s="129" cm="1">
        <f t="array" ref="AJ115">IF(E115="X","X",SUM(N(ISNUMBER(_xlfn.XMATCH(INDEX(E$12:E$411,1+MOD($B115-E$8+_xlfn.SEQUENCE(E$7,,0),E$412)),$AI$5:$AI$9)))))</f>
        <v>0</v>
      </c>
      <c r="AK115" s="129" cm="1">
        <f t="array" ref="AK115">IF(F115="X","X",SUM(N(ISNUMBER(_xlfn.XMATCH(INDEX(F$12:F$411,1+MOD($B115-F$8+_xlfn.SEQUENCE(F$7,,0),F$412)),$AI$5:$AI$9)))))</f>
        <v>0</v>
      </c>
      <c r="AL115" s="142" cm="1">
        <f t="array" ref="AL115">IF(G115="X","X",SUM(N(ISNUMBER(_xlfn.XMATCH(INDEX(G$12:G$411,1+MOD($B115-G$8+_xlfn.SEQUENCE(G$7,,0),G$412)),$AI$5:$AI$9)))))</f>
        <v>0</v>
      </c>
      <c r="AN115" s="146" cm="1">
        <f t="array" ref="AN115">IF(C115="X","X",SUM(N(ISNUMBER(_xlfn.XMATCH(INDEX(C$12:C$411,1+MOD($B115-C$8+_xlfn.SEQUENCE(C$7,,0),C$412)),$AO$5:$AO$9)))))</f>
        <v>0</v>
      </c>
      <c r="AO115" s="129" cm="1">
        <f t="array" ref="AO115">IF(D115="X","X",SUM(N(ISNUMBER(_xlfn.XMATCH(INDEX(D$12:D$411,1+MOD($B115-D$8+_xlfn.SEQUENCE(D$7,,0),D$412)),$AO$5:$AO$9)))))</f>
        <v>0</v>
      </c>
      <c r="AP115" s="129" cm="1">
        <f t="array" ref="AP115">IF(E115="X","X",SUM(N(ISNUMBER(_xlfn.XMATCH(INDEX(E$12:E$411,1+MOD($B115-E$8+_xlfn.SEQUENCE(E$7,,0),E$412)),$AO$5:$AO$9)))))</f>
        <v>0</v>
      </c>
      <c r="AQ115" s="129" cm="1">
        <f t="array" ref="AQ115">IF(F115="X","X",SUM(N(ISNUMBER(_xlfn.XMATCH(INDEX(F$12:F$411,1+MOD($B115-F$8+_xlfn.SEQUENCE(F$7,,0),F$412)),$AO$5:$AO$9)))))</f>
        <v>0</v>
      </c>
      <c r="AR115" s="142" cm="1">
        <f t="array" ref="AR115">IF(G115="X","X",SUM(N(ISNUMBER(_xlfn.XMATCH(INDEX(G$12:G$411,1+MOD($B115-G$8+_xlfn.SEQUENCE(G$7,,0),G$412)),$AO$5:$AO$9)))))</f>
        <v>1</v>
      </c>
      <c r="AT115" s="146" cm="1">
        <f t="array" ref="AT115">IF(C115="X","X",SUM(N(ISNUMBER(_xlfn.XMATCH(INDEX(C$12:C$411,1+MOD($B115-C$8+_xlfn.SEQUENCE(C$7,,0),C$412)),$AU$5:$AU$9)))))</f>
        <v>0</v>
      </c>
      <c r="AU115" s="129" cm="1">
        <f t="array" ref="AU115">IF(D115="X","X",SUM(N(ISNUMBER(_xlfn.XMATCH(INDEX(D$12:D$411,1+MOD($B115-D$8+_xlfn.SEQUENCE(D$7,,0),D$412)),$AU$5:$AU$9)))))</f>
        <v>0</v>
      </c>
      <c r="AV115" s="129" cm="1">
        <f t="array" ref="AV115">IF(E115="X","X",SUM(N(ISNUMBER(_xlfn.XMATCH(INDEX(E$12:E$411,1+MOD($B115-E$8+_xlfn.SEQUENCE(E$7,,0),E$412)),$AU$5:$AU$9)))))</f>
        <v>0</v>
      </c>
      <c r="AW115" s="129" cm="1">
        <f t="array" ref="AW115">IF(F115="X","X",SUM(N(ISNUMBER(_xlfn.XMATCH(INDEX(F$12:F$411,1+MOD($B115-F$8+_xlfn.SEQUENCE(F$7,,0),F$412)),$AU$5:$AU$9)))))</f>
        <v>1</v>
      </c>
      <c r="AX115" s="142" cm="1">
        <f t="array" ref="AX115">IF(G115="X","X",SUM(N(ISNUMBER(_xlfn.XMATCH(INDEX(G$12:G$411,1+MOD($B115-G$8+_xlfn.SEQUENCE(G$7,,0),G$412)),$AU$5:$AU$9)))))</f>
        <v>0</v>
      </c>
      <c r="AZ115" s="146" cm="1">
        <f t="array" ref="AZ115">IF(C115="X","X",SUM(N(ISNUMBER(_xlfn.XMATCH(INDEX(C$12:C$411,1+MOD($B115-C$8+_xlfn.SEQUENCE(C$7,,0),C$412)),$BA$5:$BA$9)))))</f>
        <v>1</v>
      </c>
      <c r="BA115" s="129" cm="1">
        <f t="array" ref="BA115">IF(D115="X","X",SUM(N(ISNUMBER(_xlfn.XMATCH(INDEX(D$12:D$411,1+MOD($B115-D$8+_xlfn.SEQUENCE(D$7,,0),D$412)),$BA$5:$BA$9)))))</f>
        <v>0</v>
      </c>
      <c r="BB115" s="129" cm="1">
        <f t="array" ref="BB115">IF(E115="X","X",SUM(N(ISNUMBER(_xlfn.XMATCH(INDEX(E$12:E$411,1+MOD($B115-E$8+_xlfn.SEQUENCE(E$7,,0),E$412)),$BA$5:$BA$9)))))</f>
        <v>0</v>
      </c>
      <c r="BC115" s="129" cm="1">
        <f t="array" ref="BC115">IF(F115="X","X",SUM(N(ISNUMBER(_xlfn.XMATCH(INDEX(F$12:F$411,1+MOD($B115-F$8+_xlfn.SEQUENCE(F$7,,0),F$412)),$BA$5:$BA$9)))))</f>
        <v>1</v>
      </c>
      <c r="BD115" s="142" cm="1">
        <f t="array" ref="BD115">IF(G115="X","X",SUM(N(ISNUMBER(_xlfn.XMATCH(INDEX(G$12:G$411,1+MOD($B115-G$8+_xlfn.SEQUENCE(G$7,,0),G$412)),$BA$5:$BA$9)))))</f>
        <v>1</v>
      </c>
      <c r="BF115" s="146" cm="1">
        <f t="array" ref="BF115">IF(C115="X","X",SUM(N(ISNUMBER(_xlfn.XMATCH(INDEX(C$12:C$411,1+MOD($B115-C$8+_xlfn.SEQUENCE(C$7,,0),C$412)),$BG$5:$BG$9)))))</f>
        <v>1</v>
      </c>
      <c r="BG115" s="129" cm="1">
        <f t="array" ref="BG115">IF(D115="X","X",SUM(N(ISNUMBER(_xlfn.XMATCH(INDEX(D$12:D$411,1+MOD($B115-D$8+_xlfn.SEQUENCE(D$7,,0),D$412)),$BG$5:$BG$9)))))</f>
        <v>1</v>
      </c>
      <c r="BH115" s="129" cm="1">
        <f t="array" ref="BH115">IF(E115="X","X",SUM(N(ISNUMBER(_xlfn.XMATCH(INDEX(E$12:E$411,1+MOD($B115-E$8+_xlfn.SEQUENCE(E$7,,0),E$412)),$BG$5:$BG$9)))))</f>
        <v>1</v>
      </c>
      <c r="BI115" s="129" cm="1">
        <f t="array" ref="BI115">IF(F115="X","X",SUM(N(ISNUMBER(_xlfn.XMATCH(INDEX(F$12:F$411,1+MOD($B115-F$8+_xlfn.SEQUENCE(F$7,,0),F$412)),$BG$5:$BG$9)))))</f>
        <v>1</v>
      </c>
      <c r="BJ115" s="142" cm="1">
        <f t="array" ref="BJ115">IF(G115="X","X",SUM(N(ISNUMBER(_xlfn.XMATCH(INDEX(G$12:G$411,1+MOD($B115-G$8+_xlfn.SEQUENCE(G$7,,0),G$412)),$BG$5:$BG$9)))))</f>
        <v>0</v>
      </c>
      <c r="BL115" s="146" cm="1">
        <f t="array" ref="BL115">IF(C115="X","X",SUM(N(ISNUMBER(_xlfn.XMATCH(INDEX(C$12:C$411,1+MOD($B115-C$8+_xlfn.SEQUENCE(C$7,,0),C$412)),$BM$5:$BM$9)))))</f>
        <v>1</v>
      </c>
      <c r="BM115" s="129" cm="1">
        <f t="array" ref="BM115">IF(D115="X","X",SUM(N(ISNUMBER(_xlfn.XMATCH(INDEX(D$12:D$411,1+MOD($B115-D$8+_xlfn.SEQUENCE(D$7,,0),D$412)),$BM$5:$BM$9)))))</f>
        <v>0</v>
      </c>
      <c r="BN115" s="129" cm="1">
        <f t="array" ref="BN115">IF(E115="X","X",SUM(N(ISNUMBER(_xlfn.XMATCH(INDEX(E$12:E$411,1+MOD($B115-E$8+_xlfn.SEQUENCE(E$7,,0),E$412)),$BM$5:$BM$9)))))</f>
        <v>1</v>
      </c>
      <c r="BO115" s="129" cm="1">
        <f t="array" ref="BO115">IF(F115="X","X",SUM(N(ISNUMBER(_xlfn.XMATCH(INDEX(F$12:F$411,1+MOD($B115-F$8+_xlfn.SEQUENCE(F$7,,0),F$412)),$BM$5:$BM$9)))))</f>
        <v>0</v>
      </c>
      <c r="BP115" s="142" cm="1">
        <f t="array" ref="BP115">IF(G115="X","X",SUM(N(ISNUMBER(_xlfn.XMATCH(INDEX(G$12:G$411,1+MOD($B115-G$8+_xlfn.SEQUENCE(G$7,,0),G$412)),$BM$5:$BM$9)))))</f>
        <v>0</v>
      </c>
      <c r="BR115" s="146" cm="1">
        <f t="array" ref="BR115">IF(C115="X","X",SUM(N(ISNUMBER(_xlfn.XMATCH(INDEX(C$12:C$411,1+MOD($B115-C$8+_xlfn.SEQUENCE(C$7,,0),C$412)),$BS$5:$BS$9)))))</f>
        <v>0</v>
      </c>
      <c r="BS115" s="129" cm="1">
        <f t="array" ref="BS115">IF(D115="X","X",SUM(N(ISNUMBER(_xlfn.XMATCH(INDEX(D$12:D$411,1+MOD($B115-D$8+_xlfn.SEQUENCE(D$7,,0),D$412)),$BS$5:$BS$9)))))</f>
        <v>1</v>
      </c>
      <c r="BT115" s="129" cm="1">
        <f t="array" ref="BT115">IF(E115="X","X",SUM(N(ISNUMBER(_xlfn.XMATCH(INDEX(E$12:E$411,1+MOD($B115-E$8+_xlfn.SEQUENCE(E$7,,0),E$412)),$BS$5:$BS$9)))))</f>
        <v>0</v>
      </c>
      <c r="BU115" s="129" cm="1">
        <f t="array" ref="BU115">IF(F115="X","X",SUM(N(ISNUMBER(_xlfn.XMATCH(INDEX(F$12:F$411,1+MOD($B115-F$8+_xlfn.SEQUENCE(F$7,,0),F$412)),$BS$5:$BS$9)))))</f>
        <v>0</v>
      </c>
      <c r="BV115" s="142" cm="1">
        <f t="array" ref="BV115">IF(G115="X","X",SUM(N(ISNUMBER(_xlfn.XMATCH(INDEX(G$12:G$411,1+MOD($B115-G$8+_xlfn.SEQUENCE(G$7,,0),G$412)),$BS$5:$BS$9)))))</f>
        <v>1</v>
      </c>
      <c r="BX115" s="146" cm="1">
        <f t="array" ref="BX115">IF(C115="X","X",SUM(N(ISNUMBER(_xlfn.XMATCH(INDEX(C$12:C$411,1+MOD($B115-C$8+_xlfn.SEQUENCE(C$7,,0),C$412)),$BY$5:$BY$9)))))</f>
        <v>0</v>
      </c>
      <c r="BY115" s="129" cm="1">
        <f t="array" ref="BY115">IF(D115="X","X",SUM(N(ISNUMBER(_xlfn.XMATCH(INDEX(D$12:D$411,1+MOD($B115-D$8+_xlfn.SEQUENCE(D$7,,0),D$412)),$BY$5:$BY$9)))))</f>
        <v>0</v>
      </c>
      <c r="BZ115" s="129" cm="1">
        <f t="array" ref="BZ115">IF(E115="X","X",SUM(N(ISNUMBER(_xlfn.XMATCH(INDEX(E$12:E$411,1+MOD($B115-E$8+_xlfn.SEQUENCE(E$7,,0),E$412)),$BY$5:$BY$9)))))</f>
        <v>0</v>
      </c>
      <c r="CA115" s="129" cm="1">
        <f t="array" ref="CA115">IF(F115="X","X",SUM(N(ISNUMBER(_xlfn.XMATCH(INDEX(F$12:F$411,1+MOD($B115-F$8+_xlfn.SEQUENCE(F$7,,0),F$412)),$BY$5:$BY$9)))))</f>
        <v>0</v>
      </c>
      <c r="CB115" s="142" cm="1">
        <f t="array" ref="CB115">IF(G115="X","X",SUM(N(ISNUMBER(_xlfn.XMATCH(INDEX(G$12:G$411,1+MOD($B115-G$8+_xlfn.SEQUENCE(G$7,,0),G$412)),$BY$5:$BY$9)))))</f>
        <v>0</v>
      </c>
      <c r="CD115" s="146" cm="1">
        <f t="array" ref="CD115">IF(C115="X","X",SUM(N(ISNUMBER(_xlfn.XMATCH(INDEX(C$12:C$411,1+MOD($B115-C$8+_xlfn.SEQUENCE(C$7,,0),C$412)),$CE$5:$CE$9)))))</f>
        <v>0</v>
      </c>
      <c r="CE115" s="129" cm="1">
        <f t="array" ref="CE115">IF(D115="X","X",SUM(N(ISNUMBER(_xlfn.XMATCH(INDEX(D$12:D$411,1+MOD($B115-D$8+_xlfn.SEQUENCE(D$7,,0),D$412)),$CE$5:$CE$9)))))</f>
        <v>0</v>
      </c>
      <c r="CF115" s="129" cm="1">
        <f t="array" ref="CF115">IF(E115="X","X",SUM(N(ISNUMBER(_xlfn.XMATCH(INDEX(E$12:E$411,1+MOD($B115-E$8+_xlfn.SEQUENCE(E$7,,0),E$412)),$CE$5:$CE$9)))))</f>
        <v>0</v>
      </c>
      <c r="CG115" s="129" cm="1">
        <f t="array" ref="CG115">IF(F115="X","X",SUM(N(ISNUMBER(_xlfn.XMATCH(INDEX(F$12:F$411,1+MOD($B115-F$8+_xlfn.SEQUENCE(F$7,,0),F$412)),$CE$5:$CE$9)))))</f>
        <v>0</v>
      </c>
      <c r="CH115" s="142" cm="1">
        <f t="array" ref="CH115">IF(G115="X","X",SUM(N(ISNUMBER(_xlfn.XMATCH(INDEX(G$12:G$411,1+MOD($B115-G$8+_xlfn.SEQUENCE(G$7,,0),G$412)),$CE$5:$CE$9)))))</f>
        <v>0</v>
      </c>
      <c r="CJ115" s="146" cm="1">
        <f t="array" ref="CJ115">IF(C115="X","X",SUM(N(ISNUMBER(_xlfn.XMATCH(INDEX(C$12:C$411,1+MOD($B115-C$8+_xlfn.SEQUENCE(C$7,,0),C$412)),$CK$5:$CK$9)))))</f>
        <v>0</v>
      </c>
      <c r="CK115" s="129" cm="1">
        <f t="array" ref="CK115">IF(D115="X","X",SUM(N(ISNUMBER(_xlfn.XMATCH(INDEX(D$12:D$411,1+MOD($B115-D$8+_xlfn.SEQUENCE(D$7,,0),D$412)),$CK$5:$CK$9)))))</f>
        <v>0</v>
      </c>
      <c r="CL115" s="129" cm="1">
        <f t="array" ref="CL115">IF(E115="X","X",SUM(N(ISNUMBER(_xlfn.XMATCH(INDEX(E$12:E$411,1+MOD($B115-E$8+_xlfn.SEQUENCE(E$7,,0),E$412)),$CK$5:$CK$9)))))</f>
        <v>0</v>
      </c>
      <c r="CM115" s="129" cm="1">
        <f t="array" ref="CM115">IF(F115="X","X",SUM(N(ISNUMBER(_xlfn.XMATCH(INDEX(F$12:F$411,1+MOD($B115-F$8+_xlfn.SEQUENCE(F$7,,0),F$412)),$CK$5:$CK$9)))))</f>
        <v>0</v>
      </c>
      <c r="CN115" s="142" cm="1">
        <f t="array" ref="CN115">IF(G115="X","X",SUM(N(ISNUMBER(_xlfn.XMATCH(INDEX(G$12:G$411,1+MOD($B115-G$8+_xlfn.SEQUENCE(G$7,,0),G$412)),$CK$5:$CK$9)))))</f>
        <v>0</v>
      </c>
      <c r="CP115" s="146" cm="1">
        <f t="array" ref="CP115">IF(C115="X","X",SUM(N(ISNUMBER(_xlfn.XMATCH(INDEX(C$12:C$411,1+MOD($B115-C$8+_xlfn.SEQUENCE(C$7,,0),C$412)),$CQ$5:$CQ$9)))))</f>
        <v>0</v>
      </c>
      <c r="CQ115" s="129" cm="1">
        <f t="array" ref="CQ115">IF(D115="X","X",SUM(N(ISNUMBER(_xlfn.XMATCH(INDEX(D$12:D$411,1+MOD($B115-D$8+_xlfn.SEQUENCE(D$7,,0),D$412)),$CQ$5:$CQ$9)))))</f>
        <v>1</v>
      </c>
      <c r="CR115" s="129" cm="1">
        <f t="array" ref="CR115">IF(E115="X","X",SUM(N(ISNUMBER(_xlfn.XMATCH(INDEX(E$12:E$411,1+MOD($B115-E$8+_xlfn.SEQUENCE(E$7,,0),E$412)),$CQ$5:$CQ$9)))))</f>
        <v>0</v>
      </c>
      <c r="CS115" s="129" cm="1">
        <f t="array" ref="CS115">IF(F115="X","X",SUM(N(ISNUMBER(_xlfn.XMATCH(INDEX(F$12:F$411,1+MOD($B115-F$8+_xlfn.SEQUENCE(F$7,,0),F$412)),$CQ$5:$CQ$9)))))</f>
        <v>0</v>
      </c>
      <c r="CT115" s="142" cm="1">
        <f t="array" ref="CT115">IF(G115="X","X",SUM(N(ISNUMBER(_xlfn.XMATCH(INDEX(G$12:G$411,1+MOD($B115-G$8+_xlfn.SEQUENCE(G$7,,0),G$412)),$CQ$5:$CQ$9)))))</f>
        <v>0</v>
      </c>
    </row>
    <row r="116" spans="2:98" ht="12.75" customHeight="1" x14ac:dyDescent="0.2">
      <c r="B116" s="5">
        <f t="shared" si="5"/>
        <v>104</v>
      </c>
      <c r="C116" s="129" t="s">
        <v>36</v>
      </c>
      <c r="D116" s="129" t="s">
        <v>14</v>
      </c>
      <c r="E116" s="129" t="s">
        <v>30</v>
      </c>
      <c r="F116" s="129" t="s">
        <v>34</v>
      </c>
      <c r="G116" s="142" t="s">
        <v>33</v>
      </c>
      <c r="P116" s="146" cm="1">
        <f t="array" ref="P116">IF(C116="X","X",SUM(N(ISNUMBER(_xlfn.XMATCH(INDEX(C$12:C$411,1+MOD($B116-C$8+_xlfn.SEQUENCE(C$7,,0),C$412)),$Q$5:$Q$9)))))</f>
        <v>0</v>
      </c>
      <c r="Q116" s="129" cm="1">
        <f t="array" ref="Q116">IF(D116="X","X",SUM(N(ISNUMBER(_xlfn.XMATCH(INDEX(D$12:D$411,1+MOD($B116-D$8+_xlfn.SEQUENCE(D$7,,0),D$412)),$Q$5:$Q$9)))))</f>
        <v>0</v>
      </c>
      <c r="R116" s="129" cm="1">
        <f t="array" ref="R116">IF(E116="X","X",SUM(N(ISNUMBER(_xlfn.XMATCH(INDEX(E$12:E$411,1+MOD($B116-E$8+_xlfn.SEQUENCE(E$7,,0),E$412)),$Q$5:$Q$9)))))</f>
        <v>0</v>
      </c>
      <c r="S116" s="129" cm="1">
        <f t="array" ref="S116">IF(F116="X","X",SUM(N(ISNUMBER(_xlfn.XMATCH(INDEX(F$12:F$411,1+MOD($B116-F$8+_xlfn.SEQUENCE(F$7,,0),F$412)),$Q$5:$Q$9)))))</f>
        <v>0</v>
      </c>
      <c r="T116" s="142" cm="1">
        <f t="array" ref="T116">IF(G116="X","X",SUM(N(ISNUMBER(_xlfn.XMATCH(INDEX(G$12:G$411,1+MOD($B116-G$8+_xlfn.SEQUENCE(G$7,,0),G$412)),$Q$5:$Q$9)))))</f>
        <v>0</v>
      </c>
      <c r="V116" s="146" cm="1">
        <f t="array" ref="V116">IF(C116="X","X",SUM(N(ISNUMBER(_xlfn.XMATCH(INDEX(C$12:C$411,1+MOD($B116-C$8+_xlfn.SEQUENCE(C$7,,0),C$412)),$W$5:$W$9)))))</f>
        <v>0</v>
      </c>
      <c r="W116" s="129" cm="1">
        <f t="array" ref="W116">IF(D116="X","X",SUM(N(ISNUMBER(_xlfn.XMATCH(INDEX(D$12:D$411,1+MOD($B116-D$8+_xlfn.SEQUENCE(D$7,,0),D$412)),$W$5:$W$9)))))</f>
        <v>0</v>
      </c>
      <c r="X116" s="129" cm="1">
        <f t="array" ref="X116">IF(E116="X","X",SUM(N(ISNUMBER(_xlfn.XMATCH(INDEX(E$12:E$411,1+MOD($B116-E$8+_xlfn.SEQUENCE(E$7,,0),E$412)),$W$5:$W$9)))))</f>
        <v>1</v>
      </c>
      <c r="Y116" s="129" cm="1">
        <f t="array" ref="Y116">IF(F116="X","X",SUM(N(ISNUMBER(_xlfn.XMATCH(INDEX(F$12:F$411,1+MOD($B116-F$8+_xlfn.SEQUENCE(F$7,,0),F$412)),$W$5:$W$9)))))</f>
        <v>0</v>
      </c>
      <c r="Z116" s="142" cm="1">
        <f t="array" ref="Z116">IF(G116="X","X",SUM(N(ISNUMBER(_xlfn.XMATCH(INDEX(G$12:G$411,1+MOD($B116-G$8+_xlfn.SEQUENCE(G$7,,0),G$412)),$W$5:$W$9)))))</f>
        <v>0</v>
      </c>
      <c r="AB116" s="146" cm="1">
        <f t="array" ref="AB116">IF(C116="X","X",SUM(N(ISNUMBER(_xlfn.XMATCH(INDEX(C$12:C$411,1+MOD($B116-C$8+_xlfn.SEQUENCE(C$7,,0),C$412)),$AC$5:$AC$9)))))</f>
        <v>1</v>
      </c>
      <c r="AC116" s="129" cm="1">
        <f t="array" ref="AC116">IF(D116="X","X",SUM(N(ISNUMBER(_xlfn.XMATCH(INDEX(D$12:D$411,1+MOD($B116-D$8+_xlfn.SEQUENCE(D$7,,0),D$412)),$AC$5:$AC$9)))))</f>
        <v>0</v>
      </c>
      <c r="AD116" s="129" cm="1">
        <f t="array" ref="AD116">IF(E116="X","X",SUM(N(ISNUMBER(_xlfn.XMATCH(INDEX(E$12:E$411,1+MOD($B116-E$8+_xlfn.SEQUENCE(E$7,,0),E$412)),$AC$5:$AC$9)))))</f>
        <v>0</v>
      </c>
      <c r="AE116" s="129" cm="1">
        <f t="array" ref="AE116">IF(F116="X","X",SUM(N(ISNUMBER(_xlfn.XMATCH(INDEX(F$12:F$411,1+MOD($B116-F$8+_xlfn.SEQUENCE(F$7,,0),F$412)),$AC$5:$AC$9)))))</f>
        <v>0</v>
      </c>
      <c r="AF116" s="142" cm="1">
        <f t="array" ref="AF116">IF(G116="X","X",SUM(N(ISNUMBER(_xlfn.XMATCH(INDEX(G$12:G$411,1+MOD($B116-G$8+_xlfn.SEQUENCE(G$7,,0),G$412)),$AC$5:$AC$9)))))</f>
        <v>0</v>
      </c>
      <c r="AH116" s="146" cm="1">
        <f t="array" ref="AH116">IF(C116="X","X",SUM(N(ISNUMBER(_xlfn.XMATCH(INDEX(C$12:C$411,1+MOD($B116-C$8+_xlfn.SEQUENCE(C$7,,0),C$412)),$AI$5:$AI$9)))))</f>
        <v>0</v>
      </c>
      <c r="AI116" s="129" cm="1">
        <f t="array" ref="AI116">IF(D116="X","X",SUM(N(ISNUMBER(_xlfn.XMATCH(INDEX(D$12:D$411,1+MOD($B116-D$8+_xlfn.SEQUENCE(D$7,,0),D$412)),$AI$5:$AI$9)))))</f>
        <v>0</v>
      </c>
      <c r="AJ116" s="129" cm="1">
        <f t="array" ref="AJ116">IF(E116="X","X",SUM(N(ISNUMBER(_xlfn.XMATCH(INDEX(E$12:E$411,1+MOD($B116-E$8+_xlfn.SEQUENCE(E$7,,0),E$412)),$AI$5:$AI$9)))))</f>
        <v>0</v>
      </c>
      <c r="AK116" s="129" cm="1">
        <f t="array" ref="AK116">IF(F116="X","X",SUM(N(ISNUMBER(_xlfn.XMATCH(INDEX(F$12:F$411,1+MOD($B116-F$8+_xlfn.SEQUENCE(F$7,,0),F$412)),$AI$5:$AI$9)))))</f>
        <v>0</v>
      </c>
      <c r="AL116" s="142" cm="1">
        <f t="array" ref="AL116">IF(G116="X","X",SUM(N(ISNUMBER(_xlfn.XMATCH(INDEX(G$12:G$411,1+MOD($B116-G$8+_xlfn.SEQUENCE(G$7,,0),G$412)),$AI$5:$AI$9)))))</f>
        <v>0</v>
      </c>
      <c r="AN116" s="146" cm="1">
        <f t="array" ref="AN116">IF(C116="X","X",SUM(N(ISNUMBER(_xlfn.XMATCH(INDEX(C$12:C$411,1+MOD($B116-C$8+_xlfn.SEQUENCE(C$7,,0),C$412)),$AO$5:$AO$9)))))</f>
        <v>0</v>
      </c>
      <c r="AO116" s="129" cm="1">
        <f t="array" ref="AO116">IF(D116="X","X",SUM(N(ISNUMBER(_xlfn.XMATCH(INDEX(D$12:D$411,1+MOD($B116-D$8+_xlfn.SEQUENCE(D$7,,0),D$412)),$AO$5:$AO$9)))))</f>
        <v>0</v>
      </c>
      <c r="AP116" s="129" cm="1">
        <f t="array" ref="AP116">IF(E116="X","X",SUM(N(ISNUMBER(_xlfn.XMATCH(INDEX(E$12:E$411,1+MOD($B116-E$8+_xlfn.SEQUENCE(E$7,,0),E$412)),$AO$5:$AO$9)))))</f>
        <v>0</v>
      </c>
      <c r="AQ116" s="129" cm="1">
        <f t="array" ref="AQ116">IF(F116="X","X",SUM(N(ISNUMBER(_xlfn.XMATCH(INDEX(F$12:F$411,1+MOD($B116-F$8+_xlfn.SEQUENCE(F$7,,0),F$412)),$AO$5:$AO$9)))))</f>
        <v>0</v>
      </c>
      <c r="AR116" s="142" cm="1">
        <f t="array" ref="AR116">IF(G116="X","X",SUM(N(ISNUMBER(_xlfn.XMATCH(INDEX(G$12:G$411,1+MOD($B116-G$8+_xlfn.SEQUENCE(G$7,,0),G$412)),$AO$5:$AO$9)))))</f>
        <v>1</v>
      </c>
      <c r="AT116" s="146" cm="1">
        <f t="array" ref="AT116">IF(C116="X","X",SUM(N(ISNUMBER(_xlfn.XMATCH(INDEX(C$12:C$411,1+MOD($B116-C$8+_xlfn.SEQUENCE(C$7,,0),C$412)),$AU$5:$AU$9)))))</f>
        <v>0</v>
      </c>
      <c r="AU116" s="129" cm="1">
        <f t="array" ref="AU116">IF(D116="X","X",SUM(N(ISNUMBER(_xlfn.XMATCH(INDEX(D$12:D$411,1+MOD($B116-D$8+_xlfn.SEQUENCE(D$7,,0),D$412)),$AU$5:$AU$9)))))</f>
        <v>0</v>
      </c>
      <c r="AV116" s="129" cm="1">
        <f t="array" ref="AV116">IF(E116="X","X",SUM(N(ISNUMBER(_xlfn.XMATCH(INDEX(E$12:E$411,1+MOD($B116-E$8+_xlfn.SEQUENCE(E$7,,0),E$412)),$AU$5:$AU$9)))))</f>
        <v>0</v>
      </c>
      <c r="AW116" s="129" cm="1">
        <f t="array" ref="AW116">IF(F116="X","X",SUM(N(ISNUMBER(_xlfn.XMATCH(INDEX(F$12:F$411,1+MOD($B116-F$8+_xlfn.SEQUENCE(F$7,,0),F$412)),$AU$5:$AU$9)))))</f>
        <v>1</v>
      </c>
      <c r="AX116" s="142" cm="1">
        <f t="array" ref="AX116">IF(G116="X","X",SUM(N(ISNUMBER(_xlfn.XMATCH(INDEX(G$12:G$411,1+MOD($B116-G$8+_xlfn.SEQUENCE(G$7,,0),G$412)),$AU$5:$AU$9)))))</f>
        <v>0</v>
      </c>
      <c r="AZ116" s="146" cm="1">
        <f t="array" ref="AZ116">IF(C116="X","X",SUM(N(ISNUMBER(_xlfn.XMATCH(INDEX(C$12:C$411,1+MOD($B116-C$8+_xlfn.SEQUENCE(C$7,,0),C$412)),$BA$5:$BA$9)))))</f>
        <v>1</v>
      </c>
      <c r="BA116" s="129" cm="1">
        <f t="array" ref="BA116">IF(D116="X","X",SUM(N(ISNUMBER(_xlfn.XMATCH(INDEX(D$12:D$411,1+MOD($B116-D$8+_xlfn.SEQUENCE(D$7,,0),D$412)),$BA$5:$BA$9)))))</f>
        <v>0</v>
      </c>
      <c r="BB116" s="129" cm="1">
        <f t="array" ref="BB116">IF(E116="X","X",SUM(N(ISNUMBER(_xlfn.XMATCH(INDEX(E$12:E$411,1+MOD($B116-E$8+_xlfn.SEQUENCE(E$7,,0),E$412)),$BA$5:$BA$9)))))</f>
        <v>1</v>
      </c>
      <c r="BC116" s="129" cm="1">
        <f t="array" ref="BC116">IF(F116="X","X",SUM(N(ISNUMBER(_xlfn.XMATCH(INDEX(F$12:F$411,1+MOD($B116-F$8+_xlfn.SEQUENCE(F$7,,0),F$412)),$BA$5:$BA$9)))))</f>
        <v>1</v>
      </c>
      <c r="BD116" s="142" cm="1">
        <f t="array" ref="BD116">IF(G116="X","X",SUM(N(ISNUMBER(_xlfn.XMATCH(INDEX(G$12:G$411,1+MOD($B116-G$8+_xlfn.SEQUENCE(G$7,,0),G$412)),$BA$5:$BA$9)))))</f>
        <v>1</v>
      </c>
      <c r="BF116" s="146" cm="1">
        <f t="array" ref="BF116">IF(C116="X","X",SUM(N(ISNUMBER(_xlfn.XMATCH(INDEX(C$12:C$411,1+MOD($B116-C$8+_xlfn.SEQUENCE(C$7,,0),C$412)),$BG$5:$BG$9)))))</f>
        <v>1</v>
      </c>
      <c r="BG116" s="129" cm="1">
        <f t="array" ref="BG116">IF(D116="X","X",SUM(N(ISNUMBER(_xlfn.XMATCH(INDEX(D$12:D$411,1+MOD($B116-D$8+_xlfn.SEQUENCE(D$7,,0),D$412)),$BG$5:$BG$9)))))</f>
        <v>1</v>
      </c>
      <c r="BH116" s="129" cm="1">
        <f t="array" ref="BH116">IF(E116="X","X",SUM(N(ISNUMBER(_xlfn.XMATCH(INDEX(E$12:E$411,1+MOD($B116-E$8+_xlfn.SEQUENCE(E$7,,0),E$412)),$BG$5:$BG$9)))))</f>
        <v>0</v>
      </c>
      <c r="BI116" s="129" cm="1">
        <f t="array" ref="BI116">IF(F116="X","X",SUM(N(ISNUMBER(_xlfn.XMATCH(INDEX(F$12:F$411,1+MOD($B116-F$8+_xlfn.SEQUENCE(F$7,,0),F$412)),$BG$5:$BG$9)))))</f>
        <v>0</v>
      </c>
      <c r="BJ116" s="142" cm="1">
        <f t="array" ref="BJ116">IF(G116="X","X",SUM(N(ISNUMBER(_xlfn.XMATCH(INDEX(G$12:G$411,1+MOD($B116-G$8+_xlfn.SEQUENCE(G$7,,0),G$412)),$BG$5:$BG$9)))))</f>
        <v>0</v>
      </c>
      <c r="BL116" s="146" cm="1">
        <f t="array" ref="BL116">IF(C116="X","X",SUM(N(ISNUMBER(_xlfn.XMATCH(INDEX(C$12:C$411,1+MOD($B116-C$8+_xlfn.SEQUENCE(C$7,,0),C$412)),$BM$5:$BM$9)))))</f>
        <v>0</v>
      </c>
      <c r="BM116" s="129" cm="1">
        <f t="array" ref="BM116">IF(D116="X","X",SUM(N(ISNUMBER(_xlfn.XMATCH(INDEX(D$12:D$411,1+MOD($B116-D$8+_xlfn.SEQUENCE(D$7,,0),D$412)),$BM$5:$BM$9)))))</f>
        <v>0</v>
      </c>
      <c r="BN116" s="129" cm="1">
        <f t="array" ref="BN116">IF(E116="X","X",SUM(N(ISNUMBER(_xlfn.XMATCH(INDEX(E$12:E$411,1+MOD($B116-E$8+_xlfn.SEQUENCE(E$7,,0),E$412)),$BM$5:$BM$9)))))</f>
        <v>1</v>
      </c>
      <c r="BO116" s="129" cm="1">
        <f t="array" ref="BO116">IF(F116="X","X",SUM(N(ISNUMBER(_xlfn.XMATCH(INDEX(F$12:F$411,1+MOD($B116-F$8+_xlfn.SEQUENCE(F$7,,0),F$412)),$BM$5:$BM$9)))))</f>
        <v>0</v>
      </c>
      <c r="BP116" s="142" cm="1">
        <f t="array" ref="BP116">IF(G116="X","X",SUM(N(ISNUMBER(_xlfn.XMATCH(INDEX(G$12:G$411,1+MOD($B116-G$8+_xlfn.SEQUENCE(G$7,,0),G$412)),$BM$5:$BM$9)))))</f>
        <v>0</v>
      </c>
      <c r="BR116" s="146" cm="1">
        <f t="array" ref="BR116">IF(C116="X","X",SUM(N(ISNUMBER(_xlfn.XMATCH(INDEX(C$12:C$411,1+MOD($B116-C$8+_xlfn.SEQUENCE(C$7,,0),C$412)),$BS$5:$BS$9)))))</f>
        <v>0</v>
      </c>
      <c r="BS116" s="129" cm="1">
        <f t="array" ref="BS116">IF(D116="X","X",SUM(N(ISNUMBER(_xlfn.XMATCH(INDEX(D$12:D$411,1+MOD($B116-D$8+_xlfn.SEQUENCE(D$7,,0),D$412)),$BS$5:$BS$9)))))</f>
        <v>1</v>
      </c>
      <c r="BT116" s="129" cm="1">
        <f t="array" ref="BT116">IF(E116="X","X",SUM(N(ISNUMBER(_xlfn.XMATCH(INDEX(E$12:E$411,1+MOD($B116-E$8+_xlfn.SEQUENCE(E$7,,0),E$412)),$BS$5:$BS$9)))))</f>
        <v>0</v>
      </c>
      <c r="BU116" s="129" cm="1">
        <f t="array" ref="BU116">IF(F116="X","X",SUM(N(ISNUMBER(_xlfn.XMATCH(INDEX(F$12:F$411,1+MOD($B116-F$8+_xlfn.SEQUENCE(F$7,,0),F$412)),$BS$5:$BS$9)))))</f>
        <v>1</v>
      </c>
      <c r="BV116" s="142" cm="1">
        <f t="array" ref="BV116">IF(G116="X","X",SUM(N(ISNUMBER(_xlfn.XMATCH(INDEX(G$12:G$411,1+MOD($B116-G$8+_xlfn.SEQUENCE(G$7,,0),G$412)),$BS$5:$BS$9)))))</f>
        <v>1</v>
      </c>
      <c r="BX116" s="146" cm="1">
        <f t="array" ref="BX116">IF(C116="X","X",SUM(N(ISNUMBER(_xlfn.XMATCH(INDEX(C$12:C$411,1+MOD($B116-C$8+_xlfn.SEQUENCE(C$7,,0),C$412)),$BY$5:$BY$9)))))</f>
        <v>0</v>
      </c>
      <c r="BY116" s="129" cm="1">
        <f t="array" ref="BY116">IF(D116="X","X",SUM(N(ISNUMBER(_xlfn.XMATCH(INDEX(D$12:D$411,1+MOD($B116-D$8+_xlfn.SEQUENCE(D$7,,0),D$412)),$BY$5:$BY$9)))))</f>
        <v>0</v>
      </c>
      <c r="BZ116" s="129" cm="1">
        <f t="array" ref="BZ116">IF(E116="X","X",SUM(N(ISNUMBER(_xlfn.XMATCH(INDEX(E$12:E$411,1+MOD($B116-E$8+_xlfn.SEQUENCE(E$7,,0),E$412)),$BY$5:$BY$9)))))</f>
        <v>0</v>
      </c>
      <c r="CA116" s="129" cm="1">
        <f t="array" ref="CA116">IF(F116="X","X",SUM(N(ISNUMBER(_xlfn.XMATCH(INDEX(F$12:F$411,1+MOD($B116-F$8+_xlfn.SEQUENCE(F$7,,0),F$412)),$BY$5:$BY$9)))))</f>
        <v>0</v>
      </c>
      <c r="CB116" s="142" cm="1">
        <f t="array" ref="CB116">IF(G116="X","X",SUM(N(ISNUMBER(_xlfn.XMATCH(INDEX(G$12:G$411,1+MOD($B116-G$8+_xlfn.SEQUENCE(G$7,,0),G$412)),$BY$5:$BY$9)))))</f>
        <v>0</v>
      </c>
      <c r="CD116" s="146" cm="1">
        <f t="array" ref="CD116">IF(C116="X","X",SUM(N(ISNUMBER(_xlfn.XMATCH(INDEX(C$12:C$411,1+MOD($B116-C$8+_xlfn.SEQUENCE(C$7,,0),C$412)),$CE$5:$CE$9)))))</f>
        <v>0</v>
      </c>
      <c r="CE116" s="129" cm="1">
        <f t="array" ref="CE116">IF(D116="X","X",SUM(N(ISNUMBER(_xlfn.XMATCH(INDEX(D$12:D$411,1+MOD($B116-D$8+_xlfn.SEQUENCE(D$7,,0),D$412)),$CE$5:$CE$9)))))</f>
        <v>0</v>
      </c>
      <c r="CF116" s="129" cm="1">
        <f t="array" ref="CF116">IF(E116="X","X",SUM(N(ISNUMBER(_xlfn.XMATCH(INDEX(E$12:E$411,1+MOD($B116-E$8+_xlfn.SEQUENCE(E$7,,0),E$412)),$CE$5:$CE$9)))))</f>
        <v>0</v>
      </c>
      <c r="CG116" s="129" cm="1">
        <f t="array" ref="CG116">IF(F116="X","X",SUM(N(ISNUMBER(_xlfn.XMATCH(INDEX(F$12:F$411,1+MOD($B116-F$8+_xlfn.SEQUENCE(F$7,,0),F$412)),$CE$5:$CE$9)))))</f>
        <v>0</v>
      </c>
      <c r="CH116" s="142" cm="1">
        <f t="array" ref="CH116">IF(G116="X","X",SUM(N(ISNUMBER(_xlfn.XMATCH(INDEX(G$12:G$411,1+MOD($B116-G$8+_xlfn.SEQUENCE(G$7,,0),G$412)),$CE$5:$CE$9)))))</f>
        <v>0</v>
      </c>
      <c r="CJ116" s="146" cm="1">
        <f t="array" ref="CJ116">IF(C116="X","X",SUM(N(ISNUMBER(_xlfn.XMATCH(INDEX(C$12:C$411,1+MOD($B116-C$8+_xlfn.SEQUENCE(C$7,,0),C$412)),$CK$5:$CK$9)))))</f>
        <v>0</v>
      </c>
      <c r="CK116" s="129" cm="1">
        <f t="array" ref="CK116">IF(D116="X","X",SUM(N(ISNUMBER(_xlfn.XMATCH(INDEX(D$12:D$411,1+MOD($B116-D$8+_xlfn.SEQUENCE(D$7,,0),D$412)),$CK$5:$CK$9)))))</f>
        <v>0</v>
      </c>
      <c r="CL116" s="129" cm="1">
        <f t="array" ref="CL116">IF(E116="X","X",SUM(N(ISNUMBER(_xlfn.XMATCH(INDEX(E$12:E$411,1+MOD($B116-E$8+_xlfn.SEQUENCE(E$7,,0),E$412)),$CK$5:$CK$9)))))</f>
        <v>0</v>
      </c>
      <c r="CM116" s="129" cm="1">
        <f t="array" ref="CM116">IF(F116="X","X",SUM(N(ISNUMBER(_xlfn.XMATCH(INDEX(F$12:F$411,1+MOD($B116-F$8+_xlfn.SEQUENCE(F$7,,0),F$412)),$CK$5:$CK$9)))))</f>
        <v>0</v>
      </c>
      <c r="CN116" s="142" cm="1">
        <f t="array" ref="CN116">IF(G116="X","X",SUM(N(ISNUMBER(_xlfn.XMATCH(INDEX(G$12:G$411,1+MOD($B116-G$8+_xlfn.SEQUENCE(G$7,,0),G$412)),$CK$5:$CK$9)))))</f>
        <v>0</v>
      </c>
      <c r="CP116" s="146" cm="1">
        <f t="array" ref="CP116">IF(C116="X","X",SUM(N(ISNUMBER(_xlfn.XMATCH(INDEX(C$12:C$411,1+MOD($B116-C$8+_xlfn.SEQUENCE(C$7,,0),C$412)),$CQ$5:$CQ$9)))))</f>
        <v>0</v>
      </c>
      <c r="CQ116" s="129" cm="1">
        <f t="array" ref="CQ116">IF(D116="X","X",SUM(N(ISNUMBER(_xlfn.XMATCH(INDEX(D$12:D$411,1+MOD($B116-D$8+_xlfn.SEQUENCE(D$7,,0),D$412)),$CQ$5:$CQ$9)))))</f>
        <v>1</v>
      </c>
      <c r="CR116" s="129" cm="1">
        <f t="array" ref="CR116">IF(E116="X","X",SUM(N(ISNUMBER(_xlfn.XMATCH(INDEX(E$12:E$411,1+MOD($B116-E$8+_xlfn.SEQUENCE(E$7,,0),E$412)),$CQ$5:$CQ$9)))))</f>
        <v>0</v>
      </c>
      <c r="CS116" s="129" cm="1">
        <f t="array" ref="CS116">IF(F116="X","X",SUM(N(ISNUMBER(_xlfn.XMATCH(INDEX(F$12:F$411,1+MOD($B116-F$8+_xlfn.SEQUENCE(F$7,,0),F$412)),$CQ$5:$CQ$9)))))</f>
        <v>0</v>
      </c>
      <c r="CT116" s="142" cm="1">
        <f t="array" ref="CT116">IF(G116="X","X",SUM(N(ISNUMBER(_xlfn.XMATCH(INDEX(G$12:G$411,1+MOD($B116-G$8+_xlfn.SEQUENCE(G$7,,0),G$412)),$CQ$5:$CQ$9)))))</f>
        <v>0</v>
      </c>
    </row>
    <row r="117" spans="2:98" ht="12.75" customHeight="1" x14ac:dyDescent="0.2">
      <c r="B117" s="5">
        <f t="shared" si="5"/>
        <v>105</v>
      </c>
      <c r="C117" s="129" t="s">
        <v>35</v>
      </c>
      <c r="D117" s="129" t="s">
        <v>38</v>
      </c>
      <c r="E117" s="129" t="s">
        <v>37</v>
      </c>
      <c r="F117" s="129" t="s">
        <v>35</v>
      </c>
      <c r="G117" s="142" t="s">
        <v>35</v>
      </c>
      <c r="P117" s="146" cm="1">
        <f t="array" ref="P117">IF(C117="X","X",SUM(N(ISNUMBER(_xlfn.XMATCH(INDEX(C$12:C$411,1+MOD($B117-C$8+_xlfn.SEQUENCE(C$7,,0),C$412)),$Q$5:$Q$9)))))</f>
        <v>0</v>
      </c>
      <c r="Q117" s="129" cm="1">
        <f t="array" ref="Q117">IF(D117="X","X",SUM(N(ISNUMBER(_xlfn.XMATCH(INDEX(D$12:D$411,1+MOD($B117-D$8+_xlfn.SEQUENCE(D$7,,0),D$412)),$Q$5:$Q$9)))))</f>
        <v>0</v>
      </c>
      <c r="R117" s="129" cm="1">
        <f t="array" ref="R117">IF(E117="X","X",SUM(N(ISNUMBER(_xlfn.XMATCH(INDEX(E$12:E$411,1+MOD($B117-E$8+_xlfn.SEQUENCE(E$7,,0),E$412)),$Q$5:$Q$9)))))</f>
        <v>0</v>
      </c>
      <c r="S117" s="129" cm="1">
        <f t="array" ref="S117">IF(F117="X","X",SUM(N(ISNUMBER(_xlfn.XMATCH(INDEX(F$12:F$411,1+MOD($B117-F$8+_xlfn.SEQUENCE(F$7,,0),F$412)),$Q$5:$Q$9)))))</f>
        <v>0</v>
      </c>
      <c r="T117" s="142" cm="1">
        <f t="array" ref="T117">IF(G117="X","X",SUM(N(ISNUMBER(_xlfn.XMATCH(INDEX(G$12:G$411,1+MOD($B117-G$8+_xlfn.SEQUENCE(G$7,,0),G$412)),$Q$5:$Q$9)))))</f>
        <v>0</v>
      </c>
      <c r="V117" s="146" cm="1">
        <f t="array" ref="V117">IF(C117="X","X",SUM(N(ISNUMBER(_xlfn.XMATCH(INDEX(C$12:C$411,1+MOD($B117-C$8+_xlfn.SEQUENCE(C$7,,0),C$412)),$W$5:$W$9)))))</f>
        <v>0</v>
      </c>
      <c r="W117" s="129" cm="1">
        <f t="array" ref="W117">IF(D117="X","X",SUM(N(ISNUMBER(_xlfn.XMATCH(INDEX(D$12:D$411,1+MOD($B117-D$8+_xlfn.SEQUENCE(D$7,,0),D$412)),$W$5:$W$9)))))</f>
        <v>0</v>
      </c>
      <c r="X117" s="129" cm="1">
        <f t="array" ref="X117">IF(E117="X","X",SUM(N(ISNUMBER(_xlfn.XMATCH(INDEX(E$12:E$411,1+MOD($B117-E$8+_xlfn.SEQUENCE(E$7,,0),E$412)),$W$5:$W$9)))))</f>
        <v>0</v>
      </c>
      <c r="Y117" s="129" cm="1">
        <f t="array" ref="Y117">IF(F117="X","X",SUM(N(ISNUMBER(_xlfn.XMATCH(INDEX(F$12:F$411,1+MOD($B117-F$8+_xlfn.SEQUENCE(F$7,,0),F$412)),$W$5:$W$9)))))</f>
        <v>0</v>
      </c>
      <c r="Z117" s="142" cm="1">
        <f t="array" ref="Z117">IF(G117="X","X",SUM(N(ISNUMBER(_xlfn.XMATCH(INDEX(G$12:G$411,1+MOD($B117-G$8+_xlfn.SEQUENCE(G$7,,0),G$412)),$W$5:$W$9)))))</f>
        <v>0</v>
      </c>
      <c r="AB117" s="146" cm="1">
        <f t="array" ref="AB117">IF(C117="X","X",SUM(N(ISNUMBER(_xlfn.XMATCH(INDEX(C$12:C$411,1+MOD($B117-C$8+_xlfn.SEQUENCE(C$7,,0),C$412)),$AC$5:$AC$9)))))</f>
        <v>1</v>
      </c>
      <c r="AC117" s="129" cm="1">
        <f t="array" ref="AC117">IF(D117="X","X",SUM(N(ISNUMBER(_xlfn.XMATCH(INDEX(D$12:D$411,1+MOD($B117-D$8+_xlfn.SEQUENCE(D$7,,0),D$412)),$AC$5:$AC$9)))))</f>
        <v>1</v>
      </c>
      <c r="AD117" s="129" cm="1">
        <f t="array" ref="AD117">IF(E117="X","X",SUM(N(ISNUMBER(_xlfn.XMATCH(INDEX(E$12:E$411,1+MOD($B117-E$8+_xlfn.SEQUENCE(E$7,,0),E$412)),$AC$5:$AC$9)))))</f>
        <v>0</v>
      </c>
      <c r="AE117" s="129" cm="1">
        <f t="array" ref="AE117">IF(F117="X","X",SUM(N(ISNUMBER(_xlfn.XMATCH(INDEX(F$12:F$411,1+MOD($B117-F$8+_xlfn.SEQUENCE(F$7,,0),F$412)),$AC$5:$AC$9)))))</f>
        <v>0</v>
      </c>
      <c r="AF117" s="142" cm="1">
        <f t="array" ref="AF117">IF(G117="X","X",SUM(N(ISNUMBER(_xlfn.XMATCH(INDEX(G$12:G$411,1+MOD($B117-G$8+_xlfn.SEQUENCE(G$7,,0),G$412)),$AC$5:$AC$9)))))</f>
        <v>0</v>
      </c>
      <c r="AH117" s="146" cm="1">
        <f t="array" ref="AH117">IF(C117="X","X",SUM(N(ISNUMBER(_xlfn.XMATCH(INDEX(C$12:C$411,1+MOD($B117-C$8+_xlfn.SEQUENCE(C$7,,0),C$412)),$AI$5:$AI$9)))))</f>
        <v>0</v>
      </c>
      <c r="AI117" s="129" cm="1">
        <f t="array" ref="AI117">IF(D117="X","X",SUM(N(ISNUMBER(_xlfn.XMATCH(INDEX(D$12:D$411,1+MOD($B117-D$8+_xlfn.SEQUENCE(D$7,,0),D$412)),$AI$5:$AI$9)))))</f>
        <v>0</v>
      </c>
      <c r="AJ117" s="129" cm="1">
        <f t="array" ref="AJ117">IF(E117="X","X",SUM(N(ISNUMBER(_xlfn.XMATCH(INDEX(E$12:E$411,1+MOD($B117-E$8+_xlfn.SEQUENCE(E$7,,0),E$412)),$AI$5:$AI$9)))))</f>
        <v>0</v>
      </c>
      <c r="AK117" s="129" cm="1">
        <f t="array" ref="AK117">IF(F117="X","X",SUM(N(ISNUMBER(_xlfn.XMATCH(INDEX(F$12:F$411,1+MOD($B117-F$8+_xlfn.SEQUENCE(F$7,,0),F$412)),$AI$5:$AI$9)))))</f>
        <v>0</v>
      </c>
      <c r="AL117" s="142" cm="1">
        <f t="array" ref="AL117">IF(G117="X","X",SUM(N(ISNUMBER(_xlfn.XMATCH(INDEX(G$12:G$411,1+MOD($B117-G$8+_xlfn.SEQUENCE(G$7,,0),G$412)),$AI$5:$AI$9)))))</f>
        <v>0</v>
      </c>
      <c r="AN117" s="146" cm="1">
        <f t="array" ref="AN117">IF(C117="X","X",SUM(N(ISNUMBER(_xlfn.XMATCH(INDEX(C$12:C$411,1+MOD($B117-C$8+_xlfn.SEQUENCE(C$7,,0),C$412)),$AO$5:$AO$9)))))</f>
        <v>0</v>
      </c>
      <c r="AO117" s="129" cm="1">
        <f t="array" ref="AO117">IF(D117="X","X",SUM(N(ISNUMBER(_xlfn.XMATCH(INDEX(D$12:D$411,1+MOD($B117-D$8+_xlfn.SEQUENCE(D$7,,0),D$412)),$AO$5:$AO$9)))))</f>
        <v>0</v>
      </c>
      <c r="AP117" s="129" cm="1">
        <f t="array" ref="AP117">IF(E117="X","X",SUM(N(ISNUMBER(_xlfn.XMATCH(INDEX(E$12:E$411,1+MOD($B117-E$8+_xlfn.SEQUENCE(E$7,,0),E$412)),$AO$5:$AO$9)))))</f>
        <v>0</v>
      </c>
      <c r="AQ117" s="129" cm="1">
        <f t="array" ref="AQ117">IF(F117="X","X",SUM(N(ISNUMBER(_xlfn.XMATCH(INDEX(F$12:F$411,1+MOD($B117-F$8+_xlfn.SEQUENCE(F$7,,0),F$412)),$AO$5:$AO$9)))))</f>
        <v>0</v>
      </c>
      <c r="AR117" s="142" cm="1">
        <f t="array" ref="AR117">IF(G117="X","X",SUM(N(ISNUMBER(_xlfn.XMATCH(INDEX(G$12:G$411,1+MOD($B117-G$8+_xlfn.SEQUENCE(G$7,,0),G$412)),$AO$5:$AO$9)))))</f>
        <v>0</v>
      </c>
      <c r="AT117" s="146" cm="1">
        <f t="array" ref="AT117">IF(C117="X","X",SUM(N(ISNUMBER(_xlfn.XMATCH(INDEX(C$12:C$411,1+MOD($B117-C$8+_xlfn.SEQUENCE(C$7,,0),C$412)),$AU$5:$AU$9)))))</f>
        <v>0</v>
      </c>
      <c r="AU117" s="129" cm="1">
        <f t="array" ref="AU117">IF(D117="X","X",SUM(N(ISNUMBER(_xlfn.XMATCH(INDEX(D$12:D$411,1+MOD($B117-D$8+_xlfn.SEQUENCE(D$7,,0),D$412)),$AU$5:$AU$9)))))</f>
        <v>0</v>
      </c>
      <c r="AV117" s="129" cm="1">
        <f t="array" ref="AV117">IF(E117="X","X",SUM(N(ISNUMBER(_xlfn.XMATCH(INDEX(E$12:E$411,1+MOD($B117-E$8+_xlfn.SEQUENCE(E$7,,0),E$412)),$AU$5:$AU$9)))))</f>
        <v>0</v>
      </c>
      <c r="AW117" s="129" cm="1">
        <f t="array" ref="AW117">IF(F117="X","X",SUM(N(ISNUMBER(_xlfn.XMATCH(INDEX(F$12:F$411,1+MOD($B117-F$8+_xlfn.SEQUENCE(F$7,,0),F$412)),$AU$5:$AU$9)))))</f>
        <v>0</v>
      </c>
      <c r="AX117" s="142" cm="1">
        <f t="array" ref="AX117">IF(G117="X","X",SUM(N(ISNUMBER(_xlfn.XMATCH(INDEX(G$12:G$411,1+MOD($B117-G$8+_xlfn.SEQUENCE(G$7,,0),G$412)),$AU$5:$AU$9)))))</f>
        <v>0</v>
      </c>
      <c r="AZ117" s="146" cm="1">
        <f t="array" ref="AZ117">IF(C117="X","X",SUM(N(ISNUMBER(_xlfn.XMATCH(INDEX(C$12:C$411,1+MOD($B117-C$8+_xlfn.SEQUENCE(C$7,,0),C$412)),$BA$5:$BA$9)))))</f>
        <v>1</v>
      </c>
      <c r="BA117" s="129" cm="1">
        <f t="array" ref="BA117">IF(D117="X","X",SUM(N(ISNUMBER(_xlfn.XMATCH(INDEX(D$12:D$411,1+MOD($B117-D$8+_xlfn.SEQUENCE(D$7,,0),D$412)),$BA$5:$BA$9)))))</f>
        <v>0</v>
      </c>
      <c r="BB117" s="129" cm="1">
        <f t="array" ref="BB117">IF(E117="X","X",SUM(N(ISNUMBER(_xlfn.XMATCH(INDEX(E$12:E$411,1+MOD($B117-E$8+_xlfn.SEQUENCE(E$7,,0),E$412)),$BA$5:$BA$9)))))</f>
        <v>1</v>
      </c>
      <c r="BC117" s="129" cm="1">
        <f t="array" ref="BC117">IF(F117="X","X",SUM(N(ISNUMBER(_xlfn.XMATCH(INDEX(F$12:F$411,1+MOD($B117-F$8+_xlfn.SEQUENCE(F$7,,0),F$412)),$BA$5:$BA$9)))))</f>
        <v>1</v>
      </c>
      <c r="BD117" s="142" cm="1">
        <f t="array" ref="BD117">IF(G117="X","X",SUM(N(ISNUMBER(_xlfn.XMATCH(INDEX(G$12:G$411,1+MOD($B117-G$8+_xlfn.SEQUENCE(G$7,,0),G$412)),$BA$5:$BA$9)))))</f>
        <v>1</v>
      </c>
      <c r="BF117" s="146" cm="1">
        <f t="array" ref="BF117">IF(C117="X","X",SUM(N(ISNUMBER(_xlfn.XMATCH(INDEX(C$12:C$411,1+MOD($B117-C$8+_xlfn.SEQUENCE(C$7,,0),C$412)),$BG$5:$BG$9)))))</f>
        <v>0</v>
      </c>
      <c r="BG117" s="129" cm="1">
        <f t="array" ref="BG117">IF(D117="X","X",SUM(N(ISNUMBER(_xlfn.XMATCH(INDEX(D$12:D$411,1+MOD($B117-D$8+_xlfn.SEQUENCE(D$7,,0),D$412)),$BG$5:$BG$9)))))</f>
        <v>1</v>
      </c>
      <c r="BH117" s="129" cm="1">
        <f t="array" ref="BH117">IF(E117="X","X",SUM(N(ISNUMBER(_xlfn.XMATCH(INDEX(E$12:E$411,1+MOD($B117-E$8+_xlfn.SEQUENCE(E$7,,0),E$412)),$BG$5:$BG$9)))))</f>
        <v>1</v>
      </c>
      <c r="BI117" s="129" cm="1">
        <f t="array" ref="BI117">IF(F117="X","X",SUM(N(ISNUMBER(_xlfn.XMATCH(INDEX(F$12:F$411,1+MOD($B117-F$8+_xlfn.SEQUENCE(F$7,,0),F$412)),$BG$5:$BG$9)))))</f>
        <v>0</v>
      </c>
      <c r="BJ117" s="142" cm="1">
        <f t="array" ref="BJ117">IF(G117="X","X",SUM(N(ISNUMBER(_xlfn.XMATCH(INDEX(G$12:G$411,1+MOD($B117-G$8+_xlfn.SEQUENCE(G$7,,0),G$412)),$BG$5:$BG$9)))))</f>
        <v>0</v>
      </c>
      <c r="BL117" s="146" cm="1">
        <f t="array" ref="BL117">IF(C117="X","X",SUM(N(ISNUMBER(_xlfn.XMATCH(INDEX(C$12:C$411,1+MOD($B117-C$8+_xlfn.SEQUENCE(C$7,,0),C$412)),$BM$5:$BM$9)))))</f>
        <v>1</v>
      </c>
      <c r="BM117" s="129" cm="1">
        <f t="array" ref="BM117">IF(D117="X","X",SUM(N(ISNUMBER(_xlfn.XMATCH(INDEX(D$12:D$411,1+MOD($B117-D$8+_xlfn.SEQUENCE(D$7,,0),D$412)),$BM$5:$BM$9)))))</f>
        <v>0</v>
      </c>
      <c r="BN117" s="129" cm="1">
        <f t="array" ref="BN117">IF(E117="X","X",SUM(N(ISNUMBER(_xlfn.XMATCH(INDEX(E$12:E$411,1+MOD($B117-E$8+_xlfn.SEQUENCE(E$7,,0),E$412)),$BM$5:$BM$9)))))</f>
        <v>1</v>
      </c>
      <c r="BO117" s="129" cm="1">
        <f t="array" ref="BO117">IF(F117="X","X",SUM(N(ISNUMBER(_xlfn.XMATCH(INDEX(F$12:F$411,1+MOD($B117-F$8+_xlfn.SEQUENCE(F$7,,0),F$412)),$BM$5:$BM$9)))))</f>
        <v>1</v>
      </c>
      <c r="BP117" s="142" cm="1">
        <f t="array" ref="BP117">IF(G117="X","X",SUM(N(ISNUMBER(_xlfn.XMATCH(INDEX(G$12:G$411,1+MOD($B117-G$8+_xlfn.SEQUENCE(G$7,,0),G$412)),$BM$5:$BM$9)))))</f>
        <v>1</v>
      </c>
      <c r="BR117" s="146" cm="1">
        <f t="array" ref="BR117">IF(C117="X","X",SUM(N(ISNUMBER(_xlfn.XMATCH(INDEX(C$12:C$411,1+MOD($B117-C$8+_xlfn.SEQUENCE(C$7,,0),C$412)),$BS$5:$BS$9)))))</f>
        <v>0</v>
      </c>
      <c r="BS117" s="129" cm="1">
        <f t="array" ref="BS117">IF(D117="X","X",SUM(N(ISNUMBER(_xlfn.XMATCH(INDEX(D$12:D$411,1+MOD($B117-D$8+_xlfn.SEQUENCE(D$7,,0),D$412)),$BS$5:$BS$9)))))</f>
        <v>1</v>
      </c>
      <c r="BT117" s="129" cm="1">
        <f t="array" ref="BT117">IF(E117="X","X",SUM(N(ISNUMBER(_xlfn.XMATCH(INDEX(E$12:E$411,1+MOD($B117-E$8+_xlfn.SEQUENCE(E$7,,0),E$412)),$BS$5:$BS$9)))))</f>
        <v>0</v>
      </c>
      <c r="BU117" s="129" cm="1">
        <f t="array" ref="BU117">IF(F117="X","X",SUM(N(ISNUMBER(_xlfn.XMATCH(INDEX(F$12:F$411,1+MOD($B117-F$8+_xlfn.SEQUENCE(F$7,,0),F$412)),$BS$5:$BS$9)))))</f>
        <v>1</v>
      </c>
      <c r="BV117" s="142" cm="1">
        <f t="array" ref="BV117">IF(G117="X","X",SUM(N(ISNUMBER(_xlfn.XMATCH(INDEX(G$12:G$411,1+MOD($B117-G$8+_xlfn.SEQUENCE(G$7,,0),G$412)),$BS$5:$BS$9)))))</f>
        <v>1</v>
      </c>
      <c r="BX117" s="146" cm="1">
        <f t="array" ref="BX117">IF(C117="X","X",SUM(N(ISNUMBER(_xlfn.XMATCH(INDEX(C$12:C$411,1+MOD($B117-C$8+_xlfn.SEQUENCE(C$7,,0),C$412)),$BY$5:$BY$9)))))</f>
        <v>0</v>
      </c>
      <c r="BY117" s="129" cm="1">
        <f t="array" ref="BY117">IF(D117="X","X",SUM(N(ISNUMBER(_xlfn.XMATCH(INDEX(D$12:D$411,1+MOD($B117-D$8+_xlfn.SEQUENCE(D$7,,0),D$412)),$BY$5:$BY$9)))))</f>
        <v>0</v>
      </c>
      <c r="BZ117" s="129" cm="1">
        <f t="array" ref="BZ117">IF(E117="X","X",SUM(N(ISNUMBER(_xlfn.XMATCH(INDEX(E$12:E$411,1+MOD($B117-E$8+_xlfn.SEQUENCE(E$7,,0),E$412)),$BY$5:$BY$9)))))</f>
        <v>0</v>
      </c>
      <c r="CA117" s="129" cm="1">
        <f t="array" ref="CA117">IF(F117="X","X",SUM(N(ISNUMBER(_xlfn.XMATCH(INDEX(F$12:F$411,1+MOD($B117-F$8+_xlfn.SEQUENCE(F$7,,0),F$412)),$BY$5:$BY$9)))))</f>
        <v>0</v>
      </c>
      <c r="CB117" s="142" cm="1">
        <f t="array" ref="CB117">IF(G117="X","X",SUM(N(ISNUMBER(_xlfn.XMATCH(INDEX(G$12:G$411,1+MOD($B117-G$8+_xlfn.SEQUENCE(G$7,,0),G$412)),$BY$5:$BY$9)))))</f>
        <v>0</v>
      </c>
      <c r="CD117" s="146" cm="1">
        <f t="array" ref="CD117">IF(C117="X","X",SUM(N(ISNUMBER(_xlfn.XMATCH(INDEX(C$12:C$411,1+MOD($B117-C$8+_xlfn.SEQUENCE(C$7,,0),C$412)),$CE$5:$CE$9)))))</f>
        <v>0</v>
      </c>
      <c r="CE117" s="129" cm="1">
        <f t="array" ref="CE117">IF(D117="X","X",SUM(N(ISNUMBER(_xlfn.XMATCH(INDEX(D$12:D$411,1+MOD($B117-D$8+_xlfn.SEQUENCE(D$7,,0),D$412)),$CE$5:$CE$9)))))</f>
        <v>0</v>
      </c>
      <c r="CF117" s="129" cm="1">
        <f t="array" ref="CF117">IF(E117="X","X",SUM(N(ISNUMBER(_xlfn.XMATCH(INDEX(E$12:E$411,1+MOD($B117-E$8+_xlfn.SEQUENCE(E$7,,0),E$412)),$CE$5:$CE$9)))))</f>
        <v>0</v>
      </c>
      <c r="CG117" s="129" cm="1">
        <f t="array" ref="CG117">IF(F117="X","X",SUM(N(ISNUMBER(_xlfn.XMATCH(INDEX(F$12:F$411,1+MOD($B117-F$8+_xlfn.SEQUENCE(F$7,,0),F$412)),$CE$5:$CE$9)))))</f>
        <v>0</v>
      </c>
      <c r="CH117" s="142" cm="1">
        <f t="array" ref="CH117">IF(G117="X","X",SUM(N(ISNUMBER(_xlfn.XMATCH(INDEX(G$12:G$411,1+MOD($B117-G$8+_xlfn.SEQUENCE(G$7,,0),G$412)),$CE$5:$CE$9)))))</f>
        <v>0</v>
      </c>
      <c r="CJ117" s="146" cm="1">
        <f t="array" ref="CJ117">IF(C117="X","X",SUM(N(ISNUMBER(_xlfn.XMATCH(INDEX(C$12:C$411,1+MOD($B117-C$8+_xlfn.SEQUENCE(C$7,,0),C$412)),$CK$5:$CK$9)))))</f>
        <v>0</v>
      </c>
      <c r="CK117" s="129" cm="1">
        <f t="array" ref="CK117">IF(D117="X","X",SUM(N(ISNUMBER(_xlfn.XMATCH(INDEX(D$12:D$411,1+MOD($B117-D$8+_xlfn.SEQUENCE(D$7,,0),D$412)),$CK$5:$CK$9)))))</f>
        <v>0</v>
      </c>
      <c r="CL117" s="129" cm="1">
        <f t="array" ref="CL117">IF(E117="X","X",SUM(N(ISNUMBER(_xlfn.XMATCH(INDEX(E$12:E$411,1+MOD($B117-E$8+_xlfn.SEQUENCE(E$7,,0),E$412)),$CK$5:$CK$9)))))</f>
        <v>0</v>
      </c>
      <c r="CM117" s="129" cm="1">
        <f t="array" ref="CM117">IF(F117="X","X",SUM(N(ISNUMBER(_xlfn.XMATCH(INDEX(F$12:F$411,1+MOD($B117-F$8+_xlfn.SEQUENCE(F$7,,0),F$412)),$CK$5:$CK$9)))))</f>
        <v>0</v>
      </c>
      <c r="CN117" s="142" cm="1">
        <f t="array" ref="CN117">IF(G117="X","X",SUM(N(ISNUMBER(_xlfn.XMATCH(INDEX(G$12:G$411,1+MOD($B117-G$8+_xlfn.SEQUENCE(G$7,,0),G$412)),$CK$5:$CK$9)))))</f>
        <v>0</v>
      </c>
      <c r="CP117" s="146" cm="1">
        <f t="array" ref="CP117">IF(C117="X","X",SUM(N(ISNUMBER(_xlfn.XMATCH(INDEX(C$12:C$411,1+MOD($B117-C$8+_xlfn.SEQUENCE(C$7,,0),C$412)),$CQ$5:$CQ$9)))))</f>
        <v>0</v>
      </c>
      <c r="CQ117" s="129" cm="1">
        <f t="array" ref="CQ117">IF(D117="X","X",SUM(N(ISNUMBER(_xlfn.XMATCH(INDEX(D$12:D$411,1+MOD($B117-D$8+_xlfn.SEQUENCE(D$7,,0),D$412)),$CQ$5:$CQ$9)))))</f>
        <v>0</v>
      </c>
      <c r="CR117" s="129" cm="1">
        <f t="array" ref="CR117">IF(E117="X","X",SUM(N(ISNUMBER(_xlfn.XMATCH(INDEX(E$12:E$411,1+MOD($B117-E$8+_xlfn.SEQUENCE(E$7,,0),E$412)),$CQ$5:$CQ$9)))))</f>
        <v>0</v>
      </c>
      <c r="CS117" s="129" cm="1">
        <f t="array" ref="CS117">IF(F117="X","X",SUM(N(ISNUMBER(_xlfn.XMATCH(INDEX(F$12:F$411,1+MOD($B117-F$8+_xlfn.SEQUENCE(F$7,,0),F$412)),$CQ$5:$CQ$9)))))</f>
        <v>0</v>
      </c>
      <c r="CT117" s="142" cm="1">
        <f t="array" ref="CT117">IF(G117="X","X",SUM(N(ISNUMBER(_xlfn.XMATCH(INDEX(G$12:G$411,1+MOD($B117-G$8+_xlfn.SEQUENCE(G$7,,0),G$412)),$CQ$5:$CQ$9)))))</f>
        <v>0</v>
      </c>
    </row>
    <row r="118" spans="2:98" ht="12.75" customHeight="1" x14ac:dyDescent="0.2">
      <c r="B118" s="5">
        <f t="shared" si="5"/>
        <v>106</v>
      </c>
      <c r="C118" s="129" t="s">
        <v>31</v>
      </c>
      <c r="D118" s="129" t="s">
        <v>36</v>
      </c>
      <c r="E118" s="129" t="s">
        <v>35</v>
      </c>
      <c r="F118" s="129" t="s">
        <v>38</v>
      </c>
      <c r="G118" s="142" t="s">
        <v>38</v>
      </c>
      <c r="P118" s="146" cm="1">
        <f t="array" ref="P118">IF(C118="X","X",SUM(N(ISNUMBER(_xlfn.XMATCH(INDEX(C$12:C$411,1+MOD($B118-C$8+_xlfn.SEQUENCE(C$7,,0),C$412)),$Q$5:$Q$9)))))</f>
        <v>0</v>
      </c>
      <c r="Q118" s="129" cm="1">
        <f t="array" ref="Q118">IF(D118="X","X",SUM(N(ISNUMBER(_xlfn.XMATCH(INDEX(D$12:D$411,1+MOD($B118-D$8+_xlfn.SEQUENCE(D$7,,0),D$412)),$Q$5:$Q$9)))))</f>
        <v>0</v>
      </c>
      <c r="R118" s="129" cm="1">
        <f t="array" ref="R118">IF(E118="X","X",SUM(N(ISNUMBER(_xlfn.XMATCH(INDEX(E$12:E$411,1+MOD($B118-E$8+_xlfn.SEQUENCE(E$7,,0),E$412)),$Q$5:$Q$9)))))</f>
        <v>0</v>
      </c>
      <c r="S118" s="129" cm="1">
        <f t="array" ref="S118">IF(F118="X","X",SUM(N(ISNUMBER(_xlfn.XMATCH(INDEX(F$12:F$411,1+MOD($B118-F$8+_xlfn.SEQUENCE(F$7,,0),F$412)),$Q$5:$Q$9)))))</f>
        <v>0</v>
      </c>
      <c r="T118" s="142" cm="1">
        <f t="array" ref="T118">IF(G118="X","X",SUM(N(ISNUMBER(_xlfn.XMATCH(INDEX(G$12:G$411,1+MOD($B118-G$8+_xlfn.SEQUENCE(G$7,,0),G$412)),$Q$5:$Q$9)))))</f>
        <v>0</v>
      </c>
      <c r="V118" s="146" cm="1">
        <f t="array" ref="V118">IF(C118="X","X",SUM(N(ISNUMBER(_xlfn.XMATCH(INDEX(C$12:C$411,1+MOD($B118-C$8+_xlfn.SEQUENCE(C$7,,0),C$412)),$W$5:$W$9)))))</f>
        <v>0</v>
      </c>
      <c r="W118" s="129" cm="1">
        <f t="array" ref="W118">IF(D118="X","X",SUM(N(ISNUMBER(_xlfn.XMATCH(INDEX(D$12:D$411,1+MOD($B118-D$8+_xlfn.SEQUENCE(D$7,,0),D$412)),$W$5:$W$9)))))</f>
        <v>0</v>
      </c>
      <c r="X118" s="129" cm="1">
        <f t="array" ref="X118">IF(E118="X","X",SUM(N(ISNUMBER(_xlfn.XMATCH(INDEX(E$12:E$411,1+MOD($B118-E$8+_xlfn.SEQUENCE(E$7,,0),E$412)),$W$5:$W$9)))))</f>
        <v>0</v>
      </c>
      <c r="Y118" s="129" cm="1">
        <f t="array" ref="Y118">IF(F118="X","X",SUM(N(ISNUMBER(_xlfn.XMATCH(INDEX(F$12:F$411,1+MOD($B118-F$8+_xlfn.SEQUENCE(F$7,,0),F$412)),$W$5:$W$9)))))</f>
        <v>0</v>
      </c>
      <c r="Z118" s="142" cm="1">
        <f t="array" ref="Z118">IF(G118="X","X",SUM(N(ISNUMBER(_xlfn.XMATCH(INDEX(G$12:G$411,1+MOD($B118-G$8+_xlfn.SEQUENCE(G$7,,0),G$412)),$W$5:$W$9)))))</f>
        <v>0</v>
      </c>
      <c r="AB118" s="146" cm="1">
        <f t="array" ref="AB118">IF(C118="X","X",SUM(N(ISNUMBER(_xlfn.XMATCH(INDEX(C$12:C$411,1+MOD($B118-C$8+_xlfn.SEQUENCE(C$7,,0),C$412)),$AC$5:$AC$9)))))</f>
        <v>1</v>
      </c>
      <c r="AC118" s="129" cm="1">
        <f t="array" ref="AC118">IF(D118="X","X",SUM(N(ISNUMBER(_xlfn.XMATCH(INDEX(D$12:D$411,1+MOD($B118-D$8+_xlfn.SEQUENCE(D$7,,0),D$412)),$AC$5:$AC$9)))))</f>
        <v>1</v>
      </c>
      <c r="AD118" s="129" cm="1">
        <f t="array" ref="AD118">IF(E118="X","X",SUM(N(ISNUMBER(_xlfn.XMATCH(INDEX(E$12:E$411,1+MOD($B118-E$8+_xlfn.SEQUENCE(E$7,,0),E$412)),$AC$5:$AC$9)))))</f>
        <v>0</v>
      </c>
      <c r="AE118" s="129" cm="1">
        <f t="array" ref="AE118">IF(F118="X","X",SUM(N(ISNUMBER(_xlfn.XMATCH(INDEX(F$12:F$411,1+MOD($B118-F$8+_xlfn.SEQUENCE(F$7,,0),F$412)),$AC$5:$AC$9)))))</f>
        <v>0</v>
      </c>
      <c r="AF118" s="142" cm="1">
        <f t="array" ref="AF118">IF(G118="X","X",SUM(N(ISNUMBER(_xlfn.XMATCH(INDEX(G$12:G$411,1+MOD($B118-G$8+_xlfn.SEQUENCE(G$7,,0),G$412)),$AC$5:$AC$9)))))</f>
        <v>0</v>
      </c>
      <c r="AH118" s="146" cm="1">
        <f t="array" ref="AH118">IF(C118="X","X",SUM(N(ISNUMBER(_xlfn.XMATCH(INDEX(C$12:C$411,1+MOD($B118-C$8+_xlfn.SEQUENCE(C$7,,0),C$412)),$AI$5:$AI$9)))))</f>
        <v>0</v>
      </c>
      <c r="AI118" s="129" cm="1">
        <f t="array" ref="AI118">IF(D118="X","X",SUM(N(ISNUMBER(_xlfn.XMATCH(INDEX(D$12:D$411,1+MOD($B118-D$8+_xlfn.SEQUENCE(D$7,,0),D$412)),$AI$5:$AI$9)))))</f>
        <v>1</v>
      </c>
      <c r="AJ118" s="129" cm="1">
        <f t="array" ref="AJ118">IF(E118="X","X",SUM(N(ISNUMBER(_xlfn.XMATCH(INDEX(E$12:E$411,1+MOD($B118-E$8+_xlfn.SEQUENCE(E$7,,0),E$412)),$AI$5:$AI$9)))))</f>
        <v>0</v>
      </c>
      <c r="AK118" s="129" cm="1">
        <f t="array" ref="AK118">IF(F118="X","X",SUM(N(ISNUMBER(_xlfn.XMATCH(INDEX(F$12:F$411,1+MOD($B118-F$8+_xlfn.SEQUENCE(F$7,,0),F$412)),$AI$5:$AI$9)))))</f>
        <v>0</v>
      </c>
      <c r="AL118" s="142" cm="1">
        <f t="array" ref="AL118">IF(G118="X","X",SUM(N(ISNUMBER(_xlfn.XMATCH(INDEX(G$12:G$411,1+MOD($B118-G$8+_xlfn.SEQUENCE(G$7,,0),G$412)),$AI$5:$AI$9)))))</f>
        <v>0</v>
      </c>
      <c r="AN118" s="146" cm="1">
        <f t="array" ref="AN118">IF(C118="X","X",SUM(N(ISNUMBER(_xlfn.XMATCH(INDEX(C$12:C$411,1+MOD($B118-C$8+_xlfn.SEQUENCE(C$7,,0),C$412)),$AO$5:$AO$9)))))</f>
        <v>0</v>
      </c>
      <c r="AO118" s="129" cm="1">
        <f t="array" ref="AO118">IF(D118="X","X",SUM(N(ISNUMBER(_xlfn.XMATCH(INDEX(D$12:D$411,1+MOD($B118-D$8+_xlfn.SEQUENCE(D$7,,0),D$412)),$AO$5:$AO$9)))))</f>
        <v>0</v>
      </c>
      <c r="AP118" s="129" cm="1">
        <f t="array" ref="AP118">IF(E118="X","X",SUM(N(ISNUMBER(_xlfn.XMATCH(INDEX(E$12:E$411,1+MOD($B118-E$8+_xlfn.SEQUENCE(E$7,,0),E$412)),$AO$5:$AO$9)))))</f>
        <v>0</v>
      </c>
      <c r="AQ118" s="129" cm="1">
        <f t="array" ref="AQ118">IF(F118="X","X",SUM(N(ISNUMBER(_xlfn.XMATCH(INDEX(F$12:F$411,1+MOD($B118-F$8+_xlfn.SEQUENCE(F$7,,0),F$412)),$AO$5:$AO$9)))))</f>
        <v>0</v>
      </c>
      <c r="AR118" s="142" cm="1">
        <f t="array" ref="AR118">IF(G118="X","X",SUM(N(ISNUMBER(_xlfn.XMATCH(INDEX(G$12:G$411,1+MOD($B118-G$8+_xlfn.SEQUENCE(G$7,,0),G$412)),$AO$5:$AO$9)))))</f>
        <v>0</v>
      </c>
      <c r="AT118" s="146" cm="1">
        <f t="array" ref="AT118">IF(C118="X","X",SUM(N(ISNUMBER(_xlfn.XMATCH(INDEX(C$12:C$411,1+MOD($B118-C$8+_xlfn.SEQUENCE(C$7,,0),C$412)),$AU$5:$AU$9)))))</f>
        <v>0</v>
      </c>
      <c r="AU118" s="129" cm="1">
        <f t="array" ref="AU118">IF(D118="X","X",SUM(N(ISNUMBER(_xlfn.XMATCH(INDEX(D$12:D$411,1+MOD($B118-D$8+_xlfn.SEQUENCE(D$7,,0),D$412)),$AU$5:$AU$9)))))</f>
        <v>0</v>
      </c>
      <c r="AV118" s="129" cm="1">
        <f t="array" ref="AV118">IF(E118="X","X",SUM(N(ISNUMBER(_xlfn.XMATCH(INDEX(E$12:E$411,1+MOD($B118-E$8+_xlfn.SEQUENCE(E$7,,0),E$412)),$AU$5:$AU$9)))))</f>
        <v>1</v>
      </c>
      <c r="AW118" s="129" cm="1">
        <f t="array" ref="AW118">IF(F118="X","X",SUM(N(ISNUMBER(_xlfn.XMATCH(INDEX(F$12:F$411,1+MOD($B118-F$8+_xlfn.SEQUENCE(F$7,,0),F$412)),$AU$5:$AU$9)))))</f>
        <v>0</v>
      </c>
      <c r="AX118" s="142" cm="1">
        <f t="array" ref="AX118">IF(G118="X","X",SUM(N(ISNUMBER(_xlfn.XMATCH(INDEX(G$12:G$411,1+MOD($B118-G$8+_xlfn.SEQUENCE(G$7,,0),G$412)),$AU$5:$AU$9)))))</f>
        <v>0</v>
      </c>
      <c r="AZ118" s="146" cm="1">
        <f t="array" ref="AZ118">IF(C118="X","X",SUM(N(ISNUMBER(_xlfn.XMATCH(INDEX(C$12:C$411,1+MOD($B118-C$8+_xlfn.SEQUENCE(C$7,,0),C$412)),$BA$5:$BA$9)))))</f>
        <v>0</v>
      </c>
      <c r="BA118" s="129" cm="1">
        <f t="array" ref="BA118">IF(D118="X","X",SUM(N(ISNUMBER(_xlfn.XMATCH(INDEX(D$12:D$411,1+MOD($B118-D$8+_xlfn.SEQUENCE(D$7,,0),D$412)),$BA$5:$BA$9)))))</f>
        <v>0</v>
      </c>
      <c r="BB118" s="129" cm="1">
        <f t="array" ref="BB118">IF(E118="X","X",SUM(N(ISNUMBER(_xlfn.XMATCH(INDEX(E$12:E$411,1+MOD($B118-E$8+_xlfn.SEQUENCE(E$7,,0),E$412)),$BA$5:$BA$9)))))</f>
        <v>1</v>
      </c>
      <c r="BC118" s="129" cm="1">
        <f t="array" ref="BC118">IF(F118="X","X",SUM(N(ISNUMBER(_xlfn.XMATCH(INDEX(F$12:F$411,1+MOD($B118-F$8+_xlfn.SEQUENCE(F$7,,0),F$412)),$BA$5:$BA$9)))))</f>
        <v>0</v>
      </c>
      <c r="BD118" s="142" cm="1">
        <f t="array" ref="BD118">IF(G118="X","X",SUM(N(ISNUMBER(_xlfn.XMATCH(INDEX(G$12:G$411,1+MOD($B118-G$8+_xlfn.SEQUENCE(G$7,,0),G$412)),$BA$5:$BA$9)))))</f>
        <v>0</v>
      </c>
      <c r="BF118" s="146" cm="1">
        <f t="array" ref="BF118">IF(C118="X","X",SUM(N(ISNUMBER(_xlfn.XMATCH(INDEX(C$12:C$411,1+MOD($B118-C$8+_xlfn.SEQUENCE(C$7,,0),C$412)),$BG$5:$BG$9)))))</f>
        <v>1</v>
      </c>
      <c r="BG118" s="129" cm="1">
        <f t="array" ref="BG118">IF(D118="X","X",SUM(N(ISNUMBER(_xlfn.XMATCH(INDEX(D$12:D$411,1+MOD($B118-D$8+_xlfn.SEQUENCE(D$7,,0),D$412)),$BG$5:$BG$9)))))</f>
        <v>1</v>
      </c>
      <c r="BH118" s="129" cm="1">
        <f t="array" ref="BH118">IF(E118="X","X",SUM(N(ISNUMBER(_xlfn.XMATCH(INDEX(E$12:E$411,1+MOD($B118-E$8+_xlfn.SEQUENCE(E$7,,0),E$412)),$BG$5:$BG$9)))))</f>
        <v>1</v>
      </c>
      <c r="BI118" s="129" cm="1">
        <f t="array" ref="BI118">IF(F118="X","X",SUM(N(ISNUMBER(_xlfn.XMATCH(INDEX(F$12:F$411,1+MOD($B118-F$8+_xlfn.SEQUENCE(F$7,,0),F$412)),$BG$5:$BG$9)))))</f>
        <v>0</v>
      </c>
      <c r="BJ118" s="142" cm="1">
        <f t="array" ref="BJ118">IF(G118="X","X",SUM(N(ISNUMBER(_xlfn.XMATCH(INDEX(G$12:G$411,1+MOD($B118-G$8+_xlfn.SEQUENCE(G$7,,0),G$412)),$BG$5:$BG$9)))))</f>
        <v>0</v>
      </c>
      <c r="BL118" s="146" cm="1">
        <f t="array" ref="BL118">IF(C118="X","X",SUM(N(ISNUMBER(_xlfn.XMATCH(INDEX(C$12:C$411,1+MOD($B118-C$8+_xlfn.SEQUENCE(C$7,,0),C$412)),$BM$5:$BM$9)))))</f>
        <v>1</v>
      </c>
      <c r="BM118" s="129" cm="1">
        <f t="array" ref="BM118">IF(D118="X","X",SUM(N(ISNUMBER(_xlfn.XMATCH(INDEX(D$12:D$411,1+MOD($B118-D$8+_xlfn.SEQUENCE(D$7,,0),D$412)),$BM$5:$BM$9)))))</f>
        <v>0</v>
      </c>
      <c r="BN118" s="129" cm="1">
        <f t="array" ref="BN118">IF(E118="X","X",SUM(N(ISNUMBER(_xlfn.XMATCH(INDEX(E$12:E$411,1+MOD($B118-E$8+_xlfn.SEQUENCE(E$7,,0),E$412)),$BM$5:$BM$9)))))</f>
        <v>0</v>
      </c>
      <c r="BO118" s="129" cm="1">
        <f t="array" ref="BO118">IF(F118="X","X",SUM(N(ISNUMBER(_xlfn.XMATCH(INDEX(F$12:F$411,1+MOD($B118-F$8+_xlfn.SEQUENCE(F$7,,0),F$412)),$BM$5:$BM$9)))))</f>
        <v>1</v>
      </c>
      <c r="BP118" s="142" cm="1">
        <f t="array" ref="BP118">IF(G118="X","X",SUM(N(ISNUMBER(_xlfn.XMATCH(INDEX(G$12:G$411,1+MOD($B118-G$8+_xlfn.SEQUENCE(G$7,,0),G$412)),$BM$5:$BM$9)))))</f>
        <v>1</v>
      </c>
      <c r="BR118" s="146" cm="1">
        <f t="array" ref="BR118">IF(C118="X","X",SUM(N(ISNUMBER(_xlfn.XMATCH(INDEX(C$12:C$411,1+MOD($B118-C$8+_xlfn.SEQUENCE(C$7,,0),C$412)),$BS$5:$BS$9)))))</f>
        <v>0</v>
      </c>
      <c r="BS118" s="129" cm="1">
        <f t="array" ref="BS118">IF(D118="X","X",SUM(N(ISNUMBER(_xlfn.XMATCH(INDEX(D$12:D$411,1+MOD($B118-D$8+_xlfn.SEQUENCE(D$7,,0),D$412)),$BS$5:$BS$9)))))</f>
        <v>0</v>
      </c>
      <c r="BT118" s="129" cm="1">
        <f t="array" ref="BT118">IF(E118="X","X",SUM(N(ISNUMBER(_xlfn.XMATCH(INDEX(E$12:E$411,1+MOD($B118-E$8+_xlfn.SEQUENCE(E$7,,0),E$412)),$BS$5:$BS$9)))))</f>
        <v>0</v>
      </c>
      <c r="BU118" s="129" cm="1">
        <f t="array" ref="BU118">IF(F118="X","X",SUM(N(ISNUMBER(_xlfn.XMATCH(INDEX(F$12:F$411,1+MOD($B118-F$8+_xlfn.SEQUENCE(F$7,,0),F$412)),$BS$5:$BS$9)))))</f>
        <v>1</v>
      </c>
      <c r="BV118" s="142" cm="1">
        <f t="array" ref="BV118">IF(G118="X","X",SUM(N(ISNUMBER(_xlfn.XMATCH(INDEX(G$12:G$411,1+MOD($B118-G$8+_xlfn.SEQUENCE(G$7,,0),G$412)),$BS$5:$BS$9)))))</f>
        <v>1</v>
      </c>
      <c r="BX118" s="146" cm="1">
        <f t="array" ref="BX118">IF(C118="X","X",SUM(N(ISNUMBER(_xlfn.XMATCH(INDEX(C$12:C$411,1+MOD($B118-C$8+_xlfn.SEQUENCE(C$7,,0),C$412)),$BY$5:$BY$9)))))</f>
        <v>0</v>
      </c>
      <c r="BY118" s="129" cm="1">
        <f t="array" ref="BY118">IF(D118="X","X",SUM(N(ISNUMBER(_xlfn.XMATCH(INDEX(D$12:D$411,1+MOD($B118-D$8+_xlfn.SEQUENCE(D$7,,0),D$412)),$BY$5:$BY$9)))))</f>
        <v>0</v>
      </c>
      <c r="BZ118" s="129" cm="1">
        <f t="array" ref="BZ118">IF(E118="X","X",SUM(N(ISNUMBER(_xlfn.XMATCH(INDEX(E$12:E$411,1+MOD($B118-E$8+_xlfn.SEQUENCE(E$7,,0),E$412)),$BY$5:$BY$9)))))</f>
        <v>0</v>
      </c>
      <c r="CA118" s="129" cm="1">
        <f t="array" ref="CA118">IF(F118="X","X",SUM(N(ISNUMBER(_xlfn.XMATCH(INDEX(F$12:F$411,1+MOD($B118-F$8+_xlfn.SEQUENCE(F$7,,0),F$412)),$BY$5:$BY$9)))))</f>
        <v>0</v>
      </c>
      <c r="CB118" s="142" cm="1">
        <f t="array" ref="CB118">IF(G118="X","X",SUM(N(ISNUMBER(_xlfn.XMATCH(INDEX(G$12:G$411,1+MOD($B118-G$8+_xlfn.SEQUENCE(G$7,,0),G$412)),$BY$5:$BY$9)))))</f>
        <v>0</v>
      </c>
      <c r="CD118" s="146" cm="1">
        <f t="array" ref="CD118">IF(C118="X","X",SUM(N(ISNUMBER(_xlfn.XMATCH(INDEX(C$12:C$411,1+MOD($B118-C$8+_xlfn.SEQUENCE(C$7,,0),C$412)),$CE$5:$CE$9)))))</f>
        <v>0</v>
      </c>
      <c r="CE118" s="129" cm="1">
        <f t="array" ref="CE118">IF(D118="X","X",SUM(N(ISNUMBER(_xlfn.XMATCH(INDEX(D$12:D$411,1+MOD($B118-D$8+_xlfn.SEQUENCE(D$7,,0),D$412)),$CE$5:$CE$9)))))</f>
        <v>0</v>
      </c>
      <c r="CF118" s="129" cm="1">
        <f t="array" ref="CF118">IF(E118="X","X",SUM(N(ISNUMBER(_xlfn.XMATCH(INDEX(E$12:E$411,1+MOD($B118-E$8+_xlfn.SEQUENCE(E$7,,0),E$412)),$CE$5:$CE$9)))))</f>
        <v>0</v>
      </c>
      <c r="CG118" s="129" cm="1">
        <f t="array" ref="CG118">IF(F118="X","X",SUM(N(ISNUMBER(_xlfn.XMATCH(INDEX(F$12:F$411,1+MOD($B118-F$8+_xlfn.SEQUENCE(F$7,,0),F$412)),$CE$5:$CE$9)))))</f>
        <v>0</v>
      </c>
      <c r="CH118" s="142" cm="1">
        <f t="array" ref="CH118">IF(G118="X","X",SUM(N(ISNUMBER(_xlfn.XMATCH(INDEX(G$12:G$411,1+MOD($B118-G$8+_xlfn.SEQUENCE(G$7,,0),G$412)),$CE$5:$CE$9)))))</f>
        <v>0</v>
      </c>
      <c r="CJ118" s="146" cm="1">
        <f t="array" ref="CJ118">IF(C118="X","X",SUM(N(ISNUMBER(_xlfn.XMATCH(INDEX(C$12:C$411,1+MOD($B118-C$8+_xlfn.SEQUENCE(C$7,,0),C$412)),$CK$5:$CK$9)))))</f>
        <v>0</v>
      </c>
      <c r="CK118" s="129" cm="1">
        <f t="array" ref="CK118">IF(D118="X","X",SUM(N(ISNUMBER(_xlfn.XMATCH(INDEX(D$12:D$411,1+MOD($B118-D$8+_xlfn.SEQUENCE(D$7,,0),D$412)),$CK$5:$CK$9)))))</f>
        <v>0</v>
      </c>
      <c r="CL118" s="129" cm="1">
        <f t="array" ref="CL118">IF(E118="X","X",SUM(N(ISNUMBER(_xlfn.XMATCH(INDEX(E$12:E$411,1+MOD($B118-E$8+_xlfn.SEQUENCE(E$7,,0),E$412)),$CK$5:$CK$9)))))</f>
        <v>0</v>
      </c>
      <c r="CM118" s="129" cm="1">
        <f t="array" ref="CM118">IF(F118="X","X",SUM(N(ISNUMBER(_xlfn.XMATCH(INDEX(F$12:F$411,1+MOD($B118-F$8+_xlfn.SEQUENCE(F$7,,0),F$412)),$CK$5:$CK$9)))))</f>
        <v>0</v>
      </c>
      <c r="CN118" s="142" cm="1">
        <f t="array" ref="CN118">IF(G118="X","X",SUM(N(ISNUMBER(_xlfn.XMATCH(INDEX(G$12:G$411,1+MOD($B118-G$8+_xlfn.SEQUENCE(G$7,,0),G$412)),$CK$5:$CK$9)))))</f>
        <v>0</v>
      </c>
      <c r="CP118" s="146" cm="1">
        <f t="array" ref="CP118">IF(C118="X","X",SUM(N(ISNUMBER(_xlfn.XMATCH(INDEX(C$12:C$411,1+MOD($B118-C$8+_xlfn.SEQUENCE(C$7,,0),C$412)),$CQ$5:$CQ$9)))))</f>
        <v>0</v>
      </c>
      <c r="CQ118" s="129" cm="1">
        <f t="array" ref="CQ118">IF(D118="X","X",SUM(N(ISNUMBER(_xlfn.XMATCH(INDEX(D$12:D$411,1+MOD($B118-D$8+_xlfn.SEQUENCE(D$7,,0),D$412)),$CQ$5:$CQ$9)))))</f>
        <v>0</v>
      </c>
      <c r="CR118" s="129" cm="1">
        <f t="array" ref="CR118">IF(E118="X","X",SUM(N(ISNUMBER(_xlfn.XMATCH(INDEX(E$12:E$411,1+MOD($B118-E$8+_xlfn.SEQUENCE(E$7,,0),E$412)),$CQ$5:$CQ$9)))))</f>
        <v>0</v>
      </c>
      <c r="CS118" s="129" cm="1">
        <f t="array" ref="CS118">IF(F118="X","X",SUM(N(ISNUMBER(_xlfn.XMATCH(INDEX(F$12:F$411,1+MOD($B118-F$8+_xlfn.SEQUENCE(F$7,,0),F$412)),$CQ$5:$CQ$9)))))</f>
        <v>1</v>
      </c>
      <c r="CT118" s="142" cm="1">
        <f t="array" ref="CT118">IF(G118="X","X",SUM(N(ISNUMBER(_xlfn.XMATCH(INDEX(G$12:G$411,1+MOD($B118-G$8+_xlfn.SEQUENCE(G$7,,0),G$412)),$CQ$5:$CQ$9)))))</f>
        <v>1</v>
      </c>
    </row>
    <row r="119" spans="2:98" ht="12.75" customHeight="1" x14ac:dyDescent="0.2">
      <c r="B119" s="5">
        <f t="shared" si="5"/>
        <v>107</v>
      </c>
      <c r="C119" s="129" t="s">
        <v>37</v>
      </c>
      <c r="D119" s="129" t="s">
        <v>31</v>
      </c>
      <c r="E119" s="129" t="s">
        <v>36</v>
      </c>
      <c r="F119" s="129" t="s">
        <v>37</v>
      </c>
      <c r="G119" s="142" t="s">
        <v>37</v>
      </c>
      <c r="P119" s="146" cm="1">
        <f t="array" ref="P119">IF(C119="X","X",SUM(N(ISNUMBER(_xlfn.XMATCH(INDEX(C$12:C$411,1+MOD($B119-C$8+_xlfn.SEQUENCE(C$7,,0),C$412)),$Q$5:$Q$9)))))</f>
        <v>0</v>
      </c>
      <c r="Q119" s="129" cm="1">
        <f t="array" ref="Q119">IF(D119="X","X",SUM(N(ISNUMBER(_xlfn.XMATCH(INDEX(D$12:D$411,1+MOD($B119-D$8+_xlfn.SEQUENCE(D$7,,0),D$412)),$Q$5:$Q$9)))))</f>
        <v>0</v>
      </c>
      <c r="R119" s="129" cm="1">
        <f t="array" ref="R119">IF(E119="X","X",SUM(N(ISNUMBER(_xlfn.XMATCH(INDEX(E$12:E$411,1+MOD($B119-E$8+_xlfn.SEQUENCE(E$7,,0),E$412)),$Q$5:$Q$9)))))</f>
        <v>0</v>
      </c>
      <c r="S119" s="129" cm="1">
        <f t="array" ref="S119">IF(F119="X","X",SUM(N(ISNUMBER(_xlfn.XMATCH(INDEX(F$12:F$411,1+MOD($B119-F$8+_xlfn.SEQUENCE(F$7,,0),F$412)),$Q$5:$Q$9)))))</f>
        <v>0</v>
      </c>
      <c r="T119" s="142" cm="1">
        <f t="array" ref="T119">IF(G119="X","X",SUM(N(ISNUMBER(_xlfn.XMATCH(INDEX(G$12:G$411,1+MOD($B119-G$8+_xlfn.SEQUENCE(G$7,,0),G$412)),$Q$5:$Q$9)))))</f>
        <v>0</v>
      </c>
      <c r="V119" s="146" cm="1">
        <f t="array" ref="V119">IF(C119="X","X",SUM(N(ISNUMBER(_xlfn.XMATCH(INDEX(C$12:C$411,1+MOD($B119-C$8+_xlfn.SEQUENCE(C$7,,0),C$412)),$W$5:$W$9)))))</f>
        <v>0</v>
      </c>
      <c r="W119" s="129" cm="1">
        <f t="array" ref="W119">IF(D119="X","X",SUM(N(ISNUMBER(_xlfn.XMATCH(INDEX(D$12:D$411,1+MOD($B119-D$8+_xlfn.SEQUENCE(D$7,,0),D$412)),$W$5:$W$9)))))</f>
        <v>0</v>
      </c>
      <c r="X119" s="129" cm="1">
        <f t="array" ref="X119">IF(E119="X","X",SUM(N(ISNUMBER(_xlfn.XMATCH(INDEX(E$12:E$411,1+MOD($B119-E$8+_xlfn.SEQUENCE(E$7,,0),E$412)),$W$5:$W$9)))))</f>
        <v>0</v>
      </c>
      <c r="Y119" s="129" cm="1">
        <f t="array" ref="Y119">IF(F119="X","X",SUM(N(ISNUMBER(_xlfn.XMATCH(INDEX(F$12:F$411,1+MOD($B119-F$8+_xlfn.SEQUENCE(F$7,,0),F$412)),$W$5:$W$9)))))</f>
        <v>0</v>
      </c>
      <c r="Z119" s="142" cm="1">
        <f t="array" ref="Z119">IF(G119="X","X",SUM(N(ISNUMBER(_xlfn.XMATCH(INDEX(G$12:G$411,1+MOD($B119-G$8+_xlfn.SEQUENCE(G$7,,0),G$412)),$W$5:$W$9)))))</f>
        <v>0</v>
      </c>
      <c r="AB119" s="146" cm="1">
        <f t="array" ref="AB119">IF(C119="X","X",SUM(N(ISNUMBER(_xlfn.XMATCH(INDEX(C$12:C$411,1+MOD($B119-C$8+_xlfn.SEQUENCE(C$7,,0),C$412)),$AC$5:$AC$9)))))</f>
        <v>1</v>
      </c>
      <c r="AC119" s="129" cm="1">
        <f t="array" ref="AC119">IF(D119="X","X",SUM(N(ISNUMBER(_xlfn.XMATCH(INDEX(D$12:D$411,1+MOD($B119-D$8+_xlfn.SEQUENCE(D$7,,0),D$412)),$AC$5:$AC$9)))))</f>
        <v>1</v>
      </c>
      <c r="AD119" s="129" cm="1">
        <f t="array" ref="AD119">IF(E119="X","X",SUM(N(ISNUMBER(_xlfn.XMATCH(INDEX(E$12:E$411,1+MOD($B119-E$8+_xlfn.SEQUENCE(E$7,,0),E$412)),$AC$5:$AC$9)))))</f>
        <v>0</v>
      </c>
      <c r="AE119" s="129" cm="1">
        <f t="array" ref="AE119">IF(F119="X","X",SUM(N(ISNUMBER(_xlfn.XMATCH(INDEX(F$12:F$411,1+MOD($B119-F$8+_xlfn.SEQUENCE(F$7,,0),F$412)),$AC$5:$AC$9)))))</f>
        <v>0</v>
      </c>
      <c r="AF119" s="142" cm="1">
        <f t="array" ref="AF119">IF(G119="X","X",SUM(N(ISNUMBER(_xlfn.XMATCH(INDEX(G$12:G$411,1+MOD($B119-G$8+_xlfn.SEQUENCE(G$7,,0),G$412)),$AC$5:$AC$9)))))</f>
        <v>0</v>
      </c>
      <c r="AH119" s="146" cm="1">
        <f t="array" ref="AH119">IF(C119="X","X",SUM(N(ISNUMBER(_xlfn.XMATCH(INDEX(C$12:C$411,1+MOD($B119-C$8+_xlfn.SEQUENCE(C$7,,0),C$412)),$AI$5:$AI$9)))))</f>
        <v>0</v>
      </c>
      <c r="AI119" s="129" cm="1">
        <f t="array" ref="AI119">IF(D119="X","X",SUM(N(ISNUMBER(_xlfn.XMATCH(INDEX(D$12:D$411,1+MOD($B119-D$8+_xlfn.SEQUENCE(D$7,,0),D$412)),$AI$5:$AI$9)))))</f>
        <v>1</v>
      </c>
      <c r="AJ119" s="129" cm="1">
        <f t="array" ref="AJ119">IF(E119="X","X",SUM(N(ISNUMBER(_xlfn.XMATCH(INDEX(E$12:E$411,1+MOD($B119-E$8+_xlfn.SEQUENCE(E$7,,0),E$412)),$AI$5:$AI$9)))))</f>
        <v>0</v>
      </c>
      <c r="AK119" s="129" cm="1">
        <f t="array" ref="AK119">IF(F119="X","X",SUM(N(ISNUMBER(_xlfn.XMATCH(INDEX(F$12:F$411,1+MOD($B119-F$8+_xlfn.SEQUENCE(F$7,,0),F$412)),$AI$5:$AI$9)))))</f>
        <v>0</v>
      </c>
      <c r="AL119" s="142" cm="1">
        <f t="array" ref="AL119">IF(G119="X","X",SUM(N(ISNUMBER(_xlfn.XMATCH(INDEX(G$12:G$411,1+MOD($B119-G$8+_xlfn.SEQUENCE(G$7,,0),G$412)),$AI$5:$AI$9)))))</f>
        <v>0</v>
      </c>
      <c r="AN119" s="146" cm="1">
        <f t="array" ref="AN119">IF(C119="X","X",SUM(N(ISNUMBER(_xlfn.XMATCH(INDEX(C$12:C$411,1+MOD($B119-C$8+_xlfn.SEQUENCE(C$7,,0),C$412)),$AO$5:$AO$9)))))</f>
        <v>0</v>
      </c>
      <c r="AO119" s="129" cm="1">
        <f t="array" ref="AO119">IF(D119="X","X",SUM(N(ISNUMBER(_xlfn.XMATCH(INDEX(D$12:D$411,1+MOD($B119-D$8+_xlfn.SEQUENCE(D$7,,0),D$412)),$AO$5:$AO$9)))))</f>
        <v>0</v>
      </c>
      <c r="AP119" s="129" cm="1">
        <f t="array" ref="AP119">IF(E119="X","X",SUM(N(ISNUMBER(_xlfn.XMATCH(INDEX(E$12:E$411,1+MOD($B119-E$8+_xlfn.SEQUENCE(E$7,,0),E$412)),$AO$5:$AO$9)))))</f>
        <v>0</v>
      </c>
      <c r="AQ119" s="129" cm="1">
        <f t="array" ref="AQ119">IF(F119="X","X",SUM(N(ISNUMBER(_xlfn.XMATCH(INDEX(F$12:F$411,1+MOD($B119-F$8+_xlfn.SEQUENCE(F$7,,0),F$412)),$AO$5:$AO$9)))))</f>
        <v>0</v>
      </c>
      <c r="AR119" s="142" cm="1">
        <f t="array" ref="AR119">IF(G119="X","X",SUM(N(ISNUMBER(_xlfn.XMATCH(INDEX(G$12:G$411,1+MOD($B119-G$8+_xlfn.SEQUENCE(G$7,,0),G$412)),$AO$5:$AO$9)))))</f>
        <v>0</v>
      </c>
      <c r="AT119" s="146" cm="1">
        <f t="array" ref="AT119">IF(C119="X","X",SUM(N(ISNUMBER(_xlfn.XMATCH(INDEX(C$12:C$411,1+MOD($B119-C$8+_xlfn.SEQUENCE(C$7,,0),C$412)),$AU$5:$AU$9)))))</f>
        <v>0</v>
      </c>
      <c r="AU119" s="129" cm="1">
        <f t="array" ref="AU119">IF(D119="X","X",SUM(N(ISNUMBER(_xlfn.XMATCH(INDEX(D$12:D$411,1+MOD($B119-D$8+_xlfn.SEQUENCE(D$7,,0),D$412)),$AU$5:$AU$9)))))</f>
        <v>0</v>
      </c>
      <c r="AV119" s="129" cm="1">
        <f t="array" ref="AV119">IF(E119="X","X",SUM(N(ISNUMBER(_xlfn.XMATCH(INDEX(E$12:E$411,1+MOD($B119-E$8+_xlfn.SEQUENCE(E$7,,0),E$412)),$AU$5:$AU$9)))))</f>
        <v>1</v>
      </c>
      <c r="AW119" s="129" cm="1">
        <f t="array" ref="AW119">IF(F119="X","X",SUM(N(ISNUMBER(_xlfn.XMATCH(INDEX(F$12:F$411,1+MOD($B119-F$8+_xlfn.SEQUENCE(F$7,,0),F$412)),$AU$5:$AU$9)))))</f>
        <v>0</v>
      </c>
      <c r="AX119" s="142" cm="1">
        <f t="array" ref="AX119">IF(G119="X","X",SUM(N(ISNUMBER(_xlfn.XMATCH(INDEX(G$12:G$411,1+MOD($B119-G$8+_xlfn.SEQUENCE(G$7,,0),G$412)),$AU$5:$AU$9)))))</f>
        <v>1</v>
      </c>
      <c r="AZ119" s="146" cm="1">
        <f t="array" ref="AZ119">IF(C119="X","X",SUM(N(ISNUMBER(_xlfn.XMATCH(INDEX(C$12:C$411,1+MOD($B119-C$8+_xlfn.SEQUENCE(C$7,,0),C$412)),$BA$5:$BA$9)))))</f>
        <v>0</v>
      </c>
      <c r="BA119" s="129" cm="1">
        <f t="array" ref="BA119">IF(D119="X","X",SUM(N(ISNUMBER(_xlfn.XMATCH(INDEX(D$12:D$411,1+MOD($B119-D$8+_xlfn.SEQUENCE(D$7,,0),D$412)),$BA$5:$BA$9)))))</f>
        <v>0</v>
      </c>
      <c r="BB119" s="129" cm="1">
        <f t="array" ref="BB119">IF(E119="X","X",SUM(N(ISNUMBER(_xlfn.XMATCH(INDEX(E$12:E$411,1+MOD($B119-E$8+_xlfn.SEQUENCE(E$7,,0),E$412)),$BA$5:$BA$9)))))</f>
        <v>0</v>
      </c>
      <c r="BC119" s="129" cm="1">
        <f t="array" ref="BC119">IF(F119="X","X",SUM(N(ISNUMBER(_xlfn.XMATCH(INDEX(F$12:F$411,1+MOD($B119-F$8+_xlfn.SEQUENCE(F$7,,0),F$412)),$BA$5:$BA$9)))))</f>
        <v>0</v>
      </c>
      <c r="BD119" s="142" cm="1">
        <f t="array" ref="BD119">IF(G119="X","X",SUM(N(ISNUMBER(_xlfn.XMATCH(INDEX(G$12:G$411,1+MOD($B119-G$8+_xlfn.SEQUENCE(G$7,,0),G$412)),$BA$5:$BA$9)))))</f>
        <v>0</v>
      </c>
      <c r="BF119" s="146" cm="1">
        <f t="array" ref="BF119">IF(C119="X","X",SUM(N(ISNUMBER(_xlfn.XMATCH(INDEX(C$12:C$411,1+MOD($B119-C$8+_xlfn.SEQUENCE(C$7,,0),C$412)),$BG$5:$BG$9)))))</f>
        <v>1</v>
      </c>
      <c r="BG119" s="129" cm="1">
        <f t="array" ref="BG119">IF(D119="X","X",SUM(N(ISNUMBER(_xlfn.XMATCH(INDEX(D$12:D$411,1+MOD($B119-D$8+_xlfn.SEQUENCE(D$7,,0),D$412)),$BG$5:$BG$9)))))</f>
        <v>1</v>
      </c>
      <c r="BH119" s="129" cm="1">
        <f t="array" ref="BH119">IF(E119="X","X",SUM(N(ISNUMBER(_xlfn.XMATCH(INDEX(E$12:E$411,1+MOD($B119-E$8+_xlfn.SEQUENCE(E$7,,0),E$412)),$BG$5:$BG$9)))))</f>
        <v>1</v>
      </c>
      <c r="BI119" s="129" cm="1">
        <f t="array" ref="BI119">IF(F119="X","X",SUM(N(ISNUMBER(_xlfn.XMATCH(INDEX(F$12:F$411,1+MOD($B119-F$8+_xlfn.SEQUENCE(F$7,,0),F$412)),$BG$5:$BG$9)))))</f>
        <v>1</v>
      </c>
      <c r="BJ119" s="142" cm="1">
        <f t="array" ref="BJ119">IF(G119="X","X",SUM(N(ISNUMBER(_xlfn.XMATCH(INDEX(G$12:G$411,1+MOD($B119-G$8+_xlfn.SEQUENCE(G$7,,0),G$412)),$BG$5:$BG$9)))))</f>
        <v>0</v>
      </c>
      <c r="BL119" s="146" cm="1">
        <f t="array" ref="BL119">IF(C119="X","X",SUM(N(ISNUMBER(_xlfn.XMATCH(INDEX(C$12:C$411,1+MOD($B119-C$8+_xlfn.SEQUENCE(C$7,,0),C$412)),$BM$5:$BM$9)))))</f>
        <v>1</v>
      </c>
      <c r="BM119" s="129" cm="1">
        <f t="array" ref="BM119">IF(D119="X","X",SUM(N(ISNUMBER(_xlfn.XMATCH(INDEX(D$12:D$411,1+MOD($B119-D$8+_xlfn.SEQUENCE(D$7,,0),D$412)),$BM$5:$BM$9)))))</f>
        <v>0</v>
      </c>
      <c r="BN119" s="129" cm="1">
        <f t="array" ref="BN119">IF(E119="X","X",SUM(N(ISNUMBER(_xlfn.XMATCH(INDEX(E$12:E$411,1+MOD($B119-E$8+_xlfn.SEQUENCE(E$7,,0),E$412)),$BM$5:$BM$9)))))</f>
        <v>1</v>
      </c>
      <c r="BO119" s="129" cm="1">
        <f t="array" ref="BO119">IF(F119="X","X",SUM(N(ISNUMBER(_xlfn.XMATCH(INDEX(F$12:F$411,1+MOD($B119-F$8+_xlfn.SEQUENCE(F$7,,0),F$412)),$BM$5:$BM$9)))))</f>
        <v>1</v>
      </c>
      <c r="BP119" s="142" cm="1">
        <f t="array" ref="BP119">IF(G119="X","X",SUM(N(ISNUMBER(_xlfn.XMATCH(INDEX(G$12:G$411,1+MOD($B119-G$8+_xlfn.SEQUENCE(G$7,,0),G$412)),$BM$5:$BM$9)))))</f>
        <v>1</v>
      </c>
      <c r="BR119" s="146" cm="1">
        <f t="array" ref="BR119">IF(C119="X","X",SUM(N(ISNUMBER(_xlfn.XMATCH(INDEX(C$12:C$411,1+MOD($B119-C$8+_xlfn.SEQUENCE(C$7,,0),C$412)),$BS$5:$BS$9)))))</f>
        <v>0</v>
      </c>
      <c r="BS119" s="129" cm="1">
        <f t="array" ref="BS119">IF(D119="X","X",SUM(N(ISNUMBER(_xlfn.XMATCH(INDEX(D$12:D$411,1+MOD($B119-D$8+_xlfn.SEQUENCE(D$7,,0),D$412)),$BS$5:$BS$9)))))</f>
        <v>0</v>
      </c>
      <c r="BT119" s="129" cm="1">
        <f t="array" ref="BT119">IF(E119="X","X",SUM(N(ISNUMBER(_xlfn.XMATCH(INDEX(E$12:E$411,1+MOD($B119-E$8+_xlfn.SEQUENCE(E$7,,0),E$412)),$BS$5:$BS$9)))))</f>
        <v>0</v>
      </c>
      <c r="BU119" s="129" cm="1">
        <f t="array" ref="BU119">IF(F119="X","X",SUM(N(ISNUMBER(_xlfn.XMATCH(INDEX(F$12:F$411,1+MOD($B119-F$8+_xlfn.SEQUENCE(F$7,,0),F$412)),$BS$5:$BS$9)))))</f>
        <v>0</v>
      </c>
      <c r="BV119" s="142" cm="1">
        <f t="array" ref="BV119">IF(G119="X","X",SUM(N(ISNUMBER(_xlfn.XMATCH(INDEX(G$12:G$411,1+MOD($B119-G$8+_xlfn.SEQUENCE(G$7,,0),G$412)),$BS$5:$BS$9)))))</f>
        <v>0</v>
      </c>
      <c r="BX119" s="146" cm="1">
        <f t="array" ref="BX119">IF(C119="X","X",SUM(N(ISNUMBER(_xlfn.XMATCH(INDEX(C$12:C$411,1+MOD($B119-C$8+_xlfn.SEQUENCE(C$7,,0),C$412)),$BY$5:$BY$9)))))</f>
        <v>0</v>
      </c>
      <c r="BY119" s="129" cm="1">
        <f t="array" ref="BY119">IF(D119="X","X",SUM(N(ISNUMBER(_xlfn.XMATCH(INDEX(D$12:D$411,1+MOD($B119-D$8+_xlfn.SEQUENCE(D$7,,0),D$412)),$BY$5:$BY$9)))))</f>
        <v>0</v>
      </c>
      <c r="BZ119" s="129" cm="1">
        <f t="array" ref="BZ119">IF(E119="X","X",SUM(N(ISNUMBER(_xlfn.XMATCH(INDEX(E$12:E$411,1+MOD($B119-E$8+_xlfn.SEQUENCE(E$7,,0),E$412)),$BY$5:$BY$9)))))</f>
        <v>0</v>
      </c>
      <c r="CA119" s="129" cm="1">
        <f t="array" ref="CA119">IF(F119="X","X",SUM(N(ISNUMBER(_xlfn.XMATCH(INDEX(F$12:F$411,1+MOD($B119-F$8+_xlfn.SEQUENCE(F$7,,0),F$412)),$BY$5:$BY$9)))))</f>
        <v>0</v>
      </c>
      <c r="CB119" s="142" cm="1">
        <f t="array" ref="CB119">IF(G119="X","X",SUM(N(ISNUMBER(_xlfn.XMATCH(INDEX(G$12:G$411,1+MOD($B119-G$8+_xlfn.SEQUENCE(G$7,,0),G$412)),$BY$5:$BY$9)))))</f>
        <v>0</v>
      </c>
      <c r="CD119" s="146" cm="1">
        <f t="array" ref="CD119">IF(C119="X","X",SUM(N(ISNUMBER(_xlfn.XMATCH(INDEX(C$12:C$411,1+MOD($B119-C$8+_xlfn.SEQUENCE(C$7,,0),C$412)),$CE$5:$CE$9)))))</f>
        <v>0</v>
      </c>
      <c r="CE119" s="129" cm="1">
        <f t="array" ref="CE119">IF(D119="X","X",SUM(N(ISNUMBER(_xlfn.XMATCH(INDEX(D$12:D$411,1+MOD($B119-D$8+_xlfn.SEQUENCE(D$7,,0),D$412)),$CE$5:$CE$9)))))</f>
        <v>0</v>
      </c>
      <c r="CF119" s="129" cm="1">
        <f t="array" ref="CF119">IF(E119="X","X",SUM(N(ISNUMBER(_xlfn.XMATCH(INDEX(E$12:E$411,1+MOD($B119-E$8+_xlfn.SEQUENCE(E$7,,0),E$412)),$CE$5:$CE$9)))))</f>
        <v>0</v>
      </c>
      <c r="CG119" s="129" cm="1">
        <f t="array" ref="CG119">IF(F119="X","X",SUM(N(ISNUMBER(_xlfn.XMATCH(INDEX(F$12:F$411,1+MOD($B119-F$8+_xlfn.SEQUENCE(F$7,,0),F$412)),$CE$5:$CE$9)))))</f>
        <v>0</v>
      </c>
      <c r="CH119" s="142" cm="1">
        <f t="array" ref="CH119">IF(G119="X","X",SUM(N(ISNUMBER(_xlfn.XMATCH(INDEX(G$12:G$411,1+MOD($B119-G$8+_xlfn.SEQUENCE(G$7,,0),G$412)),$CE$5:$CE$9)))))</f>
        <v>0</v>
      </c>
      <c r="CJ119" s="146" cm="1">
        <f t="array" ref="CJ119">IF(C119="X","X",SUM(N(ISNUMBER(_xlfn.XMATCH(INDEX(C$12:C$411,1+MOD($B119-C$8+_xlfn.SEQUENCE(C$7,,0),C$412)),$CK$5:$CK$9)))))</f>
        <v>0</v>
      </c>
      <c r="CK119" s="129" cm="1">
        <f t="array" ref="CK119">IF(D119="X","X",SUM(N(ISNUMBER(_xlfn.XMATCH(INDEX(D$12:D$411,1+MOD($B119-D$8+_xlfn.SEQUENCE(D$7,,0),D$412)),$CK$5:$CK$9)))))</f>
        <v>0</v>
      </c>
      <c r="CL119" s="129" cm="1">
        <f t="array" ref="CL119">IF(E119="X","X",SUM(N(ISNUMBER(_xlfn.XMATCH(INDEX(E$12:E$411,1+MOD($B119-E$8+_xlfn.SEQUENCE(E$7,,0),E$412)),$CK$5:$CK$9)))))</f>
        <v>0</v>
      </c>
      <c r="CM119" s="129" cm="1">
        <f t="array" ref="CM119">IF(F119="X","X",SUM(N(ISNUMBER(_xlfn.XMATCH(INDEX(F$12:F$411,1+MOD($B119-F$8+_xlfn.SEQUENCE(F$7,,0),F$412)),$CK$5:$CK$9)))))</f>
        <v>0</v>
      </c>
      <c r="CN119" s="142" cm="1">
        <f t="array" ref="CN119">IF(G119="X","X",SUM(N(ISNUMBER(_xlfn.XMATCH(INDEX(G$12:G$411,1+MOD($B119-G$8+_xlfn.SEQUENCE(G$7,,0),G$412)),$CK$5:$CK$9)))))</f>
        <v>0</v>
      </c>
      <c r="CP119" s="146" cm="1">
        <f t="array" ref="CP119">IF(C119="X","X",SUM(N(ISNUMBER(_xlfn.XMATCH(INDEX(C$12:C$411,1+MOD($B119-C$8+_xlfn.SEQUENCE(C$7,,0),C$412)),$CQ$5:$CQ$9)))))</f>
        <v>0</v>
      </c>
      <c r="CQ119" s="129" cm="1">
        <f t="array" ref="CQ119">IF(D119="X","X",SUM(N(ISNUMBER(_xlfn.XMATCH(INDEX(D$12:D$411,1+MOD($B119-D$8+_xlfn.SEQUENCE(D$7,,0),D$412)),$CQ$5:$CQ$9)))))</f>
        <v>0</v>
      </c>
      <c r="CR119" s="129" cm="1">
        <f t="array" ref="CR119">IF(E119="X","X",SUM(N(ISNUMBER(_xlfn.XMATCH(INDEX(E$12:E$411,1+MOD($B119-E$8+_xlfn.SEQUENCE(E$7,,0),E$412)),$CQ$5:$CQ$9)))))</f>
        <v>0</v>
      </c>
      <c r="CS119" s="129" cm="1">
        <f t="array" ref="CS119">IF(F119="X","X",SUM(N(ISNUMBER(_xlfn.XMATCH(INDEX(F$12:F$411,1+MOD($B119-F$8+_xlfn.SEQUENCE(F$7,,0),F$412)),$CQ$5:$CQ$9)))))</f>
        <v>1</v>
      </c>
      <c r="CT119" s="142" cm="1">
        <f t="array" ref="CT119">IF(G119="X","X",SUM(N(ISNUMBER(_xlfn.XMATCH(INDEX(G$12:G$411,1+MOD($B119-G$8+_xlfn.SEQUENCE(G$7,,0),G$412)),$CQ$5:$CQ$9)))))</f>
        <v>1</v>
      </c>
    </row>
    <row r="120" spans="2:98" ht="12.75" customHeight="1" x14ac:dyDescent="0.2">
      <c r="B120" s="5">
        <f t="shared" si="5"/>
        <v>108</v>
      </c>
      <c r="C120" s="129" t="s">
        <v>36</v>
      </c>
      <c r="D120" s="129" t="s">
        <v>32</v>
      </c>
      <c r="E120" s="129" t="s">
        <v>34</v>
      </c>
      <c r="F120" s="129" t="s">
        <v>14</v>
      </c>
      <c r="G120" s="142" t="s">
        <v>14</v>
      </c>
      <c r="P120" s="146" cm="1">
        <f t="array" ref="P120">IF(C120="X","X",SUM(N(ISNUMBER(_xlfn.XMATCH(INDEX(C$12:C$411,1+MOD($B120-C$8+_xlfn.SEQUENCE(C$7,,0),C$412)),$Q$5:$Q$9)))))</f>
        <v>0</v>
      </c>
      <c r="Q120" s="129" cm="1">
        <f t="array" ref="Q120">IF(D120="X","X",SUM(N(ISNUMBER(_xlfn.XMATCH(INDEX(D$12:D$411,1+MOD($B120-D$8+_xlfn.SEQUENCE(D$7,,0),D$412)),$Q$5:$Q$9)))))</f>
        <v>0</v>
      </c>
      <c r="R120" s="129" cm="1">
        <f t="array" ref="R120">IF(E120="X","X",SUM(N(ISNUMBER(_xlfn.XMATCH(INDEX(E$12:E$411,1+MOD($B120-E$8+_xlfn.SEQUENCE(E$7,,0),E$412)),$Q$5:$Q$9)))))</f>
        <v>0</v>
      </c>
      <c r="S120" s="129" cm="1">
        <f t="array" ref="S120">IF(F120="X","X",SUM(N(ISNUMBER(_xlfn.XMATCH(INDEX(F$12:F$411,1+MOD($B120-F$8+_xlfn.SEQUENCE(F$7,,0),F$412)),$Q$5:$Q$9)))))</f>
        <v>0</v>
      </c>
      <c r="T120" s="142" cm="1">
        <f t="array" ref="T120">IF(G120="X","X",SUM(N(ISNUMBER(_xlfn.XMATCH(INDEX(G$12:G$411,1+MOD($B120-G$8+_xlfn.SEQUENCE(G$7,,0),G$412)),$Q$5:$Q$9)))))</f>
        <v>0</v>
      </c>
      <c r="V120" s="146" cm="1">
        <f t="array" ref="V120">IF(C120="X","X",SUM(N(ISNUMBER(_xlfn.XMATCH(INDEX(C$12:C$411,1+MOD($B120-C$8+_xlfn.SEQUENCE(C$7,,0),C$412)),$W$5:$W$9)))))</f>
        <v>0</v>
      </c>
      <c r="W120" s="129" cm="1">
        <f t="array" ref="W120">IF(D120="X","X",SUM(N(ISNUMBER(_xlfn.XMATCH(INDEX(D$12:D$411,1+MOD($B120-D$8+_xlfn.SEQUENCE(D$7,,0),D$412)),$W$5:$W$9)))))</f>
        <v>0</v>
      </c>
      <c r="X120" s="129" cm="1">
        <f t="array" ref="X120">IF(E120="X","X",SUM(N(ISNUMBER(_xlfn.XMATCH(INDEX(E$12:E$411,1+MOD($B120-E$8+_xlfn.SEQUENCE(E$7,,0),E$412)),$W$5:$W$9)))))</f>
        <v>0</v>
      </c>
      <c r="Y120" s="129" cm="1">
        <f t="array" ref="Y120">IF(F120="X","X",SUM(N(ISNUMBER(_xlfn.XMATCH(INDEX(F$12:F$411,1+MOD($B120-F$8+_xlfn.SEQUENCE(F$7,,0),F$412)),$W$5:$W$9)))))</f>
        <v>0</v>
      </c>
      <c r="Z120" s="142" cm="1">
        <f t="array" ref="Z120">IF(G120="X","X",SUM(N(ISNUMBER(_xlfn.XMATCH(INDEX(G$12:G$411,1+MOD($B120-G$8+_xlfn.SEQUENCE(G$7,,0),G$412)),$W$5:$W$9)))))</f>
        <v>0</v>
      </c>
      <c r="AB120" s="146" cm="1">
        <f t="array" ref="AB120">IF(C120="X","X",SUM(N(ISNUMBER(_xlfn.XMATCH(INDEX(C$12:C$411,1+MOD($B120-C$8+_xlfn.SEQUENCE(C$7,,0),C$412)),$AC$5:$AC$9)))))</f>
        <v>1</v>
      </c>
      <c r="AC120" s="129" cm="1">
        <f t="array" ref="AC120">IF(D120="X","X",SUM(N(ISNUMBER(_xlfn.XMATCH(INDEX(D$12:D$411,1+MOD($B120-D$8+_xlfn.SEQUENCE(D$7,,0),D$412)),$AC$5:$AC$9)))))</f>
        <v>0</v>
      </c>
      <c r="AD120" s="129" cm="1">
        <f t="array" ref="AD120">IF(E120="X","X",SUM(N(ISNUMBER(_xlfn.XMATCH(INDEX(E$12:E$411,1+MOD($B120-E$8+_xlfn.SEQUENCE(E$7,,0),E$412)),$AC$5:$AC$9)))))</f>
        <v>0</v>
      </c>
      <c r="AE120" s="129" cm="1">
        <f t="array" ref="AE120">IF(F120="X","X",SUM(N(ISNUMBER(_xlfn.XMATCH(INDEX(F$12:F$411,1+MOD($B120-F$8+_xlfn.SEQUENCE(F$7,,0),F$412)),$AC$5:$AC$9)))))</f>
        <v>0</v>
      </c>
      <c r="AF120" s="142" cm="1">
        <f t="array" ref="AF120">IF(G120="X","X",SUM(N(ISNUMBER(_xlfn.XMATCH(INDEX(G$12:G$411,1+MOD($B120-G$8+_xlfn.SEQUENCE(G$7,,0),G$412)),$AC$5:$AC$9)))))</f>
        <v>0</v>
      </c>
      <c r="AH120" s="146" cm="1">
        <f t="array" ref="AH120">IF(C120="X","X",SUM(N(ISNUMBER(_xlfn.XMATCH(INDEX(C$12:C$411,1+MOD($B120-C$8+_xlfn.SEQUENCE(C$7,,0),C$412)),$AI$5:$AI$9)))))</f>
        <v>0</v>
      </c>
      <c r="AI120" s="129" cm="1">
        <f t="array" ref="AI120">IF(D120="X","X",SUM(N(ISNUMBER(_xlfn.XMATCH(INDEX(D$12:D$411,1+MOD($B120-D$8+_xlfn.SEQUENCE(D$7,,0),D$412)),$AI$5:$AI$9)))))</f>
        <v>1</v>
      </c>
      <c r="AJ120" s="129" cm="1">
        <f t="array" ref="AJ120">IF(E120="X","X",SUM(N(ISNUMBER(_xlfn.XMATCH(INDEX(E$12:E$411,1+MOD($B120-E$8+_xlfn.SEQUENCE(E$7,,0),E$412)),$AI$5:$AI$9)))))</f>
        <v>1</v>
      </c>
      <c r="AK120" s="129" cm="1">
        <f t="array" ref="AK120">IF(F120="X","X",SUM(N(ISNUMBER(_xlfn.XMATCH(INDEX(F$12:F$411,1+MOD($B120-F$8+_xlfn.SEQUENCE(F$7,,0),F$412)),$AI$5:$AI$9)))))</f>
        <v>0</v>
      </c>
      <c r="AL120" s="142" cm="1">
        <f t="array" ref="AL120">IF(G120="X","X",SUM(N(ISNUMBER(_xlfn.XMATCH(INDEX(G$12:G$411,1+MOD($B120-G$8+_xlfn.SEQUENCE(G$7,,0),G$412)),$AI$5:$AI$9)))))</f>
        <v>0</v>
      </c>
      <c r="AN120" s="146" cm="1">
        <f t="array" ref="AN120">IF(C120="X","X",SUM(N(ISNUMBER(_xlfn.XMATCH(INDEX(C$12:C$411,1+MOD($B120-C$8+_xlfn.SEQUENCE(C$7,,0),C$412)),$AO$5:$AO$9)))))</f>
        <v>0</v>
      </c>
      <c r="AO120" s="129" cm="1">
        <f t="array" ref="AO120">IF(D120="X","X",SUM(N(ISNUMBER(_xlfn.XMATCH(INDEX(D$12:D$411,1+MOD($B120-D$8+_xlfn.SEQUENCE(D$7,,0),D$412)),$AO$5:$AO$9)))))</f>
        <v>1</v>
      </c>
      <c r="AP120" s="129" cm="1">
        <f t="array" ref="AP120">IF(E120="X","X",SUM(N(ISNUMBER(_xlfn.XMATCH(INDEX(E$12:E$411,1+MOD($B120-E$8+_xlfn.SEQUENCE(E$7,,0),E$412)),$AO$5:$AO$9)))))</f>
        <v>0</v>
      </c>
      <c r="AQ120" s="129" cm="1">
        <f t="array" ref="AQ120">IF(F120="X","X",SUM(N(ISNUMBER(_xlfn.XMATCH(INDEX(F$12:F$411,1+MOD($B120-F$8+_xlfn.SEQUENCE(F$7,,0),F$412)),$AO$5:$AO$9)))))</f>
        <v>0</v>
      </c>
      <c r="AR120" s="142" cm="1">
        <f t="array" ref="AR120">IF(G120="X","X",SUM(N(ISNUMBER(_xlfn.XMATCH(INDEX(G$12:G$411,1+MOD($B120-G$8+_xlfn.SEQUENCE(G$7,,0),G$412)),$AO$5:$AO$9)))))</f>
        <v>0</v>
      </c>
      <c r="AT120" s="146" cm="1">
        <f t="array" ref="AT120">IF(C120="X","X",SUM(N(ISNUMBER(_xlfn.XMATCH(INDEX(C$12:C$411,1+MOD($B120-C$8+_xlfn.SEQUENCE(C$7,,0),C$412)),$AU$5:$AU$9)))))</f>
        <v>0</v>
      </c>
      <c r="AU120" s="129" cm="1">
        <f t="array" ref="AU120">IF(D120="X","X",SUM(N(ISNUMBER(_xlfn.XMATCH(INDEX(D$12:D$411,1+MOD($B120-D$8+_xlfn.SEQUENCE(D$7,,0),D$412)),$AU$5:$AU$9)))))</f>
        <v>0</v>
      </c>
      <c r="AV120" s="129" cm="1">
        <f t="array" ref="AV120">IF(E120="X","X",SUM(N(ISNUMBER(_xlfn.XMATCH(INDEX(E$12:E$411,1+MOD($B120-E$8+_xlfn.SEQUENCE(E$7,,0),E$412)),$AU$5:$AU$9)))))</f>
        <v>1</v>
      </c>
      <c r="AW120" s="129" cm="1">
        <f t="array" ref="AW120">IF(F120="X","X",SUM(N(ISNUMBER(_xlfn.XMATCH(INDEX(F$12:F$411,1+MOD($B120-F$8+_xlfn.SEQUENCE(F$7,,0),F$412)),$AU$5:$AU$9)))))</f>
        <v>1</v>
      </c>
      <c r="AX120" s="142" cm="1">
        <f t="array" ref="AX120">IF(G120="X","X",SUM(N(ISNUMBER(_xlfn.XMATCH(INDEX(G$12:G$411,1+MOD($B120-G$8+_xlfn.SEQUENCE(G$7,,0),G$412)),$AU$5:$AU$9)))))</f>
        <v>1</v>
      </c>
      <c r="AZ120" s="146" cm="1">
        <f t="array" ref="AZ120">IF(C120="X","X",SUM(N(ISNUMBER(_xlfn.XMATCH(INDEX(C$12:C$411,1+MOD($B120-C$8+_xlfn.SEQUENCE(C$7,,0),C$412)),$BA$5:$BA$9)))))</f>
        <v>0</v>
      </c>
      <c r="BA120" s="129" cm="1">
        <f t="array" ref="BA120">IF(D120="X","X",SUM(N(ISNUMBER(_xlfn.XMATCH(INDEX(D$12:D$411,1+MOD($B120-D$8+_xlfn.SEQUENCE(D$7,,0),D$412)),$BA$5:$BA$9)))))</f>
        <v>0</v>
      </c>
      <c r="BB120" s="129" cm="1">
        <f t="array" ref="BB120">IF(E120="X","X",SUM(N(ISNUMBER(_xlfn.XMATCH(INDEX(E$12:E$411,1+MOD($B120-E$8+_xlfn.SEQUENCE(E$7,,0),E$412)),$BA$5:$BA$9)))))</f>
        <v>0</v>
      </c>
      <c r="BC120" s="129" cm="1">
        <f t="array" ref="BC120">IF(F120="X","X",SUM(N(ISNUMBER(_xlfn.XMATCH(INDEX(F$12:F$411,1+MOD($B120-F$8+_xlfn.SEQUENCE(F$7,,0),F$412)),$BA$5:$BA$9)))))</f>
        <v>0</v>
      </c>
      <c r="BD120" s="142" cm="1">
        <f t="array" ref="BD120">IF(G120="X","X",SUM(N(ISNUMBER(_xlfn.XMATCH(INDEX(G$12:G$411,1+MOD($B120-G$8+_xlfn.SEQUENCE(G$7,,0),G$412)),$BA$5:$BA$9)))))</f>
        <v>0</v>
      </c>
      <c r="BF120" s="146" cm="1">
        <f t="array" ref="BF120">IF(C120="X","X",SUM(N(ISNUMBER(_xlfn.XMATCH(INDEX(C$12:C$411,1+MOD($B120-C$8+_xlfn.SEQUENCE(C$7,,0),C$412)),$BG$5:$BG$9)))))</f>
        <v>1</v>
      </c>
      <c r="BG120" s="129" cm="1">
        <f t="array" ref="BG120">IF(D120="X","X",SUM(N(ISNUMBER(_xlfn.XMATCH(INDEX(D$12:D$411,1+MOD($B120-D$8+_xlfn.SEQUENCE(D$7,,0),D$412)),$BG$5:$BG$9)))))</f>
        <v>1</v>
      </c>
      <c r="BH120" s="129" cm="1">
        <f t="array" ref="BH120">IF(E120="X","X",SUM(N(ISNUMBER(_xlfn.XMATCH(INDEX(E$12:E$411,1+MOD($B120-E$8+_xlfn.SEQUENCE(E$7,,0),E$412)),$BG$5:$BG$9)))))</f>
        <v>0</v>
      </c>
      <c r="BI120" s="129" cm="1">
        <f t="array" ref="BI120">IF(F120="X","X",SUM(N(ISNUMBER(_xlfn.XMATCH(INDEX(F$12:F$411,1+MOD($B120-F$8+_xlfn.SEQUENCE(F$7,,0),F$412)),$BG$5:$BG$9)))))</f>
        <v>1</v>
      </c>
      <c r="BJ120" s="142" cm="1">
        <f t="array" ref="BJ120">IF(G120="X","X",SUM(N(ISNUMBER(_xlfn.XMATCH(INDEX(G$12:G$411,1+MOD($B120-G$8+_xlfn.SEQUENCE(G$7,,0),G$412)),$BG$5:$BG$9)))))</f>
        <v>0</v>
      </c>
      <c r="BL120" s="146" cm="1">
        <f t="array" ref="BL120">IF(C120="X","X",SUM(N(ISNUMBER(_xlfn.XMATCH(INDEX(C$12:C$411,1+MOD($B120-C$8+_xlfn.SEQUENCE(C$7,,0),C$412)),$BM$5:$BM$9)))))</f>
        <v>1</v>
      </c>
      <c r="BM120" s="129" cm="1">
        <f t="array" ref="BM120">IF(D120="X","X",SUM(N(ISNUMBER(_xlfn.XMATCH(INDEX(D$12:D$411,1+MOD($B120-D$8+_xlfn.SEQUENCE(D$7,,0),D$412)),$BM$5:$BM$9)))))</f>
        <v>0</v>
      </c>
      <c r="BN120" s="129" cm="1">
        <f t="array" ref="BN120">IF(E120="X","X",SUM(N(ISNUMBER(_xlfn.XMATCH(INDEX(E$12:E$411,1+MOD($B120-E$8+_xlfn.SEQUENCE(E$7,,0),E$412)),$BM$5:$BM$9)))))</f>
        <v>1</v>
      </c>
      <c r="BO120" s="129" cm="1">
        <f t="array" ref="BO120">IF(F120="X","X",SUM(N(ISNUMBER(_xlfn.XMATCH(INDEX(F$12:F$411,1+MOD($B120-F$8+_xlfn.SEQUENCE(F$7,,0),F$412)),$BM$5:$BM$9)))))</f>
        <v>0</v>
      </c>
      <c r="BP120" s="142" cm="1">
        <f t="array" ref="BP120">IF(G120="X","X",SUM(N(ISNUMBER(_xlfn.XMATCH(INDEX(G$12:G$411,1+MOD($B120-G$8+_xlfn.SEQUENCE(G$7,,0),G$412)),$BM$5:$BM$9)))))</f>
        <v>1</v>
      </c>
      <c r="BR120" s="146" cm="1">
        <f t="array" ref="BR120">IF(C120="X","X",SUM(N(ISNUMBER(_xlfn.XMATCH(INDEX(C$12:C$411,1+MOD($B120-C$8+_xlfn.SEQUENCE(C$7,,0),C$412)),$BS$5:$BS$9)))))</f>
        <v>0</v>
      </c>
      <c r="BS120" s="129" cm="1">
        <f t="array" ref="BS120">IF(D120="X","X",SUM(N(ISNUMBER(_xlfn.XMATCH(INDEX(D$12:D$411,1+MOD($B120-D$8+_xlfn.SEQUENCE(D$7,,0),D$412)),$BS$5:$BS$9)))))</f>
        <v>0</v>
      </c>
      <c r="BT120" s="129" cm="1">
        <f t="array" ref="BT120">IF(E120="X","X",SUM(N(ISNUMBER(_xlfn.XMATCH(INDEX(E$12:E$411,1+MOD($B120-E$8+_xlfn.SEQUENCE(E$7,,0),E$412)),$BS$5:$BS$9)))))</f>
        <v>0</v>
      </c>
      <c r="BU120" s="129" cm="1">
        <f t="array" ref="BU120">IF(F120="X","X",SUM(N(ISNUMBER(_xlfn.XMATCH(INDEX(F$12:F$411,1+MOD($B120-F$8+_xlfn.SEQUENCE(F$7,,0),F$412)),$BS$5:$BS$9)))))</f>
        <v>0</v>
      </c>
      <c r="BV120" s="142" cm="1">
        <f t="array" ref="BV120">IF(G120="X","X",SUM(N(ISNUMBER(_xlfn.XMATCH(INDEX(G$12:G$411,1+MOD($B120-G$8+_xlfn.SEQUENCE(G$7,,0),G$412)),$BS$5:$BS$9)))))</f>
        <v>0</v>
      </c>
      <c r="BX120" s="146" cm="1">
        <f t="array" ref="BX120">IF(C120="X","X",SUM(N(ISNUMBER(_xlfn.XMATCH(INDEX(C$12:C$411,1+MOD($B120-C$8+_xlfn.SEQUENCE(C$7,,0),C$412)),$BY$5:$BY$9)))))</f>
        <v>0</v>
      </c>
      <c r="BY120" s="129" cm="1">
        <f t="array" ref="BY120">IF(D120="X","X",SUM(N(ISNUMBER(_xlfn.XMATCH(INDEX(D$12:D$411,1+MOD($B120-D$8+_xlfn.SEQUENCE(D$7,,0),D$412)),$BY$5:$BY$9)))))</f>
        <v>0</v>
      </c>
      <c r="BZ120" s="129" cm="1">
        <f t="array" ref="BZ120">IF(E120="X","X",SUM(N(ISNUMBER(_xlfn.XMATCH(INDEX(E$12:E$411,1+MOD($B120-E$8+_xlfn.SEQUENCE(E$7,,0),E$412)),$BY$5:$BY$9)))))</f>
        <v>0</v>
      </c>
      <c r="CA120" s="129" cm="1">
        <f t="array" ref="CA120">IF(F120="X","X",SUM(N(ISNUMBER(_xlfn.XMATCH(INDEX(F$12:F$411,1+MOD($B120-F$8+_xlfn.SEQUENCE(F$7,,0),F$412)),$BY$5:$BY$9)))))</f>
        <v>0</v>
      </c>
      <c r="CB120" s="142" cm="1">
        <f t="array" ref="CB120">IF(G120="X","X",SUM(N(ISNUMBER(_xlfn.XMATCH(INDEX(G$12:G$411,1+MOD($B120-G$8+_xlfn.SEQUENCE(G$7,,0),G$412)),$BY$5:$BY$9)))))</f>
        <v>0</v>
      </c>
      <c r="CD120" s="146" cm="1">
        <f t="array" ref="CD120">IF(C120="X","X",SUM(N(ISNUMBER(_xlfn.XMATCH(INDEX(C$12:C$411,1+MOD($B120-C$8+_xlfn.SEQUENCE(C$7,,0),C$412)),$CE$5:$CE$9)))))</f>
        <v>0</v>
      </c>
      <c r="CE120" s="129" cm="1">
        <f t="array" ref="CE120">IF(D120="X","X",SUM(N(ISNUMBER(_xlfn.XMATCH(INDEX(D$12:D$411,1+MOD($B120-D$8+_xlfn.SEQUENCE(D$7,,0),D$412)),$CE$5:$CE$9)))))</f>
        <v>0</v>
      </c>
      <c r="CF120" s="129" cm="1">
        <f t="array" ref="CF120">IF(E120="X","X",SUM(N(ISNUMBER(_xlfn.XMATCH(INDEX(E$12:E$411,1+MOD($B120-E$8+_xlfn.SEQUENCE(E$7,,0),E$412)),$CE$5:$CE$9)))))</f>
        <v>0</v>
      </c>
      <c r="CG120" s="129" cm="1">
        <f t="array" ref="CG120">IF(F120="X","X",SUM(N(ISNUMBER(_xlfn.XMATCH(INDEX(F$12:F$411,1+MOD($B120-F$8+_xlfn.SEQUENCE(F$7,,0),F$412)),$CE$5:$CE$9)))))</f>
        <v>0</v>
      </c>
      <c r="CH120" s="142" cm="1">
        <f t="array" ref="CH120">IF(G120="X","X",SUM(N(ISNUMBER(_xlfn.XMATCH(INDEX(G$12:G$411,1+MOD($B120-G$8+_xlfn.SEQUENCE(G$7,,0),G$412)),$CE$5:$CE$9)))))</f>
        <v>0</v>
      </c>
      <c r="CJ120" s="146" cm="1">
        <f t="array" ref="CJ120">IF(C120="X","X",SUM(N(ISNUMBER(_xlfn.XMATCH(INDEX(C$12:C$411,1+MOD($B120-C$8+_xlfn.SEQUENCE(C$7,,0),C$412)),$CK$5:$CK$9)))))</f>
        <v>0</v>
      </c>
      <c r="CK120" s="129" cm="1">
        <f t="array" ref="CK120">IF(D120="X","X",SUM(N(ISNUMBER(_xlfn.XMATCH(INDEX(D$12:D$411,1+MOD($B120-D$8+_xlfn.SEQUENCE(D$7,,0),D$412)),$CK$5:$CK$9)))))</f>
        <v>0</v>
      </c>
      <c r="CL120" s="129" cm="1">
        <f t="array" ref="CL120">IF(E120="X","X",SUM(N(ISNUMBER(_xlfn.XMATCH(INDEX(E$12:E$411,1+MOD($B120-E$8+_xlfn.SEQUENCE(E$7,,0),E$412)),$CK$5:$CK$9)))))</f>
        <v>0</v>
      </c>
      <c r="CM120" s="129" cm="1">
        <f t="array" ref="CM120">IF(F120="X","X",SUM(N(ISNUMBER(_xlfn.XMATCH(INDEX(F$12:F$411,1+MOD($B120-F$8+_xlfn.SEQUENCE(F$7,,0),F$412)),$CK$5:$CK$9)))))</f>
        <v>0</v>
      </c>
      <c r="CN120" s="142" cm="1">
        <f t="array" ref="CN120">IF(G120="X","X",SUM(N(ISNUMBER(_xlfn.XMATCH(INDEX(G$12:G$411,1+MOD($B120-G$8+_xlfn.SEQUENCE(G$7,,0),G$412)),$CK$5:$CK$9)))))</f>
        <v>0</v>
      </c>
      <c r="CP120" s="146" cm="1">
        <f t="array" ref="CP120">IF(C120="X","X",SUM(N(ISNUMBER(_xlfn.XMATCH(INDEX(C$12:C$411,1+MOD($B120-C$8+_xlfn.SEQUENCE(C$7,,0),C$412)),$CQ$5:$CQ$9)))))</f>
        <v>0</v>
      </c>
      <c r="CQ120" s="129" cm="1">
        <f t="array" ref="CQ120">IF(D120="X","X",SUM(N(ISNUMBER(_xlfn.XMATCH(INDEX(D$12:D$411,1+MOD($B120-D$8+_xlfn.SEQUENCE(D$7,,0),D$412)),$CQ$5:$CQ$9)))))</f>
        <v>0</v>
      </c>
      <c r="CR120" s="129" cm="1">
        <f t="array" ref="CR120">IF(E120="X","X",SUM(N(ISNUMBER(_xlfn.XMATCH(INDEX(E$12:E$411,1+MOD($B120-E$8+_xlfn.SEQUENCE(E$7,,0),E$412)),$CQ$5:$CQ$9)))))</f>
        <v>0</v>
      </c>
      <c r="CS120" s="129" cm="1">
        <f t="array" ref="CS120">IF(F120="X","X",SUM(N(ISNUMBER(_xlfn.XMATCH(INDEX(F$12:F$411,1+MOD($B120-F$8+_xlfn.SEQUENCE(F$7,,0),F$412)),$CQ$5:$CQ$9)))))</f>
        <v>1</v>
      </c>
      <c r="CT120" s="142" cm="1">
        <f t="array" ref="CT120">IF(G120="X","X",SUM(N(ISNUMBER(_xlfn.XMATCH(INDEX(G$12:G$411,1+MOD($B120-G$8+_xlfn.SEQUENCE(G$7,,0),G$412)),$CQ$5:$CQ$9)))))</f>
        <v>1</v>
      </c>
    </row>
    <row r="121" spans="2:98" ht="12.75" customHeight="1" x14ac:dyDescent="0.2">
      <c r="B121" s="5">
        <f t="shared" si="5"/>
        <v>109</v>
      </c>
      <c r="C121" s="129" t="s">
        <v>31</v>
      </c>
      <c r="D121" s="129" t="s">
        <v>36</v>
      </c>
      <c r="E121" s="129" t="s">
        <v>37</v>
      </c>
      <c r="F121" s="129" t="s">
        <v>36</v>
      </c>
      <c r="G121" s="142" t="s">
        <v>34</v>
      </c>
      <c r="P121" s="146" cm="1">
        <f t="array" ref="P121">IF(C121="X","X",SUM(N(ISNUMBER(_xlfn.XMATCH(INDEX(C$12:C$411,1+MOD($B121-C$8+_xlfn.SEQUENCE(C$7,,0),C$412)),$Q$5:$Q$9)))))</f>
        <v>0</v>
      </c>
      <c r="Q121" s="129" cm="1">
        <f t="array" ref="Q121">IF(D121="X","X",SUM(N(ISNUMBER(_xlfn.XMATCH(INDEX(D$12:D$411,1+MOD($B121-D$8+_xlfn.SEQUENCE(D$7,,0),D$412)),$Q$5:$Q$9)))))</f>
        <v>0</v>
      </c>
      <c r="R121" s="129" cm="1">
        <f t="array" ref="R121">IF(E121="X","X",SUM(N(ISNUMBER(_xlfn.XMATCH(INDEX(E$12:E$411,1+MOD($B121-E$8+_xlfn.SEQUENCE(E$7,,0),E$412)),$Q$5:$Q$9)))))</f>
        <v>0</v>
      </c>
      <c r="S121" s="129" cm="1">
        <f t="array" ref="S121">IF(F121="X","X",SUM(N(ISNUMBER(_xlfn.XMATCH(INDEX(F$12:F$411,1+MOD($B121-F$8+_xlfn.SEQUENCE(F$7,,0),F$412)),$Q$5:$Q$9)))))</f>
        <v>0</v>
      </c>
      <c r="T121" s="142" cm="1">
        <f t="array" ref="T121">IF(G121="X","X",SUM(N(ISNUMBER(_xlfn.XMATCH(INDEX(G$12:G$411,1+MOD($B121-G$8+_xlfn.SEQUENCE(G$7,,0),G$412)),$Q$5:$Q$9)))))</f>
        <v>0</v>
      </c>
      <c r="V121" s="146" cm="1">
        <f t="array" ref="V121">IF(C121="X","X",SUM(N(ISNUMBER(_xlfn.XMATCH(INDEX(C$12:C$411,1+MOD($B121-C$8+_xlfn.SEQUENCE(C$7,,0),C$412)),$W$5:$W$9)))))</f>
        <v>0</v>
      </c>
      <c r="W121" s="129" cm="1">
        <f t="array" ref="W121">IF(D121="X","X",SUM(N(ISNUMBER(_xlfn.XMATCH(INDEX(D$12:D$411,1+MOD($B121-D$8+_xlfn.SEQUENCE(D$7,,0),D$412)),$W$5:$W$9)))))</f>
        <v>0</v>
      </c>
      <c r="X121" s="129" cm="1">
        <f t="array" ref="X121">IF(E121="X","X",SUM(N(ISNUMBER(_xlfn.XMATCH(INDEX(E$12:E$411,1+MOD($B121-E$8+_xlfn.SEQUENCE(E$7,,0),E$412)),$W$5:$W$9)))))</f>
        <v>0</v>
      </c>
      <c r="Y121" s="129" cm="1">
        <f t="array" ref="Y121">IF(F121="X","X",SUM(N(ISNUMBER(_xlfn.XMATCH(INDEX(F$12:F$411,1+MOD($B121-F$8+_xlfn.SEQUENCE(F$7,,0),F$412)),$W$5:$W$9)))))</f>
        <v>0</v>
      </c>
      <c r="Z121" s="142" cm="1">
        <f t="array" ref="Z121">IF(G121="X","X",SUM(N(ISNUMBER(_xlfn.XMATCH(INDEX(G$12:G$411,1+MOD($B121-G$8+_xlfn.SEQUENCE(G$7,,0),G$412)),$W$5:$W$9)))))</f>
        <v>0</v>
      </c>
      <c r="AB121" s="146" cm="1">
        <f t="array" ref="AB121">IF(C121="X","X",SUM(N(ISNUMBER(_xlfn.XMATCH(INDEX(C$12:C$411,1+MOD($B121-C$8+_xlfn.SEQUENCE(C$7,,0),C$412)),$AC$5:$AC$9)))))</f>
        <v>1</v>
      </c>
      <c r="AC121" s="129" cm="1">
        <f t="array" ref="AC121">IF(D121="X","X",SUM(N(ISNUMBER(_xlfn.XMATCH(INDEX(D$12:D$411,1+MOD($B121-D$8+_xlfn.SEQUENCE(D$7,,0),D$412)),$AC$5:$AC$9)))))</f>
        <v>0</v>
      </c>
      <c r="AD121" s="129" cm="1">
        <f t="array" ref="AD121">IF(E121="X","X",SUM(N(ISNUMBER(_xlfn.XMATCH(INDEX(E$12:E$411,1+MOD($B121-E$8+_xlfn.SEQUENCE(E$7,,0),E$412)),$AC$5:$AC$9)))))</f>
        <v>0</v>
      </c>
      <c r="AE121" s="129" cm="1">
        <f t="array" ref="AE121">IF(F121="X","X",SUM(N(ISNUMBER(_xlfn.XMATCH(INDEX(F$12:F$411,1+MOD($B121-F$8+_xlfn.SEQUENCE(F$7,,0),F$412)),$AC$5:$AC$9)))))</f>
        <v>0</v>
      </c>
      <c r="AF121" s="142" cm="1">
        <f t="array" ref="AF121">IF(G121="X","X",SUM(N(ISNUMBER(_xlfn.XMATCH(INDEX(G$12:G$411,1+MOD($B121-G$8+_xlfn.SEQUENCE(G$7,,0),G$412)),$AC$5:$AC$9)))))</f>
        <v>0</v>
      </c>
      <c r="AH121" s="146" cm="1">
        <f t="array" ref="AH121">IF(C121="X","X",SUM(N(ISNUMBER(_xlfn.XMATCH(INDEX(C$12:C$411,1+MOD($B121-C$8+_xlfn.SEQUENCE(C$7,,0),C$412)),$AI$5:$AI$9)))))</f>
        <v>1</v>
      </c>
      <c r="AI121" s="129" cm="1">
        <f t="array" ref="AI121">IF(D121="X","X",SUM(N(ISNUMBER(_xlfn.XMATCH(INDEX(D$12:D$411,1+MOD($B121-D$8+_xlfn.SEQUENCE(D$7,,0),D$412)),$AI$5:$AI$9)))))</f>
        <v>1</v>
      </c>
      <c r="AJ121" s="129" cm="1">
        <f t="array" ref="AJ121">IF(E121="X","X",SUM(N(ISNUMBER(_xlfn.XMATCH(INDEX(E$12:E$411,1+MOD($B121-E$8+_xlfn.SEQUENCE(E$7,,0),E$412)),$AI$5:$AI$9)))))</f>
        <v>1</v>
      </c>
      <c r="AK121" s="129" cm="1">
        <f t="array" ref="AK121">IF(F121="X","X",SUM(N(ISNUMBER(_xlfn.XMATCH(INDEX(F$12:F$411,1+MOD($B121-F$8+_xlfn.SEQUENCE(F$7,,0),F$412)),$AI$5:$AI$9)))))</f>
        <v>0</v>
      </c>
      <c r="AL121" s="142" cm="1">
        <f t="array" ref="AL121">IF(G121="X","X",SUM(N(ISNUMBER(_xlfn.XMATCH(INDEX(G$12:G$411,1+MOD($B121-G$8+_xlfn.SEQUENCE(G$7,,0),G$412)),$AI$5:$AI$9)))))</f>
        <v>0</v>
      </c>
      <c r="AN121" s="146" cm="1">
        <f t="array" ref="AN121">IF(C121="X","X",SUM(N(ISNUMBER(_xlfn.XMATCH(INDEX(C$12:C$411,1+MOD($B121-C$8+_xlfn.SEQUENCE(C$7,,0),C$412)),$AO$5:$AO$9)))))</f>
        <v>0</v>
      </c>
      <c r="AO121" s="129" cm="1">
        <f t="array" ref="AO121">IF(D121="X","X",SUM(N(ISNUMBER(_xlfn.XMATCH(INDEX(D$12:D$411,1+MOD($B121-D$8+_xlfn.SEQUENCE(D$7,,0),D$412)),$AO$5:$AO$9)))))</f>
        <v>1</v>
      </c>
      <c r="AP121" s="129" cm="1">
        <f t="array" ref="AP121">IF(E121="X","X",SUM(N(ISNUMBER(_xlfn.XMATCH(INDEX(E$12:E$411,1+MOD($B121-E$8+_xlfn.SEQUENCE(E$7,,0),E$412)),$AO$5:$AO$9)))))</f>
        <v>0</v>
      </c>
      <c r="AQ121" s="129" cm="1">
        <f t="array" ref="AQ121">IF(F121="X","X",SUM(N(ISNUMBER(_xlfn.XMATCH(INDEX(F$12:F$411,1+MOD($B121-F$8+_xlfn.SEQUENCE(F$7,,0),F$412)),$AO$5:$AO$9)))))</f>
        <v>0</v>
      </c>
      <c r="AR121" s="142" cm="1">
        <f t="array" ref="AR121">IF(G121="X","X",SUM(N(ISNUMBER(_xlfn.XMATCH(INDEX(G$12:G$411,1+MOD($B121-G$8+_xlfn.SEQUENCE(G$7,,0),G$412)),$AO$5:$AO$9)))))</f>
        <v>0</v>
      </c>
      <c r="AT121" s="146" cm="1">
        <f t="array" ref="AT121">IF(C121="X","X",SUM(N(ISNUMBER(_xlfn.XMATCH(INDEX(C$12:C$411,1+MOD($B121-C$8+_xlfn.SEQUENCE(C$7,,0),C$412)),$AU$5:$AU$9)))))</f>
        <v>0</v>
      </c>
      <c r="AU121" s="129" cm="1">
        <f t="array" ref="AU121">IF(D121="X","X",SUM(N(ISNUMBER(_xlfn.XMATCH(INDEX(D$12:D$411,1+MOD($B121-D$8+_xlfn.SEQUENCE(D$7,,0),D$412)),$AU$5:$AU$9)))))</f>
        <v>0</v>
      </c>
      <c r="AV121" s="129" cm="1">
        <f t="array" ref="AV121">IF(E121="X","X",SUM(N(ISNUMBER(_xlfn.XMATCH(INDEX(E$12:E$411,1+MOD($B121-E$8+_xlfn.SEQUENCE(E$7,,0),E$412)),$AU$5:$AU$9)))))</f>
        <v>0</v>
      </c>
      <c r="AW121" s="129" cm="1">
        <f t="array" ref="AW121">IF(F121="X","X",SUM(N(ISNUMBER(_xlfn.XMATCH(INDEX(F$12:F$411,1+MOD($B121-F$8+_xlfn.SEQUENCE(F$7,,0),F$412)),$AU$5:$AU$9)))))</f>
        <v>1</v>
      </c>
      <c r="AX121" s="142" cm="1">
        <f t="array" ref="AX121">IF(G121="X","X",SUM(N(ISNUMBER(_xlfn.XMATCH(INDEX(G$12:G$411,1+MOD($B121-G$8+_xlfn.SEQUENCE(G$7,,0),G$412)),$AU$5:$AU$9)))))</f>
        <v>1</v>
      </c>
      <c r="AZ121" s="146" cm="1">
        <f t="array" ref="AZ121">IF(C121="X","X",SUM(N(ISNUMBER(_xlfn.XMATCH(INDEX(C$12:C$411,1+MOD($B121-C$8+_xlfn.SEQUENCE(C$7,,0),C$412)),$BA$5:$BA$9)))))</f>
        <v>0</v>
      </c>
      <c r="BA121" s="129" cm="1">
        <f t="array" ref="BA121">IF(D121="X","X",SUM(N(ISNUMBER(_xlfn.XMATCH(INDEX(D$12:D$411,1+MOD($B121-D$8+_xlfn.SEQUENCE(D$7,,0),D$412)),$BA$5:$BA$9)))))</f>
        <v>0</v>
      </c>
      <c r="BB121" s="129" cm="1">
        <f t="array" ref="BB121">IF(E121="X","X",SUM(N(ISNUMBER(_xlfn.XMATCH(INDEX(E$12:E$411,1+MOD($B121-E$8+_xlfn.SEQUENCE(E$7,,0),E$412)),$BA$5:$BA$9)))))</f>
        <v>0</v>
      </c>
      <c r="BC121" s="129" cm="1">
        <f t="array" ref="BC121">IF(F121="X","X",SUM(N(ISNUMBER(_xlfn.XMATCH(INDEX(F$12:F$411,1+MOD($B121-F$8+_xlfn.SEQUENCE(F$7,,0),F$412)),$BA$5:$BA$9)))))</f>
        <v>0</v>
      </c>
      <c r="BD121" s="142" cm="1">
        <f t="array" ref="BD121">IF(G121="X","X",SUM(N(ISNUMBER(_xlfn.XMATCH(INDEX(G$12:G$411,1+MOD($B121-G$8+_xlfn.SEQUENCE(G$7,,0),G$412)),$BA$5:$BA$9)))))</f>
        <v>0</v>
      </c>
      <c r="BF121" s="146" cm="1">
        <f t="array" ref="BF121">IF(C121="X","X",SUM(N(ISNUMBER(_xlfn.XMATCH(INDEX(C$12:C$411,1+MOD($B121-C$8+_xlfn.SEQUENCE(C$7,,0),C$412)),$BG$5:$BG$9)))))</f>
        <v>0</v>
      </c>
      <c r="BG121" s="129" cm="1">
        <f t="array" ref="BG121">IF(D121="X","X",SUM(N(ISNUMBER(_xlfn.XMATCH(INDEX(D$12:D$411,1+MOD($B121-D$8+_xlfn.SEQUENCE(D$7,,0),D$412)),$BG$5:$BG$9)))))</f>
        <v>1</v>
      </c>
      <c r="BH121" s="129" cm="1">
        <f t="array" ref="BH121">IF(E121="X","X",SUM(N(ISNUMBER(_xlfn.XMATCH(INDEX(E$12:E$411,1+MOD($B121-E$8+_xlfn.SEQUENCE(E$7,,0),E$412)),$BG$5:$BG$9)))))</f>
        <v>0</v>
      </c>
      <c r="BI121" s="129" cm="1">
        <f t="array" ref="BI121">IF(F121="X","X",SUM(N(ISNUMBER(_xlfn.XMATCH(INDEX(F$12:F$411,1+MOD($B121-F$8+_xlfn.SEQUENCE(F$7,,0),F$412)),$BG$5:$BG$9)))))</f>
        <v>1</v>
      </c>
      <c r="BJ121" s="142" cm="1">
        <f t="array" ref="BJ121">IF(G121="X","X",SUM(N(ISNUMBER(_xlfn.XMATCH(INDEX(G$12:G$411,1+MOD($B121-G$8+_xlfn.SEQUENCE(G$7,,0),G$412)),$BG$5:$BG$9)))))</f>
        <v>0</v>
      </c>
      <c r="BL121" s="146" cm="1">
        <f t="array" ref="BL121">IF(C121="X","X",SUM(N(ISNUMBER(_xlfn.XMATCH(INDEX(C$12:C$411,1+MOD($B121-C$8+_xlfn.SEQUENCE(C$7,,0),C$412)),$BM$5:$BM$9)))))</f>
        <v>1</v>
      </c>
      <c r="BM121" s="129" cm="1">
        <f t="array" ref="BM121">IF(D121="X","X",SUM(N(ISNUMBER(_xlfn.XMATCH(INDEX(D$12:D$411,1+MOD($B121-D$8+_xlfn.SEQUENCE(D$7,,0),D$412)),$BM$5:$BM$9)))))</f>
        <v>0</v>
      </c>
      <c r="BN121" s="129" cm="1">
        <f t="array" ref="BN121">IF(E121="X","X",SUM(N(ISNUMBER(_xlfn.XMATCH(INDEX(E$12:E$411,1+MOD($B121-E$8+_xlfn.SEQUENCE(E$7,,0),E$412)),$BM$5:$BM$9)))))</f>
        <v>1</v>
      </c>
      <c r="BO121" s="129" cm="1">
        <f t="array" ref="BO121">IF(F121="X","X",SUM(N(ISNUMBER(_xlfn.XMATCH(INDEX(F$12:F$411,1+MOD($B121-F$8+_xlfn.SEQUENCE(F$7,,0),F$412)),$BM$5:$BM$9)))))</f>
        <v>0</v>
      </c>
      <c r="BP121" s="142" cm="1">
        <f t="array" ref="BP121">IF(G121="X","X",SUM(N(ISNUMBER(_xlfn.XMATCH(INDEX(G$12:G$411,1+MOD($B121-G$8+_xlfn.SEQUENCE(G$7,,0),G$412)),$BM$5:$BM$9)))))</f>
        <v>1</v>
      </c>
      <c r="BR121" s="146" cm="1">
        <f t="array" ref="BR121">IF(C121="X","X",SUM(N(ISNUMBER(_xlfn.XMATCH(INDEX(C$12:C$411,1+MOD($B121-C$8+_xlfn.SEQUENCE(C$7,,0),C$412)),$BS$5:$BS$9)))))</f>
        <v>0</v>
      </c>
      <c r="BS121" s="129" cm="1">
        <f t="array" ref="BS121">IF(D121="X","X",SUM(N(ISNUMBER(_xlfn.XMATCH(INDEX(D$12:D$411,1+MOD($B121-D$8+_xlfn.SEQUENCE(D$7,,0),D$412)),$BS$5:$BS$9)))))</f>
        <v>0</v>
      </c>
      <c r="BT121" s="129" cm="1">
        <f t="array" ref="BT121">IF(E121="X","X",SUM(N(ISNUMBER(_xlfn.XMATCH(INDEX(E$12:E$411,1+MOD($B121-E$8+_xlfn.SEQUENCE(E$7,,0),E$412)),$BS$5:$BS$9)))))</f>
        <v>0</v>
      </c>
      <c r="BU121" s="129" cm="1">
        <f t="array" ref="BU121">IF(F121="X","X",SUM(N(ISNUMBER(_xlfn.XMATCH(INDEX(F$12:F$411,1+MOD($B121-F$8+_xlfn.SEQUENCE(F$7,,0),F$412)),$BS$5:$BS$9)))))</f>
        <v>1</v>
      </c>
      <c r="BV121" s="142" cm="1">
        <f t="array" ref="BV121">IF(G121="X","X",SUM(N(ISNUMBER(_xlfn.XMATCH(INDEX(G$12:G$411,1+MOD($B121-G$8+_xlfn.SEQUENCE(G$7,,0),G$412)),$BS$5:$BS$9)))))</f>
        <v>1</v>
      </c>
      <c r="BX121" s="146" cm="1">
        <f t="array" ref="BX121">IF(C121="X","X",SUM(N(ISNUMBER(_xlfn.XMATCH(INDEX(C$12:C$411,1+MOD($B121-C$8+_xlfn.SEQUENCE(C$7,,0),C$412)),$BY$5:$BY$9)))))</f>
        <v>0</v>
      </c>
      <c r="BY121" s="129" cm="1">
        <f t="array" ref="BY121">IF(D121="X","X",SUM(N(ISNUMBER(_xlfn.XMATCH(INDEX(D$12:D$411,1+MOD($B121-D$8+_xlfn.SEQUENCE(D$7,,0),D$412)),$BY$5:$BY$9)))))</f>
        <v>0</v>
      </c>
      <c r="BZ121" s="129" cm="1">
        <f t="array" ref="BZ121">IF(E121="X","X",SUM(N(ISNUMBER(_xlfn.XMATCH(INDEX(E$12:E$411,1+MOD($B121-E$8+_xlfn.SEQUENCE(E$7,,0),E$412)),$BY$5:$BY$9)))))</f>
        <v>0</v>
      </c>
      <c r="CA121" s="129" cm="1">
        <f t="array" ref="CA121">IF(F121="X","X",SUM(N(ISNUMBER(_xlfn.XMATCH(INDEX(F$12:F$411,1+MOD($B121-F$8+_xlfn.SEQUENCE(F$7,,0),F$412)),$BY$5:$BY$9)))))</f>
        <v>0</v>
      </c>
      <c r="CB121" s="142" cm="1">
        <f t="array" ref="CB121">IF(G121="X","X",SUM(N(ISNUMBER(_xlfn.XMATCH(INDEX(G$12:G$411,1+MOD($B121-G$8+_xlfn.SEQUENCE(G$7,,0),G$412)),$BY$5:$BY$9)))))</f>
        <v>0</v>
      </c>
      <c r="CD121" s="146" cm="1">
        <f t="array" ref="CD121">IF(C121="X","X",SUM(N(ISNUMBER(_xlfn.XMATCH(INDEX(C$12:C$411,1+MOD($B121-C$8+_xlfn.SEQUENCE(C$7,,0),C$412)),$CE$5:$CE$9)))))</f>
        <v>0</v>
      </c>
      <c r="CE121" s="129" cm="1">
        <f t="array" ref="CE121">IF(D121="X","X",SUM(N(ISNUMBER(_xlfn.XMATCH(INDEX(D$12:D$411,1+MOD($B121-D$8+_xlfn.SEQUENCE(D$7,,0),D$412)),$CE$5:$CE$9)))))</f>
        <v>0</v>
      </c>
      <c r="CF121" s="129" cm="1">
        <f t="array" ref="CF121">IF(E121="X","X",SUM(N(ISNUMBER(_xlfn.XMATCH(INDEX(E$12:E$411,1+MOD($B121-E$8+_xlfn.SEQUENCE(E$7,,0),E$412)),$CE$5:$CE$9)))))</f>
        <v>0</v>
      </c>
      <c r="CG121" s="129" cm="1">
        <f t="array" ref="CG121">IF(F121="X","X",SUM(N(ISNUMBER(_xlfn.XMATCH(INDEX(F$12:F$411,1+MOD($B121-F$8+_xlfn.SEQUENCE(F$7,,0),F$412)),$CE$5:$CE$9)))))</f>
        <v>0</v>
      </c>
      <c r="CH121" s="142" cm="1">
        <f t="array" ref="CH121">IF(G121="X","X",SUM(N(ISNUMBER(_xlfn.XMATCH(INDEX(G$12:G$411,1+MOD($B121-G$8+_xlfn.SEQUENCE(G$7,,0),G$412)),$CE$5:$CE$9)))))</f>
        <v>0</v>
      </c>
      <c r="CJ121" s="146" cm="1">
        <f t="array" ref="CJ121">IF(C121="X","X",SUM(N(ISNUMBER(_xlfn.XMATCH(INDEX(C$12:C$411,1+MOD($B121-C$8+_xlfn.SEQUENCE(C$7,,0),C$412)),$CK$5:$CK$9)))))</f>
        <v>0</v>
      </c>
      <c r="CK121" s="129" cm="1">
        <f t="array" ref="CK121">IF(D121="X","X",SUM(N(ISNUMBER(_xlfn.XMATCH(INDEX(D$12:D$411,1+MOD($B121-D$8+_xlfn.SEQUENCE(D$7,,0),D$412)),$CK$5:$CK$9)))))</f>
        <v>0</v>
      </c>
      <c r="CL121" s="129" cm="1">
        <f t="array" ref="CL121">IF(E121="X","X",SUM(N(ISNUMBER(_xlfn.XMATCH(INDEX(E$12:E$411,1+MOD($B121-E$8+_xlfn.SEQUENCE(E$7,,0),E$412)),$CK$5:$CK$9)))))</f>
        <v>0</v>
      </c>
      <c r="CM121" s="129" cm="1">
        <f t="array" ref="CM121">IF(F121="X","X",SUM(N(ISNUMBER(_xlfn.XMATCH(INDEX(F$12:F$411,1+MOD($B121-F$8+_xlfn.SEQUENCE(F$7,,0),F$412)),$CK$5:$CK$9)))))</f>
        <v>0</v>
      </c>
      <c r="CN121" s="142" cm="1">
        <f t="array" ref="CN121">IF(G121="X","X",SUM(N(ISNUMBER(_xlfn.XMATCH(INDEX(G$12:G$411,1+MOD($B121-G$8+_xlfn.SEQUENCE(G$7,,0),G$412)),$CK$5:$CK$9)))))</f>
        <v>0</v>
      </c>
      <c r="CP121" s="146" cm="1">
        <f t="array" ref="CP121">IF(C121="X","X",SUM(N(ISNUMBER(_xlfn.XMATCH(INDEX(C$12:C$411,1+MOD($B121-C$8+_xlfn.SEQUENCE(C$7,,0),C$412)),$CQ$5:$CQ$9)))))</f>
        <v>0</v>
      </c>
      <c r="CQ121" s="129" cm="1">
        <f t="array" ref="CQ121">IF(D121="X","X",SUM(N(ISNUMBER(_xlfn.XMATCH(INDEX(D$12:D$411,1+MOD($B121-D$8+_xlfn.SEQUENCE(D$7,,0),D$412)),$CQ$5:$CQ$9)))))</f>
        <v>0</v>
      </c>
      <c r="CR121" s="129" cm="1">
        <f t="array" ref="CR121">IF(E121="X","X",SUM(N(ISNUMBER(_xlfn.XMATCH(INDEX(E$12:E$411,1+MOD($B121-E$8+_xlfn.SEQUENCE(E$7,,0),E$412)),$CQ$5:$CQ$9)))))</f>
        <v>1</v>
      </c>
      <c r="CS121" s="129" cm="1">
        <f t="array" ref="CS121">IF(F121="X","X",SUM(N(ISNUMBER(_xlfn.XMATCH(INDEX(F$12:F$411,1+MOD($B121-F$8+_xlfn.SEQUENCE(F$7,,0),F$412)),$CQ$5:$CQ$9)))))</f>
        <v>0</v>
      </c>
      <c r="CT121" s="142" cm="1">
        <f t="array" ref="CT121">IF(G121="X","X",SUM(N(ISNUMBER(_xlfn.XMATCH(INDEX(G$12:G$411,1+MOD($B121-G$8+_xlfn.SEQUENCE(G$7,,0),G$412)),$CQ$5:$CQ$9)))))</f>
        <v>0</v>
      </c>
    </row>
    <row r="122" spans="2:98" ht="12.75" customHeight="1" x14ac:dyDescent="0.2">
      <c r="B122" s="5">
        <f t="shared" si="5"/>
        <v>110</v>
      </c>
      <c r="C122" s="129" t="s">
        <v>37</v>
      </c>
      <c r="D122" s="129" t="s">
        <v>33</v>
      </c>
      <c r="E122" s="129" t="s">
        <v>32</v>
      </c>
      <c r="F122" s="129" t="s">
        <v>34</v>
      </c>
      <c r="G122" s="142" t="s">
        <v>37</v>
      </c>
      <c r="P122" s="146" cm="1">
        <f t="array" ref="P122">IF(C122="X","X",SUM(N(ISNUMBER(_xlfn.XMATCH(INDEX(C$12:C$411,1+MOD($B122-C$8+_xlfn.SEQUENCE(C$7,,0),C$412)),$Q$5:$Q$9)))))</f>
        <v>0</v>
      </c>
      <c r="Q122" s="129" cm="1">
        <f t="array" ref="Q122">IF(D122="X","X",SUM(N(ISNUMBER(_xlfn.XMATCH(INDEX(D$12:D$411,1+MOD($B122-D$8+_xlfn.SEQUENCE(D$7,,0),D$412)),$Q$5:$Q$9)))))</f>
        <v>0</v>
      </c>
      <c r="R122" s="129" cm="1">
        <f t="array" ref="R122">IF(E122="X","X",SUM(N(ISNUMBER(_xlfn.XMATCH(INDEX(E$12:E$411,1+MOD($B122-E$8+_xlfn.SEQUENCE(E$7,,0),E$412)),$Q$5:$Q$9)))))</f>
        <v>0</v>
      </c>
      <c r="S122" s="129" cm="1">
        <f t="array" ref="S122">IF(F122="X","X",SUM(N(ISNUMBER(_xlfn.XMATCH(INDEX(F$12:F$411,1+MOD($B122-F$8+_xlfn.SEQUENCE(F$7,,0),F$412)),$Q$5:$Q$9)))))</f>
        <v>0</v>
      </c>
      <c r="T122" s="142" cm="1">
        <f t="array" ref="T122">IF(G122="X","X",SUM(N(ISNUMBER(_xlfn.XMATCH(INDEX(G$12:G$411,1+MOD($B122-G$8+_xlfn.SEQUENCE(G$7,,0),G$412)),$Q$5:$Q$9)))))</f>
        <v>0</v>
      </c>
      <c r="V122" s="146" cm="1">
        <f t="array" ref="V122">IF(C122="X","X",SUM(N(ISNUMBER(_xlfn.XMATCH(INDEX(C$12:C$411,1+MOD($B122-C$8+_xlfn.SEQUENCE(C$7,,0),C$412)),$W$5:$W$9)))))</f>
        <v>0</v>
      </c>
      <c r="W122" s="129" cm="1">
        <f t="array" ref="W122">IF(D122="X","X",SUM(N(ISNUMBER(_xlfn.XMATCH(INDEX(D$12:D$411,1+MOD($B122-D$8+_xlfn.SEQUENCE(D$7,,0),D$412)),$W$5:$W$9)))))</f>
        <v>0</v>
      </c>
      <c r="X122" s="129" cm="1">
        <f t="array" ref="X122">IF(E122="X","X",SUM(N(ISNUMBER(_xlfn.XMATCH(INDEX(E$12:E$411,1+MOD($B122-E$8+_xlfn.SEQUENCE(E$7,,0),E$412)),$W$5:$W$9)))))</f>
        <v>0</v>
      </c>
      <c r="Y122" s="129" cm="1">
        <f t="array" ref="Y122">IF(F122="X","X",SUM(N(ISNUMBER(_xlfn.XMATCH(INDEX(F$12:F$411,1+MOD($B122-F$8+_xlfn.SEQUENCE(F$7,,0),F$412)),$W$5:$W$9)))))</f>
        <v>0</v>
      </c>
      <c r="Z122" s="142" cm="1">
        <f t="array" ref="Z122">IF(G122="X","X",SUM(N(ISNUMBER(_xlfn.XMATCH(INDEX(G$12:G$411,1+MOD($B122-G$8+_xlfn.SEQUENCE(G$7,,0),G$412)),$W$5:$W$9)))))</f>
        <v>0</v>
      </c>
      <c r="AB122" s="146" cm="1">
        <f t="array" ref="AB122">IF(C122="X","X",SUM(N(ISNUMBER(_xlfn.XMATCH(INDEX(C$12:C$411,1+MOD($B122-C$8+_xlfn.SEQUENCE(C$7,,0),C$412)),$AC$5:$AC$9)))))</f>
        <v>1</v>
      </c>
      <c r="AC122" s="129" cm="1">
        <f t="array" ref="AC122">IF(D122="X","X",SUM(N(ISNUMBER(_xlfn.XMATCH(INDEX(D$12:D$411,1+MOD($B122-D$8+_xlfn.SEQUENCE(D$7,,0),D$412)),$AC$5:$AC$9)))))</f>
        <v>0</v>
      </c>
      <c r="AD122" s="129" cm="1">
        <f t="array" ref="AD122">IF(E122="X","X",SUM(N(ISNUMBER(_xlfn.XMATCH(INDEX(E$12:E$411,1+MOD($B122-E$8+_xlfn.SEQUENCE(E$7,,0),E$412)),$AC$5:$AC$9)))))</f>
        <v>0</v>
      </c>
      <c r="AE122" s="129" cm="1">
        <f t="array" ref="AE122">IF(F122="X","X",SUM(N(ISNUMBER(_xlfn.XMATCH(INDEX(F$12:F$411,1+MOD($B122-F$8+_xlfn.SEQUENCE(F$7,,0),F$412)),$AC$5:$AC$9)))))</f>
        <v>0</v>
      </c>
      <c r="AF122" s="142" cm="1">
        <f t="array" ref="AF122">IF(G122="X","X",SUM(N(ISNUMBER(_xlfn.XMATCH(INDEX(G$12:G$411,1+MOD($B122-G$8+_xlfn.SEQUENCE(G$7,,0),G$412)),$AC$5:$AC$9)))))</f>
        <v>0</v>
      </c>
      <c r="AH122" s="146" cm="1">
        <f t="array" ref="AH122">IF(C122="X","X",SUM(N(ISNUMBER(_xlfn.XMATCH(INDEX(C$12:C$411,1+MOD($B122-C$8+_xlfn.SEQUENCE(C$7,,0),C$412)),$AI$5:$AI$9)))))</f>
        <v>1</v>
      </c>
      <c r="AI122" s="129" cm="1">
        <f t="array" ref="AI122">IF(D122="X","X",SUM(N(ISNUMBER(_xlfn.XMATCH(INDEX(D$12:D$411,1+MOD($B122-D$8+_xlfn.SEQUENCE(D$7,,0),D$412)),$AI$5:$AI$9)))))</f>
        <v>1</v>
      </c>
      <c r="AJ122" s="129" cm="1">
        <f t="array" ref="AJ122">IF(E122="X","X",SUM(N(ISNUMBER(_xlfn.XMATCH(INDEX(E$12:E$411,1+MOD($B122-E$8+_xlfn.SEQUENCE(E$7,,0),E$412)),$AI$5:$AI$9)))))</f>
        <v>1</v>
      </c>
      <c r="AK122" s="129" cm="1">
        <f t="array" ref="AK122">IF(F122="X","X",SUM(N(ISNUMBER(_xlfn.XMATCH(INDEX(F$12:F$411,1+MOD($B122-F$8+_xlfn.SEQUENCE(F$7,,0),F$412)),$AI$5:$AI$9)))))</f>
        <v>0</v>
      </c>
      <c r="AL122" s="142" cm="1">
        <f t="array" ref="AL122">IF(G122="X","X",SUM(N(ISNUMBER(_xlfn.XMATCH(INDEX(G$12:G$411,1+MOD($B122-G$8+_xlfn.SEQUENCE(G$7,,0),G$412)),$AI$5:$AI$9)))))</f>
        <v>0</v>
      </c>
      <c r="AN122" s="146" cm="1">
        <f t="array" ref="AN122">IF(C122="X","X",SUM(N(ISNUMBER(_xlfn.XMATCH(INDEX(C$12:C$411,1+MOD($B122-C$8+_xlfn.SEQUENCE(C$7,,0),C$412)),$AO$5:$AO$9)))))</f>
        <v>0</v>
      </c>
      <c r="AO122" s="129" cm="1">
        <f t="array" ref="AO122">IF(D122="X","X",SUM(N(ISNUMBER(_xlfn.XMATCH(INDEX(D$12:D$411,1+MOD($B122-D$8+_xlfn.SEQUENCE(D$7,,0),D$412)),$AO$5:$AO$9)))))</f>
        <v>1</v>
      </c>
      <c r="AP122" s="129" cm="1">
        <f t="array" ref="AP122">IF(E122="X","X",SUM(N(ISNUMBER(_xlfn.XMATCH(INDEX(E$12:E$411,1+MOD($B122-E$8+_xlfn.SEQUENCE(E$7,,0),E$412)),$AO$5:$AO$9)))))</f>
        <v>0</v>
      </c>
      <c r="AQ122" s="129" cm="1">
        <f t="array" ref="AQ122">IF(F122="X","X",SUM(N(ISNUMBER(_xlfn.XMATCH(INDEX(F$12:F$411,1+MOD($B122-F$8+_xlfn.SEQUENCE(F$7,,0),F$412)),$AO$5:$AO$9)))))</f>
        <v>0</v>
      </c>
      <c r="AR122" s="142" cm="1">
        <f t="array" ref="AR122">IF(G122="X","X",SUM(N(ISNUMBER(_xlfn.XMATCH(INDEX(G$12:G$411,1+MOD($B122-G$8+_xlfn.SEQUENCE(G$7,,0),G$412)),$AO$5:$AO$9)))))</f>
        <v>0</v>
      </c>
      <c r="AT122" s="146" cm="1">
        <f t="array" ref="AT122">IF(C122="X","X",SUM(N(ISNUMBER(_xlfn.XMATCH(INDEX(C$12:C$411,1+MOD($B122-C$8+_xlfn.SEQUENCE(C$7,,0),C$412)),$AU$5:$AU$9)))))</f>
        <v>0</v>
      </c>
      <c r="AU122" s="129" cm="1">
        <f t="array" ref="AU122">IF(D122="X","X",SUM(N(ISNUMBER(_xlfn.XMATCH(INDEX(D$12:D$411,1+MOD($B122-D$8+_xlfn.SEQUENCE(D$7,,0),D$412)),$AU$5:$AU$9)))))</f>
        <v>0</v>
      </c>
      <c r="AV122" s="129" cm="1">
        <f t="array" ref="AV122">IF(E122="X","X",SUM(N(ISNUMBER(_xlfn.XMATCH(INDEX(E$12:E$411,1+MOD($B122-E$8+_xlfn.SEQUENCE(E$7,,0),E$412)),$AU$5:$AU$9)))))</f>
        <v>0</v>
      </c>
      <c r="AW122" s="129" cm="1">
        <f t="array" ref="AW122">IF(F122="X","X",SUM(N(ISNUMBER(_xlfn.XMATCH(INDEX(F$12:F$411,1+MOD($B122-F$8+_xlfn.SEQUENCE(F$7,,0),F$412)),$AU$5:$AU$9)))))</f>
        <v>1</v>
      </c>
      <c r="AX122" s="142" cm="1">
        <f t="array" ref="AX122">IF(G122="X","X",SUM(N(ISNUMBER(_xlfn.XMATCH(INDEX(G$12:G$411,1+MOD($B122-G$8+_xlfn.SEQUENCE(G$7,,0),G$412)),$AU$5:$AU$9)))))</f>
        <v>0</v>
      </c>
      <c r="AZ122" s="146" cm="1">
        <f t="array" ref="AZ122">IF(C122="X","X",SUM(N(ISNUMBER(_xlfn.XMATCH(INDEX(C$12:C$411,1+MOD($B122-C$8+_xlfn.SEQUENCE(C$7,,0),C$412)),$BA$5:$BA$9)))))</f>
        <v>0</v>
      </c>
      <c r="BA122" s="129" cm="1">
        <f t="array" ref="BA122">IF(D122="X","X",SUM(N(ISNUMBER(_xlfn.XMATCH(INDEX(D$12:D$411,1+MOD($B122-D$8+_xlfn.SEQUENCE(D$7,,0),D$412)),$BA$5:$BA$9)))))</f>
        <v>0</v>
      </c>
      <c r="BB122" s="129" cm="1">
        <f t="array" ref="BB122">IF(E122="X","X",SUM(N(ISNUMBER(_xlfn.XMATCH(INDEX(E$12:E$411,1+MOD($B122-E$8+_xlfn.SEQUENCE(E$7,,0),E$412)),$BA$5:$BA$9)))))</f>
        <v>1</v>
      </c>
      <c r="BC122" s="129" cm="1">
        <f t="array" ref="BC122">IF(F122="X","X",SUM(N(ISNUMBER(_xlfn.XMATCH(INDEX(F$12:F$411,1+MOD($B122-F$8+_xlfn.SEQUENCE(F$7,,0),F$412)),$BA$5:$BA$9)))))</f>
        <v>1</v>
      </c>
      <c r="BD122" s="142" cm="1">
        <f t="array" ref="BD122">IF(G122="X","X",SUM(N(ISNUMBER(_xlfn.XMATCH(INDEX(G$12:G$411,1+MOD($B122-G$8+_xlfn.SEQUENCE(G$7,,0),G$412)),$BA$5:$BA$9)))))</f>
        <v>0</v>
      </c>
      <c r="BF122" s="146" cm="1">
        <f t="array" ref="BF122">IF(C122="X","X",SUM(N(ISNUMBER(_xlfn.XMATCH(INDEX(C$12:C$411,1+MOD($B122-C$8+_xlfn.SEQUENCE(C$7,,0),C$412)),$BG$5:$BG$9)))))</f>
        <v>0</v>
      </c>
      <c r="BG122" s="129" cm="1">
        <f t="array" ref="BG122">IF(D122="X","X",SUM(N(ISNUMBER(_xlfn.XMATCH(INDEX(D$12:D$411,1+MOD($B122-D$8+_xlfn.SEQUENCE(D$7,,0),D$412)),$BG$5:$BG$9)))))</f>
        <v>0</v>
      </c>
      <c r="BH122" s="129" cm="1">
        <f t="array" ref="BH122">IF(E122="X","X",SUM(N(ISNUMBER(_xlfn.XMATCH(INDEX(E$12:E$411,1+MOD($B122-E$8+_xlfn.SEQUENCE(E$7,,0),E$412)),$BG$5:$BG$9)))))</f>
        <v>0</v>
      </c>
      <c r="BI122" s="129" cm="1">
        <f t="array" ref="BI122">IF(F122="X","X",SUM(N(ISNUMBER(_xlfn.XMATCH(INDEX(F$12:F$411,1+MOD($B122-F$8+_xlfn.SEQUENCE(F$7,,0),F$412)),$BG$5:$BG$9)))))</f>
        <v>0</v>
      </c>
      <c r="BJ122" s="142" cm="1">
        <f t="array" ref="BJ122">IF(G122="X","X",SUM(N(ISNUMBER(_xlfn.XMATCH(INDEX(G$12:G$411,1+MOD($B122-G$8+_xlfn.SEQUENCE(G$7,,0),G$412)),$BG$5:$BG$9)))))</f>
        <v>1</v>
      </c>
      <c r="BL122" s="146" cm="1">
        <f t="array" ref="BL122">IF(C122="X","X",SUM(N(ISNUMBER(_xlfn.XMATCH(INDEX(C$12:C$411,1+MOD($B122-C$8+_xlfn.SEQUENCE(C$7,,0),C$412)),$BM$5:$BM$9)))))</f>
        <v>1</v>
      </c>
      <c r="BM122" s="129" cm="1">
        <f t="array" ref="BM122">IF(D122="X","X",SUM(N(ISNUMBER(_xlfn.XMATCH(INDEX(D$12:D$411,1+MOD($B122-D$8+_xlfn.SEQUENCE(D$7,,0),D$412)),$BM$5:$BM$9)))))</f>
        <v>0</v>
      </c>
      <c r="BN122" s="129" cm="1">
        <f t="array" ref="BN122">IF(E122="X","X",SUM(N(ISNUMBER(_xlfn.XMATCH(INDEX(E$12:E$411,1+MOD($B122-E$8+_xlfn.SEQUENCE(E$7,,0),E$412)),$BM$5:$BM$9)))))</f>
        <v>0</v>
      </c>
      <c r="BO122" s="129" cm="1">
        <f t="array" ref="BO122">IF(F122="X","X",SUM(N(ISNUMBER(_xlfn.XMATCH(INDEX(F$12:F$411,1+MOD($B122-F$8+_xlfn.SEQUENCE(F$7,,0),F$412)),$BM$5:$BM$9)))))</f>
        <v>0</v>
      </c>
      <c r="BP122" s="142" cm="1">
        <f t="array" ref="BP122">IF(G122="X","X",SUM(N(ISNUMBER(_xlfn.XMATCH(INDEX(G$12:G$411,1+MOD($B122-G$8+_xlfn.SEQUENCE(G$7,,0),G$412)),$BM$5:$BM$9)))))</f>
        <v>1</v>
      </c>
      <c r="BR122" s="146" cm="1">
        <f t="array" ref="BR122">IF(C122="X","X",SUM(N(ISNUMBER(_xlfn.XMATCH(INDEX(C$12:C$411,1+MOD($B122-C$8+_xlfn.SEQUENCE(C$7,,0),C$412)),$BS$5:$BS$9)))))</f>
        <v>0</v>
      </c>
      <c r="BS122" s="129" cm="1">
        <f t="array" ref="BS122">IF(D122="X","X",SUM(N(ISNUMBER(_xlfn.XMATCH(INDEX(D$12:D$411,1+MOD($B122-D$8+_xlfn.SEQUENCE(D$7,,0),D$412)),$BS$5:$BS$9)))))</f>
        <v>1</v>
      </c>
      <c r="BT122" s="129" cm="1">
        <f t="array" ref="BT122">IF(E122="X","X",SUM(N(ISNUMBER(_xlfn.XMATCH(INDEX(E$12:E$411,1+MOD($B122-E$8+_xlfn.SEQUENCE(E$7,,0),E$412)),$BS$5:$BS$9)))))</f>
        <v>0</v>
      </c>
      <c r="BU122" s="129" cm="1">
        <f t="array" ref="BU122">IF(F122="X","X",SUM(N(ISNUMBER(_xlfn.XMATCH(INDEX(F$12:F$411,1+MOD($B122-F$8+_xlfn.SEQUENCE(F$7,,0),F$412)),$BS$5:$BS$9)))))</f>
        <v>1</v>
      </c>
      <c r="BV122" s="142" cm="1">
        <f t="array" ref="BV122">IF(G122="X","X",SUM(N(ISNUMBER(_xlfn.XMATCH(INDEX(G$12:G$411,1+MOD($B122-G$8+_xlfn.SEQUENCE(G$7,,0),G$412)),$BS$5:$BS$9)))))</f>
        <v>1</v>
      </c>
      <c r="BX122" s="146" cm="1">
        <f t="array" ref="BX122">IF(C122="X","X",SUM(N(ISNUMBER(_xlfn.XMATCH(INDEX(C$12:C$411,1+MOD($B122-C$8+_xlfn.SEQUENCE(C$7,,0),C$412)),$BY$5:$BY$9)))))</f>
        <v>0</v>
      </c>
      <c r="BY122" s="129" cm="1">
        <f t="array" ref="BY122">IF(D122="X","X",SUM(N(ISNUMBER(_xlfn.XMATCH(INDEX(D$12:D$411,1+MOD($B122-D$8+_xlfn.SEQUENCE(D$7,,0),D$412)),$BY$5:$BY$9)))))</f>
        <v>0</v>
      </c>
      <c r="BZ122" s="129" cm="1">
        <f t="array" ref="BZ122">IF(E122="X","X",SUM(N(ISNUMBER(_xlfn.XMATCH(INDEX(E$12:E$411,1+MOD($B122-E$8+_xlfn.SEQUENCE(E$7,,0),E$412)),$BY$5:$BY$9)))))</f>
        <v>0</v>
      </c>
      <c r="CA122" s="129" cm="1">
        <f t="array" ref="CA122">IF(F122="X","X",SUM(N(ISNUMBER(_xlfn.XMATCH(INDEX(F$12:F$411,1+MOD($B122-F$8+_xlfn.SEQUENCE(F$7,,0),F$412)),$BY$5:$BY$9)))))</f>
        <v>0</v>
      </c>
      <c r="CB122" s="142" cm="1">
        <f t="array" ref="CB122">IF(G122="X","X",SUM(N(ISNUMBER(_xlfn.XMATCH(INDEX(G$12:G$411,1+MOD($B122-G$8+_xlfn.SEQUENCE(G$7,,0),G$412)),$BY$5:$BY$9)))))</f>
        <v>0</v>
      </c>
      <c r="CD122" s="146" cm="1">
        <f t="array" ref="CD122">IF(C122="X","X",SUM(N(ISNUMBER(_xlfn.XMATCH(INDEX(C$12:C$411,1+MOD($B122-C$8+_xlfn.SEQUENCE(C$7,,0),C$412)),$CE$5:$CE$9)))))</f>
        <v>0</v>
      </c>
      <c r="CE122" s="129" cm="1">
        <f t="array" ref="CE122">IF(D122="X","X",SUM(N(ISNUMBER(_xlfn.XMATCH(INDEX(D$12:D$411,1+MOD($B122-D$8+_xlfn.SEQUENCE(D$7,,0),D$412)),$CE$5:$CE$9)))))</f>
        <v>0</v>
      </c>
      <c r="CF122" s="129" cm="1">
        <f t="array" ref="CF122">IF(E122="X","X",SUM(N(ISNUMBER(_xlfn.XMATCH(INDEX(E$12:E$411,1+MOD($B122-E$8+_xlfn.SEQUENCE(E$7,,0),E$412)),$CE$5:$CE$9)))))</f>
        <v>0</v>
      </c>
      <c r="CG122" s="129" cm="1">
        <f t="array" ref="CG122">IF(F122="X","X",SUM(N(ISNUMBER(_xlfn.XMATCH(INDEX(F$12:F$411,1+MOD($B122-F$8+_xlfn.SEQUENCE(F$7,,0),F$412)),$CE$5:$CE$9)))))</f>
        <v>0</v>
      </c>
      <c r="CH122" s="142" cm="1">
        <f t="array" ref="CH122">IF(G122="X","X",SUM(N(ISNUMBER(_xlfn.XMATCH(INDEX(G$12:G$411,1+MOD($B122-G$8+_xlfn.SEQUENCE(G$7,,0),G$412)),$CE$5:$CE$9)))))</f>
        <v>0</v>
      </c>
      <c r="CJ122" s="146" cm="1">
        <f t="array" ref="CJ122">IF(C122="X","X",SUM(N(ISNUMBER(_xlfn.XMATCH(INDEX(C$12:C$411,1+MOD($B122-C$8+_xlfn.SEQUENCE(C$7,,0),C$412)),$CK$5:$CK$9)))))</f>
        <v>0</v>
      </c>
      <c r="CK122" s="129" cm="1">
        <f t="array" ref="CK122">IF(D122="X","X",SUM(N(ISNUMBER(_xlfn.XMATCH(INDEX(D$12:D$411,1+MOD($B122-D$8+_xlfn.SEQUENCE(D$7,,0),D$412)),$CK$5:$CK$9)))))</f>
        <v>0</v>
      </c>
      <c r="CL122" s="129" cm="1">
        <f t="array" ref="CL122">IF(E122="X","X",SUM(N(ISNUMBER(_xlfn.XMATCH(INDEX(E$12:E$411,1+MOD($B122-E$8+_xlfn.SEQUENCE(E$7,,0),E$412)),$CK$5:$CK$9)))))</f>
        <v>0</v>
      </c>
      <c r="CM122" s="129" cm="1">
        <f t="array" ref="CM122">IF(F122="X","X",SUM(N(ISNUMBER(_xlfn.XMATCH(INDEX(F$12:F$411,1+MOD($B122-F$8+_xlfn.SEQUENCE(F$7,,0),F$412)),$CK$5:$CK$9)))))</f>
        <v>0</v>
      </c>
      <c r="CN122" s="142" cm="1">
        <f t="array" ref="CN122">IF(G122="X","X",SUM(N(ISNUMBER(_xlfn.XMATCH(INDEX(G$12:G$411,1+MOD($B122-G$8+_xlfn.SEQUENCE(G$7,,0),G$412)),$CK$5:$CK$9)))))</f>
        <v>0</v>
      </c>
      <c r="CP122" s="146" cm="1">
        <f t="array" ref="CP122">IF(C122="X","X",SUM(N(ISNUMBER(_xlfn.XMATCH(INDEX(C$12:C$411,1+MOD($B122-C$8+_xlfn.SEQUENCE(C$7,,0),C$412)),$CQ$5:$CQ$9)))))</f>
        <v>0</v>
      </c>
      <c r="CQ122" s="129" cm="1">
        <f t="array" ref="CQ122">IF(D122="X","X",SUM(N(ISNUMBER(_xlfn.XMATCH(INDEX(D$12:D$411,1+MOD($B122-D$8+_xlfn.SEQUENCE(D$7,,0),D$412)),$CQ$5:$CQ$9)))))</f>
        <v>0</v>
      </c>
      <c r="CR122" s="129" cm="1">
        <f t="array" ref="CR122">IF(E122="X","X",SUM(N(ISNUMBER(_xlfn.XMATCH(INDEX(E$12:E$411,1+MOD($B122-E$8+_xlfn.SEQUENCE(E$7,,0),E$412)),$CQ$5:$CQ$9)))))</f>
        <v>1</v>
      </c>
      <c r="CS122" s="129" cm="1">
        <f t="array" ref="CS122">IF(F122="X","X",SUM(N(ISNUMBER(_xlfn.XMATCH(INDEX(F$12:F$411,1+MOD($B122-F$8+_xlfn.SEQUENCE(F$7,,0),F$412)),$CQ$5:$CQ$9)))))</f>
        <v>0</v>
      </c>
      <c r="CT122" s="142" cm="1">
        <f t="array" ref="CT122">IF(G122="X","X",SUM(N(ISNUMBER(_xlfn.XMATCH(INDEX(G$12:G$411,1+MOD($B122-G$8+_xlfn.SEQUENCE(G$7,,0),G$412)),$CQ$5:$CQ$9)))))</f>
        <v>0</v>
      </c>
    </row>
    <row r="123" spans="2:98" ht="12.75" customHeight="1" x14ac:dyDescent="0.2">
      <c r="B123" s="5">
        <f t="shared" si="5"/>
        <v>111</v>
      </c>
      <c r="C123" s="129" t="s">
        <v>32</v>
      </c>
      <c r="D123" s="129" t="s">
        <v>32</v>
      </c>
      <c r="E123" s="129" t="s">
        <v>14</v>
      </c>
      <c r="F123" s="129" t="s">
        <v>38</v>
      </c>
      <c r="G123" s="142" t="s">
        <v>38</v>
      </c>
      <c r="P123" s="146" cm="1">
        <f t="array" ref="P123">IF(C123="X","X",SUM(N(ISNUMBER(_xlfn.XMATCH(INDEX(C$12:C$411,1+MOD($B123-C$8+_xlfn.SEQUENCE(C$7,,0),C$412)),$Q$5:$Q$9)))))</f>
        <v>0</v>
      </c>
      <c r="Q123" s="129" cm="1">
        <f t="array" ref="Q123">IF(D123="X","X",SUM(N(ISNUMBER(_xlfn.XMATCH(INDEX(D$12:D$411,1+MOD($B123-D$8+_xlfn.SEQUENCE(D$7,,0),D$412)),$Q$5:$Q$9)))))</f>
        <v>0</v>
      </c>
      <c r="R123" s="129" cm="1">
        <f t="array" ref="R123">IF(E123="X","X",SUM(N(ISNUMBER(_xlfn.XMATCH(INDEX(E$12:E$411,1+MOD($B123-E$8+_xlfn.SEQUENCE(E$7,,0),E$412)),$Q$5:$Q$9)))))</f>
        <v>0</v>
      </c>
      <c r="S123" s="129" cm="1">
        <f t="array" ref="S123">IF(F123="X","X",SUM(N(ISNUMBER(_xlfn.XMATCH(INDEX(F$12:F$411,1+MOD($B123-F$8+_xlfn.SEQUENCE(F$7,,0),F$412)),$Q$5:$Q$9)))))</f>
        <v>0</v>
      </c>
      <c r="T123" s="142" cm="1">
        <f t="array" ref="T123">IF(G123="X","X",SUM(N(ISNUMBER(_xlfn.XMATCH(INDEX(G$12:G$411,1+MOD($B123-G$8+_xlfn.SEQUENCE(G$7,,0),G$412)),$Q$5:$Q$9)))))</f>
        <v>0</v>
      </c>
      <c r="V123" s="146" cm="1">
        <f t="array" ref="V123">IF(C123="X","X",SUM(N(ISNUMBER(_xlfn.XMATCH(INDEX(C$12:C$411,1+MOD($B123-C$8+_xlfn.SEQUENCE(C$7,,0),C$412)),$W$5:$W$9)))))</f>
        <v>0</v>
      </c>
      <c r="W123" s="129" cm="1">
        <f t="array" ref="W123">IF(D123="X","X",SUM(N(ISNUMBER(_xlfn.XMATCH(INDEX(D$12:D$411,1+MOD($B123-D$8+_xlfn.SEQUENCE(D$7,,0),D$412)),$W$5:$W$9)))))</f>
        <v>0</v>
      </c>
      <c r="X123" s="129" cm="1">
        <f t="array" ref="X123">IF(E123="X","X",SUM(N(ISNUMBER(_xlfn.XMATCH(INDEX(E$12:E$411,1+MOD($B123-E$8+_xlfn.SEQUENCE(E$7,,0),E$412)),$W$5:$W$9)))))</f>
        <v>0</v>
      </c>
      <c r="Y123" s="129" cm="1">
        <f t="array" ref="Y123">IF(F123="X","X",SUM(N(ISNUMBER(_xlfn.XMATCH(INDEX(F$12:F$411,1+MOD($B123-F$8+_xlfn.SEQUENCE(F$7,,0),F$412)),$W$5:$W$9)))))</f>
        <v>0</v>
      </c>
      <c r="Z123" s="142" cm="1">
        <f t="array" ref="Z123">IF(G123="X","X",SUM(N(ISNUMBER(_xlfn.XMATCH(INDEX(G$12:G$411,1+MOD($B123-G$8+_xlfn.SEQUENCE(G$7,,0),G$412)),$W$5:$W$9)))))</f>
        <v>0</v>
      </c>
      <c r="AB123" s="146" cm="1">
        <f t="array" ref="AB123">IF(C123="X","X",SUM(N(ISNUMBER(_xlfn.XMATCH(INDEX(C$12:C$411,1+MOD($B123-C$8+_xlfn.SEQUENCE(C$7,,0),C$412)),$AC$5:$AC$9)))))</f>
        <v>1</v>
      </c>
      <c r="AC123" s="129" cm="1">
        <f t="array" ref="AC123">IF(D123="X","X",SUM(N(ISNUMBER(_xlfn.XMATCH(INDEX(D$12:D$411,1+MOD($B123-D$8+_xlfn.SEQUENCE(D$7,,0),D$412)),$AC$5:$AC$9)))))</f>
        <v>0</v>
      </c>
      <c r="AD123" s="129" cm="1">
        <f t="array" ref="AD123">IF(E123="X","X",SUM(N(ISNUMBER(_xlfn.XMATCH(INDEX(E$12:E$411,1+MOD($B123-E$8+_xlfn.SEQUENCE(E$7,,0),E$412)),$AC$5:$AC$9)))))</f>
        <v>0</v>
      </c>
      <c r="AE123" s="129" cm="1">
        <f t="array" ref="AE123">IF(F123="X","X",SUM(N(ISNUMBER(_xlfn.XMATCH(INDEX(F$12:F$411,1+MOD($B123-F$8+_xlfn.SEQUENCE(F$7,,0),F$412)),$AC$5:$AC$9)))))</f>
        <v>0</v>
      </c>
      <c r="AF123" s="142" cm="1">
        <f t="array" ref="AF123">IF(G123="X","X",SUM(N(ISNUMBER(_xlfn.XMATCH(INDEX(G$12:G$411,1+MOD($B123-G$8+_xlfn.SEQUENCE(G$7,,0),G$412)),$AC$5:$AC$9)))))</f>
        <v>0</v>
      </c>
      <c r="AH123" s="146" cm="1">
        <f t="array" ref="AH123">IF(C123="X","X",SUM(N(ISNUMBER(_xlfn.XMATCH(INDEX(C$12:C$411,1+MOD($B123-C$8+_xlfn.SEQUENCE(C$7,,0),C$412)),$AI$5:$AI$9)))))</f>
        <v>1</v>
      </c>
      <c r="AI123" s="129" cm="1">
        <f t="array" ref="AI123">IF(D123="X","X",SUM(N(ISNUMBER(_xlfn.XMATCH(INDEX(D$12:D$411,1+MOD($B123-D$8+_xlfn.SEQUENCE(D$7,,0),D$412)),$AI$5:$AI$9)))))</f>
        <v>1</v>
      </c>
      <c r="AJ123" s="129" cm="1">
        <f t="array" ref="AJ123">IF(E123="X","X",SUM(N(ISNUMBER(_xlfn.XMATCH(INDEX(E$12:E$411,1+MOD($B123-E$8+_xlfn.SEQUENCE(E$7,,0),E$412)),$AI$5:$AI$9)))))</f>
        <v>0</v>
      </c>
      <c r="AK123" s="129" cm="1">
        <f t="array" ref="AK123">IF(F123="X","X",SUM(N(ISNUMBER(_xlfn.XMATCH(INDEX(F$12:F$411,1+MOD($B123-F$8+_xlfn.SEQUENCE(F$7,,0),F$412)),$AI$5:$AI$9)))))</f>
        <v>0</v>
      </c>
      <c r="AL123" s="142" cm="1">
        <f t="array" ref="AL123">IF(G123="X","X",SUM(N(ISNUMBER(_xlfn.XMATCH(INDEX(G$12:G$411,1+MOD($B123-G$8+_xlfn.SEQUENCE(G$7,,0),G$412)),$AI$5:$AI$9)))))</f>
        <v>0</v>
      </c>
      <c r="AN123" s="146" cm="1">
        <f t="array" ref="AN123">IF(C123="X","X",SUM(N(ISNUMBER(_xlfn.XMATCH(INDEX(C$12:C$411,1+MOD($B123-C$8+_xlfn.SEQUENCE(C$7,,0),C$412)),$AO$5:$AO$9)))))</f>
        <v>0</v>
      </c>
      <c r="AO123" s="129" cm="1">
        <f t="array" ref="AO123">IF(D123="X","X",SUM(N(ISNUMBER(_xlfn.XMATCH(INDEX(D$12:D$411,1+MOD($B123-D$8+_xlfn.SEQUENCE(D$7,,0),D$412)),$AO$5:$AO$9)))))</f>
        <v>0</v>
      </c>
      <c r="AP123" s="129" cm="1">
        <f t="array" ref="AP123">IF(E123="X","X",SUM(N(ISNUMBER(_xlfn.XMATCH(INDEX(E$12:E$411,1+MOD($B123-E$8+_xlfn.SEQUENCE(E$7,,0),E$412)),$AO$5:$AO$9)))))</f>
        <v>0</v>
      </c>
      <c r="AQ123" s="129" cm="1">
        <f t="array" ref="AQ123">IF(F123="X","X",SUM(N(ISNUMBER(_xlfn.XMATCH(INDEX(F$12:F$411,1+MOD($B123-F$8+_xlfn.SEQUENCE(F$7,,0),F$412)),$AO$5:$AO$9)))))</f>
        <v>1</v>
      </c>
      <c r="AR123" s="142" cm="1">
        <f t="array" ref="AR123">IF(G123="X","X",SUM(N(ISNUMBER(_xlfn.XMATCH(INDEX(G$12:G$411,1+MOD($B123-G$8+_xlfn.SEQUENCE(G$7,,0),G$412)),$AO$5:$AO$9)))))</f>
        <v>0</v>
      </c>
      <c r="AT123" s="146" cm="1">
        <f t="array" ref="AT123">IF(C123="X","X",SUM(N(ISNUMBER(_xlfn.XMATCH(INDEX(C$12:C$411,1+MOD($B123-C$8+_xlfn.SEQUENCE(C$7,,0),C$412)),$AU$5:$AU$9)))))</f>
        <v>0</v>
      </c>
      <c r="AU123" s="129" cm="1">
        <f t="array" ref="AU123">IF(D123="X","X",SUM(N(ISNUMBER(_xlfn.XMATCH(INDEX(D$12:D$411,1+MOD($B123-D$8+_xlfn.SEQUENCE(D$7,,0),D$412)),$AU$5:$AU$9)))))</f>
        <v>1</v>
      </c>
      <c r="AV123" s="129" cm="1">
        <f t="array" ref="AV123">IF(E123="X","X",SUM(N(ISNUMBER(_xlfn.XMATCH(INDEX(E$12:E$411,1+MOD($B123-E$8+_xlfn.SEQUENCE(E$7,,0),E$412)),$AU$5:$AU$9)))))</f>
        <v>1</v>
      </c>
      <c r="AW123" s="129" cm="1">
        <f t="array" ref="AW123">IF(F123="X","X",SUM(N(ISNUMBER(_xlfn.XMATCH(INDEX(F$12:F$411,1+MOD($B123-F$8+_xlfn.SEQUENCE(F$7,,0),F$412)),$AU$5:$AU$9)))))</f>
        <v>0</v>
      </c>
      <c r="AX123" s="142" cm="1">
        <f t="array" ref="AX123">IF(G123="X","X",SUM(N(ISNUMBER(_xlfn.XMATCH(INDEX(G$12:G$411,1+MOD($B123-G$8+_xlfn.SEQUENCE(G$7,,0),G$412)),$AU$5:$AU$9)))))</f>
        <v>0</v>
      </c>
      <c r="AZ123" s="146" cm="1">
        <f t="array" ref="AZ123">IF(C123="X","X",SUM(N(ISNUMBER(_xlfn.XMATCH(INDEX(C$12:C$411,1+MOD($B123-C$8+_xlfn.SEQUENCE(C$7,,0),C$412)),$BA$5:$BA$9)))))</f>
        <v>0</v>
      </c>
      <c r="BA123" s="129" cm="1">
        <f t="array" ref="BA123">IF(D123="X","X",SUM(N(ISNUMBER(_xlfn.XMATCH(INDEX(D$12:D$411,1+MOD($B123-D$8+_xlfn.SEQUENCE(D$7,,0),D$412)),$BA$5:$BA$9)))))</f>
        <v>0</v>
      </c>
      <c r="BB123" s="129" cm="1">
        <f t="array" ref="BB123">IF(E123="X","X",SUM(N(ISNUMBER(_xlfn.XMATCH(INDEX(E$12:E$411,1+MOD($B123-E$8+_xlfn.SEQUENCE(E$7,,0),E$412)),$BA$5:$BA$9)))))</f>
        <v>1</v>
      </c>
      <c r="BC123" s="129" cm="1">
        <f t="array" ref="BC123">IF(F123="X","X",SUM(N(ISNUMBER(_xlfn.XMATCH(INDEX(F$12:F$411,1+MOD($B123-F$8+_xlfn.SEQUENCE(F$7,,0),F$412)),$BA$5:$BA$9)))))</f>
        <v>1</v>
      </c>
      <c r="BD123" s="142" cm="1">
        <f t="array" ref="BD123">IF(G123="X","X",SUM(N(ISNUMBER(_xlfn.XMATCH(INDEX(G$12:G$411,1+MOD($B123-G$8+_xlfn.SEQUENCE(G$7,,0),G$412)),$BA$5:$BA$9)))))</f>
        <v>0</v>
      </c>
      <c r="BF123" s="146" cm="1">
        <f t="array" ref="BF123">IF(C123="X","X",SUM(N(ISNUMBER(_xlfn.XMATCH(INDEX(C$12:C$411,1+MOD($B123-C$8+_xlfn.SEQUENCE(C$7,,0),C$412)),$BG$5:$BG$9)))))</f>
        <v>0</v>
      </c>
      <c r="BG123" s="129" cm="1">
        <f t="array" ref="BG123">IF(D123="X","X",SUM(N(ISNUMBER(_xlfn.XMATCH(INDEX(D$12:D$411,1+MOD($B123-D$8+_xlfn.SEQUENCE(D$7,,0),D$412)),$BG$5:$BG$9)))))</f>
        <v>0</v>
      </c>
      <c r="BH123" s="129" cm="1">
        <f t="array" ref="BH123">IF(E123="X","X",SUM(N(ISNUMBER(_xlfn.XMATCH(INDEX(E$12:E$411,1+MOD($B123-E$8+_xlfn.SEQUENCE(E$7,,0),E$412)),$BG$5:$BG$9)))))</f>
        <v>0</v>
      </c>
      <c r="BI123" s="129" cm="1">
        <f t="array" ref="BI123">IF(F123="X","X",SUM(N(ISNUMBER(_xlfn.XMATCH(INDEX(F$12:F$411,1+MOD($B123-F$8+_xlfn.SEQUENCE(F$7,,0),F$412)),$BG$5:$BG$9)))))</f>
        <v>0</v>
      </c>
      <c r="BJ123" s="142" cm="1">
        <f t="array" ref="BJ123">IF(G123="X","X",SUM(N(ISNUMBER(_xlfn.XMATCH(INDEX(G$12:G$411,1+MOD($B123-G$8+_xlfn.SEQUENCE(G$7,,0),G$412)),$BG$5:$BG$9)))))</f>
        <v>1</v>
      </c>
      <c r="BL123" s="146" cm="1">
        <f t="array" ref="BL123">IF(C123="X","X",SUM(N(ISNUMBER(_xlfn.XMATCH(INDEX(C$12:C$411,1+MOD($B123-C$8+_xlfn.SEQUENCE(C$7,,0),C$412)),$BM$5:$BM$9)))))</f>
        <v>1</v>
      </c>
      <c r="BM123" s="129" cm="1">
        <f t="array" ref="BM123">IF(D123="X","X",SUM(N(ISNUMBER(_xlfn.XMATCH(INDEX(D$12:D$411,1+MOD($B123-D$8+_xlfn.SEQUENCE(D$7,,0),D$412)),$BM$5:$BM$9)))))</f>
        <v>0</v>
      </c>
      <c r="BN123" s="129" cm="1">
        <f t="array" ref="BN123">IF(E123="X","X",SUM(N(ISNUMBER(_xlfn.XMATCH(INDEX(E$12:E$411,1+MOD($B123-E$8+_xlfn.SEQUENCE(E$7,,0),E$412)),$BM$5:$BM$9)))))</f>
        <v>0</v>
      </c>
      <c r="BO123" s="129" cm="1">
        <f t="array" ref="BO123">IF(F123="X","X",SUM(N(ISNUMBER(_xlfn.XMATCH(INDEX(F$12:F$411,1+MOD($B123-F$8+_xlfn.SEQUENCE(F$7,,0),F$412)),$BM$5:$BM$9)))))</f>
        <v>0</v>
      </c>
      <c r="BP123" s="142" cm="1">
        <f t="array" ref="BP123">IF(G123="X","X",SUM(N(ISNUMBER(_xlfn.XMATCH(INDEX(G$12:G$411,1+MOD($B123-G$8+_xlfn.SEQUENCE(G$7,,0),G$412)),$BM$5:$BM$9)))))</f>
        <v>0</v>
      </c>
      <c r="BR123" s="146" cm="1">
        <f t="array" ref="BR123">IF(C123="X","X",SUM(N(ISNUMBER(_xlfn.XMATCH(INDEX(C$12:C$411,1+MOD($B123-C$8+_xlfn.SEQUENCE(C$7,,0),C$412)),$BS$5:$BS$9)))))</f>
        <v>0</v>
      </c>
      <c r="BS123" s="129" cm="1">
        <f t="array" ref="BS123">IF(D123="X","X",SUM(N(ISNUMBER(_xlfn.XMATCH(INDEX(D$12:D$411,1+MOD($B123-D$8+_xlfn.SEQUENCE(D$7,,0),D$412)),$BS$5:$BS$9)))))</f>
        <v>1</v>
      </c>
      <c r="BT123" s="129" cm="1">
        <f t="array" ref="BT123">IF(E123="X","X",SUM(N(ISNUMBER(_xlfn.XMATCH(INDEX(E$12:E$411,1+MOD($B123-E$8+_xlfn.SEQUENCE(E$7,,0),E$412)),$BS$5:$BS$9)))))</f>
        <v>0</v>
      </c>
      <c r="BU123" s="129" cm="1">
        <f t="array" ref="BU123">IF(F123="X","X",SUM(N(ISNUMBER(_xlfn.XMATCH(INDEX(F$12:F$411,1+MOD($B123-F$8+_xlfn.SEQUENCE(F$7,,0),F$412)),$BS$5:$BS$9)))))</f>
        <v>1</v>
      </c>
      <c r="BV123" s="142" cm="1">
        <f t="array" ref="BV123">IF(G123="X","X",SUM(N(ISNUMBER(_xlfn.XMATCH(INDEX(G$12:G$411,1+MOD($B123-G$8+_xlfn.SEQUENCE(G$7,,0),G$412)),$BS$5:$BS$9)))))</f>
        <v>1</v>
      </c>
      <c r="BX123" s="146" cm="1">
        <f t="array" ref="BX123">IF(C123="X","X",SUM(N(ISNUMBER(_xlfn.XMATCH(INDEX(C$12:C$411,1+MOD($B123-C$8+_xlfn.SEQUENCE(C$7,,0),C$412)),$BY$5:$BY$9)))))</f>
        <v>0</v>
      </c>
      <c r="BY123" s="129" cm="1">
        <f t="array" ref="BY123">IF(D123="X","X",SUM(N(ISNUMBER(_xlfn.XMATCH(INDEX(D$12:D$411,1+MOD($B123-D$8+_xlfn.SEQUENCE(D$7,,0),D$412)),$BY$5:$BY$9)))))</f>
        <v>0</v>
      </c>
      <c r="BZ123" s="129" cm="1">
        <f t="array" ref="BZ123">IF(E123="X","X",SUM(N(ISNUMBER(_xlfn.XMATCH(INDEX(E$12:E$411,1+MOD($B123-E$8+_xlfn.SEQUENCE(E$7,,0),E$412)),$BY$5:$BY$9)))))</f>
        <v>0</v>
      </c>
      <c r="CA123" s="129" cm="1">
        <f t="array" ref="CA123">IF(F123="X","X",SUM(N(ISNUMBER(_xlfn.XMATCH(INDEX(F$12:F$411,1+MOD($B123-F$8+_xlfn.SEQUENCE(F$7,,0),F$412)),$BY$5:$BY$9)))))</f>
        <v>0</v>
      </c>
      <c r="CB123" s="142" cm="1">
        <f t="array" ref="CB123">IF(G123="X","X",SUM(N(ISNUMBER(_xlfn.XMATCH(INDEX(G$12:G$411,1+MOD($B123-G$8+_xlfn.SEQUENCE(G$7,,0),G$412)),$BY$5:$BY$9)))))</f>
        <v>0</v>
      </c>
      <c r="CD123" s="146" cm="1">
        <f t="array" ref="CD123">IF(C123="X","X",SUM(N(ISNUMBER(_xlfn.XMATCH(INDEX(C$12:C$411,1+MOD($B123-C$8+_xlfn.SEQUENCE(C$7,,0),C$412)),$CE$5:$CE$9)))))</f>
        <v>0</v>
      </c>
      <c r="CE123" s="129" cm="1">
        <f t="array" ref="CE123">IF(D123="X","X",SUM(N(ISNUMBER(_xlfn.XMATCH(INDEX(D$12:D$411,1+MOD($B123-D$8+_xlfn.SEQUENCE(D$7,,0),D$412)),$CE$5:$CE$9)))))</f>
        <v>0</v>
      </c>
      <c r="CF123" s="129" cm="1">
        <f t="array" ref="CF123">IF(E123="X","X",SUM(N(ISNUMBER(_xlfn.XMATCH(INDEX(E$12:E$411,1+MOD($B123-E$8+_xlfn.SEQUENCE(E$7,,0),E$412)),$CE$5:$CE$9)))))</f>
        <v>0</v>
      </c>
      <c r="CG123" s="129" cm="1">
        <f t="array" ref="CG123">IF(F123="X","X",SUM(N(ISNUMBER(_xlfn.XMATCH(INDEX(F$12:F$411,1+MOD($B123-F$8+_xlfn.SEQUENCE(F$7,,0),F$412)),$CE$5:$CE$9)))))</f>
        <v>0</v>
      </c>
      <c r="CH123" s="142" cm="1">
        <f t="array" ref="CH123">IF(G123="X","X",SUM(N(ISNUMBER(_xlfn.XMATCH(INDEX(G$12:G$411,1+MOD($B123-G$8+_xlfn.SEQUENCE(G$7,,0),G$412)),$CE$5:$CE$9)))))</f>
        <v>0</v>
      </c>
      <c r="CJ123" s="146" cm="1">
        <f t="array" ref="CJ123">IF(C123="X","X",SUM(N(ISNUMBER(_xlfn.XMATCH(INDEX(C$12:C$411,1+MOD($B123-C$8+_xlfn.SEQUENCE(C$7,,0),C$412)),$CK$5:$CK$9)))))</f>
        <v>0</v>
      </c>
      <c r="CK123" s="129" cm="1">
        <f t="array" ref="CK123">IF(D123="X","X",SUM(N(ISNUMBER(_xlfn.XMATCH(INDEX(D$12:D$411,1+MOD($B123-D$8+_xlfn.SEQUENCE(D$7,,0),D$412)),$CK$5:$CK$9)))))</f>
        <v>0</v>
      </c>
      <c r="CL123" s="129" cm="1">
        <f t="array" ref="CL123">IF(E123="X","X",SUM(N(ISNUMBER(_xlfn.XMATCH(INDEX(E$12:E$411,1+MOD($B123-E$8+_xlfn.SEQUENCE(E$7,,0),E$412)),$CK$5:$CK$9)))))</f>
        <v>0</v>
      </c>
      <c r="CM123" s="129" cm="1">
        <f t="array" ref="CM123">IF(F123="X","X",SUM(N(ISNUMBER(_xlfn.XMATCH(INDEX(F$12:F$411,1+MOD($B123-F$8+_xlfn.SEQUENCE(F$7,,0),F$412)),$CK$5:$CK$9)))))</f>
        <v>0</v>
      </c>
      <c r="CN123" s="142" cm="1">
        <f t="array" ref="CN123">IF(G123="X","X",SUM(N(ISNUMBER(_xlfn.XMATCH(INDEX(G$12:G$411,1+MOD($B123-G$8+_xlfn.SEQUENCE(G$7,,0),G$412)),$CK$5:$CK$9)))))</f>
        <v>0</v>
      </c>
      <c r="CP123" s="146" cm="1">
        <f t="array" ref="CP123">IF(C123="X","X",SUM(N(ISNUMBER(_xlfn.XMATCH(INDEX(C$12:C$411,1+MOD($B123-C$8+_xlfn.SEQUENCE(C$7,,0),C$412)),$CQ$5:$CQ$9)))))</f>
        <v>0</v>
      </c>
      <c r="CQ123" s="129" cm="1">
        <f t="array" ref="CQ123">IF(D123="X","X",SUM(N(ISNUMBER(_xlfn.XMATCH(INDEX(D$12:D$411,1+MOD($B123-D$8+_xlfn.SEQUENCE(D$7,,0),D$412)),$CQ$5:$CQ$9)))))</f>
        <v>0</v>
      </c>
      <c r="CR123" s="129" cm="1">
        <f t="array" ref="CR123">IF(E123="X","X",SUM(N(ISNUMBER(_xlfn.XMATCH(INDEX(E$12:E$411,1+MOD($B123-E$8+_xlfn.SEQUENCE(E$7,,0),E$412)),$CQ$5:$CQ$9)))))</f>
        <v>1</v>
      </c>
      <c r="CS123" s="129" cm="1">
        <f t="array" ref="CS123">IF(F123="X","X",SUM(N(ISNUMBER(_xlfn.XMATCH(INDEX(F$12:F$411,1+MOD($B123-F$8+_xlfn.SEQUENCE(F$7,,0),F$412)),$CQ$5:$CQ$9)))))</f>
        <v>0</v>
      </c>
      <c r="CT123" s="142" cm="1">
        <f t="array" ref="CT123">IF(G123="X","X",SUM(N(ISNUMBER(_xlfn.XMATCH(INDEX(G$12:G$411,1+MOD($B123-G$8+_xlfn.SEQUENCE(G$7,,0),G$412)),$CQ$5:$CQ$9)))))</f>
        <v>1</v>
      </c>
    </row>
    <row r="124" spans="2:98" ht="12.75" customHeight="1" x14ac:dyDescent="0.2">
      <c r="B124" s="5">
        <f t="shared" si="5"/>
        <v>112</v>
      </c>
      <c r="C124" s="129" t="s">
        <v>31</v>
      </c>
      <c r="D124" s="129" t="s">
        <v>38</v>
      </c>
      <c r="E124" s="129" t="s">
        <v>35</v>
      </c>
      <c r="F124" s="129" t="s">
        <v>35</v>
      </c>
      <c r="G124" s="142" t="s">
        <v>36</v>
      </c>
      <c r="P124" s="146" cm="1">
        <f t="array" ref="P124">IF(C124="X","X",SUM(N(ISNUMBER(_xlfn.XMATCH(INDEX(C$12:C$411,1+MOD($B124-C$8+_xlfn.SEQUENCE(C$7,,0),C$412)),$Q$5:$Q$9)))))</f>
        <v>0</v>
      </c>
      <c r="Q124" s="129" cm="1">
        <f t="array" ref="Q124">IF(D124="X","X",SUM(N(ISNUMBER(_xlfn.XMATCH(INDEX(D$12:D$411,1+MOD($B124-D$8+_xlfn.SEQUENCE(D$7,,0),D$412)),$Q$5:$Q$9)))))</f>
        <v>0</v>
      </c>
      <c r="R124" s="129" cm="1">
        <f t="array" ref="R124">IF(E124="X","X",SUM(N(ISNUMBER(_xlfn.XMATCH(INDEX(E$12:E$411,1+MOD($B124-E$8+_xlfn.SEQUENCE(E$7,,0),E$412)),$Q$5:$Q$9)))))</f>
        <v>0</v>
      </c>
      <c r="S124" s="129" cm="1">
        <f t="array" ref="S124">IF(F124="X","X",SUM(N(ISNUMBER(_xlfn.XMATCH(INDEX(F$12:F$411,1+MOD($B124-F$8+_xlfn.SEQUENCE(F$7,,0),F$412)),$Q$5:$Q$9)))))</f>
        <v>0</v>
      </c>
      <c r="T124" s="142" cm="1">
        <f t="array" ref="T124">IF(G124="X","X",SUM(N(ISNUMBER(_xlfn.XMATCH(INDEX(G$12:G$411,1+MOD($B124-G$8+_xlfn.SEQUENCE(G$7,,0),G$412)),$Q$5:$Q$9)))))</f>
        <v>0</v>
      </c>
      <c r="V124" s="146" cm="1">
        <f t="array" ref="V124">IF(C124="X","X",SUM(N(ISNUMBER(_xlfn.XMATCH(INDEX(C$12:C$411,1+MOD($B124-C$8+_xlfn.SEQUENCE(C$7,,0),C$412)),$W$5:$W$9)))))</f>
        <v>0</v>
      </c>
      <c r="W124" s="129" cm="1">
        <f t="array" ref="W124">IF(D124="X","X",SUM(N(ISNUMBER(_xlfn.XMATCH(INDEX(D$12:D$411,1+MOD($B124-D$8+_xlfn.SEQUENCE(D$7,,0),D$412)),$W$5:$W$9)))))</f>
        <v>0</v>
      </c>
      <c r="X124" s="129" cm="1">
        <f t="array" ref="X124">IF(E124="X","X",SUM(N(ISNUMBER(_xlfn.XMATCH(INDEX(E$12:E$411,1+MOD($B124-E$8+_xlfn.SEQUENCE(E$7,,0),E$412)),$W$5:$W$9)))))</f>
        <v>0</v>
      </c>
      <c r="Y124" s="129" cm="1">
        <f t="array" ref="Y124">IF(F124="X","X",SUM(N(ISNUMBER(_xlfn.XMATCH(INDEX(F$12:F$411,1+MOD($B124-F$8+_xlfn.SEQUENCE(F$7,,0),F$412)),$W$5:$W$9)))))</f>
        <v>0</v>
      </c>
      <c r="Z124" s="142" cm="1">
        <f t="array" ref="Z124">IF(G124="X","X",SUM(N(ISNUMBER(_xlfn.XMATCH(INDEX(G$12:G$411,1+MOD($B124-G$8+_xlfn.SEQUENCE(G$7,,0),G$412)),$W$5:$W$9)))))</f>
        <v>0</v>
      </c>
      <c r="AB124" s="146" cm="1">
        <f t="array" ref="AB124">IF(C124="X","X",SUM(N(ISNUMBER(_xlfn.XMATCH(INDEX(C$12:C$411,1+MOD($B124-C$8+_xlfn.SEQUENCE(C$7,,0),C$412)),$AC$5:$AC$9)))))</f>
        <v>1</v>
      </c>
      <c r="AC124" s="129" cm="1">
        <f t="array" ref="AC124">IF(D124="X","X",SUM(N(ISNUMBER(_xlfn.XMATCH(INDEX(D$12:D$411,1+MOD($B124-D$8+_xlfn.SEQUENCE(D$7,,0),D$412)),$AC$5:$AC$9)))))</f>
        <v>0</v>
      </c>
      <c r="AD124" s="129" cm="1">
        <f t="array" ref="AD124">IF(E124="X","X",SUM(N(ISNUMBER(_xlfn.XMATCH(INDEX(E$12:E$411,1+MOD($B124-E$8+_xlfn.SEQUENCE(E$7,,0),E$412)),$AC$5:$AC$9)))))</f>
        <v>0</v>
      </c>
      <c r="AE124" s="129" cm="1">
        <f t="array" ref="AE124">IF(F124="X","X",SUM(N(ISNUMBER(_xlfn.XMATCH(INDEX(F$12:F$411,1+MOD($B124-F$8+_xlfn.SEQUENCE(F$7,,0),F$412)),$AC$5:$AC$9)))))</f>
        <v>1</v>
      </c>
      <c r="AF124" s="142" cm="1">
        <f t="array" ref="AF124">IF(G124="X","X",SUM(N(ISNUMBER(_xlfn.XMATCH(INDEX(G$12:G$411,1+MOD($B124-G$8+_xlfn.SEQUENCE(G$7,,0),G$412)),$AC$5:$AC$9)))))</f>
        <v>0</v>
      </c>
      <c r="AH124" s="146" cm="1">
        <f t="array" ref="AH124">IF(C124="X","X",SUM(N(ISNUMBER(_xlfn.XMATCH(INDEX(C$12:C$411,1+MOD($B124-C$8+_xlfn.SEQUENCE(C$7,,0),C$412)),$AI$5:$AI$9)))))</f>
        <v>0</v>
      </c>
      <c r="AI124" s="129" cm="1">
        <f t="array" ref="AI124">IF(D124="X","X",SUM(N(ISNUMBER(_xlfn.XMATCH(INDEX(D$12:D$411,1+MOD($B124-D$8+_xlfn.SEQUENCE(D$7,,0),D$412)),$AI$5:$AI$9)))))</f>
        <v>0</v>
      </c>
      <c r="AJ124" s="129" cm="1">
        <f t="array" ref="AJ124">IF(E124="X","X",SUM(N(ISNUMBER(_xlfn.XMATCH(INDEX(E$12:E$411,1+MOD($B124-E$8+_xlfn.SEQUENCE(E$7,,0),E$412)),$AI$5:$AI$9)))))</f>
        <v>0</v>
      </c>
      <c r="AK124" s="129" cm="1">
        <f t="array" ref="AK124">IF(F124="X","X",SUM(N(ISNUMBER(_xlfn.XMATCH(INDEX(F$12:F$411,1+MOD($B124-F$8+_xlfn.SEQUENCE(F$7,,0),F$412)),$AI$5:$AI$9)))))</f>
        <v>0</v>
      </c>
      <c r="AL124" s="142" cm="1">
        <f t="array" ref="AL124">IF(G124="X","X",SUM(N(ISNUMBER(_xlfn.XMATCH(INDEX(G$12:G$411,1+MOD($B124-G$8+_xlfn.SEQUENCE(G$7,,0),G$412)),$AI$5:$AI$9)))))</f>
        <v>0</v>
      </c>
      <c r="AN124" s="146" cm="1">
        <f t="array" ref="AN124">IF(C124="X","X",SUM(N(ISNUMBER(_xlfn.XMATCH(INDEX(C$12:C$411,1+MOD($B124-C$8+_xlfn.SEQUENCE(C$7,,0),C$412)),$AO$5:$AO$9)))))</f>
        <v>0</v>
      </c>
      <c r="AO124" s="129" cm="1">
        <f t="array" ref="AO124">IF(D124="X","X",SUM(N(ISNUMBER(_xlfn.XMATCH(INDEX(D$12:D$411,1+MOD($B124-D$8+_xlfn.SEQUENCE(D$7,,0),D$412)),$AO$5:$AO$9)))))</f>
        <v>0</v>
      </c>
      <c r="AP124" s="129" cm="1">
        <f t="array" ref="AP124">IF(E124="X","X",SUM(N(ISNUMBER(_xlfn.XMATCH(INDEX(E$12:E$411,1+MOD($B124-E$8+_xlfn.SEQUENCE(E$7,,0),E$412)),$AO$5:$AO$9)))))</f>
        <v>0</v>
      </c>
      <c r="AQ124" s="129" cm="1">
        <f t="array" ref="AQ124">IF(F124="X","X",SUM(N(ISNUMBER(_xlfn.XMATCH(INDEX(F$12:F$411,1+MOD($B124-F$8+_xlfn.SEQUENCE(F$7,,0),F$412)),$AO$5:$AO$9)))))</f>
        <v>1</v>
      </c>
      <c r="AR124" s="142" cm="1">
        <f t="array" ref="AR124">IF(G124="X","X",SUM(N(ISNUMBER(_xlfn.XMATCH(INDEX(G$12:G$411,1+MOD($B124-G$8+_xlfn.SEQUENCE(G$7,,0),G$412)),$AO$5:$AO$9)))))</f>
        <v>0</v>
      </c>
      <c r="AT124" s="146" cm="1">
        <f t="array" ref="AT124">IF(C124="X","X",SUM(N(ISNUMBER(_xlfn.XMATCH(INDEX(C$12:C$411,1+MOD($B124-C$8+_xlfn.SEQUENCE(C$7,,0),C$412)),$AU$5:$AU$9)))))</f>
        <v>0</v>
      </c>
      <c r="AU124" s="129" cm="1">
        <f t="array" ref="AU124">IF(D124="X","X",SUM(N(ISNUMBER(_xlfn.XMATCH(INDEX(D$12:D$411,1+MOD($B124-D$8+_xlfn.SEQUENCE(D$7,,0),D$412)),$AU$5:$AU$9)))))</f>
        <v>1</v>
      </c>
      <c r="AV124" s="129" cm="1">
        <f t="array" ref="AV124">IF(E124="X","X",SUM(N(ISNUMBER(_xlfn.XMATCH(INDEX(E$12:E$411,1+MOD($B124-E$8+_xlfn.SEQUENCE(E$7,,0),E$412)),$AU$5:$AU$9)))))</f>
        <v>1</v>
      </c>
      <c r="AW124" s="129" cm="1">
        <f t="array" ref="AW124">IF(F124="X","X",SUM(N(ISNUMBER(_xlfn.XMATCH(INDEX(F$12:F$411,1+MOD($B124-F$8+_xlfn.SEQUENCE(F$7,,0),F$412)),$AU$5:$AU$9)))))</f>
        <v>0</v>
      </c>
      <c r="AX124" s="142" cm="1">
        <f t="array" ref="AX124">IF(G124="X","X",SUM(N(ISNUMBER(_xlfn.XMATCH(INDEX(G$12:G$411,1+MOD($B124-G$8+_xlfn.SEQUENCE(G$7,,0),G$412)),$AU$5:$AU$9)))))</f>
        <v>0</v>
      </c>
      <c r="AZ124" s="146" cm="1">
        <f t="array" ref="AZ124">IF(C124="X","X",SUM(N(ISNUMBER(_xlfn.XMATCH(INDEX(C$12:C$411,1+MOD($B124-C$8+_xlfn.SEQUENCE(C$7,,0),C$412)),$BA$5:$BA$9)))))</f>
        <v>0</v>
      </c>
      <c r="BA124" s="129" cm="1">
        <f t="array" ref="BA124">IF(D124="X","X",SUM(N(ISNUMBER(_xlfn.XMATCH(INDEX(D$12:D$411,1+MOD($B124-D$8+_xlfn.SEQUENCE(D$7,,0),D$412)),$BA$5:$BA$9)))))</f>
        <v>0</v>
      </c>
      <c r="BB124" s="129" cm="1">
        <f t="array" ref="BB124">IF(E124="X","X",SUM(N(ISNUMBER(_xlfn.XMATCH(INDEX(E$12:E$411,1+MOD($B124-E$8+_xlfn.SEQUENCE(E$7,,0),E$412)),$BA$5:$BA$9)))))</f>
        <v>1</v>
      </c>
      <c r="BC124" s="129" cm="1">
        <f t="array" ref="BC124">IF(F124="X","X",SUM(N(ISNUMBER(_xlfn.XMATCH(INDEX(F$12:F$411,1+MOD($B124-F$8+_xlfn.SEQUENCE(F$7,,0),F$412)),$BA$5:$BA$9)))))</f>
        <v>1</v>
      </c>
      <c r="BD124" s="142" cm="1">
        <f t="array" ref="BD124">IF(G124="X","X",SUM(N(ISNUMBER(_xlfn.XMATCH(INDEX(G$12:G$411,1+MOD($B124-G$8+_xlfn.SEQUENCE(G$7,,0),G$412)),$BA$5:$BA$9)))))</f>
        <v>0</v>
      </c>
      <c r="BF124" s="146" cm="1">
        <f t="array" ref="BF124">IF(C124="X","X",SUM(N(ISNUMBER(_xlfn.XMATCH(INDEX(C$12:C$411,1+MOD($B124-C$8+_xlfn.SEQUENCE(C$7,,0),C$412)),$BG$5:$BG$9)))))</f>
        <v>1</v>
      </c>
      <c r="BG124" s="129" cm="1">
        <f t="array" ref="BG124">IF(D124="X","X",SUM(N(ISNUMBER(_xlfn.XMATCH(INDEX(D$12:D$411,1+MOD($B124-D$8+_xlfn.SEQUENCE(D$7,,0),D$412)),$BG$5:$BG$9)))))</f>
        <v>1</v>
      </c>
      <c r="BH124" s="129" cm="1">
        <f t="array" ref="BH124">IF(E124="X","X",SUM(N(ISNUMBER(_xlfn.XMATCH(INDEX(E$12:E$411,1+MOD($B124-E$8+_xlfn.SEQUENCE(E$7,,0),E$412)),$BG$5:$BG$9)))))</f>
        <v>0</v>
      </c>
      <c r="BI124" s="129" cm="1">
        <f t="array" ref="BI124">IF(F124="X","X",SUM(N(ISNUMBER(_xlfn.XMATCH(INDEX(F$12:F$411,1+MOD($B124-F$8+_xlfn.SEQUENCE(F$7,,0),F$412)),$BG$5:$BG$9)))))</f>
        <v>0</v>
      </c>
      <c r="BJ124" s="142" cm="1">
        <f t="array" ref="BJ124">IF(G124="X","X",SUM(N(ISNUMBER(_xlfn.XMATCH(INDEX(G$12:G$411,1+MOD($B124-G$8+_xlfn.SEQUENCE(G$7,,0),G$412)),$BG$5:$BG$9)))))</f>
        <v>1</v>
      </c>
      <c r="BL124" s="146" cm="1">
        <f t="array" ref="BL124">IF(C124="X","X",SUM(N(ISNUMBER(_xlfn.XMATCH(INDEX(C$12:C$411,1+MOD($B124-C$8+_xlfn.SEQUENCE(C$7,,0),C$412)),$BM$5:$BM$9)))))</f>
        <v>1</v>
      </c>
      <c r="BM124" s="129" cm="1">
        <f t="array" ref="BM124">IF(D124="X","X",SUM(N(ISNUMBER(_xlfn.XMATCH(INDEX(D$12:D$411,1+MOD($B124-D$8+_xlfn.SEQUENCE(D$7,,0),D$412)),$BM$5:$BM$9)))))</f>
        <v>0</v>
      </c>
      <c r="BN124" s="129" cm="1">
        <f t="array" ref="BN124">IF(E124="X","X",SUM(N(ISNUMBER(_xlfn.XMATCH(INDEX(E$12:E$411,1+MOD($B124-E$8+_xlfn.SEQUENCE(E$7,,0),E$412)),$BM$5:$BM$9)))))</f>
        <v>1</v>
      </c>
      <c r="BO124" s="129" cm="1">
        <f t="array" ref="BO124">IF(F124="X","X",SUM(N(ISNUMBER(_xlfn.XMATCH(INDEX(F$12:F$411,1+MOD($B124-F$8+_xlfn.SEQUENCE(F$7,,0),F$412)),$BM$5:$BM$9)))))</f>
        <v>0</v>
      </c>
      <c r="BP124" s="142" cm="1">
        <f t="array" ref="BP124">IF(G124="X","X",SUM(N(ISNUMBER(_xlfn.XMATCH(INDEX(G$12:G$411,1+MOD($B124-G$8+_xlfn.SEQUENCE(G$7,,0),G$412)),$BM$5:$BM$9)))))</f>
        <v>0</v>
      </c>
      <c r="BR124" s="146" cm="1">
        <f t="array" ref="BR124">IF(C124="X","X",SUM(N(ISNUMBER(_xlfn.XMATCH(INDEX(C$12:C$411,1+MOD($B124-C$8+_xlfn.SEQUENCE(C$7,,0),C$412)),$BS$5:$BS$9)))))</f>
        <v>0</v>
      </c>
      <c r="BS124" s="129" cm="1">
        <f t="array" ref="BS124">IF(D124="X","X",SUM(N(ISNUMBER(_xlfn.XMATCH(INDEX(D$12:D$411,1+MOD($B124-D$8+_xlfn.SEQUENCE(D$7,,0),D$412)),$BS$5:$BS$9)))))</f>
        <v>1</v>
      </c>
      <c r="BT124" s="129" cm="1">
        <f t="array" ref="BT124">IF(E124="X","X",SUM(N(ISNUMBER(_xlfn.XMATCH(INDEX(E$12:E$411,1+MOD($B124-E$8+_xlfn.SEQUENCE(E$7,,0),E$412)),$BS$5:$BS$9)))))</f>
        <v>0</v>
      </c>
      <c r="BU124" s="129" cm="1">
        <f t="array" ref="BU124">IF(F124="X","X",SUM(N(ISNUMBER(_xlfn.XMATCH(INDEX(F$12:F$411,1+MOD($B124-F$8+_xlfn.SEQUENCE(F$7,,0),F$412)),$BS$5:$BS$9)))))</f>
        <v>0</v>
      </c>
      <c r="BV124" s="142" cm="1">
        <f t="array" ref="BV124">IF(G124="X","X",SUM(N(ISNUMBER(_xlfn.XMATCH(INDEX(G$12:G$411,1+MOD($B124-G$8+_xlfn.SEQUENCE(G$7,,0),G$412)),$BS$5:$BS$9)))))</f>
        <v>1</v>
      </c>
      <c r="BX124" s="146" cm="1">
        <f t="array" ref="BX124">IF(C124="X","X",SUM(N(ISNUMBER(_xlfn.XMATCH(INDEX(C$12:C$411,1+MOD($B124-C$8+_xlfn.SEQUENCE(C$7,,0),C$412)),$BY$5:$BY$9)))))</f>
        <v>0</v>
      </c>
      <c r="BY124" s="129" cm="1">
        <f t="array" ref="BY124">IF(D124="X","X",SUM(N(ISNUMBER(_xlfn.XMATCH(INDEX(D$12:D$411,1+MOD($B124-D$8+_xlfn.SEQUENCE(D$7,,0),D$412)),$BY$5:$BY$9)))))</f>
        <v>0</v>
      </c>
      <c r="BZ124" s="129" cm="1">
        <f t="array" ref="BZ124">IF(E124="X","X",SUM(N(ISNUMBER(_xlfn.XMATCH(INDEX(E$12:E$411,1+MOD($B124-E$8+_xlfn.SEQUENCE(E$7,,0),E$412)),$BY$5:$BY$9)))))</f>
        <v>0</v>
      </c>
      <c r="CA124" s="129" cm="1">
        <f t="array" ref="CA124">IF(F124="X","X",SUM(N(ISNUMBER(_xlfn.XMATCH(INDEX(F$12:F$411,1+MOD($B124-F$8+_xlfn.SEQUENCE(F$7,,0),F$412)),$BY$5:$BY$9)))))</f>
        <v>0</v>
      </c>
      <c r="CB124" s="142" cm="1">
        <f t="array" ref="CB124">IF(G124="X","X",SUM(N(ISNUMBER(_xlfn.XMATCH(INDEX(G$12:G$411,1+MOD($B124-G$8+_xlfn.SEQUENCE(G$7,,0),G$412)),$BY$5:$BY$9)))))</f>
        <v>0</v>
      </c>
      <c r="CD124" s="146" cm="1">
        <f t="array" ref="CD124">IF(C124="X","X",SUM(N(ISNUMBER(_xlfn.XMATCH(INDEX(C$12:C$411,1+MOD($B124-C$8+_xlfn.SEQUENCE(C$7,,0),C$412)),$CE$5:$CE$9)))))</f>
        <v>0</v>
      </c>
      <c r="CE124" s="129" cm="1">
        <f t="array" ref="CE124">IF(D124="X","X",SUM(N(ISNUMBER(_xlfn.XMATCH(INDEX(D$12:D$411,1+MOD($B124-D$8+_xlfn.SEQUENCE(D$7,,0),D$412)),$CE$5:$CE$9)))))</f>
        <v>0</v>
      </c>
      <c r="CF124" s="129" cm="1">
        <f t="array" ref="CF124">IF(E124="X","X",SUM(N(ISNUMBER(_xlfn.XMATCH(INDEX(E$12:E$411,1+MOD($B124-E$8+_xlfn.SEQUENCE(E$7,,0),E$412)),$CE$5:$CE$9)))))</f>
        <v>0</v>
      </c>
      <c r="CG124" s="129" cm="1">
        <f t="array" ref="CG124">IF(F124="X","X",SUM(N(ISNUMBER(_xlfn.XMATCH(INDEX(F$12:F$411,1+MOD($B124-F$8+_xlfn.SEQUENCE(F$7,,0),F$412)),$CE$5:$CE$9)))))</f>
        <v>0</v>
      </c>
      <c r="CH124" s="142" cm="1">
        <f t="array" ref="CH124">IF(G124="X","X",SUM(N(ISNUMBER(_xlfn.XMATCH(INDEX(G$12:G$411,1+MOD($B124-G$8+_xlfn.SEQUENCE(G$7,,0),G$412)),$CE$5:$CE$9)))))</f>
        <v>0</v>
      </c>
      <c r="CJ124" s="146" cm="1">
        <f t="array" ref="CJ124">IF(C124="X","X",SUM(N(ISNUMBER(_xlfn.XMATCH(INDEX(C$12:C$411,1+MOD($B124-C$8+_xlfn.SEQUENCE(C$7,,0),C$412)),$CK$5:$CK$9)))))</f>
        <v>0</v>
      </c>
      <c r="CK124" s="129" cm="1">
        <f t="array" ref="CK124">IF(D124="X","X",SUM(N(ISNUMBER(_xlfn.XMATCH(INDEX(D$12:D$411,1+MOD($B124-D$8+_xlfn.SEQUENCE(D$7,,0),D$412)),$CK$5:$CK$9)))))</f>
        <v>0</v>
      </c>
      <c r="CL124" s="129" cm="1">
        <f t="array" ref="CL124">IF(E124="X","X",SUM(N(ISNUMBER(_xlfn.XMATCH(INDEX(E$12:E$411,1+MOD($B124-E$8+_xlfn.SEQUENCE(E$7,,0),E$412)),$CK$5:$CK$9)))))</f>
        <v>0</v>
      </c>
      <c r="CM124" s="129" cm="1">
        <f t="array" ref="CM124">IF(F124="X","X",SUM(N(ISNUMBER(_xlfn.XMATCH(INDEX(F$12:F$411,1+MOD($B124-F$8+_xlfn.SEQUENCE(F$7,,0),F$412)),$CK$5:$CK$9)))))</f>
        <v>0</v>
      </c>
      <c r="CN124" s="142" cm="1">
        <f t="array" ref="CN124">IF(G124="X","X",SUM(N(ISNUMBER(_xlfn.XMATCH(INDEX(G$12:G$411,1+MOD($B124-G$8+_xlfn.SEQUENCE(G$7,,0),G$412)),$CK$5:$CK$9)))))</f>
        <v>0</v>
      </c>
      <c r="CP124" s="146" cm="1">
        <f t="array" ref="CP124">IF(C124="X","X",SUM(N(ISNUMBER(_xlfn.XMATCH(INDEX(C$12:C$411,1+MOD($B124-C$8+_xlfn.SEQUENCE(C$7,,0),C$412)),$CQ$5:$CQ$9)))))</f>
        <v>0</v>
      </c>
      <c r="CQ124" s="129" cm="1">
        <f t="array" ref="CQ124">IF(D124="X","X",SUM(N(ISNUMBER(_xlfn.XMATCH(INDEX(D$12:D$411,1+MOD($B124-D$8+_xlfn.SEQUENCE(D$7,,0),D$412)),$CQ$5:$CQ$9)))))</f>
        <v>0</v>
      </c>
      <c r="CR124" s="129" cm="1">
        <f t="array" ref="CR124">IF(E124="X","X",SUM(N(ISNUMBER(_xlfn.XMATCH(INDEX(E$12:E$411,1+MOD($B124-E$8+_xlfn.SEQUENCE(E$7,,0),E$412)),$CQ$5:$CQ$9)))))</f>
        <v>0</v>
      </c>
      <c r="CS124" s="129" cm="1">
        <f t="array" ref="CS124">IF(F124="X","X",SUM(N(ISNUMBER(_xlfn.XMATCH(INDEX(F$12:F$411,1+MOD($B124-F$8+_xlfn.SEQUENCE(F$7,,0),F$412)),$CQ$5:$CQ$9)))))</f>
        <v>0</v>
      </c>
      <c r="CT124" s="142" cm="1">
        <f t="array" ref="CT124">IF(G124="X","X",SUM(N(ISNUMBER(_xlfn.XMATCH(INDEX(G$12:G$411,1+MOD($B124-G$8+_xlfn.SEQUENCE(G$7,,0),G$412)),$CQ$5:$CQ$9)))))</f>
        <v>1</v>
      </c>
    </row>
    <row r="125" spans="2:98" ht="12.75" customHeight="1" x14ac:dyDescent="0.2">
      <c r="B125" s="5">
        <f t="shared" si="5"/>
        <v>113</v>
      </c>
      <c r="C125" s="129" t="s">
        <v>37</v>
      </c>
      <c r="D125" s="129" t="s">
        <v>34</v>
      </c>
      <c r="E125" s="129" t="s">
        <v>34</v>
      </c>
      <c r="F125" s="129" t="s">
        <v>33</v>
      </c>
      <c r="G125" s="142" t="s">
        <v>14</v>
      </c>
      <c r="P125" s="146" cm="1">
        <f t="array" ref="P125">IF(C125="X","X",SUM(N(ISNUMBER(_xlfn.XMATCH(INDEX(C$12:C$411,1+MOD($B125-C$8+_xlfn.SEQUENCE(C$7,,0),C$412)),$Q$5:$Q$9)))))</f>
        <v>0</v>
      </c>
      <c r="Q125" s="129" cm="1">
        <f t="array" ref="Q125">IF(D125="X","X",SUM(N(ISNUMBER(_xlfn.XMATCH(INDEX(D$12:D$411,1+MOD($B125-D$8+_xlfn.SEQUENCE(D$7,,0),D$412)),$Q$5:$Q$9)))))</f>
        <v>0</v>
      </c>
      <c r="R125" s="129" cm="1">
        <f t="array" ref="R125">IF(E125="X","X",SUM(N(ISNUMBER(_xlfn.XMATCH(INDEX(E$12:E$411,1+MOD($B125-E$8+_xlfn.SEQUENCE(E$7,,0),E$412)),$Q$5:$Q$9)))))</f>
        <v>0</v>
      </c>
      <c r="S125" s="129" cm="1">
        <f t="array" ref="S125">IF(F125="X","X",SUM(N(ISNUMBER(_xlfn.XMATCH(INDEX(F$12:F$411,1+MOD($B125-F$8+_xlfn.SEQUENCE(F$7,,0),F$412)),$Q$5:$Q$9)))))</f>
        <v>0</v>
      </c>
      <c r="T125" s="142" cm="1">
        <f t="array" ref="T125">IF(G125="X","X",SUM(N(ISNUMBER(_xlfn.XMATCH(INDEX(G$12:G$411,1+MOD($B125-G$8+_xlfn.SEQUENCE(G$7,,0),G$412)),$Q$5:$Q$9)))))</f>
        <v>0</v>
      </c>
      <c r="V125" s="146" cm="1">
        <f t="array" ref="V125">IF(C125="X","X",SUM(N(ISNUMBER(_xlfn.XMATCH(INDEX(C$12:C$411,1+MOD($B125-C$8+_xlfn.SEQUENCE(C$7,,0),C$412)),$W$5:$W$9)))))</f>
        <v>0</v>
      </c>
      <c r="W125" s="129" cm="1">
        <f t="array" ref="W125">IF(D125="X","X",SUM(N(ISNUMBER(_xlfn.XMATCH(INDEX(D$12:D$411,1+MOD($B125-D$8+_xlfn.SEQUENCE(D$7,,0),D$412)),$W$5:$W$9)))))</f>
        <v>0</v>
      </c>
      <c r="X125" s="129" cm="1">
        <f t="array" ref="X125">IF(E125="X","X",SUM(N(ISNUMBER(_xlfn.XMATCH(INDEX(E$12:E$411,1+MOD($B125-E$8+_xlfn.SEQUENCE(E$7,,0),E$412)),$W$5:$W$9)))))</f>
        <v>0</v>
      </c>
      <c r="Y125" s="129" cm="1">
        <f t="array" ref="Y125">IF(F125="X","X",SUM(N(ISNUMBER(_xlfn.XMATCH(INDEX(F$12:F$411,1+MOD($B125-F$8+_xlfn.SEQUENCE(F$7,,0),F$412)),$W$5:$W$9)))))</f>
        <v>0</v>
      </c>
      <c r="Z125" s="142" cm="1">
        <f t="array" ref="Z125">IF(G125="X","X",SUM(N(ISNUMBER(_xlfn.XMATCH(INDEX(G$12:G$411,1+MOD($B125-G$8+_xlfn.SEQUENCE(G$7,,0),G$412)),$W$5:$W$9)))))</f>
        <v>0</v>
      </c>
      <c r="AB125" s="146" cm="1">
        <f t="array" ref="AB125">IF(C125="X","X",SUM(N(ISNUMBER(_xlfn.XMATCH(INDEX(C$12:C$411,1+MOD($B125-C$8+_xlfn.SEQUENCE(C$7,,0),C$412)),$AC$5:$AC$9)))))</f>
        <v>0</v>
      </c>
      <c r="AC125" s="129" cm="1">
        <f t="array" ref="AC125">IF(D125="X","X",SUM(N(ISNUMBER(_xlfn.XMATCH(INDEX(D$12:D$411,1+MOD($B125-D$8+_xlfn.SEQUENCE(D$7,,0),D$412)),$AC$5:$AC$9)))))</f>
        <v>0</v>
      </c>
      <c r="AD125" s="129" cm="1">
        <f t="array" ref="AD125">IF(E125="X","X",SUM(N(ISNUMBER(_xlfn.XMATCH(INDEX(E$12:E$411,1+MOD($B125-E$8+_xlfn.SEQUENCE(E$7,,0),E$412)),$AC$5:$AC$9)))))</f>
        <v>0</v>
      </c>
      <c r="AE125" s="129" cm="1">
        <f t="array" ref="AE125">IF(F125="X","X",SUM(N(ISNUMBER(_xlfn.XMATCH(INDEX(F$12:F$411,1+MOD($B125-F$8+_xlfn.SEQUENCE(F$7,,0),F$412)),$AC$5:$AC$9)))))</f>
        <v>1</v>
      </c>
      <c r="AF125" s="142" cm="1">
        <f t="array" ref="AF125">IF(G125="X","X",SUM(N(ISNUMBER(_xlfn.XMATCH(INDEX(G$12:G$411,1+MOD($B125-G$8+_xlfn.SEQUENCE(G$7,,0),G$412)),$AC$5:$AC$9)))))</f>
        <v>0</v>
      </c>
      <c r="AH125" s="146" cm="1">
        <f t="array" ref="AH125">IF(C125="X","X",SUM(N(ISNUMBER(_xlfn.XMATCH(INDEX(C$12:C$411,1+MOD($B125-C$8+_xlfn.SEQUENCE(C$7,,0),C$412)),$AI$5:$AI$9)))))</f>
        <v>0</v>
      </c>
      <c r="AI125" s="129" cm="1">
        <f t="array" ref="AI125">IF(D125="X","X",SUM(N(ISNUMBER(_xlfn.XMATCH(INDEX(D$12:D$411,1+MOD($B125-D$8+_xlfn.SEQUENCE(D$7,,0),D$412)),$AI$5:$AI$9)))))</f>
        <v>0</v>
      </c>
      <c r="AJ125" s="129" cm="1">
        <f t="array" ref="AJ125">IF(E125="X","X",SUM(N(ISNUMBER(_xlfn.XMATCH(INDEX(E$12:E$411,1+MOD($B125-E$8+_xlfn.SEQUENCE(E$7,,0),E$412)),$AI$5:$AI$9)))))</f>
        <v>0</v>
      </c>
      <c r="AK125" s="129" cm="1">
        <f t="array" ref="AK125">IF(F125="X","X",SUM(N(ISNUMBER(_xlfn.XMATCH(INDEX(F$12:F$411,1+MOD($B125-F$8+_xlfn.SEQUENCE(F$7,,0),F$412)),$AI$5:$AI$9)))))</f>
        <v>0</v>
      </c>
      <c r="AL125" s="142" cm="1">
        <f t="array" ref="AL125">IF(G125="X","X",SUM(N(ISNUMBER(_xlfn.XMATCH(INDEX(G$12:G$411,1+MOD($B125-G$8+_xlfn.SEQUENCE(G$7,,0),G$412)),$AI$5:$AI$9)))))</f>
        <v>0</v>
      </c>
      <c r="AN125" s="146" cm="1">
        <f t="array" ref="AN125">IF(C125="X","X",SUM(N(ISNUMBER(_xlfn.XMATCH(INDEX(C$12:C$411,1+MOD($B125-C$8+_xlfn.SEQUENCE(C$7,,0),C$412)),$AO$5:$AO$9)))))</f>
        <v>1</v>
      </c>
      <c r="AO125" s="129" cm="1">
        <f t="array" ref="AO125">IF(D125="X","X",SUM(N(ISNUMBER(_xlfn.XMATCH(INDEX(D$12:D$411,1+MOD($B125-D$8+_xlfn.SEQUENCE(D$7,,0),D$412)),$AO$5:$AO$9)))))</f>
        <v>0</v>
      </c>
      <c r="AP125" s="129" cm="1">
        <f t="array" ref="AP125">IF(E125="X","X",SUM(N(ISNUMBER(_xlfn.XMATCH(INDEX(E$12:E$411,1+MOD($B125-E$8+_xlfn.SEQUENCE(E$7,,0),E$412)),$AO$5:$AO$9)))))</f>
        <v>0</v>
      </c>
      <c r="AQ125" s="129" cm="1">
        <f t="array" ref="AQ125">IF(F125="X","X",SUM(N(ISNUMBER(_xlfn.XMATCH(INDEX(F$12:F$411,1+MOD($B125-F$8+_xlfn.SEQUENCE(F$7,,0),F$412)),$AO$5:$AO$9)))))</f>
        <v>1</v>
      </c>
      <c r="AR125" s="142" cm="1">
        <f t="array" ref="AR125">IF(G125="X","X",SUM(N(ISNUMBER(_xlfn.XMATCH(INDEX(G$12:G$411,1+MOD($B125-G$8+_xlfn.SEQUENCE(G$7,,0),G$412)),$AO$5:$AO$9)))))</f>
        <v>1</v>
      </c>
      <c r="AT125" s="146" cm="1">
        <f t="array" ref="AT125">IF(C125="X","X",SUM(N(ISNUMBER(_xlfn.XMATCH(INDEX(C$12:C$411,1+MOD($B125-C$8+_xlfn.SEQUENCE(C$7,,0),C$412)),$AU$5:$AU$9)))))</f>
        <v>0</v>
      </c>
      <c r="AU125" s="129" cm="1">
        <f t="array" ref="AU125">IF(D125="X","X",SUM(N(ISNUMBER(_xlfn.XMATCH(INDEX(D$12:D$411,1+MOD($B125-D$8+_xlfn.SEQUENCE(D$7,,0),D$412)),$AU$5:$AU$9)))))</f>
        <v>1</v>
      </c>
      <c r="AV125" s="129" cm="1">
        <f t="array" ref="AV125">IF(E125="X","X",SUM(N(ISNUMBER(_xlfn.XMATCH(INDEX(E$12:E$411,1+MOD($B125-E$8+_xlfn.SEQUENCE(E$7,,0),E$412)),$AU$5:$AU$9)))))</f>
        <v>1</v>
      </c>
      <c r="AW125" s="129" cm="1">
        <f t="array" ref="AW125">IF(F125="X","X",SUM(N(ISNUMBER(_xlfn.XMATCH(INDEX(F$12:F$411,1+MOD($B125-F$8+_xlfn.SEQUENCE(F$7,,0),F$412)),$AU$5:$AU$9)))))</f>
        <v>1</v>
      </c>
      <c r="AX125" s="142" cm="1">
        <f t="array" ref="AX125">IF(G125="X","X",SUM(N(ISNUMBER(_xlfn.XMATCH(INDEX(G$12:G$411,1+MOD($B125-G$8+_xlfn.SEQUENCE(G$7,,0),G$412)),$AU$5:$AU$9)))))</f>
        <v>0</v>
      </c>
      <c r="AZ125" s="146" cm="1">
        <f t="array" ref="AZ125">IF(C125="X","X",SUM(N(ISNUMBER(_xlfn.XMATCH(INDEX(C$12:C$411,1+MOD($B125-C$8+_xlfn.SEQUENCE(C$7,,0),C$412)),$BA$5:$BA$9)))))</f>
        <v>0</v>
      </c>
      <c r="BA125" s="129" cm="1">
        <f t="array" ref="BA125">IF(D125="X","X",SUM(N(ISNUMBER(_xlfn.XMATCH(INDEX(D$12:D$411,1+MOD($B125-D$8+_xlfn.SEQUENCE(D$7,,0),D$412)),$BA$5:$BA$9)))))</f>
        <v>0</v>
      </c>
      <c r="BB125" s="129" cm="1">
        <f t="array" ref="BB125">IF(E125="X","X",SUM(N(ISNUMBER(_xlfn.XMATCH(INDEX(E$12:E$411,1+MOD($B125-E$8+_xlfn.SEQUENCE(E$7,,0),E$412)),$BA$5:$BA$9)))))</f>
        <v>0</v>
      </c>
      <c r="BC125" s="129" cm="1">
        <f t="array" ref="BC125">IF(F125="X","X",SUM(N(ISNUMBER(_xlfn.XMATCH(INDEX(F$12:F$411,1+MOD($B125-F$8+_xlfn.SEQUENCE(F$7,,0),F$412)),$BA$5:$BA$9)))))</f>
        <v>0</v>
      </c>
      <c r="BD125" s="142" cm="1">
        <f t="array" ref="BD125">IF(G125="X","X",SUM(N(ISNUMBER(_xlfn.XMATCH(INDEX(G$12:G$411,1+MOD($B125-G$8+_xlfn.SEQUENCE(G$7,,0),G$412)),$BA$5:$BA$9)))))</f>
        <v>0</v>
      </c>
      <c r="BF125" s="146" cm="1">
        <f t="array" ref="BF125">IF(C125="X","X",SUM(N(ISNUMBER(_xlfn.XMATCH(INDEX(C$12:C$411,1+MOD($B125-C$8+_xlfn.SEQUENCE(C$7,,0),C$412)),$BG$5:$BG$9)))))</f>
        <v>1</v>
      </c>
      <c r="BG125" s="129" cm="1">
        <f t="array" ref="BG125">IF(D125="X","X",SUM(N(ISNUMBER(_xlfn.XMATCH(INDEX(D$12:D$411,1+MOD($B125-D$8+_xlfn.SEQUENCE(D$7,,0),D$412)),$BG$5:$BG$9)))))</f>
        <v>1</v>
      </c>
      <c r="BH125" s="129" cm="1">
        <f t="array" ref="BH125">IF(E125="X","X",SUM(N(ISNUMBER(_xlfn.XMATCH(INDEX(E$12:E$411,1+MOD($B125-E$8+_xlfn.SEQUENCE(E$7,,0),E$412)),$BG$5:$BG$9)))))</f>
        <v>0</v>
      </c>
      <c r="BI125" s="129" cm="1">
        <f t="array" ref="BI125">IF(F125="X","X",SUM(N(ISNUMBER(_xlfn.XMATCH(INDEX(F$12:F$411,1+MOD($B125-F$8+_xlfn.SEQUENCE(F$7,,0),F$412)),$BG$5:$BG$9)))))</f>
        <v>0</v>
      </c>
      <c r="BJ125" s="142" cm="1">
        <f t="array" ref="BJ125">IF(G125="X","X",SUM(N(ISNUMBER(_xlfn.XMATCH(INDEX(G$12:G$411,1+MOD($B125-G$8+_xlfn.SEQUENCE(G$7,,0),G$412)),$BG$5:$BG$9)))))</f>
        <v>0</v>
      </c>
      <c r="BL125" s="146" cm="1">
        <f t="array" ref="BL125">IF(C125="X","X",SUM(N(ISNUMBER(_xlfn.XMATCH(INDEX(C$12:C$411,1+MOD($B125-C$8+_xlfn.SEQUENCE(C$7,,0),C$412)),$BM$5:$BM$9)))))</f>
        <v>1</v>
      </c>
      <c r="BM125" s="129" cm="1">
        <f t="array" ref="BM125">IF(D125="X","X",SUM(N(ISNUMBER(_xlfn.XMATCH(INDEX(D$12:D$411,1+MOD($B125-D$8+_xlfn.SEQUENCE(D$7,,0),D$412)),$BM$5:$BM$9)))))</f>
        <v>0</v>
      </c>
      <c r="BN125" s="129" cm="1">
        <f t="array" ref="BN125">IF(E125="X","X",SUM(N(ISNUMBER(_xlfn.XMATCH(INDEX(E$12:E$411,1+MOD($B125-E$8+_xlfn.SEQUENCE(E$7,,0),E$412)),$BM$5:$BM$9)))))</f>
        <v>1</v>
      </c>
      <c r="BO125" s="129" cm="1">
        <f t="array" ref="BO125">IF(F125="X","X",SUM(N(ISNUMBER(_xlfn.XMATCH(INDEX(F$12:F$411,1+MOD($B125-F$8+_xlfn.SEQUENCE(F$7,,0),F$412)),$BM$5:$BM$9)))))</f>
        <v>0</v>
      </c>
      <c r="BP125" s="142" cm="1">
        <f t="array" ref="BP125">IF(G125="X","X",SUM(N(ISNUMBER(_xlfn.XMATCH(INDEX(G$12:G$411,1+MOD($B125-G$8+_xlfn.SEQUENCE(G$7,,0),G$412)),$BM$5:$BM$9)))))</f>
        <v>0</v>
      </c>
      <c r="BR125" s="146" cm="1">
        <f t="array" ref="BR125">IF(C125="X","X",SUM(N(ISNUMBER(_xlfn.XMATCH(INDEX(C$12:C$411,1+MOD($B125-C$8+_xlfn.SEQUENCE(C$7,,0),C$412)),$BS$5:$BS$9)))))</f>
        <v>0</v>
      </c>
      <c r="BS125" s="129" cm="1">
        <f t="array" ref="BS125">IF(D125="X","X",SUM(N(ISNUMBER(_xlfn.XMATCH(INDEX(D$12:D$411,1+MOD($B125-D$8+_xlfn.SEQUENCE(D$7,,0),D$412)),$BS$5:$BS$9)))))</f>
        <v>1</v>
      </c>
      <c r="BT125" s="129" cm="1">
        <f t="array" ref="BT125">IF(E125="X","X",SUM(N(ISNUMBER(_xlfn.XMATCH(INDEX(E$12:E$411,1+MOD($B125-E$8+_xlfn.SEQUENCE(E$7,,0),E$412)),$BS$5:$BS$9)))))</f>
        <v>0</v>
      </c>
      <c r="BU125" s="129" cm="1">
        <f t="array" ref="BU125">IF(F125="X","X",SUM(N(ISNUMBER(_xlfn.XMATCH(INDEX(F$12:F$411,1+MOD($B125-F$8+_xlfn.SEQUENCE(F$7,,0),F$412)),$BS$5:$BS$9)))))</f>
        <v>0</v>
      </c>
      <c r="BV125" s="142" cm="1">
        <f t="array" ref="BV125">IF(G125="X","X",SUM(N(ISNUMBER(_xlfn.XMATCH(INDEX(G$12:G$411,1+MOD($B125-G$8+_xlfn.SEQUENCE(G$7,,0),G$412)),$BS$5:$BS$9)))))</f>
        <v>1</v>
      </c>
      <c r="BX125" s="146" cm="1">
        <f t="array" ref="BX125">IF(C125="X","X",SUM(N(ISNUMBER(_xlfn.XMATCH(INDEX(C$12:C$411,1+MOD($B125-C$8+_xlfn.SEQUENCE(C$7,,0),C$412)),$BY$5:$BY$9)))))</f>
        <v>0</v>
      </c>
      <c r="BY125" s="129" cm="1">
        <f t="array" ref="BY125">IF(D125="X","X",SUM(N(ISNUMBER(_xlfn.XMATCH(INDEX(D$12:D$411,1+MOD($B125-D$8+_xlfn.SEQUENCE(D$7,,0),D$412)),$BY$5:$BY$9)))))</f>
        <v>0</v>
      </c>
      <c r="BZ125" s="129" cm="1">
        <f t="array" ref="BZ125">IF(E125="X","X",SUM(N(ISNUMBER(_xlfn.XMATCH(INDEX(E$12:E$411,1+MOD($B125-E$8+_xlfn.SEQUENCE(E$7,,0),E$412)),$BY$5:$BY$9)))))</f>
        <v>0</v>
      </c>
      <c r="CA125" s="129" cm="1">
        <f t="array" ref="CA125">IF(F125="X","X",SUM(N(ISNUMBER(_xlfn.XMATCH(INDEX(F$12:F$411,1+MOD($B125-F$8+_xlfn.SEQUENCE(F$7,,0),F$412)),$BY$5:$BY$9)))))</f>
        <v>0</v>
      </c>
      <c r="CB125" s="142" cm="1">
        <f t="array" ref="CB125">IF(G125="X","X",SUM(N(ISNUMBER(_xlfn.XMATCH(INDEX(G$12:G$411,1+MOD($B125-G$8+_xlfn.SEQUENCE(G$7,,0),G$412)),$BY$5:$BY$9)))))</f>
        <v>0</v>
      </c>
      <c r="CD125" s="146" cm="1">
        <f t="array" ref="CD125">IF(C125="X","X",SUM(N(ISNUMBER(_xlfn.XMATCH(INDEX(C$12:C$411,1+MOD($B125-C$8+_xlfn.SEQUENCE(C$7,,0),C$412)),$CE$5:$CE$9)))))</f>
        <v>0</v>
      </c>
      <c r="CE125" s="129" cm="1">
        <f t="array" ref="CE125">IF(D125="X","X",SUM(N(ISNUMBER(_xlfn.XMATCH(INDEX(D$12:D$411,1+MOD($B125-D$8+_xlfn.SEQUENCE(D$7,,0),D$412)),$CE$5:$CE$9)))))</f>
        <v>0</v>
      </c>
      <c r="CF125" s="129" cm="1">
        <f t="array" ref="CF125">IF(E125="X","X",SUM(N(ISNUMBER(_xlfn.XMATCH(INDEX(E$12:E$411,1+MOD($B125-E$8+_xlfn.SEQUENCE(E$7,,0),E$412)),$CE$5:$CE$9)))))</f>
        <v>0</v>
      </c>
      <c r="CG125" s="129" cm="1">
        <f t="array" ref="CG125">IF(F125="X","X",SUM(N(ISNUMBER(_xlfn.XMATCH(INDEX(F$12:F$411,1+MOD($B125-F$8+_xlfn.SEQUENCE(F$7,,0),F$412)),$CE$5:$CE$9)))))</f>
        <v>0</v>
      </c>
      <c r="CH125" s="142" cm="1">
        <f t="array" ref="CH125">IF(G125="X","X",SUM(N(ISNUMBER(_xlfn.XMATCH(INDEX(G$12:G$411,1+MOD($B125-G$8+_xlfn.SEQUENCE(G$7,,0),G$412)),$CE$5:$CE$9)))))</f>
        <v>0</v>
      </c>
      <c r="CJ125" s="146" cm="1">
        <f t="array" ref="CJ125">IF(C125="X","X",SUM(N(ISNUMBER(_xlfn.XMATCH(INDEX(C$12:C$411,1+MOD($B125-C$8+_xlfn.SEQUENCE(C$7,,0),C$412)),$CK$5:$CK$9)))))</f>
        <v>0</v>
      </c>
      <c r="CK125" s="129" cm="1">
        <f t="array" ref="CK125">IF(D125="X","X",SUM(N(ISNUMBER(_xlfn.XMATCH(INDEX(D$12:D$411,1+MOD($B125-D$8+_xlfn.SEQUENCE(D$7,,0),D$412)),$CK$5:$CK$9)))))</f>
        <v>0</v>
      </c>
      <c r="CL125" s="129" cm="1">
        <f t="array" ref="CL125">IF(E125="X","X",SUM(N(ISNUMBER(_xlfn.XMATCH(INDEX(E$12:E$411,1+MOD($B125-E$8+_xlfn.SEQUENCE(E$7,,0),E$412)),$CK$5:$CK$9)))))</f>
        <v>0</v>
      </c>
      <c r="CM125" s="129" cm="1">
        <f t="array" ref="CM125">IF(F125="X","X",SUM(N(ISNUMBER(_xlfn.XMATCH(INDEX(F$12:F$411,1+MOD($B125-F$8+_xlfn.SEQUENCE(F$7,,0),F$412)),$CK$5:$CK$9)))))</f>
        <v>0</v>
      </c>
      <c r="CN125" s="142" cm="1">
        <f t="array" ref="CN125">IF(G125="X","X",SUM(N(ISNUMBER(_xlfn.XMATCH(INDEX(G$12:G$411,1+MOD($B125-G$8+_xlfn.SEQUENCE(G$7,,0),G$412)),$CK$5:$CK$9)))))</f>
        <v>0</v>
      </c>
      <c r="CP125" s="146" cm="1">
        <f t="array" ref="CP125">IF(C125="X","X",SUM(N(ISNUMBER(_xlfn.XMATCH(INDEX(C$12:C$411,1+MOD($B125-C$8+_xlfn.SEQUENCE(C$7,,0),C$412)),$CQ$5:$CQ$9)))))</f>
        <v>0</v>
      </c>
      <c r="CQ125" s="129" cm="1">
        <f t="array" ref="CQ125">IF(D125="X","X",SUM(N(ISNUMBER(_xlfn.XMATCH(INDEX(D$12:D$411,1+MOD($B125-D$8+_xlfn.SEQUENCE(D$7,,0),D$412)),$CQ$5:$CQ$9)))))</f>
        <v>0</v>
      </c>
      <c r="CR125" s="129" cm="1">
        <f t="array" ref="CR125">IF(E125="X","X",SUM(N(ISNUMBER(_xlfn.XMATCH(INDEX(E$12:E$411,1+MOD($B125-E$8+_xlfn.SEQUENCE(E$7,,0),E$412)),$CQ$5:$CQ$9)))))</f>
        <v>1</v>
      </c>
      <c r="CS125" s="129" cm="1">
        <f t="array" ref="CS125">IF(F125="X","X",SUM(N(ISNUMBER(_xlfn.XMATCH(INDEX(F$12:F$411,1+MOD($B125-F$8+_xlfn.SEQUENCE(F$7,,0),F$412)),$CQ$5:$CQ$9)))))</f>
        <v>0</v>
      </c>
      <c r="CT125" s="142" cm="1">
        <f t="array" ref="CT125">IF(G125="X","X",SUM(N(ISNUMBER(_xlfn.XMATCH(INDEX(G$12:G$411,1+MOD($B125-G$8+_xlfn.SEQUENCE(G$7,,0),G$412)),$CQ$5:$CQ$9)))))</f>
        <v>1</v>
      </c>
    </row>
    <row r="126" spans="2:98" ht="12.75" customHeight="1" x14ac:dyDescent="0.2">
      <c r="B126" s="5">
        <f t="shared" si="5"/>
        <v>114</v>
      </c>
      <c r="C126" s="129" t="s">
        <v>36</v>
      </c>
      <c r="D126" s="129" t="s">
        <v>36</v>
      </c>
      <c r="E126" s="129" t="s">
        <v>37</v>
      </c>
      <c r="F126" s="129" t="s">
        <v>31</v>
      </c>
      <c r="G126" s="142" t="s">
        <v>38</v>
      </c>
      <c r="P126" s="146" cm="1">
        <f t="array" ref="P126">IF(C126="X","X",SUM(N(ISNUMBER(_xlfn.XMATCH(INDEX(C$12:C$411,1+MOD($B126-C$8+_xlfn.SEQUENCE(C$7,,0),C$412)),$Q$5:$Q$9)))))</f>
        <v>0</v>
      </c>
      <c r="Q126" s="129" cm="1">
        <f t="array" ref="Q126">IF(D126="X","X",SUM(N(ISNUMBER(_xlfn.XMATCH(INDEX(D$12:D$411,1+MOD($B126-D$8+_xlfn.SEQUENCE(D$7,,0),D$412)),$Q$5:$Q$9)))))</f>
        <v>0</v>
      </c>
      <c r="R126" s="129" cm="1">
        <f t="array" ref="R126">IF(E126="X","X",SUM(N(ISNUMBER(_xlfn.XMATCH(INDEX(E$12:E$411,1+MOD($B126-E$8+_xlfn.SEQUENCE(E$7,,0),E$412)),$Q$5:$Q$9)))))</f>
        <v>0</v>
      </c>
      <c r="S126" s="129" cm="1">
        <f t="array" ref="S126">IF(F126="X","X",SUM(N(ISNUMBER(_xlfn.XMATCH(INDEX(F$12:F$411,1+MOD($B126-F$8+_xlfn.SEQUENCE(F$7,,0),F$412)),$Q$5:$Q$9)))))</f>
        <v>0</v>
      </c>
      <c r="T126" s="142" cm="1">
        <f t="array" ref="T126">IF(G126="X","X",SUM(N(ISNUMBER(_xlfn.XMATCH(INDEX(G$12:G$411,1+MOD($B126-G$8+_xlfn.SEQUENCE(G$7,,0),G$412)),$Q$5:$Q$9)))))</f>
        <v>0</v>
      </c>
      <c r="V126" s="146" cm="1">
        <f t="array" ref="V126">IF(C126="X","X",SUM(N(ISNUMBER(_xlfn.XMATCH(INDEX(C$12:C$411,1+MOD($B126-C$8+_xlfn.SEQUENCE(C$7,,0),C$412)),$W$5:$W$9)))))</f>
        <v>0</v>
      </c>
      <c r="W126" s="129" cm="1">
        <f t="array" ref="W126">IF(D126="X","X",SUM(N(ISNUMBER(_xlfn.XMATCH(INDEX(D$12:D$411,1+MOD($B126-D$8+_xlfn.SEQUENCE(D$7,,0),D$412)),$W$5:$W$9)))))</f>
        <v>0</v>
      </c>
      <c r="X126" s="129" cm="1">
        <f t="array" ref="X126">IF(E126="X","X",SUM(N(ISNUMBER(_xlfn.XMATCH(INDEX(E$12:E$411,1+MOD($B126-E$8+_xlfn.SEQUENCE(E$7,,0),E$412)),$W$5:$W$9)))))</f>
        <v>0</v>
      </c>
      <c r="Y126" s="129" cm="1">
        <f t="array" ref="Y126">IF(F126="X","X",SUM(N(ISNUMBER(_xlfn.XMATCH(INDEX(F$12:F$411,1+MOD($B126-F$8+_xlfn.SEQUENCE(F$7,,0),F$412)),$W$5:$W$9)))))</f>
        <v>0</v>
      </c>
      <c r="Z126" s="142" cm="1">
        <f t="array" ref="Z126">IF(G126="X","X",SUM(N(ISNUMBER(_xlfn.XMATCH(INDEX(G$12:G$411,1+MOD($B126-G$8+_xlfn.SEQUENCE(G$7,,0),G$412)),$W$5:$W$9)))))</f>
        <v>0</v>
      </c>
      <c r="AB126" s="146" cm="1">
        <f t="array" ref="AB126">IF(C126="X","X",SUM(N(ISNUMBER(_xlfn.XMATCH(INDEX(C$12:C$411,1+MOD($B126-C$8+_xlfn.SEQUENCE(C$7,,0),C$412)),$AC$5:$AC$9)))))</f>
        <v>0</v>
      </c>
      <c r="AC126" s="129" cm="1">
        <f t="array" ref="AC126">IF(D126="X","X",SUM(N(ISNUMBER(_xlfn.XMATCH(INDEX(D$12:D$411,1+MOD($B126-D$8+_xlfn.SEQUENCE(D$7,,0),D$412)),$AC$5:$AC$9)))))</f>
        <v>0</v>
      </c>
      <c r="AD126" s="129" cm="1">
        <f t="array" ref="AD126">IF(E126="X","X",SUM(N(ISNUMBER(_xlfn.XMATCH(INDEX(E$12:E$411,1+MOD($B126-E$8+_xlfn.SEQUENCE(E$7,,0),E$412)),$AC$5:$AC$9)))))</f>
        <v>0</v>
      </c>
      <c r="AE126" s="129" cm="1">
        <f t="array" ref="AE126">IF(F126="X","X",SUM(N(ISNUMBER(_xlfn.XMATCH(INDEX(F$12:F$411,1+MOD($B126-F$8+_xlfn.SEQUENCE(F$7,,0),F$412)),$AC$5:$AC$9)))))</f>
        <v>1</v>
      </c>
      <c r="AF126" s="142" cm="1">
        <f t="array" ref="AF126">IF(G126="X","X",SUM(N(ISNUMBER(_xlfn.XMATCH(INDEX(G$12:G$411,1+MOD($B126-G$8+_xlfn.SEQUENCE(G$7,,0),G$412)),$AC$5:$AC$9)))))</f>
        <v>0</v>
      </c>
      <c r="AH126" s="146" cm="1">
        <f t="array" ref="AH126">IF(C126="X","X",SUM(N(ISNUMBER(_xlfn.XMATCH(INDEX(C$12:C$411,1+MOD($B126-C$8+_xlfn.SEQUENCE(C$7,,0),C$412)),$AI$5:$AI$9)))))</f>
        <v>0</v>
      </c>
      <c r="AI126" s="129" cm="1">
        <f t="array" ref="AI126">IF(D126="X","X",SUM(N(ISNUMBER(_xlfn.XMATCH(INDEX(D$12:D$411,1+MOD($B126-D$8+_xlfn.SEQUENCE(D$7,,0),D$412)),$AI$5:$AI$9)))))</f>
        <v>0</v>
      </c>
      <c r="AJ126" s="129" cm="1">
        <f t="array" ref="AJ126">IF(E126="X","X",SUM(N(ISNUMBER(_xlfn.XMATCH(INDEX(E$12:E$411,1+MOD($B126-E$8+_xlfn.SEQUENCE(E$7,,0),E$412)),$AI$5:$AI$9)))))</f>
        <v>0</v>
      </c>
      <c r="AK126" s="129" cm="1">
        <f t="array" ref="AK126">IF(F126="X","X",SUM(N(ISNUMBER(_xlfn.XMATCH(INDEX(F$12:F$411,1+MOD($B126-F$8+_xlfn.SEQUENCE(F$7,,0),F$412)),$AI$5:$AI$9)))))</f>
        <v>0</v>
      </c>
      <c r="AL126" s="142" cm="1">
        <f t="array" ref="AL126">IF(G126="X","X",SUM(N(ISNUMBER(_xlfn.XMATCH(INDEX(G$12:G$411,1+MOD($B126-G$8+_xlfn.SEQUENCE(G$7,,0),G$412)),$AI$5:$AI$9)))))</f>
        <v>0</v>
      </c>
      <c r="AN126" s="146" cm="1">
        <f t="array" ref="AN126">IF(C126="X","X",SUM(N(ISNUMBER(_xlfn.XMATCH(INDEX(C$12:C$411,1+MOD($B126-C$8+_xlfn.SEQUENCE(C$7,,0),C$412)),$AO$5:$AO$9)))))</f>
        <v>1</v>
      </c>
      <c r="AO126" s="129" cm="1">
        <f t="array" ref="AO126">IF(D126="X","X",SUM(N(ISNUMBER(_xlfn.XMATCH(INDEX(D$12:D$411,1+MOD($B126-D$8+_xlfn.SEQUENCE(D$7,,0),D$412)),$AO$5:$AO$9)))))</f>
        <v>0</v>
      </c>
      <c r="AP126" s="129" cm="1">
        <f t="array" ref="AP126">IF(E126="X","X",SUM(N(ISNUMBER(_xlfn.XMATCH(INDEX(E$12:E$411,1+MOD($B126-E$8+_xlfn.SEQUENCE(E$7,,0),E$412)),$AO$5:$AO$9)))))</f>
        <v>0</v>
      </c>
      <c r="AQ126" s="129" cm="1">
        <f t="array" ref="AQ126">IF(F126="X","X",SUM(N(ISNUMBER(_xlfn.XMATCH(INDEX(F$12:F$411,1+MOD($B126-F$8+_xlfn.SEQUENCE(F$7,,0),F$412)),$AO$5:$AO$9)))))</f>
        <v>0</v>
      </c>
      <c r="AR126" s="142" cm="1">
        <f t="array" ref="AR126">IF(G126="X","X",SUM(N(ISNUMBER(_xlfn.XMATCH(INDEX(G$12:G$411,1+MOD($B126-G$8+_xlfn.SEQUENCE(G$7,,0),G$412)),$AO$5:$AO$9)))))</f>
        <v>1</v>
      </c>
      <c r="AT126" s="146" cm="1">
        <f t="array" ref="AT126">IF(C126="X","X",SUM(N(ISNUMBER(_xlfn.XMATCH(INDEX(C$12:C$411,1+MOD($B126-C$8+_xlfn.SEQUENCE(C$7,,0),C$412)),$AU$5:$AU$9)))))</f>
        <v>0</v>
      </c>
      <c r="AU126" s="129" cm="1">
        <f t="array" ref="AU126">IF(D126="X","X",SUM(N(ISNUMBER(_xlfn.XMATCH(INDEX(D$12:D$411,1+MOD($B126-D$8+_xlfn.SEQUENCE(D$7,,0),D$412)),$AU$5:$AU$9)))))</f>
        <v>0</v>
      </c>
      <c r="AV126" s="129" cm="1">
        <f t="array" ref="AV126">IF(E126="X","X",SUM(N(ISNUMBER(_xlfn.XMATCH(INDEX(E$12:E$411,1+MOD($B126-E$8+_xlfn.SEQUENCE(E$7,,0),E$412)),$AU$5:$AU$9)))))</f>
        <v>1</v>
      </c>
      <c r="AW126" s="129" cm="1">
        <f t="array" ref="AW126">IF(F126="X","X",SUM(N(ISNUMBER(_xlfn.XMATCH(INDEX(F$12:F$411,1+MOD($B126-F$8+_xlfn.SEQUENCE(F$7,,0),F$412)),$AU$5:$AU$9)))))</f>
        <v>1</v>
      </c>
      <c r="AX126" s="142" cm="1">
        <f t="array" ref="AX126">IF(G126="X","X",SUM(N(ISNUMBER(_xlfn.XMATCH(INDEX(G$12:G$411,1+MOD($B126-G$8+_xlfn.SEQUENCE(G$7,,0),G$412)),$AU$5:$AU$9)))))</f>
        <v>0</v>
      </c>
      <c r="AZ126" s="146" cm="1">
        <f t="array" ref="AZ126">IF(C126="X","X",SUM(N(ISNUMBER(_xlfn.XMATCH(INDEX(C$12:C$411,1+MOD($B126-C$8+_xlfn.SEQUENCE(C$7,,0),C$412)),$BA$5:$BA$9)))))</f>
        <v>0</v>
      </c>
      <c r="BA126" s="129" cm="1">
        <f t="array" ref="BA126">IF(D126="X","X",SUM(N(ISNUMBER(_xlfn.XMATCH(INDEX(D$12:D$411,1+MOD($B126-D$8+_xlfn.SEQUENCE(D$7,,0),D$412)),$BA$5:$BA$9)))))</f>
        <v>0</v>
      </c>
      <c r="BB126" s="129" cm="1">
        <f t="array" ref="BB126">IF(E126="X","X",SUM(N(ISNUMBER(_xlfn.XMATCH(INDEX(E$12:E$411,1+MOD($B126-E$8+_xlfn.SEQUENCE(E$7,,0),E$412)),$BA$5:$BA$9)))))</f>
        <v>0</v>
      </c>
      <c r="BC126" s="129" cm="1">
        <f t="array" ref="BC126">IF(F126="X","X",SUM(N(ISNUMBER(_xlfn.XMATCH(INDEX(F$12:F$411,1+MOD($B126-F$8+_xlfn.SEQUENCE(F$7,,0),F$412)),$BA$5:$BA$9)))))</f>
        <v>0</v>
      </c>
      <c r="BD126" s="142" cm="1">
        <f t="array" ref="BD126">IF(G126="X","X",SUM(N(ISNUMBER(_xlfn.XMATCH(INDEX(G$12:G$411,1+MOD($B126-G$8+_xlfn.SEQUENCE(G$7,,0),G$412)),$BA$5:$BA$9)))))</f>
        <v>0</v>
      </c>
      <c r="BF126" s="146" cm="1">
        <f t="array" ref="BF126">IF(C126="X","X",SUM(N(ISNUMBER(_xlfn.XMATCH(INDEX(C$12:C$411,1+MOD($B126-C$8+_xlfn.SEQUENCE(C$7,,0),C$412)),$BG$5:$BG$9)))))</f>
        <v>1</v>
      </c>
      <c r="BG126" s="129" cm="1">
        <f t="array" ref="BG126">IF(D126="X","X",SUM(N(ISNUMBER(_xlfn.XMATCH(INDEX(D$12:D$411,1+MOD($B126-D$8+_xlfn.SEQUENCE(D$7,,0),D$412)),$BG$5:$BG$9)))))</f>
        <v>1</v>
      </c>
      <c r="BH126" s="129" cm="1">
        <f t="array" ref="BH126">IF(E126="X","X",SUM(N(ISNUMBER(_xlfn.XMATCH(INDEX(E$12:E$411,1+MOD($B126-E$8+_xlfn.SEQUENCE(E$7,,0),E$412)),$BG$5:$BG$9)))))</f>
        <v>0</v>
      </c>
      <c r="BI126" s="129" cm="1">
        <f t="array" ref="BI126">IF(F126="X","X",SUM(N(ISNUMBER(_xlfn.XMATCH(INDEX(F$12:F$411,1+MOD($B126-F$8+_xlfn.SEQUENCE(F$7,,0),F$412)),$BG$5:$BG$9)))))</f>
        <v>0</v>
      </c>
      <c r="BJ126" s="142" cm="1">
        <f t="array" ref="BJ126">IF(G126="X","X",SUM(N(ISNUMBER(_xlfn.XMATCH(INDEX(G$12:G$411,1+MOD($B126-G$8+_xlfn.SEQUENCE(G$7,,0),G$412)),$BG$5:$BG$9)))))</f>
        <v>0</v>
      </c>
      <c r="BL126" s="146" cm="1">
        <f t="array" ref="BL126">IF(C126="X","X",SUM(N(ISNUMBER(_xlfn.XMATCH(INDEX(C$12:C$411,1+MOD($B126-C$8+_xlfn.SEQUENCE(C$7,,0),C$412)),$BM$5:$BM$9)))))</f>
        <v>1</v>
      </c>
      <c r="BM126" s="129" cm="1">
        <f t="array" ref="BM126">IF(D126="X","X",SUM(N(ISNUMBER(_xlfn.XMATCH(INDEX(D$12:D$411,1+MOD($B126-D$8+_xlfn.SEQUENCE(D$7,,0),D$412)),$BM$5:$BM$9)))))</f>
        <v>0</v>
      </c>
      <c r="BN126" s="129" cm="1">
        <f t="array" ref="BN126">IF(E126="X","X",SUM(N(ISNUMBER(_xlfn.XMATCH(INDEX(E$12:E$411,1+MOD($B126-E$8+_xlfn.SEQUENCE(E$7,,0),E$412)),$BM$5:$BM$9)))))</f>
        <v>1</v>
      </c>
      <c r="BO126" s="129" cm="1">
        <f t="array" ref="BO126">IF(F126="X","X",SUM(N(ISNUMBER(_xlfn.XMATCH(INDEX(F$12:F$411,1+MOD($B126-F$8+_xlfn.SEQUENCE(F$7,,0),F$412)),$BM$5:$BM$9)))))</f>
        <v>0</v>
      </c>
      <c r="BP126" s="142" cm="1">
        <f t="array" ref="BP126">IF(G126="X","X",SUM(N(ISNUMBER(_xlfn.XMATCH(INDEX(G$12:G$411,1+MOD($B126-G$8+_xlfn.SEQUENCE(G$7,,0),G$412)),$BM$5:$BM$9)))))</f>
        <v>1</v>
      </c>
      <c r="BR126" s="146" cm="1">
        <f t="array" ref="BR126">IF(C126="X","X",SUM(N(ISNUMBER(_xlfn.XMATCH(INDEX(C$12:C$411,1+MOD($B126-C$8+_xlfn.SEQUENCE(C$7,,0),C$412)),$BS$5:$BS$9)))))</f>
        <v>0</v>
      </c>
      <c r="BS126" s="129" cm="1">
        <f t="array" ref="BS126">IF(D126="X","X",SUM(N(ISNUMBER(_xlfn.XMATCH(INDEX(D$12:D$411,1+MOD($B126-D$8+_xlfn.SEQUENCE(D$7,,0),D$412)),$BS$5:$BS$9)))))</f>
        <v>1</v>
      </c>
      <c r="BT126" s="129" cm="1">
        <f t="array" ref="BT126">IF(E126="X","X",SUM(N(ISNUMBER(_xlfn.XMATCH(INDEX(E$12:E$411,1+MOD($B126-E$8+_xlfn.SEQUENCE(E$7,,0),E$412)),$BS$5:$BS$9)))))</f>
        <v>0</v>
      </c>
      <c r="BU126" s="129" cm="1">
        <f t="array" ref="BU126">IF(F126="X","X",SUM(N(ISNUMBER(_xlfn.XMATCH(INDEX(F$12:F$411,1+MOD($B126-F$8+_xlfn.SEQUENCE(F$7,,0),F$412)),$BS$5:$BS$9)))))</f>
        <v>1</v>
      </c>
      <c r="BV126" s="142" cm="1">
        <f t="array" ref="BV126">IF(G126="X","X",SUM(N(ISNUMBER(_xlfn.XMATCH(INDEX(G$12:G$411,1+MOD($B126-G$8+_xlfn.SEQUENCE(G$7,,0),G$412)),$BS$5:$BS$9)))))</f>
        <v>1</v>
      </c>
      <c r="BX126" s="146" cm="1">
        <f t="array" ref="BX126">IF(C126="X","X",SUM(N(ISNUMBER(_xlfn.XMATCH(INDEX(C$12:C$411,1+MOD($B126-C$8+_xlfn.SEQUENCE(C$7,,0),C$412)),$BY$5:$BY$9)))))</f>
        <v>0</v>
      </c>
      <c r="BY126" s="129" cm="1">
        <f t="array" ref="BY126">IF(D126="X","X",SUM(N(ISNUMBER(_xlfn.XMATCH(INDEX(D$12:D$411,1+MOD($B126-D$8+_xlfn.SEQUENCE(D$7,,0),D$412)),$BY$5:$BY$9)))))</f>
        <v>0</v>
      </c>
      <c r="BZ126" s="129" cm="1">
        <f t="array" ref="BZ126">IF(E126="X","X",SUM(N(ISNUMBER(_xlfn.XMATCH(INDEX(E$12:E$411,1+MOD($B126-E$8+_xlfn.SEQUENCE(E$7,,0),E$412)),$BY$5:$BY$9)))))</f>
        <v>0</v>
      </c>
      <c r="CA126" s="129" cm="1">
        <f t="array" ref="CA126">IF(F126="X","X",SUM(N(ISNUMBER(_xlfn.XMATCH(INDEX(F$12:F$411,1+MOD($B126-F$8+_xlfn.SEQUENCE(F$7,,0),F$412)),$BY$5:$BY$9)))))</f>
        <v>0</v>
      </c>
      <c r="CB126" s="142" cm="1">
        <f t="array" ref="CB126">IF(G126="X","X",SUM(N(ISNUMBER(_xlfn.XMATCH(INDEX(G$12:G$411,1+MOD($B126-G$8+_xlfn.SEQUENCE(G$7,,0),G$412)),$BY$5:$BY$9)))))</f>
        <v>0</v>
      </c>
      <c r="CD126" s="146" cm="1">
        <f t="array" ref="CD126">IF(C126="X","X",SUM(N(ISNUMBER(_xlfn.XMATCH(INDEX(C$12:C$411,1+MOD($B126-C$8+_xlfn.SEQUENCE(C$7,,0),C$412)),$CE$5:$CE$9)))))</f>
        <v>0</v>
      </c>
      <c r="CE126" s="129" cm="1">
        <f t="array" ref="CE126">IF(D126="X","X",SUM(N(ISNUMBER(_xlfn.XMATCH(INDEX(D$12:D$411,1+MOD($B126-D$8+_xlfn.SEQUENCE(D$7,,0),D$412)),$CE$5:$CE$9)))))</f>
        <v>0</v>
      </c>
      <c r="CF126" s="129" cm="1">
        <f t="array" ref="CF126">IF(E126="X","X",SUM(N(ISNUMBER(_xlfn.XMATCH(INDEX(E$12:E$411,1+MOD($B126-E$8+_xlfn.SEQUENCE(E$7,,0),E$412)),$CE$5:$CE$9)))))</f>
        <v>0</v>
      </c>
      <c r="CG126" s="129" cm="1">
        <f t="array" ref="CG126">IF(F126="X","X",SUM(N(ISNUMBER(_xlfn.XMATCH(INDEX(F$12:F$411,1+MOD($B126-F$8+_xlfn.SEQUENCE(F$7,,0),F$412)),$CE$5:$CE$9)))))</f>
        <v>0</v>
      </c>
      <c r="CH126" s="142" cm="1">
        <f t="array" ref="CH126">IF(G126="X","X",SUM(N(ISNUMBER(_xlfn.XMATCH(INDEX(G$12:G$411,1+MOD($B126-G$8+_xlfn.SEQUENCE(G$7,,0),G$412)),$CE$5:$CE$9)))))</f>
        <v>0</v>
      </c>
      <c r="CJ126" s="146" cm="1">
        <f t="array" ref="CJ126">IF(C126="X","X",SUM(N(ISNUMBER(_xlfn.XMATCH(INDEX(C$12:C$411,1+MOD($B126-C$8+_xlfn.SEQUENCE(C$7,,0),C$412)),$CK$5:$CK$9)))))</f>
        <v>0</v>
      </c>
      <c r="CK126" s="129" cm="1">
        <f t="array" ref="CK126">IF(D126="X","X",SUM(N(ISNUMBER(_xlfn.XMATCH(INDEX(D$12:D$411,1+MOD($B126-D$8+_xlfn.SEQUENCE(D$7,,0),D$412)),$CK$5:$CK$9)))))</f>
        <v>0</v>
      </c>
      <c r="CL126" s="129" cm="1">
        <f t="array" ref="CL126">IF(E126="X","X",SUM(N(ISNUMBER(_xlfn.XMATCH(INDEX(E$12:E$411,1+MOD($B126-E$8+_xlfn.SEQUENCE(E$7,,0),E$412)),$CK$5:$CK$9)))))</f>
        <v>0</v>
      </c>
      <c r="CM126" s="129" cm="1">
        <f t="array" ref="CM126">IF(F126="X","X",SUM(N(ISNUMBER(_xlfn.XMATCH(INDEX(F$12:F$411,1+MOD($B126-F$8+_xlfn.SEQUENCE(F$7,,0),F$412)),$CK$5:$CK$9)))))</f>
        <v>0</v>
      </c>
      <c r="CN126" s="142" cm="1">
        <f t="array" ref="CN126">IF(G126="X","X",SUM(N(ISNUMBER(_xlfn.XMATCH(INDEX(G$12:G$411,1+MOD($B126-G$8+_xlfn.SEQUENCE(G$7,,0),G$412)),$CK$5:$CK$9)))))</f>
        <v>0</v>
      </c>
      <c r="CP126" s="146" cm="1">
        <f t="array" ref="CP126">IF(C126="X","X",SUM(N(ISNUMBER(_xlfn.XMATCH(INDEX(C$12:C$411,1+MOD($B126-C$8+_xlfn.SEQUENCE(C$7,,0),C$412)),$CQ$5:$CQ$9)))))</f>
        <v>0</v>
      </c>
      <c r="CQ126" s="129" cm="1">
        <f t="array" ref="CQ126">IF(D126="X","X",SUM(N(ISNUMBER(_xlfn.XMATCH(INDEX(D$12:D$411,1+MOD($B126-D$8+_xlfn.SEQUENCE(D$7,,0),D$412)),$CQ$5:$CQ$9)))))</f>
        <v>1</v>
      </c>
      <c r="CR126" s="129" cm="1">
        <f t="array" ref="CR126">IF(E126="X","X",SUM(N(ISNUMBER(_xlfn.XMATCH(INDEX(E$12:E$411,1+MOD($B126-E$8+_xlfn.SEQUENCE(E$7,,0),E$412)),$CQ$5:$CQ$9)))))</f>
        <v>1</v>
      </c>
      <c r="CS126" s="129" cm="1">
        <f t="array" ref="CS126">IF(F126="X","X",SUM(N(ISNUMBER(_xlfn.XMATCH(INDEX(F$12:F$411,1+MOD($B126-F$8+_xlfn.SEQUENCE(F$7,,0),F$412)),$CQ$5:$CQ$9)))))</f>
        <v>0</v>
      </c>
      <c r="CT126" s="142" cm="1">
        <f t="array" ref="CT126">IF(G126="X","X",SUM(N(ISNUMBER(_xlfn.XMATCH(INDEX(G$12:G$411,1+MOD($B126-G$8+_xlfn.SEQUENCE(G$7,,0),G$412)),$CQ$5:$CQ$9)))))</f>
        <v>0</v>
      </c>
    </row>
    <row r="127" spans="2:98" ht="12.75" customHeight="1" x14ac:dyDescent="0.2">
      <c r="B127" s="5">
        <f t="shared" si="5"/>
        <v>115</v>
      </c>
      <c r="C127" s="129" t="s">
        <v>33</v>
      </c>
      <c r="D127" s="129" t="s">
        <v>38</v>
      </c>
      <c r="E127" s="129" t="s">
        <v>14</v>
      </c>
      <c r="F127" s="129" t="s">
        <v>34</v>
      </c>
      <c r="G127" s="142" t="s">
        <v>33</v>
      </c>
      <c r="P127" s="146" cm="1">
        <f t="array" ref="P127">IF(C127="X","X",SUM(N(ISNUMBER(_xlfn.XMATCH(INDEX(C$12:C$411,1+MOD($B127-C$8+_xlfn.SEQUENCE(C$7,,0),C$412)),$Q$5:$Q$9)))))</f>
        <v>0</v>
      </c>
      <c r="Q127" s="129" cm="1">
        <f t="array" ref="Q127">IF(D127="X","X",SUM(N(ISNUMBER(_xlfn.XMATCH(INDEX(D$12:D$411,1+MOD($B127-D$8+_xlfn.SEQUENCE(D$7,,0),D$412)),$Q$5:$Q$9)))))</f>
        <v>0</v>
      </c>
      <c r="R127" s="129" cm="1">
        <f t="array" ref="R127">IF(E127="X","X",SUM(N(ISNUMBER(_xlfn.XMATCH(INDEX(E$12:E$411,1+MOD($B127-E$8+_xlfn.SEQUENCE(E$7,,0),E$412)),$Q$5:$Q$9)))))</f>
        <v>0</v>
      </c>
      <c r="S127" s="129" cm="1">
        <f t="array" ref="S127">IF(F127="X","X",SUM(N(ISNUMBER(_xlfn.XMATCH(INDEX(F$12:F$411,1+MOD($B127-F$8+_xlfn.SEQUENCE(F$7,,0),F$412)),$Q$5:$Q$9)))))</f>
        <v>0</v>
      </c>
      <c r="T127" s="142" cm="1">
        <f t="array" ref="T127">IF(G127="X","X",SUM(N(ISNUMBER(_xlfn.XMATCH(INDEX(G$12:G$411,1+MOD($B127-G$8+_xlfn.SEQUENCE(G$7,,0),G$412)),$Q$5:$Q$9)))))</f>
        <v>0</v>
      </c>
      <c r="V127" s="146" cm="1">
        <f t="array" ref="V127">IF(C127="X","X",SUM(N(ISNUMBER(_xlfn.XMATCH(INDEX(C$12:C$411,1+MOD($B127-C$8+_xlfn.SEQUENCE(C$7,,0),C$412)),$W$5:$W$9)))))</f>
        <v>0</v>
      </c>
      <c r="W127" s="129" cm="1">
        <f t="array" ref="W127">IF(D127="X","X",SUM(N(ISNUMBER(_xlfn.XMATCH(INDEX(D$12:D$411,1+MOD($B127-D$8+_xlfn.SEQUENCE(D$7,,0),D$412)),$W$5:$W$9)))))</f>
        <v>0</v>
      </c>
      <c r="X127" s="129" cm="1">
        <f t="array" ref="X127">IF(E127="X","X",SUM(N(ISNUMBER(_xlfn.XMATCH(INDEX(E$12:E$411,1+MOD($B127-E$8+_xlfn.SEQUENCE(E$7,,0),E$412)),$W$5:$W$9)))))</f>
        <v>0</v>
      </c>
      <c r="Y127" s="129" cm="1">
        <f t="array" ref="Y127">IF(F127="X","X",SUM(N(ISNUMBER(_xlfn.XMATCH(INDEX(F$12:F$411,1+MOD($B127-F$8+_xlfn.SEQUENCE(F$7,,0),F$412)),$W$5:$W$9)))))</f>
        <v>0</v>
      </c>
      <c r="Z127" s="142" cm="1">
        <f t="array" ref="Z127">IF(G127="X","X",SUM(N(ISNUMBER(_xlfn.XMATCH(INDEX(G$12:G$411,1+MOD($B127-G$8+_xlfn.SEQUENCE(G$7,,0),G$412)),$W$5:$W$9)))))</f>
        <v>0</v>
      </c>
      <c r="AB127" s="146" cm="1">
        <f t="array" ref="AB127">IF(C127="X","X",SUM(N(ISNUMBER(_xlfn.XMATCH(INDEX(C$12:C$411,1+MOD($B127-C$8+_xlfn.SEQUENCE(C$7,,0),C$412)),$AC$5:$AC$9)))))</f>
        <v>0</v>
      </c>
      <c r="AC127" s="129" cm="1">
        <f t="array" ref="AC127">IF(D127="X","X",SUM(N(ISNUMBER(_xlfn.XMATCH(INDEX(D$12:D$411,1+MOD($B127-D$8+_xlfn.SEQUENCE(D$7,,0),D$412)),$AC$5:$AC$9)))))</f>
        <v>0</v>
      </c>
      <c r="AD127" s="129" cm="1">
        <f t="array" ref="AD127">IF(E127="X","X",SUM(N(ISNUMBER(_xlfn.XMATCH(INDEX(E$12:E$411,1+MOD($B127-E$8+_xlfn.SEQUENCE(E$7,,0),E$412)),$AC$5:$AC$9)))))</f>
        <v>0</v>
      </c>
      <c r="AE127" s="129" cm="1">
        <f t="array" ref="AE127">IF(F127="X","X",SUM(N(ISNUMBER(_xlfn.XMATCH(INDEX(F$12:F$411,1+MOD($B127-F$8+_xlfn.SEQUENCE(F$7,,0),F$412)),$AC$5:$AC$9)))))</f>
        <v>0</v>
      </c>
      <c r="AF127" s="142" cm="1">
        <f t="array" ref="AF127">IF(G127="X","X",SUM(N(ISNUMBER(_xlfn.XMATCH(INDEX(G$12:G$411,1+MOD($B127-G$8+_xlfn.SEQUENCE(G$7,,0),G$412)),$AC$5:$AC$9)))))</f>
        <v>0</v>
      </c>
      <c r="AH127" s="146" cm="1">
        <f t="array" ref="AH127">IF(C127="X","X",SUM(N(ISNUMBER(_xlfn.XMATCH(INDEX(C$12:C$411,1+MOD($B127-C$8+_xlfn.SEQUENCE(C$7,,0),C$412)),$AI$5:$AI$9)))))</f>
        <v>0</v>
      </c>
      <c r="AI127" s="129" cm="1">
        <f t="array" ref="AI127">IF(D127="X","X",SUM(N(ISNUMBER(_xlfn.XMATCH(INDEX(D$12:D$411,1+MOD($B127-D$8+_xlfn.SEQUENCE(D$7,,0),D$412)),$AI$5:$AI$9)))))</f>
        <v>0</v>
      </c>
      <c r="AJ127" s="129" cm="1">
        <f t="array" ref="AJ127">IF(E127="X","X",SUM(N(ISNUMBER(_xlfn.XMATCH(INDEX(E$12:E$411,1+MOD($B127-E$8+_xlfn.SEQUENCE(E$7,,0),E$412)),$AI$5:$AI$9)))))</f>
        <v>0</v>
      </c>
      <c r="AK127" s="129" cm="1">
        <f t="array" ref="AK127">IF(F127="X","X",SUM(N(ISNUMBER(_xlfn.XMATCH(INDEX(F$12:F$411,1+MOD($B127-F$8+_xlfn.SEQUENCE(F$7,,0),F$412)),$AI$5:$AI$9)))))</f>
        <v>0</v>
      </c>
      <c r="AL127" s="142" cm="1">
        <f t="array" ref="AL127">IF(G127="X","X",SUM(N(ISNUMBER(_xlfn.XMATCH(INDEX(G$12:G$411,1+MOD($B127-G$8+_xlfn.SEQUENCE(G$7,,0),G$412)),$AI$5:$AI$9)))))</f>
        <v>0</v>
      </c>
      <c r="AN127" s="146" cm="1">
        <f t="array" ref="AN127">IF(C127="X","X",SUM(N(ISNUMBER(_xlfn.XMATCH(INDEX(C$12:C$411,1+MOD($B127-C$8+_xlfn.SEQUENCE(C$7,,0),C$412)),$AO$5:$AO$9)))))</f>
        <v>1</v>
      </c>
      <c r="AO127" s="129" cm="1">
        <f t="array" ref="AO127">IF(D127="X","X",SUM(N(ISNUMBER(_xlfn.XMATCH(INDEX(D$12:D$411,1+MOD($B127-D$8+_xlfn.SEQUENCE(D$7,,0),D$412)),$AO$5:$AO$9)))))</f>
        <v>0</v>
      </c>
      <c r="AP127" s="129" cm="1">
        <f t="array" ref="AP127">IF(E127="X","X",SUM(N(ISNUMBER(_xlfn.XMATCH(INDEX(E$12:E$411,1+MOD($B127-E$8+_xlfn.SEQUENCE(E$7,,0),E$412)),$AO$5:$AO$9)))))</f>
        <v>0</v>
      </c>
      <c r="AQ127" s="129" cm="1">
        <f t="array" ref="AQ127">IF(F127="X","X",SUM(N(ISNUMBER(_xlfn.XMATCH(INDEX(F$12:F$411,1+MOD($B127-F$8+_xlfn.SEQUENCE(F$7,,0),F$412)),$AO$5:$AO$9)))))</f>
        <v>0</v>
      </c>
      <c r="AR127" s="142" cm="1">
        <f t="array" ref="AR127">IF(G127="X","X",SUM(N(ISNUMBER(_xlfn.XMATCH(INDEX(G$12:G$411,1+MOD($B127-G$8+_xlfn.SEQUENCE(G$7,,0),G$412)),$AO$5:$AO$9)))))</f>
        <v>1</v>
      </c>
      <c r="AT127" s="146" cm="1">
        <f t="array" ref="AT127">IF(C127="X","X",SUM(N(ISNUMBER(_xlfn.XMATCH(INDEX(C$12:C$411,1+MOD($B127-C$8+_xlfn.SEQUENCE(C$7,,0),C$412)),$AU$5:$AU$9)))))</f>
        <v>0</v>
      </c>
      <c r="AU127" s="129" cm="1">
        <f t="array" ref="AU127">IF(D127="X","X",SUM(N(ISNUMBER(_xlfn.XMATCH(INDEX(D$12:D$411,1+MOD($B127-D$8+_xlfn.SEQUENCE(D$7,,0),D$412)),$AU$5:$AU$9)))))</f>
        <v>0</v>
      </c>
      <c r="AV127" s="129" cm="1">
        <f t="array" ref="AV127">IF(E127="X","X",SUM(N(ISNUMBER(_xlfn.XMATCH(INDEX(E$12:E$411,1+MOD($B127-E$8+_xlfn.SEQUENCE(E$7,,0),E$412)),$AU$5:$AU$9)))))</f>
        <v>1</v>
      </c>
      <c r="AW127" s="129" cm="1">
        <f t="array" ref="AW127">IF(F127="X","X",SUM(N(ISNUMBER(_xlfn.XMATCH(INDEX(F$12:F$411,1+MOD($B127-F$8+_xlfn.SEQUENCE(F$7,,0),F$412)),$AU$5:$AU$9)))))</f>
        <v>1</v>
      </c>
      <c r="AX127" s="142" cm="1">
        <f t="array" ref="AX127">IF(G127="X","X",SUM(N(ISNUMBER(_xlfn.XMATCH(INDEX(G$12:G$411,1+MOD($B127-G$8+_xlfn.SEQUENCE(G$7,,0),G$412)),$AU$5:$AU$9)))))</f>
        <v>0</v>
      </c>
      <c r="AZ127" s="146" cm="1">
        <f t="array" ref="AZ127">IF(C127="X","X",SUM(N(ISNUMBER(_xlfn.XMATCH(INDEX(C$12:C$411,1+MOD($B127-C$8+_xlfn.SEQUENCE(C$7,,0),C$412)),$BA$5:$BA$9)))))</f>
        <v>0</v>
      </c>
      <c r="BA127" s="129" cm="1">
        <f t="array" ref="BA127">IF(D127="X","X",SUM(N(ISNUMBER(_xlfn.XMATCH(INDEX(D$12:D$411,1+MOD($B127-D$8+_xlfn.SEQUENCE(D$7,,0),D$412)),$BA$5:$BA$9)))))</f>
        <v>0</v>
      </c>
      <c r="BB127" s="129" cm="1">
        <f t="array" ref="BB127">IF(E127="X","X",SUM(N(ISNUMBER(_xlfn.XMATCH(INDEX(E$12:E$411,1+MOD($B127-E$8+_xlfn.SEQUENCE(E$7,,0),E$412)),$BA$5:$BA$9)))))</f>
        <v>0</v>
      </c>
      <c r="BC127" s="129" cm="1">
        <f t="array" ref="BC127">IF(F127="X","X",SUM(N(ISNUMBER(_xlfn.XMATCH(INDEX(F$12:F$411,1+MOD($B127-F$8+_xlfn.SEQUENCE(F$7,,0),F$412)),$BA$5:$BA$9)))))</f>
        <v>0</v>
      </c>
      <c r="BD127" s="142" cm="1">
        <f t="array" ref="BD127">IF(G127="X","X",SUM(N(ISNUMBER(_xlfn.XMATCH(INDEX(G$12:G$411,1+MOD($B127-G$8+_xlfn.SEQUENCE(G$7,,0),G$412)),$BA$5:$BA$9)))))</f>
        <v>0</v>
      </c>
      <c r="BF127" s="146" cm="1">
        <f t="array" ref="BF127">IF(C127="X","X",SUM(N(ISNUMBER(_xlfn.XMATCH(INDEX(C$12:C$411,1+MOD($B127-C$8+_xlfn.SEQUENCE(C$7,,0),C$412)),$BG$5:$BG$9)))))</f>
        <v>1</v>
      </c>
      <c r="BG127" s="129" cm="1">
        <f t="array" ref="BG127">IF(D127="X","X",SUM(N(ISNUMBER(_xlfn.XMATCH(INDEX(D$12:D$411,1+MOD($B127-D$8+_xlfn.SEQUENCE(D$7,,0),D$412)),$BG$5:$BG$9)))))</f>
        <v>1</v>
      </c>
      <c r="BH127" s="129" cm="1">
        <f t="array" ref="BH127">IF(E127="X","X",SUM(N(ISNUMBER(_xlfn.XMATCH(INDEX(E$12:E$411,1+MOD($B127-E$8+_xlfn.SEQUENCE(E$7,,0),E$412)),$BG$5:$BG$9)))))</f>
        <v>0</v>
      </c>
      <c r="BI127" s="129" cm="1">
        <f t="array" ref="BI127">IF(F127="X","X",SUM(N(ISNUMBER(_xlfn.XMATCH(INDEX(F$12:F$411,1+MOD($B127-F$8+_xlfn.SEQUENCE(F$7,,0),F$412)),$BG$5:$BG$9)))))</f>
        <v>0</v>
      </c>
      <c r="BJ127" s="142" cm="1">
        <f t="array" ref="BJ127">IF(G127="X","X",SUM(N(ISNUMBER(_xlfn.XMATCH(INDEX(G$12:G$411,1+MOD($B127-G$8+_xlfn.SEQUENCE(G$7,,0),G$412)),$BG$5:$BG$9)))))</f>
        <v>0</v>
      </c>
      <c r="BL127" s="146" cm="1">
        <f t="array" ref="BL127">IF(C127="X","X",SUM(N(ISNUMBER(_xlfn.XMATCH(INDEX(C$12:C$411,1+MOD($B127-C$8+_xlfn.SEQUENCE(C$7,,0),C$412)),$BM$5:$BM$9)))))</f>
        <v>1</v>
      </c>
      <c r="BM127" s="129" cm="1">
        <f t="array" ref="BM127">IF(D127="X","X",SUM(N(ISNUMBER(_xlfn.XMATCH(INDEX(D$12:D$411,1+MOD($B127-D$8+_xlfn.SEQUENCE(D$7,,0),D$412)),$BM$5:$BM$9)))))</f>
        <v>0</v>
      </c>
      <c r="BN127" s="129" cm="1">
        <f t="array" ref="BN127">IF(E127="X","X",SUM(N(ISNUMBER(_xlfn.XMATCH(INDEX(E$12:E$411,1+MOD($B127-E$8+_xlfn.SEQUENCE(E$7,,0),E$412)),$BM$5:$BM$9)))))</f>
        <v>1</v>
      </c>
      <c r="BO127" s="129" cm="1">
        <f t="array" ref="BO127">IF(F127="X","X",SUM(N(ISNUMBER(_xlfn.XMATCH(INDEX(F$12:F$411,1+MOD($B127-F$8+_xlfn.SEQUENCE(F$7,,0),F$412)),$BM$5:$BM$9)))))</f>
        <v>1</v>
      </c>
      <c r="BP127" s="142" cm="1">
        <f t="array" ref="BP127">IF(G127="X","X",SUM(N(ISNUMBER(_xlfn.XMATCH(INDEX(G$12:G$411,1+MOD($B127-G$8+_xlfn.SEQUENCE(G$7,,0),G$412)),$BM$5:$BM$9)))))</f>
        <v>1</v>
      </c>
      <c r="BR127" s="146" cm="1">
        <f t="array" ref="BR127">IF(C127="X","X",SUM(N(ISNUMBER(_xlfn.XMATCH(INDEX(C$12:C$411,1+MOD($B127-C$8+_xlfn.SEQUENCE(C$7,,0),C$412)),$BS$5:$BS$9)))))</f>
        <v>0</v>
      </c>
      <c r="BS127" s="129" cm="1">
        <f t="array" ref="BS127">IF(D127="X","X",SUM(N(ISNUMBER(_xlfn.XMATCH(INDEX(D$12:D$411,1+MOD($B127-D$8+_xlfn.SEQUENCE(D$7,,0),D$412)),$BS$5:$BS$9)))))</f>
        <v>1</v>
      </c>
      <c r="BT127" s="129" cm="1">
        <f t="array" ref="BT127">IF(E127="X","X",SUM(N(ISNUMBER(_xlfn.XMATCH(INDEX(E$12:E$411,1+MOD($B127-E$8+_xlfn.SEQUENCE(E$7,,0),E$412)),$BS$5:$BS$9)))))</f>
        <v>0</v>
      </c>
      <c r="BU127" s="129" cm="1">
        <f t="array" ref="BU127">IF(F127="X","X",SUM(N(ISNUMBER(_xlfn.XMATCH(INDEX(F$12:F$411,1+MOD($B127-F$8+_xlfn.SEQUENCE(F$7,,0),F$412)),$BS$5:$BS$9)))))</f>
        <v>1</v>
      </c>
      <c r="BV127" s="142" cm="1">
        <f t="array" ref="BV127">IF(G127="X","X",SUM(N(ISNUMBER(_xlfn.XMATCH(INDEX(G$12:G$411,1+MOD($B127-G$8+_xlfn.SEQUENCE(G$7,,0),G$412)),$BS$5:$BS$9)))))</f>
        <v>0</v>
      </c>
      <c r="BX127" s="146" cm="1">
        <f t="array" ref="BX127">IF(C127="X","X",SUM(N(ISNUMBER(_xlfn.XMATCH(INDEX(C$12:C$411,1+MOD($B127-C$8+_xlfn.SEQUENCE(C$7,,0),C$412)),$BY$5:$BY$9)))))</f>
        <v>0</v>
      </c>
      <c r="BY127" s="129" cm="1">
        <f t="array" ref="BY127">IF(D127="X","X",SUM(N(ISNUMBER(_xlfn.XMATCH(INDEX(D$12:D$411,1+MOD($B127-D$8+_xlfn.SEQUENCE(D$7,,0),D$412)),$BY$5:$BY$9)))))</f>
        <v>0</v>
      </c>
      <c r="BZ127" s="129" cm="1">
        <f t="array" ref="BZ127">IF(E127="X","X",SUM(N(ISNUMBER(_xlfn.XMATCH(INDEX(E$12:E$411,1+MOD($B127-E$8+_xlfn.SEQUENCE(E$7,,0),E$412)),$BY$5:$BY$9)))))</f>
        <v>0</v>
      </c>
      <c r="CA127" s="129" cm="1">
        <f t="array" ref="CA127">IF(F127="X","X",SUM(N(ISNUMBER(_xlfn.XMATCH(INDEX(F$12:F$411,1+MOD($B127-F$8+_xlfn.SEQUENCE(F$7,,0),F$412)),$BY$5:$BY$9)))))</f>
        <v>0</v>
      </c>
      <c r="CB127" s="142" cm="1">
        <f t="array" ref="CB127">IF(G127="X","X",SUM(N(ISNUMBER(_xlfn.XMATCH(INDEX(G$12:G$411,1+MOD($B127-G$8+_xlfn.SEQUENCE(G$7,,0),G$412)),$BY$5:$BY$9)))))</f>
        <v>0</v>
      </c>
      <c r="CD127" s="146" cm="1">
        <f t="array" ref="CD127">IF(C127="X","X",SUM(N(ISNUMBER(_xlfn.XMATCH(INDEX(C$12:C$411,1+MOD($B127-C$8+_xlfn.SEQUENCE(C$7,,0),C$412)),$CE$5:$CE$9)))))</f>
        <v>0</v>
      </c>
      <c r="CE127" s="129" cm="1">
        <f t="array" ref="CE127">IF(D127="X","X",SUM(N(ISNUMBER(_xlfn.XMATCH(INDEX(D$12:D$411,1+MOD($B127-D$8+_xlfn.SEQUENCE(D$7,,0),D$412)),$CE$5:$CE$9)))))</f>
        <v>0</v>
      </c>
      <c r="CF127" s="129" cm="1">
        <f t="array" ref="CF127">IF(E127="X","X",SUM(N(ISNUMBER(_xlfn.XMATCH(INDEX(E$12:E$411,1+MOD($B127-E$8+_xlfn.SEQUENCE(E$7,,0),E$412)),$CE$5:$CE$9)))))</f>
        <v>0</v>
      </c>
      <c r="CG127" s="129" cm="1">
        <f t="array" ref="CG127">IF(F127="X","X",SUM(N(ISNUMBER(_xlfn.XMATCH(INDEX(F$12:F$411,1+MOD($B127-F$8+_xlfn.SEQUENCE(F$7,,0),F$412)),$CE$5:$CE$9)))))</f>
        <v>0</v>
      </c>
      <c r="CH127" s="142" cm="1">
        <f t="array" ref="CH127">IF(G127="X","X",SUM(N(ISNUMBER(_xlfn.XMATCH(INDEX(G$12:G$411,1+MOD($B127-G$8+_xlfn.SEQUENCE(G$7,,0),G$412)),$CE$5:$CE$9)))))</f>
        <v>0</v>
      </c>
      <c r="CJ127" s="146" cm="1">
        <f t="array" ref="CJ127">IF(C127="X","X",SUM(N(ISNUMBER(_xlfn.XMATCH(INDEX(C$12:C$411,1+MOD($B127-C$8+_xlfn.SEQUENCE(C$7,,0),C$412)),$CK$5:$CK$9)))))</f>
        <v>0</v>
      </c>
      <c r="CK127" s="129" cm="1">
        <f t="array" ref="CK127">IF(D127="X","X",SUM(N(ISNUMBER(_xlfn.XMATCH(INDEX(D$12:D$411,1+MOD($B127-D$8+_xlfn.SEQUENCE(D$7,,0),D$412)),$CK$5:$CK$9)))))</f>
        <v>0</v>
      </c>
      <c r="CL127" s="129" cm="1">
        <f t="array" ref="CL127">IF(E127="X","X",SUM(N(ISNUMBER(_xlfn.XMATCH(INDEX(E$12:E$411,1+MOD($B127-E$8+_xlfn.SEQUENCE(E$7,,0),E$412)),$CK$5:$CK$9)))))</f>
        <v>0</v>
      </c>
      <c r="CM127" s="129" cm="1">
        <f t="array" ref="CM127">IF(F127="X","X",SUM(N(ISNUMBER(_xlfn.XMATCH(INDEX(F$12:F$411,1+MOD($B127-F$8+_xlfn.SEQUENCE(F$7,,0),F$412)),$CK$5:$CK$9)))))</f>
        <v>0</v>
      </c>
      <c r="CN127" s="142" cm="1">
        <f t="array" ref="CN127">IF(G127="X","X",SUM(N(ISNUMBER(_xlfn.XMATCH(INDEX(G$12:G$411,1+MOD($B127-G$8+_xlfn.SEQUENCE(G$7,,0),G$412)),$CK$5:$CK$9)))))</f>
        <v>0</v>
      </c>
      <c r="CP127" s="146" cm="1">
        <f t="array" ref="CP127">IF(C127="X","X",SUM(N(ISNUMBER(_xlfn.XMATCH(INDEX(C$12:C$411,1+MOD($B127-C$8+_xlfn.SEQUENCE(C$7,,0),C$412)),$CQ$5:$CQ$9)))))</f>
        <v>0</v>
      </c>
      <c r="CQ127" s="129" cm="1">
        <f t="array" ref="CQ127">IF(D127="X","X",SUM(N(ISNUMBER(_xlfn.XMATCH(INDEX(D$12:D$411,1+MOD($B127-D$8+_xlfn.SEQUENCE(D$7,,0),D$412)),$CQ$5:$CQ$9)))))</f>
        <v>1</v>
      </c>
      <c r="CR127" s="129" cm="1">
        <f t="array" ref="CR127">IF(E127="X","X",SUM(N(ISNUMBER(_xlfn.XMATCH(INDEX(E$12:E$411,1+MOD($B127-E$8+_xlfn.SEQUENCE(E$7,,0),E$412)),$CQ$5:$CQ$9)))))</f>
        <v>1</v>
      </c>
      <c r="CS127" s="129" cm="1">
        <f t="array" ref="CS127">IF(F127="X","X",SUM(N(ISNUMBER(_xlfn.XMATCH(INDEX(F$12:F$411,1+MOD($B127-F$8+_xlfn.SEQUENCE(F$7,,0),F$412)),$CQ$5:$CQ$9)))))</f>
        <v>0</v>
      </c>
      <c r="CT127" s="142" cm="1">
        <f t="array" ref="CT127">IF(G127="X","X",SUM(N(ISNUMBER(_xlfn.XMATCH(INDEX(G$12:G$411,1+MOD($B127-G$8+_xlfn.SEQUENCE(G$7,,0),G$412)),$CQ$5:$CQ$9)))))</f>
        <v>1</v>
      </c>
    </row>
    <row r="128" spans="2:98" ht="12.75" customHeight="1" x14ac:dyDescent="0.2">
      <c r="B128" s="5">
        <f t="shared" si="5"/>
        <v>116</v>
      </c>
      <c r="C128" s="129" t="s">
        <v>37</v>
      </c>
      <c r="D128" s="129" t="s">
        <v>14</v>
      </c>
      <c r="E128" s="129" t="s">
        <v>34</v>
      </c>
      <c r="F128" s="129" t="s">
        <v>38</v>
      </c>
      <c r="G128" s="142" t="s">
        <v>37</v>
      </c>
      <c r="P128" s="146" cm="1">
        <f t="array" ref="P128">IF(C128="X","X",SUM(N(ISNUMBER(_xlfn.XMATCH(INDEX(C$12:C$411,1+MOD($B128-C$8+_xlfn.SEQUENCE(C$7,,0),C$412)),$Q$5:$Q$9)))))</f>
        <v>0</v>
      </c>
      <c r="Q128" s="129" cm="1">
        <f t="array" ref="Q128">IF(D128="X","X",SUM(N(ISNUMBER(_xlfn.XMATCH(INDEX(D$12:D$411,1+MOD($B128-D$8+_xlfn.SEQUENCE(D$7,,0),D$412)),$Q$5:$Q$9)))))</f>
        <v>0</v>
      </c>
      <c r="R128" s="129" cm="1">
        <f t="array" ref="R128">IF(E128="X","X",SUM(N(ISNUMBER(_xlfn.XMATCH(INDEX(E$12:E$411,1+MOD($B128-E$8+_xlfn.SEQUENCE(E$7,,0),E$412)),$Q$5:$Q$9)))))</f>
        <v>0</v>
      </c>
      <c r="S128" s="129" cm="1">
        <f t="array" ref="S128">IF(F128="X","X",SUM(N(ISNUMBER(_xlfn.XMATCH(INDEX(F$12:F$411,1+MOD($B128-F$8+_xlfn.SEQUENCE(F$7,,0),F$412)),$Q$5:$Q$9)))))</f>
        <v>0</v>
      </c>
      <c r="T128" s="142" cm="1">
        <f t="array" ref="T128">IF(G128="X","X",SUM(N(ISNUMBER(_xlfn.XMATCH(INDEX(G$12:G$411,1+MOD($B128-G$8+_xlfn.SEQUENCE(G$7,,0),G$412)),$Q$5:$Q$9)))))</f>
        <v>0</v>
      </c>
      <c r="V128" s="146" cm="1">
        <f t="array" ref="V128">IF(C128="X","X",SUM(N(ISNUMBER(_xlfn.XMATCH(INDEX(C$12:C$411,1+MOD($B128-C$8+_xlfn.SEQUENCE(C$7,,0),C$412)),$W$5:$W$9)))))</f>
        <v>0</v>
      </c>
      <c r="W128" s="129" cm="1">
        <f t="array" ref="W128">IF(D128="X","X",SUM(N(ISNUMBER(_xlfn.XMATCH(INDEX(D$12:D$411,1+MOD($B128-D$8+_xlfn.SEQUENCE(D$7,,0),D$412)),$W$5:$W$9)))))</f>
        <v>0</v>
      </c>
      <c r="X128" s="129" cm="1">
        <f t="array" ref="X128">IF(E128="X","X",SUM(N(ISNUMBER(_xlfn.XMATCH(INDEX(E$12:E$411,1+MOD($B128-E$8+_xlfn.SEQUENCE(E$7,,0),E$412)),$W$5:$W$9)))))</f>
        <v>0</v>
      </c>
      <c r="Y128" s="129" cm="1">
        <f t="array" ref="Y128">IF(F128="X","X",SUM(N(ISNUMBER(_xlfn.XMATCH(INDEX(F$12:F$411,1+MOD($B128-F$8+_xlfn.SEQUENCE(F$7,,0),F$412)),$W$5:$W$9)))))</f>
        <v>0</v>
      </c>
      <c r="Z128" s="142" cm="1">
        <f t="array" ref="Z128">IF(G128="X","X",SUM(N(ISNUMBER(_xlfn.XMATCH(INDEX(G$12:G$411,1+MOD($B128-G$8+_xlfn.SEQUENCE(G$7,,0),G$412)),$W$5:$W$9)))))</f>
        <v>0</v>
      </c>
      <c r="AB128" s="146" cm="1">
        <f t="array" ref="AB128">IF(C128="X","X",SUM(N(ISNUMBER(_xlfn.XMATCH(INDEX(C$12:C$411,1+MOD($B128-C$8+_xlfn.SEQUENCE(C$7,,0),C$412)),$AC$5:$AC$9)))))</f>
        <v>0</v>
      </c>
      <c r="AC128" s="129" cm="1">
        <f t="array" ref="AC128">IF(D128="X","X",SUM(N(ISNUMBER(_xlfn.XMATCH(INDEX(D$12:D$411,1+MOD($B128-D$8+_xlfn.SEQUENCE(D$7,,0),D$412)),$AC$5:$AC$9)))))</f>
        <v>0</v>
      </c>
      <c r="AD128" s="129" cm="1">
        <f t="array" ref="AD128">IF(E128="X","X",SUM(N(ISNUMBER(_xlfn.XMATCH(INDEX(E$12:E$411,1+MOD($B128-E$8+_xlfn.SEQUENCE(E$7,,0),E$412)),$AC$5:$AC$9)))))</f>
        <v>0</v>
      </c>
      <c r="AE128" s="129" cm="1">
        <f t="array" ref="AE128">IF(F128="X","X",SUM(N(ISNUMBER(_xlfn.XMATCH(INDEX(F$12:F$411,1+MOD($B128-F$8+_xlfn.SEQUENCE(F$7,,0),F$412)),$AC$5:$AC$9)))))</f>
        <v>0</v>
      </c>
      <c r="AF128" s="142" cm="1">
        <f t="array" ref="AF128">IF(G128="X","X",SUM(N(ISNUMBER(_xlfn.XMATCH(INDEX(G$12:G$411,1+MOD($B128-G$8+_xlfn.SEQUENCE(G$7,,0),G$412)),$AC$5:$AC$9)))))</f>
        <v>0</v>
      </c>
      <c r="AH128" s="146" cm="1">
        <f t="array" ref="AH128">IF(C128="X","X",SUM(N(ISNUMBER(_xlfn.XMATCH(INDEX(C$12:C$411,1+MOD($B128-C$8+_xlfn.SEQUENCE(C$7,,0),C$412)),$AI$5:$AI$9)))))</f>
        <v>0</v>
      </c>
      <c r="AI128" s="129" cm="1">
        <f t="array" ref="AI128">IF(D128="X","X",SUM(N(ISNUMBER(_xlfn.XMATCH(INDEX(D$12:D$411,1+MOD($B128-D$8+_xlfn.SEQUENCE(D$7,,0),D$412)),$AI$5:$AI$9)))))</f>
        <v>1</v>
      </c>
      <c r="AJ128" s="129" cm="1">
        <f t="array" ref="AJ128">IF(E128="X","X",SUM(N(ISNUMBER(_xlfn.XMATCH(INDEX(E$12:E$411,1+MOD($B128-E$8+_xlfn.SEQUENCE(E$7,,0),E$412)),$AI$5:$AI$9)))))</f>
        <v>0</v>
      </c>
      <c r="AK128" s="129" cm="1">
        <f t="array" ref="AK128">IF(F128="X","X",SUM(N(ISNUMBER(_xlfn.XMATCH(INDEX(F$12:F$411,1+MOD($B128-F$8+_xlfn.SEQUENCE(F$7,,0),F$412)),$AI$5:$AI$9)))))</f>
        <v>0</v>
      </c>
      <c r="AL128" s="142" cm="1">
        <f t="array" ref="AL128">IF(G128="X","X",SUM(N(ISNUMBER(_xlfn.XMATCH(INDEX(G$12:G$411,1+MOD($B128-G$8+_xlfn.SEQUENCE(G$7,,0),G$412)),$AI$5:$AI$9)))))</f>
        <v>0</v>
      </c>
      <c r="AN128" s="146" cm="1">
        <f t="array" ref="AN128">IF(C128="X","X",SUM(N(ISNUMBER(_xlfn.XMATCH(INDEX(C$12:C$411,1+MOD($B128-C$8+_xlfn.SEQUENCE(C$7,,0),C$412)),$AO$5:$AO$9)))))</f>
        <v>0</v>
      </c>
      <c r="AO128" s="129" cm="1">
        <f t="array" ref="AO128">IF(D128="X","X",SUM(N(ISNUMBER(_xlfn.XMATCH(INDEX(D$12:D$411,1+MOD($B128-D$8+_xlfn.SEQUENCE(D$7,,0),D$412)),$AO$5:$AO$9)))))</f>
        <v>0</v>
      </c>
      <c r="AP128" s="129" cm="1">
        <f t="array" ref="AP128">IF(E128="X","X",SUM(N(ISNUMBER(_xlfn.XMATCH(INDEX(E$12:E$411,1+MOD($B128-E$8+_xlfn.SEQUENCE(E$7,,0),E$412)),$AO$5:$AO$9)))))</f>
        <v>0</v>
      </c>
      <c r="AQ128" s="129" cm="1">
        <f t="array" ref="AQ128">IF(F128="X","X",SUM(N(ISNUMBER(_xlfn.XMATCH(INDEX(F$12:F$411,1+MOD($B128-F$8+_xlfn.SEQUENCE(F$7,,0),F$412)),$AO$5:$AO$9)))))</f>
        <v>1</v>
      </c>
      <c r="AR128" s="142" cm="1">
        <f t="array" ref="AR128">IF(G128="X","X",SUM(N(ISNUMBER(_xlfn.XMATCH(INDEX(G$12:G$411,1+MOD($B128-G$8+_xlfn.SEQUENCE(G$7,,0),G$412)),$AO$5:$AO$9)))))</f>
        <v>0</v>
      </c>
      <c r="AT128" s="146" cm="1">
        <f t="array" ref="AT128">IF(C128="X","X",SUM(N(ISNUMBER(_xlfn.XMATCH(INDEX(C$12:C$411,1+MOD($B128-C$8+_xlfn.SEQUENCE(C$7,,0),C$412)),$AU$5:$AU$9)))))</f>
        <v>0</v>
      </c>
      <c r="AU128" s="129" cm="1">
        <f t="array" ref="AU128">IF(D128="X","X",SUM(N(ISNUMBER(_xlfn.XMATCH(INDEX(D$12:D$411,1+MOD($B128-D$8+_xlfn.SEQUENCE(D$7,,0),D$412)),$AU$5:$AU$9)))))</f>
        <v>0</v>
      </c>
      <c r="AV128" s="129" cm="1">
        <f t="array" ref="AV128">IF(E128="X","X",SUM(N(ISNUMBER(_xlfn.XMATCH(INDEX(E$12:E$411,1+MOD($B128-E$8+_xlfn.SEQUENCE(E$7,,0),E$412)),$AU$5:$AU$9)))))</f>
        <v>1</v>
      </c>
      <c r="AW128" s="129" cm="1">
        <f t="array" ref="AW128">IF(F128="X","X",SUM(N(ISNUMBER(_xlfn.XMATCH(INDEX(F$12:F$411,1+MOD($B128-F$8+_xlfn.SEQUENCE(F$7,,0),F$412)),$AU$5:$AU$9)))))</f>
        <v>0</v>
      </c>
      <c r="AX128" s="142" cm="1">
        <f t="array" ref="AX128">IF(G128="X","X",SUM(N(ISNUMBER(_xlfn.XMATCH(INDEX(G$12:G$411,1+MOD($B128-G$8+_xlfn.SEQUENCE(G$7,,0),G$412)),$AU$5:$AU$9)))))</f>
        <v>0</v>
      </c>
      <c r="AZ128" s="146" cm="1">
        <f t="array" ref="AZ128">IF(C128="X","X",SUM(N(ISNUMBER(_xlfn.XMATCH(INDEX(C$12:C$411,1+MOD($B128-C$8+_xlfn.SEQUENCE(C$7,,0),C$412)),$BA$5:$BA$9)))))</f>
        <v>1</v>
      </c>
      <c r="BA128" s="129" cm="1">
        <f t="array" ref="BA128">IF(D128="X","X",SUM(N(ISNUMBER(_xlfn.XMATCH(INDEX(D$12:D$411,1+MOD($B128-D$8+_xlfn.SEQUENCE(D$7,,0),D$412)),$BA$5:$BA$9)))))</f>
        <v>0</v>
      </c>
      <c r="BB128" s="129" cm="1">
        <f t="array" ref="BB128">IF(E128="X","X",SUM(N(ISNUMBER(_xlfn.XMATCH(INDEX(E$12:E$411,1+MOD($B128-E$8+_xlfn.SEQUENCE(E$7,,0),E$412)),$BA$5:$BA$9)))))</f>
        <v>0</v>
      </c>
      <c r="BC128" s="129" cm="1">
        <f t="array" ref="BC128">IF(F128="X","X",SUM(N(ISNUMBER(_xlfn.XMATCH(INDEX(F$12:F$411,1+MOD($B128-F$8+_xlfn.SEQUENCE(F$7,,0),F$412)),$BA$5:$BA$9)))))</f>
        <v>0</v>
      </c>
      <c r="BD128" s="142" cm="1">
        <f t="array" ref="BD128">IF(G128="X","X",SUM(N(ISNUMBER(_xlfn.XMATCH(INDEX(G$12:G$411,1+MOD($B128-G$8+_xlfn.SEQUENCE(G$7,,0),G$412)),$BA$5:$BA$9)))))</f>
        <v>0</v>
      </c>
      <c r="BF128" s="146" cm="1">
        <f t="array" ref="BF128">IF(C128="X","X",SUM(N(ISNUMBER(_xlfn.XMATCH(INDEX(C$12:C$411,1+MOD($B128-C$8+_xlfn.SEQUENCE(C$7,,0),C$412)),$BG$5:$BG$9)))))</f>
        <v>1</v>
      </c>
      <c r="BG128" s="129" cm="1">
        <f t="array" ref="BG128">IF(D128="X","X",SUM(N(ISNUMBER(_xlfn.XMATCH(INDEX(D$12:D$411,1+MOD($B128-D$8+_xlfn.SEQUENCE(D$7,,0),D$412)),$BG$5:$BG$9)))))</f>
        <v>1</v>
      </c>
      <c r="BH128" s="129" cm="1">
        <f t="array" ref="BH128">IF(E128="X","X",SUM(N(ISNUMBER(_xlfn.XMATCH(INDEX(E$12:E$411,1+MOD($B128-E$8+_xlfn.SEQUENCE(E$7,,0),E$412)),$BG$5:$BG$9)))))</f>
        <v>1</v>
      </c>
      <c r="BI128" s="129" cm="1">
        <f t="array" ref="BI128">IF(F128="X","X",SUM(N(ISNUMBER(_xlfn.XMATCH(INDEX(F$12:F$411,1+MOD($B128-F$8+_xlfn.SEQUENCE(F$7,,0),F$412)),$BG$5:$BG$9)))))</f>
        <v>0</v>
      </c>
      <c r="BJ128" s="142" cm="1">
        <f t="array" ref="BJ128">IF(G128="X","X",SUM(N(ISNUMBER(_xlfn.XMATCH(INDEX(G$12:G$411,1+MOD($B128-G$8+_xlfn.SEQUENCE(G$7,,0),G$412)),$BG$5:$BG$9)))))</f>
        <v>1</v>
      </c>
      <c r="BL128" s="146" cm="1">
        <f t="array" ref="BL128">IF(C128="X","X",SUM(N(ISNUMBER(_xlfn.XMATCH(INDEX(C$12:C$411,1+MOD($B128-C$8+_xlfn.SEQUENCE(C$7,,0),C$412)),$BM$5:$BM$9)))))</f>
        <v>1</v>
      </c>
      <c r="BM128" s="129" cm="1">
        <f t="array" ref="BM128">IF(D128="X","X",SUM(N(ISNUMBER(_xlfn.XMATCH(INDEX(D$12:D$411,1+MOD($B128-D$8+_xlfn.SEQUENCE(D$7,,0),D$412)),$BM$5:$BM$9)))))</f>
        <v>0</v>
      </c>
      <c r="BN128" s="129" cm="1">
        <f t="array" ref="BN128">IF(E128="X","X",SUM(N(ISNUMBER(_xlfn.XMATCH(INDEX(E$12:E$411,1+MOD($B128-E$8+_xlfn.SEQUENCE(E$7,,0),E$412)),$BM$5:$BM$9)))))</f>
        <v>1</v>
      </c>
      <c r="BO128" s="129" cm="1">
        <f t="array" ref="BO128">IF(F128="X","X",SUM(N(ISNUMBER(_xlfn.XMATCH(INDEX(F$12:F$411,1+MOD($B128-F$8+_xlfn.SEQUENCE(F$7,,0),F$412)),$BM$5:$BM$9)))))</f>
        <v>1</v>
      </c>
      <c r="BP128" s="142" cm="1">
        <f t="array" ref="BP128">IF(G128="X","X",SUM(N(ISNUMBER(_xlfn.XMATCH(INDEX(G$12:G$411,1+MOD($B128-G$8+_xlfn.SEQUENCE(G$7,,0),G$412)),$BM$5:$BM$9)))))</f>
        <v>1</v>
      </c>
      <c r="BR128" s="146" cm="1">
        <f t="array" ref="BR128">IF(C128="X","X",SUM(N(ISNUMBER(_xlfn.XMATCH(INDEX(C$12:C$411,1+MOD($B128-C$8+_xlfn.SEQUENCE(C$7,,0),C$412)),$BS$5:$BS$9)))))</f>
        <v>0</v>
      </c>
      <c r="BS128" s="129" cm="1">
        <f t="array" ref="BS128">IF(D128="X","X",SUM(N(ISNUMBER(_xlfn.XMATCH(INDEX(D$12:D$411,1+MOD($B128-D$8+_xlfn.SEQUENCE(D$7,,0),D$412)),$BS$5:$BS$9)))))</f>
        <v>0</v>
      </c>
      <c r="BT128" s="129" cm="1">
        <f t="array" ref="BT128">IF(E128="X","X",SUM(N(ISNUMBER(_xlfn.XMATCH(INDEX(E$12:E$411,1+MOD($B128-E$8+_xlfn.SEQUENCE(E$7,,0),E$412)),$BS$5:$BS$9)))))</f>
        <v>0</v>
      </c>
      <c r="BU128" s="129" cm="1">
        <f t="array" ref="BU128">IF(F128="X","X",SUM(N(ISNUMBER(_xlfn.XMATCH(INDEX(F$12:F$411,1+MOD($B128-F$8+_xlfn.SEQUENCE(F$7,,0),F$412)),$BS$5:$BS$9)))))</f>
        <v>1</v>
      </c>
      <c r="BV128" s="142" cm="1">
        <f t="array" ref="BV128">IF(G128="X","X",SUM(N(ISNUMBER(_xlfn.XMATCH(INDEX(G$12:G$411,1+MOD($B128-G$8+_xlfn.SEQUENCE(G$7,,0),G$412)),$BS$5:$BS$9)))))</f>
        <v>0</v>
      </c>
      <c r="BX128" s="146" cm="1">
        <f t="array" ref="BX128">IF(C128="X","X",SUM(N(ISNUMBER(_xlfn.XMATCH(INDEX(C$12:C$411,1+MOD($B128-C$8+_xlfn.SEQUENCE(C$7,,0),C$412)),$BY$5:$BY$9)))))</f>
        <v>0</v>
      </c>
      <c r="BY128" s="129" cm="1">
        <f t="array" ref="BY128">IF(D128="X","X",SUM(N(ISNUMBER(_xlfn.XMATCH(INDEX(D$12:D$411,1+MOD($B128-D$8+_xlfn.SEQUENCE(D$7,,0),D$412)),$BY$5:$BY$9)))))</f>
        <v>0</v>
      </c>
      <c r="BZ128" s="129" cm="1">
        <f t="array" ref="BZ128">IF(E128="X","X",SUM(N(ISNUMBER(_xlfn.XMATCH(INDEX(E$12:E$411,1+MOD($B128-E$8+_xlfn.SEQUENCE(E$7,,0),E$412)),$BY$5:$BY$9)))))</f>
        <v>0</v>
      </c>
      <c r="CA128" s="129" cm="1">
        <f t="array" ref="CA128">IF(F128="X","X",SUM(N(ISNUMBER(_xlfn.XMATCH(INDEX(F$12:F$411,1+MOD($B128-F$8+_xlfn.SEQUENCE(F$7,,0),F$412)),$BY$5:$BY$9)))))</f>
        <v>0</v>
      </c>
      <c r="CB128" s="142" cm="1">
        <f t="array" ref="CB128">IF(G128="X","X",SUM(N(ISNUMBER(_xlfn.XMATCH(INDEX(G$12:G$411,1+MOD($B128-G$8+_xlfn.SEQUENCE(G$7,,0),G$412)),$BY$5:$BY$9)))))</f>
        <v>0</v>
      </c>
      <c r="CD128" s="146" cm="1">
        <f t="array" ref="CD128">IF(C128="X","X",SUM(N(ISNUMBER(_xlfn.XMATCH(INDEX(C$12:C$411,1+MOD($B128-C$8+_xlfn.SEQUENCE(C$7,,0),C$412)),$CE$5:$CE$9)))))</f>
        <v>0</v>
      </c>
      <c r="CE128" s="129" cm="1">
        <f t="array" ref="CE128">IF(D128="X","X",SUM(N(ISNUMBER(_xlfn.XMATCH(INDEX(D$12:D$411,1+MOD($B128-D$8+_xlfn.SEQUENCE(D$7,,0),D$412)),$CE$5:$CE$9)))))</f>
        <v>0</v>
      </c>
      <c r="CF128" s="129" cm="1">
        <f t="array" ref="CF128">IF(E128="X","X",SUM(N(ISNUMBER(_xlfn.XMATCH(INDEX(E$12:E$411,1+MOD($B128-E$8+_xlfn.SEQUENCE(E$7,,0),E$412)),$CE$5:$CE$9)))))</f>
        <v>0</v>
      </c>
      <c r="CG128" s="129" cm="1">
        <f t="array" ref="CG128">IF(F128="X","X",SUM(N(ISNUMBER(_xlfn.XMATCH(INDEX(F$12:F$411,1+MOD($B128-F$8+_xlfn.SEQUENCE(F$7,,0),F$412)),$CE$5:$CE$9)))))</f>
        <v>0</v>
      </c>
      <c r="CH128" s="142" cm="1">
        <f t="array" ref="CH128">IF(G128="X","X",SUM(N(ISNUMBER(_xlfn.XMATCH(INDEX(G$12:G$411,1+MOD($B128-G$8+_xlfn.SEQUENCE(G$7,,0),G$412)),$CE$5:$CE$9)))))</f>
        <v>0</v>
      </c>
      <c r="CJ128" s="146" cm="1">
        <f t="array" ref="CJ128">IF(C128="X","X",SUM(N(ISNUMBER(_xlfn.XMATCH(INDEX(C$12:C$411,1+MOD($B128-C$8+_xlfn.SEQUENCE(C$7,,0),C$412)),$CK$5:$CK$9)))))</f>
        <v>0</v>
      </c>
      <c r="CK128" s="129" cm="1">
        <f t="array" ref="CK128">IF(D128="X","X",SUM(N(ISNUMBER(_xlfn.XMATCH(INDEX(D$12:D$411,1+MOD($B128-D$8+_xlfn.SEQUENCE(D$7,,0),D$412)),$CK$5:$CK$9)))))</f>
        <v>0</v>
      </c>
      <c r="CL128" s="129" cm="1">
        <f t="array" ref="CL128">IF(E128="X","X",SUM(N(ISNUMBER(_xlfn.XMATCH(INDEX(E$12:E$411,1+MOD($B128-E$8+_xlfn.SEQUENCE(E$7,,0),E$412)),$CK$5:$CK$9)))))</f>
        <v>0</v>
      </c>
      <c r="CM128" s="129" cm="1">
        <f t="array" ref="CM128">IF(F128="X","X",SUM(N(ISNUMBER(_xlfn.XMATCH(INDEX(F$12:F$411,1+MOD($B128-F$8+_xlfn.SEQUENCE(F$7,,0),F$412)),$CK$5:$CK$9)))))</f>
        <v>0</v>
      </c>
      <c r="CN128" s="142" cm="1">
        <f t="array" ref="CN128">IF(G128="X","X",SUM(N(ISNUMBER(_xlfn.XMATCH(INDEX(G$12:G$411,1+MOD($B128-G$8+_xlfn.SEQUENCE(G$7,,0),G$412)),$CK$5:$CK$9)))))</f>
        <v>0</v>
      </c>
      <c r="CP128" s="146" cm="1">
        <f t="array" ref="CP128">IF(C128="X","X",SUM(N(ISNUMBER(_xlfn.XMATCH(INDEX(C$12:C$411,1+MOD($B128-C$8+_xlfn.SEQUENCE(C$7,,0),C$412)),$CQ$5:$CQ$9)))))</f>
        <v>0</v>
      </c>
      <c r="CQ128" s="129" cm="1">
        <f t="array" ref="CQ128">IF(D128="X","X",SUM(N(ISNUMBER(_xlfn.XMATCH(INDEX(D$12:D$411,1+MOD($B128-D$8+_xlfn.SEQUENCE(D$7,,0),D$412)),$CQ$5:$CQ$9)))))</f>
        <v>1</v>
      </c>
      <c r="CR128" s="129" cm="1">
        <f t="array" ref="CR128">IF(E128="X","X",SUM(N(ISNUMBER(_xlfn.XMATCH(INDEX(E$12:E$411,1+MOD($B128-E$8+_xlfn.SEQUENCE(E$7,,0),E$412)),$CQ$5:$CQ$9)))))</f>
        <v>0</v>
      </c>
      <c r="CS128" s="129" cm="1">
        <f t="array" ref="CS128">IF(F128="X","X",SUM(N(ISNUMBER(_xlfn.XMATCH(INDEX(F$12:F$411,1+MOD($B128-F$8+_xlfn.SEQUENCE(F$7,,0),F$412)),$CQ$5:$CQ$9)))))</f>
        <v>0</v>
      </c>
      <c r="CT128" s="142" cm="1">
        <f t="array" ref="CT128">IF(G128="X","X",SUM(N(ISNUMBER(_xlfn.XMATCH(INDEX(G$12:G$411,1+MOD($B128-G$8+_xlfn.SEQUENCE(G$7,,0),G$412)),$CQ$5:$CQ$9)))))</f>
        <v>1</v>
      </c>
    </row>
    <row r="129" spans="2:98" ht="12.75" customHeight="1" x14ac:dyDescent="0.2">
      <c r="B129" s="5">
        <f t="shared" si="5"/>
        <v>117</v>
      </c>
      <c r="C129" s="129" t="s">
        <v>36</v>
      </c>
      <c r="D129" s="129" t="s">
        <v>36</v>
      </c>
      <c r="E129" s="129" t="s">
        <v>37</v>
      </c>
      <c r="F129" s="129" t="s">
        <v>37</v>
      </c>
      <c r="G129" s="142" t="s">
        <v>14</v>
      </c>
      <c r="P129" s="146" cm="1">
        <f t="array" ref="P129">IF(C129="X","X",SUM(N(ISNUMBER(_xlfn.XMATCH(INDEX(C$12:C$411,1+MOD($B129-C$8+_xlfn.SEQUENCE(C$7,,0),C$412)),$Q$5:$Q$9)))))</f>
        <v>0</v>
      </c>
      <c r="Q129" s="129" cm="1">
        <f t="array" ref="Q129">IF(D129="X","X",SUM(N(ISNUMBER(_xlfn.XMATCH(INDEX(D$12:D$411,1+MOD($B129-D$8+_xlfn.SEQUENCE(D$7,,0),D$412)),$Q$5:$Q$9)))))</f>
        <v>0</v>
      </c>
      <c r="R129" s="129" cm="1">
        <f t="array" ref="R129">IF(E129="X","X",SUM(N(ISNUMBER(_xlfn.XMATCH(INDEX(E$12:E$411,1+MOD($B129-E$8+_xlfn.SEQUENCE(E$7,,0),E$412)),$Q$5:$Q$9)))))</f>
        <v>0</v>
      </c>
      <c r="S129" s="129" cm="1">
        <f t="array" ref="S129">IF(F129="X","X",SUM(N(ISNUMBER(_xlfn.XMATCH(INDEX(F$12:F$411,1+MOD($B129-F$8+_xlfn.SEQUENCE(F$7,,0),F$412)),$Q$5:$Q$9)))))</f>
        <v>0</v>
      </c>
      <c r="T129" s="142" cm="1">
        <f t="array" ref="T129">IF(G129="X","X",SUM(N(ISNUMBER(_xlfn.XMATCH(INDEX(G$12:G$411,1+MOD($B129-G$8+_xlfn.SEQUENCE(G$7,,0),G$412)),$Q$5:$Q$9)))))</f>
        <v>0</v>
      </c>
      <c r="V129" s="146" cm="1">
        <f t="array" ref="V129">IF(C129="X","X",SUM(N(ISNUMBER(_xlfn.XMATCH(INDEX(C$12:C$411,1+MOD($B129-C$8+_xlfn.SEQUENCE(C$7,,0),C$412)),$W$5:$W$9)))))</f>
        <v>0</v>
      </c>
      <c r="W129" s="129" cm="1">
        <f t="array" ref="W129">IF(D129="X","X",SUM(N(ISNUMBER(_xlfn.XMATCH(INDEX(D$12:D$411,1+MOD($B129-D$8+_xlfn.SEQUENCE(D$7,,0),D$412)),$W$5:$W$9)))))</f>
        <v>0</v>
      </c>
      <c r="X129" s="129" cm="1">
        <f t="array" ref="X129">IF(E129="X","X",SUM(N(ISNUMBER(_xlfn.XMATCH(INDEX(E$12:E$411,1+MOD($B129-E$8+_xlfn.SEQUENCE(E$7,,0),E$412)),$W$5:$W$9)))))</f>
        <v>0</v>
      </c>
      <c r="Y129" s="129" cm="1">
        <f t="array" ref="Y129">IF(F129="X","X",SUM(N(ISNUMBER(_xlfn.XMATCH(INDEX(F$12:F$411,1+MOD($B129-F$8+_xlfn.SEQUENCE(F$7,,0),F$412)),$W$5:$W$9)))))</f>
        <v>0</v>
      </c>
      <c r="Z129" s="142" cm="1">
        <f t="array" ref="Z129">IF(G129="X","X",SUM(N(ISNUMBER(_xlfn.XMATCH(INDEX(G$12:G$411,1+MOD($B129-G$8+_xlfn.SEQUENCE(G$7,,0),G$412)),$W$5:$W$9)))))</f>
        <v>0</v>
      </c>
      <c r="AB129" s="146" cm="1">
        <f t="array" ref="AB129">IF(C129="X","X",SUM(N(ISNUMBER(_xlfn.XMATCH(INDEX(C$12:C$411,1+MOD($B129-C$8+_xlfn.SEQUENCE(C$7,,0),C$412)),$AC$5:$AC$9)))))</f>
        <v>0</v>
      </c>
      <c r="AC129" s="129" cm="1">
        <f t="array" ref="AC129">IF(D129="X","X",SUM(N(ISNUMBER(_xlfn.XMATCH(INDEX(D$12:D$411,1+MOD($B129-D$8+_xlfn.SEQUENCE(D$7,,0),D$412)),$AC$5:$AC$9)))))</f>
        <v>0</v>
      </c>
      <c r="AD129" s="129" cm="1">
        <f t="array" ref="AD129">IF(E129="X","X",SUM(N(ISNUMBER(_xlfn.XMATCH(INDEX(E$12:E$411,1+MOD($B129-E$8+_xlfn.SEQUENCE(E$7,,0),E$412)),$AC$5:$AC$9)))))</f>
        <v>0</v>
      </c>
      <c r="AE129" s="129" cm="1">
        <f t="array" ref="AE129">IF(F129="X","X",SUM(N(ISNUMBER(_xlfn.XMATCH(INDEX(F$12:F$411,1+MOD($B129-F$8+_xlfn.SEQUENCE(F$7,,0),F$412)),$AC$5:$AC$9)))))</f>
        <v>0</v>
      </c>
      <c r="AF129" s="142" cm="1">
        <f t="array" ref="AF129">IF(G129="X","X",SUM(N(ISNUMBER(_xlfn.XMATCH(INDEX(G$12:G$411,1+MOD($B129-G$8+_xlfn.SEQUENCE(G$7,,0),G$412)),$AC$5:$AC$9)))))</f>
        <v>0</v>
      </c>
      <c r="AH129" s="146" cm="1">
        <f t="array" ref="AH129">IF(C129="X","X",SUM(N(ISNUMBER(_xlfn.XMATCH(INDEX(C$12:C$411,1+MOD($B129-C$8+_xlfn.SEQUENCE(C$7,,0),C$412)),$AI$5:$AI$9)))))</f>
        <v>1</v>
      </c>
      <c r="AI129" s="129" cm="1">
        <f t="array" ref="AI129">IF(D129="X","X",SUM(N(ISNUMBER(_xlfn.XMATCH(INDEX(D$12:D$411,1+MOD($B129-D$8+_xlfn.SEQUENCE(D$7,,0),D$412)),$AI$5:$AI$9)))))</f>
        <v>1</v>
      </c>
      <c r="AJ129" s="129" cm="1">
        <f t="array" ref="AJ129">IF(E129="X","X",SUM(N(ISNUMBER(_xlfn.XMATCH(INDEX(E$12:E$411,1+MOD($B129-E$8+_xlfn.SEQUENCE(E$7,,0),E$412)),$AI$5:$AI$9)))))</f>
        <v>1</v>
      </c>
      <c r="AK129" s="129" cm="1">
        <f t="array" ref="AK129">IF(F129="X","X",SUM(N(ISNUMBER(_xlfn.XMATCH(INDEX(F$12:F$411,1+MOD($B129-F$8+_xlfn.SEQUENCE(F$7,,0),F$412)),$AI$5:$AI$9)))))</f>
        <v>0</v>
      </c>
      <c r="AL129" s="142" cm="1">
        <f t="array" ref="AL129">IF(G129="X","X",SUM(N(ISNUMBER(_xlfn.XMATCH(INDEX(G$12:G$411,1+MOD($B129-G$8+_xlfn.SEQUENCE(G$7,,0),G$412)),$AI$5:$AI$9)))))</f>
        <v>0</v>
      </c>
      <c r="AN129" s="146" cm="1">
        <f t="array" ref="AN129">IF(C129="X","X",SUM(N(ISNUMBER(_xlfn.XMATCH(INDEX(C$12:C$411,1+MOD($B129-C$8+_xlfn.SEQUENCE(C$7,,0),C$412)),$AO$5:$AO$9)))))</f>
        <v>0</v>
      </c>
      <c r="AO129" s="129" cm="1">
        <f t="array" ref="AO129">IF(D129="X","X",SUM(N(ISNUMBER(_xlfn.XMATCH(INDEX(D$12:D$411,1+MOD($B129-D$8+_xlfn.SEQUENCE(D$7,,0),D$412)),$AO$5:$AO$9)))))</f>
        <v>0</v>
      </c>
      <c r="AP129" s="129" cm="1">
        <f t="array" ref="AP129">IF(E129="X","X",SUM(N(ISNUMBER(_xlfn.XMATCH(INDEX(E$12:E$411,1+MOD($B129-E$8+_xlfn.SEQUENCE(E$7,,0),E$412)),$AO$5:$AO$9)))))</f>
        <v>0</v>
      </c>
      <c r="AQ129" s="129" cm="1">
        <f t="array" ref="AQ129">IF(F129="X","X",SUM(N(ISNUMBER(_xlfn.XMATCH(INDEX(F$12:F$411,1+MOD($B129-F$8+_xlfn.SEQUENCE(F$7,,0),F$412)),$AO$5:$AO$9)))))</f>
        <v>1</v>
      </c>
      <c r="AR129" s="142" cm="1">
        <f t="array" ref="AR129">IF(G129="X","X",SUM(N(ISNUMBER(_xlfn.XMATCH(INDEX(G$12:G$411,1+MOD($B129-G$8+_xlfn.SEQUENCE(G$7,,0),G$412)),$AO$5:$AO$9)))))</f>
        <v>0</v>
      </c>
      <c r="AT129" s="146" cm="1">
        <f t="array" ref="AT129">IF(C129="X","X",SUM(N(ISNUMBER(_xlfn.XMATCH(INDEX(C$12:C$411,1+MOD($B129-C$8+_xlfn.SEQUENCE(C$7,,0),C$412)),$AU$5:$AU$9)))))</f>
        <v>0</v>
      </c>
      <c r="AU129" s="129" cm="1">
        <f t="array" ref="AU129">IF(D129="X","X",SUM(N(ISNUMBER(_xlfn.XMATCH(INDEX(D$12:D$411,1+MOD($B129-D$8+_xlfn.SEQUENCE(D$7,,0),D$412)),$AU$5:$AU$9)))))</f>
        <v>0</v>
      </c>
      <c r="AV129" s="129" cm="1">
        <f t="array" ref="AV129">IF(E129="X","X",SUM(N(ISNUMBER(_xlfn.XMATCH(INDEX(E$12:E$411,1+MOD($B129-E$8+_xlfn.SEQUENCE(E$7,,0),E$412)),$AU$5:$AU$9)))))</f>
        <v>0</v>
      </c>
      <c r="AW129" s="129" cm="1">
        <f t="array" ref="AW129">IF(F129="X","X",SUM(N(ISNUMBER(_xlfn.XMATCH(INDEX(F$12:F$411,1+MOD($B129-F$8+_xlfn.SEQUENCE(F$7,,0),F$412)),$AU$5:$AU$9)))))</f>
        <v>0</v>
      </c>
      <c r="AX129" s="142" cm="1">
        <f t="array" ref="AX129">IF(G129="X","X",SUM(N(ISNUMBER(_xlfn.XMATCH(INDEX(G$12:G$411,1+MOD($B129-G$8+_xlfn.SEQUENCE(G$7,,0),G$412)),$AU$5:$AU$9)))))</f>
        <v>0</v>
      </c>
      <c r="AZ129" s="146" cm="1">
        <f t="array" ref="AZ129">IF(C129="X","X",SUM(N(ISNUMBER(_xlfn.XMATCH(INDEX(C$12:C$411,1+MOD($B129-C$8+_xlfn.SEQUENCE(C$7,,0),C$412)),$BA$5:$BA$9)))))</f>
        <v>1</v>
      </c>
      <c r="BA129" s="129" cm="1">
        <f t="array" ref="BA129">IF(D129="X","X",SUM(N(ISNUMBER(_xlfn.XMATCH(INDEX(D$12:D$411,1+MOD($B129-D$8+_xlfn.SEQUENCE(D$7,,0),D$412)),$BA$5:$BA$9)))))</f>
        <v>0</v>
      </c>
      <c r="BB129" s="129" cm="1">
        <f t="array" ref="BB129">IF(E129="X","X",SUM(N(ISNUMBER(_xlfn.XMATCH(INDEX(E$12:E$411,1+MOD($B129-E$8+_xlfn.SEQUENCE(E$7,,0),E$412)),$BA$5:$BA$9)))))</f>
        <v>0</v>
      </c>
      <c r="BC129" s="129" cm="1">
        <f t="array" ref="BC129">IF(F129="X","X",SUM(N(ISNUMBER(_xlfn.XMATCH(INDEX(F$12:F$411,1+MOD($B129-F$8+_xlfn.SEQUENCE(F$7,,0),F$412)),$BA$5:$BA$9)))))</f>
        <v>0</v>
      </c>
      <c r="BD129" s="142" cm="1">
        <f t="array" ref="BD129">IF(G129="X","X",SUM(N(ISNUMBER(_xlfn.XMATCH(INDEX(G$12:G$411,1+MOD($B129-G$8+_xlfn.SEQUENCE(G$7,,0),G$412)),$BA$5:$BA$9)))))</f>
        <v>1</v>
      </c>
      <c r="BF129" s="146" cm="1">
        <f t="array" ref="BF129">IF(C129="X","X",SUM(N(ISNUMBER(_xlfn.XMATCH(INDEX(C$12:C$411,1+MOD($B129-C$8+_xlfn.SEQUENCE(C$7,,0),C$412)),$BG$5:$BG$9)))))</f>
        <v>1</v>
      </c>
      <c r="BG129" s="129" cm="1">
        <f t="array" ref="BG129">IF(D129="X","X",SUM(N(ISNUMBER(_xlfn.XMATCH(INDEX(D$12:D$411,1+MOD($B129-D$8+_xlfn.SEQUENCE(D$7,,0),D$412)),$BG$5:$BG$9)))))</f>
        <v>1</v>
      </c>
      <c r="BH129" s="129" cm="1">
        <f t="array" ref="BH129">IF(E129="X","X",SUM(N(ISNUMBER(_xlfn.XMATCH(INDEX(E$12:E$411,1+MOD($B129-E$8+_xlfn.SEQUENCE(E$7,,0),E$412)),$BG$5:$BG$9)))))</f>
        <v>1</v>
      </c>
      <c r="BI129" s="129" cm="1">
        <f t="array" ref="BI129">IF(F129="X","X",SUM(N(ISNUMBER(_xlfn.XMATCH(INDEX(F$12:F$411,1+MOD($B129-F$8+_xlfn.SEQUENCE(F$7,,0),F$412)),$BG$5:$BG$9)))))</f>
        <v>0</v>
      </c>
      <c r="BJ129" s="142" cm="1">
        <f t="array" ref="BJ129">IF(G129="X","X",SUM(N(ISNUMBER(_xlfn.XMATCH(INDEX(G$12:G$411,1+MOD($B129-G$8+_xlfn.SEQUENCE(G$7,,0),G$412)),$BG$5:$BG$9)))))</f>
        <v>1</v>
      </c>
      <c r="BL129" s="146" cm="1">
        <f t="array" ref="BL129">IF(C129="X","X",SUM(N(ISNUMBER(_xlfn.XMATCH(INDEX(C$12:C$411,1+MOD($B129-C$8+_xlfn.SEQUENCE(C$7,,0),C$412)),$BM$5:$BM$9)))))</f>
        <v>0</v>
      </c>
      <c r="BM129" s="129" cm="1">
        <f t="array" ref="BM129">IF(D129="X","X",SUM(N(ISNUMBER(_xlfn.XMATCH(INDEX(D$12:D$411,1+MOD($B129-D$8+_xlfn.SEQUENCE(D$7,,0),D$412)),$BM$5:$BM$9)))))</f>
        <v>0</v>
      </c>
      <c r="BN129" s="129" cm="1">
        <f t="array" ref="BN129">IF(E129="X","X",SUM(N(ISNUMBER(_xlfn.XMATCH(INDEX(E$12:E$411,1+MOD($B129-E$8+_xlfn.SEQUENCE(E$7,,0),E$412)),$BM$5:$BM$9)))))</f>
        <v>1</v>
      </c>
      <c r="BO129" s="129" cm="1">
        <f t="array" ref="BO129">IF(F129="X","X",SUM(N(ISNUMBER(_xlfn.XMATCH(INDEX(F$12:F$411,1+MOD($B129-F$8+_xlfn.SEQUENCE(F$7,,0),F$412)),$BM$5:$BM$9)))))</f>
        <v>1</v>
      </c>
      <c r="BP129" s="142" cm="1">
        <f t="array" ref="BP129">IF(G129="X","X",SUM(N(ISNUMBER(_xlfn.XMATCH(INDEX(G$12:G$411,1+MOD($B129-G$8+_xlfn.SEQUENCE(G$7,,0),G$412)),$BM$5:$BM$9)))))</f>
        <v>0</v>
      </c>
      <c r="BR129" s="146" cm="1">
        <f t="array" ref="BR129">IF(C129="X","X",SUM(N(ISNUMBER(_xlfn.XMATCH(INDEX(C$12:C$411,1+MOD($B129-C$8+_xlfn.SEQUENCE(C$7,,0),C$412)),$BS$5:$BS$9)))))</f>
        <v>0</v>
      </c>
      <c r="BS129" s="129" cm="1">
        <f t="array" ref="BS129">IF(D129="X","X",SUM(N(ISNUMBER(_xlfn.XMATCH(INDEX(D$12:D$411,1+MOD($B129-D$8+_xlfn.SEQUENCE(D$7,,0),D$412)),$BS$5:$BS$9)))))</f>
        <v>1</v>
      </c>
      <c r="BT129" s="129" cm="1">
        <f t="array" ref="BT129">IF(E129="X","X",SUM(N(ISNUMBER(_xlfn.XMATCH(INDEX(E$12:E$411,1+MOD($B129-E$8+_xlfn.SEQUENCE(E$7,,0),E$412)),$BS$5:$BS$9)))))</f>
        <v>0</v>
      </c>
      <c r="BU129" s="129" cm="1">
        <f t="array" ref="BU129">IF(F129="X","X",SUM(N(ISNUMBER(_xlfn.XMATCH(INDEX(F$12:F$411,1+MOD($B129-F$8+_xlfn.SEQUENCE(F$7,,0),F$412)),$BS$5:$BS$9)))))</f>
        <v>0</v>
      </c>
      <c r="BV129" s="142" cm="1">
        <f t="array" ref="BV129">IF(G129="X","X",SUM(N(ISNUMBER(_xlfn.XMATCH(INDEX(G$12:G$411,1+MOD($B129-G$8+_xlfn.SEQUENCE(G$7,,0),G$412)),$BS$5:$BS$9)))))</f>
        <v>0</v>
      </c>
      <c r="BX129" s="146" cm="1">
        <f t="array" ref="BX129">IF(C129="X","X",SUM(N(ISNUMBER(_xlfn.XMATCH(INDEX(C$12:C$411,1+MOD($B129-C$8+_xlfn.SEQUENCE(C$7,,0),C$412)),$BY$5:$BY$9)))))</f>
        <v>0</v>
      </c>
      <c r="BY129" s="129" cm="1">
        <f t="array" ref="BY129">IF(D129="X","X",SUM(N(ISNUMBER(_xlfn.XMATCH(INDEX(D$12:D$411,1+MOD($B129-D$8+_xlfn.SEQUENCE(D$7,,0),D$412)),$BY$5:$BY$9)))))</f>
        <v>0</v>
      </c>
      <c r="BZ129" s="129" cm="1">
        <f t="array" ref="BZ129">IF(E129="X","X",SUM(N(ISNUMBER(_xlfn.XMATCH(INDEX(E$12:E$411,1+MOD($B129-E$8+_xlfn.SEQUENCE(E$7,,0),E$412)),$BY$5:$BY$9)))))</f>
        <v>0</v>
      </c>
      <c r="CA129" s="129" cm="1">
        <f t="array" ref="CA129">IF(F129="X","X",SUM(N(ISNUMBER(_xlfn.XMATCH(INDEX(F$12:F$411,1+MOD($B129-F$8+_xlfn.SEQUENCE(F$7,,0),F$412)),$BY$5:$BY$9)))))</f>
        <v>0</v>
      </c>
      <c r="CB129" s="142" cm="1">
        <f t="array" ref="CB129">IF(G129="X","X",SUM(N(ISNUMBER(_xlfn.XMATCH(INDEX(G$12:G$411,1+MOD($B129-G$8+_xlfn.SEQUENCE(G$7,,0),G$412)),$BY$5:$BY$9)))))</f>
        <v>0</v>
      </c>
      <c r="CD129" s="146" cm="1">
        <f t="array" ref="CD129">IF(C129="X","X",SUM(N(ISNUMBER(_xlfn.XMATCH(INDEX(C$12:C$411,1+MOD($B129-C$8+_xlfn.SEQUENCE(C$7,,0),C$412)),$CE$5:$CE$9)))))</f>
        <v>0</v>
      </c>
      <c r="CE129" s="129" cm="1">
        <f t="array" ref="CE129">IF(D129="X","X",SUM(N(ISNUMBER(_xlfn.XMATCH(INDEX(D$12:D$411,1+MOD($B129-D$8+_xlfn.SEQUENCE(D$7,,0),D$412)),$CE$5:$CE$9)))))</f>
        <v>0</v>
      </c>
      <c r="CF129" s="129" cm="1">
        <f t="array" ref="CF129">IF(E129="X","X",SUM(N(ISNUMBER(_xlfn.XMATCH(INDEX(E$12:E$411,1+MOD($B129-E$8+_xlfn.SEQUENCE(E$7,,0),E$412)),$CE$5:$CE$9)))))</f>
        <v>0</v>
      </c>
      <c r="CG129" s="129" cm="1">
        <f t="array" ref="CG129">IF(F129="X","X",SUM(N(ISNUMBER(_xlfn.XMATCH(INDEX(F$12:F$411,1+MOD($B129-F$8+_xlfn.SEQUENCE(F$7,,0),F$412)),$CE$5:$CE$9)))))</f>
        <v>0</v>
      </c>
      <c r="CH129" s="142" cm="1">
        <f t="array" ref="CH129">IF(G129="X","X",SUM(N(ISNUMBER(_xlfn.XMATCH(INDEX(G$12:G$411,1+MOD($B129-G$8+_xlfn.SEQUENCE(G$7,,0),G$412)),$CE$5:$CE$9)))))</f>
        <v>0</v>
      </c>
      <c r="CJ129" s="146" cm="1">
        <f t="array" ref="CJ129">IF(C129="X","X",SUM(N(ISNUMBER(_xlfn.XMATCH(INDEX(C$12:C$411,1+MOD($B129-C$8+_xlfn.SEQUENCE(C$7,,0),C$412)),$CK$5:$CK$9)))))</f>
        <v>0</v>
      </c>
      <c r="CK129" s="129" cm="1">
        <f t="array" ref="CK129">IF(D129="X","X",SUM(N(ISNUMBER(_xlfn.XMATCH(INDEX(D$12:D$411,1+MOD($B129-D$8+_xlfn.SEQUENCE(D$7,,0),D$412)),$CK$5:$CK$9)))))</f>
        <v>0</v>
      </c>
      <c r="CL129" s="129" cm="1">
        <f t="array" ref="CL129">IF(E129="X","X",SUM(N(ISNUMBER(_xlfn.XMATCH(INDEX(E$12:E$411,1+MOD($B129-E$8+_xlfn.SEQUENCE(E$7,,0),E$412)),$CK$5:$CK$9)))))</f>
        <v>0</v>
      </c>
      <c r="CM129" s="129" cm="1">
        <f t="array" ref="CM129">IF(F129="X","X",SUM(N(ISNUMBER(_xlfn.XMATCH(INDEX(F$12:F$411,1+MOD($B129-F$8+_xlfn.SEQUENCE(F$7,,0),F$412)),$CK$5:$CK$9)))))</f>
        <v>0</v>
      </c>
      <c r="CN129" s="142" cm="1">
        <f t="array" ref="CN129">IF(G129="X","X",SUM(N(ISNUMBER(_xlfn.XMATCH(INDEX(G$12:G$411,1+MOD($B129-G$8+_xlfn.SEQUENCE(G$7,,0),G$412)),$CK$5:$CK$9)))))</f>
        <v>0</v>
      </c>
      <c r="CP129" s="146" cm="1">
        <f t="array" ref="CP129">IF(C129="X","X",SUM(N(ISNUMBER(_xlfn.XMATCH(INDEX(C$12:C$411,1+MOD($B129-C$8+_xlfn.SEQUENCE(C$7,,0),C$412)),$CQ$5:$CQ$9)))))</f>
        <v>0</v>
      </c>
      <c r="CQ129" s="129" cm="1">
        <f t="array" ref="CQ129">IF(D129="X","X",SUM(N(ISNUMBER(_xlfn.XMATCH(INDEX(D$12:D$411,1+MOD($B129-D$8+_xlfn.SEQUENCE(D$7,,0),D$412)),$CQ$5:$CQ$9)))))</f>
        <v>0</v>
      </c>
      <c r="CR129" s="129" cm="1">
        <f t="array" ref="CR129">IF(E129="X","X",SUM(N(ISNUMBER(_xlfn.XMATCH(INDEX(E$12:E$411,1+MOD($B129-E$8+_xlfn.SEQUENCE(E$7,,0),E$412)),$CQ$5:$CQ$9)))))</f>
        <v>0</v>
      </c>
      <c r="CS129" s="129" cm="1">
        <f t="array" ref="CS129">IF(F129="X","X",SUM(N(ISNUMBER(_xlfn.XMATCH(INDEX(F$12:F$411,1+MOD($B129-F$8+_xlfn.SEQUENCE(F$7,,0),F$412)),$CQ$5:$CQ$9)))))</f>
        <v>1</v>
      </c>
      <c r="CT129" s="142" cm="1">
        <f t="array" ref="CT129">IF(G129="X","X",SUM(N(ISNUMBER(_xlfn.XMATCH(INDEX(G$12:G$411,1+MOD($B129-G$8+_xlfn.SEQUENCE(G$7,,0),G$412)),$CQ$5:$CQ$9)))))</f>
        <v>1</v>
      </c>
    </row>
    <row r="130" spans="2:98" ht="12.75" customHeight="1" x14ac:dyDescent="0.2">
      <c r="B130" s="5">
        <f t="shared" si="5"/>
        <v>118</v>
      </c>
      <c r="C130" s="129" t="s">
        <v>35</v>
      </c>
      <c r="D130" s="129" t="s">
        <v>32</v>
      </c>
      <c r="E130" s="129" t="s">
        <v>36</v>
      </c>
      <c r="F130" s="129" t="s">
        <v>33</v>
      </c>
      <c r="G130" s="142" t="s">
        <v>36</v>
      </c>
      <c r="P130" s="146" cm="1">
        <f t="array" ref="P130">IF(C130="X","X",SUM(N(ISNUMBER(_xlfn.XMATCH(INDEX(C$12:C$411,1+MOD($B130-C$8+_xlfn.SEQUENCE(C$7,,0),C$412)),$Q$5:$Q$9)))))</f>
        <v>0</v>
      </c>
      <c r="Q130" s="129" cm="1">
        <f t="array" ref="Q130">IF(D130="X","X",SUM(N(ISNUMBER(_xlfn.XMATCH(INDEX(D$12:D$411,1+MOD($B130-D$8+_xlfn.SEQUENCE(D$7,,0),D$412)),$Q$5:$Q$9)))))</f>
        <v>0</v>
      </c>
      <c r="R130" s="129" cm="1">
        <f t="array" ref="R130">IF(E130="X","X",SUM(N(ISNUMBER(_xlfn.XMATCH(INDEX(E$12:E$411,1+MOD($B130-E$8+_xlfn.SEQUENCE(E$7,,0),E$412)),$Q$5:$Q$9)))))</f>
        <v>0</v>
      </c>
      <c r="S130" s="129" cm="1">
        <f t="array" ref="S130">IF(F130="X","X",SUM(N(ISNUMBER(_xlfn.XMATCH(INDEX(F$12:F$411,1+MOD($B130-F$8+_xlfn.SEQUENCE(F$7,,0),F$412)),$Q$5:$Q$9)))))</f>
        <v>0</v>
      </c>
      <c r="T130" s="142" cm="1">
        <f t="array" ref="T130">IF(G130="X","X",SUM(N(ISNUMBER(_xlfn.XMATCH(INDEX(G$12:G$411,1+MOD($B130-G$8+_xlfn.SEQUENCE(G$7,,0),G$412)),$Q$5:$Q$9)))))</f>
        <v>0</v>
      </c>
      <c r="V130" s="146" cm="1">
        <f t="array" ref="V130">IF(C130="X","X",SUM(N(ISNUMBER(_xlfn.XMATCH(INDEX(C$12:C$411,1+MOD($B130-C$8+_xlfn.SEQUENCE(C$7,,0),C$412)),$W$5:$W$9)))))</f>
        <v>0</v>
      </c>
      <c r="W130" s="129" cm="1">
        <f t="array" ref="W130">IF(D130="X","X",SUM(N(ISNUMBER(_xlfn.XMATCH(INDEX(D$12:D$411,1+MOD($B130-D$8+_xlfn.SEQUENCE(D$7,,0),D$412)),$W$5:$W$9)))))</f>
        <v>0</v>
      </c>
      <c r="X130" s="129" cm="1">
        <f t="array" ref="X130">IF(E130="X","X",SUM(N(ISNUMBER(_xlfn.XMATCH(INDEX(E$12:E$411,1+MOD($B130-E$8+_xlfn.SEQUENCE(E$7,,0),E$412)),$W$5:$W$9)))))</f>
        <v>0</v>
      </c>
      <c r="Y130" s="129" cm="1">
        <f t="array" ref="Y130">IF(F130="X","X",SUM(N(ISNUMBER(_xlfn.XMATCH(INDEX(F$12:F$411,1+MOD($B130-F$8+_xlfn.SEQUENCE(F$7,,0),F$412)),$W$5:$W$9)))))</f>
        <v>0</v>
      </c>
      <c r="Z130" s="142" cm="1">
        <f t="array" ref="Z130">IF(G130="X","X",SUM(N(ISNUMBER(_xlfn.XMATCH(INDEX(G$12:G$411,1+MOD($B130-G$8+_xlfn.SEQUENCE(G$7,,0),G$412)),$W$5:$W$9)))))</f>
        <v>0</v>
      </c>
      <c r="AB130" s="146" cm="1">
        <f t="array" ref="AB130">IF(C130="X","X",SUM(N(ISNUMBER(_xlfn.XMATCH(INDEX(C$12:C$411,1+MOD($B130-C$8+_xlfn.SEQUENCE(C$7,,0),C$412)),$AC$5:$AC$9)))))</f>
        <v>0</v>
      </c>
      <c r="AC130" s="129" cm="1">
        <f t="array" ref="AC130">IF(D130="X","X",SUM(N(ISNUMBER(_xlfn.XMATCH(INDEX(D$12:D$411,1+MOD($B130-D$8+_xlfn.SEQUENCE(D$7,,0),D$412)),$AC$5:$AC$9)))))</f>
        <v>0</v>
      </c>
      <c r="AD130" s="129" cm="1">
        <f t="array" ref="AD130">IF(E130="X","X",SUM(N(ISNUMBER(_xlfn.XMATCH(INDEX(E$12:E$411,1+MOD($B130-E$8+_xlfn.SEQUENCE(E$7,,0),E$412)),$AC$5:$AC$9)))))</f>
        <v>0</v>
      </c>
      <c r="AE130" s="129" cm="1">
        <f t="array" ref="AE130">IF(F130="X","X",SUM(N(ISNUMBER(_xlfn.XMATCH(INDEX(F$12:F$411,1+MOD($B130-F$8+_xlfn.SEQUENCE(F$7,,0),F$412)),$AC$5:$AC$9)))))</f>
        <v>0</v>
      </c>
      <c r="AF130" s="142" cm="1">
        <f t="array" ref="AF130">IF(G130="X","X",SUM(N(ISNUMBER(_xlfn.XMATCH(INDEX(G$12:G$411,1+MOD($B130-G$8+_xlfn.SEQUENCE(G$7,,0),G$412)),$AC$5:$AC$9)))))</f>
        <v>0</v>
      </c>
      <c r="AH130" s="146" cm="1">
        <f t="array" ref="AH130">IF(C130="X","X",SUM(N(ISNUMBER(_xlfn.XMATCH(INDEX(C$12:C$411,1+MOD($B130-C$8+_xlfn.SEQUENCE(C$7,,0),C$412)),$AI$5:$AI$9)))))</f>
        <v>1</v>
      </c>
      <c r="AI130" s="129" cm="1">
        <f t="array" ref="AI130">IF(D130="X","X",SUM(N(ISNUMBER(_xlfn.XMATCH(INDEX(D$12:D$411,1+MOD($B130-D$8+_xlfn.SEQUENCE(D$7,,0),D$412)),$AI$5:$AI$9)))))</f>
        <v>1</v>
      </c>
      <c r="AJ130" s="129" cm="1">
        <f t="array" ref="AJ130">IF(E130="X","X",SUM(N(ISNUMBER(_xlfn.XMATCH(INDEX(E$12:E$411,1+MOD($B130-E$8+_xlfn.SEQUENCE(E$7,,0),E$412)),$AI$5:$AI$9)))))</f>
        <v>1</v>
      </c>
      <c r="AK130" s="129" cm="1">
        <f t="array" ref="AK130">IF(F130="X","X",SUM(N(ISNUMBER(_xlfn.XMATCH(INDEX(F$12:F$411,1+MOD($B130-F$8+_xlfn.SEQUENCE(F$7,,0),F$412)),$AI$5:$AI$9)))))</f>
        <v>0</v>
      </c>
      <c r="AL130" s="142" cm="1">
        <f t="array" ref="AL130">IF(G130="X","X",SUM(N(ISNUMBER(_xlfn.XMATCH(INDEX(G$12:G$411,1+MOD($B130-G$8+_xlfn.SEQUENCE(G$7,,0),G$412)),$AI$5:$AI$9)))))</f>
        <v>0</v>
      </c>
      <c r="AN130" s="146" cm="1">
        <f t="array" ref="AN130">IF(C130="X","X",SUM(N(ISNUMBER(_xlfn.XMATCH(INDEX(C$12:C$411,1+MOD($B130-C$8+_xlfn.SEQUENCE(C$7,,0),C$412)),$AO$5:$AO$9)))))</f>
        <v>0</v>
      </c>
      <c r="AO130" s="129" cm="1">
        <f t="array" ref="AO130">IF(D130="X","X",SUM(N(ISNUMBER(_xlfn.XMATCH(INDEX(D$12:D$411,1+MOD($B130-D$8+_xlfn.SEQUENCE(D$7,,0),D$412)),$AO$5:$AO$9)))))</f>
        <v>0</v>
      </c>
      <c r="AP130" s="129" cm="1">
        <f t="array" ref="AP130">IF(E130="X","X",SUM(N(ISNUMBER(_xlfn.XMATCH(INDEX(E$12:E$411,1+MOD($B130-E$8+_xlfn.SEQUENCE(E$7,,0),E$412)),$AO$5:$AO$9)))))</f>
        <v>0</v>
      </c>
      <c r="AQ130" s="129" cm="1">
        <f t="array" ref="AQ130">IF(F130="X","X",SUM(N(ISNUMBER(_xlfn.XMATCH(INDEX(F$12:F$411,1+MOD($B130-F$8+_xlfn.SEQUENCE(F$7,,0),F$412)),$AO$5:$AO$9)))))</f>
        <v>1</v>
      </c>
      <c r="AR130" s="142" cm="1">
        <f t="array" ref="AR130">IF(G130="X","X",SUM(N(ISNUMBER(_xlfn.XMATCH(INDEX(G$12:G$411,1+MOD($B130-G$8+_xlfn.SEQUENCE(G$7,,0),G$412)),$AO$5:$AO$9)))))</f>
        <v>0</v>
      </c>
      <c r="AT130" s="146" cm="1">
        <f t="array" ref="AT130">IF(C130="X","X",SUM(N(ISNUMBER(_xlfn.XMATCH(INDEX(C$12:C$411,1+MOD($B130-C$8+_xlfn.SEQUENCE(C$7,,0),C$412)),$AU$5:$AU$9)))))</f>
        <v>0</v>
      </c>
      <c r="AU130" s="129" cm="1">
        <f t="array" ref="AU130">IF(D130="X","X",SUM(N(ISNUMBER(_xlfn.XMATCH(INDEX(D$12:D$411,1+MOD($B130-D$8+_xlfn.SEQUENCE(D$7,,0),D$412)),$AU$5:$AU$9)))))</f>
        <v>0</v>
      </c>
      <c r="AV130" s="129" cm="1">
        <f t="array" ref="AV130">IF(E130="X","X",SUM(N(ISNUMBER(_xlfn.XMATCH(INDEX(E$12:E$411,1+MOD($B130-E$8+_xlfn.SEQUENCE(E$7,,0),E$412)),$AU$5:$AU$9)))))</f>
        <v>0</v>
      </c>
      <c r="AW130" s="129" cm="1">
        <f t="array" ref="AW130">IF(F130="X","X",SUM(N(ISNUMBER(_xlfn.XMATCH(INDEX(F$12:F$411,1+MOD($B130-F$8+_xlfn.SEQUENCE(F$7,,0),F$412)),$AU$5:$AU$9)))))</f>
        <v>0</v>
      </c>
      <c r="AX130" s="142" cm="1">
        <f t="array" ref="AX130">IF(G130="X","X",SUM(N(ISNUMBER(_xlfn.XMATCH(INDEX(G$12:G$411,1+MOD($B130-G$8+_xlfn.SEQUENCE(G$7,,0),G$412)),$AU$5:$AU$9)))))</f>
        <v>0</v>
      </c>
      <c r="AZ130" s="146" cm="1">
        <f t="array" ref="AZ130">IF(C130="X","X",SUM(N(ISNUMBER(_xlfn.XMATCH(INDEX(C$12:C$411,1+MOD($B130-C$8+_xlfn.SEQUENCE(C$7,,0),C$412)),$BA$5:$BA$9)))))</f>
        <v>1</v>
      </c>
      <c r="BA130" s="129" cm="1">
        <f t="array" ref="BA130">IF(D130="X","X",SUM(N(ISNUMBER(_xlfn.XMATCH(INDEX(D$12:D$411,1+MOD($B130-D$8+_xlfn.SEQUENCE(D$7,,0),D$412)),$BA$5:$BA$9)))))</f>
        <v>0</v>
      </c>
      <c r="BB130" s="129" cm="1">
        <f t="array" ref="BB130">IF(E130="X","X",SUM(N(ISNUMBER(_xlfn.XMATCH(INDEX(E$12:E$411,1+MOD($B130-E$8+_xlfn.SEQUENCE(E$7,,0),E$412)),$BA$5:$BA$9)))))</f>
        <v>1</v>
      </c>
      <c r="BC130" s="129" cm="1">
        <f t="array" ref="BC130">IF(F130="X","X",SUM(N(ISNUMBER(_xlfn.XMATCH(INDEX(F$12:F$411,1+MOD($B130-F$8+_xlfn.SEQUENCE(F$7,,0),F$412)),$BA$5:$BA$9)))))</f>
        <v>0</v>
      </c>
      <c r="BD130" s="142" cm="1">
        <f t="array" ref="BD130">IF(G130="X","X",SUM(N(ISNUMBER(_xlfn.XMATCH(INDEX(G$12:G$411,1+MOD($B130-G$8+_xlfn.SEQUENCE(G$7,,0),G$412)),$BA$5:$BA$9)))))</f>
        <v>1</v>
      </c>
      <c r="BF130" s="146" cm="1">
        <f t="array" ref="BF130">IF(C130="X","X",SUM(N(ISNUMBER(_xlfn.XMATCH(INDEX(C$12:C$411,1+MOD($B130-C$8+_xlfn.SEQUENCE(C$7,,0),C$412)),$BG$5:$BG$9)))))</f>
        <v>0</v>
      </c>
      <c r="BG130" s="129" cm="1">
        <f t="array" ref="BG130">IF(D130="X","X",SUM(N(ISNUMBER(_xlfn.XMATCH(INDEX(D$12:D$411,1+MOD($B130-D$8+_xlfn.SEQUENCE(D$7,,0),D$412)),$BG$5:$BG$9)))))</f>
        <v>1</v>
      </c>
      <c r="BH130" s="129" cm="1">
        <f t="array" ref="BH130">IF(E130="X","X",SUM(N(ISNUMBER(_xlfn.XMATCH(INDEX(E$12:E$411,1+MOD($B130-E$8+_xlfn.SEQUENCE(E$7,,0),E$412)),$BG$5:$BG$9)))))</f>
        <v>1</v>
      </c>
      <c r="BI130" s="129" cm="1">
        <f t="array" ref="BI130">IF(F130="X","X",SUM(N(ISNUMBER(_xlfn.XMATCH(INDEX(F$12:F$411,1+MOD($B130-F$8+_xlfn.SEQUENCE(F$7,,0),F$412)),$BG$5:$BG$9)))))</f>
        <v>0</v>
      </c>
      <c r="BJ130" s="142" cm="1">
        <f t="array" ref="BJ130">IF(G130="X","X",SUM(N(ISNUMBER(_xlfn.XMATCH(INDEX(G$12:G$411,1+MOD($B130-G$8+_xlfn.SEQUENCE(G$7,,0),G$412)),$BG$5:$BG$9)))))</f>
        <v>1</v>
      </c>
      <c r="BL130" s="146" cm="1">
        <f t="array" ref="BL130">IF(C130="X","X",SUM(N(ISNUMBER(_xlfn.XMATCH(INDEX(C$12:C$411,1+MOD($B130-C$8+_xlfn.SEQUENCE(C$7,,0),C$412)),$BM$5:$BM$9)))))</f>
        <v>0</v>
      </c>
      <c r="BM130" s="129" cm="1">
        <f t="array" ref="BM130">IF(D130="X","X",SUM(N(ISNUMBER(_xlfn.XMATCH(INDEX(D$12:D$411,1+MOD($B130-D$8+_xlfn.SEQUENCE(D$7,,0),D$412)),$BM$5:$BM$9)))))</f>
        <v>0</v>
      </c>
      <c r="BN130" s="129" cm="1">
        <f t="array" ref="BN130">IF(E130="X","X",SUM(N(ISNUMBER(_xlfn.XMATCH(INDEX(E$12:E$411,1+MOD($B130-E$8+_xlfn.SEQUENCE(E$7,,0),E$412)),$BM$5:$BM$9)))))</f>
        <v>0</v>
      </c>
      <c r="BO130" s="129" cm="1">
        <f t="array" ref="BO130">IF(F130="X","X",SUM(N(ISNUMBER(_xlfn.XMATCH(INDEX(F$12:F$411,1+MOD($B130-F$8+_xlfn.SEQUENCE(F$7,,0),F$412)),$BM$5:$BM$9)))))</f>
        <v>1</v>
      </c>
      <c r="BP130" s="142" cm="1">
        <f t="array" ref="BP130">IF(G130="X","X",SUM(N(ISNUMBER(_xlfn.XMATCH(INDEX(G$12:G$411,1+MOD($B130-G$8+_xlfn.SEQUENCE(G$7,,0),G$412)),$BM$5:$BM$9)))))</f>
        <v>0</v>
      </c>
      <c r="BR130" s="146" cm="1">
        <f t="array" ref="BR130">IF(C130="X","X",SUM(N(ISNUMBER(_xlfn.XMATCH(INDEX(C$12:C$411,1+MOD($B130-C$8+_xlfn.SEQUENCE(C$7,,0),C$412)),$BS$5:$BS$9)))))</f>
        <v>0</v>
      </c>
      <c r="BS130" s="129" cm="1">
        <f t="array" ref="BS130">IF(D130="X","X",SUM(N(ISNUMBER(_xlfn.XMATCH(INDEX(D$12:D$411,1+MOD($B130-D$8+_xlfn.SEQUENCE(D$7,,0),D$412)),$BS$5:$BS$9)))))</f>
        <v>1</v>
      </c>
      <c r="BT130" s="129" cm="1">
        <f t="array" ref="BT130">IF(E130="X","X",SUM(N(ISNUMBER(_xlfn.XMATCH(INDEX(E$12:E$411,1+MOD($B130-E$8+_xlfn.SEQUENCE(E$7,,0),E$412)),$BS$5:$BS$9)))))</f>
        <v>0</v>
      </c>
      <c r="BU130" s="129" cm="1">
        <f t="array" ref="BU130">IF(F130="X","X",SUM(N(ISNUMBER(_xlfn.XMATCH(INDEX(F$12:F$411,1+MOD($B130-F$8+_xlfn.SEQUENCE(F$7,,0),F$412)),$BS$5:$BS$9)))))</f>
        <v>0</v>
      </c>
      <c r="BV130" s="142" cm="1">
        <f t="array" ref="BV130">IF(G130="X","X",SUM(N(ISNUMBER(_xlfn.XMATCH(INDEX(G$12:G$411,1+MOD($B130-G$8+_xlfn.SEQUENCE(G$7,,0),G$412)),$BS$5:$BS$9)))))</f>
        <v>1</v>
      </c>
      <c r="BX130" s="146" cm="1">
        <f t="array" ref="BX130">IF(C130="X","X",SUM(N(ISNUMBER(_xlfn.XMATCH(INDEX(C$12:C$411,1+MOD($B130-C$8+_xlfn.SEQUENCE(C$7,,0),C$412)),$BY$5:$BY$9)))))</f>
        <v>0</v>
      </c>
      <c r="BY130" s="129" cm="1">
        <f t="array" ref="BY130">IF(D130="X","X",SUM(N(ISNUMBER(_xlfn.XMATCH(INDEX(D$12:D$411,1+MOD($B130-D$8+_xlfn.SEQUENCE(D$7,,0),D$412)),$BY$5:$BY$9)))))</f>
        <v>0</v>
      </c>
      <c r="BZ130" s="129" cm="1">
        <f t="array" ref="BZ130">IF(E130="X","X",SUM(N(ISNUMBER(_xlfn.XMATCH(INDEX(E$12:E$411,1+MOD($B130-E$8+_xlfn.SEQUENCE(E$7,,0),E$412)),$BY$5:$BY$9)))))</f>
        <v>0</v>
      </c>
      <c r="CA130" s="129" cm="1">
        <f t="array" ref="CA130">IF(F130="X","X",SUM(N(ISNUMBER(_xlfn.XMATCH(INDEX(F$12:F$411,1+MOD($B130-F$8+_xlfn.SEQUENCE(F$7,,0),F$412)),$BY$5:$BY$9)))))</f>
        <v>0</v>
      </c>
      <c r="CB130" s="142" cm="1">
        <f t="array" ref="CB130">IF(G130="X","X",SUM(N(ISNUMBER(_xlfn.XMATCH(INDEX(G$12:G$411,1+MOD($B130-G$8+_xlfn.SEQUENCE(G$7,,0),G$412)),$BY$5:$BY$9)))))</f>
        <v>0</v>
      </c>
      <c r="CD130" s="146" cm="1">
        <f t="array" ref="CD130">IF(C130="X","X",SUM(N(ISNUMBER(_xlfn.XMATCH(INDEX(C$12:C$411,1+MOD($B130-C$8+_xlfn.SEQUENCE(C$7,,0),C$412)),$CE$5:$CE$9)))))</f>
        <v>0</v>
      </c>
      <c r="CE130" s="129" cm="1">
        <f t="array" ref="CE130">IF(D130="X","X",SUM(N(ISNUMBER(_xlfn.XMATCH(INDEX(D$12:D$411,1+MOD($B130-D$8+_xlfn.SEQUENCE(D$7,,0),D$412)),$CE$5:$CE$9)))))</f>
        <v>0</v>
      </c>
      <c r="CF130" s="129" cm="1">
        <f t="array" ref="CF130">IF(E130="X","X",SUM(N(ISNUMBER(_xlfn.XMATCH(INDEX(E$12:E$411,1+MOD($B130-E$8+_xlfn.SEQUENCE(E$7,,0),E$412)),$CE$5:$CE$9)))))</f>
        <v>0</v>
      </c>
      <c r="CG130" s="129" cm="1">
        <f t="array" ref="CG130">IF(F130="X","X",SUM(N(ISNUMBER(_xlfn.XMATCH(INDEX(F$12:F$411,1+MOD($B130-F$8+_xlfn.SEQUENCE(F$7,,0),F$412)),$CE$5:$CE$9)))))</f>
        <v>0</v>
      </c>
      <c r="CH130" s="142" cm="1">
        <f t="array" ref="CH130">IF(G130="X","X",SUM(N(ISNUMBER(_xlfn.XMATCH(INDEX(G$12:G$411,1+MOD($B130-G$8+_xlfn.SEQUENCE(G$7,,0),G$412)),$CE$5:$CE$9)))))</f>
        <v>0</v>
      </c>
      <c r="CJ130" s="146" cm="1">
        <f t="array" ref="CJ130">IF(C130="X","X",SUM(N(ISNUMBER(_xlfn.XMATCH(INDEX(C$12:C$411,1+MOD($B130-C$8+_xlfn.SEQUENCE(C$7,,0),C$412)),$CK$5:$CK$9)))))</f>
        <v>0</v>
      </c>
      <c r="CK130" s="129" cm="1">
        <f t="array" ref="CK130">IF(D130="X","X",SUM(N(ISNUMBER(_xlfn.XMATCH(INDEX(D$12:D$411,1+MOD($B130-D$8+_xlfn.SEQUENCE(D$7,,0),D$412)),$CK$5:$CK$9)))))</f>
        <v>0</v>
      </c>
      <c r="CL130" s="129" cm="1">
        <f t="array" ref="CL130">IF(E130="X","X",SUM(N(ISNUMBER(_xlfn.XMATCH(INDEX(E$12:E$411,1+MOD($B130-E$8+_xlfn.SEQUENCE(E$7,,0),E$412)),$CK$5:$CK$9)))))</f>
        <v>0</v>
      </c>
      <c r="CM130" s="129" cm="1">
        <f t="array" ref="CM130">IF(F130="X","X",SUM(N(ISNUMBER(_xlfn.XMATCH(INDEX(F$12:F$411,1+MOD($B130-F$8+_xlfn.SEQUENCE(F$7,,0),F$412)),$CK$5:$CK$9)))))</f>
        <v>0</v>
      </c>
      <c r="CN130" s="142" cm="1">
        <f t="array" ref="CN130">IF(G130="X","X",SUM(N(ISNUMBER(_xlfn.XMATCH(INDEX(G$12:G$411,1+MOD($B130-G$8+_xlfn.SEQUENCE(G$7,,0),G$412)),$CK$5:$CK$9)))))</f>
        <v>0</v>
      </c>
      <c r="CP130" s="146" cm="1">
        <f t="array" ref="CP130">IF(C130="X","X",SUM(N(ISNUMBER(_xlfn.XMATCH(INDEX(C$12:C$411,1+MOD($B130-C$8+_xlfn.SEQUENCE(C$7,,0),C$412)),$CQ$5:$CQ$9)))))</f>
        <v>1</v>
      </c>
      <c r="CQ130" s="129" cm="1">
        <f t="array" ref="CQ130">IF(D130="X","X",SUM(N(ISNUMBER(_xlfn.XMATCH(INDEX(D$12:D$411,1+MOD($B130-D$8+_xlfn.SEQUENCE(D$7,,0),D$412)),$CQ$5:$CQ$9)))))</f>
        <v>0</v>
      </c>
      <c r="CR130" s="129" cm="1">
        <f t="array" ref="CR130">IF(E130="X","X",SUM(N(ISNUMBER(_xlfn.XMATCH(INDEX(E$12:E$411,1+MOD($B130-E$8+_xlfn.SEQUENCE(E$7,,0),E$412)),$CQ$5:$CQ$9)))))</f>
        <v>0</v>
      </c>
      <c r="CS130" s="129" cm="1">
        <f t="array" ref="CS130">IF(F130="X","X",SUM(N(ISNUMBER(_xlfn.XMATCH(INDEX(F$12:F$411,1+MOD($B130-F$8+_xlfn.SEQUENCE(F$7,,0),F$412)),$CQ$5:$CQ$9)))))</f>
        <v>1</v>
      </c>
      <c r="CT130" s="142" cm="1">
        <f t="array" ref="CT130">IF(G130="X","X",SUM(N(ISNUMBER(_xlfn.XMATCH(INDEX(G$12:G$411,1+MOD($B130-G$8+_xlfn.SEQUENCE(G$7,,0),G$412)),$CQ$5:$CQ$9)))))</f>
        <v>0</v>
      </c>
    </row>
    <row r="131" spans="2:98" ht="12.75" customHeight="1" x14ac:dyDescent="0.2">
      <c r="B131" s="5">
        <f t="shared" si="5"/>
        <v>119</v>
      </c>
      <c r="C131" s="129" t="s">
        <v>32</v>
      </c>
      <c r="D131" s="129" t="s">
        <v>38</v>
      </c>
      <c r="E131" s="129" t="s">
        <v>32</v>
      </c>
      <c r="F131" s="129" t="s">
        <v>14</v>
      </c>
      <c r="G131" s="142" t="s">
        <v>35</v>
      </c>
      <c r="P131" s="146" cm="1">
        <f t="array" ref="P131">IF(C131="X","X",SUM(N(ISNUMBER(_xlfn.XMATCH(INDEX(C$12:C$411,1+MOD($B131-C$8+_xlfn.SEQUENCE(C$7,,0),C$412)),$Q$5:$Q$9)))))</f>
        <v>0</v>
      </c>
      <c r="Q131" s="129" cm="1">
        <f t="array" ref="Q131">IF(D131="X","X",SUM(N(ISNUMBER(_xlfn.XMATCH(INDEX(D$12:D$411,1+MOD($B131-D$8+_xlfn.SEQUENCE(D$7,,0),D$412)),$Q$5:$Q$9)))))</f>
        <v>0</v>
      </c>
      <c r="R131" s="129" cm="1">
        <f t="array" ref="R131">IF(E131="X","X",SUM(N(ISNUMBER(_xlfn.XMATCH(INDEX(E$12:E$411,1+MOD($B131-E$8+_xlfn.SEQUENCE(E$7,,0),E$412)),$Q$5:$Q$9)))))</f>
        <v>0</v>
      </c>
      <c r="S131" s="129" cm="1">
        <f t="array" ref="S131">IF(F131="X","X",SUM(N(ISNUMBER(_xlfn.XMATCH(INDEX(F$12:F$411,1+MOD($B131-F$8+_xlfn.SEQUENCE(F$7,,0),F$412)),$Q$5:$Q$9)))))</f>
        <v>0</v>
      </c>
      <c r="T131" s="142" cm="1">
        <f t="array" ref="T131">IF(G131="X","X",SUM(N(ISNUMBER(_xlfn.XMATCH(INDEX(G$12:G$411,1+MOD($B131-G$8+_xlfn.SEQUENCE(G$7,,0),G$412)),$Q$5:$Q$9)))))</f>
        <v>0</v>
      </c>
      <c r="V131" s="146" cm="1">
        <f t="array" ref="V131">IF(C131="X","X",SUM(N(ISNUMBER(_xlfn.XMATCH(INDEX(C$12:C$411,1+MOD($B131-C$8+_xlfn.SEQUENCE(C$7,,0),C$412)),$W$5:$W$9)))))</f>
        <v>0</v>
      </c>
      <c r="W131" s="129" cm="1">
        <f t="array" ref="W131">IF(D131="X","X",SUM(N(ISNUMBER(_xlfn.XMATCH(INDEX(D$12:D$411,1+MOD($B131-D$8+_xlfn.SEQUENCE(D$7,,0),D$412)),$W$5:$W$9)))))</f>
        <v>0</v>
      </c>
      <c r="X131" s="129" cm="1">
        <f t="array" ref="X131">IF(E131="X","X",SUM(N(ISNUMBER(_xlfn.XMATCH(INDEX(E$12:E$411,1+MOD($B131-E$8+_xlfn.SEQUENCE(E$7,,0),E$412)),$W$5:$W$9)))))</f>
        <v>0</v>
      </c>
      <c r="Y131" s="129" cm="1">
        <f t="array" ref="Y131">IF(F131="X","X",SUM(N(ISNUMBER(_xlfn.XMATCH(INDEX(F$12:F$411,1+MOD($B131-F$8+_xlfn.SEQUENCE(F$7,,0),F$412)),$W$5:$W$9)))))</f>
        <v>0</v>
      </c>
      <c r="Z131" s="142" cm="1">
        <f t="array" ref="Z131">IF(G131="X","X",SUM(N(ISNUMBER(_xlfn.XMATCH(INDEX(G$12:G$411,1+MOD($B131-G$8+_xlfn.SEQUENCE(G$7,,0),G$412)),$W$5:$W$9)))))</f>
        <v>0</v>
      </c>
      <c r="AB131" s="146" cm="1">
        <f t="array" ref="AB131">IF(C131="X","X",SUM(N(ISNUMBER(_xlfn.XMATCH(INDEX(C$12:C$411,1+MOD($B131-C$8+_xlfn.SEQUENCE(C$7,,0),C$412)),$AC$5:$AC$9)))))</f>
        <v>0</v>
      </c>
      <c r="AC131" s="129" cm="1">
        <f t="array" ref="AC131">IF(D131="X","X",SUM(N(ISNUMBER(_xlfn.XMATCH(INDEX(D$12:D$411,1+MOD($B131-D$8+_xlfn.SEQUENCE(D$7,,0),D$412)),$AC$5:$AC$9)))))</f>
        <v>0</v>
      </c>
      <c r="AD131" s="129" cm="1">
        <f t="array" ref="AD131">IF(E131="X","X",SUM(N(ISNUMBER(_xlfn.XMATCH(INDEX(E$12:E$411,1+MOD($B131-E$8+_xlfn.SEQUENCE(E$7,,0),E$412)),$AC$5:$AC$9)))))</f>
        <v>0</v>
      </c>
      <c r="AE131" s="129" cm="1">
        <f t="array" ref="AE131">IF(F131="X","X",SUM(N(ISNUMBER(_xlfn.XMATCH(INDEX(F$12:F$411,1+MOD($B131-F$8+_xlfn.SEQUENCE(F$7,,0),F$412)),$AC$5:$AC$9)))))</f>
        <v>0</v>
      </c>
      <c r="AF131" s="142" cm="1">
        <f t="array" ref="AF131">IF(G131="X","X",SUM(N(ISNUMBER(_xlfn.XMATCH(INDEX(G$12:G$411,1+MOD($B131-G$8+_xlfn.SEQUENCE(G$7,,0),G$412)),$AC$5:$AC$9)))))</f>
        <v>0</v>
      </c>
      <c r="AH131" s="146" cm="1">
        <f t="array" ref="AH131">IF(C131="X","X",SUM(N(ISNUMBER(_xlfn.XMATCH(INDEX(C$12:C$411,1+MOD($B131-C$8+_xlfn.SEQUENCE(C$7,,0),C$412)),$AI$5:$AI$9)))))</f>
        <v>1</v>
      </c>
      <c r="AI131" s="129" cm="1">
        <f t="array" ref="AI131">IF(D131="X","X",SUM(N(ISNUMBER(_xlfn.XMATCH(INDEX(D$12:D$411,1+MOD($B131-D$8+_xlfn.SEQUENCE(D$7,,0),D$412)),$AI$5:$AI$9)))))</f>
        <v>0</v>
      </c>
      <c r="AJ131" s="129" cm="1">
        <f t="array" ref="AJ131">IF(E131="X","X",SUM(N(ISNUMBER(_xlfn.XMATCH(INDEX(E$12:E$411,1+MOD($B131-E$8+_xlfn.SEQUENCE(E$7,,0),E$412)),$AI$5:$AI$9)))))</f>
        <v>1</v>
      </c>
      <c r="AK131" s="129" cm="1">
        <f t="array" ref="AK131">IF(F131="X","X",SUM(N(ISNUMBER(_xlfn.XMATCH(INDEX(F$12:F$411,1+MOD($B131-F$8+_xlfn.SEQUENCE(F$7,,0),F$412)),$AI$5:$AI$9)))))</f>
        <v>1</v>
      </c>
      <c r="AL131" s="142" cm="1">
        <f t="array" ref="AL131">IF(G131="X","X",SUM(N(ISNUMBER(_xlfn.XMATCH(INDEX(G$12:G$411,1+MOD($B131-G$8+_xlfn.SEQUENCE(G$7,,0),G$412)),$AI$5:$AI$9)))))</f>
        <v>0</v>
      </c>
      <c r="AN131" s="146" cm="1">
        <f t="array" ref="AN131">IF(C131="X","X",SUM(N(ISNUMBER(_xlfn.XMATCH(INDEX(C$12:C$411,1+MOD($B131-C$8+_xlfn.SEQUENCE(C$7,,0),C$412)),$AO$5:$AO$9)))))</f>
        <v>0</v>
      </c>
      <c r="AO131" s="129" cm="1">
        <f t="array" ref="AO131">IF(D131="X","X",SUM(N(ISNUMBER(_xlfn.XMATCH(INDEX(D$12:D$411,1+MOD($B131-D$8+_xlfn.SEQUENCE(D$7,,0),D$412)),$AO$5:$AO$9)))))</f>
        <v>1</v>
      </c>
      <c r="AP131" s="129" cm="1">
        <f t="array" ref="AP131">IF(E131="X","X",SUM(N(ISNUMBER(_xlfn.XMATCH(INDEX(E$12:E$411,1+MOD($B131-E$8+_xlfn.SEQUENCE(E$7,,0),E$412)),$AO$5:$AO$9)))))</f>
        <v>0</v>
      </c>
      <c r="AQ131" s="129" cm="1">
        <f t="array" ref="AQ131">IF(F131="X","X",SUM(N(ISNUMBER(_xlfn.XMATCH(INDEX(F$12:F$411,1+MOD($B131-F$8+_xlfn.SEQUENCE(F$7,,0),F$412)),$AO$5:$AO$9)))))</f>
        <v>0</v>
      </c>
      <c r="AR131" s="142" cm="1">
        <f t="array" ref="AR131">IF(G131="X","X",SUM(N(ISNUMBER(_xlfn.XMATCH(INDEX(G$12:G$411,1+MOD($B131-G$8+_xlfn.SEQUENCE(G$7,,0),G$412)),$AO$5:$AO$9)))))</f>
        <v>0</v>
      </c>
      <c r="AT131" s="146" cm="1">
        <f t="array" ref="AT131">IF(C131="X","X",SUM(N(ISNUMBER(_xlfn.XMATCH(INDEX(C$12:C$411,1+MOD($B131-C$8+_xlfn.SEQUENCE(C$7,,0),C$412)),$AU$5:$AU$9)))))</f>
        <v>0</v>
      </c>
      <c r="AU131" s="129" cm="1">
        <f t="array" ref="AU131">IF(D131="X","X",SUM(N(ISNUMBER(_xlfn.XMATCH(INDEX(D$12:D$411,1+MOD($B131-D$8+_xlfn.SEQUENCE(D$7,,0),D$412)),$AU$5:$AU$9)))))</f>
        <v>0</v>
      </c>
      <c r="AV131" s="129" cm="1">
        <f t="array" ref="AV131">IF(E131="X","X",SUM(N(ISNUMBER(_xlfn.XMATCH(INDEX(E$12:E$411,1+MOD($B131-E$8+_xlfn.SEQUENCE(E$7,,0),E$412)),$AU$5:$AU$9)))))</f>
        <v>1</v>
      </c>
      <c r="AW131" s="129" cm="1">
        <f t="array" ref="AW131">IF(F131="X","X",SUM(N(ISNUMBER(_xlfn.XMATCH(INDEX(F$12:F$411,1+MOD($B131-F$8+_xlfn.SEQUENCE(F$7,,0),F$412)),$AU$5:$AU$9)))))</f>
        <v>0</v>
      </c>
      <c r="AX131" s="142" cm="1">
        <f t="array" ref="AX131">IF(G131="X","X",SUM(N(ISNUMBER(_xlfn.XMATCH(INDEX(G$12:G$411,1+MOD($B131-G$8+_xlfn.SEQUENCE(G$7,,0),G$412)),$AU$5:$AU$9)))))</f>
        <v>1</v>
      </c>
      <c r="AZ131" s="146" cm="1">
        <f t="array" ref="AZ131">IF(C131="X","X",SUM(N(ISNUMBER(_xlfn.XMATCH(INDEX(C$12:C$411,1+MOD($B131-C$8+_xlfn.SEQUENCE(C$7,,0),C$412)),$BA$5:$BA$9)))))</f>
        <v>0</v>
      </c>
      <c r="BA131" s="129" cm="1">
        <f t="array" ref="BA131">IF(D131="X","X",SUM(N(ISNUMBER(_xlfn.XMATCH(INDEX(D$12:D$411,1+MOD($B131-D$8+_xlfn.SEQUENCE(D$7,,0),D$412)),$BA$5:$BA$9)))))</f>
        <v>0</v>
      </c>
      <c r="BB131" s="129" cm="1">
        <f t="array" ref="BB131">IF(E131="X","X",SUM(N(ISNUMBER(_xlfn.XMATCH(INDEX(E$12:E$411,1+MOD($B131-E$8+_xlfn.SEQUENCE(E$7,,0),E$412)),$BA$5:$BA$9)))))</f>
        <v>1</v>
      </c>
      <c r="BC131" s="129" cm="1">
        <f t="array" ref="BC131">IF(F131="X","X",SUM(N(ISNUMBER(_xlfn.XMATCH(INDEX(F$12:F$411,1+MOD($B131-F$8+_xlfn.SEQUENCE(F$7,,0),F$412)),$BA$5:$BA$9)))))</f>
        <v>0</v>
      </c>
      <c r="BD131" s="142" cm="1">
        <f t="array" ref="BD131">IF(G131="X","X",SUM(N(ISNUMBER(_xlfn.XMATCH(INDEX(G$12:G$411,1+MOD($B131-G$8+_xlfn.SEQUENCE(G$7,,0),G$412)),$BA$5:$BA$9)))))</f>
        <v>1</v>
      </c>
      <c r="BF131" s="146" cm="1">
        <f t="array" ref="BF131">IF(C131="X","X",SUM(N(ISNUMBER(_xlfn.XMATCH(INDEX(C$12:C$411,1+MOD($B131-C$8+_xlfn.SEQUENCE(C$7,,0),C$412)),$BG$5:$BG$9)))))</f>
        <v>0</v>
      </c>
      <c r="BG131" s="129" cm="1">
        <f t="array" ref="BG131">IF(D131="X","X",SUM(N(ISNUMBER(_xlfn.XMATCH(INDEX(D$12:D$411,1+MOD($B131-D$8+_xlfn.SEQUENCE(D$7,,0),D$412)),$BG$5:$BG$9)))))</f>
        <v>1</v>
      </c>
      <c r="BH131" s="129" cm="1">
        <f t="array" ref="BH131">IF(E131="X","X",SUM(N(ISNUMBER(_xlfn.XMATCH(INDEX(E$12:E$411,1+MOD($B131-E$8+_xlfn.SEQUENCE(E$7,,0),E$412)),$BG$5:$BG$9)))))</f>
        <v>0</v>
      </c>
      <c r="BI131" s="129" cm="1">
        <f t="array" ref="BI131">IF(F131="X","X",SUM(N(ISNUMBER(_xlfn.XMATCH(INDEX(F$12:F$411,1+MOD($B131-F$8+_xlfn.SEQUENCE(F$7,,0),F$412)),$BG$5:$BG$9)))))</f>
        <v>0</v>
      </c>
      <c r="BJ131" s="142" cm="1">
        <f t="array" ref="BJ131">IF(G131="X","X",SUM(N(ISNUMBER(_xlfn.XMATCH(INDEX(G$12:G$411,1+MOD($B131-G$8+_xlfn.SEQUENCE(G$7,,0),G$412)),$BG$5:$BG$9)))))</f>
        <v>0</v>
      </c>
      <c r="BL131" s="146" cm="1">
        <f t="array" ref="BL131">IF(C131="X","X",SUM(N(ISNUMBER(_xlfn.XMATCH(INDEX(C$12:C$411,1+MOD($B131-C$8+_xlfn.SEQUENCE(C$7,,0),C$412)),$BM$5:$BM$9)))))</f>
        <v>1</v>
      </c>
      <c r="BM131" s="129" cm="1">
        <f t="array" ref="BM131">IF(D131="X","X",SUM(N(ISNUMBER(_xlfn.XMATCH(INDEX(D$12:D$411,1+MOD($B131-D$8+_xlfn.SEQUENCE(D$7,,0),D$412)),$BM$5:$BM$9)))))</f>
        <v>0</v>
      </c>
      <c r="BN131" s="129" cm="1">
        <f t="array" ref="BN131">IF(E131="X","X",SUM(N(ISNUMBER(_xlfn.XMATCH(INDEX(E$12:E$411,1+MOD($B131-E$8+_xlfn.SEQUENCE(E$7,,0),E$412)),$BM$5:$BM$9)))))</f>
        <v>0</v>
      </c>
      <c r="BO131" s="129" cm="1">
        <f t="array" ref="BO131">IF(F131="X","X",SUM(N(ISNUMBER(_xlfn.XMATCH(INDEX(F$12:F$411,1+MOD($B131-F$8+_xlfn.SEQUENCE(F$7,,0),F$412)),$BM$5:$BM$9)))))</f>
        <v>1</v>
      </c>
      <c r="BP131" s="142" cm="1">
        <f t="array" ref="BP131">IF(G131="X","X",SUM(N(ISNUMBER(_xlfn.XMATCH(INDEX(G$12:G$411,1+MOD($B131-G$8+_xlfn.SEQUENCE(G$7,,0),G$412)),$BM$5:$BM$9)))))</f>
        <v>0</v>
      </c>
      <c r="BR131" s="146" cm="1">
        <f t="array" ref="BR131">IF(C131="X","X",SUM(N(ISNUMBER(_xlfn.XMATCH(INDEX(C$12:C$411,1+MOD($B131-C$8+_xlfn.SEQUENCE(C$7,,0),C$412)),$BS$5:$BS$9)))))</f>
        <v>0</v>
      </c>
      <c r="BS131" s="129" cm="1">
        <f t="array" ref="BS131">IF(D131="X","X",SUM(N(ISNUMBER(_xlfn.XMATCH(INDEX(D$12:D$411,1+MOD($B131-D$8+_xlfn.SEQUENCE(D$7,,0),D$412)),$BS$5:$BS$9)))))</f>
        <v>1</v>
      </c>
      <c r="BT131" s="129" cm="1">
        <f t="array" ref="BT131">IF(E131="X","X",SUM(N(ISNUMBER(_xlfn.XMATCH(INDEX(E$12:E$411,1+MOD($B131-E$8+_xlfn.SEQUENCE(E$7,,0),E$412)),$BS$5:$BS$9)))))</f>
        <v>0</v>
      </c>
      <c r="BU131" s="129" cm="1">
        <f t="array" ref="BU131">IF(F131="X","X",SUM(N(ISNUMBER(_xlfn.XMATCH(INDEX(F$12:F$411,1+MOD($B131-F$8+_xlfn.SEQUENCE(F$7,,0),F$412)),$BS$5:$BS$9)))))</f>
        <v>0</v>
      </c>
      <c r="BV131" s="142" cm="1">
        <f t="array" ref="BV131">IF(G131="X","X",SUM(N(ISNUMBER(_xlfn.XMATCH(INDEX(G$12:G$411,1+MOD($B131-G$8+_xlfn.SEQUENCE(G$7,,0),G$412)),$BS$5:$BS$9)))))</f>
        <v>1</v>
      </c>
      <c r="BX131" s="146" cm="1">
        <f t="array" ref="BX131">IF(C131="X","X",SUM(N(ISNUMBER(_xlfn.XMATCH(INDEX(C$12:C$411,1+MOD($B131-C$8+_xlfn.SEQUENCE(C$7,,0),C$412)),$BY$5:$BY$9)))))</f>
        <v>0</v>
      </c>
      <c r="BY131" s="129" cm="1">
        <f t="array" ref="BY131">IF(D131="X","X",SUM(N(ISNUMBER(_xlfn.XMATCH(INDEX(D$12:D$411,1+MOD($B131-D$8+_xlfn.SEQUENCE(D$7,,0),D$412)),$BY$5:$BY$9)))))</f>
        <v>0</v>
      </c>
      <c r="BZ131" s="129" cm="1">
        <f t="array" ref="BZ131">IF(E131="X","X",SUM(N(ISNUMBER(_xlfn.XMATCH(INDEX(E$12:E$411,1+MOD($B131-E$8+_xlfn.SEQUENCE(E$7,,0),E$412)),$BY$5:$BY$9)))))</f>
        <v>0</v>
      </c>
      <c r="CA131" s="129" cm="1">
        <f t="array" ref="CA131">IF(F131="X","X",SUM(N(ISNUMBER(_xlfn.XMATCH(INDEX(F$12:F$411,1+MOD($B131-F$8+_xlfn.SEQUENCE(F$7,,0),F$412)),$BY$5:$BY$9)))))</f>
        <v>0</v>
      </c>
      <c r="CB131" s="142" cm="1">
        <f t="array" ref="CB131">IF(G131="X","X",SUM(N(ISNUMBER(_xlfn.XMATCH(INDEX(G$12:G$411,1+MOD($B131-G$8+_xlfn.SEQUENCE(G$7,,0),G$412)),$BY$5:$BY$9)))))</f>
        <v>0</v>
      </c>
      <c r="CD131" s="146" cm="1">
        <f t="array" ref="CD131">IF(C131="X","X",SUM(N(ISNUMBER(_xlfn.XMATCH(INDEX(C$12:C$411,1+MOD($B131-C$8+_xlfn.SEQUENCE(C$7,,0),C$412)),$CE$5:$CE$9)))))</f>
        <v>0</v>
      </c>
      <c r="CE131" s="129" cm="1">
        <f t="array" ref="CE131">IF(D131="X","X",SUM(N(ISNUMBER(_xlfn.XMATCH(INDEX(D$12:D$411,1+MOD($B131-D$8+_xlfn.SEQUENCE(D$7,,0),D$412)),$CE$5:$CE$9)))))</f>
        <v>0</v>
      </c>
      <c r="CF131" s="129" cm="1">
        <f t="array" ref="CF131">IF(E131="X","X",SUM(N(ISNUMBER(_xlfn.XMATCH(INDEX(E$12:E$411,1+MOD($B131-E$8+_xlfn.SEQUENCE(E$7,,0),E$412)),$CE$5:$CE$9)))))</f>
        <v>0</v>
      </c>
      <c r="CG131" s="129" cm="1">
        <f t="array" ref="CG131">IF(F131="X","X",SUM(N(ISNUMBER(_xlfn.XMATCH(INDEX(F$12:F$411,1+MOD($B131-F$8+_xlfn.SEQUENCE(F$7,,0),F$412)),$CE$5:$CE$9)))))</f>
        <v>0</v>
      </c>
      <c r="CH131" s="142" cm="1">
        <f t="array" ref="CH131">IF(G131="X","X",SUM(N(ISNUMBER(_xlfn.XMATCH(INDEX(G$12:G$411,1+MOD($B131-G$8+_xlfn.SEQUENCE(G$7,,0),G$412)),$CE$5:$CE$9)))))</f>
        <v>0</v>
      </c>
      <c r="CJ131" s="146" cm="1">
        <f t="array" ref="CJ131">IF(C131="X","X",SUM(N(ISNUMBER(_xlfn.XMATCH(INDEX(C$12:C$411,1+MOD($B131-C$8+_xlfn.SEQUENCE(C$7,,0),C$412)),$CK$5:$CK$9)))))</f>
        <v>0</v>
      </c>
      <c r="CK131" s="129" cm="1">
        <f t="array" ref="CK131">IF(D131="X","X",SUM(N(ISNUMBER(_xlfn.XMATCH(INDEX(D$12:D$411,1+MOD($B131-D$8+_xlfn.SEQUENCE(D$7,,0),D$412)),$CK$5:$CK$9)))))</f>
        <v>0</v>
      </c>
      <c r="CL131" s="129" cm="1">
        <f t="array" ref="CL131">IF(E131="X","X",SUM(N(ISNUMBER(_xlfn.XMATCH(INDEX(E$12:E$411,1+MOD($B131-E$8+_xlfn.SEQUENCE(E$7,,0),E$412)),$CK$5:$CK$9)))))</f>
        <v>0</v>
      </c>
      <c r="CM131" s="129" cm="1">
        <f t="array" ref="CM131">IF(F131="X","X",SUM(N(ISNUMBER(_xlfn.XMATCH(INDEX(F$12:F$411,1+MOD($B131-F$8+_xlfn.SEQUENCE(F$7,,0),F$412)),$CK$5:$CK$9)))))</f>
        <v>0</v>
      </c>
      <c r="CN131" s="142" cm="1">
        <f t="array" ref="CN131">IF(G131="X","X",SUM(N(ISNUMBER(_xlfn.XMATCH(INDEX(G$12:G$411,1+MOD($B131-G$8+_xlfn.SEQUENCE(G$7,,0),G$412)),$CK$5:$CK$9)))))</f>
        <v>0</v>
      </c>
      <c r="CP131" s="146" cm="1">
        <f t="array" ref="CP131">IF(C131="X","X",SUM(N(ISNUMBER(_xlfn.XMATCH(INDEX(C$12:C$411,1+MOD($B131-C$8+_xlfn.SEQUENCE(C$7,,0),C$412)),$CQ$5:$CQ$9)))))</f>
        <v>1</v>
      </c>
      <c r="CQ131" s="129" cm="1">
        <f t="array" ref="CQ131">IF(D131="X","X",SUM(N(ISNUMBER(_xlfn.XMATCH(INDEX(D$12:D$411,1+MOD($B131-D$8+_xlfn.SEQUENCE(D$7,,0),D$412)),$CQ$5:$CQ$9)))))</f>
        <v>0</v>
      </c>
      <c r="CR131" s="129" cm="1">
        <f t="array" ref="CR131">IF(E131="X","X",SUM(N(ISNUMBER(_xlfn.XMATCH(INDEX(E$12:E$411,1+MOD($B131-E$8+_xlfn.SEQUENCE(E$7,,0),E$412)),$CQ$5:$CQ$9)))))</f>
        <v>0</v>
      </c>
      <c r="CS131" s="129" cm="1">
        <f t="array" ref="CS131">IF(F131="X","X",SUM(N(ISNUMBER(_xlfn.XMATCH(INDEX(F$12:F$411,1+MOD($B131-F$8+_xlfn.SEQUENCE(F$7,,0),F$412)),$CQ$5:$CQ$9)))))</f>
        <v>1</v>
      </c>
      <c r="CT131" s="142" cm="1">
        <f t="array" ref="CT131">IF(G131="X","X",SUM(N(ISNUMBER(_xlfn.XMATCH(INDEX(G$12:G$411,1+MOD($B131-G$8+_xlfn.SEQUENCE(G$7,,0),G$412)),$CQ$5:$CQ$9)))))</f>
        <v>0</v>
      </c>
    </row>
    <row r="132" spans="2:98" ht="12.75" customHeight="1" x14ac:dyDescent="0.2">
      <c r="B132" s="5">
        <f t="shared" si="5"/>
        <v>120</v>
      </c>
      <c r="C132" s="129" t="s">
        <v>14</v>
      </c>
      <c r="D132" s="129" t="s">
        <v>36</v>
      </c>
      <c r="E132" s="129" t="s">
        <v>10</v>
      </c>
      <c r="F132" s="129" t="s">
        <v>37</v>
      </c>
      <c r="G132" s="142" t="s">
        <v>38</v>
      </c>
      <c r="P132" s="146" cm="1">
        <f t="array" ref="P132">IF(C132="X","X",SUM(N(ISNUMBER(_xlfn.XMATCH(INDEX(C$12:C$411,1+MOD($B132-C$8+_xlfn.SEQUENCE(C$7,,0),C$412)),$Q$5:$Q$9)))))</f>
        <v>0</v>
      </c>
      <c r="Q132" s="129" cm="1">
        <f t="array" ref="Q132">IF(D132="X","X",SUM(N(ISNUMBER(_xlfn.XMATCH(INDEX(D$12:D$411,1+MOD($B132-D$8+_xlfn.SEQUENCE(D$7,,0),D$412)),$Q$5:$Q$9)))))</f>
        <v>0</v>
      </c>
      <c r="R132" s="129" t="str" cm="1">
        <f t="array" ref="R132">IF(E132="X","X",SUM(N(ISNUMBER(_xlfn.XMATCH(INDEX(E$12:E$411,1+MOD($B132-E$8+_xlfn.SEQUENCE(E$7,,0),E$412)),$Q$5:$Q$9)))))</f>
        <v>X</v>
      </c>
      <c r="S132" s="129" cm="1">
        <f t="array" ref="S132">IF(F132="X","X",SUM(N(ISNUMBER(_xlfn.XMATCH(INDEX(F$12:F$411,1+MOD($B132-F$8+_xlfn.SEQUENCE(F$7,,0),F$412)),$Q$5:$Q$9)))))</f>
        <v>0</v>
      </c>
      <c r="T132" s="142" cm="1">
        <f t="array" ref="T132">IF(G132="X","X",SUM(N(ISNUMBER(_xlfn.XMATCH(INDEX(G$12:G$411,1+MOD($B132-G$8+_xlfn.SEQUENCE(G$7,,0),G$412)),$Q$5:$Q$9)))))</f>
        <v>0</v>
      </c>
      <c r="V132" s="146" cm="1">
        <f t="array" ref="V132">IF(C132="X","X",SUM(N(ISNUMBER(_xlfn.XMATCH(INDEX(C$12:C$411,1+MOD($B132-C$8+_xlfn.SEQUENCE(C$7,,0),C$412)),$W$5:$W$9)))))</f>
        <v>0</v>
      </c>
      <c r="W132" s="129" cm="1">
        <f t="array" ref="W132">IF(D132="X","X",SUM(N(ISNUMBER(_xlfn.XMATCH(INDEX(D$12:D$411,1+MOD($B132-D$8+_xlfn.SEQUENCE(D$7,,0),D$412)),$W$5:$W$9)))))</f>
        <v>0</v>
      </c>
      <c r="X132" s="129" t="str" cm="1">
        <f t="array" ref="X132">IF(E132="X","X",SUM(N(ISNUMBER(_xlfn.XMATCH(INDEX(E$12:E$411,1+MOD($B132-E$8+_xlfn.SEQUENCE(E$7,,0),E$412)),$W$5:$W$9)))))</f>
        <v>X</v>
      </c>
      <c r="Y132" s="129" cm="1">
        <f t="array" ref="Y132">IF(F132="X","X",SUM(N(ISNUMBER(_xlfn.XMATCH(INDEX(F$12:F$411,1+MOD($B132-F$8+_xlfn.SEQUENCE(F$7,,0),F$412)),$W$5:$W$9)))))</f>
        <v>0</v>
      </c>
      <c r="Z132" s="142" cm="1">
        <f t="array" ref="Z132">IF(G132="X","X",SUM(N(ISNUMBER(_xlfn.XMATCH(INDEX(G$12:G$411,1+MOD($B132-G$8+_xlfn.SEQUENCE(G$7,,0),G$412)),$W$5:$W$9)))))</f>
        <v>0</v>
      </c>
      <c r="AB132" s="146" cm="1">
        <f t="array" ref="AB132">IF(C132="X","X",SUM(N(ISNUMBER(_xlfn.XMATCH(INDEX(C$12:C$411,1+MOD($B132-C$8+_xlfn.SEQUENCE(C$7,,0),C$412)),$AC$5:$AC$9)))))</f>
        <v>0</v>
      </c>
      <c r="AC132" s="129" cm="1">
        <f t="array" ref="AC132">IF(D132="X","X",SUM(N(ISNUMBER(_xlfn.XMATCH(INDEX(D$12:D$411,1+MOD($B132-D$8+_xlfn.SEQUENCE(D$7,,0),D$412)),$AC$5:$AC$9)))))</f>
        <v>0</v>
      </c>
      <c r="AD132" s="129" t="str" cm="1">
        <f t="array" ref="AD132">IF(E132="X","X",SUM(N(ISNUMBER(_xlfn.XMATCH(INDEX(E$12:E$411,1+MOD($B132-E$8+_xlfn.SEQUENCE(E$7,,0),E$412)),$AC$5:$AC$9)))))</f>
        <v>X</v>
      </c>
      <c r="AE132" s="129" cm="1">
        <f t="array" ref="AE132">IF(F132="X","X",SUM(N(ISNUMBER(_xlfn.XMATCH(INDEX(F$12:F$411,1+MOD($B132-F$8+_xlfn.SEQUENCE(F$7,,0),F$412)),$AC$5:$AC$9)))))</f>
        <v>0</v>
      </c>
      <c r="AF132" s="142" cm="1">
        <f t="array" ref="AF132">IF(G132="X","X",SUM(N(ISNUMBER(_xlfn.XMATCH(INDEX(G$12:G$411,1+MOD($B132-G$8+_xlfn.SEQUENCE(G$7,,0),G$412)),$AC$5:$AC$9)))))</f>
        <v>1</v>
      </c>
      <c r="AH132" s="146" cm="1">
        <f t="array" ref="AH132">IF(C132="X","X",SUM(N(ISNUMBER(_xlfn.XMATCH(INDEX(C$12:C$411,1+MOD($B132-C$8+_xlfn.SEQUENCE(C$7,,0),C$412)),$AI$5:$AI$9)))))</f>
        <v>0</v>
      </c>
      <c r="AI132" s="129" cm="1">
        <f t="array" ref="AI132">IF(D132="X","X",SUM(N(ISNUMBER(_xlfn.XMATCH(INDEX(D$12:D$411,1+MOD($B132-D$8+_xlfn.SEQUENCE(D$7,,0),D$412)),$AI$5:$AI$9)))))</f>
        <v>0</v>
      </c>
      <c r="AJ132" s="129" t="str" cm="1">
        <f t="array" ref="AJ132">IF(E132="X","X",SUM(N(ISNUMBER(_xlfn.XMATCH(INDEX(E$12:E$411,1+MOD($B132-E$8+_xlfn.SEQUENCE(E$7,,0),E$412)),$AI$5:$AI$9)))))</f>
        <v>X</v>
      </c>
      <c r="AK132" s="129" cm="1">
        <f t="array" ref="AK132">IF(F132="X","X",SUM(N(ISNUMBER(_xlfn.XMATCH(INDEX(F$12:F$411,1+MOD($B132-F$8+_xlfn.SEQUENCE(F$7,,0),F$412)),$AI$5:$AI$9)))))</f>
        <v>1</v>
      </c>
      <c r="AL132" s="142" cm="1">
        <f t="array" ref="AL132">IF(G132="X","X",SUM(N(ISNUMBER(_xlfn.XMATCH(INDEX(G$12:G$411,1+MOD($B132-G$8+_xlfn.SEQUENCE(G$7,,0),G$412)),$AI$5:$AI$9)))))</f>
        <v>0</v>
      </c>
      <c r="AN132" s="146" cm="1">
        <f t="array" ref="AN132">IF(C132="X","X",SUM(N(ISNUMBER(_xlfn.XMATCH(INDEX(C$12:C$411,1+MOD($B132-C$8+_xlfn.SEQUENCE(C$7,,0),C$412)),$AO$5:$AO$9)))))</f>
        <v>0</v>
      </c>
      <c r="AO132" s="129" cm="1">
        <f t="array" ref="AO132">IF(D132="X","X",SUM(N(ISNUMBER(_xlfn.XMATCH(INDEX(D$12:D$411,1+MOD($B132-D$8+_xlfn.SEQUENCE(D$7,,0),D$412)),$AO$5:$AO$9)))))</f>
        <v>1</v>
      </c>
      <c r="AP132" s="129" t="str" cm="1">
        <f t="array" ref="AP132">IF(E132="X","X",SUM(N(ISNUMBER(_xlfn.XMATCH(INDEX(E$12:E$411,1+MOD($B132-E$8+_xlfn.SEQUENCE(E$7,,0),E$412)),$AO$5:$AO$9)))))</f>
        <v>X</v>
      </c>
      <c r="AQ132" s="129" cm="1">
        <f t="array" ref="AQ132">IF(F132="X","X",SUM(N(ISNUMBER(_xlfn.XMATCH(INDEX(F$12:F$411,1+MOD($B132-F$8+_xlfn.SEQUENCE(F$7,,0),F$412)),$AO$5:$AO$9)))))</f>
        <v>0</v>
      </c>
      <c r="AR132" s="142" cm="1">
        <f t="array" ref="AR132">IF(G132="X","X",SUM(N(ISNUMBER(_xlfn.XMATCH(INDEX(G$12:G$411,1+MOD($B132-G$8+_xlfn.SEQUENCE(G$7,,0),G$412)),$AO$5:$AO$9)))))</f>
        <v>0</v>
      </c>
      <c r="AT132" s="146" cm="1">
        <f t="array" ref="AT132">IF(C132="X","X",SUM(N(ISNUMBER(_xlfn.XMATCH(INDEX(C$12:C$411,1+MOD($B132-C$8+_xlfn.SEQUENCE(C$7,,0),C$412)),$AU$5:$AU$9)))))</f>
        <v>0</v>
      </c>
      <c r="AU132" s="129" cm="1">
        <f t="array" ref="AU132">IF(D132="X","X",SUM(N(ISNUMBER(_xlfn.XMATCH(INDEX(D$12:D$411,1+MOD($B132-D$8+_xlfn.SEQUENCE(D$7,,0),D$412)),$AU$5:$AU$9)))))</f>
        <v>0</v>
      </c>
      <c r="AV132" s="129" t="str" cm="1">
        <f t="array" ref="AV132">IF(E132="X","X",SUM(N(ISNUMBER(_xlfn.XMATCH(INDEX(E$12:E$411,1+MOD($B132-E$8+_xlfn.SEQUENCE(E$7,,0),E$412)),$AU$5:$AU$9)))))</f>
        <v>X</v>
      </c>
      <c r="AW132" s="129" cm="1">
        <f t="array" ref="AW132">IF(F132="X","X",SUM(N(ISNUMBER(_xlfn.XMATCH(INDEX(F$12:F$411,1+MOD($B132-F$8+_xlfn.SEQUENCE(F$7,,0),F$412)),$AU$5:$AU$9)))))</f>
        <v>0</v>
      </c>
      <c r="AX132" s="142" cm="1">
        <f t="array" ref="AX132">IF(G132="X","X",SUM(N(ISNUMBER(_xlfn.XMATCH(INDEX(G$12:G$411,1+MOD($B132-G$8+_xlfn.SEQUENCE(G$7,,0),G$412)),$AU$5:$AU$9)))))</f>
        <v>1</v>
      </c>
      <c r="AZ132" s="146" cm="1">
        <f t="array" ref="AZ132">IF(C132="X","X",SUM(N(ISNUMBER(_xlfn.XMATCH(INDEX(C$12:C$411,1+MOD($B132-C$8+_xlfn.SEQUENCE(C$7,,0),C$412)),$BA$5:$BA$9)))))</f>
        <v>0</v>
      </c>
      <c r="BA132" s="129" cm="1">
        <f t="array" ref="BA132">IF(D132="X","X",SUM(N(ISNUMBER(_xlfn.XMATCH(INDEX(D$12:D$411,1+MOD($B132-D$8+_xlfn.SEQUENCE(D$7,,0),D$412)),$BA$5:$BA$9)))))</f>
        <v>1</v>
      </c>
      <c r="BB132" s="129" t="str" cm="1">
        <f t="array" ref="BB132">IF(E132="X","X",SUM(N(ISNUMBER(_xlfn.XMATCH(INDEX(E$12:E$411,1+MOD($B132-E$8+_xlfn.SEQUENCE(E$7,,0),E$412)),$BA$5:$BA$9)))))</f>
        <v>X</v>
      </c>
      <c r="BC132" s="129" cm="1">
        <f t="array" ref="BC132">IF(F132="X","X",SUM(N(ISNUMBER(_xlfn.XMATCH(INDEX(F$12:F$411,1+MOD($B132-F$8+_xlfn.SEQUENCE(F$7,,0),F$412)),$BA$5:$BA$9)))))</f>
        <v>1</v>
      </c>
      <c r="BD132" s="142" cm="1">
        <f t="array" ref="BD132">IF(G132="X","X",SUM(N(ISNUMBER(_xlfn.XMATCH(INDEX(G$12:G$411,1+MOD($B132-G$8+_xlfn.SEQUENCE(G$7,,0),G$412)),$BA$5:$BA$9)))))</f>
        <v>0</v>
      </c>
      <c r="BF132" s="146" cm="1">
        <f t="array" ref="BF132">IF(C132="X","X",SUM(N(ISNUMBER(_xlfn.XMATCH(INDEX(C$12:C$411,1+MOD($B132-C$8+_xlfn.SEQUENCE(C$7,,0),C$412)),$BG$5:$BG$9)))))</f>
        <v>1</v>
      </c>
      <c r="BG132" s="129" cm="1">
        <f t="array" ref="BG132">IF(D132="X","X",SUM(N(ISNUMBER(_xlfn.XMATCH(INDEX(D$12:D$411,1+MOD($B132-D$8+_xlfn.SEQUENCE(D$7,,0),D$412)),$BG$5:$BG$9)))))</f>
        <v>1</v>
      </c>
      <c r="BH132" s="129" t="str" cm="1">
        <f t="array" ref="BH132">IF(E132="X","X",SUM(N(ISNUMBER(_xlfn.XMATCH(INDEX(E$12:E$411,1+MOD($B132-E$8+_xlfn.SEQUENCE(E$7,,0),E$412)),$BG$5:$BG$9)))))</f>
        <v>X</v>
      </c>
      <c r="BI132" s="129" cm="1">
        <f t="array" ref="BI132">IF(F132="X","X",SUM(N(ISNUMBER(_xlfn.XMATCH(INDEX(F$12:F$411,1+MOD($B132-F$8+_xlfn.SEQUENCE(F$7,,0),F$412)),$BG$5:$BG$9)))))</f>
        <v>0</v>
      </c>
      <c r="BJ132" s="142" cm="1">
        <f t="array" ref="BJ132">IF(G132="X","X",SUM(N(ISNUMBER(_xlfn.XMATCH(INDEX(G$12:G$411,1+MOD($B132-G$8+_xlfn.SEQUENCE(G$7,,0),G$412)),$BG$5:$BG$9)))))</f>
        <v>0</v>
      </c>
      <c r="BL132" s="146" cm="1">
        <f t="array" ref="BL132">IF(C132="X","X",SUM(N(ISNUMBER(_xlfn.XMATCH(INDEX(C$12:C$411,1+MOD($B132-C$8+_xlfn.SEQUENCE(C$7,,0),C$412)),$BM$5:$BM$9)))))</f>
        <v>1</v>
      </c>
      <c r="BM132" s="129" cm="1">
        <f t="array" ref="BM132">IF(D132="X","X",SUM(N(ISNUMBER(_xlfn.XMATCH(INDEX(D$12:D$411,1+MOD($B132-D$8+_xlfn.SEQUENCE(D$7,,0),D$412)),$BM$5:$BM$9)))))</f>
        <v>0</v>
      </c>
      <c r="BN132" s="129" t="str" cm="1">
        <f t="array" ref="BN132">IF(E132="X","X",SUM(N(ISNUMBER(_xlfn.XMATCH(INDEX(E$12:E$411,1+MOD($B132-E$8+_xlfn.SEQUENCE(E$7,,0),E$412)),$BM$5:$BM$9)))))</f>
        <v>X</v>
      </c>
      <c r="BO132" s="129" cm="1">
        <f t="array" ref="BO132">IF(F132="X","X",SUM(N(ISNUMBER(_xlfn.XMATCH(INDEX(F$12:F$411,1+MOD($B132-F$8+_xlfn.SEQUENCE(F$7,,0),F$412)),$BM$5:$BM$9)))))</f>
        <v>1</v>
      </c>
      <c r="BP132" s="142" cm="1">
        <f t="array" ref="BP132">IF(G132="X","X",SUM(N(ISNUMBER(_xlfn.XMATCH(INDEX(G$12:G$411,1+MOD($B132-G$8+_xlfn.SEQUENCE(G$7,,0),G$412)),$BM$5:$BM$9)))))</f>
        <v>0</v>
      </c>
      <c r="BR132" s="146" cm="1">
        <f t="array" ref="BR132">IF(C132="X","X",SUM(N(ISNUMBER(_xlfn.XMATCH(INDEX(C$12:C$411,1+MOD($B132-C$8+_xlfn.SEQUENCE(C$7,,0),C$412)),$BS$5:$BS$9)))))</f>
        <v>0</v>
      </c>
      <c r="BS132" s="129" cm="1">
        <f t="array" ref="BS132">IF(D132="X","X",SUM(N(ISNUMBER(_xlfn.XMATCH(INDEX(D$12:D$411,1+MOD($B132-D$8+_xlfn.SEQUENCE(D$7,,0),D$412)),$BS$5:$BS$9)))))</f>
        <v>0</v>
      </c>
      <c r="BT132" s="129" t="str" cm="1">
        <f t="array" ref="BT132">IF(E132="X","X",SUM(N(ISNUMBER(_xlfn.XMATCH(INDEX(E$12:E$411,1+MOD($B132-E$8+_xlfn.SEQUENCE(E$7,,0),E$412)),$BS$5:$BS$9)))))</f>
        <v>X</v>
      </c>
      <c r="BU132" s="129" cm="1">
        <f t="array" ref="BU132">IF(F132="X","X",SUM(N(ISNUMBER(_xlfn.XMATCH(INDEX(F$12:F$411,1+MOD($B132-F$8+_xlfn.SEQUENCE(F$7,,0),F$412)),$BS$5:$BS$9)))))</f>
        <v>0</v>
      </c>
      <c r="BV132" s="142" cm="1">
        <f t="array" ref="BV132">IF(G132="X","X",SUM(N(ISNUMBER(_xlfn.XMATCH(INDEX(G$12:G$411,1+MOD($B132-G$8+_xlfn.SEQUENCE(G$7,,0),G$412)),$BS$5:$BS$9)))))</f>
        <v>1</v>
      </c>
      <c r="BX132" s="146" cm="1">
        <f t="array" ref="BX132">IF(C132="X","X",SUM(N(ISNUMBER(_xlfn.XMATCH(INDEX(C$12:C$411,1+MOD($B132-C$8+_xlfn.SEQUENCE(C$7,,0),C$412)),$BY$5:$BY$9)))))</f>
        <v>0</v>
      </c>
      <c r="BY132" s="129" cm="1">
        <f t="array" ref="BY132">IF(D132="X","X",SUM(N(ISNUMBER(_xlfn.XMATCH(INDEX(D$12:D$411,1+MOD($B132-D$8+_xlfn.SEQUENCE(D$7,,0),D$412)),$BY$5:$BY$9)))))</f>
        <v>0</v>
      </c>
      <c r="BZ132" s="129" t="str" cm="1">
        <f t="array" ref="BZ132">IF(E132="X","X",SUM(N(ISNUMBER(_xlfn.XMATCH(INDEX(E$12:E$411,1+MOD($B132-E$8+_xlfn.SEQUENCE(E$7,,0),E$412)),$BY$5:$BY$9)))))</f>
        <v>X</v>
      </c>
      <c r="CA132" s="129" cm="1">
        <f t="array" ref="CA132">IF(F132="X","X",SUM(N(ISNUMBER(_xlfn.XMATCH(INDEX(F$12:F$411,1+MOD($B132-F$8+_xlfn.SEQUENCE(F$7,,0),F$412)),$BY$5:$BY$9)))))</f>
        <v>0</v>
      </c>
      <c r="CB132" s="142" cm="1">
        <f t="array" ref="CB132">IF(G132="X","X",SUM(N(ISNUMBER(_xlfn.XMATCH(INDEX(G$12:G$411,1+MOD($B132-G$8+_xlfn.SEQUENCE(G$7,,0),G$412)),$BY$5:$BY$9)))))</f>
        <v>0</v>
      </c>
      <c r="CD132" s="146" cm="1">
        <f t="array" ref="CD132">IF(C132="X","X",SUM(N(ISNUMBER(_xlfn.XMATCH(INDEX(C$12:C$411,1+MOD($B132-C$8+_xlfn.SEQUENCE(C$7,,0),C$412)),$CE$5:$CE$9)))))</f>
        <v>0</v>
      </c>
      <c r="CE132" s="129" cm="1">
        <f t="array" ref="CE132">IF(D132="X","X",SUM(N(ISNUMBER(_xlfn.XMATCH(INDEX(D$12:D$411,1+MOD($B132-D$8+_xlfn.SEQUENCE(D$7,,0),D$412)),$CE$5:$CE$9)))))</f>
        <v>0</v>
      </c>
      <c r="CF132" s="129" t="str" cm="1">
        <f t="array" ref="CF132">IF(E132="X","X",SUM(N(ISNUMBER(_xlfn.XMATCH(INDEX(E$12:E$411,1+MOD($B132-E$8+_xlfn.SEQUENCE(E$7,,0),E$412)),$CE$5:$CE$9)))))</f>
        <v>X</v>
      </c>
      <c r="CG132" s="129" cm="1">
        <f t="array" ref="CG132">IF(F132="X","X",SUM(N(ISNUMBER(_xlfn.XMATCH(INDEX(F$12:F$411,1+MOD($B132-F$8+_xlfn.SEQUENCE(F$7,,0),F$412)),$CE$5:$CE$9)))))</f>
        <v>0</v>
      </c>
      <c r="CH132" s="142" cm="1">
        <f t="array" ref="CH132">IF(G132="X","X",SUM(N(ISNUMBER(_xlfn.XMATCH(INDEX(G$12:G$411,1+MOD($B132-G$8+_xlfn.SEQUENCE(G$7,,0),G$412)),$CE$5:$CE$9)))))</f>
        <v>0</v>
      </c>
      <c r="CJ132" s="146" cm="1">
        <f t="array" ref="CJ132">IF(C132="X","X",SUM(N(ISNUMBER(_xlfn.XMATCH(INDEX(C$12:C$411,1+MOD($B132-C$8+_xlfn.SEQUENCE(C$7,,0),C$412)),$CK$5:$CK$9)))))</f>
        <v>0</v>
      </c>
      <c r="CK132" s="129" cm="1">
        <f t="array" ref="CK132">IF(D132="X","X",SUM(N(ISNUMBER(_xlfn.XMATCH(INDEX(D$12:D$411,1+MOD($B132-D$8+_xlfn.SEQUENCE(D$7,,0),D$412)),$CK$5:$CK$9)))))</f>
        <v>0</v>
      </c>
      <c r="CL132" s="129" t="str" cm="1">
        <f t="array" ref="CL132">IF(E132="X","X",SUM(N(ISNUMBER(_xlfn.XMATCH(INDEX(E$12:E$411,1+MOD($B132-E$8+_xlfn.SEQUENCE(E$7,,0),E$412)),$CK$5:$CK$9)))))</f>
        <v>X</v>
      </c>
      <c r="CM132" s="129" cm="1">
        <f t="array" ref="CM132">IF(F132="X","X",SUM(N(ISNUMBER(_xlfn.XMATCH(INDEX(F$12:F$411,1+MOD($B132-F$8+_xlfn.SEQUENCE(F$7,,0),F$412)),$CK$5:$CK$9)))))</f>
        <v>0</v>
      </c>
      <c r="CN132" s="142" cm="1">
        <f t="array" ref="CN132">IF(G132="X","X",SUM(N(ISNUMBER(_xlfn.XMATCH(INDEX(G$12:G$411,1+MOD($B132-G$8+_xlfn.SEQUENCE(G$7,,0),G$412)),$CK$5:$CK$9)))))</f>
        <v>0</v>
      </c>
      <c r="CP132" s="146" cm="1">
        <f t="array" ref="CP132">IF(C132="X","X",SUM(N(ISNUMBER(_xlfn.XMATCH(INDEX(C$12:C$411,1+MOD($B132-C$8+_xlfn.SEQUENCE(C$7,,0),C$412)),$CQ$5:$CQ$9)))))</f>
        <v>1</v>
      </c>
      <c r="CQ132" s="129" cm="1">
        <f t="array" ref="CQ132">IF(D132="X","X",SUM(N(ISNUMBER(_xlfn.XMATCH(INDEX(D$12:D$411,1+MOD($B132-D$8+_xlfn.SEQUENCE(D$7,,0),D$412)),$CQ$5:$CQ$9)))))</f>
        <v>0</v>
      </c>
      <c r="CR132" s="129" t="str" cm="1">
        <f t="array" ref="CR132">IF(E132="X","X",SUM(N(ISNUMBER(_xlfn.XMATCH(INDEX(E$12:E$411,1+MOD($B132-E$8+_xlfn.SEQUENCE(E$7,,0),E$412)),$CQ$5:$CQ$9)))))</f>
        <v>X</v>
      </c>
      <c r="CS132" s="129" cm="1">
        <f t="array" ref="CS132">IF(F132="X","X",SUM(N(ISNUMBER(_xlfn.XMATCH(INDEX(F$12:F$411,1+MOD($B132-F$8+_xlfn.SEQUENCE(F$7,,0),F$412)),$CQ$5:$CQ$9)))))</f>
        <v>0</v>
      </c>
      <c r="CT132" s="142" cm="1">
        <f t="array" ref="CT132">IF(G132="X","X",SUM(N(ISNUMBER(_xlfn.XMATCH(INDEX(G$12:G$411,1+MOD($B132-G$8+_xlfn.SEQUENCE(G$7,,0),G$412)),$CQ$5:$CQ$9)))))</f>
        <v>0</v>
      </c>
    </row>
    <row r="133" spans="2:98" ht="12.75" customHeight="1" x14ac:dyDescent="0.2">
      <c r="B133" s="5">
        <f t="shared" si="5"/>
        <v>121</v>
      </c>
      <c r="C133" s="129" t="s">
        <v>37</v>
      </c>
      <c r="D133" s="129" t="s">
        <v>33</v>
      </c>
      <c r="E133" s="129" t="s">
        <v>10</v>
      </c>
      <c r="F133" s="129" t="s">
        <v>32</v>
      </c>
      <c r="G133" s="142" t="s">
        <v>34</v>
      </c>
      <c r="P133" s="146" cm="1">
        <f t="array" ref="P133">IF(C133="X","X",SUM(N(ISNUMBER(_xlfn.XMATCH(INDEX(C$12:C$411,1+MOD($B133-C$8+_xlfn.SEQUENCE(C$7,,0),C$412)),$Q$5:$Q$9)))))</f>
        <v>0</v>
      </c>
      <c r="Q133" s="129" cm="1">
        <f t="array" ref="Q133">IF(D133="X","X",SUM(N(ISNUMBER(_xlfn.XMATCH(INDEX(D$12:D$411,1+MOD($B133-D$8+_xlfn.SEQUENCE(D$7,,0),D$412)),$Q$5:$Q$9)))))</f>
        <v>0</v>
      </c>
      <c r="R133" s="129" t="str" cm="1">
        <f t="array" ref="R133">IF(E133="X","X",SUM(N(ISNUMBER(_xlfn.XMATCH(INDEX(E$12:E$411,1+MOD($B133-E$8+_xlfn.SEQUENCE(E$7,,0),E$412)),$Q$5:$Q$9)))))</f>
        <v>X</v>
      </c>
      <c r="S133" s="129" cm="1">
        <f t="array" ref="S133">IF(F133="X","X",SUM(N(ISNUMBER(_xlfn.XMATCH(INDEX(F$12:F$411,1+MOD($B133-F$8+_xlfn.SEQUENCE(F$7,,0),F$412)),$Q$5:$Q$9)))))</f>
        <v>0</v>
      </c>
      <c r="T133" s="142" cm="1">
        <f t="array" ref="T133">IF(G133="X","X",SUM(N(ISNUMBER(_xlfn.XMATCH(INDEX(G$12:G$411,1+MOD($B133-G$8+_xlfn.SEQUENCE(G$7,,0),G$412)),$Q$5:$Q$9)))))</f>
        <v>0</v>
      </c>
      <c r="V133" s="146" cm="1">
        <f t="array" ref="V133">IF(C133="X","X",SUM(N(ISNUMBER(_xlfn.XMATCH(INDEX(C$12:C$411,1+MOD($B133-C$8+_xlfn.SEQUENCE(C$7,,0),C$412)),$W$5:$W$9)))))</f>
        <v>0</v>
      </c>
      <c r="W133" s="129" cm="1">
        <f t="array" ref="W133">IF(D133="X","X",SUM(N(ISNUMBER(_xlfn.XMATCH(INDEX(D$12:D$411,1+MOD($B133-D$8+_xlfn.SEQUENCE(D$7,,0),D$412)),$W$5:$W$9)))))</f>
        <v>0</v>
      </c>
      <c r="X133" s="129" t="str" cm="1">
        <f t="array" ref="X133">IF(E133="X","X",SUM(N(ISNUMBER(_xlfn.XMATCH(INDEX(E$12:E$411,1+MOD($B133-E$8+_xlfn.SEQUENCE(E$7,,0),E$412)),$W$5:$W$9)))))</f>
        <v>X</v>
      </c>
      <c r="Y133" s="129" cm="1">
        <f t="array" ref="Y133">IF(F133="X","X",SUM(N(ISNUMBER(_xlfn.XMATCH(INDEX(F$12:F$411,1+MOD($B133-F$8+_xlfn.SEQUENCE(F$7,,0),F$412)),$W$5:$W$9)))))</f>
        <v>0</v>
      </c>
      <c r="Z133" s="142" cm="1">
        <f t="array" ref="Z133">IF(G133="X","X",SUM(N(ISNUMBER(_xlfn.XMATCH(INDEX(G$12:G$411,1+MOD($B133-G$8+_xlfn.SEQUENCE(G$7,,0),G$412)),$W$5:$W$9)))))</f>
        <v>0</v>
      </c>
      <c r="AB133" s="146" cm="1">
        <f t="array" ref="AB133">IF(C133="X","X",SUM(N(ISNUMBER(_xlfn.XMATCH(INDEX(C$12:C$411,1+MOD($B133-C$8+_xlfn.SEQUENCE(C$7,,0),C$412)),$AC$5:$AC$9)))))</f>
        <v>0</v>
      </c>
      <c r="AC133" s="129" cm="1">
        <f t="array" ref="AC133">IF(D133="X","X",SUM(N(ISNUMBER(_xlfn.XMATCH(INDEX(D$12:D$411,1+MOD($B133-D$8+_xlfn.SEQUENCE(D$7,,0),D$412)),$AC$5:$AC$9)))))</f>
        <v>0</v>
      </c>
      <c r="AD133" s="129" t="str" cm="1">
        <f t="array" ref="AD133">IF(E133="X","X",SUM(N(ISNUMBER(_xlfn.XMATCH(INDEX(E$12:E$411,1+MOD($B133-E$8+_xlfn.SEQUENCE(E$7,,0),E$412)),$AC$5:$AC$9)))))</f>
        <v>X</v>
      </c>
      <c r="AE133" s="129" cm="1">
        <f t="array" ref="AE133">IF(F133="X","X",SUM(N(ISNUMBER(_xlfn.XMATCH(INDEX(F$12:F$411,1+MOD($B133-F$8+_xlfn.SEQUENCE(F$7,,0),F$412)),$AC$5:$AC$9)))))</f>
        <v>0</v>
      </c>
      <c r="AF133" s="142" cm="1">
        <f t="array" ref="AF133">IF(G133="X","X",SUM(N(ISNUMBER(_xlfn.XMATCH(INDEX(G$12:G$411,1+MOD($B133-G$8+_xlfn.SEQUENCE(G$7,,0),G$412)),$AC$5:$AC$9)))))</f>
        <v>1</v>
      </c>
      <c r="AH133" s="146" cm="1">
        <f t="array" ref="AH133">IF(C133="X","X",SUM(N(ISNUMBER(_xlfn.XMATCH(INDEX(C$12:C$411,1+MOD($B133-C$8+_xlfn.SEQUENCE(C$7,,0),C$412)),$AI$5:$AI$9)))))</f>
        <v>0</v>
      </c>
      <c r="AI133" s="129" cm="1">
        <f t="array" ref="AI133">IF(D133="X","X",SUM(N(ISNUMBER(_xlfn.XMATCH(INDEX(D$12:D$411,1+MOD($B133-D$8+_xlfn.SEQUENCE(D$7,,0),D$412)),$AI$5:$AI$9)))))</f>
        <v>0</v>
      </c>
      <c r="AJ133" s="129" t="str" cm="1">
        <f t="array" ref="AJ133">IF(E133="X","X",SUM(N(ISNUMBER(_xlfn.XMATCH(INDEX(E$12:E$411,1+MOD($B133-E$8+_xlfn.SEQUENCE(E$7,,0),E$412)),$AI$5:$AI$9)))))</f>
        <v>X</v>
      </c>
      <c r="AK133" s="129" cm="1">
        <f t="array" ref="AK133">IF(F133="X","X",SUM(N(ISNUMBER(_xlfn.XMATCH(INDEX(F$12:F$411,1+MOD($B133-F$8+_xlfn.SEQUENCE(F$7,,0),F$412)),$AI$5:$AI$9)))))</f>
        <v>1</v>
      </c>
      <c r="AL133" s="142" cm="1">
        <f t="array" ref="AL133">IF(G133="X","X",SUM(N(ISNUMBER(_xlfn.XMATCH(INDEX(G$12:G$411,1+MOD($B133-G$8+_xlfn.SEQUENCE(G$7,,0),G$412)),$AI$5:$AI$9)))))</f>
        <v>0</v>
      </c>
      <c r="AN133" s="146" cm="1">
        <f t="array" ref="AN133">IF(C133="X","X",SUM(N(ISNUMBER(_xlfn.XMATCH(INDEX(C$12:C$411,1+MOD($B133-C$8+_xlfn.SEQUENCE(C$7,,0),C$412)),$AO$5:$AO$9)))))</f>
        <v>0</v>
      </c>
      <c r="AO133" s="129" cm="1">
        <f t="array" ref="AO133">IF(D133="X","X",SUM(N(ISNUMBER(_xlfn.XMATCH(INDEX(D$12:D$411,1+MOD($B133-D$8+_xlfn.SEQUENCE(D$7,,0),D$412)),$AO$5:$AO$9)))))</f>
        <v>1</v>
      </c>
      <c r="AP133" s="129" t="str" cm="1">
        <f t="array" ref="AP133">IF(E133="X","X",SUM(N(ISNUMBER(_xlfn.XMATCH(INDEX(E$12:E$411,1+MOD($B133-E$8+_xlfn.SEQUENCE(E$7,,0),E$412)),$AO$5:$AO$9)))))</f>
        <v>X</v>
      </c>
      <c r="AQ133" s="129" cm="1">
        <f t="array" ref="AQ133">IF(F133="X","X",SUM(N(ISNUMBER(_xlfn.XMATCH(INDEX(F$12:F$411,1+MOD($B133-F$8+_xlfn.SEQUENCE(F$7,,0),F$412)),$AO$5:$AO$9)))))</f>
        <v>0</v>
      </c>
      <c r="AR133" s="142" cm="1">
        <f t="array" ref="AR133">IF(G133="X","X",SUM(N(ISNUMBER(_xlfn.XMATCH(INDEX(G$12:G$411,1+MOD($B133-G$8+_xlfn.SEQUENCE(G$7,,0),G$412)),$AO$5:$AO$9)))))</f>
        <v>0</v>
      </c>
      <c r="AT133" s="146" cm="1">
        <f t="array" ref="AT133">IF(C133="X","X",SUM(N(ISNUMBER(_xlfn.XMATCH(INDEX(C$12:C$411,1+MOD($B133-C$8+_xlfn.SEQUENCE(C$7,,0),C$412)),$AU$5:$AU$9)))))</f>
        <v>0</v>
      </c>
      <c r="AU133" s="129" cm="1">
        <f t="array" ref="AU133">IF(D133="X","X",SUM(N(ISNUMBER(_xlfn.XMATCH(INDEX(D$12:D$411,1+MOD($B133-D$8+_xlfn.SEQUENCE(D$7,,0),D$412)),$AU$5:$AU$9)))))</f>
        <v>1</v>
      </c>
      <c r="AV133" s="129" t="str" cm="1">
        <f t="array" ref="AV133">IF(E133="X","X",SUM(N(ISNUMBER(_xlfn.XMATCH(INDEX(E$12:E$411,1+MOD($B133-E$8+_xlfn.SEQUENCE(E$7,,0),E$412)),$AU$5:$AU$9)))))</f>
        <v>X</v>
      </c>
      <c r="AW133" s="129" cm="1">
        <f t="array" ref="AW133">IF(F133="X","X",SUM(N(ISNUMBER(_xlfn.XMATCH(INDEX(F$12:F$411,1+MOD($B133-F$8+_xlfn.SEQUENCE(F$7,,0),F$412)),$AU$5:$AU$9)))))</f>
        <v>0</v>
      </c>
      <c r="AX133" s="142" cm="1">
        <f t="array" ref="AX133">IF(G133="X","X",SUM(N(ISNUMBER(_xlfn.XMATCH(INDEX(G$12:G$411,1+MOD($B133-G$8+_xlfn.SEQUENCE(G$7,,0),G$412)),$AU$5:$AU$9)))))</f>
        <v>1</v>
      </c>
      <c r="AZ133" s="146" cm="1">
        <f t="array" ref="AZ133">IF(C133="X","X",SUM(N(ISNUMBER(_xlfn.XMATCH(INDEX(C$12:C$411,1+MOD($B133-C$8+_xlfn.SEQUENCE(C$7,,0),C$412)),$BA$5:$BA$9)))))</f>
        <v>0</v>
      </c>
      <c r="BA133" s="129" cm="1">
        <f t="array" ref="BA133">IF(D133="X","X",SUM(N(ISNUMBER(_xlfn.XMATCH(INDEX(D$12:D$411,1+MOD($B133-D$8+_xlfn.SEQUENCE(D$7,,0),D$412)),$BA$5:$BA$9)))))</f>
        <v>1</v>
      </c>
      <c r="BB133" s="129" t="str" cm="1">
        <f t="array" ref="BB133">IF(E133="X","X",SUM(N(ISNUMBER(_xlfn.XMATCH(INDEX(E$12:E$411,1+MOD($B133-E$8+_xlfn.SEQUENCE(E$7,,0),E$412)),$BA$5:$BA$9)))))</f>
        <v>X</v>
      </c>
      <c r="BC133" s="129" cm="1">
        <f t="array" ref="BC133">IF(F133="X","X",SUM(N(ISNUMBER(_xlfn.XMATCH(INDEX(F$12:F$411,1+MOD($B133-F$8+_xlfn.SEQUENCE(F$7,,0),F$412)),$BA$5:$BA$9)))))</f>
        <v>1</v>
      </c>
      <c r="BD133" s="142" cm="1">
        <f t="array" ref="BD133">IF(G133="X","X",SUM(N(ISNUMBER(_xlfn.XMATCH(INDEX(G$12:G$411,1+MOD($B133-G$8+_xlfn.SEQUENCE(G$7,,0),G$412)),$BA$5:$BA$9)))))</f>
        <v>0</v>
      </c>
      <c r="BF133" s="146" cm="1">
        <f t="array" ref="BF133">IF(C133="X","X",SUM(N(ISNUMBER(_xlfn.XMATCH(INDEX(C$12:C$411,1+MOD($B133-C$8+_xlfn.SEQUENCE(C$7,,0),C$412)),$BG$5:$BG$9)))))</f>
        <v>1</v>
      </c>
      <c r="BG133" s="129" cm="1">
        <f t="array" ref="BG133">IF(D133="X","X",SUM(N(ISNUMBER(_xlfn.XMATCH(INDEX(D$12:D$411,1+MOD($B133-D$8+_xlfn.SEQUENCE(D$7,,0),D$412)),$BG$5:$BG$9)))))</f>
        <v>0</v>
      </c>
      <c r="BH133" s="129" t="str" cm="1">
        <f t="array" ref="BH133">IF(E133="X","X",SUM(N(ISNUMBER(_xlfn.XMATCH(INDEX(E$12:E$411,1+MOD($B133-E$8+_xlfn.SEQUENCE(E$7,,0),E$412)),$BG$5:$BG$9)))))</f>
        <v>X</v>
      </c>
      <c r="BI133" s="129" cm="1">
        <f t="array" ref="BI133">IF(F133="X","X",SUM(N(ISNUMBER(_xlfn.XMATCH(INDEX(F$12:F$411,1+MOD($B133-F$8+_xlfn.SEQUENCE(F$7,,0),F$412)),$BG$5:$BG$9)))))</f>
        <v>1</v>
      </c>
      <c r="BJ133" s="142" cm="1">
        <f t="array" ref="BJ133">IF(G133="X","X",SUM(N(ISNUMBER(_xlfn.XMATCH(INDEX(G$12:G$411,1+MOD($B133-G$8+_xlfn.SEQUENCE(G$7,,0),G$412)),$BG$5:$BG$9)))))</f>
        <v>1</v>
      </c>
      <c r="BL133" s="146" cm="1">
        <f t="array" ref="BL133">IF(C133="X","X",SUM(N(ISNUMBER(_xlfn.XMATCH(INDEX(C$12:C$411,1+MOD($B133-C$8+_xlfn.SEQUENCE(C$7,,0),C$412)),$BM$5:$BM$9)))))</f>
        <v>1</v>
      </c>
      <c r="BM133" s="129" cm="1">
        <f t="array" ref="BM133">IF(D133="X","X",SUM(N(ISNUMBER(_xlfn.XMATCH(INDEX(D$12:D$411,1+MOD($B133-D$8+_xlfn.SEQUENCE(D$7,,0),D$412)),$BM$5:$BM$9)))))</f>
        <v>0</v>
      </c>
      <c r="BN133" s="129" t="str" cm="1">
        <f t="array" ref="BN133">IF(E133="X","X",SUM(N(ISNUMBER(_xlfn.XMATCH(INDEX(E$12:E$411,1+MOD($B133-E$8+_xlfn.SEQUENCE(E$7,,0),E$412)),$BM$5:$BM$9)))))</f>
        <v>X</v>
      </c>
      <c r="BO133" s="129" cm="1">
        <f t="array" ref="BO133">IF(F133="X","X",SUM(N(ISNUMBER(_xlfn.XMATCH(INDEX(F$12:F$411,1+MOD($B133-F$8+_xlfn.SEQUENCE(F$7,,0),F$412)),$BM$5:$BM$9)))))</f>
        <v>0</v>
      </c>
      <c r="BP133" s="142" cm="1">
        <f t="array" ref="BP133">IF(G133="X","X",SUM(N(ISNUMBER(_xlfn.XMATCH(INDEX(G$12:G$411,1+MOD($B133-G$8+_xlfn.SEQUENCE(G$7,,0),G$412)),$BM$5:$BM$9)))))</f>
        <v>0</v>
      </c>
      <c r="BR133" s="146" cm="1">
        <f t="array" ref="BR133">IF(C133="X","X",SUM(N(ISNUMBER(_xlfn.XMATCH(INDEX(C$12:C$411,1+MOD($B133-C$8+_xlfn.SEQUENCE(C$7,,0),C$412)),$BS$5:$BS$9)))))</f>
        <v>0</v>
      </c>
      <c r="BS133" s="129" cm="1">
        <f t="array" ref="BS133">IF(D133="X","X",SUM(N(ISNUMBER(_xlfn.XMATCH(INDEX(D$12:D$411,1+MOD($B133-D$8+_xlfn.SEQUENCE(D$7,,0),D$412)),$BS$5:$BS$9)))))</f>
        <v>0</v>
      </c>
      <c r="BT133" s="129" t="str" cm="1">
        <f t="array" ref="BT133">IF(E133="X","X",SUM(N(ISNUMBER(_xlfn.XMATCH(INDEX(E$12:E$411,1+MOD($B133-E$8+_xlfn.SEQUENCE(E$7,,0),E$412)),$BS$5:$BS$9)))))</f>
        <v>X</v>
      </c>
      <c r="BU133" s="129" cm="1">
        <f t="array" ref="BU133">IF(F133="X","X",SUM(N(ISNUMBER(_xlfn.XMATCH(INDEX(F$12:F$411,1+MOD($B133-F$8+_xlfn.SEQUENCE(F$7,,0),F$412)),$BS$5:$BS$9)))))</f>
        <v>0</v>
      </c>
      <c r="BV133" s="142" cm="1">
        <f t="array" ref="BV133">IF(G133="X","X",SUM(N(ISNUMBER(_xlfn.XMATCH(INDEX(G$12:G$411,1+MOD($B133-G$8+_xlfn.SEQUENCE(G$7,,0),G$412)),$BS$5:$BS$9)))))</f>
        <v>0</v>
      </c>
      <c r="BX133" s="146" cm="1">
        <f t="array" ref="BX133">IF(C133="X","X",SUM(N(ISNUMBER(_xlfn.XMATCH(INDEX(C$12:C$411,1+MOD($B133-C$8+_xlfn.SEQUENCE(C$7,,0),C$412)),$BY$5:$BY$9)))))</f>
        <v>0</v>
      </c>
      <c r="BY133" s="129" cm="1">
        <f t="array" ref="BY133">IF(D133="X","X",SUM(N(ISNUMBER(_xlfn.XMATCH(INDEX(D$12:D$411,1+MOD($B133-D$8+_xlfn.SEQUENCE(D$7,,0),D$412)),$BY$5:$BY$9)))))</f>
        <v>0</v>
      </c>
      <c r="BZ133" s="129" t="str" cm="1">
        <f t="array" ref="BZ133">IF(E133="X","X",SUM(N(ISNUMBER(_xlfn.XMATCH(INDEX(E$12:E$411,1+MOD($B133-E$8+_xlfn.SEQUENCE(E$7,,0),E$412)),$BY$5:$BY$9)))))</f>
        <v>X</v>
      </c>
      <c r="CA133" s="129" cm="1">
        <f t="array" ref="CA133">IF(F133="X","X",SUM(N(ISNUMBER(_xlfn.XMATCH(INDEX(F$12:F$411,1+MOD($B133-F$8+_xlfn.SEQUENCE(F$7,,0),F$412)),$BY$5:$BY$9)))))</f>
        <v>0</v>
      </c>
      <c r="CB133" s="142" cm="1">
        <f t="array" ref="CB133">IF(G133="X","X",SUM(N(ISNUMBER(_xlfn.XMATCH(INDEX(G$12:G$411,1+MOD($B133-G$8+_xlfn.SEQUENCE(G$7,,0),G$412)),$BY$5:$BY$9)))))</f>
        <v>0</v>
      </c>
      <c r="CD133" s="146" cm="1">
        <f t="array" ref="CD133">IF(C133="X","X",SUM(N(ISNUMBER(_xlfn.XMATCH(INDEX(C$12:C$411,1+MOD($B133-C$8+_xlfn.SEQUENCE(C$7,,0),C$412)),$CE$5:$CE$9)))))</f>
        <v>0</v>
      </c>
      <c r="CE133" s="129" cm="1">
        <f t="array" ref="CE133">IF(D133="X","X",SUM(N(ISNUMBER(_xlfn.XMATCH(INDEX(D$12:D$411,1+MOD($B133-D$8+_xlfn.SEQUENCE(D$7,,0),D$412)),$CE$5:$CE$9)))))</f>
        <v>0</v>
      </c>
      <c r="CF133" s="129" t="str" cm="1">
        <f t="array" ref="CF133">IF(E133="X","X",SUM(N(ISNUMBER(_xlfn.XMATCH(INDEX(E$12:E$411,1+MOD($B133-E$8+_xlfn.SEQUENCE(E$7,,0),E$412)),$CE$5:$CE$9)))))</f>
        <v>X</v>
      </c>
      <c r="CG133" s="129" cm="1">
        <f t="array" ref="CG133">IF(F133="X","X",SUM(N(ISNUMBER(_xlfn.XMATCH(INDEX(F$12:F$411,1+MOD($B133-F$8+_xlfn.SEQUENCE(F$7,,0),F$412)),$CE$5:$CE$9)))))</f>
        <v>0</v>
      </c>
      <c r="CH133" s="142" cm="1">
        <f t="array" ref="CH133">IF(G133="X","X",SUM(N(ISNUMBER(_xlfn.XMATCH(INDEX(G$12:G$411,1+MOD($B133-G$8+_xlfn.SEQUENCE(G$7,,0),G$412)),$CE$5:$CE$9)))))</f>
        <v>0</v>
      </c>
      <c r="CJ133" s="146" cm="1">
        <f t="array" ref="CJ133">IF(C133="X","X",SUM(N(ISNUMBER(_xlfn.XMATCH(INDEX(C$12:C$411,1+MOD($B133-C$8+_xlfn.SEQUENCE(C$7,,0),C$412)),$CK$5:$CK$9)))))</f>
        <v>0</v>
      </c>
      <c r="CK133" s="129" cm="1">
        <f t="array" ref="CK133">IF(D133="X","X",SUM(N(ISNUMBER(_xlfn.XMATCH(INDEX(D$12:D$411,1+MOD($B133-D$8+_xlfn.SEQUENCE(D$7,,0),D$412)),$CK$5:$CK$9)))))</f>
        <v>0</v>
      </c>
      <c r="CL133" s="129" t="str" cm="1">
        <f t="array" ref="CL133">IF(E133="X","X",SUM(N(ISNUMBER(_xlfn.XMATCH(INDEX(E$12:E$411,1+MOD($B133-E$8+_xlfn.SEQUENCE(E$7,,0),E$412)),$CK$5:$CK$9)))))</f>
        <v>X</v>
      </c>
      <c r="CM133" s="129" cm="1">
        <f t="array" ref="CM133">IF(F133="X","X",SUM(N(ISNUMBER(_xlfn.XMATCH(INDEX(F$12:F$411,1+MOD($B133-F$8+_xlfn.SEQUENCE(F$7,,0),F$412)),$CK$5:$CK$9)))))</f>
        <v>0</v>
      </c>
      <c r="CN133" s="142" cm="1">
        <f t="array" ref="CN133">IF(G133="X","X",SUM(N(ISNUMBER(_xlfn.XMATCH(INDEX(G$12:G$411,1+MOD($B133-G$8+_xlfn.SEQUENCE(G$7,,0),G$412)),$CK$5:$CK$9)))))</f>
        <v>0</v>
      </c>
      <c r="CP133" s="146" cm="1">
        <f t="array" ref="CP133">IF(C133="X","X",SUM(N(ISNUMBER(_xlfn.XMATCH(INDEX(C$12:C$411,1+MOD($B133-C$8+_xlfn.SEQUENCE(C$7,,0),C$412)),$CQ$5:$CQ$9)))))</f>
        <v>1</v>
      </c>
      <c r="CQ133" s="129" cm="1">
        <f t="array" ref="CQ133">IF(D133="X","X",SUM(N(ISNUMBER(_xlfn.XMATCH(INDEX(D$12:D$411,1+MOD($B133-D$8+_xlfn.SEQUENCE(D$7,,0),D$412)),$CQ$5:$CQ$9)))))</f>
        <v>0</v>
      </c>
      <c r="CR133" s="129" t="str" cm="1">
        <f t="array" ref="CR133">IF(E133="X","X",SUM(N(ISNUMBER(_xlfn.XMATCH(INDEX(E$12:E$411,1+MOD($B133-E$8+_xlfn.SEQUENCE(E$7,,0),E$412)),$CQ$5:$CQ$9)))))</f>
        <v>X</v>
      </c>
      <c r="CS133" s="129" cm="1">
        <f t="array" ref="CS133">IF(F133="X","X",SUM(N(ISNUMBER(_xlfn.XMATCH(INDEX(F$12:F$411,1+MOD($B133-F$8+_xlfn.SEQUENCE(F$7,,0),F$412)),$CQ$5:$CQ$9)))))</f>
        <v>0</v>
      </c>
      <c r="CT133" s="142" cm="1">
        <f t="array" ref="CT133">IF(G133="X","X",SUM(N(ISNUMBER(_xlfn.XMATCH(INDEX(G$12:G$411,1+MOD($B133-G$8+_xlfn.SEQUENCE(G$7,,0),G$412)),$CQ$5:$CQ$9)))))</f>
        <v>0</v>
      </c>
    </row>
    <row r="134" spans="2:98" ht="12.75" customHeight="1" x14ac:dyDescent="0.2">
      <c r="B134" s="5">
        <f t="shared" si="5"/>
        <v>122</v>
      </c>
      <c r="C134" s="129" t="s">
        <v>36</v>
      </c>
      <c r="D134" s="129" t="s">
        <v>35</v>
      </c>
      <c r="E134" s="129" t="s">
        <v>10</v>
      </c>
      <c r="F134" s="129" t="s">
        <v>35</v>
      </c>
      <c r="G134" s="142" t="s">
        <v>31</v>
      </c>
      <c r="P134" s="146" cm="1">
        <f t="array" ref="P134">IF(C134="X","X",SUM(N(ISNUMBER(_xlfn.XMATCH(INDEX(C$12:C$411,1+MOD($B134-C$8+_xlfn.SEQUENCE(C$7,,0),C$412)),$Q$5:$Q$9)))))</f>
        <v>0</v>
      </c>
      <c r="Q134" s="129" cm="1">
        <f t="array" ref="Q134">IF(D134="X","X",SUM(N(ISNUMBER(_xlfn.XMATCH(INDEX(D$12:D$411,1+MOD($B134-D$8+_xlfn.SEQUENCE(D$7,,0),D$412)),$Q$5:$Q$9)))))</f>
        <v>0</v>
      </c>
      <c r="R134" s="129" t="str" cm="1">
        <f t="array" ref="R134">IF(E134="X","X",SUM(N(ISNUMBER(_xlfn.XMATCH(INDEX(E$12:E$411,1+MOD($B134-E$8+_xlfn.SEQUENCE(E$7,,0),E$412)),$Q$5:$Q$9)))))</f>
        <v>X</v>
      </c>
      <c r="S134" s="129" cm="1">
        <f t="array" ref="S134">IF(F134="X","X",SUM(N(ISNUMBER(_xlfn.XMATCH(INDEX(F$12:F$411,1+MOD($B134-F$8+_xlfn.SEQUENCE(F$7,,0),F$412)),$Q$5:$Q$9)))))</f>
        <v>0</v>
      </c>
      <c r="T134" s="142" cm="1">
        <f t="array" ref="T134">IF(G134="X","X",SUM(N(ISNUMBER(_xlfn.XMATCH(INDEX(G$12:G$411,1+MOD($B134-G$8+_xlfn.SEQUENCE(G$7,,0),G$412)),$Q$5:$Q$9)))))</f>
        <v>0</v>
      </c>
      <c r="V134" s="146" cm="1">
        <f t="array" ref="V134">IF(C134="X","X",SUM(N(ISNUMBER(_xlfn.XMATCH(INDEX(C$12:C$411,1+MOD($B134-C$8+_xlfn.SEQUENCE(C$7,,0),C$412)),$W$5:$W$9)))))</f>
        <v>0</v>
      </c>
      <c r="W134" s="129" cm="1">
        <f t="array" ref="W134">IF(D134="X","X",SUM(N(ISNUMBER(_xlfn.XMATCH(INDEX(D$12:D$411,1+MOD($B134-D$8+_xlfn.SEQUENCE(D$7,,0),D$412)),$W$5:$W$9)))))</f>
        <v>0</v>
      </c>
      <c r="X134" s="129" t="str" cm="1">
        <f t="array" ref="X134">IF(E134="X","X",SUM(N(ISNUMBER(_xlfn.XMATCH(INDEX(E$12:E$411,1+MOD($B134-E$8+_xlfn.SEQUENCE(E$7,,0),E$412)),$W$5:$W$9)))))</f>
        <v>X</v>
      </c>
      <c r="Y134" s="129" cm="1">
        <f t="array" ref="Y134">IF(F134="X","X",SUM(N(ISNUMBER(_xlfn.XMATCH(INDEX(F$12:F$411,1+MOD($B134-F$8+_xlfn.SEQUENCE(F$7,,0),F$412)),$W$5:$W$9)))))</f>
        <v>0</v>
      </c>
      <c r="Z134" s="142" cm="1">
        <f t="array" ref="Z134">IF(G134="X","X",SUM(N(ISNUMBER(_xlfn.XMATCH(INDEX(G$12:G$411,1+MOD($B134-G$8+_xlfn.SEQUENCE(G$7,,0),G$412)),$W$5:$W$9)))))</f>
        <v>0</v>
      </c>
      <c r="AB134" s="146" cm="1">
        <f t="array" ref="AB134">IF(C134="X","X",SUM(N(ISNUMBER(_xlfn.XMATCH(INDEX(C$12:C$411,1+MOD($B134-C$8+_xlfn.SEQUENCE(C$7,,0),C$412)),$AC$5:$AC$9)))))</f>
        <v>0</v>
      </c>
      <c r="AC134" s="129" cm="1">
        <f t="array" ref="AC134">IF(D134="X","X",SUM(N(ISNUMBER(_xlfn.XMATCH(INDEX(D$12:D$411,1+MOD($B134-D$8+_xlfn.SEQUENCE(D$7,,0),D$412)),$AC$5:$AC$9)))))</f>
        <v>0</v>
      </c>
      <c r="AD134" s="129" t="str" cm="1">
        <f t="array" ref="AD134">IF(E134="X","X",SUM(N(ISNUMBER(_xlfn.XMATCH(INDEX(E$12:E$411,1+MOD($B134-E$8+_xlfn.SEQUENCE(E$7,,0),E$412)),$AC$5:$AC$9)))))</f>
        <v>X</v>
      </c>
      <c r="AE134" s="129" cm="1">
        <f t="array" ref="AE134">IF(F134="X","X",SUM(N(ISNUMBER(_xlfn.XMATCH(INDEX(F$12:F$411,1+MOD($B134-F$8+_xlfn.SEQUENCE(F$7,,0),F$412)),$AC$5:$AC$9)))))</f>
        <v>0</v>
      </c>
      <c r="AF134" s="142" cm="1">
        <f t="array" ref="AF134">IF(G134="X","X",SUM(N(ISNUMBER(_xlfn.XMATCH(INDEX(G$12:G$411,1+MOD($B134-G$8+_xlfn.SEQUENCE(G$7,,0),G$412)),$AC$5:$AC$9)))))</f>
        <v>1</v>
      </c>
      <c r="AH134" s="146" cm="1">
        <f t="array" ref="AH134">IF(C134="X","X",SUM(N(ISNUMBER(_xlfn.XMATCH(INDEX(C$12:C$411,1+MOD($B134-C$8+_xlfn.SEQUENCE(C$7,,0),C$412)),$AI$5:$AI$9)))))</f>
        <v>0</v>
      </c>
      <c r="AI134" s="129" cm="1">
        <f t="array" ref="AI134">IF(D134="X","X",SUM(N(ISNUMBER(_xlfn.XMATCH(INDEX(D$12:D$411,1+MOD($B134-D$8+_xlfn.SEQUENCE(D$7,,0),D$412)),$AI$5:$AI$9)))))</f>
        <v>0</v>
      </c>
      <c r="AJ134" s="129" t="str" cm="1">
        <f t="array" ref="AJ134">IF(E134="X","X",SUM(N(ISNUMBER(_xlfn.XMATCH(INDEX(E$12:E$411,1+MOD($B134-E$8+_xlfn.SEQUENCE(E$7,,0),E$412)),$AI$5:$AI$9)))))</f>
        <v>X</v>
      </c>
      <c r="AK134" s="129" cm="1">
        <f t="array" ref="AK134">IF(F134="X","X",SUM(N(ISNUMBER(_xlfn.XMATCH(INDEX(F$12:F$411,1+MOD($B134-F$8+_xlfn.SEQUENCE(F$7,,0),F$412)),$AI$5:$AI$9)))))</f>
        <v>0</v>
      </c>
      <c r="AL134" s="142" cm="1">
        <f t="array" ref="AL134">IF(G134="X","X",SUM(N(ISNUMBER(_xlfn.XMATCH(INDEX(G$12:G$411,1+MOD($B134-G$8+_xlfn.SEQUENCE(G$7,,0),G$412)),$AI$5:$AI$9)))))</f>
        <v>0</v>
      </c>
      <c r="AN134" s="146" cm="1">
        <f t="array" ref="AN134">IF(C134="X","X",SUM(N(ISNUMBER(_xlfn.XMATCH(INDEX(C$12:C$411,1+MOD($B134-C$8+_xlfn.SEQUENCE(C$7,,0),C$412)),$AO$5:$AO$9)))))</f>
        <v>0</v>
      </c>
      <c r="AO134" s="129" cm="1">
        <f t="array" ref="AO134">IF(D134="X","X",SUM(N(ISNUMBER(_xlfn.XMATCH(INDEX(D$12:D$411,1+MOD($B134-D$8+_xlfn.SEQUENCE(D$7,,0),D$412)),$AO$5:$AO$9)))))</f>
        <v>0</v>
      </c>
      <c r="AP134" s="129" t="str" cm="1">
        <f t="array" ref="AP134">IF(E134="X","X",SUM(N(ISNUMBER(_xlfn.XMATCH(INDEX(E$12:E$411,1+MOD($B134-E$8+_xlfn.SEQUENCE(E$7,,0),E$412)),$AO$5:$AO$9)))))</f>
        <v>X</v>
      </c>
      <c r="AQ134" s="129" cm="1">
        <f t="array" ref="AQ134">IF(F134="X","X",SUM(N(ISNUMBER(_xlfn.XMATCH(INDEX(F$12:F$411,1+MOD($B134-F$8+_xlfn.SEQUENCE(F$7,,0),F$412)),$AO$5:$AO$9)))))</f>
        <v>0</v>
      </c>
      <c r="AR134" s="142" cm="1">
        <f t="array" ref="AR134">IF(G134="X","X",SUM(N(ISNUMBER(_xlfn.XMATCH(INDEX(G$12:G$411,1+MOD($B134-G$8+_xlfn.SEQUENCE(G$7,,0),G$412)),$AO$5:$AO$9)))))</f>
        <v>0</v>
      </c>
      <c r="AT134" s="146" cm="1">
        <f t="array" ref="AT134">IF(C134="X","X",SUM(N(ISNUMBER(_xlfn.XMATCH(INDEX(C$12:C$411,1+MOD($B134-C$8+_xlfn.SEQUENCE(C$7,,0),C$412)),$AU$5:$AU$9)))))</f>
        <v>1</v>
      </c>
      <c r="AU134" s="129" cm="1">
        <f t="array" ref="AU134">IF(D134="X","X",SUM(N(ISNUMBER(_xlfn.XMATCH(INDEX(D$12:D$411,1+MOD($B134-D$8+_xlfn.SEQUENCE(D$7,,0),D$412)),$AU$5:$AU$9)))))</f>
        <v>1</v>
      </c>
      <c r="AV134" s="129" t="str" cm="1">
        <f t="array" ref="AV134">IF(E134="X","X",SUM(N(ISNUMBER(_xlfn.XMATCH(INDEX(E$12:E$411,1+MOD($B134-E$8+_xlfn.SEQUENCE(E$7,,0),E$412)),$AU$5:$AU$9)))))</f>
        <v>X</v>
      </c>
      <c r="AW134" s="129" cm="1">
        <f t="array" ref="AW134">IF(F134="X","X",SUM(N(ISNUMBER(_xlfn.XMATCH(INDEX(F$12:F$411,1+MOD($B134-F$8+_xlfn.SEQUENCE(F$7,,0),F$412)),$AU$5:$AU$9)))))</f>
        <v>0</v>
      </c>
      <c r="AX134" s="142" cm="1">
        <f t="array" ref="AX134">IF(G134="X","X",SUM(N(ISNUMBER(_xlfn.XMATCH(INDEX(G$12:G$411,1+MOD($B134-G$8+_xlfn.SEQUENCE(G$7,,0),G$412)),$AU$5:$AU$9)))))</f>
        <v>0</v>
      </c>
      <c r="AZ134" s="146" cm="1">
        <f t="array" ref="AZ134">IF(C134="X","X",SUM(N(ISNUMBER(_xlfn.XMATCH(INDEX(C$12:C$411,1+MOD($B134-C$8+_xlfn.SEQUENCE(C$7,,0),C$412)),$BA$5:$BA$9)))))</f>
        <v>0</v>
      </c>
      <c r="BA134" s="129" cm="1">
        <f t="array" ref="BA134">IF(D134="X","X",SUM(N(ISNUMBER(_xlfn.XMATCH(INDEX(D$12:D$411,1+MOD($B134-D$8+_xlfn.SEQUENCE(D$7,,0),D$412)),$BA$5:$BA$9)))))</f>
        <v>1</v>
      </c>
      <c r="BB134" s="129" t="str" cm="1">
        <f t="array" ref="BB134">IF(E134="X","X",SUM(N(ISNUMBER(_xlfn.XMATCH(INDEX(E$12:E$411,1+MOD($B134-E$8+_xlfn.SEQUENCE(E$7,,0),E$412)),$BA$5:$BA$9)))))</f>
        <v>X</v>
      </c>
      <c r="BC134" s="129" cm="1">
        <f t="array" ref="BC134">IF(F134="X","X",SUM(N(ISNUMBER(_xlfn.XMATCH(INDEX(F$12:F$411,1+MOD($B134-F$8+_xlfn.SEQUENCE(F$7,,0),F$412)),$BA$5:$BA$9)))))</f>
        <v>1</v>
      </c>
      <c r="BD134" s="142" cm="1">
        <f t="array" ref="BD134">IF(G134="X","X",SUM(N(ISNUMBER(_xlfn.XMATCH(INDEX(G$12:G$411,1+MOD($B134-G$8+_xlfn.SEQUENCE(G$7,,0),G$412)),$BA$5:$BA$9)))))</f>
        <v>0</v>
      </c>
      <c r="BF134" s="146" cm="1">
        <f t="array" ref="BF134">IF(C134="X","X",SUM(N(ISNUMBER(_xlfn.XMATCH(INDEX(C$12:C$411,1+MOD($B134-C$8+_xlfn.SEQUENCE(C$7,,0),C$412)),$BG$5:$BG$9)))))</f>
        <v>1</v>
      </c>
      <c r="BG134" s="129" cm="1">
        <f t="array" ref="BG134">IF(D134="X","X",SUM(N(ISNUMBER(_xlfn.XMATCH(INDEX(D$12:D$411,1+MOD($B134-D$8+_xlfn.SEQUENCE(D$7,,0),D$412)),$BG$5:$BG$9)))))</f>
        <v>0</v>
      </c>
      <c r="BH134" s="129" t="str" cm="1">
        <f t="array" ref="BH134">IF(E134="X","X",SUM(N(ISNUMBER(_xlfn.XMATCH(INDEX(E$12:E$411,1+MOD($B134-E$8+_xlfn.SEQUENCE(E$7,,0),E$412)),$BG$5:$BG$9)))))</f>
        <v>X</v>
      </c>
      <c r="BI134" s="129" cm="1">
        <f t="array" ref="BI134">IF(F134="X","X",SUM(N(ISNUMBER(_xlfn.XMATCH(INDEX(F$12:F$411,1+MOD($B134-F$8+_xlfn.SEQUENCE(F$7,,0),F$412)),$BG$5:$BG$9)))))</f>
        <v>1</v>
      </c>
      <c r="BJ134" s="142" cm="1">
        <f t="array" ref="BJ134">IF(G134="X","X",SUM(N(ISNUMBER(_xlfn.XMATCH(INDEX(G$12:G$411,1+MOD($B134-G$8+_xlfn.SEQUENCE(G$7,,0),G$412)),$BG$5:$BG$9)))))</f>
        <v>1</v>
      </c>
      <c r="BL134" s="146" cm="1">
        <f t="array" ref="BL134">IF(C134="X","X",SUM(N(ISNUMBER(_xlfn.XMATCH(INDEX(C$12:C$411,1+MOD($B134-C$8+_xlfn.SEQUENCE(C$7,,0),C$412)),$BM$5:$BM$9)))))</f>
        <v>0</v>
      </c>
      <c r="BM134" s="129" cm="1">
        <f t="array" ref="BM134">IF(D134="X","X",SUM(N(ISNUMBER(_xlfn.XMATCH(INDEX(D$12:D$411,1+MOD($B134-D$8+_xlfn.SEQUENCE(D$7,,0),D$412)),$BM$5:$BM$9)))))</f>
        <v>0</v>
      </c>
      <c r="BN134" s="129" t="str" cm="1">
        <f t="array" ref="BN134">IF(E134="X","X",SUM(N(ISNUMBER(_xlfn.XMATCH(INDEX(E$12:E$411,1+MOD($B134-E$8+_xlfn.SEQUENCE(E$7,,0),E$412)),$BM$5:$BM$9)))))</f>
        <v>X</v>
      </c>
      <c r="BO134" s="129" cm="1">
        <f t="array" ref="BO134">IF(F134="X","X",SUM(N(ISNUMBER(_xlfn.XMATCH(INDEX(F$12:F$411,1+MOD($B134-F$8+_xlfn.SEQUENCE(F$7,,0),F$412)),$BM$5:$BM$9)))))</f>
        <v>1</v>
      </c>
      <c r="BP134" s="142" cm="1">
        <f t="array" ref="BP134">IF(G134="X","X",SUM(N(ISNUMBER(_xlfn.XMATCH(INDEX(G$12:G$411,1+MOD($B134-G$8+_xlfn.SEQUENCE(G$7,,0),G$412)),$BM$5:$BM$9)))))</f>
        <v>0</v>
      </c>
      <c r="BR134" s="146" cm="1">
        <f t="array" ref="BR134">IF(C134="X","X",SUM(N(ISNUMBER(_xlfn.XMATCH(INDEX(C$12:C$411,1+MOD($B134-C$8+_xlfn.SEQUENCE(C$7,,0),C$412)),$BS$5:$BS$9)))))</f>
        <v>0</v>
      </c>
      <c r="BS134" s="129" cm="1">
        <f t="array" ref="BS134">IF(D134="X","X",SUM(N(ISNUMBER(_xlfn.XMATCH(INDEX(D$12:D$411,1+MOD($B134-D$8+_xlfn.SEQUENCE(D$7,,0),D$412)),$BS$5:$BS$9)))))</f>
        <v>1</v>
      </c>
      <c r="BT134" s="129" t="str" cm="1">
        <f t="array" ref="BT134">IF(E134="X","X",SUM(N(ISNUMBER(_xlfn.XMATCH(INDEX(E$12:E$411,1+MOD($B134-E$8+_xlfn.SEQUENCE(E$7,,0),E$412)),$BS$5:$BS$9)))))</f>
        <v>X</v>
      </c>
      <c r="BU134" s="129" cm="1">
        <f t="array" ref="BU134">IF(F134="X","X",SUM(N(ISNUMBER(_xlfn.XMATCH(INDEX(F$12:F$411,1+MOD($B134-F$8+_xlfn.SEQUENCE(F$7,,0),F$412)),$BS$5:$BS$9)))))</f>
        <v>0</v>
      </c>
      <c r="BV134" s="142" cm="1">
        <f t="array" ref="BV134">IF(G134="X","X",SUM(N(ISNUMBER(_xlfn.XMATCH(INDEX(G$12:G$411,1+MOD($B134-G$8+_xlfn.SEQUENCE(G$7,,0),G$412)),$BS$5:$BS$9)))))</f>
        <v>1</v>
      </c>
      <c r="BX134" s="146" cm="1">
        <f t="array" ref="BX134">IF(C134="X","X",SUM(N(ISNUMBER(_xlfn.XMATCH(INDEX(C$12:C$411,1+MOD($B134-C$8+_xlfn.SEQUENCE(C$7,,0),C$412)),$BY$5:$BY$9)))))</f>
        <v>0</v>
      </c>
      <c r="BY134" s="129" cm="1">
        <f t="array" ref="BY134">IF(D134="X","X",SUM(N(ISNUMBER(_xlfn.XMATCH(INDEX(D$12:D$411,1+MOD($B134-D$8+_xlfn.SEQUENCE(D$7,,0),D$412)),$BY$5:$BY$9)))))</f>
        <v>0</v>
      </c>
      <c r="BZ134" s="129" t="str" cm="1">
        <f t="array" ref="BZ134">IF(E134="X","X",SUM(N(ISNUMBER(_xlfn.XMATCH(INDEX(E$12:E$411,1+MOD($B134-E$8+_xlfn.SEQUENCE(E$7,,0),E$412)),$BY$5:$BY$9)))))</f>
        <v>X</v>
      </c>
      <c r="CA134" s="129" cm="1">
        <f t="array" ref="CA134">IF(F134="X","X",SUM(N(ISNUMBER(_xlfn.XMATCH(INDEX(F$12:F$411,1+MOD($B134-F$8+_xlfn.SEQUENCE(F$7,,0),F$412)),$BY$5:$BY$9)))))</f>
        <v>0</v>
      </c>
      <c r="CB134" s="142" cm="1">
        <f t="array" ref="CB134">IF(G134="X","X",SUM(N(ISNUMBER(_xlfn.XMATCH(INDEX(G$12:G$411,1+MOD($B134-G$8+_xlfn.SEQUENCE(G$7,,0),G$412)),$BY$5:$BY$9)))))</f>
        <v>0</v>
      </c>
      <c r="CD134" s="146" cm="1">
        <f t="array" ref="CD134">IF(C134="X","X",SUM(N(ISNUMBER(_xlfn.XMATCH(INDEX(C$12:C$411,1+MOD($B134-C$8+_xlfn.SEQUENCE(C$7,,0),C$412)),$CE$5:$CE$9)))))</f>
        <v>0</v>
      </c>
      <c r="CE134" s="129" cm="1">
        <f t="array" ref="CE134">IF(D134="X","X",SUM(N(ISNUMBER(_xlfn.XMATCH(INDEX(D$12:D$411,1+MOD($B134-D$8+_xlfn.SEQUENCE(D$7,,0),D$412)),$CE$5:$CE$9)))))</f>
        <v>0</v>
      </c>
      <c r="CF134" s="129" t="str" cm="1">
        <f t="array" ref="CF134">IF(E134="X","X",SUM(N(ISNUMBER(_xlfn.XMATCH(INDEX(E$12:E$411,1+MOD($B134-E$8+_xlfn.SEQUENCE(E$7,,0),E$412)),$CE$5:$CE$9)))))</f>
        <v>X</v>
      </c>
      <c r="CG134" s="129" cm="1">
        <f t="array" ref="CG134">IF(F134="X","X",SUM(N(ISNUMBER(_xlfn.XMATCH(INDEX(F$12:F$411,1+MOD($B134-F$8+_xlfn.SEQUENCE(F$7,,0),F$412)),$CE$5:$CE$9)))))</f>
        <v>0</v>
      </c>
      <c r="CH134" s="142" cm="1">
        <f t="array" ref="CH134">IF(G134="X","X",SUM(N(ISNUMBER(_xlfn.XMATCH(INDEX(G$12:G$411,1+MOD($B134-G$8+_xlfn.SEQUENCE(G$7,,0),G$412)),$CE$5:$CE$9)))))</f>
        <v>0</v>
      </c>
      <c r="CJ134" s="146" cm="1">
        <f t="array" ref="CJ134">IF(C134="X","X",SUM(N(ISNUMBER(_xlfn.XMATCH(INDEX(C$12:C$411,1+MOD($B134-C$8+_xlfn.SEQUENCE(C$7,,0),C$412)),$CK$5:$CK$9)))))</f>
        <v>0</v>
      </c>
      <c r="CK134" s="129" cm="1">
        <f t="array" ref="CK134">IF(D134="X","X",SUM(N(ISNUMBER(_xlfn.XMATCH(INDEX(D$12:D$411,1+MOD($B134-D$8+_xlfn.SEQUENCE(D$7,,0),D$412)),$CK$5:$CK$9)))))</f>
        <v>0</v>
      </c>
      <c r="CL134" s="129" t="str" cm="1">
        <f t="array" ref="CL134">IF(E134="X","X",SUM(N(ISNUMBER(_xlfn.XMATCH(INDEX(E$12:E$411,1+MOD($B134-E$8+_xlfn.SEQUENCE(E$7,,0),E$412)),$CK$5:$CK$9)))))</f>
        <v>X</v>
      </c>
      <c r="CM134" s="129" cm="1">
        <f t="array" ref="CM134">IF(F134="X","X",SUM(N(ISNUMBER(_xlfn.XMATCH(INDEX(F$12:F$411,1+MOD($B134-F$8+_xlfn.SEQUENCE(F$7,,0),F$412)),$CK$5:$CK$9)))))</f>
        <v>0</v>
      </c>
      <c r="CN134" s="142" cm="1">
        <f t="array" ref="CN134">IF(G134="X","X",SUM(N(ISNUMBER(_xlfn.XMATCH(INDEX(G$12:G$411,1+MOD($B134-G$8+_xlfn.SEQUENCE(G$7,,0),G$412)),$CK$5:$CK$9)))))</f>
        <v>0</v>
      </c>
      <c r="CP134" s="146" cm="1">
        <f t="array" ref="CP134">IF(C134="X","X",SUM(N(ISNUMBER(_xlfn.XMATCH(INDEX(C$12:C$411,1+MOD($B134-C$8+_xlfn.SEQUENCE(C$7,,0),C$412)),$CQ$5:$CQ$9)))))</f>
        <v>1</v>
      </c>
      <c r="CQ134" s="129" cm="1">
        <f t="array" ref="CQ134">IF(D134="X","X",SUM(N(ISNUMBER(_xlfn.XMATCH(INDEX(D$12:D$411,1+MOD($B134-D$8+_xlfn.SEQUENCE(D$7,,0),D$412)),$CQ$5:$CQ$9)))))</f>
        <v>0</v>
      </c>
      <c r="CR134" s="129" t="str" cm="1">
        <f t="array" ref="CR134">IF(E134="X","X",SUM(N(ISNUMBER(_xlfn.XMATCH(INDEX(E$12:E$411,1+MOD($B134-E$8+_xlfn.SEQUENCE(E$7,,0),E$412)),$CQ$5:$CQ$9)))))</f>
        <v>X</v>
      </c>
      <c r="CS134" s="129" cm="1">
        <f t="array" ref="CS134">IF(F134="X","X",SUM(N(ISNUMBER(_xlfn.XMATCH(INDEX(F$12:F$411,1+MOD($B134-F$8+_xlfn.SEQUENCE(F$7,,0),F$412)),$CQ$5:$CQ$9)))))</f>
        <v>0</v>
      </c>
      <c r="CT134" s="142" cm="1">
        <f t="array" ref="CT134">IF(G134="X","X",SUM(N(ISNUMBER(_xlfn.XMATCH(INDEX(G$12:G$411,1+MOD($B134-G$8+_xlfn.SEQUENCE(G$7,,0),G$412)),$CQ$5:$CQ$9)))))</f>
        <v>0</v>
      </c>
    </row>
    <row r="135" spans="2:98" ht="12.75" customHeight="1" x14ac:dyDescent="0.2">
      <c r="B135" s="5">
        <f t="shared" si="5"/>
        <v>123</v>
      </c>
      <c r="C135" s="129" t="s">
        <v>14</v>
      </c>
      <c r="D135" s="129" t="s">
        <v>34</v>
      </c>
      <c r="E135" s="129" t="s">
        <v>10</v>
      </c>
      <c r="F135" s="129" t="s">
        <v>36</v>
      </c>
      <c r="G135" s="142" t="s">
        <v>36</v>
      </c>
      <c r="P135" s="146" cm="1">
        <f t="array" ref="P135">IF(C135="X","X",SUM(N(ISNUMBER(_xlfn.XMATCH(INDEX(C$12:C$411,1+MOD($B135-C$8+_xlfn.SEQUENCE(C$7,,0),C$412)),$Q$5:$Q$9)))))</f>
        <v>0</v>
      </c>
      <c r="Q135" s="129" cm="1">
        <f t="array" ref="Q135">IF(D135="X","X",SUM(N(ISNUMBER(_xlfn.XMATCH(INDEX(D$12:D$411,1+MOD($B135-D$8+_xlfn.SEQUENCE(D$7,,0),D$412)),$Q$5:$Q$9)))))</f>
        <v>0</v>
      </c>
      <c r="R135" s="129" t="str" cm="1">
        <f t="array" ref="R135">IF(E135="X","X",SUM(N(ISNUMBER(_xlfn.XMATCH(INDEX(E$12:E$411,1+MOD($B135-E$8+_xlfn.SEQUENCE(E$7,,0),E$412)),$Q$5:$Q$9)))))</f>
        <v>X</v>
      </c>
      <c r="S135" s="129" cm="1">
        <f t="array" ref="S135">IF(F135="X","X",SUM(N(ISNUMBER(_xlfn.XMATCH(INDEX(F$12:F$411,1+MOD($B135-F$8+_xlfn.SEQUENCE(F$7,,0),F$412)),$Q$5:$Q$9)))))</f>
        <v>0</v>
      </c>
      <c r="T135" s="142" cm="1">
        <f t="array" ref="T135">IF(G135="X","X",SUM(N(ISNUMBER(_xlfn.XMATCH(INDEX(G$12:G$411,1+MOD($B135-G$8+_xlfn.SEQUENCE(G$7,,0),G$412)),$Q$5:$Q$9)))))</f>
        <v>0</v>
      </c>
      <c r="V135" s="146" cm="1">
        <f t="array" ref="V135">IF(C135="X","X",SUM(N(ISNUMBER(_xlfn.XMATCH(INDEX(C$12:C$411,1+MOD($B135-C$8+_xlfn.SEQUENCE(C$7,,0),C$412)),$W$5:$W$9)))))</f>
        <v>0</v>
      </c>
      <c r="W135" s="129" cm="1">
        <f t="array" ref="W135">IF(D135="X","X",SUM(N(ISNUMBER(_xlfn.XMATCH(INDEX(D$12:D$411,1+MOD($B135-D$8+_xlfn.SEQUENCE(D$7,,0),D$412)),$W$5:$W$9)))))</f>
        <v>0</v>
      </c>
      <c r="X135" s="129" t="str" cm="1">
        <f t="array" ref="X135">IF(E135="X","X",SUM(N(ISNUMBER(_xlfn.XMATCH(INDEX(E$12:E$411,1+MOD($B135-E$8+_xlfn.SEQUENCE(E$7,,0),E$412)),$W$5:$W$9)))))</f>
        <v>X</v>
      </c>
      <c r="Y135" s="129" cm="1">
        <f t="array" ref="Y135">IF(F135="X","X",SUM(N(ISNUMBER(_xlfn.XMATCH(INDEX(F$12:F$411,1+MOD($B135-F$8+_xlfn.SEQUENCE(F$7,,0),F$412)),$W$5:$W$9)))))</f>
        <v>0</v>
      </c>
      <c r="Z135" s="142" cm="1">
        <f t="array" ref="Z135">IF(G135="X","X",SUM(N(ISNUMBER(_xlfn.XMATCH(INDEX(G$12:G$411,1+MOD($B135-G$8+_xlfn.SEQUENCE(G$7,,0),G$412)),$W$5:$W$9)))))</f>
        <v>0</v>
      </c>
      <c r="AB135" s="146" cm="1">
        <f t="array" ref="AB135">IF(C135="X","X",SUM(N(ISNUMBER(_xlfn.XMATCH(INDEX(C$12:C$411,1+MOD($B135-C$8+_xlfn.SEQUENCE(C$7,,0),C$412)),$AC$5:$AC$9)))))</f>
        <v>0</v>
      </c>
      <c r="AC135" s="129" cm="1">
        <f t="array" ref="AC135">IF(D135="X","X",SUM(N(ISNUMBER(_xlfn.XMATCH(INDEX(D$12:D$411,1+MOD($B135-D$8+_xlfn.SEQUENCE(D$7,,0),D$412)),$AC$5:$AC$9)))))</f>
        <v>0</v>
      </c>
      <c r="AD135" s="129" t="str" cm="1">
        <f t="array" ref="AD135">IF(E135="X","X",SUM(N(ISNUMBER(_xlfn.XMATCH(INDEX(E$12:E$411,1+MOD($B135-E$8+_xlfn.SEQUENCE(E$7,,0),E$412)),$AC$5:$AC$9)))))</f>
        <v>X</v>
      </c>
      <c r="AE135" s="129" cm="1">
        <f t="array" ref="AE135">IF(F135="X","X",SUM(N(ISNUMBER(_xlfn.XMATCH(INDEX(F$12:F$411,1+MOD($B135-F$8+_xlfn.SEQUENCE(F$7,,0),F$412)),$AC$5:$AC$9)))))</f>
        <v>0</v>
      </c>
      <c r="AF135" s="142" cm="1">
        <f t="array" ref="AF135">IF(G135="X","X",SUM(N(ISNUMBER(_xlfn.XMATCH(INDEX(G$12:G$411,1+MOD($B135-G$8+_xlfn.SEQUENCE(G$7,,0),G$412)),$AC$5:$AC$9)))))</f>
        <v>0</v>
      </c>
      <c r="AH135" s="146" cm="1">
        <f t="array" ref="AH135">IF(C135="X","X",SUM(N(ISNUMBER(_xlfn.XMATCH(INDEX(C$12:C$411,1+MOD($B135-C$8+_xlfn.SEQUENCE(C$7,,0),C$412)),$AI$5:$AI$9)))))</f>
        <v>0</v>
      </c>
      <c r="AI135" s="129" cm="1">
        <f t="array" ref="AI135">IF(D135="X","X",SUM(N(ISNUMBER(_xlfn.XMATCH(INDEX(D$12:D$411,1+MOD($B135-D$8+_xlfn.SEQUENCE(D$7,,0),D$412)),$AI$5:$AI$9)))))</f>
        <v>0</v>
      </c>
      <c r="AJ135" s="129" t="str" cm="1">
        <f t="array" ref="AJ135">IF(E135="X","X",SUM(N(ISNUMBER(_xlfn.XMATCH(INDEX(E$12:E$411,1+MOD($B135-E$8+_xlfn.SEQUENCE(E$7,,0),E$412)),$AI$5:$AI$9)))))</f>
        <v>X</v>
      </c>
      <c r="AK135" s="129" cm="1">
        <f t="array" ref="AK135">IF(F135="X","X",SUM(N(ISNUMBER(_xlfn.XMATCH(INDEX(F$12:F$411,1+MOD($B135-F$8+_xlfn.SEQUENCE(F$7,,0),F$412)),$AI$5:$AI$9)))))</f>
        <v>1</v>
      </c>
      <c r="AL135" s="142" cm="1">
        <f t="array" ref="AL135">IF(G135="X","X",SUM(N(ISNUMBER(_xlfn.XMATCH(INDEX(G$12:G$411,1+MOD($B135-G$8+_xlfn.SEQUENCE(G$7,,0),G$412)),$AI$5:$AI$9)))))</f>
        <v>0</v>
      </c>
      <c r="AN135" s="146" cm="1">
        <f t="array" ref="AN135">IF(C135="X","X",SUM(N(ISNUMBER(_xlfn.XMATCH(INDEX(C$12:C$411,1+MOD($B135-C$8+_xlfn.SEQUENCE(C$7,,0),C$412)),$AO$5:$AO$9)))))</f>
        <v>0</v>
      </c>
      <c r="AO135" s="129" cm="1">
        <f t="array" ref="AO135">IF(D135="X","X",SUM(N(ISNUMBER(_xlfn.XMATCH(INDEX(D$12:D$411,1+MOD($B135-D$8+_xlfn.SEQUENCE(D$7,,0),D$412)),$AO$5:$AO$9)))))</f>
        <v>1</v>
      </c>
      <c r="AP135" s="129" t="str" cm="1">
        <f t="array" ref="AP135">IF(E135="X","X",SUM(N(ISNUMBER(_xlfn.XMATCH(INDEX(E$12:E$411,1+MOD($B135-E$8+_xlfn.SEQUENCE(E$7,,0),E$412)),$AO$5:$AO$9)))))</f>
        <v>X</v>
      </c>
      <c r="AQ135" s="129" cm="1">
        <f t="array" ref="AQ135">IF(F135="X","X",SUM(N(ISNUMBER(_xlfn.XMATCH(INDEX(F$12:F$411,1+MOD($B135-F$8+_xlfn.SEQUENCE(F$7,,0),F$412)),$AO$5:$AO$9)))))</f>
        <v>0</v>
      </c>
      <c r="AR135" s="142" cm="1">
        <f t="array" ref="AR135">IF(G135="X","X",SUM(N(ISNUMBER(_xlfn.XMATCH(INDEX(G$12:G$411,1+MOD($B135-G$8+_xlfn.SEQUENCE(G$7,,0),G$412)),$AO$5:$AO$9)))))</f>
        <v>0</v>
      </c>
      <c r="AT135" s="146" cm="1">
        <f t="array" ref="AT135">IF(C135="X","X",SUM(N(ISNUMBER(_xlfn.XMATCH(INDEX(C$12:C$411,1+MOD($B135-C$8+_xlfn.SEQUENCE(C$7,,0),C$412)),$AU$5:$AU$9)))))</f>
        <v>1</v>
      </c>
      <c r="AU135" s="129" cm="1">
        <f t="array" ref="AU135">IF(D135="X","X",SUM(N(ISNUMBER(_xlfn.XMATCH(INDEX(D$12:D$411,1+MOD($B135-D$8+_xlfn.SEQUENCE(D$7,,0),D$412)),$AU$5:$AU$9)))))</f>
        <v>1</v>
      </c>
      <c r="AV135" s="129" t="str" cm="1">
        <f t="array" ref="AV135">IF(E135="X","X",SUM(N(ISNUMBER(_xlfn.XMATCH(INDEX(E$12:E$411,1+MOD($B135-E$8+_xlfn.SEQUENCE(E$7,,0),E$412)),$AU$5:$AU$9)))))</f>
        <v>X</v>
      </c>
      <c r="AW135" s="129" cm="1">
        <f t="array" ref="AW135">IF(F135="X","X",SUM(N(ISNUMBER(_xlfn.XMATCH(INDEX(F$12:F$411,1+MOD($B135-F$8+_xlfn.SEQUENCE(F$7,,0),F$412)),$AU$5:$AU$9)))))</f>
        <v>0</v>
      </c>
      <c r="AX135" s="142" cm="1">
        <f t="array" ref="AX135">IF(G135="X","X",SUM(N(ISNUMBER(_xlfn.XMATCH(INDEX(G$12:G$411,1+MOD($B135-G$8+_xlfn.SEQUENCE(G$7,,0),G$412)),$AU$5:$AU$9)))))</f>
        <v>0</v>
      </c>
      <c r="AZ135" s="146" cm="1">
        <f t="array" ref="AZ135">IF(C135="X","X",SUM(N(ISNUMBER(_xlfn.XMATCH(INDEX(C$12:C$411,1+MOD($B135-C$8+_xlfn.SEQUENCE(C$7,,0),C$412)),$BA$5:$BA$9)))))</f>
        <v>0</v>
      </c>
      <c r="BA135" s="129" cm="1">
        <f t="array" ref="BA135">IF(D135="X","X",SUM(N(ISNUMBER(_xlfn.XMATCH(INDEX(D$12:D$411,1+MOD($B135-D$8+_xlfn.SEQUENCE(D$7,,0),D$412)),$BA$5:$BA$9)))))</f>
        <v>0</v>
      </c>
      <c r="BB135" s="129" t="str" cm="1">
        <f t="array" ref="BB135">IF(E135="X","X",SUM(N(ISNUMBER(_xlfn.XMATCH(INDEX(E$12:E$411,1+MOD($B135-E$8+_xlfn.SEQUENCE(E$7,,0),E$412)),$BA$5:$BA$9)))))</f>
        <v>X</v>
      </c>
      <c r="BC135" s="129" cm="1">
        <f t="array" ref="BC135">IF(F135="X","X",SUM(N(ISNUMBER(_xlfn.XMATCH(INDEX(F$12:F$411,1+MOD($B135-F$8+_xlfn.SEQUENCE(F$7,,0),F$412)),$BA$5:$BA$9)))))</f>
        <v>0</v>
      </c>
      <c r="BD135" s="142" cm="1">
        <f t="array" ref="BD135">IF(G135="X","X",SUM(N(ISNUMBER(_xlfn.XMATCH(INDEX(G$12:G$411,1+MOD($B135-G$8+_xlfn.SEQUENCE(G$7,,0),G$412)),$BA$5:$BA$9)))))</f>
        <v>0</v>
      </c>
      <c r="BF135" s="146" cm="1">
        <f t="array" ref="BF135">IF(C135="X","X",SUM(N(ISNUMBER(_xlfn.XMATCH(INDEX(C$12:C$411,1+MOD($B135-C$8+_xlfn.SEQUENCE(C$7,,0),C$412)),$BG$5:$BG$9)))))</f>
        <v>0</v>
      </c>
      <c r="BG135" s="129" cm="1">
        <f t="array" ref="BG135">IF(D135="X","X",SUM(N(ISNUMBER(_xlfn.XMATCH(INDEX(D$12:D$411,1+MOD($B135-D$8+_xlfn.SEQUENCE(D$7,,0),D$412)),$BG$5:$BG$9)))))</f>
        <v>0</v>
      </c>
      <c r="BH135" s="129" t="str" cm="1">
        <f t="array" ref="BH135">IF(E135="X","X",SUM(N(ISNUMBER(_xlfn.XMATCH(INDEX(E$12:E$411,1+MOD($B135-E$8+_xlfn.SEQUENCE(E$7,,0),E$412)),$BG$5:$BG$9)))))</f>
        <v>X</v>
      </c>
      <c r="BI135" s="129" cm="1">
        <f t="array" ref="BI135">IF(F135="X","X",SUM(N(ISNUMBER(_xlfn.XMATCH(INDEX(F$12:F$411,1+MOD($B135-F$8+_xlfn.SEQUENCE(F$7,,0),F$412)),$BG$5:$BG$9)))))</f>
        <v>1</v>
      </c>
      <c r="BJ135" s="142" cm="1">
        <f t="array" ref="BJ135">IF(G135="X","X",SUM(N(ISNUMBER(_xlfn.XMATCH(INDEX(G$12:G$411,1+MOD($B135-G$8+_xlfn.SEQUENCE(G$7,,0),G$412)),$BG$5:$BG$9)))))</f>
        <v>1</v>
      </c>
      <c r="BL135" s="146" cm="1">
        <f t="array" ref="BL135">IF(C135="X","X",SUM(N(ISNUMBER(_xlfn.XMATCH(INDEX(C$12:C$411,1+MOD($B135-C$8+_xlfn.SEQUENCE(C$7,,0),C$412)),$BM$5:$BM$9)))))</f>
        <v>1</v>
      </c>
      <c r="BM135" s="129" cm="1">
        <f t="array" ref="BM135">IF(D135="X","X",SUM(N(ISNUMBER(_xlfn.XMATCH(INDEX(D$12:D$411,1+MOD($B135-D$8+_xlfn.SEQUENCE(D$7,,0),D$412)),$BM$5:$BM$9)))))</f>
        <v>0</v>
      </c>
      <c r="BN135" s="129" t="str" cm="1">
        <f t="array" ref="BN135">IF(E135="X","X",SUM(N(ISNUMBER(_xlfn.XMATCH(INDEX(E$12:E$411,1+MOD($B135-E$8+_xlfn.SEQUENCE(E$7,,0),E$412)),$BM$5:$BM$9)))))</f>
        <v>X</v>
      </c>
      <c r="BO135" s="129" cm="1">
        <f t="array" ref="BO135">IF(F135="X","X",SUM(N(ISNUMBER(_xlfn.XMATCH(INDEX(F$12:F$411,1+MOD($B135-F$8+_xlfn.SEQUENCE(F$7,,0),F$412)),$BM$5:$BM$9)))))</f>
        <v>1</v>
      </c>
      <c r="BP135" s="142" cm="1">
        <f t="array" ref="BP135">IF(G135="X","X",SUM(N(ISNUMBER(_xlfn.XMATCH(INDEX(G$12:G$411,1+MOD($B135-G$8+_xlfn.SEQUENCE(G$7,,0),G$412)),$BM$5:$BM$9)))))</f>
        <v>1</v>
      </c>
      <c r="BR135" s="146" cm="1">
        <f t="array" ref="BR135">IF(C135="X","X",SUM(N(ISNUMBER(_xlfn.XMATCH(INDEX(C$12:C$411,1+MOD($B135-C$8+_xlfn.SEQUENCE(C$7,,0),C$412)),$BS$5:$BS$9)))))</f>
        <v>0</v>
      </c>
      <c r="BS135" s="129" cm="1">
        <f t="array" ref="BS135">IF(D135="X","X",SUM(N(ISNUMBER(_xlfn.XMATCH(INDEX(D$12:D$411,1+MOD($B135-D$8+_xlfn.SEQUENCE(D$7,,0),D$412)),$BS$5:$BS$9)))))</f>
        <v>1</v>
      </c>
      <c r="BT135" s="129" t="str" cm="1">
        <f t="array" ref="BT135">IF(E135="X","X",SUM(N(ISNUMBER(_xlfn.XMATCH(INDEX(E$12:E$411,1+MOD($B135-E$8+_xlfn.SEQUENCE(E$7,,0),E$412)),$BS$5:$BS$9)))))</f>
        <v>X</v>
      </c>
      <c r="BU135" s="129" cm="1">
        <f t="array" ref="BU135">IF(F135="X","X",SUM(N(ISNUMBER(_xlfn.XMATCH(INDEX(F$12:F$411,1+MOD($B135-F$8+_xlfn.SEQUENCE(F$7,,0),F$412)),$BS$5:$BS$9)))))</f>
        <v>0</v>
      </c>
      <c r="BV135" s="142" cm="1">
        <f t="array" ref="BV135">IF(G135="X","X",SUM(N(ISNUMBER(_xlfn.XMATCH(INDEX(G$12:G$411,1+MOD($B135-G$8+_xlfn.SEQUENCE(G$7,,0),G$412)),$BS$5:$BS$9)))))</f>
        <v>1</v>
      </c>
      <c r="BX135" s="146" cm="1">
        <f t="array" ref="BX135">IF(C135="X","X",SUM(N(ISNUMBER(_xlfn.XMATCH(INDEX(C$12:C$411,1+MOD($B135-C$8+_xlfn.SEQUENCE(C$7,,0),C$412)),$BY$5:$BY$9)))))</f>
        <v>0</v>
      </c>
      <c r="BY135" s="129" cm="1">
        <f t="array" ref="BY135">IF(D135="X","X",SUM(N(ISNUMBER(_xlfn.XMATCH(INDEX(D$12:D$411,1+MOD($B135-D$8+_xlfn.SEQUENCE(D$7,,0),D$412)),$BY$5:$BY$9)))))</f>
        <v>0</v>
      </c>
      <c r="BZ135" s="129" t="str" cm="1">
        <f t="array" ref="BZ135">IF(E135="X","X",SUM(N(ISNUMBER(_xlfn.XMATCH(INDEX(E$12:E$411,1+MOD($B135-E$8+_xlfn.SEQUENCE(E$7,,0),E$412)),$BY$5:$BY$9)))))</f>
        <v>X</v>
      </c>
      <c r="CA135" s="129" cm="1">
        <f t="array" ref="CA135">IF(F135="X","X",SUM(N(ISNUMBER(_xlfn.XMATCH(INDEX(F$12:F$411,1+MOD($B135-F$8+_xlfn.SEQUENCE(F$7,,0),F$412)),$BY$5:$BY$9)))))</f>
        <v>0</v>
      </c>
      <c r="CB135" s="142" cm="1">
        <f t="array" ref="CB135">IF(G135="X","X",SUM(N(ISNUMBER(_xlfn.XMATCH(INDEX(G$12:G$411,1+MOD($B135-G$8+_xlfn.SEQUENCE(G$7,,0),G$412)),$BY$5:$BY$9)))))</f>
        <v>0</v>
      </c>
      <c r="CD135" s="146" cm="1">
        <f t="array" ref="CD135">IF(C135="X","X",SUM(N(ISNUMBER(_xlfn.XMATCH(INDEX(C$12:C$411,1+MOD($B135-C$8+_xlfn.SEQUENCE(C$7,,0),C$412)),$CE$5:$CE$9)))))</f>
        <v>0</v>
      </c>
      <c r="CE135" s="129" cm="1">
        <f t="array" ref="CE135">IF(D135="X","X",SUM(N(ISNUMBER(_xlfn.XMATCH(INDEX(D$12:D$411,1+MOD($B135-D$8+_xlfn.SEQUENCE(D$7,,0),D$412)),$CE$5:$CE$9)))))</f>
        <v>0</v>
      </c>
      <c r="CF135" s="129" t="str" cm="1">
        <f t="array" ref="CF135">IF(E135="X","X",SUM(N(ISNUMBER(_xlfn.XMATCH(INDEX(E$12:E$411,1+MOD($B135-E$8+_xlfn.SEQUENCE(E$7,,0),E$412)),$CE$5:$CE$9)))))</f>
        <v>X</v>
      </c>
      <c r="CG135" s="129" cm="1">
        <f t="array" ref="CG135">IF(F135="X","X",SUM(N(ISNUMBER(_xlfn.XMATCH(INDEX(F$12:F$411,1+MOD($B135-F$8+_xlfn.SEQUENCE(F$7,,0),F$412)),$CE$5:$CE$9)))))</f>
        <v>0</v>
      </c>
      <c r="CH135" s="142" cm="1">
        <f t="array" ref="CH135">IF(G135="X","X",SUM(N(ISNUMBER(_xlfn.XMATCH(INDEX(G$12:G$411,1+MOD($B135-G$8+_xlfn.SEQUENCE(G$7,,0),G$412)),$CE$5:$CE$9)))))</f>
        <v>0</v>
      </c>
      <c r="CJ135" s="146" cm="1">
        <f t="array" ref="CJ135">IF(C135="X","X",SUM(N(ISNUMBER(_xlfn.XMATCH(INDEX(C$12:C$411,1+MOD($B135-C$8+_xlfn.SEQUENCE(C$7,,0),C$412)),$CK$5:$CK$9)))))</f>
        <v>0</v>
      </c>
      <c r="CK135" s="129" cm="1">
        <f t="array" ref="CK135">IF(D135="X","X",SUM(N(ISNUMBER(_xlfn.XMATCH(INDEX(D$12:D$411,1+MOD($B135-D$8+_xlfn.SEQUENCE(D$7,,0),D$412)),$CK$5:$CK$9)))))</f>
        <v>0</v>
      </c>
      <c r="CL135" s="129" t="str" cm="1">
        <f t="array" ref="CL135">IF(E135="X","X",SUM(N(ISNUMBER(_xlfn.XMATCH(INDEX(E$12:E$411,1+MOD($B135-E$8+_xlfn.SEQUENCE(E$7,,0),E$412)),$CK$5:$CK$9)))))</f>
        <v>X</v>
      </c>
      <c r="CM135" s="129" cm="1">
        <f t="array" ref="CM135">IF(F135="X","X",SUM(N(ISNUMBER(_xlfn.XMATCH(INDEX(F$12:F$411,1+MOD($B135-F$8+_xlfn.SEQUENCE(F$7,,0),F$412)),$CK$5:$CK$9)))))</f>
        <v>0</v>
      </c>
      <c r="CN135" s="142" cm="1">
        <f t="array" ref="CN135">IF(G135="X","X",SUM(N(ISNUMBER(_xlfn.XMATCH(INDEX(G$12:G$411,1+MOD($B135-G$8+_xlfn.SEQUENCE(G$7,,0),G$412)),$CK$5:$CK$9)))))</f>
        <v>0</v>
      </c>
      <c r="CP135" s="146" cm="1">
        <f t="array" ref="CP135">IF(C135="X","X",SUM(N(ISNUMBER(_xlfn.XMATCH(INDEX(C$12:C$411,1+MOD($B135-C$8+_xlfn.SEQUENCE(C$7,,0),C$412)),$CQ$5:$CQ$9)))))</f>
        <v>1</v>
      </c>
      <c r="CQ135" s="129" cm="1">
        <f t="array" ref="CQ135">IF(D135="X","X",SUM(N(ISNUMBER(_xlfn.XMATCH(INDEX(D$12:D$411,1+MOD($B135-D$8+_xlfn.SEQUENCE(D$7,,0),D$412)),$CQ$5:$CQ$9)))))</f>
        <v>0</v>
      </c>
      <c r="CR135" s="129" t="str" cm="1">
        <f t="array" ref="CR135">IF(E135="X","X",SUM(N(ISNUMBER(_xlfn.XMATCH(INDEX(E$12:E$411,1+MOD($B135-E$8+_xlfn.SEQUENCE(E$7,,0),E$412)),$CQ$5:$CQ$9)))))</f>
        <v>X</v>
      </c>
      <c r="CS135" s="129" cm="1">
        <f t="array" ref="CS135">IF(F135="X","X",SUM(N(ISNUMBER(_xlfn.XMATCH(INDEX(F$12:F$411,1+MOD($B135-F$8+_xlfn.SEQUENCE(F$7,,0),F$412)),$CQ$5:$CQ$9)))))</f>
        <v>0</v>
      </c>
      <c r="CT135" s="142" cm="1">
        <f t="array" ref="CT135">IF(G135="X","X",SUM(N(ISNUMBER(_xlfn.XMATCH(INDEX(G$12:G$411,1+MOD($B135-G$8+_xlfn.SEQUENCE(G$7,,0),G$412)),$CQ$5:$CQ$9)))))</f>
        <v>0</v>
      </c>
    </row>
    <row r="136" spans="2:98" ht="12.75" customHeight="1" x14ac:dyDescent="0.2">
      <c r="B136" s="5">
        <f t="shared" si="5"/>
        <v>124</v>
      </c>
      <c r="C136" s="129" t="s">
        <v>34</v>
      </c>
      <c r="D136" s="129" t="s">
        <v>38</v>
      </c>
      <c r="E136" s="129" t="s">
        <v>10</v>
      </c>
      <c r="F136" s="129" t="s">
        <v>37</v>
      </c>
      <c r="G136" s="142" t="s">
        <v>38</v>
      </c>
      <c r="P136" s="146" cm="1">
        <f t="array" ref="P136">IF(C136="X","X",SUM(N(ISNUMBER(_xlfn.XMATCH(INDEX(C$12:C$411,1+MOD($B136-C$8+_xlfn.SEQUENCE(C$7,,0),C$412)),$Q$5:$Q$9)))))</f>
        <v>0</v>
      </c>
      <c r="Q136" s="129" cm="1">
        <f t="array" ref="Q136">IF(D136="X","X",SUM(N(ISNUMBER(_xlfn.XMATCH(INDEX(D$12:D$411,1+MOD($B136-D$8+_xlfn.SEQUENCE(D$7,,0),D$412)),$Q$5:$Q$9)))))</f>
        <v>0</v>
      </c>
      <c r="R136" s="129" t="str" cm="1">
        <f t="array" ref="R136">IF(E136="X","X",SUM(N(ISNUMBER(_xlfn.XMATCH(INDEX(E$12:E$411,1+MOD($B136-E$8+_xlfn.SEQUENCE(E$7,,0),E$412)),$Q$5:$Q$9)))))</f>
        <v>X</v>
      </c>
      <c r="S136" s="129" cm="1">
        <f t="array" ref="S136">IF(F136="X","X",SUM(N(ISNUMBER(_xlfn.XMATCH(INDEX(F$12:F$411,1+MOD($B136-F$8+_xlfn.SEQUENCE(F$7,,0),F$412)),$Q$5:$Q$9)))))</f>
        <v>0</v>
      </c>
      <c r="T136" s="142" cm="1">
        <f t="array" ref="T136">IF(G136="X","X",SUM(N(ISNUMBER(_xlfn.XMATCH(INDEX(G$12:G$411,1+MOD($B136-G$8+_xlfn.SEQUENCE(G$7,,0),G$412)),$Q$5:$Q$9)))))</f>
        <v>0</v>
      </c>
      <c r="V136" s="146" cm="1">
        <f t="array" ref="V136">IF(C136="X","X",SUM(N(ISNUMBER(_xlfn.XMATCH(INDEX(C$12:C$411,1+MOD($B136-C$8+_xlfn.SEQUENCE(C$7,,0),C$412)),$W$5:$W$9)))))</f>
        <v>0</v>
      </c>
      <c r="W136" s="129" cm="1">
        <f t="array" ref="W136">IF(D136="X","X",SUM(N(ISNUMBER(_xlfn.XMATCH(INDEX(D$12:D$411,1+MOD($B136-D$8+_xlfn.SEQUENCE(D$7,,0),D$412)),$W$5:$W$9)))))</f>
        <v>0</v>
      </c>
      <c r="X136" s="129" t="str" cm="1">
        <f t="array" ref="X136">IF(E136="X","X",SUM(N(ISNUMBER(_xlfn.XMATCH(INDEX(E$12:E$411,1+MOD($B136-E$8+_xlfn.SEQUENCE(E$7,,0),E$412)),$W$5:$W$9)))))</f>
        <v>X</v>
      </c>
      <c r="Y136" s="129" cm="1">
        <f t="array" ref="Y136">IF(F136="X","X",SUM(N(ISNUMBER(_xlfn.XMATCH(INDEX(F$12:F$411,1+MOD($B136-F$8+_xlfn.SEQUENCE(F$7,,0),F$412)),$W$5:$W$9)))))</f>
        <v>0</v>
      </c>
      <c r="Z136" s="142" cm="1">
        <f t="array" ref="Z136">IF(G136="X","X",SUM(N(ISNUMBER(_xlfn.XMATCH(INDEX(G$12:G$411,1+MOD($B136-G$8+_xlfn.SEQUENCE(G$7,,0),G$412)),$W$5:$W$9)))))</f>
        <v>0</v>
      </c>
      <c r="AB136" s="146" cm="1">
        <f t="array" ref="AB136">IF(C136="X","X",SUM(N(ISNUMBER(_xlfn.XMATCH(INDEX(C$12:C$411,1+MOD($B136-C$8+_xlfn.SEQUENCE(C$7,,0),C$412)),$AC$5:$AC$9)))))</f>
        <v>0</v>
      </c>
      <c r="AC136" s="129" cm="1">
        <f t="array" ref="AC136">IF(D136="X","X",SUM(N(ISNUMBER(_xlfn.XMATCH(INDEX(D$12:D$411,1+MOD($B136-D$8+_xlfn.SEQUENCE(D$7,,0),D$412)),$AC$5:$AC$9)))))</f>
        <v>0</v>
      </c>
      <c r="AD136" s="129" t="str" cm="1">
        <f t="array" ref="AD136">IF(E136="X","X",SUM(N(ISNUMBER(_xlfn.XMATCH(INDEX(E$12:E$411,1+MOD($B136-E$8+_xlfn.SEQUENCE(E$7,,0),E$412)),$AC$5:$AC$9)))))</f>
        <v>X</v>
      </c>
      <c r="AE136" s="129" cm="1">
        <f t="array" ref="AE136">IF(F136="X","X",SUM(N(ISNUMBER(_xlfn.XMATCH(INDEX(F$12:F$411,1+MOD($B136-F$8+_xlfn.SEQUENCE(F$7,,0),F$412)),$AC$5:$AC$9)))))</f>
        <v>0</v>
      </c>
      <c r="AF136" s="142" cm="1">
        <f t="array" ref="AF136">IF(G136="X","X",SUM(N(ISNUMBER(_xlfn.XMATCH(INDEX(G$12:G$411,1+MOD($B136-G$8+_xlfn.SEQUENCE(G$7,,0),G$412)),$AC$5:$AC$9)))))</f>
        <v>0</v>
      </c>
      <c r="AH136" s="146" cm="1">
        <f t="array" ref="AH136">IF(C136="X","X",SUM(N(ISNUMBER(_xlfn.XMATCH(INDEX(C$12:C$411,1+MOD($B136-C$8+_xlfn.SEQUENCE(C$7,,0),C$412)),$AI$5:$AI$9)))))</f>
        <v>1</v>
      </c>
      <c r="AI136" s="129" cm="1">
        <f t="array" ref="AI136">IF(D136="X","X",SUM(N(ISNUMBER(_xlfn.XMATCH(INDEX(D$12:D$411,1+MOD($B136-D$8+_xlfn.SEQUENCE(D$7,,0),D$412)),$AI$5:$AI$9)))))</f>
        <v>0</v>
      </c>
      <c r="AJ136" s="129" t="str" cm="1">
        <f t="array" ref="AJ136">IF(E136="X","X",SUM(N(ISNUMBER(_xlfn.XMATCH(INDEX(E$12:E$411,1+MOD($B136-E$8+_xlfn.SEQUENCE(E$7,,0),E$412)),$AI$5:$AI$9)))))</f>
        <v>X</v>
      </c>
      <c r="AK136" s="129" cm="1">
        <f t="array" ref="AK136">IF(F136="X","X",SUM(N(ISNUMBER(_xlfn.XMATCH(INDEX(F$12:F$411,1+MOD($B136-F$8+_xlfn.SEQUENCE(F$7,,0),F$412)),$AI$5:$AI$9)))))</f>
        <v>1</v>
      </c>
      <c r="AL136" s="142" cm="1">
        <f t="array" ref="AL136">IF(G136="X","X",SUM(N(ISNUMBER(_xlfn.XMATCH(INDEX(G$12:G$411,1+MOD($B136-G$8+_xlfn.SEQUENCE(G$7,,0),G$412)),$AI$5:$AI$9)))))</f>
        <v>0</v>
      </c>
      <c r="AN136" s="146" cm="1">
        <f t="array" ref="AN136">IF(C136="X","X",SUM(N(ISNUMBER(_xlfn.XMATCH(INDEX(C$12:C$411,1+MOD($B136-C$8+_xlfn.SEQUENCE(C$7,,0),C$412)),$AO$5:$AO$9)))))</f>
        <v>0</v>
      </c>
      <c r="AO136" s="129" cm="1">
        <f t="array" ref="AO136">IF(D136="X","X",SUM(N(ISNUMBER(_xlfn.XMATCH(INDEX(D$12:D$411,1+MOD($B136-D$8+_xlfn.SEQUENCE(D$7,,0),D$412)),$AO$5:$AO$9)))))</f>
        <v>1</v>
      </c>
      <c r="AP136" s="129" t="str" cm="1">
        <f t="array" ref="AP136">IF(E136="X","X",SUM(N(ISNUMBER(_xlfn.XMATCH(INDEX(E$12:E$411,1+MOD($B136-E$8+_xlfn.SEQUENCE(E$7,,0),E$412)),$AO$5:$AO$9)))))</f>
        <v>X</v>
      </c>
      <c r="AQ136" s="129" cm="1">
        <f t="array" ref="AQ136">IF(F136="X","X",SUM(N(ISNUMBER(_xlfn.XMATCH(INDEX(F$12:F$411,1+MOD($B136-F$8+_xlfn.SEQUENCE(F$7,,0),F$412)),$AO$5:$AO$9)))))</f>
        <v>0</v>
      </c>
      <c r="AR136" s="142" cm="1">
        <f t="array" ref="AR136">IF(G136="X","X",SUM(N(ISNUMBER(_xlfn.XMATCH(INDEX(G$12:G$411,1+MOD($B136-G$8+_xlfn.SEQUENCE(G$7,,0),G$412)),$AO$5:$AO$9)))))</f>
        <v>0</v>
      </c>
      <c r="AT136" s="146" cm="1">
        <f t="array" ref="AT136">IF(C136="X","X",SUM(N(ISNUMBER(_xlfn.XMATCH(INDEX(C$12:C$411,1+MOD($B136-C$8+_xlfn.SEQUENCE(C$7,,0),C$412)),$AU$5:$AU$9)))))</f>
        <v>1</v>
      </c>
      <c r="AU136" s="129" cm="1">
        <f t="array" ref="AU136">IF(D136="X","X",SUM(N(ISNUMBER(_xlfn.XMATCH(INDEX(D$12:D$411,1+MOD($B136-D$8+_xlfn.SEQUENCE(D$7,,0),D$412)),$AU$5:$AU$9)))))</f>
        <v>1</v>
      </c>
      <c r="AV136" s="129" t="str" cm="1">
        <f t="array" ref="AV136">IF(E136="X","X",SUM(N(ISNUMBER(_xlfn.XMATCH(INDEX(E$12:E$411,1+MOD($B136-E$8+_xlfn.SEQUENCE(E$7,,0),E$412)),$AU$5:$AU$9)))))</f>
        <v>X</v>
      </c>
      <c r="AW136" s="129" cm="1">
        <f t="array" ref="AW136">IF(F136="X","X",SUM(N(ISNUMBER(_xlfn.XMATCH(INDEX(F$12:F$411,1+MOD($B136-F$8+_xlfn.SEQUENCE(F$7,,0),F$412)),$AU$5:$AU$9)))))</f>
        <v>0</v>
      </c>
      <c r="AX136" s="142" cm="1">
        <f t="array" ref="AX136">IF(G136="X","X",SUM(N(ISNUMBER(_xlfn.XMATCH(INDEX(G$12:G$411,1+MOD($B136-G$8+_xlfn.SEQUENCE(G$7,,0),G$412)),$AU$5:$AU$9)))))</f>
        <v>0</v>
      </c>
      <c r="AZ136" s="146" cm="1">
        <f t="array" ref="AZ136">IF(C136="X","X",SUM(N(ISNUMBER(_xlfn.XMATCH(INDEX(C$12:C$411,1+MOD($B136-C$8+_xlfn.SEQUENCE(C$7,,0),C$412)),$BA$5:$BA$9)))))</f>
        <v>0</v>
      </c>
      <c r="BA136" s="129" cm="1">
        <f t="array" ref="BA136">IF(D136="X","X",SUM(N(ISNUMBER(_xlfn.XMATCH(INDEX(D$12:D$411,1+MOD($B136-D$8+_xlfn.SEQUENCE(D$7,,0),D$412)),$BA$5:$BA$9)))))</f>
        <v>0</v>
      </c>
      <c r="BB136" s="129" t="str" cm="1">
        <f t="array" ref="BB136">IF(E136="X","X",SUM(N(ISNUMBER(_xlfn.XMATCH(INDEX(E$12:E$411,1+MOD($B136-E$8+_xlfn.SEQUENCE(E$7,,0),E$412)),$BA$5:$BA$9)))))</f>
        <v>X</v>
      </c>
      <c r="BC136" s="129" cm="1">
        <f t="array" ref="BC136">IF(F136="X","X",SUM(N(ISNUMBER(_xlfn.XMATCH(INDEX(F$12:F$411,1+MOD($B136-F$8+_xlfn.SEQUENCE(F$7,,0),F$412)),$BA$5:$BA$9)))))</f>
        <v>0</v>
      </c>
      <c r="BD136" s="142" cm="1">
        <f t="array" ref="BD136">IF(G136="X","X",SUM(N(ISNUMBER(_xlfn.XMATCH(INDEX(G$12:G$411,1+MOD($B136-G$8+_xlfn.SEQUENCE(G$7,,0),G$412)),$BA$5:$BA$9)))))</f>
        <v>0</v>
      </c>
      <c r="BF136" s="146" cm="1">
        <f t="array" ref="BF136">IF(C136="X","X",SUM(N(ISNUMBER(_xlfn.XMATCH(INDEX(C$12:C$411,1+MOD($B136-C$8+_xlfn.SEQUENCE(C$7,,0),C$412)),$BG$5:$BG$9)))))</f>
        <v>0</v>
      </c>
      <c r="BG136" s="129" cm="1">
        <f t="array" ref="BG136">IF(D136="X","X",SUM(N(ISNUMBER(_xlfn.XMATCH(INDEX(D$12:D$411,1+MOD($B136-D$8+_xlfn.SEQUENCE(D$7,,0),D$412)),$BG$5:$BG$9)))))</f>
        <v>0</v>
      </c>
      <c r="BH136" s="129" t="str" cm="1">
        <f t="array" ref="BH136">IF(E136="X","X",SUM(N(ISNUMBER(_xlfn.XMATCH(INDEX(E$12:E$411,1+MOD($B136-E$8+_xlfn.SEQUENCE(E$7,,0),E$412)),$BG$5:$BG$9)))))</f>
        <v>X</v>
      </c>
      <c r="BI136" s="129" cm="1">
        <f t="array" ref="BI136">IF(F136="X","X",SUM(N(ISNUMBER(_xlfn.XMATCH(INDEX(F$12:F$411,1+MOD($B136-F$8+_xlfn.SEQUENCE(F$7,,0),F$412)),$BG$5:$BG$9)))))</f>
        <v>0</v>
      </c>
      <c r="BJ136" s="142" cm="1">
        <f t="array" ref="BJ136">IF(G136="X","X",SUM(N(ISNUMBER(_xlfn.XMATCH(INDEX(G$12:G$411,1+MOD($B136-G$8+_xlfn.SEQUENCE(G$7,,0),G$412)),$BG$5:$BG$9)))))</f>
        <v>0</v>
      </c>
      <c r="BL136" s="146" cm="1">
        <f t="array" ref="BL136">IF(C136="X","X",SUM(N(ISNUMBER(_xlfn.XMATCH(INDEX(C$12:C$411,1+MOD($B136-C$8+_xlfn.SEQUENCE(C$7,,0),C$412)),$BM$5:$BM$9)))))</f>
        <v>1</v>
      </c>
      <c r="BM136" s="129" cm="1">
        <f t="array" ref="BM136">IF(D136="X","X",SUM(N(ISNUMBER(_xlfn.XMATCH(INDEX(D$12:D$411,1+MOD($B136-D$8+_xlfn.SEQUENCE(D$7,,0),D$412)),$BM$5:$BM$9)))))</f>
        <v>0</v>
      </c>
      <c r="BN136" s="129" t="str" cm="1">
        <f t="array" ref="BN136">IF(E136="X","X",SUM(N(ISNUMBER(_xlfn.XMATCH(INDEX(E$12:E$411,1+MOD($B136-E$8+_xlfn.SEQUENCE(E$7,,0),E$412)),$BM$5:$BM$9)))))</f>
        <v>X</v>
      </c>
      <c r="BO136" s="129" cm="1">
        <f t="array" ref="BO136">IF(F136="X","X",SUM(N(ISNUMBER(_xlfn.XMATCH(INDEX(F$12:F$411,1+MOD($B136-F$8+_xlfn.SEQUENCE(F$7,,0),F$412)),$BM$5:$BM$9)))))</f>
        <v>1</v>
      </c>
      <c r="BP136" s="142" cm="1">
        <f t="array" ref="BP136">IF(G136="X","X",SUM(N(ISNUMBER(_xlfn.XMATCH(INDEX(G$12:G$411,1+MOD($B136-G$8+_xlfn.SEQUENCE(G$7,,0),G$412)),$BM$5:$BM$9)))))</f>
        <v>1</v>
      </c>
      <c r="BR136" s="146" cm="1">
        <f t="array" ref="BR136">IF(C136="X","X",SUM(N(ISNUMBER(_xlfn.XMATCH(INDEX(C$12:C$411,1+MOD($B136-C$8+_xlfn.SEQUENCE(C$7,,0),C$412)),$BS$5:$BS$9)))))</f>
        <v>0</v>
      </c>
      <c r="BS136" s="129" cm="1">
        <f t="array" ref="BS136">IF(D136="X","X",SUM(N(ISNUMBER(_xlfn.XMATCH(INDEX(D$12:D$411,1+MOD($B136-D$8+_xlfn.SEQUENCE(D$7,,0),D$412)),$BS$5:$BS$9)))))</f>
        <v>1</v>
      </c>
      <c r="BT136" s="129" t="str" cm="1">
        <f t="array" ref="BT136">IF(E136="X","X",SUM(N(ISNUMBER(_xlfn.XMATCH(INDEX(E$12:E$411,1+MOD($B136-E$8+_xlfn.SEQUENCE(E$7,,0),E$412)),$BS$5:$BS$9)))))</f>
        <v>X</v>
      </c>
      <c r="BU136" s="129" cm="1">
        <f t="array" ref="BU136">IF(F136="X","X",SUM(N(ISNUMBER(_xlfn.XMATCH(INDEX(F$12:F$411,1+MOD($B136-F$8+_xlfn.SEQUENCE(F$7,,0),F$412)),$BS$5:$BS$9)))))</f>
        <v>1</v>
      </c>
      <c r="BV136" s="142" cm="1">
        <f t="array" ref="BV136">IF(G136="X","X",SUM(N(ISNUMBER(_xlfn.XMATCH(INDEX(G$12:G$411,1+MOD($B136-G$8+_xlfn.SEQUENCE(G$7,,0),G$412)),$BS$5:$BS$9)))))</f>
        <v>1</v>
      </c>
      <c r="BX136" s="146" cm="1">
        <f t="array" ref="BX136">IF(C136="X","X",SUM(N(ISNUMBER(_xlfn.XMATCH(INDEX(C$12:C$411,1+MOD($B136-C$8+_xlfn.SEQUENCE(C$7,,0),C$412)),$BY$5:$BY$9)))))</f>
        <v>0</v>
      </c>
      <c r="BY136" s="129" cm="1">
        <f t="array" ref="BY136">IF(D136="X","X",SUM(N(ISNUMBER(_xlfn.XMATCH(INDEX(D$12:D$411,1+MOD($B136-D$8+_xlfn.SEQUENCE(D$7,,0),D$412)),$BY$5:$BY$9)))))</f>
        <v>0</v>
      </c>
      <c r="BZ136" s="129" t="str" cm="1">
        <f t="array" ref="BZ136">IF(E136="X","X",SUM(N(ISNUMBER(_xlfn.XMATCH(INDEX(E$12:E$411,1+MOD($B136-E$8+_xlfn.SEQUENCE(E$7,,0),E$412)),$BY$5:$BY$9)))))</f>
        <v>X</v>
      </c>
      <c r="CA136" s="129" cm="1">
        <f t="array" ref="CA136">IF(F136="X","X",SUM(N(ISNUMBER(_xlfn.XMATCH(INDEX(F$12:F$411,1+MOD($B136-F$8+_xlfn.SEQUENCE(F$7,,0),F$412)),$BY$5:$BY$9)))))</f>
        <v>0</v>
      </c>
      <c r="CB136" s="142" cm="1">
        <f t="array" ref="CB136">IF(G136="X","X",SUM(N(ISNUMBER(_xlfn.XMATCH(INDEX(G$12:G$411,1+MOD($B136-G$8+_xlfn.SEQUENCE(G$7,,0),G$412)),$BY$5:$BY$9)))))</f>
        <v>0</v>
      </c>
      <c r="CD136" s="146" cm="1">
        <f t="array" ref="CD136">IF(C136="X","X",SUM(N(ISNUMBER(_xlfn.XMATCH(INDEX(C$12:C$411,1+MOD($B136-C$8+_xlfn.SEQUENCE(C$7,,0),C$412)),$CE$5:$CE$9)))))</f>
        <v>0</v>
      </c>
      <c r="CE136" s="129" cm="1">
        <f t="array" ref="CE136">IF(D136="X","X",SUM(N(ISNUMBER(_xlfn.XMATCH(INDEX(D$12:D$411,1+MOD($B136-D$8+_xlfn.SEQUENCE(D$7,,0),D$412)),$CE$5:$CE$9)))))</f>
        <v>0</v>
      </c>
      <c r="CF136" s="129" t="str" cm="1">
        <f t="array" ref="CF136">IF(E136="X","X",SUM(N(ISNUMBER(_xlfn.XMATCH(INDEX(E$12:E$411,1+MOD($B136-E$8+_xlfn.SEQUENCE(E$7,,0),E$412)),$CE$5:$CE$9)))))</f>
        <v>X</v>
      </c>
      <c r="CG136" s="129" cm="1">
        <f t="array" ref="CG136">IF(F136="X","X",SUM(N(ISNUMBER(_xlfn.XMATCH(INDEX(F$12:F$411,1+MOD($B136-F$8+_xlfn.SEQUENCE(F$7,,0),F$412)),$CE$5:$CE$9)))))</f>
        <v>0</v>
      </c>
      <c r="CH136" s="142" cm="1">
        <f t="array" ref="CH136">IF(G136="X","X",SUM(N(ISNUMBER(_xlfn.XMATCH(INDEX(G$12:G$411,1+MOD($B136-G$8+_xlfn.SEQUENCE(G$7,,0),G$412)),$CE$5:$CE$9)))))</f>
        <v>0</v>
      </c>
      <c r="CJ136" s="146" cm="1">
        <f t="array" ref="CJ136">IF(C136="X","X",SUM(N(ISNUMBER(_xlfn.XMATCH(INDEX(C$12:C$411,1+MOD($B136-C$8+_xlfn.SEQUENCE(C$7,,0),C$412)),$CK$5:$CK$9)))))</f>
        <v>0</v>
      </c>
      <c r="CK136" s="129" cm="1">
        <f t="array" ref="CK136">IF(D136="X","X",SUM(N(ISNUMBER(_xlfn.XMATCH(INDEX(D$12:D$411,1+MOD($B136-D$8+_xlfn.SEQUENCE(D$7,,0),D$412)),$CK$5:$CK$9)))))</f>
        <v>0</v>
      </c>
      <c r="CL136" s="129" t="str" cm="1">
        <f t="array" ref="CL136">IF(E136="X","X",SUM(N(ISNUMBER(_xlfn.XMATCH(INDEX(E$12:E$411,1+MOD($B136-E$8+_xlfn.SEQUENCE(E$7,,0),E$412)),$CK$5:$CK$9)))))</f>
        <v>X</v>
      </c>
      <c r="CM136" s="129" cm="1">
        <f t="array" ref="CM136">IF(F136="X","X",SUM(N(ISNUMBER(_xlfn.XMATCH(INDEX(F$12:F$411,1+MOD($B136-F$8+_xlfn.SEQUENCE(F$7,,0),F$412)),$CK$5:$CK$9)))))</f>
        <v>0</v>
      </c>
      <c r="CN136" s="142" cm="1">
        <f t="array" ref="CN136">IF(G136="X","X",SUM(N(ISNUMBER(_xlfn.XMATCH(INDEX(G$12:G$411,1+MOD($B136-G$8+_xlfn.SEQUENCE(G$7,,0),G$412)),$CK$5:$CK$9)))))</f>
        <v>0</v>
      </c>
      <c r="CP136" s="146" cm="1">
        <f t="array" ref="CP136">IF(C136="X","X",SUM(N(ISNUMBER(_xlfn.XMATCH(INDEX(C$12:C$411,1+MOD($B136-C$8+_xlfn.SEQUENCE(C$7,,0),C$412)),$CQ$5:$CQ$9)))))</f>
        <v>0</v>
      </c>
      <c r="CQ136" s="129" cm="1">
        <f t="array" ref="CQ136">IF(D136="X","X",SUM(N(ISNUMBER(_xlfn.XMATCH(INDEX(D$12:D$411,1+MOD($B136-D$8+_xlfn.SEQUENCE(D$7,,0),D$412)),$CQ$5:$CQ$9)))))</f>
        <v>0</v>
      </c>
      <c r="CR136" s="129" t="str" cm="1">
        <f t="array" ref="CR136">IF(E136="X","X",SUM(N(ISNUMBER(_xlfn.XMATCH(INDEX(E$12:E$411,1+MOD($B136-E$8+_xlfn.SEQUENCE(E$7,,0),E$412)),$CQ$5:$CQ$9)))))</f>
        <v>X</v>
      </c>
      <c r="CS136" s="129" cm="1">
        <f t="array" ref="CS136">IF(F136="X","X",SUM(N(ISNUMBER(_xlfn.XMATCH(INDEX(F$12:F$411,1+MOD($B136-F$8+_xlfn.SEQUENCE(F$7,,0),F$412)),$CQ$5:$CQ$9)))))</f>
        <v>0</v>
      </c>
      <c r="CT136" s="142" cm="1">
        <f t="array" ref="CT136">IF(G136="X","X",SUM(N(ISNUMBER(_xlfn.XMATCH(INDEX(G$12:G$411,1+MOD($B136-G$8+_xlfn.SEQUENCE(G$7,,0),G$412)),$CQ$5:$CQ$9)))))</f>
        <v>1</v>
      </c>
    </row>
    <row r="137" spans="2:98" ht="12.75" customHeight="1" x14ac:dyDescent="0.2">
      <c r="B137" s="5">
        <f t="shared" si="5"/>
        <v>125</v>
      </c>
      <c r="C137" s="129" t="s">
        <v>37</v>
      </c>
      <c r="D137" s="129" t="s">
        <v>33</v>
      </c>
      <c r="E137" s="129" t="s">
        <v>10</v>
      </c>
      <c r="F137" s="129" t="s">
        <v>32</v>
      </c>
      <c r="G137" s="142" t="s">
        <v>37</v>
      </c>
      <c r="P137" s="146" cm="1">
        <f t="array" ref="P137">IF(C137="X","X",SUM(N(ISNUMBER(_xlfn.XMATCH(INDEX(C$12:C$411,1+MOD($B137-C$8+_xlfn.SEQUENCE(C$7,,0),C$412)),$Q$5:$Q$9)))))</f>
        <v>0</v>
      </c>
      <c r="Q137" s="129" cm="1">
        <f t="array" ref="Q137">IF(D137="X","X",SUM(N(ISNUMBER(_xlfn.XMATCH(INDEX(D$12:D$411,1+MOD($B137-D$8+_xlfn.SEQUENCE(D$7,,0),D$412)),$Q$5:$Q$9)))))</f>
        <v>0</v>
      </c>
      <c r="R137" s="129" t="str" cm="1">
        <f t="array" ref="R137">IF(E137="X","X",SUM(N(ISNUMBER(_xlfn.XMATCH(INDEX(E$12:E$411,1+MOD($B137-E$8+_xlfn.SEQUENCE(E$7,,0),E$412)),$Q$5:$Q$9)))))</f>
        <v>X</v>
      </c>
      <c r="S137" s="129" cm="1">
        <f t="array" ref="S137">IF(F137="X","X",SUM(N(ISNUMBER(_xlfn.XMATCH(INDEX(F$12:F$411,1+MOD($B137-F$8+_xlfn.SEQUENCE(F$7,,0),F$412)),$Q$5:$Q$9)))))</f>
        <v>0</v>
      </c>
      <c r="T137" s="142" cm="1">
        <f t="array" ref="T137">IF(G137="X","X",SUM(N(ISNUMBER(_xlfn.XMATCH(INDEX(G$12:G$411,1+MOD($B137-G$8+_xlfn.SEQUENCE(G$7,,0),G$412)),$Q$5:$Q$9)))))</f>
        <v>0</v>
      </c>
      <c r="V137" s="146" cm="1">
        <f t="array" ref="V137">IF(C137="X","X",SUM(N(ISNUMBER(_xlfn.XMATCH(INDEX(C$12:C$411,1+MOD($B137-C$8+_xlfn.SEQUENCE(C$7,,0),C$412)),$W$5:$W$9)))))</f>
        <v>0</v>
      </c>
      <c r="W137" s="129" cm="1">
        <f t="array" ref="W137">IF(D137="X","X",SUM(N(ISNUMBER(_xlfn.XMATCH(INDEX(D$12:D$411,1+MOD($B137-D$8+_xlfn.SEQUENCE(D$7,,0),D$412)),$W$5:$W$9)))))</f>
        <v>0</v>
      </c>
      <c r="X137" s="129" t="str" cm="1">
        <f t="array" ref="X137">IF(E137="X","X",SUM(N(ISNUMBER(_xlfn.XMATCH(INDEX(E$12:E$411,1+MOD($B137-E$8+_xlfn.SEQUENCE(E$7,,0),E$412)),$W$5:$W$9)))))</f>
        <v>X</v>
      </c>
      <c r="Y137" s="129" cm="1">
        <f t="array" ref="Y137">IF(F137="X","X",SUM(N(ISNUMBER(_xlfn.XMATCH(INDEX(F$12:F$411,1+MOD($B137-F$8+_xlfn.SEQUENCE(F$7,,0),F$412)),$W$5:$W$9)))))</f>
        <v>0</v>
      </c>
      <c r="Z137" s="142" cm="1">
        <f t="array" ref="Z137">IF(G137="X","X",SUM(N(ISNUMBER(_xlfn.XMATCH(INDEX(G$12:G$411,1+MOD($B137-G$8+_xlfn.SEQUENCE(G$7,,0),G$412)),$W$5:$W$9)))))</f>
        <v>0</v>
      </c>
      <c r="AB137" s="146" cm="1">
        <f t="array" ref="AB137">IF(C137="X","X",SUM(N(ISNUMBER(_xlfn.XMATCH(INDEX(C$12:C$411,1+MOD($B137-C$8+_xlfn.SEQUENCE(C$7,,0),C$412)),$AC$5:$AC$9)))))</f>
        <v>0</v>
      </c>
      <c r="AC137" s="129" cm="1">
        <f t="array" ref="AC137">IF(D137="X","X",SUM(N(ISNUMBER(_xlfn.XMATCH(INDEX(D$12:D$411,1+MOD($B137-D$8+_xlfn.SEQUENCE(D$7,,0),D$412)),$AC$5:$AC$9)))))</f>
        <v>0</v>
      </c>
      <c r="AD137" s="129" t="str" cm="1">
        <f t="array" ref="AD137">IF(E137="X","X",SUM(N(ISNUMBER(_xlfn.XMATCH(INDEX(E$12:E$411,1+MOD($B137-E$8+_xlfn.SEQUENCE(E$7,,0),E$412)),$AC$5:$AC$9)))))</f>
        <v>X</v>
      </c>
      <c r="AE137" s="129" cm="1">
        <f t="array" ref="AE137">IF(F137="X","X",SUM(N(ISNUMBER(_xlfn.XMATCH(INDEX(F$12:F$411,1+MOD($B137-F$8+_xlfn.SEQUENCE(F$7,,0),F$412)),$AC$5:$AC$9)))))</f>
        <v>0</v>
      </c>
      <c r="AF137" s="142" cm="1">
        <f t="array" ref="AF137">IF(G137="X","X",SUM(N(ISNUMBER(_xlfn.XMATCH(INDEX(G$12:G$411,1+MOD($B137-G$8+_xlfn.SEQUENCE(G$7,,0),G$412)),$AC$5:$AC$9)))))</f>
        <v>0</v>
      </c>
      <c r="AH137" s="146" cm="1">
        <f t="array" ref="AH137">IF(C137="X","X",SUM(N(ISNUMBER(_xlfn.XMATCH(INDEX(C$12:C$411,1+MOD($B137-C$8+_xlfn.SEQUENCE(C$7,,0),C$412)),$AI$5:$AI$9)))))</f>
        <v>1</v>
      </c>
      <c r="AI137" s="129" cm="1">
        <f t="array" ref="AI137">IF(D137="X","X",SUM(N(ISNUMBER(_xlfn.XMATCH(INDEX(D$12:D$411,1+MOD($B137-D$8+_xlfn.SEQUENCE(D$7,,0),D$412)),$AI$5:$AI$9)))))</f>
        <v>0</v>
      </c>
      <c r="AJ137" s="129" t="str" cm="1">
        <f t="array" ref="AJ137">IF(E137="X","X",SUM(N(ISNUMBER(_xlfn.XMATCH(INDEX(E$12:E$411,1+MOD($B137-E$8+_xlfn.SEQUENCE(E$7,,0),E$412)),$AI$5:$AI$9)))))</f>
        <v>X</v>
      </c>
      <c r="AK137" s="129" cm="1">
        <f t="array" ref="AK137">IF(F137="X","X",SUM(N(ISNUMBER(_xlfn.XMATCH(INDEX(F$12:F$411,1+MOD($B137-F$8+_xlfn.SEQUENCE(F$7,,0),F$412)),$AI$5:$AI$9)))))</f>
        <v>1</v>
      </c>
      <c r="AL137" s="142" cm="1">
        <f t="array" ref="AL137">IF(G137="X","X",SUM(N(ISNUMBER(_xlfn.XMATCH(INDEX(G$12:G$411,1+MOD($B137-G$8+_xlfn.SEQUENCE(G$7,,0),G$412)),$AI$5:$AI$9)))))</f>
        <v>0</v>
      </c>
      <c r="AN137" s="146" cm="1">
        <f t="array" ref="AN137">IF(C137="X","X",SUM(N(ISNUMBER(_xlfn.XMATCH(INDEX(C$12:C$411,1+MOD($B137-C$8+_xlfn.SEQUENCE(C$7,,0),C$412)),$AO$5:$AO$9)))))</f>
        <v>0</v>
      </c>
      <c r="AO137" s="129" cm="1">
        <f t="array" ref="AO137">IF(D137="X","X",SUM(N(ISNUMBER(_xlfn.XMATCH(INDEX(D$12:D$411,1+MOD($B137-D$8+_xlfn.SEQUENCE(D$7,,0),D$412)),$AO$5:$AO$9)))))</f>
        <v>1</v>
      </c>
      <c r="AP137" s="129" t="str" cm="1">
        <f t="array" ref="AP137">IF(E137="X","X",SUM(N(ISNUMBER(_xlfn.XMATCH(INDEX(E$12:E$411,1+MOD($B137-E$8+_xlfn.SEQUENCE(E$7,,0),E$412)),$AO$5:$AO$9)))))</f>
        <v>X</v>
      </c>
      <c r="AQ137" s="129" cm="1">
        <f t="array" ref="AQ137">IF(F137="X","X",SUM(N(ISNUMBER(_xlfn.XMATCH(INDEX(F$12:F$411,1+MOD($B137-F$8+_xlfn.SEQUENCE(F$7,,0),F$412)),$AO$5:$AO$9)))))</f>
        <v>0</v>
      </c>
      <c r="AR137" s="142" cm="1">
        <f t="array" ref="AR137">IF(G137="X","X",SUM(N(ISNUMBER(_xlfn.XMATCH(INDEX(G$12:G$411,1+MOD($B137-G$8+_xlfn.SEQUENCE(G$7,,0),G$412)),$AO$5:$AO$9)))))</f>
        <v>0</v>
      </c>
      <c r="AT137" s="146" cm="1">
        <f t="array" ref="AT137">IF(C137="X","X",SUM(N(ISNUMBER(_xlfn.XMATCH(INDEX(C$12:C$411,1+MOD($B137-C$8+_xlfn.SEQUENCE(C$7,,0),C$412)),$AU$5:$AU$9)))))</f>
        <v>1</v>
      </c>
      <c r="AU137" s="129" cm="1">
        <f t="array" ref="AU137">IF(D137="X","X",SUM(N(ISNUMBER(_xlfn.XMATCH(INDEX(D$12:D$411,1+MOD($B137-D$8+_xlfn.SEQUENCE(D$7,,0),D$412)),$AU$5:$AU$9)))))</f>
        <v>1</v>
      </c>
      <c r="AV137" s="129" t="str" cm="1">
        <f t="array" ref="AV137">IF(E137="X","X",SUM(N(ISNUMBER(_xlfn.XMATCH(INDEX(E$12:E$411,1+MOD($B137-E$8+_xlfn.SEQUENCE(E$7,,0),E$412)),$AU$5:$AU$9)))))</f>
        <v>X</v>
      </c>
      <c r="AW137" s="129" cm="1">
        <f t="array" ref="AW137">IF(F137="X","X",SUM(N(ISNUMBER(_xlfn.XMATCH(INDEX(F$12:F$411,1+MOD($B137-F$8+_xlfn.SEQUENCE(F$7,,0),F$412)),$AU$5:$AU$9)))))</f>
        <v>0</v>
      </c>
      <c r="AX137" s="142" cm="1">
        <f t="array" ref="AX137">IF(G137="X","X",SUM(N(ISNUMBER(_xlfn.XMATCH(INDEX(G$12:G$411,1+MOD($B137-G$8+_xlfn.SEQUENCE(G$7,,0),G$412)),$AU$5:$AU$9)))))</f>
        <v>0</v>
      </c>
      <c r="AZ137" s="146" cm="1">
        <f t="array" ref="AZ137">IF(C137="X","X",SUM(N(ISNUMBER(_xlfn.XMATCH(INDEX(C$12:C$411,1+MOD($B137-C$8+_xlfn.SEQUENCE(C$7,,0),C$412)),$BA$5:$BA$9)))))</f>
        <v>0</v>
      </c>
      <c r="BA137" s="129" cm="1">
        <f t="array" ref="BA137">IF(D137="X","X",SUM(N(ISNUMBER(_xlfn.XMATCH(INDEX(D$12:D$411,1+MOD($B137-D$8+_xlfn.SEQUENCE(D$7,,0),D$412)),$BA$5:$BA$9)))))</f>
        <v>0</v>
      </c>
      <c r="BB137" s="129" t="str" cm="1">
        <f t="array" ref="BB137">IF(E137="X","X",SUM(N(ISNUMBER(_xlfn.XMATCH(INDEX(E$12:E$411,1+MOD($B137-E$8+_xlfn.SEQUENCE(E$7,,0),E$412)),$BA$5:$BA$9)))))</f>
        <v>X</v>
      </c>
      <c r="BC137" s="129" cm="1">
        <f t="array" ref="BC137">IF(F137="X","X",SUM(N(ISNUMBER(_xlfn.XMATCH(INDEX(F$12:F$411,1+MOD($B137-F$8+_xlfn.SEQUENCE(F$7,,0),F$412)),$BA$5:$BA$9)))))</f>
        <v>0</v>
      </c>
      <c r="BD137" s="142" cm="1">
        <f t="array" ref="BD137">IF(G137="X","X",SUM(N(ISNUMBER(_xlfn.XMATCH(INDEX(G$12:G$411,1+MOD($B137-G$8+_xlfn.SEQUENCE(G$7,,0),G$412)),$BA$5:$BA$9)))))</f>
        <v>1</v>
      </c>
      <c r="BF137" s="146" cm="1">
        <f t="array" ref="BF137">IF(C137="X","X",SUM(N(ISNUMBER(_xlfn.XMATCH(INDEX(C$12:C$411,1+MOD($B137-C$8+_xlfn.SEQUENCE(C$7,,0),C$412)),$BG$5:$BG$9)))))</f>
        <v>0</v>
      </c>
      <c r="BG137" s="129" cm="1">
        <f t="array" ref="BG137">IF(D137="X","X",SUM(N(ISNUMBER(_xlfn.XMATCH(INDEX(D$12:D$411,1+MOD($B137-D$8+_xlfn.SEQUENCE(D$7,,0),D$412)),$BG$5:$BG$9)))))</f>
        <v>0</v>
      </c>
      <c r="BH137" s="129" t="str" cm="1">
        <f t="array" ref="BH137">IF(E137="X","X",SUM(N(ISNUMBER(_xlfn.XMATCH(INDEX(E$12:E$411,1+MOD($B137-E$8+_xlfn.SEQUENCE(E$7,,0),E$412)),$BG$5:$BG$9)))))</f>
        <v>X</v>
      </c>
      <c r="BI137" s="129" cm="1">
        <f t="array" ref="BI137">IF(F137="X","X",SUM(N(ISNUMBER(_xlfn.XMATCH(INDEX(F$12:F$411,1+MOD($B137-F$8+_xlfn.SEQUENCE(F$7,,0),F$412)),$BG$5:$BG$9)))))</f>
        <v>0</v>
      </c>
      <c r="BJ137" s="142" cm="1">
        <f t="array" ref="BJ137">IF(G137="X","X",SUM(N(ISNUMBER(_xlfn.XMATCH(INDEX(G$12:G$411,1+MOD($B137-G$8+_xlfn.SEQUENCE(G$7,,0),G$412)),$BG$5:$BG$9)))))</f>
        <v>0</v>
      </c>
      <c r="BL137" s="146" cm="1">
        <f t="array" ref="BL137">IF(C137="X","X",SUM(N(ISNUMBER(_xlfn.XMATCH(INDEX(C$12:C$411,1+MOD($B137-C$8+_xlfn.SEQUENCE(C$7,,0),C$412)),$BM$5:$BM$9)))))</f>
        <v>1</v>
      </c>
      <c r="BM137" s="129" cm="1">
        <f t="array" ref="BM137">IF(D137="X","X",SUM(N(ISNUMBER(_xlfn.XMATCH(INDEX(D$12:D$411,1+MOD($B137-D$8+_xlfn.SEQUENCE(D$7,,0),D$412)),$BM$5:$BM$9)))))</f>
        <v>0</v>
      </c>
      <c r="BN137" s="129" t="str" cm="1">
        <f t="array" ref="BN137">IF(E137="X","X",SUM(N(ISNUMBER(_xlfn.XMATCH(INDEX(E$12:E$411,1+MOD($B137-E$8+_xlfn.SEQUENCE(E$7,,0),E$412)),$BM$5:$BM$9)))))</f>
        <v>X</v>
      </c>
      <c r="BO137" s="129" cm="1">
        <f t="array" ref="BO137">IF(F137="X","X",SUM(N(ISNUMBER(_xlfn.XMATCH(INDEX(F$12:F$411,1+MOD($B137-F$8+_xlfn.SEQUENCE(F$7,,0),F$412)),$BM$5:$BM$9)))))</f>
        <v>1</v>
      </c>
      <c r="BP137" s="142" cm="1">
        <f t="array" ref="BP137">IF(G137="X","X",SUM(N(ISNUMBER(_xlfn.XMATCH(INDEX(G$12:G$411,1+MOD($B137-G$8+_xlfn.SEQUENCE(G$7,,0),G$412)),$BM$5:$BM$9)))))</f>
        <v>1</v>
      </c>
      <c r="BR137" s="146" cm="1">
        <f t="array" ref="BR137">IF(C137="X","X",SUM(N(ISNUMBER(_xlfn.XMATCH(INDEX(C$12:C$411,1+MOD($B137-C$8+_xlfn.SEQUENCE(C$7,,0),C$412)),$BS$5:$BS$9)))))</f>
        <v>0</v>
      </c>
      <c r="BS137" s="129" cm="1">
        <f t="array" ref="BS137">IF(D137="X","X",SUM(N(ISNUMBER(_xlfn.XMATCH(INDEX(D$12:D$411,1+MOD($B137-D$8+_xlfn.SEQUENCE(D$7,,0),D$412)),$BS$5:$BS$9)))))</f>
        <v>1</v>
      </c>
      <c r="BT137" s="129" t="str" cm="1">
        <f t="array" ref="BT137">IF(E137="X","X",SUM(N(ISNUMBER(_xlfn.XMATCH(INDEX(E$12:E$411,1+MOD($B137-E$8+_xlfn.SEQUENCE(E$7,,0),E$412)),$BS$5:$BS$9)))))</f>
        <v>X</v>
      </c>
      <c r="BU137" s="129" cm="1">
        <f t="array" ref="BU137">IF(F137="X","X",SUM(N(ISNUMBER(_xlfn.XMATCH(INDEX(F$12:F$411,1+MOD($B137-F$8+_xlfn.SEQUENCE(F$7,,0),F$412)),$BS$5:$BS$9)))))</f>
        <v>1</v>
      </c>
      <c r="BV137" s="142" cm="1">
        <f t="array" ref="BV137">IF(G137="X","X",SUM(N(ISNUMBER(_xlfn.XMATCH(INDEX(G$12:G$411,1+MOD($B137-G$8+_xlfn.SEQUENCE(G$7,,0),G$412)),$BS$5:$BS$9)))))</f>
        <v>0</v>
      </c>
      <c r="BX137" s="146" cm="1">
        <f t="array" ref="BX137">IF(C137="X","X",SUM(N(ISNUMBER(_xlfn.XMATCH(INDEX(C$12:C$411,1+MOD($B137-C$8+_xlfn.SEQUENCE(C$7,,0),C$412)),$BY$5:$BY$9)))))</f>
        <v>0</v>
      </c>
      <c r="BY137" s="129" cm="1">
        <f t="array" ref="BY137">IF(D137="X","X",SUM(N(ISNUMBER(_xlfn.XMATCH(INDEX(D$12:D$411,1+MOD($B137-D$8+_xlfn.SEQUENCE(D$7,,0),D$412)),$BY$5:$BY$9)))))</f>
        <v>0</v>
      </c>
      <c r="BZ137" s="129" t="str" cm="1">
        <f t="array" ref="BZ137">IF(E137="X","X",SUM(N(ISNUMBER(_xlfn.XMATCH(INDEX(E$12:E$411,1+MOD($B137-E$8+_xlfn.SEQUENCE(E$7,,0),E$412)),$BY$5:$BY$9)))))</f>
        <v>X</v>
      </c>
      <c r="CA137" s="129" cm="1">
        <f t="array" ref="CA137">IF(F137="X","X",SUM(N(ISNUMBER(_xlfn.XMATCH(INDEX(F$12:F$411,1+MOD($B137-F$8+_xlfn.SEQUENCE(F$7,,0),F$412)),$BY$5:$BY$9)))))</f>
        <v>0</v>
      </c>
      <c r="CB137" s="142" cm="1">
        <f t="array" ref="CB137">IF(G137="X","X",SUM(N(ISNUMBER(_xlfn.XMATCH(INDEX(G$12:G$411,1+MOD($B137-G$8+_xlfn.SEQUENCE(G$7,,0),G$412)),$BY$5:$BY$9)))))</f>
        <v>0</v>
      </c>
      <c r="CD137" s="146" cm="1">
        <f t="array" ref="CD137">IF(C137="X","X",SUM(N(ISNUMBER(_xlfn.XMATCH(INDEX(C$12:C$411,1+MOD($B137-C$8+_xlfn.SEQUENCE(C$7,,0),C$412)),$CE$5:$CE$9)))))</f>
        <v>0</v>
      </c>
      <c r="CE137" s="129" cm="1">
        <f t="array" ref="CE137">IF(D137="X","X",SUM(N(ISNUMBER(_xlfn.XMATCH(INDEX(D$12:D$411,1+MOD($B137-D$8+_xlfn.SEQUENCE(D$7,,0),D$412)),$CE$5:$CE$9)))))</f>
        <v>0</v>
      </c>
      <c r="CF137" s="129" t="str" cm="1">
        <f t="array" ref="CF137">IF(E137="X","X",SUM(N(ISNUMBER(_xlfn.XMATCH(INDEX(E$12:E$411,1+MOD($B137-E$8+_xlfn.SEQUENCE(E$7,,0),E$412)),$CE$5:$CE$9)))))</f>
        <v>X</v>
      </c>
      <c r="CG137" s="129" cm="1">
        <f t="array" ref="CG137">IF(F137="X","X",SUM(N(ISNUMBER(_xlfn.XMATCH(INDEX(F$12:F$411,1+MOD($B137-F$8+_xlfn.SEQUENCE(F$7,,0),F$412)),$CE$5:$CE$9)))))</f>
        <v>0</v>
      </c>
      <c r="CH137" s="142" cm="1">
        <f t="array" ref="CH137">IF(G137="X","X",SUM(N(ISNUMBER(_xlfn.XMATCH(INDEX(G$12:G$411,1+MOD($B137-G$8+_xlfn.SEQUENCE(G$7,,0),G$412)),$CE$5:$CE$9)))))</f>
        <v>0</v>
      </c>
      <c r="CJ137" s="146" cm="1">
        <f t="array" ref="CJ137">IF(C137="X","X",SUM(N(ISNUMBER(_xlfn.XMATCH(INDEX(C$12:C$411,1+MOD($B137-C$8+_xlfn.SEQUENCE(C$7,,0),C$412)),$CK$5:$CK$9)))))</f>
        <v>0</v>
      </c>
      <c r="CK137" s="129" cm="1">
        <f t="array" ref="CK137">IF(D137="X","X",SUM(N(ISNUMBER(_xlfn.XMATCH(INDEX(D$12:D$411,1+MOD($B137-D$8+_xlfn.SEQUENCE(D$7,,0),D$412)),$CK$5:$CK$9)))))</f>
        <v>0</v>
      </c>
      <c r="CL137" s="129" t="str" cm="1">
        <f t="array" ref="CL137">IF(E137="X","X",SUM(N(ISNUMBER(_xlfn.XMATCH(INDEX(E$12:E$411,1+MOD($B137-E$8+_xlfn.SEQUENCE(E$7,,0),E$412)),$CK$5:$CK$9)))))</f>
        <v>X</v>
      </c>
      <c r="CM137" s="129" cm="1">
        <f t="array" ref="CM137">IF(F137="X","X",SUM(N(ISNUMBER(_xlfn.XMATCH(INDEX(F$12:F$411,1+MOD($B137-F$8+_xlfn.SEQUENCE(F$7,,0),F$412)),$CK$5:$CK$9)))))</f>
        <v>0</v>
      </c>
      <c r="CN137" s="142" cm="1">
        <f t="array" ref="CN137">IF(G137="X","X",SUM(N(ISNUMBER(_xlfn.XMATCH(INDEX(G$12:G$411,1+MOD($B137-G$8+_xlfn.SEQUENCE(G$7,,0),G$412)),$CK$5:$CK$9)))))</f>
        <v>0</v>
      </c>
      <c r="CP137" s="146" cm="1">
        <f t="array" ref="CP137">IF(C137="X","X",SUM(N(ISNUMBER(_xlfn.XMATCH(INDEX(C$12:C$411,1+MOD($B137-C$8+_xlfn.SEQUENCE(C$7,,0),C$412)),$CQ$5:$CQ$9)))))</f>
        <v>0</v>
      </c>
      <c r="CQ137" s="129" cm="1">
        <f t="array" ref="CQ137">IF(D137="X","X",SUM(N(ISNUMBER(_xlfn.XMATCH(INDEX(D$12:D$411,1+MOD($B137-D$8+_xlfn.SEQUENCE(D$7,,0),D$412)),$CQ$5:$CQ$9)))))</f>
        <v>0</v>
      </c>
      <c r="CR137" s="129" t="str" cm="1">
        <f t="array" ref="CR137">IF(E137="X","X",SUM(N(ISNUMBER(_xlfn.XMATCH(INDEX(E$12:E$411,1+MOD($B137-E$8+_xlfn.SEQUENCE(E$7,,0),E$412)),$CQ$5:$CQ$9)))))</f>
        <v>X</v>
      </c>
      <c r="CS137" s="129" cm="1">
        <f t="array" ref="CS137">IF(F137="X","X",SUM(N(ISNUMBER(_xlfn.XMATCH(INDEX(F$12:F$411,1+MOD($B137-F$8+_xlfn.SEQUENCE(F$7,,0),F$412)),$CQ$5:$CQ$9)))))</f>
        <v>0</v>
      </c>
      <c r="CT137" s="142" cm="1">
        <f t="array" ref="CT137">IF(G137="X","X",SUM(N(ISNUMBER(_xlfn.XMATCH(INDEX(G$12:G$411,1+MOD($B137-G$8+_xlfn.SEQUENCE(G$7,,0),G$412)),$CQ$5:$CQ$9)))))</f>
        <v>1</v>
      </c>
    </row>
    <row r="138" spans="2:98" ht="12.75" customHeight="1" x14ac:dyDescent="0.2">
      <c r="B138" s="5">
        <f t="shared" si="5"/>
        <v>126</v>
      </c>
      <c r="C138" s="129" t="s">
        <v>32</v>
      </c>
      <c r="D138" s="129" t="s">
        <v>34</v>
      </c>
      <c r="E138" s="129" t="s">
        <v>10</v>
      </c>
      <c r="F138" s="129" t="s">
        <v>38</v>
      </c>
      <c r="G138" s="142" t="s">
        <v>14</v>
      </c>
      <c r="P138" s="146" cm="1">
        <f t="array" ref="P138">IF(C138="X","X",SUM(N(ISNUMBER(_xlfn.XMATCH(INDEX(C$12:C$411,1+MOD($B138-C$8+_xlfn.SEQUENCE(C$7,,0),C$412)),$Q$5:$Q$9)))))</f>
        <v>0</v>
      </c>
      <c r="Q138" s="129" cm="1">
        <f t="array" ref="Q138">IF(D138="X","X",SUM(N(ISNUMBER(_xlfn.XMATCH(INDEX(D$12:D$411,1+MOD($B138-D$8+_xlfn.SEQUENCE(D$7,,0),D$412)),$Q$5:$Q$9)))))</f>
        <v>0</v>
      </c>
      <c r="R138" s="129" t="str" cm="1">
        <f t="array" ref="R138">IF(E138="X","X",SUM(N(ISNUMBER(_xlfn.XMATCH(INDEX(E$12:E$411,1+MOD($B138-E$8+_xlfn.SEQUENCE(E$7,,0),E$412)),$Q$5:$Q$9)))))</f>
        <v>X</v>
      </c>
      <c r="S138" s="129" cm="1">
        <f t="array" ref="S138">IF(F138="X","X",SUM(N(ISNUMBER(_xlfn.XMATCH(INDEX(F$12:F$411,1+MOD($B138-F$8+_xlfn.SEQUENCE(F$7,,0),F$412)),$Q$5:$Q$9)))))</f>
        <v>0</v>
      </c>
      <c r="T138" s="142" cm="1">
        <f t="array" ref="T138">IF(G138="X","X",SUM(N(ISNUMBER(_xlfn.XMATCH(INDEX(G$12:G$411,1+MOD($B138-G$8+_xlfn.SEQUENCE(G$7,,0),G$412)),$Q$5:$Q$9)))))</f>
        <v>0</v>
      </c>
      <c r="V138" s="146" cm="1">
        <f t="array" ref="V138">IF(C138="X","X",SUM(N(ISNUMBER(_xlfn.XMATCH(INDEX(C$12:C$411,1+MOD($B138-C$8+_xlfn.SEQUENCE(C$7,,0),C$412)),$W$5:$W$9)))))</f>
        <v>0</v>
      </c>
      <c r="W138" s="129" cm="1">
        <f t="array" ref="W138">IF(D138="X","X",SUM(N(ISNUMBER(_xlfn.XMATCH(INDEX(D$12:D$411,1+MOD($B138-D$8+_xlfn.SEQUENCE(D$7,,0),D$412)),$W$5:$W$9)))))</f>
        <v>0</v>
      </c>
      <c r="X138" s="129" t="str" cm="1">
        <f t="array" ref="X138">IF(E138="X","X",SUM(N(ISNUMBER(_xlfn.XMATCH(INDEX(E$12:E$411,1+MOD($B138-E$8+_xlfn.SEQUENCE(E$7,,0),E$412)),$W$5:$W$9)))))</f>
        <v>X</v>
      </c>
      <c r="Y138" s="129" cm="1">
        <f t="array" ref="Y138">IF(F138="X","X",SUM(N(ISNUMBER(_xlfn.XMATCH(INDEX(F$12:F$411,1+MOD($B138-F$8+_xlfn.SEQUENCE(F$7,,0),F$412)),$W$5:$W$9)))))</f>
        <v>0</v>
      </c>
      <c r="Z138" s="142" cm="1">
        <f t="array" ref="Z138">IF(G138="X","X",SUM(N(ISNUMBER(_xlfn.XMATCH(INDEX(G$12:G$411,1+MOD($B138-G$8+_xlfn.SEQUENCE(G$7,,0),G$412)),$W$5:$W$9)))))</f>
        <v>0</v>
      </c>
      <c r="AB138" s="146" cm="1">
        <f t="array" ref="AB138">IF(C138="X","X",SUM(N(ISNUMBER(_xlfn.XMATCH(INDEX(C$12:C$411,1+MOD($B138-C$8+_xlfn.SEQUENCE(C$7,,0),C$412)),$AC$5:$AC$9)))))</f>
        <v>1</v>
      </c>
      <c r="AC138" s="129" cm="1">
        <f t="array" ref="AC138">IF(D138="X","X",SUM(N(ISNUMBER(_xlfn.XMATCH(INDEX(D$12:D$411,1+MOD($B138-D$8+_xlfn.SEQUENCE(D$7,,0),D$412)),$AC$5:$AC$9)))))</f>
        <v>0</v>
      </c>
      <c r="AD138" s="129" t="str" cm="1">
        <f t="array" ref="AD138">IF(E138="X","X",SUM(N(ISNUMBER(_xlfn.XMATCH(INDEX(E$12:E$411,1+MOD($B138-E$8+_xlfn.SEQUENCE(E$7,,0),E$412)),$AC$5:$AC$9)))))</f>
        <v>X</v>
      </c>
      <c r="AE138" s="129" cm="1">
        <f t="array" ref="AE138">IF(F138="X","X",SUM(N(ISNUMBER(_xlfn.XMATCH(INDEX(F$12:F$411,1+MOD($B138-F$8+_xlfn.SEQUENCE(F$7,,0),F$412)),$AC$5:$AC$9)))))</f>
        <v>0</v>
      </c>
      <c r="AF138" s="142" cm="1">
        <f t="array" ref="AF138">IF(G138="X","X",SUM(N(ISNUMBER(_xlfn.XMATCH(INDEX(G$12:G$411,1+MOD($B138-G$8+_xlfn.SEQUENCE(G$7,,0),G$412)),$AC$5:$AC$9)))))</f>
        <v>0</v>
      </c>
      <c r="AH138" s="146" cm="1">
        <f t="array" ref="AH138">IF(C138="X","X",SUM(N(ISNUMBER(_xlfn.XMATCH(INDEX(C$12:C$411,1+MOD($B138-C$8+_xlfn.SEQUENCE(C$7,,0),C$412)),$AI$5:$AI$9)))))</f>
        <v>1</v>
      </c>
      <c r="AI138" s="129" cm="1">
        <f t="array" ref="AI138">IF(D138="X","X",SUM(N(ISNUMBER(_xlfn.XMATCH(INDEX(D$12:D$411,1+MOD($B138-D$8+_xlfn.SEQUENCE(D$7,,0),D$412)),$AI$5:$AI$9)))))</f>
        <v>0</v>
      </c>
      <c r="AJ138" s="129" t="str" cm="1">
        <f t="array" ref="AJ138">IF(E138="X","X",SUM(N(ISNUMBER(_xlfn.XMATCH(INDEX(E$12:E$411,1+MOD($B138-E$8+_xlfn.SEQUENCE(E$7,,0),E$412)),$AI$5:$AI$9)))))</f>
        <v>X</v>
      </c>
      <c r="AK138" s="129" cm="1">
        <f t="array" ref="AK138">IF(F138="X","X",SUM(N(ISNUMBER(_xlfn.XMATCH(INDEX(F$12:F$411,1+MOD($B138-F$8+_xlfn.SEQUENCE(F$7,,0),F$412)),$AI$5:$AI$9)))))</f>
        <v>0</v>
      </c>
      <c r="AL138" s="142" cm="1">
        <f t="array" ref="AL138">IF(G138="X","X",SUM(N(ISNUMBER(_xlfn.XMATCH(INDEX(G$12:G$411,1+MOD($B138-G$8+_xlfn.SEQUENCE(G$7,,0),G$412)),$AI$5:$AI$9)))))</f>
        <v>0</v>
      </c>
      <c r="AN138" s="146" cm="1">
        <f t="array" ref="AN138">IF(C138="X","X",SUM(N(ISNUMBER(_xlfn.XMATCH(INDEX(C$12:C$411,1+MOD($B138-C$8+_xlfn.SEQUENCE(C$7,,0),C$412)),$AO$5:$AO$9)))))</f>
        <v>0</v>
      </c>
      <c r="AO138" s="129" cm="1">
        <f t="array" ref="AO138">IF(D138="X","X",SUM(N(ISNUMBER(_xlfn.XMATCH(INDEX(D$12:D$411,1+MOD($B138-D$8+_xlfn.SEQUENCE(D$7,,0),D$412)),$AO$5:$AO$9)))))</f>
        <v>0</v>
      </c>
      <c r="AP138" s="129" t="str" cm="1">
        <f t="array" ref="AP138">IF(E138="X","X",SUM(N(ISNUMBER(_xlfn.XMATCH(INDEX(E$12:E$411,1+MOD($B138-E$8+_xlfn.SEQUENCE(E$7,,0),E$412)),$AO$5:$AO$9)))))</f>
        <v>X</v>
      </c>
      <c r="AQ138" s="129" cm="1">
        <f t="array" ref="AQ138">IF(F138="X","X",SUM(N(ISNUMBER(_xlfn.XMATCH(INDEX(F$12:F$411,1+MOD($B138-F$8+_xlfn.SEQUENCE(F$7,,0),F$412)),$AO$5:$AO$9)))))</f>
        <v>0</v>
      </c>
      <c r="AR138" s="142" cm="1">
        <f t="array" ref="AR138">IF(G138="X","X",SUM(N(ISNUMBER(_xlfn.XMATCH(INDEX(G$12:G$411,1+MOD($B138-G$8+_xlfn.SEQUENCE(G$7,,0),G$412)),$AO$5:$AO$9)))))</f>
        <v>1</v>
      </c>
      <c r="AT138" s="146" cm="1">
        <f t="array" ref="AT138">IF(C138="X","X",SUM(N(ISNUMBER(_xlfn.XMATCH(INDEX(C$12:C$411,1+MOD($B138-C$8+_xlfn.SEQUENCE(C$7,,0),C$412)),$AU$5:$AU$9)))))</f>
        <v>1</v>
      </c>
      <c r="AU138" s="129" cm="1">
        <f t="array" ref="AU138">IF(D138="X","X",SUM(N(ISNUMBER(_xlfn.XMATCH(INDEX(D$12:D$411,1+MOD($B138-D$8+_xlfn.SEQUENCE(D$7,,0),D$412)),$AU$5:$AU$9)))))</f>
        <v>1</v>
      </c>
      <c r="AV138" s="129" t="str" cm="1">
        <f t="array" ref="AV138">IF(E138="X","X",SUM(N(ISNUMBER(_xlfn.XMATCH(INDEX(E$12:E$411,1+MOD($B138-E$8+_xlfn.SEQUENCE(E$7,,0),E$412)),$AU$5:$AU$9)))))</f>
        <v>X</v>
      </c>
      <c r="AW138" s="129" cm="1">
        <f t="array" ref="AW138">IF(F138="X","X",SUM(N(ISNUMBER(_xlfn.XMATCH(INDEX(F$12:F$411,1+MOD($B138-F$8+_xlfn.SEQUENCE(F$7,,0),F$412)),$AU$5:$AU$9)))))</f>
        <v>1</v>
      </c>
      <c r="AX138" s="142" cm="1">
        <f t="array" ref="AX138">IF(G138="X","X",SUM(N(ISNUMBER(_xlfn.XMATCH(INDEX(G$12:G$411,1+MOD($B138-G$8+_xlfn.SEQUENCE(G$7,,0),G$412)),$AU$5:$AU$9)))))</f>
        <v>0</v>
      </c>
      <c r="AZ138" s="146" cm="1">
        <f t="array" ref="AZ138">IF(C138="X","X",SUM(N(ISNUMBER(_xlfn.XMATCH(INDEX(C$12:C$411,1+MOD($B138-C$8+_xlfn.SEQUENCE(C$7,,0),C$412)),$BA$5:$BA$9)))))</f>
        <v>0</v>
      </c>
      <c r="BA138" s="129" cm="1">
        <f t="array" ref="BA138">IF(D138="X","X",SUM(N(ISNUMBER(_xlfn.XMATCH(INDEX(D$12:D$411,1+MOD($B138-D$8+_xlfn.SEQUENCE(D$7,,0),D$412)),$BA$5:$BA$9)))))</f>
        <v>0</v>
      </c>
      <c r="BB138" s="129" t="str" cm="1">
        <f t="array" ref="BB138">IF(E138="X","X",SUM(N(ISNUMBER(_xlfn.XMATCH(INDEX(E$12:E$411,1+MOD($B138-E$8+_xlfn.SEQUENCE(E$7,,0),E$412)),$BA$5:$BA$9)))))</f>
        <v>X</v>
      </c>
      <c r="BC138" s="129" cm="1">
        <f t="array" ref="BC138">IF(F138="X","X",SUM(N(ISNUMBER(_xlfn.XMATCH(INDEX(F$12:F$411,1+MOD($B138-F$8+_xlfn.SEQUENCE(F$7,,0),F$412)),$BA$5:$BA$9)))))</f>
        <v>0</v>
      </c>
      <c r="BD138" s="142" cm="1">
        <f t="array" ref="BD138">IF(G138="X","X",SUM(N(ISNUMBER(_xlfn.XMATCH(INDEX(G$12:G$411,1+MOD($B138-G$8+_xlfn.SEQUENCE(G$7,,0),G$412)),$BA$5:$BA$9)))))</f>
        <v>1</v>
      </c>
      <c r="BF138" s="146" cm="1">
        <f t="array" ref="BF138">IF(C138="X","X",SUM(N(ISNUMBER(_xlfn.XMATCH(INDEX(C$12:C$411,1+MOD($B138-C$8+_xlfn.SEQUENCE(C$7,,0),C$412)),$BG$5:$BG$9)))))</f>
        <v>0</v>
      </c>
      <c r="BG138" s="129" cm="1">
        <f t="array" ref="BG138">IF(D138="X","X",SUM(N(ISNUMBER(_xlfn.XMATCH(INDEX(D$12:D$411,1+MOD($B138-D$8+_xlfn.SEQUENCE(D$7,,0),D$412)),$BG$5:$BG$9)))))</f>
        <v>0</v>
      </c>
      <c r="BH138" s="129" t="str" cm="1">
        <f t="array" ref="BH138">IF(E138="X","X",SUM(N(ISNUMBER(_xlfn.XMATCH(INDEX(E$12:E$411,1+MOD($B138-E$8+_xlfn.SEQUENCE(E$7,,0),E$412)),$BG$5:$BG$9)))))</f>
        <v>X</v>
      </c>
      <c r="BI138" s="129" cm="1">
        <f t="array" ref="BI138">IF(F138="X","X",SUM(N(ISNUMBER(_xlfn.XMATCH(INDEX(F$12:F$411,1+MOD($B138-F$8+_xlfn.SEQUENCE(F$7,,0),F$412)),$BG$5:$BG$9)))))</f>
        <v>0</v>
      </c>
      <c r="BJ138" s="142" cm="1">
        <f t="array" ref="BJ138">IF(G138="X","X",SUM(N(ISNUMBER(_xlfn.XMATCH(INDEX(G$12:G$411,1+MOD($B138-G$8+_xlfn.SEQUENCE(G$7,,0),G$412)),$BG$5:$BG$9)))))</f>
        <v>0</v>
      </c>
      <c r="BL138" s="146" cm="1">
        <f t="array" ref="BL138">IF(C138="X","X",SUM(N(ISNUMBER(_xlfn.XMATCH(INDEX(C$12:C$411,1+MOD($B138-C$8+_xlfn.SEQUENCE(C$7,,0),C$412)),$BM$5:$BM$9)))))</f>
        <v>0</v>
      </c>
      <c r="BM138" s="129" cm="1">
        <f t="array" ref="BM138">IF(D138="X","X",SUM(N(ISNUMBER(_xlfn.XMATCH(INDEX(D$12:D$411,1+MOD($B138-D$8+_xlfn.SEQUENCE(D$7,,0),D$412)),$BM$5:$BM$9)))))</f>
        <v>1</v>
      </c>
      <c r="BN138" s="129" t="str" cm="1">
        <f t="array" ref="BN138">IF(E138="X","X",SUM(N(ISNUMBER(_xlfn.XMATCH(INDEX(E$12:E$411,1+MOD($B138-E$8+_xlfn.SEQUENCE(E$7,,0),E$412)),$BM$5:$BM$9)))))</f>
        <v>X</v>
      </c>
      <c r="BO138" s="129" cm="1">
        <f t="array" ref="BO138">IF(F138="X","X",SUM(N(ISNUMBER(_xlfn.XMATCH(INDEX(F$12:F$411,1+MOD($B138-F$8+_xlfn.SEQUENCE(F$7,,0),F$412)),$BM$5:$BM$9)))))</f>
        <v>1</v>
      </c>
      <c r="BP138" s="142" cm="1">
        <f t="array" ref="BP138">IF(G138="X","X",SUM(N(ISNUMBER(_xlfn.XMATCH(INDEX(G$12:G$411,1+MOD($B138-G$8+_xlfn.SEQUENCE(G$7,,0),G$412)),$BM$5:$BM$9)))))</f>
        <v>0</v>
      </c>
      <c r="BR138" s="146" cm="1">
        <f t="array" ref="BR138">IF(C138="X","X",SUM(N(ISNUMBER(_xlfn.XMATCH(INDEX(C$12:C$411,1+MOD($B138-C$8+_xlfn.SEQUENCE(C$7,,0),C$412)),$BS$5:$BS$9)))))</f>
        <v>0</v>
      </c>
      <c r="BS138" s="129" cm="1">
        <f t="array" ref="BS138">IF(D138="X","X",SUM(N(ISNUMBER(_xlfn.XMATCH(INDEX(D$12:D$411,1+MOD($B138-D$8+_xlfn.SEQUENCE(D$7,,0),D$412)),$BS$5:$BS$9)))))</f>
        <v>1</v>
      </c>
      <c r="BT138" s="129" t="str" cm="1">
        <f t="array" ref="BT138">IF(E138="X","X",SUM(N(ISNUMBER(_xlfn.XMATCH(INDEX(E$12:E$411,1+MOD($B138-E$8+_xlfn.SEQUENCE(E$7,,0),E$412)),$BS$5:$BS$9)))))</f>
        <v>X</v>
      </c>
      <c r="BU138" s="129" cm="1">
        <f t="array" ref="BU138">IF(F138="X","X",SUM(N(ISNUMBER(_xlfn.XMATCH(INDEX(F$12:F$411,1+MOD($B138-F$8+_xlfn.SEQUENCE(F$7,,0),F$412)),$BS$5:$BS$9)))))</f>
        <v>1</v>
      </c>
      <c r="BV138" s="142" cm="1">
        <f t="array" ref="BV138">IF(G138="X","X",SUM(N(ISNUMBER(_xlfn.XMATCH(INDEX(G$12:G$411,1+MOD($B138-G$8+_xlfn.SEQUENCE(G$7,,0),G$412)),$BS$5:$BS$9)))))</f>
        <v>0</v>
      </c>
      <c r="BX138" s="146" cm="1">
        <f t="array" ref="BX138">IF(C138="X","X",SUM(N(ISNUMBER(_xlfn.XMATCH(INDEX(C$12:C$411,1+MOD($B138-C$8+_xlfn.SEQUENCE(C$7,,0),C$412)),$BY$5:$BY$9)))))</f>
        <v>0</v>
      </c>
      <c r="BY138" s="129" cm="1">
        <f t="array" ref="BY138">IF(D138="X","X",SUM(N(ISNUMBER(_xlfn.XMATCH(INDEX(D$12:D$411,1+MOD($B138-D$8+_xlfn.SEQUENCE(D$7,,0),D$412)),$BY$5:$BY$9)))))</f>
        <v>0</v>
      </c>
      <c r="BZ138" s="129" t="str" cm="1">
        <f t="array" ref="BZ138">IF(E138="X","X",SUM(N(ISNUMBER(_xlfn.XMATCH(INDEX(E$12:E$411,1+MOD($B138-E$8+_xlfn.SEQUENCE(E$7,,0),E$412)),$BY$5:$BY$9)))))</f>
        <v>X</v>
      </c>
      <c r="CA138" s="129" cm="1">
        <f t="array" ref="CA138">IF(F138="X","X",SUM(N(ISNUMBER(_xlfn.XMATCH(INDEX(F$12:F$411,1+MOD($B138-F$8+_xlfn.SEQUENCE(F$7,,0),F$412)),$BY$5:$BY$9)))))</f>
        <v>0</v>
      </c>
      <c r="CB138" s="142" cm="1">
        <f t="array" ref="CB138">IF(G138="X","X",SUM(N(ISNUMBER(_xlfn.XMATCH(INDEX(G$12:G$411,1+MOD($B138-G$8+_xlfn.SEQUENCE(G$7,,0),G$412)),$BY$5:$BY$9)))))</f>
        <v>0</v>
      </c>
      <c r="CD138" s="146" cm="1">
        <f t="array" ref="CD138">IF(C138="X","X",SUM(N(ISNUMBER(_xlfn.XMATCH(INDEX(C$12:C$411,1+MOD($B138-C$8+_xlfn.SEQUENCE(C$7,,0),C$412)),$CE$5:$CE$9)))))</f>
        <v>0</v>
      </c>
      <c r="CE138" s="129" cm="1">
        <f t="array" ref="CE138">IF(D138="X","X",SUM(N(ISNUMBER(_xlfn.XMATCH(INDEX(D$12:D$411,1+MOD($B138-D$8+_xlfn.SEQUENCE(D$7,,0),D$412)),$CE$5:$CE$9)))))</f>
        <v>0</v>
      </c>
      <c r="CF138" s="129" t="str" cm="1">
        <f t="array" ref="CF138">IF(E138="X","X",SUM(N(ISNUMBER(_xlfn.XMATCH(INDEX(E$12:E$411,1+MOD($B138-E$8+_xlfn.SEQUENCE(E$7,,0),E$412)),$CE$5:$CE$9)))))</f>
        <v>X</v>
      </c>
      <c r="CG138" s="129" cm="1">
        <f t="array" ref="CG138">IF(F138="X","X",SUM(N(ISNUMBER(_xlfn.XMATCH(INDEX(F$12:F$411,1+MOD($B138-F$8+_xlfn.SEQUENCE(F$7,,0),F$412)),$CE$5:$CE$9)))))</f>
        <v>0</v>
      </c>
      <c r="CH138" s="142" cm="1">
        <f t="array" ref="CH138">IF(G138="X","X",SUM(N(ISNUMBER(_xlfn.XMATCH(INDEX(G$12:G$411,1+MOD($B138-G$8+_xlfn.SEQUENCE(G$7,,0),G$412)),$CE$5:$CE$9)))))</f>
        <v>0</v>
      </c>
      <c r="CJ138" s="146" cm="1">
        <f t="array" ref="CJ138">IF(C138="X","X",SUM(N(ISNUMBER(_xlfn.XMATCH(INDEX(C$12:C$411,1+MOD($B138-C$8+_xlfn.SEQUENCE(C$7,,0),C$412)),$CK$5:$CK$9)))))</f>
        <v>0</v>
      </c>
      <c r="CK138" s="129" cm="1">
        <f t="array" ref="CK138">IF(D138="X","X",SUM(N(ISNUMBER(_xlfn.XMATCH(INDEX(D$12:D$411,1+MOD($B138-D$8+_xlfn.SEQUENCE(D$7,,0),D$412)),$CK$5:$CK$9)))))</f>
        <v>0</v>
      </c>
      <c r="CL138" s="129" t="str" cm="1">
        <f t="array" ref="CL138">IF(E138="X","X",SUM(N(ISNUMBER(_xlfn.XMATCH(INDEX(E$12:E$411,1+MOD($B138-E$8+_xlfn.SEQUENCE(E$7,,0),E$412)),$CK$5:$CK$9)))))</f>
        <v>X</v>
      </c>
      <c r="CM138" s="129" cm="1">
        <f t="array" ref="CM138">IF(F138="X","X",SUM(N(ISNUMBER(_xlfn.XMATCH(INDEX(F$12:F$411,1+MOD($B138-F$8+_xlfn.SEQUENCE(F$7,,0),F$412)),$CK$5:$CK$9)))))</f>
        <v>0</v>
      </c>
      <c r="CN138" s="142" cm="1">
        <f t="array" ref="CN138">IF(G138="X","X",SUM(N(ISNUMBER(_xlfn.XMATCH(INDEX(G$12:G$411,1+MOD($B138-G$8+_xlfn.SEQUENCE(G$7,,0),G$412)),$CK$5:$CK$9)))))</f>
        <v>0</v>
      </c>
      <c r="CP138" s="146" cm="1">
        <f t="array" ref="CP138">IF(C138="X","X",SUM(N(ISNUMBER(_xlfn.XMATCH(INDEX(C$12:C$411,1+MOD($B138-C$8+_xlfn.SEQUENCE(C$7,,0),C$412)),$CQ$5:$CQ$9)))))</f>
        <v>0</v>
      </c>
      <c r="CQ138" s="129" cm="1">
        <f t="array" ref="CQ138">IF(D138="X","X",SUM(N(ISNUMBER(_xlfn.XMATCH(INDEX(D$12:D$411,1+MOD($B138-D$8+_xlfn.SEQUENCE(D$7,,0),D$412)),$CQ$5:$CQ$9)))))</f>
        <v>0</v>
      </c>
      <c r="CR138" s="129" t="str" cm="1">
        <f t="array" ref="CR138">IF(E138="X","X",SUM(N(ISNUMBER(_xlfn.XMATCH(INDEX(E$12:E$411,1+MOD($B138-E$8+_xlfn.SEQUENCE(E$7,,0),E$412)),$CQ$5:$CQ$9)))))</f>
        <v>X</v>
      </c>
      <c r="CS138" s="129" cm="1">
        <f t="array" ref="CS138">IF(F138="X","X",SUM(N(ISNUMBER(_xlfn.XMATCH(INDEX(F$12:F$411,1+MOD($B138-F$8+_xlfn.SEQUENCE(F$7,,0),F$412)),$CQ$5:$CQ$9)))))</f>
        <v>0</v>
      </c>
      <c r="CT138" s="142" cm="1">
        <f t="array" ref="CT138">IF(G138="X","X",SUM(N(ISNUMBER(_xlfn.XMATCH(INDEX(G$12:G$411,1+MOD($B138-G$8+_xlfn.SEQUENCE(G$7,,0),G$412)),$CQ$5:$CQ$9)))))</f>
        <v>1</v>
      </c>
    </row>
    <row r="139" spans="2:98" ht="12.75" customHeight="1" x14ac:dyDescent="0.2">
      <c r="B139" s="5">
        <f t="shared" si="5"/>
        <v>127</v>
      </c>
      <c r="C139" s="129" t="s">
        <v>34</v>
      </c>
      <c r="D139" s="129" t="s">
        <v>38</v>
      </c>
      <c r="E139" s="129" t="s">
        <v>10</v>
      </c>
      <c r="F139" s="129" t="s">
        <v>37</v>
      </c>
      <c r="G139" s="142" t="s">
        <v>35</v>
      </c>
      <c r="P139" s="146" cm="1">
        <f t="array" ref="P139">IF(C139="X","X",SUM(N(ISNUMBER(_xlfn.XMATCH(INDEX(C$12:C$411,1+MOD($B139-C$8+_xlfn.SEQUENCE(C$7,,0),C$412)),$Q$5:$Q$9)))))</f>
        <v>0</v>
      </c>
      <c r="Q139" s="129" cm="1">
        <f t="array" ref="Q139">IF(D139="X","X",SUM(N(ISNUMBER(_xlfn.XMATCH(INDEX(D$12:D$411,1+MOD($B139-D$8+_xlfn.SEQUENCE(D$7,,0),D$412)),$Q$5:$Q$9)))))</f>
        <v>0</v>
      </c>
      <c r="R139" s="129" t="str" cm="1">
        <f t="array" ref="R139">IF(E139="X","X",SUM(N(ISNUMBER(_xlfn.XMATCH(INDEX(E$12:E$411,1+MOD($B139-E$8+_xlfn.SEQUENCE(E$7,,0),E$412)),$Q$5:$Q$9)))))</f>
        <v>X</v>
      </c>
      <c r="S139" s="129" cm="1">
        <f t="array" ref="S139">IF(F139="X","X",SUM(N(ISNUMBER(_xlfn.XMATCH(INDEX(F$12:F$411,1+MOD($B139-F$8+_xlfn.SEQUENCE(F$7,,0),F$412)),$Q$5:$Q$9)))))</f>
        <v>0</v>
      </c>
      <c r="T139" s="142" cm="1">
        <f t="array" ref="T139">IF(G139="X","X",SUM(N(ISNUMBER(_xlfn.XMATCH(INDEX(G$12:G$411,1+MOD($B139-G$8+_xlfn.SEQUENCE(G$7,,0),G$412)),$Q$5:$Q$9)))))</f>
        <v>0</v>
      </c>
      <c r="V139" s="146" cm="1">
        <f t="array" ref="V139">IF(C139="X","X",SUM(N(ISNUMBER(_xlfn.XMATCH(INDEX(C$12:C$411,1+MOD($B139-C$8+_xlfn.SEQUENCE(C$7,,0),C$412)),$W$5:$W$9)))))</f>
        <v>0</v>
      </c>
      <c r="W139" s="129" cm="1">
        <f t="array" ref="W139">IF(D139="X","X",SUM(N(ISNUMBER(_xlfn.XMATCH(INDEX(D$12:D$411,1+MOD($B139-D$8+_xlfn.SEQUENCE(D$7,,0),D$412)),$W$5:$W$9)))))</f>
        <v>0</v>
      </c>
      <c r="X139" s="129" t="str" cm="1">
        <f t="array" ref="X139">IF(E139="X","X",SUM(N(ISNUMBER(_xlfn.XMATCH(INDEX(E$12:E$411,1+MOD($B139-E$8+_xlfn.SEQUENCE(E$7,,0),E$412)),$W$5:$W$9)))))</f>
        <v>X</v>
      </c>
      <c r="Y139" s="129" cm="1">
        <f t="array" ref="Y139">IF(F139="X","X",SUM(N(ISNUMBER(_xlfn.XMATCH(INDEX(F$12:F$411,1+MOD($B139-F$8+_xlfn.SEQUENCE(F$7,,0),F$412)),$W$5:$W$9)))))</f>
        <v>0</v>
      </c>
      <c r="Z139" s="142" cm="1">
        <f t="array" ref="Z139">IF(G139="X","X",SUM(N(ISNUMBER(_xlfn.XMATCH(INDEX(G$12:G$411,1+MOD($B139-G$8+_xlfn.SEQUENCE(G$7,,0),G$412)),$W$5:$W$9)))))</f>
        <v>0</v>
      </c>
      <c r="AB139" s="146" cm="1">
        <f t="array" ref="AB139">IF(C139="X","X",SUM(N(ISNUMBER(_xlfn.XMATCH(INDEX(C$12:C$411,1+MOD($B139-C$8+_xlfn.SEQUENCE(C$7,,0),C$412)),$AC$5:$AC$9)))))</f>
        <v>1</v>
      </c>
      <c r="AC139" s="129" cm="1">
        <f t="array" ref="AC139">IF(D139="X","X",SUM(N(ISNUMBER(_xlfn.XMATCH(INDEX(D$12:D$411,1+MOD($B139-D$8+_xlfn.SEQUENCE(D$7,,0),D$412)),$AC$5:$AC$9)))))</f>
        <v>0</v>
      </c>
      <c r="AD139" s="129" t="str" cm="1">
        <f t="array" ref="AD139">IF(E139="X","X",SUM(N(ISNUMBER(_xlfn.XMATCH(INDEX(E$12:E$411,1+MOD($B139-E$8+_xlfn.SEQUENCE(E$7,,0),E$412)),$AC$5:$AC$9)))))</f>
        <v>X</v>
      </c>
      <c r="AE139" s="129" cm="1">
        <f t="array" ref="AE139">IF(F139="X","X",SUM(N(ISNUMBER(_xlfn.XMATCH(INDEX(F$12:F$411,1+MOD($B139-F$8+_xlfn.SEQUENCE(F$7,,0),F$412)),$AC$5:$AC$9)))))</f>
        <v>0</v>
      </c>
      <c r="AF139" s="142" cm="1">
        <f t="array" ref="AF139">IF(G139="X","X",SUM(N(ISNUMBER(_xlfn.XMATCH(INDEX(G$12:G$411,1+MOD($B139-G$8+_xlfn.SEQUENCE(G$7,,0),G$412)),$AC$5:$AC$9)))))</f>
        <v>0</v>
      </c>
      <c r="AH139" s="146" cm="1">
        <f t="array" ref="AH139">IF(C139="X","X",SUM(N(ISNUMBER(_xlfn.XMATCH(INDEX(C$12:C$411,1+MOD($B139-C$8+_xlfn.SEQUENCE(C$7,,0),C$412)),$AI$5:$AI$9)))))</f>
        <v>0</v>
      </c>
      <c r="AI139" s="129" cm="1">
        <f t="array" ref="AI139">IF(D139="X","X",SUM(N(ISNUMBER(_xlfn.XMATCH(INDEX(D$12:D$411,1+MOD($B139-D$8+_xlfn.SEQUENCE(D$7,,0),D$412)),$AI$5:$AI$9)))))</f>
        <v>0</v>
      </c>
      <c r="AJ139" s="129" t="str" cm="1">
        <f t="array" ref="AJ139">IF(E139="X","X",SUM(N(ISNUMBER(_xlfn.XMATCH(INDEX(E$12:E$411,1+MOD($B139-E$8+_xlfn.SEQUENCE(E$7,,0),E$412)),$AI$5:$AI$9)))))</f>
        <v>X</v>
      </c>
      <c r="AK139" s="129" cm="1">
        <f t="array" ref="AK139">IF(F139="X","X",SUM(N(ISNUMBER(_xlfn.XMATCH(INDEX(F$12:F$411,1+MOD($B139-F$8+_xlfn.SEQUENCE(F$7,,0),F$412)),$AI$5:$AI$9)))))</f>
        <v>0</v>
      </c>
      <c r="AL139" s="142" cm="1">
        <f t="array" ref="AL139">IF(G139="X","X",SUM(N(ISNUMBER(_xlfn.XMATCH(INDEX(G$12:G$411,1+MOD($B139-G$8+_xlfn.SEQUENCE(G$7,,0),G$412)),$AI$5:$AI$9)))))</f>
        <v>0</v>
      </c>
      <c r="AN139" s="146" cm="1">
        <f t="array" ref="AN139">IF(C139="X","X",SUM(N(ISNUMBER(_xlfn.XMATCH(INDEX(C$12:C$411,1+MOD($B139-C$8+_xlfn.SEQUENCE(C$7,,0),C$412)),$AO$5:$AO$9)))))</f>
        <v>0</v>
      </c>
      <c r="AO139" s="129" cm="1">
        <f t="array" ref="AO139">IF(D139="X","X",SUM(N(ISNUMBER(_xlfn.XMATCH(INDEX(D$12:D$411,1+MOD($B139-D$8+_xlfn.SEQUENCE(D$7,,0),D$412)),$AO$5:$AO$9)))))</f>
        <v>0</v>
      </c>
      <c r="AP139" s="129" t="str" cm="1">
        <f t="array" ref="AP139">IF(E139="X","X",SUM(N(ISNUMBER(_xlfn.XMATCH(INDEX(E$12:E$411,1+MOD($B139-E$8+_xlfn.SEQUENCE(E$7,,0),E$412)),$AO$5:$AO$9)))))</f>
        <v>X</v>
      </c>
      <c r="AQ139" s="129" cm="1">
        <f t="array" ref="AQ139">IF(F139="X","X",SUM(N(ISNUMBER(_xlfn.XMATCH(INDEX(F$12:F$411,1+MOD($B139-F$8+_xlfn.SEQUENCE(F$7,,0),F$412)),$AO$5:$AO$9)))))</f>
        <v>1</v>
      </c>
      <c r="AR139" s="142" cm="1">
        <f t="array" ref="AR139">IF(G139="X","X",SUM(N(ISNUMBER(_xlfn.XMATCH(INDEX(G$12:G$411,1+MOD($B139-G$8+_xlfn.SEQUENCE(G$7,,0),G$412)),$AO$5:$AO$9)))))</f>
        <v>1</v>
      </c>
      <c r="AT139" s="146" cm="1">
        <f t="array" ref="AT139">IF(C139="X","X",SUM(N(ISNUMBER(_xlfn.XMATCH(INDEX(C$12:C$411,1+MOD($B139-C$8+_xlfn.SEQUENCE(C$7,,0),C$412)),$AU$5:$AU$9)))))</f>
        <v>1</v>
      </c>
      <c r="AU139" s="129" cm="1">
        <f t="array" ref="AU139">IF(D139="X","X",SUM(N(ISNUMBER(_xlfn.XMATCH(INDEX(D$12:D$411,1+MOD($B139-D$8+_xlfn.SEQUENCE(D$7,,0),D$412)),$AU$5:$AU$9)))))</f>
        <v>0</v>
      </c>
      <c r="AV139" s="129" t="str" cm="1">
        <f t="array" ref="AV139">IF(E139="X","X",SUM(N(ISNUMBER(_xlfn.XMATCH(INDEX(E$12:E$411,1+MOD($B139-E$8+_xlfn.SEQUENCE(E$7,,0),E$412)),$AU$5:$AU$9)))))</f>
        <v>X</v>
      </c>
      <c r="AW139" s="129" cm="1">
        <f t="array" ref="AW139">IF(F139="X","X",SUM(N(ISNUMBER(_xlfn.XMATCH(INDEX(F$12:F$411,1+MOD($B139-F$8+_xlfn.SEQUENCE(F$7,,0),F$412)),$AU$5:$AU$9)))))</f>
        <v>1</v>
      </c>
      <c r="AX139" s="142" cm="1">
        <f t="array" ref="AX139">IF(G139="X","X",SUM(N(ISNUMBER(_xlfn.XMATCH(INDEX(G$12:G$411,1+MOD($B139-G$8+_xlfn.SEQUENCE(G$7,,0),G$412)),$AU$5:$AU$9)))))</f>
        <v>0</v>
      </c>
      <c r="AZ139" s="146" cm="1">
        <f t="array" ref="AZ139">IF(C139="X","X",SUM(N(ISNUMBER(_xlfn.XMATCH(INDEX(C$12:C$411,1+MOD($B139-C$8+_xlfn.SEQUENCE(C$7,,0),C$412)),$BA$5:$BA$9)))))</f>
        <v>1</v>
      </c>
      <c r="BA139" s="129" cm="1">
        <f t="array" ref="BA139">IF(D139="X","X",SUM(N(ISNUMBER(_xlfn.XMATCH(INDEX(D$12:D$411,1+MOD($B139-D$8+_xlfn.SEQUENCE(D$7,,0),D$412)),$BA$5:$BA$9)))))</f>
        <v>0</v>
      </c>
      <c r="BB139" s="129" t="str" cm="1">
        <f t="array" ref="BB139">IF(E139="X","X",SUM(N(ISNUMBER(_xlfn.XMATCH(INDEX(E$12:E$411,1+MOD($B139-E$8+_xlfn.SEQUENCE(E$7,,0),E$412)),$BA$5:$BA$9)))))</f>
        <v>X</v>
      </c>
      <c r="BC139" s="129" cm="1">
        <f t="array" ref="BC139">IF(F139="X","X",SUM(N(ISNUMBER(_xlfn.XMATCH(INDEX(F$12:F$411,1+MOD($B139-F$8+_xlfn.SEQUENCE(F$7,,0),F$412)),$BA$5:$BA$9)))))</f>
        <v>0</v>
      </c>
      <c r="BD139" s="142" cm="1">
        <f t="array" ref="BD139">IF(G139="X","X",SUM(N(ISNUMBER(_xlfn.XMATCH(INDEX(G$12:G$411,1+MOD($B139-G$8+_xlfn.SEQUENCE(G$7,,0),G$412)),$BA$5:$BA$9)))))</f>
        <v>1</v>
      </c>
      <c r="BF139" s="146" cm="1">
        <f t="array" ref="BF139">IF(C139="X","X",SUM(N(ISNUMBER(_xlfn.XMATCH(INDEX(C$12:C$411,1+MOD($B139-C$8+_xlfn.SEQUENCE(C$7,,0),C$412)),$BG$5:$BG$9)))))</f>
        <v>0</v>
      </c>
      <c r="BG139" s="129" cm="1">
        <f t="array" ref="BG139">IF(D139="X","X",SUM(N(ISNUMBER(_xlfn.XMATCH(INDEX(D$12:D$411,1+MOD($B139-D$8+_xlfn.SEQUENCE(D$7,,0),D$412)),$BG$5:$BG$9)))))</f>
        <v>1</v>
      </c>
      <c r="BH139" s="129" t="str" cm="1">
        <f t="array" ref="BH139">IF(E139="X","X",SUM(N(ISNUMBER(_xlfn.XMATCH(INDEX(E$12:E$411,1+MOD($B139-E$8+_xlfn.SEQUENCE(E$7,,0),E$412)),$BG$5:$BG$9)))))</f>
        <v>X</v>
      </c>
      <c r="BI139" s="129" cm="1">
        <f t="array" ref="BI139">IF(F139="X","X",SUM(N(ISNUMBER(_xlfn.XMATCH(INDEX(F$12:F$411,1+MOD($B139-F$8+_xlfn.SEQUENCE(F$7,,0),F$412)),$BG$5:$BG$9)))))</f>
        <v>0</v>
      </c>
      <c r="BJ139" s="142" cm="1">
        <f t="array" ref="BJ139">IF(G139="X","X",SUM(N(ISNUMBER(_xlfn.XMATCH(INDEX(G$12:G$411,1+MOD($B139-G$8+_xlfn.SEQUENCE(G$7,,0),G$412)),$BG$5:$BG$9)))))</f>
        <v>0</v>
      </c>
      <c r="BL139" s="146" cm="1">
        <f t="array" ref="BL139">IF(C139="X","X",SUM(N(ISNUMBER(_xlfn.XMATCH(INDEX(C$12:C$411,1+MOD($B139-C$8+_xlfn.SEQUENCE(C$7,,0),C$412)),$BM$5:$BM$9)))))</f>
        <v>0</v>
      </c>
      <c r="BM139" s="129" cm="1">
        <f t="array" ref="BM139">IF(D139="X","X",SUM(N(ISNUMBER(_xlfn.XMATCH(INDEX(D$12:D$411,1+MOD($B139-D$8+_xlfn.SEQUENCE(D$7,,0),D$412)),$BM$5:$BM$9)))))</f>
        <v>1</v>
      </c>
      <c r="BN139" s="129" t="str" cm="1">
        <f t="array" ref="BN139">IF(E139="X","X",SUM(N(ISNUMBER(_xlfn.XMATCH(INDEX(E$12:E$411,1+MOD($B139-E$8+_xlfn.SEQUENCE(E$7,,0),E$412)),$BM$5:$BM$9)))))</f>
        <v>X</v>
      </c>
      <c r="BO139" s="129" cm="1">
        <f t="array" ref="BO139">IF(F139="X","X",SUM(N(ISNUMBER(_xlfn.XMATCH(INDEX(F$12:F$411,1+MOD($B139-F$8+_xlfn.SEQUENCE(F$7,,0),F$412)),$BM$5:$BM$9)))))</f>
        <v>1</v>
      </c>
      <c r="BP139" s="142" cm="1">
        <f t="array" ref="BP139">IF(G139="X","X",SUM(N(ISNUMBER(_xlfn.XMATCH(INDEX(G$12:G$411,1+MOD($B139-G$8+_xlfn.SEQUENCE(G$7,,0),G$412)),$BM$5:$BM$9)))))</f>
        <v>0</v>
      </c>
      <c r="BR139" s="146" cm="1">
        <f t="array" ref="BR139">IF(C139="X","X",SUM(N(ISNUMBER(_xlfn.XMATCH(INDEX(C$12:C$411,1+MOD($B139-C$8+_xlfn.SEQUENCE(C$7,,0),C$412)),$BS$5:$BS$9)))))</f>
        <v>0</v>
      </c>
      <c r="BS139" s="129" cm="1">
        <f t="array" ref="BS139">IF(D139="X","X",SUM(N(ISNUMBER(_xlfn.XMATCH(INDEX(D$12:D$411,1+MOD($B139-D$8+_xlfn.SEQUENCE(D$7,,0),D$412)),$BS$5:$BS$9)))))</f>
        <v>1</v>
      </c>
      <c r="BT139" s="129" t="str" cm="1">
        <f t="array" ref="BT139">IF(E139="X","X",SUM(N(ISNUMBER(_xlfn.XMATCH(INDEX(E$12:E$411,1+MOD($B139-E$8+_xlfn.SEQUENCE(E$7,,0),E$412)),$BS$5:$BS$9)))))</f>
        <v>X</v>
      </c>
      <c r="BU139" s="129" cm="1">
        <f t="array" ref="BU139">IF(F139="X","X",SUM(N(ISNUMBER(_xlfn.XMATCH(INDEX(F$12:F$411,1+MOD($B139-F$8+_xlfn.SEQUENCE(F$7,,0),F$412)),$BS$5:$BS$9)))))</f>
        <v>0</v>
      </c>
      <c r="BV139" s="142" cm="1">
        <f t="array" ref="BV139">IF(G139="X","X",SUM(N(ISNUMBER(_xlfn.XMATCH(INDEX(G$12:G$411,1+MOD($B139-G$8+_xlfn.SEQUENCE(G$7,,0),G$412)),$BS$5:$BS$9)))))</f>
        <v>1</v>
      </c>
      <c r="BX139" s="146" cm="1">
        <f t="array" ref="BX139">IF(C139="X","X",SUM(N(ISNUMBER(_xlfn.XMATCH(INDEX(C$12:C$411,1+MOD($B139-C$8+_xlfn.SEQUENCE(C$7,,0),C$412)),$BY$5:$BY$9)))))</f>
        <v>0</v>
      </c>
      <c r="BY139" s="129" cm="1">
        <f t="array" ref="BY139">IF(D139="X","X",SUM(N(ISNUMBER(_xlfn.XMATCH(INDEX(D$12:D$411,1+MOD($B139-D$8+_xlfn.SEQUENCE(D$7,,0),D$412)),$BY$5:$BY$9)))))</f>
        <v>0</v>
      </c>
      <c r="BZ139" s="129" t="str" cm="1">
        <f t="array" ref="BZ139">IF(E139="X","X",SUM(N(ISNUMBER(_xlfn.XMATCH(INDEX(E$12:E$411,1+MOD($B139-E$8+_xlfn.SEQUENCE(E$7,,0),E$412)),$BY$5:$BY$9)))))</f>
        <v>X</v>
      </c>
      <c r="CA139" s="129" cm="1">
        <f t="array" ref="CA139">IF(F139="X","X",SUM(N(ISNUMBER(_xlfn.XMATCH(INDEX(F$12:F$411,1+MOD($B139-F$8+_xlfn.SEQUENCE(F$7,,0),F$412)),$BY$5:$BY$9)))))</f>
        <v>0</v>
      </c>
      <c r="CB139" s="142" cm="1">
        <f t="array" ref="CB139">IF(G139="X","X",SUM(N(ISNUMBER(_xlfn.XMATCH(INDEX(G$12:G$411,1+MOD($B139-G$8+_xlfn.SEQUENCE(G$7,,0),G$412)),$BY$5:$BY$9)))))</f>
        <v>0</v>
      </c>
      <c r="CD139" s="146" cm="1">
        <f t="array" ref="CD139">IF(C139="X","X",SUM(N(ISNUMBER(_xlfn.XMATCH(INDEX(C$12:C$411,1+MOD($B139-C$8+_xlfn.SEQUENCE(C$7,,0),C$412)),$CE$5:$CE$9)))))</f>
        <v>0</v>
      </c>
      <c r="CE139" s="129" cm="1">
        <f t="array" ref="CE139">IF(D139="X","X",SUM(N(ISNUMBER(_xlfn.XMATCH(INDEX(D$12:D$411,1+MOD($B139-D$8+_xlfn.SEQUENCE(D$7,,0),D$412)),$CE$5:$CE$9)))))</f>
        <v>0</v>
      </c>
      <c r="CF139" s="129" t="str" cm="1">
        <f t="array" ref="CF139">IF(E139="X","X",SUM(N(ISNUMBER(_xlfn.XMATCH(INDEX(E$12:E$411,1+MOD($B139-E$8+_xlfn.SEQUENCE(E$7,,0),E$412)),$CE$5:$CE$9)))))</f>
        <v>X</v>
      </c>
      <c r="CG139" s="129" cm="1">
        <f t="array" ref="CG139">IF(F139="X","X",SUM(N(ISNUMBER(_xlfn.XMATCH(INDEX(F$12:F$411,1+MOD($B139-F$8+_xlfn.SEQUENCE(F$7,,0),F$412)),$CE$5:$CE$9)))))</f>
        <v>0</v>
      </c>
      <c r="CH139" s="142" cm="1">
        <f t="array" ref="CH139">IF(G139="X","X",SUM(N(ISNUMBER(_xlfn.XMATCH(INDEX(G$12:G$411,1+MOD($B139-G$8+_xlfn.SEQUENCE(G$7,,0),G$412)),$CE$5:$CE$9)))))</f>
        <v>0</v>
      </c>
      <c r="CJ139" s="146" cm="1">
        <f t="array" ref="CJ139">IF(C139="X","X",SUM(N(ISNUMBER(_xlfn.XMATCH(INDEX(C$12:C$411,1+MOD($B139-C$8+_xlfn.SEQUENCE(C$7,,0),C$412)),$CK$5:$CK$9)))))</f>
        <v>0</v>
      </c>
      <c r="CK139" s="129" cm="1">
        <f t="array" ref="CK139">IF(D139="X","X",SUM(N(ISNUMBER(_xlfn.XMATCH(INDEX(D$12:D$411,1+MOD($B139-D$8+_xlfn.SEQUENCE(D$7,,0),D$412)),$CK$5:$CK$9)))))</f>
        <v>0</v>
      </c>
      <c r="CL139" s="129" t="str" cm="1">
        <f t="array" ref="CL139">IF(E139="X","X",SUM(N(ISNUMBER(_xlfn.XMATCH(INDEX(E$12:E$411,1+MOD($B139-E$8+_xlfn.SEQUENCE(E$7,,0),E$412)),$CK$5:$CK$9)))))</f>
        <v>X</v>
      </c>
      <c r="CM139" s="129" cm="1">
        <f t="array" ref="CM139">IF(F139="X","X",SUM(N(ISNUMBER(_xlfn.XMATCH(INDEX(F$12:F$411,1+MOD($B139-F$8+_xlfn.SEQUENCE(F$7,,0),F$412)),$CK$5:$CK$9)))))</f>
        <v>0</v>
      </c>
      <c r="CN139" s="142" cm="1">
        <f t="array" ref="CN139">IF(G139="X","X",SUM(N(ISNUMBER(_xlfn.XMATCH(INDEX(G$12:G$411,1+MOD($B139-G$8+_xlfn.SEQUENCE(G$7,,0),G$412)),$CK$5:$CK$9)))))</f>
        <v>0</v>
      </c>
      <c r="CP139" s="146" cm="1">
        <f t="array" ref="CP139">IF(C139="X","X",SUM(N(ISNUMBER(_xlfn.XMATCH(INDEX(C$12:C$411,1+MOD($B139-C$8+_xlfn.SEQUENCE(C$7,,0),C$412)),$CQ$5:$CQ$9)))))</f>
        <v>0</v>
      </c>
      <c r="CQ139" s="129" cm="1">
        <f t="array" ref="CQ139">IF(D139="X","X",SUM(N(ISNUMBER(_xlfn.XMATCH(INDEX(D$12:D$411,1+MOD($B139-D$8+_xlfn.SEQUENCE(D$7,,0),D$412)),$CQ$5:$CQ$9)))))</f>
        <v>0</v>
      </c>
      <c r="CR139" s="129" t="str" cm="1">
        <f t="array" ref="CR139">IF(E139="X","X",SUM(N(ISNUMBER(_xlfn.XMATCH(INDEX(E$12:E$411,1+MOD($B139-E$8+_xlfn.SEQUENCE(E$7,,0),E$412)),$CQ$5:$CQ$9)))))</f>
        <v>X</v>
      </c>
      <c r="CS139" s="129" cm="1">
        <f t="array" ref="CS139">IF(F139="X","X",SUM(N(ISNUMBER(_xlfn.XMATCH(INDEX(F$12:F$411,1+MOD($B139-F$8+_xlfn.SEQUENCE(F$7,,0),F$412)),$CQ$5:$CQ$9)))))</f>
        <v>0</v>
      </c>
      <c r="CT139" s="142" cm="1">
        <f t="array" ref="CT139">IF(G139="X","X",SUM(N(ISNUMBER(_xlfn.XMATCH(INDEX(G$12:G$411,1+MOD($B139-G$8+_xlfn.SEQUENCE(G$7,,0),G$412)),$CQ$5:$CQ$9)))))</f>
        <v>0</v>
      </c>
    </row>
    <row r="140" spans="2:98" ht="12.75" customHeight="1" x14ac:dyDescent="0.2">
      <c r="B140" s="5">
        <f t="shared" si="5"/>
        <v>128</v>
      </c>
      <c r="C140" s="129" t="s">
        <v>31</v>
      </c>
      <c r="D140" s="129" t="s">
        <v>37</v>
      </c>
      <c r="E140" s="129" t="s">
        <v>10</v>
      </c>
      <c r="F140" s="129" t="s">
        <v>34</v>
      </c>
      <c r="G140" s="142" t="s">
        <v>33</v>
      </c>
      <c r="P140" s="146" cm="1">
        <f t="array" ref="P140">IF(C140="X","X",SUM(N(ISNUMBER(_xlfn.XMATCH(INDEX(C$12:C$411,1+MOD($B140-C$8+_xlfn.SEQUENCE(C$7,,0),C$412)),$Q$5:$Q$9)))))</f>
        <v>0</v>
      </c>
      <c r="Q140" s="129" cm="1">
        <f t="array" ref="Q140">IF(D140="X","X",SUM(N(ISNUMBER(_xlfn.XMATCH(INDEX(D$12:D$411,1+MOD($B140-D$8+_xlfn.SEQUENCE(D$7,,0),D$412)),$Q$5:$Q$9)))))</f>
        <v>0</v>
      </c>
      <c r="R140" s="129" t="str" cm="1">
        <f t="array" ref="R140">IF(E140="X","X",SUM(N(ISNUMBER(_xlfn.XMATCH(INDEX(E$12:E$411,1+MOD($B140-E$8+_xlfn.SEQUENCE(E$7,,0),E$412)),$Q$5:$Q$9)))))</f>
        <v>X</v>
      </c>
      <c r="S140" s="129" cm="1">
        <f t="array" ref="S140">IF(F140="X","X",SUM(N(ISNUMBER(_xlfn.XMATCH(INDEX(F$12:F$411,1+MOD($B140-F$8+_xlfn.SEQUENCE(F$7,,0),F$412)),$Q$5:$Q$9)))))</f>
        <v>0</v>
      </c>
      <c r="T140" s="142" cm="1">
        <f t="array" ref="T140">IF(G140="X","X",SUM(N(ISNUMBER(_xlfn.XMATCH(INDEX(G$12:G$411,1+MOD($B140-G$8+_xlfn.SEQUENCE(G$7,,0),G$412)),$Q$5:$Q$9)))))</f>
        <v>0</v>
      </c>
      <c r="V140" s="146" cm="1">
        <f t="array" ref="V140">IF(C140="X","X",SUM(N(ISNUMBER(_xlfn.XMATCH(INDEX(C$12:C$411,1+MOD($B140-C$8+_xlfn.SEQUENCE(C$7,,0),C$412)),$W$5:$W$9)))))</f>
        <v>0</v>
      </c>
      <c r="W140" s="129" cm="1">
        <f t="array" ref="W140">IF(D140="X","X",SUM(N(ISNUMBER(_xlfn.XMATCH(INDEX(D$12:D$411,1+MOD($B140-D$8+_xlfn.SEQUENCE(D$7,,0),D$412)),$W$5:$W$9)))))</f>
        <v>0</v>
      </c>
      <c r="X140" s="129" t="str" cm="1">
        <f t="array" ref="X140">IF(E140="X","X",SUM(N(ISNUMBER(_xlfn.XMATCH(INDEX(E$12:E$411,1+MOD($B140-E$8+_xlfn.SEQUENCE(E$7,,0),E$412)),$W$5:$W$9)))))</f>
        <v>X</v>
      </c>
      <c r="Y140" s="129" cm="1">
        <f t="array" ref="Y140">IF(F140="X","X",SUM(N(ISNUMBER(_xlfn.XMATCH(INDEX(F$12:F$411,1+MOD($B140-F$8+_xlfn.SEQUENCE(F$7,,0),F$412)),$W$5:$W$9)))))</f>
        <v>0</v>
      </c>
      <c r="Z140" s="142" cm="1">
        <f t="array" ref="Z140">IF(G140="X","X",SUM(N(ISNUMBER(_xlfn.XMATCH(INDEX(G$12:G$411,1+MOD($B140-G$8+_xlfn.SEQUENCE(G$7,,0),G$412)),$W$5:$W$9)))))</f>
        <v>0</v>
      </c>
      <c r="AB140" s="146" cm="1">
        <f t="array" ref="AB140">IF(C140="X","X",SUM(N(ISNUMBER(_xlfn.XMATCH(INDEX(C$12:C$411,1+MOD($B140-C$8+_xlfn.SEQUENCE(C$7,,0),C$412)),$AC$5:$AC$9)))))</f>
        <v>1</v>
      </c>
      <c r="AC140" s="129" cm="1">
        <f t="array" ref="AC140">IF(D140="X","X",SUM(N(ISNUMBER(_xlfn.XMATCH(INDEX(D$12:D$411,1+MOD($B140-D$8+_xlfn.SEQUENCE(D$7,,0),D$412)),$AC$5:$AC$9)))))</f>
        <v>0</v>
      </c>
      <c r="AD140" s="129" t="str" cm="1">
        <f t="array" ref="AD140">IF(E140="X","X",SUM(N(ISNUMBER(_xlfn.XMATCH(INDEX(E$12:E$411,1+MOD($B140-E$8+_xlfn.SEQUENCE(E$7,,0),E$412)),$AC$5:$AC$9)))))</f>
        <v>X</v>
      </c>
      <c r="AE140" s="129" cm="1">
        <f t="array" ref="AE140">IF(F140="X","X",SUM(N(ISNUMBER(_xlfn.XMATCH(INDEX(F$12:F$411,1+MOD($B140-F$8+_xlfn.SEQUENCE(F$7,,0),F$412)),$AC$5:$AC$9)))))</f>
        <v>0</v>
      </c>
      <c r="AF140" s="142" cm="1">
        <f t="array" ref="AF140">IF(G140="X","X",SUM(N(ISNUMBER(_xlfn.XMATCH(INDEX(G$12:G$411,1+MOD($B140-G$8+_xlfn.SEQUENCE(G$7,,0),G$412)),$AC$5:$AC$9)))))</f>
        <v>1</v>
      </c>
      <c r="AH140" s="146" cm="1">
        <f t="array" ref="AH140">IF(C140="X","X",SUM(N(ISNUMBER(_xlfn.XMATCH(INDEX(C$12:C$411,1+MOD($B140-C$8+_xlfn.SEQUENCE(C$7,,0),C$412)),$AI$5:$AI$9)))))</f>
        <v>0</v>
      </c>
      <c r="AI140" s="129" cm="1">
        <f t="array" ref="AI140">IF(D140="X","X",SUM(N(ISNUMBER(_xlfn.XMATCH(INDEX(D$12:D$411,1+MOD($B140-D$8+_xlfn.SEQUENCE(D$7,,0),D$412)),$AI$5:$AI$9)))))</f>
        <v>0</v>
      </c>
      <c r="AJ140" s="129" t="str" cm="1">
        <f t="array" ref="AJ140">IF(E140="X","X",SUM(N(ISNUMBER(_xlfn.XMATCH(INDEX(E$12:E$411,1+MOD($B140-E$8+_xlfn.SEQUENCE(E$7,,0),E$412)),$AI$5:$AI$9)))))</f>
        <v>X</v>
      </c>
      <c r="AK140" s="129" cm="1">
        <f t="array" ref="AK140">IF(F140="X","X",SUM(N(ISNUMBER(_xlfn.XMATCH(INDEX(F$12:F$411,1+MOD($B140-F$8+_xlfn.SEQUENCE(F$7,,0),F$412)),$AI$5:$AI$9)))))</f>
        <v>0</v>
      </c>
      <c r="AL140" s="142" cm="1">
        <f t="array" ref="AL140">IF(G140="X","X",SUM(N(ISNUMBER(_xlfn.XMATCH(INDEX(G$12:G$411,1+MOD($B140-G$8+_xlfn.SEQUENCE(G$7,,0),G$412)),$AI$5:$AI$9)))))</f>
        <v>0</v>
      </c>
      <c r="AN140" s="146" cm="1">
        <f t="array" ref="AN140">IF(C140="X","X",SUM(N(ISNUMBER(_xlfn.XMATCH(INDEX(C$12:C$411,1+MOD($B140-C$8+_xlfn.SEQUENCE(C$7,,0),C$412)),$AO$5:$AO$9)))))</f>
        <v>0</v>
      </c>
      <c r="AO140" s="129" cm="1">
        <f t="array" ref="AO140">IF(D140="X","X",SUM(N(ISNUMBER(_xlfn.XMATCH(INDEX(D$12:D$411,1+MOD($B140-D$8+_xlfn.SEQUENCE(D$7,,0),D$412)),$AO$5:$AO$9)))))</f>
        <v>0</v>
      </c>
      <c r="AP140" s="129" t="str" cm="1">
        <f t="array" ref="AP140">IF(E140="X","X",SUM(N(ISNUMBER(_xlfn.XMATCH(INDEX(E$12:E$411,1+MOD($B140-E$8+_xlfn.SEQUENCE(E$7,,0),E$412)),$AO$5:$AO$9)))))</f>
        <v>X</v>
      </c>
      <c r="AQ140" s="129" cm="1">
        <f t="array" ref="AQ140">IF(F140="X","X",SUM(N(ISNUMBER(_xlfn.XMATCH(INDEX(F$12:F$411,1+MOD($B140-F$8+_xlfn.SEQUENCE(F$7,,0),F$412)),$AO$5:$AO$9)))))</f>
        <v>1</v>
      </c>
      <c r="AR140" s="142" cm="1">
        <f t="array" ref="AR140">IF(G140="X","X",SUM(N(ISNUMBER(_xlfn.XMATCH(INDEX(G$12:G$411,1+MOD($B140-G$8+_xlfn.SEQUENCE(G$7,,0),G$412)),$AO$5:$AO$9)))))</f>
        <v>1</v>
      </c>
      <c r="AT140" s="146" cm="1">
        <f t="array" ref="AT140">IF(C140="X","X",SUM(N(ISNUMBER(_xlfn.XMATCH(INDEX(C$12:C$411,1+MOD($B140-C$8+_xlfn.SEQUENCE(C$7,,0),C$412)),$AU$5:$AU$9)))))</f>
        <v>0</v>
      </c>
      <c r="AU140" s="129" cm="1">
        <f t="array" ref="AU140">IF(D140="X","X",SUM(N(ISNUMBER(_xlfn.XMATCH(INDEX(D$12:D$411,1+MOD($B140-D$8+_xlfn.SEQUENCE(D$7,,0),D$412)),$AU$5:$AU$9)))))</f>
        <v>0</v>
      </c>
      <c r="AV140" s="129" t="str" cm="1">
        <f t="array" ref="AV140">IF(E140="X","X",SUM(N(ISNUMBER(_xlfn.XMATCH(INDEX(E$12:E$411,1+MOD($B140-E$8+_xlfn.SEQUENCE(E$7,,0),E$412)),$AU$5:$AU$9)))))</f>
        <v>X</v>
      </c>
      <c r="AW140" s="129" cm="1">
        <f t="array" ref="AW140">IF(F140="X","X",SUM(N(ISNUMBER(_xlfn.XMATCH(INDEX(F$12:F$411,1+MOD($B140-F$8+_xlfn.SEQUENCE(F$7,,0),F$412)),$AU$5:$AU$9)))))</f>
        <v>1</v>
      </c>
      <c r="AX140" s="142" cm="1">
        <f t="array" ref="AX140">IF(G140="X","X",SUM(N(ISNUMBER(_xlfn.XMATCH(INDEX(G$12:G$411,1+MOD($B140-G$8+_xlfn.SEQUENCE(G$7,,0),G$412)),$AU$5:$AU$9)))))</f>
        <v>0</v>
      </c>
      <c r="AZ140" s="146" cm="1">
        <f t="array" ref="AZ140">IF(C140="X","X",SUM(N(ISNUMBER(_xlfn.XMATCH(INDEX(C$12:C$411,1+MOD($B140-C$8+_xlfn.SEQUENCE(C$7,,0),C$412)),$BA$5:$BA$9)))))</f>
        <v>1</v>
      </c>
      <c r="BA140" s="129" cm="1">
        <f t="array" ref="BA140">IF(D140="X","X",SUM(N(ISNUMBER(_xlfn.XMATCH(INDEX(D$12:D$411,1+MOD($B140-D$8+_xlfn.SEQUENCE(D$7,,0),D$412)),$BA$5:$BA$9)))))</f>
        <v>0</v>
      </c>
      <c r="BB140" s="129" t="str" cm="1">
        <f t="array" ref="BB140">IF(E140="X","X",SUM(N(ISNUMBER(_xlfn.XMATCH(INDEX(E$12:E$411,1+MOD($B140-E$8+_xlfn.SEQUENCE(E$7,,0),E$412)),$BA$5:$BA$9)))))</f>
        <v>X</v>
      </c>
      <c r="BC140" s="129" cm="1">
        <f t="array" ref="BC140">IF(F140="X","X",SUM(N(ISNUMBER(_xlfn.XMATCH(INDEX(F$12:F$411,1+MOD($B140-F$8+_xlfn.SEQUENCE(F$7,,0),F$412)),$BA$5:$BA$9)))))</f>
        <v>0</v>
      </c>
      <c r="BD140" s="142" cm="1">
        <f t="array" ref="BD140">IF(G140="X","X",SUM(N(ISNUMBER(_xlfn.XMATCH(INDEX(G$12:G$411,1+MOD($B140-G$8+_xlfn.SEQUENCE(G$7,,0),G$412)),$BA$5:$BA$9)))))</f>
        <v>0</v>
      </c>
      <c r="BF140" s="146" cm="1">
        <f t="array" ref="BF140">IF(C140="X","X",SUM(N(ISNUMBER(_xlfn.XMATCH(INDEX(C$12:C$411,1+MOD($B140-C$8+_xlfn.SEQUENCE(C$7,,0),C$412)),$BG$5:$BG$9)))))</f>
        <v>0</v>
      </c>
      <c r="BG140" s="129" cm="1">
        <f t="array" ref="BG140">IF(D140="X","X",SUM(N(ISNUMBER(_xlfn.XMATCH(INDEX(D$12:D$411,1+MOD($B140-D$8+_xlfn.SEQUENCE(D$7,,0),D$412)),$BG$5:$BG$9)))))</f>
        <v>1</v>
      </c>
      <c r="BH140" s="129" t="str" cm="1">
        <f t="array" ref="BH140">IF(E140="X","X",SUM(N(ISNUMBER(_xlfn.XMATCH(INDEX(E$12:E$411,1+MOD($B140-E$8+_xlfn.SEQUENCE(E$7,,0),E$412)),$BG$5:$BG$9)))))</f>
        <v>X</v>
      </c>
      <c r="BI140" s="129" cm="1">
        <f t="array" ref="BI140">IF(F140="X","X",SUM(N(ISNUMBER(_xlfn.XMATCH(INDEX(F$12:F$411,1+MOD($B140-F$8+_xlfn.SEQUENCE(F$7,,0),F$412)),$BG$5:$BG$9)))))</f>
        <v>0</v>
      </c>
      <c r="BJ140" s="142" cm="1">
        <f t="array" ref="BJ140">IF(G140="X","X",SUM(N(ISNUMBER(_xlfn.XMATCH(INDEX(G$12:G$411,1+MOD($B140-G$8+_xlfn.SEQUENCE(G$7,,0),G$412)),$BG$5:$BG$9)))))</f>
        <v>0</v>
      </c>
      <c r="BL140" s="146" cm="1">
        <f t="array" ref="BL140">IF(C140="X","X",SUM(N(ISNUMBER(_xlfn.XMATCH(INDEX(C$12:C$411,1+MOD($B140-C$8+_xlfn.SEQUENCE(C$7,,0),C$412)),$BM$5:$BM$9)))))</f>
        <v>1</v>
      </c>
      <c r="BM140" s="129" cm="1">
        <f t="array" ref="BM140">IF(D140="X","X",SUM(N(ISNUMBER(_xlfn.XMATCH(INDEX(D$12:D$411,1+MOD($B140-D$8+_xlfn.SEQUENCE(D$7,,0),D$412)),$BM$5:$BM$9)))))</f>
        <v>1</v>
      </c>
      <c r="BN140" s="129" t="str" cm="1">
        <f t="array" ref="BN140">IF(E140="X","X",SUM(N(ISNUMBER(_xlfn.XMATCH(INDEX(E$12:E$411,1+MOD($B140-E$8+_xlfn.SEQUENCE(E$7,,0),E$412)),$BM$5:$BM$9)))))</f>
        <v>X</v>
      </c>
      <c r="BO140" s="129" cm="1">
        <f t="array" ref="BO140">IF(F140="X","X",SUM(N(ISNUMBER(_xlfn.XMATCH(INDEX(F$12:F$411,1+MOD($B140-F$8+_xlfn.SEQUENCE(F$7,,0),F$412)),$BM$5:$BM$9)))))</f>
        <v>0</v>
      </c>
      <c r="BP140" s="142" cm="1">
        <f t="array" ref="BP140">IF(G140="X","X",SUM(N(ISNUMBER(_xlfn.XMATCH(INDEX(G$12:G$411,1+MOD($B140-G$8+_xlfn.SEQUENCE(G$7,,0),G$412)),$BM$5:$BM$9)))))</f>
        <v>0</v>
      </c>
      <c r="BR140" s="146" cm="1">
        <f t="array" ref="BR140">IF(C140="X","X",SUM(N(ISNUMBER(_xlfn.XMATCH(INDEX(C$12:C$411,1+MOD($B140-C$8+_xlfn.SEQUENCE(C$7,,0),C$412)),$BS$5:$BS$9)))))</f>
        <v>0</v>
      </c>
      <c r="BS140" s="129" cm="1">
        <f t="array" ref="BS140">IF(D140="X","X",SUM(N(ISNUMBER(_xlfn.XMATCH(INDEX(D$12:D$411,1+MOD($B140-D$8+_xlfn.SEQUENCE(D$7,,0),D$412)),$BS$5:$BS$9)))))</f>
        <v>1</v>
      </c>
      <c r="BT140" s="129" t="str" cm="1">
        <f t="array" ref="BT140">IF(E140="X","X",SUM(N(ISNUMBER(_xlfn.XMATCH(INDEX(E$12:E$411,1+MOD($B140-E$8+_xlfn.SEQUENCE(E$7,,0),E$412)),$BS$5:$BS$9)))))</f>
        <v>X</v>
      </c>
      <c r="BU140" s="129" cm="1">
        <f t="array" ref="BU140">IF(F140="X","X",SUM(N(ISNUMBER(_xlfn.XMATCH(INDEX(F$12:F$411,1+MOD($B140-F$8+_xlfn.SEQUENCE(F$7,,0),F$412)),$BS$5:$BS$9)))))</f>
        <v>1</v>
      </c>
      <c r="BV140" s="142" cm="1">
        <f t="array" ref="BV140">IF(G140="X","X",SUM(N(ISNUMBER(_xlfn.XMATCH(INDEX(G$12:G$411,1+MOD($B140-G$8+_xlfn.SEQUENCE(G$7,,0),G$412)),$BS$5:$BS$9)))))</f>
        <v>1</v>
      </c>
      <c r="BX140" s="146" cm="1">
        <f t="array" ref="BX140">IF(C140="X","X",SUM(N(ISNUMBER(_xlfn.XMATCH(INDEX(C$12:C$411,1+MOD($B140-C$8+_xlfn.SEQUENCE(C$7,,0),C$412)),$BY$5:$BY$9)))))</f>
        <v>0</v>
      </c>
      <c r="BY140" s="129" cm="1">
        <f t="array" ref="BY140">IF(D140="X","X",SUM(N(ISNUMBER(_xlfn.XMATCH(INDEX(D$12:D$411,1+MOD($B140-D$8+_xlfn.SEQUENCE(D$7,,0),D$412)),$BY$5:$BY$9)))))</f>
        <v>0</v>
      </c>
      <c r="BZ140" s="129" t="str" cm="1">
        <f t="array" ref="BZ140">IF(E140="X","X",SUM(N(ISNUMBER(_xlfn.XMATCH(INDEX(E$12:E$411,1+MOD($B140-E$8+_xlfn.SEQUENCE(E$7,,0),E$412)),$BY$5:$BY$9)))))</f>
        <v>X</v>
      </c>
      <c r="CA140" s="129" cm="1">
        <f t="array" ref="CA140">IF(F140="X","X",SUM(N(ISNUMBER(_xlfn.XMATCH(INDEX(F$12:F$411,1+MOD($B140-F$8+_xlfn.SEQUENCE(F$7,,0),F$412)),$BY$5:$BY$9)))))</f>
        <v>0</v>
      </c>
      <c r="CB140" s="142" cm="1">
        <f t="array" ref="CB140">IF(G140="X","X",SUM(N(ISNUMBER(_xlfn.XMATCH(INDEX(G$12:G$411,1+MOD($B140-G$8+_xlfn.SEQUENCE(G$7,,0),G$412)),$BY$5:$BY$9)))))</f>
        <v>0</v>
      </c>
      <c r="CD140" s="146" cm="1">
        <f t="array" ref="CD140">IF(C140="X","X",SUM(N(ISNUMBER(_xlfn.XMATCH(INDEX(C$12:C$411,1+MOD($B140-C$8+_xlfn.SEQUENCE(C$7,,0),C$412)),$CE$5:$CE$9)))))</f>
        <v>0</v>
      </c>
      <c r="CE140" s="129" cm="1">
        <f t="array" ref="CE140">IF(D140="X","X",SUM(N(ISNUMBER(_xlfn.XMATCH(INDEX(D$12:D$411,1+MOD($B140-D$8+_xlfn.SEQUENCE(D$7,,0),D$412)),$CE$5:$CE$9)))))</f>
        <v>0</v>
      </c>
      <c r="CF140" s="129" t="str" cm="1">
        <f t="array" ref="CF140">IF(E140="X","X",SUM(N(ISNUMBER(_xlfn.XMATCH(INDEX(E$12:E$411,1+MOD($B140-E$8+_xlfn.SEQUENCE(E$7,,0),E$412)),$CE$5:$CE$9)))))</f>
        <v>X</v>
      </c>
      <c r="CG140" s="129" cm="1">
        <f t="array" ref="CG140">IF(F140="X","X",SUM(N(ISNUMBER(_xlfn.XMATCH(INDEX(F$12:F$411,1+MOD($B140-F$8+_xlfn.SEQUENCE(F$7,,0),F$412)),$CE$5:$CE$9)))))</f>
        <v>0</v>
      </c>
      <c r="CH140" s="142" cm="1">
        <f t="array" ref="CH140">IF(G140="X","X",SUM(N(ISNUMBER(_xlfn.XMATCH(INDEX(G$12:G$411,1+MOD($B140-G$8+_xlfn.SEQUENCE(G$7,,0),G$412)),$CE$5:$CE$9)))))</f>
        <v>0</v>
      </c>
      <c r="CJ140" s="146" cm="1">
        <f t="array" ref="CJ140">IF(C140="X","X",SUM(N(ISNUMBER(_xlfn.XMATCH(INDEX(C$12:C$411,1+MOD($B140-C$8+_xlfn.SEQUENCE(C$7,,0),C$412)),$CK$5:$CK$9)))))</f>
        <v>0</v>
      </c>
      <c r="CK140" s="129" cm="1">
        <f t="array" ref="CK140">IF(D140="X","X",SUM(N(ISNUMBER(_xlfn.XMATCH(INDEX(D$12:D$411,1+MOD($B140-D$8+_xlfn.SEQUENCE(D$7,,0),D$412)),$CK$5:$CK$9)))))</f>
        <v>0</v>
      </c>
      <c r="CL140" s="129" t="str" cm="1">
        <f t="array" ref="CL140">IF(E140="X","X",SUM(N(ISNUMBER(_xlfn.XMATCH(INDEX(E$12:E$411,1+MOD($B140-E$8+_xlfn.SEQUENCE(E$7,,0),E$412)),$CK$5:$CK$9)))))</f>
        <v>X</v>
      </c>
      <c r="CM140" s="129" cm="1">
        <f t="array" ref="CM140">IF(F140="X","X",SUM(N(ISNUMBER(_xlfn.XMATCH(INDEX(F$12:F$411,1+MOD($B140-F$8+_xlfn.SEQUENCE(F$7,,0),F$412)),$CK$5:$CK$9)))))</f>
        <v>0</v>
      </c>
      <c r="CN140" s="142" cm="1">
        <f t="array" ref="CN140">IF(G140="X","X",SUM(N(ISNUMBER(_xlfn.XMATCH(INDEX(G$12:G$411,1+MOD($B140-G$8+_xlfn.SEQUENCE(G$7,,0),G$412)),$CK$5:$CK$9)))))</f>
        <v>0</v>
      </c>
      <c r="CP140" s="146" cm="1">
        <f t="array" ref="CP140">IF(C140="X","X",SUM(N(ISNUMBER(_xlfn.XMATCH(INDEX(C$12:C$411,1+MOD($B140-C$8+_xlfn.SEQUENCE(C$7,,0),C$412)),$CQ$5:$CQ$9)))))</f>
        <v>0</v>
      </c>
      <c r="CQ140" s="129" cm="1">
        <f t="array" ref="CQ140">IF(D140="X","X",SUM(N(ISNUMBER(_xlfn.XMATCH(INDEX(D$12:D$411,1+MOD($B140-D$8+_xlfn.SEQUENCE(D$7,,0),D$412)),$CQ$5:$CQ$9)))))</f>
        <v>0</v>
      </c>
      <c r="CR140" s="129" t="str" cm="1">
        <f t="array" ref="CR140">IF(E140="X","X",SUM(N(ISNUMBER(_xlfn.XMATCH(INDEX(E$12:E$411,1+MOD($B140-E$8+_xlfn.SEQUENCE(E$7,,0),E$412)),$CQ$5:$CQ$9)))))</f>
        <v>X</v>
      </c>
      <c r="CS140" s="129" cm="1">
        <f t="array" ref="CS140">IF(F140="X","X",SUM(N(ISNUMBER(_xlfn.XMATCH(INDEX(F$12:F$411,1+MOD($B140-F$8+_xlfn.SEQUENCE(F$7,,0),F$412)),$CQ$5:$CQ$9)))))</f>
        <v>0</v>
      </c>
      <c r="CT140" s="142" cm="1">
        <f t="array" ref="CT140">IF(G140="X","X",SUM(N(ISNUMBER(_xlfn.XMATCH(INDEX(G$12:G$411,1+MOD($B140-G$8+_xlfn.SEQUENCE(G$7,,0),G$412)),$CQ$5:$CQ$9)))))</f>
        <v>0</v>
      </c>
    </row>
    <row r="141" spans="2:98" ht="12.75" customHeight="1" x14ac:dyDescent="0.2">
      <c r="B141" s="5">
        <f t="shared" ref="B141:B204" si="6">B140+1</f>
        <v>129</v>
      </c>
      <c r="C141" s="129" t="s">
        <v>35</v>
      </c>
      <c r="D141" s="129" t="s">
        <v>36</v>
      </c>
      <c r="E141" s="129" t="s">
        <v>10</v>
      </c>
      <c r="F141" s="129" t="s">
        <v>33</v>
      </c>
      <c r="G141" s="142" t="s">
        <v>38</v>
      </c>
      <c r="P141" s="146" cm="1">
        <f t="array" ref="P141">IF(C141="X","X",SUM(N(ISNUMBER(_xlfn.XMATCH(INDEX(C$12:C$411,1+MOD($B141-C$8+_xlfn.SEQUENCE(C$7,,0),C$412)),$Q$5:$Q$9)))))</f>
        <v>0</v>
      </c>
      <c r="Q141" s="129" cm="1">
        <f t="array" ref="Q141">IF(D141="X","X",SUM(N(ISNUMBER(_xlfn.XMATCH(INDEX(D$12:D$411,1+MOD($B141-D$8+_xlfn.SEQUENCE(D$7,,0),D$412)),$Q$5:$Q$9)))))</f>
        <v>0</v>
      </c>
      <c r="R141" s="129" t="str" cm="1">
        <f t="array" ref="R141">IF(E141="X","X",SUM(N(ISNUMBER(_xlfn.XMATCH(INDEX(E$12:E$411,1+MOD($B141-E$8+_xlfn.SEQUENCE(E$7,,0),E$412)),$Q$5:$Q$9)))))</f>
        <v>X</v>
      </c>
      <c r="S141" s="129" cm="1">
        <f t="array" ref="S141">IF(F141="X","X",SUM(N(ISNUMBER(_xlfn.XMATCH(INDEX(F$12:F$411,1+MOD($B141-F$8+_xlfn.SEQUENCE(F$7,,0),F$412)),$Q$5:$Q$9)))))</f>
        <v>0</v>
      </c>
      <c r="T141" s="142" cm="1">
        <f t="array" ref="T141">IF(G141="X","X",SUM(N(ISNUMBER(_xlfn.XMATCH(INDEX(G$12:G$411,1+MOD($B141-G$8+_xlfn.SEQUENCE(G$7,,0),G$412)),$Q$5:$Q$9)))))</f>
        <v>0</v>
      </c>
      <c r="V141" s="146" cm="1">
        <f t="array" ref="V141">IF(C141="X","X",SUM(N(ISNUMBER(_xlfn.XMATCH(INDEX(C$12:C$411,1+MOD($B141-C$8+_xlfn.SEQUENCE(C$7,,0),C$412)),$W$5:$W$9)))))</f>
        <v>0</v>
      </c>
      <c r="W141" s="129" cm="1">
        <f t="array" ref="W141">IF(D141="X","X",SUM(N(ISNUMBER(_xlfn.XMATCH(INDEX(D$12:D$411,1+MOD($B141-D$8+_xlfn.SEQUENCE(D$7,,0),D$412)),$W$5:$W$9)))))</f>
        <v>0</v>
      </c>
      <c r="X141" s="129" t="str" cm="1">
        <f t="array" ref="X141">IF(E141="X","X",SUM(N(ISNUMBER(_xlfn.XMATCH(INDEX(E$12:E$411,1+MOD($B141-E$8+_xlfn.SEQUENCE(E$7,,0),E$412)),$W$5:$W$9)))))</f>
        <v>X</v>
      </c>
      <c r="Y141" s="129" cm="1">
        <f t="array" ref="Y141">IF(F141="X","X",SUM(N(ISNUMBER(_xlfn.XMATCH(INDEX(F$12:F$411,1+MOD($B141-F$8+_xlfn.SEQUENCE(F$7,,0),F$412)),$W$5:$W$9)))))</f>
        <v>0</v>
      </c>
      <c r="Z141" s="142" cm="1">
        <f t="array" ref="Z141">IF(G141="X","X",SUM(N(ISNUMBER(_xlfn.XMATCH(INDEX(G$12:G$411,1+MOD($B141-G$8+_xlfn.SEQUENCE(G$7,,0),G$412)),$W$5:$W$9)))))</f>
        <v>0</v>
      </c>
      <c r="AB141" s="146" cm="1">
        <f t="array" ref="AB141">IF(C141="X","X",SUM(N(ISNUMBER(_xlfn.XMATCH(INDEX(C$12:C$411,1+MOD($B141-C$8+_xlfn.SEQUENCE(C$7,,0),C$412)),$AC$5:$AC$9)))))</f>
        <v>1</v>
      </c>
      <c r="AC141" s="129" cm="1">
        <f t="array" ref="AC141">IF(D141="X","X",SUM(N(ISNUMBER(_xlfn.XMATCH(INDEX(D$12:D$411,1+MOD($B141-D$8+_xlfn.SEQUENCE(D$7,,0),D$412)),$AC$5:$AC$9)))))</f>
        <v>0</v>
      </c>
      <c r="AD141" s="129" t="str" cm="1">
        <f t="array" ref="AD141">IF(E141="X","X",SUM(N(ISNUMBER(_xlfn.XMATCH(INDEX(E$12:E$411,1+MOD($B141-E$8+_xlfn.SEQUENCE(E$7,,0),E$412)),$AC$5:$AC$9)))))</f>
        <v>X</v>
      </c>
      <c r="AE141" s="129" cm="1">
        <f t="array" ref="AE141">IF(F141="X","X",SUM(N(ISNUMBER(_xlfn.XMATCH(INDEX(F$12:F$411,1+MOD($B141-F$8+_xlfn.SEQUENCE(F$7,,0),F$412)),$AC$5:$AC$9)))))</f>
        <v>0</v>
      </c>
      <c r="AF141" s="142" cm="1">
        <f t="array" ref="AF141">IF(G141="X","X",SUM(N(ISNUMBER(_xlfn.XMATCH(INDEX(G$12:G$411,1+MOD($B141-G$8+_xlfn.SEQUENCE(G$7,,0),G$412)),$AC$5:$AC$9)))))</f>
        <v>1</v>
      </c>
      <c r="AH141" s="146" cm="1">
        <f t="array" ref="AH141">IF(C141="X","X",SUM(N(ISNUMBER(_xlfn.XMATCH(INDEX(C$12:C$411,1+MOD($B141-C$8+_xlfn.SEQUENCE(C$7,,0),C$412)),$AI$5:$AI$9)))))</f>
        <v>0</v>
      </c>
      <c r="AI141" s="129" cm="1">
        <f t="array" ref="AI141">IF(D141="X","X",SUM(N(ISNUMBER(_xlfn.XMATCH(INDEX(D$12:D$411,1+MOD($B141-D$8+_xlfn.SEQUENCE(D$7,,0),D$412)),$AI$5:$AI$9)))))</f>
        <v>0</v>
      </c>
      <c r="AJ141" s="129" t="str" cm="1">
        <f t="array" ref="AJ141">IF(E141="X","X",SUM(N(ISNUMBER(_xlfn.XMATCH(INDEX(E$12:E$411,1+MOD($B141-E$8+_xlfn.SEQUENCE(E$7,,0),E$412)),$AI$5:$AI$9)))))</f>
        <v>X</v>
      </c>
      <c r="AK141" s="129" cm="1">
        <f t="array" ref="AK141">IF(F141="X","X",SUM(N(ISNUMBER(_xlfn.XMATCH(INDEX(F$12:F$411,1+MOD($B141-F$8+_xlfn.SEQUENCE(F$7,,0),F$412)),$AI$5:$AI$9)))))</f>
        <v>0</v>
      </c>
      <c r="AL141" s="142" cm="1">
        <f t="array" ref="AL141">IF(G141="X","X",SUM(N(ISNUMBER(_xlfn.XMATCH(INDEX(G$12:G$411,1+MOD($B141-G$8+_xlfn.SEQUENCE(G$7,,0),G$412)),$AI$5:$AI$9)))))</f>
        <v>0</v>
      </c>
      <c r="AN141" s="146" cm="1">
        <f t="array" ref="AN141">IF(C141="X","X",SUM(N(ISNUMBER(_xlfn.XMATCH(INDEX(C$12:C$411,1+MOD($B141-C$8+_xlfn.SEQUENCE(C$7,,0),C$412)),$AO$5:$AO$9)))))</f>
        <v>0</v>
      </c>
      <c r="AO141" s="129" cm="1">
        <f t="array" ref="AO141">IF(D141="X","X",SUM(N(ISNUMBER(_xlfn.XMATCH(INDEX(D$12:D$411,1+MOD($B141-D$8+_xlfn.SEQUENCE(D$7,,0),D$412)),$AO$5:$AO$9)))))</f>
        <v>0</v>
      </c>
      <c r="AP141" s="129" t="str" cm="1">
        <f t="array" ref="AP141">IF(E141="X","X",SUM(N(ISNUMBER(_xlfn.XMATCH(INDEX(E$12:E$411,1+MOD($B141-E$8+_xlfn.SEQUENCE(E$7,,0),E$412)),$AO$5:$AO$9)))))</f>
        <v>X</v>
      </c>
      <c r="AQ141" s="129" cm="1">
        <f t="array" ref="AQ141">IF(F141="X","X",SUM(N(ISNUMBER(_xlfn.XMATCH(INDEX(F$12:F$411,1+MOD($B141-F$8+_xlfn.SEQUENCE(F$7,,0),F$412)),$AO$5:$AO$9)))))</f>
        <v>1</v>
      </c>
      <c r="AR141" s="142" cm="1">
        <f t="array" ref="AR141">IF(G141="X","X",SUM(N(ISNUMBER(_xlfn.XMATCH(INDEX(G$12:G$411,1+MOD($B141-G$8+_xlfn.SEQUENCE(G$7,,0),G$412)),$AO$5:$AO$9)))))</f>
        <v>0</v>
      </c>
      <c r="AT141" s="146" cm="1">
        <f t="array" ref="AT141">IF(C141="X","X",SUM(N(ISNUMBER(_xlfn.XMATCH(INDEX(C$12:C$411,1+MOD($B141-C$8+_xlfn.SEQUENCE(C$7,,0),C$412)),$AU$5:$AU$9)))))</f>
        <v>0</v>
      </c>
      <c r="AU141" s="129" cm="1">
        <f t="array" ref="AU141">IF(D141="X","X",SUM(N(ISNUMBER(_xlfn.XMATCH(INDEX(D$12:D$411,1+MOD($B141-D$8+_xlfn.SEQUENCE(D$7,,0),D$412)),$AU$5:$AU$9)))))</f>
        <v>0</v>
      </c>
      <c r="AV141" s="129" t="str" cm="1">
        <f t="array" ref="AV141">IF(E141="X","X",SUM(N(ISNUMBER(_xlfn.XMATCH(INDEX(E$12:E$411,1+MOD($B141-E$8+_xlfn.SEQUENCE(E$7,,0),E$412)),$AU$5:$AU$9)))))</f>
        <v>X</v>
      </c>
      <c r="AW141" s="129" cm="1">
        <f t="array" ref="AW141">IF(F141="X","X",SUM(N(ISNUMBER(_xlfn.XMATCH(INDEX(F$12:F$411,1+MOD($B141-F$8+_xlfn.SEQUENCE(F$7,,0),F$412)),$AU$5:$AU$9)))))</f>
        <v>0</v>
      </c>
      <c r="AX141" s="142" cm="1">
        <f t="array" ref="AX141">IF(G141="X","X",SUM(N(ISNUMBER(_xlfn.XMATCH(INDEX(G$12:G$411,1+MOD($B141-G$8+_xlfn.SEQUENCE(G$7,,0),G$412)),$AU$5:$AU$9)))))</f>
        <v>0</v>
      </c>
      <c r="AZ141" s="146" cm="1">
        <f t="array" ref="AZ141">IF(C141="X","X",SUM(N(ISNUMBER(_xlfn.XMATCH(INDEX(C$12:C$411,1+MOD($B141-C$8+_xlfn.SEQUENCE(C$7,,0),C$412)),$BA$5:$BA$9)))))</f>
        <v>1</v>
      </c>
      <c r="BA141" s="129" cm="1">
        <f t="array" ref="BA141">IF(D141="X","X",SUM(N(ISNUMBER(_xlfn.XMATCH(INDEX(D$12:D$411,1+MOD($B141-D$8+_xlfn.SEQUENCE(D$7,,0),D$412)),$BA$5:$BA$9)))))</f>
        <v>0</v>
      </c>
      <c r="BB141" s="129" t="str" cm="1">
        <f t="array" ref="BB141">IF(E141="X","X",SUM(N(ISNUMBER(_xlfn.XMATCH(INDEX(E$12:E$411,1+MOD($B141-E$8+_xlfn.SEQUENCE(E$7,,0),E$412)),$BA$5:$BA$9)))))</f>
        <v>X</v>
      </c>
      <c r="BC141" s="129" cm="1">
        <f t="array" ref="BC141">IF(F141="X","X",SUM(N(ISNUMBER(_xlfn.XMATCH(INDEX(F$12:F$411,1+MOD($B141-F$8+_xlfn.SEQUENCE(F$7,,0),F$412)),$BA$5:$BA$9)))))</f>
        <v>0</v>
      </c>
      <c r="BD141" s="142" cm="1">
        <f t="array" ref="BD141">IF(G141="X","X",SUM(N(ISNUMBER(_xlfn.XMATCH(INDEX(G$12:G$411,1+MOD($B141-G$8+_xlfn.SEQUENCE(G$7,,0),G$412)),$BA$5:$BA$9)))))</f>
        <v>1</v>
      </c>
      <c r="BF141" s="146" cm="1">
        <f t="array" ref="BF141">IF(C141="X","X",SUM(N(ISNUMBER(_xlfn.XMATCH(INDEX(C$12:C$411,1+MOD($B141-C$8+_xlfn.SEQUENCE(C$7,,0),C$412)),$BG$5:$BG$9)))))</f>
        <v>0</v>
      </c>
      <c r="BG141" s="129" cm="1">
        <f t="array" ref="BG141">IF(D141="X","X",SUM(N(ISNUMBER(_xlfn.XMATCH(INDEX(D$12:D$411,1+MOD($B141-D$8+_xlfn.SEQUENCE(D$7,,0),D$412)),$BG$5:$BG$9)))))</f>
        <v>1</v>
      </c>
      <c r="BH141" s="129" t="str" cm="1">
        <f t="array" ref="BH141">IF(E141="X","X",SUM(N(ISNUMBER(_xlfn.XMATCH(INDEX(E$12:E$411,1+MOD($B141-E$8+_xlfn.SEQUENCE(E$7,,0),E$412)),$BG$5:$BG$9)))))</f>
        <v>X</v>
      </c>
      <c r="BI141" s="129" cm="1">
        <f t="array" ref="BI141">IF(F141="X","X",SUM(N(ISNUMBER(_xlfn.XMATCH(INDEX(F$12:F$411,1+MOD($B141-F$8+_xlfn.SEQUENCE(F$7,,0),F$412)),$BG$5:$BG$9)))))</f>
        <v>0</v>
      </c>
      <c r="BJ141" s="142" cm="1">
        <f t="array" ref="BJ141">IF(G141="X","X",SUM(N(ISNUMBER(_xlfn.XMATCH(INDEX(G$12:G$411,1+MOD($B141-G$8+_xlfn.SEQUENCE(G$7,,0),G$412)),$BG$5:$BG$9)))))</f>
        <v>0</v>
      </c>
      <c r="BL141" s="146" cm="1">
        <f t="array" ref="BL141">IF(C141="X","X",SUM(N(ISNUMBER(_xlfn.XMATCH(INDEX(C$12:C$411,1+MOD($B141-C$8+_xlfn.SEQUENCE(C$7,,0),C$412)),$BM$5:$BM$9)))))</f>
        <v>1</v>
      </c>
      <c r="BM141" s="129" cm="1">
        <f t="array" ref="BM141">IF(D141="X","X",SUM(N(ISNUMBER(_xlfn.XMATCH(INDEX(D$12:D$411,1+MOD($B141-D$8+_xlfn.SEQUENCE(D$7,,0),D$412)),$BM$5:$BM$9)))))</f>
        <v>0</v>
      </c>
      <c r="BN141" s="129" t="str" cm="1">
        <f t="array" ref="BN141">IF(E141="X","X",SUM(N(ISNUMBER(_xlfn.XMATCH(INDEX(E$12:E$411,1+MOD($B141-E$8+_xlfn.SEQUENCE(E$7,,0),E$412)),$BM$5:$BM$9)))))</f>
        <v>X</v>
      </c>
      <c r="BO141" s="129" cm="1">
        <f t="array" ref="BO141">IF(F141="X","X",SUM(N(ISNUMBER(_xlfn.XMATCH(INDEX(F$12:F$411,1+MOD($B141-F$8+_xlfn.SEQUENCE(F$7,,0),F$412)),$BM$5:$BM$9)))))</f>
        <v>1</v>
      </c>
      <c r="BP141" s="142" cm="1">
        <f t="array" ref="BP141">IF(G141="X","X",SUM(N(ISNUMBER(_xlfn.XMATCH(INDEX(G$12:G$411,1+MOD($B141-G$8+_xlfn.SEQUENCE(G$7,,0),G$412)),$BM$5:$BM$9)))))</f>
        <v>0</v>
      </c>
      <c r="BR141" s="146" cm="1">
        <f t="array" ref="BR141">IF(C141="X","X",SUM(N(ISNUMBER(_xlfn.XMATCH(INDEX(C$12:C$411,1+MOD($B141-C$8+_xlfn.SEQUENCE(C$7,,0),C$412)),$BS$5:$BS$9)))))</f>
        <v>0</v>
      </c>
      <c r="BS141" s="129" cm="1">
        <f t="array" ref="BS141">IF(D141="X","X",SUM(N(ISNUMBER(_xlfn.XMATCH(INDEX(D$12:D$411,1+MOD($B141-D$8+_xlfn.SEQUENCE(D$7,,0),D$412)),$BS$5:$BS$9)))))</f>
        <v>1</v>
      </c>
      <c r="BT141" s="129" t="str" cm="1">
        <f t="array" ref="BT141">IF(E141="X","X",SUM(N(ISNUMBER(_xlfn.XMATCH(INDEX(E$12:E$411,1+MOD($B141-E$8+_xlfn.SEQUENCE(E$7,,0),E$412)),$BS$5:$BS$9)))))</f>
        <v>X</v>
      </c>
      <c r="BU141" s="129" cm="1">
        <f t="array" ref="BU141">IF(F141="X","X",SUM(N(ISNUMBER(_xlfn.XMATCH(INDEX(F$12:F$411,1+MOD($B141-F$8+_xlfn.SEQUENCE(F$7,,0),F$412)),$BS$5:$BS$9)))))</f>
        <v>1</v>
      </c>
      <c r="BV141" s="142" cm="1">
        <f t="array" ref="BV141">IF(G141="X","X",SUM(N(ISNUMBER(_xlfn.XMATCH(INDEX(G$12:G$411,1+MOD($B141-G$8+_xlfn.SEQUENCE(G$7,,0),G$412)),$BS$5:$BS$9)))))</f>
        <v>1</v>
      </c>
      <c r="BX141" s="146" cm="1">
        <f t="array" ref="BX141">IF(C141="X","X",SUM(N(ISNUMBER(_xlfn.XMATCH(INDEX(C$12:C$411,1+MOD($B141-C$8+_xlfn.SEQUENCE(C$7,,0),C$412)),$BY$5:$BY$9)))))</f>
        <v>0</v>
      </c>
      <c r="BY141" s="129" cm="1">
        <f t="array" ref="BY141">IF(D141="X","X",SUM(N(ISNUMBER(_xlfn.XMATCH(INDEX(D$12:D$411,1+MOD($B141-D$8+_xlfn.SEQUENCE(D$7,,0),D$412)),$BY$5:$BY$9)))))</f>
        <v>0</v>
      </c>
      <c r="BZ141" s="129" t="str" cm="1">
        <f t="array" ref="BZ141">IF(E141="X","X",SUM(N(ISNUMBER(_xlfn.XMATCH(INDEX(E$12:E$411,1+MOD($B141-E$8+_xlfn.SEQUENCE(E$7,,0),E$412)),$BY$5:$BY$9)))))</f>
        <v>X</v>
      </c>
      <c r="CA141" s="129" cm="1">
        <f t="array" ref="CA141">IF(F141="X","X",SUM(N(ISNUMBER(_xlfn.XMATCH(INDEX(F$12:F$411,1+MOD($B141-F$8+_xlfn.SEQUENCE(F$7,,0),F$412)),$BY$5:$BY$9)))))</f>
        <v>0</v>
      </c>
      <c r="CB141" s="142" cm="1">
        <f t="array" ref="CB141">IF(G141="X","X",SUM(N(ISNUMBER(_xlfn.XMATCH(INDEX(G$12:G$411,1+MOD($B141-G$8+_xlfn.SEQUENCE(G$7,,0),G$412)),$BY$5:$BY$9)))))</f>
        <v>0</v>
      </c>
      <c r="CD141" s="146" cm="1">
        <f t="array" ref="CD141">IF(C141="X","X",SUM(N(ISNUMBER(_xlfn.XMATCH(INDEX(C$12:C$411,1+MOD($B141-C$8+_xlfn.SEQUENCE(C$7,,0),C$412)),$CE$5:$CE$9)))))</f>
        <v>0</v>
      </c>
      <c r="CE141" s="129" cm="1">
        <f t="array" ref="CE141">IF(D141="X","X",SUM(N(ISNUMBER(_xlfn.XMATCH(INDEX(D$12:D$411,1+MOD($B141-D$8+_xlfn.SEQUENCE(D$7,,0),D$412)),$CE$5:$CE$9)))))</f>
        <v>0</v>
      </c>
      <c r="CF141" s="129" t="str" cm="1">
        <f t="array" ref="CF141">IF(E141="X","X",SUM(N(ISNUMBER(_xlfn.XMATCH(INDEX(E$12:E$411,1+MOD($B141-E$8+_xlfn.SEQUENCE(E$7,,0),E$412)),$CE$5:$CE$9)))))</f>
        <v>X</v>
      </c>
      <c r="CG141" s="129" cm="1">
        <f t="array" ref="CG141">IF(F141="X","X",SUM(N(ISNUMBER(_xlfn.XMATCH(INDEX(F$12:F$411,1+MOD($B141-F$8+_xlfn.SEQUENCE(F$7,,0),F$412)),$CE$5:$CE$9)))))</f>
        <v>0</v>
      </c>
      <c r="CH141" s="142" cm="1">
        <f t="array" ref="CH141">IF(G141="X","X",SUM(N(ISNUMBER(_xlfn.XMATCH(INDEX(G$12:G$411,1+MOD($B141-G$8+_xlfn.SEQUENCE(G$7,,0),G$412)),$CE$5:$CE$9)))))</f>
        <v>0</v>
      </c>
      <c r="CJ141" s="146" cm="1">
        <f t="array" ref="CJ141">IF(C141="X","X",SUM(N(ISNUMBER(_xlfn.XMATCH(INDEX(C$12:C$411,1+MOD($B141-C$8+_xlfn.SEQUENCE(C$7,,0),C$412)),$CK$5:$CK$9)))))</f>
        <v>0</v>
      </c>
      <c r="CK141" s="129" cm="1">
        <f t="array" ref="CK141">IF(D141="X","X",SUM(N(ISNUMBER(_xlfn.XMATCH(INDEX(D$12:D$411,1+MOD($B141-D$8+_xlfn.SEQUENCE(D$7,,0),D$412)),$CK$5:$CK$9)))))</f>
        <v>0</v>
      </c>
      <c r="CL141" s="129" t="str" cm="1">
        <f t="array" ref="CL141">IF(E141="X","X",SUM(N(ISNUMBER(_xlfn.XMATCH(INDEX(E$12:E$411,1+MOD($B141-E$8+_xlfn.SEQUENCE(E$7,,0),E$412)),$CK$5:$CK$9)))))</f>
        <v>X</v>
      </c>
      <c r="CM141" s="129" cm="1">
        <f t="array" ref="CM141">IF(F141="X","X",SUM(N(ISNUMBER(_xlfn.XMATCH(INDEX(F$12:F$411,1+MOD($B141-F$8+_xlfn.SEQUENCE(F$7,,0),F$412)),$CK$5:$CK$9)))))</f>
        <v>0</v>
      </c>
      <c r="CN141" s="142" cm="1">
        <f t="array" ref="CN141">IF(G141="X","X",SUM(N(ISNUMBER(_xlfn.XMATCH(INDEX(G$12:G$411,1+MOD($B141-G$8+_xlfn.SEQUENCE(G$7,,0),G$412)),$CK$5:$CK$9)))))</f>
        <v>0</v>
      </c>
      <c r="CP141" s="146" cm="1">
        <f t="array" ref="CP141">IF(C141="X","X",SUM(N(ISNUMBER(_xlfn.XMATCH(INDEX(C$12:C$411,1+MOD($B141-C$8+_xlfn.SEQUENCE(C$7,,0),C$412)),$CQ$5:$CQ$9)))))</f>
        <v>0</v>
      </c>
      <c r="CQ141" s="129" cm="1">
        <f t="array" ref="CQ141">IF(D141="X","X",SUM(N(ISNUMBER(_xlfn.XMATCH(INDEX(D$12:D$411,1+MOD($B141-D$8+_xlfn.SEQUENCE(D$7,,0),D$412)),$CQ$5:$CQ$9)))))</f>
        <v>1</v>
      </c>
      <c r="CR141" s="129" t="str" cm="1">
        <f t="array" ref="CR141">IF(E141="X","X",SUM(N(ISNUMBER(_xlfn.XMATCH(INDEX(E$12:E$411,1+MOD($B141-E$8+_xlfn.SEQUENCE(E$7,,0),E$412)),$CQ$5:$CQ$9)))))</f>
        <v>X</v>
      </c>
      <c r="CS141" s="129" cm="1">
        <f t="array" ref="CS141">IF(F141="X","X",SUM(N(ISNUMBER(_xlfn.XMATCH(INDEX(F$12:F$411,1+MOD($B141-F$8+_xlfn.SEQUENCE(F$7,,0),F$412)),$CQ$5:$CQ$9)))))</f>
        <v>0</v>
      </c>
      <c r="CT141" s="142" cm="1">
        <f t="array" ref="CT141">IF(G141="X","X",SUM(N(ISNUMBER(_xlfn.XMATCH(INDEX(G$12:G$411,1+MOD($B141-G$8+_xlfn.SEQUENCE(G$7,,0),G$412)),$CQ$5:$CQ$9)))))</f>
        <v>0</v>
      </c>
    </row>
    <row r="142" spans="2:98" ht="12.75" customHeight="1" x14ac:dyDescent="0.2">
      <c r="B142" s="5">
        <f t="shared" si="6"/>
        <v>130</v>
      </c>
      <c r="C142" s="129" t="s">
        <v>37</v>
      </c>
      <c r="D142" s="129" t="s">
        <v>38</v>
      </c>
      <c r="E142" s="129" t="s">
        <v>10</v>
      </c>
      <c r="F142" s="129" t="s">
        <v>38</v>
      </c>
      <c r="G142" s="142" t="s">
        <v>31</v>
      </c>
      <c r="P142" s="146" cm="1">
        <f t="array" ref="P142">IF(C142="X","X",SUM(N(ISNUMBER(_xlfn.XMATCH(INDEX(C$12:C$411,1+MOD($B142-C$8+_xlfn.SEQUENCE(C$7,,0),C$412)),$Q$5:$Q$9)))))</f>
        <v>0</v>
      </c>
      <c r="Q142" s="129" cm="1">
        <f t="array" ref="Q142">IF(D142="X","X",SUM(N(ISNUMBER(_xlfn.XMATCH(INDEX(D$12:D$411,1+MOD($B142-D$8+_xlfn.SEQUENCE(D$7,,0),D$412)),$Q$5:$Q$9)))))</f>
        <v>0</v>
      </c>
      <c r="R142" s="129" t="str" cm="1">
        <f t="array" ref="R142">IF(E142="X","X",SUM(N(ISNUMBER(_xlfn.XMATCH(INDEX(E$12:E$411,1+MOD($B142-E$8+_xlfn.SEQUENCE(E$7,,0),E$412)),$Q$5:$Q$9)))))</f>
        <v>X</v>
      </c>
      <c r="S142" s="129" cm="1">
        <f t="array" ref="S142">IF(F142="X","X",SUM(N(ISNUMBER(_xlfn.XMATCH(INDEX(F$12:F$411,1+MOD($B142-F$8+_xlfn.SEQUENCE(F$7,,0),F$412)),$Q$5:$Q$9)))))</f>
        <v>0</v>
      </c>
      <c r="T142" s="142" cm="1">
        <f t="array" ref="T142">IF(G142="X","X",SUM(N(ISNUMBER(_xlfn.XMATCH(INDEX(G$12:G$411,1+MOD($B142-G$8+_xlfn.SEQUENCE(G$7,,0),G$412)),$Q$5:$Q$9)))))</f>
        <v>0</v>
      </c>
      <c r="V142" s="146" cm="1">
        <f t="array" ref="V142">IF(C142="X","X",SUM(N(ISNUMBER(_xlfn.XMATCH(INDEX(C$12:C$411,1+MOD($B142-C$8+_xlfn.SEQUENCE(C$7,,0),C$412)),$W$5:$W$9)))))</f>
        <v>0</v>
      </c>
      <c r="W142" s="129" cm="1">
        <f t="array" ref="W142">IF(D142="X","X",SUM(N(ISNUMBER(_xlfn.XMATCH(INDEX(D$12:D$411,1+MOD($B142-D$8+_xlfn.SEQUENCE(D$7,,0),D$412)),$W$5:$W$9)))))</f>
        <v>0</v>
      </c>
      <c r="X142" s="129" t="str" cm="1">
        <f t="array" ref="X142">IF(E142="X","X",SUM(N(ISNUMBER(_xlfn.XMATCH(INDEX(E$12:E$411,1+MOD($B142-E$8+_xlfn.SEQUENCE(E$7,,0),E$412)),$W$5:$W$9)))))</f>
        <v>X</v>
      </c>
      <c r="Y142" s="129" cm="1">
        <f t="array" ref="Y142">IF(F142="X","X",SUM(N(ISNUMBER(_xlfn.XMATCH(INDEX(F$12:F$411,1+MOD($B142-F$8+_xlfn.SEQUENCE(F$7,,0),F$412)),$W$5:$W$9)))))</f>
        <v>0</v>
      </c>
      <c r="Z142" s="142" cm="1">
        <f t="array" ref="Z142">IF(G142="X","X",SUM(N(ISNUMBER(_xlfn.XMATCH(INDEX(G$12:G$411,1+MOD($B142-G$8+_xlfn.SEQUENCE(G$7,,0),G$412)),$W$5:$W$9)))))</f>
        <v>0</v>
      </c>
      <c r="AB142" s="146" cm="1">
        <f t="array" ref="AB142">IF(C142="X","X",SUM(N(ISNUMBER(_xlfn.XMATCH(INDEX(C$12:C$411,1+MOD($B142-C$8+_xlfn.SEQUENCE(C$7,,0),C$412)),$AC$5:$AC$9)))))</f>
        <v>1</v>
      </c>
      <c r="AC142" s="129" cm="1">
        <f t="array" ref="AC142">IF(D142="X","X",SUM(N(ISNUMBER(_xlfn.XMATCH(INDEX(D$12:D$411,1+MOD($B142-D$8+_xlfn.SEQUENCE(D$7,,0),D$412)),$AC$5:$AC$9)))))</f>
        <v>0</v>
      </c>
      <c r="AD142" s="129" t="str" cm="1">
        <f t="array" ref="AD142">IF(E142="X","X",SUM(N(ISNUMBER(_xlfn.XMATCH(INDEX(E$12:E$411,1+MOD($B142-E$8+_xlfn.SEQUENCE(E$7,,0),E$412)),$AC$5:$AC$9)))))</f>
        <v>X</v>
      </c>
      <c r="AE142" s="129" cm="1">
        <f t="array" ref="AE142">IF(F142="X","X",SUM(N(ISNUMBER(_xlfn.XMATCH(INDEX(F$12:F$411,1+MOD($B142-F$8+_xlfn.SEQUENCE(F$7,,0),F$412)),$AC$5:$AC$9)))))</f>
        <v>0</v>
      </c>
      <c r="AF142" s="142" cm="1">
        <f t="array" ref="AF142">IF(G142="X","X",SUM(N(ISNUMBER(_xlfn.XMATCH(INDEX(G$12:G$411,1+MOD($B142-G$8+_xlfn.SEQUENCE(G$7,,0),G$412)),$AC$5:$AC$9)))))</f>
        <v>1</v>
      </c>
      <c r="AH142" s="146" cm="1">
        <f t="array" ref="AH142">IF(C142="X","X",SUM(N(ISNUMBER(_xlfn.XMATCH(INDEX(C$12:C$411,1+MOD($B142-C$8+_xlfn.SEQUENCE(C$7,,0),C$412)),$AI$5:$AI$9)))))</f>
        <v>0</v>
      </c>
      <c r="AI142" s="129" cm="1">
        <f t="array" ref="AI142">IF(D142="X","X",SUM(N(ISNUMBER(_xlfn.XMATCH(INDEX(D$12:D$411,1+MOD($B142-D$8+_xlfn.SEQUENCE(D$7,,0),D$412)),$AI$5:$AI$9)))))</f>
        <v>1</v>
      </c>
      <c r="AJ142" s="129" t="str" cm="1">
        <f t="array" ref="AJ142">IF(E142="X","X",SUM(N(ISNUMBER(_xlfn.XMATCH(INDEX(E$12:E$411,1+MOD($B142-E$8+_xlfn.SEQUENCE(E$7,,0),E$412)),$AI$5:$AI$9)))))</f>
        <v>X</v>
      </c>
      <c r="AK142" s="129" cm="1">
        <f t="array" ref="AK142">IF(F142="X","X",SUM(N(ISNUMBER(_xlfn.XMATCH(INDEX(F$12:F$411,1+MOD($B142-F$8+_xlfn.SEQUENCE(F$7,,0),F$412)),$AI$5:$AI$9)))))</f>
        <v>0</v>
      </c>
      <c r="AL142" s="142" cm="1">
        <f t="array" ref="AL142">IF(G142="X","X",SUM(N(ISNUMBER(_xlfn.XMATCH(INDEX(G$12:G$411,1+MOD($B142-G$8+_xlfn.SEQUENCE(G$7,,0),G$412)),$AI$5:$AI$9)))))</f>
        <v>0</v>
      </c>
      <c r="AN142" s="146" cm="1">
        <f t="array" ref="AN142">IF(C142="X","X",SUM(N(ISNUMBER(_xlfn.XMATCH(INDEX(C$12:C$411,1+MOD($B142-C$8+_xlfn.SEQUENCE(C$7,,0),C$412)),$AO$5:$AO$9)))))</f>
        <v>0</v>
      </c>
      <c r="AO142" s="129" cm="1">
        <f t="array" ref="AO142">IF(D142="X","X",SUM(N(ISNUMBER(_xlfn.XMATCH(INDEX(D$12:D$411,1+MOD($B142-D$8+_xlfn.SEQUENCE(D$7,,0),D$412)),$AO$5:$AO$9)))))</f>
        <v>0</v>
      </c>
      <c r="AP142" s="129" t="str" cm="1">
        <f t="array" ref="AP142">IF(E142="X","X",SUM(N(ISNUMBER(_xlfn.XMATCH(INDEX(E$12:E$411,1+MOD($B142-E$8+_xlfn.SEQUENCE(E$7,,0),E$412)),$AO$5:$AO$9)))))</f>
        <v>X</v>
      </c>
      <c r="AQ142" s="129" cm="1">
        <f t="array" ref="AQ142">IF(F142="X","X",SUM(N(ISNUMBER(_xlfn.XMATCH(INDEX(F$12:F$411,1+MOD($B142-F$8+_xlfn.SEQUENCE(F$7,,0),F$412)),$AO$5:$AO$9)))))</f>
        <v>1</v>
      </c>
      <c r="AR142" s="142" cm="1">
        <f t="array" ref="AR142">IF(G142="X","X",SUM(N(ISNUMBER(_xlfn.XMATCH(INDEX(G$12:G$411,1+MOD($B142-G$8+_xlfn.SEQUENCE(G$7,,0),G$412)),$AO$5:$AO$9)))))</f>
        <v>0</v>
      </c>
      <c r="AT142" s="146" cm="1">
        <f t="array" ref="AT142">IF(C142="X","X",SUM(N(ISNUMBER(_xlfn.XMATCH(INDEX(C$12:C$411,1+MOD($B142-C$8+_xlfn.SEQUENCE(C$7,,0),C$412)),$AU$5:$AU$9)))))</f>
        <v>0</v>
      </c>
      <c r="AU142" s="129" cm="1">
        <f t="array" ref="AU142">IF(D142="X","X",SUM(N(ISNUMBER(_xlfn.XMATCH(INDEX(D$12:D$411,1+MOD($B142-D$8+_xlfn.SEQUENCE(D$7,,0),D$412)),$AU$5:$AU$9)))))</f>
        <v>0</v>
      </c>
      <c r="AV142" s="129" t="str" cm="1">
        <f t="array" ref="AV142">IF(E142="X","X",SUM(N(ISNUMBER(_xlfn.XMATCH(INDEX(E$12:E$411,1+MOD($B142-E$8+_xlfn.SEQUENCE(E$7,,0),E$412)),$AU$5:$AU$9)))))</f>
        <v>X</v>
      </c>
      <c r="AW142" s="129" cm="1">
        <f t="array" ref="AW142">IF(F142="X","X",SUM(N(ISNUMBER(_xlfn.XMATCH(INDEX(F$12:F$411,1+MOD($B142-F$8+_xlfn.SEQUENCE(F$7,,0),F$412)),$AU$5:$AU$9)))))</f>
        <v>0</v>
      </c>
      <c r="AX142" s="142" cm="1">
        <f t="array" ref="AX142">IF(G142="X","X",SUM(N(ISNUMBER(_xlfn.XMATCH(INDEX(G$12:G$411,1+MOD($B142-G$8+_xlfn.SEQUENCE(G$7,,0),G$412)),$AU$5:$AU$9)))))</f>
        <v>0</v>
      </c>
      <c r="AZ142" s="146" cm="1">
        <f t="array" ref="AZ142">IF(C142="X","X",SUM(N(ISNUMBER(_xlfn.XMATCH(INDEX(C$12:C$411,1+MOD($B142-C$8+_xlfn.SEQUENCE(C$7,,0),C$412)),$BA$5:$BA$9)))))</f>
        <v>0</v>
      </c>
      <c r="BA142" s="129" cm="1">
        <f t="array" ref="BA142">IF(D142="X","X",SUM(N(ISNUMBER(_xlfn.XMATCH(INDEX(D$12:D$411,1+MOD($B142-D$8+_xlfn.SEQUENCE(D$7,,0),D$412)),$BA$5:$BA$9)))))</f>
        <v>0</v>
      </c>
      <c r="BB142" s="129" t="str" cm="1">
        <f t="array" ref="BB142">IF(E142="X","X",SUM(N(ISNUMBER(_xlfn.XMATCH(INDEX(E$12:E$411,1+MOD($B142-E$8+_xlfn.SEQUENCE(E$7,,0),E$412)),$BA$5:$BA$9)))))</f>
        <v>X</v>
      </c>
      <c r="BC142" s="129" cm="1">
        <f t="array" ref="BC142">IF(F142="X","X",SUM(N(ISNUMBER(_xlfn.XMATCH(INDEX(F$12:F$411,1+MOD($B142-F$8+_xlfn.SEQUENCE(F$7,,0),F$412)),$BA$5:$BA$9)))))</f>
        <v>0</v>
      </c>
      <c r="BD142" s="142" cm="1">
        <f t="array" ref="BD142">IF(G142="X","X",SUM(N(ISNUMBER(_xlfn.XMATCH(INDEX(G$12:G$411,1+MOD($B142-G$8+_xlfn.SEQUENCE(G$7,,0),G$412)),$BA$5:$BA$9)))))</f>
        <v>1</v>
      </c>
      <c r="BF142" s="146" cm="1">
        <f t="array" ref="BF142">IF(C142="X","X",SUM(N(ISNUMBER(_xlfn.XMATCH(INDEX(C$12:C$411,1+MOD($B142-C$8+_xlfn.SEQUENCE(C$7,,0),C$412)),$BG$5:$BG$9)))))</f>
        <v>0</v>
      </c>
      <c r="BG142" s="129" cm="1">
        <f t="array" ref="BG142">IF(D142="X","X",SUM(N(ISNUMBER(_xlfn.XMATCH(INDEX(D$12:D$411,1+MOD($B142-D$8+_xlfn.SEQUENCE(D$7,,0),D$412)),$BG$5:$BG$9)))))</f>
        <v>0</v>
      </c>
      <c r="BH142" s="129" t="str" cm="1">
        <f t="array" ref="BH142">IF(E142="X","X",SUM(N(ISNUMBER(_xlfn.XMATCH(INDEX(E$12:E$411,1+MOD($B142-E$8+_xlfn.SEQUENCE(E$7,,0),E$412)),$BG$5:$BG$9)))))</f>
        <v>X</v>
      </c>
      <c r="BI142" s="129" cm="1">
        <f t="array" ref="BI142">IF(F142="X","X",SUM(N(ISNUMBER(_xlfn.XMATCH(INDEX(F$12:F$411,1+MOD($B142-F$8+_xlfn.SEQUENCE(F$7,,0),F$412)),$BG$5:$BG$9)))))</f>
        <v>0</v>
      </c>
      <c r="BJ142" s="142" cm="1">
        <f t="array" ref="BJ142">IF(G142="X","X",SUM(N(ISNUMBER(_xlfn.XMATCH(INDEX(G$12:G$411,1+MOD($B142-G$8+_xlfn.SEQUENCE(G$7,,0),G$412)),$BG$5:$BG$9)))))</f>
        <v>0</v>
      </c>
      <c r="BL142" s="146" cm="1">
        <f t="array" ref="BL142">IF(C142="X","X",SUM(N(ISNUMBER(_xlfn.XMATCH(INDEX(C$12:C$411,1+MOD($B142-C$8+_xlfn.SEQUENCE(C$7,,0),C$412)),$BM$5:$BM$9)))))</f>
        <v>1</v>
      </c>
      <c r="BM142" s="129" cm="1">
        <f t="array" ref="BM142">IF(D142="X","X",SUM(N(ISNUMBER(_xlfn.XMATCH(INDEX(D$12:D$411,1+MOD($B142-D$8+_xlfn.SEQUENCE(D$7,,0),D$412)),$BM$5:$BM$9)))))</f>
        <v>0</v>
      </c>
      <c r="BN142" s="129" t="str" cm="1">
        <f t="array" ref="BN142">IF(E142="X","X",SUM(N(ISNUMBER(_xlfn.XMATCH(INDEX(E$12:E$411,1+MOD($B142-E$8+_xlfn.SEQUENCE(E$7,,0),E$412)),$BM$5:$BM$9)))))</f>
        <v>X</v>
      </c>
      <c r="BO142" s="129" cm="1">
        <f t="array" ref="BO142">IF(F142="X","X",SUM(N(ISNUMBER(_xlfn.XMATCH(INDEX(F$12:F$411,1+MOD($B142-F$8+_xlfn.SEQUENCE(F$7,,0),F$412)),$BM$5:$BM$9)))))</f>
        <v>1</v>
      </c>
      <c r="BP142" s="142" cm="1">
        <f t="array" ref="BP142">IF(G142="X","X",SUM(N(ISNUMBER(_xlfn.XMATCH(INDEX(G$12:G$411,1+MOD($B142-G$8+_xlfn.SEQUENCE(G$7,,0),G$412)),$BM$5:$BM$9)))))</f>
        <v>0</v>
      </c>
      <c r="BR142" s="146" cm="1">
        <f t="array" ref="BR142">IF(C142="X","X",SUM(N(ISNUMBER(_xlfn.XMATCH(INDEX(C$12:C$411,1+MOD($B142-C$8+_xlfn.SEQUENCE(C$7,,0),C$412)),$BS$5:$BS$9)))))</f>
        <v>1</v>
      </c>
      <c r="BS142" s="129" cm="1">
        <f t="array" ref="BS142">IF(D142="X","X",SUM(N(ISNUMBER(_xlfn.XMATCH(INDEX(D$12:D$411,1+MOD($B142-D$8+_xlfn.SEQUENCE(D$7,,0),D$412)),$BS$5:$BS$9)))))</f>
        <v>1</v>
      </c>
      <c r="BT142" s="129" t="str" cm="1">
        <f t="array" ref="BT142">IF(E142="X","X",SUM(N(ISNUMBER(_xlfn.XMATCH(INDEX(E$12:E$411,1+MOD($B142-E$8+_xlfn.SEQUENCE(E$7,,0),E$412)),$BS$5:$BS$9)))))</f>
        <v>X</v>
      </c>
      <c r="BU142" s="129" cm="1">
        <f t="array" ref="BU142">IF(F142="X","X",SUM(N(ISNUMBER(_xlfn.XMATCH(INDEX(F$12:F$411,1+MOD($B142-F$8+_xlfn.SEQUENCE(F$7,,0),F$412)),$BS$5:$BS$9)))))</f>
        <v>1</v>
      </c>
      <c r="BV142" s="142" cm="1">
        <f t="array" ref="BV142">IF(G142="X","X",SUM(N(ISNUMBER(_xlfn.XMATCH(INDEX(G$12:G$411,1+MOD($B142-G$8+_xlfn.SEQUENCE(G$7,,0),G$412)),$BS$5:$BS$9)))))</f>
        <v>1</v>
      </c>
      <c r="BX142" s="146" cm="1">
        <f t="array" ref="BX142">IF(C142="X","X",SUM(N(ISNUMBER(_xlfn.XMATCH(INDEX(C$12:C$411,1+MOD($B142-C$8+_xlfn.SEQUENCE(C$7,,0),C$412)),$BY$5:$BY$9)))))</f>
        <v>0</v>
      </c>
      <c r="BY142" s="129" cm="1">
        <f t="array" ref="BY142">IF(D142="X","X",SUM(N(ISNUMBER(_xlfn.XMATCH(INDEX(D$12:D$411,1+MOD($B142-D$8+_xlfn.SEQUENCE(D$7,,0),D$412)),$BY$5:$BY$9)))))</f>
        <v>0</v>
      </c>
      <c r="BZ142" s="129" t="str" cm="1">
        <f t="array" ref="BZ142">IF(E142="X","X",SUM(N(ISNUMBER(_xlfn.XMATCH(INDEX(E$12:E$411,1+MOD($B142-E$8+_xlfn.SEQUENCE(E$7,,0),E$412)),$BY$5:$BY$9)))))</f>
        <v>X</v>
      </c>
      <c r="CA142" s="129" cm="1">
        <f t="array" ref="CA142">IF(F142="X","X",SUM(N(ISNUMBER(_xlfn.XMATCH(INDEX(F$12:F$411,1+MOD($B142-F$8+_xlfn.SEQUENCE(F$7,,0),F$412)),$BY$5:$BY$9)))))</f>
        <v>0</v>
      </c>
      <c r="CB142" s="142" cm="1">
        <f t="array" ref="CB142">IF(G142="X","X",SUM(N(ISNUMBER(_xlfn.XMATCH(INDEX(G$12:G$411,1+MOD($B142-G$8+_xlfn.SEQUENCE(G$7,,0),G$412)),$BY$5:$BY$9)))))</f>
        <v>0</v>
      </c>
      <c r="CD142" s="146" cm="1">
        <f t="array" ref="CD142">IF(C142="X","X",SUM(N(ISNUMBER(_xlfn.XMATCH(INDEX(C$12:C$411,1+MOD($B142-C$8+_xlfn.SEQUENCE(C$7,,0),C$412)),$CE$5:$CE$9)))))</f>
        <v>0</v>
      </c>
      <c r="CE142" s="129" cm="1">
        <f t="array" ref="CE142">IF(D142="X","X",SUM(N(ISNUMBER(_xlfn.XMATCH(INDEX(D$12:D$411,1+MOD($B142-D$8+_xlfn.SEQUENCE(D$7,,0),D$412)),$CE$5:$CE$9)))))</f>
        <v>0</v>
      </c>
      <c r="CF142" s="129" t="str" cm="1">
        <f t="array" ref="CF142">IF(E142="X","X",SUM(N(ISNUMBER(_xlfn.XMATCH(INDEX(E$12:E$411,1+MOD($B142-E$8+_xlfn.SEQUENCE(E$7,,0),E$412)),$CE$5:$CE$9)))))</f>
        <v>X</v>
      </c>
      <c r="CG142" s="129" cm="1">
        <f t="array" ref="CG142">IF(F142="X","X",SUM(N(ISNUMBER(_xlfn.XMATCH(INDEX(F$12:F$411,1+MOD($B142-F$8+_xlfn.SEQUENCE(F$7,,0),F$412)),$CE$5:$CE$9)))))</f>
        <v>0</v>
      </c>
      <c r="CH142" s="142" cm="1">
        <f t="array" ref="CH142">IF(G142="X","X",SUM(N(ISNUMBER(_xlfn.XMATCH(INDEX(G$12:G$411,1+MOD($B142-G$8+_xlfn.SEQUENCE(G$7,,0),G$412)),$CE$5:$CE$9)))))</f>
        <v>0</v>
      </c>
      <c r="CJ142" s="146" cm="1">
        <f t="array" ref="CJ142">IF(C142="X","X",SUM(N(ISNUMBER(_xlfn.XMATCH(INDEX(C$12:C$411,1+MOD($B142-C$8+_xlfn.SEQUENCE(C$7,,0),C$412)),$CK$5:$CK$9)))))</f>
        <v>0</v>
      </c>
      <c r="CK142" s="129" cm="1">
        <f t="array" ref="CK142">IF(D142="X","X",SUM(N(ISNUMBER(_xlfn.XMATCH(INDEX(D$12:D$411,1+MOD($B142-D$8+_xlfn.SEQUENCE(D$7,,0),D$412)),$CK$5:$CK$9)))))</f>
        <v>0</v>
      </c>
      <c r="CL142" s="129" t="str" cm="1">
        <f t="array" ref="CL142">IF(E142="X","X",SUM(N(ISNUMBER(_xlfn.XMATCH(INDEX(E$12:E$411,1+MOD($B142-E$8+_xlfn.SEQUENCE(E$7,,0),E$412)),$CK$5:$CK$9)))))</f>
        <v>X</v>
      </c>
      <c r="CM142" s="129" cm="1">
        <f t="array" ref="CM142">IF(F142="X","X",SUM(N(ISNUMBER(_xlfn.XMATCH(INDEX(F$12:F$411,1+MOD($B142-F$8+_xlfn.SEQUENCE(F$7,,0),F$412)),$CK$5:$CK$9)))))</f>
        <v>0</v>
      </c>
      <c r="CN142" s="142" cm="1">
        <f t="array" ref="CN142">IF(G142="X","X",SUM(N(ISNUMBER(_xlfn.XMATCH(INDEX(G$12:G$411,1+MOD($B142-G$8+_xlfn.SEQUENCE(G$7,,0),G$412)),$CK$5:$CK$9)))))</f>
        <v>0</v>
      </c>
      <c r="CP142" s="146" cm="1">
        <f t="array" ref="CP142">IF(C142="X","X",SUM(N(ISNUMBER(_xlfn.XMATCH(INDEX(C$12:C$411,1+MOD($B142-C$8+_xlfn.SEQUENCE(C$7,,0),C$412)),$CQ$5:$CQ$9)))))</f>
        <v>0</v>
      </c>
      <c r="CQ142" s="129" cm="1">
        <f t="array" ref="CQ142">IF(D142="X","X",SUM(N(ISNUMBER(_xlfn.XMATCH(INDEX(D$12:D$411,1+MOD($B142-D$8+_xlfn.SEQUENCE(D$7,,0),D$412)),$CQ$5:$CQ$9)))))</f>
        <v>1</v>
      </c>
      <c r="CR142" s="129" t="str" cm="1">
        <f t="array" ref="CR142">IF(E142="X","X",SUM(N(ISNUMBER(_xlfn.XMATCH(INDEX(E$12:E$411,1+MOD($B142-E$8+_xlfn.SEQUENCE(E$7,,0),E$412)),$CQ$5:$CQ$9)))))</f>
        <v>X</v>
      </c>
      <c r="CS142" s="129" cm="1">
        <f t="array" ref="CS142">IF(F142="X","X",SUM(N(ISNUMBER(_xlfn.XMATCH(INDEX(F$12:F$411,1+MOD($B142-F$8+_xlfn.SEQUENCE(F$7,,0),F$412)),$CQ$5:$CQ$9)))))</f>
        <v>0</v>
      </c>
      <c r="CT142" s="142" cm="1">
        <f t="array" ref="CT142">IF(G142="X","X",SUM(N(ISNUMBER(_xlfn.XMATCH(INDEX(G$12:G$411,1+MOD($B142-G$8+_xlfn.SEQUENCE(G$7,,0),G$412)),$CQ$5:$CQ$9)))))</f>
        <v>0</v>
      </c>
    </row>
    <row r="143" spans="2:98" ht="12.75" customHeight="1" x14ac:dyDescent="0.2">
      <c r="B143" s="5">
        <f t="shared" si="6"/>
        <v>131</v>
      </c>
      <c r="C143" s="129" t="s">
        <v>31</v>
      </c>
      <c r="D143" s="129" t="s">
        <v>14</v>
      </c>
      <c r="E143" s="129" t="s">
        <v>10</v>
      </c>
      <c r="F143" s="129" t="s">
        <v>37</v>
      </c>
      <c r="G143" s="142" t="s">
        <v>35</v>
      </c>
      <c r="P143" s="146" cm="1">
        <f t="array" ref="P143">IF(C143="X","X",SUM(N(ISNUMBER(_xlfn.XMATCH(INDEX(C$12:C$411,1+MOD($B143-C$8+_xlfn.SEQUENCE(C$7,,0),C$412)),$Q$5:$Q$9)))))</f>
        <v>0</v>
      </c>
      <c r="Q143" s="129" cm="1">
        <f t="array" ref="Q143">IF(D143="X","X",SUM(N(ISNUMBER(_xlfn.XMATCH(INDEX(D$12:D$411,1+MOD($B143-D$8+_xlfn.SEQUENCE(D$7,,0),D$412)),$Q$5:$Q$9)))))</f>
        <v>0</v>
      </c>
      <c r="R143" s="129" t="str" cm="1">
        <f t="array" ref="R143">IF(E143="X","X",SUM(N(ISNUMBER(_xlfn.XMATCH(INDEX(E$12:E$411,1+MOD($B143-E$8+_xlfn.SEQUENCE(E$7,,0),E$412)),$Q$5:$Q$9)))))</f>
        <v>X</v>
      </c>
      <c r="S143" s="129" cm="1">
        <f t="array" ref="S143">IF(F143="X","X",SUM(N(ISNUMBER(_xlfn.XMATCH(INDEX(F$12:F$411,1+MOD($B143-F$8+_xlfn.SEQUENCE(F$7,,0),F$412)),$Q$5:$Q$9)))))</f>
        <v>0</v>
      </c>
      <c r="T143" s="142" cm="1">
        <f t="array" ref="T143">IF(G143="X","X",SUM(N(ISNUMBER(_xlfn.XMATCH(INDEX(G$12:G$411,1+MOD($B143-G$8+_xlfn.SEQUENCE(G$7,,0),G$412)),$Q$5:$Q$9)))))</f>
        <v>0</v>
      </c>
      <c r="V143" s="146" cm="1">
        <f t="array" ref="V143">IF(C143="X","X",SUM(N(ISNUMBER(_xlfn.XMATCH(INDEX(C$12:C$411,1+MOD($B143-C$8+_xlfn.SEQUENCE(C$7,,0),C$412)),$W$5:$W$9)))))</f>
        <v>0</v>
      </c>
      <c r="W143" s="129" cm="1">
        <f t="array" ref="W143">IF(D143="X","X",SUM(N(ISNUMBER(_xlfn.XMATCH(INDEX(D$12:D$411,1+MOD($B143-D$8+_xlfn.SEQUENCE(D$7,,0),D$412)),$W$5:$W$9)))))</f>
        <v>0</v>
      </c>
      <c r="X143" s="129" t="str" cm="1">
        <f t="array" ref="X143">IF(E143="X","X",SUM(N(ISNUMBER(_xlfn.XMATCH(INDEX(E$12:E$411,1+MOD($B143-E$8+_xlfn.SEQUENCE(E$7,,0),E$412)),$W$5:$W$9)))))</f>
        <v>X</v>
      </c>
      <c r="Y143" s="129" cm="1">
        <f t="array" ref="Y143">IF(F143="X","X",SUM(N(ISNUMBER(_xlfn.XMATCH(INDEX(F$12:F$411,1+MOD($B143-F$8+_xlfn.SEQUENCE(F$7,,0),F$412)),$W$5:$W$9)))))</f>
        <v>0</v>
      </c>
      <c r="Z143" s="142" cm="1">
        <f t="array" ref="Z143">IF(G143="X","X",SUM(N(ISNUMBER(_xlfn.XMATCH(INDEX(G$12:G$411,1+MOD($B143-G$8+_xlfn.SEQUENCE(G$7,,0),G$412)),$W$5:$W$9)))))</f>
        <v>0</v>
      </c>
      <c r="AB143" s="146" cm="1">
        <f t="array" ref="AB143">IF(C143="X","X",SUM(N(ISNUMBER(_xlfn.XMATCH(INDEX(C$12:C$411,1+MOD($B143-C$8+_xlfn.SEQUENCE(C$7,,0),C$412)),$AC$5:$AC$9)))))</f>
        <v>1</v>
      </c>
      <c r="AC143" s="129" cm="1">
        <f t="array" ref="AC143">IF(D143="X","X",SUM(N(ISNUMBER(_xlfn.XMATCH(INDEX(D$12:D$411,1+MOD($B143-D$8+_xlfn.SEQUENCE(D$7,,0),D$412)),$AC$5:$AC$9)))))</f>
        <v>0</v>
      </c>
      <c r="AD143" s="129" t="str" cm="1">
        <f t="array" ref="AD143">IF(E143="X","X",SUM(N(ISNUMBER(_xlfn.XMATCH(INDEX(E$12:E$411,1+MOD($B143-E$8+_xlfn.SEQUENCE(E$7,,0),E$412)),$AC$5:$AC$9)))))</f>
        <v>X</v>
      </c>
      <c r="AE143" s="129" cm="1">
        <f t="array" ref="AE143">IF(F143="X","X",SUM(N(ISNUMBER(_xlfn.XMATCH(INDEX(F$12:F$411,1+MOD($B143-F$8+_xlfn.SEQUENCE(F$7,,0),F$412)),$AC$5:$AC$9)))))</f>
        <v>0</v>
      </c>
      <c r="AF143" s="142" cm="1">
        <f t="array" ref="AF143">IF(G143="X","X",SUM(N(ISNUMBER(_xlfn.XMATCH(INDEX(G$12:G$411,1+MOD($B143-G$8+_xlfn.SEQUENCE(G$7,,0),G$412)),$AC$5:$AC$9)))))</f>
        <v>1</v>
      </c>
      <c r="AH143" s="146" cm="1">
        <f t="array" ref="AH143">IF(C143="X","X",SUM(N(ISNUMBER(_xlfn.XMATCH(INDEX(C$12:C$411,1+MOD($B143-C$8+_xlfn.SEQUENCE(C$7,,0),C$412)),$AI$5:$AI$9)))))</f>
        <v>0</v>
      </c>
      <c r="AI143" s="129" cm="1">
        <f t="array" ref="AI143">IF(D143="X","X",SUM(N(ISNUMBER(_xlfn.XMATCH(INDEX(D$12:D$411,1+MOD($B143-D$8+_xlfn.SEQUENCE(D$7,,0),D$412)),$AI$5:$AI$9)))))</f>
        <v>1</v>
      </c>
      <c r="AJ143" s="129" t="str" cm="1">
        <f t="array" ref="AJ143">IF(E143="X","X",SUM(N(ISNUMBER(_xlfn.XMATCH(INDEX(E$12:E$411,1+MOD($B143-E$8+_xlfn.SEQUENCE(E$7,,0),E$412)),$AI$5:$AI$9)))))</f>
        <v>X</v>
      </c>
      <c r="AK143" s="129" cm="1">
        <f t="array" ref="AK143">IF(F143="X","X",SUM(N(ISNUMBER(_xlfn.XMATCH(INDEX(F$12:F$411,1+MOD($B143-F$8+_xlfn.SEQUENCE(F$7,,0),F$412)),$AI$5:$AI$9)))))</f>
        <v>0</v>
      </c>
      <c r="AL143" s="142" cm="1">
        <f t="array" ref="AL143">IF(G143="X","X",SUM(N(ISNUMBER(_xlfn.XMATCH(INDEX(G$12:G$411,1+MOD($B143-G$8+_xlfn.SEQUENCE(G$7,,0),G$412)),$AI$5:$AI$9)))))</f>
        <v>0</v>
      </c>
      <c r="AN143" s="146" cm="1">
        <f t="array" ref="AN143">IF(C143="X","X",SUM(N(ISNUMBER(_xlfn.XMATCH(INDEX(C$12:C$411,1+MOD($B143-C$8+_xlfn.SEQUENCE(C$7,,0),C$412)),$AO$5:$AO$9)))))</f>
        <v>0</v>
      </c>
      <c r="AO143" s="129" cm="1">
        <f t="array" ref="AO143">IF(D143="X","X",SUM(N(ISNUMBER(_xlfn.XMATCH(INDEX(D$12:D$411,1+MOD($B143-D$8+_xlfn.SEQUENCE(D$7,,0),D$412)),$AO$5:$AO$9)))))</f>
        <v>0</v>
      </c>
      <c r="AP143" s="129" t="str" cm="1">
        <f t="array" ref="AP143">IF(E143="X","X",SUM(N(ISNUMBER(_xlfn.XMATCH(INDEX(E$12:E$411,1+MOD($B143-E$8+_xlfn.SEQUENCE(E$7,,0),E$412)),$AO$5:$AO$9)))))</f>
        <v>X</v>
      </c>
      <c r="AQ143" s="129" cm="1">
        <f t="array" ref="AQ143">IF(F143="X","X",SUM(N(ISNUMBER(_xlfn.XMATCH(INDEX(F$12:F$411,1+MOD($B143-F$8+_xlfn.SEQUENCE(F$7,,0),F$412)),$AO$5:$AO$9)))))</f>
        <v>1</v>
      </c>
      <c r="AR143" s="142" cm="1">
        <f t="array" ref="AR143">IF(G143="X","X",SUM(N(ISNUMBER(_xlfn.XMATCH(INDEX(G$12:G$411,1+MOD($B143-G$8+_xlfn.SEQUENCE(G$7,,0),G$412)),$AO$5:$AO$9)))))</f>
        <v>0</v>
      </c>
      <c r="AT143" s="146" cm="1">
        <f t="array" ref="AT143">IF(C143="X","X",SUM(N(ISNUMBER(_xlfn.XMATCH(INDEX(C$12:C$411,1+MOD($B143-C$8+_xlfn.SEQUENCE(C$7,,0),C$412)),$AU$5:$AU$9)))))</f>
        <v>0</v>
      </c>
      <c r="AU143" s="129" cm="1">
        <f t="array" ref="AU143">IF(D143="X","X",SUM(N(ISNUMBER(_xlfn.XMATCH(INDEX(D$12:D$411,1+MOD($B143-D$8+_xlfn.SEQUENCE(D$7,,0),D$412)),$AU$5:$AU$9)))))</f>
        <v>0</v>
      </c>
      <c r="AV143" s="129" t="str" cm="1">
        <f t="array" ref="AV143">IF(E143="X","X",SUM(N(ISNUMBER(_xlfn.XMATCH(INDEX(E$12:E$411,1+MOD($B143-E$8+_xlfn.SEQUENCE(E$7,,0),E$412)),$AU$5:$AU$9)))))</f>
        <v>X</v>
      </c>
      <c r="AW143" s="129" cm="1">
        <f t="array" ref="AW143">IF(F143="X","X",SUM(N(ISNUMBER(_xlfn.XMATCH(INDEX(F$12:F$411,1+MOD($B143-F$8+_xlfn.SEQUENCE(F$7,,0),F$412)),$AU$5:$AU$9)))))</f>
        <v>0</v>
      </c>
      <c r="AX143" s="142" cm="1">
        <f t="array" ref="AX143">IF(G143="X","X",SUM(N(ISNUMBER(_xlfn.XMATCH(INDEX(G$12:G$411,1+MOD($B143-G$8+_xlfn.SEQUENCE(G$7,,0),G$412)),$AU$5:$AU$9)))))</f>
        <v>0</v>
      </c>
      <c r="AZ143" s="146" cm="1">
        <f t="array" ref="AZ143">IF(C143="X","X",SUM(N(ISNUMBER(_xlfn.XMATCH(INDEX(C$12:C$411,1+MOD($B143-C$8+_xlfn.SEQUENCE(C$7,,0),C$412)),$BA$5:$BA$9)))))</f>
        <v>1</v>
      </c>
      <c r="BA143" s="129" cm="1">
        <f t="array" ref="BA143">IF(D143="X","X",SUM(N(ISNUMBER(_xlfn.XMATCH(INDEX(D$12:D$411,1+MOD($B143-D$8+_xlfn.SEQUENCE(D$7,,0),D$412)),$BA$5:$BA$9)))))</f>
        <v>0</v>
      </c>
      <c r="BB143" s="129" t="str" cm="1">
        <f t="array" ref="BB143">IF(E143="X","X",SUM(N(ISNUMBER(_xlfn.XMATCH(INDEX(E$12:E$411,1+MOD($B143-E$8+_xlfn.SEQUENCE(E$7,,0),E$412)),$BA$5:$BA$9)))))</f>
        <v>X</v>
      </c>
      <c r="BC143" s="129" cm="1">
        <f t="array" ref="BC143">IF(F143="X","X",SUM(N(ISNUMBER(_xlfn.XMATCH(INDEX(F$12:F$411,1+MOD($B143-F$8+_xlfn.SEQUENCE(F$7,,0),F$412)),$BA$5:$BA$9)))))</f>
        <v>0</v>
      </c>
      <c r="BD143" s="142" cm="1">
        <f t="array" ref="BD143">IF(G143="X","X",SUM(N(ISNUMBER(_xlfn.XMATCH(INDEX(G$12:G$411,1+MOD($B143-G$8+_xlfn.SEQUENCE(G$7,,0),G$412)),$BA$5:$BA$9)))))</f>
        <v>1</v>
      </c>
      <c r="BF143" s="146" cm="1">
        <f t="array" ref="BF143">IF(C143="X","X",SUM(N(ISNUMBER(_xlfn.XMATCH(INDEX(C$12:C$411,1+MOD($B143-C$8+_xlfn.SEQUENCE(C$7,,0),C$412)),$BG$5:$BG$9)))))</f>
        <v>0</v>
      </c>
      <c r="BG143" s="129" cm="1">
        <f t="array" ref="BG143">IF(D143="X","X",SUM(N(ISNUMBER(_xlfn.XMATCH(INDEX(D$12:D$411,1+MOD($B143-D$8+_xlfn.SEQUENCE(D$7,,0),D$412)),$BG$5:$BG$9)))))</f>
        <v>0</v>
      </c>
      <c r="BH143" s="129" t="str" cm="1">
        <f t="array" ref="BH143">IF(E143="X","X",SUM(N(ISNUMBER(_xlfn.XMATCH(INDEX(E$12:E$411,1+MOD($B143-E$8+_xlfn.SEQUENCE(E$7,,0),E$412)),$BG$5:$BG$9)))))</f>
        <v>X</v>
      </c>
      <c r="BI143" s="129" cm="1">
        <f t="array" ref="BI143">IF(F143="X","X",SUM(N(ISNUMBER(_xlfn.XMATCH(INDEX(F$12:F$411,1+MOD($B143-F$8+_xlfn.SEQUENCE(F$7,,0),F$412)),$BG$5:$BG$9)))))</f>
        <v>0</v>
      </c>
      <c r="BJ143" s="142" cm="1">
        <f t="array" ref="BJ143">IF(G143="X","X",SUM(N(ISNUMBER(_xlfn.XMATCH(INDEX(G$12:G$411,1+MOD($B143-G$8+_xlfn.SEQUENCE(G$7,,0),G$412)),$BG$5:$BG$9)))))</f>
        <v>0</v>
      </c>
      <c r="BL143" s="146" cm="1">
        <f t="array" ref="BL143">IF(C143="X","X",SUM(N(ISNUMBER(_xlfn.XMATCH(INDEX(C$12:C$411,1+MOD($B143-C$8+_xlfn.SEQUENCE(C$7,,0),C$412)),$BM$5:$BM$9)))))</f>
        <v>0</v>
      </c>
      <c r="BM143" s="129" cm="1">
        <f t="array" ref="BM143">IF(D143="X","X",SUM(N(ISNUMBER(_xlfn.XMATCH(INDEX(D$12:D$411,1+MOD($B143-D$8+_xlfn.SEQUENCE(D$7,,0),D$412)),$BM$5:$BM$9)))))</f>
        <v>0</v>
      </c>
      <c r="BN143" s="129" t="str" cm="1">
        <f t="array" ref="BN143">IF(E143="X","X",SUM(N(ISNUMBER(_xlfn.XMATCH(INDEX(E$12:E$411,1+MOD($B143-E$8+_xlfn.SEQUENCE(E$7,,0),E$412)),$BM$5:$BM$9)))))</f>
        <v>X</v>
      </c>
      <c r="BO143" s="129" cm="1">
        <f t="array" ref="BO143">IF(F143="X","X",SUM(N(ISNUMBER(_xlfn.XMATCH(INDEX(F$12:F$411,1+MOD($B143-F$8+_xlfn.SEQUENCE(F$7,,0),F$412)),$BM$5:$BM$9)))))</f>
        <v>1</v>
      </c>
      <c r="BP143" s="142" cm="1">
        <f t="array" ref="BP143">IF(G143="X","X",SUM(N(ISNUMBER(_xlfn.XMATCH(INDEX(G$12:G$411,1+MOD($B143-G$8+_xlfn.SEQUENCE(G$7,,0),G$412)),$BM$5:$BM$9)))))</f>
        <v>0</v>
      </c>
      <c r="BR143" s="146" cm="1">
        <f t="array" ref="BR143">IF(C143="X","X",SUM(N(ISNUMBER(_xlfn.XMATCH(INDEX(C$12:C$411,1+MOD($B143-C$8+_xlfn.SEQUENCE(C$7,,0),C$412)),$BS$5:$BS$9)))))</f>
        <v>1</v>
      </c>
      <c r="BS143" s="129" cm="1">
        <f t="array" ref="BS143">IF(D143="X","X",SUM(N(ISNUMBER(_xlfn.XMATCH(INDEX(D$12:D$411,1+MOD($B143-D$8+_xlfn.SEQUENCE(D$7,,0),D$412)),$BS$5:$BS$9)))))</f>
        <v>1</v>
      </c>
      <c r="BT143" s="129" t="str" cm="1">
        <f t="array" ref="BT143">IF(E143="X","X",SUM(N(ISNUMBER(_xlfn.XMATCH(INDEX(E$12:E$411,1+MOD($B143-E$8+_xlfn.SEQUENCE(E$7,,0),E$412)),$BS$5:$BS$9)))))</f>
        <v>X</v>
      </c>
      <c r="BU143" s="129" cm="1">
        <f t="array" ref="BU143">IF(F143="X","X",SUM(N(ISNUMBER(_xlfn.XMATCH(INDEX(F$12:F$411,1+MOD($B143-F$8+_xlfn.SEQUENCE(F$7,,0),F$412)),$BS$5:$BS$9)))))</f>
        <v>1</v>
      </c>
      <c r="BV143" s="142" cm="1">
        <f t="array" ref="BV143">IF(G143="X","X",SUM(N(ISNUMBER(_xlfn.XMATCH(INDEX(G$12:G$411,1+MOD($B143-G$8+_xlfn.SEQUENCE(G$7,,0),G$412)),$BS$5:$BS$9)))))</f>
        <v>1</v>
      </c>
      <c r="BX143" s="146" cm="1">
        <f t="array" ref="BX143">IF(C143="X","X",SUM(N(ISNUMBER(_xlfn.XMATCH(INDEX(C$12:C$411,1+MOD($B143-C$8+_xlfn.SEQUENCE(C$7,,0),C$412)),$BY$5:$BY$9)))))</f>
        <v>0</v>
      </c>
      <c r="BY143" s="129" cm="1">
        <f t="array" ref="BY143">IF(D143="X","X",SUM(N(ISNUMBER(_xlfn.XMATCH(INDEX(D$12:D$411,1+MOD($B143-D$8+_xlfn.SEQUENCE(D$7,,0),D$412)),$BY$5:$BY$9)))))</f>
        <v>0</v>
      </c>
      <c r="BZ143" s="129" t="str" cm="1">
        <f t="array" ref="BZ143">IF(E143="X","X",SUM(N(ISNUMBER(_xlfn.XMATCH(INDEX(E$12:E$411,1+MOD($B143-E$8+_xlfn.SEQUENCE(E$7,,0),E$412)),$BY$5:$BY$9)))))</f>
        <v>X</v>
      </c>
      <c r="CA143" s="129" cm="1">
        <f t="array" ref="CA143">IF(F143="X","X",SUM(N(ISNUMBER(_xlfn.XMATCH(INDEX(F$12:F$411,1+MOD($B143-F$8+_xlfn.SEQUENCE(F$7,,0),F$412)),$BY$5:$BY$9)))))</f>
        <v>0</v>
      </c>
      <c r="CB143" s="142" cm="1">
        <f t="array" ref="CB143">IF(G143="X","X",SUM(N(ISNUMBER(_xlfn.XMATCH(INDEX(G$12:G$411,1+MOD($B143-G$8+_xlfn.SEQUENCE(G$7,,0),G$412)),$BY$5:$BY$9)))))</f>
        <v>0</v>
      </c>
      <c r="CD143" s="146" cm="1">
        <f t="array" ref="CD143">IF(C143="X","X",SUM(N(ISNUMBER(_xlfn.XMATCH(INDEX(C$12:C$411,1+MOD($B143-C$8+_xlfn.SEQUENCE(C$7,,0),C$412)),$CE$5:$CE$9)))))</f>
        <v>0</v>
      </c>
      <c r="CE143" s="129" cm="1">
        <f t="array" ref="CE143">IF(D143="X","X",SUM(N(ISNUMBER(_xlfn.XMATCH(INDEX(D$12:D$411,1+MOD($B143-D$8+_xlfn.SEQUENCE(D$7,,0),D$412)),$CE$5:$CE$9)))))</f>
        <v>0</v>
      </c>
      <c r="CF143" s="129" t="str" cm="1">
        <f t="array" ref="CF143">IF(E143="X","X",SUM(N(ISNUMBER(_xlfn.XMATCH(INDEX(E$12:E$411,1+MOD($B143-E$8+_xlfn.SEQUENCE(E$7,,0),E$412)),$CE$5:$CE$9)))))</f>
        <v>X</v>
      </c>
      <c r="CG143" s="129" cm="1">
        <f t="array" ref="CG143">IF(F143="X","X",SUM(N(ISNUMBER(_xlfn.XMATCH(INDEX(F$12:F$411,1+MOD($B143-F$8+_xlfn.SEQUENCE(F$7,,0),F$412)),$CE$5:$CE$9)))))</f>
        <v>0</v>
      </c>
      <c r="CH143" s="142" cm="1">
        <f t="array" ref="CH143">IF(G143="X","X",SUM(N(ISNUMBER(_xlfn.XMATCH(INDEX(G$12:G$411,1+MOD($B143-G$8+_xlfn.SEQUENCE(G$7,,0),G$412)),$CE$5:$CE$9)))))</f>
        <v>0</v>
      </c>
      <c r="CJ143" s="146" cm="1">
        <f t="array" ref="CJ143">IF(C143="X","X",SUM(N(ISNUMBER(_xlfn.XMATCH(INDEX(C$12:C$411,1+MOD($B143-C$8+_xlfn.SEQUENCE(C$7,,0),C$412)),$CK$5:$CK$9)))))</f>
        <v>0</v>
      </c>
      <c r="CK143" s="129" cm="1">
        <f t="array" ref="CK143">IF(D143="X","X",SUM(N(ISNUMBER(_xlfn.XMATCH(INDEX(D$12:D$411,1+MOD($B143-D$8+_xlfn.SEQUENCE(D$7,,0),D$412)),$CK$5:$CK$9)))))</f>
        <v>0</v>
      </c>
      <c r="CL143" s="129" t="str" cm="1">
        <f t="array" ref="CL143">IF(E143="X","X",SUM(N(ISNUMBER(_xlfn.XMATCH(INDEX(E$12:E$411,1+MOD($B143-E$8+_xlfn.SEQUENCE(E$7,,0),E$412)),$CK$5:$CK$9)))))</f>
        <v>X</v>
      </c>
      <c r="CM143" s="129" cm="1">
        <f t="array" ref="CM143">IF(F143="X","X",SUM(N(ISNUMBER(_xlfn.XMATCH(INDEX(F$12:F$411,1+MOD($B143-F$8+_xlfn.SEQUENCE(F$7,,0),F$412)),$CK$5:$CK$9)))))</f>
        <v>0</v>
      </c>
      <c r="CN143" s="142" cm="1">
        <f t="array" ref="CN143">IF(G143="X","X",SUM(N(ISNUMBER(_xlfn.XMATCH(INDEX(G$12:G$411,1+MOD($B143-G$8+_xlfn.SEQUENCE(G$7,,0),G$412)),$CK$5:$CK$9)))))</f>
        <v>0</v>
      </c>
      <c r="CP143" s="146" cm="1">
        <f t="array" ref="CP143">IF(C143="X","X",SUM(N(ISNUMBER(_xlfn.XMATCH(INDEX(C$12:C$411,1+MOD($B143-C$8+_xlfn.SEQUENCE(C$7,,0),C$412)),$CQ$5:$CQ$9)))))</f>
        <v>0</v>
      </c>
      <c r="CQ143" s="129" cm="1">
        <f t="array" ref="CQ143">IF(D143="X","X",SUM(N(ISNUMBER(_xlfn.XMATCH(INDEX(D$12:D$411,1+MOD($B143-D$8+_xlfn.SEQUENCE(D$7,,0),D$412)),$CQ$5:$CQ$9)))))</f>
        <v>1</v>
      </c>
      <c r="CR143" s="129" t="str" cm="1">
        <f t="array" ref="CR143">IF(E143="X","X",SUM(N(ISNUMBER(_xlfn.XMATCH(INDEX(E$12:E$411,1+MOD($B143-E$8+_xlfn.SEQUENCE(E$7,,0),E$412)),$CQ$5:$CQ$9)))))</f>
        <v>X</v>
      </c>
      <c r="CS143" s="129" cm="1">
        <f t="array" ref="CS143">IF(F143="X","X",SUM(N(ISNUMBER(_xlfn.XMATCH(INDEX(F$12:F$411,1+MOD($B143-F$8+_xlfn.SEQUENCE(F$7,,0),F$412)),$CQ$5:$CQ$9)))))</f>
        <v>0</v>
      </c>
      <c r="CT143" s="142" cm="1">
        <f t="array" ref="CT143">IF(G143="X","X",SUM(N(ISNUMBER(_xlfn.XMATCH(INDEX(G$12:G$411,1+MOD($B143-G$8+_xlfn.SEQUENCE(G$7,,0),G$412)),$CQ$5:$CQ$9)))))</f>
        <v>0</v>
      </c>
    </row>
    <row r="144" spans="2:98" ht="12.75" customHeight="1" x14ac:dyDescent="0.2">
      <c r="B144" s="5">
        <f t="shared" si="6"/>
        <v>132</v>
      </c>
      <c r="C144" s="129" t="s">
        <v>38</v>
      </c>
      <c r="D144" s="129" t="s">
        <v>32</v>
      </c>
      <c r="E144" s="129" t="s">
        <v>10</v>
      </c>
      <c r="F144" s="129" t="s">
        <v>33</v>
      </c>
      <c r="G144" s="142" t="s">
        <v>38</v>
      </c>
      <c r="P144" s="146" cm="1">
        <f t="array" ref="P144">IF(C144="X","X",SUM(N(ISNUMBER(_xlfn.XMATCH(INDEX(C$12:C$411,1+MOD($B144-C$8+_xlfn.SEQUENCE(C$7,,0),C$412)),$Q$5:$Q$9)))))</f>
        <v>0</v>
      </c>
      <c r="Q144" s="129" cm="1">
        <f t="array" ref="Q144">IF(D144="X","X",SUM(N(ISNUMBER(_xlfn.XMATCH(INDEX(D$12:D$411,1+MOD($B144-D$8+_xlfn.SEQUENCE(D$7,,0),D$412)),$Q$5:$Q$9)))))</f>
        <v>0</v>
      </c>
      <c r="R144" s="129" t="str" cm="1">
        <f t="array" ref="R144">IF(E144="X","X",SUM(N(ISNUMBER(_xlfn.XMATCH(INDEX(E$12:E$411,1+MOD($B144-E$8+_xlfn.SEQUENCE(E$7,,0),E$412)),$Q$5:$Q$9)))))</f>
        <v>X</v>
      </c>
      <c r="S144" s="129" cm="1">
        <f t="array" ref="S144">IF(F144="X","X",SUM(N(ISNUMBER(_xlfn.XMATCH(INDEX(F$12:F$411,1+MOD($B144-F$8+_xlfn.SEQUENCE(F$7,,0),F$412)),$Q$5:$Q$9)))))</f>
        <v>0</v>
      </c>
      <c r="T144" s="142" cm="1">
        <f t="array" ref="T144">IF(G144="X","X",SUM(N(ISNUMBER(_xlfn.XMATCH(INDEX(G$12:G$411,1+MOD($B144-G$8+_xlfn.SEQUENCE(G$7,,0),G$412)),$Q$5:$Q$9)))))</f>
        <v>0</v>
      </c>
      <c r="V144" s="146" cm="1">
        <f t="array" ref="V144">IF(C144="X","X",SUM(N(ISNUMBER(_xlfn.XMATCH(INDEX(C$12:C$411,1+MOD($B144-C$8+_xlfn.SEQUENCE(C$7,,0),C$412)),$W$5:$W$9)))))</f>
        <v>0</v>
      </c>
      <c r="W144" s="129" cm="1">
        <f t="array" ref="W144">IF(D144="X","X",SUM(N(ISNUMBER(_xlfn.XMATCH(INDEX(D$12:D$411,1+MOD($B144-D$8+_xlfn.SEQUENCE(D$7,,0),D$412)),$W$5:$W$9)))))</f>
        <v>0</v>
      </c>
      <c r="X144" s="129" t="str" cm="1">
        <f t="array" ref="X144">IF(E144="X","X",SUM(N(ISNUMBER(_xlfn.XMATCH(INDEX(E$12:E$411,1+MOD($B144-E$8+_xlfn.SEQUENCE(E$7,,0),E$412)),$W$5:$W$9)))))</f>
        <v>X</v>
      </c>
      <c r="Y144" s="129" cm="1">
        <f t="array" ref="Y144">IF(F144="X","X",SUM(N(ISNUMBER(_xlfn.XMATCH(INDEX(F$12:F$411,1+MOD($B144-F$8+_xlfn.SEQUENCE(F$7,,0),F$412)),$W$5:$W$9)))))</f>
        <v>0</v>
      </c>
      <c r="Z144" s="142" cm="1">
        <f t="array" ref="Z144">IF(G144="X","X",SUM(N(ISNUMBER(_xlfn.XMATCH(INDEX(G$12:G$411,1+MOD($B144-G$8+_xlfn.SEQUENCE(G$7,,0),G$412)),$W$5:$W$9)))))</f>
        <v>0</v>
      </c>
      <c r="AB144" s="146" cm="1">
        <f t="array" ref="AB144">IF(C144="X","X",SUM(N(ISNUMBER(_xlfn.XMATCH(INDEX(C$12:C$411,1+MOD($B144-C$8+_xlfn.SEQUENCE(C$7,,0),C$412)),$AC$5:$AC$9)))))</f>
        <v>0</v>
      </c>
      <c r="AC144" s="129" cm="1">
        <f t="array" ref="AC144">IF(D144="X","X",SUM(N(ISNUMBER(_xlfn.XMATCH(INDEX(D$12:D$411,1+MOD($B144-D$8+_xlfn.SEQUENCE(D$7,,0),D$412)),$AC$5:$AC$9)))))</f>
        <v>0</v>
      </c>
      <c r="AD144" s="129" t="str" cm="1">
        <f t="array" ref="AD144">IF(E144="X","X",SUM(N(ISNUMBER(_xlfn.XMATCH(INDEX(E$12:E$411,1+MOD($B144-E$8+_xlfn.SEQUENCE(E$7,,0),E$412)),$AC$5:$AC$9)))))</f>
        <v>X</v>
      </c>
      <c r="AE144" s="129" cm="1">
        <f t="array" ref="AE144">IF(F144="X","X",SUM(N(ISNUMBER(_xlfn.XMATCH(INDEX(F$12:F$411,1+MOD($B144-F$8+_xlfn.SEQUENCE(F$7,,0),F$412)),$AC$5:$AC$9)))))</f>
        <v>0</v>
      </c>
      <c r="AF144" s="142" cm="1">
        <f t="array" ref="AF144">IF(G144="X","X",SUM(N(ISNUMBER(_xlfn.XMATCH(INDEX(G$12:G$411,1+MOD($B144-G$8+_xlfn.SEQUENCE(G$7,,0),G$412)),$AC$5:$AC$9)))))</f>
        <v>1</v>
      </c>
      <c r="AH144" s="146" cm="1">
        <f t="array" ref="AH144">IF(C144="X","X",SUM(N(ISNUMBER(_xlfn.XMATCH(INDEX(C$12:C$411,1+MOD($B144-C$8+_xlfn.SEQUENCE(C$7,,0),C$412)),$AI$5:$AI$9)))))</f>
        <v>0</v>
      </c>
      <c r="AI144" s="129" cm="1">
        <f t="array" ref="AI144">IF(D144="X","X",SUM(N(ISNUMBER(_xlfn.XMATCH(INDEX(D$12:D$411,1+MOD($B144-D$8+_xlfn.SEQUENCE(D$7,,0),D$412)),$AI$5:$AI$9)))))</f>
        <v>1</v>
      </c>
      <c r="AJ144" s="129" t="str" cm="1">
        <f t="array" ref="AJ144">IF(E144="X","X",SUM(N(ISNUMBER(_xlfn.XMATCH(INDEX(E$12:E$411,1+MOD($B144-E$8+_xlfn.SEQUENCE(E$7,,0),E$412)),$AI$5:$AI$9)))))</f>
        <v>X</v>
      </c>
      <c r="AK144" s="129" cm="1">
        <f t="array" ref="AK144">IF(F144="X","X",SUM(N(ISNUMBER(_xlfn.XMATCH(INDEX(F$12:F$411,1+MOD($B144-F$8+_xlfn.SEQUENCE(F$7,,0),F$412)),$AI$5:$AI$9)))))</f>
        <v>1</v>
      </c>
      <c r="AL144" s="142" cm="1">
        <f t="array" ref="AL144">IF(G144="X","X",SUM(N(ISNUMBER(_xlfn.XMATCH(INDEX(G$12:G$411,1+MOD($B144-G$8+_xlfn.SEQUENCE(G$7,,0),G$412)),$AI$5:$AI$9)))))</f>
        <v>0</v>
      </c>
      <c r="AN144" s="146" cm="1">
        <f t="array" ref="AN144">IF(C144="X","X",SUM(N(ISNUMBER(_xlfn.XMATCH(INDEX(C$12:C$411,1+MOD($B144-C$8+_xlfn.SEQUENCE(C$7,,0),C$412)),$AO$5:$AO$9)))))</f>
        <v>0</v>
      </c>
      <c r="AO144" s="129" cm="1">
        <f t="array" ref="AO144">IF(D144="X","X",SUM(N(ISNUMBER(_xlfn.XMATCH(INDEX(D$12:D$411,1+MOD($B144-D$8+_xlfn.SEQUENCE(D$7,,0),D$412)),$AO$5:$AO$9)))))</f>
        <v>0</v>
      </c>
      <c r="AP144" s="129" t="str" cm="1">
        <f t="array" ref="AP144">IF(E144="X","X",SUM(N(ISNUMBER(_xlfn.XMATCH(INDEX(E$12:E$411,1+MOD($B144-E$8+_xlfn.SEQUENCE(E$7,,0),E$412)),$AO$5:$AO$9)))))</f>
        <v>X</v>
      </c>
      <c r="AQ144" s="129" cm="1">
        <f t="array" ref="AQ144">IF(F144="X","X",SUM(N(ISNUMBER(_xlfn.XMATCH(INDEX(F$12:F$411,1+MOD($B144-F$8+_xlfn.SEQUENCE(F$7,,0),F$412)),$AO$5:$AO$9)))))</f>
        <v>1</v>
      </c>
      <c r="AR144" s="142" cm="1">
        <f t="array" ref="AR144">IF(G144="X","X",SUM(N(ISNUMBER(_xlfn.XMATCH(INDEX(G$12:G$411,1+MOD($B144-G$8+_xlfn.SEQUENCE(G$7,,0),G$412)),$AO$5:$AO$9)))))</f>
        <v>1</v>
      </c>
      <c r="AT144" s="146" cm="1">
        <f t="array" ref="AT144">IF(C144="X","X",SUM(N(ISNUMBER(_xlfn.XMATCH(INDEX(C$12:C$411,1+MOD($B144-C$8+_xlfn.SEQUENCE(C$7,,0),C$412)),$AU$5:$AU$9)))))</f>
        <v>1</v>
      </c>
      <c r="AU144" s="129" cm="1">
        <f t="array" ref="AU144">IF(D144="X","X",SUM(N(ISNUMBER(_xlfn.XMATCH(INDEX(D$12:D$411,1+MOD($B144-D$8+_xlfn.SEQUENCE(D$7,,0),D$412)),$AU$5:$AU$9)))))</f>
        <v>0</v>
      </c>
      <c r="AV144" s="129" t="str" cm="1">
        <f t="array" ref="AV144">IF(E144="X","X",SUM(N(ISNUMBER(_xlfn.XMATCH(INDEX(E$12:E$411,1+MOD($B144-E$8+_xlfn.SEQUENCE(E$7,,0),E$412)),$AU$5:$AU$9)))))</f>
        <v>X</v>
      </c>
      <c r="AW144" s="129" cm="1">
        <f t="array" ref="AW144">IF(F144="X","X",SUM(N(ISNUMBER(_xlfn.XMATCH(INDEX(F$12:F$411,1+MOD($B144-F$8+_xlfn.SEQUENCE(F$7,,0),F$412)),$AU$5:$AU$9)))))</f>
        <v>0</v>
      </c>
      <c r="AX144" s="142" cm="1">
        <f t="array" ref="AX144">IF(G144="X","X",SUM(N(ISNUMBER(_xlfn.XMATCH(INDEX(G$12:G$411,1+MOD($B144-G$8+_xlfn.SEQUENCE(G$7,,0),G$412)),$AU$5:$AU$9)))))</f>
        <v>0</v>
      </c>
      <c r="AZ144" s="146" cm="1">
        <f t="array" ref="AZ144">IF(C144="X","X",SUM(N(ISNUMBER(_xlfn.XMATCH(INDEX(C$12:C$411,1+MOD($B144-C$8+_xlfn.SEQUENCE(C$7,,0),C$412)),$BA$5:$BA$9)))))</f>
        <v>1</v>
      </c>
      <c r="BA144" s="129" cm="1">
        <f t="array" ref="BA144">IF(D144="X","X",SUM(N(ISNUMBER(_xlfn.XMATCH(INDEX(D$12:D$411,1+MOD($B144-D$8+_xlfn.SEQUENCE(D$7,,0),D$412)),$BA$5:$BA$9)))))</f>
        <v>0</v>
      </c>
      <c r="BB144" s="129" t="str" cm="1">
        <f t="array" ref="BB144">IF(E144="X","X",SUM(N(ISNUMBER(_xlfn.XMATCH(INDEX(E$12:E$411,1+MOD($B144-E$8+_xlfn.SEQUENCE(E$7,,0),E$412)),$BA$5:$BA$9)))))</f>
        <v>X</v>
      </c>
      <c r="BC144" s="129" cm="1">
        <f t="array" ref="BC144">IF(F144="X","X",SUM(N(ISNUMBER(_xlfn.XMATCH(INDEX(F$12:F$411,1+MOD($B144-F$8+_xlfn.SEQUENCE(F$7,,0),F$412)),$BA$5:$BA$9)))))</f>
        <v>0</v>
      </c>
      <c r="BD144" s="142" cm="1">
        <f t="array" ref="BD144">IF(G144="X","X",SUM(N(ISNUMBER(_xlfn.XMATCH(INDEX(G$12:G$411,1+MOD($B144-G$8+_xlfn.SEQUENCE(G$7,,0),G$412)),$BA$5:$BA$9)))))</f>
        <v>0</v>
      </c>
      <c r="BF144" s="146" cm="1">
        <f t="array" ref="BF144">IF(C144="X","X",SUM(N(ISNUMBER(_xlfn.XMATCH(INDEX(C$12:C$411,1+MOD($B144-C$8+_xlfn.SEQUENCE(C$7,,0),C$412)),$BG$5:$BG$9)))))</f>
        <v>0</v>
      </c>
      <c r="BG144" s="129" cm="1">
        <f t="array" ref="BG144">IF(D144="X","X",SUM(N(ISNUMBER(_xlfn.XMATCH(INDEX(D$12:D$411,1+MOD($B144-D$8+_xlfn.SEQUENCE(D$7,,0),D$412)),$BG$5:$BG$9)))))</f>
        <v>1</v>
      </c>
      <c r="BH144" s="129" t="str" cm="1">
        <f t="array" ref="BH144">IF(E144="X","X",SUM(N(ISNUMBER(_xlfn.XMATCH(INDEX(E$12:E$411,1+MOD($B144-E$8+_xlfn.SEQUENCE(E$7,,0),E$412)),$BG$5:$BG$9)))))</f>
        <v>X</v>
      </c>
      <c r="BI144" s="129" cm="1">
        <f t="array" ref="BI144">IF(F144="X","X",SUM(N(ISNUMBER(_xlfn.XMATCH(INDEX(F$12:F$411,1+MOD($B144-F$8+_xlfn.SEQUENCE(F$7,,0),F$412)),$BG$5:$BG$9)))))</f>
        <v>0</v>
      </c>
      <c r="BJ144" s="142" cm="1">
        <f t="array" ref="BJ144">IF(G144="X","X",SUM(N(ISNUMBER(_xlfn.XMATCH(INDEX(G$12:G$411,1+MOD($B144-G$8+_xlfn.SEQUENCE(G$7,,0),G$412)),$BG$5:$BG$9)))))</f>
        <v>0</v>
      </c>
      <c r="BL144" s="146" cm="1">
        <f t="array" ref="BL144">IF(C144="X","X",SUM(N(ISNUMBER(_xlfn.XMATCH(INDEX(C$12:C$411,1+MOD($B144-C$8+_xlfn.SEQUENCE(C$7,,0),C$412)),$BM$5:$BM$9)))))</f>
        <v>0</v>
      </c>
      <c r="BM144" s="129" cm="1">
        <f t="array" ref="BM144">IF(D144="X","X",SUM(N(ISNUMBER(_xlfn.XMATCH(INDEX(D$12:D$411,1+MOD($B144-D$8+_xlfn.SEQUENCE(D$7,,0),D$412)),$BM$5:$BM$9)))))</f>
        <v>0</v>
      </c>
      <c r="BN144" s="129" t="str" cm="1">
        <f t="array" ref="BN144">IF(E144="X","X",SUM(N(ISNUMBER(_xlfn.XMATCH(INDEX(E$12:E$411,1+MOD($B144-E$8+_xlfn.SEQUENCE(E$7,,0),E$412)),$BM$5:$BM$9)))))</f>
        <v>X</v>
      </c>
      <c r="BO144" s="129" cm="1">
        <f t="array" ref="BO144">IF(F144="X","X",SUM(N(ISNUMBER(_xlfn.XMATCH(INDEX(F$12:F$411,1+MOD($B144-F$8+_xlfn.SEQUENCE(F$7,,0),F$412)),$BM$5:$BM$9)))))</f>
        <v>0</v>
      </c>
      <c r="BP144" s="142" cm="1">
        <f t="array" ref="BP144">IF(G144="X","X",SUM(N(ISNUMBER(_xlfn.XMATCH(INDEX(G$12:G$411,1+MOD($B144-G$8+_xlfn.SEQUENCE(G$7,,0),G$412)),$BM$5:$BM$9)))))</f>
        <v>0</v>
      </c>
      <c r="BR144" s="146" cm="1">
        <f t="array" ref="BR144">IF(C144="X","X",SUM(N(ISNUMBER(_xlfn.XMATCH(INDEX(C$12:C$411,1+MOD($B144-C$8+_xlfn.SEQUENCE(C$7,,0),C$412)),$BS$5:$BS$9)))))</f>
        <v>1</v>
      </c>
      <c r="BS144" s="129" cm="1">
        <f t="array" ref="BS144">IF(D144="X","X",SUM(N(ISNUMBER(_xlfn.XMATCH(INDEX(D$12:D$411,1+MOD($B144-D$8+_xlfn.SEQUENCE(D$7,,0),D$412)),$BS$5:$BS$9)))))</f>
        <v>1</v>
      </c>
      <c r="BT144" s="129" t="str" cm="1">
        <f t="array" ref="BT144">IF(E144="X","X",SUM(N(ISNUMBER(_xlfn.XMATCH(INDEX(E$12:E$411,1+MOD($B144-E$8+_xlfn.SEQUENCE(E$7,,0),E$412)),$BS$5:$BS$9)))))</f>
        <v>X</v>
      </c>
      <c r="BU144" s="129" cm="1">
        <f t="array" ref="BU144">IF(F144="X","X",SUM(N(ISNUMBER(_xlfn.XMATCH(INDEX(F$12:F$411,1+MOD($B144-F$8+_xlfn.SEQUENCE(F$7,,0),F$412)),$BS$5:$BS$9)))))</f>
        <v>1</v>
      </c>
      <c r="BV144" s="142" cm="1">
        <f t="array" ref="BV144">IF(G144="X","X",SUM(N(ISNUMBER(_xlfn.XMATCH(INDEX(G$12:G$411,1+MOD($B144-G$8+_xlfn.SEQUENCE(G$7,,0),G$412)),$BS$5:$BS$9)))))</f>
        <v>1</v>
      </c>
      <c r="BX144" s="146" cm="1">
        <f t="array" ref="BX144">IF(C144="X","X",SUM(N(ISNUMBER(_xlfn.XMATCH(INDEX(C$12:C$411,1+MOD($B144-C$8+_xlfn.SEQUENCE(C$7,,0),C$412)),$BY$5:$BY$9)))))</f>
        <v>0</v>
      </c>
      <c r="BY144" s="129" cm="1">
        <f t="array" ref="BY144">IF(D144="X","X",SUM(N(ISNUMBER(_xlfn.XMATCH(INDEX(D$12:D$411,1+MOD($B144-D$8+_xlfn.SEQUENCE(D$7,,0),D$412)),$BY$5:$BY$9)))))</f>
        <v>0</v>
      </c>
      <c r="BZ144" s="129" t="str" cm="1">
        <f t="array" ref="BZ144">IF(E144="X","X",SUM(N(ISNUMBER(_xlfn.XMATCH(INDEX(E$12:E$411,1+MOD($B144-E$8+_xlfn.SEQUENCE(E$7,,0),E$412)),$BY$5:$BY$9)))))</f>
        <v>X</v>
      </c>
      <c r="CA144" s="129" cm="1">
        <f t="array" ref="CA144">IF(F144="X","X",SUM(N(ISNUMBER(_xlfn.XMATCH(INDEX(F$12:F$411,1+MOD($B144-F$8+_xlfn.SEQUENCE(F$7,,0),F$412)),$BY$5:$BY$9)))))</f>
        <v>0</v>
      </c>
      <c r="CB144" s="142" cm="1">
        <f t="array" ref="CB144">IF(G144="X","X",SUM(N(ISNUMBER(_xlfn.XMATCH(INDEX(G$12:G$411,1+MOD($B144-G$8+_xlfn.SEQUENCE(G$7,,0),G$412)),$BY$5:$BY$9)))))</f>
        <v>0</v>
      </c>
      <c r="CD144" s="146" cm="1">
        <f t="array" ref="CD144">IF(C144="X","X",SUM(N(ISNUMBER(_xlfn.XMATCH(INDEX(C$12:C$411,1+MOD($B144-C$8+_xlfn.SEQUENCE(C$7,,0),C$412)),$CE$5:$CE$9)))))</f>
        <v>0</v>
      </c>
      <c r="CE144" s="129" cm="1">
        <f t="array" ref="CE144">IF(D144="X","X",SUM(N(ISNUMBER(_xlfn.XMATCH(INDEX(D$12:D$411,1+MOD($B144-D$8+_xlfn.SEQUENCE(D$7,,0),D$412)),$CE$5:$CE$9)))))</f>
        <v>0</v>
      </c>
      <c r="CF144" s="129" t="str" cm="1">
        <f t="array" ref="CF144">IF(E144="X","X",SUM(N(ISNUMBER(_xlfn.XMATCH(INDEX(E$12:E$411,1+MOD($B144-E$8+_xlfn.SEQUENCE(E$7,,0),E$412)),$CE$5:$CE$9)))))</f>
        <v>X</v>
      </c>
      <c r="CG144" s="129" cm="1">
        <f t="array" ref="CG144">IF(F144="X","X",SUM(N(ISNUMBER(_xlfn.XMATCH(INDEX(F$12:F$411,1+MOD($B144-F$8+_xlfn.SEQUENCE(F$7,,0),F$412)),$CE$5:$CE$9)))))</f>
        <v>0</v>
      </c>
      <c r="CH144" s="142" cm="1">
        <f t="array" ref="CH144">IF(G144="X","X",SUM(N(ISNUMBER(_xlfn.XMATCH(INDEX(G$12:G$411,1+MOD($B144-G$8+_xlfn.SEQUENCE(G$7,,0),G$412)),$CE$5:$CE$9)))))</f>
        <v>0</v>
      </c>
      <c r="CJ144" s="146" cm="1">
        <f t="array" ref="CJ144">IF(C144="X","X",SUM(N(ISNUMBER(_xlfn.XMATCH(INDEX(C$12:C$411,1+MOD($B144-C$8+_xlfn.SEQUENCE(C$7,,0),C$412)),$CK$5:$CK$9)))))</f>
        <v>0</v>
      </c>
      <c r="CK144" s="129" cm="1">
        <f t="array" ref="CK144">IF(D144="X","X",SUM(N(ISNUMBER(_xlfn.XMATCH(INDEX(D$12:D$411,1+MOD($B144-D$8+_xlfn.SEQUENCE(D$7,,0),D$412)),$CK$5:$CK$9)))))</f>
        <v>0</v>
      </c>
      <c r="CL144" s="129" t="str" cm="1">
        <f t="array" ref="CL144">IF(E144="X","X",SUM(N(ISNUMBER(_xlfn.XMATCH(INDEX(E$12:E$411,1+MOD($B144-E$8+_xlfn.SEQUENCE(E$7,,0),E$412)),$CK$5:$CK$9)))))</f>
        <v>X</v>
      </c>
      <c r="CM144" s="129" cm="1">
        <f t="array" ref="CM144">IF(F144="X","X",SUM(N(ISNUMBER(_xlfn.XMATCH(INDEX(F$12:F$411,1+MOD($B144-F$8+_xlfn.SEQUENCE(F$7,,0),F$412)),$CK$5:$CK$9)))))</f>
        <v>0</v>
      </c>
      <c r="CN144" s="142" cm="1">
        <f t="array" ref="CN144">IF(G144="X","X",SUM(N(ISNUMBER(_xlfn.XMATCH(INDEX(G$12:G$411,1+MOD($B144-G$8+_xlfn.SEQUENCE(G$7,,0),G$412)),$CK$5:$CK$9)))))</f>
        <v>0</v>
      </c>
      <c r="CP144" s="146" cm="1">
        <f t="array" ref="CP144">IF(C144="X","X",SUM(N(ISNUMBER(_xlfn.XMATCH(INDEX(C$12:C$411,1+MOD($B144-C$8+_xlfn.SEQUENCE(C$7,,0),C$412)),$CQ$5:$CQ$9)))))</f>
        <v>0</v>
      </c>
      <c r="CQ144" s="129" cm="1">
        <f t="array" ref="CQ144">IF(D144="X","X",SUM(N(ISNUMBER(_xlfn.XMATCH(INDEX(D$12:D$411,1+MOD($B144-D$8+_xlfn.SEQUENCE(D$7,,0),D$412)),$CQ$5:$CQ$9)))))</f>
        <v>0</v>
      </c>
      <c r="CR144" s="129" t="str" cm="1">
        <f t="array" ref="CR144">IF(E144="X","X",SUM(N(ISNUMBER(_xlfn.XMATCH(INDEX(E$12:E$411,1+MOD($B144-E$8+_xlfn.SEQUENCE(E$7,,0),E$412)),$CQ$5:$CQ$9)))))</f>
        <v>X</v>
      </c>
      <c r="CS144" s="129" cm="1">
        <f t="array" ref="CS144">IF(F144="X","X",SUM(N(ISNUMBER(_xlfn.XMATCH(INDEX(F$12:F$411,1+MOD($B144-F$8+_xlfn.SEQUENCE(F$7,,0),F$412)),$CQ$5:$CQ$9)))))</f>
        <v>0</v>
      </c>
      <c r="CT144" s="142" cm="1">
        <f t="array" ref="CT144">IF(G144="X","X",SUM(N(ISNUMBER(_xlfn.XMATCH(INDEX(G$12:G$411,1+MOD($B144-G$8+_xlfn.SEQUENCE(G$7,,0),G$412)),$CQ$5:$CQ$9)))))</f>
        <v>0</v>
      </c>
    </row>
    <row r="145" spans="2:98" ht="12.75" customHeight="1" x14ac:dyDescent="0.2">
      <c r="B145" s="5">
        <f t="shared" si="6"/>
        <v>133</v>
      </c>
      <c r="C145" s="129" t="s">
        <v>35</v>
      </c>
      <c r="D145" s="129" t="s">
        <v>38</v>
      </c>
      <c r="E145" s="129" t="s">
        <v>10</v>
      </c>
      <c r="F145" s="129" t="s">
        <v>38</v>
      </c>
      <c r="G145" s="142" t="s">
        <v>31</v>
      </c>
      <c r="P145" s="146" cm="1">
        <f t="array" ref="P145">IF(C145="X","X",SUM(N(ISNUMBER(_xlfn.XMATCH(INDEX(C$12:C$411,1+MOD($B145-C$8+_xlfn.SEQUENCE(C$7,,0),C$412)),$Q$5:$Q$9)))))</f>
        <v>0</v>
      </c>
      <c r="Q145" s="129" cm="1">
        <f t="array" ref="Q145">IF(D145="X","X",SUM(N(ISNUMBER(_xlfn.XMATCH(INDEX(D$12:D$411,1+MOD($B145-D$8+_xlfn.SEQUENCE(D$7,,0),D$412)),$Q$5:$Q$9)))))</f>
        <v>0</v>
      </c>
      <c r="R145" s="129" t="str" cm="1">
        <f t="array" ref="R145">IF(E145="X","X",SUM(N(ISNUMBER(_xlfn.XMATCH(INDEX(E$12:E$411,1+MOD($B145-E$8+_xlfn.SEQUENCE(E$7,,0),E$412)),$Q$5:$Q$9)))))</f>
        <v>X</v>
      </c>
      <c r="S145" s="129" cm="1">
        <f t="array" ref="S145">IF(F145="X","X",SUM(N(ISNUMBER(_xlfn.XMATCH(INDEX(F$12:F$411,1+MOD($B145-F$8+_xlfn.SEQUENCE(F$7,,0),F$412)),$Q$5:$Q$9)))))</f>
        <v>0</v>
      </c>
      <c r="T145" s="142" cm="1">
        <f t="array" ref="T145">IF(G145="X","X",SUM(N(ISNUMBER(_xlfn.XMATCH(INDEX(G$12:G$411,1+MOD($B145-G$8+_xlfn.SEQUENCE(G$7,,0),G$412)),$Q$5:$Q$9)))))</f>
        <v>0</v>
      </c>
      <c r="V145" s="146" cm="1">
        <f t="array" ref="V145">IF(C145="X","X",SUM(N(ISNUMBER(_xlfn.XMATCH(INDEX(C$12:C$411,1+MOD($B145-C$8+_xlfn.SEQUENCE(C$7,,0),C$412)),$W$5:$W$9)))))</f>
        <v>0</v>
      </c>
      <c r="W145" s="129" cm="1">
        <f t="array" ref="W145">IF(D145="X","X",SUM(N(ISNUMBER(_xlfn.XMATCH(INDEX(D$12:D$411,1+MOD($B145-D$8+_xlfn.SEQUENCE(D$7,,0),D$412)),$W$5:$W$9)))))</f>
        <v>0</v>
      </c>
      <c r="X145" s="129" t="str" cm="1">
        <f t="array" ref="X145">IF(E145="X","X",SUM(N(ISNUMBER(_xlfn.XMATCH(INDEX(E$12:E$411,1+MOD($B145-E$8+_xlfn.SEQUENCE(E$7,,0),E$412)),$W$5:$W$9)))))</f>
        <v>X</v>
      </c>
      <c r="Y145" s="129" cm="1">
        <f t="array" ref="Y145">IF(F145="X","X",SUM(N(ISNUMBER(_xlfn.XMATCH(INDEX(F$12:F$411,1+MOD($B145-F$8+_xlfn.SEQUENCE(F$7,,0),F$412)),$W$5:$W$9)))))</f>
        <v>0</v>
      </c>
      <c r="Z145" s="142" cm="1">
        <f t="array" ref="Z145">IF(G145="X","X",SUM(N(ISNUMBER(_xlfn.XMATCH(INDEX(G$12:G$411,1+MOD($B145-G$8+_xlfn.SEQUENCE(G$7,,0),G$412)),$W$5:$W$9)))))</f>
        <v>0</v>
      </c>
      <c r="AB145" s="146" cm="1">
        <f t="array" ref="AB145">IF(C145="X","X",SUM(N(ISNUMBER(_xlfn.XMATCH(INDEX(C$12:C$411,1+MOD($B145-C$8+_xlfn.SEQUENCE(C$7,,0),C$412)),$AC$5:$AC$9)))))</f>
        <v>0</v>
      </c>
      <c r="AC145" s="129" cm="1">
        <f t="array" ref="AC145">IF(D145="X","X",SUM(N(ISNUMBER(_xlfn.XMATCH(INDEX(D$12:D$411,1+MOD($B145-D$8+_xlfn.SEQUENCE(D$7,,0),D$412)),$AC$5:$AC$9)))))</f>
        <v>0</v>
      </c>
      <c r="AD145" s="129" t="str" cm="1">
        <f t="array" ref="AD145">IF(E145="X","X",SUM(N(ISNUMBER(_xlfn.XMATCH(INDEX(E$12:E$411,1+MOD($B145-E$8+_xlfn.SEQUENCE(E$7,,0),E$412)),$AC$5:$AC$9)))))</f>
        <v>X</v>
      </c>
      <c r="AE145" s="129" cm="1">
        <f t="array" ref="AE145">IF(F145="X","X",SUM(N(ISNUMBER(_xlfn.XMATCH(INDEX(F$12:F$411,1+MOD($B145-F$8+_xlfn.SEQUENCE(F$7,,0),F$412)),$AC$5:$AC$9)))))</f>
        <v>0</v>
      </c>
      <c r="AF145" s="142" cm="1">
        <f t="array" ref="AF145">IF(G145="X","X",SUM(N(ISNUMBER(_xlfn.XMATCH(INDEX(G$12:G$411,1+MOD($B145-G$8+_xlfn.SEQUENCE(G$7,,0),G$412)),$AC$5:$AC$9)))))</f>
        <v>1</v>
      </c>
      <c r="AH145" s="146" cm="1">
        <f t="array" ref="AH145">IF(C145="X","X",SUM(N(ISNUMBER(_xlfn.XMATCH(INDEX(C$12:C$411,1+MOD($B145-C$8+_xlfn.SEQUENCE(C$7,,0),C$412)),$AI$5:$AI$9)))))</f>
        <v>0</v>
      </c>
      <c r="AI145" s="129" cm="1">
        <f t="array" ref="AI145">IF(D145="X","X",SUM(N(ISNUMBER(_xlfn.XMATCH(INDEX(D$12:D$411,1+MOD($B145-D$8+_xlfn.SEQUENCE(D$7,,0),D$412)),$AI$5:$AI$9)))))</f>
        <v>0</v>
      </c>
      <c r="AJ145" s="129" t="str" cm="1">
        <f t="array" ref="AJ145">IF(E145="X","X",SUM(N(ISNUMBER(_xlfn.XMATCH(INDEX(E$12:E$411,1+MOD($B145-E$8+_xlfn.SEQUENCE(E$7,,0),E$412)),$AI$5:$AI$9)))))</f>
        <v>X</v>
      </c>
      <c r="AK145" s="129" cm="1">
        <f t="array" ref="AK145">IF(F145="X","X",SUM(N(ISNUMBER(_xlfn.XMATCH(INDEX(F$12:F$411,1+MOD($B145-F$8+_xlfn.SEQUENCE(F$7,,0),F$412)),$AI$5:$AI$9)))))</f>
        <v>1</v>
      </c>
      <c r="AL145" s="142" cm="1">
        <f t="array" ref="AL145">IF(G145="X","X",SUM(N(ISNUMBER(_xlfn.XMATCH(INDEX(G$12:G$411,1+MOD($B145-G$8+_xlfn.SEQUENCE(G$7,,0),G$412)),$AI$5:$AI$9)))))</f>
        <v>0</v>
      </c>
      <c r="AN145" s="146" cm="1">
        <f t="array" ref="AN145">IF(C145="X","X",SUM(N(ISNUMBER(_xlfn.XMATCH(INDEX(C$12:C$411,1+MOD($B145-C$8+_xlfn.SEQUENCE(C$7,,0),C$412)),$AO$5:$AO$9)))))</f>
        <v>0</v>
      </c>
      <c r="AO145" s="129" cm="1">
        <f t="array" ref="AO145">IF(D145="X","X",SUM(N(ISNUMBER(_xlfn.XMATCH(INDEX(D$12:D$411,1+MOD($B145-D$8+_xlfn.SEQUENCE(D$7,,0),D$412)),$AO$5:$AO$9)))))</f>
        <v>0</v>
      </c>
      <c r="AP145" s="129" t="str" cm="1">
        <f t="array" ref="AP145">IF(E145="X","X",SUM(N(ISNUMBER(_xlfn.XMATCH(INDEX(E$12:E$411,1+MOD($B145-E$8+_xlfn.SEQUENCE(E$7,,0),E$412)),$AO$5:$AO$9)))))</f>
        <v>X</v>
      </c>
      <c r="AQ145" s="129" cm="1">
        <f t="array" ref="AQ145">IF(F145="X","X",SUM(N(ISNUMBER(_xlfn.XMATCH(INDEX(F$12:F$411,1+MOD($B145-F$8+_xlfn.SEQUENCE(F$7,,0),F$412)),$AO$5:$AO$9)))))</f>
        <v>0</v>
      </c>
      <c r="AR145" s="142" cm="1">
        <f t="array" ref="AR145">IF(G145="X","X",SUM(N(ISNUMBER(_xlfn.XMATCH(INDEX(G$12:G$411,1+MOD($B145-G$8+_xlfn.SEQUENCE(G$7,,0),G$412)),$AO$5:$AO$9)))))</f>
        <v>1</v>
      </c>
      <c r="AT145" s="146" cm="1">
        <f t="array" ref="AT145">IF(C145="X","X",SUM(N(ISNUMBER(_xlfn.XMATCH(INDEX(C$12:C$411,1+MOD($B145-C$8+_xlfn.SEQUENCE(C$7,,0),C$412)),$AU$5:$AU$9)))))</f>
        <v>1</v>
      </c>
      <c r="AU145" s="129" cm="1">
        <f t="array" ref="AU145">IF(D145="X","X",SUM(N(ISNUMBER(_xlfn.XMATCH(INDEX(D$12:D$411,1+MOD($B145-D$8+_xlfn.SEQUENCE(D$7,,0),D$412)),$AU$5:$AU$9)))))</f>
        <v>0</v>
      </c>
      <c r="AV145" s="129" t="str" cm="1">
        <f t="array" ref="AV145">IF(E145="X","X",SUM(N(ISNUMBER(_xlfn.XMATCH(INDEX(E$12:E$411,1+MOD($B145-E$8+_xlfn.SEQUENCE(E$7,,0),E$412)),$AU$5:$AU$9)))))</f>
        <v>X</v>
      </c>
      <c r="AW145" s="129" cm="1">
        <f t="array" ref="AW145">IF(F145="X","X",SUM(N(ISNUMBER(_xlfn.XMATCH(INDEX(F$12:F$411,1+MOD($B145-F$8+_xlfn.SEQUENCE(F$7,,0),F$412)),$AU$5:$AU$9)))))</f>
        <v>0</v>
      </c>
      <c r="AX145" s="142" cm="1">
        <f t="array" ref="AX145">IF(G145="X","X",SUM(N(ISNUMBER(_xlfn.XMATCH(INDEX(G$12:G$411,1+MOD($B145-G$8+_xlfn.SEQUENCE(G$7,,0),G$412)),$AU$5:$AU$9)))))</f>
        <v>1</v>
      </c>
      <c r="AZ145" s="146" cm="1">
        <f t="array" ref="AZ145">IF(C145="X","X",SUM(N(ISNUMBER(_xlfn.XMATCH(INDEX(C$12:C$411,1+MOD($B145-C$8+_xlfn.SEQUENCE(C$7,,0),C$412)),$BA$5:$BA$9)))))</f>
        <v>1</v>
      </c>
      <c r="BA145" s="129" cm="1">
        <f t="array" ref="BA145">IF(D145="X","X",SUM(N(ISNUMBER(_xlfn.XMATCH(INDEX(D$12:D$411,1+MOD($B145-D$8+_xlfn.SEQUENCE(D$7,,0),D$412)),$BA$5:$BA$9)))))</f>
        <v>0</v>
      </c>
      <c r="BB145" s="129" t="str" cm="1">
        <f t="array" ref="BB145">IF(E145="X","X",SUM(N(ISNUMBER(_xlfn.XMATCH(INDEX(E$12:E$411,1+MOD($B145-E$8+_xlfn.SEQUENCE(E$7,,0),E$412)),$BA$5:$BA$9)))))</f>
        <v>X</v>
      </c>
      <c r="BC145" s="129" cm="1">
        <f t="array" ref="BC145">IF(F145="X","X",SUM(N(ISNUMBER(_xlfn.XMATCH(INDEX(F$12:F$411,1+MOD($B145-F$8+_xlfn.SEQUENCE(F$7,,0),F$412)),$BA$5:$BA$9)))))</f>
        <v>0</v>
      </c>
      <c r="BD145" s="142" cm="1">
        <f t="array" ref="BD145">IF(G145="X","X",SUM(N(ISNUMBER(_xlfn.XMATCH(INDEX(G$12:G$411,1+MOD($B145-G$8+_xlfn.SEQUENCE(G$7,,0),G$412)),$BA$5:$BA$9)))))</f>
        <v>0</v>
      </c>
      <c r="BF145" s="146" cm="1">
        <f t="array" ref="BF145">IF(C145="X","X",SUM(N(ISNUMBER(_xlfn.XMATCH(INDEX(C$12:C$411,1+MOD($B145-C$8+_xlfn.SEQUENCE(C$7,,0),C$412)),$BG$5:$BG$9)))))</f>
        <v>0</v>
      </c>
      <c r="BG145" s="129" cm="1">
        <f t="array" ref="BG145">IF(D145="X","X",SUM(N(ISNUMBER(_xlfn.XMATCH(INDEX(D$12:D$411,1+MOD($B145-D$8+_xlfn.SEQUENCE(D$7,,0),D$412)),$BG$5:$BG$9)))))</f>
        <v>1</v>
      </c>
      <c r="BH145" s="129" t="str" cm="1">
        <f t="array" ref="BH145">IF(E145="X","X",SUM(N(ISNUMBER(_xlfn.XMATCH(INDEX(E$12:E$411,1+MOD($B145-E$8+_xlfn.SEQUENCE(E$7,,0),E$412)),$BG$5:$BG$9)))))</f>
        <v>X</v>
      </c>
      <c r="BI145" s="129" cm="1">
        <f t="array" ref="BI145">IF(F145="X","X",SUM(N(ISNUMBER(_xlfn.XMATCH(INDEX(F$12:F$411,1+MOD($B145-F$8+_xlfn.SEQUENCE(F$7,,0),F$412)),$BG$5:$BG$9)))))</f>
        <v>0</v>
      </c>
      <c r="BJ145" s="142" cm="1">
        <f t="array" ref="BJ145">IF(G145="X","X",SUM(N(ISNUMBER(_xlfn.XMATCH(INDEX(G$12:G$411,1+MOD($B145-G$8+_xlfn.SEQUENCE(G$7,,0),G$412)),$BG$5:$BG$9)))))</f>
        <v>0</v>
      </c>
      <c r="BL145" s="146" cm="1">
        <f t="array" ref="BL145">IF(C145="X","X",SUM(N(ISNUMBER(_xlfn.XMATCH(INDEX(C$12:C$411,1+MOD($B145-C$8+_xlfn.SEQUENCE(C$7,,0),C$412)),$BM$5:$BM$9)))))</f>
        <v>1</v>
      </c>
      <c r="BM145" s="129" cm="1">
        <f t="array" ref="BM145">IF(D145="X","X",SUM(N(ISNUMBER(_xlfn.XMATCH(INDEX(D$12:D$411,1+MOD($B145-D$8+_xlfn.SEQUENCE(D$7,,0),D$412)),$BM$5:$BM$9)))))</f>
        <v>0</v>
      </c>
      <c r="BN145" s="129" t="str" cm="1">
        <f t="array" ref="BN145">IF(E145="X","X",SUM(N(ISNUMBER(_xlfn.XMATCH(INDEX(E$12:E$411,1+MOD($B145-E$8+_xlfn.SEQUENCE(E$7,,0),E$412)),$BM$5:$BM$9)))))</f>
        <v>X</v>
      </c>
      <c r="BO145" s="129" cm="1">
        <f t="array" ref="BO145">IF(F145="X","X",SUM(N(ISNUMBER(_xlfn.XMATCH(INDEX(F$12:F$411,1+MOD($B145-F$8+_xlfn.SEQUENCE(F$7,,0),F$412)),$BM$5:$BM$9)))))</f>
        <v>0</v>
      </c>
      <c r="BP145" s="142" cm="1">
        <f t="array" ref="BP145">IF(G145="X","X",SUM(N(ISNUMBER(_xlfn.XMATCH(INDEX(G$12:G$411,1+MOD($B145-G$8+_xlfn.SEQUENCE(G$7,,0),G$412)),$BM$5:$BM$9)))))</f>
        <v>0</v>
      </c>
      <c r="BR145" s="146" cm="1">
        <f t="array" ref="BR145">IF(C145="X","X",SUM(N(ISNUMBER(_xlfn.XMATCH(INDEX(C$12:C$411,1+MOD($B145-C$8+_xlfn.SEQUENCE(C$7,,0),C$412)),$BS$5:$BS$9)))))</f>
        <v>0</v>
      </c>
      <c r="BS145" s="129" cm="1">
        <f t="array" ref="BS145">IF(D145="X","X",SUM(N(ISNUMBER(_xlfn.XMATCH(INDEX(D$12:D$411,1+MOD($B145-D$8+_xlfn.SEQUENCE(D$7,,0),D$412)),$BS$5:$BS$9)))))</f>
        <v>1</v>
      </c>
      <c r="BT145" s="129" t="str" cm="1">
        <f t="array" ref="BT145">IF(E145="X","X",SUM(N(ISNUMBER(_xlfn.XMATCH(INDEX(E$12:E$411,1+MOD($B145-E$8+_xlfn.SEQUENCE(E$7,,0),E$412)),$BS$5:$BS$9)))))</f>
        <v>X</v>
      </c>
      <c r="BU145" s="129" cm="1">
        <f t="array" ref="BU145">IF(F145="X","X",SUM(N(ISNUMBER(_xlfn.XMATCH(INDEX(F$12:F$411,1+MOD($B145-F$8+_xlfn.SEQUENCE(F$7,,0),F$412)),$BS$5:$BS$9)))))</f>
        <v>1</v>
      </c>
      <c r="BV145" s="142" cm="1">
        <f t="array" ref="BV145">IF(G145="X","X",SUM(N(ISNUMBER(_xlfn.XMATCH(INDEX(G$12:G$411,1+MOD($B145-G$8+_xlfn.SEQUENCE(G$7,,0),G$412)),$BS$5:$BS$9)))))</f>
        <v>0</v>
      </c>
      <c r="BX145" s="146" cm="1">
        <f t="array" ref="BX145">IF(C145="X","X",SUM(N(ISNUMBER(_xlfn.XMATCH(INDEX(C$12:C$411,1+MOD($B145-C$8+_xlfn.SEQUENCE(C$7,,0),C$412)),$BY$5:$BY$9)))))</f>
        <v>0</v>
      </c>
      <c r="BY145" s="129" cm="1">
        <f t="array" ref="BY145">IF(D145="X","X",SUM(N(ISNUMBER(_xlfn.XMATCH(INDEX(D$12:D$411,1+MOD($B145-D$8+_xlfn.SEQUENCE(D$7,,0),D$412)),$BY$5:$BY$9)))))</f>
        <v>0</v>
      </c>
      <c r="BZ145" s="129" t="str" cm="1">
        <f t="array" ref="BZ145">IF(E145="X","X",SUM(N(ISNUMBER(_xlfn.XMATCH(INDEX(E$12:E$411,1+MOD($B145-E$8+_xlfn.SEQUENCE(E$7,,0),E$412)),$BY$5:$BY$9)))))</f>
        <v>X</v>
      </c>
      <c r="CA145" s="129" cm="1">
        <f t="array" ref="CA145">IF(F145="X","X",SUM(N(ISNUMBER(_xlfn.XMATCH(INDEX(F$12:F$411,1+MOD($B145-F$8+_xlfn.SEQUENCE(F$7,,0),F$412)),$BY$5:$BY$9)))))</f>
        <v>0</v>
      </c>
      <c r="CB145" s="142" cm="1">
        <f t="array" ref="CB145">IF(G145="X","X",SUM(N(ISNUMBER(_xlfn.XMATCH(INDEX(G$12:G$411,1+MOD($B145-G$8+_xlfn.SEQUENCE(G$7,,0),G$412)),$BY$5:$BY$9)))))</f>
        <v>0</v>
      </c>
      <c r="CD145" s="146" cm="1">
        <f t="array" ref="CD145">IF(C145="X","X",SUM(N(ISNUMBER(_xlfn.XMATCH(INDEX(C$12:C$411,1+MOD($B145-C$8+_xlfn.SEQUENCE(C$7,,0),C$412)),$CE$5:$CE$9)))))</f>
        <v>0</v>
      </c>
      <c r="CE145" s="129" cm="1">
        <f t="array" ref="CE145">IF(D145="X","X",SUM(N(ISNUMBER(_xlfn.XMATCH(INDEX(D$12:D$411,1+MOD($B145-D$8+_xlfn.SEQUENCE(D$7,,0),D$412)),$CE$5:$CE$9)))))</f>
        <v>0</v>
      </c>
      <c r="CF145" s="129" t="str" cm="1">
        <f t="array" ref="CF145">IF(E145="X","X",SUM(N(ISNUMBER(_xlfn.XMATCH(INDEX(E$12:E$411,1+MOD($B145-E$8+_xlfn.SEQUENCE(E$7,,0),E$412)),$CE$5:$CE$9)))))</f>
        <v>X</v>
      </c>
      <c r="CG145" s="129" cm="1">
        <f t="array" ref="CG145">IF(F145="X","X",SUM(N(ISNUMBER(_xlfn.XMATCH(INDEX(F$12:F$411,1+MOD($B145-F$8+_xlfn.SEQUENCE(F$7,,0),F$412)),$CE$5:$CE$9)))))</f>
        <v>0</v>
      </c>
      <c r="CH145" s="142" cm="1">
        <f t="array" ref="CH145">IF(G145="X","X",SUM(N(ISNUMBER(_xlfn.XMATCH(INDEX(G$12:G$411,1+MOD($B145-G$8+_xlfn.SEQUENCE(G$7,,0),G$412)),$CE$5:$CE$9)))))</f>
        <v>0</v>
      </c>
      <c r="CJ145" s="146" cm="1">
        <f t="array" ref="CJ145">IF(C145="X","X",SUM(N(ISNUMBER(_xlfn.XMATCH(INDEX(C$12:C$411,1+MOD($B145-C$8+_xlfn.SEQUENCE(C$7,,0),C$412)),$CK$5:$CK$9)))))</f>
        <v>0</v>
      </c>
      <c r="CK145" s="129" cm="1">
        <f t="array" ref="CK145">IF(D145="X","X",SUM(N(ISNUMBER(_xlfn.XMATCH(INDEX(D$12:D$411,1+MOD($B145-D$8+_xlfn.SEQUENCE(D$7,,0),D$412)),$CK$5:$CK$9)))))</f>
        <v>0</v>
      </c>
      <c r="CL145" s="129" t="str" cm="1">
        <f t="array" ref="CL145">IF(E145="X","X",SUM(N(ISNUMBER(_xlfn.XMATCH(INDEX(E$12:E$411,1+MOD($B145-E$8+_xlfn.SEQUENCE(E$7,,0),E$412)),$CK$5:$CK$9)))))</f>
        <v>X</v>
      </c>
      <c r="CM145" s="129" cm="1">
        <f t="array" ref="CM145">IF(F145="X","X",SUM(N(ISNUMBER(_xlfn.XMATCH(INDEX(F$12:F$411,1+MOD($B145-F$8+_xlfn.SEQUENCE(F$7,,0),F$412)),$CK$5:$CK$9)))))</f>
        <v>0</v>
      </c>
      <c r="CN145" s="142" cm="1">
        <f t="array" ref="CN145">IF(G145="X","X",SUM(N(ISNUMBER(_xlfn.XMATCH(INDEX(G$12:G$411,1+MOD($B145-G$8+_xlfn.SEQUENCE(G$7,,0),G$412)),$CK$5:$CK$9)))))</f>
        <v>0</v>
      </c>
      <c r="CP145" s="146" cm="1">
        <f t="array" ref="CP145">IF(C145="X","X",SUM(N(ISNUMBER(_xlfn.XMATCH(INDEX(C$12:C$411,1+MOD($B145-C$8+_xlfn.SEQUENCE(C$7,,0),C$412)),$CQ$5:$CQ$9)))))</f>
        <v>0</v>
      </c>
      <c r="CQ145" s="129" cm="1">
        <f t="array" ref="CQ145">IF(D145="X","X",SUM(N(ISNUMBER(_xlfn.XMATCH(INDEX(D$12:D$411,1+MOD($B145-D$8+_xlfn.SEQUENCE(D$7,,0),D$412)),$CQ$5:$CQ$9)))))</f>
        <v>1</v>
      </c>
      <c r="CR145" s="129" t="str" cm="1">
        <f t="array" ref="CR145">IF(E145="X","X",SUM(N(ISNUMBER(_xlfn.XMATCH(INDEX(E$12:E$411,1+MOD($B145-E$8+_xlfn.SEQUENCE(E$7,,0),E$412)),$CQ$5:$CQ$9)))))</f>
        <v>X</v>
      </c>
      <c r="CS145" s="129" cm="1">
        <f t="array" ref="CS145">IF(F145="X","X",SUM(N(ISNUMBER(_xlfn.XMATCH(INDEX(F$12:F$411,1+MOD($B145-F$8+_xlfn.SEQUENCE(F$7,,0),F$412)),$CQ$5:$CQ$9)))))</f>
        <v>1</v>
      </c>
      <c r="CT145" s="142" cm="1">
        <f t="array" ref="CT145">IF(G145="X","X",SUM(N(ISNUMBER(_xlfn.XMATCH(INDEX(G$12:G$411,1+MOD($B145-G$8+_xlfn.SEQUENCE(G$7,,0),G$412)),$CQ$5:$CQ$9)))))</f>
        <v>0</v>
      </c>
    </row>
    <row r="146" spans="2:98" ht="12.75" customHeight="1" x14ac:dyDescent="0.2">
      <c r="B146" s="5">
        <f t="shared" si="6"/>
        <v>134</v>
      </c>
      <c r="C146" s="129" t="s">
        <v>34</v>
      </c>
      <c r="D146" s="129" t="s">
        <v>36</v>
      </c>
      <c r="E146" s="129" t="s">
        <v>10</v>
      </c>
      <c r="F146" s="129" t="s">
        <v>32</v>
      </c>
      <c r="G146" s="142" t="s">
        <v>33</v>
      </c>
      <c r="P146" s="146" cm="1">
        <f t="array" ref="P146">IF(C146="X","X",SUM(N(ISNUMBER(_xlfn.XMATCH(INDEX(C$12:C$411,1+MOD($B146-C$8+_xlfn.SEQUENCE(C$7,,0),C$412)),$Q$5:$Q$9)))))</f>
        <v>0</v>
      </c>
      <c r="Q146" s="129" cm="1">
        <f t="array" ref="Q146">IF(D146="X","X",SUM(N(ISNUMBER(_xlfn.XMATCH(INDEX(D$12:D$411,1+MOD($B146-D$8+_xlfn.SEQUENCE(D$7,,0),D$412)),$Q$5:$Q$9)))))</f>
        <v>0</v>
      </c>
      <c r="R146" s="129" t="str" cm="1">
        <f t="array" ref="R146">IF(E146="X","X",SUM(N(ISNUMBER(_xlfn.XMATCH(INDEX(E$12:E$411,1+MOD($B146-E$8+_xlfn.SEQUENCE(E$7,,0),E$412)),$Q$5:$Q$9)))))</f>
        <v>X</v>
      </c>
      <c r="S146" s="129" cm="1">
        <f t="array" ref="S146">IF(F146="X","X",SUM(N(ISNUMBER(_xlfn.XMATCH(INDEX(F$12:F$411,1+MOD($B146-F$8+_xlfn.SEQUENCE(F$7,,0),F$412)),$Q$5:$Q$9)))))</f>
        <v>0</v>
      </c>
      <c r="T146" s="142" cm="1">
        <f t="array" ref="T146">IF(G146="X","X",SUM(N(ISNUMBER(_xlfn.XMATCH(INDEX(G$12:G$411,1+MOD($B146-G$8+_xlfn.SEQUENCE(G$7,,0),G$412)),$Q$5:$Q$9)))))</f>
        <v>0</v>
      </c>
      <c r="V146" s="146" cm="1">
        <f t="array" ref="V146">IF(C146="X","X",SUM(N(ISNUMBER(_xlfn.XMATCH(INDEX(C$12:C$411,1+MOD($B146-C$8+_xlfn.SEQUENCE(C$7,,0),C$412)),$W$5:$W$9)))))</f>
        <v>0</v>
      </c>
      <c r="W146" s="129" cm="1">
        <f t="array" ref="W146">IF(D146="X","X",SUM(N(ISNUMBER(_xlfn.XMATCH(INDEX(D$12:D$411,1+MOD($B146-D$8+_xlfn.SEQUENCE(D$7,,0),D$412)),$W$5:$W$9)))))</f>
        <v>0</v>
      </c>
      <c r="X146" s="129" t="str" cm="1">
        <f t="array" ref="X146">IF(E146="X","X",SUM(N(ISNUMBER(_xlfn.XMATCH(INDEX(E$12:E$411,1+MOD($B146-E$8+_xlfn.SEQUENCE(E$7,,0),E$412)),$W$5:$W$9)))))</f>
        <v>X</v>
      </c>
      <c r="Y146" s="129" cm="1">
        <f t="array" ref="Y146">IF(F146="X","X",SUM(N(ISNUMBER(_xlfn.XMATCH(INDEX(F$12:F$411,1+MOD($B146-F$8+_xlfn.SEQUENCE(F$7,,0),F$412)),$W$5:$W$9)))))</f>
        <v>0</v>
      </c>
      <c r="Z146" s="142" cm="1">
        <f t="array" ref="Z146">IF(G146="X","X",SUM(N(ISNUMBER(_xlfn.XMATCH(INDEX(G$12:G$411,1+MOD($B146-G$8+_xlfn.SEQUENCE(G$7,,0),G$412)),$W$5:$W$9)))))</f>
        <v>0</v>
      </c>
      <c r="AB146" s="146" cm="1">
        <f t="array" ref="AB146">IF(C146="X","X",SUM(N(ISNUMBER(_xlfn.XMATCH(INDEX(C$12:C$411,1+MOD($B146-C$8+_xlfn.SEQUENCE(C$7,,0),C$412)),$AC$5:$AC$9)))))</f>
        <v>0</v>
      </c>
      <c r="AC146" s="129" cm="1">
        <f t="array" ref="AC146">IF(D146="X","X",SUM(N(ISNUMBER(_xlfn.XMATCH(INDEX(D$12:D$411,1+MOD($B146-D$8+_xlfn.SEQUENCE(D$7,,0),D$412)),$AC$5:$AC$9)))))</f>
        <v>0</v>
      </c>
      <c r="AD146" s="129" t="str" cm="1">
        <f t="array" ref="AD146">IF(E146="X","X",SUM(N(ISNUMBER(_xlfn.XMATCH(INDEX(E$12:E$411,1+MOD($B146-E$8+_xlfn.SEQUENCE(E$7,,0),E$412)),$AC$5:$AC$9)))))</f>
        <v>X</v>
      </c>
      <c r="AE146" s="129" cm="1">
        <f t="array" ref="AE146">IF(F146="X","X",SUM(N(ISNUMBER(_xlfn.XMATCH(INDEX(F$12:F$411,1+MOD($B146-F$8+_xlfn.SEQUENCE(F$7,,0),F$412)),$AC$5:$AC$9)))))</f>
        <v>0</v>
      </c>
      <c r="AF146" s="142" cm="1">
        <f t="array" ref="AF146">IF(G146="X","X",SUM(N(ISNUMBER(_xlfn.XMATCH(INDEX(G$12:G$411,1+MOD($B146-G$8+_xlfn.SEQUENCE(G$7,,0),G$412)),$AC$5:$AC$9)))))</f>
        <v>0</v>
      </c>
      <c r="AH146" s="146" cm="1">
        <f t="array" ref="AH146">IF(C146="X","X",SUM(N(ISNUMBER(_xlfn.XMATCH(INDEX(C$12:C$411,1+MOD($B146-C$8+_xlfn.SEQUENCE(C$7,,0),C$412)),$AI$5:$AI$9)))))</f>
        <v>0</v>
      </c>
      <c r="AI146" s="129" cm="1">
        <f t="array" ref="AI146">IF(D146="X","X",SUM(N(ISNUMBER(_xlfn.XMATCH(INDEX(D$12:D$411,1+MOD($B146-D$8+_xlfn.SEQUENCE(D$7,,0),D$412)),$AI$5:$AI$9)))))</f>
        <v>1</v>
      </c>
      <c r="AJ146" s="129" t="str" cm="1">
        <f t="array" ref="AJ146">IF(E146="X","X",SUM(N(ISNUMBER(_xlfn.XMATCH(INDEX(E$12:E$411,1+MOD($B146-E$8+_xlfn.SEQUENCE(E$7,,0),E$412)),$AI$5:$AI$9)))))</f>
        <v>X</v>
      </c>
      <c r="AK146" s="129" cm="1">
        <f t="array" ref="AK146">IF(F146="X","X",SUM(N(ISNUMBER(_xlfn.XMATCH(INDEX(F$12:F$411,1+MOD($B146-F$8+_xlfn.SEQUENCE(F$7,,0),F$412)),$AI$5:$AI$9)))))</f>
        <v>1</v>
      </c>
      <c r="AL146" s="142" cm="1">
        <f t="array" ref="AL146">IF(G146="X","X",SUM(N(ISNUMBER(_xlfn.XMATCH(INDEX(G$12:G$411,1+MOD($B146-G$8+_xlfn.SEQUENCE(G$7,,0),G$412)),$AI$5:$AI$9)))))</f>
        <v>0</v>
      </c>
      <c r="AN146" s="146" cm="1">
        <f t="array" ref="AN146">IF(C146="X","X",SUM(N(ISNUMBER(_xlfn.XMATCH(INDEX(C$12:C$411,1+MOD($B146-C$8+_xlfn.SEQUENCE(C$7,,0),C$412)),$AO$5:$AO$9)))))</f>
        <v>0</v>
      </c>
      <c r="AO146" s="129" cm="1">
        <f t="array" ref="AO146">IF(D146="X","X",SUM(N(ISNUMBER(_xlfn.XMATCH(INDEX(D$12:D$411,1+MOD($B146-D$8+_xlfn.SEQUENCE(D$7,,0),D$412)),$AO$5:$AO$9)))))</f>
        <v>0</v>
      </c>
      <c r="AP146" s="129" t="str" cm="1">
        <f t="array" ref="AP146">IF(E146="X","X",SUM(N(ISNUMBER(_xlfn.XMATCH(INDEX(E$12:E$411,1+MOD($B146-E$8+_xlfn.SEQUENCE(E$7,,0),E$412)),$AO$5:$AO$9)))))</f>
        <v>X</v>
      </c>
      <c r="AQ146" s="129" cm="1">
        <f t="array" ref="AQ146">IF(F146="X","X",SUM(N(ISNUMBER(_xlfn.XMATCH(INDEX(F$12:F$411,1+MOD($B146-F$8+_xlfn.SEQUENCE(F$7,,0),F$412)),$AO$5:$AO$9)))))</f>
        <v>0</v>
      </c>
      <c r="AR146" s="142" cm="1">
        <f t="array" ref="AR146">IF(G146="X","X",SUM(N(ISNUMBER(_xlfn.XMATCH(INDEX(G$12:G$411,1+MOD($B146-G$8+_xlfn.SEQUENCE(G$7,,0),G$412)),$AO$5:$AO$9)))))</f>
        <v>1</v>
      </c>
      <c r="AT146" s="146" cm="1">
        <f t="array" ref="AT146">IF(C146="X","X",SUM(N(ISNUMBER(_xlfn.XMATCH(INDEX(C$12:C$411,1+MOD($B146-C$8+_xlfn.SEQUENCE(C$7,,0),C$412)),$AU$5:$AU$9)))))</f>
        <v>1</v>
      </c>
      <c r="AU146" s="129" cm="1">
        <f t="array" ref="AU146">IF(D146="X","X",SUM(N(ISNUMBER(_xlfn.XMATCH(INDEX(D$12:D$411,1+MOD($B146-D$8+_xlfn.SEQUENCE(D$7,,0),D$412)),$AU$5:$AU$9)))))</f>
        <v>0</v>
      </c>
      <c r="AV146" s="129" t="str" cm="1">
        <f t="array" ref="AV146">IF(E146="X","X",SUM(N(ISNUMBER(_xlfn.XMATCH(INDEX(E$12:E$411,1+MOD($B146-E$8+_xlfn.SEQUENCE(E$7,,0),E$412)),$AU$5:$AU$9)))))</f>
        <v>X</v>
      </c>
      <c r="AW146" s="129" cm="1">
        <f t="array" ref="AW146">IF(F146="X","X",SUM(N(ISNUMBER(_xlfn.XMATCH(INDEX(F$12:F$411,1+MOD($B146-F$8+_xlfn.SEQUENCE(F$7,,0),F$412)),$AU$5:$AU$9)))))</f>
        <v>0</v>
      </c>
      <c r="AX146" s="142" cm="1">
        <f t="array" ref="AX146">IF(G146="X","X",SUM(N(ISNUMBER(_xlfn.XMATCH(INDEX(G$12:G$411,1+MOD($B146-G$8+_xlfn.SEQUENCE(G$7,,0),G$412)),$AU$5:$AU$9)))))</f>
        <v>1</v>
      </c>
      <c r="AZ146" s="146" cm="1">
        <f t="array" ref="AZ146">IF(C146="X","X",SUM(N(ISNUMBER(_xlfn.XMATCH(INDEX(C$12:C$411,1+MOD($B146-C$8+_xlfn.SEQUENCE(C$7,,0),C$412)),$BA$5:$BA$9)))))</f>
        <v>1</v>
      </c>
      <c r="BA146" s="129" cm="1">
        <f t="array" ref="BA146">IF(D146="X","X",SUM(N(ISNUMBER(_xlfn.XMATCH(INDEX(D$12:D$411,1+MOD($B146-D$8+_xlfn.SEQUENCE(D$7,,0),D$412)),$BA$5:$BA$9)))))</f>
        <v>0</v>
      </c>
      <c r="BB146" s="129" t="str" cm="1">
        <f t="array" ref="BB146">IF(E146="X","X",SUM(N(ISNUMBER(_xlfn.XMATCH(INDEX(E$12:E$411,1+MOD($B146-E$8+_xlfn.SEQUENCE(E$7,,0),E$412)),$BA$5:$BA$9)))))</f>
        <v>X</v>
      </c>
      <c r="BC146" s="129" cm="1">
        <f t="array" ref="BC146">IF(F146="X","X",SUM(N(ISNUMBER(_xlfn.XMATCH(INDEX(F$12:F$411,1+MOD($B146-F$8+_xlfn.SEQUENCE(F$7,,0),F$412)),$BA$5:$BA$9)))))</f>
        <v>0</v>
      </c>
      <c r="BD146" s="142" cm="1">
        <f t="array" ref="BD146">IF(G146="X","X",SUM(N(ISNUMBER(_xlfn.XMATCH(INDEX(G$12:G$411,1+MOD($B146-G$8+_xlfn.SEQUENCE(G$7,,0),G$412)),$BA$5:$BA$9)))))</f>
        <v>0</v>
      </c>
      <c r="BF146" s="146" cm="1">
        <f t="array" ref="BF146">IF(C146="X","X",SUM(N(ISNUMBER(_xlfn.XMATCH(INDEX(C$12:C$411,1+MOD($B146-C$8+_xlfn.SEQUENCE(C$7,,0),C$412)),$BG$5:$BG$9)))))</f>
        <v>0</v>
      </c>
      <c r="BG146" s="129" cm="1">
        <f t="array" ref="BG146">IF(D146="X","X",SUM(N(ISNUMBER(_xlfn.XMATCH(INDEX(D$12:D$411,1+MOD($B146-D$8+_xlfn.SEQUENCE(D$7,,0),D$412)),$BG$5:$BG$9)))))</f>
        <v>1</v>
      </c>
      <c r="BH146" s="129" t="str" cm="1">
        <f t="array" ref="BH146">IF(E146="X","X",SUM(N(ISNUMBER(_xlfn.XMATCH(INDEX(E$12:E$411,1+MOD($B146-E$8+_xlfn.SEQUENCE(E$7,,0),E$412)),$BG$5:$BG$9)))))</f>
        <v>X</v>
      </c>
      <c r="BI146" s="129" cm="1">
        <f t="array" ref="BI146">IF(F146="X","X",SUM(N(ISNUMBER(_xlfn.XMATCH(INDEX(F$12:F$411,1+MOD($B146-F$8+_xlfn.SEQUENCE(F$7,,0),F$412)),$BG$5:$BG$9)))))</f>
        <v>0</v>
      </c>
      <c r="BJ146" s="142" cm="1">
        <f t="array" ref="BJ146">IF(G146="X","X",SUM(N(ISNUMBER(_xlfn.XMATCH(INDEX(G$12:G$411,1+MOD($B146-G$8+_xlfn.SEQUENCE(G$7,,0),G$412)),$BG$5:$BG$9)))))</f>
        <v>0</v>
      </c>
      <c r="BL146" s="146" cm="1">
        <f t="array" ref="BL146">IF(C146="X","X",SUM(N(ISNUMBER(_xlfn.XMATCH(INDEX(C$12:C$411,1+MOD($B146-C$8+_xlfn.SEQUENCE(C$7,,0),C$412)),$BM$5:$BM$9)))))</f>
        <v>1</v>
      </c>
      <c r="BM146" s="129" cm="1">
        <f t="array" ref="BM146">IF(D146="X","X",SUM(N(ISNUMBER(_xlfn.XMATCH(INDEX(D$12:D$411,1+MOD($B146-D$8+_xlfn.SEQUENCE(D$7,,0),D$412)),$BM$5:$BM$9)))))</f>
        <v>0</v>
      </c>
      <c r="BN146" s="129" t="str" cm="1">
        <f t="array" ref="BN146">IF(E146="X","X",SUM(N(ISNUMBER(_xlfn.XMATCH(INDEX(E$12:E$411,1+MOD($B146-E$8+_xlfn.SEQUENCE(E$7,,0),E$412)),$BM$5:$BM$9)))))</f>
        <v>X</v>
      </c>
      <c r="BO146" s="129" cm="1">
        <f t="array" ref="BO146">IF(F146="X","X",SUM(N(ISNUMBER(_xlfn.XMATCH(INDEX(F$12:F$411,1+MOD($B146-F$8+_xlfn.SEQUENCE(F$7,,0),F$412)),$BM$5:$BM$9)))))</f>
        <v>0</v>
      </c>
      <c r="BP146" s="142" cm="1">
        <f t="array" ref="BP146">IF(G146="X","X",SUM(N(ISNUMBER(_xlfn.XMATCH(INDEX(G$12:G$411,1+MOD($B146-G$8+_xlfn.SEQUENCE(G$7,,0),G$412)),$BM$5:$BM$9)))))</f>
        <v>0</v>
      </c>
      <c r="BR146" s="146" cm="1">
        <f t="array" ref="BR146">IF(C146="X","X",SUM(N(ISNUMBER(_xlfn.XMATCH(INDEX(C$12:C$411,1+MOD($B146-C$8+_xlfn.SEQUENCE(C$7,,0),C$412)),$BS$5:$BS$9)))))</f>
        <v>0</v>
      </c>
      <c r="BS146" s="129" cm="1">
        <f t="array" ref="BS146">IF(D146="X","X",SUM(N(ISNUMBER(_xlfn.XMATCH(INDEX(D$12:D$411,1+MOD($B146-D$8+_xlfn.SEQUENCE(D$7,,0),D$412)),$BS$5:$BS$9)))))</f>
        <v>0</v>
      </c>
      <c r="BT146" s="129" t="str" cm="1">
        <f t="array" ref="BT146">IF(E146="X","X",SUM(N(ISNUMBER(_xlfn.XMATCH(INDEX(E$12:E$411,1+MOD($B146-E$8+_xlfn.SEQUENCE(E$7,,0),E$412)),$BS$5:$BS$9)))))</f>
        <v>X</v>
      </c>
      <c r="BU146" s="129" cm="1">
        <f t="array" ref="BU146">IF(F146="X","X",SUM(N(ISNUMBER(_xlfn.XMATCH(INDEX(F$12:F$411,1+MOD($B146-F$8+_xlfn.SEQUENCE(F$7,,0),F$412)),$BS$5:$BS$9)))))</f>
        <v>1</v>
      </c>
      <c r="BV146" s="142" cm="1">
        <f t="array" ref="BV146">IF(G146="X","X",SUM(N(ISNUMBER(_xlfn.XMATCH(INDEX(G$12:G$411,1+MOD($B146-G$8+_xlfn.SEQUENCE(G$7,,0),G$412)),$BS$5:$BS$9)))))</f>
        <v>1</v>
      </c>
      <c r="BX146" s="146" cm="1">
        <f t="array" ref="BX146">IF(C146="X","X",SUM(N(ISNUMBER(_xlfn.XMATCH(INDEX(C$12:C$411,1+MOD($B146-C$8+_xlfn.SEQUENCE(C$7,,0),C$412)),$BY$5:$BY$9)))))</f>
        <v>0</v>
      </c>
      <c r="BY146" s="129" cm="1">
        <f t="array" ref="BY146">IF(D146="X","X",SUM(N(ISNUMBER(_xlfn.XMATCH(INDEX(D$12:D$411,1+MOD($B146-D$8+_xlfn.SEQUENCE(D$7,,0),D$412)),$BY$5:$BY$9)))))</f>
        <v>0</v>
      </c>
      <c r="BZ146" s="129" t="str" cm="1">
        <f t="array" ref="BZ146">IF(E146="X","X",SUM(N(ISNUMBER(_xlfn.XMATCH(INDEX(E$12:E$411,1+MOD($B146-E$8+_xlfn.SEQUENCE(E$7,,0),E$412)),$BY$5:$BY$9)))))</f>
        <v>X</v>
      </c>
      <c r="CA146" s="129" cm="1">
        <f t="array" ref="CA146">IF(F146="X","X",SUM(N(ISNUMBER(_xlfn.XMATCH(INDEX(F$12:F$411,1+MOD($B146-F$8+_xlfn.SEQUENCE(F$7,,0),F$412)),$BY$5:$BY$9)))))</f>
        <v>0</v>
      </c>
      <c r="CB146" s="142" cm="1">
        <f t="array" ref="CB146">IF(G146="X","X",SUM(N(ISNUMBER(_xlfn.XMATCH(INDEX(G$12:G$411,1+MOD($B146-G$8+_xlfn.SEQUENCE(G$7,,0),G$412)),$BY$5:$BY$9)))))</f>
        <v>0</v>
      </c>
      <c r="CD146" s="146" cm="1">
        <f t="array" ref="CD146">IF(C146="X","X",SUM(N(ISNUMBER(_xlfn.XMATCH(INDEX(C$12:C$411,1+MOD($B146-C$8+_xlfn.SEQUENCE(C$7,,0),C$412)),$CE$5:$CE$9)))))</f>
        <v>0</v>
      </c>
      <c r="CE146" s="129" cm="1">
        <f t="array" ref="CE146">IF(D146="X","X",SUM(N(ISNUMBER(_xlfn.XMATCH(INDEX(D$12:D$411,1+MOD($B146-D$8+_xlfn.SEQUENCE(D$7,,0),D$412)),$CE$5:$CE$9)))))</f>
        <v>0</v>
      </c>
      <c r="CF146" s="129" t="str" cm="1">
        <f t="array" ref="CF146">IF(E146="X","X",SUM(N(ISNUMBER(_xlfn.XMATCH(INDEX(E$12:E$411,1+MOD($B146-E$8+_xlfn.SEQUENCE(E$7,,0),E$412)),$CE$5:$CE$9)))))</f>
        <v>X</v>
      </c>
      <c r="CG146" s="129" cm="1">
        <f t="array" ref="CG146">IF(F146="X","X",SUM(N(ISNUMBER(_xlfn.XMATCH(INDEX(F$12:F$411,1+MOD($B146-F$8+_xlfn.SEQUENCE(F$7,,0),F$412)),$CE$5:$CE$9)))))</f>
        <v>0</v>
      </c>
      <c r="CH146" s="142" cm="1">
        <f t="array" ref="CH146">IF(G146="X","X",SUM(N(ISNUMBER(_xlfn.XMATCH(INDEX(G$12:G$411,1+MOD($B146-G$8+_xlfn.SEQUENCE(G$7,,0),G$412)),$CE$5:$CE$9)))))</f>
        <v>0</v>
      </c>
      <c r="CJ146" s="146" cm="1">
        <f t="array" ref="CJ146">IF(C146="X","X",SUM(N(ISNUMBER(_xlfn.XMATCH(INDEX(C$12:C$411,1+MOD($B146-C$8+_xlfn.SEQUENCE(C$7,,0),C$412)),$CK$5:$CK$9)))))</f>
        <v>0</v>
      </c>
      <c r="CK146" s="129" cm="1">
        <f t="array" ref="CK146">IF(D146="X","X",SUM(N(ISNUMBER(_xlfn.XMATCH(INDEX(D$12:D$411,1+MOD($B146-D$8+_xlfn.SEQUENCE(D$7,,0),D$412)),$CK$5:$CK$9)))))</f>
        <v>0</v>
      </c>
      <c r="CL146" s="129" t="str" cm="1">
        <f t="array" ref="CL146">IF(E146="X","X",SUM(N(ISNUMBER(_xlfn.XMATCH(INDEX(E$12:E$411,1+MOD($B146-E$8+_xlfn.SEQUENCE(E$7,,0),E$412)),$CK$5:$CK$9)))))</f>
        <v>X</v>
      </c>
      <c r="CM146" s="129" cm="1">
        <f t="array" ref="CM146">IF(F146="X","X",SUM(N(ISNUMBER(_xlfn.XMATCH(INDEX(F$12:F$411,1+MOD($B146-F$8+_xlfn.SEQUENCE(F$7,,0),F$412)),$CK$5:$CK$9)))))</f>
        <v>0</v>
      </c>
      <c r="CN146" s="142" cm="1">
        <f t="array" ref="CN146">IF(G146="X","X",SUM(N(ISNUMBER(_xlfn.XMATCH(INDEX(G$12:G$411,1+MOD($B146-G$8+_xlfn.SEQUENCE(G$7,,0),G$412)),$CK$5:$CK$9)))))</f>
        <v>0</v>
      </c>
      <c r="CP146" s="146" cm="1">
        <f t="array" ref="CP146">IF(C146="X","X",SUM(N(ISNUMBER(_xlfn.XMATCH(INDEX(C$12:C$411,1+MOD($B146-C$8+_xlfn.SEQUENCE(C$7,,0),C$412)),$CQ$5:$CQ$9)))))</f>
        <v>0</v>
      </c>
      <c r="CQ146" s="129" cm="1">
        <f t="array" ref="CQ146">IF(D146="X","X",SUM(N(ISNUMBER(_xlfn.XMATCH(INDEX(D$12:D$411,1+MOD($B146-D$8+_xlfn.SEQUENCE(D$7,,0),D$412)),$CQ$5:$CQ$9)))))</f>
        <v>1</v>
      </c>
      <c r="CR146" s="129" t="str" cm="1">
        <f t="array" ref="CR146">IF(E146="X","X",SUM(N(ISNUMBER(_xlfn.XMATCH(INDEX(E$12:E$411,1+MOD($B146-E$8+_xlfn.SEQUENCE(E$7,,0),E$412)),$CQ$5:$CQ$9)))))</f>
        <v>X</v>
      </c>
      <c r="CS146" s="129" cm="1">
        <f t="array" ref="CS146">IF(F146="X","X",SUM(N(ISNUMBER(_xlfn.XMATCH(INDEX(F$12:F$411,1+MOD($B146-F$8+_xlfn.SEQUENCE(F$7,,0),F$412)),$CQ$5:$CQ$9)))))</f>
        <v>1</v>
      </c>
      <c r="CT146" s="142" cm="1">
        <f t="array" ref="CT146">IF(G146="X","X",SUM(N(ISNUMBER(_xlfn.XMATCH(INDEX(G$12:G$411,1+MOD($B146-G$8+_xlfn.SEQUENCE(G$7,,0),G$412)),$CQ$5:$CQ$9)))))</f>
        <v>0</v>
      </c>
    </row>
    <row r="147" spans="2:98" ht="12.75" customHeight="1" x14ac:dyDescent="0.2">
      <c r="B147" s="5">
        <f t="shared" si="6"/>
        <v>135</v>
      </c>
      <c r="C147" s="129" t="s">
        <v>37</v>
      </c>
      <c r="D147" s="129" t="s">
        <v>14</v>
      </c>
      <c r="E147" s="129" t="s">
        <v>10</v>
      </c>
      <c r="F147" s="129" t="s">
        <v>14</v>
      </c>
      <c r="G147" s="142" t="s">
        <v>34</v>
      </c>
      <c r="P147" s="146" cm="1">
        <f t="array" ref="P147">IF(C147="X","X",SUM(N(ISNUMBER(_xlfn.XMATCH(INDEX(C$12:C$411,1+MOD($B147-C$8+_xlfn.SEQUENCE(C$7,,0),C$412)),$Q$5:$Q$9)))))</f>
        <v>0</v>
      </c>
      <c r="Q147" s="129" cm="1">
        <f t="array" ref="Q147">IF(D147="X","X",SUM(N(ISNUMBER(_xlfn.XMATCH(INDEX(D$12:D$411,1+MOD($B147-D$8+_xlfn.SEQUENCE(D$7,,0),D$412)),$Q$5:$Q$9)))))</f>
        <v>0</v>
      </c>
      <c r="R147" s="129" t="str" cm="1">
        <f t="array" ref="R147">IF(E147="X","X",SUM(N(ISNUMBER(_xlfn.XMATCH(INDEX(E$12:E$411,1+MOD($B147-E$8+_xlfn.SEQUENCE(E$7,,0),E$412)),$Q$5:$Q$9)))))</f>
        <v>X</v>
      </c>
      <c r="S147" s="129" cm="1">
        <f t="array" ref="S147">IF(F147="X","X",SUM(N(ISNUMBER(_xlfn.XMATCH(INDEX(F$12:F$411,1+MOD($B147-F$8+_xlfn.SEQUENCE(F$7,,0),F$412)),$Q$5:$Q$9)))))</f>
        <v>0</v>
      </c>
      <c r="T147" s="142" cm="1">
        <f t="array" ref="T147">IF(G147="X","X",SUM(N(ISNUMBER(_xlfn.XMATCH(INDEX(G$12:G$411,1+MOD($B147-G$8+_xlfn.SEQUENCE(G$7,,0),G$412)),$Q$5:$Q$9)))))</f>
        <v>0</v>
      </c>
      <c r="V147" s="146" cm="1">
        <f t="array" ref="V147">IF(C147="X","X",SUM(N(ISNUMBER(_xlfn.XMATCH(INDEX(C$12:C$411,1+MOD($B147-C$8+_xlfn.SEQUENCE(C$7,,0),C$412)),$W$5:$W$9)))))</f>
        <v>1</v>
      </c>
      <c r="W147" s="129" cm="1">
        <f t="array" ref="W147">IF(D147="X","X",SUM(N(ISNUMBER(_xlfn.XMATCH(INDEX(D$12:D$411,1+MOD($B147-D$8+_xlfn.SEQUENCE(D$7,,0),D$412)),$W$5:$W$9)))))</f>
        <v>0</v>
      </c>
      <c r="X147" s="129" t="str" cm="1">
        <f t="array" ref="X147">IF(E147="X","X",SUM(N(ISNUMBER(_xlfn.XMATCH(INDEX(E$12:E$411,1+MOD($B147-E$8+_xlfn.SEQUENCE(E$7,,0),E$412)),$W$5:$W$9)))))</f>
        <v>X</v>
      </c>
      <c r="Y147" s="129" cm="1">
        <f t="array" ref="Y147">IF(F147="X","X",SUM(N(ISNUMBER(_xlfn.XMATCH(INDEX(F$12:F$411,1+MOD($B147-F$8+_xlfn.SEQUENCE(F$7,,0),F$412)),$W$5:$W$9)))))</f>
        <v>0</v>
      </c>
      <c r="Z147" s="142" cm="1">
        <f t="array" ref="Z147">IF(G147="X","X",SUM(N(ISNUMBER(_xlfn.XMATCH(INDEX(G$12:G$411,1+MOD($B147-G$8+_xlfn.SEQUENCE(G$7,,0),G$412)),$W$5:$W$9)))))</f>
        <v>0</v>
      </c>
      <c r="AB147" s="146" cm="1">
        <f t="array" ref="AB147">IF(C147="X","X",SUM(N(ISNUMBER(_xlfn.XMATCH(INDEX(C$12:C$411,1+MOD($B147-C$8+_xlfn.SEQUENCE(C$7,,0),C$412)),$AC$5:$AC$9)))))</f>
        <v>0</v>
      </c>
      <c r="AC147" s="129" cm="1">
        <f t="array" ref="AC147">IF(D147="X","X",SUM(N(ISNUMBER(_xlfn.XMATCH(INDEX(D$12:D$411,1+MOD($B147-D$8+_xlfn.SEQUENCE(D$7,,0),D$412)),$AC$5:$AC$9)))))</f>
        <v>0</v>
      </c>
      <c r="AD147" s="129" t="str" cm="1">
        <f t="array" ref="AD147">IF(E147="X","X",SUM(N(ISNUMBER(_xlfn.XMATCH(INDEX(E$12:E$411,1+MOD($B147-E$8+_xlfn.SEQUENCE(E$7,,0),E$412)),$AC$5:$AC$9)))))</f>
        <v>X</v>
      </c>
      <c r="AE147" s="129" cm="1">
        <f t="array" ref="AE147">IF(F147="X","X",SUM(N(ISNUMBER(_xlfn.XMATCH(INDEX(F$12:F$411,1+MOD($B147-F$8+_xlfn.SEQUENCE(F$7,,0),F$412)),$AC$5:$AC$9)))))</f>
        <v>0</v>
      </c>
      <c r="AF147" s="142" cm="1">
        <f t="array" ref="AF147">IF(G147="X","X",SUM(N(ISNUMBER(_xlfn.XMATCH(INDEX(G$12:G$411,1+MOD($B147-G$8+_xlfn.SEQUENCE(G$7,,0),G$412)),$AC$5:$AC$9)))))</f>
        <v>0</v>
      </c>
      <c r="AH147" s="146" cm="1">
        <f t="array" ref="AH147">IF(C147="X","X",SUM(N(ISNUMBER(_xlfn.XMATCH(INDEX(C$12:C$411,1+MOD($B147-C$8+_xlfn.SEQUENCE(C$7,,0),C$412)),$AI$5:$AI$9)))))</f>
        <v>0</v>
      </c>
      <c r="AI147" s="129" cm="1">
        <f t="array" ref="AI147">IF(D147="X","X",SUM(N(ISNUMBER(_xlfn.XMATCH(INDEX(D$12:D$411,1+MOD($B147-D$8+_xlfn.SEQUENCE(D$7,,0),D$412)),$AI$5:$AI$9)))))</f>
        <v>1</v>
      </c>
      <c r="AJ147" s="129" t="str" cm="1">
        <f t="array" ref="AJ147">IF(E147="X","X",SUM(N(ISNUMBER(_xlfn.XMATCH(INDEX(E$12:E$411,1+MOD($B147-E$8+_xlfn.SEQUENCE(E$7,,0),E$412)),$AI$5:$AI$9)))))</f>
        <v>X</v>
      </c>
      <c r="AK147" s="129" cm="1">
        <f t="array" ref="AK147">IF(F147="X","X",SUM(N(ISNUMBER(_xlfn.XMATCH(INDEX(F$12:F$411,1+MOD($B147-F$8+_xlfn.SEQUENCE(F$7,,0),F$412)),$AI$5:$AI$9)))))</f>
        <v>0</v>
      </c>
      <c r="AL147" s="142" cm="1">
        <f t="array" ref="AL147">IF(G147="X","X",SUM(N(ISNUMBER(_xlfn.XMATCH(INDEX(G$12:G$411,1+MOD($B147-G$8+_xlfn.SEQUENCE(G$7,,0),G$412)),$AI$5:$AI$9)))))</f>
        <v>0</v>
      </c>
      <c r="AN147" s="146" cm="1">
        <f t="array" ref="AN147">IF(C147="X","X",SUM(N(ISNUMBER(_xlfn.XMATCH(INDEX(C$12:C$411,1+MOD($B147-C$8+_xlfn.SEQUENCE(C$7,,0),C$412)),$AO$5:$AO$9)))))</f>
        <v>0</v>
      </c>
      <c r="AO147" s="129" cm="1">
        <f t="array" ref="AO147">IF(D147="X","X",SUM(N(ISNUMBER(_xlfn.XMATCH(INDEX(D$12:D$411,1+MOD($B147-D$8+_xlfn.SEQUENCE(D$7,,0),D$412)),$AO$5:$AO$9)))))</f>
        <v>0</v>
      </c>
      <c r="AP147" s="129" t="str" cm="1">
        <f t="array" ref="AP147">IF(E147="X","X",SUM(N(ISNUMBER(_xlfn.XMATCH(INDEX(E$12:E$411,1+MOD($B147-E$8+_xlfn.SEQUENCE(E$7,,0),E$412)),$AO$5:$AO$9)))))</f>
        <v>X</v>
      </c>
      <c r="AQ147" s="129" cm="1">
        <f t="array" ref="AQ147">IF(F147="X","X",SUM(N(ISNUMBER(_xlfn.XMATCH(INDEX(F$12:F$411,1+MOD($B147-F$8+_xlfn.SEQUENCE(F$7,,0),F$412)),$AO$5:$AO$9)))))</f>
        <v>0</v>
      </c>
      <c r="AR147" s="142" cm="1">
        <f t="array" ref="AR147">IF(G147="X","X",SUM(N(ISNUMBER(_xlfn.XMATCH(INDEX(G$12:G$411,1+MOD($B147-G$8+_xlfn.SEQUENCE(G$7,,0),G$412)),$AO$5:$AO$9)))))</f>
        <v>0</v>
      </c>
      <c r="AT147" s="146" cm="1">
        <f t="array" ref="AT147">IF(C147="X","X",SUM(N(ISNUMBER(_xlfn.XMATCH(INDEX(C$12:C$411,1+MOD($B147-C$8+_xlfn.SEQUENCE(C$7,,0),C$412)),$AU$5:$AU$9)))))</f>
        <v>0</v>
      </c>
      <c r="AU147" s="129" cm="1">
        <f t="array" ref="AU147">IF(D147="X","X",SUM(N(ISNUMBER(_xlfn.XMATCH(INDEX(D$12:D$411,1+MOD($B147-D$8+_xlfn.SEQUENCE(D$7,,0),D$412)),$AU$5:$AU$9)))))</f>
        <v>0</v>
      </c>
      <c r="AV147" s="129" t="str" cm="1">
        <f t="array" ref="AV147">IF(E147="X","X",SUM(N(ISNUMBER(_xlfn.XMATCH(INDEX(E$12:E$411,1+MOD($B147-E$8+_xlfn.SEQUENCE(E$7,,0),E$412)),$AU$5:$AU$9)))))</f>
        <v>X</v>
      </c>
      <c r="AW147" s="129" cm="1">
        <f t="array" ref="AW147">IF(F147="X","X",SUM(N(ISNUMBER(_xlfn.XMATCH(INDEX(F$12:F$411,1+MOD($B147-F$8+_xlfn.SEQUENCE(F$7,,0),F$412)),$AU$5:$AU$9)))))</f>
        <v>0</v>
      </c>
      <c r="AX147" s="142" cm="1">
        <f t="array" ref="AX147">IF(G147="X","X",SUM(N(ISNUMBER(_xlfn.XMATCH(INDEX(G$12:G$411,1+MOD($B147-G$8+_xlfn.SEQUENCE(G$7,,0),G$412)),$AU$5:$AU$9)))))</f>
        <v>1</v>
      </c>
      <c r="AZ147" s="146" cm="1">
        <f t="array" ref="AZ147">IF(C147="X","X",SUM(N(ISNUMBER(_xlfn.XMATCH(INDEX(C$12:C$411,1+MOD($B147-C$8+_xlfn.SEQUENCE(C$7,,0),C$412)),$BA$5:$BA$9)))))</f>
        <v>1</v>
      </c>
      <c r="BA147" s="129" cm="1">
        <f t="array" ref="BA147">IF(D147="X","X",SUM(N(ISNUMBER(_xlfn.XMATCH(INDEX(D$12:D$411,1+MOD($B147-D$8+_xlfn.SEQUENCE(D$7,,0),D$412)),$BA$5:$BA$9)))))</f>
        <v>0</v>
      </c>
      <c r="BB147" s="129" t="str" cm="1">
        <f t="array" ref="BB147">IF(E147="X","X",SUM(N(ISNUMBER(_xlfn.XMATCH(INDEX(E$12:E$411,1+MOD($B147-E$8+_xlfn.SEQUENCE(E$7,,0),E$412)),$BA$5:$BA$9)))))</f>
        <v>X</v>
      </c>
      <c r="BC147" s="129" cm="1">
        <f t="array" ref="BC147">IF(F147="X","X",SUM(N(ISNUMBER(_xlfn.XMATCH(INDEX(F$12:F$411,1+MOD($B147-F$8+_xlfn.SEQUENCE(F$7,,0),F$412)),$BA$5:$BA$9)))))</f>
        <v>0</v>
      </c>
      <c r="BD147" s="142" cm="1">
        <f t="array" ref="BD147">IF(G147="X","X",SUM(N(ISNUMBER(_xlfn.XMATCH(INDEX(G$12:G$411,1+MOD($B147-G$8+_xlfn.SEQUENCE(G$7,,0),G$412)),$BA$5:$BA$9)))))</f>
        <v>0</v>
      </c>
      <c r="BF147" s="146" cm="1">
        <f t="array" ref="BF147">IF(C147="X","X",SUM(N(ISNUMBER(_xlfn.XMATCH(INDEX(C$12:C$411,1+MOD($B147-C$8+_xlfn.SEQUENCE(C$7,,0),C$412)),$BG$5:$BG$9)))))</f>
        <v>0</v>
      </c>
      <c r="BG147" s="129" cm="1">
        <f t="array" ref="BG147">IF(D147="X","X",SUM(N(ISNUMBER(_xlfn.XMATCH(INDEX(D$12:D$411,1+MOD($B147-D$8+_xlfn.SEQUENCE(D$7,,0),D$412)),$BG$5:$BG$9)))))</f>
        <v>1</v>
      </c>
      <c r="BH147" s="129" t="str" cm="1">
        <f t="array" ref="BH147">IF(E147="X","X",SUM(N(ISNUMBER(_xlfn.XMATCH(INDEX(E$12:E$411,1+MOD($B147-E$8+_xlfn.SEQUENCE(E$7,,0),E$412)),$BG$5:$BG$9)))))</f>
        <v>X</v>
      </c>
      <c r="BI147" s="129" cm="1">
        <f t="array" ref="BI147">IF(F147="X","X",SUM(N(ISNUMBER(_xlfn.XMATCH(INDEX(F$12:F$411,1+MOD($B147-F$8+_xlfn.SEQUENCE(F$7,,0),F$412)),$BG$5:$BG$9)))))</f>
        <v>0</v>
      </c>
      <c r="BJ147" s="142" cm="1">
        <f t="array" ref="BJ147">IF(G147="X","X",SUM(N(ISNUMBER(_xlfn.XMATCH(INDEX(G$12:G$411,1+MOD($B147-G$8+_xlfn.SEQUENCE(G$7,,0),G$412)),$BG$5:$BG$9)))))</f>
        <v>0</v>
      </c>
      <c r="BL147" s="146" cm="1">
        <f t="array" ref="BL147">IF(C147="X","X",SUM(N(ISNUMBER(_xlfn.XMATCH(INDEX(C$12:C$411,1+MOD($B147-C$8+_xlfn.SEQUENCE(C$7,,0),C$412)),$BM$5:$BM$9)))))</f>
        <v>1</v>
      </c>
      <c r="BM147" s="129" cm="1">
        <f t="array" ref="BM147">IF(D147="X","X",SUM(N(ISNUMBER(_xlfn.XMATCH(INDEX(D$12:D$411,1+MOD($B147-D$8+_xlfn.SEQUENCE(D$7,,0),D$412)),$BM$5:$BM$9)))))</f>
        <v>0</v>
      </c>
      <c r="BN147" s="129" t="str" cm="1">
        <f t="array" ref="BN147">IF(E147="X","X",SUM(N(ISNUMBER(_xlfn.XMATCH(INDEX(E$12:E$411,1+MOD($B147-E$8+_xlfn.SEQUENCE(E$7,,0),E$412)),$BM$5:$BM$9)))))</f>
        <v>X</v>
      </c>
      <c r="BO147" s="129" cm="1">
        <f t="array" ref="BO147">IF(F147="X","X",SUM(N(ISNUMBER(_xlfn.XMATCH(INDEX(F$12:F$411,1+MOD($B147-F$8+_xlfn.SEQUENCE(F$7,,0),F$412)),$BM$5:$BM$9)))))</f>
        <v>1</v>
      </c>
      <c r="BP147" s="142" cm="1">
        <f t="array" ref="BP147">IF(G147="X","X",SUM(N(ISNUMBER(_xlfn.XMATCH(INDEX(G$12:G$411,1+MOD($B147-G$8+_xlfn.SEQUENCE(G$7,,0),G$412)),$BM$5:$BM$9)))))</f>
        <v>0</v>
      </c>
      <c r="BR147" s="146" cm="1">
        <f t="array" ref="BR147">IF(C147="X","X",SUM(N(ISNUMBER(_xlfn.XMATCH(INDEX(C$12:C$411,1+MOD($B147-C$8+_xlfn.SEQUENCE(C$7,,0),C$412)),$BS$5:$BS$9)))))</f>
        <v>0</v>
      </c>
      <c r="BS147" s="129" cm="1">
        <f t="array" ref="BS147">IF(D147="X","X",SUM(N(ISNUMBER(_xlfn.XMATCH(INDEX(D$12:D$411,1+MOD($B147-D$8+_xlfn.SEQUENCE(D$7,,0),D$412)),$BS$5:$BS$9)))))</f>
        <v>0</v>
      </c>
      <c r="BT147" s="129" t="str" cm="1">
        <f t="array" ref="BT147">IF(E147="X","X",SUM(N(ISNUMBER(_xlfn.XMATCH(INDEX(E$12:E$411,1+MOD($B147-E$8+_xlfn.SEQUENCE(E$7,,0),E$412)),$BS$5:$BS$9)))))</f>
        <v>X</v>
      </c>
      <c r="BU147" s="129" cm="1">
        <f t="array" ref="BU147">IF(F147="X","X",SUM(N(ISNUMBER(_xlfn.XMATCH(INDEX(F$12:F$411,1+MOD($B147-F$8+_xlfn.SEQUENCE(F$7,,0),F$412)),$BS$5:$BS$9)))))</f>
        <v>1</v>
      </c>
      <c r="BV147" s="142" cm="1">
        <f t="array" ref="BV147">IF(G147="X","X",SUM(N(ISNUMBER(_xlfn.XMATCH(INDEX(G$12:G$411,1+MOD($B147-G$8+_xlfn.SEQUENCE(G$7,,0),G$412)),$BS$5:$BS$9)))))</f>
        <v>1</v>
      </c>
      <c r="BX147" s="146" cm="1">
        <f t="array" ref="BX147">IF(C147="X","X",SUM(N(ISNUMBER(_xlfn.XMATCH(INDEX(C$12:C$411,1+MOD($B147-C$8+_xlfn.SEQUENCE(C$7,,0),C$412)),$BY$5:$BY$9)))))</f>
        <v>0</v>
      </c>
      <c r="BY147" s="129" cm="1">
        <f t="array" ref="BY147">IF(D147="X","X",SUM(N(ISNUMBER(_xlfn.XMATCH(INDEX(D$12:D$411,1+MOD($B147-D$8+_xlfn.SEQUENCE(D$7,,0),D$412)),$BY$5:$BY$9)))))</f>
        <v>0</v>
      </c>
      <c r="BZ147" s="129" t="str" cm="1">
        <f t="array" ref="BZ147">IF(E147="X","X",SUM(N(ISNUMBER(_xlfn.XMATCH(INDEX(E$12:E$411,1+MOD($B147-E$8+_xlfn.SEQUENCE(E$7,,0),E$412)),$BY$5:$BY$9)))))</f>
        <v>X</v>
      </c>
      <c r="CA147" s="129" cm="1">
        <f t="array" ref="CA147">IF(F147="X","X",SUM(N(ISNUMBER(_xlfn.XMATCH(INDEX(F$12:F$411,1+MOD($B147-F$8+_xlfn.SEQUENCE(F$7,,0),F$412)),$BY$5:$BY$9)))))</f>
        <v>0</v>
      </c>
      <c r="CB147" s="142" cm="1">
        <f t="array" ref="CB147">IF(G147="X","X",SUM(N(ISNUMBER(_xlfn.XMATCH(INDEX(G$12:G$411,1+MOD($B147-G$8+_xlfn.SEQUENCE(G$7,,0),G$412)),$BY$5:$BY$9)))))</f>
        <v>0</v>
      </c>
      <c r="CD147" s="146" cm="1">
        <f t="array" ref="CD147">IF(C147="X","X",SUM(N(ISNUMBER(_xlfn.XMATCH(INDEX(C$12:C$411,1+MOD($B147-C$8+_xlfn.SEQUENCE(C$7,,0),C$412)),$CE$5:$CE$9)))))</f>
        <v>0</v>
      </c>
      <c r="CE147" s="129" cm="1">
        <f t="array" ref="CE147">IF(D147="X","X",SUM(N(ISNUMBER(_xlfn.XMATCH(INDEX(D$12:D$411,1+MOD($B147-D$8+_xlfn.SEQUENCE(D$7,,0),D$412)),$CE$5:$CE$9)))))</f>
        <v>0</v>
      </c>
      <c r="CF147" s="129" t="str" cm="1">
        <f t="array" ref="CF147">IF(E147="X","X",SUM(N(ISNUMBER(_xlfn.XMATCH(INDEX(E$12:E$411,1+MOD($B147-E$8+_xlfn.SEQUENCE(E$7,,0),E$412)),$CE$5:$CE$9)))))</f>
        <v>X</v>
      </c>
      <c r="CG147" s="129" cm="1">
        <f t="array" ref="CG147">IF(F147="X","X",SUM(N(ISNUMBER(_xlfn.XMATCH(INDEX(F$12:F$411,1+MOD($B147-F$8+_xlfn.SEQUENCE(F$7,,0),F$412)),$CE$5:$CE$9)))))</f>
        <v>0</v>
      </c>
      <c r="CH147" s="142" cm="1">
        <f t="array" ref="CH147">IF(G147="X","X",SUM(N(ISNUMBER(_xlfn.XMATCH(INDEX(G$12:G$411,1+MOD($B147-G$8+_xlfn.SEQUENCE(G$7,,0),G$412)),$CE$5:$CE$9)))))</f>
        <v>0</v>
      </c>
      <c r="CJ147" s="146" cm="1">
        <f t="array" ref="CJ147">IF(C147="X","X",SUM(N(ISNUMBER(_xlfn.XMATCH(INDEX(C$12:C$411,1+MOD($B147-C$8+_xlfn.SEQUENCE(C$7,,0),C$412)),$CK$5:$CK$9)))))</f>
        <v>0</v>
      </c>
      <c r="CK147" s="129" cm="1">
        <f t="array" ref="CK147">IF(D147="X","X",SUM(N(ISNUMBER(_xlfn.XMATCH(INDEX(D$12:D$411,1+MOD($B147-D$8+_xlfn.SEQUENCE(D$7,,0),D$412)),$CK$5:$CK$9)))))</f>
        <v>0</v>
      </c>
      <c r="CL147" s="129" t="str" cm="1">
        <f t="array" ref="CL147">IF(E147="X","X",SUM(N(ISNUMBER(_xlfn.XMATCH(INDEX(E$12:E$411,1+MOD($B147-E$8+_xlfn.SEQUENCE(E$7,,0),E$412)),$CK$5:$CK$9)))))</f>
        <v>X</v>
      </c>
      <c r="CM147" s="129" cm="1">
        <f t="array" ref="CM147">IF(F147="X","X",SUM(N(ISNUMBER(_xlfn.XMATCH(INDEX(F$12:F$411,1+MOD($B147-F$8+_xlfn.SEQUENCE(F$7,,0),F$412)),$CK$5:$CK$9)))))</f>
        <v>0</v>
      </c>
      <c r="CN147" s="142" cm="1">
        <f t="array" ref="CN147">IF(G147="X","X",SUM(N(ISNUMBER(_xlfn.XMATCH(INDEX(G$12:G$411,1+MOD($B147-G$8+_xlfn.SEQUENCE(G$7,,0),G$412)),$CK$5:$CK$9)))))</f>
        <v>0</v>
      </c>
      <c r="CP147" s="146" cm="1">
        <f t="array" ref="CP147">IF(C147="X","X",SUM(N(ISNUMBER(_xlfn.XMATCH(INDEX(C$12:C$411,1+MOD($B147-C$8+_xlfn.SEQUENCE(C$7,,0),C$412)),$CQ$5:$CQ$9)))))</f>
        <v>0</v>
      </c>
      <c r="CQ147" s="129" cm="1">
        <f t="array" ref="CQ147">IF(D147="X","X",SUM(N(ISNUMBER(_xlfn.XMATCH(INDEX(D$12:D$411,1+MOD($B147-D$8+_xlfn.SEQUENCE(D$7,,0),D$412)),$CQ$5:$CQ$9)))))</f>
        <v>1</v>
      </c>
      <c r="CR147" s="129" t="str" cm="1">
        <f t="array" ref="CR147">IF(E147="X","X",SUM(N(ISNUMBER(_xlfn.XMATCH(INDEX(E$12:E$411,1+MOD($B147-E$8+_xlfn.SEQUENCE(E$7,,0),E$412)),$CQ$5:$CQ$9)))))</f>
        <v>X</v>
      </c>
      <c r="CS147" s="129" cm="1">
        <f t="array" ref="CS147">IF(F147="X","X",SUM(N(ISNUMBER(_xlfn.XMATCH(INDEX(F$12:F$411,1+MOD($B147-F$8+_xlfn.SEQUENCE(F$7,,0),F$412)),$CQ$5:$CQ$9)))))</f>
        <v>1</v>
      </c>
      <c r="CT147" s="142" cm="1">
        <f t="array" ref="CT147">IF(G147="X","X",SUM(N(ISNUMBER(_xlfn.XMATCH(INDEX(G$12:G$411,1+MOD($B147-G$8+_xlfn.SEQUENCE(G$7,,0),G$412)),$CQ$5:$CQ$9)))))</f>
        <v>1</v>
      </c>
    </row>
    <row r="148" spans="2:98" ht="12.75" customHeight="1" x14ac:dyDescent="0.2">
      <c r="B148" s="5">
        <f t="shared" si="6"/>
        <v>136</v>
      </c>
      <c r="C148" s="129" t="s">
        <v>35</v>
      </c>
      <c r="D148" s="129" t="s">
        <v>32</v>
      </c>
      <c r="E148" s="129" t="s">
        <v>10</v>
      </c>
      <c r="F148" s="129" t="s">
        <v>38</v>
      </c>
      <c r="G148" s="142" t="s">
        <v>38</v>
      </c>
      <c r="P148" s="146" cm="1">
        <f t="array" ref="P148">IF(C148="X","X",SUM(N(ISNUMBER(_xlfn.XMATCH(INDEX(C$12:C$411,1+MOD($B148-C$8+_xlfn.SEQUENCE(C$7,,0),C$412)),$Q$5:$Q$9)))))</f>
        <v>0</v>
      </c>
      <c r="Q148" s="129" cm="1">
        <f t="array" ref="Q148">IF(D148="X","X",SUM(N(ISNUMBER(_xlfn.XMATCH(INDEX(D$12:D$411,1+MOD($B148-D$8+_xlfn.SEQUENCE(D$7,,0),D$412)),$Q$5:$Q$9)))))</f>
        <v>0</v>
      </c>
      <c r="R148" s="129" t="str" cm="1">
        <f t="array" ref="R148">IF(E148="X","X",SUM(N(ISNUMBER(_xlfn.XMATCH(INDEX(E$12:E$411,1+MOD($B148-E$8+_xlfn.SEQUENCE(E$7,,0),E$412)),$Q$5:$Q$9)))))</f>
        <v>X</v>
      </c>
      <c r="S148" s="129" cm="1">
        <f t="array" ref="S148">IF(F148="X","X",SUM(N(ISNUMBER(_xlfn.XMATCH(INDEX(F$12:F$411,1+MOD($B148-F$8+_xlfn.SEQUENCE(F$7,,0),F$412)),$Q$5:$Q$9)))))</f>
        <v>0</v>
      </c>
      <c r="T148" s="142" cm="1">
        <f t="array" ref="T148">IF(G148="X","X",SUM(N(ISNUMBER(_xlfn.XMATCH(INDEX(G$12:G$411,1+MOD($B148-G$8+_xlfn.SEQUENCE(G$7,,0),G$412)),$Q$5:$Q$9)))))</f>
        <v>0</v>
      </c>
      <c r="V148" s="146" cm="1">
        <f t="array" ref="V148">IF(C148="X","X",SUM(N(ISNUMBER(_xlfn.XMATCH(INDEX(C$12:C$411,1+MOD($B148-C$8+_xlfn.SEQUENCE(C$7,,0),C$412)),$W$5:$W$9)))))</f>
        <v>1</v>
      </c>
      <c r="W148" s="129" cm="1">
        <f t="array" ref="W148">IF(D148="X","X",SUM(N(ISNUMBER(_xlfn.XMATCH(INDEX(D$12:D$411,1+MOD($B148-D$8+_xlfn.SEQUENCE(D$7,,0),D$412)),$W$5:$W$9)))))</f>
        <v>0</v>
      </c>
      <c r="X148" s="129" t="str" cm="1">
        <f t="array" ref="X148">IF(E148="X","X",SUM(N(ISNUMBER(_xlfn.XMATCH(INDEX(E$12:E$411,1+MOD($B148-E$8+_xlfn.SEQUENCE(E$7,,0),E$412)),$W$5:$W$9)))))</f>
        <v>X</v>
      </c>
      <c r="Y148" s="129" cm="1">
        <f t="array" ref="Y148">IF(F148="X","X",SUM(N(ISNUMBER(_xlfn.XMATCH(INDEX(F$12:F$411,1+MOD($B148-F$8+_xlfn.SEQUENCE(F$7,,0),F$412)),$W$5:$W$9)))))</f>
        <v>0</v>
      </c>
      <c r="Z148" s="142" cm="1">
        <f t="array" ref="Z148">IF(G148="X","X",SUM(N(ISNUMBER(_xlfn.XMATCH(INDEX(G$12:G$411,1+MOD($B148-G$8+_xlfn.SEQUENCE(G$7,,0),G$412)),$W$5:$W$9)))))</f>
        <v>0</v>
      </c>
      <c r="AB148" s="146" cm="1">
        <f t="array" ref="AB148">IF(C148="X","X",SUM(N(ISNUMBER(_xlfn.XMATCH(INDEX(C$12:C$411,1+MOD($B148-C$8+_xlfn.SEQUENCE(C$7,,0),C$412)),$AC$5:$AC$9)))))</f>
        <v>0</v>
      </c>
      <c r="AC148" s="129" cm="1">
        <f t="array" ref="AC148">IF(D148="X","X",SUM(N(ISNUMBER(_xlfn.XMATCH(INDEX(D$12:D$411,1+MOD($B148-D$8+_xlfn.SEQUENCE(D$7,,0),D$412)),$AC$5:$AC$9)))))</f>
        <v>0</v>
      </c>
      <c r="AD148" s="129" t="str" cm="1">
        <f t="array" ref="AD148">IF(E148="X","X",SUM(N(ISNUMBER(_xlfn.XMATCH(INDEX(E$12:E$411,1+MOD($B148-E$8+_xlfn.SEQUENCE(E$7,,0),E$412)),$AC$5:$AC$9)))))</f>
        <v>X</v>
      </c>
      <c r="AE148" s="129" cm="1">
        <f t="array" ref="AE148">IF(F148="X","X",SUM(N(ISNUMBER(_xlfn.XMATCH(INDEX(F$12:F$411,1+MOD($B148-F$8+_xlfn.SEQUENCE(F$7,,0),F$412)),$AC$5:$AC$9)))))</f>
        <v>0</v>
      </c>
      <c r="AF148" s="142" cm="1">
        <f t="array" ref="AF148">IF(G148="X","X",SUM(N(ISNUMBER(_xlfn.XMATCH(INDEX(G$12:G$411,1+MOD($B148-G$8+_xlfn.SEQUENCE(G$7,,0),G$412)),$AC$5:$AC$9)))))</f>
        <v>0</v>
      </c>
      <c r="AH148" s="146" cm="1">
        <f t="array" ref="AH148">IF(C148="X","X",SUM(N(ISNUMBER(_xlfn.XMATCH(INDEX(C$12:C$411,1+MOD($B148-C$8+_xlfn.SEQUENCE(C$7,,0),C$412)),$AI$5:$AI$9)))))</f>
        <v>0</v>
      </c>
      <c r="AI148" s="129" cm="1">
        <f t="array" ref="AI148">IF(D148="X","X",SUM(N(ISNUMBER(_xlfn.XMATCH(INDEX(D$12:D$411,1+MOD($B148-D$8+_xlfn.SEQUENCE(D$7,,0),D$412)),$AI$5:$AI$9)))))</f>
        <v>1</v>
      </c>
      <c r="AJ148" s="129" t="str" cm="1">
        <f t="array" ref="AJ148">IF(E148="X","X",SUM(N(ISNUMBER(_xlfn.XMATCH(INDEX(E$12:E$411,1+MOD($B148-E$8+_xlfn.SEQUENCE(E$7,,0),E$412)),$AI$5:$AI$9)))))</f>
        <v>X</v>
      </c>
      <c r="AK148" s="129" cm="1">
        <f t="array" ref="AK148">IF(F148="X","X",SUM(N(ISNUMBER(_xlfn.XMATCH(INDEX(F$12:F$411,1+MOD($B148-F$8+_xlfn.SEQUENCE(F$7,,0),F$412)),$AI$5:$AI$9)))))</f>
        <v>0</v>
      </c>
      <c r="AL148" s="142" cm="1">
        <f t="array" ref="AL148">IF(G148="X","X",SUM(N(ISNUMBER(_xlfn.XMATCH(INDEX(G$12:G$411,1+MOD($B148-G$8+_xlfn.SEQUENCE(G$7,,0),G$412)),$AI$5:$AI$9)))))</f>
        <v>0</v>
      </c>
      <c r="AN148" s="146" cm="1">
        <f t="array" ref="AN148">IF(C148="X","X",SUM(N(ISNUMBER(_xlfn.XMATCH(INDEX(C$12:C$411,1+MOD($B148-C$8+_xlfn.SEQUENCE(C$7,,0),C$412)),$AO$5:$AO$9)))))</f>
        <v>0</v>
      </c>
      <c r="AO148" s="129" cm="1">
        <f t="array" ref="AO148">IF(D148="X","X",SUM(N(ISNUMBER(_xlfn.XMATCH(INDEX(D$12:D$411,1+MOD($B148-D$8+_xlfn.SEQUENCE(D$7,,0),D$412)),$AO$5:$AO$9)))))</f>
        <v>0</v>
      </c>
      <c r="AP148" s="129" t="str" cm="1">
        <f t="array" ref="AP148">IF(E148="X","X",SUM(N(ISNUMBER(_xlfn.XMATCH(INDEX(E$12:E$411,1+MOD($B148-E$8+_xlfn.SEQUENCE(E$7,,0),E$412)),$AO$5:$AO$9)))))</f>
        <v>X</v>
      </c>
      <c r="AQ148" s="129" cm="1">
        <f t="array" ref="AQ148">IF(F148="X","X",SUM(N(ISNUMBER(_xlfn.XMATCH(INDEX(F$12:F$411,1+MOD($B148-F$8+_xlfn.SEQUENCE(F$7,,0),F$412)),$AO$5:$AO$9)))))</f>
        <v>0</v>
      </c>
      <c r="AR148" s="142" cm="1">
        <f t="array" ref="AR148">IF(G148="X","X",SUM(N(ISNUMBER(_xlfn.XMATCH(INDEX(G$12:G$411,1+MOD($B148-G$8+_xlfn.SEQUENCE(G$7,,0),G$412)),$AO$5:$AO$9)))))</f>
        <v>0</v>
      </c>
      <c r="AT148" s="146" cm="1">
        <f t="array" ref="AT148">IF(C148="X","X",SUM(N(ISNUMBER(_xlfn.XMATCH(INDEX(C$12:C$411,1+MOD($B148-C$8+_xlfn.SEQUENCE(C$7,,0),C$412)),$AU$5:$AU$9)))))</f>
        <v>0</v>
      </c>
      <c r="AU148" s="129" cm="1">
        <f t="array" ref="AU148">IF(D148="X","X",SUM(N(ISNUMBER(_xlfn.XMATCH(INDEX(D$12:D$411,1+MOD($B148-D$8+_xlfn.SEQUENCE(D$7,,0),D$412)),$AU$5:$AU$9)))))</f>
        <v>0</v>
      </c>
      <c r="AV148" s="129" t="str" cm="1">
        <f t="array" ref="AV148">IF(E148="X","X",SUM(N(ISNUMBER(_xlfn.XMATCH(INDEX(E$12:E$411,1+MOD($B148-E$8+_xlfn.SEQUENCE(E$7,,0),E$412)),$AU$5:$AU$9)))))</f>
        <v>X</v>
      </c>
      <c r="AW148" s="129" cm="1">
        <f t="array" ref="AW148">IF(F148="X","X",SUM(N(ISNUMBER(_xlfn.XMATCH(INDEX(F$12:F$411,1+MOD($B148-F$8+_xlfn.SEQUENCE(F$7,,0),F$412)),$AU$5:$AU$9)))))</f>
        <v>0</v>
      </c>
      <c r="AX148" s="142" cm="1">
        <f t="array" ref="AX148">IF(G148="X","X",SUM(N(ISNUMBER(_xlfn.XMATCH(INDEX(G$12:G$411,1+MOD($B148-G$8+_xlfn.SEQUENCE(G$7,,0),G$412)),$AU$5:$AU$9)))))</f>
        <v>0</v>
      </c>
      <c r="AZ148" s="146" cm="1">
        <f t="array" ref="AZ148">IF(C148="X","X",SUM(N(ISNUMBER(_xlfn.XMATCH(INDEX(C$12:C$411,1+MOD($B148-C$8+_xlfn.SEQUENCE(C$7,,0),C$412)),$BA$5:$BA$9)))))</f>
        <v>1</v>
      </c>
      <c r="BA148" s="129" cm="1">
        <f t="array" ref="BA148">IF(D148="X","X",SUM(N(ISNUMBER(_xlfn.XMATCH(INDEX(D$12:D$411,1+MOD($B148-D$8+_xlfn.SEQUENCE(D$7,,0),D$412)),$BA$5:$BA$9)))))</f>
        <v>0</v>
      </c>
      <c r="BB148" s="129" t="str" cm="1">
        <f t="array" ref="BB148">IF(E148="X","X",SUM(N(ISNUMBER(_xlfn.XMATCH(INDEX(E$12:E$411,1+MOD($B148-E$8+_xlfn.SEQUENCE(E$7,,0),E$412)),$BA$5:$BA$9)))))</f>
        <v>X</v>
      </c>
      <c r="BC148" s="129" cm="1">
        <f t="array" ref="BC148">IF(F148="X","X",SUM(N(ISNUMBER(_xlfn.XMATCH(INDEX(F$12:F$411,1+MOD($B148-F$8+_xlfn.SEQUENCE(F$7,,0),F$412)),$BA$5:$BA$9)))))</f>
        <v>1</v>
      </c>
      <c r="BD148" s="142" cm="1">
        <f t="array" ref="BD148">IF(G148="X","X",SUM(N(ISNUMBER(_xlfn.XMATCH(INDEX(G$12:G$411,1+MOD($B148-G$8+_xlfn.SEQUENCE(G$7,,0),G$412)),$BA$5:$BA$9)))))</f>
        <v>0</v>
      </c>
      <c r="BF148" s="146" cm="1">
        <f t="array" ref="BF148">IF(C148="X","X",SUM(N(ISNUMBER(_xlfn.XMATCH(INDEX(C$12:C$411,1+MOD($B148-C$8+_xlfn.SEQUENCE(C$7,,0),C$412)),$BG$5:$BG$9)))))</f>
        <v>1</v>
      </c>
      <c r="BG148" s="129" cm="1">
        <f t="array" ref="BG148">IF(D148="X","X",SUM(N(ISNUMBER(_xlfn.XMATCH(INDEX(D$12:D$411,1+MOD($B148-D$8+_xlfn.SEQUENCE(D$7,,0),D$412)),$BG$5:$BG$9)))))</f>
        <v>1</v>
      </c>
      <c r="BH148" s="129" t="str" cm="1">
        <f t="array" ref="BH148">IF(E148="X","X",SUM(N(ISNUMBER(_xlfn.XMATCH(INDEX(E$12:E$411,1+MOD($B148-E$8+_xlfn.SEQUENCE(E$7,,0),E$412)),$BG$5:$BG$9)))))</f>
        <v>X</v>
      </c>
      <c r="BI148" s="129" cm="1">
        <f t="array" ref="BI148">IF(F148="X","X",SUM(N(ISNUMBER(_xlfn.XMATCH(INDEX(F$12:F$411,1+MOD($B148-F$8+_xlfn.SEQUENCE(F$7,,0),F$412)),$BG$5:$BG$9)))))</f>
        <v>0</v>
      </c>
      <c r="BJ148" s="142" cm="1">
        <f t="array" ref="BJ148">IF(G148="X","X",SUM(N(ISNUMBER(_xlfn.XMATCH(INDEX(G$12:G$411,1+MOD($B148-G$8+_xlfn.SEQUENCE(G$7,,0),G$412)),$BG$5:$BG$9)))))</f>
        <v>1</v>
      </c>
      <c r="BL148" s="146" cm="1">
        <f t="array" ref="BL148">IF(C148="X","X",SUM(N(ISNUMBER(_xlfn.XMATCH(INDEX(C$12:C$411,1+MOD($B148-C$8+_xlfn.SEQUENCE(C$7,,0),C$412)),$BM$5:$BM$9)))))</f>
        <v>0</v>
      </c>
      <c r="BM148" s="129" cm="1">
        <f t="array" ref="BM148">IF(D148="X","X",SUM(N(ISNUMBER(_xlfn.XMATCH(INDEX(D$12:D$411,1+MOD($B148-D$8+_xlfn.SEQUENCE(D$7,,0),D$412)),$BM$5:$BM$9)))))</f>
        <v>0</v>
      </c>
      <c r="BN148" s="129" t="str" cm="1">
        <f t="array" ref="BN148">IF(E148="X","X",SUM(N(ISNUMBER(_xlfn.XMATCH(INDEX(E$12:E$411,1+MOD($B148-E$8+_xlfn.SEQUENCE(E$7,,0),E$412)),$BM$5:$BM$9)))))</f>
        <v>X</v>
      </c>
      <c r="BO148" s="129" cm="1">
        <f t="array" ref="BO148">IF(F148="X","X",SUM(N(ISNUMBER(_xlfn.XMATCH(INDEX(F$12:F$411,1+MOD($B148-F$8+_xlfn.SEQUENCE(F$7,,0),F$412)),$BM$5:$BM$9)))))</f>
        <v>1</v>
      </c>
      <c r="BP148" s="142" cm="1">
        <f t="array" ref="BP148">IF(G148="X","X",SUM(N(ISNUMBER(_xlfn.XMATCH(INDEX(G$12:G$411,1+MOD($B148-G$8+_xlfn.SEQUENCE(G$7,,0),G$412)),$BM$5:$BM$9)))))</f>
        <v>0</v>
      </c>
      <c r="BR148" s="146" cm="1">
        <f t="array" ref="BR148">IF(C148="X","X",SUM(N(ISNUMBER(_xlfn.XMATCH(INDEX(C$12:C$411,1+MOD($B148-C$8+_xlfn.SEQUENCE(C$7,,0),C$412)),$BS$5:$BS$9)))))</f>
        <v>0</v>
      </c>
      <c r="BS148" s="129" cm="1">
        <f t="array" ref="BS148">IF(D148="X","X",SUM(N(ISNUMBER(_xlfn.XMATCH(INDEX(D$12:D$411,1+MOD($B148-D$8+_xlfn.SEQUENCE(D$7,,0),D$412)),$BS$5:$BS$9)))))</f>
        <v>1</v>
      </c>
      <c r="BT148" s="129" t="str" cm="1">
        <f t="array" ref="BT148">IF(E148="X","X",SUM(N(ISNUMBER(_xlfn.XMATCH(INDEX(E$12:E$411,1+MOD($B148-E$8+_xlfn.SEQUENCE(E$7,,0),E$412)),$BS$5:$BS$9)))))</f>
        <v>X</v>
      </c>
      <c r="BU148" s="129" cm="1">
        <f t="array" ref="BU148">IF(F148="X","X",SUM(N(ISNUMBER(_xlfn.XMATCH(INDEX(F$12:F$411,1+MOD($B148-F$8+_xlfn.SEQUENCE(F$7,,0),F$412)),$BS$5:$BS$9)))))</f>
        <v>1</v>
      </c>
      <c r="BV148" s="142" cm="1">
        <f t="array" ref="BV148">IF(G148="X","X",SUM(N(ISNUMBER(_xlfn.XMATCH(INDEX(G$12:G$411,1+MOD($B148-G$8+_xlfn.SEQUENCE(G$7,,0),G$412)),$BS$5:$BS$9)))))</f>
        <v>1</v>
      </c>
      <c r="BX148" s="146" cm="1">
        <f t="array" ref="BX148">IF(C148="X","X",SUM(N(ISNUMBER(_xlfn.XMATCH(INDEX(C$12:C$411,1+MOD($B148-C$8+_xlfn.SEQUENCE(C$7,,0),C$412)),$BY$5:$BY$9)))))</f>
        <v>0</v>
      </c>
      <c r="BY148" s="129" cm="1">
        <f t="array" ref="BY148">IF(D148="X","X",SUM(N(ISNUMBER(_xlfn.XMATCH(INDEX(D$12:D$411,1+MOD($B148-D$8+_xlfn.SEQUENCE(D$7,,0),D$412)),$BY$5:$BY$9)))))</f>
        <v>0</v>
      </c>
      <c r="BZ148" s="129" t="str" cm="1">
        <f t="array" ref="BZ148">IF(E148="X","X",SUM(N(ISNUMBER(_xlfn.XMATCH(INDEX(E$12:E$411,1+MOD($B148-E$8+_xlfn.SEQUENCE(E$7,,0),E$412)),$BY$5:$BY$9)))))</f>
        <v>X</v>
      </c>
      <c r="CA148" s="129" cm="1">
        <f t="array" ref="CA148">IF(F148="X","X",SUM(N(ISNUMBER(_xlfn.XMATCH(INDEX(F$12:F$411,1+MOD($B148-F$8+_xlfn.SEQUENCE(F$7,,0),F$412)),$BY$5:$BY$9)))))</f>
        <v>0</v>
      </c>
      <c r="CB148" s="142" cm="1">
        <f t="array" ref="CB148">IF(G148="X","X",SUM(N(ISNUMBER(_xlfn.XMATCH(INDEX(G$12:G$411,1+MOD($B148-G$8+_xlfn.SEQUENCE(G$7,,0),G$412)),$BY$5:$BY$9)))))</f>
        <v>0</v>
      </c>
      <c r="CD148" s="146" cm="1">
        <f t="array" ref="CD148">IF(C148="X","X",SUM(N(ISNUMBER(_xlfn.XMATCH(INDEX(C$12:C$411,1+MOD($B148-C$8+_xlfn.SEQUENCE(C$7,,0),C$412)),$CE$5:$CE$9)))))</f>
        <v>0</v>
      </c>
      <c r="CE148" s="129" cm="1">
        <f t="array" ref="CE148">IF(D148="X","X",SUM(N(ISNUMBER(_xlfn.XMATCH(INDEX(D$12:D$411,1+MOD($B148-D$8+_xlfn.SEQUENCE(D$7,,0),D$412)),$CE$5:$CE$9)))))</f>
        <v>0</v>
      </c>
      <c r="CF148" s="129" t="str" cm="1">
        <f t="array" ref="CF148">IF(E148="X","X",SUM(N(ISNUMBER(_xlfn.XMATCH(INDEX(E$12:E$411,1+MOD($B148-E$8+_xlfn.SEQUENCE(E$7,,0),E$412)),$CE$5:$CE$9)))))</f>
        <v>X</v>
      </c>
      <c r="CG148" s="129" cm="1">
        <f t="array" ref="CG148">IF(F148="X","X",SUM(N(ISNUMBER(_xlfn.XMATCH(INDEX(F$12:F$411,1+MOD($B148-F$8+_xlfn.SEQUENCE(F$7,,0),F$412)),$CE$5:$CE$9)))))</f>
        <v>0</v>
      </c>
      <c r="CH148" s="142" cm="1">
        <f t="array" ref="CH148">IF(G148="X","X",SUM(N(ISNUMBER(_xlfn.XMATCH(INDEX(G$12:G$411,1+MOD($B148-G$8+_xlfn.SEQUENCE(G$7,,0),G$412)),$CE$5:$CE$9)))))</f>
        <v>0</v>
      </c>
      <c r="CJ148" s="146" cm="1">
        <f t="array" ref="CJ148">IF(C148="X","X",SUM(N(ISNUMBER(_xlfn.XMATCH(INDEX(C$12:C$411,1+MOD($B148-C$8+_xlfn.SEQUENCE(C$7,,0),C$412)),$CK$5:$CK$9)))))</f>
        <v>0</v>
      </c>
      <c r="CK148" s="129" cm="1">
        <f t="array" ref="CK148">IF(D148="X","X",SUM(N(ISNUMBER(_xlfn.XMATCH(INDEX(D$12:D$411,1+MOD($B148-D$8+_xlfn.SEQUENCE(D$7,,0),D$412)),$CK$5:$CK$9)))))</f>
        <v>0</v>
      </c>
      <c r="CL148" s="129" t="str" cm="1">
        <f t="array" ref="CL148">IF(E148="X","X",SUM(N(ISNUMBER(_xlfn.XMATCH(INDEX(E$12:E$411,1+MOD($B148-E$8+_xlfn.SEQUENCE(E$7,,0),E$412)),$CK$5:$CK$9)))))</f>
        <v>X</v>
      </c>
      <c r="CM148" s="129" cm="1">
        <f t="array" ref="CM148">IF(F148="X","X",SUM(N(ISNUMBER(_xlfn.XMATCH(INDEX(F$12:F$411,1+MOD($B148-F$8+_xlfn.SEQUENCE(F$7,,0),F$412)),$CK$5:$CK$9)))))</f>
        <v>0</v>
      </c>
      <c r="CN148" s="142" cm="1">
        <f t="array" ref="CN148">IF(G148="X","X",SUM(N(ISNUMBER(_xlfn.XMATCH(INDEX(G$12:G$411,1+MOD($B148-G$8+_xlfn.SEQUENCE(G$7,,0),G$412)),$CK$5:$CK$9)))))</f>
        <v>0</v>
      </c>
      <c r="CP148" s="146" cm="1">
        <f t="array" ref="CP148">IF(C148="X","X",SUM(N(ISNUMBER(_xlfn.XMATCH(INDEX(C$12:C$411,1+MOD($B148-C$8+_xlfn.SEQUENCE(C$7,,0),C$412)),$CQ$5:$CQ$9)))))</f>
        <v>0</v>
      </c>
      <c r="CQ148" s="129" cm="1">
        <f t="array" ref="CQ148">IF(D148="X","X",SUM(N(ISNUMBER(_xlfn.XMATCH(INDEX(D$12:D$411,1+MOD($B148-D$8+_xlfn.SEQUENCE(D$7,,0),D$412)),$CQ$5:$CQ$9)))))</f>
        <v>0</v>
      </c>
      <c r="CR148" s="129" t="str" cm="1">
        <f t="array" ref="CR148">IF(E148="X","X",SUM(N(ISNUMBER(_xlfn.XMATCH(INDEX(E$12:E$411,1+MOD($B148-E$8+_xlfn.SEQUENCE(E$7,,0),E$412)),$CQ$5:$CQ$9)))))</f>
        <v>X</v>
      </c>
      <c r="CS148" s="129" cm="1">
        <f t="array" ref="CS148">IF(F148="X","X",SUM(N(ISNUMBER(_xlfn.XMATCH(INDEX(F$12:F$411,1+MOD($B148-F$8+_xlfn.SEQUENCE(F$7,,0),F$412)),$CQ$5:$CQ$9)))))</f>
        <v>0</v>
      </c>
      <c r="CT148" s="142" cm="1">
        <f t="array" ref="CT148">IF(G148="X","X",SUM(N(ISNUMBER(_xlfn.XMATCH(INDEX(G$12:G$411,1+MOD($B148-G$8+_xlfn.SEQUENCE(G$7,,0),G$412)),$CQ$5:$CQ$9)))))</f>
        <v>1</v>
      </c>
    </row>
    <row r="149" spans="2:98" ht="12.75" customHeight="1" x14ac:dyDescent="0.2">
      <c r="B149" s="5">
        <f t="shared" si="6"/>
        <v>137</v>
      </c>
      <c r="C149" s="129" t="s">
        <v>30</v>
      </c>
      <c r="D149" s="129" t="s">
        <v>36</v>
      </c>
      <c r="E149" s="129" t="s">
        <v>10</v>
      </c>
      <c r="F149" s="129" t="s">
        <v>37</v>
      </c>
      <c r="G149" s="142" t="s">
        <v>14</v>
      </c>
      <c r="P149" s="146" cm="1">
        <f t="array" ref="P149">IF(C149="X","X",SUM(N(ISNUMBER(_xlfn.XMATCH(INDEX(C$12:C$411,1+MOD($B149-C$8+_xlfn.SEQUENCE(C$7,,0),C$412)),$Q$5:$Q$9)))))</f>
        <v>0</v>
      </c>
      <c r="Q149" s="129" cm="1">
        <f t="array" ref="Q149">IF(D149="X","X",SUM(N(ISNUMBER(_xlfn.XMATCH(INDEX(D$12:D$411,1+MOD($B149-D$8+_xlfn.SEQUENCE(D$7,,0),D$412)),$Q$5:$Q$9)))))</f>
        <v>0</v>
      </c>
      <c r="R149" s="129" t="str" cm="1">
        <f t="array" ref="R149">IF(E149="X","X",SUM(N(ISNUMBER(_xlfn.XMATCH(INDEX(E$12:E$411,1+MOD($B149-E$8+_xlfn.SEQUENCE(E$7,,0),E$412)),$Q$5:$Q$9)))))</f>
        <v>X</v>
      </c>
      <c r="S149" s="129" cm="1">
        <f t="array" ref="S149">IF(F149="X","X",SUM(N(ISNUMBER(_xlfn.XMATCH(INDEX(F$12:F$411,1+MOD($B149-F$8+_xlfn.SEQUENCE(F$7,,0),F$412)),$Q$5:$Q$9)))))</f>
        <v>0</v>
      </c>
      <c r="T149" s="142" cm="1">
        <f t="array" ref="T149">IF(G149="X","X",SUM(N(ISNUMBER(_xlfn.XMATCH(INDEX(G$12:G$411,1+MOD($B149-G$8+_xlfn.SEQUENCE(G$7,,0),G$412)),$Q$5:$Q$9)))))</f>
        <v>0</v>
      </c>
      <c r="V149" s="146" cm="1">
        <f t="array" ref="V149">IF(C149="X","X",SUM(N(ISNUMBER(_xlfn.XMATCH(INDEX(C$12:C$411,1+MOD($B149-C$8+_xlfn.SEQUENCE(C$7,,0),C$412)),$W$5:$W$9)))))</f>
        <v>1</v>
      </c>
      <c r="W149" s="129" cm="1">
        <f t="array" ref="W149">IF(D149="X","X",SUM(N(ISNUMBER(_xlfn.XMATCH(INDEX(D$12:D$411,1+MOD($B149-D$8+_xlfn.SEQUENCE(D$7,,0),D$412)),$W$5:$W$9)))))</f>
        <v>0</v>
      </c>
      <c r="X149" s="129" t="str" cm="1">
        <f t="array" ref="X149">IF(E149="X","X",SUM(N(ISNUMBER(_xlfn.XMATCH(INDEX(E$12:E$411,1+MOD($B149-E$8+_xlfn.SEQUENCE(E$7,,0),E$412)),$W$5:$W$9)))))</f>
        <v>X</v>
      </c>
      <c r="Y149" s="129" cm="1">
        <f t="array" ref="Y149">IF(F149="X","X",SUM(N(ISNUMBER(_xlfn.XMATCH(INDEX(F$12:F$411,1+MOD($B149-F$8+_xlfn.SEQUENCE(F$7,,0),F$412)),$W$5:$W$9)))))</f>
        <v>0</v>
      </c>
      <c r="Z149" s="142" cm="1">
        <f t="array" ref="Z149">IF(G149="X","X",SUM(N(ISNUMBER(_xlfn.XMATCH(INDEX(G$12:G$411,1+MOD($B149-G$8+_xlfn.SEQUENCE(G$7,,0),G$412)),$W$5:$W$9)))))</f>
        <v>0</v>
      </c>
      <c r="AB149" s="146" cm="1">
        <f t="array" ref="AB149">IF(C149="X","X",SUM(N(ISNUMBER(_xlfn.XMATCH(INDEX(C$12:C$411,1+MOD($B149-C$8+_xlfn.SEQUENCE(C$7,,0),C$412)),$AC$5:$AC$9)))))</f>
        <v>0</v>
      </c>
      <c r="AC149" s="129" cm="1">
        <f t="array" ref="AC149">IF(D149="X","X",SUM(N(ISNUMBER(_xlfn.XMATCH(INDEX(D$12:D$411,1+MOD($B149-D$8+_xlfn.SEQUENCE(D$7,,0),D$412)),$AC$5:$AC$9)))))</f>
        <v>1</v>
      </c>
      <c r="AD149" s="129" t="str" cm="1">
        <f t="array" ref="AD149">IF(E149="X","X",SUM(N(ISNUMBER(_xlfn.XMATCH(INDEX(E$12:E$411,1+MOD($B149-E$8+_xlfn.SEQUENCE(E$7,,0),E$412)),$AC$5:$AC$9)))))</f>
        <v>X</v>
      </c>
      <c r="AE149" s="129" cm="1">
        <f t="array" ref="AE149">IF(F149="X","X",SUM(N(ISNUMBER(_xlfn.XMATCH(INDEX(F$12:F$411,1+MOD($B149-F$8+_xlfn.SEQUENCE(F$7,,0),F$412)),$AC$5:$AC$9)))))</f>
        <v>0</v>
      </c>
      <c r="AF149" s="142" cm="1">
        <f t="array" ref="AF149">IF(G149="X","X",SUM(N(ISNUMBER(_xlfn.XMATCH(INDEX(G$12:G$411,1+MOD($B149-G$8+_xlfn.SEQUENCE(G$7,,0),G$412)),$AC$5:$AC$9)))))</f>
        <v>0</v>
      </c>
      <c r="AH149" s="146" cm="1">
        <f t="array" ref="AH149">IF(C149="X","X",SUM(N(ISNUMBER(_xlfn.XMATCH(INDEX(C$12:C$411,1+MOD($B149-C$8+_xlfn.SEQUENCE(C$7,,0),C$412)),$AI$5:$AI$9)))))</f>
        <v>0</v>
      </c>
      <c r="AI149" s="129" cm="1">
        <f t="array" ref="AI149">IF(D149="X","X",SUM(N(ISNUMBER(_xlfn.XMATCH(INDEX(D$12:D$411,1+MOD($B149-D$8+_xlfn.SEQUENCE(D$7,,0),D$412)),$AI$5:$AI$9)))))</f>
        <v>0</v>
      </c>
      <c r="AJ149" s="129" t="str" cm="1">
        <f t="array" ref="AJ149">IF(E149="X","X",SUM(N(ISNUMBER(_xlfn.XMATCH(INDEX(E$12:E$411,1+MOD($B149-E$8+_xlfn.SEQUENCE(E$7,,0),E$412)),$AI$5:$AI$9)))))</f>
        <v>X</v>
      </c>
      <c r="AK149" s="129" cm="1">
        <f t="array" ref="AK149">IF(F149="X","X",SUM(N(ISNUMBER(_xlfn.XMATCH(INDEX(F$12:F$411,1+MOD($B149-F$8+_xlfn.SEQUENCE(F$7,,0),F$412)),$AI$5:$AI$9)))))</f>
        <v>0</v>
      </c>
      <c r="AL149" s="142" cm="1">
        <f t="array" ref="AL149">IF(G149="X","X",SUM(N(ISNUMBER(_xlfn.XMATCH(INDEX(G$12:G$411,1+MOD($B149-G$8+_xlfn.SEQUENCE(G$7,,0),G$412)),$AI$5:$AI$9)))))</f>
        <v>0</v>
      </c>
      <c r="AN149" s="146" cm="1">
        <f t="array" ref="AN149">IF(C149="X","X",SUM(N(ISNUMBER(_xlfn.XMATCH(INDEX(C$12:C$411,1+MOD($B149-C$8+_xlfn.SEQUENCE(C$7,,0),C$412)),$AO$5:$AO$9)))))</f>
        <v>0</v>
      </c>
      <c r="AO149" s="129" cm="1">
        <f t="array" ref="AO149">IF(D149="X","X",SUM(N(ISNUMBER(_xlfn.XMATCH(INDEX(D$12:D$411,1+MOD($B149-D$8+_xlfn.SEQUENCE(D$7,,0),D$412)),$AO$5:$AO$9)))))</f>
        <v>0</v>
      </c>
      <c r="AP149" s="129" t="str" cm="1">
        <f t="array" ref="AP149">IF(E149="X","X",SUM(N(ISNUMBER(_xlfn.XMATCH(INDEX(E$12:E$411,1+MOD($B149-E$8+_xlfn.SEQUENCE(E$7,,0),E$412)),$AO$5:$AO$9)))))</f>
        <v>X</v>
      </c>
      <c r="AQ149" s="129" cm="1">
        <f t="array" ref="AQ149">IF(F149="X","X",SUM(N(ISNUMBER(_xlfn.XMATCH(INDEX(F$12:F$411,1+MOD($B149-F$8+_xlfn.SEQUENCE(F$7,,0),F$412)),$AO$5:$AO$9)))))</f>
        <v>1</v>
      </c>
      <c r="AR149" s="142" cm="1">
        <f t="array" ref="AR149">IF(G149="X","X",SUM(N(ISNUMBER(_xlfn.XMATCH(INDEX(G$12:G$411,1+MOD($B149-G$8+_xlfn.SEQUENCE(G$7,,0),G$412)),$AO$5:$AO$9)))))</f>
        <v>0</v>
      </c>
      <c r="AT149" s="146" cm="1">
        <f t="array" ref="AT149">IF(C149="X","X",SUM(N(ISNUMBER(_xlfn.XMATCH(INDEX(C$12:C$411,1+MOD($B149-C$8+_xlfn.SEQUENCE(C$7,,0),C$412)),$AU$5:$AU$9)))))</f>
        <v>0</v>
      </c>
      <c r="AU149" s="129" cm="1">
        <f t="array" ref="AU149">IF(D149="X","X",SUM(N(ISNUMBER(_xlfn.XMATCH(INDEX(D$12:D$411,1+MOD($B149-D$8+_xlfn.SEQUENCE(D$7,,0),D$412)),$AU$5:$AU$9)))))</f>
        <v>0</v>
      </c>
      <c r="AV149" s="129" t="str" cm="1">
        <f t="array" ref="AV149">IF(E149="X","X",SUM(N(ISNUMBER(_xlfn.XMATCH(INDEX(E$12:E$411,1+MOD($B149-E$8+_xlfn.SEQUENCE(E$7,,0),E$412)),$AU$5:$AU$9)))))</f>
        <v>X</v>
      </c>
      <c r="AW149" s="129" cm="1">
        <f t="array" ref="AW149">IF(F149="X","X",SUM(N(ISNUMBER(_xlfn.XMATCH(INDEX(F$12:F$411,1+MOD($B149-F$8+_xlfn.SEQUENCE(F$7,,0),F$412)),$AU$5:$AU$9)))))</f>
        <v>0</v>
      </c>
      <c r="AX149" s="142" cm="1">
        <f t="array" ref="AX149">IF(G149="X","X",SUM(N(ISNUMBER(_xlfn.XMATCH(INDEX(G$12:G$411,1+MOD($B149-G$8+_xlfn.SEQUENCE(G$7,,0),G$412)),$AU$5:$AU$9)))))</f>
        <v>0</v>
      </c>
      <c r="AZ149" s="146" cm="1">
        <f t="array" ref="AZ149">IF(C149="X","X",SUM(N(ISNUMBER(_xlfn.XMATCH(INDEX(C$12:C$411,1+MOD($B149-C$8+_xlfn.SEQUENCE(C$7,,0),C$412)),$BA$5:$BA$9)))))</f>
        <v>0</v>
      </c>
      <c r="BA149" s="129" cm="1">
        <f t="array" ref="BA149">IF(D149="X","X",SUM(N(ISNUMBER(_xlfn.XMATCH(INDEX(D$12:D$411,1+MOD($B149-D$8+_xlfn.SEQUENCE(D$7,,0),D$412)),$BA$5:$BA$9)))))</f>
        <v>0</v>
      </c>
      <c r="BB149" s="129" t="str" cm="1">
        <f t="array" ref="BB149">IF(E149="X","X",SUM(N(ISNUMBER(_xlfn.XMATCH(INDEX(E$12:E$411,1+MOD($B149-E$8+_xlfn.SEQUENCE(E$7,,0),E$412)),$BA$5:$BA$9)))))</f>
        <v>X</v>
      </c>
      <c r="BC149" s="129" cm="1">
        <f t="array" ref="BC149">IF(F149="X","X",SUM(N(ISNUMBER(_xlfn.XMATCH(INDEX(F$12:F$411,1+MOD($B149-F$8+_xlfn.SEQUENCE(F$7,,0),F$412)),$BA$5:$BA$9)))))</f>
        <v>1</v>
      </c>
      <c r="BD149" s="142" cm="1">
        <f t="array" ref="BD149">IF(G149="X","X",SUM(N(ISNUMBER(_xlfn.XMATCH(INDEX(G$12:G$411,1+MOD($B149-G$8+_xlfn.SEQUENCE(G$7,,0),G$412)),$BA$5:$BA$9)))))</f>
        <v>0</v>
      </c>
      <c r="BF149" s="146" cm="1">
        <f t="array" ref="BF149">IF(C149="X","X",SUM(N(ISNUMBER(_xlfn.XMATCH(INDEX(C$12:C$411,1+MOD($B149-C$8+_xlfn.SEQUENCE(C$7,,0),C$412)),$BG$5:$BG$9)))))</f>
        <v>1</v>
      </c>
      <c r="BG149" s="129" cm="1">
        <f t="array" ref="BG149">IF(D149="X","X",SUM(N(ISNUMBER(_xlfn.XMATCH(INDEX(D$12:D$411,1+MOD($B149-D$8+_xlfn.SEQUENCE(D$7,,0),D$412)),$BG$5:$BG$9)))))</f>
        <v>1</v>
      </c>
      <c r="BH149" s="129" t="str" cm="1">
        <f t="array" ref="BH149">IF(E149="X","X",SUM(N(ISNUMBER(_xlfn.XMATCH(INDEX(E$12:E$411,1+MOD($B149-E$8+_xlfn.SEQUENCE(E$7,,0),E$412)),$BG$5:$BG$9)))))</f>
        <v>X</v>
      </c>
      <c r="BI149" s="129" cm="1">
        <f t="array" ref="BI149">IF(F149="X","X",SUM(N(ISNUMBER(_xlfn.XMATCH(INDEX(F$12:F$411,1+MOD($B149-F$8+_xlfn.SEQUENCE(F$7,,0),F$412)),$BG$5:$BG$9)))))</f>
        <v>0</v>
      </c>
      <c r="BJ149" s="142" cm="1">
        <f t="array" ref="BJ149">IF(G149="X","X",SUM(N(ISNUMBER(_xlfn.XMATCH(INDEX(G$12:G$411,1+MOD($B149-G$8+_xlfn.SEQUENCE(G$7,,0),G$412)),$BG$5:$BG$9)))))</f>
        <v>1</v>
      </c>
      <c r="BL149" s="146" cm="1">
        <f t="array" ref="BL149">IF(C149="X","X",SUM(N(ISNUMBER(_xlfn.XMATCH(INDEX(C$12:C$411,1+MOD($B149-C$8+_xlfn.SEQUENCE(C$7,,0),C$412)),$BM$5:$BM$9)))))</f>
        <v>1</v>
      </c>
      <c r="BM149" s="129" cm="1">
        <f t="array" ref="BM149">IF(D149="X","X",SUM(N(ISNUMBER(_xlfn.XMATCH(INDEX(D$12:D$411,1+MOD($B149-D$8+_xlfn.SEQUENCE(D$7,,0),D$412)),$BM$5:$BM$9)))))</f>
        <v>0</v>
      </c>
      <c r="BN149" s="129" t="str" cm="1">
        <f t="array" ref="BN149">IF(E149="X","X",SUM(N(ISNUMBER(_xlfn.XMATCH(INDEX(E$12:E$411,1+MOD($B149-E$8+_xlfn.SEQUENCE(E$7,,0),E$412)),$BM$5:$BM$9)))))</f>
        <v>X</v>
      </c>
      <c r="BO149" s="129" cm="1">
        <f t="array" ref="BO149">IF(F149="X","X",SUM(N(ISNUMBER(_xlfn.XMATCH(INDEX(F$12:F$411,1+MOD($B149-F$8+_xlfn.SEQUENCE(F$7,,0),F$412)),$BM$5:$BM$9)))))</f>
        <v>1</v>
      </c>
      <c r="BP149" s="142" cm="1">
        <f t="array" ref="BP149">IF(G149="X","X",SUM(N(ISNUMBER(_xlfn.XMATCH(INDEX(G$12:G$411,1+MOD($B149-G$8+_xlfn.SEQUENCE(G$7,,0),G$412)),$BM$5:$BM$9)))))</f>
        <v>0</v>
      </c>
      <c r="BR149" s="146" cm="1">
        <f t="array" ref="BR149">IF(C149="X","X",SUM(N(ISNUMBER(_xlfn.XMATCH(INDEX(C$12:C$411,1+MOD($B149-C$8+_xlfn.SEQUENCE(C$7,,0),C$412)),$BS$5:$BS$9)))))</f>
        <v>0</v>
      </c>
      <c r="BS149" s="129" cm="1">
        <f t="array" ref="BS149">IF(D149="X","X",SUM(N(ISNUMBER(_xlfn.XMATCH(INDEX(D$12:D$411,1+MOD($B149-D$8+_xlfn.SEQUENCE(D$7,,0),D$412)),$BS$5:$BS$9)))))</f>
        <v>1</v>
      </c>
      <c r="BT149" s="129" t="str" cm="1">
        <f t="array" ref="BT149">IF(E149="X","X",SUM(N(ISNUMBER(_xlfn.XMATCH(INDEX(E$12:E$411,1+MOD($B149-E$8+_xlfn.SEQUENCE(E$7,,0),E$412)),$BS$5:$BS$9)))))</f>
        <v>X</v>
      </c>
      <c r="BU149" s="129" cm="1">
        <f t="array" ref="BU149">IF(F149="X","X",SUM(N(ISNUMBER(_xlfn.XMATCH(INDEX(F$12:F$411,1+MOD($B149-F$8+_xlfn.SEQUENCE(F$7,,0),F$412)),$BS$5:$BS$9)))))</f>
        <v>0</v>
      </c>
      <c r="BV149" s="142" cm="1">
        <f t="array" ref="BV149">IF(G149="X","X",SUM(N(ISNUMBER(_xlfn.XMATCH(INDEX(G$12:G$411,1+MOD($B149-G$8+_xlfn.SEQUENCE(G$7,,0),G$412)),$BS$5:$BS$9)))))</f>
        <v>1</v>
      </c>
      <c r="BX149" s="146" cm="1">
        <f t="array" ref="BX149">IF(C149="X","X",SUM(N(ISNUMBER(_xlfn.XMATCH(INDEX(C$12:C$411,1+MOD($B149-C$8+_xlfn.SEQUENCE(C$7,,0),C$412)),$BY$5:$BY$9)))))</f>
        <v>0</v>
      </c>
      <c r="BY149" s="129" cm="1">
        <f t="array" ref="BY149">IF(D149="X","X",SUM(N(ISNUMBER(_xlfn.XMATCH(INDEX(D$12:D$411,1+MOD($B149-D$8+_xlfn.SEQUENCE(D$7,,0),D$412)),$BY$5:$BY$9)))))</f>
        <v>0</v>
      </c>
      <c r="BZ149" s="129" t="str" cm="1">
        <f t="array" ref="BZ149">IF(E149="X","X",SUM(N(ISNUMBER(_xlfn.XMATCH(INDEX(E$12:E$411,1+MOD($B149-E$8+_xlfn.SEQUENCE(E$7,,0),E$412)),$BY$5:$BY$9)))))</f>
        <v>X</v>
      </c>
      <c r="CA149" s="129" cm="1">
        <f t="array" ref="CA149">IF(F149="X","X",SUM(N(ISNUMBER(_xlfn.XMATCH(INDEX(F$12:F$411,1+MOD($B149-F$8+_xlfn.SEQUENCE(F$7,,0),F$412)),$BY$5:$BY$9)))))</f>
        <v>0</v>
      </c>
      <c r="CB149" s="142" cm="1">
        <f t="array" ref="CB149">IF(G149="X","X",SUM(N(ISNUMBER(_xlfn.XMATCH(INDEX(G$12:G$411,1+MOD($B149-G$8+_xlfn.SEQUENCE(G$7,,0),G$412)),$BY$5:$BY$9)))))</f>
        <v>0</v>
      </c>
      <c r="CD149" s="146" cm="1">
        <f t="array" ref="CD149">IF(C149="X","X",SUM(N(ISNUMBER(_xlfn.XMATCH(INDEX(C$12:C$411,1+MOD($B149-C$8+_xlfn.SEQUENCE(C$7,,0),C$412)),$CE$5:$CE$9)))))</f>
        <v>0</v>
      </c>
      <c r="CE149" s="129" cm="1">
        <f t="array" ref="CE149">IF(D149="X","X",SUM(N(ISNUMBER(_xlfn.XMATCH(INDEX(D$12:D$411,1+MOD($B149-D$8+_xlfn.SEQUENCE(D$7,,0),D$412)),$CE$5:$CE$9)))))</f>
        <v>0</v>
      </c>
      <c r="CF149" s="129" t="str" cm="1">
        <f t="array" ref="CF149">IF(E149="X","X",SUM(N(ISNUMBER(_xlfn.XMATCH(INDEX(E$12:E$411,1+MOD($B149-E$8+_xlfn.SEQUENCE(E$7,,0),E$412)),$CE$5:$CE$9)))))</f>
        <v>X</v>
      </c>
      <c r="CG149" s="129" cm="1">
        <f t="array" ref="CG149">IF(F149="X","X",SUM(N(ISNUMBER(_xlfn.XMATCH(INDEX(F$12:F$411,1+MOD($B149-F$8+_xlfn.SEQUENCE(F$7,,0),F$412)),$CE$5:$CE$9)))))</f>
        <v>0</v>
      </c>
      <c r="CH149" s="142" cm="1">
        <f t="array" ref="CH149">IF(G149="X","X",SUM(N(ISNUMBER(_xlfn.XMATCH(INDEX(G$12:G$411,1+MOD($B149-G$8+_xlfn.SEQUENCE(G$7,,0),G$412)),$CE$5:$CE$9)))))</f>
        <v>0</v>
      </c>
      <c r="CJ149" s="146" cm="1">
        <f t="array" ref="CJ149">IF(C149="X","X",SUM(N(ISNUMBER(_xlfn.XMATCH(INDEX(C$12:C$411,1+MOD($B149-C$8+_xlfn.SEQUENCE(C$7,,0),C$412)),$CK$5:$CK$9)))))</f>
        <v>0</v>
      </c>
      <c r="CK149" s="129" cm="1">
        <f t="array" ref="CK149">IF(D149="X","X",SUM(N(ISNUMBER(_xlfn.XMATCH(INDEX(D$12:D$411,1+MOD($B149-D$8+_xlfn.SEQUENCE(D$7,,0),D$412)),$CK$5:$CK$9)))))</f>
        <v>0</v>
      </c>
      <c r="CL149" s="129" t="str" cm="1">
        <f t="array" ref="CL149">IF(E149="X","X",SUM(N(ISNUMBER(_xlfn.XMATCH(INDEX(E$12:E$411,1+MOD($B149-E$8+_xlfn.SEQUENCE(E$7,,0),E$412)),$CK$5:$CK$9)))))</f>
        <v>X</v>
      </c>
      <c r="CM149" s="129" cm="1">
        <f t="array" ref="CM149">IF(F149="X","X",SUM(N(ISNUMBER(_xlfn.XMATCH(INDEX(F$12:F$411,1+MOD($B149-F$8+_xlfn.SEQUENCE(F$7,,0),F$412)),$CK$5:$CK$9)))))</f>
        <v>0</v>
      </c>
      <c r="CN149" s="142" cm="1">
        <f t="array" ref="CN149">IF(G149="X","X",SUM(N(ISNUMBER(_xlfn.XMATCH(INDEX(G$12:G$411,1+MOD($B149-G$8+_xlfn.SEQUENCE(G$7,,0),G$412)),$CK$5:$CK$9)))))</f>
        <v>0</v>
      </c>
      <c r="CP149" s="146" cm="1">
        <f t="array" ref="CP149">IF(C149="X","X",SUM(N(ISNUMBER(_xlfn.XMATCH(INDEX(C$12:C$411,1+MOD($B149-C$8+_xlfn.SEQUENCE(C$7,,0),C$412)),$CQ$5:$CQ$9)))))</f>
        <v>0</v>
      </c>
      <c r="CQ149" s="129" cm="1">
        <f t="array" ref="CQ149">IF(D149="X","X",SUM(N(ISNUMBER(_xlfn.XMATCH(INDEX(D$12:D$411,1+MOD($B149-D$8+_xlfn.SEQUENCE(D$7,,0),D$412)),$CQ$5:$CQ$9)))))</f>
        <v>0</v>
      </c>
      <c r="CR149" s="129" t="str" cm="1">
        <f t="array" ref="CR149">IF(E149="X","X",SUM(N(ISNUMBER(_xlfn.XMATCH(INDEX(E$12:E$411,1+MOD($B149-E$8+_xlfn.SEQUENCE(E$7,,0),E$412)),$CQ$5:$CQ$9)))))</f>
        <v>X</v>
      </c>
      <c r="CS149" s="129" cm="1">
        <f t="array" ref="CS149">IF(F149="X","X",SUM(N(ISNUMBER(_xlfn.XMATCH(INDEX(F$12:F$411,1+MOD($B149-F$8+_xlfn.SEQUENCE(F$7,,0),F$412)),$CQ$5:$CQ$9)))))</f>
        <v>0</v>
      </c>
      <c r="CT149" s="142" cm="1">
        <f t="array" ref="CT149">IF(G149="X","X",SUM(N(ISNUMBER(_xlfn.XMATCH(INDEX(G$12:G$411,1+MOD($B149-G$8+_xlfn.SEQUENCE(G$7,,0),G$412)),$CQ$5:$CQ$9)))))</f>
        <v>1</v>
      </c>
    </row>
    <row r="150" spans="2:98" ht="12.75" customHeight="1" x14ac:dyDescent="0.2">
      <c r="B150" s="5">
        <f t="shared" si="6"/>
        <v>138</v>
      </c>
      <c r="C150" s="129" t="s">
        <v>36</v>
      </c>
      <c r="D150" s="129" t="s">
        <v>38</v>
      </c>
      <c r="E150" s="129" t="s">
        <v>10</v>
      </c>
      <c r="F150" s="129" t="s">
        <v>35</v>
      </c>
      <c r="G150" s="142" t="s">
        <v>36</v>
      </c>
      <c r="P150" s="146" cm="1">
        <f t="array" ref="P150">IF(C150="X","X",SUM(N(ISNUMBER(_xlfn.XMATCH(INDEX(C$12:C$411,1+MOD($B150-C$8+_xlfn.SEQUENCE(C$7,,0),C$412)),$Q$5:$Q$9)))))</f>
        <v>0</v>
      </c>
      <c r="Q150" s="129" cm="1">
        <f t="array" ref="Q150">IF(D150="X","X",SUM(N(ISNUMBER(_xlfn.XMATCH(INDEX(D$12:D$411,1+MOD($B150-D$8+_xlfn.SEQUENCE(D$7,,0),D$412)),$Q$5:$Q$9)))))</f>
        <v>0</v>
      </c>
      <c r="R150" s="129" t="str" cm="1">
        <f t="array" ref="R150">IF(E150="X","X",SUM(N(ISNUMBER(_xlfn.XMATCH(INDEX(E$12:E$411,1+MOD($B150-E$8+_xlfn.SEQUENCE(E$7,,0),E$412)),$Q$5:$Q$9)))))</f>
        <v>X</v>
      </c>
      <c r="S150" s="129" cm="1">
        <f t="array" ref="S150">IF(F150="X","X",SUM(N(ISNUMBER(_xlfn.XMATCH(INDEX(F$12:F$411,1+MOD($B150-F$8+_xlfn.SEQUENCE(F$7,,0),F$412)),$Q$5:$Q$9)))))</f>
        <v>0</v>
      </c>
      <c r="T150" s="142" cm="1">
        <f t="array" ref="T150">IF(G150="X","X",SUM(N(ISNUMBER(_xlfn.XMATCH(INDEX(G$12:G$411,1+MOD($B150-G$8+_xlfn.SEQUENCE(G$7,,0),G$412)),$Q$5:$Q$9)))))</f>
        <v>0</v>
      </c>
      <c r="V150" s="146" cm="1">
        <f t="array" ref="V150">IF(C150="X","X",SUM(N(ISNUMBER(_xlfn.XMATCH(INDEX(C$12:C$411,1+MOD($B150-C$8+_xlfn.SEQUENCE(C$7,,0),C$412)),$W$5:$W$9)))))</f>
        <v>0</v>
      </c>
      <c r="W150" s="129" cm="1">
        <f t="array" ref="W150">IF(D150="X","X",SUM(N(ISNUMBER(_xlfn.XMATCH(INDEX(D$12:D$411,1+MOD($B150-D$8+_xlfn.SEQUENCE(D$7,,0),D$412)),$W$5:$W$9)))))</f>
        <v>0</v>
      </c>
      <c r="X150" s="129" t="str" cm="1">
        <f t="array" ref="X150">IF(E150="X","X",SUM(N(ISNUMBER(_xlfn.XMATCH(INDEX(E$12:E$411,1+MOD($B150-E$8+_xlfn.SEQUENCE(E$7,,0),E$412)),$W$5:$W$9)))))</f>
        <v>X</v>
      </c>
      <c r="Y150" s="129" cm="1">
        <f t="array" ref="Y150">IF(F150="X","X",SUM(N(ISNUMBER(_xlfn.XMATCH(INDEX(F$12:F$411,1+MOD($B150-F$8+_xlfn.SEQUENCE(F$7,,0),F$412)),$W$5:$W$9)))))</f>
        <v>0</v>
      </c>
      <c r="Z150" s="142" cm="1">
        <f t="array" ref="Z150">IF(G150="X","X",SUM(N(ISNUMBER(_xlfn.XMATCH(INDEX(G$12:G$411,1+MOD($B150-G$8+_xlfn.SEQUENCE(G$7,,0),G$412)),$W$5:$W$9)))))</f>
        <v>0</v>
      </c>
      <c r="AB150" s="146" cm="1">
        <f t="array" ref="AB150">IF(C150="X","X",SUM(N(ISNUMBER(_xlfn.XMATCH(INDEX(C$12:C$411,1+MOD($B150-C$8+_xlfn.SEQUENCE(C$7,,0),C$412)),$AC$5:$AC$9)))))</f>
        <v>0</v>
      </c>
      <c r="AC150" s="129" cm="1">
        <f t="array" ref="AC150">IF(D150="X","X",SUM(N(ISNUMBER(_xlfn.XMATCH(INDEX(D$12:D$411,1+MOD($B150-D$8+_xlfn.SEQUENCE(D$7,,0),D$412)),$AC$5:$AC$9)))))</f>
        <v>1</v>
      </c>
      <c r="AD150" s="129" t="str" cm="1">
        <f t="array" ref="AD150">IF(E150="X","X",SUM(N(ISNUMBER(_xlfn.XMATCH(INDEX(E$12:E$411,1+MOD($B150-E$8+_xlfn.SEQUENCE(E$7,,0),E$412)),$AC$5:$AC$9)))))</f>
        <v>X</v>
      </c>
      <c r="AE150" s="129" cm="1">
        <f t="array" ref="AE150">IF(F150="X","X",SUM(N(ISNUMBER(_xlfn.XMATCH(INDEX(F$12:F$411,1+MOD($B150-F$8+_xlfn.SEQUENCE(F$7,,0),F$412)),$AC$5:$AC$9)))))</f>
        <v>0</v>
      </c>
      <c r="AF150" s="142" cm="1">
        <f t="array" ref="AF150">IF(G150="X","X",SUM(N(ISNUMBER(_xlfn.XMATCH(INDEX(G$12:G$411,1+MOD($B150-G$8+_xlfn.SEQUENCE(G$7,,0),G$412)),$AC$5:$AC$9)))))</f>
        <v>0</v>
      </c>
      <c r="AH150" s="146" cm="1">
        <f t="array" ref="AH150">IF(C150="X","X",SUM(N(ISNUMBER(_xlfn.XMATCH(INDEX(C$12:C$411,1+MOD($B150-C$8+_xlfn.SEQUENCE(C$7,,0),C$412)),$AI$5:$AI$9)))))</f>
        <v>0</v>
      </c>
      <c r="AI150" s="129" cm="1">
        <f t="array" ref="AI150">IF(D150="X","X",SUM(N(ISNUMBER(_xlfn.XMATCH(INDEX(D$12:D$411,1+MOD($B150-D$8+_xlfn.SEQUENCE(D$7,,0),D$412)),$AI$5:$AI$9)))))</f>
        <v>0</v>
      </c>
      <c r="AJ150" s="129" t="str" cm="1">
        <f t="array" ref="AJ150">IF(E150="X","X",SUM(N(ISNUMBER(_xlfn.XMATCH(INDEX(E$12:E$411,1+MOD($B150-E$8+_xlfn.SEQUENCE(E$7,,0),E$412)),$AI$5:$AI$9)))))</f>
        <v>X</v>
      </c>
      <c r="AK150" s="129" cm="1">
        <f t="array" ref="AK150">IF(F150="X","X",SUM(N(ISNUMBER(_xlfn.XMATCH(INDEX(F$12:F$411,1+MOD($B150-F$8+_xlfn.SEQUENCE(F$7,,0),F$412)),$AI$5:$AI$9)))))</f>
        <v>0</v>
      </c>
      <c r="AL150" s="142" cm="1">
        <f t="array" ref="AL150">IF(G150="X","X",SUM(N(ISNUMBER(_xlfn.XMATCH(INDEX(G$12:G$411,1+MOD($B150-G$8+_xlfn.SEQUENCE(G$7,,0),G$412)),$AI$5:$AI$9)))))</f>
        <v>0</v>
      </c>
      <c r="AN150" s="146" cm="1">
        <f t="array" ref="AN150">IF(C150="X","X",SUM(N(ISNUMBER(_xlfn.XMATCH(INDEX(C$12:C$411,1+MOD($B150-C$8+_xlfn.SEQUENCE(C$7,,0),C$412)),$AO$5:$AO$9)))))</f>
        <v>0</v>
      </c>
      <c r="AO150" s="129" cm="1">
        <f t="array" ref="AO150">IF(D150="X","X",SUM(N(ISNUMBER(_xlfn.XMATCH(INDEX(D$12:D$411,1+MOD($B150-D$8+_xlfn.SEQUENCE(D$7,,0),D$412)),$AO$5:$AO$9)))))</f>
        <v>0</v>
      </c>
      <c r="AP150" s="129" t="str" cm="1">
        <f t="array" ref="AP150">IF(E150="X","X",SUM(N(ISNUMBER(_xlfn.XMATCH(INDEX(E$12:E$411,1+MOD($B150-E$8+_xlfn.SEQUENCE(E$7,,0),E$412)),$AO$5:$AO$9)))))</f>
        <v>X</v>
      </c>
      <c r="AQ150" s="129" cm="1">
        <f t="array" ref="AQ150">IF(F150="X","X",SUM(N(ISNUMBER(_xlfn.XMATCH(INDEX(F$12:F$411,1+MOD($B150-F$8+_xlfn.SEQUENCE(F$7,,0),F$412)),$AO$5:$AO$9)))))</f>
        <v>1</v>
      </c>
      <c r="AR150" s="142" cm="1">
        <f t="array" ref="AR150">IF(G150="X","X",SUM(N(ISNUMBER(_xlfn.XMATCH(INDEX(G$12:G$411,1+MOD($B150-G$8+_xlfn.SEQUENCE(G$7,,0),G$412)),$AO$5:$AO$9)))))</f>
        <v>0</v>
      </c>
      <c r="AT150" s="146" cm="1">
        <f t="array" ref="AT150">IF(C150="X","X",SUM(N(ISNUMBER(_xlfn.XMATCH(INDEX(C$12:C$411,1+MOD($B150-C$8+_xlfn.SEQUENCE(C$7,,0),C$412)),$AU$5:$AU$9)))))</f>
        <v>0</v>
      </c>
      <c r="AU150" s="129" cm="1">
        <f t="array" ref="AU150">IF(D150="X","X",SUM(N(ISNUMBER(_xlfn.XMATCH(INDEX(D$12:D$411,1+MOD($B150-D$8+_xlfn.SEQUENCE(D$7,,0),D$412)),$AU$5:$AU$9)))))</f>
        <v>0</v>
      </c>
      <c r="AV150" s="129" t="str" cm="1">
        <f t="array" ref="AV150">IF(E150="X","X",SUM(N(ISNUMBER(_xlfn.XMATCH(INDEX(E$12:E$411,1+MOD($B150-E$8+_xlfn.SEQUENCE(E$7,,0),E$412)),$AU$5:$AU$9)))))</f>
        <v>X</v>
      </c>
      <c r="AW150" s="129" cm="1">
        <f t="array" ref="AW150">IF(F150="X","X",SUM(N(ISNUMBER(_xlfn.XMATCH(INDEX(F$12:F$411,1+MOD($B150-F$8+_xlfn.SEQUENCE(F$7,,0),F$412)),$AU$5:$AU$9)))))</f>
        <v>0</v>
      </c>
      <c r="AX150" s="142" cm="1">
        <f t="array" ref="AX150">IF(G150="X","X",SUM(N(ISNUMBER(_xlfn.XMATCH(INDEX(G$12:G$411,1+MOD($B150-G$8+_xlfn.SEQUENCE(G$7,,0),G$412)),$AU$5:$AU$9)))))</f>
        <v>0</v>
      </c>
      <c r="AZ150" s="146" cm="1">
        <f t="array" ref="AZ150">IF(C150="X","X",SUM(N(ISNUMBER(_xlfn.XMATCH(INDEX(C$12:C$411,1+MOD($B150-C$8+_xlfn.SEQUENCE(C$7,,0),C$412)),$BA$5:$BA$9)))))</f>
        <v>1</v>
      </c>
      <c r="BA150" s="129" cm="1">
        <f t="array" ref="BA150">IF(D150="X","X",SUM(N(ISNUMBER(_xlfn.XMATCH(INDEX(D$12:D$411,1+MOD($B150-D$8+_xlfn.SEQUENCE(D$7,,0),D$412)),$BA$5:$BA$9)))))</f>
        <v>0</v>
      </c>
      <c r="BB150" s="129" t="str" cm="1">
        <f t="array" ref="BB150">IF(E150="X","X",SUM(N(ISNUMBER(_xlfn.XMATCH(INDEX(E$12:E$411,1+MOD($B150-E$8+_xlfn.SEQUENCE(E$7,,0),E$412)),$BA$5:$BA$9)))))</f>
        <v>X</v>
      </c>
      <c r="BC150" s="129" cm="1">
        <f t="array" ref="BC150">IF(F150="X","X",SUM(N(ISNUMBER(_xlfn.XMATCH(INDEX(F$12:F$411,1+MOD($B150-F$8+_xlfn.SEQUENCE(F$7,,0),F$412)),$BA$5:$BA$9)))))</f>
        <v>1</v>
      </c>
      <c r="BD150" s="142" cm="1">
        <f t="array" ref="BD150">IF(G150="X","X",SUM(N(ISNUMBER(_xlfn.XMATCH(INDEX(G$12:G$411,1+MOD($B150-G$8+_xlfn.SEQUENCE(G$7,,0),G$412)),$BA$5:$BA$9)))))</f>
        <v>1</v>
      </c>
      <c r="BF150" s="146" cm="1">
        <f t="array" ref="BF150">IF(C150="X","X",SUM(N(ISNUMBER(_xlfn.XMATCH(INDEX(C$12:C$411,1+MOD($B150-C$8+_xlfn.SEQUENCE(C$7,,0),C$412)),$BG$5:$BG$9)))))</f>
        <v>1</v>
      </c>
      <c r="BG150" s="129" cm="1">
        <f t="array" ref="BG150">IF(D150="X","X",SUM(N(ISNUMBER(_xlfn.XMATCH(INDEX(D$12:D$411,1+MOD($B150-D$8+_xlfn.SEQUENCE(D$7,,0),D$412)),$BG$5:$BG$9)))))</f>
        <v>1</v>
      </c>
      <c r="BH150" s="129" t="str" cm="1">
        <f t="array" ref="BH150">IF(E150="X","X",SUM(N(ISNUMBER(_xlfn.XMATCH(INDEX(E$12:E$411,1+MOD($B150-E$8+_xlfn.SEQUENCE(E$7,,0),E$412)),$BG$5:$BG$9)))))</f>
        <v>X</v>
      </c>
      <c r="BI150" s="129" cm="1">
        <f t="array" ref="BI150">IF(F150="X","X",SUM(N(ISNUMBER(_xlfn.XMATCH(INDEX(F$12:F$411,1+MOD($B150-F$8+_xlfn.SEQUENCE(F$7,,0),F$412)),$BG$5:$BG$9)))))</f>
        <v>0</v>
      </c>
      <c r="BJ150" s="142" cm="1">
        <f t="array" ref="BJ150">IF(G150="X","X",SUM(N(ISNUMBER(_xlfn.XMATCH(INDEX(G$12:G$411,1+MOD($B150-G$8+_xlfn.SEQUENCE(G$7,,0),G$412)),$BG$5:$BG$9)))))</f>
        <v>1</v>
      </c>
      <c r="BL150" s="146" cm="1">
        <f t="array" ref="BL150">IF(C150="X","X",SUM(N(ISNUMBER(_xlfn.XMATCH(INDEX(C$12:C$411,1+MOD($B150-C$8+_xlfn.SEQUENCE(C$7,,0),C$412)),$BM$5:$BM$9)))))</f>
        <v>1</v>
      </c>
      <c r="BM150" s="129" cm="1">
        <f t="array" ref="BM150">IF(D150="X","X",SUM(N(ISNUMBER(_xlfn.XMATCH(INDEX(D$12:D$411,1+MOD($B150-D$8+_xlfn.SEQUENCE(D$7,,0),D$412)),$BM$5:$BM$9)))))</f>
        <v>0</v>
      </c>
      <c r="BN150" s="129" t="str" cm="1">
        <f t="array" ref="BN150">IF(E150="X","X",SUM(N(ISNUMBER(_xlfn.XMATCH(INDEX(E$12:E$411,1+MOD($B150-E$8+_xlfn.SEQUENCE(E$7,,0),E$412)),$BM$5:$BM$9)))))</f>
        <v>X</v>
      </c>
      <c r="BO150" s="129" cm="1">
        <f t="array" ref="BO150">IF(F150="X","X",SUM(N(ISNUMBER(_xlfn.XMATCH(INDEX(F$12:F$411,1+MOD($B150-F$8+_xlfn.SEQUENCE(F$7,,0),F$412)),$BM$5:$BM$9)))))</f>
        <v>0</v>
      </c>
      <c r="BP150" s="142" cm="1">
        <f t="array" ref="BP150">IF(G150="X","X",SUM(N(ISNUMBER(_xlfn.XMATCH(INDEX(G$12:G$411,1+MOD($B150-G$8+_xlfn.SEQUENCE(G$7,,0),G$412)),$BM$5:$BM$9)))))</f>
        <v>0</v>
      </c>
      <c r="BR150" s="146" cm="1">
        <f t="array" ref="BR150">IF(C150="X","X",SUM(N(ISNUMBER(_xlfn.XMATCH(INDEX(C$12:C$411,1+MOD($B150-C$8+_xlfn.SEQUENCE(C$7,,0),C$412)),$BS$5:$BS$9)))))</f>
        <v>0</v>
      </c>
      <c r="BS150" s="129" cm="1">
        <f t="array" ref="BS150">IF(D150="X","X",SUM(N(ISNUMBER(_xlfn.XMATCH(INDEX(D$12:D$411,1+MOD($B150-D$8+_xlfn.SEQUENCE(D$7,,0),D$412)),$BS$5:$BS$9)))))</f>
        <v>1</v>
      </c>
      <c r="BT150" s="129" t="str" cm="1">
        <f t="array" ref="BT150">IF(E150="X","X",SUM(N(ISNUMBER(_xlfn.XMATCH(INDEX(E$12:E$411,1+MOD($B150-E$8+_xlfn.SEQUENCE(E$7,,0),E$412)),$BS$5:$BS$9)))))</f>
        <v>X</v>
      </c>
      <c r="BU150" s="129" cm="1">
        <f t="array" ref="BU150">IF(F150="X","X",SUM(N(ISNUMBER(_xlfn.XMATCH(INDEX(F$12:F$411,1+MOD($B150-F$8+_xlfn.SEQUENCE(F$7,,0),F$412)),$BS$5:$BS$9)))))</f>
        <v>1</v>
      </c>
      <c r="BV150" s="142" cm="1">
        <f t="array" ref="BV150">IF(G150="X","X",SUM(N(ISNUMBER(_xlfn.XMATCH(INDEX(G$12:G$411,1+MOD($B150-G$8+_xlfn.SEQUENCE(G$7,,0),G$412)),$BS$5:$BS$9)))))</f>
        <v>1</v>
      </c>
      <c r="BX150" s="146" cm="1">
        <f t="array" ref="BX150">IF(C150="X","X",SUM(N(ISNUMBER(_xlfn.XMATCH(INDEX(C$12:C$411,1+MOD($B150-C$8+_xlfn.SEQUENCE(C$7,,0),C$412)),$BY$5:$BY$9)))))</f>
        <v>0</v>
      </c>
      <c r="BY150" s="129" cm="1">
        <f t="array" ref="BY150">IF(D150="X","X",SUM(N(ISNUMBER(_xlfn.XMATCH(INDEX(D$12:D$411,1+MOD($B150-D$8+_xlfn.SEQUENCE(D$7,,0),D$412)),$BY$5:$BY$9)))))</f>
        <v>0</v>
      </c>
      <c r="BZ150" s="129" t="str" cm="1">
        <f t="array" ref="BZ150">IF(E150="X","X",SUM(N(ISNUMBER(_xlfn.XMATCH(INDEX(E$12:E$411,1+MOD($B150-E$8+_xlfn.SEQUENCE(E$7,,0),E$412)),$BY$5:$BY$9)))))</f>
        <v>X</v>
      </c>
      <c r="CA150" s="129" cm="1">
        <f t="array" ref="CA150">IF(F150="X","X",SUM(N(ISNUMBER(_xlfn.XMATCH(INDEX(F$12:F$411,1+MOD($B150-F$8+_xlfn.SEQUENCE(F$7,,0),F$412)),$BY$5:$BY$9)))))</f>
        <v>0</v>
      </c>
      <c r="CB150" s="142" cm="1">
        <f t="array" ref="CB150">IF(G150="X","X",SUM(N(ISNUMBER(_xlfn.XMATCH(INDEX(G$12:G$411,1+MOD($B150-G$8+_xlfn.SEQUENCE(G$7,,0),G$412)),$BY$5:$BY$9)))))</f>
        <v>0</v>
      </c>
      <c r="CD150" s="146" cm="1">
        <f t="array" ref="CD150">IF(C150="X","X",SUM(N(ISNUMBER(_xlfn.XMATCH(INDEX(C$12:C$411,1+MOD($B150-C$8+_xlfn.SEQUENCE(C$7,,0),C$412)),$CE$5:$CE$9)))))</f>
        <v>0</v>
      </c>
      <c r="CE150" s="129" cm="1">
        <f t="array" ref="CE150">IF(D150="X","X",SUM(N(ISNUMBER(_xlfn.XMATCH(INDEX(D$12:D$411,1+MOD($B150-D$8+_xlfn.SEQUENCE(D$7,,0),D$412)),$CE$5:$CE$9)))))</f>
        <v>0</v>
      </c>
      <c r="CF150" s="129" t="str" cm="1">
        <f t="array" ref="CF150">IF(E150="X","X",SUM(N(ISNUMBER(_xlfn.XMATCH(INDEX(E$12:E$411,1+MOD($B150-E$8+_xlfn.SEQUENCE(E$7,,0),E$412)),$CE$5:$CE$9)))))</f>
        <v>X</v>
      </c>
      <c r="CG150" s="129" cm="1">
        <f t="array" ref="CG150">IF(F150="X","X",SUM(N(ISNUMBER(_xlfn.XMATCH(INDEX(F$12:F$411,1+MOD($B150-F$8+_xlfn.SEQUENCE(F$7,,0),F$412)),$CE$5:$CE$9)))))</f>
        <v>0</v>
      </c>
      <c r="CH150" s="142" cm="1">
        <f t="array" ref="CH150">IF(G150="X","X",SUM(N(ISNUMBER(_xlfn.XMATCH(INDEX(G$12:G$411,1+MOD($B150-G$8+_xlfn.SEQUENCE(G$7,,0),G$412)),$CE$5:$CE$9)))))</f>
        <v>0</v>
      </c>
      <c r="CJ150" s="146" cm="1">
        <f t="array" ref="CJ150">IF(C150="X","X",SUM(N(ISNUMBER(_xlfn.XMATCH(INDEX(C$12:C$411,1+MOD($B150-C$8+_xlfn.SEQUENCE(C$7,,0),C$412)),$CK$5:$CK$9)))))</f>
        <v>0</v>
      </c>
      <c r="CK150" s="129" cm="1">
        <f t="array" ref="CK150">IF(D150="X","X",SUM(N(ISNUMBER(_xlfn.XMATCH(INDEX(D$12:D$411,1+MOD($B150-D$8+_xlfn.SEQUENCE(D$7,,0),D$412)),$CK$5:$CK$9)))))</f>
        <v>0</v>
      </c>
      <c r="CL150" s="129" t="str" cm="1">
        <f t="array" ref="CL150">IF(E150="X","X",SUM(N(ISNUMBER(_xlfn.XMATCH(INDEX(E$12:E$411,1+MOD($B150-E$8+_xlfn.SEQUENCE(E$7,,0),E$412)),$CK$5:$CK$9)))))</f>
        <v>X</v>
      </c>
      <c r="CM150" s="129" cm="1">
        <f t="array" ref="CM150">IF(F150="X","X",SUM(N(ISNUMBER(_xlfn.XMATCH(INDEX(F$12:F$411,1+MOD($B150-F$8+_xlfn.SEQUENCE(F$7,,0),F$412)),$CK$5:$CK$9)))))</f>
        <v>0</v>
      </c>
      <c r="CN150" s="142" cm="1">
        <f t="array" ref="CN150">IF(G150="X","X",SUM(N(ISNUMBER(_xlfn.XMATCH(INDEX(G$12:G$411,1+MOD($B150-G$8+_xlfn.SEQUENCE(G$7,,0),G$412)),$CK$5:$CK$9)))))</f>
        <v>0</v>
      </c>
      <c r="CP150" s="146" cm="1">
        <f t="array" ref="CP150">IF(C150="X","X",SUM(N(ISNUMBER(_xlfn.XMATCH(INDEX(C$12:C$411,1+MOD($B150-C$8+_xlfn.SEQUENCE(C$7,,0),C$412)),$CQ$5:$CQ$9)))))</f>
        <v>0</v>
      </c>
      <c r="CQ150" s="129" cm="1">
        <f t="array" ref="CQ150">IF(D150="X","X",SUM(N(ISNUMBER(_xlfn.XMATCH(INDEX(D$12:D$411,1+MOD($B150-D$8+_xlfn.SEQUENCE(D$7,,0),D$412)),$CQ$5:$CQ$9)))))</f>
        <v>0</v>
      </c>
      <c r="CR150" s="129" t="str" cm="1">
        <f t="array" ref="CR150">IF(E150="X","X",SUM(N(ISNUMBER(_xlfn.XMATCH(INDEX(E$12:E$411,1+MOD($B150-E$8+_xlfn.SEQUENCE(E$7,,0),E$412)),$CQ$5:$CQ$9)))))</f>
        <v>X</v>
      </c>
      <c r="CS150" s="129" cm="1">
        <f t="array" ref="CS150">IF(F150="X","X",SUM(N(ISNUMBER(_xlfn.XMATCH(INDEX(F$12:F$411,1+MOD($B150-F$8+_xlfn.SEQUENCE(F$7,,0),F$412)),$CQ$5:$CQ$9)))))</f>
        <v>0</v>
      </c>
      <c r="CT150" s="142" cm="1">
        <f t="array" ref="CT150">IF(G150="X","X",SUM(N(ISNUMBER(_xlfn.XMATCH(INDEX(G$12:G$411,1+MOD($B150-G$8+_xlfn.SEQUENCE(G$7,,0),G$412)),$CQ$5:$CQ$9)))))</f>
        <v>0</v>
      </c>
    </row>
    <row r="151" spans="2:98" ht="12.75" customHeight="1" x14ac:dyDescent="0.2">
      <c r="B151" s="5">
        <f t="shared" si="6"/>
        <v>139</v>
      </c>
      <c r="C151" s="129" t="s">
        <v>37</v>
      </c>
      <c r="D151" s="129" t="s">
        <v>31</v>
      </c>
      <c r="E151" s="129" t="s">
        <v>10</v>
      </c>
      <c r="F151" s="129" t="s">
        <v>10</v>
      </c>
      <c r="G151" s="142" t="s">
        <v>38</v>
      </c>
      <c r="P151" s="146" cm="1">
        <f t="array" ref="P151">IF(C151="X","X",SUM(N(ISNUMBER(_xlfn.XMATCH(INDEX(C$12:C$411,1+MOD($B151-C$8+_xlfn.SEQUENCE(C$7,,0),C$412)),$Q$5:$Q$9)))))</f>
        <v>0</v>
      </c>
      <c r="Q151" s="129" cm="1">
        <f t="array" ref="Q151">IF(D151="X","X",SUM(N(ISNUMBER(_xlfn.XMATCH(INDEX(D$12:D$411,1+MOD($B151-D$8+_xlfn.SEQUENCE(D$7,,0),D$412)),$Q$5:$Q$9)))))</f>
        <v>0</v>
      </c>
      <c r="R151" s="129" t="str" cm="1">
        <f t="array" ref="R151">IF(E151="X","X",SUM(N(ISNUMBER(_xlfn.XMATCH(INDEX(E$12:E$411,1+MOD($B151-E$8+_xlfn.SEQUENCE(E$7,,0),E$412)),$Q$5:$Q$9)))))</f>
        <v>X</v>
      </c>
      <c r="S151" s="129" t="str" cm="1">
        <f t="array" ref="S151">IF(F151="X","X",SUM(N(ISNUMBER(_xlfn.XMATCH(INDEX(F$12:F$411,1+MOD($B151-F$8+_xlfn.SEQUENCE(F$7,,0),F$412)),$Q$5:$Q$9)))))</f>
        <v>X</v>
      </c>
      <c r="T151" s="142" cm="1">
        <f t="array" ref="T151">IF(G151="X","X",SUM(N(ISNUMBER(_xlfn.XMATCH(INDEX(G$12:G$411,1+MOD($B151-G$8+_xlfn.SEQUENCE(G$7,,0),G$412)),$Q$5:$Q$9)))))</f>
        <v>0</v>
      </c>
      <c r="V151" s="146" cm="1">
        <f t="array" ref="V151">IF(C151="X","X",SUM(N(ISNUMBER(_xlfn.XMATCH(INDEX(C$12:C$411,1+MOD($B151-C$8+_xlfn.SEQUENCE(C$7,,0),C$412)),$W$5:$W$9)))))</f>
        <v>0</v>
      </c>
      <c r="W151" s="129" cm="1">
        <f t="array" ref="W151">IF(D151="X","X",SUM(N(ISNUMBER(_xlfn.XMATCH(INDEX(D$12:D$411,1+MOD($B151-D$8+_xlfn.SEQUENCE(D$7,,0),D$412)),$W$5:$W$9)))))</f>
        <v>0</v>
      </c>
      <c r="X151" s="129" t="str" cm="1">
        <f t="array" ref="X151">IF(E151="X","X",SUM(N(ISNUMBER(_xlfn.XMATCH(INDEX(E$12:E$411,1+MOD($B151-E$8+_xlfn.SEQUENCE(E$7,,0),E$412)),$W$5:$W$9)))))</f>
        <v>X</v>
      </c>
      <c r="Y151" s="129" t="str" cm="1">
        <f t="array" ref="Y151">IF(F151="X","X",SUM(N(ISNUMBER(_xlfn.XMATCH(INDEX(F$12:F$411,1+MOD($B151-F$8+_xlfn.SEQUENCE(F$7,,0),F$412)),$W$5:$W$9)))))</f>
        <v>X</v>
      </c>
      <c r="Z151" s="142" cm="1">
        <f t="array" ref="Z151">IF(G151="X","X",SUM(N(ISNUMBER(_xlfn.XMATCH(INDEX(G$12:G$411,1+MOD($B151-G$8+_xlfn.SEQUENCE(G$7,,0),G$412)),$W$5:$W$9)))))</f>
        <v>0</v>
      </c>
      <c r="AB151" s="146" cm="1">
        <f t="array" ref="AB151">IF(C151="X","X",SUM(N(ISNUMBER(_xlfn.XMATCH(INDEX(C$12:C$411,1+MOD($B151-C$8+_xlfn.SEQUENCE(C$7,,0),C$412)),$AC$5:$AC$9)))))</f>
        <v>0</v>
      </c>
      <c r="AC151" s="129" cm="1">
        <f t="array" ref="AC151">IF(D151="X","X",SUM(N(ISNUMBER(_xlfn.XMATCH(INDEX(D$12:D$411,1+MOD($B151-D$8+_xlfn.SEQUENCE(D$7,,0),D$412)),$AC$5:$AC$9)))))</f>
        <v>1</v>
      </c>
      <c r="AD151" s="129" t="str" cm="1">
        <f t="array" ref="AD151">IF(E151="X","X",SUM(N(ISNUMBER(_xlfn.XMATCH(INDEX(E$12:E$411,1+MOD($B151-E$8+_xlfn.SEQUENCE(E$7,,0),E$412)),$AC$5:$AC$9)))))</f>
        <v>X</v>
      </c>
      <c r="AE151" s="129" t="str" cm="1">
        <f t="array" ref="AE151">IF(F151="X","X",SUM(N(ISNUMBER(_xlfn.XMATCH(INDEX(F$12:F$411,1+MOD($B151-F$8+_xlfn.SEQUENCE(F$7,,0),F$412)),$AC$5:$AC$9)))))</f>
        <v>X</v>
      </c>
      <c r="AF151" s="142" cm="1">
        <f t="array" ref="AF151">IF(G151="X","X",SUM(N(ISNUMBER(_xlfn.XMATCH(INDEX(G$12:G$411,1+MOD($B151-G$8+_xlfn.SEQUENCE(G$7,,0),G$412)),$AC$5:$AC$9)))))</f>
        <v>1</v>
      </c>
      <c r="AH151" s="146" cm="1">
        <f t="array" ref="AH151">IF(C151="X","X",SUM(N(ISNUMBER(_xlfn.XMATCH(INDEX(C$12:C$411,1+MOD($B151-C$8+_xlfn.SEQUENCE(C$7,,0),C$412)),$AI$5:$AI$9)))))</f>
        <v>0</v>
      </c>
      <c r="AI151" s="129" cm="1">
        <f t="array" ref="AI151">IF(D151="X","X",SUM(N(ISNUMBER(_xlfn.XMATCH(INDEX(D$12:D$411,1+MOD($B151-D$8+_xlfn.SEQUENCE(D$7,,0),D$412)),$AI$5:$AI$9)))))</f>
        <v>0</v>
      </c>
      <c r="AJ151" s="129" t="str" cm="1">
        <f t="array" ref="AJ151">IF(E151="X","X",SUM(N(ISNUMBER(_xlfn.XMATCH(INDEX(E$12:E$411,1+MOD($B151-E$8+_xlfn.SEQUENCE(E$7,,0),E$412)),$AI$5:$AI$9)))))</f>
        <v>X</v>
      </c>
      <c r="AK151" s="129" t="str" cm="1">
        <f t="array" ref="AK151">IF(F151="X","X",SUM(N(ISNUMBER(_xlfn.XMATCH(INDEX(F$12:F$411,1+MOD($B151-F$8+_xlfn.SEQUENCE(F$7,,0),F$412)),$AI$5:$AI$9)))))</f>
        <v>X</v>
      </c>
      <c r="AL151" s="142" cm="1">
        <f t="array" ref="AL151">IF(G151="X","X",SUM(N(ISNUMBER(_xlfn.XMATCH(INDEX(G$12:G$411,1+MOD($B151-G$8+_xlfn.SEQUENCE(G$7,,0),G$412)),$AI$5:$AI$9)))))</f>
        <v>0</v>
      </c>
      <c r="AN151" s="146" cm="1">
        <f t="array" ref="AN151">IF(C151="X","X",SUM(N(ISNUMBER(_xlfn.XMATCH(INDEX(C$12:C$411,1+MOD($B151-C$8+_xlfn.SEQUENCE(C$7,,0),C$412)),$AO$5:$AO$9)))))</f>
        <v>1</v>
      </c>
      <c r="AO151" s="129" cm="1">
        <f t="array" ref="AO151">IF(D151="X","X",SUM(N(ISNUMBER(_xlfn.XMATCH(INDEX(D$12:D$411,1+MOD($B151-D$8+_xlfn.SEQUENCE(D$7,,0),D$412)),$AO$5:$AO$9)))))</f>
        <v>0</v>
      </c>
      <c r="AP151" s="129" t="str" cm="1">
        <f t="array" ref="AP151">IF(E151="X","X",SUM(N(ISNUMBER(_xlfn.XMATCH(INDEX(E$12:E$411,1+MOD($B151-E$8+_xlfn.SEQUENCE(E$7,,0),E$412)),$AO$5:$AO$9)))))</f>
        <v>X</v>
      </c>
      <c r="AQ151" s="129" t="str" cm="1">
        <f t="array" ref="AQ151">IF(F151="X","X",SUM(N(ISNUMBER(_xlfn.XMATCH(INDEX(F$12:F$411,1+MOD($B151-F$8+_xlfn.SEQUENCE(F$7,,0),F$412)),$AO$5:$AO$9)))))</f>
        <v>X</v>
      </c>
      <c r="AR151" s="142" cm="1">
        <f t="array" ref="AR151">IF(G151="X","X",SUM(N(ISNUMBER(_xlfn.XMATCH(INDEX(G$12:G$411,1+MOD($B151-G$8+_xlfn.SEQUENCE(G$7,,0),G$412)),$AO$5:$AO$9)))))</f>
        <v>0</v>
      </c>
      <c r="AT151" s="146" cm="1">
        <f t="array" ref="AT151">IF(C151="X","X",SUM(N(ISNUMBER(_xlfn.XMATCH(INDEX(C$12:C$411,1+MOD($B151-C$8+_xlfn.SEQUENCE(C$7,,0),C$412)),$AU$5:$AU$9)))))</f>
        <v>0</v>
      </c>
      <c r="AU151" s="129" cm="1">
        <f t="array" ref="AU151">IF(D151="X","X",SUM(N(ISNUMBER(_xlfn.XMATCH(INDEX(D$12:D$411,1+MOD($B151-D$8+_xlfn.SEQUENCE(D$7,,0),D$412)),$AU$5:$AU$9)))))</f>
        <v>0</v>
      </c>
      <c r="AV151" s="129" t="str" cm="1">
        <f t="array" ref="AV151">IF(E151="X","X",SUM(N(ISNUMBER(_xlfn.XMATCH(INDEX(E$12:E$411,1+MOD($B151-E$8+_xlfn.SEQUENCE(E$7,,0),E$412)),$AU$5:$AU$9)))))</f>
        <v>X</v>
      </c>
      <c r="AW151" s="129" t="str" cm="1">
        <f t="array" ref="AW151">IF(F151="X","X",SUM(N(ISNUMBER(_xlfn.XMATCH(INDEX(F$12:F$411,1+MOD($B151-F$8+_xlfn.SEQUENCE(F$7,,0),F$412)),$AU$5:$AU$9)))))</f>
        <v>X</v>
      </c>
      <c r="AX151" s="142" cm="1">
        <f t="array" ref="AX151">IF(G151="X","X",SUM(N(ISNUMBER(_xlfn.XMATCH(INDEX(G$12:G$411,1+MOD($B151-G$8+_xlfn.SEQUENCE(G$7,,0),G$412)),$AU$5:$AU$9)))))</f>
        <v>0</v>
      </c>
      <c r="AZ151" s="146" cm="1">
        <f t="array" ref="AZ151">IF(C151="X","X",SUM(N(ISNUMBER(_xlfn.XMATCH(INDEX(C$12:C$411,1+MOD($B151-C$8+_xlfn.SEQUENCE(C$7,,0),C$412)),$BA$5:$BA$9)))))</f>
        <v>1</v>
      </c>
      <c r="BA151" s="129" cm="1">
        <f t="array" ref="BA151">IF(D151="X","X",SUM(N(ISNUMBER(_xlfn.XMATCH(INDEX(D$12:D$411,1+MOD($B151-D$8+_xlfn.SEQUENCE(D$7,,0),D$412)),$BA$5:$BA$9)))))</f>
        <v>0</v>
      </c>
      <c r="BB151" s="129" t="str" cm="1">
        <f t="array" ref="BB151">IF(E151="X","X",SUM(N(ISNUMBER(_xlfn.XMATCH(INDEX(E$12:E$411,1+MOD($B151-E$8+_xlfn.SEQUENCE(E$7,,0),E$412)),$BA$5:$BA$9)))))</f>
        <v>X</v>
      </c>
      <c r="BC151" s="129" t="str" cm="1">
        <f t="array" ref="BC151">IF(F151="X","X",SUM(N(ISNUMBER(_xlfn.XMATCH(INDEX(F$12:F$411,1+MOD($B151-F$8+_xlfn.SEQUENCE(F$7,,0),F$412)),$BA$5:$BA$9)))))</f>
        <v>X</v>
      </c>
      <c r="BD151" s="142" cm="1">
        <f t="array" ref="BD151">IF(G151="X","X",SUM(N(ISNUMBER(_xlfn.XMATCH(INDEX(G$12:G$411,1+MOD($B151-G$8+_xlfn.SEQUENCE(G$7,,0),G$412)),$BA$5:$BA$9)))))</f>
        <v>1</v>
      </c>
      <c r="BF151" s="146" cm="1">
        <f t="array" ref="BF151">IF(C151="X","X",SUM(N(ISNUMBER(_xlfn.XMATCH(INDEX(C$12:C$411,1+MOD($B151-C$8+_xlfn.SEQUENCE(C$7,,0),C$412)),$BG$5:$BG$9)))))</f>
        <v>0</v>
      </c>
      <c r="BG151" s="129" cm="1">
        <f t="array" ref="BG151">IF(D151="X","X",SUM(N(ISNUMBER(_xlfn.XMATCH(INDEX(D$12:D$411,1+MOD($B151-D$8+_xlfn.SEQUENCE(D$7,,0),D$412)),$BG$5:$BG$9)))))</f>
        <v>1</v>
      </c>
      <c r="BH151" s="129" t="str" cm="1">
        <f t="array" ref="BH151">IF(E151="X","X",SUM(N(ISNUMBER(_xlfn.XMATCH(INDEX(E$12:E$411,1+MOD($B151-E$8+_xlfn.SEQUENCE(E$7,,0),E$412)),$BG$5:$BG$9)))))</f>
        <v>X</v>
      </c>
      <c r="BI151" s="129" t="str" cm="1">
        <f t="array" ref="BI151">IF(F151="X","X",SUM(N(ISNUMBER(_xlfn.XMATCH(INDEX(F$12:F$411,1+MOD($B151-F$8+_xlfn.SEQUENCE(F$7,,0),F$412)),$BG$5:$BG$9)))))</f>
        <v>X</v>
      </c>
      <c r="BJ151" s="142" cm="1">
        <f t="array" ref="BJ151">IF(G151="X","X",SUM(N(ISNUMBER(_xlfn.XMATCH(INDEX(G$12:G$411,1+MOD($B151-G$8+_xlfn.SEQUENCE(G$7,,0),G$412)),$BG$5:$BG$9)))))</f>
        <v>0</v>
      </c>
      <c r="BL151" s="146" cm="1">
        <f t="array" ref="BL151">IF(C151="X","X",SUM(N(ISNUMBER(_xlfn.XMATCH(INDEX(C$12:C$411,1+MOD($B151-C$8+_xlfn.SEQUENCE(C$7,,0),C$412)),$BM$5:$BM$9)))))</f>
        <v>1</v>
      </c>
      <c r="BM151" s="129" cm="1">
        <f t="array" ref="BM151">IF(D151="X","X",SUM(N(ISNUMBER(_xlfn.XMATCH(INDEX(D$12:D$411,1+MOD($B151-D$8+_xlfn.SEQUENCE(D$7,,0),D$412)),$BM$5:$BM$9)))))</f>
        <v>0</v>
      </c>
      <c r="BN151" s="129" t="str" cm="1">
        <f t="array" ref="BN151">IF(E151="X","X",SUM(N(ISNUMBER(_xlfn.XMATCH(INDEX(E$12:E$411,1+MOD($B151-E$8+_xlfn.SEQUENCE(E$7,,0),E$412)),$BM$5:$BM$9)))))</f>
        <v>X</v>
      </c>
      <c r="BO151" s="129" t="str" cm="1">
        <f t="array" ref="BO151">IF(F151="X","X",SUM(N(ISNUMBER(_xlfn.XMATCH(INDEX(F$12:F$411,1+MOD($B151-F$8+_xlfn.SEQUENCE(F$7,,0),F$412)),$BM$5:$BM$9)))))</f>
        <v>X</v>
      </c>
      <c r="BP151" s="142" cm="1">
        <f t="array" ref="BP151">IF(G151="X","X",SUM(N(ISNUMBER(_xlfn.XMATCH(INDEX(G$12:G$411,1+MOD($B151-G$8+_xlfn.SEQUENCE(G$7,,0),G$412)),$BM$5:$BM$9)))))</f>
        <v>0</v>
      </c>
      <c r="BR151" s="146" cm="1">
        <f t="array" ref="BR151">IF(C151="X","X",SUM(N(ISNUMBER(_xlfn.XMATCH(INDEX(C$12:C$411,1+MOD($B151-C$8+_xlfn.SEQUENCE(C$7,,0),C$412)),$BS$5:$BS$9)))))</f>
        <v>0</v>
      </c>
      <c r="BS151" s="129" cm="1">
        <f t="array" ref="BS151">IF(D151="X","X",SUM(N(ISNUMBER(_xlfn.XMATCH(INDEX(D$12:D$411,1+MOD($B151-D$8+_xlfn.SEQUENCE(D$7,,0),D$412)),$BS$5:$BS$9)))))</f>
        <v>1</v>
      </c>
      <c r="BT151" s="129" t="str" cm="1">
        <f t="array" ref="BT151">IF(E151="X","X",SUM(N(ISNUMBER(_xlfn.XMATCH(INDEX(E$12:E$411,1+MOD($B151-E$8+_xlfn.SEQUENCE(E$7,,0),E$412)),$BS$5:$BS$9)))))</f>
        <v>X</v>
      </c>
      <c r="BU151" s="129" t="str" cm="1">
        <f t="array" ref="BU151">IF(F151="X","X",SUM(N(ISNUMBER(_xlfn.XMATCH(INDEX(F$12:F$411,1+MOD($B151-F$8+_xlfn.SEQUENCE(F$7,,0),F$412)),$BS$5:$BS$9)))))</f>
        <v>X</v>
      </c>
      <c r="BV151" s="142" cm="1">
        <f t="array" ref="BV151">IF(G151="X","X",SUM(N(ISNUMBER(_xlfn.XMATCH(INDEX(G$12:G$411,1+MOD($B151-G$8+_xlfn.SEQUENCE(G$7,,0),G$412)),$BS$5:$BS$9)))))</f>
        <v>1</v>
      </c>
      <c r="BX151" s="146" cm="1">
        <f t="array" ref="BX151">IF(C151="X","X",SUM(N(ISNUMBER(_xlfn.XMATCH(INDEX(C$12:C$411,1+MOD($B151-C$8+_xlfn.SEQUENCE(C$7,,0),C$412)),$BY$5:$BY$9)))))</f>
        <v>0</v>
      </c>
      <c r="BY151" s="129" cm="1">
        <f t="array" ref="BY151">IF(D151="X","X",SUM(N(ISNUMBER(_xlfn.XMATCH(INDEX(D$12:D$411,1+MOD($B151-D$8+_xlfn.SEQUENCE(D$7,,0),D$412)),$BY$5:$BY$9)))))</f>
        <v>0</v>
      </c>
      <c r="BZ151" s="129" t="str" cm="1">
        <f t="array" ref="BZ151">IF(E151="X","X",SUM(N(ISNUMBER(_xlfn.XMATCH(INDEX(E$12:E$411,1+MOD($B151-E$8+_xlfn.SEQUENCE(E$7,,0),E$412)),$BY$5:$BY$9)))))</f>
        <v>X</v>
      </c>
      <c r="CA151" s="129" t="str" cm="1">
        <f t="array" ref="CA151">IF(F151="X","X",SUM(N(ISNUMBER(_xlfn.XMATCH(INDEX(F$12:F$411,1+MOD($B151-F$8+_xlfn.SEQUENCE(F$7,,0),F$412)),$BY$5:$BY$9)))))</f>
        <v>X</v>
      </c>
      <c r="CB151" s="142" cm="1">
        <f t="array" ref="CB151">IF(G151="X","X",SUM(N(ISNUMBER(_xlfn.XMATCH(INDEX(G$12:G$411,1+MOD($B151-G$8+_xlfn.SEQUENCE(G$7,,0),G$412)),$BY$5:$BY$9)))))</f>
        <v>0</v>
      </c>
      <c r="CD151" s="146" cm="1">
        <f t="array" ref="CD151">IF(C151="X","X",SUM(N(ISNUMBER(_xlfn.XMATCH(INDEX(C$12:C$411,1+MOD($B151-C$8+_xlfn.SEQUENCE(C$7,,0),C$412)),$CE$5:$CE$9)))))</f>
        <v>0</v>
      </c>
      <c r="CE151" s="129" cm="1">
        <f t="array" ref="CE151">IF(D151="X","X",SUM(N(ISNUMBER(_xlfn.XMATCH(INDEX(D$12:D$411,1+MOD($B151-D$8+_xlfn.SEQUENCE(D$7,,0),D$412)),$CE$5:$CE$9)))))</f>
        <v>0</v>
      </c>
      <c r="CF151" s="129" t="str" cm="1">
        <f t="array" ref="CF151">IF(E151="X","X",SUM(N(ISNUMBER(_xlfn.XMATCH(INDEX(E$12:E$411,1+MOD($B151-E$8+_xlfn.SEQUENCE(E$7,,0),E$412)),$CE$5:$CE$9)))))</f>
        <v>X</v>
      </c>
      <c r="CG151" s="129" t="str" cm="1">
        <f t="array" ref="CG151">IF(F151="X","X",SUM(N(ISNUMBER(_xlfn.XMATCH(INDEX(F$12:F$411,1+MOD($B151-F$8+_xlfn.SEQUENCE(F$7,,0),F$412)),$CE$5:$CE$9)))))</f>
        <v>X</v>
      </c>
      <c r="CH151" s="142" cm="1">
        <f t="array" ref="CH151">IF(G151="X","X",SUM(N(ISNUMBER(_xlfn.XMATCH(INDEX(G$12:G$411,1+MOD($B151-G$8+_xlfn.SEQUENCE(G$7,,0),G$412)),$CE$5:$CE$9)))))</f>
        <v>0</v>
      </c>
      <c r="CJ151" s="146" cm="1">
        <f t="array" ref="CJ151">IF(C151="X","X",SUM(N(ISNUMBER(_xlfn.XMATCH(INDEX(C$12:C$411,1+MOD($B151-C$8+_xlfn.SEQUENCE(C$7,,0),C$412)),$CK$5:$CK$9)))))</f>
        <v>0</v>
      </c>
      <c r="CK151" s="129" cm="1">
        <f t="array" ref="CK151">IF(D151="X","X",SUM(N(ISNUMBER(_xlfn.XMATCH(INDEX(D$12:D$411,1+MOD($B151-D$8+_xlfn.SEQUENCE(D$7,,0),D$412)),$CK$5:$CK$9)))))</f>
        <v>0</v>
      </c>
      <c r="CL151" s="129" t="str" cm="1">
        <f t="array" ref="CL151">IF(E151="X","X",SUM(N(ISNUMBER(_xlfn.XMATCH(INDEX(E$12:E$411,1+MOD($B151-E$8+_xlfn.SEQUENCE(E$7,,0),E$412)),$CK$5:$CK$9)))))</f>
        <v>X</v>
      </c>
      <c r="CM151" s="129" t="str" cm="1">
        <f t="array" ref="CM151">IF(F151="X","X",SUM(N(ISNUMBER(_xlfn.XMATCH(INDEX(F$12:F$411,1+MOD($B151-F$8+_xlfn.SEQUENCE(F$7,,0),F$412)),$CK$5:$CK$9)))))</f>
        <v>X</v>
      </c>
      <c r="CN151" s="142" cm="1">
        <f t="array" ref="CN151">IF(G151="X","X",SUM(N(ISNUMBER(_xlfn.XMATCH(INDEX(G$12:G$411,1+MOD($B151-G$8+_xlfn.SEQUENCE(G$7,,0),G$412)),$CK$5:$CK$9)))))</f>
        <v>0</v>
      </c>
      <c r="CP151" s="146" cm="1">
        <f t="array" ref="CP151">IF(C151="X","X",SUM(N(ISNUMBER(_xlfn.XMATCH(INDEX(C$12:C$411,1+MOD($B151-C$8+_xlfn.SEQUENCE(C$7,,0),C$412)),$CQ$5:$CQ$9)))))</f>
        <v>0</v>
      </c>
      <c r="CQ151" s="129" cm="1">
        <f t="array" ref="CQ151">IF(D151="X","X",SUM(N(ISNUMBER(_xlfn.XMATCH(INDEX(D$12:D$411,1+MOD($B151-D$8+_xlfn.SEQUENCE(D$7,,0),D$412)),$CQ$5:$CQ$9)))))</f>
        <v>0</v>
      </c>
      <c r="CR151" s="129" t="str" cm="1">
        <f t="array" ref="CR151">IF(E151="X","X",SUM(N(ISNUMBER(_xlfn.XMATCH(INDEX(E$12:E$411,1+MOD($B151-E$8+_xlfn.SEQUENCE(E$7,,0),E$412)),$CQ$5:$CQ$9)))))</f>
        <v>X</v>
      </c>
      <c r="CS151" s="129" t="str" cm="1">
        <f t="array" ref="CS151">IF(F151="X","X",SUM(N(ISNUMBER(_xlfn.XMATCH(INDEX(F$12:F$411,1+MOD($B151-F$8+_xlfn.SEQUENCE(F$7,,0),F$412)),$CQ$5:$CQ$9)))))</f>
        <v>X</v>
      </c>
      <c r="CT151" s="142" cm="1">
        <f t="array" ref="CT151">IF(G151="X","X",SUM(N(ISNUMBER(_xlfn.XMATCH(INDEX(G$12:G$411,1+MOD($B151-G$8+_xlfn.SEQUENCE(G$7,,0),G$412)),$CQ$5:$CQ$9)))))</f>
        <v>0</v>
      </c>
    </row>
    <row r="152" spans="2:98" ht="12.75" customHeight="1" x14ac:dyDescent="0.2">
      <c r="B152" s="5">
        <f t="shared" si="6"/>
        <v>140</v>
      </c>
      <c r="C152" s="129" t="s">
        <v>35</v>
      </c>
      <c r="D152" s="129" t="s">
        <v>36</v>
      </c>
      <c r="E152" s="129" t="s">
        <v>10</v>
      </c>
      <c r="F152" s="129" t="s">
        <v>10</v>
      </c>
      <c r="G152" s="142" t="s">
        <v>35</v>
      </c>
      <c r="P152" s="146" cm="1">
        <f t="array" ref="P152">IF(C152="X","X",SUM(N(ISNUMBER(_xlfn.XMATCH(INDEX(C$12:C$411,1+MOD($B152-C$8+_xlfn.SEQUENCE(C$7,,0),C$412)),$Q$5:$Q$9)))))</f>
        <v>0</v>
      </c>
      <c r="Q152" s="129" cm="1">
        <f t="array" ref="Q152">IF(D152="X","X",SUM(N(ISNUMBER(_xlfn.XMATCH(INDEX(D$12:D$411,1+MOD($B152-D$8+_xlfn.SEQUENCE(D$7,,0),D$412)),$Q$5:$Q$9)))))</f>
        <v>0</v>
      </c>
      <c r="R152" s="129" t="str" cm="1">
        <f t="array" ref="R152">IF(E152="X","X",SUM(N(ISNUMBER(_xlfn.XMATCH(INDEX(E$12:E$411,1+MOD($B152-E$8+_xlfn.SEQUENCE(E$7,,0),E$412)),$Q$5:$Q$9)))))</f>
        <v>X</v>
      </c>
      <c r="S152" s="129" t="str" cm="1">
        <f t="array" ref="S152">IF(F152="X","X",SUM(N(ISNUMBER(_xlfn.XMATCH(INDEX(F$12:F$411,1+MOD($B152-F$8+_xlfn.SEQUENCE(F$7,,0),F$412)),$Q$5:$Q$9)))))</f>
        <v>X</v>
      </c>
      <c r="T152" s="142" cm="1">
        <f t="array" ref="T152">IF(G152="X","X",SUM(N(ISNUMBER(_xlfn.XMATCH(INDEX(G$12:G$411,1+MOD($B152-G$8+_xlfn.SEQUENCE(G$7,,0),G$412)),$Q$5:$Q$9)))))</f>
        <v>0</v>
      </c>
      <c r="V152" s="146" cm="1">
        <f t="array" ref="V152">IF(C152="X","X",SUM(N(ISNUMBER(_xlfn.XMATCH(INDEX(C$12:C$411,1+MOD($B152-C$8+_xlfn.SEQUENCE(C$7,,0),C$412)),$W$5:$W$9)))))</f>
        <v>0</v>
      </c>
      <c r="W152" s="129" cm="1">
        <f t="array" ref="W152">IF(D152="X","X",SUM(N(ISNUMBER(_xlfn.XMATCH(INDEX(D$12:D$411,1+MOD($B152-D$8+_xlfn.SEQUENCE(D$7,,0),D$412)),$W$5:$W$9)))))</f>
        <v>0</v>
      </c>
      <c r="X152" s="129" t="str" cm="1">
        <f t="array" ref="X152">IF(E152="X","X",SUM(N(ISNUMBER(_xlfn.XMATCH(INDEX(E$12:E$411,1+MOD($B152-E$8+_xlfn.SEQUENCE(E$7,,0),E$412)),$W$5:$W$9)))))</f>
        <v>X</v>
      </c>
      <c r="Y152" s="129" t="str" cm="1">
        <f t="array" ref="Y152">IF(F152="X","X",SUM(N(ISNUMBER(_xlfn.XMATCH(INDEX(F$12:F$411,1+MOD($B152-F$8+_xlfn.SEQUENCE(F$7,,0),F$412)),$W$5:$W$9)))))</f>
        <v>X</v>
      </c>
      <c r="Z152" s="142" cm="1">
        <f t="array" ref="Z152">IF(G152="X","X",SUM(N(ISNUMBER(_xlfn.XMATCH(INDEX(G$12:G$411,1+MOD($B152-G$8+_xlfn.SEQUENCE(G$7,,0),G$412)),$W$5:$W$9)))))</f>
        <v>0</v>
      </c>
      <c r="AB152" s="146" cm="1">
        <f t="array" ref="AB152">IF(C152="X","X",SUM(N(ISNUMBER(_xlfn.XMATCH(INDEX(C$12:C$411,1+MOD($B152-C$8+_xlfn.SEQUENCE(C$7,,0),C$412)),$AC$5:$AC$9)))))</f>
        <v>0</v>
      </c>
      <c r="AC152" s="129" cm="1">
        <f t="array" ref="AC152">IF(D152="X","X",SUM(N(ISNUMBER(_xlfn.XMATCH(INDEX(D$12:D$411,1+MOD($B152-D$8+_xlfn.SEQUENCE(D$7,,0),D$412)),$AC$5:$AC$9)))))</f>
        <v>0</v>
      </c>
      <c r="AD152" s="129" t="str" cm="1">
        <f t="array" ref="AD152">IF(E152="X","X",SUM(N(ISNUMBER(_xlfn.XMATCH(INDEX(E$12:E$411,1+MOD($B152-E$8+_xlfn.SEQUENCE(E$7,,0),E$412)),$AC$5:$AC$9)))))</f>
        <v>X</v>
      </c>
      <c r="AE152" s="129" t="str" cm="1">
        <f t="array" ref="AE152">IF(F152="X","X",SUM(N(ISNUMBER(_xlfn.XMATCH(INDEX(F$12:F$411,1+MOD($B152-F$8+_xlfn.SEQUENCE(F$7,,0),F$412)),$AC$5:$AC$9)))))</f>
        <v>X</v>
      </c>
      <c r="AF152" s="142" cm="1">
        <f t="array" ref="AF152">IF(G152="X","X",SUM(N(ISNUMBER(_xlfn.XMATCH(INDEX(G$12:G$411,1+MOD($B152-G$8+_xlfn.SEQUENCE(G$7,,0),G$412)),$AC$5:$AC$9)))))</f>
        <v>1</v>
      </c>
      <c r="AH152" s="146" cm="1">
        <f t="array" ref="AH152">IF(C152="X","X",SUM(N(ISNUMBER(_xlfn.XMATCH(INDEX(C$12:C$411,1+MOD($B152-C$8+_xlfn.SEQUENCE(C$7,,0),C$412)),$AI$5:$AI$9)))))</f>
        <v>0</v>
      </c>
      <c r="AI152" s="129" cm="1">
        <f t="array" ref="AI152">IF(D152="X","X",SUM(N(ISNUMBER(_xlfn.XMATCH(INDEX(D$12:D$411,1+MOD($B152-D$8+_xlfn.SEQUENCE(D$7,,0),D$412)),$AI$5:$AI$9)))))</f>
        <v>0</v>
      </c>
      <c r="AJ152" s="129" t="str" cm="1">
        <f t="array" ref="AJ152">IF(E152="X","X",SUM(N(ISNUMBER(_xlfn.XMATCH(INDEX(E$12:E$411,1+MOD($B152-E$8+_xlfn.SEQUENCE(E$7,,0),E$412)),$AI$5:$AI$9)))))</f>
        <v>X</v>
      </c>
      <c r="AK152" s="129" t="str" cm="1">
        <f t="array" ref="AK152">IF(F152="X","X",SUM(N(ISNUMBER(_xlfn.XMATCH(INDEX(F$12:F$411,1+MOD($B152-F$8+_xlfn.SEQUENCE(F$7,,0),F$412)),$AI$5:$AI$9)))))</f>
        <v>X</v>
      </c>
      <c r="AL152" s="142" cm="1">
        <f t="array" ref="AL152">IF(G152="X","X",SUM(N(ISNUMBER(_xlfn.XMATCH(INDEX(G$12:G$411,1+MOD($B152-G$8+_xlfn.SEQUENCE(G$7,,0),G$412)),$AI$5:$AI$9)))))</f>
        <v>0</v>
      </c>
      <c r="AN152" s="146" cm="1">
        <f t="array" ref="AN152">IF(C152="X","X",SUM(N(ISNUMBER(_xlfn.XMATCH(INDEX(C$12:C$411,1+MOD($B152-C$8+_xlfn.SEQUENCE(C$7,,0),C$412)),$AO$5:$AO$9)))))</f>
        <v>1</v>
      </c>
      <c r="AO152" s="129" cm="1">
        <f t="array" ref="AO152">IF(D152="X","X",SUM(N(ISNUMBER(_xlfn.XMATCH(INDEX(D$12:D$411,1+MOD($B152-D$8+_xlfn.SEQUENCE(D$7,,0),D$412)),$AO$5:$AO$9)))))</f>
        <v>0</v>
      </c>
      <c r="AP152" s="129" t="str" cm="1">
        <f t="array" ref="AP152">IF(E152="X","X",SUM(N(ISNUMBER(_xlfn.XMATCH(INDEX(E$12:E$411,1+MOD($B152-E$8+_xlfn.SEQUENCE(E$7,,0),E$412)),$AO$5:$AO$9)))))</f>
        <v>X</v>
      </c>
      <c r="AQ152" s="129" t="str" cm="1">
        <f t="array" ref="AQ152">IF(F152="X","X",SUM(N(ISNUMBER(_xlfn.XMATCH(INDEX(F$12:F$411,1+MOD($B152-F$8+_xlfn.SEQUENCE(F$7,,0),F$412)),$AO$5:$AO$9)))))</f>
        <v>X</v>
      </c>
      <c r="AR152" s="142" cm="1">
        <f t="array" ref="AR152">IF(G152="X","X",SUM(N(ISNUMBER(_xlfn.XMATCH(INDEX(G$12:G$411,1+MOD($B152-G$8+_xlfn.SEQUENCE(G$7,,0),G$412)),$AO$5:$AO$9)))))</f>
        <v>0</v>
      </c>
      <c r="AT152" s="146" cm="1">
        <f t="array" ref="AT152">IF(C152="X","X",SUM(N(ISNUMBER(_xlfn.XMATCH(INDEX(C$12:C$411,1+MOD($B152-C$8+_xlfn.SEQUENCE(C$7,,0),C$412)),$AU$5:$AU$9)))))</f>
        <v>0</v>
      </c>
      <c r="AU152" s="129" cm="1">
        <f t="array" ref="AU152">IF(D152="X","X",SUM(N(ISNUMBER(_xlfn.XMATCH(INDEX(D$12:D$411,1+MOD($B152-D$8+_xlfn.SEQUENCE(D$7,,0),D$412)),$AU$5:$AU$9)))))</f>
        <v>1</v>
      </c>
      <c r="AV152" s="129" t="str" cm="1">
        <f t="array" ref="AV152">IF(E152="X","X",SUM(N(ISNUMBER(_xlfn.XMATCH(INDEX(E$12:E$411,1+MOD($B152-E$8+_xlfn.SEQUENCE(E$7,,0),E$412)),$AU$5:$AU$9)))))</f>
        <v>X</v>
      </c>
      <c r="AW152" s="129" t="str" cm="1">
        <f t="array" ref="AW152">IF(F152="X","X",SUM(N(ISNUMBER(_xlfn.XMATCH(INDEX(F$12:F$411,1+MOD($B152-F$8+_xlfn.SEQUENCE(F$7,,0),F$412)),$AU$5:$AU$9)))))</f>
        <v>X</v>
      </c>
      <c r="AX152" s="142" cm="1">
        <f t="array" ref="AX152">IF(G152="X","X",SUM(N(ISNUMBER(_xlfn.XMATCH(INDEX(G$12:G$411,1+MOD($B152-G$8+_xlfn.SEQUENCE(G$7,,0),G$412)),$AU$5:$AU$9)))))</f>
        <v>0</v>
      </c>
      <c r="AZ152" s="146" cm="1">
        <f t="array" ref="AZ152">IF(C152="X","X",SUM(N(ISNUMBER(_xlfn.XMATCH(INDEX(C$12:C$411,1+MOD($B152-C$8+_xlfn.SEQUENCE(C$7,,0),C$412)),$BA$5:$BA$9)))))</f>
        <v>1</v>
      </c>
      <c r="BA152" s="129" cm="1">
        <f t="array" ref="BA152">IF(D152="X","X",SUM(N(ISNUMBER(_xlfn.XMATCH(INDEX(D$12:D$411,1+MOD($B152-D$8+_xlfn.SEQUENCE(D$7,,0),D$412)),$BA$5:$BA$9)))))</f>
        <v>0</v>
      </c>
      <c r="BB152" s="129" t="str" cm="1">
        <f t="array" ref="BB152">IF(E152="X","X",SUM(N(ISNUMBER(_xlfn.XMATCH(INDEX(E$12:E$411,1+MOD($B152-E$8+_xlfn.SEQUENCE(E$7,,0),E$412)),$BA$5:$BA$9)))))</f>
        <v>X</v>
      </c>
      <c r="BC152" s="129" t="str" cm="1">
        <f t="array" ref="BC152">IF(F152="X","X",SUM(N(ISNUMBER(_xlfn.XMATCH(INDEX(F$12:F$411,1+MOD($B152-F$8+_xlfn.SEQUENCE(F$7,,0),F$412)),$BA$5:$BA$9)))))</f>
        <v>X</v>
      </c>
      <c r="BD152" s="142" cm="1">
        <f t="array" ref="BD152">IF(G152="X","X",SUM(N(ISNUMBER(_xlfn.XMATCH(INDEX(G$12:G$411,1+MOD($B152-G$8+_xlfn.SEQUENCE(G$7,,0),G$412)),$BA$5:$BA$9)))))</f>
        <v>1</v>
      </c>
      <c r="BF152" s="146" cm="1">
        <f t="array" ref="BF152">IF(C152="X","X",SUM(N(ISNUMBER(_xlfn.XMATCH(INDEX(C$12:C$411,1+MOD($B152-C$8+_xlfn.SEQUENCE(C$7,,0),C$412)),$BG$5:$BG$9)))))</f>
        <v>0</v>
      </c>
      <c r="BG152" s="129" cm="1">
        <f t="array" ref="BG152">IF(D152="X","X",SUM(N(ISNUMBER(_xlfn.XMATCH(INDEX(D$12:D$411,1+MOD($B152-D$8+_xlfn.SEQUENCE(D$7,,0),D$412)),$BG$5:$BG$9)))))</f>
        <v>1</v>
      </c>
      <c r="BH152" s="129" t="str" cm="1">
        <f t="array" ref="BH152">IF(E152="X","X",SUM(N(ISNUMBER(_xlfn.XMATCH(INDEX(E$12:E$411,1+MOD($B152-E$8+_xlfn.SEQUENCE(E$7,,0),E$412)),$BG$5:$BG$9)))))</f>
        <v>X</v>
      </c>
      <c r="BI152" s="129" t="str" cm="1">
        <f t="array" ref="BI152">IF(F152="X","X",SUM(N(ISNUMBER(_xlfn.XMATCH(INDEX(F$12:F$411,1+MOD($B152-F$8+_xlfn.SEQUENCE(F$7,,0),F$412)),$BG$5:$BG$9)))))</f>
        <v>X</v>
      </c>
      <c r="BJ152" s="142" cm="1">
        <f t="array" ref="BJ152">IF(G152="X","X",SUM(N(ISNUMBER(_xlfn.XMATCH(INDEX(G$12:G$411,1+MOD($B152-G$8+_xlfn.SEQUENCE(G$7,,0),G$412)),$BG$5:$BG$9)))))</f>
        <v>0</v>
      </c>
      <c r="BL152" s="146" cm="1">
        <f t="array" ref="BL152">IF(C152="X","X",SUM(N(ISNUMBER(_xlfn.XMATCH(INDEX(C$12:C$411,1+MOD($B152-C$8+_xlfn.SEQUENCE(C$7,,0),C$412)),$BM$5:$BM$9)))))</f>
        <v>1</v>
      </c>
      <c r="BM152" s="129" cm="1">
        <f t="array" ref="BM152">IF(D152="X","X",SUM(N(ISNUMBER(_xlfn.XMATCH(INDEX(D$12:D$411,1+MOD($B152-D$8+_xlfn.SEQUENCE(D$7,,0),D$412)),$BM$5:$BM$9)))))</f>
        <v>0</v>
      </c>
      <c r="BN152" s="129" t="str" cm="1">
        <f t="array" ref="BN152">IF(E152="X","X",SUM(N(ISNUMBER(_xlfn.XMATCH(INDEX(E$12:E$411,1+MOD($B152-E$8+_xlfn.SEQUENCE(E$7,,0),E$412)),$BM$5:$BM$9)))))</f>
        <v>X</v>
      </c>
      <c r="BO152" s="129" t="str" cm="1">
        <f t="array" ref="BO152">IF(F152="X","X",SUM(N(ISNUMBER(_xlfn.XMATCH(INDEX(F$12:F$411,1+MOD($B152-F$8+_xlfn.SEQUENCE(F$7,,0),F$412)),$BM$5:$BM$9)))))</f>
        <v>X</v>
      </c>
      <c r="BP152" s="142" cm="1">
        <f t="array" ref="BP152">IF(G152="X","X",SUM(N(ISNUMBER(_xlfn.XMATCH(INDEX(G$12:G$411,1+MOD($B152-G$8+_xlfn.SEQUENCE(G$7,,0),G$412)),$BM$5:$BM$9)))))</f>
        <v>0</v>
      </c>
      <c r="BR152" s="146" cm="1">
        <f t="array" ref="BR152">IF(C152="X","X",SUM(N(ISNUMBER(_xlfn.XMATCH(INDEX(C$12:C$411,1+MOD($B152-C$8+_xlfn.SEQUENCE(C$7,,0),C$412)),$BS$5:$BS$9)))))</f>
        <v>0</v>
      </c>
      <c r="BS152" s="129" cm="1">
        <f t="array" ref="BS152">IF(D152="X","X",SUM(N(ISNUMBER(_xlfn.XMATCH(INDEX(D$12:D$411,1+MOD($B152-D$8+_xlfn.SEQUENCE(D$7,,0),D$412)),$BS$5:$BS$9)))))</f>
        <v>1</v>
      </c>
      <c r="BT152" s="129" t="str" cm="1">
        <f t="array" ref="BT152">IF(E152="X","X",SUM(N(ISNUMBER(_xlfn.XMATCH(INDEX(E$12:E$411,1+MOD($B152-E$8+_xlfn.SEQUENCE(E$7,,0),E$412)),$BS$5:$BS$9)))))</f>
        <v>X</v>
      </c>
      <c r="BU152" s="129" t="str" cm="1">
        <f t="array" ref="BU152">IF(F152="X","X",SUM(N(ISNUMBER(_xlfn.XMATCH(INDEX(F$12:F$411,1+MOD($B152-F$8+_xlfn.SEQUENCE(F$7,,0),F$412)),$BS$5:$BS$9)))))</f>
        <v>X</v>
      </c>
      <c r="BV152" s="142" cm="1">
        <f t="array" ref="BV152">IF(G152="X","X",SUM(N(ISNUMBER(_xlfn.XMATCH(INDEX(G$12:G$411,1+MOD($B152-G$8+_xlfn.SEQUENCE(G$7,,0),G$412)),$BS$5:$BS$9)))))</f>
        <v>1</v>
      </c>
      <c r="BX152" s="146" cm="1">
        <f t="array" ref="BX152">IF(C152="X","X",SUM(N(ISNUMBER(_xlfn.XMATCH(INDEX(C$12:C$411,1+MOD($B152-C$8+_xlfn.SEQUENCE(C$7,,0),C$412)),$BY$5:$BY$9)))))</f>
        <v>0</v>
      </c>
      <c r="BY152" s="129" cm="1">
        <f t="array" ref="BY152">IF(D152="X","X",SUM(N(ISNUMBER(_xlfn.XMATCH(INDEX(D$12:D$411,1+MOD($B152-D$8+_xlfn.SEQUENCE(D$7,,0),D$412)),$BY$5:$BY$9)))))</f>
        <v>0</v>
      </c>
      <c r="BZ152" s="129" t="str" cm="1">
        <f t="array" ref="BZ152">IF(E152="X","X",SUM(N(ISNUMBER(_xlfn.XMATCH(INDEX(E$12:E$411,1+MOD($B152-E$8+_xlfn.SEQUENCE(E$7,,0),E$412)),$BY$5:$BY$9)))))</f>
        <v>X</v>
      </c>
      <c r="CA152" s="129" t="str" cm="1">
        <f t="array" ref="CA152">IF(F152="X","X",SUM(N(ISNUMBER(_xlfn.XMATCH(INDEX(F$12:F$411,1+MOD($B152-F$8+_xlfn.SEQUENCE(F$7,,0),F$412)),$BY$5:$BY$9)))))</f>
        <v>X</v>
      </c>
      <c r="CB152" s="142" cm="1">
        <f t="array" ref="CB152">IF(G152="X","X",SUM(N(ISNUMBER(_xlfn.XMATCH(INDEX(G$12:G$411,1+MOD($B152-G$8+_xlfn.SEQUENCE(G$7,,0),G$412)),$BY$5:$BY$9)))))</f>
        <v>0</v>
      </c>
      <c r="CD152" s="146" cm="1">
        <f t="array" ref="CD152">IF(C152="X","X",SUM(N(ISNUMBER(_xlfn.XMATCH(INDEX(C$12:C$411,1+MOD($B152-C$8+_xlfn.SEQUENCE(C$7,,0),C$412)),$CE$5:$CE$9)))))</f>
        <v>0</v>
      </c>
      <c r="CE152" s="129" cm="1">
        <f t="array" ref="CE152">IF(D152="X","X",SUM(N(ISNUMBER(_xlfn.XMATCH(INDEX(D$12:D$411,1+MOD($B152-D$8+_xlfn.SEQUENCE(D$7,,0),D$412)),$CE$5:$CE$9)))))</f>
        <v>0</v>
      </c>
      <c r="CF152" s="129" t="str" cm="1">
        <f t="array" ref="CF152">IF(E152="X","X",SUM(N(ISNUMBER(_xlfn.XMATCH(INDEX(E$12:E$411,1+MOD($B152-E$8+_xlfn.SEQUENCE(E$7,,0),E$412)),$CE$5:$CE$9)))))</f>
        <v>X</v>
      </c>
      <c r="CG152" s="129" t="str" cm="1">
        <f t="array" ref="CG152">IF(F152="X","X",SUM(N(ISNUMBER(_xlfn.XMATCH(INDEX(F$12:F$411,1+MOD($B152-F$8+_xlfn.SEQUENCE(F$7,,0),F$412)),$CE$5:$CE$9)))))</f>
        <v>X</v>
      </c>
      <c r="CH152" s="142" cm="1">
        <f t="array" ref="CH152">IF(G152="X","X",SUM(N(ISNUMBER(_xlfn.XMATCH(INDEX(G$12:G$411,1+MOD($B152-G$8+_xlfn.SEQUENCE(G$7,,0),G$412)),$CE$5:$CE$9)))))</f>
        <v>0</v>
      </c>
      <c r="CJ152" s="146" cm="1">
        <f t="array" ref="CJ152">IF(C152="X","X",SUM(N(ISNUMBER(_xlfn.XMATCH(INDEX(C$12:C$411,1+MOD($B152-C$8+_xlfn.SEQUENCE(C$7,,0),C$412)),$CK$5:$CK$9)))))</f>
        <v>0</v>
      </c>
      <c r="CK152" s="129" cm="1">
        <f t="array" ref="CK152">IF(D152="X","X",SUM(N(ISNUMBER(_xlfn.XMATCH(INDEX(D$12:D$411,1+MOD($B152-D$8+_xlfn.SEQUENCE(D$7,,0),D$412)),$CK$5:$CK$9)))))</f>
        <v>0</v>
      </c>
      <c r="CL152" s="129" t="str" cm="1">
        <f t="array" ref="CL152">IF(E152="X","X",SUM(N(ISNUMBER(_xlfn.XMATCH(INDEX(E$12:E$411,1+MOD($B152-E$8+_xlfn.SEQUENCE(E$7,,0),E$412)),$CK$5:$CK$9)))))</f>
        <v>X</v>
      </c>
      <c r="CM152" s="129" t="str" cm="1">
        <f t="array" ref="CM152">IF(F152="X","X",SUM(N(ISNUMBER(_xlfn.XMATCH(INDEX(F$12:F$411,1+MOD($B152-F$8+_xlfn.SEQUENCE(F$7,,0),F$412)),$CK$5:$CK$9)))))</f>
        <v>X</v>
      </c>
      <c r="CN152" s="142" cm="1">
        <f t="array" ref="CN152">IF(G152="X","X",SUM(N(ISNUMBER(_xlfn.XMATCH(INDEX(G$12:G$411,1+MOD($B152-G$8+_xlfn.SEQUENCE(G$7,,0),G$412)),$CK$5:$CK$9)))))</f>
        <v>0</v>
      </c>
      <c r="CP152" s="146" cm="1">
        <f t="array" ref="CP152">IF(C152="X","X",SUM(N(ISNUMBER(_xlfn.XMATCH(INDEX(C$12:C$411,1+MOD($B152-C$8+_xlfn.SEQUENCE(C$7,,0),C$412)),$CQ$5:$CQ$9)))))</f>
        <v>0</v>
      </c>
      <c r="CQ152" s="129" cm="1">
        <f t="array" ref="CQ152">IF(D152="X","X",SUM(N(ISNUMBER(_xlfn.XMATCH(INDEX(D$12:D$411,1+MOD($B152-D$8+_xlfn.SEQUENCE(D$7,,0),D$412)),$CQ$5:$CQ$9)))))</f>
        <v>0</v>
      </c>
      <c r="CR152" s="129" t="str" cm="1">
        <f t="array" ref="CR152">IF(E152="X","X",SUM(N(ISNUMBER(_xlfn.XMATCH(INDEX(E$12:E$411,1+MOD($B152-E$8+_xlfn.SEQUENCE(E$7,,0),E$412)),$CQ$5:$CQ$9)))))</f>
        <v>X</v>
      </c>
      <c r="CS152" s="129" t="str" cm="1">
        <f t="array" ref="CS152">IF(F152="X","X",SUM(N(ISNUMBER(_xlfn.XMATCH(INDEX(F$12:F$411,1+MOD($B152-F$8+_xlfn.SEQUENCE(F$7,,0),F$412)),$CQ$5:$CQ$9)))))</f>
        <v>X</v>
      </c>
      <c r="CT152" s="142" cm="1">
        <f t="array" ref="CT152">IF(G152="X","X",SUM(N(ISNUMBER(_xlfn.XMATCH(INDEX(G$12:G$411,1+MOD($B152-G$8+_xlfn.SEQUENCE(G$7,,0),G$412)),$CQ$5:$CQ$9)))))</f>
        <v>0</v>
      </c>
    </row>
    <row r="153" spans="2:98" ht="12.75" customHeight="1" x14ac:dyDescent="0.2">
      <c r="B153" s="5">
        <f t="shared" si="6"/>
        <v>141</v>
      </c>
      <c r="C153" s="129" t="s">
        <v>33</v>
      </c>
      <c r="D153" s="129" t="s">
        <v>38</v>
      </c>
      <c r="E153" s="129" t="s">
        <v>10</v>
      </c>
      <c r="F153" s="129" t="s">
        <v>10</v>
      </c>
      <c r="G153" s="142" t="s">
        <v>31</v>
      </c>
      <c r="P153" s="146" cm="1">
        <f t="array" ref="P153">IF(C153="X","X",SUM(N(ISNUMBER(_xlfn.XMATCH(INDEX(C$12:C$411,1+MOD($B153-C$8+_xlfn.SEQUENCE(C$7,,0),C$412)),$Q$5:$Q$9)))))</f>
        <v>0</v>
      </c>
      <c r="Q153" s="129" cm="1">
        <f t="array" ref="Q153">IF(D153="X","X",SUM(N(ISNUMBER(_xlfn.XMATCH(INDEX(D$12:D$411,1+MOD($B153-D$8+_xlfn.SEQUENCE(D$7,,0),D$412)),$Q$5:$Q$9)))))</f>
        <v>0</v>
      </c>
      <c r="R153" s="129" t="str" cm="1">
        <f t="array" ref="R153">IF(E153="X","X",SUM(N(ISNUMBER(_xlfn.XMATCH(INDEX(E$12:E$411,1+MOD($B153-E$8+_xlfn.SEQUENCE(E$7,,0),E$412)),$Q$5:$Q$9)))))</f>
        <v>X</v>
      </c>
      <c r="S153" s="129" t="str" cm="1">
        <f t="array" ref="S153">IF(F153="X","X",SUM(N(ISNUMBER(_xlfn.XMATCH(INDEX(F$12:F$411,1+MOD($B153-F$8+_xlfn.SEQUENCE(F$7,,0),F$412)),$Q$5:$Q$9)))))</f>
        <v>X</v>
      </c>
      <c r="T153" s="142" cm="1">
        <f t="array" ref="T153">IF(G153="X","X",SUM(N(ISNUMBER(_xlfn.XMATCH(INDEX(G$12:G$411,1+MOD($B153-G$8+_xlfn.SEQUENCE(G$7,,0),G$412)),$Q$5:$Q$9)))))</f>
        <v>0</v>
      </c>
      <c r="V153" s="146" cm="1">
        <f t="array" ref="V153">IF(C153="X","X",SUM(N(ISNUMBER(_xlfn.XMATCH(INDEX(C$12:C$411,1+MOD($B153-C$8+_xlfn.SEQUENCE(C$7,,0),C$412)),$W$5:$W$9)))))</f>
        <v>1</v>
      </c>
      <c r="W153" s="129" cm="1">
        <f t="array" ref="W153">IF(D153="X","X",SUM(N(ISNUMBER(_xlfn.XMATCH(INDEX(D$12:D$411,1+MOD($B153-D$8+_xlfn.SEQUENCE(D$7,,0),D$412)),$W$5:$W$9)))))</f>
        <v>0</v>
      </c>
      <c r="X153" s="129" t="str" cm="1">
        <f t="array" ref="X153">IF(E153="X","X",SUM(N(ISNUMBER(_xlfn.XMATCH(INDEX(E$12:E$411,1+MOD($B153-E$8+_xlfn.SEQUENCE(E$7,,0),E$412)),$W$5:$W$9)))))</f>
        <v>X</v>
      </c>
      <c r="Y153" s="129" t="str" cm="1">
        <f t="array" ref="Y153">IF(F153="X","X",SUM(N(ISNUMBER(_xlfn.XMATCH(INDEX(F$12:F$411,1+MOD($B153-F$8+_xlfn.SEQUENCE(F$7,,0),F$412)),$W$5:$W$9)))))</f>
        <v>X</v>
      </c>
      <c r="Z153" s="142" cm="1">
        <f t="array" ref="Z153">IF(G153="X","X",SUM(N(ISNUMBER(_xlfn.XMATCH(INDEX(G$12:G$411,1+MOD($B153-G$8+_xlfn.SEQUENCE(G$7,,0),G$412)),$W$5:$W$9)))))</f>
        <v>0</v>
      </c>
      <c r="AB153" s="146" cm="1">
        <f t="array" ref="AB153">IF(C153="X","X",SUM(N(ISNUMBER(_xlfn.XMATCH(INDEX(C$12:C$411,1+MOD($B153-C$8+_xlfn.SEQUENCE(C$7,,0),C$412)),$AC$5:$AC$9)))))</f>
        <v>0</v>
      </c>
      <c r="AC153" s="129" cm="1">
        <f t="array" ref="AC153">IF(D153="X","X",SUM(N(ISNUMBER(_xlfn.XMATCH(INDEX(D$12:D$411,1+MOD($B153-D$8+_xlfn.SEQUENCE(D$7,,0),D$412)),$AC$5:$AC$9)))))</f>
        <v>0</v>
      </c>
      <c r="AD153" s="129" t="str" cm="1">
        <f t="array" ref="AD153">IF(E153="X","X",SUM(N(ISNUMBER(_xlfn.XMATCH(INDEX(E$12:E$411,1+MOD($B153-E$8+_xlfn.SEQUENCE(E$7,,0),E$412)),$AC$5:$AC$9)))))</f>
        <v>X</v>
      </c>
      <c r="AE153" s="129" t="str" cm="1">
        <f t="array" ref="AE153">IF(F153="X","X",SUM(N(ISNUMBER(_xlfn.XMATCH(INDEX(F$12:F$411,1+MOD($B153-F$8+_xlfn.SEQUENCE(F$7,,0),F$412)),$AC$5:$AC$9)))))</f>
        <v>X</v>
      </c>
      <c r="AF153" s="142" cm="1">
        <f t="array" ref="AF153">IF(G153="X","X",SUM(N(ISNUMBER(_xlfn.XMATCH(INDEX(G$12:G$411,1+MOD($B153-G$8+_xlfn.SEQUENCE(G$7,,0),G$412)),$AC$5:$AC$9)))))</f>
        <v>1</v>
      </c>
      <c r="AH153" s="146" cm="1">
        <f t="array" ref="AH153">IF(C153="X","X",SUM(N(ISNUMBER(_xlfn.XMATCH(INDEX(C$12:C$411,1+MOD($B153-C$8+_xlfn.SEQUENCE(C$7,,0),C$412)),$AI$5:$AI$9)))))</f>
        <v>0</v>
      </c>
      <c r="AI153" s="129" cm="1">
        <f t="array" ref="AI153">IF(D153="X","X",SUM(N(ISNUMBER(_xlfn.XMATCH(INDEX(D$12:D$411,1+MOD($B153-D$8+_xlfn.SEQUENCE(D$7,,0),D$412)),$AI$5:$AI$9)))))</f>
        <v>0</v>
      </c>
      <c r="AJ153" s="129" t="str" cm="1">
        <f t="array" ref="AJ153">IF(E153="X","X",SUM(N(ISNUMBER(_xlfn.XMATCH(INDEX(E$12:E$411,1+MOD($B153-E$8+_xlfn.SEQUENCE(E$7,,0),E$412)),$AI$5:$AI$9)))))</f>
        <v>X</v>
      </c>
      <c r="AK153" s="129" t="str" cm="1">
        <f t="array" ref="AK153">IF(F153="X","X",SUM(N(ISNUMBER(_xlfn.XMATCH(INDEX(F$12:F$411,1+MOD($B153-F$8+_xlfn.SEQUENCE(F$7,,0),F$412)),$AI$5:$AI$9)))))</f>
        <v>X</v>
      </c>
      <c r="AL153" s="142" cm="1">
        <f t="array" ref="AL153">IF(G153="X","X",SUM(N(ISNUMBER(_xlfn.XMATCH(INDEX(G$12:G$411,1+MOD($B153-G$8+_xlfn.SEQUENCE(G$7,,0),G$412)),$AI$5:$AI$9)))))</f>
        <v>0</v>
      </c>
      <c r="AN153" s="146" cm="1">
        <f t="array" ref="AN153">IF(C153="X","X",SUM(N(ISNUMBER(_xlfn.XMATCH(INDEX(C$12:C$411,1+MOD($B153-C$8+_xlfn.SEQUENCE(C$7,,0),C$412)),$AO$5:$AO$9)))))</f>
        <v>1</v>
      </c>
      <c r="AO153" s="129" cm="1">
        <f t="array" ref="AO153">IF(D153="X","X",SUM(N(ISNUMBER(_xlfn.XMATCH(INDEX(D$12:D$411,1+MOD($B153-D$8+_xlfn.SEQUENCE(D$7,,0),D$412)),$AO$5:$AO$9)))))</f>
        <v>0</v>
      </c>
      <c r="AP153" s="129" t="str" cm="1">
        <f t="array" ref="AP153">IF(E153="X","X",SUM(N(ISNUMBER(_xlfn.XMATCH(INDEX(E$12:E$411,1+MOD($B153-E$8+_xlfn.SEQUENCE(E$7,,0),E$412)),$AO$5:$AO$9)))))</f>
        <v>X</v>
      </c>
      <c r="AQ153" s="129" t="str" cm="1">
        <f t="array" ref="AQ153">IF(F153="X","X",SUM(N(ISNUMBER(_xlfn.XMATCH(INDEX(F$12:F$411,1+MOD($B153-F$8+_xlfn.SEQUENCE(F$7,,0),F$412)),$AO$5:$AO$9)))))</f>
        <v>X</v>
      </c>
      <c r="AR153" s="142" cm="1">
        <f t="array" ref="AR153">IF(G153="X","X",SUM(N(ISNUMBER(_xlfn.XMATCH(INDEX(G$12:G$411,1+MOD($B153-G$8+_xlfn.SEQUENCE(G$7,,0),G$412)),$AO$5:$AO$9)))))</f>
        <v>0</v>
      </c>
      <c r="AT153" s="146" cm="1">
        <f t="array" ref="AT153">IF(C153="X","X",SUM(N(ISNUMBER(_xlfn.XMATCH(INDEX(C$12:C$411,1+MOD($B153-C$8+_xlfn.SEQUENCE(C$7,,0),C$412)),$AU$5:$AU$9)))))</f>
        <v>0</v>
      </c>
      <c r="AU153" s="129" cm="1">
        <f t="array" ref="AU153">IF(D153="X","X",SUM(N(ISNUMBER(_xlfn.XMATCH(INDEX(D$12:D$411,1+MOD($B153-D$8+_xlfn.SEQUENCE(D$7,,0),D$412)),$AU$5:$AU$9)))))</f>
        <v>1</v>
      </c>
      <c r="AV153" s="129" t="str" cm="1">
        <f t="array" ref="AV153">IF(E153="X","X",SUM(N(ISNUMBER(_xlfn.XMATCH(INDEX(E$12:E$411,1+MOD($B153-E$8+_xlfn.SEQUENCE(E$7,,0),E$412)),$AU$5:$AU$9)))))</f>
        <v>X</v>
      </c>
      <c r="AW153" s="129" t="str" cm="1">
        <f t="array" ref="AW153">IF(F153="X","X",SUM(N(ISNUMBER(_xlfn.XMATCH(INDEX(F$12:F$411,1+MOD($B153-F$8+_xlfn.SEQUENCE(F$7,,0),F$412)),$AU$5:$AU$9)))))</f>
        <v>X</v>
      </c>
      <c r="AX153" s="142" cm="1">
        <f t="array" ref="AX153">IF(G153="X","X",SUM(N(ISNUMBER(_xlfn.XMATCH(INDEX(G$12:G$411,1+MOD($B153-G$8+_xlfn.SEQUENCE(G$7,,0),G$412)),$AU$5:$AU$9)))))</f>
        <v>0</v>
      </c>
      <c r="AZ153" s="146" cm="1">
        <f t="array" ref="AZ153">IF(C153="X","X",SUM(N(ISNUMBER(_xlfn.XMATCH(INDEX(C$12:C$411,1+MOD($B153-C$8+_xlfn.SEQUENCE(C$7,,0),C$412)),$BA$5:$BA$9)))))</f>
        <v>0</v>
      </c>
      <c r="BA153" s="129" cm="1">
        <f t="array" ref="BA153">IF(D153="X","X",SUM(N(ISNUMBER(_xlfn.XMATCH(INDEX(D$12:D$411,1+MOD($B153-D$8+_xlfn.SEQUENCE(D$7,,0),D$412)),$BA$5:$BA$9)))))</f>
        <v>0</v>
      </c>
      <c r="BB153" s="129" t="str" cm="1">
        <f t="array" ref="BB153">IF(E153="X","X",SUM(N(ISNUMBER(_xlfn.XMATCH(INDEX(E$12:E$411,1+MOD($B153-E$8+_xlfn.SEQUENCE(E$7,,0),E$412)),$BA$5:$BA$9)))))</f>
        <v>X</v>
      </c>
      <c r="BC153" s="129" t="str" cm="1">
        <f t="array" ref="BC153">IF(F153="X","X",SUM(N(ISNUMBER(_xlfn.XMATCH(INDEX(F$12:F$411,1+MOD($B153-F$8+_xlfn.SEQUENCE(F$7,,0),F$412)),$BA$5:$BA$9)))))</f>
        <v>X</v>
      </c>
      <c r="BD153" s="142" cm="1">
        <f t="array" ref="BD153">IF(G153="X","X",SUM(N(ISNUMBER(_xlfn.XMATCH(INDEX(G$12:G$411,1+MOD($B153-G$8+_xlfn.SEQUENCE(G$7,,0),G$412)),$BA$5:$BA$9)))))</f>
        <v>0</v>
      </c>
      <c r="BF153" s="146" cm="1">
        <f t="array" ref="BF153">IF(C153="X","X",SUM(N(ISNUMBER(_xlfn.XMATCH(INDEX(C$12:C$411,1+MOD($B153-C$8+_xlfn.SEQUENCE(C$7,,0),C$412)),$BG$5:$BG$9)))))</f>
        <v>0</v>
      </c>
      <c r="BG153" s="129" cm="1">
        <f t="array" ref="BG153">IF(D153="X","X",SUM(N(ISNUMBER(_xlfn.XMATCH(INDEX(D$12:D$411,1+MOD($B153-D$8+_xlfn.SEQUENCE(D$7,,0),D$412)),$BG$5:$BG$9)))))</f>
        <v>1</v>
      </c>
      <c r="BH153" s="129" t="str" cm="1">
        <f t="array" ref="BH153">IF(E153="X","X",SUM(N(ISNUMBER(_xlfn.XMATCH(INDEX(E$12:E$411,1+MOD($B153-E$8+_xlfn.SEQUENCE(E$7,,0),E$412)),$BG$5:$BG$9)))))</f>
        <v>X</v>
      </c>
      <c r="BI153" s="129" t="str" cm="1">
        <f t="array" ref="BI153">IF(F153="X","X",SUM(N(ISNUMBER(_xlfn.XMATCH(INDEX(F$12:F$411,1+MOD($B153-F$8+_xlfn.SEQUENCE(F$7,,0),F$412)),$BG$5:$BG$9)))))</f>
        <v>X</v>
      </c>
      <c r="BJ153" s="142" cm="1">
        <f t="array" ref="BJ153">IF(G153="X","X",SUM(N(ISNUMBER(_xlfn.XMATCH(INDEX(G$12:G$411,1+MOD($B153-G$8+_xlfn.SEQUENCE(G$7,,0),G$412)),$BG$5:$BG$9)))))</f>
        <v>0</v>
      </c>
      <c r="BL153" s="146" cm="1">
        <f t="array" ref="BL153">IF(C153="X","X",SUM(N(ISNUMBER(_xlfn.XMATCH(INDEX(C$12:C$411,1+MOD($B153-C$8+_xlfn.SEQUENCE(C$7,,0),C$412)),$BM$5:$BM$9)))))</f>
        <v>1</v>
      </c>
      <c r="BM153" s="129" cm="1">
        <f t="array" ref="BM153">IF(D153="X","X",SUM(N(ISNUMBER(_xlfn.XMATCH(INDEX(D$12:D$411,1+MOD($B153-D$8+_xlfn.SEQUENCE(D$7,,0),D$412)),$BM$5:$BM$9)))))</f>
        <v>0</v>
      </c>
      <c r="BN153" s="129" t="str" cm="1">
        <f t="array" ref="BN153">IF(E153="X","X",SUM(N(ISNUMBER(_xlfn.XMATCH(INDEX(E$12:E$411,1+MOD($B153-E$8+_xlfn.SEQUENCE(E$7,,0),E$412)),$BM$5:$BM$9)))))</f>
        <v>X</v>
      </c>
      <c r="BO153" s="129" t="str" cm="1">
        <f t="array" ref="BO153">IF(F153="X","X",SUM(N(ISNUMBER(_xlfn.XMATCH(INDEX(F$12:F$411,1+MOD($B153-F$8+_xlfn.SEQUENCE(F$7,,0),F$412)),$BM$5:$BM$9)))))</f>
        <v>X</v>
      </c>
      <c r="BP153" s="142" cm="1">
        <f t="array" ref="BP153">IF(G153="X","X",SUM(N(ISNUMBER(_xlfn.XMATCH(INDEX(G$12:G$411,1+MOD($B153-G$8+_xlfn.SEQUENCE(G$7,,0),G$412)),$BM$5:$BM$9)))))</f>
        <v>1</v>
      </c>
      <c r="BR153" s="146" cm="1">
        <f t="array" ref="BR153">IF(C153="X","X",SUM(N(ISNUMBER(_xlfn.XMATCH(INDEX(C$12:C$411,1+MOD($B153-C$8+_xlfn.SEQUENCE(C$7,,0),C$412)),$BS$5:$BS$9)))))</f>
        <v>0</v>
      </c>
      <c r="BS153" s="129" cm="1">
        <f t="array" ref="BS153">IF(D153="X","X",SUM(N(ISNUMBER(_xlfn.XMATCH(INDEX(D$12:D$411,1+MOD($B153-D$8+_xlfn.SEQUENCE(D$7,,0),D$412)),$BS$5:$BS$9)))))</f>
        <v>1</v>
      </c>
      <c r="BT153" s="129" t="str" cm="1">
        <f t="array" ref="BT153">IF(E153="X","X",SUM(N(ISNUMBER(_xlfn.XMATCH(INDEX(E$12:E$411,1+MOD($B153-E$8+_xlfn.SEQUENCE(E$7,,0),E$412)),$BS$5:$BS$9)))))</f>
        <v>X</v>
      </c>
      <c r="BU153" s="129" t="str" cm="1">
        <f t="array" ref="BU153">IF(F153="X","X",SUM(N(ISNUMBER(_xlfn.XMATCH(INDEX(F$12:F$411,1+MOD($B153-F$8+_xlfn.SEQUENCE(F$7,,0),F$412)),$BS$5:$BS$9)))))</f>
        <v>X</v>
      </c>
      <c r="BV153" s="142" cm="1">
        <f t="array" ref="BV153">IF(G153="X","X",SUM(N(ISNUMBER(_xlfn.XMATCH(INDEX(G$12:G$411,1+MOD($B153-G$8+_xlfn.SEQUENCE(G$7,,0),G$412)),$BS$5:$BS$9)))))</f>
        <v>1</v>
      </c>
      <c r="BX153" s="146" cm="1">
        <f t="array" ref="BX153">IF(C153="X","X",SUM(N(ISNUMBER(_xlfn.XMATCH(INDEX(C$12:C$411,1+MOD($B153-C$8+_xlfn.SEQUENCE(C$7,,0),C$412)),$BY$5:$BY$9)))))</f>
        <v>0</v>
      </c>
      <c r="BY153" s="129" cm="1">
        <f t="array" ref="BY153">IF(D153="X","X",SUM(N(ISNUMBER(_xlfn.XMATCH(INDEX(D$12:D$411,1+MOD($B153-D$8+_xlfn.SEQUENCE(D$7,,0),D$412)),$BY$5:$BY$9)))))</f>
        <v>0</v>
      </c>
      <c r="BZ153" s="129" t="str" cm="1">
        <f t="array" ref="BZ153">IF(E153="X","X",SUM(N(ISNUMBER(_xlfn.XMATCH(INDEX(E$12:E$411,1+MOD($B153-E$8+_xlfn.SEQUENCE(E$7,,0),E$412)),$BY$5:$BY$9)))))</f>
        <v>X</v>
      </c>
      <c r="CA153" s="129" t="str" cm="1">
        <f t="array" ref="CA153">IF(F153="X","X",SUM(N(ISNUMBER(_xlfn.XMATCH(INDEX(F$12:F$411,1+MOD($B153-F$8+_xlfn.SEQUENCE(F$7,,0),F$412)),$BY$5:$BY$9)))))</f>
        <v>X</v>
      </c>
      <c r="CB153" s="142" cm="1">
        <f t="array" ref="CB153">IF(G153="X","X",SUM(N(ISNUMBER(_xlfn.XMATCH(INDEX(G$12:G$411,1+MOD($B153-G$8+_xlfn.SEQUENCE(G$7,,0),G$412)),$BY$5:$BY$9)))))</f>
        <v>0</v>
      </c>
      <c r="CD153" s="146" cm="1">
        <f t="array" ref="CD153">IF(C153="X","X",SUM(N(ISNUMBER(_xlfn.XMATCH(INDEX(C$12:C$411,1+MOD($B153-C$8+_xlfn.SEQUENCE(C$7,,0),C$412)),$CE$5:$CE$9)))))</f>
        <v>0</v>
      </c>
      <c r="CE153" s="129" cm="1">
        <f t="array" ref="CE153">IF(D153="X","X",SUM(N(ISNUMBER(_xlfn.XMATCH(INDEX(D$12:D$411,1+MOD($B153-D$8+_xlfn.SEQUENCE(D$7,,0),D$412)),$CE$5:$CE$9)))))</f>
        <v>0</v>
      </c>
      <c r="CF153" s="129" t="str" cm="1">
        <f t="array" ref="CF153">IF(E153="X","X",SUM(N(ISNUMBER(_xlfn.XMATCH(INDEX(E$12:E$411,1+MOD($B153-E$8+_xlfn.SEQUENCE(E$7,,0),E$412)),$CE$5:$CE$9)))))</f>
        <v>X</v>
      </c>
      <c r="CG153" s="129" t="str" cm="1">
        <f t="array" ref="CG153">IF(F153="X","X",SUM(N(ISNUMBER(_xlfn.XMATCH(INDEX(F$12:F$411,1+MOD($B153-F$8+_xlfn.SEQUENCE(F$7,,0),F$412)),$CE$5:$CE$9)))))</f>
        <v>X</v>
      </c>
      <c r="CH153" s="142" cm="1">
        <f t="array" ref="CH153">IF(G153="X","X",SUM(N(ISNUMBER(_xlfn.XMATCH(INDEX(G$12:G$411,1+MOD($B153-G$8+_xlfn.SEQUENCE(G$7,,0),G$412)),$CE$5:$CE$9)))))</f>
        <v>0</v>
      </c>
      <c r="CJ153" s="146" cm="1">
        <f t="array" ref="CJ153">IF(C153="X","X",SUM(N(ISNUMBER(_xlfn.XMATCH(INDEX(C$12:C$411,1+MOD($B153-C$8+_xlfn.SEQUENCE(C$7,,0),C$412)),$CK$5:$CK$9)))))</f>
        <v>0</v>
      </c>
      <c r="CK153" s="129" cm="1">
        <f t="array" ref="CK153">IF(D153="X","X",SUM(N(ISNUMBER(_xlfn.XMATCH(INDEX(D$12:D$411,1+MOD($B153-D$8+_xlfn.SEQUENCE(D$7,,0),D$412)),$CK$5:$CK$9)))))</f>
        <v>0</v>
      </c>
      <c r="CL153" s="129" t="str" cm="1">
        <f t="array" ref="CL153">IF(E153="X","X",SUM(N(ISNUMBER(_xlfn.XMATCH(INDEX(E$12:E$411,1+MOD($B153-E$8+_xlfn.SEQUENCE(E$7,,0),E$412)),$CK$5:$CK$9)))))</f>
        <v>X</v>
      </c>
      <c r="CM153" s="129" t="str" cm="1">
        <f t="array" ref="CM153">IF(F153="X","X",SUM(N(ISNUMBER(_xlfn.XMATCH(INDEX(F$12:F$411,1+MOD($B153-F$8+_xlfn.SEQUENCE(F$7,,0),F$412)),$CK$5:$CK$9)))))</f>
        <v>X</v>
      </c>
      <c r="CN153" s="142" cm="1">
        <f t="array" ref="CN153">IF(G153="X","X",SUM(N(ISNUMBER(_xlfn.XMATCH(INDEX(G$12:G$411,1+MOD($B153-G$8+_xlfn.SEQUENCE(G$7,,0),G$412)),$CK$5:$CK$9)))))</f>
        <v>0</v>
      </c>
      <c r="CP153" s="146" cm="1">
        <f t="array" ref="CP153">IF(C153="X","X",SUM(N(ISNUMBER(_xlfn.XMATCH(INDEX(C$12:C$411,1+MOD($B153-C$8+_xlfn.SEQUENCE(C$7,,0),C$412)),$CQ$5:$CQ$9)))))</f>
        <v>0</v>
      </c>
      <c r="CQ153" s="129" cm="1">
        <f t="array" ref="CQ153">IF(D153="X","X",SUM(N(ISNUMBER(_xlfn.XMATCH(INDEX(D$12:D$411,1+MOD($B153-D$8+_xlfn.SEQUENCE(D$7,,0),D$412)),$CQ$5:$CQ$9)))))</f>
        <v>0</v>
      </c>
      <c r="CR153" s="129" t="str" cm="1">
        <f t="array" ref="CR153">IF(E153="X","X",SUM(N(ISNUMBER(_xlfn.XMATCH(INDEX(E$12:E$411,1+MOD($B153-E$8+_xlfn.SEQUENCE(E$7,,0),E$412)),$CQ$5:$CQ$9)))))</f>
        <v>X</v>
      </c>
      <c r="CS153" s="129" t="str" cm="1">
        <f t="array" ref="CS153">IF(F153="X","X",SUM(N(ISNUMBER(_xlfn.XMATCH(INDEX(F$12:F$411,1+MOD($B153-F$8+_xlfn.SEQUENCE(F$7,,0),F$412)),$CQ$5:$CQ$9)))))</f>
        <v>X</v>
      </c>
      <c r="CT153" s="142" cm="1">
        <f t="array" ref="CT153">IF(G153="X","X",SUM(N(ISNUMBER(_xlfn.XMATCH(INDEX(G$12:G$411,1+MOD($B153-G$8+_xlfn.SEQUENCE(G$7,,0),G$412)),$CQ$5:$CQ$9)))))</f>
        <v>0</v>
      </c>
    </row>
    <row r="154" spans="2:98" ht="12.75" customHeight="1" x14ac:dyDescent="0.2">
      <c r="B154" s="5">
        <f t="shared" si="6"/>
        <v>142</v>
      </c>
      <c r="C154" s="129" t="s">
        <v>37</v>
      </c>
      <c r="D154" s="129" t="s">
        <v>34</v>
      </c>
      <c r="E154" s="129" t="s">
        <v>10</v>
      </c>
      <c r="F154" s="129" t="s">
        <v>10</v>
      </c>
      <c r="G154" s="142" t="s">
        <v>10</v>
      </c>
      <c r="P154" s="146" cm="1">
        <f t="array" ref="P154">IF(C154="X","X",SUM(N(ISNUMBER(_xlfn.XMATCH(INDEX(C$12:C$411,1+MOD($B154-C$8+_xlfn.SEQUENCE(C$7,,0),C$412)),$Q$5:$Q$9)))))</f>
        <v>0</v>
      </c>
      <c r="Q154" s="129" cm="1">
        <f t="array" ref="Q154">IF(D154="X","X",SUM(N(ISNUMBER(_xlfn.XMATCH(INDEX(D$12:D$411,1+MOD($B154-D$8+_xlfn.SEQUENCE(D$7,,0),D$412)),$Q$5:$Q$9)))))</f>
        <v>0</v>
      </c>
      <c r="R154" s="129" t="str" cm="1">
        <f t="array" ref="R154">IF(E154="X","X",SUM(N(ISNUMBER(_xlfn.XMATCH(INDEX(E$12:E$411,1+MOD($B154-E$8+_xlfn.SEQUENCE(E$7,,0),E$412)),$Q$5:$Q$9)))))</f>
        <v>X</v>
      </c>
      <c r="S154" s="129" t="str" cm="1">
        <f t="array" ref="S154">IF(F154="X","X",SUM(N(ISNUMBER(_xlfn.XMATCH(INDEX(F$12:F$411,1+MOD($B154-F$8+_xlfn.SEQUENCE(F$7,,0),F$412)),$Q$5:$Q$9)))))</f>
        <v>X</v>
      </c>
      <c r="T154" s="142" t="str" cm="1">
        <f t="array" ref="T154">IF(G154="X","X",SUM(N(ISNUMBER(_xlfn.XMATCH(INDEX(G$12:G$411,1+MOD($B154-G$8+_xlfn.SEQUENCE(G$7,,0),G$412)),$Q$5:$Q$9)))))</f>
        <v>X</v>
      </c>
      <c r="V154" s="146" cm="1">
        <f t="array" ref="V154">IF(C154="X","X",SUM(N(ISNUMBER(_xlfn.XMATCH(INDEX(C$12:C$411,1+MOD($B154-C$8+_xlfn.SEQUENCE(C$7,,0),C$412)),$W$5:$W$9)))))</f>
        <v>1</v>
      </c>
      <c r="W154" s="129" cm="1">
        <f t="array" ref="W154">IF(D154="X","X",SUM(N(ISNUMBER(_xlfn.XMATCH(INDEX(D$12:D$411,1+MOD($B154-D$8+_xlfn.SEQUENCE(D$7,,0),D$412)),$W$5:$W$9)))))</f>
        <v>0</v>
      </c>
      <c r="X154" s="129" t="str" cm="1">
        <f t="array" ref="X154">IF(E154="X","X",SUM(N(ISNUMBER(_xlfn.XMATCH(INDEX(E$12:E$411,1+MOD($B154-E$8+_xlfn.SEQUENCE(E$7,,0),E$412)),$W$5:$W$9)))))</f>
        <v>X</v>
      </c>
      <c r="Y154" s="129" t="str" cm="1">
        <f t="array" ref="Y154">IF(F154="X","X",SUM(N(ISNUMBER(_xlfn.XMATCH(INDEX(F$12:F$411,1+MOD($B154-F$8+_xlfn.SEQUENCE(F$7,,0),F$412)),$W$5:$W$9)))))</f>
        <v>X</v>
      </c>
      <c r="Z154" s="142" t="str" cm="1">
        <f t="array" ref="Z154">IF(G154="X","X",SUM(N(ISNUMBER(_xlfn.XMATCH(INDEX(G$12:G$411,1+MOD($B154-G$8+_xlfn.SEQUENCE(G$7,,0),G$412)),$W$5:$W$9)))))</f>
        <v>X</v>
      </c>
      <c r="AB154" s="146" cm="1">
        <f t="array" ref="AB154">IF(C154="X","X",SUM(N(ISNUMBER(_xlfn.XMATCH(INDEX(C$12:C$411,1+MOD($B154-C$8+_xlfn.SEQUENCE(C$7,,0),C$412)),$AC$5:$AC$9)))))</f>
        <v>0</v>
      </c>
      <c r="AC154" s="129" cm="1">
        <f t="array" ref="AC154">IF(D154="X","X",SUM(N(ISNUMBER(_xlfn.XMATCH(INDEX(D$12:D$411,1+MOD($B154-D$8+_xlfn.SEQUENCE(D$7,,0),D$412)),$AC$5:$AC$9)))))</f>
        <v>0</v>
      </c>
      <c r="AD154" s="129" t="str" cm="1">
        <f t="array" ref="AD154">IF(E154="X","X",SUM(N(ISNUMBER(_xlfn.XMATCH(INDEX(E$12:E$411,1+MOD($B154-E$8+_xlfn.SEQUENCE(E$7,,0),E$412)),$AC$5:$AC$9)))))</f>
        <v>X</v>
      </c>
      <c r="AE154" s="129" t="str" cm="1">
        <f t="array" ref="AE154">IF(F154="X","X",SUM(N(ISNUMBER(_xlfn.XMATCH(INDEX(F$12:F$411,1+MOD($B154-F$8+_xlfn.SEQUENCE(F$7,,0),F$412)),$AC$5:$AC$9)))))</f>
        <v>X</v>
      </c>
      <c r="AF154" s="142" t="str" cm="1">
        <f t="array" ref="AF154">IF(G154="X","X",SUM(N(ISNUMBER(_xlfn.XMATCH(INDEX(G$12:G$411,1+MOD($B154-G$8+_xlfn.SEQUENCE(G$7,,0),G$412)),$AC$5:$AC$9)))))</f>
        <v>X</v>
      </c>
      <c r="AH154" s="146" cm="1">
        <f t="array" ref="AH154">IF(C154="X","X",SUM(N(ISNUMBER(_xlfn.XMATCH(INDEX(C$12:C$411,1+MOD($B154-C$8+_xlfn.SEQUENCE(C$7,,0),C$412)),$AI$5:$AI$9)))))</f>
        <v>0</v>
      </c>
      <c r="AI154" s="129" cm="1">
        <f t="array" ref="AI154">IF(D154="X","X",SUM(N(ISNUMBER(_xlfn.XMATCH(INDEX(D$12:D$411,1+MOD($B154-D$8+_xlfn.SEQUENCE(D$7,,0),D$412)),$AI$5:$AI$9)))))</f>
        <v>0</v>
      </c>
      <c r="AJ154" s="129" t="str" cm="1">
        <f t="array" ref="AJ154">IF(E154="X","X",SUM(N(ISNUMBER(_xlfn.XMATCH(INDEX(E$12:E$411,1+MOD($B154-E$8+_xlfn.SEQUENCE(E$7,,0),E$412)),$AI$5:$AI$9)))))</f>
        <v>X</v>
      </c>
      <c r="AK154" s="129" t="str" cm="1">
        <f t="array" ref="AK154">IF(F154="X","X",SUM(N(ISNUMBER(_xlfn.XMATCH(INDEX(F$12:F$411,1+MOD($B154-F$8+_xlfn.SEQUENCE(F$7,,0),F$412)),$AI$5:$AI$9)))))</f>
        <v>X</v>
      </c>
      <c r="AL154" s="142" t="str" cm="1">
        <f t="array" ref="AL154">IF(G154="X","X",SUM(N(ISNUMBER(_xlfn.XMATCH(INDEX(G$12:G$411,1+MOD($B154-G$8+_xlfn.SEQUENCE(G$7,,0),G$412)),$AI$5:$AI$9)))))</f>
        <v>X</v>
      </c>
      <c r="AN154" s="146" cm="1">
        <f t="array" ref="AN154">IF(C154="X","X",SUM(N(ISNUMBER(_xlfn.XMATCH(INDEX(C$12:C$411,1+MOD($B154-C$8+_xlfn.SEQUENCE(C$7,,0),C$412)),$AO$5:$AO$9)))))</f>
        <v>1</v>
      </c>
      <c r="AO154" s="129" cm="1">
        <f t="array" ref="AO154">IF(D154="X","X",SUM(N(ISNUMBER(_xlfn.XMATCH(INDEX(D$12:D$411,1+MOD($B154-D$8+_xlfn.SEQUENCE(D$7,,0),D$412)),$AO$5:$AO$9)))))</f>
        <v>0</v>
      </c>
      <c r="AP154" s="129" t="str" cm="1">
        <f t="array" ref="AP154">IF(E154="X","X",SUM(N(ISNUMBER(_xlfn.XMATCH(INDEX(E$12:E$411,1+MOD($B154-E$8+_xlfn.SEQUENCE(E$7,,0),E$412)),$AO$5:$AO$9)))))</f>
        <v>X</v>
      </c>
      <c r="AQ154" s="129" t="str" cm="1">
        <f t="array" ref="AQ154">IF(F154="X","X",SUM(N(ISNUMBER(_xlfn.XMATCH(INDEX(F$12:F$411,1+MOD($B154-F$8+_xlfn.SEQUENCE(F$7,,0),F$412)),$AO$5:$AO$9)))))</f>
        <v>X</v>
      </c>
      <c r="AR154" s="142" t="str" cm="1">
        <f t="array" ref="AR154">IF(G154="X","X",SUM(N(ISNUMBER(_xlfn.XMATCH(INDEX(G$12:G$411,1+MOD($B154-G$8+_xlfn.SEQUENCE(G$7,,0),G$412)),$AO$5:$AO$9)))))</f>
        <v>X</v>
      </c>
      <c r="AT154" s="146" cm="1">
        <f t="array" ref="AT154">IF(C154="X","X",SUM(N(ISNUMBER(_xlfn.XMATCH(INDEX(C$12:C$411,1+MOD($B154-C$8+_xlfn.SEQUENCE(C$7,,0),C$412)),$AU$5:$AU$9)))))</f>
        <v>0</v>
      </c>
      <c r="AU154" s="129" cm="1">
        <f t="array" ref="AU154">IF(D154="X","X",SUM(N(ISNUMBER(_xlfn.XMATCH(INDEX(D$12:D$411,1+MOD($B154-D$8+_xlfn.SEQUENCE(D$7,,0),D$412)),$AU$5:$AU$9)))))</f>
        <v>1</v>
      </c>
      <c r="AV154" s="129" t="str" cm="1">
        <f t="array" ref="AV154">IF(E154="X","X",SUM(N(ISNUMBER(_xlfn.XMATCH(INDEX(E$12:E$411,1+MOD($B154-E$8+_xlfn.SEQUENCE(E$7,,0),E$412)),$AU$5:$AU$9)))))</f>
        <v>X</v>
      </c>
      <c r="AW154" s="129" t="str" cm="1">
        <f t="array" ref="AW154">IF(F154="X","X",SUM(N(ISNUMBER(_xlfn.XMATCH(INDEX(F$12:F$411,1+MOD($B154-F$8+_xlfn.SEQUENCE(F$7,,0),F$412)),$AU$5:$AU$9)))))</f>
        <v>X</v>
      </c>
      <c r="AX154" s="142" t="str" cm="1">
        <f t="array" ref="AX154">IF(G154="X","X",SUM(N(ISNUMBER(_xlfn.XMATCH(INDEX(G$12:G$411,1+MOD($B154-G$8+_xlfn.SEQUENCE(G$7,,0),G$412)),$AU$5:$AU$9)))))</f>
        <v>X</v>
      </c>
      <c r="AZ154" s="146" cm="1">
        <f t="array" ref="AZ154">IF(C154="X","X",SUM(N(ISNUMBER(_xlfn.XMATCH(INDEX(C$12:C$411,1+MOD($B154-C$8+_xlfn.SEQUENCE(C$7,,0),C$412)),$BA$5:$BA$9)))))</f>
        <v>0</v>
      </c>
      <c r="BA154" s="129" cm="1">
        <f t="array" ref="BA154">IF(D154="X","X",SUM(N(ISNUMBER(_xlfn.XMATCH(INDEX(D$12:D$411,1+MOD($B154-D$8+_xlfn.SEQUENCE(D$7,,0),D$412)),$BA$5:$BA$9)))))</f>
        <v>0</v>
      </c>
      <c r="BB154" s="129" t="str" cm="1">
        <f t="array" ref="BB154">IF(E154="X","X",SUM(N(ISNUMBER(_xlfn.XMATCH(INDEX(E$12:E$411,1+MOD($B154-E$8+_xlfn.SEQUENCE(E$7,,0),E$412)),$BA$5:$BA$9)))))</f>
        <v>X</v>
      </c>
      <c r="BC154" s="129" t="str" cm="1">
        <f t="array" ref="BC154">IF(F154="X","X",SUM(N(ISNUMBER(_xlfn.XMATCH(INDEX(F$12:F$411,1+MOD($B154-F$8+_xlfn.SEQUENCE(F$7,,0),F$412)),$BA$5:$BA$9)))))</f>
        <v>X</v>
      </c>
      <c r="BD154" s="142" t="str" cm="1">
        <f t="array" ref="BD154">IF(G154="X","X",SUM(N(ISNUMBER(_xlfn.XMATCH(INDEX(G$12:G$411,1+MOD($B154-G$8+_xlfn.SEQUENCE(G$7,,0),G$412)),$BA$5:$BA$9)))))</f>
        <v>X</v>
      </c>
      <c r="BF154" s="146" cm="1">
        <f t="array" ref="BF154">IF(C154="X","X",SUM(N(ISNUMBER(_xlfn.XMATCH(INDEX(C$12:C$411,1+MOD($B154-C$8+_xlfn.SEQUENCE(C$7,,0),C$412)),$BG$5:$BG$9)))))</f>
        <v>0</v>
      </c>
      <c r="BG154" s="129" cm="1">
        <f t="array" ref="BG154">IF(D154="X","X",SUM(N(ISNUMBER(_xlfn.XMATCH(INDEX(D$12:D$411,1+MOD($B154-D$8+_xlfn.SEQUENCE(D$7,,0),D$412)),$BG$5:$BG$9)))))</f>
        <v>1</v>
      </c>
      <c r="BH154" s="129" t="str" cm="1">
        <f t="array" ref="BH154">IF(E154="X","X",SUM(N(ISNUMBER(_xlfn.XMATCH(INDEX(E$12:E$411,1+MOD($B154-E$8+_xlfn.SEQUENCE(E$7,,0),E$412)),$BG$5:$BG$9)))))</f>
        <v>X</v>
      </c>
      <c r="BI154" s="129" t="str" cm="1">
        <f t="array" ref="BI154">IF(F154="X","X",SUM(N(ISNUMBER(_xlfn.XMATCH(INDEX(F$12:F$411,1+MOD($B154-F$8+_xlfn.SEQUENCE(F$7,,0),F$412)),$BG$5:$BG$9)))))</f>
        <v>X</v>
      </c>
      <c r="BJ154" s="142" t="str" cm="1">
        <f t="array" ref="BJ154">IF(G154="X","X",SUM(N(ISNUMBER(_xlfn.XMATCH(INDEX(G$12:G$411,1+MOD($B154-G$8+_xlfn.SEQUENCE(G$7,,0),G$412)),$BG$5:$BG$9)))))</f>
        <v>X</v>
      </c>
      <c r="BL154" s="146" cm="1">
        <f t="array" ref="BL154">IF(C154="X","X",SUM(N(ISNUMBER(_xlfn.XMATCH(INDEX(C$12:C$411,1+MOD($B154-C$8+_xlfn.SEQUENCE(C$7,,0),C$412)),$BM$5:$BM$9)))))</f>
        <v>1</v>
      </c>
      <c r="BM154" s="129" cm="1">
        <f t="array" ref="BM154">IF(D154="X","X",SUM(N(ISNUMBER(_xlfn.XMATCH(INDEX(D$12:D$411,1+MOD($B154-D$8+_xlfn.SEQUENCE(D$7,,0),D$412)),$BM$5:$BM$9)))))</f>
        <v>0</v>
      </c>
      <c r="BN154" s="129" t="str" cm="1">
        <f t="array" ref="BN154">IF(E154="X","X",SUM(N(ISNUMBER(_xlfn.XMATCH(INDEX(E$12:E$411,1+MOD($B154-E$8+_xlfn.SEQUENCE(E$7,,0),E$412)),$BM$5:$BM$9)))))</f>
        <v>X</v>
      </c>
      <c r="BO154" s="129" t="str" cm="1">
        <f t="array" ref="BO154">IF(F154="X","X",SUM(N(ISNUMBER(_xlfn.XMATCH(INDEX(F$12:F$411,1+MOD($B154-F$8+_xlfn.SEQUENCE(F$7,,0),F$412)),$BM$5:$BM$9)))))</f>
        <v>X</v>
      </c>
      <c r="BP154" s="142" t="str" cm="1">
        <f t="array" ref="BP154">IF(G154="X","X",SUM(N(ISNUMBER(_xlfn.XMATCH(INDEX(G$12:G$411,1+MOD($B154-G$8+_xlfn.SEQUENCE(G$7,,0),G$412)),$BM$5:$BM$9)))))</f>
        <v>X</v>
      </c>
      <c r="BR154" s="146" cm="1">
        <f t="array" ref="BR154">IF(C154="X","X",SUM(N(ISNUMBER(_xlfn.XMATCH(INDEX(C$12:C$411,1+MOD($B154-C$8+_xlfn.SEQUENCE(C$7,,0),C$412)),$BS$5:$BS$9)))))</f>
        <v>0</v>
      </c>
      <c r="BS154" s="129" cm="1">
        <f t="array" ref="BS154">IF(D154="X","X",SUM(N(ISNUMBER(_xlfn.XMATCH(INDEX(D$12:D$411,1+MOD($B154-D$8+_xlfn.SEQUENCE(D$7,,0),D$412)),$BS$5:$BS$9)))))</f>
        <v>1</v>
      </c>
      <c r="BT154" s="129" t="str" cm="1">
        <f t="array" ref="BT154">IF(E154="X","X",SUM(N(ISNUMBER(_xlfn.XMATCH(INDEX(E$12:E$411,1+MOD($B154-E$8+_xlfn.SEQUENCE(E$7,,0),E$412)),$BS$5:$BS$9)))))</f>
        <v>X</v>
      </c>
      <c r="BU154" s="129" t="str" cm="1">
        <f t="array" ref="BU154">IF(F154="X","X",SUM(N(ISNUMBER(_xlfn.XMATCH(INDEX(F$12:F$411,1+MOD($B154-F$8+_xlfn.SEQUENCE(F$7,,0),F$412)),$BS$5:$BS$9)))))</f>
        <v>X</v>
      </c>
      <c r="BV154" s="142" t="str" cm="1">
        <f t="array" ref="BV154">IF(G154="X","X",SUM(N(ISNUMBER(_xlfn.XMATCH(INDEX(G$12:G$411,1+MOD($B154-G$8+_xlfn.SEQUENCE(G$7,,0),G$412)),$BS$5:$BS$9)))))</f>
        <v>X</v>
      </c>
      <c r="BX154" s="146" cm="1">
        <f t="array" ref="BX154">IF(C154="X","X",SUM(N(ISNUMBER(_xlfn.XMATCH(INDEX(C$12:C$411,1+MOD($B154-C$8+_xlfn.SEQUENCE(C$7,,0),C$412)),$BY$5:$BY$9)))))</f>
        <v>0</v>
      </c>
      <c r="BY154" s="129" cm="1">
        <f t="array" ref="BY154">IF(D154="X","X",SUM(N(ISNUMBER(_xlfn.XMATCH(INDEX(D$12:D$411,1+MOD($B154-D$8+_xlfn.SEQUENCE(D$7,,0),D$412)),$BY$5:$BY$9)))))</f>
        <v>0</v>
      </c>
      <c r="BZ154" s="129" t="str" cm="1">
        <f t="array" ref="BZ154">IF(E154="X","X",SUM(N(ISNUMBER(_xlfn.XMATCH(INDEX(E$12:E$411,1+MOD($B154-E$8+_xlfn.SEQUENCE(E$7,,0),E$412)),$BY$5:$BY$9)))))</f>
        <v>X</v>
      </c>
      <c r="CA154" s="129" t="str" cm="1">
        <f t="array" ref="CA154">IF(F154="X","X",SUM(N(ISNUMBER(_xlfn.XMATCH(INDEX(F$12:F$411,1+MOD($B154-F$8+_xlfn.SEQUENCE(F$7,,0),F$412)),$BY$5:$BY$9)))))</f>
        <v>X</v>
      </c>
      <c r="CB154" s="142" t="str" cm="1">
        <f t="array" ref="CB154">IF(G154="X","X",SUM(N(ISNUMBER(_xlfn.XMATCH(INDEX(G$12:G$411,1+MOD($B154-G$8+_xlfn.SEQUENCE(G$7,,0),G$412)),$BY$5:$BY$9)))))</f>
        <v>X</v>
      </c>
      <c r="CD154" s="146" cm="1">
        <f t="array" ref="CD154">IF(C154="X","X",SUM(N(ISNUMBER(_xlfn.XMATCH(INDEX(C$12:C$411,1+MOD($B154-C$8+_xlfn.SEQUENCE(C$7,,0),C$412)),$CE$5:$CE$9)))))</f>
        <v>0</v>
      </c>
      <c r="CE154" s="129" cm="1">
        <f t="array" ref="CE154">IF(D154="X","X",SUM(N(ISNUMBER(_xlfn.XMATCH(INDEX(D$12:D$411,1+MOD($B154-D$8+_xlfn.SEQUENCE(D$7,,0),D$412)),$CE$5:$CE$9)))))</f>
        <v>0</v>
      </c>
      <c r="CF154" s="129" t="str" cm="1">
        <f t="array" ref="CF154">IF(E154="X","X",SUM(N(ISNUMBER(_xlfn.XMATCH(INDEX(E$12:E$411,1+MOD($B154-E$8+_xlfn.SEQUENCE(E$7,,0),E$412)),$CE$5:$CE$9)))))</f>
        <v>X</v>
      </c>
      <c r="CG154" s="129" t="str" cm="1">
        <f t="array" ref="CG154">IF(F154="X","X",SUM(N(ISNUMBER(_xlfn.XMATCH(INDEX(F$12:F$411,1+MOD($B154-F$8+_xlfn.SEQUENCE(F$7,,0),F$412)),$CE$5:$CE$9)))))</f>
        <v>X</v>
      </c>
      <c r="CH154" s="142" t="str" cm="1">
        <f t="array" ref="CH154">IF(G154="X","X",SUM(N(ISNUMBER(_xlfn.XMATCH(INDEX(G$12:G$411,1+MOD($B154-G$8+_xlfn.SEQUENCE(G$7,,0),G$412)),$CE$5:$CE$9)))))</f>
        <v>X</v>
      </c>
      <c r="CJ154" s="146" cm="1">
        <f t="array" ref="CJ154">IF(C154="X","X",SUM(N(ISNUMBER(_xlfn.XMATCH(INDEX(C$12:C$411,1+MOD($B154-C$8+_xlfn.SEQUENCE(C$7,,0),C$412)),$CK$5:$CK$9)))))</f>
        <v>0</v>
      </c>
      <c r="CK154" s="129" cm="1">
        <f t="array" ref="CK154">IF(D154="X","X",SUM(N(ISNUMBER(_xlfn.XMATCH(INDEX(D$12:D$411,1+MOD($B154-D$8+_xlfn.SEQUENCE(D$7,,0),D$412)),$CK$5:$CK$9)))))</f>
        <v>0</v>
      </c>
      <c r="CL154" s="129" t="str" cm="1">
        <f t="array" ref="CL154">IF(E154="X","X",SUM(N(ISNUMBER(_xlfn.XMATCH(INDEX(E$12:E$411,1+MOD($B154-E$8+_xlfn.SEQUENCE(E$7,,0),E$412)),$CK$5:$CK$9)))))</f>
        <v>X</v>
      </c>
      <c r="CM154" s="129" t="str" cm="1">
        <f t="array" ref="CM154">IF(F154="X","X",SUM(N(ISNUMBER(_xlfn.XMATCH(INDEX(F$12:F$411,1+MOD($B154-F$8+_xlfn.SEQUENCE(F$7,,0),F$412)),$CK$5:$CK$9)))))</f>
        <v>X</v>
      </c>
      <c r="CN154" s="142" t="str" cm="1">
        <f t="array" ref="CN154">IF(G154="X","X",SUM(N(ISNUMBER(_xlfn.XMATCH(INDEX(G$12:G$411,1+MOD($B154-G$8+_xlfn.SEQUENCE(G$7,,0),G$412)),$CK$5:$CK$9)))))</f>
        <v>X</v>
      </c>
      <c r="CP154" s="146" cm="1">
        <f t="array" ref="CP154">IF(C154="X","X",SUM(N(ISNUMBER(_xlfn.XMATCH(INDEX(C$12:C$411,1+MOD($B154-C$8+_xlfn.SEQUENCE(C$7,,0),C$412)),$CQ$5:$CQ$9)))))</f>
        <v>0</v>
      </c>
      <c r="CQ154" s="129" cm="1">
        <f t="array" ref="CQ154">IF(D154="X","X",SUM(N(ISNUMBER(_xlfn.XMATCH(INDEX(D$12:D$411,1+MOD($B154-D$8+_xlfn.SEQUENCE(D$7,,0),D$412)),$CQ$5:$CQ$9)))))</f>
        <v>0</v>
      </c>
      <c r="CR154" s="129" t="str" cm="1">
        <f t="array" ref="CR154">IF(E154="X","X",SUM(N(ISNUMBER(_xlfn.XMATCH(INDEX(E$12:E$411,1+MOD($B154-E$8+_xlfn.SEQUENCE(E$7,,0),E$412)),$CQ$5:$CQ$9)))))</f>
        <v>X</v>
      </c>
      <c r="CS154" s="129" t="str" cm="1">
        <f t="array" ref="CS154">IF(F154="X","X",SUM(N(ISNUMBER(_xlfn.XMATCH(INDEX(F$12:F$411,1+MOD($B154-F$8+_xlfn.SEQUENCE(F$7,,0),F$412)),$CQ$5:$CQ$9)))))</f>
        <v>X</v>
      </c>
      <c r="CT154" s="142" t="str" cm="1">
        <f t="array" ref="CT154">IF(G154="X","X",SUM(N(ISNUMBER(_xlfn.XMATCH(INDEX(G$12:G$411,1+MOD($B154-G$8+_xlfn.SEQUENCE(G$7,,0),G$412)),$CQ$5:$CQ$9)))))</f>
        <v>X</v>
      </c>
    </row>
    <row r="155" spans="2:98" ht="12.75" customHeight="1" x14ac:dyDescent="0.2">
      <c r="B155" s="5">
        <f t="shared" si="6"/>
        <v>143</v>
      </c>
      <c r="C155" s="129" t="s">
        <v>30</v>
      </c>
      <c r="D155" s="129" t="s">
        <v>36</v>
      </c>
      <c r="E155" s="129" t="s">
        <v>10</v>
      </c>
      <c r="F155" s="129" t="s">
        <v>10</v>
      </c>
      <c r="G155" s="142" t="s">
        <v>10</v>
      </c>
      <c r="P155" s="146" cm="1">
        <f t="array" ref="P155">IF(C155="X","X",SUM(N(ISNUMBER(_xlfn.XMATCH(INDEX(C$12:C$411,1+MOD($B155-C$8+_xlfn.SEQUENCE(C$7,,0),C$412)),$Q$5:$Q$9)))))</f>
        <v>0</v>
      </c>
      <c r="Q155" s="129" cm="1">
        <f t="array" ref="Q155">IF(D155="X","X",SUM(N(ISNUMBER(_xlfn.XMATCH(INDEX(D$12:D$411,1+MOD($B155-D$8+_xlfn.SEQUENCE(D$7,,0),D$412)),$Q$5:$Q$9)))))</f>
        <v>0</v>
      </c>
      <c r="R155" s="129" t="str" cm="1">
        <f t="array" ref="R155">IF(E155="X","X",SUM(N(ISNUMBER(_xlfn.XMATCH(INDEX(E$12:E$411,1+MOD($B155-E$8+_xlfn.SEQUENCE(E$7,,0),E$412)),$Q$5:$Q$9)))))</f>
        <v>X</v>
      </c>
      <c r="S155" s="129" t="str" cm="1">
        <f t="array" ref="S155">IF(F155="X","X",SUM(N(ISNUMBER(_xlfn.XMATCH(INDEX(F$12:F$411,1+MOD($B155-F$8+_xlfn.SEQUENCE(F$7,,0),F$412)),$Q$5:$Q$9)))))</f>
        <v>X</v>
      </c>
      <c r="T155" s="142" t="str" cm="1">
        <f t="array" ref="T155">IF(G155="X","X",SUM(N(ISNUMBER(_xlfn.XMATCH(INDEX(G$12:G$411,1+MOD($B155-G$8+_xlfn.SEQUENCE(G$7,,0),G$412)),$Q$5:$Q$9)))))</f>
        <v>X</v>
      </c>
      <c r="V155" s="146" cm="1">
        <f t="array" ref="V155">IF(C155="X","X",SUM(N(ISNUMBER(_xlfn.XMATCH(INDEX(C$12:C$411,1+MOD($B155-C$8+_xlfn.SEQUENCE(C$7,,0),C$412)),$W$5:$W$9)))))</f>
        <v>1</v>
      </c>
      <c r="W155" s="129" cm="1">
        <f t="array" ref="W155">IF(D155="X","X",SUM(N(ISNUMBER(_xlfn.XMATCH(INDEX(D$12:D$411,1+MOD($B155-D$8+_xlfn.SEQUENCE(D$7,,0),D$412)),$W$5:$W$9)))))</f>
        <v>0</v>
      </c>
      <c r="X155" s="129" t="str" cm="1">
        <f t="array" ref="X155">IF(E155="X","X",SUM(N(ISNUMBER(_xlfn.XMATCH(INDEX(E$12:E$411,1+MOD($B155-E$8+_xlfn.SEQUENCE(E$7,,0),E$412)),$W$5:$W$9)))))</f>
        <v>X</v>
      </c>
      <c r="Y155" s="129" t="str" cm="1">
        <f t="array" ref="Y155">IF(F155="X","X",SUM(N(ISNUMBER(_xlfn.XMATCH(INDEX(F$12:F$411,1+MOD($B155-F$8+_xlfn.SEQUENCE(F$7,,0),F$412)),$W$5:$W$9)))))</f>
        <v>X</v>
      </c>
      <c r="Z155" s="142" t="str" cm="1">
        <f t="array" ref="Z155">IF(G155="X","X",SUM(N(ISNUMBER(_xlfn.XMATCH(INDEX(G$12:G$411,1+MOD($B155-G$8+_xlfn.SEQUENCE(G$7,,0),G$412)),$W$5:$W$9)))))</f>
        <v>X</v>
      </c>
      <c r="AB155" s="146" cm="1">
        <f t="array" ref="AB155">IF(C155="X","X",SUM(N(ISNUMBER(_xlfn.XMATCH(INDEX(C$12:C$411,1+MOD($B155-C$8+_xlfn.SEQUENCE(C$7,,0),C$412)),$AC$5:$AC$9)))))</f>
        <v>0</v>
      </c>
      <c r="AC155" s="129" cm="1">
        <f t="array" ref="AC155">IF(D155="X","X",SUM(N(ISNUMBER(_xlfn.XMATCH(INDEX(D$12:D$411,1+MOD($B155-D$8+_xlfn.SEQUENCE(D$7,,0),D$412)),$AC$5:$AC$9)))))</f>
        <v>0</v>
      </c>
      <c r="AD155" s="129" t="str" cm="1">
        <f t="array" ref="AD155">IF(E155="X","X",SUM(N(ISNUMBER(_xlfn.XMATCH(INDEX(E$12:E$411,1+MOD($B155-E$8+_xlfn.SEQUENCE(E$7,,0),E$412)),$AC$5:$AC$9)))))</f>
        <v>X</v>
      </c>
      <c r="AE155" s="129" t="str" cm="1">
        <f t="array" ref="AE155">IF(F155="X","X",SUM(N(ISNUMBER(_xlfn.XMATCH(INDEX(F$12:F$411,1+MOD($B155-F$8+_xlfn.SEQUENCE(F$7,,0),F$412)),$AC$5:$AC$9)))))</f>
        <v>X</v>
      </c>
      <c r="AF155" s="142" t="str" cm="1">
        <f t="array" ref="AF155">IF(G155="X","X",SUM(N(ISNUMBER(_xlfn.XMATCH(INDEX(G$12:G$411,1+MOD($B155-G$8+_xlfn.SEQUENCE(G$7,,0),G$412)),$AC$5:$AC$9)))))</f>
        <v>X</v>
      </c>
      <c r="AH155" s="146" cm="1">
        <f t="array" ref="AH155">IF(C155="X","X",SUM(N(ISNUMBER(_xlfn.XMATCH(INDEX(C$12:C$411,1+MOD($B155-C$8+_xlfn.SEQUENCE(C$7,,0),C$412)),$AI$5:$AI$9)))))</f>
        <v>0</v>
      </c>
      <c r="AI155" s="129" cm="1">
        <f t="array" ref="AI155">IF(D155="X","X",SUM(N(ISNUMBER(_xlfn.XMATCH(INDEX(D$12:D$411,1+MOD($B155-D$8+_xlfn.SEQUENCE(D$7,,0),D$412)),$AI$5:$AI$9)))))</f>
        <v>0</v>
      </c>
      <c r="AJ155" s="129" t="str" cm="1">
        <f t="array" ref="AJ155">IF(E155="X","X",SUM(N(ISNUMBER(_xlfn.XMATCH(INDEX(E$12:E$411,1+MOD($B155-E$8+_xlfn.SEQUENCE(E$7,,0),E$412)),$AI$5:$AI$9)))))</f>
        <v>X</v>
      </c>
      <c r="AK155" s="129" t="str" cm="1">
        <f t="array" ref="AK155">IF(F155="X","X",SUM(N(ISNUMBER(_xlfn.XMATCH(INDEX(F$12:F$411,1+MOD($B155-F$8+_xlfn.SEQUENCE(F$7,,0),F$412)),$AI$5:$AI$9)))))</f>
        <v>X</v>
      </c>
      <c r="AL155" s="142" t="str" cm="1">
        <f t="array" ref="AL155">IF(G155="X","X",SUM(N(ISNUMBER(_xlfn.XMATCH(INDEX(G$12:G$411,1+MOD($B155-G$8+_xlfn.SEQUENCE(G$7,,0),G$412)),$AI$5:$AI$9)))))</f>
        <v>X</v>
      </c>
      <c r="AN155" s="146" cm="1">
        <f t="array" ref="AN155">IF(C155="X","X",SUM(N(ISNUMBER(_xlfn.XMATCH(INDEX(C$12:C$411,1+MOD($B155-C$8+_xlfn.SEQUENCE(C$7,,0),C$412)),$AO$5:$AO$9)))))</f>
        <v>1</v>
      </c>
      <c r="AO155" s="129" cm="1">
        <f t="array" ref="AO155">IF(D155="X","X",SUM(N(ISNUMBER(_xlfn.XMATCH(INDEX(D$12:D$411,1+MOD($B155-D$8+_xlfn.SEQUENCE(D$7,,0),D$412)),$AO$5:$AO$9)))))</f>
        <v>0</v>
      </c>
      <c r="AP155" s="129" t="str" cm="1">
        <f t="array" ref="AP155">IF(E155="X","X",SUM(N(ISNUMBER(_xlfn.XMATCH(INDEX(E$12:E$411,1+MOD($B155-E$8+_xlfn.SEQUENCE(E$7,,0),E$412)),$AO$5:$AO$9)))))</f>
        <v>X</v>
      </c>
      <c r="AQ155" s="129" t="str" cm="1">
        <f t="array" ref="AQ155">IF(F155="X","X",SUM(N(ISNUMBER(_xlfn.XMATCH(INDEX(F$12:F$411,1+MOD($B155-F$8+_xlfn.SEQUENCE(F$7,,0),F$412)),$AO$5:$AO$9)))))</f>
        <v>X</v>
      </c>
      <c r="AR155" s="142" t="str" cm="1">
        <f t="array" ref="AR155">IF(G155="X","X",SUM(N(ISNUMBER(_xlfn.XMATCH(INDEX(G$12:G$411,1+MOD($B155-G$8+_xlfn.SEQUENCE(G$7,,0),G$412)),$AO$5:$AO$9)))))</f>
        <v>X</v>
      </c>
      <c r="AT155" s="146" cm="1">
        <f t="array" ref="AT155">IF(C155="X","X",SUM(N(ISNUMBER(_xlfn.XMATCH(INDEX(C$12:C$411,1+MOD($B155-C$8+_xlfn.SEQUENCE(C$7,,0),C$412)),$AU$5:$AU$9)))))</f>
        <v>0</v>
      </c>
      <c r="AU155" s="129" cm="1">
        <f t="array" ref="AU155">IF(D155="X","X",SUM(N(ISNUMBER(_xlfn.XMATCH(INDEX(D$12:D$411,1+MOD($B155-D$8+_xlfn.SEQUENCE(D$7,,0),D$412)),$AU$5:$AU$9)))))</f>
        <v>1</v>
      </c>
      <c r="AV155" s="129" t="str" cm="1">
        <f t="array" ref="AV155">IF(E155="X","X",SUM(N(ISNUMBER(_xlfn.XMATCH(INDEX(E$12:E$411,1+MOD($B155-E$8+_xlfn.SEQUENCE(E$7,,0),E$412)),$AU$5:$AU$9)))))</f>
        <v>X</v>
      </c>
      <c r="AW155" s="129" t="str" cm="1">
        <f t="array" ref="AW155">IF(F155="X","X",SUM(N(ISNUMBER(_xlfn.XMATCH(INDEX(F$12:F$411,1+MOD($B155-F$8+_xlfn.SEQUENCE(F$7,,0),F$412)),$AU$5:$AU$9)))))</f>
        <v>X</v>
      </c>
      <c r="AX155" s="142" t="str" cm="1">
        <f t="array" ref="AX155">IF(G155="X","X",SUM(N(ISNUMBER(_xlfn.XMATCH(INDEX(G$12:G$411,1+MOD($B155-G$8+_xlfn.SEQUENCE(G$7,,0),G$412)),$AU$5:$AU$9)))))</f>
        <v>X</v>
      </c>
      <c r="AZ155" s="146" cm="1">
        <f t="array" ref="AZ155">IF(C155="X","X",SUM(N(ISNUMBER(_xlfn.XMATCH(INDEX(C$12:C$411,1+MOD($B155-C$8+_xlfn.SEQUENCE(C$7,,0),C$412)),$BA$5:$BA$9)))))</f>
        <v>1</v>
      </c>
      <c r="BA155" s="129" cm="1">
        <f t="array" ref="BA155">IF(D155="X","X",SUM(N(ISNUMBER(_xlfn.XMATCH(INDEX(D$12:D$411,1+MOD($B155-D$8+_xlfn.SEQUENCE(D$7,,0),D$412)),$BA$5:$BA$9)))))</f>
        <v>0</v>
      </c>
      <c r="BB155" s="129" t="str" cm="1">
        <f t="array" ref="BB155">IF(E155="X","X",SUM(N(ISNUMBER(_xlfn.XMATCH(INDEX(E$12:E$411,1+MOD($B155-E$8+_xlfn.SEQUENCE(E$7,,0),E$412)),$BA$5:$BA$9)))))</f>
        <v>X</v>
      </c>
      <c r="BC155" s="129" t="str" cm="1">
        <f t="array" ref="BC155">IF(F155="X","X",SUM(N(ISNUMBER(_xlfn.XMATCH(INDEX(F$12:F$411,1+MOD($B155-F$8+_xlfn.SEQUENCE(F$7,,0),F$412)),$BA$5:$BA$9)))))</f>
        <v>X</v>
      </c>
      <c r="BD155" s="142" t="str" cm="1">
        <f t="array" ref="BD155">IF(G155="X","X",SUM(N(ISNUMBER(_xlfn.XMATCH(INDEX(G$12:G$411,1+MOD($B155-G$8+_xlfn.SEQUENCE(G$7,,0),G$412)),$BA$5:$BA$9)))))</f>
        <v>X</v>
      </c>
      <c r="BF155" s="146" cm="1">
        <f t="array" ref="BF155">IF(C155="X","X",SUM(N(ISNUMBER(_xlfn.XMATCH(INDEX(C$12:C$411,1+MOD($B155-C$8+_xlfn.SEQUENCE(C$7,,0),C$412)),$BG$5:$BG$9)))))</f>
        <v>0</v>
      </c>
      <c r="BG155" s="129" cm="1">
        <f t="array" ref="BG155">IF(D155="X","X",SUM(N(ISNUMBER(_xlfn.XMATCH(INDEX(D$12:D$411,1+MOD($B155-D$8+_xlfn.SEQUENCE(D$7,,0),D$412)),$BG$5:$BG$9)))))</f>
        <v>1</v>
      </c>
      <c r="BH155" s="129" t="str" cm="1">
        <f t="array" ref="BH155">IF(E155="X","X",SUM(N(ISNUMBER(_xlfn.XMATCH(INDEX(E$12:E$411,1+MOD($B155-E$8+_xlfn.SEQUENCE(E$7,,0),E$412)),$BG$5:$BG$9)))))</f>
        <v>X</v>
      </c>
      <c r="BI155" s="129" t="str" cm="1">
        <f t="array" ref="BI155">IF(F155="X","X",SUM(N(ISNUMBER(_xlfn.XMATCH(INDEX(F$12:F$411,1+MOD($B155-F$8+_xlfn.SEQUENCE(F$7,,0),F$412)),$BG$5:$BG$9)))))</f>
        <v>X</v>
      </c>
      <c r="BJ155" s="142" t="str" cm="1">
        <f t="array" ref="BJ155">IF(G155="X","X",SUM(N(ISNUMBER(_xlfn.XMATCH(INDEX(G$12:G$411,1+MOD($B155-G$8+_xlfn.SEQUENCE(G$7,,0),G$412)),$BG$5:$BG$9)))))</f>
        <v>X</v>
      </c>
      <c r="BL155" s="146" cm="1">
        <f t="array" ref="BL155">IF(C155="X","X",SUM(N(ISNUMBER(_xlfn.XMATCH(INDEX(C$12:C$411,1+MOD($B155-C$8+_xlfn.SEQUENCE(C$7,,0),C$412)),$BM$5:$BM$9)))))</f>
        <v>0</v>
      </c>
      <c r="BM155" s="129" cm="1">
        <f t="array" ref="BM155">IF(D155="X","X",SUM(N(ISNUMBER(_xlfn.XMATCH(INDEX(D$12:D$411,1+MOD($B155-D$8+_xlfn.SEQUENCE(D$7,,0),D$412)),$BM$5:$BM$9)))))</f>
        <v>0</v>
      </c>
      <c r="BN155" s="129" t="str" cm="1">
        <f t="array" ref="BN155">IF(E155="X","X",SUM(N(ISNUMBER(_xlfn.XMATCH(INDEX(E$12:E$411,1+MOD($B155-E$8+_xlfn.SEQUENCE(E$7,,0),E$412)),$BM$5:$BM$9)))))</f>
        <v>X</v>
      </c>
      <c r="BO155" s="129" t="str" cm="1">
        <f t="array" ref="BO155">IF(F155="X","X",SUM(N(ISNUMBER(_xlfn.XMATCH(INDEX(F$12:F$411,1+MOD($B155-F$8+_xlfn.SEQUENCE(F$7,,0),F$412)),$BM$5:$BM$9)))))</f>
        <v>X</v>
      </c>
      <c r="BP155" s="142" t="str" cm="1">
        <f t="array" ref="BP155">IF(G155="X","X",SUM(N(ISNUMBER(_xlfn.XMATCH(INDEX(G$12:G$411,1+MOD($B155-G$8+_xlfn.SEQUENCE(G$7,,0),G$412)),$BM$5:$BM$9)))))</f>
        <v>X</v>
      </c>
      <c r="BR155" s="146" cm="1">
        <f t="array" ref="BR155">IF(C155="X","X",SUM(N(ISNUMBER(_xlfn.XMATCH(INDEX(C$12:C$411,1+MOD($B155-C$8+_xlfn.SEQUENCE(C$7,,0),C$412)),$BS$5:$BS$9)))))</f>
        <v>0</v>
      </c>
      <c r="BS155" s="129" cm="1">
        <f t="array" ref="BS155">IF(D155="X","X",SUM(N(ISNUMBER(_xlfn.XMATCH(INDEX(D$12:D$411,1+MOD($B155-D$8+_xlfn.SEQUENCE(D$7,,0),D$412)),$BS$5:$BS$9)))))</f>
        <v>1</v>
      </c>
      <c r="BT155" s="129" t="str" cm="1">
        <f t="array" ref="BT155">IF(E155="X","X",SUM(N(ISNUMBER(_xlfn.XMATCH(INDEX(E$12:E$411,1+MOD($B155-E$8+_xlfn.SEQUENCE(E$7,,0),E$412)),$BS$5:$BS$9)))))</f>
        <v>X</v>
      </c>
      <c r="BU155" s="129" t="str" cm="1">
        <f t="array" ref="BU155">IF(F155="X","X",SUM(N(ISNUMBER(_xlfn.XMATCH(INDEX(F$12:F$411,1+MOD($B155-F$8+_xlfn.SEQUENCE(F$7,,0),F$412)),$BS$5:$BS$9)))))</f>
        <v>X</v>
      </c>
      <c r="BV155" s="142" t="str" cm="1">
        <f t="array" ref="BV155">IF(G155="X","X",SUM(N(ISNUMBER(_xlfn.XMATCH(INDEX(G$12:G$411,1+MOD($B155-G$8+_xlfn.SEQUENCE(G$7,,0),G$412)),$BS$5:$BS$9)))))</f>
        <v>X</v>
      </c>
      <c r="BX155" s="146" cm="1">
        <f t="array" ref="BX155">IF(C155="X","X",SUM(N(ISNUMBER(_xlfn.XMATCH(INDEX(C$12:C$411,1+MOD($B155-C$8+_xlfn.SEQUENCE(C$7,,0),C$412)),$BY$5:$BY$9)))))</f>
        <v>0</v>
      </c>
      <c r="BY155" s="129" cm="1">
        <f t="array" ref="BY155">IF(D155="X","X",SUM(N(ISNUMBER(_xlfn.XMATCH(INDEX(D$12:D$411,1+MOD($B155-D$8+_xlfn.SEQUENCE(D$7,,0),D$412)),$BY$5:$BY$9)))))</f>
        <v>0</v>
      </c>
      <c r="BZ155" s="129" t="str" cm="1">
        <f t="array" ref="BZ155">IF(E155="X","X",SUM(N(ISNUMBER(_xlfn.XMATCH(INDEX(E$12:E$411,1+MOD($B155-E$8+_xlfn.SEQUENCE(E$7,,0),E$412)),$BY$5:$BY$9)))))</f>
        <v>X</v>
      </c>
      <c r="CA155" s="129" t="str" cm="1">
        <f t="array" ref="CA155">IF(F155="X","X",SUM(N(ISNUMBER(_xlfn.XMATCH(INDEX(F$12:F$411,1+MOD($B155-F$8+_xlfn.SEQUENCE(F$7,,0),F$412)),$BY$5:$BY$9)))))</f>
        <v>X</v>
      </c>
      <c r="CB155" s="142" t="str" cm="1">
        <f t="array" ref="CB155">IF(G155="X","X",SUM(N(ISNUMBER(_xlfn.XMATCH(INDEX(G$12:G$411,1+MOD($B155-G$8+_xlfn.SEQUENCE(G$7,,0),G$412)),$BY$5:$BY$9)))))</f>
        <v>X</v>
      </c>
      <c r="CD155" s="146" cm="1">
        <f t="array" ref="CD155">IF(C155="X","X",SUM(N(ISNUMBER(_xlfn.XMATCH(INDEX(C$12:C$411,1+MOD($B155-C$8+_xlfn.SEQUENCE(C$7,,0),C$412)),$CE$5:$CE$9)))))</f>
        <v>0</v>
      </c>
      <c r="CE155" s="129" cm="1">
        <f t="array" ref="CE155">IF(D155="X","X",SUM(N(ISNUMBER(_xlfn.XMATCH(INDEX(D$12:D$411,1+MOD($B155-D$8+_xlfn.SEQUENCE(D$7,,0),D$412)),$CE$5:$CE$9)))))</f>
        <v>0</v>
      </c>
      <c r="CF155" s="129" t="str" cm="1">
        <f t="array" ref="CF155">IF(E155="X","X",SUM(N(ISNUMBER(_xlfn.XMATCH(INDEX(E$12:E$411,1+MOD($B155-E$8+_xlfn.SEQUENCE(E$7,,0),E$412)),$CE$5:$CE$9)))))</f>
        <v>X</v>
      </c>
      <c r="CG155" s="129" t="str" cm="1">
        <f t="array" ref="CG155">IF(F155="X","X",SUM(N(ISNUMBER(_xlfn.XMATCH(INDEX(F$12:F$411,1+MOD($B155-F$8+_xlfn.SEQUENCE(F$7,,0),F$412)),$CE$5:$CE$9)))))</f>
        <v>X</v>
      </c>
      <c r="CH155" s="142" t="str" cm="1">
        <f t="array" ref="CH155">IF(G155="X","X",SUM(N(ISNUMBER(_xlfn.XMATCH(INDEX(G$12:G$411,1+MOD($B155-G$8+_xlfn.SEQUENCE(G$7,,0),G$412)),$CE$5:$CE$9)))))</f>
        <v>X</v>
      </c>
      <c r="CJ155" s="146" cm="1">
        <f t="array" ref="CJ155">IF(C155="X","X",SUM(N(ISNUMBER(_xlfn.XMATCH(INDEX(C$12:C$411,1+MOD($B155-C$8+_xlfn.SEQUENCE(C$7,,0),C$412)),$CK$5:$CK$9)))))</f>
        <v>0</v>
      </c>
      <c r="CK155" s="129" cm="1">
        <f t="array" ref="CK155">IF(D155="X","X",SUM(N(ISNUMBER(_xlfn.XMATCH(INDEX(D$12:D$411,1+MOD($B155-D$8+_xlfn.SEQUENCE(D$7,,0),D$412)),$CK$5:$CK$9)))))</f>
        <v>0</v>
      </c>
      <c r="CL155" s="129" t="str" cm="1">
        <f t="array" ref="CL155">IF(E155="X","X",SUM(N(ISNUMBER(_xlfn.XMATCH(INDEX(E$12:E$411,1+MOD($B155-E$8+_xlfn.SEQUENCE(E$7,,0),E$412)),$CK$5:$CK$9)))))</f>
        <v>X</v>
      </c>
      <c r="CM155" s="129" t="str" cm="1">
        <f t="array" ref="CM155">IF(F155="X","X",SUM(N(ISNUMBER(_xlfn.XMATCH(INDEX(F$12:F$411,1+MOD($B155-F$8+_xlfn.SEQUENCE(F$7,,0),F$412)),$CK$5:$CK$9)))))</f>
        <v>X</v>
      </c>
      <c r="CN155" s="142" t="str" cm="1">
        <f t="array" ref="CN155">IF(G155="X","X",SUM(N(ISNUMBER(_xlfn.XMATCH(INDEX(G$12:G$411,1+MOD($B155-G$8+_xlfn.SEQUENCE(G$7,,0),G$412)),$CK$5:$CK$9)))))</f>
        <v>X</v>
      </c>
      <c r="CP155" s="146" cm="1">
        <f t="array" ref="CP155">IF(C155="X","X",SUM(N(ISNUMBER(_xlfn.XMATCH(INDEX(C$12:C$411,1+MOD($B155-C$8+_xlfn.SEQUENCE(C$7,,0),C$412)),$CQ$5:$CQ$9)))))</f>
        <v>0</v>
      </c>
      <c r="CQ155" s="129" cm="1">
        <f t="array" ref="CQ155">IF(D155="X","X",SUM(N(ISNUMBER(_xlfn.XMATCH(INDEX(D$12:D$411,1+MOD($B155-D$8+_xlfn.SEQUENCE(D$7,,0),D$412)),$CQ$5:$CQ$9)))))</f>
        <v>0</v>
      </c>
      <c r="CR155" s="129" t="str" cm="1">
        <f t="array" ref="CR155">IF(E155="X","X",SUM(N(ISNUMBER(_xlfn.XMATCH(INDEX(E$12:E$411,1+MOD($B155-E$8+_xlfn.SEQUENCE(E$7,,0),E$412)),$CQ$5:$CQ$9)))))</f>
        <v>X</v>
      </c>
      <c r="CS155" s="129" t="str" cm="1">
        <f t="array" ref="CS155">IF(F155="X","X",SUM(N(ISNUMBER(_xlfn.XMATCH(INDEX(F$12:F$411,1+MOD($B155-F$8+_xlfn.SEQUENCE(F$7,,0),F$412)),$CQ$5:$CQ$9)))))</f>
        <v>X</v>
      </c>
      <c r="CT155" s="142" t="str" cm="1">
        <f t="array" ref="CT155">IF(G155="X","X",SUM(N(ISNUMBER(_xlfn.XMATCH(INDEX(G$12:G$411,1+MOD($B155-G$8+_xlfn.SEQUENCE(G$7,,0),G$412)),$CQ$5:$CQ$9)))))</f>
        <v>X</v>
      </c>
    </row>
    <row r="156" spans="2:98" ht="12.75" customHeight="1" x14ac:dyDescent="0.2">
      <c r="B156" s="5">
        <f t="shared" si="6"/>
        <v>144</v>
      </c>
      <c r="C156" s="129" t="s">
        <v>33</v>
      </c>
      <c r="D156" s="129" t="s">
        <v>10</v>
      </c>
      <c r="E156" s="129" t="s">
        <v>10</v>
      </c>
      <c r="F156" s="129" t="s">
        <v>10</v>
      </c>
      <c r="G156" s="142" t="s">
        <v>10</v>
      </c>
      <c r="P156" s="146" cm="1">
        <f t="array" ref="P156">IF(C156="X","X",SUM(N(ISNUMBER(_xlfn.XMATCH(INDEX(C$12:C$411,1+MOD($B156-C$8+_xlfn.SEQUENCE(C$7,,0),C$412)),$Q$5:$Q$9)))))</f>
        <v>0</v>
      </c>
      <c r="Q156" s="129" t="str" cm="1">
        <f t="array" ref="Q156">IF(D156="X","X",SUM(N(ISNUMBER(_xlfn.XMATCH(INDEX(D$12:D$411,1+MOD($B156-D$8+_xlfn.SEQUENCE(D$7,,0),D$412)),$Q$5:$Q$9)))))</f>
        <v>X</v>
      </c>
      <c r="R156" s="129" t="str" cm="1">
        <f t="array" ref="R156">IF(E156="X","X",SUM(N(ISNUMBER(_xlfn.XMATCH(INDEX(E$12:E$411,1+MOD($B156-E$8+_xlfn.SEQUENCE(E$7,,0),E$412)),$Q$5:$Q$9)))))</f>
        <v>X</v>
      </c>
      <c r="S156" s="129" t="str" cm="1">
        <f t="array" ref="S156">IF(F156="X","X",SUM(N(ISNUMBER(_xlfn.XMATCH(INDEX(F$12:F$411,1+MOD($B156-F$8+_xlfn.SEQUENCE(F$7,,0),F$412)),$Q$5:$Q$9)))))</f>
        <v>X</v>
      </c>
      <c r="T156" s="142" t="str" cm="1">
        <f t="array" ref="T156">IF(G156="X","X",SUM(N(ISNUMBER(_xlfn.XMATCH(INDEX(G$12:G$411,1+MOD($B156-G$8+_xlfn.SEQUENCE(G$7,,0),G$412)),$Q$5:$Q$9)))))</f>
        <v>X</v>
      </c>
      <c r="V156" s="146" cm="1">
        <f t="array" ref="V156">IF(C156="X","X",SUM(N(ISNUMBER(_xlfn.XMATCH(INDEX(C$12:C$411,1+MOD($B156-C$8+_xlfn.SEQUENCE(C$7,,0),C$412)),$W$5:$W$9)))))</f>
        <v>0</v>
      </c>
      <c r="W156" s="129" t="str" cm="1">
        <f t="array" ref="W156">IF(D156="X","X",SUM(N(ISNUMBER(_xlfn.XMATCH(INDEX(D$12:D$411,1+MOD($B156-D$8+_xlfn.SEQUENCE(D$7,,0),D$412)),$W$5:$W$9)))))</f>
        <v>X</v>
      </c>
      <c r="X156" s="129" t="str" cm="1">
        <f t="array" ref="X156">IF(E156="X","X",SUM(N(ISNUMBER(_xlfn.XMATCH(INDEX(E$12:E$411,1+MOD($B156-E$8+_xlfn.SEQUENCE(E$7,,0),E$412)),$W$5:$W$9)))))</f>
        <v>X</v>
      </c>
      <c r="Y156" s="129" t="str" cm="1">
        <f t="array" ref="Y156">IF(F156="X","X",SUM(N(ISNUMBER(_xlfn.XMATCH(INDEX(F$12:F$411,1+MOD($B156-F$8+_xlfn.SEQUENCE(F$7,,0),F$412)),$W$5:$W$9)))))</f>
        <v>X</v>
      </c>
      <c r="Z156" s="142" t="str" cm="1">
        <f t="array" ref="Z156">IF(G156="X","X",SUM(N(ISNUMBER(_xlfn.XMATCH(INDEX(G$12:G$411,1+MOD($B156-G$8+_xlfn.SEQUENCE(G$7,,0),G$412)),$W$5:$W$9)))))</f>
        <v>X</v>
      </c>
      <c r="AB156" s="146" cm="1">
        <f t="array" ref="AB156">IF(C156="X","X",SUM(N(ISNUMBER(_xlfn.XMATCH(INDEX(C$12:C$411,1+MOD($B156-C$8+_xlfn.SEQUENCE(C$7,,0),C$412)),$AC$5:$AC$9)))))</f>
        <v>0</v>
      </c>
      <c r="AC156" s="129" t="str" cm="1">
        <f t="array" ref="AC156">IF(D156="X","X",SUM(N(ISNUMBER(_xlfn.XMATCH(INDEX(D$12:D$411,1+MOD($B156-D$8+_xlfn.SEQUENCE(D$7,,0),D$412)),$AC$5:$AC$9)))))</f>
        <v>X</v>
      </c>
      <c r="AD156" s="129" t="str" cm="1">
        <f t="array" ref="AD156">IF(E156="X","X",SUM(N(ISNUMBER(_xlfn.XMATCH(INDEX(E$12:E$411,1+MOD($B156-E$8+_xlfn.SEQUENCE(E$7,,0),E$412)),$AC$5:$AC$9)))))</f>
        <v>X</v>
      </c>
      <c r="AE156" s="129" t="str" cm="1">
        <f t="array" ref="AE156">IF(F156="X","X",SUM(N(ISNUMBER(_xlfn.XMATCH(INDEX(F$12:F$411,1+MOD($B156-F$8+_xlfn.SEQUENCE(F$7,,0),F$412)),$AC$5:$AC$9)))))</f>
        <v>X</v>
      </c>
      <c r="AF156" s="142" t="str" cm="1">
        <f t="array" ref="AF156">IF(G156="X","X",SUM(N(ISNUMBER(_xlfn.XMATCH(INDEX(G$12:G$411,1+MOD($B156-G$8+_xlfn.SEQUENCE(G$7,,0),G$412)),$AC$5:$AC$9)))))</f>
        <v>X</v>
      </c>
      <c r="AH156" s="146" cm="1">
        <f t="array" ref="AH156">IF(C156="X","X",SUM(N(ISNUMBER(_xlfn.XMATCH(INDEX(C$12:C$411,1+MOD($B156-C$8+_xlfn.SEQUENCE(C$7,,0),C$412)),$AI$5:$AI$9)))))</f>
        <v>0</v>
      </c>
      <c r="AI156" s="129" t="str" cm="1">
        <f t="array" ref="AI156">IF(D156="X","X",SUM(N(ISNUMBER(_xlfn.XMATCH(INDEX(D$12:D$411,1+MOD($B156-D$8+_xlfn.SEQUENCE(D$7,,0),D$412)),$AI$5:$AI$9)))))</f>
        <v>X</v>
      </c>
      <c r="AJ156" s="129" t="str" cm="1">
        <f t="array" ref="AJ156">IF(E156="X","X",SUM(N(ISNUMBER(_xlfn.XMATCH(INDEX(E$12:E$411,1+MOD($B156-E$8+_xlfn.SEQUENCE(E$7,,0),E$412)),$AI$5:$AI$9)))))</f>
        <v>X</v>
      </c>
      <c r="AK156" s="129" t="str" cm="1">
        <f t="array" ref="AK156">IF(F156="X","X",SUM(N(ISNUMBER(_xlfn.XMATCH(INDEX(F$12:F$411,1+MOD($B156-F$8+_xlfn.SEQUENCE(F$7,,0),F$412)),$AI$5:$AI$9)))))</f>
        <v>X</v>
      </c>
      <c r="AL156" s="142" t="str" cm="1">
        <f t="array" ref="AL156">IF(G156="X","X",SUM(N(ISNUMBER(_xlfn.XMATCH(INDEX(G$12:G$411,1+MOD($B156-G$8+_xlfn.SEQUENCE(G$7,,0),G$412)),$AI$5:$AI$9)))))</f>
        <v>X</v>
      </c>
      <c r="AN156" s="146" cm="1">
        <f t="array" ref="AN156">IF(C156="X","X",SUM(N(ISNUMBER(_xlfn.XMATCH(INDEX(C$12:C$411,1+MOD($B156-C$8+_xlfn.SEQUENCE(C$7,,0),C$412)),$AO$5:$AO$9)))))</f>
        <v>1</v>
      </c>
      <c r="AO156" s="129" t="str" cm="1">
        <f t="array" ref="AO156">IF(D156="X","X",SUM(N(ISNUMBER(_xlfn.XMATCH(INDEX(D$12:D$411,1+MOD($B156-D$8+_xlfn.SEQUENCE(D$7,,0),D$412)),$AO$5:$AO$9)))))</f>
        <v>X</v>
      </c>
      <c r="AP156" s="129" t="str" cm="1">
        <f t="array" ref="AP156">IF(E156="X","X",SUM(N(ISNUMBER(_xlfn.XMATCH(INDEX(E$12:E$411,1+MOD($B156-E$8+_xlfn.SEQUENCE(E$7,,0),E$412)),$AO$5:$AO$9)))))</f>
        <v>X</v>
      </c>
      <c r="AQ156" s="129" t="str" cm="1">
        <f t="array" ref="AQ156">IF(F156="X","X",SUM(N(ISNUMBER(_xlfn.XMATCH(INDEX(F$12:F$411,1+MOD($B156-F$8+_xlfn.SEQUENCE(F$7,,0),F$412)),$AO$5:$AO$9)))))</f>
        <v>X</v>
      </c>
      <c r="AR156" s="142" t="str" cm="1">
        <f t="array" ref="AR156">IF(G156="X","X",SUM(N(ISNUMBER(_xlfn.XMATCH(INDEX(G$12:G$411,1+MOD($B156-G$8+_xlfn.SEQUENCE(G$7,,0),G$412)),$AO$5:$AO$9)))))</f>
        <v>X</v>
      </c>
      <c r="AT156" s="146" cm="1">
        <f t="array" ref="AT156">IF(C156="X","X",SUM(N(ISNUMBER(_xlfn.XMATCH(INDEX(C$12:C$411,1+MOD($B156-C$8+_xlfn.SEQUENCE(C$7,,0),C$412)),$AU$5:$AU$9)))))</f>
        <v>0</v>
      </c>
      <c r="AU156" s="129" t="str" cm="1">
        <f t="array" ref="AU156">IF(D156="X","X",SUM(N(ISNUMBER(_xlfn.XMATCH(INDEX(D$12:D$411,1+MOD($B156-D$8+_xlfn.SEQUENCE(D$7,,0),D$412)),$AU$5:$AU$9)))))</f>
        <v>X</v>
      </c>
      <c r="AV156" s="129" t="str" cm="1">
        <f t="array" ref="AV156">IF(E156="X","X",SUM(N(ISNUMBER(_xlfn.XMATCH(INDEX(E$12:E$411,1+MOD($B156-E$8+_xlfn.SEQUENCE(E$7,,0),E$412)),$AU$5:$AU$9)))))</f>
        <v>X</v>
      </c>
      <c r="AW156" s="129" t="str" cm="1">
        <f t="array" ref="AW156">IF(F156="X","X",SUM(N(ISNUMBER(_xlfn.XMATCH(INDEX(F$12:F$411,1+MOD($B156-F$8+_xlfn.SEQUENCE(F$7,,0),F$412)),$AU$5:$AU$9)))))</f>
        <v>X</v>
      </c>
      <c r="AX156" s="142" t="str" cm="1">
        <f t="array" ref="AX156">IF(G156="X","X",SUM(N(ISNUMBER(_xlfn.XMATCH(INDEX(G$12:G$411,1+MOD($B156-G$8+_xlfn.SEQUENCE(G$7,,0),G$412)),$AU$5:$AU$9)))))</f>
        <v>X</v>
      </c>
      <c r="AZ156" s="146" cm="1">
        <f t="array" ref="AZ156">IF(C156="X","X",SUM(N(ISNUMBER(_xlfn.XMATCH(INDEX(C$12:C$411,1+MOD($B156-C$8+_xlfn.SEQUENCE(C$7,,0),C$412)),$BA$5:$BA$9)))))</f>
        <v>1</v>
      </c>
      <c r="BA156" s="129" t="str" cm="1">
        <f t="array" ref="BA156">IF(D156="X","X",SUM(N(ISNUMBER(_xlfn.XMATCH(INDEX(D$12:D$411,1+MOD($B156-D$8+_xlfn.SEQUENCE(D$7,,0),D$412)),$BA$5:$BA$9)))))</f>
        <v>X</v>
      </c>
      <c r="BB156" s="129" t="str" cm="1">
        <f t="array" ref="BB156">IF(E156="X","X",SUM(N(ISNUMBER(_xlfn.XMATCH(INDEX(E$12:E$411,1+MOD($B156-E$8+_xlfn.SEQUENCE(E$7,,0),E$412)),$BA$5:$BA$9)))))</f>
        <v>X</v>
      </c>
      <c r="BC156" s="129" t="str" cm="1">
        <f t="array" ref="BC156">IF(F156="X","X",SUM(N(ISNUMBER(_xlfn.XMATCH(INDEX(F$12:F$411,1+MOD($B156-F$8+_xlfn.SEQUENCE(F$7,,0),F$412)),$BA$5:$BA$9)))))</f>
        <v>X</v>
      </c>
      <c r="BD156" s="142" t="str" cm="1">
        <f t="array" ref="BD156">IF(G156="X","X",SUM(N(ISNUMBER(_xlfn.XMATCH(INDEX(G$12:G$411,1+MOD($B156-G$8+_xlfn.SEQUENCE(G$7,,0),G$412)),$BA$5:$BA$9)))))</f>
        <v>X</v>
      </c>
      <c r="BF156" s="146" cm="1">
        <f t="array" ref="BF156">IF(C156="X","X",SUM(N(ISNUMBER(_xlfn.XMATCH(INDEX(C$12:C$411,1+MOD($B156-C$8+_xlfn.SEQUENCE(C$7,,0),C$412)),$BG$5:$BG$9)))))</f>
        <v>0</v>
      </c>
      <c r="BG156" s="129" t="str" cm="1">
        <f t="array" ref="BG156">IF(D156="X","X",SUM(N(ISNUMBER(_xlfn.XMATCH(INDEX(D$12:D$411,1+MOD($B156-D$8+_xlfn.SEQUENCE(D$7,,0),D$412)),$BG$5:$BG$9)))))</f>
        <v>X</v>
      </c>
      <c r="BH156" s="129" t="str" cm="1">
        <f t="array" ref="BH156">IF(E156="X","X",SUM(N(ISNUMBER(_xlfn.XMATCH(INDEX(E$12:E$411,1+MOD($B156-E$8+_xlfn.SEQUENCE(E$7,,0),E$412)),$BG$5:$BG$9)))))</f>
        <v>X</v>
      </c>
      <c r="BI156" s="129" t="str" cm="1">
        <f t="array" ref="BI156">IF(F156="X","X",SUM(N(ISNUMBER(_xlfn.XMATCH(INDEX(F$12:F$411,1+MOD($B156-F$8+_xlfn.SEQUENCE(F$7,,0),F$412)),$BG$5:$BG$9)))))</f>
        <v>X</v>
      </c>
      <c r="BJ156" s="142" t="str" cm="1">
        <f t="array" ref="BJ156">IF(G156="X","X",SUM(N(ISNUMBER(_xlfn.XMATCH(INDEX(G$12:G$411,1+MOD($B156-G$8+_xlfn.SEQUENCE(G$7,,0),G$412)),$BG$5:$BG$9)))))</f>
        <v>X</v>
      </c>
      <c r="BL156" s="146" cm="1">
        <f t="array" ref="BL156">IF(C156="X","X",SUM(N(ISNUMBER(_xlfn.XMATCH(INDEX(C$12:C$411,1+MOD($B156-C$8+_xlfn.SEQUENCE(C$7,,0),C$412)),$BM$5:$BM$9)))))</f>
        <v>1</v>
      </c>
      <c r="BM156" s="129" t="str" cm="1">
        <f t="array" ref="BM156">IF(D156="X","X",SUM(N(ISNUMBER(_xlfn.XMATCH(INDEX(D$12:D$411,1+MOD($B156-D$8+_xlfn.SEQUENCE(D$7,,0),D$412)),$BM$5:$BM$9)))))</f>
        <v>X</v>
      </c>
      <c r="BN156" s="129" t="str" cm="1">
        <f t="array" ref="BN156">IF(E156="X","X",SUM(N(ISNUMBER(_xlfn.XMATCH(INDEX(E$12:E$411,1+MOD($B156-E$8+_xlfn.SEQUENCE(E$7,,0),E$412)),$BM$5:$BM$9)))))</f>
        <v>X</v>
      </c>
      <c r="BO156" s="129" t="str" cm="1">
        <f t="array" ref="BO156">IF(F156="X","X",SUM(N(ISNUMBER(_xlfn.XMATCH(INDEX(F$12:F$411,1+MOD($B156-F$8+_xlfn.SEQUENCE(F$7,,0),F$412)),$BM$5:$BM$9)))))</f>
        <v>X</v>
      </c>
      <c r="BP156" s="142" t="str" cm="1">
        <f t="array" ref="BP156">IF(G156="X","X",SUM(N(ISNUMBER(_xlfn.XMATCH(INDEX(G$12:G$411,1+MOD($B156-G$8+_xlfn.SEQUENCE(G$7,,0),G$412)),$BM$5:$BM$9)))))</f>
        <v>X</v>
      </c>
      <c r="BR156" s="146" cm="1">
        <f t="array" ref="BR156">IF(C156="X","X",SUM(N(ISNUMBER(_xlfn.XMATCH(INDEX(C$12:C$411,1+MOD($B156-C$8+_xlfn.SEQUENCE(C$7,,0),C$412)),$BS$5:$BS$9)))))</f>
        <v>0</v>
      </c>
      <c r="BS156" s="129" t="str" cm="1">
        <f t="array" ref="BS156">IF(D156="X","X",SUM(N(ISNUMBER(_xlfn.XMATCH(INDEX(D$12:D$411,1+MOD($B156-D$8+_xlfn.SEQUENCE(D$7,,0),D$412)),$BS$5:$BS$9)))))</f>
        <v>X</v>
      </c>
      <c r="BT156" s="129" t="str" cm="1">
        <f t="array" ref="BT156">IF(E156="X","X",SUM(N(ISNUMBER(_xlfn.XMATCH(INDEX(E$12:E$411,1+MOD($B156-E$8+_xlfn.SEQUENCE(E$7,,0),E$412)),$BS$5:$BS$9)))))</f>
        <v>X</v>
      </c>
      <c r="BU156" s="129" t="str" cm="1">
        <f t="array" ref="BU156">IF(F156="X","X",SUM(N(ISNUMBER(_xlfn.XMATCH(INDEX(F$12:F$411,1+MOD($B156-F$8+_xlfn.SEQUENCE(F$7,,0),F$412)),$BS$5:$BS$9)))))</f>
        <v>X</v>
      </c>
      <c r="BV156" s="142" t="str" cm="1">
        <f t="array" ref="BV156">IF(G156="X","X",SUM(N(ISNUMBER(_xlfn.XMATCH(INDEX(G$12:G$411,1+MOD($B156-G$8+_xlfn.SEQUENCE(G$7,,0),G$412)),$BS$5:$BS$9)))))</f>
        <v>X</v>
      </c>
      <c r="BX156" s="146" cm="1">
        <f t="array" ref="BX156">IF(C156="X","X",SUM(N(ISNUMBER(_xlfn.XMATCH(INDEX(C$12:C$411,1+MOD($B156-C$8+_xlfn.SEQUENCE(C$7,,0),C$412)),$BY$5:$BY$9)))))</f>
        <v>0</v>
      </c>
      <c r="BY156" s="129" t="str" cm="1">
        <f t="array" ref="BY156">IF(D156="X","X",SUM(N(ISNUMBER(_xlfn.XMATCH(INDEX(D$12:D$411,1+MOD($B156-D$8+_xlfn.SEQUENCE(D$7,,0),D$412)),$BY$5:$BY$9)))))</f>
        <v>X</v>
      </c>
      <c r="BZ156" s="129" t="str" cm="1">
        <f t="array" ref="BZ156">IF(E156="X","X",SUM(N(ISNUMBER(_xlfn.XMATCH(INDEX(E$12:E$411,1+MOD($B156-E$8+_xlfn.SEQUENCE(E$7,,0),E$412)),$BY$5:$BY$9)))))</f>
        <v>X</v>
      </c>
      <c r="CA156" s="129" t="str" cm="1">
        <f t="array" ref="CA156">IF(F156="X","X",SUM(N(ISNUMBER(_xlfn.XMATCH(INDEX(F$12:F$411,1+MOD($B156-F$8+_xlfn.SEQUENCE(F$7,,0),F$412)),$BY$5:$BY$9)))))</f>
        <v>X</v>
      </c>
      <c r="CB156" s="142" t="str" cm="1">
        <f t="array" ref="CB156">IF(G156="X","X",SUM(N(ISNUMBER(_xlfn.XMATCH(INDEX(G$12:G$411,1+MOD($B156-G$8+_xlfn.SEQUENCE(G$7,,0),G$412)),$BY$5:$BY$9)))))</f>
        <v>X</v>
      </c>
      <c r="CD156" s="146" cm="1">
        <f t="array" ref="CD156">IF(C156="X","X",SUM(N(ISNUMBER(_xlfn.XMATCH(INDEX(C$12:C$411,1+MOD($B156-C$8+_xlfn.SEQUENCE(C$7,,0),C$412)),$CE$5:$CE$9)))))</f>
        <v>0</v>
      </c>
      <c r="CE156" s="129" t="str" cm="1">
        <f t="array" ref="CE156">IF(D156="X","X",SUM(N(ISNUMBER(_xlfn.XMATCH(INDEX(D$12:D$411,1+MOD($B156-D$8+_xlfn.SEQUENCE(D$7,,0),D$412)),$CE$5:$CE$9)))))</f>
        <v>X</v>
      </c>
      <c r="CF156" s="129" t="str" cm="1">
        <f t="array" ref="CF156">IF(E156="X","X",SUM(N(ISNUMBER(_xlfn.XMATCH(INDEX(E$12:E$411,1+MOD($B156-E$8+_xlfn.SEQUENCE(E$7,,0),E$412)),$CE$5:$CE$9)))))</f>
        <v>X</v>
      </c>
      <c r="CG156" s="129" t="str" cm="1">
        <f t="array" ref="CG156">IF(F156="X","X",SUM(N(ISNUMBER(_xlfn.XMATCH(INDEX(F$12:F$411,1+MOD($B156-F$8+_xlfn.SEQUENCE(F$7,,0),F$412)),$CE$5:$CE$9)))))</f>
        <v>X</v>
      </c>
      <c r="CH156" s="142" t="str" cm="1">
        <f t="array" ref="CH156">IF(G156="X","X",SUM(N(ISNUMBER(_xlfn.XMATCH(INDEX(G$12:G$411,1+MOD($B156-G$8+_xlfn.SEQUENCE(G$7,,0),G$412)),$CE$5:$CE$9)))))</f>
        <v>X</v>
      </c>
      <c r="CJ156" s="146" cm="1">
        <f t="array" ref="CJ156">IF(C156="X","X",SUM(N(ISNUMBER(_xlfn.XMATCH(INDEX(C$12:C$411,1+MOD($B156-C$8+_xlfn.SEQUENCE(C$7,,0),C$412)),$CK$5:$CK$9)))))</f>
        <v>0</v>
      </c>
      <c r="CK156" s="129" t="str" cm="1">
        <f t="array" ref="CK156">IF(D156="X","X",SUM(N(ISNUMBER(_xlfn.XMATCH(INDEX(D$12:D$411,1+MOD($B156-D$8+_xlfn.SEQUENCE(D$7,,0),D$412)),$CK$5:$CK$9)))))</f>
        <v>X</v>
      </c>
      <c r="CL156" s="129" t="str" cm="1">
        <f t="array" ref="CL156">IF(E156="X","X",SUM(N(ISNUMBER(_xlfn.XMATCH(INDEX(E$12:E$411,1+MOD($B156-E$8+_xlfn.SEQUENCE(E$7,,0),E$412)),$CK$5:$CK$9)))))</f>
        <v>X</v>
      </c>
      <c r="CM156" s="129" t="str" cm="1">
        <f t="array" ref="CM156">IF(F156="X","X",SUM(N(ISNUMBER(_xlfn.XMATCH(INDEX(F$12:F$411,1+MOD($B156-F$8+_xlfn.SEQUENCE(F$7,,0),F$412)),$CK$5:$CK$9)))))</f>
        <v>X</v>
      </c>
      <c r="CN156" s="142" t="str" cm="1">
        <f t="array" ref="CN156">IF(G156="X","X",SUM(N(ISNUMBER(_xlfn.XMATCH(INDEX(G$12:G$411,1+MOD($B156-G$8+_xlfn.SEQUENCE(G$7,,0),G$412)),$CK$5:$CK$9)))))</f>
        <v>X</v>
      </c>
      <c r="CP156" s="146" cm="1">
        <f t="array" ref="CP156">IF(C156="X","X",SUM(N(ISNUMBER(_xlfn.XMATCH(INDEX(C$12:C$411,1+MOD($B156-C$8+_xlfn.SEQUENCE(C$7,,0),C$412)),$CQ$5:$CQ$9)))))</f>
        <v>0</v>
      </c>
      <c r="CQ156" s="129" t="str" cm="1">
        <f t="array" ref="CQ156">IF(D156="X","X",SUM(N(ISNUMBER(_xlfn.XMATCH(INDEX(D$12:D$411,1+MOD($B156-D$8+_xlfn.SEQUENCE(D$7,,0),D$412)),$CQ$5:$CQ$9)))))</f>
        <v>X</v>
      </c>
      <c r="CR156" s="129" t="str" cm="1">
        <f t="array" ref="CR156">IF(E156="X","X",SUM(N(ISNUMBER(_xlfn.XMATCH(INDEX(E$12:E$411,1+MOD($B156-E$8+_xlfn.SEQUENCE(E$7,,0),E$412)),$CQ$5:$CQ$9)))))</f>
        <v>X</v>
      </c>
      <c r="CS156" s="129" t="str" cm="1">
        <f t="array" ref="CS156">IF(F156="X","X",SUM(N(ISNUMBER(_xlfn.XMATCH(INDEX(F$12:F$411,1+MOD($B156-F$8+_xlfn.SEQUENCE(F$7,,0),F$412)),$CQ$5:$CQ$9)))))</f>
        <v>X</v>
      </c>
      <c r="CT156" s="142" t="str" cm="1">
        <f t="array" ref="CT156">IF(G156="X","X",SUM(N(ISNUMBER(_xlfn.XMATCH(INDEX(G$12:G$411,1+MOD($B156-G$8+_xlfn.SEQUENCE(G$7,,0),G$412)),$CQ$5:$CQ$9)))))</f>
        <v>X</v>
      </c>
    </row>
    <row r="157" spans="2:98" ht="12.75" customHeight="1" x14ac:dyDescent="0.2">
      <c r="B157" s="5">
        <f t="shared" si="6"/>
        <v>145</v>
      </c>
      <c r="C157" s="129" t="s">
        <v>35</v>
      </c>
      <c r="D157" s="129" t="s">
        <v>10</v>
      </c>
      <c r="E157" s="129" t="s">
        <v>10</v>
      </c>
      <c r="F157" s="129" t="s">
        <v>10</v>
      </c>
      <c r="G157" s="142" t="s">
        <v>10</v>
      </c>
      <c r="P157" s="146" cm="1">
        <f t="array" ref="P157">IF(C157="X","X",SUM(N(ISNUMBER(_xlfn.XMATCH(INDEX(C$12:C$411,1+MOD($B157-C$8+_xlfn.SEQUENCE(C$7,,0),C$412)),$Q$5:$Q$9)))))</f>
        <v>0</v>
      </c>
      <c r="Q157" s="129" t="str" cm="1">
        <f t="array" ref="Q157">IF(D157="X","X",SUM(N(ISNUMBER(_xlfn.XMATCH(INDEX(D$12:D$411,1+MOD($B157-D$8+_xlfn.SEQUENCE(D$7,,0),D$412)),$Q$5:$Q$9)))))</f>
        <v>X</v>
      </c>
      <c r="R157" s="129" t="str" cm="1">
        <f t="array" ref="R157">IF(E157="X","X",SUM(N(ISNUMBER(_xlfn.XMATCH(INDEX(E$12:E$411,1+MOD($B157-E$8+_xlfn.SEQUENCE(E$7,,0),E$412)),$Q$5:$Q$9)))))</f>
        <v>X</v>
      </c>
      <c r="S157" s="129" t="str" cm="1">
        <f t="array" ref="S157">IF(F157="X","X",SUM(N(ISNUMBER(_xlfn.XMATCH(INDEX(F$12:F$411,1+MOD($B157-F$8+_xlfn.SEQUENCE(F$7,,0),F$412)),$Q$5:$Q$9)))))</f>
        <v>X</v>
      </c>
      <c r="T157" s="142" t="str" cm="1">
        <f t="array" ref="T157">IF(G157="X","X",SUM(N(ISNUMBER(_xlfn.XMATCH(INDEX(G$12:G$411,1+MOD($B157-G$8+_xlfn.SEQUENCE(G$7,,0),G$412)),$Q$5:$Q$9)))))</f>
        <v>X</v>
      </c>
      <c r="V157" s="146" cm="1">
        <f t="array" ref="V157">IF(C157="X","X",SUM(N(ISNUMBER(_xlfn.XMATCH(INDEX(C$12:C$411,1+MOD($B157-C$8+_xlfn.SEQUENCE(C$7,,0),C$412)),$W$5:$W$9)))))</f>
        <v>0</v>
      </c>
      <c r="W157" s="129" t="str" cm="1">
        <f t="array" ref="W157">IF(D157="X","X",SUM(N(ISNUMBER(_xlfn.XMATCH(INDEX(D$12:D$411,1+MOD($B157-D$8+_xlfn.SEQUENCE(D$7,,0),D$412)),$W$5:$W$9)))))</f>
        <v>X</v>
      </c>
      <c r="X157" s="129" t="str" cm="1">
        <f t="array" ref="X157">IF(E157="X","X",SUM(N(ISNUMBER(_xlfn.XMATCH(INDEX(E$12:E$411,1+MOD($B157-E$8+_xlfn.SEQUENCE(E$7,,0),E$412)),$W$5:$W$9)))))</f>
        <v>X</v>
      </c>
      <c r="Y157" s="129" t="str" cm="1">
        <f t="array" ref="Y157">IF(F157="X","X",SUM(N(ISNUMBER(_xlfn.XMATCH(INDEX(F$12:F$411,1+MOD($B157-F$8+_xlfn.SEQUENCE(F$7,,0),F$412)),$W$5:$W$9)))))</f>
        <v>X</v>
      </c>
      <c r="Z157" s="142" t="str" cm="1">
        <f t="array" ref="Z157">IF(G157="X","X",SUM(N(ISNUMBER(_xlfn.XMATCH(INDEX(G$12:G$411,1+MOD($B157-G$8+_xlfn.SEQUENCE(G$7,,0),G$412)),$W$5:$W$9)))))</f>
        <v>X</v>
      </c>
      <c r="AB157" s="146" cm="1">
        <f t="array" ref="AB157">IF(C157="X","X",SUM(N(ISNUMBER(_xlfn.XMATCH(INDEX(C$12:C$411,1+MOD($B157-C$8+_xlfn.SEQUENCE(C$7,,0),C$412)),$AC$5:$AC$9)))))</f>
        <v>0</v>
      </c>
      <c r="AC157" s="129" t="str" cm="1">
        <f t="array" ref="AC157">IF(D157="X","X",SUM(N(ISNUMBER(_xlfn.XMATCH(INDEX(D$12:D$411,1+MOD($B157-D$8+_xlfn.SEQUENCE(D$7,,0),D$412)),$AC$5:$AC$9)))))</f>
        <v>X</v>
      </c>
      <c r="AD157" s="129" t="str" cm="1">
        <f t="array" ref="AD157">IF(E157="X","X",SUM(N(ISNUMBER(_xlfn.XMATCH(INDEX(E$12:E$411,1+MOD($B157-E$8+_xlfn.SEQUENCE(E$7,,0),E$412)),$AC$5:$AC$9)))))</f>
        <v>X</v>
      </c>
      <c r="AE157" s="129" t="str" cm="1">
        <f t="array" ref="AE157">IF(F157="X","X",SUM(N(ISNUMBER(_xlfn.XMATCH(INDEX(F$12:F$411,1+MOD($B157-F$8+_xlfn.SEQUENCE(F$7,,0),F$412)),$AC$5:$AC$9)))))</f>
        <v>X</v>
      </c>
      <c r="AF157" s="142" t="str" cm="1">
        <f t="array" ref="AF157">IF(G157="X","X",SUM(N(ISNUMBER(_xlfn.XMATCH(INDEX(G$12:G$411,1+MOD($B157-G$8+_xlfn.SEQUENCE(G$7,,0),G$412)),$AC$5:$AC$9)))))</f>
        <v>X</v>
      </c>
      <c r="AH157" s="146" cm="1">
        <f t="array" ref="AH157">IF(C157="X","X",SUM(N(ISNUMBER(_xlfn.XMATCH(INDEX(C$12:C$411,1+MOD($B157-C$8+_xlfn.SEQUENCE(C$7,,0),C$412)),$AI$5:$AI$9)))))</f>
        <v>1</v>
      </c>
      <c r="AI157" s="129" t="str" cm="1">
        <f t="array" ref="AI157">IF(D157="X","X",SUM(N(ISNUMBER(_xlfn.XMATCH(INDEX(D$12:D$411,1+MOD($B157-D$8+_xlfn.SEQUENCE(D$7,,0),D$412)),$AI$5:$AI$9)))))</f>
        <v>X</v>
      </c>
      <c r="AJ157" s="129" t="str" cm="1">
        <f t="array" ref="AJ157">IF(E157="X","X",SUM(N(ISNUMBER(_xlfn.XMATCH(INDEX(E$12:E$411,1+MOD($B157-E$8+_xlfn.SEQUENCE(E$7,,0),E$412)),$AI$5:$AI$9)))))</f>
        <v>X</v>
      </c>
      <c r="AK157" s="129" t="str" cm="1">
        <f t="array" ref="AK157">IF(F157="X","X",SUM(N(ISNUMBER(_xlfn.XMATCH(INDEX(F$12:F$411,1+MOD($B157-F$8+_xlfn.SEQUENCE(F$7,,0),F$412)),$AI$5:$AI$9)))))</f>
        <v>X</v>
      </c>
      <c r="AL157" s="142" t="str" cm="1">
        <f t="array" ref="AL157">IF(G157="X","X",SUM(N(ISNUMBER(_xlfn.XMATCH(INDEX(G$12:G$411,1+MOD($B157-G$8+_xlfn.SEQUENCE(G$7,,0),G$412)),$AI$5:$AI$9)))))</f>
        <v>X</v>
      </c>
      <c r="AN157" s="146" cm="1">
        <f t="array" ref="AN157">IF(C157="X","X",SUM(N(ISNUMBER(_xlfn.XMATCH(INDEX(C$12:C$411,1+MOD($B157-C$8+_xlfn.SEQUENCE(C$7,,0),C$412)),$AO$5:$AO$9)))))</f>
        <v>0</v>
      </c>
      <c r="AO157" s="129" t="str" cm="1">
        <f t="array" ref="AO157">IF(D157="X","X",SUM(N(ISNUMBER(_xlfn.XMATCH(INDEX(D$12:D$411,1+MOD($B157-D$8+_xlfn.SEQUENCE(D$7,,0),D$412)),$AO$5:$AO$9)))))</f>
        <v>X</v>
      </c>
      <c r="AP157" s="129" t="str" cm="1">
        <f t="array" ref="AP157">IF(E157="X","X",SUM(N(ISNUMBER(_xlfn.XMATCH(INDEX(E$12:E$411,1+MOD($B157-E$8+_xlfn.SEQUENCE(E$7,,0),E$412)),$AO$5:$AO$9)))))</f>
        <v>X</v>
      </c>
      <c r="AQ157" s="129" t="str" cm="1">
        <f t="array" ref="AQ157">IF(F157="X","X",SUM(N(ISNUMBER(_xlfn.XMATCH(INDEX(F$12:F$411,1+MOD($B157-F$8+_xlfn.SEQUENCE(F$7,,0),F$412)),$AO$5:$AO$9)))))</f>
        <v>X</v>
      </c>
      <c r="AR157" s="142" t="str" cm="1">
        <f t="array" ref="AR157">IF(G157="X","X",SUM(N(ISNUMBER(_xlfn.XMATCH(INDEX(G$12:G$411,1+MOD($B157-G$8+_xlfn.SEQUENCE(G$7,,0),G$412)),$AO$5:$AO$9)))))</f>
        <v>X</v>
      </c>
      <c r="AT157" s="146" cm="1">
        <f t="array" ref="AT157">IF(C157="X","X",SUM(N(ISNUMBER(_xlfn.XMATCH(INDEX(C$12:C$411,1+MOD($B157-C$8+_xlfn.SEQUENCE(C$7,,0),C$412)),$AU$5:$AU$9)))))</f>
        <v>0</v>
      </c>
      <c r="AU157" s="129" t="str" cm="1">
        <f t="array" ref="AU157">IF(D157="X","X",SUM(N(ISNUMBER(_xlfn.XMATCH(INDEX(D$12:D$411,1+MOD($B157-D$8+_xlfn.SEQUENCE(D$7,,0),D$412)),$AU$5:$AU$9)))))</f>
        <v>X</v>
      </c>
      <c r="AV157" s="129" t="str" cm="1">
        <f t="array" ref="AV157">IF(E157="X","X",SUM(N(ISNUMBER(_xlfn.XMATCH(INDEX(E$12:E$411,1+MOD($B157-E$8+_xlfn.SEQUENCE(E$7,,0),E$412)),$AU$5:$AU$9)))))</f>
        <v>X</v>
      </c>
      <c r="AW157" s="129" t="str" cm="1">
        <f t="array" ref="AW157">IF(F157="X","X",SUM(N(ISNUMBER(_xlfn.XMATCH(INDEX(F$12:F$411,1+MOD($B157-F$8+_xlfn.SEQUENCE(F$7,,0),F$412)),$AU$5:$AU$9)))))</f>
        <v>X</v>
      </c>
      <c r="AX157" s="142" t="str" cm="1">
        <f t="array" ref="AX157">IF(G157="X","X",SUM(N(ISNUMBER(_xlfn.XMATCH(INDEX(G$12:G$411,1+MOD($B157-G$8+_xlfn.SEQUENCE(G$7,,0),G$412)),$AU$5:$AU$9)))))</f>
        <v>X</v>
      </c>
      <c r="AZ157" s="146" cm="1">
        <f t="array" ref="AZ157">IF(C157="X","X",SUM(N(ISNUMBER(_xlfn.XMATCH(INDEX(C$12:C$411,1+MOD($B157-C$8+_xlfn.SEQUENCE(C$7,,0),C$412)),$BA$5:$BA$9)))))</f>
        <v>1</v>
      </c>
      <c r="BA157" s="129" t="str" cm="1">
        <f t="array" ref="BA157">IF(D157="X","X",SUM(N(ISNUMBER(_xlfn.XMATCH(INDEX(D$12:D$411,1+MOD($B157-D$8+_xlfn.SEQUENCE(D$7,,0),D$412)),$BA$5:$BA$9)))))</f>
        <v>X</v>
      </c>
      <c r="BB157" s="129" t="str" cm="1">
        <f t="array" ref="BB157">IF(E157="X","X",SUM(N(ISNUMBER(_xlfn.XMATCH(INDEX(E$12:E$411,1+MOD($B157-E$8+_xlfn.SEQUENCE(E$7,,0),E$412)),$BA$5:$BA$9)))))</f>
        <v>X</v>
      </c>
      <c r="BC157" s="129" t="str" cm="1">
        <f t="array" ref="BC157">IF(F157="X","X",SUM(N(ISNUMBER(_xlfn.XMATCH(INDEX(F$12:F$411,1+MOD($B157-F$8+_xlfn.SEQUENCE(F$7,,0),F$412)),$BA$5:$BA$9)))))</f>
        <v>X</v>
      </c>
      <c r="BD157" s="142" t="str" cm="1">
        <f t="array" ref="BD157">IF(G157="X","X",SUM(N(ISNUMBER(_xlfn.XMATCH(INDEX(G$12:G$411,1+MOD($B157-G$8+_xlfn.SEQUENCE(G$7,,0),G$412)),$BA$5:$BA$9)))))</f>
        <v>X</v>
      </c>
      <c r="BF157" s="146" cm="1">
        <f t="array" ref="BF157">IF(C157="X","X",SUM(N(ISNUMBER(_xlfn.XMATCH(INDEX(C$12:C$411,1+MOD($B157-C$8+_xlfn.SEQUENCE(C$7,,0),C$412)),$BG$5:$BG$9)))))</f>
        <v>0</v>
      </c>
      <c r="BG157" s="129" t="str" cm="1">
        <f t="array" ref="BG157">IF(D157="X","X",SUM(N(ISNUMBER(_xlfn.XMATCH(INDEX(D$12:D$411,1+MOD($B157-D$8+_xlfn.SEQUENCE(D$7,,0),D$412)),$BG$5:$BG$9)))))</f>
        <v>X</v>
      </c>
      <c r="BH157" s="129" t="str" cm="1">
        <f t="array" ref="BH157">IF(E157="X","X",SUM(N(ISNUMBER(_xlfn.XMATCH(INDEX(E$12:E$411,1+MOD($B157-E$8+_xlfn.SEQUENCE(E$7,,0),E$412)),$BG$5:$BG$9)))))</f>
        <v>X</v>
      </c>
      <c r="BI157" s="129" t="str" cm="1">
        <f t="array" ref="BI157">IF(F157="X","X",SUM(N(ISNUMBER(_xlfn.XMATCH(INDEX(F$12:F$411,1+MOD($B157-F$8+_xlfn.SEQUENCE(F$7,,0),F$412)),$BG$5:$BG$9)))))</f>
        <v>X</v>
      </c>
      <c r="BJ157" s="142" t="str" cm="1">
        <f t="array" ref="BJ157">IF(G157="X","X",SUM(N(ISNUMBER(_xlfn.XMATCH(INDEX(G$12:G$411,1+MOD($B157-G$8+_xlfn.SEQUENCE(G$7,,0),G$412)),$BG$5:$BG$9)))))</f>
        <v>X</v>
      </c>
      <c r="BL157" s="146" cm="1">
        <f t="array" ref="BL157">IF(C157="X","X",SUM(N(ISNUMBER(_xlfn.XMATCH(INDEX(C$12:C$411,1+MOD($B157-C$8+_xlfn.SEQUENCE(C$7,,0),C$412)),$BM$5:$BM$9)))))</f>
        <v>1</v>
      </c>
      <c r="BM157" s="129" t="str" cm="1">
        <f t="array" ref="BM157">IF(D157="X","X",SUM(N(ISNUMBER(_xlfn.XMATCH(INDEX(D$12:D$411,1+MOD($B157-D$8+_xlfn.SEQUENCE(D$7,,0),D$412)),$BM$5:$BM$9)))))</f>
        <v>X</v>
      </c>
      <c r="BN157" s="129" t="str" cm="1">
        <f t="array" ref="BN157">IF(E157="X","X",SUM(N(ISNUMBER(_xlfn.XMATCH(INDEX(E$12:E$411,1+MOD($B157-E$8+_xlfn.SEQUENCE(E$7,,0),E$412)),$BM$5:$BM$9)))))</f>
        <v>X</v>
      </c>
      <c r="BO157" s="129" t="str" cm="1">
        <f t="array" ref="BO157">IF(F157="X","X",SUM(N(ISNUMBER(_xlfn.XMATCH(INDEX(F$12:F$411,1+MOD($B157-F$8+_xlfn.SEQUENCE(F$7,,0),F$412)),$BM$5:$BM$9)))))</f>
        <v>X</v>
      </c>
      <c r="BP157" s="142" t="str" cm="1">
        <f t="array" ref="BP157">IF(G157="X","X",SUM(N(ISNUMBER(_xlfn.XMATCH(INDEX(G$12:G$411,1+MOD($B157-G$8+_xlfn.SEQUENCE(G$7,,0),G$412)),$BM$5:$BM$9)))))</f>
        <v>X</v>
      </c>
      <c r="BR157" s="146" cm="1">
        <f t="array" ref="BR157">IF(C157="X","X",SUM(N(ISNUMBER(_xlfn.XMATCH(INDEX(C$12:C$411,1+MOD($B157-C$8+_xlfn.SEQUENCE(C$7,,0),C$412)),$BS$5:$BS$9)))))</f>
        <v>0</v>
      </c>
      <c r="BS157" s="129" t="str" cm="1">
        <f t="array" ref="BS157">IF(D157="X","X",SUM(N(ISNUMBER(_xlfn.XMATCH(INDEX(D$12:D$411,1+MOD($B157-D$8+_xlfn.SEQUENCE(D$7,,0),D$412)),$BS$5:$BS$9)))))</f>
        <v>X</v>
      </c>
      <c r="BT157" s="129" t="str" cm="1">
        <f t="array" ref="BT157">IF(E157="X","X",SUM(N(ISNUMBER(_xlfn.XMATCH(INDEX(E$12:E$411,1+MOD($B157-E$8+_xlfn.SEQUENCE(E$7,,0),E$412)),$BS$5:$BS$9)))))</f>
        <v>X</v>
      </c>
      <c r="BU157" s="129" t="str" cm="1">
        <f t="array" ref="BU157">IF(F157="X","X",SUM(N(ISNUMBER(_xlfn.XMATCH(INDEX(F$12:F$411,1+MOD($B157-F$8+_xlfn.SEQUENCE(F$7,,0),F$412)),$BS$5:$BS$9)))))</f>
        <v>X</v>
      </c>
      <c r="BV157" s="142" t="str" cm="1">
        <f t="array" ref="BV157">IF(G157="X","X",SUM(N(ISNUMBER(_xlfn.XMATCH(INDEX(G$12:G$411,1+MOD($B157-G$8+_xlfn.SEQUENCE(G$7,,0),G$412)),$BS$5:$BS$9)))))</f>
        <v>X</v>
      </c>
      <c r="BX157" s="146" cm="1">
        <f t="array" ref="BX157">IF(C157="X","X",SUM(N(ISNUMBER(_xlfn.XMATCH(INDEX(C$12:C$411,1+MOD($B157-C$8+_xlfn.SEQUENCE(C$7,,0),C$412)),$BY$5:$BY$9)))))</f>
        <v>0</v>
      </c>
      <c r="BY157" s="129" t="str" cm="1">
        <f t="array" ref="BY157">IF(D157="X","X",SUM(N(ISNUMBER(_xlfn.XMATCH(INDEX(D$12:D$411,1+MOD($B157-D$8+_xlfn.SEQUENCE(D$7,,0),D$412)),$BY$5:$BY$9)))))</f>
        <v>X</v>
      </c>
      <c r="BZ157" s="129" t="str" cm="1">
        <f t="array" ref="BZ157">IF(E157="X","X",SUM(N(ISNUMBER(_xlfn.XMATCH(INDEX(E$12:E$411,1+MOD($B157-E$8+_xlfn.SEQUENCE(E$7,,0),E$412)),$BY$5:$BY$9)))))</f>
        <v>X</v>
      </c>
      <c r="CA157" s="129" t="str" cm="1">
        <f t="array" ref="CA157">IF(F157="X","X",SUM(N(ISNUMBER(_xlfn.XMATCH(INDEX(F$12:F$411,1+MOD($B157-F$8+_xlfn.SEQUENCE(F$7,,0),F$412)),$BY$5:$BY$9)))))</f>
        <v>X</v>
      </c>
      <c r="CB157" s="142" t="str" cm="1">
        <f t="array" ref="CB157">IF(G157="X","X",SUM(N(ISNUMBER(_xlfn.XMATCH(INDEX(G$12:G$411,1+MOD($B157-G$8+_xlfn.SEQUENCE(G$7,,0),G$412)),$BY$5:$BY$9)))))</f>
        <v>X</v>
      </c>
      <c r="CD157" s="146" cm="1">
        <f t="array" ref="CD157">IF(C157="X","X",SUM(N(ISNUMBER(_xlfn.XMATCH(INDEX(C$12:C$411,1+MOD($B157-C$8+_xlfn.SEQUENCE(C$7,,0),C$412)),$CE$5:$CE$9)))))</f>
        <v>0</v>
      </c>
      <c r="CE157" s="129" t="str" cm="1">
        <f t="array" ref="CE157">IF(D157="X","X",SUM(N(ISNUMBER(_xlfn.XMATCH(INDEX(D$12:D$411,1+MOD($B157-D$8+_xlfn.SEQUENCE(D$7,,0),D$412)),$CE$5:$CE$9)))))</f>
        <v>X</v>
      </c>
      <c r="CF157" s="129" t="str" cm="1">
        <f t="array" ref="CF157">IF(E157="X","X",SUM(N(ISNUMBER(_xlfn.XMATCH(INDEX(E$12:E$411,1+MOD($B157-E$8+_xlfn.SEQUENCE(E$7,,0),E$412)),$CE$5:$CE$9)))))</f>
        <v>X</v>
      </c>
      <c r="CG157" s="129" t="str" cm="1">
        <f t="array" ref="CG157">IF(F157="X","X",SUM(N(ISNUMBER(_xlfn.XMATCH(INDEX(F$12:F$411,1+MOD($B157-F$8+_xlfn.SEQUENCE(F$7,,0),F$412)),$CE$5:$CE$9)))))</f>
        <v>X</v>
      </c>
      <c r="CH157" s="142" t="str" cm="1">
        <f t="array" ref="CH157">IF(G157="X","X",SUM(N(ISNUMBER(_xlfn.XMATCH(INDEX(G$12:G$411,1+MOD($B157-G$8+_xlfn.SEQUENCE(G$7,,0),G$412)),$CE$5:$CE$9)))))</f>
        <v>X</v>
      </c>
      <c r="CJ157" s="146" cm="1">
        <f t="array" ref="CJ157">IF(C157="X","X",SUM(N(ISNUMBER(_xlfn.XMATCH(INDEX(C$12:C$411,1+MOD($B157-C$8+_xlfn.SEQUENCE(C$7,,0),C$412)),$CK$5:$CK$9)))))</f>
        <v>0</v>
      </c>
      <c r="CK157" s="129" t="str" cm="1">
        <f t="array" ref="CK157">IF(D157="X","X",SUM(N(ISNUMBER(_xlfn.XMATCH(INDEX(D$12:D$411,1+MOD($B157-D$8+_xlfn.SEQUENCE(D$7,,0),D$412)),$CK$5:$CK$9)))))</f>
        <v>X</v>
      </c>
      <c r="CL157" s="129" t="str" cm="1">
        <f t="array" ref="CL157">IF(E157="X","X",SUM(N(ISNUMBER(_xlfn.XMATCH(INDEX(E$12:E$411,1+MOD($B157-E$8+_xlfn.SEQUENCE(E$7,,0),E$412)),$CK$5:$CK$9)))))</f>
        <v>X</v>
      </c>
      <c r="CM157" s="129" t="str" cm="1">
        <f t="array" ref="CM157">IF(F157="X","X",SUM(N(ISNUMBER(_xlfn.XMATCH(INDEX(F$12:F$411,1+MOD($B157-F$8+_xlfn.SEQUENCE(F$7,,0),F$412)),$CK$5:$CK$9)))))</f>
        <v>X</v>
      </c>
      <c r="CN157" s="142" t="str" cm="1">
        <f t="array" ref="CN157">IF(G157="X","X",SUM(N(ISNUMBER(_xlfn.XMATCH(INDEX(G$12:G$411,1+MOD($B157-G$8+_xlfn.SEQUENCE(G$7,,0),G$412)),$CK$5:$CK$9)))))</f>
        <v>X</v>
      </c>
      <c r="CP157" s="146" cm="1">
        <f t="array" ref="CP157">IF(C157="X","X",SUM(N(ISNUMBER(_xlfn.XMATCH(INDEX(C$12:C$411,1+MOD($B157-C$8+_xlfn.SEQUENCE(C$7,,0),C$412)),$CQ$5:$CQ$9)))))</f>
        <v>0</v>
      </c>
      <c r="CQ157" s="129" t="str" cm="1">
        <f t="array" ref="CQ157">IF(D157="X","X",SUM(N(ISNUMBER(_xlfn.XMATCH(INDEX(D$12:D$411,1+MOD($B157-D$8+_xlfn.SEQUENCE(D$7,,0),D$412)),$CQ$5:$CQ$9)))))</f>
        <v>X</v>
      </c>
      <c r="CR157" s="129" t="str" cm="1">
        <f t="array" ref="CR157">IF(E157="X","X",SUM(N(ISNUMBER(_xlfn.XMATCH(INDEX(E$12:E$411,1+MOD($B157-E$8+_xlfn.SEQUENCE(E$7,,0),E$412)),$CQ$5:$CQ$9)))))</f>
        <v>X</v>
      </c>
      <c r="CS157" s="129" t="str" cm="1">
        <f t="array" ref="CS157">IF(F157="X","X",SUM(N(ISNUMBER(_xlfn.XMATCH(INDEX(F$12:F$411,1+MOD($B157-F$8+_xlfn.SEQUENCE(F$7,,0),F$412)),$CQ$5:$CQ$9)))))</f>
        <v>X</v>
      </c>
      <c r="CT157" s="142" t="str" cm="1">
        <f t="array" ref="CT157">IF(G157="X","X",SUM(N(ISNUMBER(_xlfn.XMATCH(INDEX(G$12:G$411,1+MOD($B157-G$8+_xlfn.SEQUENCE(G$7,,0),G$412)),$CQ$5:$CQ$9)))))</f>
        <v>X</v>
      </c>
    </row>
    <row r="158" spans="2:98" ht="12.75" customHeight="1" x14ac:dyDescent="0.2">
      <c r="B158" s="5">
        <f t="shared" si="6"/>
        <v>146</v>
      </c>
      <c r="C158" s="129" t="s">
        <v>37</v>
      </c>
      <c r="D158" s="129" t="s">
        <v>10</v>
      </c>
      <c r="E158" s="129" t="s">
        <v>10</v>
      </c>
      <c r="F158" s="129" t="s">
        <v>10</v>
      </c>
      <c r="G158" s="142" t="s">
        <v>10</v>
      </c>
      <c r="P158" s="146" cm="1">
        <f t="array" ref="P158">IF(C158="X","X",SUM(N(ISNUMBER(_xlfn.XMATCH(INDEX(C$12:C$411,1+MOD($B158-C$8+_xlfn.SEQUENCE(C$7,,0),C$412)),$Q$5:$Q$9)))))</f>
        <v>0</v>
      </c>
      <c r="Q158" s="129" t="str" cm="1">
        <f t="array" ref="Q158">IF(D158="X","X",SUM(N(ISNUMBER(_xlfn.XMATCH(INDEX(D$12:D$411,1+MOD($B158-D$8+_xlfn.SEQUENCE(D$7,,0),D$412)),$Q$5:$Q$9)))))</f>
        <v>X</v>
      </c>
      <c r="R158" s="129" t="str" cm="1">
        <f t="array" ref="R158">IF(E158="X","X",SUM(N(ISNUMBER(_xlfn.XMATCH(INDEX(E$12:E$411,1+MOD($B158-E$8+_xlfn.SEQUENCE(E$7,,0),E$412)),$Q$5:$Q$9)))))</f>
        <v>X</v>
      </c>
      <c r="S158" s="129" t="str" cm="1">
        <f t="array" ref="S158">IF(F158="X","X",SUM(N(ISNUMBER(_xlfn.XMATCH(INDEX(F$12:F$411,1+MOD($B158-F$8+_xlfn.SEQUENCE(F$7,,0),F$412)),$Q$5:$Q$9)))))</f>
        <v>X</v>
      </c>
      <c r="T158" s="142" t="str" cm="1">
        <f t="array" ref="T158">IF(G158="X","X",SUM(N(ISNUMBER(_xlfn.XMATCH(INDEX(G$12:G$411,1+MOD($B158-G$8+_xlfn.SEQUENCE(G$7,,0),G$412)),$Q$5:$Q$9)))))</f>
        <v>X</v>
      </c>
      <c r="V158" s="146" cm="1">
        <f t="array" ref="V158">IF(C158="X","X",SUM(N(ISNUMBER(_xlfn.XMATCH(INDEX(C$12:C$411,1+MOD($B158-C$8+_xlfn.SEQUENCE(C$7,,0),C$412)),$W$5:$W$9)))))</f>
        <v>0</v>
      </c>
      <c r="W158" s="129" t="str" cm="1">
        <f t="array" ref="W158">IF(D158="X","X",SUM(N(ISNUMBER(_xlfn.XMATCH(INDEX(D$12:D$411,1+MOD($B158-D$8+_xlfn.SEQUENCE(D$7,,0),D$412)),$W$5:$W$9)))))</f>
        <v>X</v>
      </c>
      <c r="X158" s="129" t="str" cm="1">
        <f t="array" ref="X158">IF(E158="X","X",SUM(N(ISNUMBER(_xlfn.XMATCH(INDEX(E$12:E$411,1+MOD($B158-E$8+_xlfn.SEQUENCE(E$7,,0),E$412)),$W$5:$W$9)))))</f>
        <v>X</v>
      </c>
      <c r="Y158" s="129" t="str" cm="1">
        <f t="array" ref="Y158">IF(F158="X","X",SUM(N(ISNUMBER(_xlfn.XMATCH(INDEX(F$12:F$411,1+MOD($B158-F$8+_xlfn.SEQUENCE(F$7,,0),F$412)),$W$5:$W$9)))))</f>
        <v>X</v>
      </c>
      <c r="Z158" s="142" t="str" cm="1">
        <f t="array" ref="Z158">IF(G158="X","X",SUM(N(ISNUMBER(_xlfn.XMATCH(INDEX(G$12:G$411,1+MOD($B158-G$8+_xlfn.SEQUENCE(G$7,,0),G$412)),$W$5:$W$9)))))</f>
        <v>X</v>
      </c>
      <c r="AB158" s="146" cm="1">
        <f t="array" ref="AB158">IF(C158="X","X",SUM(N(ISNUMBER(_xlfn.XMATCH(INDEX(C$12:C$411,1+MOD($B158-C$8+_xlfn.SEQUENCE(C$7,,0),C$412)),$AC$5:$AC$9)))))</f>
        <v>0</v>
      </c>
      <c r="AC158" s="129" t="str" cm="1">
        <f t="array" ref="AC158">IF(D158="X","X",SUM(N(ISNUMBER(_xlfn.XMATCH(INDEX(D$12:D$411,1+MOD($B158-D$8+_xlfn.SEQUENCE(D$7,,0),D$412)),$AC$5:$AC$9)))))</f>
        <v>X</v>
      </c>
      <c r="AD158" s="129" t="str" cm="1">
        <f t="array" ref="AD158">IF(E158="X","X",SUM(N(ISNUMBER(_xlfn.XMATCH(INDEX(E$12:E$411,1+MOD($B158-E$8+_xlfn.SEQUENCE(E$7,,0),E$412)),$AC$5:$AC$9)))))</f>
        <v>X</v>
      </c>
      <c r="AE158" s="129" t="str" cm="1">
        <f t="array" ref="AE158">IF(F158="X","X",SUM(N(ISNUMBER(_xlfn.XMATCH(INDEX(F$12:F$411,1+MOD($B158-F$8+_xlfn.SEQUENCE(F$7,,0),F$412)),$AC$5:$AC$9)))))</f>
        <v>X</v>
      </c>
      <c r="AF158" s="142" t="str" cm="1">
        <f t="array" ref="AF158">IF(G158="X","X",SUM(N(ISNUMBER(_xlfn.XMATCH(INDEX(G$12:G$411,1+MOD($B158-G$8+_xlfn.SEQUENCE(G$7,,0),G$412)),$AC$5:$AC$9)))))</f>
        <v>X</v>
      </c>
      <c r="AH158" s="146" cm="1">
        <f t="array" ref="AH158">IF(C158="X","X",SUM(N(ISNUMBER(_xlfn.XMATCH(INDEX(C$12:C$411,1+MOD($B158-C$8+_xlfn.SEQUENCE(C$7,,0),C$412)),$AI$5:$AI$9)))))</f>
        <v>1</v>
      </c>
      <c r="AI158" s="129" t="str" cm="1">
        <f t="array" ref="AI158">IF(D158="X","X",SUM(N(ISNUMBER(_xlfn.XMATCH(INDEX(D$12:D$411,1+MOD($B158-D$8+_xlfn.SEQUENCE(D$7,,0),D$412)),$AI$5:$AI$9)))))</f>
        <v>X</v>
      </c>
      <c r="AJ158" s="129" t="str" cm="1">
        <f t="array" ref="AJ158">IF(E158="X","X",SUM(N(ISNUMBER(_xlfn.XMATCH(INDEX(E$12:E$411,1+MOD($B158-E$8+_xlfn.SEQUENCE(E$7,,0),E$412)),$AI$5:$AI$9)))))</f>
        <v>X</v>
      </c>
      <c r="AK158" s="129" t="str" cm="1">
        <f t="array" ref="AK158">IF(F158="X","X",SUM(N(ISNUMBER(_xlfn.XMATCH(INDEX(F$12:F$411,1+MOD($B158-F$8+_xlfn.SEQUENCE(F$7,,0),F$412)),$AI$5:$AI$9)))))</f>
        <v>X</v>
      </c>
      <c r="AL158" s="142" t="str" cm="1">
        <f t="array" ref="AL158">IF(G158="X","X",SUM(N(ISNUMBER(_xlfn.XMATCH(INDEX(G$12:G$411,1+MOD($B158-G$8+_xlfn.SEQUENCE(G$7,,0),G$412)),$AI$5:$AI$9)))))</f>
        <v>X</v>
      </c>
      <c r="AN158" s="146" cm="1">
        <f t="array" ref="AN158">IF(C158="X","X",SUM(N(ISNUMBER(_xlfn.XMATCH(INDEX(C$12:C$411,1+MOD($B158-C$8+_xlfn.SEQUENCE(C$7,,0),C$412)),$AO$5:$AO$9)))))</f>
        <v>0</v>
      </c>
      <c r="AO158" s="129" t="str" cm="1">
        <f t="array" ref="AO158">IF(D158="X","X",SUM(N(ISNUMBER(_xlfn.XMATCH(INDEX(D$12:D$411,1+MOD($B158-D$8+_xlfn.SEQUENCE(D$7,,0),D$412)),$AO$5:$AO$9)))))</f>
        <v>X</v>
      </c>
      <c r="AP158" s="129" t="str" cm="1">
        <f t="array" ref="AP158">IF(E158="X","X",SUM(N(ISNUMBER(_xlfn.XMATCH(INDEX(E$12:E$411,1+MOD($B158-E$8+_xlfn.SEQUENCE(E$7,,0),E$412)),$AO$5:$AO$9)))))</f>
        <v>X</v>
      </c>
      <c r="AQ158" s="129" t="str" cm="1">
        <f t="array" ref="AQ158">IF(F158="X","X",SUM(N(ISNUMBER(_xlfn.XMATCH(INDEX(F$12:F$411,1+MOD($B158-F$8+_xlfn.SEQUENCE(F$7,,0),F$412)),$AO$5:$AO$9)))))</f>
        <v>X</v>
      </c>
      <c r="AR158" s="142" t="str" cm="1">
        <f t="array" ref="AR158">IF(G158="X","X",SUM(N(ISNUMBER(_xlfn.XMATCH(INDEX(G$12:G$411,1+MOD($B158-G$8+_xlfn.SEQUENCE(G$7,,0),G$412)),$AO$5:$AO$9)))))</f>
        <v>X</v>
      </c>
      <c r="AT158" s="146" cm="1">
        <f t="array" ref="AT158">IF(C158="X","X",SUM(N(ISNUMBER(_xlfn.XMATCH(INDEX(C$12:C$411,1+MOD($B158-C$8+_xlfn.SEQUENCE(C$7,,0),C$412)),$AU$5:$AU$9)))))</f>
        <v>0</v>
      </c>
      <c r="AU158" s="129" t="str" cm="1">
        <f t="array" ref="AU158">IF(D158="X","X",SUM(N(ISNUMBER(_xlfn.XMATCH(INDEX(D$12:D$411,1+MOD($B158-D$8+_xlfn.SEQUENCE(D$7,,0),D$412)),$AU$5:$AU$9)))))</f>
        <v>X</v>
      </c>
      <c r="AV158" s="129" t="str" cm="1">
        <f t="array" ref="AV158">IF(E158="X","X",SUM(N(ISNUMBER(_xlfn.XMATCH(INDEX(E$12:E$411,1+MOD($B158-E$8+_xlfn.SEQUENCE(E$7,,0),E$412)),$AU$5:$AU$9)))))</f>
        <v>X</v>
      </c>
      <c r="AW158" s="129" t="str" cm="1">
        <f t="array" ref="AW158">IF(F158="X","X",SUM(N(ISNUMBER(_xlfn.XMATCH(INDEX(F$12:F$411,1+MOD($B158-F$8+_xlfn.SEQUENCE(F$7,,0),F$412)),$AU$5:$AU$9)))))</f>
        <v>X</v>
      </c>
      <c r="AX158" s="142" t="str" cm="1">
        <f t="array" ref="AX158">IF(G158="X","X",SUM(N(ISNUMBER(_xlfn.XMATCH(INDEX(G$12:G$411,1+MOD($B158-G$8+_xlfn.SEQUENCE(G$7,,0),G$412)),$AU$5:$AU$9)))))</f>
        <v>X</v>
      </c>
      <c r="AZ158" s="146" cm="1">
        <f t="array" ref="AZ158">IF(C158="X","X",SUM(N(ISNUMBER(_xlfn.XMATCH(INDEX(C$12:C$411,1+MOD($B158-C$8+_xlfn.SEQUENCE(C$7,,0),C$412)),$BA$5:$BA$9)))))</f>
        <v>0</v>
      </c>
      <c r="BA158" s="129" t="str" cm="1">
        <f t="array" ref="BA158">IF(D158="X","X",SUM(N(ISNUMBER(_xlfn.XMATCH(INDEX(D$12:D$411,1+MOD($B158-D$8+_xlfn.SEQUENCE(D$7,,0),D$412)),$BA$5:$BA$9)))))</f>
        <v>X</v>
      </c>
      <c r="BB158" s="129" t="str" cm="1">
        <f t="array" ref="BB158">IF(E158="X","X",SUM(N(ISNUMBER(_xlfn.XMATCH(INDEX(E$12:E$411,1+MOD($B158-E$8+_xlfn.SEQUENCE(E$7,,0),E$412)),$BA$5:$BA$9)))))</f>
        <v>X</v>
      </c>
      <c r="BC158" s="129" t="str" cm="1">
        <f t="array" ref="BC158">IF(F158="X","X",SUM(N(ISNUMBER(_xlfn.XMATCH(INDEX(F$12:F$411,1+MOD($B158-F$8+_xlfn.SEQUENCE(F$7,,0),F$412)),$BA$5:$BA$9)))))</f>
        <v>X</v>
      </c>
      <c r="BD158" s="142" t="str" cm="1">
        <f t="array" ref="BD158">IF(G158="X","X",SUM(N(ISNUMBER(_xlfn.XMATCH(INDEX(G$12:G$411,1+MOD($B158-G$8+_xlfn.SEQUENCE(G$7,,0),G$412)),$BA$5:$BA$9)))))</f>
        <v>X</v>
      </c>
      <c r="BF158" s="146" cm="1">
        <f t="array" ref="BF158">IF(C158="X","X",SUM(N(ISNUMBER(_xlfn.XMATCH(INDEX(C$12:C$411,1+MOD($B158-C$8+_xlfn.SEQUENCE(C$7,,0),C$412)),$BG$5:$BG$9)))))</f>
        <v>1</v>
      </c>
      <c r="BG158" s="129" t="str" cm="1">
        <f t="array" ref="BG158">IF(D158="X","X",SUM(N(ISNUMBER(_xlfn.XMATCH(INDEX(D$12:D$411,1+MOD($B158-D$8+_xlfn.SEQUENCE(D$7,,0),D$412)),$BG$5:$BG$9)))))</f>
        <v>X</v>
      </c>
      <c r="BH158" s="129" t="str" cm="1">
        <f t="array" ref="BH158">IF(E158="X","X",SUM(N(ISNUMBER(_xlfn.XMATCH(INDEX(E$12:E$411,1+MOD($B158-E$8+_xlfn.SEQUENCE(E$7,,0),E$412)),$BG$5:$BG$9)))))</f>
        <v>X</v>
      </c>
      <c r="BI158" s="129" t="str" cm="1">
        <f t="array" ref="BI158">IF(F158="X","X",SUM(N(ISNUMBER(_xlfn.XMATCH(INDEX(F$12:F$411,1+MOD($B158-F$8+_xlfn.SEQUENCE(F$7,,0),F$412)),$BG$5:$BG$9)))))</f>
        <v>X</v>
      </c>
      <c r="BJ158" s="142" t="str" cm="1">
        <f t="array" ref="BJ158">IF(G158="X","X",SUM(N(ISNUMBER(_xlfn.XMATCH(INDEX(G$12:G$411,1+MOD($B158-G$8+_xlfn.SEQUENCE(G$7,,0),G$412)),$BG$5:$BG$9)))))</f>
        <v>X</v>
      </c>
      <c r="BL158" s="146" cm="1">
        <f t="array" ref="BL158">IF(C158="X","X",SUM(N(ISNUMBER(_xlfn.XMATCH(INDEX(C$12:C$411,1+MOD($B158-C$8+_xlfn.SEQUENCE(C$7,,0),C$412)),$BM$5:$BM$9)))))</f>
        <v>1</v>
      </c>
      <c r="BM158" s="129" t="str" cm="1">
        <f t="array" ref="BM158">IF(D158="X","X",SUM(N(ISNUMBER(_xlfn.XMATCH(INDEX(D$12:D$411,1+MOD($B158-D$8+_xlfn.SEQUENCE(D$7,,0),D$412)),$BM$5:$BM$9)))))</f>
        <v>X</v>
      </c>
      <c r="BN158" s="129" t="str" cm="1">
        <f t="array" ref="BN158">IF(E158="X","X",SUM(N(ISNUMBER(_xlfn.XMATCH(INDEX(E$12:E$411,1+MOD($B158-E$8+_xlfn.SEQUENCE(E$7,,0),E$412)),$BM$5:$BM$9)))))</f>
        <v>X</v>
      </c>
      <c r="BO158" s="129" t="str" cm="1">
        <f t="array" ref="BO158">IF(F158="X","X",SUM(N(ISNUMBER(_xlfn.XMATCH(INDEX(F$12:F$411,1+MOD($B158-F$8+_xlfn.SEQUENCE(F$7,,0),F$412)),$BM$5:$BM$9)))))</f>
        <v>X</v>
      </c>
      <c r="BP158" s="142" t="str" cm="1">
        <f t="array" ref="BP158">IF(G158="X","X",SUM(N(ISNUMBER(_xlfn.XMATCH(INDEX(G$12:G$411,1+MOD($B158-G$8+_xlfn.SEQUENCE(G$7,,0),G$412)),$BM$5:$BM$9)))))</f>
        <v>X</v>
      </c>
      <c r="BR158" s="146" cm="1">
        <f t="array" ref="BR158">IF(C158="X","X",SUM(N(ISNUMBER(_xlfn.XMATCH(INDEX(C$12:C$411,1+MOD($B158-C$8+_xlfn.SEQUENCE(C$7,,0),C$412)),$BS$5:$BS$9)))))</f>
        <v>0</v>
      </c>
      <c r="BS158" s="129" t="str" cm="1">
        <f t="array" ref="BS158">IF(D158="X","X",SUM(N(ISNUMBER(_xlfn.XMATCH(INDEX(D$12:D$411,1+MOD($B158-D$8+_xlfn.SEQUENCE(D$7,,0),D$412)),$BS$5:$BS$9)))))</f>
        <v>X</v>
      </c>
      <c r="BT158" s="129" t="str" cm="1">
        <f t="array" ref="BT158">IF(E158="X","X",SUM(N(ISNUMBER(_xlfn.XMATCH(INDEX(E$12:E$411,1+MOD($B158-E$8+_xlfn.SEQUENCE(E$7,,0),E$412)),$BS$5:$BS$9)))))</f>
        <v>X</v>
      </c>
      <c r="BU158" s="129" t="str" cm="1">
        <f t="array" ref="BU158">IF(F158="X","X",SUM(N(ISNUMBER(_xlfn.XMATCH(INDEX(F$12:F$411,1+MOD($B158-F$8+_xlfn.SEQUENCE(F$7,,0),F$412)),$BS$5:$BS$9)))))</f>
        <v>X</v>
      </c>
      <c r="BV158" s="142" t="str" cm="1">
        <f t="array" ref="BV158">IF(G158="X","X",SUM(N(ISNUMBER(_xlfn.XMATCH(INDEX(G$12:G$411,1+MOD($B158-G$8+_xlfn.SEQUENCE(G$7,,0),G$412)),$BS$5:$BS$9)))))</f>
        <v>X</v>
      </c>
      <c r="BX158" s="146" cm="1">
        <f t="array" ref="BX158">IF(C158="X","X",SUM(N(ISNUMBER(_xlfn.XMATCH(INDEX(C$12:C$411,1+MOD($B158-C$8+_xlfn.SEQUENCE(C$7,,0),C$412)),$BY$5:$BY$9)))))</f>
        <v>0</v>
      </c>
      <c r="BY158" s="129" t="str" cm="1">
        <f t="array" ref="BY158">IF(D158="X","X",SUM(N(ISNUMBER(_xlfn.XMATCH(INDEX(D$12:D$411,1+MOD($B158-D$8+_xlfn.SEQUENCE(D$7,,0),D$412)),$BY$5:$BY$9)))))</f>
        <v>X</v>
      </c>
      <c r="BZ158" s="129" t="str" cm="1">
        <f t="array" ref="BZ158">IF(E158="X","X",SUM(N(ISNUMBER(_xlfn.XMATCH(INDEX(E$12:E$411,1+MOD($B158-E$8+_xlfn.SEQUENCE(E$7,,0),E$412)),$BY$5:$BY$9)))))</f>
        <v>X</v>
      </c>
      <c r="CA158" s="129" t="str" cm="1">
        <f t="array" ref="CA158">IF(F158="X","X",SUM(N(ISNUMBER(_xlfn.XMATCH(INDEX(F$12:F$411,1+MOD($B158-F$8+_xlfn.SEQUENCE(F$7,,0),F$412)),$BY$5:$BY$9)))))</f>
        <v>X</v>
      </c>
      <c r="CB158" s="142" t="str" cm="1">
        <f t="array" ref="CB158">IF(G158="X","X",SUM(N(ISNUMBER(_xlfn.XMATCH(INDEX(G$12:G$411,1+MOD($B158-G$8+_xlfn.SEQUENCE(G$7,,0),G$412)),$BY$5:$BY$9)))))</f>
        <v>X</v>
      </c>
      <c r="CD158" s="146" cm="1">
        <f t="array" ref="CD158">IF(C158="X","X",SUM(N(ISNUMBER(_xlfn.XMATCH(INDEX(C$12:C$411,1+MOD($B158-C$8+_xlfn.SEQUENCE(C$7,,0),C$412)),$CE$5:$CE$9)))))</f>
        <v>0</v>
      </c>
      <c r="CE158" s="129" t="str" cm="1">
        <f t="array" ref="CE158">IF(D158="X","X",SUM(N(ISNUMBER(_xlfn.XMATCH(INDEX(D$12:D$411,1+MOD($B158-D$8+_xlfn.SEQUENCE(D$7,,0),D$412)),$CE$5:$CE$9)))))</f>
        <v>X</v>
      </c>
      <c r="CF158" s="129" t="str" cm="1">
        <f t="array" ref="CF158">IF(E158="X","X",SUM(N(ISNUMBER(_xlfn.XMATCH(INDEX(E$12:E$411,1+MOD($B158-E$8+_xlfn.SEQUENCE(E$7,,0),E$412)),$CE$5:$CE$9)))))</f>
        <v>X</v>
      </c>
      <c r="CG158" s="129" t="str" cm="1">
        <f t="array" ref="CG158">IF(F158="X","X",SUM(N(ISNUMBER(_xlfn.XMATCH(INDEX(F$12:F$411,1+MOD($B158-F$8+_xlfn.SEQUENCE(F$7,,0),F$412)),$CE$5:$CE$9)))))</f>
        <v>X</v>
      </c>
      <c r="CH158" s="142" t="str" cm="1">
        <f t="array" ref="CH158">IF(G158="X","X",SUM(N(ISNUMBER(_xlfn.XMATCH(INDEX(G$12:G$411,1+MOD($B158-G$8+_xlfn.SEQUENCE(G$7,,0),G$412)),$CE$5:$CE$9)))))</f>
        <v>X</v>
      </c>
      <c r="CJ158" s="146" cm="1">
        <f t="array" ref="CJ158">IF(C158="X","X",SUM(N(ISNUMBER(_xlfn.XMATCH(INDEX(C$12:C$411,1+MOD($B158-C$8+_xlfn.SEQUENCE(C$7,,0),C$412)),$CK$5:$CK$9)))))</f>
        <v>0</v>
      </c>
      <c r="CK158" s="129" t="str" cm="1">
        <f t="array" ref="CK158">IF(D158="X","X",SUM(N(ISNUMBER(_xlfn.XMATCH(INDEX(D$12:D$411,1+MOD($B158-D$8+_xlfn.SEQUENCE(D$7,,0),D$412)),$CK$5:$CK$9)))))</f>
        <v>X</v>
      </c>
      <c r="CL158" s="129" t="str" cm="1">
        <f t="array" ref="CL158">IF(E158="X","X",SUM(N(ISNUMBER(_xlfn.XMATCH(INDEX(E$12:E$411,1+MOD($B158-E$8+_xlfn.SEQUENCE(E$7,,0),E$412)),$CK$5:$CK$9)))))</f>
        <v>X</v>
      </c>
      <c r="CM158" s="129" t="str" cm="1">
        <f t="array" ref="CM158">IF(F158="X","X",SUM(N(ISNUMBER(_xlfn.XMATCH(INDEX(F$12:F$411,1+MOD($B158-F$8+_xlfn.SEQUENCE(F$7,,0),F$412)),$CK$5:$CK$9)))))</f>
        <v>X</v>
      </c>
      <c r="CN158" s="142" t="str" cm="1">
        <f t="array" ref="CN158">IF(G158="X","X",SUM(N(ISNUMBER(_xlfn.XMATCH(INDEX(G$12:G$411,1+MOD($B158-G$8+_xlfn.SEQUENCE(G$7,,0),G$412)),$CK$5:$CK$9)))))</f>
        <v>X</v>
      </c>
      <c r="CP158" s="146" cm="1">
        <f t="array" ref="CP158">IF(C158="X","X",SUM(N(ISNUMBER(_xlfn.XMATCH(INDEX(C$12:C$411,1+MOD($B158-C$8+_xlfn.SEQUENCE(C$7,,0),C$412)),$CQ$5:$CQ$9)))))</f>
        <v>0</v>
      </c>
      <c r="CQ158" s="129" t="str" cm="1">
        <f t="array" ref="CQ158">IF(D158="X","X",SUM(N(ISNUMBER(_xlfn.XMATCH(INDEX(D$12:D$411,1+MOD($B158-D$8+_xlfn.SEQUENCE(D$7,,0),D$412)),$CQ$5:$CQ$9)))))</f>
        <v>X</v>
      </c>
      <c r="CR158" s="129" t="str" cm="1">
        <f t="array" ref="CR158">IF(E158="X","X",SUM(N(ISNUMBER(_xlfn.XMATCH(INDEX(E$12:E$411,1+MOD($B158-E$8+_xlfn.SEQUENCE(E$7,,0),E$412)),$CQ$5:$CQ$9)))))</f>
        <v>X</v>
      </c>
      <c r="CS158" s="129" t="str" cm="1">
        <f t="array" ref="CS158">IF(F158="X","X",SUM(N(ISNUMBER(_xlfn.XMATCH(INDEX(F$12:F$411,1+MOD($B158-F$8+_xlfn.SEQUENCE(F$7,,0),F$412)),$CQ$5:$CQ$9)))))</f>
        <v>X</v>
      </c>
      <c r="CT158" s="142" t="str" cm="1">
        <f t="array" ref="CT158">IF(G158="X","X",SUM(N(ISNUMBER(_xlfn.XMATCH(INDEX(G$12:G$411,1+MOD($B158-G$8+_xlfn.SEQUENCE(G$7,,0),G$412)),$CQ$5:$CQ$9)))))</f>
        <v>X</v>
      </c>
    </row>
    <row r="159" spans="2:98" ht="12.75" customHeight="1" x14ac:dyDescent="0.2">
      <c r="B159" s="5">
        <f t="shared" si="6"/>
        <v>147</v>
      </c>
      <c r="C159" s="129" t="s">
        <v>32</v>
      </c>
      <c r="D159" s="129" t="s">
        <v>10</v>
      </c>
      <c r="E159" s="129" t="s">
        <v>10</v>
      </c>
      <c r="F159" s="129" t="s">
        <v>10</v>
      </c>
      <c r="G159" s="142" t="s">
        <v>10</v>
      </c>
      <c r="P159" s="146" cm="1">
        <f t="array" ref="P159">IF(C159="X","X",SUM(N(ISNUMBER(_xlfn.XMATCH(INDEX(C$12:C$411,1+MOD($B159-C$8+_xlfn.SEQUENCE(C$7,,0),C$412)),$Q$5:$Q$9)))))</f>
        <v>0</v>
      </c>
      <c r="Q159" s="129" t="str" cm="1">
        <f t="array" ref="Q159">IF(D159="X","X",SUM(N(ISNUMBER(_xlfn.XMATCH(INDEX(D$12:D$411,1+MOD($B159-D$8+_xlfn.SEQUENCE(D$7,,0),D$412)),$Q$5:$Q$9)))))</f>
        <v>X</v>
      </c>
      <c r="R159" s="129" t="str" cm="1">
        <f t="array" ref="R159">IF(E159="X","X",SUM(N(ISNUMBER(_xlfn.XMATCH(INDEX(E$12:E$411,1+MOD($B159-E$8+_xlfn.SEQUENCE(E$7,,0),E$412)),$Q$5:$Q$9)))))</f>
        <v>X</v>
      </c>
      <c r="S159" s="129" t="str" cm="1">
        <f t="array" ref="S159">IF(F159="X","X",SUM(N(ISNUMBER(_xlfn.XMATCH(INDEX(F$12:F$411,1+MOD($B159-F$8+_xlfn.SEQUENCE(F$7,,0),F$412)),$Q$5:$Q$9)))))</f>
        <v>X</v>
      </c>
      <c r="T159" s="142" t="str" cm="1">
        <f t="array" ref="T159">IF(G159="X","X",SUM(N(ISNUMBER(_xlfn.XMATCH(INDEX(G$12:G$411,1+MOD($B159-G$8+_xlfn.SEQUENCE(G$7,,0),G$412)),$Q$5:$Q$9)))))</f>
        <v>X</v>
      </c>
      <c r="V159" s="146" cm="1">
        <f t="array" ref="V159">IF(C159="X","X",SUM(N(ISNUMBER(_xlfn.XMATCH(INDEX(C$12:C$411,1+MOD($B159-C$8+_xlfn.SEQUENCE(C$7,,0),C$412)),$W$5:$W$9)))))</f>
        <v>0</v>
      </c>
      <c r="W159" s="129" t="str" cm="1">
        <f t="array" ref="W159">IF(D159="X","X",SUM(N(ISNUMBER(_xlfn.XMATCH(INDEX(D$12:D$411,1+MOD($B159-D$8+_xlfn.SEQUENCE(D$7,,0),D$412)),$W$5:$W$9)))))</f>
        <v>X</v>
      </c>
      <c r="X159" s="129" t="str" cm="1">
        <f t="array" ref="X159">IF(E159="X","X",SUM(N(ISNUMBER(_xlfn.XMATCH(INDEX(E$12:E$411,1+MOD($B159-E$8+_xlfn.SEQUENCE(E$7,,0),E$412)),$W$5:$W$9)))))</f>
        <v>X</v>
      </c>
      <c r="Y159" s="129" t="str" cm="1">
        <f t="array" ref="Y159">IF(F159="X","X",SUM(N(ISNUMBER(_xlfn.XMATCH(INDEX(F$12:F$411,1+MOD($B159-F$8+_xlfn.SEQUENCE(F$7,,0),F$412)),$W$5:$W$9)))))</f>
        <v>X</v>
      </c>
      <c r="Z159" s="142" t="str" cm="1">
        <f t="array" ref="Z159">IF(G159="X","X",SUM(N(ISNUMBER(_xlfn.XMATCH(INDEX(G$12:G$411,1+MOD($B159-G$8+_xlfn.SEQUENCE(G$7,,0),G$412)),$W$5:$W$9)))))</f>
        <v>X</v>
      </c>
      <c r="AB159" s="146" cm="1">
        <f t="array" ref="AB159">IF(C159="X","X",SUM(N(ISNUMBER(_xlfn.XMATCH(INDEX(C$12:C$411,1+MOD($B159-C$8+_xlfn.SEQUENCE(C$7,,0),C$412)),$AC$5:$AC$9)))))</f>
        <v>0</v>
      </c>
      <c r="AC159" s="129" t="str" cm="1">
        <f t="array" ref="AC159">IF(D159="X","X",SUM(N(ISNUMBER(_xlfn.XMATCH(INDEX(D$12:D$411,1+MOD($B159-D$8+_xlfn.SEQUENCE(D$7,,0),D$412)),$AC$5:$AC$9)))))</f>
        <v>X</v>
      </c>
      <c r="AD159" s="129" t="str" cm="1">
        <f t="array" ref="AD159">IF(E159="X","X",SUM(N(ISNUMBER(_xlfn.XMATCH(INDEX(E$12:E$411,1+MOD($B159-E$8+_xlfn.SEQUENCE(E$7,,0),E$412)),$AC$5:$AC$9)))))</f>
        <v>X</v>
      </c>
      <c r="AE159" s="129" t="str" cm="1">
        <f t="array" ref="AE159">IF(F159="X","X",SUM(N(ISNUMBER(_xlfn.XMATCH(INDEX(F$12:F$411,1+MOD($B159-F$8+_xlfn.SEQUENCE(F$7,,0),F$412)),$AC$5:$AC$9)))))</f>
        <v>X</v>
      </c>
      <c r="AF159" s="142" t="str" cm="1">
        <f t="array" ref="AF159">IF(G159="X","X",SUM(N(ISNUMBER(_xlfn.XMATCH(INDEX(G$12:G$411,1+MOD($B159-G$8+_xlfn.SEQUENCE(G$7,,0),G$412)),$AC$5:$AC$9)))))</f>
        <v>X</v>
      </c>
      <c r="AH159" s="146" cm="1">
        <f t="array" ref="AH159">IF(C159="X","X",SUM(N(ISNUMBER(_xlfn.XMATCH(INDEX(C$12:C$411,1+MOD($B159-C$8+_xlfn.SEQUENCE(C$7,,0),C$412)),$AI$5:$AI$9)))))</f>
        <v>1</v>
      </c>
      <c r="AI159" s="129" t="str" cm="1">
        <f t="array" ref="AI159">IF(D159="X","X",SUM(N(ISNUMBER(_xlfn.XMATCH(INDEX(D$12:D$411,1+MOD($B159-D$8+_xlfn.SEQUENCE(D$7,,0),D$412)),$AI$5:$AI$9)))))</f>
        <v>X</v>
      </c>
      <c r="AJ159" s="129" t="str" cm="1">
        <f t="array" ref="AJ159">IF(E159="X","X",SUM(N(ISNUMBER(_xlfn.XMATCH(INDEX(E$12:E$411,1+MOD($B159-E$8+_xlfn.SEQUENCE(E$7,,0),E$412)),$AI$5:$AI$9)))))</f>
        <v>X</v>
      </c>
      <c r="AK159" s="129" t="str" cm="1">
        <f t="array" ref="AK159">IF(F159="X","X",SUM(N(ISNUMBER(_xlfn.XMATCH(INDEX(F$12:F$411,1+MOD($B159-F$8+_xlfn.SEQUENCE(F$7,,0),F$412)),$AI$5:$AI$9)))))</f>
        <v>X</v>
      </c>
      <c r="AL159" s="142" t="str" cm="1">
        <f t="array" ref="AL159">IF(G159="X","X",SUM(N(ISNUMBER(_xlfn.XMATCH(INDEX(G$12:G$411,1+MOD($B159-G$8+_xlfn.SEQUENCE(G$7,,0),G$412)),$AI$5:$AI$9)))))</f>
        <v>X</v>
      </c>
      <c r="AN159" s="146" cm="1">
        <f t="array" ref="AN159">IF(C159="X","X",SUM(N(ISNUMBER(_xlfn.XMATCH(INDEX(C$12:C$411,1+MOD($B159-C$8+_xlfn.SEQUENCE(C$7,,0),C$412)),$AO$5:$AO$9)))))</f>
        <v>0</v>
      </c>
      <c r="AO159" s="129" t="str" cm="1">
        <f t="array" ref="AO159">IF(D159="X","X",SUM(N(ISNUMBER(_xlfn.XMATCH(INDEX(D$12:D$411,1+MOD($B159-D$8+_xlfn.SEQUENCE(D$7,,0),D$412)),$AO$5:$AO$9)))))</f>
        <v>X</v>
      </c>
      <c r="AP159" s="129" t="str" cm="1">
        <f t="array" ref="AP159">IF(E159="X","X",SUM(N(ISNUMBER(_xlfn.XMATCH(INDEX(E$12:E$411,1+MOD($B159-E$8+_xlfn.SEQUENCE(E$7,,0),E$412)),$AO$5:$AO$9)))))</f>
        <v>X</v>
      </c>
      <c r="AQ159" s="129" t="str" cm="1">
        <f t="array" ref="AQ159">IF(F159="X","X",SUM(N(ISNUMBER(_xlfn.XMATCH(INDEX(F$12:F$411,1+MOD($B159-F$8+_xlfn.SEQUENCE(F$7,,0),F$412)),$AO$5:$AO$9)))))</f>
        <v>X</v>
      </c>
      <c r="AR159" s="142" t="str" cm="1">
        <f t="array" ref="AR159">IF(G159="X","X",SUM(N(ISNUMBER(_xlfn.XMATCH(INDEX(G$12:G$411,1+MOD($B159-G$8+_xlfn.SEQUENCE(G$7,,0),G$412)),$AO$5:$AO$9)))))</f>
        <v>X</v>
      </c>
      <c r="AT159" s="146" cm="1">
        <f t="array" ref="AT159">IF(C159="X","X",SUM(N(ISNUMBER(_xlfn.XMATCH(INDEX(C$12:C$411,1+MOD($B159-C$8+_xlfn.SEQUENCE(C$7,,0),C$412)),$AU$5:$AU$9)))))</f>
        <v>0</v>
      </c>
      <c r="AU159" s="129" t="str" cm="1">
        <f t="array" ref="AU159">IF(D159="X","X",SUM(N(ISNUMBER(_xlfn.XMATCH(INDEX(D$12:D$411,1+MOD($B159-D$8+_xlfn.SEQUENCE(D$7,,0),D$412)),$AU$5:$AU$9)))))</f>
        <v>X</v>
      </c>
      <c r="AV159" s="129" t="str" cm="1">
        <f t="array" ref="AV159">IF(E159="X","X",SUM(N(ISNUMBER(_xlfn.XMATCH(INDEX(E$12:E$411,1+MOD($B159-E$8+_xlfn.SEQUENCE(E$7,,0),E$412)),$AU$5:$AU$9)))))</f>
        <v>X</v>
      </c>
      <c r="AW159" s="129" t="str" cm="1">
        <f t="array" ref="AW159">IF(F159="X","X",SUM(N(ISNUMBER(_xlfn.XMATCH(INDEX(F$12:F$411,1+MOD($B159-F$8+_xlfn.SEQUENCE(F$7,,0),F$412)),$AU$5:$AU$9)))))</f>
        <v>X</v>
      </c>
      <c r="AX159" s="142" t="str" cm="1">
        <f t="array" ref="AX159">IF(G159="X","X",SUM(N(ISNUMBER(_xlfn.XMATCH(INDEX(G$12:G$411,1+MOD($B159-G$8+_xlfn.SEQUENCE(G$7,,0),G$412)),$AU$5:$AU$9)))))</f>
        <v>X</v>
      </c>
      <c r="AZ159" s="146" cm="1">
        <f t="array" ref="AZ159">IF(C159="X","X",SUM(N(ISNUMBER(_xlfn.XMATCH(INDEX(C$12:C$411,1+MOD($B159-C$8+_xlfn.SEQUENCE(C$7,,0),C$412)),$BA$5:$BA$9)))))</f>
        <v>0</v>
      </c>
      <c r="BA159" s="129" t="str" cm="1">
        <f t="array" ref="BA159">IF(D159="X","X",SUM(N(ISNUMBER(_xlfn.XMATCH(INDEX(D$12:D$411,1+MOD($B159-D$8+_xlfn.SEQUENCE(D$7,,0),D$412)),$BA$5:$BA$9)))))</f>
        <v>X</v>
      </c>
      <c r="BB159" s="129" t="str" cm="1">
        <f t="array" ref="BB159">IF(E159="X","X",SUM(N(ISNUMBER(_xlfn.XMATCH(INDEX(E$12:E$411,1+MOD($B159-E$8+_xlfn.SEQUENCE(E$7,,0),E$412)),$BA$5:$BA$9)))))</f>
        <v>X</v>
      </c>
      <c r="BC159" s="129" t="str" cm="1">
        <f t="array" ref="BC159">IF(F159="X","X",SUM(N(ISNUMBER(_xlfn.XMATCH(INDEX(F$12:F$411,1+MOD($B159-F$8+_xlfn.SEQUENCE(F$7,,0),F$412)),$BA$5:$BA$9)))))</f>
        <v>X</v>
      </c>
      <c r="BD159" s="142" t="str" cm="1">
        <f t="array" ref="BD159">IF(G159="X","X",SUM(N(ISNUMBER(_xlfn.XMATCH(INDEX(G$12:G$411,1+MOD($B159-G$8+_xlfn.SEQUENCE(G$7,,0),G$412)),$BA$5:$BA$9)))))</f>
        <v>X</v>
      </c>
      <c r="BF159" s="146" cm="1">
        <f t="array" ref="BF159">IF(C159="X","X",SUM(N(ISNUMBER(_xlfn.XMATCH(INDEX(C$12:C$411,1+MOD($B159-C$8+_xlfn.SEQUENCE(C$7,,0),C$412)),$BG$5:$BG$9)))))</f>
        <v>1</v>
      </c>
      <c r="BG159" s="129" t="str" cm="1">
        <f t="array" ref="BG159">IF(D159="X","X",SUM(N(ISNUMBER(_xlfn.XMATCH(INDEX(D$12:D$411,1+MOD($B159-D$8+_xlfn.SEQUENCE(D$7,,0),D$412)),$BG$5:$BG$9)))))</f>
        <v>X</v>
      </c>
      <c r="BH159" s="129" t="str" cm="1">
        <f t="array" ref="BH159">IF(E159="X","X",SUM(N(ISNUMBER(_xlfn.XMATCH(INDEX(E$12:E$411,1+MOD($B159-E$8+_xlfn.SEQUENCE(E$7,,0),E$412)),$BG$5:$BG$9)))))</f>
        <v>X</v>
      </c>
      <c r="BI159" s="129" t="str" cm="1">
        <f t="array" ref="BI159">IF(F159="X","X",SUM(N(ISNUMBER(_xlfn.XMATCH(INDEX(F$12:F$411,1+MOD($B159-F$8+_xlfn.SEQUENCE(F$7,,0),F$412)),$BG$5:$BG$9)))))</f>
        <v>X</v>
      </c>
      <c r="BJ159" s="142" t="str" cm="1">
        <f t="array" ref="BJ159">IF(G159="X","X",SUM(N(ISNUMBER(_xlfn.XMATCH(INDEX(G$12:G$411,1+MOD($B159-G$8+_xlfn.SEQUENCE(G$7,,0),G$412)),$BG$5:$BG$9)))))</f>
        <v>X</v>
      </c>
      <c r="BL159" s="146" cm="1">
        <f t="array" ref="BL159">IF(C159="X","X",SUM(N(ISNUMBER(_xlfn.XMATCH(INDEX(C$12:C$411,1+MOD($B159-C$8+_xlfn.SEQUENCE(C$7,,0),C$412)),$BM$5:$BM$9)))))</f>
        <v>1</v>
      </c>
      <c r="BM159" s="129" t="str" cm="1">
        <f t="array" ref="BM159">IF(D159="X","X",SUM(N(ISNUMBER(_xlfn.XMATCH(INDEX(D$12:D$411,1+MOD($B159-D$8+_xlfn.SEQUENCE(D$7,,0),D$412)),$BM$5:$BM$9)))))</f>
        <v>X</v>
      </c>
      <c r="BN159" s="129" t="str" cm="1">
        <f t="array" ref="BN159">IF(E159="X","X",SUM(N(ISNUMBER(_xlfn.XMATCH(INDEX(E$12:E$411,1+MOD($B159-E$8+_xlfn.SEQUENCE(E$7,,0),E$412)),$BM$5:$BM$9)))))</f>
        <v>X</v>
      </c>
      <c r="BO159" s="129" t="str" cm="1">
        <f t="array" ref="BO159">IF(F159="X","X",SUM(N(ISNUMBER(_xlfn.XMATCH(INDEX(F$12:F$411,1+MOD($B159-F$8+_xlfn.SEQUENCE(F$7,,0),F$412)),$BM$5:$BM$9)))))</f>
        <v>X</v>
      </c>
      <c r="BP159" s="142" t="str" cm="1">
        <f t="array" ref="BP159">IF(G159="X","X",SUM(N(ISNUMBER(_xlfn.XMATCH(INDEX(G$12:G$411,1+MOD($B159-G$8+_xlfn.SEQUENCE(G$7,,0),G$412)),$BM$5:$BM$9)))))</f>
        <v>X</v>
      </c>
      <c r="BR159" s="146" cm="1">
        <f t="array" ref="BR159">IF(C159="X","X",SUM(N(ISNUMBER(_xlfn.XMATCH(INDEX(C$12:C$411,1+MOD($B159-C$8+_xlfn.SEQUENCE(C$7,,0),C$412)),$BS$5:$BS$9)))))</f>
        <v>0</v>
      </c>
      <c r="BS159" s="129" t="str" cm="1">
        <f t="array" ref="BS159">IF(D159="X","X",SUM(N(ISNUMBER(_xlfn.XMATCH(INDEX(D$12:D$411,1+MOD($B159-D$8+_xlfn.SEQUENCE(D$7,,0),D$412)),$BS$5:$BS$9)))))</f>
        <v>X</v>
      </c>
      <c r="BT159" s="129" t="str" cm="1">
        <f t="array" ref="BT159">IF(E159="X","X",SUM(N(ISNUMBER(_xlfn.XMATCH(INDEX(E$12:E$411,1+MOD($B159-E$8+_xlfn.SEQUENCE(E$7,,0),E$412)),$BS$5:$BS$9)))))</f>
        <v>X</v>
      </c>
      <c r="BU159" s="129" t="str" cm="1">
        <f t="array" ref="BU159">IF(F159="X","X",SUM(N(ISNUMBER(_xlfn.XMATCH(INDEX(F$12:F$411,1+MOD($B159-F$8+_xlfn.SEQUENCE(F$7,,0),F$412)),$BS$5:$BS$9)))))</f>
        <v>X</v>
      </c>
      <c r="BV159" s="142" t="str" cm="1">
        <f t="array" ref="BV159">IF(G159="X","X",SUM(N(ISNUMBER(_xlfn.XMATCH(INDEX(G$12:G$411,1+MOD($B159-G$8+_xlfn.SEQUENCE(G$7,,0),G$412)),$BS$5:$BS$9)))))</f>
        <v>X</v>
      </c>
      <c r="BX159" s="146" cm="1">
        <f t="array" ref="BX159">IF(C159="X","X",SUM(N(ISNUMBER(_xlfn.XMATCH(INDEX(C$12:C$411,1+MOD($B159-C$8+_xlfn.SEQUENCE(C$7,,0),C$412)),$BY$5:$BY$9)))))</f>
        <v>0</v>
      </c>
      <c r="BY159" s="129" t="str" cm="1">
        <f t="array" ref="BY159">IF(D159="X","X",SUM(N(ISNUMBER(_xlfn.XMATCH(INDEX(D$12:D$411,1+MOD($B159-D$8+_xlfn.SEQUENCE(D$7,,0),D$412)),$BY$5:$BY$9)))))</f>
        <v>X</v>
      </c>
      <c r="BZ159" s="129" t="str" cm="1">
        <f t="array" ref="BZ159">IF(E159="X","X",SUM(N(ISNUMBER(_xlfn.XMATCH(INDEX(E$12:E$411,1+MOD($B159-E$8+_xlfn.SEQUENCE(E$7,,0),E$412)),$BY$5:$BY$9)))))</f>
        <v>X</v>
      </c>
      <c r="CA159" s="129" t="str" cm="1">
        <f t="array" ref="CA159">IF(F159="X","X",SUM(N(ISNUMBER(_xlfn.XMATCH(INDEX(F$12:F$411,1+MOD($B159-F$8+_xlfn.SEQUENCE(F$7,,0),F$412)),$BY$5:$BY$9)))))</f>
        <v>X</v>
      </c>
      <c r="CB159" s="142" t="str" cm="1">
        <f t="array" ref="CB159">IF(G159="X","X",SUM(N(ISNUMBER(_xlfn.XMATCH(INDEX(G$12:G$411,1+MOD($B159-G$8+_xlfn.SEQUENCE(G$7,,0),G$412)),$BY$5:$BY$9)))))</f>
        <v>X</v>
      </c>
      <c r="CD159" s="146" cm="1">
        <f t="array" ref="CD159">IF(C159="X","X",SUM(N(ISNUMBER(_xlfn.XMATCH(INDEX(C$12:C$411,1+MOD($B159-C$8+_xlfn.SEQUENCE(C$7,,0),C$412)),$CE$5:$CE$9)))))</f>
        <v>0</v>
      </c>
      <c r="CE159" s="129" t="str" cm="1">
        <f t="array" ref="CE159">IF(D159="X","X",SUM(N(ISNUMBER(_xlfn.XMATCH(INDEX(D$12:D$411,1+MOD($B159-D$8+_xlfn.SEQUENCE(D$7,,0),D$412)),$CE$5:$CE$9)))))</f>
        <v>X</v>
      </c>
      <c r="CF159" s="129" t="str" cm="1">
        <f t="array" ref="CF159">IF(E159="X","X",SUM(N(ISNUMBER(_xlfn.XMATCH(INDEX(E$12:E$411,1+MOD($B159-E$8+_xlfn.SEQUENCE(E$7,,0),E$412)),$CE$5:$CE$9)))))</f>
        <v>X</v>
      </c>
      <c r="CG159" s="129" t="str" cm="1">
        <f t="array" ref="CG159">IF(F159="X","X",SUM(N(ISNUMBER(_xlfn.XMATCH(INDEX(F$12:F$411,1+MOD($B159-F$8+_xlfn.SEQUENCE(F$7,,0),F$412)),$CE$5:$CE$9)))))</f>
        <v>X</v>
      </c>
      <c r="CH159" s="142" t="str" cm="1">
        <f t="array" ref="CH159">IF(G159="X","X",SUM(N(ISNUMBER(_xlfn.XMATCH(INDEX(G$12:G$411,1+MOD($B159-G$8+_xlfn.SEQUENCE(G$7,,0),G$412)),$CE$5:$CE$9)))))</f>
        <v>X</v>
      </c>
      <c r="CJ159" s="146" cm="1">
        <f t="array" ref="CJ159">IF(C159="X","X",SUM(N(ISNUMBER(_xlfn.XMATCH(INDEX(C$12:C$411,1+MOD($B159-C$8+_xlfn.SEQUENCE(C$7,,0),C$412)),$CK$5:$CK$9)))))</f>
        <v>0</v>
      </c>
      <c r="CK159" s="129" t="str" cm="1">
        <f t="array" ref="CK159">IF(D159="X","X",SUM(N(ISNUMBER(_xlfn.XMATCH(INDEX(D$12:D$411,1+MOD($B159-D$8+_xlfn.SEQUENCE(D$7,,0),D$412)),$CK$5:$CK$9)))))</f>
        <v>X</v>
      </c>
      <c r="CL159" s="129" t="str" cm="1">
        <f t="array" ref="CL159">IF(E159="X","X",SUM(N(ISNUMBER(_xlfn.XMATCH(INDEX(E$12:E$411,1+MOD($B159-E$8+_xlfn.SEQUENCE(E$7,,0),E$412)),$CK$5:$CK$9)))))</f>
        <v>X</v>
      </c>
      <c r="CM159" s="129" t="str" cm="1">
        <f t="array" ref="CM159">IF(F159="X","X",SUM(N(ISNUMBER(_xlfn.XMATCH(INDEX(F$12:F$411,1+MOD($B159-F$8+_xlfn.SEQUENCE(F$7,,0),F$412)),$CK$5:$CK$9)))))</f>
        <v>X</v>
      </c>
      <c r="CN159" s="142" t="str" cm="1">
        <f t="array" ref="CN159">IF(G159="X","X",SUM(N(ISNUMBER(_xlfn.XMATCH(INDEX(G$12:G$411,1+MOD($B159-G$8+_xlfn.SEQUENCE(G$7,,0),G$412)),$CK$5:$CK$9)))))</f>
        <v>X</v>
      </c>
      <c r="CP159" s="146" cm="1">
        <f t="array" ref="CP159">IF(C159="X","X",SUM(N(ISNUMBER(_xlfn.XMATCH(INDEX(C$12:C$411,1+MOD($B159-C$8+_xlfn.SEQUENCE(C$7,,0),C$412)),$CQ$5:$CQ$9)))))</f>
        <v>0</v>
      </c>
      <c r="CQ159" s="129" t="str" cm="1">
        <f t="array" ref="CQ159">IF(D159="X","X",SUM(N(ISNUMBER(_xlfn.XMATCH(INDEX(D$12:D$411,1+MOD($B159-D$8+_xlfn.SEQUENCE(D$7,,0),D$412)),$CQ$5:$CQ$9)))))</f>
        <v>X</v>
      </c>
      <c r="CR159" s="129" t="str" cm="1">
        <f t="array" ref="CR159">IF(E159="X","X",SUM(N(ISNUMBER(_xlfn.XMATCH(INDEX(E$12:E$411,1+MOD($B159-E$8+_xlfn.SEQUENCE(E$7,,0),E$412)),$CQ$5:$CQ$9)))))</f>
        <v>X</v>
      </c>
      <c r="CS159" s="129" t="str" cm="1">
        <f t="array" ref="CS159">IF(F159="X","X",SUM(N(ISNUMBER(_xlfn.XMATCH(INDEX(F$12:F$411,1+MOD($B159-F$8+_xlfn.SEQUENCE(F$7,,0),F$412)),$CQ$5:$CQ$9)))))</f>
        <v>X</v>
      </c>
      <c r="CT159" s="142" t="str" cm="1">
        <f t="array" ref="CT159">IF(G159="X","X",SUM(N(ISNUMBER(_xlfn.XMATCH(INDEX(G$12:G$411,1+MOD($B159-G$8+_xlfn.SEQUENCE(G$7,,0),G$412)),$CQ$5:$CQ$9)))))</f>
        <v>X</v>
      </c>
    </row>
    <row r="160" spans="2:98" ht="12.75" customHeight="1" x14ac:dyDescent="0.2">
      <c r="B160" s="5">
        <f t="shared" si="6"/>
        <v>148</v>
      </c>
      <c r="C160" s="129" t="s">
        <v>36</v>
      </c>
      <c r="D160" s="129" t="s">
        <v>10</v>
      </c>
      <c r="E160" s="129" t="s">
        <v>10</v>
      </c>
      <c r="F160" s="129" t="s">
        <v>10</v>
      </c>
      <c r="G160" s="142" t="s">
        <v>10</v>
      </c>
      <c r="P160" s="146" cm="1">
        <f t="array" ref="P160">IF(C160="X","X",SUM(N(ISNUMBER(_xlfn.XMATCH(INDEX(C$12:C$411,1+MOD($B160-C$8+_xlfn.SEQUENCE(C$7,,0),C$412)),$Q$5:$Q$9)))))</f>
        <v>0</v>
      </c>
      <c r="Q160" s="129" t="str" cm="1">
        <f t="array" ref="Q160">IF(D160="X","X",SUM(N(ISNUMBER(_xlfn.XMATCH(INDEX(D$12:D$411,1+MOD($B160-D$8+_xlfn.SEQUENCE(D$7,,0),D$412)),$Q$5:$Q$9)))))</f>
        <v>X</v>
      </c>
      <c r="R160" s="129" t="str" cm="1">
        <f t="array" ref="R160">IF(E160="X","X",SUM(N(ISNUMBER(_xlfn.XMATCH(INDEX(E$12:E$411,1+MOD($B160-E$8+_xlfn.SEQUENCE(E$7,,0),E$412)),$Q$5:$Q$9)))))</f>
        <v>X</v>
      </c>
      <c r="S160" s="129" t="str" cm="1">
        <f t="array" ref="S160">IF(F160="X","X",SUM(N(ISNUMBER(_xlfn.XMATCH(INDEX(F$12:F$411,1+MOD($B160-F$8+_xlfn.SEQUENCE(F$7,,0),F$412)),$Q$5:$Q$9)))))</f>
        <v>X</v>
      </c>
      <c r="T160" s="142" t="str" cm="1">
        <f t="array" ref="T160">IF(G160="X","X",SUM(N(ISNUMBER(_xlfn.XMATCH(INDEX(G$12:G$411,1+MOD($B160-G$8+_xlfn.SEQUENCE(G$7,,0),G$412)),$Q$5:$Q$9)))))</f>
        <v>X</v>
      </c>
      <c r="V160" s="146" cm="1">
        <f t="array" ref="V160">IF(C160="X","X",SUM(N(ISNUMBER(_xlfn.XMATCH(INDEX(C$12:C$411,1+MOD($B160-C$8+_xlfn.SEQUENCE(C$7,,0),C$412)),$W$5:$W$9)))))</f>
        <v>0</v>
      </c>
      <c r="W160" s="129" t="str" cm="1">
        <f t="array" ref="W160">IF(D160="X","X",SUM(N(ISNUMBER(_xlfn.XMATCH(INDEX(D$12:D$411,1+MOD($B160-D$8+_xlfn.SEQUENCE(D$7,,0),D$412)),$W$5:$W$9)))))</f>
        <v>X</v>
      </c>
      <c r="X160" s="129" t="str" cm="1">
        <f t="array" ref="X160">IF(E160="X","X",SUM(N(ISNUMBER(_xlfn.XMATCH(INDEX(E$12:E$411,1+MOD($B160-E$8+_xlfn.SEQUENCE(E$7,,0),E$412)),$W$5:$W$9)))))</f>
        <v>X</v>
      </c>
      <c r="Y160" s="129" t="str" cm="1">
        <f t="array" ref="Y160">IF(F160="X","X",SUM(N(ISNUMBER(_xlfn.XMATCH(INDEX(F$12:F$411,1+MOD($B160-F$8+_xlfn.SEQUENCE(F$7,,0),F$412)),$W$5:$W$9)))))</f>
        <v>X</v>
      </c>
      <c r="Z160" s="142" t="str" cm="1">
        <f t="array" ref="Z160">IF(G160="X","X",SUM(N(ISNUMBER(_xlfn.XMATCH(INDEX(G$12:G$411,1+MOD($B160-G$8+_xlfn.SEQUENCE(G$7,,0),G$412)),$W$5:$W$9)))))</f>
        <v>X</v>
      </c>
      <c r="AB160" s="146" cm="1">
        <f t="array" ref="AB160">IF(C160="X","X",SUM(N(ISNUMBER(_xlfn.XMATCH(INDEX(C$12:C$411,1+MOD($B160-C$8+_xlfn.SEQUENCE(C$7,,0),C$412)),$AC$5:$AC$9)))))</f>
        <v>0</v>
      </c>
      <c r="AC160" s="129" t="str" cm="1">
        <f t="array" ref="AC160">IF(D160="X","X",SUM(N(ISNUMBER(_xlfn.XMATCH(INDEX(D$12:D$411,1+MOD($B160-D$8+_xlfn.SEQUENCE(D$7,,0),D$412)),$AC$5:$AC$9)))))</f>
        <v>X</v>
      </c>
      <c r="AD160" s="129" t="str" cm="1">
        <f t="array" ref="AD160">IF(E160="X","X",SUM(N(ISNUMBER(_xlfn.XMATCH(INDEX(E$12:E$411,1+MOD($B160-E$8+_xlfn.SEQUENCE(E$7,,0),E$412)),$AC$5:$AC$9)))))</f>
        <v>X</v>
      </c>
      <c r="AE160" s="129" t="str" cm="1">
        <f t="array" ref="AE160">IF(F160="X","X",SUM(N(ISNUMBER(_xlfn.XMATCH(INDEX(F$12:F$411,1+MOD($B160-F$8+_xlfn.SEQUENCE(F$7,,0),F$412)),$AC$5:$AC$9)))))</f>
        <v>X</v>
      </c>
      <c r="AF160" s="142" t="str" cm="1">
        <f t="array" ref="AF160">IF(G160="X","X",SUM(N(ISNUMBER(_xlfn.XMATCH(INDEX(G$12:G$411,1+MOD($B160-G$8+_xlfn.SEQUENCE(G$7,,0),G$412)),$AC$5:$AC$9)))))</f>
        <v>X</v>
      </c>
      <c r="AH160" s="146" cm="1">
        <f t="array" ref="AH160">IF(C160="X","X",SUM(N(ISNUMBER(_xlfn.XMATCH(INDEX(C$12:C$411,1+MOD($B160-C$8+_xlfn.SEQUENCE(C$7,,0),C$412)),$AI$5:$AI$9)))))</f>
        <v>0</v>
      </c>
      <c r="AI160" s="129" t="str" cm="1">
        <f t="array" ref="AI160">IF(D160="X","X",SUM(N(ISNUMBER(_xlfn.XMATCH(INDEX(D$12:D$411,1+MOD($B160-D$8+_xlfn.SEQUENCE(D$7,,0),D$412)),$AI$5:$AI$9)))))</f>
        <v>X</v>
      </c>
      <c r="AJ160" s="129" t="str" cm="1">
        <f t="array" ref="AJ160">IF(E160="X","X",SUM(N(ISNUMBER(_xlfn.XMATCH(INDEX(E$12:E$411,1+MOD($B160-E$8+_xlfn.SEQUENCE(E$7,,0),E$412)),$AI$5:$AI$9)))))</f>
        <v>X</v>
      </c>
      <c r="AK160" s="129" t="str" cm="1">
        <f t="array" ref="AK160">IF(F160="X","X",SUM(N(ISNUMBER(_xlfn.XMATCH(INDEX(F$12:F$411,1+MOD($B160-F$8+_xlfn.SEQUENCE(F$7,,0),F$412)),$AI$5:$AI$9)))))</f>
        <v>X</v>
      </c>
      <c r="AL160" s="142" t="str" cm="1">
        <f t="array" ref="AL160">IF(G160="X","X",SUM(N(ISNUMBER(_xlfn.XMATCH(INDEX(G$12:G$411,1+MOD($B160-G$8+_xlfn.SEQUENCE(G$7,,0),G$412)),$AI$5:$AI$9)))))</f>
        <v>X</v>
      </c>
      <c r="AN160" s="146" cm="1">
        <f t="array" ref="AN160">IF(C160="X","X",SUM(N(ISNUMBER(_xlfn.XMATCH(INDEX(C$12:C$411,1+MOD($B160-C$8+_xlfn.SEQUENCE(C$7,,0),C$412)),$AO$5:$AO$9)))))</f>
        <v>0</v>
      </c>
      <c r="AO160" s="129" t="str" cm="1">
        <f t="array" ref="AO160">IF(D160="X","X",SUM(N(ISNUMBER(_xlfn.XMATCH(INDEX(D$12:D$411,1+MOD($B160-D$8+_xlfn.SEQUENCE(D$7,,0),D$412)),$AO$5:$AO$9)))))</f>
        <v>X</v>
      </c>
      <c r="AP160" s="129" t="str" cm="1">
        <f t="array" ref="AP160">IF(E160="X","X",SUM(N(ISNUMBER(_xlfn.XMATCH(INDEX(E$12:E$411,1+MOD($B160-E$8+_xlfn.SEQUENCE(E$7,,0),E$412)),$AO$5:$AO$9)))))</f>
        <v>X</v>
      </c>
      <c r="AQ160" s="129" t="str" cm="1">
        <f t="array" ref="AQ160">IF(F160="X","X",SUM(N(ISNUMBER(_xlfn.XMATCH(INDEX(F$12:F$411,1+MOD($B160-F$8+_xlfn.SEQUENCE(F$7,,0),F$412)),$AO$5:$AO$9)))))</f>
        <v>X</v>
      </c>
      <c r="AR160" s="142" t="str" cm="1">
        <f t="array" ref="AR160">IF(G160="X","X",SUM(N(ISNUMBER(_xlfn.XMATCH(INDEX(G$12:G$411,1+MOD($B160-G$8+_xlfn.SEQUENCE(G$7,,0),G$412)),$AO$5:$AO$9)))))</f>
        <v>X</v>
      </c>
      <c r="AT160" s="146" cm="1">
        <f t="array" ref="AT160">IF(C160="X","X",SUM(N(ISNUMBER(_xlfn.XMATCH(INDEX(C$12:C$411,1+MOD($B160-C$8+_xlfn.SEQUENCE(C$7,,0),C$412)),$AU$5:$AU$9)))))</f>
        <v>0</v>
      </c>
      <c r="AU160" s="129" t="str" cm="1">
        <f t="array" ref="AU160">IF(D160="X","X",SUM(N(ISNUMBER(_xlfn.XMATCH(INDEX(D$12:D$411,1+MOD($B160-D$8+_xlfn.SEQUENCE(D$7,,0),D$412)),$AU$5:$AU$9)))))</f>
        <v>X</v>
      </c>
      <c r="AV160" s="129" t="str" cm="1">
        <f t="array" ref="AV160">IF(E160="X","X",SUM(N(ISNUMBER(_xlfn.XMATCH(INDEX(E$12:E$411,1+MOD($B160-E$8+_xlfn.SEQUENCE(E$7,,0),E$412)),$AU$5:$AU$9)))))</f>
        <v>X</v>
      </c>
      <c r="AW160" s="129" t="str" cm="1">
        <f t="array" ref="AW160">IF(F160="X","X",SUM(N(ISNUMBER(_xlfn.XMATCH(INDEX(F$12:F$411,1+MOD($B160-F$8+_xlfn.SEQUENCE(F$7,,0),F$412)),$AU$5:$AU$9)))))</f>
        <v>X</v>
      </c>
      <c r="AX160" s="142" t="str" cm="1">
        <f t="array" ref="AX160">IF(G160="X","X",SUM(N(ISNUMBER(_xlfn.XMATCH(INDEX(G$12:G$411,1+MOD($B160-G$8+_xlfn.SEQUENCE(G$7,,0),G$412)),$AU$5:$AU$9)))))</f>
        <v>X</v>
      </c>
      <c r="AZ160" s="146" cm="1">
        <f t="array" ref="AZ160">IF(C160="X","X",SUM(N(ISNUMBER(_xlfn.XMATCH(INDEX(C$12:C$411,1+MOD($B160-C$8+_xlfn.SEQUENCE(C$7,,0),C$412)),$BA$5:$BA$9)))))</f>
        <v>0</v>
      </c>
      <c r="BA160" s="129" t="str" cm="1">
        <f t="array" ref="BA160">IF(D160="X","X",SUM(N(ISNUMBER(_xlfn.XMATCH(INDEX(D$12:D$411,1+MOD($B160-D$8+_xlfn.SEQUENCE(D$7,,0),D$412)),$BA$5:$BA$9)))))</f>
        <v>X</v>
      </c>
      <c r="BB160" s="129" t="str" cm="1">
        <f t="array" ref="BB160">IF(E160="X","X",SUM(N(ISNUMBER(_xlfn.XMATCH(INDEX(E$12:E$411,1+MOD($B160-E$8+_xlfn.SEQUENCE(E$7,,0),E$412)),$BA$5:$BA$9)))))</f>
        <v>X</v>
      </c>
      <c r="BC160" s="129" t="str" cm="1">
        <f t="array" ref="BC160">IF(F160="X","X",SUM(N(ISNUMBER(_xlfn.XMATCH(INDEX(F$12:F$411,1+MOD($B160-F$8+_xlfn.SEQUENCE(F$7,,0),F$412)),$BA$5:$BA$9)))))</f>
        <v>X</v>
      </c>
      <c r="BD160" s="142" t="str" cm="1">
        <f t="array" ref="BD160">IF(G160="X","X",SUM(N(ISNUMBER(_xlfn.XMATCH(INDEX(G$12:G$411,1+MOD($B160-G$8+_xlfn.SEQUENCE(G$7,,0),G$412)),$BA$5:$BA$9)))))</f>
        <v>X</v>
      </c>
      <c r="BF160" s="146" cm="1">
        <f t="array" ref="BF160">IF(C160="X","X",SUM(N(ISNUMBER(_xlfn.XMATCH(INDEX(C$12:C$411,1+MOD($B160-C$8+_xlfn.SEQUENCE(C$7,,0),C$412)),$BG$5:$BG$9)))))</f>
        <v>1</v>
      </c>
      <c r="BG160" s="129" t="str" cm="1">
        <f t="array" ref="BG160">IF(D160="X","X",SUM(N(ISNUMBER(_xlfn.XMATCH(INDEX(D$12:D$411,1+MOD($B160-D$8+_xlfn.SEQUENCE(D$7,,0),D$412)),$BG$5:$BG$9)))))</f>
        <v>X</v>
      </c>
      <c r="BH160" s="129" t="str" cm="1">
        <f t="array" ref="BH160">IF(E160="X","X",SUM(N(ISNUMBER(_xlfn.XMATCH(INDEX(E$12:E$411,1+MOD($B160-E$8+_xlfn.SEQUENCE(E$7,,0),E$412)),$BG$5:$BG$9)))))</f>
        <v>X</v>
      </c>
      <c r="BI160" s="129" t="str" cm="1">
        <f t="array" ref="BI160">IF(F160="X","X",SUM(N(ISNUMBER(_xlfn.XMATCH(INDEX(F$12:F$411,1+MOD($B160-F$8+_xlfn.SEQUENCE(F$7,,0),F$412)),$BG$5:$BG$9)))))</f>
        <v>X</v>
      </c>
      <c r="BJ160" s="142" t="str" cm="1">
        <f t="array" ref="BJ160">IF(G160="X","X",SUM(N(ISNUMBER(_xlfn.XMATCH(INDEX(G$12:G$411,1+MOD($B160-G$8+_xlfn.SEQUENCE(G$7,,0),G$412)),$BG$5:$BG$9)))))</f>
        <v>X</v>
      </c>
      <c r="BL160" s="146" cm="1">
        <f t="array" ref="BL160">IF(C160="X","X",SUM(N(ISNUMBER(_xlfn.XMATCH(INDEX(C$12:C$411,1+MOD($B160-C$8+_xlfn.SEQUENCE(C$7,,0),C$412)),$BM$5:$BM$9)))))</f>
        <v>1</v>
      </c>
      <c r="BM160" s="129" t="str" cm="1">
        <f t="array" ref="BM160">IF(D160="X","X",SUM(N(ISNUMBER(_xlfn.XMATCH(INDEX(D$12:D$411,1+MOD($B160-D$8+_xlfn.SEQUENCE(D$7,,0),D$412)),$BM$5:$BM$9)))))</f>
        <v>X</v>
      </c>
      <c r="BN160" s="129" t="str" cm="1">
        <f t="array" ref="BN160">IF(E160="X","X",SUM(N(ISNUMBER(_xlfn.XMATCH(INDEX(E$12:E$411,1+MOD($B160-E$8+_xlfn.SEQUENCE(E$7,,0),E$412)),$BM$5:$BM$9)))))</f>
        <v>X</v>
      </c>
      <c r="BO160" s="129" t="str" cm="1">
        <f t="array" ref="BO160">IF(F160="X","X",SUM(N(ISNUMBER(_xlfn.XMATCH(INDEX(F$12:F$411,1+MOD($B160-F$8+_xlfn.SEQUENCE(F$7,,0),F$412)),$BM$5:$BM$9)))))</f>
        <v>X</v>
      </c>
      <c r="BP160" s="142" t="str" cm="1">
        <f t="array" ref="BP160">IF(G160="X","X",SUM(N(ISNUMBER(_xlfn.XMATCH(INDEX(G$12:G$411,1+MOD($B160-G$8+_xlfn.SEQUENCE(G$7,,0),G$412)),$BM$5:$BM$9)))))</f>
        <v>X</v>
      </c>
      <c r="BR160" s="146" cm="1">
        <f t="array" ref="BR160">IF(C160="X","X",SUM(N(ISNUMBER(_xlfn.XMATCH(INDEX(C$12:C$411,1+MOD($B160-C$8+_xlfn.SEQUENCE(C$7,,0),C$412)),$BS$5:$BS$9)))))</f>
        <v>0</v>
      </c>
      <c r="BS160" s="129" t="str" cm="1">
        <f t="array" ref="BS160">IF(D160="X","X",SUM(N(ISNUMBER(_xlfn.XMATCH(INDEX(D$12:D$411,1+MOD($B160-D$8+_xlfn.SEQUENCE(D$7,,0),D$412)),$BS$5:$BS$9)))))</f>
        <v>X</v>
      </c>
      <c r="BT160" s="129" t="str" cm="1">
        <f t="array" ref="BT160">IF(E160="X","X",SUM(N(ISNUMBER(_xlfn.XMATCH(INDEX(E$12:E$411,1+MOD($B160-E$8+_xlfn.SEQUENCE(E$7,,0),E$412)),$BS$5:$BS$9)))))</f>
        <v>X</v>
      </c>
      <c r="BU160" s="129" t="str" cm="1">
        <f t="array" ref="BU160">IF(F160="X","X",SUM(N(ISNUMBER(_xlfn.XMATCH(INDEX(F$12:F$411,1+MOD($B160-F$8+_xlfn.SEQUENCE(F$7,,0),F$412)),$BS$5:$BS$9)))))</f>
        <v>X</v>
      </c>
      <c r="BV160" s="142" t="str" cm="1">
        <f t="array" ref="BV160">IF(G160="X","X",SUM(N(ISNUMBER(_xlfn.XMATCH(INDEX(G$12:G$411,1+MOD($B160-G$8+_xlfn.SEQUENCE(G$7,,0),G$412)),$BS$5:$BS$9)))))</f>
        <v>X</v>
      </c>
      <c r="BX160" s="146" cm="1">
        <f t="array" ref="BX160">IF(C160="X","X",SUM(N(ISNUMBER(_xlfn.XMATCH(INDEX(C$12:C$411,1+MOD($B160-C$8+_xlfn.SEQUENCE(C$7,,0),C$412)),$BY$5:$BY$9)))))</f>
        <v>0</v>
      </c>
      <c r="BY160" s="129" t="str" cm="1">
        <f t="array" ref="BY160">IF(D160="X","X",SUM(N(ISNUMBER(_xlfn.XMATCH(INDEX(D$12:D$411,1+MOD($B160-D$8+_xlfn.SEQUENCE(D$7,,0),D$412)),$BY$5:$BY$9)))))</f>
        <v>X</v>
      </c>
      <c r="BZ160" s="129" t="str" cm="1">
        <f t="array" ref="BZ160">IF(E160="X","X",SUM(N(ISNUMBER(_xlfn.XMATCH(INDEX(E$12:E$411,1+MOD($B160-E$8+_xlfn.SEQUENCE(E$7,,0),E$412)),$BY$5:$BY$9)))))</f>
        <v>X</v>
      </c>
      <c r="CA160" s="129" t="str" cm="1">
        <f t="array" ref="CA160">IF(F160="X","X",SUM(N(ISNUMBER(_xlfn.XMATCH(INDEX(F$12:F$411,1+MOD($B160-F$8+_xlfn.SEQUENCE(F$7,,0),F$412)),$BY$5:$BY$9)))))</f>
        <v>X</v>
      </c>
      <c r="CB160" s="142" t="str" cm="1">
        <f t="array" ref="CB160">IF(G160="X","X",SUM(N(ISNUMBER(_xlfn.XMATCH(INDEX(G$12:G$411,1+MOD($B160-G$8+_xlfn.SEQUENCE(G$7,,0),G$412)),$BY$5:$BY$9)))))</f>
        <v>X</v>
      </c>
      <c r="CD160" s="146" cm="1">
        <f t="array" ref="CD160">IF(C160="X","X",SUM(N(ISNUMBER(_xlfn.XMATCH(INDEX(C$12:C$411,1+MOD($B160-C$8+_xlfn.SEQUENCE(C$7,,0),C$412)),$CE$5:$CE$9)))))</f>
        <v>0</v>
      </c>
      <c r="CE160" s="129" t="str" cm="1">
        <f t="array" ref="CE160">IF(D160="X","X",SUM(N(ISNUMBER(_xlfn.XMATCH(INDEX(D$12:D$411,1+MOD($B160-D$8+_xlfn.SEQUENCE(D$7,,0),D$412)),$CE$5:$CE$9)))))</f>
        <v>X</v>
      </c>
      <c r="CF160" s="129" t="str" cm="1">
        <f t="array" ref="CF160">IF(E160="X","X",SUM(N(ISNUMBER(_xlfn.XMATCH(INDEX(E$12:E$411,1+MOD($B160-E$8+_xlfn.SEQUENCE(E$7,,0),E$412)),$CE$5:$CE$9)))))</f>
        <v>X</v>
      </c>
      <c r="CG160" s="129" t="str" cm="1">
        <f t="array" ref="CG160">IF(F160="X","X",SUM(N(ISNUMBER(_xlfn.XMATCH(INDEX(F$12:F$411,1+MOD($B160-F$8+_xlfn.SEQUENCE(F$7,,0),F$412)),$CE$5:$CE$9)))))</f>
        <v>X</v>
      </c>
      <c r="CH160" s="142" t="str" cm="1">
        <f t="array" ref="CH160">IF(G160="X","X",SUM(N(ISNUMBER(_xlfn.XMATCH(INDEX(G$12:G$411,1+MOD($B160-G$8+_xlfn.SEQUENCE(G$7,,0),G$412)),$CE$5:$CE$9)))))</f>
        <v>X</v>
      </c>
      <c r="CJ160" s="146" cm="1">
        <f t="array" ref="CJ160">IF(C160="X","X",SUM(N(ISNUMBER(_xlfn.XMATCH(INDEX(C$12:C$411,1+MOD($B160-C$8+_xlfn.SEQUENCE(C$7,,0),C$412)),$CK$5:$CK$9)))))</f>
        <v>0</v>
      </c>
      <c r="CK160" s="129" t="str" cm="1">
        <f t="array" ref="CK160">IF(D160="X","X",SUM(N(ISNUMBER(_xlfn.XMATCH(INDEX(D$12:D$411,1+MOD($B160-D$8+_xlfn.SEQUENCE(D$7,,0),D$412)),$CK$5:$CK$9)))))</f>
        <v>X</v>
      </c>
      <c r="CL160" s="129" t="str" cm="1">
        <f t="array" ref="CL160">IF(E160="X","X",SUM(N(ISNUMBER(_xlfn.XMATCH(INDEX(E$12:E$411,1+MOD($B160-E$8+_xlfn.SEQUENCE(E$7,,0),E$412)),$CK$5:$CK$9)))))</f>
        <v>X</v>
      </c>
      <c r="CM160" s="129" t="str" cm="1">
        <f t="array" ref="CM160">IF(F160="X","X",SUM(N(ISNUMBER(_xlfn.XMATCH(INDEX(F$12:F$411,1+MOD($B160-F$8+_xlfn.SEQUENCE(F$7,,0),F$412)),$CK$5:$CK$9)))))</f>
        <v>X</v>
      </c>
      <c r="CN160" s="142" t="str" cm="1">
        <f t="array" ref="CN160">IF(G160="X","X",SUM(N(ISNUMBER(_xlfn.XMATCH(INDEX(G$12:G$411,1+MOD($B160-G$8+_xlfn.SEQUENCE(G$7,,0),G$412)),$CK$5:$CK$9)))))</f>
        <v>X</v>
      </c>
      <c r="CP160" s="146" cm="1">
        <f t="array" ref="CP160">IF(C160="X","X",SUM(N(ISNUMBER(_xlfn.XMATCH(INDEX(C$12:C$411,1+MOD($B160-C$8+_xlfn.SEQUENCE(C$7,,0),C$412)),$CQ$5:$CQ$9)))))</f>
        <v>1</v>
      </c>
      <c r="CQ160" s="129" t="str" cm="1">
        <f t="array" ref="CQ160">IF(D160="X","X",SUM(N(ISNUMBER(_xlfn.XMATCH(INDEX(D$12:D$411,1+MOD($B160-D$8+_xlfn.SEQUENCE(D$7,,0),D$412)),$CQ$5:$CQ$9)))))</f>
        <v>X</v>
      </c>
      <c r="CR160" s="129" t="str" cm="1">
        <f t="array" ref="CR160">IF(E160="X","X",SUM(N(ISNUMBER(_xlfn.XMATCH(INDEX(E$12:E$411,1+MOD($B160-E$8+_xlfn.SEQUENCE(E$7,,0),E$412)),$CQ$5:$CQ$9)))))</f>
        <v>X</v>
      </c>
      <c r="CS160" s="129" t="str" cm="1">
        <f t="array" ref="CS160">IF(F160="X","X",SUM(N(ISNUMBER(_xlfn.XMATCH(INDEX(F$12:F$411,1+MOD($B160-F$8+_xlfn.SEQUENCE(F$7,,0),F$412)),$CQ$5:$CQ$9)))))</f>
        <v>X</v>
      </c>
      <c r="CT160" s="142" t="str" cm="1">
        <f t="array" ref="CT160">IF(G160="X","X",SUM(N(ISNUMBER(_xlfn.XMATCH(INDEX(G$12:G$411,1+MOD($B160-G$8+_xlfn.SEQUENCE(G$7,,0),G$412)),$CQ$5:$CQ$9)))))</f>
        <v>X</v>
      </c>
    </row>
    <row r="161" spans="2:98" ht="12.75" customHeight="1" x14ac:dyDescent="0.2">
      <c r="B161" s="5">
        <f t="shared" si="6"/>
        <v>149</v>
      </c>
      <c r="C161" s="129" t="s">
        <v>37</v>
      </c>
      <c r="D161" s="129" t="s">
        <v>10</v>
      </c>
      <c r="E161" s="129" t="s">
        <v>10</v>
      </c>
      <c r="F161" s="129" t="s">
        <v>10</v>
      </c>
      <c r="G161" s="142" t="s">
        <v>10</v>
      </c>
      <c r="P161" s="146" cm="1">
        <f t="array" ref="P161">IF(C161="X","X",SUM(N(ISNUMBER(_xlfn.XMATCH(INDEX(C$12:C$411,1+MOD($B161-C$8+_xlfn.SEQUENCE(C$7,,0),C$412)),$Q$5:$Q$9)))))</f>
        <v>0</v>
      </c>
      <c r="Q161" s="129" t="str" cm="1">
        <f t="array" ref="Q161">IF(D161="X","X",SUM(N(ISNUMBER(_xlfn.XMATCH(INDEX(D$12:D$411,1+MOD($B161-D$8+_xlfn.SEQUENCE(D$7,,0),D$412)),$Q$5:$Q$9)))))</f>
        <v>X</v>
      </c>
      <c r="R161" s="129" t="str" cm="1">
        <f t="array" ref="R161">IF(E161="X","X",SUM(N(ISNUMBER(_xlfn.XMATCH(INDEX(E$12:E$411,1+MOD($B161-E$8+_xlfn.SEQUENCE(E$7,,0),E$412)),$Q$5:$Q$9)))))</f>
        <v>X</v>
      </c>
      <c r="S161" s="129" t="str" cm="1">
        <f t="array" ref="S161">IF(F161="X","X",SUM(N(ISNUMBER(_xlfn.XMATCH(INDEX(F$12:F$411,1+MOD($B161-F$8+_xlfn.SEQUENCE(F$7,,0),F$412)),$Q$5:$Q$9)))))</f>
        <v>X</v>
      </c>
      <c r="T161" s="142" t="str" cm="1">
        <f t="array" ref="T161">IF(G161="X","X",SUM(N(ISNUMBER(_xlfn.XMATCH(INDEX(G$12:G$411,1+MOD($B161-G$8+_xlfn.SEQUENCE(G$7,,0),G$412)),$Q$5:$Q$9)))))</f>
        <v>X</v>
      </c>
      <c r="V161" s="146" cm="1">
        <f t="array" ref="V161">IF(C161="X","X",SUM(N(ISNUMBER(_xlfn.XMATCH(INDEX(C$12:C$411,1+MOD($B161-C$8+_xlfn.SEQUENCE(C$7,,0),C$412)),$W$5:$W$9)))))</f>
        <v>0</v>
      </c>
      <c r="W161" s="129" t="str" cm="1">
        <f t="array" ref="W161">IF(D161="X","X",SUM(N(ISNUMBER(_xlfn.XMATCH(INDEX(D$12:D$411,1+MOD($B161-D$8+_xlfn.SEQUENCE(D$7,,0),D$412)),$W$5:$W$9)))))</f>
        <v>X</v>
      </c>
      <c r="X161" s="129" t="str" cm="1">
        <f t="array" ref="X161">IF(E161="X","X",SUM(N(ISNUMBER(_xlfn.XMATCH(INDEX(E$12:E$411,1+MOD($B161-E$8+_xlfn.SEQUENCE(E$7,,0),E$412)),$W$5:$W$9)))))</f>
        <v>X</v>
      </c>
      <c r="Y161" s="129" t="str" cm="1">
        <f t="array" ref="Y161">IF(F161="X","X",SUM(N(ISNUMBER(_xlfn.XMATCH(INDEX(F$12:F$411,1+MOD($B161-F$8+_xlfn.SEQUENCE(F$7,,0),F$412)),$W$5:$W$9)))))</f>
        <v>X</v>
      </c>
      <c r="Z161" s="142" t="str" cm="1">
        <f t="array" ref="Z161">IF(G161="X","X",SUM(N(ISNUMBER(_xlfn.XMATCH(INDEX(G$12:G$411,1+MOD($B161-G$8+_xlfn.SEQUENCE(G$7,,0),G$412)),$W$5:$W$9)))))</f>
        <v>X</v>
      </c>
      <c r="AB161" s="146" cm="1">
        <f t="array" ref="AB161">IF(C161="X","X",SUM(N(ISNUMBER(_xlfn.XMATCH(INDEX(C$12:C$411,1+MOD($B161-C$8+_xlfn.SEQUENCE(C$7,,0),C$412)),$AC$5:$AC$9)))))</f>
        <v>0</v>
      </c>
      <c r="AC161" s="129" t="str" cm="1">
        <f t="array" ref="AC161">IF(D161="X","X",SUM(N(ISNUMBER(_xlfn.XMATCH(INDEX(D$12:D$411,1+MOD($B161-D$8+_xlfn.SEQUENCE(D$7,,0),D$412)),$AC$5:$AC$9)))))</f>
        <v>X</v>
      </c>
      <c r="AD161" s="129" t="str" cm="1">
        <f t="array" ref="AD161">IF(E161="X","X",SUM(N(ISNUMBER(_xlfn.XMATCH(INDEX(E$12:E$411,1+MOD($B161-E$8+_xlfn.SEQUENCE(E$7,,0),E$412)),$AC$5:$AC$9)))))</f>
        <v>X</v>
      </c>
      <c r="AE161" s="129" t="str" cm="1">
        <f t="array" ref="AE161">IF(F161="X","X",SUM(N(ISNUMBER(_xlfn.XMATCH(INDEX(F$12:F$411,1+MOD($B161-F$8+_xlfn.SEQUENCE(F$7,,0),F$412)),$AC$5:$AC$9)))))</f>
        <v>X</v>
      </c>
      <c r="AF161" s="142" t="str" cm="1">
        <f t="array" ref="AF161">IF(G161="X","X",SUM(N(ISNUMBER(_xlfn.XMATCH(INDEX(G$12:G$411,1+MOD($B161-G$8+_xlfn.SEQUENCE(G$7,,0),G$412)),$AC$5:$AC$9)))))</f>
        <v>X</v>
      </c>
      <c r="AH161" s="146" cm="1">
        <f t="array" ref="AH161">IF(C161="X","X",SUM(N(ISNUMBER(_xlfn.XMATCH(INDEX(C$12:C$411,1+MOD($B161-C$8+_xlfn.SEQUENCE(C$7,,0),C$412)),$AI$5:$AI$9)))))</f>
        <v>1</v>
      </c>
      <c r="AI161" s="129" t="str" cm="1">
        <f t="array" ref="AI161">IF(D161="X","X",SUM(N(ISNUMBER(_xlfn.XMATCH(INDEX(D$12:D$411,1+MOD($B161-D$8+_xlfn.SEQUENCE(D$7,,0),D$412)),$AI$5:$AI$9)))))</f>
        <v>X</v>
      </c>
      <c r="AJ161" s="129" t="str" cm="1">
        <f t="array" ref="AJ161">IF(E161="X","X",SUM(N(ISNUMBER(_xlfn.XMATCH(INDEX(E$12:E$411,1+MOD($B161-E$8+_xlfn.SEQUENCE(E$7,,0),E$412)),$AI$5:$AI$9)))))</f>
        <v>X</v>
      </c>
      <c r="AK161" s="129" t="str" cm="1">
        <f t="array" ref="AK161">IF(F161="X","X",SUM(N(ISNUMBER(_xlfn.XMATCH(INDEX(F$12:F$411,1+MOD($B161-F$8+_xlfn.SEQUENCE(F$7,,0),F$412)),$AI$5:$AI$9)))))</f>
        <v>X</v>
      </c>
      <c r="AL161" s="142" t="str" cm="1">
        <f t="array" ref="AL161">IF(G161="X","X",SUM(N(ISNUMBER(_xlfn.XMATCH(INDEX(G$12:G$411,1+MOD($B161-G$8+_xlfn.SEQUENCE(G$7,,0),G$412)),$AI$5:$AI$9)))))</f>
        <v>X</v>
      </c>
      <c r="AN161" s="146" cm="1">
        <f t="array" ref="AN161">IF(C161="X","X",SUM(N(ISNUMBER(_xlfn.XMATCH(INDEX(C$12:C$411,1+MOD($B161-C$8+_xlfn.SEQUENCE(C$7,,0),C$412)),$AO$5:$AO$9)))))</f>
        <v>0</v>
      </c>
      <c r="AO161" s="129" t="str" cm="1">
        <f t="array" ref="AO161">IF(D161="X","X",SUM(N(ISNUMBER(_xlfn.XMATCH(INDEX(D$12:D$411,1+MOD($B161-D$8+_xlfn.SEQUENCE(D$7,,0),D$412)),$AO$5:$AO$9)))))</f>
        <v>X</v>
      </c>
      <c r="AP161" s="129" t="str" cm="1">
        <f t="array" ref="AP161">IF(E161="X","X",SUM(N(ISNUMBER(_xlfn.XMATCH(INDEX(E$12:E$411,1+MOD($B161-E$8+_xlfn.SEQUENCE(E$7,,0),E$412)),$AO$5:$AO$9)))))</f>
        <v>X</v>
      </c>
      <c r="AQ161" s="129" t="str" cm="1">
        <f t="array" ref="AQ161">IF(F161="X","X",SUM(N(ISNUMBER(_xlfn.XMATCH(INDEX(F$12:F$411,1+MOD($B161-F$8+_xlfn.SEQUENCE(F$7,,0),F$412)),$AO$5:$AO$9)))))</f>
        <v>X</v>
      </c>
      <c r="AR161" s="142" t="str" cm="1">
        <f t="array" ref="AR161">IF(G161="X","X",SUM(N(ISNUMBER(_xlfn.XMATCH(INDEX(G$12:G$411,1+MOD($B161-G$8+_xlfn.SEQUENCE(G$7,,0),G$412)),$AO$5:$AO$9)))))</f>
        <v>X</v>
      </c>
      <c r="AT161" s="146" cm="1">
        <f t="array" ref="AT161">IF(C161="X","X",SUM(N(ISNUMBER(_xlfn.XMATCH(INDEX(C$12:C$411,1+MOD($B161-C$8+_xlfn.SEQUENCE(C$7,,0),C$412)),$AU$5:$AU$9)))))</f>
        <v>0</v>
      </c>
      <c r="AU161" s="129" t="str" cm="1">
        <f t="array" ref="AU161">IF(D161="X","X",SUM(N(ISNUMBER(_xlfn.XMATCH(INDEX(D$12:D$411,1+MOD($B161-D$8+_xlfn.SEQUENCE(D$7,,0),D$412)),$AU$5:$AU$9)))))</f>
        <v>X</v>
      </c>
      <c r="AV161" s="129" t="str" cm="1">
        <f t="array" ref="AV161">IF(E161="X","X",SUM(N(ISNUMBER(_xlfn.XMATCH(INDEX(E$12:E$411,1+MOD($B161-E$8+_xlfn.SEQUENCE(E$7,,0),E$412)),$AU$5:$AU$9)))))</f>
        <v>X</v>
      </c>
      <c r="AW161" s="129" t="str" cm="1">
        <f t="array" ref="AW161">IF(F161="X","X",SUM(N(ISNUMBER(_xlfn.XMATCH(INDEX(F$12:F$411,1+MOD($B161-F$8+_xlfn.SEQUENCE(F$7,,0),F$412)),$AU$5:$AU$9)))))</f>
        <v>X</v>
      </c>
      <c r="AX161" s="142" t="str" cm="1">
        <f t="array" ref="AX161">IF(G161="X","X",SUM(N(ISNUMBER(_xlfn.XMATCH(INDEX(G$12:G$411,1+MOD($B161-G$8+_xlfn.SEQUENCE(G$7,,0),G$412)),$AU$5:$AU$9)))))</f>
        <v>X</v>
      </c>
      <c r="AZ161" s="146" cm="1">
        <f t="array" ref="AZ161">IF(C161="X","X",SUM(N(ISNUMBER(_xlfn.XMATCH(INDEX(C$12:C$411,1+MOD($B161-C$8+_xlfn.SEQUENCE(C$7,,0),C$412)),$BA$5:$BA$9)))))</f>
        <v>0</v>
      </c>
      <c r="BA161" s="129" t="str" cm="1">
        <f t="array" ref="BA161">IF(D161="X","X",SUM(N(ISNUMBER(_xlfn.XMATCH(INDEX(D$12:D$411,1+MOD($B161-D$8+_xlfn.SEQUENCE(D$7,,0),D$412)),$BA$5:$BA$9)))))</f>
        <v>X</v>
      </c>
      <c r="BB161" s="129" t="str" cm="1">
        <f t="array" ref="BB161">IF(E161="X","X",SUM(N(ISNUMBER(_xlfn.XMATCH(INDEX(E$12:E$411,1+MOD($B161-E$8+_xlfn.SEQUENCE(E$7,,0),E$412)),$BA$5:$BA$9)))))</f>
        <v>X</v>
      </c>
      <c r="BC161" s="129" t="str" cm="1">
        <f t="array" ref="BC161">IF(F161="X","X",SUM(N(ISNUMBER(_xlfn.XMATCH(INDEX(F$12:F$411,1+MOD($B161-F$8+_xlfn.SEQUENCE(F$7,,0),F$412)),$BA$5:$BA$9)))))</f>
        <v>X</v>
      </c>
      <c r="BD161" s="142" t="str" cm="1">
        <f t="array" ref="BD161">IF(G161="X","X",SUM(N(ISNUMBER(_xlfn.XMATCH(INDEX(G$12:G$411,1+MOD($B161-G$8+_xlfn.SEQUENCE(G$7,,0),G$412)),$BA$5:$BA$9)))))</f>
        <v>X</v>
      </c>
      <c r="BF161" s="146" cm="1">
        <f t="array" ref="BF161">IF(C161="X","X",SUM(N(ISNUMBER(_xlfn.XMATCH(INDEX(C$12:C$411,1+MOD($B161-C$8+_xlfn.SEQUENCE(C$7,,0),C$412)),$BG$5:$BG$9)))))</f>
        <v>0</v>
      </c>
      <c r="BG161" s="129" t="str" cm="1">
        <f t="array" ref="BG161">IF(D161="X","X",SUM(N(ISNUMBER(_xlfn.XMATCH(INDEX(D$12:D$411,1+MOD($B161-D$8+_xlfn.SEQUENCE(D$7,,0),D$412)),$BG$5:$BG$9)))))</f>
        <v>X</v>
      </c>
      <c r="BH161" s="129" t="str" cm="1">
        <f t="array" ref="BH161">IF(E161="X","X",SUM(N(ISNUMBER(_xlfn.XMATCH(INDEX(E$12:E$411,1+MOD($B161-E$8+_xlfn.SEQUENCE(E$7,,0),E$412)),$BG$5:$BG$9)))))</f>
        <v>X</v>
      </c>
      <c r="BI161" s="129" t="str" cm="1">
        <f t="array" ref="BI161">IF(F161="X","X",SUM(N(ISNUMBER(_xlfn.XMATCH(INDEX(F$12:F$411,1+MOD($B161-F$8+_xlfn.SEQUENCE(F$7,,0),F$412)),$BG$5:$BG$9)))))</f>
        <v>X</v>
      </c>
      <c r="BJ161" s="142" t="str" cm="1">
        <f t="array" ref="BJ161">IF(G161="X","X",SUM(N(ISNUMBER(_xlfn.XMATCH(INDEX(G$12:G$411,1+MOD($B161-G$8+_xlfn.SEQUENCE(G$7,,0),G$412)),$BG$5:$BG$9)))))</f>
        <v>X</v>
      </c>
      <c r="BL161" s="146" cm="1">
        <f t="array" ref="BL161">IF(C161="X","X",SUM(N(ISNUMBER(_xlfn.XMATCH(INDEX(C$12:C$411,1+MOD($B161-C$8+_xlfn.SEQUENCE(C$7,,0),C$412)),$BM$5:$BM$9)))))</f>
        <v>1</v>
      </c>
      <c r="BM161" s="129" t="str" cm="1">
        <f t="array" ref="BM161">IF(D161="X","X",SUM(N(ISNUMBER(_xlfn.XMATCH(INDEX(D$12:D$411,1+MOD($B161-D$8+_xlfn.SEQUENCE(D$7,,0),D$412)),$BM$5:$BM$9)))))</f>
        <v>X</v>
      </c>
      <c r="BN161" s="129" t="str" cm="1">
        <f t="array" ref="BN161">IF(E161="X","X",SUM(N(ISNUMBER(_xlfn.XMATCH(INDEX(E$12:E$411,1+MOD($B161-E$8+_xlfn.SEQUENCE(E$7,,0),E$412)),$BM$5:$BM$9)))))</f>
        <v>X</v>
      </c>
      <c r="BO161" s="129" t="str" cm="1">
        <f t="array" ref="BO161">IF(F161="X","X",SUM(N(ISNUMBER(_xlfn.XMATCH(INDEX(F$12:F$411,1+MOD($B161-F$8+_xlfn.SEQUENCE(F$7,,0),F$412)),$BM$5:$BM$9)))))</f>
        <v>X</v>
      </c>
      <c r="BP161" s="142" t="str" cm="1">
        <f t="array" ref="BP161">IF(G161="X","X",SUM(N(ISNUMBER(_xlfn.XMATCH(INDEX(G$12:G$411,1+MOD($B161-G$8+_xlfn.SEQUENCE(G$7,,0),G$412)),$BM$5:$BM$9)))))</f>
        <v>X</v>
      </c>
      <c r="BR161" s="146" cm="1">
        <f t="array" ref="BR161">IF(C161="X","X",SUM(N(ISNUMBER(_xlfn.XMATCH(INDEX(C$12:C$411,1+MOD($B161-C$8+_xlfn.SEQUENCE(C$7,,0),C$412)),$BS$5:$BS$9)))))</f>
        <v>0</v>
      </c>
      <c r="BS161" s="129" t="str" cm="1">
        <f t="array" ref="BS161">IF(D161="X","X",SUM(N(ISNUMBER(_xlfn.XMATCH(INDEX(D$12:D$411,1+MOD($B161-D$8+_xlfn.SEQUENCE(D$7,,0),D$412)),$BS$5:$BS$9)))))</f>
        <v>X</v>
      </c>
      <c r="BT161" s="129" t="str" cm="1">
        <f t="array" ref="BT161">IF(E161="X","X",SUM(N(ISNUMBER(_xlfn.XMATCH(INDEX(E$12:E$411,1+MOD($B161-E$8+_xlfn.SEQUENCE(E$7,,0),E$412)),$BS$5:$BS$9)))))</f>
        <v>X</v>
      </c>
      <c r="BU161" s="129" t="str" cm="1">
        <f t="array" ref="BU161">IF(F161="X","X",SUM(N(ISNUMBER(_xlfn.XMATCH(INDEX(F$12:F$411,1+MOD($B161-F$8+_xlfn.SEQUENCE(F$7,,0),F$412)),$BS$5:$BS$9)))))</f>
        <v>X</v>
      </c>
      <c r="BV161" s="142" t="str" cm="1">
        <f t="array" ref="BV161">IF(G161="X","X",SUM(N(ISNUMBER(_xlfn.XMATCH(INDEX(G$12:G$411,1+MOD($B161-G$8+_xlfn.SEQUENCE(G$7,,0),G$412)),$BS$5:$BS$9)))))</f>
        <v>X</v>
      </c>
      <c r="BX161" s="146" cm="1">
        <f t="array" ref="BX161">IF(C161="X","X",SUM(N(ISNUMBER(_xlfn.XMATCH(INDEX(C$12:C$411,1+MOD($B161-C$8+_xlfn.SEQUENCE(C$7,,0),C$412)),$BY$5:$BY$9)))))</f>
        <v>0</v>
      </c>
      <c r="BY161" s="129" t="str" cm="1">
        <f t="array" ref="BY161">IF(D161="X","X",SUM(N(ISNUMBER(_xlfn.XMATCH(INDEX(D$12:D$411,1+MOD($B161-D$8+_xlfn.SEQUENCE(D$7,,0),D$412)),$BY$5:$BY$9)))))</f>
        <v>X</v>
      </c>
      <c r="BZ161" s="129" t="str" cm="1">
        <f t="array" ref="BZ161">IF(E161="X","X",SUM(N(ISNUMBER(_xlfn.XMATCH(INDEX(E$12:E$411,1+MOD($B161-E$8+_xlfn.SEQUENCE(E$7,,0),E$412)),$BY$5:$BY$9)))))</f>
        <v>X</v>
      </c>
      <c r="CA161" s="129" t="str" cm="1">
        <f t="array" ref="CA161">IF(F161="X","X",SUM(N(ISNUMBER(_xlfn.XMATCH(INDEX(F$12:F$411,1+MOD($B161-F$8+_xlfn.SEQUENCE(F$7,,0),F$412)),$BY$5:$BY$9)))))</f>
        <v>X</v>
      </c>
      <c r="CB161" s="142" t="str" cm="1">
        <f t="array" ref="CB161">IF(G161="X","X",SUM(N(ISNUMBER(_xlfn.XMATCH(INDEX(G$12:G$411,1+MOD($B161-G$8+_xlfn.SEQUENCE(G$7,,0),G$412)),$BY$5:$BY$9)))))</f>
        <v>X</v>
      </c>
      <c r="CD161" s="146" cm="1">
        <f t="array" ref="CD161">IF(C161="X","X",SUM(N(ISNUMBER(_xlfn.XMATCH(INDEX(C$12:C$411,1+MOD($B161-C$8+_xlfn.SEQUENCE(C$7,,0),C$412)),$CE$5:$CE$9)))))</f>
        <v>0</v>
      </c>
      <c r="CE161" s="129" t="str" cm="1">
        <f t="array" ref="CE161">IF(D161="X","X",SUM(N(ISNUMBER(_xlfn.XMATCH(INDEX(D$12:D$411,1+MOD($B161-D$8+_xlfn.SEQUENCE(D$7,,0),D$412)),$CE$5:$CE$9)))))</f>
        <v>X</v>
      </c>
      <c r="CF161" s="129" t="str" cm="1">
        <f t="array" ref="CF161">IF(E161="X","X",SUM(N(ISNUMBER(_xlfn.XMATCH(INDEX(E$12:E$411,1+MOD($B161-E$8+_xlfn.SEQUENCE(E$7,,0),E$412)),$CE$5:$CE$9)))))</f>
        <v>X</v>
      </c>
      <c r="CG161" s="129" t="str" cm="1">
        <f t="array" ref="CG161">IF(F161="X","X",SUM(N(ISNUMBER(_xlfn.XMATCH(INDEX(F$12:F$411,1+MOD($B161-F$8+_xlfn.SEQUENCE(F$7,,0),F$412)),$CE$5:$CE$9)))))</f>
        <v>X</v>
      </c>
      <c r="CH161" s="142" t="str" cm="1">
        <f t="array" ref="CH161">IF(G161="X","X",SUM(N(ISNUMBER(_xlfn.XMATCH(INDEX(G$12:G$411,1+MOD($B161-G$8+_xlfn.SEQUENCE(G$7,,0),G$412)),$CE$5:$CE$9)))))</f>
        <v>X</v>
      </c>
      <c r="CJ161" s="146" cm="1">
        <f t="array" ref="CJ161">IF(C161="X","X",SUM(N(ISNUMBER(_xlfn.XMATCH(INDEX(C$12:C$411,1+MOD($B161-C$8+_xlfn.SEQUENCE(C$7,,0),C$412)),$CK$5:$CK$9)))))</f>
        <v>0</v>
      </c>
      <c r="CK161" s="129" t="str" cm="1">
        <f t="array" ref="CK161">IF(D161="X","X",SUM(N(ISNUMBER(_xlfn.XMATCH(INDEX(D$12:D$411,1+MOD($B161-D$8+_xlfn.SEQUENCE(D$7,,0),D$412)),$CK$5:$CK$9)))))</f>
        <v>X</v>
      </c>
      <c r="CL161" s="129" t="str" cm="1">
        <f t="array" ref="CL161">IF(E161="X","X",SUM(N(ISNUMBER(_xlfn.XMATCH(INDEX(E$12:E$411,1+MOD($B161-E$8+_xlfn.SEQUENCE(E$7,,0),E$412)),$CK$5:$CK$9)))))</f>
        <v>X</v>
      </c>
      <c r="CM161" s="129" t="str" cm="1">
        <f t="array" ref="CM161">IF(F161="X","X",SUM(N(ISNUMBER(_xlfn.XMATCH(INDEX(F$12:F$411,1+MOD($B161-F$8+_xlfn.SEQUENCE(F$7,,0),F$412)),$CK$5:$CK$9)))))</f>
        <v>X</v>
      </c>
      <c r="CN161" s="142" t="str" cm="1">
        <f t="array" ref="CN161">IF(G161="X","X",SUM(N(ISNUMBER(_xlfn.XMATCH(INDEX(G$12:G$411,1+MOD($B161-G$8+_xlfn.SEQUENCE(G$7,,0),G$412)),$CK$5:$CK$9)))))</f>
        <v>X</v>
      </c>
      <c r="CP161" s="146" cm="1">
        <f t="array" ref="CP161">IF(C161="X","X",SUM(N(ISNUMBER(_xlfn.XMATCH(INDEX(C$12:C$411,1+MOD($B161-C$8+_xlfn.SEQUENCE(C$7,,0),C$412)),$CQ$5:$CQ$9)))))</f>
        <v>1</v>
      </c>
      <c r="CQ161" s="129" t="str" cm="1">
        <f t="array" ref="CQ161">IF(D161="X","X",SUM(N(ISNUMBER(_xlfn.XMATCH(INDEX(D$12:D$411,1+MOD($B161-D$8+_xlfn.SEQUENCE(D$7,,0),D$412)),$CQ$5:$CQ$9)))))</f>
        <v>X</v>
      </c>
      <c r="CR161" s="129" t="str" cm="1">
        <f t="array" ref="CR161">IF(E161="X","X",SUM(N(ISNUMBER(_xlfn.XMATCH(INDEX(E$12:E$411,1+MOD($B161-E$8+_xlfn.SEQUENCE(E$7,,0),E$412)),$CQ$5:$CQ$9)))))</f>
        <v>X</v>
      </c>
      <c r="CS161" s="129" t="str" cm="1">
        <f t="array" ref="CS161">IF(F161="X","X",SUM(N(ISNUMBER(_xlfn.XMATCH(INDEX(F$12:F$411,1+MOD($B161-F$8+_xlfn.SEQUENCE(F$7,,0),F$412)),$CQ$5:$CQ$9)))))</f>
        <v>X</v>
      </c>
      <c r="CT161" s="142" t="str" cm="1">
        <f t="array" ref="CT161">IF(G161="X","X",SUM(N(ISNUMBER(_xlfn.XMATCH(INDEX(G$12:G$411,1+MOD($B161-G$8+_xlfn.SEQUENCE(G$7,,0),G$412)),$CQ$5:$CQ$9)))))</f>
        <v>X</v>
      </c>
    </row>
    <row r="162" spans="2:98" ht="12.75" customHeight="1" x14ac:dyDescent="0.2">
      <c r="B162" s="5">
        <f t="shared" si="6"/>
        <v>150</v>
      </c>
      <c r="C162" s="129" t="s">
        <v>14</v>
      </c>
      <c r="D162" s="129" t="s">
        <v>10</v>
      </c>
      <c r="E162" s="129" t="s">
        <v>10</v>
      </c>
      <c r="F162" s="129" t="s">
        <v>10</v>
      </c>
      <c r="G162" s="142" t="s">
        <v>10</v>
      </c>
      <c r="P162" s="146" cm="1">
        <f t="array" ref="P162">IF(C162="X","X",SUM(N(ISNUMBER(_xlfn.XMATCH(INDEX(C$12:C$411,1+MOD($B162-C$8+_xlfn.SEQUENCE(C$7,,0),C$412)),$Q$5:$Q$9)))))</f>
        <v>0</v>
      </c>
      <c r="Q162" s="129" t="str" cm="1">
        <f t="array" ref="Q162">IF(D162="X","X",SUM(N(ISNUMBER(_xlfn.XMATCH(INDEX(D$12:D$411,1+MOD($B162-D$8+_xlfn.SEQUENCE(D$7,,0),D$412)),$Q$5:$Q$9)))))</f>
        <v>X</v>
      </c>
      <c r="R162" s="129" t="str" cm="1">
        <f t="array" ref="R162">IF(E162="X","X",SUM(N(ISNUMBER(_xlfn.XMATCH(INDEX(E$12:E$411,1+MOD($B162-E$8+_xlfn.SEQUENCE(E$7,,0),E$412)),$Q$5:$Q$9)))))</f>
        <v>X</v>
      </c>
      <c r="S162" s="129" t="str" cm="1">
        <f t="array" ref="S162">IF(F162="X","X",SUM(N(ISNUMBER(_xlfn.XMATCH(INDEX(F$12:F$411,1+MOD($B162-F$8+_xlfn.SEQUENCE(F$7,,0),F$412)),$Q$5:$Q$9)))))</f>
        <v>X</v>
      </c>
      <c r="T162" s="142" t="str" cm="1">
        <f t="array" ref="T162">IF(G162="X","X",SUM(N(ISNUMBER(_xlfn.XMATCH(INDEX(G$12:G$411,1+MOD($B162-G$8+_xlfn.SEQUENCE(G$7,,0),G$412)),$Q$5:$Q$9)))))</f>
        <v>X</v>
      </c>
      <c r="V162" s="146" cm="1">
        <f t="array" ref="V162">IF(C162="X","X",SUM(N(ISNUMBER(_xlfn.XMATCH(INDEX(C$12:C$411,1+MOD($B162-C$8+_xlfn.SEQUENCE(C$7,,0),C$412)),$W$5:$W$9)))))</f>
        <v>0</v>
      </c>
      <c r="W162" s="129" t="str" cm="1">
        <f t="array" ref="W162">IF(D162="X","X",SUM(N(ISNUMBER(_xlfn.XMATCH(INDEX(D$12:D$411,1+MOD($B162-D$8+_xlfn.SEQUENCE(D$7,,0),D$412)),$W$5:$W$9)))))</f>
        <v>X</v>
      </c>
      <c r="X162" s="129" t="str" cm="1">
        <f t="array" ref="X162">IF(E162="X","X",SUM(N(ISNUMBER(_xlfn.XMATCH(INDEX(E$12:E$411,1+MOD($B162-E$8+_xlfn.SEQUENCE(E$7,,0),E$412)),$W$5:$W$9)))))</f>
        <v>X</v>
      </c>
      <c r="Y162" s="129" t="str" cm="1">
        <f t="array" ref="Y162">IF(F162="X","X",SUM(N(ISNUMBER(_xlfn.XMATCH(INDEX(F$12:F$411,1+MOD($B162-F$8+_xlfn.SEQUENCE(F$7,,0),F$412)),$W$5:$W$9)))))</f>
        <v>X</v>
      </c>
      <c r="Z162" s="142" t="str" cm="1">
        <f t="array" ref="Z162">IF(G162="X","X",SUM(N(ISNUMBER(_xlfn.XMATCH(INDEX(G$12:G$411,1+MOD($B162-G$8+_xlfn.SEQUENCE(G$7,,0),G$412)),$W$5:$W$9)))))</f>
        <v>X</v>
      </c>
      <c r="AB162" s="146" cm="1">
        <f t="array" ref="AB162">IF(C162="X","X",SUM(N(ISNUMBER(_xlfn.XMATCH(INDEX(C$12:C$411,1+MOD($B162-C$8+_xlfn.SEQUENCE(C$7,,0),C$412)),$AC$5:$AC$9)))))</f>
        <v>0</v>
      </c>
      <c r="AC162" s="129" t="str" cm="1">
        <f t="array" ref="AC162">IF(D162="X","X",SUM(N(ISNUMBER(_xlfn.XMATCH(INDEX(D$12:D$411,1+MOD($B162-D$8+_xlfn.SEQUENCE(D$7,,0),D$412)),$AC$5:$AC$9)))))</f>
        <v>X</v>
      </c>
      <c r="AD162" s="129" t="str" cm="1">
        <f t="array" ref="AD162">IF(E162="X","X",SUM(N(ISNUMBER(_xlfn.XMATCH(INDEX(E$12:E$411,1+MOD($B162-E$8+_xlfn.SEQUENCE(E$7,,0),E$412)),$AC$5:$AC$9)))))</f>
        <v>X</v>
      </c>
      <c r="AE162" s="129" t="str" cm="1">
        <f t="array" ref="AE162">IF(F162="X","X",SUM(N(ISNUMBER(_xlfn.XMATCH(INDEX(F$12:F$411,1+MOD($B162-F$8+_xlfn.SEQUENCE(F$7,,0),F$412)),$AC$5:$AC$9)))))</f>
        <v>X</v>
      </c>
      <c r="AF162" s="142" t="str" cm="1">
        <f t="array" ref="AF162">IF(G162="X","X",SUM(N(ISNUMBER(_xlfn.XMATCH(INDEX(G$12:G$411,1+MOD($B162-G$8+_xlfn.SEQUENCE(G$7,,0),G$412)),$AC$5:$AC$9)))))</f>
        <v>X</v>
      </c>
      <c r="AH162" s="146" cm="1">
        <f t="array" ref="AH162">IF(C162="X","X",SUM(N(ISNUMBER(_xlfn.XMATCH(INDEX(C$12:C$411,1+MOD($B162-C$8+_xlfn.SEQUENCE(C$7,,0),C$412)),$AI$5:$AI$9)))))</f>
        <v>1</v>
      </c>
      <c r="AI162" s="129" t="str" cm="1">
        <f t="array" ref="AI162">IF(D162="X","X",SUM(N(ISNUMBER(_xlfn.XMATCH(INDEX(D$12:D$411,1+MOD($B162-D$8+_xlfn.SEQUENCE(D$7,,0),D$412)),$AI$5:$AI$9)))))</f>
        <v>X</v>
      </c>
      <c r="AJ162" s="129" t="str" cm="1">
        <f t="array" ref="AJ162">IF(E162="X","X",SUM(N(ISNUMBER(_xlfn.XMATCH(INDEX(E$12:E$411,1+MOD($B162-E$8+_xlfn.SEQUENCE(E$7,,0),E$412)),$AI$5:$AI$9)))))</f>
        <v>X</v>
      </c>
      <c r="AK162" s="129" t="str" cm="1">
        <f t="array" ref="AK162">IF(F162="X","X",SUM(N(ISNUMBER(_xlfn.XMATCH(INDEX(F$12:F$411,1+MOD($B162-F$8+_xlfn.SEQUENCE(F$7,,0),F$412)),$AI$5:$AI$9)))))</f>
        <v>X</v>
      </c>
      <c r="AL162" s="142" t="str" cm="1">
        <f t="array" ref="AL162">IF(G162="X","X",SUM(N(ISNUMBER(_xlfn.XMATCH(INDEX(G$12:G$411,1+MOD($B162-G$8+_xlfn.SEQUENCE(G$7,,0),G$412)),$AI$5:$AI$9)))))</f>
        <v>X</v>
      </c>
      <c r="AN162" s="146" cm="1">
        <f t="array" ref="AN162">IF(C162="X","X",SUM(N(ISNUMBER(_xlfn.XMATCH(INDEX(C$12:C$411,1+MOD($B162-C$8+_xlfn.SEQUENCE(C$7,,0),C$412)),$AO$5:$AO$9)))))</f>
        <v>0</v>
      </c>
      <c r="AO162" s="129" t="str" cm="1">
        <f t="array" ref="AO162">IF(D162="X","X",SUM(N(ISNUMBER(_xlfn.XMATCH(INDEX(D$12:D$411,1+MOD($B162-D$8+_xlfn.SEQUENCE(D$7,,0),D$412)),$AO$5:$AO$9)))))</f>
        <v>X</v>
      </c>
      <c r="AP162" s="129" t="str" cm="1">
        <f t="array" ref="AP162">IF(E162="X","X",SUM(N(ISNUMBER(_xlfn.XMATCH(INDEX(E$12:E$411,1+MOD($B162-E$8+_xlfn.SEQUENCE(E$7,,0),E$412)),$AO$5:$AO$9)))))</f>
        <v>X</v>
      </c>
      <c r="AQ162" s="129" t="str" cm="1">
        <f t="array" ref="AQ162">IF(F162="X","X",SUM(N(ISNUMBER(_xlfn.XMATCH(INDEX(F$12:F$411,1+MOD($B162-F$8+_xlfn.SEQUENCE(F$7,,0),F$412)),$AO$5:$AO$9)))))</f>
        <v>X</v>
      </c>
      <c r="AR162" s="142" t="str" cm="1">
        <f t="array" ref="AR162">IF(G162="X","X",SUM(N(ISNUMBER(_xlfn.XMATCH(INDEX(G$12:G$411,1+MOD($B162-G$8+_xlfn.SEQUENCE(G$7,,0),G$412)),$AO$5:$AO$9)))))</f>
        <v>X</v>
      </c>
      <c r="AT162" s="146" cm="1">
        <f t="array" ref="AT162">IF(C162="X","X",SUM(N(ISNUMBER(_xlfn.XMATCH(INDEX(C$12:C$411,1+MOD($B162-C$8+_xlfn.SEQUENCE(C$7,,0),C$412)),$AU$5:$AU$9)))))</f>
        <v>0</v>
      </c>
      <c r="AU162" s="129" t="str" cm="1">
        <f t="array" ref="AU162">IF(D162="X","X",SUM(N(ISNUMBER(_xlfn.XMATCH(INDEX(D$12:D$411,1+MOD($B162-D$8+_xlfn.SEQUENCE(D$7,,0),D$412)),$AU$5:$AU$9)))))</f>
        <v>X</v>
      </c>
      <c r="AV162" s="129" t="str" cm="1">
        <f t="array" ref="AV162">IF(E162="X","X",SUM(N(ISNUMBER(_xlfn.XMATCH(INDEX(E$12:E$411,1+MOD($B162-E$8+_xlfn.SEQUENCE(E$7,,0),E$412)),$AU$5:$AU$9)))))</f>
        <v>X</v>
      </c>
      <c r="AW162" s="129" t="str" cm="1">
        <f t="array" ref="AW162">IF(F162="X","X",SUM(N(ISNUMBER(_xlfn.XMATCH(INDEX(F$12:F$411,1+MOD($B162-F$8+_xlfn.SEQUENCE(F$7,,0),F$412)),$AU$5:$AU$9)))))</f>
        <v>X</v>
      </c>
      <c r="AX162" s="142" t="str" cm="1">
        <f t="array" ref="AX162">IF(G162="X","X",SUM(N(ISNUMBER(_xlfn.XMATCH(INDEX(G$12:G$411,1+MOD($B162-G$8+_xlfn.SEQUENCE(G$7,,0),G$412)),$AU$5:$AU$9)))))</f>
        <v>X</v>
      </c>
      <c r="AZ162" s="146" cm="1">
        <f t="array" ref="AZ162">IF(C162="X","X",SUM(N(ISNUMBER(_xlfn.XMATCH(INDEX(C$12:C$411,1+MOD($B162-C$8+_xlfn.SEQUENCE(C$7,,0),C$412)),$BA$5:$BA$9)))))</f>
        <v>0</v>
      </c>
      <c r="BA162" s="129" t="str" cm="1">
        <f t="array" ref="BA162">IF(D162="X","X",SUM(N(ISNUMBER(_xlfn.XMATCH(INDEX(D$12:D$411,1+MOD($B162-D$8+_xlfn.SEQUENCE(D$7,,0),D$412)),$BA$5:$BA$9)))))</f>
        <v>X</v>
      </c>
      <c r="BB162" s="129" t="str" cm="1">
        <f t="array" ref="BB162">IF(E162="X","X",SUM(N(ISNUMBER(_xlfn.XMATCH(INDEX(E$12:E$411,1+MOD($B162-E$8+_xlfn.SEQUENCE(E$7,,0),E$412)),$BA$5:$BA$9)))))</f>
        <v>X</v>
      </c>
      <c r="BC162" s="129" t="str" cm="1">
        <f t="array" ref="BC162">IF(F162="X","X",SUM(N(ISNUMBER(_xlfn.XMATCH(INDEX(F$12:F$411,1+MOD($B162-F$8+_xlfn.SEQUENCE(F$7,,0),F$412)),$BA$5:$BA$9)))))</f>
        <v>X</v>
      </c>
      <c r="BD162" s="142" t="str" cm="1">
        <f t="array" ref="BD162">IF(G162="X","X",SUM(N(ISNUMBER(_xlfn.XMATCH(INDEX(G$12:G$411,1+MOD($B162-G$8+_xlfn.SEQUENCE(G$7,,0),G$412)),$BA$5:$BA$9)))))</f>
        <v>X</v>
      </c>
      <c r="BF162" s="146" cm="1">
        <f t="array" ref="BF162">IF(C162="X","X",SUM(N(ISNUMBER(_xlfn.XMATCH(INDEX(C$12:C$411,1+MOD($B162-C$8+_xlfn.SEQUENCE(C$7,,0),C$412)),$BG$5:$BG$9)))))</f>
        <v>0</v>
      </c>
      <c r="BG162" s="129" t="str" cm="1">
        <f t="array" ref="BG162">IF(D162="X","X",SUM(N(ISNUMBER(_xlfn.XMATCH(INDEX(D$12:D$411,1+MOD($B162-D$8+_xlfn.SEQUENCE(D$7,,0),D$412)),$BG$5:$BG$9)))))</f>
        <v>X</v>
      </c>
      <c r="BH162" s="129" t="str" cm="1">
        <f t="array" ref="BH162">IF(E162="X","X",SUM(N(ISNUMBER(_xlfn.XMATCH(INDEX(E$12:E$411,1+MOD($B162-E$8+_xlfn.SEQUENCE(E$7,,0),E$412)),$BG$5:$BG$9)))))</f>
        <v>X</v>
      </c>
      <c r="BI162" s="129" t="str" cm="1">
        <f t="array" ref="BI162">IF(F162="X","X",SUM(N(ISNUMBER(_xlfn.XMATCH(INDEX(F$12:F$411,1+MOD($B162-F$8+_xlfn.SEQUENCE(F$7,,0),F$412)),$BG$5:$BG$9)))))</f>
        <v>X</v>
      </c>
      <c r="BJ162" s="142" t="str" cm="1">
        <f t="array" ref="BJ162">IF(G162="X","X",SUM(N(ISNUMBER(_xlfn.XMATCH(INDEX(G$12:G$411,1+MOD($B162-G$8+_xlfn.SEQUENCE(G$7,,0),G$412)),$BG$5:$BG$9)))))</f>
        <v>X</v>
      </c>
      <c r="BL162" s="146" cm="1">
        <f t="array" ref="BL162">IF(C162="X","X",SUM(N(ISNUMBER(_xlfn.XMATCH(INDEX(C$12:C$411,1+MOD($B162-C$8+_xlfn.SEQUENCE(C$7,,0),C$412)),$BM$5:$BM$9)))))</f>
        <v>1</v>
      </c>
      <c r="BM162" s="129" t="str" cm="1">
        <f t="array" ref="BM162">IF(D162="X","X",SUM(N(ISNUMBER(_xlfn.XMATCH(INDEX(D$12:D$411,1+MOD($B162-D$8+_xlfn.SEQUENCE(D$7,,0),D$412)),$BM$5:$BM$9)))))</f>
        <v>X</v>
      </c>
      <c r="BN162" s="129" t="str" cm="1">
        <f t="array" ref="BN162">IF(E162="X","X",SUM(N(ISNUMBER(_xlfn.XMATCH(INDEX(E$12:E$411,1+MOD($B162-E$8+_xlfn.SEQUENCE(E$7,,0),E$412)),$BM$5:$BM$9)))))</f>
        <v>X</v>
      </c>
      <c r="BO162" s="129" t="str" cm="1">
        <f t="array" ref="BO162">IF(F162="X","X",SUM(N(ISNUMBER(_xlfn.XMATCH(INDEX(F$12:F$411,1+MOD($B162-F$8+_xlfn.SEQUENCE(F$7,,0),F$412)),$BM$5:$BM$9)))))</f>
        <v>X</v>
      </c>
      <c r="BP162" s="142" t="str" cm="1">
        <f t="array" ref="BP162">IF(G162="X","X",SUM(N(ISNUMBER(_xlfn.XMATCH(INDEX(G$12:G$411,1+MOD($B162-G$8+_xlfn.SEQUENCE(G$7,,0),G$412)),$BM$5:$BM$9)))))</f>
        <v>X</v>
      </c>
      <c r="BR162" s="146" cm="1">
        <f t="array" ref="BR162">IF(C162="X","X",SUM(N(ISNUMBER(_xlfn.XMATCH(INDEX(C$12:C$411,1+MOD($B162-C$8+_xlfn.SEQUENCE(C$7,,0),C$412)),$BS$5:$BS$9)))))</f>
        <v>0</v>
      </c>
      <c r="BS162" s="129" t="str" cm="1">
        <f t="array" ref="BS162">IF(D162="X","X",SUM(N(ISNUMBER(_xlfn.XMATCH(INDEX(D$12:D$411,1+MOD($B162-D$8+_xlfn.SEQUENCE(D$7,,0),D$412)),$BS$5:$BS$9)))))</f>
        <v>X</v>
      </c>
      <c r="BT162" s="129" t="str" cm="1">
        <f t="array" ref="BT162">IF(E162="X","X",SUM(N(ISNUMBER(_xlfn.XMATCH(INDEX(E$12:E$411,1+MOD($B162-E$8+_xlfn.SEQUENCE(E$7,,0),E$412)),$BS$5:$BS$9)))))</f>
        <v>X</v>
      </c>
      <c r="BU162" s="129" t="str" cm="1">
        <f t="array" ref="BU162">IF(F162="X","X",SUM(N(ISNUMBER(_xlfn.XMATCH(INDEX(F$12:F$411,1+MOD($B162-F$8+_xlfn.SEQUENCE(F$7,,0),F$412)),$BS$5:$BS$9)))))</f>
        <v>X</v>
      </c>
      <c r="BV162" s="142" t="str" cm="1">
        <f t="array" ref="BV162">IF(G162="X","X",SUM(N(ISNUMBER(_xlfn.XMATCH(INDEX(G$12:G$411,1+MOD($B162-G$8+_xlfn.SEQUENCE(G$7,,0),G$412)),$BS$5:$BS$9)))))</f>
        <v>X</v>
      </c>
      <c r="BX162" s="146" cm="1">
        <f t="array" ref="BX162">IF(C162="X","X",SUM(N(ISNUMBER(_xlfn.XMATCH(INDEX(C$12:C$411,1+MOD($B162-C$8+_xlfn.SEQUENCE(C$7,,0),C$412)),$BY$5:$BY$9)))))</f>
        <v>0</v>
      </c>
      <c r="BY162" s="129" t="str" cm="1">
        <f t="array" ref="BY162">IF(D162="X","X",SUM(N(ISNUMBER(_xlfn.XMATCH(INDEX(D$12:D$411,1+MOD($B162-D$8+_xlfn.SEQUENCE(D$7,,0),D$412)),$BY$5:$BY$9)))))</f>
        <v>X</v>
      </c>
      <c r="BZ162" s="129" t="str" cm="1">
        <f t="array" ref="BZ162">IF(E162="X","X",SUM(N(ISNUMBER(_xlfn.XMATCH(INDEX(E$12:E$411,1+MOD($B162-E$8+_xlfn.SEQUENCE(E$7,,0),E$412)),$BY$5:$BY$9)))))</f>
        <v>X</v>
      </c>
      <c r="CA162" s="129" t="str" cm="1">
        <f t="array" ref="CA162">IF(F162="X","X",SUM(N(ISNUMBER(_xlfn.XMATCH(INDEX(F$12:F$411,1+MOD($B162-F$8+_xlfn.SEQUENCE(F$7,,0),F$412)),$BY$5:$BY$9)))))</f>
        <v>X</v>
      </c>
      <c r="CB162" s="142" t="str" cm="1">
        <f t="array" ref="CB162">IF(G162="X","X",SUM(N(ISNUMBER(_xlfn.XMATCH(INDEX(G$12:G$411,1+MOD($B162-G$8+_xlfn.SEQUENCE(G$7,,0),G$412)),$BY$5:$BY$9)))))</f>
        <v>X</v>
      </c>
      <c r="CD162" s="146" cm="1">
        <f t="array" ref="CD162">IF(C162="X","X",SUM(N(ISNUMBER(_xlfn.XMATCH(INDEX(C$12:C$411,1+MOD($B162-C$8+_xlfn.SEQUENCE(C$7,,0),C$412)),$CE$5:$CE$9)))))</f>
        <v>0</v>
      </c>
      <c r="CE162" s="129" t="str" cm="1">
        <f t="array" ref="CE162">IF(D162="X","X",SUM(N(ISNUMBER(_xlfn.XMATCH(INDEX(D$12:D$411,1+MOD($B162-D$8+_xlfn.SEQUENCE(D$7,,0),D$412)),$CE$5:$CE$9)))))</f>
        <v>X</v>
      </c>
      <c r="CF162" s="129" t="str" cm="1">
        <f t="array" ref="CF162">IF(E162="X","X",SUM(N(ISNUMBER(_xlfn.XMATCH(INDEX(E$12:E$411,1+MOD($B162-E$8+_xlfn.SEQUENCE(E$7,,0),E$412)),$CE$5:$CE$9)))))</f>
        <v>X</v>
      </c>
      <c r="CG162" s="129" t="str" cm="1">
        <f t="array" ref="CG162">IF(F162="X","X",SUM(N(ISNUMBER(_xlfn.XMATCH(INDEX(F$12:F$411,1+MOD($B162-F$8+_xlfn.SEQUENCE(F$7,,0),F$412)),$CE$5:$CE$9)))))</f>
        <v>X</v>
      </c>
      <c r="CH162" s="142" t="str" cm="1">
        <f t="array" ref="CH162">IF(G162="X","X",SUM(N(ISNUMBER(_xlfn.XMATCH(INDEX(G$12:G$411,1+MOD($B162-G$8+_xlfn.SEQUENCE(G$7,,0),G$412)),$CE$5:$CE$9)))))</f>
        <v>X</v>
      </c>
      <c r="CJ162" s="146" cm="1">
        <f t="array" ref="CJ162">IF(C162="X","X",SUM(N(ISNUMBER(_xlfn.XMATCH(INDEX(C$12:C$411,1+MOD($B162-C$8+_xlfn.SEQUENCE(C$7,,0),C$412)),$CK$5:$CK$9)))))</f>
        <v>0</v>
      </c>
      <c r="CK162" s="129" t="str" cm="1">
        <f t="array" ref="CK162">IF(D162="X","X",SUM(N(ISNUMBER(_xlfn.XMATCH(INDEX(D$12:D$411,1+MOD($B162-D$8+_xlfn.SEQUENCE(D$7,,0),D$412)),$CK$5:$CK$9)))))</f>
        <v>X</v>
      </c>
      <c r="CL162" s="129" t="str" cm="1">
        <f t="array" ref="CL162">IF(E162="X","X",SUM(N(ISNUMBER(_xlfn.XMATCH(INDEX(E$12:E$411,1+MOD($B162-E$8+_xlfn.SEQUENCE(E$7,,0),E$412)),$CK$5:$CK$9)))))</f>
        <v>X</v>
      </c>
      <c r="CM162" s="129" t="str" cm="1">
        <f t="array" ref="CM162">IF(F162="X","X",SUM(N(ISNUMBER(_xlfn.XMATCH(INDEX(F$12:F$411,1+MOD($B162-F$8+_xlfn.SEQUENCE(F$7,,0),F$412)),$CK$5:$CK$9)))))</f>
        <v>X</v>
      </c>
      <c r="CN162" s="142" t="str" cm="1">
        <f t="array" ref="CN162">IF(G162="X","X",SUM(N(ISNUMBER(_xlfn.XMATCH(INDEX(G$12:G$411,1+MOD($B162-G$8+_xlfn.SEQUENCE(G$7,,0),G$412)),$CK$5:$CK$9)))))</f>
        <v>X</v>
      </c>
      <c r="CP162" s="146" cm="1">
        <f t="array" ref="CP162">IF(C162="X","X",SUM(N(ISNUMBER(_xlfn.XMATCH(INDEX(C$12:C$411,1+MOD($B162-C$8+_xlfn.SEQUENCE(C$7,,0),C$412)),$CQ$5:$CQ$9)))))</f>
        <v>1</v>
      </c>
      <c r="CQ162" s="129" t="str" cm="1">
        <f t="array" ref="CQ162">IF(D162="X","X",SUM(N(ISNUMBER(_xlfn.XMATCH(INDEX(D$12:D$411,1+MOD($B162-D$8+_xlfn.SEQUENCE(D$7,,0),D$412)),$CQ$5:$CQ$9)))))</f>
        <v>X</v>
      </c>
      <c r="CR162" s="129" t="str" cm="1">
        <f t="array" ref="CR162">IF(E162="X","X",SUM(N(ISNUMBER(_xlfn.XMATCH(INDEX(E$12:E$411,1+MOD($B162-E$8+_xlfn.SEQUENCE(E$7,,0),E$412)),$CQ$5:$CQ$9)))))</f>
        <v>X</v>
      </c>
      <c r="CS162" s="129" t="str" cm="1">
        <f t="array" ref="CS162">IF(F162="X","X",SUM(N(ISNUMBER(_xlfn.XMATCH(INDEX(F$12:F$411,1+MOD($B162-F$8+_xlfn.SEQUENCE(F$7,,0),F$412)),$CQ$5:$CQ$9)))))</f>
        <v>X</v>
      </c>
      <c r="CT162" s="142" t="str" cm="1">
        <f t="array" ref="CT162">IF(G162="X","X",SUM(N(ISNUMBER(_xlfn.XMATCH(INDEX(G$12:G$411,1+MOD($B162-G$8+_xlfn.SEQUENCE(G$7,,0),G$412)),$CQ$5:$CQ$9)))))</f>
        <v>X</v>
      </c>
    </row>
    <row r="163" spans="2:98" ht="12.75" customHeight="1" x14ac:dyDescent="0.2">
      <c r="B163" s="5">
        <f t="shared" si="6"/>
        <v>151</v>
      </c>
      <c r="C163" s="129" t="s">
        <v>32</v>
      </c>
      <c r="D163" s="129" t="s">
        <v>10</v>
      </c>
      <c r="E163" s="129" t="s">
        <v>10</v>
      </c>
      <c r="F163" s="129" t="s">
        <v>10</v>
      </c>
      <c r="G163" s="142" t="s">
        <v>10</v>
      </c>
      <c r="P163" s="146" cm="1">
        <f t="array" ref="P163">IF(C163="X","X",SUM(N(ISNUMBER(_xlfn.XMATCH(INDEX(C$12:C$411,1+MOD($B163-C$8+_xlfn.SEQUENCE(C$7,,0),C$412)),$Q$5:$Q$9)))))</f>
        <v>0</v>
      </c>
      <c r="Q163" s="129" t="str" cm="1">
        <f t="array" ref="Q163">IF(D163="X","X",SUM(N(ISNUMBER(_xlfn.XMATCH(INDEX(D$12:D$411,1+MOD($B163-D$8+_xlfn.SEQUENCE(D$7,,0),D$412)),$Q$5:$Q$9)))))</f>
        <v>X</v>
      </c>
      <c r="R163" s="129" t="str" cm="1">
        <f t="array" ref="R163">IF(E163="X","X",SUM(N(ISNUMBER(_xlfn.XMATCH(INDEX(E$12:E$411,1+MOD($B163-E$8+_xlfn.SEQUENCE(E$7,,0),E$412)),$Q$5:$Q$9)))))</f>
        <v>X</v>
      </c>
      <c r="S163" s="129" t="str" cm="1">
        <f t="array" ref="S163">IF(F163="X","X",SUM(N(ISNUMBER(_xlfn.XMATCH(INDEX(F$12:F$411,1+MOD($B163-F$8+_xlfn.SEQUENCE(F$7,,0),F$412)),$Q$5:$Q$9)))))</f>
        <v>X</v>
      </c>
      <c r="T163" s="142" t="str" cm="1">
        <f t="array" ref="T163">IF(G163="X","X",SUM(N(ISNUMBER(_xlfn.XMATCH(INDEX(G$12:G$411,1+MOD($B163-G$8+_xlfn.SEQUENCE(G$7,,0),G$412)),$Q$5:$Q$9)))))</f>
        <v>X</v>
      </c>
      <c r="V163" s="146" cm="1">
        <f t="array" ref="V163">IF(C163="X","X",SUM(N(ISNUMBER(_xlfn.XMATCH(INDEX(C$12:C$411,1+MOD($B163-C$8+_xlfn.SEQUENCE(C$7,,0),C$412)),$W$5:$W$9)))))</f>
        <v>0</v>
      </c>
      <c r="W163" s="129" t="str" cm="1">
        <f t="array" ref="W163">IF(D163="X","X",SUM(N(ISNUMBER(_xlfn.XMATCH(INDEX(D$12:D$411,1+MOD($B163-D$8+_xlfn.SEQUENCE(D$7,,0),D$412)),$W$5:$W$9)))))</f>
        <v>X</v>
      </c>
      <c r="X163" s="129" t="str" cm="1">
        <f t="array" ref="X163">IF(E163="X","X",SUM(N(ISNUMBER(_xlfn.XMATCH(INDEX(E$12:E$411,1+MOD($B163-E$8+_xlfn.SEQUENCE(E$7,,0),E$412)),$W$5:$W$9)))))</f>
        <v>X</v>
      </c>
      <c r="Y163" s="129" t="str" cm="1">
        <f t="array" ref="Y163">IF(F163="X","X",SUM(N(ISNUMBER(_xlfn.XMATCH(INDEX(F$12:F$411,1+MOD($B163-F$8+_xlfn.SEQUENCE(F$7,,0),F$412)),$W$5:$W$9)))))</f>
        <v>X</v>
      </c>
      <c r="Z163" s="142" t="str" cm="1">
        <f t="array" ref="Z163">IF(G163="X","X",SUM(N(ISNUMBER(_xlfn.XMATCH(INDEX(G$12:G$411,1+MOD($B163-G$8+_xlfn.SEQUENCE(G$7,,0),G$412)),$W$5:$W$9)))))</f>
        <v>X</v>
      </c>
      <c r="AB163" s="146" cm="1">
        <f t="array" ref="AB163">IF(C163="X","X",SUM(N(ISNUMBER(_xlfn.XMATCH(INDEX(C$12:C$411,1+MOD($B163-C$8+_xlfn.SEQUENCE(C$7,,0),C$412)),$AC$5:$AC$9)))))</f>
        <v>0</v>
      </c>
      <c r="AC163" s="129" t="str" cm="1">
        <f t="array" ref="AC163">IF(D163="X","X",SUM(N(ISNUMBER(_xlfn.XMATCH(INDEX(D$12:D$411,1+MOD($B163-D$8+_xlfn.SEQUENCE(D$7,,0),D$412)),$AC$5:$AC$9)))))</f>
        <v>X</v>
      </c>
      <c r="AD163" s="129" t="str" cm="1">
        <f t="array" ref="AD163">IF(E163="X","X",SUM(N(ISNUMBER(_xlfn.XMATCH(INDEX(E$12:E$411,1+MOD($B163-E$8+_xlfn.SEQUENCE(E$7,,0),E$412)),$AC$5:$AC$9)))))</f>
        <v>X</v>
      </c>
      <c r="AE163" s="129" t="str" cm="1">
        <f t="array" ref="AE163">IF(F163="X","X",SUM(N(ISNUMBER(_xlfn.XMATCH(INDEX(F$12:F$411,1+MOD($B163-F$8+_xlfn.SEQUENCE(F$7,,0),F$412)),$AC$5:$AC$9)))))</f>
        <v>X</v>
      </c>
      <c r="AF163" s="142" t="str" cm="1">
        <f t="array" ref="AF163">IF(G163="X","X",SUM(N(ISNUMBER(_xlfn.XMATCH(INDEX(G$12:G$411,1+MOD($B163-G$8+_xlfn.SEQUENCE(G$7,,0),G$412)),$AC$5:$AC$9)))))</f>
        <v>X</v>
      </c>
      <c r="AH163" s="146" cm="1">
        <f t="array" ref="AH163">IF(C163="X","X",SUM(N(ISNUMBER(_xlfn.XMATCH(INDEX(C$12:C$411,1+MOD($B163-C$8+_xlfn.SEQUENCE(C$7,,0),C$412)),$AI$5:$AI$9)))))</f>
        <v>1</v>
      </c>
      <c r="AI163" s="129" t="str" cm="1">
        <f t="array" ref="AI163">IF(D163="X","X",SUM(N(ISNUMBER(_xlfn.XMATCH(INDEX(D$12:D$411,1+MOD($B163-D$8+_xlfn.SEQUENCE(D$7,,0),D$412)),$AI$5:$AI$9)))))</f>
        <v>X</v>
      </c>
      <c r="AJ163" s="129" t="str" cm="1">
        <f t="array" ref="AJ163">IF(E163="X","X",SUM(N(ISNUMBER(_xlfn.XMATCH(INDEX(E$12:E$411,1+MOD($B163-E$8+_xlfn.SEQUENCE(E$7,,0),E$412)),$AI$5:$AI$9)))))</f>
        <v>X</v>
      </c>
      <c r="AK163" s="129" t="str" cm="1">
        <f t="array" ref="AK163">IF(F163="X","X",SUM(N(ISNUMBER(_xlfn.XMATCH(INDEX(F$12:F$411,1+MOD($B163-F$8+_xlfn.SEQUENCE(F$7,,0),F$412)),$AI$5:$AI$9)))))</f>
        <v>X</v>
      </c>
      <c r="AL163" s="142" t="str" cm="1">
        <f t="array" ref="AL163">IF(G163="X","X",SUM(N(ISNUMBER(_xlfn.XMATCH(INDEX(G$12:G$411,1+MOD($B163-G$8+_xlfn.SEQUENCE(G$7,,0),G$412)),$AI$5:$AI$9)))))</f>
        <v>X</v>
      </c>
      <c r="AN163" s="146" cm="1">
        <f t="array" ref="AN163">IF(C163="X","X",SUM(N(ISNUMBER(_xlfn.XMATCH(INDEX(C$12:C$411,1+MOD($B163-C$8+_xlfn.SEQUENCE(C$7,,0),C$412)),$AO$5:$AO$9)))))</f>
        <v>0</v>
      </c>
      <c r="AO163" s="129" t="str" cm="1">
        <f t="array" ref="AO163">IF(D163="X","X",SUM(N(ISNUMBER(_xlfn.XMATCH(INDEX(D$12:D$411,1+MOD($B163-D$8+_xlfn.SEQUENCE(D$7,,0),D$412)),$AO$5:$AO$9)))))</f>
        <v>X</v>
      </c>
      <c r="AP163" s="129" t="str" cm="1">
        <f t="array" ref="AP163">IF(E163="X","X",SUM(N(ISNUMBER(_xlfn.XMATCH(INDEX(E$12:E$411,1+MOD($B163-E$8+_xlfn.SEQUENCE(E$7,,0),E$412)),$AO$5:$AO$9)))))</f>
        <v>X</v>
      </c>
      <c r="AQ163" s="129" t="str" cm="1">
        <f t="array" ref="AQ163">IF(F163="X","X",SUM(N(ISNUMBER(_xlfn.XMATCH(INDEX(F$12:F$411,1+MOD($B163-F$8+_xlfn.SEQUENCE(F$7,,0),F$412)),$AO$5:$AO$9)))))</f>
        <v>X</v>
      </c>
      <c r="AR163" s="142" t="str" cm="1">
        <f t="array" ref="AR163">IF(G163="X","X",SUM(N(ISNUMBER(_xlfn.XMATCH(INDEX(G$12:G$411,1+MOD($B163-G$8+_xlfn.SEQUENCE(G$7,,0),G$412)),$AO$5:$AO$9)))))</f>
        <v>X</v>
      </c>
      <c r="AT163" s="146" cm="1">
        <f t="array" ref="AT163">IF(C163="X","X",SUM(N(ISNUMBER(_xlfn.XMATCH(INDEX(C$12:C$411,1+MOD($B163-C$8+_xlfn.SEQUENCE(C$7,,0),C$412)),$AU$5:$AU$9)))))</f>
        <v>0</v>
      </c>
      <c r="AU163" s="129" t="str" cm="1">
        <f t="array" ref="AU163">IF(D163="X","X",SUM(N(ISNUMBER(_xlfn.XMATCH(INDEX(D$12:D$411,1+MOD($B163-D$8+_xlfn.SEQUENCE(D$7,,0),D$412)),$AU$5:$AU$9)))))</f>
        <v>X</v>
      </c>
      <c r="AV163" s="129" t="str" cm="1">
        <f t="array" ref="AV163">IF(E163="X","X",SUM(N(ISNUMBER(_xlfn.XMATCH(INDEX(E$12:E$411,1+MOD($B163-E$8+_xlfn.SEQUENCE(E$7,,0),E$412)),$AU$5:$AU$9)))))</f>
        <v>X</v>
      </c>
      <c r="AW163" s="129" t="str" cm="1">
        <f t="array" ref="AW163">IF(F163="X","X",SUM(N(ISNUMBER(_xlfn.XMATCH(INDEX(F$12:F$411,1+MOD($B163-F$8+_xlfn.SEQUENCE(F$7,,0),F$412)),$AU$5:$AU$9)))))</f>
        <v>X</v>
      </c>
      <c r="AX163" s="142" t="str" cm="1">
        <f t="array" ref="AX163">IF(G163="X","X",SUM(N(ISNUMBER(_xlfn.XMATCH(INDEX(G$12:G$411,1+MOD($B163-G$8+_xlfn.SEQUENCE(G$7,,0),G$412)),$AU$5:$AU$9)))))</f>
        <v>X</v>
      </c>
      <c r="AZ163" s="146" cm="1">
        <f t="array" ref="AZ163">IF(C163="X","X",SUM(N(ISNUMBER(_xlfn.XMATCH(INDEX(C$12:C$411,1+MOD($B163-C$8+_xlfn.SEQUENCE(C$7,,0),C$412)),$BA$5:$BA$9)))))</f>
        <v>1</v>
      </c>
      <c r="BA163" s="129" t="str" cm="1">
        <f t="array" ref="BA163">IF(D163="X","X",SUM(N(ISNUMBER(_xlfn.XMATCH(INDEX(D$12:D$411,1+MOD($B163-D$8+_xlfn.SEQUENCE(D$7,,0),D$412)),$BA$5:$BA$9)))))</f>
        <v>X</v>
      </c>
      <c r="BB163" s="129" t="str" cm="1">
        <f t="array" ref="BB163">IF(E163="X","X",SUM(N(ISNUMBER(_xlfn.XMATCH(INDEX(E$12:E$411,1+MOD($B163-E$8+_xlfn.SEQUENCE(E$7,,0),E$412)),$BA$5:$BA$9)))))</f>
        <v>X</v>
      </c>
      <c r="BC163" s="129" t="str" cm="1">
        <f t="array" ref="BC163">IF(F163="X","X",SUM(N(ISNUMBER(_xlfn.XMATCH(INDEX(F$12:F$411,1+MOD($B163-F$8+_xlfn.SEQUENCE(F$7,,0),F$412)),$BA$5:$BA$9)))))</f>
        <v>X</v>
      </c>
      <c r="BD163" s="142" t="str" cm="1">
        <f t="array" ref="BD163">IF(G163="X","X",SUM(N(ISNUMBER(_xlfn.XMATCH(INDEX(G$12:G$411,1+MOD($B163-G$8+_xlfn.SEQUENCE(G$7,,0),G$412)),$BA$5:$BA$9)))))</f>
        <v>X</v>
      </c>
      <c r="BF163" s="146" cm="1">
        <f t="array" ref="BF163">IF(C163="X","X",SUM(N(ISNUMBER(_xlfn.XMATCH(INDEX(C$12:C$411,1+MOD($B163-C$8+_xlfn.SEQUENCE(C$7,,0),C$412)),$BG$5:$BG$9)))))</f>
        <v>0</v>
      </c>
      <c r="BG163" s="129" t="str" cm="1">
        <f t="array" ref="BG163">IF(D163="X","X",SUM(N(ISNUMBER(_xlfn.XMATCH(INDEX(D$12:D$411,1+MOD($B163-D$8+_xlfn.SEQUENCE(D$7,,0),D$412)),$BG$5:$BG$9)))))</f>
        <v>X</v>
      </c>
      <c r="BH163" s="129" t="str" cm="1">
        <f t="array" ref="BH163">IF(E163="X","X",SUM(N(ISNUMBER(_xlfn.XMATCH(INDEX(E$12:E$411,1+MOD($B163-E$8+_xlfn.SEQUENCE(E$7,,0),E$412)),$BG$5:$BG$9)))))</f>
        <v>X</v>
      </c>
      <c r="BI163" s="129" t="str" cm="1">
        <f t="array" ref="BI163">IF(F163="X","X",SUM(N(ISNUMBER(_xlfn.XMATCH(INDEX(F$12:F$411,1+MOD($B163-F$8+_xlfn.SEQUENCE(F$7,,0),F$412)),$BG$5:$BG$9)))))</f>
        <v>X</v>
      </c>
      <c r="BJ163" s="142" t="str" cm="1">
        <f t="array" ref="BJ163">IF(G163="X","X",SUM(N(ISNUMBER(_xlfn.XMATCH(INDEX(G$12:G$411,1+MOD($B163-G$8+_xlfn.SEQUENCE(G$7,,0),G$412)),$BG$5:$BG$9)))))</f>
        <v>X</v>
      </c>
      <c r="BL163" s="146" cm="1">
        <f t="array" ref="BL163">IF(C163="X","X",SUM(N(ISNUMBER(_xlfn.XMATCH(INDEX(C$12:C$411,1+MOD($B163-C$8+_xlfn.SEQUENCE(C$7,,0),C$412)),$BM$5:$BM$9)))))</f>
        <v>1</v>
      </c>
      <c r="BM163" s="129" t="str" cm="1">
        <f t="array" ref="BM163">IF(D163="X","X",SUM(N(ISNUMBER(_xlfn.XMATCH(INDEX(D$12:D$411,1+MOD($B163-D$8+_xlfn.SEQUENCE(D$7,,0),D$412)),$BM$5:$BM$9)))))</f>
        <v>X</v>
      </c>
      <c r="BN163" s="129" t="str" cm="1">
        <f t="array" ref="BN163">IF(E163="X","X",SUM(N(ISNUMBER(_xlfn.XMATCH(INDEX(E$12:E$411,1+MOD($B163-E$8+_xlfn.SEQUENCE(E$7,,0),E$412)),$BM$5:$BM$9)))))</f>
        <v>X</v>
      </c>
      <c r="BO163" s="129" t="str" cm="1">
        <f t="array" ref="BO163">IF(F163="X","X",SUM(N(ISNUMBER(_xlfn.XMATCH(INDEX(F$12:F$411,1+MOD($B163-F$8+_xlfn.SEQUENCE(F$7,,0),F$412)),$BM$5:$BM$9)))))</f>
        <v>X</v>
      </c>
      <c r="BP163" s="142" t="str" cm="1">
        <f t="array" ref="BP163">IF(G163="X","X",SUM(N(ISNUMBER(_xlfn.XMATCH(INDEX(G$12:G$411,1+MOD($B163-G$8+_xlfn.SEQUENCE(G$7,,0),G$412)),$BM$5:$BM$9)))))</f>
        <v>X</v>
      </c>
      <c r="BR163" s="146" cm="1">
        <f t="array" ref="BR163">IF(C163="X","X",SUM(N(ISNUMBER(_xlfn.XMATCH(INDEX(C$12:C$411,1+MOD($B163-C$8+_xlfn.SEQUENCE(C$7,,0),C$412)),$BS$5:$BS$9)))))</f>
        <v>0</v>
      </c>
      <c r="BS163" s="129" t="str" cm="1">
        <f t="array" ref="BS163">IF(D163="X","X",SUM(N(ISNUMBER(_xlfn.XMATCH(INDEX(D$12:D$411,1+MOD($B163-D$8+_xlfn.SEQUENCE(D$7,,0),D$412)),$BS$5:$BS$9)))))</f>
        <v>X</v>
      </c>
      <c r="BT163" s="129" t="str" cm="1">
        <f t="array" ref="BT163">IF(E163="X","X",SUM(N(ISNUMBER(_xlfn.XMATCH(INDEX(E$12:E$411,1+MOD($B163-E$8+_xlfn.SEQUENCE(E$7,,0),E$412)),$BS$5:$BS$9)))))</f>
        <v>X</v>
      </c>
      <c r="BU163" s="129" t="str" cm="1">
        <f t="array" ref="BU163">IF(F163="X","X",SUM(N(ISNUMBER(_xlfn.XMATCH(INDEX(F$12:F$411,1+MOD($B163-F$8+_xlfn.SEQUENCE(F$7,,0),F$412)),$BS$5:$BS$9)))))</f>
        <v>X</v>
      </c>
      <c r="BV163" s="142" t="str" cm="1">
        <f t="array" ref="BV163">IF(G163="X","X",SUM(N(ISNUMBER(_xlfn.XMATCH(INDEX(G$12:G$411,1+MOD($B163-G$8+_xlfn.SEQUENCE(G$7,,0),G$412)),$BS$5:$BS$9)))))</f>
        <v>X</v>
      </c>
      <c r="BX163" s="146" cm="1">
        <f t="array" ref="BX163">IF(C163="X","X",SUM(N(ISNUMBER(_xlfn.XMATCH(INDEX(C$12:C$411,1+MOD($B163-C$8+_xlfn.SEQUENCE(C$7,,0),C$412)),$BY$5:$BY$9)))))</f>
        <v>0</v>
      </c>
      <c r="BY163" s="129" t="str" cm="1">
        <f t="array" ref="BY163">IF(D163="X","X",SUM(N(ISNUMBER(_xlfn.XMATCH(INDEX(D$12:D$411,1+MOD($B163-D$8+_xlfn.SEQUENCE(D$7,,0),D$412)),$BY$5:$BY$9)))))</f>
        <v>X</v>
      </c>
      <c r="BZ163" s="129" t="str" cm="1">
        <f t="array" ref="BZ163">IF(E163="X","X",SUM(N(ISNUMBER(_xlfn.XMATCH(INDEX(E$12:E$411,1+MOD($B163-E$8+_xlfn.SEQUENCE(E$7,,0),E$412)),$BY$5:$BY$9)))))</f>
        <v>X</v>
      </c>
      <c r="CA163" s="129" t="str" cm="1">
        <f t="array" ref="CA163">IF(F163="X","X",SUM(N(ISNUMBER(_xlfn.XMATCH(INDEX(F$12:F$411,1+MOD($B163-F$8+_xlfn.SEQUENCE(F$7,,0),F$412)),$BY$5:$BY$9)))))</f>
        <v>X</v>
      </c>
      <c r="CB163" s="142" t="str" cm="1">
        <f t="array" ref="CB163">IF(G163="X","X",SUM(N(ISNUMBER(_xlfn.XMATCH(INDEX(G$12:G$411,1+MOD($B163-G$8+_xlfn.SEQUENCE(G$7,,0),G$412)),$BY$5:$BY$9)))))</f>
        <v>X</v>
      </c>
      <c r="CD163" s="146" cm="1">
        <f t="array" ref="CD163">IF(C163="X","X",SUM(N(ISNUMBER(_xlfn.XMATCH(INDEX(C$12:C$411,1+MOD($B163-C$8+_xlfn.SEQUENCE(C$7,,0),C$412)),$CE$5:$CE$9)))))</f>
        <v>0</v>
      </c>
      <c r="CE163" s="129" t="str" cm="1">
        <f t="array" ref="CE163">IF(D163="X","X",SUM(N(ISNUMBER(_xlfn.XMATCH(INDEX(D$12:D$411,1+MOD($B163-D$8+_xlfn.SEQUENCE(D$7,,0),D$412)),$CE$5:$CE$9)))))</f>
        <v>X</v>
      </c>
      <c r="CF163" s="129" t="str" cm="1">
        <f t="array" ref="CF163">IF(E163="X","X",SUM(N(ISNUMBER(_xlfn.XMATCH(INDEX(E$12:E$411,1+MOD($B163-E$8+_xlfn.SEQUENCE(E$7,,0),E$412)),$CE$5:$CE$9)))))</f>
        <v>X</v>
      </c>
      <c r="CG163" s="129" t="str" cm="1">
        <f t="array" ref="CG163">IF(F163="X","X",SUM(N(ISNUMBER(_xlfn.XMATCH(INDEX(F$12:F$411,1+MOD($B163-F$8+_xlfn.SEQUENCE(F$7,,0),F$412)),$CE$5:$CE$9)))))</f>
        <v>X</v>
      </c>
      <c r="CH163" s="142" t="str" cm="1">
        <f t="array" ref="CH163">IF(G163="X","X",SUM(N(ISNUMBER(_xlfn.XMATCH(INDEX(G$12:G$411,1+MOD($B163-G$8+_xlfn.SEQUENCE(G$7,,0),G$412)),$CE$5:$CE$9)))))</f>
        <v>X</v>
      </c>
      <c r="CJ163" s="146" cm="1">
        <f t="array" ref="CJ163">IF(C163="X","X",SUM(N(ISNUMBER(_xlfn.XMATCH(INDEX(C$12:C$411,1+MOD($B163-C$8+_xlfn.SEQUENCE(C$7,,0),C$412)),$CK$5:$CK$9)))))</f>
        <v>0</v>
      </c>
      <c r="CK163" s="129" t="str" cm="1">
        <f t="array" ref="CK163">IF(D163="X","X",SUM(N(ISNUMBER(_xlfn.XMATCH(INDEX(D$12:D$411,1+MOD($B163-D$8+_xlfn.SEQUENCE(D$7,,0),D$412)),$CK$5:$CK$9)))))</f>
        <v>X</v>
      </c>
      <c r="CL163" s="129" t="str" cm="1">
        <f t="array" ref="CL163">IF(E163="X","X",SUM(N(ISNUMBER(_xlfn.XMATCH(INDEX(E$12:E$411,1+MOD($B163-E$8+_xlfn.SEQUENCE(E$7,,0),E$412)),$CK$5:$CK$9)))))</f>
        <v>X</v>
      </c>
      <c r="CM163" s="129" t="str" cm="1">
        <f t="array" ref="CM163">IF(F163="X","X",SUM(N(ISNUMBER(_xlfn.XMATCH(INDEX(F$12:F$411,1+MOD($B163-F$8+_xlfn.SEQUENCE(F$7,,0),F$412)),$CK$5:$CK$9)))))</f>
        <v>X</v>
      </c>
      <c r="CN163" s="142" t="str" cm="1">
        <f t="array" ref="CN163">IF(G163="X","X",SUM(N(ISNUMBER(_xlfn.XMATCH(INDEX(G$12:G$411,1+MOD($B163-G$8+_xlfn.SEQUENCE(G$7,,0),G$412)),$CK$5:$CK$9)))))</f>
        <v>X</v>
      </c>
      <c r="CP163" s="146" cm="1">
        <f t="array" ref="CP163">IF(C163="X","X",SUM(N(ISNUMBER(_xlfn.XMATCH(INDEX(C$12:C$411,1+MOD($B163-C$8+_xlfn.SEQUENCE(C$7,,0),C$412)),$CQ$5:$CQ$9)))))</f>
        <v>0</v>
      </c>
      <c r="CQ163" s="129" t="str" cm="1">
        <f t="array" ref="CQ163">IF(D163="X","X",SUM(N(ISNUMBER(_xlfn.XMATCH(INDEX(D$12:D$411,1+MOD($B163-D$8+_xlfn.SEQUENCE(D$7,,0),D$412)),$CQ$5:$CQ$9)))))</f>
        <v>X</v>
      </c>
      <c r="CR163" s="129" t="str" cm="1">
        <f t="array" ref="CR163">IF(E163="X","X",SUM(N(ISNUMBER(_xlfn.XMATCH(INDEX(E$12:E$411,1+MOD($B163-E$8+_xlfn.SEQUENCE(E$7,,0),E$412)),$CQ$5:$CQ$9)))))</f>
        <v>X</v>
      </c>
      <c r="CS163" s="129" t="str" cm="1">
        <f t="array" ref="CS163">IF(F163="X","X",SUM(N(ISNUMBER(_xlfn.XMATCH(INDEX(F$12:F$411,1+MOD($B163-F$8+_xlfn.SEQUENCE(F$7,,0),F$412)),$CQ$5:$CQ$9)))))</f>
        <v>X</v>
      </c>
      <c r="CT163" s="142" t="str" cm="1">
        <f t="array" ref="CT163">IF(G163="X","X",SUM(N(ISNUMBER(_xlfn.XMATCH(INDEX(G$12:G$411,1+MOD($B163-G$8+_xlfn.SEQUENCE(G$7,,0),G$412)),$CQ$5:$CQ$9)))))</f>
        <v>X</v>
      </c>
    </row>
    <row r="164" spans="2:98" ht="12.75" customHeight="1" x14ac:dyDescent="0.2">
      <c r="B164" s="5">
        <f t="shared" si="6"/>
        <v>152</v>
      </c>
      <c r="C164" s="129" t="s">
        <v>37</v>
      </c>
      <c r="D164" s="129" t="s">
        <v>10</v>
      </c>
      <c r="E164" s="129" t="s">
        <v>10</v>
      </c>
      <c r="F164" s="129" t="s">
        <v>10</v>
      </c>
      <c r="G164" s="142" t="s">
        <v>10</v>
      </c>
      <c r="P164" s="146" cm="1">
        <f t="array" ref="P164">IF(C164="X","X",SUM(N(ISNUMBER(_xlfn.XMATCH(INDEX(C$12:C$411,1+MOD($B164-C$8+_xlfn.SEQUENCE(C$7,,0),C$412)),$Q$5:$Q$9)))))</f>
        <v>0</v>
      </c>
      <c r="Q164" s="129" t="str" cm="1">
        <f t="array" ref="Q164">IF(D164="X","X",SUM(N(ISNUMBER(_xlfn.XMATCH(INDEX(D$12:D$411,1+MOD($B164-D$8+_xlfn.SEQUENCE(D$7,,0),D$412)),$Q$5:$Q$9)))))</f>
        <v>X</v>
      </c>
      <c r="R164" s="129" t="str" cm="1">
        <f t="array" ref="R164">IF(E164="X","X",SUM(N(ISNUMBER(_xlfn.XMATCH(INDEX(E$12:E$411,1+MOD($B164-E$8+_xlfn.SEQUENCE(E$7,,0),E$412)),$Q$5:$Q$9)))))</f>
        <v>X</v>
      </c>
      <c r="S164" s="129" t="str" cm="1">
        <f t="array" ref="S164">IF(F164="X","X",SUM(N(ISNUMBER(_xlfn.XMATCH(INDEX(F$12:F$411,1+MOD($B164-F$8+_xlfn.SEQUENCE(F$7,,0),F$412)),$Q$5:$Q$9)))))</f>
        <v>X</v>
      </c>
      <c r="T164" s="142" t="str" cm="1">
        <f t="array" ref="T164">IF(G164="X","X",SUM(N(ISNUMBER(_xlfn.XMATCH(INDEX(G$12:G$411,1+MOD($B164-G$8+_xlfn.SEQUENCE(G$7,,0),G$412)),$Q$5:$Q$9)))))</f>
        <v>X</v>
      </c>
      <c r="V164" s="146" cm="1">
        <f t="array" ref="V164">IF(C164="X","X",SUM(N(ISNUMBER(_xlfn.XMATCH(INDEX(C$12:C$411,1+MOD($B164-C$8+_xlfn.SEQUENCE(C$7,,0),C$412)),$W$5:$W$9)))))</f>
        <v>0</v>
      </c>
      <c r="W164" s="129" t="str" cm="1">
        <f t="array" ref="W164">IF(D164="X","X",SUM(N(ISNUMBER(_xlfn.XMATCH(INDEX(D$12:D$411,1+MOD($B164-D$8+_xlfn.SEQUENCE(D$7,,0),D$412)),$W$5:$W$9)))))</f>
        <v>X</v>
      </c>
      <c r="X164" s="129" t="str" cm="1">
        <f t="array" ref="X164">IF(E164="X","X",SUM(N(ISNUMBER(_xlfn.XMATCH(INDEX(E$12:E$411,1+MOD($B164-E$8+_xlfn.SEQUENCE(E$7,,0),E$412)),$W$5:$W$9)))))</f>
        <v>X</v>
      </c>
      <c r="Y164" s="129" t="str" cm="1">
        <f t="array" ref="Y164">IF(F164="X","X",SUM(N(ISNUMBER(_xlfn.XMATCH(INDEX(F$12:F$411,1+MOD($B164-F$8+_xlfn.SEQUENCE(F$7,,0),F$412)),$W$5:$W$9)))))</f>
        <v>X</v>
      </c>
      <c r="Z164" s="142" t="str" cm="1">
        <f t="array" ref="Z164">IF(G164="X","X",SUM(N(ISNUMBER(_xlfn.XMATCH(INDEX(G$12:G$411,1+MOD($B164-G$8+_xlfn.SEQUENCE(G$7,,0),G$412)),$W$5:$W$9)))))</f>
        <v>X</v>
      </c>
      <c r="AB164" s="146" cm="1">
        <f t="array" ref="AB164">IF(C164="X","X",SUM(N(ISNUMBER(_xlfn.XMATCH(INDEX(C$12:C$411,1+MOD($B164-C$8+_xlfn.SEQUENCE(C$7,,0),C$412)),$AC$5:$AC$9)))))</f>
        <v>0</v>
      </c>
      <c r="AC164" s="129" t="str" cm="1">
        <f t="array" ref="AC164">IF(D164="X","X",SUM(N(ISNUMBER(_xlfn.XMATCH(INDEX(D$12:D$411,1+MOD($B164-D$8+_xlfn.SEQUENCE(D$7,,0),D$412)),$AC$5:$AC$9)))))</f>
        <v>X</v>
      </c>
      <c r="AD164" s="129" t="str" cm="1">
        <f t="array" ref="AD164">IF(E164="X","X",SUM(N(ISNUMBER(_xlfn.XMATCH(INDEX(E$12:E$411,1+MOD($B164-E$8+_xlfn.SEQUENCE(E$7,,0),E$412)),$AC$5:$AC$9)))))</f>
        <v>X</v>
      </c>
      <c r="AE164" s="129" t="str" cm="1">
        <f t="array" ref="AE164">IF(F164="X","X",SUM(N(ISNUMBER(_xlfn.XMATCH(INDEX(F$12:F$411,1+MOD($B164-F$8+_xlfn.SEQUENCE(F$7,,0),F$412)),$AC$5:$AC$9)))))</f>
        <v>X</v>
      </c>
      <c r="AF164" s="142" t="str" cm="1">
        <f t="array" ref="AF164">IF(G164="X","X",SUM(N(ISNUMBER(_xlfn.XMATCH(INDEX(G$12:G$411,1+MOD($B164-G$8+_xlfn.SEQUENCE(G$7,,0),G$412)),$AC$5:$AC$9)))))</f>
        <v>X</v>
      </c>
      <c r="AH164" s="146" cm="1">
        <f t="array" ref="AH164">IF(C164="X","X",SUM(N(ISNUMBER(_xlfn.XMATCH(INDEX(C$12:C$411,1+MOD($B164-C$8+_xlfn.SEQUENCE(C$7,,0),C$412)),$AI$5:$AI$9)))))</f>
        <v>0</v>
      </c>
      <c r="AI164" s="129" t="str" cm="1">
        <f t="array" ref="AI164">IF(D164="X","X",SUM(N(ISNUMBER(_xlfn.XMATCH(INDEX(D$12:D$411,1+MOD($B164-D$8+_xlfn.SEQUENCE(D$7,,0),D$412)),$AI$5:$AI$9)))))</f>
        <v>X</v>
      </c>
      <c r="AJ164" s="129" t="str" cm="1">
        <f t="array" ref="AJ164">IF(E164="X","X",SUM(N(ISNUMBER(_xlfn.XMATCH(INDEX(E$12:E$411,1+MOD($B164-E$8+_xlfn.SEQUENCE(E$7,,0),E$412)),$AI$5:$AI$9)))))</f>
        <v>X</v>
      </c>
      <c r="AK164" s="129" t="str" cm="1">
        <f t="array" ref="AK164">IF(F164="X","X",SUM(N(ISNUMBER(_xlfn.XMATCH(INDEX(F$12:F$411,1+MOD($B164-F$8+_xlfn.SEQUENCE(F$7,,0),F$412)),$AI$5:$AI$9)))))</f>
        <v>X</v>
      </c>
      <c r="AL164" s="142" t="str" cm="1">
        <f t="array" ref="AL164">IF(G164="X","X",SUM(N(ISNUMBER(_xlfn.XMATCH(INDEX(G$12:G$411,1+MOD($B164-G$8+_xlfn.SEQUENCE(G$7,,0),G$412)),$AI$5:$AI$9)))))</f>
        <v>X</v>
      </c>
      <c r="AN164" s="146" cm="1">
        <f t="array" ref="AN164">IF(C164="X","X",SUM(N(ISNUMBER(_xlfn.XMATCH(INDEX(C$12:C$411,1+MOD($B164-C$8+_xlfn.SEQUENCE(C$7,,0),C$412)),$AO$5:$AO$9)))))</f>
        <v>0</v>
      </c>
      <c r="AO164" s="129" t="str" cm="1">
        <f t="array" ref="AO164">IF(D164="X","X",SUM(N(ISNUMBER(_xlfn.XMATCH(INDEX(D$12:D$411,1+MOD($B164-D$8+_xlfn.SEQUENCE(D$7,,0),D$412)),$AO$5:$AO$9)))))</f>
        <v>X</v>
      </c>
      <c r="AP164" s="129" t="str" cm="1">
        <f t="array" ref="AP164">IF(E164="X","X",SUM(N(ISNUMBER(_xlfn.XMATCH(INDEX(E$12:E$411,1+MOD($B164-E$8+_xlfn.SEQUENCE(E$7,,0),E$412)),$AO$5:$AO$9)))))</f>
        <v>X</v>
      </c>
      <c r="AQ164" s="129" t="str" cm="1">
        <f t="array" ref="AQ164">IF(F164="X","X",SUM(N(ISNUMBER(_xlfn.XMATCH(INDEX(F$12:F$411,1+MOD($B164-F$8+_xlfn.SEQUENCE(F$7,,0),F$412)),$AO$5:$AO$9)))))</f>
        <v>X</v>
      </c>
      <c r="AR164" s="142" t="str" cm="1">
        <f t="array" ref="AR164">IF(G164="X","X",SUM(N(ISNUMBER(_xlfn.XMATCH(INDEX(G$12:G$411,1+MOD($B164-G$8+_xlfn.SEQUENCE(G$7,,0),G$412)),$AO$5:$AO$9)))))</f>
        <v>X</v>
      </c>
      <c r="AT164" s="146" cm="1">
        <f t="array" ref="AT164">IF(C164="X","X",SUM(N(ISNUMBER(_xlfn.XMATCH(INDEX(C$12:C$411,1+MOD($B164-C$8+_xlfn.SEQUENCE(C$7,,0),C$412)),$AU$5:$AU$9)))))</f>
        <v>1</v>
      </c>
      <c r="AU164" s="129" t="str" cm="1">
        <f t="array" ref="AU164">IF(D164="X","X",SUM(N(ISNUMBER(_xlfn.XMATCH(INDEX(D$12:D$411,1+MOD($B164-D$8+_xlfn.SEQUENCE(D$7,,0),D$412)),$AU$5:$AU$9)))))</f>
        <v>X</v>
      </c>
      <c r="AV164" s="129" t="str" cm="1">
        <f t="array" ref="AV164">IF(E164="X","X",SUM(N(ISNUMBER(_xlfn.XMATCH(INDEX(E$12:E$411,1+MOD($B164-E$8+_xlfn.SEQUENCE(E$7,,0),E$412)),$AU$5:$AU$9)))))</f>
        <v>X</v>
      </c>
      <c r="AW164" s="129" t="str" cm="1">
        <f t="array" ref="AW164">IF(F164="X","X",SUM(N(ISNUMBER(_xlfn.XMATCH(INDEX(F$12:F$411,1+MOD($B164-F$8+_xlfn.SEQUENCE(F$7,,0),F$412)),$AU$5:$AU$9)))))</f>
        <v>X</v>
      </c>
      <c r="AX164" s="142" t="str" cm="1">
        <f t="array" ref="AX164">IF(G164="X","X",SUM(N(ISNUMBER(_xlfn.XMATCH(INDEX(G$12:G$411,1+MOD($B164-G$8+_xlfn.SEQUENCE(G$7,,0),G$412)),$AU$5:$AU$9)))))</f>
        <v>X</v>
      </c>
      <c r="AZ164" s="146" cm="1">
        <f t="array" ref="AZ164">IF(C164="X","X",SUM(N(ISNUMBER(_xlfn.XMATCH(INDEX(C$12:C$411,1+MOD($B164-C$8+_xlfn.SEQUENCE(C$7,,0),C$412)),$BA$5:$BA$9)))))</f>
        <v>1</v>
      </c>
      <c r="BA164" s="129" t="str" cm="1">
        <f t="array" ref="BA164">IF(D164="X","X",SUM(N(ISNUMBER(_xlfn.XMATCH(INDEX(D$12:D$411,1+MOD($B164-D$8+_xlfn.SEQUENCE(D$7,,0),D$412)),$BA$5:$BA$9)))))</f>
        <v>X</v>
      </c>
      <c r="BB164" s="129" t="str" cm="1">
        <f t="array" ref="BB164">IF(E164="X","X",SUM(N(ISNUMBER(_xlfn.XMATCH(INDEX(E$12:E$411,1+MOD($B164-E$8+_xlfn.SEQUENCE(E$7,,0),E$412)),$BA$5:$BA$9)))))</f>
        <v>X</v>
      </c>
      <c r="BC164" s="129" t="str" cm="1">
        <f t="array" ref="BC164">IF(F164="X","X",SUM(N(ISNUMBER(_xlfn.XMATCH(INDEX(F$12:F$411,1+MOD($B164-F$8+_xlfn.SEQUENCE(F$7,,0),F$412)),$BA$5:$BA$9)))))</f>
        <v>X</v>
      </c>
      <c r="BD164" s="142" t="str" cm="1">
        <f t="array" ref="BD164">IF(G164="X","X",SUM(N(ISNUMBER(_xlfn.XMATCH(INDEX(G$12:G$411,1+MOD($B164-G$8+_xlfn.SEQUENCE(G$7,,0),G$412)),$BA$5:$BA$9)))))</f>
        <v>X</v>
      </c>
      <c r="BF164" s="146" cm="1">
        <f t="array" ref="BF164">IF(C164="X","X",SUM(N(ISNUMBER(_xlfn.XMATCH(INDEX(C$12:C$411,1+MOD($B164-C$8+_xlfn.SEQUENCE(C$7,,0),C$412)),$BG$5:$BG$9)))))</f>
        <v>0</v>
      </c>
      <c r="BG164" s="129" t="str" cm="1">
        <f t="array" ref="BG164">IF(D164="X","X",SUM(N(ISNUMBER(_xlfn.XMATCH(INDEX(D$12:D$411,1+MOD($B164-D$8+_xlfn.SEQUENCE(D$7,,0),D$412)),$BG$5:$BG$9)))))</f>
        <v>X</v>
      </c>
      <c r="BH164" s="129" t="str" cm="1">
        <f t="array" ref="BH164">IF(E164="X","X",SUM(N(ISNUMBER(_xlfn.XMATCH(INDEX(E$12:E$411,1+MOD($B164-E$8+_xlfn.SEQUENCE(E$7,,0),E$412)),$BG$5:$BG$9)))))</f>
        <v>X</v>
      </c>
      <c r="BI164" s="129" t="str" cm="1">
        <f t="array" ref="BI164">IF(F164="X","X",SUM(N(ISNUMBER(_xlfn.XMATCH(INDEX(F$12:F$411,1+MOD($B164-F$8+_xlfn.SEQUENCE(F$7,,0),F$412)),$BG$5:$BG$9)))))</f>
        <v>X</v>
      </c>
      <c r="BJ164" s="142" t="str" cm="1">
        <f t="array" ref="BJ164">IF(G164="X","X",SUM(N(ISNUMBER(_xlfn.XMATCH(INDEX(G$12:G$411,1+MOD($B164-G$8+_xlfn.SEQUENCE(G$7,,0),G$412)),$BG$5:$BG$9)))))</f>
        <v>X</v>
      </c>
      <c r="BL164" s="146" cm="1">
        <f t="array" ref="BL164">IF(C164="X","X",SUM(N(ISNUMBER(_xlfn.XMATCH(INDEX(C$12:C$411,1+MOD($B164-C$8+_xlfn.SEQUENCE(C$7,,0),C$412)),$BM$5:$BM$9)))))</f>
        <v>1</v>
      </c>
      <c r="BM164" s="129" t="str" cm="1">
        <f t="array" ref="BM164">IF(D164="X","X",SUM(N(ISNUMBER(_xlfn.XMATCH(INDEX(D$12:D$411,1+MOD($B164-D$8+_xlfn.SEQUENCE(D$7,,0),D$412)),$BM$5:$BM$9)))))</f>
        <v>X</v>
      </c>
      <c r="BN164" s="129" t="str" cm="1">
        <f t="array" ref="BN164">IF(E164="X","X",SUM(N(ISNUMBER(_xlfn.XMATCH(INDEX(E$12:E$411,1+MOD($B164-E$8+_xlfn.SEQUENCE(E$7,,0),E$412)),$BM$5:$BM$9)))))</f>
        <v>X</v>
      </c>
      <c r="BO164" s="129" t="str" cm="1">
        <f t="array" ref="BO164">IF(F164="X","X",SUM(N(ISNUMBER(_xlfn.XMATCH(INDEX(F$12:F$411,1+MOD($B164-F$8+_xlfn.SEQUENCE(F$7,,0),F$412)),$BM$5:$BM$9)))))</f>
        <v>X</v>
      </c>
      <c r="BP164" s="142" t="str" cm="1">
        <f t="array" ref="BP164">IF(G164="X","X",SUM(N(ISNUMBER(_xlfn.XMATCH(INDEX(G$12:G$411,1+MOD($B164-G$8+_xlfn.SEQUENCE(G$7,,0),G$412)),$BM$5:$BM$9)))))</f>
        <v>X</v>
      </c>
      <c r="BR164" s="146" cm="1">
        <f t="array" ref="BR164">IF(C164="X","X",SUM(N(ISNUMBER(_xlfn.XMATCH(INDEX(C$12:C$411,1+MOD($B164-C$8+_xlfn.SEQUENCE(C$7,,0),C$412)),$BS$5:$BS$9)))))</f>
        <v>0</v>
      </c>
      <c r="BS164" s="129" t="str" cm="1">
        <f t="array" ref="BS164">IF(D164="X","X",SUM(N(ISNUMBER(_xlfn.XMATCH(INDEX(D$12:D$411,1+MOD($B164-D$8+_xlfn.SEQUENCE(D$7,,0),D$412)),$BS$5:$BS$9)))))</f>
        <v>X</v>
      </c>
      <c r="BT164" s="129" t="str" cm="1">
        <f t="array" ref="BT164">IF(E164="X","X",SUM(N(ISNUMBER(_xlfn.XMATCH(INDEX(E$12:E$411,1+MOD($B164-E$8+_xlfn.SEQUENCE(E$7,,0),E$412)),$BS$5:$BS$9)))))</f>
        <v>X</v>
      </c>
      <c r="BU164" s="129" t="str" cm="1">
        <f t="array" ref="BU164">IF(F164="X","X",SUM(N(ISNUMBER(_xlfn.XMATCH(INDEX(F$12:F$411,1+MOD($B164-F$8+_xlfn.SEQUENCE(F$7,,0),F$412)),$BS$5:$BS$9)))))</f>
        <v>X</v>
      </c>
      <c r="BV164" s="142" t="str" cm="1">
        <f t="array" ref="BV164">IF(G164="X","X",SUM(N(ISNUMBER(_xlfn.XMATCH(INDEX(G$12:G$411,1+MOD($B164-G$8+_xlfn.SEQUENCE(G$7,,0),G$412)),$BS$5:$BS$9)))))</f>
        <v>X</v>
      </c>
      <c r="BX164" s="146" cm="1">
        <f t="array" ref="BX164">IF(C164="X","X",SUM(N(ISNUMBER(_xlfn.XMATCH(INDEX(C$12:C$411,1+MOD($B164-C$8+_xlfn.SEQUENCE(C$7,,0),C$412)),$BY$5:$BY$9)))))</f>
        <v>0</v>
      </c>
      <c r="BY164" s="129" t="str" cm="1">
        <f t="array" ref="BY164">IF(D164="X","X",SUM(N(ISNUMBER(_xlfn.XMATCH(INDEX(D$12:D$411,1+MOD($B164-D$8+_xlfn.SEQUENCE(D$7,,0),D$412)),$BY$5:$BY$9)))))</f>
        <v>X</v>
      </c>
      <c r="BZ164" s="129" t="str" cm="1">
        <f t="array" ref="BZ164">IF(E164="X","X",SUM(N(ISNUMBER(_xlfn.XMATCH(INDEX(E$12:E$411,1+MOD($B164-E$8+_xlfn.SEQUENCE(E$7,,0),E$412)),$BY$5:$BY$9)))))</f>
        <v>X</v>
      </c>
      <c r="CA164" s="129" t="str" cm="1">
        <f t="array" ref="CA164">IF(F164="X","X",SUM(N(ISNUMBER(_xlfn.XMATCH(INDEX(F$12:F$411,1+MOD($B164-F$8+_xlfn.SEQUENCE(F$7,,0),F$412)),$BY$5:$BY$9)))))</f>
        <v>X</v>
      </c>
      <c r="CB164" s="142" t="str" cm="1">
        <f t="array" ref="CB164">IF(G164="X","X",SUM(N(ISNUMBER(_xlfn.XMATCH(INDEX(G$12:G$411,1+MOD($B164-G$8+_xlfn.SEQUENCE(G$7,,0),G$412)),$BY$5:$BY$9)))))</f>
        <v>X</v>
      </c>
      <c r="CD164" s="146" cm="1">
        <f t="array" ref="CD164">IF(C164="X","X",SUM(N(ISNUMBER(_xlfn.XMATCH(INDEX(C$12:C$411,1+MOD($B164-C$8+_xlfn.SEQUENCE(C$7,,0),C$412)),$CE$5:$CE$9)))))</f>
        <v>0</v>
      </c>
      <c r="CE164" s="129" t="str" cm="1">
        <f t="array" ref="CE164">IF(D164="X","X",SUM(N(ISNUMBER(_xlfn.XMATCH(INDEX(D$12:D$411,1+MOD($B164-D$8+_xlfn.SEQUENCE(D$7,,0),D$412)),$CE$5:$CE$9)))))</f>
        <v>X</v>
      </c>
      <c r="CF164" s="129" t="str" cm="1">
        <f t="array" ref="CF164">IF(E164="X","X",SUM(N(ISNUMBER(_xlfn.XMATCH(INDEX(E$12:E$411,1+MOD($B164-E$8+_xlfn.SEQUENCE(E$7,,0),E$412)),$CE$5:$CE$9)))))</f>
        <v>X</v>
      </c>
      <c r="CG164" s="129" t="str" cm="1">
        <f t="array" ref="CG164">IF(F164="X","X",SUM(N(ISNUMBER(_xlfn.XMATCH(INDEX(F$12:F$411,1+MOD($B164-F$8+_xlfn.SEQUENCE(F$7,,0),F$412)),$CE$5:$CE$9)))))</f>
        <v>X</v>
      </c>
      <c r="CH164" s="142" t="str" cm="1">
        <f t="array" ref="CH164">IF(G164="X","X",SUM(N(ISNUMBER(_xlfn.XMATCH(INDEX(G$12:G$411,1+MOD($B164-G$8+_xlfn.SEQUENCE(G$7,,0),G$412)),$CE$5:$CE$9)))))</f>
        <v>X</v>
      </c>
      <c r="CJ164" s="146" cm="1">
        <f t="array" ref="CJ164">IF(C164="X","X",SUM(N(ISNUMBER(_xlfn.XMATCH(INDEX(C$12:C$411,1+MOD($B164-C$8+_xlfn.SEQUENCE(C$7,,0),C$412)),$CK$5:$CK$9)))))</f>
        <v>0</v>
      </c>
      <c r="CK164" s="129" t="str" cm="1">
        <f t="array" ref="CK164">IF(D164="X","X",SUM(N(ISNUMBER(_xlfn.XMATCH(INDEX(D$12:D$411,1+MOD($B164-D$8+_xlfn.SEQUENCE(D$7,,0),D$412)),$CK$5:$CK$9)))))</f>
        <v>X</v>
      </c>
      <c r="CL164" s="129" t="str" cm="1">
        <f t="array" ref="CL164">IF(E164="X","X",SUM(N(ISNUMBER(_xlfn.XMATCH(INDEX(E$12:E$411,1+MOD($B164-E$8+_xlfn.SEQUENCE(E$7,,0),E$412)),$CK$5:$CK$9)))))</f>
        <v>X</v>
      </c>
      <c r="CM164" s="129" t="str" cm="1">
        <f t="array" ref="CM164">IF(F164="X","X",SUM(N(ISNUMBER(_xlfn.XMATCH(INDEX(F$12:F$411,1+MOD($B164-F$8+_xlfn.SEQUENCE(F$7,,0),F$412)),$CK$5:$CK$9)))))</f>
        <v>X</v>
      </c>
      <c r="CN164" s="142" t="str" cm="1">
        <f t="array" ref="CN164">IF(G164="X","X",SUM(N(ISNUMBER(_xlfn.XMATCH(INDEX(G$12:G$411,1+MOD($B164-G$8+_xlfn.SEQUENCE(G$7,,0),G$412)),$CK$5:$CK$9)))))</f>
        <v>X</v>
      </c>
      <c r="CP164" s="146" cm="1">
        <f t="array" ref="CP164">IF(C164="X","X",SUM(N(ISNUMBER(_xlfn.XMATCH(INDEX(C$12:C$411,1+MOD($B164-C$8+_xlfn.SEQUENCE(C$7,,0),C$412)),$CQ$5:$CQ$9)))))</f>
        <v>0</v>
      </c>
      <c r="CQ164" s="129" t="str" cm="1">
        <f t="array" ref="CQ164">IF(D164="X","X",SUM(N(ISNUMBER(_xlfn.XMATCH(INDEX(D$12:D$411,1+MOD($B164-D$8+_xlfn.SEQUENCE(D$7,,0),D$412)),$CQ$5:$CQ$9)))))</f>
        <v>X</v>
      </c>
      <c r="CR164" s="129" t="str" cm="1">
        <f t="array" ref="CR164">IF(E164="X","X",SUM(N(ISNUMBER(_xlfn.XMATCH(INDEX(E$12:E$411,1+MOD($B164-E$8+_xlfn.SEQUENCE(E$7,,0),E$412)),$CQ$5:$CQ$9)))))</f>
        <v>X</v>
      </c>
      <c r="CS164" s="129" t="str" cm="1">
        <f t="array" ref="CS164">IF(F164="X","X",SUM(N(ISNUMBER(_xlfn.XMATCH(INDEX(F$12:F$411,1+MOD($B164-F$8+_xlfn.SEQUENCE(F$7,,0),F$412)),$CQ$5:$CQ$9)))))</f>
        <v>X</v>
      </c>
      <c r="CT164" s="142" t="str" cm="1">
        <f t="array" ref="CT164">IF(G164="X","X",SUM(N(ISNUMBER(_xlfn.XMATCH(INDEX(G$12:G$411,1+MOD($B164-G$8+_xlfn.SEQUENCE(G$7,,0),G$412)),$CQ$5:$CQ$9)))))</f>
        <v>X</v>
      </c>
    </row>
    <row r="165" spans="2:98" ht="12.75" customHeight="1" x14ac:dyDescent="0.2">
      <c r="B165" s="5">
        <f t="shared" si="6"/>
        <v>153</v>
      </c>
      <c r="C165" s="129" t="s">
        <v>35</v>
      </c>
      <c r="D165" s="129" t="s">
        <v>10</v>
      </c>
      <c r="E165" s="129" t="s">
        <v>10</v>
      </c>
      <c r="F165" s="129" t="s">
        <v>10</v>
      </c>
      <c r="G165" s="142" t="s">
        <v>10</v>
      </c>
      <c r="P165" s="146" cm="1">
        <f t="array" ref="P165">IF(C165="X","X",SUM(N(ISNUMBER(_xlfn.XMATCH(INDEX(C$12:C$411,1+MOD($B165-C$8+_xlfn.SEQUENCE(C$7,,0),C$412)),$Q$5:$Q$9)))))</f>
        <v>0</v>
      </c>
      <c r="Q165" s="129" t="str" cm="1">
        <f t="array" ref="Q165">IF(D165="X","X",SUM(N(ISNUMBER(_xlfn.XMATCH(INDEX(D$12:D$411,1+MOD($B165-D$8+_xlfn.SEQUENCE(D$7,,0),D$412)),$Q$5:$Q$9)))))</f>
        <v>X</v>
      </c>
      <c r="R165" s="129" t="str" cm="1">
        <f t="array" ref="R165">IF(E165="X","X",SUM(N(ISNUMBER(_xlfn.XMATCH(INDEX(E$12:E$411,1+MOD($B165-E$8+_xlfn.SEQUENCE(E$7,,0),E$412)),$Q$5:$Q$9)))))</f>
        <v>X</v>
      </c>
      <c r="S165" s="129" t="str" cm="1">
        <f t="array" ref="S165">IF(F165="X","X",SUM(N(ISNUMBER(_xlfn.XMATCH(INDEX(F$12:F$411,1+MOD($B165-F$8+_xlfn.SEQUENCE(F$7,,0),F$412)),$Q$5:$Q$9)))))</f>
        <v>X</v>
      </c>
      <c r="T165" s="142" t="str" cm="1">
        <f t="array" ref="T165">IF(G165="X","X",SUM(N(ISNUMBER(_xlfn.XMATCH(INDEX(G$12:G$411,1+MOD($B165-G$8+_xlfn.SEQUENCE(G$7,,0),G$412)),$Q$5:$Q$9)))))</f>
        <v>X</v>
      </c>
      <c r="V165" s="146" cm="1">
        <f t="array" ref="V165">IF(C165="X","X",SUM(N(ISNUMBER(_xlfn.XMATCH(INDEX(C$12:C$411,1+MOD($B165-C$8+_xlfn.SEQUENCE(C$7,,0),C$412)),$W$5:$W$9)))))</f>
        <v>0</v>
      </c>
      <c r="W165" s="129" t="str" cm="1">
        <f t="array" ref="W165">IF(D165="X","X",SUM(N(ISNUMBER(_xlfn.XMATCH(INDEX(D$12:D$411,1+MOD($B165-D$8+_xlfn.SEQUENCE(D$7,,0),D$412)),$W$5:$W$9)))))</f>
        <v>X</v>
      </c>
      <c r="X165" s="129" t="str" cm="1">
        <f t="array" ref="X165">IF(E165="X","X",SUM(N(ISNUMBER(_xlfn.XMATCH(INDEX(E$12:E$411,1+MOD($B165-E$8+_xlfn.SEQUENCE(E$7,,0),E$412)),$W$5:$W$9)))))</f>
        <v>X</v>
      </c>
      <c r="Y165" s="129" t="str" cm="1">
        <f t="array" ref="Y165">IF(F165="X","X",SUM(N(ISNUMBER(_xlfn.XMATCH(INDEX(F$12:F$411,1+MOD($B165-F$8+_xlfn.SEQUENCE(F$7,,0),F$412)),$W$5:$W$9)))))</f>
        <v>X</v>
      </c>
      <c r="Z165" s="142" t="str" cm="1">
        <f t="array" ref="Z165">IF(G165="X","X",SUM(N(ISNUMBER(_xlfn.XMATCH(INDEX(G$12:G$411,1+MOD($B165-G$8+_xlfn.SEQUENCE(G$7,,0),G$412)),$W$5:$W$9)))))</f>
        <v>X</v>
      </c>
      <c r="AB165" s="146" cm="1">
        <f t="array" ref="AB165">IF(C165="X","X",SUM(N(ISNUMBER(_xlfn.XMATCH(INDEX(C$12:C$411,1+MOD($B165-C$8+_xlfn.SEQUENCE(C$7,,0),C$412)),$AC$5:$AC$9)))))</f>
        <v>0</v>
      </c>
      <c r="AC165" s="129" t="str" cm="1">
        <f t="array" ref="AC165">IF(D165="X","X",SUM(N(ISNUMBER(_xlfn.XMATCH(INDEX(D$12:D$411,1+MOD($B165-D$8+_xlfn.SEQUENCE(D$7,,0),D$412)),$AC$5:$AC$9)))))</f>
        <v>X</v>
      </c>
      <c r="AD165" s="129" t="str" cm="1">
        <f t="array" ref="AD165">IF(E165="X","X",SUM(N(ISNUMBER(_xlfn.XMATCH(INDEX(E$12:E$411,1+MOD($B165-E$8+_xlfn.SEQUENCE(E$7,,0),E$412)),$AC$5:$AC$9)))))</f>
        <v>X</v>
      </c>
      <c r="AE165" s="129" t="str" cm="1">
        <f t="array" ref="AE165">IF(F165="X","X",SUM(N(ISNUMBER(_xlfn.XMATCH(INDEX(F$12:F$411,1+MOD($B165-F$8+_xlfn.SEQUENCE(F$7,,0),F$412)),$AC$5:$AC$9)))))</f>
        <v>X</v>
      </c>
      <c r="AF165" s="142" t="str" cm="1">
        <f t="array" ref="AF165">IF(G165="X","X",SUM(N(ISNUMBER(_xlfn.XMATCH(INDEX(G$12:G$411,1+MOD($B165-G$8+_xlfn.SEQUENCE(G$7,,0),G$412)),$AC$5:$AC$9)))))</f>
        <v>X</v>
      </c>
      <c r="AH165" s="146" cm="1">
        <f t="array" ref="AH165">IF(C165="X","X",SUM(N(ISNUMBER(_xlfn.XMATCH(INDEX(C$12:C$411,1+MOD($B165-C$8+_xlfn.SEQUENCE(C$7,,0),C$412)),$AI$5:$AI$9)))))</f>
        <v>0</v>
      </c>
      <c r="AI165" s="129" t="str" cm="1">
        <f t="array" ref="AI165">IF(D165="X","X",SUM(N(ISNUMBER(_xlfn.XMATCH(INDEX(D$12:D$411,1+MOD($B165-D$8+_xlfn.SEQUENCE(D$7,,0),D$412)),$AI$5:$AI$9)))))</f>
        <v>X</v>
      </c>
      <c r="AJ165" s="129" t="str" cm="1">
        <f t="array" ref="AJ165">IF(E165="X","X",SUM(N(ISNUMBER(_xlfn.XMATCH(INDEX(E$12:E$411,1+MOD($B165-E$8+_xlfn.SEQUENCE(E$7,,0),E$412)),$AI$5:$AI$9)))))</f>
        <v>X</v>
      </c>
      <c r="AK165" s="129" t="str" cm="1">
        <f t="array" ref="AK165">IF(F165="X","X",SUM(N(ISNUMBER(_xlfn.XMATCH(INDEX(F$12:F$411,1+MOD($B165-F$8+_xlfn.SEQUENCE(F$7,,0),F$412)),$AI$5:$AI$9)))))</f>
        <v>X</v>
      </c>
      <c r="AL165" s="142" t="str" cm="1">
        <f t="array" ref="AL165">IF(G165="X","X",SUM(N(ISNUMBER(_xlfn.XMATCH(INDEX(G$12:G$411,1+MOD($B165-G$8+_xlfn.SEQUENCE(G$7,,0),G$412)),$AI$5:$AI$9)))))</f>
        <v>X</v>
      </c>
      <c r="AN165" s="146" cm="1">
        <f t="array" ref="AN165">IF(C165="X","X",SUM(N(ISNUMBER(_xlfn.XMATCH(INDEX(C$12:C$411,1+MOD($B165-C$8+_xlfn.SEQUENCE(C$7,,0),C$412)),$AO$5:$AO$9)))))</f>
        <v>0</v>
      </c>
      <c r="AO165" s="129" t="str" cm="1">
        <f t="array" ref="AO165">IF(D165="X","X",SUM(N(ISNUMBER(_xlfn.XMATCH(INDEX(D$12:D$411,1+MOD($B165-D$8+_xlfn.SEQUENCE(D$7,,0),D$412)),$AO$5:$AO$9)))))</f>
        <v>X</v>
      </c>
      <c r="AP165" s="129" t="str" cm="1">
        <f t="array" ref="AP165">IF(E165="X","X",SUM(N(ISNUMBER(_xlfn.XMATCH(INDEX(E$12:E$411,1+MOD($B165-E$8+_xlfn.SEQUENCE(E$7,,0),E$412)),$AO$5:$AO$9)))))</f>
        <v>X</v>
      </c>
      <c r="AQ165" s="129" t="str" cm="1">
        <f t="array" ref="AQ165">IF(F165="X","X",SUM(N(ISNUMBER(_xlfn.XMATCH(INDEX(F$12:F$411,1+MOD($B165-F$8+_xlfn.SEQUENCE(F$7,,0),F$412)),$AO$5:$AO$9)))))</f>
        <v>X</v>
      </c>
      <c r="AR165" s="142" t="str" cm="1">
        <f t="array" ref="AR165">IF(G165="X","X",SUM(N(ISNUMBER(_xlfn.XMATCH(INDEX(G$12:G$411,1+MOD($B165-G$8+_xlfn.SEQUENCE(G$7,,0),G$412)),$AO$5:$AO$9)))))</f>
        <v>X</v>
      </c>
      <c r="AT165" s="146" cm="1">
        <f t="array" ref="AT165">IF(C165="X","X",SUM(N(ISNUMBER(_xlfn.XMATCH(INDEX(C$12:C$411,1+MOD($B165-C$8+_xlfn.SEQUENCE(C$7,,0),C$412)),$AU$5:$AU$9)))))</f>
        <v>1</v>
      </c>
      <c r="AU165" s="129" t="str" cm="1">
        <f t="array" ref="AU165">IF(D165="X","X",SUM(N(ISNUMBER(_xlfn.XMATCH(INDEX(D$12:D$411,1+MOD($B165-D$8+_xlfn.SEQUENCE(D$7,,0),D$412)),$AU$5:$AU$9)))))</f>
        <v>X</v>
      </c>
      <c r="AV165" s="129" t="str" cm="1">
        <f t="array" ref="AV165">IF(E165="X","X",SUM(N(ISNUMBER(_xlfn.XMATCH(INDEX(E$12:E$411,1+MOD($B165-E$8+_xlfn.SEQUENCE(E$7,,0),E$412)),$AU$5:$AU$9)))))</f>
        <v>X</v>
      </c>
      <c r="AW165" s="129" t="str" cm="1">
        <f t="array" ref="AW165">IF(F165="X","X",SUM(N(ISNUMBER(_xlfn.XMATCH(INDEX(F$12:F$411,1+MOD($B165-F$8+_xlfn.SEQUENCE(F$7,,0),F$412)),$AU$5:$AU$9)))))</f>
        <v>X</v>
      </c>
      <c r="AX165" s="142" t="str" cm="1">
        <f t="array" ref="AX165">IF(G165="X","X",SUM(N(ISNUMBER(_xlfn.XMATCH(INDEX(G$12:G$411,1+MOD($B165-G$8+_xlfn.SEQUENCE(G$7,,0),G$412)),$AU$5:$AU$9)))))</f>
        <v>X</v>
      </c>
      <c r="AZ165" s="146" cm="1">
        <f t="array" ref="AZ165">IF(C165="X","X",SUM(N(ISNUMBER(_xlfn.XMATCH(INDEX(C$12:C$411,1+MOD($B165-C$8+_xlfn.SEQUENCE(C$7,,0),C$412)),$BA$5:$BA$9)))))</f>
        <v>1</v>
      </c>
      <c r="BA165" s="129" t="str" cm="1">
        <f t="array" ref="BA165">IF(D165="X","X",SUM(N(ISNUMBER(_xlfn.XMATCH(INDEX(D$12:D$411,1+MOD($B165-D$8+_xlfn.SEQUENCE(D$7,,0),D$412)),$BA$5:$BA$9)))))</f>
        <v>X</v>
      </c>
      <c r="BB165" s="129" t="str" cm="1">
        <f t="array" ref="BB165">IF(E165="X","X",SUM(N(ISNUMBER(_xlfn.XMATCH(INDEX(E$12:E$411,1+MOD($B165-E$8+_xlfn.SEQUENCE(E$7,,0),E$412)),$BA$5:$BA$9)))))</f>
        <v>X</v>
      </c>
      <c r="BC165" s="129" t="str" cm="1">
        <f t="array" ref="BC165">IF(F165="X","X",SUM(N(ISNUMBER(_xlfn.XMATCH(INDEX(F$12:F$411,1+MOD($B165-F$8+_xlfn.SEQUENCE(F$7,,0),F$412)),$BA$5:$BA$9)))))</f>
        <v>X</v>
      </c>
      <c r="BD165" s="142" t="str" cm="1">
        <f t="array" ref="BD165">IF(G165="X","X",SUM(N(ISNUMBER(_xlfn.XMATCH(INDEX(G$12:G$411,1+MOD($B165-G$8+_xlfn.SEQUENCE(G$7,,0),G$412)),$BA$5:$BA$9)))))</f>
        <v>X</v>
      </c>
      <c r="BF165" s="146" cm="1">
        <f t="array" ref="BF165">IF(C165="X","X",SUM(N(ISNUMBER(_xlfn.XMATCH(INDEX(C$12:C$411,1+MOD($B165-C$8+_xlfn.SEQUENCE(C$7,,0),C$412)),$BG$5:$BG$9)))))</f>
        <v>0</v>
      </c>
      <c r="BG165" s="129" t="str" cm="1">
        <f t="array" ref="BG165">IF(D165="X","X",SUM(N(ISNUMBER(_xlfn.XMATCH(INDEX(D$12:D$411,1+MOD($B165-D$8+_xlfn.SEQUENCE(D$7,,0),D$412)),$BG$5:$BG$9)))))</f>
        <v>X</v>
      </c>
      <c r="BH165" s="129" t="str" cm="1">
        <f t="array" ref="BH165">IF(E165="X","X",SUM(N(ISNUMBER(_xlfn.XMATCH(INDEX(E$12:E$411,1+MOD($B165-E$8+_xlfn.SEQUENCE(E$7,,0),E$412)),$BG$5:$BG$9)))))</f>
        <v>X</v>
      </c>
      <c r="BI165" s="129" t="str" cm="1">
        <f t="array" ref="BI165">IF(F165="X","X",SUM(N(ISNUMBER(_xlfn.XMATCH(INDEX(F$12:F$411,1+MOD($B165-F$8+_xlfn.SEQUENCE(F$7,,0),F$412)),$BG$5:$BG$9)))))</f>
        <v>X</v>
      </c>
      <c r="BJ165" s="142" t="str" cm="1">
        <f t="array" ref="BJ165">IF(G165="X","X",SUM(N(ISNUMBER(_xlfn.XMATCH(INDEX(G$12:G$411,1+MOD($B165-G$8+_xlfn.SEQUENCE(G$7,,0),G$412)),$BG$5:$BG$9)))))</f>
        <v>X</v>
      </c>
      <c r="BL165" s="146" cm="1">
        <f t="array" ref="BL165">IF(C165="X","X",SUM(N(ISNUMBER(_xlfn.XMATCH(INDEX(C$12:C$411,1+MOD($B165-C$8+_xlfn.SEQUENCE(C$7,,0),C$412)),$BM$5:$BM$9)))))</f>
        <v>1</v>
      </c>
      <c r="BM165" s="129" t="str" cm="1">
        <f t="array" ref="BM165">IF(D165="X","X",SUM(N(ISNUMBER(_xlfn.XMATCH(INDEX(D$12:D$411,1+MOD($B165-D$8+_xlfn.SEQUENCE(D$7,,0),D$412)),$BM$5:$BM$9)))))</f>
        <v>X</v>
      </c>
      <c r="BN165" s="129" t="str" cm="1">
        <f t="array" ref="BN165">IF(E165="X","X",SUM(N(ISNUMBER(_xlfn.XMATCH(INDEX(E$12:E$411,1+MOD($B165-E$8+_xlfn.SEQUENCE(E$7,,0),E$412)),$BM$5:$BM$9)))))</f>
        <v>X</v>
      </c>
      <c r="BO165" s="129" t="str" cm="1">
        <f t="array" ref="BO165">IF(F165="X","X",SUM(N(ISNUMBER(_xlfn.XMATCH(INDEX(F$12:F$411,1+MOD($B165-F$8+_xlfn.SEQUENCE(F$7,,0),F$412)),$BM$5:$BM$9)))))</f>
        <v>X</v>
      </c>
      <c r="BP165" s="142" t="str" cm="1">
        <f t="array" ref="BP165">IF(G165="X","X",SUM(N(ISNUMBER(_xlfn.XMATCH(INDEX(G$12:G$411,1+MOD($B165-G$8+_xlfn.SEQUENCE(G$7,,0),G$412)),$BM$5:$BM$9)))))</f>
        <v>X</v>
      </c>
      <c r="BR165" s="146" cm="1">
        <f t="array" ref="BR165">IF(C165="X","X",SUM(N(ISNUMBER(_xlfn.XMATCH(INDEX(C$12:C$411,1+MOD($B165-C$8+_xlfn.SEQUENCE(C$7,,0),C$412)),$BS$5:$BS$9)))))</f>
        <v>0</v>
      </c>
      <c r="BS165" s="129" t="str" cm="1">
        <f t="array" ref="BS165">IF(D165="X","X",SUM(N(ISNUMBER(_xlfn.XMATCH(INDEX(D$12:D$411,1+MOD($B165-D$8+_xlfn.SEQUENCE(D$7,,0),D$412)),$BS$5:$BS$9)))))</f>
        <v>X</v>
      </c>
      <c r="BT165" s="129" t="str" cm="1">
        <f t="array" ref="BT165">IF(E165="X","X",SUM(N(ISNUMBER(_xlfn.XMATCH(INDEX(E$12:E$411,1+MOD($B165-E$8+_xlfn.SEQUENCE(E$7,,0),E$412)),$BS$5:$BS$9)))))</f>
        <v>X</v>
      </c>
      <c r="BU165" s="129" t="str" cm="1">
        <f t="array" ref="BU165">IF(F165="X","X",SUM(N(ISNUMBER(_xlfn.XMATCH(INDEX(F$12:F$411,1+MOD($B165-F$8+_xlfn.SEQUENCE(F$7,,0),F$412)),$BS$5:$BS$9)))))</f>
        <v>X</v>
      </c>
      <c r="BV165" s="142" t="str" cm="1">
        <f t="array" ref="BV165">IF(G165="X","X",SUM(N(ISNUMBER(_xlfn.XMATCH(INDEX(G$12:G$411,1+MOD($B165-G$8+_xlfn.SEQUENCE(G$7,,0),G$412)),$BS$5:$BS$9)))))</f>
        <v>X</v>
      </c>
      <c r="BX165" s="146" cm="1">
        <f t="array" ref="BX165">IF(C165="X","X",SUM(N(ISNUMBER(_xlfn.XMATCH(INDEX(C$12:C$411,1+MOD($B165-C$8+_xlfn.SEQUENCE(C$7,,0),C$412)),$BY$5:$BY$9)))))</f>
        <v>0</v>
      </c>
      <c r="BY165" s="129" t="str" cm="1">
        <f t="array" ref="BY165">IF(D165="X","X",SUM(N(ISNUMBER(_xlfn.XMATCH(INDEX(D$12:D$411,1+MOD($B165-D$8+_xlfn.SEQUENCE(D$7,,0),D$412)),$BY$5:$BY$9)))))</f>
        <v>X</v>
      </c>
      <c r="BZ165" s="129" t="str" cm="1">
        <f t="array" ref="BZ165">IF(E165="X","X",SUM(N(ISNUMBER(_xlfn.XMATCH(INDEX(E$12:E$411,1+MOD($B165-E$8+_xlfn.SEQUENCE(E$7,,0),E$412)),$BY$5:$BY$9)))))</f>
        <v>X</v>
      </c>
      <c r="CA165" s="129" t="str" cm="1">
        <f t="array" ref="CA165">IF(F165="X","X",SUM(N(ISNUMBER(_xlfn.XMATCH(INDEX(F$12:F$411,1+MOD($B165-F$8+_xlfn.SEQUENCE(F$7,,0),F$412)),$BY$5:$BY$9)))))</f>
        <v>X</v>
      </c>
      <c r="CB165" s="142" t="str" cm="1">
        <f t="array" ref="CB165">IF(G165="X","X",SUM(N(ISNUMBER(_xlfn.XMATCH(INDEX(G$12:G$411,1+MOD($B165-G$8+_xlfn.SEQUENCE(G$7,,0),G$412)),$BY$5:$BY$9)))))</f>
        <v>X</v>
      </c>
      <c r="CD165" s="146" cm="1">
        <f t="array" ref="CD165">IF(C165="X","X",SUM(N(ISNUMBER(_xlfn.XMATCH(INDEX(C$12:C$411,1+MOD($B165-C$8+_xlfn.SEQUENCE(C$7,,0),C$412)),$CE$5:$CE$9)))))</f>
        <v>0</v>
      </c>
      <c r="CE165" s="129" t="str" cm="1">
        <f t="array" ref="CE165">IF(D165="X","X",SUM(N(ISNUMBER(_xlfn.XMATCH(INDEX(D$12:D$411,1+MOD($B165-D$8+_xlfn.SEQUENCE(D$7,,0),D$412)),$CE$5:$CE$9)))))</f>
        <v>X</v>
      </c>
      <c r="CF165" s="129" t="str" cm="1">
        <f t="array" ref="CF165">IF(E165="X","X",SUM(N(ISNUMBER(_xlfn.XMATCH(INDEX(E$12:E$411,1+MOD($B165-E$8+_xlfn.SEQUENCE(E$7,,0),E$412)),$CE$5:$CE$9)))))</f>
        <v>X</v>
      </c>
      <c r="CG165" s="129" t="str" cm="1">
        <f t="array" ref="CG165">IF(F165="X","X",SUM(N(ISNUMBER(_xlfn.XMATCH(INDEX(F$12:F$411,1+MOD($B165-F$8+_xlfn.SEQUENCE(F$7,,0),F$412)),$CE$5:$CE$9)))))</f>
        <v>X</v>
      </c>
      <c r="CH165" s="142" t="str" cm="1">
        <f t="array" ref="CH165">IF(G165="X","X",SUM(N(ISNUMBER(_xlfn.XMATCH(INDEX(G$12:G$411,1+MOD($B165-G$8+_xlfn.SEQUENCE(G$7,,0),G$412)),$CE$5:$CE$9)))))</f>
        <v>X</v>
      </c>
      <c r="CJ165" s="146" cm="1">
        <f t="array" ref="CJ165">IF(C165="X","X",SUM(N(ISNUMBER(_xlfn.XMATCH(INDEX(C$12:C$411,1+MOD($B165-C$8+_xlfn.SEQUENCE(C$7,,0),C$412)),$CK$5:$CK$9)))))</f>
        <v>0</v>
      </c>
      <c r="CK165" s="129" t="str" cm="1">
        <f t="array" ref="CK165">IF(D165="X","X",SUM(N(ISNUMBER(_xlfn.XMATCH(INDEX(D$12:D$411,1+MOD($B165-D$8+_xlfn.SEQUENCE(D$7,,0),D$412)),$CK$5:$CK$9)))))</f>
        <v>X</v>
      </c>
      <c r="CL165" s="129" t="str" cm="1">
        <f t="array" ref="CL165">IF(E165="X","X",SUM(N(ISNUMBER(_xlfn.XMATCH(INDEX(E$12:E$411,1+MOD($B165-E$8+_xlfn.SEQUENCE(E$7,,0),E$412)),$CK$5:$CK$9)))))</f>
        <v>X</v>
      </c>
      <c r="CM165" s="129" t="str" cm="1">
        <f t="array" ref="CM165">IF(F165="X","X",SUM(N(ISNUMBER(_xlfn.XMATCH(INDEX(F$12:F$411,1+MOD($B165-F$8+_xlfn.SEQUENCE(F$7,,0),F$412)),$CK$5:$CK$9)))))</f>
        <v>X</v>
      </c>
      <c r="CN165" s="142" t="str" cm="1">
        <f t="array" ref="CN165">IF(G165="X","X",SUM(N(ISNUMBER(_xlfn.XMATCH(INDEX(G$12:G$411,1+MOD($B165-G$8+_xlfn.SEQUENCE(G$7,,0),G$412)),$CK$5:$CK$9)))))</f>
        <v>X</v>
      </c>
      <c r="CP165" s="146" cm="1">
        <f t="array" ref="CP165">IF(C165="X","X",SUM(N(ISNUMBER(_xlfn.XMATCH(INDEX(C$12:C$411,1+MOD($B165-C$8+_xlfn.SEQUENCE(C$7,,0),C$412)),$CQ$5:$CQ$9)))))</f>
        <v>0</v>
      </c>
      <c r="CQ165" s="129" t="str" cm="1">
        <f t="array" ref="CQ165">IF(D165="X","X",SUM(N(ISNUMBER(_xlfn.XMATCH(INDEX(D$12:D$411,1+MOD($B165-D$8+_xlfn.SEQUENCE(D$7,,0),D$412)),$CQ$5:$CQ$9)))))</f>
        <v>X</v>
      </c>
      <c r="CR165" s="129" t="str" cm="1">
        <f t="array" ref="CR165">IF(E165="X","X",SUM(N(ISNUMBER(_xlfn.XMATCH(INDEX(E$12:E$411,1+MOD($B165-E$8+_xlfn.SEQUENCE(E$7,,0),E$412)),$CQ$5:$CQ$9)))))</f>
        <v>X</v>
      </c>
      <c r="CS165" s="129" t="str" cm="1">
        <f t="array" ref="CS165">IF(F165="X","X",SUM(N(ISNUMBER(_xlfn.XMATCH(INDEX(F$12:F$411,1+MOD($B165-F$8+_xlfn.SEQUENCE(F$7,,0),F$412)),$CQ$5:$CQ$9)))))</f>
        <v>X</v>
      </c>
      <c r="CT165" s="142" t="str" cm="1">
        <f t="array" ref="CT165">IF(G165="X","X",SUM(N(ISNUMBER(_xlfn.XMATCH(INDEX(G$12:G$411,1+MOD($B165-G$8+_xlfn.SEQUENCE(G$7,,0),G$412)),$CQ$5:$CQ$9)))))</f>
        <v>X</v>
      </c>
    </row>
    <row r="166" spans="2:98" ht="12.75" customHeight="1" x14ac:dyDescent="0.2">
      <c r="B166" s="5">
        <f t="shared" si="6"/>
        <v>154</v>
      </c>
      <c r="C166" s="129" t="s">
        <v>34</v>
      </c>
      <c r="D166" s="129" t="s">
        <v>10</v>
      </c>
      <c r="E166" s="129" t="s">
        <v>10</v>
      </c>
      <c r="F166" s="129" t="s">
        <v>10</v>
      </c>
      <c r="G166" s="142" t="s">
        <v>10</v>
      </c>
      <c r="P166" s="146" cm="1">
        <f t="array" ref="P166">IF(C166="X","X",SUM(N(ISNUMBER(_xlfn.XMATCH(INDEX(C$12:C$411,1+MOD($B166-C$8+_xlfn.SEQUENCE(C$7,,0),C$412)),$Q$5:$Q$9)))))</f>
        <v>0</v>
      </c>
      <c r="Q166" s="129" t="str" cm="1">
        <f t="array" ref="Q166">IF(D166="X","X",SUM(N(ISNUMBER(_xlfn.XMATCH(INDEX(D$12:D$411,1+MOD($B166-D$8+_xlfn.SEQUENCE(D$7,,0),D$412)),$Q$5:$Q$9)))))</f>
        <v>X</v>
      </c>
      <c r="R166" s="129" t="str" cm="1">
        <f t="array" ref="R166">IF(E166="X","X",SUM(N(ISNUMBER(_xlfn.XMATCH(INDEX(E$12:E$411,1+MOD($B166-E$8+_xlfn.SEQUENCE(E$7,,0),E$412)),$Q$5:$Q$9)))))</f>
        <v>X</v>
      </c>
      <c r="S166" s="129" t="str" cm="1">
        <f t="array" ref="S166">IF(F166="X","X",SUM(N(ISNUMBER(_xlfn.XMATCH(INDEX(F$12:F$411,1+MOD($B166-F$8+_xlfn.SEQUENCE(F$7,,0),F$412)),$Q$5:$Q$9)))))</f>
        <v>X</v>
      </c>
      <c r="T166" s="142" t="str" cm="1">
        <f t="array" ref="T166">IF(G166="X","X",SUM(N(ISNUMBER(_xlfn.XMATCH(INDEX(G$12:G$411,1+MOD($B166-G$8+_xlfn.SEQUENCE(G$7,,0),G$412)),$Q$5:$Q$9)))))</f>
        <v>X</v>
      </c>
      <c r="V166" s="146" cm="1">
        <f t="array" ref="V166">IF(C166="X","X",SUM(N(ISNUMBER(_xlfn.XMATCH(INDEX(C$12:C$411,1+MOD($B166-C$8+_xlfn.SEQUENCE(C$7,,0),C$412)),$W$5:$W$9)))))</f>
        <v>0</v>
      </c>
      <c r="W166" s="129" t="str" cm="1">
        <f t="array" ref="W166">IF(D166="X","X",SUM(N(ISNUMBER(_xlfn.XMATCH(INDEX(D$12:D$411,1+MOD($B166-D$8+_xlfn.SEQUENCE(D$7,,0),D$412)),$W$5:$W$9)))))</f>
        <v>X</v>
      </c>
      <c r="X166" s="129" t="str" cm="1">
        <f t="array" ref="X166">IF(E166="X","X",SUM(N(ISNUMBER(_xlfn.XMATCH(INDEX(E$12:E$411,1+MOD($B166-E$8+_xlfn.SEQUENCE(E$7,,0),E$412)),$W$5:$W$9)))))</f>
        <v>X</v>
      </c>
      <c r="Y166" s="129" t="str" cm="1">
        <f t="array" ref="Y166">IF(F166="X","X",SUM(N(ISNUMBER(_xlfn.XMATCH(INDEX(F$12:F$411,1+MOD($B166-F$8+_xlfn.SEQUENCE(F$7,,0),F$412)),$W$5:$W$9)))))</f>
        <v>X</v>
      </c>
      <c r="Z166" s="142" t="str" cm="1">
        <f t="array" ref="Z166">IF(G166="X","X",SUM(N(ISNUMBER(_xlfn.XMATCH(INDEX(G$12:G$411,1+MOD($B166-G$8+_xlfn.SEQUENCE(G$7,,0),G$412)),$W$5:$W$9)))))</f>
        <v>X</v>
      </c>
      <c r="AB166" s="146" cm="1">
        <f t="array" ref="AB166">IF(C166="X","X",SUM(N(ISNUMBER(_xlfn.XMATCH(INDEX(C$12:C$411,1+MOD($B166-C$8+_xlfn.SEQUENCE(C$7,,0),C$412)),$AC$5:$AC$9)))))</f>
        <v>0</v>
      </c>
      <c r="AC166" s="129" t="str" cm="1">
        <f t="array" ref="AC166">IF(D166="X","X",SUM(N(ISNUMBER(_xlfn.XMATCH(INDEX(D$12:D$411,1+MOD($B166-D$8+_xlfn.SEQUENCE(D$7,,0),D$412)),$AC$5:$AC$9)))))</f>
        <v>X</v>
      </c>
      <c r="AD166" s="129" t="str" cm="1">
        <f t="array" ref="AD166">IF(E166="X","X",SUM(N(ISNUMBER(_xlfn.XMATCH(INDEX(E$12:E$411,1+MOD($B166-E$8+_xlfn.SEQUENCE(E$7,,0),E$412)),$AC$5:$AC$9)))))</f>
        <v>X</v>
      </c>
      <c r="AE166" s="129" t="str" cm="1">
        <f t="array" ref="AE166">IF(F166="X","X",SUM(N(ISNUMBER(_xlfn.XMATCH(INDEX(F$12:F$411,1+MOD($B166-F$8+_xlfn.SEQUENCE(F$7,,0),F$412)),$AC$5:$AC$9)))))</f>
        <v>X</v>
      </c>
      <c r="AF166" s="142" t="str" cm="1">
        <f t="array" ref="AF166">IF(G166="X","X",SUM(N(ISNUMBER(_xlfn.XMATCH(INDEX(G$12:G$411,1+MOD($B166-G$8+_xlfn.SEQUENCE(G$7,,0),G$412)),$AC$5:$AC$9)))))</f>
        <v>X</v>
      </c>
      <c r="AH166" s="146" cm="1">
        <f t="array" ref="AH166">IF(C166="X","X",SUM(N(ISNUMBER(_xlfn.XMATCH(INDEX(C$12:C$411,1+MOD($B166-C$8+_xlfn.SEQUENCE(C$7,,0),C$412)),$AI$5:$AI$9)))))</f>
        <v>0</v>
      </c>
      <c r="AI166" s="129" t="str" cm="1">
        <f t="array" ref="AI166">IF(D166="X","X",SUM(N(ISNUMBER(_xlfn.XMATCH(INDEX(D$12:D$411,1+MOD($B166-D$8+_xlfn.SEQUENCE(D$7,,0),D$412)),$AI$5:$AI$9)))))</f>
        <v>X</v>
      </c>
      <c r="AJ166" s="129" t="str" cm="1">
        <f t="array" ref="AJ166">IF(E166="X","X",SUM(N(ISNUMBER(_xlfn.XMATCH(INDEX(E$12:E$411,1+MOD($B166-E$8+_xlfn.SEQUENCE(E$7,,0),E$412)),$AI$5:$AI$9)))))</f>
        <v>X</v>
      </c>
      <c r="AK166" s="129" t="str" cm="1">
        <f t="array" ref="AK166">IF(F166="X","X",SUM(N(ISNUMBER(_xlfn.XMATCH(INDEX(F$12:F$411,1+MOD($B166-F$8+_xlfn.SEQUENCE(F$7,,0),F$412)),$AI$5:$AI$9)))))</f>
        <v>X</v>
      </c>
      <c r="AL166" s="142" t="str" cm="1">
        <f t="array" ref="AL166">IF(G166="X","X",SUM(N(ISNUMBER(_xlfn.XMATCH(INDEX(G$12:G$411,1+MOD($B166-G$8+_xlfn.SEQUENCE(G$7,,0),G$412)),$AI$5:$AI$9)))))</f>
        <v>X</v>
      </c>
      <c r="AN166" s="146" cm="1">
        <f t="array" ref="AN166">IF(C166="X","X",SUM(N(ISNUMBER(_xlfn.XMATCH(INDEX(C$12:C$411,1+MOD($B166-C$8+_xlfn.SEQUENCE(C$7,,0),C$412)),$AO$5:$AO$9)))))</f>
        <v>0</v>
      </c>
      <c r="AO166" s="129" t="str" cm="1">
        <f t="array" ref="AO166">IF(D166="X","X",SUM(N(ISNUMBER(_xlfn.XMATCH(INDEX(D$12:D$411,1+MOD($B166-D$8+_xlfn.SEQUENCE(D$7,,0),D$412)),$AO$5:$AO$9)))))</f>
        <v>X</v>
      </c>
      <c r="AP166" s="129" t="str" cm="1">
        <f t="array" ref="AP166">IF(E166="X","X",SUM(N(ISNUMBER(_xlfn.XMATCH(INDEX(E$12:E$411,1+MOD($B166-E$8+_xlfn.SEQUENCE(E$7,,0),E$412)),$AO$5:$AO$9)))))</f>
        <v>X</v>
      </c>
      <c r="AQ166" s="129" t="str" cm="1">
        <f t="array" ref="AQ166">IF(F166="X","X",SUM(N(ISNUMBER(_xlfn.XMATCH(INDEX(F$12:F$411,1+MOD($B166-F$8+_xlfn.SEQUENCE(F$7,,0),F$412)),$AO$5:$AO$9)))))</f>
        <v>X</v>
      </c>
      <c r="AR166" s="142" t="str" cm="1">
        <f t="array" ref="AR166">IF(G166="X","X",SUM(N(ISNUMBER(_xlfn.XMATCH(INDEX(G$12:G$411,1+MOD($B166-G$8+_xlfn.SEQUENCE(G$7,,0),G$412)),$AO$5:$AO$9)))))</f>
        <v>X</v>
      </c>
      <c r="AT166" s="146" cm="1">
        <f t="array" ref="AT166">IF(C166="X","X",SUM(N(ISNUMBER(_xlfn.XMATCH(INDEX(C$12:C$411,1+MOD($B166-C$8+_xlfn.SEQUENCE(C$7,,0),C$412)),$AU$5:$AU$9)))))</f>
        <v>1</v>
      </c>
      <c r="AU166" s="129" t="str" cm="1">
        <f t="array" ref="AU166">IF(D166="X","X",SUM(N(ISNUMBER(_xlfn.XMATCH(INDEX(D$12:D$411,1+MOD($B166-D$8+_xlfn.SEQUENCE(D$7,,0),D$412)),$AU$5:$AU$9)))))</f>
        <v>X</v>
      </c>
      <c r="AV166" s="129" t="str" cm="1">
        <f t="array" ref="AV166">IF(E166="X","X",SUM(N(ISNUMBER(_xlfn.XMATCH(INDEX(E$12:E$411,1+MOD($B166-E$8+_xlfn.SEQUENCE(E$7,,0),E$412)),$AU$5:$AU$9)))))</f>
        <v>X</v>
      </c>
      <c r="AW166" s="129" t="str" cm="1">
        <f t="array" ref="AW166">IF(F166="X","X",SUM(N(ISNUMBER(_xlfn.XMATCH(INDEX(F$12:F$411,1+MOD($B166-F$8+_xlfn.SEQUENCE(F$7,,0),F$412)),$AU$5:$AU$9)))))</f>
        <v>X</v>
      </c>
      <c r="AX166" s="142" t="str" cm="1">
        <f t="array" ref="AX166">IF(G166="X","X",SUM(N(ISNUMBER(_xlfn.XMATCH(INDEX(G$12:G$411,1+MOD($B166-G$8+_xlfn.SEQUENCE(G$7,,0),G$412)),$AU$5:$AU$9)))))</f>
        <v>X</v>
      </c>
      <c r="AZ166" s="146" cm="1">
        <f t="array" ref="AZ166">IF(C166="X","X",SUM(N(ISNUMBER(_xlfn.XMATCH(INDEX(C$12:C$411,1+MOD($B166-C$8+_xlfn.SEQUENCE(C$7,,0),C$412)),$BA$5:$BA$9)))))</f>
        <v>1</v>
      </c>
      <c r="BA166" s="129" t="str" cm="1">
        <f t="array" ref="BA166">IF(D166="X","X",SUM(N(ISNUMBER(_xlfn.XMATCH(INDEX(D$12:D$411,1+MOD($B166-D$8+_xlfn.SEQUENCE(D$7,,0),D$412)),$BA$5:$BA$9)))))</f>
        <v>X</v>
      </c>
      <c r="BB166" s="129" t="str" cm="1">
        <f t="array" ref="BB166">IF(E166="X","X",SUM(N(ISNUMBER(_xlfn.XMATCH(INDEX(E$12:E$411,1+MOD($B166-E$8+_xlfn.SEQUENCE(E$7,,0),E$412)),$BA$5:$BA$9)))))</f>
        <v>X</v>
      </c>
      <c r="BC166" s="129" t="str" cm="1">
        <f t="array" ref="BC166">IF(F166="X","X",SUM(N(ISNUMBER(_xlfn.XMATCH(INDEX(F$12:F$411,1+MOD($B166-F$8+_xlfn.SEQUENCE(F$7,,0),F$412)),$BA$5:$BA$9)))))</f>
        <v>X</v>
      </c>
      <c r="BD166" s="142" t="str" cm="1">
        <f t="array" ref="BD166">IF(G166="X","X",SUM(N(ISNUMBER(_xlfn.XMATCH(INDEX(G$12:G$411,1+MOD($B166-G$8+_xlfn.SEQUENCE(G$7,,0),G$412)),$BA$5:$BA$9)))))</f>
        <v>X</v>
      </c>
      <c r="BF166" s="146" cm="1">
        <f t="array" ref="BF166">IF(C166="X","X",SUM(N(ISNUMBER(_xlfn.XMATCH(INDEX(C$12:C$411,1+MOD($B166-C$8+_xlfn.SEQUENCE(C$7,,0),C$412)),$BG$5:$BG$9)))))</f>
        <v>0</v>
      </c>
      <c r="BG166" s="129" t="str" cm="1">
        <f t="array" ref="BG166">IF(D166="X","X",SUM(N(ISNUMBER(_xlfn.XMATCH(INDEX(D$12:D$411,1+MOD($B166-D$8+_xlfn.SEQUENCE(D$7,,0),D$412)),$BG$5:$BG$9)))))</f>
        <v>X</v>
      </c>
      <c r="BH166" s="129" t="str" cm="1">
        <f t="array" ref="BH166">IF(E166="X","X",SUM(N(ISNUMBER(_xlfn.XMATCH(INDEX(E$12:E$411,1+MOD($B166-E$8+_xlfn.SEQUENCE(E$7,,0),E$412)),$BG$5:$BG$9)))))</f>
        <v>X</v>
      </c>
      <c r="BI166" s="129" t="str" cm="1">
        <f t="array" ref="BI166">IF(F166="X","X",SUM(N(ISNUMBER(_xlfn.XMATCH(INDEX(F$12:F$411,1+MOD($B166-F$8+_xlfn.SEQUENCE(F$7,,0),F$412)),$BG$5:$BG$9)))))</f>
        <v>X</v>
      </c>
      <c r="BJ166" s="142" t="str" cm="1">
        <f t="array" ref="BJ166">IF(G166="X","X",SUM(N(ISNUMBER(_xlfn.XMATCH(INDEX(G$12:G$411,1+MOD($B166-G$8+_xlfn.SEQUENCE(G$7,,0),G$412)),$BG$5:$BG$9)))))</f>
        <v>X</v>
      </c>
      <c r="BL166" s="146" cm="1">
        <f t="array" ref="BL166">IF(C166="X","X",SUM(N(ISNUMBER(_xlfn.XMATCH(INDEX(C$12:C$411,1+MOD($B166-C$8+_xlfn.SEQUENCE(C$7,,0),C$412)),$BM$5:$BM$9)))))</f>
        <v>1</v>
      </c>
      <c r="BM166" s="129" t="str" cm="1">
        <f t="array" ref="BM166">IF(D166="X","X",SUM(N(ISNUMBER(_xlfn.XMATCH(INDEX(D$12:D$411,1+MOD($B166-D$8+_xlfn.SEQUENCE(D$7,,0),D$412)),$BM$5:$BM$9)))))</f>
        <v>X</v>
      </c>
      <c r="BN166" s="129" t="str" cm="1">
        <f t="array" ref="BN166">IF(E166="X","X",SUM(N(ISNUMBER(_xlfn.XMATCH(INDEX(E$12:E$411,1+MOD($B166-E$8+_xlfn.SEQUENCE(E$7,,0),E$412)),$BM$5:$BM$9)))))</f>
        <v>X</v>
      </c>
      <c r="BO166" s="129" t="str" cm="1">
        <f t="array" ref="BO166">IF(F166="X","X",SUM(N(ISNUMBER(_xlfn.XMATCH(INDEX(F$12:F$411,1+MOD($B166-F$8+_xlfn.SEQUENCE(F$7,,0),F$412)),$BM$5:$BM$9)))))</f>
        <v>X</v>
      </c>
      <c r="BP166" s="142" t="str" cm="1">
        <f t="array" ref="BP166">IF(G166="X","X",SUM(N(ISNUMBER(_xlfn.XMATCH(INDEX(G$12:G$411,1+MOD($B166-G$8+_xlfn.SEQUENCE(G$7,,0),G$412)),$BM$5:$BM$9)))))</f>
        <v>X</v>
      </c>
      <c r="BR166" s="146" cm="1">
        <f t="array" ref="BR166">IF(C166="X","X",SUM(N(ISNUMBER(_xlfn.XMATCH(INDEX(C$12:C$411,1+MOD($B166-C$8+_xlfn.SEQUENCE(C$7,,0),C$412)),$BS$5:$BS$9)))))</f>
        <v>0</v>
      </c>
      <c r="BS166" s="129" t="str" cm="1">
        <f t="array" ref="BS166">IF(D166="X","X",SUM(N(ISNUMBER(_xlfn.XMATCH(INDEX(D$12:D$411,1+MOD($B166-D$8+_xlfn.SEQUENCE(D$7,,0),D$412)),$BS$5:$BS$9)))))</f>
        <v>X</v>
      </c>
      <c r="BT166" s="129" t="str" cm="1">
        <f t="array" ref="BT166">IF(E166="X","X",SUM(N(ISNUMBER(_xlfn.XMATCH(INDEX(E$12:E$411,1+MOD($B166-E$8+_xlfn.SEQUENCE(E$7,,0),E$412)),$BS$5:$BS$9)))))</f>
        <v>X</v>
      </c>
      <c r="BU166" s="129" t="str" cm="1">
        <f t="array" ref="BU166">IF(F166="X","X",SUM(N(ISNUMBER(_xlfn.XMATCH(INDEX(F$12:F$411,1+MOD($B166-F$8+_xlfn.SEQUENCE(F$7,,0),F$412)),$BS$5:$BS$9)))))</f>
        <v>X</v>
      </c>
      <c r="BV166" s="142" t="str" cm="1">
        <f t="array" ref="BV166">IF(G166="X","X",SUM(N(ISNUMBER(_xlfn.XMATCH(INDEX(G$12:G$411,1+MOD($B166-G$8+_xlfn.SEQUENCE(G$7,,0),G$412)),$BS$5:$BS$9)))))</f>
        <v>X</v>
      </c>
      <c r="BX166" s="146" cm="1">
        <f t="array" ref="BX166">IF(C166="X","X",SUM(N(ISNUMBER(_xlfn.XMATCH(INDEX(C$12:C$411,1+MOD($B166-C$8+_xlfn.SEQUENCE(C$7,,0),C$412)),$BY$5:$BY$9)))))</f>
        <v>0</v>
      </c>
      <c r="BY166" s="129" t="str" cm="1">
        <f t="array" ref="BY166">IF(D166="X","X",SUM(N(ISNUMBER(_xlfn.XMATCH(INDEX(D$12:D$411,1+MOD($B166-D$8+_xlfn.SEQUENCE(D$7,,0),D$412)),$BY$5:$BY$9)))))</f>
        <v>X</v>
      </c>
      <c r="BZ166" s="129" t="str" cm="1">
        <f t="array" ref="BZ166">IF(E166="X","X",SUM(N(ISNUMBER(_xlfn.XMATCH(INDEX(E$12:E$411,1+MOD($B166-E$8+_xlfn.SEQUENCE(E$7,,0),E$412)),$BY$5:$BY$9)))))</f>
        <v>X</v>
      </c>
      <c r="CA166" s="129" t="str" cm="1">
        <f t="array" ref="CA166">IF(F166="X","X",SUM(N(ISNUMBER(_xlfn.XMATCH(INDEX(F$12:F$411,1+MOD($B166-F$8+_xlfn.SEQUENCE(F$7,,0),F$412)),$BY$5:$BY$9)))))</f>
        <v>X</v>
      </c>
      <c r="CB166" s="142" t="str" cm="1">
        <f t="array" ref="CB166">IF(G166="X","X",SUM(N(ISNUMBER(_xlfn.XMATCH(INDEX(G$12:G$411,1+MOD($B166-G$8+_xlfn.SEQUENCE(G$7,,0),G$412)),$BY$5:$BY$9)))))</f>
        <v>X</v>
      </c>
      <c r="CD166" s="146" cm="1">
        <f t="array" ref="CD166">IF(C166="X","X",SUM(N(ISNUMBER(_xlfn.XMATCH(INDEX(C$12:C$411,1+MOD($B166-C$8+_xlfn.SEQUENCE(C$7,,0),C$412)),$CE$5:$CE$9)))))</f>
        <v>0</v>
      </c>
      <c r="CE166" s="129" t="str" cm="1">
        <f t="array" ref="CE166">IF(D166="X","X",SUM(N(ISNUMBER(_xlfn.XMATCH(INDEX(D$12:D$411,1+MOD($B166-D$8+_xlfn.SEQUENCE(D$7,,0),D$412)),$CE$5:$CE$9)))))</f>
        <v>X</v>
      </c>
      <c r="CF166" s="129" t="str" cm="1">
        <f t="array" ref="CF166">IF(E166="X","X",SUM(N(ISNUMBER(_xlfn.XMATCH(INDEX(E$12:E$411,1+MOD($B166-E$8+_xlfn.SEQUENCE(E$7,,0),E$412)),$CE$5:$CE$9)))))</f>
        <v>X</v>
      </c>
      <c r="CG166" s="129" t="str" cm="1">
        <f t="array" ref="CG166">IF(F166="X","X",SUM(N(ISNUMBER(_xlfn.XMATCH(INDEX(F$12:F$411,1+MOD($B166-F$8+_xlfn.SEQUENCE(F$7,,0),F$412)),$CE$5:$CE$9)))))</f>
        <v>X</v>
      </c>
      <c r="CH166" s="142" t="str" cm="1">
        <f t="array" ref="CH166">IF(G166="X","X",SUM(N(ISNUMBER(_xlfn.XMATCH(INDEX(G$12:G$411,1+MOD($B166-G$8+_xlfn.SEQUENCE(G$7,,0),G$412)),$CE$5:$CE$9)))))</f>
        <v>X</v>
      </c>
      <c r="CJ166" s="146" cm="1">
        <f t="array" ref="CJ166">IF(C166="X","X",SUM(N(ISNUMBER(_xlfn.XMATCH(INDEX(C$12:C$411,1+MOD($B166-C$8+_xlfn.SEQUENCE(C$7,,0),C$412)),$CK$5:$CK$9)))))</f>
        <v>0</v>
      </c>
      <c r="CK166" s="129" t="str" cm="1">
        <f t="array" ref="CK166">IF(D166="X","X",SUM(N(ISNUMBER(_xlfn.XMATCH(INDEX(D$12:D$411,1+MOD($B166-D$8+_xlfn.SEQUENCE(D$7,,0),D$412)),$CK$5:$CK$9)))))</f>
        <v>X</v>
      </c>
      <c r="CL166" s="129" t="str" cm="1">
        <f t="array" ref="CL166">IF(E166="X","X",SUM(N(ISNUMBER(_xlfn.XMATCH(INDEX(E$12:E$411,1+MOD($B166-E$8+_xlfn.SEQUENCE(E$7,,0),E$412)),$CK$5:$CK$9)))))</f>
        <v>X</v>
      </c>
      <c r="CM166" s="129" t="str" cm="1">
        <f t="array" ref="CM166">IF(F166="X","X",SUM(N(ISNUMBER(_xlfn.XMATCH(INDEX(F$12:F$411,1+MOD($B166-F$8+_xlfn.SEQUENCE(F$7,,0),F$412)),$CK$5:$CK$9)))))</f>
        <v>X</v>
      </c>
      <c r="CN166" s="142" t="str" cm="1">
        <f t="array" ref="CN166">IF(G166="X","X",SUM(N(ISNUMBER(_xlfn.XMATCH(INDEX(G$12:G$411,1+MOD($B166-G$8+_xlfn.SEQUENCE(G$7,,0),G$412)),$CK$5:$CK$9)))))</f>
        <v>X</v>
      </c>
      <c r="CP166" s="146" cm="1">
        <f t="array" ref="CP166">IF(C166="X","X",SUM(N(ISNUMBER(_xlfn.XMATCH(INDEX(C$12:C$411,1+MOD($B166-C$8+_xlfn.SEQUENCE(C$7,,0),C$412)),$CQ$5:$CQ$9)))))</f>
        <v>0</v>
      </c>
      <c r="CQ166" s="129" t="str" cm="1">
        <f t="array" ref="CQ166">IF(D166="X","X",SUM(N(ISNUMBER(_xlfn.XMATCH(INDEX(D$12:D$411,1+MOD($B166-D$8+_xlfn.SEQUENCE(D$7,,0),D$412)),$CQ$5:$CQ$9)))))</f>
        <v>X</v>
      </c>
      <c r="CR166" s="129" t="str" cm="1">
        <f t="array" ref="CR166">IF(E166="X","X",SUM(N(ISNUMBER(_xlfn.XMATCH(INDEX(E$12:E$411,1+MOD($B166-E$8+_xlfn.SEQUENCE(E$7,,0),E$412)),$CQ$5:$CQ$9)))))</f>
        <v>X</v>
      </c>
      <c r="CS166" s="129" t="str" cm="1">
        <f t="array" ref="CS166">IF(F166="X","X",SUM(N(ISNUMBER(_xlfn.XMATCH(INDEX(F$12:F$411,1+MOD($B166-F$8+_xlfn.SEQUENCE(F$7,,0),F$412)),$CQ$5:$CQ$9)))))</f>
        <v>X</v>
      </c>
      <c r="CT166" s="142" t="str" cm="1">
        <f t="array" ref="CT166">IF(G166="X","X",SUM(N(ISNUMBER(_xlfn.XMATCH(INDEX(G$12:G$411,1+MOD($B166-G$8+_xlfn.SEQUENCE(G$7,,0),G$412)),$CQ$5:$CQ$9)))))</f>
        <v>X</v>
      </c>
    </row>
    <row r="167" spans="2:98" ht="12.75" customHeight="1" x14ac:dyDescent="0.2">
      <c r="B167" s="5">
        <f t="shared" si="6"/>
        <v>155</v>
      </c>
      <c r="C167" s="129" t="s">
        <v>37</v>
      </c>
      <c r="D167" s="129" t="s">
        <v>10</v>
      </c>
      <c r="E167" s="129" t="s">
        <v>10</v>
      </c>
      <c r="F167" s="129" t="s">
        <v>10</v>
      </c>
      <c r="G167" s="142" t="s">
        <v>10</v>
      </c>
      <c r="P167" s="146" cm="1">
        <f t="array" ref="P167">IF(C167="X","X",SUM(N(ISNUMBER(_xlfn.XMATCH(INDEX(C$12:C$411,1+MOD($B167-C$8+_xlfn.SEQUENCE(C$7,,0),C$412)),$Q$5:$Q$9)))))</f>
        <v>0</v>
      </c>
      <c r="Q167" s="129" t="str" cm="1">
        <f t="array" ref="Q167">IF(D167="X","X",SUM(N(ISNUMBER(_xlfn.XMATCH(INDEX(D$12:D$411,1+MOD($B167-D$8+_xlfn.SEQUENCE(D$7,,0),D$412)),$Q$5:$Q$9)))))</f>
        <v>X</v>
      </c>
      <c r="R167" s="129" t="str" cm="1">
        <f t="array" ref="R167">IF(E167="X","X",SUM(N(ISNUMBER(_xlfn.XMATCH(INDEX(E$12:E$411,1+MOD($B167-E$8+_xlfn.SEQUENCE(E$7,,0),E$412)),$Q$5:$Q$9)))))</f>
        <v>X</v>
      </c>
      <c r="S167" s="129" t="str" cm="1">
        <f t="array" ref="S167">IF(F167="X","X",SUM(N(ISNUMBER(_xlfn.XMATCH(INDEX(F$12:F$411,1+MOD($B167-F$8+_xlfn.SEQUENCE(F$7,,0),F$412)),$Q$5:$Q$9)))))</f>
        <v>X</v>
      </c>
      <c r="T167" s="142" t="str" cm="1">
        <f t="array" ref="T167">IF(G167="X","X",SUM(N(ISNUMBER(_xlfn.XMATCH(INDEX(G$12:G$411,1+MOD($B167-G$8+_xlfn.SEQUENCE(G$7,,0),G$412)),$Q$5:$Q$9)))))</f>
        <v>X</v>
      </c>
      <c r="V167" s="146" cm="1">
        <f t="array" ref="V167">IF(C167="X","X",SUM(N(ISNUMBER(_xlfn.XMATCH(INDEX(C$12:C$411,1+MOD($B167-C$8+_xlfn.SEQUENCE(C$7,,0),C$412)),$W$5:$W$9)))))</f>
        <v>0</v>
      </c>
      <c r="W167" s="129" t="str" cm="1">
        <f t="array" ref="W167">IF(D167="X","X",SUM(N(ISNUMBER(_xlfn.XMATCH(INDEX(D$12:D$411,1+MOD($B167-D$8+_xlfn.SEQUENCE(D$7,,0),D$412)),$W$5:$W$9)))))</f>
        <v>X</v>
      </c>
      <c r="X167" s="129" t="str" cm="1">
        <f t="array" ref="X167">IF(E167="X","X",SUM(N(ISNUMBER(_xlfn.XMATCH(INDEX(E$12:E$411,1+MOD($B167-E$8+_xlfn.SEQUENCE(E$7,,0),E$412)),$W$5:$W$9)))))</f>
        <v>X</v>
      </c>
      <c r="Y167" s="129" t="str" cm="1">
        <f t="array" ref="Y167">IF(F167="X","X",SUM(N(ISNUMBER(_xlfn.XMATCH(INDEX(F$12:F$411,1+MOD($B167-F$8+_xlfn.SEQUENCE(F$7,,0),F$412)),$W$5:$W$9)))))</f>
        <v>X</v>
      </c>
      <c r="Z167" s="142" t="str" cm="1">
        <f t="array" ref="Z167">IF(G167="X","X",SUM(N(ISNUMBER(_xlfn.XMATCH(INDEX(G$12:G$411,1+MOD($B167-G$8+_xlfn.SEQUENCE(G$7,,0),G$412)),$W$5:$W$9)))))</f>
        <v>X</v>
      </c>
      <c r="AB167" s="146" cm="1">
        <f t="array" ref="AB167">IF(C167="X","X",SUM(N(ISNUMBER(_xlfn.XMATCH(INDEX(C$12:C$411,1+MOD($B167-C$8+_xlfn.SEQUENCE(C$7,,0),C$412)),$AC$5:$AC$9)))))</f>
        <v>0</v>
      </c>
      <c r="AC167" s="129" t="str" cm="1">
        <f t="array" ref="AC167">IF(D167="X","X",SUM(N(ISNUMBER(_xlfn.XMATCH(INDEX(D$12:D$411,1+MOD($B167-D$8+_xlfn.SEQUENCE(D$7,,0),D$412)),$AC$5:$AC$9)))))</f>
        <v>X</v>
      </c>
      <c r="AD167" s="129" t="str" cm="1">
        <f t="array" ref="AD167">IF(E167="X","X",SUM(N(ISNUMBER(_xlfn.XMATCH(INDEX(E$12:E$411,1+MOD($B167-E$8+_xlfn.SEQUENCE(E$7,,0),E$412)),$AC$5:$AC$9)))))</f>
        <v>X</v>
      </c>
      <c r="AE167" s="129" t="str" cm="1">
        <f t="array" ref="AE167">IF(F167="X","X",SUM(N(ISNUMBER(_xlfn.XMATCH(INDEX(F$12:F$411,1+MOD($B167-F$8+_xlfn.SEQUENCE(F$7,,0),F$412)),$AC$5:$AC$9)))))</f>
        <v>X</v>
      </c>
      <c r="AF167" s="142" t="str" cm="1">
        <f t="array" ref="AF167">IF(G167="X","X",SUM(N(ISNUMBER(_xlfn.XMATCH(INDEX(G$12:G$411,1+MOD($B167-G$8+_xlfn.SEQUENCE(G$7,,0),G$412)),$AC$5:$AC$9)))))</f>
        <v>X</v>
      </c>
      <c r="AH167" s="146" cm="1">
        <f t="array" ref="AH167">IF(C167="X","X",SUM(N(ISNUMBER(_xlfn.XMATCH(INDEX(C$12:C$411,1+MOD($B167-C$8+_xlfn.SEQUENCE(C$7,,0),C$412)),$AI$5:$AI$9)))))</f>
        <v>1</v>
      </c>
      <c r="AI167" s="129" t="str" cm="1">
        <f t="array" ref="AI167">IF(D167="X","X",SUM(N(ISNUMBER(_xlfn.XMATCH(INDEX(D$12:D$411,1+MOD($B167-D$8+_xlfn.SEQUENCE(D$7,,0),D$412)),$AI$5:$AI$9)))))</f>
        <v>X</v>
      </c>
      <c r="AJ167" s="129" t="str" cm="1">
        <f t="array" ref="AJ167">IF(E167="X","X",SUM(N(ISNUMBER(_xlfn.XMATCH(INDEX(E$12:E$411,1+MOD($B167-E$8+_xlfn.SEQUENCE(E$7,,0),E$412)),$AI$5:$AI$9)))))</f>
        <v>X</v>
      </c>
      <c r="AK167" s="129" t="str" cm="1">
        <f t="array" ref="AK167">IF(F167="X","X",SUM(N(ISNUMBER(_xlfn.XMATCH(INDEX(F$12:F$411,1+MOD($B167-F$8+_xlfn.SEQUENCE(F$7,,0),F$412)),$AI$5:$AI$9)))))</f>
        <v>X</v>
      </c>
      <c r="AL167" s="142" t="str" cm="1">
        <f t="array" ref="AL167">IF(G167="X","X",SUM(N(ISNUMBER(_xlfn.XMATCH(INDEX(G$12:G$411,1+MOD($B167-G$8+_xlfn.SEQUENCE(G$7,,0),G$412)),$AI$5:$AI$9)))))</f>
        <v>X</v>
      </c>
      <c r="AN167" s="146" cm="1">
        <f t="array" ref="AN167">IF(C167="X","X",SUM(N(ISNUMBER(_xlfn.XMATCH(INDEX(C$12:C$411,1+MOD($B167-C$8+_xlfn.SEQUENCE(C$7,,0),C$412)),$AO$5:$AO$9)))))</f>
        <v>0</v>
      </c>
      <c r="AO167" s="129" t="str" cm="1">
        <f t="array" ref="AO167">IF(D167="X","X",SUM(N(ISNUMBER(_xlfn.XMATCH(INDEX(D$12:D$411,1+MOD($B167-D$8+_xlfn.SEQUENCE(D$7,,0),D$412)),$AO$5:$AO$9)))))</f>
        <v>X</v>
      </c>
      <c r="AP167" s="129" t="str" cm="1">
        <f t="array" ref="AP167">IF(E167="X","X",SUM(N(ISNUMBER(_xlfn.XMATCH(INDEX(E$12:E$411,1+MOD($B167-E$8+_xlfn.SEQUENCE(E$7,,0),E$412)),$AO$5:$AO$9)))))</f>
        <v>X</v>
      </c>
      <c r="AQ167" s="129" t="str" cm="1">
        <f t="array" ref="AQ167">IF(F167="X","X",SUM(N(ISNUMBER(_xlfn.XMATCH(INDEX(F$12:F$411,1+MOD($B167-F$8+_xlfn.SEQUENCE(F$7,,0),F$412)),$AO$5:$AO$9)))))</f>
        <v>X</v>
      </c>
      <c r="AR167" s="142" t="str" cm="1">
        <f t="array" ref="AR167">IF(G167="X","X",SUM(N(ISNUMBER(_xlfn.XMATCH(INDEX(G$12:G$411,1+MOD($B167-G$8+_xlfn.SEQUENCE(G$7,,0),G$412)),$AO$5:$AO$9)))))</f>
        <v>X</v>
      </c>
      <c r="AT167" s="146" cm="1">
        <f t="array" ref="AT167">IF(C167="X","X",SUM(N(ISNUMBER(_xlfn.XMATCH(INDEX(C$12:C$411,1+MOD($B167-C$8+_xlfn.SEQUENCE(C$7,,0),C$412)),$AU$5:$AU$9)))))</f>
        <v>0</v>
      </c>
      <c r="AU167" s="129" t="str" cm="1">
        <f t="array" ref="AU167">IF(D167="X","X",SUM(N(ISNUMBER(_xlfn.XMATCH(INDEX(D$12:D$411,1+MOD($B167-D$8+_xlfn.SEQUENCE(D$7,,0),D$412)),$AU$5:$AU$9)))))</f>
        <v>X</v>
      </c>
      <c r="AV167" s="129" t="str" cm="1">
        <f t="array" ref="AV167">IF(E167="X","X",SUM(N(ISNUMBER(_xlfn.XMATCH(INDEX(E$12:E$411,1+MOD($B167-E$8+_xlfn.SEQUENCE(E$7,,0),E$412)),$AU$5:$AU$9)))))</f>
        <v>X</v>
      </c>
      <c r="AW167" s="129" t="str" cm="1">
        <f t="array" ref="AW167">IF(F167="X","X",SUM(N(ISNUMBER(_xlfn.XMATCH(INDEX(F$12:F$411,1+MOD($B167-F$8+_xlfn.SEQUENCE(F$7,,0),F$412)),$AU$5:$AU$9)))))</f>
        <v>X</v>
      </c>
      <c r="AX167" s="142" t="str" cm="1">
        <f t="array" ref="AX167">IF(G167="X","X",SUM(N(ISNUMBER(_xlfn.XMATCH(INDEX(G$12:G$411,1+MOD($B167-G$8+_xlfn.SEQUENCE(G$7,,0),G$412)),$AU$5:$AU$9)))))</f>
        <v>X</v>
      </c>
      <c r="AZ167" s="146" cm="1">
        <f t="array" ref="AZ167">IF(C167="X","X",SUM(N(ISNUMBER(_xlfn.XMATCH(INDEX(C$12:C$411,1+MOD($B167-C$8+_xlfn.SEQUENCE(C$7,,0),C$412)),$BA$5:$BA$9)))))</f>
        <v>1</v>
      </c>
      <c r="BA167" s="129" t="str" cm="1">
        <f t="array" ref="BA167">IF(D167="X","X",SUM(N(ISNUMBER(_xlfn.XMATCH(INDEX(D$12:D$411,1+MOD($B167-D$8+_xlfn.SEQUENCE(D$7,,0),D$412)),$BA$5:$BA$9)))))</f>
        <v>X</v>
      </c>
      <c r="BB167" s="129" t="str" cm="1">
        <f t="array" ref="BB167">IF(E167="X","X",SUM(N(ISNUMBER(_xlfn.XMATCH(INDEX(E$12:E$411,1+MOD($B167-E$8+_xlfn.SEQUENCE(E$7,,0),E$412)),$BA$5:$BA$9)))))</f>
        <v>X</v>
      </c>
      <c r="BC167" s="129" t="str" cm="1">
        <f t="array" ref="BC167">IF(F167="X","X",SUM(N(ISNUMBER(_xlfn.XMATCH(INDEX(F$12:F$411,1+MOD($B167-F$8+_xlfn.SEQUENCE(F$7,,0),F$412)),$BA$5:$BA$9)))))</f>
        <v>X</v>
      </c>
      <c r="BD167" s="142" t="str" cm="1">
        <f t="array" ref="BD167">IF(G167="X","X",SUM(N(ISNUMBER(_xlfn.XMATCH(INDEX(G$12:G$411,1+MOD($B167-G$8+_xlfn.SEQUENCE(G$7,,0),G$412)),$BA$5:$BA$9)))))</f>
        <v>X</v>
      </c>
      <c r="BF167" s="146" cm="1">
        <f t="array" ref="BF167">IF(C167="X","X",SUM(N(ISNUMBER(_xlfn.XMATCH(INDEX(C$12:C$411,1+MOD($B167-C$8+_xlfn.SEQUENCE(C$7,,0),C$412)),$BG$5:$BG$9)))))</f>
        <v>0</v>
      </c>
      <c r="BG167" s="129" t="str" cm="1">
        <f t="array" ref="BG167">IF(D167="X","X",SUM(N(ISNUMBER(_xlfn.XMATCH(INDEX(D$12:D$411,1+MOD($B167-D$8+_xlfn.SEQUENCE(D$7,,0),D$412)),$BG$5:$BG$9)))))</f>
        <v>X</v>
      </c>
      <c r="BH167" s="129" t="str" cm="1">
        <f t="array" ref="BH167">IF(E167="X","X",SUM(N(ISNUMBER(_xlfn.XMATCH(INDEX(E$12:E$411,1+MOD($B167-E$8+_xlfn.SEQUENCE(E$7,,0),E$412)),$BG$5:$BG$9)))))</f>
        <v>X</v>
      </c>
      <c r="BI167" s="129" t="str" cm="1">
        <f t="array" ref="BI167">IF(F167="X","X",SUM(N(ISNUMBER(_xlfn.XMATCH(INDEX(F$12:F$411,1+MOD($B167-F$8+_xlfn.SEQUENCE(F$7,,0),F$412)),$BG$5:$BG$9)))))</f>
        <v>X</v>
      </c>
      <c r="BJ167" s="142" t="str" cm="1">
        <f t="array" ref="BJ167">IF(G167="X","X",SUM(N(ISNUMBER(_xlfn.XMATCH(INDEX(G$12:G$411,1+MOD($B167-G$8+_xlfn.SEQUENCE(G$7,,0),G$412)),$BG$5:$BG$9)))))</f>
        <v>X</v>
      </c>
      <c r="BL167" s="146" cm="1">
        <f t="array" ref="BL167">IF(C167="X","X",SUM(N(ISNUMBER(_xlfn.XMATCH(INDEX(C$12:C$411,1+MOD($B167-C$8+_xlfn.SEQUENCE(C$7,,0),C$412)),$BM$5:$BM$9)))))</f>
        <v>1</v>
      </c>
      <c r="BM167" s="129" t="str" cm="1">
        <f t="array" ref="BM167">IF(D167="X","X",SUM(N(ISNUMBER(_xlfn.XMATCH(INDEX(D$12:D$411,1+MOD($B167-D$8+_xlfn.SEQUENCE(D$7,,0),D$412)),$BM$5:$BM$9)))))</f>
        <v>X</v>
      </c>
      <c r="BN167" s="129" t="str" cm="1">
        <f t="array" ref="BN167">IF(E167="X","X",SUM(N(ISNUMBER(_xlfn.XMATCH(INDEX(E$12:E$411,1+MOD($B167-E$8+_xlfn.SEQUENCE(E$7,,0),E$412)),$BM$5:$BM$9)))))</f>
        <v>X</v>
      </c>
      <c r="BO167" s="129" t="str" cm="1">
        <f t="array" ref="BO167">IF(F167="X","X",SUM(N(ISNUMBER(_xlfn.XMATCH(INDEX(F$12:F$411,1+MOD($B167-F$8+_xlfn.SEQUENCE(F$7,,0),F$412)),$BM$5:$BM$9)))))</f>
        <v>X</v>
      </c>
      <c r="BP167" s="142" t="str" cm="1">
        <f t="array" ref="BP167">IF(G167="X","X",SUM(N(ISNUMBER(_xlfn.XMATCH(INDEX(G$12:G$411,1+MOD($B167-G$8+_xlfn.SEQUENCE(G$7,,0),G$412)),$BM$5:$BM$9)))))</f>
        <v>X</v>
      </c>
      <c r="BR167" s="146" cm="1">
        <f t="array" ref="BR167">IF(C167="X","X",SUM(N(ISNUMBER(_xlfn.XMATCH(INDEX(C$12:C$411,1+MOD($B167-C$8+_xlfn.SEQUENCE(C$7,,0),C$412)),$BS$5:$BS$9)))))</f>
        <v>0</v>
      </c>
      <c r="BS167" s="129" t="str" cm="1">
        <f t="array" ref="BS167">IF(D167="X","X",SUM(N(ISNUMBER(_xlfn.XMATCH(INDEX(D$12:D$411,1+MOD($B167-D$8+_xlfn.SEQUENCE(D$7,,0),D$412)),$BS$5:$BS$9)))))</f>
        <v>X</v>
      </c>
      <c r="BT167" s="129" t="str" cm="1">
        <f t="array" ref="BT167">IF(E167="X","X",SUM(N(ISNUMBER(_xlfn.XMATCH(INDEX(E$12:E$411,1+MOD($B167-E$8+_xlfn.SEQUENCE(E$7,,0),E$412)),$BS$5:$BS$9)))))</f>
        <v>X</v>
      </c>
      <c r="BU167" s="129" t="str" cm="1">
        <f t="array" ref="BU167">IF(F167="X","X",SUM(N(ISNUMBER(_xlfn.XMATCH(INDEX(F$12:F$411,1+MOD($B167-F$8+_xlfn.SEQUENCE(F$7,,0),F$412)),$BS$5:$BS$9)))))</f>
        <v>X</v>
      </c>
      <c r="BV167" s="142" t="str" cm="1">
        <f t="array" ref="BV167">IF(G167="X","X",SUM(N(ISNUMBER(_xlfn.XMATCH(INDEX(G$12:G$411,1+MOD($B167-G$8+_xlfn.SEQUENCE(G$7,,0),G$412)),$BS$5:$BS$9)))))</f>
        <v>X</v>
      </c>
      <c r="BX167" s="146" cm="1">
        <f t="array" ref="BX167">IF(C167="X","X",SUM(N(ISNUMBER(_xlfn.XMATCH(INDEX(C$12:C$411,1+MOD($B167-C$8+_xlfn.SEQUENCE(C$7,,0),C$412)),$BY$5:$BY$9)))))</f>
        <v>0</v>
      </c>
      <c r="BY167" s="129" t="str" cm="1">
        <f t="array" ref="BY167">IF(D167="X","X",SUM(N(ISNUMBER(_xlfn.XMATCH(INDEX(D$12:D$411,1+MOD($B167-D$8+_xlfn.SEQUENCE(D$7,,0),D$412)),$BY$5:$BY$9)))))</f>
        <v>X</v>
      </c>
      <c r="BZ167" s="129" t="str" cm="1">
        <f t="array" ref="BZ167">IF(E167="X","X",SUM(N(ISNUMBER(_xlfn.XMATCH(INDEX(E$12:E$411,1+MOD($B167-E$8+_xlfn.SEQUENCE(E$7,,0),E$412)),$BY$5:$BY$9)))))</f>
        <v>X</v>
      </c>
      <c r="CA167" s="129" t="str" cm="1">
        <f t="array" ref="CA167">IF(F167="X","X",SUM(N(ISNUMBER(_xlfn.XMATCH(INDEX(F$12:F$411,1+MOD($B167-F$8+_xlfn.SEQUENCE(F$7,,0),F$412)),$BY$5:$BY$9)))))</f>
        <v>X</v>
      </c>
      <c r="CB167" s="142" t="str" cm="1">
        <f t="array" ref="CB167">IF(G167="X","X",SUM(N(ISNUMBER(_xlfn.XMATCH(INDEX(G$12:G$411,1+MOD($B167-G$8+_xlfn.SEQUENCE(G$7,,0),G$412)),$BY$5:$BY$9)))))</f>
        <v>X</v>
      </c>
      <c r="CD167" s="146" cm="1">
        <f t="array" ref="CD167">IF(C167="X","X",SUM(N(ISNUMBER(_xlfn.XMATCH(INDEX(C$12:C$411,1+MOD($B167-C$8+_xlfn.SEQUENCE(C$7,,0),C$412)),$CE$5:$CE$9)))))</f>
        <v>0</v>
      </c>
      <c r="CE167" s="129" t="str" cm="1">
        <f t="array" ref="CE167">IF(D167="X","X",SUM(N(ISNUMBER(_xlfn.XMATCH(INDEX(D$12:D$411,1+MOD($B167-D$8+_xlfn.SEQUENCE(D$7,,0),D$412)),$CE$5:$CE$9)))))</f>
        <v>X</v>
      </c>
      <c r="CF167" s="129" t="str" cm="1">
        <f t="array" ref="CF167">IF(E167="X","X",SUM(N(ISNUMBER(_xlfn.XMATCH(INDEX(E$12:E$411,1+MOD($B167-E$8+_xlfn.SEQUENCE(E$7,,0),E$412)),$CE$5:$CE$9)))))</f>
        <v>X</v>
      </c>
      <c r="CG167" s="129" t="str" cm="1">
        <f t="array" ref="CG167">IF(F167="X","X",SUM(N(ISNUMBER(_xlfn.XMATCH(INDEX(F$12:F$411,1+MOD($B167-F$8+_xlfn.SEQUENCE(F$7,,0),F$412)),$CE$5:$CE$9)))))</f>
        <v>X</v>
      </c>
      <c r="CH167" s="142" t="str" cm="1">
        <f t="array" ref="CH167">IF(G167="X","X",SUM(N(ISNUMBER(_xlfn.XMATCH(INDEX(G$12:G$411,1+MOD($B167-G$8+_xlfn.SEQUENCE(G$7,,0),G$412)),$CE$5:$CE$9)))))</f>
        <v>X</v>
      </c>
      <c r="CJ167" s="146" cm="1">
        <f t="array" ref="CJ167">IF(C167="X","X",SUM(N(ISNUMBER(_xlfn.XMATCH(INDEX(C$12:C$411,1+MOD($B167-C$8+_xlfn.SEQUENCE(C$7,,0),C$412)),$CK$5:$CK$9)))))</f>
        <v>0</v>
      </c>
      <c r="CK167" s="129" t="str" cm="1">
        <f t="array" ref="CK167">IF(D167="X","X",SUM(N(ISNUMBER(_xlfn.XMATCH(INDEX(D$12:D$411,1+MOD($B167-D$8+_xlfn.SEQUENCE(D$7,,0),D$412)),$CK$5:$CK$9)))))</f>
        <v>X</v>
      </c>
      <c r="CL167" s="129" t="str" cm="1">
        <f t="array" ref="CL167">IF(E167="X","X",SUM(N(ISNUMBER(_xlfn.XMATCH(INDEX(E$12:E$411,1+MOD($B167-E$8+_xlfn.SEQUENCE(E$7,,0),E$412)),$CK$5:$CK$9)))))</f>
        <v>X</v>
      </c>
      <c r="CM167" s="129" t="str" cm="1">
        <f t="array" ref="CM167">IF(F167="X","X",SUM(N(ISNUMBER(_xlfn.XMATCH(INDEX(F$12:F$411,1+MOD($B167-F$8+_xlfn.SEQUENCE(F$7,,0),F$412)),$CK$5:$CK$9)))))</f>
        <v>X</v>
      </c>
      <c r="CN167" s="142" t="str" cm="1">
        <f t="array" ref="CN167">IF(G167="X","X",SUM(N(ISNUMBER(_xlfn.XMATCH(INDEX(G$12:G$411,1+MOD($B167-G$8+_xlfn.SEQUENCE(G$7,,0),G$412)),$CK$5:$CK$9)))))</f>
        <v>X</v>
      </c>
      <c r="CP167" s="146" cm="1">
        <f t="array" ref="CP167">IF(C167="X","X",SUM(N(ISNUMBER(_xlfn.XMATCH(INDEX(C$12:C$411,1+MOD($B167-C$8+_xlfn.SEQUENCE(C$7,,0),C$412)),$CQ$5:$CQ$9)))))</f>
        <v>0</v>
      </c>
      <c r="CQ167" s="129" t="str" cm="1">
        <f t="array" ref="CQ167">IF(D167="X","X",SUM(N(ISNUMBER(_xlfn.XMATCH(INDEX(D$12:D$411,1+MOD($B167-D$8+_xlfn.SEQUENCE(D$7,,0),D$412)),$CQ$5:$CQ$9)))))</f>
        <v>X</v>
      </c>
      <c r="CR167" s="129" t="str" cm="1">
        <f t="array" ref="CR167">IF(E167="X","X",SUM(N(ISNUMBER(_xlfn.XMATCH(INDEX(E$12:E$411,1+MOD($B167-E$8+_xlfn.SEQUENCE(E$7,,0),E$412)),$CQ$5:$CQ$9)))))</f>
        <v>X</v>
      </c>
      <c r="CS167" s="129" t="str" cm="1">
        <f t="array" ref="CS167">IF(F167="X","X",SUM(N(ISNUMBER(_xlfn.XMATCH(INDEX(F$12:F$411,1+MOD($B167-F$8+_xlfn.SEQUENCE(F$7,,0),F$412)),$CQ$5:$CQ$9)))))</f>
        <v>X</v>
      </c>
      <c r="CT167" s="142" t="str" cm="1">
        <f t="array" ref="CT167">IF(G167="X","X",SUM(N(ISNUMBER(_xlfn.XMATCH(INDEX(G$12:G$411,1+MOD($B167-G$8+_xlfn.SEQUENCE(G$7,,0),G$412)),$CQ$5:$CQ$9)))))</f>
        <v>X</v>
      </c>
    </row>
    <row r="168" spans="2:98" ht="12.75" customHeight="1" x14ac:dyDescent="0.2">
      <c r="B168" s="5">
        <f t="shared" si="6"/>
        <v>156</v>
      </c>
      <c r="C168" s="129" t="s">
        <v>35</v>
      </c>
      <c r="D168" s="129" t="s">
        <v>10</v>
      </c>
      <c r="E168" s="129" t="s">
        <v>10</v>
      </c>
      <c r="F168" s="129" t="s">
        <v>10</v>
      </c>
      <c r="G168" s="142" t="s">
        <v>10</v>
      </c>
      <c r="P168" s="146" cm="1">
        <f t="array" ref="P168">IF(C168="X","X",SUM(N(ISNUMBER(_xlfn.XMATCH(INDEX(C$12:C$411,1+MOD($B168-C$8+_xlfn.SEQUENCE(C$7,,0),C$412)),$Q$5:$Q$9)))))</f>
        <v>0</v>
      </c>
      <c r="Q168" s="129" t="str" cm="1">
        <f t="array" ref="Q168">IF(D168="X","X",SUM(N(ISNUMBER(_xlfn.XMATCH(INDEX(D$12:D$411,1+MOD($B168-D$8+_xlfn.SEQUENCE(D$7,,0),D$412)),$Q$5:$Q$9)))))</f>
        <v>X</v>
      </c>
      <c r="R168" s="129" t="str" cm="1">
        <f t="array" ref="R168">IF(E168="X","X",SUM(N(ISNUMBER(_xlfn.XMATCH(INDEX(E$12:E$411,1+MOD($B168-E$8+_xlfn.SEQUENCE(E$7,,0),E$412)),$Q$5:$Q$9)))))</f>
        <v>X</v>
      </c>
      <c r="S168" s="129" t="str" cm="1">
        <f t="array" ref="S168">IF(F168="X","X",SUM(N(ISNUMBER(_xlfn.XMATCH(INDEX(F$12:F$411,1+MOD($B168-F$8+_xlfn.SEQUENCE(F$7,,0),F$412)),$Q$5:$Q$9)))))</f>
        <v>X</v>
      </c>
      <c r="T168" s="142" t="str" cm="1">
        <f t="array" ref="T168">IF(G168="X","X",SUM(N(ISNUMBER(_xlfn.XMATCH(INDEX(G$12:G$411,1+MOD($B168-G$8+_xlfn.SEQUENCE(G$7,,0),G$412)),$Q$5:$Q$9)))))</f>
        <v>X</v>
      </c>
      <c r="V168" s="146" cm="1">
        <f t="array" ref="V168">IF(C168="X","X",SUM(N(ISNUMBER(_xlfn.XMATCH(INDEX(C$12:C$411,1+MOD($B168-C$8+_xlfn.SEQUENCE(C$7,,0),C$412)),$W$5:$W$9)))))</f>
        <v>0</v>
      </c>
      <c r="W168" s="129" t="str" cm="1">
        <f t="array" ref="W168">IF(D168="X","X",SUM(N(ISNUMBER(_xlfn.XMATCH(INDEX(D$12:D$411,1+MOD($B168-D$8+_xlfn.SEQUENCE(D$7,,0),D$412)),$W$5:$W$9)))))</f>
        <v>X</v>
      </c>
      <c r="X168" s="129" t="str" cm="1">
        <f t="array" ref="X168">IF(E168="X","X",SUM(N(ISNUMBER(_xlfn.XMATCH(INDEX(E$12:E$411,1+MOD($B168-E$8+_xlfn.SEQUENCE(E$7,,0),E$412)),$W$5:$W$9)))))</f>
        <v>X</v>
      </c>
      <c r="Y168" s="129" t="str" cm="1">
        <f t="array" ref="Y168">IF(F168="X","X",SUM(N(ISNUMBER(_xlfn.XMATCH(INDEX(F$12:F$411,1+MOD($B168-F$8+_xlfn.SEQUENCE(F$7,,0),F$412)),$W$5:$W$9)))))</f>
        <v>X</v>
      </c>
      <c r="Z168" s="142" t="str" cm="1">
        <f t="array" ref="Z168">IF(G168="X","X",SUM(N(ISNUMBER(_xlfn.XMATCH(INDEX(G$12:G$411,1+MOD($B168-G$8+_xlfn.SEQUENCE(G$7,,0),G$412)),$W$5:$W$9)))))</f>
        <v>X</v>
      </c>
      <c r="AB168" s="146" cm="1">
        <f t="array" ref="AB168">IF(C168="X","X",SUM(N(ISNUMBER(_xlfn.XMATCH(INDEX(C$12:C$411,1+MOD($B168-C$8+_xlfn.SEQUENCE(C$7,,0),C$412)),$AC$5:$AC$9)))))</f>
        <v>0</v>
      </c>
      <c r="AC168" s="129" t="str" cm="1">
        <f t="array" ref="AC168">IF(D168="X","X",SUM(N(ISNUMBER(_xlfn.XMATCH(INDEX(D$12:D$411,1+MOD($B168-D$8+_xlfn.SEQUENCE(D$7,,0),D$412)),$AC$5:$AC$9)))))</f>
        <v>X</v>
      </c>
      <c r="AD168" s="129" t="str" cm="1">
        <f t="array" ref="AD168">IF(E168="X","X",SUM(N(ISNUMBER(_xlfn.XMATCH(INDEX(E$12:E$411,1+MOD($B168-E$8+_xlfn.SEQUENCE(E$7,,0),E$412)),$AC$5:$AC$9)))))</f>
        <v>X</v>
      </c>
      <c r="AE168" s="129" t="str" cm="1">
        <f t="array" ref="AE168">IF(F168="X","X",SUM(N(ISNUMBER(_xlfn.XMATCH(INDEX(F$12:F$411,1+MOD($B168-F$8+_xlfn.SEQUENCE(F$7,,0),F$412)),$AC$5:$AC$9)))))</f>
        <v>X</v>
      </c>
      <c r="AF168" s="142" t="str" cm="1">
        <f t="array" ref="AF168">IF(G168="X","X",SUM(N(ISNUMBER(_xlfn.XMATCH(INDEX(G$12:G$411,1+MOD($B168-G$8+_xlfn.SEQUENCE(G$7,,0),G$412)),$AC$5:$AC$9)))))</f>
        <v>X</v>
      </c>
      <c r="AH168" s="146" cm="1">
        <f t="array" ref="AH168">IF(C168="X","X",SUM(N(ISNUMBER(_xlfn.XMATCH(INDEX(C$12:C$411,1+MOD($B168-C$8+_xlfn.SEQUENCE(C$7,,0),C$412)),$AI$5:$AI$9)))))</f>
        <v>1</v>
      </c>
      <c r="AI168" s="129" t="str" cm="1">
        <f t="array" ref="AI168">IF(D168="X","X",SUM(N(ISNUMBER(_xlfn.XMATCH(INDEX(D$12:D$411,1+MOD($B168-D$8+_xlfn.SEQUENCE(D$7,,0),D$412)),$AI$5:$AI$9)))))</f>
        <v>X</v>
      </c>
      <c r="AJ168" s="129" t="str" cm="1">
        <f t="array" ref="AJ168">IF(E168="X","X",SUM(N(ISNUMBER(_xlfn.XMATCH(INDEX(E$12:E$411,1+MOD($B168-E$8+_xlfn.SEQUENCE(E$7,,0),E$412)),$AI$5:$AI$9)))))</f>
        <v>X</v>
      </c>
      <c r="AK168" s="129" t="str" cm="1">
        <f t="array" ref="AK168">IF(F168="X","X",SUM(N(ISNUMBER(_xlfn.XMATCH(INDEX(F$12:F$411,1+MOD($B168-F$8+_xlfn.SEQUENCE(F$7,,0),F$412)),$AI$5:$AI$9)))))</f>
        <v>X</v>
      </c>
      <c r="AL168" s="142" t="str" cm="1">
        <f t="array" ref="AL168">IF(G168="X","X",SUM(N(ISNUMBER(_xlfn.XMATCH(INDEX(G$12:G$411,1+MOD($B168-G$8+_xlfn.SEQUENCE(G$7,,0),G$412)),$AI$5:$AI$9)))))</f>
        <v>X</v>
      </c>
      <c r="AN168" s="146" cm="1">
        <f t="array" ref="AN168">IF(C168="X","X",SUM(N(ISNUMBER(_xlfn.XMATCH(INDEX(C$12:C$411,1+MOD($B168-C$8+_xlfn.SEQUENCE(C$7,,0),C$412)),$AO$5:$AO$9)))))</f>
        <v>0</v>
      </c>
      <c r="AO168" s="129" t="str" cm="1">
        <f t="array" ref="AO168">IF(D168="X","X",SUM(N(ISNUMBER(_xlfn.XMATCH(INDEX(D$12:D$411,1+MOD($B168-D$8+_xlfn.SEQUENCE(D$7,,0),D$412)),$AO$5:$AO$9)))))</f>
        <v>X</v>
      </c>
      <c r="AP168" s="129" t="str" cm="1">
        <f t="array" ref="AP168">IF(E168="X","X",SUM(N(ISNUMBER(_xlfn.XMATCH(INDEX(E$12:E$411,1+MOD($B168-E$8+_xlfn.SEQUENCE(E$7,,0),E$412)),$AO$5:$AO$9)))))</f>
        <v>X</v>
      </c>
      <c r="AQ168" s="129" t="str" cm="1">
        <f t="array" ref="AQ168">IF(F168="X","X",SUM(N(ISNUMBER(_xlfn.XMATCH(INDEX(F$12:F$411,1+MOD($B168-F$8+_xlfn.SEQUENCE(F$7,,0),F$412)),$AO$5:$AO$9)))))</f>
        <v>X</v>
      </c>
      <c r="AR168" s="142" t="str" cm="1">
        <f t="array" ref="AR168">IF(G168="X","X",SUM(N(ISNUMBER(_xlfn.XMATCH(INDEX(G$12:G$411,1+MOD($B168-G$8+_xlfn.SEQUENCE(G$7,,0),G$412)),$AO$5:$AO$9)))))</f>
        <v>X</v>
      </c>
      <c r="AT168" s="146" cm="1">
        <f t="array" ref="AT168">IF(C168="X","X",SUM(N(ISNUMBER(_xlfn.XMATCH(INDEX(C$12:C$411,1+MOD($B168-C$8+_xlfn.SEQUENCE(C$7,,0),C$412)),$AU$5:$AU$9)))))</f>
        <v>0</v>
      </c>
      <c r="AU168" s="129" t="str" cm="1">
        <f t="array" ref="AU168">IF(D168="X","X",SUM(N(ISNUMBER(_xlfn.XMATCH(INDEX(D$12:D$411,1+MOD($B168-D$8+_xlfn.SEQUENCE(D$7,,0),D$412)),$AU$5:$AU$9)))))</f>
        <v>X</v>
      </c>
      <c r="AV168" s="129" t="str" cm="1">
        <f t="array" ref="AV168">IF(E168="X","X",SUM(N(ISNUMBER(_xlfn.XMATCH(INDEX(E$12:E$411,1+MOD($B168-E$8+_xlfn.SEQUENCE(E$7,,0),E$412)),$AU$5:$AU$9)))))</f>
        <v>X</v>
      </c>
      <c r="AW168" s="129" t="str" cm="1">
        <f t="array" ref="AW168">IF(F168="X","X",SUM(N(ISNUMBER(_xlfn.XMATCH(INDEX(F$12:F$411,1+MOD($B168-F$8+_xlfn.SEQUENCE(F$7,,0),F$412)),$AU$5:$AU$9)))))</f>
        <v>X</v>
      </c>
      <c r="AX168" s="142" t="str" cm="1">
        <f t="array" ref="AX168">IF(G168="X","X",SUM(N(ISNUMBER(_xlfn.XMATCH(INDEX(G$12:G$411,1+MOD($B168-G$8+_xlfn.SEQUENCE(G$7,,0),G$412)),$AU$5:$AU$9)))))</f>
        <v>X</v>
      </c>
      <c r="AZ168" s="146" cm="1">
        <f t="array" ref="AZ168">IF(C168="X","X",SUM(N(ISNUMBER(_xlfn.XMATCH(INDEX(C$12:C$411,1+MOD($B168-C$8+_xlfn.SEQUENCE(C$7,,0),C$412)),$BA$5:$BA$9)))))</f>
        <v>1</v>
      </c>
      <c r="BA168" s="129" t="str" cm="1">
        <f t="array" ref="BA168">IF(D168="X","X",SUM(N(ISNUMBER(_xlfn.XMATCH(INDEX(D$12:D$411,1+MOD($B168-D$8+_xlfn.SEQUENCE(D$7,,0),D$412)),$BA$5:$BA$9)))))</f>
        <v>X</v>
      </c>
      <c r="BB168" s="129" t="str" cm="1">
        <f t="array" ref="BB168">IF(E168="X","X",SUM(N(ISNUMBER(_xlfn.XMATCH(INDEX(E$12:E$411,1+MOD($B168-E$8+_xlfn.SEQUENCE(E$7,,0),E$412)),$BA$5:$BA$9)))))</f>
        <v>X</v>
      </c>
      <c r="BC168" s="129" t="str" cm="1">
        <f t="array" ref="BC168">IF(F168="X","X",SUM(N(ISNUMBER(_xlfn.XMATCH(INDEX(F$12:F$411,1+MOD($B168-F$8+_xlfn.SEQUENCE(F$7,,0),F$412)),$BA$5:$BA$9)))))</f>
        <v>X</v>
      </c>
      <c r="BD168" s="142" t="str" cm="1">
        <f t="array" ref="BD168">IF(G168="X","X",SUM(N(ISNUMBER(_xlfn.XMATCH(INDEX(G$12:G$411,1+MOD($B168-G$8+_xlfn.SEQUENCE(G$7,,0),G$412)),$BA$5:$BA$9)))))</f>
        <v>X</v>
      </c>
      <c r="BF168" s="146" cm="1">
        <f t="array" ref="BF168">IF(C168="X","X",SUM(N(ISNUMBER(_xlfn.XMATCH(INDEX(C$12:C$411,1+MOD($B168-C$8+_xlfn.SEQUENCE(C$7,,0),C$412)),$BG$5:$BG$9)))))</f>
        <v>0</v>
      </c>
      <c r="BG168" s="129" t="str" cm="1">
        <f t="array" ref="BG168">IF(D168="X","X",SUM(N(ISNUMBER(_xlfn.XMATCH(INDEX(D$12:D$411,1+MOD($B168-D$8+_xlfn.SEQUENCE(D$7,,0),D$412)),$BG$5:$BG$9)))))</f>
        <v>X</v>
      </c>
      <c r="BH168" s="129" t="str" cm="1">
        <f t="array" ref="BH168">IF(E168="X","X",SUM(N(ISNUMBER(_xlfn.XMATCH(INDEX(E$12:E$411,1+MOD($B168-E$8+_xlfn.SEQUENCE(E$7,,0),E$412)),$BG$5:$BG$9)))))</f>
        <v>X</v>
      </c>
      <c r="BI168" s="129" t="str" cm="1">
        <f t="array" ref="BI168">IF(F168="X","X",SUM(N(ISNUMBER(_xlfn.XMATCH(INDEX(F$12:F$411,1+MOD($B168-F$8+_xlfn.SEQUENCE(F$7,,0),F$412)),$BG$5:$BG$9)))))</f>
        <v>X</v>
      </c>
      <c r="BJ168" s="142" t="str" cm="1">
        <f t="array" ref="BJ168">IF(G168="X","X",SUM(N(ISNUMBER(_xlfn.XMATCH(INDEX(G$12:G$411,1+MOD($B168-G$8+_xlfn.SEQUENCE(G$7,,0),G$412)),$BG$5:$BG$9)))))</f>
        <v>X</v>
      </c>
      <c r="BL168" s="146" cm="1">
        <f t="array" ref="BL168">IF(C168="X","X",SUM(N(ISNUMBER(_xlfn.XMATCH(INDEX(C$12:C$411,1+MOD($B168-C$8+_xlfn.SEQUENCE(C$7,,0),C$412)),$BM$5:$BM$9)))))</f>
        <v>1</v>
      </c>
      <c r="BM168" s="129" t="str" cm="1">
        <f t="array" ref="BM168">IF(D168="X","X",SUM(N(ISNUMBER(_xlfn.XMATCH(INDEX(D$12:D$411,1+MOD($B168-D$8+_xlfn.SEQUENCE(D$7,,0),D$412)),$BM$5:$BM$9)))))</f>
        <v>X</v>
      </c>
      <c r="BN168" s="129" t="str" cm="1">
        <f t="array" ref="BN168">IF(E168="X","X",SUM(N(ISNUMBER(_xlfn.XMATCH(INDEX(E$12:E$411,1+MOD($B168-E$8+_xlfn.SEQUENCE(E$7,,0),E$412)),$BM$5:$BM$9)))))</f>
        <v>X</v>
      </c>
      <c r="BO168" s="129" t="str" cm="1">
        <f t="array" ref="BO168">IF(F168="X","X",SUM(N(ISNUMBER(_xlfn.XMATCH(INDEX(F$12:F$411,1+MOD($B168-F$8+_xlfn.SEQUENCE(F$7,,0),F$412)),$BM$5:$BM$9)))))</f>
        <v>X</v>
      </c>
      <c r="BP168" s="142" t="str" cm="1">
        <f t="array" ref="BP168">IF(G168="X","X",SUM(N(ISNUMBER(_xlfn.XMATCH(INDEX(G$12:G$411,1+MOD($B168-G$8+_xlfn.SEQUENCE(G$7,,0),G$412)),$BM$5:$BM$9)))))</f>
        <v>X</v>
      </c>
      <c r="BR168" s="146" cm="1">
        <f t="array" ref="BR168">IF(C168="X","X",SUM(N(ISNUMBER(_xlfn.XMATCH(INDEX(C$12:C$411,1+MOD($B168-C$8+_xlfn.SEQUENCE(C$7,,0),C$412)),$BS$5:$BS$9)))))</f>
        <v>0</v>
      </c>
      <c r="BS168" s="129" t="str" cm="1">
        <f t="array" ref="BS168">IF(D168="X","X",SUM(N(ISNUMBER(_xlfn.XMATCH(INDEX(D$12:D$411,1+MOD($B168-D$8+_xlfn.SEQUENCE(D$7,,0),D$412)),$BS$5:$BS$9)))))</f>
        <v>X</v>
      </c>
      <c r="BT168" s="129" t="str" cm="1">
        <f t="array" ref="BT168">IF(E168="X","X",SUM(N(ISNUMBER(_xlfn.XMATCH(INDEX(E$12:E$411,1+MOD($B168-E$8+_xlfn.SEQUENCE(E$7,,0),E$412)),$BS$5:$BS$9)))))</f>
        <v>X</v>
      </c>
      <c r="BU168" s="129" t="str" cm="1">
        <f t="array" ref="BU168">IF(F168="X","X",SUM(N(ISNUMBER(_xlfn.XMATCH(INDEX(F$12:F$411,1+MOD($B168-F$8+_xlfn.SEQUENCE(F$7,,0),F$412)),$BS$5:$BS$9)))))</f>
        <v>X</v>
      </c>
      <c r="BV168" s="142" t="str" cm="1">
        <f t="array" ref="BV168">IF(G168="X","X",SUM(N(ISNUMBER(_xlfn.XMATCH(INDEX(G$12:G$411,1+MOD($B168-G$8+_xlfn.SEQUENCE(G$7,,0),G$412)),$BS$5:$BS$9)))))</f>
        <v>X</v>
      </c>
      <c r="BX168" s="146" cm="1">
        <f t="array" ref="BX168">IF(C168="X","X",SUM(N(ISNUMBER(_xlfn.XMATCH(INDEX(C$12:C$411,1+MOD($B168-C$8+_xlfn.SEQUENCE(C$7,,0),C$412)),$BY$5:$BY$9)))))</f>
        <v>0</v>
      </c>
      <c r="BY168" s="129" t="str" cm="1">
        <f t="array" ref="BY168">IF(D168="X","X",SUM(N(ISNUMBER(_xlfn.XMATCH(INDEX(D$12:D$411,1+MOD($B168-D$8+_xlfn.SEQUENCE(D$7,,0),D$412)),$BY$5:$BY$9)))))</f>
        <v>X</v>
      </c>
      <c r="BZ168" s="129" t="str" cm="1">
        <f t="array" ref="BZ168">IF(E168="X","X",SUM(N(ISNUMBER(_xlfn.XMATCH(INDEX(E$12:E$411,1+MOD($B168-E$8+_xlfn.SEQUENCE(E$7,,0),E$412)),$BY$5:$BY$9)))))</f>
        <v>X</v>
      </c>
      <c r="CA168" s="129" t="str" cm="1">
        <f t="array" ref="CA168">IF(F168="X","X",SUM(N(ISNUMBER(_xlfn.XMATCH(INDEX(F$12:F$411,1+MOD($B168-F$8+_xlfn.SEQUENCE(F$7,,0),F$412)),$BY$5:$BY$9)))))</f>
        <v>X</v>
      </c>
      <c r="CB168" s="142" t="str" cm="1">
        <f t="array" ref="CB168">IF(G168="X","X",SUM(N(ISNUMBER(_xlfn.XMATCH(INDEX(G$12:G$411,1+MOD($B168-G$8+_xlfn.SEQUENCE(G$7,,0),G$412)),$BY$5:$BY$9)))))</f>
        <v>X</v>
      </c>
      <c r="CD168" s="146" cm="1">
        <f t="array" ref="CD168">IF(C168="X","X",SUM(N(ISNUMBER(_xlfn.XMATCH(INDEX(C$12:C$411,1+MOD($B168-C$8+_xlfn.SEQUENCE(C$7,,0),C$412)),$CE$5:$CE$9)))))</f>
        <v>0</v>
      </c>
      <c r="CE168" s="129" t="str" cm="1">
        <f t="array" ref="CE168">IF(D168="X","X",SUM(N(ISNUMBER(_xlfn.XMATCH(INDEX(D$12:D$411,1+MOD($B168-D$8+_xlfn.SEQUENCE(D$7,,0),D$412)),$CE$5:$CE$9)))))</f>
        <v>X</v>
      </c>
      <c r="CF168" s="129" t="str" cm="1">
        <f t="array" ref="CF168">IF(E168="X","X",SUM(N(ISNUMBER(_xlfn.XMATCH(INDEX(E$12:E$411,1+MOD($B168-E$8+_xlfn.SEQUENCE(E$7,,0),E$412)),$CE$5:$CE$9)))))</f>
        <v>X</v>
      </c>
      <c r="CG168" s="129" t="str" cm="1">
        <f t="array" ref="CG168">IF(F168="X","X",SUM(N(ISNUMBER(_xlfn.XMATCH(INDEX(F$12:F$411,1+MOD($B168-F$8+_xlfn.SEQUENCE(F$7,,0),F$412)),$CE$5:$CE$9)))))</f>
        <v>X</v>
      </c>
      <c r="CH168" s="142" t="str" cm="1">
        <f t="array" ref="CH168">IF(G168="X","X",SUM(N(ISNUMBER(_xlfn.XMATCH(INDEX(G$12:G$411,1+MOD($B168-G$8+_xlfn.SEQUENCE(G$7,,0),G$412)),$CE$5:$CE$9)))))</f>
        <v>X</v>
      </c>
      <c r="CJ168" s="146" cm="1">
        <f t="array" ref="CJ168">IF(C168="X","X",SUM(N(ISNUMBER(_xlfn.XMATCH(INDEX(C$12:C$411,1+MOD($B168-C$8+_xlfn.SEQUENCE(C$7,,0),C$412)),$CK$5:$CK$9)))))</f>
        <v>0</v>
      </c>
      <c r="CK168" s="129" t="str" cm="1">
        <f t="array" ref="CK168">IF(D168="X","X",SUM(N(ISNUMBER(_xlfn.XMATCH(INDEX(D$12:D$411,1+MOD($B168-D$8+_xlfn.SEQUENCE(D$7,,0),D$412)),$CK$5:$CK$9)))))</f>
        <v>X</v>
      </c>
      <c r="CL168" s="129" t="str" cm="1">
        <f t="array" ref="CL168">IF(E168="X","X",SUM(N(ISNUMBER(_xlfn.XMATCH(INDEX(E$12:E$411,1+MOD($B168-E$8+_xlfn.SEQUENCE(E$7,,0),E$412)),$CK$5:$CK$9)))))</f>
        <v>X</v>
      </c>
      <c r="CM168" s="129" t="str" cm="1">
        <f t="array" ref="CM168">IF(F168="X","X",SUM(N(ISNUMBER(_xlfn.XMATCH(INDEX(F$12:F$411,1+MOD($B168-F$8+_xlfn.SEQUENCE(F$7,,0),F$412)),$CK$5:$CK$9)))))</f>
        <v>X</v>
      </c>
      <c r="CN168" s="142" t="str" cm="1">
        <f t="array" ref="CN168">IF(G168="X","X",SUM(N(ISNUMBER(_xlfn.XMATCH(INDEX(G$12:G$411,1+MOD($B168-G$8+_xlfn.SEQUENCE(G$7,,0),G$412)),$CK$5:$CK$9)))))</f>
        <v>X</v>
      </c>
      <c r="CP168" s="146" cm="1">
        <f t="array" ref="CP168">IF(C168="X","X",SUM(N(ISNUMBER(_xlfn.XMATCH(INDEX(C$12:C$411,1+MOD($B168-C$8+_xlfn.SEQUENCE(C$7,,0),C$412)),$CQ$5:$CQ$9)))))</f>
        <v>0</v>
      </c>
      <c r="CQ168" s="129" t="str" cm="1">
        <f t="array" ref="CQ168">IF(D168="X","X",SUM(N(ISNUMBER(_xlfn.XMATCH(INDEX(D$12:D$411,1+MOD($B168-D$8+_xlfn.SEQUENCE(D$7,,0),D$412)),$CQ$5:$CQ$9)))))</f>
        <v>X</v>
      </c>
      <c r="CR168" s="129" t="str" cm="1">
        <f t="array" ref="CR168">IF(E168="X","X",SUM(N(ISNUMBER(_xlfn.XMATCH(INDEX(E$12:E$411,1+MOD($B168-E$8+_xlfn.SEQUENCE(E$7,,0),E$412)),$CQ$5:$CQ$9)))))</f>
        <v>X</v>
      </c>
      <c r="CS168" s="129" t="str" cm="1">
        <f t="array" ref="CS168">IF(F168="X","X",SUM(N(ISNUMBER(_xlfn.XMATCH(INDEX(F$12:F$411,1+MOD($B168-F$8+_xlfn.SEQUENCE(F$7,,0),F$412)),$CQ$5:$CQ$9)))))</f>
        <v>X</v>
      </c>
      <c r="CT168" s="142" t="str" cm="1">
        <f t="array" ref="CT168">IF(G168="X","X",SUM(N(ISNUMBER(_xlfn.XMATCH(INDEX(G$12:G$411,1+MOD($B168-G$8+_xlfn.SEQUENCE(G$7,,0),G$412)),$CQ$5:$CQ$9)))))</f>
        <v>X</v>
      </c>
    </row>
    <row r="169" spans="2:98" ht="12.75" customHeight="1" x14ac:dyDescent="0.2">
      <c r="B169" s="5">
        <f t="shared" si="6"/>
        <v>157</v>
      </c>
      <c r="C169" s="129" t="s">
        <v>32</v>
      </c>
      <c r="D169" s="129" t="s">
        <v>10</v>
      </c>
      <c r="E169" s="129" t="s">
        <v>10</v>
      </c>
      <c r="F169" s="129" t="s">
        <v>10</v>
      </c>
      <c r="G169" s="142" t="s">
        <v>10</v>
      </c>
      <c r="P169" s="146" cm="1">
        <f t="array" ref="P169">IF(C169="X","X",SUM(N(ISNUMBER(_xlfn.XMATCH(INDEX(C$12:C$411,1+MOD($B169-C$8+_xlfn.SEQUENCE(C$7,,0),C$412)),$Q$5:$Q$9)))))</f>
        <v>0</v>
      </c>
      <c r="Q169" s="129" t="str" cm="1">
        <f t="array" ref="Q169">IF(D169="X","X",SUM(N(ISNUMBER(_xlfn.XMATCH(INDEX(D$12:D$411,1+MOD($B169-D$8+_xlfn.SEQUENCE(D$7,,0),D$412)),$Q$5:$Q$9)))))</f>
        <v>X</v>
      </c>
      <c r="R169" s="129" t="str" cm="1">
        <f t="array" ref="R169">IF(E169="X","X",SUM(N(ISNUMBER(_xlfn.XMATCH(INDEX(E$12:E$411,1+MOD($B169-E$8+_xlfn.SEQUENCE(E$7,,0),E$412)),$Q$5:$Q$9)))))</f>
        <v>X</v>
      </c>
      <c r="S169" s="129" t="str" cm="1">
        <f t="array" ref="S169">IF(F169="X","X",SUM(N(ISNUMBER(_xlfn.XMATCH(INDEX(F$12:F$411,1+MOD($B169-F$8+_xlfn.SEQUENCE(F$7,,0),F$412)),$Q$5:$Q$9)))))</f>
        <v>X</v>
      </c>
      <c r="T169" s="142" t="str" cm="1">
        <f t="array" ref="T169">IF(G169="X","X",SUM(N(ISNUMBER(_xlfn.XMATCH(INDEX(G$12:G$411,1+MOD($B169-G$8+_xlfn.SEQUENCE(G$7,,0),G$412)),$Q$5:$Q$9)))))</f>
        <v>X</v>
      </c>
      <c r="V169" s="146" cm="1">
        <f t="array" ref="V169">IF(C169="X","X",SUM(N(ISNUMBER(_xlfn.XMATCH(INDEX(C$12:C$411,1+MOD($B169-C$8+_xlfn.SEQUENCE(C$7,,0),C$412)),$W$5:$W$9)))))</f>
        <v>0</v>
      </c>
      <c r="W169" s="129" t="str" cm="1">
        <f t="array" ref="W169">IF(D169="X","X",SUM(N(ISNUMBER(_xlfn.XMATCH(INDEX(D$12:D$411,1+MOD($B169-D$8+_xlfn.SEQUENCE(D$7,,0),D$412)),$W$5:$W$9)))))</f>
        <v>X</v>
      </c>
      <c r="X169" s="129" t="str" cm="1">
        <f t="array" ref="X169">IF(E169="X","X",SUM(N(ISNUMBER(_xlfn.XMATCH(INDEX(E$12:E$411,1+MOD($B169-E$8+_xlfn.SEQUENCE(E$7,,0),E$412)),$W$5:$W$9)))))</f>
        <v>X</v>
      </c>
      <c r="Y169" s="129" t="str" cm="1">
        <f t="array" ref="Y169">IF(F169="X","X",SUM(N(ISNUMBER(_xlfn.XMATCH(INDEX(F$12:F$411,1+MOD($B169-F$8+_xlfn.SEQUENCE(F$7,,0),F$412)),$W$5:$W$9)))))</f>
        <v>X</v>
      </c>
      <c r="Z169" s="142" t="str" cm="1">
        <f t="array" ref="Z169">IF(G169="X","X",SUM(N(ISNUMBER(_xlfn.XMATCH(INDEX(G$12:G$411,1+MOD($B169-G$8+_xlfn.SEQUENCE(G$7,,0),G$412)),$W$5:$W$9)))))</f>
        <v>X</v>
      </c>
      <c r="AB169" s="146" cm="1">
        <f t="array" ref="AB169">IF(C169="X","X",SUM(N(ISNUMBER(_xlfn.XMATCH(INDEX(C$12:C$411,1+MOD($B169-C$8+_xlfn.SEQUENCE(C$7,,0),C$412)),$AC$5:$AC$9)))))</f>
        <v>0</v>
      </c>
      <c r="AC169" s="129" t="str" cm="1">
        <f t="array" ref="AC169">IF(D169="X","X",SUM(N(ISNUMBER(_xlfn.XMATCH(INDEX(D$12:D$411,1+MOD($B169-D$8+_xlfn.SEQUENCE(D$7,,0),D$412)),$AC$5:$AC$9)))))</f>
        <v>X</v>
      </c>
      <c r="AD169" s="129" t="str" cm="1">
        <f t="array" ref="AD169">IF(E169="X","X",SUM(N(ISNUMBER(_xlfn.XMATCH(INDEX(E$12:E$411,1+MOD($B169-E$8+_xlfn.SEQUENCE(E$7,,0),E$412)),$AC$5:$AC$9)))))</f>
        <v>X</v>
      </c>
      <c r="AE169" s="129" t="str" cm="1">
        <f t="array" ref="AE169">IF(F169="X","X",SUM(N(ISNUMBER(_xlfn.XMATCH(INDEX(F$12:F$411,1+MOD($B169-F$8+_xlfn.SEQUENCE(F$7,,0),F$412)),$AC$5:$AC$9)))))</f>
        <v>X</v>
      </c>
      <c r="AF169" s="142" t="str" cm="1">
        <f t="array" ref="AF169">IF(G169="X","X",SUM(N(ISNUMBER(_xlfn.XMATCH(INDEX(G$12:G$411,1+MOD($B169-G$8+_xlfn.SEQUENCE(G$7,,0),G$412)),$AC$5:$AC$9)))))</f>
        <v>X</v>
      </c>
      <c r="AH169" s="146" cm="1">
        <f t="array" ref="AH169">IF(C169="X","X",SUM(N(ISNUMBER(_xlfn.XMATCH(INDEX(C$12:C$411,1+MOD($B169-C$8+_xlfn.SEQUENCE(C$7,,0),C$412)),$AI$5:$AI$9)))))</f>
        <v>1</v>
      </c>
      <c r="AI169" s="129" t="str" cm="1">
        <f t="array" ref="AI169">IF(D169="X","X",SUM(N(ISNUMBER(_xlfn.XMATCH(INDEX(D$12:D$411,1+MOD($B169-D$8+_xlfn.SEQUENCE(D$7,,0),D$412)),$AI$5:$AI$9)))))</f>
        <v>X</v>
      </c>
      <c r="AJ169" s="129" t="str" cm="1">
        <f t="array" ref="AJ169">IF(E169="X","X",SUM(N(ISNUMBER(_xlfn.XMATCH(INDEX(E$12:E$411,1+MOD($B169-E$8+_xlfn.SEQUENCE(E$7,,0),E$412)),$AI$5:$AI$9)))))</f>
        <v>X</v>
      </c>
      <c r="AK169" s="129" t="str" cm="1">
        <f t="array" ref="AK169">IF(F169="X","X",SUM(N(ISNUMBER(_xlfn.XMATCH(INDEX(F$12:F$411,1+MOD($B169-F$8+_xlfn.SEQUENCE(F$7,,0),F$412)),$AI$5:$AI$9)))))</f>
        <v>X</v>
      </c>
      <c r="AL169" s="142" t="str" cm="1">
        <f t="array" ref="AL169">IF(G169="X","X",SUM(N(ISNUMBER(_xlfn.XMATCH(INDEX(G$12:G$411,1+MOD($B169-G$8+_xlfn.SEQUENCE(G$7,,0),G$412)),$AI$5:$AI$9)))))</f>
        <v>X</v>
      </c>
      <c r="AN169" s="146" cm="1">
        <f t="array" ref="AN169">IF(C169="X","X",SUM(N(ISNUMBER(_xlfn.XMATCH(INDEX(C$12:C$411,1+MOD($B169-C$8+_xlfn.SEQUENCE(C$7,,0),C$412)),$AO$5:$AO$9)))))</f>
        <v>0</v>
      </c>
      <c r="AO169" s="129" t="str" cm="1">
        <f t="array" ref="AO169">IF(D169="X","X",SUM(N(ISNUMBER(_xlfn.XMATCH(INDEX(D$12:D$411,1+MOD($B169-D$8+_xlfn.SEQUENCE(D$7,,0),D$412)),$AO$5:$AO$9)))))</f>
        <v>X</v>
      </c>
      <c r="AP169" s="129" t="str" cm="1">
        <f t="array" ref="AP169">IF(E169="X","X",SUM(N(ISNUMBER(_xlfn.XMATCH(INDEX(E$12:E$411,1+MOD($B169-E$8+_xlfn.SEQUENCE(E$7,,0),E$412)),$AO$5:$AO$9)))))</f>
        <v>X</v>
      </c>
      <c r="AQ169" s="129" t="str" cm="1">
        <f t="array" ref="AQ169">IF(F169="X","X",SUM(N(ISNUMBER(_xlfn.XMATCH(INDEX(F$12:F$411,1+MOD($B169-F$8+_xlfn.SEQUENCE(F$7,,0),F$412)),$AO$5:$AO$9)))))</f>
        <v>X</v>
      </c>
      <c r="AR169" s="142" t="str" cm="1">
        <f t="array" ref="AR169">IF(G169="X","X",SUM(N(ISNUMBER(_xlfn.XMATCH(INDEX(G$12:G$411,1+MOD($B169-G$8+_xlfn.SEQUENCE(G$7,,0),G$412)),$AO$5:$AO$9)))))</f>
        <v>X</v>
      </c>
      <c r="AT169" s="146" cm="1">
        <f t="array" ref="AT169">IF(C169="X","X",SUM(N(ISNUMBER(_xlfn.XMATCH(INDEX(C$12:C$411,1+MOD($B169-C$8+_xlfn.SEQUENCE(C$7,,0),C$412)),$AU$5:$AU$9)))))</f>
        <v>0</v>
      </c>
      <c r="AU169" s="129" t="str" cm="1">
        <f t="array" ref="AU169">IF(D169="X","X",SUM(N(ISNUMBER(_xlfn.XMATCH(INDEX(D$12:D$411,1+MOD($B169-D$8+_xlfn.SEQUENCE(D$7,,0),D$412)),$AU$5:$AU$9)))))</f>
        <v>X</v>
      </c>
      <c r="AV169" s="129" t="str" cm="1">
        <f t="array" ref="AV169">IF(E169="X","X",SUM(N(ISNUMBER(_xlfn.XMATCH(INDEX(E$12:E$411,1+MOD($B169-E$8+_xlfn.SEQUENCE(E$7,,0),E$412)),$AU$5:$AU$9)))))</f>
        <v>X</v>
      </c>
      <c r="AW169" s="129" t="str" cm="1">
        <f t="array" ref="AW169">IF(F169="X","X",SUM(N(ISNUMBER(_xlfn.XMATCH(INDEX(F$12:F$411,1+MOD($B169-F$8+_xlfn.SEQUENCE(F$7,,0),F$412)),$AU$5:$AU$9)))))</f>
        <v>X</v>
      </c>
      <c r="AX169" s="142" t="str" cm="1">
        <f t="array" ref="AX169">IF(G169="X","X",SUM(N(ISNUMBER(_xlfn.XMATCH(INDEX(G$12:G$411,1+MOD($B169-G$8+_xlfn.SEQUENCE(G$7,,0),G$412)),$AU$5:$AU$9)))))</f>
        <v>X</v>
      </c>
      <c r="AZ169" s="146" cm="1">
        <f t="array" ref="AZ169">IF(C169="X","X",SUM(N(ISNUMBER(_xlfn.XMATCH(INDEX(C$12:C$411,1+MOD($B169-C$8+_xlfn.SEQUENCE(C$7,,0),C$412)),$BA$5:$BA$9)))))</f>
        <v>0</v>
      </c>
      <c r="BA169" s="129" t="str" cm="1">
        <f t="array" ref="BA169">IF(D169="X","X",SUM(N(ISNUMBER(_xlfn.XMATCH(INDEX(D$12:D$411,1+MOD($B169-D$8+_xlfn.SEQUENCE(D$7,,0),D$412)),$BA$5:$BA$9)))))</f>
        <v>X</v>
      </c>
      <c r="BB169" s="129" t="str" cm="1">
        <f t="array" ref="BB169">IF(E169="X","X",SUM(N(ISNUMBER(_xlfn.XMATCH(INDEX(E$12:E$411,1+MOD($B169-E$8+_xlfn.SEQUENCE(E$7,,0),E$412)),$BA$5:$BA$9)))))</f>
        <v>X</v>
      </c>
      <c r="BC169" s="129" t="str" cm="1">
        <f t="array" ref="BC169">IF(F169="X","X",SUM(N(ISNUMBER(_xlfn.XMATCH(INDEX(F$12:F$411,1+MOD($B169-F$8+_xlfn.SEQUENCE(F$7,,0),F$412)),$BA$5:$BA$9)))))</f>
        <v>X</v>
      </c>
      <c r="BD169" s="142" t="str" cm="1">
        <f t="array" ref="BD169">IF(G169="X","X",SUM(N(ISNUMBER(_xlfn.XMATCH(INDEX(G$12:G$411,1+MOD($B169-G$8+_xlfn.SEQUENCE(G$7,,0),G$412)),$BA$5:$BA$9)))))</f>
        <v>X</v>
      </c>
      <c r="BF169" s="146" cm="1">
        <f t="array" ref="BF169">IF(C169="X","X",SUM(N(ISNUMBER(_xlfn.XMATCH(INDEX(C$12:C$411,1+MOD($B169-C$8+_xlfn.SEQUENCE(C$7,,0),C$412)),$BG$5:$BG$9)))))</f>
        <v>0</v>
      </c>
      <c r="BG169" s="129" t="str" cm="1">
        <f t="array" ref="BG169">IF(D169="X","X",SUM(N(ISNUMBER(_xlfn.XMATCH(INDEX(D$12:D$411,1+MOD($B169-D$8+_xlfn.SEQUENCE(D$7,,0),D$412)),$BG$5:$BG$9)))))</f>
        <v>X</v>
      </c>
      <c r="BH169" s="129" t="str" cm="1">
        <f t="array" ref="BH169">IF(E169="X","X",SUM(N(ISNUMBER(_xlfn.XMATCH(INDEX(E$12:E$411,1+MOD($B169-E$8+_xlfn.SEQUENCE(E$7,,0),E$412)),$BG$5:$BG$9)))))</f>
        <v>X</v>
      </c>
      <c r="BI169" s="129" t="str" cm="1">
        <f t="array" ref="BI169">IF(F169="X","X",SUM(N(ISNUMBER(_xlfn.XMATCH(INDEX(F$12:F$411,1+MOD($B169-F$8+_xlfn.SEQUENCE(F$7,,0),F$412)),$BG$5:$BG$9)))))</f>
        <v>X</v>
      </c>
      <c r="BJ169" s="142" t="str" cm="1">
        <f t="array" ref="BJ169">IF(G169="X","X",SUM(N(ISNUMBER(_xlfn.XMATCH(INDEX(G$12:G$411,1+MOD($B169-G$8+_xlfn.SEQUENCE(G$7,,0),G$412)),$BG$5:$BG$9)))))</f>
        <v>X</v>
      </c>
      <c r="BL169" s="146" cm="1">
        <f t="array" ref="BL169">IF(C169="X","X",SUM(N(ISNUMBER(_xlfn.XMATCH(INDEX(C$12:C$411,1+MOD($B169-C$8+_xlfn.SEQUENCE(C$7,,0),C$412)),$BM$5:$BM$9)))))</f>
        <v>1</v>
      </c>
      <c r="BM169" s="129" t="str" cm="1">
        <f t="array" ref="BM169">IF(D169="X","X",SUM(N(ISNUMBER(_xlfn.XMATCH(INDEX(D$12:D$411,1+MOD($B169-D$8+_xlfn.SEQUENCE(D$7,,0),D$412)),$BM$5:$BM$9)))))</f>
        <v>X</v>
      </c>
      <c r="BN169" s="129" t="str" cm="1">
        <f t="array" ref="BN169">IF(E169="X","X",SUM(N(ISNUMBER(_xlfn.XMATCH(INDEX(E$12:E$411,1+MOD($B169-E$8+_xlfn.SEQUENCE(E$7,,0),E$412)),$BM$5:$BM$9)))))</f>
        <v>X</v>
      </c>
      <c r="BO169" s="129" t="str" cm="1">
        <f t="array" ref="BO169">IF(F169="X","X",SUM(N(ISNUMBER(_xlfn.XMATCH(INDEX(F$12:F$411,1+MOD($B169-F$8+_xlfn.SEQUENCE(F$7,,0),F$412)),$BM$5:$BM$9)))))</f>
        <v>X</v>
      </c>
      <c r="BP169" s="142" t="str" cm="1">
        <f t="array" ref="BP169">IF(G169="X","X",SUM(N(ISNUMBER(_xlfn.XMATCH(INDEX(G$12:G$411,1+MOD($B169-G$8+_xlfn.SEQUENCE(G$7,,0),G$412)),$BM$5:$BM$9)))))</f>
        <v>X</v>
      </c>
      <c r="BR169" s="146" cm="1">
        <f t="array" ref="BR169">IF(C169="X","X",SUM(N(ISNUMBER(_xlfn.XMATCH(INDEX(C$12:C$411,1+MOD($B169-C$8+_xlfn.SEQUENCE(C$7,,0),C$412)),$BS$5:$BS$9)))))</f>
        <v>1</v>
      </c>
      <c r="BS169" s="129" t="str" cm="1">
        <f t="array" ref="BS169">IF(D169="X","X",SUM(N(ISNUMBER(_xlfn.XMATCH(INDEX(D$12:D$411,1+MOD($B169-D$8+_xlfn.SEQUENCE(D$7,,0),D$412)),$BS$5:$BS$9)))))</f>
        <v>X</v>
      </c>
      <c r="BT169" s="129" t="str" cm="1">
        <f t="array" ref="BT169">IF(E169="X","X",SUM(N(ISNUMBER(_xlfn.XMATCH(INDEX(E$12:E$411,1+MOD($B169-E$8+_xlfn.SEQUENCE(E$7,,0),E$412)),$BS$5:$BS$9)))))</f>
        <v>X</v>
      </c>
      <c r="BU169" s="129" t="str" cm="1">
        <f t="array" ref="BU169">IF(F169="X","X",SUM(N(ISNUMBER(_xlfn.XMATCH(INDEX(F$12:F$411,1+MOD($B169-F$8+_xlfn.SEQUENCE(F$7,,0),F$412)),$BS$5:$BS$9)))))</f>
        <v>X</v>
      </c>
      <c r="BV169" s="142" t="str" cm="1">
        <f t="array" ref="BV169">IF(G169="X","X",SUM(N(ISNUMBER(_xlfn.XMATCH(INDEX(G$12:G$411,1+MOD($B169-G$8+_xlfn.SEQUENCE(G$7,,0),G$412)),$BS$5:$BS$9)))))</f>
        <v>X</v>
      </c>
      <c r="BX169" s="146" cm="1">
        <f t="array" ref="BX169">IF(C169="X","X",SUM(N(ISNUMBER(_xlfn.XMATCH(INDEX(C$12:C$411,1+MOD($B169-C$8+_xlfn.SEQUENCE(C$7,,0),C$412)),$BY$5:$BY$9)))))</f>
        <v>0</v>
      </c>
      <c r="BY169" s="129" t="str" cm="1">
        <f t="array" ref="BY169">IF(D169="X","X",SUM(N(ISNUMBER(_xlfn.XMATCH(INDEX(D$12:D$411,1+MOD($B169-D$8+_xlfn.SEQUENCE(D$7,,0),D$412)),$BY$5:$BY$9)))))</f>
        <v>X</v>
      </c>
      <c r="BZ169" s="129" t="str" cm="1">
        <f t="array" ref="BZ169">IF(E169="X","X",SUM(N(ISNUMBER(_xlfn.XMATCH(INDEX(E$12:E$411,1+MOD($B169-E$8+_xlfn.SEQUENCE(E$7,,0),E$412)),$BY$5:$BY$9)))))</f>
        <v>X</v>
      </c>
      <c r="CA169" s="129" t="str" cm="1">
        <f t="array" ref="CA169">IF(F169="X","X",SUM(N(ISNUMBER(_xlfn.XMATCH(INDEX(F$12:F$411,1+MOD($B169-F$8+_xlfn.SEQUENCE(F$7,,0),F$412)),$BY$5:$BY$9)))))</f>
        <v>X</v>
      </c>
      <c r="CB169" s="142" t="str" cm="1">
        <f t="array" ref="CB169">IF(G169="X","X",SUM(N(ISNUMBER(_xlfn.XMATCH(INDEX(G$12:G$411,1+MOD($B169-G$8+_xlfn.SEQUENCE(G$7,,0),G$412)),$BY$5:$BY$9)))))</f>
        <v>X</v>
      </c>
      <c r="CD169" s="146" cm="1">
        <f t="array" ref="CD169">IF(C169="X","X",SUM(N(ISNUMBER(_xlfn.XMATCH(INDEX(C$12:C$411,1+MOD($B169-C$8+_xlfn.SEQUENCE(C$7,,0),C$412)),$CE$5:$CE$9)))))</f>
        <v>0</v>
      </c>
      <c r="CE169" s="129" t="str" cm="1">
        <f t="array" ref="CE169">IF(D169="X","X",SUM(N(ISNUMBER(_xlfn.XMATCH(INDEX(D$12:D$411,1+MOD($B169-D$8+_xlfn.SEQUENCE(D$7,,0),D$412)),$CE$5:$CE$9)))))</f>
        <v>X</v>
      </c>
      <c r="CF169" s="129" t="str" cm="1">
        <f t="array" ref="CF169">IF(E169="X","X",SUM(N(ISNUMBER(_xlfn.XMATCH(INDEX(E$12:E$411,1+MOD($B169-E$8+_xlfn.SEQUENCE(E$7,,0),E$412)),$CE$5:$CE$9)))))</f>
        <v>X</v>
      </c>
      <c r="CG169" s="129" t="str" cm="1">
        <f t="array" ref="CG169">IF(F169="X","X",SUM(N(ISNUMBER(_xlfn.XMATCH(INDEX(F$12:F$411,1+MOD($B169-F$8+_xlfn.SEQUENCE(F$7,,0),F$412)),$CE$5:$CE$9)))))</f>
        <v>X</v>
      </c>
      <c r="CH169" s="142" t="str" cm="1">
        <f t="array" ref="CH169">IF(G169="X","X",SUM(N(ISNUMBER(_xlfn.XMATCH(INDEX(G$12:G$411,1+MOD($B169-G$8+_xlfn.SEQUENCE(G$7,,0),G$412)),$CE$5:$CE$9)))))</f>
        <v>X</v>
      </c>
      <c r="CJ169" s="146" cm="1">
        <f t="array" ref="CJ169">IF(C169="X","X",SUM(N(ISNUMBER(_xlfn.XMATCH(INDEX(C$12:C$411,1+MOD($B169-C$8+_xlfn.SEQUENCE(C$7,,0),C$412)),$CK$5:$CK$9)))))</f>
        <v>0</v>
      </c>
      <c r="CK169" s="129" t="str" cm="1">
        <f t="array" ref="CK169">IF(D169="X","X",SUM(N(ISNUMBER(_xlfn.XMATCH(INDEX(D$12:D$411,1+MOD($B169-D$8+_xlfn.SEQUENCE(D$7,,0),D$412)),$CK$5:$CK$9)))))</f>
        <v>X</v>
      </c>
      <c r="CL169" s="129" t="str" cm="1">
        <f t="array" ref="CL169">IF(E169="X","X",SUM(N(ISNUMBER(_xlfn.XMATCH(INDEX(E$12:E$411,1+MOD($B169-E$8+_xlfn.SEQUENCE(E$7,,0),E$412)),$CK$5:$CK$9)))))</f>
        <v>X</v>
      </c>
      <c r="CM169" s="129" t="str" cm="1">
        <f t="array" ref="CM169">IF(F169="X","X",SUM(N(ISNUMBER(_xlfn.XMATCH(INDEX(F$12:F$411,1+MOD($B169-F$8+_xlfn.SEQUENCE(F$7,,0),F$412)),$CK$5:$CK$9)))))</f>
        <v>X</v>
      </c>
      <c r="CN169" s="142" t="str" cm="1">
        <f t="array" ref="CN169">IF(G169="X","X",SUM(N(ISNUMBER(_xlfn.XMATCH(INDEX(G$12:G$411,1+MOD($B169-G$8+_xlfn.SEQUENCE(G$7,,0),G$412)),$CK$5:$CK$9)))))</f>
        <v>X</v>
      </c>
      <c r="CP169" s="146" cm="1">
        <f t="array" ref="CP169">IF(C169="X","X",SUM(N(ISNUMBER(_xlfn.XMATCH(INDEX(C$12:C$411,1+MOD($B169-C$8+_xlfn.SEQUENCE(C$7,,0),C$412)),$CQ$5:$CQ$9)))))</f>
        <v>0</v>
      </c>
      <c r="CQ169" s="129" t="str" cm="1">
        <f t="array" ref="CQ169">IF(D169="X","X",SUM(N(ISNUMBER(_xlfn.XMATCH(INDEX(D$12:D$411,1+MOD($B169-D$8+_xlfn.SEQUENCE(D$7,,0),D$412)),$CQ$5:$CQ$9)))))</f>
        <v>X</v>
      </c>
      <c r="CR169" s="129" t="str" cm="1">
        <f t="array" ref="CR169">IF(E169="X","X",SUM(N(ISNUMBER(_xlfn.XMATCH(INDEX(E$12:E$411,1+MOD($B169-E$8+_xlfn.SEQUENCE(E$7,,0),E$412)),$CQ$5:$CQ$9)))))</f>
        <v>X</v>
      </c>
      <c r="CS169" s="129" t="str" cm="1">
        <f t="array" ref="CS169">IF(F169="X","X",SUM(N(ISNUMBER(_xlfn.XMATCH(INDEX(F$12:F$411,1+MOD($B169-F$8+_xlfn.SEQUENCE(F$7,,0),F$412)),$CQ$5:$CQ$9)))))</f>
        <v>X</v>
      </c>
      <c r="CT169" s="142" t="str" cm="1">
        <f t="array" ref="CT169">IF(G169="X","X",SUM(N(ISNUMBER(_xlfn.XMATCH(INDEX(G$12:G$411,1+MOD($B169-G$8+_xlfn.SEQUENCE(G$7,,0),G$412)),$CQ$5:$CQ$9)))))</f>
        <v>X</v>
      </c>
    </row>
    <row r="170" spans="2:98" ht="12.75" customHeight="1" x14ac:dyDescent="0.2">
      <c r="B170" s="5">
        <f t="shared" si="6"/>
        <v>158</v>
      </c>
      <c r="C170" s="129" t="s">
        <v>37</v>
      </c>
      <c r="D170" s="129" t="s">
        <v>10</v>
      </c>
      <c r="E170" s="129" t="s">
        <v>10</v>
      </c>
      <c r="F170" s="129" t="s">
        <v>10</v>
      </c>
      <c r="G170" s="142" t="s">
        <v>10</v>
      </c>
      <c r="P170" s="146" cm="1">
        <f t="array" ref="P170">IF(C170="X","X",SUM(N(ISNUMBER(_xlfn.XMATCH(INDEX(C$12:C$411,1+MOD($B170-C$8+_xlfn.SEQUENCE(C$7,,0),C$412)),$Q$5:$Q$9)))))</f>
        <v>0</v>
      </c>
      <c r="Q170" s="129" t="str" cm="1">
        <f t="array" ref="Q170">IF(D170="X","X",SUM(N(ISNUMBER(_xlfn.XMATCH(INDEX(D$12:D$411,1+MOD($B170-D$8+_xlfn.SEQUENCE(D$7,,0),D$412)),$Q$5:$Q$9)))))</f>
        <v>X</v>
      </c>
      <c r="R170" s="129" t="str" cm="1">
        <f t="array" ref="R170">IF(E170="X","X",SUM(N(ISNUMBER(_xlfn.XMATCH(INDEX(E$12:E$411,1+MOD($B170-E$8+_xlfn.SEQUENCE(E$7,,0),E$412)),$Q$5:$Q$9)))))</f>
        <v>X</v>
      </c>
      <c r="S170" s="129" t="str" cm="1">
        <f t="array" ref="S170">IF(F170="X","X",SUM(N(ISNUMBER(_xlfn.XMATCH(INDEX(F$12:F$411,1+MOD($B170-F$8+_xlfn.SEQUENCE(F$7,,0),F$412)),$Q$5:$Q$9)))))</f>
        <v>X</v>
      </c>
      <c r="T170" s="142" t="str" cm="1">
        <f t="array" ref="T170">IF(G170="X","X",SUM(N(ISNUMBER(_xlfn.XMATCH(INDEX(G$12:G$411,1+MOD($B170-G$8+_xlfn.SEQUENCE(G$7,,0),G$412)),$Q$5:$Q$9)))))</f>
        <v>X</v>
      </c>
      <c r="V170" s="146" cm="1">
        <f t="array" ref="V170">IF(C170="X","X",SUM(N(ISNUMBER(_xlfn.XMATCH(INDEX(C$12:C$411,1+MOD($B170-C$8+_xlfn.SEQUENCE(C$7,,0),C$412)),$W$5:$W$9)))))</f>
        <v>0</v>
      </c>
      <c r="W170" s="129" t="str" cm="1">
        <f t="array" ref="W170">IF(D170="X","X",SUM(N(ISNUMBER(_xlfn.XMATCH(INDEX(D$12:D$411,1+MOD($B170-D$8+_xlfn.SEQUENCE(D$7,,0),D$412)),$W$5:$W$9)))))</f>
        <v>X</v>
      </c>
      <c r="X170" s="129" t="str" cm="1">
        <f t="array" ref="X170">IF(E170="X","X",SUM(N(ISNUMBER(_xlfn.XMATCH(INDEX(E$12:E$411,1+MOD($B170-E$8+_xlfn.SEQUENCE(E$7,,0),E$412)),$W$5:$W$9)))))</f>
        <v>X</v>
      </c>
      <c r="Y170" s="129" t="str" cm="1">
        <f t="array" ref="Y170">IF(F170="X","X",SUM(N(ISNUMBER(_xlfn.XMATCH(INDEX(F$12:F$411,1+MOD($B170-F$8+_xlfn.SEQUENCE(F$7,,0),F$412)),$W$5:$W$9)))))</f>
        <v>X</v>
      </c>
      <c r="Z170" s="142" t="str" cm="1">
        <f t="array" ref="Z170">IF(G170="X","X",SUM(N(ISNUMBER(_xlfn.XMATCH(INDEX(G$12:G$411,1+MOD($B170-G$8+_xlfn.SEQUENCE(G$7,,0),G$412)),$W$5:$W$9)))))</f>
        <v>X</v>
      </c>
      <c r="AB170" s="146" cm="1">
        <f t="array" ref="AB170">IF(C170="X","X",SUM(N(ISNUMBER(_xlfn.XMATCH(INDEX(C$12:C$411,1+MOD($B170-C$8+_xlfn.SEQUENCE(C$7,,0),C$412)),$AC$5:$AC$9)))))</f>
        <v>0</v>
      </c>
      <c r="AC170" s="129" t="str" cm="1">
        <f t="array" ref="AC170">IF(D170="X","X",SUM(N(ISNUMBER(_xlfn.XMATCH(INDEX(D$12:D$411,1+MOD($B170-D$8+_xlfn.SEQUENCE(D$7,,0),D$412)),$AC$5:$AC$9)))))</f>
        <v>X</v>
      </c>
      <c r="AD170" s="129" t="str" cm="1">
        <f t="array" ref="AD170">IF(E170="X","X",SUM(N(ISNUMBER(_xlfn.XMATCH(INDEX(E$12:E$411,1+MOD($B170-E$8+_xlfn.SEQUENCE(E$7,,0),E$412)),$AC$5:$AC$9)))))</f>
        <v>X</v>
      </c>
      <c r="AE170" s="129" t="str" cm="1">
        <f t="array" ref="AE170">IF(F170="X","X",SUM(N(ISNUMBER(_xlfn.XMATCH(INDEX(F$12:F$411,1+MOD($B170-F$8+_xlfn.SEQUENCE(F$7,,0),F$412)),$AC$5:$AC$9)))))</f>
        <v>X</v>
      </c>
      <c r="AF170" s="142" t="str" cm="1">
        <f t="array" ref="AF170">IF(G170="X","X",SUM(N(ISNUMBER(_xlfn.XMATCH(INDEX(G$12:G$411,1+MOD($B170-G$8+_xlfn.SEQUENCE(G$7,,0),G$412)),$AC$5:$AC$9)))))</f>
        <v>X</v>
      </c>
      <c r="AH170" s="146" cm="1">
        <f t="array" ref="AH170">IF(C170="X","X",SUM(N(ISNUMBER(_xlfn.XMATCH(INDEX(C$12:C$411,1+MOD($B170-C$8+_xlfn.SEQUENCE(C$7,,0),C$412)),$AI$5:$AI$9)))))</f>
        <v>0</v>
      </c>
      <c r="AI170" s="129" t="str" cm="1">
        <f t="array" ref="AI170">IF(D170="X","X",SUM(N(ISNUMBER(_xlfn.XMATCH(INDEX(D$12:D$411,1+MOD($B170-D$8+_xlfn.SEQUENCE(D$7,,0),D$412)),$AI$5:$AI$9)))))</f>
        <v>X</v>
      </c>
      <c r="AJ170" s="129" t="str" cm="1">
        <f t="array" ref="AJ170">IF(E170="X","X",SUM(N(ISNUMBER(_xlfn.XMATCH(INDEX(E$12:E$411,1+MOD($B170-E$8+_xlfn.SEQUENCE(E$7,,0),E$412)),$AI$5:$AI$9)))))</f>
        <v>X</v>
      </c>
      <c r="AK170" s="129" t="str" cm="1">
        <f t="array" ref="AK170">IF(F170="X","X",SUM(N(ISNUMBER(_xlfn.XMATCH(INDEX(F$12:F$411,1+MOD($B170-F$8+_xlfn.SEQUENCE(F$7,,0),F$412)),$AI$5:$AI$9)))))</f>
        <v>X</v>
      </c>
      <c r="AL170" s="142" t="str" cm="1">
        <f t="array" ref="AL170">IF(G170="X","X",SUM(N(ISNUMBER(_xlfn.XMATCH(INDEX(G$12:G$411,1+MOD($B170-G$8+_xlfn.SEQUENCE(G$7,,0),G$412)),$AI$5:$AI$9)))))</f>
        <v>X</v>
      </c>
      <c r="AN170" s="146" cm="1">
        <f t="array" ref="AN170">IF(C170="X","X",SUM(N(ISNUMBER(_xlfn.XMATCH(INDEX(C$12:C$411,1+MOD($B170-C$8+_xlfn.SEQUENCE(C$7,,0),C$412)),$AO$5:$AO$9)))))</f>
        <v>0</v>
      </c>
      <c r="AO170" s="129" t="str" cm="1">
        <f t="array" ref="AO170">IF(D170="X","X",SUM(N(ISNUMBER(_xlfn.XMATCH(INDEX(D$12:D$411,1+MOD($B170-D$8+_xlfn.SEQUENCE(D$7,,0),D$412)),$AO$5:$AO$9)))))</f>
        <v>X</v>
      </c>
      <c r="AP170" s="129" t="str" cm="1">
        <f t="array" ref="AP170">IF(E170="X","X",SUM(N(ISNUMBER(_xlfn.XMATCH(INDEX(E$12:E$411,1+MOD($B170-E$8+_xlfn.SEQUENCE(E$7,,0),E$412)),$AO$5:$AO$9)))))</f>
        <v>X</v>
      </c>
      <c r="AQ170" s="129" t="str" cm="1">
        <f t="array" ref="AQ170">IF(F170="X","X",SUM(N(ISNUMBER(_xlfn.XMATCH(INDEX(F$12:F$411,1+MOD($B170-F$8+_xlfn.SEQUENCE(F$7,,0),F$412)),$AO$5:$AO$9)))))</f>
        <v>X</v>
      </c>
      <c r="AR170" s="142" t="str" cm="1">
        <f t="array" ref="AR170">IF(G170="X","X",SUM(N(ISNUMBER(_xlfn.XMATCH(INDEX(G$12:G$411,1+MOD($B170-G$8+_xlfn.SEQUENCE(G$7,,0),G$412)),$AO$5:$AO$9)))))</f>
        <v>X</v>
      </c>
      <c r="AT170" s="146" cm="1">
        <f t="array" ref="AT170">IF(C170="X","X",SUM(N(ISNUMBER(_xlfn.XMATCH(INDEX(C$12:C$411,1+MOD($B170-C$8+_xlfn.SEQUENCE(C$7,,0),C$412)),$AU$5:$AU$9)))))</f>
        <v>0</v>
      </c>
      <c r="AU170" s="129" t="str" cm="1">
        <f t="array" ref="AU170">IF(D170="X","X",SUM(N(ISNUMBER(_xlfn.XMATCH(INDEX(D$12:D$411,1+MOD($B170-D$8+_xlfn.SEQUENCE(D$7,,0),D$412)),$AU$5:$AU$9)))))</f>
        <v>X</v>
      </c>
      <c r="AV170" s="129" t="str" cm="1">
        <f t="array" ref="AV170">IF(E170="X","X",SUM(N(ISNUMBER(_xlfn.XMATCH(INDEX(E$12:E$411,1+MOD($B170-E$8+_xlfn.SEQUENCE(E$7,,0),E$412)),$AU$5:$AU$9)))))</f>
        <v>X</v>
      </c>
      <c r="AW170" s="129" t="str" cm="1">
        <f t="array" ref="AW170">IF(F170="X","X",SUM(N(ISNUMBER(_xlfn.XMATCH(INDEX(F$12:F$411,1+MOD($B170-F$8+_xlfn.SEQUENCE(F$7,,0),F$412)),$AU$5:$AU$9)))))</f>
        <v>X</v>
      </c>
      <c r="AX170" s="142" t="str" cm="1">
        <f t="array" ref="AX170">IF(G170="X","X",SUM(N(ISNUMBER(_xlfn.XMATCH(INDEX(G$12:G$411,1+MOD($B170-G$8+_xlfn.SEQUENCE(G$7,,0),G$412)),$AU$5:$AU$9)))))</f>
        <v>X</v>
      </c>
      <c r="AZ170" s="146" cm="1">
        <f t="array" ref="AZ170">IF(C170="X","X",SUM(N(ISNUMBER(_xlfn.XMATCH(INDEX(C$12:C$411,1+MOD($B170-C$8+_xlfn.SEQUENCE(C$7,,0),C$412)),$BA$5:$BA$9)))))</f>
        <v>0</v>
      </c>
      <c r="BA170" s="129" t="str" cm="1">
        <f t="array" ref="BA170">IF(D170="X","X",SUM(N(ISNUMBER(_xlfn.XMATCH(INDEX(D$12:D$411,1+MOD($B170-D$8+_xlfn.SEQUENCE(D$7,,0),D$412)),$BA$5:$BA$9)))))</f>
        <v>X</v>
      </c>
      <c r="BB170" s="129" t="str" cm="1">
        <f t="array" ref="BB170">IF(E170="X","X",SUM(N(ISNUMBER(_xlfn.XMATCH(INDEX(E$12:E$411,1+MOD($B170-E$8+_xlfn.SEQUENCE(E$7,,0),E$412)),$BA$5:$BA$9)))))</f>
        <v>X</v>
      </c>
      <c r="BC170" s="129" t="str" cm="1">
        <f t="array" ref="BC170">IF(F170="X","X",SUM(N(ISNUMBER(_xlfn.XMATCH(INDEX(F$12:F$411,1+MOD($B170-F$8+_xlfn.SEQUENCE(F$7,,0),F$412)),$BA$5:$BA$9)))))</f>
        <v>X</v>
      </c>
      <c r="BD170" s="142" t="str" cm="1">
        <f t="array" ref="BD170">IF(G170="X","X",SUM(N(ISNUMBER(_xlfn.XMATCH(INDEX(G$12:G$411,1+MOD($B170-G$8+_xlfn.SEQUENCE(G$7,,0),G$412)),$BA$5:$BA$9)))))</f>
        <v>X</v>
      </c>
      <c r="BF170" s="146" cm="1">
        <f t="array" ref="BF170">IF(C170="X","X",SUM(N(ISNUMBER(_xlfn.XMATCH(INDEX(C$12:C$411,1+MOD($B170-C$8+_xlfn.SEQUENCE(C$7,,0),C$412)),$BG$5:$BG$9)))))</f>
        <v>0</v>
      </c>
      <c r="BG170" s="129" t="str" cm="1">
        <f t="array" ref="BG170">IF(D170="X","X",SUM(N(ISNUMBER(_xlfn.XMATCH(INDEX(D$12:D$411,1+MOD($B170-D$8+_xlfn.SEQUENCE(D$7,,0),D$412)),$BG$5:$BG$9)))))</f>
        <v>X</v>
      </c>
      <c r="BH170" s="129" t="str" cm="1">
        <f t="array" ref="BH170">IF(E170="X","X",SUM(N(ISNUMBER(_xlfn.XMATCH(INDEX(E$12:E$411,1+MOD($B170-E$8+_xlfn.SEQUENCE(E$7,,0),E$412)),$BG$5:$BG$9)))))</f>
        <v>X</v>
      </c>
      <c r="BI170" s="129" t="str" cm="1">
        <f t="array" ref="BI170">IF(F170="X","X",SUM(N(ISNUMBER(_xlfn.XMATCH(INDEX(F$12:F$411,1+MOD($B170-F$8+_xlfn.SEQUENCE(F$7,,0),F$412)),$BG$5:$BG$9)))))</f>
        <v>X</v>
      </c>
      <c r="BJ170" s="142" t="str" cm="1">
        <f t="array" ref="BJ170">IF(G170="X","X",SUM(N(ISNUMBER(_xlfn.XMATCH(INDEX(G$12:G$411,1+MOD($B170-G$8+_xlfn.SEQUENCE(G$7,,0),G$412)),$BG$5:$BG$9)))))</f>
        <v>X</v>
      </c>
      <c r="BL170" s="146" cm="1">
        <f t="array" ref="BL170">IF(C170="X","X",SUM(N(ISNUMBER(_xlfn.XMATCH(INDEX(C$12:C$411,1+MOD($B170-C$8+_xlfn.SEQUENCE(C$7,,0),C$412)),$BM$5:$BM$9)))))</f>
        <v>1</v>
      </c>
      <c r="BM170" s="129" t="str" cm="1">
        <f t="array" ref="BM170">IF(D170="X","X",SUM(N(ISNUMBER(_xlfn.XMATCH(INDEX(D$12:D$411,1+MOD($B170-D$8+_xlfn.SEQUENCE(D$7,,0),D$412)),$BM$5:$BM$9)))))</f>
        <v>X</v>
      </c>
      <c r="BN170" s="129" t="str" cm="1">
        <f t="array" ref="BN170">IF(E170="X","X",SUM(N(ISNUMBER(_xlfn.XMATCH(INDEX(E$12:E$411,1+MOD($B170-E$8+_xlfn.SEQUENCE(E$7,,0),E$412)),$BM$5:$BM$9)))))</f>
        <v>X</v>
      </c>
      <c r="BO170" s="129" t="str" cm="1">
        <f t="array" ref="BO170">IF(F170="X","X",SUM(N(ISNUMBER(_xlfn.XMATCH(INDEX(F$12:F$411,1+MOD($B170-F$8+_xlfn.SEQUENCE(F$7,,0),F$412)),$BM$5:$BM$9)))))</f>
        <v>X</v>
      </c>
      <c r="BP170" s="142" t="str" cm="1">
        <f t="array" ref="BP170">IF(G170="X","X",SUM(N(ISNUMBER(_xlfn.XMATCH(INDEX(G$12:G$411,1+MOD($B170-G$8+_xlfn.SEQUENCE(G$7,,0),G$412)),$BM$5:$BM$9)))))</f>
        <v>X</v>
      </c>
      <c r="BR170" s="146" cm="1">
        <f t="array" ref="BR170">IF(C170="X","X",SUM(N(ISNUMBER(_xlfn.XMATCH(INDEX(C$12:C$411,1+MOD($B170-C$8+_xlfn.SEQUENCE(C$7,,0),C$412)),$BS$5:$BS$9)))))</f>
        <v>1</v>
      </c>
      <c r="BS170" s="129" t="str" cm="1">
        <f t="array" ref="BS170">IF(D170="X","X",SUM(N(ISNUMBER(_xlfn.XMATCH(INDEX(D$12:D$411,1+MOD($B170-D$8+_xlfn.SEQUENCE(D$7,,0),D$412)),$BS$5:$BS$9)))))</f>
        <v>X</v>
      </c>
      <c r="BT170" s="129" t="str" cm="1">
        <f t="array" ref="BT170">IF(E170="X","X",SUM(N(ISNUMBER(_xlfn.XMATCH(INDEX(E$12:E$411,1+MOD($B170-E$8+_xlfn.SEQUENCE(E$7,,0),E$412)),$BS$5:$BS$9)))))</f>
        <v>X</v>
      </c>
      <c r="BU170" s="129" t="str" cm="1">
        <f t="array" ref="BU170">IF(F170="X","X",SUM(N(ISNUMBER(_xlfn.XMATCH(INDEX(F$12:F$411,1+MOD($B170-F$8+_xlfn.SEQUENCE(F$7,,0),F$412)),$BS$5:$BS$9)))))</f>
        <v>X</v>
      </c>
      <c r="BV170" s="142" t="str" cm="1">
        <f t="array" ref="BV170">IF(G170="X","X",SUM(N(ISNUMBER(_xlfn.XMATCH(INDEX(G$12:G$411,1+MOD($B170-G$8+_xlfn.SEQUENCE(G$7,,0),G$412)),$BS$5:$BS$9)))))</f>
        <v>X</v>
      </c>
      <c r="BX170" s="146" cm="1">
        <f t="array" ref="BX170">IF(C170="X","X",SUM(N(ISNUMBER(_xlfn.XMATCH(INDEX(C$12:C$411,1+MOD($B170-C$8+_xlfn.SEQUENCE(C$7,,0),C$412)),$BY$5:$BY$9)))))</f>
        <v>0</v>
      </c>
      <c r="BY170" s="129" t="str" cm="1">
        <f t="array" ref="BY170">IF(D170="X","X",SUM(N(ISNUMBER(_xlfn.XMATCH(INDEX(D$12:D$411,1+MOD($B170-D$8+_xlfn.SEQUENCE(D$7,,0),D$412)),$BY$5:$BY$9)))))</f>
        <v>X</v>
      </c>
      <c r="BZ170" s="129" t="str" cm="1">
        <f t="array" ref="BZ170">IF(E170="X","X",SUM(N(ISNUMBER(_xlfn.XMATCH(INDEX(E$12:E$411,1+MOD($B170-E$8+_xlfn.SEQUENCE(E$7,,0),E$412)),$BY$5:$BY$9)))))</f>
        <v>X</v>
      </c>
      <c r="CA170" s="129" t="str" cm="1">
        <f t="array" ref="CA170">IF(F170="X","X",SUM(N(ISNUMBER(_xlfn.XMATCH(INDEX(F$12:F$411,1+MOD($B170-F$8+_xlfn.SEQUENCE(F$7,,0),F$412)),$BY$5:$BY$9)))))</f>
        <v>X</v>
      </c>
      <c r="CB170" s="142" t="str" cm="1">
        <f t="array" ref="CB170">IF(G170="X","X",SUM(N(ISNUMBER(_xlfn.XMATCH(INDEX(G$12:G$411,1+MOD($B170-G$8+_xlfn.SEQUENCE(G$7,,0),G$412)),$BY$5:$BY$9)))))</f>
        <v>X</v>
      </c>
      <c r="CD170" s="146" cm="1">
        <f t="array" ref="CD170">IF(C170="X","X",SUM(N(ISNUMBER(_xlfn.XMATCH(INDEX(C$12:C$411,1+MOD($B170-C$8+_xlfn.SEQUENCE(C$7,,0),C$412)),$CE$5:$CE$9)))))</f>
        <v>0</v>
      </c>
      <c r="CE170" s="129" t="str" cm="1">
        <f t="array" ref="CE170">IF(D170="X","X",SUM(N(ISNUMBER(_xlfn.XMATCH(INDEX(D$12:D$411,1+MOD($B170-D$8+_xlfn.SEQUENCE(D$7,,0),D$412)),$CE$5:$CE$9)))))</f>
        <v>X</v>
      </c>
      <c r="CF170" s="129" t="str" cm="1">
        <f t="array" ref="CF170">IF(E170="X","X",SUM(N(ISNUMBER(_xlfn.XMATCH(INDEX(E$12:E$411,1+MOD($B170-E$8+_xlfn.SEQUENCE(E$7,,0),E$412)),$CE$5:$CE$9)))))</f>
        <v>X</v>
      </c>
      <c r="CG170" s="129" t="str" cm="1">
        <f t="array" ref="CG170">IF(F170="X","X",SUM(N(ISNUMBER(_xlfn.XMATCH(INDEX(F$12:F$411,1+MOD($B170-F$8+_xlfn.SEQUENCE(F$7,,0),F$412)),$CE$5:$CE$9)))))</f>
        <v>X</v>
      </c>
      <c r="CH170" s="142" t="str" cm="1">
        <f t="array" ref="CH170">IF(G170="X","X",SUM(N(ISNUMBER(_xlfn.XMATCH(INDEX(G$12:G$411,1+MOD($B170-G$8+_xlfn.SEQUENCE(G$7,,0),G$412)),$CE$5:$CE$9)))))</f>
        <v>X</v>
      </c>
      <c r="CJ170" s="146" cm="1">
        <f t="array" ref="CJ170">IF(C170="X","X",SUM(N(ISNUMBER(_xlfn.XMATCH(INDEX(C$12:C$411,1+MOD($B170-C$8+_xlfn.SEQUENCE(C$7,,0),C$412)),$CK$5:$CK$9)))))</f>
        <v>0</v>
      </c>
      <c r="CK170" s="129" t="str" cm="1">
        <f t="array" ref="CK170">IF(D170="X","X",SUM(N(ISNUMBER(_xlfn.XMATCH(INDEX(D$12:D$411,1+MOD($B170-D$8+_xlfn.SEQUENCE(D$7,,0),D$412)),$CK$5:$CK$9)))))</f>
        <v>X</v>
      </c>
      <c r="CL170" s="129" t="str" cm="1">
        <f t="array" ref="CL170">IF(E170="X","X",SUM(N(ISNUMBER(_xlfn.XMATCH(INDEX(E$12:E$411,1+MOD($B170-E$8+_xlfn.SEQUENCE(E$7,,0),E$412)),$CK$5:$CK$9)))))</f>
        <v>X</v>
      </c>
      <c r="CM170" s="129" t="str" cm="1">
        <f t="array" ref="CM170">IF(F170="X","X",SUM(N(ISNUMBER(_xlfn.XMATCH(INDEX(F$12:F$411,1+MOD($B170-F$8+_xlfn.SEQUENCE(F$7,,0),F$412)),$CK$5:$CK$9)))))</f>
        <v>X</v>
      </c>
      <c r="CN170" s="142" t="str" cm="1">
        <f t="array" ref="CN170">IF(G170="X","X",SUM(N(ISNUMBER(_xlfn.XMATCH(INDEX(G$12:G$411,1+MOD($B170-G$8+_xlfn.SEQUENCE(G$7,,0),G$412)),$CK$5:$CK$9)))))</f>
        <v>X</v>
      </c>
      <c r="CP170" s="146" cm="1">
        <f t="array" ref="CP170">IF(C170="X","X",SUM(N(ISNUMBER(_xlfn.XMATCH(INDEX(C$12:C$411,1+MOD($B170-C$8+_xlfn.SEQUENCE(C$7,,0),C$412)),$CQ$5:$CQ$9)))))</f>
        <v>1</v>
      </c>
      <c r="CQ170" s="129" t="str" cm="1">
        <f t="array" ref="CQ170">IF(D170="X","X",SUM(N(ISNUMBER(_xlfn.XMATCH(INDEX(D$12:D$411,1+MOD($B170-D$8+_xlfn.SEQUENCE(D$7,,0),D$412)),$CQ$5:$CQ$9)))))</f>
        <v>X</v>
      </c>
      <c r="CR170" s="129" t="str" cm="1">
        <f t="array" ref="CR170">IF(E170="X","X",SUM(N(ISNUMBER(_xlfn.XMATCH(INDEX(E$12:E$411,1+MOD($B170-E$8+_xlfn.SEQUENCE(E$7,,0),E$412)),$CQ$5:$CQ$9)))))</f>
        <v>X</v>
      </c>
      <c r="CS170" s="129" t="str" cm="1">
        <f t="array" ref="CS170">IF(F170="X","X",SUM(N(ISNUMBER(_xlfn.XMATCH(INDEX(F$12:F$411,1+MOD($B170-F$8+_xlfn.SEQUENCE(F$7,,0),F$412)),$CQ$5:$CQ$9)))))</f>
        <v>X</v>
      </c>
      <c r="CT170" s="142" t="str" cm="1">
        <f t="array" ref="CT170">IF(G170="X","X",SUM(N(ISNUMBER(_xlfn.XMATCH(INDEX(G$12:G$411,1+MOD($B170-G$8+_xlfn.SEQUENCE(G$7,,0),G$412)),$CQ$5:$CQ$9)))))</f>
        <v>X</v>
      </c>
    </row>
    <row r="171" spans="2:98" ht="12.75" customHeight="1" x14ac:dyDescent="0.2">
      <c r="B171" s="5">
        <f t="shared" si="6"/>
        <v>159</v>
      </c>
      <c r="C171" s="129" t="s">
        <v>38</v>
      </c>
      <c r="D171" s="129" t="s">
        <v>10</v>
      </c>
      <c r="E171" s="129" t="s">
        <v>10</v>
      </c>
      <c r="F171" s="129" t="s">
        <v>10</v>
      </c>
      <c r="G171" s="142" t="s">
        <v>10</v>
      </c>
      <c r="P171" s="146" cm="1">
        <f t="array" ref="P171">IF(C171="X","X",SUM(N(ISNUMBER(_xlfn.XMATCH(INDEX(C$12:C$411,1+MOD($B171-C$8+_xlfn.SEQUENCE(C$7,,0),C$412)),$Q$5:$Q$9)))))</f>
        <v>0</v>
      </c>
      <c r="Q171" s="129" t="str" cm="1">
        <f t="array" ref="Q171">IF(D171="X","X",SUM(N(ISNUMBER(_xlfn.XMATCH(INDEX(D$12:D$411,1+MOD($B171-D$8+_xlfn.SEQUENCE(D$7,,0),D$412)),$Q$5:$Q$9)))))</f>
        <v>X</v>
      </c>
      <c r="R171" s="129" t="str" cm="1">
        <f t="array" ref="R171">IF(E171="X","X",SUM(N(ISNUMBER(_xlfn.XMATCH(INDEX(E$12:E$411,1+MOD($B171-E$8+_xlfn.SEQUENCE(E$7,,0),E$412)),$Q$5:$Q$9)))))</f>
        <v>X</v>
      </c>
      <c r="S171" s="129" t="str" cm="1">
        <f t="array" ref="S171">IF(F171="X","X",SUM(N(ISNUMBER(_xlfn.XMATCH(INDEX(F$12:F$411,1+MOD($B171-F$8+_xlfn.SEQUENCE(F$7,,0),F$412)),$Q$5:$Q$9)))))</f>
        <v>X</v>
      </c>
      <c r="T171" s="142" t="str" cm="1">
        <f t="array" ref="T171">IF(G171="X","X",SUM(N(ISNUMBER(_xlfn.XMATCH(INDEX(G$12:G$411,1+MOD($B171-G$8+_xlfn.SEQUENCE(G$7,,0),G$412)),$Q$5:$Q$9)))))</f>
        <v>X</v>
      </c>
      <c r="V171" s="146" cm="1">
        <f t="array" ref="V171">IF(C171="X","X",SUM(N(ISNUMBER(_xlfn.XMATCH(INDEX(C$12:C$411,1+MOD($B171-C$8+_xlfn.SEQUENCE(C$7,,0),C$412)),$W$5:$W$9)))))</f>
        <v>0</v>
      </c>
      <c r="W171" s="129" t="str" cm="1">
        <f t="array" ref="W171">IF(D171="X","X",SUM(N(ISNUMBER(_xlfn.XMATCH(INDEX(D$12:D$411,1+MOD($B171-D$8+_xlfn.SEQUENCE(D$7,,0),D$412)),$W$5:$W$9)))))</f>
        <v>X</v>
      </c>
      <c r="X171" s="129" t="str" cm="1">
        <f t="array" ref="X171">IF(E171="X","X",SUM(N(ISNUMBER(_xlfn.XMATCH(INDEX(E$12:E$411,1+MOD($B171-E$8+_xlfn.SEQUENCE(E$7,,0),E$412)),$W$5:$W$9)))))</f>
        <v>X</v>
      </c>
      <c r="Y171" s="129" t="str" cm="1">
        <f t="array" ref="Y171">IF(F171="X","X",SUM(N(ISNUMBER(_xlfn.XMATCH(INDEX(F$12:F$411,1+MOD($B171-F$8+_xlfn.SEQUENCE(F$7,,0),F$412)),$W$5:$W$9)))))</f>
        <v>X</v>
      </c>
      <c r="Z171" s="142" t="str" cm="1">
        <f t="array" ref="Z171">IF(G171="X","X",SUM(N(ISNUMBER(_xlfn.XMATCH(INDEX(G$12:G$411,1+MOD($B171-G$8+_xlfn.SEQUENCE(G$7,,0),G$412)),$W$5:$W$9)))))</f>
        <v>X</v>
      </c>
      <c r="AB171" s="146" cm="1">
        <f t="array" ref="AB171">IF(C171="X","X",SUM(N(ISNUMBER(_xlfn.XMATCH(INDEX(C$12:C$411,1+MOD($B171-C$8+_xlfn.SEQUENCE(C$7,,0),C$412)),$AC$5:$AC$9)))))</f>
        <v>0</v>
      </c>
      <c r="AC171" s="129" t="str" cm="1">
        <f t="array" ref="AC171">IF(D171="X","X",SUM(N(ISNUMBER(_xlfn.XMATCH(INDEX(D$12:D$411,1+MOD($B171-D$8+_xlfn.SEQUENCE(D$7,,0),D$412)),$AC$5:$AC$9)))))</f>
        <v>X</v>
      </c>
      <c r="AD171" s="129" t="str" cm="1">
        <f t="array" ref="AD171">IF(E171="X","X",SUM(N(ISNUMBER(_xlfn.XMATCH(INDEX(E$12:E$411,1+MOD($B171-E$8+_xlfn.SEQUENCE(E$7,,0),E$412)),$AC$5:$AC$9)))))</f>
        <v>X</v>
      </c>
      <c r="AE171" s="129" t="str" cm="1">
        <f t="array" ref="AE171">IF(F171="X","X",SUM(N(ISNUMBER(_xlfn.XMATCH(INDEX(F$12:F$411,1+MOD($B171-F$8+_xlfn.SEQUENCE(F$7,,0),F$412)),$AC$5:$AC$9)))))</f>
        <v>X</v>
      </c>
      <c r="AF171" s="142" t="str" cm="1">
        <f t="array" ref="AF171">IF(G171="X","X",SUM(N(ISNUMBER(_xlfn.XMATCH(INDEX(G$12:G$411,1+MOD($B171-G$8+_xlfn.SEQUENCE(G$7,,0),G$412)),$AC$5:$AC$9)))))</f>
        <v>X</v>
      </c>
      <c r="AH171" s="146" cm="1">
        <f t="array" ref="AH171">IF(C171="X","X",SUM(N(ISNUMBER(_xlfn.XMATCH(INDEX(C$12:C$411,1+MOD($B171-C$8+_xlfn.SEQUENCE(C$7,,0),C$412)),$AI$5:$AI$9)))))</f>
        <v>0</v>
      </c>
      <c r="AI171" s="129" t="str" cm="1">
        <f t="array" ref="AI171">IF(D171="X","X",SUM(N(ISNUMBER(_xlfn.XMATCH(INDEX(D$12:D$411,1+MOD($B171-D$8+_xlfn.SEQUENCE(D$7,,0),D$412)),$AI$5:$AI$9)))))</f>
        <v>X</v>
      </c>
      <c r="AJ171" s="129" t="str" cm="1">
        <f t="array" ref="AJ171">IF(E171="X","X",SUM(N(ISNUMBER(_xlfn.XMATCH(INDEX(E$12:E$411,1+MOD($B171-E$8+_xlfn.SEQUENCE(E$7,,0),E$412)),$AI$5:$AI$9)))))</f>
        <v>X</v>
      </c>
      <c r="AK171" s="129" t="str" cm="1">
        <f t="array" ref="AK171">IF(F171="X","X",SUM(N(ISNUMBER(_xlfn.XMATCH(INDEX(F$12:F$411,1+MOD($B171-F$8+_xlfn.SEQUENCE(F$7,,0),F$412)),$AI$5:$AI$9)))))</f>
        <v>X</v>
      </c>
      <c r="AL171" s="142" t="str" cm="1">
        <f t="array" ref="AL171">IF(G171="X","X",SUM(N(ISNUMBER(_xlfn.XMATCH(INDEX(G$12:G$411,1+MOD($B171-G$8+_xlfn.SEQUENCE(G$7,,0),G$412)),$AI$5:$AI$9)))))</f>
        <v>X</v>
      </c>
      <c r="AN171" s="146" cm="1">
        <f t="array" ref="AN171">IF(C171="X","X",SUM(N(ISNUMBER(_xlfn.XMATCH(INDEX(C$12:C$411,1+MOD($B171-C$8+_xlfn.SEQUENCE(C$7,,0),C$412)),$AO$5:$AO$9)))))</f>
        <v>0</v>
      </c>
      <c r="AO171" s="129" t="str" cm="1">
        <f t="array" ref="AO171">IF(D171="X","X",SUM(N(ISNUMBER(_xlfn.XMATCH(INDEX(D$12:D$411,1+MOD($B171-D$8+_xlfn.SEQUENCE(D$7,,0),D$412)),$AO$5:$AO$9)))))</f>
        <v>X</v>
      </c>
      <c r="AP171" s="129" t="str" cm="1">
        <f t="array" ref="AP171">IF(E171="X","X",SUM(N(ISNUMBER(_xlfn.XMATCH(INDEX(E$12:E$411,1+MOD($B171-E$8+_xlfn.SEQUENCE(E$7,,0),E$412)),$AO$5:$AO$9)))))</f>
        <v>X</v>
      </c>
      <c r="AQ171" s="129" t="str" cm="1">
        <f t="array" ref="AQ171">IF(F171="X","X",SUM(N(ISNUMBER(_xlfn.XMATCH(INDEX(F$12:F$411,1+MOD($B171-F$8+_xlfn.SEQUENCE(F$7,,0),F$412)),$AO$5:$AO$9)))))</f>
        <v>X</v>
      </c>
      <c r="AR171" s="142" t="str" cm="1">
        <f t="array" ref="AR171">IF(G171="X","X",SUM(N(ISNUMBER(_xlfn.XMATCH(INDEX(G$12:G$411,1+MOD($B171-G$8+_xlfn.SEQUENCE(G$7,,0),G$412)),$AO$5:$AO$9)))))</f>
        <v>X</v>
      </c>
      <c r="AT171" s="146" cm="1">
        <f t="array" ref="AT171">IF(C171="X","X",SUM(N(ISNUMBER(_xlfn.XMATCH(INDEX(C$12:C$411,1+MOD($B171-C$8+_xlfn.SEQUENCE(C$7,,0),C$412)),$AU$5:$AU$9)))))</f>
        <v>0</v>
      </c>
      <c r="AU171" s="129" t="str" cm="1">
        <f t="array" ref="AU171">IF(D171="X","X",SUM(N(ISNUMBER(_xlfn.XMATCH(INDEX(D$12:D$411,1+MOD($B171-D$8+_xlfn.SEQUENCE(D$7,,0),D$412)),$AU$5:$AU$9)))))</f>
        <v>X</v>
      </c>
      <c r="AV171" s="129" t="str" cm="1">
        <f t="array" ref="AV171">IF(E171="X","X",SUM(N(ISNUMBER(_xlfn.XMATCH(INDEX(E$12:E$411,1+MOD($B171-E$8+_xlfn.SEQUENCE(E$7,,0),E$412)),$AU$5:$AU$9)))))</f>
        <v>X</v>
      </c>
      <c r="AW171" s="129" t="str" cm="1">
        <f t="array" ref="AW171">IF(F171="X","X",SUM(N(ISNUMBER(_xlfn.XMATCH(INDEX(F$12:F$411,1+MOD($B171-F$8+_xlfn.SEQUENCE(F$7,,0),F$412)),$AU$5:$AU$9)))))</f>
        <v>X</v>
      </c>
      <c r="AX171" s="142" t="str" cm="1">
        <f t="array" ref="AX171">IF(G171="X","X",SUM(N(ISNUMBER(_xlfn.XMATCH(INDEX(G$12:G$411,1+MOD($B171-G$8+_xlfn.SEQUENCE(G$7,,0),G$412)),$AU$5:$AU$9)))))</f>
        <v>X</v>
      </c>
      <c r="AZ171" s="146" cm="1">
        <f t="array" ref="AZ171">IF(C171="X","X",SUM(N(ISNUMBER(_xlfn.XMATCH(INDEX(C$12:C$411,1+MOD($B171-C$8+_xlfn.SEQUENCE(C$7,,0),C$412)),$BA$5:$BA$9)))))</f>
        <v>0</v>
      </c>
      <c r="BA171" s="129" t="str" cm="1">
        <f t="array" ref="BA171">IF(D171="X","X",SUM(N(ISNUMBER(_xlfn.XMATCH(INDEX(D$12:D$411,1+MOD($B171-D$8+_xlfn.SEQUENCE(D$7,,0),D$412)),$BA$5:$BA$9)))))</f>
        <v>X</v>
      </c>
      <c r="BB171" s="129" t="str" cm="1">
        <f t="array" ref="BB171">IF(E171="X","X",SUM(N(ISNUMBER(_xlfn.XMATCH(INDEX(E$12:E$411,1+MOD($B171-E$8+_xlfn.SEQUENCE(E$7,,0),E$412)),$BA$5:$BA$9)))))</f>
        <v>X</v>
      </c>
      <c r="BC171" s="129" t="str" cm="1">
        <f t="array" ref="BC171">IF(F171="X","X",SUM(N(ISNUMBER(_xlfn.XMATCH(INDEX(F$12:F$411,1+MOD($B171-F$8+_xlfn.SEQUENCE(F$7,,0),F$412)),$BA$5:$BA$9)))))</f>
        <v>X</v>
      </c>
      <c r="BD171" s="142" t="str" cm="1">
        <f t="array" ref="BD171">IF(G171="X","X",SUM(N(ISNUMBER(_xlfn.XMATCH(INDEX(G$12:G$411,1+MOD($B171-G$8+_xlfn.SEQUENCE(G$7,,0),G$412)),$BA$5:$BA$9)))))</f>
        <v>X</v>
      </c>
      <c r="BF171" s="146" cm="1">
        <f t="array" ref="BF171">IF(C171="X","X",SUM(N(ISNUMBER(_xlfn.XMATCH(INDEX(C$12:C$411,1+MOD($B171-C$8+_xlfn.SEQUENCE(C$7,,0),C$412)),$BG$5:$BG$9)))))</f>
        <v>1</v>
      </c>
      <c r="BG171" s="129" t="str" cm="1">
        <f t="array" ref="BG171">IF(D171="X","X",SUM(N(ISNUMBER(_xlfn.XMATCH(INDEX(D$12:D$411,1+MOD($B171-D$8+_xlfn.SEQUENCE(D$7,,0),D$412)),$BG$5:$BG$9)))))</f>
        <v>X</v>
      </c>
      <c r="BH171" s="129" t="str" cm="1">
        <f t="array" ref="BH171">IF(E171="X","X",SUM(N(ISNUMBER(_xlfn.XMATCH(INDEX(E$12:E$411,1+MOD($B171-E$8+_xlfn.SEQUENCE(E$7,,0),E$412)),$BG$5:$BG$9)))))</f>
        <v>X</v>
      </c>
      <c r="BI171" s="129" t="str" cm="1">
        <f t="array" ref="BI171">IF(F171="X","X",SUM(N(ISNUMBER(_xlfn.XMATCH(INDEX(F$12:F$411,1+MOD($B171-F$8+_xlfn.SEQUENCE(F$7,,0),F$412)),$BG$5:$BG$9)))))</f>
        <v>X</v>
      </c>
      <c r="BJ171" s="142" t="str" cm="1">
        <f t="array" ref="BJ171">IF(G171="X","X",SUM(N(ISNUMBER(_xlfn.XMATCH(INDEX(G$12:G$411,1+MOD($B171-G$8+_xlfn.SEQUENCE(G$7,,0),G$412)),$BG$5:$BG$9)))))</f>
        <v>X</v>
      </c>
      <c r="BL171" s="146" cm="1">
        <f t="array" ref="BL171">IF(C171="X","X",SUM(N(ISNUMBER(_xlfn.XMATCH(INDEX(C$12:C$411,1+MOD($B171-C$8+_xlfn.SEQUENCE(C$7,,0),C$412)),$BM$5:$BM$9)))))</f>
        <v>0</v>
      </c>
      <c r="BM171" s="129" t="str" cm="1">
        <f t="array" ref="BM171">IF(D171="X","X",SUM(N(ISNUMBER(_xlfn.XMATCH(INDEX(D$12:D$411,1+MOD($B171-D$8+_xlfn.SEQUENCE(D$7,,0),D$412)),$BM$5:$BM$9)))))</f>
        <v>X</v>
      </c>
      <c r="BN171" s="129" t="str" cm="1">
        <f t="array" ref="BN171">IF(E171="X","X",SUM(N(ISNUMBER(_xlfn.XMATCH(INDEX(E$12:E$411,1+MOD($B171-E$8+_xlfn.SEQUENCE(E$7,,0),E$412)),$BM$5:$BM$9)))))</f>
        <v>X</v>
      </c>
      <c r="BO171" s="129" t="str" cm="1">
        <f t="array" ref="BO171">IF(F171="X","X",SUM(N(ISNUMBER(_xlfn.XMATCH(INDEX(F$12:F$411,1+MOD($B171-F$8+_xlfn.SEQUENCE(F$7,,0),F$412)),$BM$5:$BM$9)))))</f>
        <v>X</v>
      </c>
      <c r="BP171" s="142" t="str" cm="1">
        <f t="array" ref="BP171">IF(G171="X","X",SUM(N(ISNUMBER(_xlfn.XMATCH(INDEX(G$12:G$411,1+MOD($B171-G$8+_xlfn.SEQUENCE(G$7,,0),G$412)),$BM$5:$BM$9)))))</f>
        <v>X</v>
      </c>
      <c r="BR171" s="146" cm="1">
        <f t="array" ref="BR171">IF(C171="X","X",SUM(N(ISNUMBER(_xlfn.XMATCH(INDEX(C$12:C$411,1+MOD($B171-C$8+_xlfn.SEQUENCE(C$7,,0),C$412)),$BS$5:$BS$9)))))</f>
        <v>1</v>
      </c>
      <c r="BS171" s="129" t="str" cm="1">
        <f t="array" ref="BS171">IF(D171="X","X",SUM(N(ISNUMBER(_xlfn.XMATCH(INDEX(D$12:D$411,1+MOD($B171-D$8+_xlfn.SEQUENCE(D$7,,0),D$412)),$BS$5:$BS$9)))))</f>
        <v>X</v>
      </c>
      <c r="BT171" s="129" t="str" cm="1">
        <f t="array" ref="BT171">IF(E171="X","X",SUM(N(ISNUMBER(_xlfn.XMATCH(INDEX(E$12:E$411,1+MOD($B171-E$8+_xlfn.SEQUENCE(E$7,,0),E$412)),$BS$5:$BS$9)))))</f>
        <v>X</v>
      </c>
      <c r="BU171" s="129" t="str" cm="1">
        <f t="array" ref="BU171">IF(F171="X","X",SUM(N(ISNUMBER(_xlfn.XMATCH(INDEX(F$12:F$411,1+MOD($B171-F$8+_xlfn.SEQUENCE(F$7,,0),F$412)),$BS$5:$BS$9)))))</f>
        <v>X</v>
      </c>
      <c r="BV171" s="142" t="str" cm="1">
        <f t="array" ref="BV171">IF(G171="X","X",SUM(N(ISNUMBER(_xlfn.XMATCH(INDEX(G$12:G$411,1+MOD($B171-G$8+_xlfn.SEQUENCE(G$7,,0),G$412)),$BS$5:$BS$9)))))</f>
        <v>X</v>
      </c>
      <c r="BX171" s="146" cm="1">
        <f t="array" ref="BX171">IF(C171="X","X",SUM(N(ISNUMBER(_xlfn.XMATCH(INDEX(C$12:C$411,1+MOD($B171-C$8+_xlfn.SEQUENCE(C$7,,0),C$412)),$BY$5:$BY$9)))))</f>
        <v>0</v>
      </c>
      <c r="BY171" s="129" t="str" cm="1">
        <f t="array" ref="BY171">IF(D171="X","X",SUM(N(ISNUMBER(_xlfn.XMATCH(INDEX(D$12:D$411,1+MOD($B171-D$8+_xlfn.SEQUENCE(D$7,,0),D$412)),$BY$5:$BY$9)))))</f>
        <v>X</v>
      </c>
      <c r="BZ171" s="129" t="str" cm="1">
        <f t="array" ref="BZ171">IF(E171="X","X",SUM(N(ISNUMBER(_xlfn.XMATCH(INDEX(E$12:E$411,1+MOD($B171-E$8+_xlfn.SEQUENCE(E$7,,0),E$412)),$BY$5:$BY$9)))))</f>
        <v>X</v>
      </c>
      <c r="CA171" s="129" t="str" cm="1">
        <f t="array" ref="CA171">IF(F171="X","X",SUM(N(ISNUMBER(_xlfn.XMATCH(INDEX(F$12:F$411,1+MOD($B171-F$8+_xlfn.SEQUENCE(F$7,,0),F$412)),$BY$5:$BY$9)))))</f>
        <v>X</v>
      </c>
      <c r="CB171" s="142" t="str" cm="1">
        <f t="array" ref="CB171">IF(G171="X","X",SUM(N(ISNUMBER(_xlfn.XMATCH(INDEX(G$12:G$411,1+MOD($B171-G$8+_xlfn.SEQUENCE(G$7,,0),G$412)),$BY$5:$BY$9)))))</f>
        <v>X</v>
      </c>
      <c r="CD171" s="146" cm="1">
        <f t="array" ref="CD171">IF(C171="X","X",SUM(N(ISNUMBER(_xlfn.XMATCH(INDEX(C$12:C$411,1+MOD($B171-C$8+_xlfn.SEQUENCE(C$7,,0),C$412)),$CE$5:$CE$9)))))</f>
        <v>0</v>
      </c>
      <c r="CE171" s="129" t="str" cm="1">
        <f t="array" ref="CE171">IF(D171="X","X",SUM(N(ISNUMBER(_xlfn.XMATCH(INDEX(D$12:D$411,1+MOD($B171-D$8+_xlfn.SEQUENCE(D$7,,0),D$412)),$CE$5:$CE$9)))))</f>
        <v>X</v>
      </c>
      <c r="CF171" s="129" t="str" cm="1">
        <f t="array" ref="CF171">IF(E171="X","X",SUM(N(ISNUMBER(_xlfn.XMATCH(INDEX(E$12:E$411,1+MOD($B171-E$8+_xlfn.SEQUENCE(E$7,,0),E$412)),$CE$5:$CE$9)))))</f>
        <v>X</v>
      </c>
      <c r="CG171" s="129" t="str" cm="1">
        <f t="array" ref="CG171">IF(F171="X","X",SUM(N(ISNUMBER(_xlfn.XMATCH(INDEX(F$12:F$411,1+MOD($B171-F$8+_xlfn.SEQUENCE(F$7,,0),F$412)),$CE$5:$CE$9)))))</f>
        <v>X</v>
      </c>
      <c r="CH171" s="142" t="str" cm="1">
        <f t="array" ref="CH171">IF(G171="X","X",SUM(N(ISNUMBER(_xlfn.XMATCH(INDEX(G$12:G$411,1+MOD($B171-G$8+_xlfn.SEQUENCE(G$7,,0),G$412)),$CE$5:$CE$9)))))</f>
        <v>X</v>
      </c>
      <c r="CJ171" s="146" cm="1">
        <f t="array" ref="CJ171">IF(C171="X","X",SUM(N(ISNUMBER(_xlfn.XMATCH(INDEX(C$12:C$411,1+MOD($B171-C$8+_xlfn.SEQUENCE(C$7,,0),C$412)),$CK$5:$CK$9)))))</f>
        <v>0</v>
      </c>
      <c r="CK171" s="129" t="str" cm="1">
        <f t="array" ref="CK171">IF(D171="X","X",SUM(N(ISNUMBER(_xlfn.XMATCH(INDEX(D$12:D$411,1+MOD($B171-D$8+_xlfn.SEQUENCE(D$7,,0),D$412)),$CK$5:$CK$9)))))</f>
        <v>X</v>
      </c>
      <c r="CL171" s="129" t="str" cm="1">
        <f t="array" ref="CL171">IF(E171="X","X",SUM(N(ISNUMBER(_xlfn.XMATCH(INDEX(E$12:E$411,1+MOD($B171-E$8+_xlfn.SEQUENCE(E$7,,0),E$412)),$CK$5:$CK$9)))))</f>
        <v>X</v>
      </c>
      <c r="CM171" s="129" t="str" cm="1">
        <f t="array" ref="CM171">IF(F171="X","X",SUM(N(ISNUMBER(_xlfn.XMATCH(INDEX(F$12:F$411,1+MOD($B171-F$8+_xlfn.SEQUENCE(F$7,,0),F$412)),$CK$5:$CK$9)))))</f>
        <v>X</v>
      </c>
      <c r="CN171" s="142" t="str" cm="1">
        <f t="array" ref="CN171">IF(G171="X","X",SUM(N(ISNUMBER(_xlfn.XMATCH(INDEX(G$12:G$411,1+MOD($B171-G$8+_xlfn.SEQUENCE(G$7,,0),G$412)),$CK$5:$CK$9)))))</f>
        <v>X</v>
      </c>
      <c r="CP171" s="146" cm="1">
        <f t="array" ref="CP171">IF(C171="X","X",SUM(N(ISNUMBER(_xlfn.XMATCH(INDEX(C$12:C$411,1+MOD($B171-C$8+_xlfn.SEQUENCE(C$7,,0),C$412)),$CQ$5:$CQ$9)))))</f>
        <v>1</v>
      </c>
      <c r="CQ171" s="129" t="str" cm="1">
        <f t="array" ref="CQ171">IF(D171="X","X",SUM(N(ISNUMBER(_xlfn.XMATCH(INDEX(D$12:D$411,1+MOD($B171-D$8+_xlfn.SEQUENCE(D$7,,0),D$412)),$CQ$5:$CQ$9)))))</f>
        <v>X</v>
      </c>
      <c r="CR171" s="129" t="str" cm="1">
        <f t="array" ref="CR171">IF(E171="X","X",SUM(N(ISNUMBER(_xlfn.XMATCH(INDEX(E$12:E$411,1+MOD($B171-E$8+_xlfn.SEQUENCE(E$7,,0),E$412)),$CQ$5:$CQ$9)))))</f>
        <v>X</v>
      </c>
      <c r="CS171" s="129" t="str" cm="1">
        <f t="array" ref="CS171">IF(F171="X","X",SUM(N(ISNUMBER(_xlfn.XMATCH(INDEX(F$12:F$411,1+MOD($B171-F$8+_xlfn.SEQUENCE(F$7,,0),F$412)),$CQ$5:$CQ$9)))))</f>
        <v>X</v>
      </c>
      <c r="CT171" s="142" t="str" cm="1">
        <f t="array" ref="CT171">IF(G171="X","X",SUM(N(ISNUMBER(_xlfn.XMATCH(INDEX(G$12:G$411,1+MOD($B171-G$8+_xlfn.SEQUENCE(G$7,,0),G$412)),$CQ$5:$CQ$9)))))</f>
        <v>X</v>
      </c>
    </row>
    <row r="172" spans="2:98" ht="12.75" customHeight="1" x14ac:dyDescent="0.2">
      <c r="B172" s="5">
        <f t="shared" si="6"/>
        <v>160</v>
      </c>
      <c r="C172" s="129" t="s">
        <v>14</v>
      </c>
      <c r="D172" s="129" t="s">
        <v>10</v>
      </c>
      <c r="E172" s="129" t="s">
        <v>10</v>
      </c>
      <c r="F172" s="129" t="s">
        <v>10</v>
      </c>
      <c r="G172" s="142" t="s">
        <v>10</v>
      </c>
      <c r="P172" s="146" cm="1">
        <f t="array" ref="P172">IF(C172="X","X",SUM(N(ISNUMBER(_xlfn.XMATCH(INDEX(C$12:C$411,1+MOD($B172-C$8+_xlfn.SEQUENCE(C$7,,0),C$412)),$Q$5:$Q$9)))))</f>
        <v>0</v>
      </c>
      <c r="Q172" s="129" t="str" cm="1">
        <f t="array" ref="Q172">IF(D172="X","X",SUM(N(ISNUMBER(_xlfn.XMATCH(INDEX(D$12:D$411,1+MOD($B172-D$8+_xlfn.SEQUENCE(D$7,,0),D$412)),$Q$5:$Q$9)))))</f>
        <v>X</v>
      </c>
      <c r="R172" s="129" t="str" cm="1">
        <f t="array" ref="R172">IF(E172="X","X",SUM(N(ISNUMBER(_xlfn.XMATCH(INDEX(E$12:E$411,1+MOD($B172-E$8+_xlfn.SEQUENCE(E$7,,0),E$412)),$Q$5:$Q$9)))))</f>
        <v>X</v>
      </c>
      <c r="S172" s="129" t="str" cm="1">
        <f t="array" ref="S172">IF(F172="X","X",SUM(N(ISNUMBER(_xlfn.XMATCH(INDEX(F$12:F$411,1+MOD($B172-F$8+_xlfn.SEQUENCE(F$7,,0),F$412)),$Q$5:$Q$9)))))</f>
        <v>X</v>
      </c>
      <c r="T172" s="142" t="str" cm="1">
        <f t="array" ref="T172">IF(G172="X","X",SUM(N(ISNUMBER(_xlfn.XMATCH(INDEX(G$12:G$411,1+MOD($B172-G$8+_xlfn.SEQUENCE(G$7,,0),G$412)),$Q$5:$Q$9)))))</f>
        <v>X</v>
      </c>
      <c r="V172" s="146" cm="1">
        <f t="array" ref="V172">IF(C172="X","X",SUM(N(ISNUMBER(_xlfn.XMATCH(INDEX(C$12:C$411,1+MOD($B172-C$8+_xlfn.SEQUENCE(C$7,,0),C$412)),$W$5:$W$9)))))</f>
        <v>0</v>
      </c>
      <c r="W172" s="129" t="str" cm="1">
        <f t="array" ref="W172">IF(D172="X","X",SUM(N(ISNUMBER(_xlfn.XMATCH(INDEX(D$12:D$411,1+MOD($B172-D$8+_xlfn.SEQUENCE(D$7,,0),D$412)),$W$5:$W$9)))))</f>
        <v>X</v>
      </c>
      <c r="X172" s="129" t="str" cm="1">
        <f t="array" ref="X172">IF(E172="X","X",SUM(N(ISNUMBER(_xlfn.XMATCH(INDEX(E$12:E$411,1+MOD($B172-E$8+_xlfn.SEQUENCE(E$7,,0),E$412)),$W$5:$W$9)))))</f>
        <v>X</v>
      </c>
      <c r="Y172" s="129" t="str" cm="1">
        <f t="array" ref="Y172">IF(F172="X","X",SUM(N(ISNUMBER(_xlfn.XMATCH(INDEX(F$12:F$411,1+MOD($B172-F$8+_xlfn.SEQUENCE(F$7,,0),F$412)),$W$5:$W$9)))))</f>
        <v>X</v>
      </c>
      <c r="Z172" s="142" t="str" cm="1">
        <f t="array" ref="Z172">IF(G172="X","X",SUM(N(ISNUMBER(_xlfn.XMATCH(INDEX(G$12:G$411,1+MOD($B172-G$8+_xlfn.SEQUENCE(G$7,,0),G$412)),$W$5:$W$9)))))</f>
        <v>X</v>
      </c>
      <c r="AB172" s="146" cm="1">
        <f t="array" ref="AB172">IF(C172="X","X",SUM(N(ISNUMBER(_xlfn.XMATCH(INDEX(C$12:C$411,1+MOD($B172-C$8+_xlfn.SEQUENCE(C$7,,0),C$412)),$AC$5:$AC$9)))))</f>
        <v>0</v>
      </c>
      <c r="AC172" s="129" t="str" cm="1">
        <f t="array" ref="AC172">IF(D172="X","X",SUM(N(ISNUMBER(_xlfn.XMATCH(INDEX(D$12:D$411,1+MOD($B172-D$8+_xlfn.SEQUENCE(D$7,,0),D$412)),$AC$5:$AC$9)))))</f>
        <v>X</v>
      </c>
      <c r="AD172" s="129" t="str" cm="1">
        <f t="array" ref="AD172">IF(E172="X","X",SUM(N(ISNUMBER(_xlfn.XMATCH(INDEX(E$12:E$411,1+MOD($B172-E$8+_xlfn.SEQUENCE(E$7,,0),E$412)),$AC$5:$AC$9)))))</f>
        <v>X</v>
      </c>
      <c r="AE172" s="129" t="str" cm="1">
        <f t="array" ref="AE172">IF(F172="X","X",SUM(N(ISNUMBER(_xlfn.XMATCH(INDEX(F$12:F$411,1+MOD($B172-F$8+_xlfn.SEQUENCE(F$7,,0),F$412)),$AC$5:$AC$9)))))</f>
        <v>X</v>
      </c>
      <c r="AF172" s="142" t="str" cm="1">
        <f t="array" ref="AF172">IF(G172="X","X",SUM(N(ISNUMBER(_xlfn.XMATCH(INDEX(G$12:G$411,1+MOD($B172-G$8+_xlfn.SEQUENCE(G$7,,0),G$412)),$AC$5:$AC$9)))))</f>
        <v>X</v>
      </c>
      <c r="AH172" s="146" cm="1">
        <f t="array" ref="AH172">IF(C172="X","X",SUM(N(ISNUMBER(_xlfn.XMATCH(INDEX(C$12:C$411,1+MOD($B172-C$8+_xlfn.SEQUENCE(C$7,,0),C$412)),$AI$5:$AI$9)))))</f>
        <v>0</v>
      </c>
      <c r="AI172" s="129" t="str" cm="1">
        <f t="array" ref="AI172">IF(D172="X","X",SUM(N(ISNUMBER(_xlfn.XMATCH(INDEX(D$12:D$411,1+MOD($B172-D$8+_xlfn.SEQUENCE(D$7,,0),D$412)),$AI$5:$AI$9)))))</f>
        <v>X</v>
      </c>
      <c r="AJ172" s="129" t="str" cm="1">
        <f t="array" ref="AJ172">IF(E172="X","X",SUM(N(ISNUMBER(_xlfn.XMATCH(INDEX(E$12:E$411,1+MOD($B172-E$8+_xlfn.SEQUENCE(E$7,,0),E$412)),$AI$5:$AI$9)))))</f>
        <v>X</v>
      </c>
      <c r="AK172" s="129" t="str" cm="1">
        <f t="array" ref="AK172">IF(F172="X","X",SUM(N(ISNUMBER(_xlfn.XMATCH(INDEX(F$12:F$411,1+MOD($B172-F$8+_xlfn.SEQUENCE(F$7,,0),F$412)),$AI$5:$AI$9)))))</f>
        <v>X</v>
      </c>
      <c r="AL172" s="142" t="str" cm="1">
        <f t="array" ref="AL172">IF(G172="X","X",SUM(N(ISNUMBER(_xlfn.XMATCH(INDEX(G$12:G$411,1+MOD($B172-G$8+_xlfn.SEQUENCE(G$7,,0),G$412)),$AI$5:$AI$9)))))</f>
        <v>X</v>
      </c>
      <c r="AN172" s="146" cm="1">
        <f t="array" ref="AN172">IF(C172="X","X",SUM(N(ISNUMBER(_xlfn.XMATCH(INDEX(C$12:C$411,1+MOD($B172-C$8+_xlfn.SEQUENCE(C$7,,0),C$412)),$AO$5:$AO$9)))))</f>
        <v>0</v>
      </c>
      <c r="AO172" s="129" t="str" cm="1">
        <f t="array" ref="AO172">IF(D172="X","X",SUM(N(ISNUMBER(_xlfn.XMATCH(INDEX(D$12:D$411,1+MOD($B172-D$8+_xlfn.SEQUENCE(D$7,,0),D$412)),$AO$5:$AO$9)))))</f>
        <v>X</v>
      </c>
      <c r="AP172" s="129" t="str" cm="1">
        <f t="array" ref="AP172">IF(E172="X","X",SUM(N(ISNUMBER(_xlfn.XMATCH(INDEX(E$12:E$411,1+MOD($B172-E$8+_xlfn.SEQUENCE(E$7,,0),E$412)),$AO$5:$AO$9)))))</f>
        <v>X</v>
      </c>
      <c r="AQ172" s="129" t="str" cm="1">
        <f t="array" ref="AQ172">IF(F172="X","X",SUM(N(ISNUMBER(_xlfn.XMATCH(INDEX(F$12:F$411,1+MOD($B172-F$8+_xlfn.SEQUENCE(F$7,,0),F$412)),$AO$5:$AO$9)))))</f>
        <v>X</v>
      </c>
      <c r="AR172" s="142" t="str" cm="1">
        <f t="array" ref="AR172">IF(G172="X","X",SUM(N(ISNUMBER(_xlfn.XMATCH(INDEX(G$12:G$411,1+MOD($B172-G$8+_xlfn.SEQUENCE(G$7,,0),G$412)),$AO$5:$AO$9)))))</f>
        <v>X</v>
      </c>
      <c r="AT172" s="146" cm="1">
        <f t="array" ref="AT172">IF(C172="X","X",SUM(N(ISNUMBER(_xlfn.XMATCH(INDEX(C$12:C$411,1+MOD($B172-C$8+_xlfn.SEQUENCE(C$7,,0),C$412)),$AU$5:$AU$9)))))</f>
        <v>0</v>
      </c>
      <c r="AU172" s="129" t="str" cm="1">
        <f t="array" ref="AU172">IF(D172="X","X",SUM(N(ISNUMBER(_xlfn.XMATCH(INDEX(D$12:D$411,1+MOD($B172-D$8+_xlfn.SEQUENCE(D$7,,0),D$412)),$AU$5:$AU$9)))))</f>
        <v>X</v>
      </c>
      <c r="AV172" s="129" t="str" cm="1">
        <f t="array" ref="AV172">IF(E172="X","X",SUM(N(ISNUMBER(_xlfn.XMATCH(INDEX(E$12:E$411,1+MOD($B172-E$8+_xlfn.SEQUENCE(E$7,,0),E$412)),$AU$5:$AU$9)))))</f>
        <v>X</v>
      </c>
      <c r="AW172" s="129" t="str" cm="1">
        <f t="array" ref="AW172">IF(F172="X","X",SUM(N(ISNUMBER(_xlfn.XMATCH(INDEX(F$12:F$411,1+MOD($B172-F$8+_xlfn.SEQUENCE(F$7,,0),F$412)),$AU$5:$AU$9)))))</f>
        <v>X</v>
      </c>
      <c r="AX172" s="142" t="str" cm="1">
        <f t="array" ref="AX172">IF(G172="X","X",SUM(N(ISNUMBER(_xlfn.XMATCH(INDEX(G$12:G$411,1+MOD($B172-G$8+_xlfn.SEQUENCE(G$7,,0),G$412)),$AU$5:$AU$9)))))</f>
        <v>X</v>
      </c>
      <c r="AZ172" s="146" cm="1">
        <f t="array" ref="AZ172">IF(C172="X","X",SUM(N(ISNUMBER(_xlfn.XMATCH(INDEX(C$12:C$411,1+MOD($B172-C$8+_xlfn.SEQUENCE(C$7,,0),C$412)),$BA$5:$BA$9)))))</f>
        <v>0</v>
      </c>
      <c r="BA172" s="129" t="str" cm="1">
        <f t="array" ref="BA172">IF(D172="X","X",SUM(N(ISNUMBER(_xlfn.XMATCH(INDEX(D$12:D$411,1+MOD($B172-D$8+_xlfn.SEQUENCE(D$7,,0),D$412)),$BA$5:$BA$9)))))</f>
        <v>X</v>
      </c>
      <c r="BB172" s="129" t="str" cm="1">
        <f t="array" ref="BB172">IF(E172="X","X",SUM(N(ISNUMBER(_xlfn.XMATCH(INDEX(E$12:E$411,1+MOD($B172-E$8+_xlfn.SEQUENCE(E$7,,0),E$412)),$BA$5:$BA$9)))))</f>
        <v>X</v>
      </c>
      <c r="BC172" s="129" t="str" cm="1">
        <f t="array" ref="BC172">IF(F172="X","X",SUM(N(ISNUMBER(_xlfn.XMATCH(INDEX(F$12:F$411,1+MOD($B172-F$8+_xlfn.SEQUENCE(F$7,,0),F$412)),$BA$5:$BA$9)))))</f>
        <v>X</v>
      </c>
      <c r="BD172" s="142" t="str" cm="1">
        <f t="array" ref="BD172">IF(G172="X","X",SUM(N(ISNUMBER(_xlfn.XMATCH(INDEX(G$12:G$411,1+MOD($B172-G$8+_xlfn.SEQUENCE(G$7,,0),G$412)),$BA$5:$BA$9)))))</f>
        <v>X</v>
      </c>
      <c r="BF172" s="146" cm="1">
        <f t="array" ref="BF172">IF(C172="X","X",SUM(N(ISNUMBER(_xlfn.XMATCH(INDEX(C$12:C$411,1+MOD($B172-C$8+_xlfn.SEQUENCE(C$7,,0),C$412)),$BG$5:$BG$9)))))</f>
        <v>1</v>
      </c>
      <c r="BG172" s="129" t="str" cm="1">
        <f t="array" ref="BG172">IF(D172="X","X",SUM(N(ISNUMBER(_xlfn.XMATCH(INDEX(D$12:D$411,1+MOD($B172-D$8+_xlfn.SEQUENCE(D$7,,0),D$412)),$BG$5:$BG$9)))))</f>
        <v>X</v>
      </c>
      <c r="BH172" s="129" t="str" cm="1">
        <f t="array" ref="BH172">IF(E172="X","X",SUM(N(ISNUMBER(_xlfn.XMATCH(INDEX(E$12:E$411,1+MOD($B172-E$8+_xlfn.SEQUENCE(E$7,,0),E$412)),$BG$5:$BG$9)))))</f>
        <v>X</v>
      </c>
      <c r="BI172" s="129" t="str" cm="1">
        <f t="array" ref="BI172">IF(F172="X","X",SUM(N(ISNUMBER(_xlfn.XMATCH(INDEX(F$12:F$411,1+MOD($B172-F$8+_xlfn.SEQUENCE(F$7,,0),F$412)),$BG$5:$BG$9)))))</f>
        <v>X</v>
      </c>
      <c r="BJ172" s="142" t="str" cm="1">
        <f t="array" ref="BJ172">IF(G172="X","X",SUM(N(ISNUMBER(_xlfn.XMATCH(INDEX(G$12:G$411,1+MOD($B172-G$8+_xlfn.SEQUENCE(G$7,,0),G$412)),$BG$5:$BG$9)))))</f>
        <v>X</v>
      </c>
      <c r="BL172" s="146" cm="1">
        <f t="array" ref="BL172">IF(C172="X","X",SUM(N(ISNUMBER(_xlfn.XMATCH(INDEX(C$12:C$411,1+MOD($B172-C$8+_xlfn.SEQUENCE(C$7,,0),C$412)),$BM$5:$BM$9)))))</f>
        <v>1</v>
      </c>
      <c r="BM172" s="129" t="str" cm="1">
        <f t="array" ref="BM172">IF(D172="X","X",SUM(N(ISNUMBER(_xlfn.XMATCH(INDEX(D$12:D$411,1+MOD($B172-D$8+_xlfn.SEQUENCE(D$7,,0),D$412)),$BM$5:$BM$9)))))</f>
        <v>X</v>
      </c>
      <c r="BN172" s="129" t="str" cm="1">
        <f t="array" ref="BN172">IF(E172="X","X",SUM(N(ISNUMBER(_xlfn.XMATCH(INDEX(E$12:E$411,1+MOD($B172-E$8+_xlfn.SEQUENCE(E$7,,0),E$412)),$BM$5:$BM$9)))))</f>
        <v>X</v>
      </c>
      <c r="BO172" s="129" t="str" cm="1">
        <f t="array" ref="BO172">IF(F172="X","X",SUM(N(ISNUMBER(_xlfn.XMATCH(INDEX(F$12:F$411,1+MOD($B172-F$8+_xlfn.SEQUENCE(F$7,,0),F$412)),$BM$5:$BM$9)))))</f>
        <v>X</v>
      </c>
      <c r="BP172" s="142" t="str" cm="1">
        <f t="array" ref="BP172">IF(G172="X","X",SUM(N(ISNUMBER(_xlfn.XMATCH(INDEX(G$12:G$411,1+MOD($B172-G$8+_xlfn.SEQUENCE(G$7,,0),G$412)),$BM$5:$BM$9)))))</f>
        <v>X</v>
      </c>
      <c r="BR172" s="146" cm="1">
        <f t="array" ref="BR172">IF(C172="X","X",SUM(N(ISNUMBER(_xlfn.XMATCH(INDEX(C$12:C$411,1+MOD($B172-C$8+_xlfn.SEQUENCE(C$7,,0),C$412)),$BS$5:$BS$9)))))</f>
        <v>0</v>
      </c>
      <c r="BS172" s="129" t="str" cm="1">
        <f t="array" ref="BS172">IF(D172="X","X",SUM(N(ISNUMBER(_xlfn.XMATCH(INDEX(D$12:D$411,1+MOD($B172-D$8+_xlfn.SEQUENCE(D$7,,0),D$412)),$BS$5:$BS$9)))))</f>
        <v>X</v>
      </c>
      <c r="BT172" s="129" t="str" cm="1">
        <f t="array" ref="BT172">IF(E172="X","X",SUM(N(ISNUMBER(_xlfn.XMATCH(INDEX(E$12:E$411,1+MOD($B172-E$8+_xlfn.SEQUENCE(E$7,,0),E$412)),$BS$5:$BS$9)))))</f>
        <v>X</v>
      </c>
      <c r="BU172" s="129" t="str" cm="1">
        <f t="array" ref="BU172">IF(F172="X","X",SUM(N(ISNUMBER(_xlfn.XMATCH(INDEX(F$12:F$411,1+MOD($B172-F$8+_xlfn.SEQUENCE(F$7,,0),F$412)),$BS$5:$BS$9)))))</f>
        <v>X</v>
      </c>
      <c r="BV172" s="142" t="str" cm="1">
        <f t="array" ref="BV172">IF(G172="X","X",SUM(N(ISNUMBER(_xlfn.XMATCH(INDEX(G$12:G$411,1+MOD($B172-G$8+_xlfn.SEQUENCE(G$7,,0),G$412)),$BS$5:$BS$9)))))</f>
        <v>X</v>
      </c>
      <c r="BX172" s="146" cm="1">
        <f t="array" ref="BX172">IF(C172="X","X",SUM(N(ISNUMBER(_xlfn.XMATCH(INDEX(C$12:C$411,1+MOD($B172-C$8+_xlfn.SEQUENCE(C$7,,0),C$412)),$BY$5:$BY$9)))))</f>
        <v>0</v>
      </c>
      <c r="BY172" s="129" t="str" cm="1">
        <f t="array" ref="BY172">IF(D172="X","X",SUM(N(ISNUMBER(_xlfn.XMATCH(INDEX(D$12:D$411,1+MOD($B172-D$8+_xlfn.SEQUENCE(D$7,,0),D$412)),$BY$5:$BY$9)))))</f>
        <v>X</v>
      </c>
      <c r="BZ172" s="129" t="str" cm="1">
        <f t="array" ref="BZ172">IF(E172="X","X",SUM(N(ISNUMBER(_xlfn.XMATCH(INDEX(E$12:E$411,1+MOD($B172-E$8+_xlfn.SEQUENCE(E$7,,0),E$412)),$BY$5:$BY$9)))))</f>
        <v>X</v>
      </c>
      <c r="CA172" s="129" t="str" cm="1">
        <f t="array" ref="CA172">IF(F172="X","X",SUM(N(ISNUMBER(_xlfn.XMATCH(INDEX(F$12:F$411,1+MOD($B172-F$8+_xlfn.SEQUENCE(F$7,,0),F$412)),$BY$5:$BY$9)))))</f>
        <v>X</v>
      </c>
      <c r="CB172" s="142" t="str" cm="1">
        <f t="array" ref="CB172">IF(G172="X","X",SUM(N(ISNUMBER(_xlfn.XMATCH(INDEX(G$12:G$411,1+MOD($B172-G$8+_xlfn.SEQUENCE(G$7,,0),G$412)),$BY$5:$BY$9)))))</f>
        <v>X</v>
      </c>
      <c r="CD172" s="146" cm="1">
        <f t="array" ref="CD172">IF(C172="X","X",SUM(N(ISNUMBER(_xlfn.XMATCH(INDEX(C$12:C$411,1+MOD($B172-C$8+_xlfn.SEQUENCE(C$7,,0),C$412)),$CE$5:$CE$9)))))</f>
        <v>0</v>
      </c>
      <c r="CE172" s="129" t="str" cm="1">
        <f t="array" ref="CE172">IF(D172="X","X",SUM(N(ISNUMBER(_xlfn.XMATCH(INDEX(D$12:D$411,1+MOD($B172-D$8+_xlfn.SEQUENCE(D$7,,0),D$412)),$CE$5:$CE$9)))))</f>
        <v>X</v>
      </c>
      <c r="CF172" s="129" t="str" cm="1">
        <f t="array" ref="CF172">IF(E172="X","X",SUM(N(ISNUMBER(_xlfn.XMATCH(INDEX(E$12:E$411,1+MOD($B172-E$8+_xlfn.SEQUENCE(E$7,,0),E$412)),$CE$5:$CE$9)))))</f>
        <v>X</v>
      </c>
      <c r="CG172" s="129" t="str" cm="1">
        <f t="array" ref="CG172">IF(F172="X","X",SUM(N(ISNUMBER(_xlfn.XMATCH(INDEX(F$12:F$411,1+MOD($B172-F$8+_xlfn.SEQUENCE(F$7,,0),F$412)),$CE$5:$CE$9)))))</f>
        <v>X</v>
      </c>
      <c r="CH172" s="142" t="str" cm="1">
        <f t="array" ref="CH172">IF(G172="X","X",SUM(N(ISNUMBER(_xlfn.XMATCH(INDEX(G$12:G$411,1+MOD($B172-G$8+_xlfn.SEQUENCE(G$7,,0),G$412)),$CE$5:$CE$9)))))</f>
        <v>X</v>
      </c>
      <c r="CJ172" s="146" cm="1">
        <f t="array" ref="CJ172">IF(C172="X","X",SUM(N(ISNUMBER(_xlfn.XMATCH(INDEX(C$12:C$411,1+MOD($B172-C$8+_xlfn.SEQUENCE(C$7,,0),C$412)),$CK$5:$CK$9)))))</f>
        <v>0</v>
      </c>
      <c r="CK172" s="129" t="str" cm="1">
        <f t="array" ref="CK172">IF(D172="X","X",SUM(N(ISNUMBER(_xlfn.XMATCH(INDEX(D$12:D$411,1+MOD($B172-D$8+_xlfn.SEQUENCE(D$7,,0),D$412)),$CK$5:$CK$9)))))</f>
        <v>X</v>
      </c>
      <c r="CL172" s="129" t="str" cm="1">
        <f t="array" ref="CL172">IF(E172="X","X",SUM(N(ISNUMBER(_xlfn.XMATCH(INDEX(E$12:E$411,1+MOD($B172-E$8+_xlfn.SEQUENCE(E$7,,0),E$412)),$CK$5:$CK$9)))))</f>
        <v>X</v>
      </c>
      <c r="CM172" s="129" t="str" cm="1">
        <f t="array" ref="CM172">IF(F172="X","X",SUM(N(ISNUMBER(_xlfn.XMATCH(INDEX(F$12:F$411,1+MOD($B172-F$8+_xlfn.SEQUENCE(F$7,,0),F$412)),$CK$5:$CK$9)))))</f>
        <v>X</v>
      </c>
      <c r="CN172" s="142" t="str" cm="1">
        <f t="array" ref="CN172">IF(G172="X","X",SUM(N(ISNUMBER(_xlfn.XMATCH(INDEX(G$12:G$411,1+MOD($B172-G$8+_xlfn.SEQUENCE(G$7,,0),G$412)),$CK$5:$CK$9)))))</f>
        <v>X</v>
      </c>
      <c r="CP172" s="146" cm="1">
        <f t="array" ref="CP172">IF(C172="X","X",SUM(N(ISNUMBER(_xlfn.XMATCH(INDEX(C$12:C$411,1+MOD($B172-C$8+_xlfn.SEQUENCE(C$7,,0),C$412)),$CQ$5:$CQ$9)))))</f>
        <v>1</v>
      </c>
      <c r="CQ172" s="129" t="str" cm="1">
        <f t="array" ref="CQ172">IF(D172="X","X",SUM(N(ISNUMBER(_xlfn.XMATCH(INDEX(D$12:D$411,1+MOD($B172-D$8+_xlfn.SEQUENCE(D$7,,0),D$412)),$CQ$5:$CQ$9)))))</f>
        <v>X</v>
      </c>
      <c r="CR172" s="129" t="str" cm="1">
        <f t="array" ref="CR172">IF(E172="X","X",SUM(N(ISNUMBER(_xlfn.XMATCH(INDEX(E$12:E$411,1+MOD($B172-E$8+_xlfn.SEQUENCE(E$7,,0),E$412)),$CQ$5:$CQ$9)))))</f>
        <v>X</v>
      </c>
      <c r="CS172" s="129" t="str" cm="1">
        <f t="array" ref="CS172">IF(F172="X","X",SUM(N(ISNUMBER(_xlfn.XMATCH(INDEX(F$12:F$411,1+MOD($B172-F$8+_xlfn.SEQUENCE(F$7,,0),F$412)),$CQ$5:$CQ$9)))))</f>
        <v>X</v>
      </c>
      <c r="CT172" s="142" t="str" cm="1">
        <f t="array" ref="CT172">IF(G172="X","X",SUM(N(ISNUMBER(_xlfn.XMATCH(INDEX(G$12:G$411,1+MOD($B172-G$8+_xlfn.SEQUENCE(G$7,,0),G$412)),$CQ$5:$CQ$9)))))</f>
        <v>X</v>
      </c>
    </row>
    <row r="173" spans="2:98" ht="12.75" customHeight="1" x14ac:dyDescent="0.2">
      <c r="B173" s="5">
        <f t="shared" si="6"/>
        <v>161</v>
      </c>
      <c r="C173" s="129" t="s">
        <v>36</v>
      </c>
      <c r="D173" s="129" t="s">
        <v>10</v>
      </c>
      <c r="E173" s="129" t="s">
        <v>10</v>
      </c>
      <c r="F173" s="129" t="s">
        <v>10</v>
      </c>
      <c r="G173" s="142" t="s">
        <v>10</v>
      </c>
      <c r="P173" s="146" cm="1">
        <f t="array" ref="P173">IF(C173="X","X",SUM(N(ISNUMBER(_xlfn.XMATCH(INDEX(C$12:C$411,1+MOD($B173-C$8+_xlfn.SEQUENCE(C$7,,0),C$412)),$Q$5:$Q$9)))))</f>
        <v>0</v>
      </c>
      <c r="Q173" s="129" t="str" cm="1">
        <f t="array" ref="Q173">IF(D173="X","X",SUM(N(ISNUMBER(_xlfn.XMATCH(INDEX(D$12:D$411,1+MOD($B173-D$8+_xlfn.SEQUENCE(D$7,,0),D$412)),$Q$5:$Q$9)))))</f>
        <v>X</v>
      </c>
      <c r="R173" s="129" t="str" cm="1">
        <f t="array" ref="R173">IF(E173="X","X",SUM(N(ISNUMBER(_xlfn.XMATCH(INDEX(E$12:E$411,1+MOD($B173-E$8+_xlfn.SEQUENCE(E$7,,0),E$412)),$Q$5:$Q$9)))))</f>
        <v>X</v>
      </c>
      <c r="S173" s="129" t="str" cm="1">
        <f t="array" ref="S173">IF(F173="X","X",SUM(N(ISNUMBER(_xlfn.XMATCH(INDEX(F$12:F$411,1+MOD($B173-F$8+_xlfn.SEQUENCE(F$7,,0),F$412)),$Q$5:$Q$9)))))</f>
        <v>X</v>
      </c>
      <c r="T173" s="142" t="str" cm="1">
        <f t="array" ref="T173">IF(G173="X","X",SUM(N(ISNUMBER(_xlfn.XMATCH(INDEX(G$12:G$411,1+MOD($B173-G$8+_xlfn.SEQUENCE(G$7,,0),G$412)),$Q$5:$Q$9)))))</f>
        <v>X</v>
      </c>
      <c r="V173" s="146" cm="1">
        <f t="array" ref="V173">IF(C173="X","X",SUM(N(ISNUMBER(_xlfn.XMATCH(INDEX(C$12:C$411,1+MOD($B173-C$8+_xlfn.SEQUENCE(C$7,,0),C$412)),$W$5:$W$9)))))</f>
        <v>0</v>
      </c>
      <c r="W173" s="129" t="str" cm="1">
        <f t="array" ref="W173">IF(D173="X","X",SUM(N(ISNUMBER(_xlfn.XMATCH(INDEX(D$12:D$411,1+MOD($B173-D$8+_xlfn.SEQUENCE(D$7,,0),D$412)),$W$5:$W$9)))))</f>
        <v>X</v>
      </c>
      <c r="X173" s="129" t="str" cm="1">
        <f t="array" ref="X173">IF(E173="X","X",SUM(N(ISNUMBER(_xlfn.XMATCH(INDEX(E$12:E$411,1+MOD($B173-E$8+_xlfn.SEQUENCE(E$7,,0),E$412)),$W$5:$W$9)))))</f>
        <v>X</v>
      </c>
      <c r="Y173" s="129" t="str" cm="1">
        <f t="array" ref="Y173">IF(F173="X","X",SUM(N(ISNUMBER(_xlfn.XMATCH(INDEX(F$12:F$411,1+MOD($B173-F$8+_xlfn.SEQUENCE(F$7,,0),F$412)),$W$5:$W$9)))))</f>
        <v>X</v>
      </c>
      <c r="Z173" s="142" t="str" cm="1">
        <f t="array" ref="Z173">IF(G173="X","X",SUM(N(ISNUMBER(_xlfn.XMATCH(INDEX(G$12:G$411,1+MOD($B173-G$8+_xlfn.SEQUENCE(G$7,,0),G$412)),$W$5:$W$9)))))</f>
        <v>X</v>
      </c>
      <c r="AB173" s="146" cm="1">
        <f t="array" ref="AB173">IF(C173="X","X",SUM(N(ISNUMBER(_xlfn.XMATCH(INDEX(C$12:C$411,1+MOD($B173-C$8+_xlfn.SEQUENCE(C$7,,0),C$412)),$AC$5:$AC$9)))))</f>
        <v>0</v>
      </c>
      <c r="AC173" s="129" t="str" cm="1">
        <f t="array" ref="AC173">IF(D173="X","X",SUM(N(ISNUMBER(_xlfn.XMATCH(INDEX(D$12:D$411,1+MOD($B173-D$8+_xlfn.SEQUENCE(D$7,,0),D$412)),$AC$5:$AC$9)))))</f>
        <v>X</v>
      </c>
      <c r="AD173" s="129" t="str" cm="1">
        <f t="array" ref="AD173">IF(E173="X","X",SUM(N(ISNUMBER(_xlfn.XMATCH(INDEX(E$12:E$411,1+MOD($B173-E$8+_xlfn.SEQUENCE(E$7,,0),E$412)),$AC$5:$AC$9)))))</f>
        <v>X</v>
      </c>
      <c r="AE173" s="129" t="str" cm="1">
        <f t="array" ref="AE173">IF(F173="X","X",SUM(N(ISNUMBER(_xlfn.XMATCH(INDEX(F$12:F$411,1+MOD($B173-F$8+_xlfn.SEQUENCE(F$7,,0),F$412)),$AC$5:$AC$9)))))</f>
        <v>X</v>
      </c>
      <c r="AF173" s="142" t="str" cm="1">
        <f t="array" ref="AF173">IF(G173="X","X",SUM(N(ISNUMBER(_xlfn.XMATCH(INDEX(G$12:G$411,1+MOD($B173-G$8+_xlfn.SEQUENCE(G$7,,0),G$412)),$AC$5:$AC$9)))))</f>
        <v>X</v>
      </c>
      <c r="AH173" s="146" cm="1">
        <f t="array" ref="AH173">IF(C173="X","X",SUM(N(ISNUMBER(_xlfn.XMATCH(INDEX(C$12:C$411,1+MOD($B173-C$8+_xlfn.SEQUENCE(C$7,,0),C$412)),$AI$5:$AI$9)))))</f>
        <v>0</v>
      </c>
      <c r="AI173" s="129" t="str" cm="1">
        <f t="array" ref="AI173">IF(D173="X","X",SUM(N(ISNUMBER(_xlfn.XMATCH(INDEX(D$12:D$411,1+MOD($B173-D$8+_xlfn.SEQUENCE(D$7,,0),D$412)),$AI$5:$AI$9)))))</f>
        <v>X</v>
      </c>
      <c r="AJ173" s="129" t="str" cm="1">
        <f t="array" ref="AJ173">IF(E173="X","X",SUM(N(ISNUMBER(_xlfn.XMATCH(INDEX(E$12:E$411,1+MOD($B173-E$8+_xlfn.SEQUENCE(E$7,,0),E$412)),$AI$5:$AI$9)))))</f>
        <v>X</v>
      </c>
      <c r="AK173" s="129" t="str" cm="1">
        <f t="array" ref="AK173">IF(F173="X","X",SUM(N(ISNUMBER(_xlfn.XMATCH(INDEX(F$12:F$411,1+MOD($B173-F$8+_xlfn.SEQUENCE(F$7,,0),F$412)),$AI$5:$AI$9)))))</f>
        <v>X</v>
      </c>
      <c r="AL173" s="142" t="str" cm="1">
        <f t="array" ref="AL173">IF(G173="X","X",SUM(N(ISNUMBER(_xlfn.XMATCH(INDEX(G$12:G$411,1+MOD($B173-G$8+_xlfn.SEQUENCE(G$7,,0),G$412)),$AI$5:$AI$9)))))</f>
        <v>X</v>
      </c>
      <c r="AN173" s="146" cm="1">
        <f t="array" ref="AN173">IF(C173="X","X",SUM(N(ISNUMBER(_xlfn.XMATCH(INDEX(C$12:C$411,1+MOD($B173-C$8+_xlfn.SEQUENCE(C$7,,0),C$412)),$AO$5:$AO$9)))))</f>
        <v>0</v>
      </c>
      <c r="AO173" s="129" t="str" cm="1">
        <f t="array" ref="AO173">IF(D173="X","X",SUM(N(ISNUMBER(_xlfn.XMATCH(INDEX(D$12:D$411,1+MOD($B173-D$8+_xlfn.SEQUENCE(D$7,,0),D$412)),$AO$5:$AO$9)))))</f>
        <v>X</v>
      </c>
      <c r="AP173" s="129" t="str" cm="1">
        <f t="array" ref="AP173">IF(E173="X","X",SUM(N(ISNUMBER(_xlfn.XMATCH(INDEX(E$12:E$411,1+MOD($B173-E$8+_xlfn.SEQUENCE(E$7,,0),E$412)),$AO$5:$AO$9)))))</f>
        <v>X</v>
      </c>
      <c r="AQ173" s="129" t="str" cm="1">
        <f t="array" ref="AQ173">IF(F173="X","X",SUM(N(ISNUMBER(_xlfn.XMATCH(INDEX(F$12:F$411,1+MOD($B173-F$8+_xlfn.SEQUENCE(F$7,,0),F$412)),$AO$5:$AO$9)))))</f>
        <v>X</v>
      </c>
      <c r="AR173" s="142" t="str" cm="1">
        <f t="array" ref="AR173">IF(G173="X","X",SUM(N(ISNUMBER(_xlfn.XMATCH(INDEX(G$12:G$411,1+MOD($B173-G$8+_xlfn.SEQUENCE(G$7,,0),G$412)),$AO$5:$AO$9)))))</f>
        <v>X</v>
      </c>
      <c r="AT173" s="146" cm="1">
        <f t="array" ref="AT173">IF(C173="X","X",SUM(N(ISNUMBER(_xlfn.XMATCH(INDEX(C$12:C$411,1+MOD($B173-C$8+_xlfn.SEQUENCE(C$7,,0),C$412)),$AU$5:$AU$9)))))</f>
        <v>1</v>
      </c>
      <c r="AU173" s="129" t="str" cm="1">
        <f t="array" ref="AU173">IF(D173="X","X",SUM(N(ISNUMBER(_xlfn.XMATCH(INDEX(D$12:D$411,1+MOD($B173-D$8+_xlfn.SEQUENCE(D$7,,0),D$412)),$AU$5:$AU$9)))))</f>
        <v>X</v>
      </c>
      <c r="AV173" s="129" t="str" cm="1">
        <f t="array" ref="AV173">IF(E173="X","X",SUM(N(ISNUMBER(_xlfn.XMATCH(INDEX(E$12:E$411,1+MOD($B173-E$8+_xlfn.SEQUENCE(E$7,,0),E$412)),$AU$5:$AU$9)))))</f>
        <v>X</v>
      </c>
      <c r="AW173" s="129" t="str" cm="1">
        <f t="array" ref="AW173">IF(F173="X","X",SUM(N(ISNUMBER(_xlfn.XMATCH(INDEX(F$12:F$411,1+MOD($B173-F$8+_xlfn.SEQUENCE(F$7,,0),F$412)),$AU$5:$AU$9)))))</f>
        <v>X</v>
      </c>
      <c r="AX173" s="142" t="str" cm="1">
        <f t="array" ref="AX173">IF(G173="X","X",SUM(N(ISNUMBER(_xlfn.XMATCH(INDEX(G$12:G$411,1+MOD($B173-G$8+_xlfn.SEQUENCE(G$7,,0),G$412)),$AU$5:$AU$9)))))</f>
        <v>X</v>
      </c>
      <c r="AZ173" s="146" cm="1">
        <f t="array" ref="AZ173">IF(C173="X","X",SUM(N(ISNUMBER(_xlfn.XMATCH(INDEX(C$12:C$411,1+MOD($B173-C$8+_xlfn.SEQUENCE(C$7,,0),C$412)),$BA$5:$BA$9)))))</f>
        <v>0</v>
      </c>
      <c r="BA173" s="129" t="str" cm="1">
        <f t="array" ref="BA173">IF(D173="X","X",SUM(N(ISNUMBER(_xlfn.XMATCH(INDEX(D$12:D$411,1+MOD($B173-D$8+_xlfn.SEQUENCE(D$7,,0),D$412)),$BA$5:$BA$9)))))</f>
        <v>X</v>
      </c>
      <c r="BB173" s="129" t="str" cm="1">
        <f t="array" ref="BB173">IF(E173="X","X",SUM(N(ISNUMBER(_xlfn.XMATCH(INDEX(E$12:E$411,1+MOD($B173-E$8+_xlfn.SEQUENCE(E$7,,0),E$412)),$BA$5:$BA$9)))))</f>
        <v>X</v>
      </c>
      <c r="BC173" s="129" t="str" cm="1">
        <f t="array" ref="BC173">IF(F173="X","X",SUM(N(ISNUMBER(_xlfn.XMATCH(INDEX(F$12:F$411,1+MOD($B173-F$8+_xlfn.SEQUENCE(F$7,,0),F$412)),$BA$5:$BA$9)))))</f>
        <v>X</v>
      </c>
      <c r="BD173" s="142" t="str" cm="1">
        <f t="array" ref="BD173">IF(G173="X","X",SUM(N(ISNUMBER(_xlfn.XMATCH(INDEX(G$12:G$411,1+MOD($B173-G$8+_xlfn.SEQUENCE(G$7,,0),G$412)),$BA$5:$BA$9)))))</f>
        <v>X</v>
      </c>
      <c r="BF173" s="146" cm="1">
        <f t="array" ref="BF173">IF(C173="X","X",SUM(N(ISNUMBER(_xlfn.XMATCH(INDEX(C$12:C$411,1+MOD($B173-C$8+_xlfn.SEQUENCE(C$7,,0),C$412)),$BG$5:$BG$9)))))</f>
        <v>1</v>
      </c>
      <c r="BG173" s="129" t="str" cm="1">
        <f t="array" ref="BG173">IF(D173="X","X",SUM(N(ISNUMBER(_xlfn.XMATCH(INDEX(D$12:D$411,1+MOD($B173-D$8+_xlfn.SEQUENCE(D$7,,0),D$412)),$BG$5:$BG$9)))))</f>
        <v>X</v>
      </c>
      <c r="BH173" s="129" t="str" cm="1">
        <f t="array" ref="BH173">IF(E173="X","X",SUM(N(ISNUMBER(_xlfn.XMATCH(INDEX(E$12:E$411,1+MOD($B173-E$8+_xlfn.SEQUENCE(E$7,,0),E$412)),$BG$5:$BG$9)))))</f>
        <v>X</v>
      </c>
      <c r="BI173" s="129" t="str" cm="1">
        <f t="array" ref="BI173">IF(F173="X","X",SUM(N(ISNUMBER(_xlfn.XMATCH(INDEX(F$12:F$411,1+MOD($B173-F$8+_xlfn.SEQUENCE(F$7,,0),F$412)),$BG$5:$BG$9)))))</f>
        <v>X</v>
      </c>
      <c r="BJ173" s="142" t="str" cm="1">
        <f t="array" ref="BJ173">IF(G173="X","X",SUM(N(ISNUMBER(_xlfn.XMATCH(INDEX(G$12:G$411,1+MOD($B173-G$8+_xlfn.SEQUENCE(G$7,,0),G$412)),$BG$5:$BG$9)))))</f>
        <v>X</v>
      </c>
      <c r="BL173" s="146" cm="1">
        <f t="array" ref="BL173">IF(C173="X","X",SUM(N(ISNUMBER(_xlfn.XMATCH(INDEX(C$12:C$411,1+MOD($B173-C$8+_xlfn.SEQUENCE(C$7,,0),C$412)),$BM$5:$BM$9)))))</f>
        <v>1</v>
      </c>
      <c r="BM173" s="129" t="str" cm="1">
        <f t="array" ref="BM173">IF(D173="X","X",SUM(N(ISNUMBER(_xlfn.XMATCH(INDEX(D$12:D$411,1+MOD($B173-D$8+_xlfn.SEQUENCE(D$7,,0),D$412)),$BM$5:$BM$9)))))</f>
        <v>X</v>
      </c>
      <c r="BN173" s="129" t="str" cm="1">
        <f t="array" ref="BN173">IF(E173="X","X",SUM(N(ISNUMBER(_xlfn.XMATCH(INDEX(E$12:E$411,1+MOD($B173-E$8+_xlfn.SEQUENCE(E$7,,0),E$412)),$BM$5:$BM$9)))))</f>
        <v>X</v>
      </c>
      <c r="BO173" s="129" t="str" cm="1">
        <f t="array" ref="BO173">IF(F173="X","X",SUM(N(ISNUMBER(_xlfn.XMATCH(INDEX(F$12:F$411,1+MOD($B173-F$8+_xlfn.SEQUENCE(F$7,,0),F$412)),$BM$5:$BM$9)))))</f>
        <v>X</v>
      </c>
      <c r="BP173" s="142" t="str" cm="1">
        <f t="array" ref="BP173">IF(G173="X","X",SUM(N(ISNUMBER(_xlfn.XMATCH(INDEX(G$12:G$411,1+MOD($B173-G$8+_xlfn.SEQUENCE(G$7,,0),G$412)),$BM$5:$BM$9)))))</f>
        <v>X</v>
      </c>
      <c r="BR173" s="146" cm="1">
        <f t="array" ref="BR173">IF(C173="X","X",SUM(N(ISNUMBER(_xlfn.XMATCH(INDEX(C$12:C$411,1+MOD($B173-C$8+_xlfn.SEQUENCE(C$7,,0),C$412)),$BS$5:$BS$9)))))</f>
        <v>0</v>
      </c>
      <c r="BS173" s="129" t="str" cm="1">
        <f t="array" ref="BS173">IF(D173="X","X",SUM(N(ISNUMBER(_xlfn.XMATCH(INDEX(D$12:D$411,1+MOD($B173-D$8+_xlfn.SEQUENCE(D$7,,0),D$412)),$BS$5:$BS$9)))))</f>
        <v>X</v>
      </c>
      <c r="BT173" s="129" t="str" cm="1">
        <f t="array" ref="BT173">IF(E173="X","X",SUM(N(ISNUMBER(_xlfn.XMATCH(INDEX(E$12:E$411,1+MOD($B173-E$8+_xlfn.SEQUENCE(E$7,,0),E$412)),$BS$5:$BS$9)))))</f>
        <v>X</v>
      </c>
      <c r="BU173" s="129" t="str" cm="1">
        <f t="array" ref="BU173">IF(F173="X","X",SUM(N(ISNUMBER(_xlfn.XMATCH(INDEX(F$12:F$411,1+MOD($B173-F$8+_xlfn.SEQUENCE(F$7,,0),F$412)),$BS$5:$BS$9)))))</f>
        <v>X</v>
      </c>
      <c r="BV173" s="142" t="str" cm="1">
        <f t="array" ref="BV173">IF(G173="X","X",SUM(N(ISNUMBER(_xlfn.XMATCH(INDEX(G$12:G$411,1+MOD($B173-G$8+_xlfn.SEQUENCE(G$7,,0),G$412)),$BS$5:$BS$9)))))</f>
        <v>X</v>
      </c>
      <c r="BX173" s="146" cm="1">
        <f t="array" ref="BX173">IF(C173="X","X",SUM(N(ISNUMBER(_xlfn.XMATCH(INDEX(C$12:C$411,1+MOD($B173-C$8+_xlfn.SEQUENCE(C$7,,0),C$412)),$BY$5:$BY$9)))))</f>
        <v>0</v>
      </c>
      <c r="BY173" s="129" t="str" cm="1">
        <f t="array" ref="BY173">IF(D173="X","X",SUM(N(ISNUMBER(_xlfn.XMATCH(INDEX(D$12:D$411,1+MOD($B173-D$8+_xlfn.SEQUENCE(D$7,,0),D$412)),$BY$5:$BY$9)))))</f>
        <v>X</v>
      </c>
      <c r="BZ173" s="129" t="str" cm="1">
        <f t="array" ref="BZ173">IF(E173="X","X",SUM(N(ISNUMBER(_xlfn.XMATCH(INDEX(E$12:E$411,1+MOD($B173-E$8+_xlfn.SEQUENCE(E$7,,0),E$412)),$BY$5:$BY$9)))))</f>
        <v>X</v>
      </c>
      <c r="CA173" s="129" t="str" cm="1">
        <f t="array" ref="CA173">IF(F173="X","X",SUM(N(ISNUMBER(_xlfn.XMATCH(INDEX(F$12:F$411,1+MOD($B173-F$8+_xlfn.SEQUENCE(F$7,,0),F$412)),$BY$5:$BY$9)))))</f>
        <v>X</v>
      </c>
      <c r="CB173" s="142" t="str" cm="1">
        <f t="array" ref="CB173">IF(G173="X","X",SUM(N(ISNUMBER(_xlfn.XMATCH(INDEX(G$12:G$411,1+MOD($B173-G$8+_xlfn.SEQUENCE(G$7,,0),G$412)),$BY$5:$BY$9)))))</f>
        <v>X</v>
      </c>
      <c r="CD173" s="146" cm="1">
        <f t="array" ref="CD173">IF(C173="X","X",SUM(N(ISNUMBER(_xlfn.XMATCH(INDEX(C$12:C$411,1+MOD($B173-C$8+_xlfn.SEQUENCE(C$7,,0),C$412)),$CE$5:$CE$9)))))</f>
        <v>0</v>
      </c>
      <c r="CE173" s="129" t="str" cm="1">
        <f t="array" ref="CE173">IF(D173="X","X",SUM(N(ISNUMBER(_xlfn.XMATCH(INDEX(D$12:D$411,1+MOD($B173-D$8+_xlfn.SEQUENCE(D$7,,0),D$412)),$CE$5:$CE$9)))))</f>
        <v>X</v>
      </c>
      <c r="CF173" s="129" t="str" cm="1">
        <f t="array" ref="CF173">IF(E173="X","X",SUM(N(ISNUMBER(_xlfn.XMATCH(INDEX(E$12:E$411,1+MOD($B173-E$8+_xlfn.SEQUENCE(E$7,,0),E$412)),$CE$5:$CE$9)))))</f>
        <v>X</v>
      </c>
      <c r="CG173" s="129" t="str" cm="1">
        <f t="array" ref="CG173">IF(F173="X","X",SUM(N(ISNUMBER(_xlfn.XMATCH(INDEX(F$12:F$411,1+MOD($B173-F$8+_xlfn.SEQUENCE(F$7,,0),F$412)),$CE$5:$CE$9)))))</f>
        <v>X</v>
      </c>
      <c r="CH173" s="142" t="str" cm="1">
        <f t="array" ref="CH173">IF(G173="X","X",SUM(N(ISNUMBER(_xlfn.XMATCH(INDEX(G$12:G$411,1+MOD($B173-G$8+_xlfn.SEQUENCE(G$7,,0),G$412)),$CE$5:$CE$9)))))</f>
        <v>X</v>
      </c>
      <c r="CJ173" s="146" cm="1">
        <f t="array" ref="CJ173">IF(C173="X","X",SUM(N(ISNUMBER(_xlfn.XMATCH(INDEX(C$12:C$411,1+MOD($B173-C$8+_xlfn.SEQUENCE(C$7,,0),C$412)),$CK$5:$CK$9)))))</f>
        <v>0</v>
      </c>
      <c r="CK173" s="129" t="str" cm="1">
        <f t="array" ref="CK173">IF(D173="X","X",SUM(N(ISNUMBER(_xlfn.XMATCH(INDEX(D$12:D$411,1+MOD($B173-D$8+_xlfn.SEQUENCE(D$7,,0),D$412)),$CK$5:$CK$9)))))</f>
        <v>X</v>
      </c>
      <c r="CL173" s="129" t="str" cm="1">
        <f t="array" ref="CL173">IF(E173="X","X",SUM(N(ISNUMBER(_xlfn.XMATCH(INDEX(E$12:E$411,1+MOD($B173-E$8+_xlfn.SEQUENCE(E$7,,0),E$412)),$CK$5:$CK$9)))))</f>
        <v>X</v>
      </c>
      <c r="CM173" s="129" t="str" cm="1">
        <f t="array" ref="CM173">IF(F173="X","X",SUM(N(ISNUMBER(_xlfn.XMATCH(INDEX(F$12:F$411,1+MOD($B173-F$8+_xlfn.SEQUENCE(F$7,,0),F$412)),$CK$5:$CK$9)))))</f>
        <v>X</v>
      </c>
      <c r="CN173" s="142" t="str" cm="1">
        <f t="array" ref="CN173">IF(G173="X","X",SUM(N(ISNUMBER(_xlfn.XMATCH(INDEX(G$12:G$411,1+MOD($B173-G$8+_xlfn.SEQUENCE(G$7,,0),G$412)),$CK$5:$CK$9)))))</f>
        <v>X</v>
      </c>
      <c r="CP173" s="146" cm="1">
        <f t="array" ref="CP173">IF(C173="X","X",SUM(N(ISNUMBER(_xlfn.XMATCH(INDEX(C$12:C$411,1+MOD($B173-C$8+_xlfn.SEQUENCE(C$7,,0),C$412)),$CQ$5:$CQ$9)))))</f>
        <v>0</v>
      </c>
      <c r="CQ173" s="129" t="str" cm="1">
        <f t="array" ref="CQ173">IF(D173="X","X",SUM(N(ISNUMBER(_xlfn.XMATCH(INDEX(D$12:D$411,1+MOD($B173-D$8+_xlfn.SEQUENCE(D$7,,0),D$412)),$CQ$5:$CQ$9)))))</f>
        <v>X</v>
      </c>
      <c r="CR173" s="129" t="str" cm="1">
        <f t="array" ref="CR173">IF(E173="X","X",SUM(N(ISNUMBER(_xlfn.XMATCH(INDEX(E$12:E$411,1+MOD($B173-E$8+_xlfn.SEQUENCE(E$7,,0),E$412)),$CQ$5:$CQ$9)))))</f>
        <v>X</v>
      </c>
      <c r="CS173" s="129" t="str" cm="1">
        <f t="array" ref="CS173">IF(F173="X","X",SUM(N(ISNUMBER(_xlfn.XMATCH(INDEX(F$12:F$411,1+MOD($B173-F$8+_xlfn.SEQUENCE(F$7,,0),F$412)),$CQ$5:$CQ$9)))))</f>
        <v>X</v>
      </c>
      <c r="CT173" s="142" t="str" cm="1">
        <f t="array" ref="CT173">IF(G173="X","X",SUM(N(ISNUMBER(_xlfn.XMATCH(INDEX(G$12:G$411,1+MOD($B173-G$8+_xlfn.SEQUENCE(G$7,,0),G$412)),$CQ$5:$CQ$9)))))</f>
        <v>X</v>
      </c>
    </row>
    <row r="174" spans="2:98" ht="12.75" customHeight="1" x14ac:dyDescent="0.2">
      <c r="B174" s="5">
        <f t="shared" si="6"/>
        <v>162</v>
      </c>
      <c r="C174" s="129" t="s">
        <v>37</v>
      </c>
      <c r="D174" s="129" t="s">
        <v>10</v>
      </c>
      <c r="E174" s="129" t="s">
        <v>10</v>
      </c>
      <c r="F174" s="129" t="s">
        <v>10</v>
      </c>
      <c r="G174" s="142" t="s">
        <v>10</v>
      </c>
      <c r="P174" s="146" cm="1">
        <f t="array" ref="P174">IF(C174="X","X",SUM(N(ISNUMBER(_xlfn.XMATCH(INDEX(C$12:C$411,1+MOD($B174-C$8+_xlfn.SEQUENCE(C$7,,0),C$412)),$Q$5:$Q$9)))))</f>
        <v>0</v>
      </c>
      <c r="Q174" s="129" t="str" cm="1">
        <f t="array" ref="Q174">IF(D174="X","X",SUM(N(ISNUMBER(_xlfn.XMATCH(INDEX(D$12:D$411,1+MOD($B174-D$8+_xlfn.SEQUENCE(D$7,,0),D$412)),$Q$5:$Q$9)))))</f>
        <v>X</v>
      </c>
      <c r="R174" s="129" t="str" cm="1">
        <f t="array" ref="R174">IF(E174="X","X",SUM(N(ISNUMBER(_xlfn.XMATCH(INDEX(E$12:E$411,1+MOD($B174-E$8+_xlfn.SEQUENCE(E$7,,0),E$412)),$Q$5:$Q$9)))))</f>
        <v>X</v>
      </c>
      <c r="S174" s="129" t="str" cm="1">
        <f t="array" ref="S174">IF(F174="X","X",SUM(N(ISNUMBER(_xlfn.XMATCH(INDEX(F$12:F$411,1+MOD($B174-F$8+_xlfn.SEQUENCE(F$7,,0),F$412)),$Q$5:$Q$9)))))</f>
        <v>X</v>
      </c>
      <c r="T174" s="142" t="str" cm="1">
        <f t="array" ref="T174">IF(G174="X","X",SUM(N(ISNUMBER(_xlfn.XMATCH(INDEX(G$12:G$411,1+MOD($B174-G$8+_xlfn.SEQUENCE(G$7,,0),G$412)),$Q$5:$Q$9)))))</f>
        <v>X</v>
      </c>
      <c r="V174" s="146" cm="1">
        <f t="array" ref="V174">IF(C174="X","X",SUM(N(ISNUMBER(_xlfn.XMATCH(INDEX(C$12:C$411,1+MOD($B174-C$8+_xlfn.SEQUENCE(C$7,,0),C$412)),$W$5:$W$9)))))</f>
        <v>0</v>
      </c>
      <c r="W174" s="129" t="str" cm="1">
        <f t="array" ref="W174">IF(D174="X","X",SUM(N(ISNUMBER(_xlfn.XMATCH(INDEX(D$12:D$411,1+MOD($B174-D$8+_xlfn.SEQUENCE(D$7,,0),D$412)),$W$5:$W$9)))))</f>
        <v>X</v>
      </c>
      <c r="X174" s="129" t="str" cm="1">
        <f t="array" ref="X174">IF(E174="X","X",SUM(N(ISNUMBER(_xlfn.XMATCH(INDEX(E$12:E$411,1+MOD($B174-E$8+_xlfn.SEQUENCE(E$7,,0),E$412)),$W$5:$W$9)))))</f>
        <v>X</v>
      </c>
      <c r="Y174" s="129" t="str" cm="1">
        <f t="array" ref="Y174">IF(F174="X","X",SUM(N(ISNUMBER(_xlfn.XMATCH(INDEX(F$12:F$411,1+MOD($B174-F$8+_xlfn.SEQUENCE(F$7,,0),F$412)),$W$5:$W$9)))))</f>
        <v>X</v>
      </c>
      <c r="Z174" s="142" t="str" cm="1">
        <f t="array" ref="Z174">IF(G174="X","X",SUM(N(ISNUMBER(_xlfn.XMATCH(INDEX(G$12:G$411,1+MOD($B174-G$8+_xlfn.SEQUENCE(G$7,,0),G$412)),$W$5:$W$9)))))</f>
        <v>X</v>
      </c>
      <c r="AB174" s="146" cm="1">
        <f t="array" ref="AB174">IF(C174="X","X",SUM(N(ISNUMBER(_xlfn.XMATCH(INDEX(C$12:C$411,1+MOD($B174-C$8+_xlfn.SEQUENCE(C$7,,0),C$412)),$AC$5:$AC$9)))))</f>
        <v>1</v>
      </c>
      <c r="AC174" s="129" t="str" cm="1">
        <f t="array" ref="AC174">IF(D174="X","X",SUM(N(ISNUMBER(_xlfn.XMATCH(INDEX(D$12:D$411,1+MOD($B174-D$8+_xlfn.SEQUENCE(D$7,,0),D$412)),$AC$5:$AC$9)))))</f>
        <v>X</v>
      </c>
      <c r="AD174" s="129" t="str" cm="1">
        <f t="array" ref="AD174">IF(E174="X","X",SUM(N(ISNUMBER(_xlfn.XMATCH(INDEX(E$12:E$411,1+MOD($B174-E$8+_xlfn.SEQUENCE(E$7,,0),E$412)),$AC$5:$AC$9)))))</f>
        <v>X</v>
      </c>
      <c r="AE174" s="129" t="str" cm="1">
        <f t="array" ref="AE174">IF(F174="X","X",SUM(N(ISNUMBER(_xlfn.XMATCH(INDEX(F$12:F$411,1+MOD($B174-F$8+_xlfn.SEQUENCE(F$7,,0),F$412)),$AC$5:$AC$9)))))</f>
        <v>X</v>
      </c>
      <c r="AF174" s="142" t="str" cm="1">
        <f t="array" ref="AF174">IF(G174="X","X",SUM(N(ISNUMBER(_xlfn.XMATCH(INDEX(G$12:G$411,1+MOD($B174-G$8+_xlfn.SEQUENCE(G$7,,0),G$412)),$AC$5:$AC$9)))))</f>
        <v>X</v>
      </c>
      <c r="AH174" s="146" cm="1">
        <f t="array" ref="AH174">IF(C174="X","X",SUM(N(ISNUMBER(_xlfn.XMATCH(INDEX(C$12:C$411,1+MOD($B174-C$8+_xlfn.SEQUENCE(C$7,,0),C$412)),$AI$5:$AI$9)))))</f>
        <v>0</v>
      </c>
      <c r="AI174" s="129" t="str" cm="1">
        <f t="array" ref="AI174">IF(D174="X","X",SUM(N(ISNUMBER(_xlfn.XMATCH(INDEX(D$12:D$411,1+MOD($B174-D$8+_xlfn.SEQUENCE(D$7,,0),D$412)),$AI$5:$AI$9)))))</f>
        <v>X</v>
      </c>
      <c r="AJ174" s="129" t="str" cm="1">
        <f t="array" ref="AJ174">IF(E174="X","X",SUM(N(ISNUMBER(_xlfn.XMATCH(INDEX(E$12:E$411,1+MOD($B174-E$8+_xlfn.SEQUENCE(E$7,,0),E$412)),$AI$5:$AI$9)))))</f>
        <v>X</v>
      </c>
      <c r="AK174" s="129" t="str" cm="1">
        <f t="array" ref="AK174">IF(F174="X","X",SUM(N(ISNUMBER(_xlfn.XMATCH(INDEX(F$12:F$411,1+MOD($B174-F$8+_xlfn.SEQUENCE(F$7,,0),F$412)),$AI$5:$AI$9)))))</f>
        <v>X</v>
      </c>
      <c r="AL174" s="142" t="str" cm="1">
        <f t="array" ref="AL174">IF(G174="X","X",SUM(N(ISNUMBER(_xlfn.XMATCH(INDEX(G$12:G$411,1+MOD($B174-G$8+_xlfn.SEQUENCE(G$7,,0),G$412)),$AI$5:$AI$9)))))</f>
        <v>X</v>
      </c>
      <c r="AN174" s="146" cm="1">
        <f t="array" ref="AN174">IF(C174="X","X",SUM(N(ISNUMBER(_xlfn.XMATCH(INDEX(C$12:C$411,1+MOD($B174-C$8+_xlfn.SEQUENCE(C$7,,0),C$412)),$AO$5:$AO$9)))))</f>
        <v>0</v>
      </c>
      <c r="AO174" s="129" t="str" cm="1">
        <f t="array" ref="AO174">IF(D174="X","X",SUM(N(ISNUMBER(_xlfn.XMATCH(INDEX(D$12:D$411,1+MOD($B174-D$8+_xlfn.SEQUENCE(D$7,,0),D$412)),$AO$5:$AO$9)))))</f>
        <v>X</v>
      </c>
      <c r="AP174" s="129" t="str" cm="1">
        <f t="array" ref="AP174">IF(E174="X","X",SUM(N(ISNUMBER(_xlfn.XMATCH(INDEX(E$12:E$411,1+MOD($B174-E$8+_xlfn.SEQUENCE(E$7,,0),E$412)),$AO$5:$AO$9)))))</f>
        <v>X</v>
      </c>
      <c r="AQ174" s="129" t="str" cm="1">
        <f t="array" ref="AQ174">IF(F174="X","X",SUM(N(ISNUMBER(_xlfn.XMATCH(INDEX(F$12:F$411,1+MOD($B174-F$8+_xlfn.SEQUENCE(F$7,,0),F$412)),$AO$5:$AO$9)))))</f>
        <v>X</v>
      </c>
      <c r="AR174" s="142" t="str" cm="1">
        <f t="array" ref="AR174">IF(G174="X","X",SUM(N(ISNUMBER(_xlfn.XMATCH(INDEX(G$12:G$411,1+MOD($B174-G$8+_xlfn.SEQUENCE(G$7,,0),G$412)),$AO$5:$AO$9)))))</f>
        <v>X</v>
      </c>
      <c r="AT174" s="146" cm="1">
        <f t="array" ref="AT174">IF(C174="X","X",SUM(N(ISNUMBER(_xlfn.XMATCH(INDEX(C$12:C$411,1+MOD($B174-C$8+_xlfn.SEQUENCE(C$7,,0),C$412)),$AU$5:$AU$9)))))</f>
        <v>1</v>
      </c>
      <c r="AU174" s="129" t="str" cm="1">
        <f t="array" ref="AU174">IF(D174="X","X",SUM(N(ISNUMBER(_xlfn.XMATCH(INDEX(D$12:D$411,1+MOD($B174-D$8+_xlfn.SEQUENCE(D$7,,0),D$412)),$AU$5:$AU$9)))))</f>
        <v>X</v>
      </c>
      <c r="AV174" s="129" t="str" cm="1">
        <f t="array" ref="AV174">IF(E174="X","X",SUM(N(ISNUMBER(_xlfn.XMATCH(INDEX(E$12:E$411,1+MOD($B174-E$8+_xlfn.SEQUENCE(E$7,,0),E$412)),$AU$5:$AU$9)))))</f>
        <v>X</v>
      </c>
      <c r="AW174" s="129" t="str" cm="1">
        <f t="array" ref="AW174">IF(F174="X","X",SUM(N(ISNUMBER(_xlfn.XMATCH(INDEX(F$12:F$411,1+MOD($B174-F$8+_xlfn.SEQUENCE(F$7,,0),F$412)),$AU$5:$AU$9)))))</f>
        <v>X</v>
      </c>
      <c r="AX174" s="142" t="str" cm="1">
        <f t="array" ref="AX174">IF(G174="X","X",SUM(N(ISNUMBER(_xlfn.XMATCH(INDEX(G$12:G$411,1+MOD($B174-G$8+_xlfn.SEQUENCE(G$7,,0),G$412)),$AU$5:$AU$9)))))</f>
        <v>X</v>
      </c>
      <c r="AZ174" s="146" cm="1">
        <f t="array" ref="AZ174">IF(C174="X","X",SUM(N(ISNUMBER(_xlfn.XMATCH(INDEX(C$12:C$411,1+MOD($B174-C$8+_xlfn.SEQUENCE(C$7,,0),C$412)),$BA$5:$BA$9)))))</f>
        <v>0</v>
      </c>
      <c r="BA174" s="129" t="str" cm="1">
        <f t="array" ref="BA174">IF(D174="X","X",SUM(N(ISNUMBER(_xlfn.XMATCH(INDEX(D$12:D$411,1+MOD($B174-D$8+_xlfn.SEQUENCE(D$7,,0),D$412)),$BA$5:$BA$9)))))</f>
        <v>X</v>
      </c>
      <c r="BB174" s="129" t="str" cm="1">
        <f t="array" ref="BB174">IF(E174="X","X",SUM(N(ISNUMBER(_xlfn.XMATCH(INDEX(E$12:E$411,1+MOD($B174-E$8+_xlfn.SEQUENCE(E$7,,0),E$412)),$BA$5:$BA$9)))))</f>
        <v>X</v>
      </c>
      <c r="BC174" s="129" t="str" cm="1">
        <f t="array" ref="BC174">IF(F174="X","X",SUM(N(ISNUMBER(_xlfn.XMATCH(INDEX(F$12:F$411,1+MOD($B174-F$8+_xlfn.SEQUENCE(F$7,,0),F$412)),$BA$5:$BA$9)))))</f>
        <v>X</v>
      </c>
      <c r="BD174" s="142" t="str" cm="1">
        <f t="array" ref="BD174">IF(G174="X","X",SUM(N(ISNUMBER(_xlfn.XMATCH(INDEX(G$12:G$411,1+MOD($B174-G$8+_xlfn.SEQUENCE(G$7,,0),G$412)),$BA$5:$BA$9)))))</f>
        <v>X</v>
      </c>
      <c r="BF174" s="146" cm="1">
        <f t="array" ref="BF174">IF(C174="X","X",SUM(N(ISNUMBER(_xlfn.XMATCH(INDEX(C$12:C$411,1+MOD($B174-C$8+_xlfn.SEQUENCE(C$7,,0),C$412)),$BG$5:$BG$9)))))</f>
        <v>0</v>
      </c>
      <c r="BG174" s="129" t="str" cm="1">
        <f t="array" ref="BG174">IF(D174="X","X",SUM(N(ISNUMBER(_xlfn.XMATCH(INDEX(D$12:D$411,1+MOD($B174-D$8+_xlfn.SEQUENCE(D$7,,0),D$412)),$BG$5:$BG$9)))))</f>
        <v>X</v>
      </c>
      <c r="BH174" s="129" t="str" cm="1">
        <f t="array" ref="BH174">IF(E174="X","X",SUM(N(ISNUMBER(_xlfn.XMATCH(INDEX(E$12:E$411,1+MOD($B174-E$8+_xlfn.SEQUENCE(E$7,,0),E$412)),$BG$5:$BG$9)))))</f>
        <v>X</v>
      </c>
      <c r="BI174" s="129" t="str" cm="1">
        <f t="array" ref="BI174">IF(F174="X","X",SUM(N(ISNUMBER(_xlfn.XMATCH(INDEX(F$12:F$411,1+MOD($B174-F$8+_xlfn.SEQUENCE(F$7,,0),F$412)),$BG$5:$BG$9)))))</f>
        <v>X</v>
      </c>
      <c r="BJ174" s="142" t="str" cm="1">
        <f t="array" ref="BJ174">IF(G174="X","X",SUM(N(ISNUMBER(_xlfn.XMATCH(INDEX(G$12:G$411,1+MOD($B174-G$8+_xlfn.SEQUENCE(G$7,,0),G$412)),$BG$5:$BG$9)))))</f>
        <v>X</v>
      </c>
      <c r="BL174" s="146" cm="1">
        <f t="array" ref="BL174">IF(C174="X","X",SUM(N(ISNUMBER(_xlfn.XMATCH(INDEX(C$12:C$411,1+MOD($B174-C$8+_xlfn.SEQUENCE(C$7,,0),C$412)),$BM$5:$BM$9)))))</f>
        <v>1</v>
      </c>
      <c r="BM174" s="129" t="str" cm="1">
        <f t="array" ref="BM174">IF(D174="X","X",SUM(N(ISNUMBER(_xlfn.XMATCH(INDEX(D$12:D$411,1+MOD($B174-D$8+_xlfn.SEQUENCE(D$7,,0),D$412)),$BM$5:$BM$9)))))</f>
        <v>X</v>
      </c>
      <c r="BN174" s="129" t="str" cm="1">
        <f t="array" ref="BN174">IF(E174="X","X",SUM(N(ISNUMBER(_xlfn.XMATCH(INDEX(E$12:E$411,1+MOD($B174-E$8+_xlfn.SEQUENCE(E$7,,0),E$412)),$BM$5:$BM$9)))))</f>
        <v>X</v>
      </c>
      <c r="BO174" s="129" t="str" cm="1">
        <f t="array" ref="BO174">IF(F174="X","X",SUM(N(ISNUMBER(_xlfn.XMATCH(INDEX(F$12:F$411,1+MOD($B174-F$8+_xlfn.SEQUENCE(F$7,,0),F$412)),$BM$5:$BM$9)))))</f>
        <v>X</v>
      </c>
      <c r="BP174" s="142" t="str" cm="1">
        <f t="array" ref="BP174">IF(G174="X","X",SUM(N(ISNUMBER(_xlfn.XMATCH(INDEX(G$12:G$411,1+MOD($B174-G$8+_xlfn.SEQUENCE(G$7,,0),G$412)),$BM$5:$BM$9)))))</f>
        <v>X</v>
      </c>
      <c r="BR174" s="146" cm="1">
        <f t="array" ref="BR174">IF(C174="X","X",SUM(N(ISNUMBER(_xlfn.XMATCH(INDEX(C$12:C$411,1+MOD($B174-C$8+_xlfn.SEQUENCE(C$7,,0),C$412)),$BS$5:$BS$9)))))</f>
        <v>0</v>
      </c>
      <c r="BS174" s="129" t="str" cm="1">
        <f t="array" ref="BS174">IF(D174="X","X",SUM(N(ISNUMBER(_xlfn.XMATCH(INDEX(D$12:D$411,1+MOD($B174-D$8+_xlfn.SEQUENCE(D$7,,0),D$412)),$BS$5:$BS$9)))))</f>
        <v>X</v>
      </c>
      <c r="BT174" s="129" t="str" cm="1">
        <f t="array" ref="BT174">IF(E174="X","X",SUM(N(ISNUMBER(_xlfn.XMATCH(INDEX(E$12:E$411,1+MOD($B174-E$8+_xlfn.SEQUENCE(E$7,,0),E$412)),$BS$5:$BS$9)))))</f>
        <v>X</v>
      </c>
      <c r="BU174" s="129" t="str" cm="1">
        <f t="array" ref="BU174">IF(F174="X","X",SUM(N(ISNUMBER(_xlfn.XMATCH(INDEX(F$12:F$411,1+MOD($B174-F$8+_xlfn.SEQUENCE(F$7,,0),F$412)),$BS$5:$BS$9)))))</f>
        <v>X</v>
      </c>
      <c r="BV174" s="142" t="str" cm="1">
        <f t="array" ref="BV174">IF(G174="X","X",SUM(N(ISNUMBER(_xlfn.XMATCH(INDEX(G$12:G$411,1+MOD($B174-G$8+_xlfn.SEQUENCE(G$7,,0),G$412)),$BS$5:$BS$9)))))</f>
        <v>X</v>
      </c>
      <c r="BX174" s="146" cm="1">
        <f t="array" ref="BX174">IF(C174="X","X",SUM(N(ISNUMBER(_xlfn.XMATCH(INDEX(C$12:C$411,1+MOD($B174-C$8+_xlfn.SEQUENCE(C$7,,0),C$412)),$BY$5:$BY$9)))))</f>
        <v>0</v>
      </c>
      <c r="BY174" s="129" t="str" cm="1">
        <f t="array" ref="BY174">IF(D174="X","X",SUM(N(ISNUMBER(_xlfn.XMATCH(INDEX(D$12:D$411,1+MOD($B174-D$8+_xlfn.SEQUENCE(D$7,,0),D$412)),$BY$5:$BY$9)))))</f>
        <v>X</v>
      </c>
      <c r="BZ174" s="129" t="str" cm="1">
        <f t="array" ref="BZ174">IF(E174="X","X",SUM(N(ISNUMBER(_xlfn.XMATCH(INDEX(E$12:E$411,1+MOD($B174-E$8+_xlfn.SEQUENCE(E$7,,0),E$412)),$BY$5:$BY$9)))))</f>
        <v>X</v>
      </c>
      <c r="CA174" s="129" t="str" cm="1">
        <f t="array" ref="CA174">IF(F174="X","X",SUM(N(ISNUMBER(_xlfn.XMATCH(INDEX(F$12:F$411,1+MOD($B174-F$8+_xlfn.SEQUENCE(F$7,,0),F$412)),$BY$5:$BY$9)))))</f>
        <v>X</v>
      </c>
      <c r="CB174" s="142" t="str" cm="1">
        <f t="array" ref="CB174">IF(G174="X","X",SUM(N(ISNUMBER(_xlfn.XMATCH(INDEX(G$12:G$411,1+MOD($B174-G$8+_xlfn.SEQUENCE(G$7,,0),G$412)),$BY$5:$BY$9)))))</f>
        <v>X</v>
      </c>
      <c r="CD174" s="146" cm="1">
        <f t="array" ref="CD174">IF(C174="X","X",SUM(N(ISNUMBER(_xlfn.XMATCH(INDEX(C$12:C$411,1+MOD($B174-C$8+_xlfn.SEQUENCE(C$7,,0),C$412)),$CE$5:$CE$9)))))</f>
        <v>0</v>
      </c>
      <c r="CE174" s="129" t="str" cm="1">
        <f t="array" ref="CE174">IF(D174="X","X",SUM(N(ISNUMBER(_xlfn.XMATCH(INDEX(D$12:D$411,1+MOD($B174-D$8+_xlfn.SEQUENCE(D$7,,0),D$412)),$CE$5:$CE$9)))))</f>
        <v>X</v>
      </c>
      <c r="CF174" s="129" t="str" cm="1">
        <f t="array" ref="CF174">IF(E174="X","X",SUM(N(ISNUMBER(_xlfn.XMATCH(INDEX(E$12:E$411,1+MOD($B174-E$8+_xlfn.SEQUENCE(E$7,,0),E$412)),$CE$5:$CE$9)))))</f>
        <v>X</v>
      </c>
      <c r="CG174" s="129" t="str" cm="1">
        <f t="array" ref="CG174">IF(F174="X","X",SUM(N(ISNUMBER(_xlfn.XMATCH(INDEX(F$12:F$411,1+MOD($B174-F$8+_xlfn.SEQUENCE(F$7,,0),F$412)),$CE$5:$CE$9)))))</f>
        <v>X</v>
      </c>
      <c r="CH174" s="142" t="str" cm="1">
        <f t="array" ref="CH174">IF(G174="X","X",SUM(N(ISNUMBER(_xlfn.XMATCH(INDEX(G$12:G$411,1+MOD($B174-G$8+_xlfn.SEQUENCE(G$7,,0),G$412)),$CE$5:$CE$9)))))</f>
        <v>X</v>
      </c>
      <c r="CJ174" s="146" cm="1">
        <f t="array" ref="CJ174">IF(C174="X","X",SUM(N(ISNUMBER(_xlfn.XMATCH(INDEX(C$12:C$411,1+MOD($B174-C$8+_xlfn.SEQUENCE(C$7,,0),C$412)),$CK$5:$CK$9)))))</f>
        <v>0</v>
      </c>
      <c r="CK174" s="129" t="str" cm="1">
        <f t="array" ref="CK174">IF(D174="X","X",SUM(N(ISNUMBER(_xlfn.XMATCH(INDEX(D$12:D$411,1+MOD($B174-D$8+_xlfn.SEQUENCE(D$7,,0),D$412)),$CK$5:$CK$9)))))</f>
        <v>X</v>
      </c>
      <c r="CL174" s="129" t="str" cm="1">
        <f t="array" ref="CL174">IF(E174="X","X",SUM(N(ISNUMBER(_xlfn.XMATCH(INDEX(E$12:E$411,1+MOD($B174-E$8+_xlfn.SEQUENCE(E$7,,0),E$412)),$CK$5:$CK$9)))))</f>
        <v>X</v>
      </c>
      <c r="CM174" s="129" t="str" cm="1">
        <f t="array" ref="CM174">IF(F174="X","X",SUM(N(ISNUMBER(_xlfn.XMATCH(INDEX(F$12:F$411,1+MOD($B174-F$8+_xlfn.SEQUENCE(F$7,,0),F$412)),$CK$5:$CK$9)))))</f>
        <v>X</v>
      </c>
      <c r="CN174" s="142" t="str" cm="1">
        <f t="array" ref="CN174">IF(G174="X","X",SUM(N(ISNUMBER(_xlfn.XMATCH(INDEX(G$12:G$411,1+MOD($B174-G$8+_xlfn.SEQUENCE(G$7,,0),G$412)),$CK$5:$CK$9)))))</f>
        <v>X</v>
      </c>
      <c r="CP174" s="146" cm="1">
        <f t="array" ref="CP174">IF(C174="X","X",SUM(N(ISNUMBER(_xlfn.XMATCH(INDEX(C$12:C$411,1+MOD($B174-C$8+_xlfn.SEQUENCE(C$7,,0),C$412)),$CQ$5:$CQ$9)))))</f>
        <v>0</v>
      </c>
      <c r="CQ174" s="129" t="str" cm="1">
        <f t="array" ref="CQ174">IF(D174="X","X",SUM(N(ISNUMBER(_xlfn.XMATCH(INDEX(D$12:D$411,1+MOD($B174-D$8+_xlfn.SEQUENCE(D$7,,0),D$412)),$CQ$5:$CQ$9)))))</f>
        <v>X</v>
      </c>
      <c r="CR174" s="129" t="str" cm="1">
        <f t="array" ref="CR174">IF(E174="X","X",SUM(N(ISNUMBER(_xlfn.XMATCH(INDEX(E$12:E$411,1+MOD($B174-E$8+_xlfn.SEQUENCE(E$7,,0),E$412)),$CQ$5:$CQ$9)))))</f>
        <v>X</v>
      </c>
      <c r="CS174" s="129" t="str" cm="1">
        <f t="array" ref="CS174">IF(F174="X","X",SUM(N(ISNUMBER(_xlfn.XMATCH(INDEX(F$12:F$411,1+MOD($B174-F$8+_xlfn.SEQUENCE(F$7,,0),F$412)),$CQ$5:$CQ$9)))))</f>
        <v>X</v>
      </c>
      <c r="CT174" s="142" t="str" cm="1">
        <f t="array" ref="CT174">IF(G174="X","X",SUM(N(ISNUMBER(_xlfn.XMATCH(INDEX(G$12:G$411,1+MOD($B174-G$8+_xlfn.SEQUENCE(G$7,,0),G$412)),$CQ$5:$CQ$9)))))</f>
        <v>X</v>
      </c>
    </row>
    <row r="175" spans="2:98" ht="12.75" customHeight="1" x14ac:dyDescent="0.2">
      <c r="B175" s="5">
        <f t="shared" si="6"/>
        <v>163</v>
      </c>
      <c r="C175" s="129" t="s">
        <v>34</v>
      </c>
      <c r="D175" s="129" t="s">
        <v>10</v>
      </c>
      <c r="E175" s="129" t="s">
        <v>10</v>
      </c>
      <c r="F175" s="129" t="s">
        <v>10</v>
      </c>
      <c r="G175" s="142" t="s">
        <v>10</v>
      </c>
      <c r="P175" s="146" cm="1">
        <f t="array" ref="P175">IF(C175="X","X",SUM(N(ISNUMBER(_xlfn.XMATCH(INDEX(C$12:C$411,1+MOD($B175-C$8+_xlfn.SEQUENCE(C$7,,0),C$412)),$Q$5:$Q$9)))))</f>
        <v>0</v>
      </c>
      <c r="Q175" s="129" t="str" cm="1">
        <f t="array" ref="Q175">IF(D175="X","X",SUM(N(ISNUMBER(_xlfn.XMATCH(INDEX(D$12:D$411,1+MOD($B175-D$8+_xlfn.SEQUENCE(D$7,,0),D$412)),$Q$5:$Q$9)))))</f>
        <v>X</v>
      </c>
      <c r="R175" s="129" t="str" cm="1">
        <f t="array" ref="R175">IF(E175="X","X",SUM(N(ISNUMBER(_xlfn.XMATCH(INDEX(E$12:E$411,1+MOD($B175-E$8+_xlfn.SEQUENCE(E$7,,0),E$412)),$Q$5:$Q$9)))))</f>
        <v>X</v>
      </c>
      <c r="S175" s="129" t="str" cm="1">
        <f t="array" ref="S175">IF(F175="X","X",SUM(N(ISNUMBER(_xlfn.XMATCH(INDEX(F$12:F$411,1+MOD($B175-F$8+_xlfn.SEQUENCE(F$7,,0),F$412)),$Q$5:$Q$9)))))</f>
        <v>X</v>
      </c>
      <c r="T175" s="142" t="str" cm="1">
        <f t="array" ref="T175">IF(G175="X","X",SUM(N(ISNUMBER(_xlfn.XMATCH(INDEX(G$12:G$411,1+MOD($B175-G$8+_xlfn.SEQUENCE(G$7,,0),G$412)),$Q$5:$Q$9)))))</f>
        <v>X</v>
      </c>
      <c r="V175" s="146" cm="1">
        <f t="array" ref="V175">IF(C175="X","X",SUM(N(ISNUMBER(_xlfn.XMATCH(INDEX(C$12:C$411,1+MOD($B175-C$8+_xlfn.SEQUENCE(C$7,,0),C$412)),$W$5:$W$9)))))</f>
        <v>0</v>
      </c>
      <c r="W175" s="129" t="str" cm="1">
        <f t="array" ref="W175">IF(D175="X","X",SUM(N(ISNUMBER(_xlfn.XMATCH(INDEX(D$12:D$411,1+MOD($B175-D$8+_xlfn.SEQUENCE(D$7,,0),D$412)),$W$5:$W$9)))))</f>
        <v>X</v>
      </c>
      <c r="X175" s="129" t="str" cm="1">
        <f t="array" ref="X175">IF(E175="X","X",SUM(N(ISNUMBER(_xlfn.XMATCH(INDEX(E$12:E$411,1+MOD($B175-E$8+_xlfn.SEQUENCE(E$7,,0),E$412)),$W$5:$W$9)))))</f>
        <v>X</v>
      </c>
      <c r="Y175" s="129" t="str" cm="1">
        <f t="array" ref="Y175">IF(F175="X","X",SUM(N(ISNUMBER(_xlfn.XMATCH(INDEX(F$12:F$411,1+MOD($B175-F$8+_xlfn.SEQUENCE(F$7,,0),F$412)),$W$5:$W$9)))))</f>
        <v>X</v>
      </c>
      <c r="Z175" s="142" t="str" cm="1">
        <f t="array" ref="Z175">IF(G175="X","X",SUM(N(ISNUMBER(_xlfn.XMATCH(INDEX(G$12:G$411,1+MOD($B175-G$8+_xlfn.SEQUENCE(G$7,,0),G$412)),$W$5:$W$9)))))</f>
        <v>X</v>
      </c>
      <c r="AB175" s="146" cm="1">
        <f t="array" ref="AB175">IF(C175="X","X",SUM(N(ISNUMBER(_xlfn.XMATCH(INDEX(C$12:C$411,1+MOD($B175-C$8+_xlfn.SEQUENCE(C$7,,0),C$412)),$AC$5:$AC$9)))))</f>
        <v>1</v>
      </c>
      <c r="AC175" s="129" t="str" cm="1">
        <f t="array" ref="AC175">IF(D175="X","X",SUM(N(ISNUMBER(_xlfn.XMATCH(INDEX(D$12:D$411,1+MOD($B175-D$8+_xlfn.SEQUENCE(D$7,,0),D$412)),$AC$5:$AC$9)))))</f>
        <v>X</v>
      </c>
      <c r="AD175" s="129" t="str" cm="1">
        <f t="array" ref="AD175">IF(E175="X","X",SUM(N(ISNUMBER(_xlfn.XMATCH(INDEX(E$12:E$411,1+MOD($B175-E$8+_xlfn.SEQUENCE(E$7,,0),E$412)),$AC$5:$AC$9)))))</f>
        <v>X</v>
      </c>
      <c r="AE175" s="129" t="str" cm="1">
        <f t="array" ref="AE175">IF(F175="X","X",SUM(N(ISNUMBER(_xlfn.XMATCH(INDEX(F$12:F$411,1+MOD($B175-F$8+_xlfn.SEQUENCE(F$7,,0),F$412)),$AC$5:$AC$9)))))</f>
        <v>X</v>
      </c>
      <c r="AF175" s="142" t="str" cm="1">
        <f t="array" ref="AF175">IF(G175="X","X",SUM(N(ISNUMBER(_xlfn.XMATCH(INDEX(G$12:G$411,1+MOD($B175-G$8+_xlfn.SEQUENCE(G$7,,0),G$412)),$AC$5:$AC$9)))))</f>
        <v>X</v>
      </c>
      <c r="AH175" s="146" cm="1">
        <f t="array" ref="AH175">IF(C175="X","X",SUM(N(ISNUMBER(_xlfn.XMATCH(INDEX(C$12:C$411,1+MOD($B175-C$8+_xlfn.SEQUENCE(C$7,,0),C$412)),$AI$5:$AI$9)))))</f>
        <v>0</v>
      </c>
      <c r="AI175" s="129" t="str" cm="1">
        <f t="array" ref="AI175">IF(D175="X","X",SUM(N(ISNUMBER(_xlfn.XMATCH(INDEX(D$12:D$411,1+MOD($B175-D$8+_xlfn.SEQUENCE(D$7,,0),D$412)),$AI$5:$AI$9)))))</f>
        <v>X</v>
      </c>
      <c r="AJ175" s="129" t="str" cm="1">
        <f t="array" ref="AJ175">IF(E175="X","X",SUM(N(ISNUMBER(_xlfn.XMATCH(INDEX(E$12:E$411,1+MOD($B175-E$8+_xlfn.SEQUENCE(E$7,,0),E$412)),$AI$5:$AI$9)))))</f>
        <v>X</v>
      </c>
      <c r="AK175" s="129" t="str" cm="1">
        <f t="array" ref="AK175">IF(F175="X","X",SUM(N(ISNUMBER(_xlfn.XMATCH(INDEX(F$12:F$411,1+MOD($B175-F$8+_xlfn.SEQUENCE(F$7,,0),F$412)),$AI$5:$AI$9)))))</f>
        <v>X</v>
      </c>
      <c r="AL175" s="142" t="str" cm="1">
        <f t="array" ref="AL175">IF(G175="X","X",SUM(N(ISNUMBER(_xlfn.XMATCH(INDEX(G$12:G$411,1+MOD($B175-G$8+_xlfn.SEQUENCE(G$7,,0),G$412)),$AI$5:$AI$9)))))</f>
        <v>X</v>
      </c>
      <c r="AN175" s="146" cm="1">
        <f t="array" ref="AN175">IF(C175="X","X",SUM(N(ISNUMBER(_xlfn.XMATCH(INDEX(C$12:C$411,1+MOD($B175-C$8+_xlfn.SEQUENCE(C$7,,0),C$412)),$AO$5:$AO$9)))))</f>
        <v>0</v>
      </c>
      <c r="AO175" s="129" t="str" cm="1">
        <f t="array" ref="AO175">IF(D175="X","X",SUM(N(ISNUMBER(_xlfn.XMATCH(INDEX(D$12:D$411,1+MOD($B175-D$8+_xlfn.SEQUENCE(D$7,,0),D$412)),$AO$5:$AO$9)))))</f>
        <v>X</v>
      </c>
      <c r="AP175" s="129" t="str" cm="1">
        <f t="array" ref="AP175">IF(E175="X","X",SUM(N(ISNUMBER(_xlfn.XMATCH(INDEX(E$12:E$411,1+MOD($B175-E$8+_xlfn.SEQUENCE(E$7,,0),E$412)),$AO$5:$AO$9)))))</f>
        <v>X</v>
      </c>
      <c r="AQ175" s="129" t="str" cm="1">
        <f t="array" ref="AQ175">IF(F175="X","X",SUM(N(ISNUMBER(_xlfn.XMATCH(INDEX(F$12:F$411,1+MOD($B175-F$8+_xlfn.SEQUENCE(F$7,,0),F$412)),$AO$5:$AO$9)))))</f>
        <v>X</v>
      </c>
      <c r="AR175" s="142" t="str" cm="1">
        <f t="array" ref="AR175">IF(G175="X","X",SUM(N(ISNUMBER(_xlfn.XMATCH(INDEX(G$12:G$411,1+MOD($B175-G$8+_xlfn.SEQUENCE(G$7,,0),G$412)),$AO$5:$AO$9)))))</f>
        <v>X</v>
      </c>
      <c r="AT175" s="146" cm="1">
        <f t="array" ref="AT175">IF(C175="X","X",SUM(N(ISNUMBER(_xlfn.XMATCH(INDEX(C$12:C$411,1+MOD($B175-C$8+_xlfn.SEQUENCE(C$7,,0),C$412)),$AU$5:$AU$9)))))</f>
        <v>1</v>
      </c>
      <c r="AU175" s="129" t="str" cm="1">
        <f t="array" ref="AU175">IF(D175="X","X",SUM(N(ISNUMBER(_xlfn.XMATCH(INDEX(D$12:D$411,1+MOD($B175-D$8+_xlfn.SEQUENCE(D$7,,0),D$412)),$AU$5:$AU$9)))))</f>
        <v>X</v>
      </c>
      <c r="AV175" s="129" t="str" cm="1">
        <f t="array" ref="AV175">IF(E175="X","X",SUM(N(ISNUMBER(_xlfn.XMATCH(INDEX(E$12:E$411,1+MOD($B175-E$8+_xlfn.SEQUENCE(E$7,,0),E$412)),$AU$5:$AU$9)))))</f>
        <v>X</v>
      </c>
      <c r="AW175" s="129" t="str" cm="1">
        <f t="array" ref="AW175">IF(F175="X","X",SUM(N(ISNUMBER(_xlfn.XMATCH(INDEX(F$12:F$411,1+MOD($B175-F$8+_xlfn.SEQUENCE(F$7,,0),F$412)),$AU$5:$AU$9)))))</f>
        <v>X</v>
      </c>
      <c r="AX175" s="142" t="str" cm="1">
        <f t="array" ref="AX175">IF(G175="X","X",SUM(N(ISNUMBER(_xlfn.XMATCH(INDEX(G$12:G$411,1+MOD($B175-G$8+_xlfn.SEQUENCE(G$7,,0),G$412)),$AU$5:$AU$9)))))</f>
        <v>X</v>
      </c>
      <c r="AZ175" s="146" cm="1">
        <f t="array" ref="AZ175">IF(C175="X","X",SUM(N(ISNUMBER(_xlfn.XMATCH(INDEX(C$12:C$411,1+MOD($B175-C$8+_xlfn.SEQUENCE(C$7,,0),C$412)),$BA$5:$BA$9)))))</f>
        <v>1</v>
      </c>
      <c r="BA175" s="129" t="str" cm="1">
        <f t="array" ref="BA175">IF(D175="X","X",SUM(N(ISNUMBER(_xlfn.XMATCH(INDEX(D$12:D$411,1+MOD($B175-D$8+_xlfn.SEQUENCE(D$7,,0),D$412)),$BA$5:$BA$9)))))</f>
        <v>X</v>
      </c>
      <c r="BB175" s="129" t="str" cm="1">
        <f t="array" ref="BB175">IF(E175="X","X",SUM(N(ISNUMBER(_xlfn.XMATCH(INDEX(E$12:E$411,1+MOD($B175-E$8+_xlfn.SEQUENCE(E$7,,0),E$412)),$BA$5:$BA$9)))))</f>
        <v>X</v>
      </c>
      <c r="BC175" s="129" t="str" cm="1">
        <f t="array" ref="BC175">IF(F175="X","X",SUM(N(ISNUMBER(_xlfn.XMATCH(INDEX(F$12:F$411,1+MOD($B175-F$8+_xlfn.SEQUENCE(F$7,,0),F$412)),$BA$5:$BA$9)))))</f>
        <v>X</v>
      </c>
      <c r="BD175" s="142" t="str" cm="1">
        <f t="array" ref="BD175">IF(G175="X","X",SUM(N(ISNUMBER(_xlfn.XMATCH(INDEX(G$12:G$411,1+MOD($B175-G$8+_xlfn.SEQUENCE(G$7,,0),G$412)),$BA$5:$BA$9)))))</f>
        <v>X</v>
      </c>
      <c r="BF175" s="146" cm="1">
        <f t="array" ref="BF175">IF(C175="X","X",SUM(N(ISNUMBER(_xlfn.XMATCH(INDEX(C$12:C$411,1+MOD($B175-C$8+_xlfn.SEQUENCE(C$7,,0),C$412)),$BG$5:$BG$9)))))</f>
        <v>0</v>
      </c>
      <c r="BG175" s="129" t="str" cm="1">
        <f t="array" ref="BG175">IF(D175="X","X",SUM(N(ISNUMBER(_xlfn.XMATCH(INDEX(D$12:D$411,1+MOD($B175-D$8+_xlfn.SEQUENCE(D$7,,0),D$412)),$BG$5:$BG$9)))))</f>
        <v>X</v>
      </c>
      <c r="BH175" s="129" t="str" cm="1">
        <f t="array" ref="BH175">IF(E175="X","X",SUM(N(ISNUMBER(_xlfn.XMATCH(INDEX(E$12:E$411,1+MOD($B175-E$8+_xlfn.SEQUENCE(E$7,,0),E$412)),$BG$5:$BG$9)))))</f>
        <v>X</v>
      </c>
      <c r="BI175" s="129" t="str" cm="1">
        <f t="array" ref="BI175">IF(F175="X","X",SUM(N(ISNUMBER(_xlfn.XMATCH(INDEX(F$12:F$411,1+MOD($B175-F$8+_xlfn.SEQUENCE(F$7,,0),F$412)),$BG$5:$BG$9)))))</f>
        <v>X</v>
      </c>
      <c r="BJ175" s="142" t="str" cm="1">
        <f t="array" ref="BJ175">IF(G175="X","X",SUM(N(ISNUMBER(_xlfn.XMATCH(INDEX(G$12:G$411,1+MOD($B175-G$8+_xlfn.SEQUENCE(G$7,,0),G$412)),$BG$5:$BG$9)))))</f>
        <v>X</v>
      </c>
      <c r="BL175" s="146" cm="1">
        <f t="array" ref="BL175">IF(C175="X","X",SUM(N(ISNUMBER(_xlfn.XMATCH(INDEX(C$12:C$411,1+MOD($B175-C$8+_xlfn.SEQUENCE(C$7,,0),C$412)),$BM$5:$BM$9)))))</f>
        <v>0</v>
      </c>
      <c r="BM175" s="129" t="str" cm="1">
        <f t="array" ref="BM175">IF(D175="X","X",SUM(N(ISNUMBER(_xlfn.XMATCH(INDEX(D$12:D$411,1+MOD($B175-D$8+_xlfn.SEQUENCE(D$7,,0),D$412)),$BM$5:$BM$9)))))</f>
        <v>X</v>
      </c>
      <c r="BN175" s="129" t="str" cm="1">
        <f t="array" ref="BN175">IF(E175="X","X",SUM(N(ISNUMBER(_xlfn.XMATCH(INDEX(E$12:E$411,1+MOD($B175-E$8+_xlfn.SEQUENCE(E$7,,0),E$412)),$BM$5:$BM$9)))))</f>
        <v>X</v>
      </c>
      <c r="BO175" s="129" t="str" cm="1">
        <f t="array" ref="BO175">IF(F175="X","X",SUM(N(ISNUMBER(_xlfn.XMATCH(INDEX(F$12:F$411,1+MOD($B175-F$8+_xlfn.SEQUENCE(F$7,,0),F$412)),$BM$5:$BM$9)))))</f>
        <v>X</v>
      </c>
      <c r="BP175" s="142" t="str" cm="1">
        <f t="array" ref="BP175">IF(G175="X","X",SUM(N(ISNUMBER(_xlfn.XMATCH(INDEX(G$12:G$411,1+MOD($B175-G$8+_xlfn.SEQUENCE(G$7,,0),G$412)),$BM$5:$BM$9)))))</f>
        <v>X</v>
      </c>
      <c r="BR175" s="146" cm="1">
        <f t="array" ref="BR175">IF(C175="X","X",SUM(N(ISNUMBER(_xlfn.XMATCH(INDEX(C$12:C$411,1+MOD($B175-C$8+_xlfn.SEQUENCE(C$7,,0),C$412)),$BS$5:$BS$9)))))</f>
        <v>0</v>
      </c>
      <c r="BS175" s="129" t="str" cm="1">
        <f t="array" ref="BS175">IF(D175="X","X",SUM(N(ISNUMBER(_xlfn.XMATCH(INDEX(D$12:D$411,1+MOD($B175-D$8+_xlfn.SEQUENCE(D$7,,0),D$412)),$BS$5:$BS$9)))))</f>
        <v>X</v>
      </c>
      <c r="BT175" s="129" t="str" cm="1">
        <f t="array" ref="BT175">IF(E175="X","X",SUM(N(ISNUMBER(_xlfn.XMATCH(INDEX(E$12:E$411,1+MOD($B175-E$8+_xlfn.SEQUENCE(E$7,,0),E$412)),$BS$5:$BS$9)))))</f>
        <v>X</v>
      </c>
      <c r="BU175" s="129" t="str" cm="1">
        <f t="array" ref="BU175">IF(F175="X","X",SUM(N(ISNUMBER(_xlfn.XMATCH(INDEX(F$12:F$411,1+MOD($B175-F$8+_xlfn.SEQUENCE(F$7,,0),F$412)),$BS$5:$BS$9)))))</f>
        <v>X</v>
      </c>
      <c r="BV175" s="142" t="str" cm="1">
        <f t="array" ref="BV175">IF(G175="X","X",SUM(N(ISNUMBER(_xlfn.XMATCH(INDEX(G$12:G$411,1+MOD($B175-G$8+_xlfn.SEQUENCE(G$7,,0),G$412)),$BS$5:$BS$9)))))</f>
        <v>X</v>
      </c>
      <c r="BX175" s="146" cm="1">
        <f t="array" ref="BX175">IF(C175="X","X",SUM(N(ISNUMBER(_xlfn.XMATCH(INDEX(C$12:C$411,1+MOD($B175-C$8+_xlfn.SEQUENCE(C$7,,0),C$412)),$BY$5:$BY$9)))))</f>
        <v>0</v>
      </c>
      <c r="BY175" s="129" t="str" cm="1">
        <f t="array" ref="BY175">IF(D175="X","X",SUM(N(ISNUMBER(_xlfn.XMATCH(INDEX(D$12:D$411,1+MOD($B175-D$8+_xlfn.SEQUENCE(D$7,,0),D$412)),$BY$5:$BY$9)))))</f>
        <v>X</v>
      </c>
      <c r="BZ175" s="129" t="str" cm="1">
        <f t="array" ref="BZ175">IF(E175="X","X",SUM(N(ISNUMBER(_xlfn.XMATCH(INDEX(E$12:E$411,1+MOD($B175-E$8+_xlfn.SEQUENCE(E$7,,0),E$412)),$BY$5:$BY$9)))))</f>
        <v>X</v>
      </c>
      <c r="CA175" s="129" t="str" cm="1">
        <f t="array" ref="CA175">IF(F175="X","X",SUM(N(ISNUMBER(_xlfn.XMATCH(INDEX(F$12:F$411,1+MOD($B175-F$8+_xlfn.SEQUENCE(F$7,,0),F$412)),$BY$5:$BY$9)))))</f>
        <v>X</v>
      </c>
      <c r="CB175" s="142" t="str" cm="1">
        <f t="array" ref="CB175">IF(G175="X","X",SUM(N(ISNUMBER(_xlfn.XMATCH(INDEX(G$12:G$411,1+MOD($B175-G$8+_xlfn.SEQUENCE(G$7,,0),G$412)),$BY$5:$BY$9)))))</f>
        <v>X</v>
      </c>
      <c r="CD175" s="146" cm="1">
        <f t="array" ref="CD175">IF(C175="X","X",SUM(N(ISNUMBER(_xlfn.XMATCH(INDEX(C$12:C$411,1+MOD($B175-C$8+_xlfn.SEQUENCE(C$7,,0),C$412)),$CE$5:$CE$9)))))</f>
        <v>0</v>
      </c>
      <c r="CE175" s="129" t="str" cm="1">
        <f t="array" ref="CE175">IF(D175="X","X",SUM(N(ISNUMBER(_xlfn.XMATCH(INDEX(D$12:D$411,1+MOD($B175-D$8+_xlfn.SEQUENCE(D$7,,0),D$412)),$CE$5:$CE$9)))))</f>
        <v>X</v>
      </c>
      <c r="CF175" s="129" t="str" cm="1">
        <f t="array" ref="CF175">IF(E175="X","X",SUM(N(ISNUMBER(_xlfn.XMATCH(INDEX(E$12:E$411,1+MOD($B175-E$8+_xlfn.SEQUENCE(E$7,,0),E$412)),$CE$5:$CE$9)))))</f>
        <v>X</v>
      </c>
      <c r="CG175" s="129" t="str" cm="1">
        <f t="array" ref="CG175">IF(F175="X","X",SUM(N(ISNUMBER(_xlfn.XMATCH(INDEX(F$12:F$411,1+MOD($B175-F$8+_xlfn.SEQUENCE(F$7,,0),F$412)),$CE$5:$CE$9)))))</f>
        <v>X</v>
      </c>
      <c r="CH175" s="142" t="str" cm="1">
        <f t="array" ref="CH175">IF(G175="X","X",SUM(N(ISNUMBER(_xlfn.XMATCH(INDEX(G$12:G$411,1+MOD($B175-G$8+_xlfn.SEQUENCE(G$7,,0),G$412)),$CE$5:$CE$9)))))</f>
        <v>X</v>
      </c>
      <c r="CJ175" s="146" cm="1">
        <f t="array" ref="CJ175">IF(C175="X","X",SUM(N(ISNUMBER(_xlfn.XMATCH(INDEX(C$12:C$411,1+MOD($B175-C$8+_xlfn.SEQUENCE(C$7,,0),C$412)),$CK$5:$CK$9)))))</f>
        <v>0</v>
      </c>
      <c r="CK175" s="129" t="str" cm="1">
        <f t="array" ref="CK175">IF(D175="X","X",SUM(N(ISNUMBER(_xlfn.XMATCH(INDEX(D$12:D$411,1+MOD($B175-D$8+_xlfn.SEQUENCE(D$7,,0),D$412)),$CK$5:$CK$9)))))</f>
        <v>X</v>
      </c>
      <c r="CL175" s="129" t="str" cm="1">
        <f t="array" ref="CL175">IF(E175="X","X",SUM(N(ISNUMBER(_xlfn.XMATCH(INDEX(E$12:E$411,1+MOD($B175-E$8+_xlfn.SEQUENCE(E$7,,0),E$412)),$CK$5:$CK$9)))))</f>
        <v>X</v>
      </c>
      <c r="CM175" s="129" t="str" cm="1">
        <f t="array" ref="CM175">IF(F175="X","X",SUM(N(ISNUMBER(_xlfn.XMATCH(INDEX(F$12:F$411,1+MOD($B175-F$8+_xlfn.SEQUENCE(F$7,,0),F$412)),$CK$5:$CK$9)))))</f>
        <v>X</v>
      </c>
      <c r="CN175" s="142" t="str" cm="1">
        <f t="array" ref="CN175">IF(G175="X","X",SUM(N(ISNUMBER(_xlfn.XMATCH(INDEX(G$12:G$411,1+MOD($B175-G$8+_xlfn.SEQUENCE(G$7,,0),G$412)),$CK$5:$CK$9)))))</f>
        <v>X</v>
      </c>
      <c r="CP175" s="146" cm="1">
        <f t="array" ref="CP175">IF(C175="X","X",SUM(N(ISNUMBER(_xlfn.XMATCH(INDEX(C$12:C$411,1+MOD($B175-C$8+_xlfn.SEQUENCE(C$7,,0),C$412)),$CQ$5:$CQ$9)))))</f>
        <v>0</v>
      </c>
      <c r="CQ175" s="129" t="str" cm="1">
        <f t="array" ref="CQ175">IF(D175="X","X",SUM(N(ISNUMBER(_xlfn.XMATCH(INDEX(D$12:D$411,1+MOD($B175-D$8+_xlfn.SEQUENCE(D$7,,0),D$412)),$CQ$5:$CQ$9)))))</f>
        <v>X</v>
      </c>
      <c r="CR175" s="129" t="str" cm="1">
        <f t="array" ref="CR175">IF(E175="X","X",SUM(N(ISNUMBER(_xlfn.XMATCH(INDEX(E$12:E$411,1+MOD($B175-E$8+_xlfn.SEQUENCE(E$7,,0),E$412)),$CQ$5:$CQ$9)))))</f>
        <v>X</v>
      </c>
      <c r="CS175" s="129" t="str" cm="1">
        <f t="array" ref="CS175">IF(F175="X","X",SUM(N(ISNUMBER(_xlfn.XMATCH(INDEX(F$12:F$411,1+MOD($B175-F$8+_xlfn.SEQUENCE(F$7,,0),F$412)),$CQ$5:$CQ$9)))))</f>
        <v>X</v>
      </c>
      <c r="CT175" s="142" t="str" cm="1">
        <f t="array" ref="CT175">IF(G175="X","X",SUM(N(ISNUMBER(_xlfn.XMATCH(INDEX(G$12:G$411,1+MOD($B175-G$8+_xlfn.SEQUENCE(G$7,,0),G$412)),$CQ$5:$CQ$9)))))</f>
        <v>X</v>
      </c>
    </row>
    <row r="176" spans="2:98" ht="12.75" customHeight="1" x14ac:dyDescent="0.2">
      <c r="B176" s="5">
        <f t="shared" si="6"/>
        <v>164</v>
      </c>
      <c r="C176" s="129" t="s">
        <v>31</v>
      </c>
      <c r="D176" s="129" t="s">
        <v>10</v>
      </c>
      <c r="E176" s="129" t="s">
        <v>10</v>
      </c>
      <c r="F176" s="129" t="s">
        <v>10</v>
      </c>
      <c r="G176" s="142" t="s">
        <v>10</v>
      </c>
      <c r="P176" s="146" cm="1">
        <f t="array" ref="P176">IF(C176="X","X",SUM(N(ISNUMBER(_xlfn.XMATCH(INDEX(C$12:C$411,1+MOD($B176-C$8+_xlfn.SEQUENCE(C$7,,0),C$412)),$Q$5:$Q$9)))))</f>
        <v>0</v>
      </c>
      <c r="Q176" s="129" t="str" cm="1">
        <f t="array" ref="Q176">IF(D176="X","X",SUM(N(ISNUMBER(_xlfn.XMATCH(INDEX(D$12:D$411,1+MOD($B176-D$8+_xlfn.SEQUENCE(D$7,,0),D$412)),$Q$5:$Q$9)))))</f>
        <v>X</v>
      </c>
      <c r="R176" s="129" t="str" cm="1">
        <f t="array" ref="R176">IF(E176="X","X",SUM(N(ISNUMBER(_xlfn.XMATCH(INDEX(E$12:E$411,1+MOD($B176-E$8+_xlfn.SEQUENCE(E$7,,0),E$412)),$Q$5:$Q$9)))))</f>
        <v>X</v>
      </c>
      <c r="S176" s="129" t="str" cm="1">
        <f t="array" ref="S176">IF(F176="X","X",SUM(N(ISNUMBER(_xlfn.XMATCH(INDEX(F$12:F$411,1+MOD($B176-F$8+_xlfn.SEQUENCE(F$7,,0),F$412)),$Q$5:$Q$9)))))</f>
        <v>X</v>
      </c>
      <c r="T176" s="142" t="str" cm="1">
        <f t="array" ref="T176">IF(G176="X","X",SUM(N(ISNUMBER(_xlfn.XMATCH(INDEX(G$12:G$411,1+MOD($B176-G$8+_xlfn.SEQUENCE(G$7,,0),G$412)),$Q$5:$Q$9)))))</f>
        <v>X</v>
      </c>
      <c r="V176" s="146" cm="1">
        <f t="array" ref="V176">IF(C176="X","X",SUM(N(ISNUMBER(_xlfn.XMATCH(INDEX(C$12:C$411,1+MOD($B176-C$8+_xlfn.SEQUENCE(C$7,,0),C$412)),$W$5:$W$9)))))</f>
        <v>0</v>
      </c>
      <c r="W176" s="129" t="str" cm="1">
        <f t="array" ref="W176">IF(D176="X","X",SUM(N(ISNUMBER(_xlfn.XMATCH(INDEX(D$12:D$411,1+MOD($B176-D$8+_xlfn.SEQUENCE(D$7,,0),D$412)),$W$5:$W$9)))))</f>
        <v>X</v>
      </c>
      <c r="X176" s="129" t="str" cm="1">
        <f t="array" ref="X176">IF(E176="X","X",SUM(N(ISNUMBER(_xlfn.XMATCH(INDEX(E$12:E$411,1+MOD($B176-E$8+_xlfn.SEQUENCE(E$7,,0),E$412)),$W$5:$W$9)))))</f>
        <v>X</v>
      </c>
      <c r="Y176" s="129" t="str" cm="1">
        <f t="array" ref="Y176">IF(F176="X","X",SUM(N(ISNUMBER(_xlfn.XMATCH(INDEX(F$12:F$411,1+MOD($B176-F$8+_xlfn.SEQUENCE(F$7,,0),F$412)),$W$5:$W$9)))))</f>
        <v>X</v>
      </c>
      <c r="Z176" s="142" t="str" cm="1">
        <f t="array" ref="Z176">IF(G176="X","X",SUM(N(ISNUMBER(_xlfn.XMATCH(INDEX(G$12:G$411,1+MOD($B176-G$8+_xlfn.SEQUENCE(G$7,,0),G$412)),$W$5:$W$9)))))</f>
        <v>X</v>
      </c>
      <c r="AB176" s="146" cm="1">
        <f t="array" ref="AB176">IF(C176="X","X",SUM(N(ISNUMBER(_xlfn.XMATCH(INDEX(C$12:C$411,1+MOD($B176-C$8+_xlfn.SEQUENCE(C$7,,0),C$412)),$AC$5:$AC$9)))))</f>
        <v>1</v>
      </c>
      <c r="AC176" s="129" t="str" cm="1">
        <f t="array" ref="AC176">IF(D176="X","X",SUM(N(ISNUMBER(_xlfn.XMATCH(INDEX(D$12:D$411,1+MOD($B176-D$8+_xlfn.SEQUENCE(D$7,,0),D$412)),$AC$5:$AC$9)))))</f>
        <v>X</v>
      </c>
      <c r="AD176" s="129" t="str" cm="1">
        <f t="array" ref="AD176">IF(E176="X","X",SUM(N(ISNUMBER(_xlfn.XMATCH(INDEX(E$12:E$411,1+MOD($B176-E$8+_xlfn.SEQUENCE(E$7,,0),E$412)),$AC$5:$AC$9)))))</f>
        <v>X</v>
      </c>
      <c r="AE176" s="129" t="str" cm="1">
        <f t="array" ref="AE176">IF(F176="X","X",SUM(N(ISNUMBER(_xlfn.XMATCH(INDEX(F$12:F$411,1+MOD($B176-F$8+_xlfn.SEQUENCE(F$7,,0),F$412)),$AC$5:$AC$9)))))</f>
        <v>X</v>
      </c>
      <c r="AF176" s="142" t="str" cm="1">
        <f t="array" ref="AF176">IF(G176="X","X",SUM(N(ISNUMBER(_xlfn.XMATCH(INDEX(G$12:G$411,1+MOD($B176-G$8+_xlfn.SEQUENCE(G$7,,0),G$412)),$AC$5:$AC$9)))))</f>
        <v>X</v>
      </c>
      <c r="AH176" s="146" cm="1">
        <f t="array" ref="AH176">IF(C176="X","X",SUM(N(ISNUMBER(_xlfn.XMATCH(INDEX(C$12:C$411,1+MOD($B176-C$8+_xlfn.SEQUENCE(C$7,,0),C$412)),$AI$5:$AI$9)))))</f>
        <v>0</v>
      </c>
      <c r="AI176" s="129" t="str" cm="1">
        <f t="array" ref="AI176">IF(D176="X","X",SUM(N(ISNUMBER(_xlfn.XMATCH(INDEX(D$12:D$411,1+MOD($B176-D$8+_xlfn.SEQUENCE(D$7,,0),D$412)),$AI$5:$AI$9)))))</f>
        <v>X</v>
      </c>
      <c r="AJ176" s="129" t="str" cm="1">
        <f t="array" ref="AJ176">IF(E176="X","X",SUM(N(ISNUMBER(_xlfn.XMATCH(INDEX(E$12:E$411,1+MOD($B176-E$8+_xlfn.SEQUENCE(E$7,,0),E$412)),$AI$5:$AI$9)))))</f>
        <v>X</v>
      </c>
      <c r="AK176" s="129" t="str" cm="1">
        <f t="array" ref="AK176">IF(F176="X","X",SUM(N(ISNUMBER(_xlfn.XMATCH(INDEX(F$12:F$411,1+MOD($B176-F$8+_xlfn.SEQUENCE(F$7,,0),F$412)),$AI$5:$AI$9)))))</f>
        <v>X</v>
      </c>
      <c r="AL176" s="142" t="str" cm="1">
        <f t="array" ref="AL176">IF(G176="X","X",SUM(N(ISNUMBER(_xlfn.XMATCH(INDEX(G$12:G$411,1+MOD($B176-G$8+_xlfn.SEQUENCE(G$7,,0),G$412)),$AI$5:$AI$9)))))</f>
        <v>X</v>
      </c>
      <c r="AN176" s="146" cm="1">
        <f t="array" ref="AN176">IF(C176="X","X",SUM(N(ISNUMBER(_xlfn.XMATCH(INDEX(C$12:C$411,1+MOD($B176-C$8+_xlfn.SEQUENCE(C$7,,0),C$412)),$AO$5:$AO$9)))))</f>
        <v>1</v>
      </c>
      <c r="AO176" s="129" t="str" cm="1">
        <f t="array" ref="AO176">IF(D176="X","X",SUM(N(ISNUMBER(_xlfn.XMATCH(INDEX(D$12:D$411,1+MOD($B176-D$8+_xlfn.SEQUENCE(D$7,,0),D$412)),$AO$5:$AO$9)))))</f>
        <v>X</v>
      </c>
      <c r="AP176" s="129" t="str" cm="1">
        <f t="array" ref="AP176">IF(E176="X","X",SUM(N(ISNUMBER(_xlfn.XMATCH(INDEX(E$12:E$411,1+MOD($B176-E$8+_xlfn.SEQUENCE(E$7,,0),E$412)),$AO$5:$AO$9)))))</f>
        <v>X</v>
      </c>
      <c r="AQ176" s="129" t="str" cm="1">
        <f t="array" ref="AQ176">IF(F176="X","X",SUM(N(ISNUMBER(_xlfn.XMATCH(INDEX(F$12:F$411,1+MOD($B176-F$8+_xlfn.SEQUENCE(F$7,,0),F$412)),$AO$5:$AO$9)))))</f>
        <v>X</v>
      </c>
      <c r="AR176" s="142" t="str" cm="1">
        <f t="array" ref="AR176">IF(G176="X","X",SUM(N(ISNUMBER(_xlfn.XMATCH(INDEX(G$12:G$411,1+MOD($B176-G$8+_xlfn.SEQUENCE(G$7,,0),G$412)),$AO$5:$AO$9)))))</f>
        <v>X</v>
      </c>
      <c r="AT176" s="146" cm="1">
        <f t="array" ref="AT176">IF(C176="X","X",SUM(N(ISNUMBER(_xlfn.XMATCH(INDEX(C$12:C$411,1+MOD($B176-C$8+_xlfn.SEQUENCE(C$7,,0),C$412)),$AU$5:$AU$9)))))</f>
        <v>0</v>
      </c>
      <c r="AU176" s="129" t="str" cm="1">
        <f t="array" ref="AU176">IF(D176="X","X",SUM(N(ISNUMBER(_xlfn.XMATCH(INDEX(D$12:D$411,1+MOD($B176-D$8+_xlfn.SEQUENCE(D$7,,0),D$412)),$AU$5:$AU$9)))))</f>
        <v>X</v>
      </c>
      <c r="AV176" s="129" t="str" cm="1">
        <f t="array" ref="AV176">IF(E176="X","X",SUM(N(ISNUMBER(_xlfn.XMATCH(INDEX(E$12:E$411,1+MOD($B176-E$8+_xlfn.SEQUENCE(E$7,,0),E$412)),$AU$5:$AU$9)))))</f>
        <v>X</v>
      </c>
      <c r="AW176" s="129" t="str" cm="1">
        <f t="array" ref="AW176">IF(F176="X","X",SUM(N(ISNUMBER(_xlfn.XMATCH(INDEX(F$12:F$411,1+MOD($B176-F$8+_xlfn.SEQUENCE(F$7,,0),F$412)),$AU$5:$AU$9)))))</f>
        <v>X</v>
      </c>
      <c r="AX176" s="142" t="str" cm="1">
        <f t="array" ref="AX176">IF(G176="X","X",SUM(N(ISNUMBER(_xlfn.XMATCH(INDEX(G$12:G$411,1+MOD($B176-G$8+_xlfn.SEQUENCE(G$7,,0),G$412)),$AU$5:$AU$9)))))</f>
        <v>X</v>
      </c>
      <c r="AZ176" s="146" cm="1">
        <f t="array" ref="AZ176">IF(C176="X","X",SUM(N(ISNUMBER(_xlfn.XMATCH(INDEX(C$12:C$411,1+MOD($B176-C$8+_xlfn.SEQUENCE(C$7,,0),C$412)),$BA$5:$BA$9)))))</f>
        <v>1</v>
      </c>
      <c r="BA176" s="129" t="str" cm="1">
        <f t="array" ref="BA176">IF(D176="X","X",SUM(N(ISNUMBER(_xlfn.XMATCH(INDEX(D$12:D$411,1+MOD($B176-D$8+_xlfn.SEQUENCE(D$7,,0),D$412)),$BA$5:$BA$9)))))</f>
        <v>X</v>
      </c>
      <c r="BB176" s="129" t="str" cm="1">
        <f t="array" ref="BB176">IF(E176="X","X",SUM(N(ISNUMBER(_xlfn.XMATCH(INDEX(E$12:E$411,1+MOD($B176-E$8+_xlfn.SEQUENCE(E$7,,0),E$412)),$BA$5:$BA$9)))))</f>
        <v>X</v>
      </c>
      <c r="BC176" s="129" t="str" cm="1">
        <f t="array" ref="BC176">IF(F176="X","X",SUM(N(ISNUMBER(_xlfn.XMATCH(INDEX(F$12:F$411,1+MOD($B176-F$8+_xlfn.SEQUENCE(F$7,,0),F$412)),$BA$5:$BA$9)))))</f>
        <v>X</v>
      </c>
      <c r="BD176" s="142" t="str" cm="1">
        <f t="array" ref="BD176">IF(G176="X","X",SUM(N(ISNUMBER(_xlfn.XMATCH(INDEX(G$12:G$411,1+MOD($B176-G$8+_xlfn.SEQUENCE(G$7,,0),G$412)),$BA$5:$BA$9)))))</f>
        <v>X</v>
      </c>
      <c r="BF176" s="146" cm="1">
        <f t="array" ref="BF176">IF(C176="X","X",SUM(N(ISNUMBER(_xlfn.XMATCH(INDEX(C$12:C$411,1+MOD($B176-C$8+_xlfn.SEQUENCE(C$7,,0),C$412)),$BG$5:$BG$9)))))</f>
        <v>0</v>
      </c>
      <c r="BG176" s="129" t="str" cm="1">
        <f t="array" ref="BG176">IF(D176="X","X",SUM(N(ISNUMBER(_xlfn.XMATCH(INDEX(D$12:D$411,1+MOD($B176-D$8+_xlfn.SEQUENCE(D$7,,0),D$412)),$BG$5:$BG$9)))))</f>
        <v>X</v>
      </c>
      <c r="BH176" s="129" t="str" cm="1">
        <f t="array" ref="BH176">IF(E176="X","X",SUM(N(ISNUMBER(_xlfn.XMATCH(INDEX(E$12:E$411,1+MOD($B176-E$8+_xlfn.SEQUENCE(E$7,,0),E$412)),$BG$5:$BG$9)))))</f>
        <v>X</v>
      </c>
      <c r="BI176" s="129" t="str" cm="1">
        <f t="array" ref="BI176">IF(F176="X","X",SUM(N(ISNUMBER(_xlfn.XMATCH(INDEX(F$12:F$411,1+MOD($B176-F$8+_xlfn.SEQUENCE(F$7,,0),F$412)),$BG$5:$BG$9)))))</f>
        <v>X</v>
      </c>
      <c r="BJ176" s="142" t="str" cm="1">
        <f t="array" ref="BJ176">IF(G176="X","X",SUM(N(ISNUMBER(_xlfn.XMATCH(INDEX(G$12:G$411,1+MOD($B176-G$8+_xlfn.SEQUENCE(G$7,,0),G$412)),$BG$5:$BG$9)))))</f>
        <v>X</v>
      </c>
      <c r="BL176" s="146" cm="1">
        <f t="array" ref="BL176">IF(C176="X","X",SUM(N(ISNUMBER(_xlfn.XMATCH(INDEX(C$12:C$411,1+MOD($B176-C$8+_xlfn.SEQUENCE(C$7,,0),C$412)),$BM$5:$BM$9)))))</f>
        <v>0</v>
      </c>
      <c r="BM176" s="129" t="str" cm="1">
        <f t="array" ref="BM176">IF(D176="X","X",SUM(N(ISNUMBER(_xlfn.XMATCH(INDEX(D$12:D$411,1+MOD($B176-D$8+_xlfn.SEQUENCE(D$7,,0),D$412)),$BM$5:$BM$9)))))</f>
        <v>X</v>
      </c>
      <c r="BN176" s="129" t="str" cm="1">
        <f t="array" ref="BN176">IF(E176="X","X",SUM(N(ISNUMBER(_xlfn.XMATCH(INDEX(E$12:E$411,1+MOD($B176-E$8+_xlfn.SEQUENCE(E$7,,0),E$412)),$BM$5:$BM$9)))))</f>
        <v>X</v>
      </c>
      <c r="BO176" s="129" t="str" cm="1">
        <f t="array" ref="BO176">IF(F176="X","X",SUM(N(ISNUMBER(_xlfn.XMATCH(INDEX(F$12:F$411,1+MOD($B176-F$8+_xlfn.SEQUENCE(F$7,,0),F$412)),$BM$5:$BM$9)))))</f>
        <v>X</v>
      </c>
      <c r="BP176" s="142" t="str" cm="1">
        <f t="array" ref="BP176">IF(G176="X","X",SUM(N(ISNUMBER(_xlfn.XMATCH(INDEX(G$12:G$411,1+MOD($B176-G$8+_xlfn.SEQUENCE(G$7,,0),G$412)),$BM$5:$BM$9)))))</f>
        <v>X</v>
      </c>
      <c r="BR176" s="146" cm="1">
        <f t="array" ref="BR176">IF(C176="X","X",SUM(N(ISNUMBER(_xlfn.XMATCH(INDEX(C$12:C$411,1+MOD($B176-C$8+_xlfn.SEQUENCE(C$7,,0),C$412)),$BS$5:$BS$9)))))</f>
        <v>0</v>
      </c>
      <c r="BS176" s="129" t="str" cm="1">
        <f t="array" ref="BS176">IF(D176="X","X",SUM(N(ISNUMBER(_xlfn.XMATCH(INDEX(D$12:D$411,1+MOD($B176-D$8+_xlfn.SEQUENCE(D$7,,0),D$412)),$BS$5:$BS$9)))))</f>
        <v>X</v>
      </c>
      <c r="BT176" s="129" t="str" cm="1">
        <f t="array" ref="BT176">IF(E176="X","X",SUM(N(ISNUMBER(_xlfn.XMATCH(INDEX(E$12:E$411,1+MOD($B176-E$8+_xlfn.SEQUENCE(E$7,,0),E$412)),$BS$5:$BS$9)))))</f>
        <v>X</v>
      </c>
      <c r="BU176" s="129" t="str" cm="1">
        <f t="array" ref="BU176">IF(F176="X","X",SUM(N(ISNUMBER(_xlfn.XMATCH(INDEX(F$12:F$411,1+MOD($B176-F$8+_xlfn.SEQUENCE(F$7,,0),F$412)),$BS$5:$BS$9)))))</f>
        <v>X</v>
      </c>
      <c r="BV176" s="142" t="str" cm="1">
        <f t="array" ref="BV176">IF(G176="X","X",SUM(N(ISNUMBER(_xlfn.XMATCH(INDEX(G$12:G$411,1+MOD($B176-G$8+_xlfn.SEQUENCE(G$7,,0),G$412)),$BS$5:$BS$9)))))</f>
        <v>X</v>
      </c>
      <c r="BX176" s="146" cm="1">
        <f t="array" ref="BX176">IF(C176="X","X",SUM(N(ISNUMBER(_xlfn.XMATCH(INDEX(C$12:C$411,1+MOD($B176-C$8+_xlfn.SEQUENCE(C$7,,0),C$412)),$BY$5:$BY$9)))))</f>
        <v>0</v>
      </c>
      <c r="BY176" s="129" t="str" cm="1">
        <f t="array" ref="BY176">IF(D176="X","X",SUM(N(ISNUMBER(_xlfn.XMATCH(INDEX(D$12:D$411,1+MOD($B176-D$8+_xlfn.SEQUENCE(D$7,,0),D$412)),$BY$5:$BY$9)))))</f>
        <v>X</v>
      </c>
      <c r="BZ176" s="129" t="str" cm="1">
        <f t="array" ref="BZ176">IF(E176="X","X",SUM(N(ISNUMBER(_xlfn.XMATCH(INDEX(E$12:E$411,1+MOD($B176-E$8+_xlfn.SEQUENCE(E$7,,0),E$412)),$BY$5:$BY$9)))))</f>
        <v>X</v>
      </c>
      <c r="CA176" s="129" t="str" cm="1">
        <f t="array" ref="CA176">IF(F176="X","X",SUM(N(ISNUMBER(_xlfn.XMATCH(INDEX(F$12:F$411,1+MOD($B176-F$8+_xlfn.SEQUENCE(F$7,,0),F$412)),$BY$5:$BY$9)))))</f>
        <v>X</v>
      </c>
      <c r="CB176" s="142" t="str" cm="1">
        <f t="array" ref="CB176">IF(G176="X","X",SUM(N(ISNUMBER(_xlfn.XMATCH(INDEX(G$12:G$411,1+MOD($B176-G$8+_xlfn.SEQUENCE(G$7,,0),G$412)),$BY$5:$BY$9)))))</f>
        <v>X</v>
      </c>
      <c r="CD176" s="146" cm="1">
        <f t="array" ref="CD176">IF(C176="X","X",SUM(N(ISNUMBER(_xlfn.XMATCH(INDEX(C$12:C$411,1+MOD($B176-C$8+_xlfn.SEQUENCE(C$7,,0),C$412)),$CE$5:$CE$9)))))</f>
        <v>0</v>
      </c>
      <c r="CE176" s="129" t="str" cm="1">
        <f t="array" ref="CE176">IF(D176="X","X",SUM(N(ISNUMBER(_xlfn.XMATCH(INDEX(D$12:D$411,1+MOD($B176-D$8+_xlfn.SEQUENCE(D$7,,0),D$412)),$CE$5:$CE$9)))))</f>
        <v>X</v>
      </c>
      <c r="CF176" s="129" t="str" cm="1">
        <f t="array" ref="CF176">IF(E176="X","X",SUM(N(ISNUMBER(_xlfn.XMATCH(INDEX(E$12:E$411,1+MOD($B176-E$8+_xlfn.SEQUENCE(E$7,,0),E$412)),$CE$5:$CE$9)))))</f>
        <v>X</v>
      </c>
      <c r="CG176" s="129" t="str" cm="1">
        <f t="array" ref="CG176">IF(F176="X","X",SUM(N(ISNUMBER(_xlfn.XMATCH(INDEX(F$12:F$411,1+MOD($B176-F$8+_xlfn.SEQUENCE(F$7,,0),F$412)),$CE$5:$CE$9)))))</f>
        <v>X</v>
      </c>
      <c r="CH176" s="142" t="str" cm="1">
        <f t="array" ref="CH176">IF(G176="X","X",SUM(N(ISNUMBER(_xlfn.XMATCH(INDEX(G$12:G$411,1+MOD($B176-G$8+_xlfn.SEQUENCE(G$7,,0),G$412)),$CE$5:$CE$9)))))</f>
        <v>X</v>
      </c>
      <c r="CJ176" s="146" cm="1">
        <f t="array" ref="CJ176">IF(C176="X","X",SUM(N(ISNUMBER(_xlfn.XMATCH(INDEX(C$12:C$411,1+MOD($B176-C$8+_xlfn.SEQUENCE(C$7,,0),C$412)),$CK$5:$CK$9)))))</f>
        <v>0</v>
      </c>
      <c r="CK176" s="129" t="str" cm="1">
        <f t="array" ref="CK176">IF(D176="X","X",SUM(N(ISNUMBER(_xlfn.XMATCH(INDEX(D$12:D$411,1+MOD($B176-D$8+_xlfn.SEQUENCE(D$7,,0),D$412)),$CK$5:$CK$9)))))</f>
        <v>X</v>
      </c>
      <c r="CL176" s="129" t="str" cm="1">
        <f t="array" ref="CL176">IF(E176="X","X",SUM(N(ISNUMBER(_xlfn.XMATCH(INDEX(E$12:E$411,1+MOD($B176-E$8+_xlfn.SEQUENCE(E$7,,0),E$412)),$CK$5:$CK$9)))))</f>
        <v>X</v>
      </c>
      <c r="CM176" s="129" t="str" cm="1">
        <f t="array" ref="CM176">IF(F176="X","X",SUM(N(ISNUMBER(_xlfn.XMATCH(INDEX(F$12:F$411,1+MOD($B176-F$8+_xlfn.SEQUENCE(F$7,,0),F$412)),$CK$5:$CK$9)))))</f>
        <v>X</v>
      </c>
      <c r="CN176" s="142" t="str" cm="1">
        <f t="array" ref="CN176">IF(G176="X","X",SUM(N(ISNUMBER(_xlfn.XMATCH(INDEX(G$12:G$411,1+MOD($B176-G$8+_xlfn.SEQUENCE(G$7,,0),G$412)),$CK$5:$CK$9)))))</f>
        <v>X</v>
      </c>
      <c r="CP176" s="146" cm="1">
        <f t="array" ref="CP176">IF(C176="X","X",SUM(N(ISNUMBER(_xlfn.XMATCH(INDEX(C$12:C$411,1+MOD($B176-C$8+_xlfn.SEQUENCE(C$7,,0),C$412)),$CQ$5:$CQ$9)))))</f>
        <v>0</v>
      </c>
      <c r="CQ176" s="129" t="str" cm="1">
        <f t="array" ref="CQ176">IF(D176="X","X",SUM(N(ISNUMBER(_xlfn.XMATCH(INDEX(D$12:D$411,1+MOD($B176-D$8+_xlfn.SEQUENCE(D$7,,0),D$412)),$CQ$5:$CQ$9)))))</f>
        <v>X</v>
      </c>
      <c r="CR176" s="129" t="str" cm="1">
        <f t="array" ref="CR176">IF(E176="X","X",SUM(N(ISNUMBER(_xlfn.XMATCH(INDEX(E$12:E$411,1+MOD($B176-E$8+_xlfn.SEQUENCE(E$7,,0),E$412)),$CQ$5:$CQ$9)))))</f>
        <v>X</v>
      </c>
      <c r="CS176" s="129" t="str" cm="1">
        <f t="array" ref="CS176">IF(F176="X","X",SUM(N(ISNUMBER(_xlfn.XMATCH(INDEX(F$12:F$411,1+MOD($B176-F$8+_xlfn.SEQUENCE(F$7,,0),F$412)),$CQ$5:$CQ$9)))))</f>
        <v>X</v>
      </c>
      <c r="CT176" s="142" t="str" cm="1">
        <f t="array" ref="CT176">IF(G176="X","X",SUM(N(ISNUMBER(_xlfn.XMATCH(INDEX(G$12:G$411,1+MOD($B176-G$8+_xlfn.SEQUENCE(G$7,,0),G$412)),$CQ$5:$CQ$9)))))</f>
        <v>X</v>
      </c>
    </row>
    <row r="177" spans="2:98" ht="12.75" customHeight="1" x14ac:dyDescent="0.2">
      <c r="B177" s="5">
        <f t="shared" si="6"/>
        <v>165</v>
      </c>
      <c r="C177" s="129" t="s">
        <v>35</v>
      </c>
      <c r="D177" s="129" t="s">
        <v>10</v>
      </c>
      <c r="E177" s="129" t="s">
        <v>10</v>
      </c>
      <c r="F177" s="129" t="s">
        <v>10</v>
      </c>
      <c r="G177" s="142" t="s">
        <v>10</v>
      </c>
      <c r="P177" s="146" cm="1">
        <f t="array" ref="P177">IF(C177="X","X",SUM(N(ISNUMBER(_xlfn.XMATCH(INDEX(C$12:C$411,1+MOD($B177-C$8+_xlfn.SEQUENCE(C$7,,0),C$412)),$Q$5:$Q$9)))))</f>
        <v>0</v>
      </c>
      <c r="Q177" s="129" t="str" cm="1">
        <f t="array" ref="Q177">IF(D177="X","X",SUM(N(ISNUMBER(_xlfn.XMATCH(INDEX(D$12:D$411,1+MOD($B177-D$8+_xlfn.SEQUENCE(D$7,,0),D$412)),$Q$5:$Q$9)))))</f>
        <v>X</v>
      </c>
      <c r="R177" s="129" t="str" cm="1">
        <f t="array" ref="R177">IF(E177="X","X",SUM(N(ISNUMBER(_xlfn.XMATCH(INDEX(E$12:E$411,1+MOD($B177-E$8+_xlfn.SEQUENCE(E$7,,0),E$412)),$Q$5:$Q$9)))))</f>
        <v>X</v>
      </c>
      <c r="S177" s="129" t="str" cm="1">
        <f t="array" ref="S177">IF(F177="X","X",SUM(N(ISNUMBER(_xlfn.XMATCH(INDEX(F$12:F$411,1+MOD($B177-F$8+_xlfn.SEQUENCE(F$7,,0),F$412)),$Q$5:$Q$9)))))</f>
        <v>X</v>
      </c>
      <c r="T177" s="142" t="str" cm="1">
        <f t="array" ref="T177">IF(G177="X","X",SUM(N(ISNUMBER(_xlfn.XMATCH(INDEX(G$12:G$411,1+MOD($B177-G$8+_xlfn.SEQUENCE(G$7,,0),G$412)),$Q$5:$Q$9)))))</f>
        <v>X</v>
      </c>
      <c r="V177" s="146" cm="1">
        <f t="array" ref="V177">IF(C177="X","X",SUM(N(ISNUMBER(_xlfn.XMATCH(INDEX(C$12:C$411,1+MOD($B177-C$8+_xlfn.SEQUENCE(C$7,,0),C$412)),$W$5:$W$9)))))</f>
        <v>0</v>
      </c>
      <c r="W177" s="129" t="str" cm="1">
        <f t="array" ref="W177">IF(D177="X","X",SUM(N(ISNUMBER(_xlfn.XMATCH(INDEX(D$12:D$411,1+MOD($B177-D$8+_xlfn.SEQUENCE(D$7,,0),D$412)),$W$5:$W$9)))))</f>
        <v>X</v>
      </c>
      <c r="X177" s="129" t="str" cm="1">
        <f t="array" ref="X177">IF(E177="X","X",SUM(N(ISNUMBER(_xlfn.XMATCH(INDEX(E$12:E$411,1+MOD($B177-E$8+_xlfn.SEQUENCE(E$7,,0),E$412)),$W$5:$W$9)))))</f>
        <v>X</v>
      </c>
      <c r="Y177" s="129" t="str" cm="1">
        <f t="array" ref="Y177">IF(F177="X","X",SUM(N(ISNUMBER(_xlfn.XMATCH(INDEX(F$12:F$411,1+MOD($B177-F$8+_xlfn.SEQUENCE(F$7,,0),F$412)),$W$5:$W$9)))))</f>
        <v>X</v>
      </c>
      <c r="Z177" s="142" t="str" cm="1">
        <f t="array" ref="Z177">IF(G177="X","X",SUM(N(ISNUMBER(_xlfn.XMATCH(INDEX(G$12:G$411,1+MOD($B177-G$8+_xlfn.SEQUENCE(G$7,,0),G$412)),$W$5:$W$9)))))</f>
        <v>X</v>
      </c>
      <c r="AB177" s="146" cm="1">
        <f t="array" ref="AB177">IF(C177="X","X",SUM(N(ISNUMBER(_xlfn.XMATCH(INDEX(C$12:C$411,1+MOD($B177-C$8+_xlfn.SEQUENCE(C$7,,0),C$412)),$AC$5:$AC$9)))))</f>
        <v>0</v>
      </c>
      <c r="AC177" s="129" t="str" cm="1">
        <f t="array" ref="AC177">IF(D177="X","X",SUM(N(ISNUMBER(_xlfn.XMATCH(INDEX(D$12:D$411,1+MOD($B177-D$8+_xlfn.SEQUENCE(D$7,,0),D$412)),$AC$5:$AC$9)))))</f>
        <v>X</v>
      </c>
      <c r="AD177" s="129" t="str" cm="1">
        <f t="array" ref="AD177">IF(E177="X","X",SUM(N(ISNUMBER(_xlfn.XMATCH(INDEX(E$12:E$411,1+MOD($B177-E$8+_xlfn.SEQUENCE(E$7,,0),E$412)),$AC$5:$AC$9)))))</f>
        <v>X</v>
      </c>
      <c r="AE177" s="129" t="str" cm="1">
        <f t="array" ref="AE177">IF(F177="X","X",SUM(N(ISNUMBER(_xlfn.XMATCH(INDEX(F$12:F$411,1+MOD($B177-F$8+_xlfn.SEQUENCE(F$7,,0),F$412)),$AC$5:$AC$9)))))</f>
        <v>X</v>
      </c>
      <c r="AF177" s="142" t="str" cm="1">
        <f t="array" ref="AF177">IF(G177="X","X",SUM(N(ISNUMBER(_xlfn.XMATCH(INDEX(G$12:G$411,1+MOD($B177-G$8+_xlfn.SEQUENCE(G$7,,0),G$412)),$AC$5:$AC$9)))))</f>
        <v>X</v>
      </c>
      <c r="AH177" s="146" cm="1">
        <f t="array" ref="AH177">IF(C177="X","X",SUM(N(ISNUMBER(_xlfn.XMATCH(INDEX(C$12:C$411,1+MOD($B177-C$8+_xlfn.SEQUENCE(C$7,,0),C$412)),$AI$5:$AI$9)))))</f>
        <v>0</v>
      </c>
      <c r="AI177" s="129" t="str" cm="1">
        <f t="array" ref="AI177">IF(D177="X","X",SUM(N(ISNUMBER(_xlfn.XMATCH(INDEX(D$12:D$411,1+MOD($B177-D$8+_xlfn.SEQUENCE(D$7,,0),D$412)),$AI$5:$AI$9)))))</f>
        <v>X</v>
      </c>
      <c r="AJ177" s="129" t="str" cm="1">
        <f t="array" ref="AJ177">IF(E177="X","X",SUM(N(ISNUMBER(_xlfn.XMATCH(INDEX(E$12:E$411,1+MOD($B177-E$8+_xlfn.SEQUENCE(E$7,,0),E$412)),$AI$5:$AI$9)))))</f>
        <v>X</v>
      </c>
      <c r="AK177" s="129" t="str" cm="1">
        <f t="array" ref="AK177">IF(F177="X","X",SUM(N(ISNUMBER(_xlfn.XMATCH(INDEX(F$12:F$411,1+MOD($B177-F$8+_xlfn.SEQUENCE(F$7,,0),F$412)),$AI$5:$AI$9)))))</f>
        <v>X</v>
      </c>
      <c r="AL177" s="142" t="str" cm="1">
        <f t="array" ref="AL177">IF(G177="X","X",SUM(N(ISNUMBER(_xlfn.XMATCH(INDEX(G$12:G$411,1+MOD($B177-G$8+_xlfn.SEQUENCE(G$7,,0),G$412)),$AI$5:$AI$9)))))</f>
        <v>X</v>
      </c>
      <c r="AN177" s="146" cm="1">
        <f t="array" ref="AN177">IF(C177="X","X",SUM(N(ISNUMBER(_xlfn.XMATCH(INDEX(C$12:C$411,1+MOD($B177-C$8+_xlfn.SEQUENCE(C$7,,0),C$412)),$AO$5:$AO$9)))))</f>
        <v>1</v>
      </c>
      <c r="AO177" s="129" t="str" cm="1">
        <f t="array" ref="AO177">IF(D177="X","X",SUM(N(ISNUMBER(_xlfn.XMATCH(INDEX(D$12:D$411,1+MOD($B177-D$8+_xlfn.SEQUENCE(D$7,,0),D$412)),$AO$5:$AO$9)))))</f>
        <v>X</v>
      </c>
      <c r="AP177" s="129" t="str" cm="1">
        <f t="array" ref="AP177">IF(E177="X","X",SUM(N(ISNUMBER(_xlfn.XMATCH(INDEX(E$12:E$411,1+MOD($B177-E$8+_xlfn.SEQUENCE(E$7,,0),E$412)),$AO$5:$AO$9)))))</f>
        <v>X</v>
      </c>
      <c r="AQ177" s="129" t="str" cm="1">
        <f t="array" ref="AQ177">IF(F177="X","X",SUM(N(ISNUMBER(_xlfn.XMATCH(INDEX(F$12:F$411,1+MOD($B177-F$8+_xlfn.SEQUENCE(F$7,,0),F$412)),$AO$5:$AO$9)))))</f>
        <v>X</v>
      </c>
      <c r="AR177" s="142" t="str" cm="1">
        <f t="array" ref="AR177">IF(G177="X","X",SUM(N(ISNUMBER(_xlfn.XMATCH(INDEX(G$12:G$411,1+MOD($B177-G$8+_xlfn.SEQUENCE(G$7,,0),G$412)),$AO$5:$AO$9)))))</f>
        <v>X</v>
      </c>
      <c r="AT177" s="146" cm="1">
        <f t="array" ref="AT177">IF(C177="X","X",SUM(N(ISNUMBER(_xlfn.XMATCH(INDEX(C$12:C$411,1+MOD($B177-C$8+_xlfn.SEQUENCE(C$7,,0),C$412)),$AU$5:$AU$9)))))</f>
        <v>0</v>
      </c>
      <c r="AU177" s="129" t="str" cm="1">
        <f t="array" ref="AU177">IF(D177="X","X",SUM(N(ISNUMBER(_xlfn.XMATCH(INDEX(D$12:D$411,1+MOD($B177-D$8+_xlfn.SEQUENCE(D$7,,0),D$412)),$AU$5:$AU$9)))))</f>
        <v>X</v>
      </c>
      <c r="AV177" s="129" t="str" cm="1">
        <f t="array" ref="AV177">IF(E177="X","X",SUM(N(ISNUMBER(_xlfn.XMATCH(INDEX(E$12:E$411,1+MOD($B177-E$8+_xlfn.SEQUENCE(E$7,,0),E$412)),$AU$5:$AU$9)))))</f>
        <v>X</v>
      </c>
      <c r="AW177" s="129" t="str" cm="1">
        <f t="array" ref="AW177">IF(F177="X","X",SUM(N(ISNUMBER(_xlfn.XMATCH(INDEX(F$12:F$411,1+MOD($B177-F$8+_xlfn.SEQUENCE(F$7,,0),F$412)),$AU$5:$AU$9)))))</f>
        <v>X</v>
      </c>
      <c r="AX177" s="142" t="str" cm="1">
        <f t="array" ref="AX177">IF(G177="X","X",SUM(N(ISNUMBER(_xlfn.XMATCH(INDEX(G$12:G$411,1+MOD($B177-G$8+_xlfn.SEQUENCE(G$7,,0),G$412)),$AU$5:$AU$9)))))</f>
        <v>X</v>
      </c>
      <c r="AZ177" s="146" cm="1">
        <f t="array" ref="AZ177">IF(C177="X","X",SUM(N(ISNUMBER(_xlfn.XMATCH(INDEX(C$12:C$411,1+MOD($B177-C$8+_xlfn.SEQUENCE(C$7,,0),C$412)),$BA$5:$BA$9)))))</f>
        <v>1</v>
      </c>
      <c r="BA177" s="129" t="str" cm="1">
        <f t="array" ref="BA177">IF(D177="X","X",SUM(N(ISNUMBER(_xlfn.XMATCH(INDEX(D$12:D$411,1+MOD($B177-D$8+_xlfn.SEQUENCE(D$7,,0),D$412)),$BA$5:$BA$9)))))</f>
        <v>X</v>
      </c>
      <c r="BB177" s="129" t="str" cm="1">
        <f t="array" ref="BB177">IF(E177="X","X",SUM(N(ISNUMBER(_xlfn.XMATCH(INDEX(E$12:E$411,1+MOD($B177-E$8+_xlfn.SEQUENCE(E$7,,0),E$412)),$BA$5:$BA$9)))))</f>
        <v>X</v>
      </c>
      <c r="BC177" s="129" t="str" cm="1">
        <f t="array" ref="BC177">IF(F177="X","X",SUM(N(ISNUMBER(_xlfn.XMATCH(INDEX(F$12:F$411,1+MOD($B177-F$8+_xlfn.SEQUENCE(F$7,,0),F$412)),$BA$5:$BA$9)))))</f>
        <v>X</v>
      </c>
      <c r="BD177" s="142" t="str" cm="1">
        <f t="array" ref="BD177">IF(G177="X","X",SUM(N(ISNUMBER(_xlfn.XMATCH(INDEX(G$12:G$411,1+MOD($B177-G$8+_xlfn.SEQUENCE(G$7,,0),G$412)),$BA$5:$BA$9)))))</f>
        <v>X</v>
      </c>
      <c r="BF177" s="146" cm="1">
        <f t="array" ref="BF177">IF(C177="X","X",SUM(N(ISNUMBER(_xlfn.XMATCH(INDEX(C$12:C$411,1+MOD($B177-C$8+_xlfn.SEQUENCE(C$7,,0),C$412)),$BG$5:$BG$9)))))</f>
        <v>0</v>
      </c>
      <c r="BG177" s="129" t="str" cm="1">
        <f t="array" ref="BG177">IF(D177="X","X",SUM(N(ISNUMBER(_xlfn.XMATCH(INDEX(D$12:D$411,1+MOD($B177-D$8+_xlfn.SEQUENCE(D$7,,0),D$412)),$BG$5:$BG$9)))))</f>
        <v>X</v>
      </c>
      <c r="BH177" s="129" t="str" cm="1">
        <f t="array" ref="BH177">IF(E177="X","X",SUM(N(ISNUMBER(_xlfn.XMATCH(INDEX(E$12:E$411,1+MOD($B177-E$8+_xlfn.SEQUENCE(E$7,,0),E$412)),$BG$5:$BG$9)))))</f>
        <v>X</v>
      </c>
      <c r="BI177" s="129" t="str" cm="1">
        <f t="array" ref="BI177">IF(F177="X","X",SUM(N(ISNUMBER(_xlfn.XMATCH(INDEX(F$12:F$411,1+MOD($B177-F$8+_xlfn.SEQUENCE(F$7,,0),F$412)),$BG$5:$BG$9)))))</f>
        <v>X</v>
      </c>
      <c r="BJ177" s="142" t="str" cm="1">
        <f t="array" ref="BJ177">IF(G177="X","X",SUM(N(ISNUMBER(_xlfn.XMATCH(INDEX(G$12:G$411,1+MOD($B177-G$8+_xlfn.SEQUENCE(G$7,,0),G$412)),$BG$5:$BG$9)))))</f>
        <v>X</v>
      </c>
      <c r="BL177" s="146" cm="1">
        <f t="array" ref="BL177">IF(C177="X","X",SUM(N(ISNUMBER(_xlfn.XMATCH(INDEX(C$12:C$411,1+MOD($B177-C$8+_xlfn.SEQUENCE(C$7,,0),C$412)),$BM$5:$BM$9)))))</f>
        <v>1</v>
      </c>
      <c r="BM177" s="129" t="str" cm="1">
        <f t="array" ref="BM177">IF(D177="X","X",SUM(N(ISNUMBER(_xlfn.XMATCH(INDEX(D$12:D$411,1+MOD($B177-D$8+_xlfn.SEQUENCE(D$7,,0),D$412)),$BM$5:$BM$9)))))</f>
        <v>X</v>
      </c>
      <c r="BN177" s="129" t="str" cm="1">
        <f t="array" ref="BN177">IF(E177="X","X",SUM(N(ISNUMBER(_xlfn.XMATCH(INDEX(E$12:E$411,1+MOD($B177-E$8+_xlfn.SEQUENCE(E$7,,0),E$412)),$BM$5:$BM$9)))))</f>
        <v>X</v>
      </c>
      <c r="BO177" s="129" t="str" cm="1">
        <f t="array" ref="BO177">IF(F177="X","X",SUM(N(ISNUMBER(_xlfn.XMATCH(INDEX(F$12:F$411,1+MOD($B177-F$8+_xlfn.SEQUENCE(F$7,,0),F$412)),$BM$5:$BM$9)))))</f>
        <v>X</v>
      </c>
      <c r="BP177" s="142" t="str" cm="1">
        <f t="array" ref="BP177">IF(G177="X","X",SUM(N(ISNUMBER(_xlfn.XMATCH(INDEX(G$12:G$411,1+MOD($B177-G$8+_xlfn.SEQUENCE(G$7,,0),G$412)),$BM$5:$BM$9)))))</f>
        <v>X</v>
      </c>
      <c r="BR177" s="146" cm="1">
        <f t="array" ref="BR177">IF(C177="X","X",SUM(N(ISNUMBER(_xlfn.XMATCH(INDEX(C$12:C$411,1+MOD($B177-C$8+_xlfn.SEQUENCE(C$7,,0),C$412)),$BS$5:$BS$9)))))</f>
        <v>0</v>
      </c>
      <c r="BS177" s="129" t="str" cm="1">
        <f t="array" ref="BS177">IF(D177="X","X",SUM(N(ISNUMBER(_xlfn.XMATCH(INDEX(D$12:D$411,1+MOD($B177-D$8+_xlfn.SEQUENCE(D$7,,0),D$412)),$BS$5:$BS$9)))))</f>
        <v>X</v>
      </c>
      <c r="BT177" s="129" t="str" cm="1">
        <f t="array" ref="BT177">IF(E177="X","X",SUM(N(ISNUMBER(_xlfn.XMATCH(INDEX(E$12:E$411,1+MOD($B177-E$8+_xlfn.SEQUENCE(E$7,,0),E$412)),$BS$5:$BS$9)))))</f>
        <v>X</v>
      </c>
      <c r="BU177" s="129" t="str" cm="1">
        <f t="array" ref="BU177">IF(F177="X","X",SUM(N(ISNUMBER(_xlfn.XMATCH(INDEX(F$12:F$411,1+MOD($B177-F$8+_xlfn.SEQUENCE(F$7,,0),F$412)),$BS$5:$BS$9)))))</f>
        <v>X</v>
      </c>
      <c r="BV177" s="142" t="str" cm="1">
        <f t="array" ref="BV177">IF(G177="X","X",SUM(N(ISNUMBER(_xlfn.XMATCH(INDEX(G$12:G$411,1+MOD($B177-G$8+_xlfn.SEQUENCE(G$7,,0),G$412)),$BS$5:$BS$9)))))</f>
        <v>X</v>
      </c>
      <c r="BX177" s="146" cm="1">
        <f t="array" ref="BX177">IF(C177="X","X",SUM(N(ISNUMBER(_xlfn.XMATCH(INDEX(C$12:C$411,1+MOD($B177-C$8+_xlfn.SEQUENCE(C$7,,0),C$412)),$BY$5:$BY$9)))))</f>
        <v>0</v>
      </c>
      <c r="BY177" s="129" t="str" cm="1">
        <f t="array" ref="BY177">IF(D177="X","X",SUM(N(ISNUMBER(_xlfn.XMATCH(INDEX(D$12:D$411,1+MOD($B177-D$8+_xlfn.SEQUENCE(D$7,,0),D$412)),$BY$5:$BY$9)))))</f>
        <v>X</v>
      </c>
      <c r="BZ177" s="129" t="str" cm="1">
        <f t="array" ref="BZ177">IF(E177="X","X",SUM(N(ISNUMBER(_xlfn.XMATCH(INDEX(E$12:E$411,1+MOD($B177-E$8+_xlfn.SEQUENCE(E$7,,0),E$412)),$BY$5:$BY$9)))))</f>
        <v>X</v>
      </c>
      <c r="CA177" s="129" t="str" cm="1">
        <f t="array" ref="CA177">IF(F177="X","X",SUM(N(ISNUMBER(_xlfn.XMATCH(INDEX(F$12:F$411,1+MOD($B177-F$8+_xlfn.SEQUENCE(F$7,,0),F$412)),$BY$5:$BY$9)))))</f>
        <v>X</v>
      </c>
      <c r="CB177" s="142" t="str" cm="1">
        <f t="array" ref="CB177">IF(G177="X","X",SUM(N(ISNUMBER(_xlfn.XMATCH(INDEX(G$12:G$411,1+MOD($B177-G$8+_xlfn.SEQUENCE(G$7,,0),G$412)),$BY$5:$BY$9)))))</f>
        <v>X</v>
      </c>
      <c r="CD177" s="146" cm="1">
        <f t="array" ref="CD177">IF(C177="X","X",SUM(N(ISNUMBER(_xlfn.XMATCH(INDEX(C$12:C$411,1+MOD($B177-C$8+_xlfn.SEQUENCE(C$7,,0),C$412)),$CE$5:$CE$9)))))</f>
        <v>0</v>
      </c>
      <c r="CE177" s="129" t="str" cm="1">
        <f t="array" ref="CE177">IF(D177="X","X",SUM(N(ISNUMBER(_xlfn.XMATCH(INDEX(D$12:D$411,1+MOD($B177-D$8+_xlfn.SEQUENCE(D$7,,0),D$412)),$CE$5:$CE$9)))))</f>
        <v>X</v>
      </c>
      <c r="CF177" s="129" t="str" cm="1">
        <f t="array" ref="CF177">IF(E177="X","X",SUM(N(ISNUMBER(_xlfn.XMATCH(INDEX(E$12:E$411,1+MOD($B177-E$8+_xlfn.SEQUENCE(E$7,,0),E$412)),$CE$5:$CE$9)))))</f>
        <v>X</v>
      </c>
      <c r="CG177" s="129" t="str" cm="1">
        <f t="array" ref="CG177">IF(F177="X","X",SUM(N(ISNUMBER(_xlfn.XMATCH(INDEX(F$12:F$411,1+MOD($B177-F$8+_xlfn.SEQUENCE(F$7,,0),F$412)),$CE$5:$CE$9)))))</f>
        <v>X</v>
      </c>
      <c r="CH177" s="142" t="str" cm="1">
        <f t="array" ref="CH177">IF(G177="X","X",SUM(N(ISNUMBER(_xlfn.XMATCH(INDEX(G$12:G$411,1+MOD($B177-G$8+_xlfn.SEQUENCE(G$7,,0),G$412)),$CE$5:$CE$9)))))</f>
        <v>X</v>
      </c>
      <c r="CJ177" s="146" cm="1">
        <f t="array" ref="CJ177">IF(C177="X","X",SUM(N(ISNUMBER(_xlfn.XMATCH(INDEX(C$12:C$411,1+MOD($B177-C$8+_xlfn.SEQUENCE(C$7,,0),C$412)),$CK$5:$CK$9)))))</f>
        <v>0</v>
      </c>
      <c r="CK177" s="129" t="str" cm="1">
        <f t="array" ref="CK177">IF(D177="X","X",SUM(N(ISNUMBER(_xlfn.XMATCH(INDEX(D$12:D$411,1+MOD($B177-D$8+_xlfn.SEQUENCE(D$7,,0),D$412)),$CK$5:$CK$9)))))</f>
        <v>X</v>
      </c>
      <c r="CL177" s="129" t="str" cm="1">
        <f t="array" ref="CL177">IF(E177="X","X",SUM(N(ISNUMBER(_xlfn.XMATCH(INDEX(E$12:E$411,1+MOD($B177-E$8+_xlfn.SEQUENCE(E$7,,0),E$412)),$CK$5:$CK$9)))))</f>
        <v>X</v>
      </c>
      <c r="CM177" s="129" t="str" cm="1">
        <f t="array" ref="CM177">IF(F177="X","X",SUM(N(ISNUMBER(_xlfn.XMATCH(INDEX(F$12:F$411,1+MOD($B177-F$8+_xlfn.SEQUENCE(F$7,,0),F$412)),$CK$5:$CK$9)))))</f>
        <v>X</v>
      </c>
      <c r="CN177" s="142" t="str" cm="1">
        <f t="array" ref="CN177">IF(G177="X","X",SUM(N(ISNUMBER(_xlfn.XMATCH(INDEX(G$12:G$411,1+MOD($B177-G$8+_xlfn.SEQUENCE(G$7,,0),G$412)),$CK$5:$CK$9)))))</f>
        <v>X</v>
      </c>
      <c r="CP177" s="146" cm="1">
        <f t="array" ref="CP177">IF(C177="X","X",SUM(N(ISNUMBER(_xlfn.XMATCH(INDEX(C$12:C$411,1+MOD($B177-C$8+_xlfn.SEQUENCE(C$7,,0),C$412)),$CQ$5:$CQ$9)))))</f>
        <v>0</v>
      </c>
      <c r="CQ177" s="129" t="str" cm="1">
        <f t="array" ref="CQ177">IF(D177="X","X",SUM(N(ISNUMBER(_xlfn.XMATCH(INDEX(D$12:D$411,1+MOD($B177-D$8+_xlfn.SEQUENCE(D$7,,0),D$412)),$CQ$5:$CQ$9)))))</f>
        <v>X</v>
      </c>
      <c r="CR177" s="129" t="str" cm="1">
        <f t="array" ref="CR177">IF(E177="X","X",SUM(N(ISNUMBER(_xlfn.XMATCH(INDEX(E$12:E$411,1+MOD($B177-E$8+_xlfn.SEQUENCE(E$7,,0),E$412)),$CQ$5:$CQ$9)))))</f>
        <v>X</v>
      </c>
      <c r="CS177" s="129" t="str" cm="1">
        <f t="array" ref="CS177">IF(F177="X","X",SUM(N(ISNUMBER(_xlfn.XMATCH(INDEX(F$12:F$411,1+MOD($B177-F$8+_xlfn.SEQUENCE(F$7,,0),F$412)),$CQ$5:$CQ$9)))))</f>
        <v>X</v>
      </c>
      <c r="CT177" s="142" t="str" cm="1">
        <f t="array" ref="CT177">IF(G177="X","X",SUM(N(ISNUMBER(_xlfn.XMATCH(INDEX(G$12:G$411,1+MOD($B177-G$8+_xlfn.SEQUENCE(G$7,,0),G$412)),$CQ$5:$CQ$9)))))</f>
        <v>X</v>
      </c>
    </row>
    <row r="178" spans="2:98" ht="12.75" customHeight="1" x14ac:dyDescent="0.2">
      <c r="B178" s="5">
        <f t="shared" si="6"/>
        <v>166</v>
      </c>
      <c r="C178" s="129" t="s">
        <v>33</v>
      </c>
      <c r="D178" s="129" t="s">
        <v>10</v>
      </c>
      <c r="E178" s="129" t="s">
        <v>10</v>
      </c>
      <c r="F178" s="129" t="s">
        <v>10</v>
      </c>
      <c r="G178" s="142" t="s">
        <v>10</v>
      </c>
      <c r="P178" s="146" cm="1">
        <f t="array" ref="P178">IF(C178="X","X",SUM(N(ISNUMBER(_xlfn.XMATCH(INDEX(C$12:C$411,1+MOD($B178-C$8+_xlfn.SEQUENCE(C$7,,0),C$412)),$Q$5:$Q$9)))))</f>
        <v>0</v>
      </c>
      <c r="Q178" s="129" t="str" cm="1">
        <f t="array" ref="Q178">IF(D178="X","X",SUM(N(ISNUMBER(_xlfn.XMATCH(INDEX(D$12:D$411,1+MOD($B178-D$8+_xlfn.SEQUENCE(D$7,,0),D$412)),$Q$5:$Q$9)))))</f>
        <v>X</v>
      </c>
      <c r="R178" s="129" t="str" cm="1">
        <f t="array" ref="R178">IF(E178="X","X",SUM(N(ISNUMBER(_xlfn.XMATCH(INDEX(E$12:E$411,1+MOD($B178-E$8+_xlfn.SEQUENCE(E$7,,0),E$412)),$Q$5:$Q$9)))))</f>
        <v>X</v>
      </c>
      <c r="S178" s="129" t="str" cm="1">
        <f t="array" ref="S178">IF(F178="X","X",SUM(N(ISNUMBER(_xlfn.XMATCH(INDEX(F$12:F$411,1+MOD($B178-F$8+_xlfn.SEQUENCE(F$7,,0),F$412)),$Q$5:$Q$9)))))</f>
        <v>X</v>
      </c>
      <c r="T178" s="142" t="str" cm="1">
        <f t="array" ref="T178">IF(G178="X","X",SUM(N(ISNUMBER(_xlfn.XMATCH(INDEX(G$12:G$411,1+MOD($B178-G$8+_xlfn.SEQUENCE(G$7,,0),G$412)),$Q$5:$Q$9)))))</f>
        <v>X</v>
      </c>
      <c r="V178" s="146" cm="1">
        <f t="array" ref="V178">IF(C178="X","X",SUM(N(ISNUMBER(_xlfn.XMATCH(INDEX(C$12:C$411,1+MOD($B178-C$8+_xlfn.SEQUENCE(C$7,,0),C$412)),$W$5:$W$9)))))</f>
        <v>0</v>
      </c>
      <c r="W178" s="129" t="str" cm="1">
        <f t="array" ref="W178">IF(D178="X","X",SUM(N(ISNUMBER(_xlfn.XMATCH(INDEX(D$12:D$411,1+MOD($B178-D$8+_xlfn.SEQUENCE(D$7,,0),D$412)),$W$5:$W$9)))))</f>
        <v>X</v>
      </c>
      <c r="X178" s="129" t="str" cm="1">
        <f t="array" ref="X178">IF(E178="X","X",SUM(N(ISNUMBER(_xlfn.XMATCH(INDEX(E$12:E$411,1+MOD($B178-E$8+_xlfn.SEQUENCE(E$7,,0),E$412)),$W$5:$W$9)))))</f>
        <v>X</v>
      </c>
      <c r="Y178" s="129" t="str" cm="1">
        <f t="array" ref="Y178">IF(F178="X","X",SUM(N(ISNUMBER(_xlfn.XMATCH(INDEX(F$12:F$411,1+MOD($B178-F$8+_xlfn.SEQUENCE(F$7,,0),F$412)),$W$5:$W$9)))))</f>
        <v>X</v>
      </c>
      <c r="Z178" s="142" t="str" cm="1">
        <f t="array" ref="Z178">IF(G178="X","X",SUM(N(ISNUMBER(_xlfn.XMATCH(INDEX(G$12:G$411,1+MOD($B178-G$8+_xlfn.SEQUENCE(G$7,,0),G$412)),$W$5:$W$9)))))</f>
        <v>X</v>
      </c>
      <c r="AB178" s="146" cm="1">
        <f t="array" ref="AB178">IF(C178="X","X",SUM(N(ISNUMBER(_xlfn.XMATCH(INDEX(C$12:C$411,1+MOD($B178-C$8+_xlfn.SEQUENCE(C$7,,0),C$412)),$AC$5:$AC$9)))))</f>
        <v>0</v>
      </c>
      <c r="AC178" s="129" t="str" cm="1">
        <f t="array" ref="AC178">IF(D178="X","X",SUM(N(ISNUMBER(_xlfn.XMATCH(INDEX(D$12:D$411,1+MOD($B178-D$8+_xlfn.SEQUENCE(D$7,,0),D$412)),$AC$5:$AC$9)))))</f>
        <v>X</v>
      </c>
      <c r="AD178" s="129" t="str" cm="1">
        <f t="array" ref="AD178">IF(E178="X","X",SUM(N(ISNUMBER(_xlfn.XMATCH(INDEX(E$12:E$411,1+MOD($B178-E$8+_xlfn.SEQUENCE(E$7,,0),E$412)),$AC$5:$AC$9)))))</f>
        <v>X</v>
      </c>
      <c r="AE178" s="129" t="str" cm="1">
        <f t="array" ref="AE178">IF(F178="X","X",SUM(N(ISNUMBER(_xlfn.XMATCH(INDEX(F$12:F$411,1+MOD($B178-F$8+_xlfn.SEQUENCE(F$7,,0),F$412)),$AC$5:$AC$9)))))</f>
        <v>X</v>
      </c>
      <c r="AF178" s="142" t="str" cm="1">
        <f t="array" ref="AF178">IF(G178="X","X",SUM(N(ISNUMBER(_xlfn.XMATCH(INDEX(G$12:G$411,1+MOD($B178-G$8+_xlfn.SEQUENCE(G$7,,0),G$412)),$AC$5:$AC$9)))))</f>
        <v>X</v>
      </c>
      <c r="AH178" s="146" cm="1">
        <f t="array" ref="AH178">IF(C178="X","X",SUM(N(ISNUMBER(_xlfn.XMATCH(INDEX(C$12:C$411,1+MOD($B178-C$8+_xlfn.SEQUENCE(C$7,,0),C$412)),$AI$5:$AI$9)))))</f>
        <v>0</v>
      </c>
      <c r="AI178" s="129" t="str" cm="1">
        <f t="array" ref="AI178">IF(D178="X","X",SUM(N(ISNUMBER(_xlfn.XMATCH(INDEX(D$12:D$411,1+MOD($B178-D$8+_xlfn.SEQUENCE(D$7,,0),D$412)),$AI$5:$AI$9)))))</f>
        <v>X</v>
      </c>
      <c r="AJ178" s="129" t="str" cm="1">
        <f t="array" ref="AJ178">IF(E178="X","X",SUM(N(ISNUMBER(_xlfn.XMATCH(INDEX(E$12:E$411,1+MOD($B178-E$8+_xlfn.SEQUENCE(E$7,,0),E$412)),$AI$5:$AI$9)))))</f>
        <v>X</v>
      </c>
      <c r="AK178" s="129" t="str" cm="1">
        <f t="array" ref="AK178">IF(F178="X","X",SUM(N(ISNUMBER(_xlfn.XMATCH(INDEX(F$12:F$411,1+MOD($B178-F$8+_xlfn.SEQUENCE(F$7,,0),F$412)),$AI$5:$AI$9)))))</f>
        <v>X</v>
      </c>
      <c r="AL178" s="142" t="str" cm="1">
        <f t="array" ref="AL178">IF(G178="X","X",SUM(N(ISNUMBER(_xlfn.XMATCH(INDEX(G$12:G$411,1+MOD($B178-G$8+_xlfn.SEQUENCE(G$7,,0),G$412)),$AI$5:$AI$9)))))</f>
        <v>X</v>
      </c>
      <c r="AN178" s="146" cm="1">
        <f t="array" ref="AN178">IF(C178="X","X",SUM(N(ISNUMBER(_xlfn.XMATCH(INDEX(C$12:C$411,1+MOD($B178-C$8+_xlfn.SEQUENCE(C$7,,0),C$412)),$AO$5:$AO$9)))))</f>
        <v>1</v>
      </c>
      <c r="AO178" s="129" t="str" cm="1">
        <f t="array" ref="AO178">IF(D178="X","X",SUM(N(ISNUMBER(_xlfn.XMATCH(INDEX(D$12:D$411,1+MOD($B178-D$8+_xlfn.SEQUENCE(D$7,,0),D$412)),$AO$5:$AO$9)))))</f>
        <v>X</v>
      </c>
      <c r="AP178" s="129" t="str" cm="1">
        <f t="array" ref="AP178">IF(E178="X","X",SUM(N(ISNUMBER(_xlfn.XMATCH(INDEX(E$12:E$411,1+MOD($B178-E$8+_xlfn.SEQUENCE(E$7,,0),E$412)),$AO$5:$AO$9)))))</f>
        <v>X</v>
      </c>
      <c r="AQ178" s="129" t="str" cm="1">
        <f t="array" ref="AQ178">IF(F178="X","X",SUM(N(ISNUMBER(_xlfn.XMATCH(INDEX(F$12:F$411,1+MOD($B178-F$8+_xlfn.SEQUENCE(F$7,,0),F$412)),$AO$5:$AO$9)))))</f>
        <v>X</v>
      </c>
      <c r="AR178" s="142" t="str" cm="1">
        <f t="array" ref="AR178">IF(G178="X","X",SUM(N(ISNUMBER(_xlfn.XMATCH(INDEX(G$12:G$411,1+MOD($B178-G$8+_xlfn.SEQUENCE(G$7,,0),G$412)),$AO$5:$AO$9)))))</f>
        <v>X</v>
      </c>
      <c r="AT178" s="146" cm="1">
        <f t="array" ref="AT178">IF(C178="X","X",SUM(N(ISNUMBER(_xlfn.XMATCH(INDEX(C$12:C$411,1+MOD($B178-C$8+_xlfn.SEQUENCE(C$7,,0),C$412)),$AU$5:$AU$9)))))</f>
        <v>0</v>
      </c>
      <c r="AU178" s="129" t="str" cm="1">
        <f t="array" ref="AU178">IF(D178="X","X",SUM(N(ISNUMBER(_xlfn.XMATCH(INDEX(D$12:D$411,1+MOD($B178-D$8+_xlfn.SEQUENCE(D$7,,0),D$412)),$AU$5:$AU$9)))))</f>
        <v>X</v>
      </c>
      <c r="AV178" s="129" t="str" cm="1">
        <f t="array" ref="AV178">IF(E178="X","X",SUM(N(ISNUMBER(_xlfn.XMATCH(INDEX(E$12:E$411,1+MOD($B178-E$8+_xlfn.SEQUENCE(E$7,,0),E$412)),$AU$5:$AU$9)))))</f>
        <v>X</v>
      </c>
      <c r="AW178" s="129" t="str" cm="1">
        <f t="array" ref="AW178">IF(F178="X","X",SUM(N(ISNUMBER(_xlfn.XMATCH(INDEX(F$12:F$411,1+MOD($B178-F$8+_xlfn.SEQUENCE(F$7,,0),F$412)),$AU$5:$AU$9)))))</f>
        <v>X</v>
      </c>
      <c r="AX178" s="142" t="str" cm="1">
        <f t="array" ref="AX178">IF(G178="X","X",SUM(N(ISNUMBER(_xlfn.XMATCH(INDEX(G$12:G$411,1+MOD($B178-G$8+_xlfn.SEQUENCE(G$7,,0),G$412)),$AU$5:$AU$9)))))</f>
        <v>X</v>
      </c>
      <c r="AZ178" s="146" cm="1">
        <f t="array" ref="AZ178">IF(C178="X","X",SUM(N(ISNUMBER(_xlfn.XMATCH(INDEX(C$12:C$411,1+MOD($B178-C$8+_xlfn.SEQUENCE(C$7,,0),C$412)),$BA$5:$BA$9)))))</f>
        <v>0</v>
      </c>
      <c r="BA178" s="129" t="str" cm="1">
        <f t="array" ref="BA178">IF(D178="X","X",SUM(N(ISNUMBER(_xlfn.XMATCH(INDEX(D$12:D$411,1+MOD($B178-D$8+_xlfn.SEQUENCE(D$7,,0),D$412)),$BA$5:$BA$9)))))</f>
        <v>X</v>
      </c>
      <c r="BB178" s="129" t="str" cm="1">
        <f t="array" ref="BB178">IF(E178="X","X",SUM(N(ISNUMBER(_xlfn.XMATCH(INDEX(E$12:E$411,1+MOD($B178-E$8+_xlfn.SEQUENCE(E$7,,0),E$412)),$BA$5:$BA$9)))))</f>
        <v>X</v>
      </c>
      <c r="BC178" s="129" t="str" cm="1">
        <f t="array" ref="BC178">IF(F178="X","X",SUM(N(ISNUMBER(_xlfn.XMATCH(INDEX(F$12:F$411,1+MOD($B178-F$8+_xlfn.SEQUENCE(F$7,,0),F$412)),$BA$5:$BA$9)))))</f>
        <v>X</v>
      </c>
      <c r="BD178" s="142" t="str" cm="1">
        <f t="array" ref="BD178">IF(G178="X","X",SUM(N(ISNUMBER(_xlfn.XMATCH(INDEX(G$12:G$411,1+MOD($B178-G$8+_xlfn.SEQUENCE(G$7,,0),G$412)),$BA$5:$BA$9)))))</f>
        <v>X</v>
      </c>
      <c r="BF178" s="146" cm="1">
        <f t="array" ref="BF178">IF(C178="X","X",SUM(N(ISNUMBER(_xlfn.XMATCH(INDEX(C$12:C$411,1+MOD($B178-C$8+_xlfn.SEQUENCE(C$7,,0),C$412)),$BG$5:$BG$9)))))</f>
        <v>0</v>
      </c>
      <c r="BG178" s="129" t="str" cm="1">
        <f t="array" ref="BG178">IF(D178="X","X",SUM(N(ISNUMBER(_xlfn.XMATCH(INDEX(D$12:D$411,1+MOD($B178-D$8+_xlfn.SEQUENCE(D$7,,0),D$412)),$BG$5:$BG$9)))))</f>
        <v>X</v>
      </c>
      <c r="BH178" s="129" t="str" cm="1">
        <f t="array" ref="BH178">IF(E178="X","X",SUM(N(ISNUMBER(_xlfn.XMATCH(INDEX(E$12:E$411,1+MOD($B178-E$8+_xlfn.SEQUENCE(E$7,,0),E$412)),$BG$5:$BG$9)))))</f>
        <v>X</v>
      </c>
      <c r="BI178" s="129" t="str" cm="1">
        <f t="array" ref="BI178">IF(F178="X","X",SUM(N(ISNUMBER(_xlfn.XMATCH(INDEX(F$12:F$411,1+MOD($B178-F$8+_xlfn.SEQUENCE(F$7,,0),F$412)),$BG$5:$BG$9)))))</f>
        <v>X</v>
      </c>
      <c r="BJ178" s="142" t="str" cm="1">
        <f t="array" ref="BJ178">IF(G178="X","X",SUM(N(ISNUMBER(_xlfn.XMATCH(INDEX(G$12:G$411,1+MOD($B178-G$8+_xlfn.SEQUENCE(G$7,,0),G$412)),$BG$5:$BG$9)))))</f>
        <v>X</v>
      </c>
      <c r="BL178" s="146" cm="1">
        <f t="array" ref="BL178">IF(C178="X","X",SUM(N(ISNUMBER(_xlfn.XMATCH(INDEX(C$12:C$411,1+MOD($B178-C$8+_xlfn.SEQUENCE(C$7,,0),C$412)),$BM$5:$BM$9)))))</f>
        <v>1</v>
      </c>
      <c r="BM178" s="129" t="str" cm="1">
        <f t="array" ref="BM178">IF(D178="X","X",SUM(N(ISNUMBER(_xlfn.XMATCH(INDEX(D$12:D$411,1+MOD($B178-D$8+_xlfn.SEQUENCE(D$7,,0),D$412)),$BM$5:$BM$9)))))</f>
        <v>X</v>
      </c>
      <c r="BN178" s="129" t="str" cm="1">
        <f t="array" ref="BN178">IF(E178="X","X",SUM(N(ISNUMBER(_xlfn.XMATCH(INDEX(E$12:E$411,1+MOD($B178-E$8+_xlfn.SEQUENCE(E$7,,0),E$412)),$BM$5:$BM$9)))))</f>
        <v>X</v>
      </c>
      <c r="BO178" s="129" t="str" cm="1">
        <f t="array" ref="BO178">IF(F178="X","X",SUM(N(ISNUMBER(_xlfn.XMATCH(INDEX(F$12:F$411,1+MOD($B178-F$8+_xlfn.SEQUENCE(F$7,,0),F$412)),$BM$5:$BM$9)))))</f>
        <v>X</v>
      </c>
      <c r="BP178" s="142" t="str" cm="1">
        <f t="array" ref="BP178">IF(G178="X","X",SUM(N(ISNUMBER(_xlfn.XMATCH(INDEX(G$12:G$411,1+MOD($B178-G$8+_xlfn.SEQUENCE(G$7,,0),G$412)),$BM$5:$BM$9)))))</f>
        <v>X</v>
      </c>
      <c r="BR178" s="146" cm="1">
        <f t="array" ref="BR178">IF(C178="X","X",SUM(N(ISNUMBER(_xlfn.XMATCH(INDEX(C$12:C$411,1+MOD($B178-C$8+_xlfn.SEQUENCE(C$7,,0),C$412)),$BS$5:$BS$9)))))</f>
        <v>0</v>
      </c>
      <c r="BS178" s="129" t="str" cm="1">
        <f t="array" ref="BS178">IF(D178="X","X",SUM(N(ISNUMBER(_xlfn.XMATCH(INDEX(D$12:D$411,1+MOD($B178-D$8+_xlfn.SEQUENCE(D$7,,0),D$412)),$BS$5:$BS$9)))))</f>
        <v>X</v>
      </c>
      <c r="BT178" s="129" t="str" cm="1">
        <f t="array" ref="BT178">IF(E178="X","X",SUM(N(ISNUMBER(_xlfn.XMATCH(INDEX(E$12:E$411,1+MOD($B178-E$8+_xlfn.SEQUENCE(E$7,,0),E$412)),$BS$5:$BS$9)))))</f>
        <v>X</v>
      </c>
      <c r="BU178" s="129" t="str" cm="1">
        <f t="array" ref="BU178">IF(F178="X","X",SUM(N(ISNUMBER(_xlfn.XMATCH(INDEX(F$12:F$411,1+MOD($B178-F$8+_xlfn.SEQUENCE(F$7,,0),F$412)),$BS$5:$BS$9)))))</f>
        <v>X</v>
      </c>
      <c r="BV178" s="142" t="str" cm="1">
        <f t="array" ref="BV178">IF(G178="X","X",SUM(N(ISNUMBER(_xlfn.XMATCH(INDEX(G$12:G$411,1+MOD($B178-G$8+_xlfn.SEQUENCE(G$7,,0),G$412)),$BS$5:$BS$9)))))</f>
        <v>X</v>
      </c>
      <c r="BX178" s="146" cm="1">
        <f t="array" ref="BX178">IF(C178="X","X",SUM(N(ISNUMBER(_xlfn.XMATCH(INDEX(C$12:C$411,1+MOD($B178-C$8+_xlfn.SEQUENCE(C$7,,0),C$412)),$BY$5:$BY$9)))))</f>
        <v>0</v>
      </c>
      <c r="BY178" s="129" t="str" cm="1">
        <f t="array" ref="BY178">IF(D178="X","X",SUM(N(ISNUMBER(_xlfn.XMATCH(INDEX(D$12:D$411,1+MOD($B178-D$8+_xlfn.SEQUENCE(D$7,,0),D$412)),$BY$5:$BY$9)))))</f>
        <v>X</v>
      </c>
      <c r="BZ178" s="129" t="str" cm="1">
        <f t="array" ref="BZ178">IF(E178="X","X",SUM(N(ISNUMBER(_xlfn.XMATCH(INDEX(E$12:E$411,1+MOD($B178-E$8+_xlfn.SEQUENCE(E$7,,0),E$412)),$BY$5:$BY$9)))))</f>
        <v>X</v>
      </c>
      <c r="CA178" s="129" t="str" cm="1">
        <f t="array" ref="CA178">IF(F178="X","X",SUM(N(ISNUMBER(_xlfn.XMATCH(INDEX(F$12:F$411,1+MOD($B178-F$8+_xlfn.SEQUENCE(F$7,,0),F$412)),$BY$5:$BY$9)))))</f>
        <v>X</v>
      </c>
      <c r="CB178" s="142" t="str" cm="1">
        <f t="array" ref="CB178">IF(G178="X","X",SUM(N(ISNUMBER(_xlfn.XMATCH(INDEX(G$12:G$411,1+MOD($B178-G$8+_xlfn.SEQUENCE(G$7,,0),G$412)),$BY$5:$BY$9)))))</f>
        <v>X</v>
      </c>
      <c r="CD178" s="146" cm="1">
        <f t="array" ref="CD178">IF(C178="X","X",SUM(N(ISNUMBER(_xlfn.XMATCH(INDEX(C$12:C$411,1+MOD($B178-C$8+_xlfn.SEQUENCE(C$7,,0),C$412)),$CE$5:$CE$9)))))</f>
        <v>0</v>
      </c>
      <c r="CE178" s="129" t="str" cm="1">
        <f t="array" ref="CE178">IF(D178="X","X",SUM(N(ISNUMBER(_xlfn.XMATCH(INDEX(D$12:D$411,1+MOD($B178-D$8+_xlfn.SEQUENCE(D$7,,0),D$412)),$CE$5:$CE$9)))))</f>
        <v>X</v>
      </c>
      <c r="CF178" s="129" t="str" cm="1">
        <f t="array" ref="CF178">IF(E178="X","X",SUM(N(ISNUMBER(_xlfn.XMATCH(INDEX(E$12:E$411,1+MOD($B178-E$8+_xlfn.SEQUENCE(E$7,,0),E$412)),$CE$5:$CE$9)))))</f>
        <v>X</v>
      </c>
      <c r="CG178" s="129" t="str" cm="1">
        <f t="array" ref="CG178">IF(F178="X","X",SUM(N(ISNUMBER(_xlfn.XMATCH(INDEX(F$12:F$411,1+MOD($B178-F$8+_xlfn.SEQUENCE(F$7,,0),F$412)),$CE$5:$CE$9)))))</f>
        <v>X</v>
      </c>
      <c r="CH178" s="142" t="str" cm="1">
        <f t="array" ref="CH178">IF(G178="X","X",SUM(N(ISNUMBER(_xlfn.XMATCH(INDEX(G$12:G$411,1+MOD($B178-G$8+_xlfn.SEQUENCE(G$7,,0),G$412)),$CE$5:$CE$9)))))</f>
        <v>X</v>
      </c>
      <c r="CJ178" s="146" cm="1">
        <f t="array" ref="CJ178">IF(C178="X","X",SUM(N(ISNUMBER(_xlfn.XMATCH(INDEX(C$12:C$411,1+MOD($B178-C$8+_xlfn.SEQUENCE(C$7,,0),C$412)),$CK$5:$CK$9)))))</f>
        <v>0</v>
      </c>
      <c r="CK178" s="129" t="str" cm="1">
        <f t="array" ref="CK178">IF(D178="X","X",SUM(N(ISNUMBER(_xlfn.XMATCH(INDEX(D$12:D$411,1+MOD($B178-D$8+_xlfn.SEQUENCE(D$7,,0),D$412)),$CK$5:$CK$9)))))</f>
        <v>X</v>
      </c>
      <c r="CL178" s="129" t="str" cm="1">
        <f t="array" ref="CL178">IF(E178="X","X",SUM(N(ISNUMBER(_xlfn.XMATCH(INDEX(E$12:E$411,1+MOD($B178-E$8+_xlfn.SEQUENCE(E$7,,0),E$412)),$CK$5:$CK$9)))))</f>
        <v>X</v>
      </c>
      <c r="CM178" s="129" t="str" cm="1">
        <f t="array" ref="CM178">IF(F178="X","X",SUM(N(ISNUMBER(_xlfn.XMATCH(INDEX(F$12:F$411,1+MOD($B178-F$8+_xlfn.SEQUENCE(F$7,,0),F$412)),$CK$5:$CK$9)))))</f>
        <v>X</v>
      </c>
      <c r="CN178" s="142" t="str" cm="1">
        <f t="array" ref="CN178">IF(G178="X","X",SUM(N(ISNUMBER(_xlfn.XMATCH(INDEX(G$12:G$411,1+MOD($B178-G$8+_xlfn.SEQUENCE(G$7,,0),G$412)),$CK$5:$CK$9)))))</f>
        <v>X</v>
      </c>
      <c r="CP178" s="146" cm="1">
        <f t="array" ref="CP178">IF(C178="X","X",SUM(N(ISNUMBER(_xlfn.XMATCH(INDEX(C$12:C$411,1+MOD($B178-C$8+_xlfn.SEQUENCE(C$7,,0),C$412)),$CQ$5:$CQ$9)))))</f>
        <v>1</v>
      </c>
      <c r="CQ178" s="129" t="str" cm="1">
        <f t="array" ref="CQ178">IF(D178="X","X",SUM(N(ISNUMBER(_xlfn.XMATCH(INDEX(D$12:D$411,1+MOD($B178-D$8+_xlfn.SEQUENCE(D$7,,0),D$412)),$CQ$5:$CQ$9)))))</f>
        <v>X</v>
      </c>
      <c r="CR178" s="129" t="str" cm="1">
        <f t="array" ref="CR178">IF(E178="X","X",SUM(N(ISNUMBER(_xlfn.XMATCH(INDEX(E$12:E$411,1+MOD($B178-E$8+_xlfn.SEQUENCE(E$7,,0),E$412)),$CQ$5:$CQ$9)))))</f>
        <v>X</v>
      </c>
      <c r="CS178" s="129" t="str" cm="1">
        <f t="array" ref="CS178">IF(F178="X","X",SUM(N(ISNUMBER(_xlfn.XMATCH(INDEX(F$12:F$411,1+MOD($B178-F$8+_xlfn.SEQUENCE(F$7,,0),F$412)),$CQ$5:$CQ$9)))))</f>
        <v>X</v>
      </c>
      <c r="CT178" s="142" t="str" cm="1">
        <f t="array" ref="CT178">IF(G178="X","X",SUM(N(ISNUMBER(_xlfn.XMATCH(INDEX(G$12:G$411,1+MOD($B178-G$8+_xlfn.SEQUENCE(G$7,,0),G$412)),$CQ$5:$CQ$9)))))</f>
        <v>X</v>
      </c>
    </row>
    <row r="179" spans="2:98" ht="12.75" customHeight="1" x14ac:dyDescent="0.2">
      <c r="B179" s="5">
        <f t="shared" si="6"/>
        <v>167</v>
      </c>
      <c r="C179" s="129" t="s">
        <v>37</v>
      </c>
      <c r="D179" s="129" t="s">
        <v>10</v>
      </c>
      <c r="E179" s="129" t="s">
        <v>10</v>
      </c>
      <c r="F179" s="129" t="s">
        <v>10</v>
      </c>
      <c r="G179" s="142" t="s">
        <v>10</v>
      </c>
      <c r="P179" s="146" cm="1">
        <f t="array" ref="P179">IF(C179="X","X",SUM(N(ISNUMBER(_xlfn.XMATCH(INDEX(C$12:C$411,1+MOD($B179-C$8+_xlfn.SEQUENCE(C$7,,0),C$412)),$Q$5:$Q$9)))))</f>
        <v>0</v>
      </c>
      <c r="Q179" s="129" t="str" cm="1">
        <f t="array" ref="Q179">IF(D179="X","X",SUM(N(ISNUMBER(_xlfn.XMATCH(INDEX(D$12:D$411,1+MOD($B179-D$8+_xlfn.SEQUENCE(D$7,,0),D$412)),$Q$5:$Q$9)))))</f>
        <v>X</v>
      </c>
      <c r="R179" s="129" t="str" cm="1">
        <f t="array" ref="R179">IF(E179="X","X",SUM(N(ISNUMBER(_xlfn.XMATCH(INDEX(E$12:E$411,1+MOD($B179-E$8+_xlfn.SEQUENCE(E$7,,0),E$412)),$Q$5:$Q$9)))))</f>
        <v>X</v>
      </c>
      <c r="S179" s="129" t="str" cm="1">
        <f t="array" ref="S179">IF(F179="X","X",SUM(N(ISNUMBER(_xlfn.XMATCH(INDEX(F$12:F$411,1+MOD($B179-F$8+_xlfn.SEQUENCE(F$7,,0),F$412)),$Q$5:$Q$9)))))</f>
        <v>X</v>
      </c>
      <c r="T179" s="142" t="str" cm="1">
        <f t="array" ref="T179">IF(G179="X","X",SUM(N(ISNUMBER(_xlfn.XMATCH(INDEX(G$12:G$411,1+MOD($B179-G$8+_xlfn.SEQUENCE(G$7,,0),G$412)),$Q$5:$Q$9)))))</f>
        <v>X</v>
      </c>
      <c r="V179" s="146" cm="1">
        <f t="array" ref="V179">IF(C179="X","X",SUM(N(ISNUMBER(_xlfn.XMATCH(INDEX(C$12:C$411,1+MOD($B179-C$8+_xlfn.SEQUENCE(C$7,,0),C$412)),$W$5:$W$9)))))</f>
        <v>0</v>
      </c>
      <c r="W179" s="129" t="str" cm="1">
        <f t="array" ref="W179">IF(D179="X","X",SUM(N(ISNUMBER(_xlfn.XMATCH(INDEX(D$12:D$411,1+MOD($B179-D$8+_xlfn.SEQUENCE(D$7,,0),D$412)),$W$5:$W$9)))))</f>
        <v>X</v>
      </c>
      <c r="X179" s="129" t="str" cm="1">
        <f t="array" ref="X179">IF(E179="X","X",SUM(N(ISNUMBER(_xlfn.XMATCH(INDEX(E$12:E$411,1+MOD($B179-E$8+_xlfn.SEQUENCE(E$7,,0),E$412)),$W$5:$W$9)))))</f>
        <v>X</v>
      </c>
      <c r="Y179" s="129" t="str" cm="1">
        <f t="array" ref="Y179">IF(F179="X","X",SUM(N(ISNUMBER(_xlfn.XMATCH(INDEX(F$12:F$411,1+MOD($B179-F$8+_xlfn.SEQUENCE(F$7,,0),F$412)),$W$5:$W$9)))))</f>
        <v>X</v>
      </c>
      <c r="Z179" s="142" t="str" cm="1">
        <f t="array" ref="Z179">IF(G179="X","X",SUM(N(ISNUMBER(_xlfn.XMATCH(INDEX(G$12:G$411,1+MOD($B179-G$8+_xlfn.SEQUENCE(G$7,,0),G$412)),$W$5:$W$9)))))</f>
        <v>X</v>
      </c>
      <c r="AB179" s="146" cm="1">
        <f t="array" ref="AB179">IF(C179="X","X",SUM(N(ISNUMBER(_xlfn.XMATCH(INDEX(C$12:C$411,1+MOD($B179-C$8+_xlfn.SEQUENCE(C$7,,0),C$412)),$AC$5:$AC$9)))))</f>
        <v>0</v>
      </c>
      <c r="AC179" s="129" t="str" cm="1">
        <f t="array" ref="AC179">IF(D179="X","X",SUM(N(ISNUMBER(_xlfn.XMATCH(INDEX(D$12:D$411,1+MOD($B179-D$8+_xlfn.SEQUENCE(D$7,,0),D$412)),$AC$5:$AC$9)))))</f>
        <v>X</v>
      </c>
      <c r="AD179" s="129" t="str" cm="1">
        <f t="array" ref="AD179">IF(E179="X","X",SUM(N(ISNUMBER(_xlfn.XMATCH(INDEX(E$12:E$411,1+MOD($B179-E$8+_xlfn.SEQUENCE(E$7,,0),E$412)),$AC$5:$AC$9)))))</f>
        <v>X</v>
      </c>
      <c r="AE179" s="129" t="str" cm="1">
        <f t="array" ref="AE179">IF(F179="X","X",SUM(N(ISNUMBER(_xlfn.XMATCH(INDEX(F$12:F$411,1+MOD($B179-F$8+_xlfn.SEQUENCE(F$7,,0),F$412)),$AC$5:$AC$9)))))</f>
        <v>X</v>
      </c>
      <c r="AF179" s="142" t="str" cm="1">
        <f t="array" ref="AF179">IF(G179="X","X",SUM(N(ISNUMBER(_xlfn.XMATCH(INDEX(G$12:G$411,1+MOD($B179-G$8+_xlfn.SEQUENCE(G$7,,0),G$412)),$AC$5:$AC$9)))))</f>
        <v>X</v>
      </c>
      <c r="AH179" s="146" cm="1">
        <f t="array" ref="AH179">IF(C179="X","X",SUM(N(ISNUMBER(_xlfn.XMATCH(INDEX(C$12:C$411,1+MOD($B179-C$8+_xlfn.SEQUENCE(C$7,,0),C$412)),$AI$5:$AI$9)))))</f>
        <v>0</v>
      </c>
      <c r="AI179" s="129" t="str" cm="1">
        <f t="array" ref="AI179">IF(D179="X","X",SUM(N(ISNUMBER(_xlfn.XMATCH(INDEX(D$12:D$411,1+MOD($B179-D$8+_xlfn.SEQUENCE(D$7,,0),D$412)),$AI$5:$AI$9)))))</f>
        <v>X</v>
      </c>
      <c r="AJ179" s="129" t="str" cm="1">
        <f t="array" ref="AJ179">IF(E179="X","X",SUM(N(ISNUMBER(_xlfn.XMATCH(INDEX(E$12:E$411,1+MOD($B179-E$8+_xlfn.SEQUENCE(E$7,,0),E$412)),$AI$5:$AI$9)))))</f>
        <v>X</v>
      </c>
      <c r="AK179" s="129" t="str" cm="1">
        <f t="array" ref="AK179">IF(F179="X","X",SUM(N(ISNUMBER(_xlfn.XMATCH(INDEX(F$12:F$411,1+MOD($B179-F$8+_xlfn.SEQUENCE(F$7,,0),F$412)),$AI$5:$AI$9)))))</f>
        <v>X</v>
      </c>
      <c r="AL179" s="142" t="str" cm="1">
        <f t="array" ref="AL179">IF(G179="X","X",SUM(N(ISNUMBER(_xlfn.XMATCH(INDEX(G$12:G$411,1+MOD($B179-G$8+_xlfn.SEQUENCE(G$7,,0),G$412)),$AI$5:$AI$9)))))</f>
        <v>X</v>
      </c>
      <c r="AN179" s="146" cm="1">
        <f t="array" ref="AN179">IF(C179="X","X",SUM(N(ISNUMBER(_xlfn.XMATCH(INDEX(C$12:C$411,1+MOD($B179-C$8+_xlfn.SEQUENCE(C$7,,0),C$412)),$AO$5:$AO$9)))))</f>
        <v>0</v>
      </c>
      <c r="AO179" s="129" t="str" cm="1">
        <f t="array" ref="AO179">IF(D179="X","X",SUM(N(ISNUMBER(_xlfn.XMATCH(INDEX(D$12:D$411,1+MOD($B179-D$8+_xlfn.SEQUENCE(D$7,,0),D$412)),$AO$5:$AO$9)))))</f>
        <v>X</v>
      </c>
      <c r="AP179" s="129" t="str" cm="1">
        <f t="array" ref="AP179">IF(E179="X","X",SUM(N(ISNUMBER(_xlfn.XMATCH(INDEX(E$12:E$411,1+MOD($B179-E$8+_xlfn.SEQUENCE(E$7,,0),E$412)),$AO$5:$AO$9)))))</f>
        <v>X</v>
      </c>
      <c r="AQ179" s="129" t="str" cm="1">
        <f t="array" ref="AQ179">IF(F179="X","X",SUM(N(ISNUMBER(_xlfn.XMATCH(INDEX(F$12:F$411,1+MOD($B179-F$8+_xlfn.SEQUENCE(F$7,,0),F$412)),$AO$5:$AO$9)))))</f>
        <v>X</v>
      </c>
      <c r="AR179" s="142" t="str" cm="1">
        <f t="array" ref="AR179">IF(G179="X","X",SUM(N(ISNUMBER(_xlfn.XMATCH(INDEX(G$12:G$411,1+MOD($B179-G$8+_xlfn.SEQUENCE(G$7,,0),G$412)),$AO$5:$AO$9)))))</f>
        <v>X</v>
      </c>
      <c r="AT179" s="146" cm="1">
        <f t="array" ref="AT179">IF(C179="X","X",SUM(N(ISNUMBER(_xlfn.XMATCH(INDEX(C$12:C$411,1+MOD($B179-C$8+_xlfn.SEQUENCE(C$7,,0),C$412)),$AU$5:$AU$9)))))</f>
        <v>0</v>
      </c>
      <c r="AU179" s="129" t="str" cm="1">
        <f t="array" ref="AU179">IF(D179="X","X",SUM(N(ISNUMBER(_xlfn.XMATCH(INDEX(D$12:D$411,1+MOD($B179-D$8+_xlfn.SEQUENCE(D$7,,0),D$412)),$AU$5:$AU$9)))))</f>
        <v>X</v>
      </c>
      <c r="AV179" s="129" t="str" cm="1">
        <f t="array" ref="AV179">IF(E179="X","X",SUM(N(ISNUMBER(_xlfn.XMATCH(INDEX(E$12:E$411,1+MOD($B179-E$8+_xlfn.SEQUENCE(E$7,,0),E$412)),$AU$5:$AU$9)))))</f>
        <v>X</v>
      </c>
      <c r="AW179" s="129" t="str" cm="1">
        <f t="array" ref="AW179">IF(F179="X","X",SUM(N(ISNUMBER(_xlfn.XMATCH(INDEX(F$12:F$411,1+MOD($B179-F$8+_xlfn.SEQUENCE(F$7,,0),F$412)),$AU$5:$AU$9)))))</f>
        <v>X</v>
      </c>
      <c r="AX179" s="142" t="str" cm="1">
        <f t="array" ref="AX179">IF(G179="X","X",SUM(N(ISNUMBER(_xlfn.XMATCH(INDEX(G$12:G$411,1+MOD($B179-G$8+_xlfn.SEQUENCE(G$7,,0),G$412)),$AU$5:$AU$9)))))</f>
        <v>X</v>
      </c>
      <c r="AZ179" s="146" cm="1">
        <f t="array" ref="AZ179">IF(C179="X","X",SUM(N(ISNUMBER(_xlfn.XMATCH(INDEX(C$12:C$411,1+MOD($B179-C$8+_xlfn.SEQUENCE(C$7,,0),C$412)),$BA$5:$BA$9)))))</f>
        <v>0</v>
      </c>
      <c r="BA179" s="129" t="str" cm="1">
        <f t="array" ref="BA179">IF(D179="X","X",SUM(N(ISNUMBER(_xlfn.XMATCH(INDEX(D$12:D$411,1+MOD($B179-D$8+_xlfn.SEQUENCE(D$7,,0),D$412)),$BA$5:$BA$9)))))</f>
        <v>X</v>
      </c>
      <c r="BB179" s="129" t="str" cm="1">
        <f t="array" ref="BB179">IF(E179="X","X",SUM(N(ISNUMBER(_xlfn.XMATCH(INDEX(E$12:E$411,1+MOD($B179-E$8+_xlfn.SEQUENCE(E$7,,0),E$412)),$BA$5:$BA$9)))))</f>
        <v>X</v>
      </c>
      <c r="BC179" s="129" t="str" cm="1">
        <f t="array" ref="BC179">IF(F179="X","X",SUM(N(ISNUMBER(_xlfn.XMATCH(INDEX(F$12:F$411,1+MOD($B179-F$8+_xlfn.SEQUENCE(F$7,,0),F$412)),$BA$5:$BA$9)))))</f>
        <v>X</v>
      </c>
      <c r="BD179" s="142" t="str" cm="1">
        <f t="array" ref="BD179">IF(G179="X","X",SUM(N(ISNUMBER(_xlfn.XMATCH(INDEX(G$12:G$411,1+MOD($B179-G$8+_xlfn.SEQUENCE(G$7,,0),G$412)),$BA$5:$BA$9)))))</f>
        <v>X</v>
      </c>
      <c r="BF179" s="146" cm="1">
        <f t="array" ref="BF179">IF(C179="X","X",SUM(N(ISNUMBER(_xlfn.XMATCH(INDEX(C$12:C$411,1+MOD($B179-C$8+_xlfn.SEQUENCE(C$7,,0),C$412)),$BG$5:$BG$9)))))</f>
        <v>1</v>
      </c>
      <c r="BG179" s="129" t="str" cm="1">
        <f t="array" ref="BG179">IF(D179="X","X",SUM(N(ISNUMBER(_xlfn.XMATCH(INDEX(D$12:D$411,1+MOD($B179-D$8+_xlfn.SEQUENCE(D$7,,0),D$412)),$BG$5:$BG$9)))))</f>
        <v>X</v>
      </c>
      <c r="BH179" s="129" t="str" cm="1">
        <f t="array" ref="BH179">IF(E179="X","X",SUM(N(ISNUMBER(_xlfn.XMATCH(INDEX(E$12:E$411,1+MOD($B179-E$8+_xlfn.SEQUENCE(E$7,,0),E$412)),$BG$5:$BG$9)))))</f>
        <v>X</v>
      </c>
      <c r="BI179" s="129" t="str" cm="1">
        <f t="array" ref="BI179">IF(F179="X","X",SUM(N(ISNUMBER(_xlfn.XMATCH(INDEX(F$12:F$411,1+MOD($B179-F$8+_xlfn.SEQUENCE(F$7,,0),F$412)),$BG$5:$BG$9)))))</f>
        <v>X</v>
      </c>
      <c r="BJ179" s="142" t="str" cm="1">
        <f t="array" ref="BJ179">IF(G179="X","X",SUM(N(ISNUMBER(_xlfn.XMATCH(INDEX(G$12:G$411,1+MOD($B179-G$8+_xlfn.SEQUENCE(G$7,,0),G$412)),$BG$5:$BG$9)))))</f>
        <v>X</v>
      </c>
      <c r="BL179" s="146" cm="1">
        <f t="array" ref="BL179">IF(C179="X","X",SUM(N(ISNUMBER(_xlfn.XMATCH(INDEX(C$12:C$411,1+MOD($B179-C$8+_xlfn.SEQUENCE(C$7,,0),C$412)),$BM$5:$BM$9)))))</f>
        <v>1</v>
      </c>
      <c r="BM179" s="129" t="str" cm="1">
        <f t="array" ref="BM179">IF(D179="X","X",SUM(N(ISNUMBER(_xlfn.XMATCH(INDEX(D$12:D$411,1+MOD($B179-D$8+_xlfn.SEQUENCE(D$7,,0),D$412)),$BM$5:$BM$9)))))</f>
        <v>X</v>
      </c>
      <c r="BN179" s="129" t="str" cm="1">
        <f t="array" ref="BN179">IF(E179="X","X",SUM(N(ISNUMBER(_xlfn.XMATCH(INDEX(E$12:E$411,1+MOD($B179-E$8+_xlfn.SEQUENCE(E$7,,0),E$412)),$BM$5:$BM$9)))))</f>
        <v>X</v>
      </c>
      <c r="BO179" s="129" t="str" cm="1">
        <f t="array" ref="BO179">IF(F179="X","X",SUM(N(ISNUMBER(_xlfn.XMATCH(INDEX(F$12:F$411,1+MOD($B179-F$8+_xlfn.SEQUENCE(F$7,,0),F$412)),$BM$5:$BM$9)))))</f>
        <v>X</v>
      </c>
      <c r="BP179" s="142" t="str" cm="1">
        <f t="array" ref="BP179">IF(G179="X","X",SUM(N(ISNUMBER(_xlfn.XMATCH(INDEX(G$12:G$411,1+MOD($B179-G$8+_xlfn.SEQUENCE(G$7,,0),G$412)),$BM$5:$BM$9)))))</f>
        <v>X</v>
      </c>
      <c r="BR179" s="146" cm="1">
        <f t="array" ref="BR179">IF(C179="X","X",SUM(N(ISNUMBER(_xlfn.XMATCH(INDEX(C$12:C$411,1+MOD($B179-C$8+_xlfn.SEQUENCE(C$7,,0),C$412)),$BS$5:$BS$9)))))</f>
        <v>0</v>
      </c>
      <c r="BS179" s="129" t="str" cm="1">
        <f t="array" ref="BS179">IF(D179="X","X",SUM(N(ISNUMBER(_xlfn.XMATCH(INDEX(D$12:D$411,1+MOD($B179-D$8+_xlfn.SEQUENCE(D$7,,0),D$412)),$BS$5:$BS$9)))))</f>
        <v>X</v>
      </c>
      <c r="BT179" s="129" t="str" cm="1">
        <f t="array" ref="BT179">IF(E179="X","X",SUM(N(ISNUMBER(_xlfn.XMATCH(INDEX(E$12:E$411,1+MOD($B179-E$8+_xlfn.SEQUENCE(E$7,,0),E$412)),$BS$5:$BS$9)))))</f>
        <v>X</v>
      </c>
      <c r="BU179" s="129" t="str" cm="1">
        <f t="array" ref="BU179">IF(F179="X","X",SUM(N(ISNUMBER(_xlfn.XMATCH(INDEX(F$12:F$411,1+MOD($B179-F$8+_xlfn.SEQUENCE(F$7,,0),F$412)),$BS$5:$BS$9)))))</f>
        <v>X</v>
      </c>
      <c r="BV179" s="142" t="str" cm="1">
        <f t="array" ref="BV179">IF(G179="X","X",SUM(N(ISNUMBER(_xlfn.XMATCH(INDEX(G$12:G$411,1+MOD($B179-G$8+_xlfn.SEQUENCE(G$7,,0),G$412)),$BS$5:$BS$9)))))</f>
        <v>X</v>
      </c>
      <c r="BX179" s="146" cm="1">
        <f t="array" ref="BX179">IF(C179="X","X",SUM(N(ISNUMBER(_xlfn.XMATCH(INDEX(C$12:C$411,1+MOD($B179-C$8+_xlfn.SEQUENCE(C$7,,0),C$412)),$BY$5:$BY$9)))))</f>
        <v>0</v>
      </c>
      <c r="BY179" s="129" t="str" cm="1">
        <f t="array" ref="BY179">IF(D179="X","X",SUM(N(ISNUMBER(_xlfn.XMATCH(INDEX(D$12:D$411,1+MOD($B179-D$8+_xlfn.SEQUENCE(D$7,,0),D$412)),$BY$5:$BY$9)))))</f>
        <v>X</v>
      </c>
      <c r="BZ179" s="129" t="str" cm="1">
        <f t="array" ref="BZ179">IF(E179="X","X",SUM(N(ISNUMBER(_xlfn.XMATCH(INDEX(E$12:E$411,1+MOD($B179-E$8+_xlfn.SEQUENCE(E$7,,0),E$412)),$BY$5:$BY$9)))))</f>
        <v>X</v>
      </c>
      <c r="CA179" s="129" t="str" cm="1">
        <f t="array" ref="CA179">IF(F179="X","X",SUM(N(ISNUMBER(_xlfn.XMATCH(INDEX(F$12:F$411,1+MOD($B179-F$8+_xlfn.SEQUENCE(F$7,,0),F$412)),$BY$5:$BY$9)))))</f>
        <v>X</v>
      </c>
      <c r="CB179" s="142" t="str" cm="1">
        <f t="array" ref="CB179">IF(G179="X","X",SUM(N(ISNUMBER(_xlfn.XMATCH(INDEX(G$12:G$411,1+MOD($B179-G$8+_xlfn.SEQUENCE(G$7,,0),G$412)),$BY$5:$BY$9)))))</f>
        <v>X</v>
      </c>
      <c r="CD179" s="146" cm="1">
        <f t="array" ref="CD179">IF(C179="X","X",SUM(N(ISNUMBER(_xlfn.XMATCH(INDEX(C$12:C$411,1+MOD($B179-C$8+_xlfn.SEQUENCE(C$7,,0),C$412)),$CE$5:$CE$9)))))</f>
        <v>0</v>
      </c>
      <c r="CE179" s="129" t="str" cm="1">
        <f t="array" ref="CE179">IF(D179="X","X",SUM(N(ISNUMBER(_xlfn.XMATCH(INDEX(D$12:D$411,1+MOD($B179-D$8+_xlfn.SEQUENCE(D$7,,0),D$412)),$CE$5:$CE$9)))))</f>
        <v>X</v>
      </c>
      <c r="CF179" s="129" t="str" cm="1">
        <f t="array" ref="CF179">IF(E179="X","X",SUM(N(ISNUMBER(_xlfn.XMATCH(INDEX(E$12:E$411,1+MOD($B179-E$8+_xlfn.SEQUENCE(E$7,,0),E$412)),$CE$5:$CE$9)))))</f>
        <v>X</v>
      </c>
      <c r="CG179" s="129" t="str" cm="1">
        <f t="array" ref="CG179">IF(F179="X","X",SUM(N(ISNUMBER(_xlfn.XMATCH(INDEX(F$12:F$411,1+MOD($B179-F$8+_xlfn.SEQUENCE(F$7,,0),F$412)),$CE$5:$CE$9)))))</f>
        <v>X</v>
      </c>
      <c r="CH179" s="142" t="str" cm="1">
        <f t="array" ref="CH179">IF(G179="X","X",SUM(N(ISNUMBER(_xlfn.XMATCH(INDEX(G$12:G$411,1+MOD($B179-G$8+_xlfn.SEQUENCE(G$7,,0),G$412)),$CE$5:$CE$9)))))</f>
        <v>X</v>
      </c>
      <c r="CJ179" s="146" cm="1">
        <f t="array" ref="CJ179">IF(C179="X","X",SUM(N(ISNUMBER(_xlfn.XMATCH(INDEX(C$12:C$411,1+MOD($B179-C$8+_xlfn.SEQUENCE(C$7,,0),C$412)),$CK$5:$CK$9)))))</f>
        <v>0</v>
      </c>
      <c r="CK179" s="129" t="str" cm="1">
        <f t="array" ref="CK179">IF(D179="X","X",SUM(N(ISNUMBER(_xlfn.XMATCH(INDEX(D$12:D$411,1+MOD($B179-D$8+_xlfn.SEQUENCE(D$7,,0),D$412)),$CK$5:$CK$9)))))</f>
        <v>X</v>
      </c>
      <c r="CL179" s="129" t="str" cm="1">
        <f t="array" ref="CL179">IF(E179="X","X",SUM(N(ISNUMBER(_xlfn.XMATCH(INDEX(E$12:E$411,1+MOD($B179-E$8+_xlfn.SEQUENCE(E$7,,0),E$412)),$CK$5:$CK$9)))))</f>
        <v>X</v>
      </c>
      <c r="CM179" s="129" t="str" cm="1">
        <f t="array" ref="CM179">IF(F179="X","X",SUM(N(ISNUMBER(_xlfn.XMATCH(INDEX(F$12:F$411,1+MOD($B179-F$8+_xlfn.SEQUENCE(F$7,,0),F$412)),$CK$5:$CK$9)))))</f>
        <v>X</v>
      </c>
      <c r="CN179" s="142" t="str" cm="1">
        <f t="array" ref="CN179">IF(G179="X","X",SUM(N(ISNUMBER(_xlfn.XMATCH(INDEX(G$12:G$411,1+MOD($B179-G$8+_xlfn.SEQUENCE(G$7,,0),G$412)),$CK$5:$CK$9)))))</f>
        <v>X</v>
      </c>
      <c r="CP179" s="146" cm="1">
        <f t="array" ref="CP179">IF(C179="X","X",SUM(N(ISNUMBER(_xlfn.XMATCH(INDEX(C$12:C$411,1+MOD($B179-C$8+_xlfn.SEQUENCE(C$7,,0),C$412)),$CQ$5:$CQ$9)))))</f>
        <v>1</v>
      </c>
      <c r="CQ179" s="129" t="str" cm="1">
        <f t="array" ref="CQ179">IF(D179="X","X",SUM(N(ISNUMBER(_xlfn.XMATCH(INDEX(D$12:D$411,1+MOD($B179-D$8+_xlfn.SEQUENCE(D$7,,0),D$412)),$CQ$5:$CQ$9)))))</f>
        <v>X</v>
      </c>
      <c r="CR179" s="129" t="str" cm="1">
        <f t="array" ref="CR179">IF(E179="X","X",SUM(N(ISNUMBER(_xlfn.XMATCH(INDEX(E$12:E$411,1+MOD($B179-E$8+_xlfn.SEQUENCE(E$7,,0),E$412)),$CQ$5:$CQ$9)))))</f>
        <v>X</v>
      </c>
      <c r="CS179" s="129" t="str" cm="1">
        <f t="array" ref="CS179">IF(F179="X","X",SUM(N(ISNUMBER(_xlfn.XMATCH(INDEX(F$12:F$411,1+MOD($B179-F$8+_xlfn.SEQUENCE(F$7,,0),F$412)),$CQ$5:$CQ$9)))))</f>
        <v>X</v>
      </c>
      <c r="CT179" s="142" t="str" cm="1">
        <f t="array" ref="CT179">IF(G179="X","X",SUM(N(ISNUMBER(_xlfn.XMATCH(INDEX(G$12:G$411,1+MOD($B179-G$8+_xlfn.SEQUENCE(G$7,,0),G$412)),$CQ$5:$CQ$9)))))</f>
        <v>X</v>
      </c>
    </row>
    <row r="180" spans="2:98" ht="12.75" customHeight="1" x14ac:dyDescent="0.2">
      <c r="B180" s="5">
        <f t="shared" si="6"/>
        <v>168</v>
      </c>
      <c r="C180" s="129" t="s">
        <v>14</v>
      </c>
      <c r="D180" s="129" t="s">
        <v>10</v>
      </c>
      <c r="E180" s="129" t="s">
        <v>10</v>
      </c>
      <c r="F180" s="129" t="s">
        <v>10</v>
      </c>
      <c r="G180" s="142" t="s">
        <v>10</v>
      </c>
      <c r="P180" s="146" cm="1">
        <f t="array" ref="P180">IF(C180="X","X",SUM(N(ISNUMBER(_xlfn.XMATCH(INDEX(C$12:C$411,1+MOD($B180-C$8+_xlfn.SEQUENCE(C$7,,0),C$412)),$Q$5:$Q$9)))))</f>
        <v>0</v>
      </c>
      <c r="Q180" s="129" t="str" cm="1">
        <f t="array" ref="Q180">IF(D180="X","X",SUM(N(ISNUMBER(_xlfn.XMATCH(INDEX(D$12:D$411,1+MOD($B180-D$8+_xlfn.SEQUENCE(D$7,,0),D$412)),$Q$5:$Q$9)))))</f>
        <v>X</v>
      </c>
      <c r="R180" s="129" t="str" cm="1">
        <f t="array" ref="R180">IF(E180="X","X",SUM(N(ISNUMBER(_xlfn.XMATCH(INDEX(E$12:E$411,1+MOD($B180-E$8+_xlfn.SEQUENCE(E$7,,0),E$412)),$Q$5:$Q$9)))))</f>
        <v>X</v>
      </c>
      <c r="S180" s="129" t="str" cm="1">
        <f t="array" ref="S180">IF(F180="X","X",SUM(N(ISNUMBER(_xlfn.XMATCH(INDEX(F$12:F$411,1+MOD($B180-F$8+_xlfn.SEQUENCE(F$7,,0),F$412)),$Q$5:$Q$9)))))</f>
        <v>X</v>
      </c>
      <c r="T180" s="142" t="str" cm="1">
        <f t="array" ref="T180">IF(G180="X","X",SUM(N(ISNUMBER(_xlfn.XMATCH(INDEX(G$12:G$411,1+MOD($B180-G$8+_xlfn.SEQUENCE(G$7,,0),G$412)),$Q$5:$Q$9)))))</f>
        <v>X</v>
      </c>
      <c r="V180" s="146" cm="1">
        <f t="array" ref="V180">IF(C180="X","X",SUM(N(ISNUMBER(_xlfn.XMATCH(INDEX(C$12:C$411,1+MOD($B180-C$8+_xlfn.SEQUENCE(C$7,,0),C$412)),$W$5:$W$9)))))</f>
        <v>0</v>
      </c>
      <c r="W180" s="129" t="str" cm="1">
        <f t="array" ref="W180">IF(D180="X","X",SUM(N(ISNUMBER(_xlfn.XMATCH(INDEX(D$12:D$411,1+MOD($B180-D$8+_xlfn.SEQUENCE(D$7,,0),D$412)),$W$5:$W$9)))))</f>
        <v>X</v>
      </c>
      <c r="X180" s="129" t="str" cm="1">
        <f t="array" ref="X180">IF(E180="X","X",SUM(N(ISNUMBER(_xlfn.XMATCH(INDEX(E$12:E$411,1+MOD($B180-E$8+_xlfn.SEQUENCE(E$7,,0),E$412)),$W$5:$W$9)))))</f>
        <v>X</v>
      </c>
      <c r="Y180" s="129" t="str" cm="1">
        <f t="array" ref="Y180">IF(F180="X","X",SUM(N(ISNUMBER(_xlfn.XMATCH(INDEX(F$12:F$411,1+MOD($B180-F$8+_xlfn.SEQUENCE(F$7,,0),F$412)),$W$5:$W$9)))))</f>
        <v>X</v>
      </c>
      <c r="Z180" s="142" t="str" cm="1">
        <f t="array" ref="Z180">IF(G180="X","X",SUM(N(ISNUMBER(_xlfn.XMATCH(INDEX(G$12:G$411,1+MOD($B180-G$8+_xlfn.SEQUENCE(G$7,,0),G$412)),$W$5:$W$9)))))</f>
        <v>X</v>
      </c>
      <c r="AB180" s="146" cm="1">
        <f t="array" ref="AB180">IF(C180="X","X",SUM(N(ISNUMBER(_xlfn.XMATCH(INDEX(C$12:C$411,1+MOD($B180-C$8+_xlfn.SEQUENCE(C$7,,0),C$412)),$AC$5:$AC$9)))))</f>
        <v>0</v>
      </c>
      <c r="AC180" s="129" t="str" cm="1">
        <f t="array" ref="AC180">IF(D180="X","X",SUM(N(ISNUMBER(_xlfn.XMATCH(INDEX(D$12:D$411,1+MOD($B180-D$8+_xlfn.SEQUENCE(D$7,,0),D$412)),$AC$5:$AC$9)))))</f>
        <v>X</v>
      </c>
      <c r="AD180" s="129" t="str" cm="1">
        <f t="array" ref="AD180">IF(E180="X","X",SUM(N(ISNUMBER(_xlfn.XMATCH(INDEX(E$12:E$411,1+MOD($B180-E$8+_xlfn.SEQUENCE(E$7,,0),E$412)),$AC$5:$AC$9)))))</f>
        <v>X</v>
      </c>
      <c r="AE180" s="129" t="str" cm="1">
        <f t="array" ref="AE180">IF(F180="X","X",SUM(N(ISNUMBER(_xlfn.XMATCH(INDEX(F$12:F$411,1+MOD($B180-F$8+_xlfn.SEQUENCE(F$7,,0),F$412)),$AC$5:$AC$9)))))</f>
        <v>X</v>
      </c>
      <c r="AF180" s="142" t="str" cm="1">
        <f t="array" ref="AF180">IF(G180="X","X",SUM(N(ISNUMBER(_xlfn.XMATCH(INDEX(G$12:G$411,1+MOD($B180-G$8+_xlfn.SEQUENCE(G$7,,0),G$412)),$AC$5:$AC$9)))))</f>
        <v>X</v>
      </c>
      <c r="AH180" s="146" cm="1">
        <f t="array" ref="AH180">IF(C180="X","X",SUM(N(ISNUMBER(_xlfn.XMATCH(INDEX(C$12:C$411,1+MOD($B180-C$8+_xlfn.SEQUENCE(C$7,,0),C$412)),$AI$5:$AI$9)))))</f>
        <v>0</v>
      </c>
      <c r="AI180" s="129" t="str" cm="1">
        <f t="array" ref="AI180">IF(D180="X","X",SUM(N(ISNUMBER(_xlfn.XMATCH(INDEX(D$12:D$411,1+MOD($B180-D$8+_xlfn.SEQUENCE(D$7,,0),D$412)),$AI$5:$AI$9)))))</f>
        <v>X</v>
      </c>
      <c r="AJ180" s="129" t="str" cm="1">
        <f t="array" ref="AJ180">IF(E180="X","X",SUM(N(ISNUMBER(_xlfn.XMATCH(INDEX(E$12:E$411,1+MOD($B180-E$8+_xlfn.SEQUENCE(E$7,,0),E$412)),$AI$5:$AI$9)))))</f>
        <v>X</v>
      </c>
      <c r="AK180" s="129" t="str" cm="1">
        <f t="array" ref="AK180">IF(F180="X","X",SUM(N(ISNUMBER(_xlfn.XMATCH(INDEX(F$12:F$411,1+MOD($B180-F$8+_xlfn.SEQUENCE(F$7,,0),F$412)),$AI$5:$AI$9)))))</f>
        <v>X</v>
      </c>
      <c r="AL180" s="142" t="str" cm="1">
        <f t="array" ref="AL180">IF(G180="X","X",SUM(N(ISNUMBER(_xlfn.XMATCH(INDEX(G$12:G$411,1+MOD($B180-G$8+_xlfn.SEQUENCE(G$7,,0),G$412)),$AI$5:$AI$9)))))</f>
        <v>X</v>
      </c>
      <c r="AN180" s="146" cm="1">
        <f t="array" ref="AN180">IF(C180="X","X",SUM(N(ISNUMBER(_xlfn.XMATCH(INDEX(C$12:C$411,1+MOD($B180-C$8+_xlfn.SEQUENCE(C$7,,0),C$412)),$AO$5:$AO$9)))))</f>
        <v>0</v>
      </c>
      <c r="AO180" s="129" t="str" cm="1">
        <f t="array" ref="AO180">IF(D180="X","X",SUM(N(ISNUMBER(_xlfn.XMATCH(INDEX(D$12:D$411,1+MOD($B180-D$8+_xlfn.SEQUENCE(D$7,,0),D$412)),$AO$5:$AO$9)))))</f>
        <v>X</v>
      </c>
      <c r="AP180" s="129" t="str" cm="1">
        <f t="array" ref="AP180">IF(E180="X","X",SUM(N(ISNUMBER(_xlfn.XMATCH(INDEX(E$12:E$411,1+MOD($B180-E$8+_xlfn.SEQUENCE(E$7,,0),E$412)),$AO$5:$AO$9)))))</f>
        <v>X</v>
      </c>
      <c r="AQ180" s="129" t="str" cm="1">
        <f t="array" ref="AQ180">IF(F180="X","X",SUM(N(ISNUMBER(_xlfn.XMATCH(INDEX(F$12:F$411,1+MOD($B180-F$8+_xlfn.SEQUENCE(F$7,,0),F$412)),$AO$5:$AO$9)))))</f>
        <v>X</v>
      </c>
      <c r="AR180" s="142" t="str" cm="1">
        <f t="array" ref="AR180">IF(G180="X","X",SUM(N(ISNUMBER(_xlfn.XMATCH(INDEX(G$12:G$411,1+MOD($B180-G$8+_xlfn.SEQUENCE(G$7,,0),G$412)),$AO$5:$AO$9)))))</f>
        <v>X</v>
      </c>
      <c r="AT180" s="146" cm="1">
        <f t="array" ref="AT180">IF(C180="X","X",SUM(N(ISNUMBER(_xlfn.XMATCH(INDEX(C$12:C$411,1+MOD($B180-C$8+_xlfn.SEQUENCE(C$7,,0),C$412)),$AU$5:$AU$9)))))</f>
        <v>0</v>
      </c>
      <c r="AU180" s="129" t="str" cm="1">
        <f t="array" ref="AU180">IF(D180="X","X",SUM(N(ISNUMBER(_xlfn.XMATCH(INDEX(D$12:D$411,1+MOD($B180-D$8+_xlfn.SEQUENCE(D$7,,0),D$412)),$AU$5:$AU$9)))))</f>
        <v>X</v>
      </c>
      <c r="AV180" s="129" t="str" cm="1">
        <f t="array" ref="AV180">IF(E180="X","X",SUM(N(ISNUMBER(_xlfn.XMATCH(INDEX(E$12:E$411,1+MOD($B180-E$8+_xlfn.SEQUENCE(E$7,,0),E$412)),$AU$5:$AU$9)))))</f>
        <v>X</v>
      </c>
      <c r="AW180" s="129" t="str" cm="1">
        <f t="array" ref="AW180">IF(F180="X","X",SUM(N(ISNUMBER(_xlfn.XMATCH(INDEX(F$12:F$411,1+MOD($B180-F$8+_xlfn.SEQUENCE(F$7,,0),F$412)),$AU$5:$AU$9)))))</f>
        <v>X</v>
      </c>
      <c r="AX180" s="142" t="str" cm="1">
        <f t="array" ref="AX180">IF(G180="X","X",SUM(N(ISNUMBER(_xlfn.XMATCH(INDEX(G$12:G$411,1+MOD($B180-G$8+_xlfn.SEQUENCE(G$7,,0),G$412)),$AU$5:$AU$9)))))</f>
        <v>X</v>
      </c>
      <c r="AZ180" s="146" cm="1">
        <f t="array" ref="AZ180">IF(C180="X","X",SUM(N(ISNUMBER(_xlfn.XMATCH(INDEX(C$12:C$411,1+MOD($B180-C$8+_xlfn.SEQUENCE(C$7,,0),C$412)),$BA$5:$BA$9)))))</f>
        <v>0</v>
      </c>
      <c r="BA180" s="129" t="str" cm="1">
        <f t="array" ref="BA180">IF(D180="X","X",SUM(N(ISNUMBER(_xlfn.XMATCH(INDEX(D$12:D$411,1+MOD($B180-D$8+_xlfn.SEQUENCE(D$7,,0),D$412)),$BA$5:$BA$9)))))</f>
        <v>X</v>
      </c>
      <c r="BB180" s="129" t="str" cm="1">
        <f t="array" ref="BB180">IF(E180="X","X",SUM(N(ISNUMBER(_xlfn.XMATCH(INDEX(E$12:E$411,1+MOD($B180-E$8+_xlfn.SEQUENCE(E$7,,0),E$412)),$BA$5:$BA$9)))))</f>
        <v>X</v>
      </c>
      <c r="BC180" s="129" t="str" cm="1">
        <f t="array" ref="BC180">IF(F180="X","X",SUM(N(ISNUMBER(_xlfn.XMATCH(INDEX(F$12:F$411,1+MOD($B180-F$8+_xlfn.SEQUENCE(F$7,,0),F$412)),$BA$5:$BA$9)))))</f>
        <v>X</v>
      </c>
      <c r="BD180" s="142" t="str" cm="1">
        <f t="array" ref="BD180">IF(G180="X","X",SUM(N(ISNUMBER(_xlfn.XMATCH(INDEX(G$12:G$411,1+MOD($B180-G$8+_xlfn.SEQUENCE(G$7,,0),G$412)),$BA$5:$BA$9)))))</f>
        <v>X</v>
      </c>
      <c r="BF180" s="146" cm="1">
        <f t="array" ref="BF180">IF(C180="X","X",SUM(N(ISNUMBER(_xlfn.XMATCH(INDEX(C$12:C$411,1+MOD($B180-C$8+_xlfn.SEQUENCE(C$7,,0),C$412)),$BG$5:$BG$9)))))</f>
        <v>1</v>
      </c>
      <c r="BG180" s="129" t="str" cm="1">
        <f t="array" ref="BG180">IF(D180="X","X",SUM(N(ISNUMBER(_xlfn.XMATCH(INDEX(D$12:D$411,1+MOD($B180-D$8+_xlfn.SEQUENCE(D$7,,0),D$412)),$BG$5:$BG$9)))))</f>
        <v>X</v>
      </c>
      <c r="BH180" s="129" t="str" cm="1">
        <f t="array" ref="BH180">IF(E180="X","X",SUM(N(ISNUMBER(_xlfn.XMATCH(INDEX(E$12:E$411,1+MOD($B180-E$8+_xlfn.SEQUENCE(E$7,,0),E$412)),$BG$5:$BG$9)))))</f>
        <v>X</v>
      </c>
      <c r="BI180" s="129" t="str" cm="1">
        <f t="array" ref="BI180">IF(F180="X","X",SUM(N(ISNUMBER(_xlfn.XMATCH(INDEX(F$12:F$411,1+MOD($B180-F$8+_xlfn.SEQUENCE(F$7,,0),F$412)),$BG$5:$BG$9)))))</f>
        <v>X</v>
      </c>
      <c r="BJ180" s="142" t="str" cm="1">
        <f t="array" ref="BJ180">IF(G180="X","X",SUM(N(ISNUMBER(_xlfn.XMATCH(INDEX(G$12:G$411,1+MOD($B180-G$8+_xlfn.SEQUENCE(G$7,,0),G$412)),$BG$5:$BG$9)))))</f>
        <v>X</v>
      </c>
      <c r="BL180" s="146" cm="1">
        <f t="array" ref="BL180">IF(C180="X","X",SUM(N(ISNUMBER(_xlfn.XMATCH(INDEX(C$12:C$411,1+MOD($B180-C$8+_xlfn.SEQUENCE(C$7,,0),C$412)),$BM$5:$BM$9)))))</f>
        <v>1</v>
      </c>
      <c r="BM180" s="129" t="str" cm="1">
        <f t="array" ref="BM180">IF(D180="X","X",SUM(N(ISNUMBER(_xlfn.XMATCH(INDEX(D$12:D$411,1+MOD($B180-D$8+_xlfn.SEQUENCE(D$7,,0),D$412)),$BM$5:$BM$9)))))</f>
        <v>X</v>
      </c>
      <c r="BN180" s="129" t="str" cm="1">
        <f t="array" ref="BN180">IF(E180="X","X",SUM(N(ISNUMBER(_xlfn.XMATCH(INDEX(E$12:E$411,1+MOD($B180-E$8+_xlfn.SEQUENCE(E$7,,0),E$412)),$BM$5:$BM$9)))))</f>
        <v>X</v>
      </c>
      <c r="BO180" s="129" t="str" cm="1">
        <f t="array" ref="BO180">IF(F180="X","X",SUM(N(ISNUMBER(_xlfn.XMATCH(INDEX(F$12:F$411,1+MOD($B180-F$8+_xlfn.SEQUENCE(F$7,,0),F$412)),$BM$5:$BM$9)))))</f>
        <v>X</v>
      </c>
      <c r="BP180" s="142" t="str" cm="1">
        <f t="array" ref="BP180">IF(G180="X","X",SUM(N(ISNUMBER(_xlfn.XMATCH(INDEX(G$12:G$411,1+MOD($B180-G$8+_xlfn.SEQUENCE(G$7,,0),G$412)),$BM$5:$BM$9)))))</f>
        <v>X</v>
      </c>
      <c r="BR180" s="146" cm="1">
        <f t="array" ref="BR180">IF(C180="X","X",SUM(N(ISNUMBER(_xlfn.XMATCH(INDEX(C$12:C$411,1+MOD($B180-C$8+_xlfn.SEQUENCE(C$7,,0),C$412)),$BS$5:$BS$9)))))</f>
        <v>0</v>
      </c>
      <c r="BS180" s="129" t="str" cm="1">
        <f t="array" ref="BS180">IF(D180="X","X",SUM(N(ISNUMBER(_xlfn.XMATCH(INDEX(D$12:D$411,1+MOD($B180-D$8+_xlfn.SEQUENCE(D$7,,0),D$412)),$BS$5:$BS$9)))))</f>
        <v>X</v>
      </c>
      <c r="BT180" s="129" t="str" cm="1">
        <f t="array" ref="BT180">IF(E180="X","X",SUM(N(ISNUMBER(_xlfn.XMATCH(INDEX(E$12:E$411,1+MOD($B180-E$8+_xlfn.SEQUENCE(E$7,,0),E$412)),$BS$5:$BS$9)))))</f>
        <v>X</v>
      </c>
      <c r="BU180" s="129" t="str" cm="1">
        <f t="array" ref="BU180">IF(F180="X","X",SUM(N(ISNUMBER(_xlfn.XMATCH(INDEX(F$12:F$411,1+MOD($B180-F$8+_xlfn.SEQUENCE(F$7,,0),F$412)),$BS$5:$BS$9)))))</f>
        <v>X</v>
      </c>
      <c r="BV180" s="142" t="str" cm="1">
        <f t="array" ref="BV180">IF(G180="X","X",SUM(N(ISNUMBER(_xlfn.XMATCH(INDEX(G$12:G$411,1+MOD($B180-G$8+_xlfn.SEQUENCE(G$7,,0),G$412)),$BS$5:$BS$9)))))</f>
        <v>X</v>
      </c>
      <c r="BX180" s="146" cm="1">
        <f t="array" ref="BX180">IF(C180="X","X",SUM(N(ISNUMBER(_xlfn.XMATCH(INDEX(C$12:C$411,1+MOD($B180-C$8+_xlfn.SEQUENCE(C$7,,0),C$412)),$BY$5:$BY$9)))))</f>
        <v>0</v>
      </c>
      <c r="BY180" s="129" t="str" cm="1">
        <f t="array" ref="BY180">IF(D180="X","X",SUM(N(ISNUMBER(_xlfn.XMATCH(INDEX(D$12:D$411,1+MOD($B180-D$8+_xlfn.SEQUENCE(D$7,,0),D$412)),$BY$5:$BY$9)))))</f>
        <v>X</v>
      </c>
      <c r="BZ180" s="129" t="str" cm="1">
        <f t="array" ref="BZ180">IF(E180="X","X",SUM(N(ISNUMBER(_xlfn.XMATCH(INDEX(E$12:E$411,1+MOD($B180-E$8+_xlfn.SEQUENCE(E$7,,0),E$412)),$BY$5:$BY$9)))))</f>
        <v>X</v>
      </c>
      <c r="CA180" s="129" t="str" cm="1">
        <f t="array" ref="CA180">IF(F180="X","X",SUM(N(ISNUMBER(_xlfn.XMATCH(INDEX(F$12:F$411,1+MOD($B180-F$8+_xlfn.SEQUENCE(F$7,,0),F$412)),$BY$5:$BY$9)))))</f>
        <v>X</v>
      </c>
      <c r="CB180" s="142" t="str" cm="1">
        <f t="array" ref="CB180">IF(G180="X","X",SUM(N(ISNUMBER(_xlfn.XMATCH(INDEX(G$12:G$411,1+MOD($B180-G$8+_xlfn.SEQUENCE(G$7,,0),G$412)),$BY$5:$BY$9)))))</f>
        <v>X</v>
      </c>
      <c r="CD180" s="146" cm="1">
        <f t="array" ref="CD180">IF(C180="X","X",SUM(N(ISNUMBER(_xlfn.XMATCH(INDEX(C$12:C$411,1+MOD($B180-C$8+_xlfn.SEQUENCE(C$7,,0),C$412)),$CE$5:$CE$9)))))</f>
        <v>0</v>
      </c>
      <c r="CE180" s="129" t="str" cm="1">
        <f t="array" ref="CE180">IF(D180="X","X",SUM(N(ISNUMBER(_xlfn.XMATCH(INDEX(D$12:D$411,1+MOD($B180-D$8+_xlfn.SEQUENCE(D$7,,0),D$412)),$CE$5:$CE$9)))))</f>
        <v>X</v>
      </c>
      <c r="CF180" s="129" t="str" cm="1">
        <f t="array" ref="CF180">IF(E180="X","X",SUM(N(ISNUMBER(_xlfn.XMATCH(INDEX(E$12:E$411,1+MOD($B180-E$8+_xlfn.SEQUENCE(E$7,,0),E$412)),$CE$5:$CE$9)))))</f>
        <v>X</v>
      </c>
      <c r="CG180" s="129" t="str" cm="1">
        <f t="array" ref="CG180">IF(F180="X","X",SUM(N(ISNUMBER(_xlfn.XMATCH(INDEX(F$12:F$411,1+MOD($B180-F$8+_xlfn.SEQUENCE(F$7,,0),F$412)),$CE$5:$CE$9)))))</f>
        <v>X</v>
      </c>
      <c r="CH180" s="142" t="str" cm="1">
        <f t="array" ref="CH180">IF(G180="X","X",SUM(N(ISNUMBER(_xlfn.XMATCH(INDEX(G$12:G$411,1+MOD($B180-G$8+_xlfn.SEQUENCE(G$7,,0),G$412)),$CE$5:$CE$9)))))</f>
        <v>X</v>
      </c>
      <c r="CJ180" s="146" cm="1">
        <f t="array" ref="CJ180">IF(C180="X","X",SUM(N(ISNUMBER(_xlfn.XMATCH(INDEX(C$12:C$411,1+MOD($B180-C$8+_xlfn.SEQUENCE(C$7,,0),C$412)),$CK$5:$CK$9)))))</f>
        <v>0</v>
      </c>
      <c r="CK180" s="129" t="str" cm="1">
        <f t="array" ref="CK180">IF(D180="X","X",SUM(N(ISNUMBER(_xlfn.XMATCH(INDEX(D$12:D$411,1+MOD($B180-D$8+_xlfn.SEQUENCE(D$7,,0),D$412)),$CK$5:$CK$9)))))</f>
        <v>X</v>
      </c>
      <c r="CL180" s="129" t="str" cm="1">
        <f t="array" ref="CL180">IF(E180="X","X",SUM(N(ISNUMBER(_xlfn.XMATCH(INDEX(E$12:E$411,1+MOD($B180-E$8+_xlfn.SEQUENCE(E$7,,0),E$412)),$CK$5:$CK$9)))))</f>
        <v>X</v>
      </c>
      <c r="CM180" s="129" t="str" cm="1">
        <f t="array" ref="CM180">IF(F180="X","X",SUM(N(ISNUMBER(_xlfn.XMATCH(INDEX(F$12:F$411,1+MOD($B180-F$8+_xlfn.SEQUENCE(F$7,,0),F$412)),$CK$5:$CK$9)))))</f>
        <v>X</v>
      </c>
      <c r="CN180" s="142" t="str" cm="1">
        <f t="array" ref="CN180">IF(G180="X","X",SUM(N(ISNUMBER(_xlfn.XMATCH(INDEX(G$12:G$411,1+MOD($B180-G$8+_xlfn.SEQUENCE(G$7,,0),G$412)),$CK$5:$CK$9)))))</f>
        <v>X</v>
      </c>
      <c r="CP180" s="146" cm="1">
        <f t="array" ref="CP180">IF(C180="X","X",SUM(N(ISNUMBER(_xlfn.XMATCH(INDEX(C$12:C$411,1+MOD($B180-C$8+_xlfn.SEQUENCE(C$7,,0),C$412)),$CQ$5:$CQ$9)))))</f>
        <v>1</v>
      </c>
      <c r="CQ180" s="129" t="str" cm="1">
        <f t="array" ref="CQ180">IF(D180="X","X",SUM(N(ISNUMBER(_xlfn.XMATCH(INDEX(D$12:D$411,1+MOD($B180-D$8+_xlfn.SEQUENCE(D$7,,0),D$412)),$CQ$5:$CQ$9)))))</f>
        <v>X</v>
      </c>
      <c r="CR180" s="129" t="str" cm="1">
        <f t="array" ref="CR180">IF(E180="X","X",SUM(N(ISNUMBER(_xlfn.XMATCH(INDEX(E$12:E$411,1+MOD($B180-E$8+_xlfn.SEQUENCE(E$7,,0),E$412)),$CQ$5:$CQ$9)))))</f>
        <v>X</v>
      </c>
      <c r="CS180" s="129" t="str" cm="1">
        <f t="array" ref="CS180">IF(F180="X","X",SUM(N(ISNUMBER(_xlfn.XMATCH(INDEX(F$12:F$411,1+MOD($B180-F$8+_xlfn.SEQUENCE(F$7,,0),F$412)),$CQ$5:$CQ$9)))))</f>
        <v>X</v>
      </c>
      <c r="CT180" s="142" t="str" cm="1">
        <f t="array" ref="CT180">IF(G180="X","X",SUM(N(ISNUMBER(_xlfn.XMATCH(INDEX(G$12:G$411,1+MOD($B180-G$8+_xlfn.SEQUENCE(G$7,,0),G$412)),$CQ$5:$CQ$9)))))</f>
        <v>X</v>
      </c>
    </row>
    <row r="181" spans="2:98" ht="12.75" customHeight="1" x14ac:dyDescent="0.2">
      <c r="B181" s="5">
        <f t="shared" si="6"/>
        <v>169</v>
      </c>
      <c r="C181" s="129" t="s">
        <v>36</v>
      </c>
      <c r="D181" s="129" t="s">
        <v>10</v>
      </c>
      <c r="E181" s="129" t="s">
        <v>10</v>
      </c>
      <c r="F181" s="129" t="s">
        <v>10</v>
      </c>
      <c r="G181" s="142" t="s">
        <v>10</v>
      </c>
      <c r="P181" s="146" cm="1">
        <f t="array" ref="P181">IF(C181="X","X",SUM(N(ISNUMBER(_xlfn.XMATCH(INDEX(C$12:C$411,1+MOD($B181-C$8+_xlfn.SEQUENCE(C$7,,0),C$412)),$Q$5:$Q$9)))))</f>
        <v>0</v>
      </c>
      <c r="Q181" s="129" t="str" cm="1">
        <f t="array" ref="Q181">IF(D181="X","X",SUM(N(ISNUMBER(_xlfn.XMATCH(INDEX(D$12:D$411,1+MOD($B181-D$8+_xlfn.SEQUENCE(D$7,,0),D$412)),$Q$5:$Q$9)))))</f>
        <v>X</v>
      </c>
      <c r="R181" s="129" t="str" cm="1">
        <f t="array" ref="R181">IF(E181="X","X",SUM(N(ISNUMBER(_xlfn.XMATCH(INDEX(E$12:E$411,1+MOD($B181-E$8+_xlfn.SEQUENCE(E$7,,0),E$412)),$Q$5:$Q$9)))))</f>
        <v>X</v>
      </c>
      <c r="S181" s="129" t="str" cm="1">
        <f t="array" ref="S181">IF(F181="X","X",SUM(N(ISNUMBER(_xlfn.XMATCH(INDEX(F$12:F$411,1+MOD($B181-F$8+_xlfn.SEQUENCE(F$7,,0),F$412)),$Q$5:$Q$9)))))</f>
        <v>X</v>
      </c>
      <c r="T181" s="142" t="str" cm="1">
        <f t="array" ref="T181">IF(G181="X","X",SUM(N(ISNUMBER(_xlfn.XMATCH(INDEX(G$12:G$411,1+MOD($B181-G$8+_xlfn.SEQUENCE(G$7,,0),G$412)),$Q$5:$Q$9)))))</f>
        <v>X</v>
      </c>
      <c r="V181" s="146" cm="1">
        <f t="array" ref="V181">IF(C181="X","X",SUM(N(ISNUMBER(_xlfn.XMATCH(INDEX(C$12:C$411,1+MOD($B181-C$8+_xlfn.SEQUENCE(C$7,,0),C$412)),$W$5:$W$9)))))</f>
        <v>0</v>
      </c>
      <c r="W181" s="129" t="str" cm="1">
        <f t="array" ref="W181">IF(D181="X","X",SUM(N(ISNUMBER(_xlfn.XMATCH(INDEX(D$12:D$411,1+MOD($B181-D$8+_xlfn.SEQUENCE(D$7,,0),D$412)),$W$5:$W$9)))))</f>
        <v>X</v>
      </c>
      <c r="X181" s="129" t="str" cm="1">
        <f t="array" ref="X181">IF(E181="X","X",SUM(N(ISNUMBER(_xlfn.XMATCH(INDEX(E$12:E$411,1+MOD($B181-E$8+_xlfn.SEQUENCE(E$7,,0),E$412)),$W$5:$W$9)))))</f>
        <v>X</v>
      </c>
      <c r="Y181" s="129" t="str" cm="1">
        <f t="array" ref="Y181">IF(F181="X","X",SUM(N(ISNUMBER(_xlfn.XMATCH(INDEX(F$12:F$411,1+MOD($B181-F$8+_xlfn.SEQUENCE(F$7,,0),F$412)),$W$5:$W$9)))))</f>
        <v>X</v>
      </c>
      <c r="Z181" s="142" t="str" cm="1">
        <f t="array" ref="Z181">IF(G181="X","X",SUM(N(ISNUMBER(_xlfn.XMATCH(INDEX(G$12:G$411,1+MOD($B181-G$8+_xlfn.SEQUENCE(G$7,,0),G$412)),$W$5:$W$9)))))</f>
        <v>X</v>
      </c>
      <c r="AB181" s="146" cm="1">
        <f t="array" ref="AB181">IF(C181="X","X",SUM(N(ISNUMBER(_xlfn.XMATCH(INDEX(C$12:C$411,1+MOD($B181-C$8+_xlfn.SEQUENCE(C$7,,0),C$412)),$AC$5:$AC$9)))))</f>
        <v>0</v>
      </c>
      <c r="AC181" s="129" t="str" cm="1">
        <f t="array" ref="AC181">IF(D181="X","X",SUM(N(ISNUMBER(_xlfn.XMATCH(INDEX(D$12:D$411,1+MOD($B181-D$8+_xlfn.SEQUENCE(D$7,,0),D$412)),$AC$5:$AC$9)))))</f>
        <v>X</v>
      </c>
      <c r="AD181" s="129" t="str" cm="1">
        <f t="array" ref="AD181">IF(E181="X","X",SUM(N(ISNUMBER(_xlfn.XMATCH(INDEX(E$12:E$411,1+MOD($B181-E$8+_xlfn.SEQUENCE(E$7,,0),E$412)),$AC$5:$AC$9)))))</f>
        <v>X</v>
      </c>
      <c r="AE181" s="129" t="str" cm="1">
        <f t="array" ref="AE181">IF(F181="X","X",SUM(N(ISNUMBER(_xlfn.XMATCH(INDEX(F$12:F$411,1+MOD($B181-F$8+_xlfn.SEQUENCE(F$7,,0),F$412)),$AC$5:$AC$9)))))</f>
        <v>X</v>
      </c>
      <c r="AF181" s="142" t="str" cm="1">
        <f t="array" ref="AF181">IF(G181="X","X",SUM(N(ISNUMBER(_xlfn.XMATCH(INDEX(G$12:G$411,1+MOD($B181-G$8+_xlfn.SEQUENCE(G$7,,0),G$412)),$AC$5:$AC$9)))))</f>
        <v>X</v>
      </c>
      <c r="AH181" s="146" cm="1">
        <f t="array" ref="AH181">IF(C181="X","X",SUM(N(ISNUMBER(_xlfn.XMATCH(INDEX(C$12:C$411,1+MOD($B181-C$8+_xlfn.SEQUENCE(C$7,,0),C$412)),$AI$5:$AI$9)))))</f>
        <v>1</v>
      </c>
      <c r="AI181" s="129" t="str" cm="1">
        <f t="array" ref="AI181">IF(D181="X","X",SUM(N(ISNUMBER(_xlfn.XMATCH(INDEX(D$12:D$411,1+MOD($B181-D$8+_xlfn.SEQUENCE(D$7,,0),D$412)),$AI$5:$AI$9)))))</f>
        <v>X</v>
      </c>
      <c r="AJ181" s="129" t="str" cm="1">
        <f t="array" ref="AJ181">IF(E181="X","X",SUM(N(ISNUMBER(_xlfn.XMATCH(INDEX(E$12:E$411,1+MOD($B181-E$8+_xlfn.SEQUENCE(E$7,,0),E$412)),$AI$5:$AI$9)))))</f>
        <v>X</v>
      </c>
      <c r="AK181" s="129" t="str" cm="1">
        <f t="array" ref="AK181">IF(F181="X","X",SUM(N(ISNUMBER(_xlfn.XMATCH(INDEX(F$12:F$411,1+MOD($B181-F$8+_xlfn.SEQUENCE(F$7,,0),F$412)),$AI$5:$AI$9)))))</f>
        <v>X</v>
      </c>
      <c r="AL181" s="142" t="str" cm="1">
        <f t="array" ref="AL181">IF(G181="X","X",SUM(N(ISNUMBER(_xlfn.XMATCH(INDEX(G$12:G$411,1+MOD($B181-G$8+_xlfn.SEQUENCE(G$7,,0),G$412)),$AI$5:$AI$9)))))</f>
        <v>X</v>
      </c>
      <c r="AN181" s="146" cm="1">
        <f t="array" ref="AN181">IF(C181="X","X",SUM(N(ISNUMBER(_xlfn.XMATCH(INDEX(C$12:C$411,1+MOD($B181-C$8+_xlfn.SEQUENCE(C$7,,0),C$412)),$AO$5:$AO$9)))))</f>
        <v>0</v>
      </c>
      <c r="AO181" s="129" t="str" cm="1">
        <f t="array" ref="AO181">IF(D181="X","X",SUM(N(ISNUMBER(_xlfn.XMATCH(INDEX(D$12:D$411,1+MOD($B181-D$8+_xlfn.SEQUENCE(D$7,,0),D$412)),$AO$5:$AO$9)))))</f>
        <v>X</v>
      </c>
      <c r="AP181" s="129" t="str" cm="1">
        <f t="array" ref="AP181">IF(E181="X","X",SUM(N(ISNUMBER(_xlfn.XMATCH(INDEX(E$12:E$411,1+MOD($B181-E$8+_xlfn.SEQUENCE(E$7,,0),E$412)),$AO$5:$AO$9)))))</f>
        <v>X</v>
      </c>
      <c r="AQ181" s="129" t="str" cm="1">
        <f t="array" ref="AQ181">IF(F181="X","X",SUM(N(ISNUMBER(_xlfn.XMATCH(INDEX(F$12:F$411,1+MOD($B181-F$8+_xlfn.SEQUENCE(F$7,,0),F$412)),$AO$5:$AO$9)))))</f>
        <v>X</v>
      </c>
      <c r="AR181" s="142" t="str" cm="1">
        <f t="array" ref="AR181">IF(G181="X","X",SUM(N(ISNUMBER(_xlfn.XMATCH(INDEX(G$12:G$411,1+MOD($B181-G$8+_xlfn.SEQUENCE(G$7,,0),G$412)),$AO$5:$AO$9)))))</f>
        <v>X</v>
      </c>
      <c r="AT181" s="146" cm="1">
        <f t="array" ref="AT181">IF(C181="X","X",SUM(N(ISNUMBER(_xlfn.XMATCH(INDEX(C$12:C$411,1+MOD($B181-C$8+_xlfn.SEQUENCE(C$7,,0),C$412)),$AU$5:$AU$9)))))</f>
        <v>0</v>
      </c>
      <c r="AU181" s="129" t="str" cm="1">
        <f t="array" ref="AU181">IF(D181="X","X",SUM(N(ISNUMBER(_xlfn.XMATCH(INDEX(D$12:D$411,1+MOD($B181-D$8+_xlfn.SEQUENCE(D$7,,0),D$412)),$AU$5:$AU$9)))))</f>
        <v>X</v>
      </c>
      <c r="AV181" s="129" t="str" cm="1">
        <f t="array" ref="AV181">IF(E181="X","X",SUM(N(ISNUMBER(_xlfn.XMATCH(INDEX(E$12:E$411,1+MOD($B181-E$8+_xlfn.SEQUENCE(E$7,,0),E$412)),$AU$5:$AU$9)))))</f>
        <v>X</v>
      </c>
      <c r="AW181" s="129" t="str" cm="1">
        <f t="array" ref="AW181">IF(F181="X","X",SUM(N(ISNUMBER(_xlfn.XMATCH(INDEX(F$12:F$411,1+MOD($B181-F$8+_xlfn.SEQUENCE(F$7,,0),F$412)),$AU$5:$AU$9)))))</f>
        <v>X</v>
      </c>
      <c r="AX181" s="142" t="str" cm="1">
        <f t="array" ref="AX181">IF(G181="X","X",SUM(N(ISNUMBER(_xlfn.XMATCH(INDEX(G$12:G$411,1+MOD($B181-G$8+_xlfn.SEQUENCE(G$7,,0),G$412)),$AU$5:$AU$9)))))</f>
        <v>X</v>
      </c>
      <c r="AZ181" s="146" cm="1">
        <f t="array" ref="AZ181">IF(C181="X","X",SUM(N(ISNUMBER(_xlfn.XMATCH(INDEX(C$12:C$411,1+MOD($B181-C$8+_xlfn.SEQUENCE(C$7,,0),C$412)),$BA$5:$BA$9)))))</f>
        <v>0</v>
      </c>
      <c r="BA181" s="129" t="str" cm="1">
        <f t="array" ref="BA181">IF(D181="X","X",SUM(N(ISNUMBER(_xlfn.XMATCH(INDEX(D$12:D$411,1+MOD($B181-D$8+_xlfn.SEQUENCE(D$7,,0),D$412)),$BA$5:$BA$9)))))</f>
        <v>X</v>
      </c>
      <c r="BB181" s="129" t="str" cm="1">
        <f t="array" ref="BB181">IF(E181="X","X",SUM(N(ISNUMBER(_xlfn.XMATCH(INDEX(E$12:E$411,1+MOD($B181-E$8+_xlfn.SEQUENCE(E$7,,0),E$412)),$BA$5:$BA$9)))))</f>
        <v>X</v>
      </c>
      <c r="BC181" s="129" t="str" cm="1">
        <f t="array" ref="BC181">IF(F181="X","X",SUM(N(ISNUMBER(_xlfn.XMATCH(INDEX(F$12:F$411,1+MOD($B181-F$8+_xlfn.SEQUENCE(F$7,,0),F$412)),$BA$5:$BA$9)))))</f>
        <v>X</v>
      </c>
      <c r="BD181" s="142" t="str" cm="1">
        <f t="array" ref="BD181">IF(G181="X","X",SUM(N(ISNUMBER(_xlfn.XMATCH(INDEX(G$12:G$411,1+MOD($B181-G$8+_xlfn.SEQUENCE(G$7,,0),G$412)),$BA$5:$BA$9)))))</f>
        <v>X</v>
      </c>
      <c r="BF181" s="146" cm="1">
        <f t="array" ref="BF181">IF(C181="X","X",SUM(N(ISNUMBER(_xlfn.XMATCH(INDEX(C$12:C$411,1+MOD($B181-C$8+_xlfn.SEQUENCE(C$7,,0),C$412)),$BG$5:$BG$9)))))</f>
        <v>1</v>
      </c>
      <c r="BG181" s="129" t="str" cm="1">
        <f t="array" ref="BG181">IF(D181="X","X",SUM(N(ISNUMBER(_xlfn.XMATCH(INDEX(D$12:D$411,1+MOD($B181-D$8+_xlfn.SEQUENCE(D$7,,0),D$412)),$BG$5:$BG$9)))))</f>
        <v>X</v>
      </c>
      <c r="BH181" s="129" t="str" cm="1">
        <f t="array" ref="BH181">IF(E181="X","X",SUM(N(ISNUMBER(_xlfn.XMATCH(INDEX(E$12:E$411,1+MOD($B181-E$8+_xlfn.SEQUENCE(E$7,,0),E$412)),$BG$5:$BG$9)))))</f>
        <v>X</v>
      </c>
      <c r="BI181" s="129" t="str" cm="1">
        <f t="array" ref="BI181">IF(F181="X","X",SUM(N(ISNUMBER(_xlfn.XMATCH(INDEX(F$12:F$411,1+MOD($B181-F$8+_xlfn.SEQUENCE(F$7,,0),F$412)),$BG$5:$BG$9)))))</f>
        <v>X</v>
      </c>
      <c r="BJ181" s="142" t="str" cm="1">
        <f t="array" ref="BJ181">IF(G181="X","X",SUM(N(ISNUMBER(_xlfn.XMATCH(INDEX(G$12:G$411,1+MOD($B181-G$8+_xlfn.SEQUENCE(G$7,,0),G$412)),$BG$5:$BG$9)))))</f>
        <v>X</v>
      </c>
      <c r="BL181" s="146" cm="1">
        <f t="array" ref="BL181">IF(C181="X","X",SUM(N(ISNUMBER(_xlfn.XMATCH(INDEX(C$12:C$411,1+MOD($B181-C$8+_xlfn.SEQUENCE(C$7,,0),C$412)),$BM$5:$BM$9)))))</f>
        <v>1</v>
      </c>
      <c r="BM181" s="129" t="str" cm="1">
        <f t="array" ref="BM181">IF(D181="X","X",SUM(N(ISNUMBER(_xlfn.XMATCH(INDEX(D$12:D$411,1+MOD($B181-D$8+_xlfn.SEQUENCE(D$7,,0),D$412)),$BM$5:$BM$9)))))</f>
        <v>X</v>
      </c>
      <c r="BN181" s="129" t="str" cm="1">
        <f t="array" ref="BN181">IF(E181="X","X",SUM(N(ISNUMBER(_xlfn.XMATCH(INDEX(E$12:E$411,1+MOD($B181-E$8+_xlfn.SEQUENCE(E$7,,0),E$412)),$BM$5:$BM$9)))))</f>
        <v>X</v>
      </c>
      <c r="BO181" s="129" t="str" cm="1">
        <f t="array" ref="BO181">IF(F181="X","X",SUM(N(ISNUMBER(_xlfn.XMATCH(INDEX(F$12:F$411,1+MOD($B181-F$8+_xlfn.SEQUENCE(F$7,,0),F$412)),$BM$5:$BM$9)))))</f>
        <v>X</v>
      </c>
      <c r="BP181" s="142" t="str" cm="1">
        <f t="array" ref="BP181">IF(G181="X","X",SUM(N(ISNUMBER(_xlfn.XMATCH(INDEX(G$12:G$411,1+MOD($B181-G$8+_xlfn.SEQUENCE(G$7,,0),G$412)),$BM$5:$BM$9)))))</f>
        <v>X</v>
      </c>
      <c r="BR181" s="146" cm="1">
        <f t="array" ref="BR181">IF(C181="X","X",SUM(N(ISNUMBER(_xlfn.XMATCH(INDEX(C$12:C$411,1+MOD($B181-C$8+_xlfn.SEQUENCE(C$7,,0),C$412)),$BS$5:$BS$9)))))</f>
        <v>0</v>
      </c>
      <c r="BS181" s="129" t="str" cm="1">
        <f t="array" ref="BS181">IF(D181="X","X",SUM(N(ISNUMBER(_xlfn.XMATCH(INDEX(D$12:D$411,1+MOD($B181-D$8+_xlfn.SEQUENCE(D$7,,0),D$412)),$BS$5:$BS$9)))))</f>
        <v>X</v>
      </c>
      <c r="BT181" s="129" t="str" cm="1">
        <f t="array" ref="BT181">IF(E181="X","X",SUM(N(ISNUMBER(_xlfn.XMATCH(INDEX(E$12:E$411,1+MOD($B181-E$8+_xlfn.SEQUENCE(E$7,,0),E$412)),$BS$5:$BS$9)))))</f>
        <v>X</v>
      </c>
      <c r="BU181" s="129" t="str" cm="1">
        <f t="array" ref="BU181">IF(F181="X","X",SUM(N(ISNUMBER(_xlfn.XMATCH(INDEX(F$12:F$411,1+MOD($B181-F$8+_xlfn.SEQUENCE(F$7,,0),F$412)),$BS$5:$BS$9)))))</f>
        <v>X</v>
      </c>
      <c r="BV181" s="142" t="str" cm="1">
        <f t="array" ref="BV181">IF(G181="X","X",SUM(N(ISNUMBER(_xlfn.XMATCH(INDEX(G$12:G$411,1+MOD($B181-G$8+_xlfn.SEQUENCE(G$7,,0),G$412)),$BS$5:$BS$9)))))</f>
        <v>X</v>
      </c>
      <c r="BX181" s="146" cm="1">
        <f t="array" ref="BX181">IF(C181="X","X",SUM(N(ISNUMBER(_xlfn.XMATCH(INDEX(C$12:C$411,1+MOD($B181-C$8+_xlfn.SEQUENCE(C$7,,0),C$412)),$BY$5:$BY$9)))))</f>
        <v>0</v>
      </c>
      <c r="BY181" s="129" t="str" cm="1">
        <f t="array" ref="BY181">IF(D181="X","X",SUM(N(ISNUMBER(_xlfn.XMATCH(INDEX(D$12:D$411,1+MOD($B181-D$8+_xlfn.SEQUENCE(D$7,,0),D$412)),$BY$5:$BY$9)))))</f>
        <v>X</v>
      </c>
      <c r="BZ181" s="129" t="str" cm="1">
        <f t="array" ref="BZ181">IF(E181="X","X",SUM(N(ISNUMBER(_xlfn.XMATCH(INDEX(E$12:E$411,1+MOD($B181-E$8+_xlfn.SEQUENCE(E$7,,0),E$412)),$BY$5:$BY$9)))))</f>
        <v>X</v>
      </c>
      <c r="CA181" s="129" t="str" cm="1">
        <f t="array" ref="CA181">IF(F181="X","X",SUM(N(ISNUMBER(_xlfn.XMATCH(INDEX(F$12:F$411,1+MOD($B181-F$8+_xlfn.SEQUENCE(F$7,,0),F$412)),$BY$5:$BY$9)))))</f>
        <v>X</v>
      </c>
      <c r="CB181" s="142" t="str" cm="1">
        <f t="array" ref="CB181">IF(G181="X","X",SUM(N(ISNUMBER(_xlfn.XMATCH(INDEX(G$12:G$411,1+MOD($B181-G$8+_xlfn.SEQUENCE(G$7,,0),G$412)),$BY$5:$BY$9)))))</f>
        <v>X</v>
      </c>
      <c r="CD181" s="146" cm="1">
        <f t="array" ref="CD181">IF(C181="X","X",SUM(N(ISNUMBER(_xlfn.XMATCH(INDEX(C$12:C$411,1+MOD($B181-C$8+_xlfn.SEQUENCE(C$7,,0),C$412)),$CE$5:$CE$9)))))</f>
        <v>0</v>
      </c>
      <c r="CE181" s="129" t="str" cm="1">
        <f t="array" ref="CE181">IF(D181="X","X",SUM(N(ISNUMBER(_xlfn.XMATCH(INDEX(D$12:D$411,1+MOD($B181-D$8+_xlfn.SEQUENCE(D$7,,0),D$412)),$CE$5:$CE$9)))))</f>
        <v>X</v>
      </c>
      <c r="CF181" s="129" t="str" cm="1">
        <f t="array" ref="CF181">IF(E181="X","X",SUM(N(ISNUMBER(_xlfn.XMATCH(INDEX(E$12:E$411,1+MOD($B181-E$8+_xlfn.SEQUENCE(E$7,,0),E$412)),$CE$5:$CE$9)))))</f>
        <v>X</v>
      </c>
      <c r="CG181" s="129" t="str" cm="1">
        <f t="array" ref="CG181">IF(F181="X","X",SUM(N(ISNUMBER(_xlfn.XMATCH(INDEX(F$12:F$411,1+MOD($B181-F$8+_xlfn.SEQUENCE(F$7,,0),F$412)),$CE$5:$CE$9)))))</f>
        <v>X</v>
      </c>
      <c r="CH181" s="142" t="str" cm="1">
        <f t="array" ref="CH181">IF(G181="X","X",SUM(N(ISNUMBER(_xlfn.XMATCH(INDEX(G$12:G$411,1+MOD($B181-G$8+_xlfn.SEQUENCE(G$7,,0),G$412)),$CE$5:$CE$9)))))</f>
        <v>X</v>
      </c>
      <c r="CJ181" s="146" cm="1">
        <f t="array" ref="CJ181">IF(C181="X","X",SUM(N(ISNUMBER(_xlfn.XMATCH(INDEX(C$12:C$411,1+MOD($B181-C$8+_xlfn.SEQUENCE(C$7,,0),C$412)),$CK$5:$CK$9)))))</f>
        <v>0</v>
      </c>
      <c r="CK181" s="129" t="str" cm="1">
        <f t="array" ref="CK181">IF(D181="X","X",SUM(N(ISNUMBER(_xlfn.XMATCH(INDEX(D$12:D$411,1+MOD($B181-D$8+_xlfn.SEQUENCE(D$7,,0),D$412)),$CK$5:$CK$9)))))</f>
        <v>X</v>
      </c>
      <c r="CL181" s="129" t="str" cm="1">
        <f t="array" ref="CL181">IF(E181="X","X",SUM(N(ISNUMBER(_xlfn.XMATCH(INDEX(E$12:E$411,1+MOD($B181-E$8+_xlfn.SEQUENCE(E$7,,0),E$412)),$CK$5:$CK$9)))))</f>
        <v>X</v>
      </c>
      <c r="CM181" s="129" t="str" cm="1">
        <f t="array" ref="CM181">IF(F181="X","X",SUM(N(ISNUMBER(_xlfn.XMATCH(INDEX(F$12:F$411,1+MOD($B181-F$8+_xlfn.SEQUENCE(F$7,,0),F$412)),$CK$5:$CK$9)))))</f>
        <v>X</v>
      </c>
      <c r="CN181" s="142" t="str" cm="1">
        <f t="array" ref="CN181">IF(G181="X","X",SUM(N(ISNUMBER(_xlfn.XMATCH(INDEX(G$12:G$411,1+MOD($B181-G$8+_xlfn.SEQUENCE(G$7,,0),G$412)),$CK$5:$CK$9)))))</f>
        <v>X</v>
      </c>
      <c r="CP181" s="146" cm="1">
        <f t="array" ref="CP181">IF(C181="X","X",SUM(N(ISNUMBER(_xlfn.XMATCH(INDEX(C$12:C$411,1+MOD($B181-C$8+_xlfn.SEQUENCE(C$7,,0),C$412)),$CQ$5:$CQ$9)))))</f>
        <v>0</v>
      </c>
      <c r="CQ181" s="129" t="str" cm="1">
        <f t="array" ref="CQ181">IF(D181="X","X",SUM(N(ISNUMBER(_xlfn.XMATCH(INDEX(D$12:D$411,1+MOD($B181-D$8+_xlfn.SEQUENCE(D$7,,0),D$412)),$CQ$5:$CQ$9)))))</f>
        <v>X</v>
      </c>
      <c r="CR181" s="129" t="str" cm="1">
        <f t="array" ref="CR181">IF(E181="X","X",SUM(N(ISNUMBER(_xlfn.XMATCH(INDEX(E$12:E$411,1+MOD($B181-E$8+_xlfn.SEQUENCE(E$7,,0),E$412)),$CQ$5:$CQ$9)))))</f>
        <v>X</v>
      </c>
      <c r="CS181" s="129" t="str" cm="1">
        <f t="array" ref="CS181">IF(F181="X","X",SUM(N(ISNUMBER(_xlfn.XMATCH(INDEX(F$12:F$411,1+MOD($B181-F$8+_xlfn.SEQUENCE(F$7,,0),F$412)),$CQ$5:$CQ$9)))))</f>
        <v>X</v>
      </c>
      <c r="CT181" s="142" t="str" cm="1">
        <f t="array" ref="CT181">IF(G181="X","X",SUM(N(ISNUMBER(_xlfn.XMATCH(INDEX(G$12:G$411,1+MOD($B181-G$8+_xlfn.SEQUENCE(G$7,,0),G$412)),$CQ$5:$CQ$9)))))</f>
        <v>X</v>
      </c>
    </row>
    <row r="182" spans="2:98" ht="12.75" customHeight="1" x14ac:dyDescent="0.2">
      <c r="B182" s="5">
        <f t="shared" si="6"/>
        <v>170</v>
      </c>
      <c r="C182" s="129" t="s">
        <v>37</v>
      </c>
      <c r="D182" s="129" t="s">
        <v>10</v>
      </c>
      <c r="E182" s="129" t="s">
        <v>10</v>
      </c>
      <c r="F182" s="129" t="s">
        <v>10</v>
      </c>
      <c r="G182" s="142" t="s">
        <v>10</v>
      </c>
      <c r="P182" s="146" cm="1">
        <f t="array" ref="P182">IF(C182="X","X",SUM(N(ISNUMBER(_xlfn.XMATCH(INDEX(C$12:C$411,1+MOD($B182-C$8+_xlfn.SEQUENCE(C$7,,0),C$412)),$Q$5:$Q$9)))))</f>
        <v>0</v>
      </c>
      <c r="Q182" s="129" t="str" cm="1">
        <f t="array" ref="Q182">IF(D182="X","X",SUM(N(ISNUMBER(_xlfn.XMATCH(INDEX(D$12:D$411,1+MOD($B182-D$8+_xlfn.SEQUENCE(D$7,,0),D$412)),$Q$5:$Q$9)))))</f>
        <v>X</v>
      </c>
      <c r="R182" s="129" t="str" cm="1">
        <f t="array" ref="R182">IF(E182="X","X",SUM(N(ISNUMBER(_xlfn.XMATCH(INDEX(E$12:E$411,1+MOD($B182-E$8+_xlfn.SEQUENCE(E$7,,0),E$412)),$Q$5:$Q$9)))))</f>
        <v>X</v>
      </c>
      <c r="S182" s="129" t="str" cm="1">
        <f t="array" ref="S182">IF(F182="X","X",SUM(N(ISNUMBER(_xlfn.XMATCH(INDEX(F$12:F$411,1+MOD($B182-F$8+_xlfn.SEQUENCE(F$7,,0),F$412)),$Q$5:$Q$9)))))</f>
        <v>X</v>
      </c>
      <c r="T182" s="142" t="str" cm="1">
        <f t="array" ref="T182">IF(G182="X","X",SUM(N(ISNUMBER(_xlfn.XMATCH(INDEX(G$12:G$411,1+MOD($B182-G$8+_xlfn.SEQUENCE(G$7,,0),G$412)),$Q$5:$Q$9)))))</f>
        <v>X</v>
      </c>
      <c r="V182" s="146" cm="1">
        <f t="array" ref="V182">IF(C182="X","X",SUM(N(ISNUMBER(_xlfn.XMATCH(INDEX(C$12:C$411,1+MOD($B182-C$8+_xlfn.SEQUENCE(C$7,,0),C$412)),$W$5:$W$9)))))</f>
        <v>0</v>
      </c>
      <c r="W182" s="129" t="str" cm="1">
        <f t="array" ref="W182">IF(D182="X","X",SUM(N(ISNUMBER(_xlfn.XMATCH(INDEX(D$12:D$411,1+MOD($B182-D$8+_xlfn.SEQUENCE(D$7,,0),D$412)),$W$5:$W$9)))))</f>
        <v>X</v>
      </c>
      <c r="X182" s="129" t="str" cm="1">
        <f t="array" ref="X182">IF(E182="X","X",SUM(N(ISNUMBER(_xlfn.XMATCH(INDEX(E$12:E$411,1+MOD($B182-E$8+_xlfn.SEQUENCE(E$7,,0),E$412)),$W$5:$W$9)))))</f>
        <v>X</v>
      </c>
      <c r="Y182" s="129" t="str" cm="1">
        <f t="array" ref="Y182">IF(F182="X","X",SUM(N(ISNUMBER(_xlfn.XMATCH(INDEX(F$12:F$411,1+MOD($B182-F$8+_xlfn.SEQUENCE(F$7,,0),F$412)),$W$5:$W$9)))))</f>
        <v>X</v>
      </c>
      <c r="Z182" s="142" t="str" cm="1">
        <f t="array" ref="Z182">IF(G182="X","X",SUM(N(ISNUMBER(_xlfn.XMATCH(INDEX(G$12:G$411,1+MOD($B182-G$8+_xlfn.SEQUENCE(G$7,,0),G$412)),$W$5:$W$9)))))</f>
        <v>X</v>
      </c>
      <c r="AB182" s="146" cm="1">
        <f t="array" ref="AB182">IF(C182="X","X",SUM(N(ISNUMBER(_xlfn.XMATCH(INDEX(C$12:C$411,1+MOD($B182-C$8+_xlfn.SEQUENCE(C$7,,0),C$412)),$AC$5:$AC$9)))))</f>
        <v>0</v>
      </c>
      <c r="AC182" s="129" t="str" cm="1">
        <f t="array" ref="AC182">IF(D182="X","X",SUM(N(ISNUMBER(_xlfn.XMATCH(INDEX(D$12:D$411,1+MOD($B182-D$8+_xlfn.SEQUENCE(D$7,,0),D$412)),$AC$5:$AC$9)))))</f>
        <v>X</v>
      </c>
      <c r="AD182" s="129" t="str" cm="1">
        <f t="array" ref="AD182">IF(E182="X","X",SUM(N(ISNUMBER(_xlfn.XMATCH(INDEX(E$12:E$411,1+MOD($B182-E$8+_xlfn.SEQUENCE(E$7,,0),E$412)),$AC$5:$AC$9)))))</f>
        <v>X</v>
      </c>
      <c r="AE182" s="129" t="str" cm="1">
        <f t="array" ref="AE182">IF(F182="X","X",SUM(N(ISNUMBER(_xlfn.XMATCH(INDEX(F$12:F$411,1+MOD($B182-F$8+_xlfn.SEQUENCE(F$7,,0),F$412)),$AC$5:$AC$9)))))</f>
        <v>X</v>
      </c>
      <c r="AF182" s="142" t="str" cm="1">
        <f t="array" ref="AF182">IF(G182="X","X",SUM(N(ISNUMBER(_xlfn.XMATCH(INDEX(G$12:G$411,1+MOD($B182-G$8+_xlfn.SEQUENCE(G$7,,0),G$412)),$AC$5:$AC$9)))))</f>
        <v>X</v>
      </c>
      <c r="AH182" s="146" cm="1">
        <f t="array" ref="AH182">IF(C182="X","X",SUM(N(ISNUMBER(_xlfn.XMATCH(INDEX(C$12:C$411,1+MOD($B182-C$8+_xlfn.SEQUENCE(C$7,,0),C$412)),$AI$5:$AI$9)))))</f>
        <v>1</v>
      </c>
      <c r="AI182" s="129" t="str" cm="1">
        <f t="array" ref="AI182">IF(D182="X","X",SUM(N(ISNUMBER(_xlfn.XMATCH(INDEX(D$12:D$411,1+MOD($B182-D$8+_xlfn.SEQUENCE(D$7,,0),D$412)),$AI$5:$AI$9)))))</f>
        <v>X</v>
      </c>
      <c r="AJ182" s="129" t="str" cm="1">
        <f t="array" ref="AJ182">IF(E182="X","X",SUM(N(ISNUMBER(_xlfn.XMATCH(INDEX(E$12:E$411,1+MOD($B182-E$8+_xlfn.SEQUENCE(E$7,,0),E$412)),$AI$5:$AI$9)))))</f>
        <v>X</v>
      </c>
      <c r="AK182" s="129" t="str" cm="1">
        <f t="array" ref="AK182">IF(F182="X","X",SUM(N(ISNUMBER(_xlfn.XMATCH(INDEX(F$12:F$411,1+MOD($B182-F$8+_xlfn.SEQUENCE(F$7,,0),F$412)),$AI$5:$AI$9)))))</f>
        <v>X</v>
      </c>
      <c r="AL182" s="142" t="str" cm="1">
        <f t="array" ref="AL182">IF(G182="X","X",SUM(N(ISNUMBER(_xlfn.XMATCH(INDEX(G$12:G$411,1+MOD($B182-G$8+_xlfn.SEQUENCE(G$7,,0),G$412)),$AI$5:$AI$9)))))</f>
        <v>X</v>
      </c>
      <c r="AN182" s="146" cm="1">
        <f t="array" ref="AN182">IF(C182="X","X",SUM(N(ISNUMBER(_xlfn.XMATCH(INDEX(C$12:C$411,1+MOD($B182-C$8+_xlfn.SEQUENCE(C$7,,0),C$412)),$AO$5:$AO$9)))))</f>
        <v>0</v>
      </c>
      <c r="AO182" s="129" t="str" cm="1">
        <f t="array" ref="AO182">IF(D182="X","X",SUM(N(ISNUMBER(_xlfn.XMATCH(INDEX(D$12:D$411,1+MOD($B182-D$8+_xlfn.SEQUENCE(D$7,,0),D$412)),$AO$5:$AO$9)))))</f>
        <v>X</v>
      </c>
      <c r="AP182" s="129" t="str" cm="1">
        <f t="array" ref="AP182">IF(E182="X","X",SUM(N(ISNUMBER(_xlfn.XMATCH(INDEX(E$12:E$411,1+MOD($B182-E$8+_xlfn.SEQUENCE(E$7,,0),E$412)),$AO$5:$AO$9)))))</f>
        <v>X</v>
      </c>
      <c r="AQ182" s="129" t="str" cm="1">
        <f t="array" ref="AQ182">IF(F182="X","X",SUM(N(ISNUMBER(_xlfn.XMATCH(INDEX(F$12:F$411,1+MOD($B182-F$8+_xlfn.SEQUENCE(F$7,,0),F$412)),$AO$5:$AO$9)))))</f>
        <v>X</v>
      </c>
      <c r="AR182" s="142" t="str" cm="1">
        <f t="array" ref="AR182">IF(G182="X","X",SUM(N(ISNUMBER(_xlfn.XMATCH(INDEX(G$12:G$411,1+MOD($B182-G$8+_xlfn.SEQUENCE(G$7,,0),G$412)),$AO$5:$AO$9)))))</f>
        <v>X</v>
      </c>
      <c r="AT182" s="146" cm="1">
        <f t="array" ref="AT182">IF(C182="X","X",SUM(N(ISNUMBER(_xlfn.XMATCH(INDEX(C$12:C$411,1+MOD($B182-C$8+_xlfn.SEQUENCE(C$7,,0),C$412)),$AU$5:$AU$9)))))</f>
        <v>1</v>
      </c>
      <c r="AU182" s="129" t="str" cm="1">
        <f t="array" ref="AU182">IF(D182="X","X",SUM(N(ISNUMBER(_xlfn.XMATCH(INDEX(D$12:D$411,1+MOD($B182-D$8+_xlfn.SEQUENCE(D$7,,0),D$412)),$AU$5:$AU$9)))))</f>
        <v>X</v>
      </c>
      <c r="AV182" s="129" t="str" cm="1">
        <f t="array" ref="AV182">IF(E182="X","X",SUM(N(ISNUMBER(_xlfn.XMATCH(INDEX(E$12:E$411,1+MOD($B182-E$8+_xlfn.SEQUENCE(E$7,,0),E$412)),$AU$5:$AU$9)))))</f>
        <v>X</v>
      </c>
      <c r="AW182" s="129" t="str" cm="1">
        <f t="array" ref="AW182">IF(F182="X","X",SUM(N(ISNUMBER(_xlfn.XMATCH(INDEX(F$12:F$411,1+MOD($B182-F$8+_xlfn.SEQUENCE(F$7,,0),F$412)),$AU$5:$AU$9)))))</f>
        <v>X</v>
      </c>
      <c r="AX182" s="142" t="str" cm="1">
        <f t="array" ref="AX182">IF(G182="X","X",SUM(N(ISNUMBER(_xlfn.XMATCH(INDEX(G$12:G$411,1+MOD($B182-G$8+_xlfn.SEQUENCE(G$7,,0),G$412)),$AU$5:$AU$9)))))</f>
        <v>X</v>
      </c>
      <c r="AZ182" s="146" cm="1">
        <f t="array" ref="AZ182">IF(C182="X","X",SUM(N(ISNUMBER(_xlfn.XMATCH(INDEX(C$12:C$411,1+MOD($B182-C$8+_xlfn.SEQUENCE(C$7,,0),C$412)),$BA$5:$BA$9)))))</f>
        <v>0</v>
      </c>
      <c r="BA182" s="129" t="str" cm="1">
        <f t="array" ref="BA182">IF(D182="X","X",SUM(N(ISNUMBER(_xlfn.XMATCH(INDEX(D$12:D$411,1+MOD($B182-D$8+_xlfn.SEQUENCE(D$7,,0),D$412)),$BA$5:$BA$9)))))</f>
        <v>X</v>
      </c>
      <c r="BB182" s="129" t="str" cm="1">
        <f t="array" ref="BB182">IF(E182="X","X",SUM(N(ISNUMBER(_xlfn.XMATCH(INDEX(E$12:E$411,1+MOD($B182-E$8+_xlfn.SEQUENCE(E$7,,0),E$412)),$BA$5:$BA$9)))))</f>
        <v>X</v>
      </c>
      <c r="BC182" s="129" t="str" cm="1">
        <f t="array" ref="BC182">IF(F182="X","X",SUM(N(ISNUMBER(_xlfn.XMATCH(INDEX(F$12:F$411,1+MOD($B182-F$8+_xlfn.SEQUENCE(F$7,,0),F$412)),$BA$5:$BA$9)))))</f>
        <v>X</v>
      </c>
      <c r="BD182" s="142" t="str" cm="1">
        <f t="array" ref="BD182">IF(G182="X","X",SUM(N(ISNUMBER(_xlfn.XMATCH(INDEX(G$12:G$411,1+MOD($B182-G$8+_xlfn.SEQUENCE(G$7,,0),G$412)),$BA$5:$BA$9)))))</f>
        <v>X</v>
      </c>
      <c r="BF182" s="146" cm="1">
        <f t="array" ref="BF182">IF(C182="X","X",SUM(N(ISNUMBER(_xlfn.XMATCH(INDEX(C$12:C$411,1+MOD($B182-C$8+_xlfn.SEQUENCE(C$7,,0),C$412)),$BG$5:$BG$9)))))</f>
        <v>0</v>
      </c>
      <c r="BG182" s="129" t="str" cm="1">
        <f t="array" ref="BG182">IF(D182="X","X",SUM(N(ISNUMBER(_xlfn.XMATCH(INDEX(D$12:D$411,1+MOD($B182-D$8+_xlfn.SEQUENCE(D$7,,0),D$412)),$BG$5:$BG$9)))))</f>
        <v>X</v>
      </c>
      <c r="BH182" s="129" t="str" cm="1">
        <f t="array" ref="BH182">IF(E182="X","X",SUM(N(ISNUMBER(_xlfn.XMATCH(INDEX(E$12:E$411,1+MOD($B182-E$8+_xlfn.SEQUENCE(E$7,,0),E$412)),$BG$5:$BG$9)))))</f>
        <v>X</v>
      </c>
      <c r="BI182" s="129" t="str" cm="1">
        <f t="array" ref="BI182">IF(F182="X","X",SUM(N(ISNUMBER(_xlfn.XMATCH(INDEX(F$12:F$411,1+MOD($B182-F$8+_xlfn.SEQUENCE(F$7,,0),F$412)),$BG$5:$BG$9)))))</f>
        <v>X</v>
      </c>
      <c r="BJ182" s="142" t="str" cm="1">
        <f t="array" ref="BJ182">IF(G182="X","X",SUM(N(ISNUMBER(_xlfn.XMATCH(INDEX(G$12:G$411,1+MOD($B182-G$8+_xlfn.SEQUENCE(G$7,,0),G$412)),$BG$5:$BG$9)))))</f>
        <v>X</v>
      </c>
      <c r="BL182" s="146" cm="1">
        <f t="array" ref="BL182">IF(C182="X","X",SUM(N(ISNUMBER(_xlfn.XMATCH(INDEX(C$12:C$411,1+MOD($B182-C$8+_xlfn.SEQUENCE(C$7,,0),C$412)),$BM$5:$BM$9)))))</f>
        <v>1</v>
      </c>
      <c r="BM182" s="129" t="str" cm="1">
        <f t="array" ref="BM182">IF(D182="X","X",SUM(N(ISNUMBER(_xlfn.XMATCH(INDEX(D$12:D$411,1+MOD($B182-D$8+_xlfn.SEQUENCE(D$7,,0),D$412)),$BM$5:$BM$9)))))</f>
        <v>X</v>
      </c>
      <c r="BN182" s="129" t="str" cm="1">
        <f t="array" ref="BN182">IF(E182="X","X",SUM(N(ISNUMBER(_xlfn.XMATCH(INDEX(E$12:E$411,1+MOD($B182-E$8+_xlfn.SEQUENCE(E$7,,0),E$412)),$BM$5:$BM$9)))))</f>
        <v>X</v>
      </c>
      <c r="BO182" s="129" t="str" cm="1">
        <f t="array" ref="BO182">IF(F182="X","X",SUM(N(ISNUMBER(_xlfn.XMATCH(INDEX(F$12:F$411,1+MOD($B182-F$8+_xlfn.SEQUENCE(F$7,,0),F$412)),$BM$5:$BM$9)))))</f>
        <v>X</v>
      </c>
      <c r="BP182" s="142" t="str" cm="1">
        <f t="array" ref="BP182">IF(G182="X","X",SUM(N(ISNUMBER(_xlfn.XMATCH(INDEX(G$12:G$411,1+MOD($B182-G$8+_xlfn.SEQUENCE(G$7,,0),G$412)),$BM$5:$BM$9)))))</f>
        <v>X</v>
      </c>
      <c r="BR182" s="146" cm="1">
        <f t="array" ref="BR182">IF(C182="X","X",SUM(N(ISNUMBER(_xlfn.XMATCH(INDEX(C$12:C$411,1+MOD($B182-C$8+_xlfn.SEQUENCE(C$7,,0),C$412)),$BS$5:$BS$9)))))</f>
        <v>0</v>
      </c>
      <c r="BS182" s="129" t="str" cm="1">
        <f t="array" ref="BS182">IF(D182="X","X",SUM(N(ISNUMBER(_xlfn.XMATCH(INDEX(D$12:D$411,1+MOD($B182-D$8+_xlfn.SEQUENCE(D$7,,0),D$412)),$BS$5:$BS$9)))))</f>
        <v>X</v>
      </c>
      <c r="BT182" s="129" t="str" cm="1">
        <f t="array" ref="BT182">IF(E182="X","X",SUM(N(ISNUMBER(_xlfn.XMATCH(INDEX(E$12:E$411,1+MOD($B182-E$8+_xlfn.SEQUENCE(E$7,,0),E$412)),$BS$5:$BS$9)))))</f>
        <v>X</v>
      </c>
      <c r="BU182" s="129" t="str" cm="1">
        <f t="array" ref="BU182">IF(F182="X","X",SUM(N(ISNUMBER(_xlfn.XMATCH(INDEX(F$12:F$411,1+MOD($B182-F$8+_xlfn.SEQUENCE(F$7,,0),F$412)),$BS$5:$BS$9)))))</f>
        <v>X</v>
      </c>
      <c r="BV182" s="142" t="str" cm="1">
        <f t="array" ref="BV182">IF(G182="X","X",SUM(N(ISNUMBER(_xlfn.XMATCH(INDEX(G$12:G$411,1+MOD($B182-G$8+_xlfn.SEQUENCE(G$7,,0),G$412)),$BS$5:$BS$9)))))</f>
        <v>X</v>
      </c>
      <c r="BX182" s="146" cm="1">
        <f t="array" ref="BX182">IF(C182="X","X",SUM(N(ISNUMBER(_xlfn.XMATCH(INDEX(C$12:C$411,1+MOD($B182-C$8+_xlfn.SEQUENCE(C$7,,0),C$412)),$BY$5:$BY$9)))))</f>
        <v>0</v>
      </c>
      <c r="BY182" s="129" t="str" cm="1">
        <f t="array" ref="BY182">IF(D182="X","X",SUM(N(ISNUMBER(_xlfn.XMATCH(INDEX(D$12:D$411,1+MOD($B182-D$8+_xlfn.SEQUENCE(D$7,,0),D$412)),$BY$5:$BY$9)))))</f>
        <v>X</v>
      </c>
      <c r="BZ182" s="129" t="str" cm="1">
        <f t="array" ref="BZ182">IF(E182="X","X",SUM(N(ISNUMBER(_xlfn.XMATCH(INDEX(E$12:E$411,1+MOD($B182-E$8+_xlfn.SEQUENCE(E$7,,0),E$412)),$BY$5:$BY$9)))))</f>
        <v>X</v>
      </c>
      <c r="CA182" s="129" t="str" cm="1">
        <f t="array" ref="CA182">IF(F182="X","X",SUM(N(ISNUMBER(_xlfn.XMATCH(INDEX(F$12:F$411,1+MOD($B182-F$8+_xlfn.SEQUENCE(F$7,,0),F$412)),$BY$5:$BY$9)))))</f>
        <v>X</v>
      </c>
      <c r="CB182" s="142" t="str" cm="1">
        <f t="array" ref="CB182">IF(G182="X","X",SUM(N(ISNUMBER(_xlfn.XMATCH(INDEX(G$12:G$411,1+MOD($B182-G$8+_xlfn.SEQUENCE(G$7,,0),G$412)),$BY$5:$BY$9)))))</f>
        <v>X</v>
      </c>
      <c r="CD182" s="146" cm="1">
        <f t="array" ref="CD182">IF(C182="X","X",SUM(N(ISNUMBER(_xlfn.XMATCH(INDEX(C$12:C$411,1+MOD($B182-C$8+_xlfn.SEQUENCE(C$7,,0),C$412)),$CE$5:$CE$9)))))</f>
        <v>0</v>
      </c>
      <c r="CE182" s="129" t="str" cm="1">
        <f t="array" ref="CE182">IF(D182="X","X",SUM(N(ISNUMBER(_xlfn.XMATCH(INDEX(D$12:D$411,1+MOD($B182-D$8+_xlfn.SEQUENCE(D$7,,0),D$412)),$CE$5:$CE$9)))))</f>
        <v>X</v>
      </c>
      <c r="CF182" s="129" t="str" cm="1">
        <f t="array" ref="CF182">IF(E182="X","X",SUM(N(ISNUMBER(_xlfn.XMATCH(INDEX(E$12:E$411,1+MOD($B182-E$8+_xlfn.SEQUENCE(E$7,,0),E$412)),$CE$5:$CE$9)))))</f>
        <v>X</v>
      </c>
      <c r="CG182" s="129" t="str" cm="1">
        <f t="array" ref="CG182">IF(F182="X","X",SUM(N(ISNUMBER(_xlfn.XMATCH(INDEX(F$12:F$411,1+MOD($B182-F$8+_xlfn.SEQUENCE(F$7,,0),F$412)),$CE$5:$CE$9)))))</f>
        <v>X</v>
      </c>
      <c r="CH182" s="142" t="str" cm="1">
        <f t="array" ref="CH182">IF(G182="X","X",SUM(N(ISNUMBER(_xlfn.XMATCH(INDEX(G$12:G$411,1+MOD($B182-G$8+_xlfn.SEQUENCE(G$7,,0),G$412)),$CE$5:$CE$9)))))</f>
        <v>X</v>
      </c>
      <c r="CJ182" s="146" cm="1">
        <f t="array" ref="CJ182">IF(C182="X","X",SUM(N(ISNUMBER(_xlfn.XMATCH(INDEX(C$12:C$411,1+MOD($B182-C$8+_xlfn.SEQUENCE(C$7,,0),C$412)),$CK$5:$CK$9)))))</f>
        <v>0</v>
      </c>
      <c r="CK182" s="129" t="str" cm="1">
        <f t="array" ref="CK182">IF(D182="X","X",SUM(N(ISNUMBER(_xlfn.XMATCH(INDEX(D$12:D$411,1+MOD($B182-D$8+_xlfn.SEQUENCE(D$7,,0),D$412)),$CK$5:$CK$9)))))</f>
        <v>X</v>
      </c>
      <c r="CL182" s="129" t="str" cm="1">
        <f t="array" ref="CL182">IF(E182="X","X",SUM(N(ISNUMBER(_xlfn.XMATCH(INDEX(E$12:E$411,1+MOD($B182-E$8+_xlfn.SEQUENCE(E$7,,0),E$412)),$CK$5:$CK$9)))))</f>
        <v>X</v>
      </c>
      <c r="CM182" s="129" t="str" cm="1">
        <f t="array" ref="CM182">IF(F182="X","X",SUM(N(ISNUMBER(_xlfn.XMATCH(INDEX(F$12:F$411,1+MOD($B182-F$8+_xlfn.SEQUENCE(F$7,,0),F$412)),$CK$5:$CK$9)))))</f>
        <v>X</v>
      </c>
      <c r="CN182" s="142" t="str" cm="1">
        <f t="array" ref="CN182">IF(G182="X","X",SUM(N(ISNUMBER(_xlfn.XMATCH(INDEX(G$12:G$411,1+MOD($B182-G$8+_xlfn.SEQUENCE(G$7,,0),G$412)),$CK$5:$CK$9)))))</f>
        <v>X</v>
      </c>
      <c r="CP182" s="146" cm="1">
        <f t="array" ref="CP182">IF(C182="X","X",SUM(N(ISNUMBER(_xlfn.XMATCH(INDEX(C$12:C$411,1+MOD($B182-C$8+_xlfn.SEQUENCE(C$7,,0),C$412)),$CQ$5:$CQ$9)))))</f>
        <v>0</v>
      </c>
      <c r="CQ182" s="129" t="str" cm="1">
        <f t="array" ref="CQ182">IF(D182="X","X",SUM(N(ISNUMBER(_xlfn.XMATCH(INDEX(D$12:D$411,1+MOD($B182-D$8+_xlfn.SEQUENCE(D$7,,0),D$412)),$CQ$5:$CQ$9)))))</f>
        <v>X</v>
      </c>
      <c r="CR182" s="129" t="str" cm="1">
        <f t="array" ref="CR182">IF(E182="X","X",SUM(N(ISNUMBER(_xlfn.XMATCH(INDEX(E$12:E$411,1+MOD($B182-E$8+_xlfn.SEQUENCE(E$7,,0),E$412)),$CQ$5:$CQ$9)))))</f>
        <v>X</v>
      </c>
      <c r="CS182" s="129" t="str" cm="1">
        <f t="array" ref="CS182">IF(F182="X","X",SUM(N(ISNUMBER(_xlfn.XMATCH(INDEX(F$12:F$411,1+MOD($B182-F$8+_xlfn.SEQUENCE(F$7,,0),F$412)),$CQ$5:$CQ$9)))))</f>
        <v>X</v>
      </c>
      <c r="CT182" s="142" t="str" cm="1">
        <f t="array" ref="CT182">IF(G182="X","X",SUM(N(ISNUMBER(_xlfn.XMATCH(INDEX(G$12:G$411,1+MOD($B182-G$8+_xlfn.SEQUENCE(G$7,,0),G$412)),$CQ$5:$CQ$9)))))</f>
        <v>X</v>
      </c>
    </row>
    <row r="183" spans="2:98" ht="12.75" customHeight="1" x14ac:dyDescent="0.2">
      <c r="B183" s="5">
        <f t="shared" si="6"/>
        <v>171</v>
      </c>
      <c r="C183" s="129" t="s">
        <v>32</v>
      </c>
      <c r="D183" s="129" t="s">
        <v>10</v>
      </c>
      <c r="E183" s="129" t="s">
        <v>10</v>
      </c>
      <c r="F183" s="129" t="s">
        <v>10</v>
      </c>
      <c r="G183" s="142" t="s">
        <v>10</v>
      </c>
      <c r="P183" s="146" cm="1">
        <f t="array" ref="P183">IF(C183="X","X",SUM(N(ISNUMBER(_xlfn.XMATCH(INDEX(C$12:C$411,1+MOD($B183-C$8+_xlfn.SEQUENCE(C$7,,0),C$412)),$Q$5:$Q$9)))))</f>
        <v>0</v>
      </c>
      <c r="Q183" s="129" t="str" cm="1">
        <f t="array" ref="Q183">IF(D183="X","X",SUM(N(ISNUMBER(_xlfn.XMATCH(INDEX(D$12:D$411,1+MOD($B183-D$8+_xlfn.SEQUENCE(D$7,,0),D$412)),$Q$5:$Q$9)))))</f>
        <v>X</v>
      </c>
      <c r="R183" s="129" t="str" cm="1">
        <f t="array" ref="R183">IF(E183="X","X",SUM(N(ISNUMBER(_xlfn.XMATCH(INDEX(E$12:E$411,1+MOD($B183-E$8+_xlfn.SEQUENCE(E$7,,0),E$412)),$Q$5:$Q$9)))))</f>
        <v>X</v>
      </c>
      <c r="S183" s="129" t="str" cm="1">
        <f t="array" ref="S183">IF(F183="X","X",SUM(N(ISNUMBER(_xlfn.XMATCH(INDEX(F$12:F$411,1+MOD($B183-F$8+_xlfn.SEQUENCE(F$7,,0),F$412)),$Q$5:$Q$9)))))</f>
        <v>X</v>
      </c>
      <c r="T183" s="142" t="str" cm="1">
        <f t="array" ref="T183">IF(G183="X","X",SUM(N(ISNUMBER(_xlfn.XMATCH(INDEX(G$12:G$411,1+MOD($B183-G$8+_xlfn.SEQUENCE(G$7,,0),G$412)),$Q$5:$Q$9)))))</f>
        <v>X</v>
      </c>
      <c r="V183" s="146" cm="1">
        <f t="array" ref="V183">IF(C183="X","X",SUM(N(ISNUMBER(_xlfn.XMATCH(INDEX(C$12:C$411,1+MOD($B183-C$8+_xlfn.SEQUENCE(C$7,,0),C$412)),$W$5:$W$9)))))</f>
        <v>0</v>
      </c>
      <c r="W183" s="129" t="str" cm="1">
        <f t="array" ref="W183">IF(D183="X","X",SUM(N(ISNUMBER(_xlfn.XMATCH(INDEX(D$12:D$411,1+MOD($B183-D$8+_xlfn.SEQUENCE(D$7,,0),D$412)),$W$5:$W$9)))))</f>
        <v>X</v>
      </c>
      <c r="X183" s="129" t="str" cm="1">
        <f t="array" ref="X183">IF(E183="X","X",SUM(N(ISNUMBER(_xlfn.XMATCH(INDEX(E$12:E$411,1+MOD($B183-E$8+_xlfn.SEQUENCE(E$7,,0),E$412)),$W$5:$W$9)))))</f>
        <v>X</v>
      </c>
      <c r="Y183" s="129" t="str" cm="1">
        <f t="array" ref="Y183">IF(F183="X","X",SUM(N(ISNUMBER(_xlfn.XMATCH(INDEX(F$12:F$411,1+MOD($B183-F$8+_xlfn.SEQUENCE(F$7,,0),F$412)),$W$5:$W$9)))))</f>
        <v>X</v>
      </c>
      <c r="Z183" s="142" t="str" cm="1">
        <f t="array" ref="Z183">IF(G183="X","X",SUM(N(ISNUMBER(_xlfn.XMATCH(INDEX(G$12:G$411,1+MOD($B183-G$8+_xlfn.SEQUENCE(G$7,,0),G$412)),$W$5:$W$9)))))</f>
        <v>X</v>
      </c>
      <c r="AB183" s="146" cm="1">
        <f t="array" ref="AB183">IF(C183="X","X",SUM(N(ISNUMBER(_xlfn.XMATCH(INDEX(C$12:C$411,1+MOD($B183-C$8+_xlfn.SEQUENCE(C$7,,0),C$412)),$AC$5:$AC$9)))))</f>
        <v>0</v>
      </c>
      <c r="AC183" s="129" t="str" cm="1">
        <f t="array" ref="AC183">IF(D183="X","X",SUM(N(ISNUMBER(_xlfn.XMATCH(INDEX(D$12:D$411,1+MOD($B183-D$8+_xlfn.SEQUENCE(D$7,,0),D$412)),$AC$5:$AC$9)))))</f>
        <v>X</v>
      </c>
      <c r="AD183" s="129" t="str" cm="1">
        <f t="array" ref="AD183">IF(E183="X","X",SUM(N(ISNUMBER(_xlfn.XMATCH(INDEX(E$12:E$411,1+MOD($B183-E$8+_xlfn.SEQUENCE(E$7,,0),E$412)),$AC$5:$AC$9)))))</f>
        <v>X</v>
      </c>
      <c r="AE183" s="129" t="str" cm="1">
        <f t="array" ref="AE183">IF(F183="X","X",SUM(N(ISNUMBER(_xlfn.XMATCH(INDEX(F$12:F$411,1+MOD($B183-F$8+_xlfn.SEQUENCE(F$7,,0),F$412)),$AC$5:$AC$9)))))</f>
        <v>X</v>
      </c>
      <c r="AF183" s="142" t="str" cm="1">
        <f t="array" ref="AF183">IF(G183="X","X",SUM(N(ISNUMBER(_xlfn.XMATCH(INDEX(G$12:G$411,1+MOD($B183-G$8+_xlfn.SEQUENCE(G$7,,0),G$412)),$AC$5:$AC$9)))))</f>
        <v>X</v>
      </c>
      <c r="AH183" s="146" cm="1">
        <f t="array" ref="AH183">IF(C183="X","X",SUM(N(ISNUMBER(_xlfn.XMATCH(INDEX(C$12:C$411,1+MOD($B183-C$8+_xlfn.SEQUENCE(C$7,,0),C$412)),$AI$5:$AI$9)))))</f>
        <v>1</v>
      </c>
      <c r="AI183" s="129" t="str" cm="1">
        <f t="array" ref="AI183">IF(D183="X","X",SUM(N(ISNUMBER(_xlfn.XMATCH(INDEX(D$12:D$411,1+MOD($B183-D$8+_xlfn.SEQUENCE(D$7,,0),D$412)),$AI$5:$AI$9)))))</f>
        <v>X</v>
      </c>
      <c r="AJ183" s="129" t="str" cm="1">
        <f t="array" ref="AJ183">IF(E183="X","X",SUM(N(ISNUMBER(_xlfn.XMATCH(INDEX(E$12:E$411,1+MOD($B183-E$8+_xlfn.SEQUENCE(E$7,,0),E$412)),$AI$5:$AI$9)))))</f>
        <v>X</v>
      </c>
      <c r="AK183" s="129" t="str" cm="1">
        <f t="array" ref="AK183">IF(F183="X","X",SUM(N(ISNUMBER(_xlfn.XMATCH(INDEX(F$12:F$411,1+MOD($B183-F$8+_xlfn.SEQUENCE(F$7,,0),F$412)),$AI$5:$AI$9)))))</f>
        <v>X</v>
      </c>
      <c r="AL183" s="142" t="str" cm="1">
        <f t="array" ref="AL183">IF(G183="X","X",SUM(N(ISNUMBER(_xlfn.XMATCH(INDEX(G$12:G$411,1+MOD($B183-G$8+_xlfn.SEQUENCE(G$7,,0),G$412)),$AI$5:$AI$9)))))</f>
        <v>X</v>
      </c>
      <c r="AN183" s="146" cm="1">
        <f t="array" ref="AN183">IF(C183="X","X",SUM(N(ISNUMBER(_xlfn.XMATCH(INDEX(C$12:C$411,1+MOD($B183-C$8+_xlfn.SEQUENCE(C$7,,0),C$412)),$AO$5:$AO$9)))))</f>
        <v>1</v>
      </c>
      <c r="AO183" s="129" t="str" cm="1">
        <f t="array" ref="AO183">IF(D183="X","X",SUM(N(ISNUMBER(_xlfn.XMATCH(INDEX(D$12:D$411,1+MOD($B183-D$8+_xlfn.SEQUENCE(D$7,,0),D$412)),$AO$5:$AO$9)))))</f>
        <v>X</v>
      </c>
      <c r="AP183" s="129" t="str" cm="1">
        <f t="array" ref="AP183">IF(E183="X","X",SUM(N(ISNUMBER(_xlfn.XMATCH(INDEX(E$12:E$411,1+MOD($B183-E$8+_xlfn.SEQUENCE(E$7,,0),E$412)),$AO$5:$AO$9)))))</f>
        <v>X</v>
      </c>
      <c r="AQ183" s="129" t="str" cm="1">
        <f t="array" ref="AQ183">IF(F183="X","X",SUM(N(ISNUMBER(_xlfn.XMATCH(INDEX(F$12:F$411,1+MOD($B183-F$8+_xlfn.SEQUENCE(F$7,,0),F$412)),$AO$5:$AO$9)))))</f>
        <v>X</v>
      </c>
      <c r="AR183" s="142" t="str" cm="1">
        <f t="array" ref="AR183">IF(G183="X","X",SUM(N(ISNUMBER(_xlfn.XMATCH(INDEX(G$12:G$411,1+MOD($B183-G$8+_xlfn.SEQUENCE(G$7,,0),G$412)),$AO$5:$AO$9)))))</f>
        <v>X</v>
      </c>
      <c r="AT183" s="146" cm="1">
        <f t="array" ref="AT183">IF(C183="X","X",SUM(N(ISNUMBER(_xlfn.XMATCH(INDEX(C$12:C$411,1+MOD($B183-C$8+_xlfn.SEQUENCE(C$7,,0),C$412)),$AU$5:$AU$9)))))</f>
        <v>1</v>
      </c>
      <c r="AU183" s="129" t="str" cm="1">
        <f t="array" ref="AU183">IF(D183="X","X",SUM(N(ISNUMBER(_xlfn.XMATCH(INDEX(D$12:D$411,1+MOD($B183-D$8+_xlfn.SEQUENCE(D$7,,0),D$412)),$AU$5:$AU$9)))))</f>
        <v>X</v>
      </c>
      <c r="AV183" s="129" t="str" cm="1">
        <f t="array" ref="AV183">IF(E183="X","X",SUM(N(ISNUMBER(_xlfn.XMATCH(INDEX(E$12:E$411,1+MOD($B183-E$8+_xlfn.SEQUENCE(E$7,,0),E$412)),$AU$5:$AU$9)))))</f>
        <v>X</v>
      </c>
      <c r="AW183" s="129" t="str" cm="1">
        <f t="array" ref="AW183">IF(F183="X","X",SUM(N(ISNUMBER(_xlfn.XMATCH(INDEX(F$12:F$411,1+MOD($B183-F$8+_xlfn.SEQUENCE(F$7,,0),F$412)),$AU$5:$AU$9)))))</f>
        <v>X</v>
      </c>
      <c r="AX183" s="142" t="str" cm="1">
        <f t="array" ref="AX183">IF(G183="X","X",SUM(N(ISNUMBER(_xlfn.XMATCH(INDEX(G$12:G$411,1+MOD($B183-G$8+_xlfn.SEQUENCE(G$7,,0),G$412)),$AU$5:$AU$9)))))</f>
        <v>X</v>
      </c>
      <c r="AZ183" s="146" cm="1">
        <f t="array" ref="AZ183">IF(C183="X","X",SUM(N(ISNUMBER(_xlfn.XMATCH(INDEX(C$12:C$411,1+MOD($B183-C$8+_xlfn.SEQUENCE(C$7,,0),C$412)),$BA$5:$BA$9)))))</f>
        <v>0</v>
      </c>
      <c r="BA183" s="129" t="str" cm="1">
        <f t="array" ref="BA183">IF(D183="X","X",SUM(N(ISNUMBER(_xlfn.XMATCH(INDEX(D$12:D$411,1+MOD($B183-D$8+_xlfn.SEQUENCE(D$7,,0),D$412)),$BA$5:$BA$9)))))</f>
        <v>X</v>
      </c>
      <c r="BB183" s="129" t="str" cm="1">
        <f t="array" ref="BB183">IF(E183="X","X",SUM(N(ISNUMBER(_xlfn.XMATCH(INDEX(E$12:E$411,1+MOD($B183-E$8+_xlfn.SEQUENCE(E$7,,0),E$412)),$BA$5:$BA$9)))))</f>
        <v>X</v>
      </c>
      <c r="BC183" s="129" t="str" cm="1">
        <f t="array" ref="BC183">IF(F183="X","X",SUM(N(ISNUMBER(_xlfn.XMATCH(INDEX(F$12:F$411,1+MOD($B183-F$8+_xlfn.SEQUENCE(F$7,,0),F$412)),$BA$5:$BA$9)))))</f>
        <v>X</v>
      </c>
      <c r="BD183" s="142" t="str" cm="1">
        <f t="array" ref="BD183">IF(G183="X","X",SUM(N(ISNUMBER(_xlfn.XMATCH(INDEX(G$12:G$411,1+MOD($B183-G$8+_xlfn.SEQUENCE(G$7,,0),G$412)),$BA$5:$BA$9)))))</f>
        <v>X</v>
      </c>
      <c r="BF183" s="146" cm="1">
        <f t="array" ref="BF183">IF(C183="X","X",SUM(N(ISNUMBER(_xlfn.XMATCH(INDEX(C$12:C$411,1+MOD($B183-C$8+_xlfn.SEQUENCE(C$7,,0),C$412)),$BG$5:$BG$9)))))</f>
        <v>0</v>
      </c>
      <c r="BG183" s="129" t="str" cm="1">
        <f t="array" ref="BG183">IF(D183="X","X",SUM(N(ISNUMBER(_xlfn.XMATCH(INDEX(D$12:D$411,1+MOD($B183-D$8+_xlfn.SEQUENCE(D$7,,0),D$412)),$BG$5:$BG$9)))))</f>
        <v>X</v>
      </c>
      <c r="BH183" s="129" t="str" cm="1">
        <f t="array" ref="BH183">IF(E183="X","X",SUM(N(ISNUMBER(_xlfn.XMATCH(INDEX(E$12:E$411,1+MOD($B183-E$8+_xlfn.SEQUENCE(E$7,,0),E$412)),$BG$5:$BG$9)))))</f>
        <v>X</v>
      </c>
      <c r="BI183" s="129" t="str" cm="1">
        <f t="array" ref="BI183">IF(F183="X","X",SUM(N(ISNUMBER(_xlfn.XMATCH(INDEX(F$12:F$411,1+MOD($B183-F$8+_xlfn.SEQUENCE(F$7,,0),F$412)),$BG$5:$BG$9)))))</f>
        <v>X</v>
      </c>
      <c r="BJ183" s="142" t="str" cm="1">
        <f t="array" ref="BJ183">IF(G183="X","X",SUM(N(ISNUMBER(_xlfn.XMATCH(INDEX(G$12:G$411,1+MOD($B183-G$8+_xlfn.SEQUENCE(G$7,,0),G$412)),$BG$5:$BG$9)))))</f>
        <v>X</v>
      </c>
      <c r="BL183" s="146" cm="1">
        <f t="array" ref="BL183">IF(C183="X","X",SUM(N(ISNUMBER(_xlfn.XMATCH(INDEX(C$12:C$411,1+MOD($B183-C$8+_xlfn.SEQUENCE(C$7,,0),C$412)),$BM$5:$BM$9)))))</f>
        <v>0</v>
      </c>
      <c r="BM183" s="129" t="str" cm="1">
        <f t="array" ref="BM183">IF(D183="X","X",SUM(N(ISNUMBER(_xlfn.XMATCH(INDEX(D$12:D$411,1+MOD($B183-D$8+_xlfn.SEQUENCE(D$7,,0),D$412)),$BM$5:$BM$9)))))</f>
        <v>X</v>
      </c>
      <c r="BN183" s="129" t="str" cm="1">
        <f t="array" ref="BN183">IF(E183="X","X",SUM(N(ISNUMBER(_xlfn.XMATCH(INDEX(E$12:E$411,1+MOD($B183-E$8+_xlfn.SEQUENCE(E$7,,0),E$412)),$BM$5:$BM$9)))))</f>
        <v>X</v>
      </c>
      <c r="BO183" s="129" t="str" cm="1">
        <f t="array" ref="BO183">IF(F183="X","X",SUM(N(ISNUMBER(_xlfn.XMATCH(INDEX(F$12:F$411,1+MOD($B183-F$8+_xlfn.SEQUENCE(F$7,,0),F$412)),$BM$5:$BM$9)))))</f>
        <v>X</v>
      </c>
      <c r="BP183" s="142" t="str" cm="1">
        <f t="array" ref="BP183">IF(G183="X","X",SUM(N(ISNUMBER(_xlfn.XMATCH(INDEX(G$12:G$411,1+MOD($B183-G$8+_xlfn.SEQUENCE(G$7,,0),G$412)),$BM$5:$BM$9)))))</f>
        <v>X</v>
      </c>
      <c r="BR183" s="146" cm="1">
        <f t="array" ref="BR183">IF(C183="X","X",SUM(N(ISNUMBER(_xlfn.XMATCH(INDEX(C$12:C$411,1+MOD($B183-C$8+_xlfn.SEQUENCE(C$7,,0),C$412)),$BS$5:$BS$9)))))</f>
        <v>0</v>
      </c>
      <c r="BS183" s="129" t="str" cm="1">
        <f t="array" ref="BS183">IF(D183="X","X",SUM(N(ISNUMBER(_xlfn.XMATCH(INDEX(D$12:D$411,1+MOD($B183-D$8+_xlfn.SEQUENCE(D$7,,0),D$412)),$BS$5:$BS$9)))))</f>
        <v>X</v>
      </c>
      <c r="BT183" s="129" t="str" cm="1">
        <f t="array" ref="BT183">IF(E183="X","X",SUM(N(ISNUMBER(_xlfn.XMATCH(INDEX(E$12:E$411,1+MOD($B183-E$8+_xlfn.SEQUENCE(E$7,,0),E$412)),$BS$5:$BS$9)))))</f>
        <v>X</v>
      </c>
      <c r="BU183" s="129" t="str" cm="1">
        <f t="array" ref="BU183">IF(F183="X","X",SUM(N(ISNUMBER(_xlfn.XMATCH(INDEX(F$12:F$411,1+MOD($B183-F$8+_xlfn.SEQUENCE(F$7,,0),F$412)),$BS$5:$BS$9)))))</f>
        <v>X</v>
      </c>
      <c r="BV183" s="142" t="str" cm="1">
        <f t="array" ref="BV183">IF(G183="X","X",SUM(N(ISNUMBER(_xlfn.XMATCH(INDEX(G$12:G$411,1+MOD($B183-G$8+_xlfn.SEQUENCE(G$7,,0),G$412)),$BS$5:$BS$9)))))</f>
        <v>X</v>
      </c>
      <c r="BX183" s="146" cm="1">
        <f t="array" ref="BX183">IF(C183="X","X",SUM(N(ISNUMBER(_xlfn.XMATCH(INDEX(C$12:C$411,1+MOD($B183-C$8+_xlfn.SEQUENCE(C$7,,0),C$412)),$BY$5:$BY$9)))))</f>
        <v>0</v>
      </c>
      <c r="BY183" s="129" t="str" cm="1">
        <f t="array" ref="BY183">IF(D183="X","X",SUM(N(ISNUMBER(_xlfn.XMATCH(INDEX(D$12:D$411,1+MOD($B183-D$8+_xlfn.SEQUENCE(D$7,,0),D$412)),$BY$5:$BY$9)))))</f>
        <v>X</v>
      </c>
      <c r="BZ183" s="129" t="str" cm="1">
        <f t="array" ref="BZ183">IF(E183="X","X",SUM(N(ISNUMBER(_xlfn.XMATCH(INDEX(E$12:E$411,1+MOD($B183-E$8+_xlfn.SEQUENCE(E$7,,0),E$412)),$BY$5:$BY$9)))))</f>
        <v>X</v>
      </c>
      <c r="CA183" s="129" t="str" cm="1">
        <f t="array" ref="CA183">IF(F183="X","X",SUM(N(ISNUMBER(_xlfn.XMATCH(INDEX(F$12:F$411,1+MOD($B183-F$8+_xlfn.SEQUENCE(F$7,,0),F$412)),$BY$5:$BY$9)))))</f>
        <v>X</v>
      </c>
      <c r="CB183" s="142" t="str" cm="1">
        <f t="array" ref="CB183">IF(G183="X","X",SUM(N(ISNUMBER(_xlfn.XMATCH(INDEX(G$12:G$411,1+MOD($B183-G$8+_xlfn.SEQUENCE(G$7,,0),G$412)),$BY$5:$BY$9)))))</f>
        <v>X</v>
      </c>
      <c r="CD183" s="146" cm="1">
        <f t="array" ref="CD183">IF(C183="X","X",SUM(N(ISNUMBER(_xlfn.XMATCH(INDEX(C$12:C$411,1+MOD($B183-C$8+_xlfn.SEQUENCE(C$7,,0),C$412)),$CE$5:$CE$9)))))</f>
        <v>0</v>
      </c>
      <c r="CE183" s="129" t="str" cm="1">
        <f t="array" ref="CE183">IF(D183="X","X",SUM(N(ISNUMBER(_xlfn.XMATCH(INDEX(D$12:D$411,1+MOD($B183-D$8+_xlfn.SEQUENCE(D$7,,0),D$412)),$CE$5:$CE$9)))))</f>
        <v>X</v>
      </c>
      <c r="CF183" s="129" t="str" cm="1">
        <f t="array" ref="CF183">IF(E183="X","X",SUM(N(ISNUMBER(_xlfn.XMATCH(INDEX(E$12:E$411,1+MOD($B183-E$8+_xlfn.SEQUENCE(E$7,,0),E$412)),$CE$5:$CE$9)))))</f>
        <v>X</v>
      </c>
      <c r="CG183" s="129" t="str" cm="1">
        <f t="array" ref="CG183">IF(F183="X","X",SUM(N(ISNUMBER(_xlfn.XMATCH(INDEX(F$12:F$411,1+MOD($B183-F$8+_xlfn.SEQUENCE(F$7,,0),F$412)),$CE$5:$CE$9)))))</f>
        <v>X</v>
      </c>
      <c r="CH183" s="142" t="str" cm="1">
        <f t="array" ref="CH183">IF(G183="X","X",SUM(N(ISNUMBER(_xlfn.XMATCH(INDEX(G$12:G$411,1+MOD($B183-G$8+_xlfn.SEQUENCE(G$7,,0),G$412)),$CE$5:$CE$9)))))</f>
        <v>X</v>
      </c>
      <c r="CJ183" s="146" cm="1">
        <f t="array" ref="CJ183">IF(C183="X","X",SUM(N(ISNUMBER(_xlfn.XMATCH(INDEX(C$12:C$411,1+MOD($B183-C$8+_xlfn.SEQUENCE(C$7,,0),C$412)),$CK$5:$CK$9)))))</f>
        <v>0</v>
      </c>
      <c r="CK183" s="129" t="str" cm="1">
        <f t="array" ref="CK183">IF(D183="X","X",SUM(N(ISNUMBER(_xlfn.XMATCH(INDEX(D$12:D$411,1+MOD($B183-D$8+_xlfn.SEQUENCE(D$7,,0),D$412)),$CK$5:$CK$9)))))</f>
        <v>X</v>
      </c>
      <c r="CL183" s="129" t="str" cm="1">
        <f t="array" ref="CL183">IF(E183="X","X",SUM(N(ISNUMBER(_xlfn.XMATCH(INDEX(E$12:E$411,1+MOD($B183-E$8+_xlfn.SEQUENCE(E$7,,0),E$412)),$CK$5:$CK$9)))))</f>
        <v>X</v>
      </c>
      <c r="CM183" s="129" t="str" cm="1">
        <f t="array" ref="CM183">IF(F183="X","X",SUM(N(ISNUMBER(_xlfn.XMATCH(INDEX(F$12:F$411,1+MOD($B183-F$8+_xlfn.SEQUENCE(F$7,,0),F$412)),$CK$5:$CK$9)))))</f>
        <v>X</v>
      </c>
      <c r="CN183" s="142" t="str" cm="1">
        <f t="array" ref="CN183">IF(G183="X","X",SUM(N(ISNUMBER(_xlfn.XMATCH(INDEX(G$12:G$411,1+MOD($B183-G$8+_xlfn.SEQUENCE(G$7,,0),G$412)),$CK$5:$CK$9)))))</f>
        <v>X</v>
      </c>
      <c r="CP183" s="146" cm="1">
        <f t="array" ref="CP183">IF(C183="X","X",SUM(N(ISNUMBER(_xlfn.XMATCH(INDEX(C$12:C$411,1+MOD($B183-C$8+_xlfn.SEQUENCE(C$7,,0),C$412)),$CQ$5:$CQ$9)))))</f>
        <v>0</v>
      </c>
      <c r="CQ183" s="129" t="str" cm="1">
        <f t="array" ref="CQ183">IF(D183="X","X",SUM(N(ISNUMBER(_xlfn.XMATCH(INDEX(D$12:D$411,1+MOD($B183-D$8+_xlfn.SEQUENCE(D$7,,0),D$412)),$CQ$5:$CQ$9)))))</f>
        <v>X</v>
      </c>
      <c r="CR183" s="129" t="str" cm="1">
        <f t="array" ref="CR183">IF(E183="X","X",SUM(N(ISNUMBER(_xlfn.XMATCH(INDEX(E$12:E$411,1+MOD($B183-E$8+_xlfn.SEQUENCE(E$7,,0),E$412)),$CQ$5:$CQ$9)))))</f>
        <v>X</v>
      </c>
      <c r="CS183" s="129" t="str" cm="1">
        <f t="array" ref="CS183">IF(F183="X","X",SUM(N(ISNUMBER(_xlfn.XMATCH(INDEX(F$12:F$411,1+MOD($B183-F$8+_xlfn.SEQUENCE(F$7,,0),F$412)),$CQ$5:$CQ$9)))))</f>
        <v>X</v>
      </c>
      <c r="CT183" s="142" t="str" cm="1">
        <f t="array" ref="CT183">IF(G183="X","X",SUM(N(ISNUMBER(_xlfn.XMATCH(INDEX(G$12:G$411,1+MOD($B183-G$8+_xlfn.SEQUENCE(G$7,,0),G$412)),$CQ$5:$CQ$9)))))</f>
        <v>X</v>
      </c>
    </row>
    <row r="184" spans="2:98" ht="12.75" customHeight="1" x14ac:dyDescent="0.2">
      <c r="B184" s="5">
        <f t="shared" si="6"/>
        <v>172</v>
      </c>
      <c r="C184" s="129" t="s">
        <v>34</v>
      </c>
      <c r="D184" s="129" t="s">
        <v>10</v>
      </c>
      <c r="E184" s="129" t="s">
        <v>10</v>
      </c>
      <c r="F184" s="129" t="s">
        <v>10</v>
      </c>
      <c r="G184" s="142" t="s">
        <v>10</v>
      </c>
      <c r="P184" s="146" cm="1">
        <f t="array" ref="P184">IF(C184="X","X",SUM(N(ISNUMBER(_xlfn.XMATCH(INDEX(C$12:C$411,1+MOD($B184-C$8+_xlfn.SEQUENCE(C$7,,0),C$412)),$Q$5:$Q$9)))))</f>
        <v>0</v>
      </c>
      <c r="Q184" s="129" t="str" cm="1">
        <f t="array" ref="Q184">IF(D184="X","X",SUM(N(ISNUMBER(_xlfn.XMATCH(INDEX(D$12:D$411,1+MOD($B184-D$8+_xlfn.SEQUENCE(D$7,,0),D$412)),$Q$5:$Q$9)))))</f>
        <v>X</v>
      </c>
      <c r="R184" s="129" t="str" cm="1">
        <f t="array" ref="R184">IF(E184="X","X",SUM(N(ISNUMBER(_xlfn.XMATCH(INDEX(E$12:E$411,1+MOD($B184-E$8+_xlfn.SEQUENCE(E$7,,0),E$412)),$Q$5:$Q$9)))))</f>
        <v>X</v>
      </c>
      <c r="S184" s="129" t="str" cm="1">
        <f t="array" ref="S184">IF(F184="X","X",SUM(N(ISNUMBER(_xlfn.XMATCH(INDEX(F$12:F$411,1+MOD($B184-F$8+_xlfn.SEQUENCE(F$7,,0),F$412)),$Q$5:$Q$9)))))</f>
        <v>X</v>
      </c>
      <c r="T184" s="142" t="str" cm="1">
        <f t="array" ref="T184">IF(G184="X","X",SUM(N(ISNUMBER(_xlfn.XMATCH(INDEX(G$12:G$411,1+MOD($B184-G$8+_xlfn.SEQUENCE(G$7,,0),G$412)),$Q$5:$Q$9)))))</f>
        <v>X</v>
      </c>
      <c r="V184" s="146" cm="1">
        <f t="array" ref="V184">IF(C184="X","X",SUM(N(ISNUMBER(_xlfn.XMATCH(INDEX(C$12:C$411,1+MOD($B184-C$8+_xlfn.SEQUENCE(C$7,,0),C$412)),$W$5:$W$9)))))</f>
        <v>0</v>
      </c>
      <c r="W184" s="129" t="str" cm="1">
        <f t="array" ref="W184">IF(D184="X","X",SUM(N(ISNUMBER(_xlfn.XMATCH(INDEX(D$12:D$411,1+MOD($B184-D$8+_xlfn.SEQUENCE(D$7,,0),D$412)),$W$5:$W$9)))))</f>
        <v>X</v>
      </c>
      <c r="X184" s="129" t="str" cm="1">
        <f t="array" ref="X184">IF(E184="X","X",SUM(N(ISNUMBER(_xlfn.XMATCH(INDEX(E$12:E$411,1+MOD($B184-E$8+_xlfn.SEQUENCE(E$7,,0),E$412)),$W$5:$W$9)))))</f>
        <v>X</v>
      </c>
      <c r="Y184" s="129" t="str" cm="1">
        <f t="array" ref="Y184">IF(F184="X","X",SUM(N(ISNUMBER(_xlfn.XMATCH(INDEX(F$12:F$411,1+MOD($B184-F$8+_xlfn.SEQUENCE(F$7,,0),F$412)),$W$5:$W$9)))))</f>
        <v>X</v>
      </c>
      <c r="Z184" s="142" t="str" cm="1">
        <f t="array" ref="Z184">IF(G184="X","X",SUM(N(ISNUMBER(_xlfn.XMATCH(INDEX(G$12:G$411,1+MOD($B184-G$8+_xlfn.SEQUENCE(G$7,,0),G$412)),$W$5:$W$9)))))</f>
        <v>X</v>
      </c>
      <c r="AB184" s="146" cm="1">
        <f t="array" ref="AB184">IF(C184="X","X",SUM(N(ISNUMBER(_xlfn.XMATCH(INDEX(C$12:C$411,1+MOD($B184-C$8+_xlfn.SEQUENCE(C$7,,0),C$412)),$AC$5:$AC$9)))))</f>
        <v>0</v>
      </c>
      <c r="AC184" s="129" t="str" cm="1">
        <f t="array" ref="AC184">IF(D184="X","X",SUM(N(ISNUMBER(_xlfn.XMATCH(INDEX(D$12:D$411,1+MOD($B184-D$8+_xlfn.SEQUENCE(D$7,,0),D$412)),$AC$5:$AC$9)))))</f>
        <v>X</v>
      </c>
      <c r="AD184" s="129" t="str" cm="1">
        <f t="array" ref="AD184">IF(E184="X","X",SUM(N(ISNUMBER(_xlfn.XMATCH(INDEX(E$12:E$411,1+MOD($B184-E$8+_xlfn.SEQUENCE(E$7,,0),E$412)),$AC$5:$AC$9)))))</f>
        <v>X</v>
      </c>
      <c r="AE184" s="129" t="str" cm="1">
        <f t="array" ref="AE184">IF(F184="X","X",SUM(N(ISNUMBER(_xlfn.XMATCH(INDEX(F$12:F$411,1+MOD($B184-F$8+_xlfn.SEQUENCE(F$7,,0),F$412)),$AC$5:$AC$9)))))</f>
        <v>X</v>
      </c>
      <c r="AF184" s="142" t="str" cm="1">
        <f t="array" ref="AF184">IF(G184="X","X",SUM(N(ISNUMBER(_xlfn.XMATCH(INDEX(G$12:G$411,1+MOD($B184-G$8+_xlfn.SEQUENCE(G$7,,0),G$412)),$AC$5:$AC$9)))))</f>
        <v>X</v>
      </c>
      <c r="AH184" s="146" cm="1">
        <f t="array" ref="AH184">IF(C184="X","X",SUM(N(ISNUMBER(_xlfn.XMATCH(INDEX(C$12:C$411,1+MOD($B184-C$8+_xlfn.SEQUENCE(C$7,,0),C$412)),$AI$5:$AI$9)))))</f>
        <v>0</v>
      </c>
      <c r="AI184" s="129" t="str" cm="1">
        <f t="array" ref="AI184">IF(D184="X","X",SUM(N(ISNUMBER(_xlfn.XMATCH(INDEX(D$12:D$411,1+MOD($B184-D$8+_xlfn.SEQUENCE(D$7,,0),D$412)),$AI$5:$AI$9)))))</f>
        <v>X</v>
      </c>
      <c r="AJ184" s="129" t="str" cm="1">
        <f t="array" ref="AJ184">IF(E184="X","X",SUM(N(ISNUMBER(_xlfn.XMATCH(INDEX(E$12:E$411,1+MOD($B184-E$8+_xlfn.SEQUENCE(E$7,,0),E$412)),$AI$5:$AI$9)))))</f>
        <v>X</v>
      </c>
      <c r="AK184" s="129" t="str" cm="1">
        <f t="array" ref="AK184">IF(F184="X","X",SUM(N(ISNUMBER(_xlfn.XMATCH(INDEX(F$12:F$411,1+MOD($B184-F$8+_xlfn.SEQUENCE(F$7,,0),F$412)),$AI$5:$AI$9)))))</f>
        <v>X</v>
      </c>
      <c r="AL184" s="142" t="str" cm="1">
        <f t="array" ref="AL184">IF(G184="X","X",SUM(N(ISNUMBER(_xlfn.XMATCH(INDEX(G$12:G$411,1+MOD($B184-G$8+_xlfn.SEQUENCE(G$7,,0),G$412)),$AI$5:$AI$9)))))</f>
        <v>X</v>
      </c>
      <c r="AN184" s="146" cm="1">
        <f t="array" ref="AN184">IF(C184="X","X",SUM(N(ISNUMBER(_xlfn.XMATCH(INDEX(C$12:C$411,1+MOD($B184-C$8+_xlfn.SEQUENCE(C$7,,0),C$412)),$AO$5:$AO$9)))))</f>
        <v>1</v>
      </c>
      <c r="AO184" s="129" t="str" cm="1">
        <f t="array" ref="AO184">IF(D184="X","X",SUM(N(ISNUMBER(_xlfn.XMATCH(INDEX(D$12:D$411,1+MOD($B184-D$8+_xlfn.SEQUENCE(D$7,,0),D$412)),$AO$5:$AO$9)))))</f>
        <v>X</v>
      </c>
      <c r="AP184" s="129" t="str" cm="1">
        <f t="array" ref="AP184">IF(E184="X","X",SUM(N(ISNUMBER(_xlfn.XMATCH(INDEX(E$12:E$411,1+MOD($B184-E$8+_xlfn.SEQUENCE(E$7,,0),E$412)),$AO$5:$AO$9)))))</f>
        <v>X</v>
      </c>
      <c r="AQ184" s="129" t="str" cm="1">
        <f t="array" ref="AQ184">IF(F184="X","X",SUM(N(ISNUMBER(_xlfn.XMATCH(INDEX(F$12:F$411,1+MOD($B184-F$8+_xlfn.SEQUENCE(F$7,,0),F$412)),$AO$5:$AO$9)))))</f>
        <v>X</v>
      </c>
      <c r="AR184" s="142" t="str" cm="1">
        <f t="array" ref="AR184">IF(G184="X","X",SUM(N(ISNUMBER(_xlfn.XMATCH(INDEX(G$12:G$411,1+MOD($B184-G$8+_xlfn.SEQUENCE(G$7,,0),G$412)),$AO$5:$AO$9)))))</f>
        <v>X</v>
      </c>
      <c r="AT184" s="146" cm="1">
        <f t="array" ref="AT184">IF(C184="X","X",SUM(N(ISNUMBER(_xlfn.XMATCH(INDEX(C$12:C$411,1+MOD($B184-C$8+_xlfn.SEQUENCE(C$7,,0),C$412)),$AU$5:$AU$9)))))</f>
        <v>1</v>
      </c>
      <c r="AU184" s="129" t="str" cm="1">
        <f t="array" ref="AU184">IF(D184="X","X",SUM(N(ISNUMBER(_xlfn.XMATCH(INDEX(D$12:D$411,1+MOD($B184-D$8+_xlfn.SEQUENCE(D$7,,0),D$412)),$AU$5:$AU$9)))))</f>
        <v>X</v>
      </c>
      <c r="AV184" s="129" t="str" cm="1">
        <f t="array" ref="AV184">IF(E184="X","X",SUM(N(ISNUMBER(_xlfn.XMATCH(INDEX(E$12:E$411,1+MOD($B184-E$8+_xlfn.SEQUENCE(E$7,,0),E$412)),$AU$5:$AU$9)))))</f>
        <v>X</v>
      </c>
      <c r="AW184" s="129" t="str" cm="1">
        <f t="array" ref="AW184">IF(F184="X","X",SUM(N(ISNUMBER(_xlfn.XMATCH(INDEX(F$12:F$411,1+MOD($B184-F$8+_xlfn.SEQUENCE(F$7,,0),F$412)),$AU$5:$AU$9)))))</f>
        <v>X</v>
      </c>
      <c r="AX184" s="142" t="str" cm="1">
        <f t="array" ref="AX184">IF(G184="X","X",SUM(N(ISNUMBER(_xlfn.XMATCH(INDEX(G$12:G$411,1+MOD($B184-G$8+_xlfn.SEQUENCE(G$7,,0),G$412)),$AU$5:$AU$9)))))</f>
        <v>X</v>
      </c>
      <c r="AZ184" s="146" cm="1">
        <f t="array" ref="AZ184">IF(C184="X","X",SUM(N(ISNUMBER(_xlfn.XMATCH(INDEX(C$12:C$411,1+MOD($B184-C$8+_xlfn.SEQUENCE(C$7,,0),C$412)),$BA$5:$BA$9)))))</f>
        <v>0</v>
      </c>
      <c r="BA184" s="129" t="str" cm="1">
        <f t="array" ref="BA184">IF(D184="X","X",SUM(N(ISNUMBER(_xlfn.XMATCH(INDEX(D$12:D$411,1+MOD($B184-D$8+_xlfn.SEQUENCE(D$7,,0),D$412)),$BA$5:$BA$9)))))</f>
        <v>X</v>
      </c>
      <c r="BB184" s="129" t="str" cm="1">
        <f t="array" ref="BB184">IF(E184="X","X",SUM(N(ISNUMBER(_xlfn.XMATCH(INDEX(E$12:E$411,1+MOD($B184-E$8+_xlfn.SEQUENCE(E$7,,0),E$412)),$BA$5:$BA$9)))))</f>
        <v>X</v>
      </c>
      <c r="BC184" s="129" t="str" cm="1">
        <f t="array" ref="BC184">IF(F184="X","X",SUM(N(ISNUMBER(_xlfn.XMATCH(INDEX(F$12:F$411,1+MOD($B184-F$8+_xlfn.SEQUENCE(F$7,,0),F$412)),$BA$5:$BA$9)))))</f>
        <v>X</v>
      </c>
      <c r="BD184" s="142" t="str" cm="1">
        <f t="array" ref="BD184">IF(G184="X","X",SUM(N(ISNUMBER(_xlfn.XMATCH(INDEX(G$12:G$411,1+MOD($B184-G$8+_xlfn.SEQUENCE(G$7,,0),G$412)),$BA$5:$BA$9)))))</f>
        <v>X</v>
      </c>
      <c r="BF184" s="146" cm="1">
        <f t="array" ref="BF184">IF(C184="X","X",SUM(N(ISNUMBER(_xlfn.XMATCH(INDEX(C$12:C$411,1+MOD($B184-C$8+_xlfn.SEQUENCE(C$7,,0),C$412)),$BG$5:$BG$9)))))</f>
        <v>0</v>
      </c>
      <c r="BG184" s="129" t="str" cm="1">
        <f t="array" ref="BG184">IF(D184="X","X",SUM(N(ISNUMBER(_xlfn.XMATCH(INDEX(D$12:D$411,1+MOD($B184-D$8+_xlfn.SEQUENCE(D$7,,0),D$412)),$BG$5:$BG$9)))))</f>
        <v>X</v>
      </c>
      <c r="BH184" s="129" t="str" cm="1">
        <f t="array" ref="BH184">IF(E184="X","X",SUM(N(ISNUMBER(_xlfn.XMATCH(INDEX(E$12:E$411,1+MOD($B184-E$8+_xlfn.SEQUENCE(E$7,,0),E$412)),$BG$5:$BG$9)))))</f>
        <v>X</v>
      </c>
      <c r="BI184" s="129" t="str" cm="1">
        <f t="array" ref="BI184">IF(F184="X","X",SUM(N(ISNUMBER(_xlfn.XMATCH(INDEX(F$12:F$411,1+MOD($B184-F$8+_xlfn.SEQUENCE(F$7,,0),F$412)),$BG$5:$BG$9)))))</f>
        <v>X</v>
      </c>
      <c r="BJ184" s="142" t="str" cm="1">
        <f t="array" ref="BJ184">IF(G184="X","X",SUM(N(ISNUMBER(_xlfn.XMATCH(INDEX(G$12:G$411,1+MOD($B184-G$8+_xlfn.SEQUENCE(G$7,,0),G$412)),$BG$5:$BG$9)))))</f>
        <v>X</v>
      </c>
      <c r="BL184" s="146" cm="1">
        <f t="array" ref="BL184">IF(C184="X","X",SUM(N(ISNUMBER(_xlfn.XMATCH(INDEX(C$12:C$411,1+MOD($B184-C$8+_xlfn.SEQUENCE(C$7,,0),C$412)),$BM$5:$BM$9)))))</f>
        <v>1</v>
      </c>
      <c r="BM184" s="129" t="str" cm="1">
        <f t="array" ref="BM184">IF(D184="X","X",SUM(N(ISNUMBER(_xlfn.XMATCH(INDEX(D$12:D$411,1+MOD($B184-D$8+_xlfn.SEQUENCE(D$7,,0),D$412)),$BM$5:$BM$9)))))</f>
        <v>X</v>
      </c>
      <c r="BN184" s="129" t="str" cm="1">
        <f t="array" ref="BN184">IF(E184="X","X",SUM(N(ISNUMBER(_xlfn.XMATCH(INDEX(E$12:E$411,1+MOD($B184-E$8+_xlfn.SEQUENCE(E$7,,0),E$412)),$BM$5:$BM$9)))))</f>
        <v>X</v>
      </c>
      <c r="BO184" s="129" t="str" cm="1">
        <f t="array" ref="BO184">IF(F184="X","X",SUM(N(ISNUMBER(_xlfn.XMATCH(INDEX(F$12:F$411,1+MOD($B184-F$8+_xlfn.SEQUENCE(F$7,,0),F$412)),$BM$5:$BM$9)))))</f>
        <v>X</v>
      </c>
      <c r="BP184" s="142" t="str" cm="1">
        <f t="array" ref="BP184">IF(G184="X","X",SUM(N(ISNUMBER(_xlfn.XMATCH(INDEX(G$12:G$411,1+MOD($B184-G$8+_xlfn.SEQUENCE(G$7,,0),G$412)),$BM$5:$BM$9)))))</f>
        <v>X</v>
      </c>
      <c r="BR184" s="146" cm="1">
        <f t="array" ref="BR184">IF(C184="X","X",SUM(N(ISNUMBER(_xlfn.XMATCH(INDEX(C$12:C$411,1+MOD($B184-C$8+_xlfn.SEQUENCE(C$7,,0),C$412)),$BS$5:$BS$9)))))</f>
        <v>0</v>
      </c>
      <c r="BS184" s="129" t="str" cm="1">
        <f t="array" ref="BS184">IF(D184="X","X",SUM(N(ISNUMBER(_xlfn.XMATCH(INDEX(D$12:D$411,1+MOD($B184-D$8+_xlfn.SEQUENCE(D$7,,0),D$412)),$BS$5:$BS$9)))))</f>
        <v>X</v>
      </c>
      <c r="BT184" s="129" t="str" cm="1">
        <f t="array" ref="BT184">IF(E184="X","X",SUM(N(ISNUMBER(_xlfn.XMATCH(INDEX(E$12:E$411,1+MOD($B184-E$8+_xlfn.SEQUENCE(E$7,,0),E$412)),$BS$5:$BS$9)))))</f>
        <v>X</v>
      </c>
      <c r="BU184" s="129" t="str" cm="1">
        <f t="array" ref="BU184">IF(F184="X","X",SUM(N(ISNUMBER(_xlfn.XMATCH(INDEX(F$12:F$411,1+MOD($B184-F$8+_xlfn.SEQUENCE(F$7,,0),F$412)),$BS$5:$BS$9)))))</f>
        <v>X</v>
      </c>
      <c r="BV184" s="142" t="str" cm="1">
        <f t="array" ref="BV184">IF(G184="X","X",SUM(N(ISNUMBER(_xlfn.XMATCH(INDEX(G$12:G$411,1+MOD($B184-G$8+_xlfn.SEQUENCE(G$7,,0),G$412)),$BS$5:$BS$9)))))</f>
        <v>X</v>
      </c>
      <c r="BX184" s="146" cm="1">
        <f t="array" ref="BX184">IF(C184="X","X",SUM(N(ISNUMBER(_xlfn.XMATCH(INDEX(C$12:C$411,1+MOD($B184-C$8+_xlfn.SEQUENCE(C$7,,0),C$412)),$BY$5:$BY$9)))))</f>
        <v>0</v>
      </c>
      <c r="BY184" s="129" t="str" cm="1">
        <f t="array" ref="BY184">IF(D184="X","X",SUM(N(ISNUMBER(_xlfn.XMATCH(INDEX(D$12:D$411,1+MOD($B184-D$8+_xlfn.SEQUENCE(D$7,,0),D$412)),$BY$5:$BY$9)))))</f>
        <v>X</v>
      </c>
      <c r="BZ184" s="129" t="str" cm="1">
        <f t="array" ref="BZ184">IF(E184="X","X",SUM(N(ISNUMBER(_xlfn.XMATCH(INDEX(E$12:E$411,1+MOD($B184-E$8+_xlfn.SEQUENCE(E$7,,0),E$412)),$BY$5:$BY$9)))))</f>
        <v>X</v>
      </c>
      <c r="CA184" s="129" t="str" cm="1">
        <f t="array" ref="CA184">IF(F184="X","X",SUM(N(ISNUMBER(_xlfn.XMATCH(INDEX(F$12:F$411,1+MOD($B184-F$8+_xlfn.SEQUENCE(F$7,,0),F$412)),$BY$5:$BY$9)))))</f>
        <v>X</v>
      </c>
      <c r="CB184" s="142" t="str" cm="1">
        <f t="array" ref="CB184">IF(G184="X","X",SUM(N(ISNUMBER(_xlfn.XMATCH(INDEX(G$12:G$411,1+MOD($B184-G$8+_xlfn.SEQUENCE(G$7,,0),G$412)),$BY$5:$BY$9)))))</f>
        <v>X</v>
      </c>
      <c r="CD184" s="146" cm="1">
        <f t="array" ref="CD184">IF(C184="X","X",SUM(N(ISNUMBER(_xlfn.XMATCH(INDEX(C$12:C$411,1+MOD($B184-C$8+_xlfn.SEQUENCE(C$7,,0),C$412)),$CE$5:$CE$9)))))</f>
        <v>0</v>
      </c>
      <c r="CE184" s="129" t="str" cm="1">
        <f t="array" ref="CE184">IF(D184="X","X",SUM(N(ISNUMBER(_xlfn.XMATCH(INDEX(D$12:D$411,1+MOD($B184-D$8+_xlfn.SEQUENCE(D$7,,0),D$412)),$CE$5:$CE$9)))))</f>
        <v>X</v>
      </c>
      <c r="CF184" s="129" t="str" cm="1">
        <f t="array" ref="CF184">IF(E184="X","X",SUM(N(ISNUMBER(_xlfn.XMATCH(INDEX(E$12:E$411,1+MOD($B184-E$8+_xlfn.SEQUENCE(E$7,,0),E$412)),$CE$5:$CE$9)))))</f>
        <v>X</v>
      </c>
      <c r="CG184" s="129" t="str" cm="1">
        <f t="array" ref="CG184">IF(F184="X","X",SUM(N(ISNUMBER(_xlfn.XMATCH(INDEX(F$12:F$411,1+MOD($B184-F$8+_xlfn.SEQUENCE(F$7,,0),F$412)),$CE$5:$CE$9)))))</f>
        <v>X</v>
      </c>
      <c r="CH184" s="142" t="str" cm="1">
        <f t="array" ref="CH184">IF(G184="X","X",SUM(N(ISNUMBER(_xlfn.XMATCH(INDEX(G$12:G$411,1+MOD($B184-G$8+_xlfn.SEQUENCE(G$7,,0),G$412)),$CE$5:$CE$9)))))</f>
        <v>X</v>
      </c>
      <c r="CJ184" s="146" cm="1">
        <f t="array" ref="CJ184">IF(C184="X","X",SUM(N(ISNUMBER(_xlfn.XMATCH(INDEX(C$12:C$411,1+MOD($B184-C$8+_xlfn.SEQUENCE(C$7,,0),C$412)),$CK$5:$CK$9)))))</f>
        <v>0</v>
      </c>
      <c r="CK184" s="129" t="str" cm="1">
        <f t="array" ref="CK184">IF(D184="X","X",SUM(N(ISNUMBER(_xlfn.XMATCH(INDEX(D$12:D$411,1+MOD($B184-D$8+_xlfn.SEQUENCE(D$7,,0),D$412)),$CK$5:$CK$9)))))</f>
        <v>X</v>
      </c>
      <c r="CL184" s="129" t="str" cm="1">
        <f t="array" ref="CL184">IF(E184="X","X",SUM(N(ISNUMBER(_xlfn.XMATCH(INDEX(E$12:E$411,1+MOD($B184-E$8+_xlfn.SEQUENCE(E$7,,0),E$412)),$CK$5:$CK$9)))))</f>
        <v>X</v>
      </c>
      <c r="CM184" s="129" t="str" cm="1">
        <f t="array" ref="CM184">IF(F184="X","X",SUM(N(ISNUMBER(_xlfn.XMATCH(INDEX(F$12:F$411,1+MOD($B184-F$8+_xlfn.SEQUENCE(F$7,,0),F$412)),$CK$5:$CK$9)))))</f>
        <v>X</v>
      </c>
      <c r="CN184" s="142" t="str" cm="1">
        <f t="array" ref="CN184">IF(G184="X","X",SUM(N(ISNUMBER(_xlfn.XMATCH(INDEX(G$12:G$411,1+MOD($B184-G$8+_xlfn.SEQUENCE(G$7,,0),G$412)),$CK$5:$CK$9)))))</f>
        <v>X</v>
      </c>
      <c r="CP184" s="146" cm="1">
        <f t="array" ref="CP184">IF(C184="X","X",SUM(N(ISNUMBER(_xlfn.XMATCH(INDEX(C$12:C$411,1+MOD($B184-C$8+_xlfn.SEQUENCE(C$7,,0),C$412)),$CQ$5:$CQ$9)))))</f>
        <v>0</v>
      </c>
      <c r="CQ184" s="129" t="str" cm="1">
        <f t="array" ref="CQ184">IF(D184="X","X",SUM(N(ISNUMBER(_xlfn.XMATCH(INDEX(D$12:D$411,1+MOD($B184-D$8+_xlfn.SEQUENCE(D$7,,0),D$412)),$CQ$5:$CQ$9)))))</f>
        <v>X</v>
      </c>
      <c r="CR184" s="129" t="str" cm="1">
        <f t="array" ref="CR184">IF(E184="X","X",SUM(N(ISNUMBER(_xlfn.XMATCH(INDEX(E$12:E$411,1+MOD($B184-E$8+_xlfn.SEQUENCE(E$7,,0),E$412)),$CQ$5:$CQ$9)))))</f>
        <v>X</v>
      </c>
      <c r="CS184" s="129" t="str" cm="1">
        <f t="array" ref="CS184">IF(F184="X","X",SUM(N(ISNUMBER(_xlfn.XMATCH(INDEX(F$12:F$411,1+MOD($B184-F$8+_xlfn.SEQUENCE(F$7,,0),F$412)),$CQ$5:$CQ$9)))))</f>
        <v>X</v>
      </c>
      <c r="CT184" s="142" t="str" cm="1">
        <f t="array" ref="CT184">IF(G184="X","X",SUM(N(ISNUMBER(_xlfn.XMATCH(INDEX(G$12:G$411,1+MOD($B184-G$8+_xlfn.SEQUENCE(G$7,,0),G$412)),$CQ$5:$CQ$9)))))</f>
        <v>X</v>
      </c>
    </row>
    <row r="185" spans="2:98" ht="12.75" customHeight="1" x14ac:dyDescent="0.2">
      <c r="B185" s="5">
        <f t="shared" si="6"/>
        <v>173</v>
      </c>
      <c r="C185" s="129" t="s">
        <v>33</v>
      </c>
      <c r="D185" s="129" t="s">
        <v>10</v>
      </c>
      <c r="E185" s="129" t="s">
        <v>10</v>
      </c>
      <c r="F185" s="129" t="s">
        <v>10</v>
      </c>
      <c r="G185" s="142" t="s">
        <v>10</v>
      </c>
      <c r="P185" s="146" cm="1">
        <f t="array" ref="P185">IF(C185="X","X",SUM(N(ISNUMBER(_xlfn.XMATCH(INDEX(C$12:C$411,1+MOD($B185-C$8+_xlfn.SEQUENCE(C$7,,0),C$412)),$Q$5:$Q$9)))))</f>
        <v>0</v>
      </c>
      <c r="Q185" s="129" t="str" cm="1">
        <f t="array" ref="Q185">IF(D185="X","X",SUM(N(ISNUMBER(_xlfn.XMATCH(INDEX(D$12:D$411,1+MOD($B185-D$8+_xlfn.SEQUENCE(D$7,,0),D$412)),$Q$5:$Q$9)))))</f>
        <v>X</v>
      </c>
      <c r="R185" s="129" t="str" cm="1">
        <f t="array" ref="R185">IF(E185="X","X",SUM(N(ISNUMBER(_xlfn.XMATCH(INDEX(E$12:E$411,1+MOD($B185-E$8+_xlfn.SEQUENCE(E$7,,0),E$412)),$Q$5:$Q$9)))))</f>
        <v>X</v>
      </c>
      <c r="S185" s="129" t="str" cm="1">
        <f t="array" ref="S185">IF(F185="X","X",SUM(N(ISNUMBER(_xlfn.XMATCH(INDEX(F$12:F$411,1+MOD($B185-F$8+_xlfn.SEQUENCE(F$7,,0),F$412)),$Q$5:$Q$9)))))</f>
        <v>X</v>
      </c>
      <c r="T185" s="142" t="str" cm="1">
        <f t="array" ref="T185">IF(G185="X","X",SUM(N(ISNUMBER(_xlfn.XMATCH(INDEX(G$12:G$411,1+MOD($B185-G$8+_xlfn.SEQUENCE(G$7,,0),G$412)),$Q$5:$Q$9)))))</f>
        <v>X</v>
      </c>
      <c r="V185" s="146" cm="1">
        <f t="array" ref="V185">IF(C185="X","X",SUM(N(ISNUMBER(_xlfn.XMATCH(INDEX(C$12:C$411,1+MOD($B185-C$8+_xlfn.SEQUENCE(C$7,,0),C$412)),$W$5:$W$9)))))</f>
        <v>0</v>
      </c>
      <c r="W185" s="129" t="str" cm="1">
        <f t="array" ref="W185">IF(D185="X","X",SUM(N(ISNUMBER(_xlfn.XMATCH(INDEX(D$12:D$411,1+MOD($B185-D$8+_xlfn.SEQUENCE(D$7,,0),D$412)),$W$5:$W$9)))))</f>
        <v>X</v>
      </c>
      <c r="X185" s="129" t="str" cm="1">
        <f t="array" ref="X185">IF(E185="X","X",SUM(N(ISNUMBER(_xlfn.XMATCH(INDEX(E$12:E$411,1+MOD($B185-E$8+_xlfn.SEQUENCE(E$7,,0),E$412)),$W$5:$W$9)))))</f>
        <v>X</v>
      </c>
      <c r="Y185" s="129" t="str" cm="1">
        <f t="array" ref="Y185">IF(F185="X","X",SUM(N(ISNUMBER(_xlfn.XMATCH(INDEX(F$12:F$411,1+MOD($B185-F$8+_xlfn.SEQUENCE(F$7,,0),F$412)),$W$5:$W$9)))))</f>
        <v>X</v>
      </c>
      <c r="Z185" s="142" t="str" cm="1">
        <f t="array" ref="Z185">IF(G185="X","X",SUM(N(ISNUMBER(_xlfn.XMATCH(INDEX(G$12:G$411,1+MOD($B185-G$8+_xlfn.SEQUENCE(G$7,,0),G$412)),$W$5:$W$9)))))</f>
        <v>X</v>
      </c>
      <c r="AB185" s="146" cm="1">
        <f t="array" ref="AB185">IF(C185="X","X",SUM(N(ISNUMBER(_xlfn.XMATCH(INDEX(C$12:C$411,1+MOD($B185-C$8+_xlfn.SEQUENCE(C$7,,0),C$412)),$AC$5:$AC$9)))))</f>
        <v>0</v>
      </c>
      <c r="AC185" s="129" t="str" cm="1">
        <f t="array" ref="AC185">IF(D185="X","X",SUM(N(ISNUMBER(_xlfn.XMATCH(INDEX(D$12:D$411,1+MOD($B185-D$8+_xlfn.SEQUENCE(D$7,,0),D$412)),$AC$5:$AC$9)))))</f>
        <v>X</v>
      </c>
      <c r="AD185" s="129" t="str" cm="1">
        <f t="array" ref="AD185">IF(E185="X","X",SUM(N(ISNUMBER(_xlfn.XMATCH(INDEX(E$12:E$411,1+MOD($B185-E$8+_xlfn.SEQUENCE(E$7,,0),E$412)),$AC$5:$AC$9)))))</f>
        <v>X</v>
      </c>
      <c r="AE185" s="129" t="str" cm="1">
        <f t="array" ref="AE185">IF(F185="X","X",SUM(N(ISNUMBER(_xlfn.XMATCH(INDEX(F$12:F$411,1+MOD($B185-F$8+_xlfn.SEQUENCE(F$7,,0),F$412)),$AC$5:$AC$9)))))</f>
        <v>X</v>
      </c>
      <c r="AF185" s="142" t="str" cm="1">
        <f t="array" ref="AF185">IF(G185="X","X",SUM(N(ISNUMBER(_xlfn.XMATCH(INDEX(G$12:G$411,1+MOD($B185-G$8+_xlfn.SEQUENCE(G$7,,0),G$412)),$AC$5:$AC$9)))))</f>
        <v>X</v>
      </c>
      <c r="AH185" s="146" cm="1">
        <f t="array" ref="AH185">IF(C185="X","X",SUM(N(ISNUMBER(_xlfn.XMATCH(INDEX(C$12:C$411,1+MOD($B185-C$8+_xlfn.SEQUENCE(C$7,,0),C$412)),$AI$5:$AI$9)))))</f>
        <v>0</v>
      </c>
      <c r="AI185" s="129" t="str" cm="1">
        <f t="array" ref="AI185">IF(D185="X","X",SUM(N(ISNUMBER(_xlfn.XMATCH(INDEX(D$12:D$411,1+MOD($B185-D$8+_xlfn.SEQUENCE(D$7,,0),D$412)),$AI$5:$AI$9)))))</f>
        <v>X</v>
      </c>
      <c r="AJ185" s="129" t="str" cm="1">
        <f t="array" ref="AJ185">IF(E185="X","X",SUM(N(ISNUMBER(_xlfn.XMATCH(INDEX(E$12:E$411,1+MOD($B185-E$8+_xlfn.SEQUENCE(E$7,,0),E$412)),$AI$5:$AI$9)))))</f>
        <v>X</v>
      </c>
      <c r="AK185" s="129" t="str" cm="1">
        <f t="array" ref="AK185">IF(F185="X","X",SUM(N(ISNUMBER(_xlfn.XMATCH(INDEX(F$12:F$411,1+MOD($B185-F$8+_xlfn.SEQUENCE(F$7,,0),F$412)),$AI$5:$AI$9)))))</f>
        <v>X</v>
      </c>
      <c r="AL185" s="142" t="str" cm="1">
        <f t="array" ref="AL185">IF(G185="X","X",SUM(N(ISNUMBER(_xlfn.XMATCH(INDEX(G$12:G$411,1+MOD($B185-G$8+_xlfn.SEQUENCE(G$7,,0),G$412)),$AI$5:$AI$9)))))</f>
        <v>X</v>
      </c>
      <c r="AN185" s="146" cm="1">
        <f t="array" ref="AN185">IF(C185="X","X",SUM(N(ISNUMBER(_xlfn.XMATCH(INDEX(C$12:C$411,1+MOD($B185-C$8+_xlfn.SEQUENCE(C$7,,0),C$412)),$AO$5:$AO$9)))))</f>
        <v>1</v>
      </c>
      <c r="AO185" s="129" t="str" cm="1">
        <f t="array" ref="AO185">IF(D185="X","X",SUM(N(ISNUMBER(_xlfn.XMATCH(INDEX(D$12:D$411,1+MOD($B185-D$8+_xlfn.SEQUENCE(D$7,,0),D$412)),$AO$5:$AO$9)))))</f>
        <v>X</v>
      </c>
      <c r="AP185" s="129" t="str" cm="1">
        <f t="array" ref="AP185">IF(E185="X","X",SUM(N(ISNUMBER(_xlfn.XMATCH(INDEX(E$12:E$411,1+MOD($B185-E$8+_xlfn.SEQUENCE(E$7,,0),E$412)),$AO$5:$AO$9)))))</f>
        <v>X</v>
      </c>
      <c r="AQ185" s="129" t="str" cm="1">
        <f t="array" ref="AQ185">IF(F185="X","X",SUM(N(ISNUMBER(_xlfn.XMATCH(INDEX(F$12:F$411,1+MOD($B185-F$8+_xlfn.SEQUENCE(F$7,,0),F$412)),$AO$5:$AO$9)))))</f>
        <v>X</v>
      </c>
      <c r="AR185" s="142" t="str" cm="1">
        <f t="array" ref="AR185">IF(G185="X","X",SUM(N(ISNUMBER(_xlfn.XMATCH(INDEX(G$12:G$411,1+MOD($B185-G$8+_xlfn.SEQUENCE(G$7,,0),G$412)),$AO$5:$AO$9)))))</f>
        <v>X</v>
      </c>
      <c r="AT185" s="146" cm="1">
        <f t="array" ref="AT185">IF(C185="X","X",SUM(N(ISNUMBER(_xlfn.XMATCH(INDEX(C$12:C$411,1+MOD($B185-C$8+_xlfn.SEQUENCE(C$7,,0),C$412)),$AU$5:$AU$9)))))</f>
        <v>0</v>
      </c>
      <c r="AU185" s="129" t="str" cm="1">
        <f t="array" ref="AU185">IF(D185="X","X",SUM(N(ISNUMBER(_xlfn.XMATCH(INDEX(D$12:D$411,1+MOD($B185-D$8+_xlfn.SEQUENCE(D$7,,0),D$412)),$AU$5:$AU$9)))))</f>
        <v>X</v>
      </c>
      <c r="AV185" s="129" t="str" cm="1">
        <f t="array" ref="AV185">IF(E185="X","X",SUM(N(ISNUMBER(_xlfn.XMATCH(INDEX(E$12:E$411,1+MOD($B185-E$8+_xlfn.SEQUENCE(E$7,,0),E$412)),$AU$5:$AU$9)))))</f>
        <v>X</v>
      </c>
      <c r="AW185" s="129" t="str" cm="1">
        <f t="array" ref="AW185">IF(F185="X","X",SUM(N(ISNUMBER(_xlfn.XMATCH(INDEX(F$12:F$411,1+MOD($B185-F$8+_xlfn.SEQUENCE(F$7,,0),F$412)),$AU$5:$AU$9)))))</f>
        <v>X</v>
      </c>
      <c r="AX185" s="142" t="str" cm="1">
        <f t="array" ref="AX185">IF(G185="X","X",SUM(N(ISNUMBER(_xlfn.XMATCH(INDEX(G$12:G$411,1+MOD($B185-G$8+_xlfn.SEQUENCE(G$7,,0),G$412)),$AU$5:$AU$9)))))</f>
        <v>X</v>
      </c>
      <c r="AZ185" s="146" cm="1">
        <f t="array" ref="AZ185">IF(C185="X","X",SUM(N(ISNUMBER(_xlfn.XMATCH(INDEX(C$12:C$411,1+MOD($B185-C$8+_xlfn.SEQUENCE(C$7,,0),C$412)),$BA$5:$BA$9)))))</f>
        <v>1</v>
      </c>
      <c r="BA185" s="129" t="str" cm="1">
        <f t="array" ref="BA185">IF(D185="X","X",SUM(N(ISNUMBER(_xlfn.XMATCH(INDEX(D$12:D$411,1+MOD($B185-D$8+_xlfn.SEQUENCE(D$7,,0),D$412)),$BA$5:$BA$9)))))</f>
        <v>X</v>
      </c>
      <c r="BB185" s="129" t="str" cm="1">
        <f t="array" ref="BB185">IF(E185="X","X",SUM(N(ISNUMBER(_xlfn.XMATCH(INDEX(E$12:E$411,1+MOD($B185-E$8+_xlfn.SEQUENCE(E$7,,0),E$412)),$BA$5:$BA$9)))))</f>
        <v>X</v>
      </c>
      <c r="BC185" s="129" t="str" cm="1">
        <f t="array" ref="BC185">IF(F185="X","X",SUM(N(ISNUMBER(_xlfn.XMATCH(INDEX(F$12:F$411,1+MOD($B185-F$8+_xlfn.SEQUENCE(F$7,,0),F$412)),$BA$5:$BA$9)))))</f>
        <v>X</v>
      </c>
      <c r="BD185" s="142" t="str" cm="1">
        <f t="array" ref="BD185">IF(G185="X","X",SUM(N(ISNUMBER(_xlfn.XMATCH(INDEX(G$12:G$411,1+MOD($B185-G$8+_xlfn.SEQUENCE(G$7,,0),G$412)),$BA$5:$BA$9)))))</f>
        <v>X</v>
      </c>
      <c r="BF185" s="146" cm="1">
        <f t="array" ref="BF185">IF(C185="X","X",SUM(N(ISNUMBER(_xlfn.XMATCH(INDEX(C$12:C$411,1+MOD($B185-C$8+_xlfn.SEQUENCE(C$7,,0),C$412)),$BG$5:$BG$9)))))</f>
        <v>0</v>
      </c>
      <c r="BG185" s="129" t="str" cm="1">
        <f t="array" ref="BG185">IF(D185="X","X",SUM(N(ISNUMBER(_xlfn.XMATCH(INDEX(D$12:D$411,1+MOD($B185-D$8+_xlfn.SEQUENCE(D$7,,0),D$412)),$BG$5:$BG$9)))))</f>
        <v>X</v>
      </c>
      <c r="BH185" s="129" t="str" cm="1">
        <f t="array" ref="BH185">IF(E185="X","X",SUM(N(ISNUMBER(_xlfn.XMATCH(INDEX(E$12:E$411,1+MOD($B185-E$8+_xlfn.SEQUENCE(E$7,,0),E$412)),$BG$5:$BG$9)))))</f>
        <v>X</v>
      </c>
      <c r="BI185" s="129" t="str" cm="1">
        <f t="array" ref="BI185">IF(F185="X","X",SUM(N(ISNUMBER(_xlfn.XMATCH(INDEX(F$12:F$411,1+MOD($B185-F$8+_xlfn.SEQUENCE(F$7,,0),F$412)),$BG$5:$BG$9)))))</f>
        <v>X</v>
      </c>
      <c r="BJ185" s="142" t="str" cm="1">
        <f t="array" ref="BJ185">IF(G185="X","X",SUM(N(ISNUMBER(_xlfn.XMATCH(INDEX(G$12:G$411,1+MOD($B185-G$8+_xlfn.SEQUENCE(G$7,,0),G$412)),$BG$5:$BG$9)))))</f>
        <v>X</v>
      </c>
      <c r="BL185" s="146" cm="1">
        <f t="array" ref="BL185">IF(C185="X","X",SUM(N(ISNUMBER(_xlfn.XMATCH(INDEX(C$12:C$411,1+MOD($B185-C$8+_xlfn.SEQUENCE(C$7,,0),C$412)),$BM$5:$BM$9)))))</f>
        <v>1</v>
      </c>
      <c r="BM185" s="129" t="str" cm="1">
        <f t="array" ref="BM185">IF(D185="X","X",SUM(N(ISNUMBER(_xlfn.XMATCH(INDEX(D$12:D$411,1+MOD($B185-D$8+_xlfn.SEQUENCE(D$7,,0),D$412)),$BM$5:$BM$9)))))</f>
        <v>X</v>
      </c>
      <c r="BN185" s="129" t="str" cm="1">
        <f t="array" ref="BN185">IF(E185="X","X",SUM(N(ISNUMBER(_xlfn.XMATCH(INDEX(E$12:E$411,1+MOD($B185-E$8+_xlfn.SEQUENCE(E$7,,0),E$412)),$BM$5:$BM$9)))))</f>
        <v>X</v>
      </c>
      <c r="BO185" s="129" t="str" cm="1">
        <f t="array" ref="BO185">IF(F185="X","X",SUM(N(ISNUMBER(_xlfn.XMATCH(INDEX(F$12:F$411,1+MOD($B185-F$8+_xlfn.SEQUENCE(F$7,,0),F$412)),$BM$5:$BM$9)))))</f>
        <v>X</v>
      </c>
      <c r="BP185" s="142" t="str" cm="1">
        <f t="array" ref="BP185">IF(G185="X","X",SUM(N(ISNUMBER(_xlfn.XMATCH(INDEX(G$12:G$411,1+MOD($B185-G$8+_xlfn.SEQUENCE(G$7,,0),G$412)),$BM$5:$BM$9)))))</f>
        <v>X</v>
      </c>
      <c r="BR185" s="146" cm="1">
        <f t="array" ref="BR185">IF(C185="X","X",SUM(N(ISNUMBER(_xlfn.XMATCH(INDEX(C$12:C$411,1+MOD($B185-C$8+_xlfn.SEQUENCE(C$7,,0),C$412)),$BS$5:$BS$9)))))</f>
        <v>0</v>
      </c>
      <c r="BS185" s="129" t="str" cm="1">
        <f t="array" ref="BS185">IF(D185="X","X",SUM(N(ISNUMBER(_xlfn.XMATCH(INDEX(D$12:D$411,1+MOD($B185-D$8+_xlfn.SEQUENCE(D$7,,0),D$412)),$BS$5:$BS$9)))))</f>
        <v>X</v>
      </c>
      <c r="BT185" s="129" t="str" cm="1">
        <f t="array" ref="BT185">IF(E185="X","X",SUM(N(ISNUMBER(_xlfn.XMATCH(INDEX(E$12:E$411,1+MOD($B185-E$8+_xlfn.SEQUENCE(E$7,,0),E$412)),$BS$5:$BS$9)))))</f>
        <v>X</v>
      </c>
      <c r="BU185" s="129" t="str" cm="1">
        <f t="array" ref="BU185">IF(F185="X","X",SUM(N(ISNUMBER(_xlfn.XMATCH(INDEX(F$12:F$411,1+MOD($B185-F$8+_xlfn.SEQUENCE(F$7,,0),F$412)),$BS$5:$BS$9)))))</f>
        <v>X</v>
      </c>
      <c r="BV185" s="142" t="str" cm="1">
        <f t="array" ref="BV185">IF(G185="X","X",SUM(N(ISNUMBER(_xlfn.XMATCH(INDEX(G$12:G$411,1+MOD($B185-G$8+_xlfn.SEQUENCE(G$7,,0),G$412)),$BS$5:$BS$9)))))</f>
        <v>X</v>
      </c>
      <c r="BX185" s="146" cm="1">
        <f t="array" ref="BX185">IF(C185="X","X",SUM(N(ISNUMBER(_xlfn.XMATCH(INDEX(C$12:C$411,1+MOD($B185-C$8+_xlfn.SEQUENCE(C$7,,0),C$412)),$BY$5:$BY$9)))))</f>
        <v>0</v>
      </c>
      <c r="BY185" s="129" t="str" cm="1">
        <f t="array" ref="BY185">IF(D185="X","X",SUM(N(ISNUMBER(_xlfn.XMATCH(INDEX(D$12:D$411,1+MOD($B185-D$8+_xlfn.SEQUENCE(D$7,,0),D$412)),$BY$5:$BY$9)))))</f>
        <v>X</v>
      </c>
      <c r="BZ185" s="129" t="str" cm="1">
        <f t="array" ref="BZ185">IF(E185="X","X",SUM(N(ISNUMBER(_xlfn.XMATCH(INDEX(E$12:E$411,1+MOD($B185-E$8+_xlfn.SEQUENCE(E$7,,0),E$412)),$BY$5:$BY$9)))))</f>
        <v>X</v>
      </c>
      <c r="CA185" s="129" t="str" cm="1">
        <f t="array" ref="CA185">IF(F185="X","X",SUM(N(ISNUMBER(_xlfn.XMATCH(INDEX(F$12:F$411,1+MOD($B185-F$8+_xlfn.SEQUENCE(F$7,,0),F$412)),$BY$5:$BY$9)))))</f>
        <v>X</v>
      </c>
      <c r="CB185" s="142" t="str" cm="1">
        <f t="array" ref="CB185">IF(G185="X","X",SUM(N(ISNUMBER(_xlfn.XMATCH(INDEX(G$12:G$411,1+MOD($B185-G$8+_xlfn.SEQUENCE(G$7,,0),G$412)),$BY$5:$BY$9)))))</f>
        <v>X</v>
      </c>
      <c r="CD185" s="146" cm="1">
        <f t="array" ref="CD185">IF(C185="X","X",SUM(N(ISNUMBER(_xlfn.XMATCH(INDEX(C$12:C$411,1+MOD($B185-C$8+_xlfn.SEQUENCE(C$7,,0),C$412)),$CE$5:$CE$9)))))</f>
        <v>0</v>
      </c>
      <c r="CE185" s="129" t="str" cm="1">
        <f t="array" ref="CE185">IF(D185="X","X",SUM(N(ISNUMBER(_xlfn.XMATCH(INDEX(D$12:D$411,1+MOD($B185-D$8+_xlfn.SEQUENCE(D$7,,0),D$412)),$CE$5:$CE$9)))))</f>
        <v>X</v>
      </c>
      <c r="CF185" s="129" t="str" cm="1">
        <f t="array" ref="CF185">IF(E185="X","X",SUM(N(ISNUMBER(_xlfn.XMATCH(INDEX(E$12:E$411,1+MOD($B185-E$8+_xlfn.SEQUENCE(E$7,,0),E$412)),$CE$5:$CE$9)))))</f>
        <v>X</v>
      </c>
      <c r="CG185" s="129" t="str" cm="1">
        <f t="array" ref="CG185">IF(F185="X","X",SUM(N(ISNUMBER(_xlfn.XMATCH(INDEX(F$12:F$411,1+MOD($B185-F$8+_xlfn.SEQUENCE(F$7,,0),F$412)),$CE$5:$CE$9)))))</f>
        <v>X</v>
      </c>
      <c r="CH185" s="142" t="str" cm="1">
        <f t="array" ref="CH185">IF(G185="X","X",SUM(N(ISNUMBER(_xlfn.XMATCH(INDEX(G$12:G$411,1+MOD($B185-G$8+_xlfn.SEQUENCE(G$7,,0),G$412)),$CE$5:$CE$9)))))</f>
        <v>X</v>
      </c>
      <c r="CJ185" s="146" cm="1">
        <f t="array" ref="CJ185">IF(C185="X","X",SUM(N(ISNUMBER(_xlfn.XMATCH(INDEX(C$12:C$411,1+MOD($B185-C$8+_xlfn.SEQUENCE(C$7,,0),C$412)),$CK$5:$CK$9)))))</f>
        <v>0</v>
      </c>
      <c r="CK185" s="129" t="str" cm="1">
        <f t="array" ref="CK185">IF(D185="X","X",SUM(N(ISNUMBER(_xlfn.XMATCH(INDEX(D$12:D$411,1+MOD($B185-D$8+_xlfn.SEQUENCE(D$7,,0),D$412)),$CK$5:$CK$9)))))</f>
        <v>X</v>
      </c>
      <c r="CL185" s="129" t="str" cm="1">
        <f t="array" ref="CL185">IF(E185="X","X",SUM(N(ISNUMBER(_xlfn.XMATCH(INDEX(E$12:E$411,1+MOD($B185-E$8+_xlfn.SEQUENCE(E$7,,0),E$412)),$CK$5:$CK$9)))))</f>
        <v>X</v>
      </c>
      <c r="CM185" s="129" t="str" cm="1">
        <f t="array" ref="CM185">IF(F185="X","X",SUM(N(ISNUMBER(_xlfn.XMATCH(INDEX(F$12:F$411,1+MOD($B185-F$8+_xlfn.SEQUENCE(F$7,,0),F$412)),$CK$5:$CK$9)))))</f>
        <v>X</v>
      </c>
      <c r="CN185" s="142" t="str" cm="1">
        <f t="array" ref="CN185">IF(G185="X","X",SUM(N(ISNUMBER(_xlfn.XMATCH(INDEX(G$12:G$411,1+MOD($B185-G$8+_xlfn.SEQUENCE(G$7,,0),G$412)),$CK$5:$CK$9)))))</f>
        <v>X</v>
      </c>
      <c r="CP185" s="146" cm="1">
        <f t="array" ref="CP185">IF(C185="X","X",SUM(N(ISNUMBER(_xlfn.XMATCH(INDEX(C$12:C$411,1+MOD($B185-C$8+_xlfn.SEQUENCE(C$7,,0),C$412)),$CQ$5:$CQ$9)))))</f>
        <v>0</v>
      </c>
      <c r="CQ185" s="129" t="str" cm="1">
        <f t="array" ref="CQ185">IF(D185="X","X",SUM(N(ISNUMBER(_xlfn.XMATCH(INDEX(D$12:D$411,1+MOD($B185-D$8+_xlfn.SEQUENCE(D$7,,0),D$412)),$CQ$5:$CQ$9)))))</f>
        <v>X</v>
      </c>
      <c r="CR185" s="129" t="str" cm="1">
        <f t="array" ref="CR185">IF(E185="X","X",SUM(N(ISNUMBER(_xlfn.XMATCH(INDEX(E$12:E$411,1+MOD($B185-E$8+_xlfn.SEQUENCE(E$7,,0),E$412)),$CQ$5:$CQ$9)))))</f>
        <v>X</v>
      </c>
      <c r="CS185" s="129" t="str" cm="1">
        <f t="array" ref="CS185">IF(F185="X","X",SUM(N(ISNUMBER(_xlfn.XMATCH(INDEX(F$12:F$411,1+MOD($B185-F$8+_xlfn.SEQUENCE(F$7,,0),F$412)),$CQ$5:$CQ$9)))))</f>
        <v>X</v>
      </c>
      <c r="CT185" s="142" t="str" cm="1">
        <f t="array" ref="CT185">IF(G185="X","X",SUM(N(ISNUMBER(_xlfn.XMATCH(INDEX(G$12:G$411,1+MOD($B185-G$8+_xlfn.SEQUENCE(G$7,,0),G$412)),$CQ$5:$CQ$9)))))</f>
        <v>X</v>
      </c>
    </row>
    <row r="186" spans="2:98" ht="12.75" customHeight="1" x14ac:dyDescent="0.2">
      <c r="B186" s="5">
        <f t="shared" si="6"/>
        <v>174</v>
      </c>
      <c r="C186" s="129" t="s">
        <v>10</v>
      </c>
      <c r="D186" s="129" t="s">
        <v>10</v>
      </c>
      <c r="E186" s="129" t="s">
        <v>10</v>
      </c>
      <c r="F186" s="129" t="s">
        <v>10</v>
      </c>
      <c r="G186" s="142" t="s">
        <v>10</v>
      </c>
      <c r="P186" s="146" t="str" cm="1">
        <f t="array" ref="P186">IF(C186="X","X",SUM(N(ISNUMBER(_xlfn.XMATCH(INDEX(C$12:C$411,1+MOD($B186-C$8+_xlfn.SEQUENCE(C$7,,0),C$412)),$Q$5:$Q$9)))))</f>
        <v>X</v>
      </c>
      <c r="Q186" s="129" t="str" cm="1">
        <f t="array" ref="Q186">IF(D186="X","X",SUM(N(ISNUMBER(_xlfn.XMATCH(INDEX(D$12:D$411,1+MOD($B186-D$8+_xlfn.SEQUENCE(D$7,,0),D$412)),$Q$5:$Q$9)))))</f>
        <v>X</v>
      </c>
      <c r="R186" s="129" t="str" cm="1">
        <f t="array" ref="R186">IF(E186="X","X",SUM(N(ISNUMBER(_xlfn.XMATCH(INDEX(E$12:E$411,1+MOD($B186-E$8+_xlfn.SEQUENCE(E$7,,0),E$412)),$Q$5:$Q$9)))))</f>
        <v>X</v>
      </c>
      <c r="S186" s="129" t="str" cm="1">
        <f t="array" ref="S186">IF(F186="X","X",SUM(N(ISNUMBER(_xlfn.XMATCH(INDEX(F$12:F$411,1+MOD($B186-F$8+_xlfn.SEQUENCE(F$7,,0),F$412)),$Q$5:$Q$9)))))</f>
        <v>X</v>
      </c>
      <c r="T186" s="142" t="str" cm="1">
        <f t="array" ref="T186">IF(G186="X","X",SUM(N(ISNUMBER(_xlfn.XMATCH(INDEX(G$12:G$411,1+MOD($B186-G$8+_xlfn.SEQUENCE(G$7,,0),G$412)),$Q$5:$Q$9)))))</f>
        <v>X</v>
      </c>
      <c r="V186" s="146" t="str" cm="1">
        <f t="array" ref="V186">IF(C186="X","X",SUM(N(ISNUMBER(_xlfn.XMATCH(INDEX(C$12:C$411,1+MOD($B186-C$8+_xlfn.SEQUENCE(C$7,,0),C$412)),$W$5:$W$9)))))</f>
        <v>X</v>
      </c>
      <c r="W186" s="129" t="str" cm="1">
        <f t="array" ref="W186">IF(D186="X","X",SUM(N(ISNUMBER(_xlfn.XMATCH(INDEX(D$12:D$411,1+MOD($B186-D$8+_xlfn.SEQUENCE(D$7,,0),D$412)),$W$5:$W$9)))))</f>
        <v>X</v>
      </c>
      <c r="X186" s="129" t="str" cm="1">
        <f t="array" ref="X186">IF(E186="X","X",SUM(N(ISNUMBER(_xlfn.XMATCH(INDEX(E$12:E$411,1+MOD($B186-E$8+_xlfn.SEQUENCE(E$7,,0),E$412)),$W$5:$W$9)))))</f>
        <v>X</v>
      </c>
      <c r="Y186" s="129" t="str" cm="1">
        <f t="array" ref="Y186">IF(F186="X","X",SUM(N(ISNUMBER(_xlfn.XMATCH(INDEX(F$12:F$411,1+MOD($B186-F$8+_xlfn.SEQUENCE(F$7,,0),F$412)),$W$5:$W$9)))))</f>
        <v>X</v>
      </c>
      <c r="Z186" s="142" t="str" cm="1">
        <f t="array" ref="Z186">IF(G186="X","X",SUM(N(ISNUMBER(_xlfn.XMATCH(INDEX(G$12:G$411,1+MOD($B186-G$8+_xlfn.SEQUENCE(G$7,,0),G$412)),$W$5:$W$9)))))</f>
        <v>X</v>
      </c>
      <c r="AB186" s="146" t="str" cm="1">
        <f t="array" ref="AB186">IF(C186="X","X",SUM(N(ISNUMBER(_xlfn.XMATCH(INDEX(C$12:C$411,1+MOD($B186-C$8+_xlfn.SEQUENCE(C$7,,0),C$412)),$AC$5:$AC$9)))))</f>
        <v>X</v>
      </c>
      <c r="AC186" s="129" t="str" cm="1">
        <f t="array" ref="AC186">IF(D186="X","X",SUM(N(ISNUMBER(_xlfn.XMATCH(INDEX(D$12:D$411,1+MOD($B186-D$8+_xlfn.SEQUENCE(D$7,,0),D$412)),$AC$5:$AC$9)))))</f>
        <v>X</v>
      </c>
      <c r="AD186" s="129" t="str" cm="1">
        <f t="array" ref="AD186">IF(E186="X","X",SUM(N(ISNUMBER(_xlfn.XMATCH(INDEX(E$12:E$411,1+MOD($B186-E$8+_xlfn.SEQUENCE(E$7,,0),E$412)),$AC$5:$AC$9)))))</f>
        <v>X</v>
      </c>
      <c r="AE186" s="129" t="str" cm="1">
        <f t="array" ref="AE186">IF(F186="X","X",SUM(N(ISNUMBER(_xlfn.XMATCH(INDEX(F$12:F$411,1+MOD($B186-F$8+_xlfn.SEQUENCE(F$7,,0),F$412)),$AC$5:$AC$9)))))</f>
        <v>X</v>
      </c>
      <c r="AF186" s="142" t="str" cm="1">
        <f t="array" ref="AF186">IF(G186="X","X",SUM(N(ISNUMBER(_xlfn.XMATCH(INDEX(G$12:G$411,1+MOD($B186-G$8+_xlfn.SEQUENCE(G$7,,0),G$412)),$AC$5:$AC$9)))))</f>
        <v>X</v>
      </c>
      <c r="AH186" s="146" t="str" cm="1">
        <f t="array" ref="AH186">IF(C186="X","X",SUM(N(ISNUMBER(_xlfn.XMATCH(INDEX(C$12:C$411,1+MOD($B186-C$8+_xlfn.SEQUENCE(C$7,,0),C$412)),$AI$5:$AI$9)))))</f>
        <v>X</v>
      </c>
      <c r="AI186" s="129" t="str" cm="1">
        <f t="array" ref="AI186">IF(D186="X","X",SUM(N(ISNUMBER(_xlfn.XMATCH(INDEX(D$12:D$411,1+MOD($B186-D$8+_xlfn.SEQUENCE(D$7,,0),D$412)),$AI$5:$AI$9)))))</f>
        <v>X</v>
      </c>
      <c r="AJ186" s="129" t="str" cm="1">
        <f t="array" ref="AJ186">IF(E186="X","X",SUM(N(ISNUMBER(_xlfn.XMATCH(INDEX(E$12:E$411,1+MOD($B186-E$8+_xlfn.SEQUENCE(E$7,,0),E$412)),$AI$5:$AI$9)))))</f>
        <v>X</v>
      </c>
      <c r="AK186" s="129" t="str" cm="1">
        <f t="array" ref="AK186">IF(F186="X","X",SUM(N(ISNUMBER(_xlfn.XMATCH(INDEX(F$12:F$411,1+MOD($B186-F$8+_xlfn.SEQUENCE(F$7,,0),F$412)),$AI$5:$AI$9)))))</f>
        <v>X</v>
      </c>
      <c r="AL186" s="142" t="str" cm="1">
        <f t="array" ref="AL186">IF(G186="X","X",SUM(N(ISNUMBER(_xlfn.XMATCH(INDEX(G$12:G$411,1+MOD($B186-G$8+_xlfn.SEQUENCE(G$7,,0),G$412)),$AI$5:$AI$9)))))</f>
        <v>X</v>
      </c>
      <c r="AN186" s="146" t="str" cm="1">
        <f t="array" ref="AN186">IF(C186="X","X",SUM(N(ISNUMBER(_xlfn.XMATCH(INDEX(C$12:C$411,1+MOD($B186-C$8+_xlfn.SEQUENCE(C$7,,0),C$412)),$AO$5:$AO$9)))))</f>
        <v>X</v>
      </c>
      <c r="AO186" s="129" t="str" cm="1">
        <f t="array" ref="AO186">IF(D186="X","X",SUM(N(ISNUMBER(_xlfn.XMATCH(INDEX(D$12:D$411,1+MOD($B186-D$8+_xlfn.SEQUENCE(D$7,,0),D$412)),$AO$5:$AO$9)))))</f>
        <v>X</v>
      </c>
      <c r="AP186" s="129" t="str" cm="1">
        <f t="array" ref="AP186">IF(E186="X","X",SUM(N(ISNUMBER(_xlfn.XMATCH(INDEX(E$12:E$411,1+MOD($B186-E$8+_xlfn.SEQUENCE(E$7,,0),E$412)),$AO$5:$AO$9)))))</f>
        <v>X</v>
      </c>
      <c r="AQ186" s="129" t="str" cm="1">
        <f t="array" ref="AQ186">IF(F186="X","X",SUM(N(ISNUMBER(_xlfn.XMATCH(INDEX(F$12:F$411,1+MOD($B186-F$8+_xlfn.SEQUENCE(F$7,,0),F$412)),$AO$5:$AO$9)))))</f>
        <v>X</v>
      </c>
      <c r="AR186" s="142" t="str" cm="1">
        <f t="array" ref="AR186">IF(G186="X","X",SUM(N(ISNUMBER(_xlfn.XMATCH(INDEX(G$12:G$411,1+MOD($B186-G$8+_xlfn.SEQUENCE(G$7,,0),G$412)),$AO$5:$AO$9)))))</f>
        <v>X</v>
      </c>
      <c r="AT186" s="146" t="str" cm="1">
        <f t="array" ref="AT186">IF(C186="X","X",SUM(N(ISNUMBER(_xlfn.XMATCH(INDEX(C$12:C$411,1+MOD($B186-C$8+_xlfn.SEQUENCE(C$7,,0),C$412)),$AU$5:$AU$9)))))</f>
        <v>X</v>
      </c>
      <c r="AU186" s="129" t="str" cm="1">
        <f t="array" ref="AU186">IF(D186="X","X",SUM(N(ISNUMBER(_xlfn.XMATCH(INDEX(D$12:D$411,1+MOD($B186-D$8+_xlfn.SEQUENCE(D$7,,0),D$412)),$AU$5:$AU$9)))))</f>
        <v>X</v>
      </c>
      <c r="AV186" s="129" t="str" cm="1">
        <f t="array" ref="AV186">IF(E186="X","X",SUM(N(ISNUMBER(_xlfn.XMATCH(INDEX(E$12:E$411,1+MOD($B186-E$8+_xlfn.SEQUENCE(E$7,,0),E$412)),$AU$5:$AU$9)))))</f>
        <v>X</v>
      </c>
      <c r="AW186" s="129" t="str" cm="1">
        <f t="array" ref="AW186">IF(F186="X","X",SUM(N(ISNUMBER(_xlfn.XMATCH(INDEX(F$12:F$411,1+MOD($B186-F$8+_xlfn.SEQUENCE(F$7,,0),F$412)),$AU$5:$AU$9)))))</f>
        <v>X</v>
      </c>
      <c r="AX186" s="142" t="str" cm="1">
        <f t="array" ref="AX186">IF(G186="X","X",SUM(N(ISNUMBER(_xlfn.XMATCH(INDEX(G$12:G$411,1+MOD($B186-G$8+_xlfn.SEQUENCE(G$7,,0),G$412)),$AU$5:$AU$9)))))</f>
        <v>X</v>
      </c>
      <c r="AZ186" s="146" t="str" cm="1">
        <f t="array" ref="AZ186">IF(C186="X","X",SUM(N(ISNUMBER(_xlfn.XMATCH(INDEX(C$12:C$411,1+MOD($B186-C$8+_xlfn.SEQUENCE(C$7,,0),C$412)),$BA$5:$BA$9)))))</f>
        <v>X</v>
      </c>
      <c r="BA186" s="129" t="str" cm="1">
        <f t="array" ref="BA186">IF(D186="X","X",SUM(N(ISNUMBER(_xlfn.XMATCH(INDEX(D$12:D$411,1+MOD($B186-D$8+_xlfn.SEQUENCE(D$7,,0),D$412)),$BA$5:$BA$9)))))</f>
        <v>X</v>
      </c>
      <c r="BB186" s="129" t="str" cm="1">
        <f t="array" ref="BB186">IF(E186="X","X",SUM(N(ISNUMBER(_xlfn.XMATCH(INDEX(E$12:E$411,1+MOD($B186-E$8+_xlfn.SEQUENCE(E$7,,0),E$412)),$BA$5:$BA$9)))))</f>
        <v>X</v>
      </c>
      <c r="BC186" s="129" t="str" cm="1">
        <f t="array" ref="BC186">IF(F186="X","X",SUM(N(ISNUMBER(_xlfn.XMATCH(INDEX(F$12:F$411,1+MOD($B186-F$8+_xlfn.SEQUENCE(F$7,,0),F$412)),$BA$5:$BA$9)))))</f>
        <v>X</v>
      </c>
      <c r="BD186" s="142" t="str" cm="1">
        <f t="array" ref="BD186">IF(G186="X","X",SUM(N(ISNUMBER(_xlfn.XMATCH(INDEX(G$12:G$411,1+MOD($B186-G$8+_xlfn.SEQUENCE(G$7,,0),G$412)),$BA$5:$BA$9)))))</f>
        <v>X</v>
      </c>
      <c r="BF186" s="146" t="str" cm="1">
        <f t="array" ref="BF186">IF(C186="X","X",SUM(N(ISNUMBER(_xlfn.XMATCH(INDEX(C$12:C$411,1+MOD($B186-C$8+_xlfn.SEQUENCE(C$7,,0),C$412)),$BG$5:$BG$9)))))</f>
        <v>X</v>
      </c>
      <c r="BG186" s="129" t="str" cm="1">
        <f t="array" ref="BG186">IF(D186="X","X",SUM(N(ISNUMBER(_xlfn.XMATCH(INDEX(D$12:D$411,1+MOD($B186-D$8+_xlfn.SEQUENCE(D$7,,0),D$412)),$BG$5:$BG$9)))))</f>
        <v>X</v>
      </c>
      <c r="BH186" s="129" t="str" cm="1">
        <f t="array" ref="BH186">IF(E186="X","X",SUM(N(ISNUMBER(_xlfn.XMATCH(INDEX(E$12:E$411,1+MOD($B186-E$8+_xlfn.SEQUENCE(E$7,,0),E$412)),$BG$5:$BG$9)))))</f>
        <v>X</v>
      </c>
      <c r="BI186" s="129" t="str" cm="1">
        <f t="array" ref="BI186">IF(F186="X","X",SUM(N(ISNUMBER(_xlfn.XMATCH(INDEX(F$12:F$411,1+MOD($B186-F$8+_xlfn.SEQUENCE(F$7,,0),F$412)),$BG$5:$BG$9)))))</f>
        <v>X</v>
      </c>
      <c r="BJ186" s="142" t="str" cm="1">
        <f t="array" ref="BJ186">IF(G186="X","X",SUM(N(ISNUMBER(_xlfn.XMATCH(INDEX(G$12:G$411,1+MOD($B186-G$8+_xlfn.SEQUENCE(G$7,,0),G$412)),$BG$5:$BG$9)))))</f>
        <v>X</v>
      </c>
      <c r="BL186" s="146" t="str" cm="1">
        <f t="array" ref="BL186">IF(C186="X","X",SUM(N(ISNUMBER(_xlfn.XMATCH(INDEX(C$12:C$411,1+MOD($B186-C$8+_xlfn.SEQUENCE(C$7,,0),C$412)),$BM$5:$BM$9)))))</f>
        <v>X</v>
      </c>
      <c r="BM186" s="129" t="str" cm="1">
        <f t="array" ref="BM186">IF(D186="X","X",SUM(N(ISNUMBER(_xlfn.XMATCH(INDEX(D$12:D$411,1+MOD($B186-D$8+_xlfn.SEQUENCE(D$7,,0),D$412)),$BM$5:$BM$9)))))</f>
        <v>X</v>
      </c>
      <c r="BN186" s="129" t="str" cm="1">
        <f t="array" ref="BN186">IF(E186="X","X",SUM(N(ISNUMBER(_xlfn.XMATCH(INDEX(E$12:E$411,1+MOD($B186-E$8+_xlfn.SEQUENCE(E$7,,0),E$412)),$BM$5:$BM$9)))))</f>
        <v>X</v>
      </c>
      <c r="BO186" s="129" t="str" cm="1">
        <f t="array" ref="BO186">IF(F186="X","X",SUM(N(ISNUMBER(_xlfn.XMATCH(INDEX(F$12:F$411,1+MOD($B186-F$8+_xlfn.SEQUENCE(F$7,,0),F$412)),$BM$5:$BM$9)))))</f>
        <v>X</v>
      </c>
      <c r="BP186" s="142" t="str" cm="1">
        <f t="array" ref="BP186">IF(G186="X","X",SUM(N(ISNUMBER(_xlfn.XMATCH(INDEX(G$12:G$411,1+MOD($B186-G$8+_xlfn.SEQUENCE(G$7,,0),G$412)),$BM$5:$BM$9)))))</f>
        <v>X</v>
      </c>
      <c r="BR186" s="146" t="str" cm="1">
        <f t="array" ref="BR186">IF(C186="X","X",SUM(N(ISNUMBER(_xlfn.XMATCH(INDEX(C$12:C$411,1+MOD($B186-C$8+_xlfn.SEQUENCE(C$7,,0),C$412)),$BS$5:$BS$9)))))</f>
        <v>X</v>
      </c>
      <c r="BS186" s="129" t="str" cm="1">
        <f t="array" ref="BS186">IF(D186="X","X",SUM(N(ISNUMBER(_xlfn.XMATCH(INDEX(D$12:D$411,1+MOD($B186-D$8+_xlfn.SEQUENCE(D$7,,0),D$412)),$BS$5:$BS$9)))))</f>
        <v>X</v>
      </c>
      <c r="BT186" s="129" t="str" cm="1">
        <f t="array" ref="BT186">IF(E186="X","X",SUM(N(ISNUMBER(_xlfn.XMATCH(INDEX(E$12:E$411,1+MOD($B186-E$8+_xlfn.SEQUENCE(E$7,,0),E$412)),$BS$5:$BS$9)))))</f>
        <v>X</v>
      </c>
      <c r="BU186" s="129" t="str" cm="1">
        <f t="array" ref="BU186">IF(F186="X","X",SUM(N(ISNUMBER(_xlfn.XMATCH(INDEX(F$12:F$411,1+MOD($B186-F$8+_xlfn.SEQUENCE(F$7,,0),F$412)),$BS$5:$BS$9)))))</f>
        <v>X</v>
      </c>
      <c r="BV186" s="142" t="str" cm="1">
        <f t="array" ref="BV186">IF(G186="X","X",SUM(N(ISNUMBER(_xlfn.XMATCH(INDEX(G$12:G$411,1+MOD($B186-G$8+_xlfn.SEQUENCE(G$7,,0),G$412)),$BS$5:$BS$9)))))</f>
        <v>X</v>
      </c>
      <c r="BX186" s="146" t="str" cm="1">
        <f t="array" ref="BX186">IF(C186="X","X",SUM(N(ISNUMBER(_xlfn.XMATCH(INDEX(C$12:C$411,1+MOD($B186-C$8+_xlfn.SEQUENCE(C$7,,0),C$412)),$BY$5:$BY$9)))))</f>
        <v>X</v>
      </c>
      <c r="BY186" s="129" t="str" cm="1">
        <f t="array" ref="BY186">IF(D186="X","X",SUM(N(ISNUMBER(_xlfn.XMATCH(INDEX(D$12:D$411,1+MOD($B186-D$8+_xlfn.SEQUENCE(D$7,,0),D$412)),$BY$5:$BY$9)))))</f>
        <v>X</v>
      </c>
      <c r="BZ186" s="129" t="str" cm="1">
        <f t="array" ref="BZ186">IF(E186="X","X",SUM(N(ISNUMBER(_xlfn.XMATCH(INDEX(E$12:E$411,1+MOD($B186-E$8+_xlfn.SEQUENCE(E$7,,0),E$412)),$BY$5:$BY$9)))))</f>
        <v>X</v>
      </c>
      <c r="CA186" s="129" t="str" cm="1">
        <f t="array" ref="CA186">IF(F186="X","X",SUM(N(ISNUMBER(_xlfn.XMATCH(INDEX(F$12:F$411,1+MOD($B186-F$8+_xlfn.SEQUENCE(F$7,,0),F$412)),$BY$5:$BY$9)))))</f>
        <v>X</v>
      </c>
      <c r="CB186" s="142" t="str" cm="1">
        <f t="array" ref="CB186">IF(G186="X","X",SUM(N(ISNUMBER(_xlfn.XMATCH(INDEX(G$12:G$411,1+MOD($B186-G$8+_xlfn.SEQUENCE(G$7,,0),G$412)),$BY$5:$BY$9)))))</f>
        <v>X</v>
      </c>
      <c r="CD186" s="146" t="str" cm="1">
        <f t="array" ref="CD186">IF(C186="X","X",SUM(N(ISNUMBER(_xlfn.XMATCH(INDEX(C$12:C$411,1+MOD($B186-C$8+_xlfn.SEQUENCE(C$7,,0),C$412)),$CE$5:$CE$9)))))</f>
        <v>X</v>
      </c>
      <c r="CE186" s="129" t="str" cm="1">
        <f t="array" ref="CE186">IF(D186="X","X",SUM(N(ISNUMBER(_xlfn.XMATCH(INDEX(D$12:D$411,1+MOD($B186-D$8+_xlfn.SEQUENCE(D$7,,0),D$412)),$CE$5:$CE$9)))))</f>
        <v>X</v>
      </c>
      <c r="CF186" s="129" t="str" cm="1">
        <f t="array" ref="CF186">IF(E186="X","X",SUM(N(ISNUMBER(_xlfn.XMATCH(INDEX(E$12:E$411,1+MOD($B186-E$8+_xlfn.SEQUENCE(E$7,,0),E$412)),$CE$5:$CE$9)))))</f>
        <v>X</v>
      </c>
      <c r="CG186" s="129" t="str" cm="1">
        <f t="array" ref="CG186">IF(F186="X","X",SUM(N(ISNUMBER(_xlfn.XMATCH(INDEX(F$12:F$411,1+MOD($B186-F$8+_xlfn.SEQUENCE(F$7,,0),F$412)),$CE$5:$CE$9)))))</f>
        <v>X</v>
      </c>
      <c r="CH186" s="142" t="str" cm="1">
        <f t="array" ref="CH186">IF(G186="X","X",SUM(N(ISNUMBER(_xlfn.XMATCH(INDEX(G$12:G$411,1+MOD($B186-G$8+_xlfn.SEQUENCE(G$7,,0),G$412)),$CE$5:$CE$9)))))</f>
        <v>X</v>
      </c>
      <c r="CJ186" s="146" t="str" cm="1">
        <f t="array" ref="CJ186">IF(C186="X","X",SUM(N(ISNUMBER(_xlfn.XMATCH(INDEX(C$12:C$411,1+MOD($B186-C$8+_xlfn.SEQUENCE(C$7,,0),C$412)),$CK$5:$CK$9)))))</f>
        <v>X</v>
      </c>
      <c r="CK186" s="129" t="str" cm="1">
        <f t="array" ref="CK186">IF(D186="X","X",SUM(N(ISNUMBER(_xlfn.XMATCH(INDEX(D$12:D$411,1+MOD($B186-D$8+_xlfn.SEQUENCE(D$7,,0),D$412)),$CK$5:$CK$9)))))</f>
        <v>X</v>
      </c>
      <c r="CL186" s="129" t="str" cm="1">
        <f t="array" ref="CL186">IF(E186="X","X",SUM(N(ISNUMBER(_xlfn.XMATCH(INDEX(E$12:E$411,1+MOD($B186-E$8+_xlfn.SEQUENCE(E$7,,0),E$412)),$CK$5:$CK$9)))))</f>
        <v>X</v>
      </c>
      <c r="CM186" s="129" t="str" cm="1">
        <f t="array" ref="CM186">IF(F186="X","X",SUM(N(ISNUMBER(_xlfn.XMATCH(INDEX(F$12:F$411,1+MOD($B186-F$8+_xlfn.SEQUENCE(F$7,,0),F$412)),$CK$5:$CK$9)))))</f>
        <v>X</v>
      </c>
      <c r="CN186" s="142" t="str" cm="1">
        <f t="array" ref="CN186">IF(G186="X","X",SUM(N(ISNUMBER(_xlfn.XMATCH(INDEX(G$12:G$411,1+MOD($B186-G$8+_xlfn.SEQUENCE(G$7,,0),G$412)),$CK$5:$CK$9)))))</f>
        <v>X</v>
      </c>
      <c r="CP186" s="146" t="str" cm="1">
        <f t="array" ref="CP186">IF(C186="X","X",SUM(N(ISNUMBER(_xlfn.XMATCH(INDEX(C$12:C$411,1+MOD($B186-C$8+_xlfn.SEQUENCE(C$7,,0),C$412)),$CQ$5:$CQ$9)))))</f>
        <v>X</v>
      </c>
      <c r="CQ186" s="129" t="str" cm="1">
        <f t="array" ref="CQ186">IF(D186="X","X",SUM(N(ISNUMBER(_xlfn.XMATCH(INDEX(D$12:D$411,1+MOD($B186-D$8+_xlfn.SEQUENCE(D$7,,0),D$412)),$CQ$5:$CQ$9)))))</f>
        <v>X</v>
      </c>
      <c r="CR186" s="129" t="str" cm="1">
        <f t="array" ref="CR186">IF(E186="X","X",SUM(N(ISNUMBER(_xlfn.XMATCH(INDEX(E$12:E$411,1+MOD($B186-E$8+_xlfn.SEQUENCE(E$7,,0),E$412)),$CQ$5:$CQ$9)))))</f>
        <v>X</v>
      </c>
      <c r="CS186" s="129" t="str" cm="1">
        <f t="array" ref="CS186">IF(F186="X","X",SUM(N(ISNUMBER(_xlfn.XMATCH(INDEX(F$12:F$411,1+MOD($B186-F$8+_xlfn.SEQUENCE(F$7,,0),F$412)),$CQ$5:$CQ$9)))))</f>
        <v>X</v>
      </c>
      <c r="CT186" s="142" t="str" cm="1">
        <f t="array" ref="CT186">IF(G186="X","X",SUM(N(ISNUMBER(_xlfn.XMATCH(INDEX(G$12:G$411,1+MOD($B186-G$8+_xlfn.SEQUENCE(G$7,,0),G$412)),$CQ$5:$CQ$9)))))</f>
        <v>X</v>
      </c>
    </row>
    <row r="187" spans="2:98" ht="12.75" customHeight="1" x14ac:dyDescent="0.2">
      <c r="B187" s="5">
        <f t="shared" si="6"/>
        <v>175</v>
      </c>
      <c r="C187" s="129" t="s">
        <v>10</v>
      </c>
      <c r="D187" s="129" t="s">
        <v>10</v>
      </c>
      <c r="E187" s="129" t="s">
        <v>10</v>
      </c>
      <c r="F187" s="129" t="s">
        <v>10</v>
      </c>
      <c r="G187" s="142" t="s">
        <v>10</v>
      </c>
      <c r="P187" s="146" t="str" cm="1">
        <f t="array" ref="P187">IF(C187="X","X",SUM(N(ISNUMBER(_xlfn.XMATCH(INDEX(C$12:C$411,1+MOD($B187-C$8+_xlfn.SEQUENCE(C$7,,0),C$412)),$Q$5:$Q$9)))))</f>
        <v>X</v>
      </c>
      <c r="Q187" s="129" t="str" cm="1">
        <f t="array" ref="Q187">IF(D187="X","X",SUM(N(ISNUMBER(_xlfn.XMATCH(INDEX(D$12:D$411,1+MOD($B187-D$8+_xlfn.SEQUENCE(D$7,,0),D$412)),$Q$5:$Q$9)))))</f>
        <v>X</v>
      </c>
      <c r="R187" s="129" t="str" cm="1">
        <f t="array" ref="R187">IF(E187="X","X",SUM(N(ISNUMBER(_xlfn.XMATCH(INDEX(E$12:E$411,1+MOD($B187-E$8+_xlfn.SEQUENCE(E$7,,0),E$412)),$Q$5:$Q$9)))))</f>
        <v>X</v>
      </c>
      <c r="S187" s="129" t="str" cm="1">
        <f t="array" ref="S187">IF(F187="X","X",SUM(N(ISNUMBER(_xlfn.XMATCH(INDEX(F$12:F$411,1+MOD($B187-F$8+_xlfn.SEQUENCE(F$7,,0),F$412)),$Q$5:$Q$9)))))</f>
        <v>X</v>
      </c>
      <c r="T187" s="142" t="str" cm="1">
        <f t="array" ref="T187">IF(G187="X","X",SUM(N(ISNUMBER(_xlfn.XMATCH(INDEX(G$12:G$411,1+MOD($B187-G$8+_xlfn.SEQUENCE(G$7,,0),G$412)),$Q$5:$Q$9)))))</f>
        <v>X</v>
      </c>
      <c r="V187" s="146" t="str" cm="1">
        <f t="array" ref="V187">IF(C187="X","X",SUM(N(ISNUMBER(_xlfn.XMATCH(INDEX(C$12:C$411,1+MOD($B187-C$8+_xlfn.SEQUENCE(C$7,,0),C$412)),$W$5:$W$9)))))</f>
        <v>X</v>
      </c>
      <c r="W187" s="129" t="str" cm="1">
        <f t="array" ref="W187">IF(D187="X","X",SUM(N(ISNUMBER(_xlfn.XMATCH(INDEX(D$12:D$411,1+MOD($B187-D$8+_xlfn.SEQUENCE(D$7,,0),D$412)),$W$5:$W$9)))))</f>
        <v>X</v>
      </c>
      <c r="X187" s="129" t="str" cm="1">
        <f t="array" ref="X187">IF(E187="X","X",SUM(N(ISNUMBER(_xlfn.XMATCH(INDEX(E$12:E$411,1+MOD($B187-E$8+_xlfn.SEQUENCE(E$7,,0),E$412)),$W$5:$W$9)))))</f>
        <v>X</v>
      </c>
      <c r="Y187" s="129" t="str" cm="1">
        <f t="array" ref="Y187">IF(F187="X","X",SUM(N(ISNUMBER(_xlfn.XMATCH(INDEX(F$12:F$411,1+MOD($B187-F$8+_xlfn.SEQUENCE(F$7,,0),F$412)),$W$5:$W$9)))))</f>
        <v>X</v>
      </c>
      <c r="Z187" s="142" t="str" cm="1">
        <f t="array" ref="Z187">IF(G187="X","X",SUM(N(ISNUMBER(_xlfn.XMATCH(INDEX(G$12:G$411,1+MOD($B187-G$8+_xlfn.SEQUENCE(G$7,,0),G$412)),$W$5:$W$9)))))</f>
        <v>X</v>
      </c>
      <c r="AB187" s="146" t="str" cm="1">
        <f t="array" ref="AB187">IF(C187="X","X",SUM(N(ISNUMBER(_xlfn.XMATCH(INDEX(C$12:C$411,1+MOD($B187-C$8+_xlfn.SEQUENCE(C$7,,0),C$412)),$AC$5:$AC$9)))))</f>
        <v>X</v>
      </c>
      <c r="AC187" s="129" t="str" cm="1">
        <f t="array" ref="AC187">IF(D187="X","X",SUM(N(ISNUMBER(_xlfn.XMATCH(INDEX(D$12:D$411,1+MOD($B187-D$8+_xlfn.SEQUENCE(D$7,,0),D$412)),$AC$5:$AC$9)))))</f>
        <v>X</v>
      </c>
      <c r="AD187" s="129" t="str" cm="1">
        <f t="array" ref="AD187">IF(E187="X","X",SUM(N(ISNUMBER(_xlfn.XMATCH(INDEX(E$12:E$411,1+MOD($B187-E$8+_xlfn.SEQUENCE(E$7,,0),E$412)),$AC$5:$AC$9)))))</f>
        <v>X</v>
      </c>
      <c r="AE187" s="129" t="str" cm="1">
        <f t="array" ref="AE187">IF(F187="X","X",SUM(N(ISNUMBER(_xlfn.XMATCH(INDEX(F$12:F$411,1+MOD($B187-F$8+_xlfn.SEQUENCE(F$7,,0),F$412)),$AC$5:$AC$9)))))</f>
        <v>X</v>
      </c>
      <c r="AF187" s="142" t="str" cm="1">
        <f t="array" ref="AF187">IF(G187="X","X",SUM(N(ISNUMBER(_xlfn.XMATCH(INDEX(G$12:G$411,1+MOD($B187-G$8+_xlfn.SEQUENCE(G$7,,0),G$412)),$AC$5:$AC$9)))))</f>
        <v>X</v>
      </c>
      <c r="AH187" s="146" t="str" cm="1">
        <f t="array" ref="AH187">IF(C187="X","X",SUM(N(ISNUMBER(_xlfn.XMATCH(INDEX(C$12:C$411,1+MOD($B187-C$8+_xlfn.SEQUENCE(C$7,,0),C$412)),$AI$5:$AI$9)))))</f>
        <v>X</v>
      </c>
      <c r="AI187" s="129" t="str" cm="1">
        <f t="array" ref="AI187">IF(D187="X","X",SUM(N(ISNUMBER(_xlfn.XMATCH(INDEX(D$12:D$411,1+MOD($B187-D$8+_xlfn.SEQUENCE(D$7,,0),D$412)),$AI$5:$AI$9)))))</f>
        <v>X</v>
      </c>
      <c r="AJ187" s="129" t="str" cm="1">
        <f t="array" ref="AJ187">IF(E187="X","X",SUM(N(ISNUMBER(_xlfn.XMATCH(INDEX(E$12:E$411,1+MOD($B187-E$8+_xlfn.SEQUENCE(E$7,,0),E$412)),$AI$5:$AI$9)))))</f>
        <v>X</v>
      </c>
      <c r="AK187" s="129" t="str" cm="1">
        <f t="array" ref="AK187">IF(F187="X","X",SUM(N(ISNUMBER(_xlfn.XMATCH(INDEX(F$12:F$411,1+MOD($B187-F$8+_xlfn.SEQUENCE(F$7,,0),F$412)),$AI$5:$AI$9)))))</f>
        <v>X</v>
      </c>
      <c r="AL187" s="142" t="str" cm="1">
        <f t="array" ref="AL187">IF(G187="X","X",SUM(N(ISNUMBER(_xlfn.XMATCH(INDEX(G$12:G$411,1+MOD($B187-G$8+_xlfn.SEQUENCE(G$7,,0),G$412)),$AI$5:$AI$9)))))</f>
        <v>X</v>
      </c>
      <c r="AN187" s="146" t="str" cm="1">
        <f t="array" ref="AN187">IF(C187="X","X",SUM(N(ISNUMBER(_xlfn.XMATCH(INDEX(C$12:C$411,1+MOD($B187-C$8+_xlfn.SEQUENCE(C$7,,0),C$412)),$AO$5:$AO$9)))))</f>
        <v>X</v>
      </c>
      <c r="AO187" s="129" t="str" cm="1">
        <f t="array" ref="AO187">IF(D187="X","X",SUM(N(ISNUMBER(_xlfn.XMATCH(INDEX(D$12:D$411,1+MOD($B187-D$8+_xlfn.SEQUENCE(D$7,,0),D$412)),$AO$5:$AO$9)))))</f>
        <v>X</v>
      </c>
      <c r="AP187" s="129" t="str" cm="1">
        <f t="array" ref="AP187">IF(E187="X","X",SUM(N(ISNUMBER(_xlfn.XMATCH(INDEX(E$12:E$411,1+MOD($B187-E$8+_xlfn.SEQUENCE(E$7,,0),E$412)),$AO$5:$AO$9)))))</f>
        <v>X</v>
      </c>
      <c r="AQ187" s="129" t="str" cm="1">
        <f t="array" ref="AQ187">IF(F187="X","X",SUM(N(ISNUMBER(_xlfn.XMATCH(INDEX(F$12:F$411,1+MOD($B187-F$8+_xlfn.SEQUENCE(F$7,,0),F$412)),$AO$5:$AO$9)))))</f>
        <v>X</v>
      </c>
      <c r="AR187" s="142" t="str" cm="1">
        <f t="array" ref="AR187">IF(G187="X","X",SUM(N(ISNUMBER(_xlfn.XMATCH(INDEX(G$12:G$411,1+MOD($B187-G$8+_xlfn.SEQUENCE(G$7,,0),G$412)),$AO$5:$AO$9)))))</f>
        <v>X</v>
      </c>
      <c r="AT187" s="146" t="str" cm="1">
        <f t="array" ref="AT187">IF(C187="X","X",SUM(N(ISNUMBER(_xlfn.XMATCH(INDEX(C$12:C$411,1+MOD($B187-C$8+_xlfn.SEQUENCE(C$7,,0),C$412)),$AU$5:$AU$9)))))</f>
        <v>X</v>
      </c>
      <c r="AU187" s="129" t="str" cm="1">
        <f t="array" ref="AU187">IF(D187="X","X",SUM(N(ISNUMBER(_xlfn.XMATCH(INDEX(D$12:D$411,1+MOD($B187-D$8+_xlfn.SEQUENCE(D$7,,0),D$412)),$AU$5:$AU$9)))))</f>
        <v>X</v>
      </c>
      <c r="AV187" s="129" t="str" cm="1">
        <f t="array" ref="AV187">IF(E187="X","X",SUM(N(ISNUMBER(_xlfn.XMATCH(INDEX(E$12:E$411,1+MOD($B187-E$8+_xlfn.SEQUENCE(E$7,,0),E$412)),$AU$5:$AU$9)))))</f>
        <v>X</v>
      </c>
      <c r="AW187" s="129" t="str" cm="1">
        <f t="array" ref="AW187">IF(F187="X","X",SUM(N(ISNUMBER(_xlfn.XMATCH(INDEX(F$12:F$411,1+MOD($B187-F$8+_xlfn.SEQUENCE(F$7,,0),F$412)),$AU$5:$AU$9)))))</f>
        <v>X</v>
      </c>
      <c r="AX187" s="142" t="str" cm="1">
        <f t="array" ref="AX187">IF(G187="X","X",SUM(N(ISNUMBER(_xlfn.XMATCH(INDEX(G$12:G$411,1+MOD($B187-G$8+_xlfn.SEQUENCE(G$7,,0),G$412)),$AU$5:$AU$9)))))</f>
        <v>X</v>
      </c>
      <c r="AZ187" s="146" t="str" cm="1">
        <f t="array" ref="AZ187">IF(C187="X","X",SUM(N(ISNUMBER(_xlfn.XMATCH(INDEX(C$12:C$411,1+MOD($B187-C$8+_xlfn.SEQUENCE(C$7,,0),C$412)),$BA$5:$BA$9)))))</f>
        <v>X</v>
      </c>
      <c r="BA187" s="129" t="str" cm="1">
        <f t="array" ref="BA187">IF(D187="X","X",SUM(N(ISNUMBER(_xlfn.XMATCH(INDEX(D$12:D$411,1+MOD($B187-D$8+_xlfn.SEQUENCE(D$7,,0),D$412)),$BA$5:$BA$9)))))</f>
        <v>X</v>
      </c>
      <c r="BB187" s="129" t="str" cm="1">
        <f t="array" ref="BB187">IF(E187="X","X",SUM(N(ISNUMBER(_xlfn.XMATCH(INDEX(E$12:E$411,1+MOD($B187-E$8+_xlfn.SEQUENCE(E$7,,0),E$412)),$BA$5:$BA$9)))))</f>
        <v>X</v>
      </c>
      <c r="BC187" s="129" t="str" cm="1">
        <f t="array" ref="BC187">IF(F187="X","X",SUM(N(ISNUMBER(_xlfn.XMATCH(INDEX(F$12:F$411,1+MOD($B187-F$8+_xlfn.SEQUENCE(F$7,,0),F$412)),$BA$5:$BA$9)))))</f>
        <v>X</v>
      </c>
      <c r="BD187" s="142" t="str" cm="1">
        <f t="array" ref="BD187">IF(G187="X","X",SUM(N(ISNUMBER(_xlfn.XMATCH(INDEX(G$12:G$411,1+MOD($B187-G$8+_xlfn.SEQUENCE(G$7,,0),G$412)),$BA$5:$BA$9)))))</f>
        <v>X</v>
      </c>
      <c r="BF187" s="146" t="str" cm="1">
        <f t="array" ref="BF187">IF(C187="X","X",SUM(N(ISNUMBER(_xlfn.XMATCH(INDEX(C$12:C$411,1+MOD($B187-C$8+_xlfn.SEQUENCE(C$7,,0),C$412)),$BG$5:$BG$9)))))</f>
        <v>X</v>
      </c>
      <c r="BG187" s="129" t="str" cm="1">
        <f t="array" ref="BG187">IF(D187="X","X",SUM(N(ISNUMBER(_xlfn.XMATCH(INDEX(D$12:D$411,1+MOD($B187-D$8+_xlfn.SEQUENCE(D$7,,0),D$412)),$BG$5:$BG$9)))))</f>
        <v>X</v>
      </c>
      <c r="BH187" s="129" t="str" cm="1">
        <f t="array" ref="BH187">IF(E187="X","X",SUM(N(ISNUMBER(_xlfn.XMATCH(INDEX(E$12:E$411,1+MOD($B187-E$8+_xlfn.SEQUENCE(E$7,,0),E$412)),$BG$5:$BG$9)))))</f>
        <v>X</v>
      </c>
      <c r="BI187" s="129" t="str" cm="1">
        <f t="array" ref="BI187">IF(F187="X","X",SUM(N(ISNUMBER(_xlfn.XMATCH(INDEX(F$12:F$411,1+MOD($B187-F$8+_xlfn.SEQUENCE(F$7,,0),F$412)),$BG$5:$BG$9)))))</f>
        <v>X</v>
      </c>
      <c r="BJ187" s="142" t="str" cm="1">
        <f t="array" ref="BJ187">IF(G187="X","X",SUM(N(ISNUMBER(_xlfn.XMATCH(INDEX(G$12:G$411,1+MOD($B187-G$8+_xlfn.SEQUENCE(G$7,,0),G$412)),$BG$5:$BG$9)))))</f>
        <v>X</v>
      </c>
      <c r="BL187" s="146" t="str" cm="1">
        <f t="array" ref="BL187">IF(C187="X","X",SUM(N(ISNUMBER(_xlfn.XMATCH(INDEX(C$12:C$411,1+MOD($B187-C$8+_xlfn.SEQUENCE(C$7,,0),C$412)),$BM$5:$BM$9)))))</f>
        <v>X</v>
      </c>
      <c r="BM187" s="129" t="str" cm="1">
        <f t="array" ref="BM187">IF(D187="X","X",SUM(N(ISNUMBER(_xlfn.XMATCH(INDEX(D$12:D$411,1+MOD($B187-D$8+_xlfn.SEQUENCE(D$7,,0),D$412)),$BM$5:$BM$9)))))</f>
        <v>X</v>
      </c>
      <c r="BN187" s="129" t="str" cm="1">
        <f t="array" ref="BN187">IF(E187="X","X",SUM(N(ISNUMBER(_xlfn.XMATCH(INDEX(E$12:E$411,1+MOD($B187-E$8+_xlfn.SEQUENCE(E$7,,0),E$412)),$BM$5:$BM$9)))))</f>
        <v>X</v>
      </c>
      <c r="BO187" s="129" t="str" cm="1">
        <f t="array" ref="BO187">IF(F187="X","X",SUM(N(ISNUMBER(_xlfn.XMATCH(INDEX(F$12:F$411,1+MOD($B187-F$8+_xlfn.SEQUENCE(F$7,,0),F$412)),$BM$5:$BM$9)))))</f>
        <v>X</v>
      </c>
      <c r="BP187" s="142" t="str" cm="1">
        <f t="array" ref="BP187">IF(G187="X","X",SUM(N(ISNUMBER(_xlfn.XMATCH(INDEX(G$12:G$411,1+MOD($B187-G$8+_xlfn.SEQUENCE(G$7,,0),G$412)),$BM$5:$BM$9)))))</f>
        <v>X</v>
      </c>
      <c r="BR187" s="146" t="str" cm="1">
        <f t="array" ref="BR187">IF(C187="X","X",SUM(N(ISNUMBER(_xlfn.XMATCH(INDEX(C$12:C$411,1+MOD($B187-C$8+_xlfn.SEQUENCE(C$7,,0),C$412)),$BS$5:$BS$9)))))</f>
        <v>X</v>
      </c>
      <c r="BS187" s="129" t="str" cm="1">
        <f t="array" ref="BS187">IF(D187="X","X",SUM(N(ISNUMBER(_xlfn.XMATCH(INDEX(D$12:D$411,1+MOD($B187-D$8+_xlfn.SEQUENCE(D$7,,0),D$412)),$BS$5:$BS$9)))))</f>
        <v>X</v>
      </c>
      <c r="BT187" s="129" t="str" cm="1">
        <f t="array" ref="BT187">IF(E187="X","X",SUM(N(ISNUMBER(_xlfn.XMATCH(INDEX(E$12:E$411,1+MOD($B187-E$8+_xlfn.SEQUENCE(E$7,,0),E$412)),$BS$5:$BS$9)))))</f>
        <v>X</v>
      </c>
      <c r="BU187" s="129" t="str" cm="1">
        <f t="array" ref="BU187">IF(F187="X","X",SUM(N(ISNUMBER(_xlfn.XMATCH(INDEX(F$12:F$411,1+MOD($B187-F$8+_xlfn.SEQUENCE(F$7,,0),F$412)),$BS$5:$BS$9)))))</f>
        <v>X</v>
      </c>
      <c r="BV187" s="142" t="str" cm="1">
        <f t="array" ref="BV187">IF(G187="X","X",SUM(N(ISNUMBER(_xlfn.XMATCH(INDEX(G$12:G$411,1+MOD($B187-G$8+_xlfn.SEQUENCE(G$7,,0),G$412)),$BS$5:$BS$9)))))</f>
        <v>X</v>
      </c>
      <c r="BX187" s="146" t="str" cm="1">
        <f t="array" ref="BX187">IF(C187="X","X",SUM(N(ISNUMBER(_xlfn.XMATCH(INDEX(C$12:C$411,1+MOD($B187-C$8+_xlfn.SEQUENCE(C$7,,0),C$412)),$BY$5:$BY$9)))))</f>
        <v>X</v>
      </c>
      <c r="BY187" s="129" t="str" cm="1">
        <f t="array" ref="BY187">IF(D187="X","X",SUM(N(ISNUMBER(_xlfn.XMATCH(INDEX(D$12:D$411,1+MOD($B187-D$8+_xlfn.SEQUENCE(D$7,,0),D$412)),$BY$5:$BY$9)))))</f>
        <v>X</v>
      </c>
      <c r="BZ187" s="129" t="str" cm="1">
        <f t="array" ref="BZ187">IF(E187="X","X",SUM(N(ISNUMBER(_xlfn.XMATCH(INDEX(E$12:E$411,1+MOD($B187-E$8+_xlfn.SEQUENCE(E$7,,0),E$412)),$BY$5:$BY$9)))))</f>
        <v>X</v>
      </c>
      <c r="CA187" s="129" t="str" cm="1">
        <f t="array" ref="CA187">IF(F187="X","X",SUM(N(ISNUMBER(_xlfn.XMATCH(INDEX(F$12:F$411,1+MOD($B187-F$8+_xlfn.SEQUENCE(F$7,,0),F$412)),$BY$5:$BY$9)))))</f>
        <v>X</v>
      </c>
      <c r="CB187" s="142" t="str" cm="1">
        <f t="array" ref="CB187">IF(G187="X","X",SUM(N(ISNUMBER(_xlfn.XMATCH(INDEX(G$12:G$411,1+MOD($B187-G$8+_xlfn.SEQUENCE(G$7,,0),G$412)),$BY$5:$BY$9)))))</f>
        <v>X</v>
      </c>
      <c r="CD187" s="146" t="str" cm="1">
        <f t="array" ref="CD187">IF(C187="X","X",SUM(N(ISNUMBER(_xlfn.XMATCH(INDEX(C$12:C$411,1+MOD($B187-C$8+_xlfn.SEQUENCE(C$7,,0),C$412)),$CE$5:$CE$9)))))</f>
        <v>X</v>
      </c>
      <c r="CE187" s="129" t="str" cm="1">
        <f t="array" ref="CE187">IF(D187="X","X",SUM(N(ISNUMBER(_xlfn.XMATCH(INDEX(D$12:D$411,1+MOD($B187-D$8+_xlfn.SEQUENCE(D$7,,0),D$412)),$CE$5:$CE$9)))))</f>
        <v>X</v>
      </c>
      <c r="CF187" s="129" t="str" cm="1">
        <f t="array" ref="CF187">IF(E187="X","X",SUM(N(ISNUMBER(_xlfn.XMATCH(INDEX(E$12:E$411,1+MOD($B187-E$8+_xlfn.SEQUENCE(E$7,,0),E$412)),$CE$5:$CE$9)))))</f>
        <v>X</v>
      </c>
      <c r="CG187" s="129" t="str" cm="1">
        <f t="array" ref="CG187">IF(F187="X","X",SUM(N(ISNUMBER(_xlfn.XMATCH(INDEX(F$12:F$411,1+MOD($B187-F$8+_xlfn.SEQUENCE(F$7,,0),F$412)),$CE$5:$CE$9)))))</f>
        <v>X</v>
      </c>
      <c r="CH187" s="142" t="str" cm="1">
        <f t="array" ref="CH187">IF(G187="X","X",SUM(N(ISNUMBER(_xlfn.XMATCH(INDEX(G$12:G$411,1+MOD($B187-G$8+_xlfn.SEQUENCE(G$7,,0),G$412)),$CE$5:$CE$9)))))</f>
        <v>X</v>
      </c>
      <c r="CJ187" s="146" t="str" cm="1">
        <f t="array" ref="CJ187">IF(C187="X","X",SUM(N(ISNUMBER(_xlfn.XMATCH(INDEX(C$12:C$411,1+MOD($B187-C$8+_xlfn.SEQUENCE(C$7,,0),C$412)),$CK$5:$CK$9)))))</f>
        <v>X</v>
      </c>
      <c r="CK187" s="129" t="str" cm="1">
        <f t="array" ref="CK187">IF(D187="X","X",SUM(N(ISNUMBER(_xlfn.XMATCH(INDEX(D$12:D$411,1+MOD($B187-D$8+_xlfn.SEQUENCE(D$7,,0),D$412)),$CK$5:$CK$9)))))</f>
        <v>X</v>
      </c>
      <c r="CL187" s="129" t="str" cm="1">
        <f t="array" ref="CL187">IF(E187="X","X",SUM(N(ISNUMBER(_xlfn.XMATCH(INDEX(E$12:E$411,1+MOD($B187-E$8+_xlfn.SEQUENCE(E$7,,0),E$412)),$CK$5:$CK$9)))))</f>
        <v>X</v>
      </c>
      <c r="CM187" s="129" t="str" cm="1">
        <f t="array" ref="CM187">IF(F187="X","X",SUM(N(ISNUMBER(_xlfn.XMATCH(INDEX(F$12:F$411,1+MOD($B187-F$8+_xlfn.SEQUENCE(F$7,,0),F$412)),$CK$5:$CK$9)))))</f>
        <v>X</v>
      </c>
      <c r="CN187" s="142" t="str" cm="1">
        <f t="array" ref="CN187">IF(G187="X","X",SUM(N(ISNUMBER(_xlfn.XMATCH(INDEX(G$12:G$411,1+MOD($B187-G$8+_xlfn.SEQUENCE(G$7,,0),G$412)),$CK$5:$CK$9)))))</f>
        <v>X</v>
      </c>
      <c r="CP187" s="146" t="str" cm="1">
        <f t="array" ref="CP187">IF(C187="X","X",SUM(N(ISNUMBER(_xlfn.XMATCH(INDEX(C$12:C$411,1+MOD($B187-C$8+_xlfn.SEQUENCE(C$7,,0),C$412)),$CQ$5:$CQ$9)))))</f>
        <v>X</v>
      </c>
      <c r="CQ187" s="129" t="str" cm="1">
        <f t="array" ref="CQ187">IF(D187="X","X",SUM(N(ISNUMBER(_xlfn.XMATCH(INDEX(D$12:D$411,1+MOD($B187-D$8+_xlfn.SEQUENCE(D$7,,0),D$412)),$CQ$5:$CQ$9)))))</f>
        <v>X</v>
      </c>
      <c r="CR187" s="129" t="str" cm="1">
        <f t="array" ref="CR187">IF(E187="X","X",SUM(N(ISNUMBER(_xlfn.XMATCH(INDEX(E$12:E$411,1+MOD($B187-E$8+_xlfn.SEQUENCE(E$7,,0),E$412)),$CQ$5:$CQ$9)))))</f>
        <v>X</v>
      </c>
      <c r="CS187" s="129" t="str" cm="1">
        <f t="array" ref="CS187">IF(F187="X","X",SUM(N(ISNUMBER(_xlfn.XMATCH(INDEX(F$12:F$411,1+MOD($B187-F$8+_xlfn.SEQUENCE(F$7,,0),F$412)),$CQ$5:$CQ$9)))))</f>
        <v>X</v>
      </c>
      <c r="CT187" s="142" t="str" cm="1">
        <f t="array" ref="CT187">IF(G187="X","X",SUM(N(ISNUMBER(_xlfn.XMATCH(INDEX(G$12:G$411,1+MOD($B187-G$8+_xlfn.SEQUENCE(G$7,,0),G$412)),$CQ$5:$CQ$9)))))</f>
        <v>X</v>
      </c>
    </row>
    <row r="188" spans="2:98" ht="12.75" customHeight="1" x14ac:dyDescent="0.2">
      <c r="B188" s="5">
        <f t="shared" si="6"/>
        <v>176</v>
      </c>
      <c r="C188" s="129" t="s">
        <v>10</v>
      </c>
      <c r="D188" s="129" t="s">
        <v>10</v>
      </c>
      <c r="E188" s="129" t="s">
        <v>10</v>
      </c>
      <c r="F188" s="129" t="s">
        <v>10</v>
      </c>
      <c r="G188" s="142" t="s">
        <v>10</v>
      </c>
      <c r="P188" s="146" t="str" cm="1">
        <f t="array" ref="P188">IF(C188="X","X",SUM(N(ISNUMBER(_xlfn.XMATCH(INDEX(C$12:C$411,1+MOD($B188-C$8+_xlfn.SEQUENCE(C$7,,0),C$412)),$Q$5:$Q$9)))))</f>
        <v>X</v>
      </c>
      <c r="Q188" s="129" t="str" cm="1">
        <f t="array" ref="Q188">IF(D188="X","X",SUM(N(ISNUMBER(_xlfn.XMATCH(INDEX(D$12:D$411,1+MOD($B188-D$8+_xlfn.SEQUENCE(D$7,,0),D$412)),$Q$5:$Q$9)))))</f>
        <v>X</v>
      </c>
      <c r="R188" s="129" t="str" cm="1">
        <f t="array" ref="R188">IF(E188="X","X",SUM(N(ISNUMBER(_xlfn.XMATCH(INDEX(E$12:E$411,1+MOD($B188-E$8+_xlfn.SEQUENCE(E$7,,0),E$412)),$Q$5:$Q$9)))))</f>
        <v>X</v>
      </c>
      <c r="S188" s="129" t="str" cm="1">
        <f t="array" ref="S188">IF(F188="X","X",SUM(N(ISNUMBER(_xlfn.XMATCH(INDEX(F$12:F$411,1+MOD($B188-F$8+_xlfn.SEQUENCE(F$7,,0),F$412)),$Q$5:$Q$9)))))</f>
        <v>X</v>
      </c>
      <c r="T188" s="142" t="str" cm="1">
        <f t="array" ref="T188">IF(G188="X","X",SUM(N(ISNUMBER(_xlfn.XMATCH(INDEX(G$12:G$411,1+MOD($B188-G$8+_xlfn.SEQUENCE(G$7,,0),G$412)),$Q$5:$Q$9)))))</f>
        <v>X</v>
      </c>
      <c r="V188" s="146" t="str" cm="1">
        <f t="array" ref="V188">IF(C188="X","X",SUM(N(ISNUMBER(_xlfn.XMATCH(INDEX(C$12:C$411,1+MOD($B188-C$8+_xlfn.SEQUENCE(C$7,,0),C$412)),$W$5:$W$9)))))</f>
        <v>X</v>
      </c>
      <c r="W188" s="129" t="str" cm="1">
        <f t="array" ref="W188">IF(D188="X","X",SUM(N(ISNUMBER(_xlfn.XMATCH(INDEX(D$12:D$411,1+MOD($B188-D$8+_xlfn.SEQUENCE(D$7,,0),D$412)),$W$5:$W$9)))))</f>
        <v>X</v>
      </c>
      <c r="X188" s="129" t="str" cm="1">
        <f t="array" ref="X188">IF(E188="X","X",SUM(N(ISNUMBER(_xlfn.XMATCH(INDEX(E$12:E$411,1+MOD($B188-E$8+_xlfn.SEQUENCE(E$7,,0),E$412)),$W$5:$W$9)))))</f>
        <v>X</v>
      </c>
      <c r="Y188" s="129" t="str" cm="1">
        <f t="array" ref="Y188">IF(F188="X","X",SUM(N(ISNUMBER(_xlfn.XMATCH(INDEX(F$12:F$411,1+MOD($B188-F$8+_xlfn.SEQUENCE(F$7,,0),F$412)),$W$5:$W$9)))))</f>
        <v>X</v>
      </c>
      <c r="Z188" s="142" t="str" cm="1">
        <f t="array" ref="Z188">IF(G188="X","X",SUM(N(ISNUMBER(_xlfn.XMATCH(INDEX(G$12:G$411,1+MOD($B188-G$8+_xlfn.SEQUENCE(G$7,,0),G$412)),$W$5:$W$9)))))</f>
        <v>X</v>
      </c>
      <c r="AB188" s="146" t="str" cm="1">
        <f t="array" ref="AB188">IF(C188="X","X",SUM(N(ISNUMBER(_xlfn.XMATCH(INDEX(C$12:C$411,1+MOD($B188-C$8+_xlfn.SEQUENCE(C$7,,0),C$412)),$AC$5:$AC$9)))))</f>
        <v>X</v>
      </c>
      <c r="AC188" s="129" t="str" cm="1">
        <f t="array" ref="AC188">IF(D188="X","X",SUM(N(ISNUMBER(_xlfn.XMATCH(INDEX(D$12:D$411,1+MOD($B188-D$8+_xlfn.SEQUENCE(D$7,,0),D$412)),$AC$5:$AC$9)))))</f>
        <v>X</v>
      </c>
      <c r="AD188" s="129" t="str" cm="1">
        <f t="array" ref="AD188">IF(E188="X","X",SUM(N(ISNUMBER(_xlfn.XMATCH(INDEX(E$12:E$411,1+MOD($B188-E$8+_xlfn.SEQUENCE(E$7,,0),E$412)),$AC$5:$AC$9)))))</f>
        <v>X</v>
      </c>
      <c r="AE188" s="129" t="str" cm="1">
        <f t="array" ref="AE188">IF(F188="X","X",SUM(N(ISNUMBER(_xlfn.XMATCH(INDEX(F$12:F$411,1+MOD($B188-F$8+_xlfn.SEQUENCE(F$7,,0),F$412)),$AC$5:$AC$9)))))</f>
        <v>X</v>
      </c>
      <c r="AF188" s="142" t="str" cm="1">
        <f t="array" ref="AF188">IF(G188="X","X",SUM(N(ISNUMBER(_xlfn.XMATCH(INDEX(G$12:G$411,1+MOD($B188-G$8+_xlfn.SEQUENCE(G$7,,0),G$412)),$AC$5:$AC$9)))))</f>
        <v>X</v>
      </c>
      <c r="AH188" s="146" t="str" cm="1">
        <f t="array" ref="AH188">IF(C188="X","X",SUM(N(ISNUMBER(_xlfn.XMATCH(INDEX(C$12:C$411,1+MOD($B188-C$8+_xlfn.SEQUENCE(C$7,,0),C$412)),$AI$5:$AI$9)))))</f>
        <v>X</v>
      </c>
      <c r="AI188" s="129" t="str" cm="1">
        <f t="array" ref="AI188">IF(D188="X","X",SUM(N(ISNUMBER(_xlfn.XMATCH(INDEX(D$12:D$411,1+MOD($B188-D$8+_xlfn.SEQUENCE(D$7,,0),D$412)),$AI$5:$AI$9)))))</f>
        <v>X</v>
      </c>
      <c r="AJ188" s="129" t="str" cm="1">
        <f t="array" ref="AJ188">IF(E188="X","X",SUM(N(ISNUMBER(_xlfn.XMATCH(INDEX(E$12:E$411,1+MOD($B188-E$8+_xlfn.SEQUENCE(E$7,,0),E$412)),$AI$5:$AI$9)))))</f>
        <v>X</v>
      </c>
      <c r="AK188" s="129" t="str" cm="1">
        <f t="array" ref="AK188">IF(F188="X","X",SUM(N(ISNUMBER(_xlfn.XMATCH(INDEX(F$12:F$411,1+MOD($B188-F$8+_xlfn.SEQUENCE(F$7,,0),F$412)),$AI$5:$AI$9)))))</f>
        <v>X</v>
      </c>
      <c r="AL188" s="142" t="str" cm="1">
        <f t="array" ref="AL188">IF(G188="X","X",SUM(N(ISNUMBER(_xlfn.XMATCH(INDEX(G$12:G$411,1+MOD($B188-G$8+_xlfn.SEQUENCE(G$7,,0),G$412)),$AI$5:$AI$9)))))</f>
        <v>X</v>
      </c>
      <c r="AN188" s="146" t="str" cm="1">
        <f t="array" ref="AN188">IF(C188="X","X",SUM(N(ISNUMBER(_xlfn.XMATCH(INDEX(C$12:C$411,1+MOD($B188-C$8+_xlfn.SEQUENCE(C$7,,0),C$412)),$AO$5:$AO$9)))))</f>
        <v>X</v>
      </c>
      <c r="AO188" s="129" t="str" cm="1">
        <f t="array" ref="AO188">IF(D188="X","X",SUM(N(ISNUMBER(_xlfn.XMATCH(INDEX(D$12:D$411,1+MOD($B188-D$8+_xlfn.SEQUENCE(D$7,,0),D$412)),$AO$5:$AO$9)))))</f>
        <v>X</v>
      </c>
      <c r="AP188" s="129" t="str" cm="1">
        <f t="array" ref="AP188">IF(E188="X","X",SUM(N(ISNUMBER(_xlfn.XMATCH(INDEX(E$12:E$411,1+MOD($B188-E$8+_xlfn.SEQUENCE(E$7,,0),E$412)),$AO$5:$AO$9)))))</f>
        <v>X</v>
      </c>
      <c r="AQ188" s="129" t="str" cm="1">
        <f t="array" ref="AQ188">IF(F188="X","X",SUM(N(ISNUMBER(_xlfn.XMATCH(INDEX(F$12:F$411,1+MOD($B188-F$8+_xlfn.SEQUENCE(F$7,,0),F$412)),$AO$5:$AO$9)))))</f>
        <v>X</v>
      </c>
      <c r="AR188" s="142" t="str" cm="1">
        <f t="array" ref="AR188">IF(G188="X","X",SUM(N(ISNUMBER(_xlfn.XMATCH(INDEX(G$12:G$411,1+MOD($B188-G$8+_xlfn.SEQUENCE(G$7,,0),G$412)),$AO$5:$AO$9)))))</f>
        <v>X</v>
      </c>
      <c r="AT188" s="146" t="str" cm="1">
        <f t="array" ref="AT188">IF(C188="X","X",SUM(N(ISNUMBER(_xlfn.XMATCH(INDEX(C$12:C$411,1+MOD($B188-C$8+_xlfn.SEQUENCE(C$7,,0),C$412)),$AU$5:$AU$9)))))</f>
        <v>X</v>
      </c>
      <c r="AU188" s="129" t="str" cm="1">
        <f t="array" ref="AU188">IF(D188="X","X",SUM(N(ISNUMBER(_xlfn.XMATCH(INDEX(D$12:D$411,1+MOD($B188-D$8+_xlfn.SEQUENCE(D$7,,0),D$412)),$AU$5:$AU$9)))))</f>
        <v>X</v>
      </c>
      <c r="AV188" s="129" t="str" cm="1">
        <f t="array" ref="AV188">IF(E188="X","X",SUM(N(ISNUMBER(_xlfn.XMATCH(INDEX(E$12:E$411,1+MOD($B188-E$8+_xlfn.SEQUENCE(E$7,,0),E$412)),$AU$5:$AU$9)))))</f>
        <v>X</v>
      </c>
      <c r="AW188" s="129" t="str" cm="1">
        <f t="array" ref="AW188">IF(F188="X","X",SUM(N(ISNUMBER(_xlfn.XMATCH(INDEX(F$12:F$411,1+MOD($B188-F$8+_xlfn.SEQUENCE(F$7,,0),F$412)),$AU$5:$AU$9)))))</f>
        <v>X</v>
      </c>
      <c r="AX188" s="142" t="str" cm="1">
        <f t="array" ref="AX188">IF(G188="X","X",SUM(N(ISNUMBER(_xlfn.XMATCH(INDEX(G$12:G$411,1+MOD($B188-G$8+_xlfn.SEQUENCE(G$7,,0),G$412)),$AU$5:$AU$9)))))</f>
        <v>X</v>
      </c>
      <c r="AZ188" s="146" t="str" cm="1">
        <f t="array" ref="AZ188">IF(C188="X","X",SUM(N(ISNUMBER(_xlfn.XMATCH(INDEX(C$12:C$411,1+MOD($B188-C$8+_xlfn.SEQUENCE(C$7,,0),C$412)),$BA$5:$BA$9)))))</f>
        <v>X</v>
      </c>
      <c r="BA188" s="129" t="str" cm="1">
        <f t="array" ref="BA188">IF(D188="X","X",SUM(N(ISNUMBER(_xlfn.XMATCH(INDEX(D$12:D$411,1+MOD($B188-D$8+_xlfn.SEQUENCE(D$7,,0),D$412)),$BA$5:$BA$9)))))</f>
        <v>X</v>
      </c>
      <c r="BB188" s="129" t="str" cm="1">
        <f t="array" ref="BB188">IF(E188="X","X",SUM(N(ISNUMBER(_xlfn.XMATCH(INDEX(E$12:E$411,1+MOD($B188-E$8+_xlfn.SEQUENCE(E$7,,0),E$412)),$BA$5:$BA$9)))))</f>
        <v>X</v>
      </c>
      <c r="BC188" s="129" t="str" cm="1">
        <f t="array" ref="BC188">IF(F188="X","X",SUM(N(ISNUMBER(_xlfn.XMATCH(INDEX(F$12:F$411,1+MOD($B188-F$8+_xlfn.SEQUENCE(F$7,,0),F$412)),$BA$5:$BA$9)))))</f>
        <v>X</v>
      </c>
      <c r="BD188" s="142" t="str" cm="1">
        <f t="array" ref="BD188">IF(G188="X","X",SUM(N(ISNUMBER(_xlfn.XMATCH(INDEX(G$12:G$411,1+MOD($B188-G$8+_xlfn.SEQUENCE(G$7,,0),G$412)),$BA$5:$BA$9)))))</f>
        <v>X</v>
      </c>
      <c r="BF188" s="146" t="str" cm="1">
        <f t="array" ref="BF188">IF(C188="X","X",SUM(N(ISNUMBER(_xlfn.XMATCH(INDEX(C$12:C$411,1+MOD($B188-C$8+_xlfn.SEQUENCE(C$7,,0),C$412)),$BG$5:$BG$9)))))</f>
        <v>X</v>
      </c>
      <c r="BG188" s="129" t="str" cm="1">
        <f t="array" ref="BG188">IF(D188="X","X",SUM(N(ISNUMBER(_xlfn.XMATCH(INDEX(D$12:D$411,1+MOD($B188-D$8+_xlfn.SEQUENCE(D$7,,0),D$412)),$BG$5:$BG$9)))))</f>
        <v>X</v>
      </c>
      <c r="BH188" s="129" t="str" cm="1">
        <f t="array" ref="BH188">IF(E188="X","X",SUM(N(ISNUMBER(_xlfn.XMATCH(INDEX(E$12:E$411,1+MOD($B188-E$8+_xlfn.SEQUENCE(E$7,,0),E$412)),$BG$5:$BG$9)))))</f>
        <v>X</v>
      </c>
      <c r="BI188" s="129" t="str" cm="1">
        <f t="array" ref="BI188">IF(F188="X","X",SUM(N(ISNUMBER(_xlfn.XMATCH(INDEX(F$12:F$411,1+MOD($B188-F$8+_xlfn.SEQUENCE(F$7,,0),F$412)),$BG$5:$BG$9)))))</f>
        <v>X</v>
      </c>
      <c r="BJ188" s="142" t="str" cm="1">
        <f t="array" ref="BJ188">IF(G188="X","X",SUM(N(ISNUMBER(_xlfn.XMATCH(INDEX(G$12:G$411,1+MOD($B188-G$8+_xlfn.SEQUENCE(G$7,,0),G$412)),$BG$5:$BG$9)))))</f>
        <v>X</v>
      </c>
      <c r="BL188" s="146" t="str" cm="1">
        <f t="array" ref="BL188">IF(C188="X","X",SUM(N(ISNUMBER(_xlfn.XMATCH(INDEX(C$12:C$411,1+MOD($B188-C$8+_xlfn.SEQUENCE(C$7,,0),C$412)),$BM$5:$BM$9)))))</f>
        <v>X</v>
      </c>
      <c r="BM188" s="129" t="str" cm="1">
        <f t="array" ref="BM188">IF(D188="X","X",SUM(N(ISNUMBER(_xlfn.XMATCH(INDEX(D$12:D$411,1+MOD($B188-D$8+_xlfn.SEQUENCE(D$7,,0),D$412)),$BM$5:$BM$9)))))</f>
        <v>X</v>
      </c>
      <c r="BN188" s="129" t="str" cm="1">
        <f t="array" ref="BN188">IF(E188="X","X",SUM(N(ISNUMBER(_xlfn.XMATCH(INDEX(E$12:E$411,1+MOD($B188-E$8+_xlfn.SEQUENCE(E$7,,0),E$412)),$BM$5:$BM$9)))))</f>
        <v>X</v>
      </c>
      <c r="BO188" s="129" t="str" cm="1">
        <f t="array" ref="BO188">IF(F188="X","X",SUM(N(ISNUMBER(_xlfn.XMATCH(INDEX(F$12:F$411,1+MOD($B188-F$8+_xlfn.SEQUENCE(F$7,,0),F$412)),$BM$5:$BM$9)))))</f>
        <v>X</v>
      </c>
      <c r="BP188" s="142" t="str" cm="1">
        <f t="array" ref="BP188">IF(G188="X","X",SUM(N(ISNUMBER(_xlfn.XMATCH(INDEX(G$12:G$411,1+MOD($B188-G$8+_xlfn.SEQUENCE(G$7,,0),G$412)),$BM$5:$BM$9)))))</f>
        <v>X</v>
      </c>
      <c r="BR188" s="146" t="str" cm="1">
        <f t="array" ref="BR188">IF(C188="X","X",SUM(N(ISNUMBER(_xlfn.XMATCH(INDEX(C$12:C$411,1+MOD($B188-C$8+_xlfn.SEQUENCE(C$7,,0),C$412)),$BS$5:$BS$9)))))</f>
        <v>X</v>
      </c>
      <c r="BS188" s="129" t="str" cm="1">
        <f t="array" ref="BS188">IF(D188="X","X",SUM(N(ISNUMBER(_xlfn.XMATCH(INDEX(D$12:D$411,1+MOD($B188-D$8+_xlfn.SEQUENCE(D$7,,0),D$412)),$BS$5:$BS$9)))))</f>
        <v>X</v>
      </c>
      <c r="BT188" s="129" t="str" cm="1">
        <f t="array" ref="BT188">IF(E188="X","X",SUM(N(ISNUMBER(_xlfn.XMATCH(INDEX(E$12:E$411,1+MOD($B188-E$8+_xlfn.SEQUENCE(E$7,,0),E$412)),$BS$5:$BS$9)))))</f>
        <v>X</v>
      </c>
      <c r="BU188" s="129" t="str" cm="1">
        <f t="array" ref="BU188">IF(F188="X","X",SUM(N(ISNUMBER(_xlfn.XMATCH(INDEX(F$12:F$411,1+MOD($B188-F$8+_xlfn.SEQUENCE(F$7,,0),F$412)),$BS$5:$BS$9)))))</f>
        <v>X</v>
      </c>
      <c r="BV188" s="142" t="str" cm="1">
        <f t="array" ref="BV188">IF(G188="X","X",SUM(N(ISNUMBER(_xlfn.XMATCH(INDEX(G$12:G$411,1+MOD($B188-G$8+_xlfn.SEQUENCE(G$7,,0),G$412)),$BS$5:$BS$9)))))</f>
        <v>X</v>
      </c>
      <c r="BX188" s="146" t="str" cm="1">
        <f t="array" ref="BX188">IF(C188="X","X",SUM(N(ISNUMBER(_xlfn.XMATCH(INDEX(C$12:C$411,1+MOD($B188-C$8+_xlfn.SEQUENCE(C$7,,0),C$412)),$BY$5:$BY$9)))))</f>
        <v>X</v>
      </c>
      <c r="BY188" s="129" t="str" cm="1">
        <f t="array" ref="BY188">IF(D188="X","X",SUM(N(ISNUMBER(_xlfn.XMATCH(INDEX(D$12:D$411,1+MOD($B188-D$8+_xlfn.SEQUENCE(D$7,,0),D$412)),$BY$5:$BY$9)))))</f>
        <v>X</v>
      </c>
      <c r="BZ188" s="129" t="str" cm="1">
        <f t="array" ref="BZ188">IF(E188="X","X",SUM(N(ISNUMBER(_xlfn.XMATCH(INDEX(E$12:E$411,1+MOD($B188-E$8+_xlfn.SEQUENCE(E$7,,0),E$412)),$BY$5:$BY$9)))))</f>
        <v>X</v>
      </c>
      <c r="CA188" s="129" t="str" cm="1">
        <f t="array" ref="CA188">IF(F188="X","X",SUM(N(ISNUMBER(_xlfn.XMATCH(INDEX(F$12:F$411,1+MOD($B188-F$8+_xlfn.SEQUENCE(F$7,,0),F$412)),$BY$5:$BY$9)))))</f>
        <v>X</v>
      </c>
      <c r="CB188" s="142" t="str" cm="1">
        <f t="array" ref="CB188">IF(G188="X","X",SUM(N(ISNUMBER(_xlfn.XMATCH(INDEX(G$12:G$411,1+MOD($B188-G$8+_xlfn.SEQUENCE(G$7,,0),G$412)),$BY$5:$BY$9)))))</f>
        <v>X</v>
      </c>
      <c r="CD188" s="146" t="str" cm="1">
        <f t="array" ref="CD188">IF(C188="X","X",SUM(N(ISNUMBER(_xlfn.XMATCH(INDEX(C$12:C$411,1+MOD($B188-C$8+_xlfn.SEQUENCE(C$7,,0),C$412)),$CE$5:$CE$9)))))</f>
        <v>X</v>
      </c>
      <c r="CE188" s="129" t="str" cm="1">
        <f t="array" ref="CE188">IF(D188="X","X",SUM(N(ISNUMBER(_xlfn.XMATCH(INDEX(D$12:D$411,1+MOD($B188-D$8+_xlfn.SEQUENCE(D$7,,0),D$412)),$CE$5:$CE$9)))))</f>
        <v>X</v>
      </c>
      <c r="CF188" s="129" t="str" cm="1">
        <f t="array" ref="CF188">IF(E188="X","X",SUM(N(ISNUMBER(_xlfn.XMATCH(INDEX(E$12:E$411,1+MOD($B188-E$8+_xlfn.SEQUENCE(E$7,,0),E$412)),$CE$5:$CE$9)))))</f>
        <v>X</v>
      </c>
      <c r="CG188" s="129" t="str" cm="1">
        <f t="array" ref="CG188">IF(F188="X","X",SUM(N(ISNUMBER(_xlfn.XMATCH(INDEX(F$12:F$411,1+MOD($B188-F$8+_xlfn.SEQUENCE(F$7,,0),F$412)),$CE$5:$CE$9)))))</f>
        <v>X</v>
      </c>
      <c r="CH188" s="142" t="str" cm="1">
        <f t="array" ref="CH188">IF(G188="X","X",SUM(N(ISNUMBER(_xlfn.XMATCH(INDEX(G$12:G$411,1+MOD($B188-G$8+_xlfn.SEQUENCE(G$7,,0),G$412)),$CE$5:$CE$9)))))</f>
        <v>X</v>
      </c>
      <c r="CJ188" s="146" t="str" cm="1">
        <f t="array" ref="CJ188">IF(C188="X","X",SUM(N(ISNUMBER(_xlfn.XMATCH(INDEX(C$12:C$411,1+MOD($B188-C$8+_xlfn.SEQUENCE(C$7,,0),C$412)),$CK$5:$CK$9)))))</f>
        <v>X</v>
      </c>
      <c r="CK188" s="129" t="str" cm="1">
        <f t="array" ref="CK188">IF(D188="X","X",SUM(N(ISNUMBER(_xlfn.XMATCH(INDEX(D$12:D$411,1+MOD($B188-D$8+_xlfn.SEQUENCE(D$7,,0),D$412)),$CK$5:$CK$9)))))</f>
        <v>X</v>
      </c>
      <c r="CL188" s="129" t="str" cm="1">
        <f t="array" ref="CL188">IF(E188="X","X",SUM(N(ISNUMBER(_xlfn.XMATCH(INDEX(E$12:E$411,1+MOD($B188-E$8+_xlfn.SEQUENCE(E$7,,0),E$412)),$CK$5:$CK$9)))))</f>
        <v>X</v>
      </c>
      <c r="CM188" s="129" t="str" cm="1">
        <f t="array" ref="CM188">IF(F188="X","X",SUM(N(ISNUMBER(_xlfn.XMATCH(INDEX(F$12:F$411,1+MOD($B188-F$8+_xlfn.SEQUENCE(F$7,,0),F$412)),$CK$5:$CK$9)))))</f>
        <v>X</v>
      </c>
      <c r="CN188" s="142" t="str" cm="1">
        <f t="array" ref="CN188">IF(G188="X","X",SUM(N(ISNUMBER(_xlfn.XMATCH(INDEX(G$12:G$411,1+MOD($B188-G$8+_xlfn.SEQUENCE(G$7,,0),G$412)),$CK$5:$CK$9)))))</f>
        <v>X</v>
      </c>
      <c r="CP188" s="146" t="str" cm="1">
        <f t="array" ref="CP188">IF(C188="X","X",SUM(N(ISNUMBER(_xlfn.XMATCH(INDEX(C$12:C$411,1+MOD($B188-C$8+_xlfn.SEQUENCE(C$7,,0),C$412)),$CQ$5:$CQ$9)))))</f>
        <v>X</v>
      </c>
      <c r="CQ188" s="129" t="str" cm="1">
        <f t="array" ref="CQ188">IF(D188="X","X",SUM(N(ISNUMBER(_xlfn.XMATCH(INDEX(D$12:D$411,1+MOD($B188-D$8+_xlfn.SEQUENCE(D$7,,0),D$412)),$CQ$5:$CQ$9)))))</f>
        <v>X</v>
      </c>
      <c r="CR188" s="129" t="str" cm="1">
        <f t="array" ref="CR188">IF(E188="X","X",SUM(N(ISNUMBER(_xlfn.XMATCH(INDEX(E$12:E$411,1+MOD($B188-E$8+_xlfn.SEQUENCE(E$7,,0),E$412)),$CQ$5:$CQ$9)))))</f>
        <v>X</v>
      </c>
      <c r="CS188" s="129" t="str" cm="1">
        <f t="array" ref="CS188">IF(F188="X","X",SUM(N(ISNUMBER(_xlfn.XMATCH(INDEX(F$12:F$411,1+MOD($B188-F$8+_xlfn.SEQUENCE(F$7,,0),F$412)),$CQ$5:$CQ$9)))))</f>
        <v>X</v>
      </c>
      <c r="CT188" s="142" t="str" cm="1">
        <f t="array" ref="CT188">IF(G188="X","X",SUM(N(ISNUMBER(_xlfn.XMATCH(INDEX(G$12:G$411,1+MOD($B188-G$8+_xlfn.SEQUENCE(G$7,,0),G$412)),$CQ$5:$CQ$9)))))</f>
        <v>X</v>
      </c>
    </row>
    <row r="189" spans="2:98" ht="12.75" customHeight="1" x14ac:dyDescent="0.2">
      <c r="B189" s="5">
        <f t="shared" si="6"/>
        <v>177</v>
      </c>
      <c r="C189" s="129" t="s">
        <v>10</v>
      </c>
      <c r="D189" s="129" t="s">
        <v>10</v>
      </c>
      <c r="E189" s="129" t="s">
        <v>10</v>
      </c>
      <c r="F189" s="129" t="s">
        <v>10</v>
      </c>
      <c r="G189" s="142" t="s">
        <v>10</v>
      </c>
      <c r="P189" s="146" t="str" cm="1">
        <f t="array" ref="P189">IF(C189="X","X",SUM(N(ISNUMBER(_xlfn.XMATCH(INDEX(C$12:C$411,1+MOD($B189-C$8+_xlfn.SEQUENCE(C$7,,0),C$412)),$Q$5:$Q$9)))))</f>
        <v>X</v>
      </c>
      <c r="Q189" s="129" t="str" cm="1">
        <f t="array" ref="Q189">IF(D189="X","X",SUM(N(ISNUMBER(_xlfn.XMATCH(INDEX(D$12:D$411,1+MOD($B189-D$8+_xlfn.SEQUENCE(D$7,,0),D$412)),$Q$5:$Q$9)))))</f>
        <v>X</v>
      </c>
      <c r="R189" s="129" t="str" cm="1">
        <f t="array" ref="R189">IF(E189="X","X",SUM(N(ISNUMBER(_xlfn.XMATCH(INDEX(E$12:E$411,1+MOD($B189-E$8+_xlfn.SEQUENCE(E$7,,0),E$412)),$Q$5:$Q$9)))))</f>
        <v>X</v>
      </c>
      <c r="S189" s="129" t="str" cm="1">
        <f t="array" ref="S189">IF(F189="X","X",SUM(N(ISNUMBER(_xlfn.XMATCH(INDEX(F$12:F$411,1+MOD($B189-F$8+_xlfn.SEQUENCE(F$7,,0),F$412)),$Q$5:$Q$9)))))</f>
        <v>X</v>
      </c>
      <c r="T189" s="142" t="str" cm="1">
        <f t="array" ref="T189">IF(G189="X","X",SUM(N(ISNUMBER(_xlfn.XMATCH(INDEX(G$12:G$411,1+MOD($B189-G$8+_xlfn.SEQUENCE(G$7,,0),G$412)),$Q$5:$Q$9)))))</f>
        <v>X</v>
      </c>
      <c r="V189" s="146" t="str" cm="1">
        <f t="array" ref="V189">IF(C189="X","X",SUM(N(ISNUMBER(_xlfn.XMATCH(INDEX(C$12:C$411,1+MOD($B189-C$8+_xlfn.SEQUENCE(C$7,,0),C$412)),$W$5:$W$9)))))</f>
        <v>X</v>
      </c>
      <c r="W189" s="129" t="str" cm="1">
        <f t="array" ref="W189">IF(D189="X","X",SUM(N(ISNUMBER(_xlfn.XMATCH(INDEX(D$12:D$411,1+MOD($B189-D$8+_xlfn.SEQUENCE(D$7,,0),D$412)),$W$5:$W$9)))))</f>
        <v>X</v>
      </c>
      <c r="X189" s="129" t="str" cm="1">
        <f t="array" ref="X189">IF(E189="X","X",SUM(N(ISNUMBER(_xlfn.XMATCH(INDEX(E$12:E$411,1+MOD($B189-E$8+_xlfn.SEQUENCE(E$7,,0),E$412)),$W$5:$W$9)))))</f>
        <v>X</v>
      </c>
      <c r="Y189" s="129" t="str" cm="1">
        <f t="array" ref="Y189">IF(F189="X","X",SUM(N(ISNUMBER(_xlfn.XMATCH(INDEX(F$12:F$411,1+MOD($B189-F$8+_xlfn.SEQUENCE(F$7,,0),F$412)),$W$5:$W$9)))))</f>
        <v>X</v>
      </c>
      <c r="Z189" s="142" t="str" cm="1">
        <f t="array" ref="Z189">IF(G189="X","X",SUM(N(ISNUMBER(_xlfn.XMATCH(INDEX(G$12:G$411,1+MOD($B189-G$8+_xlfn.SEQUENCE(G$7,,0),G$412)),$W$5:$W$9)))))</f>
        <v>X</v>
      </c>
      <c r="AB189" s="146" t="str" cm="1">
        <f t="array" ref="AB189">IF(C189="X","X",SUM(N(ISNUMBER(_xlfn.XMATCH(INDEX(C$12:C$411,1+MOD($B189-C$8+_xlfn.SEQUENCE(C$7,,0),C$412)),$AC$5:$AC$9)))))</f>
        <v>X</v>
      </c>
      <c r="AC189" s="129" t="str" cm="1">
        <f t="array" ref="AC189">IF(D189="X","X",SUM(N(ISNUMBER(_xlfn.XMATCH(INDEX(D$12:D$411,1+MOD($B189-D$8+_xlfn.SEQUENCE(D$7,,0),D$412)),$AC$5:$AC$9)))))</f>
        <v>X</v>
      </c>
      <c r="AD189" s="129" t="str" cm="1">
        <f t="array" ref="AD189">IF(E189="X","X",SUM(N(ISNUMBER(_xlfn.XMATCH(INDEX(E$12:E$411,1+MOD($B189-E$8+_xlfn.SEQUENCE(E$7,,0),E$412)),$AC$5:$AC$9)))))</f>
        <v>X</v>
      </c>
      <c r="AE189" s="129" t="str" cm="1">
        <f t="array" ref="AE189">IF(F189="X","X",SUM(N(ISNUMBER(_xlfn.XMATCH(INDEX(F$12:F$411,1+MOD($B189-F$8+_xlfn.SEQUENCE(F$7,,0),F$412)),$AC$5:$AC$9)))))</f>
        <v>X</v>
      </c>
      <c r="AF189" s="142" t="str" cm="1">
        <f t="array" ref="AF189">IF(G189="X","X",SUM(N(ISNUMBER(_xlfn.XMATCH(INDEX(G$12:G$411,1+MOD($B189-G$8+_xlfn.SEQUENCE(G$7,,0),G$412)),$AC$5:$AC$9)))))</f>
        <v>X</v>
      </c>
      <c r="AH189" s="146" t="str" cm="1">
        <f t="array" ref="AH189">IF(C189="X","X",SUM(N(ISNUMBER(_xlfn.XMATCH(INDEX(C$12:C$411,1+MOD($B189-C$8+_xlfn.SEQUENCE(C$7,,0),C$412)),$AI$5:$AI$9)))))</f>
        <v>X</v>
      </c>
      <c r="AI189" s="129" t="str" cm="1">
        <f t="array" ref="AI189">IF(D189="X","X",SUM(N(ISNUMBER(_xlfn.XMATCH(INDEX(D$12:D$411,1+MOD($B189-D$8+_xlfn.SEQUENCE(D$7,,0),D$412)),$AI$5:$AI$9)))))</f>
        <v>X</v>
      </c>
      <c r="AJ189" s="129" t="str" cm="1">
        <f t="array" ref="AJ189">IF(E189="X","X",SUM(N(ISNUMBER(_xlfn.XMATCH(INDEX(E$12:E$411,1+MOD($B189-E$8+_xlfn.SEQUENCE(E$7,,0),E$412)),$AI$5:$AI$9)))))</f>
        <v>X</v>
      </c>
      <c r="AK189" s="129" t="str" cm="1">
        <f t="array" ref="AK189">IF(F189="X","X",SUM(N(ISNUMBER(_xlfn.XMATCH(INDEX(F$12:F$411,1+MOD($B189-F$8+_xlfn.SEQUENCE(F$7,,0),F$412)),$AI$5:$AI$9)))))</f>
        <v>X</v>
      </c>
      <c r="AL189" s="142" t="str" cm="1">
        <f t="array" ref="AL189">IF(G189="X","X",SUM(N(ISNUMBER(_xlfn.XMATCH(INDEX(G$12:G$411,1+MOD($B189-G$8+_xlfn.SEQUENCE(G$7,,0),G$412)),$AI$5:$AI$9)))))</f>
        <v>X</v>
      </c>
      <c r="AN189" s="146" t="str" cm="1">
        <f t="array" ref="AN189">IF(C189="X","X",SUM(N(ISNUMBER(_xlfn.XMATCH(INDEX(C$12:C$411,1+MOD($B189-C$8+_xlfn.SEQUENCE(C$7,,0),C$412)),$AO$5:$AO$9)))))</f>
        <v>X</v>
      </c>
      <c r="AO189" s="129" t="str" cm="1">
        <f t="array" ref="AO189">IF(D189="X","X",SUM(N(ISNUMBER(_xlfn.XMATCH(INDEX(D$12:D$411,1+MOD($B189-D$8+_xlfn.SEQUENCE(D$7,,0),D$412)),$AO$5:$AO$9)))))</f>
        <v>X</v>
      </c>
      <c r="AP189" s="129" t="str" cm="1">
        <f t="array" ref="AP189">IF(E189="X","X",SUM(N(ISNUMBER(_xlfn.XMATCH(INDEX(E$12:E$411,1+MOD($B189-E$8+_xlfn.SEQUENCE(E$7,,0),E$412)),$AO$5:$AO$9)))))</f>
        <v>X</v>
      </c>
      <c r="AQ189" s="129" t="str" cm="1">
        <f t="array" ref="AQ189">IF(F189="X","X",SUM(N(ISNUMBER(_xlfn.XMATCH(INDEX(F$12:F$411,1+MOD($B189-F$8+_xlfn.SEQUENCE(F$7,,0),F$412)),$AO$5:$AO$9)))))</f>
        <v>X</v>
      </c>
      <c r="AR189" s="142" t="str" cm="1">
        <f t="array" ref="AR189">IF(G189="X","X",SUM(N(ISNUMBER(_xlfn.XMATCH(INDEX(G$12:G$411,1+MOD($B189-G$8+_xlfn.SEQUENCE(G$7,,0),G$412)),$AO$5:$AO$9)))))</f>
        <v>X</v>
      </c>
      <c r="AT189" s="146" t="str" cm="1">
        <f t="array" ref="AT189">IF(C189="X","X",SUM(N(ISNUMBER(_xlfn.XMATCH(INDEX(C$12:C$411,1+MOD($B189-C$8+_xlfn.SEQUENCE(C$7,,0),C$412)),$AU$5:$AU$9)))))</f>
        <v>X</v>
      </c>
      <c r="AU189" s="129" t="str" cm="1">
        <f t="array" ref="AU189">IF(D189="X","X",SUM(N(ISNUMBER(_xlfn.XMATCH(INDEX(D$12:D$411,1+MOD($B189-D$8+_xlfn.SEQUENCE(D$7,,0),D$412)),$AU$5:$AU$9)))))</f>
        <v>X</v>
      </c>
      <c r="AV189" s="129" t="str" cm="1">
        <f t="array" ref="AV189">IF(E189="X","X",SUM(N(ISNUMBER(_xlfn.XMATCH(INDEX(E$12:E$411,1+MOD($B189-E$8+_xlfn.SEQUENCE(E$7,,0),E$412)),$AU$5:$AU$9)))))</f>
        <v>X</v>
      </c>
      <c r="AW189" s="129" t="str" cm="1">
        <f t="array" ref="AW189">IF(F189="X","X",SUM(N(ISNUMBER(_xlfn.XMATCH(INDEX(F$12:F$411,1+MOD($B189-F$8+_xlfn.SEQUENCE(F$7,,0),F$412)),$AU$5:$AU$9)))))</f>
        <v>X</v>
      </c>
      <c r="AX189" s="142" t="str" cm="1">
        <f t="array" ref="AX189">IF(G189="X","X",SUM(N(ISNUMBER(_xlfn.XMATCH(INDEX(G$12:G$411,1+MOD($B189-G$8+_xlfn.SEQUENCE(G$7,,0),G$412)),$AU$5:$AU$9)))))</f>
        <v>X</v>
      </c>
      <c r="AZ189" s="146" t="str" cm="1">
        <f t="array" ref="AZ189">IF(C189="X","X",SUM(N(ISNUMBER(_xlfn.XMATCH(INDEX(C$12:C$411,1+MOD($B189-C$8+_xlfn.SEQUENCE(C$7,,0),C$412)),$BA$5:$BA$9)))))</f>
        <v>X</v>
      </c>
      <c r="BA189" s="129" t="str" cm="1">
        <f t="array" ref="BA189">IF(D189="X","X",SUM(N(ISNUMBER(_xlfn.XMATCH(INDEX(D$12:D$411,1+MOD($B189-D$8+_xlfn.SEQUENCE(D$7,,0),D$412)),$BA$5:$BA$9)))))</f>
        <v>X</v>
      </c>
      <c r="BB189" s="129" t="str" cm="1">
        <f t="array" ref="BB189">IF(E189="X","X",SUM(N(ISNUMBER(_xlfn.XMATCH(INDEX(E$12:E$411,1+MOD($B189-E$8+_xlfn.SEQUENCE(E$7,,0),E$412)),$BA$5:$BA$9)))))</f>
        <v>X</v>
      </c>
      <c r="BC189" s="129" t="str" cm="1">
        <f t="array" ref="BC189">IF(F189="X","X",SUM(N(ISNUMBER(_xlfn.XMATCH(INDEX(F$12:F$411,1+MOD($B189-F$8+_xlfn.SEQUENCE(F$7,,0),F$412)),$BA$5:$BA$9)))))</f>
        <v>X</v>
      </c>
      <c r="BD189" s="142" t="str" cm="1">
        <f t="array" ref="BD189">IF(G189="X","X",SUM(N(ISNUMBER(_xlfn.XMATCH(INDEX(G$12:G$411,1+MOD($B189-G$8+_xlfn.SEQUENCE(G$7,,0),G$412)),$BA$5:$BA$9)))))</f>
        <v>X</v>
      </c>
      <c r="BF189" s="146" t="str" cm="1">
        <f t="array" ref="BF189">IF(C189="X","X",SUM(N(ISNUMBER(_xlfn.XMATCH(INDEX(C$12:C$411,1+MOD($B189-C$8+_xlfn.SEQUENCE(C$7,,0),C$412)),$BG$5:$BG$9)))))</f>
        <v>X</v>
      </c>
      <c r="BG189" s="129" t="str" cm="1">
        <f t="array" ref="BG189">IF(D189="X","X",SUM(N(ISNUMBER(_xlfn.XMATCH(INDEX(D$12:D$411,1+MOD($B189-D$8+_xlfn.SEQUENCE(D$7,,0),D$412)),$BG$5:$BG$9)))))</f>
        <v>X</v>
      </c>
      <c r="BH189" s="129" t="str" cm="1">
        <f t="array" ref="BH189">IF(E189="X","X",SUM(N(ISNUMBER(_xlfn.XMATCH(INDEX(E$12:E$411,1+MOD($B189-E$8+_xlfn.SEQUENCE(E$7,,0),E$412)),$BG$5:$BG$9)))))</f>
        <v>X</v>
      </c>
      <c r="BI189" s="129" t="str" cm="1">
        <f t="array" ref="BI189">IF(F189="X","X",SUM(N(ISNUMBER(_xlfn.XMATCH(INDEX(F$12:F$411,1+MOD($B189-F$8+_xlfn.SEQUENCE(F$7,,0),F$412)),$BG$5:$BG$9)))))</f>
        <v>X</v>
      </c>
      <c r="BJ189" s="142" t="str" cm="1">
        <f t="array" ref="BJ189">IF(G189="X","X",SUM(N(ISNUMBER(_xlfn.XMATCH(INDEX(G$12:G$411,1+MOD($B189-G$8+_xlfn.SEQUENCE(G$7,,0),G$412)),$BG$5:$BG$9)))))</f>
        <v>X</v>
      </c>
      <c r="BL189" s="146" t="str" cm="1">
        <f t="array" ref="BL189">IF(C189="X","X",SUM(N(ISNUMBER(_xlfn.XMATCH(INDEX(C$12:C$411,1+MOD($B189-C$8+_xlfn.SEQUENCE(C$7,,0),C$412)),$BM$5:$BM$9)))))</f>
        <v>X</v>
      </c>
      <c r="BM189" s="129" t="str" cm="1">
        <f t="array" ref="BM189">IF(D189="X","X",SUM(N(ISNUMBER(_xlfn.XMATCH(INDEX(D$12:D$411,1+MOD($B189-D$8+_xlfn.SEQUENCE(D$7,,0),D$412)),$BM$5:$BM$9)))))</f>
        <v>X</v>
      </c>
      <c r="BN189" s="129" t="str" cm="1">
        <f t="array" ref="BN189">IF(E189="X","X",SUM(N(ISNUMBER(_xlfn.XMATCH(INDEX(E$12:E$411,1+MOD($B189-E$8+_xlfn.SEQUENCE(E$7,,0),E$412)),$BM$5:$BM$9)))))</f>
        <v>X</v>
      </c>
      <c r="BO189" s="129" t="str" cm="1">
        <f t="array" ref="BO189">IF(F189="X","X",SUM(N(ISNUMBER(_xlfn.XMATCH(INDEX(F$12:F$411,1+MOD($B189-F$8+_xlfn.SEQUENCE(F$7,,0),F$412)),$BM$5:$BM$9)))))</f>
        <v>X</v>
      </c>
      <c r="BP189" s="142" t="str" cm="1">
        <f t="array" ref="BP189">IF(G189="X","X",SUM(N(ISNUMBER(_xlfn.XMATCH(INDEX(G$12:G$411,1+MOD($B189-G$8+_xlfn.SEQUENCE(G$7,,0),G$412)),$BM$5:$BM$9)))))</f>
        <v>X</v>
      </c>
      <c r="BR189" s="146" t="str" cm="1">
        <f t="array" ref="BR189">IF(C189="X","X",SUM(N(ISNUMBER(_xlfn.XMATCH(INDEX(C$12:C$411,1+MOD($B189-C$8+_xlfn.SEQUENCE(C$7,,0),C$412)),$BS$5:$BS$9)))))</f>
        <v>X</v>
      </c>
      <c r="BS189" s="129" t="str" cm="1">
        <f t="array" ref="BS189">IF(D189="X","X",SUM(N(ISNUMBER(_xlfn.XMATCH(INDEX(D$12:D$411,1+MOD($B189-D$8+_xlfn.SEQUENCE(D$7,,0),D$412)),$BS$5:$BS$9)))))</f>
        <v>X</v>
      </c>
      <c r="BT189" s="129" t="str" cm="1">
        <f t="array" ref="BT189">IF(E189="X","X",SUM(N(ISNUMBER(_xlfn.XMATCH(INDEX(E$12:E$411,1+MOD($B189-E$8+_xlfn.SEQUENCE(E$7,,0),E$412)),$BS$5:$BS$9)))))</f>
        <v>X</v>
      </c>
      <c r="BU189" s="129" t="str" cm="1">
        <f t="array" ref="BU189">IF(F189="X","X",SUM(N(ISNUMBER(_xlfn.XMATCH(INDEX(F$12:F$411,1+MOD($B189-F$8+_xlfn.SEQUENCE(F$7,,0),F$412)),$BS$5:$BS$9)))))</f>
        <v>X</v>
      </c>
      <c r="BV189" s="142" t="str" cm="1">
        <f t="array" ref="BV189">IF(G189="X","X",SUM(N(ISNUMBER(_xlfn.XMATCH(INDEX(G$12:G$411,1+MOD($B189-G$8+_xlfn.SEQUENCE(G$7,,0),G$412)),$BS$5:$BS$9)))))</f>
        <v>X</v>
      </c>
      <c r="BX189" s="146" t="str" cm="1">
        <f t="array" ref="BX189">IF(C189="X","X",SUM(N(ISNUMBER(_xlfn.XMATCH(INDEX(C$12:C$411,1+MOD($B189-C$8+_xlfn.SEQUENCE(C$7,,0),C$412)),$BY$5:$BY$9)))))</f>
        <v>X</v>
      </c>
      <c r="BY189" s="129" t="str" cm="1">
        <f t="array" ref="BY189">IF(D189="X","X",SUM(N(ISNUMBER(_xlfn.XMATCH(INDEX(D$12:D$411,1+MOD($B189-D$8+_xlfn.SEQUENCE(D$7,,0),D$412)),$BY$5:$BY$9)))))</f>
        <v>X</v>
      </c>
      <c r="BZ189" s="129" t="str" cm="1">
        <f t="array" ref="BZ189">IF(E189="X","X",SUM(N(ISNUMBER(_xlfn.XMATCH(INDEX(E$12:E$411,1+MOD($B189-E$8+_xlfn.SEQUENCE(E$7,,0),E$412)),$BY$5:$BY$9)))))</f>
        <v>X</v>
      </c>
      <c r="CA189" s="129" t="str" cm="1">
        <f t="array" ref="CA189">IF(F189="X","X",SUM(N(ISNUMBER(_xlfn.XMATCH(INDEX(F$12:F$411,1+MOD($B189-F$8+_xlfn.SEQUENCE(F$7,,0),F$412)),$BY$5:$BY$9)))))</f>
        <v>X</v>
      </c>
      <c r="CB189" s="142" t="str" cm="1">
        <f t="array" ref="CB189">IF(G189="X","X",SUM(N(ISNUMBER(_xlfn.XMATCH(INDEX(G$12:G$411,1+MOD($B189-G$8+_xlfn.SEQUENCE(G$7,,0),G$412)),$BY$5:$BY$9)))))</f>
        <v>X</v>
      </c>
      <c r="CD189" s="146" t="str" cm="1">
        <f t="array" ref="CD189">IF(C189="X","X",SUM(N(ISNUMBER(_xlfn.XMATCH(INDEX(C$12:C$411,1+MOD($B189-C$8+_xlfn.SEQUENCE(C$7,,0),C$412)),$CE$5:$CE$9)))))</f>
        <v>X</v>
      </c>
      <c r="CE189" s="129" t="str" cm="1">
        <f t="array" ref="CE189">IF(D189="X","X",SUM(N(ISNUMBER(_xlfn.XMATCH(INDEX(D$12:D$411,1+MOD($B189-D$8+_xlfn.SEQUENCE(D$7,,0),D$412)),$CE$5:$CE$9)))))</f>
        <v>X</v>
      </c>
      <c r="CF189" s="129" t="str" cm="1">
        <f t="array" ref="CF189">IF(E189="X","X",SUM(N(ISNUMBER(_xlfn.XMATCH(INDEX(E$12:E$411,1+MOD($B189-E$8+_xlfn.SEQUENCE(E$7,,0),E$412)),$CE$5:$CE$9)))))</f>
        <v>X</v>
      </c>
      <c r="CG189" s="129" t="str" cm="1">
        <f t="array" ref="CG189">IF(F189="X","X",SUM(N(ISNUMBER(_xlfn.XMATCH(INDEX(F$12:F$411,1+MOD($B189-F$8+_xlfn.SEQUENCE(F$7,,0),F$412)),$CE$5:$CE$9)))))</f>
        <v>X</v>
      </c>
      <c r="CH189" s="142" t="str" cm="1">
        <f t="array" ref="CH189">IF(G189="X","X",SUM(N(ISNUMBER(_xlfn.XMATCH(INDEX(G$12:G$411,1+MOD($B189-G$8+_xlfn.SEQUENCE(G$7,,0),G$412)),$CE$5:$CE$9)))))</f>
        <v>X</v>
      </c>
      <c r="CJ189" s="146" t="str" cm="1">
        <f t="array" ref="CJ189">IF(C189="X","X",SUM(N(ISNUMBER(_xlfn.XMATCH(INDEX(C$12:C$411,1+MOD($B189-C$8+_xlfn.SEQUENCE(C$7,,0),C$412)),$CK$5:$CK$9)))))</f>
        <v>X</v>
      </c>
      <c r="CK189" s="129" t="str" cm="1">
        <f t="array" ref="CK189">IF(D189="X","X",SUM(N(ISNUMBER(_xlfn.XMATCH(INDEX(D$12:D$411,1+MOD($B189-D$8+_xlfn.SEQUENCE(D$7,,0),D$412)),$CK$5:$CK$9)))))</f>
        <v>X</v>
      </c>
      <c r="CL189" s="129" t="str" cm="1">
        <f t="array" ref="CL189">IF(E189="X","X",SUM(N(ISNUMBER(_xlfn.XMATCH(INDEX(E$12:E$411,1+MOD($B189-E$8+_xlfn.SEQUENCE(E$7,,0),E$412)),$CK$5:$CK$9)))))</f>
        <v>X</v>
      </c>
      <c r="CM189" s="129" t="str" cm="1">
        <f t="array" ref="CM189">IF(F189="X","X",SUM(N(ISNUMBER(_xlfn.XMATCH(INDEX(F$12:F$411,1+MOD($B189-F$8+_xlfn.SEQUENCE(F$7,,0),F$412)),$CK$5:$CK$9)))))</f>
        <v>X</v>
      </c>
      <c r="CN189" s="142" t="str" cm="1">
        <f t="array" ref="CN189">IF(G189="X","X",SUM(N(ISNUMBER(_xlfn.XMATCH(INDEX(G$12:G$411,1+MOD($B189-G$8+_xlfn.SEQUENCE(G$7,,0),G$412)),$CK$5:$CK$9)))))</f>
        <v>X</v>
      </c>
      <c r="CP189" s="146" t="str" cm="1">
        <f t="array" ref="CP189">IF(C189="X","X",SUM(N(ISNUMBER(_xlfn.XMATCH(INDEX(C$12:C$411,1+MOD($B189-C$8+_xlfn.SEQUENCE(C$7,,0),C$412)),$CQ$5:$CQ$9)))))</f>
        <v>X</v>
      </c>
      <c r="CQ189" s="129" t="str" cm="1">
        <f t="array" ref="CQ189">IF(D189="X","X",SUM(N(ISNUMBER(_xlfn.XMATCH(INDEX(D$12:D$411,1+MOD($B189-D$8+_xlfn.SEQUENCE(D$7,,0),D$412)),$CQ$5:$CQ$9)))))</f>
        <v>X</v>
      </c>
      <c r="CR189" s="129" t="str" cm="1">
        <f t="array" ref="CR189">IF(E189="X","X",SUM(N(ISNUMBER(_xlfn.XMATCH(INDEX(E$12:E$411,1+MOD($B189-E$8+_xlfn.SEQUENCE(E$7,,0),E$412)),$CQ$5:$CQ$9)))))</f>
        <v>X</v>
      </c>
      <c r="CS189" s="129" t="str" cm="1">
        <f t="array" ref="CS189">IF(F189="X","X",SUM(N(ISNUMBER(_xlfn.XMATCH(INDEX(F$12:F$411,1+MOD($B189-F$8+_xlfn.SEQUENCE(F$7,,0),F$412)),$CQ$5:$CQ$9)))))</f>
        <v>X</v>
      </c>
      <c r="CT189" s="142" t="str" cm="1">
        <f t="array" ref="CT189">IF(G189="X","X",SUM(N(ISNUMBER(_xlfn.XMATCH(INDEX(G$12:G$411,1+MOD($B189-G$8+_xlfn.SEQUENCE(G$7,,0),G$412)),$CQ$5:$CQ$9)))))</f>
        <v>X</v>
      </c>
    </row>
    <row r="190" spans="2:98" ht="12.75" customHeight="1" x14ac:dyDescent="0.2">
      <c r="B190" s="5">
        <f t="shared" si="6"/>
        <v>178</v>
      </c>
      <c r="C190" s="129" t="s">
        <v>10</v>
      </c>
      <c r="D190" s="129" t="s">
        <v>10</v>
      </c>
      <c r="E190" s="129" t="s">
        <v>10</v>
      </c>
      <c r="F190" s="129" t="s">
        <v>10</v>
      </c>
      <c r="G190" s="142" t="s">
        <v>10</v>
      </c>
      <c r="P190" s="146" t="str" cm="1">
        <f t="array" ref="P190">IF(C190="X","X",SUM(N(ISNUMBER(_xlfn.XMATCH(INDEX(C$12:C$411,1+MOD($B190-C$8+_xlfn.SEQUENCE(C$7,,0),C$412)),$Q$5:$Q$9)))))</f>
        <v>X</v>
      </c>
      <c r="Q190" s="129" t="str" cm="1">
        <f t="array" ref="Q190">IF(D190="X","X",SUM(N(ISNUMBER(_xlfn.XMATCH(INDEX(D$12:D$411,1+MOD($B190-D$8+_xlfn.SEQUENCE(D$7,,0),D$412)),$Q$5:$Q$9)))))</f>
        <v>X</v>
      </c>
      <c r="R190" s="129" t="str" cm="1">
        <f t="array" ref="R190">IF(E190="X","X",SUM(N(ISNUMBER(_xlfn.XMATCH(INDEX(E$12:E$411,1+MOD($B190-E$8+_xlfn.SEQUENCE(E$7,,0),E$412)),$Q$5:$Q$9)))))</f>
        <v>X</v>
      </c>
      <c r="S190" s="129" t="str" cm="1">
        <f t="array" ref="S190">IF(F190="X","X",SUM(N(ISNUMBER(_xlfn.XMATCH(INDEX(F$12:F$411,1+MOD($B190-F$8+_xlfn.SEQUENCE(F$7,,0),F$412)),$Q$5:$Q$9)))))</f>
        <v>X</v>
      </c>
      <c r="T190" s="142" t="str" cm="1">
        <f t="array" ref="T190">IF(G190="X","X",SUM(N(ISNUMBER(_xlfn.XMATCH(INDEX(G$12:G$411,1+MOD($B190-G$8+_xlfn.SEQUENCE(G$7,,0),G$412)),$Q$5:$Q$9)))))</f>
        <v>X</v>
      </c>
      <c r="V190" s="146" t="str" cm="1">
        <f t="array" ref="V190">IF(C190="X","X",SUM(N(ISNUMBER(_xlfn.XMATCH(INDEX(C$12:C$411,1+MOD($B190-C$8+_xlfn.SEQUENCE(C$7,,0),C$412)),$W$5:$W$9)))))</f>
        <v>X</v>
      </c>
      <c r="W190" s="129" t="str" cm="1">
        <f t="array" ref="W190">IF(D190="X","X",SUM(N(ISNUMBER(_xlfn.XMATCH(INDEX(D$12:D$411,1+MOD($B190-D$8+_xlfn.SEQUENCE(D$7,,0),D$412)),$W$5:$W$9)))))</f>
        <v>X</v>
      </c>
      <c r="X190" s="129" t="str" cm="1">
        <f t="array" ref="X190">IF(E190="X","X",SUM(N(ISNUMBER(_xlfn.XMATCH(INDEX(E$12:E$411,1+MOD($B190-E$8+_xlfn.SEQUENCE(E$7,,0),E$412)),$W$5:$W$9)))))</f>
        <v>X</v>
      </c>
      <c r="Y190" s="129" t="str" cm="1">
        <f t="array" ref="Y190">IF(F190="X","X",SUM(N(ISNUMBER(_xlfn.XMATCH(INDEX(F$12:F$411,1+MOD($B190-F$8+_xlfn.SEQUENCE(F$7,,0),F$412)),$W$5:$W$9)))))</f>
        <v>X</v>
      </c>
      <c r="Z190" s="142" t="str" cm="1">
        <f t="array" ref="Z190">IF(G190="X","X",SUM(N(ISNUMBER(_xlfn.XMATCH(INDEX(G$12:G$411,1+MOD($B190-G$8+_xlfn.SEQUENCE(G$7,,0),G$412)),$W$5:$W$9)))))</f>
        <v>X</v>
      </c>
      <c r="AB190" s="146" t="str" cm="1">
        <f t="array" ref="AB190">IF(C190="X","X",SUM(N(ISNUMBER(_xlfn.XMATCH(INDEX(C$12:C$411,1+MOD($B190-C$8+_xlfn.SEQUENCE(C$7,,0),C$412)),$AC$5:$AC$9)))))</f>
        <v>X</v>
      </c>
      <c r="AC190" s="129" t="str" cm="1">
        <f t="array" ref="AC190">IF(D190="X","X",SUM(N(ISNUMBER(_xlfn.XMATCH(INDEX(D$12:D$411,1+MOD($B190-D$8+_xlfn.SEQUENCE(D$7,,0),D$412)),$AC$5:$AC$9)))))</f>
        <v>X</v>
      </c>
      <c r="AD190" s="129" t="str" cm="1">
        <f t="array" ref="AD190">IF(E190="X","X",SUM(N(ISNUMBER(_xlfn.XMATCH(INDEX(E$12:E$411,1+MOD($B190-E$8+_xlfn.SEQUENCE(E$7,,0),E$412)),$AC$5:$AC$9)))))</f>
        <v>X</v>
      </c>
      <c r="AE190" s="129" t="str" cm="1">
        <f t="array" ref="AE190">IF(F190="X","X",SUM(N(ISNUMBER(_xlfn.XMATCH(INDEX(F$12:F$411,1+MOD($B190-F$8+_xlfn.SEQUENCE(F$7,,0),F$412)),$AC$5:$AC$9)))))</f>
        <v>X</v>
      </c>
      <c r="AF190" s="142" t="str" cm="1">
        <f t="array" ref="AF190">IF(G190="X","X",SUM(N(ISNUMBER(_xlfn.XMATCH(INDEX(G$12:G$411,1+MOD($B190-G$8+_xlfn.SEQUENCE(G$7,,0),G$412)),$AC$5:$AC$9)))))</f>
        <v>X</v>
      </c>
      <c r="AH190" s="146" t="str" cm="1">
        <f t="array" ref="AH190">IF(C190="X","X",SUM(N(ISNUMBER(_xlfn.XMATCH(INDEX(C$12:C$411,1+MOD($B190-C$8+_xlfn.SEQUENCE(C$7,,0),C$412)),$AI$5:$AI$9)))))</f>
        <v>X</v>
      </c>
      <c r="AI190" s="129" t="str" cm="1">
        <f t="array" ref="AI190">IF(D190="X","X",SUM(N(ISNUMBER(_xlfn.XMATCH(INDEX(D$12:D$411,1+MOD($B190-D$8+_xlfn.SEQUENCE(D$7,,0),D$412)),$AI$5:$AI$9)))))</f>
        <v>X</v>
      </c>
      <c r="AJ190" s="129" t="str" cm="1">
        <f t="array" ref="AJ190">IF(E190="X","X",SUM(N(ISNUMBER(_xlfn.XMATCH(INDEX(E$12:E$411,1+MOD($B190-E$8+_xlfn.SEQUENCE(E$7,,0),E$412)),$AI$5:$AI$9)))))</f>
        <v>X</v>
      </c>
      <c r="AK190" s="129" t="str" cm="1">
        <f t="array" ref="AK190">IF(F190="X","X",SUM(N(ISNUMBER(_xlfn.XMATCH(INDEX(F$12:F$411,1+MOD($B190-F$8+_xlfn.SEQUENCE(F$7,,0),F$412)),$AI$5:$AI$9)))))</f>
        <v>X</v>
      </c>
      <c r="AL190" s="142" t="str" cm="1">
        <f t="array" ref="AL190">IF(G190="X","X",SUM(N(ISNUMBER(_xlfn.XMATCH(INDEX(G$12:G$411,1+MOD($B190-G$8+_xlfn.SEQUENCE(G$7,,0),G$412)),$AI$5:$AI$9)))))</f>
        <v>X</v>
      </c>
      <c r="AN190" s="146" t="str" cm="1">
        <f t="array" ref="AN190">IF(C190="X","X",SUM(N(ISNUMBER(_xlfn.XMATCH(INDEX(C$12:C$411,1+MOD($B190-C$8+_xlfn.SEQUENCE(C$7,,0),C$412)),$AO$5:$AO$9)))))</f>
        <v>X</v>
      </c>
      <c r="AO190" s="129" t="str" cm="1">
        <f t="array" ref="AO190">IF(D190="X","X",SUM(N(ISNUMBER(_xlfn.XMATCH(INDEX(D$12:D$411,1+MOD($B190-D$8+_xlfn.SEQUENCE(D$7,,0),D$412)),$AO$5:$AO$9)))))</f>
        <v>X</v>
      </c>
      <c r="AP190" s="129" t="str" cm="1">
        <f t="array" ref="AP190">IF(E190="X","X",SUM(N(ISNUMBER(_xlfn.XMATCH(INDEX(E$12:E$411,1+MOD($B190-E$8+_xlfn.SEQUENCE(E$7,,0),E$412)),$AO$5:$AO$9)))))</f>
        <v>X</v>
      </c>
      <c r="AQ190" s="129" t="str" cm="1">
        <f t="array" ref="AQ190">IF(F190="X","X",SUM(N(ISNUMBER(_xlfn.XMATCH(INDEX(F$12:F$411,1+MOD($B190-F$8+_xlfn.SEQUENCE(F$7,,0),F$412)),$AO$5:$AO$9)))))</f>
        <v>X</v>
      </c>
      <c r="AR190" s="142" t="str" cm="1">
        <f t="array" ref="AR190">IF(G190="X","X",SUM(N(ISNUMBER(_xlfn.XMATCH(INDEX(G$12:G$411,1+MOD($B190-G$8+_xlfn.SEQUENCE(G$7,,0),G$412)),$AO$5:$AO$9)))))</f>
        <v>X</v>
      </c>
      <c r="AT190" s="146" t="str" cm="1">
        <f t="array" ref="AT190">IF(C190="X","X",SUM(N(ISNUMBER(_xlfn.XMATCH(INDEX(C$12:C$411,1+MOD($B190-C$8+_xlfn.SEQUENCE(C$7,,0),C$412)),$AU$5:$AU$9)))))</f>
        <v>X</v>
      </c>
      <c r="AU190" s="129" t="str" cm="1">
        <f t="array" ref="AU190">IF(D190="X","X",SUM(N(ISNUMBER(_xlfn.XMATCH(INDEX(D$12:D$411,1+MOD($B190-D$8+_xlfn.SEQUENCE(D$7,,0),D$412)),$AU$5:$AU$9)))))</f>
        <v>X</v>
      </c>
      <c r="AV190" s="129" t="str" cm="1">
        <f t="array" ref="AV190">IF(E190="X","X",SUM(N(ISNUMBER(_xlfn.XMATCH(INDEX(E$12:E$411,1+MOD($B190-E$8+_xlfn.SEQUENCE(E$7,,0),E$412)),$AU$5:$AU$9)))))</f>
        <v>X</v>
      </c>
      <c r="AW190" s="129" t="str" cm="1">
        <f t="array" ref="AW190">IF(F190="X","X",SUM(N(ISNUMBER(_xlfn.XMATCH(INDEX(F$12:F$411,1+MOD($B190-F$8+_xlfn.SEQUENCE(F$7,,0),F$412)),$AU$5:$AU$9)))))</f>
        <v>X</v>
      </c>
      <c r="AX190" s="142" t="str" cm="1">
        <f t="array" ref="AX190">IF(G190="X","X",SUM(N(ISNUMBER(_xlfn.XMATCH(INDEX(G$12:G$411,1+MOD($B190-G$8+_xlfn.SEQUENCE(G$7,,0),G$412)),$AU$5:$AU$9)))))</f>
        <v>X</v>
      </c>
      <c r="AZ190" s="146" t="str" cm="1">
        <f t="array" ref="AZ190">IF(C190="X","X",SUM(N(ISNUMBER(_xlfn.XMATCH(INDEX(C$12:C$411,1+MOD($B190-C$8+_xlfn.SEQUENCE(C$7,,0),C$412)),$BA$5:$BA$9)))))</f>
        <v>X</v>
      </c>
      <c r="BA190" s="129" t="str" cm="1">
        <f t="array" ref="BA190">IF(D190="X","X",SUM(N(ISNUMBER(_xlfn.XMATCH(INDEX(D$12:D$411,1+MOD($B190-D$8+_xlfn.SEQUENCE(D$7,,0),D$412)),$BA$5:$BA$9)))))</f>
        <v>X</v>
      </c>
      <c r="BB190" s="129" t="str" cm="1">
        <f t="array" ref="BB190">IF(E190="X","X",SUM(N(ISNUMBER(_xlfn.XMATCH(INDEX(E$12:E$411,1+MOD($B190-E$8+_xlfn.SEQUENCE(E$7,,0),E$412)),$BA$5:$BA$9)))))</f>
        <v>X</v>
      </c>
      <c r="BC190" s="129" t="str" cm="1">
        <f t="array" ref="BC190">IF(F190="X","X",SUM(N(ISNUMBER(_xlfn.XMATCH(INDEX(F$12:F$411,1+MOD($B190-F$8+_xlfn.SEQUENCE(F$7,,0),F$412)),$BA$5:$BA$9)))))</f>
        <v>X</v>
      </c>
      <c r="BD190" s="142" t="str" cm="1">
        <f t="array" ref="BD190">IF(G190="X","X",SUM(N(ISNUMBER(_xlfn.XMATCH(INDEX(G$12:G$411,1+MOD($B190-G$8+_xlfn.SEQUENCE(G$7,,0),G$412)),$BA$5:$BA$9)))))</f>
        <v>X</v>
      </c>
      <c r="BF190" s="146" t="str" cm="1">
        <f t="array" ref="BF190">IF(C190="X","X",SUM(N(ISNUMBER(_xlfn.XMATCH(INDEX(C$12:C$411,1+MOD($B190-C$8+_xlfn.SEQUENCE(C$7,,0),C$412)),$BG$5:$BG$9)))))</f>
        <v>X</v>
      </c>
      <c r="BG190" s="129" t="str" cm="1">
        <f t="array" ref="BG190">IF(D190="X","X",SUM(N(ISNUMBER(_xlfn.XMATCH(INDEX(D$12:D$411,1+MOD($B190-D$8+_xlfn.SEQUENCE(D$7,,0),D$412)),$BG$5:$BG$9)))))</f>
        <v>X</v>
      </c>
      <c r="BH190" s="129" t="str" cm="1">
        <f t="array" ref="BH190">IF(E190="X","X",SUM(N(ISNUMBER(_xlfn.XMATCH(INDEX(E$12:E$411,1+MOD($B190-E$8+_xlfn.SEQUENCE(E$7,,0),E$412)),$BG$5:$BG$9)))))</f>
        <v>X</v>
      </c>
      <c r="BI190" s="129" t="str" cm="1">
        <f t="array" ref="BI190">IF(F190="X","X",SUM(N(ISNUMBER(_xlfn.XMATCH(INDEX(F$12:F$411,1+MOD($B190-F$8+_xlfn.SEQUENCE(F$7,,0),F$412)),$BG$5:$BG$9)))))</f>
        <v>X</v>
      </c>
      <c r="BJ190" s="142" t="str" cm="1">
        <f t="array" ref="BJ190">IF(G190="X","X",SUM(N(ISNUMBER(_xlfn.XMATCH(INDEX(G$12:G$411,1+MOD($B190-G$8+_xlfn.SEQUENCE(G$7,,0),G$412)),$BG$5:$BG$9)))))</f>
        <v>X</v>
      </c>
      <c r="BL190" s="146" t="str" cm="1">
        <f t="array" ref="BL190">IF(C190="X","X",SUM(N(ISNUMBER(_xlfn.XMATCH(INDEX(C$12:C$411,1+MOD($B190-C$8+_xlfn.SEQUENCE(C$7,,0),C$412)),$BM$5:$BM$9)))))</f>
        <v>X</v>
      </c>
      <c r="BM190" s="129" t="str" cm="1">
        <f t="array" ref="BM190">IF(D190="X","X",SUM(N(ISNUMBER(_xlfn.XMATCH(INDEX(D$12:D$411,1+MOD($B190-D$8+_xlfn.SEQUENCE(D$7,,0),D$412)),$BM$5:$BM$9)))))</f>
        <v>X</v>
      </c>
      <c r="BN190" s="129" t="str" cm="1">
        <f t="array" ref="BN190">IF(E190="X","X",SUM(N(ISNUMBER(_xlfn.XMATCH(INDEX(E$12:E$411,1+MOD($B190-E$8+_xlfn.SEQUENCE(E$7,,0),E$412)),$BM$5:$BM$9)))))</f>
        <v>X</v>
      </c>
      <c r="BO190" s="129" t="str" cm="1">
        <f t="array" ref="BO190">IF(F190="X","X",SUM(N(ISNUMBER(_xlfn.XMATCH(INDEX(F$12:F$411,1+MOD($B190-F$8+_xlfn.SEQUENCE(F$7,,0),F$412)),$BM$5:$BM$9)))))</f>
        <v>X</v>
      </c>
      <c r="BP190" s="142" t="str" cm="1">
        <f t="array" ref="BP190">IF(G190="X","X",SUM(N(ISNUMBER(_xlfn.XMATCH(INDEX(G$12:G$411,1+MOD($B190-G$8+_xlfn.SEQUENCE(G$7,,0),G$412)),$BM$5:$BM$9)))))</f>
        <v>X</v>
      </c>
      <c r="BR190" s="146" t="str" cm="1">
        <f t="array" ref="BR190">IF(C190="X","X",SUM(N(ISNUMBER(_xlfn.XMATCH(INDEX(C$12:C$411,1+MOD($B190-C$8+_xlfn.SEQUENCE(C$7,,0),C$412)),$BS$5:$BS$9)))))</f>
        <v>X</v>
      </c>
      <c r="BS190" s="129" t="str" cm="1">
        <f t="array" ref="BS190">IF(D190="X","X",SUM(N(ISNUMBER(_xlfn.XMATCH(INDEX(D$12:D$411,1+MOD($B190-D$8+_xlfn.SEQUENCE(D$7,,0),D$412)),$BS$5:$BS$9)))))</f>
        <v>X</v>
      </c>
      <c r="BT190" s="129" t="str" cm="1">
        <f t="array" ref="BT190">IF(E190="X","X",SUM(N(ISNUMBER(_xlfn.XMATCH(INDEX(E$12:E$411,1+MOD($B190-E$8+_xlfn.SEQUENCE(E$7,,0),E$412)),$BS$5:$BS$9)))))</f>
        <v>X</v>
      </c>
      <c r="BU190" s="129" t="str" cm="1">
        <f t="array" ref="BU190">IF(F190="X","X",SUM(N(ISNUMBER(_xlfn.XMATCH(INDEX(F$12:F$411,1+MOD($B190-F$8+_xlfn.SEQUENCE(F$7,,0),F$412)),$BS$5:$BS$9)))))</f>
        <v>X</v>
      </c>
      <c r="BV190" s="142" t="str" cm="1">
        <f t="array" ref="BV190">IF(G190="X","X",SUM(N(ISNUMBER(_xlfn.XMATCH(INDEX(G$12:G$411,1+MOD($B190-G$8+_xlfn.SEQUENCE(G$7,,0),G$412)),$BS$5:$BS$9)))))</f>
        <v>X</v>
      </c>
      <c r="BX190" s="146" t="str" cm="1">
        <f t="array" ref="BX190">IF(C190="X","X",SUM(N(ISNUMBER(_xlfn.XMATCH(INDEX(C$12:C$411,1+MOD($B190-C$8+_xlfn.SEQUENCE(C$7,,0),C$412)),$BY$5:$BY$9)))))</f>
        <v>X</v>
      </c>
      <c r="BY190" s="129" t="str" cm="1">
        <f t="array" ref="BY190">IF(D190="X","X",SUM(N(ISNUMBER(_xlfn.XMATCH(INDEX(D$12:D$411,1+MOD($B190-D$8+_xlfn.SEQUENCE(D$7,,0),D$412)),$BY$5:$BY$9)))))</f>
        <v>X</v>
      </c>
      <c r="BZ190" s="129" t="str" cm="1">
        <f t="array" ref="BZ190">IF(E190="X","X",SUM(N(ISNUMBER(_xlfn.XMATCH(INDEX(E$12:E$411,1+MOD($B190-E$8+_xlfn.SEQUENCE(E$7,,0),E$412)),$BY$5:$BY$9)))))</f>
        <v>X</v>
      </c>
      <c r="CA190" s="129" t="str" cm="1">
        <f t="array" ref="CA190">IF(F190="X","X",SUM(N(ISNUMBER(_xlfn.XMATCH(INDEX(F$12:F$411,1+MOD($B190-F$8+_xlfn.SEQUENCE(F$7,,0),F$412)),$BY$5:$BY$9)))))</f>
        <v>X</v>
      </c>
      <c r="CB190" s="142" t="str" cm="1">
        <f t="array" ref="CB190">IF(G190="X","X",SUM(N(ISNUMBER(_xlfn.XMATCH(INDEX(G$12:G$411,1+MOD($B190-G$8+_xlfn.SEQUENCE(G$7,,0),G$412)),$BY$5:$BY$9)))))</f>
        <v>X</v>
      </c>
      <c r="CD190" s="146" t="str" cm="1">
        <f t="array" ref="CD190">IF(C190="X","X",SUM(N(ISNUMBER(_xlfn.XMATCH(INDEX(C$12:C$411,1+MOD($B190-C$8+_xlfn.SEQUENCE(C$7,,0),C$412)),$CE$5:$CE$9)))))</f>
        <v>X</v>
      </c>
      <c r="CE190" s="129" t="str" cm="1">
        <f t="array" ref="CE190">IF(D190="X","X",SUM(N(ISNUMBER(_xlfn.XMATCH(INDEX(D$12:D$411,1+MOD($B190-D$8+_xlfn.SEQUENCE(D$7,,0),D$412)),$CE$5:$CE$9)))))</f>
        <v>X</v>
      </c>
      <c r="CF190" s="129" t="str" cm="1">
        <f t="array" ref="CF190">IF(E190="X","X",SUM(N(ISNUMBER(_xlfn.XMATCH(INDEX(E$12:E$411,1+MOD($B190-E$8+_xlfn.SEQUENCE(E$7,,0),E$412)),$CE$5:$CE$9)))))</f>
        <v>X</v>
      </c>
      <c r="CG190" s="129" t="str" cm="1">
        <f t="array" ref="CG190">IF(F190="X","X",SUM(N(ISNUMBER(_xlfn.XMATCH(INDEX(F$12:F$411,1+MOD($B190-F$8+_xlfn.SEQUENCE(F$7,,0),F$412)),$CE$5:$CE$9)))))</f>
        <v>X</v>
      </c>
      <c r="CH190" s="142" t="str" cm="1">
        <f t="array" ref="CH190">IF(G190="X","X",SUM(N(ISNUMBER(_xlfn.XMATCH(INDEX(G$12:G$411,1+MOD($B190-G$8+_xlfn.SEQUENCE(G$7,,0),G$412)),$CE$5:$CE$9)))))</f>
        <v>X</v>
      </c>
      <c r="CJ190" s="146" t="str" cm="1">
        <f t="array" ref="CJ190">IF(C190="X","X",SUM(N(ISNUMBER(_xlfn.XMATCH(INDEX(C$12:C$411,1+MOD($B190-C$8+_xlfn.SEQUENCE(C$7,,0),C$412)),$CK$5:$CK$9)))))</f>
        <v>X</v>
      </c>
      <c r="CK190" s="129" t="str" cm="1">
        <f t="array" ref="CK190">IF(D190="X","X",SUM(N(ISNUMBER(_xlfn.XMATCH(INDEX(D$12:D$411,1+MOD($B190-D$8+_xlfn.SEQUENCE(D$7,,0),D$412)),$CK$5:$CK$9)))))</f>
        <v>X</v>
      </c>
      <c r="CL190" s="129" t="str" cm="1">
        <f t="array" ref="CL190">IF(E190="X","X",SUM(N(ISNUMBER(_xlfn.XMATCH(INDEX(E$12:E$411,1+MOD($B190-E$8+_xlfn.SEQUENCE(E$7,,0),E$412)),$CK$5:$CK$9)))))</f>
        <v>X</v>
      </c>
      <c r="CM190" s="129" t="str" cm="1">
        <f t="array" ref="CM190">IF(F190="X","X",SUM(N(ISNUMBER(_xlfn.XMATCH(INDEX(F$12:F$411,1+MOD($B190-F$8+_xlfn.SEQUENCE(F$7,,0),F$412)),$CK$5:$CK$9)))))</f>
        <v>X</v>
      </c>
      <c r="CN190" s="142" t="str" cm="1">
        <f t="array" ref="CN190">IF(G190="X","X",SUM(N(ISNUMBER(_xlfn.XMATCH(INDEX(G$12:G$411,1+MOD($B190-G$8+_xlfn.SEQUENCE(G$7,,0),G$412)),$CK$5:$CK$9)))))</f>
        <v>X</v>
      </c>
      <c r="CP190" s="146" t="str" cm="1">
        <f t="array" ref="CP190">IF(C190="X","X",SUM(N(ISNUMBER(_xlfn.XMATCH(INDEX(C$12:C$411,1+MOD($B190-C$8+_xlfn.SEQUENCE(C$7,,0),C$412)),$CQ$5:$CQ$9)))))</f>
        <v>X</v>
      </c>
      <c r="CQ190" s="129" t="str" cm="1">
        <f t="array" ref="CQ190">IF(D190="X","X",SUM(N(ISNUMBER(_xlfn.XMATCH(INDEX(D$12:D$411,1+MOD($B190-D$8+_xlfn.SEQUENCE(D$7,,0),D$412)),$CQ$5:$CQ$9)))))</f>
        <v>X</v>
      </c>
      <c r="CR190" s="129" t="str" cm="1">
        <f t="array" ref="CR190">IF(E190="X","X",SUM(N(ISNUMBER(_xlfn.XMATCH(INDEX(E$12:E$411,1+MOD($B190-E$8+_xlfn.SEQUENCE(E$7,,0),E$412)),$CQ$5:$CQ$9)))))</f>
        <v>X</v>
      </c>
      <c r="CS190" s="129" t="str" cm="1">
        <f t="array" ref="CS190">IF(F190="X","X",SUM(N(ISNUMBER(_xlfn.XMATCH(INDEX(F$12:F$411,1+MOD($B190-F$8+_xlfn.SEQUENCE(F$7,,0),F$412)),$CQ$5:$CQ$9)))))</f>
        <v>X</v>
      </c>
      <c r="CT190" s="142" t="str" cm="1">
        <f t="array" ref="CT190">IF(G190="X","X",SUM(N(ISNUMBER(_xlfn.XMATCH(INDEX(G$12:G$411,1+MOD($B190-G$8+_xlfn.SEQUENCE(G$7,,0),G$412)),$CQ$5:$CQ$9)))))</f>
        <v>X</v>
      </c>
    </row>
    <row r="191" spans="2:98" ht="12.75" customHeight="1" x14ac:dyDescent="0.2">
      <c r="B191" s="5">
        <f t="shared" si="6"/>
        <v>179</v>
      </c>
      <c r="C191" s="129" t="s">
        <v>10</v>
      </c>
      <c r="D191" s="129" t="s">
        <v>10</v>
      </c>
      <c r="E191" s="129" t="s">
        <v>10</v>
      </c>
      <c r="F191" s="129" t="s">
        <v>10</v>
      </c>
      <c r="G191" s="142" t="s">
        <v>10</v>
      </c>
      <c r="P191" s="146" t="str" cm="1">
        <f t="array" ref="P191">IF(C191="X","X",SUM(N(ISNUMBER(_xlfn.XMATCH(INDEX(C$12:C$411,1+MOD($B191-C$8+_xlfn.SEQUENCE(C$7,,0),C$412)),$Q$5:$Q$9)))))</f>
        <v>X</v>
      </c>
      <c r="Q191" s="129" t="str" cm="1">
        <f t="array" ref="Q191">IF(D191="X","X",SUM(N(ISNUMBER(_xlfn.XMATCH(INDEX(D$12:D$411,1+MOD($B191-D$8+_xlfn.SEQUENCE(D$7,,0),D$412)),$Q$5:$Q$9)))))</f>
        <v>X</v>
      </c>
      <c r="R191" s="129" t="str" cm="1">
        <f t="array" ref="R191">IF(E191="X","X",SUM(N(ISNUMBER(_xlfn.XMATCH(INDEX(E$12:E$411,1+MOD($B191-E$8+_xlfn.SEQUENCE(E$7,,0),E$412)),$Q$5:$Q$9)))))</f>
        <v>X</v>
      </c>
      <c r="S191" s="129" t="str" cm="1">
        <f t="array" ref="S191">IF(F191="X","X",SUM(N(ISNUMBER(_xlfn.XMATCH(INDEX(F$12:F$411,1+MOD($B191-F$8+_xlfn.SEQUENCE(F$7,,0),F$412)),$Q$5:$Q$9)))))</f>
        <v>X</v>
      </c>
      <c r="T191" s="142" t="str" cm="1">
        <f t="array" ref="T191">IF(G191="X","X",SUM(N(ISNUMBER(_xlfn.XMATCH(INDEX(G$12:G$411,1+MOD($B191-G$8+_xlfn.SEQUENCE(G$7,,0),G$412)),$Q$5:$Q$9)))))</f>
        <v>X</v>
      </c>
      <c r="V191" s="146" t="str" cm="1">
        <f t="array" ref="V191">IF(C191="X","X",SUM(N(ISNUMBER(_xlfn.XMATCH(INDEX(C$12:C$411,1+MOD($B191-C$8+_xlfn.SEQUENCE(C$7,,0),C$412)),$W$5:$W$9)))))</f>
        <v>X</v>
      </c>
      <c r="W191" s="129" t="str" cm="1">
        <f t="array" ref="W191">IF(D191="X","X",SUM(N(ISNUMBER(_xlfn.XMATCH(INDEX(D$12:D$411,1+MOD($B191-D$8+_xlfn.SEQUENCE(D$7,,0),D$412)),$W$5:$W$9)))))</f>
        <v>X</v>
      </c>
      <c r="X191" s="129" t="str" cm="1">
        <f t="array" ref="X191">IF(E191="X","X",SUM(N(ISNUMBER(_xlfn.XMATCH(INDEX(E$12:E$411,1+MOD($B191-E$8+_xlfn.SEQUENCE(E$7,,0),E$412)),$W$5:$W$9)))))</f>
        <v>X</v>
      </c>
      <c r="Y191" s="129" t="str" cm="1">
        <f t="array" ref="Y191">IF(F191="X","X",SUM(N(ISNUMBER(_xlfn.XMATCH(INDEX(F$12:F$411,1+MOD($B191-F$8+_xlfn.SEQUENCE(F$7,,0),F$412)),$W$5:$W$9)))))</f>
        <v>X</v>
      </c>
      <c r="Z191" s="142" t="str" cm="1">
        <f t="array" ref="Z191">IF(G191="X","X",SUM(N(ISNUMBER(_xlfn.XMATCH(INDEX(G$12:G$411,1+MOD($B191-G$8+_xlfn.SEQUENCE(G$7,,0),G$412)),$W$5:$W$9)))))</f>
        <v>X</v>
      </c>
      <c r="AB191" s="146" t="str" cm="1">
        <f t="array" ref="AB191">IF(C191="X","X",SUM(N(ISNUMBER(_xlfn.XMATCH(INDEX(C$12:C$411,1+MOD($B191-C$8+_xlfn.SEQUENCE(C$7,,0),C$412)),$AC$5:$AC$9)))))</f>
        <v>X</v>
      </c>
      <c r="AC191" s="129" t="str" cm="1">
        <f t="array" ref="AC191">IF(D191="X","X",SUM(N(ISNUMBER(_xlfn.XMATCH(INDEX(D$12:D$411,1+MOD($B191-D$8+_xlfn.SEQUENCE(D$7,,0),D$412)),$AC$5:$AC$9)))))</f>
        <v>X</v>
      </c>
      <c r="AD191" s="129" t="str" cm="1">
        <f t="array" ref="AD191">IF(E191="X","X",SUM(N(ISNUMBER(_xlfn.XMATCH(INDEX(E$12:E$411,1+MOD($B191-E$8+_xlfn.SEQUENCE(E$7,,0),E$412)),$AC$5:$AC$9)))))</f>
        <v>X</v>
      </c>
      <c r="AE191" s="129" t="str" cm="1">
        <f t="array" ref="AE191">IF(F191="X","X",SUM(N(ISNUMBER(_xlfn.XMATCH(INDEX(F$12:F$411,1+MOD($B191-F$8+_xlfn.SEQUENCE(F$7,,0),F$412)),$AC$5:$AC$9)))))</f>
        <v>X</v>
      </c>
      <c r="AF191" s="142" t="str" cm="1">
        <f t="array" ref="AF191">IF(G191="X","X",SUM(N(ISNUMBER(_xlfn.XMATCH(INDEX(G$12:G$411,1+MOD($B191-G$8+_xlfn.SEQUENCE(G$7,,0),G$412)),$AC$5:$AC$9)))))</f>
        <v>X</v>
      </c>
      <c r="AH191" s="146" t="str" cm="1">
        <f t="array" ref="AH191">IF(C191="X","X",SUM(N(ISNUMBER(_xlfn.XMATCH(INDEX(C$12:C$411,1+MOD($B191-C$8+_xlfn.SEQUENCE(C$7,,0),C$412)),$AI$5:$AI$9)))))</f>
        <v>X</v>
      </c>
      <c r="AI191" s="129" t="str" cm="1">
        <f t="array" ref="AI191">IF(D191="X","X",SUM(N(ISNUMBER(_xlfn.XMATCH(INDEX(D$12:D$411,1+MOD($B191-D$8+_xlfn.SEQUENCE(D$7,,0),D$412)),$AI$5:$AI$9)))))</f>
        <v>X</v>
      </c>
      <c r="AJ191" s="129" t="str" cm="1">
        <f t="array" ref="AJ191">IF(E191="X","X",SUM(N(ISNUMBER(_xlfn.XMATCH(INDEX(E$12:E$411,1+MOD($B191-E$8+_xlfn.SEQUENCE(E$7,,0),E$412)),$AI$5:$AI$9)))))</f>
        <v>X</v>
      </c>
      <c r="AK191" s="129" t="str" cm="1">
        <f t="array" ref="AK191">IF(F191="X","X",SUM(N(ISNUMBER(_xlfn.XMATCH(INDEX(F$12:F$411,1+MOD($B191-F$8+_xlfn.SEQUENCE(F$7,,0),F$412)),$AI$5:$AI$9)))))</f>
        <v>X</v>
      </c>
      <c r="AL191" s="142" t="str" cm="1">
        <f t="array" ref="AL191">IF(G191="X","X",SUM(N(ISNUMBER(_xlfn.XMATCH(INDEX(G$12:G$411,1+MOD($B191-G$8+_xlfn.SEQUENCE(G$7,,0),G$412)),$AI$5:$AI$9)))))</f>
        <v>X</v>
      </c>
      <c r="AN191" s="146" t="str" cm="1">
        <f t="array" ref="AN191">IF(C191="X","X",SUM(N(ISNUMBER(_xlfn.XMATCH(INDEX(C$12:C$411,1+MOD($B191-C$8+_xlfn.SEQUENCE(C$7,,0),C$412)),$AO$5:$AO$9)))))</f>
        <v>X</v>
      </c>
      <c r="AO191" s="129" t="str" cm="1">
        <f t="array" ref="AO191">IF(D191="X","X",SUM(N(ISNUMBER(_xlfn.XMATCH(INDEX(D$12:D$411,1+MOD($B191-D$8+_xlfn.SEQUENCE(D$7,,0),D$412)),$AO$5:$AO$9)))))</f>
        <v>X</v>
      </c>
      <c r="AP191" s="129" t="str" cm="1">
        <f t="array" ref="AP191">IF(E191="X","X",SUM(N(ISNUMBER(_xlfn.XMATCH(INDEX(E$12:E$411,1+MOD($B191-E$8+_xlfn.SEQUENCE(E$7,,0),E$412)),$AO$5:$AO$9)))))</f>
        <v>X</v>
      </c>
      <c r="AQ191" s="129" t="str" cm="1">
        <f t="array" ref="AQ191">IF(F191="X","X",SUM(N(ISNUMBER(_xlfn.XMATCH(INDEX(F$12:F$411,1+MOD($B191-F$8+_xlfn.SEQUENCE(F$7,,0),F$412)),$AO$5:$AO$9)))))</f>
        <v>X</v>
      </c>
      <c r="AR191" s="142" t="str" cm="1">
        <f t="array" ref="AR191">IF(G191="X","X",SUM(N(ISNUMBER(_xlfn.XMATCH(INDEX(G$12:G$411,1+MOD($B191-G$8+_xlfn.SEQUENCE(G$7,,0),G$412)),$AO$5:$AO$9)))))</f>
        <v>X</v>
      </c>
      <c r="AT191" s="146" t="str" cm="1">
        <f t="array" ref="AT191">IF(C191="X","X",SUM(N(ISNUMBER(_xlfn.XMATCH(INDEX(C$12:C$411,1+MOD($B191-C$8+_xlfn.SEQUENCE(C$7,,0),C$412)),$AU$5:$AU$9)))))</f>
        <v>X</v>
      </c>
      <c r="AU191" s="129" t="str" cm="1">
        <f t="array" ref="AU191">IF(D191="X","X",SUM(N(ISNUMBER(_xlfn.XMATCH(INDEX(D$12:D$411,1+MOD($B191-D$8+_xlfn.SEQUENCE(D$7,,0),D$412)),$AU$5:$AU$9)))))</f>
        <v>X</v>
      </c>
      <c r="AV191" s="129" t="str" cm="1">
        <f t="array" ref="AV191">IF(E191="X","X",SUM(N(ISNUMBER(_xlfn.XMATCH(INDEX(E$12:E$411,1+MOD($B191-E$8+_xlfn.SEQUENCE(E$7,,0),E$412)),$AU$5:$AU$9)))))</f>
        <v>X</v>
      </c>
      <c r="AW191" s="129" t="str" cm="1">
        <f t="array" ref="AW191">IF(F191="X","X",SUM(N(ISNUMBER(_xlfn.XMATCH(INDEX(F$12:F$411,1+MOD($B191-F$8+_xlfn.SEQUENCE(F$7,,0),F$412)),$AU$5:$AU$9)))))</f>
        <v>X</v>
      </c>
      <c r="AX191" s="142" t="str" cm="1">
        <f t="array" ref="AX191">IF(G191="X","X",SUM(N(ISNUMBER(_xlfn.XMATCH(INDEX(G$12:G$411,1+MOD($B191-G$8+_xlfn.SEQUENCE(G$7,,0),G$412)),$AU$5:$AU$9)))))</f>
        <v>X</v>
      </c>
      <c r="AZ191" s="146" t="str" cm="1">
        <f t="array" ref="AZ191">IF(C191="X","X",SUM(N(ISNUMBER(_xlfn.XMATCH(INDEX(C$12:C$411,1+MOD($B191-C$8+_xlfn.SEQUENCE(C$7,,0),C$412)),$BA$5:$BA$9)))))</f>
        <v>X</v>
      </c>
      <c r="BA191" s="129" t="str" cm="1">
        <f t="array" ref="BA191">IF(D191="X","X",SUM(N(ISNUMBER(_xlfn.XMATCH(INDEX(D$12:D$411,1+MOD($B191-D$8+_xlfn.SEQUENCE(D$7,,0),D$412)),$BA$5:$BA$9)))))</f>
        <v>X</v>
      </c>
      <c r="BB191" s="129" t="str" cm="1">
        <f t="array" ref="BB191">IF(E191="X","X",SUM(N(ISNUMBER(_xlfn.XMATCH(INDEX(E$12:E$411,1+MOD($B191-E$8+_xlfn.SEQUENCE(E$7,,0),E$412)),$BA$5:$BA$9)))))</f>
        <v>X</v>
      </c>
      <c r="BC191" s="129" t="str" cm="1">
        <f t="array" ref="BC191">IF(F191="X","X",SUM(N(ISNUMBER(_xlfn.XMATCH(INDEX(F$12:F$411,1+MOD($B191-F$8+_xlfn.SEQUENCE(F$7,,0),F$412)),$BA$5:$BA$9)))))</f>
        <v>X</v>
      </c>
      <c r="BD191" s="142" t="str" cm="1">
        <f t="array" ref="BD191">IF(G191="X","X",SUM(N(ISNUMBER(_xlfn.XMATCH(INDEX(G$12:G$411,1+MOD($B191-G$8+_xlfn.SEQUENCE(G$7,,0),G$412)),$BA$5:$BA$9)))))</f>
        <v>X</v>
      </c>
      <c r="BF191" s="146" t="str" cm="1">
        <f t="array" ref="BF191">IF(C191="X","X",SUM(N(ISNUMBER(_xlfn.XMATCH(INDEX(C$12:C$411,1+MOD($B191-C$8+_xlfn.SEQUENCE(C$7,,0),C$412)),$BG$5:$BG$9)))))</f>
        <v>X</v>
      </c>
      <c r="BG191" s="129" t="str" cm="1">
        <f t="array" ref="BG191">IF(D191="X","X",SUM(N(ISNUMBER(_xlfn.XMATCH(INDEX(D$12:D$411,1+MOD($B191-D$8+_xlfn.SEQUENCE(D$7,,0),D$412)),$BG$5:$BG$9)))))</f>
        <v>X</v>
      </c>
      <c r="BH191" s="129" t="str" cm="1">
        <f t="array" ref="BH191">IF(E191="X","X",SUM(N(ISNUMBER(_xlfn.XMATCH(INDEX(E$12:E$411,1+MOD($B191-E$8+_xlfn.SEQUENCE(E$7,,0),E$412)),$BG$5:$BG$9)))))</f>
        <v>X</v>
      </c>
      <c r="BI191" s="129" t="str" cm="1">
        <f t="array" ref="BI191">IF(F191="X","X",SUM(N(ISNUMBER(_xlfn.XMATCH(INDEX(F$12:F$411,1+MOD($B191-F$8+_xlfn.SEQUENCE(F$7,,0),F$412)),$BG$5:$BG$9)))))</f>
        <v>X</v>
      </c>
      <c r="BJ191" s="142" t="str" cm="1">
        <f t="array" ref="BJ191">IF(G191="X","X",SUM(N(ISNUMBER(_xlfn.XMATCH(INDEX(G$12:G$411,1+MOD($B191-G$8+_xlfn.SEQUENCE(G$7,,0),G$412)),$BG$5:$BG$9)))))</f>
        <v>X</v>
      </c>
      <c r="BL191" s="146" t="str" cm="1">
        <f t="array" ref="BL191">IF(C191="X","X",SUM(N(ISNUMBER(_xlfn.XMATCH(INDEX(C$12:C$411,1+MOD($B191-C$8+_xlfn.SEQUENCE(C$7,,0),C$412)),$BM$5:$BM$9)))))</f>
        <v>X</v>
      </c>
      <c r="BM191" s="129" t="str" cm="1">
        <f t="array" ref="BM191">IF(D191="X","X",SUM(N(ISNUMBER(_xlfn.XMATCH(INDEX(D$12:D$411,1+MOD($B191-D$8+_xlfn.SEQUENCE(D$7,,0),D$412)),$BM$5:$BM$9)))))</f>
        <v>X</v>
      </c>
      <c r="BN191" s="129" t="str" cm="1">
        <f t="array" ref="BN191">IF(E191="X","X",SUM(N(ISNUMBER(_xlfn.XMATCH(INDEX(E$12:E$411,1+MOD($B191-E$8+_xlfn.SEQUENCE(E$7,,0),E$412)),$BM$5:$BM$9)))))</f>
        <v>X</v>
      </c>
      <c r="BO191" s="129" t="str" cm="1">
        <f t="array" ref="BO191">IF(F191="X","X",SUM(N(ISNUMBER(_xlfn.XMATCH(INDEX(F$12:F$411,1+MOD($B191-F$8+_xlfn.SEQUENCE(F$7,,0),F$412)),$BM$5:$BM$9)))))</f>
        <v>X</v>
      </c>
      <c r="BP191" s="142" t="str" cm="1">
        <f t="array" ref="BP191">IF(G191="X","X",SUM(N(ISNUMBER(_xlfn.XMATCH(INDEX(G$12:G$411,1+MOD($B191-G$8+_xlfn.SEQUENCE(G$7,,0),G$412)),$BM$5:$BM$9)))))</f>
        <v>X</v>
      </c>
      <c r="BR191" s="146" t="str" cm="1">
        <f t="array" ref="BR191">IF(C191="X","X",SUM(N(ISNUMBER(_xlfn.XMATCH(INDEX(C$12:C$411,1+MOD($B191-C$8+_xlfn.SEQUENCE(C$7,,0),C$412)),$BS$5:$BS$9)))))</f>
        <v>X</v>
      </c>
      <c r="BS191" s="129" t="str" cm="1">
        <f t="array" ref="BS191">IF(D191="X","X",SUM(N(ISNUMBER(_xlfn.XMATCH(INDEX(D$12:D$411,1+MOD($B191-D$8+_xlfn.SEQUENCE(D$7,,0),D$412)),$BS$5:$BS$9)))))</f>
        <v>X</v>
      </c>
      <c r="BT191" s="129" t="str" cm="1">
        <f t="array" ref="BT191">IF(E191="X","X",SUM(N(ISNUMBER(_xlfn.XMATCH(INDEX(E$12:E$411,1+MOD($B191-E$8+_xlfn.SEQUENCE(E$7,,0),E$412)),$BS$5:$BS$9)))))</f>
        <v>X</v>
      </c>
      <c r="BU191" s="129" t="str" cm="1">
        <f t="array" ref="BU191">IF(F191="X","X",SUM(N(ISNUMBER(_xlfn.XMATCH(INDEX(F$12:F$411,1+MOD($B191-F$8+_xlfn.SEQUENCE(F$7,,0),F$412)),$BS$5:$BS$9)))))</f>
        <v>X</v>
      </c>
      <c r="BV191" s="142" t="str" cm="1">
        <f t="array" ref="BV191">IF(G191="X","X",SUM(N(ISNUMBER(_xlfn.XMATCH(INDEX(G$12:G$411,1+MOD($B191-G$8+_xlfn.SEQUENCE(G$7,,0),G$412)),$BS$5:$BS$9)))))</f>
        <v>X</v>
      </c>
      <c r="BX191" s="146" t="str" cm="1">
        <f t="array" ref="BX191">IF(C191="X","X",SUM(N(ISNUMBER(_xlfn.XMATCH(INDEX(C$12:C$411,1+MOD($B191-C$8+_xlfn.SEQUENCE(C$7,,0),C$412)),$BY$5:$BY$9)))))</f>
        <v>X</v>
      </c>
      <c r="BY191" s="129" t="str" cm="1">
        <f t="array" ref="BY191">IF(D191="X","X",SUM(N(ISNUMBER(_xlfn.XMATCH(INDEX(D$12:D$411,1+MOD($B191-D$8+_xlfn.SEQUENCE(D$7,,0),D$412)),$BY$5:$BY$9)))))</f>
        <v>X</v>
      </c>
      <c r="BZ191" s="129" t="str" cm="1">
        <f t="array" ref="BZ191">IF(E191="X","X",SUM(N(ISNUMBER(_xlfn.XMATCH(INDEX(E$12:E$411,1+MOD($B191-E$8+_xlfn.SEQUENCE(E$7,,0),E$412)),$BY$5:$BY$9)))))</f>
        <v>X</v>
      </c>
      <c r="CA191" s="129" t="str" cm="1">
        <f t="array" ref="CA191">IF(F191="X","X",SUM(N(ISNUMBER(_xlfn.XMATCH(INDEX(F$12:F$411,1+MOD($B191-F$8+_xlfn.SEQUENCE(F$7,,0),F$412)),$BY$5:$BY$9)))))</f>
        <v>X</v>
      </c>
      <c r="CB191" s="142" t="str" cm="1">
        <f t="array" ref="CB191">IF(G191="X","X",SUM(N(ISNUMBER(_xlfn.XMATCH(INDEX(G$12:G$411,1+MOD($B191-G$8+_xlfn.SEQUENCE(G$7,,0),G$412)),$BY$5:$BY$9)))))</f>
        <v>X</v>
      </c>
      <c r="CD191" s="146" t="str" cm="1">
        <f t="array" ref="CD191">IF(C191="X","X",SUM(N(ISNUMBER(_xlfn.XMATCH(INDEX(C$12:C$411,1+MOD($B191-C$8+_xlfn.SEQUENCE(C$7,,0),C$412)),$CE$5:$CE$9)))))</f>
        <v>X</v>
      </c>
      <c r="CE191" s="129" t="str" cm="1">
        <f t="array" ref="CE191">IF(D191="X","X",SUM(N(ISNUMBER(_xlfn.XMATCH(INDEX(D$12:D$411,1+MOD($B191-D$8+_xlfn.SEQUENCE(D$7,,0),D$412)),$CE$5:$CE$9)))))</f>
        <v>X</v>
      </c>
      <c r="CF191" s="129" t="str" cm="1">
        <f t="array" ref="CF191">IF(E191="X","X",SUM(N(ISNUMBER(_xlfn.XMATCH(INDEX(E$12:E$411,1+MOD($B191-E$8+_xlfn.SEQUENCE(E$7,,0),E$412)),$CE$5:$CE$9)))))</f>
        <v>X</v>
      </c>
      <c r="CG191" s="129" t="str" cm="1">
        <f t="array" ref="CG191">IF(F191="X","X",SUM(N(ISNUMBER(_xlfn.XMATCH(INDEX(F$12:F$411,1+MOD($B191-F$8+_xlfn.SEQUENCE(F$7,,0),F$412)),$CE$5:$CE$9)))))</f>
        <v>X</v>
      </c>
      <c r="CH191" s="142" t="str" cm="1">
        <f t="array" ref="CH191">IF(G191="X","X",SUM(N(ISNUMBER(_xlfn.XMATCH(INDEX(G$12:G$411,1+MOD($B191-G$8+_xlfn.SEQUENCE(G$7,,0),G$412)),$CE$5:$CE$9)))))</f>
        <v>X</v>
      </c>
      <c r="CJ191" s="146" t="str" cm="1">
        <f t="array" ref="CJ191">IF(C191="X","X",SUM(N(ISNUMBER(_xlfn.XMATCH(INDEX(C$12:C$411,1+MOD($B191-C$8+_xlfn.SEQUENCE(C$7,,0),C$412)),$CK$5:$CK$9)))))</f>
        <v>X</v>
      </c>
      <c r="CK191" s="129" t="str" cm="1">
        <f t="array" ref="CK191">IF(D191="X","X",SUM(N(ISNUMBER(_xlfn.XMATCH(INDEX(D$12:D$411,1+MOD($B191-D$8+_xlfn.SEQUENCE(D$7,,0),D$412)),$CK$5:$CK$9)))))</f>
        <v>X</v>
      </c>
      <c r="CL191" s="129" t="str" cm="1">
        <f t="array" ref="CL191">IF(E191="X","X",SUM(N(ISNUMBER(_xlfn.XMATCH(INDEX(E$12:E$411,1+MOD($B191-E$8+_xlfn.SEQUENCE(E$7,,0),E$412)),$CK$5:$CK$9)))))</f>
        <v>X</v>
      </c>
      <c r="CM191" s="129" t="str" cm="1">
        <f t="array" ref="CM191">IF(F191="X","X",SUM(N(ISNUMBER(_xlfn.XMATCH(INDEX(F$12:F$411,1+MOD($B191-F$8+_xlfn.SEQUENCE(F$7,,0),F$412)),$CK$5:$CK$9)))))</f>
        <v>X</v>
      </c>
      <c r="CN191" s="142" t="str" cm="1">
        <f t="array" ref="CN191">IF(G191="X","X",SUM(N(ISNUMBER(_xlfn.XMATCH(INDEX(G$12:G$411,1+MOD($B191-G$8+_xlfn.SEQUENCE(G$7,,0),G$412)),$CK$5:$CK$9)))))</f>
        <v>X</v>
      </c>
      <c r="CP191" s="146" t="str" cm="1">
        <f t="array" ref="CP191">IF(C191="X","X",SUM(N(ISNUMBER(_xlfn.XMATCH(INDEX(C$12:C$411,1+MOD($B191-C$8+_xlfn.SEQUENCE(C$7,,0),C$412)),$CQ$5:$CQ$9)))))</f>
        <v>X</v>
      </c>
      <c r="CQ191" s="129" t="str" cm="1">
        <f t="array" ref="CQ191">IF(D191="X","X",SUM(N(ISNUMBER(_xlfn.XMATCH(INDEX(D$12:D$411,1+MOD($B191-D$8+_xlfn.SEQUENCE(D$7,,0),D$412)),$CQ$5:$CQ$9)))))</f>
        <v>X</v>
      </c>
      <c r="CR191" s="129" t="str" cm="1">
        <f t="array" ref="CR191">IF(E191="X","X",SUM(N(ISNUMBER(_xlfn.XMATCH(INDEX(E$12:E$411,1+MOD($B191-E$8+_xlfn.SEQUENCE(E$7,,0),E$412)),$CQ$5:$CQ$9)))))</f>
        <v>X</v>
      </c>
      <c r="CS191" s="129" t="str" cm="1">
        <f t="array" ref="CS191">IF(F191="X","X",SUM(N(ISNUMBER(_xlfn.XMATCH(INDEX(F$12:F$411,1+MOD($B191-F$8+_xlfn.SEQUENCE(F$7,,0),F$412)),$CQ$5:$CQ$9)))))</f>
        <v>X</v>
      </c>
      <c r="CT191" s="142" t="str" cm="1">
        <f t="array" ref="CT191">IF(G191="X","X",SUM(N(ISNUMBER(_xlfn.XMATCH(INDEX(G$12:G$411,1+MOD($B191-G$8+_xlfn.SEQUENCE(G$7,,0),G$412)),$CQ$5:$CQ$9)))))</f>
        <v>X</v>
      </c>
    </row>
    <row r="192" spans="2:98" ht="12.75" customHeight="1" x14ac:dyDescent="0.2">
      <c r="B192" s="5">
        <f t="shared" si="6"/>
        <v>180</v>
      </c>
      <c r="C192" s="129" t="s">
        <v>10</v>
      </c>
      <c r="D192" s="129" t="s">
        <v>10</v>
      </c>
      <c r="E192" s="129" t="s">
        <v>10</v>
      </c>
      <c r="F192" s="129" t="s">
        <v>10</v>
      </c>
      <c r="G192" s="142" t="s">
        <v>10</v>
      </c>
      <c r="P192" s="146" t="str" cm="1">
        <f t="array" ref="P192">IF(C192="X","X",SUM(N(ISNUMBER(_xlfn.XMATCH(INDEX(C$12:C$411,1+MOD($B192-C$8+_xlfn.SEQUENCE(C$7,,0),C$412)),$Q$5:$Q$9)))))</f>
        <v>X</v>
      </c>
      <c r="Q192" s="129" t="str" cm="1">
        <f t="array" ref="Q192">IF(D192="X","X",SUM(N(ISNUMBER(_xlfn.XMATCH(INDEX(D$12:D$411,1+MOD($B192-D$8+_xlfn.SEQUENCE(D$7,,0),D$412)),$Q$5:$Q$9)))))</f>
        <v>X</v>
      </c>
      <c r="R192" s="129" t="str" cm="1">
        <f t="array" ref="R192">IF(E192="X","X",SUM(N(ISNUMBER(_xlfn.XMATCH(INDEX(E$12:E$411,1+MOD($B192-E$8+_xlfn.SEQUENCE(E$7,,0),E$412)),$Q$5:$Q$9)))))</f>
        <v>X</v>
      </c>
      <c r="S192" s="129" t="str" cm="1">
        <f t="array" ref="S192">IF(F192="X","X",SUM(N(ISNUMBER(_xlfn.XMATCH(INDEX(F$12:F$411,1+MOD($B192-F$8+_xlfn.SEQUENCE(F$7,,0),F$412)),$Q$5:$Q$9)))))</f>
        <v>X</v>
      </c>
      <c r="T192" s="142" t="str" cm="1">
        <f t="array" ref="T192">IF(G192="X","X",SUM(N(ISNUMBER(_xlfn.XMATCH(INDEX(G$12:G$411,1+MOD($B192-G$8+_xlfn.SEQUENCE(G$7,,0),G$412)),$Q$5:$Q$9)))))</f>
        <v>X</v>
      </c>
      <c r="V192" s="146" t="str" cm="1">
        <f t="array" ref="V192">IF(C192="X","X",SUM(N(ISNUMBER(_xlfn.XMATCH(INDEX(C$12:C$411,1+MOD($B192-C$8+_xlfn.SEQUENCE(C$7,,0),C$412)),$W$5:$W$9)))))</f>
        <v>X</v>
      </c>
      <c r="W192" s="129" t="str" cm="1">
        <f t="array" ref="W192">IF(D192="X","X",SUM(N(ISNUMBER(_xlfn.XMATCH(INDEX(D$12:D$411,1+MOD($B192-D$8+_xlfn.SEQUENCE(D$7,,0),D$412)),$W$5:$W$9)))))</f>
        <v>X</v>
      </c>
      <c r="X192" s="129" t="str" cm="1">
        <f t="array" ref="X192">IF(E192="X","X",SUM(N(ISNUMBER(_xlfn.XMATCH(INDEX(E$12:E$411,1+MOD($B192-E$8+_xlfn.SEQUENCE(E$7,,0),E$412)),$W$5:$W$9)))))</f>
        <v>X</v>
      </c>
      <c r="Y192" s="129" t="str" cm="1">
        <f t="array" ref="Y192">IF(F192="X","X",SUM(N(ISNUMBER(_xlfn.XMATCH(INDEX(F$12:F$411,1+MOD($B192-F$8+_xlfn.SEQUENCE(F$7,,0),F$412)),$W$5:$W$9)))))</f>
        <v>X</v>
      </c>
      <c r="Z192" s="142" t="str" cm="1">
        <f t="array" ref="Z192">IF(G192="X","X",SUM(N(ISNUMBER(_xlfn.XMATCH(INDEX(G$12:G$411,1+MOD($B192-G$8+_xlfn.SEQUENCE(G$7,,0),G$412)),$W$5:$W$9)))))</f>
        <v>X</v>
      </c>
      <c r="AB192" s="146" t="str" cm="1">
        <f t="array" ref="AB192">IF(C192="X","X",SUM(N(ISNUMBER(_xlfn.XMATCH(INDEX(C$12:C$411,1+MOD($B192-C$8+_xlfn.SEQUENCE(C$7,,0),C$412)),$AC$5:$AC$9)))))</f>
        <v>X</v>
      </c>
      <c r="AC192" s="129" t="str" cm="1">
        <f t="array" ref="AC192">IF(D192="X","X",SUM(N(ISNUMBER(_xlfn.XMATCH(INDEX(D$12:D$411,1+MOD($B192-D$8+_xlfn.SEQUENCE(D$7,,0),D$412)),$AC$5:$AC$9)))))</f>
        <v>X</v>
      </c>
      <c r="AD192" s="129" t="str" cm="1">
        <f t="array" ref="AD192">IF(E192="X","X",SUM(N(ISNUMBER(_xlfn.XMATCH(INDEX(E$12:E$411,1+MOD($B192-E$8+_xlfn.SEQUENCE(E$7,,0),E$412)),$AC$5:$AC$9)))))</f>
        <v>X</v>
      </c>
      <c r="AE192" s="129" t="str" cm="1">
        <f t="array" ref="AE192">IF(F192="X","X",SUM(N(ISNUMBER(_xlfn.XMATCH(INDEX(F$12:F$411,1+MOD($B192-F$8+_xlfn.SEQUENCE(F$7,,0),F$412)),$AC$5:$AC$9)))))</f>
        <v>X</v>
      </c>
      <c r="AF192" s="142" t="str" cm="1">
        <f t="array" ref="AF192">IF(G192="X","X",SUM(N(ISNUMBER(_xlfn.XMATCH(INDEX(G$12:G$411,1+MOD($B192-G$8+_xlfn.SEQUENCE(G$7,,0),G$412)),$AC$5:$AC$9)))))</f>
        <v>X</v>
      </c>
      <c r="AH192" s="146" t="str" cm="1">
        <f t="array" ref="AH192">IF(C192="X","X",SUM(N(ISNUMBER(_xlfn.XMATCH(INDEX(C$12:C$411,1+MOD($B192-C$8+_xlfn.SEQUENCE(C$7,,0),C$412)),$AI$5:$AI$9)))))</f>
        <v>X</v>
      </c>
      <c r="AI192" s="129" t="str" cm="1">
        <f t="array" ref="AI192">IF(D192="X","X",SUM(N(ISNUMBER(_xlfn.XMATCH(INDEX(D$12:D$411,1+MOD($B192-D$8+_xlfn.SEQUENCE(D$7,,0),D$412)),$AI$5:$AI$9)))))</f>
        <v>X</v>
      </c>
      <c r="AJ192" s="129" t="str" cm="1">
        <f t="array" ref="AJ192">IF(E192="X","X",SUM(N(ISNUMBER(_xlfn.XMATCH(INDEX(E$12:E$411,1+MOD($B192-E$8+_xlfn.SEQUENCE(E$7,,0),E$412)),$AI$5:$AI$9)))))</f>
        <v>X</v>
      </c>
      <c r="AK192" s="129" t="str" cm="1">
        <f t="array" ref="AK192">IF(F192="X","X",SUM(N(ISNUMBER(_xlfn.XMATCH(INDEX(F$12:F$411,1+MOD($B192-F$8+_xlfn.SEQUENCE(F$7,,0),F$412)),$AI$5:$AI$9)))))</f>
        <v>X</v>
      </c>
      <c r="AL192" s="142" t="str" cm="1">
        <f t="array" ref="AL192">IF(G192="X","X",SUM(N(ISNUMBER(_xlfn.XMATCH(INDEX(G$12:G$411,1+MOD($B192-G$8+_xlfn.SEQUENCE(G$7,,0),G$412)),$AI$5:$AI$9)))))</f>
        <v>X</v>
      </c>
      <c r="AN192" s="146" t="str" cm="1">
        <f t="array" ref="AN192">IF(C192="X","X",SUM(N(ISNUMBER(_xlfn.XMATCH(INDEX(C$12:C$411,1+MOD($B192-C$8+_xlfn.SEQUENCE(C$7,,0),C$412)),$AO$5:$AO$9)))))</f>
        <v>X</v>
      </c>
      <c r="AO192" s="129" t="str" cm="1">
        <f t="array" ref="AO192">IF(D192="X","X",SUM(N(ISNUMBER(_xlfn.XMATCH(INDEX(D$12:D$411,1+MOD($B192-D$8+_xlfn.SEQUENCE(D$7,,0),D$412)),$AO$5:$AO$9)))))</f>
        <v>X</v>
      </c>
      <c r="AP192" s="129" t="str" cm="1">
        <f t="array" ref="AP192">IF(E192="X","X",SUM(N(ISNUMBER(_xlfn.XMATCH(INDEX(E$12:E$411,1+MOD($B192-E$8+_xlfn.SEQUENCE(E$7,,0),E$412)),$AO$5:$AO$9)))))</f>
        <v>X</v>
      </c>
      <c r="AQ192" s="129" t="str" cm="1">
        <f t="array" ref="AQ192">IF(F192="X","X",SUM(N(ISNUMBER(_xlfn.XMATCH(INDEX(F$12:F$411,1+MOD($B192-F$8+_xlfn.SEQUENCE(F$7,,0),F$412)),$AO$5:$AO$9)))))</f>
        <v>X</v>
      </c>
      <c r="AR192" s="142" t="str" cm="1">
        <f t="array" ref="AR192">IF(G192="X","X",SUM(N(ISNUMBER(_xlfn.XMATCH(INDEX(G$12:G$411,1+MOD($B192-G$8+_xlfn.SEQUENCE(G$7,,0),G$412)),$AO$5:$AO$9)))))</f>
        <v>X</v>
      </c>
      <c r="AT192" s="146" t="str" cm="1">
        <f t="array" ref="AT192">IF(C192="X","X",SUM(N(ISNUMBER(_xlfn.XMATCH(INDEX(C$12:C$411,1+MOD($B192-C$8+_xlfn.SEQUENCE(C$7,,0),C$412)),$AU$5:$AU$9)))))</f>
        <v>X</v>
      </c>
      <c r="AU192" s="129" t="str" cm="1">
        <f t="array" ref="AU192">IF(D192="X","X",SUM(N(ISNUMBER(_xlfn.XMATCH(INDEX(D$12:D$411,1+MOD($B192-D$8+_xlfn.SEQUENCE(D$7,,0),D$412)),$AU$5:$AU$9)))))</f>
        <v>X</v>
      </c>
      <c r="AV192" s="129" t="str" cm="1">
        <f t="array" ref="AV192">IF(E192="X","X",SUM(N(ISNUMBER(_xlfn.XMATCH(INDEX(E$12:E$411,1+MOD($B192-E$8+_xlfn.SEQUENCE(E$7,,0),E$412)),$AU$5:$AU$9)))))</f>
        <v>X</v>
      </c>
      <c r="AW192" s="129" t="str" cm="1">
        <f t="array" ref="AW192">IF(F192="X","X",SUM(N(ISNUMBER(_xlfn.XMATCH(INDEX(F$12:F$411,1+MOD($B192-F$8+_xlfn.SEQUENCE(F$7,,0),F$412)),$AU$5:$AU$9)))))</f>
        <v>X</v>
      </c>
      <c r="AX192" s="142" t="str" cm="1">
        <f t="array" ref="AX192">IF(G192="X","X",SUM(N(ISNUMBER(_xlfn.XMATCH(INDEX(G$12:G$411,1+MOD($B192-G$8+_xlfn.SEQUENCE(G$7,,0),G$412)),$AU$5:$AU$9)))))</f>
        <v>X</v>
      </c>
      <c r="AZ192" s="146" t="str" cm="1">
        <f t="array" ref="AZ192">IF(C192="X","X",SUM(N(ISNUMBER(_xlfn.XMATCH(INDEX(C$12:C$411,1+MOD($B192-C$8+_xlfn.SEQUENCE(C$7,,0),C$412)),$BA$5:$BA$9)))))</f>
        <v>X</v>
      </c>
      <c r="BA192" s="129" t="str" cm="1">
        <f t="array" ref="BA192">IF(D192="X","X",SUM(N(ISNUMBER(_xlfn.XMATCH(INDEX(D$12:D$411,1+MOD($B192-D$8+_xlfn.SEQUENCE(D$7,,0),D$412)),$BA$5:$BA$9)))))</f>
        <v>X</v>
      </c>
      <c r="BB192" s="129" t="str" cm="1">
        <f t="array" ref="BB192">IF(E192="X","X",SUM(N(ISNUMBER(_xlfn.XMATCH(INDEX(E$12:E$411,1+MOD($B192-E$8+_xlfn.SEQUENCE(E$7,,0),E$412)),$BA$5:$BA$9)))))</f>
        <v>X</v>
      </c>
      <c r="BC192" s="129" t="str" cm="1">
        <f t="array" ref="BC192">IF(F192="X","X",SUM(N(ISNUMBER(_xlfn.XMATCH(INDEX(F$12:F$411,1+MOD($B192-F$8+_xlfn.SEQUENCE(F$7,,0),F$412)),$BA$5:$BA$9)))))</f>
        <v>X</v>
      </c>
      <c r="BD192" s="142" t="str" cm="1">
        <f t="array" ref="BD192">IF(G192="X","X",SUM(N(ISNUMBER(_xlfn.XMATCH(INDEX(G$12:G$411,1+MOD($B192-G$8+_xlfn.SEQUENCE(G$7,,0),G$412)),$BA$5:$BA$9)))))</f>
        <v>X</v>
      </c>
      <c r="BF192" s="146" t="str" cm="1">
        <f t="array" ref="BF192">IF(C192="X","X",SUM(N(ISNUMBER(_xlfn.XMATCH(INDEX(C$12:C$411,1+MOD($B192-C$8+_xlfn.SEQUENCE(C$7,,0),C$412)),$BG$5:$BG$9)))))</f>
        <v>X</v>
      </c>
      <c r="BG192" s="129" t="str" cm="1">
        <f t="array" ref="BG192">IF(D192="X","X",SUM(N(ISNUMBER(_xlfn.XMATCH(INDEX(D$12:D$411,1+MOD($B192-D$8+_xlfn.SEQUENCE(D$7,,0),D$412)),$BG$5:$BG$9)))))</f>
        <v>X</v>
      </c>
      <c r="BH192" s="129" t="str" cm="1">
        <f t="array" ref="BH192">IF(E192="X","X",SUM(N(ISNUMBER(_xlfn.XMATCH(INDEX(E$12:E$411,1+MOD($B192-E$8+_xlfn.SEQUENCE(E$7,,0),E$412)),$BG$5:$BG$9)))))</f>
        <v>X</v>
      </c>
      <c r="BI192" s="129" t="str" cm="1">
        <f t="array" ref="BI192">IF(F192="X","X",SUM(N(ISNUMBER(_xlfn.XMATCH(INDEX(F$12:F$411,1+MOD($B192-F$8+_xlfn.SEQUENCE(F$7,,0),F$412)),$BG$5:$BG$9)))))</f>
        <v>X</v>
      </c>
      <c r="BJ192" s="142" t="str" cm="1">
        <f t="array" ref="BJ192">IF(G192="X","X",SUM(N(ISNUMBER(_xlfn.XMATCH(INDEX(G$12:G$411,1+MOD($B192-G$8+_xlfn.SEQUENCE(G$7,,0),G$412)),$BG$5:$BG$9)))))</f>
        <v>X</v>
      </c>
      <c r="BL192" s="146" t="str" cm="1">
        <f t="array" ref="BL192">IF(C192="X","X",SUM(N(ISNUMBER(_xlfn.XMATCH(INDEX(C$12:C$411,1+MOD($B192-C$8+_xlfn.SEQUENCE(C$7,,0),C$412)),$BM$5:$BM$9)))))</f>
        <v>X</v>
      </c>
      <c r="BM192" s="129" t="str" cm="1">
        <f t="array" ref="BM192">IF(D192="X","X",SUM(N(ISNUMBER(_xlfn.XMATCH(INDEX(D$12:D$411,1+MOD($B192-D$8+_xlfn.SEQUENCE(D$7,,0),D$412)),$BM$5:$BM$9)))))</f>
        <v>X</v>
      </c>
      <c r="BN192" s="129" t="str" cm="1">
        <f t="array" ref="BN192">IF(E192="X","X",SUM(N(ISNUMBER(_xlfn.XMATCH(INDEX(E$12:E$411,1+MOD($B192-E$8+_xlfn.SEQUENCE(E$7,,0),E$412)),$BM$5:$BM$9)))))</f>
        <v>X</v>
      </c>
      <c r="BO192" s="129" t="str" cm="1">
        <f t="array" ref="BO192">IF(F192="X","X",SUM(N(ISNUMBER(_xlfn.XMATCH(INDEX(F$12:F$411,1+MOD($B192-F$8+_xlfn.SEQUENCE(F$7,,0),F$412)),$BM$5:$BM$9)))))</f>
        <v>X</v>
      </c>
      <c r="BP192" s="142" t="str" cm="1">
        <f t="array" ref="BP192">IF(G192="X","X",SUM(N(ISNUMBER(_xlfn.XMATCH(INDEX(G$12:G$411,1+MOD($B192-G$8+_xlfn.SEQUENCE(G$7,,0),G$412)),$BM$5:$BM$9)))))</f>
        <v>X</v>
      </c>
      <c r="BR192" s="146" t="str" cm="1">
        <f t="array" ref="BR192">IF(C192="X","X",SUM(N(ISNUMBER(_xlfn.XMATCH(INDEX(C$12:C$411,1+MOD($B192-C$8+_xlfn.SEQUENCE(C$7,,0),C$412)),$BS$5:$BS$9)))))</f>
        <v>X</v>
      </c>
      <c r="BS192" s="129" t="str" cm="1">
        <f t="array" ref="BS192">IF(D192="X","X",SUM(N(ISNUMBER(_xlfn.XMATCH(INDEX(D$12:D$411,1+MOD($B192-D$8+_xlfn.SEQUENCE(D$7,,0),D$412)),$BS$5:$BS$9)))))</f>
        <v>X</v>
      </c>
      <c r="BT192" s="129" t="str" cm="1">
        <f t="array" ref="BT192">IF(E192="X","X",SUM(N(ISNUMBER(_xlfn.XMATCH(INDEX(E$12:E$411,1+MOD($B192-E$8+_xlfn.SEQUENCE(E$7,,0),E$412)),$BS$5:$BS$9)))))</f>
        <v>X</v>
      </c>
      <c r="BU192" s="129" t="str" cm="1">
        <f t="array" ref="BU192">IF(F192="X","X",SUM(N(ISNUMBER(_xlfn.XMATCH(INDEX(F$12:F$411,1+MOD($B192-F$8+_xlfn.SEQUENCE(F$7,,0),F$412)),$BS$5:$BS$9)))))</f>
        <v>X</v>
      </c>
      <c r="BV192" s="142" t="str" cm="1">
        <f t="array" ref="BV192">IF(G192="X","X",SUM(N(ISNUMBER(_xlfn.XMATCH(INDEX(G$12:G$411,1+MOD($B192-G$8+_xlfn.SEQUENCE(G$7,,0),G$412)),$BS$5:$BS$9)))))</f>
        <v>X</v>
      </c>
      <c r="BX192" s="146" t="str" cm="1">
        <f t="array" ref="BX192">IF(C192="X","X",SUM(N(ISNUMBER(_xlfn.XMATCH(INDEX(C$12:C$411,1+MOD($B192-C$8+_xlfn.SEQUENCE(C$7,,0),C$412)),$BY$5:$BY$9)))))</f>
        <v>X</v>
      </c>
      <c r="BY192" s="129" t="str" cm="1">
        <f t="array" ref="BY192">IF(D192="X","X",SUM(N(ISNUMBER(_xlfn.XMATCH(INDEX(D$12:D$411,1+MOD($B192-D$8+_xlfn.SEQUENCE(D$7,,0),D$412)),$BY$5:$BY$9)))))</f>
        <v>X</v>
      </c>
      <c r="BZ192" s="129" t="str" cm="1">
        <f t="array" ref="BZ192">IF(E192="X","X",SUM(N(ISNUMBER(_xlfn.XMATCH(INDEX(E$12:E$411,1+MOD($B192-E$8+_xlfn.SEQUENCE(E$7,,0),E$412)),$BY$5:$BY$9)))))</f>
        <v>X</v>
      </c>
      <c r="CA192" s="129" t="str" cm="1">
        <f t="array" ref="CA192">IF(F192="X","X",SUM(N(ISNUMBER(_xlfn.XMATCH(INDEX(F$12:F$411,1+MOD($B192-F$8+_xlfn.SEQUENCE(F$7,,0),F$412)),$BY$5:$BY$9)))))</f>
        <v>X</v>
      </c>
      <c r="CB192" s="142" t="str" cm="1">
        <f t="array" ref="CB192">IF(G192="X","X",SUM(N(ISNUMBER(_xlfn.XMATCH(INDEX(G$12:G$411,1+MOD($B192-G$8+_xlfn.SEQUENCE(G$7,,0),G$412)),$BY$5:$BY$9)))))</f>
        <v>X</v>
      </c>
      <c r="CD192" s="146" t="str" cm="1">
        <f t="array" ref="CD192">IF(C192="X","X",SUM(N(ISNUMBER(_xlfn.XMATCH(INDEX(C$12:C$411,1+MOD($B192-C$8+_xlfn.SEQUENCE(C$7,,0),C$412)),$CE$5:$CE$9)))))</f>
        <v>X</v>
      </c>
      <c r="CE192" s="129" t="str" cm="1">
        <f t="array" ref="CE192">IF(D192="X","X",SUM(N(ISNUMBER(_xlfn.XMATCH(INDEX(D$12:D$411,1+MOD($B192-D$8+_xlfn.SEQUENCE(D$7,,0),D$412)),$CE$5:$CE$9)))))</f>
        <v>X</v>
      </c>
      <c r="CF192" s="129" t="str" cm="1">
        <f t="array" ref="CF192">IF(E192="X","X",SUM(N(ISNUMBER(_xlfn.XMATCH(INDEX(E$12:E$411,1+MOD($B192-E$8+_xlfn.SEQUENCE(E$7,,0),E$412)),$CE$5:$CE$9)))))</f>
        <v>X</v>
      </c>
      <c r="CG192" s="129" t="str" cm="1">
        <f t="array" ref="CG192">IF(F192="X","X",SUM(N(ISNUMBER(_xlfn.XMATCH(INDEX(F$12:F$411,1+MOD($B192-F$8+_xlfn.SEQUENCE(F$7,,0),F$412)),$CE$5:$CE$9)))))</f>
        <v>X</v>
      </c>
      <c r="CH192" s="142" t="str" cm="1">
        <f t="array" ref="CH192">IF(G192="X","X",SUM(N(ISNUMBER(_xlfn.XMATCH(INDEX(G$12:G$411,1+MOD($B192-G$8+_xlfn.SEQUENCE(G$7,,0),G$412)),$CE$5:$CE$9)))))</f>
        <v>X</v>
      </c>
      <c r="CJ192" s="146" t="str" cm="1">
        <f t="array" ref="CJ192">IF(C192="X","X",SUM(N(ISNUMBER(_xlfn.XMATCH(INDEX(C$12:C$411,1+MOD($B192-C$8+_xlfn.SEQUENCE(C$7,,0),C$412)),$CK$5:$CK$9)))))</f>
        <v>X</v>
      </c>
      <c r="CK192" s="129" t="str" cm="1">
        <f t="array" ref="CK192">IF(D192="X","X",SUM(N(ISNUMBER(_xlfn.XMATCH(INDEX(D$12:D$411,1+MOD($B192-D$8+_xlfn.SEQUENCE(D$7,,0),D$412)),$CK$5:$CK$9)))))</f>
        <v>X</v>
      </c>
      <c r="CL192" s="129" t="str" cm="1">
        <f t="array" ref="CL192">IF(E192="X","X",SUM(N(ISNUMBER(_xlfn.XMATCH(INDEX(E$12:E$411,1+MOD($B192-E$8+_xlfn.SEQUENCE(E$7,,0),E$412)),$CK$5:$CK$9)))))</f>
        <v>X</v>
      </c>
      <c r="CM192" s="129" t="str" cm="1">
        <f t="array" ref="CM192">IF(F192="X","X",SUM(N(ISNUMBER(_xlfn.XMATCH(INDEX(F$12:F$411,1+MOD($B192-F$8+_xlfn.SEQUENCE(F$7,,0),F$412)),$CK$5:$CK$9)))))</f>
        <v>X</v>
      </c>
      <c r="CN192" s="142" t="str" cm="1">
        <f t="array" ref="CN192">IF(G192="X","X",SUM(N(ISNUMBER(_xlfn.XMATCH(INDEX(G$12:G$411,1+MOD($B192-G$8+_xlfn.SEQUENCE(G$7,,0),G$412)),$CK$5:$CK$9)))))</f>
        <v>X</v>
      </c>
      <c r="CP192" s="146" t="str" cm="1">
        <f t="array" ref="CP192">IF(C192="X","X",SUM(N(ISNUMBER(_xlfn.XMATCH(INDEX(C$12:C$411,1+MOD($B192-C$8+_xlfn.SEQUENCE(C$7,,0),C$412)),$CQ$5:$CQ$9)))))</f>
        <v>X</v>
      </c>
      <c r="CQ192" s="129" t="str" cm="1">
        <f t="array" ref="CQ192">IF(D192="X","X",SUM(N(ISNUMBER(_xlfn.XMATCH(INDEX(D$12:D$411,1+MOD($B192-D$8+_xlfn.SEQUENCE(D$7,,0),D$412)),$CQ$5:$CQ$9)))))</f>
        <v>X</v>
      </c>
      <c r="CR192" s="129" t="str" cm="1">
        <f t="array" ref="CR192">IF(E192="X","X",SUM(N(ISNUMBER(_xlfn.XMATCH(INDEX(E$12:E$411,1+MOD($B192-E$8+_xlfn.SEQUENCE(E$7,,0),E$412)),$CQ$5:$CQ$9)))))</f>
        <v>X</v>
      </c>
      <c r="CS192" s="129" t="str" cm="1">
        <f t="array" ref="CS192">IF(F192="X","X",SUM(N(ISNUMBER(_xlfn.XMATCH(INDEX(F$12:F$411,1+MOD($B192-F$8+_xlfn.SEQUENCE(F$7,,0),F$412)),$CQ$5:$CQ$9)))))</f>
        <v>X</v>
      </c>
      <c r="CT192" s="142" t="str" cm="1">
        <f t="array" ref="CT192">IF(G192="X","X",SUM(N(ISNUMBER(_xlfn.XMATCH(INDEX(G$12:G$411,1+MOD($B192-G$8+_xlfn.SEQUENCE(G$7,,0),G$412)),$CQ$5:$CQ$9)))))</f>
        <v>X</v>
      </c>
    </row>
    <row r="193" spans="2:98" ht="12.75" customHeight="1" x14ac:dyDescent="0.2">
      <c r="B193" s="5">
        <f t="shared" si="6"/>
        <v>181</v>
      </c>
      <c r="C193" s="129" t="s">
        <v>10</v>
      </c>
      <c r="D193" s="129" t="s">
        <v>10</v>
      </c>
      <c r="E193" s="129" t="s">
        <v>10</v>
      </c>
      <c r="F193" s="129" t="s">
        <v>10</v>
      </c>
      <c r="G193" s="142" t="s">
        <v>10</v>
      </c>
      <c r="P193" s="146" t="str" cm="1">
        <f t="array" ref="P193">IF(C193="X","X",SUM(N(ISNUMBER(_xlfn.XMATCH(INDEX(C$12:C$411,1+MOD($B193-C$8+_xlfn.SEQUENCE(C$7,,0),C$412)),$Q$5:$Q$9)))))</f>
        <v>X</v>
      </c>
      <c r="Q193" s="129" t="str" cm="1">
        <f t="array" ref="Q193">IF(D193="X","X",SUM(N(ISNUMBER(_xlfn.XMATCH(INDEX(D$12:D$411,1+MOD($B193-D$8+_xlfn.SEQUENCE(D$7,,0),D$412)),$Q$5:$Q$9)))))</f>
        <v>X</v>
      </c>
      <c r="R193" s="129" t="str" cm="1">
        <f t="array" ref="R193">IF(E193="X","X",SUM(N(ISNUMBER(_xlfn.XMATCH(INDEX(E$12:E$411,1+MOD($B193-E$8+_xlfn.SEQUENCE(E$7,,0),E$412)),$Q$5:$Q$9)))))</f>
        <v>X</v>
      </c>
      <c r="S193" s="129" t="str" cm="1">
        <f t="array" ref="S193">IF(F193="X","X",SUM(N(ISNUMBER(_xlfn.XMATCH(INDEX(F$12:F$411,1+MOD($B193-F$8+_xlfn.SEQUENCE(F$7,,0),F$412)),$Q$5:$Q$9)))))</f>
        <v>X</v>
      </c>
      <c r="T193" s="142" t="str" cm="1">
        <f t="array" ref="T193">IF(G193="X","X",SUM(N(ISNUMBER(_xlfn.XMATCH(INDEX(G$12:G$411,1+MOD($B193-G$8+_xlfn.SEQUENCE(G$7,,0),G$412)),$Q$5:$Q$9)))))</f>
        <v>X</v>
      </c>
      <c r="V193" s="146" t="str" cm="1">
        <f t="array" ref="V193">IF(C193="X","X",SUM(N(ISNUMBER(_xlfn.XMATCH(INDEX(C$12:C$411,1+MOD($B193-C$8+_xlfn.SEQUENCE(C$7,,0),C$412)),$W$5:$W$9)))))</f>
        <v>X</v>
      </c>
      <c r="W193" s="129" t="str" cm="1">
        <f t="array" ref="W193">IF(D193="X","X",SUM(N(ISNUMBER(_xlfn.XMATCH(INDEX(D$12:D$411,1+MOD($B193-D$8+_xlfn.SEQUENCE(D$7,,0),D$412)),$W$5:$W$9)))))</f>
        <v>X</v>
      </c>
      <c r="X193" s="129" t="str" cm="1">
        <f t="array" ref="X193">IF(E193="X","X",SUM(N(ISNUMBER(_xlfn.XMATCH(INDEX(E$12:E$411,1+MOD($B193-E$8+_xlfn.SEQUENCE(E$7,,0),E$412)),$W$5:$W$9)))))</f>
        <v>X</v>
      </c>
      <c r="Y193" s="129" t="str" cm="1">
        <f t="array" ref="Y193">IF(F193="X","X",SUM(N(ISNUMBER(_xlfn.XMATCH(INDEX(F$12:F$411,1+MOD($B193-F$8+_xlfn.SEQUENCE(F$7,,0),F$412)),$W$5:$W$9)))))</f>
        <v>X</v>
      </c>
      <c r="Z193" s="142" t="str" cm="1">
        <f t="array" ref="Z193">IF(G193="X","X",SUM(N(ISNUMBER(_xlfn.XMATCH(INDEX(G$12:G$411,1+MOD($B193-G$8+_xlfn.SEQUENCE(G$7,,0),G$412)),$W$5:$W$9)))))</f>
        <v>X</v>
      </c>
      <c r="AB193" s="146" t="str" cm="1">
        <f t="array" ref="AB193">IF(C193="X","X",SUM(N(ISNUMBER(_xlfn.XMATCH(INDEX(C$12:C$411,1+MOD($B193-C$8+_xlfn.SEQUENCE(C$7,,0),C$412)),$AC$5:$AC$9)))))</f>
        <v>X</v>
      </c>
      <c r="AC193" s="129" t="str" cm="1">
        <f t="array" ref="AC193">IF(D193="X","X",SUM(N(ISNUMBER(_xlfn.XMATCH(INDEX(D$12:D$411,1+MOD($B193-D$8+_xlfn.SEQUENCE(D$7,,0),D$412)),$AC$5:$AC$9)))))</f>
        <v>X</v>
      </c>
      <c r="AD193" s="129" t="str" cm="1">
        <f t="array" ref="AD193">IF(E193="X","X",SUM(N(ISNUMBER(_xlfn.XMATCH(INDEX(E$12:E$411,1+MOD($B193-E$8+_xlfn.SEQUENCE(E$7,,0),E$412)),$AC$5:$AC$9)))))</f>
        <v>X</v>
      </c>
      <c r="AE193" s="129" t="str" cm="1">
        <f t="array" ref="AE193">IF(F193="X","X",SUM(N(ISNUMBER(_xlfn.XMATCH(INDEX(F$12:F$411,1+MOD($B193-F$8+_xlfn.SEQUENCE(F$7,,0),F$412)),$AC$5:$AC$9)))))</f>
        <v>X</v>
      </c>
      <c r="AF193" s="142" t="str" cm="1">
        <f t="array" ref="AF193">IF(G193="X","X",SUM(N(ISNUMBER(_xlfn.XMATCH(INDEX(G$12:G$411,1+MOD($B193-G$8+_xlfn.SEQUENCE(G$7,,0),G$412)),$AC$5:$AC$9)))))</f>
        <v>X</v>
      </c>
      <c r="AH193" s="146" t="str" cm="1">
        <f t="array" ref="AH193">IF(C193="X","X",SUM(N(ISNUMBER(_xlfn.XMATCH(INDEX(C$12:C$411,1+MOD($B193-C$8+_xlfn.SEQUENCE(C$7,,0),C$412)),$AI$5:$AI$9)))))</f>
        <v>X</v>
      </c>
      <c r="AI193" s="129" t="str" cm="1">
        <f t="array" ref="AI193">IF(D193="X","X",SUM(N(ISNUMBER(_xlfn.XMATCH(INDEX(D$12:D$411,1+MOD($B193-D$8+_xlfn.SEQUENCE(D$7,,0),D$412)),$AI$5:$AI$9)))))</f>
        <v>X</v>
      </c>
      <c r="AJ193" s="129" t="str" cm="1">
        <f t="array" ref="AJ193">IF(E193="X","X",SUM(N(ISNUMBER(_xlfn.XMATCH(INDEX(E$12:E$411,1+MOD($B193-E$8+_xlfn.SEQUENCE(E$7,,0),E$412)),$AI$5:$AI$9)))))</f>
        <v>X</v>
      </c>
      <c r="AK193" s="129" t="str" cm="1">
        <f t="array" ref="AK193">IF(F193="X","X",SUM(N(ISNUMBER(_xlfn.XMATCH(INDEX(F$12:F$411,1+MOD($B193-F$8+_xlfn.SEQUENCE(F$7,,0),F$412)),$AI$5:$AI$9)))))</f>
        <v>X</v>
      </c>
      <c r="AL193" s="142" t="str" cm="1">
        <f t="array" ref="AL193">IF(G193="X","X",SUM(N(ISNUMBER(_xlfn.XMATCH(INDEX(G$12:G$411,1+MOD($B193-G$8+_xlfn.SEQUENCE(G$7,,0),G$412)),$AI$5:$AI$9)))))</f>
        <v>X</v>
      </c>
      <c r="AN193" s="146" t="str" cm="1">
        <f t="array" ref="AN193">IF(C193="X","X",SUM(N(ISNUMBER(_xlfn.XMATCH(INDEX(C$12:C$411,1+MOD($B193-C$8+_xlfn.SEQUENCE(C$7,,0),C$412)),$AO$5:$AO$9)))))</f>
        <v>X</v>
      </c>
      <c r="AO193" s="129" t="str" cm="1">
        <f t="array" ref="AO193">IF(D193="X","X",SUM(N(ISNUMBER(_xlfn.XMATCH(INDEX(D$12:D$411,1+MOD($B193-D$8+_xlfn.SEQUENCE(D$7,,0),D$412)),$AO$5:$AO$9)))))</f>
        <v>X</v>
      </c>
      <c r="AP193" s="129" t="str" cm="1">
        <f t="array" ref="AP193">IF(E193="X","X",SUM(N(ISNUMBER(_xlfn.XMATCH(INDEX(E$12:E$411,1+MOD($B193-E$8+_xlfn.SEQUENCE(E$7,,0),E$412)),$AO$5:$AO$9)))))</f>
        <v>X</v>
      </c>
      <c r="AQ193" s="129" t="str" cm="1">
        <f t="array" ref="AQ193">IF(F193="X","X",SUM(N(ISNUMBER(_xlfn.XMATCH(INDEX(F$12:F$411,1+MOD($B193-F$8+_xlfn.SEQUENCE(F$7,,0),F$412)),$AO$5:$AO$9)))))</f>
        <v>X</v>
      </c>
      <c r="AR193" s="142" t="str" cm="1">
        <f t="array" ref="AR193">IF(G193="X","X",SUM(N(ISNUMBER(_xlfn.XMATCH(INDEX(G$12:G$411,1+MOD($B193-G$8+_xlfn.SEQUENCE(G$7,,0),G$412)),$AO$5:$AO$9)))))</f>
        <v>X</v>
      </c>
      <c r="AT193" s="146" t="str" cm="1">
        <f t="array" ref="AT193">IF(C193="X","X",SUM(N(ISNUMBER(_xlfn.XMATCH(INDEX(C$12:C$411,1+MOD($B193-C$8+_xlfn.SEQUENCE(C$7,,0),C$412)),$AU$5:$AU$9)))))</f>
        <v>X</v>
      </c>
      <c r="AU193" s="129" t="str" cm="1">
        <f t="array" ref="AU193">IF(D193="X","X",SUM(N(ISNUMBER(_xlfn.XMATCH(INDEX(D$12:D$411,1+MOD($B193-D$8+_xlfn.SEQUENCE(D$7,,0),D$412)),$AU$5:$AU$9)))))</f>
        <v>X</v>
      </c>
      <c r="AV193" s="129" t="str" cm="1">
        <f t="array" ref="AV193">IF(E193="X","X",SUM(N(ISNUMBER(_xlfn.XMATCH(INDEX(E$12:E$411,1+MOD($B193-E$8+_xlfn.SEQUENCE(E$7,,0),E$412)),$AU$5:$AU$9)))))</f>
        <v>X</v>
      </c>
      <c r="AW193" s="129" t="str" cm="1">
        <f t="array" ref="AW193">IF(F193="X","X",SUM(N(ISNUMBER(_xlfn.XMATCH(INDEX(F$12:F$411,1+MOD($B193-F$8+_xlfn.SEQUENCE(F$7,,0),F$412)),$AU$5:$AU$9)))))</f>
        <v>X</v>
      </c>
      <c r="AX193" s="142" t="str" cm="1">
        <f t="array" ref="AX193">IF(G193="X","X",SUM(N(ISNUMBER(_xlfn.XMATCH(INDEX(G$12:G$411,1+MOD($B193-G$8+_xlfn.SEQUENCE(G$7,,0),G$412)),$AU$5:$AU$9)))))</f>
        <v>X</v>
      </c>
      <c r="AZ193" s="146" t="str" cm="1">
        <f t="array" ref="AZ193">IF(C193="X","X",SUM(N(ISNUMBER(_xlfn.XMATCH(INDEX(C$12:C$411,1+MOD($B193-C$8+_xlfn.SEQUENCE(C$7,,0),C$412)),$BA$5:$BA$9)))))</f>
        <v>X</v>
      </c>
      <c r="BA193" s="129" t="str" cm="1">
        <f t="array" ref="BA193">IF(D193="X","X",SUM(N(ISNUMBER(_xlfn.XMATCH(INDEX(D$12:D$411,1+MOD($B193-D$8+_xlfn.SEQUENCE(D$7,,0),D$412)),$BA$5:$BA$9)))))</f>
        <v>X</v>
      </c>
      <c r="BB193" s="129" t="str" cm="1">
        <f t="array" ref="BB193">IF(E193="X","X",SUM(N(ISNUMBER(_xlfn.XMATCH(INDEX(E$12:E$411,1+MOD($B193-E$8+_xlfn.SEQUENCE(E$7,,0),E$412)),$BA$5:$BA$9)))))</f>
        <v>X</v>
      </c>
      <c r="BC193" s="129" t="str" cm="1">
        <f t="array" ref="BC193">IF(F193="X","X",SUM(N(ISNUMBER(_xlfn.XMATCH(INDEX(F$12:F$411,1+MOD($B193-F$8+_xlfn.SEQUENCE(F$7,,0),F$412)),$BA$5:$BA$9)))))</f>
        <v>X</v>
      </c>
      <c r="BD193" s="142" t="str" cm="1">
        <f t="array" ref="BD193">IF(G193="X","X",SUM(N(ISNUMBER(_xlfn.XMATCH(INDEX(G$12:G$411,1+MOD($B193-G$8+_xlfn.SEQUENCE(G$7,,0),G$412)),$BA$5:$BA$9)))))</f>
        <v>X</v>
      </c>
      <c r="BF193" s="146" t="str" cm="1">
        <f t="array" ref="BF193">IF(C193="X","X",SUM(N(ISNUMBER(_xlfn.XMATCH(INDEX(C$12:C$411,1+MOD($B193-C$8+_xlfn.SEQUENCE(C$7,,0),C$412)),$BG$5:$BG$9)))))</f>
        <v>X</v>
      </c>
      <c r="BG193" s="129" t="str" cm="1">
        <f t="array" ref="BG193">IF(D193="X","X",SUM(N(ISNUMBER(_xlfn.XMATCH(INDEX(D$12:D$411,1+MOD($B193-D$8+_xlfn.SEQUENCE(D$7,,0),D$412)),$BG$5:$BG$9)))))</f>
        <v>X</v>
      </c>
      <c r="BH193" s="129" t="str" cm="1">
        <f t="array" ref="BH193">IF(E193="X","X",SUM(N(ISNUMBER(_xlfn.XMATCH(INDEX(E$12:E$411,1+MOD($B193-E$8+_xlfn.SEQUENCE(E$7,,0),E$412)),$BG$5:$BG$9)))))</f>
        <v>X</v>
      </c>
      <c r="BI193" s="129" t="str" cm="1">
        <f t="array" ref="BI193">IF(F193="X","X",SUM(N(ISNUMBER(_xlfn.XMATCH(INDEX(F$12:F$411,1+MOD($B193-F$8+_xlfn.SEQUENCE(F$7,,0),F$412)),$BG$5:$BG$9)))))</f>
        <v>X</v>
      </c>
      <c r="BJ193" s="142" t="str" cm="1">
        <f t="array" ref="BJ193">IF(G193="X","X",SUM(N(ISNUMBER(_xlfn.XMATCH(INDEX(G$12:G$411,1+MOD($B193-G$8+_xlfn.SEQUENCE(G$7,,0),G$412)),$BG$5:$BG$9)))))</f>
        <v>X</v>
      </c>
      <c r="BL193" s="146" t="str" cm="1">
        <f t="array" ref="BL193">IF(C193="X","X",SUM(N(ISNUMBER(_xlfn.XMATCH(INDEX(C$12:C$411,1+MOD($B193-C$8+_xlfn.SEQUENCE(C$7,,0),C$412)),$BM$5:$BM$9)))))</f>
        <v>X</v>
      </c>
      <c r="BM193" s="129" t="str" cm="1">
        <f t="array" ref="BM193">IF(D193="X","X",SUM(N(ISNUMBER(_xlfn.XMATCH(INDEX(D$12:D$411,1+MOD($B193-D$8+_xlfn.SEQUENCE(D$7,,0),D$412)),$BM$5:$BM$9)))))</f>
        <v>X</v>
      </c>
      <c r="BN193" s="129" t="str" cm="1">
        <f t="array" ref="BN193">IF(E193="X","X",SUM(N(ISNUMBER(_xlfn.XMATCH(INDEX(E$12:E$411,1+MOD($B193-E$8+_xlfn.SEQUENCE(E$7,,0),E$412)),$BM$5:$BM$9)))))</f>
        <v>X</v>
      </c>
      <c r="BO193" s="129" t="str" cm="1">
        <f t="array" ref="BO193">IF(F193="X","X",SUM(N(ISNUMBER(_xlfn.XMATCH(INDEX(F$12:F$411,1+MOD($B193-F$8+_xlfn.SEQUENCE(F$7,,0),F$412)),$BM$5:$BM$9)))))</f>
        <v>X</v>
      </c>
      <c r="BP193" s="142" t="str" cm="1">
        <f t="array" ref="BP193">IF(G193="X","X",SUM(N(ISNUMBER(_xlfn.XMATCH(INDEX(G$12:G$411,1+MOD($B193-G$8+_xlfn.SEQUENCE(G$7,,0),G$412)),$BM$5:$BM$9)))))</f>
        <v>X</v>
      </c>
      <c r="BR193" s="146" t="str" cm="1">
        <f t="array" ref="BR193">IF(C193="X","X",SUM(N(ISNUMBER(_xlfn.XMATCH(INDEX(C$12:C$411,1+MOD($B193-C$8+_xlfn.SEQUENCE(C$7,,0),C$412)),$BS$5:$BS$9)))))</f>
        <v>X</v>
      </c>
      <c r="BS193" s="129" t="str" cm="1">
        <f t="array" ref="BS193">IF(D193="X","X",SUM(N(ISNUMBER(_xlfn.XMATCH(INDEX(D$12:D$411,1+MOD($B193-D$8+_xlfn.SEQUENCE(D$7,,0),D$412)),$BS$5:$BS$9)))))</f>
        <v>X</v>
      </c>
      <c r="BT193" s="129" t="str" cm="1">
        <f t="array" ref="BT193">IF(E193="X","X",SUM(N(ISNUMBER(_xlfn.XMATCH(INDEX(E$12:E$411,1+MOD($B193-E$8+_xlfn.SEQUENCE(E$7,,0),E$412)),$BS$5:$BS$9)))))</f>
        <v>X</v>
      </c>
      <c r="BU193" s="129" t="str" cm="1">
        <f t="array" ref="BU193">IF(F193="X","X",SUM(N(ISNUMBER(_xlfn.XMATCH(INDEX(F$12:F$411,1+MOD($B193-F$8+_xlfn.SEQUENCE(F$7,,0),F$412)),$BS$5:$BS$9)))))</f>
        <v>X</v>
      </c>
      <c r="BV193" s="142" t="str" cm="1">
        <f t="array" ref="BV193">IF(G193="X","X",SUM(N(ISNUMBER(_xlfn.XMATCH(INDEX(G$12:G$411,1+MOD($B193-G$8+_xlfn.SEQUENCE(G$7,,0),G$412)),$BS$5:$BS$9)))))</f>
        <v>X</v>
      </c>
      <c r="BX193" s="146" t="str" cm="1">
        <f t="array" ref="BX193">IF(C193="X","X",SUM(N(ISNUMBER(_xlfn.XMATCH(INDEX(C$12:C$411,1+MOD($B193-C$8+_xlfn.SEQUENCE(C$7,,0),C$412)),$BY$5:$BY$9)))))</f>
        <v>X</v>
      </c>
      <c r="BY193" s="129" t="str" cm="1">
        <f t="array" ref="BY193">IF(D193="X","X",SUM(N(ISNUMBER(_xlfn.XMATCH(INDEX(D$12:D$411,1+MOD($B193-D$8+_xlfn.SEQUENCE(D$7,,0),D$412)),$BY$5:$BY$9)))))</f>
        <v>X</v>
      </c>
      <c r="BZ193" s="129" t="str" cm="1">
        <f t="array" ref="BZ193">IF(E193="X","X",SUM(N(ISNUMBER(_xlfn.XMATCH(INDEX(E$12:E$411,1+MOD($B193-E$8+_xlfn.SEQUENCE(E$7,,0),E$412)),$BY$5:$BY$9)))))</f>
        <v>X</v>
      </c>
      <c r="CA193" s="129" t="str" cm="1">
        <f t="array" ref="CA193">IF(F193="X","X",SUM(N(ISNUMBER(_xlfn.XMATCH(INDEX(F$12:F$411,1+MOD($B193-F$8+_xlfn.SEQUENCE(F$7,,0),F$412)),$BY$5:$BY$9)))))</f>
        <v>X</v>
      </c>
      <c r="CB193" s="142" t="str" cm="1">
        <f t="array" ref="CB193">IF(G193="X","X",SUM(N(ISNUMBER(_xlfn.XMATCH(INDEX(G$12:G$411,1+MOD($B193-G$8+_xlfn.SEQUENCE(G$7,,0),G$412)),$BY$5:$BY$9)))))</f>
        <v>X</v>
      </c>
      <c r="CD193" s="146" t="str" cm="1">
        <f t="array" ref="CD193">IF(C193="X","X",SUM(N(ISNUMBER(_xlfn.XMATCH(INDEX(C$12:C$411,1+MOD($B193-C$8+_xlfn.SEQUENCE(C$7,,0),C$412)),$CE$5:$CE$9)))))</f>
        <v>X</v>
      </c>
      <c r="CE193" s="129" t="str" cm="1">
        <f t="array" ref="CE193">IF(D193="X","X",SUM(N(ISNUMBER(_xlfn.XMATCH(INDEX(D$12:D$411,1+MOD($B193-D$8+_xlfn.SEQUENCE(D$7,,0),D$412)),$CE$5:$CE$9)))))</f>
        <v>X</v>
      </c>
      <c r="CF193" s="129" t="str" cm="1">
        <f t="array" ref="CF193">IF(E193="X","X",SUM(N(ISNUMBER(_xlfn.XMATCH(INDEX(E$12:E$411,1+MOD($B193-E$8+_xlfn.SEQUENCE(E$7,,0),E$412)),$CE$5:$CE$9)))))</f>
        <v>X</v>
      </c>
      <c r="CG193" s="129" t="str" cm="1">
        <f t="array" ref="CG193">IF(F193="X","X",SUM(N(ISNUMBER(_xlfn.XMATCH(INDEX(F$12:F$411,1+MOD($B193-F$8+_xlfn.SEQUENCE(F$7,,0),F$412)),$CE$5:$CE$9)))))</f>
        <v>X</v>
      </c>
      <c r="CH193" s="142" t="str" cm="1">
        <f t="array" ref="CH193">IF(G193="X","X",SUM(N(ISNUMBER(_xlfn.XMATCH(INDEX(G$12:G$411,1+MOD($B193-G$8+_xlfn.SEQUENCE(G$7,,0),G$412)),$CE$5:$CE$9)))))</f>
        <v>X</v>
      </c>
      <c r="CJ193" s="146" t="str" cm="1">
        <f t="array" ref="CJ193">IF(C193="X","X",SUM(N(ISNUMBER(_xlfn.XMATCH(INDEX(C$12:C$411,1+MOD($B193-C$8+_xlfn.SEQUENCE(C$7,,0),C$412)),$CK$5:$CK$9)))))</f>
        <v>X</v>
      </c>
      <c r="CK193" s="129" t="str" cm="1">
        <f t="array" ref="CK193">IF(D193="X","X",SUM(N(ISNUMBER(_xlfn.XMATCH(INDEX(D$12:D$411,1+MOD($B193-D$8+_xlfn.SEQUENCE(D$7,,0),D$412)),$CK$5:$CK$9)))))</f>
        <v>X</v>
      </c>
      <c r="CL193" s="129" t="str" cm="1">
        <f t="array" ref="CL193">IF(E193="X","X",SUM(N(ISNUMBER(_xlfn.XMATCH(INDEX(E$12:E$411,1+MOD($B193-E$8+_xlfn.SEQUENCE(E$7,,0),E$412)),$CK$5:$CK$9)))))</f>
        <v>X</v>
      </c>
      <c r="CM193" s="129" t="str" cm="1">
        <f t="array" ref="CM193">IF(F193="X","X",SUM(N(ISNUMBER(_xlfn.XMATCH(INDEX(F$12:F$411,1+MOD($B193-F$8+_xlfn.SEQUENCE(F$7,,0),F$412)),$CK$5:$CK$9)))))</f>
        <v>X</v>
      </c>
      <c r="CN193" s="142" t="str" cm="1">
        <f t="array" ref="CN193">IF(G193="X","X",SUM(N(ISNUMBER(_xlfn.XMATCH(INDEX(G$12:G$411,1+MOD($B193-G$8+_xlfn.SEQUENCE(G$7,,0),G$412)),$CK$5:$CK$9)))))</f>
        <v>X</v>
      </c>
      <c r="CP193" s="146" t="str" cm="1">
        <f t="array" ref="CP193">IF(C193="X","X",SUM(N(ISNUMBER(_xlfn.XMATCH(INDEX(C$12:C$411,1+MOD($B193-C$8+_xlfn.SEQUENCE(C$7,,0),C$412)),$CQ$5:$CQ$9)))))</f>
        <v>X</v>
      </c>
      <c r="CQ193" s="129" t="str" cm="1">
        <f t="array" ref="CQ193">IF(D193="X","X",SUM(N(ISNUMBER(_xlfn.XMATCH(INDEX(D$12:D$411,1+MOD($B193-D$8+_xlfn.SEQUENCE(D$7,,0),D$412)),$CQ$5:$CQ$9)))))</f>
        <v>X</v>
      </c>
      <c r="CR193" s="129" t="str" cm="1">
        <f t="array" ref="CR193">IF(E193="X","X",SUM(N(ISNUMBER(_xlfn.XMATCH(INDEX(E$12:E$411,1+MOD($B193-E$8+_xlfn.SEQUENCE(E$7,,0),E$412)),$CQ$5:$CQ$9)))))</f>
        <v>X</v>
      </c>
      <c r="CS193" s="129" t="str" cm="1">
        <f t="array" ref="CS193">IF(F193="X","X",SUM(N(ISNUMBER(_xlfn.XMATCH(INDEX(F$12:F$411,1+MOD($B193-F$8+_xlfn.SEQUENCE(F$7,,0),F$412)),$CQ$5:$CQ$9)))))</f>
        <v>X</v>
      </c>
      <c r="CT193" s="142" t="str" cm="1">
        <f t="array" ref="CT193">IF(G193="X","X",SUM(N(ISNUMBER(_xlfn.XMATCH(INDEX(G$12:G$411,1+MOD($B193-G$8+_xlfn.SEQUENCE(G$7,,0),G$412)),$CQ$5:$CQ$9)))))</f>
        <v>X</v>
      </c>
    </row>
    <row r="194" spans="2:98" ht="12.75" customHeight="1" x14ac:dyDescent="0.2">
      <c r="B194" s="5">
        <f t="shared" si="6"/>
        <v>182</v>
      </c>
      <c r="C194" s="129" t="s">
        <v>10</v>
      </c>
      <c r="D194" s="129" t="s">
        <v>10</v>
      </c>
      <c r="E194" s="129" t="s">
        <v>10</v>
      </c>
      <c r="F194" s="129" t="s">
        <v>10</v>
      </c>
      <c r="G194" s="142" t="s">
        <v>10</v>
      </c>
      <c r="P194" s="146" t="str" cm="1">
        <f t="array" ref="P194">IF(C194="X","X",SUM(N(ISNUMBER(_xlfn.XMATCH(INDEX(C$12:C$411,1+MOD($B194-C$8+_xlfn.SEQUENCE(C$7,,0),C$412)),$Q$5:$Q$9)))))</f>
        <v>X</v>
      </c>
      <c r="Q194" s="129" t="str" cm="1">
        <f t="array" ref="Q194">IF(D194="X","X",SUM(N(ISNUMBER(_xlfn.XMATCH(INDEX(D$12:D$411,1+MOD($B194-D$8+_xlfn.SEQUENCE(D$7,,0),D$412)),$Q$5:$Q$9)))))</f>
        <v>X</v>
      </c>
      <c r="R194" s="129" t="str" cm="1">
        <f t="array" ref="R194">IF(E194="X","X",SUM(N(ISNUMBER(_xlfn.XMATCH(INDEX(E$12:E$411,1+MOD($B194-E$8+_xlfn.SEQUENCE(E$7,,0),E$412)),$Q$5:$Q$9)))))</f>
        <v>X</v>
      </c>
      <c r="S194" s="129" t="str" cm="1">
        <f t="array" ref="S194">IF(F194="X","X",SUM(N(ISNUMBER(_xlfn.XMATCH(INDEX(F$12:F$411,1+MOD($B194-F$8+_xlfn.SEQUENCE(F$7,,0),F$412)),$Q$5:$Q$9)))))</f>
        <v>X</v>
      </c>
      <c r="T194" s="142" t="str" cm="1">
        <f t="array" ref="T194">IF(G194="X","X",SUM(N(ISNUMBER(_xlfn.XMATCH(INDEX(G$12:G$411,1+MOD($B194-G$8+_xlfn.SEQUENCE(G$7,,0),G$412)),$Q$5:$Q$9)))))</f>
        <v>X</v>
      </c>
      <c r="V194" s="146" t="str" cm="1">
        <f t="array" ref="V194">IF(C194="X","X",SUM(N(ISNUMBER(_xlfn.XMATCH(INDEX(C$12:C$411,1+MOD($B194-C$8+_xlfn.SEQUENCE(C$7,,0),C$412)),$W$5:$W$9)))))</f>
        <v>X</v>
      </c>
      <c r="W194" s="129" t="str" cm="1">
        <f t="array" ref="W194">IF(D194="X","X",SUM(N(ISNUMBER(_xlfn.XMATCH(INDEX(D$12:D$411,1+MOD($B194-D$8+_xlfn.SEQUENCE(D$7,,0),D$412)),$W$5:$W$9)))))</f>
        <v>X</v>
      </c>
      <c r="X194" s="129" t="str" cm="1">
        <f t="array" ref="X194">IF(E194="X","X",SUM(N(ISNUMBER(_xlfn.XMATCH(INDEX(E$12:E$411,1+MOD($B194-E$8+_xlfn.SEQUENCE(E$7,,0),E$412)),$W$5:$W$9)))))</f>
        <v>X</v>
      </c>
      <c r="Y194" s="129" t="str" cm="1">
        <f t="array" ref="Y194">IF(F194="X","X",SUM(N(ISNUMBER(_xlfn.XMATCH(INDEX(F$12:F$411,1+MOD($B194-F$8+_xlfn.SEQUENCE(F$7,,0),F$412)),$W$5:$W$9)))))</f>
        <v>X</v>
      </c>
      <c r="Z194" s="142" t="str" cm="1">
        <f t="array" ref="Z194">IF(G194="X","X",SUM(N(ISNUMBER(_xlfn.XMATCH(INDEX(G$12:G$411,1+MOD($B194-G$8+_xlfn.SEQUENCE(G$7,,0),G$412)),$W$5:$W$9)))))</f>
        <v>X</v>
      </c>
      <c r="AB194" s="146" t="str" cm="1">
        <f t="array" ref="AB194">IF(C194="X","X",SUM(N(ISNUMBER(_xlfn.XMATCH(INDEX(C$12:C$411,1+MOD($B194-C$8+_xlfn.SEQUENCE(C$7,,0),C$412)),$AC$5:$AC$9)))))</f>
        <v>X</v>
      </c>
      <c r="AC194" s="129" t="str" cm="1">
        <f t="array" ref="AC194">IF(D194="X","X",SUM(N(ISNUMBER(_xlfn.XMATCH(INDEX(D$12:D$411,1+MOD($B194-D$8+_xlfn.SEQUENCE(D$7,,0),D$412)),$AC$5:$AC$9)))))</f>
        <v>X</v>
      </c>
      <c r="AD194" s="129" t="str" cm="1">
        <f t="array" ref="AD194">IF(E194="X","X",SUM(N(ISNUMBER(_xlfn.XMATCH(INDEX(E$12:E$411,1+MOD($B194-E$8+_xlfn.SEQUENCE(E$7,,0),E$412)),$AC$5:$AC$9)))))</f>
        <v>X</v>
      </c>
      <c r="AE194" s="129" t="str" cm="1">
        <f t="array" ref="AE194">IF(F194="X","X",SUM(N(ISNUMBER(_xlfn.XMATCH(INDEX(F$12:F$411,1+MOD($B194-F$8+_xlfn.SEQUENCE(F$7,,0),F$412)),$AC$5:$AC$9)))))</f>
        <v>X</v>
      </c>
      <c r="AF194" s="142" t="str" cm="1">
        <f t="array" ref="AF194">IF(G194="X","X",SUM(N(ISNUMBER(_xlfn.XMATCH(INDEX(G$12:G$411,1+MOD($B194-G$8+_xlfn.SEQUENCE(G$7,,0),G$412)),$AC$5:$AC$9)))))</f>
        <v>X</v>
      </c>
      <c r="AH194" s="146" t="str" cm="1">
        <f t="array" ref="AH194">IF(C194="X","X",SUM(N(ISNUMBER(_xlfn.XMATCH(INDEX(C$12:C$411,1+MOD($B194-C$8+_xlfn.SEQUENCE(C$7,,0),C$412)),$AI$5:$AI$9)))))</f>
        <v>X</v>
      </c>
      <c r="AI194" s="129" t="str" cm="1">
        <f t="array" ref="AI194">IF(D194="X","X",SUM(N(ISNUMBER(_xlfn.XMATCH(INDEX(D$12:D$411,1+MOD($B194-D$8+_xlfn.SEQUENCE(D$7,,0),D$412)),$AI$5:$AI$9)))))</f>
        <v>X</v>
      </c>
      <c r="AJ194" s="129" t="str" cm="1">
        <f t="array" ref="AJ194">IF(E194="X","X",SUM(N(ISNUMBER(_xlfn.XMATCH(INDEX(E$12:E$411,1+MOD($B194-E$8+_xlfn.SEQUENCE(E$7,,0),E$412)),$AI$5:$AI$9)))))</f>
        <v>X</v>
      </c>
      <c r="AK194" s="129" t="str" cm="1">
        <f t="array" ref="AK194">IF(F194="X","X",SUM(N(ISNUMBER(_xlfn.XMATCH(INDEX(F$12:F$411,1+MOD($B194-F$8+_xlfn.SEQUENCE(F$7,,0),F$412)),$AI$5:$AI$9)))))</f>
        <v>X</v>
      </c>
      <c r="AL194" s="142" t="str" cm="1">
        <f t="array" ref="AL194">IF(G194="X","X",SUM(N(ISNUMBER(_xlfn.XMATCH(INDEX(G$12:G$411,1+MOD($B194-G$8+_xlfn.SEQUENCE(G$7,,0),G$412)),$AI$5:$AI$9)))))</f>
        <v>X</v>
      </c>
      <c r="AN194" s="146" t="str" cm="1">
        <f t="array" ref="AN194">IF(C194="X","X",SUM(N(ISNUMBER(_xlfn.XMATCH(INDEX(C$12:C$411,1+MOD($B194-C$8+_xlfn.SEQUENCE(C$7,,0),C$412)),$AO$5:$AO$9)))))</f>
        <v>X</v>
      </c>
      <c r="AO194" s="129" t="str" cm="1">
        <f t="array" ref="AO194">IF(D194="X","X",SUM(N(ISNUMBER(_xlfn.XMATCH(INDEX(D$12:D$411,1+MOD($B194-D$8+_xlfn.SEQUENCE(D$7,,0),D$412)),$AO$5:$AO$9)))))</f>
        <v>X</v>
      </c>
      <c r="AP194" s="129" t="str" cm="1">
        <f t="array" ref="AP194">IF(E194="X","X",SUM(N(ISNUMBER(_xlfn.XMATCH(INDEX(E$12:E$411,1+MOD($B194-E$8+_xlfn.SEQUENCE(E$7,,0),E$412)),$AO$5:$AO$9)))))</f>
        <v>X</v>
      </c>
      <c r="AQ194" s="129" t="str" cm="1">
        <f t="array" ref="AQ194">IF(F194="X","X",SUM(N(ISNUMBER(_xlfn.XMATCH(INDEX(F$12:F$411,1+MOD($B194-F$8+_xlfn.SEQUENCE(F$7,,0),F$412)),$AO$5:$AO$9)))))</f>
        <v>X</v>
      </c>
      <c r="AR194" s="142" t="str" cm="1">
        <f t="array" ref="AR194">IF(G194="X","X",SUM(N(ISNUMBER(_xlfn.XMATCH(INDEX(G$12:G$411,1+MOD($B194-G$8+_xlfn.SEQUENCE(G$7,,0),G$412)),$AO$5:$AO$9)))))</f>
        <v>X</v>
      </c>
      <c r="AT194" s="146" t="str" cm="1">
        <f t="array" ref="AT194">IF(C194="X","X",SUM(N(ISNUMBER(_xlfn.XMATCH(INDEX(C$12:C$411,1+MOD($B194-C$8+_xlfn.SEQUENCE(C$7,,0),C$412)),$AU$5:$AU$9)))))</f>
        <v>X</v>
      </c>
      <c r="AU194" s="129" t="str" cm="1">
        <f t="array" ref="AU194">IF(D194="X","X",SUM(N(ISNUMBER(_xlfn.XMATCH(INDEX(D$12:D$411,1+MOD($B194-D$8+_xlfn.SEQUENCE(D$7,,0),D$412)),$AU$5:$AU$9)))))</f>
        <v>X</v>
      </c>
      <c r="AV194" s="129" t="str" cm="1">
        <f t="array" ref="AV194">IF(E194="X","X",SUM(N(ISNUMBER(_xlfn.XMATCH(INDEX(E$12:E$411,1+MOD($B194-E$8+_xlfn.SEQUENCE(E$7,,0),E$412)),$AU$5:$AU$9)))))</f>
        <v>X</v>
      </c>
      <c r="AW194" s="129" t="str" cm="1">
        <f t="array" ref="AW194">IF(F194="X","X",SUM(N(ISNUMBER(_xlfn.XMATCH(INDEX(F$12:F$411,1+MOD($B194-F$8+_xlfn.SEQUENCE(F$7,,0),F$412)),$AU$5:$AU$9)))))</f>
        <v>X</v>
      </c>
      <c r="AX194" s="142" t="str" cm="1">
        <f t="array" ref="AX194">IF(G194="X","X",SUM(N(ISNUMBER(_xlfn.XMATCH(INDEX(G$12:G$411,1+MOD($B194-G$8+_xlfn.SEQUENCE(G$7,,0),G$412)),$AU$5:$AU$9)))))</f>
        <v>X</v>
      </c>
      <c r="AZ194" s="146" t="str" cm="1">
        <f t="array" ref="AZ194">IF(C194="X","X",SUM(N(ISNUMBER(_xlfn.XMATCH(INDEX(C$12:C$411,1+MOD($B194-C$8+_xlfn.SEQUENCE(C$7,,0),C$412)),$BA$5:$BA$9)))))</f>
        <v>X</v>
      </c>
      <c r="BA194" s="129" t="str" cm="1">
        <f t="array" ref="BA194">IF(D194="X","X",SUM(N(ISNUMBER(_xlfn.XMATCH(INDEX(D$12:D$411,1+MOD($B194-D$8+_xlfn.SEQUENCE(D$7,,0),D$412)),$BA$5:$BA$9)))))</f>
        <v>X</v>
      </c>
      <c r="BB194" s="129" t="str" cm="1">
        <f t="array" ref="BB194">IF(E194="X","X",SUM(N(ISNUMBER(_xlfn.XMATCH(INDEX(E$12:E$411,1+MOD($B194-E$8+_xlfn.SEQUENCE(E$7,,0),E$412)),$BA$5:$BA$9)))))</f>
        <v>X</v>
      </c>
      <c r="BC194" s="129" t="str" cm="1">
        <f t="array" ref="BC194">IF(F194="X","X",SUM(N(ISNUMBER(_xlfn.XMATCH(INDEX(F$12:F$411,1+MOD($B194-F$8+_xlfn.SEQUENCE(F$7,,0),F$412)),$BA$5:$BA$9)))))</f>
        <v>X</v>
      </c>
      <c r="BD194" s="142" t="str" cm="1">
        <f t="array" ref="BD194">IF(G194="X","X",SUM(N(ISNUMBER(_xlfn.XMATCH(INDEX(G$12:G$411,1+MOD($B194-G$8+_xlfn.SEQUENCE(G$7,,0),G$412)),$BA$5:$BA$9)))))</f>
        <v>X</v>
      </c>
      <c r="BF194" s="146" t="str" cm="1">
        <f t="array" ref="BF194">IF(C194="X","X",SUM(N(ISNUMBER(_xlfn.XMATCH(INDEX(C$12:C$411,1+MOD($B194-C$8+_xlfn.SEQUENCE(C$7,,0),C$412)),$BG$5:$BG$9)))))</f>
        <v>X</v>
      </c>
      <c r="BG194" s="129" t="str" cm="1">
        <f t="array" ref="BG194">IF(D194="X","X",SUM(N(ISNUMBER(_xlfn.XMATCH(INDEX(D$12:D$411,1+MOD($B194-D$8+_xlfn.SEQUENCE(D$7,,0),D$412)),$BG$5:$BG$9)))))</f>
        <v>X</v>
      </c>
      <c r="BH194" s="129" t="str" cm="1">
        <f t="array" ref="BH194">IF(E194="X","X",SUM(N(ISNUMBER(_xlfn.XMATCH(INDEX(E$12:E$411,1+MOD($B194-E$8+_xlfn.SEQUENCE(E$7,,0),E$412)),$BG$5:$BG$9)))))</f>
        <v>X</v>
      </c>
      <c r="BI194" s="129" t="str" cm="1">
        <f t="array" ref="BI194">IF(F194="X","X",SUM(N(ISNUMBER(_xlfn.XMATCH(INDEX(F$12:F$411,1+MOD($B194-F$8+_xlfn.SEQUENCE(F$7,,0),F$412)),$BG$5:$BG$9)))))</f>
        <v>X</v>
      </c>
      <c r="BJ194" s="142" t="str" cm="1">
        <f t="array" ref="BJ194">IF(G194="X","X",SUM(N(ISNUMBER(_xlfn.XMATCH(INDEX(G$12:G$411,1+MOD($B194-G$8+_xlfn.SEQUENCE(G$7,,0),G$412)),$BG$5:$BG$9)))))</f>
        <v>X</v>
      </c>
      <c r="BL194" s="146" t="str" cm="1">
        <f t="array" ref="BL194">IF(C194="X","X",SUM(N(ISNUMBER(_xlfn.XMATCH(INDEX(C$12:C$411,1+MOD($B194-C$8+_xlfn.SEQUENCE(C$7,,0),C$412)),$BM$5:$BM$9)))))</f>
        <v>X</v>
      </c>
      <c r="BM194" s="129" t="str" cm="1">
        <f t="array" ref="BM194">IF(D194="X","X",SUM(N(ISNUMBER(_xlfn.XMATCH(INDEX(D$12:D$411,1+MOD($B194-D$8+_xlfn.SEQUENCE(D$7,,0),D$412)),$BM$5:$BM$9)))))</f>
        <v>X</v>
      </c>
      <c r="BN194" s="129" t="str" cm="1">
        <f t="array" ref="BN194">IF(E194="X","X",SUM(N(ISNUMBER(_xlfn.XMATCH(INDEX(E$12:E$411,1+MOD($B194-E$8+_xlfn.SEQUENCE(E$7,,0),E$412)),$BM$5:$BM$9)))))</f>
        <v>X</v>
      </c>
      <c r="BO194" s="129" t="str" cm="1">
        <f t="array" ref="BO194">IF(F194="X","X",SUM(N(ISNUMBER(_xlfn.XMATCH(INDEX(F$12:F$411,1+MOD($B194-F$8+_xlfn.SEQUENCE(F$7,,0),F$412)),$BM$5:$BM$9)))))</f>
        <v>X</v>
      </c>
      <c r="BP194" s="142" t="str" cm="1">
        <f t="array" ref="BP194">IF(G194="X","X",SUM(N(ISNUMBER(_xlfn.XMATCH(INDEX(G$12:G$411,1+MOD($B194-G$8+_xlfn.SEQUENCE(G$7,,0),G$412)),$BM$5:$BM$9)))))</f>
        <v>X</v>
      </c>
      <c r="BR194" s="146" t="str" cm="1">
        <f t="array" ref="BR194">IF(C194="X","X",SUM(N(ISNUMBER(_xlfn.XMATCH(INDEX(C$12:C$411,1+MOD($B194-C$8+_xlfn.SEQUENCE(C$7,,0),C$412)),$BS$5:$BS$9)))))</f>
        <v>X</v>
      </c>
      <c r="BS194" s="129" t="str" cm="1">
        <f t="array" ref="BS194">IF(D194="X","X",SUM(N(ISNUMBER(_xlfn.XMATCH(INDEX(D$12:D$411,1+MOD($B194-D$8+_xlfn.SEQUENCE(D$7,,0),D$412)),$BS$5:$BS$9)))))</f>
        <v>X</v>
      </c>
      <c r="BT194" s="129" t="str" cm="1">
        <f t="array" ref="BT194">IF(E194="X","X",SUM(N(ISNUMBER(_xlfn.XMATCH(INDEX(E$12:E$411,1+MOD($B194-E$8+_xlfn.SEQUENCE(E$7,,0),E$412)),$BS$5:$BS$9)))))</f>
        <v>X</v>
      </c>
      <c r="BU194" s="129" t="str" cm="1">
        <f t="array" ref="BU194">IF(F194="X","X",SUM(N(ISNUMBER(_xlfn.XMATCH(INDEX(F$12:F$411,1+MOD($B194-F$8+_xlfn.SEQUENCE(F$7,,0),F$412)),$BS$5:$BS$9)))))</f>
        <v>X</v>
      </c>
      <c r="BV194" s="142" t="str" cm="1">
        <f t="array" ref="BV194">IF(G194="X","X",SUM(N(ISNUMBER(_xlfn.XMATCH(INDEX(G$12:G$411,1+MOD($B194-G$8+_xlfn.SEQUENCE(G$7,,0),G$412)),$BS$5:$BS$9)))))</f>
        <v>X</v>
      </c>
      <c r="BX194" s="146" t="str" cm="1">
        <f t="array" ref="BX194">IF(C194="X","X",SUM(N(ISNUMBER(_xlfn.XMATCH(INDEX(C$12:C$411,1+MOD($B194-C$8+_xlfn.SEQUENCE(C$7,,0),C$412)),$BY$5:$BY$9)))))</f>
        <v>X</v>
      </c>
      <c r="BY194" s="129" t="str" cm="1">
        <f t="array" ref="BY194">IF(D194="X","X",SUM(N(ISNUMBER(_xlfn.XMATCH(INDEX(D$12:D$411,1+MOD($B194-D$8+_xlfn.SEQUENCE(D$7,,0),D$412)),$BY$5:$BY$9)))))</f>
        <v>X</v>
      </c>
      <c r="BZ194" s="129" t="str" cm="1">
        <f t="array" ref="BZ194">IF(E194="X","X",SUM(N(ISNUMBER(_xlfn.XMATCH(INDEX(E$12:E$411,1+MOD($B194-E$8+_xlfn.SEQUENCE(E$7,,0),E$412)),$BY$5:$BY$9)))))</f>
        <v>X</v>
      </c>
      <c r="CA194" s="129" t="str" cm="1">
        <f t="array" ref="CA194">IF(F194="X","X",SUM(N(ISNUMBER(_xlfn.XMATCH(INDEX(F$12:F$411,1+MOD($B194-F$8+_xlfn.SEQUENCE(F$7,,0),F$412)),$BY$5:$BY$9)))))</f>
        <v>X</v>
      </c>
      <c r="CB194" s="142" t="str" cm="1">
        <f t="array" ref="CB194">IF(G194="X","X",SUM(N(ISNUMBER(_xlfn.XMATCH(INDEX(G$12:G$411,1+MOD($B194-G$8+_xlfn.SEQUENCE(G$7,,0),G$412)),$BY$5:$BY$9)))))</f>
        <v>X</v>
      </c>
      <c r="CD194" s="146" t="str" cm="1">
        <f t="array" ref="CD194">IF(C194="X","X",SUM(N(ISNUMBER(_xlfn.XMATCH(INDEX(C$12:C$411,1+MOD($B194-C$8+_xlfn.SEQUENCE(C$7,,0),C$412)),$CE$5:$CE$9)))))</f>
        <v>X</v>
      </c>
      <c r="CE194" s="129" t="str" cm="1">
        <f t="array" ref="CE194">IF(D194="X","X",SUM(N(ISNUMBER(_xlfn.XMATCH(INDEX(D$12:D$411,1+MOD($B194-D$8+_xlfn.SEQUENCE(D$7,,0),D$412)),$CE$5:$CE$9)))))</f>
        <v>X</v>
      </c>
      <c r="CF194" s="129" t="str" cm="1">
        <f t="array" ref="CF194">IF(E194="X","X",SUM(N(ISNUMBER(_xlfn.XMATCH(INDEX(E$12:E$411,1+MOD($B194-E$8+_xlfn.SEQUENCE(E$7,,0),E$412)),$CE$5:$CE$9)))))</f>
        <v>X</v>
      </c>
      <c r="CG194" s="129" t="str" cm="1">
        <f t="array" ref="CG194">IF(F194="X","X",SUM(N(ISNUMBER(_xlfn.XMATCH(INDEX(F$12:F$411,1+MOD($B194-F$8+_xlfn.SEQUENCE(F$7,,0),F$412)),$CE$5:$CE$9)))))</f>
        <v>X</v>
      </c>
      <c r="CH194" s="142" t="str" cm="1">
        <f t="array" ref="CH194">IF(G194="X","X",SUM(N(ISNUMBER(_xlfn.XMATCH(INDEX(G$12:G$411,1+MOD($B194-G$8+_xlfn.SEQUENCE(G$7,,0),G$412)),$CE$5:$CE$9)))))</f>
        <v>X</v>
      </c>
      <c r="CJ194" s="146" t="str" cm="1">
        <f t="array" ref="CJ194">IF(C194="X","X",SUM(N(ISNUMBER(_xlfn.XMATCH(INDEX(C$12:C$411,1+MOD($B194-C$8+_xlfn.SEQUENCE(C$7,,0),C$412)),$CK$5:$CK$9)))))</f>
        <v>X</v>
      </c>
      <c r="CK194" s="129" t="str" cm="1">
        <f t="array" ref="CK194">IF(D194="X","X",SUM(N(ISNUMBER(_xlfn.XMATCH(INDEX(D$12:D$411,1+MOD($B194-D$8+_xlfn.SEQUENCE(D$7,,0),D$412)),$CK$5:$CK$9)))))</f>
        <v>X</v>
      </c>
      <c r="CL194" s="129" t="str" cm="1">
        <f t="array" ref="CL194">IF(E194="X","X",SUM(N(ISNUMBER(_xlfn.XMATCH(INDEX(E$12:E$411,1+MOD($B194-E$8+_xlfn.SEQUENCE(E$7,,0),E$412)),$CK$5:$CK$9)))))</f>
        <v>X</v>
      </c>
      <c r="CM194" s="129" t="str" cm="1">
        <f t="array" ref="CM194">IF(F194="X","X",SUM(N(ISNUMBER(_xlfn.XMATCH(INDEX(F$12:F$411,1+MOD($B194-F$8+_xlfn.SEQUENCE(F$7,,0),F$412)),$CK$5:$CK$9)))))</f>
        <v>X</v>
      </c>
      <c r="CN194" s="142" t="str" cm="1">
        <f t="array" ref="CN194">IF(G194="X","X",SUM(N(ISNUMBER(_xlfn.XMATCH(INDEX(G$12:G$411,1+MOD($B194-G$8+_xlfn.SEQUENCE(G$7,,0),G$412)),$CK$5:$CK$9)))))</f>
        <v>X</v>
      </c>
      <c r="CP194" s="146" t="str" cm="1">
        <f t="array" ref="CP194">IF(C194="X","X",SUM(N(ISNUMBER(_xlfn.XMATCH(INDEX(C$12:C$411,1+MOD($B194-C$8+_xlfn.SEQUENCE(C$7,,0),C$412)),$CQ$5:$CQ$9)))))</f>
        <v>X</v>
      </c>
      <c r="CQ194" s="129" t="str" cm="1">
        <f t="array" ref="CQ194">IF(D194="X","X",SUM(N(ISNUMBER(_xlfn.XMATCH(INDEX(D$12:D$411,1+MOD($B194-D$8+_xlfn.SEQUENCE(D$7,,0),D$412)),$CQ$5:$CQ$9)))))</f>
        <v>X</v>
      </c>
      <c r="CR194" s="129" t="str" cm="1">
        <f t="array" ref="CR194">IF(E194="X","X",SUM(N(ISNUMBER(_xlfn.XMATCH(INDEX(E$12:E$411,1+MOD($B194-E$8+_xlfn.SEQUENCE(E$7,,0),E$412)),$CQ$5:$CQ$9)))))</f>
        <v>X</v>
      </c>
      <c r="CS194" s="129" t="str" cm="1">
        <f t="array" ref="CS194">IF(F194="X","X",SUM(N(ISNUMBER(_xlfn.XMATCH(INDEX(F$12:F$411,1+MOD($B194-F$8+_xlfn.SEQUENCE(F$7,,0),F$412)),$CQ$5:$CQ$9)))))</f>
        <v>X</v>
      </c>
      <c r="CT194" s="142" t="str" cm="1">
        <f t="array" ref="CT194">IF(G194="X","X",SUM(N(ISNUMBER(_xlfn.XMATCH(INDEX(G$12:G$411,1+MOD($B194-G$8+_xlfn.SEQUENCE(G$7,,0),G$412)),$CQ$5:$CQ$9)))))</f>
        <v>X</v>
      </c>
    </row>
    <row r="195" spans="2:98" ht="12.75" customHeight="1" x14ac:dyDescent="0.2">
      <c r="B195" s="5">
        <f t="shared" si="6"/>
        <v>183</v>
      </c>
      <c r="C195" s="129" t="s">
        <v>10</v>
      </c>
      <c r="D195" s="129" t="s">
        <v>10</v>
      </c>
      <c r="E195" s="129" t="s">
        <v>10</v>
      </c>
      <c r="F195" s="129" t="s">
        <v>10</v>
      </c>
      <c r="G195" s="142" t="s">
        <v>10</v>
      </c>
      <c r="P195" s="146" t="str" cm="1">
        <f t="array" ref="P195">IF(C195="X","X",SUM(N(ISNUMBER(_xlfn.XMATCH(INDEX(C$12:C$411,1+MOD($B195-C$8+_xlfn.SEQUENCE(C$7,,0),C$412)),$Q$5:$Q$9)))))</f>
        <v>X</v>
      </c>
      <c r="Q195" s="129" t="str" cm="1">
        <f t="array" ref="Q195">IF(D195="X","X",SUM(N(ISNUMBER(_xlfn.XMATCH(INDEX(D$12:D$411,1+MOD($B195-D$8+_xlfn.SEQUENCE(D$7,,0),D$412)),$Q$5:$Q$9)))))</f>
        <v>X</v>
      </c>
      <c r="R195" s="129" t="str" cm="1">
        <f t="array" ref="R195">IF(E195="X","X",SUM(N(ISNUMBER(_xlfn.XMATCH(INDEX(E$12:E$411,1+MOD($B195-E$8+_xlfn.SEQUENCE(E$7,,0),E$412)),$Q$5:$Q$9)))))</f>
        <v>X</v>
      </c>
      <c r="S195" s="129" t="str" cm="1">
        <f t="array" ref="S195">IF(F195="X","X",SUM(N(ISNUMBER(_xlfn.XMATCH(INDEX(F$12:F$411,1+MOD($B195-F$8+_xlfn.SEQUENCE(F$7,,0),F$412)),$Q$5:$Q$9)))))</f>
        <v>X</v>
      </c>
      <c r="T195" s="142" t="str" cm="1">
        <f t="array" ref="T195">IF(G195="X","X",SUM(N(ISNUMBER(_xlfn.XMATCH(INDEX(G$12:G$411,1+MOD($B195-G$8+_xlfn.SEQUENCE(G$7,,0),G$412)),$Q$5:$Q$9)))))</f>
        <v>X</v>
      </c>
      <c r="V195" s="146" t="str" cm="1">
        <f t="array" ref="V195">IF(C195="X","X",SUM(N(ISNUMBER(_xlfn.XMATCH(INDEX(C$12:C$411,1+MOD($B195-C$8+_xlfn.SEQUENCE(C$7,,0),C$412)),$W$5:$W$9)))))</f>
        <v>X</v>
      </c>
      <c r="W195" s="129" t="str" cm="1">
        <f t="array" ref="W195">IF(D195="X","X",SUM(N(ISNUMBER(_xlfn.XMATCH(INDEX(D$12:D$411,1+MOD($B195-D$8+_xlfn.SEQUENCE(D$7,,0),D$412)),$W$5:$W$9)))))</f>
        <v>X</v>
      </c>
      <c r="X195" s="129" t="str" cm="1">
        <f t="array" ref="X195">IF(E195="X","X",SUM(N(ISNUMBER(_xlfn.XMATCH(INDEX(E$12:E$411,1+MOD($B195-E$8+_xlfn.SEQUENCE(E$7,,0),E$412)),$W$5:$W$9)))))</f>
        <v>X</v>
      </c>
      <c r="Y195" s="129" t="str" cm="1">
        <f t="array" ref="Y195">IF(F195="X","X",SUM(N(ISNUMBER(_xlfn.XMATCH(INDEX(F$12:F$411,1+MOD($B195-F$8+_xlfn.SEQUENCE(F$7,,0),F$412)),$W$5:$W$9)))))</f>
        <v>X</v>
      </c>
      <c r="Z195" s="142" t="str" cm="1">
        <f t="array" ref="Z195">IF(G195="X","X",SUM(N(ISNUMBER(_xlfn.XMATCH(INDEX(G$12:G$411,1+MOD($B195-G$8+_xlfn.SEQUENCE(G$7,,0),G$412)),$W$5:$W$9)))))</f>
        <v>X</v>
      </c>
      <c r="AB195" s="146" t="str" cm="1">
        <f t="array" ref="AB195">IF(C195="X","X",SUM(N(ISNUMBER(_xlfn.XMATCH(INDEX(C$12:C$411,1+MOD($B195-C$8+_xlfn.SEQUENCE(C$7,,0),C$412)),$AC$5:$AC$9)))))</f>
        <v>X</v>
      </c>
      <c r="AC195" s="129" t="str" cm="1">
        <f t="array" ref="AC195">IF(D195="X","X",SUM(N(ISNUMBER(_xlfn.XMATCH(INDEX(D$12:D$411,1+MOD($B195-D$8+_xlfn.SEQUENCE(D$7,,0),D$412)),$AC$5:$AC$9)))))</f>
        <v>X</v>
      </c>
      <c r="AD195" s="129" t="str" cm="1">
        <f t="array" ref="AD195">IF(E195="X","X",SUM(N(ISNUMBER(_xlfn.XMATCH(INDEX(E$12:E$411,1+MOD($B195-E$8+_xlfn.SEQUENCE(E$7,,0),E$412)),$AC$5:$AC$9)))))</f>
        <v>X</v>
      </c>
      <c r="AE195" s="129" t="str" cm="1">
        <f t="array" ref="AE195">IF(F195="X","X",SUM(N(ISNUMBER(_xlfn.XMATCH(INDEX(F$12:F$411,1+MOD($B195-F$8+_xlfn.SEQUENCE(F$7,,0),F$412)),$AC$5:$AC$9)))))</f>
        <v>X</v>
      </c>
      <c r="AF195" s="142" t="str" cm="1">
        <f t="array" ref="AF195">IF(G195="X","X",SUM(N(ISNUMBER(_xlfn.XMATCH(INDEX(G$12:G$411,1+MOD($B195-G$8+_xlfn.SEQUENCE(G$7,,0),G$412)),$AC$5:$AC$9)))))</f>
        <v>X</v>
      </c>
      <c r="AH195" s="146" t="str" cm="1">
        <f t="array" ref="AH195">IF(C195="X","X",SUM(N(ISNUMBER(_xlfn.XMATCH(INDEX(C$12:C$411,1+MOD($B195-C$8+_xlfn.SEQUENCE(C$7,,0),C$412)),$AI$5:$AI$9)))))</f>
        <v>X</v>
      </c>
      <c r="AI195" s="129" t="str" cm="1">
        <f t="array" ref="AI195">IF(D195="X","X",SUM(N(ISNUMBER(_xlfn.XMATCH(INDEX(D$12:D$411,1+MOD($B195-D$8+_xlfn.SEQUENCE(D$7,,0),D$412)),$AI$5:$AI$9)))))</f>
        <v>X</v>
      </c>
      <c r="AJ195" s="129" t="str" cm="1">
        <f t="array" ref="AJ195">IF(E195="X","X",SUM(N(ISNUMBER(_xlfn.XMATCH(INDEX(E$12:E$411,1+MOD($B195-E$8+_xlfn.SEQUENCE(E$7,,0),E$412)),$AI$5:$AI$9)))))</f>
        <v>X</v>
      </c>
      <c r="AK195" s="129" t="str" cm="1">
        <f t="array" ref="AK195">IF(F195="X","X",SUM(N(ISNUMBER(_xlfn.XMATCH(INDEX(F$12:F$411,1+MOD($B195-F$8+_xlfn.SEQUENCE(F$7,,0),F$412)),$AI$5:$AI$9)))))</f>
        <v>X</v>
      </c>
      <c r="AL195" s="142" t="str" cm="1">
        <f t="array" ref="AL195">IF(G195="X","X",SUM(N(ISNUMBER(_xlfn.XMATCH(INDEX(G$12:G$411,1+MOD($B195-G$8+_xlfn.SEQUENCE(G$7,,0),G$412)),$AI$5:$AI$9)))))</f>
        <v>X</v>
      </c>
      <c r="AN195" s="146" t="str" cm="1">
        <f t="array" ref="AN195">IF(C195="X","X",SUM(N(ISNUMBER(_xlfn.XMATCH(INDEX(C$12:C$411,1+MOD($B195-C$8+_xlfn.SEQUENCE(C$7,,0),C$412)),$AO$5:$AO$9)))))</f>
        <v>X</v>
      </c>
      <c r="AO195" s="129" t="str" cm="1">
        <f t="array" ref="AO195">IF(D195="X","X",SUM(N(ISNUMBER(_xlfn.XMATCH(INDEX(D$12:D$411,1+MOD($B195-D$8+_xlfn.SEQUENCE(D$7,,0),D$412)),$AO$5:$AO$9)))))</f>
        <v>X</v>
      </c>
      <c r="AP195" s="129" t="str" cm="1">
        <f t="array" ref="AP195">IF(E195="X","X",SUM(N(ISNUMBER(_xlfn.XMATCH(INDEX(E$12:E$411,1+MOD($B195-E$8+_xlfn.SEQUENCE(E$7,,0),E$412)),$AO$5:$AO$9)))))</f>
        <v>X</v>
      </c>
      <c r="AQ195" s="129" t="str" cm="1">
        <f t="array" ref="AQ195">IF(F195="X","X",SUM(N(ISNUMBER(_xlfn.XMATCH(INDEX(F$12:F$411,1+MOD($B195-F$8+_xlfn.SEQUENCE(F$7,,0),F$412)),$AO$5:$AO$9)))))</f>
        <v>X</v>
      </c>
      <c r="AR195" s="142" t="str" cm="1">
        <f t="array" ref="AR195">IF(G195="X","X",SUM(N(ISNUMBER(_xlfn.XMATCH(INDEX(G$12:G$411,1+MOD($B195-G$8+_xlfn.SEQUENCE(G$7,,0),G$412)),$AO$5:$AO$9)))))</f>
        <v>X</v>
      </c>
      <c r="AT195" s="146" t="str" cm="1">
        <f t="array" ref="AT195">IF(C195="X","X",SUM(N(ISNUMBER(_xlfn.XMATCH(INDEX(C$12:C$411,1+MOD($B195-C$8+_xlfn.SEQUENCE(C$7,,0),C$412)),$AU$5:$AU$9)))))</f>
        <v>X</v>
      </c>
      <c r="AU195" s="129" t="str" cm="1">
        <f t="array" ref="AU195">IF(D195="X","X",SUM(N(ISNUMBER(_xlfn.XMATCH(INDEX(D$12:D$411,1+MOD($B195-D$8+_xlfn.SEQUENCE(D$7,,0),D$412)),$AU$5:$AU$9)))))</f>
        <v>X</v>
      </c>
      <c r="AV195" s="129" t="str" cm="1">
        <f t="array" ref="AV195">IF(E195="X","X",SUM(N(ISNUMBER(_xlfn.XMATCH(INDEX(E$12:E$411,1+MOD($B195-E$8+_xlfn.SEQUENCE(E$7,,0),E$412)),$AU$5:$AU$9)))))</f>
        <v>X</v>
      </c>
      <c r="AW195" s="129" t="str" cm="1">
        <f t="array" ref="AW195">IF(F195="X","X",SUM(N(ISNUMBER(_xlfn.XMATCH(INDEX(F$12:F$411,1+MOD($B195-F$8+_xlfn.SEQUENCE(F$7,,0),F$412)),$AU$5:$AU$9)))))</f>
        <v>X</v>
      </c>
      <c r="AX195" s="142" t="str" cm="1">
        <f t="array" ref="AX195">IF(G195="X","X",SUM(N(ISNUMBER(_xlfn.XMATCH(INDEX(G$12:G$411,1+MOD($B195-G$8+_xlfn.SEQUENCE(G$7,,0),G$412)),$AU$5:$AU$9)))))</f>
        <v>X</v>
      </c>
      <c r="AZ195" s="146" t="str" cm="1">
        <f t="array" ref="AZ195">IF(C195="X","X",SUM(N(ISNUMBER(_xlfn.XMATCH(INDEX(C$12:C$411,1+MOD($B195-C$8+_xlfn.SEQUENCE(C$7,,0),C$412)),$BA$5:$BA$9)))))</f>
        <v>X</v>
      </c>
      <c r="BA195" s="129" t="str" cm="1">
        <f t="array" ref="BA195">IF(D195="X","X",SUM(N(ISNUMBER(_xlfn.XMATCH(INDEX(D$12:D$411,1+MOD($B195-D$8+_xlfn.SEQUENCE(D$7,,0),D$412)),$BA$5:$BA$9)))))</f>
        <v>X</v>
      </c>
      <c r="BB195" s="129" t="str" cm="1">
        <f t="array" ref="BB195">IF(E195="X","X",SUM(N(ISNUMBER(_xlfn.XMATCH(INDEX(E$12:E$411,1+MOD($B195-E$8+_xlfn.SEQUENCE(E$7,,0),E$412)),$BA$5:$BA$9)))))</f>
        <v>X</v>
      </c>
      <c r="BC195" s="129" t="str" cm="1">
        <f t="array" ref="BC195">IF(F195="X","X",SUM(N(ISNUMBER(_xlfn.XMATCH(INDEX(F$12:F$411,1+MOD($B195-F$8+_xlfn.SEQUENCE(F$7,,0),F$412)),$BA$5:$BA$9)))))</f>
        <v>X</v>
      </c>
      <c r="BD195" s="142" t="str" cm="1">
        <f t="array" ref="BD195">IF(G195="X","X",SUM(N(ISNUMBER(_xlfn.XMATCH(INDEX(G$12:G$411,1+MOD($B195-G$8+_xlfn.SEQUENCE(G$7,,0),G$412)),$BA$5:$BA$9)))))</f>
        <v>X</v>
      </c>
      <c r="BF195" s="146" t="str" cm="1">
        <f t="array" ref="BF195">IF(C195="X","X",SUM(N(ISNUMBER(_xlfn.XMATCH(INDEX(C$12:C$411,1+MOD($B195-C$8+_xlfn.SEQUENCE(C$7,,0),C$412)),$BG$5:$BG$9)))))</f>
        <v>X</v>
      </c>
      <c r="BG195" s="129" t="str" cm="1">
        <f t="array" ref="BG195">IF(D195="X","X",SUM(N(ISNUMBER(_xlfn.XMATCH(INDEX(D$12:D$411,1+MOD($B195-D$8+_xlfn.SEQUENCE(D$7,,0),D$412)),$BG$5:$BG$9)))))</f>
        <v>X</v>
      </c>
      <c r="BH195" s="129" t="str" cm="1">
        <f t="array" ref="BH195">IF(E195="X","X",SUM(N(ISNUMBER(_xlfn.XMATCH(INDEX(E$12:E$411,1+MOD($B195-E$8+_xlfn.SEQUENCE(E$7,,0),E$412)),$BG$5:$BG$9)))))</f>
        <v>X</v>
      </c>
      <c r="BI195" s="129" t="str" cm="1">
        <f t="array" ref="BI195">IF(F195="X","X",SUM(N(ISNUMBER(_xlfn.XMATCH(INDEX(F$12:F$411,1+MOD($B195-F$8+_xlfn.SEQUENCE(F$7,,0),F$412)),$BG$5:$BG$9)))))</f>
        <v>X</v>
      </c>
      <c r="BJ195" s="142" t="str" cm="1">
        <f t="array" ref="BJ195">IF(G195="X","X",SUM(N(ISNUMBER(_xlfn.XMATCH(INDEX(G$12:G$411,1+MOD($B195-G$8+_xlfn.SEQUENCE(G$7,,0),G$412)),$BG$5:$BG$9)))))</f>
        <v>X</v>
      </c>
      <c r="BL195" s="146" t="str" cm="1">
        <f t="array" ref="BL195">IF(C195="X","X",SUM(N(ISNUMBER(_xlfn.XMATCH(INDEX(C$12:C$411,1+MOD($B195-C$8+_xlfn.SEQUENCE(C$7,,0),C$412)),$BM$5:$BM$9)))))</f>
        <v>X</v>
      </c>
      <c r="BM195" s="129" t="str" cm="1">
        <f t="array" ref="BM195">IF(D195="X","X",SUM(N(ISNUMBER(_xlfn.XMATCH(INDEX(D$12:D$411,1+MOD($B195-D$8+_xlfn.SEQUENCE(D$7,,0),D$412)),$BM$5:$BM$9)))))</f>
        <v>X</v>
      </c>
      <c r="BN195" s="129" t="str" cm="1">
        <f t="array" ref="BN195">IF(E195="X","X",SUM(N(ISNUMBER(_xlfn.XMATCH(INDEX(E$12:E$411,1+MOD($B195-E$8+_xlfn.SEQUENCE(E$7,,0),E$412)),$BM$5:$BM$9)))))</f>
        <v>X</v>
      </c>
      <c r="BO195" s="129" t="str" cm="1">
        <f t="array" ref="BO195">IF(F195="X","X",SUM(N(ISNUMBER(_xlfn.XMATCH(INDEX(F$12:F$411,1+MOD($B195-F$8+_xlfn.SEQUENCE(F$7,,0),F$412)),$BM$5:$BM$9)))))</f>
        <v>X</v>
      </c>
      <c r="BP195" s="142" t="str" cm="1">
        <f t="array" ref="BP195">IF(G195="X","X",SUM(N(ISNUMBER(_xlfn.XMATCH(INDEX(G$12:G$411,1+MOD($B195-G$8+_xlfn.SEQUENCE(G$7,,0),G$412)),$BM$5:$BM$9)))))</f>
        <v>X</v>
      </c>
      <c r="BR195" s="146" t="str" cm="1">
        <f t="array" ref="BR195">IF(C195="X","X",SUM(N(ISNUMBER(_xlfn.XMATCH(INDEX(C$12:C$411,1+MOD($B195-C$8+_xlfn.SEQUENCE(C$7,,0),C$412)),$BS$5:$BS$9)))))</f>
        <v>X</v>
      </c>
      <c r="BS195" s="129" t="str" cm="1">
        <f t="array" ref="BS195">IF(D195="X","X",SUM(N(ISNUMBER(_xlfn.XMATCH(INDEX(D$12:D$411,1+MOD($B195-D$8+_xlfn.SEQUENCE(D$7,,0),D$412)),$BS$5:$BS$9)))))</f>
        <v>X</v>
      </c>
      <c r="BT195" s="129" t="str" cm="1">
        <f t="array" ref="BT195">IF(E195="X","X",SUM(N(ISNUMBER(_xlfn.XMATCH(INDEX(E$12:E$411,1+MOD($B195-E$8+_xlfn.SEQUENCE(E$7,,0),E$412)),$BS$5:$BS$9)))))</f>
        <v>X</v>
      </c>
      <c r="BU195" s="129" t="str" cm="1">
        <f t="array" ref="BU195">IF(F195="X","X",SUM(N(ISNUMBER(_xlfn.XMATCH(INDEX(F$12:F$411,1+MOD($B195-F$8+_xlfn.SEQUENCE(F$7,,0),F$412)),$BS$5:$BS$9)))))</f>
        <v>X</v>
      </c>
      <c r="BV195" s="142" t="str" cm="1">
        <f t="array" ref="BV195">IF(G195="X","X",SUM(N(ISNUMBER(_xlfn.XMATCH(INDEX(G$12:G$411,1+MOD($B195-G$8+_xlfn.SEQUENCE(G$7,,0),G$412)),$BS$5:$BS$9)))))</f>
        <v>X</v>
      </c>
      <c r="BX195" s="146" t="str" cm="1">
        <f t="array" ref="BX195">IF(C195="X","X",SUM(N(ISNUMBER(_xlfn.XMATCH(INDEX(C$12:C$411,1+MOD($B195-C$8+_xlfn.SEQUENCE(C$7,,0),C$412)),$BY$5:$BY$9)))))</f>
        <v>X</v>
      </c>
      <c r="BY195" s="129" t="str" cm="1">
        <f t="array" ref="BY195">IF(D195="X","X",SUM(N(ISNUMBER(_xlfn.XMATCH(INDEX(D$12:D$411,1+MOD($B195-D$8+_xlfn.SEQUENCE(D$7,,0),D$412)),$BY$5:$BY$9)))))</f>
        <v>X</v>
      </c>
      <c r="BZ195" s="129" t="str" cm="1">
        <f t="array" ref="BZ195">IF(E195="X","X",SUM(N(ISNUMBER(_xlfn.XMATCH(INDEX(E$12:E$411,1+MOD($B195-E$8+_xlfn.SEQUENCE(E$7,,0),E$412)),$BY$5:$BY$9)))))</f>
        <v>X</v>
      </c>
      <c r="CA195" s="129" t="str" cm="1">
        <f t="array" ref="CA195">IF(F195="X","X",SUM(N(ISNUMBER(_xlfn.XMATCH(INDEX(F$12:F$411,1+MOD($B195-F$8+_xlfn.SEQUENCE(F$7,,0),F$412)),$BY$5:$BY$9)))))</f>
        <v>X</v>
      </c>
      <c r="CB195" s="142" t="str" cm="1">
        <f t="array" ref="CB195">IF(G195="X","X",SUM(N(ISNUMBER(_xlfn.XMATCH(INDEX(G$12:G$411,1+MOD($B195-G$8+_xlfn.SEQUENCE(G$7,,0),G$412)),$BY$5:$BY$9)))))</f>
        <v>X</v>
      </c>
      <c r="CD195" s="146" t="str" cm="1">
        <f t="array" ref="CD195">IF(C195="X","X",SUM(N(ISNUMBER(_xlfn.XMATCH(INDEX(C$12:C$411,1+MOD($B195-C$8+_xlfn.SEQUENCE(C$7,,0),C$412)),$CE$5:$CE$9)))))</f>
        <v>X</v>
      </c>
      <c r="CE195" s="129" t="str" cm="1">
        <f t="array" ref="CE195">IF(D195="X","X",SUM(N(ISNUMBER(_xlfn.XMATCH(INDEX(D$12:D$411,1+MOD($B195-D$8+_xlfn.SEQUENCE(D$7,,0),D$412)),$CE$5:$CE$9)))))</f>
        <v>X</v>
      </c>
      <c r="CF195" s="129" t="str" cm="1">
        <f t="array" ref="CF195">IF(E195="X","X",SUM(N(ISNUMBER(_xlfn.XMATCH(INDEX(E$12:E$411,1+MOD($B195-E$8+_xlfn.SEQUENCE(E$7,,0),E$412)),$CE$5:$CE$9)))))</f>
        <v>X</v>
      </c>
      <c r="CG195" s="129" t="str" cm="1">
        <f t="array" ref="CG195">IF(F195="X","X",SUM(N(ISNUMBER(_xlfn.XMATCH(INDEX(F$12:F$411,1+MOD($B195-F$8+_xlfn.SEQUENCE(F$7,,0),F$412)),$CE$5:$CE$9)))))</f>
        <v>X</v>
      </c>
      <c r="CH195" s="142" t="str" cm="1">
        <f t="array" ref="CH195">IF(G195="X","X",SUM(N(ISNUMBER(_xlfn.XMATCH(INDEX(G$12:G$411,1+MOD($B195-G$8+_xlfn.SEQUENCE(G$7,,0),G$412)),$CE$5:$CE$9)))))</f>
        <v>X</v>
      </c>
      <c r="CJ195" s="146" t="str" cm="1">
        <f t="array" ref="CJ195">IF(C195="X","X",SUM(N(ISNUMBER(_xlfn.XMATCH(INDEX(C$12:C$411,1+MOD($B195-C$8+_xlfn.SEQUENCE(C$7,,0),C$412)),$CK$5:$CK$9)))))</f>
        <v>X</v>
      </c>
      <c r="CK195" s="129" t="str" cm="1">
        <f t="array" ref="CK195">IF(D195="X","X",SUM(N(ISNUMBER(_xlfn.XMATCH(INDEX(D$12:D$411,1+MOD($B195-D$8+_xlfn.SEQUENCE(D$7,,0),D$412)),$CK$5:$CK$9)))))</f>
        <v>X</v>
      </c>
      <c r="CL195" s="129" t="str" cm="1">
        <f t="array" ref="CL195">IF(E195="X","X",SUM(N(ISNUMBER(_xlfn.XMATCH(INDEX(E$12:E$411,1+MOD($B195-E$8+_xlfn.SEQUENCE(E$7,,0),E$412)),$CK$5:$CK$9)))))</f>
        <v>X</v>
      </c>
      <c r="CM195" s="129" t="str" cm="1">
        <f t="array" ref="CM195">IF(F195="X","X",SUM(N(ISNUMBER(_xlfn.XMATCH(INDEX(F$12:F$411,1+MOD($B195-F$8+_xlfn.SEQUENCE(F$7,,0),F$412)),$CK$5:$CK$9)))))</f>
        <v>X</v>
      </c>
      <c r="CN195" s="142" t="str" cm="1">
        <f t="array" ref="CN195">IF(G195="X","X",SUM(N(ISNUMBER(_xlfn.XMATCH(INDEX(G$12:G$411,1+MOD($B195-G$8+_xlfn.SEQUENCE(G$7,,0),G$412)),$CK$5:$CK$9)))))</f>
        <v>X</v>
      </c>
      <c r="CP195" s="146" t="str" cm="1">
        <f t="array" ref="CP195">IF(C195="X","X",SUM(N(ISNUMBER(_xlfn.XMATCH(INDEX(C$12:C$411,1+MOD($B195-C$8+_xlfn.SEQUENCE(C$7,,0),C$412)),$CQ$5:$CQ$9)))))</f>
        <v>X</v>
      </c>
      <c r="CQ195" s="129" t="str" cm="1">
        <f t="array" ref="CQ195">IF(D195="X","X",SUM(N(ISNUMBER(_xlfn.XMATCH(INDEX(D$12:D$411,1+MOD($B195-D$8+_xlfn.SEQUENCE(D$7,,0),D$412)),$CQ$5:$CQ$9)))))</f>
        <v>X</v>
      </c>
      <c r="CR195" s="129" t="str" cm="1">
        <f t="array" ref="CR195">IF(E195="X","X",SUM(N(ISNUMBER(_xlfn.XMATCH(INDEX(E$12:E$411,1+MOD($B195-E$8+_xlfn.SEQUENCE(E$7,,0),E$412)),$CQ$5:$CQ$9)))))</f>
        <v>X</v>
      </c>
      <c r="CS195" s="129" t="str" cm="1">
        <f t="array" ref="CS195">IF(F195="X","X",SUM(N(ISNUMBER(_xlfn.XMATCH(INDEX(F$12:F$411,1+MOD($B195-F$8+_xlfn.SEQUENCE(F$7,,0),F$412)),$CQ$5:$CQ$9)))))</f>
        <v>X</v>
      </c>
      <c r="CT195" s="142" t="str" cm="1">
        <f t="array" ref="CT195">IF(G195="X","X",SUM(N(ISNUMBER(_xlfn.XMATCH(INDEX(G$12:G$411,1+MOD($B195-G$8+_xlfn.SEQUENCE(G$7,,0),G$412)),$CQ$5:$CQ$9)))))</f>
        <v>X</v>
      </c>
    </row>
    <row r="196" spans="2:98" ht="12.75" customHeight="1" x14ac:dyDescent="0.2">
      <c r="B196" s="5">
        <f t="shared" si="6"/>
        <v>184</v>
      </c>
      <c r="C196" s="129" t="s">
        <v>10</v>
      </c>
      <c r="D196" s="129" t="s">
        <v>10</v>
      </c>
      <c r="E196" s="129" t="s">
        <v>10</v>
      </c>
      <c r="F196" s="129" t="s">
        <v>10</v>
      </c>
      <c r="G196" s="142" t="s">
        <v>10</v>
      </c>
      <c r="P196" s="146" t="str" cm="1">
        <f t="array" ref="P196">IF(C196="X","X",SUM(N(ISNUMBER(_xlfn.XMATCH(INDEX(C$12:C$411,1+MOD($B196-C$8+_xlfn.SEQUENCE(C$7,,0),C$412)),$Q$5:$Q$9)))))</f>
        <v>X</v>
      </c>
      <c r="Q196" s="129" t="str" cm="1">
        <f t="array" ref="Q196">IF(D196="X","X",SUM(N(ISNUMBER(_xlfn.XMATCH(INDEX(D$12:D$411,1+MOD($B196-D$8+_xlfn.SEQUENCE(D$7,,0),D$412)),$Q$5:$Q$9)))))</f>
        <v>X</v>
      </c>
      <c r="R196" s="129" t="str" cm="1">
        <f t="array" ref="R196">IF(E196="X","X",SUM(N(ISNUMBER(_xlfn.XMATCH(INDEX(E$12:E$411,1+MOD($B196-E$8+_xlfn.SEQUENCE(E$7,,0),E$412)),$Q$5:$Q$9)))))</f>
        <v>X</v>
      </c>
      <c r="S196" s="129" t="str" cm="1">
        <f t="array" ref="S196">IF(F196="X","X",SUM(N(ISNUMBER(_xlfn.XMATCH(INDEX(F$12:F$411,1+MOD($B196-F$8+_xlfn.SEQUENCE(F$7,,0),F$412)),$Q$5:$Q$9)))))</f>
        <v>X</v>
      </c>
      <c r="T196" s="142" t="str" cm="1">
        <f t="array" ref="T196">IF(G196="X","X",SUM(N(ISNUMBER(_xlfn.XMATCH(INDEX(G$12:G$411,1+MOD($B196-G$8+_xlfn.SEQUENCE(G$7,,0),G$412)),$Q$5:$Q$9)))))</f>
        <v>X</v>
      </c>
      <c r="V196" s="146" t="str" cm="1">
        <f t="array" ref="V196">IF(C196="X","X",SUM(N(ISNUMBER(_xlfn.XMATCH(INDEX(C$12:C$411,1+MOD($B196-C$8+_xlfn.SEQUENCE(C$7,,0),C$412)),$W$5:$W$9)))))</f>
        <v>X</v>
      </c>
      <c r="W196" s="129" t="str" cm="1">
        <f t="array" ref="W196">IF(D196="X","X",SUM(N(ISNUMBER(_xlfn.XMATCH(INDEX(D$12:D$411,1+MOD($B196-D$8+_xlfn.SEQUENCE(D$7,,0),D$412)),$W$5:$W$9)))))</f>
        <v>X</v>
      </c>
      <c r="X196" s="129" t="str" cm="1">
        <f t="array" ref="X196">IF(E196="X","X",SUM(N(ISNUMBER(_xlfn.XMATCH(INDEX(E$12:E$411,1+MOD($B196-E$8+_xlfn.SEQUENCE(E$7,,0),E$412)),$W$5:$W$9)))))</f>
        <v>X</v>
      </c>
      <c r="Y196" s="129" t="str" cm="1">
        <f t="array" ref="Y196">IF(F196="X","X",SUM(N(ISNUMBER(_xlfn.XMATCH(INDEX(F$12:F$411,1+MOD($B196-F$8+_xlfn.SEQUENCE(F$7,,0),F$412)),$W$5:$W$9)))))</f>
        <v>X</v>
      </c>
      <c r="Z196" s="142" t="str" cm="1">
        <f t="array" ref="Z196">IF(G196="X","X",SUM(N(ISNUMBER(_xlfn.XMATCH(INDEX(G$12:G$411,1+MOD($B196-G$8+_xlfn.SEQUENCE(G$7,,0),G$412)),$W$5:$W$9)))))</f>
        <v>X</v>
      </c>
      <c r="AB196" s="146" t="str" cm="1">
        <f t="array" ref="AB196">IF(C196="X","X",SUM(N(ISNUMBER(_xlfn.XMATCH(INDEX(C$12:C$411,1+MOD($B196-C$8+_xlfn.SEQUENCE(C$7,,0),C$412)),$AC$5:$AC$9)))))</f>
        <v>X</v>
      </c>
      <c r="AC196" s="129" t="str" cm="1">
        <f t="array" ref="AC196">IF(D196="X","X",SUM(N(ISNUMBER(_xlfn.XMATCH(INDEX(D$12:D$411,1+MOD($B196-D$8+_xlfn.SEQUENCE(D$7,,0),D$412)),$AC$5:$AC$9)))))</f>
        <v>X</v>
      </c>
      <c r="AD196" s="129" t="str" cm="1">
        <f t="array" ref="AD196">IF(E196="X","X",SUM(N(ISNUMBER(_xlfn.XMATCH(INDEX(E$12:E$411,1+MOD($B196-E$8+_xlfn.SEQUENCE(E$7,,0),E$412)),$AC$5:$AC$9)))))</f>
        <v>X</v>
      </c>
      <c r="AE196" s="129" t="str" cm="1">
        <f t="array" ref="AE196">IF(F196="X","X",SUM(N(ISNUMBER(_xlfn.XMATCH(INDEX(F$12:F$411,1+MOD($B196-F$8+_xlfn.SEQUENCE(F$7,,0),F$412)),$AC$5:$AC$9)))))</f>
        <v>X</v>
      </c>
      <c r="AF196" s="142" t="str" cm="1">
        <f t="array" ref="AF196">IF(G196="X","X",SUM(N(ISNUMBER(_xlfn.XMATCH(INDEX(G$12:G$411,1+MOD($B196-G$8+_xlfn.SEQUENCE(G$7,,0),G$412)),$AC$5:$AC$9)))))</f>
        <v>X</v>
      </c>
      <c r="AH196" s="146" t="str" cm="1">
        <f t="array" ref="AH196">IF(C196="X","X",SUM(N(ISNUMBER(_xlfn.XMATCH(INDEX(C$12:C$411,1+MOD($B196-C$8+_xlfn.SEQUENCE(C$7,,0),C$412)),$AI$5:$AI$9)))))</f>
        <v>X</v>
      </c>
      <c r="AI196" s="129" t="str" cm="1">
        <f t="array" ref="AI196">IF(D196="X","X",SUM(N(ISNUMBER(_xlfn.XMATCH(INDEX(D$12:D$411,1+MOD($B196-D$8+_xlfn.SEQUENCE(D$7,,0),D$412)),$AI$5:$AI$9)))))</f>
        <v>X</v>
      </c>
      <c r="AJ196" s="129" t="str" cm="1">
        <f t="array" ref="AJ196">IF(E196="X","X",SUM(N(ISNUMBER(_xlfn.XMATCH(INDEX(E$12:E$411,1+MOD($B196-E$8+_xlfn.SEQUENCE(E$7,,0),E$412)),$AI$5:$AI$9)))))</f>
        <v>X</v>
      </c>
      <c r="AK196" s="129" t="str" cm="1">
        <f t="array" ref="AK196">IF(F196="X","X",SUM(N(ISNUMBER(_xlfn.XMATCH(INDEX(F$12:F$411,1+MOD($B196-F$8+_xlfn.SEQUENCE(F$7,,0),F$412)),$AI$5:$AI$9)))))</f>
        <v>X</v>
      </c>
      <c r="AL196" s="142" t="str" cm="1">
        <f t="array" ref="AL196">IF(G196="X","X",SUM(N(ISNUMBER(_xlfn.XMATCH(INDEX(G$12:G$411,1+MOD($B196-G$8+_xlfn.SEQUENCE(G$7,,0),G$412)),$AI$5:$AI$9)))))</f>
        <v>X</v>
      </c>
      <c r="AN196" s="146" t="str" cm="1">
        <f t="array" ref="AN196">IF(C196="X","X",SUM(N(ISNUMBER(_xlfn.XMATCH(INDEX(C$12:C$411,1+MOD($B196-C$8+_xlfn.SEQUENCE(C$7,,0),C$412)),$AO$5:$AO$9)))))</f>
        <v>X</v>
      </c>
      <c r="AO196" s="129" t="str" cm="1">
        <f t="array" ref="AO196">IF(D196="X","X",SUM(N(ISNUMBER(_xlfn.XMATCH(INDEX(D$12:D$411,1+MOD($B196-D$8+_xlfn.SEQUENCE(D$7,,0),D$412)),$AO$5:$AO$9)))))</f>
        <v>X</v>
      </c>
      <c r="AP196" s="129" t="str" cm="1">
        <f t="array" ref="AP196">IF(E196="X","X",SUM(N(ISNUMBER(_xlfn.XMATCH(INDEX(E$12:E$411,1+MOD($B196-E$8+_xlfn.SEQUENCE(E$7,,0),E$412)),$AO$5:$AO$9)))))</f>
        <v>X</v>
      </c>
      <c r="AQ196" s="129" t="str" cm="1">
        <f t="array" ref="AQ196">IF(F196="X","X",SUM(N(ISNUMBER(_xlfn.XMATCH(INDEX(F$12:F$411,1+MOD($B196-F$8+_xlfn.SEQUENCE(F$7,,0),F$412)),$AO$5:$AO$9)))))</f>
        <v>X</v>
      </c>
      <c r="AR196" s="142" t="str" cm="1">
        <f t="array" ref="AR196">IF(G196="X","X",SUM(N(ISNUMBER(_xlfn.XMATCH(INDEX(G$12:G$411,1+MOD($B196-G$8+_xlfn.SEQUENCE(G$7,,0),G$412)),$AO$5:$AO$9)))))</f>
        <v>X</v>
      </c>
      <c r="AT196" s="146" t="str" cm="1">
        <f t="array" ref="AT196">IF(C196="X","X",SUM(N(ISNUMBER(_xlfn.XMATCH(INDEX(C$12:C$411,1+MOD($B196-C$8+_xlfn.SEQUENCE(C$7,,0),C$412)),$AU$5:$AU$9)))))</f>
        <v>X</v>
      </c>
      <c r="AU196" s="129" t="str" cm="1">
        <f t="array" ref="AU196">IF(D196="X","X",SUM(N(ISNUMBER(_xlfn.XMATCH(INDEX(D$12:D$411,1+MOD($B196-D$8+_xlfn.SEQUENCE(D$7,,0),D$412)),$AU$5:$AU$9)))))</f>
        <v>X</v>
      </c>
      <c r="AV196" s="129" t="str" cm="1">
        <f t="array" ref="AV196">IF(E196="X","X",SUM(N(ISNUMBER(_xlfn.XMATCH(INDEX(E$12:E$411,1+MOD($B196-E$8+_xlfn.SEQUENCE(E$7,,0),E$412)),$AU$5:$AU$9)))))</f>
        <v>X</v>
      </c>
      <c r="AW196" s="129" t="str" cm="1">
        <f t="array" ref="AW196">IF(F196="X","X",SUM(N(ISNUMBER(_xlfn.XMATCH(INDEX(F$12:F$411,1+MOD($B196-F$8+_xlfn.SEQUENCE(F$7,,0),F$412)),$AU$5:$AU$9)))))</f>
        <v>X</v>
      </c>
      <c r="AX196" s="142" t="str" cm="1">
        <f t="array" ref="AX196">IF(G196="X","X",SUM(N(ISNUMBER(_xlfn.XMATCH(INDEX(G$12:G$411,1+MOD($B196-G$8+_xlfn.SEQUENCE(G$7,,0),G$412)),$AU$5:$AU$9)))))</f>
        <v>X</v>
      </c>
      <c r="AZ196" s="146" t="str" cm="1">
        <f t="array" ref="AZ196">IF(C196="X","X",SUM(N(ISNUMBER(_xlfn.XMATCH(INDEX(C$12:C$411,1+MOD($B196-C$8+_xlfn.SEQUENCE(C$7,,0),C$412)),$BA$5:$BA$9)))))</f>
        <v>X</v>
      </c>
      <c r="BA196" s="129" t="str" cm="1">
        <f t="array" ref="BA196">IF(D196="X","X",SUM(N(ISNUMBER(_xlfn.XMATCH(INDEX(D$12:D$411,1+MOD($B196-D$8+_xlfn.SEQUENCE(D$7,,0),D$412)),$BA$5:$BA$9)))))</f>
        <v>X</v>
      </c>
      <c r="BB196" s="129" t="str" cm="1">
        <f t="array" ref="BB196">IF(E196="X","X",SUM(N(ISNUMBER(_xlfn.XMATCH(INDEX(E$12:E$411,1+MOD($B196-E$8+_xlfn.SEQUENCE(E$7,,0),E$412)),$BA$5:$BA$9)))))</f>
        <v>X</v>
      </c>
      <c r="BC196" s="129" t="str" cm="1">
        <f t="array" ref="BC196">IF(F196="X","X",SUM(N(ISNUMBER(_xlfn.XMATCH(INDEX(F$12:F$411,1+MOD($B196-F$8+_xlfn.SEQUENCE(F$7,,0),F$412)),$BA$5:$BA$9)))))</f>
        <v>X</v>
      </c>
      <c r="BD196" s="142" t="str" cm="1">
        <f t="array" ref="BD196">IF(G196="X","X",SUM(N(ISNUMBER(_xlfn.XMATCH(INDEX(G$12:G$411,1+MOD($B196-G$8+_xlfn.SEQUENCE(G$7,,0),G$412)),$BA$5:$BA$9)))))</f>
        <v>X</v>
      </c>
      <c r="BF196" s="146" t="str" cm="1">
        <f t="array" ref="BF196">IF(C196="X","X",SUM(N(ISNUMBER(_xlfn.XMATCH(INDEX(C$12:C$411,1+MOD($B196-C$8+_xlfn.SEQUENCE(C$7,,0),C$412)),$BG$5:$BG$9)))))</f>
        <v>X</v>
      </c>
      <c r="BG196" s="129" t="str" cm="1">
        <f t="array" ref="BG196">IF(D196="X","X",SUM(N(ISNUMBER(_xlfn.XMATCH(INDEX(D$12:D$411,1+MOD($B196-D$8+_xlfn.SEQUENCE(D$7,,0),D$412)),$BG$5:$BG$9)))))</f>
        <v>X</v>
      </c>
      <c r="BH196" s="129" t="str" cm="1">
        <f t="array" ref="BH196">IF(E196="X","X",SUM(N(ISNUMBER(_xlfn.XMATCH(INDEX(E$12:E$411,1+MOD($B196-E$8+_xlfn.SEQUENCE(E$7,,0),E$412)),$BG$5:$BG$9)))))</f>
        <v>X</v>
      </c>
      <c r="BI196" s="129" t="str" cm="1">
        <f t="array" ref="BI196">IF(F196="X","X",SUM(N(ISNUMBER(_xlfn.XMATCH(INDEX(F$12:F$411,1+MOD($B196-F$8+_xlfn.SEQUENCE(F$7,,0),F$412)),$BG$5:$BG$9)))))</f>
        <v>X</v>
      </c>
      <c r="BJ196" s="142" t="str" cm="1">
        <f t="array" ref="BJ196">IF(G196="X","X",SUM(N(ISNUMBER(_xlfn.XMATCH(INDEX(G$12:G$411,1+MOD($B196-G$8+_xlfn.SEQUENCE(G$7,,0),G$412)),$BG$5:$BG$9)))))</f>
        <v>X</v>
      </c>
      <c r="BL196" s="146" t="str" cm="1">
        <f t="array" ref="BL196">IF(C196="X","X",SUM(N(ISNUMBER(_xlfn.XMATCH(INDEX(C$12:C$411,1+MOD($B196-C$8+_xlfn.SEQUENCE(C$7,,0),C$412)),$BM$5:$BM$9)))))</f>
        <v>X</v>
      </c>
      <c r="BM196" s="129" t="str" cm="1">
        <f t="array" ref="BM196">IF(D196="X","X",SUM(N(ISNUMBER(_xlfn.XMATCH(INDEX(D$12:D$411,1+MOD($B196-D$8+_xlfn.SEQUENCE(D$7,,0),D$412)),$BM$5:$BM$9)))))</f>
        <v>X</v>
      </c>
      <c r="BN196" s="129" t="str" cm="1">
        <f t="array" ref="BN196">IF(E196="X","X",SUM(N(ISNUMBER(_xlfn.XMATCH(INDEX(E$12:E$411,1+MOD($B196-E$8+_xlfn.SEQUENCE(E$7,,0),E$412)),$BM$5:$BM$9)))))</f>
        <v>X</v>
      </c>
      <c r="BO196" s="129" t="str" cm="1">
        <f t="array" ref="BO196">IF(F196="X","X",SUM(N(ISNUMBER(_xlfn.XMATCH(INDEX(F$12:F$411,1+MOD($B196-F$8+_xlfn.SEQUENCE(F$7,,0),F$412)),$BM$5:$BM$9)))))</f>
        <v>X</v>
      </c>
      <c r="BP196" s="142" t="str" cm="1">
        <f t="array" ref="BP196">IF(G196="X","X",SUM(N(ISNUMBER(_xlfn.XMATCH(INDEX(G$12:G$411,1+MOD($B196-G$8+_xlfn.SEQUENCE(G$7,,0),G$412)),$BM$5:$BM$9)))))</f>
        <v>X</v>
      </c>
      <c r="BR196" s="146" t="str" cm="1">
        <f t="array" ref="BR196">IF(C196="X","X",SUM(N(ISNUMBER(_xlfn.XMATCH(INDEX(C$12:C$411,1+MOD($B196-C$8+_xlfn.SEQUENCE(C$7,,0),C$412)),$BS$5:$BS$9)))))</f>
        <v>X</v>
      </c>
      <c r="BS196" s="129" t="str" cm="1">
        <f t="array" ref="BS196">IF(D196="X","X",SUM(N(ISNUMBER(_xlfn.XMATCH(INDEX(D$12:D$411,1+MOD($B196-D$8+_xlfn.SEQUENCE(D$7,,0),D$412)),$BS$5:$BS$9)))))</f>
        <v>X</v>
      </c>
      <c r="BT196" s="129" t="str" cm="1">
        <f t="array" ref="BT196">IF(E196="X","X",SUM(N(ISNUMBER(_xlfn.XMATCH(INDEX(E$12:E$411,1+MOD($B196-E$8+_xlfn.SEQUENCE(E$7,,0),E$412)),$BS$5:$BS$9)))))</f>
        <v>X</v>
      </c>
      <c r="BU196" s="129" t="str" cm="1">
        <f t="array" ref="BU196">IF(F196="X","X",SUM(N(ISNUMBER(_xlfn.XMATCH(INDEX(F$12:F$411,1+MOD($B196-F$8+_xlfn.SEQUENCE(F$7,,0),F$412)),$BS$5:$BS$9)))))</f>
        <v>X</v>
      </c>
      <c r="BV196" s="142" t="str" cm="1">
        <f t="array" ref="BV196">IF(G196="X","X",SUM(N(ISNUMBER(_xlfn.XMATCH(INDEX(G$12:G$411,1+MOD($B196-G$8+_xlfn.SEQUENCE(G$7,,0),G$412)),$BS$5:$BS$9)))))</f>
        <v>X</v>
      </c>
      <c r="BX196" s="146" t="str" cm="1">
        <f t="array" ref="BX196">IF(C196="X","X",SUM(N(ISNUMBER(_xlfn.XMATCH(INDEX(C$12:C$411,1+MOD($B196-C$8+_xlfn.SEQUENCE(C$7,,0),C$412)),$BY$5:$BY$9)))))</f>
        <v>X</v>
      </c>
      <c r="BY196" s="129" t="str" cm="1">
        <f t="array" ref="BY196">IF(D196="X","X",SUM(N(ISNUMBER(_xlfn.XMATCH(INDEX(D$12:D$411,1+MOD($B196-D$8+_xlfn.SEQUENCE(D$7,,0),D$412)),$BY$5:$BY$9)))))</f>
        <v>X</v>
      </c>
      <c r="BZ196" s="129" t="str" cm="1">
        <f t="array" ref="BZ196">IF(E196="X","X",SUM(N(ISNUMBER(_xlfn.XMATCH(INDEX(E$12:E$411,1+MOD($B196-E$8+_xlfn.SEQUENCE(E$7,,0),E$412)),$BY$5:$BY$9)))))</f>
        <v>X</v>
      </c>
      <c r="CA196" s="129" t="str" cm="1">
        <f t="array" ref="CA196">IF(F196="X","X",SUM(N(ISNUMBER(_xlfn.XMATCH(INDEX(F$12:F$411,1+MOD($B196-F$8+_xlfn.SEQUENCE(F$7,,0),F$412)),$BY$5:$BY$9)))))</f>
        <v>X</v>
      </c>
      <c r="CB196" s="142" t="str" cm="1">
        <f t="array" ref="CB196">IF(G196="X","X",SUM(N(ISNUMBER(_xlfn.XMATCH(INDEX(G$12:G$411,1+MOD($B196-G$8+_xlfn.SEQUENCE(G$7,,0),G$412)),$BY$5:$BY$9)))))</f>
        <v>X</v>
      </c>
      <c r="CD196" s="146" t="str" cm="1">
        <f t="array" ref="CD196">IF(C196="X","X",SUM(N(ISNUMBER(_xlfn.XMATCH(INDEX(C$12:C$411,1+MOD($B196-C$8+_xlfn.SEQUENCE(C$7,,0),C$412)),$CE$5:$CE$9)))))</f>
        <v>X</v>
      </c>
      <c r="CE196" s="129" t="str" cm="1">
        <f t="array" ref="CE196">IF(D196="X","X",SUM(N(ISNUMBER(_xlfn.XMATCH(INDEX(D$12:D$411,1+MOD($B196-D$8+_xlfn.SEQUENCE(D$7,,0),D$412)),$CE$5:$CE$9)))))</f>
        <v>X</v>
      </c>
      <c r="CF196" s="129" t="str" cm="1">
        <f t="array" ref="CF196">IF(E196="X","X",SUM(N(ISNUMBER(_xlfn.XMATCH(INDEX(E$12:E$411,1+MOD($B196-E$8+_xlfn.SEQUENCE(E$7,,0),E$412)),$CE$5:$CE$9)))))</f>
        <v>X</v>
      </c>
      <c r="CG196" s="129" t="str" cm="1">
        <f t="array" ref="CG196">IF(F196="X","X",SUM(N(ISNUMBER(_xlfn.XMATCH(INDEX(F$12:F$411,1+MOD($B196-F$8+_xlfn.SEQUENCE(F$7,,0),F$412)),$CE$5:$CE$9)))))</f>
        <v>X</v>
      </c>
      <c r="CH196" s="142" t="str" cm="1">
        <f t="array" ref="CH196">IF(G196="X","X",SUM(N(ISNUMBER(_xlfn.XMATCH(INDEX(G$12:G$411,1+MOD($B196-G$8+_xlfn.SEQUENCE(G$7,,0),G$412)),$CE$5:$CE$9)))))</f>
        <v>X</v>
      </c>
      <c r="CJ196" s="146" t="str" cm="1">
        <f t="array" ref="CJ196">IF(C196="X","X",SUM(N(ISNUMBER(_xlfn.XMATCH(INDEX(C$12:C$411,1+MOD($B196-C$8+_xlfn.SEQUENCE(C$7,,0),C$412)),$CK$5:$CK$9)))))</f>
        <v>X</v>
      </c>
      <c r="CK196" s="129" t="str" cm="1">
        <f t="array" ref="CK196">IF(D196="X","X",SUM(N(ISNUMBER(_xlfn.XMATCH(INDEX(D$12:D$411,1+MOD($B196-D$8+_xlfn.SEQUENCE(D$7,,0),D$412)),$CK$5:$CK$9)))))</f>
        <v>X</v>
      </c>
      <c r="CL196" s="129" t="str" cm="1">
        <f t="array" ref="CL196">IF(E196="X","X",SUM(N(ISNUMBER(_xlfn.XMATCH(INDEX(E$12:E$411,1+MOD($B196-E$8+_xlfn.SEQUENCE(E$7,,0),E$412)),$CK$5:$CK$9)))))</f>
        <v>X</v>
      </c>
      <c r="CM196" s="129" t="str" cm="1">
        <f t="array" ref="CM196">IF(F196="X","X",SUM(N(ISNUMBER(_xlfn.XMATCH(INDEX(F$12:F$411,1+MOD($B196-F$8+_xlfn.SEQUENCE(F$7,,0),F$412)),$CK$5:$CK$9)))))</f>
        <v>X</v>
      </c>
      <c r="CN196" s="142" t="str" cm="1">
        <f t="array" ref="CN196">IF(G196="X","X",SUM(N(ISNUMBER(_xlfn.XMATCH(INDEX(G$12:G$411,1+MOD($B196-G$8+_xlfn.SEQUENCE(G$7,,0),G$412)),$CK$5:$CK$9)))))</f>
        <v>X</v>
      </c>
      <c r="CP196" s="146" t="str" cm="1">
        <f t="array" ref="CP196">IF(C196="X","X",SUM(N(ISNUMBER(_xlfn.XMATCH(INDEX(C$12:C$411,1+MOD($B196-C$8+_xlfn.SEQUENCE(C$7,,0),C$412)),$CQ$5:$CQ$9)))))</f>
        <v>X</v>
      </c>
      <c r="CQ196" s="129" t="str" cm="1">
        <f t="array" ref="CQ196">IF(D196="X","X",SUM(N(ISNUMBER(_xlfn.XMATCH(INDEX(D$12:D$411,1+MOD($B196-D$8+_xlfn.SEQUENCE(D$7,,0),D$412)),$CQ$5:$CQ$9)))))</f>
        <v>X</v>
      </c>
      <c r="CR196" s="129" t="str" cm="1">
        <f t="array" ref="CR196">IF(E196="X","X",SUM(N(ISNUMBER(_xlfn.XMATCH(INDEX(E$12:E$411,1+MOD($B196-E$8+_xlfn.SEQUENCE(E$7,,0),E$412)),$CQ$5:$CQ$9)))))</f>
        <v>X</v>
      </c>
      <c r="CS196" s="129" t="str" cm="1">
        <f t="array" ref="CS196">IF(F196="X","X",SUM(N(ISNUMBER(_xlfn.XMATCH(INDEX(F$12:F$411,1+MOD($B196-F$8+_xlfn.SEQUENCE(F$7,,0),F$412)),$CQ$5:$CQ$9)))))</f>
        <v>X</v>
      </c>
      <c r="CT196" s="142" t="str" cm="1">
        <f t="array" ref="CT196">IF(G196="X","X",SUM(N(ISNUMBER(_xlfn.XMATCH(INDEX(G$12:G$411,1+MOD($B196-G$8+_xlfn.SEQUENCE(G$7,,0),G$412)),$CQ$5:$CQ$9)))))</f>
        <v>X</v>
      </c>
    </row>
    <row r="197" spans="2:98" ht="12.75" customHeight="1" x14ac:dyDescent="0.2">
      <c r="B197" s="5">
        <f t="shared" si="6"/>
        <v>185</v>
      </c>
      <c r="C197" s="129" t="s">
        <v>10</v>
      </c>
      <c r="D197" s="129" t="s">
        <v>10</v>
      </c>
      <c r="E197" s="129" t="s">
        <v>10</v>
      </c>
      <c r="F197" s="129" t="s">
        <v>10</v>
      </c>
      <c r="G197" s="142" t="s">
        <v>10</v>
      </c>
      <c r="P197" s="146" t="str" cm="1">
        <f t="array" ref="P197">IF(C197="X","X",SUM(N(ISNUMBER(_xlfn.XMATCH(INDEX(C$12:C$411,1+MOD($B197-C$8+_xlfn.SEQUENCE(C$7,,0),C$412)),$Q$5:$Q$9)))))</f>
        <v>X</v>
      </c>
      <c r="Q197" s="129" t="str" cm="1">
        <f t="array" ref="Q197">IF(D197="X","X",SUM(N(ISNUMBER(_xlfn.XMATCH(INDEX(D$12:D$411,1+MOD($B197-D$8+_xlfn.SEQUENCE(D$7,,0),D$412)),$Q$5:$Q$9)))))</f>
        <v>X</v>
      </c>
      <c r="R197" s="129" t="str" cm="1">
        <f t="array" ref="R197">IF(E197="X","X",SUM(N(ISNUMBER(_xlfn.XMATCH(INDEX(E$12:E$411,1+MOD($B197-E$8+_xlfn.SEQUENCE(E$7,,0),E$412)),$Q$5:$Q$9)))))</f>
        <v>X</v>
      </c>
      <c r="S197" s="129" t="str" cm="1">
        <f t="array" ref="S197">IF(F197="X","X",SUM(N(ISNUMBER(_xlfn.XMATCH(INDEX(F$12:F$411,1+MOD($B197-F$8+_xlfn.SEQUENCE(F$7,,0),F$412)),$Q$5:$Q$9)))))</f>
        <v>X</v>
      </c>
      <c r="T197" s="142" t="str" cm="1">
        <f t="array" ref="T197">IF(G197="X","X",SUM(N(ISNUMBER(_xlfn.XMATCH(INDEX(G$12:G$411,1+MOD($B197-G$8+_xlfn.SEQUENCE(G$7,,0),G$412)),$Q$5:$Q$9)))))</f>
        <v>X</v>
      </c>
      <c r="V197" s="146" t="str" cm="1">
        <f t="array" ref="V197">IF(C197="X","X",SUM(N(ISNUMBER(_xlfn.XMATCH(INDEX(C$12:C$411,1+MOD($B197-C$8+_xlfn.SEQUENCE(C$7,,0),C$412)),$W$5:$W$9)))))</f>
        <v>X</v>
      </c>
      <c r="W197" s="129" t="str" cm="1">
        <f t="array" ref="W197">IF(D197="X","X",SUM(N(ISNUMBER(_xlfn.XMATCH(INDEX(D$12:D$411,1+MOD($B197-D$8+_xlfn.SEQUENCE(D$7,,0),D$412)),$W$5:$W$9)))))</f>
        <v>X</v>
      </c>
      <c r="X197" s="129" t="str" cm="1">
        <f t="array" ref="X197">IF(E197="X","X",SUM(N(ISNUMBER(_xlfn.XMATCH(INDEX(E$12:E$411,1+MOD($B197-E$8+_xlfn.SEQUENCE(E$7,,0),E$412)),$W$5:$W$9)))))</f>
        <v>X</v>
      </c>
      <c r="Y197" s="129" t="str" cm="1">
        <f t="array" ref="Y197">IF(F197="X","X",SUM(N(ISNUMBER(_xlfn.XMATCH(INDEX(F$12:F$411,1+MOD($B197-F$8+_xlfn.SEQUENCE(F$7,,0),F$412)),$W$5:$W$9)))))</f>
        <v>X</v>
      </c>
      <c r="Z197" s="142" t="str" cm="1">
        <f t="array" ref="Z197">IF(G197="X","X",SUM(N(ISNUMBER(_xlfn.XMATCH(INDEX(G$12:G$411,1+MOD($B197-G$8+_xlfn.SEQUENCE(G$7,,0),G$412)),$W$5:$W$9)))))</f>
        <v>X</v>
      </c>
      <c r="AB197" s="146" t="str" cm="1">
        <f t="array" ref="AB197">IF(C197="X","X",SUM(N(ISNUMBER(_xlfn.XMATCH(INDEX(C$12:C$411,1+MOD($B197-C$8+_xlfn.SEQUENCE(C$7,,0),C$412)),$AC$5:$AC$9)))))</f>
        <v>X</v>
      </c>
      <c r="AC197" s="129" t="str" cm="1">
        <f t="array" ref="AC197">IF(D197="X","X",SUM(N(ISNUMBER(_xlfn.XMATCH(INDEX(D$12:D$411,1+MOD($B197-D$8+_xlfn.SEQUENCE(D$7,,0),D$412)),$AC$5:$AC$9)))))</f>
        <v>X</v>
      </c>
      <c r="AD197" s="129" t="str" cm="1">
        <f t="array" ref="AD197">IF(E197="X","X",SUM(N(ISNUMBER(_xlfn.XMATCH(INDEX(E$12:E$411,1+MOD($B197-E$8+_xlfn.SEQUENCE(E$7,,0),E$412)),$AC$5:$AC$9)))))</f>
        <v>X</v>
      </c>
      <c r="AE197" s="129" t="str" cm="1">
        <f t="array" ref="AE197">IF(F197="X","X",SUM(N(ISNUMBER(_xlfn.XMATCH(INDEX(F$12:F$411,1+MOD($B197-F$8+_xlfn.SEQUENCE(F$7,,0),F$412)),$AC$5:$AC$9)))))</f>
        <v>X</v>
      </c>
      <c r="AF197" s="142" t="str" cm="1">
        <f t="array" ref="AF197">IF(G197="X","X",SUM(N(ISNUMBER(_xlfn.XMATCH(INDEX(G$12:G$411,1+MOD($B197-G$8+_xlfn.SEQUENCE(G$7,,0),G$412)),$AC$5:$AC$9)))))</f>
        <v>X</v>
      </c>
      <c r="AH197" s="146" t="str" cm="1">
        <f t="array" ref="AH197">IF(C197="X","X",SUM(N(ISNUMBER(_xlfn.XMATCH(INDEX(C$12:C$411,1+MOD($B197-C$8+_xlfn.SEQUENCE(C$7,,0),C$412)),$AI$5:$AI$9)))))</f>
        <v>X</v>
      </c>
      <c r="AI197" s="129" t="str" cm="1">
        <f t="array" ref="AI197">IF(D197="X","X",SUM(N(ISNUMBER(_xlfn.XMATCH(INDEX(D$12:D$411,1+MOD($B197-D$8+_xlfn.SEQUENCE(D$7,,0),D$412)),$AI$5:$AI$9)))))</f>
        <v>X</v>
      </c>
      <c r="AJ197" s="129" t="str" cm="1">
        <f t="array" ref="AJ197">IF(E197="X","X",SUM(N(ISNUMBER(_xlfn.XMATCH(INDEX(E$12:E$411,1+MOD($B197-E$8+_xlfn.SEQUENCE(E$7,,0),E$412)),$AI$5:$AI$9)))))</f>
        <v>X</v>
      </c>
      <c r="AK197" s="129" t="str" cm="1">
        <f t="array" ref="AK197">IF(F197="X","X",SUM(N(ISNUMBER(_xlfn.XMATCH(INDEX(F$12:F$411,1+MOD($B197-F$8+_xlfn.SEQUENCE(F$7,,0),F$412)),$AI$5:$AI$9)))))</f>
        <v>X</v>
      </c>
      <c r="AL197" s="142" t="str" cm="1">
        <f t="array" ref="AL197">IF(G197="X","X",SUM(N(ISNUMBER(_xlfn.XMATCH(INDEX(G$12:G$411,1+MOD($B197-G$8+_xlfn.SEQUENCE(G$7,,0),G$412)),$AI$5:$AI$9)))))</f>
        <v>X</v>
      </c>
      <c r="AN197" s="146" t="str" cm="1">
        <f t="array" ref="AN197">IF(C197="X","X",SUM(N(ISNUMBER(_xlfn.XMATCH(INDEX(C$12:C$411,1+MOD($B197-C$8+_xlfn.SEQUENCE(C$7,,0),C$412)),$AO$5:$AO$9)))))</f>
        <v>X</v>
      </c>
      <c r="AO197" s="129" t="str" cm="1">
        <f t="array" ref="AO197">IF(D197="X","X",SUM(N(ISNUMBER(_xlfn.XMATCH(INDEX(D$12:D$411,1+MOD($B197-D$8+_xlfn.SEQUENCE(D$7,,0),D$412)),$AO$5:$AO$9)))))</f>
        <v>X</v>
      </c>
      <c r="AP197" s="129" t="str" cm="1">
        <f t="array" ref="AP197">IF(E197="X","X",SUM(N(ISNUMBER(_xlfn.XMATCH(INDEX(E$12:E$411,1+MOD($B197-E$8+_xlfn.SEQUENCE(E$7,,0),E$412)),$AO$5:$AO$9)))))</f>
        <v>X</v>
      </c>
      <c r="AQ197" s="129" t="str" cm="1">
        <f t="array" ref="AQ197">IF(F197="X","X",SUM(N(ISNUMBER(_xlfn.XMATCH(INDEX(F$12:F$411,1+MOD($B197-F$8+_xlfn.SEQUENCE(F$7,,0),F$412)),$AO$5:$AO$9)))))</f>
        <v>X</v>
      </c>
      <c r="AR197" s="142" t="str" cm="1">
        <f t="array" ref="AR197">IF(G197="X","X",SUM(N(ISNUMBER(_xlfn.XMATCH(INDEX(G$12:G$411,1+MOD($B197-G$8+_xlfn.SEQUENCE(G$7,,0),G$412)),$AO$5:$AO$9)))))</f>
        <v>X</v>
      </c>
      <c r="AT197" s="146" t="str" cm="1">
        <f t="array" ref="AT197">IF(C197="X","X",SUM(N(ISNUMBER(_xlfn.XMATCH(INDEX(C$12:C$411,1+MOD($B197-C$8+_xlfn.SEQUENCE(C$7,,0),C$412)),$AU$5:$AU$9)))))</f>
        <v>X</v>
      </c>
      <c r="AU197" s="129" t="str" cm="1">
        <f t="array" ref="AU197">IF(D197="X","X",SUM(N(ISNUMBER(_xlfn.XMATCH(INDEX(D$12:D$411,1+MOD($B197-D$8+_xlfn.SEQUENCE(D$7,,0),D$412)),$AU$5:$AU$9)))))</f>
        <v>X</v>
      </c>
      <c r="AV197" s="129" t="str" cm="1">
        <f t="array" ref="AV197">IF(E197="X","X",SUM(N(ISNUMBER(_xlfn.XMATCH(INDEX(E$12:E$411,1+MOD($B197-E$8+_xlfn.SEQUENCE(E$7,,0),E$412)),$AU$5:$AU$9)))))</f>
        <v>X</v>
      </c>
      <c r="AW197" s="129" t="str" cm="1">
        <f t="array" ref="AW197">IF(F197="X","X",SUM(N(ISNUMBER(_xlfn.XMATCH(INDEX(F$12:F$411,1+MOD($B197-F$8+_xlfn.SEQUENCE(F$7,,0),F$412)),$AU$5:$AU$9)))))</f>
        <v>X</v>
      </c>
      <c r="AX197" s="142" t="str" cm="1">
        <f t="array" ref="AX197">IF(G197="X","X",SUM(N(ISNUMBER(_xlfn.XMATCH(INDEX(G$12:G$411,1+MOD($B197-G$8+_xlfn.SEQUENCE(G$7,,0),G$412)),$AU$5:$AU$9)))))</f>
        <v>X</v>
      </c>
      <c r="AZ197" s="146" t="str" cm="1">
        <f t="array" ref="AZ197">IF(C197="X","X",SUM(N(ISNUMBER(_xlfn.XMATCH(INDEX(C$12:C$411,1+MOD($B197-C$8+_xlfn.SEQUENCE(C$7,,0),C$412)),$BA$5:$BA$9)))))</f>
        <v>X</v>
      </c>
      <c r="BA197" s="129" t="str" cm="1">
        <f t="array" ref="BA197">IF(D197="X","X",SUM(N(ISNUMBER(_xlfn.XMATCH(INDEX(D$12:D$411,1+MOD($B197-D$8+_xlfn.SEQUENCE(D$7,,0),D$412)),$BA$5:$BA$9)))))</f>
        <v>X</v>
      </c>
      <c r="BB197" s="129" t="str" cm="1">
        <f t="array" ref="BB197">IF(E197="X","X",SUM(N(ISNUMBER(_xlfn.XMATCH(INDEX(E$12:E$411,1+MOD($B197-E$8+_xlfn.SEQUENCE(E$7,,0),E$412)),$BA$5:$BA$9)))))</f>
        <v>X</v>
      </c>
      <c r="BC197" s="129" t="str" cm="1">
        <f t="array" ref="BC197">IF(F197="X","X",SUM(N(ISNUMBER(_xlfn.XMATCH(INDEX(F$12:F$411,1+MOD($B197-F$8+_xlfn.SEQUENCE(F$7,,0),F$412)),$BA$5:$BA$9)))))</f>
        <v>X</v>
      </c>
      <c r="BD197" s="142" t="str" cm="1">
        <f t="array" ref="BD197">IF(G197="X","X",SUM(N(ISNUMBER(_xlfn.XMATCH(INDEX(G$12:G$411,1+MOD($B197-G$8+_xlfn.SEQUENCE(G$7,,0),G$412)),$BA$5:$BA$9)))))</f>
        <v>X</v>
      </c>
      <c r="BF197" s="146" t="str" cm="1">
        <f t="array" ref="BF197">IF(C197="X","X",SUM(N(ISNUMBER(_xlfn.XMATCH(INDEX(C$12:C$411,1+MOD($B197-C$8+_xlfn.SEQUENCE(C$7,,0),C$412)),$BG$5:$BG$9)))))</f>
        <v>X</v>
      </c>
      <c r="BG197" s="129" t="str" cm="1">
        <f t="array" ref="BG197">IF(D197="X","X",SUM(N(ISNUMBER(_xlfn.XMATCH(INDEX(D$12:D$411,1+MOD($B197-D$8+_xlfn.SEQUENCE(D$7,,0),D$412)),$BG$5:$BG$9)))))</f>
        <v>X</v>
      </c>
      <c r="BH197" s="129" t="str" cm="1">
        <f t="array" ref="BH197">IF(E197="X","X",SUM(N(ISNUMBER(_xlfn.XMATCH(INDEX(E$12:E$411,1+MOD($B197-E$8+_xlfn.SEQUENCE(E$7,,0),E$412)),$BG$5:$BG$9)))))</f>
        <v>X</v>
      </c>
      <c r="BI197" s="129" t="str" cm="1">
        <f t="array" ref="BI197">IF(F197="X","X",SUM(N(ISNUMBER(_xlfn.XMATCH(INDEX(F$12:F$411,1+MOD($B197-F$8+_xlfn.SEQUENCE(F$7,,0),F$412)),$BG$5:$BG$9)))))</f>
        <v>X</v>
      </c>
      <c r="BJ197" s="142" t="str" cm="1">
        <f t="array" ref="BJ197">IF(G197="X","X",SUM(N(ISNUMBER(_xlfn.XMATCH(INDEX(G$12:G$411,1+MOD($B197-G$8+_xlfn.SEQUENCE(G$7,,0),G$412)),$BG$5:$BG$9)))))</f>
        <v>X</v>
      </c>
      <c r="BL197" s="146" t="str" cm="1">
        <f t="array" ref="BL197">IF(C197="X","X",SUM(N(ISNUMBER(_xlfn.XMATCH(INDEX(C$12:C$411,1+MOD($B197-C$8+_xlfn.SEQUENCE(C$7,,0),C$412)),$BM$5:$BM$9)))))</f>
        <v>X</v>
      </c>
      <c r="BM197" s="129" t="str" cm="1">
        <f t="array" ref="BM197">IF(D197="X","X",SUM(N(ISNUMBER(_xlfn.XMATCH(INDEX(D$12:D$411,1+MOD($B197-D$8+_xlfn.SEQUENCE(D$7,,0),D$412)),$BM$5:$BM$9)))))</f>
        <v>X</v>
      </c>
      <c r="BN197" s="129" t="str" cm="1">
        <f t="array" ref="BN197">IF(E197="X","X",SUM(N(ISNUMBER(_xlfn.XMATCH(INDEX(E$12:E$411,1+MOD($B197-E$8+_xlfn.SEQUENCE(E$7,,0),E$412)),$BM$5:$BM$9)))))</f>
        <v>X</v>
      </c>
      <c r="BO197" s="129" t="str" cm="1">
        <f t="array" ref="BO197">IF(F197="X","X",SUM(N(ISNUMBER(_xlfn.XMATCH(INDEX(F$12:F$411,1+MOD($B197-F$8+_xlfn.SEQUENCE(F$7,,0),F$412)),$BM$5:$BM$9)))))</f>
        <v>X</v>
      </c>
      <c r="BP197" s="142" t="str" cm="1">
        <f t="array" ref="BP197">IF(G197="X","X",SUM(N(ISNUMBER(_xlfn.XMATCH(INDEX(G$12:G$411,1+MOD($B197-G$8+_xlfn.SEQUENCE(G$7,,0),G$412)),$BM$5:$BM$9)))))</f>
        <v>X</v>
      </c>
      <c r="BR197" s="146" t="str" cm="1">
        <f t="array" ref="BR197">IF(C197="X","X",SUM(N(ISNUMBER(_xlfn.XMATCH(INDEX(C$12:C$411,1+MOD($B197-C$8+_xlfn.SEQUENCE(C$7,,0),C$412)),$BS$5:$BS$9)))))</f>
        <v>X</v>
      </c>
      <c r="BS197" s="129" t="str" cm="1">
        <f t="array" ref="BS197">IF(D197="X","X",SUM(N(ISNUMBER(_xlfn.XMATCH(INDEX(D$12:D$411,1+MOD($B197-D$8+_xlfn.SEQUENCE(D$7,,0),D$412)),$BS$5:$BS$9)))))</f>
        <v>X</v>
      </c>
      <c r="BT197" s="129" t="str" cm="1">
        <f t="array" ref="BT197">IF(E197="X","X",SUM(N(ISNUMBER(_xlfn.XMATCH(INDEX(E$12:E$411,1+MOD($B197-E$8+_xlfn.SEQUENCE(E$7,,0),E$412)),$BS$5:$BS$9)))))</f>
        <v>X</v>
      </c>
      <c r="BU197" s="129" t="str" cm="1">
        <f t="array" ref="BU197">IF(F197="X","X",SUM(N(ISNUMBER(_xlfn.XMATCH(INDEX(F$12:F$411,1+MOD($B197-F$8+_xlfn.SEQUENCE(F$7,,0),F$412)),$BS$5:$BS$9)))))</f>
        <v>X</v>
      </c>
      <c r="BV197" s="142" t="str" cm="1">
        <f t="array" ref="BV197">IF(G197="X","X",SUM(N(ISNUMBER(_xlfn.XMATCH(INDEX(G$12:G$411,1+MOD($B197-G$8+_xlfn.SEQUENCE(G$7,,0),G$412)),$BS$5:$BS$9)))))</f>
        <v>X</v>
      </c>
      <c r="BX197" s="146" t="str" cm="1">
        <f t="array" ref="BX197">IF(C197="X","X",SUM(N(ISNUMBER(_xlfn.XMATCH(INDEX(C$12:C$411,1+MOD($B197-C$8+_xlfn.SEQUENCE(C$7,,0),C$412)),$BY$5:$BY$9)))))</f>
        <v>X</v>
      </c>
      <c r="BY197" s="129" t="str" cm="1">
        <f t="array" ref="BY197">IF(D197="X","X",SUM(N(ISNUMBER(_xlfn.XMATCH(INDEX(D$12:D$411,1+MOD($B197-D$8+_xlfn.SEQUENCE(D$7,,0),D$412)),$BY$5:$BY$9)))))</f>
        <v>X</v>
      </c>
      <c r="BZ197" s="129" t="str" cm="1">
        <f t="array" ref="BZ197">IF(E197="X","X",SUM(N(ISNUMBER(_xlfn.XMATCH(INDEX(E$12:E$411,1+MOD($B197-E$8+_xlfn.SEQUENCE(E$7,,0),E$412)),$BY$5:$BY$9)))))</f>
        <v>X</v>
      </c>
      <c r="CA197" s="129" t="str" cm="1">
        <f t="array" ref="CA197">IF(F197="X","X",SUM(N(ISNUMBER(_xlfn.XMATCH(INDEX(F$12:F$411,1+MOD($B197-F$8+_xlfn.SEQUENCE(F$7,,0),F$412)),$BY$5:$BY$9)))))</f>
        <v>X</v>
      </c>
      <c r="CB197" s="142" t="str" cm="1">
        <f t="array" ref="CB197">IF(G197="X","X",SUM(N(ISNUMBER(_xlfn.XMATCH(INDEX(G$12:G$411,1+MOD($B197-G$8+_xlfn.SEQUENCE(G$7,,0),G$412)),$BY$5:$BY$9)))))</f>
        <v>X</v>
      </c>
      <c r="CD197" s="146" t="str" cm="1">
        <f t="array" ref="CD197">IF(C197="X","X",SUM(N(ISNUMBER(_xlfn.XMATCH(INDEX(C$12:C$411,1+MOD($B197-C$8+_xlfn.SEQUENCE(C$7,,0),C$412)),$CE$5:$CE$9)))))</f>
        <v>X</v>
      </c>
      <c r="CE197" s="129" t="str" cm="1">
        <f t="array" ref="CE197">IF(D197="X","X",SUM(N(ISNUMBER(_xlfn.XMATCH(INDEX(D$12:D$411,1+MOD($B197-D$8+_xlfn.SEQUENCE(D$7,,0),D$412)),$CE$5:$CE$9)))))</f>
        <v>X</v>
      </c>
      <c r="CF197" s="129" t="str" cm="1">
        <f t="array" ref="CF197">IF(E197="X","X",SUM(N(ISNUMBER(_xlfn.XMATCH(INDEX(E$12:E$411,1+MOD($B197-E$8+_xlfn.SEQUENCE(E$7,,0),E$412)),$CE$5:$CE$9)))))</f>
        <v>X</v>
      </c>
      <c r="CG197" s="129" t="str" cm="1">
        <f t="array" ref="CG197">IF(F197="X","X",SUM(N(ISNUMBER(_xlfn.XMATCH(INDEX(F$12:F$411,1+MOD($B197-F$8+_xlfn.SEQUENCE(F$7,,0),F$412)),$CE$5:$CE$9)))))</f>
        <v>X</v>
      </c>
      <c r="CH197" s="142" t="str" cm="1">
        <f t="array" ref="CH197">IF(G197="X","X",SUM(N(ISNUMBER(_xlfn.XMATCH(INDEX(G$12:G$411,1+MOD($B197-G$8+_xlfn.SEQUENCE(G$7,,0),G$412)),$CE$5:$CE$9)))))</f>
        <v>X</v>
      </c>
      <c r="CJ197" s="146" t="str" cm="1">
        <f t="array" ref="CJ197">IF(C197="X","X",SUM(N(ISNUMBER(_xlfn.XMATCH(INDEX(C$12:C$411,1+MOD($B197-C$8+_xlfn.SEQUENCE(C$7,,0),C$412)),$CK$5:$CK$9)))))</f>
        <v>X</v>
      </c>
      <c r="CK197" s="129" t="str" cm="1">
        <f t="array" ref="CK197">IF(D197="X","X",SUM(N(ISNUMBER(_xlfn.XMATCH(INDEX(D$12:D$411,1+MOD($B197-D$8+_xlfn.SEQUENCE(D$7,,0),D$412)),$CK$5:$CK$9)))))</f>
        <v>X</v>
      </c>
      <c r="CL197" s="129" t="str" cm="1">
        <f t="array" ref="CL197">IF(E197="X","X",SUM(N(ISNUMBER(_xlfn.XMATCH(INDEX(E$12:E$411,1+MOD($B197-E$8+_xlfn.SEQUENCE(E$7,,0),E$412)),$CK$5:$CK$9)))))</f>
        <v>X</v>
      </c>
      <c r="CM197" s="129" t="str" cm="1">
        <f t="array" ref="CM197">IF(F197="X","X",SUM(N(ISNUMBER(_xlfn.XMATCH(INDEX(F$12:F$411,1+MOD($B197-F$8+_xlfn.SEQUENCE(F$7,,0),F$412)),$CK$5:$CK$9)))))</f>
        <v>X</v>
      </c>
      <c r="CN197" s="142" t="str" cm="1">
        <f t="array" ref="CN197">IF(G197="X","X",SUM(N(ISNUMBER(_xlfn.XMATCH(INDEX(G$12:G$411,1+MOD($B197-G$8+_xlfn.SEQUENCE(G$7,,0),G$412)),$CK$5:$CK$9)))))</f>
        <v>X</v>
      </c>
      <c r="CP197" s="146" t="str" cm="1">
        <f t="array" ref="CP197">IF(C197="X","X",SUM(N(ISNUMBER(_xlfn.XMATCH(INDEX(C$12:C$411,1+MOD($B197-C$8+_xlfn.SEQUENCE(C$7,,0),C$412)),$CQ$5:$CQ$9)))))</f>
        <v>X</v>
      </c>
      <c r="CQ197" s="129" t="str" cm="1">
        <f t="array" ref="CQ197">IF(D197="X","X",SUM(N(ISNUMBER(_xlfn.XMATCH(INDEX(D$12:D$411,1+MOD($B197-D$8+_xlfn.SEQUENCE(D$7,,0),D$412)),$CQ$5:$CQ$9)))))</f>
        <v>X</v>
      </c>
      <c r="CR197" s="129" t="str" cm="1">
        <f t="array" ref="CR197">IF(E197="X","X",SUM(N(ISNUMBER(_xlfn.XMATCH(INDEX(E$12:E$411,1+MOD($B197-E$8+_xlfn.SEQUENCE(E$7,,0),E$412)),$CQ$5:$CQ$9)))))</f>
        <v>X</v>
      </c>
      <c r="CS197" s="129" t="str" cm="1">
        <f t="array" ref="CS197">IF(F197="X","X",SUM(N(ISNUMBER(_xlfn.XMATCH(INDEX(F$12:F$411,1+MOD($B197-F$8+_xlfn.SEQUENCE(F$7,,0),F$412)),$CQ$5:$CQ$9)))))</f>
        <v>X</v>
      </c>
      <c r="CT197" s="142" t="str" cm="1">
        <f t="array" ref="CT197">IF(G197="X","X",SUM(N(ISNUMBER(_xlfn.XMATCH(INDEX(G$12:G$411,1+MOD($B197-G$8+_xlfn.SEQUENCE(G$7,,0),G$412)),$CQ$5:$CQ$9)))))</f>
        <v>X</v>
      </c>
    </row>
    <row r="198" spans="2:98" ht="12.75" customHeight="1" x14ac:dyDescent="0.2">
      <c r="B198" s="5">
        <f t="shared" si="6"/>
        <v>186</v>
      </c>
      <c r="C198" s="129" t="s">
        <v>10</v>
      </c>
      <c r="D198" s="129" t="s">
        <v>10</v>
      </c>
      <c r="E198" s="129" t="s">
        <v>10</v>
      </c>
      <c r="F198" s="129" t="s">
        <v>10</v>
      </c>
      <c r="G198" s="142" t="s">
        <v>10</v>
      </c>
      <c r="P198" s="146" t="str" cm="1">
        <f t="array" ref="P198">IF(C198="X","X",SUM(N(ISNUMBER(_xlfn.XMATCH(INDEX(C$12:C$411,1+MOD($B198-C$8+_xlfn.SEQUENCE(C$7,,0),C$412)),$Q$5:$Q$9)))))</f>
        <v>X</v>
      </c>
      <c r="Q198" s="129" t="str" cm="1">
        <f t="array" ref="Q198">IF(D198="X","X",SUM(N(ISNUMBER(_xlfn.XMATCH(INDEX(D$12:D$411,1+MOD($B198-D$8+_xlfn.SEQUENCE(D$7,,0),D$412)),$Q$5:$Q$9)))))</f>
        <v>X</v>
      </c>
      <c r="R198" s="129" t="str" cm="1">
        <f t="array" ref="R198">IF(E198="X","X",SUM(N(ISNUMBER(_xlfn.XMATCH(INDEX(E$12:E$411,1+MOD($B198-E$8+_xlfn.SEQUENCE(E$7,,0),E$412)),$Q$5:$Q$9)))))</f>
        <v>X</v>
      </c>
      <c r="S198" s="129" t="str" cm="1">
        <f t="array" ref="S198">IF(F198="X","X",SUM(N(ISNUMBER(_xlfn.XMATCH(INDEX(F$12:F$411,1+MOD($B198-F$8+_xlfn.SEQUENCE(F$7,,0),F$412)),$Q$5:$Q$9)))))</f>
        <v>X</v>
      </c>
      <c r="T198" s="142" t="str" cm="1">
        <f t="array" ref="T198">IF(G198="X","X",SUM(N(ISNUMBER(_xlfn.XMATCH(INDEX(G$12:G$411,1+MOD($B198-G$8+_xlfn.SEQUENCE(G$7,,0),G$412)),$Q$5:$Q$9)))))</f>
        <v>X</v>
      </c>
      <c r="V198" s="146" t="str" cm="1">
        <f t="array" ref="V198">IF(C198="X","X",SUM(N(ISNUMBER(_xlfn.XMATCH(INDEX(C$12:C$411,1+MOD($B198-C$8+_xlfn.SEQUENCE(C$7,,0),C$412)),$W$5:$W$9)))))</f>
        <v>X</v>
      </c>
      <c r="W198" s="129" t="str" cm="1">
        <f t="array" ref="W198">IF(D198="X","X",SUM(N(ISNUMBER(_xlfn.XMATCH(INDEX(D$12:D$411,1+MOD($B198-D$8+_xlfn.SEQUENCE(D$7,,0),D$412)),$W$5:$W$9)))))</f>
        <v>X</v>
      </c>
      <c r="X198" s="129" t="str" cm="1">
        <f t="array" ref="X198">IF(E198="X","X",SUM(N(ISNUMBER(_xlfn.XMATCH(INDEX(E$12:E$411,1+MOD($B198-E$8+_xlfn.SEQUENCE(E$7,,0),E$412)),$W$5:$W$9)))))</f>
        <v>X</v>
      </c>
      <c r="Y198" s="129" t="str" cm="1">
        <f t="array" ref="Y198">IF(F198="X","X",SUM(N(ISNUMBER(_xlfn.XMATCH(INDEX(F$12:F$411,1+MOD($B198-F$8+_xlfn.SEQUENCE(F$7,,0),F$412)),$W$5:$W$9)))))</f>
        <v>X</v>
      </c>
      <c r="Z198" s="142" t="str" cm="1">
        <f t="array" ref="Z198">IF(G198="X","X",SUM(N(ISNUMBER(_xlfn.XMATCH(INDEX(G$12:G$411,1+MOD($B198-G$8+_xlfn.SEQUENCE(G$7,,0),G$412)),$W$5:$W$9)))))</f>
        <v>X</v>
      </c>
      <c r="AB198" s="146" t="str" cm="1">
        <f t="array" ref="AB198">IF(C198="X","X",SUM(N(ISNUMBER(_xlfn.XMATCH(INDEX(C$12:C$411,1+MOD($B198-C$8+_xlfn.SEQUENCE(C$7,,0),C$412)),$AC$5:$AC$9)))))</f>
        <v>X</v>
      </c>
      <c r="AC198" s="129" t="str" cm="1">
        <f t="array" ref="AC198">IF(D198="X","X",SUM(N(ISNUMBER(_xlfn.XMATCH(INDEX(D$12:D$411,1+MOD($B198-D$8+_xlfn.SEQUENCE(D$7,,0),D$412)),$AC$5:$AC$9)))))</f>
        <v>X</v>
      </c>
      <c r="AD198" s="129" t="str" cm="1">
        <f t="array" ref="AD198">IF(E198="X","X",SUM(N(ISNUMBER(_xlfn.XMATCH(INDEX(E$12:E$411,1+MOD($B198-E$8+_xlfn.SEQUENCE(E$7,,0),E$412)),$AC$5:$AC$9)))))</f>
        <v>X</v>
      </c>
      <c r="AE198" s="129" t="str" cm="1">
        <f t="array" ref="AE198">IF(F198="X","X",SUM(N(ISNUMBER(_xlfn.XMATCH(INDEX(F$12:F$411,1+MOD($B198-F$8+_xlfn.SEQUENCE(F$7,,0),F$412)),$AC$5:$AC$9)))))</f>
        <v>X</v>
      </c>
      <c r="AF198" s="142" t="str" cm="1">
        <f t="array" ref="AF198">IF(G198="X","X",SUM(N(ISNUMBER(_xlfn.XMATCH(INDEX(G$12:G$411,1+MOD($B198-G$8+_xlfn.SEQUENCE(G$7,,0),G$412)),$AC$5:$AC$9)))))</f>
        <v>X</v>
      </c>
      <c r="AH198" s="146" t="str" cm="1">
        <f t="array" ref="AH198">IF(C198="X","X",SUM(N(ISNUMBER(_xlfn.XMATCH(INDEX(C$12:C$411,1+MOD($B198-C$8+_xlfn.SEQUENCE(C$7,,0),C$412)),$AI$5:$AI$9)))))</f>
        <v>X</v>
      </c>
      <c r="AI198" s="129" t="str" cm="1">
        <f t="array" ref="AI198">IF(D198="X","X",SUM(N(ISNUMBER(_xlfn.XMATCH(INDEX(D$12:D$411,1+MOD($B198-D$8+_xlfn.SEQUENCE(D$7,,0),D$412)),$AI$5:$AI$9)))))</f>
        <v>X</v>
      </c>
      <c r="AJ198" s="129" t="str" cm="1">
        <f t="array" ref="AJ198">IF(E198="X","X",SUM(N(ISNUMBER(_xlfn.XMATCH(INDEX(E$12:E$411,1+MOD($B198-E$8+_xlfn.SEQUENCE(E$7,,0),E$412)),$AI$5:$AI$9)))))</f>
        <v>X</v>
      </c>
      <c r="AK198" s="129" t="str" cm="1">
        <f t="array" ref="AK198">IF(F198="X","X",SUM(N(ISNUMBER(_xlfn.XMATCH(INDEX(F$12:F$411,1+MOD($B198-F$8+_xlfn.SEQUENCE(F$7,,0),F$412)),$AI$5:$AI$9)))))</f>
        <v>X</v>
      </c>
      <c r="AL198" s="142" t="str" cm="1">
        <f t="array" ref="AL198">IF(G198="X","X",SUM(N(ISNUMBER(_xlfn.XMATCH(INDEX(G$12:G$411,1+MOD($B198-G$8+_xlfn.SEQUENCE(G$7,,0),G$412)),$AI$5:$AI$9)))))</f>
        <v>X</v>
      </c>
      <c r="AN198" s="146" t="str" cm="1">
        <f t="array" ref="AN198">IF(C198="X","X",SUM(N(ISNUMBER(_xlfn.XMATCH(INDEX(C$12:C$411,1+MOD($B198-C$8+_xlfn.SEQUENCE(C$7,,0),C$412)),$AO$5:$AO$9)))))</f>
        <v>X</v>
      </c>
      <c r="AO198" s="129" t="str" cm="1">
        <f t="array" ref="AO198">IF(D198="X","X",SUM(N(ISNUMBER(_xlfn.XMATCH(INDEX(D$12:D$411,1+MOD($B198-D$8+_xlfn.SEQUENCE(D$7,,0),D$412)),$AO$5:$AO$9)))))</f>
        <v>X</v>
      </c>
      <c r="AP198" s="129" t="str" cm="1">
        <f t="array" ref="AP198">IF(E198="X","X",SUM(N(ISNUMBER(_xlfn.XMATCH(INDEX(E$12:E$411,1+MOD($B198-E$8+_xlfn.SEQUENCE(E$7,,0),E$412)),$AO$5:$AO$9)))))</f>
        <v>X</v>
      </c>
      <c r="AQ198" s="129" t="str" cm="1">
        <f t="array" ref="AQ198">IF(F198="X","X",SUM(N(ISNUMBER(_xlfn.XMATCH(INDEX(F$12:F$411,1+MOD($B198-F$8+_xlfn.SEQUENCE(F$7,,0),F$412)),$AO$5:$AO$9)))))</f>
        <v>X</v>
      </c>
      <c r="AR198" s="142" t="str" cm="1">
        <f t="array" ref="AR198">IF(G198="X","X",SUM(N(ISNUMBER(_xlfn.XMATCH(INDEX(G$12:G$411,1+MOD($B198-G$8+_xlfn.SEQUENCE(G$7,,0),G$412)),$AO$5:$AO$9)))))</f>
        <v>X</v>
      </c>
      <c r="AT198" s="146" t="str" cm="1">
        <f t="array" ref="AT198">IF(C198="X","X",SUM(N(ISNUMBER(_xlfn.XMATCH(INDEX(C$12:C$411,1+MOD($B198-C$8+_xlfn.SEQUENCE(C$7,,0),C$412)),$AU$5:$AU$9)))))</f>
        <v>X</v>
      </c>
      <c r="AU198" s="129" t="str" cm="1">
        <f t="array" ref="AU198">IF(D198="X","X",SUM(N(ISNUMBER(_xlfn.XMATCH(INDEX(D$12:D$411,1+MOD($B198-D$8+_xlfn.SEQUENCE(D$7,,0),D$412)),$AU$5:$AU$9)))))</f>
        <v>X</v>
      </c>
      <c r="AV198" s="129" t="str" cm="1">
        <f t="array" ref="AV198">IF(E198="X","X",SUM(N(ISNUMBER(_xlfn.XMATCH(INDEX(E$12:E$411,1+MOD($B198-E$8+_xlfn.SEQUENCE(E$7,,0),E$412)),$AU$5:$AU$9)))))</f>
        <v>X</v>
      </c>
      <c r="AW198" s="129" t="str" cm="1">
        <f t="array" ref="AW198">IF(F198="X","X",SUM(N(ISNUMBER(_xlfn.XMATCH(INDEX(F$12:F$411,1+MOD($B198-F$8+_xlfn.SEQUENCE(F$7,,0),F$412)),$AU$5:$AU$9)))))</f>
        <v>X</v>
      </c>
      <c r="AX198" s="142" t="str" cm="1">
        <f t="array" ref="AX198">IF(G198="X","X",SUM(N(ISNUMBER(_xlfn.XMATCH(INDEX(G$12:G$411,1+MOD($B198-G$8+_xlfn.SEQUENCE(G$7,,0),G$412)),$AU$5:$AU$9)))))</f>
        <v>X</v>
      </c>
      <c r="AZ198" s="146" t="str" cm="1">
        <f t="array" ref="AZ198">IF(C198="X","X",SUM(N(ISNUMBER(_xlfn.XMATCH(INDEX(C$12:C$411,1+MOD($B198-C$8+_xlfn.SEQUENCE(C$7,,0),C$412)),$BA$5:$BA$9)))))</f>
        <v>X</v>
      </c>
      <c r="BA198" s="129" t="str" cm="1">
        <f t="array" ref="BA198">IF(D198="X","X",SUM(N(ISNUMBER(_xlfn.XMATCH(INDEX(D$12:D$411,1+MOD($B198-D$8+_xlfn.SEQUENCE(D$7,,0),D$412)),$BA$5:$BA$9)))))</f>
        <v>X</v>
      </c>
      <c r="BB198" s="129" t="str" cm="1">
        <f t="array" ref="BB198">IF(E198="X","X",SUM(N(ISNUMBER(_xlfn.XMATCH(INDEX(E$12:E$411,1+MOD($B198-E$8+_xlfn.SEQUENCE(E$7,,0),E$412)),$BA$5:$BA$9)))))</f>
        <v>X</v>
      </c>
      <c r="BC198" s="129" t="str" cm="1">
        <f t="array" ref="BC198">IF(F198="X","X",SUM(N(ISNUMBER(_xlfn.XMATCH(INDEX(F$12:F$411,1+MOD($B198-F$8+_xlfn.SEQUENCE(F$7,,0),F$412)),$BA$5:$BA$9)))))</f>
        <v>X</v>
      </c>
      <c r="BD198" s="142" t="str" cm="1">
        <f t="array" ref="BD198">IF(G198="X","X",SUM(N(ISNUMBER(_xlfn.XMATCH(INDEX(G$12:G$411,1+MOD($B198-G$8+_xlfn.SEQUENCE(G$7,,0),G$412)),$BA$5:$BA$9)))))</f>
        <v>X</v>
      </c>
      <c r="BF198" s="146" t="str" cm="1">
        <f t="array" ref="BF198">IF(C198="X","X",SUM(N(ISNUMBER(_xlfn.XMATCH(INDEX(C$12:C$411,1+MOD($B198-C$8+_xlfn.SEQUENCE(C$7,,0),C$412)),$BG$5:$BG$9)))))</f>
        <v>X</v>
      </c>
      <c r="BG198" s="129" t="str" cm="1">
        <f t="array" ref="BG198">IF(D198="X","X",SUM(N(ISNUMBER(_xlfn.XMATCH(INDEX(D$12:D$411,1+MOD($B198-D$8+_xlfn.SEQUENCE(D$7,,0),D$412)),$BG$5:$BG$9)))))</f>
        <v>X</v>
      </c>
      <c r="BH198" s="129" t="str" cm="1">
        <f t="array" ref="BH198">IF(E198="X","X",SUM(N(ISNUMBER(_xlfn.XMATCH(INDEX(E$12:E$411,1+MOD($B198-E$8+_xlfn.SEQUENCE(E$7,,0),E$412)),$BG$5:$BG$9)))))</f>
        <v>X</v>
      </c>
      <c r="BI198" s="129" t="str" cm="1">
        <f t="array" ref="BI198">IF(F198="X","X",SUM(N(ISNUMBER(_xlfn.XMATCH(INDEX(F$12:F$411,1+MOD($B198-F$8+_xlfn.SEQUENCE(F$7,,0),F$412)),$BG$5:$BG$9)))))</f>
        <v>X</v>
      </c>
      <c r="BJ198" s="142" t="str" cm="1">
        <f t="array" ref="BJ198">IF(G198="X","X",SUM(N(ISNUMBER(_xlfn.XMATCH(INDEX(G$12:G$411,1+MOD($B198-G$8+_xlfn.SEQUENCE(G$7,,0),G$412)),$BG$5:$BG$9)))))</f>
        <v>X</v>
      </c>
      <c r="BL198" s="146" t="str" cm="1">
        <f t="array" ref="BL198">IF(C198="X","X",SUM(N(ISNUMBER(_xlfn.XMATCH(INDEX(C$12:C$411,1+MOD($B198-C$8+_xlfn.SEQUENCE(C$7,,0),C$412)),$BM$5:$BM$9)))))</f>
        <v>X</v>
      </c>
      <c r="BM198" s="129" t="str" cm="1">
        <f t="array" ref="BM198">IF(D198="X","X",SUM(N(ISNUMBER(_xlfn.XMATCH(INDEX(D$12:D$411,1+MOD($B198-D$8+_xlfn.SEQUENCE(D$7,,0),D$412)),$BM$5:$BM$9)))))</f>
        <v>X</v>
      </c>
      <c r="BN198" s="129" t="str" cm="1">
        <f t="array" ref="BN198">IF(E198="X","X",SUM(N(ISNUMBER(_xlfn.XMATCH(INDEX(E$12:E$411,1+MOD($B198-E$8+_xlfn.SEQUENCE(E$7,,0),E$412)),$BM$5:$BM$9)))))</f>
        <v>X</v>
      </c>
      <c r="BO198" s="129" t="str" cm="1">
        <f t="array" ref="BO198">IF(F198="X","X",SUM(N(ISNUMBER(_xlfn.XMATCH(INDEX(F$12:F$411,1+MOD($B198-F$8+_xlfn.SEQUENCE(F$7,,0),F$412)),$BM$5:$BM$9)))))</f>
        <v>X</v>
      </c>
      <c r="BP198" s="142" t="str" cm="1">
        <f t="array" ref="BP198">IF(G198="X","X",SUM(N(ISNUMBER(_xlfn.XMATCH(INDEX(G$12:G$411,1+MOD($B198-G$8+_xlfn.SEQUENCE(G$7,,0),G$412)),$BM$5:$BM$9)))))</f>
        <v>X</v>
      </c>
      <c r="BR198" s="146" t="str" cm="1">
        <f t="array" ref="BR198">IF(C198="X","X",SUM(N(ISNUMBER(_xlfn.XMATCH(INDEX(C$12:C$411,1+MOD($B198-C$8+_xlfn.SEQUENCE(C$7,,0),C$412)),$BS$5:$BS$9)))))</f>
        <v>X</v>
      </c>
      <c r="BS198" s="129" t="str" cm="1">
        <f t="array" ref="BS198">IF(D198="X","X",SUM(N(ISNUMBER(_xlfn.XMATCH(INDEX(D$12:D$411,1+MOD($B198-D$8+_xlfn.SEQUENCE(D$7,,0),D$412)),$BS$5:$BS$9)))))</f>
        <v>X</v>
      </c>
      <c r="BT198" s="129" t="str" cm="1">
        <f t="array" ref="BT198">IF(E198="X","X",SUM(N(ISNUMBER(_xlfn.XMATCH(INDEX(E$12:E$411,1+MOD($B198-E$8+_xlfn.SEQUENCE(E$7,,0),E$412)),$BS$5:$BS$9)))))</f>
        <v>X</v>
      </c>
      <c r="BU198" s="129" t="str" cm="1">
        <f t="array" ref="BU198">IF(F198="X","X",SUM(N(ISNUMBER(_xlfn.XMATCH(INDEX(F$12:F$411,1+MOD($B198-F$8+_xlfn.SEQUENCE(F$7,,0),F$412)),$BS$5:$BS$9)))))</f>
        <v>X</v>
      </c>
      <c r="BV198" s="142" t="str" cm="1">
        <f t="array" ref="BV198">IF(G198="X","X",SUM(N(ISNUMBER(_xlfn.XMATCH(INDEX(G$12:G$411,1+MOD($B198-G$8+_xlfn.SEQUENCE(G$7,,0),G$412)),$BS$5:$BS$9)))))</f>
        <v>X</v>
      </c>
      <c r="BX198" s="146" t="str" cm="1">
        <f t="array" ref="BX198">IF(C198="X","X",SUM(N(ISNUMBER(_xlfn.XMATCH(INDEX(C$12:C$411,1+MOD($B198-C$8+_xlfn.SEQUENCE(C$7,,0),C$412)),$BY$5:$BY$9)))))</f>
        <v>X</v>
      </c>
      <c r="BY198" s="129" t="str" cm="1">
        <f t="array" ref="BY198">IF(D198="X","X",SUM(N(ISNUMBER(_xlfn.XMATCH(INDEX(D$12:D$411,1+MOD($B198-D$8+_xlfn.SEQUENCE(D$7,,0),D$412)),$BY$5:$BY$9)))))</f>
        <v>X</v>
      </c>
      <c r="BZ198" s="129" t="str" cm="1">
        <f t="array" ref="BZ198">IF(E198="X","X",SUM(N(ISNUMBER(_xlfn.XMATCH(INDEX(E$12:E$411,1+MOD($B198-E$8+_xlfn.SEQUENCE(E$7,,0),E$412)),$BY$5:$BY$9)))))</f>
        <v>X</v>
      </c>
      <c r="CA198" s="129" t="str" cm="1">
        <f t="array" ref="CA198">IF(F198="X","X",SUM(N(ISNUMBER(_xlfn.XMATCH(INDEX(F$12:F$411,1+MOD($B198-F$8+_xlfn.SEQUENCE(F$7,,0),F$412)),$BY$5:$BY$9)))))</f>
        <v>X</v>
      </c>
      <c r="CB198" s="142" t="str" cm="1">
        <f t="array" ref="CB198">IF(G198="X","X",SUM(N(ISNUMBER(_xlfn.XMATCH(INDEX(G$12:G$411,1+MOD($B198-G$8+_xlfn.SEQUENCE(G$7,,0),G$412)),$BY$5:$BY$9)))))</f>
        <v>X</v>
      </c>
      <c r="CD198" s="146" t="str" cm="1">
        <f t="array" ref="CD198">IF(C198="X","X",SUM(N(ISNUMBER(_xlfn.XMATCH(INDEX(C$12:C$411,1+MOD($B198-C$8+_xlfn.SEQUENCE(C$7,,0),C$412)),$CE$5:$CE$9)))))</f>
        <v>X</v>
      </c>
      <c r="CE198" s="129" t="str" cm="1">
        <f t="array" ref="CE198">IF(D198="X","X",SUM(N(ISNUMBER(_xlfn.XMATCH(INDEX(D$12:D$411,1+MOD($B198-D$8+_xlfn.SEQUENCE(D$7,,0),D$412)),$CE$5:$CE$9)))))</f>
        <v>X</v>
      </c>
      <c r="CF198" s="129" t="str" cm="1">
        <f t="array" ref="CF198">IF(E198="X","X",SUM(N(ISNUMBER(_xlfn.XMATCH(INDEX(E$12:E$411,1+MOD($B198-E$8+_xlfn.SEQUENCE(E$7,,0),E$412)),$CE$5:$CE$9)))))</f>
        <v>X</v>
      </c>
      <c r="CG198" s="129" t="str" cm="1">
        <f t="array" ref="CG198">IF(F198="X","X",SUM(N(ISNUMBER(_xlfn.XMATCH(INDEX(F$12:F$411,1+MOD($B198-F$8+_xlfn.SEQUENCE(F$7,,0),F$412)),$CE$5:$CE$9)))))</f>
        <v>X</v>
      </c>
      <c r="CH198" s="142" t="str" cm="1">
        <f t="array" ref="CH198">IF(G198="X","X",SUM(N(ISNUMBER(_xlfn.XMATCH(INDEX(G$12:G$411,1+MOD($B198-G$8+_xlfn.SEQUENCE(G$7,,0),G$412)),$CE$5:$CE$9)))))</f>
        <v>X</v>
      </c>
      <c r="CJ198" s="146" t="str" cm="1">
        <f t="array" ref="CJ198">IF(C198="X","X",SUM(N(ISNUMBER(_xlfn.XMATCH(INDEX(C$12:C$411,1+MOD($B198-C$8+_xlfn.SEQUENCE(C$7,,0),C$412)),$CK$5:$CK$9)))))</f>
        <v>X</v>
      </c>
      <c r="CK198" s="129" t="str" cm="1">
        <f t="array" ref="CK198">IF(D198="X","X",SUM(N(ISNUMBER(_xlfn.XMATCH(INDEX(D$12:D$411,1+MOD($B198-D$8+_xlfn.SEQUENCE(D$7,,0),D$412)),$CK$5:$CK$9)))))</f>
        <v>X</v>
      </c>
      <c r="CL198" s="129" t="str" cm="1">
        <f t="array" ref="CL198">IF(E198="X","X",SUM(N(ISNUMBER(_xlfn.XMATCH(INDEX(E$12:E$411,1+MOD($B198-E$8+_xlfn.SEQUENCE(E$7,,0),E$412)),$CK$5:$CK$9)))))</f>
        <v>X</v>
      </c>
      <c r="CM198" s="129" t="str" cm="1">
        <f t="array" ref="CM198">IF(F198="X","X",SUM(N(ISNUMBER(_xlfn.XMATCH(INDEX(F$12:F$411,1+MOD($B198-F$8+_xlfn.SEQUENCE(F$7,,0),F$412)),$CK$5:$CK$9)))))</f>
        <v>X</v>
      </c>
      <c r="CN198" s="142" t="str" cm="1">
        <f t="array" ref="CN198">IF(G198="X","X",SUM(N(ISNUMBER(_xlfn.XMATCH(INDEX(G$12:G$411,1+MOD($B198-G$8+_xlfn.SEQUENCE(G$7,,0),G$412)),$CK$5:$CK$9)))))</f>
        <v>X</v>
      </c>
      <c r="CP198" s="146" t="str" cm="1">
        <f t="array" ref="CP198">IF(C198="X","X",SUM(N(ISNUMBER(_xlfn.XMATCH(INDEX(C$12:C$411,1+MOD($B198-C$8+_xlfn.SEQUENCE(C$7,,0),C$412)),$CQ$5:$CQ$9)))))</f>
        <v>X</v>
      </c>
      <c r="CQ198" s="129" t="str" cm="1">
        <f t="array" ref="CQ198">IF(D198="X","X",SUM(N(ISNUMBER(_xlfn.XMATCH(INDEX(D$12:D$411,1+MOD($B198-D$8+_xlfn.SEQUENCE(D$7,,0),D$412)),$CQ$5:$CQ$9)))))</f>
        <v>X</v>
      </c>
      <c r="CR198" s="129" t="str" cm="1">
        <f t="array" ref="CR198">IF(E198="X","X",SUM(N(ISNUMBER(_xlfn.XMATCH(INDEX(E$12:E$411,1+MOD($B198-E$8+_xlfn.SEQUENCE(E$7,,0),E$412)),$CQ$5:$CQ$9)))))</f>
        <v>X</v>
      </c>
      <c r="CS198" s="129" t="str" cm="1">
        <f t="array" ref="CS198">IF(F198="X","X",SUM(N(ISNUMBER(_xlfn.XMATCH(INDEX(F$12:F$411,1+MOD($B198-F$8+_xlfn.SEQUENCE(F$7,,0),F$412)),$CQ$5:$CQ$9)))))</f>
        <v>X</v>
      </c>
      <c r="CT198" s="142" t="str" cm="1">
        <f t="array" ref="CT198">IF(G198="X","X",SUM(N(ISNUMBER(_xlfn.XMATCH(INDEX(G$12:G$411,1+MOD($B198-G$8+_xlfn.SEQUENCE(G$7,,0),G$412)),$CQ$5:$CQ$9)))))</f>
        <v>X</v>
      </c>
    </row>
    <row r="199" spans="2:98" ht="12.75" customHeight="1" x14ac:dyDescent="0.2">
      <c r="B199" s="5">
        <f t="shared" si="6"/>
        <v>187</v>
      </c>
      <c r="C199" s="129" t="s">
        <v>10</v>
      </c>
      <c r="D199" s="129" t="s">
        <v>10</v>
      </c>
      <c r="E199" s="129" t="s">
        <v>10</v>
      </c>
      <c r="F199" s="129" t="s">
        <v>10</v>
      </c>
      <c r="G199" s="142" t="s">
        <v>10</v>
      </c>
      <c r="P199" s="146" t="str" cm="1">
        <f t="array" ref="P199">IF(C199="X","X",SUM(N(ISNUMBER(_xlfn.XMATCH(INDEX(C$12:C$411,1+MOD($B199-C$8+_xlfn.SEQUENCE(C$7,,0),C$412)),$Q$5:$Q$9)))))</f>
        <v>X</v>
      </c>
      <c r="Q199" s="129" t="str" cm="1">
        <f t="array" ref="Q199">IF(D199="X","X",SUM(N(ISNUMBER(_xlfn.XMATCH(INDEX(D$12:D$411,1+MOD($B199-D$8+_xlfn.SEQUENCE(D$7,,0),D$412)),$Q$5:$Q$9)))))</f>
        <v>X</v>
      </c>
      <c r="R199" s="129" t="str" cm="1">
        <f t="array" ref="R199">IF(E199="X","X",SUM(N(ISNUMBER(_xlfn.XMATCH(INDEX(E$12:E$411,1+MOD($B199-E$8+_xlfn.SEQUENCE(E$7,,0),E$412)),$Q$5:$Q$9)))))</f>
        <v>X</v>
      </c>
      <c r="S199" s="129" t="str" cm="1">
        <f t="array" ref="S199">IF(F199="X","X",SUM(N(ISNUMBER(_xlfn.XMATCH(INDEX(F$12:F$411,1+MOD($B199-F$8+_xlfn.SEQUENCE(F$7,,0),F$412)),$Q$5:$Q$9)))))</f>
        <v>X</v>
      </c>
      <c r="T199" s="142" t="str" cm="1">
        <f t="array" ref="T199">IF(G199="X","X",SUM(N(ISNUMBER(_xlfn.XMATCH(INDEX(G$12:G$411,1+MOD($B199-G$8+_xlfn.SEQUENCE(G$7,,0),G$412)),$Q$5:$Q$9)))))</f>
        <v>X</v>
      </c>
      <c r="V199" s="146" t="str" cm="1">
        <f t="array" ref="V199">IF(C199="X","X",SUM(N(ISNUMBER(_xlfn.XMATCH(INDEX(C$12:C$411,1+MOD($B199-C$8+_xlfn.SEQUENCE(C$7,,0),C$412)),$W$5:$W$9)))))</f>
        <v>X</v>
      </c>
      <c r="W199" s="129" t="str" cm="1">
        <f t="array" ref="W199">IF(D199="X","X",SUM(N(ISNUMBER(_xlfn.XMATCH(INDEX(D$12:D$411,1+MOD($B199-D$8+_xlfn.SEQUENCE(D$7,,0),D$412)),$W$5:$W$9)))))</f>
        <v>X</v>
      </c>
      <c r="X199" s="129" t="str" cm="1">
        <f t="array" ref="X199">IF(E199="X","X",SUM(N(ISNUMBER(_xlfn.XMATCH(INDEX(E$12:E$411,1+MOD($B199-E$8+_xlfn.SEQUENCE(E$7,,0),E$412)),$W$5:$W$9)))))</f>
        <v>X</v>
      </c>
      <c r="Y199" s="129" t="str" cm="1">
        <f t="array" ref="Y199">IF(F199="X","X",SUM(N(ISNUMBER(_xlfn.XMATCH(INDEX(F$12:F$411,1+MOD($B199-F$8+_xlfn.SEQUENCE(F$7,,0),F$412)),$W$5:$W$9)))))</f>
        <v>X</v>
      </c>
      <c r="Z199" s="142" t="str" cm="1">
        <f t="array" ref="Z199">IF(G199="X","X",SUM(N(ISNUMBER(_xlfn.XMATCH(INDEX(G$12:G$411,1+MOD($B199-G$8+_xlfn.SEQUENCE(G$7,,0),G$412)),$W$5:$W$9)))))</f>
        <v>X</v>
      </c>
      <c r="AB199" s="146" t="str" cm="1">
        <f t="array" ref="AB199">IF(C199="X","X",SUM(N(ISNUMBER(_xlfn.XMATCH(INDEX(C$12:C$411,1+MOD($B199-C$8+_xlfn.SEQUENCE(C$7,,0),C$412)),$AC$5:$AC$9)))))</f>
        <v>X</v>
      </c>
      <c r="AC199" s="129" t="str" cm="1">
        <f t="array" ref="AC199">IF(D199="X","X",SUM(N(ISNUMBER(_xlfn.XMATCH(INDEX(D$12:D$411,1+MOD($B199-D$8+_xlfn.SEQUENCE(D$7,,0),D$412)),$AC$5:$AC$9)))))</f>
        <v>X</v>
      </c>
      <c r="AD199" s="129" t="str" cm="1">
        <f t="array" ref="AD199">IF(E199="X","X",SUM(N(ISNUMBER(_xlfn.XMATCH(INDEX(E$12:E$411,1+MOD($B199-E$8+_xlfn.SEQUENCE(E$7,,0),E$412)),$AC$5:$AC$9)))))</f>
        <v>X</v>
      </c>
      <c r="AE199" s="129" t="str" cm="1">
        <f t="array" ref="AE199">IF(F199="X","X",SUM(N(ISNUMBER(_xlfn.XMATCH(INDEX(F$12:F$411,1+MOD($B199-F$8+_xlfn.SEQUENCE(F$7,,0),F$412)),$AC$5:$AC$9)))))</f>
        <v>X</v>
      </c>
      <c r="AF199" s="142" t="str" cm="1">
        <f t="array" ref="AF199">IF(G199="X","X",SUM(N(ISNUMBER(_xlfn.XMATCH(INDEX(G$12:G$411,1+MOD($B199-G$8+_xlfn.SEQUENCE(G$7,,0),G$412)),$AC$5:$AC$9)))))</f>
        <v>X</v>
      </c>
      <c r="AH199" s="146" t="str" cm="1">
        <f t="array" ref="AH199">IF(C199="X","X",SUM(N(ISNUMBER(_xlfn.XMATCH(INDEX(C$12:C$411,1+MOD($B199-C$8+_xlfn.SEQUENCE(C$7,,0),C$412)),$AI$5:$AI$9)))))</f>
        <v>X</v>
      </c>
      <c r="AI199" s="129" t="str" cm="1">
        <f t="array" ref="AI199">IF(D199="X","X",SUM(N(ISNUMBER(_xlfn.XMATCH(INDEX(D$12:D$411,1+MOD($B199-D$8+_xlfn.SEQUENCE(D$7,,0),D$412)),$AI$5:$AI$9)))))</f>
        <v>X</v>
      </c>
      <c r="AJ199" s="129" t="str" cm="1">
        <f t="array" ref="AJ199">IF(E199="X","X",SUM(N(ISNUMBER(_xlfn.XMATCH(INDEX(E$12:E$411,1+MOD($B199-E$8+_xlfn.SEQUENCE(E$7,,0),E$412)),$AI$5:$AI$9)))))</f>
        <v>X</v>
      </c>
      <c r="AK199" s="129" t="str" cm="1">
        <f t="array" ref="AK199">IF(F199="X","X",SUM(N(ISNUMBER(_xlfn.XMATCH(INDEX(F$12:F$411,1+MOD($B199-F$8+_xlfn.SEQUENCE(F$7,,0),F$412)),$AI$5:$AI$9)))))</f>
        <v>X</v>
      </c>
      <c r="AL199" s="142" t="str" cm="1">
        <f t="array" ref="AL199">IF(G199="X","X",SUM(N(ISNUMBER(_xlfn.XMATCH(INDEX(G$12:G$411,1+MOD($B199-G$8+_xlfn.SEQUENCE(G$7,,0),G$412)),$AI$5:$AI$9)))))</f>
        <v>X</v>
      </c>
      <c r="AN199" s="146" t="str" cm="1">
        <f t="array" ref="AN199">IF(C199="X","X",SUM(N(ISNUMBER(_xlfn.XMATCH(INDEX(C$12:C$411,1+MOD($B199-C$8+_xlfn.SEQUENCE(C$7,,0),C$412)),$AO$5:$AO$9)))))</f>
        <v>X</v>
      </c>
      <c r="AO199" s="129" t="str" cm="1">
        <f t="array" ref="AO199">IF(D199="X","X",SUM(N(ISNUMBER(_xlfn.XMATCH(INDEX(D$12:D$411,1+MOD($B199-D$8+_xlfn.SEQUENCE(D$7,,0),D$412)),$AO$5:$AO$9)))))</f>
        <v>X</v>
      </c>
      <c r="AP199" s="129" t="str" cm="1">
        <f t="array" ref="AP199">IF(E199="X","X",SUM(N(ISNUMBER(_xlfn.XMATCH(INDEX(E$12:E$411,1+MOD($B199-E$8+_xlfn.SEQUENCE(E$7,,0),E$412)),$AO$5:$AO$9)))))</f>
        <v>X</v>
      </c>
      <c r="AQ199" s="129" t="str" cm="1">
        <f t="array" ref="AQ199">IF(F199="X","X",SUM(N(ISNUMBER(_xlfn.XMATCH(INDEX(F$12:F$411,1+MOD($B199-F$8+_xlfn.SEQUENCE(F$7,,0),F$412)),$AO$5:$AO$9)))))</f>
        <v>X</v>
      </c>
      <c r="AR199" s="142" t="str" cm="1">
        <f t="array" ref="AR199">IF(G199="X","X",SUM(N(ISNUMBER(_xlfn.XMATCH(INDEX(G$12:G$411,1+MOD($B199-G$8+_xlfn.SEQUENCE(G$7,,0),G$412)),$AO$5:$AO$9)))))</f>
        <v>X</v>
      </c>
      <c r="AT199" s="146" t="str" cm="1">
        <f t="array" ref="AT199">IF(C199="X","X",SUM(N(ISNUMBER(_xlfn.XMATCH(INDEX(C$12:C$411,1+MOD($B199-C$8+_xlfn.SEQUENCE(C$7,,0),C$412)),$AU$5:$AU$9)))))</f>
        <v>X</v>
      </c>
      <c r="AU199" s="129" t="str" cm="1">
        <f t="array" ref="AU199">IF(D199="X","X",SUM(N(ISNUMBER(_xlfn.XMATCH(INDEX(D$12:D$411,1+MOD($B199-D$8+_xlfn.SEQUENCE(D$7,,0),D$412)),$AU$5:$AU$9)))))</f>
        <v>X</v>
      </c>
      <c r="AV199" s="129" t="str" cm="1">
        <f t="array" ref="AV199">IF(E199="X","X",SUM(N(ISNUMBER(_xlfn.XMATCH(INDEX(E$12:E$411,1+MOD($B199-E$8+_xlfn.SEQUENCE(E$7,,0),E$412)),$AU$5:$AU$9)))))</f>
        <v>X</v>
      </c>
      <c r="AW199" s="129" t="str" cm="1">
        <f t="array" ref="AW199">IF(F199="X","X",SUM(N(ISNUMBER(_xlfn.XMATCH(INDEX(F$12:F$411,1+MOD($B199-F$8+_xlfn.SEQUENCE(F$7,,0),F$412)),$AU$5:$AU$9)))))</f>
        <v>X</v>
      </c>
      <c r="AX199" s="142" t="str" cm="1">
        <f t="array" ref="AX199">IF(G199="X","X",SUM(N(ISNUMBER(_xlfn.XMATCH(INDEX(G$12:G$411,1+MOD($B199-G$8+_xlfn.SEQUENCE(G$7,,0),G$412)),$AU$5:$AU$9)))))</f>
        <v>X</v>
      </c>
      <c r="AZ199" s="146" t="str" cm="1">
        <f t="array" ref="AZ199">IF(C199="X","X",SUM(N(ISNUMBER(_xlfn.XMATCH(INDEX(C$12:C$411,1+MOD($B199-C$8+_xlfn.SEQUENCE(C$7,,0),C$412)),$BA$5:$BA$9)))))</f>
        <v>X</v>
      </c>
      <c r="BA199" s="129" t="str" cm="1">
        <f t="array" ref="BA199">IF(D199="X","X",SUM(N(ISNUMBER(_xlfn.XMATCH(INDEX(D$12:D$411,1+MOD($B199-D$8+_xlfn.SEQUENCE(D$7,,0),D$412)),$BA$5:$BA$9)))))</f>
        <v>X</v>
      </c>
      <c r="BB199" s="129" t="str" cm="1">
        <f t="array" ref="BB199">IF(E199="X","X",SUM(N(ISNUMBER(_xlfn.XMATCH(INDEX(E$12:E$411,1+MOD($B199-E$8+_xlfn.SEQUENCE(E$7,,0),E$412)),$BA$5:$BA$9)))))</f>
        <v>X</v>
      </c>
      <c r="BC199" s="129" t="str" cm="1">
        <f t="array" ref="BC199">IF(F199="X","X",SUM(N(ISNUMBER(_xlfn.XMATCH(INDEX(F$12:F$411,1+MOD($B199-F$8+_xlfn.SEQUENCE(F$7,,0),F$412)),$BA$5:$BA$9)))))</f>
        <v>X</v>
      </c>
      <c r="BD199" s="142" t="str" cm="1">
        <f t="array" ref="BD199">IF(G199="X","X",SUM(N(ISNUMBER(_xlfn.XMATCH(INDEX(G$12:G$411,1+MOD($B199-G$8+_xlfn.SEQUENCE(G$7,,0),G$412)),$BA$5:$BA$9)))))</f>
        <v>X</v>
      </c>
      <c r="BF199" s="146" t="str" cm="1">
        <f t="array" ref="BF199">IF(C199="X","X",SUM(N(ISNUMBER(_xlfn.XMATCH(INDEX(C$12:C$411,1+MOD($B199-C$8+_xlfn.SEQUENCE(C$7,,0),C$412)),$BG$5:$BG$9)))))</f>
        <v>X</v>
      </c>
      <c r="BG199" s="129" t="str" cm="1">
        <f t="array" ref="BG199">IF(D199="X","X",SUM(N(ISNUMBER(_xlfn.XMATCH(INDEX(D$12:D$411,1+MOD($B199-D$8+_xlfn.SEQUENCE(D$7,,0),D$412)),$BG$5:$BG$9)))))</f>
        <v>X</v>
      </c>
      <c r="BH199" s="129" t="str" cm="1">
        <f t="array" ref="BH199">IF(E199="X","X",SUM(N(ISNUMBER(_xlfn.XMATCH(INDEX(E$12:E$411,1+MOD($B199-E$8+_xlfn.SEQUENCE(E$7,,0),E$412)),$BG$5:$BG$9)))))</f>
        <v>X</v>
      </c>
      <c r="BI199" s="129" t="str" cm="1">
        <f t="array" ref="BI199">IF(F199="X","X",SUM(N(ISNUMBER(_xlfn.XMATCH(INDEX(F$12:F$411,1+MOD($B199-F$8+_xlfn.SEQUENCE(F$7,,0),F$412)),$BG$5:$BG$9)))))</f>
        <v>X</v>
      </c>
      <c r="BJ199" s="142" t="str" cm="1">
        <f t="array" ref="BJ199">IF(G199="X","X",SUM(N(ISNUMBER(_xlfn.XMATCH(INDEX(G$12:G$411,1+MOD($B199-G$8+_xlfn.SEQUENCE(G$7,,0),G$412)),$BG$5:$BG$9)))))</f>
        <v>X</v>
      </c>
      <c r="BL199" s="146" t="str" cm="1">
        <f t="array" ref="BL199">IF(C199="X","X",SUM(N(ISNUMBER(_xlfn.XMATCH(INDEX(C$12:C$411,1+MOD($B199-C$8+_xlfn.SEQUENCE(C$7,,0),C$412)),$BM$5:$BM$9)))))</f>
        <v>X</v>
      </c>
      <c r="BM199" s="129" t="str" cm="1">
        <f t="array" ref="BM199">IF(D199="X","X",SUM(N(ISNUMBER(_xlfn.XMATCH(INDEX(D$12:D$411,1+MOD($B199-D$8+_xlfn.SEQUENCE(D$7,,0),D$412)),$BM$5:$BM$9)))))</f>
        <v>X</v>
      </c>
      <c r="BN199" s="129" t="str" cm="1">
        <f t="array" ref="BN199">IF(E199="X","X",SUM(N(ISNUMBER(_xlfn.XMATCH(INDEX(E$12:E$411,1+MOD($B199-E$8+_xlfn.SEQUENCE(E$7,,0),E$412)),$BM$5:$BM$9)))))</f>
        <v>X</v>
      </c>
      <c r="BO199" s="129" t="str" cm="1">
        <f t="array" ref="BO199">IF(F199="X","X",SUM(N(ISNUMBER(_xlfn.XMATCH(INDEX(F$12:F$411,1+MOD($B199-F$8+_xlfn.SEQUENCE(F$7,,0),F$412)),$BM$5:$BM$9)))))</f>
        <v>X</v>
      </c>
      <c r="BP199" s="142" t="str" cm="1">
        <f t="array" ref="BP199">IF(G199="X","X",SUM(N(ISNUMBER(_xlfn.XMATCH(INDEX(G$12:G$411,1+MOD($B199-G$8+_xlfn.SEQUENCE(G$7,,0),G$412)),$BM$5:$BM$9)))))</f>
        <v>X</v>
      </c>
      <c r="BR199" s="146" t="str" cm="1">
        <f t="array" ref="BR199">IF(C199="X","X",SUM(N(ISNUMBER(_xlfn.XMATCH(INDEX(C$12:C$411,1+MOD($B199-C$8+_xlfn.SEQUENCE(C$7,,0),C$412)),$BS$5:$BS$9)))))</f>
        <v>X</v>
      </c>
      <c r="BS199" s="129" t="str" cm="1">
        <f t="array" ref="BS199">IF(D199="X","X",SUM(N(ISNUMBER(_xlfn.XMATCH(INDEX(D$12:D$411,1+MOD($B199-D$8+_xlfn.SEQUENCE(D$7,,0),D$412)),$BS$5:$BS$9)))))</f>
        <v>X</v>
      </c>
      <c r="BT199" s="129" t="str" cm="1">
        <f t="array" ref="BT199">IF(E199="X","X",SUM(N(ISNUMBER(_xlfn.XMATCH(INDEX(E$12:E$411,1+MOD($B199-E$8+_xlfn.SEQUENCE(E$7,,0),E$412)),$BS$5:$BS$9)))))</f>
        <v>X</v>
      </c>
      <c r="BU199" s="129" t="str" cm="1">
        <f t="array" ref="BU199">IF(F199="X","X",SUM(N(ISNUMBER(_xlfn.XMATCH(INDEX(F$12:F$411,1+MOD($B199-F$8+_xlfn.SEQUENCE(F$7,,0),F$412)),$BS$5:$BS$9)))))</f>
        <v>X</v>
      </c>
      <c r="BV199" s="142" t="str" cm="1">
        <f t="array" ref="BV199">IF(G199="X","X",SUM(N(ISNUMBER(_xlfn.XMATCH(INDEX(G$12:G$411,1+MOD($B199-G$8+_xlfn.SEQUENCE(G$7,,0),G$412)),$BS$5:$BS$9)))))</f>
        <v>X</v>
      </c>
      <c r="BX199" s="146" t="str" cm="1">
        <f t="array" ref="BX199">IF(C199="X","X",SUM(N(ISNUMBER(_xlfn.XMATCH(INDEX(C$12:C$411,1+MOD($B199-C$8+_xlfn.SEQUENCE(C$7,,0),C$412)),$BY$5:$BY$9)))))</f>
        <v>X</v>
      </c>
      <c r="BY199" s="129" t="str" cm="1">
        <f t="array" ref="BY199">IF(D199="X","X",SUM(N(ISNUMBER(_xlfn.XMATCH(INDEX(D$12:D$411,1+MOD($B199-D$8+_xlfn.SEQUENCE(D$7,,0),D$412)),$BY$5:$BY$9)))))</f>
        <v>X</v>
      </c>
      <c r="BZ199" s="129" t="str" cm="1">
        <f t="array" ref="BZ199">IF(E199="X","X",SUM(N(ISNUMBER(_xlfn.XMATCH(INDEX(E$12:E$411,1+MOD($B199-E$8+_xlfn.SEQUENCE(E$7,,0),E$412)),$BY$5:$BY$9)))))</f>
        <v>X</v>
      </c>
      <c r="CA199" s="129" t="str" cm="1">
        <f t="array" ref="CA199">IF(F199="X","X",SUM(N(ISNUMBER(_xlfn.XMATCH(INDEX(F$12:F$411,1+MOD($B199-F$8+_xlfn.SEQUENCE(F$7,,0),F$412)),$BY$5:$BY$9)))))</f>
        <v>X</v>
      </c>
      <c r="CB199" s="142" t="str" cm="1">
        <f t="array" ref="CB199">IF(G199="X","X",SUM(N(ISNUMBER(_xlfn.XMATCH(INDEX(G$12:G$411,1+MOD($B199-G$8+_xlfn.SEQUENCE(G$7,,0),G$412)),$BY$5:$BY$9)))))</f>
        <v>X</v>
      </c>
      <c r="CD199" s="146" t="str" cm="1">
        <f t="array" ref="CD199">IF(C199="X","X",SUM(N(ISNUMBER(_xlfn.XMATCH(INDEX(C$12:C$411,1+MOD($B199-C$8+_xlfn.SEQUENCE(C$7,,0),C$412)),$CE$5:$CE$9)))))</f>
        <v>X</v>
      </c>
      <c r="CE199" s="129" t="str" cm="1">
        <f t="array" ref="CE199">IF(D199="X","X",SUM(N(ISNUMBER(_xlfn.XMATCH(INDEX(D$12:D$411,1+MOD($B199-D$8+_xlfn.SEQUENCE(D$7,,0),D$412)),$CE$5:$CE$9)))))</f>
        <v>X</v>
      </c>
      <c r="CF199" s="129" t="str" cm="1">
        <f t="array" ref="CF199">IF(E199="X","X",SUM(N(ISNUMBER(_xlfn.XMATCH(INDEX(E$12:E$411,1+MOD($B199-E$8+_xlfn.SEQUENCE(E$7,,0),E$412)),$CE$5:$CE$9)))))</f>
        <v>X</v>
      </c>
      <c r="CG199" s="129" t="str" cm="1">
        <f t="array" ref="CG199">IF(F199="X","X",SUM(N(ISNUMBER(_xlfn.XMATCH(INDEX(F$12:F$411,1+MOD($B199-F$8+_xlfn.SEQUENCE(F$7,,0),F$412)),$CE$5:$CE$9)))))</f>
        <v>X</v>
      </c>
      <c r="CH199" s="142" t="str" cm="1">
        <f t="array" ref="CH199">IF(G199="X","X",SUM(N(ISNUMBER(_xlfn.XMATCH(INDEX(G$12:G$411,1+MOD($B199-G$8+_xlfn.SEQUENCE(G$7,,0),G$412)),$CE$5:$CE$9)))))</f>
        <v>X</v>
      </c>
      <c r="CJ199" s="146" t="str" cm="1">
        <f t="array" ref="CJ199">IF(C199="X","X",SUM(N(ISNUMBER(_xlfn.XMATCH(INDEX(C$12:C$411,1+MOD($B199-C$8+_xlfn.SEQUENCE(C$7,,0),C$412)),$CK$5:$CK$9)))))</f>
        <v>X</v>
      </c>
      <c r="CK199" s="129" t="str" cm="1">
        <f t="array" ref="CK199">IF(D199="X","X",SUM(N(ISNUMBER(_xlfn.XMATCH(INDEX(D$12:D$411,1+MOD($B199-D$8+_xlfn.SEQUENCE(D$7,,0),D$412)),$CK$5:$CK$9)))))</f>
        <v>X</v>
      </c>
      <c r="CL199" s="129" t="str" cm="1">
        <f t="array" ref="CL199">IF(E199="X","X",SUM(N(ISNUMBER(_xlfn.XMATCH(INDEX(E$12:E$411,1+MOD($B199-E$8+_xlfn.SEQUENCE(E$7,,0),E$412)),$CK$5:$CK$9)))))</f>
        <v>X</v>
      </c>
      <c r="CM199" s="129" t="str" cm="1">
        <f t="array" ref="CM199">IF(F199="X","X",SUM(N(ISNUMBER(_xlfn.XMATCH(INDEX(F$12:F$411,1+MOD($B199-F$8+_xlfn.SEQUENCE(F$7,,0),F$412)),$CK$5:$CK$9)))))</f>
        <v>X</v>
      </c>
      <c r="CN199" s="142" t="str" cm="1">
        <f t="array" ref="CN199">IF(G199="X","X",SUM(N(ISNUMBER(_xlfn.XMATCH(INDEX(G$12:G$411,1+MOD($B199-G$8+_xlfn.SEQUENCE(G$7,,0),G$412)),$CK$5:$CK$9)))))</f>
        <v>X</v>
      </c>
      <c r="CP199" s="146" t="str" cm="1">
        <f t="array" ref="CP199">IF(C199="X","X",SUM(N(ISNUMBER(_xlfn.XMATCH(INDEX(C$12:C$411,1+MOD($B199-C$8+_xlfn.SEQUENCE(C$7,,0),C$412)),$CQ$5:$CQ$9)))))</f>
        <v>X</v>
      </c>
      <c r="CQ199" s="129" t="str" cm="1">
        <f t="array" ref="CQ199">IF(D199="X","X",SUM(N(ISNUMBER(_xlfn.XMATCH(INDEX(D$12:D$411,1+MOD($B199-D$8+_xlfn.SEQUENCE(D$7,,0),D$412)),$CQ$5:$CQ$9)))))</f>
        <v>X</v>
      </c>
      <c r="CR199" s="129" t="str" cm="1">
        <f t="array" ref="CR199">IF(E199="X","X",SUM(N(ISNUMBER(_xlfn.XMATCH(INDEX(E$12:E$411,1+MOD($B199-E$8+_xlfn.SEQUENCE(E$7,,0),E$412)),$CQ$5:$CQ$9)))))</f>
        <v>X</v>
      </c>
      <c r="CS199" s="129" t="str" cm="1">
        <f t="array" ref="CS199">IF(F199="X","X",SUM(N(ISNUMBER(_xlfn.XMATCH(INDEX(F$12:F$411,1+MOD($B199-F$8+_xlfn.SEQUENCE(F$7,,0),F$412)),$CQ$5:$CQ$9)))))</f>
        <v>X</v>
      </c>
      <c r="CT199" s="142" t="str" cm="1">
        <f t="array" ref="CT199">IF(G199="X","X",SUM(N(ISNUMBER(_xlfn.XMATCH(INDEX(G$12:G$411,1+MOD($B199-G$8+_xlfn.SEQUENCE(G$7,,0),G$412)),$CQ$5:$CQ$9)))))</f>
        <v>X</v>
      </c>
    </row>
    <row r="200" spans="2:98" ht="12.75" customHeight="1" x14ac:dyDescent="0.2">
      <c r="B200" s="5">
        <f t="shared" si="6"/>
        <v>188</v>
      </c>
      <c r="C200" s="129" t="s">
        <v>10</v>
      </c>
      <c r="D200" s="129" t="s">
        <v>10</v>
      </c>
      <c r="E200" s="129" t="s">
        <v>10</v>
      </c>
      <c r="F200" s="129" t="s">
        <v>10</v>
      </c>
      <c r="G200" s="142" t="s">
        <v>10</v>
      </c>
      <c r="P200" s="146" t="str" cm="1">
        <f t="array" ref="P200">IF(C200="X","X",SUM(N(ISNUMBER(_xlfn.XMATCH(INDEX(C$12:C$411,1+MOD($B200-C$8+_xlfn.SEQUENCE(C$7,,0),C$412)),$Q$5:$Q$9)))))</f>
        <v>X</v>
      </c>
      <c r="Q200" s="129" t="str" cm="1">
        <f t="array" ref="Q200">IF(D200="X","X",SUM(N(ISNUMBER(_xlfn.XMATCH(INDEX(D$12:D$411,1+MOD($B200-D$8+_xlfn.SEQUENCE(D$7,,0),D$412)),$Q$5:$Q$9)))))</f>
        <v>X</v>
      </c>
      <c r="R200" s="129" t="str" cm="1">
        <f t="array" ref="R200">IF(E200="X","X",SUM(N(ISNUMBER(_xlfn.XMATCH(INDEX(E$12:E$411,1+MOD($B200-E$8+_xlfn.SEQUENCE(E$7,,0),E$412)),$Q$5:$Q$9)))))</f>
        <v>X</v>
      </c>
      <c r="S200" s="129" t="str" cm="1">
        <f t="array" ref="S200">IF(F200="X","X",SUM(N(ISNUMBER(_xlfn.XMATCH(INDEX(F$12:F$411,1+MOD($B200-F$8+_xlfn.SEQUENCE(F$7,,0),F$412)),$Q$5:$Q$9)))))</f>
        <v>X</v>
      </c>
      <c r="T200" s="142" t="str" cm="1">
        <f t="array" ref="T200">IF(G200="X","X",SUM(N(ISNUMBER(_xlfn.XMATCH(INDEX(G$12:G$411,1+MOD($B200-G$8+_xlfn.SEQUENCE(G$7,,0),G$412)),$Q$5:$Q$9)))))</f>
        <v>X</v>
      </c>
      <c r="V200" s="146" t="str" cm="1">
        <f t="array" ref="V200">IF(C200="X","X",SUM(N(ISNUMBER(_xlfn.XMATCH(INDEX(C$12:C$411,1+MOD($B200-C$8+_xlfn.SEQUENCE(C$7,,0),C$412)),$W$5:$W$9)))))</f>
        <v>X</v>
      </c>
      <c r="W200" s="129" t="str" cm="1">
        <f t="array" ref="W200">IF(D200="X","X",SUM(N(ISNUMBER(_xlfn.XMATCH(INDEX(D$12:D$411,1+MOD($B200-D$8+_xlfn.SEQUENCE(D$7,,0),D$412)),$W$5:$W$9)))))</f>
        <v>X</v>
      </c>
      <c r="X200" s="129" t="str" cm="1">
        <f t="array" ref="X200">IF(E200="X","X",SUM(N(ISNUMBER(_xlfn.XMATCH(INDEX(E$12:E$411,1+MOD($B200-E$8+_xlfn.SEQUENCE(E$7,,0),E$412)),$W$5:$W$9)))))</f>
        <v>X</v>
      </c>
      <c r="Y200" s="129" t="str" cm="1">
        <f t="array" ref="Y200">IF(F200="X","X",SUM(N(ISNUMBER(_xlfn.XMATCH(INDEX(F$12:F$411,1+MOD($B200-F$8+_xlfn.SEQUENCE(F$7,,0),F$412)),$W$5:$W$9)))))</f>
        <v>X</v>
      </c>
      <c r="Z200" s="142" t="str" cm="1">
        <f t="array" ref="Z200">IF(G200="X","X",SUM(N(ISNUMBER(_xlfn.XMATCH(INDEX(G$12:G$411,1+MOD($B200-G$8+_xlfn.SEQUENCE(G$7,,0),G$412)),$W$5:$W$9)))))</f>
        <v>X</v>
      </c>
      <c r="AB200" s="146" t="str" cm="1">
        <f t="array" ref="AB200">IF(C200="X","X",SUM(N(ISNUMBER(_xlfn.XMATCH(INDEX(C$12:C$411,1+MOD($B200-C$8+_xlfn.SEQUENCE(C$7,,0),C$412)),$AC$5:$AC$9)))))</f>
        <v>X</v>
      </c>
      <c r="AC200" s="129" t="str" cm="1">
        <f t="array" ref="AC200">IF(D200="X","X",SUM(N(ISNUMBER(_xlfn.XMATCH(INDEX(D$12:D$411,1+MOD($B200-D$8+_xlfn.SEQUENCE(D$7,,0),D$412)),$AC$5:$AC$9)))))</f>
        <v>X</v>
      </c>
      <c r="AD200" s="129" t="str" cm="1">
        <f t="array" ref="AD200">IF(E200="X","X",SUM(N(ISNUMBER(_xlfn.XMATCH(INDEX(E$12:E$411,1+MOD($B200-E$8+_xlfn.SEQUENCE(E$7,,0),E$412)),$AC$5:$AC$9)))))</f>
        <v>X</v>
      </c>
      <c r="AE200" s="129" t="str" cm="1">
        <f t="array" ref="AE200">IF(F200="X","X",SUM(N(ISNUMBER(_xlfn.XMATCH(INDEX(F$12:F$411,1+MOD($B200-F$8+_xlfn.SEQUENCE(F$7,,0),F$412)),$AC$5:$AC$9)))))</f>
        <v>X</v>
      </c>
      <c r="AF200" s="142" t="str" cm="1">
        <f t="array" ref="AF200">IF(G200="X","X",SUM(N(ISNUMBER(_xlfn.XMATCH(INDEX(G$12:G$411,1+MOD($B200-G$8+_xlfn.SEQUENCE(G$7,,0),G$412)),$AC$5:$AC$9)))))</f>
        <v>X</v>
      </c>
      <c r="AH200" s="146" t="str" cm="1">
        <f t="array" ref="AH200">IF(C200="X","X",SUM(N(ISNUMBER(_xlfn.XMATCH(INDEX(C$12:C$411,1+MOD($B200-C$8+_xlfn.SEQUENCE(C$7,,0),C$412)),$AI$5:$AI$9)))))</f>
        <v>X</v>
      </c>
      <c r="AI200" s="129" t="str" cm="1">
        <f t="array" ref="AI200">IF(D200="X","X",SUM(N(ISNUMBER(_xlfn.XMATCH(INDEX(D$12:D$411,1+MOD($B200-D$8+_xlfn.SEQUENCE(D$7,,0),D$412)),$AI$5:$AI$9)))))</f>
        <v>X</v>
      </c>
      <c r="AJ200" s="129" t="str" cm="1">
        <f t="array" ref="AJ200">IF(E200="X","X",SUM(N(ISNUMBER(_xlfn.XMATCH(INDEX(E$12:E$411,1+MOD($B200-E$8+_xlfn.SEQUENCE(E$7,,0),E$412)),$AI$5:$AI$9)))))</f>
        <v>X</v>
      </c>
      <c r="AK200" s="129" t="str" cm="1">
        <f t="array" ref="AK200">IF(F200="X","X",SUM(N(ISNUMBER(_xlfn.XMATCH(INDEX(F$12:F$411,1+MOD($B200-F$8+_xlfn.SEQUENCE(F$7,,0),F$412)),$AI$5:$AI$9)))))</f>
        <v>X</v>
      </c>
      <c r="AL200" s="142" t="str" cm="1">
        <f t="array" ref="AL200">IF(G200="X","X",SUM(N(ISNUMBER(_xlfn.XMATCH(INDEX(G$12:G$411,1+MOD($B200-G$8+_xlfn.SEQUENCE(G$7,,0),G$412)),$AI$5:$AI$9)))))</f>
        <v>X</v>
      </c>
      <c r="AN200" s="146" t="str" cm="1">
        <f t="array" ref="AN200">IF(C200="X","X",SUM(N(ISNUMBER(_xlfn.XMATCH(INDEX(C$12:C$411,1+MOD($B200-C$8+_xlfn.SEQUENCE(C$7,,0),C$412)),$AO$5:$AO$9)))))</f>
        <v>X</v>
      </c>
      <c r="AO200" s="129" t="str" cm="1">
        <f t="array" ref="AO200">IF(D200="X","X",SUM(N(ISNUMBER(_xlfn.XMATCH(INDEX(D$12:D$411,1+MOD($B200-D$8+_xlfn.SEQUENCE(D$7,,0),D$412)),$AO$5:$AO$9)))))</f>
        <v>X</v>
      </c>
      <c r="AP200" s="129" t="str" cm="1">
        <f t="array" ref="AP200">IF(E200="X","X",SUM(N(ISNUMBER(_xlfn.XMATCH(INDEX(E$12:E$411,1+MOD($B200-E$8+_xlfn.SEQUENCE(E$7,,0),E$412)),$AO$5:$AO$9)))))</f>
        <v>X</v>
      </c>
      <c r="AQ200" s="129" t="str" cm="1">
        <f t="array" ref="AQ200">IF(F200="X","X",SUM(N(ISNUMBER(_xlfn.XMATCH(INDEX(F$12:F$411,1+MOD($B200-F$8+_xlfn.SEQUENCE(F$7,,0),F$412)),$AO$5:$AO$9)))))</f>
        <v>X</v>
      </c>
      <c r="AR200" s="142" t="str" cm="1">
        <f t="array" ref="AR200">IF(G200="X","X",SUM(N(ISNUMBER(_xlfn.XMATCH(INDEX(G$12:G$411,1+MOD($B200-G$8+_xlfn.SEQUENCE(G$7,,0),G$412)),$AO$5:$AO$9)))))</f>
        <v>X</v>
      </c>
      <c r="AT200" s="146" t="str" cm="1">
        <f t="array" ref="AT200">IF(C200="X","X",SUM(N(ISNUMBER(_xlfn.XMATCH(INDEX(C$12:C$411,1+MOD($B200-C$8+_xlfn.SEQUENCE(C$7,,0),C$412)),$AU$5:$AU$9)))))</f>
        <v>X</v>
      </c>
      <c r="AU200" s="129" t="str" cm="1">
        <f t="array" ref="AU200">IF(D200="X","X",SUM(N(ISNUMBER(_xlfn.XMATCH(INDEX(D$12:D$411,1+MOD($B200-D$8+_xlfn.SEQUENCE(D$7,,0),D$412)),$AU$5:$AU$9)))))</f>
        <v>X</v>
      </c>
      <c r="AV200" s="129" t="str" cm="1">
        <f t="array" ref="AV200">IF(E200="X","X",SUM(N(ISNUMBER(_xlfn.XMATCH(INDEX(E$12:E$411,1+MOD($B200-E$8+_xlfn.SEQUENCE(E$7,,0),E$412)),$AU$5:$AU$9)))))</f>
        <v>X</v>
      </c>
      <c r="AW200" s="129" t="str" cm="1">
        <f t="array" ref="AW200">IF(F200="X","X",SUM(N(ISNUMBER(_xlfn.XMATCH(INDEX(F$12:F$411,1+MOD($B200-F$8+_xlfn.SEQUENCE(F$7,,0),F$412)),$AU$5:$AU$9)))))</f>
        <v>X</v>
      </c>
      <c r="AX200" s="142" t="str" cm="1">
        <f t="array" ref="AX200">IF(G200="X","X",SUM(N(ISNUMBER(_xlfn.XMATCH(INDEX(G$12:G$411,1+MOD($B200-G$8+_xlfn.SEQUENCE(G$7,,0),G$412)),$AU$5:$AU$9)))))</f>
        <v>X</v>
      </c>
      <c r="AZ200" s="146" t="str" cm="1">
        <f t="array" ref="AZ200">IF(C200="X","X",SUM(N(ISNUMBER(_xlfn.XMATCH(INDEX(C$12:C$411,1+MOD($B200-C$8+_xlfn.SEQUENCE(C$7,,0),C$412)),$BA$5:$BA$9)))))</f>
        <v>X</v>
      </c>
      <c r="BA200" s="129" t="str" cm="1">
        <f t="array" ref="BA200">IF(D200="X","X",SUM(N(ISNUMBER(_xlfn.XMATCH(INDEX(D$12:D$411,1+MOD($B200-D$8+_xlfn.SEQUENCE(D$7,,0),D$412)),$BA$5:$BA$9)))))</f>
        <v>X</v>
      </c>
      <c r="BB200" s="129" t="str" cm="1">
        <f t="array" ref="BB200">IF(E200="X","X",SUM(N(ISNUMBER(_xlfn.XMATCH(INDEX(E$12:E$411,1+MOD($B200-E$8+_xlfn.SEQUENCE(E$7,,0),E$412)),$BA$5:$BA$9)))))</f>
        <v>X</v>
      </c>
      <c r="BC200" s="129" t="str" cm="1">
        <f t="array" ref="BC200">IF(F200="X","X",SUM(N(ISNUMBER(_xlfn.XMATCH(INDEX(F$12:F$411,1+MOD($B200-F$8+_xlfn.SEQUENCE(F$7,,0),F$412)),$BA$5:$BA$9)))))</f>
        <v>X</v>
      </c>
      <c r="BD200" s="142" t="str" cm="1">
        <f t="array" ref="BD200">IF(G200="X","X",SUM(N(ISNUMBER(_xlfn.XMATCH(INDEX(G$12:G$411,1+MOD($B200-G$8+_xlfn.SEQUENCE(G$7,,0),G$412)),$BA$5:$BA$9)))))</f>
        <v>X</v>
      </c>
      <c r="BF200" s="146" t="str" cm="1">
        <f t="array" ref="BF200">IF(C200="X","X",SUM(N(ISNUMBER(_xlfn.XMATCH(INDEX(C$12:C$411,1+MOD($B200-C$8+_xlfn.SEQUENCE(C$7,,0),C$412)),$BG$5:$BG$9)))))</f>
        <v>X</v>
      </c>
      <c r="BG200" s="129" t="str" cm="1">
        <f t="array" ref="BG200">IF(D200="X","X",SUM(N(ISNUMBER(_xlfn.XMATCH(INDEX(D$12:D$411,1+MOD($B200-D$8+_xlfn.SEQUENCE(D$7,,0),D$412)),$BG$5:$BG$9)))))</f>
        <v>X</v>
      </c>
      <c r="BH200" s="129" t="str" cm="1">
        <f t="array" ref="BH200">IF(E200="X","X",SUM(N(ISNUMBER(_xlfn.XMATCH(INDEX(E$12:E$411,1+MOD($B200-E$8+_xlfn.SEQUENCE(E$7,,0),E$412)),$BG$5:$BG$9)))))</f>
        <v>X</v>
      </c>
      <c r="BI200" s="129" t="str" cm="1">
        <f t="array" ref="BI200">IF(F200="X","X",SUM(N(ISNUMBER(_xlfn.XMATCH(INDEX(F$12:F$411,1+MOD($B200-F$8+_xlfn.SEQUENCE(F$7,,0),F$412)),$BG$5:$BG$9)))))</f>
        <v>X</v>
      </c>
      <c r="BJ200" s="142" t="str" cm="1">
        <f t="array" ref="BJ200">IF(G200="X","X",SUM(N(ISNUMBER(_xlfn.XMATCH(INDEX(G$12:G$411,1+MOD($B200-G$8+_xlfn.SEQUENCE(G$7,,0),G$412)),$BG$5:$BG$9)))))</f>
        <v>X</v>
      </c>
      <c r="BL200" s="146" t="str" cm="1">
        <f t="array" ref="BL200">IF(C200="X","X",SUM(N(ISNUMBER(_xlfn.XMATCH(INDEX(C$12:C$411,1+MOD($B200-C$8+_xlfn.SEQUENCE(C$7,,0),C$412)),$BM$5:$BM$9)))))</f>
        <v>X</v>
      </c>
      <c r="BM200" s="129" t="str" cm="1">
        <f t="array" ref="BM200">IF(D200="X","X",SUM(N(ISNUMBER(_xlfn.XMATCH(INDEX(D$12:D$411,1+MOD($B200-D$8+_xlfn.SEQUENCE(D$7,,0),D$412)),$BM$5:$BM$9)))))</f>
        <v>X</v>
      </c>
      <c r="BN200" s="129" t="str" cm="1">
        <f t="array" ref="BN200">IF(E200="X","X",SUM(N(ISNUMBER(_xlfn.XMATCH(INDEX(E$12:E$411,1+MOD($B200-E$8+_xlfn.SEQUENCE(E$7,,0),E$412)),$BM$5:$BM$9)))))</f>
        <v>X</v>
      </c>
      <c r="BO200" s="129" t="str" cm="1">
        <f t="array" ref="BO200">IF(F200="X","X",SUM(N(ISNUMBER(_xlfn.XMATCH(INDEX(F$12:F$411,1+MOD($B200-F$8+_xlfn.SEQUENCE(F$7,,0),F$412)),$BM$5:$BM$9)))))</f>
        <v>X</v>
      </c>
      <c r="BP200" s="142" t="str" cm="1">
        <f t="array" ref="BP200">IF(G200="X","X",SUM(N(ISNUMBER(_xlfn.XMATCH(INDEX(G$12:G$411,1+MOD($B200-G$8+_xlfn.SEQUENCE(G$7,,0),G$412)),$BM$5:$BM$9)))))</f>
        <v>X</v>
      </c>
      <c r="BR200" s="146" t="str" cm="1">
        <f t="array" ref="BR200">IF(C200="X","X",SUM(N(ISNUMBER(_xlfn.XMATCH(INDEX(C$12:C$411,1+MOD($B200-C$8+_xlfn.SEQUENCE(C$7,,0),C$412)),$BS$5:$BS$9)))))</f>
        <v>X</v>
      </c>
      <c r="BS200" s="129" t="str" cm="1">
        <f t="array" ref="BS200">IF(D200="X","X",SUM(N(ISNUMBER(_xlfn.XMATCH(INDEX(D$12:D$411,1+MOD($B200-D$8+_xlfn.SEQUENCE(D$7,,0),D$412)),$BS$5:$BS$9)))))</f>
        <v>X</v>
      </c>
      <c r="BT200" s="129" t="str" cm="1">
        <f t="array" ref="BT200">IF(E200="X","X",SUM(N(ISNUMBER(_xlfn.XMATCH(INDEX(E$12:E$411,1+MOD($B200-E$8+_xlfn.SEQUENCE(E$7,,0),E$412)),$BS$5:$BS$9)))))</f>
        <v>X</v>
      </c>
      <c r="BU200" s="129" t="str" cm="1">
        <f t="array" ref="BU200">IF(F200="X","X",SUM(N(ISNUMBER(_xlfn.XMATCH(INDEX(F$12:F$411,1+MOD($B200-F$8+_xlfn.SEQUENCE(F$7,,0),F$412)),$BS$5:$BS$9)))))</f>
        <v>X</v>
      </c>
      <c r="BV200" s="142" t="str" cm="1">
        <f t="array" ref="BV200">IF(G200="X","X",SUM(N(ISNUMBER(_xlfn.XMATCH(INDEX(G$12:G$411,1+MOD($B200-G$8+_xlfn.SEQUENCE(G$7,,0),G$412)),$BS$5:$BS$9)))))</f>
        <v>X</v>
      </c>
      <c r="BX200" s="146" t="str" cm="1">
        <f t="array" ref="BX200">IF(C200="X","X",SUM(N(ISNUMBER(_xlfn.XMATCH(INDEX(C$12:C$411,1+MOD($B200-C$8+_xlfn.SEQUENCE(C$7,,0),C$412)),$BY$5:$BY$9)))))</f>
        <v>X</v>
      </c>
      <c r="BY200" s="129" t="str" cm="1">
        <f t="array" ref="BY200">IF(D200="X","X",SUM(N(ISNUMBER(_xlfn.XMATCH(INDEX(D$12:D$411,1+MOD($B200-D$8+_xlfn.SEQUENCE(D$7,,0),D$412)),$BY$5:$BY$9)))))</f>
        <v>X</v>
      </c>
      <c r="BZ200" s="129" t="str" cm="1">
        <f t="array" ref="BZ200">IF(E200="X","X",SUM(N(ISNUMBER(_xlfn.XMATCH(INDEX(E$12:E$411,1+MOD($B200-E$8+_xlfn.SEQUENCE(E$7,,0),E$412)),$BY$5:$BY$9)))))</f>
        <v>X</v>
      </c>
      <c r="CA200" s="129" t="str" cm="1">
        <f t="array" ref="CA200">IF(F200="X","X",SUM(N(ISNUMBER(_xlfn.XMATCH(INDEX(F$12:F$411,1+MOD($B200-F$8+_xlfn.SEQUENCE(F$7,,0),F$412)),$BY$5:$BY$9)))))</f>
        <v>X</v>
      </c>
      <c r="CB200" s="142" t="str" cm="1">
        <f t="array" ref="CB200">IF(G200="X","X",SUM(N(ISNUMBER(_xlfn.XMATCH(INDEX(G$12:G$411,1+MOD($B200-G$8+_xlfn.SEQUENCE(G$7,,0),G$412)),$BY$5:$BY$9)))))</f>
        <v>X</v>
      </c>
      <c r="CD200" s="146" t="str" cm="1">
        <f t="array" ref="CD200">IF(C200="X","X",SUM(N(ISNUMBER(_xlfn.XMATCH(INDEX(C$12:C$411,1+MOD($B200-C$8+_xlfn.SEQUENCE(C$7,,0),C$412)),$CE$5:$CE$9)))))</f>
        <v>X</v>
      </c>
      <c r="CE200" s="129" t="str" cm="1">
        <f t="array" ref="CE200">IF(D200="X","X",SUM(N(ISNUMBER(_xlfn.XMATCH(INDEX(D$12:D$411,1+MOD($B200-D$8+_xlfn.SEQUENCE(D$7,,0),D$412)),$CE$5:$CE$9)))))</f>
        <v>X</v>
      </c>
      <c r="CF200" s="129" t="str" cm="1">
        <f t="array" ref="CF200">IF(E200="X","X",SUM(N(ISNUMBER(_xlfn.XMATCH(INDEX(E$12:E$411,1+MOD($B200-E$8+_xlfn.SEQUENCE(E$7,,0),E$412)),$CE$5:$CE$9)))))</f>
        <v>X</v>
      </c>
      <c r="CG200" s="129" t="str" cm="1">
        <f t="array" ref="CG200">IF(F200="X","X",SUM(N(ISNUMBER(_xlfn.XMATCH(INDEX(F$12:F$411,1+MOD($B200-F$8+_xlfn.SEQUENCE(F$7,,0),F$412)),$CE$5:$CE$9)))))</f>
        <v>X</v>
      </c>
      <c r="CH200" s="142" t="str" cm="1">
        <f t="array" ref="CH200">IF(G200="X","X",SUM(N(ISNUMBER(_xlfn.XMATCH(INDEX(G$12:G$411,1+MOD($B200-G$8+_xlfn.SEQUENCE(G$7,,0),G$412)),$CE$5:$CE$9)))))</f>
        <v>X</v>
      </c>
      <c r="CJ200" s="146" t="str" cm="1">
        <f t="array" ref="CJ200">IF(C200="X","X",SUM(N(ISNUMBER(_xlfn.XMATCH(INDEX(C$12:C$411,1+MOD($B200-C$8+_xlfn.SEQUENCE(C$7,,0),C$412)),$CK$5:$CK$9)))))</f>
        <v>X</v>
      </c>
      <c r="CK200" s="129" t="str" cm="1">
        <f t="array" ref="CK200">IF(D200="X","X",SUM(N(ISNUMBER(_xlfn.XMATCH(INDEX(D$12:D$411,1+MOD($B200-D$8+_xlfn.SEQUENCE(D$7,,0),D$412)),$CK$5:$CK$9)))))</f>
        <v>X</v>
      </c>
      <c r="CL200" s="129" t="str" cm="1">
        <f t="array" ref="CL200">IF(E200="X","X",SUM(N(ISNUMBER(_xlfn.XMATCH(INDEX(E$12:E$411,1+MOD($B200-E$8+_xlfn.SEQUENCE(E$7,,0),E$412)),$CK$5:$CK$9)))))</f>
        <v>X</v>
      </c>
      <c r="CM200" s="129" t="str" cm="1">
        <f t="array" ref="CM200">IF(F200="X","X",SUM(N(ISNUMBER(_xlfn.XMATCH(INDEX(F$12:F$411,1+MOD($B200-F$8+_xlfn.SEQUENCE(F$7,,0),F$412)),$CK$5:$CK$9)))))</f>
        <v>X</v>
      </c>
      <c r="CN200" s="142" t="str" cm="1">
        <f t="array" ref="CN200">IF(G200="X","X",SUM(N(ISNUMBER(_xlfn.XMATCH(INDEX(G$12:G$411,1+MOD($B200-G$8+_xlfn.SEQUENCE(G$7,,0),G$412)),$CK$5:$CK$9)))))</f>
        <v>X</v>
      </c>
      <c r="CP200" s="146" t="str" cm="1">
        <f t="array" ref="CP200">IF(C200="X","X",SUM(N(ISNUMBER(_xlfn.XMATCH(INDEX(C$12:C$411,1+MOD($B200-C$8+_xlfn.SEQUENCE(C$7,,0),C$412)),$CQ$5:$CQ$9)))))</f>
        <v>X</v>
      </c>
      <c r="CQ200" s="129" t="str" cm="1">
        <f t="array" ref="CQ200">IF(D200="X","X",SUM(N(ISNUMBER(_xlfn.XMATCH(INDEX(D$12:D$411,1+MOD($B200-D$8+_xlfn.SEQUENCE(D$7,,0),D$412)),$CQ$5:$CQ$9)))))</f>
        <v>X</v>
      </c>
      <c r="CR200" s="129" t="str" cm="1">
        <f t="array" ref="CR200">IF(E200="X","X",SUM(N(ISNUMBER(_xlfn.XMATCH(INDEX(E$12:E$411,1+MOD($B200-E$8+_xlfn.SEQUENCE(E$7,,0),E$412)),$CQ$5:$CQ$9)))))</f>
        <v>X</v>
      </c>
      <c r="CS200" s="129" t="str" cm="1">
        <f t="array" ref="CS200">IF(F200="X","X",SUM(N(ISNUMBER(_xlfn.XMATCH(INDEX(F$12:F$411,1+MOD($B200-F$8+_xlfn.SEQUENCE(F$7,,0),F$412)),$CQ$5:$CQ$9)))))</f>
        <v>X</v>
      </c>
      <c r="CT200" s="142" t="str" cm="1">
        <f t="array" ref="CT200">IF(G200="X","X",SUM(N(ISNUMBER(_xlfn.XMATCH(INDEX(G$12:G$411,1+MOD($B200-G$8+_xlfn.SEQUENCE(G$7,,0),G$412)),$CQ$5:$CQ$9)))))</f>
        <v>X</v>
      </c>
    </row>
    <row r="201" spans="2:98" ht="12.75" customHeight="1" x14ac:dyDescent="0.2">
      <c r="B201" s="5">
        <f t="shared" si="6"/>
        <v>189</v>
      </c>
      <c r="C201" s="129" t="s">
        <v>10</v>
      </c>
      <c r="D201" s="129" t="s">
        <v>10</v>
      </c>
      <c r="E201" s="129" t="s">
        <v>10</v>
      </c>
      <c r="F201" s="129" t="s">
        <v>10</v>
      </c>
      <c r="G201" s="142" t="s">
        <v>10</v>
      </c>
      <c r="P201" s="146" t="str" cm="1">
        <f t="array" ref="P201">IF(C201="X","X",SUM(N(ISNUMBER(_xlfn.XMATCH(INDEX(C$12:C$411,1+MOD($B201-C$8+_xlfn.SEQUENCE(C$7,,0),C$412)),$Q$5:$Q$9)))))</f>
        <v>X</v>
      </c>
      <c r="Q201" s="129" t="str" cm="1">
        <f t="array" ref="Q201">IF(D201="X","X",SUM(N(ISNUMBER(_xlfn.XMATCH(INDEX(D$12:D$411,1+MOD($B201-D$8+_xlfn.SEQUENCE(D$7,,0),D$412)),$Q$5:$Q$9)))))</f>
        <v>X</v>
      </c>
      <c r="R201" s="129" t="str" cm="1">
        <f t="array" ref="R201">IF(E201="X","X",SUM(N(ISNUMBER(_xlfn.XMATCH(INDEX(E$12:E$411,1+MOD($B201-E$8+_xlfn.SEQUENCE(E$7,,0),E$412)),$Q$5:$Q$9)))))</f>
        <v>X</v>
      </c>
      <c r="S201" s="129" t="str" cm="1">
        <f t="array" ref="S201">IF(F201="X","X",SUM(N(ISNUMBER(_xlfn.XMATCH(INDEX(F$12:F$411,1+MOD($B201-F$8+_xlfn.SEQUENCE(F$7,,0),F$412)),$Q$5:$Q$9)))))</f>
        <v>X</v>
      </c>
      <c r="T201" s="142" t="str" cm="1">
        <f t="array" ref="T201">IF(G201="X","X",SUM(N(ISNUMBER(_xlfn.XMATCH(INDEX(G$12:G$411,1+MOD($B201-G$8+_xlfn.SEQUENCE(G$7,,0),G$412)),$Q$5:$Q$9)))))</f>
        <v>X</v>
      </c>
      <c r="V201" s="146" t="str" cm="1">
        <f t="array" ref="V201">IF(C201="X","X",SUM(N(ISNUMBER(_xlfn.XMATCH(INDEX(C$12:C$411,1+MOD($B201-C$8+_xlfn.SEQUENCE(C$7,,0),C$412)),$W$5:$W$9)))))</f>
        <v>X</v>
      </c>
      <c r="W201" s="129" t="str" cm="1">
        <f t="array" ref="W201">IF(D201="X","X",SUM(N(ISNUMBER(_xlfn.XMATCH(INDEX(D$12:D$411,1+MOD($B201-D$8+_xlfn.SEQUENCE(D$7,,0),D$412)),$W$5:$W$9)))))</f>
        <v>X</v>
      </c>
      <c r="X201" s="129" t="str" cm="1">
        <f t="array" ref="X201">IF(E201="X","X",SUM(N(ISNUMBER(_xlfn.XMATCH(INDEX(E$12:E$411,1+MOD($B201-E$8+_xlfn.SEQUENCE(E$7,,0),E$412)),$W$5:$W$9)))))</f>
        <v>X</v>
      </c>
      <c r="Y201" s="129" t="str" cm="1">
        <f t="array" ref="Y201">IF(F201="X","X",SUM(N(ISNUMBER(_xlfn.XMATCH(INDEX(F$12:F$411,1+MOD($B201-F$8+_xlfn.SEQUENCE(F$7,,0),F$412)),$W$5:$W$9)))))</f>
        <v>X</v>
      </c>
      <c r="Z201" s="142" t="str" cm="1">
        <f t="array" ref="Z201">IF(G201="X","X",SUM(N(ISNUMBER(_xlfn.XMATCH(INDEX(G$12:G$411,1+MOD($B201-G$8+_xlfn.SEQUENCE(G$7,,0),G$412)),$W$5:$W$9)))))</f>
        <v>X</v>
      </c>
      <c r="AB201" s="146" t="str" cm="1">
        <f t="array" ref="AB201">IF(C201="X","X",SUM(N(ISNUMBER(_xlfn.XMATCH(INDEX(C$12:C$411,1+MOD($B201-C$8+_xlfn.SEQUENCE(C$7,,0),C$412)),$AC$5:$AC$9)))))</f>
        <v>X</v>
      </c>
      <c r="AC201" s="129" t="str" cm="1">
        <f t="array" ref="AC201">IF(D201="X","X",SUM(N(ISNUMBER(_xlfn.XMATCH(INDEX(D$12:D$411,1+MOD($B201-D$8+_xlfn.SEQUENCE(D$7,,0),D$412)),$AC$5:$AC$9)))))</f>
        <v>X</v>
      </c>
      <c r="AD201" s="129" t="str" cm="1">
        <f t="array" ref="AD201">IF(E201="X","X",SUM(N(ISNUMBER(_xlfn.XMATCH(INDEX(E$12:E$411,1+MOD($B201-E$8+_xlfn.SEQUENCE(E$7,,0),E$412)),$AC$5:$AC$9)))))</f>
        <v>X</v>
      </c>
      <c r="AE201" s="129" t="str" cm="1">
        <f t="array" ref="AE201">IF(F201="X","X",SUM(N(ISNUMBER(_xlfn.XMATCH(INDEX(F$12:F$411,1+MOD($B201-F$8+_xlfn.SEQUENCE(F$7,,0),F$412)),$AC$5:$AC$9)))))</f>
        <v>X</v>
      </c>
      <c r="AF201" s="142" t="str" cm="1">
        <f t="array" ref="AF201">IF(G201="X","X",SUM(N(ISNUMBER(_xlfn.XMATCH(INDEX(G$12:G$411,1+MOD($B201-G$8+_xlfn.SEQUENCE(G$7,,0),G$412)),$AC$5:$AC$9)))))</f>
        <v>X</v>
      </c>
      <c r="AH201" s="146" t="str" cm="1">
        <f t="array" ref="AH201">IF(C201="X","X",SUM(N(ISNUMBER(_xlfn.XMATCH(INDEX(C$12:C$411,1+MOD($B201-C$8+_xlfn.SEQUENCE(C$7,,0),C$412)),$AI$5:$AI$9)))))</f>
        <v>X</v>
      </c>
      <c r="AI201" s="129" t="str" cm="1">
        <f t="array" ref="AI201">IF(D201="X","X",SUM(N(ISNUMBER(_xlfn.XMATCH(INDEX(D$12:D$411,1+MOD($B201-D$8+_xlfn.SEQUENCE(D$7,,0),D$412)),$AI$5:$AI$9)))))</f>
        <v>X</v>
      </c>
      <c r="AJ201" s="129" t="str" cm="1">
        <f t="array" ref="AJ201">IF(E201="X","X",SUM(N(ISNUMBER(_xlfn.XMATCH(INDEX(E$12:E$411,1+MOD($B201-E$8+_xlfn.SEQUENCE(E$7,,0),E$412)),$AI$5:$AI$9)))))</f>
        <v>X</v>
      </c>
      <c r="AK201" s="129" t="str" cm="1">
        <f t="array" ref="AK201">IF(F201="X","X",SUM(N(ISNUMBER(_xlfn.XMATCH(INDEX(F$12:F$411,1+MOD($B201-F$8+_xlfn.SEQUENCE(F$7,,0),F$412)),$AI$5:$AI$9)))))</f>
        <v>X</v>
      </c>
      <c r="AL201" s="142" t="str" cm="1">
        <f t="array" ref="AL201">IF(G201="X","X",SUM(N(ISNUMBER(_xlfn.XMATCH(INDEX(G$12:G$411,1+MOD($B201-G$8+_xlfn.SEQUENCE(G$7,,0),G$412)),$AI$5:$AI$9)))))</f>
        <v>X</v>
      </c>
      <c r="AN201" s="146" t="str" cm="1">
        <f t="array" ref="AN201">IF(C201="X","X",SUM(N(ISNUMBER(_xlfn.XMATCH(INDEX(C$12:C$411,1+MOD($B201-C$8+_xlfn.SEQUENCE(C$7,,0),C$412)),$AO$5:$AO$9)))))</f>
        <v>X</v>
      </c>
      <c r="AO201" s="129" t="str" cm="1">
        <f t="array" ref="AO201">IF(D201="X","X",SUM(N(ISNUMBER(_xlfn.XMATCH(INDEX(D$12:D$411,1+MOD($B201-D$8+_xlfn.SEQUENCE(D$7,,0),D$412)),$AO$5:$AO$9)))))</f>
        <v>X</v>
      </c>
      <c r="AP201" s="129" t="str" cm="1">
        <f t="array" ref="AP201">IF(E201="X","X",SUM(N(ISNUMBER(_xlfn.XMATCH(INDEX(E$12:E$411,1+MOD($B201-E$8+_xlfn.SEQUENCE(E$7,,0),E$412)),$AO$5:$AO$9)))))</f>
        <v>X</v>
      </c>
      <c r="AQ201" s="129" t="str" cm="1">
        <f t="array" ref="AQ201">IF(F201="X","X",SUM(N(ISNUMBER(_xlfn.XMATCH(INDEX(F$12:F$411,1+MOD($B201-F$8+_xlfn.SEQUENCE(F$7,,0),F$412)),$AO$5:$AO$9)))))</f>
        <v>X</v>
      </c>
      <c r="AR201" s="142" t="str" cm="1">
        <f t="array" ref="AR201">IF(G201="X","X",SUM(N(ISNUMBER(_xlfn.XMATCH(INDEX(G$12:G$411,1+MOD($B201-G$8+_xlfn.SEQUENCE(G$7,,0),G$412)),$AO$5:$AO$9)))))</f>
        <v>X</v>
      </c>
      <c r="AT201" s="146" t="str" cm="1">
        <f t="array" ref="AT201">IF(C201="X","X",SUM(N(ISNUMBER(_xlfn.XMATCH(INDEX(C$12:C$411,1+MOD($B201-C$8+_xlfn.SEQUENCE(C$7,,0),C$412)),$AU$5:$AU$9)))))</f>
        <v>X</v>
      </c>
      <c r="AU201" s="129" t="str" cm="1">
        <f t="array" ref="AU201">IF(D201="X","X",SUM(N(ISNUMBER(_xlfn.XMATCH(INDEX(D$12:D$411,1+MOD($B201-D$8+_xlfn.SEQUENCE(D$7,,0),D$412)),$AU$5:$AU$9)))))</f>
        <v>X</v>
      </c>
      <c r="AV201" s="129" t="str" cm="1">
        <f t="array" ref="AV201">IF(E201="X","X",SUM(N(ISNUMBER(_xlfn.XMATCH(INDEX(E$12:E$411,1+MOD($B201-E$8+_xlfn.SEQUENCE(E$7,,0),E$412)),$AU$5:$AU$9)))))</f>
        <v>X</v>
      </c>
      <c r="AW201" s="129" t="str" cm="1">
        <f t="array" ref="AW201">IF(F201="X","X",SUM(N(ISNUMBER(_xlfn.XMATCH(INDEX(F$12:F$411,1+MOD($B201-F$8+_xlfn.SEQUENCE(F$7,,0),F$412)),$AU$5:$AU$9)))))</f>
        <v>X</v>
      </c>
      <c r="AX201" s="142" t="str" cm="1">
        <f t="array" ref="AX201">IF(G201="X","X",SUM(N(ISNUMBER(_xlfn.XMATCH(INDEX(G$12:G$411,1+MOD($B201-G$8+_xlfn.SEQUENCE(G$7,,0),G$412)),$AU$5:$AU$9)))))</f>
        <v>X</v>
      </c>
      <c r="AZ201" s="146" t="str" cm="1">
        <f t="array" ref="AZ201">IF(C201="X","X",SUM(N(ISNUMBER(_xlfn.XMATCH(INDEX(C$12:C$411,1+MOD($B201-C$8+_xlfn.SEQUENCE(C$7,,0),C$412)),$BA$5:$BA$9)))))</f>
        <v>X</v>
      </c>
      <c r="BA201" s="129" t="str" cm="1">
        <f t="array" ref="BA201">IF(D201="X","X",SUM(N(ISNUMBER(_xlfn.XMATCH(INDEX(D$12:D$411,1+MOD($B201-D$8+_xlfn.SEQUENCE(D$7,,0),D$412)),$BA$5:$BA$9)))))</f>
        <v>X</v>
      </c>
      <c r="BB201" s="129" t="str" cm="1">
        <f t="array" ref="BB201">IF(E201="X","X",SUM(N(ISNUMBER(_xlfn.XMATCH(INDEX(E$12:E$411,1+MOD($B201-E$8+_xlfn.SEQUENCE(E$7,,0),E$412)),$BA$5:$BA$9)))))</f>
        <v>X</v>
      </c>
      <c r="BC201" s="129" t="str" cm="1">
        <f t="array" ref="BC201">IF(F201="X","X",SUM(N(ISNUMBER(_xlfn.XMATCH(INDEX(F$12:F$411,1+MOD($B201-F$8+_xlfn.SEQUENCE(F$7,,0),F$412)),$BA$5:$BA$9)))))</f>
        <v>X</v>
      </c>
      <c r="BD201" s="142" t="str" cm="1">
        <f t="array" ref="BD201">IF(G201="X","X",SUM(N(ISNUMBER(_xlfn.XMATCH(INDEX(G$12:G$411,1+MOD($B201-G$8+_xlfn.SEQUENCE(G$7,,0),G$412)),$BA$5:$BA$9)))))</f>
        <v>X</v>
      </c>
      <c r="BF201" s="146" t="str" cm="1">
        <f t="array" ref="BF201">IF(C201="X","X",SUM(N(ISNUMBER(_xlfn.XMATCH(INDEX(C$12:C$411,1+MOD($B201-C$8+_xlfn.SEQUENCE(C$7,,0),C$412)),$BG$5:$BG$9)))))</f>
        <v>X</v>
      </c>
      <c r="BG201" s="129" t="str" cm="1">
        <f t="array" ref="BG201">IF(D201="X","X",SUM(N(ISNUMBER(_xlfn.XMATCH(INDEX(D$12:D$411,1+MOD($B201-D$8+_xlfn.SEQUENCE(D$7,,0),D$412)),$BG$5:$BG$9)))))</f>
        <v>X</v>
      </c>
      <c r="BH201" s="129" t="str" cm="1">
        <f t="array" ref="BH201">IF(E201="X","X",SUM(N(ISNUMBER(_xlfn.XMATCH(INDEX(E$12:E$411,1+MOD($B201-E$8+_xlfn.SEQUENCE(E$7,,0),E$412)),$BG$5:$BG$9)))))</f>
        <v>X</v>
      </c>
      <c r="BI201" s="129" t="str" cm="1">
        <f t="array" ref="BI201">IF(F201="X","X",SUM(N(ISNUMBER(_xlfn.XMATCH(INDEX(F$12:F$411,1+MOD($B201-F$8+_xlfn.SEQUENCE(F$7,,0),F$412)),$BG$5:$BG$9)))))</f>
        <v>X</v>
      </c>
      <c r="BJ201" s="142" t="str" cm="1">
        <f t="array" ref="BJ201">IF(G201="X","X",SUM(N(ISNUMBER(_xlfn.XMATCH(INDEX(G$12:G$411,1+MOD($B201-G$8+_xlfn.SEQUENCE(G$7,,0),G$412)),$BG$5:$BG$9)))))</f>
        <v>X</v>
      </c>
      <c r="BL201" s="146" t="str" cm="1">
        <f t="array" ref="BL201">IF(C201="X","X",SUM(N(ISNUMBER(_xlfn.XMATCH(INDEX(C$12:C$411,1+MOD($B201-C$8+_xlfn.SEQUENCE(C$7,,0),C$412)),$BM$5:$BM$9)))))</f>
        <v>X</v>
      </c>
      <c r="BM201" s="129" t="str" cm="1">
        <f t="array" ref="BM201">IF(D201="X","X",SUM(N(ISNUMBER(_xlfn.XMATCH(INDEX(D$12:D$411,1+MOD($B201-D$8+_xlfn.SEQUENCE(D$7,,0),D$412)),$BM$5:$BM$9)))))</f>
        <v>X</v>
      </c>
      <c r="BN201" s="129" t="str" cm="1">
        <f t="array" ref="BN201">IF(E201="X","X",SUM(N(ISNUMBER(_xlfn.XMATCH(INDEX(E$12:E$411,1+MOD($B201-E$8+_xlfn.SEQUENCE(E$7,,0),E$412)),$BM$5:$BM$9)))))</f>
        <v>X</v>
      </c>
      <c r="BO201" s="129" t="str" cm="1">
        <f t="array" ref="BO201">IF(F201="X","X",SUM(N(ISNUMBER(_xlfn.XMATCH(INDEX(F$12:F$411,1+MOD($B201-F$8+_xlfn.SEQUENCE(F$7,,0),F$412)),$BM$5:$BM$9)))))</f>
        <v>X</v>
      </c>
      <c r="BP201" s="142" t="str" cm="1">
        <f t="array" ref="BP201">IF(G201="X","X",SUM(N(ISNUMBER(_xlfn.XMATCH(INDEX(G$12:G$411,1+MOD($B201-G$8+_xlfn.SEQUENCE(G$7,,0),G$412)),$BM$5:$BM$9)))))</f>
        <v>X</v>
      </c>
      <c r="BR201" s="146" t="str" cm="1">
        <f t="array" ref="BR201">IF(C201="X","X",SUM(N(ISNUMBER(_xlfn.XMATCH(INDEX(C$12:C$411,1+MOD($B201-C$8+_xlfn.SEQUENCE(C$7,,0),C$412)),$BS$5:$BS$9)))))</f>
        <v>X</v>
      </c>
      <c r="BS201" s="129" t="str" cm="1">
        <f t="array" ref="BS201">IF(D201="X","X",SUM(N(ISNUMBER(_xlfn.XMATCH(INDEX(D$12:D$411,1+MOD($B201-D$8+_xlfn.SEQUENCE(D$7,,0),D$412)),$BS$5:$BS$9)))))</f>
        <v>X</v>
      </c>
      <c r="BT201" s="129" t="str" cm="1">
        <f t="array" ref="BT201">IF(E201="X","X",SUM(N(ISNUMBER(_xlfn.XMATCH(INDEX(E$12:E$411,1+MOD($B201-E$8+_xlfn.SEQUENCE(E$7,,0),E$412)),$BS$5:$BS$9)))))</f>
        <v>X</v>
      </c>
      <c r="BU201" s="129" t="str" cm="1">
        <f t="array" ref="BU201">IF(F201="X","X",SUM(N(ISNUMBER(_xlfn.XMATCH(INDEX(F$12:F$411,1+MOD($B201-F$8+_xlfn.SEQUENCE(F$7,,0),F$412)),$BS$5:$BS$9)))))</f>
        <v>X</v>
      </c>
      <c r="BV201" s="142" t="str" cm="1">
        <f t="array" ref="BV201">IF(G201="X","X",SUM(N(ISNUMBER(_xlfn.XMATCH(INDEX(G$12:G$411,1+MOD($B201-G$8+_xlfn.SEQUENCE(G$7,,0),G$412)),$BS$5:$BS$9)))))</f>
        <v>X</v>
      </c>
      <c r="BX201" s="146" t="str" cm="1">
        <f t="array" ref="BX201">IF(C201="X","X",SUM(N(ISNUMBER(_xlfn.XMATCH(INDEX(C$12:C$411,1+MOD($B201-C$8+_xlfn.SEQUENCE(C$7,,0),C$412)),$BY$5:$BY$9)))))</f>
        <v>X</v>
      </c>
      <c r="BY201" s="129" t="str" cm="1">
        <f t="array" ref="BY201">IF(D201="X","X",SUM(N(ISNUMBER(_xlfn.XMATCH(INDEX(D$12:D$411,1+MOD($B201-D$8+_xlfn.SEQUENCE(D$7,,0),D$412)),$BY$5:$BY$9)))))</f>
        <v>X</v>
      </c>
      <c r="BZ201" s="129" t="str" cm="1">
        <f t="array" ref="BZ201">IF(E201="X","X",SUM(N(ISNUMBER(_xlfn.XMATCH(INDEX(E$12:E$411,1+MOD($B201-E$8+_xlfn.SEQUENCE(E$7,,0),E$412)),$BY$5:$BY$9)))))</f>
        <v>X</v>
      </c>
      <c r="CA201" s="129" t="str" cm="1">
        <f t="array" ref="CA201">IF(F201="X","X",SUM(N(ISNUMBER(_xlfn.XMATCH(INDEX(F$12:F$411,1+MOD($B201-F$8+_xlfn.SEQUENCE(F$7,,0),F$412)),$BY$5:$BY$9)))))</f>
        <v>X</v>
      </c>
      <c r="CB201" s="142" t="str" cm="1">
        <f t="array" ref="CB201">IF(G201="X","X",SUM(N(ISNUMBER(_xlfn.XMATCH(INDEX(G$12:G$411,1+MOD($B201-G$8+_xlfn.SEQUENCE(G$7,,0),G$412)),$BY$5:$BY$9)))))</f>
        <v>X</v>
      </c>
      <c r="CD201" s="146" t="str" cm="1">
        <f t="array" ref="CD201">IF(C201="X","X",SUM(N(ISNUMBER(_xlfn.XMATCH(INDEX(C$12:C$411,1+MOD($B201-C$8+_xlfn.SEQUENCE(C$7,,0),C$412)),$CE$5:$CE$9)))))</f>
        <v>X</v>
      </c>
      <c r="CE201" s="129" t="str" cm="1">
        <f t="array" ref="CE201">IF(D201="X","X",SUM(N(ISNUMBER(_xlfn.XMATCH(INDEX(D$12:D$411,1+MOD($B201-D$8+_xlfn.SEQUENCE(D$7,,0),D$412)),$CE$5:$CE$9)))))</f>
        <v>X</v>
      </c>
      <c r="CF201" s="129" t="str" cm="1">
        <f t="array" ref="CF201">IF(E201="X","X",SUM(N(ISNUMBER(_xlfn.XMATCH(INDEX(E$12:E$411,1+MOD($B201-E$8+_xlfn.SEQUENCE(E$7,,0),E$412)),$CE$5:$CE$9)))))</f>
        <v>X</v>
      </c>
      <c r="CG201" s="129" t="str" cm="1">
        <f t="array" ref="CG201">IF(F201="X","X",SUM(N(ISNUMBER(_xlfn.XMATCH(INDEX(F$12:F$411,1+MOD($B201-F$8+_xlfn.SEQUENCE(F$7,,0),F$412)),$CE$5:$CE$9)))))</f>
        <v>X</v>
      </c>
      <c r="CH201" s="142" t="str" cm="1">
        <f t="array" ref="CH201">IF(G201="X","X",SUM(N(ISNUMBER(_xlfn.XMATCH(INDEX(G$12:G$411,1+MOD($B201-G$8+_xlfn.SEQUENCE(G$7,,0),G$412)),$CE$5:$CE$9)))))</f>
        <v>X</v>
      </c>
      <c r="CJ201" s="146" t="str" cm="1">
        <f t="array" ref="CJ201">IF(C201="X","X",SUM(N(ISNUMBER(_xlfn.XMATCH(INDEX(C$12:C$411,1+MOD($B201-C$8+_xlfn.SEQUENCE(C$7,,0),C$412)),$CK$5:$CK$9)))))</f>
        <v>X</v>
      </c>
      <c r="CK201" s="129" t="str" cm="1">
        <f t="array" ref="CK201">IF(D201="X","X",SUM(N(ISNUMBER(_xlfn.XMATCH(INDEX(D$12:D$411,1+MOD($B201-D$8+_xlfn.SEQUENCE(D$7,,0),D$412)),$CK$5:$CK$9)))))</f>
        <v>X</v>
      </c>
      <c r="CL201" s="129" t="str" cm="1">
        <f t="array" ref="CL201">IF(E201="X","X",SUM(N(ISNUMBER(_xlfn.XMATCH(INDEX(E$12:E$411,1+MOD($B201-E$8+_xlfn.SEQUENCE(E$7,,0),E$412)),$CK$5:$CK$9)))))</f>
        <v>X</v>
      </c>
      <c r="CM201" s="129" t="str" cm="1">
        <f t="array" ref="CM201">IF(F201="X","X",SUM(N(ISNUMBER(_xlfn.XMATCH(INDEX(F$12:F$411,1+MOD($B201-F$8+_xlfn.SEQUENCE(F$7,,0),F$412)),$CK$5:$CK$9)))))</f>
        <v>X</v>
      </c>
      <c r="CN201" s="142" t="str" cm="1">
        <f t="array" ref="CN201">IF(G201="X","X",SUM(N(ISNUMBER(_xlfn.XMATCH(INDEX(G$12:G$411,1+MOD($B201-G$8+_xlfn.SEQUENCE(G$7,,0),G$412)),$CK$5:$CK$9)))))</f>
        <v>X</v>
      </c>
      <c r="CP201" s="146" t="str" cm="1">
        <f t="array" ref="CP201">IF(C201="X","X",SUM(N(ISNUMBER(_xlfn.XMATCH(INDEX(C$12:C$411,1+MOD($B201-C$8+_xlfn.SEQUENCE(C$7,,0),C$412)),$CQ$5:$CQ$9)))))</f>
        <v>X</v>
      </c>
      <c r="CQ201" s="129" t="str" cm="1">
        <f t="array" ref="CQ201">IF(D201="X","X",SUM(N(ISNUMBER(_xlfn.XMATCH(INDEX(D$12:D$411,1+MOD($B201-D$8+_xlfn.SEQUENCE(D$7,,0),D$412)),$CQ$5:$CQ$9)))))</f>
        <v>X</v>
      </c>
      <c r="CR201" s="129" t="str" cm="1">
        <f t="array" ref="CR201">IF(E201="X","X",SUM(N(ISNUMBER(_xlfn.XMATCH(INDEX(E$12:E$411,1+MOD($B201-E$8+_xlfn.SEQUENCE(E$7,,0),E$412)),$CQ$5:$CQ$9)))))</f>
        <v>X</v>
      </c>
      <c r="CS201" s="129" t="str" cm="1">
        <f t="array" ref="CS201">IF(F201="X","X",SUM(N(ISNUMBER(_xlfn.XMATCH(INDEX(F$12:F$411,1+MOD($B201-F$8+_xlfn.SEQUENCE(F$7,,0),F$412)),$CQ$5:$CQ$9)))))</f>
        <v>X</v>
      </c>
      <c r="CT201" s="142" t="str" cm="1">
        <f t="array" ref="CT201">IF(G201="X","X",SUM(N(ISNUMBER(_xlfn.XMATCH(INDEX(G$12:G$411,1+MOD($B201-G$8+_xlfn.SEQUENCE(G$7,,0),G$412)),$CQ$5:$CQ$9)))))</f>
        <v>X</v>
      </c>
    </row>
    <row r="202" spans="2:98" ht="12.75" customHeight="1" x14ac:dyDescent="0.2">
      <c r="B202" s="5">
        <f t="shared" si="6"/>
        <v>190</v>
      </c>
      <c r="C202" s="129" t="s">
        <v>10</v>
      </c>
      <c r="D202" s="129" t="s">
        <v>10</v>
      </c>
      <c r="E202" s="129" t="s">
        <v>10</v>
      </c>
      <c r="F202" s="129" t="s">
        <v>10</v>
      </c>
      <c r="G202" s="142" t="s">
        <v>10</v>
      </c>
      <c r="P202" s="146" t="str" cm="1">
        <f t="array" ref="P202">IF(C202="X","X",SUM(N(ISNUMBER(_xlfn.XMATCH(INDEX(C$12:C$411,1+MOD($B202-C$8+_xlfn.SEQUENCE(C$7,,0),C$412)),$Q$5:$Q$9)))))</f>
        <v>X</v>
      </c>
      <c r="Q202" s="129" t="str" cm="1">
        <f t="array" ref="Q202">IF(D202="X","X",SUM(N(ISNUMBER(_xlfn.XMATCH(INDEX(D$12:D$411,1+MOD($B202-D$8+_xlfn.SEQUENCE(D$7,,0),D$412)),$Q$5:$Q$9)))))</f>
        <v>X</v>
      </c>
      <c r="R202" s="129" t="str" cm="1">
        <f t="array" ref="R202">IF(E202="X","X",SUM(N(ISNUMBER(_xlfn.XMATCH(INDEX(E$12:E$411,1+MOD($B202-E$8+_xlfn.SEQUENCE(E$7,,0),E$412)),$Q$5:$Q$9)))))</f>
        <v>X</v>
      </c>
      <c r="S202" s="129" t="str" cm="1">
        <f t="array" ref="S202">IF(F202="X","X",SUM(N(ISNUMBER(_xlfn.XMATCH(INDEX(F$12:F$411,1+MOD($B202-F$8+_xlfn.SEQUENCE(F$7,,0),F$412)),$Q$5:$Q$9)))))</f>
        <v>X</v>
      </c>
      <c r="T202" s="142" t="str" cm="1">
        <f t="array" ref="T202">IF(G202="X","X",SUM(N(ISNUMBER(_xlfn.XMATCH(INDEX(G$12:G$411,1+MOD($B202-G$8+_xlfn.SEQUENCE(G$7,,0),G$412)),$Q$5:$Q$9)))))</f>
        <v>X</v>
      </c>
      <c r="V202" s="146" t="str" cm="1">
        <f t="array" ref="V202">IF(C202="X","X",SUM(N(ISNUMBER(_xlfn.XMATCH(INDEX(C$12:C$411,1+MOD($B202-C$8+_xlfn.SEQUENCE(C$7,,0),C$412)),$W$5:$W$9)))))</f>
        <v>X</v>
      </c>
      <c r="W202" s="129" t="str" cm="1">
        <f t="array" ref="W202">IF(D202="X","X",SUM(N(ISNUMBER(_xlfn.XMATCH(INDEX(D$12:D$411,1+MOD($B202-D$8+_xlfn.SEQUENCE(D$7,,0),D$412)),$W$5:$W$9)))))</f>
        <v>X</v>
      </c>
      <c r="X202" s="129" t="str" cm="1">
        <f t="array" ref="X202">IF(E202="X","X",SUM(N(ISNUMBER(_xlfn.XMATCH(INDEX(E$12:E$411,1+MOD($B202-E$8+_xlfn.SEQUENCE(E$7,,0),E$412)),$W$5:$W$9)))))</f>
        <v>X</v>
      </c>
      <c r="Y202" s="129" t="str" cm="1">
        <f t="array" ref="Y202">IF(F202="X","X",SUM(N(ISNUMBER(_xlfn.XMATCH(INDEX(F$12:F$411,1+MOD($B202-F$8+_xlfn.SEQUENCE(F$7,,0),F$412)),$W$5:$W$9)))))</f>
        <v>X</v>
      </c>
      <c r="Z202" s="142" t="str" cm="1">
        <f t="array" ref="Z202">IF(G202="X","X",SUM(N(ISNUMBER(_xlfn.XMATCH(INDEX(G$12:G$411,1+MOD($B202-G$8+_xlfn.SEQUENCE(G$7,,0),G$412)),$W$5:$W$9)))))</f>
        <v>X</v>
      </c>
      <c r="AB202" s="146" t="str" cm="1">
        <f t="array" ref="AB202">IF(C202="X","X",SUM(N(ISNUMBER(_xlfn.XMATCH(INDEX(C$12:C$411,1+MOD($B202-C$8+_xlfn.SEQUENCE(C$7,,0),C$412)),$AC$5:$AC$9)))))</f>
        <v>X</v>
      </c>
      <c r="AC202" s="129" t="str" cm="1">
        <f t="array" ref="AC202">IF(D202="X","X",SUM(N(ISNUMBER(_xlfn.XMATCH(INDEX(D$12:D$411,1+MOD($B202-D$8+_xlfn.SEQUENCE(D$7,,0),D$412)),$AC$5:$AC$9)))))</f>
        <v>X</v>
      </c>
      <c r="AD202" s="129" t="str" cm="1">
        <f t="array" ref="AD202">IF(E202="X","X",SUM(N(ISNUMBER(_xlfn.XMATCH(INDEX(E$12:E$411,1+MOD($B202-E$8+_xlfn.SEQUENCE(E$7,,0),E$412)),$AC$5:$AC$9)))))</f>
        <v>X</v>
      </c>
      <c r="AE202" s="129" t="str" cm="1">
        <f t="array" ref="AE202">IF(F202="X","X",SUM(N(ISNUMBER(_xlfn.XMATCH(INDEX(F$12:F$411,1+MOD($B202-F$8+_xlfn.SEQUENCE(F$7,,0),F$412)),$AC$5:$AC$9)))))</f>
        <v>X</v>
      </c>
      <c r="AF202" s="142" t="str" cm="1">
        <f t="array" ref="AF202">IF(G202="X","X",SUM(N(ISNUMBER(_xlfn.XMATCH(INDEX(G$12:G$411,1+MOD($B202-G$8+_xlfn.SEQUENCE(G$7,,0),G$412)),$AC$5:$AC$9)))))</f>
        <v>X</v>
      </c>
      <c r="AH202" s="146" t="str" cm="1">
        <f t="array" ref="AH202">IF(C202="X","X",SUM(N(ISNUMBER(_xlfn.XMATCH(INDEX(C$12:C$411,1+MOD($B202-C$8+_xlfn.SEQUENCE(C$7,,0),C$412)),$AI$5:$AI$9)))))</f>
        <v>X</v>
      </c>
      <c r="AI202" s="129" t="str" cm="1">
        <f t="array" ref="AI202">IF(D202="X","X",SUM(N(ISNUMBER(_xlfn.XMATCH(INDEX(D$12:D$411,1+MOD($B202-D$8+_xlfn.SEQUENCE(D$7,,0),D$412)),$AI$5:$AI$9)))))</f>
        <v>X</v>
      </c>
      <c r="AJ202" s="129" t="str" cm="1">
        <f t="array" ref="AJ202">IF(E202="X","X",SUM(N(ISNUMBER(_xlfn.XMATCH(INDEX(E$12:E$411,1+MOD($B202-E$8+_xlfn.SEQUENCE(E$7,,0),E$412)),$AI$5:$AI$9)))))</f>
        <v>X</v>
      </c>
      <c r="AK202" s="129" t="str" cm="1">
        <f t="array" ref="AK202">IF(F202="X","X",SUM(N(ISNUMBER(_xlfn.XMATCH(INDEX(F$12:F$411,1+MOD($B202-F$8+_xlfn.SEQUENCE(F$7,,0),F$412)),$AI$5:$AI$9)))))</f>
        <v>X</v>
      </c>
      <c r="AL202" s="142" t="str" cm="1">
        <f t="array" ref="AL202">IF(G202="X","X",SUM(N(ISNUMBER(_xlfn.XMATCH(INDEX(G$12:G$411,1+MOD($B202-G$8+_xlfn.SEQUENCE(G$7,,0),G$412)),$AI$5:$AI$9)))))</f>
        <v>X</v>
      </c>
      <c r="AN202" s="146" t="str" cm="1">
        <f t="array" ref="AN202">IF(C202="X","X",SUM(N(ISNUMBER(_xlfn.XMATCH(INDEX(C$12:C$411,1+MOD($B202-C$8+_xlfn.SEQUENCE(C$7,,0),C$412)),$AO$5:$AO$9)))))</f>
        <v>X</v>
      </c>
      <c r="AO202" s="129" t="str" cm="1">
        <f t="array" ref="AO202">IF(D202="X","X",SUM(N(ISNUMBER(_xlfn.XMATCH(INDEX(D$12:D$411,1+MOD($B202-D$8+_xlfn.SEQUENCE(D$7,,0),D$412)),$AO$5:$AO$9)))))</f>
        <v>X</v>
      </c>
      <c r="AP202" s="129" t="str" cm="1">
        <f t="array" ref="AP202">IF(E202="X","X",SUM(N(ISNUMBER(_xlfn.XMATCH(INDEX(E$12:E$411,1+MOD($B202-E$8+_xlfn.SEQUENCE(E$7,,0),E$412)),$AO$5:$AO$9)))))</f>
        <v>X</v>
      </c>
      <c r="AQ202" s="129" t="str" cm="1">
        <f t="array" ref="AQ202">IF(F202="X","X",SUM(N(ISNUMBER(_xlfn.XMATCH(INDEX(F$12:F$411,1+MOD($B202-F$8+_xlfn.SEQUENCE(F$7,,0),F$412)),$AO$5:$AO$9)))))</f>
        <v>X</v>
      </c>
      <c r="AR202" s="142" t="str" cm="1">
        <f t="array" ref="AR202">IF(G202="X","X",SUM(N(ISNUMBER(_xlfn.XMATCH(INDEX(G$12:G$411,1+MOD($B202-G$8+_xlfn.SEQUENCE(G$7,,0),G$412)),$AO$5:$AO$9)))))</f>
        <v>X</v>
      </c>
      <c r="AT202" s="146" t="str" cm="1">
        <f t="array" ref="AT202">IF(C202="X","X",SUM(N(ISNUMBER(_xlfn.XMATCH(INDEX(C$12:C$411,1+MOD($B202-C$8+_xlfn.SEQUENCE(C$7,,0),C$412)),$AU$5:$AU$9)))))</f>
        <v>X</v>
      </c>
      <c r="AU202" s="129" t="str" cm="1">
        <f t="array" ref="AU202">IF(D202="X","X",SUM(N(ISNUMBER(_xlfn.XMATCH(INDEX(D$12:D$411,1+MOD($B202-D$8+_xlfn.SEQUENCE(D$7,,0),D$412)),$AU$5:$AU$9)))))</f>
        <v>X</v>
      </c>
      <c r="AV202" s="129" t="str" cm="1">
        <f t="array" ref="AV202">IF(E202="X","X",SUM(N(ISNUMBER(_xlfn.XMATCH(INDEX(E$12:E$411,1+MOD($B202-E$8+_xlfn.SEQUENCE(E$7,,0),E$412)),$AU$5:$AU$9)))))</f>
        <v>X</v>
      </c>
      <c r="AW202" s="129" t="str" cm="1">
        <f t="array" ref="AW202">IF(F202="X","X",SUM(N(ISNUMBER(_xlfn.XMATCH(INDEX(F$12:F$411,1+MOD($B202-F$8+_xlfn.SEQUENCE(F$7,,0),F$412)),$AU$5:$AU$9)))))</f>
        <v>X</v>
      </c>
      <c r="AX202" s="142" t="str" cm="1">
        <f t="array" ref="AX202">IF(G202="X","X",SUM(N(ISNUMBER(_xlfn.XMATCH(INDEX(G$12:G$411,1+MOD($B202-G$8+_xlfn.SEQUENCE(G$7,,0),G$412)),$AU$5:$AU$9)))))</f>
        <v>X</v>
      </c>
      <c r="AZ202" s="146" t="str" cm="1">
        <f t="array" ref="AZ202">IF(C202="X","X",SUM(N(ISNUMBER(_xlfn.XMATCH(INDEX(C$12:C$411,1+MOD($B202-C$8+_xlfn.SEQUENCE(C$7,,0),C$412)),$BA$5:$BA$9)))))</f>
        <v>X</v>
      </c>
      <c r="BA202" s="129" t="str" cm="1">
        <f t="array" ref="BA202">IF(D202="X","X",SUM(N(ISNUMBER(_xlfn.XMATCH(INDEX(D$12:D$411,1+MOD($B202-D$8+_xlfn.SEQUENCE(D$7,,0),D$412)),$BA$5:$BA$9)))))</f>
        <v>X</v>
      </c>
      <c r="BB202" s="129" t="str" cm="1">
        <f t="array" ref="BB202">IF(E202="X","X",SUM(N(ISNUMBER(_xlfn.XMATCH(INDEX(E$12:E$411,1+MOD($B202-E$8+_xlfn.SEQUENCE(E$7,,0),E$412)),$BA$5:$BA$9)))))</f>
        <v>X</v>
      </c>
      <c r="BC202" s="129" t="str" cm="1">
        <f t="array" ref="BC202">IF(F202="X","X",SUM(N(ISNUMBER(_xlfn.XMATCH(INDEX(F$12:F$411,1+MOD($B202-F$8+_xlfn.SEQUENCE(F$7,,0),F$412)),$BA$5:$BA$9)))))</f>
        <v>X</v>
      </c>
      <c r="BD202" s="142" t="str" cm="1">
        <f t="array" ref="BD202">IF(G202="X","X",SUM(N(ISNUMBER(_xlfn.XMATCH(INDEX(G$12:G$411,1+MOD($B202-G$8+_xlfn.SEQUENCE(G$7,,0),G$412)),$BA$5:$BA$9)))))</f>
        <v>X</v>
      </c>
      <c r="BF202" s="146" t="str" cm="1">
        <f t="array" ref="BF202">IF(C202="X","X",SUM(N(ISNUMBER(_xlfn.XMATCH(INDEX(C$12:C$411,1+MOD($B202-C$8+_xlfn.SEQUENCE(C$7,,0),C$412)),$BG$5:$BG$9)))))</f>
        <v>X</v>
      </c>
      <c r="BG202" s="129" t="str" cm="1">
        <f t="array" ref="BG202">IF(D202="X","X",SUM(N(ISNUMBER(_xlfn.XMATCH(INDEX(D$12:D$411,1+MOD($B202-D$8+_xlfn.SEQUENCE(D$7,,0),D$412)),$BG$5:$BG$9)))))</f>
        <v>X</v>
      </c>
      <c r="BH202" s="129" t="str" cm="1">
        <f t="array" ref="BH202">IF(E202="X","X",SUM(N(ISNUMBER(_xlfn.XMATCH(INDEX(E$12:E$411,1+MOD($B202-E$8+_xlfn.SEQUENCE(E$7,,0),E$412)),$BG$5:$BG$9)))))</f>
        <v>X</v>
      </c>
      <c r="BI202" s="129" t="str" cm="1">
        <f t="array" ref="BI202">IF(F202="X","X",SUM(N(ISNUMBER(_xlfn.XMATCH(INDEX(F$12:F$411,1+MOD($B202-F$8+_xlfn.SEQUENCE(F$7,,0),F$412)),$BG$5:$BG$9)))))</f>
        <v>X</v>
      </c>
      <c r="BJ202" s="142" t="str" cm="1">
        <f t="array" ref="BJ202">IF(G202="X","X",SUM(N(ISNUMBER(_xlfn.XMATCH(INDEX(G$12:G$411,1+MOD($B202-G$8+_xlfn.SEQUENCE(G$7,,0),G$412)),$BG$5:$BG$9)))))</f>
        <v>X</v>
      </c>
      <c r="BL202" s="146" t="str" cm="1">
        <f t="array" ref="BL202">IF(C202="X","X",SUM(N(ISNUMBER(_xlfn.XMATCH(INDEX(C$12:C$411,1+MOD($B202-C$8+_xlfn.SEQUENCE(C$7,,0),C$412)),$BM$5:$BM$9)))))</f>
        <v>X</v>
      </c>
      <c r="BM202" s="129" t="str" cm="1">
        <f t="array" ref="BM202">IF(D202="X","X",SUM(N(ISNUMBER(_xlfn.XMATCH(INDEX(D$12:D$411,1+MOD($B202-D$8+_xlfn.SEQUENCE(D$7,,0),D$412)),$BM$5:$BM$9)))))</f>
        <v>X</v>
      </c>
      <c r="BN202" s="129" t="str" cm="1">
        <f t="array" ref="BN202">IF(E202="X","X",SUM(N(ISNUMBER(_xlfn.XMATCH(INDEX(E$12:E$411,1+MOD($B202-E$8+_xlfn.SEQUENCE(E$7,,0),E$412)),$BM$5:$BM$9)))))</f>
        <v>X</v>
      </c>
      <c r="BO202" s="129" t="str" cm="1">
        <f t="array" ref="BO202">IF(F202="X","X",SUM(N(ISNUMBER(_xlfn.XMATCH(INDEX(F$12:F$411,1+MOD($B202-F$8+_xlfn.SEQUENCE(F$7,,0),F$412)),$BM$5:$BM$9)))))</f>
        <v>X</v>
      </c>
      <c r="BP202" s="142" t="str" cm="1">
        <f t="array" ref="BP202">IF(G202="X","X",SUM(N(ISNUMBER(_xlfn.XMATCH(INDEX(G$12:G$411,1+MOD($B202-G$8+_xlfn.SEQUENCE(G$7,,0),G$412)),$BM$5:$BM$9)))))</f>
        <v>X</v>
      </c>
      <c r="BR202" s="146" t="str" cm="1">
        <f t="array" ref="BR202">IF(C202="X","X",SUM(N(ISNUMBER(_xlfn.XMATCH(INDEX(C$12:C$411,1+MOD($B202-C$8+_xlfn.SEQUENCE(C$7,,0),C$412)),$BS$5:$BS$9)))))</f>
        <v>X</v>
      </c>
      <c r="BS202" s="129" t="str" cm="1">
        <f t="array" ref="BS202">IF(D202="X","X",SUM(N(ISNUMBER(_xlfn.XMATCH(INDEX(D$12:D$411,1+MOD($B202-D$8+_xlfn.SEQUENCE(D$7,,0),D$412)),$BS$5:$BS$9)))))</f>
        <v>X</v>
      </c>
      <c r="BT202" s="129" t="str" cm="1">
        <f t="array" ref="BT202">IF(E202="X","X",SUM(N(ISNUMBER(_xlfn.XMATCH(INDEX(E$12:E$411,1+MOD($B202-E$8+_xlfn.SEQUENCE(E$7,,0),E$412)),$BS$5:$BS$9)))))</f>
        <v>X</v>
      </c>
      <c r="BU202" s="129" t="str" cm="1">
        <f t="array" ref="BU202">IF(F202="X","X",SUM(N(ISNUMBER(_xlfn.XMATCH(INDEX(F$12:F$411,1+MOD($B202-F$8+_xlfn.SEQUENCE(F$7,,0),F$412)),$BS$5:$BS$9)))))</f>
        <v>X</v>
      </c>
      <c r="BV202" s="142" t="str" cm="1">
        <f t="array" ref="BV202">IF(G202="X","X",SUM(N(ISNUMBER(_xlfn.XMATCH(INDEX(G$12:G$411,1+MOD($B202-G$8+_xlfn.SEQUENCE(G$7,,0),G$412)),$BS$5:$BS$9)))))</f>
        <v>X</v>
      </c>
      <c r="BX202" s="146" t="str" cm="1">
        <f t="array" ref="BX202">IF(C202="X","X",SUM(N(ISNUMBER(_xlfn.XMATCH(INDEX(C$12:C$411,1+MOD($B202-C$8+_xlfn.SEQUENCE(C$7,,0),C$412)),$BY$5:$BY$9)))))</f>
        <v>X</v>
      </c>
      <c r="BY202" s="129" t="str" cm="1">
        <f t="array" ref="BY202">IF(D202="X","X",SUM(N(ISNUMBER(_xlfn.XMATCH(INDEX(D$12:D$411,1+MOD($B202-D$8+_xlfn.SEQUENCE(D$7,,0),D$412)),$BY$5:$BY$9)))))</f>
        <v>X</v>
      </c>
      <c r="BZ202" s="129" t="str" cm="1">
        <f t="array" ref="BZ202">IF(E202="X","X",SUM(N(ISNUMBER(_xlfn.XMATCH(INDEX(E$12:E$411,1+MOD($B202-E$8+_xlfn.SEQUENCE(E$7,,0),E$412)),$BY$5:$BY$9)))))</f>
        <v>X</v>
      </c>
      <c r="CA202" s="129" t="str" cm="1">
        <f t="array" ref="CA202">IF(F202="X","X",SUM(N(ISNUMBER(_xlfn.XMATCH(INDEX(F$12:F$411,1+MOD($B202-F$8+_xlfn.SEQUENCE(F$7,,0),F$412)),$BY$5:$BY$9)))))</f>
        <v>X</v>
      </c>
      <c r="CB202" s="142" t="str" cm="1">
        <f t="array" ref="CB202">IF(G202="X","X",SUM(N(ISNUMBER(_xlfn.XMATCH(INDEX(G$12:G$411,1+MOD($B202-G$8+_xlfn.SEQUENCE(G$7,,0),G$412)),$BY$5:$BY$9)))))</f>
        <v>X</v>
      </c>
      <c r="CD202" s="146" t="str" cm="1">
        <f t="array" ref="CD202">IF(C202="X","X",SUM(N(ISNUMBER(_xlfn.XMATCH(INDEX(C$12:C$411,1+MOD($B202-C$8+_xlfn.SEQUENCE(C$7,,0),C$412)),$CE$5:$CE$9)))))</f>
        <v>X</v>
      </c>
      <c r="CE202" s="129" t="str" cm="1">
        <f t="array" ref="CE202">IF(D202="X","X",SUM(N(ISNUMBER(_xlfn.XMATCH(INDEX(D$12:D$411,1+MOD($B202-D$8+_xlfn.SEQUENCE(D$7,,0),D$412)),$CE$5:$CE$9)))))</f>
        <v>X</v>
      </c>
      <c r="CF202" s="129" t="str" cm="1">
        <f t="array" ref="CF202">IF(E202="X","X",SUM(N(ISNUMBER(_xlfn.XMATCH(INDEX(E$12:E$411,1+MOD($B202-E$8+_xlfn.SEQUENCE(E$7,,0),E$412)),$CE$5:$CE$9)))))</f>
        <v>X</v>
      </c>
      <c r="CG202" s="129" t="str" cm="1">
        <f t="array" ref="CG202">IF(F202="X","X",SUM(N(ISNUMBER(_xlfn.XMATCH(INDEX(F$12:F$411,1+MOD($B202-F$8+_xlfn.SEQUENCE(F$7,,0),F$412)),$CE$5:$CE$9)))))</f>
        <v>X</v>
      </c>
      <c r="CH202" s="142" t="str" cm="1">
        <f t="array" ref="CH202">IF(G202="X","X",SUM(N(ISNUMBER(_xlfn.XMATCH(INDEX(G$12:G$411,1+MOD($B202-G$8+_xlfn.SEQUENCE(G$7,,0),G$412)),$CE$5:$CE$9)))))</f>
        <v>X</v>
      </c>
      <c r="CJ202" s="146" t="str" cm="1">
        <f t="array" ref="CJ202">IF(C202="X","X",SUM(N(ISNUMBER(_xlfn.XMATCH(INDEX(C$12:C$411,1+MOD($B202-C$8+_xlfn.SEQUENCE(C$7,,0),C$412)),$CK$5:$CK$9)))))</f>
        <v>X</v>
      </c>
      <c r="CK202" s="129" t="str" cm="1">
        <f t="array" ref="CK202">IF(D202="X","X",SUM(N(ISNUMBER(_xlfn.XMATCH(INDEX(D$12:D$411,1+MOD($B202-D$8+_xlfn.SEQUENCE(D$7,,0),D$412)),$CK$5:$CK$9)))))</f>
        <v>X</v>
      </c>
      <c r="CL202" s="129" t="str" cm="1">
        <f t="array" ref="CL202">IF(E202="X","X",SUM(N(ISNUMBER(_xlfn.XMATCH(INDEX(E$12:E$411,1+MOD($B202-E$8+_xlfn.SEQUENCE(E$7,,0),E$412)),$CK$5:$CK$9)))))</f>
        <v>X</v>
      </c>
      <c r="CM202" s="129" t="str" cm="1">
        <f t="array" ref="CM202">IF(F202="X","X",SUM(N(ISNUMBER(_xlfn.XMATCH(INDEX(F$12:F$411,1+MOD($B202-F$8+_xlfn.SEQUENCE(F$7,,0),F$412)),$CK$5:$CK$9)))))</f>
        <v>X</v>
      </c>
      <c r="CN202" s="142" t="str" cm="1">
        <f t="array" ref="CN202">IF(G202="X","X",SUM(N(ISNUMBER(_xlfn.XMATCH(INDEX(G$12:G$411,1+MOD($B202-G$8+_xlfn.SEQUENCE(G$7,,0),G$412)),$CK$5:$CK$9)))))</f>
        <v>X</v>
      </c>
      <c r="CP202" s="146" t="str" cm="1">
        <f t="array" ref="CP202">IF(C202="X","X",SUM(N(ISNUMBER(_xlfn.XMATCH(INDEX(C$12:C$411,1+MOD($B202-C$8+_xlfn.SEQUENCE(C$7,,0),C$412)),$CQ$5:$CQ$9)))))</f>
        <v>X</v>
      </c>
      <c r="CQ202" s="129" t="str" cm="1">
        <f t="array" ref="CQ202">IF(D202="X","X",SUM(N(ISNUMBER(_xlfn.XMATCH(INDEX(D$12:D$411,1+MOD($B202-D$8+_xlfn.SEQUENCE(D$7,,0),D$412)),$CQ$5:$CQ$9)))))</f>
        <v>X</v>
      </c>
      <c r="CR202" s="129" t="str" cm="1">
        <f t="array" ref="CR202">IF(E202="X","X",SUM(N(ISNUMBER(_xlfn.XMATCH(INDEX(E$12:E$411,1+MOD($B202-E$8+_xlfn.SEQUENCE(E$7,,0),E$412)),$CQ$5:$CQ$9)))))</f>
        <v>X</v>
      </c>
      <c r="CS202" s="129" t="str" cm="1">
        <f t="array" ref="CS202">IF(F202="X","X",SUM(N(ISNUMBER(_xlfn.XMATCH(INDEX(F$12:F$411,1+MOD($B202-F$8+_xlfn.SEQUENCE(F$7,,0),F$412)),$CQ$5:$CQ$9)))))</f>
        <v>X</v>
      </c>
      <c r="CT202" s="142" t="str" cm="1">
        <f t="array" ref="CT202">IF(G202="X","X",SUM(N(ISNUMBER(_xlfn.XMATCH(INDEX(G$12:G$411,1+MOD($B202-G$8+_xlfn.SEQUENCE(G$7,,0),G$412)),$CQ$5:$CQ$9)))))</f>
        <v>X</v>
      </c>
    </row>
    <row r="203" spans="2:98" ht="12.75" customHeight="1" x14ac:dyDescent="0.2">
      <c r="B203" s="5">
        <f t="shared" si="6"/>
        <v>191</v>
      </c>
      <c r="C203" s="129" t="s">
        <v>10</v>
      </c>
      <c r="D203" s="129" t="s">
        <v>10</v>
      </c>
      <c r="E203" s="129" t="s">
        <v>10</v>
      </c>
      <c r="F203" s="129" t="s">
        <v>10</v>
      </c>
      <c r="G203" s="142" t="s">
        <v>10</v>
      </c>
      <c r="P203" s="146" t="str" cm="1">
        <f t="array" ref="P203">IF(C203="X","X",SUM(N(ISNUMBER(_xlfn.XMATCH(INDEX(C$12:C$411,1+MOD($B203-C$8+_xlfn.SEQUENCE(C$7,,0),C$412)),$Q$5:$Q$9)))))</f>
        <v>X</v>
      </c>
      <c r="Q203" s="129" t="str" cm="1">
        <f t="array" ref="Q203">IF(D203="X","X",SUM(N(ISNUMBER(_xlfn.XMATCH(INDEX(D$12:D$411,1+MOD($B203-D$8+_xlfn.SEQUENCE(D$7,,0),D$412)),$Q$5:$Q$9)))))</f>
        <v>X</v>
      </c>
      <c r="R203" s="129" t="str" cm="1">
        <f t="array" ref="R203">IF(E203="X","X",SUM(N(ISNUMBER(_xlfn.XMATCH(INDEX(E$12:E$411,1+MOD($B203-E$8+_xlfn.SEQUENCE(E$7,,0),E$412)),$Q$5:$Q$9)))))</f>
        <v>X</v>
      </c>
      <c r="S203" s="129" t="str" cm="1">
        <f t="array" ref="S203">IF(F203="X","X",SUM(N(ISNUMBER(_xlfn.XMATCH(INDEX(F$12:F$411,1+MOD($B203-F$8+_xlfn.SEQUENCE(F$7,,0),F$412)),$Q$5:$Q$9)))))</f>
        <v>X</v>
      </c>
      <c r="T203" s="142" t="str" cm="1">
        <f t="array" ref="T203">IF(G203="X","X",SUM(N(ISNUMBER(_xlfn.XMATCH(INDEX(G$12:G$411,1+MOD($B203-G$8+_xlfn.SEQUENCE(G$7,,0),G$412)),$Q$5:$Q$9)))))</f>
        <v>X</v>
      </c>
      <c r="V203" s="146" t="str" cm="1">
        <f t="array" ref="V203">IF(C203="X","X",SUM(N(ISNUMBER(_xlfn.XMATCH(INDEX(C$12:C$411,1+MOD($B203-C$8+_xlfn.SEQUENCE(C$7,,0),C$412)),$W$5:$W$9)))))</f>
        <v>X</v>
      </c>
      <c r="W203" s="129" t="str" cm="1">
        <f t="array" ref="W203">IF(D203="X","X",SUM(N(ISNUMBER(_xlfn.XMATCH(INDEX(D$12:D$411,1+MOD($B203-D$8+_xlfn.SEQUENCE(D$7,,0),D$412)),$W$5:$W$9)))))</f>
        <v>X</v>
      </c>
      <c r="X203" s="129" t="str" cm="1">
        <f t="array" ref="X203">IF(E203="X","X",SUM(N(ISNUMBER(_xlfn.XMATCH(INDEX(E$12:E$411,1+MOD($B203-E$8+_xlfn.SEQUENCE(E$7,,0),E$412)),$W$5:$W$9)))))</f>
        <v>X</v>
      </c>
      <c r="Y203" s="129" t="str" cm="1">
        <f t="array" ref="Y203">IF(F203="X","X",SUM(N(ISNUMBER(_xlfn.XMATCH(INDEX(F$12:F$411,1+MOD($B203-F$8+_xlfn.SEQUENCE(F$7,,0),F$412)),$W$5:$W$9)))))</f>
        <v>X</v>
      </c>
      <c r="Z203" s="142" t="str" cm="1">
        <f t="array" ref="Z203">IF(G203="X","X",SUM(N(ISNUMBER(_xlfn.XMATCH(INDEX(G$12:G$411,1+MOD($B203-G$8+_xlfn.SEQUENCE(G$7,,0),G$412)),$W$5:$W$9)))))</f>
        <v>X</v>
      </c>
      <c r="AB203" s="146" t="str" cm="1">
        <f t="array" ref="AB203">IF(C203="X","X",SUM(N(ISNUMBER(_xlfn.XMATCH(INDEX(C$12:C$411,1+MOD($B203-C$8+_xlfn.SEQUENCE(C$7,,0),C$412)),$AC$5:$AC$9)))))</f>
        <v>X</v>
      </c>
      <c r="AC203" s="129" t="str" cm="1">
        <f t="array" ref="AC203">IF(D203="X","X",SUM(N(ISNUMBER(_xlfn.XMATCH(INDEX(D$12:D$411,1+MOD($B203-D$8+_xlfn.SEQUENCE(D$7,,0),D$412)),$AC$5:$AC$9)))))</f>
        <v>X</v>
      </c>
      <c r="AD203" s="129" t="str" cm="1">
        <f t="array" ref="AD203">IF(E203="X","X",SUM(N(ISNUMBER(_xlfn.XMATCH(INDEX(E$12:E$411,1+MOD($B203-E$8+_xlfn.SEQUENCE(E$7,,0),E$412)),$AC$5:$AC$9)))))</f>
        <v>X</v>
      </c>
      <c r="AE203" s="129" t="str" cm="1">
        <f t="array" ref="AE203">IF(F203="X","X",SUM(N(ISNUMBER(_xlfn.XMATCH(INDEX(F$12:F$411,1+MOD($B203-F$8+_xlfn.SEQUENCE(F$7,,0),F$412)),$AC$5:$AC$9)))))</f>
        <v>X</v>
      </c>
      <c r="AF203" s="142" t="str" cm="1">
        <f t="array" ref="AF203">IF(G203="X","X",SUM(N(ISNUMBER(_xlfn.XMATCH(INDEX(G$12:G$411,1+MOD($B203-G$8+_xlfn.SEQUENCE(G$7,,0),G$412)),$AC$5:$AC$9)))))</f>
        <v>X</v>
      </c>
      <c r="AH203" s="146" t="str" cm="1">
        <f t="array" ref="AH203">IF(C203="X","X",SUM(N(ISNUMBER(_xlfn.XMATCH(INDEX(C$12:C$411,1+MOD($B203-C$8+_xlfn.SEQUENCE(C$7,,0),C$412)),$AI$5:$AI$9)))))</f>
        <v>X</v>
      </c>
      <c r="AI203" s="129" t="str" cm="1">
        <f t="array" ref="AI203">IF(D203="X","X",SUM(N(ISNUMBER(_xlfn.XMATCH(INDEX(D$12:D$411,1+MOD($B203-D$8+_xlfn.SEQUENCE(D$7,,0),D$412)),$AI$5:$AI$9)))))</f>
        <v>X</v>
      </c>
      <c r="AJ203" s="129" t="str" cm="1">
        <f t="array" ref="AJ203">IF(E203="X","X",SUM(N(ISNUMBER(_xlfn.XMATCH(INDEX(E$12:E$411,1+MOD($B203-E$8+_xlfn.SEQUENCE(E$7,,0),E$412)),$AI$5:$AI$9)))))</f>
        <v>X</v>
      </c>
      <c r="AK203" s="129" t="str" cm="1">
        <f t="array" ref="AK203">IF(F203="X","X",SUM(N(ISNUMBER(_xlfn.XMATCH(INDEX(F$12:F$411,1+MOD($B203-F$8+_xlfn.SEQUENCE(F$7,,0),F$412)),$AI$5:$AI$9)))))</f>
        <v>X</v>
      </c>
      <c r="AL203" s="142" t="str" cm="1">
        <f t="array" ref="AL203">IF(G203="X","X",SUM(N(ISNUMBER(_xlfn.XMATCH(INDEX(G$12:G$411,1+MOD($B203-G$8+_xlfn.SEQUENCE(G$7,,0),G$412)),$AI$5:$AI$9)))))</f>
        <v>X</v>
      </c>
      <c r="AN203" s="146" t="str" cm="1">
        <f t="array" ref="AN203">IF(C203="X","X",SUM(N(ISNUMBER(_xlfn.XMATCH(INDEX(C$12:C$411,1+MOD($B203-C$8+_xlfn.SEQUENCE(C$7,,0),C$412)),$AO$5:$AO$9)))))</f>
        <v>X</v>
      </c>
      <c r="AO203" s="129" t="str" cm="1">
        <f t="array" ref="AO203">IF(D203="X","X",SUM(N(ISNUMBER(_xlfn.XMATCH(INDEX(D$12:D$411,1+MOD($B203-D$8+_xlfn.SEQUENCE(D$7,,0),D$412)),$AO$5:$AO$9)))))</f>
        <v>X</v>
      </c>
      <c r="AP203" s="129" t="str" cm="1">
        <f t="array" ref="AP203">IF(E203="X","X",SUM(N(ISNUMBER(_xlfn.XMATCH(INDEX(E$12:E$411,1+MOD($B203-E$8+_xlfn.SEQUENCE(E$7,,0),E$412)),$AO$5:$AO$9)))))</f>
        <v>X</v>
      </c>
      <c r="AQ203" s="129" t="str" cm="1">
        <f t="array" ref="AQ203">IF(F203="X","X",SUM(N(ISNUMBER(_xlfn.XMATCH(INDEX(F$12:F$411,1+MOD($B203-F$8+_xlfn.SEQUENCE(F$7,,0),F$412)),$AO$5:$AO$9)))))</f>
        <v>X</v>
      </c>
      <c r="AR203" s="142" t="str" cm="1">
        <f t="array" ref="AR203">IF(G203="X","X",SUM(N(ISNUMBER(_xlfn.XMATCH(INDEX(G$12:G$411,1+MOD($B203-G$8+_xlfn.SEQUENCE(G$7,,0),G$412)),$AO$5:$AO$9)))))</f>
        <v>X</v>
      </c>
      <c r="AT203" s="146" t="str" cm="1">
        <f t="array" ref="AT203">IF(C203="X","X",SUM(N(ISNUMBER(_xlfn.XMATCH(INDEX(C$12:C$411,1+MOD($B203-C$8+_xlfn.SEQUENCE(C$7,,0),C$412)),$AU$5:$AU$9)))))</f>
        <v>X</v>
      </c>
      <c r="AU203" s="129" t="str" cm="1">
        <f t="array" ref="AU203">IF(D203="X","X",SUM(N(ISNUMBER(_xlfn.XMATCH(INDEX(D$12:D$411,1+MOD($B203-D$8+_xlfn.SEQUENCE(D$7,,0),D$412)),$AU$5:$AU$9)))))</f>
        <v>X</v>
      </c>
      <c r="AV203" s="129" t="str" cm="1">
        <f t="array" ref="AV203">IF(E203="X","X",SUM(N(ISNUMBER(_xlfn.XMATCH(INDEX(E$12:E$411,1+MOD($B203-E$8+_xlfn.SEQUENCE(E$7,,0),E$412)),$AU$5:$AU$9)))))</f>
        <v>X</v>
      </c>
      <c r="AW203" s="129" t="str" cm="1">
        <f t="array" ref="AW203">IF(F203="X","X",SUM(N(ISNUMBER(_xlfn.XMATCH(INDEX(F$12:F$411,1+MOD($B203-F$8+_xlfn.SEQUENCE(F$7,,0),F$412)),$AU$5:$AU$9)))))</f>
        <v>X</v>
      </c>
      <c r="AX203" s="142" t="str" cm="1">
        <f t="array" ref="AX203">IF(G203="X","X",SUM(N(ISNUMBER(_xlfn.XMATCH(INDEX(G$12:G$411,1+MOD($B203-G$8+_xlfn.SEQUENCE(G$7,,0),G$412)),$AU$5:$AU$9)))))</f>
        <v>X</v>
      </c>
      <c r="AZ203" s="146" t="str" cm="1">
        <f t="array" ref="AZ203">IF(C203="X","X",SUM(N(ISNUMBER(_xlfn.XMATCH(INDEX(C$12:C$411,1+MOD($B203-C$8+_xlfn.SEQUENCE(C$7,,0),C$412)),$BA$5:$BA$9)))))</f>
        <v>X</v>
      </c>
      <c r="BA203" s="129" t="str" cm="1">
        <f t="array" ref="BA203">IF(D203="X","X",SUM(N(ISNUMBER(_xlfn.XMATCH(INDEX(D$12:D$411,1+MOD($B203-D$8+_xlfn.SEQUENCE(D$7,,0),D$412)),$BA$5:$BA$9)))))</f>
        <v>X</v>
      </c>
      <c r="BB203" s="129" t="str" cm="1">
        <f t="array" ref="BB203">IF(E203="X","X",SUM(N(ISNUMBER(_xlfn.XMATCH(INDEX(E$12:E$411,1+MOD($B203-E$8+_xlfn.SEQUENCE(E$7,,0),E$412)),$BA$5:$BA$9)))))</f>
        <v>X</v>
      </c>
      <c r="BC203" s="129" t="str" cm="1">
        <f t="array" ref="BC203">IF(F203="X","X",SUM(N(ISNUMBER(_xlfn.XMATCH(INDEX(F$12:F$411,1+MOD($B203-F$8+_xlfn.SEQUENCE(F$7,,0),F$412)),$BA$5:$BA$9)))))</f>
        <v>X</v>
      </c>
      <c r="BD203" s="142" t="str" cm="1">
        <f t="array" ref="BD203">IF(G203="X","X",SUM(N(ISNUMBER(_xlfn.XMATCH(INDEX(G$12:G$411,1+MOD($B203-G$8+_xlfn.SEQUENCE(G$7,,0),G$412)),$BA$5:$BA$9)))))</f>
        <v>X</v>
      </c>
      <c r="BF203" s="146" t="str" cm="1">
        <f t="array" ref="BF203">IF(C203="X","X",SUM(N(ISNUMBER(_xlfn.XMATCH(INDEX(C$12:C$411,1+MOD($B203-C$8+_xlfn.SEQUENCE(C$7,,0),C$412)),$BG$5:$BG$9)))))</f>
        <v>X</v>
      </c>
      <c r="BG203" s="129" t="str" cm="1">
        <f t="array" ref="BG203">IF(D203="X","X",SUM(N(ISNUMBER(_xlfn.XMATCH(INDEX(D$12:D$411,1+MOD($B203-D$8+_xlfn.SEQUENCE(D$7,,0),D$412)),$BG$5:$BG$9)))))</f>
        <v>X</v>
      </c>
      <c r="BH203" s="129" t="str" cm="1">
        <f t="array" ref="BH203">IF(E203="X","X",SUM(N(ISNUMBER(_xlfn.XMATCH(INDEX(E$12:E$411,1+MOD($B203-E$8+_xlfn.SEQUENCE(E$7,,0),E$412)),$BG$5:$BG$9)))))</f>
        <v>X</v>
      </c>
      <c r="BI203" s="129" t="str" cm="1">
        <f t="array" ref="BI203">IF(F203="X","X",SUM(N(ISNUMBER(_xlfn.XMATCH(INDEX(F$12:F$411,1+MOD($B203-F$8+_xlfn.SEQUENCE(F$7,,0),F$412)),$BG$5:$BG$9)))))</f>
        <v>X</v>
      </c>
      <c r="BJ203" s="142" t="str" cm="1">
        <f t="array" ref="BJ203">IF(G203="X","X",SUM(N(ISNUMBER(_xlfn.XMATCH(INDEX(G$12:G$411,1+MOD($B203-G$8+_xlfn.SEQUENCE(G$7,,0),G$412)),$BG$5:$BG$9)))))</f>
        <v>X</v>
      </c>
      <c r="BL203" s="146" t="str" cm="1">
        <f t="array" ref="BL203">IF(C203="X","X",SUM(N(ISNUMBER(_xlfn.XMATCH(INDEX(C$12:C$411,1+MOD($B203-C$8+_xlfn.SEQUENCE(C$7,,0),C$412)),$BM$5:$BM$9)))))</f>
        <v>X</v>
      </c>
      <c r="BM203" s="129" t="str" cm="1">
        <f t="array" ref="BM203">IF(D203="X","X",SUM(N(ISNUMBER(_xlfn.XMATCH(INDEX(D$12:D$411,1+MOD($B203-D$8+_xlfn.SEQUENCE(D$7,,0),D$412)),$BM$5:$BM$9)))))</f>
        <v>X</v>
      </c>
      <c r="BN203" s="129" t="str" cm="1">
        <f t="array" ref="BN203">IF(E203="X","X",SUM(N(ISNUMBER(_xlfn.XMATCH(INDEX(E$12:E$411,1+MOD($B203-E$8+_xlfn.SEQUENCE(E$7,,0),E$412)),$BM$5:$BM$9)))))</f>
        <v>X</v>
      </c>
      <c r="BO203" s="129" t="str" cm="1">
        <f t="array" ref="BO203">IF(F203="X","X",SUM(N(ISNUMBER(_xlfn.XMATCH(INDEX(F$12:F$411,1+MOD($B203-F$8+_xlfn.SEQUENCE(F$7,,0),F$412)),$BM$5:$BM$9)))))</f>
        <v>X</v>
      </c>
      <c r="BP203" s="142" t="str" cm="1">
        <f t="array" ref="BP203">IF(G203="X","X",SUM(N(ISNUMBER(_xlfn.XMATCH(INDEX(G$12:G$411,1+MOD($B203-G$8+_xlfn.SEQUENCE(G$7,,0),G$412)),$BM$5:$BM$9)))))</f>
        <v>X</v>
      </c>
      <c r="BR203" s="146" t="str" cm="1">
        <f t="array" ref="BR203">IF(C203="X","X",SUM(N(ISNUMBER(_xlfn.XMATCH(INDEX(C$12:C$411,1+MOD($B203-C$8+_xlfn.SEQUENCE(C$7,,0),C$412)),$BS$5:$BS$9)))))</f>
        <v>X</v>
      </c>
      <c r="BS203" s="129" t="str" cm="1">
        <f t="array" ref="BS203">IF(D203="X","X",SUM(N(ISNUMBER(_xlfn.XMATCH(INDEX(D$12:D$411,1+MOD($B203-D$8+_xlfn.SEQUENCE(D$7,,0),D$412)),$BS$5:$BS$9)))))</f>
        <v>X</v>
      </c>
      <c r="BT203" s="129" t="str" cm="1">
        <f t="array" ref="BT203">IF(E203="X","X",SUM(N(ISNUMBER(_xlfn.XMATCH(INDEX(E$12:E$411,1+MOD($B203-E$8+_xlfn.SEQUENCE(E$7,,0),E$412)),$BS$5:$BS$9)))))</f>
        <v>X</v>
      </c>
      <c r="BU203" s="129" t="str" cm="1">
        <f t="array" ref="BU203">IF(F203="X","X",SUM(N(ISNUMBER(_xlfn.XMATCH(INDEX(F$12:F$411,1+MOD($B203-F$8+_xlfn.SEQUENCE(F$7,,0),F$412)),$BS$5:$BS$9)))))</f>
        <v>X</v>
      </c>
      <c r="BV203" s="142" t="str" cm="1">
        <f t="array" ref="BV203">IF(G203="X","X",SUM(N(ISNUMBER(_xlfn.XMATCH(INDEX(G$12:G$411,1+MOD($B203-G$8+_xlfn.SEQUENCE(G$7,,0),G$412)),$BS$5:$BS$9)))))</f>
        <v>X</v>
      </c>
      <c r="BX203" s="146" t="str" cm="1">
        <f t="array" ref="BX203">IF(C203="X","X",SUM(N(ISNUMBER(_xlfn.XMATCH(INDEX(C$12:C$411,1+MOD($B203-C$8+_xlfn.SEQUENCE(C$7,,0),C$412)),$BY$5:$BY$9)))))</f>
        <v>X</v>
      </c>
      <c r="BY203" s="129" t="str" cm="1">
        <f t="array" ref="BY203">IF(D203="X","X",SUM(N(ISNUMBER(_xlfn.XMATCH(INDEX(D$12:D$411,1+MOD($B203-D$8+_xlfn.SEQUENCE(D$7,,0),D$412)),$BY$5:$BY$9)))))</f>
        <v>X</v>
      </c>
      <c r="BZ203" s="129" t="str" cm="1">
        <f t="array" ref="BZ203">IF(E203="X","X",SUM(N(ISNUMBER(_xlfn.XMATCH(INDEX(E$12:E$411,1+MOD($B203-E$8+_xlfn.SEQUENCE(E$7,,0),E$412)),$BY$5:$BY$9)))))</f>
        <v>X</v>
      </c>
      <c r="CA203" s="129" t="str" cm="1">
        <f t="array" ref="CA203">IF(F203="X","X",SUM(N(ISNUMBER(_xlfn.XMATCH(INDEX(F$12:F$411,1+MOD($B203-F$8+_xlfn.SEQUENCE(F$7,,0),F$412)),$BY$5:$BY$9)))))</f>
        <v>X</v>
      </c>
      <c r="CB203" s="142" t="str" cm="1">
        <f t="array" ref="CB203">IF(G203="X","X",SUM(N(ISNUMBER(_xlfn.XMATCH(INDEX(G$12:G$411,1+MOD($B203-G$8+_xlfn.SEQUENCE(G$7,,0),G$412)),$BY$5:$BY$9)))))</f>
        <v>X</v>
      </c>
      <c r="CD203" s="146" t="str" cm="1">
        <f t="array" ref="CD203">IF(C203="X","X",SUM(N(ISNUMBER(_xlfn.XMATCH(INDEX(C$12:C$411,1+MOD($B203-C$8+_xlfn.SEQUENCE(C$7,,0),C$412)),$CE$5:$CE$9)))))</f>
        <v>X</v>
      </c>
      <c r="CE203" s="129" t="str" cm="1">
        <f t="array" ref="CE203">IF(D203="X","X",SUM(N(ISNUMBER(_xlfn.XMATCH(INDEX(D$12:D$411,1+MOD($B203-D$8+_xlfn.SEQUENCE(D$7,,0),D$412)),$CE$5:$CE$9)))))</f>
        <v>X</v>
      </c>
      <c r="CF203" s="129" t="str" cm="1">
        <f t="array" ref="CF203">IF(E203="X","X",SUM(N(ISNUMBER(_xlfn.XMATCH(INDEX(E$12:E$411,1+MOD($B203-E$8+_xlfn.SEQUENCE(E$7,,0),E$412)),$CE$5:$CE$9)))))</f>
        <v>X</v>
      </c>
      <c r="CG203" s="129" t="str" cm="1">
        <f t="array" ref="CG203">IF(F203="X","X",SUM(N(ISNUMBER(_xlfn.XMATCH(INDEX(F$12:F$411,1+MOD($B203-F$8+_xlfn.SEQUENCE(F$7,,0),F$412)),$CE$5:$CE$9)))))</f>
        <v>X</v>
      </c>
      <c r="CH203" s="142" t="str" cm="1">
        <f t="array" ref="CH203">IF(G203="X","X",SUM(N(ISNUMBER(_xlfn.XMATCH(INDEX(G$12:G$411,1+MOD($B203-G$8+_xlfn.SEQUENCE(G$7,,0),G$412)),$CE$5:$CE$9)))))</f>
        <v>X</v>
      </c>
      <c r="CJ203" s="146" t="str" cm="1">
        <f t="array" ref="CJ203">IF(C203="X","X",SUM(N(ISNUMBER(_xlfn.XMATCH(INDEX(C$12:C$411,1+MOD($B203-C$8+_xlfn.SEQUENCE(C$7,,0),C$412)),$CK$5:$CK$9)))))</f>
        <v>X</v>
      </c>
      <c r="CK203" s="129" t="str" cm="1">
        <f t="array" ref="CK203">IF(D203="X","X",SUM(N(ISNUMBER(_xlfn.XMATCH(INDEX(D$12:D$411,1+MOD($B203-D$8+_xlfn.SEQUENCE(D$7,,0),D$412)),$CK$5:$CK$9)))))</f>
        <v>X</v>
      </c>
      <c r="CL203" s="129" t="str" cm="1">
        <f t="array" ref="CL203">IF(E203="X","X",SUM(N(ISNUMBER(_xlfn.XMATCH(INDEX(E$12:E$411,1+MOD($B203-E$8+_xlfn.SEQUENCE(E$7,,0),E$412)),$CK$5:$CK$9)))))</f>
        <v>X</v>
      </c>
      <c r="CM203" s="129" t="str" cm="1">
        <f t="array" ref="CM203">IF(F203="X","X",SUM(N(ISNUMBER(_xlfn.XMATCH(INDEX(F$12:F$411,1+MOD($B203-F$8+_xlfn.SEQUENCE(F$7,,0),F$412)),$CK$5:$CK$9)))))</f>
        <v>X</v>
      </c>
      <c r="CN203" s="142" t="str" cm="1">
        <f t="array" ref="CN203">IF(G203="X","X",SUM(N(ISNUMBER(_xlfn.XMATCH(INDEX(G$12:G$411,1+MOD($B203-G$8+_xlfn.SEQUENCE(G$7,,0),G$412)),$CK$5:$CK$9)))))</f>
        <v>X</v>
      </c>
      <c r="CP203" s="146" t="str" cm="1">
        <f t="array" ref="CP203">IF(C203="X","X",SUM(N(ISNUMBER(_xlfn.XMATCH(INDEX(C$12:C$411,1+MOD($B203-C$8+_xlfn.SEQUENCE(C$7,,0),C$412)),$CQ$5:$CQ$9)))))</f>
        <v>X</v>
      </c>
      <c r="CQ203" s="129" t="str" cm="1">
        <f t="array" ref="CQ203">IF(D203="X","X",SUM(N(ISNUMBER(_xlfn.XMATCH(INDEX(D$12:D$411,1+MOD($B203-D$8+_xlfn.SEQUENCE(D$7,,0),D$412)),$CQ$5:$CQ$9)))))</f>
        <v>X</v>
      </c>
      <c r="CR203" s="129" t="str" cm="1">
        <f t="array" ref="CR203">IF(E203="X","X",SUM(N(ISNUMBER(_xlfn.XMATCH(INDEX(E$12:E$411,1+MOD($B203-E$8+_xlfn.SEQUENCE(E$7,,0),E$412)),$CQ$5:$CQ$9)))))</f>
        <v>X</v>
      </c>
      <c r="CS203" s="129" t="str" cm="1">
        <f t="array" ref="CS203">IF(F203="X","X",SUM(N(ISNUMBER(_xlfn.XMATCH(INDEX(F$12:F$411,1+MOD($B203-F$8+_xlfn.SEQUENCE(F$7,,0),F$412)),$CQ$5:$CQ$9)))))</f>
        <v>X</v>
      </c>
      <c r="CT203" s="142" t="str" cm="1">
        <f t="array" ref="CT203">IF(G203="X","X",SUM(N(ISNUMBER(_xlfn.XMATCH(INDEX(G$12:G$411,1+MOD($B203-G$8+_xlfn.SEQUENCE(G$7,,0),G$412)),$CQ$5:$CQ$9)))))</f>
        <v>X</v>
      </c>
    </row>
    <row r="204" spans="2:98" ht="12.75" customHeight="1" x14ac:dyDescent="0.2">
      <c r="B204" s="5">
        <f t="shared" si="6"/>
        <v>192</v>
      </c>
      <c r="C204" s="129" t="s">
        <v>10</v>
      </c>
      <c r="D204" s="129" t="s">
        <v>10</v>
      </c>
      <c r="E204" s="129" t="s">
        <v>10</v>
      </c>
      <c r="F204" s="129" t="s">
        <v>10</v>
      </c>
      <c r="G204" s="142" t="s">
        <v>10</v>
      </c>
      <c r="P204" s="146" t="str" cm="1">
        <f t="array" ref="P204">IF(C204="X","X",SUM(N(ISNUMBER(_xlfn.XMATCH(INDEX(C$12:C$411,1+MOD($B204-C$8+_xlfn.SEQUENCE(C$7,,0),C$412)),$Q$5:$Q$9)))))</f>
        <v>X</v>
      </c>
      <c r="Q204" s="129" t="str" cm="1">
        <f t="array" ref="Q204">IF(D204="X","X",SUM(N(ISNUMBER(_xlfn.XMATCH(INDEX(D$12:D$411,1+MOD($B204-D$8+_xlfn.SEQUENCE(D$7,,0),D$412)),$Q$5:$Q$9)))))</f>
        <v>X</v>
      </c>
      <c r="R204" s="129" t="str" cm="1">
        <f t="array" ref="R204">IF(E204="X","X",SUM(N(ISNUMBER(_xlfn.XMATCH(INDEX(E$12:E$411,1+MOD($B204-E$8+_xlfn.SEQUENCE(E$7,,0),E$412)),$Q$5:$Q$9)))))</f>
        <v>X</v>
      </c>
      <c r="S204" s="129" t="str" cm="1">
        <f t="array" ref="S204">IF(F204="X","X",SUM(N(ISNUMBER(_xlfn.XMATCH(INDEX(F$12:F$411,1+MOD($B204-F$8+_xlfn.SEQUENCE(F$7,,0),F$412)),$Q$5:$Q$9)))))</f>
        <v>X</v>
      </c>
      <c r="T204" s="142" t="str" cm="1">
        <f t="array" ref="T204">IF(G204="X","X",SUM(N(ISNUMBER(_xlfn.XMATCH(INDEX(G$12:G$411,1+MOD($B204-G$8+_xlfn.SEQUENCE(G$7,,0),G$412)),$Q$5:$Q$9)))))</f>
        <v>X</v>
      </c>
      <c r="V204" s="146" t="str" cm="1">
        <f t="array" ref="V204">IF(C204="X","X",SUM(N(ISNUMBER(_xlfn.XMATCH(INDEX(C$12:C$411,1+MOD($B204-C$8+_xlfn.SEQUENCE(C$7,,0),C$412)),$W$5:$W$9)))))</f>
        <v>X</v>
      </c>
      <c r="W204" s="129" t="str" cm="1">
        <f t="array" ref="W204">IF(D204="X","X",SUM(N(ISNUMBER(_xlfn.XMATCH(INDEX(D$12:D$411,1+MOD($B204-D$8+_xlfn.SEQUENCE(D$7,,0),D$412)),$W$5:$W$9)))))</f>
        <v>X</v>
      </c>
      <c r="X204" s="129" t="str" cm="1">
        <f t="array" ref="X204">IF(E204="X","X",SUM(N(ISNUMBER(_xlfn.XMATCH(INDEX(E$12:E$411,1+MOD($B204-E$8+_xlfn.SEQUENCE(E$7,,0),E$412)),$W$5:$W$9)))))</f>
        <v>X</v>
      </c>
      <c r="Y204" s="129" t="str" cm="1">
        <f t="array" ref="Y204">IF(F204="X","X",SUM(N(ISNUMBER(_xlfn.XMATCH(INDEX(F$12:F$411,1+MOD($B204-F$8+_xlfn.SEQUENCE(F$7,,0),F$412)),$W$5:$W$9)))))</f>
        <v>X</v>
      </c>
      <c r="Z204" s="142" t="str" cm="1">
        <f t="array" ref="Z204">IF(G204="X","X",SUM(N(ISNUMBER(_xlfn.XMATCH(INDEX(G$12:G$411,1+MOD($B204-G$8+_xlfn.SEQUENCE(G$7,,0),G$412)),$W$5:$W$9)))))</f>
        <v>X</v>
      </c>
      <c r="AB204" s="146" t="str" cm="1">
        <f t="array" ref="AB204">IF(C204="X","X",SUM(N(ISNUMBER(_xlfn.XMATCH(INDEX(C$12:C$411,1+MOD($B204-C$8+_xlfn.SEQUENCE(C$7,,0),C$412)),$AC$5:$AC$9)))))</f>
        <v>X</v>
      </c>
      <c r="AC204" s="129" t="str" cm="1">
        <f t="array" ref="AC204">IF(D204="X","X",SUM(N(ISNUMBER(_xlfn.XMATCH(INDEX(D$12:D$411,1+MOD($B204-D$8+_xlfn.SEQUENCE(D$7,,0),D$412)),$AC$5:$AC$9)))))</f>
        <v>X</v>
      </c>
      <c r="AD204" s="129" t="str" cm="1">
        <f t="array" ref="AD204">IF(E204="X","X",SUM(N(ISNUMBER(_xlfn.XMATCH(INDEX(E$12:E$411,1+MOD($B204-E$8+_xlfn.SEQUENCE(E$7,,0),E$412)),$AC$5:$AC$9)))))</f>
        <v>X</v>
      </c>
      <c r="AE204" s="129" t="str" cm="1">
        <f t="array" ref="AE204">IF(F204="X","X",SUM(N(ISNUMBER(_xlfn.XMATCH(INDEX(F$12:F$411,1+MOD($B204-F$8+_xlfn.SEQUENCE(F$7,,0),F$412)),$AC$5:$AC$9)))))</f>
        <v>X</v>
      </c>
      <c r="AF204" s="142" t="str" cm="1">
        <f t="array" ref="AF204">IF(G204="X","X",SUM(N(ISNUMBER(_xlfn.XMATCH(INDEX(G$12:G$411,1+MOD($B204-G$8+_xlfn.SEQUENCE(G$7,,0),G$412)),$AC$5:$AC$9)))))</f>
        <v>X</v>
      </c>
      <c r="AH204" s="146" t="str" cm="1">
        <f t="array" ref="AH204">IF(C204="X","X",SUM(N(ISNUMBER(_xlfn.XMATCH(INDEX(C$12:C$411,1+MOD($B204-C$8+_xlfn.SEQUENCE(C$7,,0),C$412)),$AI$5:$AI$9)))))</f>
        <v>X</v>
      </c>
      <c r="AI204" s="129" t="str" cm="1">
        <f t="array" ref="AI204">IF(D204="X","X",SUM(N(ISNUMBER(_xlfn.XMATCH(INDEX(D$12:D$411,1+MOD($B204-D$8+_xlfn.SEQUENCE(D$7,,0),D$412)),$AI$5:$AI$9)))))</f>
        <v>X</v>
      </c>
      <c r="AJ204" s="129" t="str" cm="1">
        <f t="array" ref="AJ204">IF(E204="X","X",SUM(N(ISNUMBER(_xlfn.XMATCH(INDEX(E$12:E$411,1+MOD($B204-E$8+_xlfn.SEQUENCE(E$7,,0),E$412)),$AI$5:$AI$9)))))</f>
        <v>X</v>
      </c>
      <c r="AK204" s="129" t="str" cm="1">
        <f t="array" ref="AK204">IF(F204="X","X",SUM(N(ISNUMBER(_xlfn.XMATCH(INDEX(F$12:F$411,1+MOD($B204-F$8+_xlfn.SEQUENCE(F$7,,0),F$412)),$AI$5:$AI$9)))))</f>
        <v>X</v>
      </c>
      <c r="AL204" s="142" t="str" cm="1">
        <f t="array" ref="AL204">IF(G204="X","X",SUM(N(ISNUMBER(_xlfn.XMATCH(INDEX(G$12:G$411,1+MOD($B204-G$8+_xlfn.SEQUENCE(G$7,,0),G$412)),$AI$5:$AI$9)))))</f>
        <v>X</v>
      </c>
      <c r="AN204" s="146" t="str" cm="1">
        <f t="array" ref="AN204">IF(C204="X","X",SUM(N(ISNUMBER(_xlfn.XMATCH(INDEX(C$12:C$411,1+MOD($B204-C$8+_xlfn.SEQUENCE(C$7,,0),C$412)),$AO$5:$AO$9)))))</f>
        <v>X</v>
      </c>
      <c r="AO204" s="129" t="str" cm="1">
        <f t="array" ref="AO204">IF(D204="X","X",SUM(N(ISNUMBER(_xlfn.XMATCH(INDEX(D$12:D$411,1+MOD($B204-D$8+_xlfn.SEQUENCE(D$7,,0),D$412)),$AO$5:$AO$9)))))</f>
        <v>X</v>
      </c>
      <c r="AP204" s="129" t="str" cm="1">
        <f t="array" ref="AP204">IF(E204="X","X",SUM(N(ISNUMBER(_xlfn.XMATCH(INDEX(E$12:E$411,1+MOD($B204-E$8+_xlfn.SEQUENCE(E$7,,0),E$412)),$AO$5:$AO$9)))))</f>
        <v>X</v>
      </c>
      <c r="AQ204" s="129" t="str" cm="1">
        <f t="array" ref="AQ204">IF(F204="X","X",SUM(N(ISNUMBER(_xlfn.XMATCH(INDEX(F$12:F$411,1+MOD($B204-F$8+_xlfn.SEQUENCE(F$7,,0),F$412)),$AO$5:$AO$9)))))</f>
        <v>X</v>
      </c>
      <c r="AR204" s="142" t="str" cm="1">
        <f t="array" ref="AR204">IF(G204="X","X",SUM(N(ISNUMBER(_xlfn.XMATCH(INDEX(G$12:G$411,1+MOD($B204-G$8+_xlfn.SEQUENCE(G$7,,0),G$412)),$AO$5:$AO$9)))))</f>
        <v>X</v>
      </c>
      <c r="AT204" s="146" t="str" cm="1">
        <f t="array" ref="AT204">IF(C204="X","X",SUM(N(ISNUMBER(_xlfn.XMATCH(INDEX(C$12:C$411,1+MOD($B204-C$8+_xlfn.SEQUENCE(C$7,,0),C$412)),$AU$5:$AU$9)))))</f>
        <v>X</v>
      </c>
      <c r="AU204" s="129" t="str" cm="1">
        <f t="array" ref="AU204">IF(D204="X","X",SUM(N(ISNUMBER(_xlfn.XMATCH(INDEX(D$12:D$411,1+MOD($B204-D$8+_xlfn.SEQUENCE(D$7,,0),D$412)),$AU$5:$AU$9)))))</f>
        <v>X</v>
      </c>
      <c r="AV204" s="129" t="str" cm="1">
        <f t="array" ref="AV204">IF(E204="X","X",SUM(N(ISNUMBER(_xlfn.XMATCH(INDEX(E$12:E$411,1+MOD($B204-E$8+_xlfn.SEQUENCE(E$7,,0),E$412)),$AU$5:$AU$9)))))</f>
        <v>X</v>
      </c>
      <c r="AW204" s="129" t="str" cm="1">
        <f t="array" ref="AW204">IF(F204="X","X",SUM(N(ISNUMBER(_xlfn.XMATCH(INDEX(F$12:F$411,1+MOD($B204-F$8+_xlfn.SEQUENCE(F$7,,0),F$412)),$AU$5:$AU$9)))))</f>
        <v>X</v>
      </c>
      <c r="AX204" s="142" t="str" cm="1">
        <f t="array" ref="AX204">IF(G204="X","X",SUM(N(ISNUMBER(_xlfn.XMATCH(INDEX(G$12:G$411,1+MOD($B204-G$8+_xlfn.SEQUENCE(G$7,,0),G$412)),$AU$5:$AU$9)))))</f>
        <v>X</v>
      </c>
      <c r="AZ204" s="146" t="str" cm="1">
        <f t="array" ref="AZ204">IF(C204="X","X",SUM(N(ISNUMBER(_xlfn.XMATCH(INDEX(C$12:C$411,1+MOD($B204-C$8+_xlfn.SEQUENCE(C$7,,0),C$412)),$BA$5:$BA$9)))))</f>
        <v>X</v>
      </c>
      <c r="BA204" s="129" t="str" cm="1">
        <f t="array" ref="BA204">IF(D204="X","X",SUM(N(ISNUMBER(_xlfn.XMATCH(INDEX(D$12:D$411,1+MOD($B204-D$8+_xlfn.SEQUENCE(D$7,,0),D$412)),$BA$5:$BA$9)))))</f>
        <v>X</v>
      </c>
      <c r="BB204" s="129" t="str" cm="1">
        <f t="array" ref="BB204">IF(E204="X","X",SUM(N(ISNUMBER(_xlfn.XMATCH(INDEX(E$12:E$411,1+MOD($B204-E$8+_xlfn.SEQUENCE(E$7,,0),E$412)),$BA$5:$BA$9)))))</f>
        <v>X</v>
      </c>
      <c r="BC204" s="129" t="str" cm="1">
        <f t="array" ref="BC204">IF(F204="X","X",SUM(N(ISNUMBER(_xlfn.XMATCH(INDEX(F$12:F$411,1+MOD($B204-F$8+_xlfn.SEQUENCE(F$7,,0),F$412)),$BA$5:$BA$9)))))</f>
        <v>X</v>
      </c>
      <c r="BD204" s="142" t="str" cm="1">
        <f t="array" ref="BD204">IF(G204="X","X",SUM(N(ISNUMBER(_xlfn.XMATCH(INDEX(G$12:G$411,1+MOD($B204-G$8+_xlfn.SEQUENCE(G$7,,0),G$412)),$BA$5:$BA$9)))))</f>
        <v>X</v>
      </c>
      <c r="BF204" s="146" t="str" cm="1">
        <f t="array" ref="BF204">IF(C204="X","X",SUM(N(ISNUMBER(_xlfn.XMATCH(INDEX(C$12:C$411,1+MOD($B204-C$8+_xlfn.SEQUENCE(C$7,,0),C$412)),$BG$5:$BG$9)))))</f>
        <v>X</v>
      </c>
      <c r="BG204" s="129" t="str" cm="1">
        <f t="array" ref="BG204">IF(D204="X","X",SUM(N(ISNUMBER(_xlfn.XMATCH(INDEX(D$12:D$411,1+MOD($B204-D$8+_xlfn.SEQUENCE(D$7,,0),D$412)),$BG$5:$BG$9)))))</f>
        <v>X</v>
      </c>
      <c r="BH204" s="129" t="str" cm="1">
        <f t="array" ref="BH204">IF(E204="X","X",SUM(N(ISNUMBER(_xlfn.XMATCH(INDEX(E$12:E$411,1+MOD($B204-E$8+_xlfn.SEQUENCE(E$7,,0),E$412)),$BG$5:$BG$9)))))</f>
        <v>X</v>
      </c>
      <c r="BI204" s="129" t="str" cm="1">
        <f t="array" ref="BI204">IF(F204="X","X",SUM(N(ISNUMBER(_xlfn.XMATCH(INDEX(F$12:F$411,1+MOD($B204-F$8+_xlfn.SEQUENCE(F$7,,0),F$412)),$BG$5:$BG$9)))))</f>
        <v>X</v>
      </c>
      <c r="BJ204" s="142" t="str" cm="1">
        <f t="array" ref="BJ204">IF(G204="X","X",SUM(N(ISNUMBER(_xlfn.XMATCH(INDEX(G$12:G$411,1+MOD($B204-G$8+_xlfn.SEQUENCE(G$7,,0),G$412)),$BG$5:$BG$9)))))</f>
        <v>X</v>
      </c>
      <c r="BL204" s="146" t="str" cm="1">
        <f t="array" ref="BL204">IF(C204="X","X",SUM(N(ISNUMBER(_xlfn.XMATCH(INDEX(C$12:C$411,1+MOD($B204-C$8+_xlfn.SEQUENCE(C$7,,0),C$412)),$BM$5:$BM$9)))))</f>
        <v>X</v>
      </c>
      <c r="BM204" s="129" t="str" cm="1">
        <f t="array" ref="BM204">IF(D204="X","X",SUM(N(ISNUMBER(_xlfn.XMATCH(INDEX(D$12:D$411,1+MOD($B204-D$8+_xlfn.SEQUENCE(D$7,,0),D$412)),$BM$5:$BM$9)))))</f>
        <v>X</v>
      </c>
      <c r="BN204" s="129" t="str" cm="1">
        <f t="array" ref="BN204">IF(E204="X","X",SUM(N(ISNUMBER(_xlfn.XMATCH(INDEX(E$12:E$411,1+MOD($B204-E$8+_xlfn.SEQUENCE(E$7,,0),E$412)),$BM$5:$BM$9)))))</f>
        <v>X</v>
      </c>
      <c r="BO204" s="129" t="str" cm="1">
        <f t="array" ref="BO204">IF(F204="X","X",SUM(N(ISNUMBER(_xlfn.XMATCH(INDEX(F$12:F$411,1+MOD($B204-F$8+_xlfn.SEQUENCE(F$7,,0),F$412)),$BM$5:$BM$9)))))</f>
        <v>X</v>
      </c>
      <c r="BP204" s="142" t="str" cm="1">
        <f t="array" ref="BP204">IF(G204="X","X",SUM(N(ISNUMBER(_xlfn.XMATCH(INDEX(G$12:G$411,1+MOD($B204-G$8+_xlfn.SEQUENCE(G$7,,0),G$412)),$BM$5:$BM$9)))))</f>
        <v>X</v>
      </c>
      <c r="BR204" s="146" t="str" cm="1">
        <f t="array" ref="BR204">IF(C204="X","X",SUM(N(ISNUMBER(_xlfn.XMATCH(INDEX(C$12:C$411,1+MOD($B204-C$8+_xlfn.SEQUENCE(C$7,,0),C$412)),$BS$5:$BS$9)))))</f>
        <v>X</v>
      </c>
      <c r="BS204" s="129" t="str" cm="1">
        <f t="array" ref="BS204">IF(D204="X","X",SUM(N(ISNUMBER(_xlfn.XMATCH(INDEX(D$12:D$411,1+MOD($B204-D$8+_xlfn.SEQUENCE(D$7,,0),D$412)),$BS$5:$BS$9)))))</f>
        <v>X</v>
      </c>
      <c r="BT204" s="129" t="str" cm="1">
        <f t="array" ref="BT204">IF(E204="X","X",SUM(N(ISNUMBER(_xlfn.XMATCH(INDEX(E$12:E$411,1+MOD($B204-E$8+_xlfn.SEQUENCE(E$7,,0),E$412)),$BS$5:$BS$9)))))</f>
        <v>X</v>
      </c>
      <c r="BU204" s="129" t="str" cm="1">
        <f t="array" ref="BU204">IF(F204="X","X",SUM(N(ISNUMBER(_xlfn.XMATCH(INDEX(F$12:F$411,1+MOD($B204-F$8+_xlfn.SEQUENCE(F$7,,0),F$412)),$BS$5:$BS$9)))))</f>
        <v>X</v>
      </c>
      <c r="BV204" s="142" t="str" cm="1">
        <f t="array" ref="BV204">IF(G204="X","X",SUM(N(ISNUMBER(_xlfn.XMATCH(INDEX(G$12:G$411,1+MOD($B204-G$8+_xlfn.SEQUENCE(G$7,,0),G$412)),$BS$5:$BS$9)))))</f>
        <v>X</v>
      </c>
      <c r="BX204" s="146" t="str" cm="1">
        <f t="array" ref="BX204">IF(C204="X","X",SUM(N(ISNUMBER(_xlfn.XMATCH(INDEX(C$12:C$411,1+MOD($B204-C$8+_xlfn.SEQUENCE(C$7,,0),C$412)),$BY$5:$BY$9)))))</f>
        <v>X</v>
      </c>
      <c r="BY204" s="129" t="str" cm="1">
        <f t="array" ref="BY204">IF(D204="X","X",SUM(N(ISNUMBER(_xlfn.XMATCH(INDEX(D$12:D$411,1+MOD($B204-D$8+_xlfn.SEQUENCE(D$7,,0),D$412)),$BY$5:$BY$9)))))</f>
        <v>X</v>
      </c>
      <c r="BZ204" s="129" t="str" cm="1">
        <f t="array" ref="BZ204">IF(E204="X","X",SUM(N(ISNUMBER(_xlfn.XMATCH(INDEX(E$12:E$411,1+MOD($B204-E$8+_xlfn.SEQUENCE(E$7,,0),E$412)),$BY$5:$BY$9)))))</f>
        <v>X</v>
      </c>
      <c r="CA204" s="129" t="str" cm="1">
        <f t="array" ref="CA204">IF(F204="X","X",SUM(N(ISNUMBER(_xlfn.XMATCH(INDEX(F$12:F$411,1+MOD($B204-F$8+_xlfn.SEQUENCE(F$7,,0),F$412)),$BY$5:$BY$9)))))</f>
        <v>X</v>
      </c>
      <c r="CB204" s="142" t="str" cm="1">
        <f t="array" ref="CB204">IF(G204="X","X",SUM(N(ISNUMBER(_xlfn.XMATCH(INDEX(G$12:G$411,1+MOD($B204-G$8+_xlfn.SEQUENCE(G$7,,0),G$412)),$BY$5:$BY$9)))))</f>
        <v>X</v>
      </c>
      <c r="CD204" s="146" t="str" cm="1">
        <f t="array" ref="CD204">IF(C204="X","X",SUM(N(ISNUMBER(_xlfn.XMATCH(INDEX(C$12:C$411,1+MOD($B204-C$8+_xlfn.SEQUENCE(C$7,,0),C$412)),$CE$5:$CE$9)))))</f>
        <v>X</v>
      </c>
      <c r="CE204" s="129" t="str" cm="1">
        <f t="array" ref="CE204">IF(D204="X","X",SUM(N(ISNUMBER(_xlfn.XMATCH(INDEX(D$12:D$411,1+MOD($B204-D$8+_xlfn.SEQUENCE(D$7,,0),D$412)),$CE$5:$CE$9)))))</f>
        <v>X</v>
      </c>
      <c r="CF204" s="129" t="str" cm="1">
        <f t="array" ref="CF204">IF(E204="X","X",SUM(N(ISNUMBER(_xlfn.XMATCH(INDEX(E$12:E$411,1+MOD($B204-E$8+_xlfn.SEQUENCE(E$7,,0),E$412)),$CE$5:$CE$9)))))</f>
        <v>X</v>
      </c>
      <c r="CG204" s="129" t="str" cm="1">
        <f t="array" ref="CG204">IF(F204="X","X",SUM(N(ISNUMBER(_xlfn.XMATCH(INDEX(F$12:F$411,1+MOD($B204-F$8+_xlfn.SEQUENCE(F$7,,0),F$412)),$CE$5:$CE$9)))))</f>
        <v>X</v>
      </c>
      <c r="CH204" s="142" t="str" cm="1">
        <f t="array" ref="CH204">IF(G204="X","X",SUM(N(ISNUMBER(_xlfn.XMATCH(INDEX(G$12:G$411,1+MOD($B204-G$8+_xlfn.SEQUENCE(G$7,,0),G$412)),$CE$5:$CE$9)))))</f>
        <v>X</v>
      </c>
      <c r="CJ204" s="146" t="str" cm="1">
        <f t="array" ref="CJ204">IF(C204="X","X",SUM(N(ISNUMBER(_xlfn.XMATCH(INDEX(C$12:C$411,1+MOD($B204-C$8+_xlfn.SEQUENCE(C$7,,0),C$412)),$CK$5:$CK$9)))))</f>
        <v>X</v>
      </c>
      <c r="CK204" s="129" t="str" cm="1">
        <f t="array" ref="CK204">IF(D204="X","X",SUM(N(ISNUMBER(_xlfn.XMATCH(INDEX(D$12:D$411,1+MOD($B204-D$8+_xlfn.SEQUENCE(D$7,,0),D$412)),$CK$5:$CK$9)))))</f>
        <v>X</v>
      </c>
      <c r="CL204" s="129" t="str" cm="1">
        <f t="array" ref="CL204">IF(E204="X","X",SUM(N(ISNUMBER(_xlfn.XMATCH(INDEX(E$12:E$411,1+MOD($B204-E$8+_xlfn.SEQUENCE(E$7,,0),E$412)),$CK$5:$CK$9)))))</f>
        <v>X</v>
      </c>
      <c r="CM204" s="129" t="str" cm="1">
        <f t="array" ref="CM204">IF(F204="X","X",SUM(N(ISNUMBER(_xlfn.XMATCH(INDEX(F$12:F$411,1+MOD($B204-F$8+_xlfn.SEQUENCE(F$7,,0),F$412)),$CK$5:$CK$9)))))</f>
        <v>X</v>
      </c>
      <c r="CN204" s="142" t="str" cm="1">
        <f t="array" ref="CN204">IF(G204="X","X",SUM(N(ISNUMBER(_xlfn.XMATCH(INDEX(G$12:G$411,1+MOD($B204-G$8+_xlfn.SEQUENCE(G$7,,0),G$412)),$CK$5:$CK$9)))))</f>
        <v>X</v>
      </c>
      <c r="CP204" s="146" t="str" cm="1">
        <f t="array" ref="CP204">IF(C204="X","X",SUM(N(ISNUMBER(_xlfn.XMATCH(INDEX(C$12:C$411,1+MOD($B204-C$8+_xlfn.SEQUENCE(C$7,,0),C$412)),$CQ$5:$CQ$9)))))</f>
        <v>X</v>
      </c>
      <c r="CQ204" s="129" t="str" cm="1">
        <f t="array" ref="CQ204">IF(D204="X","X",SUM(N(ISNUMBER(_xlfn.XMATCH(INDEX(D$12:D$411,1+MOD($B204-D$8+_xlfn.SEQUENCE(D$7,,0),D$412)),$CQ$5:$CQ$9)))))</f>
        <v>X</v>
      </c>
      <c r="CR204" s="129" t="str" cm="1">
        <f t="array" ref="CR204">IF(E204="X","X",SUM(N(ISNUMBER(_xlfn.XMATCH(INDEX(E$12:E$411,1+MOD($B204-E$8+_xlfn.SEQUENCE(E$7,,0),E$412)),$CQ$5:$CQ$9)))))</f>
        <v>X</v>
      </c>
      <c r="CS204" s="129" t="str" cm="1">
        <f t="array" ref="CS204">IF(F204="X","X",SUM(N(ISNUMBER(_xlfn.XMATCH(INDEX(F$12:F$411,1+MOD($B204-F$8+_xlfn.SEQUENCE(F$7,,0),F$412)),$CQ$5:$CQ$9)))))</f>
        <v>X</v>
      </c>
      <c r="CT204" s="142" t="str" cm="1">
        <f t="array" ref="CT204">IF(G204="X","X",SUM(N(ISNUMBER(_xlfn.XMATCH(INDEX(G$12:G$411,1+MOD($B204-G$8+_xlfn.SEQUENCE(G$7,,0),G$412)),$CQ$5:$CQ$9)))))</f>
        <v>X</v>
      </c>
    </row>
    <row r="205" spans="2:98" ht="12.75" customHeight="1" x14ac:dyDescent="0.2">
      <c r="B205" s="5">
        <f t="shared" ref="B205:B268" si="7">B204+1</f>
        <v>193</v>
      </c>
      <c r="C205" s="129" t="s">
        <v>10</v>
      </c>
      <c r="D205" s="129" t="s">
        <v>10</v>
      </c>
      <c r="E205" s="129" t="s">
        <v>10</v>
      </c>
      <c r="F205" s="129" t="s">
        <v>10</v>
      </c>
      <c r="G205" s="142" t="s">
        <v>10</v>
      </c>
      <c r="P205" s="146" t="str" cm="1">
        <f t="array" ref="P205">IF(C205="X","X",SUM(N(ISNUMBER(_xlfn.XMATCH(INDEX(C$12:C$411,1+MOD($B205-C$8+_xlfn.SEQUENCE(C$7,,0),C$412)),$Q$5:$Q$9)))))</f>
        <v>X</v>
      </c>
      <c r="Q205" s="129" t="str" cm="1">
        <f t="array" ref="Q205">IF(D205="X","X",SUM(N(ISNUMBER(_xlfn.XMATCH(INDEX(D$12:D$411,1+MOD($B205-D$8+_xlfn.SEQUENCE(D$7,,0),D$412)),$Q$5:$Q$9)))))</f>
        <v>X</v>
      </c>
      <c r="R205" s="129" t="str" cm="1">
        <f t="array" ref="R205">IF(E205="X","X",SUM(N(ISNUMBER(_xlfn.XMATCH(INDEX(E$12:E$411,1+MOD($B205-E$8+_xlfn.SEQUENCE(E$7,,0),E$412)),$Q$5:$Q$9)))))</f>
        <v>X</v>
      </c>
      <c r="S205" s="129" t="str" cm="1">
        <f t="array" ref="S205">IF(F205="X","X",SUM(N(ISNUMBER(_xlfn.XMATCH(INDEX(F$12:F$411,1+MOD($B205-F$8+_xlfn.SEQUENCE(F$7,,0),F$412)),$Q$5:$Q$9)))))</f>
        <v>X</v>
      </c>
      <c r="T205" s="142" t="str" cm="1">
        <f t="array" ref="T205">IF(G205="X","X",SUM(N(ISNUMBER(_xlfn.XMATCH(INDEX(G$12:G$411,1+MOD($B205-G$8+_xlfn.SEQUENCE(G$7,,0),G$412)),$Q$5:$Q$9)))))</f>
        <v>X</v>
      </c>
      <c r="V205" s="146" t="str" cm="1">
        <f t="array" ref="V205">IF(C205="X","X",SUM(N(ISNUMBER(_xlfn.XMATCH(INDEX(C$12:C$411,1+MOD($B205-C$8+_xlfn.SEQUENCE(C$7,,0),C$412)),$W$5:$W$9)))))</f>
        <v>X</v>
      </c>
      <c r="W205" s="129" t="str" cm="1">
        <f t="array" ref="W205">IF(D205="X","X",SUM(N(ISNUMBER(_xlfn.XMATCH(INDEX(D$12:D$411,1+MOD($B205-D$8+_xlfn.SEQUENCE(D$7,,0),D$412)),$W$5:$W$9)))))</f>
        <v>X</v>
      </c>
      <c r="X205" s="129" t="str" cm="1">
        <f t="array" ref="X205">IF(E205="X","X",SUM(N(ISNUMBER(_xlfn.XMATCH(INDEX(E$12:E$411,1+MOD($B205-E$8+_xlfn.SEQUENCE(E$7,,0),E$412)),$W$5:$W$9)))))</f>
        <v>X</v>
      </c>
      <c r="Y205" s="129" t="str" cm="1">
        <f t="array" ref="Y205">IF(F205="X","X",SUM(N(ISNUMBER(_xlfn.XMATCH(INDEX(F$12:F$411,1+MOD($B205-F$8+_xlfn.SEQUENCE(F$7,,0),F$412)),$W$5:$W$9)))))</f>
        <v>X</v>
      </c>
      <c r="Z205" s="142" t="str" cm="1">
        <f t="array" ref="Z205">IF(G205="X","X",SUM(N(ISNUMBER(_xlfn.XMATCH(INDEX(G$12:G$411,1+MOD($B205-G$8+_xlfn.SEQUENCE(G$7,,0),G$412)),$W$5:$W$9)))))</f>
        <v>X</v>
      </c>
      <c r="AB205" s="146" t="str" cm="1">
        <f t="array" ref="AB205">IF(C205="X","X",SUM(N(ISNUMBER(_xlfn.XMATCH(INDEX(C$12:C$411,1+MOD($B205-C$8+_xlfn.SEQUENCE(C$7,,0),C$412)),$AC$5:$AC$9)))))</f>
        <v>X</v>
      </c>
      <c r="AC205" s="129" t="str" cm="1">
        <f t="array" ref="AC205">IF(D205="X","X",SUM(N(ISNUMBER(_xlfn.XMATCH(INDEX(D$12:D$411,1+MOD($B205-D$8+_xlfn.SEQUENCE(D$7,,0),D$412)),$AC$5:$AC$9)))))</f>
        <v>X</v>
      </c>
      <c r="AD205" s="129" t="str" cm="1">
        <f t="array" ref="AD205">IF(E205="X","X",SUM(N(ISNUMBER(_xlfn.XMATCH(INDEX(E$12:E$411,1+MOD($B205-E$8+_xlfn.SEQUENCE(E$7,,0),E$412)),$AC$5:$AC$9)))))</f>
        <v>X</v>
      </c>
      <c r="AE205" s="129" t="str" cm="1">
        <f t="array" ref="AE205">IF(F205="X","X",SUM(N(ISNUMBER(_xlfn.XMATCH(INDEX(F$12:F$411,1+MOD($B205-F$8+_xlfn.SEQUENCE(F$7,,0),F$412)),$AC$5:$AC$9)))))</f>
        <v>X</v>
      </c>
      <c r="AF205" s="142" t="str" cm="1">
        <f t="array" ref="AF205">IF(G205="X","X",SUM(N(ISNUMBER(_xlfn.XMATCH(INDEX(G$12:G$411,1+MOD($B205-G$8+_xlfn.SEQUENCE(G$7,,0),G$412)),$AC$5:$AC$9)))))</f>
        <v>X</v>
      </c>
      <c r="AH205" s="146" t="str" cm="1">
        <f t="array" ref="AH205">IF(C205="X","X",SUM(N(ISNUMBER(_xlfn.XMATCH(INDEX(C$12:C$411,1+MOD($B205-C$8+_xlfn.SEQUENCE(C$7,,0),C$412)),$AI$5:$AI$9)))))</f>
        <v>X</v>
      </c>
      <c r="AI205" s="129" t="str" cm="1">
        <f t="array" ref="AI205">IF(D205="X","X",SUM(N(ISNUMBER(_xlfn.XMATCH(INDEX(D$12:D$411,1+MOD($B205-D$8+_xlfn.SEQUENCE(D$7,,0),D$412)),$AI$5:$AI$9)))))</f>
        <v>X</v>
      </c>
      <c r="AJ205" s="129" t="str" cm="1">
        <f t="array" ref="AJ205">IF(E205="X","X",SUM(N(ISNUMBER(_xlfn.XMATCH(INDEX(E$12:E$411,1+MOD($B205-E$8+_xlfn.SEQUENCE(E$7,,0),E$412)),$AI$5:$AI$9)))))</f>
        <v>X</v>
      </c>
      <c r="AK205" s="129" t="str" cm="1">
        <f t="array" ref="AK205">IF(F205="X","X",SUM(N(ISNUMBER(_xlfn.XMATCH(INDEX(F$12:F$411,1+MOD($B205-F$8+_xlfn.SEQUENCE(F$7,,0),F$412)),$AI$5:$AI$9)))))</f>
        <v>X</v>
      </c>
      <c r="AL205" s="142" t="str" cm="1">
        <f t="array" ref="AL205">IF(G205="X","X",SUM(N(ISNUMBER(_xlfn.XMATCH(INDEX(G$12:G$411,1+MOD($B205-G$8+_xlfn.SEQUENCE(G$7,,0),G$412)),$AI$5:$AI$9)))))</f>
        <v>X</v>
      </c>
      <c r="AN205" s="146" t="str" cm="1">
        <f t="array" ref="AN205">IF(C205="X","X",SUM(N(ISNUMBER(_xlfn.XMATCH(INDEX(C$12:C$411,1+MOD($B205-C$8+_xlfn.SEQUENCE(C$7,,0),C$412)),$AO$5:$AO$9)))))</f>
        <v>X</v>
      </c>
      <c r="AO205" s="129" t="str" cm="1">
        <f t="array" ref="AO205">IF(D205="X","X",SUM(N(ISNUMBER(_xlfn.XMATCH(INDEX(D$12:D$411,1+MOD($B205-D$8+_xlfn.SEQUENCE(D$7,,0),D$412)),$AO$5:$AO$9)))))</f>
        <v>X</v>
      </c>
      <c r="AP205" s="129" t="str" cm="1">
        <f t="array" ref="AP205">IF(E205="X","X",SUM(N(ISNUMBER(_xlfn.XMATCH(INDEX(E$12:E$411,1+MOD($B205-E$8+_xlfn.SEQUENCE(E$7,,0),E$412)),$AO$5:$AO$9)))))</f>
        <v>X</v>
      </c>
      <c r="AQ205" s="129" t="str" cm="1">
        <f t="array" ref="AQ205">IF(F205="X","X",SUM(N(ISNUMBER(_xlfn.XMATCH(INDEX(F$12:F$411,1+MOD($B205-F$8+_xlfn.SEQUENCE(F$7,,0),F$412)),$AO$5:$AO$9)))))</f>
        <v>X</v>
      </c>
      <c r="AR205" s="142" t="str" cm="1">
        <f t="array" ref="AR205">IF(G205="X","X",SUM(N(ISNUMBER(_xlfn.XMATCH(INDEX(G$12:G$411,1+MOD($B205-G$8+_xlfn.SEQUENCE(G$7,,0),G$412)),$AO$5:$AO$9)))))</f>
        <v>X</v>
      </c>
      <c r="AT205" s="146" t="str" cm="1">
        <f t="array" ref="AT205">IF(C205="X","X",SUM(N(ISNUMBER(_xlfn.XMATCH(INDEX(C$12:C$411,1+MOD($B205-C$8+_xlfn.SEQUENCE(C$7,,0),C$412)),$AU$5:$AU$9)))))</f>
        <v>X</v>
      </c>
      <c r="AU205" s="129" t="str" cm="1">
        <f t="array" ref="AU205">IF(D205="X","X",SUM(N(ISNUMBER(_xlfn.XMATCH(INDEX(D$12:D$411,1+MOD($B205-D$8+_xlfn.SEQUENCE(D$7,,0),D$412)),$AU$5:$AU$9)))))</f>
        <v>X</v>
      </c>
      <c r="AV205" s="129" t="str" cm="1">
        <f t="array" ref="AV205">IF(E205="X","X",SUM(N(ISNUMBER(_xlfn.XMATCH(INDEX(E$12:E$411,1+MOD($B205-E$8+_xlfn.SEQUENCE(E$7,,0),E$412)),$AU$5:$AU$9)))))</f>
        <v>X</v>
      </c>
      <c r="AW205" s="129" t="str" cm="1">
        <f t="array" ref="AW205">IF(F205="X","X",SUM(N(ISNUMBER(_xlfn.XMATCH(INDEX(F$12:F$411,1+MOD($B205-F$8+_xlfn.SEQUENCE(F$7,,0),F$412)),$AU$5:$AU$9)))))</f>
        <v>X</v>
      </c>
      <c r="AX205" s="142" t="str" cm="1">
        <f t="array" ref="AX205">IF(G205="X","X",SUM(N(ISNUMBER(_xlfn.XMATCH(INDEX(G$12:G$411,1+MOD($B205-G$8+_xlfn.SEQUENCE(G$7,,0),G$412)),$AU$5:$AU$9)))))</f>
        <v>X</v>
      </c>
      <c r="AZ205" s="146" t="str" cm="1">
        <f t="array" ref="AZ205">IF(C205="X","X",SUM(N(ISNUMBER(_xlfn.XMATCH(INDEX(C$12:C$411,1+MOD($B205-C$8+_xlfn.SEQUENCE(C$7,,0),C$412)),$BA$5:$BA$9)))))</f>
        <v>X</v>
      </c>
      <c r="BA205" s="129" t="str" cm="1">
        <f t="array" ref="BA205">IF(D205="X","X",SUM(N(ISNUMBER(_xlfn.XMATCH(INDEX(D$12:D$411,1+MOD($B205-D$8+_xlfn.SEQUENCE(D$7,,0),D$412)),$BA$5:$BA$9)))))</f>
        <v>X</v>
      </c>
      <c r="BB205" s="129" t="str" cm="1">
        <f t="array" ref="BB205">IF(E205="X","X",SUM(N(ISNUMBER(_xlfn.XMATCH(INDEX(E$12:E$411,1+MOD($B205-E$8+_xlfn.SEQUENCE(E$7,,0),E$412)),$BA$5:$BA$9)))))</f>
        <v>X</v>
      </c>
      <c r="BC205" s="129" t="str" cm="1">
        <f t="array" ref="BC205">IF(F205="X","X",SUM(N(ISNUMBER(_xlfn.XMATCH(INDEX(F$12:F$411,1+MOD($B205-F$8+_xlfn.SEQUENCE(F$7,,0),F$412)),$BA$5:$BA$9)))))</f>
        <v>X</v>
      </c>
      <c r="BD205" s="142" t="str" cm="1">
        <f t="array" ref="BD205">IF(G205="X","X",SUM(N(ISNUMBER(_xlfn.XMATCH(INDEX(G$12:G$411,1+MOD($B205-G$8+_xlfn.SEQUENCE(G$7,,0),G$412)),$BA$5:$BA$9)))))</f>
        <v>X</v>
      </c>
      <c r="BF205" s="146" t="str" cm="1">
        <f t="array" ref="BF205">IF(C205="X","X",SUM(N(ISNUMBER(_xlfn.XMATCH(INDEX(C$12:C$411,1+MOD($B205-C$8+_xlfn.SEQUENCE(C$7,,0),C$412)),$BG$5:$BG$9)))))</f>
        <v>X</v>
      </c>
      <c r="BG205" s="129" t="str" cm="1">
        <f t="array" ref="BG205">IF(D205="X","X",SUM(N(ISNUMBER(_xlfn.XMATCH(INDEX(D$12:D$411,1+MOD($B205-D$8+_xlfn.SEQUENCE(D$7,,0),D$412)),$BG$5:$BG$9)))))</f>
        <v>X</v>
      </c>
      <c r="BH205" s="129" t="str" cm="1">
        <f t="array" ref="BH205">IF(E205="X","X",SUM(N(ISNUMBER(_xlfn.XMATCH(INDEX(E$12:E$411,1+MOD($B205-E$8+_xlfn.SEQUENCE(E$7,,0),E$412)),$BG$5:$BG$9)))))</f>
        <v>X</v>
      </c>
      <c r="BI205" s="129" t="str" cm="1">
        <f t="array" ref="BI205">IF(F205="X","X",SUM(N(ISNUMBER(_xlfn.XMATCH(INDEX(F$12:F$411,1+MOD($B205-F$8+_xlfn.SEQUENCE(F$7,,0),F$412)),$BG$5:$BG$9)))))</f>
        <v>X</v>
      </c>
      <c r="BJ205" s="142" t="str" cm="1">
        <f t="array" ref="BJ205">IF(G205="X","X",SUM(N(ISNUMBER(_xlfn.XMATCH(INDEX(G$12:G$411,1+MOD($B205-G$8+_xlfn.SEQUENCE(G$7,,0),G$412)),$BG$5:$BG$9)))))</f>
        <v>X</v>
      </c>
      <c r="BL205" s="146" t="str" cm="1">
        <f t="array" ref="BL205">IF(C205="X","X",SUM(N(ISNUMBER(_xlfn.XMATCH(INDEX(C$12:C$411,1+MOD($B205-C$8+_xlfn.SEQUENCE(C$7,,0),C$412)),$BM$5:$BM$9)))))</f>
        <v>X</v>
      </c>
      <c r="BM205" s="129" t="str" cm="1">
        <f t="array" ref="BM205">IF(D205="X","X",SUM(N(ISNUMBER(_xlfn.XMATCH(INDEX(D$12:D$411,1+MOD($B205-D$8+_xlfn.SEQUENCE(D$7,,0),D$412)),$BM$5:$BM$9)))))</f>
        <v>X</v>
      </c>
      <c r="BN205" s="129" t="str" cm="1">
        <f t="array" ref="BN205">IF(E205="X","X",SUM(N(ISNUMBER(_xlfn.XMATCH(INDEX(E$12:E$411,1+MOD($B205-E$8+_xlfn.SEQUENCE(E$7,,0),E$412)),$BM$5:$BM$9)))))</f>
        <v>X</v>
      </c>
      <c r="BO205" s="129" t="str" cm="1">
        <f t="array" ref="BO205">IF(F205="X","X",SUM(N(ISNUMBER(_xlfn.XMATCH(INDEX(F$12:F$411,1+MOD($B205-F$8+_xlfn.SEQUENCE(F$7,,0),F$412)),$BM$5:$BM$9)))))</f>
        <v>X</v>
      </c>
      <c r="BP205" s="142" t="str" cm="1">
        <f t="array" ref="BP205">IF(G205="X","X",SUM(N(ISNUMBER(_xlfn.XMATCH(INDEX(G$12:G$411,1+MOD($B205-G$8+_xlfn.SEQUENCE(G$7,,0),G$412)),$BM$5:$BM$9)))))</f>
        <v>X</v>
      </c>
      <c r="BR205" s="146" t="str" cm="1">
        <f t="array" ref="BR205">IF(C205="X","X",SUM(N(ISNUMBER(_xlfn.XMATCH(INDEX(C$12:C$411,1+MOD($B205-C$8+_xlfn.SEQUENCE(C$7,,0),C$412)),$BS$5:$BS$9)))))</f>
        <v>X</v>
      </c>
      <c r="BS205" s="129" t="str" cm="1">
        <f t="array" ref="BS205">IF(D205="X","X",SUM(N(ISNUMBER(_xlfn.XMATCH(INDEX(D$12:D$411,1+MOD($B205-D$8+_xlfn.SEQUENCE(D$7,,0),D$412)),$BS$5:$BS$9)))))</f>
        <v>X</v>
      </c>
      <c r="BT205" s="129" t="str" cm="1">
        <f t="array" ref="BT205">IF(E205="X","X",SUM(N(ISNUMBER(_xlfn.XMATCH(INDEX(E$12:E$411,1+MOD($B205-E$8+_xlfn.SEQUENCE(E$7,,0),E$412)),$BS$5:$BS$9)))))</f>
        <v>X</v>
      </c>
      <c r="BU205" s="129" t="str" cm="1">
        <f t="array" ref="BU205">IF(F205="X","X",SUM(N(ISNUMBER(_xlfn.XMATCH(INDEX(F$12:F$411,1+MOD($B205-F$8+_xlfn.SEQUENCE(F$7,,0),F$412)),$BS$5:$BS$9)))))</f>
        <v>X</v>
      </c>
      <c r="BV205" s="142" t="str" cm="1">
        <f t="array" ref="BV205">IF(G205="X","X",SUM(N(ISNUMBER(_xlfn.XMATCH(INDEX(G$12:G$411,1+MOD($B205-G$8+_xlfn.SEQUENCE(G$7,,0),G$412)),$BS$5:$BS$9)))))</f>
        <v>X</v>
      </c>
      <c r="BX205" s="146" t="str" cm="1">
        <f t="array" ref="BX205">IF(C205="X","X",SUM(N(ISNUMBER(_xlfn.XMATCH(INDEX(C$12:C$411,1+MOD($B205-C$8+_xlfn.SEQUENCE(C$7,,0),C$412)),$BY$5:$BY$9)))))</f>
        <v>X</v>
      </c>
      <c r="BY205" s="129" t="str" cm="1">
        <f t="array" ref="BY205">IF(D205="X","X",SUM(N(ISNUMBER(_xlfn.XMATCH(INDEX(D$12:D$411,1+MOD($B205-D$8+_xlfn.SEQUENCE(D$7,,0),D$412)),$BY$5:$BY$9)))))</f>
        <v>X</v>
      </c>
      <c r="BZ205" s="129" t="str" cm="1">
        <f t="array" ref="BZ205">IF(E205="X","X",SUM(N(ISNUMBER(_xlfn.XMATCH(INDEX(E$12:E$411,1+MOD($B205-E$8+_xlfn.SEQUENCE(E$7,,0),E$412)),$BY$5:$BY$9)))))</f>
        <v>X</v>
      </c>
      <c r="CA205" s="129" t="str" cm="1">
        <f t="array" ref="CA205">IF(F205="X","X",SUM(N(ISNUMBER(_xlfn.XMATCH(INDEX(F$12:F$411,1+MOD($B205-F$8+_xlfn.SEQUENCE(F$7,,0),F$412)),$BY$5:$BY$9)))))</f>
        <v>X</v>
      </c>
      <c r="CB205" s="142" t="str" cm="1">
        <f t="array" ref="CB205">IF(G205="X","X",SUM(N(ISNUMBER(_xlfn.XMATCH(INDEX(G$12:G$411,1+MOD($B205-G$8+_xlfn.SEQUENCE(G$7,,0),G$412)),$BY$5:$BY$9)))))</f>
        <v>X</v>
      </c>
      <c r="CD205" s="146" t="str" cm="1">
        <f t="array" ref="CD205">IF(C205="X","X",SUM(N(ISNUMBER(_xlfn.XMATCH(INDEX(C$12:C$411,1+MOD($B205-C$8+_xlfn.SEQUENCE(C$7,,0),C$412)),$CE$5:$CE$9)))))</f>
        <v>X</v>
      </c>
      <c r="CE205" s="129" t="str" cm="1">
        <f t="array" ref="CE205">IF(D205="X","X",SUM(N(ISNUMBER(_xlfn.XMATCH(INDEX(D$12:D$411,1+MOD($B205-D$8+_xlfn.SEQUENCE(D$7,,0),D$412)),$CE$5:$CE$9)))))</f>
        <v>X</v>
      </c>
      <c r="CF205" s="129" t="str" cm="1">
        <f t="array" ref="CF205">IF(E205="X","X",SUM(N(ISNUMBER(_xlfn.XMATCH(INDEX(E$12:E$411,1+MOD($B205-E$8+_xlfn.SEQUENCE(E$7,,0),E$412)),$CE$5:$CE$9)))))</f>
        <v>X</v>
      </c>
      <c r="CG205" s="129" t="str" cm="1">
        <f t="array" ref="CG205">IF(F205="X","X",SUM(N(ISNUMBER(_xlfn.XMATCH(INDEX(F$12:F$411,1+MOD($B205-F$8+_xlfn.SEQUENCE(F$7,,0),F$412)),$CE$5:$CE$9)))))</f>
        <v>X</v>
      </c>
      <c r="CH205" s="142" t="str" cm="1">
        <f t="array" ref="CH205">IF(G205="X","X",SUM(N(ISNUMBER(_xlfn.XMATCH(INDEX(G$12:G$411,1+MOD($B205-G$8+_xlfn.SEQUENCE(G$7,,0),G$412)),$CE$5:$CE$9)))))</f>
        <v>X</v>
      </c>
      <c r="CJ205" s="146" t="str" cm="1">
        <f t="array" ref="CJ205">IF(C205="X","X",SUM(N(ISNUMBER(_xlfn.XMATCH(INDEX(C$12:C$411,1+MOD($B205-C$8+_xlfn.SEQUENCE(C$7,,0),C$412)),$CK$5:$CK$9)))))</f>
        <v>X</v>
      </c>
      <c r="CK205" s="129" t="str" cm="1">
        <f t="array" ref="CK205">IF(D205="X","X",SUM(N(ISNUMBER(_xlfn.XMATCH(INDEX(D$12:D$411,1+MOD($B205-D$8+_xlfn.SEQUENCE(D$7,,0),D$412)),$CK$5:$CK$9)))))</f>
        <v>X</v>
      </c>
      <c r="CL205" s="129" t="str" cm="1">
        <f t="array" ref="CL205">IF(E205="X","X",SUM(N(ISNUMBER(_xlfn.XMATCH(INDEX(E$12:E$411,1+MOD($B205-E$8+_xlfn.SEQUENCE(E$7,,0),E$412)),$CK$5:$CK$9)))))</f>
        <v>X</v>
      </c>
      <c r="CM205" s="129" t="str" cm="1">
        <f t="array" ref="CM205">IF(F205="X","X",SUM(N(ISNUMBER(_xlfn.XMATCH(INDEX(F$12:F$411,1+MOD($B205-F$8+_xlfn.SEQUENCE(F$7,,0),F$412)),$CK$5:$CK$9)))))</f>
        <v>X</v>
      </c>
      <c r="CN205" s="142" t="str" cm="1">
        <f t="array" ref="CN205">IF(G205="X","X",SUM(N(ISNUMBER(_xlfn.XMATCH(INDEX(G$12:G$411,1+MOD($B205-G$8+_xlfn.SEQUENCE(G$7,,0),G$412)),$CK$5:$CK$9)))))</f>
        <v>X</v>
      </c>
      <c r="CP205" s="146" t="str" cm="1">
        <f t="array" ref="CP205">IF(C205="X","X",SUM(N(ISNUMBER(_xlfn.XMATCH(INDEX(C$12:C$411,1+MOD($B205-C$8+_xlfn.SEQUENCE(C$7,,0),C$412)),$CQ$5:$CQ$9)))))</f>
        <v>X</v>
      </c>
      <c r="CQ205" s="129" t="str" cm="1">
        <f t="array" ref="CQ205">IF(D205="X","X",SUM(N(ISNUMBER(_xlfn.XMATCH(INDEX(D$12:D$411,1+MOD($B205-D$8+_xlfn.SEQUENCE(D$7,,0),D$412)),$CQ$5:$CQ$9)))))</f>
        <v>X</v>
      </c>
      <c r="CR205" s="129" t="str" cm="1">
        <f t="array" ref="CR205">IF(E205="X","X",SUM(N(ISNUMBER(_xlfn.XMATCH(INDEX(E$12:E$411,1+MOD($B205-E$8+_xlfn.SEQUENCE(E$7,,0),E$412)),$CQ$5:$CQ$9)))))</f>
        <v>X</v>
      </c>
      <c r="CS205" s="129" t="str" cm="1">
        <f t="array" ref="CS205">IF(F205="X","X",SUM(N(ISNUMBER(_xlfn.XMATCH(INDEX(F$12:F$411,1+MOD($B205-F$8+_xlfn.SEQUENCE(F$7,,0),F$412)),$CQ$5:$CQ$9)))))</f>
        <v>X</v>
      </c>
      <c r="CT205" s="142" t="str" cm="1">
        <f t="array" ref="CT205">IF(G205="X","X",SUM(N(ISNUMBER(_xlfn.XMATCH(INDEX(G$12:G$411,1+MOD($B205-G$8+_xlfn.SEQUENCE(G$7,,0),G$412)),$CQ$5:$CQ$9)))))</f>
        <v>X</v>
      </c>
    </row>
    <row r="206" spans="2:98" ht="12.75" customHeight="1" x14ac:dyDescent="0.2">
      <c r="B206" s="5">
        <f t="shared" si="7"/>
        <v>194</v>
      </c>
      <c r="C206" s="129" t="s">
        <v>10</v>
      </c>
      <c r="D206" s="129" t="s">
        <v>10</v>
      </c>
      <c r="E206" s="129" t="s">
        <v>10</v>
      </c>
      <c r="F206" s="129" t="s">
        <v>10</v>
      </c>
      <c r="G206" s="142" t="s">
        <v>10</v>
      </c>
      <c r="P206" s="146" t="str" cm="1">
        <f t="array" ref="P206">IF(C206="X","X",SUM(N(ISNUMBER(_xlfn.XMATCH(INDEX(C$12:C$411,1+MOD($B206-C$8+_xlfn.SEQUENCE(C$7,,0),C$412)),$Q$5:$Q$9)))))</f>
        <v>X</v>
      </c>
      <c r="Q206" s="129" t="str" cm="1">
        <f t="array" ref="Q206">IF(D206="X","X",SUM(N(ISNUMBER(_xlfn.XMATCH(INDEX(D$12:D$411,1+MOD($B206-D$8+_xlfn.SEQUENCE(D$7,,0),D$412)),$Q$5:$Q$9)))))</f>
        <v>X</v>
      </c>
      <c r="R206" s="129" t="str" cm="1">
        <f t="array" ref="R206">IF(E206="X","X",SUM(N(ISNUMBER(_xlfn.XMATCH(INDEX(E$12:E$411,1+MOD($B206-E$8+_xlfn.SEQUENCE(E$7,,0),E$412)),$Q$5:$Q$9)))))</f>
        <v>X</v>
      </c>
      <c r="S206" s="129" t="str" cm="1">
        <f t="array" ref="S206">IF(F206="X","X",SUM(N(ISNUMBER(_xlfn.XMATCH(INDEX(F$12:F$411,1+MOD($B206-F$8+_xlfn.SEQUENCE(F$7,,0),F$412)),$Q$5:$Q$9)))))</f>
        <v>X</v>
      </c>
      <c r="T206" s="142" t="str" cm="1">
        <f t="array" ref="T206">IF(G206="X","X",SUM(N(ISNUMBER(_xlfn.XMATCH(INDEX(G$12:G$411,1+MOD($B206-G$8+_xlfn.SEQUENCE(G$7,,0),G$412)),$Q$5:$Q$9)))))</f>
        <v>X</v>
      </c>
      <c r="V206" s="146" t="str" cm="1">
        <f t="array" ref="V206">IF(C206="X","X",SUM(N(ISNUMBER(_xlfn.XMATCH(INDEX(C$12:C$411,1+MOD($B206-C$8+_xlfn.SEQUENCE(C$7,,0),C$412)),$W$5:$W$9)))))</f>
        <v>X</v>
      </c>
      <c r="W206" s="129" t="str" cm="1">
        <f t="array" ref="W206">IF(D206="X","X",SUM(N(ISNUMBER(_xlfn.XMATCH(INDEX(D$12:D$411,1+MOD($B206-D$8+_xlfn.SEQUENCE(D$7,,0),D$412)),$W$5:$W$9)))))</f>
        <v>X</v>
      </c>
      <c r="X206" s="129" t="str" cm="1">
        <f t="array" ref="X206">IF(E206="X","X",SUM(N(ISNUMBER(_xlfn.XMATCH(INDEX(E$12:E$411,1+MOD($B206-E$8+_xlfn.SEQUENCE(E$7,,0),E$412)),$W$5:$W$9)))))</f>
        <v>X</v>
      </c>
      <c r="Y206" s="129" t="str" cm="1">
        <f t="array" ref="Y206">IF(F206="X","X",SUM(N(ISNUMBER(_xlfn.XMATCH(INDEX(F$12:F$411,1+MOD($B206-F$8+_xlfn.SEQUENCE(F$7,,0),F$412)),$W$5:$W$9)))))</f>
        <v>X</v>
      </c>
      <c r="Z206" s="142" t="str" cm="1">
        <f t="array" ref="Z206">IF(G206="X","X",SUM(N(ISNUMBER(_xlfn.XMATCH(INDEX(G$12:G$411,1+MOD($B206-G$8+_xlfn.SEQUENCE(G$7,,0),G$412)),$W$5:$W$9)))))</f>
        <v>X</v>
      </c>
      <c r="AB206" s="146" t="str" cm="1">
        <f t="array" ref="AB206">IF(C206="X","X",SUM(N(ISNUMBER(_xlfn.XMATCH(INDEX(C$12:C$411,1+MOD($B206-C$8+_xlfn.SEQUENCE(C$7,,0),C$412)),$AC$5:$AC$9)))))</f>
        <v>X</v>
      </c>
      <c r="AC206" s="129" t="str" cm="1">
        <f t="array" ref="AC206">IF(D206="X","X",SUM(N(ISNUMBER(_xlfn.XMATCH(INDEX(D$12:D$411,1+MOD($B206-D$8+_xlfn.SEQUENCE(D$7,,0),D$412)),$AC$5:$AC$9)))))</f>
        <v>X</v>
      </c>
      <c r="AD206" s="129" t="str" cm="1">
        <f t="array" ref="AD206">IF(E206="X","X",SUM(N(ISNUMBER(_xlfn.XMATCH(INDEX(E$12:E$411,1+MOD($B206-E$8+_xlfn.SEQUENCE(E$7,,0),E$412)),$AC$5:$AC$9)))))</f>
        <v>X</v>
      </c>
      <c r="AE206" s="129" t="str" cm="1">
        <f t="array" ref="AE206">IF(F206="X","X",SUM(N(ISNUMBER(_xlfn.XMATCH(INDEX(F$12:F$411,1+MOD($B206-F$8+_xlfn.SEQUENCE(F$7,,0),F$412)),$AC$5:$AC$9)))))</f>
        <v>X</v>
      </c>
      <c r="AF206" s="142" t="str" cm="1">
        <f t="array" ref="AF206">IF(G206="X","X",SUM(N(ISNUMBER(_xlfn.XMATCH(INDEX(G$12:G$411,1+MOD($B206-G$8+_xlfn.SEQUENCE(G$7,,0),G$412)),$AC$5:$AC$9)))))</f>
        <v>X</v>
      </c>
      <c r="AH206" s="146" t="str" cm="1">
        <f t="array" ref="AH206">IF(C206="X","X",SUM(N(ISNUMBER(_xlfn.XMATCH(INDEX(C$12:C$411,1+MOD($B206-C$8+_xlfn.SEQUENCE(C$7,,0),C$412)),$AI$5:$AI$9)))))</f>
        <v>X</v>
      </c>
      <c r="AI206" s="129" t="str" cm="1">
        <f t="array" ref="AI206">IF(D206="X","X",SUM(N(ISNUMBER(_xlfn.XMATCH(INDEX(D$12:D$411,1+MOD($B206-D$8+_xlfn.SEQUENCE(D$7,,0),D$412)),$AI$5:$AI$9)))))</f>
        <v>X</v>
      </c>
      <c r="AJ206" s="129" t="str" cm="1">
        <f t="array" ref="AJ206">IF(E206="X","X",SUM(N(ISNUMBER(_xlfn.XMATCH(INDEX(E$12:E$411,1+MOD($B206-E$8+_xlfn.SEQUENCE(E$7,,0),E$412)),$AI$5:$AI$9)))))</f>
        <v>X</v>
      </c>
      <c r="AK206" s="129" t="str" cm="1">
        <f t="array" ref="AK206">IF(F206="X","X",SUM(N(ISNUMBER(_xlfn.XMATCH(INDEX(F$12:F$411,1+MOD($B206-F$8+_xlfn.SEQUENCE(F$7,,0),F$412)),$AI$5:$AI$9)))))</f>
        <v>X</v>
      </c>
      <c r="AL206" s="142" t="str" cm="1">
        <f t="array" ref="AL206">IF(G206="X","X",SUM(N(ISNUMBER(_xlfn.XMATCH(INDEX(G$12:G$411,1+MOD($B206-G$8+_xlfn.SEQUENCE(G$7,,0),G$412)),$AI$5:$AI$9)))))</f>
        <v>X</v>
      </c>
      <c r="AN206" s="146" t="str" cm="1">
        <f t="array" ref="AN206">IF(C206="X","X",SUM(N(ISNUMBER(_xlfn.XMATCH(INDEX(C$12:C$411,1+MOD($B206-C$8+_xlfn.SEQUENCE(C$7,,0),C$412)),$AO$5:$AO$9)))))</f>
        <v>X</v>
      </c>
      <c r="AO206" s="129" t="str" cm="1">
        <f t="array" ref="AO206">IF(D206="X","X",SUM(N(ISNUMBER(_xlfn.XMATCH(INDEX(D$12:D$411,1+MOD($B206-D$8+_xlfn.SEQUENCE(D$7,,0),D$412)),$AO$5:$AO$9)))))</f>
        <v>X</v>
      </c>
      <c r="AP206" s="129" t="str" cm="1">
        <f t="array" ref="AP206">IF(E206="X","X",SUM(N(ISNUMBER(_xlfn.XMATCH(INDEX(E$12:E$411,1+MOD($B206-E$8+_xlfn.SEQUENCE(E$7,,0),E$412)),$AO$5:$AO$9)))))</f>
        <v>X</v>
      </c>
      <c r="AQ206" s="129" t="str" cm="1">
        <f t="array" ref="AQ206">IF(F206="X","X",SUM(N(ISNUMBER(_xlfn.XMATCH(INDEX(F$12:F$411,1+MOD($B206-F$8+_xlfn.SEQUENCE(F$7,,0),F$412)),$AO$5:$AO$9)))))</f>
        <v>X</v>
      </c>
      <c r="AR206" s="142" t="str" cm="1">
        <f t="array" ref="AR206">IF(G206="X","X",SUM(N(ISNUMBER(_xlfn.XMATCH(INDEX(G$12:G$411,1+MOD($B206-G$8+_xlfn.SEQUENCE(G$7,,0),G$412)),$AO$5:$AO$9)))))</f>
        <v>X</v>
      </c>
      <c r="AT206" s="146" t="str" cm="1">
        <f t="array" ref="AT206">IF(C206="X","X",SUM(N(ISNUMBER(_xlfn.XMATCH(INDEX(C$12:C$411,1+MOD($B206-C$8+_xlfn.SEQUENCE(C$7,,0),C$412)),$AU$5:$AU$9)))))</f>
        <v>X</v>
      </c>
      <c r="AU206" s="129" t="str" cm="1">
        <f t="array" ref="AU206">IF(D206="X","X",SUM(N(ISNUMBER(_xlfn.XMATCH(INDEX(D$12:D$411,1+MOD($B206-D$8+_xlfn.SEQUENCE(D$7,,0),D$412)),$AU$5:$AU$9)))))</f>
        <v>X</v>
      </c>
      <c r="AV206" s="129" t="str" cm="1">
        <f t="array" ref="AV206">IF(E206="X","X",SUM(N(ISNUMBER(_xlfn.XMATCH(INDEX(E$12:E$411,1+MOD($B206-E$8+_xlfn.SEQUENCE(E$7,,0),E$412)),$AU$5:$AU$9)))))</f>
        <v>X</v>
      </c>
      <c r="AW206" s="129" t="str" cm="1">
        <f t="array" ref="AW206">IF(F206="X","X",SUM(N(ISNUMBER(_xlfn.XMATCH(INDEX(F$12:F$411,1+MOD($B206-F$8+_xlfn.SEQUENCE(F$7,,0),F$412)),$AU$5:$AU$9)))))</f>
        <v>X</v>
      </c>
      <c r="AX206" s="142" t="str" cm="1">
        <f t="array" ref="AX206">IF(G206="X","X",SUM(N(ISNUMBER(_xlfn.XMATCH(INDEX(G$12:G$411,1+MOD($B206-G$8+_xlfn.SEQUENCE(G$7,,0),G$412)),$AU$5:$AU$9)))))</f>
        <v>X</v>
      </c>
      <c r="AZ206" s="146" t="str" cm="1">
        <f t="array" ref="AZ206">IF(C206="X","X",SUM(N(ISNUMBER(_xlfn.XMATCH(INDEX(C$12:C$411,1+MOD($B206-C$8+_xlfn.SEQUENCE(C$7,,0),C$412)),$BA$5:$BA$9)))))</f>
        <v>X</v>
      </c>
      <c r="BA206" s="129" t="str" cm="1">
        <f t="array" ref="BA206">IF(D206="X","X",SUM(N(ISNUMBER(_xlfn.XMATCH(INDEX(D$12:D$411,1+MOD($B206-D$8+_xlfn.SEQUENCE(D$7,,0),D$412)),$BA$5:$BA$9)))))</f>
        <v>X</v>
      </c>
      <c r="BB206" s="129" t="str" cm="1">
        <f t="array" ref="BB206">IF(E206="X","X",SUM(N(ISNUMBER(_xlfn.XMATCH(INDEX(E$12:E$411,1+MOD($B206-E$8+_xlfn.SEQUENCE(E$7,,0),E$412)),$BA$5:$BA$9)))))</f>
        <v>X</v>
      </c>
      <c r="BC206" s="129" t="str" cm="1">
        <f t="array" ref="BC206">IF(F206="X","X",SUM(N(ISNUMBER(_xlfn.XMATCH(INDEX(F$12:F$411,1+MOD($B206-F$8+_xlfn.SEQUENCE(F$7,,0),F$412)),$BA$5:$BA$9)))))</f>
        <v>X</v>
      </c>
      <c r="BD206" s="142" t="str" cm="1">
        <f t="array" ref="BD206">IF(G206="X","X",SUM(N(ISNUMBER(_xlfn.XMATCH(INDEX(G$12:G$411,1+MOD($B206-G$8+_xlfn.SEQUENCE(G$7,,0),G$412)),$BA$5:$BA$9)))))</f>
        <v>X</v>
      </c>
      <c r="BF206" s="146" t="str" cm="1">
        <f t="array" ref="BF206">IF(C206="X","X",SUM(N(ISNUMBER(_xlfn.XMATCH(INDEX(C$12:C$411,1+MOD($B206-C$8+_xlfn.SEQUENCE(C$7,,0),C$412)),$BG$5:$BG$9)))))</f>
        <v>X</v>
      </c>
      <c r="BG206" s="129" t="str" cm="1">
        <f t="array" ref="BG206">IF(D206="X","X",SUM(N(ISNUMBER(_xlfn.XMATCH(INDEX(D$12:D$411,1+MOD($B206-D$8+_xlfn.SEQUENCE(D$7,,0),D$412)),$BG$5:$BG$9)))))</f>
        <v>X</v>
      </c>
      <c r="BH206" s="129" t="str" cm="1">
        <f t="array" ref="BH206">IF(E206="X","X",SUM(N(ISNUMBER(_xlfn.XMATCH(INDEX(E$12:E$411,1+MOD($B206-E$8+_xlfn.SEQUENCE(E$7,,0),E$412)),$BG$5:$BG$9)))))</f>
        <v>X</v>
      </c>
      <c r="BI206" s="129" t="str" cm="1">
        <f t="array" ref="BI206">IF(F206="X","X",SUM(N(ISNUMBER(_xlfn.XMATCH(INDEX(F$12:F$411,1+MOD($B206-F$8+_xlfn.SEQUENCE(F$7,,0),F$412)),$BG$5:$BG$9)))))</f>
        <v>X</v>
      </c>
      <c r="BJ206" s="142" t="str" cm="1">
        <f t="array" ref="BJ206">IF(G206="X","X",SUM(N(ISNUMBER(_xlfn.XMATCH(INDEX(G$12:G$411,1+MOD($B206-G$8+_xlfn.SEQUENCE(G$7,,0),G$412)),$BG$5:$BG$9)))))</f>
        <v>X</v>
      </c>
      <c r="BL206" s="146" t="str" cm="1">
        <f t="array" ref="BL206">IF(C206="X","X",SUM(N(ISNUMBER(_xlfn.XMATCH(INDEX(C$12:C$411,1+MOD($B206-C$8+_xlfn.SEQUENCE(C$7,,0),C$412)),$BM$5:$BM$9)))))</f>
        <v>X</v>
      </c>
      <c r="BM206" s="129" t="str" cm="1">
        <f t="array" ref="BM206">IF(D206="X","X",SUM(N(ISNUMBER(_xlfn.XMATCH(INDEX(D$12:D$411,1+MOD($B206-D$8+_xlfn.SEQUENCE(D$7,,0),D$412)),$BM$5:$BM$9)))))</f>
        <v>X</v>
      </c>
      <c r="BN206" s="129" t="str" cm="1">
        <f t="array" ref="BN206">IF(E206="X","X",SUM(N(ISNUMBER(_xlfn.XMATCH(INDEX(E$12:E$411,1+MOD($B206-E$8+_xlfn.SEQUENCE(E$7,,0),E$412)),$BM$5:$BM$9)))))</f>
        <v>X</v>
      </c>
      <c r="BO206" s="129" t="str" cm="1">
        <f t="array" ref="BO206">IF(F206="X","X",SUM(N(ISNUMBER(_xlfn.XMATCH(INDEX(F$12:F$411,1+MOD($B206-F$8+_xlfn.SEQUENCE(F$7,,0),F$412)),$BM$5:$BM$9)))))</f>
        <v>X</v>
      </c>
      <c r="BP206" s="142" t="str" cm="1">
        <f t="array" ref="BP206">IF(G206="X","X",SUM(N(ISNUMBER(_xlfn.XMATCH(INDEX(G$12:G$411,1+MOD($B206-G$8+_xlfn.SEQUENCE(G$7,,0),G$412)),$BM$5:$BM$9)))))</f>
        <v>X</v>
      </c>
      <c r="BR206" s="146" t="str" cm="1">
        <f t="array" ref="BR206">IF(C206="X","X",SUM(N(ISNUMBER(_xlfn.XMATCH(INDEX(C$12:C$411,1+MOD($B206-C$8+_xlfn.SEQUENCE(C$7,,0),C$412)),$BS$5:$BS$9)))))</f>
        <v>X</v>
      </c>
      <c r="BS206" s="129" t="str" cm="1">
        <f t="array" ref="BS206">IF(D206="X","X",SUM(N(ISNUMBER(_xlfn.XMATCH(INDEX(D$12:D$411,1+MOD($B206-D$8+_xlfn.SEQUENCE(D$7,,0),D$412)),$BS$5:$BS$9)))))</f>
        <v>X</v>
      </c>
      <c r="BT206" s="129" t="str" cm="1">
        <f t="array" ref="BT206">IF(E206="X","X",SUM(N(ISNUMBER(_xlfn.XMATCH(INDEX(E$12:E$411,1+MOD($B206-E$8+_xlfn.SEQUENCE(E$7,,0),E$412)),$BS$5:$BS$9)))))</f>
        <v>X</v>
      </c>
      <c r="BU206" s="129" t="str" cm="1">
        <f t="array" ref="BU206">IF(F206="X","X",SUM(N(ISNUMBER(_xlfn.XMATCH(INDEX(F$12:F$411,1+MOD($B206-F$8+_xlfn.SEQUENCE(F$7,,0),F$412)),$BS$5:$BS$9)))))</f>
        <v>X</v>
      </c>
      <c r="BV206" s="142" t="str" cm="1">
        <f t="array" ref="BV206">IF(G206="X","X",SUM(N(ISNUMBER(_xlfn.XMATCH(INDEX(G$12:G$411,1+MOD($B206-G$8+_xlfn.SEQUENCE(G$7,,0),G$412)),$BS$5:$BS$9)))))</f>
        <v>X</v>
      </c>
      <c r="BX206" s="146" t="str" cm="1">
        <f t="array" ref="BX206">IF(C206="X","X",SUM(N(ISNUMBER(_xlfn.XMATCH(INDEX(C$12:C$411,1+MOD($B206-C$8+_xlfn.SEQUENCE(C$7,,0),C$412)),$BY$5:$BY$9)))))</f>
        <v>X</v>
      </c>
      <c r="BY206" s="129" t="str" cm="1">
        <f t="array" ref="BY206">IF(D206="X","X",SUM(N(ISNUMBER(_xlfn.XMATCH(INDEX(D$12:D$411,1+MOD($B206-D$8+_xlfn.SEQUENCE(D$7,,0),D$412)),$BY$5:$BY$9)))))</f>
        <v>X</v>
      </c>
      <c r="BZ206" s="129" t="str" cm="1">
        <f t="array" ref="BZ206">IF(E206="X","X",SUM(N(ISNUMBER(_xlfn.XMATCH(INDEX(E$12:E$411,1+MOD($B206-E$8+_xlfn.SEQUENCE(E$7,,0),E$412)),$BY$5:$BY$9)))))</f>
        <v>X</v>
      </c>
      <c r="CA206" s="129" t="str" cm="1">
        <f t="array" ref="CA206">IF(F206="X","X",SUM(N(ISNUMBER(_xlfn.XMATCH(INDEX(F$12:F$411,1+MOD($B206-F$8+_xlfn.SEQUENCE(F$7,,0),F$412)),$BY$5:$BY$9)))))</f>
        <v>X</v>
      </c>
      <c r="CB206" s="142" t="str" cm="1">
        <f t="array" ref="CB206">IF(G206="X","X",SUM(N(ISNUMBER(_xlfn.XMATCH(INDEX(G$12:G$411,1+MOD($B206-G$8+_xlfn.SEQUENCE(G$7,,0),G$412)),$BY$5:$BY$9)))))</f>
        <v>X</v>
      </c>
      <c r="CD206" s="146" t="str" cm="1">
        <f t="array" ref="CD206">IF(C206="X","X",SUM(N(ISNUMBER(_xlfn.XMATCH(INDEX(C$12:C$411,1+MOD($B206-C$8+_xlfn.SEQUENCE(C$7,,0),C$412)),$CE$5:$CE$9)))))</f>
        <v>X</v>
      </c>
      <c r="CE206" s="129" t="str" cm="1">
        <f t="array" ref="CE206">IF(D206="X","X",SUM(N(ISNUMBER(_xlfn.XMATCH(INDEX(D$12:D$411,1+MOD($B206-D$8+_xlfn.SEQUENCE(D$7,,0),D$412)),$CE$5:$CE$9)))))</f>
        <v>X</v>
      </c>
      <c r="CF206" s="129" t="str" cm="1">
        <f t="array" ref="CF206">IF(E206="X","X",SUM(N(ISNUMBER(_xlfn.XMATCH(INDEX(E$12:E$411,1+MOD($B206-E$8+_xlfn.SEQUENCE(E$7,,0),E$412)),$CE$5:$CE$9)))))</f>
        <v>X</v>
      </c>
      <c r="CG206" s="129" t="str" cm="1">
        <f t="array" ref="CG206">IF(F206="X","X",SUM(N(ISNUMBER(_xlfn.XMATCH(INDEX(F$12:F$411,1+MOD($B206-F$8+_xlfn.SEQUENCE(F$7,,0),F$412)),$CE$5:$CE$9)))))</f>
        <v>X</v>
      </c>
      <c r="CH206" s="142" t="str" cm="1">
        <f t="array" ref="CH206">IF(G206="X","X",SUM(N(ISNUMBER(_xlfn.XMATCH(INDEX(G$12:G$411,1+MOD($B206-G$8+_xlfn.SEQUENCE(G$7,,0),G$412)),$CE$5:$CE$9)))))</f>
        <v>X</v>
      </c>
      <c r="CJ206" s="146" t="str" cm="1">
        <f t="array" ref="CJ206">IF(C206="X","X",SUM(N(ISNUMBER(_xlfn.XMATCH(INDEX(C$12:C$411,1+MOD($B206-C$8+_xlfn.SEQUENCE(C$7,,0),C$412)),$CK$5:$CK$9)))))</f>
        <v>X</v>
      </c>
      <c r="CK206" s="129" t="str" cm="1">
        <f t="array" ref="CK206">IF(D206="X","X",SUM(N(ISNUMBER(_xlfn.XMATCH(INDEX(D$12:D$411,1+MOD($B206-D$8+_xlfn.SEQUENCE(D$7,,0),D$412)),$CK$5:$CK$9)))))</f>
        <v>X</v>
      </c>
      <c r="CL206" s="129" t="str" cm="1">
        <f t="array" ref="CL206">IF(E206="X","X",SUM(N(ISNUMBER(_xlfn.XMATCH(INDEX(E$12:E$411,1+MOD($B206-E$8+_xlfn.SEQUENCE(E$7,,0),E$412)),$CK$5:$CK$9)))))</f>
        <v>X</v>
      </c>
      <c r="CM206" s="129" t="str" cm="1">
        <f t="array" ref="CM206">IF(F206="X","X",SUM(N(ISNUMBER(_xlfn.XMATCH(INDEX(F$12:F$411,1+MOD($B206-F$8+_xlfn.SEQUENCE(F$7,,0),F$412)),$CK$5:$CK$9)))))</f>
        <v>X</v>
      </c>
      <c r="CN206" s="142" t="str" cm="1">
        <f t="array" ref="CN206">IF(G206="X","X",SUM(N(ISNUMBER(_xlfn.XMATCH(INDEX(G$12:G$411,1+MOD($B206-G$8+_xlfn.SEQUENCE(G$7,,0),G$412)),$CK$5:$CK$9)))))</f>
        <v>X</v>
      </c>
      <c r="CP206" s="146" t="str" cm="1">
        <f t="array" ref="CP206">IF(C206="X","X",SUM(N(ISNUMBER(_xlfn.XMATCH(INDEX(C$12:C$411,1+MOD($B206-C$8+_xlfn.SEQUENCE(C$7,,0),C$412)),$CQ$5:$CQ$9)))))</f>
        <v>X</v>
      </c>
      <c r="CQ206" s="129" t="str" cm="1">
        <f t="array" ref="CQ206">IF(D206="X","X",SUM(N(ISNUMBER(_xlfn.XMATCH(INDEX(D$12:D$411,1+MOD($B206-D$8+_xlfn.SEQUENCE(D$7,,0),D$412)),$CQ$5:$CQ$9)))))</f>
        <v>X</v>
      </c>
      <c r="CR206" s="129" t="str" cm="1">
        <f t="array" ref="CR206">IF(E206="X","X",SUM(N(ISNUMBER(_xlfn.XMATCH(INDEX(E$12:E$411,1+MOD($B206-E$8+_xlfn.SEQUENCE(E$7,,0),E$412)),$CQ$5:$CQ$9)))))</f>
        <v>X</v>
      </c>
      <c r="CS206" s="129" t="str" cm="1">
        <f t="array" ref="CS206">IF(F206="X","X",SUM(N(ISNUMBER(_xlfn.XMATCH(INDEX(F$12:F$411,1+MOD($B206-F$8+_xlfn.SEQUENCE(F$7,,0),F$412)),$CQ$5:$CQ$9)))))</f>
        <v>X</v>
      </c>
      <c r="CT206" s="142" t="str" cm="1">
        <f t="array" ref="CT206">IF(G206="X","X",SUM(N(ISNUMBER(_xlfn.XMATCH(INDEX(G$12:G$411,1+MOD($B206-G$8+_xlfn.SEQUENCE(G$7,,0),G$412)),$CQ$5:$CQ$9)))))</f>
        <v>X</v>
      </c>
    </row>
    <row r="207" spans="2:98" ht="12.75" customHeight="1" x14ac:dyDescent="0.2">
      <c r="B207" s="5">
        <f t="shared" si="7"/>
        <v>195</v>
      </c>
      <c r="C207" s="129" t="s">
        <v>10</v>
      </c>
      <c r="D207" s="129" t="s">
        <v>10</v>
      </c>
      <c r="E207" s="129" t="s">
        <v>10</v>
      </c>
      <c r="F207" s="129" t="s">
        <v>10</v>
      </c>
      <c r="G207" s="142" t="s">
        <v>10</v>
      </c>
      <c r="P207" s="146" t="str" cm="1">
        <f t="array" ref="P207">IF(C207="X","X",SUM(N(ISNUMBER(_xlfn.XMATCH(INDEX(C$12:C$411,1+MOD($B207-C$8+_xlfn.SEQUENCE(C$7,,0),C$412)),$Q$5:$Q$9)))))</f>
        <v>X</v>
      </c>
      <c r="Q207" s="129" t="str" cm="1">
        <f t="array" ref="Q207">IF(D207="X","X",SUM(N(ISNUMBER(_xlfn.XMATCH(INDEX(D$12:D$411,1+MOD($B207-D$8+_xlfn.SEQUENCE(D$7,,0),D$412)),$Q$5:$Q$9)))))</f>
        <v>X</v>
      </c>
      <c r="R207" s="129" t="str" cm="1">
        <f t="array" ref="R207">IF(E207="X","X",SUM(N(ISNUMBER(_xlfn.XMATCH(INDEX(E$12:E$411,1+MOD($B207-E$8+_xlfn.SEQUENCE(E$7,,0),E$412)),$Q$5:$Q$9)))))</f>
        <v>X</v>
      </c>
      <c r="S207" s="129" t="str" cm="1">
        <f t="array" ref="S207">IF(F207="X","X",SUM(N(ISNUMBER(_xlfn.XMATCH(INDEX(F$12:F$411,1+MOD($B207-F$8+_xlfn.SEQUENCE(F$7,,0),F$412)),$Q$5:$Q$9)))))</f>
        <v>X</v>
      </c>
      <c r="T207" s="142" t="str" cm="1">
        <f t="array" ref="T207">IF(G207="X","X",SUM(N(ISNUMBER(_xlfn.XMATCH(INDEX(G$12:G$411,1+MOD($B207-G$8+_xlfn.SEQUENCE(G$7,,0),G$412)),$Q$5:$Q$9)))))</f>
        <v>X</v>
      </c>
      <c r="V207" s="146" t="str" cm="1">
        <f t="array" ref="V207">IF(C207="X","X",SUM(N(ISNUMBER(_xlfn.XMATCH(INDEX(C$12:C$411,1+MOD($B207-C$8+_xlfn.SEQUENCE(C$7,,0),C$412)),$W$5:$W$9)))))</f>
        <v>X</v>
      </c>
      <c r="W207" s="129" t="str" cm="1">
        <f t="array" ref="W207">IF(D207="X","X",SUM(N(ISNUMBER(_xlfn.XMATCH(INDEX(D$12:D$411,1+MOD($B207-D$8+_xlfn.SEQUENCE(D$7,,0),D$412)),$W$5:$W$9)))))</f>
        <v>X</v>
      </c>
      <c r="X207" s="129" t="str" cm="1">
        <f t="array" ref="X207">IF(E207="X","X",SUM(N(ISNUMBER(_xlfn.XMATCH(INDEX(E$12:E$411,1+MOD($B207-E$8+_xlfn.SEQUENCE(E$7,,0),E$412)),$W$5:$W$9)))))</f>
        <v>X</v>
      </c>
      <c r="Y207" s="129" t="str" cm="1">
        <f t="array" ref="Y207">IF(F207="X","X",SUM(N(ISNUMBER(_xlfn.XMATCH(INDEX(F$12:F$411,1+MOD($B207-F$8+_xlfn.SEQUENCE(F$7,,0),F$412)),$W$5:$W$9)))))</f>
        <v>X</v>
      </c>
      <c r="Z207" s="142" t="str" cm="1">
        <f t="array" ref="Z207">IF(G207="X","X",SUM(N(ISNUMBER(_xlfn.XMATCH(INDEX(G$12:G$411,1+MOD($B207-G$8+_xlfn.SEQUENCE(G$7,,0),G$412)),$W$5:$W$9)))))</f>
        <v>X</v>
      </c>
      <c r="AB207" s="146" t="str" cm="1">
        <f t="array" ref="AB207">IF(C207="X","X",SUM(N(ISNUMBER(_xlfn.XMATCH(INDEX(C$12:C$411,1+MOD($B207-C$8+_xlfn.SEQUENCE(C$7,,0),C$412)),$AC$5:$AC$9)))))</f>
        <v>X</v>
      </c>
      <c r="AC207" s="129" t="str" cm="1">
        <f t="array" ref="AC207">IF(D207="X","X",SUM(N(ISNUMBER(_xlfn.XMATCH(INDEX(D$12:D$411,1+MOD($B207-D$8+_xlfn.SEQUENCE(D$7,,0),D$412)),$AC$5:$AC$9)))))</f>
        <v>X</v>
      </c>
      <c r="AD207" s="129" t="str" cm="1">
        <f t="array" ref="AD207">IF(E207="X","X",SUM(N(ISNUMBER(_xlfn.XMATCH(INDEX(E$12:E$411,1+MOD($B207-E$8+_xlfn.SEQUENCE(E$7,,0),E$412)),$AC$5:$AC$9)))))</f>
        <v>X</v>
      </c>
      <c r="AE207" s="129" t="str" cm="1">
        <f t="array" ref="AE207">IF(F207="X","X",SUM(N(ISNUMBER(_xlfn.XMATCH(INDEX(F$12:F$411,1+MOD($B207-F$8+_xlfn.SEQUENCE(F$7,,0),F$412)),$AC$5:$AC$9)))))</f>
        <v>X</v>
      </c>
      <c r="AF207" s="142" t="str" cm="1">
        <f t="array" ref="AF207">IF(G207="X","X",SUM(N(ISNUMBER(_xlfn.XMATCH(INDEX(G$12:G$411,1+MOD($B207-G$8+_xlfn.SEQUENCE(G$7,,0),G$412)),$AC$5:$AC$9)))))</f>
        <v>X</v>
      </c>
      <c r="AH207" s="146" t="str" cm="1">
        <f t="array" ref="AH207">IF(C207="X","X",SUM(N(ISNUMBER(_xlfn.XMATCH(INDEX(C$12:C$411,1+MOD($B207-C$8+_xlfn.SEQUENCE(C$7,,0),C$412)),$AI$5:$AI$9)))))</f>
        <v>X</v>
      </c>
      <c r="AI207" s="129" t="str" cm="1">
        <f t="array" ref="AI207">IF(D207="X","X",SUM(N(ISNUMBER(_xlfn.XMATCH(INDEX(D$12:D$411,1+MOD($B207-D$8+_xlfn.SEQUENCE(D$7,,0),D$412)),$AI$5:$AI$9)))))</f>
        <v>X</v>
      </c>
      <c r="AJ207" s="129" t="str" cm="1">
        <f t="array" ref="AJ207">IF(E207="X","X",SUM(N(ISNUMBER(_xlfn.XMATCH(INDEX(E$12:E$411,1+MOD($B207-E$8+_xlfn.SEQUENCE(E$7,,0),E$412)),$AI$5:$AI$9)))))</f>
        <v>X</v>
      </c>
      <c r="AK207" s="129" t="str" cm="1">
        <f t="array" ref="AK207">IF(F207="X","X",SUM(N(ISNUMBER(_xlfn.XMATCH(INDEX(F$12:F$411,1+MOD($B207-F$8+_xlfn.SEQUENCE(F$7,,0),F$412)),$AI$5:$AI$9)))))</f>
        <v>X</v>
      </c>
      <c r="AL207" s="142" t="str" cm="1">
        <f t="array" ref="AL207">IF(G207="X","X",SUM(N(ISNUMBER(_xlfn.XMATCH(INDEX(G$12:G$411,1+MOD($B207-G$8+_xlfn.SEQUENCE(G$7,,0),G$412)),$AI$5:$AI$9)))))</f>
        <v>X</v>
      </c>
      <c r="AN207" s="146" t="str" cm="1">
        <f t="array" ref="AN207">IF(C207="X","X",SUM(N(ISNUMBER(_xlfn.XMATCH(INDEX(C$12:C$411,1+MOD($B207-C$8+_xlfn.SEQUENCE(C$7,,0),C$412)),$AO$5:$AO$9)))))</f>
        <v>X</v>
      </c>
      <c r="AO207" s="129" t="str" cm="1">
        <f t="array" ref="AO207">IF(D207="X","X",SUM(N(ISNUMBER(_xlfn.XMATCH(INDEX(D$12:D$411,1+MOD($B207-D$8+_xlfn.SEQUENCE(D$7,,0),D$412)),$AO$5:$AO$9)))))</f>
        <v>X</v>
      </c>
      <c r="AP207" s="129" t="str" cm="1">
        <f t="array" ref="AP207">IF(E207="X","X",SUM(N(ISNUMBER(_xlfn.XMATCH(INDEX(E$12:E$411,1+MOD($B207-E$8+_xlfn.SEQUENCE(E$7,,0),E$412)),$AO$5:$AO$9)))))</f>
        <v>X</v>
      </c>
      <c r="AQ207" s="129" t="str" cm="1">
        <f t="array" ref="AQ207">IF(F207="X","X",SUM(N(ISNUMBER(_xlfn.XMATCH(INDEX(F$12:F$411,1+MOD($B207-F$8+_xlfn.SEQUENCE(F$7,,0),F$412)),$AO$5:$AO$9)))))</f>
        <v>X</v>
      </c>
      <c r="AR207" s="142" t="str" cm="1">
        <f t="array" ref="AR207">IF(G207="X","X",SUM(N(ISNUMBER(_xlfn.XMATCH(INDEX(G$12:G$411,1+MOD($B207-G$8+_xlfn.SEQUENCE(G$7,,0),G$412)),$AO$5:$AO$9)))))</f>
        <v>X</v>
      </c>
      <c r="AT207" s="146" t="str" cm="1">
        <f t="array" ref="AT207">IF(C207="X","X",SUM(N(ISNUMBER(_xlfn.XMATCH(INDEX(C$12:C$411,1+MOD($B207-C$8+_xlfn.SEQUENCE(C$7,,0),C$412)),$AU$5:$AU$9)))))</f>
        <v>X</v>
      </c>
      <c r="AU207" s="129" t="str" cm="1">
        <f t="array" ref="AU207">IF(D207="X","X",SUM(N(ISNUMBER(_xlfn.XMATCH(INDEX(D$12:D$411,1+MOD($B207-D$8+_xlfn.SEQUENCE(D$7,,0),D$412)),$AU$5:$AU$9)))))</f>
        <v>X</v>
      </c>
      <c r="AV207" s="129" t="str" cm="1">
        <f t="array" ref="AV207">IF(E207="X","X",SUM(N(ISNUMBER(_xlfn.XMATCH(INDEX(E$12:E$411,1+MOD($B207-E$8+_xlfn.SEQUENCE(E$7,,0),E$412)),$AU$5:$AU$9)))))</f>
        <v>X</v>
      </c>
      <c r="AW207" s="129" t="str" cm="1">
        <f t="array" ref="AW207">IF(F207="X","X",SUM(N(ISNUMBER(_xlfn.XMATCH(INDEX(F$12:F$411,1+MOD($B207-F$8+_xlfn.SEQUENCE(F$7,,0),F$412)),$AU$5:$AU$9)))))</f>
        <v>X</v>
      </c>
      <c r="AX207" s="142" t="str" cm="1">
        <f t="array" ref="AX207">IF(G207="X","X",SUM(N(ISNUMBER(_xlfn.XMATCH(INDEX(G$12:G$411,1+MOD($B207-G$8+_xlfn.SEQUENCE(G$7,,0),G$412)),$AU$5:$AU$9)))))</f>
        <v>X</v>
      </c>
      <c r="AZ207" s="146" t="str" cm="1">
        <f t="array" ref="AZ207">IF(C207="X","X",SUM(N(ISNUMBER(_xlfn.XMATCH(INDEX(C$12:C$411,1+MOD($B207-C$8+_xlfn.SEQUENCE(C$7,,0),C$412)),$BA$5:$BA$9)))))</f>
        <v>X</v>
      </c>
      <c r="BA207" s="129" t="str" cm="1">
        <f t="array" ref="BA207">IF(D207="X","X",SUM(N(ISNUMBER(_xlfn.XMATCH(INDEX(D$12:D$411,1+MOD($B207-D$8+_xlfn.SEQUENCE(D$7,,0),D$412)),$BA$5:$BA$9)))))</f>
        <v>X</v>
      </c>
      <c r="BB207" s="129" t="str" cm="1">
        <f t="array" ref="BB207">IF(E207="X","X",SUM(N(ISNUMBER(_xlfn.XMATCH(INDEX(E$12:E$411,1+MOD($B207-E$8+_xlfn.SEQUENCE(E$7,,0),E$412)),$BA$5:$BA$9)))))</f>
        <v>X</v>
      </c>
      <c r="BC207" s="129" t="str" cm="1">
        <f t="array" ref="BC207">IF(F207="X","X",SUM(N(ISNUMBER(_xlfn.XMATCH(INDEX(F$12:F$411,1+MOD($B207-F$8+_xlfn.SEQUENCE(F$7,,0),F$412)),$BA$5:$BA$9)))))</f>
        <v>X</v>
      </c>
      <c r="BD207" s="142" t="str" cm="1">
        <f t="array" ref="BD207">IF(G207="X","X",SUM(N(ISNUMBER(_xlfn.XMATCH(INDEX(G$12:G$411,1+MOD($B207-G$8+_xlfn.SEQUENCE(G$7,,0),G$412)),$BA$5:$BA$9)))))</f>
        <v>X</v>
      </c>
      <c r="BF207" s="146" t="str" cm="1">
        <f t="array" ref="BF207">IF(C207="X","X",SUM(N(ISNUMBER(_xlfn.XMATCH(INDEX(C$12:C$411,1+MOD($B207-C$8+_xlfn.SEQUENCE(C$7,,0),C$412)),$BG$5:$BG$9)))))</f>
        <v>X</v>
      </c>
      <c r="BG207" s="129" t="str" cm="1">
        <f t="array" ref="BG207">IF(D207="X","X",SUM(N(ISNUMBER(_xlfn.XMATCH(INDEX(D$12:D$411,1+MOD($B207-D$8+_xlfn.SEQUENCE(D$7,,0),D$412)),$BG$5:$BG$9)))))</f>
        <v>X</v>
      </c>
      <c r="BH207" s="129" t="str" cm="1">
        <f t="array" ref="BH207">IF(E207="X","X",SUM(N(ISNUMBER(_xlfn.XMATCH(INDEX(E$12:E$411,1+MOD($B207-E$8+_xlfn.SEQUENCE(E$7,,0),E$412)),$BG$5:$BG$9)))))</f>
        <v>X</v>
      </c>
      <c r="BI207" s="129" t="str" cm="1">
        <f t="array" ref="BI207">IF(F207="X","X",SUM(N(ISNUMBER(_xlfn.XMATCH(INDEX(F$12:F$411,1+MOD($B207-F$8+_xlfn.SEQUENCE(F$7,,0),F$412)),$BG$5:$BG$9)))))</f>
        <v>X</v>
      </c>
      <c r="BJ207" s="142" t="str" cm="1">
        <f t="array" ref="BJ207">IF(G207="X","X",SUM(N(ISNUMBER(_xlfn.XMATCH(INDEX(G$12:G$411,1+MOD($B207-G$8+_xlfn.SEQUENCE(G$7,,0),G$412)),$BG$5:$BG$9)))))</f>
        <v>X</v>
      </c>
      <c r="BL207" s="146" t="str" cm="1">
        <f t="array" ref="BL207">IF(C207="X","X",SUM(N(ISNUMBER(_xlfn.XMATCH(INDEX(C$12:C$411,1+MOD($B207-C$8+_xlfn.SEQUENCE(C$7,,0),C$412)),$BM$5:$BM$9)))))</f>
        <v>X</v>
      </c>
      <c r="BM207" s="129" t="str" cm="1">
        <f t="array" ref="BM207">IF(D207="X","X",SUM(N(ISNUMBER(_xlfn.XMATCH(INDEX(D$12:D$411,1+MOD($B207-D$8+_xlfn.SEQUENCE(D$7,,0),D$412)),$BM$5:$BM$9)))))</f>
        <v>X</v>
      </c>
      <c r="BN207" s="129" t="str" cm="1">
        <f t="array" ref="BN207">IF(E207="X","X",SUM(N(ISNUMBER(_xlfn.XMATCH(INDEX(E$12:E$411,1+MOD($B207-E$8+_xlfn.SEQUENCE(E$7,,0),E$412)),$BM$5:$BM$9)))))</f>
        <v>X</v>
      </c>
      <c r="BO207" s="129" t="str" cm="1">
        <f t="array" ref="BO207">IF(F207="X","X",SUM(N(ISNUMBER(_xlfn.XMATCH(INDEX(F$12:F$411,1+MOD($B207-F$8+_xlfn.SEQUENCE(F$7,,0),F$412)),$BM$5:$BM$9)))))</f>
        <v>X</v>
      </c>
      <c r="BP207" s="142" t="str" cm="1">
        <f t="array" ref="BP207">IF(G207="X","X",SUM(N(ISNUMBER(_xlfn.XMATCH(INDEX(G$12:G$411,1+MOD($B207-G$8+_xlfn.SEQUENCE(G$7,,0),G$412)),$BM$5:$BM$9)))))</f>
        <v>X</v>
      </c>
      <c r="BR207" s="146" t="str" cm="1">
        <f t="array" ref="BR207">IF(C207="X","X",SUM(N(ISNUMBER(_xlfn.XMATCH(INDEX(C$12:C$411,1+MOD($B207-C$8+_xlfn.SEQUENCE(C$7,,0),C$412)),$BS$5:$BS$9)))))</f>
        <v>X</v>
      </c>
      <c r="BS207" s="129" t="str" cm="1">
        <f t="array" ref="BS207">IF(D207="X","X",SUM(N(ISNUMBER(_xlfn.XMATCH(INDEX(D$12:D$411,1+MOD($B207-D$8+_xlfn.SEQUENCE(D$7,,0),D$412)),$BS$5:$BS$9)))))</f>
        <v>X</v>
      </c>
      <c r="BT207" s="129" t="str" cm="1">
        <f t="array" ref="BT207">IF(E207="X","X",SUM(N(ISNUMBER(_xlfn.XMATCH(INDEX(E$12:E$411,1+MOD($B207-E$8+_xlfn.SEQUENCE(E$7,,0),E$412)),$BS$5:$BS$9)))))</f>
        <v>X</v>
      </c>
      <c r="BU207" s="129" t="str" cm="1">
        <f t="array" ref="BU207">IF(F207="X","X",SUM(N(ISNUMBER(_xlfn.XMATCH(INDEX(F$12:F$411,1+MOD($B207-F$8+_xlfn.SEQUENCE(F$7,,0),F$412)),$BS$5:$BS$9)))))</f>
        <v>X</v>
      </c>
      <c r="BV207" s="142" t="str" cm="1">
        <f t="array" ref="BV207">IF(G207="X","X",SUM(N(ISNUMBER(_xlfn.XMATCH(INDEX(G$12:G$411,1+MOD($B207-G$8+_xlfn.SEQUENCE(G$7,,0),G$412)),$BS$5:$BS$9)))))</f>
        <v>X</v>
      </c>
      <c r="BX207" s="146" t="str" cm="1">
        <f t="array" ref="BX207">IF(C207="X","X",SUM(N(ISNUMBER(_xlfn.XMATCH(INDEX(C$12:C$411,1+MOD($B207-C$8+_xlfn.SEQUENCE(C$7,,0),C$412)),$BY$5:$BY$9)))))</f>
        <v>X</v>
      </c>
      <c r="BY207" s="129" t="str" cm="1">
        <f t="array" ref="BY207">IF(D207="X","X",SUM(N(ISNUMBER(_xlfn.XMATCH(INDEX(D$12:D$411,1+MOD($B207-D$8+_xlfn.SEQUENCE(D$7,,0),D$412)),$BY$5:$BY$9)))))</f>
        <v>X</v>
      </c>
      <c r="BZ207" s="129" t="str" cm="1">
        <f t="array" ref="BZ207">IF(E207="X","X",SUM(N(ISNUMBER(_xlfn.XMATCH(INDEX(E$12:E$411,1+MOD($B207-E$8+_xlfn.SEQUENCE(E$7,,0),E$412)),$BY$5:$BY$9)))))</f>
        <v>X</v>
      </c>
      <c r="CA207" s="129" t="str" cm="1">
        <f t="array" ref="CA207">IF(F207="X","X",SUM(N(ISNUMBER(_xlfn.XMATCH(INDEX(F$12:F$411,1+MOD($B207-F$8+_xlfn.SEQUENCE(F$7,,0),F$412)),$BY$5:$BY$9)))))</f>
        <v>X</v>
      </c>
      <c r="CB207" s="142" t="str" cm="1">
        <f t="array" ref="CB207">IF(G207="X","X",SUM(N(ISNUMBER(_xlfn.XMATCH(INDEX(G$12:G$411,1+MOD($B207-G$8+_xlfn.SEQUENCE(G$7,,0),G$412)),$BY$5:$BY$9)))))</f>
        <v>X</v>
      </c>
      <c r="CD207" s="146" t="str" cm="1">
        <f t="array" ref="CD207">IF(C207="X","X",SUM(N(ISNUMBER(_xlfn.XMATCH(INDEX(C$12:C$411,1+MOD($B207-C$8+_xlfn.SEQUENCE(C$7,,0),C$412)),$CE$5:$CE$9)))))</f>
        <v>X</v>
      </c>
      <c r="CE207" s="129" t="str" cm="1">
        <f t="array" ref="CE207">IF(D207="X","X",SUM(N(ISNUMBER(_xlfn.XMATCH(INDEX(D$12:D$411,1+MOD($B207-D$8+_xlfn.SEQUENCE(D$7,,0),D$412)),$CE$5:$CE$9)))))</f>
        <v>X</v>
      </c>
      <c r="CF207" s="129" t="str" cm="1">
        <f t="array" ref="CF207">IF(E207="X","X",SUM(N(ISNUMBER(_xlfn.XMATCH(INDEX(E$12:E$411,1+MOD($B207-E$8+_xlfn.SEQUENCE(E$7,,0),E$412)),$CE$5:$CE$9)))))</f>
        <v>X</v>
      </c>
      <c r="CG207" s="129" t="str" cm="1">
        <f t="array" ref="CG207">IF(F207="X","X",SUM(N(ISNUMBER(_xlfn.XMATCH(INDEX(F$12:F$411,1+MOD($B207-F$8+_xlfn.SEQUENCE(F$7,,0),F$412)),$CE$5:$CE$9)))))</f>
        <v>X</v>
      </c>
      <c r="CH207" s="142" t="str" cm="1">
        <f t="array" ref="CH207">IF(G207="X","X",SUM(N(ISNUMBER(_xlfn.XMATCH(INDEX(G$12:G$411,1+MOD($B207-G$8+_xlfn.SEQUENCE(G$7,,0),G$412)),$CE$5:$CE$9)))))</f>
        <v>X</v>
      </c>
      <c r="CJ207" s="146" t="str" cm="1">
        <f t="array" ref="CJ207">IF(C207="X","X",SUM(N(ISNUMBER(_xlfn.XMATCH(INDEX(C$12:C$411,1+MOD($B207-C$8+_xlfn.SEQUENCE(C$7,,0),C$412)),$CK$5:$CK$9)))))</f>
        <v>X</v>
      </c>
      <c r="CK207" s="129" t="str" cm="1">
        <f t="array" ref="CK207">IF(D207="X","X",SUM(N(ISNUMBER(_xlfn.XMATCH(INDEX(D$12:D$411,1+MOD($B207-D$8+_xlfn.SEQUENCE(D$7,,0),D$412)),$CK$5:$CK$9)))))</f>
        <v>X</v>
      </c>
      <c r="CL207" s="129" t="str" cm="1">
        <f t="array" ref="CL207">IF(E207="X","X",SUM(N(ISNUMBER(_xlfn.XMATCH(INDEX(E$12:E$411,1+MOD($B207-E$8+_xlfn.SEQUENCE(E$7,,0),E$412)),$CK$5:$CK$9)))))</f>
        <v>X</v>
      </c>
      <c r="CM207" s="129" t="str" cm="1">
        <f t="array" ref="CM207">IF(F207="X","X",SUM(N(ISNUMBER(_xlfn.XMATCH(INDEX(F$12:F$411,1+MOD($B207-F$8+_xlfn.SEQUENCE(F$7,,0),F$412)),$CK$5:$CK$9)))))</f>
        <v>X</v>
      </c>
      <c r="CN207" s="142" t="str" cm="1">
        <f t="array" ref="CN207">IF(G207="X","X",SUM(N(ISNUMBER(_xlfn.XMATCH(INDEX(G$12:G$411,1+MOD($B207-G$8+_xlfn.SEQUENCE(G$7,,0),G$412)),$CK$5:$CK$9)))))</f>
        <v>X</v>
      </c>
      <c r="CP207" s="146" t="str" cm="1">
        <f t="array" ref="CP207">IF(C207="X","X",SUM(N(ISNUMBER(_xlfn.XMATCH(INDEX(C$12:C$411,1+MOD($B207-C$8+_xlfn.SEQUENCE(C$7,,0),C$412)),$CQ$5:$CQ$9)))))</f>
        <v>X</v>
      </c>
      <c r="CQ207" s="129" t="str" cm="1">
        <f t="array" ref="CQ207">IF(D207="X","X",SUM(N(ISNUMBER(_xlfn.XMATCH(INDEX(D$12:D$411,1+MOD($B207-D$8+_xlfn.SEQUENCE(D$7,,0),D$412)),$CQ$5:$CQ$9)))))</f>
        <v>X</v>
      </c>
      <c r="CR207" s="129" t="str" cm="1">
        <f t="array" ref="CR207">IF(E207="X","X",SUM(N(ISNUMBER(_xlfn.XMATCH(INDEX(E$12:E$411,1+MOD($B207-E$8+_xlfn.SEQUENCE(E$7,,0),E$412)),$CQ$5:$CQ$9)))))</f>
        <v>X</v>
      </c>
      <c r="CS207" s="129" t="str" cm="1">
        <f t="array" ref="CS207">IF(F207="X","X",SUM(N(ISNUMBER(_xlfn.XMATCH(INDEX(F$12:F$411,1+MOD($B207-F$8+_xlfn.SEQUENCE(F$7,,0),F$412)),$CQ$5:$CQ$9)))))</f>
        <v>X</v>
      </c>
      <c r="CT207" s="142" t="str" cm="1">
        <f t="array" ref="CT207">IF(G207="X","X",SUM(N(ISNUMBER(_xlfn.XMATCH(INDEX(G$12:G$411,1+MOD($B207-G$8+_xlfn.SEQUENCE(G$7,,0),G$412)),$CQ$5:$CQ$9)))))</f>
        <v>X</v>
      </c>
    </row>
    <row r="208" spans="2:98" ht="12.75" customHeight="1" x14ac:dyDescent="0.2">
      <c r="B208" s="5">
        <f t="shared" si="7"/>
        <v>196</v>
      </c>
      <c r="C208" s="129" t="s">
        <v>10</v>
      </c>
      <c r="D208" s="129" t="s">
        <v>10</v>
      </c>
      <c r="E208" s="129" t="s">
        <v>10</v>
      </c>
      <c r="F208" s="129" t="s">
        <v>10</v>
      </c>
      <c r="G208" s="142" t="s">
        <v>10</v>
      </c>
      <c r="P208" s="146" t="str" cm="1">
        <f t="array" ref="P208">IF(C208="X","X",SUM(N(ISNUMBER(_xlfn.XMATCH(INDEX(C$12:C$411,1+MOD($B208-C$8+_xlfn.SEQUENCE(C$7,,0),C$412)),$Q$5:$Q$9)))))</f>
        <v>X</v>
      </c>
      <c r="Q208" s="129" t="str" cm="1">
        <f t="array" ref="Q208">IF(D208="X","X",SUM(N(ISNUMBER(_xlfn.XMATCH(INDEX(D$12:D$411,1+MOD($B208-D$8+_xlfn.SEQUENCE(D$7,,0),D$412)),$Q$5:$Q$9)))))</f>
        <v>X</v>
      </c>
      <c r="R208" s="129" t="str" cm="1">
        <f t="array" ref="R208">IF(E208="X","X",SUM(N(ISNUMBER(_xlfn.XMATCH(INDEX(E$12:E$411,1+MOD($B208-E$8+_xlfn.SEQUENCE(E$7,,0),E$412)),$Q$5:$Q$9)))))</f>
        <v>X</v>
      </c>
      <c r="S208" s="129" t="str" cm="1">
        <f t="array" ref="S208">IF(F208="X","X",SUM(N(ISNUMBER(_xlfn.XMATCH(INDEX(F$12:F$411,1+MOD($B208-F$8+_xlfn.SEQUENCE(F$7,,0),F$412)),$Q$5:$Q$9)))))</f>
        <v>X</v>
      </c>
      <c r="T208" s="142" t="str" cm="1">
        <f t="array" ref="T208">IF(G208="X","X",SUM(N(ISNUMBER(_xlfn.XMATCH(INDEX(G$12:G$411,1+MOD($B208-G$8+_xlfn.SEQUENCE(G$7,,0),G$412)),$Q$5:$Q$9)))))</f>
        <v>X</v>
      </c>
      <c r="V208" s="146" t="str" cm="1">
        <f t="array" ref="V208">IF(C208="X","X",SUM(N(ISNUMBER(_xlfn.XMATCH(INDEX(C$12:C$411,1+MOD($B208-C$8+_xlfn.SEQUENCE(C$7,,0),C$412)),$W$5:$W$9)))))</f>
        <v>X</v>
      </c>
      <c r="W208" s="129" t="str" cm="1">
        <f t="array" ref="W208">IF(D208="X","X",SUM(N(ISNUMBER(_xlfn.XMATCH(INDEX(D$12:D$411,1+MOD($B208-D$8+_xlfn.SEQUENCE(D$7,,0),D$412)),$W$5:$W$9)))))</f>
        <v>X</v>
      </c>
      <c r="X208" s="129" t="str" cm="1">
        <f t="array" ref="X208">IF(E208="X","X",SUM(N(ISNUMBER(_xlfn.XMATCH(INDEX(E$12:E$411,1+MOD($B208-E$8+_xlfn.SEQUENCE(E$7,,0),E$412)),$W$5:$W$9)))))</f>
        <v>X</v>
      </c>
      <c r="Y208" s="129" t="str" cm="1">
        <f t="array" ref="Y208">IF(F208="X","X",SUM(N(ISNUMBER(_xlfn.XMATCH(INDEX(F$12:F$411,1+MOD($B208-F$8+_xlfn.SEQUENCE(F$7,,0),F$412)),$W$5:$W$9)))))</f>
        <v>X</v>
      </c>
      <c r="Z208" s="142" t="str" cm="1">
        <f t="array" ref="Z208">IF(G208="X","X",SUM(N(ISNUMBER(_xlfn.XMATCH(INDEX(G$12:G$411,1+MOD($B208-G$8+_xlfn.SEQUENCE(G$7,,0),G$412)),$W$5:$W$9)))))</f>
        <v>X</v>
      </c>
      <c r="AB208" s="146" t="str" cm="1">
        <f t="array" ref="AB208">IF(C208="X","X",SUM(N(ISNUMBER(_xlfn.XMATCH(INDEX(C$12:C$411,1+MOD($B208-C$8+_xlfn.SEQUENCE(C$7,,0),C$412)),$AC$5:$AC$9)))))</f>
        <v>X</v>
      </c>
      <c r="AC208" s="129" t="str" cm="1">
        <f t="array" ref="AC208">IF(D208="X","X",SUM(N(ISNUMBER(_xlfn.XMATCH(INDEX(D$12:D$411,1+MOD($B208-D$8+_xlfn.SEQUENCE(D$7,,0),D$412)),$AC$5:$AC$9)))))</f>
        <v>X</v>
      </c>
      <c r="AD208" s="129" t="str" cm="1">
        <f t="array" ref="AD208">IF(E208="X","X",SUM(N(ISNUMBER(_xlfn.XMATCH(INDEX(E$12:E$411,1+MOD($B208-E$8+_xlfn.SEQUENCE(E$7,,0),E$412)),$AC$5:$AC$9)))))</f>
        <v>X</v>
      </c>
      <c r="AE208" s="129" t="str" cm="1">
        <f t="array" ref="AE208">IF(F208="X","X",SUM(N(ISNUMBER(_xlfn.XMATCH(INDEX(F$12:F$411,1+MOD($B208-F$8+_xlfn.SEQUENCE(F$7,,0),F$412)),$AC$5:$AC$9)))))</f>
        <v>X</v>
      </c>
      <c r="AF208" s="142" t="str" cm="1">
        <f t="array" ref="AF208">IF(G208="X","X",SUM(N(ISNUMBER(_xlfn.XMATCH(INDEX(G$12:G$411,1+MOD($B208-G$8+_xlfn.SEQUENCE(G$7,,0),G$412)),$AC$5:$AC$9)))))</f>
        <v>X</v>
      </c>
      <c r="AH208" s="146" t="str" cm="1">
        <f t="array" ref="AH208">IF(C208="X","X",SUM(N(ISNUMBER(_xlfn.XMATCH(INDEX(C$12:C$411,1+MOD($B208-C$8+_xlfn.SEQUENCE(C$7,,0),C$412)),$AI$5:$AI$9)))))</f>
        <v>X</v>
      </c>
      <c r="AI208" s="129" t="str" cm="1">
        <f t="array" ref="AI208">IF(D208="X","X",SUM(N(ISNUMBER(_xlfn.XMATCH(INDEX(D$12:D$411,1+MOD($B208-D$8+_xlfn.SEQUENCE(D$7,,0),D$412)),$AI$5:$AI$9)))))</f>
        <v>X</v>
      </c>
      <c r="AJ208" s="129" t="str" cm="1">
        <f t="array" ref="AJ208">IF(E208="X","X",SUM(N(ISNUMBER(_xlfn.XMATCH(INDEX(E$12:E$411,1+MOD($B208-E$8+_xlfn.SEQUENCE(E$7,,0),E$412)),$AI$5:$AI$9)))))</f>
        <v>X</v>
      </c>
      <c r="AK208" s="129" t="str" cm="1">
        <f t="array" ref="AK208">IF(F208="X","X",SUM(N(ISNUMBER(_xlfn.XMATCH(INDEX(F$12:F$411,1+MOD($B208-F$8+_xlfn.SEQUENCE(F$7,,0),F$412)),$AI$5:$AI$9)))))</f>
        <v>X</v>
      </c>
      <c r="AL208" s="142" t="str" cm="1">
        <f t="array" ref="AL208">IF(G208="X","X",SUM(N(ISNUMBER(_xlfn.XMATCH(INDEX(G$12:G$411,1+MOD($B208-G$8+_xlfn.SEQUENCE(G$7,,0),G$412)),$AI$5:$AI$9)))))</f>
        <v>X</v>
      </c>
      <c r="AN208" s="146" t="str" cm="1">
        <f t="array" ref="AN208">IF(C208="X","X",SUM(N(ISNUMBER(_xlfn.XMATCH(INDEX(C$12:C$411,1+MOD($B208-C$8+_xlfn.SEQUENCE(C$7,,0),C$412)),$AO$5:$AO$9)))))</f>
        <v>X</v>
      </c>
      <c r="AO208" s="129" t="str" cm="1">
        <f t="array" ref="AO208">IF(D208="X","X",SUM(N(ISNUMBER(_xlfn.XMATCH(INDEX(D$12:D$411,1+MOD($B208-D$8+_xlfn.SEQUENCE(D$7,,0),D$412)),$AO$5:$AO$9)))))</f>
        <v>X</v>
      </c>
      <c r="AP208" s="129" t="str" cm="1">
        <f t="array" ref="AP208">IF(E208="X","X",SUM(N(ISNUMBER(_xlfn.XMATCH(INDEX(E$12:E$411,1+MOD($B208-E$8+_xlfn.SEQUENCE(E$7,,0),E$412)),$AO$5:$AO$9)))))</f>
        <v>X</v>
      </c>
      <c r="AQ208" s="129" t="str" cm="1">
        <f t="array" ref="AQ208">IF(F208="X","X",SUM(N(ISNUMBER(_xlfn.XMATCH(INDEX(F$12:F$411,1+MOD($B208-F$8+_xlfn.SEQUENCE(F$7,,0),F$412)),$AO$5:$AO$9)))))</f>
        <v>X</v>
      </c>
      <c r="AR208" s="142" t="str" cm="1">
        <f t="array" ref="AR208">IF(G208="X","X",SUM(N(ISNUMBER(_xlfn.XMATCH(INDEX(G$12:G$411,1+MOD($B208-G$8+_xlfn.SEQUENCE(G$7,,0),G$412)),$AO$5:$AO$9)))))</f>
        <v>X</v>
      </c>
      <c r="AT208" s="146" t="str" cm="1">
        <f t="array" ref="AT208">IF(C208="X","X",SUM(N(ISNUMBER(_xlfn.XMATCH(INDEX(C$12:C$411,1+MOD($B208-C$8+_xlfn.SEQUENCE(C$7,,0),C$412)),$AU$5:$AU$9)))))</f>
        <v>X</v>
      </c>
      <c r="AU208" s="129" t="str" cm="1">
        <f t="array" ref="AU208">IF(D208="X","X",SUM(N(ISNUMBER(_xlfn.XMATCH(INDEX(D$12:D$411,1+MOD($B208-D$8+_xlfn.SEQUENCE(D$7,,0),D$412)),$AU$5:$AU$9)))))</f>
        <v>X</v>
      </c>
      <c r="AV208" s="129" t="str" cm="1">
        <f t="array" ref="AV208">IF(E208="X","X",SUM(N(ISNUMBER(_xlfn.XMATCH(INDEX(E$12:E$411,1+MOD($B208-E$8+_xlfn.SEQUENCE(E$7,,0),E$412)),$AU$5:$AU$9)))))</f>
        <v>X</v>
      </c>
      <c r="AW208" s="129" t="str" cm="1">
        <f t="array" ref="AW208">IF(F208="X","X",SUM(N(ISNUMBER(_xlfn.XMATCH(INDEX(F$12:F$411,1+MOD($B208-F$8+_xlfn.SEQUENCE(F$7,,0),F$412)),$AU$5:$AU$9)))))</f>
        <v>X</v>
      </c>
      <c r="AX208" s="142" t="str" cm="1">
        <f t="array" ref="AX208">IF(G208="X","X",SUM(N(ISNUMBER(_xlfn.XMATCH(INDEX(G$12:G$411,1+MOD($B208-G$8+_xlfn.SEQUENCE(G$7,,0),G$412)),$AU$5:$AU$9)))))</f>
        <v>X</v>
      </c>
      <c r="AZ208" s="146" t="str" cm="1">
        <f t="array" ref="AZ208">IF(C208="X","X",SUM(N(ISNUMBER(_xlfn.XMATCH(INDEX(C$12:C$411,1+MOD($B208-C$8+_xlfn.SEQUENCE(C$7,,0),C$412)),$BA$5:$BA$9)))))</f>
        <v>X</v>
      </c>
      <c r="BA208" s="129" t="str" cm="1">
        <f t="array" ref="BA208">IF(D208="X","X",SUM(N(ISNUMBER(_xlfn.XMATCH(INDEX(D$12:D$411,1+MOD($B208-D$8+_xlfn.SEQUENCE(D$7,,0),D$412)),$BA$5:$BA$9)))))</f>
        <v>X</v>
      </c>
      <c r="BB208" s="129" t="str" cm="1">
        <f t="array" ref="BB208">IF(E208="X","X",SUM(N(ISNUMBER(_xlfn.XMATCH(INDEX(E$12:E$411,1+MOD($B208-E$8+_xlfn.SEQUENCE(E$7,,0),E$412)),$BA$5:$BA$9)))))</f>
        <v>X</v>
      </c>
      <c r="BC208" s="129" t="str" cm="1">
        <f t="array" ref="BC208">IF(F208="X","X",SUM(N(ISNUMBER(_xlfn.XMATCH(INDEX(F$12:F$411,1+MOD($B208-F$8+_xlfn.SEQUENCE(F$7,,0),F$412)),$BA$5:$BA$9)))))</f>
        <v>X</v>
      </c>
      <c r="BD208" s="142" t="str" cm="1">
        <f t="array" ref="BD208">IF(G208="X","X",SUM(N(ISNUMBER(_xlfn.XMATCH(INDEX(G$12:G$411,1+MOD($B208-G$8+_xlfn.SEQUENCE(G$7,,0),G$412)),$BA$5:$BA$9)))))</f>
        <v>X</v>
      </c>
      <c r="BF208" s="146" t="str" cm="1">
        <f t="array" ref="BF208">IF(C208="X","X",SUM(N(ISNUMBER(_xlfn.XMATCH(INDEX(C$12:C$411,1+MOD($B208-C$8+_xlfn.SEQUENCE(C$7,,0),C$412)),$BG$5:$BG$9)))))</f>
        <v>X</v>
      </c>
      <c r="BG208" s="129" t="str" cm="1">
        <f t="array" ref="BG208">IF(D208="X","X",SUM(N(ISNUMBER(_xlfn.XMATCH(INDEX(D$12:D$411,1+MOD($B208-D$8+_xlfn.SEQUENCE(D$7,,0),D$412)),$BG$5:$BG$9)))))</f>
        <v>X</v>
      </c>
      <c r="BH208" s="129" t="str" cm="1">
        <f t="array" ref="BH208">IF(E208="X","X",SUM(N(ISNUMBER(_xlfn.XMATCH(INDEX(E$12:E$411,1+MOD($B208-E$8+_xlfn.SEQUENCE(E$7,,0),E$412)),$BG$5:$BG$9)))))</f>
        <v>X</v>
      </c>
      <c r="BI208" s="129" t="str" cm="1">
        <f t="array" ref="BI208">IF(F208="X","X",SUM(N(ISNUMBER(_xlfn.XMATCH(INDEX(F$12:F$411,1+MOD($B208-F$8+_xlfn.SEQUENCE(F$7,,0),F$412)),$BG$5:$BG$9)))))</f>
        <v>X</v>
      </c>
      <c r="BJ208" s="142" t="str" cm="1">
        <f t="array" ref="BJ208">IF(G208="X","X",SUM(N(ISNUMBER(_xlfn.XMATCH(INDEX(G$12:G$411,1+MOD($B208-G$8+_xlfn.SEQUENCE(G$7,,0),G$412)),$BG$5:$BG$9)))))</f>
        <v>X</v>
      </c>
      <c r="BL208" s="146" t="str" cm="1">
        <f t="array" ref="BL208">IF(C208="X","X",SUM(N(ISNUMBER(_xlfn.XMATCH(INDEX(C$12:C$411,1+MOD($B208-C$8+_xlfn.SEQUENCE(C$7,,0),C$412)),$BM$5:$BM$9)))))</f>
        <v>X</v>
      </c>
      <c r="BM208" s="129" t="str" cm="1">
        <f t="array" ref="BM208">IF(D208="X","X",SUM(N(ISNUMBER(_xlfn.XMATCH(INDEX(D$12:D$411,1+MOD($B208-D$8+_xlfn.SEQUENCE(D$7,,0),D$412)),$BM$5:$BM$9)))))</f>
        <v>X</v>
      </c>
      <c r="BN208" s="129" t="str" cm="1">
        <f t="array" ref="BN208">IF(E208="X","X",SUM(N(ISNUMBER(_xlfn.XMATCH(INDEX(E$12:E$411,1+MOD($B208-E$8+_xlfn.SEQUENCE(E$7,,0),E$412)),$BM$5:$BM$9)))))</f>
        <v>X</v>
      </c>
      <c r="BO208" s="129" t="str" cm="1">
        <f t="array" ref="BO208">IF(F208="X","X",SUM(N(ISNUMBER(_xlfn.XMATCH(INDEX(F$12:F$411,1+MOD($B208-F$8+_xlfn.SEQUENCE(F$7,,0),F$412)),$BM$5:$BM$9)))))</f>
        <v>X</v>
      </c>
      <c r="BP208" s="142" t="str" cm="1">
        <f t="array" ref="BP208">IF(G208="X","X",SUM(N(ISNUMBER(_xlfn.XMATCH(INDEX(G$12:G$411,1+MOD($B208-G$8+_xlfn.SEQUENCE(G$7,,0),G$412)),$BM$5:$BM$9)))))</f>
        <v>X</v>
      </c>
      <c r="BR208" s="146" t="str" cm="1">
        <f t="array" ref="BR208">IF(C208="X","X",SUM(N(ISNUMBER(_xlfn.XMATCH(INDEX(C$12:C$411,1+MOD($B208-C$8+_xlfn.SEQUENCE(C$7,,0),C$412)),$BS$5:$BS$9)))))</f>
        <v>X</v>
      </c>
      <c r="BS208" s="129" t="str" cm="1">
        <f t="array" ref="BS208">IF(D208="X","X",SUM(N(ISNUMBER(_xlfn.XMATCH(INDEX(D$12:D$411,1+MOD($B208-D$8+_xlfn.SEQUENCE(D$7,,0),D$412)),$BS$5:$BS$9)))))</f>
        <v>X</v>
      </c>
      <c r="BT208" s="129" t="str" cm="1">
        <f t="array" ref="BT208">IF(E208="X","X",SUM(N(ISNUMBER(_xlfn.XMATCH(INDEX(E$12:E$411,1+MOD($B208-E$8+_xlfn.SEQUENCE(E$7,,0),E$412)),$BS$5:$BS$9)))))</f>
        <v>X</v>
      </c>
      <c r="BU208" s="129" t="str" cm="1">
        <f t="array" ref="BU208">IF(F208="X","X",SUM(N(ISNUMBER(_xlfn.XMATCH(INDEX(F$12:F$411,1+MOD($B208-F$8+_xlfn.SEQUENCE(F$7,,0),F$412)),$BS$5:$BS$9)))))</f>
        <v>X</v>
      </c>
      <c r="BV208" s="142" t="str" cm="1">
        <f t="array" ref="BV208">IF(G208="X","X",SUM(N(ISNUMBER(_xlfn.XMATCH(INDEX(G$12:G$411,1+MOD($B208-G$8+_xlfn.SEQUENCE(G$7,,0),G$412)),$BS$5:$BS$9)))))</f>
        <v>X</v>
      </c>
      <c r="BX208" s="146" t="str" cm="1">
        <f t="array" ref="BX208">IF(C208="X","X",SUM(N(ISNUMBER(_xlfn.XMATCH(INDEX(C$12:C$411,1+MOD($B208-C$8+_xlfn.SEQUENCE(C$7,,0),C$412)),$BY$5:$BY$9)))))</f>
        <v>X</v>
      </c>
      <c r="BY208" s="129" t="str" cm="1">
        <f t="array" ref="BY208">IF(D208="X","X",SUM(N(ISNUMBER(_xlfn.XMATCH(INDEX(D$12:D$411,1+MOD($B208-D$8+_xlfn.SEQUENCE(D$7,,0),D$412)),$BY$5:$BY$9)))))</f>
        <v>X</v>
      </c>
      <c r="BZ208" s="129" t="str" cm="1">
        <f t="array" ref="BZ208">IF(E208="X","X",SUM(N(ISNUMBER(_xlfn.XMATCH(INDEX(E$12:E$411,1+MOD($B208-E$8+_xlfn.SEQUENCE(E$7,,0),E$412)),$BY$5:$BY$9)))))</f>
        <v>X</v>
      </c>
      <c r="CA208" s="129" t="str" cm="1">
        <f t="array" ref="CA208">IF(F208="X","X",SUM(N(ISNUMBER(_xlfn.XMATCH(INDEX(F$12:F$411,1+MOD($B208-F$8+_xlfn.SEQUENCE(F$7,,0),F$412)),$BY$5:$BY$9)))))</f>
        <v>X</v>
      </c>
      <c r="CB208" s="142" t="str" cm="1">
        <f t="array" ref="CB208">IF(G208="X","X",SUM(N(ISNUMBER(_xlfn.XMATCH(INDEX(G$12:G$411,1+MOD($B208-G$8+_xlfn.SEQUENCE(G$7,,0),G$412)),$BY$5:$BY$9)))))</f>
        <v>X</v>
      </c>
      <c r="CD208" s="146" t="str" cm="1">
        <f t="array" ref="CD208">IF(C208="X","X",SUM(N(ISNUMBER(_xlfn.XMATCH(INDEX(C$12:C$411,1+MOD($B208-C$8+_xlfn.SEQUENCE(C$7,,0),C$412)),$CE$5:$CE$9)))))</f>
        <v>X</v>
      </c>
      <c r="CE208" s="129" t="str" cm="1">
        <f t="array" ref="CE208">IF(D208="X","X",SUM(N(ISNUMBER(_xlfn.XMATCH(INDEX(D$12:D$411,1+MOD($B208-D$8+_xlfn.SEQUENCE(D$7,,0),D$412)),$CE$5:$CE$9)))))</f>
        <v>X</v>
      </c>
      <c r="CF208" s="129" t="str" cm="1">
        <f t="array" ref="CF208">IF(E208="X","X",SUM(N(ISNUMBER(_xlfn.XMATCH(INDEX(E$12:E$411,1+MOD($B208-E$8+_xlfn.SEQUENCE(E$7,,0),E$412)),$CE$5:$CE$9)))))</f>
        <v>X</v>
      </c>
      <c r="CG208" s="129" t="str" cm="1">
        <f t="array" ref="CG208">IF(F208="X","X",SUM(N(ISNUMBER(_xlfn.XMATCH(INDEX(F$12:F$411,1+MOD($B208-F$8+_xlfn.SEQUENCE(F$7,,0),F$412)),$CE$5:$CE$9)))))</f>
        <v>X</v>
      </c>
      <c r="CH208" s="142" t="str" cm="1">
        <f t="array" ref="CH208">IF(G208="X","X",SUM(N(ISNUMBER(_xlfn.XMATCH(INDEX(G$12:G$411,1+MOD($B208-G$8+_xlfn.SEQUENCE(G$7,,0),G$412)),$CE$5:$CE$9)))))</f>
        <v>X</v>
      </c>
      <c r="CJ208" s="146" t="str" cm="1">
        <f t="array" ref="CJ208">IF(C208="X","X",SUM(N(ISNUMBER(_xlfn.XMATCH(INDEX(C$12:C$411,1+MOD($B208-C$8+_xlfn.SEQUENCE(C$7,,0),C$412)),$CK$5:$CK$9)))))</f>
        <v>X</v>
      </c>
      <c r="CK208" s="129" t="str" cm="1">
        <f t="array" ref="CK208">IF(D208="X","X",SUM(N(ISNUMBER(_xlfn.XMATCH(INDEX(D$12:D$411,1+MOD($B208-D$8+_xlfn.SEQUENCE(D$7,,0),D$412)),$CK$5:$CK$9)))))</f>
        <v>X</v>
      </c>
      <c r="CL208" s="129" t="str" cm="1">
        <f t="array" ref="CL208">IF(E208="X","X",SUM(N(ISNUMBER(_xlfn.XMATCH(INDEX(E$12:E$411,1+MOD($B208-E$8+_xlfn.SEQUENCE(E$7,,0),E$412)),$CK$5:$CK$9)))))</f>
        <v>X</v>
      </c>
      <c r="CM208" s="129" t="str" cm="1">
        <f t="array" ref="CM208">IF(F208="X","X",SUM(N(ISNUMBER(_xlfn.XMATCH(INDEX(F$12:F$411,1+MOD($B208-F$8+_xlfn.SEQUENCE(F$7,,0),F$412)),$CK$5:$CK$9)))))</f>
        <v>X</v>
      </c>
      <c r="CN208" s="142" t="str" cm="1">
        <f t="array" ref="CN208">IF(G208="X","X",SUM(N(ISNUMBER(_xlfn.XMATCH(INDEX(G$12:G$411,1+MOD($B208-G$8+_xlfn.SEQUENCE(G$7,,0),G$412)),$CK$5:$CK$9)))))</f>
        <v>X</v>
      </c>
      <c r="CP208" s="146" t="str" cm="1">
        <f t="array" ref="CP208">IF(C208="X","X",SUM(N(ISNUMBER(_xlfn.XMATCH(INDEX(C$12:C$411,1+MOD($B208-C$8+_xlfn.SEQUENCE(C$7,,0),C$412)),$CQ$5:$CQ$9)))))</f>
        <v>X</v>
      </c>
      <c r="CQ208" s="129" t="str" cm="1">
        <f t="array" ref="CQ208">IF(D208="X","X",SUM(N(ISNUMBER(_xlfn.XMATCH(INDEX(D$12:D$411,1+MOD($B208-D$8+_xlfn.SEQUENCE(D$7,,0),D$412)),$CQ$5:$CQ$9)))))</f>
        <v>X</v>
      </c>
      <c r="CR208" s="129" t="str" cm="1">
        <f t="array" ref="CR208">IF(E208="X","X",SUM(N(ISNUMBER(_xlfn.XMATCH(INDEX(E$12:E$411,1+MOD($B208-E$8+_xlfn.SEQUENCE(E$7,,0),E$412)),$CQ$5:$CQ$9)))))</f>
        <v>X</v>
      </c>
      <c r="CS208" s="129" t="str" cm="1">
        <f t="array" ref="CS208">IF(F208="X","X",SUM(N(ISNUMBER(_xlfn.XMATCH(INDEX(F$12:F$411,1+MOD($B208-F$8+_xlfn.SEQUENCE(F$7,,0),F$412)),$CQ$5:$CQ$9)))))</f>
        <v>X</v>
      </c>
      <c r="CT208" s="142" t="str" cm="1">
        <f t="array" ref="CT208">IF(G208="X","X",SUM(N(ISNUMBER(_xlfn.XMATCH(INDEX(G$12:G$411,1+MOD($B208-G$8+_xlfn.SEQUENCE(G$7,,0),G$412)),$CQ$5:$CQ$9)))))</f>
        <v>X</v>
      </c>
    </row>
    <row r="209" spans="2:98" ht="12.75" customHeight="1" x14ac:dyDescent="0.2">
      <c r="B209" s="5">
        <f t="shared" si="7"/>
        <v>197</v>
      </c>
      <c r="C209" s="129" t="s">
        <v>10</v>
      </c>
      <c r="D209" s="129" t="s">
        <v>10</v>
      </c>
      <c r="E209" s="129" t="s">
        <v>10</v>
      </c>
      <c r="F209" s="129" t="s">
        <v>10</v>
      </c>
      <c r="G209" s="142" t="s">
        <v>10</v>
      </c>
      <c r="P209" s="146" t="str" cm="1">
        <f t="array" ref="P209">IF(C209="X","X",SUM(N(ISNUMBER(_xlfn.XMATCH(INDEX(C$12:C$411,1+MOD($B209-C$8+_xlfn.SEQUENCE(C$7,,0),C$412)),$Q$5:$Q$9)))))</f>
        <v>X</v>
      </c>
      <c r="Q209" s="129" t="str" cm="1">
        <f t="array" ref="Q209">IF(D209="X","X",SUM(N(ISNUMBER(_xlfn.XMATCH(INDEX(D$12:D$411,1+MOD($B209-D$8+_xlfn.SEQUENCE(D$7,,0),D$412)),$Q$5:$Q$9)))))</f>
        <v>X</v>
      </c>
      <c r="R209" s="129" t="str" cm="1">
        <f t="array" ref="R209">IF(E209="X","X",SUM(N(ISNUMBER(_xlfn.XMATCH(INDEX(E$12:E$411,1+MOD($B209-E$8+_xlfn.SEQUENCE(E$7,,0),E$412)),$Q$5:$Q$9)))))</f>
        <v>X</v>
      </c>
      <c r="S209" s="129" t="str" cm="1">
        <f t="array" ref="S209">IF(F209="X","X",SUM(N(ISNUMBER(_xlfn.XMATCH(INDEX(F$12:F$411,1+MOD($B209-F$8+_xlfn.SEQUENCE(F$7,,0),F$412)),$Q$5:$Q$9)))))</f>
        <v>X</v>
      </c>
      <c r="T209" s="142" t="str" cm="1">
        <f t="array" ref="T209">IF(G209="X","X",SUM(N(ISNUMBER(_xlfn.XMATCH(INDEX(G$12:G$411,1+MOD($B209-G$8+_xlfn.SEQUENCE(G$7,,0),G$412)),$Q$5:$Q$9)))))</f>
        <v>X</v>
      </c>
      <c r="V209" s="146" t="str" cm="1">
        <f t="array" ref="V209">IF(C209="X","X",SUM(N(ISNUMBER(_xlfn.XMATCH(INDEX(C$12:C$411,1+MOD($B209-C$8+_xlfn.SEQUENCE(C$7,,0),C$412)),$W$5:$W$9)))))</f>
        <v>X</v>
      </c>
      <c r="W209" s="129" t="str" cm="1">
        <f t="array" ref="W209">IF(D209="X","X",SUM(N(ISNUMBER(_xlfn.XMATCH(INDEX(D$12:D$411,1+MOD($B209-D$8+_xlfn.SEQUENCE(D$7,,0),D$412)),$W$5:$W$9)))))</f>
        <v>X</v>
      </c>
      <c r="X209" s="129" t="str" cm="1">
        <f t="array" ref="X209">IF(E209="X","X",SUM(N(ISNUMBER(_xlfn.XMATCH(INDEX(E$12:E$411,1+MOD($B209-E$8+_xlfn.SEQUENCE(E$7,,0),E$412)),$W$5:$W$9)))))</f>
        <v>X</v>
      </c>
      <c r="Y209" s="129" t="str" cm="1">
        <f t="array" ref="Y209">IF(F209="X","X",SUM(N(ISNUMBER(_xlfn.XMATCH(INDEX(F$12:F$411,1+MOD($B209-F$8+_xlfn.SEQUENCE(F$7,,0),F$412)),$W$5:$W$9)))))</f>
        <v>X</v>
      </c>
      <c r="Z209" s="142" t="str" cm="1">
        <f t="array" ref="Z209">IF(G209="X","X",SUM(N(ISNUMBER(_xlfn.XMATCH(INDEX(G$12:G$411,1+MOD($B209-G$8+_xlfn.SEQUENCE(G$7,,0),G$412)),$W$5:$W$9)))))</f>
        <v>X</v>
      </c>
      <c r="AB209" s="146" t="str" cm="1">
        <f t="array" ref="AB209">IF(C209="X","X",SUM(N(ISNUMBER(_xlfn.XMATCH(INDEX(C$12:C$411,1+MOD($B209-C$8+_xlfn.SEQUENCE(C$7,,0),C$412)),$AC$5:$AC$9)))))</f>
        <v>X</v>
      </c>
      <c r="AC209" s="129" t="str" cm="1">
        <f t="array" ref="AC209">IF(D209="X","X",SUM(N(ISNUMBER(_xlfn.XMATCH(INDEX(D$12:D$411,1+MOD($B209-D$8+_xlfn.SEQUENCE(D$7,,0),D$412)),$AC$5:$AC$9)))))</f>
        <v>X</v>
      </c>
      <c r="AD209" s="129" t="str" cm="1">
        <f t="array" ref="AD209">IF(E209="X","X",SUM(N(ISNUMBER(_xlfn.XMATCH(INDEX(E$12:E$411,1+MOD($B209-E$8+_xlfn.SEQUENCE(E$7,,0),E$412)),$AC$5:$AC$9)))))</f>
        <v>X</v>
      </c>
      <c r="AE209" s="129" t="str" cm="1">
        <f t="array" ref="AE209">IF(F209="X","X",SUM(N(ISNUMBER(_xlfn.XMATCH(INDEX(F$12:F$411,1+MOD($B209-F$8+_xlfn.SEQUENCE(F$7,,0),F$412)),$AC$5:$AC$9)))))</f>
        <v>X</v>
      </c>
      <c r="AF209" s="142" t="str" cm="1">
        <f t="array" ref="AF209">IF(G209="X","X",SUM(N(ISNUMBER(_xlfn.XMATCH(INDEX(G$12:G$411,1+MOD($B209-G$8+_xlfn.SEQUENCE(G$7,,0),G$412)),$AC$5:$AC$9)))))</f>
        <v>X</v>
      </c>
      <c r="AH209" s="146" t="str" cm="1">
        <f t="array" ref="AH209">IF(C209="X","X",SUM(N(ISNUMBER(_xlfn.XMATCH(INDEX(C$12:C$411,1+MOD($B209-C$8+_xlfn.SEQUENCE(C$7,,0),C$412)),$AI$5:$AI$9)))))</f>
        <v>X</v>
      </c>
      <c r="AI209" s="129" t="str" cm="1">
        <f t="array" ref="AI209">IF(D209="X","X",SUM(N(ISNUMBER(_xlfn.XMATCH(INDEX(D$12:D$411,1+MOD($B209-D$8+_xlfn.SEQUENCE(D$7,,0),D$412)),$AI$5:$AI$9)))))</f>
        <v>X</v>
      </c>
      <c r="AJ209" s="129" t="str" cm="1">
        <f t="array" ref="AJ209">IF(E209="X","X",SUM(N(ISNUMBER(_xlfn.XMATCH(INDEX(E$12:E$411,1+MOD($B209-E$8+_xlfn.SEQUENCE(E$7,,0),E$412)),$AI$5:$AI$9)))))</f>
        <v>X</v>
      </c>
      <c r="AK209" s="129" t="str" cm="1">
        <f t="array" ref="AK209">IF(F209="X","X",SUM(N(ISNUMBER(_xlfn.XMATCH(INDEX(F$12:F$411,1+MOD($B209-F$8+_xlfn.SEQUENCE(F$7,,0),F$412)),$AI$5:$AI$9)))))</f>
        <v>X</v>
      </c>
      <c r="AL209" s="142" t="str" cm="1">
        <f t="array" ref="AL209">IF(G209="X","X",SUM(N(ISNUMBER(_xlfn.XMATCH(INDEX(G$12:G$411,1+MOD($B209-G$8+_xlfn.SEQUENCE(G$7,,0),G$412)),$AI$5:$AI$9)))))</f>
        <v>X</v>
      </c>
      <c r="AN209" s="146" t="str" cm="1">
        <f t="array" ref="AN209">IF(C209="X","X",SUM(N(ISNUMBER(_xlfn.XMATCH(INDEX(C$12:C$411,1+MOD($B209-C$8+_xlfn.SEQUENCE(C$7,,0),C$412)),$AO$5:$AO$9)))))</f>
        <v>X</v>
      </c>
      <c r="AO209" s="129" t="str" cm="1">
        <f t="array" ref="AO209">IF(D209="X","X",SUM(N(ISNUMBER(_xlfn.XMATCH(INDEX(D$12:D$411,1+MOD($B209-D$8+_xlfn.SEQUENCE(D$7,,0),D$412)),$AO$5:$AO$9)))))</f>
        <v>X</v>
      </c>
      <c r="AP209" s="129" t="str" cm="1">
        <f t="array" ref="AP209">IF(E209="X","X",SUM(N(ISNUMBER(_xlfn.XMATCH(INDEX(E$12:E$411,1+MOD($B209-E$8+_xlfn.SEQUENCE(E$7,,0),E$412)),$AO$5:$AO$9)))))</f>
        <v>X</v>
      </c>
      <c r="AQ209" s="129" t="str" cm="1">
        <f t="array" ref="AQ209">IF(F209="X","X",SUM(N(ISNUMBER(_xlfn.XMATCH(INDEX(F$12:F$411,1+MOD($B209-F$8+_xlfn.SEQUENCE(F$7,,0),F$412)),$AO$5:$AO$9)))))</f>
        <v>X</v>
      </c>
      <c r="AR209" s="142" t="str" cm="1">
        <f t="array" ref="AR209">IF(G209="X","X",SUM(N(ISNUMBER(_xlfn.XMATCH(INDEX(G$12:G$411,1+MOD($B209-G$8+_xlfn.SEQUENCE(G$7,,0),G$412)),$AO$5:$AO$9)))))</f>
        <v>X</v>
      </c>
      <c r="AT209" s="146" t="str" cm="1">
        <f t="array" ref="AT209">IF(C209="X","X",SUM(N(ISNUMBER(_xlfn.XMATCH(INDEX(C$12:C$411,1+MOD($B209-C$8+_xlfn.SEQUENCE(C$7,,0),C$412)),$AU$5:$AU$9)))))</f>
        <v>X</v>
      </c>
      <c r="AU209" s="129" t="str" cm="1">
        <f t="array" ref="AU209">IF(D209="X","X",SUM(N(ISNUMBER(_xlfn.XMATCH(INDEX(D$12:D$411,1+MOD($B209-D$8+_xlfn.SEQUENCE(D$7,,0),D$412)),$AU$5:$AU$9)))))</f>
        <v>X</v>
      </c>
      <c r="AV209" s="129" t="str" cm="1">
        <f t="array" ref="AV209">IF(E209="X","X",SUM(N(ISNUMBER(_xlfn.XMATCH(INDEX(E$12:E$411,1+MOD($B209-E$8+_xlfn.SEQUENCE(E$7,,0),E$412)),$AU$5:$AU$9)))))</f>
        <v>X</v>
      </c>
      <c r="AW209" s="129" t="str" cm="1">
        <f t="array" ref="AW209">IF(F209="X","X",SUM(N(ISNUMBER(_xlfn.XMATCH(INDEX(F$12:F$411,1+MOD($B209-F$8+_xlfn.SEQUENCE(F$7,,0),F$412)),$AU$5:$AU$9)))))</f>
        <v>X</v>
      </c>
      <c r="AX209" s="142" t="str" cm="1">
        <f t="array" ref="AX209">IF(G209="X","X",SUM(N(ISNUMBER(_xlfn.XMATCH(INDEX(G$12:G$411,1+MOD($B209-G$8+_xlfn.SEQUENCE(G$7,,0),G$412)),$AU$5:$AU$9)))))</f>
        <v>X</v>
      </c>
      <c r="AZ209" s="146" t="str" cm="1">
        <f t="array" ref="AZ209">IF(C209="X","X",SUM(N(ISNUMBER(_xlfn.XMATCH(INDEX(C$12:C$411,1+MOD($B209-C$8+_xlfn.SEQUENCE(C$7,,0),C$412)),$BA$5:$BA$9)))))</f>
        <v>X</v>
      </c>
      <c r="BA209" s="129" t="str" cm="1">
        <f t="array" ref="BA209">IF(D209="X","X",SUM(N(ISNUMBER(_xlfn.XMATCH(INDEX(D$12:D$411,1+MOD($B209-D$8+_xlfn.SEQUENCE(D$7,,0),D$412)),$BA$5:$BA$9)))))</f>
        <v>X</v>
      </c>
      <c r="BB209" s="129" t="str" cm="1">
        <f t="array" ref="BB209">IF(E209="X","X",SUM(N(ISNUMBER(_xlfn.XMATCH(INDEX(E$12:E$411,1+MOD($B209-E$8+_xlfn.SEQUENCE(E$7,,0),E$412)),$BA$5:$BA$9)))))</f>
        <v>X</v>
      </c>
      <c r="BC209" s="129" t="str" cm="1">
        <f t="array" ref="BC209">IF(F209="X","X",SUM(N(ISNUMBER(_xlfn.XMATCH(INDEX(F$12:F$411,1+MOD($B209-F$8+_xlfn.SEQUENCE(F$7,,0),F$412)),$BA$5:$BA$9)))))</f>
        <v>X</v>
      </c>
      <c r="BD209" s="142" t="str" cm="1">
        <f t="array" ref="BD209">IF(G209="X","X",SUM(N(ISNUMBER(_xlfn.XMATCH(INDEX(G$12:G$411,1+MOD($B209-G$8+_xlfn.SEQUENCE(G$7,,0),G$412)),$BA$5:$BA$9)))))</f>
        <v>X</v>
      </c>
      <c r="BF209" s="146" t="str" cm="1">
        <f t="array" ref="BF209">IF(C209="X","X",SUM(N(ISNUMBER(_xlfn.XMATCH(INDEX(C$12:C$411,1+MOD($B209-C$8+_xlfn.SEQUENCE(C$7,,0),C$412)),$BG$5:$BG$9)))))</f>
        <v>X</v>
      </c>
      <c r="BG209" s="129" t="str" cm="1">
        <f t="array" ref="BG209">IF(D209="X","X",SUM(N(ISNUMBER(_xlfn.XMATCH(INDEX(D$12:D$411,1+MOD($B209-D$8+_xlfn.SEQUENCE(D$7,,0),D$412)),$BG$5:$BG$9)))))</f>
        <v>X</v>
      </c>
      <c r="BH209" s="129" t="str" cm="1">
        <f t="array" ref="BH209">IF(E209="X","X",SUM(N(ISNUMBER(_xlfn.XMATCH(INDEX(E$12:E$411,1+MOD($B209-E$8+_xlfn.SEQUENCE(E$7,,0),E$412)),$BG$5:$BG$9)))))</f>
        <v>X</v>
      </c>
      <c r="BI209" s="129" t="str" cm="1">
        <f t="array" ref="BI209">IF(F209="X","X",SUM(N(ISNUMBER(_xlfn.XMATCH(INDEX(F$12:F$411,1+MOD($B209-F$8+_xlfn.SEQUENCE(F$7,,0),F$412)),$BG$5:$BG$9)))))</f>
        <v>X</v>
      </c>
      <c r="BJ209" s="142" t="str" cm="1">
        <f t="array" ref="BJ209">IF(G209="X","X",SUM(N(ISNUMBER(_xlfn.XMATCH(INDEX(G$12:G$411,1+MOD($B209-G$8+_xlfn.SEQUENCE(G$7,,0),G$412)),$BG$5:$BG$9)))))</f>
        <v>X</v>
      </c>
      <c r="BL209" s="146" t="str" cm="1">
        <f t="array" ref="BL209">IF(C209="X","X",SUM(N(ISNUMBER(_xlfn.XMATCH(INDEX(C$12:C$411,1+MOD($B209-C$8+_xlfn.SEQUENCE(C$7,,0),C$412)),$BM$5:$BM$9)))))</f>
        <v>X</v>
      </c>
      <c r="BM209" s="129" t="str" cm="1">
        <f t="array" ref="BM209">IF(D209="X","X",SUM(N(ISNUMBER(_xlfn.XMATCH(INDEX(D$12:D$411,1+MOD($B209-D$8+_xlfn.SEQUENCE(D$7,,0),D$412)),$BM$5:$BM$9)))))</f>
        <v>X</v>
      </c>
      <c r="BN209" s="129" t="str" cm="1">
        <f t="array" ref="BN209">IF(E209="X","X",SUM(N(ISNUMBER(_xlfn.XMATCH(INDEX(E$12:E$411,1+MOD($B209-E$8+_xlfn.SEQUENCE(E$7,,0),E$412)),$BM$5:$BM$9)))))</f>
        <v>X</v>
      </c>
      <c r="BO209" s="129" t="str" cm="1">
        <f t="array" ref="BO209">IF(F209="X","X",SUM(N(ISNUMBER(_xlfn.XMATCH(INDEX(F$12:F$411,1+MOD($B209-F$8+_xlfn.SEQUENCE(F$7,,0),F$412)),$BM$5:$BM$9)))))</f>
        <v>X</v>
      </c>
      <c r="BP209" s="142" t="str" cm="1">
        <f t="array" ref="BP209">IF(G209="X","X",SUM(N(ISNUMBER(_xlfn.XMATCH(INDEX(G$12:G$411,1+MOD($B209-G$8+_xlfn.SEQUENCE(G$7,,0),G$412)),$BM$5:$BM$9)))))</f>
        <v>X</v>
      </c>
      <c r="BR209" s="146" t="str" cm="1">
        <f t="array" ref="BR209">IF(C209="X","X",SUM(N(ISNUMBER(_xlfn.XMATCH(INDEX(C$12:C$411,1+MOD($B209-C$8+_xlfn.SEQUENCE(C$7,,0),C$412)),$BS$5:$BS$9)))))</f>
        <v>X</v>
      </c>
      <c r="BS209" s="129" t="str" cm="1">
        <f t="array" ref="BS209">IF(D209="X","X",SUM(N(ISNUMBER(_xlfn.XMATCH(INDEX(D$12:D$411,1+MOD($B209-D$8+_xlfn.SEQUENCE(D$7,,0),D$412)),$BS$5:$BS$9)))))</f>
        <v>X</v>
      </c>
      <c r="BT209" s="129" t="str" cm="1">
        <f t="array" ref="BT209">IF(E209="X","X",SUM(N(ISNUMBER(_xlfn.XMATCH(INDEX(E$12:E$411,1+MOD($B209-E$8+_xlfn.SEQUENCE(E$7,,0),E$412)),$BS$5:$BS$9)))))</f>
        <v>X</v>
      </c>
      <c r="BU209" s="129" t="str" cm="1">
        <f t="array" ref="BU209">IF(F209="X","X",SUM(N(ISNUMBER(_xlfn.XMATCH(INDEX(F$12:F$411,1+MOD($B209-F$8+_xlfn.SEQUENCE(F$7,,0),F$412)),$BS$5:$BS$9)))))</f>
        <v>X</v>
      </c>
      <c r="BV209" s="142" t="str" cm="1">
        <f t="array" ref="BV209">IF(G209="X","X",SUM(N(ISNUMBER(_xlfn.XMATCH(INDEX(G$12:G$411,1+MOD($B209-G$8+_xlfn.SEQUENCE(G$7,,0),G$412)),$BS$5:$BS$9)))))</f>
        <v>X</v>
      </c>
      <c r="BX209" s="146" t="str" cm="1">
        <f t="array" ref="BX209">IF(C209="X","X",SUM(N(ISNUMBER(_xlfn.XMATCH(INDEX(C$12:C$411,1+MOD($B209-C$8+_xlfn.SEQUENCE(C$7,,0),C$412)),$BY$5:$BY$9)))))</f>
        <v>X</v>
      </c>
      <c r="BY209" s="129" t="str" cm="1">
        <f t="array" ref="BY209">IF(D209="X","X",SUM(N(ISNUMBER(_xlfn.XMATCH(INDEX(D$12:D$411,1+MOD($B209-D$8+_xlfn.SEQUENCE(D$7,,0),D$412)),$BY$5:$BY$9)))))</f>
        <v>X</v>
      </c>
      <c r="BZ209" s="129" t="str" cm="1">
        <f t="array" ref="BZ209">IF(E209="X","X",SUM(N(ISNUMBER(_xlfn.XMATCH(INDEX(E$12:E$411,1+MOD($B209-E$8+_xlfn.SEQUENCE(E$7,,0),E$412)),$BY$5:$BY$9)))))</f>
        <v>X</v>
      </c>
      <c r="CA209" s="129" t="str" cm="1">
        <f t="array" ref="CA209">IF(F209="X","X",SUM(N(ISNUMBER(_xlfn.XMATCH(INDEX(F$12:F$411,1+MOD($B209-F$8+_xlfn.SEQUENCE(F$7,,0),F$412)),$BY$5:$BY$9)))))</f>
        <v>X</v>
      </c>
      <c r="CB209" s="142" t="str" cm="1">
        <f t="array" ref="CB209">IF(G209="X","X",SUM(N(ISNUMBER(_xlfn.XMATCH(INDEX(G$12:G$411,1+MOD($B209-G$8+_xlfn.SEQUENCE(G$7,,0),G$412)),$BY$5:$BY$9)))))</f>
        <v>X</v>
      </c>
      <c r="CD209" s="146" t="str" cm="1">
        <f t="array" ref="CD209">IF(C209="X","X",SUM(N(ISNUMBER(_xlfn.XMATCH(INDEX(C$12:C$411,1+MOD($B209-C$8+_xlfn.SEQUENCE(C$7,,0),C$412)),$CE$5:$CE$9)))))</f>
        <v>X</v>
      </c>
      <c r="CE209" s="129" t="str" cm="1">
        <f t="array" ref="CE209">IF(D209="X","X",SUM(N(ISNUMBER(_xlfn.XMATCH(INDEX(D$12:D$411,1+MOD($B209-D$8+_xlfn.SEQUENCE(D$7,,0),D$412)),$CE$5:$CE$9)))))</f>
        <v>X</v>
      </c>
      <c r="CF209" s="129" t="str" cm="1">
        <f t="array" ref="CF209">IF(E209="X","X",SUM(N(ISNUMBER(_xlfn.XMATCH(INDEX(E$12:E$411,1+MOD($B209-E$8+_xlfn.SEQUENCE(E$7,,0),E$412)),$CE$5:$CE$9)))))</f>
        <v>X</v>
      </c>
      <c r="CG209" s="129" t="str" cm="1">
        <f t="array" ref="CG209">IF(F209="X","X",SUM(N(ISNUMBER(_xlfn.XMATCH(INDEX(F$12:F$411,1+MOD($B209-F$8+_xlfn.SEQUENCE(F$7,,0),F$412)),$CE$5:$CE$9)))))</f>
        <v>X</v>
      </c>
      <c r="CH209" s="142" t="str" cm="1">
        <f t="array" ref="CH209">IF(G209="X","X",SUM(N(ISNUMBER(_xlfn.XMATCH(INDEX(G$12:G$411,1+MOD($B209-G$8+_xlfn.SEQUENCE(G$7,,0),G$412)),$CE$5:$CE$9)))))</f>
        <v>X</v>
      </c>
      <c r="CJ209" s="146" t="str" cm="1">
        <f t="array" ref="CJ209">IF(C209="X","X",SUM(N(ISNUMBER(_xlfn.XMATCH(INDEX(C$12:C$411,1+MOD($B209-C$8+_xlfn.SEQUENCE(C$7,,0),C$412)),$CK$5:$CK$9)))))</f>
        <v>X</v>
      </c>
      <c r="CK209" s="129" t="str" cm="1">
        <f t="array" ref="CK209">IF(D209="X","X",SUM(N(ISNUMBER(_xlfn.XMATCH(INDEX(D$12:D$411,1+MOD($B209-D$8+_xlfn.SEQUENCE(D$7,,0),D$412)),$CK$5:$CK$9)))))</f>
        <v>X</v>
      </c>
      <c r="CL209" s="129" t="str" cm="1">
        <f t="array" ref="CL209">IF(E209="X","X",SUM(N(ISNUMBER(_xlfn.XMATCH(INDEX(E$12:E$411,1+MOD($B209-E$8+_xlfn.SEQUENCE(E$7,,0),E$412)),$CK$5:$CK$9)))))</f>
        <v>X</v>
      </c>
      <c r="CM209" s="129" t="str" cm="1">
        <f t="array" ref="CM209">IF(F209="X","X",SUM(N(ISNUMBER(_xlfn.XMATCH(INDEX(F$12:F$411,1+MOD($B209-F$8+_xlfn.SEQUENCE(F$7,,0),F$412)),$CK$5:$CK$9)))))</f>
        <v>X</v>
      </c>
      <c r="CN209" s="142" t="str" cm="1">
        <f t="array" ref="CN209">IF(G209="X","X",SUM(N(ISNUMBER(_xlfn.XMATCH(INDEX(G$12:G$411,1+MOD($B209-G$8+_xlfn.SEQUENCE(G$7,,0),G$412)),$CK$5:$CK$9)))))</f>
        <v>X</v>
      </c>
      <c r="CP209" s="146" t="str" cm="1">
        <f t="array" ref="CP209">IF(C209="X","X",SUM(N(ISNUMBER(_xlfn.XMATCH(INDEX(C$12:C$411,1+MOD($B209-C$8+_xlfn.SEQUENCE(C$7,,0),C$412)),$CQ$5:$CQ$9)))))</f>
        <v>X</v>
      </c>
      <c r="CQ209" s="129" t="str" cm="1">
        <f t="array" ref="CQ209">IF(D209="X","X",SUM(N(ISNUMBER(_xlfn.XMATCH(INDEX(D$12:D$411,1+MOD($B209-D$8+_xlfn.SEQUENCE(D$7,,0),D$412)),$CQ$5:$CQ$9)))))</f>
        <v>X</v>
      </c>
      <c r="CR209" s="129" t="str" cm="1">
        <f t="array" ref="CR209">IF(E209="X","X",SUM(N(ISNUMBER(_xlfn.XMATCH(INDEX(E$12:E$411,1+MOD($B209-E$8+_xlfn.SEQUENCE(E$7,,0),E$412)),$CQ$5:$CQ$9)))))</f>
        <v>X</v>
      </c>
      <c r="CS209" s="129" t="str" cm="1">
        <f t="array" ref="CS209">IF(F209="X","X",SUM(N(ISNUMBER(_xlfn.XMATCH(INDEX(F$12:F$411,1+MOD($B209-F$8+_xlfn.SEQUENCE(F$7,,0),F$412)),$CQ$5:$CQ$9)))))</f>
        <v>X</v>
      </c>
      <c r="CT209" s="142" t="str" cm="1">
        <f t="array" ref="CT209">IF(G209="X","X",SUM(N(ISNUMBER(_xlfn.XMATCH(INDEX(G$12:G$411,1+MOD($B209-G$8+_xlfn.SEQUENCE(G$7,,0),G$412)),$CQ$5:$CQ$9)))))</f>
        <v>X</v>
      </c>
    </row>
    <row r="210" spans="2:98" ht="12.75" customHeight="1" x14ac:dyDescent="0.2">
      <c r="B210" s="5">
        <f t="shared" si="7"/>
        <v>198</v>
      </c>
      <c r="C210" s="129" t="s">
        <v>10</v>
      </c>
      <c r="D210" s="129" t="s">
        <v>10</v>
      </c>
      <c r="E210" s="129" t="s">
        <v>10</v>
      </c>
      <c r="F210" s="129" t="s">
        <v>10</v>
      </c>
      <c r="G210" s="142" t="s">
        <v>10</v>
      </c>
      <c r="P210" s="146" t="str" cm="1">
        <f t="array" ref="P210">IF(C210="X","X",SUM(N(ISNUMBER(_xlfn.XMATCH(INDEX(C$12:C$411,1+MOD($B210-C$8+_xlfn.SEQUENCE(C$7,,0),C$412)),$Q$5:$Q$9)))))</f>
        <v>X</v>
      </c>
      <c r="Q210" s="129" t="str" cm="1">
        <f t="array" ref="Q210">IF(D210="X","X",SUM(N(ISNUMBER(_xlfn.XMATCH(INDEX(D$12:D$411,1+MOD($B210-D$8+_xlfn.SEQUENCE(D$7,,0),D$412)),$Q$5:$Q$9)))))</f>
        <v>X</v>
      </c>
      <c r="R210" s="129" t="str" cm="1">
        <f t="array" ref="R210">IF(E210="X","X",SUM(N(ISNUMBER(_xlfn.XMATCH(INDEX(E$12:E$411,1+MOD($B210-E$8+_xlfn.SEQUENCE(E$7,,0),E$412)),$Q$5:$Q$9)))))</f>
        <v>X</v>
      </c>
      <c r="S210" s="129" t="str" cm="1">
        <f t="array" ref="S210">IF(F210="X","X",SUM(N(ISNUMBER(_xlfn.XMATCH(INDEX(F$12:F$411,1+MOD($B210-F$8+_xlfn.SEQUENCE(F$7,,0),F$412)),$Q$5:$Q$9)))))</f>
        <v>X</v>
      </c>
      <c r="T210" s="142" t="str" cm="1">
        <f t="array" ref="T210">IF(G210="X","X",SUM(N(ISNUMBER(_xlfn.XMATCH(INDEX(G$12:G$411,1+MOD($B210-G$8+_xlfn.SEQUENCE(G$7,,0),G$412)),$Q$5:$Q$9)))))</f>
        <v>X</v>
      </c>
      <c r="V210" s="146" t="str" cm="1">
        <f t="array" ref="V210">IF(C210="X","X",SUM(N(ISNUMBER(_xlfn.XMATCH(INDEX(C$12:C$411,1+MOD($B210-C$8+_xlfn.SEQUENCE(C$7,,0),C$412)),$W$5:$W$9)))))</f>
        <v>X</v>
      </c>
      <c r="W210" s="129" t="str" cm="1">
        <f t="array" ref="W210">IF(D210="X","X",SUM(N(ISNUMBER(_xlfn.XMATCH(INDEX(D$12:D$411,1+MOD($B210-D$8+_xlfn.SEQUENCE(D$7,,0),D$412)),$W$5:$W$9)))))</f>
        <v>X</v>
      </c>
      <c r="X210" s="129" t="str" cm="1">
        <f t="array" ref="X210">IF(E210="X","X",SUM(N(ISNUMBER(_xlfn.XMATCH(INDEX(E$12:E$411,1+MOD($B210-E$8+_xlfn.SEQUENCE(E$7,,0),E$412)),$W$5:$W$9)))))</f>
        <v>X</v>
      </c>
      <c r="Y210" s="129" t="str" cm="1">
        <f t="array" ref="Y210">IF(F210="X","X",SUM(N(ISNUMBER(_xlfn.XMATCH(INDEX(F$12:F$411,1+MOD($B210-F$8+_xlfn.SEQUENCE(F$7,,0),F$412)),$W$5:$W$9)))))</f>
        <v>X</v>
      </c>
      <c r="Z210" s="142" t="str" cm="1">
        <f t="array" ref="Z210">IF(G210="X","X",SUM(N(ISNUMBER(_xlfn.XMATCH(INDEX(G$12:G$411,1+MOD($B210-G$8+_xlfn.SEQUENCE(G$7,,0),G$412)),$W$5:$W$9)))))</f>
        <v>X</v>
      </c>
      <c r="AB210" s="146" t="str" cm="1">
        <f t="array" ref="AB210">IF(C210="X","X",SUM(N(ISNUMBER(_xlfn.XMATCH(INDEX(C$12:C$411,1+MOD($B210-C$8+_xlfn.SEQUENCE(C$7,,0),C$412)),$AC$5:$AC$9)))))</f>
        <v>X</v>
      </c>
      <c r="AC210" s="129" t="str" cm="1">
        <f t="array" ref="AC210">IF(D210="X","X",SUM(N(ISNUMBER(_xlfn.XMATCH(INDEX(D$12:D$411,1+MOD($B210-D$8+_xlfn.SEQUENCE(D$7,,0),D$412)),$AC$5:$AC$9)))))</f>
        <v>X</v>
      </c>
      <c r="AD210" s="129" t="str" cm="1">
        <f t="array" ref="AD210">IF(E210="X","X",SUM(N(ISNUMBER(_xlfn.XMATCH(INDEX(E$12:E$411,1+MOD($B210-E$8+_xlfn.SEQUENCE(E$7,,0),E$412)),$AC$5:$AC$9)))))</f>
        <v>X</v>
      </c>
      <c r="AE210" s="129" t="str" cm="1">
        <f t="array" ref="AE210">IF(F210="X","X",SUM(N(ISNUMBER(_xlfn.XMATCH(INDEX(F$12:F$411,1+MOD($B210-F$8+_xlfn.SEQUENCE(F$7,,0),F$412)),$AC$5:$AC$9)))))</f>
        <v>X</v>
      </c>
      <c r="AF210" s="142" t="str" cm="1">
        <f t="array" ref="AF210">IF(G210="X","X",SUM(N(ISNUMBER(_xlfn.XMATCH(INDEX(G$12:G$411,1+MOD($B210-G$8+_xlfn.SEQUENCE(G$7,,0),G$412)),$AC$5:$AC$9)))))</f>
        <v>X</v>
      </c>
      <c r="AH210" s="146" t="str" cm="1">
        <f t="array" ref="AH210">IF(C210="X","X",SUM(N(ISNUMBER(_xlfn.XMATCH(INDEX(C$12:C$411,1+MOD($B210-C$8+_xlfn.SEQUENCE(C$7,,0),C$412)),$AI$5:$AI$9)))))</f>
        <v>X</v>
      </c>
      <c r="AI210" s="129" t="str" cm="1">
        <f t="array" ref="AI210">IF(D210="X","X",SUM(N(ISNUMBER(_xlfn.XMATCH(INDEX(D$12:D$411,1+MOD($B210-D$8+_xlfn.SEQUENCE(D$7,,0),D$412)),$AI$5:$AI$9)))))</f>
        <v>X</v>
      </c>
      <c r="AJ210" s="129" t="str" cm="1">
        <f t="array" ref="AJ210">IF(E210="X","X",SUM(N(ISNUMBER(_xlfn.XMATCH(INDEX(E$12:E$411,1+MOD($B210-E$8+_xlfn.SEQUENCE(E$7,,0),E$412)),$AI$5:$AI$9)))))</f>
        <v>X</v>
      </c>
      <c r="AK210" s="129" t="str" cm="1">
        <f t="array" ref="AK210">IF(F210="X","X",SUM(N(ISNUMBER(_xlfn.XMATCH(INDEX(F$12:F$411,1+MOD($B210-F$8+_xlfn.SEQUENCE(F$7,,0),F$412)),$AI$5:$AI$9)))))</f>
        <v>X</v>
      </c>
      <c r="AL210" s="142" t="str" cm="1">
        <f t="array" ref="AL210">IF(G210="X","X",SUM(N(ISNUMBER(_xlfn.XMATCH(INDEX(G$12:G$411,1+MOD($B210-G$8+_xlfn.SEQUENCE(G$7,,0),G$412)),$AI$5:$AI$9)))))</f>
        <v>X</v>
      </c>
      <c r="AN210" s="146" t="str" cm="1">
        <f t="array" ref="AN210">IF(C210="X","X",SUM(N(ISNUMBER(_xlfn.XMATCH(INDEX(C$12:C$411,1+MOD($B210-C$8+_xlfn.SEQUENCE(C$7,,0),C$412)),$AO$5:$AO$9)))))</f>
        <v>X</v>
      </c>
      <c r="AO210" s="129" t="str" cm="1">
        <f t="array" ref="AO210">IF(D210="X","X",SUM(N(ISNUMBER(_xlfn.XMATCH(INDEX(D$12:D$411,1+MOD($B210-D$8+_xlfn.SEQUENCE(D$7,,0),D$412)),$AO$5:$AO$9)))))</f>
        <v>X</v>
      </c>
      <c r="AP210" s="129" t="str" cm="1">
        <f t="array" ref="AP210">IF(E210="X","X",SUM(N(ISNUMBER(_xlfn.XMATCH(INDEX(E$12:E$411,1+MOD($B210-E$8+_xlfn.SEQUENCE(E$7,,0),E$412)),$AO$5:$AO$9)))))</f>
        <v>X</v>
      </c>
      <c r="AQ210" s="129" t="str" cm="1">
        <f t="array" ref="AQ210">IF(F210="X","X",SUM(N(ISNUMBER(_xlfn.XMATCH(INDEX(F$12:F$411,1+MOD($B210-F$8+_xlfn.SEQUENCE(F$7,,0),F$412)),$AO$5:$AO$9)))))</f>
        <v>X</v>
      </c>
      <c r="AR210" s="142" t="str" cm="1">
        <f t="array" ref="AR210">IF(G210="X","X",SUM(N(ISNUMBER(_xlfn.XMATCH(INDEX(G$12:G$411,1+MOD($B210-G$8+_xlfn.SEQUENCE(G$7,,0),G$412)),$AO$5:$AO$9)))))</f>
        <v>X</v>
      </c>
      <c r="AT210" s="146" t="str" cm="1">
        <f t="array" ref="AT210">IF(C210="X","X",SUM(N(ISNUMBER(_xlfn.XMATCH(INDEX(C$12:C$411,1+MOD($B210-C$8+_xlfn.SEQUENCE(C$7,,0),C$412)),$AU$5:$AU$9)))))</f>
        <v>X</v>
      </c>
      <c r="AU210" s="129" t="str" cm="1">
        <f t="array" ref="AU210">IF(D210="X","X",SUM(N(ISNUMBER(_xlfn.XMATCH(INDEX(D$12:D$411,1+MOD($B210-D$8+_xlfn.SEQUENCE(D$7,,0),D$412)),$AU$5:$AU$9)))))</f>
        <v>X</v>
      </c>
      <c r="AV210" s="129" t="str" cm="1">
        <f t="array" ref="AV210">IF(E210="X","X",SUM(N(ISNUMBER(_xlfn.XMATCH(INDEX(E$12:E$411,1+MOD($B210-E$8+_xlfn.SEQUENCE(E$7,,0),E$412)),$AU$5:$AU$9)))))</f>
        <v>X</v>
      </c>
      <c r="AW210" s="129" t="str" cm="1">
        <f t="array" ref="AW210">IF(F210="X","X",SUM(N(ISNUMBER(_xlfn.XMATCH(INDEX(F$12:F$411,1+MOD($B210-F$8+_xlfn.SEQUENCE(F$7,,0),F$412)),$AU$5:$AU$9)))))</f>
        <v>X</v>
      </c>
      <c r="AX210" s="142" t="str" cm="1">
        <f t="array" ref="AX210">IF(G210="X","X",SUM(N(ISNUMBER(_xlfn.XMATCH(INDEX(G$12:G$411,1+MOD($B210-G$8+_xlfn.SEQUENCE(G$7,,0),G$412)),$AU$5:$AU$9)))))</f>
        <v>X</v>
      </c>
      <c r="AZ210" s="146" t="str" cm="1">
        <f t="array" ref="AZ210">IF(C210="X","X",SUM(N(ISNUMBER(_xlfn.XMATCH(INDEX(C$12:C$411,1+MOD($B210-C$8+_xlfn.SEQUENCE(C$7,,0),C$412)),$BA$5:$BA$9)))))</f>
        <v>X</v>
      </c>
      <c r="BA210" s="129" t="str" cm="1">
        <f t="array" ref="BA210">IF(D210="X","X",SUM(N(ISNUMBER(_xlfn.XMATCH(INDEX(D$12:D$411,1+MOD($B210-D$8+_xlfn.SEQUENCE(D$7,,0),D$412)),$BA$5:$BA$9)))))</f>
        <v>X</v>
      </c>
      <c r="BB210" s="129" t="str" cm="1">
        <f t="array" ref="BB210">IF(E210="X","X",SUM(N(ISNUMBER(_xlfn.XMATCH(INDEX(E$12:E$411,1+MOD($B210-E$8+_xlfn.SEQUENCE(E$7,,0),E$412)),$BA$5:$BA$9)))))</f>
        <v>X</v>
      </c>
      <c r="BC210" s="129" t="str" cm="1">
        <f t="array" ref="BC210">IF(F210="X","X",SUM(N(ISNUMBER(_xlfn.XMATCH(INDEX(F$12:F$411,1+MOD($B210-F$8+_xlfn.SEQUENCE(F$7,,0),F$412)),$BA$5:$BA$9)))))</f>
        <v>X</v>
      </c>
      <c r="BD210" s="142" t="str" cm="1">
        <f t="array" ref="BD210">IF(G210="X","X",SUM(N(ISNUMBER(_xlfn.XMATCH(INDEX(G$12:G$411,1+MOD($B210-G$8+_xlfn.SEQUENCE(G$7,,0),G$412)),$BA$5:$BA$9)))))</f>
        <v>X</v>
      </c>
      <c r="BF210" s="146" t="str" cm="1">
        <f t="array" ref="BF210">IF(C210="X","X",SUM(N(ISNUMBER(_xlfn.XMATCH(INDEX(C$12:C$411,1+MOD($B210-C$8+_xlfn.SEQUENCE(C$7,,0),C$412)),$BG$5:$BG$9)))))</f>
        <v>X</v>
      </c>
      <c r="BG210" s="129" t="str" cm="1">
        <f t="array" ref="BG210">IF(D210="X","X",SUM(N(ISNUMBER(_xlfn.XMATCH(INDEX(D$12:D$411,1+MOD($B210-D$8+_xlfn.SEQUENCE(D$7,,0),D$412)),$BG$5:$BG$9)))))</f>
        <v>X</v>
      </c>
      <c r="BH210" s="129" t="str" cm="1">
        <f t="array" ref="BH210">IF(E210="X","X",SUM(N(ISNUMBER(_xlfn.XMATCH(INDEX(E$12:E$411,1+MOD($B210-E$8+_xlfn.SEQUENCE(E$7,,0),E$412)),$BG$5:$BG$9)))))</f>
        <v>X</v>
      </c>
      <c r="BI210" s="129" t="str" cm="1">
        <f t="array" ref="BI210">IF(F210="X","X",SUM(N(ISNUMBER(_xlfn.XMATCH(INDEX(F$12:F$411,1+MOD($B210-F$8+_xlfn.SEQUENCE(F$7,,0),F$412)),$BG$5:$BG$9)))))</f>
        <v>X</v>
      </c>
      <c r="BJ210" s="142" t="str" cm="1">
        <f t="array" ref="BJ210">IF(G210="X","X",SUM(N(ISNUMBER(_xlfn.XMATCH(INDEX(G$12:G$411,1+MOD($B210-G$8+_xlfn.SEQUENCE(G$7,,0),G$412)),$BG$5:$BG$9)))))</f>
        <v>X</v>
      </c>
      <c r="BL210" s="146" t="str" cm="1">
        <f t="array" ref="BL210">IF(C210="X","X",SUM(N(ISNUMBER(_xlfn.XMATCH(INDEX(C$12:C$411,1+MOD($B210-C$8+_xlfn.SEQUENCE(C$7,,0),C$412)),$BM$5:$BM$9)))))</f>
        <v>X</v>
      </c>
      <c r="BM210" s="129" t="str" cm="1">
        <f t="array" ref="BM210">IF(D210="X","X",SUM(N(ISNUMBER(_xlfn.XMATCH(INDEX(D$12:D$411,1+MOD($B210-D$8+_xlfn.SEQUENCE(D$7,,0),D$412)),$BM$5:$BM$9)))))</f>
        <v>X</v>
      </c>
      <c r="BN210" s="129" t="str" cm="1">
        <f t="array" ref="BN210">IF(E210="X","X",SUM(N(ISNUMBER(_xlfn.XMATCH(INDEX(E$12:E$411,1+MOD($B210-E$8+_xlfn.SEQUENCE(E$7,,0),E$412)),$BM$5:$BM$9)))))</f>
        <v>X</v>
      </c>
      <c r="BO210" s="129" t="str" cm="1">
        <f t="array" ref="BO210">IF(F210="X","X",SUM(N(ISNUMBER(_xlfn.XMATCH(INDEX(F$12:F$411,1+MOD($B210-F$8+_xlfn.SEQUENCE(F$7,,0),F$412)),$BM$5:$BM$9)))))</f>
        <v>X</v>
      </c>
      <c r="BP210" s="142" t="str" cm="1">
        <f t="array" ref="BP210">IF(G210="X","X",SUM(N(ISNUMBER(_xlfn.XMATCH(INDEX(G$12:G$411,1+MOD($B210-G$8+_xlfn.SEQUENCE(G$7,,0),G$412)),$BM$5:$BM$9)))))</f>
        <v>X</v>
      </c>
      <c r="BR210" s="146" t="str" cm="1">
        <f t="array" ref="BR210">IF(C210="X","X",SUM(N(ISNUMBER(_xlfn.XMATCH(INDEX(C$12:C$411,1+MOD($B210-C$8+_xlfn.SEQUENCE(C$7,,0),C$412)),$BS$5:$BS$9)))))</f>
        <v>X</v>
      </c>
      <c r="BS210" s="129" t="str" cm="1">
        <f t="array" ref="BS210">IF(D210="X","X",SUM(N(ISNUMBER(_xlfn.XMATCH(INDEX(D$12:D$411,1+MOD($B210-D$8+_xlfn.SEQUENCE(D$7,,0),D$412)),$BS$5:$BS$9)))))</f>
        <v>X</v>
      </c>
      <c r="BT210" s="129" t="str" cm="1">
        <f t="array" ref="BT210">IF(E210="X","X",SUM(N(ISNUMBER(_xlfn.XMATCH(INDEX(E$12:E$411,1+MOD($B210-E$8+_xlfn.SEQUENCE(E$7,,0),E$412)),$BS$5:$BS$9)))))</f>
        <v>X</v>
      </c>
      <c r="BU210" s="129" t="str" cm="1">
        <f t="array" ref="BU210">IF(F210="X","X",SUM(N(ISNUMBER(_xlfn.XMATCH(INDEX(F$12:F$411,1+MOD($B210-F$8+_xlfn.SEQUENCE(F$7,,0),F$412)),$BS$5:$BS$9)))))</f>
        <v>X</v>
      </c>
      <c r="BV210" s="142" t="str" cm="1">
        <f t="array" ref="BV210">IF(G210="X","X",SUM(N(ISNUMBER(_xlfn.XMATCH(INDEX(G$12:G$411,1+MOD($B210-G$8+_xlfn.SEQUENCE(G$7,,0),G$412)),$BS$5:$BS$9)))))</f>
        <v>X</v>
      </c>
      <c r="BX210" s="146" t="str" cm="1">
        <f t="array" ref="BX210">IF(C210="X","X",SUM(N(ISNUMBER(_xlfn.XMATCH(INDEX(C$12:C$411,1+MOD($B210-C$8+_xlfn.SEQUENCE(C$7,,0),C$412)),$BY$5:$BY$9)))))</f>
        <v>X</v>
      </c>
      <c r="BY210" s="129" t="str" cm="1">
        <f t="array" ref="BY210">IF(D210="X","X",SUM(N(ISNUMBER(_xlfn.XMATCH(INDEX(D$12:D$411,1+MOD($B210-D$8+_xlfn.SEQUENCE(D$7,,0),D$412)),$BY$5:$BY$9)))))</f>
        <v>X</v>
      </c>
      <c r="BZ210" s="129" t="str" cm="1">
        <f t="array" ref="BZ210">IF(E210="X","X",SUM(N(ISNUMBER(_xlfn.XMATCH(INDEX(E$12:E$411,1+MOD($B210-E$8+_xlfn.SEQUENCE(E$7,,0),E$412)),$BY$5:$BY$9)))))</f>
        <v>X</v>
      </c>
      <c r="CA210" s="129" t="str" cm="1">
        <f t="array" ref="CA210">IF(F210="X","X",SUM(N(ISNUMBER(_xlfn.XMATCH(INDEX(F$12:F$411,1+MOD($B210-F$8+_xlfn.SEQUENCE(F$7,,0),F$412)),$BY$5:$BY$9)))))</f>
        <v>X</v>
      </c>
      <c r="CB210" s="142" t="str" cm="1">
        <f t="array" ref="CB210">IF(G210="X","X",SUM(N(ISNUMBER(_xlfn.XMATCH(INDEX(G$12:G$411,1+MOD($B210-G$8+_xlfn.SEQUENCE(G$7,,0),G$412)),$BY$5:$BY$9)))))</f>
        <v>X</v>
      </c>
      <c r="CD210" s="146" t="str" cm="1">
        <f t="array" ref="CD210">IF(C210="X","X",SUM(N(ISNUMBER(_xlfn.XMATCH(INDEX(C$12:C$411,1+MOD($B210-C$8+_xlfn.SEQUENCE(C$7,,0),C$412)),$CE$5:$CE$9)))))</f>
        <v>X</v>
      </c>
      <c r="CE210" s="129" t="str" cm="1">
        <f t="array" ref="CE210">IF(D210="X","X",SUM(N(ISNUMBER(_xlfn.XMATCH(INDEX(D$12:D$411,1+MOD($B210-D$8+_xlfn.SEQUENCE(D$7,,0),D$412)),$CE$5:$CE$9)))))</f>
        <v>X</v>
      </c>
      <c r="CF210" s="129" t="str" cm="1">
        <f t="array" ref="CF210">IF(E210="X","X",SUM(N(ISNUMBER(_xlfn.XMATCH(INDEX(E$12:E$411,1+MOD($B210-E$8+_xlfn.SEQUENCE(E$7,,0),E$412)),$CE$5:$CE$9)))))</f>
        <v>X</v>
      </c>
      <c r="CG210" s="129" t="str" cm="1">
        <f t="array" ref="CG210">IF(F210="X","X",SUM(N(ISNUMBER(_xlfn.XMATCH(INDEX(F$12:F$411,1+MOD($B210-F$8+_xlfn.SEQUENCE(F$7,,0),F$412)),$CE$5:$CE$9)))))</f>
        <v>X</v>
      </c>
      <c r="CH210" s="142" t="str" cm="1">
        <f t="array" ref="CH210">IF(G210="X","X",SUM(N(ISNUMBER(_xlfn.XMATCH(INDEX(G$12:G$411,1+MOD($B210-G$8+_xlfn.SEQUENCE(G$7,,0),G$412)),$CE$5:$CE$9)))))</f>
        <v>X</v>
      </c>
      <c r="CJ210" s="146" t="str" cm="1">
        <f t="array" ref="CJ210">IF(C210="X","X",SUM(N(ISNUMBER(_xlfn.XMATCH(INDEX(C$12:C$411,1+MOD($B210-C$8+_xlfn.SEQUENCE(C$7,,0),C$412)),$CK$5:$CK$9)))))</f>
        <v>X</v>
      </c>
      <c r="CK210" s="129" t="str" cm="1">
        <f t="array" ref="CK210">IF(D210="X","X",SUM(N(ISNUMBER(_xlfn.XMATCH(INDEX(D$12:D$411,1+MOD($B210-D$8+_xlfn.SEQUENCE(D$7,,0),D$412)),$CK$5:$CK$9)))))</f>
        <v>X</v>
      </c>
      <c r="CL210" s="129" t="str" cm="1">
        <f t="array" ref="CL210">IF(E210="X","X",SUM(N(ISNUMBER(_xlfn.XMATCH(INDEX(E$12:E$411,1+MOD($B210-E$8+_xlfn.SEQUENCE(E$7,,0),E$412)),$CK$5:$CK$9)))))</f>
        <v>X</v>
      </c>
      <c r="CM210" s="129" t="str" cm="1">
        <f t="array" ref="CM210">IF(F210="X","X",SUM(N(ISNUMBER(_xlfn.XMATCH(INDEX(F$12:F$411,1+MOD($B210-F$8+_xlfn.SEQUENCE(F$7,,0),F$412)),$CK$5:$CK$9)))))</f>
        <v>X</v>
      </c>
      <c r="CN210" s="142" t="str" cm="1">
        <f t="array" ref="CN210">IF(G210="X","X",SUM(N(ISNUMBER(_xlfn.XMATCH(INDEX(G$12:G$411,1+MOD($B210-G$8+_xlfn.SEQUENCE(G$7,,0),G$412)),$CK$5:$CK$9)))))</f>
        <v>X</v>
      </c>
      <c r="CP210" s="146" t="str" cm="1">
        <f t="array" ref="CP210">IF(C210="X","X",SUM(N(ISNUMBER(_xlfn.XMATCH(INDEX(C$12:C$411,1+MOD($B210-C$8+_xlfn.SEQUENCE(C$7,,0),C$412)),$CQ$5:$CQ$9)))))</f>
        <v>X</v>
      </c>
      <c r="CQ210" s="129" t="str" cm="1">
        <f t="array" ref="CQ210">IF(D210="X","X",SUM(N(ISNUMBER(_xlfn.XMATCH(INDEX(D$12:D$411,1+MOD($B210-D$8+_xlfn.SEQUENCE(D$7,,0),D$412)),$CQ$5:$CQ$9)))))</f>
        <v>X</v>
      </c>
      <c r="CR210" s="129" t="str" cm="1">
        <f t="array" ref="CR210">IF(E210="X","X",SUM(N(ISNUMBER(_xlfn.XMATCH(INDEX(E$12:E$411,1+MOD($B210-E$8+_xlfn.SEQUENCE(E$7,,0),E$412)),$CQ$5:$CQ$9)))))</f>
        <v>X</v>
      </c>
      <c r="CS210" s="129" t="str" cm="1">
        <f t="array" ref="CS210">IF(F210="X","X",SUM(N(ISNUMBER(_xlfn.XMATCH(INDEX(F$12:F$411,1+MOD($B210-F$8+_xlfn.SEQUENCE(F$7,,0),F$412)),$CQ$5:$CQ$9)))))</f>
        <v>X</v>
      </c>
      <c r="CT210" s="142" t="str" cm="1">
        <f t="array" ref="CT210">IF(G210="X","X",SUM(N(ISNUMBER(_xlfn.XMATCH(INDEX(G$12:G$411,1+MOD($B210-G$8+_xlfn.SEQUENCE(G$7,,0),G$412)),$CQ$5:$CQ$9)))))</f>
        <v>X</v>
      </c>
    </row>
    <row r="211" spans="2:98" ht="12.75" customHeight="1" x14ac:dyDescent="0.2">
      <c r="B211" s="5">
        <f t="shared" si="7"/>
        <v>199</v>
      </c>
      <c r="C211" s="129" t="s">
        <v>10</v>
      </c>
      <c r="D211" s="129" t="s">
        <v>10</v>
      </c>
      <c r="E211" s="129" t="s">
        <v>10</v>
      </c>
      <c r="F211" s="129" t="s">
        <v>10</v>
      </c>
      <c r="G211" s="142" t="s">
        <v>10</v>
      </c>
      <c r="P211" s="146" t="str" cm="1">
        <f t="array" ref="P211">IF(C211="X","X",SUM(N(ISNUMBER(_xlfn.XMATCH(INDEX(C$12:C$411,1+MOD($B211-C$8+_xlfn.SEQUENCE(C$7,,0),C$412)),$Q$5:$Q$9)))))</f>
        <v>X</v>
      </c>
      <c r="Q211" s="129" t="str" cm="1">
        <f t="array" ref="Q211">IF(D211="X","X",SUM(N(ISNUMBER(_xlfn.XMATCH(INDEX(D$12:D$411,1+MOD($B211-D$8+_xlfn.SEQUENCE(D$7,,0),D$412)),$Q$5:$Q$9)))))</f>
        <v>X</v>
      </c>
      <c r="R211" s="129" t="str" cm="1">
        <f t="array" ref="R211">IF(E211="X","X",SUM(N(ISNUMBER(_xlfn.XMATCH(INDEX(E$12:E$411,1+MOD($B211-E$8+_xlfn.SEQUENCE(E$7,,0),E$412)),$Q$5:$Q$9)))))</f>
        <v>X</v>
      </c>
      <c r="S211" s="129" t="str" cm="1">
        <f t="array" ref="S211">IF(F211="X","X",SUM(N(ISNUMBER(_xlfn.XMATCH(INDEX(F$12:F$411,1+MOD($B211-F$8+_xlfn.SEQUENCE(F$7,,0),F$412)),$Q$5:$Q$9)))))</f>
        <v>X</v>
      </c>
      <c r="T211" s="142" t="str" cm="1">
        <f t="array" ref="T211">IF(G211="X","X",SUM(N(ISNUMBER(_xlfn.XMATCH(INDEX(G$12:G$411,1+MOD($B211-G$8+_xlfn.SEQUENCE(G$7,,0),G$412)),$Q$5:$Q$9)))))</f>
        <v>X</v>
      </c>
      <c r="V211" s="146" t="str" cm="1">
        <f t="array" ref="V211">IF(C211="X","X",SUM(N(ISNUMBER(_xlfn.XMATCH(INDEX(C$12:C$411,1+MOD($B211-C$8+_xlfn.SEQUENCE(C$7,,0),C$412)),$W$5:$W$9)))))</f>
        <v>X</v>
      </c>
      <c r="W211" s="129" t="str" cm="1">
        <f t="array" ref="W211">IF(D211="X","X",SUM(N(ISNUMBER(_xlfn.XMATCH(INDEX(D$12:D$411,1+MOD($B211-D$8+_xlfn.SEQUENCE(D$7,,0),D$412)),$W$5:$W$9)))))</f>
        <v>X</v>
      </c>
      <c r="X211" s="129" t="str" cm="1">
        <f t="array" ref="X211">IF(E211="X","X",SUM(N(ISNUMBER(_xlfn.XMATCH(INDEX(E$12:E$411,1+MOD($B211-E$8+_xlfn.SEQUENCE(E$7,,0),E$412)),$W$5:$W$9)))))</f>
        <v>X</v>
      </c>
      <c r="Y211" s="129" t="str" cm="1">
        <f t="array" ref="Y211">IF(F211="X","X",SUM(N(ISNUMBER(_xlfn.XMATCH(INDEX(F$12:F$411,1+MOD($B211-F$8+_xlfn.SEQUENCE(F$7,,0),F$412)),$W$5:$W$9)))))</f>
        <v>X</v>
      </c>
      <c r="Z211" s="142" t="str" cm="1">
        <f t="array" ref="Z211">IF(G211="X","X",SUM(N(ISNUMBER(_xlfn.XMATCH(INDEX(G$12:G$411,1+MOD($B211-G$8+_xlfn.SEQUENCE(G$7,,0),G$412)),$W$5:$W$9)))))</f>
        <v>X</v>
      </c>
      <c r="AB211" s="146" t="str" cm="1">
        <f t="array" ref="AB211">IF(C211="X","X",SUM(N(ISNUMBER(_xlfn.XMATCH(INDEX(C$12:C$411,1+MOD($B211-C$8+_xlfn.SEQUENCE(C$7,,0),C$412)),$AC$5:$AC$9)))))</f>
        <v>X</v>
      </c>
      <c r="AC211" s="129" t="str" cm="1">
        <f t="array" ref="AC211">IF(D211="X","X",SUM(N(ISNUMBER(_xlfn.XMATCH(INDEX(D$12:D$411,1+MOD($B211-D$8+_xlfn.SEQUENCE(D$7,,0),D$412)),$AC$5:$AC$9)))))</f>
        <v>X</v>
      </c>
      <c r="AD211" s="129" t="str" cm="1">
        <f t="array" ref="AD211">IF(E211="X","X",SUM(N(ISNUMBER(_xlfn.XMATCH(INDEX(E$12:E$411,1+MOD($B211-E$8+_xlfn.SEQUENCE(E$7,,0),E$412)),$AC$5:$AC$9)))))</f>
        <v>X</v>
      </c>
      <c r="AE211" s="129" t="str" cm="1">
        <f t="array" ref="AE211">IF(F211="X","X",SUM(N(ISNUMBER(_xlfn.XMATCH(INDEX(F$12:F$411,1+MOD($B211-F$8+_xlfn.SEQUENCE(F$7,,0),F$412)),$AC$5:$AC$9)))))</f>
        <v>X</v>
      </c>
      <c r="AF211" s="142" t="str" cm="1">
        <f t="array" ref="AF211">IF(G211="X","X",SUM(N(ISNUMBER(_xlfn.XMATCH(INDEX(G$12:G$411,1+MOD($B211-G$8+_xlfn.SEQUENCE(G$7,,0),G$412)),$AC$5:$AC$9)))))</f>
        <v>X</v>
      </c>
      <c r="AH211" s="146" t="str" cm="1">
        <f t="array" ref="AH211">IF(C211="X","X",SUM(N(ISNUMBER(_xlfn.XMATCH(INDEX(C$12:C$411,1+MOD($B211-C$8+_xlfn.SEQUENCE(C$7,,0),C$412)),$AI$5:$AI$9)))))</f>
        <v>X</v>
      </c>
      <c r="AI211" s="129" t="str" cm="1">
        <f t="array" ref="AI211">IF(D211="X","X",SUM(N(ISNUMBER(_xlfn.XMATCH(INDEX(D$12:D$411,1+MOD($B211-D$8+_xlfn.SEQUENCE(D$7,,0),D$412)),$AI$5:$AI$9)))))</f>
        <v>X</v>
      </c>
      <c r="AJ211" s="129" t="str" cm="1">
        <f t="array" ref="AJ211">IF(E211="X","X",SUM(N(ISNUMBER(_xlfn.XMATCH(INDEX(E$12:E$411,1+MOD($B211-E$8+_xlfn.SEQUENCE(E$7,,0),E$412)),$AI$5:$AI$9)))))</f>
        <v>X</v>
      </c>
      <c r="AK211" s="129" t="str" cm="1">
        <f t="array" ref="AK211">IF(F211="X","X",SUM(N(ISNUMBER(_xlfn.XMATCH(INDEX(F$12:F$411,1+MOD($B211-F$8+_xlfn.SEQUENCE(F$7,,0),F$412)),$AI$5:$AI$9)))))</f>
        <v>X</v>
      </c>
      <c r="AL211" s="142" t="str" cm="1">
        <f t="array" ref="AL211">IF(G211="X","X",SUM(N(ISNUMBER(_xlfn.XMATCH(INDEX(G$12:G$411,1+MOD($B211-G$8+_xlfn.SEQUENCE(G$7,,0),G$412)),$AI$5:$AI$9)))))</f>
        <v>X</v>
      </c>
      <c r="AN211" s="146" t="str" cm="1">
        <f t="array" ref="AN211">IF(C211="X","X",SUM(N(ISNUMBER(_xlfn.XMATCH(INDEX(C$12:C$411,1+MOD($B211-C$8+_xlfn.SEQUENCE(C$7,,0),C$412)),$AO$5:$AO$9)))))</f>
        <v>X</v>
      </c>
      <c r="AO211" s="129" t="str" cm="1">
        <f t="array" ref="AO211">IF(D211="X","X",SUM(N(ISNUMBER(_xlfn.XMATCH(INDEX(D$12:D$411,1+MOD($B211-D$8+_xlfn.SEQUENCE(D$7,,0),D$412)),$AO$5:$AO$9)))))</f>
        <v>X</v>
      </c>
      <c r="AP211" s="129" t="str" cm="1">
        <f t="array" ref="AP211">IF(E211="X","X",SUM(N(ISNUMBER(_xlfn.XMATCH(INDEX(E$12:E$411,1+MOD($B211-E$8+_xlfn.SEQUENCE(E$7,,0),E$412)),$AO$5:$AO$9)))))</f>
        <v>X</v>
      </c>
      <c r="AQ211" s="129" t="str" cm="1">
        <f t="array" ref="AQ211">IF(F211="X","X",SUM(N(ISNUMBER(_xlfn.XMATCH(INDEX(F$12:F$411,1+MOD($B211-F$8+_xlfn.SEQUENCE(F$7,,0),F$412)),$AO$5:$AO$9)))))</f>
        <v>X</v>
      </c>
      <c r="AR211" s="142" t="str" cm="1">
        <f t="array" ref="AR211">IF(G211="X","X",SUM(N(ISNUMBER(_xlfn.XMATCH(INDEX(G$12:G$411,1+MOD($B211-G$8+_xlfn.SEQUENCE(G$7,,0),G$412)),$AO$5:$AO$9)))))</f>
        <v>X</v>
      </c>
      <c r="AT211" s="146" t="str" cm="1">
        <f t="array" ref="AT211">IF(C211="X","X",SUM(N(ISNUMBER(_xlfn.XMATCH(INDEX(C$12:C$411,1+MOD($B211-C$8+_xlfn.SEQUENCE(C$7,,0),C$412)),$AU$5:$AU$9)))))</f>
        <v>X</v>
      </c>
      <c r="AU211" s="129" t="str" cm="1">
        <f t="array" ref="AU211">IF(D211="X","X",SUM(N(ISNUMBER(_xlfn.XMATCH(INDEX(D$12:D$411,1+MOD($B211-D$8+_xlfn.SEQUENCE(D$7,,0),D$412)),$AU$5:$AU$9)))))</f>
        <v>X</v>
      </c>
      <c r="AV211" s="129" t="str" cm="1">
        <f t="array" ref="AV211">IF(E211="X","X",SUM(N(ISNUMBER(_xlfn.XMATCH(INDEX(E$12:E$411,1+MOD($B211-E$8+_xlfn.SEQUENCE(E$7,,0),E$412)),$AU$5:$AU$9)))))</f>
        <v>X</v>
      </c>
      <c r="AW211" s="129" t="str" cm="1">
        <f t="array" ref="AW211">IF(F211="X","X",SUM(N(ISNUMBER(_xlfn.XMATCH(INDEX(F$12:F$411,1+MOD($B211-F$8+_xlfn.SEQUENCE(F$7,,0),F$412)),$AU$5:$AU$9)))))</f>
        <v>X</v>
      </c>
      <c r="AX211" s="142" t="str" cm="1">
        <f t="array" ref="AX211">IF(G211="X","X",SUM(N(ISNUMBER(_xlfn.XMATCH(INDEX(G$12:G$411,1+MOD($B211-G$8+_xlfn.SEQUENCE(G$7,,0),G$412)),$AU$5:$AU$9)))))</f>
        <v>X</v>
      </c>
      <c r="AZ211" s="146" t="str" cm="1">
        <f t="array" ref="AZ211">IF(C211="X","X",SUM(N(ISNUMBER(_xlfn.XMATCH(INDEX(C$12:C$411,1+MOD($B211-C$8+_xlfn.SEQUENCE(C$7,,0),C$412)),$BA$5:$BA$9)))))</f>
        <v>X</v>
      </c>
      <c r="BA211" s="129" t="str" cm="1">
        <f t="array" ref="BA211">IF(D211="X","X",SUM(N(ISNUMBER(_xlfn.XMATCH(INDEX(D$12:D$411,1+MOD($B211-D$8+_xlfn.SEQUENCE(D$7,,0),D$412)),$BA$5:$BA$9)))))</f>
        <v>X</v>
      </c>
      <c r="BB211" s="129" t="str" cm="1">
        <f t="array" ref="BB211">IF(E211="X","X",SUM(N(ISNUMBER(_xlfn.XMATCH(INDEX(E$12:E$411,1+MOD($B211-E$8+_xlfn.SEQUENCE(E$7,,0),E$412)),$BA$5:$BA$9)))))</f>
        <v>X</v>
      </c>
      <c r="BC211" s="129" t="str" cm="1">
        <f t="array" ref="BC211">IF(F211="X","X",SUM(N(ISNUMBER(_xlfn.XMATCH(INDEX(F$12:F$411,1+MOD($B211-F$8+_xlfn.SEQUENCE(F$7,,0),F$412)),$BA$5:$BA$9)))))</f>
        <v>X</v>
      </c>
      <c r="BD211" s="142" t="str" cm="1">
        <f t="array" ref="BD211">IF(G211="X","X",SUM(N(ISNUMBER(_xlfn.XMATCH(INDEX(G$12:G$411,1+MOD($B211-G$8+_xlfn.SEQUENCE(G$7,,0),G$412)),$BA$5:$BA$9)))))</f>
        <v>X</v>
      </c>
      <c r="BF211" s="146" t="str" cm="1">
        <f t="array" ref="BF211">IF(C211="X","X",SUM(N(ISNUMBER(_xlfn.XMATCH(INDEX(C$12:C$411,1+MOD($B211-C$8+_xlfn.SEQUENCE(C$7,,0),C$412)),$BG$5:$BG$9)))))</f>
        <v>X</v>
      </c>
      <c r="BG211" s="129" t="str" cm="1">
        <f t="array" ref="BG211">IF(D211="X","X",SUM(N(ISNUMBER(_xlfn.XMATCH(INDEX(D$12:D$411,1+MOD($B211-D$8+_xlfn.SEQUENCE(D$7,,0),D$412)),$BG$5:$BG$9)))))</f>
        <v>X</v>
      </c>
      <c r="BH211" s="129" t="str" cm="1">
        <f t="array" ref="BH211">IF(E211="X","X",SUM(N(ISNUMBER(_xlfn.XMATCH(INDEX(E$12:E$411,1+MOD($B211-E$8+_xlfn.SEQUENCE(E$7,,0),E$412)),$BG$5:$BG$9)))))</f>
        <v>X</v>
      </c>
      <c r="BI211" s="129" t="str" cm="1">
        <f t="array" ref="BI211">IF(F211="X","X",SUM(N(ISNUMBER(_xlfn.XMATCH(INDEX(F$12:F$411,1+MOD($B211-F$8+_xlfn.SEQUENCE(F$7,,0),F$412)),$BG$5:$BG$9)))))</f>
        <v>X</v>
      </c>
      <c r="BJ211" s="142" t="str" cm="1">
        <f t="array" ref="BJ211">IF(G211="X","X",SUM(N(ISNUMBER(_xlfn.XMATCH(INDEX(G$12:G$411,1+MOD($B211-G$8+_xlfn.SEQUENCE(G$7,,0),G$412)),$BG$5:$BG$9)))))</f>
        <v>X</v>
      </c>
      <c r="BL211" s="146" t="str" cm="1">
        <f t="array" ref="BL211">IF(C211="X","X",SUM(N(ISNUMBER(_xlfn.XMATCH(INDEX(C$12:C$411,1+MOD($B211-C$8+_xlfn.SEQUENCE(C$7,,0),C$412)),$BM$5:$BM$9)))))</f>
        <v>X</v>
      </c>
      <c r="BM211" s="129" t="str" cm="1">
        <f t="array" ref="BM211">IF(D211="X","X",SUM(N(ISNUMBER(_xlfn.XMATCH(INDEX(D$12:D$411,1+MOD($B211-D$8+_xlfn.SEQUENCE(D$7,,0),D$412)),$BM$5:$BM$9)))))</f>
        <v>X</v>
      </c>
      <c r="BN211" s="129" t="str" cm="1">
        <f t="array" ref="BN211">IF(E211="X","X",SUM(N(ISNUMBER(_xlfn.XMATCH(INDEX(E$12:E$411,1+MOD($B211-E$8+_xlfn.SEQUENCE(E$7,,0),E$412)),$BM$5:$BM$9)))))</f>
        <v>X</v>
      </c>
      <c r="BO211" s="129" t="str" cm="1">
        <f t="array" ref="BO211">IF(F211="X","X",SUM(N(ISNUMBER(_xlfn.XMATCH(INDEX(F$12:F$411,1+MOD($B211-F$8+_xlfn.SEQUENCE(F$7,,0),F$412)),$BM$5:$BM$9)))))</f>
        <v>X</v>
      </c>
      <c r="BP211" s="142" t="str" cm="1">
        <f t="array" ref="BP211">IF(G211="X","X",SUM(N(ISNUMBER(_xlfn.XMATCH(INDEX(G$12:G$411,1+MOD($B211-G$8+_xlfn.SEQUENCE(G$7,,0),G$412)),$BM$5:$BM$9)))))</f>
        <v>X</v>
      </c>
      <c r="BR211" s="146" t="str" cm="1">
        <f t="array" ref="BR211">IF(C211="X","X",SUM(N(ISNUMBER(_xlfn.XMATCH(INDEX(C$12:C$411,1+MOD($B211-C$8+_xlfn.SEQUENCE(C$7,,0),C$412)),$BS$5:$BS$9)))))</f>
        <v>X</v>
      </c>
      <c r="BS211" s="129" t="str" cm="1">
        <f t="array" ref="BS211">IF(D211="X","X",SUM(N(ISNUMBER(_xlfn.XMATCH(INDEX(D$12:D$411,1+MOD($B211-D$8+_xlfn.SEQUENCE(D$7,,0),D$412)),$BS$5:$BS$9)))))</f>
        <v>X</v>
      </c>
      <c r="BT211" s="129" t="str" cm="1">
        <f t="array" ref="BT211">IF(E211="X","X",SUM(N(ISNUMBER(_xlfn.XMATCH(INDEX(E$12:E$411,1+MOD($B211-E$8+_xlfn.SEQUENCE(E$7,,0),E$412)),$BS$5:$BS$9)))))</f>
        <v>X</v>
      </c>
      <c r="BU211" s="129" t="str" cm="1">
        <f t="array" ref="BU211">IF(F211="X","X",SUM(N(ISNUMBER(_xlfn.XMATCH(INDEX(F$12:F$411,1+MOD($B211-F$8+_xlfn.SEQUENCE(F$7,,0),F$412)),$BS$5:$BS$9)))))</f>
        <v>X</v>
      </c>
      <c r="BV211" s="142" t="str" cm="1">
        <f t="array" ref="BV211">IF(G211="X","X",SUM(N(ISNUMBER(_xlfn.XMATCH(INDEX(G$12:G$411,1+MOD($B211-G$8+_xlfn.SEQUENCE(G$7,,0),G$412)),$BS$5:$BS$9)))))</f>
        <v>X</v>
      </c>
      <c r="BX211" s="146" t="str" cm="1">
        <f t="array" ref="BX211">IF(C211="X","X",SUM(N(ISNUMBER(_xlfn.XMATCH(INDEX(C$12:C$411,1+MOD($B211-C$8+_xlfn.SEQUENCE(C$7,,0),C$412)),$BY$5:$BY$9)))))</f>
        <v>X</v>
      </c>
      <c r="BY211" s="129" t="str" cm="1">
        <f t="array" ref="BY211">IF(D211="X","X",SUM(N(ISNUMBER(_xlfn.XMATCH(INDEX(D$12:D$411,1+MOD($B211-D$8+_xlfn.SEQUENCE(D$7,,0),D$412)),$BY$5:$BY$9)))))</f>
        <v>X</v>
      </c>
      <c r="BZ211" s="129" t="str" cm="1">
        <f t="array" ref="BZ211">IF(E211="X","X",SUM(N(ISNUMBER(_xlfn.XMATCH(INDEX(E$12:E$411,1+MOD($B211-E$8+_xlfn.SEQUENCE(E$7,,0),E$412)),$BY$5:$BY$9)))))</f>
        <v>X</v>
      </c>
      <c r="CA211" s="129" t="str" cm="1">
        <f t="array" ref="CA211">IF(F211="X","X",SUM(N(ISNUMBER(_xlfn.XMATCH(INDEX(F$12:F$411,1+MOD($B211-F$8+_xlfn.SEQUENCE(F$7,,0),F$412)),$BY$5:$BY$9)))))</f>
        <v>X</v>
      </c>
      <c r="CB211" s="142" t="str" cm="1">
        <f t="array" ref="CB211">IF(G211="X","X",SUM(N(ISNUMBER(_xlfn.XMATCH(INDEX(G$12:G$411,1+MOD($B211-G$8+_xlfn.SEQUENCE(G$7,,0),G$412)),$BY$5:$BY$9)))))</f>
        <v>X</v>
      </c>
      <c r="CD211" s="146" t="str" cm="1">
        <f t="array" ref="CD211">IF(C211="X","X",SUM(N(ISNUMBER(_xlfn.XMATCH(INDEX(C$12:C$411,1+MOD($B211-C$8+_xlfn.SEQUENCE(C$7,,0),C$412)),$CE$5:$CE$9)))))</f>
        <v>X</v>
      </c>
      <c r="CE211" s="129" t="str" cm="1">
        <f t="array" ref="CE211">IF(D211="X","X",SUM(N(ISNUMBER(_xlfn.XMATCH(INDEX(D$12:D$411,1+MOD($B211-D$8+_xlfn.SEQUENCE(D$7,,0),D$412)),$CE$5:$CE$9)))))</f>
        <v>X</v>
      </c>
      <c r="CF211" s="129" t="str" cm="1">
        <f t="array" ref="CF211">IF(E211="X","X",SUM(N(ISNUMBER(_xlfn.XMATCH(INDEX(E$12:E$411,1+MOD($B211-E$8+_xlfn.SEQUENCE(E$7,,0),E$412)),$CE$5:$CE$9)))))</f>
        <v>X</v>
      </c>
      <c r="CG211" s="129" t="str" cm="1">
        <f t="array" ref="CG211">IF(F211="X","X",SUM(N(ISNUMBER(_xlfn.XMATCH(INDEX(F$12:F$411,1+MOD($B211-F$8+_xlfn.SEQUENCE(F$7,,0),F$412)),$CE$5:$CE$9)))))</f>
        <v>X</v>
      </c>
      <c r="CH211" s="142" t="str" cm="1">
        <f t="array" ref="CH211">IF(G211="X","X",SUM(N(ISNUMBER(_xlfn.XMATCH(INDEX(G$12:G$411,1+MOD($B211-G$8+_xlfn.SEQUENCE(G$7,,0),G$412)),$CE$5:$CE$9)))))</f>
        <v>X</v>
      </c>
      <c r="CJ211" s="146" t="str" cm="1">
        <f t="array" ref="CJ211">IF(C211="X","X",SUM(N(ISNUMBER(_xlfn.XMATCH(INDEX(C$12:C$411,1+MOD($B211-C$8+_xlfn.SEQUENCE(C$7,,0),C$412)),$CK$5:$CK$9)))))</f>
        <v>X</v>
      </c>
      <c r="CK211" s="129" t="str" cm="1">
        <f t="array" ref="CK211">IF(D211="X","X",SUM(N(ISNUMBER(_xlfn.XMATCH(INDEX(D$12:D$411,1+MOD($B211-D$8+_xlfn.SEQUENCE(D$7,,0),D$412)),$CK$5:$CK$9)))))</f>
        <v>X</v>
      </c>
      <c r="CL211" s="129" t="str" cm="1">
        <f t="array" ref="CL211">IF(E211="X","X",SUM(N(ISNUMBER(_xlfn.XMATCH(INDEX(E$12:E$411,1+MOD($B211-E$8+_xlfn.SEQUENCE(E$7,,0),E$412)),$CK$5:$CK$9)))))</f>
        <v>X</v>
      </c>
      <c r="CM211" s="129" t="str" cm="1">
        <f t="array" ref="CM211">IF(F211="X","X",SUM(N(ISNUMBER(_xlfn.XMATCH(INDEX(F$12:F$411,1+MOD($B211-F$8+_xlfn.SEQUENCE(F$7,,0),F$412)),$CK$5:$CK$9)))))</f>
        <v>X</v>
      </c>
      <c r="CN211" s="142" t="str" cm="1">
        <f t="array" ref="CN211">IF(G211="X","X",SUM(N(ISNUMBER(_xlfn.XMATCH(INDEX(G$12:G$411,1+MOD($B211-G$8+_xlfn.SEQUENCE(G$7,,0),G$412)),$CK$5:$CK$9)))))</f>
        <v>X</v>
      </c>
      <c r="CP211" s="146" t="str" cm="1">
        <f t="array" ref="CP211">IF(C211="X","X",SUM(N(ISNUMBER(_xlfn.XMATCH(INDEX(C$12:C$411,1+MOD($B211-C$8+_xlfn.SEQUENCE(C$7,,0),C$412)),$CQ$5:$CQ$9)))))</f>
        <v>X</v>
      </c>
      <c r="CQ211" s="129" t="str" cm="1">
        <f t="array" ref="CQ211">IF(D211="X","X",SUM(N(ISNUMBER(_xlfn.XMATCH(INDEX(D$12:D$411,1+MOD($B211-D$8+_xlfn.SEQUENCE(D$7,,0),D$412)),$CQ$5:$CQ$9)))))</f>
        <v>X</v>
      </c>
      <c r="CR211" s="129" t="str" cm="1">
        <f t="array" ref="CR211">IF(E211="X","X",SUM(N(ISNUMBER(_xlfn.XMATCH(INDEX(E$12:E$411,1+MOD($B211-E$8+_xlfn.SEQUENCE(E$7,,0),E$412)),$CQ$5:$CQ$9)))))</f>
        <v>X</v>
      </c>
      <c r="CS211" s="129" t="str" cm="1">
        <f t="array" ref="CS211">IF(F211="X","X",SUM(N(ISNUMBER(_xlfn.XMATCH(INDEX(F$12:F$411,1+MOD($B211-F$8+_xlfn.SEQUENCE(F$7,,0),F$412)),$CQ$5:$CQ$9)))))</f>
        <v>X</v>
      </c>
      <c r="CT211" s="142" t="str" cm="1">
        <f t="array" ref="CT211">IF(G211="X","X",SUM(N(ISNUMBER(_xlfn.XMATCH(INDEX(G$12:G$411,1+MOD($B211-G$8+_xlfn.SEQUENCE(G$7,,0),G$412)),$CQ$5:$CQ$9)))))</f>
        <v>X</v>
      </c>
    </row>
    <row r="212" spans="2:98" ht="12.75" customHeight="1" x14ac:dyDescent="0.2">
      <c r="B212" s="5">
        <f t="shared" si="7"/>
        <v>200</v>
      </c>
      <c r="C212" s="129" t="s">
        <v>10</v>
      </c>
      <c r="D212" s="129" t="s">
        <v>10</v>
      </c>
      <c r="E212" s="129" t="s">
        <v>10</v>
      </c>
      <c r="F212" s="129" t="s">
        <v>10</v>
      </c>
      <c r="G212" s="142" t="s">
        <v>10</v>
      </c>
      <c r="P212" s="146" t="str" cm="1">
        <f t="array" ref="P212">IF(C212="X","X",SUM(N(ISNUMBER(_xlfn.XMATCH(INDEX(C$12:C$411,1+MOD($B212-C$8+_xlfn.SEQUENCE(C$7,,0),C$412)),$Q$5:$Q$9)))))</f>
        <v>X</v>
      </c>
      <c r="Q212" s="129" t="str" cm="1">
        <f t="array" ref="Q212">IF(D212="X","X",SUM(N(ISNUMBER(_xlfn.XMATCH(INDEX(D$12:D$411,1+MOD($B212-D$8+_xlfn.SEQUENCE(D$7,,0),D$412)),$Q$5:$Q$9)))))</f>
        <v>X</v>
      </c>
      <c r="R212" s="129" t="str" cm="1">
        <f t="array" ref="R212">IF(E212="X","X",SUM(N(ISNUMBER(_xlfn.XMATCH(INDEX(E$12:E$411,1+MOD($B212-E$8+_xlfn.SEQUENCE(E$7,,0),E$412)),$Q$5:$Q$9)))))</f>
        <v>X</v>
      </c>
      <c r="S212" s="129" t="str" cm="1">
        <f t="array" ref="S212">IF(F212="X","X",SUM(N(ISNUMBER(_xlfn.XMATCH(INDEX(F$12:F$411,1+MOD($B212-F$8+_xlfn.SEQUENCE(F$7,,0),F$412)),$Q$5:$Q$9)))))</f>
        <v>X</v>
      </c>
      <c r="T212" s="142" t="str" cm="1">
        <f t="array" ref="T212">IF(G212="X","X",SUM(N(ISNUMBER(_xlfn.XMATCH(INDEX(G$12:G$411,1+MOD($B212-G$8+_xlfn.SEQUENCE(G$7,,0),G$412)),$Q$5:$Q$9)))))</f>
        <v>X</v>
      </c>
      <c r="V212" s="146" t="str" cm="1">
        <f t="array" ref="V212">IF(C212="X","X",SUM(N(ISNUMBER(_xlfn.XMATCH(INDEX(C$12:C$411,1+MOD($B212-C$8+_xlfn.SEQUENCE(C$7,,0),C$412)),$W$5:$W$9)))))</f>
        <v>X</v>
      </c>
      <c r="W212" s="129" t="str" cm="1">
        <f t="array" ref="W212">IF(D212="X","X",SUM(N(ISNUMBER(_xlfn.XMATCH(INDEX(D$12:D$411,1+MOD($B212-D$8+_xlfn.SEQUENCE(D$7,,0),D$412)),$W$5:$W$9)))))</f>
        <v>X</v>
      </c>
      <c r="X212" s="129" t="str" cm="1">
        <f t="array" ref="X212">IF(E212="X","X",SUM(N(ISNUMBER(_xlfn.XMATCH(INDEX(E$12:E$411,1+MOD($B212-E$8+_xlfn.SEQUENCE(E$7,,0),E$412)),$W$5:$W$9)))))</f>
        <v>X</v>
      </c>
      <c r="Y212" s="129" t="str" cm="1">
        <f t="array" ref="Y212">IF(F212="X","X",SUM(N(ISNUMBER(_xlfn.XMATCH(INDEX(F$12:F$411,1+MOD($B212-F$8+_xlfn.SEQUENCE(F$7,,0),F$412)),$W$5:$W$9)))))</f>
        <v>X</v>
      </c>
      <c r="Z212" s="142" t="str" cm="1">
        <f t="array" ref="Z212">IF(G212="X","X",SUM(N(ISNUMBER(_xlfn.XMATCH(INDEX(G$12:G$411,1+MOD($B212-G$8+_xlfn.SEQUENCE(G$7,,0),G$412)),$W$5:$W$9)))))</f>
        <v>X</v>
      </c>
      <c r="AB212" s="146" t="str" cm="1">
        <f t="array" ref="AB212">IF(C212="X","X",SUM(N(ISNUMBER(_xlfn.XMATCH(INDEX(C$12:C$411,1+MOD($B212-C$8+_xlfn.SEQUENCE(C$7,,0),C$412)),$AC$5:$AC$9)))))</f>
        <v>X</v>
      </c>
      <c r="AC212" s="129" t="str" cm="1">
        <f t="array" ref="AC212">IF(D212="X","X",SUM(N(ISNUMBER(_xlfn.XMATCH(INDEX(D$12:D$411,1+MOD($B212-D$8+_xlfn.SEQUENCE(D$7,,0),D$412)),$AC$5:$AC$9)))))</f>
        <v>X</v>
      </c>
      <c r="AD212" s="129" t="str" cm="1">
        <f t="array" ref="AD212">IF(E212="X","X",SUM(N(ISNUMBER(_xlfn.XMATCH(INDEX(E$12:E$411,1+MOD($B212-E$8+_xlfn.SEQUENCE(E$7,,0),E$412)),$AC$5:$AC$9)))))</f>
        <v>X</v>
      </c>
      <c r="AE212" s="129" t="str" cm="1">
        <f t="array" ref="AE212">IF(F212="X","X",SUM(N(ISNUMBER(_xlfn.XMATCH(INDEX(F$12:F$411,1+MOD($B212-F$8+_xlfn.SEQUENCE(F$7,,0),F$412)),$AC$5:$AC$9)))))</f>
        <v>X</v>
      </c>
      <c r="AF212" s="142" t="str" cm="1">
        <f t="array" ref="AF212">IF(G212="X","X",SUM(N(ISNUMBER(_xlfn.XMATCH(INDEX(G$12:G$411,1+MOD($B212-G$8+_xlfn.SEQUENCE(G$7,,0),G$412)),$AC$5:$AC$9)))))</f>
        <v>X</v>
      </c>
      <c r="AH212" s="146" t="str" cm="1">
        <f t="array" ref="AH212">IF(C212="X","X",SUM(N(ISNUMBER(_xlfn.XMATCH(INDEX(C$12:C$411,1+MOD($B212-C$8+_xlfn.SEQUENCE(C$7,,0),C$412)),$AI$5:$AI$9)))))</f>
        <v>X</v>
      </c>
      <c r="AI212" s="129" t="str" cm="1">
        <f t="array" ref="AI212">IF(D212="X","X",SUM(N(ISNUMBER(_xlfn.XMATCH(INDEX(D$12:D$411,1+MOD($B212-D$8+_xlfn.SEQUENCE(D$7,,0),D$412)),$AI$5:$AI$9)))))</f>
        <v>X</v>
      </c>
      <c r="AJ212" s="129" t="str" cm="1">
        <f t="array" ref="AJ212">IF(E212="X","X",SUM(N(ISNUMBER(_xlfn.XMATCH(INDEX(E$12:E$411,1+MOD($B212-E$8+_xlfn.SEQUENCE(E$7,,0),E$412)),$AI$5:$AI$9)))))</f>
        <v>X</v>
      </c>
      <c r="AK212" s="129" t="str" cm="1">
        <f t="array" ref="AK212">IF(F212="X","X",SUM(N(ISNUMBER(_xlfn.XMATCH(INDEX(F$12:F$411,1+MOD($B212-F$8+_xlfn.SEQUENCE(F$7,,0),F$412)),$AI$5:$AI$9)))))</f>
        <v>X</v>
      </c>
      <c r="AL212" s="142" t="str" cm="1">
        <f t="array" ref="AL212">IF(G212="X","X",SUM(N(ISNUMBER(_xlfn.XMATCH(INDEX(G$12:G$411,1+MOD($B212-G$8+_xlfn.SEQUENCE(G$7,,0),G$412)),$AI$5:$AI$9)))))</f>
        <v>X</v>
      </c>
      <c r="AN212" s="146" t="str" cm="1">
        <f t="array" ref="AN212">IF(C212="X","X",SUM(N(ISNUMBER(_xlfn.XMATCH(INDEX(C$12:C$411,1+MOD($B212-C$8+_xlfn.SEQUENCE(C$7,,0),C$412)),$AO$5:$AO$9)))))</f>
        <v>X</v>
      </c>
      <c r="AO212" s="129" t="str" cm="1">
        <f t="array" ref="AO212">IF(D212="X","X",SUM(N(ISNUMBER(_xlfn.XMATCH(INDEX(D$12:D$411,1+MOD($B212-D$8+_xlfn.SEQUENCE(D$7,,0),D$412)),$AO$5:$AO$9)))))</f>
        <v>X</v>
      </c>
      <c r="AP212" s="129" t="str" cm="1">
        <f t="array" ref="AP212">IF(E212="X","X",SUM(N(ISNUMBER(_xlfn.XMATCH(INDEX(E$12:E$411,1+MOD($B212-E$8+_xlfn.SEQUENCE(E$7,,0),E$412)),$AO$5:$AO$9)))))</f>
        <v>X</v>
      </c>
      <c r="AQ212" s="129" t="str" cm="1">
        <f t="array" ref="AQ212">IF(F212="X","X",SUM(N(ISNUMBER(_xlfn.XMATCH(INDEX(F$12:F$411,1+MOD($B212-F$8+_xlfn.SEQUENCE(F$7,,0),F$412)),$AO$5:$AO$9)))))</f>
        <v>X</v>
      </c>
      <c r="AR212" s="142" t="str" cm="1">
        <f t="array" ref="AR212">IF(G212="X","X",SUM(N(ISNUMBER(_xlfn.XMATCH(INDEX(G$12:G$411,1+MOD($B212-G$8+_xlfn.SEQUENCE(G$7,,0),G$412)),$AO$5:$AO$9)))))</f>
        <v>X</v>
      </c>
      <c r="AT212" s="146" t="str" cm="1">
        <f t="array" ref="AT212">IF(C212="X","X",SUM(N(ISNUMBER(_xlfn.XMATCH(INDEX(C$12:C$411,1+MOD($B212-C$8+_xlfn.SEQUENCE(C$7,,0),C$412)),$AU$5:$AU$9)))))</f>
        <v>X</v>
      </c>
      <c r="AU212" s="129" t="str" cm="1">
        <f t="array" ref="AU212">IF(D212="X","X",SUM(N(ISNUMBER(_xlfn.XMATCH(INDEX(D$12:D$411,1+MOD($B212-D$8+_xlfn.SEQUENCE(D$7,,0),D$412)),$AU$5:$AU$9)))))</f>
        <v>X</v>
      </c>
      <c r="AV212" s="129" t="str" cm="1">
        <f t="array" ref="AV212">IF(E212="X","X",SUM(N(ISNUMBER(_xlfn.XMATCH(INDEX(E$12:E$411,1+MOD($B212-E$8+_xlfn.SEQUENCE(E$7,,0),E$412)),$AU$5:$AU$9)))))</f>
        <v>X</v>
      </c>
      <c r="AW212" s="129" t="str" cm="1">
        <f t="array" ref="AW212">IF(F212="X","X",SUM(N(ISNUMBER(_xlfn.XMATCH(INDEX(F$12:F$411,1+MOD($B212-F$8+_xlfn.SEQUENCE(F$7,,0),F$412)),$AU$5:$AU$9)))))</f>
        <v>X</v>
      </c>
      <c r="AX212" s="142" t="str" cm="1">
        <f t="array" ref="AX212">IF(G212="X","X",SUM(N(ISNUMBER(_xlfn.XMATCH(INDEX(G$12:G$411,1+MOD($B212-G$8+_xlfn.SEQUENCE(G$7,,0),G$412)),$AU$5:$AU$9)))))</f>
        <v>X</v>
      </c>
      <c r="AZ212" s="146" t="str" cm="1">
        <f t="array" ref="AZ212">IF(C212="X","X",SUM(N(ISNUMBER(_xlfn.XMATCH(INDEX(C$12:C$411,1+MOD($B212-C$8+_xlfn.SEQUENCE(C$7,,0),C$412)),$BA$5:$BA$9)))))</f>
        <v>X</v>
      </c>
      <c r="BA212" s="129" t="str" cm="1">
        <f t="array" ref="BA212">IF(D212="X","X",SUM(N(ISNUMBER(_xlfn.XMATCH(INDEX(D$12:D$411,1+MOD($B212-D$8+_xlfn.SEQUENCE(D$7,,0),D$412)),$BA$5:$BA$9)))))</f>
        <v>X</v>
      </c>
      <c r="BB212" s="129" t="str" cm="1">
        <f t="array" ref="BB212">IF(E212="X","X",SUM(N(ISNUMBER(_xlfn.XMATCH(INDEX(E$12:E$411,1+MOD($B212-E$8+_xlfn.SEQUENCE(E$7,,0),E$412)),$BA$5:$BA$9)))))</f>
        <v>X</v>
      </c>
      <c r="BC212" s="129" t="str" cm="1">
        <f t="array" ref="BC212">IF(F212="X","X",SUM(N(ISNUMBER(_xlfn.XMATCH(INDEX(F$12:F$411,1+MOD($B212-F$8+_xlfn.SEQUENCE(F$7,,0),F$412)),$BA$5:$BA$9)))))</f>
        <v>X</v>
      </c>
      <c r="BD212" s="142" t="str" cm="1">
        <f t="array" ref="BD212">IF(G212="X","X",SUM(N(ISNUMBER(_xlfn.XMATCH(INDEX(G$12:G$411,1+MOD($B212-G$8+_xlfn.SEQUENCE(G$7,,0),G$412)),$BA$5:$BA$9)))))</f>
        <v>X</v>
      </c>
      <c r="BF212" s="146" t="str" cm="1">
        <f t="array" ref="BF212">IF(C212="X","X",SUM(N(ISNUMBER(_xlfn.XMATCH(INDEX(C$12:C$411,1+MOD($B212-C$8+_xlfn.SEQUENCE(C$7,,0),C$412)),$BG$5:$BG$9)))))</f>
        <v>X</v>
      </c>
      <c r="BG212" s="129" t="str" cm="1">
        <f t="array" ref="BG212">IF(D212="X","X",SUM(N(ISNUMBER(_xlfn.XMATCH(INDEX(D$12:D$411,1+MOD($B212-D$8+_xlfn.SEQUENCE(D$7,,0),D$412)),$BG$5:$BG$9)))))</f>
        <v>X</v>
      </c>
      <c r="BH212" s="129" t="str" cm="1">
        <f t="array" ref="BH212">IF(E212="X","X",SUM(N(ISNUMBER(_xlfn.XMATCH(INDEX(E$12:E$411,1+MOD($B212-E$8+_xlfn.SEQUENCE(E$7,,0),E$412)),$BG$5:$BG$9)))))</f>
        <v>X</v>
      </c>
      <c r="BI212" s="129" t="str" cm="1">
        <f t="array" ref="BI212">IF(F212="X","X",SUM(N(ISNUMBER(_xlfn.XMATCH(INDEX(F$12:F$411,1+MOD($B212-F$8+_xlfn.SEQUENCE(F$7,,0),F$412)),$BG$5:$BG$9)))))</f>
        <v>X</v>
      </c>
      <c r="BJ212" s="142" t="str" cm="1">
        <f t="array" ref="BJ212">IF(G212="X","X",SUM(N(ISNUMBER(_xlfn.XMATCH(INDEX(G$12:G$411,1+MOD($B212-G$8+_xlfn.SEQUENCE(G$7,,0),G$412)),$BG$5:$BG$9)))))</f>
        <v>X</v>
      </c>
      <c r="BL212" s="146" t="str" cm="1">
        <f t="array" ref="BL212">IF(C212="X","X",SUM(N(ISNUMBER(_xlfn.XMATCH(INDEX(C$12:C$411,1+MOD($B212-C$8+_xlfn.SEQUENCE(C$7,,0),C$412)),$BM$5:$BM$9)))))</f>
        <v>X</v>
      </c>
      <c r="BM212" s="129" t="str" cm="1">
        <f t="array" ref="BM212">IF(D212="X","X",SUM(N(ISNUMBER(_xlfn.XMATCH(INDEX(D$12:D$411,1+MOD($B212-D$8+_xlfn.SEQUENCE(D$7,,0),D$412)),$BM$5:$BM$9)))))</f>
        <v>X</v>
      </c>
      <c r="BN212" s="129" t="str" cm="1">
        <f t="array" ref="BN212">IF(E212="X","X",SUM(N(ISNUMBER(_xlfn.XMATCH(INDEX(E$12:E$411,1+MOD($B212-E$8+_xlfn.SEQUENCE(E$7,,0),E$412)),$BM$5:$BM$9)))))</f>
        <v>X</v>
      </c>
      <c r="BO212" s="129" t="str" cm="1">
        <f t="array" ref="BO212">IF(F212="X","X",SUM(N(ISNUMBER(_xlfn.XMATCH(INDEX(F$12:F$411,1+MOD($B212-F$8+_xlfn.SEQUENCE(F$7,,0),F$412)),$BM$5:$BM$9)))))</f>
        <v>X</v>
      </c>
      <c r="BP212" s="142" t="str" cm="1">
        <f t="array" ref="BP212">IF(G212="X","X",SUM(N(ISNUMBER(_xlfn.XMATCH(INDEX(G$12:G$411,1+MOD($B212-G$8+_xlfn.SEQUENCE(G$7,,0),G$412)),$BM$5:$BM$9)))))</f>
        <v>X</v>
      </c>
      <c r="BR212" s="146" t="str" cm="1">
        <f t="array" ref="BR212">IF(C212="X","X",SUM(N(ISNUMBER(_xlfn.XMATCH(INDEX(C$12:C$411,1+MOD($B212-C$8+_xlfn.SEQUENCE(C$7,,0),C$412)),$BS$5:$BS$9)))))</f>
        <v>X</v>
      </c>
      <c r="BS212" s="129" t="str" cm="1">
        <f t="array" ref="BS212">IF(D212="X","X",SUM(N(ISNUMBER(_xlfn.XMATCH(INDEX(D$12:D$411,1+MOD($B212-D$8+_xlfn.SEQUENCE(D$7,,0),D$412)),$BS$5:$BS$9)))))</f>
        <v>X</v>
      </c>
      <c r="BT212" s="129" t="str" cm="1">
        <f t="array" ref="BT212">IF(E212="X","X",SUM(N(ISNUMBER(_xlfn.XMATCH(INDEX(E$12:E$411,1+MOD($B212-E$8+_xlfn.SEQUENCE(E$7,,0),E$412)),$BS$5:$BS$9)))))</f>
        <v>X</v>
      </c>
      <c r="BU212" s="129" t="str" cm="1">
        <f t="array" ref="BU212">IF(F212="X","X",SUM(N(ISNUMBER(_xlfn.XMATCH(INDEX(F$12:F$411,1+MOD($B212-F$8+_xlfn.SEQUENCE(F$7,,0),F$412)),$BS$5:$BS$9)))))</f>
        <v>X</v>
      </c>
      <c r="BV212" s="142" t="str" cm="1">
        <f t="array" ref="BV212">IF(G212="X","X",SUM(N(ISNUMBER(_xlfn.XMATCH(INDEX(G$12:G$411,1+MOD($B212-G$8+_xlfn.SEQUENCE(G$7,,0),G$412)),$BS$5:$BS$9)))))</f>
        <v>X</v>
      </c>
      <c r="BX212" s="146" t="str" cm="1">
        <f t="array" ref="BX212">IF(C212="X","X",SUM(N(ISNUMBER(_xlfn.XMATCH(INDEX(C$12:C$411,1+MOD($B212-C$8+_xlfn.SEQUENCE(C$7,,0),C$412)),$BY$5:$BY$9)))))</f>
        <v>X</v>
      </c>
      <c r="BY212" s="129" t="str" cm="1">
        <f t="array" ref="BY212">IF(D212="X","X",SUM(N(ISNUMBER(_xlfn.XMATCH(INDEX(D$12:D$411,1+MOD($B212-D$8+_xlfn.SEQUENCE(D$7,,0),D$412)),$BY$5:$BY$9)))))</f>
        <v>X</v>
      </c>
      <c r="BZ212" s="129" t="str" cm="1">
        <f t="array" ref="BZ212">IF(E212="X","X",SUM(N(ISNUMBER(_xlfn.XMATCH(INDEX(E$12:E$411,1+MOD($B212-E$8+_xlfn.SEQUENCE(E$7,,0),E$412)),$BY$5:$BY$9)))))</f>
        <v>X</v>
      </c>
      <c r="CA212" s="129" t="str" cm="1">
        <f t="array" ref="CA212">IF(F212="X","X",SUM(N(ISNUMBER(_xlfn.XMATCH(INDEX(F$12:F$411,1+MOD($B212-F$8+_xlfn.SEQUENCE(F$7,,0),F$412)),$BY$5:$BY$9)))))</f>
        <v>X</v>
      </c>
      <c r="CB212" s="142" t="str" cm="1">
        <f t="array" ref="CB212">IF(G212="X","X",SUM(N(ISNUMBER(_xlfn.XMATCH(INDEX(G$12:G$411,1+MOD($B212-G$8+_xlfn.SEQUENCE(G$7,,0),G$412)),$BY$5:$BY$9)))))</f>
        <v>X</v>
      </c>
      <c r="CD212" s="146" t="str" cm="1">
        <f t="array" ref="CD212">IF(C212="X","X",SUM(N(ISNUMBER(_xlfn.XMATCH(INDEX(C$12:C$411,1+MOD($B212-C$8+_xlfn.SEQUENCE(C$7,,0),C$412)),$CE$5:$CE$9)))))</f>
        <v>X</v>
      </c>
      <c r="CE212" s="129" t="str" cm="1">
        <f t="array" ref="CE212">IF(D212="X","X",SUM(N(ISNUMBER(_xlfn.XMATCH(INDEX(D$12:D$411,1+MOD($B212-D$8+_xlfn.SEQUENCE(D$7,,0),D$412)),$CE$5:$CE$9)))))</f>
        <v>X</v>
      </c>
      <c r="CF212" s="129" t="str" cm="1">
        <f t="array" ref="CF212">IF(E212="X","X",SUM(N(ISNUMBER(_xlfn.XMATCH(INDEX(E$12:E$411,1+MOD($B212-E$8+_xlfn.SEQUENCE(E$7,,0),E$412)),$CE$5:$CE$9)))))</f>
        <v>X</v>
      </c>
      <c r="CG212" s="129" t="str" cm="1">
        <f t="array" ref="CG212">IF(F212="X","X",SUM(N(ISNUMBER(_xlfn.XMATCH(INDEX(F$12:F$411,1+MOD($B212-F$8+_xlfn.SEQUENCE(F$7,,0),F$412)),$CE$5:$CE$9)))))</f>
        <v>X</v>
      </c>
      <c r="CH212" s="142" t="str" cm="1">
        <f t="array" ref="CH212">IF(G212="X","X",SUM(N(ISNUMBER(_xlfn.XMATCH(INDEX(G$12:G$411,1+MOD($B212-G$8+_xlfn.SEQUENCE(G$7,,0),G$412)),$CE$5:$CE$9)))))</f>
        <v>X</v>
      </c>
      <c r="CJ212" s="146" t="str" cm="1">
        <f t="array" ref="CJ212">IF(C212="X","X",SUM(N(ISNUMBER(_xlfn.XMATCH(INDEX(C$12:C$411,1+MOD($B212-C$8+_xlfn.SEQUENCE(C$7,,0),C$412)),$CK$5:$CK$9)))))</f>
        <v>X</v>
      </c>
      <c r="CK212" s="129" t="str" cm="1">
        <f t="array" ref="CK212">IF(D212="X","X",SUM(N(ISNUMBER(_xlfn.XMATCH(INDEX(D$12:D$411,1+MOD($B212-D$8+_xlfn.SEQUENCE(D$7,,0),D$412)),$CK$5:$CK$9)))))</f>
        <v>X</v>
      </c>
      <c r="CL212" s="129" t="str" cm="1">
        <f t="array" ref="CL212">IF(E212="X","X",SUM(N(ISNUMBER(_xlfn.XMATCH(INDEX(E$12:E$411,1+MOD($B212-E$8+_xlfn.SEQUENCE(E$7,,0),E$412)),$CK$5:$CK$9)))))</f>
        <v>X</v>
      </c>
      <c r="CM212" s="129" t="str" cm="1">
        <f t="array" ref="CM212">IF(F212="X","X",SUM(N(ISNUMBER(_xlfn.XMATCH(INDEX(F$12:F$411,1+MOD($B212-F$8+_xlfn.SEQUENCE(F$7,,0),F$412)),$CK$5:$CK$9)))))</f>
        <v>X</v>
      </c>
      <c r="CN212" s="142" t="str" cm="1">
        <f t="array" ref="CN212">IF(G212="X","X",SUM(N(ISNUMBER(_xlfn.XMATCH(INDEX(G$12:G$411,1+MOD($B212-G$8+_xlfn.SEQUENCE(G$7,,0),G$412)),$CK$5:$CK$9)))))</f>
        <v>X</v>
      </c>
      <c r="CP212" s="146" t="str" cm="1">
        <f t="array" ref="CP212">IF(C212="X","X",SUM(N(ISNUMBER(_xlfn.XMATCH(INDEX(C$12:C$411,1+MOD($B212-C$8+_xlfn.SEQUENCE(C$7,,0),C$412)),$CQ$5:$CQ$9)))))</f>
        <v>X</v>
      </c>
      <c r="CQ212" s="129" t="str" cm="1">
        <f t="array" ref="CQ212">IF(D212="X","X",SUM(N(ISNUMBER(_xlfn.XMATCH(INDEX(D$12:D$411,1+MOD($B212-D$8+_xlfn.SEQUENCE(D$7,,0),D$412)),$CQ$5:$CQ$9)))))</f>
        <v>X</v>
      </c>
      <c r="CR212" s="129" t="str" cm="1">
        <f t="array" ref="CR212">IF(E212="X","X",SUM(N(ISNUMBER(_xlfn.XMATCH(INDEX(E$12:E$411,1+MOD($B212-E$8+_xlfn.SEQUENCE(E$7,,0),E$412)),$CQ$5:$CQ$9)))))</f>
        <v>X</v>
      </c>
      <c r="CS212" s="129" t="str" cm="1">
        <f t="array" ref="CS212">IF(F212="X","X",SUM(N(ISNUMBER(_xlfn.XMATCH(INDEX(F$12:F$411,1+MOD($B212-F$8+_xlfn.SEQUENCE(F$7,,0),F$412)),$CQ$5:$CQ$9)))))</f>
        <v>X</v>
      </c>
      <c r="CT212" s="142" t="str" cm="1">
        <f t="array" ref="CT212">IF(G212="X","X",SUM(N(ISNUMBER(_xlfn.XMATCH(INDEX(G$12:G$411,1+MOD($B212-G$8+_xlfn.SEQUENCE(G$7,,0),G$412)),$CQ$5:$CQ$9)))))</f>
        <v>X</v>
      </c>
    </row>
    <row r="213" spans="2:98" ht="12.75" customHeight="1" x14ac:dyDescent="0.2">
      <c r="B213" s="5">
        <f t="shared" si="7"/>
        <v>201</v>
      </c>
      <c r="C213" s="129" t="s">
        <v>10</v>
      </c>
      <c r="D213" s="129" t="s">
        <v>10</v>
      </c>
      <c r="E213" s="129" t="s">
        <v>10</v>
      </c>
      <c r="F213" s="129" t="s">
        <v>10</v>
      </c>
      <c r="G213" s="142" t="s">
        <v>10</v>
      </c>
      <c r="P213" s="146" t="str" cm="1">
        <f t="array" ref="P213">IF(C213="X","X",SUM(N(ISNUMBER(_xlfn.XMATCH(INDEX(C$12:C$411,1+MOD($B213-C$8+_xlfn.SEQUENCE(C$7,,0),C$412)),$Q$5:$Q$9)))))</f>
        <v>X</v>
      </c>
      <c r="Q213" s="129" t="str" cm="1">
        <f t="array" ref="Q213">IF(D213="X","X",SUM(N(ISNUMBER(_xlfn.XMATCH(INDEX(D$12:D$411,1+MOD($B213-D$8+_xlfn.SEQUENCE(D$7,,0),D$412)),$Q$5:$Q$9)))))</f>
        <v>X</v>
      </c>
      <c r="R213" s="129" t="str" cm="1">
        <f t="array" ref="R213">IF(E213="X","X",SUM(N(ISNUMBER(_xlfn.XMATCH(INDEX(E$12:E$411,1+MOD($B213-E$8+_xlfn.SEQUENCE(E$7,,0),E$412)),$Q$5:$Q$9)))))</f>
        <v>X</v>
      </c>
      <c r="S213" s="129" t="str" cm="1">
        <f t="array" ref="S213">IF(F213="X","X",SUM(N(ISNUMBER(_xlfn.XMATCH(INDEX(F$12:F$411,1+MOD($B213-F$8+_xlfn.SEQUENCE(F$7,,0),F$412)),$Q$5:$Q$9)))))</f>
        <v>X</v>
      </c>
      <c r="T213" s="142" t="str" cm="1">
        <f t="array" ref="T213">IF(G213="X","X",SUM(N(ISNUMBER(_xlfn.XMATCH(INDEX(G$12:G$411,1+MOD($B213-G$8+_xlfn.SEQUENCE(G$7,,0),G$412)),$Q$5:$Q$9)))))</f>
        <v>X</v>
      </c>
      <c r="V213" s="146" t="str" cm="1">
        <f t="array" ref="V213">IF(C213="X","X",SUM(N(ISNUMBER(_xlfn.XMATCH(INDEX(C$12:C$411,1+MOD($B213-C$8+_xlfn.SEQUENCE(C$7,,0),C$412)),$W$5:$W$9)))))</f>
        <v>X</v>
      </c>
      <c r="W213" s="129" t="str" cm="1">
        <f t="array" ref="W213">IF(D213="X","X",SUM(N(ISNUMBER(_xlfn.XMATCH(INDEX(D$12:D$411,1+MOD($B213-D$8+_xlfn.SEQUENCE(D$7,,0),D$412)),$W$5:$W$9)))))</f>
        <v>X</v>
      </c>
      <c r="X213" s="129" t="str" cm="1">
        <f t="array" ref="X213">IF(E213="X","X",SUM(N(ISNUMBER(_xlfn.XMATCH(INDEX(E$12:E$411,1+MOD($B213-E$8+_xlfn.SEQUENCE(E$7,,0),E$412)),$W$5:$W$9)))))</f>
        <v>X</v>
      </c>
      <c r="Y213" s="129" t="str" cm="1">
        <f t="array" ref="Y213">IF(F213="X","X",SUM(N(ISNUMBER(_xlfn.XMATCH(INDEX(F$12:F$411,1+MOD($B213-F$8+_xlfn.SEQUENCE(F$7,,0),F$412)),$W$5:$W$9)))))</f>
        <v>X</v>
      </c>
      <c r="Z213" s="142" t="str" cm="1">
        <f t="array" ref="Z213">IF(G213="X","X",SUM(N(ISNUMBER(_xlfn.XMATCH(INDEX(G$12:G$411,1+MOD($B213-G$8+_xlfn.SEQUENCE(G$7,,0),G$412)),$W$5:$W$9)))))</f>
        <v>X</v>
      </c>
      <c r="AB213" s="146" t="str" cm="1">
        <f t="array" ref="AB213">IF(C213="X","X",SUM(N(ISNUMBER(_xlfn.XMATCH(INDEX(C$12:C$411,1+MOD($B213-C$8+_xlfn.SEQUENCE(C$7,,0),C$412)),$AC$5:$AC$9)))))</f>
        <v>X</v>
      </c>
      <c r="AC213" s="129" t="str" cm="1">
        <f t="array" ref="AC213">IF(D213="X","X",SUM(N(ISNUMBER(_xlfn.XMATCH(INDEX(D$12:D$411,1+MOD($B213-D$8+_xlfn.SEQUENCE(D$7,,0),D$412)),$AC$5:$AC$9)))))</f>
        <v>X</v>
      </c>
      <c r="AD213" s="129" t="str" cm="1">
        <f t="array" ref="AD213">IF(E213="X","X",SUM(N(ISNUMBER(_xlfn.XMATCH(INDEX(E$12:E$411,1+MOD($B213-E$8+_xlfn.SEQUENCE(E$7,,0),E$412)),$AC$5:$AC$9)))))</f>
        <v>X</v>
      </c>
      <c r="AE213" s="129" t="str" cm="1">
        <f t="array" ref="AE213">IF(F213="X","X",SUM(N(ISNUMBER(_xlfn.XMATCH(INDEX(F$12:F$411,1+MOD($B213-F$8+_xlfn.SEQUENCE(F$7,,0),F$412)),$AC$5:$AC$9)))))</f>
        <v>X</v>
      </c>
      <c r="AF213" s="142" t="str" cm="1">
        <f t="array" ref="AF213">IF(G213="X","X",SUM(N(ISNUMBER(_xlfn.XMATCH(INDEX(G$12:G$411,1+MOD($B213-G$8+_xlfn.SEQUENCE(G$7,,0),G$412)),$AC$5:$AC$9)))))</f>
        <v>X</v>
      </c>
      <c r="AH213" s="146" t="str" cm="1">
        <f t="array" ref="AH213">IF(C213="X","X",SUM(N(ISNUMBER(_xlfn.XMATCH(INDEX(C$12:C$411,1+MOD($B213-C$8+_xlfn.SEQUENCE(C$7,,0),C$412)),$AI$5:$AI$9)))))</f>
        <v>X</v>
      </c>
      <c r="AI213" s="129" t="str" cm="1">
        <f t="array" ref="AI213">IF(D213="X","X",SUM(N(ISNUMBER(_xlfn.XMATCH(INDEX(D$12:D$411,1+MOD($B213-D$8+_xlfn.SEQUENCE(D$7,,0),D$412)),$AI$5:$AI$9)))))</f>
        <v>X</v>
      </c>
      <c r="AJ213" s="129" t="str" cm="1">
        <f t="array" ref="AJ213">IF(E213="X","X",SUM(N(ISNUMBER(_xlfn.XMATCH(INDEX(E$12:E$411,1+MOD($B213-E$8+_xlfn.SEQUENCE(E$7,,0),E$412)),$AI$5:$AI$9)))))</f>
        <v>X</v>
      </c>
      <c r="AK213" s="129" t="str" cm="1">
        <f t="array" ref="AK213">IF(F213="X","X",SUM(N(ISNUMBER(_xlfn.XMATCH(INDEX(F$12:F$411,1+MOD($B213-F$8+_xlfn.SEQUENCE(F$7,,0),F$412)),$AI$5:$AI$9)))))</f>
        <v>X</v>
      </c>
      <c r="AL213" s="142" t="str" cm="1">
        <f t="array" ref="AL213">IF(G213="X","X",SUM(N(ISNUMBER(_xlfn.XMATCH(INDEX(G$12:G$411,1+MOD($B213-G$8+_xlfn.SEQUENCE(G$7,,0),G$412)),$AI$5:$AI$9)))))</f>
        <v>X</v>
      </c>
      <c r="AN213" s="146" t="str" cm="1">
        <f t="array" ref="AN213">IF(C213="X","X",SUM(N(ISNUMBER(_xlfn.XMATCH(INDEX(C$12:C$411,1+MOD($B213-C$8+_xlfn.SEQUENCE(C$7,,0),C$412)),$AO$5:$AO$9)))))</f>
        <v>X</v>
      </c>
      <c r="AO213" s="129" t="str" cm="1">
        <f t="array" ref="AO213">IF(D213="X","X",SUM(N(ISNUMBER(_xlfn.XMATCH(INDEX(D$12:D$411,1+MOD($B213-D$8+_xlfn.SEQUENCE(D$7,,0),D$412)),$AO$5:$AO$9)))))</f>
        <v>X</v>
      </c>
      <c r="AP213" s="129" t="str" cm="1">
        <f t="array" ref="AP213">IF(E213="X","X",SUM(N(ISNUMBER(_xlfn.XMATCH(INDEX(E$12:E$411,1+MOD($B213-E$8+_xlfn.SEQUENCE(E$7,,0),E$412)),$AO$5:$AO$9)))))</f>
        <v>X</v>
      </c>
      <c r="AQ213" s="129" t="str" cm="1">
        <f t="array" ref="AQ213">IF(F213="X","X",SUM(N(ISNUMBER(_xlfn.XMATCH(INDEX(F$12:F$411,1+MOD($B213-F$8+_xlfn.SEQUENCE(F$7,,0),F$412)),$AO$5:$AO$9)))))</f>
        <v>X</v>
      </c>
      <c r="AR213" s="142" t="str" cm="1">
        <f t="array" ref="AR213">IF(G213="X","X",SUM(N(ISNUMBER(_xlfn.XMATCH(INDEX(G$12:G$411,1+MOD($B213-G$8+_xlfn.SEQUENCE(G$7,,0),G$412)),$AO$5:$AO$9)))))</f>
        <v>X</v>
      </c>
      <c r="AT213" s="146" t="str" cm="1">
        <f t="array" ref="AT213">IF(C213="X","X",SUM(N(ISNUMBER(_xlfn.XMATCH(INDEX(C$12:C$411,1+MOD($B213-C$8+_xlfn.SEQUENCE(C$7,,0),C$412)),$AU$5:$AU$9)))))</f>
        <v>X</v>
      </c>
      <c r="AU213" s="129" t="str" cm="1">
        <f t="array" ref="AU213">IF(D213="X","X",SUM(N(ISNUMBER(_xlfn.XMATCH(INDEX(D$12:D$411,1+MOD($B213-D$8+_xlfn.SEQUENCE(D$7,,0),D$412)),$AU$5:$AU$9)))))</f>
        <v>X</v>
      </c>
      <c r="AV213" s="129" t="str" cm="1">
        <f t="array" ref="AV213">IF(E213="X","X",SUM(N(ISNUMBER(_xlfn.XMATCH(INDEX(E$12:E$411,1+MOD($B213-E$8+_xlfn.SEQUENCE(E$7,,0),E$412)),$AU$5:$AU$9)))))</f>
        <v>X</v>
      </c>
      <c r="AW213" s="129" t="str" cm="1">
        <f t="array" ref="AW213">IF(F213="X","X",SUM(N(ISNUMBER(_xlfn.XMATCH(INDEX(F$12:F$411,1+MOD($B213-F$8+_xlfn.SEQUENCE(F$7,,0),F$412)),$AU$5:$AU$9)))))</f>
        <v>X</v>
      </c>
      <c r="AX213" s="142" t="str" cm="1">
        <f t="array" ref="AX213">IF(G213="X","X",SUM(N(ISNUMBER(_xlfn.XMATCH(INDEX(G$12:G$411,1+MOD($B213-G$8+_xlfn.SEQUENCE(G$7,,0),G$412)),$AU$5:$AU$9)))))</f>
        <v>X</v>
      </c>
      <c r="AZ213" s="146" t="str" cm="1">
        <f t="array" ref="AZ213">IF(C213="X","X",SUM(N(ISNUMBER(_xlfn.XMATCH(INDEX(C$12:C$411,1+MOD($B213-C$8+_xlfn.SEQUENCE(C$7,,0),C$412)),$BA$5:$BA$9)))))</f>
        <v>X</v>
      </c>
      <c r="BA213" s="129" t="str" cm="1">
        <f t="array" ref="BA213">IF(D213="X","X",SUM(N(ISNUMBER(_xlfn.XMATCH(INDEX(D$12:D$411,1+MOD($B213-D$8+_xlfn.SEQUENCE(D$7,,0),D$412)),$BA$5:$BA$9)))))</f>
        <v>X</v>
      </c>
      <c r="BB213" s="129" t="str" cm="1">
        <f t="array" ref="BB213">IF(E213="X","X",SUM(N(ISNUMBER(_xlfn.XMATCH(INDEX(E$12:E$411,1+MOD($B213-E$8+_xlfn.SEQUENCE(E$7,,0),E$412)),$BA$5:$BA$9)))))</f>
        <v>X</v>
      </c>
      <c r="BC213" s="129" t="str" cm="1">
        <f t="array" ref="BC213">IF(F213="X","X",SUM(N(ISNUMBER(_xlfn.XMATCH(INDEX(F$12:F$411,1+MOD($B213-F$8+_xlfn.SEQUENCE(F$7,,0),F$412)),$BA$5:$BA$9)))))</f>
        <v>X</v>
      </c>
      <c r="BD213" s="142" t="str" cm="1">
        <f t="array" ref="BD213">IF(G213="X","X",SUM(N(ISNUMBER(_xlfn.XMATCH(INDEX(G$12:G$411,1+MOD($B213-G$8+_xlfn.SEQUENCE(G$7,,0),G$412)),$BA$5:$BA$9)))))</f>
        <v>X</v>
      </c>
      <c r="BF213" s="146" t="str" cm="1">
        <f t="array" ref="BF213">IF(C213="X","X",SUM(N(ISNUMBER(_xlfn.XMATCH(INDEX(C$12:C$411,1+MOD($B213-C$8+_xlfn.SEQUENCE(C$7,,0),C$412)),$BG$5:$BG$9)))))</f>
        <v>X</v>
      </c>
      <c r="BG213" s="129" t="str" cm="1">
        <f t="array" ref="BG213">IF(D213="X","X",SUM(N(ISNUMBER(_xlfn.XMATCH(INDEX(D$12:D$411,1+MOD($B213-D$8+_xlfn.SEQUENCE(D$7,,0),D$412)),$BG$5:$BG$9)))))</f>
        <v>X</v>
      </c>
      <c r="BH213" s="129" t="str" cm="1">
        <f t="array" ref="BH213">IF(E213="X","X",SUM(N(ISNUMBER(_xlfn.XMATCH(INDEX(E$12:E$411,1+MOD($B213-E$8+_xlfn.SEQUENCE(E$7,,0),E$412)),$BG$5:$BG$9)))))</f>
        <v>X</v>
      </c>
      <c r="BI213" s="129" t="str" cm="1">
        <f t="array" ref="BI213">IF(F213="X","X",SUM(N(ISNUMBER(_xlfn.XMATCH(INDEX(F$12:F$411,1+MOD($B213-F$8+_xlfn.SEQUENCE(F$7,,0),F$412)),$BG$5:$BG$9)))))</f>
        <v>X</v>
      </c>
      <c r="BJ213" s="142" t="str" cm="1">
        <f t="array" ref="BJ213">IF(G213="X","X",SUM(N(ISNUMBER(_xlfn.XMATCH(INDEX(G$12:G$411,1+MOD($B213-G$8+_xlfn.SEQUENCE(G$7,,0),G$412)),$BG$5:$BG$9)))))</f>
        <v>X</v>
      </c>
      <c r="BL213" s="146" t="str" cm="1">
        <f t="array" ref="BL213">IF(C213="X","X",SUM(N(ISNUMBER(_xlfn.XMATCH(INDEX(C$12:C$411,1+MOD($B213-C$8+_xlfn.SEQUENCE(C$7,,0),C$412)),$BM$5:$BM$9)))))</f>
        <v>X</v>
      </c>
      <c r="BM213" s="129" t="str" cm="1">
        <f t="array" ref="BM213">IF(D213="X","X",SUM(N(ISNUMBER(_xlfn.XMATCH(INDEX(D$12:D$411,1+MOD($B213-D$8+_xlfn.SEQUENCE(D$7,,0),D$412)),$BM$5:$BM$9)))))</f>
        <v>X</v>
      </c>
      <c r="BN213" s="129" t="str" cm="1">
        <f t="array" ref="BN213">IF(E213="X","X",SUM(N(ISNUMBER(_xlfn.XMATCH(INDEX(E$12:E$411,1+MOD($B213-E$8+_xlfn.SEQUENCE(E$7,,0),E$412)),$BM$5:$BM$9)))))</f>
        <v>X</v>
      </c>
      <c r="BO213" s="129" t="str" cm="1">
        <f t="array" ref="BO213">IF(F213="X","X",SUM(N(ISNUMBER(_xlfn.XMATCH(INDEX(F$12:F$411,1+MOD($B213-F$8+_xlfn.SEQUENCE(F$7,,0),F$412)),$BM$5:$BM$9)))))</f>
        <v>X</v>
      </c>
      <c r="BP213" s="142" t="str" cm="1">
        <f t="array" ref="BP213">IF(G213="X","X",SUM(N(ISNUMBER(_xlfn.XMATCH(INDEX(G$12:G$411,1+MOD($B213-G$8+_xlfn.SEQUENCE(G$7,,0),G$412)),$BM$5:$BM$9)))))</f>
        <v>X</v>
      </c>
      <c r="BR213" s="146" t="str" cm="1">
        <f t="array" ref="BR213">IF(C213="X","X",SUM(N(ISNUMBER(_xlfn.XMATCH(INDEX(C$12:C$411,1+MOD($B213-C$8+_xlfn.SEQUENCE(C$7,,0),C$412)),$BS$5:$BS$9)))))</f>
        <v>X</v>
      </c>
      <c r="BS213" s="129" t="str" cm="1">
        <f t="array" ref="BS213">IF(D213="X","X",SUM(N(ISNUMBER(_xlfn.XMATCH(INDEX(D$12:D$411,1+MOD($B213-D$8+_xlfn.SEQUENCE(D$7,,0),D$412)),$BS$5:$BS$9)))))</f>
        <v>X</v>
      </c>
      <c r="BT213" s="129" t="str" cm="1">
        <f t="array" ref="BT213">IF(E213="X","X",SUM(N(ISNUMBER(_xlfn.XMATCH(INDEX(E$12:E$411,1+MOD($B213-E$8+_xlfn.SEQUENCE(E$7,,0),E$412)),$BS$5:$BS$9)))))</f>
        <v>X</v>
      </c>
      <c r="BU213" s="129" t="str" cm="1">
        <f t="array" ref="BU213">IF(F213="X","X",SUM(N(ISNUMBER(_xlfn.XMATCH(INDEX(F$12:F$411,1+MOD($B213-F$8+_xlfn.SEQUENCE(F$7,,0),F$412)),$BS$5:$BS$9)))))</f>
        <v>X</v>
      </c>
      <c r="BV213" s="142" t="str" cm="1">
        <f t="array" ref="BV213">IF(G213="X","X",SUM(N(ISNUMBER(_xlfn.XMATCH(INDEX(G$12:G$411,1+MOD($B213-G$8+_xlfn.SEQUENCE(G$7,,0),G$412)),$BS$5:$BS$9)))))</f>
        <v>X</v>
      </c>
      <c r="BX213" s="146" t="str" cm="1">
        <f t="array" ref="BX213">IF(C213="X","X",SUM(N(ISNUMBER(_xlfn.XMATCH(INDEX(C$12:C$411,1+MOD($B213-C$8+_xlfn.SEQUENCE(C$7,,0),C$412)),$BY$5:$BY$9)))))</f>
        <v>X</v>
      </c>
      <c r="BY213" s="129" t="str" cm="1">
        <f t="array" ref="BY213">IF(D213="X","X",SUM(N(ISNUMBER(_xlfn.XMATCH(INDEX(D$12:D$411,1+MOD($B213-D$8+_xlfn.SEQUENCE(D$7,,0),D$412)),$BY$5:$BY$9)))))</f>
        <v>X</v>
      </c>
      <c r="BZ213" s="129" t="str" cm="1">
        <f t="array" ref="BZ213">IF(E213="X","X",SUM(N(ISNUMBER(_xlfn.XMATCH(INDEX(E$12:E$411,1+MOD($B213-E$8+_xlfn.SEQUENCE(E$7,,0),E$412)),$BY$5:$BY$9)))))</f>
        <v>X</v>
      </c>
      <c r="CA213" s="129" t="str" cm="1">
        <f t="array" ref="CA213">IF(F213="X","X",SUM(N(ISNUMBER(_xlfn.XMATCH(INDEX(F$12:F$411,1+MOD($B213-F$8+_xlfn.SEQUENCE(F$7,,0),F$412)),$BY$5:$BY$9)))))</f>
        <v>X</v>
      </c>
      <c r="CB213" s="142" t="str" cm="1">
        <f t="array" ref="CB213">IF(G213="X","X",SUM(N(ISNUMBER(_xlfn.XMATCH(INDEX(G$12:G$411,1+MOD($B213-G$8+_xlfn.SEQUENCE(G$7,,0),G$412)),$BY$5:$BY$9)))))</f>
        <v>X</v>
      </c>
      <c r="CD213" s="146" t="str" cm="1">
        <f t="array" ref="CD213">IF(C213="X","X",SUM(N(ISNUMBER(_xlfn.XMATCH(INDEX(C$12:C$411,1+MOD($B213-C$8+_xlfn.SEQUENCE(C$7,,0),C$412)),$CE$5:$CE$9)))))</f>
        <v>X</v>
      </c>
      <c r="CE213" s="129" t="str" cm="1">
        <f t="array" ref="CE213">IF(D213="X","X",SUM(N(ISNUMBER(_xlfn.XMATCH(INDEX(D$12:D$411,1+MOD($B213-D$8+_xlfn.SEQUENCE(D$7,,0),D$412)),$CE$5:$CE$9)))))</f>
        <v>X</v>
      </c>
      <c r="CF213" s="129" t="str" cm="1">
        <f t="array" ref="CF213">IF(E213="X","X",SUM(N(ISNUMBER(_xlfn.XMATCH(INDEX(E$12:E$411,1+MOD($B213-E$8+_xlfn.SEQUENCE(E$7,,0),E$412)),$CE$5:$CE$9)))))</f>
        <v>X</v>
      </c>
      <c r="CG213" s="129" t="str" cm="1">
        <f t="array" ref="CG213">IF(F213="X","X",SUM(N(ISNUMBER(_xlfn.XMATCH(INDEX(F$12:F$411,1+MOD($B213-F$8+_xlfn.SEQUENCE(F$7,,0),F$412)),$CE$5:$CE$9)))))</f>
        <v>X</v>
      </c>
      <c r="CH213" s="142" t="str" cm="1">
        <f t="array" ref="CH213">IF(G213="X","X",SUM(N(ISNUMBER(_xlfn.XMATCH(INDEX(G$12:G$411,1+MOD($B213-G$8+_xlfn.SEQUENCE(G$7,,0),G$412)),$CE$5:$CE$9)))))</f>
        <v>X</v>
      </c>
      <c r="CJ213" s="146" t="str" cm="1">
        <f t="array" ref="CJ213">IF(C213="X","X",SUM(N(ISNUMBER(_xlfn.XMATCH(INDEX(C$12:C$411,1+MOD($B213-C$8+_xlfn.SEQUENCE(C$7,,0),C$412)),$CK$5:$CK$9)))))</f>
        <v>X</v>
      </c>
      <c r="CK213" s="129" t="str" cm="1">
        <f t="array" ref="CK213">IF(D213="X","X",SUM(N(ISNUMBER(_xlfn.XMATCH(INDEX(D$12:D$411,1+MOD($B213-D$8+_xlfn.SEQUENCE(D$7,,0),D$412)),$CK$5:$CK$9)))))</f>
        <v>X</v>
      </c>
      <c r="CL213" s="129" t="str" cm="1">
        <f t="array" ref="CL213">IF(E213="X","X",SUM(N(ISNUMBER(_xlfn.XMATCH(INDEX(E$12:E$411,1+MOD($B213-E$8+_xlfn.SEQUENCE(E$7,,0),E$412)),$CK$5:$CK$9)))))</f>
        <v>X</v>
      </c>
      <c r="CM213" s="129" t="str" cm="1">
        <f t="array" ref="CM213">IF(F213="X","X",SUM(N(ISNUMBER(_xlfn.XMATCH(INDEX(F$12:F$411,1+MOD($B213-F$8+_xlfn.SEQUENCE(F$7,,0),F$412)),$CK$5:$CK$9)))))</f>
        <v>X</v>
      </c>
      <c r="CN213" s="142" t="str" cm="1">
        <f t="array" ref="CN213">IF(G213="X","X",SUM(N(ISNUMBER(_xlfn.XMATCH(INDEX(G$12:G$411,1+MOD($B213-G$8+_xlfn.SEQUENCE(G$7,,0),G$412)),$CK$5:$CK$9)))))</f>
        <v>X</v>
      </c>
      <c r="CP213" s="146" t="str" cm="1">
        <f t="array" ref="CP213">IF(C213="X","X",SUM(N(ISNUMBER(_xlfn.XMATCH(INDEX(C$12:C$411,1+MOD($B213-C$8+_xlfn.SEQUENCE(C$7,,0),C$412)),$CQ$5:$CQ$9)))))</f>
        <v>X</v>
      </c>
      <c r="CQ213" s="129" t="str" cm="1">
        <f t="array" ref="CQ213">IF(D213="X","X",SUM(N(ISNUMBER(_xlfn.XMATCH(INDEX(D$12:D$411,1+MOD($B213-D$8+_xlfn.SEQUENCE(D$7,,0),D$412)),$CQ$5:$CQ$9)))))</f>
        <v>X</v>
      </c>
      <c r="CR213" s="129" t="str" cm="1">
        <f t="array" ref="CR213">IF(E213="X","X",SUM(N(ISNUMBER(_xlfn.XMATCH(INDEX(E$12:E$411,1+MOD($B213-E$8+_xlfn.SEQUENCE(E$7,,0),E$412)),$CQ$5:$CQ$9)))))</f>
        <v>X</v>
      </c>
      <c r="CS213" s="129" t="str" cm="1">
        <f t="array" ref="CS213">IF(F213="X","X",SUM(N(ISNUMBER(_xlfn.XMATCH(INDEX(F$12:F$411,1+MOD($B213-F$8+_xlfn.SEQUENCE(F$7,,0),F$412)),$CQ$5:$CQ$9)))))</f>
        <v>X</v>
      </c>
      <c r="CT213" s="142" t="str" cm="1">
        <f t="array" ref="CT213">IF(G213="X","X",SUM(N(ISNUMBER(_xlfn.XMATCH(INDEX(G$12:G$411,1+MOD($B213-G$8+_xlfn.SEQUENCE(G$7,,0),G$412)),$CQ$5:$CQ$9)))))</f>
        <v>X</v>
      </c>
    </row>
    <row r="214" spans="2:98" ht="12.75" customHeight="1" x14ac:dyDescent="0.2">
      <c r="B214" s="5">
        <f t="shared" si="7"/>
        <v>202</v>
      </c>
      <c r="C214" s="129" t="s">
        <v>10</v>
      </c>
      <c r="D214" s="129" t="s">
        <v>10</v>
      </c>
      <c r="E214" s="129" t="s">
        <v>10</v>
      </c>
      <c r="F214" s="129" t="s">
        <v>10</v>
      </c>
      <c r="G214" s="142" t="s">
        <v>10</v>
      </c>
      <c r="P214" s="146" t="str" cm="1">
        <f t="array" ref="P214">IF(C214="X","X",SUM(N(ISNUMBER(_xlfn.XMATCH(INDEX(C$12:C$411,1+MOD($B214-C$8+_xlfn.SEQUENCE(C$7,,0),C$412)),$Q$5:$Q$9)))))</f>
        <v>X</v>
      </c>
      <c r="Q214" s="129" t="str" cm="1">
        <f t="array" ref="Q214">IF(D214="X","X",SUM(N(ISNUMBER(_xlfn.XMATCH(INDEX(D$12:D$411,1+MOD($B214-D$8+_xlfn.SEQUENCE(D$7,,0),D$412)),$Q$5:$Q$9)))))</f>
        <v>X</v>
      </c>
      <c r="R214" s="129" t="str" cm="1">
        <f t="array" ref="R214">IF(E214="X","X",SUM(N(ISNUMBER(_xlfn.XMATCH(INDEX(E$12:E$411,1+MOD($B214-E$8+_xlfn.SEQUENCE(E$7,,0),E$412)),$Q$5:$Q$9)))))</f>
        <v>X</v>
      </c>
      <c r="S214" s="129" t="str" cm="1">
        <f t="array" ref="S214">IF(F214="X","X",SUM(N(ISNUMBER(_xlfn.XMATCH(INDEX(F$12:F$411,1+MOD($B214-F$8+_xlfn.SEQUENCE(F$7,,0),F$412)),$Q$5:$Q$9)))))</f>
        <v>X</v>
      </c>
      <c r="T214" s="142" t="str" cm="1">
        <f t="array" ref="T214">IF(G214="X","X",SUM(N(ISNUMBER(_xlfn.XMATCH(INDEX(G$12:G$411,1+MOD($B214-G$8+_xlfn.SEQUENCE(G$7,,0),G$412)),$Q$5:$Q$9)))))</f>
        <v>X</v>
      </c>
      <c r="V214" s="146" t="str" cm="1">
        <f t="array" ref="V214">IF(C214="X","X",SUM(N(ISNUMBER(_xlfn.XMATCH(INDEX(C$12:C$411,1+MOD($B214-C$8+_xlfn.SEQUENCE(C$7,,0),C$412)),$W$5:$W$9)))))</f>
        <v>X</v>
      </c>
      <c r="W214" s="129" t="str" cm="1">
        <f t="array" ref="W214">IF(D214="X","X",SUM(N(ISNUMBER(_xlfn.XMATCH(INDEX(D$12:D$411,1+MOD($B214-D$8+_xlfn.SEQUENCE(D$7,,0),D$412)),$W$5:$W$9)))))</f>
        <v>X</v>
      </c>
      <c r="X214" s="129" t="str" cm="1">
        <f t="array" ref="X214">IF(E214="X","X",SUM(N(ISNUMBER(_xlfn.XMATCH(INDEX(E$12:E$411,1+MOD($B214-E$8+_xlfn.SEQUENCE(E$7,,0),E$412)),$W$5:$W$9)))))</f>
        <v>X</v>
      </c>
      <c r="Y214" s="129" t="str" cm="1">
        <f t="array" ref="Y214">IF(F214="X","X",SUM(N(ISNUMBER(_xlfn.XMATCH(INDEX(F$12:F$411,1+MOD($B214-F$8+_xlfn.SEQUENCE(F$7,,0),F$412)),$W$5:$W$9)))))</f>
        <v>X</v>
      </c>
      <c r="Z214" s="142" t="str" cm="1">
        <f t="array" ref="Z214">IF(G214="X","X",SUM(N(ISNUMBER(_xlfn.XMATCH(INDEX(G$12:G$411,1+MOD($B214-G$8+_xlfn.SEQUENCE(G$7,,0),G$412)),$W$5:$W$9)))))</f>
        <v>X</v>
      </c>
      <c r="AB214" s="146" t="str" cm="1">
        <f t="array" ref="AB214">IF(C214="X","X",SUM(N(ISNUMBER(_xlfn.XMATCH(INDEX(C$12:C$411,1+MOD($B214-C$8+_xlfn.SEQUENCE(C$7,,0),C$412)),$AC$5:$AC$9)))))</f>
        <v>X</v>
      </c>
      <c r="AC214" s="129" t="str" cm="1">
        <f t="array" ref="AC214">IF(D214="X","X",SUM(N(ISNUMBER(_xlfn.XMATCH(INDEX(D$12:D$411,1+MOD($B214-D$8+_xlfn.SEQUENCE(D$7,,0),D$412)),$AC$5:$AC$9)))))</f>
        <v>X</v>
      </c>
      <c r="AD214" s="129" t="str" cm="1">
        <f t="array" ref="AD214">IF(E214="X","X",SUM(N(ISNUMBER(_xlfn.XMATCH(INDEX(E$12:E$411,1+MOD($B214-E$8+_xlfn.SEQUENCE(E$7,,0),E$412)),$AC$5:$AC$9)))))</f>
        <v>X</v>
      </c>
      <c r="AE214" s="129" t="str" cm="1">
        <f t="array" ref="AE214">IF(F214="X","X",SUM(N(ISNUMBER(_xlfn.XMATCH(INDEX(F$12:F$411,1+MOD($B214-F$8+_xlfn.SEQUENCE(F$7,,0),F$412)),$AC$5:$AC$9)))))</f>
        <v>X</v>
      </c>
      <c r="AF214" s="142" t="str" cm="1">
        <f t="array" ref="AF214">IF(G214="X","X",SUM(N(ISNUMBER(_xlfn.XMATCH(INDEX(G$12:G$411,1+MOD($B214-G$8+_xlfn.SEQUENCE(G$7,,0),G$412)),$AC$5:$AC$9)))))</f>
        <v>X</v>
      </c>
      <c r="AH214" s="146" t="str" cm="1">
        <f t="array" ref="AH214">IF(C214="X","X",SUM(N(ISNUMBER(_xlfn.XMATCH(INDEX(C$12:C$411,1+MOD($B214-C$8+_xlfn.SEQUENCE(C$7,,0),C$412)),$AI$5:$AI$9)))))</f>
        <v>X</v>
      </c>
      <c r="AI214" s="129" t="str" cm="1">
        <f t="array" ref="AI214">IF(D214="X","X",SUM(N(ISNUMBER(_xlfn.XMATCH(INDEX(D$12:D$411,1+MOD($B214-D$8+_xlfn.SEQUENCE(D$7,,0),D$412)),$AI$5:$AI$9)))))</f>
        <v>X</v>
      </c>
      <c r="AJ214" s="129" t="str" cm="1">
        <f t="array" ref="AJ214">IF(E214="X","X",SUM(N(ISNUMBER(_xlfn.XMATCH(INDEX(E$12:E$411,1+MOD($B214-E$8+_xlfn.SEQUENCE(E$7,,0),E$412)),$AI$5:$AI$9)))))</f>
        <v>X</v>
      </c>
      <c r="AK214" s="129" t="str" cm="1">
        <f t="array" ref="AK214">IF(F214="X","X",SUM(N(ISNUMBER(_xlfn.XMATCH(INDEX(F$12:F$411,1+MOD($B214-F$8+_xlfn.SEQUENCE(F$7,,0),F$412)),$AI$5:$AI$9)))))</f>
        <v>X</v>
      </c>
      <c r="AL214" s="142" t="str" cm="1">
        <f t="array" ref="AL214">IF(G214="X","X",SUM(N(ISNUMBER(_xlfn.XMATCH(INDEX(G$12:G$411,1+MOD($B214-G$8+_xlfn.SEQUENCE(G$7,,0),G$412)),$AI$5:$AI$9)))))</f>
        <v>X</v>
      </c>
      <c r="AN214" s="146" t="str" cm="1">
        <f t="array" ref="AN214">IF(C214="X","X",SUM(N(ISNUMBER(_xlfn.XMATCH(INDEX(C$12:C$411,1+MOD($B214-C$8+_xlfn.SEQUENCE(C$7,,0),C$412)),$AO$5:$AO$9)))))</f>
        <v>X</v>
      </c>
      <c r="AO214" s="129" t="str" cm="1">
        <f t="array" ref="AO214">IF(D214="X","X",SUM(N(ISNUMBER(_xlfn.XMATCH(INDEX(D$12:D$411,1+MOD($B214-D$8+_xlfn.SEQUENCE(D$7,,0),D$412)),$AO$5:$AO$9)))))</f>
        <v>X</v>
      </c>
      <c r="AP214" s="129" t="str" cm="1">
        <f t="array" ref="AP214">IF(E214="X","X",SUM(N(ISNUMBER(_xlfn.XMATCH(INDEX(E$12:E$411,1+MOD($B214-E$8+_xlfn.SEQUENCE(E$7,,0),E$412)),$AO$5:$AO$9)))))</f>
        <v>X</v>
      </c>
      <c r="AQ214" s="129" t="str" cm="1">
        <f t="array" ref="AQ214">IF(F214="X","X",SUM(N(ISNUMBER(_xlfn.XMATCH(INDEX(F$12:F$411,1+MOD($B214-F$8+_xlfn.SEQUENCE(F$7,,0),F$412)),$AO$5:$AO$9)))))</f>
        <v>X</v>
      </c>
      <c r="AR214" s="142" t="str" cm="1">
        <f t="array" ref="AR214">IF(G214="X","X",SUM(N(ISNUMBER(_xlfn.XMATCH(INDEX(G$12:G$411,1+MOD($B214-G$8+_xlfn.SEQUENCE(G$7,,0),G$412)),$AO$5:$AO$9)))))</f>
        <v>X</v>
      </c>
      <c r="AT214" s="146" t="str" cm="1">
        <f t="array" ref="AT214">IF(C214="X","X",SUM(N(ISNUMBER(_xlfn.XMATCH(INDEX(C$12:C$411,1+MOD($B214-C$8+_xlfn.SEQUENCE(C$7,,0),C$412)),$AU$5:$AU$9)))))</f>
        <v>X</v>
      </c>
      <c r="AU214" s="129" t="str" cm="1">
        <f t="array" ref="AU214">IF(D214="X","X",SUM(N(ISNUMBER(_xlfn.XMATCH(INDEX(D$12:D$411,1+MOD($B214-D$8+_xlfn.SEQUENCE(D$7,,0),D$412)),$AU$5:$AU$9)))))</f>
        <v>X</v>
      </c>
      <c r="AV214" s="129" t="str" cm="1">
        <f t="array" ref="AV214">IF(E214="X","X",SUM(N(ISNUMBER(_xlfn.XMATCH(INDEX(E$12:E$411,1+MOD($B214-E$8+_xlfn.SEQUENCE(E$7,,0),E$412)),$AU$5:$AU$9)))))</f>
        <v>X</v>
      </c>
      <c r="AW214" s="129" t="str" cm="1">
        <f t="array" ref="AW214">IF(F214="X","X",SUM(N(ISNUMBER(_xlfn.XMATCH(INDEX(F$12:F$411,1+MOD($B214-F$8+_xlfn.SEQUENCE(F$7,,0),F$412)),$AU$5:$AU$9)))))</f>
        <v>X</v>
      </c>
      <c r="AX214" s="142" t="str" cm="1">
        <f t="array" ref="AX214">IF(G214="X","X",SUM(N(ISNUMBER(_xlfn.XMATCH(INDEX(G$12:G$411,1+MOD($B214-G$8+_xlfn.SEQUENCE(G$7,,0),G$412)),$AU$5:$AU$9)))))</f>
        <v>X</v>
      </c>
      <c r="AZ214" s="146" t="str" cm="1">
        <f t="array" ref="AZ214">IF(C214="X","X",SUM(N(ISNUMBER(_xlfn.XMATCH(INDEX(C$12:C$411,1+MOD($B214-C$8+_xlfn.SEQUENCE(C$7,,0),C$412)),$BA$5:$BA$9)))))</f>
        <v>X</v>
      </c>
      <c r="BA214" s="129" t="str" cm="1">
        <f t="array" ref="BA214">IF(D214="X","X",SUM(N(ISNUMBER(_xlfn.XMATCH(INDEX(D$12:D$411,1+MOD($B214-D$8+_xlfn.SEQUENCE(D$7,,0),D$412)),$BA$5:$BA$9)))))</f>
        <v>X</v>
      </c>
      <c r="BB214" s="129" t="str" cm="1">
        <f t="array" ref="BB214">IF(E214="X","X",SUM(N(ISNUMBER(_xlfn.XMATCH(INDEX(E$12:E$411,1+MOD($B214-E$8+_xlfn.SEQUENCE(E$7,,0),E$412)),$BA$5:$BA$9)))))</f>
        <v>X</v>
      </c>
      <c r="BC214" s="129" t="str" cm="1">
        <f t="array" ref="BC214">IF(F214="X","X",SUM(N(ISNUMBER(_xlfn.XMATCH(INDEX(F$12:F$411,1+MOD($B214-F$8+_xlfn.SEQUENCE(F$7,,0),F$412)),$BA$5:$BA$9)))))</f>
        <v>X</v>
      </c>
      <c r="BD214" s="142" t="str" cm="1">
        <f t="array" ref="BD214">IF(G214="X","X",SUM(N(ISNUMBER(_xlfn.XMATCH(INDEX(G$12:G$411,1+MOD($B214-G$8+_xlfn.SEQUENCE(G$7,,0),G$412)),$BA$5:$BA$9)))))</f>
        <v>X</v>
      </c>
      <c r="BF214" s="146" t="str" cm="1">
        <f t="array" ref="BF214">IF(C214="X","X",SUM(N(ISNUMBER(_xlfn.XMATCH(INDEX(C$12:C$411,1+MOD($B214-C$8+_xlfn.SEQUENCE(C$7,,0),C$412)),$BG$5:$BG$9)))))</f>
        <v>X</v>
      </c>
      <c r="BG214" s="129" t="str" cm="1">
        <f t="array" ref="BG214">IF(D214="X","X",SUM(N(ISNUMBER(_xlfn.XMATCH(INDEX(D$12:D$411,1+MOD($B214-D$8+_xlfn.SEQUENCE(D$7,,0),D$412)),$BG$5:$BG$9)))))</f>
        <v>X</v>
      </c>
      <c r="BH214" s="129" t="str" cm="1">
        <f t="array" ref="BH214">IF(E214="X","X",SUM(N(ISNUMBER(_xlfn.XMATCH(INDEX(E$12:E$411,1+MOD($B214-E$8+_xlfn.SEQUENCE(E$7,,0),E$412)),$BG$5:$BG$9)))))</f>
        <v>X</v>
      </c>
      <c r="BI214" s="129" t="str" cm="1">
        <f t="array" ref="BI214">IF(F214="X","X",SUM(N(ISNUMBER(_xlfn.XMATCH(INDEX(F$12:F$411,1+MOD($B214-F$8+_xlfn.SEQUENCE(F$7,,0),F$412)),$BG$5:$BG$9)))))</f>
        <v>X</v>
      </c>
      <c r="BJ214" s="142" t="str" cm="1">
        <f t="array" ref="BJ214">IF(G214="X","X",SUM(N(ISNUMBER(_xlfn.XMATCH(INDEX(G$12:G$411,1+MOD($B214-G$8+_xlfn.SEQUENCE(G$7,,0),G$412)),$BG$5:$BG$9)))))</f>
        <v>X</v>
      </c>
      <c r="BL214" s="146" t="str" cm="1">
        <f t="array" ref="BL214">IF(C214="X","X",SUM(N(ISNUMBER(_xlfn.XMATCH(INDEX(C$12:C$411,1+MOD($B214-C$8+_xlfn.SEQUENCE(C$7,,0),C$412)),$BM$5:$BM$9)))))</f>
        <v>X</v>
      </c>
      <c r="BM214" s="129" t="str" cm="1">
        <f t="array" ref="BM214">IF(D214="X","X",SUM(N(ISNUMBER(_xlfn.XMATCH(INDEX(D$12:D$411,1+MOD($B214-D$8+_xlfn.SEQUENCE(D$7,,0),D$412)),$BM$5:$BM$9)))))</f>
        <v>X</v>
      </c>
      <c r="BN214" s="129" t="str" cm="1">
        <f t="array" ref="BN214">IF(E214="X","X",SUM(N(ISNUMBER(_xlfn.XMATCH(INDEX(E$12:E$411,1+MOD($B214-E$8+_xlfn.SEQUENCE(E$7,,0),E$412)),$BM$5:$BM$9)))))</f>
        <v>X</v>
      </c>
      <c r="BO214" s="129" t="str" cm="1">
        <f t="array" ref="BO214">IF(F214="X","X",SUM(N(ISNUMBER(_xlfn.XMATCH(INDEX(F$12:F$411,1+MOD($B214-F$8+_xlfn.SEQUENCE(F$7,,0),F$412)),$BM$5:$BM$9)))))</f>
        <v>X</v>
      </c>
      <c r="BP214" s="142" t="str" cm="1">
        <f t="array" ref="BP214">IF(G214="X","X",SUM(N(ISNUMBER(_xlfn.XMATCH(INDEX(G$12:G$411,1+MOD($B214-G$8+_xlfn.SEQUENCE(G$7,,0),G$412)),$BM$5:$BM$9)))))</f>
        <v>X</v>
      </c>
      <c r="BR214" s="146" t="str" cm="1">
        <f t="array" ref="BR214">IF(C214="X","X",SUM(N(ISNUMBER(_xlfn.XMATCH(INDEX(C$12:C$411,1+MOD($B214-C$8+_xlfn.SEQUENCE(C$7,,0),C$412)),$BS$5:$BS$9)))))</f>
        <v>X</v>
      </c>
      <c r="BS214" s="129" t="str" cm="1">
        <f t="array" ref="BS214">IF(D214="X","X",SUM(N(ISNUMBER(_xlfn.XMATCH(INDEX(D$12:D$411,1+MOD($B214-D$8+_xlfn.SEQUENCE(D$7,,0),D$412)),$BS$5:$BS$9)))))</f>
        <v>X</v>
      </c>
      <c r="BT214" s="129" t="str" cm="1">
        <f t="array" ref="BT214">IF(E214="X","X",SUM(N(ISNUMBER(_xlfn.XMATCH(INDEX(E$12:E$411,1+MOD($B214-E$8+_xlfn.SEQUENCE(E$7,,0),E$412)),$BS$5:$BS$9)))))</f>
        <v>X</v>
      </c>
      <c r="BU214" s="129" t="str" cm="1">
        <f t="array" ref="BU214">IF(F214="X","X",SUM(N(ISNUMBER(_xlfn.XMATCH(INDEX(F$12:F$411,1+MOD($B214-F$8+_xlfn.SEQUENCE(F$7,,0),F$412)),$BS$5:$BS$9)))))</f>
        <v>X</v>
      </c>
      <c r="BV214" s="142" t="str" cm="1">
        <f t="array" ref="BV214">IF(G214="X","X",SUM(N(ISNUMBER(_xlfn.XMATCH(INDEX(G$12:G$411,1+MOD($B214-G$8+_xlfn.SEQUENCE(G$7,,0),G$412)),$BS$5:$BS$9)))))</f>
        <v>X</v>
      </c>
      <c r="BX214" s="146" t="str" cm="1">
        <f t="array" ref="BX214">IF(C214="X","X",SUM(N(ISNUMBER(_xlfn.XMATCH(INDEX(C$12:C$411,1+MOD($B214-C$8+_xlfn.SEQUENCE(C$7,,0),C$412)),$BY$5:$BY$9)))))</f>
        <v>X</v>
      </c>
      <c r="BY214" s="129" t="str" cm="1">
        <f t="array" ref="BY214">IF(D214="X","X",SUM(N(ISNUMBER(_xlfn.XMATCH(INDEX(D$12:D$411,1+MOD($B214-D$8+_xlfn.SEQUENCE(D$7,,0),D$412)),$BY$5:$BY$9)))))</f>
        <v>X</v>
      </c>
      <c r="BZ214" s="129" t="str" cm="1">
        <f t="array" ref="BZ214">IF(E214="X","X",SUM(N(ISNUMBER(_xlfn.XMATCH(INDEX(E$12:E$411,1+MOD($B214-E$8+_xlfn.SEQUENCE(E$7,,0),E$412)),$BY$5:$BY$9)))))</f>
        <v>X</v>
      </c>
      <c r="CA214" s="129" t="str" cm="1">
        <f t="array" ref="CA214">IF(F214="X","X",SUM(N(ISNUMBER(_xlfn.XMATCH(INDEX(F$12:F$411,1+MOD($B214-F$8+_xlfn.SEQUENCE(F$7,,0),F$412)),$BY$5:$BY$9)))))</f>
        <v>X</v>
      </c>
      <c r="CB214" s="142" t="str" cm="1">
        <f t="array" ref="CB214">IF(G214="X","X",SUM(N(ISNUMBER(_xlfn.XMATCH(INDEX(G$12:G$411,1+MOD($B214-G$8+_xlfn.SEQUENCE(G$7,,0),G$412)),$BY$5:$BY$9)))))</f>
        <v>X</v>
      </c>
      <c r="CD214" s="146" t="str" cm="1">
        <f t="array" ref="CD214">IF(C214="X","X",SUM(N(ISNUMBER(_xlfn.XMATCH(INDEX(C$12:C$411,1+MOD($B214-C$8+_xlfn.SEQUENCE(C$7,,0),C$412)),$CE$5:$CE$9)))))</f>
        <v>X</v>
      </c>
      <c r="CE214" s="129" t="str" cm="1">
        <f t="array" ref="CE214">IF(D214="X","X",SUM(N(ISNUMBER(_xlfn.XMATCH(INDEX(D$12:D$411,1+MOD($B214-D$8+_xlfn.SEQUENCE(D$7,,0),D$412)),$CE$5:$CE$9)))))</f>
        <v>X</v>
      </c>
      <c r="CF214" s="129" t="str" cm="1">
        <f t="array" ref="CF214">IF(E214="X","X",SUM(N(ISNUMBER(_xlfn.XMATCH(INDEX(E$12:E$411,1+MOD($B214-E$8+_xlfn.SEQUENCE(E$7,,0),E$412)),$CE$5:$CE$9)))))</f>
        <v>X</v>
      </c>
      <c r="CG214" s="129" t="str" cm="1">
        <f t="array" ref="CG214">IF(F214="X","X",SUM(N(ISNUMBER(_xlfn.XMATCH(INDEX(F$12:F$411,1+MOD($B214-F$8+_xlfn.SEQUENCE(F$7,,0),F$412)),$CE$5:$CE$9)))))</f>
        <v>X</v>
      </c>
      <c r="CH214" s="142" t="str" cm="1">
        <f t="array" ref="CH214">IF(G214="X","X",SUM(N(ISNUMBER(_xlfn.XMATCH(INDEX(G$12:G$411,1+MOD($B214-G$8+_xlfn.SEQUENCE(G$7,,0),G$412)),$CE$5:$CE$9)))))</f>
        <v>X</v>
      </c>
      <c r="CJ214" s="146" t="str" cm="1">
        <f t="array" ref="CJ214">IF(C214="X","X",SUM(N(ISNUMBER(_xlfn.XMATCH(INDEX(C$12:C$411,1+MOD($B214-C$8+_xlfn.SEQUENCE(C$7,,0),C$412)),$CK$5:$CK$9)))))</f>
        <v>X</v>
      </c>
      <c r="CK214" s="129" t="str" cm="1">
        <f t="array" ref="CK214">IF(D214="X","X",SUM(N(ISNUMBER(_xlfn.XMATCH(INDEX(D$12:D$411,1+MOD($B214-D$8+_xlfn.SEQUENCE(D$7,,0),D$412)),$CK$5:$CK$9)))))</f>
        <v>X</v>
      </c>
      <c r="CL214" s="129" t="str" cm="1">
        <f t="array" ref="CL214">IF(E214="X","X",SUM(N(ISNUMBER(_xlfn.XMATCH(INDEX(E$12:E$411,1+MOD($B214-E$8+_xlfn.SEQUENCE(E$7,,0),E$412)),$CK$5:$CK$9)))))</f>
        <v>X</v>
      </c>
      <c r="CM214" s="129" t="str" cm="1">
        <f t="array" ref="CM214">IF(F214="X","X",SUM(N(ISNUMBER(_xlfn.XMATCH(INDEX(F$12:F$411,1+MOD($B214-F$8+_xlfn.SEQUENCE(F$7,,0),F$412)),$CK$5:$CK$9)))))</f>
        <v>X</v>
      </c>
      <c r="CN214" s="142" t="str" cm="1">
        <f t="array" ref="CN214">IF(G214="X","X",SUM(N(ISNUMBER(_xlfn.XMATCH(INDEX(G$12:G$411,1+MOD($B214-G$8+_xlfn.SEQUENCE(G$7,,0),G$412)),$CK$5:$CK$9)))))</f>
        <v>X</v>
      </c>
      <c r="CP214" s="146" t="str" cm="1">
        <f t="array" ref="CP214">IF(C214="X","X",SUM(N(ISNUMBER(_xlfn.XMATCH(INDEX(C$12:C$411,1+MOD($B214-C$8+_xlfn.SEQUENCE(C$7,,0),C$412)),$CQ$5:$CQ$9)))))</f>
        <v>X</v>
      </c>
      <c r="CQ214" s="129" t="str" cm="1">
        <f t="array" ref="CQ214">IF(D214="X","X",SUM(N(ISNUMBER(_xlfn.XMATCH(INDEX(D$12:D$411,1+MOD($B214-D$8+_xlfn.SEQUENCE(D$7,,0),D$412)),$CQ$5:$CQ$9)))))</f>
        <v>X</v>
      </c>
      <c r="CR214" s="129" t="str" cm="1">
        <f t="array" ref="CR214">IF(E214="X","X",SUM(N(ISNUMBER(_xlfn.XMATCH(INDEX(E$12:E$411,1+MOD($B214-E$8+_xlfn.SEQUENCE(E$7,,0),E$412)),$CQ$5:$CQ$9)))))</f>
        <v>X</v>
      </c>
      <c r="CS214" s="129" t="str" cm="1">
        <f t="array" ref="CS214">IF(F214="X","X",SUM(N(ISNUMBER(_xlfn.XMATCH(INDEX(F$12:F$411,1+MOD($B214-F$8+_xlfn.SEQUENCE(F$7,,0),F$412)),$CQ$5:$CQ$9)))))</f>
        <v>X</v>
      </c>
      <c r="CT214" s="142" t="str" cm="1">
        <f t="array" ref="CT214">IF(G214="X","X",SUM(N(ISNUMBER(_xlfn.XMATCH(INDEX(G$12:G$411,1+MOD($B214-G$8+_xlfn.SEQUENCE(G$7,,0),G$412)),$CQ$5:$CQ$9)))))</f>
        <v>X</v>
      </c>
    </row>
    <row r="215" spans="2:98" ht="12.75" customHeight="1" x14ac:dyDescent="0.2">
      <c r="B215" s="5">
        <f t="shared" si="7"/>
        <v>203</v>
      </c>
      <c r="C215" s="129" t="s">
        <v>10</v>
      </c>
      <c r="D215" s="129" t="s">
        <v>10</v>
      </c>
      <c r="E215" s="129" t="s">
        <v>10</v>
      </c>
      <c r="F215" s="129" t="s">
        <v>10</v>
      </c>
      <c r="G215" s="142" t="s">
        <v>10</v>
      </c>
      <c r="P215" s="146" t="str" cm="1">
        <f t="array" ref="P215">IF(C215="X","X",SUM(N(ISNUMBER(_xlfn.XMATCH(INDEX(C$12:C$411,1+MOD($B215-C$8+_xlfn.SEQUENCE(C$7,,0),C$412)),$Q$5:$Q$9)))))</f>
        <v>X</v>
      </c>
      <c r="Q215" s="129" t="str" cm="1">
        <f t="array" ref="Q215">IF(D215="X","X",SUM(N(ISNUMBER(_xlfn.XMATCH(INDEX(D$12:D$411,1+MOD($B215-D$8+_xlfn.SEQUENCE(D$7,,0),D$412)),$Q$5:$Q$9)))))</f>
        <v>X</v>
      </c>
      <c r="R215" s="129" t="str" cm="1">
        <f t="array" ref="R215">IF(E215="X","X",SUM(N(ISNUMBER(_xlfn.XMATCH(INDEX(E$12:E$411,1+MOD($B215-E$8+_xlfn.SEQUENCE(E$7,,0),E$412)),$Q$5:$Q$9)))))</f>
        <v>X</v>
      </c>
      <c r="S215" s="129" t="str" cm="1">
        <f t="array" ref="S215">IF(F215="X","X",SUM(N(ISNUMBER(_xlfn.XMATCH(INDEX(F$12:F$411,1+MOD($B215-F$8+_xlfn.SEQUENCE(F$7,,0),F$412)),$Q$5:$Q$9)))))</f>
        <v>X</v>
      </c>
      <c r="T215" s="142" t="str" cm="1">
        <f t="array" ref="T215">IF(G215="X","X",SUM(N(ISNUMBER(_xlfn.XMATCH(INDEX(G$12:G$411,1+MOD($B215-G$8+_xlfn.SEQUENCE(G$7,,0),G$412)),$Q$5:$Q$9)))))</f>
        <v>X</v>
      </c>
      <c r="V215" s="146" t="str" cm="1">
        <f t="array" ref="V215">IF(C215="X","X",SUM(N(ISNUMBER(_xlfn.XMATCH(INDEX(C$12:C$411,1+MOD($B215-C$8+_xlfn.SEQUENCE(C$7,,0),C$412)),$W$5:$W$9)))))</f>
        <v>X</v>
      </c>
      <c r="W215" s="129" t="str" cm="1">
        <f t="array" ref="W215">IF(D215="X","X",SUM(N(ISNUMBER(_xlfn.XMATCH(INDEX(D$12:D$411,1+MOD($B215-D$8+_xlfn.SEQUENCE(D$7,,0),D$412)),$W$5:$W$9)))))</f>
        <v>X</v>
      </c>
      <c r="X215" s="129" t="str" cm="1">
        <f t="array" ref="X215">IF(E215="X","X",SUM(N(ISNUMBER(_xlfn.XMATCH(INDEX(E$12:E$411,1+MOD($B215-E$8+_xlfn.SEQUENCE(E$7,,0),E$412)),$W$5:$W$9)))))</f>
        <v>X</v>
      </c>
      <c r="Y215" s="129" t="str" cm="1">
        <f t="array" ref="Y215">IF(F215="X","X",SUM(N(ISNUMBER(_xlfn.XMATCH(INDEX(F$12:F$411,1+MOD($B215-F$8+_xlfn.SEQUENCE(F$7,,0),F$412)),$W$5:$W$9)))))</f>
        <v>X</v>
      </c>
      <c r="Z215" s="142" t="str" cm="1">
        <f t="array" ref="Z215">IF(G215="X","X",SUM(N(ISNUMBER(_xlfn.XMATCH(INDEX(G$12:G$411,1+MOD($B215-G$8+_xlfn.SEQUENCE(G$7,,0),G$412)),$W$5:$W$9)))))</f>
        <v>X</v>
      </c>
      <c r="AB215" s="146" t="str" cm="1">
        <f t="array" ref="AB215">IF(C215="X","X",SUM(N(ISNUMBER(_xlfn.XMATCH(INDEX(C$12:C$411,1+MOD($B215-C$8+_xlfn.SEQUENCE(C$7,,0),C$412)),$AC$5:$AC$9)))))</f>
        <v>X</v>
      </c>
      <c r="AC215" s="129" t="str" cm="1">
        <f t="array" ref="AC215">IF(D215="X","X",SUM(N(ISNUMBER(_xlfn.XMATCH(INDEX(D$12:D$411,1+MOD($B215-D$8+_xlfn.SEQUENCE(D$7,,0),D$412)),$AC$5:$AC$9)))))</f>
        <v>X</v>
      </c>
      <c r="AD215" s="129" t="str" cm="1">
        <f t="array" ref="AD215">IF(E215="X","X",SUM(N(ISNUMBER(_xlfn.XMATCH(INDEX(E$12:E$411,1+MOD($B215-E$8+_xlfn.SEQUENCE(E$7,,0),E$412)),$AC$5:$AC$9)))))</f>
        <v>X</v>
      </c>
      <c r="AE215" s="129" t="str" cm="1">
        <f t="array" ref="AE215">IF(F215="X","X",SUM(N(ISNUMBER(_xlfn.XMATCH(INDEX(F$12:F$411,1+MOD($B215-F$8+_xlfn.SEQUENCE(F$7,,0),F$412)),$AC$5:$AC$9)))))</f>
        <v>X</v>
      </c>
      <c r="AF215" s="142" t="str" cm="1">
        <f t="array" ref="AF215">IF(G215="X","X",SUM(N(ISNUMBER(_xlfn.XMATCH(INDEX(G$12:G$411,1+MOD($B215-G$8+_xlfn.SEQUENCE(G$7,,0),G$412)),$AC$5:$AC$9)))))</f>
        <v>X</v>
      </c>
      <c r="AH215" s="146" t="str" cm="1">
        <f t="array" ref="AH215">IF(C215="X","X",SUM(N(ISNUMBER(_xlfn.XMATCH(INDEX(C$12:C$411,1+MOD($B215-C$8+_xlfn.SEQUENCE(C$7,,0),C$412)),$AI$5:$AI$9)))))</f>
        <v>X</v>
      </c>
      <c r="AI215" s="129" t="str" cm="1">
        <f t="array" ref="AI215">IF(D215="X","X",SUM(N(ISNUMBER(_xlfn.XMATCH(INDEX(D$12:D$411,1+MOD($B215-D$8+_xlfn.SEQUENCE(D$7,,0),D$412)),$AI$5:$AI$9)))))</f>
        <v>X</v>
      </c>
      <c r="AJ215" s="129" t="str" cm="1">
        <f t="array" ref="AJ215">IF(E215="X","X",SUM(N(ISNUMBER(_xlfn.XMATCH(INDEX(E$12:E$411,1+MOD($B215-E$8+_xlfn.SEQUENCE(E$7,,0),E$412)),$AI$5:$AI$9)))))</f>
        <v>X</v>
      </c>
      <c r="AK215" s="129" t="str" cm="1">
        <f t="array" ref="AK215">IF(F215="X","X",SUM(N(ISNUMBER(_xlfn.XMATCH(INDEX(F$12:F$411,1+MOD($B215-F$8+_xlfn.SEQUENCE(F$7,,0),F$412)),$AI$5:$AI$9)))))</f>
        <v>X</v>
      </c>
      <c r="AL215" s="142" t="str" cm="1">
        <f t="array" ref="AL215">IF(G215="X","X",SUM(N(ISNUMBER(_xlfn.XMATCH(INDEX(G$12:G$411,1+MOD($B215-G$8+_xlfn.SEQUENCE(G$7,,0),G$412)),$AI$5:$AI$9)))))</f>
        <v>X</v>
      </c>
      <c r="AN215" s="146" t="str" cm="1">
        <f t="array" ref="AN215">IF(C215="X","X",SUM(N(ISNUMBER(_xlfn.XMATCH(INDEX(C$12:C$411,1+MOD($B215-C$8+_xlfn.SEQUENCE(C$7,,0),C$412)),$AO$5:$AO$9)))))</f>
        <v>X</v>
      </c>
      <c r="AO215" s="129" t="str" cm="1">
        <f t="array" ref="AO215">IF(D215="X","X",SUM(N(ISNUMBER(_xlfn.XMATCH(INDEX(D$12:D$411,1+MOD($B215-D$8+_xlfn.SEQUENCE(D$7,,0),D$412)),$AO$5:$AO$9)))))</f>
        <v>X</v>
      </c>
      <c r="AP215" s="129" t="str" cm="1">
        <f t="array" ref="AP215">IF(E215="X","X",SUM(N(ISNUMBER(_xlfn.XMATCH(INDEX(E$12:E$411,1+MOD($B215-E$8+_xlfn.SEQUENCE(E$7,,0),E$412)),$AO$5:$AO$9)))))</f>
        <v>X</v>
      </c>
      <c r="AQ215" s="129" t="str" cm="1">
        <f t="array" ref="AQ215">IF(F215="X","X",SUM(N(ISNUMBER(_xlfn.XMATCH(INDEX(F$12:F$411,1+MOD($B215-F$8+_xlfn.SEQUENCE(F$7,,0),F$412)),$AO$5:$AO$9)))))</f>
        <v>X</v>
      </c>
      <c r="AR215" s="142" t="str" cm="1">
        <f t="array" ref="AR215">IF(G215="X","X",SUM(N(ISNUMBER(_xlfn.XMATCH(INDEX(G$12:G$411,1+MOD($B215-G$8+_xlfn.SEQUENCE(G$7,,0),G$412)),$AO$5:$AO$9)))))</f>
        <v>X</v>
      </c>
      <c r="AT215" s="146" t="str" cm="1">
        <f t="array" ref="AT215">IF(C215="X","X",SUM(N(ISNUMBER(_xlfn.XMATCH(INDEX(C$12:C$411,1+MOD($B215-C$8+_xlfn.SEQUENCE(C$7,,0),C$412)),$AU$5:$AU$9)))))</f>
        <v>X</v>
      </c>
      <c r="AU215" s="129" t="str" cm="1">
        <f t="array" ref="AU215">IF(D215="X","X",SUM(N(ISNUMBER(_xlfn.XMATCH(INDEX(D$12:D$411,1+MOD($B215-D$8+_xlfn.SEQUENCE(D$7,,0),D$412)),$AU$5:$AU$9)))))</f>
        <v>X</v>
      </c>
      <c r="AV215" s="129" t="str" cm="1">
        <f t="array" ref="AV215">IF(E215="X","X",SUM(N(ISNUMBER(_xlfn.XMATCH(INDEX(E$12:E$411,1+MOD($B215-E$8+_xlfn.SEQUENCE(E$7,,0),E$412)),$AU$5:$AU$9)))))</f>
        <v>X</v>
      </c>
      <c r="AW215" s="129" t="str" cm="1">
        <f t="array" ref="AW215">IF(F215="X","X",SUM(N(ISNUMBER(_xlfn.XMATCH(INDEX(F$12:F$411,1+MOD($B215-F$8+_xlfn.SEQUENCE(F$7,,0),F$412)),$AU$5:$AU$9)))))</f>
        <v>X</v>
      </c>
      <c r="AX215" s="142" t="str" cm="1">
        <f t="array" ref="AX215">IF(G215="X","X",SUM(N(ISNUMBER(_xlfn.XMATCH(INDEX(G$12:G$411,1+MOD($B215-G$8+_xlfn.SEQUENCE(G$7,,0),G$412)),$AU$5:$AU$9)))))</f>
        <v>X</v>
      </c>
      <c r="AZ215" s="146" t="str" cm="1">
        <f t="array" ref="AZ215">IF(C215="X","X",SUM(N(ISNUMBER(_xlfn.XMATCH(INDEX(C$12:C$411,1+MOD($B215-C$8+_xlfn.SEQUENCE(C$7,,0),C$412)),$BA$5:$BA$9)))))</f>
        <v>X</v>
      </c>
      <c r="BA215" s="129" t="str" cm="1">
        <f t="array" ref="BA215">IF(D215="X","X",SUM(N(ISNUMBER(_xlfn.XMATCH(INDEX(D$12:D$411,1+MOD($B215-D$8+_xlfn.SEQUENCE(D$7,,0),D$412)),$BA$5:$BA$9)))))</f>
        <v>X</v>
      </c>
      <c r="BB215" s="129" t="str" cm="1">
        <f t="array" ref="BB215">IF(E215="X","X",SUM(N(ISNUMBER(_xlfn.XMATCH(INDEX(E$12:E$411,1+MOD($B215-E$8+_xlfn.SEQUENCE(E$7,,0),E$412)),$BA$5:$BA$9)))))</f>
        <v>X</v>
      </c>
      <c r="BC215" s="129" t="str" cm="1">
        <f t="array" ref="BC215">IF(F215="X","X",SUM(N(ISNUMBER(_xlfn.XMATCH(INDEX(F$12:F$411,1+MOD($B215-F$8+_xlfn.SEQUENCE(F$7,,0),F$412)),$BA$5:$BA$9)))))</f>
        <v>X</v>
      </c>
      <c r="BD215" s="142" t="str" cm="1">
        <f t="array" ref="BD215">IF(G215="X","X",SUM(N(ISNUMBER(_xlfn.XMATCH(INDEX(G$12:G$411,1+MOD($B215-G$8+_xlfn.SEQUENCE(G$7,,0),G$412)),$BA$5:$BA$9)))))</f>
        <v>X</v>
      </c>
      <c r="BF215" s="146" t="str" cm="1">
        <f t="array" ref="BF215">IF(C215="X","X",SUM(N(ISNUMBER(_xlfn.XMATCH(INDEX(C$12:C$411,1+MOD($B215-C$8+_xlfn.SEQUENCE(C$7,,0),C$412)),$BG$5:$BG$9)))))</f>
        <v>X</v>
      </c>
      <c r="BG215" s="129" t="str" cm="1">
        <f t="array" ref="BG215">IF(D215="X","X",SUM(N(ISNUMBER(_xlfn.XMATCH(INDEX(D$12:D$411,1+MOD($B215-D$8+_xlfn.SEQUENCE(D$7,,0),D$412)),$BG$5:$BG$9)))))</f>
        <v>X</v>
      </c>
      <c r="BH215" s="129" t="str" cm="1">
        <f t="array" ref="BH215">IF(E215="X","X",SUM(N(ISNUMBER(_xlfn.XMATCH(INDEX(E$12:E$411,1+MOD($B215-E$8+_xlfn.SEQUENCE(E$7,,0),E$412)),$BG$5:$BG$9)))))</f>
        <v>X</v>
      </c>
      <c r="BI215" s="129" t="str" cm="1">
        <f t="array" ref="BI215">IF(F215="X","X",SUM(N(ISNUMBER(_xlfn.XMATCH(INDEX(F$12:F$411,1+MOD($B215-F$8+_xlfn.SEQUENCE(F$7,,0),F$412)),$BG$5:$BG$9)))))</f>
        <v>X</v>
      </c>
      <c r="BJ215" s="142" t="str" cm="1">
        <f t="array" ref="BJ215">IF(G215="X","X",SUM(N(ISNUMBER(_xlfn.XMATCH(INDEX(G$12:G$411,1+MOD($B215-G$8+_xlfn.SEQUENCE(G$7,,0),G$412)),$BG$5:$BG$9)))))</f>
        <v>X</v>
      </c>
      <c r="BL215" s="146" t="str" cm="1">
        <f t="array" ref="BL215">IF(C215="X","X",SUM(N(ISNUMBER(_xlfn.XMATCH(INDEX(C$12:C$411,1+MOD($B215-C$8+_xlfn.SEQUENCE(C$7,,0),C$412)),$BM$5:$BM$9)))))</f>
        <v>X</v>
      </c>
      <c r="BM215" s="129" t="str" cm="1">
        <f t="array" ref="BM215">IF(D215="X","X",SUM(N(ISNUMBER(_xlfn.XMATCH(INDEX(D$12:D$411,1+MOD($B215-D$8+_xlfn.SEQUENCE(D$7,,0),D$412)),$BM$5:$BM$9)))))</f>
        <v>X</v>
      </c>
      <c r="BN215" s="129" t="str" cm="1">
        <f t="array" ref="BN215">IF(E215="X","X",SUM(N(ISNUMBER(_xlfn.XMATCH(INDEX(E$12:E$411,1+MOD($B215-E$8+_xlfn.SEQUENCE(E$7,,0),E$412)),$BM$5:$BM$9)))))</f>
        <v>X</v>
      </c>
      <c r="BO215" s="129" t="str" cm="1">
        <f t="array" ref="BO215">IF(F215="X","X",SUM(N(ISNUMBER(_xlfn.XMATCH(INDEX(F$12:F$411,1+MOD($B215-F$8+_xlfn.SEQUENCE(F$7,,0),F$412)),$BM$5:$BM$9)))))</f>
        <v>X</v>
      </c>
      <c r="BP215" s="142" t="str" cm="1">
        <f t="array" ref="BP215">IF(G215="X","X",SUM(N(ISNUMBER(_xlfn.XMATCH(INDEX(G$12:G$411,1+MOD($B215-G$8+_xlfn.SEQUENCE(G$7,,0),G$412)),$BM$5:$BM$9)))))</f>
        <v>X</v>
      </c>
      <c r="BR215" s="146" t="str" cm="1">
        <f t="array" ref="BR215">IF(C215="X","X",SUM(N(ISNUMBER(_xlfn.XMATCH(INDEX(C$12:C$411,1+MOD($B215-C$8+_xlfn.SEQUENCE(C$7,,0),C$412)),$BS$5:$BS$9)))))</f>
        <v>X</v>
      </c>
      <c r="BS215" s="129" t="str" cm="1">
        <f t="array" ref="BS215">IF(D215="X","X",SUM(N(ISNUMBER(_xlfn.XMATCH(INDEX(D$12:D$411,1+MOD($B215-D$8+_xlfn.SEQUENCE(D$7,,0),D$412)),$BS$5:$BS$9)))))</f>
        <v>X</v>
      </c>
      <c r="BT215" s="129" t="str" cm="1">
        <f t="array" ref="BT215">IF(E215="X","X",SUM(N(ISNUMBER(_xlfn.XMATCH(INDEX(E$12:E$411,1+MOD($B215-E$8+_xlfn.SEQUENCE(E$7,,0),E$412)),$BS$5:$BS$9)))))</f>
        <v>X</v>
      </c>
      <c r="BU215" s="129" t="str" cm="1">
        <f t="array" ref="BU215">IF(F215="X","X",SUM(N(ISNUMBER(_xlfn.XMATCH(INDEX(F$12:F$411,1+MOD($B215-F$8+_xlfn.SEQUENCE(F$7,,0),F$412)),$BS$5:$BS$9)))))</f>
        <v>X</v>
      </c>
      <c r="BV215" s="142" t="str" cm="1">
        <f t="array" ref="BV215">IF(G215="X","X",SUM(N(ISNUMBER(_xlfn.XMATCH(INDEX(G$12:G$411,1+MOD($B215-G$8+_xlfn.SEQUENCE(G$7,,0),G$412)),$BS$5:$BS$9)))))</f>
        <v>X</v>
      </c>
      <c r="BX215" s="146" t="str" cm="1">
        <f t="array" ref="BX215">IF(C215="X","X",SUM(N(ISNUMBER(_xlfn.XMATCH(INDEX(C$12:C$411,1+MOD($B215-C$8+_xlfn.SEQUENCE(C$7,,0),C$412)),$BY$5:$BY$9)))))</f>
        <v>X</v>
      </c>
      <c r="BY215" s="129" t="str" cm="1">
        <f t="array" ref="BY215">IF(D215="X","X",SUM(N(ISNUMBER(_xlfn.XMATCH(INDEX(D$12:D$411,1+MOD($B215-D$8+_xlfn.SEQUENCE(D$7,,0),D$412)),$BY$5:$BY$9)))))</f>
        <v>X</v>
      </c>
      <c r="BZ215" s="129" t="str" cm="1">
        <f t="array" ref="BZ215">IF(E215="X","X",SUM(N(ISNUMBER(_xlfn.XMATCH(INDEX(E$12:E$411,1+MOD($B215-E$8+_xlfn.SEQUENCE(E$7,,0),E$412)),$BY$5:$BY$9)))))</f>
        <v>X</v>
      </c>
      <c r="CA215" s="129" t="str" cm="1">
        <f t="array" ref="CA215">IF(F215="X","X",SUM(N(ISNUMBER(_xlfn.XMATCH(INDEX(F$12:F$411,1+MOD($B215-F$8+_xlfn.SEQUENCE(F$7,,0),F$412)),$BY$5:$BY$9)))))</f>
        <v>X</v>
      </c>
      <c r="CB215" s="142" t="str" cm="1">
        <f t="array" ref="CB215">IF(G215="X","X",SUM(N(ISNUMBER(_xlfn.XMATCH(INDEX(G$12:G$411,1+MOD($B215-G$8+_xlfn.SEQUENCE(G$7,,0),G$412)),$BY$5:$BY$9)))))</f>
        <v>X</v>
      </c>
      <c r="CD215" s="146" t="str" cm="1">
        <f t="array" ref="CD215">IF(C215="X","X",SUM(N(ISNUMBER(_xlfn.XMATCH(INDEX(C$12:C$411,1+MOD($B215-C$8+_xlfn.SEQUENCE(C$7,,0),C$412)),$CE$5:$CE$9)))))</f>
        <v>X</v>
      </c>
      <c r="CE215" s="129" t="str" cm="1">
        <f t="array" ref="CE215">IF(D215="X","X",SUM(N(ISNUMBER(_xlfn.XMATCH(INDEX(D$12:D$411,1+MOD($B215-D$8+_xlfn.SEQUENCE(D$7,,0),D$412)),$CE$5:$CE$9)))))</f>
        <v>X</v>
      </c>
      <c r="CF215" s="129" t="str" cm="1">
        <f t="array" ref="CF215">IF(E215="X","X",SUM(N(ISNUMBER(_xlfn.XMATCH(INDEX(E$12:E$411,1+MOD($B215-E$8+_xlfn.SEQUENCE(E$7,,0),E$412)),$CE$5:$CE$9)))))</f>
        <v>X</v>
      </c>
      <c r="CG215" s="129" t="str" cm="1">
        <f t="array" ref="CG215">IF(F215="X","X",SUM(N(ISNUMBER(_xlfn.XMATCH(INDEX(F$12:F$411,1+MOD($B215-F$8+_xlfn.SEQUENCE(F$7,,0),F$412)),$CE$5:$CE$9)))))</f>
        <v>X</v>
      </c>
      <c r="CH215" s="142" t="str" cm="1">
        <f t="array" ref="CH215">IF(G215="X","X",SUM(N(ISNUMBER(_xlfn.XMATCH(INDEX(G$12:G$411,1+MOD($B215-G$8+_xlfn.SEQUENCE(G$7,,0),G$412)),$CE$5:$CE$9)))))</f>
        <v>X</v>
      </c>
      <c r="CJ215" s="146" t="str" cm="1">
        <f t="array" ref="CJ215">IF(C215="X","X",SUM(N(ISNUMBER(_xlfn.XMATCH(INDEX(C$12:C$411,1+MOD($B215-C$8+_xlfn.SEQUENCE(C$7,,0),C$412)),$CK$5:$CK$9)))))</f>
        <v>X</v>
      </c>
      <c r="CK215" s="129" t="str" cm="1">
        <f t="array" ref="CK215">IF(D215="X","X",SUM(N(ISNUMBER(_xlfn.XMATCH(INDEX(D$12:D$411,1+MOD($B215-D$8+_xlfn.SEQUENCE(D$7,,0),D$412)),$CK$5:$CK$9)))))</f>
        <v>X</v>
      </c>
      <c r="CL215" s="129" t="str" cm="1">
        <f t="array" ref="CL215">IF(E215="X","X",SUM(N(ISNUMBER(_xlfn.XMATCH(INDEX(E$12:E$411,1+MOD($B215-E$8+_xlfn.SEQUENCE(E$7,,0),E$412)),$CK$5:$CK$9)))))</f>
        <v>X</v>
      </c>
      <c r="CM215" s="129" t="str" cm="1">
        <f t="array" ref="CM215">IF(F215="X","X",SUM(N(ISNUMBER(_xlfn.XMATCH(INDEX(F$12:F$411,1+MOD($B215-F$8+_xlfn.SEQUENCE(F$7,,0),F$412)),$CK$5:$CK$9)))))</f>
        <v>X</v>
      </c>
      <c r="CN215" s="142" t="str" cm="1">
        <f t="array" ref="CN215">IF(G215="X","X",SUM(N(ISNUMBER(_xlfn.XMATCH(INDEX(G$12:G$411,1+MOD($B215-G$8+_xlfn.SEQUENCE(G$7,,0),G$412)),$CK$5:$CK$9)))))</f>
        <v>X</v>
      </c>
      <c r="CP215" s="146" t="str" cm="1">
        <f t="array" ref="CP215">IF(C215="X","X",SUM(N(ISNUMBER(_xlfn.XMATCH(INDEX(C$12:C$411,1+MOD($B215-C$8+_xlfn.SEQUENCE(C$7,,0),C$412)),$CQ$5:$CQ$9)))))</f>
        <v>X</v>
      </c>
      <c r="CQ215" s="129" t="str" cm="1">
        <f t="array" ref="CQ215">IF(D215="X","X",SUM(N(ISNUMBER(_xlfn.XMATCH(INDEX(D$12:D$411,1+MOD($B215-D$8+_xlfn.SEQUENCE(D$7,,0),D$412)),$CQ$5:$CQ$9)))))</f>
        <v>X</v>
      </c>
      <c r="CR215" s="129" t="str" cm="1">
        <f t="array" ref="CR215">IF(E215="X","X",SUM(N(ISNUMBER(_xlfn.XMATCH(INDEX(E$12:E$411,1+MOD($B215-E$8+_xlfn.SEQUENCE(E$7,,0),E$412)),$CQ$5:$CQ$9)))))</f>
        <v>X</v>
      </c>
      <c r="CS215" s="129" t="str" cm="1">
        <f t="array" ref="CS215">IF(F215="X","X",SUM(N(ISNUMBER(_xlfn.XMATCH(INDEX(F$12:F$411,1+MOD($B215-F$8+_xlfn.SEQUENCE(F$7,,0),F$412)),$CQ$5:$CQ$9)))))</f>
        <v>X</v>
      </c>
      <c r="CT215" s="142" t="str" cm="1">
        <f t="array" ref="CT215">IF(G215="X","X",SUM(N(ISNUMBER(_xlfn.XMATCH(INDEX(G$12:G$411,1+MOD($B215-G$8+_xlfn.SEQUENCE(G$7,,0),G$412)),$CQ$5:$CQ$9)))))</f>
        <v>X</v>
      </c>
    </row>
    <row r="216" spans="2:98" ht="12.75" customHeight="1" x14ac:dyDescent="0.2">
      <c r="B216" s="5">
        <f t="shared" si="7"/>
        <v>204</v>
      </c>
      <c r="C216" s="129" t="s">
        <v>10</v>
      </c>
      <c r="D216" s="129" t="s">
        <v>10</v>
      </c>
      <c r="E216" s="129" t="s">
        <v>10</v>
      </c>
      <c r="F216" s="129" t="s">
        <v>10</v>
      </c>
      <c r="G216" s="142" t="s">
        <v>10</v>
      </c>
      <c r="P216" s="146" t="str" cm="1">
        <f t="array" ref="P216">IF(C216="X","X",SUM(N(ISNUMBER(_xlfn.XMATCH(INDEX(C$12:C$411,1+MOD($B216-C$8+_xlfn.SEQUENCE(C$7,,0),C$412)),$Q$5:$Q$9)))))</f>
        <v>X</v>
      </c>
      <c r="Q216" s="129" t="str" cm="1">
        <f t="array" ref="Q216">IF(D216="X","X",SUM(N(ISNUMBER(_xlfn.XMATCH(INDEX(D$12:D$411,1+MOD($B216-D$8+_xlfn.SEQUENCE(D$7,,0),D$412)),$Q$5:$Q$9)))))</f>
        <v>X</v>
      </c>
      <c r="R216" s="129" t="str" cm="1">
        <f t="array" ref="R216">IF(E216="X","X",SUM(N(ISNUMBER(_xlfn.XMATCH(INDEX(E$12:E$411,1+MOD($B216-E$8+_xlfn.SEQUENCE(E$7,,0),E$412)),$Q$5:$Q$9)))))</f>
        <v>X</v>
      </c>
      <c r="S216" s="129" t="str" cm="1">
        <f t="array" ref="S216">IF(F216="X","X",SUM(N(ISNUMBER(_xlfn.XMATCH(INDEX(F$12:F$411,1+MOD($B216-F$8+_xlfn.SEQUENCE(F$7,,0),F$412)),$Q$5:$Q$9)))))</f>
        <v>X</v>
      </c>
      <c r="T216" s="142" t="str" cm="1">
        <f t="array" ref="T216">IF(G216="X","X",SUM(N(ISNUMBER(_xlfn.XMATCH(INDEX(G$12:G$411,1+MOD($B216-G$8+_xlfn.SEQUENCE(G$7,,0),G$412)),$Q$5:$Q$9)))))</f>
        <v>X</v>
      </c>
      <c r="V216" s="146" t="str" cm="1">
        <f t="array" ref="V216">IF(C216="X","X",SUM(N(ISNUMBER(_xlfn.XMATCH(INDEX(C$12:C$411,1+MOD($B216-C$8+_xlfn.SEQUENCE(C$7,,0),C$412)),$W$5:$W$9)))))</f>
        <v>X</v>
      </c>
      <c r="W216" s="129" t="str" cm="1">
        <f t="array" ref="W216">IF(D216="X","X",SUM(N(ISNUMBER(_xlfn.XMATCH(INDEX(D$12:D$411,1+MOD($B216-D$8+_xlfn.SEQUENCE(D$7,,0),D$412)),$W$5:$W$9)))))</f>
        <v>X</v>
      </c>
      <c r="X216" s="129" t="str" cm="1">
        <f t="array" ref="X216">IF(E216="X","X",SUM(N(ISNUMBER(_xlfn.XMATCH(INDEX(E$12:E$411,1+MOD($B216-E$8+_xlfn.SEQUENCE(E$7,,0),E$412)),$W$5:$W$9)))))</f>
        <v>X</v>
      </c>
      <c r="Y216" s="129" t="str" cm="1">
        <f t="array" ref="Y216">IF(F216="X","X",SUM(N(ISNUMBER(_xlfn.XMATCH(INDEX(F$12:F$411,1+MOD($B216-F$8+_xlfn.SEQUENCE(F$7,,0),F$412)),$W$5:$W$9)))))</f>
        <v>X</v>
      </c>
      <c r="Z216" s="142" t="str" cm="1">
        <f t="array" ref="Z216">IF(G216="X","X",SUM(N(ISNUMBER(_xlfn.XMATCH(INDEX(G$12:G$411,1+MOD($B216-G$8+_xlfn.SEQUENCE(G$7,,0),G$412)),$W$5:$W$9)))))</f>
        <v>X</v>
      </c>
      <c r="AB216" s="146" t="str" cm="1">
        <f t="array" ref="AB216">IF(C216="X","X",SUM(N(ISNUMBER(_xlfn.XMATCH(INDEX(C$12:C$411,1+MOD($B216-C$8+_xlfn.SEQUENCE(C$7,,0),C$412)),$AC$5:$AC$9)))))</f>
        <v>X</v>
      </c>
      <c r="AC216" s="129" t="str" cm="1">
        <f t="array" ref="AC216">IF(D216="X","X",SUM(N(ISNUMBER(_xlfn.XMATCH(INDEX(D$12:D$411,1+MOD($B216-D$8+_xlfn.SEQUENCE(D$7,,0),D$412)),$AC$5:$AC$9)))))</f>
        <v>X</v>
      </c>
      <c r="AD216" s="129" t="str" cm="1">
        <f t="array" ref="AD216">IF(E216="X","X",SUM(N(ISNUMBER(_xlfn.XMATCH(INDEX(E$12:E$411,1+MOD($B216-E$8+_xlfn.SEQUENCE(E$7,,0),E$412)),$AC$5:$AC$9)))))</f>
        <v>X</v>
      </c>
      <c r="AE216" s="129" t="str" cm="1">
        <f t="array" ref="AE216">IF(F216="X","X",SUM(N(ISNUMBER(_xlfn.XMATCH(INDEX(F$12:F$411,1+MOD($B216-F$8+_xlfn.SEQUENCE(F$7,,0),F$412)),$AC$5:$AC$9)))))</f>
        <v>X</v>
      </c>
      <c r="AF216" s="142" t="str" cm="1">
        <f t="array" ref="AF216">IF(G216="X","X",SUM(N(ISNUMBER(_xlfn.XMATCH(INDEX(G$12:G$411,1+MOD($B216-G$8+_xlfn.SEQUENCE(G$7,,0),G$412)),$AC$5:$AC$9)))))</f>
        <v>X</v>
      </c>
      <c r="AH216" s="146" t="str" cm="1">
        <f t="array" ref="AH216">IF(C216="X","X",SUM(N(ISNUMBER(_xlfn.XMATCH(INDEX(C$12:C$411,1+MOD($B216-C$8+_xlfn.SEQUENCE(C$7,,0),C$412)),$AI$5:$AI$9)))))</f>
        <v>X</v>
      </c>
      <c r="AI216" s="129" t="str" cm="1">
        <f t="array" ref="AI216">IF(D216="X","X",SUM(N(ISNUMBER(_xlfn.XMATCH(INDEX(D$12:D$411,1+MOD($B216-D$8+_xlfn.SEQUENCE(D$7,,0),D$412)),$AI$5:$AI$9)))))</f>
        <v>X</v>
      </c>
      <c r="AJ216" s="129" t="str" cm="1">
        <f t="array" ref="AJ216">IF(E216="X","X",SUM(N(ISNUMBER(_xlfn.XMATCH(INDEX(E$12:E$411,1+MOD($B216-E$8+_xlfn.SEQUENCE(E$7,,0),E$412)),$AI$5:$AI$9)))))</f>
        <v>X</v>
      </c>
      <c r="AK216" s="129" t="str" cm="1">
        <f t="array" ref="AK216">IF(F216="X","X",SUM(N(ISNUMBER(_xlfn.XMATCH(INDEX(F$12:F$411,1+MOD($B216-F$8+_xlfn.SEQUENCE(F$7,,0),F$412)),$AI$5:$AI$9)))))</f>
        <v>X</v>
      </c>
      <c r="AL216" s="142" t="str" cm="1">
        <f t="array" ref="AL216">IF(G216="X","X",SUM(N(ISNUMBER(_xlfn.XMATCH(INDEX(G$12:G$411,1+MOD($B216-G$8+_xlfn.SEQUENCE(G$7,,0),G$412)),$AI$5:$AI$9)))))</f>
        <v>X</v>
      </c>
      <c r="AN216" s="146" t="str" cm="1">
        <f t="array" ref="AN216">IF(C216="X","X",SUM(N(ISNUMBER(_xlfn.XMATCH(INDEX(C$12:C$411,1+MOD($B216-C$8+_xlfn.SEQUENCE(C$7,,0),C$412)),$AO$5:$AO$9)))))</f>
        <v>X</v>
      </c>
      <c r="AO216" s="129" t="str" cm="1">
        <f t="array" ref="AO216">IF(D216="X","X",SUM(N(ISNUMBER(_xlfn.XMATCH(INDEX(D$12:D$411,1+MOD($B216-D$8+_xlfn.SEQUENCE(D$7,,0),D$412)),$AO$5:$AO$9)))))</f>
        <v>X</v>
      </c>
      <c r="AP216" s="129" t="str" cm="1">
        <f t="array" ref="AP216">IF(E216="X","X",SUM(N(ISNUMBER(_xlfn.XMATCH(INDEX(E$12:E$411,1+MOD($B216-E$8+_xlfn.SEQUENCE(E$7,,0),E$412)),$AO$5:$AO$9)))))</f>
        <v>X</v>
      </c>
      <c r="AQ216" s="129" t="str" cm="1">
        <f t="array" ref="AQ216">IF(F216="X","X",SUM(N(ISNUMBER(_xlfn.XMATCH(INDEX(F$12:F$411,1+MOD($B216-F$8+_xlfn.SEQUENCE(F$7,,0),F$412)),$AO$5:$AO$9)))))</f>
        <v>X</v>
      </c>
      <c r="AR216" s="142" t="str" cm="1">
        <f t="array" ref="AR216">IF(G216="X","X",SUM(N(ISNUMBER(_xlfn.XMATCH(INDEX(G$12:G$411,1+MOD($B216-G$8+_xlfn.SEQUENCE(G$7,,0),G$412)),$AO$5:$AO$9)))))</f>
        <v>X</v>
      </c>
      <c r="AT216" s="146" t="str" cm="1">
        <f t="array" ref="AT216">IF(C216="X","X",SUM(N(ISNUMBER(_xlfn.XMATCH(INDEX(C$12:C$411,1+MOD($B216-C$8+_xlfn.SEQUENCE(C$7,,0),C$412)),$AU$5:$AU$9)))))</f>
        <v>X</v>
      </c>
      <c r="AU216" s="129" t="str" cm="1">
        <f t="array" ref="AU216">IF(D216="X","X",SUM(N(ISNUMBER(_xlfn.XMATCH(INDEX(D$12:D$411,1+MOD($B216-D$8+_xlfn.SEQUENCE(D$7,,0),D$412)),$AU$5:$AU$9)))))</f>
        <v>X</v>
      </c>
      <c r="AV216" s="129" t="str" cm="1">
        <f t="array" ref="AV216">IF(E216="X","X",SUM(N(ISNUMBER(_xlfn.XMATCH(INDEX(E$12:E$411,1+MOD($B216-E$8+_xlfn.SEQUENCE(E$7,,0),E$412)),$AU$5:$AU$9)))))</f>
        <v>X</v>
      </c>
      <c r="AW216" s="129" t="str" cm="1">
        <f t="array" ref="AW216">IF(F216="X","X",SUM(N(ISNUMBER(_xlfn.XMATCH(INDEX(F$12:F$411,1+MOD($B216-F$8+_xlfn.SEQUENCE(F$7,,0),F$412)),$AU$5:$AU$9)))))</f>
        <v>X</v>
      </c>
      <c r="AX216" s="142" t="str" cm="1">
        <f t="array" ref="AX216">IF(G216="X","X",SUM(N(ISNUMBER(_xlfn.XMATCH(INDEX(G$12:G$411,1+MOD($B216-G$8+_xlfn.SEQUENCE(G$7,,0),G$412)),$AU$5:$AU$9)))))</f>
        <v>X</v>
      </c>
      <c r="AZ216" s="146" t="str" cm="1">
        <f t="array" ref="AZ216">IF(C216="X","X",SUM(N(ISNUMBER(_xlfn.XMATCH(INDEX(C$12:C$411,1+MOD($B216-C$8+_xlfn.SEQUENCE(C$7,,0),C$412)),$BA$5:$BA$9)))))</f>
        <v>X</v>
      </c>
      <c r="BA216" s="129" t="str" cm="1">
        <f t="array" ref="BA216">IF(D216="X","X",SUM(N(ISNUMBER(_xlfn.XMATCH(INDEX(D$12:D$411,1+MOD($B216-D$8+_xlfn.SEQUENCE(D$7,,0),D$412)),$BA$5:$BA$9)))))</f>
        <v>X</v>
      </c>
      <c r="BB216" s="129" t="str" cm="1">
        <f t="array" ref="BB216">IF(E216="X","X",SUM(N(ISNUMBER(_xlfn.XMATCH(INDEX(E$12:E$411,1+MOD($B216-E$8+_xlfn.SEQUENCE(E$7,,0),E$412)),$BA$5:$BA$9)))))</f>
        <v>X</v>
      </c>
      <c r="BC216" s="129" t="str" cm="1">
        <f t="array" ref="BC216">IF(F216="X","X",SUM(N(ISNUMBER(_xlfn.XMATCH(INDEX(F$12:F$411,1+MOD($B216-F$8+_xlfn.SEQUENCE(F$7,,0),F$412)),$BA$5:$BA$9)))))</f>
        <v>X</v>
      </c>
      <c r="BD216" s="142" t="str" cm="1">
        <f t="array" ref="BD216">IF(G216="X","X",SUM(N(ISNUMBER(_xlfn.XMATCH(INDEX(G$12:G$411,1+MOD($B216-G$8+_xlfn.SEQUENCE(G$7,,0),G$412)),$BA$5:$BA$9)))))</f>
        <v>X</v>
      </c>
      <c r="BF216" s="146" t="str" cm="1">
        <f t="array" ref="BF216">IF(C216="X","X",SUM(N(ISNUMBER(_xlfn.XMATCH(INDEX(C$12:C$411,1+MOD($B216-C$8+_xlfn.SEQUENCE(C$7,,0),C$412)),$BG$5:$BG$9)))))</f>
        <v>X</v>
      </c>
      <c r="BG216" s="129" t="str" cm="1">
        <f t="array" ref="BG216">IF(D216="X","X",SUM(N(ISNUMBER(_xlfn.XMATCH(INDEX(D$12:D$411,1+MOD($B216-D$8+_xlfn.SEQUENCE(D$7,,0),D$412)),$BG$5:$BG$9)))))</f>
        <v>X</v>
      </c>
      <c r="BH216" s="129" t="str" cm="1">
        <f t="array" ref="BH216">IF(E216="X","X",SUM(N(ISNUMBER(_xlfn.XMATCH(INDEX(E$12:E$411,1+MOD($B216-E$8+_xlfn.SEQUENCE(E$7,,0),E$412)),$BG$5:$BG$9)))))</f>
        <v>X</v>
      </c>
      <c r="BI216" s="129" t="str" cm="1">
        <f t="array" ref="BI216">IF(F216="X","X",SUM(N(ISNUMBER(_xlfn.XMATCH(INDEX(F$12:F$411,1+MOD($B216-F$8+_xlfn.SEQUENCE(F$7,,0),F$412)),$BG$5:$BG$9)))))</f>
        <v>X</v>
      </c>
      <c r="BJ216" s="142" t="str" cm="1">
        <f t="array" ref="BJ216">IF(G216="X","X",SUM(N(ISNUMBER(_xlfn.XMATCH(INDEX(G$12:G$411,1+MOD($B216-G$8+_xlfn.SEQUENCE(G$7,,0),G$412)),$BG$5:$BG$9)))))</f>
        <v>X</v>
      </c>
      <c r="BL216" s="146" t="str" cm="1">
        <f t="array" ref="BL216">IF(C216="X","X",SUM(N(ISNUMBER(_xlfn.XMATCH(INDEX(C$12:C$411,1+MOD($B216-C$8+_xlfn.SEQUENCE(C$7,,0),C$412)),$BM$5:$BM$9)))))</f>
        <v>X</v>
      </c>
      <c r="BM216" s="129" t="str" cm="1">
        <f t="array" ref="BM216">IF(D216="X","X",SUM(N(ISNUMBER(_xlfn.XMATCH(INDEX(D$12:D$411,1+MOD($B216-D$8+_xlfn.SEQUENCE(D$7,,0),D$412)),$BM$5:$BM$9)))))</f>
        <v>X</v>
      </c>
      <c r="BN216" s="129" t="str" cm="1">
        <f t="array" ref="BN216">IF(E216="X","X",SUM(N(ISNUMBER(_xlfn.XMATCH(INDEX(E$12:E$411,1+MOD($B216-E$8+_xlfn.SEQUENCE(E$7,,0),E$412)),$BM$5:$BM$9)))))</f>
        <v>X</v>
      </c>
      <c r="BO216" s="129" t="str" cm="1">
        <f t="array" ref="BO216">IF(F216="X","X",SUM(N(ISNUMBER(_xlfn.XMATCH(INDEX(F$12:F$411,1+MOD($B216-F$8+_xlfn.SEQUENCE(F$7,,0),F$412)),$BM$5:$BM$9)))))</f>
        <v>X</v>
      </c>
      <c r="BP216" s="142" t="str" cm="1">
        <f t="array" ref="BP216">IF(G216="X","X",SUM(N(ISNUMBER(_xlfn.XMATCH(INDEX(G$12:G$411,1+MOD($B216-G$8+_xlfn.SEQUENCE(G$7,,0),G$412)),$BM$5:$BM$9)))))</f>
        <v>X</v>
      </c>
      <c r="BR216" s="146" t="str" cm="1">
        <f t="array" ref="BR216">IF(C216="X","X",SUM(N(ISNUMBER(_xlfn.XMATCH(INDEX(C$12:C$411,1+MOD($B216-C$8+_xlfn.SEQUENCE(C$7,,0),C$412)),$BS$5:$BS$9)))))</f>
        <v>X</v>
      </c>
      <c r="BS216" s="129" t="str" cm="1">
        <f t="array" ref="BS216">IF(D216="X","X",SUM(N(ISNUMBER(_xlfn.XMATCH(INDEX(D$12:D$411,1+MOD($B216-D$8+_xlfn.SEQUENCE(D$7,,0),D$412)),$BS$5:$BS$9)))))</f>
        <v>X</v>
      </c>
      <c r="BT216" s="129" t="str" cm="1">
        <f t="array" ref="BT216">IF(E216="X","X",SUM(N(ISNUMBER(_xlfn.XMATCH(INDEX(E$12:E$411,1+MOD($B216-E$8+_xlfn.SEQUENCE(E$7,,0),E$412)),$BS$5:$BS$9)))))</f>
        <v>X</v>
      </c>
      <c r="BU216" s="129" t="str" cm="1">
        <f t="array" ref="BU216">IF(F216="X","X",SUM(N(ISNUMBER(_xlfn.XMATCH(INDEX(F$12:F$411,1+MOD($B216-F$8+_xlfn.SEQUENCE(F$7,,0),F$412)),$BS$5:$BS$9)))))</f>
        <v>X</v>
      </c>
      <c r="BV216" s="142" t="str" cm="1">
        <f t="array" ref="BV216">IF(G216="X","X",SUM(N(ISNUMBER(_xlfn.XMATCH(INDEX(G$12:G$411,1+MOD($B216-G$8+_xlfn.SEQUENCE(G$7,,0),G$412)),$BS$5:$BS$9)))))</f>
        <v>X</v>
      </c>
      <c r="BX216" s="146" t="str" cm="1">
        <f t="array" ref="BX216">IF(C216="X","X",SUM(N(ISNUMBER(_xlfn.XMATCH(INDEX(C$12:C$411,1+MOD($B216-C$8+_xlfn.SEQUENCE(C$7,,0),C$412)),$BY$5:$BY$9)))))</f>
        <v>X</v>
      </c>
      <c r="BY216" s="129" t="str" cm="1">
        <f t="array" ref="BY216">IF(D216="X","X",SUM(N(ISNUMBER(_xlfn.XMATCH(INDEX(D$12:D$411,1+MOD($B216-D$8+_xlfn.SEQUENCE(D$7,,0),D$412)),$BY$5:$BY$9)))))</f>
        <v>X</v>
      </c>
      <c r="BZ216" s="129" t="str" cm="1">
        <f t="array" ref="BZ216">IF(E216="X","X",SUM(N(ISNUMBER(_xlfn.XMATCH(INDEX(E$12:E$411,1+MOD($B216-E$8+_xlfn.SEQUENCE(E$7,,0),E$412)),$BY$5:$BY$9)))))</f>
        <v>X</v>
      </c>
      <c r="CA216" s="129" t="str" cm="1">
        <f t="array" ref="CA216">IF(F216="X","X",SUM(N(ISNUMBER(_xlfn.XMATCH(INDEX(F$12:F$411,1+MOD($B216-F$8+_xlfn.SEQUENCE(F$7,,0),F$412)),$BY$5:$BY$9)))))</f>
        <v>X</v>
      </c>
      <c r="CB216" s="142" t="str" cm="1">
        <f t="array" ref="CB216">IF(G216="X","X",SUM(N(ISNUMBER(_xlfn.XMATCH(INDEX(G$12:G$411,1+MOD($B216-G$8+_xlfn.SEQUENCE(G$7,,0),G$412)),$BY$5:$BY$9)))))</f>
        <v>X</v>
      </c>
      <c r="CD216" s="146" t="str" cm="1">
        <f t="array" ref="CD216">IF(C216="X","X",SUM(N(ISNUMBER(_xlfn.XMATCH(INDEX(C$12:C$411,1+MOD($B216-C$8+_xlfn.SEQUENCE(C$7,,0),C$412)),$CE$5:$CE$9)))))</f>
        <v>X</v>
      </c>
      <c r="CE216" s="129" t="str" cm="1">
        <f t="array" ref="CE216">IF(D216="X","X",SUM(N(ISNUMBER(_xlfn.XMATCH(INDEX(D$12:D$411,1+MOD($B216-D$8+_xlfn.SEQUENCE(D$7,,0),D$412)),$CE$5:$CE$9)))))</f>
        <v>X</v>
      </c>
      <c r="CF216" s="129" t="str" cm="1">
        <f t="array" ref="CF216">IF(E216="X","X",SUM(N(ISNUMBER(_xlfn.XMATCH(INDEX(E$12:E$411,1+MOD($B216-E$8+_xlfn.SEQUENCE(E$7,,0),E$412)),$CE$5:$CE$9)))))</f>
        <v>X</v>
      </c>
      <c r="CG216" s="129" t="str" cm="1">
        <f t="array" ref="CG216">IF(F216="X","X",SUM(N(ISNUMBER(_xlfn.XMATCH(INDEX(F$12:F$411,1+MOD($B216-F$8+_xlfn.SEQUENCE(F$7,,0),F$412)),$CE$5:$CE$9)))))</f>
        <v>X</v>
      </c>
      <c r="CH216" s="142" t="str" cm="1">
        <f t="array" ref="CH216">IF(G216="X","X",SUM(N(ISNUMBER(_xlfn.XMATCH(INDEX(G$12:G$411,1+MOD($B216-G$8+_xlfn.SEQUENCE(G$7,,0),G$412)),$CE$5:$CE$9)))))</f>
        <v>X</v>
      </c>
      <c r="CJ216" s="146" t="str" cm="1">
        <f t="array" ref="CJ216">IF(C216="X","X",SUM(N(ISNUMBER(_xlfn.XMATCH(INDEX(C$12:C$411,1+MOD($B216-C$8+_xlfn.SEQUENCE(C$7,,0),C$412)),$CK$5:$CK$9)))))</f>
        <v>X</v>
      </c>
      <c r="CK216" s="129" t="str" cm="1">
        <f t="array" ref="CK216">IF(D216="X","X",SUM(N(ISNUMBER(_xlfn.XMATCH(INDEX(D$12:D$411,1+MOD($B216-D$8+_xlfn.SEQUENCE(D$7,,0),D$412)),$CK$5:$CK$9)))))</f>
        <v>X</v>
      </c>
      <c r="CL216" s="129" t="str" cm="1">
        <f t="array" ref="CL216">IF(E216="X","X",SUM(N(ISNUMBER(_xlfn.XMATCH(INDEX(E$12:E$411,1+MOD($B216-E$8+_xlfn.SEQUENCE(E$7,,0),E$412)),$CK$5:$CK$9)))))</f>
        <v>X</v>
      </c>
      <c r="CM216" s="129" t="str" cm="1">
        <f t="array" ref="CM216">IF(F216="X","X",SUM(N(ISNUMBER(_xlfn.XMATCH(INDEX(F$12:F$411,1+MOD($B216-F$8+_xlfn.SEQUENCE(F$7,,0),F$412)),$CK$5:$CK$9)))))</f>
        <v>X</v>
      </c>
      <c r="CN216" s="142" t="str" cm="1">
        <f t="array" ref="CN216">IF(G216="X","X",SUM(N(ISNUMBER(_xlfn.XMATCH(INDEX(G$12:G$411,1+MOD($B216-G$8+_xlfn.SEQUENCE(G$7,,0),G$412)),$CK$5:$CK$9)))))</f>
        <v>X</v>
      </c>
      <c r="CP216" s="146" t="str" cm="1">
        <f t="array" ref="CP216">IF(C216="X","X",SUM(N(ISNUMBER(_xlfn.XMATCH(INDEX(C$12:C$411,1+MOD($B216-C$8+_xlfn.SEQUENCE(C$7,,0),C$412)),$CQ$5:$CQ$9)))))</f>
        <v>X</v>
      </c>
      <c r="CQ216" s="129" t="str" cm="1">
        <f t="array" ref="CQ216">IF(D216="X","X",SUM(N(ISNUMBER(_xlfn.XMATCH(INDEX(D$12:D$411,1+MOD($B216-D$8+_xlfn.SEQUENCE(D$7,,0),D$412)),$CQ$5:$CQ$9)))))</f>
        <v>X</v>
      </c>
      <c r="CR216" s="129" t="str" cm="1">
        <f t="array" ref="CR216">IF(E216="X","X",SUM(N(ISNUMBER(_xlfn.XMATCH(INDEX(E$12:E$411,1+MOD($B216-E$8+_xlfn.SEQUENCE(E$7,,0),E$412)),$CQ$5:$CQ$9)))))</f>
        <v>X</v>
      </c>
      <c r="CS216" s="129" t="str" cm="1">
        <f t="array" ref="CS216">IF(F216="X","X",SUM(N(ISNUMBER(_xlfn.XMATCH(INDEX(F$12:F$411,1+MOD($B216-F$8+_xlfn.SEQUENCE(F$7,,0),F$412)),$CQ$5:$CQ$9)))))</f>
        <v>X</v>
      </c>
      <c r="CT216" s="142" t="str" cm="1">
        <f t="array" ref="CT216">IF(G216="X","X",SUM(N(ISNUMBER(_xlfn.XMATCH(INDEX(G$12:G$411,1+MOD($B216-G$8+_xlfn.SEQUENCE(G$7,,0),G$412)),$CQ$5:$CQ$9)))))</f>
        <v>X</v>
      </c>
    </row>
    <row r="217" spans="2:98" ht="12.75" customHeight="1" x14ac:dyDescent="0.2">
      <c r="B217" s="5">
        <f t="shared" si="7"/>
        <v>205</v>
      </c>
      <c r="C217" s="129" t="s">
        <v>10</v>
      </c>
      <c r="D217" s="129" t="s">
        <v>10</v>
      </c>
      <c r="E217" s="129" t="s">
        <v>10</v>
      </c>
      <c r="F217" s="129" t="s">
        <v>10</v>
      </c>
      <c r="G217" s="142" t="s">
        <v>10</v>
      </c>
      <c r="P217" s="146" t="str" cm="1">
        <f t="array" ref="P217">IF(C217="X","X",SUM(N(ISNUMBER(_xlfn.XMATCH(INDEX(C$12:C$411,1+MOD($B217-C$8+_xlfn.SEQUENCE(C$7,,0),C$412)),$Q$5:$Q$9)))))</f>
        <v>X</v>
      </c>
      <c r="Q217" s="129" t="str" cm="1">
        <f t="array" ref="Q217">IF(D217="X","X",SUM(N(ISNUMBER(_xlfn.XMATCH(INDEX(D$12:D$411,1+MOD($B217-D$8+_xlfn.SEQUENCE(D$7,,0),D$412)),$Q$5:$Q$9)))))</f>
        <v>X</v>
      </c>
      <c r="R217" s="129" t="str" cm="1">
        <f t="array" ref="R217">IF(E217="X","X",SUM(N(ISNUMBER(_xlfn.XMATCH(INDEX(E$12:E$411,1+MOD($B217-E$8+_xlfn.SEQUENCE(E$7,,0),E$412)),$Q$5:$Q$9)))))</f>
        <v>X</v>
      </c>
      <c r="S217" s="129" t="str" cm="1">
        <f t="array" ref="S217">IF(F217="X","X",SUM(N(ISNUMBER(_xlfn.XMATCH(INDEX(F$12:F$411,1+MOD($B217-F$8+_xlfn.SEQUENCE(F$7,,0),F$412)),$Q$5:$Q$9)))))</f>
        <v>X</v>
      </c>
      <c r="T217" s="142" t="str" cm="1">
        <f t="array" ref="T217">IF(G217="X","X",SUM(N(ISNUMBER(_xlfn.XMATCH(INDEX(G$12:G$411,1+MOD($B217-G$8+_xlfn.SEQUENCE(G$7,,0),G$412)),$Q$5:$Q$9)))))</f>
        <v>X</v>
      </c>
      <c r="V217" s="146" t="str" cm="1">
        <f t="array" ref="V217">IF(C217="X","X",SUM(N(ISNUMBER(_xlfn.XMATCH(INDEX(C$12:C$411,1+MOD($B217-C$8+_xlfn.SEQUENCE(C$7,,0),C$412)),$W$5:$W$9)))))</f>
        <v>X</v>
      </c>
      <c r="W217" s="129" t="str" cm="1">
        <f t="array" ref="W217">IF(D217="X","X",SUM(N(ISNUMBER(_xlfn.XMATCH(INDEX(D$12:D$411,1+MOD($B217-D$8+_xlfn.SEQUENCE(D$7,,0),D$412)),$W$5:$W$9)))))</f>
        <v>X</v>
      </c>
      <c r="X217" s="129" t="str" cm="1">
        <f t="array" ref="X217">IF(E217="X","X",SUM(N(ISNUMBER(_xlfn.XMATCH(INDEX(E$12:E$411,1+MOD($B217-E$8+_xlfn.SEQUENCE(E$7,,0),E$412)),$W$5:$W$9)))))</f>
        <v>X</v>
      </c>
      <c r="Y217" s="129" t="str" cm="1">
        <f t="array" ref="Y217">IF(F217="X","X",SUM(N(ISNUMBER(_xlfn.XMATCH(INDEX(F$12:F$411,1+MOD($B217-F$8+_xlfn.SEQUENCE(F$7,,0),F$412)),$W$5:$W$9)))))</f>
        <v>X</v>
      </c>
      <c r="Z217" s="142" t="str" cm="1">
        <f t="array" ref="Z217">IF(G217="X","X",SUM(N(ISNUMBER(_xlfn.XMATCH(INDEX(G$12:G$411,1+MOD($B217-G$8+_xlfn.SEQUENCE(G$7,,0),G$412)),$W$5:$W$9)))))</f>
        <v>X</v>
      </c>
      <c r="AB217" s="146" t="str" cm="1">
        <f t="array" ref="AB217">IF(C217="X","X",SUM(N(ISNUMBER(_xlfn.XMATCH(INDEX(C$12:C$411,1+MOD($B217-C$8+_xlfn.SEQUENCE(C$7,,0),C$412)),$AC$5:$AC$9)))))</f>
        <v>X</v>
      </c>
      <c r="AC217" s="129" t="str" cm="1">
        <f t="array" ref="AC217">IF(D217="X","X",SUM(N(ISNUMBER(_xlfn.XMATCH(INDEX(D$12:D$411,1+MOD($B217-D$8+_xlfn.SEQUENCE(D$7,,0),D$412)),$AC$5:$AC$9)))))</f>
        <v>X</v>
      </c>
      <c r="AD217" s="129" t="str" cm="1">
        <f t="array" ref="AD217">IF(E217="X","X",SUM(N(ISNUMBER(_xlfn.XMATCH(INDEX(E$12:E$411,1+MOD($B217-E$8+_xlfn.SEQUENCE(E$7,,0),E$412)),$AC$5:$AC$9)))))</f>
        <v>X</v>
      </c>
      <c r="AE217" s="129" t="str" cm="1">
        <f t="array" ref="AE217">IF(F217="X","X",SUM(N(ISNUMBER(_xlfn.XMATCH(INDEX(F$12:F$411,1+MOD($B217-F$8+_xlfn.SEQUENCE(F$7,,0),F$412)),$AC$5:$AC$9)))))</f>
        <v>X</v>
      </c>
      <c r="AF217" s="142" t="str" cm="1">
        <f t="array" ref="AF217">IF(G217="X","X",SUM(N(ISNUMBER(_xlfn.XMATCH(INDEX(G$12:G$411,1+MOD($B217-G$8+_xlfn.SEQUENCE(G$7,,0),G$412)),$AC$5:$AC$9)))))</f>
        <v>X</v>
      </c>
      <c r="AH217" s="146" t="str" cm="1">
        <f t="array" ref="AH217">IF(C217="X","X",SUM(N(ISNUMBER(_xlfn.XMATCH(INDEX(C$12:C$411,1+MOD($B217-C$8+_xlfn.SEQUENCE(C$7,,0),C$412)),$AI$5:$AI$9)))))</f>
        <v>X</v>
      </c>
      <c r="AI217" s="129" t="str" cm="1">
        <f t="array" ref="AI217">IF(D217="X","X",SUM(N(ISNUMBER(_xlfn.XMATCH(INDEX(D$12:D$411,1+MOD($B217-D$8+_xlfn.SEQUENCE(D$7,,0),D$412)),$AI$5:$AI$9)))))</f>
        <v>X</v>
      </c>
      <c r="AJ217" s="129" t="str" cm="1">
        <f t="array" ref="AJ217">IF(E217="X","X",SUM(N(ISNUMBER(_xlfn.XMATCH(INDEX(E$12:E$411,1+MOD($B217-E$8+_xlfn.SEQUENCE(E$7,,0),E$412)),$AI$5:$AI$9)))))</f>
        <v>X</v>
      </c>
      <c r="AK217" s="129" t="str" cm="1">
        <f t="array" ref="AK217">IF(F217="X","X",SUM(N(ISNUMBER(_xlfn.XMATCH(INDEX(F$12:F$411,1+MOD($B217-F$8+_xlfn.SEQUENCE(F$7,,0),F$412)),$AI$5:$AI$9)))))</f>
        <v>X</v>
      </c>
      <c r="AL217" s="142" t="str" cm="1">
        <f t="array" ref="AL217">IF(G217="X","X",SUM(N(ISNUMBER(_xlfn.XMATCH(INDEX(G$12:G$411,1+MOD($B217-G$8+_xlfn.SEQUENCE(G$7,,0),G$412)),$AI$5:$AI$9)))))</f>
        <v>X</v>
      </c>
      <c r="AN217" s="146" t="str" cm="1">
        <f t="array" ref="AN217">IF(C217="X","X",SUM(N(ISNUMBER(_xlfn.XMATCH(INDEX(C$12:C$411,1+MOD($B217-C$8+_xlfn.SEQUENCE(C$7,,0),C$412)),$AO$5:$AO$9)))))</f>
        <v>X</v>
      </c>
      <c r="AO217" s="129" t="str" cm="1">
        <f t="array" ref="AO217">IF(D217="X","X",SUM(N(ISNUMBER(_xlfn.XMATCH(INDEX(D$12:D$411,1+MOD($B217-D$8+_xlfn.SEQUENCE(D$7,,0),D$412)),$AO$5:$AO$9)))))</f>
        <v>X</v>
      </c>
      <c r="AP217" s="129" t="str" cm="1">
        <f t="array" ref="AP217">IF(E217="X","X",SUM(N(ISNUMBER(_xlfn.XMATCH(INDEX(E$12:E$411,1+MOD($B217-E$8+_xlfn.SEQUENCE(E$7,,0),E$412)),$AO$5:$AO$9)))))</f>
        <v>X</v>
      </c>
      <c r="AQ217" s="129" t="str" cm="1">
        <f t="array" ref="AQ217">IF(F217="X","X",SUM(N(ISNUMBER(_xlfn.XMATCH(INDEX(F$12:F$411,1+MOD($B217-F$8+_xlfn.SEQUENCE(F$7,,0),F$412)),$AO$5:$AO$9)))))</f>
        <v>X</v>
      </c>
      <c r="AR217" s="142" t="str" cm="1">
        <f t="array" ref="AR217">IF(G217="X","X",SUM(N(ISNUMBER(_xlfn.XMATCH(INDEX(G$12:G$411,1+MOD($B217-G$8+_xlfn.SEQUENCE(G$7,,0),G$412)),$AO$5:$AO$9)))))</f>
        <v>X</v>
      </c>
      <c r="AT217" s="146" t="str" cm="1">
        <f t="array" ref="AT217">IF(C217="X","X",SUM(N(ISNUMBER(_xlfn.XMATCH(INDEX(C$12:C$411,1+MOD($B217-C$8+_xlfn.SEQUENCE(C$7,,0),C$412)),$AU$5:$AU$9)))))</f>
        <v>X</v>
      </c>
      <c r="AU217" s="129" t="str" cm="1">
        <f t="array" ref="AU217">IF(D217="X","X",SUM(N(ISNUMBER(_xlfn.XMATCH(INDEX(D$12:D$411,1+MOD($B217-D$8+_xlfn.SEQUENCE(D$7,,0),D$412)),$AU$5:$AU$9)))))</f>
        <v>X</v>
      </c>
      <c r="AV217" s="129" t="str" cm="1">
        <f t="array" ref="AV217">IF(E217="X","X",SUM(N(ISNUMBER(_xlfn.XMATCH(INDEX(E$12:E$411,1+MOD($B217-E$8+_xlfn.SEQUENCE(E$7,,0),E$412)),$AU$5:$AU$9)))))</f>
        <v>X</v>
      </c>
      <c r="AW217" s="129" t="str" cm="1">
        <f t="array" ref="AW217">IF(F217="X","X",SUM(N(ISNUMBER(_xlfn.XMATCH(INDEX(F$12:F$411,1+MOD($B217-F$8+_xlfn.SEQUENCE(F$7,,0),F$412)),$AU$5:$AU$9)))))</f>
        <v>X</v>
      </c>
      <c r="AX217" s="142" t="str" cm="1">
        <f t="array" ref="AX217">IF(G217="X","X",SUM(N(ISNUMBER(_xlfn.XMATCH(INDEX(G$12:G$411,1+MOD($B217-G$8+_xlfn.SEQUENCE(G$7,,0),G$412)),$AU$5:$AU$9)))))</f>
        <v>X</v>
      </c>
      <c r="AZ217" s="146" t="str" cm="1">
        <f t="array" ref="AZ217">IF(C217="X","X",SUM(N(ISNUMBER(_xlfn.XMATCH(INDEX(C$12:C$411,1+MOD($B217-C$8+_xlfn.SEQUENCE(C$7,,0),C$412)),$BA$5:$BA$9)))))</f>
        <v>X</v>
      </c>
      <c r="BA217" s="129" t="str" cm="1">
        <f t="array" ref="BA217">IF(D217="X","X",SUM(N(ISNUMBER(_xlfn.XMATCH(INDEX(D$12:D$411,1+MOD($B217-D$8+_xlfn.SEQUENCE(D$7,,0),D$412)),$BA$5:$BA$9)))))</f>
        <v>X</v>
      </c>
      <c r="BB217" s="129" t="str" cm="1">
        <f t="array" ref="BB217">IF(E217="X","X",SUM(N(ISNUMBER(_xlfn.XMATCH(INDEX(E$12:E$411,1+MOD($B217-E$8+_xlfn.SEQUENCE(E$7,,0),E$412)),$BA$5:$BA$9)))))</f>
        <v>X</v>
      </c>
      <c r="BC217" s="129" t="str" cm="1">
        <f t="array" ref="BC217">IF(F217="X","X",SUM(N(ISNUMBER(_xlfn.XMATCH(INDEX(F$12:F$411,1+MOD($B217-F$8+_xlfn.SEQUENCE(F$7,,0),F$412)),$BA$5:$BA$9)))))</f>
        <v>X</v>
      </c>
      <c r="BD217" s="142" t="str" cm="1">
        <f t="array" ref="BD217">IF(G217="X","X",SUM(N(ISNUMBER(_xlfn.XMATCH(INDEX(G$12:G$411,1+MOD($B217-G$8+_xlfn.SEQUENCE(G$7,,0),G$412)),$BA$5:$BA$9)))))</f>
        <v>X</v>
      </c>
      <c r="BF217" s="146" t="str" cm="1">
        <f t="array" ref="BF217">IF(C217="X","X",SUM(N(ISNUMBER(_xlfn.XMATCH(INDEX(C$12:C$411,1+MOD($B217-C$8+_xlfn.SEQUENCE(C$7,,0),C$412)),$BG$5:$BG$9)))))</f>
        <v>X</v>
      </c>
      <c r="BG217" s="129" t="str" cm="1">
        <f t="array" ref="BG217">IF(D217="X","X",SUM(N(ISNUMBER(_xlfn.XMATCH(INDEX(D$12:D$411,1+MOD($B217-D$8+_xlfn.SEQUENCE(D$7,,0),D$412)),$BG$5:$BG$9)))))</f>
        <v>X</v>
      </c>
      <c r="BH217" s="129" t="str" cm="1">
        <f t="array" ref="BH217">IF(E217="X","X",SUM(N(ISNUMBER(_xlfn.XMATCH(INDEX(E$12:E$411,1+MOD($B217-E$8+_xlfn.SEQUENCE(E$7,,0),E$412)),$BG$5:$BG$9)))))</f>
        <v>X</v>
      </c>
      <c r="BI217" s="129" t="str" cm="1">
        <f t="array" ref="BI217">IF(F217="X","X",SUM(N(ISNUMBER(_xlfn.XMATCH(INDEX(F$12:F$411,1+MOD($B217-F$8+_xlfn.SEQUENCE(F$7,,0),F$412)),$BG$5:$BG$9)))))</f>
        <v>X</v>
      </c>
      <c r="BJ217" s="142" t="str" cm="1">
        <f t="array" ref="BJ217">IF(G217="X","X",SUM(N(ISNUMBER(_xlfn.XMATCH(INDEX(G$12:G$411,1+MOD($B217-G$8+_xlfn.SEQUENCE(G$7,,0),G$412)),$BG$5:$BG$9)))))</f>
        <v>X</v>
      </c>
      <c r="BL217" s="146" t="str" cm="1">
        <f t="array" ref="BL217">IF(C217="X","X",SUM(N(ISNUMBER(_xlfn.XMATCH(INDEX(C$12:C$411,1+MOD($B217-C$8+_xlfn.SEQUENCE(C$7,,0),C$412)),$BM$5:$BM$9)))))</f>
        <v>X</v>
      </c>
      <c r="BM217" s="129" t="str" cm="1">
        <f t="array" ref="BM217">IF(D217="X","X",SUM(N(ISNUMBER(_xlfn.XMATCH(INDEX(D$12:D$411,1+MOD($B217-D$8+_xlfn.SEQUENCE(D$7,,0),D$412)),$BM$5:$BM$9)))))</f>
        <v>X</v>
      </c>
      <c r="BN217" s="129" t="str" cm="1">
        <f t="array" ref="BN217">IF(E217="X","X",SUM(N(ISNUMBER(_xlfn.XMATCH(INDEX(E$12:E$411,1+MOD($B217-E$8+_xlfn.SEQUENCE(E$7,,0),E$412)),$BM$5:$BM$9)))))</f>
        <v>X</v>
      </c>
      <c r="BO217" s="129" t="str" cm="1">
        <f t="array" ref="BO217">IF(F217="X","X",SUM(N(ISNUMBER(_xlfn.XMATCH(INDEX(F$12:F$411,1+MOD($B217-F$8+_xlfn.SEQUENCE(F$7,,0),F$412)),$BM$5:$BM$9)))))</f>
        <v>X</v>
      </c>
      <c r="BP217" s="142" t="str" cm="1">
        <f t="array" ref="BP217">IF(G217="X","X",SUM(N(ISNUMBER(_xlfn.XMATCH(INDEX(G$12:G$411,1+MOD($B217-G$8+_xlfn.SEQUENCE(G$7,,0),G$412)),$BM$5:$BM$9)))))</f>
        <v>X</v>
      </c>
      <c r="BR217" s="146" t="str" cm="1">
        <f t="array" ref="BR217">IF(C217="X","X",SUM(N(ISNUMBER(_xlfn.XMATCH(INDEX(C$12:C$411,1+MOD($B217-C$8+_xlfn.SEQUENCE(C$7,,0),C$412)),$BS$5:$BS$9)))))</f>
        <v>X</v>
      </c>
      <c r="BS217" s="129" t="str" cm="1">
        <f t="array" ref="BS217">IF(D217="X","X",SUM(N(ISNUMBER(_xlfn.XMATCH(INDEX(D$12:D$411,1+MOD($B217-D$8+_xlfn.SEQUENCE(D$7,,0),D$412)),$BS$5:$BS$9)))))</f>
        <v>X</v>
      </c>
      <c r="BT217" s="129" t="str" cm="1">
        <f t="array" ref="BT217">IF(E217="X","X",SUM(N(ISNUMBER(_xlfn.XMATCH(INDEX(E$12:E$411,1+MOD($B217-E$8+_xlfn.SEQUENCE(E$7,,0),E$412)),$BS$5:$BS$9)))))</f>
        <v>X</v>
      </c>
      <c r="BU217" s="129" t="str" cm="1">
        <f t="array" ref="BU217">IF(F217="X","X",SUM(N(ISNUMBER(_xlfn.XMATCH(INDEX(F$12:F$411,1+MOD($B217-F$8+_xlfn.SEQUENCE(F$7,,0),F$412)),$BS$5:$BS$9)))))</f>
        <v>X</v>
      </c>
      <c r="BV217" s="142" t="str" cm="1">
        <f t="array" ref="BV217">IF(G217="X","X",SUM(N(ISNUMBER(_xlfn.XMATCH(INDEX(G$12:G$411,1+MOD($B217-G$8+_xlfn.SEQUENCE(G$7,,0),G$412)),$BS$5:$BS$9)))))</f>
        <v>X</v>
      </c>
      <c r="BX217" s="146" t="str" cm="1">
        <f t="array" ref="BX217">IF(C217="X","X",SUM(N(ISNUMBER(_xlfn.XMATCH(INDEX(C$12:C$411,1+MOD($B217-C$8+_xlfn.SEQUENCE(C$7,,0),C$412)),$BY$5:$BY$9)))))</f>
        <v>X</v>
      </c>
      <c r="BY217" s="129" t="str" cm="1">
        <f t="array" ref="BY217">IF(D217="X","X",SUM(N(ISNUMBER(_xlfn.XMATCH(INDEX(D$12:D$411,1+MOD($B217-D$8+_xlfn.SEQUENCE(D$7,,0),D$412)),$BY$5:$BY$9)))))</f>
        <v>X</v>
      </c>
      <c r="BZ217" s="129" t="str" cm="1">
        <f t="array" ref="BZ217">IF(E217="X","X",SUM(N(ISNUMBER(_xlfn.XMATCH(INDEX(E$12:E$411,1+MOD($B217-E$8+_xlfn.SEQUENCE(E$7,,0),E$412)),$BY$5:$BY$9)))))</f>
        <v>X</v>
      </c>
      <c r="CA217" s="129" t="str" cm="1">
        <f t="array" ref="CA217">IF(F217="X","X",SUM(N(ISNUMBER(_xlfn.XMATCH(INDEX(F$12:F$411,1+MOD($B217-F$8+_xlfn.SEQUENCE(F$7,,0),F$412)),$BY$5:$BY$9)))))</f>
        <v>X</v>
      </c>
      <c r="CB217" s="142" t="str" cm="1">
        <f t="array" ref="CB217">IF(G217="X","X",SUM(N(ISNUMBER(_xlfn.XMATCH(INDEX(G$12:G$411,1+MOD($B217-G$8+_xlfn.SEQUENCE(G$7,,0),G$412)),$BY$5:$BY$9)))))</f>
        <v>X</v>
      </c>
      <c r="CD217" s="146" t="str" cm="1">
        <f t="array" ref="CD217">IF(C217="X","X",SUM(N(ISNUMBER(_xlfn.XMATCH(INDEX(C$12:C$411,1+MOD($B217-C$8+_xlfn.SEQUENCE(C$7,,0),C$412)),$CE$5:$CE$9)))))</f>
        <v>X</v>
      </c>
      <c r="CE217" s="129" t="str" cm="1">
        <f t="array" ref="CE217">IF(D217="X","X",SUM(N(ISNUMBER(_xlfn.XMATCH(INDEX(D$12:D$411,1+MOD($B217-D$8+_xlfn.SEQUENCE(D$7,,0),D$412)),$CE$5:$CE$9)))))</f>
        <v>X</v>
      </c>
      <c r="CF217" s="129" t="str" cm="1">
        <f t="array" ref="CF217">IF(E217="X","X",SUM(N(ISNUMBER(_xlfn.XMATCH(INDEX(E$12:E$411,1+MOD($B217-E$8+_xlfn.SEQUENCE(E$7,,0),E$412)),$CE$5:$CE$9)))))</f>
        <v>X</v>
      </c>
      <c r="CG217" s="129" t="str" cm="1">
        <f t="array" ref="CG217">IF(F217="X","X",SUM(N(ISNUMBER(_xlfn.XMATCH(INDEX(F$12:F$411,1+MOD($B217-F$8+_xlfn.SEQUENCE(F$7,,0),F$412)),$CE$5:$CE$9)))))</f>
        <v>X</v>
      </c>
      <c r="CH217" s="142" t="str" cm="1">
        <f t="array" ref="CH217">IF(G217="X","X",SUM(N(ISNUMBER(_xlfn.XMATCH(INDEX(G$12:G$411,1+MOD($B217-G$8+_xlfn.SEQUENCE(G$7,,0),G$412)),$CE$5:$CE$9)))))</f>
        <v>X</v>
      </c>
      <c r="CJ217" s="146" t="str" cm="1">
        <f t="array" ref="CJ217">IF(C217="X","X",SUM(N(ISNUMBER(_xlfn.XMATCH(INDEX(C$12:C$411,1+MOD($B217-C$8+_xlfn.SEQUENCE(C$7,,0),C$412)),$CK$5:$CK$9)))))</f>
        <v>X</v>
      </c>
      <c r="CK217" s="129" t="str" cm="1">
        <f t="array" ref="CK217">IF(D217="X","X",SUM(N(ISNUMBER(_xlfn.XMATCH(INDEX(D$12:D$411,1+MOD($B217-D$8+_xlfn.SEQUENCE(D$7,,0),D$412)),$CK$5:$CK$9)))))</f>
        <v>X</v>
      </c>
      <c r="CL217" s="129" t="str" cm="1">
        <f t="array" ref="CL217">IF(E217="X","X",SUM(N(ISNUMBER(_xlfn.XMATCH(INDEX(E$12:E$411,1+MOD($B217-E$8+_xlfn.SEQUENCE(E$7,,0),E$412)),$CK$5:$CK$9)))))</f>
        <v>X</v>
      </c>
      <c r="CM217" s="129" t="str" cm="1">
        <f t="array" ref="CM217">IF(F217="X","X",SUM(N(ISNUMBER(_xlfn.XMATCH(INDEX(F$12:F$411,1+MOD($B217-F$8+_xlfn.SEQUENCE(F$7,,0),F$412)),$CK$5:$CK$9)))))</f>
        <v>X</v>
      </c>
      <c r="CN217" s="142" t="str" cm="1">
        <f t="array" ref="CN217">IF(G217="X","X",SUM(N(ISNUMBER(_xlfn.XMATCH(INDEX(G$12:G$411,1+MOD($B217-G$8+_xlfn.SEQUENCE(G$7,,0),G$412)),$CK$5:$CK$9)))))</f>
        <v>X</v>
      </c>
      <c r="CP217" s="146" t="str" cm="1">
        <f t="array" ref="CP217">IF(C217="X","X",SUM(N(ISNUMBER(_xlfn.XMATCH(INDEX(C$12:C$411,1+MOD($B217-C$8+_xlfn.SEQUENCE(C$7,,0),C$412)),$CQ$5:$CQ$9)))))</f>
        <v>X</v>
      </c>
      <c r="CQ217" s="129" t="str" cm="1">
        <f t="array" ref="CQ217">IF(D217="X","X",SUM(N(ISNUMBER(_xlfn.XMATCH(INDEX(D$12:D$411,1+MOD($B217-D$8+_xlfn.SEQUENCE(D$7,,0),D$412)),$CQ$5:$CQ$9)))))</f>
        <v>X</v>
      </c>
      <c r="CR217" s="129" t="str" cm="1">
        <f t="array" ref="CR217">IF(E217="X","X",SUM(N(ISNUMBER(_xlfn.XMATCH(INDEX(E$12:E$411,1+MOD($B217-E$8+_xlfn.SEQUENCE(E$7,,0),E$412)),$CQ$5:$CQ$9)))))</f>
        <v>X</v>
      </c>
      <c r="CS217" s="129" t="str" cm="1">
        <f t="array" ref="CS217">IF(F217="X","X",SUM(N(ISNUMBER(_xlfn.XMATCH(INDEX(F$12:F$411,1+MOD($B217-F$8+_xlfn.SEQUENCE(F$7,,0),F$412)),$CQ$5:$CQ$9)))))</f>
        <v>X</v>
      </c>
      <c r="CT217" s="142" t="str" cm="1">
        <f t="array" ref="CT217">IF(G217="X","X",SUM(N(ISNUMBER(_xlfn.XMATCH(INDEX(G$12:G$411,1+MOD($B217-G$8+_xlfn.SEQUENCE(G$7,,0),G$412)),$CQ$5:$CQ$9)))))</f>
        <v>X</v>
      </c>
    </row>
    <row r="218" spans="2:98" ht="12.75" customHeight="1" x14ac:dyDescent="0.2">
      <c r="B218" s="5">
        <f t="shared" si="7"/>
        <v>206</v>
      </c>
      <c r="C218" s="129" t="s">
        <v>10</v>
      </c>
      <c r="D218" s="129" t="s">
        <v>10</v>
      </c>
      <c r="E218" s="129" t="s">
        <v>10</v>
      </c>
      <c r="F218" s="129" t="s">
        <v>10</v>
      </c>
      <c r="G218" s="142" t="s">
        <v>10</v>
      </c>
      <c r="P218" s="146" t="str" cm="1">
        <f t="array" ref="P218">IF(C218="X","X",SUM(N(ISNUMBER(_xlfn.XMATCH(INDEX(C$12:C$411,1+MOD($B218-C$8+_xlfn.SEQUENCE(C$7,,0),C$412)),$Q$5:$Q$9)))))</f>
        <v>X</v>
      </c>
      <c r="Q218" s="129" t="str" cm="1">
        <f t="array" ref="Q218">IF(D218="X","X",SUM(N(ISNUMBER(_xlfn.XMATCH(INDEX(D$12:D$411,1+MOD($B218-D$8+_xlfn.SEQUENCE(D$7,,0),D$412)),$Q$5:$Q$9)))))</f>
        <v>X</v>
      </c>
      <c r="R218" s="129" t="str" cm="1">
        <f t="array" ref="R218">IF(E218="X","X",SUM(N(ISNUMBER(_xlfn.XMATCH(INDEX(E$12:E$411,1+MOD($B218-E$8+_xlfn.SEQUENCE(E$7,,0),E$412)),$Q$5:$Q$9)))))</f>
        <v>X</v>
      </c>
      <c r="S218" s="129" t="str" cm="1">
        <f t="array" ref="S218">IF(F218="X","X",SUM(N(ISNUMBER(_xlfn.XMATCH(INDEX(F$12:F$411,1+MOD($B218-F$8+_xlfn.SEQUENCE(F$7,,0),F$412)),$Q$5:$Q$9)))))</f>
        <v>X</v>
      </c>
      <c r="T218" s="142" t="str" cm="1">
        <f t="array" ref="T218">IF(G218="X","X",SUM(N(ISNUMBER(_xlfn.XMATCH(INDEX(G$12:G$411,1+MOD($B218-G$8+_xlfn.SEQUENCE(G$7,,0),G$412)),$Q$5:$Q$9)))))</f>
        <v>X</v>
      </c>
      <c r="V218" s="146" t="str" cm="1">
        <f t="array" ref="V218">IF(C218="X","X",SUM(N(ISNUMBER(_xlfn.XMATCH(INDEX(C$12:C$411,1+MOD($B218-C$8+_xlfn.SEQUENCE(C$7,,0),C$412)),$W$5:$W$9)))))</f>
        <v>X</v>
      </c>
      <c r="W218" s="129" t="str" cm="1">
        <f t="array" ref="W218">IF(D218="X","X",SUM(N(ISNUMBER(_xlfn.XMATCH(INDEX(D$12:D$411,1+MOD($B218-D$8+_xlfn.SEQUENCE(D$7,,0),D$412)),$W$5:$W$9)))))</f>
        <v>X</v>
      </c>
      <c r="X218" s="129" t="str" cm="1">
        <f t="array" ref="X218">IF(E218="X","X",SUM(N(ISNUMBER(_xlfn.XMATCH(INDEX(E$12:E$411,1+MOD($B218-E$8+_xlfn.SEQUENCE(E$7,,0),E$412)),$W$5:$W$9)))))</f>
        <v>X</v>
      </c>
      <c r="Y218" s="129" t="str" cm="1">
        <f t="array" ref="Y218">IF(F218="X","X",SUM(N(ISNUMBER(_xlfn.XMATCH(INDEX(F$12:F$411,1+MOD($B218-F$8+_xlfn.SEQUENCE(F$7,,0),F$412)),$W$5:$W$9)))))</f>
        <v>X</v>
      </c>
      <c r="Z218" s="142" t="str" cm="1">
        <f t="array" ref="Z218">IF(G218="X","X",SUM(N(ISNUMBER(_xlfn.XMATCH(INDEX(G$12:G$411,1+MOD($B218-G$8+_xlfn.SEQUENCE(G$7,,0),G$412)),$W$5:$W$9)))))</f>
        <v>X</v>
      </c>
      <c r="AB218" s="146" t="str" cm="1">
        <f t="array" ref="AB218">IF(C218="X","X",SUM(N(ISNUMBER(_xlfn.XMATCH(INDEX(C$12:C$411,1+MOD($B218-C$8+_xlfn.SEQUENCE(C$7,,0),C$412)),$AC$5:$AC$9)))))</f>
        <v>X</v>
      </c>
      <c r="AC218" s="129" t="str" cm="1">
        <f t="array" ref="AC218">IF(D218="X","X",SUM(N(ISNUMBER(_xlfn.XMATCH(INDEX(D$12:D$411,1+MOD($B218-D$8+_xlfn.SEQUENCE(D$7,,0),D$412)),$AC$5:$AC$9)))))</f>
        <v>X</v>
      </c>
      <c r="AD218" s="129" t="str" cm="1">
        <f t="array" ref="AD218">IF(E218="X","X",SUM(N(ISNUMBER(_xlfn.XMATCH(INDEX(E$12:E$411,1+MOD($B218-E$8+_xlfn.SEQUENCE(E$7,,0),E$412)),$AC$5:$AC$9)))))</f>
        <v>X</v>
      </c>
      <c r="AE218" s="129" t="str" cm="1">
        <f t="array" ref="AE218">IF(F218="X","X",SUM(N(ISNUMBER(_xlfn.XMATCH(INDEX(F$12:F$411,1+MOD($B218-F$8+_xlfn.SEQUENCE(F$7,,0),F$412)),$AC$5:$AC$9)))))</f>
        <v>X</v>
      </c>
      <c r="AF218" s="142" t="str" cm="1">
        <f t="array" ref="AF218">IF(G218="X","X",SUM(N(ISNUMBER(_xlfn.XMATCH(INDEX(G$12:G$411,1+MOD($B218-G$8+_xlfn.SEQUENCE(G$7,,0),G$412)),$AC$5:$AC$9)))))</f>
        <v>X</v>
      </c>
      <c r="AH218" s="146" t="str" cm="1">
        <f t="array" ref="AH218">IF(C218="X","X",SUM(N(ISNUMBER(_xlfn.XMATCH(INDEX(C$12:C$411,1+MOD($B218-C$8+_xlfn.SEQUENCE(C$7,,0),C$412)),$AI$5:$AI$9)))))</f>
        <v>X</v>
      </c>
      <c r="AI218" s="129" t="str" cm="1">
        <f t="array" ref="AI218">IF(D218="X","X",SUM(N(ISNUMBER(_xlfn.XMATCH(INDEX(D$12:D$411,1+MOD($B218-D$8+_xlfn.SEQUENCE(D$7,,0),D$412)),$AI$5:$AI$9)))))</f>
        <v>X</v>
      </c>
      <c r="AJ218" s="129" t="str" cm="1">
        <f t="array" ref="AJ218">IF(E218="X","X",SUM(N(ISNUMBER(_xlfn.XMATCH(INDEX(E$12:E$411,1+MOD($B218-E$8+_xlfn.SEQUENCE(E$7,,0),E$412)),$AI$5:$AI$9)))))</f>
        <v>X</v>
      </c>
      <c r="AK218" s="129" t="str" cm="1">
        <f t="array" ref="AK218">IF(F218="X","X",SUM(N(ISNUMBER(_xlfn.XMATCH(INDEX(F$12:F$411,1+MOD($B218-F$8+_xlfn.SEQUENCE(F$7,,0),F$412)),$AI$5:$AI$9)))))</f>
        <v>X</v>
      </c>
      <c r="AL218" s="142" t="str" cm="1">
        <f t="array" ref="AL218">IF(G218="X","X",SUM(N(ISNUMBER(_xlfn.XMATCH(INDEX(G$12:G$411,1+MOD($B218-G$8+_xlfn.SEQUENCE(G$7,,0),G$412)),$AI$5:$AI$9)))))</f>
        <v>X</v>
      </c>
      <c r="AN218" s="146" t="str" cm="1">
        <f t="array" ref="AN218">IF(C218="X","X",SUM(N(ISNUMBER(_xlfn.XMATCH(INDEX(C$12:C$411,1+MOD($B218-C$8+_xlfn.SEQUENCE(C$7,,0),C$412)),$AO$5:$AO$9)))))</f>
        <v>X</v>
      </c>
      <c r="AO218" s="129" t="str" cm="1">
        <f t="array" ref="AO218">IF(D218="X","X",SUM(N(ISNUMBER(_xlfn.XMATCH(INDEX(D$12:D$411,1+MOD($B218-D$8+_xlfn.SEQUENCE(D$7,,0),D$412)),$AO$5:$AO$9)))))</f>
        <v>X</v>
      </c>
      <c r="AP218" s="129" t="str" cm="1">
        <f t="array" ref="AP218">IF(E218="X","X",SUM(N(ISNUMBER(_xlfn.XMATCH(INDEX(E$12:E$411,1+MOD($B218-E$8+_xlfn.SEQUENCE(E$7,,0),E$412)),$AO$5:$AO$9)))))</f>
        <v>X</v>
      </c>
      <c r="AQ218" s="129" t="str" cm="1">
        <f t="array" ref="AQ218">IF(F218="X","X",SUM(N(ISNUMBER(_xlfn.XMATCH(INDEX(F$12:F$411,1+MOD($B218-F$8+_xlfn.SEQUENCE(F$7,,0),F$412)),$AO$5:$AO$9)))))</f>
        <v>X</v>
      </c>
      <c r="AR218" s="142" t="str" cm="1">
        <f t="array" ref="AR218">IF(G218="X","X",SUM(N(ISNUMBER(_xlfn.XMATCH(INDEX(G$12:G$411,1+MOD($B218-G$8+_xlfn.SEQUENCE(G$7,,0),G$412)),$AO$5:$AO$9)))))</f>
        <v>X</v>
      </c>
      <c r="AT218" s="146" t="str" cm="1">
        <f t="array" ref="AT218">IF(C218="X","X",SUM(N(ISNUMBER(_xlfn.XMATCH(INDEX(C$12:C$411,1+MOD($B218-C$8+_xlfn.SEQUENCE(C$7,,0),C$412)),$AU$5:$AU$9)))))</f>
        <v>X</v>
      </c>
      <c r="AU218" s="129" t="str" cm="1">
        <f t="array" ref="AU218">IF(D218="X","X",SUM(N(ISNUMBER(_xlfn.XMATCH(INDEX(D$12:D$411,1+MOD($B218-D$8+_xlfn.SEQUENCE(D$7,,0),D$412)),$AU$5:$AU$9)))))</f>
        <v>X</v>
      </c>
      <c r="AV218" s="129" t="str" cm="1">
        <f t="array" ref="AV218">IF(E218="X","X",SUM(N(ISNUMBER(_xlfn.XMATCH(INDEX(E$12:E$411,1+MOD($B218-E$8+_xlfn.SEQUENCE(E$7,,0),E$412)),$AU$5:$AU$9)))))</f>
        <v>X</v>
      </c>
      <c r="AW218" s="129" t="str" cm="1">
        <f t="array" ref="AW218">IF(F218="X","X",SUM(N(ISNUMBER(_xlfn.XMATCH(INDEX(F$12:F$411,1+MOD($B218-F$8+_xlfn.SEQUENCE(F$7,,0),F$412)),$AU$5:$AU$9)))))</f>
        <v>X</v>
      </c>
      <c r="AX218" s="142" t="str" cm="1">
        <f t="array" ref="AX218">IF(G218="X","X",SUM(N(ISNUMBER(_xlfn.XMATCH(INDEX(G$12:G$411,1+MOD($B218-G$8+_xlfn.SEQUENCE(G$7,,0),G$412)),$AU$5:$AU$9)))))</f>
        <v>X</v>
      </c>
      <c r="AZ218" s="146" t="str" cm="1">
        <f t="array" ref="AZ218">IF(C218="X","X",SUM(N(ISNUMBER(_xlfn.XMATCH(INDEX(C$12:C$411,1+MOD($B218-C$8+_xlfn.SEQUENCE(C$7,,0),C$412)),$BA$5:$BA$9)))))</f>
        <v>X</v>
      </c>
      <c r="BA218" s="129" t="str" cm="1">
        <f t="array" ref="BA218">IF(D218="X","X",SUM(N(ISNUMBER(_xlfn.XMATCH(INDEX(D$12:D$411,1+MOD($B218-D$8+_xlfn.SEQUENCE(D$7,,0),D$412)),$BA$5:$BA$9)))))</f>
        <v>X</v>
      </c>
      <c r="BB218" s="129" t="str" cm="1">
        <f t="array" ref="BB218">IF(E218="X","X",SUM(N(ISNUMBER(_xlfn.XMATCH(INDEX(E$12:E$411,1+MOD($B218-E$8+_xlfn.SEQUENCE(E$7,,0),E$412)),$BA$5:$BA$9)))))</f>
        <v>X</v>
      </c>
      <c r="BC218" s="129" t="str" cm="1">
        <f t="array" ref="BC218">IF(F218="X","X",SUM(N(ISNUMBER(_xlfn.XMATCH(INDEX(F$12:F$411,1+MOD($B218-F$8+_xlfn.SEQUENCE(F$7,,0),F$412)),$BA$5:$BA$9)))))</f>
        <v>X</v>
      </c>
      <c r="BD218" s="142" t="str" cm="1">
        <f t="array" ref="BD218">IF(G218="X","X",SUM(N(ISNUMBER(_xlfn.XMATCH(INDEX(G$12:G$411,1+MOD($B218-G$8+_xlfn.SEQUENCE(G$7,,0),G$412)),$BA$5:$BA$9)))))</f>
        <v>X</v>
      </c>
      <c r="BF218" s="146" t="str" cm="1">
        <f t="array" ref="BF218">IF(C218="X","X",SUM(N(ISNUMBER(_xlfn.XMATCH(INDEX(C$12:C$411,1+MOD($B218-C$8+_xlfn.SEQUENCE(C$7,,0),C$412)),$BG$5:$BG$9)))))</f>
        <v>X</v>
      </c>
      <c r="BG218" s="129" t="str" cm="1">
        <f t="array" ref="BG218">IF(D218="X","X",SUM(N(ISNUMBER(_xlfn.XMATCH(INDEX(D$12:D$411,1+MOD($B218-D$8+_xlfn.SEQUENCE(D$7,,0),D$412)),$BG$5:$BG$9)))))</f>
        <v>X</v>
      </c>
      <c r="BH218" s="129" t="str" cm="1">
        <f t="array" ref="BH218">IF(E218="X","X",SUM(N(ISNUMBER(_xlfn.XMATCH(INDEX(E$12:E$411,1+MOD($B218-E$8+_xlfn.SEQUENCE(E$7,,0),E$412)),$BG$5:$BG$9)))))</f>
        <v>X</v>
      </c>
      <c r="BI218" s="129" t="str" cm="1">
        <f t="array" ref="BI218">IF(F218="X","X",SUM(N(ISNUMBER(_xlfn.XMATCH(INDEX(F$12:F$411,1+MOD($B218-F$8+_xlfn.SEQUENCE(F$7,,0),F$412)),$BG$5:$BG$9)))))</f>
        <v>X</v>
      </c>
      <c r="BJ218" s="142" t="str" cm="1">
        <f t="array" ref="BJ218">IF(G218="X","X",SUM(N(ISNUMBER(_xlfn.XMATCH(INDEX(G$12:G$411,1+MOD($B218-G$8+_xlfn.SEQUENCE(G$7,,0),G$412)),$BG$5:$BG$9)))))</f>
        <v>X</v>
      </c>
      <c r="BL218" s="146" t="str" cm="1">
        <f t="array" ref="BL218">IF(C218="X","X",SUM(N(ISNUMBER(_xlfn.XMATCH(INDEX(C$12:C$411,1+MOD($B218-C$8+_xlfn.SEQUENCE(C$7,,0),C$412)),$BM$5:$BM$9)))))</f>
        <v>X</v>
      </c>
      <c r="BM218" s="129" t="str" cm="1">
        <f t="array" ref="BM218">IF(D218="X","X",SUM(N(ISNUMBER(_xlfn.XMATCH(INDEX(D$12:D$411,1+MOD($B218-D$8+_xlfn.SEQUENCE(D$7,,0),D$412)),$BM$5:$BM$9)))))</f>
        <v>X</v>
      </c>
      <c r="BN218" s="129" t="str" cm="1">
        <f t="array" ref="BN218">IF(E218="X","X",SUM(N(ISNUMBER(_xlfn.XMATCH(INDEX(E$12:E$411,1+MOD($B218-E$8+_xlfn.SEQUENCE(E$7,,0),E$412)),$BM$5:$BM$9)))))</f>
        <v>X</v>
      </c>
      <c r="BO218" s="129" t="str" cm="1">
        <f t="array" ref="BO218">IF(F218="X","X",SUM(N(ISNUMBER(_xlfn.XMATCH(INDEX(F$12:F$411,1+MOD($B218-F$8+_xlfn.SEQUENCE(F$7,,0),F$412)),$BM$5:$BM$9)))))</f>
        <v>X</v>
      </c>
      <c r="BP218" s="142" t="str" cm="1">
        <f t="array" ref="BP218">IF(G218="X","X",SUM(N(ISNUMBER(_xlfn.XMATCH(INDEX(G$12:G$411,1+MOD($B218-G$8+_xlfn.SEQUENCE(G$7,,0),G$412)),$BM$5:$BM$9)))))</f>
        <v>X</v>
      </c>
      <c r="BR218" s="146" t="str" cm="1">
        <f t="array" ref="BR218">IF(C218="X","X",SUM(N(ISNUMBER(_xlfn.XMATCH(INDEX(C$12:C$411,1+MOD($B218-C$8+_xlfn.SEQUENCE(C$7,,0),C$412)),$BS$5:$BS$9)))))</f>
        <v>X</v>
      </c>
      <c r="BS218" s="129" t="str" cm="1">
        <f t="array" ref="BS218">IF(D218="X","X",SUM(N(ISNUMBER(_xlfn.XMATCH(INDEX(D$12:D$411,1+MOD($B218-D$8+_xlfn.SEQUENCE(D$7,,0),D$412)),$BS$5:$BS$9)))))</f>
        <v>X</v>
      </c>
      <c r="BT218" s="129" t="str" cm="1">
        <f t="array" ref="BT218">IF(E218="X","X",SUM(N(ISNUMBER(_xlfn.XMATCH(INDEX(E$12:E$411,1+MOD($B218-E$8+_xlfn.SEQUENCE(E$7,,0),E$412)),$BS$5:$BS$9)))))</f>
        <v>X</v>
      </c>
      <c r="BU218" s="129" t="str" cm="1">
        <f t="array" ref="BU218">IF(F218="X","X",SUM(N(ISNUMBER(_xlfn.XMATCH(INDEX(F$12:F$411,1+MOD($B218-F$8+_xlfn.SEQUENCE(F$7,,0),F$412)),$BS$5:$BS$9)))))</f>
        <v>X</v>
      </c>
      <c r="BV218" s="142" t="str" cm="1">
        <f t="array" ref="BV218">IF(G218="X","X",SUM(N(ISNUMBER(_xlfn.XMATCH(INDEX(G$12:G$411,1+MOD($B218-G$8+_xlfn.SEQUENCE(G$7,,0),G$412)),$BS$5:$BS$9)))))</f>
        <v>X</v>
      </c>
      <c r="BX218" s="146" t="str" cm="1">
        <f t="array" ref="BX218">IF(C218="X","X",SUM(N(ISNUMBER(_xlfn.XMATCH(INDEX(C$12:C$411,1+MOD($B218-C$8+_xlfn.SEQUENCE(C$7,,0),C$412)),$BY$5:$BY$9)))))</f>
        <v>X</v>
      </c>
      <c r="BY218" s="129" t="str" cm="1">
        <f t="array" ref="BY218">IF(D218="X","X",SUM(N(ISNUMBER(_xlfn.XMATCH(INDEX(D$12:D$411,1+MOD($B218-D$8+_xlfn.SEQUENCE(D$7,,0),D$412)),$BY$5:$BY$9)))))</f>
        <v>X</v>
      </c>
      <c r="BZ218" s="129" t="str" cm="1">
        <f t="array" ref="BZ218">IF(E218="X","X",SUM(N(ISNUMBER(_xlfn.XMATCH(INDEX(E$12:E$411,1+MOD($B218-E$8+_xlfn.SEQUENCE(E$7,,0),E$412)),$BY$5:$BY$9)))))</f>
        <v>X</v>
      </c>
      <c r="CA218" s="129" t="str" cm="1">
        <f t="array" ref="CA218">IF(F218="X","X",SUM(N(ISNUMBER(_xlfn.XMATCH(INDEX(F$12:F$411,1+MOD($B218-F$8+_xlfn.SEQUENCE(F$7,,0),F$412)),$BY$5:$BY$9)))))</f>
        <v>X</v>
      </c>
      <c r="CB218" s="142" t="str" cm="1">
        <f t="array" ref="CB218">IF(G218="X","X",SUM(N(ISNUMBER(_xlfn.XMATCH(INDEX(G$12:G$411,1+MOD($B218-G$8+_xlfn.SEQUENCE(G$7,,0),G$412)),$BY$5:$BY$9)))))</f>
        <v>X</v>
      </c>
      <c r="CD218" s="146" t="str" cm="1">
        <f t="array" ref="CD218">IF(C218="X","X",SUM(N(ISNUMBER(_xlfn.XMATCH(INDEX(C$12:C$411,1+MOD($B218-C$8+_xlfn.SEQUENCE(C$7,,0),C$412)),$CE$5:$CE$9)))))</f>
        <v>X</v>
      </c>
      <c r="CE218" s="129" t="str" cm="1">
        <f t="array" ref="CE218">IF(D218="X","X",SUM(N(ISNUMBER(_xlfn.XMATCH(INDEX(D$12:D$411,1+MOD($B218-D$8+_xlfn.SEQUENCE(D$7,,0),D$412)),$CE$5:$CE$9)))))</f>
        <v>X</v>
      </c>
      <c r="CF218" s="129" t="str" cm="1">
        <f t="array" ref="CF218">IF(E218="X","X",SUM(N(ISNUMBER(_xlfn.XMATCH(INDEX(E$12:E$411,1+MOD($B218-E$8+_xlfn.SEQUENCE(E$7,,0),E$412)),$CE$5:$CE$9)))))</f>
        <v>X</v>
      </c>
      <c r="CG218" s="129" t="str" cm="1">
        <f t="array" ref="CG218">IF(F218="X","X",SUM(N(ISNUMBER(_xlfn.XMATCH(INDEX(F$12:F$411,1+MOD($B218-F$8+_xlfn.SEQUENCE(F$7,,0),F$412)),$CE$5:$CE$9)))))</f>
        <v>X</v>
      </c>
      <c r="CH218" s="142" t="str" cm="1">
        <f t="array" ref="CH218">IF(G218="X","X",SUM(N(ISNUMBER(_xlfn.XMATCH(INDEX(G$12:G$411,1+MOD($B218-G$8+_xlfn.SEQUENCE(G$7,,0),G$412)),$CE$5:$CE$9)))))</f>
        <v>X</v>
      </c>
      <c r="CJ218" s="146" t="str" cm="1">
        <f t="array" ref="CJ218">IF(C218="X","X",SUM(N(ISNUMBER(_xlfn.XMATCH(INDEX(C$12:C$411,1+MOD($B218-C$8+_xlfn.SEQUENCE(C$7,,0),C$412)),$CK$5:$CK$9)))))</f>
        <v>X</v>
      </c>
      <c r="CK218" s="129" t="str" cm="1">
        <f t="array" ref="CK218">IF(D218="X","X",SUM(N(ISNUMBER(_xlfn.XMATCH(INDEX(D$12:D$411,1+MOD($B218-D$8+_xlfn.SEQUENCE(D$7,,0),D$412)),$CK$5:$CK$9)))))</f>
        <v>X</v>
      </c>
      <c r="CL218" s="129" t="str" cm="1">
        <f t="array" ref="CL218">IF(E218="X","X",SUM(N(ISNUMBER(_xlfn.XMATCH(INDEX(E$12:E$411,1+MOD($B218-E$8+_xlfn.SEQUENCE(E$7,,0),E$412)),$CK$5:$CK$9)))))</f>
        <v>X</v>
      </c>
      <c r="CM218" s="129" t="str" cm="1">
        <f t="array" ref="CM218">IF(F218="X","X",SUM(N(ISNUMBER(_xlfn.XMATCH(INDEX(F$12:F$411,1+MOD($B218-F$8+_xlfn.SEQUENCE(F$7,,0),F$412)),$CK$5:$CK$9)))))</f>
        <v>X</v>
      </c>
      <c r="CN218" s="142" t="str" cm="1">
        <f t="array" ref="CN218">IF(G218="X","X",SUM(N(ISNUMBER(_xlfn.XMATCH(INDEX(G$12:G$411,1+MOD($B218-G$8+_xlfn.SEQUENCE(G$7,,0),G$412)),$CK$5:$CK$9)))))</f>
        <v>X</v>
      </c>
      <c r="CP218" s="146" t="str" cm="1">
        <f t="array" ref="CP218">IF(C218="X","X",SUM(N(ISNUMBER(_xlfn.XMATCH(INDEX(C$12:C$411,1+MOD($B218-C$8+_xlfn.SEQUENCE(C$7,,0),C$412)),$CQ$5:$CQ$9)))))</f>
        <v>X</v>
      </c>
      <c r="CQ218" s="129" t="str" cm="1">
        <f t="array" ref="CQ218">IF(D218="X","X",SUM(N(ISNUMBER(_xlfn.XMATCH(INDEX(D$12:D$411,1+MOD($B218-D$8+_xlfn.SEQUENCE(D$7,,0),D$412)),$CQ$5:$CQ$9)))))</f>
        <v>X</v>
      </c>
      <c r="CR218" s="129" t="str" cm="1">
        <f t="array" ref="CR218">IF(E218="X","X",SUM(N(ISNUMBER(_xlfn.XMATCH(INDEX(E$12:E$411,1+MOD($B218-E$8+_xlfn.SEQUENCE(E$7,,0),E$412)),$CQ$5:$CQ$9)))))</f>
        <v>X</v>
      </c>
      <c r="CS218" s="129" t="str" cm="1">
        <f t="array" ref="CS218">IF(F218="X","X",SUM(N(ISNUMBER(_xlfn.XMATCH(INDEX(F$12:F$411,1+MOD($B218-F$8+_xlfn.SEQUENCE(F$7,,0),F$412)),$CQ$5:$CQ$9)))))</f>
        <v>X</v>
      </c>
      <c r="CT218" s="142" t="str" cm="1">
        <f t="array" ref="CT218">IF(G218="X","X",SUM(N(ISNUMBER(_xlfn.XMATCH(INDEX(G$12:G$411,1+MOD($B218-G$8+_xlfn.SEQUENCE(G$7,,0),G$412)),$CQ$5:$CQ$9)))))</f>
        <v>X</v>
      </c>
    </row>
    <row r="219" spans="2:98" ht="12.75" customHeight="1" x14ac:dyDescent="0.2">
      <c r="B219" s="5">
        <f t="shared" si="7"/>
        <v>207</v>
      </c>
      <c r="C219" s="129" t="s">
        <v>10</v>
      </c>
      <c r="D219" s="129" t="s">
        <v>10</v>
      </c>
      <c r="E219" s="129" t="s">
        <v>10</v>
      </c>
      <c r="F219" s="129" t="s">
        <v>10</v>
      </c>
      <c r="G219" s="142" t="s">
        <v>10</v>
      </c>
      <c r="P219" s="146" t="str" cm="1">
        <f t="array" ref="P219">IF(C219="X","X",SUM(N(ISNUMBER(_xlfn.XMATCH(INDEX(C$12:C$411,1+MOD($B219-C$8+_xlfn.SEQUENCE(C$7,,0),C$412)),$Q$5:$Q$9)))))</f>
        <v>X</v>
      </c>
      <c r="Q219" s="129" t="str" cm="1">
        <f t="array" ref="Q219">IF(D219="X","X",SUM(N(ISNUMBER(_xlfn.XMATCH(INDEX(D$12:D$411,1+MOD($B219-D$8+_xlfn.SEQUENCE(D$7,,0),D$412)),$Q$5:$Q$9)))))</f>
        <v>X</v>
      </c>
      <c r="R219" s="129" t="str" cm="1">
        <f t="array" ref="R219">IF(E219="X","X",SUM(N(ISNUMBER(_xlfn.XMATCH(INDEX(E$12:E$411,1+MOD($B219-E$8+_xlfn.SEQUENCE(E$7,,0),E$412)),$Q$5:$Q$9)))))</f>
        <v>X</v>
      </c>
      <c r="S219" s="129" t="str" cm="1">
        <f t="array" ref="S219">IF(F219="X","X",SUM(N(ISNUMBER(_xlfn.XMATCH(INDEX(F$12:F$411,1+MOD($B219-F$8+_xlfn.SEQUENCE(F$7,,0),F$412)),$Q$5:$Q$9)))))</f>
        <v>X</v>
      </c>
      <c r="T219" s="142" t="str" cm="1">
        <f t="array" ref="T219">IF(G219="X","X",SUM(N(ISNUMBER(_xlfn.XMATCH(INDEX(G$12:G$411,1+MOD($B219-G$8+_xlfn.SEQUENCE(G$7,,0),G$412)),$Q$5:$Q$9)))))</f>
        <v>X</v>
      </c>
      <c r="V219" s="146" t="str" cm="1">
        <f t="array" ref="V219">IF(C219="X","X",SUM(N(ISNUMBER(_xlfn.XMATCH(INDEX(C$12:C$411,1+MOD($B219-C$8+_xlfn.SEQUENCE(C$7,,0),C$412)),$W$5:$W$9)))))</f>
        <v>X</v>
      </c>
      <c r="W219" s="129" t="str" cm="1">
        <f t="array" ref="W219">IF(D219="X","X",SUM(N(ISNUMBER(_xlfn.XMATCH(INDEX(D$12:D$411,1+MOD($B219-D$8+_xlfn.SEQUENCE(D$7,,0),D$412)),$W$5:$W$9)))))</f>
        <v>X</v>
      </c>
      <c r="X219" s="129" t="str" cm="1">
        <f t="array" ref="X219">IF(E219="X","X",SUM(N(ISNUMBER(_xlfn.XMATCH(INDEX(E$12:E$411,1+MOD($B219-E$8+_xlfn.SEQUENCE(E$7,,0),E$412)),$W$5:$W$9)))))</f>
        <v>X</v>
      </c>
      <c r="Y219" s="129" t="str" cm="1">
        <f t="array" ref="Y219">IF(F219="X","X",SUM(N(ISNUMBER(_xlfn.XMATCH(INDEX(F$12:F$411,1+MOD($B219-F$8+_xlfn.SEQUENCE(F$7,,0),F$412)),$W$5:$W$9)))))</f>
        <v>X</v>
      </c>
      <c r="Z219" s="142" t="str" cm="1">
        <f t="array" ref="Z219">IF(G219="X","X",SUM(N(ISNUMBER(_xlfn.XMATCH(INDEX(G$12:G$411,1+MOD($B219-G$8+_xlfn.SEQUENCE(G$7,,0),G$412)),$W$5:$W$9)))))</f>
        <v>X</v>
      </c>
      <c r="AB219" s="146" t="str" cm="1">
        <f t="array" ref="AB219">IF(C219="X","X",SUM(N(ISNUMBER(_xlfn.XMATCH(INDEX(C$12:C$411,1+MOD($B219-C$8+_xlfn.SEQUENCE(C$7,,0),C$412)),$AC$5:$AC$9)))))</f>
        <v>X</v>
      </c>
      <c r="AC219" s="129" t="str" cm="1">
        <f t="array" ref="AC219">IF(D219="X","X",SUM(N(ISNUMBER(_xlfn.XMATCH(INDEX(D$12:D$411,1+MOD($B219-D$8+_xlfn.SEQUENCE(D$7,,0),D$412)),$AC$5:$AC$9)))))</f>
        <v>X</v>
      </c>
      <c r="AD219" s="129" t="str" cm="1">
        <f t="array" ref="AD219">IF(E219="X","X",SUM(N(ISNUMBER(_xlfn.XMATCH(INDEX(E$12:E$411,1+MOD($B219-E$8+_xlfn.SEQUENCE(E$7,,0),E$412)),$AC$5:$AC$9)))))</f>
        <v>X</v>
      </c>
      <c r="AE219" s="129" t="str" cm="1">
        <f t="array" ref="AE219">IF(F219="X","X",SUM(N(ISNUMBER(_xlfn.XMATCH(INDEX(F$12:F$411,1+MOD($B219-F$8+_xlfn.SEQUENCE(F$7,,0),F$412)),$AC$5:$AC$9)))))</f>
        <v>X</v>
      </c>
      <c r="AF219" s="142" t="str" cm="1">
        <f t="array" ref="AF219">IF(G219="X","X",SUM(N(ISNUMBER(_xlfn.XMATCH(INDEX(G$12:G$411,1+MOD($B219-G$8+_xlfn.SEQUENCE(G$7,,0),G$412)),$AC$5:$AC$9)))))</f>
        <v>X</v>
      </c>
      <c r="AH219" s="146" t="str" cm="1">
        <f t="array" ref="AH219">IF(C219="X","X",SUM(N(ISNUMBER(_xlfn.XMATCH(INDEX(C$12:C$411,1+MOD($B219-C$8+_xlfn.SEQUENCE(C$7,,0),C$412)),$AI$5:$AI$9)))))</f>
        <v>X</v>
      </c>
      <c r="AI219" s="129" t="str" cm="1">
        <f t="array" ref="AI219">IF(D219="X","X",SUM(N(ISNUMBER(_xlfn.XMATCH(INDEX(D$12:D$411,1+MOD($B219-D$8+_xlfn.SEQUENCE(D$7,,0),D$412)),$AI$5:$AI$9)))))</f>
        <v>X</v>
      </c>
      <c r="AJ219" s="129" t="str" cm="1">
        <f t="array" ref="AJ219">IF(E219="X","X",SUM(N(ISNUMBER(_xlfn.XMATCH(INDEX(E$12:E$411,1+MOD($B219-E$8+_xlfn.SEQUENCE(E$7,,0),E$412)),$AI$5:$AI$9)))))</f>
        <v>X</v>
      </c>
      <c r="AK219" s="129" t="str" cm="1">
        <f t="array" ref="AK219">IF(F219="X","X",SUM(N(ISNUMBER(_xlfn.XMATCH(INDEX(F$12:F$411,1+MOD($B219-F$8+_xlfn.SEQUENCE(F$7,,0),F$412)),$AI$5:$AI$9)))))</f>
        <v>X</v>
      </c>
      <c r="AL219" s="142" t="str" cm="1">
        <f t="array" ref="AL219">IF(G219="X","X",SUM(N(ISNUMBER(_xlfn.XMATCH(INDEX(G$12:G$411,1+MOD($B219-G$8+_xlfn.SEQUENCE(G$7,,0),G$412)),$AI$5:$AI$9)))))</f>
        <v>X</v>
      </c>
      <c r="AN219" s="146" t="str" cm="1">
        <f t="array" ref="AN219">IF(C219="X","X",SUM(N(ISNUMBER(_xlfn.XMATCH(INDEX(C$12:C$411,1+MOD($B219-C$8+_xlfn.SEQUENCE(C$7,,0),C$412)),$AO$5:$AO$9)))))</f>
        <v>X</v>
      </c>
      <c r="AO219" s="129" t="str" cm="1">
        <f t="array" ref="AO219">IF(D219="X","X",SUM(N(ISNUMBER(_xlfn.XMATCH(INDEX(D$12:D$411,1+MOD($B219-D$8+_xlfn.SEQUENCE(D$7,,0),D$412)),$AO$5:$AO$9)))))</f>
        <v>X</v>
      </c>
      <c r="AP219" s="129" t="str" cm="1">
        <f t="array" ref="AP219">IF(E219="X","X",SUM(N(ISNUMBER(_xlfn.XMATCH(INDEX(E$12:E$411,1+MOD($B219-E$8+_xlfn.SEQUENCE(E$7,,0),E$412)),$AO$5:$AO$9)))))</f>
        <v>X</v>
      </c>
      <c r="AQ219" s="129" t="str" cm="1">
        <f t="array" ref="AQ219">IF(F219="X","X",SUM(N(ISNUMBER(_xlfn.XMATCH(INDEX(F$12:F$411,1+MOD($B219-F$8+_xlfn.SEQUENCE(F$7,,0),F$412)),$AO$5:$AO$9)))))</f>
        <v>X</v>
      </c>
      <c r="AR219" s="142" t="str" cm="1">
        <f t="array" ref="AR219">IF(G219="X","X",SUM(N(ISNUMBER(_xlfn.XMATCH(INDEX(G$12:G$411,1+MOD($B219-G$8+_xlfn.SEQUENCE(G$7,,0),G$412)),$AO$5:$AO$9)))))</f>
        <v>X</v>
      </c>
      <c r="AT219" s="146" t="str" cm="1">
        <f t="array" ref="AT219">IF(C219="X","X",SUM(N(ISNUMBER(_xlfn.XMATCH(INDEX(C$12:C$411,1+MOD($B219-C$8+_xlfn.SEQUENCE(C$7,,0),C$412)),$AU$5:$AU$9)))))</f>
        <v>X</v>
      </c>
      <c r="AU219" s="129" t="str" cm="1">
        <f t="array" ref="AU219">IF(D219="X","X",SUM(N(ISNUMBER(_xlfn.XMATCH(INDEX(D$12:D$411,1+MOD($B219-D$8+_xlfn.SEQUENCE(D$7,,0),D$412)),$AU$5:$AU$9)))))</f>
        <v>X</v>
      </c>
      <c r="AV219" s="129" t="str" cm="1">
        <f t="array" ref="AV219">IF(E219="X","X",SUM(N(ISNUMBER(_xlfn.XMATCH(INDEX(E$12:E$411,1+MOD($B219-E$8+_xlfn.SEQUENCE(E$7,,0),E$412)),$AU$5:$AU$9)))))</f>
        <v>X</v>
      </c>
      <c r="AW219" s="129" t="str" cm="1">
        <f t="array" ref="AW219">IF(F219="X","X",SUM(N(ISNUMBER(_xlfn.XMATCH(INDEX(F$12:F$411,1+MOD($B219-F$8+_xlfn.SEQUENCE(F$7,,0),F$412)),$AU$5:$AU$9)))))</f>
        <v>X</v>
      </c>
      <c r="AX219" s="142" t="str" cm="1">
        <f t="array" ref="AX219">IF(G219="X","X",SUM(N(ISNUMBER(_xlfn.XMATCH(INDEX(G$12:G$411,1+MOD($B219-G$8+_xlfn.SEQUENCE(G$7,,0),G$412)),$AU$5:$AU$9)))))</f>
        <v>X</v>
      </c>
      <c r="AZ219" s="146" t="str" cm="1">
        <f t="array" ref="AZ219">IF(C219="X","X",SUM(N(ISNUMBER(_xlfn.XMATCH(INDEX(C$12:C$411,1+MOD($B219-C$8+_xlfn.SEQUENCE(C$7,,0),C$412)),$BA$5:$BA$9)))))</f>
        <v>X</v>
      </c>
      <c r="BA219" s="129" t="str" cm="1">
        <f t="array" ref="BA219">IF(D219="X","X",SUM(N(ISNUMBER(_xlfn.XMATCH(INDEX(D$12:D$411,1+MOD($B219-D$8+_xlfn.SEQUENCE(D$7,,0),D$412)),$BA$5:$BA$9)))))</f>
        <v>X</v>
      </c>
      <c r="BB219" s="129" t="str" cm="1">
        <f t="array" ref="BB219">IF(E219="X","X",SUM(N(ISNUMBER(_xlfn.XMATCH(INDEX(E$12:E$411,1+MOD($B219-E$8+_xlfn.SEQUENCE(E$7,,0),E$412)),$BA$5:$BA$9)))))</f>
        <v>X</v>
      </c>
      <c r="BC219" s="129" t="str" cm="1">
        <f t="array" ref="BC219">IF(F219="X","X",SUM(N(ISNUMBER(_xlfn.XMATCH(INDEX(F$12:F$411,1+MOD($B219-F$8+_xlfn.SEQUENCE(F$7,,0),F$412)),$BA$5:$BA$9)))))</f>
        <v>X</v>
      </c>
      <c r="BD219" s="142" t="str" cm="1">
        <f t="array" ref="BD219">IF(G219="X","X",SUM(N(ISNUMBER(_xlfn.XMATCH(INDEX(G$12:G$411,1+MOD($B219-G$8+_xlfn.SEQUENCE(G$7,,0),G$412)),$BA$5:$BA$9)))))</f>
        <v>X</v>
      </c>
      <c r="BF219" s="146" t="str" cm="1">
        <f t="array" ref="BF219">IF(C219="X","X",SUM(N(ISNUMBER(_xlfn.XMATCH(INDEX(C$12:C$411,1+MOD($B219-C$8+_xlfn.SEQUENCE(C$7,,0),C$412)),$BG$5:$BG$9)))))</f>
        <v>X</v>
      </c>
      <c r="BG219" s="129" t="str" cm="1">
        <f t="array" ref="BG219">IF(D219="X","X",SUM(N(ISNUMBER(_xlfn.XMATCH(INDEX(D$12:D$411,1+MOD($B219-D$8+_xlfn.SEQUENCE(D$7,,0),D$412)),$BG$5:$BG$9)))))</f>
        <v>X</v>
      </c>
      <c r="BH219" s="129" t="str" cm="1">
        <f t="array" ref="BH219">IF(E219="X","X",SUM(N(ISNUMBER(_xlfn.XMATCH(INDEX(E$12:E$411,1+MOD($B219-E$8+_xlfn.SEQUENCE(E$7,,0),E$412)),$BG$5:$BG$9)))))</f>
        <v>X</v>
      </c>
      <c r="BI219" s="129" t="str" cm="1">
        <f t="array" ref="BI219">IF(F219="X","X",SUM(N(ISNUMBER(_xlfn.XMATCH(INDEX(F$12:F$411,1+MOD($B219-F$8+_xlfn.SEQUENCE(F$7,,0),F$412)),$BG$5:$BG$9)))))</f>
        <v>X</v>
      </c>
      <c r="BJ219" s="142" t="str" cm="1">
        <f t="array" ref="BJ219">IF(G219="X","X",SUM(N(ISNUMBER(_xlfn.XMATCH(INDEX(G$12:G$411,1+MOD($B219-G$8+_xlfn.SEQUENCE(G$7,,0),G$412)),$BG$5:$BG$9)))))</f>
        <v>X</v>
      </c>
      <c r="BL219" s="146" t="str" cm="1">
        <f t="array" ref="BL219">IF(C219="X","X",SUM(N(ISNUMBER(_xlfn.XMATCH(INDEX(C$12:C$411,1+MOD($B219-C$8+_xlfn.SEQUENCE(C$7,,0),C$412)),$BM$5:$BM$9)))))</f>
        <v>X</v>
      </c>
      <c r="BM219" s="129" t="str" cm="1">
        <f t="array" ref="BM219">IF(D219="X","X",SUM(N(ISNUMBER(_xlfn.XMATCH(INDEX(D$12:D$411,1+MOD($B219-D$8+_xlfn.SEQUENCE(D$7,,0),D$412)),$BM$5:$BM$9)))))</f>
        <v>X</v>
      </c>
      <c r="BN219" s="129" t="str" cm="1">
        <f t="array" ref="BN219">IF(E219="X","X",SUM(N(ISNUMBER(_xlfn.XMATCH(INDEX(E$12:E$411,1+MOD($B219-E$8+_xlfn.SEQUENCE(E$7,,0),E$412)),$BM$5:$BM$9)))))</f>
        <v>X</v>
      </c>
      <c r="BO219" s="129" t="str" cm="1">
        <f t="array" ref="BO219">IF(F219="X","X",SUM(N(ISNUMBER(_xlfn.XMATCH(INDEX(F$12:F$411,1+MOD($B219-F$8+_xlfn.SEQUENCE(F$7,,0),F$412)),$BM$5:$BM$9)))))</f>
        <v>X</v>
      </c>
      <c r="BP219" s="142" t="str" cm="1">
        <f t="array" ref="BP219">IF(G219="X","X",SUM(N(ISNUMBER(_xlfn.XMATCH(INDEX(G$12:G$411,1+MOD($B219-G$8+_xlfn.SEQUENCE(G$7,,0),G$412)),$BM$5:$BM$9)))))</f>
        <v>X</v>
      </c>
      <c r="BR219" s="146" t="str" cm="1">
        <f t="array" ref="BR219">IF(C219="X","X",SUM(N(ISNUMBER(_xlfn.XMATCH(INDEX(C$12:C$411,1+MOD($B219-C$8+_xlfn.SEQUENCE(C$7,,0),C$412)),$BS$5:$BS$9)))))</f>
        <v>X</v>
      </c>
      <c r="BS219" s="129" t="str" cm="1">
        <f t="array" ref="BS219">IF(D219="X","X",SUM(N(ISNUMBER(_xlfn.XMATCH(INDEX(D$12:D$411,1+MOD($B219-D$8+_xlfn.SEQUENCE(D$7,,0),D$412)),$BS$5:$BS$9)))))</f>
        <v>X</v>
      </c>
      <c r="BT219" s="129" t="str" cm="1">
        <f t="array" ref="BT219">IF(E219="X","X",SUM(N(ISNUMBER(_xlfn.XMATCH(INDEX(E$12:E$411,1+MOD($B219-E$8+_xlfn.SEQUENCE(E$7,,0),E$412)),$BS$5:$BS$9)))))</f>
        <v>X</v>
      </c>
      <c r="BU219" s="129" t="str" cm="1">
        <f t="array" ref="BU219">IF(F219="X","X",SUM(N(ISNUMBER(_xlfn.XMATCH(INDEX(F$12:F$411,1+MOD($B219-F$8+_xlfn.SEQUENCE(F$7,,0),F$412)),$BS$5:$BS$9)))))</f>
        <v>X</v>
      </c>
      <c r="BV219" s="142" t="str" cm="1">
        <f t="array" ref="BV219">IF(G219="X","X",SUM(N(ISNUMBER(_xlfn.XMATCH(INDEX(G$12:G$411,1+MOD($B219-G$8+_xlfn.SEQUENCE(G$7,,0),G$412)),$BS$5:$BS$9)))))</f>
        <v>X</v>
      </c>
      <c r="BX219" s="146" t="str" cm="1">
        <f t="array" ref="BX219">IF(C219="X","X",SUM(N(ISNUMBER(_xlfn.XMATCH(INDEX(C$12:C$411,1+MOD($B219-C$8+_xlfn.SEQUENCE(C$7,,0),C$412)),$BY$5:$BY$9)))))</f>
        <v>X</v>
      </c>
      <c r="BY219" s="129" t="str" cm="1">
        <f t="array" ref="BY219">IF(D219="X","X",SUM(N(ISNUMBER(_xlfn.XMATCH(INDEX(D$12:D$411,1+MOD($B219-D$8+_xlfn.SEQUENCE(D$7,,0),D$412)),$BY$5:$BY$9)))))</f>
        <v>X</v>
      </c>
      <c r="BZ219" s="129" t="str" cm="1">
        <f t="array" ref="BZ219">IF(E219="X","X",SUM(N(ISNUMBER(_xlfn.XMATCH(INDEX(E$12:E$411,1+MOD($B219-E$8+_xlfn.SEQUENCE(E$7,,0),E$412)),$BY$5:$BY$9)))))</f>
        <v>X</v>
      </c>
      <c r="CA219" s="129" t="str" cm="1">
        <f t="array" ref="CA219">IF(F219="X","X",SUM(N(ISNUMBER(_xlfn.XMATCH(INDEX(F$12:F$411,1+MOD($B219-F$8+_xlfn.SEQUENCE(F$7,,0),F$412)),$BY$5:$BY$9)))))</f>
        <v>X</v>
      </c>
      <c r="CB219" s="142" t="str" cm="1">
        <f t="array" ref="CB219">IF(G219="X","X",SUM(N(ISNUMBER(_xlfn.XMATCH(INDEX(G$12:G$411,1+MOD($B219-G$8+_xlfn.SEQUENCE(G$7,,0),G$412)),$BY$5:$BY$9)))))</f>
        <v>X</v>
      </c>
      <c r="CD219" s="146" t="str" cm="1">
        <f t="array" ref="CD219">IF(C219="X","X",SUM(N(ISNUMBER(_xlfn.XMATCH(INDEX(C$12:C$411,1+MOD($B219-C$8+_xlfn.SEQUENCE(C$7,,0),C$412)),$CE$5:$CE$9)))))</f>
        <v>X</v>
      </c>
      <c r="CE219" s="129" t="str" cm="1">
        <f t="array" ref="CE219">IF(D219="X","X",SUM(N(ISNUMBER(_xlfn.XMATCH(INDEX(D$12:D$411,1+MOD($B219-D$8+_xlfn.SEQUENCE(D$7,,0),D$412)),$CE$5:$CE$9)))))</f>
        <v>X</v>
      </c>
      <c r="CF219" s="129" t="str" cm="1">
        <f t="array" ref="CF219">IF(E219="X","X",SUM(N(ISNUMBER(_xlfn.XMATCH(INDEX(E$12:E$411,1+MOD($B219-E$8+_xlfn.SEQUENCE(E$7,,0),E$412)),$CE$5:$CE$9)))))</f>
        <v>X</v>
      </c>
      <c r="CG219" s="129" t="str" cm="1">
        <f t="array" ref="CG219">IF(F219="X","X",SUM(N(ISNUMBER(_xlfn.XMATCH(INDEX(F$12:F$411,1+MOD($B219-F$8+_xlfn.SEQUENCE(F$7,,0),F$412)),$CE$5:$CE$9)))))</f>
        <v>X</v>
      </c>
      <c r="CH219" s="142" t="str" cm="1">
        <f t="array" ref="CH219">IF(G219="X","X",SUM(N(ISNUMBER(_xlfn.XMATCH(INDEX(G$12:G$411,1+MOD($B219-G$8+_xlfn.SEQUENCE(G$7,,0),G$412)),$CE$5:$CE$9)))))</f>
        <v>X</v>
      </c>
      <c r="CJ219" s="146" t="str" cm="1">
        <f t="array" ref="CJ219">IF(C219="X","X",SUM(N(ISNUMBER(_xlfn.XMATCH(INDEX(C$12:C$411,1+MOD($B219-C$8+_xlfn.SEQUENCE(C$7,,0),C$412)),$CK$5:$CK$9)))))</f>
        <v>X</v>
      </c>
      <c r="CK219" s="129" t="str" cm="1">
        <f t="array" ref="CK219">IF(D219="X","X",SUM(N(ISNUMBER(_xlfn.XMATCH(INDEX(D$12:D$411,1+MOD($B219-D$8+_xlfn.SEQUENCE(D$7,,0),D$412)),$CK$5:$CK$9)))))</f>
        <v>X</v>
      </c>
      <c r="CL219" s="129" t="str" cm="1">
        <f t="array" ref="CL219">IF(E219="X","X",SUM(N(ISNUMBER(_xlfn.XMATCH(INDEX(E$12:E$411,1+MOD($B219-E$8+_xlfn.SEQUENCE(E$7,,0),E$412)),$CK$5:$CK$9)))))</f>
        <v>X</v>
      </c>
      <c r="CM219" s="129" t="str" cm="1">
        <f t="array" ref="CM219">IF(F219="X","X",SUM(N(ISNUMBER(_xlfn.XMATCH(INDEX(F$12:F$411,1+MOD($B219-F$8+_xlfn.SEQUENCE(F$7,,0),F$412)),$CK$5:$CK$9)))))</f>
        <v>X</v>
      </c>
      <c r="CN219" s="142" t="str" cm="1">
        <f t="array" ref="CN219">IF(G219="X","X",SUM(N(ISNUMBER(_xlfn.XMATCH(INDEX(G$12:G$411,1+MOD($B219-G$8+_xlfn.SEQUENCE(G$7,,0),G$412)),$CK$5:$CK$9)))))</f>
        <v>X</v>
      </c>
      <c r="CP219" s="146" t="str" cm="1">
        <f t="array" ref="CP219">IF(C219="X","X",SUM(N(ISNUMBER(_xlfn.XMATCH(INDEX(C$12:C$411,1+MOD($B219-C$8+_xlfn.SEQUENCE(C$7,,0),C$412)),$CQ$5:$CQ$9)))))</f>
        <v>X</v>
      </c>
      <c r="CQ219" s="129" t="str" cm="1">
        <f t="array" ref="CQ219">IF(D219="X","X",SUM(N(ISNUMBER(_xlfn.XMATCH(INDEX(D$12:D$411,1+MOD($B219-D$8+_xlfn.SEQUENCE(D$7,,0),D$412)),$CQ$5:$CQ$9)))))</f>
        <v>X</v>
      </c>
      <c r="CR219" s="129" t="str" cm="1">
        <f t="array" ref="CR219">IF(E219="X","X",SUM(N(ISNUMBER(_xlfn.XMATCH(INDEX(E$12:E$411,1+MOD($B219-E$8+_xlfn.SEQUENCE(E$7,,0),E$412)),$CQ$5:$CQ$9)))))</f>
        <v>X</v>
      </c>
      <c r="CS219" s="129" t="str" cm="1">
        <f t="array" ref="CS219">IF(F219="X","X",SUM(N(ISNUMBER(_xlfn.XMATCH(INDEX(F$12:F$411,1+MOD($B219-F$8+_xlfn.SEQUENCE(F$7,,0),F$412)),$CQ$5:$CQ$9)))))</f>
        <v>X</v>
      </c>
      <c r="CT219" s="142" t="str" cm="1">
        <f t="array" ref="CT219">IF(G219="X","X",SUM(N(ISNUMBER(_xlfn.XMATCH(INDEX(G$12:G$411,1+MOD($B219-G$8+_xlfn.SEQUENCE(G$7,,0),G$412)),$CQ$5:$CQ$9)))))</f>
        <v>X</v>
      </c>
    </row>
    <row r="220" spans="2:98" ht="12.75" customHeight="1" x14ac:dyDescent="0.2">
      <c r="B220" s="5">
        <f t="shared" si="7"/>
        <v>208</v>
      </c>
      <c r="C220" s="129" t="s">
        <v>10</v>
      </c>
      <c r="D220" s="129" t="s">
        <v>10</v>
      </c>
      <c r="E220" s="129" t="s">
        <v>10</v>
      </c>
      <c r="F220" s="129" t="s">
        <v>10</v>
      </c>
      <c r="G220" s="142" t="s">
        <v>10</v>
      </c>
      <c r="P220" s="146" t="str" cm="1">
        <f t="array" ref="P220">IF(C220="X","X",SUM(N(ISNUMBER(_xlfn.XMATCH(INDEX(C$12:C$411,1+MOD($B220-C$8+_xlfn.SEQUENCE(C$7,,0),C$412)),$Q$5:$Q$9)))))</f>
        <v>X</v>
      </c>
      <c r="Q220" s="129" t="str" cm="1">
        <f t="array" ref="Q220">IF(D220="X","X",SUM(N(ISNUMBER(_xlfn.XMATCH(INDEX(D$12:D$411,1+MOD($B220-D$8+_xlfn.SEQUENCE(D$7,,0),D$412)),$Q$5:$Q$9)))))</f>
        <v>X</v>
      </c>
      <c r="R220" s="129" t="str" cm="1">
        <f t="array" ref="R220">IF(E220="X","X",SUM(N(ISNUMBER(_xlfn.XMATCH(INDEX(E$12:E$411,1+MOD($B220-E$8+_xlfn.SEQUENCE(E$7,,0),E$412)),$Q$5:$Q$9)))))</f>
        <v>X</v>
      </c>
      <c r="S220" s="129" t="str" cm="1">
        <f t="array" ref="S220">IF(F220="X","X",SUM(N(ISNUMBER(_xlfn.XMATCH(INDEX(F$12:F$411,1+MOD($B220-F$8+_xlfn.SEQUENCE(F$7,,0),F$412)),$Q$5:$Q$9)))))</f>
        <v>X</v>
      </c>
      <c r="T220" s="142" t="str" cm="1">
        <f t="array" ref="T220">IF(G220="X","X",SUM(N(ISNUMBER(_xlfn.XMATCH(INDEX(G$12:G$411,1+MOD($B220-G$8+_xlfn.SEQUENCE(G$7,,0),G$412)),$Q$5:$Q$9)))))</f>
        <v>X</v>
      </c>
      <c r="V220" s="146" t="str" cm="1">
        <f t="array" ref="V220">IF(C220="X","X",SUM(N(ISNUMBER(_xlfn.XMATCH(INDEX(C$12:C$411,1+MOD($B220-C$8+_xlfn.SEQUENCE(C$7,,0),C$412)),$W$5:$W$9)))))</f>
        <v>X</v>
      </c>
      <c r="W220" s="129" t="str" cm="1">
        <f t="array" ref="W220">IF(D220="X","X",SUM(N(ISNUMBER(_xlfn.XMATCH(INDEX(D$12:D$411,1+MOD($B220-D$8+_xlfn.SEQUENCE(D$7,,0),D$412)),$W$5:$W$9)))))</f>
        <v>X</v>
      </c>
      <c r="X220" s="129" t="str" cm="1">
        <f t="array" ref="X220">IF(E220="X","X",SUM(N(ISNUMBER(_xlfn.XMATCH(INDEX(E$12:E$411,1+MOD($B220-E$8+_xlfn.SEQUENCE(E$7,,0),E$412)),$W$5:$W$9)))))</f>
        <v>X</v>
      </c>
      <c r="Y220" s="129" t="str" cm="1">
        <f t="array" ref="Y220">IF(F220="X","X",SUM(N(ISNUMBER(_xlfn.XMATCH(INDEX(F$12:F$411,1+MOD($B220-F$8+_xlfn.SEQUENCE(F$7,,0),F$412)),$W$5:$W$9)))))</f>
        <v>X</v>
      </c>
      <c r="Z220" s="142" t="str" cm="1">
        <f t="array" ref="Z220">IF(G220="X","X",SUM(N(ISNUMBER(_xlfn.XMATCH(INDEX(G$12:G$411,1+MOD($B220-G$8+_xlfn.SEQUENCE(G$7,,0),G$412)),$W$5:$W$9)))))</f>
        <v>X</v>
      </c>
      <c r="AB220" s="146" t="str" cm="1">
        <f t="array" ref="AB220">IF(C220="X","X",SUM(N(ISNUMBER(_xlfn.XMATCH(INDEX(C$12:C$411,1+MOD($B220-C$8+_xlfn.SEQUENCE(C$7,,0),C$412)),$AC$5:$AC$9)))))</f>
        <v>X</v>
      </c>
      <c r="AC220" s="129" t="str" cm="1">
        <f t="array" ref="AC220">IF(D220="X","X",SUM(N(ISNUMBER(_xlfn.XMATCH(INDEX(D$12:D$411,1+MOD($B220-D$8+_xlfn.SEQUENCE(D$7,,0),D$412)),$AC$5:$AC$9)))))</f>
        <v>X</v>
      </c>
      <c r="AD220" s="129" t="str" cm="1">
        <f t="array" ref="AD220">IF(E220="X","X",SUM(N(ISNUMBER(_xlfn.XMATCH(INDEX(E$12:E$411,1+MOD($B220-E$8+_xlfn.SEQUENCE(E$7,,0),E$412)),$AC$5:$AC$9)))))</f>
        <v>X</v>
      </c>
      <c r="AE220" s="129" t="str" cm="1">
        <f t="array" ref="AE220">IF(F220="X","X",SUM(N(ISNUMBER(_xlfn.XMATCH(INDEX(F$12:F$411,1+MOD($B220-F$8+_xlfn.SEQUENCE(F$7,,0),F$412)),$AC$5:$AC$9)))))</f>
        <v>X</v>
      </c>
      <c r="AF220" s="142" t="str" cm="1">
        <f t="array" ref="AF220">IF(G220="X","X",SUM(N(ISNUMBER(_xlfn.XMATCH(INDEX(G$12:G$411,1+MOD($B220-G$8+_xlfn.SEQUENCE(G$7,,0),G$412)),$AC$5:$AC$9)))))</f>
        <v>X</v>
      </c>
      <c r="AH220" s="146" t="str" cm="1">
        <f t="array" ref="AH220">IF(C220="X","X",SUM(N(ISNUMBER(_xlfn.XMATCH(INDEX(C$12:C$411,1+MOD($B220-C$8+_xlfn.SEQUENCE(C$7,,0),C$412)),$AI$5:$AI$9)))))</f>
        <v>X</v>
      </c>
      <c r="AI220" s="129" t="str" cm="1">
        <f t="array" ref="AI220">IF(D220="X","X",SUM(N(ISNUMBER(_xlfn.XMATCH(INDEX(D$12:D$411,1+MOD($B220-D$8+_xlfn.SEQUENCE(D$7,,0),D$412)),$AI$5:$AI$9)))))</f>
        <v>X</v>
      </c>
      <c r="AJ220" s="129" t="str" cm="1">
        <f t="array" ref="AJ220">IF(E220="X","X",SUM(N(ISNUMBER(_xlfn.XMATCH(INDEX(E$12:E$411,1+MOD($B220-E$8+_xlfn.SEQUENCE(E$7,,0),E$412)),$AI$5:$AI$9)))))</f>
        <v>X</v>
      </c>
      <c r="AK220" s="129" t="str" cm="1">
        <f t="array" ref="AK220">IF(F220="X","X",SUM(N(ISNUMBER(_xlfn.XMATCH(INDEX(F$12:F$411,1+MOD($B220-F$8+_xlfn.SEQUENCE(F$7,,0),F$412)),$AI$5:$AI$9)))))</f>
        <v>X</v>
      </c>
      <c r="AL220" s="142" t="str" cm="1">
        <f t="array" ref="AL220">IF(G220="X","X",SUM(N(ISNUMBER(_xlfn.XMATCH(INDEX(G$12:G$411,1+MOD($B220-G$8+_xlfn.SEQUENCE(G$7,,0),G$412)),$AI$5:$AI$9)))))</f>
        <v>X</v>
      </c>
      <c r="AN220" s="146" t="str" cm="1">
        <f t="array" ref="AN220">IF(C220="X","X",SUM(N(ISNUMBER(_xlfn.XMATCH(INDEX(C$12:C$411,1+MOD($B220-C$8+_xlfn.SEQUENCE(C$7,,0),C$412)),$AO$5:$AO$9)))))</f>
        <v>X</v>
      </c>
      <c r="AO220" s="129" t="str" cm="1">
        <f t="array" ref="AO220">IF(D220="X","X",SUM(N(ISNUMBER(_xlfn.XMATCH(INDEX(D$12:D$411,1+MOD($B220-D$8+_xlfn.SEQUENCE(D$7,,0),D$412)),$AO$5:$AO$9)))))</f>
        <v>X</v>
      </c>
      <c r="AP220" s="129" t="str" cm="1">
        <f t="array" ref="AP220">IF(E220="X","X",SUM(N(ISNUMBER(_xlfn.XMATCH(INDEX(E$12:E$411,1+MOD($B220-E$8+_xlfn.SEQUENCE(E$7,,0),E$412)),$AO$5:$AO$9)))))</f>
        <v>X</v>
      </c>
      <c r="AQ220" s="129" t="str" cm="1">
        <f t="array" ref="AQ220">IF(F220="X","X",SUM(N(ISNUMBER(_xlfn.XMATCH(INDEX(F$12:F$411,1+MOD($B220-F$8+_xlfn.SEQUENCE(F$7,,0),F$412)),$AO$5:$AO$9)))))</f>
        <v>X</v>
      </c>
      <c r="AR220" s="142" t="str" cm="1">
        <f t="array" ref="AR220">IF(G220="X","X",SUM(N(ISNUMBER(_xlfn.XMATCH(INDEX(G$12:G$411,1+MOD($B220-G$8+_xlfn.SEQUENCE(G$7,,0),G$412)),$AO$5:$AO$9)))))</f>
        <v>X</v>
      </c>
      <c r="AT220" s="146" t="str" cm="1">
        <f t="array" ref="AT220">IF(C220="X","X",SUM(N(ISNUMBER(_xlfn.XMATCH(INDEX(C$12:C$411,1+MOD($B220-C$8+_xlfn.SEQUENCE(C$7,,0),C$412)),$AU$5:$AU$9)))))</f>
        <v>X</v>
      </c>
      <c r="AU220" s="129" t="str" cm="1">
        <f t="array" ref="AU220">IF(D220="X","X",SUM(N(ISNUMBER(_xlfn.XMATCH(INDEX(D$12:D$411,1+MOD($B220-D$8+_xlfn.SEQUENCE(D$7,,0),D$412)),$AU$5:$AU$9)))))</f>
        <v>X</v>
      </c>
      <c r="AV220" s="129" t="str" cm="1">
        <f t="array" ref="AV220">IF(E220="X","X",SUM(N(ISNUMBER(_xlfn.XMATCH(INDEX(E$12:E$411,1+MOD($B220-E$8+_xlfn.SEQUENCE(E$7,,0),E$412)),$AU$5:$AU$9)))))</f>
        <v>X</v>
      </c>
      <c r="AW220" s="129" t="str" cm="1">
        <f t="array" ref="AW220">IF(F220="X","X",SUM(N(ISNUMBER(_xlfn.XMATCH(INDEX(F$12:F$411,1+MOD($B220-F$8+_xlfn.SEQUENCE(F$7,,0),F$412)),$AU$5:$AU$9)))))</f>
        <v>X</v>
      </c>
      <c r="AX220" s="142" t="str" cm="1">
        <f t="array" ref="AX220">IF(G220="X","X",SUM(N(ISNUMBER(_xlfn.XMATCH(INDEX(G$12:G$411,1+MOD($B220-G$8+_xlfn.SEQUENCE(G$7,,0),G$412)),$AU$5:$AU$9)))))</f>
        <v>X</v>
      </c>
      <c r="AZ220" s="146" t="str" cm="1">
        <f t="array" ref="AZ220">IF(C220="X","X",SUM(N(ISNUMBER(_xlfn.XMATCH(INDEX(C$12:C$411,1+MOD($B220-C$8+_xlfn.SEQUENCE(C$7,,0),C$412)),$BA$5:$BA$9)))))</f>
        <v>X</v>
      </c>
      <c r="BA220" s="129" t="str" cm="1">
        <f t="array" ref="BA220">IF(D220="X","X",SUM(N(ISNUMBER(_xlfn.XMATCH(INDEX(D$12:D$411,1+MOD($B220-D$8+_xlfn.SEQUENCE(D$7,,0),D$412)),$BA$5:$BA$9)))))</f>
        <v>X</v>
      </c>
      <c r="BB220" s="129" t="str" cm="1">
        <f t="array" ref="BB220">IF(E220="X","X",SUM(N(ISNUMBER(_xlfn.XMATCH(INDEX(E$12:E$411,1+MOD($B220-E$8+_xlfn.SEQUENCE(E$7,,0),E$412)),$BA$5:$BA$9)))))</f>
        <v>X</v>
      </c>
      <c r="BC220" s="129" t="str" cm="1">
        <f t="array" ref="BC220">IF(F220="X","X",SUM(N(ISNUMBER(_xlfn.XMATCH(INDEX(F$12:F$411,1+MOD($B220-F$8+_xlfn.SEQUENCE(F$7,,0),F$412)),$BA$5:$BA$9)))))</f>
        <v>X</v>
      </c>
      <c r="BD220" s="142" t="str" cm="1">
        <f t="array" ref="BD220">IF(G220="X","X",SUM(N(ISNUMBER(_xlfn.XMATCH(INDEX(G$12:G$411,1+MOD($B220-G$8+_xlfn.SEQUENCE(G$7,,0),G$412)),$BA$5:$BA$9)))))</f>
        <v>X</v>
      </c>
      <c r="BF220" s="146" t="str" cm="1">
        <f t="array" ref="BF220">IF(C220="X","X",SUM(N(ISNUMBER(_xlfn.XMATCH(INDEX(C$12:C$411,1+MOD($B220-C$8+_xlfn.SEQUENCE(C$7,,0),C$412)),$BG$5:$BG$9)))))</f>
        <v>X</v>
      </c>
      <c r="BG220" s="129" t="str" cm="1">
        <f t="array" ref="BG220">IF(D220="X","X",SUM(N(ISNUMBER(_xlfn.XMATCH(INDEX(D$12:D$411,1+MOD($B220-D$8+_xlfn.SEQUENCE(D$7,,0),D$412)),$BG$5:$BG$9)))))</f>
        <v>X</v>
      </c>
      <c r="BH220" s="129" t="str" cm="1">
        <f t="array" ref="BH220">IF(E220="X","X",SUM(N(ISNUMBER(_xlfn.XMATCH(INDEX(E$12:E$411,1+MOD($B220-E$8+_xlfn.SEQUENCE(E$7,,0),E$412)),$BG$5:$BG$9)))))</f>
        <v>X</v>
      </c>
      <c r="BI220" s="129" t="str" cm="1">
        <f t="array" ref="BI220">IF(F220="X","X",SUM(N(ISNUMBER(_xlfn.XMATCH(INDEX(F$12:F$411,1+MOD($B220-F$8+_xlfn.SEQUENCE(F$7,,0),F$412)),$BG$5:$BG$9)))))</f>
        <v>X</v>
      </c>
      <c r="BJ220" s="142" t="str" cm="1">
        <f t="array" ref="BJ220">IF(G220="X","X",SUM(N(ISNUMBER(_xlfn.XMATCH(INDEX(G$12:G$411,1+MOD($B220-G$8+_xlfn.SEQUENCE(G$7,,0),G$412)),$BG$5:$BG$9)))))</f>
        <v>X</v>
      </c>
      <c r="BL220" s="146" t="str" cm="1">
        <f t="array" ref="BL220">IF(C220="X","X",SUM(N(ISNUMBER(_xlfn.XMATCH(INDEX(C$12:C$411,1+MOD($B220-C$8+_xlfn.SEQUENCE(C$7,,0),C$412)),$BM$5:$BM$9)))))</f>
        <v>X</v>
      </c>
      <c r="BM220" s="129" t="str" cm="1">
        <f t="array" ref="BM220">IF(D220="X","X",SUM(N(ISNUMBER(_xlfn.XMATCH(INDEX(D$12:D$411,1+MOD($B220-D$8+_xlfn.SEQUENCE(D$7,,0),D$412)),$BM$5:$BM$9)))))</f>
        <v>X</v>
      </c>
      <c r="BN220" s="129" t="str" cm="1">
        <f t="array" ref="BN220">IF(E220="X","X",SUM(N(ISNUMBER(_xlfn.XMATCH(INDEX(E$12:E$411,1+MOD($B220-E$8+_xlfn.SEQUENCE(E$7,,0),E$412)),$BM$5:$BM$9)))))</f>
        <v>X</v>
      </c>
      <c r="BO220" s="129" t="str" cm="1">
        <f t="array" ref="BO220">IF(F220="X","X",SUM(N(ISNUMBER(_xlfn.XMATCH(INDEX(F$12:F$411,1+MOD($B220-F$8+_xlfn.SEQUENCE(F$7,,0),F$412)),$BM$5:$BM$9)))))</f>
        <v>X</v>
      </c>
      <c r="BP220" s="142" t="str" cm="1">
        <f t="array" ref="BP220">IF(G220="X","X",SUM(N(ISNUMBER(_xlfn.XMATCH(INDEX(G$12:G$411,1+MOD($B220-G$8+_xlfn.SEQUENCE(G$7,,0),G$412)),$BM$5:$BM$9)))))</f>
        <v>X</v>
      </c>
      <c r="BR220" s="146" t="str" cm="1">
        <f t="array" ref="BR220">IF(C220="X","X",SUM(N(ISNUMBER(_xlfn.XMATCH(INDEX(C$12:C$411,1+MOD($B220-C$8+_xlfn.SEQUENCE(C$7,,0),C$412)),$BS$5:$BS$9)))))</f>
        <v>X</v>
      </c>
      <c r="BS220" s="129" t="str" cm="1">
        <f t="array" ref="BS220">IF(D220="X","X",SUM(N(ISNUMBER(_xlfn.XMATCH(INDEX(D$12:D$411,1+MOD($B220-D$8+_xlfn.SEQUENCE(D$7,,0),D$412)),$BS$5:$BS$9)))))</f>
        <v>X</v>
      </c>
      <c r="BT220" s="129" t="str" cm="1">
        <f t="array" ref="BT220">IF(E220="X","X",SUM(N(ISNUMBER(_xlfn.XMATCH(INDEX(E$12:E$411,1+MOD($B220-E$8+_xlfn.SEQUENCE(E$7,,0),E$412)),$BS$5:$BS$9)))))</f>
        <v>X</v>
      </c>
      <c r="BU220" s="129" t="str" cm="1">
        <f t="array" ref="BU220">IF(F220="X","X",SUM(N(ISNUMBER(_xlfn.XMATCH(INDEX(F$12:F$411,1+MOD($B220-F$8+_xlfn.SEQUENCE(F$7,,0),F$412)),$BS$5:$BS$9)))))</f>
        <v>X</v>
      </c>
      <c r="BV220" s="142" t="str" cm="1">
        <f t="array" ref="BV220">IF(G220="X","X",SUM(N(ISNUMBER(_xlfn.XMATCH(INDEX(G$12:G$411,1+MOD($B220-G$8+_xlfn.SEQUENCE(G$7,,0),G$412)),$BS$5:$BS$9)))))</f>
        <v>X</v>
      </c>
      <c r="BX220" s="146" t="str" cm="1">
        <f t="array" ref="BX220">IF(C220="X","X",SUM(N(ISNUMBER(_xlfn.XMATCH(INDEX(C$12:C$411,1+MOD($B220-C$8+_xlfn.SEQUENCE(C$7,,0),C$412)),$BY$5:$BY$9)))))</f>
        <v>X</v>
      </c>
      <c r="BY220" s="129" t="str" cm="1">
        <f t="array" ref="BY220">IF(D220="X","X",SUM(N(ISNUMBER(_xlfn.XMATCH(INDEX(D$12:D$411,1+MOD($B220-D$8+_xlfn.SEQUENCE(D$7,,0),D$412)),$BY$5:$BY$9)))))</f>
        <v>X</v>
      </c>
      <c r="BZ220" s="129" t="str" cm="1">
        <f t="array" ref="BZ220">IF(E220="X","X",SUM(N(ISNUMBER(_xlfn.XMATCH(INDEX(E$12:E$411,1+MOD($B220-E$8+_xlfn.SEQUENCE(E$7,,0),E$412)),$BY$5:$BY$9)))))</f>
        <v>X</v>
      </c>
      <c r="CA220" s="129" t="str" cm="1">
        <f t="array" ref="CA220">IF(F220="X","X",SUM(N(ISNUMBER(_xlfn.XMATCH(INDEX(F$12:F$411,1+MOD($B220-F$8+_xlfn.SEQUENCE(F$7,,0),F$412)),$BY$5:$BY$9)))))</f>
        <v>X</v>
      </c>
      <c r="CB220" s="142" t="str" cm="1">
        <f t="array" ref="CB220">IF(G220="X","X",SUM(N(ISNUMBER(_xlfn.XMATCH(INDEX(G$12:G$411,1+MOD($B220-G$8+_xlfn.SEQUENCE(G$7,,0),G$412)),$BY$5:$BY$9)))))</f>
        <v>X</v>
      </c>
      <c r="CD220" s="146" t="str" cm="1">
        <f t="array" ref="CD220">IF(C220="X","X",SUM(N(ISNUMBER(_xlfn.XMATCH(INDEX(C$12:C$411,1+MOD($B220-C$8+_xlfn.SEQUENCE(C$7,,0),C$412)),$CE$5:$CE$9)))))</f>
        <v>X</v>
      </c>
      <c r="CE220" s="129" t="str" cm="1">
        <f t="array" ref="CE220">IF(D220="X","X",SUM(N(ISNUMBER(_xlfn.XMATCH(INDEX(D$12:D$411,1+MOD($B220-D$8+_xlfn.SEQUENCE(D$7,,0),D$412)),$CE$5:$CE$9)))))</f>
        <v>X</v>
      </c>
      <c r="CF220" s="129" t="str" cm="1">
        <f t="array" ref="CF220">IF(E220="X","X",SUM(N(ISNUMBER(_xlfn.XMATCH(INDEX(E$12:E$411,1+MOD($B220-E$8+_xlfn.SEQUENCE(E$7,,0),E$412)),$CE$5:$CE$9)))))</f>
        <v>X</v>
      </c>
      <c r="CG220" s="129" t="str" cm="1">
        <f t="array" ref="CG220">IF(F220="X","X",SUM(N(ISNUMBER(_xlfn.XMATCH(INDEX(F$12:F$411,1+MOD($B220-F$8+_xlfn.SEQUENCE(F$7,,0),F$412)),$CE$5:$CE$9)))))</f>
        <v>X</v>
      </c>
      <c r="CH220" s="142" t="str" cm="1">
        <f t="array" ref="CH220">IF(G220="X","X",SUM(N(ISNUMBER(_xlfn.XMATCH(INDEX(G$12:G$411,1+MOD($B220-G$8+_xlfn.SEQUENCE(G$7,,0),G$412)),$CE$5:$CE$9)))))</f>
        <v>X</v>
      </c>
      <c r="CJ220" s="146" t="str" cm="1">
        <f t="array" ref="CJ220">IF(C220="X","X",SUM(N(ISNUMBER(_xlfn.XMATCH(INDEX(C$12:C$411,1+MOD($B220-C$8+_xlfn.SEQUENCE(C$7,,0),C$412)),$CK$5:$CK$9)))))</f>
        <v>X</v>
      </c>
      <c r="CK220" s="129" t="str" cm="1">
        <f t="array" ref="CK220">IF(D220="X","X",SUM(N(ISNUMBER(_xlfn.XMATCH(INDEX(D$12:D$411,1+MOD($B220-D$8+_xlfn.SEQUENCE(D$7,,0),D$412)),$CK$5:$CK$9)))))</f>
        <v>X</v>
      </c>
      <c r="CL220" s="129" t="str" cm="1">
        <f t="array" ref="CL220">IF(E220="X","X",SUM(N(ISNUMBER(_xlfn.XMATCH(INDEX(E$12:E$411,1+MOD($B220-E$8+_xlfn.SEQUENCE(E$7,,0),E$412)),$CK$5:$CK$9)))))</f>
        <v>X</v>
      </c>
      <c r="CM220" s="129" t="str" cm="1">
        <f t="array" ref="CM220">IF(F220="X","X",SUM(N(ISNUMBER(_xlfn.XMATCH(INDEX(F$12:F$411,1+MOD($B220-F$8+_xlfn.SEQUENCE(F$7,,0),F$412)),$CK$5:$CK$9)))))</f>
        <v>X</v>
      </c>
      <c r="CN220" s="142" t="str" cm="1">
        <f t="array" ref="CN220">IF(G220="X","X",SUM(N(ISNUMBER(_xlfn.XMATCH(INDEX(G$12:G$411,1+MOD($B220-G$8+_xlfn.SEQUENCE(G$7,,0),G$412)),$CK$5:$CK$9)))))</f>
        <v>X</v>
      </c>
      <c r="CP220" s="146" t="str" cm="1">
        <f t="array" ref="CP220">IF(C220="X","X",SUM(N(ISNUMBER(_xlfn.XMATCH(INDEX(C$12:C$411,1+MOD($B220-C$8+_xlfn.SEQUENCE(C$7,,0),C$412)),$CQ$5:$CQ$9)))))</f>
        <v>X</v>
      </c>
      <c r="CQ220" s="129" t="str" cm="1">
        <f t="array" ref="CQ220">IF(D220="X","X",SUM(N(ISNUMBER(_xlfn.XMATCH(INDEX(D$12:D$411,1+MOD($B220-D$8+_xlfn.SEQUENCE(D$7,,0),D$412)),$CQ$5:$CQ$9)))))</f>
        <v>X</v>
      </c>
      <c r="CR220" s="129" t="str" cm="1">
        <f t="array" ref="CR220">IF(E220="X","X",SUM(N(ISNUMBER(_xlfn.XMATCH(INDEX(E$12:E$411,1+MOD($B220-E$8+_xlfn.SEQUENCE(E$7,,0),E$412)),$CQ$5:$CQ$9)))))</f>
        <v>X</v>
      </c>
      <c r="CS220" s="129" t="str" cm="1">
        <f t="array" ref="CS220">IF(F220="X","X",SUM(N(ISNUMBER(_xlfn.XMATCH(INDEX(F$12:F$411,1+MOD($B220-F$8+_xlfn.SEQUENCE(F$7,,0),F$412)),$CQ$5:$CQ$9)))))</f>
        <v>X</v>
      </c>
      <c r="CT220" s="142" t="str" cm="1">
        <f t="array" ref="CT220">IF(G220="X","X",SUM(N(ISNUMBER(_xlfn.XMATCH(INDEX(G$12:G$411,1+MOD($B220-G$8+_xlfn.SEQUENCE(G$7,,0),G$412)),$CQ$5:$CQ$9)))))</f>
        <v>X</v>
      </c>
    </row>
    <row r="221" spans="2:98" ht="12.75" customHeight="1" x14ac:dyDescent="0.2">
      <c r="B221" s="5">
        <f t="shared" si="7"/>
        <v>209</v>
      </c>
      <c r="C221" s="129" t="s">
        <v>10</v>
      </c>
      <c r="D221" s="129" t="s">
        <v>10</v>
      </c>
      <c r="E221" s="129" t="s">
        <v>10</v>
      </c>
      <c r="F221" s="129" t="s">
        <v>10</v>
      </c>
      <c r="G221" s="142" t="s">
        <v>10</v>
      </c>
      <c r="P221" s="146" t="str" cm="1">
        <f t="array" ref="P221">IF(C221="X","X",SUM(N(ISNUMBER(_xlfn.XMATCH(INDEX(C$12:C$411,1+MOD($B221-C$8+_xlfn.SEQUENCE(C$7,,0),C$412)),$Q$5:$Q$9)))))</f>
        <v>X</v>
      </c>
      <c r="Q221" s="129" t="str" cm="1">
        <f t="array" ref="Q221">IF(D221="X","X",SUM(N(ISNUMBER(_xlfn.XMATCH(INDEX(D$12:D$411,1+MOD($B221-D$8+_xlfn.SEQUENCE(D$7,,0),D$412)),$Q$5:$Q$9)))))</f>
        <v>X</v>
      </c>
      <c r="R221" s="129" t="str" cm="1">
        <f t="array" ref="R221">IF(E221="X","X",SUM(N(ISNUMBER(_xlfn.XMATCH(INDEX(E$12:E$411,1+MOD($B221-E$8+_xlfn.SEQUENCE(E$7,,0),E$412)),$Q$5:$Q$9)))))</f>
        <v>X</v>
      </c>
      <c r="S221" s="129" t="str" cm="1">
        <f t="array" ref="S221">IF(F221="X","X",SUM(N(ISNUMBER(_xlfn.XMATCH(INDEX(F$12:F$411,1+MOD($B221-F$8+_xlfn.SEQUENCE(F$7,,0),F$412)),$Q$5:$Q$9)))))</f>
        <v>X</v>
      </c>
      <c r="T221" s="142" t="str" cm="1">
        <f t="array" ref="T221">IF(G221="X","X",SUM(N(ISNUMBER(_xlfn.XMATCH(INDEX(G$12:G$411,1+MOD($B221-G$8+_xlfn.SEQUENCE(G$7,,0),G$412)),$Q$5:$Q$9)))))</f>
        <v>X</v>
      </c>
      <c r="V221" s="146" t="str" cm="1">
        <f t="array" ref="V221">IF(C221="X","X",SUM(N(ISNUMBER(_xlfn.XMATCH(INDEX(C$12:C$411,1+MOD($B221-C$8+_xlfn.SEQUENCE(C$7,,0),C$412)),$W$5:$W$9)))))</f>
        <v>X</v>
      </c>
      <c r="W221" s="129" t="str" cm="1">
        <f t="array" ref="W221">IF(D221="X","X",SUM(N(ISNUMBER(_xlfn.XMATCH(INDEX(D$12:D$411,1+MOD($B221-D$8+_xlfn.SEQUENCE(D$7,,0),D$412)),$W$5:$W$9)))))</f>
        <v>X</v>
      </c>
      <c r="X221" s="129" t="str" cm="1">
        <f t="array" ref="X221">IF(E221="X","X",SUM(N(ISNUMBER(_xlfn.XMATCH(INDEX(E$12:E$411,1+MOD($B221-E$8+_xlfn.SEQUENCE(E$7,,0),E$412)),$W$5:$W$9)))))</f>
        <v>X</v>
      </c>
      <c r="Y221" s="129" t="str" cm="1">
        <f t="array" ref="Y221">IF(F221="X","X",SUM(N(ISNUMBER(_xlfn.XMATCH(INDEX(F$12:F$411,1+MOD($B221-F$8+_xlfn.SEQUENCE(F$7,,0),F$412)),$W$5:$W$9)))))</f>
        <v>X</v>
      </c>
      <c r="Z221" s="142" t="str" cm="1">
        <f t="array" ref="Z221">IF(G221="X","X",SUM(N(ISNUMBER(_xlfn.XMATCH(INDEX(G$12:G$411,1+MOD($B221-G$8+_xlfn.SEQUENCE(G$7,,0),G$412)),$W$5:$W$9)))))</f>
        <v>X</v>
      </c>
      <c r="AB221" s="146" t="str" cm="1">
        <f t="array" ref="AB221">IF(C221="X","X",SUM(N(ISNUMBER(_xlfn.XMATCH(INDEX(C$12:C$411,1+MOD($B221-C$8+_xlfn.SEQUENCE(C$7,,0),C$412)),$AC$5:$AC$9)))))</f>
        <v>X</v>
      </c>
      <c r="AC221" s="129" t="str" cm="1">
        <f t="array" ref="AC221">IF(D221="X","X",SUM(N(ISNUMBER(_xlfn.XMATCH(INDEX(D$12:D$411,1+MOD($B221-D$8+_xlfn.SEQUENCE(D$7,,0),D$412)),$AC$5:$AC$9)))))</f>
        <v>X</v>
      </c>
      <c r="AD221" s="129" t="str" cm="1">
        <f t="array" ref="AD221">IF(E221="X","X",SUM(N(ISNUMBER(_xlfn.XMATCH(INDEX(E$12:E$411,1+MOD($B221-E$8+_xlfn.SEQUENCE(E$7,,0),E$412)),$AC$5:$AC$9)))))</f>
        <v>X</v>
      </c>
      <c r="AE221" s="129" t="str" cm="1">
        <f t="array" ref="AE221">IF(F221="X","X",SUM(N(ISNUMBER(_xlfn.XMATCH(INDEX(F$12:F$411,1+MOD($B221-F$8+_xlfn.SEQUENCE(F$7,,0),F$412)),$AC$5:$AC$9)))))</f>
        <v>X</v>
      </c>
      <c r="AF221" s="142" t="str" cm="1">
        <f t="array" ref="AF221">IF(G221="X","X",SUM(N(ISNUMBER(_xlfn.XMATCH(INDEX(G$12:G$411,1+MOD($B221-G$8+_xlfn.SEQUENCE(G$7,,0),G$412)),$AC$5:$AC$9)))))</f>
        <v>X</v>
      </c>
      <c r="AH221" s="146" t="str" cm="1">
        <f t="array" ref="AH221">IF(C221="X","X",SUM(N(ISNUMBER(_xlfn.XMATCH(INDEX(C$12:C$411,1+MOD($B221-C$8+_xlfn.SEQUENCE(C$7,,0),C$412)),$AI$5:$AI$9)))))</f>
        <v>X</v>
      </c>
      <c r="AI221" s="129" t="str" cm="1">
        <f t="array" ref="AI221">IF(D221="X","X",SUM(N(ISNUMBER(_xlfn.XMATCH(INDEX(D$12:D$411,1+MOD($B221-D$8+_xlfn.SEQUENCE(D$7,,0),D$412)),$AI$5:$AI$9)))))</f>
        <v>X</v>
      </c>
      <c r="AJ221" s="129" t="str" cm="1">
        <f t="array" ref="AJ221">IF(E221="X","X",SUM(N(ISNUMBER(_xlfn.XMATCH(INDEX(E$12:E$411,1+MOD($B221-E$8+_xlfn.SEQUENCE(E$7,,0),E$412)),$AI$5:$AI$9)))))</f>
        <v>X</v>
      </c>
      <c r="AK221" s="129" t="str" cm="1">
        <f t="array" ref="AK221">IF(F221="X","X",SUM(N(ISNUMBER(_xlfn.XMATCH(INDEX(F$12:F$411,1+MOD($B221-F$8+_xlfn.SEQUENCE(F$7,,0),F$412)),$AI$5:$AI$9)))))</f>
        <v>X</v>
      </c>
      <c r="AL221" s="142" t="str" cm="1">
        <f t="array" ref="AL221">IF(G221="X","X",SUM(N(ISNUMBER(_xlfn.XMATCH(INDEX(G$12:G$411,1+MOD($B221-G$8+_xlfn.SEQUENCE(G$7,,0),G$412)),$AI$5:$AI$9)))))</f>
        <v>X</v>
      </c>
      <c r="AN221" s="146" t="str" cm="1">
        <f t="array" ref="AN221">IF(C221="X","X",SUM(N(ISNUMBER(_xlfn.XMATCH(INDEX(C$12:C$411,1+MOD($B221-C$8+_xlfn.SEQUENCE(C$7,,0),C$412)),$AO$5:$AO$9)))))</f>
        <v>X</v>
      </c>
      <c r="AO221" s="129" t="str" cm="1">
        <f t="array" ref="AO221">IF(D221="X","X",SUM(N(ISNUMBER(_xlfn.XMATCH(INDEX(D$12:D$411,1+MOD($B221-D$8+_xlfn.SEQUENCE(D$7,,0),D$412)),$AO$5:$AO$9)))))</f>
        <v>X</v>
      </c>
      <c r="AP221" s="129" t="str" cm="1">
        <f t="array" ref="AP221">IF(E221="X","X",SUM(N(ISNUMBER(_xlfn.XMATCH(INDEX(E$12:E$411,1+MOD($B221-E$8+_xlfn.SEQUENCE(E$7,,0),E$412)),$AO$5:$AO$9)))))</f>
        <v>X</v>
      </c>
      <c r="AQ221" s="129" t="str" cm="1">
        <f t="array" ref="AQ221">IF(F221="X","X",SUM(N(ISNUMBER(_xlfn.XMATCH(INDEX(F$12:F$411,1+MOD($B221-F$8+_xlfn.SEQUENCE(F$7,,0),F$412)),$AO$5:$AO$9)))))</f>
        <v>X</v>
      </c>
      <c r="AR221" s="142" t="str" cm="1">
        <f t="array" ref="AR221">IF(G221="X","X",SUM(N(ISNUMBER(_xlfn.XMATCH(INDEX(G$12:G$411,1+MOD($B221-G$8+_xlfn.SEQUENCE(G$7,,0),G$412)),$AO$5:$AO$9)))))</f>
        <v>X</v>
      </c>
      <c r="AT221" s="146" t="str" cm="1">
        <f t="array" ref="AT221">IF(C221="X","X",SUM(N(ISNUMBER(_xlfn.XMATCH(INDEX(C$12:C$411,1+MOD($B221-C$8+_xlfn.SEQUENCE(C$7,,0),C$412)),$AU$5:$AU$9)))))</f>
        <v>X</v>
      </c>
      <c r="AU221" s="129" t="str" cm="1">
        <f t="array" ref="AU221">IF(D221="X","X",SUM(N(ISNUMBER(_xlfn.XMATCH(INDEX(D$12:D$411,1+MOD($B221-D$8+_xlfn.SEQUENCE(D$7,,0),D$412)),$AU$5:$AU$9)))))</f>
        <v>X</v>
      </c>
      <c r="AV221" s="129" t="str" cm="1">
        <f t="array" ref="AV221">IF(E221="X","X",SUM(N(ISNUMBER(_xlfn.XMATCH(INDEX(E$12:E$411,1+MOD($B221-E$8+_xlfn.SEQUENCE(E$7,,0),E$412)),$AU$5:$AU$9)))))</f>
        <v>X</v>
      </c>
      <c r="AW221" s="129" t="str" cm="1">
        <f t="array" ref="AW221">IF(F221="X","X",SUM(N(ISNUMBER(_xlfn.XMATCH(INDEX(F$12:F$411,1+MOD($B221-F$8+_xlfn.SEQUENCE(F$7,,0),F$412)),$AU$5:$AU$9)))))</f>
        <v>X</v>
      </c>
      <c r="AX221" s="142" t="str" cm="1">
        <f t="array" ref="AX221">IF(G221="X","X",SUM(N(ISNUMBER(_xlfn.XMATCH(INDEX(G$12:G$411,1+MOD($B221-G$8+_xlfn.SEQUENCE(G$7,,0),G$412)),$AU$5:$AU$9)))))</f>
        <v>X</v>
      </c>
      <c r="AZ221" s="146" t="str" cm="1">
        <f t="array" ref="AZ221">IF(C221="X","X",SUM(N(ISNUMBER(_xlfn.XMATCH(INDEX(C$12:C$411,1+MOD($B221-C$8+_xlfn.SEQUENCE(C$7,,0),C$412)),$BA$5:$BA$9)))))</f>
        <v>X</v>
      </c>
      <c r="BA221" s="129" t="str" cm="1">
        <f t="array" ref="BA221">IF(D221="X","X",SUM(N(ISNUMBER(_xlfn.XMATCH(INDEX(D$12:D$411,1+MOD($B221-D$8+_xlfn.SEQUENCE(D$7,,0),D$412)),$BA$5:$BA$9)))))</f>
        <v>X</v>
      </c>
      <c r="BB221" s="129" t="str" cm="1">
        <f t="array" ref="BB221">IF(E221="X","X",SUM(N(ISNUMBER(_xlfn.XMATCH(INDEX(E$12:E$411,1+MOD($B221-E$8+_xlfn.SEQUENCE(E$7,,0),E$412)),$BA$5:$BA$9)))))</f>
        <v>X</v>
      </c>
      <c r="BC221" s="129" t="str" cm="1">
        <f t="array" ref="BC221">IF(F221="X","X",SUM(N(ISNUMBER(_xlfn.XMATCH(INDEX(F$12:F$411,1+MOD($B221-F$8+_xlfn.SEQUENCE(F$7,,0),F$412)),$BA$5:$BA$9)))))</f>
        <v>X</v>
      </c>
      <c r="BD221" s="142" t="str" cm="1">
        <f t="array" ref="BD221">IF(G221="X","X",SUM(N(ISNUMBER(_xlfn.XMATCH(INDEX(G$12:G$411,1+MOD($B221-G$8+_xlfn.SEQUENCE(G$7,,0),G$412)),$BA$5:$BA$9)))))</f>
        <v>X</v>
      </c>
      <c r="BF221" s="146" t="str" cm="1">
        <f t="array" ref="BF221">IF(C221="X","X",SUM(N(ISNUMBER(_xlfn.XMATCH(INDEX(C$12:C$411,1+MOD($B221-C$8+_xlfn.SEQUENCE(C$7,,0),C$412)),$BG$5:$BG$9)))))</f>
        <v>X</v>
      </c>
      <c r="BG221" s="129" t="str" cm="1">
        <f t="array" ref="BG221">IF(D221="X","X",SUM(N(ISNUMBER(_xlfn.XMATCH(INDEX(D$12:D$411,1+MOD($B221-D$8+_xlfn.SEQUENCE(D$7,,0),D$412)),$BG$5:$BG$9)))))</f>
        <v>X</v>
      </c>
      <c r="BH221" s="129" t="str" cm="1">
        <f t="array" ref="BH221">IF(E221="X","X",SUM(N(ISNUMBER(_xlfn.XMATCH(INDEX(E$12:E$411,1+MOD($B221-E$8+_xlfn.SEQUENCE(E$7,,0),E$412)),$BG$5:$BG$9)))))</f>
        <v>X</v>
      </c>
      <c r="BI221" s="129" t="str" cm="1">
        <f t="array" ref="BI221">IF(F221="X","X",SUM(N(ISNUMBER(_xlfn.XMATCH(INDEX(F$12:F$411,1+MOD($B221-F$8+_xlfn.SEQUENCE(F$7,,0),F$412)),$BG$5:$BG$9)))))</f>
        <v>X</v>
      </c>
      <c r="BJ221" s="142" t="str" cm="1">
        <f t="array" ref="BJ221">IF(G221="X","X",SUM(N(ISNUMBER(_xlfn.XMATCH(INDEX(G$12:G$411,1+MOD($B221-G$8+_xlfn.SEQUENCE(G$7,,0),G$412)),$BG$5:$BG$9)))))</f>
        <v>X</v>
      </c>
      <c r="BL221" s="146" t="str" cm="1">
        <f t="array" ref="BL221">IF(C221="X","X",SUM(N(ISNUMBER(_xlfn.XMATCH(INDEX(C$12:C$411,1+MOD($B221-C$8+_xlfn.SEQUENCE(C$7,,0),C$412)),$BM$5:$BM$9)))))</f>
        <v>X</v>
      </c>
      <c r="BM221" s="129" t="str" cm="1">
        <f t="array" ref="BM221">IF(D221="X","X",SUM(N(ISNUMBER(_xlfn.XMATCH(INDEX(D$12:D$411,1+MOD($B221-D$8+_xlfn.SEQUENCE(D$7,,0),D$412)),$BM$5:$BM$9)))))</f>
        <v>X</v>
      </c>
      <c r="BN221" s="129" t="str" cm="1">
        <f t="array" ref="BN221">IF(E221="X","X",SUM(N(ISNUMBER(_xlfn.XMATCH(INDEX(E$12:E$411,1+MOD($B221-E$8+_xlfn.SEQUENCE(E$7,,0),E$412)),$BM$5:$BM$9)))))</f>
        <v>X</v>
      </c>
      <c r="BO221" s="129" t="str" cm="1">
        <f t="array" ref="BO221">IF(F221="X","X",SUM(N(ISNUMBER(_xlfn.XMATCH(INDEX(F$12:F$411,1+MOD($B221-F$8+_xlfn.SEQUENCE(F$7,,0),F$412)),$BM$5:$BM$9)))))</f>
        <v>X</v>
      </c>
      <c r="BP221" s="142" t="str" cm="1">
        <f t="array" ref="BP221">IF(G221="X","X",SUM(N(ISNUMBER(_xlfn.XMATCH(INDEX(G$12:G$411,1+MOD($B221-G$8+_xlfn.SEQUENCE(G$7,,0),G$412)),$BM$5:$BM$9)))))</f>
        <v>X</v>
      </c>
      <c r="BR221" s="146" t="str" cm="1">
        <f t="array" ref="BR221">IF(C221="X","X",SUM(N(ISNUMBER(_xlfn.XMATCH(INDEX(C$12:C$411,1+MOD($B221-C$8+_xlfn.SEQUENCE(C$7,,0),C$412)),$BS$5:$BS$9)))))</f>
        <v>X</v>
      </c>
      <c r="BS221" s="129" t="str" cm="1">
        <f t="array" ref="BS221">IF(D221="X","X",SUM(N(ISNUMBER(_xlfn.XMATCH(INDEX(D$12:D$411,1+MOD($B221-D$8+_xlfn.SEQUENCE(D$7,,0),D$412)),$BS$5:$BS$9)))))</f>
        <v>X</v>
      </c>
      <c r="BT221" s="129" t="str" cm="1">
        <f t="array" ref="BT221">IF(E221="X","X",SUM(N(ISNUMBER(_xlfn.XMATCH(INDEX(E$12:E$411,1+MOD($B221-E$8+_xlfn.SEQUENCE(E$7,,0),E$412)),$BS$5:$BS$9)))))</f>
        <v>X</v>
      </c>
      <c r="BU221" s="129" t="str" cm="1">
        <f t="array" ref="BU221">IF(F221="X","X",SUM(N(ISNUMBER(_xlfn.XMATCH(INDEX(F$12:F$411,1+MOD($B221-F$8+_xlfn.SEQUENCE(F$7,,0),F$412)),$BS$5:$BS$9)))))</f>
        <v>X</v>
      </c>
      <c r="BV221" s="142" t="str" cm="1">
        <f t="array" ref="BV221">IF(G221="X","X",SUM(N(ISNUMBER(_xlfn.XMATCH(INDEX(G$12:G$411,1+MOD($B221-G$8+_xlfn.SEQUENCE(G$7,,0),G$412)),$BS$5:$BS$9)))))</f>
        <v>X</v>
      </c>
      <c r="BX221" s="146" t="str" cm="1">
        <f t="array" ref="BX221">IF(C221="X","X",SUM(N(ISNUMBER(_xlfn.XMATCH(INDEX(C$12:C$411,1+MOD($B221-C$8+_xlfn.SEQUENCE(C$7,,0),C$412)),$BY$5:$BY$9)))))</f>
        <v>X</v>
      </c>
      <c r="BY221" s="129" t="str" cm="1">
        <f t="array" ref="BY221">IF(D221="X","X",SUM(N(ISNUMBER(_xlfn.XMATCH(INDEX(D$12:D$411,1+MOD($B221-D$8+_xlfn.SEQUENCE(D$7,,0),D$412)),$BY$5:$BY$9)))))</f>
        <v>X</v>
      </c>
      <c r="BZ221" s="129" t="str" cm="1">
        <f t="array" ref="BZ221">IF(E221="X","X",SUM(N(ISNUMBER(_xlfn.XMATCH(INDEX(E$12:E$411,1+MOD($B221-E$8+_xlfn.SEQUENCE(E$7,,0),E$412)),$BY$5:$BY$9)))))</f>
        <v>X</v>
      </c>
      <c r="CA221" s="129" t="str" cm="1">
        <f t="array" ref="CA221">IF(F221="X","X",SUM(N(ISNUMBER(_xlfn.XMATCH(INDEX(F$12:F$411,1+MOD($B221-F$8+_xlfn.SEQUENCE(F$7,,0),F$412)),$BY$5:$BY$9)))))</f>
        <v>X</v>
      </c>
      <c r="CB221" s="142" t="str" cm="1">
        <f t="array" ref="CB221">IF(G221="X","X",SUM(N(ISNUMBER(_xlfn.XMATCH(INDEX(G$12:G$411,1+MOD($B221-G$8+_xlfn.SEQUENCE(G$7,,0),G$412)),$BY$5:$BY$9)))))</f>
        <v>X</v>
      </c>
      <c r="CD221" s="146" t="str" cm="1">
        <f t="array" ref="CD221">IF(C221="X","X",SUM(N(ISNUMBER(_xlfn.XMATCH(INDEX(C$12:C$411,1+MOD($B221-C$8+_xlfn.SEQUENCE(C$7,,0),C$412)),$CE$5:$CE$9)))))</f>
        <v>X</v>
      </c>
      <c r="CE221" s="129" t="str" cm="1">
        <f t="array" ref="CE221">IF(D221="X","X",SUM(N(ISNUMBER(_xlfn.XMATCH(INDEX(D$12:D$411,1+MOD($B221-D$8+_xlfn.SEQUENCE(D$7,,0),D$412)),$CE$5:$CE$9)))))</f>
        <v>X</v>
      </c>
      <c r="CF221" s="129" t="str" cm="1">
        <f t="array" ref="CF221">IF(E221="X","X",SUM(N(ISNUMBER(_xlfn.XMATCH(INDEX(E$12:E$411,1+MOD($B221-E$8+_xlfn.SEQUENCE(E$7,,0),E$412)),$CE$5:$CE$9)))))</f>
        <v>X</v>
      </c>
      <c r="CG221" s="129" t="str" cm="1">
        <f t="array" ref="CG221">IF(F221="X","X",SUM(N(ISNUMBER(_xlfn.XMATCH(INDEX(F$12:F$411,1+MOD($B221-F$8+_xlfn.SEQUENCE(F$7,,0),F$412)),$CE$5:$CE$9)))))</f>
        <v>X</v>
      </c>
      <c r="CH221" s="142" t="str" cm="1">
        <f t="array" ref="CH221">IF(G221="X","X",SUM(N(ISNUMBER(_xlfn.XMATCH(INDEX(G$12:G$411,1+MOD($B221-G$8+_xlfn.SEQUENCE(G$7,,0),G$412)),$CE$5:$CE$9)))))</f>
        <v>X</v>
      </c>
      <c r="CJ221" s="146" t="str" cm="1">
        <f t="array" ref="CJ221">IF(C221="X","X",SUM(N(ISNUMBER(_xlfn.XMATCH(INDEX(C$12:C$411,1+MOD($B221-C$8+_xlfn.SEQUENCE(C$7,,0),C$412)),$CK$5:$CK$9)))))</f>
        <v>X</v>
      </c>
      <c r="CK221" s="129" t="str" cm="1">
        <f t="array" ref="CK221">IF(D221="X","X",SUM(N(ISNUMBER(_xlfn.XMATCH(INDEX(D$12:D$411,1+MOD($B221-D$8+_xlfn.SEQUENCE(D$7,,0),D$412)),$CK$5:$CK$9)))))</f>
        <v>X</v>
      </c>
      <c r="CL221" s="129" t="str" cm="1">
        <f t="array" ref="CL221">IF(E221="X","X",SUM(N(ISNUMBER(_xlfn.XMATCH(INDEX(E$12:E$411,1+MOD($B221-E$8+_xlfn.SEQUENCE(E$7,,0),E$412)),$CK$5:$CK$9)))))</f>
        <v>X</v>
      </c>
      <c r="CM221" s="129" t="str" cm="1">
        <f t="array" ref="CM221">IF(F221="X","X",SUM(N(ISNUMBER(_xlfn.XMATCH(INDEX(F$12:F$411,1+MOD($B221-F$8+_xlfn.SEQUENCE(F$7,,0),F$412)),$CK$5:$CK$9)))))</f>
        <v>X</v>
      </c>
      <c r="CN221" s="142" t="str" cm="1">
        <f t="array" ref="CN221">IF(G221="X","X",SUM(N(ISNUMBER(_xlfn.XMATCH(INDEX(G$12:G$411,1+MOD($B221-G$8+_xlfn.SEQUENCE(G$7,,0),G$412)),$CK$5:$CK$9)))))</f>
        <v>X</v>
      </c>
      <c r="CP221" s="146" t="str" cm="1">
        <f t="array" ref="CP221">IF(C221="X","X",SUM(N(ISNUMBER(_xlfn.XMATCH(INDEX(C$12:C$411,1+MOD($B221-C$8+_xlfn.SEQUENCE(C$7,,0),C$412)),$CQ$5:$CQ$9)))))</f>
        <v>X</v>
      </c>
      <c r="CQ221" s="129" t="str" cm="1">
        <f t="array" ref="CQ221">IF(D221="X","X",SUM(N(ISNUMBER(_xlfn.XMATCH(INDEX(D$12:D$411,1+MOD($B221-D$8+_xlfn.SEQUENCE(D$7,,0),D$412)),$CQ$5:$CQ$9)))))</f>
        <v>X</v>
      </c>
      <c r="CR221" s="129" t="str" cm="1">
        <f t="array" ref="CR221">IF(E221="X","X",SUM(N(ISNUMBER(_xlfn.XMATCH(INDEX(E$12:E$411,1+MOD($B221-E$8+_xlfn.SEQUENCE(E$7,,0),E$412)),$CQ$5:$CQ$9)))))</f>
        <v>X</v>
      </c>
      <c r="CS221" s="129" t="str" cm="1">
        <f t="array" ref="CS221">IF(F221="X","X",SUM(N(ISNUMBER(_xlfn.XMATCH(INDEX(F$12:F$411,1+MOD($B221-F$8+_xlfn.SEQUENCE(F$7,,0),F$412)),$CQ$5:$CQ$9)))))</f>
        <v>X</v>
      </c>
      <c r="CT221" s="142" t="str" cm="1">
        <f t="array" ref="CT221">IF(G221="X","X",SUM(N(ISNUMBER(_xlfn.XMATCH(INDEX(G$12:G$411,1+MOD($B221-G$8+_xlfn.SEQUENCE(G$7,,0),G$412)),$CQ$5:$CQ$9)))))</f>
        <v>X</v>
      </c>
    </row>
    <row r="222" spans="2:98" ht="12.75" customHeight="1" x14ac:dyDescent="0.2">
      <c r="B222" s="5">
        <f t="shared" si="7"/>
        <v>210</v>
      </c>
      <c r="C222" s="129" t="s">
        <v>10</v>
      </c>
      <c r="D222" s="129" t="s">
        <v>10</v>
      </c>
      <c r="E222" s="129" t="s">
        <v>10</v>
      </c>
      <c r="F222" s="129" t="s">
        <v>10</v>
      </c>
      <c r="G222" s="142" t="s">
        <v>10</v>
      </c>
      <c r="P222" s="146" t="str" cm="1">
        <f t="array" ref="P222">IF(C222="X","X",SUM(N(ISNUMBER(_xlfn.XMATCH(INDEX(C$12:C$411,1+MOD($B222-C$8+_xlfn.SEQUENCE(C$7,,0),C$412)),$Q$5:$Q$9)))))</f>
        <v>X</v>
      </c>
      <c r="Q222" s="129" t="str" cm="1">
        <f t="array" ref="Q222">IF(D222="X","X",SUM(N(ISNUMBER(_xlfn.XMATCH(INDEX(D$12:D$411,1+MOD($B222-D$8+_xlfn.SEQUENCE(D$7,,0),D$412)),$Q$5:$Q$9)))))</f>
        <v>X</v>
      </c>
      <c r="R222" s="129" t="str" cm="1">
        <f t="array" ref="R222">IF(E222="X","X",SUM(N(ISNUMBER(_xlfn.XMATCH(INDEX(E$12:E$411,1+MOD($B222-E$8+_xlfn.SEQUENCE(E$7,,0),E$412)),$Q$5:$Q$9)))))</f>
        <v>X</v>
      </c>
      <c r="S222" s="129" t="str" cm="1">
        <f t="array" ref="S222">IF(F222="X","X",SUM(N(ISNUMBER(_xlfn.XMATCH(INDEX(F$12:F$411,1+MOD($B222-F$8+_xlfn.SEQUENCE(F$7,,0),F$412)),$Q$5:$Q$9)))))</f>
        <v>X</v>
      </c>
      <c r="T222" s="142" t="str" cm="1">
        <f t="array" ref="T222">IF(G222="X","X",SUM(N(ISNUMBER(_xlfn.XMATCH(INDEX(G$12:G$411,1+MOD($B222-G$8+_xlfn.SEQUENCE(G$7,,0),G$412)),$Q$5:$Q$9)))))</f>
        <v>X</v>
      </c>
      <c r="V222" s="146" t="str" cm="1">
        <f t="array" ref="V222">IF(C222="X","X",SUM(N(ISNUMBER(_xlfn.XMATCH(INDEX(C$12:C$411,1+MOD($B222-C$8+_xlfn.SEQUENCE(C$7,,0),C$412)),$W$5:$W$9)))))</f>
        <v>X</v>
      </c>
      <c r="W222" s="129" t="str" cm="1">
        <f t="array" ref="W222">IF(D222="X","X",SUM(N(ISNUMBER(_xlfn.XMATCH(INDEX(D$12:D$411,1+MOD($B222-D$8+_xlfn.SEQUENCE(D$7,,0),D$412)),$W$5:$W$9)))))</f>
        <v>X</v>
      </c>
      <c r="X222" s="129" t="str" cm="1">
        <f t="array" ref="X222">IF(E222="X","X",SUM(N(ISNUMBER(_xlfn.XMATCH(INDEX(E$12:E$411,1+MOD($B222-E$8+_xlfn.SEQUENCE(E$7,,0),E$412)),$W$5:$W$9)))))</f>
        <v>X</v>
      </c>
      <c r="Y222" s="129" t="str" cm="1">
        <f t="array" ref="Y222">IF(F222="X","X",SUM(N(ISNUMBER(_xlfn.XMATCH(INDEX(F$12:F$411,1+MOD($B222-F$8+_xlfn.SEQUENCE(F$7,,0),F$412)),$W$5:$W$9)))))</f>
        <v>X</v>
      </c>
      <c r="Z222" s="142" t="str" cm="1">
        <f t="array" ref="Z222">IF(G222="X","X",SUM(N(ISNUMBER(_xlfn.XMATCH(INDEX(G$12:G$411,1+MOD($B222-G$8+_xlfn.SEQUENCE(G$7,,0),G$412)),$W$5:$W$9)))))</f>
        <v>X</v>
      </c>
      <c r="AB222" s="146" t="str" cm="1">
        <f t="array" ref="AB222">IF(C222="X","X",SUM(N(ISNUMBER(_xlfn.XMATCH(INDEX(C$12:C$411,1+MOD($B222-C$8+_xlfn.SEQUENCE(C$7,,0),C$412)),$AC$5:$AC$9)))))</f>
        <v>X</v>
      </c>
      <c r="AC222" s="129" t="str" cm="1">
        <f t="array" ref="AC222">IF(D222="X","X",SUM(N(ISNUMBER(_xlfn.XMATCH(INDEX(D$12:D$411,1+MOD($B222-D$8+_xlfn.SEQUENCE(D$7,,0),D$412)),$AC$5:$AC$9)))))</f>
        <v>X</v>
      </c>
      <c r="AD222" s="129" t="str" cm="1">
        <f t="array" ref="AD222">IF(E222="X","X",SUM(N(ISNUMBER(_xlfn.XMATCH(INDEX(E$12:E$411,1+MOD($B222-E$8+_xlfn.SEQUENCE(E$7,,0),E$412)),$AC$5:$AC$9)))))</f>
        <v>X</v>
      </c>
      <c r="AE222" s="129" t="str" cm="1">
        <f t="array" ref="AE222">IF(F222="X","X",SUM(N(ISNUMBER(_xlfn.XMATCH(INDEX(F$12:F$411,1+MOD($B222-F$8+_xlfn.SEQUENCE(F$7,,0),F$412)),$AC$5:$AC$9)))))</f>
        <v>X</v>
      </c>
      <c r="AF222" s="142" t="str" cm="1">
        <f t="array" ref="AF222">IF(G222="X","X",SUM(N(ISNUMBER(_xlfn.XMATCH(INDEX(G$12:G$411,1+MOD($B222-G$8+_xlfn.SEQUENCE(G$7,,0),G$412)),$AC$5:$AC$9)))))</f>
        <v>X</v>
      </c>
      <c r="AH222" s="146" t="str" cm="1">
        <f t="array" ref="AH222">IF(C222="X","X",SUM(N(ISNUMBER(_xlfn.XMATCH(INDEX(C$12:C$411,1+MOD($B222-C$8+_xlfn.SEQUENCE(C$7,,0),C$412)),$AI$5:$AI$9)))))</f>
        <v>X</v>
      </c>
      <c r="AI222" s="129" t="str" cm="1">
        <f t="array" ref="AI222">IF(D222="X","X",SUM(N(ISNUMBER(_xlfn.XMATCH(INDEX(D$12:D$411,1+MOD($B222-D$8+_xlfn.SEQUENCE(D$7,,0),D$412)),$AI$5:$AI$9)))))</f>
        <v>X</v>
      </c>
      <c r="AJ222" s="129" t="str" cm="1">
        <f t="array" ref="AJ222">IF(E222="X","X",SUM(N(ISNUMBER(_xlfn.XMATCH(INDEX(E$12:E$411,1+MOD($B222-E$8+_xlfn.SEQUENCE(E$7,,0),E$412)),$AI$5:$AI$9)))))</f>
        <v>X</v>
      </c>
      <c r="AK222" s="129" t="str" cm="1">
        <f t="array" ref="AK222">IF(F222="X","X",SUM(N(ISNUMBER(_xlfn.XMATCH(INDEX(F$12:F$411,1+MOD($B222-F$8+_xlfn.SEQUENCE(F$7,,0),F$412)),$AI$5:$AI$9)))))</f>
        <v>X</v>
      </c>
      <c r="AL222" s="142" t="str" cm="1">
        <f t="array" ref="AL222">IF(G222="X","X",SUM(N(ISNUMBER(_xlfn.XMATCH(INDEX(G$12:G$411,1+MOD($B222-G$8+_xlfn.SEQUENCE(G$7,,0),G$412)),$AI$5:$AI$9)))))</f>
        <v>X</v>
      </c>
      <c r="AN222" s="146" t="str" cm="1">
        <f t="array" ref="AN222">IF(C222="X","X",SUM(N(ISNUMBER(_xlfn.XMATCH(INDEX(C$12:C$411,1+MOD($B222-C$8+_xlfn.SEQUENCE(C$7,,0),C$412)),$AO$5:$AO$9)))))</f>
        <v>X</v>
      </c>
      <c r="AO222" s="129" t="str" cm="1">
        <f t="array" ref="AO222">IF(D222="X","X",SUM(N(ISNUMBER(_xlfn.XMATCH(INDEX(D$12:D$411,1+MOD($B222-D$8+_xlfn.SEQUENCE(D$7,,0),D$412)),$AO$5:$AO$9)))))</f>
        <v>X</v>
      </c>
      <c r="AP222" s="129" t="str" cm="1">
        <f t="array" ref="AP222">IF(E222="X","X",SUM(N(ISNUMBER(_xlfn.XMATCH(INDEX(E$12:E$411,1+MOD($B222-E$8+_xlfn.SEQUENCE(E$7,,0),E$412)),$AO$5:$AO$9)))))</f>
        <v>X</v>
      </c>
      <c r="AQ222" s="129" t="str" cm="1">
        <f t="array" ref="AQ222">IF(F222="X","X",SUM(N(ISNUMBER(_xlfn.XMATCH(INDEX(F$12:F$411,1+MOD($B222-F$8+_xlfn.SEQUENCE(F$7,,0),F$412)),$AO$5:$AO$9)))))</f>
        <v>X</v>
      </c>
      <c r="AR222" s="142" t="str" cm="1">
        <f t="array" ref="AR222">IF(G222="X","X",SUM(N(ISNUMBER(_xlfn.XMATCH(INDEX(G$12:G$411,1+MOD($B222-G$8+_xlfn.SEQUENCE(G$7,,0),G$412)),$AO$5:$AO$9)))))</f>
        <v>X</v>
      </c>
      <c r="AT222" s="146" t="str" cm="1">
        <f t="array" ref="AT222">IF(C222="X","X",SUM(N(ISNUMBER(_xlfn.XMATCH(INDEX(C$12:C$411,1+MOD($B222-C$8+_xlfn.SEQUENCE(C$7,,0),C$412)),$AU$5:$AU$9)))))</f>
        <v>X</v>
      </c>
      <c r="AU222" s="129" t="str" cm="1">
        <f t="array" ref="AU222">IF(D222="X","X",SUM(N(ISNUMBER(_xlfn.XMATCH(INDEX(D$12:D$411,1+MOD($B222-D$8+_xlfn.SEQUENCE(D$7,,0),D$412)),$AU$5:$AU$9)))))</f>
        <v>X</v>
      </c>
      <c r="AV222" s="129" t="str" cm="1">
        <f t="array" ref="AV222">IF(E222="X","X",SUM(N(ISNUMBER(_xlfn.XMATCH(INDEX(E$12:E$411,1+MOD($B222-E$8+_xlfn.SEQUENCE(E$7,,0),E$412)),$AU$5:$AU$9)))))</f>
        <v>X</v>
      </c>
      <c r="AW222" s="129" t="str" cm="1">
        <f t="array" ref="AW222">IF(F222="X","X",SUM(N(ISNUMBER(_xlfn.XMATCH(INDEX(F$12:F$411,1+MOD($B222-F$8+_xlfn.SEQUENCE(F$7,,0),F$412)),$AU$5:$AU$9)))))</f>
        <v>X</v>
      </c>
      <c r="AX222" s="142" t="str" cm="1">
        <f t="array" ref="AX222">IF(G222="X","X",SUM(N(ISNUMBER(_xlfn.XMATCH(INDEX(G$12:G$411,1+MOD($B222-G$8+_xlfn.SEQUENCE(G$7,,0),G$412)),$AU$5:$AU$9)))))</f>
        <v>X</v>
      </c>
      <c r="AZ222" s="146" t="str" cm="1">
        <f t="array" ref="AZ222">IF(C222="X","X",SUM(N(ISNUMBER(_xlfn.XMATCH(INDEX(C$12:C$411,1+MOD($B222-C$8+_xlfn.SEQUENCE(C$7,,0),C$412)),$BA$5:$BA$9)))))</f>
        <v>X</v>
      </c>
      <c r="BA222" s="129" t="str" cm="1">
        <f t="array" ref="BA222">IF(D222="X","X",SUM(N(ISNUMBER(_xlfn.XMATCH(INDEX(D$12:D$411,1+MOD($B222-D$8+_xlfn.SEQUENCE(D$7,,0),D$412)),$BA$5:$BA$9)))))</f>
        <v>X</v>
      </c>
      <c r="BB222" s="129" t="str" cm="1">
        <f t="array" ref="BB222">IF(E222="X","X",SUM(N(ISNUMBER(_xlfn.XMATCH(INDEX(E$12:E$411,1+MOD($B222-E$8+_xlfn.SEQUENCE(E$7,,0),E$412)),$BA$5:$BA$9)))))</f>
        <v>X</v>
      </c>
      <c r="BC222" s="129" t="str" cm="1">
        <f t="array" ref="BC222">IF(F222="X","X",SUM(N(ISNUMBER(_xlfn.XMATCH(INDEX(F$12:F$411,1+MOD($B222-F$8+_xlfn.SEQUENCE(F$7,,0),F$412)),$BA$5:$BA$9)))))</f>
        <v>X</v>
      </c>
      <c r="BD222" s="142" t="str" cm="1">
        <f t="array" ref="BD222">IF(G222="X","X",SUM(N(ISNUMBER(_xlfn.XMATCH(INDEX(G$12:G$411,1+MOD($B222-G$8+_xlfn.SEQUENCE(G$7,,0),G$412)),$BA$5:$BA$9)))))</f>
        <v>X</v>
      </c>
      <c r="BF222" s="146" t="str" cm="1">
        <f t="array" ref="BF222">IF(C222="X","X",SUM(N(ISNUMBER(_xlfn.XMATCH(INDEX(C$12:C$411,1+MOD($B222-C$8+_xlfn.SEQUENCE(C$7,,0),C$412)),$BG$5:$BG$9)))))</f>
        <v>X</v>
      </c>
      <c r="BG222" s="129" t="str" cm="1">
        <f t="array" ref="BG222">IF(D222="X","X",SUM(N(ISNUMBER(_xlfn.XMATCH(INDEX(D$12:D$411,1+MOD($B222-D$8+_xlfn.SEQUENCE(D$7,,0),D$412)),$BG$5:$BG$9)))))</f>
        <v>X</v>
      </c>
      <c r="BH222" s="129" t="str" cm="1">
        <f t="array" ref="BH222">IF(E222="X","X",SUM(N(ISNUMBER(_xlfn.XMATCH(INDEX(E$12:E$411,1+MOD($B222-E$8+_xlfn.SEQUENCE(E$7,,0),E$412)),$BG$5:$BG$9)))))</f>
        <v>X</v>
      </c>
      <c r="BI222" s="129" t="str" cm="1">
        <f t="array" ref="BI222">IF(F222="X","X",SUM(N(ISNUMBER(_xlfn.XMATCH(INDEX(F$12:F$411,1+MOD($B222-F$8+_xlfn.SEQUENCE(F$7,,0),F$412)),$BG$5:$BG$9)))))</f>
        <v>X</v>
      </c>
      <c r="BJ222" s="142" t="str" cm="1">
        <f t="array" ref="BJ222">IF(G222="X","X",SUM(N(ISNUMBER(_xlfn.XMATCH(INDEX(G$12:G$411,1+MOD($B222-G$8+_xlfn.SEQUENCE(G$7,,0),G$412)),$BG$5:$BG$9)))))</f>
        <v>X</v>
      </c>
      <c r="BL222" s="146" t="str" cm="1">
        <f t="array" ref="BL222">IF(C222="X","X",SUM(N(ISNUMBER(_xlfn.XMATCH(INDEX(C$12:C$411,1+MOD($B222-C$8+_xlfn.SEQUENCE(C$7,,0),C$412)),$BM$5:$BM$9)))))</f>
        <v>X</v>
      </c>
      <c r="BM222" s="129" t="str" cm="1">
        <f t="array" ref="BM222">IF(D222="X","X",SUM(N(ISNUMBER(_xlfn.XMATCH(INDEX(D$12:D$411,1+MOD($B222-D$8+_xlfn.SEQUENCE(D$7,,0),D$412)),$BM$5:$BM$9)))))</f>
        <v>X</v>
      </c>
      <c r="BN222" s="129" t="str" cm="1">
        <f t="array" ref="BN222">IF(E222="X","X",SUM(N(ISNUMBER(_xlfn.XMATCH(INDEX(E$12:E$411,1+MOD($B222-E$8+_xlfn.SEQUENCE(E$7,,0),E$412)),$BM$5:$BM$9)))))</f>
        <v>X</v>
      </c>
      <c r="BO222" s="129" t="str" cm="1">
        <f t="array" ref="BO222">IF(F222="X","X",SUM(N(ISNUMBER(_xlfn.XMATCH(INDEX(F$12:F$411,1+MOD($B222-F$8+_xlfn.SEQUENCE(F$7,,0),F$412)),$BM$5:$BM$9)))))</f>
        <v>X</v>
      </c>
      <c r="BP222" s="142" t="str" cm="1">
        <f t="array" ref="BP222">IF(G222="X","X",SUM(N(ISNUMBER(_xlfn.XMATCH(INDEX(G$12:G$411,1+MOD($B222-G$8+_xlfn.SEQUENCE(G$7,,0),G$412)),$BM$5:$BM$9)))))</f>
        <v>X</v>
      </c>
      <c r="BR222" s="146" t="str" cm="1">
        <f t="array" ref="BR222">IF(C222="X","X",SUM(N(ISNUMBER(_xlfn.XMATCH(INDEX(C$12:C$411,1+MOD($B222-C$8+_xlfn.SEQUENCE(C$7,,0),C$412)),$BS$5:$BS$9)))))</f>
        <v>X</v>
      </c>
      <c r="BS222" s="129" t="str" cm="1">
        <f t="array" ref="BS222">IF(D222="X","X",SUM(N(ISNUMBER(_xlfn.XMATCH(INDEX(D$12:D$411,1+MOD($B222-D$8+_xlfn.SEQUENCE(D$7,,0),D$412)),$BS$5:$BS$9)))))</f>
        <v>X</v>
      </c>
      <c r="BT222" s="129" t="str" cm="1">
        <f t="array" ref="BT222">IF(E222="X","X",SUM(N(ISNUMBER(_xlfn.XMATCH(INDEX(E$12:E$411,1+MOD($B222-E$8+_xlfn.SEQUENCE(E$7,,0),E$412)),$BS$5:$BS$9)))))</f>
        <v>X</v>
      </c>
      <c r="BU222" s="129" t="str" cm="1">
        <f t="array" ref="BU222">IF(F222="X","X",SUM(N(ISNUMBER(_xlfn.XMATCH(INDEX(F$12:F$411,1+MOD($B222-F$8+_xlfn.SEQUENCE(F$7,,0),F$412)),$BS$5:$BS$9)))))</f>
        <v>X</v>
      </c>
      <c r="BV222" s="142" t="str" cm="1">
        <f t="array" ref="BV222">IF(G222="X","X",SUM(N(ISNUMBER(_xlfn.XMATCH(INDEX(G$12:G$411,1+MOD($B222-G$8+_xlfn.SEQUENCE(G$7,,0),G$412)),$BS$5:$BS$9)))))</f>
        <v>X</v>
      </c>
      <c r="BX222" s="146" t="str" cm="1">
        <f t="array" ref="BX222">IF(C222="X","X",SUM(N(ISNUMBER(_xlfn.XMATCH(INDEX(C$12:C$411,1+MOD($B222-C$8+_xlfn.SEQUENCE(C$7,,0),C$412)),$BY$5:$BY$9)))))</f>
        <v>X</v>
      </c>
      <c r="BY222" s="129" t="str" cm="1">
        <f t="array" ref="BY222">IF(D222="X","X",SUM(N(ISNUMBER(_xlfn.XMATCH(INDEX(D$12:D$411,1+MOD($B222-D$8+_xlfn.SEQUENCE(D$7,,0),D$412)),$BY$5:$BY$9)))))</f>
        <v>X</v>
      </c>
      <c r="BZ222" s="129" t="str" cm="1">
        <f t="array" ref="BZ222">IF(E222="X","X",SUM(N(ISNUMBER(_xlfn.XMATCH(INDEX(E$12:E$411,1+MOD($B222-E$8+_xlfn.SEQUENCE(E$7,,0),E$412)),$BY$5:$BY$9)))))</f>
        <v>X</v>
      </c>
      <c r="CA222" s="129" t="str" cm="1">
        <f t="array" ref="CA222">IF(F222="X","X",SUM(N(ISNUMBER(_xlfn.XMATCH(INDEX(F$12:F$411,1+MOD($B222-F$8+_xlfn.SEQUENCE(F$7,,0),F$412)),$BY$5:$BY$9)))))</f>
        <v>X</v>
      </c>
      <c r="CB222" s="142" t="str" cm="1">
        <f t="array" ref="CB222">IF(G222="X","X",SUM(N(ISNUMBER(_xlfn.XMATCH(INDEX(G$12:G$411,1+MOD($B222-G$8+_xlfn.SEQUENCE(G$7,,0),G$412)),$BY$5:$BY$9)))))</f>
        <v>X</v>
      </c>
      <c r="CD222" s="146" t="str" cm="1">
        <f t="array" ref="CD222">IF(C222="X","X",SUM(N(ISNUMBER(_xlfn.XMATCH(INDEX(C$12:C$411,1+MOD($B222-C$8+_xlfn.SEQUENCE(C$7,,0),C$412)),$CE$5:$CE$9)))))</f>
        <v>X</v>
      </c>
      <c r="CE222" s="129" t="str" cm="1">
        <f t="array" ref="CE222">IF(D222="X","X",SUM(N(ISNUMBER(_xlfn.XMATCH(INDEX(D$12:D$411,1+MOD($B222-D$8+_xlfn.SEQUENCE(D$7,,0),D$412)),$CE$5:$CE$9)))))</f>
        <v>X</v>
      </c>
      <c r="CF222" s="129" t="str" cm="1">
        <f t="array" ref="CF222">IF(E222="X","X",SUM(N(ISNUMBER(_xlfn.XMATCH(INDEX(E$12:E$411,1+MOD($B222-E$8+_xlfn.SEQUENCE(E$7,,0),E$412)),$CE$5:$CE$9)))))</f>
        <v>X</v>
      </c>
      <c r="CG222" s="129" t="str" cm="1">
        <f t="array" ref="CG222">IF(F222="X","X",SUM(N(ISNUMBER(_xlfn.XMATCH(INDEX(F$12:F$411,1+MOD($B222-F$8+_xlfn.SEQUENCE(F$7,,0),F$412)),$CE$5:$CE$9)))))</f>
        <v>X</v>
      </c>
      <c r="CH222" s="142" t="str" cm="1">
        <f t="array" ref="CH222">IF(G222="X","X",SUM(N(ISNUMBER(_xlfn.XMATCH(INDEX(G$12:G$411,1+MOD($B222-G$8+_xlfn.SEQUENCE(G$7,,0),G$412)),$CE$5:$CE$9)))))</f>
        <v>X</v>
      </c>
      <c r="CJ222" s="146" t="str" cm="1">
        <f t="array" ref="CJ222">IF(C222="X","X",SUM(N(ISNUMBER(_xlfn.XMATCH(INDEX(C$12:C$411,1+MOD($B222-C$8+_xlfn.SEQUENCE(C$7,,0),C$412)),$CK$5:$CK$9)))))</f>
        <v>X</v>
      </c>
      <c r="CK222" s="129" t="str" cm="1">
        <f t="array" ref="CK222">IF(D222="X","X",SUM(N(ISNUMBER(_xlfn.XMATCH(INDEX(D$12:D$411,1+MOD($B222-D$8+_xlfn.SEQUENCE(D$7,,0),D$412)),$CK$5:$CK$9)))))</f>
        <v>X</v>
      </c>
      <c r="CL222" s="129" t="str" cm="1">
        <f t="array" ref="CL222">IF(E222="X","X",SUM(N(ISNUMBER(_xlfn.XMATCH(INDEX(E$12:E$411,1+MOD($B222-E$8+_xlfn.SEQUENCE(E$7,,0),E$412)),$CK$5:$CK$9)))))</f>
        <v>X</v>
      </c>
      <c r="CM222" s="129" t="str" cm="1">
        <f t="array" ref="CM222">IF(F222="X","X",SUM(N(ISNUMBER(_xlfn.XMATCH(INDEX(F$12:F$411,1+MOD($B222-F$8+_xlfn.SEQUENCE(F$7,,0),F$412)),$CK$5:$CK$9)))))</f>
        <v>X</v>
      </c>
      <c r="CN222" s="142" t="str" cm="1">
        <f t="array" ref="CN222">IF(G222="X","X",SUM(N(ISNUMBER(_xlfn.XMATCH(INDEX(G$12:G$411,1+MOD($B222-G$8+_xlfn.SEQUENCE(G$7,,0),G$412)),$CK$5:$CK$9)))))</f>
        <v>X</v>
      </c>
      <c r="CP222" s="146" t="str" cm="1">
        <f t="array" ref="CP222">IF(C222="X","X",SUM(N(ISNUMBER(_xlfn.XMATCH(INDEX(C$12:C$411,1+MOD($B222-C$8+_xlfn.SEQUENCE(C$7,,0),C$412)),$CQ$5:$CQ$9)))))</f>
        <v>X</v>
      </c>
      <c r="CQ222" s="129" t="str" cm="1">
        <f t="array" ref="CQ222">IF(D222="X","X",SUM(N(ISNUMBER(_xlfn.XMATCH(INDEX(D$12:D$411,1+MOD($B222-D$8+_xlfn.SEQUENCE(D$7,,0),D$412)),$CQ$5:$CQ$9)))))</f>
        <v>X</v>
      </c>
      <c r="CR222" s="129" t="str" cm="1">
        <f t="array" ref="CR222">IF(E222="X","X",SUM(N(ISNUMBER(_xlfn.XMATCH(INDEX(E$12:E$411,1+MOD($B222-E$8+_xlfn.SEQUENCE(E$7,,0),E$412)),$CQ$5:$CQ$9)))))</f>
        <v>X</v>
      </c>
      <c r="CS222" s="129" t="str" cm="1">
        <f t="array" ref="CS222">IF(F222="X","X",SUM(N(ISNUMBER(_xlfn.XMATCH(INDEX(F$12:F$411,1+MOD($B222-F$8+_xlfn.SEQUENCE(F$7,,0),F$412)),$CQ$5:$CQ$9)))))</f>
        <v>X</v>
      </c>
      <c r="CT222" s="142" t="str" cm="1">
        <f t="array" ref="CT222">IF(G222="X","X",SUM(N(ISNUMBER(_xlfn.XMATCH(INDEX(G$12:G$411,1+MOD($B222-G$8+_xlfn.SEQUENCE(G$7,,0),G$412)),$CQ$5:$CQ$9)))))</f>
        <v>X</v>
      </c>
    </row>
    <row r="223" spans="2:98" ht="12.75" customHeight="1" x14ac:dyDescent="0.2">
      <c r="B223" s="5">
        <f t="shared" si="7"/>
        <v>211</v>
      </c>
      <c r="C223" s="129" t="s">
        <v>10</v>
      </c>
      <c r="D223" s="129" t="s">
        <v>10</v>
      </c>
      <c r="E223" s="129" t="s">
        <v>10</v>
      </c>
      <c r="F223" s="129" t="s">
        <v>10</v>
      </c>
      <c r="G223" s="142" t="s">
        <v>10</v>
      </c>
      <c r="P223" s="146" t="str" cm="1">
        <f t="array" ref="P223">IF(C223="X","X",SUM(N(ISNUMBER(_xlfn.XMATCH(INDEX(C$12:C$411,1+MOD($B223-C$8+_xlfn.SEQUENCE(C$7,,0),C$412)),$Q$5:$Q$9)))))</f>
        <v>X</v>
      </c>
      <c r="Q223" s="129" t="str" cm="1">
        <f t="array" ref="Q223">IF(D223="X","X",SUM(N(ISNUMBER(_xlfn.XMATCH(INDEX(D$12:D$411,1+MOD($B223-D$8+_xlfn.SEQUENCE(D$7,,0),D$412)),$Q$5:$Q$9)))))</f>
        <v>X</v>
      </c>
      <c r="R223" s="129" t="str" cm="1">
        <f t="array" ref="R223">IF(E223="X","X",SUM(N(ISNUMBER(_xlfn.XMATCH(INDEX(E$12:E$411,1+MOD($B223-E$8+_xlfn.SEQUENCE(E$7,,0),E$412)),$Q$5:$Q$9)))))</f>
        <v>X</v>
      </c>
      <c r="S223" s="129" t="str" cm="1">
        <f t="array" ref="S223">IF(F223="X","X",SUM(N(ISNUMBER(_xlfn.XMATCH(INDEX(F$12:F$411,1+MOD($B223-F$8+_xlfn.SEQUENCE(F$7,,0),F$412)),$Q$5:$Q$9)))))</f>
        <v>X</v>
      </c>
      <c r="T223" s="142" t="str" cm="1">
        <f t="array" ref="T223">IF(G223="X","X",SUM(N(ISNUMBER(_xlfn.XMATCH(INDEX(G$12:G$411,1+MOD($B223-G$8+_xlfn.SEQUENCE(G$7,,0),G$412)),$Q$5:$Q$9)))))</f>
        <v>X</v>
      </c>
      <c r="V223" s="146" t="str" cm="1">
        <f t="array" ref="V223">IF(C223="X","X",SUM(N(ISNUMBER(_xlfn.XMATCH(INDEX(C$12:C$411,1+MOD($B223-C$8+_xlfn.SEQUENCE(C$7,,0),C$412)),$W$5:$W$9)))))</f>
        <v>X</v>
      </c>
      <c r="W223" s="129" t="str" cm="1">
        <f t="array" ref="W223">IF(D223="X","X",SUM(N(ISNUMBER(_xlfn.XMATCH(INDEX(D$12:D$411,1+MOD($B223-D$8+_xlfn.SEQUENCE(D$7,,0),D$412)),$W$5:$W$9)))))</f>
        <v>X</v>
      </c>
      <c r="X223" s="129" t="str" cm="1">
        <f t="array" ref="X223">IF(E223="X","X",SUM(N(ISNUMBER(_xlfn.XMATCH(INDEX(E$12:E$411,1+MOD($B223-E$8+_xlfn.SEQUENCE(E$7,,0),E$412)),$W$5:$W$9)))))</f>
        <v>X</v>
      </c>
      <c r="Y223" s="129" t="str" cm="1">
        <f t="array" ref="Y223">IF(F223="X","X",SUM(N(ISNUMBER(_xlfn.XMATCH(INDEX(F$12:F$411,1+MOD($B223-F$8+_xlfn.SEQUENCE(F$7,,0),F$412)),$W$5:$W$9)))))</f>
        <v>X</v>
      </c>
      <c r="Z223" s="142" t="str" cm="1">
        <f t="array" ref="Z223">IF(G223="X","X",SUM(N(ISNUMBER(_xlfn.XMATCH(INDEX(G$12:G$411,1+MOD($B223-G$8+_xlfn.SEQUENCE(G$7,,0),G$412)),$W$5:$W$9)))))</f>
        <v>X</v>
      </c>
      <c r="AB223" s="146" t="str" cm="1">
        <f t="array" ref="AB223">IF(C223="X","X",SUM(N(ISNUMBER(_xlfn.XMATCH(INDEX(C$12:C$411,1+MOD($B223-C$8+_xlfn.SEQUENCE(C$7,,0),C$412)),$AC$5:$AC$9)))))</f>
        <v>X</v>
      </c>
      <c r="AC223" s="129" t="str" cm="1">
        <f t="array" ref="AC223">IF(D223="X","X",SUM(N(ISNUMBER(_xlfn.XMATCH(INDEX(D$12:D$411,1+MOD($B223-D$8+_xlfn.SEQUENCE(D$7,,0),D$412)),$AC$5:$AC$9)))))</f>
        <v>X</v>
      </c>
      <c r="AD223" s="129" t="str" cm="1">
        <f t="array" ref="AD223">IF(E223="X","X",SUM(N(ISNUMBER(_xlfn.XMATCH(INDEX(E$12:E$411,1+MOD($B223-E$8+_xlfn.SEQUENCE(E$7,,0),E$412)),$AC$5:$AC$9)))))</f>
        <v>X</v>
      </c>
      <c r="AE223" s="129" t="str" cm="1">
        <f t="array" ref="AE223">IF(F223="X","X",SUM(N(ISNUMBER(_xlfn.XMATCH(INDEX(F$12:F$411,1+MOD($B223-F$8+_xlfn.SEQUENCE(F$7,,0),F$412)),$AC$5:$AC$9)))))</f>
        <v>X</v>
      </c>
      <c r="AF223" s="142" t="str" cm="1">
        <f t="array" ref="AF223">IF(G223="X","X",SUM(N(ISNUMBER(_xlfn.XMATCH(INDEX(G$12:G$411,1+MOD($B223-G$8+_xlfn.SEQUENCE(G$7,,0),G$412)),$AC$5:$AC$9)))))</f>
        <v>X</v>
      </c>
      <c r="AH223" s="146" t="str" cm="1">
        <f t="array" ref="AH223">IF(C223="X","X",SUM(N(ISNUMBER(_xlfn.XMATCH(INDEX(C$12:C$411,1+MOD($B223-C$8+_xlfn.SEQUENCE(C$7,,0),C$412)),$AI$5:$AI$9)))))</f>
        <v>X</v>
      </c>
      <c r="AI223" s="129" t="str" cm="1">
        <f t="array" ref="AI223">IF(D223="X","X",SUM(N(ISNUMBER(_xlfn.XMATCH(INDEX(D$12:D$411,1+MOD($B223-D$8+_xlfn.SEQUENCE(D$7,,0),D$412)),$AI$5:$AI$9)))))</f>
        <v>X</v>
      </c>
      <c r="AJ223" s="129" t="str" cm="1">
        <f t="array" ref="AJ223">IF(E223="X","X",SUM(N(ISNUMBER(_xlfn.XMATCH(INDEX(E$12:E$411,1+MOD($B223-E$8+_xlfn.SEQUENCE(E$7,,0),E$412)),$AI$5:$AI$9)))))</f>
        <v>X</v>
      </c>
      <c r="AK223" s="129" t="str" cm="1">
        <f t="array" ref="AK223">IF(F223="X","X",SUM(N(ISNUMBER(_xlfn.XMATCH(INDEX(F$12:F$411,1+MOD($B223-F$8+_xlfn.SEQUENCE(F$7,,0),F$412)),$AI$5:$AI$9)))))</f>
        <v>X</v>
      </c>
      <c r="AL223" s="142" t="str" cm="1">
        <f t="array" ref="AL223">IF(G223="X","X",SUM(N(ISNUMBER(_xlfn.XMATCH(INDEX(G$12:G$411,1+MOD($B223-G$8+_xlfn.SEQUENCE(G$7,,0),G$412)),$AI$5:$AI$9)))))</f>
        <v>X</v>
      </c>
      <c r="AN223" s="146" t="str" cm="1">
        <f t="array" ref="AN223">IF(C223="X","X",SUM(N(ISNUMBER(_xlfn.XMATCH(INDEX(C$12:C$411,1+MOD($B223-C$8+_xlfn.SEQUENCE(C$7,,0),C$412)),$AO$5:$AO$9)))))</f>
        <v>X</v>
      </c>
      <c r="AO223" s="129" t="str" cm="1">
        <f t="array" ref="AO223">IF(D223="X","X",SUM(N(ISNUMBER(_xlfn.XMATCH(INDEX(D$12:D$411,1+MOD($B223-D$8+_xlfn.SEQUENCE(D$7,,0),D$412)),$AO$5:$AO$9)))))</f>
        <v>X</v>
      </c>
      <c r="AP223" s="129" t="str" cm="1">
        <f t="array" ref="AP223">IF(E223="X","X",SUM(N(ISNUMBER(_xlfn.XMATCH(INDEX(E$12:E$411,1+MOD($B223-E$8+_xlfn.SEQUENCE(E$7,,0),E$412)),$AO$5:$AO$9)))))</f>
        <v>X</v>
      </c>
      <c r="AQ223" s="129" t="str" cm="1">
        <f t="array" ref="AQ223">IF(F223="X","X",SUM(N(ISNUMBER(_xlfn.XMATCH(INDEX(F$12:F$411,1+MOD($B223-F$8+_xlfn.SEQUENCE(F$7,,0),F$412)),$AO$5:$AO$9)))))</f>
        <v>X</v>
      </c>
      <c r="AR223" s="142" t="str" cm="1">
        <f t="array" ref="AR223">IF(G223="X","X",SUM(N(ISNUMBER(_xlfn.XMATCH(INDEX(G$12:G$411,1+MOD($B223-G$8+_xlfn.SEQUENCE(G$7,,0),G$412)),$AO$5:$AO$9)))))</f>
        <v>X</v>
      </c>
      <c r="AT223" s="146" t="str" cm="1">
        <f t="array" ref="AT223">IF(C223="X","X",SUM(N(ISNUMBER(_xlfn.XMATCH(INDEX(C$12:C$411,1+MOD($B223-C$8+_xlfn.SEQUENCE(C$7,,0),C$412)),$AU$5:$AU$9)))))</f>
        <v>X</v>
      </c>
      <c r="AU223" s="129" t="str" cm="1">
        <f t="array" ref="AU223">IF(D223="X","X",SUM(N(ISNUMBER(_xlfn.XMATCH(INDEX(D$12:D$411,1+MOD($B223-D$8+_xlfn.SEQUENCE(D$7,,0),D$412)),$AU$5:$AU$9)))))</f>
        <v>X</v>
      </c>
      <c r="AV223" s="129" t="str" cm="1">
        <f t="array" ref="AV223">IF(E223="X","X",SUM(N(ISNUMBER(_xlfn.XMATCH(INDEX(E$12:E$411,1+MOD($B223-E$8+_xlfn.SEQUENCE(E$7,,0),E$412)),$AU$5:$AU$9)))))</f>
        <v>X</v>
      </c>
      <c r="AW223" s="129" t="str" cm="1">
        <f t="array" ref="AW223">IF(F223="X","X",SUM(N(ISNUMBER(_xlfn.XMATCH(INDEX(F$12:F$411,1+MOD($B223-F$8+_xlfn.SEQUENCE(F$7,,0),F$412)),$AU$5:$AU$9)))))</f>
        <v>X</v>
      </c>
      <c r="AX223" s="142" t="str" cm="1">
        <f t="array" ref="AX223">IF(G223="X","X",SUM(N(ISNUMBER(_xlfn.XMATCH(INDEX(G$12:G$411,1+MOD($B223-G$8+_xlfn.SEQUENCE(G$7,,0),G$412)),$AU$5:$AU$9)))))</f>
        <v>X</v>
      </c>
      <c r="AZ223" s="146" t="str" cm="1">
        <f t="array" ref="AZ223">IF(C223="X","X",SUM(N(ISNUMBER(_xlfn.XMATCH(INDEX(C$12:C$411,1+MOD($B223-C$8+_xlfn.SEQUENCE(C$7,,0),C$412)),$BA$5:$BA$9)))))</f>
        <v>X</v>
      </c>
      <c r="BA223" s="129" t="str" cm="1">
        <f t="array" ref="BA223">IF(D223="X","X",SUM(N(ISNUMBER(_xlfn.XMATCH(INDEX(D$12:D$411,1+MOD($B223-D$8+_xlfn.SEQUENCE(D$7,,0),D$412)),$BA$5:$BA$9)))))</f>
        <v>X</v>
      </c>
      <c r="BB223" s="129" t="str" cm="1">
        <f t="array" ref="BB223">IF(E223="X","X",SUM(N(ISNUMBER(_xlfn.XMATCH(INDEX(E$12:E$411,1+MOD($B223-E$8+_xlfn.SEQUENCE(E$7,,0),E$412)),$BA$5:$BA$9)))))</f>
        <v>X</v>
      </c>
      <c r="BC223" s="129" t="str" cm="1">
        <f t="array" ref="BC223">IF(F223="X","X",SUM(N(ISNUMBER(_xlfn.XMATCH(INDEX(F$12:F$411,1+MOD($B223-F$8+_xlfn.SEQUENCE(F$7,,0),F$412)),$BA$5:$BA$9)))))</f>
        <v>X</v>
      </c>
      <c r="BD223" s="142" t="str" cm="1">
        <f t="array" ref="BD223">IF(G223="X","X",SUM(N(ISNUMBER(_xlfn.XMATCH(INDEX(G$12:G$411,1+MOD($B223-G$8+_xlfn.SEQUENCE(G$7,,0),G$412)),$BA$5:$BA$9)))))</f>
        <v>X</v>
      </c>
      <c r="BF223" s="146" t="str" cm="1">
        <f t="array" ref="BF223">IF(C223="X","X",SUM(N(ISNUMBER(_xlfn.XMATCH(INDEX(C$12:C$411,1+MOD($B223-C$8+_xlfn.SEQUENCE(C$7,,0),C$412)),$BG$5:$BG$9)))))</f>
        <v>X</v>
      </c>
      <c r="BG223" s="129" t="str" cm="1">
        <f t="array" ref="BG223">IF(D223="X","X",SUM(N(ISNUMBER(_xlfn.XMATCH(INDEX(D$12:D$411,1+MOD($B223-D$8+_xlfn.SEQUENCE(D$7,,0),D$412)),$BG$5:$BG$9)))))</f>
        <v>X</v>
      </c>
      <c r="BH223" s="129" t="str" cm="1">
        <f t="array" ref="BH223">IF(E223="X","X",SUM(N(ISNUMBER(_xlfn.XMATCH(INDEX(E$12:E$411,1+MOD($B223-E$8+_xlfn.SEQUENCE(E$7,,0),E$412)),$BG$5:$BG$9)))))</f>
        <v>X</v>
      </c>
      <c r="BI223" s="129" t="str" cm="1">
        <f t="array" ref="BI223">IF(F223="X","X",SUM(N(ISNUMBER(_xlfn.XMATCH(INDEX(F$12:F$411,1+MOD($B223-F$8+_xlfn.SEQUENCE(F$7,,0),F$412)),$BG$5:$BG$9)))))</f>
        <v>X</v>
      </c>
      <c r="BJ223" s="142" t="str" cm="1">
        <f t="array" ref="BJ223">IF(G223="X","X",SUM(N(ISNUMBER(_xlfn.XMATCH(INDEX(G$12:G$411,1+MOD($B223-G$8+_xlfn.SEQUENCE(G$7,,0),G$412)),$BG$5:$BG$9)))))</f>
        <v>X</v>
      </c>
      <c r="BL223" s="146" t="str" cm="1">
        <f t="array" ref="BL223">IF(C223="X","X",SUM(N(ISNUMBER(_xlfn.XMATCH(INDEX(C$12:C$411,1+MOD($B223-C$8+_xlfn.SEQUENCE(C$7,,0),C$412)),$BM$5:$BM$9)))))</f>
        <v>X</v>
      </c>
      <c r="BM223" s="129" t="str" cm="1">
        <f t="array" ref="BM223">IF(D223="X","X",SUM(N(ISNUMBER(_xlfn.XMATCH(INDEX(D$12:D$411,1+MOD($B223-D$8+_xlfn.SEQUENCE(D$7,,0),D$412)),$BM$5:$BM$9)))))</f>
        <v>X</v>
      </c>
      <c r="BN223" s="129" t="str" cm="1">
        <f t="array" ref="BN223">IF(E223="X","X",SUM(N(ISNUMBER(_xlfn.XMATCH(INDEX(E$12:E$411,1+MOD($B223-E$8+_xlfn.SEQUENCE(E$7,,0),E$412)),$BM$5:$BM$9)))))</f>
        <v>X</v>
      </c>
      <c r="BO223" s="129" t="str" cm="1">
        <f t="array" ref="BO223">IF(F223="X","X",SUM(N(ISNUMBER(_xlfn.XMATCH(INDEX(F$12:F$411,1+MOD($B223-F$8+_xlfn.SEQUENCE(F$7,,0),F$412)),$BM$5:$BM$9)))))</f>
        <v>X</v>
      </c>
      <c r="BP223" s="142" t="str" cm="1">
        <f t="array" ref="BP223">IF(G223="X","X",SUM(N(ISNUMBER(_xlfn.XMATCH(INDEX(G$12:G$411,1+MOD($B223-G$8+_xlfn.SEQUENCE(G$7,,0),G$412)),$BM$5:$BM$9)))))</f>
        <v>X</v>
      </c>
      <c r="BR223" s="146" t="str" cm="1">
        <f t="array" ref="BR223">IF(C223="X","X",SUM(N(ISNUMBER(_xlfn.XMATCH(INDEX(C$12:C$411,1+MOD($B223-C$8+_xlfn.SEQUENCE(C$7,,0),C$412)),$BS$5:$BS$9)))))</f>
        <v>X</v>
      </c>
      <c r="BS223" s="129" t="str" cm="1">
        <f t="array" ref="BS223">IF(D223="X","X",SUM(N(ISNUMBER(_xlfn.XMATCH(INDEX(D$12:D$411,1+MOD($B223-D$8+_xlfn.SEQUENCE(D$7,,0),D$412)),$BS$5:$BS$9)))))</f>
        <v>X</v>
      </c>
      <c r="BT223" s="129" t="str" cm="1">
        <f t="array" ref="BT223">IF(E223="X","X",SUM(N(ISNUMBER(_xlfn.XMATCH(INDEX(E$12:E$411,1+MOD($B223-E$8+_xlfn.SEQUENCE(E$7,,0),E$412)),$BS$5:$BS$9)))))</f>
        <v>X</v>
      </c>
      <c r="BU223" s="129" t="str" cm="1">
        <f t="array" ref="BU223">IF(F223="X","X",SUM(N(ISNUMBER(_xlfn.XMATCH(INDEX(F$12:F$411,1+MOD($B223-F$8+_xlfn.SEQUENCE(F$7,,0),F$412)),$BS$5:$BS$9)))))</f>
        <v>X</v>
      </c>
      <c r="BV223" s="142" t="str" cm="1">
        <f t="array" ref="BV223">IF(G223="X","X",SUM(N(ISNUMBER(_xlfn.XMATCH(INDEX(G$12:G$411,1+MOD($B223-G$8+_xlfn.SEQUENCE(G$7,,0),G$412)),$BS$5:$BS$9)))))</f>
        <v>X</v>
      </c>
      <c r="BX223" s="146" t="str" cm="1">
        <f t="array" ref="BX223">IF(C223="X","X",SUM(N(ISNUMBER(_xlfn.XMATCH(INDEX(C$12:C$411,1+MOD($B223-C$8+_xlfn.SEQUENCE(C$7,,0),C$412)),$BY$5:$BY$9)))))</f>
        <v>X</v>
      </c>
      <c r="BY223" s="129" t="str" cm="1">
        <f t="array" ref="BY223">IF(D223="X","X",SUM(N(ISNUMBER(_xlfn.XMATCH(INDEX(D$12:D$411,1+MOD($B223-D$8+_xlfn.SEQUENCE(D$7,,0),D$412)),$BY$5:$BY$9)))))</f>
        <v>X</v>
      </c>
      <c r="BZ223" s="129" t="str" cm="1">
        <f t="array" ref="BZ223">IF(E223="X","X",SUM(N(ISNUMBER(_xlfn.XMATCH(INDEX(E$12:E$411,1+MOD($B223-E$8+_xlfn.SEQUENCE(E$7,,0),E$412)),$BY$5:$BY$9)))))</f>
        <v>X</v>
      </c>
      <c r="CA223" s="129" t="str" cm="1">
        <f t="array" ref="CA223">IF(F223="X","X",SUM(N(ISNUMBER(_xlfn.XMATCH(INDEX(F$12:F$411,1+MOD($B223-F$8+_xlfn.SEQUENCE(F$7,,0),F$412)),$BY$5:$BY$9)))))</f>
        <v>X</v>
      </c>
      <c r="CB223" s="142" t="str" cm="1">
        <f t="array" ref="CB223">IF(G223="X","X",SUM(N(ISNUMBER(_xlfn.XMATCH(INDEX(G$12:G$411,1+MOD($B223-G$8+_xlfn.SEQUENCE(G$7,,0),G$412)),$BY$5:$BY$9)))))</f>
        <v>X</v>
      </c>
      <c r="CD223" s="146" t="str" cm="1">
        <f t="array" ref="CD223">IF(C223="X","X",SUM(N(ISNUMBER(_xlfn.XMATCH(INDEX(C$12:C$411,1+MOD($B223-C$8+_xlfn.SEQUENCE(C$7,,0),C$412)),$CE$5:$CE$9)))))</f>
        <v>X</v>
      </c>
      <c r="CE223" s="129" t="str" cm="1">
        <f t="array" ref="CE223">IF(D223="X","X",SUM(N(ISNUMBER(_xlfn.XMATCH(INDEX(D$12:D$411,1+MOD($B223-D$8+_xlfn.SEQUENCE(D$7,,0),D$412)),$CE$5:$CE$9)))))</f>
        <v>X</v>
      </c>
      <c r="CF223" s="129" t="str" cm="1">
        <f t="array" ref="CF223">IF(E223="X","X",SUM(N(ISNUMBER(_xlfn.XMATCH(INDEX(E$12:E$411,1+MOD($B223-E$8+_xlfn.SEQUENCE(E$7,,0),E$412)),$CE$5:$CE$9)))))</f>
        <v>X</v>
      </c>
      <c r="CG223" s="129" t="str" cm="1">
        <f t="array" ref="CG223">IF(F223="X","X",SUM(N(ISNUMBER(_xlfn.XMATCH(INDEX(F$12:F$411,1+MOD($B223-F$8+_xlfn.SEQUENCE(F$7,,0),F$412)),$CE$5:$CE$9)))))</f>
        <v>X</v>
      </c>
      <c r="CH223" s="142" t="str" cm="1">
        <f t="array" ref="CH223">IF(G223="X","X",SUM(N(ISNUMBER(_xlfn.XMATCH(INDEX(G$12:G$411,1+MOD($B223-G$8+_xlfn.SEQUENCE(G$7,,0),G$412)),$CE$5:$CE$9)))))</f>
        <v>X</v>
      </c>
      <c r="CJ223" s="146" t="str" cm="1">
        <f t="array" ref="CJ223">IF(C223="X","X",SUM(N(ISNUMBER(_xlfn.XMATCH(INDEX(C$12:C$411,1+MOD($B223-C$8+_xlfn.SEQUENCE(C$7,,0),C$412)),$CK$5:$CK$9)))))</f>
        <v>X</v>
      </c>
      <c r="CK223" s="129" t="str" cm="1">
        <f t="array" ref="CK223">IF(D223="X","X",SUM(N(ISNUMBER(_xlfn.XMATCH(INDEX(D$12:D$411,1+MOD($B223-D$8+_xlfn.SEQUENCE(D$7,,0),D$412)),$CK$5:$CK$9)))))</f>
        <v>X</v>
      </c>
      <c r="CL223" s="129" t="str" cm="1">
        <f t="array" ref="CL223">IF(E223="X","X",SUM(N(ISNUMBER(_xlfn.XMATCH(INDEX(E$12:E$411,1+MOD($B223-E$8+_xlfn.SEQUENCE(E$7,,0),E$412)),$CK$5:$CK$9)))))</f>
        <v>X</v>
      </c>
      <c r="CM223" s="129" t="str" cm="1">
        <f t="array" ref="CM223">IF(F223="X","X",SUM(N(ISNUMBER(_xlfn.XMATCH(INDEX(F$12:F$411,1+MOD($B223-F$8+_xlfn.SEQUENCE(F$7,,0),F$412)),$CK$5:$CK$9)))))</f>
        <v>X</v>
      </c>
      <c r="CN223" s="142" t="str" cm="1">
        <f t="array" ref="CN223">IF(G223="X","X",SUM(N(ISNUMBER(_xlfn.XMATCH(INDEX(G$12:G$411,1+MOD($B223-G$8+_xlfn.SEQUENCE(G$7,,0),G$412)),$CK$5:$CK$9)))))</f>
        <v>X</v>
      </c>
      <c r="CP223" s="146" t="str" cm="1">
        <f t="array" ref="CP223">IF(C223="X","X",SUM(N(ISNUMBER(_xlfn.XMATCH(INDEX(C$12:C$411,1+MOD($B223-C$8+_xlfn.SEQUENCE(C$7,,0),C$412)),$CQ$5:$CQ$9)))))</f>
        <v>X</v>
      </c>
      <c r="CQ223" s="129" t="str" cm="1">
        <f t="array" ref="CQ223">IF(D223="X","X",SUM(N(ISNUMBER(_xlfn.XMATCH(INDEX(D$12:D$411,1+MOD($B223-D$8+_xlfn.SEQUENCE(D$7,,0),D$412)),$CQ$5:$CQ$9)))))</f>
        <v>X</v>
      </c>
      <c r="CR223" s="129" t="str" cm="1">
        <f t="array" ref="CR223">IF(E223="X","X",SUM(N(ISNUMBER(_xlfn.XMATCH(INDEX(E$12:E$411,1+MOD($B223-E$8+_xlfn.SEQUENCE(E$7,,0),E$412)),$CQ$5:$CQ$9)))))</f>
        <v>X</v>
      </c>
      <c r="CS223" s="129" t="str" cm="1">
        <f t="array" ref="CS223">IF(F223="X","X",SUM(N(ISNUMBER(_xlfn.XMATCH(INDEX(F$12:F$411,1+MOD($B223-F$8+_xlfn.SEQUENCE(F$7,,0),F$412)),$CQ$5:$CQ$9)))))</f>
        <v>X</v>
      </c>
      <c r="CT223" s="142" t="str" cm="1">
        <f t="array" ref="CT223">IF(G223="X","X",SUM(N(ISNUMBER(_xlfn.XMATCH(INDEX(G$12:G$411,1+MOD($B223-G$8+_xlfn.SEQUENCE(G$7,,0),G$412)),$CQ$5:$CQ$9)))))</f>
        <v>X</v>
      </c>
    </row>
    <row r="224" spans="2:98" ht="12.75" customHeight="1" x14ac:dyDescent="0.2">
      <c r="B224" s="5">
        <f t="shared" si="7"/>
        <v>212</v>
      </c>
      <c r="C224" s="129" t="s">
        <v>10</v>
      </c>
      <c r="D224" s="129" t="s">
        <v>10</v>
      </c>
      <c r="E224" s="129" t="s">
        <v>10</v>
      </c>
      <c r="F224" s="129" t="s">
        <v>10</v>
      </c>
      <c r="G224" s="142" t="s">
        <v>10</v>
      </c>
      <c r="P224" s="146" t="str" cm="1">
        <f t="array" ref="P224">IF(C224="X","X",SUM(N(ISNUMBER(_xlfn.XMATCH(INDEX(C$12:C$411,1+MOD($B224-C$8+_xlfn.SEQUENCE(C$7,,0),C$412)),$Q$5:$Q$9)))))</f>
        <v>X</v>
      </c>
      <c r="Q224" s="129" t="str" cm="1">
        <f t="array" ref="Q224">IF(D224="X","X",SUM(N(ISNUMBER(_xlfn.XMATCH(INDEX(D$12:D$411,1+MOD($B224-D$8+_xlfn.SEQUENCE(D$7,,0),D$412)),$Q$5:$Q$9)))))</f>
        <v>X</v>
      </c>
      <c r="R224" s="129" t="str" cm="1">
        <f t="array" ref="R224">IF(E224="X","X",SUM(N(ISNUMBER(_xlfn.XMATCH(INDEX(E$12:E$411,1+MOD($B224-E$8+_xlfn.SEQUENCE(E$7,,0),E$412)),$Q$5:$Q$9)))))</f>
        <v>X</v>
      </c>
      <c r="S224" s="129" t="str" cm="1">
        <f t="array" ref="S224">IF(F224="X","X",SUM(N(ISNUMBER(_xlfn.XMATCH(INDEX(F$12:F$411,1+MOD($B224-F$8+_xlfn.SEQUENCE(F$7,,0),F$412)),$Q$5:$Q$9)))))</f>
        <v>X</v>
      </c>
      <c r="T224" s="142" t="str" cm="1">
        <f t="array" ref="T224">IF(G224="X","X",SUM(N(ISNUMBER(_xlfn.XMATCH(INDEX(G$12:G$411,1+MOD($B224-G$8+_xlfn.SEQUENCE(G$7,,0),G$412)),$Q$5:$Q$9)))))</f>
        <v>X</v>
      </c>
      <c r="V224" s="146" t="str" cm="1">
        <f t="array" ref="V224">IF(C224="X","X",SUM(N(ISNUMBER(_xlfn.XMATCH(INDEX(C$12:C$411,1+MOD($B224-C$8+_xlfn.SEQUENCE(C$7,,0),C$412)),$W$5:$W$9)))))</f>
        <v>X</v>
      </c>
      <c r="W224" s="129" t="str" cm="1">
        <f t="array" ref="W224">IF(D224="X","X",SUM(N(ISNUMBER(_xlfn.XMATCH(INDEX(D$12:D$411,1+MOD($B224-D$8+_xlfn.SEQUENCE(D$7,,0),D$412)),$W$5:$W$9)))))</f>
        <v>X</v>
      </c>
      <c r="X224" s="129" t="str" cm="1">
        <f t="array" ref="X224">IF(E224="X","X",SUM(N(ISNUMBER(_xlfn.XMATCH(INDEX(E$12:E$411,1+MOD($B224-E$8+_xlfn.SEQUENCE(E$7,,0),E$412)),$W$5:$W$9)))))</f>
        <v>X</v>
      </c>
      <c r="Y224" s="129" t="str" cm="1">
        <f t="array" ref="Y224">IF(F224="X","X",SUM(N(ISNUMBER(_xlfn.XMATCH(INDEX(F$12:F$411,1+MOD($B224-F$8+_xlfn.SEQUENCE(F$7,,0),F$412)),$W$5:$W$9)))))</f>
        <v>X</v>
      </c>
      <c r="Z224" s="142" t="str" cm="1">
        <f t="array" ref="Z224">IF(G224="X","X",SUM(N(ISNUMBER(_xlfn.XMATCH(INDEX(G$12:G$411,1+MOD($B224-G$8+_xlfn.SEQUENCE(G$7,,0),G$412)),$W$5:$W$9)))))</f>
        <v>X</v>
      </c>
      <c r="AB224" s="146" t="str" cm="1">
        <f t="array" ref="AB224">IF(C224="X","X",SUM(N(ISNUMBER(_xlfn.XMATCH(INDEX(C$12:C$411,1+MOD($B224-C$8+_xlfn.SEQUENCE(C$7,,0),C$412)),$AC$5:$AC$9)))))</f>
        <v>X</v>
      </c>
      <c r="AC224" s="129" t="str" cm="1">
        <f t="array" ref="AC224">IF(D224="X","X",SUM(N(ISNUMBER(_xlfn.XMATCH(INDEX(D$12:D$411,1+MOD($B224-D$8+_xlfn.SEQUENCE(D$7,,0),D$412)),$AC$5:$AC$9)))))</f>
        <v>X</v>
      </c>
      <c r="AD224" s="129" t="str" cm="1">
        <f t="array" ref="AD224">IF(E224="X","X",SUM(N(ISNUMBER(_xlfn.XMATCH(INDEX(E$12:E$411,1+MOD($B224-E$8+_xlfn.SEQUENCE(E$7,,0),E$412)),$AC$5:$AC$9)))))</f>
        <v>X</v>
      </c>
      <c r="AE224" s="129" t="str" cm="1">
        <f t="array" ref="AE224">IF(F224="X","X",SUM(N(ISNUMBER(_xlfn.XMATCH(INDEX(F$12:F$411,1+MOD($B224-F$8+_xlfn.SEQUENCE(F$7,,0),F$412)),$AC$5:$AC$9)))))</f>
        <v>X</v>
      </c>
      <c r="AF224" s="142" t="str" cm="1">
        <f t="array" ref="AF224">IF(G224="X","X",SUM(N(ISNUMBER(_xlfn.XMATCH(INDEX(G$12:G$411,1+MOD($B224-G$8+_xlfn.SEQUENCE(G$7,,0),G$412)),$AC$5:$AC$9)))))</f>
        <v>X</v>
      </c>
      <c r="AH224" s="146" t="str" cm="1">
        <f t="array" ref="AH224">IF(C224="X","X",SUM(N(ISNUMBER(_xlfn.XMATCH(INDEX(C$12:C$411,1+MOD($B224-C$8+_xlfn.SEQUENCE(C$7,,0),C$412)),$AI$5:$AI$9)))))</f>
        <v>X</v>
      </c>
      <c r="AI224" s="129" t="str" cm="1">
        <f t="array" ref="AI224">IF(D224="X","X",SUM(N(ISNUMBER(_xlfn.XMATCH(INDEX(D$12:D$411,1+MOD($B224-D$8+_xlfn.SEQUENCE(D$7,,0),D$412)),$AI$5:$AI$9)))))</f>
        <v>X</v>
      </c>
      <c r="AJ224" s="129" t="str" cm="1">
        <f t="array" ref="AJ224">IF(E224="X","X",SUM(N(ISNUMBER(_xlfn.XMATCH(INDEX(E$12:E$411,1+MOD($B224-E$8+_xlfn.SEQUENCE(E$7,,0),E$412)),$AI$5:$AI$9)))))</f>
        <v>X</v>
      </c>
      <c r="AK224" s="129" t="str" cm="1">
        <f t="array" ref="AK224">IF(F224="X","X",SUM(N(ISNUMBER(_xlfn.XMATCH(INDEX(F$12:F$411,1+MOD($B224-F$8+_xlfn.SEQUENCE(F$7,,0),F$412)),$AI$5:$AI$9)))))</f>
        <v>X</v>
      </c>
      <c r="AL224" s="142" t="str" cm="1">
        <f t="array" ref="AL224">IF(G224="X","X",SUM(N(ISNUMBER(_xlfn.XMATCH(INDEX(G$12:G$411,1+MOD($B224-G$8+_xlfn.SEQUENCE(G$7,,0),G$412)),$AI$5:$AI$9)))))</f>
        <v>X</v>
      </c>
      <c r="AN224" s="146" t="str" cm="1">
        <f t="array" ref="AN224">IF(C224="X","X",SUM(N(ISNUMBER(_xlfn.XMATCH(INDEX(C$12:C$411,1+MOD($B224-C$8+_xlfn.SEQUENCE(C$7,,0),C$412)),$AO$5:$AO$9)))))</f>
        <v>X</v>
      </c>
      <c r="AO224" s="129" t="str" cm="1">
        <f t="array" ref="AO224">IF(D224="X","X",SUM(N(ISNUMBER(_xlfn.XMATCH(INDEX(D$12:D$411,1+MOD($B224-D$8+_xlfn.SEQUENCE(D$7,,0),D$412)),$AO$5:$AO$9)))))</f>
        <v>X</v>
      </c>
      <c r="AP224" s="129" t="str" cm="1">
        <f t="array" ref="AP224">IF(E224="X","X",SUM(N(ISNUMBER(_xlfn.XMATCH(INDEX(E$12:E$411,1+MOD($B224-E$8+_xlfn.SEQUENCE(E$7,,0),E$412)),$AO$5:$AO$9)))))</f>
        <v>X</v>
      </c>
      <c r="AQ224" s="129" t="str" cm="1">
        <f t="array" ref="AQ224">IF(F224="X","X",SUM(N(ISNUMBER(_xlfn.XMATCH(INDEX(F$12:F$411,1+MOD($B224-F$8+_xlfn.SEQUENCE(F$7,,0),F$412)),$AO$5:$AO$9)))))</f>
        <v>X</v>
      </c>
      <c r="AR224" s="142" t="str" cm="1">
        <f t="array" ref="AR224">IF(G224="X","X",SUM(N(ISNUMBER(_xlfn.XMATCH(INDEX(G$12:G$411,1+MOD($B224-G$8+_xlfn.SEQUENCE(G$7,,0),G$412)),$AO$5:$AO$9)))))</f>
        <v>X</v>
      </c>
      <c r="AT224" s="146" t="str" cm="1">
        <f t="array" ref="AT224">IF(C224="X","X",SUM(N(ISNUMBER(_xlfn.XMATCH(INDEX(C$12:C$411,1+MOD($B224-C$8+_xlfn.SEQUENCE(C$7,,0),C$412)),$AU$5:$AU$9)))))</f>
        <v>X</v>
      </c>
      <c r="AU224" s="129" t="str" cm="1">
        <f t="array" ref="AU224">IF(D224="X","X",SUM(N(ISNUMBER(_xlfn.XMATCH(INDEX(D$12:D$411,1+MOD($B224-D$8+_xlfn.SEQUENCE(D$7,,0),D$412)),$AU$5:$AU$9)))))</f>
        <v>X</v>
      </c>
      <c r="AV224" s="129" t="str" cm="1">
        <f t="array" ref="AV224">IF(E224="X","X",SUM(N(ISNUMBER(_xlfn.XMATCH(INDEX(E$12:E$411,1+MOD($B224-E$8+_xlfn.SEQUENCE(E$7,,0),E$412)),$AU$5:$AU$9)))))</f>
        <v>X</v>
      </c>
      <c r="AW224" s="129" t="str" cm="1">
        <f t="array" ref="AW224">IF(F224="X","X",SUM(N(ISNUMBER(_xlfn.XMATCH(INDEX(F$12:F$411,1+MOD($B224-F$8+_xlfn.SEQUENCE(F$7,,0),F$412)),$AU$5:$AU$9)))))</f>
        <v>X</v>
      </c>
      <c r="AX224" s="142" t="str" cm="1">
        <f t="array" ref="AX224">IF(G224="X","X",SUM(N(ISNUMBER(_xlfn.XMATCH(INDEX(G$12:G$411,1+MOD($B224-G$8+_xlfn.SEQUENCE(G$7,,0),G$412)),$AU$5:$AU$9)))))</f>
        <v>X</v>
      </c>
      <c r="AZ224" s="146" t="str" cm="1">
        <f t="array" ref="AZ224">IF(C224="X","X",SUM(N(ISNUMBER(_xlfn.XMATCH(INDEX(C$12:C$411,1+MOD($B224-C$8+_xlfn.SEQUENCE(C$7,,0),C$412)),$BA$5:$BA$9)))))</f>
        <v>X</v>
      </c>
      <c r="BA224" s="129" t="str" cm="1">
        <f t="array" ref="BA224">IF(D224="X","X",SUM(N(ISNUMBER(_xlfn.XMATCH(INDEX(D$12:D$411,1+MOD($B224-D$8+_xlfn.SEQUENCE(D$7,,0),D$412)),$BA$5:$BA$9)))))</f>
        <v>X</v>
      </c>
      <c r="BB224" s="129" t="str" cm="1">
        <f t="array" ref="BB224">IF(E224="X","X",SUM(N(ISNUMBER(_xlfn.XMATCH(INDEX(E$12:E$411,1+MOD($B224-E$8+_xlfn.SEQUENCE(E$7,,0),E$412)),$BA$5:$BA$9)))))</f>
        <v>X</v>
      </c>
      <c r="BC224" s="129" t="str" cm="1">
        <f t="array" ref="BC224">IF(F224="X","X",SUM(N(ISNUMBER(_xlfn.XMATCH(INDEX(F$12:F$411,1+MOD($B224-F$8+_xlfn.SEQUENCE(F$7,,0),F$412)),$BA$5:$BA$9)))))</f>
        <v>X</v>
      </c>
      <c r="BD224" s="142" t="str" cm="1">
        <f t="array" ref="BD224">IF(G224="X","X",SUM(N(ISNUMBER(_xlfn.XMATCH(INDEX(G$12:G$411,1+MOD($B224-G$8+_xlfn.SEQUENCE(G$7,,0),G$412)),$BA$5:$BA$9)))))</f>
        <v>X</v>
      </c>
      <c r="BF224" s="146" t="str" cm="1">
        <f t="array" ref="BF224">IF(C224="X","X",SUM(N(ISNUMBER(_xlfn.XMATCH(INDEX(C$12:C$411,1+MOD($B224-C$8+_xlfn.SEQUENCE(C$7,,0),C$412)),$BG$5:$BG$9)))))</f>
        <v>X</v>
      </c>
      <c r="BG224" s="129" t="str" cm="1">
        <f t="array" ref="BG224">IF(D224="X","X",SUM(N(ISNUMBER(_xlfn.XMATCH(INDEX(D$12:D$411,1+MOD($B224-D$8+_xlfn.SEQUENCE(D$7,,0),D$412)),$BG$5:$BG$9)))))</f>
        <v>X</v>
      </c>
      <c r="BH224" s="129" t="str" cm="1">
        <f t="array" ref="BH224">IF(E224="X","X",SUM(N(ISNUMBER(_xlfn.XMATCH(INDEX(E$12:E$411,1+MOD($B224-E$8+_xlfn.SEQUENCE(E$7,,0),E$412)),$BG$5:$BG$9)))))</f>
        <v>X</v>
      </c>
      <c r="BI224" s="129" t="str" cm="1">
        <f t="array" ref="BI224">IF(F224="X","X",SUM(N(ISNUMBER(_xlfn.XMATCH(INDEX(F$12:F$411,1+MOD($B224-F$8+_xlfn.SEQUENCE(F$7,,0),F$412)),$BG$5:$BG$9)))))</f>
        <v>X</v>
      </c>
      <c r="BJ224" s="142" t="str" cm="1">
        <f t="array" ref="BJ224">IF(G224="X","X",SUM(N(ISNUMBER(_xlfn.XMATCH(INDEX(G$12:G$411,1+MOD($B224-G$8+_xlfn.SEQUENCE(G$7,,0),G$412)),$BG$5:$BG$9)))))</f>
        <v>X</v>
      </c>
      <c r="BL224" s="146" t="str" cm="1">
        <f t="array" ref="BL224">IF(C224="X","X",SUM(N(ISNUMBER(_xlfn.XMATCH(INDEX(C$12:C$411,1+MOD($B224-C$8+_xlfn.SEQUENCE(C$7,,0),C$412)),$BM$5:$BM$9)))))</f>
        <v>X</v>
      </c>
      <c r="BM224" s="129" t="str" cm="1">
        <f t="array" ref="BM224">IF(D224="X","X",SUM(N(ISNUMBER(_xlfn.XMATCH(INDEX(D$12:D$411,1+MOD($B224-D$8+_xlfn.SEQUENCE(D$7,,0),D$412)),$BM$5:$BM$9)))))</f>
        <v>X</v>
      </c>
      <c r="BN224" s="129" t="str" cm="1">
        <f t="array" ref="BN224">IF(E224="X","X",SUM(N(ISNUMBER(_xlfn.XMATCH(INDEX(E$12:E$411,1+MOD($B224-E$8+_xlfn.SEQUENCE(E$7,,0),E$412)),$BM$5:$BM$9)))))</f>
        <v>X</v>
      </c>
      <c r="BO224" s="129" t="str" cm="1">
        <f t="array" ref="BO224">IF(F224="X","X",SUM(N(ISNUMBER(_xlfn.XMATCH(INDEX(F$12:F$411,1+MOD($B224-F$8+_xlfn.SEQUENCE(F$7,,0),F$412)),$BM$5:$BM$9)))))</f>
        <v>X</v>
      </c>
      <c r="BP224" s="142" t="str" cm="1">
        <f t="array" ref="BP224">IF(G224="X","X",SUM(N(ISNUMBER(_xlfn.XMATCH(INDEX(G$12:G$411,1+MOD($B224-G$8+_xlfn.SEQUENCE(G$7,,0),G$412)),$BM$5:$BM$9)))))</f>
        <v>X</v>
      </c>
      <c r="BR224" s="146" t="str" cm="1">
        <f t="array" ref="BR224">IF(C224="X","X",SUM(N(ISNUMBER(_xlfn.XMATCH(INDEX(C$12:C$411,1+MOD($B224-C$8+_xlfn.SEQUENCE(C$7,,0),C$412)),$BS$5:$BS$9)))))</f>
        <v>X</v>
      </c>
      <c r="BS224" s="129" t="str" cm="1">
        <f t="array" ref="BS224">IF(D224="X","X",SUM(N(ISNUMBER(_xlfn.XMATCH(INDEX(D$12:D$411,1+MOD($B224-D$8+_xlfn.SEQUENCE(D$7,,0),D$412)),$BS$5:$BS$9)))))</f>
        <v>X</v>
      </c>
      <c r="BT224" s="129" t="str" cm="1">
        <f t="array" ref="BT224">IF(E224="X","X",SUM(N(ISNUMBER(_xlfn.XMATCH(INDEX(E$12:E$411,1+MOD($B224-E$8+_xlfn.SEQUENCE(E$7,,0),E$412)),$BS$5:$BS$9)))))</f>
        <v>X</v>
      </c>
      <c r="BU224" s="129" t="str" cm="1">
        <f t="array" ref="BU224">IF(F224="X","X",SUM(N(ISNUMBER(_xlfn.XMATCH(INDEX(F$12:F$411,1+MOD($B224-F$8+_xlfn.SEQUENCE(F$7,,0),F$412)),$BS$5:$BS$9)))))</f>
        <v>X</v>
      </c>
      <c r="BV224" s="142" t="str" cm="1">
        <f t="array" ref="BV224">IF(G224="X","X",SUM(N(ISNUMBER(_xlfn.XMATCH(INDEX(G$12:G$411,1+MOD($B224-G$8+_xlfn.SEQUENCE(G$7,,0),G$412)),$BS$5:$BS$9)))))</f>
        <v>X</v>
      </c>
      <c r="BX224" s="146" t="str" cm="1">
        <f t="array" ref="BX224">IF(C224="X","X",SUM(N(ISNUMBER(_xlfn.XMATCH(INDEX(C$12:C$411,1+MOD($B224-C$8+_xlfn.SEQUENCE(C$7,,0),C$412)),$BY$5:$BY$9)))))</f>
        <v>X</v>
      </c>
      <c r="BY224" s="129" t="str" cm="1">
        <f t="array" ref="BY224">IF(D224="X","X",SUM(N(ISNUMBER(_xlfn.XMATCH(INDEX(D$12:D$411,1+MOD($B224-D$8+_xlfn.SEQUENCE(D$7,,0),D$412)),$BY$5:$BY$9)))))</f>
        <v>X</v>
      </c>
      <c r="BZ224" s="129" t="str" cm="1">
        <f t="array" ref="BZ224">IF(E224="X","X",SUM(N(ISNUMBER(_xlfn.XMATCH(INDEX(E$12:E$411,1+MOD($B224-E$8+_xlfn.SEQUENCE(E$7,,0),E$412)),$BY$5:$BY$9)))))</f>
        <v>X</v>
      </c>
      <c r="CA224" s="129" t="str" cm="1">
        <f t="array" ref="CA224">IF(F224="X","X",SUM(N(ISNUMBER(_xlfn.XMATCH(INDEX(F$12:F$411,1+MOD($B224-F$8+_xlfn.SEQUENCE(F$7,,0),F$412)),$BY$5:$BY$9)))))</f>
        <v>X</v>
      </c>
      <c r="CB224" s="142" t="str" cm="1">
        <f t="array" ref="CB224">IF(G224="X","X",SUM(N(ISNUMBER(_xlfn.XMATCH(INDEX(G$12:G$411,1+MOD($B224-G$8+_xlfn.SEQUENCE(G$7,,0),G$412)),$BY$5:$BY$9)))))</f>
        <v>X</v>
      </c>
      <c r="CD224" s="146" t="str" cm="1">
        <f t="array" ref="CD224">IF(C224="X","X",SUM(N(ISNUMBER(_xlfn.XMATCH(INDEX(C$12:C$411,1+MOD($B224-C$8+_xlfn.SEQUENCE(C$7,,0),C$412)),$CE$5:$CE$9)))))</f>
        <v>X</v>
      </c>
      <c r="CE224" s="129" t="str" cm="1">
        <f t="array" ref="CE224">IF(D224="X","X",SUM(N(ISNUMBER(_xlfn.XMATCH(INDEX(D$12:D$411,1+MOD($B224-D$8+_xlfn.SEQUENCE(D$7,,0),D$412)),$CE$5:$CE$9)))))</f>
        <v>X</v>
      </c>
      <c r="CF224" s="129" t="str" cm="1">
        <f t="array" ref="CF224">IF(E224="X","X",SUM(N(ISNUMBER(_xlfn.XMATCH(INDEX(E$12:E$411,1+MOD($B224-E$8+_xlfn.SEQUENCE(E$7,,0),E$412)),$CE$5:$CE$9)))))</f>
        <v>X</v>
      </c>
      <c r="CG224" s="129" t="str" cm="1">
        <f t="array" ref="CG224">IF(F224="X","X",SUM(N(ISNUMBER(_xlfn.XMATCH(INDEX(F$12:F$411,1+MOD($B224-F$8+_xlfn.SEQUENCE(F$7,,0),F$412)),$CE$5:$CE$9)))))</f>
        <v>X</v>
      </c>
      <c r="CH224" s="142" t="str" cm="1">
        <f t="array" ref="CH224">IF(G224="X","X",SUM(N(ISNUMBER(_xlfn.XMATCH(INDEX(G$12:G$411,1+MOD($B224-G$8+_xlfn.SEQUENCE(G$7,,0),G$412)),$CE$5:$CE$9)))))</f>
        <v>X</v>
      </c>
      <c r="CJ224" s="146" t="str" cm="1">
        <f t="array" ref="CJ224">IF(C224="X","X",SUM(N(ISNUMBER(_xlfn.XMATCH(INDEX(C$12:C$411,1+MOD($B224-C$8+_xlfn.SEQUENCE(C$7,,0),C$412)),$CK$5:$CK$9)))))</f>
        <v>X</v>
      </c>
      <c r="CK224" s="129" t="str" cm="1">
        <f t="array" ref="CK224">IF(D224="X","X",SUM(N(ISNUMBER(_xlfn.XMATCH(INDEX(D$12:D$411,1+MOD($B224-D$8+_xlfn.SEQUENCE(D$7,,0),D$412)),$CK$5:$CK$9)))))</f>
        <v>X</v>
      </c>
      <c r="CL224" s="129" t="str" cm="1">
        <f t="array" ref="CL224">IF(E224="X","X",SUM(N(ISNUMBER(_xlfn.XMATCH(INDEX(E$12:E$411,1+MOD($B224-E$8+_xlfn.SEQUENCE(E$7,,0),E$412)),$CK$5:$CK$9)))))</f>
        <v>X</v>
      </c>
      <c r="CM224" s="129" t="str" cm="1">
        <f t="array" ref="CM224">IF(F224="X","X",SUM(N(ISNUMBER(_xlfn.XMATCH(INDEX(F$12:F$411,1+MOD($B224-F$8+_xlfn.SEQUENCE(F$7,,0),F$412)),$CK$5:$CK$9)))))</f>
        <v>X</v>
      </c>
      <c r="CN224" s="142" t="str" cm="1">
        <f t="array" ref="CN224">IF(G224="X","X",SUM(N(ISNUMBER(_xlfn.XMATCH(INDEX(G$12:G$411,1+MOD($B224-G$8+_xlfn.SEQUENCE(G$7,,0),G$412)),$CK$5:$CK$9)))))</f>
        <v>X</v>
      </c>
      <c r="CP224" s="146" t="str" cm="1">
        <f t="array" ref="CP224">IF(C224="X","X",SUM(N(ISNUMBER(_xlfn.XMATCH(INDEX(C$12:C$411,1+MOD($B224-C$8+_xlfn.SEQUENCE(C$7,,0),C$412)),$CQ$5:$CQ$9)))))</f>
        <v>X</v>
      </c>
      <c r="CQ224" s="129" t="str" cm="1">
        <f t="array" ref="CQ224">IF(D224="X","X",SUM(N(ISNUMBER(_xlfn.XMATCH(INDEX(D$12:D$411,1+MOD($B224-D$8+_xlfn.SEQUENCE(D$7,,0),D$412)),$CQ$5:$CQ$9)))))</f>
        <v>X</v>
      </c>
      <c r="CR224" s="129" t="str" cm="1">
        <f t="array" ref="CR224">IF(E224="X","X",SUM(N(ISNUMBER(_xlfn.XMATCH(INDEX(E$12:E$411,1+MOD($B224-E$8+_xlfn.SEQUENCE(E$7,,0),E$412)),$CQ$5:$CQ$9)))))</f>
        <v>X</v>
      </c>
      <c r="CS224" s="129" t="str" cm="1">
        <f t="array" ref="CS224">IF(F224="X","X",SUM(N(ISNUMBER(_xlfn.XMATCH(INDEX(F$12:F$411,1+MOD($B224-F$8+_xlfn.SEQUENCE(F$7,,0),F$412)),$CQ$5:$CQ$9)))))</f>
        <v>X</v>
      </c>
      <c r="CT224" s="142" t="str" cm="1">
        <f t="array" ref="CT224">IF(G224="X","X",SUM(N(ISNUMBER(_xlfn.XMATCH(INDEX(G$12:G$411,1+MOD($B224-G$8+_xlfn.SEQUENCE(G$7,,0),G$412)),$CQ$5:$CQ$9)))))</f>
        <v>X</v>
      </c>
    </row>
    <row r="225" spans="2:98" ht="12.75" customHeight="1" x14ac:dyDescent="0.2">
      <c r="B225" s="5">
        <f t="shared" si="7"/>
        <v>213</v>
      </c>
      <c r="C225" s="129" t="s">
        <v>10</v>
      </c>
      <c r="D225" s="129" t="s">
        <v>10</v>
      </c>
      <c r="E225" s="129" t="s">
        <v>10</v>
      </c>
      <c r="F225" s="129" t="s">
        <v>10</v>
      </c>
      <c r="G225" s="142" t="s">
        <v>10</v>
      </c>
      <c r="P225" s="146" t="str" cm="1">
        <f t="array" ref="P225">IF(C225="X","X",SUM(N(ISNUMBER(_xlfn.XMATCH(INDEX(C$12:C$411,1+MOD($B225-C$8+_xlfn.SEQUENCE(C$7,,0),C$412)),$Q$5:$Q$9)))))</f>
        <v>X</v>
      </c>
      <c r="Q225" s="129" t="str" cm="1">
        <f t="array" ref="Q225">IF(D225="X","X",SUM(N(ISNUMBER(_xlfn.XMATCH(INDEX(D$12:D$411,1+MOD($B225-D$8+_xlfn.SEQUENCE(D$7,,0),D$412)),$Q$5:$Q$9)))))</f>
        <v>X</v>
      </c>
      <c r="R225" s="129" t="str" cm="1">
        <f t="array" ref="R225">IF(E225="X","X",SUM(N(ISNUMBER(_xlfn.XMATCH(INDEX(E$12:E$411,1+MOD($B225-E$8+_xlfn.SEQUENCE(E$7,,0),E$412)),$Q$5:$Q$9)))))</f>
        <v>X</v>
      </c>
      <c r="S225" s="129" t="str" cm="1">
        <f t="array" ref="S225">IF(F225="X","X",SUM(N(ISNUMBER(_xlfn.XMATCH(INDEX(F$12:F$411,1+MOD($B225-F$8+_xlfn.SEQUENCE(F$7,,0),F$412)),$Q$5:$Q$9)))))</f>
        <v>X</v>
      </c>
      <c r="T225" s="142" t="str" cm="1">
        <f t="array" ref="T225">IF(G225="X","X",SUM(N(ISNUMBER(_xlfn.XMATCH(INDEX(G$12:G$411,1+MOD($B225-G$8+_xlfn.SEQUENCE(G$7,,0),G$412)),$Q$5:$Q$9)))))</f>
        <v>X</v>
      </c>
      <c r="V225" s="146" t="str" cm="1">
        <f t="array" ref="V225">IF(C225="X","X",SUM(N(ISNUMBER(_xlfn.XMATCH(INDEX(C$12:C$411,1+MOD($B225-C$8+_xlfn.SEQUENCE(C$7,,0),C$412)),$W$5:$W$9)))))</f>
        <v>X</v>
      </c>
      <c r="W225" s="129" t="str" cm="1">
        <f t="array" ref="W225">IF(D225="X","X",SUM(N(ISNUMBER(_xlfn.XMATCH(INDEX(D$12:D$411,1+MOD($B225-D$8+_xlfn.SEQUENCE(D$7,,0),D$412)),$W$5:$W$9)))))</f>
        <v>X</v>
      </c>
      <c r="X225" s="129" t="str" cm="1">
        <f t="array" ref="X225">IF(E225="X","X",SUM(N(ISNUMBER(_xlfn.XMATCH(INDEX(E$12:E$411,1+MOD($B225-E$8+_xlfn.SEQUENCE(E$7,,0),E$412)),$W$5:$W$9)))))</f>
        <v>X</v>
      </c>
      <c r="Y225" s="129" t="str" cm="1">
        <f t="array" ref="Y225">IF(F225="X","X",SUM(N(ISNUMBER(_xlfn.XMATCH(INDEX(F$12:F$411,1+MOD($B225-F$8+_xlfn.SEQUENCE(F$7,,0),F$412)),$W$5:$W$9)))))</f>
        <v>X</v>
      </c>
      <c r="Z225" s="142" t="str" cm="1">
        <f t="array" ref="Z225">IF(G225="X","X",SUM(N(ISNUMBER(_xlfn.XMATCH(INDEX(G$12:G$411,1+MOD($B225-G$8+_xlfn.SEQUENCE(G$7,,0),G$412)),$W$5:$W$9)))))</f>
        <v>X</v>
      </c>
      <c r="AB225" s="146" t="str" cm="1">
        <f t="array" ref="AB225">IF(C225="X","X",SUM(N(ISNUMBER(_xlfn.XMATCH(INDEX(C$12:C$411,1+MOD($B225-C$8+_xlfn.SEQUENCE(C$7,,0),C$412)),$AC$5:$AC$9)))))</f>
        <v>X</v>
      </c>
      <c r="AC225" s="129" t="str" cm="1">
        <f t="array" ref="AC225">IF(D225="X","X",SUM(N(ISNUMBER(_xlfn.XMATCH(INDEX(D$12:D$411,1+MOD($B225-D$8+_xlfn.SEQUENCE(D$7,,0),D$412)),$AC$5:$AC$9)))))</f>
        <v>X</v>
      </c>
      <c r="AD225" s="129" t="str" cm="1">
        <f t="array" ref="AD225">IF(E225="X","X",SUM(N(ISNUMBER(_xlfn.XMATCH(INDEX(E$12:E$411,1+MOD($B225-E$8+_xlfn.SEQUENCE(E$7,,0),E$412)),$AC$5:$AC$9)))))</f>
        <v>X</v>
      </c>
      <c r="AE225" s="129" t="str" cm="1">
        <f t="array" ref="AE225">IF(F225="X","X",SUM(N(ISNUMBER(_xlfn.XMATCH(INDEX(F$12:F$411,1+MOD($B225-F$8+_xlfn.SEQUENCE(F$7,,0),F$412)),$AC$5:$AC$9)))))</f>
        <v>X</v>
      </c>
      <c r="AF225" s="142" t="str" cm="1">
        <f t="array" ref="AF225">IF(G225="X","X",SUM(N(ISNUMBER(_xlfn.XMATCH(INDEX(G$12:G$411,1+MOD($B225-G$8+_xlfn.SEQUENCE(G$7,,0),G$412)),$AC$5:$AC$9)))))</f>
        <v>X</v>
      </c>
      <c r="AH225" s="146" t="str" cm="1">
        <f t="array" ref="AH225">IF(C225="X","X",SUM(N(ISNUMBER(_xlfn.XMATCH(INDEX(C$12:C$411,1+MOD($B225-C$8+_xlfn.SEQUENCE(C$7,,0),C$412)),$AI$5:$AI$9)))))</f>
        <v>X</v>
      </c>
      <c r="AI225" s="129" t="str" cm="1">
        <f t="array" ref="AI225">IF(D225="X","X",SUM(N(ISNUMBER(_xlfn.XMATCH(INDEX(D$12:D$411,1+MOD($B225-D$8+_xlfn.SEQUENCE(D$7,,0),D$412)),$AI$5:$AI$9)))))</f>
        <v>X</v>
      </c>
      <c r="AJ225" s="129" t="str" cm="1">
        <f t="array" ref="AJ225">IF(E225="X","X",SUM(N(ISNUMBER(_xlfn.XMATCH(INDEX(E$12:E$411,1+MOD($B225-E$8+_xlfn.SEQUENCE(E$7,,0),E$412)),$AI$5:$AI$9)))))</f>
        <v>X</v>
      </c>
      <c r="AK225" s="129" t="str" cm="1">
        <f t="array" ref="AK225">IF(F225="X","X",SUM(N(ISNUMBER(_xlfn.XMATCH(INDEX(F$12:F$411,1+MOD($B225-F$8+_xlfn.SEQUENCE(F$7,,0),F$412)),$AI$5:$AI$9)))))</f>
        <v>X</v>
      </c>
      <c r="AL225" s="142" t="str" cm="1">
        <f t="array" ref="AL225">IF(G225="X","X",SUM(N(ISNUMBER(_xlfn.XMATCH(INDEX(G$12:G$411,1+MOD($B225-G$8+_xlfn.SEQUENCE(G$7,,0),G$412)),$AI$5:$AI$9)))))</f>
        <v>X</v>
      </c>
      <c r="AN225" s="146" t="str" cm="1">
        <f t="array" ref="AN225">IF(C225="X","X",SUM(N(ISNUMBER(_xlfn.XMATCH(INDEX(C$12:C$411,1+MOD($B225-C$8+_xlfn.SEQUENCE(C$7,,0),C$412)),$AO$5:$AO$9)))))</f>
        <v>X</v>
      </c>
      <c r="AO225" s="129" t="str" cm="1">
        <f t="array" ref="AO225">IF(D225="X","X",SUM(N(ISNUMBER(_xlfn.XMATCH(INDEX(D$12:D$411,1+MOD($B225-D$8+_xlfn.SEQUENCE(D$7,,0),D$412)),$AO$5:$AO$9)))))</f>
        <v>X</v>
      </c>
      <c r="AP225" s="129" t="str" cm="1">
        <f t="array" ref="AP225">IF(E225="X","X",SUM(N(ISNUMBER(_xlfn.XMATCH(INDEX(E$12:E$411,1+MOD($B225-E$8+_xlfn.SEQUENCE(E$7,,0),E$412)),$AO$5:$AO$9)))))</f>
        <v>X</v>
      </c>
      <c r="AQ225" s="129" t="str" cm="1">
        <f t="array" ref="AQ225">IF(F225="X","X",SUM(N(ISNUMBER(_xlfn.XMATCH(INDEX(F$12:F$411,1+MOD($B225-F$8+_xlfn.SEQUENCE(F$7,,0),F$412)),$AO$5:$AO$9)))))</f>
        <v>X</v>
      </c>
      <c r="AR225" s="142" t="str" cm="1">
        <f t="array" ref="AR225">IF(G225="X","X",SUM(N(ISNUMBER(_xlfn.XMATCH(INDEX(G$12:G$411,1+MOD($B225-G$8+_xlfn.SEQUENCE(G$7,,0),G$412)),$AO$5:$AO$9)))))</f>
        <v>X</v>
      </c>
      <c r="AT225" s="146" t="str" cm="1">
        <f t="array" ref="AT225">IF(C225="X","X",SUM(N(ISNUMBER(_xlfn.XMATCH(INDEX(C$12:C$411,1+MOD($B225-C$8+_xlfn.SEQUENCE(C$7,,0),C$412)),$AU$5:$AU$9)))))</f>
        <v>X</v>
      </c>
      <c r="AU225" s="129" t="str" cm="1">
        <f t="array" ref="AU225">IF(D225="X","X",SUM(N(ISNUMBER(_xlfn.XMATCH(INDEX(D$12:D$411,1+MOD($B225-D$8+_xlfn.SEQUENCE(D$7,,0),D$412)),$AU$5:$AU$9)))))</f>
        <v>X</v>
      </c>
      <c r="AV225" s="129" t="str" cm="1">
        <f t="array" ref="AV225">IF(E225="X","X",SUM(N(ISNUMBER(_xlfn.XMATCH(INDEX(E$12:E$411,1+MOD($B225-E$8+_xlfn.SEQUENCE(E$7,,0),E$412)),$AU$5:$AU$9)))))</f>
        <v>X</v>
      </c>
      <c r="AW225" s="129" t="str" cm="1">
        <f t="array" ref="AW225">IF(F225="X","X",SUM(N(ISNUMBER(_xlfn.XMATCH(INDEX(F$12:F$411,1+MOD($B225-F$8+_xlfn.SEQUENCE(F$7,,0),F$412)),$AU$5:$AU$9)))))</f>
        <v>X</v>
      </c>
      <c r="AX225" s="142" t="str" cm="1">
        <f t="array" ref="AX225">IF(G225="X","X",SUM(N(ISNUMBER(_xlfn.XMATCH(INDEX(G$12:G$411,1+MOD($B225-G$8+_xlfn.SEQUENCE(G$7,,0),G$412)),$AU$5:$AU$9)))))</f>
        <v>X</v>
      </c>
      <c r="AZ225" s="146" t="str" cm="1">
        <f t="array" ref="AZ225">IF(C225="X","X",SUM(N(ISNUMBER(_xlfn.XMATCH(INDEX(C$12:C$411,1+MOD($B225-C$8+_xlfn.SEQUENCE(C$7,,0),C$412)),$BA$5:$BA$9)))))</f>
        <v>X</v>
      </c>
      <c r="BA225" s="129" t="str" cm="1">
        <f t="array" ref="BA225">IF(D225="X","X",SUM(N(ISNUMBER(_xlfn.XMATCH(INDEX(D$12:D$411,1+MOD($B225-D$8+_xlfn.SEQUENCE(D$7,,0),D$412)),$BA$5:$BA$9)))))</f>
        <v>X</v>
      </c>
      <c r="BB225" s="129" t="str" cm="1">
        <f t="array" ref="BB225">IF(E225="X","X",SUM(N(ISNUMBER(_xlfn.XMATCH(INDEX(E$12:E$411,1+MOD($B225-E$8+_xlfn.SEQUENCE(E$7,,0),E$412)),$BA$5:$BA$9)))))</f>
        <v>X</v>
      </c>
      <c r="BC225" s="129" t="str" cm="1">
        <f t="array" ref="BC225">IF(F225="X","X",SUM(N(ISNUMBER(_xlfn.XMATCH(INDEX(F$12:F$411,1+MOD($B225-F$8+_xlfn.SEQUENCE(F$7,,0),F$412)),$BA$5:$BA$9)))))</f>
        <v>X</v>
      </c>
      <c r="BD225" s="142" t="str" cm="1">
        <f t="array" ref="BD225">IF(G225="X","X",SUM(N(ISNUMBER(_xlfn.XMATCH(INDEX(G$12:G$411,1+MOD($B225-G$8+_xlfn.SEQUENCE(G$7,,0),G$412)),$BA$5:$BA$9)))))</f>
        <v>X</v>
      </c>
      <c r="BF225" s="146" t="str" cm="1">
        <f t="array" ref="BF225">IF(C225="X","X",SUM(N(ISNUMBER(_xlfn.XMATCH(INDEX(C$12:C$411,1+MOD($B225-C$8+_xlfn.SEQUENCE(C$7,,0),C$412)),$BG$5:$BG$9)))))</f>
        <v>X</v>
      </c>
      <c r="BG225" s="129" t="str" cm="1">
        <f t="array" ref="BG225">IF(D225="X","X",SUM(N(ISNUMBER(_xlfn.XMATCH(INDEX(D$12:D$411,1+MOD($B225-D$8+_xlfn.SEQUENCE(D$7,,0),D$412)),$BG$5:$BG$9)))))</f>
        <v>X</v>
      </c>
      <c r="BH225" s="129" t="str" cm="1">
        <f t="array" ref="BH225">IF(E225="X","X",SUM(N(ISNUMBER(_xlfn.XMATCH(INDEX(E$12:E$411,1+MOD($B225-E$8+_xlfn.SEQUENCE(E$7,,0),E$412)),$BG$5:$BG$9)))))</f>
        <v>X</v>
      </c>
      <c r="BI225" s="129" t="str" cm="1">
        <f t="array" ref="BI225">IF(F225="X","X",SUM(N(ISNUMBER(_xlfn.XMATCH(INDEX(F$12:F$411,1+MOD($B225-F$8+_xlfn.SEQUENCE(F$7,,0),F$412)),$BG$5:$BG$9)))))</f>
        <v>X</v>
      </c>
      <c r="BJ225" s="142" t="str" cm="1">
        <f t="array" ref="BJ225">IF(G225="X","X",SUM(N(ISNUMBER(_xlfn.XMATCH(INDEX(G$12:G$411,1+MOD($B225-G$8+_xlfn.SEQUENCE(G$7,,0),G$412)),$BG$5:$BG$9)))))</f>
        <v>X</v>
      </c>
      <c r="BL225" s="146" t="str" cm="1">
        <f t="array" ref="BL225">IF(C225="X","X",SUM(N(ISNUMBER(_xlfn.XMATCH(INDEX(C$12:C$411,1+MOD($B225-C$8+_xlfn.SEQUENCE(C$7,,0),C$412)),$BM$5:$BM$9)))))</f>
        <v>X</v>
      </c>
      <c r="BM225" s="129" t="str" cm="1">
        <f t="array" ref="BM225">IF(D225="X","X",SUM(N(ISNUMBER(_xlfn.XMATCH(INDEX(D$12:D$411,1+MOD($B225-D$8+_xlfn.SEQUENCE(D$7,,0),D$412)),$BM$5:$BM$9)))))</f>
        <v>X</v>
      </c>
      <c r="BN225" s="129" t="str" cm="1">
        <f t="array" ref="BN225">IF(E225="X","X",SUM(N(ISNUMBER(_xlfn.XMATCH(INDEX(E$12:E$411,1+MOD($B225-E$8+_xlfn.SEQUENCE(E$7,,0),E$412)),$BM$5:$BM$9)))))</f>
        <v>X</v>
      </c>
      <c r="BO225" s="129" t="str" cm="1">
        <f t="array" ref="BO225">IF(F225="X","X",SUM(N(ISNUMBER(_xlfn.XMATCH(INDEX(F$12:F$411,1+MOD($B225-F$8+_xlfn.SEQUENCE(F$7,,0),F$412)),$BM$5:$BM$9)))))</f>
        <v>X</v>
      </c>
      <c r="BP225" s="142" t="str" cm="1">
        <f t="array" ref="BP225">IF(G225="X","X",SUM(N(ISNUMBER(_xlfn.XMATCH(INDEX(G$12:G$411,1+MOD($B225-G$8+_xlfn.SEQUENCE(G$7,,0),G$412)),$BM$5:$BM$9)))))</f>
        <v>X</v>
      </c>
      <c r="BR225" s="146" t="str" cm="1">
        <f t="array" ref="BR225">IF(C225="X","X",SUM(N(ISNUMBER(_xlfn.XMATCH(INDEX(C$12:C$411,1+MOD($B225-C$8+_xlfn.SEQUENCE(C$7,,0),C$412)),$BS$5:$BS$9)))))</f>
        <v>X</v>
      </c>
      <c r="BS225" s="129" t="str" cm="1">
        <f t="array" ref="BS225">IF(D225="X","X",SUM(N(ISNUMBER(_xlfn.XMATCH(INDEX(D$12:D$411,1+MOD($B225-D$8+_xlfn.SEQUENCE(D$7,,0),D$412)),$BS$5:$BS$9)))))</f>
        <v>X</v>
      </c>
      <c r="BT225" s="129" t="str" cm="1">
        <f t="array" ref="BT225">IF(E225="X","X",SUM(N(ISNUMBER(_xlfn.XMATCH(INDEX(E$12:E$411,1+MOD($B225-E$8+_xlfn.SEQUENCE(E$7,,0),E$412)),$BS$5:$BS$9)))))</f>
        <v>X</v>
      </c>
      <c r="BU225" s="129" t="str" cm="1">
        <f t="array" ref="BU225">IF(F225="X","X",SUM(N(ISNUMBER(_xlfn.XMATCH(INDEX(F$12:F$411,1+MOD($B225-F$8+_xlfn.SEQUENCE(F$7,,0),F$412)),$BS$5:$BS$9)))))</f>
        <v>X</v>
      </c>
      <c r="BV225" s="142" t="str" cm="1">
        <f t="array" ref="BV225">IF(G225="X","X",SUM(N(ISNUMBER(_xlfn.XMATCH(INDEX(G$12:G$411,1+MOD($B225-G$8+_xlfn.SEQUENCE(G$7,,0),G$412)),$BS$5:$BS$9)))))</f>
        <v>X</v>
      </c>
      <c r="BX225" s="146" t="str" cm="1">
        <f t="array" ref="BX225">IF(C225="X","X",SUM(N(ISNUMBER(_xlfn.XMATCH(INDEX(C$12:C$411,1+MOD($B225-C$8+_xlfn.SEQUENCE(C$7,,0),C$412)),$BY$5:$BY$9)))))</f>
        <v>X</v>
      </c>
      <c r="BY225" s="129" t="str" cm="1">
        <f t="array" ref="BY225">IF(D225="X","X",SUM(N(ISNUMBER(_xlfn.XMATCH(INDEX(D$12:D$411,1+MOD($B225-D$8+_xlfn.SEQUENCE(D$7,,0),D$412)),$BY$5:$BY$9)))))</f>
        <v>X</v>
      </c>
      <c r="BZ225" s="129" t="str" cm="1">
        <f t="array" ref="BZ225">IF(E225="X","X",SUM(N(ISNUMBER(_xlfn.XMATCH(INDEX(E$12:E$411,1+MOD($B225-E$8+_xlfn.SEQUENCE(E$7,,0),E$412)),$BY$5:$BY$9)))))</f>
        <v>X</v>
      </c>
      <c r="CA225" s="129" t="str" cm="1">
        <f t="array" ref="CA225">IF(F225="X","X",SUM(N(ISNUMBER(_xlfn.XMATCH(INDEX(F$12:F$411,1+MOD($B225-F$8+_xlfn.SEQUENCE(F$7,,0),F$412)),$BY$5:$BY$9)))))</f>
        <v>X</v>
      </c>
      <c r="CB225" s="142" t="str" cm="1">
        <f t="array" ref="CB225">IF(G225="X","X",SUM(N(ISNUMBER(_xlfn.XMATCH(INDEX(G$12:G$411,1+MOD($B225-G$8+_xlfn.SEQUENCE(G$7,,0),G$412)),$BY$5:$BY$9)))))</f>
        <v>X</v>
      </c>
      <c r="CD225" s="146" t="str" cm="1">
        <f t="array" ref="CD225">IF(C225="X","X",SUM(N(ISNUMBER(_xlfn.XMATCH(INDEX(C$12:C$411,1+MOD($B225-C$8+_xlfn.SEQUENCE(C$7,,0),C$412)),$CE$5:$CE$9)))))</f>
        <v>X</v>
      </c>
      <c r="CE225" s="129" t="str" cm="1">
        <f t="array" ref="CE225">IF(D225="X","X",SUM(N(ISNUMBER(_xlfn.XMATCH(INDEX(D$12:D$411,1+MOD($B225-D$8+_xlfn.SEQUENCE(D$7,,0),D$412)),$CE$5:$CE$9)))))</f>
        <v>X</v>
      </c>
      <c r="CF225" s="129" t="str" cm="1">
        <f t="array" ref="CF225">IF(E225="X","X",SUM(N(ISNUMBER(_xlfn.XMATCH(INDEX(E$12:E$411,1+MOD($B225-E$8+_xlfn.SEQUENCE(E$7,,0),E$412)),$CE$5:$CE$9)))))</f>
        <v>X</v>
      </c>
      <c r="CG225" s="129" t="str" cm="1">
        <f t="array" ref="CG225">IF(F225="X","X",SUM(N(ISNUMBER(_xlfn.XMATCH(INDEX(F$12:F$411,1+MOD($B225-F$8+_xlfn.SEQUENCE(F$7,,0),F$412)),$CE$5:$CE$9)))))</f>
        <v>X</v>
      </c>
      <c r="CH225" s="142" t="str" cm="1">
        <f t="array" ref="CH225">IF(G225="X","X",SUM(N(ISNUMBER(_xlfn.XMATCH(INDEX(G$12:G$411,1+MOD($B225-G$8+_xlfn.SEQUENCE(G$7,,0),G$412)),$CE$5:$CE$9)))))</f>
        <v>X</v>
      </c>
      <c r="CJ225" s="146" t="str" cm="1">
        <f t="array" ref="CJ225">IF(C225="X","X",SUM(N(ISNUMBER(_xlfn.XMATCH(INDEX(C$12:C$411,1+MOD($B225-C$8+_xlfn.SEQUENCE(C$7,,0),C$412)),$CK$5:$CK$9)))))</f>
        <v>X</v>
      </c>
      <c r="CK225" s="129" t="str" cm="1">
        <f t="array" ref="CK225">IF(D225="X","X",SUM(N(ISNUMBER(_xlfn.XMATCH(INDEX(D$12:D$411,1+MOD($B225-D$8+_xlfn.SEQUENCE(D$7,,0),D$412)),$CK$5:$CK$9)))))</f>
        <v>X</v>
      </c>
      <c r="CL225" s="129" t="str" cm="1">
        <f t="array" ref="CL225">IF(E225="X","X",SUM(N(ISNUMBER(_xlfn.XMATCH(INDEX(E$12:E$411,1+MOD($B225-E$8+_xlfn.SEQUENCE(E$7,,0),E$412)),$CK$5:$CK$9)))))</f>
        <v>X</v>
      </c>
      <c r="CM225" s="129" t="str" cm="1">
        <f t="array" ref="CM225">IF(F225="X","X",SUM(N(ISNUMBER(_xlfn.XMATCH(INDEX(F$12:F$411,1+MOD($B225-F$8+_xlfn.SEQUENCE(F$7,,0),F$412)),$CK$5:$CK$9)))))</f>
        <v>X</v>
      </c>
      <c r="CN225" s="142" t="str" cm="1">
        <f t="array" ref="CN225">IF(G225="X","X",SUM(N(ISNUMBER(_xlfn.XMATCH(INDEX(G$12:G$411,1+MOD($B225-G$8+_xlfn.SEQUENCE(G$7,,0),G$412)),$CK$5:$CK$9)))))</f>
        <v>X</v>
      </c>
      <c r="CP225" s="146" t="str" cm="1">
        <f t="array" ref="CP225">IF(C225="X","X",SUM(N(ISNUMBER(_xlfn.XMATCH(INDEX(C$12:C$411,1+MOD($B225-C$8+_xlfn.SEQUENCE(C$7,,0),C$412)),$CQ$5:$CQ$9)))))</f>
        <v>X</v>
      </c>
      <c r="CQ225" s="129" t="str" cm="1">
        <f t="array" ref="CQ225">IF(D225="X","X",SUM(N(ISNUMBER(_xlfn.XMATCH(INDEX(D$12:D$411,1+MOD($B225-D$8+_xlfn.SEQUENCE(D$7,,0),D$412)),$CQ$5:$CQ$9)))))</f>
        <v>X</v>
      </c>
      <c r="CR225" s="129" t="str" cm="1">
        <f t="array" ref="CR225">IF(E225="X","X",SUM(N(ISNUMBER(_xlfn.XMATCH(INDEX(E$12:E$411,1+MOD($B225-E$8+_xlfn.SEQUENCE(E$7,,0),E$412)),$CQ$5:$CQ$9)))))</f>
        <v>X</v>
      </c>
      <c r="CS225" s="129" t="str" cm="1">
        <f t="array" ref="CS225">IF(F225="X","X",SUM(N(ISNUMBER(_xlfn.XMATCH(INDEX(F$12:F$411,1+MOD($B225-F$8+_xlfn.SEQUENCE(F$7,,0),F$412)),$CQ$5:$CQ$9)))))</f>
        <v>X</v>
      </c>
      <c r="CT225" s="142" t="str" cm="1">
        <f t="array" ref="CT225">IF(G225="X","X",SUM(N(ISNUMBER(_xlfn.XMATCH(INDEX(G$12:G$411,1+MOD($B225-G$8+_xlfn.SEQUENCE(G$7,,0),G$412)),$CQ$5:$CQ$9)))))</f>
        <v>X</v>
      </c>
    </row>
    <row r="226" spans="2:98" ht="12.75" customHeight="1" x14ac:dyDescent="0.2">
      <c r="B226" s="5">
        <f t="shared" si="7"/>
        <v>214</v>
      </c>
      <c r="C226" s="129" t="s">
        <v>10</v>
      </c>
      <c r="D226" s="129" t="s">
        <v>10</v>
      </c>
      <c r="E226" s="129" t="s">
        <v>10</v>
      </c>
      <c r="F226" s="129" t="s">
        <v>10</v>
      </c>
      <c r="G226" s="142" t="s">
        <v>10</v>
      </c>
      <c r="P226" s="146" t="str" cm="1">
        <f t="array" ref="P226">IF(C226="X","X",SUM(N(ISNUMBER(_xlfn.XMATCH(INDEX(C$12:C$411,1+MOD($B226-C$8+_xlfn.SEQUENCE(C$7,,0),C$412)),$Q$5:$Q$9)))))</f>
        <v>X</v>
      </c>
      <c r="Q226" s="129" t="str" cm="1">
        <f t="array" ref="Q226">IF(D226="X","X",SUM(N(ISNUMBER(_xlfn.XMATCH(INDEX(D$12:D$411,1+MOD($B226-D$8+_xlfn.SEQUENCE(D$7,,0),D$412)),$Q$5:$Q$9)))))</f>
        <v>X</v>
      </c>
      <c r="R226" s="129" t="str" cm="1">
        <f t="array" ref="R226">IF(E226="X","X",SUM(N(ISNUMBER(_xlfn.XMATCH(INDEX(E$12:E$411,1+MOD($B226-E$8+_xlfn.SEQUENCE(E$7,,0),E$412)),$Q$5:$Q$9)))))</f>
        <v>X</v>
      </c>
      <c r="S226" s="129" t="str" cm="1">
        <f t="array" ref="S226">IF(F226="X","X",SUM(N(ISNUMBER(_xlfn.XMATCH(INDEX(F$12:F$411,1+MOD($B226-F$8+_xlfn.SEQUENCE(F$7,,0),F$412)),$Q$5:$Q$9)))))</f>
        <v>X</v>
      </c>
      <c r="T226" s="142" t="str" cm="1">
        <f t="array" ref="T226">IF(G226="X","X",SUM(N(ISNUMBER(_xlfn.XMATCH(INDEX(G$12:G$411,1+MOD($B226-G$8+_xlfn.SEQUENCE(G$7,,0),G$412)),$Q$5:$Q$9)))))</f>
        <v>X</v>
      </c>
      <c r="V226" s="146" t="str" cm="1">
        <f t="array" ref="V226">IF(C226="X","X",SUM(N(ISNUMBER(_xlfn.XMATCH(INDEX(C$12:C$411,1+MOD($B226-C$8+_xlfn.SEQUENCE(C$7,,0),C$412)),$W$5:$W$9)))))</f>
        <v>X</v>
      </c>
      <c r="W226" s="129" t="str" cm="1">
        <f t="array" ref="W226">IF(D226="X","X",SUM(N(ISNUMBER(_xlfn.XMATCH(INDEX(D$12:D$411,1+MOD($B226-D$8+_xlfn.SEQUENCE(D$7,,0),D$412)),$W$5:$W$9)))))</f>
        <v>X</v>
      </c>
      <c r="X226" s="129" t="str" cm="1">
        <f t="array" ref="X226">IF(E226="X","X",SUM(N(ISNUMBER(_xlfn.XMATCH(INDEX(E$12:E$411,1+MOD($B226-E$8+_xlfn.SEQUENCE(E$7,,0),E$412)),$W$5:$W$9)))))</f>
        <v>X</v>
      </c>
      <c r="Y226" s="129" t="str" cm="1">
        <f t="array" ref="Y226">IF(F226="X","X",SUM(N(ISNUMBER(_xlfn.XMATCH(INDEX(F$12:F$411,1+MOD($B226-F$8+_xlfn.SEQUENCE(F$7,,0),F$412)),$W$5:$W$9)))))</f>
        <v>X</v>
      </c>
      <c r="Z226" s="142" t="str" cm="1">
        <f t="array" ref="Z226">IF(G226="X","X",SUM(N(ISNUMBER(_xlfn.XMATCH(INDEX(G$12:G$411,1+MOD($B226-G$8+_xlfn.SEQUENCE(G$7,,0),G$412)),$W$5:$W$9)))))</f>
        <v>X</v>
      </c>
      <c r="AB226" s="146" t="str" cm="1">
        <f t="array" ref="AB226">IF(C226="X","X",SUM(N(ISNUMBER(_xlfn.XMATCH(INDEX(C$12:C$411,1+MOD($B226-C$8+_xlfn.SEQUENCE(C$7,,0),C$412)),$AC$5:$AC$9)))))</f>
        <v>X</v>
      </c>
      <c r="AC226" s="129" t="str" cm="1">
        <f t="array" ref="AC226">IF(D226="X","X",SUM(N(ISNUMBER(_xlfn.XMATCH(INDEX(D$12:D$411,1+MOD($B226-D$8+_xlfn.SEQUENCE(D$7,,0),D$412)),$AC$5:$AC$9)))))</f>
        <v>X</v>
      </c>
      <c r="AD226" s="129" t="str" cm="1">
        <f t="array" ref="AD226">IF(E226="X","X",SUM(N(ISNUMBER(_xlfn.XMATCH(INDEX(E$12:E$411,1+MOD($B226-E$8+_xlfn.SEQUENCE(E$7,,0),E$412)),$AC$5:$AC$9)))))</f>
        <v>X</v>
      </c>
      <c r="AE226" s="129" t="str" cm="1">
        <f t="array" ref="AE226">IF(F226="X","X",SUM(N(ISNUMBER(_xlfn.XMATCH(INDEX(F$12:F$411,1+MOD($B226-F$8+_xlfn.SEQUENCE(F$7,,0),F$412)),$AC$5:$AC$9)))))</f>
        <v>X</v>
      </c>
      <c r="AF226" s="142" t="str" cm="1">
        <f t="array" ref="AF226">IF(G226="X","X",SUM(N(ISNUMBER(_xlfn.XMATCH(INDEX(G$12:G$411,1+MOD($B226-G$8+_xlfn.SEQUENCE(G$7,,0),G$412)),$AC$5:$AC$9)))))</f>
        <v>X</v>
      </c>
      <c r="AH226" s="146" t="str" cm="1">
        <f t="array" ref="AH226">IF(C226="X","X",SUM(N(ISNUMBER(_xlfn.XMATCH(INDEX(C$12:C$411,1+MOD($B226-C$8+_xlfn.SEQUENCE(C$7,,0),C$412)),$AI$5:$AI$9)))))</f>
        <v>X</v>
      </c>
      <c r="AI226" s="129" t="str" cm="1">
        <f t="array" ref="AI226">IF(D226="X","X",SUM(N(ISNUMBER(_xlfn.XMATCH(INDEX(D$12:D$411,1+MOD($B226-D$8+_xlfn.SEQUENCE(D$7,,0),D$412)),$AI$5:$AI$9)))))</f>
        <v>X</v>
      </c>
      <c r="AJ226" s="129" t="str" cm="1">
        <f t="array" ref="AJ226">IF(E226="X","X",SUM(N(ISNUMBER(_xlfn.XMATCH(INDEX(E$12:E$411,1+MOD($B226-E$8+_xlfn.SEQUENCE(E$7,,0),E$412)),$AI$5:$AI$9)))))</f>
        <v>X</v>
      </c>
      <c r="AK226" s="129" t="str" cm="1">
        <f t="array" ref="AK226">IF(F226="X","X",SUM(N(ISNUMBER(_xlfn.XMATCH(INDEX(F$12:F$411,1+MOD($B226-F$8+_xlfn.SEQUENCE(F$7,,0),F$412)),$AI$5:$AI$9)))))</f>
        <v>X</v>
      </c>
      <c r="AL226" s="142" t="str" cm="1">
        <f t="array" ref="AL226">IF(G226="X","X",SUM(N(ISNUMBER(_xlfn.XMATCH(INDEX(G$12:G$411,1+MOD($B226-G$8+_xlfn.SEQUENCE(G$7,,0),G$412)),$AI$5:$AI$9)))))</f>
        <v>X</v>
      </c>
      <c r="AN226" s="146" t="str" cm="1">
        <f t="array" ref="AN226">IF(C226="X","X",SUM(N(ISNUMBER(_xlfn.XMATCH(INDEX(C$12:C$411,1+MOD($B226-C$8+_xlfn.SEQUENCE(C$7,,0),C$412)),$AO$5:$AO$9)))))</f>
        <v>X</v>
      </c>
      <c r="AO226" s="129" t="str" cm="1">
        <f t="array" ref="AO226">IF(D226="X","X",SUM(N(ISNUMBER(_xlfn.XMATCH(INDEX(D$12:D$411,1+MOD($B226-D$8+_xlfn.SEQUENCE(D$7,,0),D$412)),$AO$5:$AO$9)))))</f>
        <v>X</v>
      </c>
      <c r="AP226" s="129" t="str" cm="1">
        <f t="array" ref="AP226">IF(E226="X","X",SUM(N(ISNUMBER(_xlfn.XMATCH(INDEX(E$12:E$411,1+MOD($B226-E$8+_xlfn.SEQUENCE(E$7,,0),E$412)),$AO$5:$AO$9)))))</f>
        <v>X</v>
      </c>
      <c r="AQ226" s="129" t="str" cm="1">
        <f t="array" ref="AQ226">IF(F226="X","X",SUM(N(ISNUMBER(_xlfn.XMATCH(INDEX(F$12:F$411,1+MOD($B226-F$8+_xlfn.SEQUENCE(F$7,,0),F$412)),$AO$5:$AO$9)))))</f>
        <v>X</v>
      </c>
      <c r="AR226" s="142" t="str" cm="1">
        <f t="array" ref="AR226">IF(G226="X","X",SUM(N(ISNUMBER(_xlfn.XMATCH(INDEX(G$12:G$411,1+MOD($B226-G$8+_xlfn.SEQUENCE(G$7,,0),G$412)),$AO$5:$AO$9)))))</f>
        <v>X</v>
      </c>
      <c r="AT226" s="146" t="str" cm="1">
        <f t="array" ref="AT226">IF(C226="X","X",SUM(N(ISNUMBER(_xlfn.XMATCH(INDEX(C$12:C$411,1+MOD($B226-C$8+_xlfn.SEQUENCE(C$7,,0),C$412)),$AU$5:$AU$9)))))</f>
        <v>X</v>
      </c>
      <c r="AU226" s="129" t="str" cm="1">
        <f t="array" ref="AU226">IF(D226="X","X",SUM(N(ISNUMBER(_xlfn.XMATCH(INDEX(D$12:D$411,1+MOD($B226-D$8+_xlfn.SEQUENCE(D$7,,0),D$412)),$AU$5:$AU$9)))))</f>
        <v>X</v>
      </c>
      <c r="AV226" s="129" t="str" cm="1">
        <f t="array" ref="AV226">IF(E226="X","X",SUM(N(ISNUMBER(_xlfn.XMATCH(INDEX(E$12:E$411,1+MOD($B226-E$8+_xlfn.SEQUENCE(E$7,,0),E$412)),$AU$5:$AU$9)))))</f>
        <v>X</v>
      </c>
      <c r="AW226" s="129" t="str" cm="1">
        <f t="array" ref="AW226">IF(F226="X","X",SUM(N(ISNUMBER(_xlfn.XMATCH(INDEX(F$12:F$411,1+MOD($B226-F$8+_xlfn.SEQUENCE(F$7,,0),F$412)),$AU$5:$AU$9)))))</f>
        <v>X</v>
      </c>
      <c r="AX226" s="142" t="str" cm="1">
        <f t="array" ref="AX226">IF(G226="X","X",SUM(N(ISNUMBER(_xlfn.XMATCH(INDEX(G$12:G$411,1+MOD($B226-G$8+_xlfn.SEQUENCE(G$7,,0),G$412)),$AU$5:$AU$9)))))</f>
        <v>X</v>
      </c>
      <c r="AZ226" s="146" t="str" cm="1">
        <f t="array" ref="AZ226">IF(C226="X","X",SUM(N(ISNUMBER(_xlfn.XMATCH(INDEX(C$12:C$411,1+MOD($B226-C$8+_xlfn.SEQUENCE(C$7,,0),C$412)),$BA$5:$BA$9)))))</f>
        <v>X</v>
      </c>
      <c r="BA226" s="129" t="str" cm="1">
        <f t="array" ref="BA226">IF(D226="X","X",SUM(N(ISNUMBER(_xlfn.XMATCH(INDEX(D$12:D$411,1+MOD($B226-D$8+_xlfn.SEQUENCE(D$7,,0),D$412)),$BA$5:$BA$9)))))</f>
        <v>X</v>
      </c>
      <c r="BB226" s="129" t="str" cm="1">
        <f t="array" ref="BB226">IF(E226="X","X",SUM(N(ISNUMBER(_xlfn.XMATCH(INDEX(E$12:E$411,1+MOD($B226-E$8+_xlfn.SEQUENCE(E$7,,0),E$412)),$BA$5:$BA$9)))))</f>
        <v>X</v>
      </c>
      <c r="BC226" s="129" t="str" cm="1">
        <f t="array" ref="BC226">IF(F226="X","X",SUM(N(ISNUMBER(_xlfn.XMATCH(INDEX(F$12:F$411,1+MOD($B226-F$8+_xlfn.SEQUENCE(F$7,,0),F$412)),$BA$5:$BA$9)))))</f>
        <v>X</v>
      </c>
      <c r="BD226" s="142" t="str" cm="1">
        <f t="array" ref="BD226">IF(G226="X","X",SUM(N(ISNUMBER(_xlfn.XMATCH(INDEX(G$12:G$411,1+MOD($B226-G$8+_xlfn.SEQUENCE(G$7,,0),G$412)),$BA$5:$BA$9)))))</f>
        <v>X</v>
      </c>
      <c r="BF226" s="146" t="str" cm="1">
        <f t="array" ref="BF226">IF(C226="X","X",SUM(N(ISNUMBER(_xlfn.XMATCH(INDEX(C$12:C$411,1+MOD($B226-C$8+_xlfn.SEQUENCE(C$7,,0),C$412)),$BG$5:$BG$9)))))</f>
        <v>X</v>
      </c>
      <c r="BG226" s="129" t="str" cm="1">
        <f t="array" ref="BG226">IF(D226="X","X",SUM(N(ISNUMBER(_xlfn.XMATCH(INDEX(D$12:D$411,1+MOD($B226-D$8+_xlfn.SEQUENCE(D$7,,0),D$412)),$BG$5:$BG$9)))))</f>
        <v>X</v>
      </c>
      <c r="BH226" s="129" t="str" cm="1">
        <f t="array" ref="BH226">IF(E226="X","X",SUM(N(ISNUMBER(_xlfn.XMATCH(INDEX(E$12:E$411,1+MOD($B226-E$8+_xlfn.SEQUENCE(E$7,,0),E$412)),$BG$5:$BG$9)))))</f>
        <v>X</v>
      </c>
      <c r="BI226" s="129" t="str" cm="1">
        <f t="array" ref="BI226">IF(F226="X","X",SUM(N(ISNUMBER(_xlfn.XMATCH(INDEX(F$12:F$411,1+MOD($B226-F$8+_xlfn.SEQUENCE(F$7,,0),F$412)),$BG$5:$BG$9)))))</f>
        <v>X</v>
      </c>
      <c r="BJ226" s="142" t="str" cm="1">
        <f t="array" ref="BJ226">IF(G226="X","X",SUM(N(ISNUMBER(_xlfn.XMATCH(INDEX(G$12:G$411,1+MOD($B226-G$8+_xlfn.SEQUENCE(G$7,,0),G$412)),$BG$5:$BG$9)))))</f>
        <v>X</v>
      </c>
      <c r="BL226" s="146" t="str" cm="1">
        <f t="array" ref="BL226">IF(C226="X","X",SUM(N(ISNUMBER(_xlfn.XMATCH(INDEX(C$12:C$411,1+MOD($B226-C$8+_xlfn.SEQUENCE(C$7,,0),C$412)),$BM$5:$BM$9)))))</f>
        <v>X</v>
      </c>
      <c r="BM226" s="129" t="str" cm="1">
        <f t="array" ref="BM226">IF(D226="X","X",SUM(N(ISNUMBER(_xlfn.XMATCH(INDEX(D$12:D$411,1+MOD($B226-D$8+_xlfn.SEQUENCE(D$7,,0),D$412)),$BM$5:$BM$9)))))</f>
        <v>X</v>
      </c>
      <c r="BN226" s="129" t="str" cm="1">
        <f t="array" ref="BN226">IF(E226="X","X",SUM(N(ISNUMBER(_xlfn.XMATCH(INDEX(E$12:E$411,1+MOD($B226-E$8+_xlfn.SEQUENCE(E$7,,0),E$412)),$BM$5:$BM$9)))))</f>
        <v>X</v>
      </c>
      <c r="BO226" s="129" t="str" cm="1">
        <f t="array" ref="BO226">IF(F226="X","X",SUM(N(ISNUMBER(_xlfn.XMATCH(INDEX(F$12:F$411,1+MOD($B226-F$8+_xlfn.SEQUENCE(F$7,,0),F$412)),$BM$5:$BM$9)))))</f>
        <v>X</v>
      </c>
      <c r="BP226" s="142" t="str" cm="1">
        <f t="array" ref="BP226">IF(G226="X","X",SUM(N(ISNUMBER(_xlfn.XMATCH(INDEX(G$12:G$411,1+MOD($B226-G$8+_xlfn.SEQUENCE(G$7,,0),G$412)),$BM$5:$BM$9)))))</f>
        <v>X</v>
      </c>
      <c r="BR226" s="146" t="str" cm="1">
        <f t="array" ref="BR226">IF(C226="X","X",SUM(N(ISNUMBER(_xlfn.XMATCH(INDEX(C$12:C$411,1+MOD($B226-C$8+_xlfn.SEQUENCE(C$7,,0),C$412)),$BS$5:$BS$9)))))</f>
        <v>X</v>
      </c>
      <c r="BS226" s="129" t="str" cm="1">
        <f t="array" ref="BS226">IF(D226="X","X",SUM(N(ISNUMBER(_xlfn.XMATCH(INDEX(D$12:D$411,1+MOD($B226-D$8+_xlfn.SEQUENCE(D$7,,0),D$412)),$BS$5:$BS$9)))))</f>
        <v>X</v>
      </c>
      <c r="BT226" s="129" t="str" cm="1">
        <f t="array" ref="BT226">IF(E226="X","X",SUM(N(ISNUMBER(_xlfn.XMATCH(INDEX(E$12:E$411,1+MOD($B226-E$8+_xlfn.SEQUENCE(E$7,,0),E$412)),$BS$5:$BS$9)))))</f>
        <v>X</v>
      </c>
      <c r="BU226" s="129" t="str" cm="1">
        <f t="array" ref="BU226">IF(F226="X","X",SUM(N(ISNUMBER(_xlfn.XMATCH(INDEX(F$12:F$411,1+MOD($B226-F$8+_xlfn.SEQUENCE(F$7,,0),F$412)),$BS$5:$BS$9)))))</f>
        <v>X</v>
      </c>
      <c r="BV226" s="142" t="str" cm="1">
        <f t="array" ref="BV226">IF(G226="X","X",SUM(N(ISNUMBER(_xlfn.XMATCH(INDEX(G$12:G$411,1+MOD($B226-G$8+_xlfn.SEQUENCE(G$7,,0),G$412)),$BS$5:$BS$9)))))</f>
        <v>X</v>
      </c>
      <c r="BX226" s="146" t="str" cm="1">
        <f t="array" ref="BX226">IF(C226="X","X",SUM(N(ISNUMBER(_xlfn.XMATCH(INDEX(C$12:C$411,1+MOD($B226-C$8+_xlfn.SEQUENCE(C$7,,0),C$412)),$BY$5:$BY$9)))))</f>
        <v>X</v>
      </c>
      <c r="BY226" s="129" t="str" cm="1">
        <f t="array" ref="BY226">IF(D226="X","X",SUM(N(ISNUMBER(_xlfn.XMATCH(INDEX(D$12:D$411,1+MOD($B226-D$8+_xlfn.SEQUENCE(D$7,,0),D$412)),$BY$5:$BY$9)))))</f>
        <v>X</v>
      </c>
      <c r="BZ226" s="129" t="str" cm="1">
        <f t="array" ref="BZ226">IF(E226="X","X",SUM(N(ISNUMBER(_xlfn.XMATCH(INDEX(E$12:E$411,1+MOD($B226-E$8+_xlfn.SEQUENCE(E$7,,0),E$412)),$BY$5:$BY$9)))))</f>
        <v>X</v>
      </c>
      <c r="CA226" s="129" t="str" cm="1">
        <f t="array" ref="CA226">IF(F226="X","X",SUM(N(ISNUMBER(_xlfn.XMATCH(INDEX(F$12:F$411,1+MOD($B226-F$8+_xlfn.SEQUENCE(F$7,,0),F$412)),$BY$5:$BY$9)))))</f>
        <v>X</v>
      </c>
      <c r="CB226" s="142" t="str" cm="1">
        <f t="array" ref="CB226">IF(G226="X","X",SUM(N(ISNUMBER(_xlfn.XMATCH(INDEX(G$12:G$411,1+MOD($B226-G$8+_xlfn.SEQUENCE(G$7,,0),G$412)),$BY$5:$BY$9)))))</f>
        <v>X</v>
      </c>
      <c r="CD226" s="146" t="str" cm="1">
        <f t="array" ref="CD226">IF(C226="X","X",SUM(N(ISNUMBER(_xlfn.XMATCH(INDEX(C$12:C$411,1+MOD($B226-C$8+_xlfn.SEQUENCE(C$7,,0),C$412)),$CE$5:$CE$9)))))</f>
        <v>X</v>
      </c>
      <c r="CE226" s="129" t="str" cm="1">
        <f t="array" ref="CE226">IF(D226="X","X",SUM(N(ISNUMBER(_xlfn.XMATCH(INDEX(D$12:D$411,1+MOD($B226-D$8+_xlfn.SEQUENCE(D$7,,0),D$412)),$CE$5:$CE$9)))))</f>
        <v>X</v>
      </c>
      <c r="CF226" s="129" t="str" cm="1">
        <f t="array" ref="CF226">IF(E226="X","X",SUM(N(ISNUMBER(_xlfn.XMATCH(INDEX(E$12:E$411,1+MOD($B226-E$8+_xlfn.SEQUENCE(E$7,,0),E$412)),$CE$5:$CE$9)))))</f>
        <v>X</v>
      </c>
      <c r="CG226" s="129" t="str" cm="1">
        <f t="array" ref="CG226">IF(F226="X","X",SUM(N(ISNUMBER(_xlfn.XMATCH(INDEX(F$12:F$411,1+MOD($B226-F$8+_xlfn.SEQUENCE(F$7,,0),F$412)),$CE$5:$CE$9)))))</f>
        <v>X</v>
      </c>
      <c r="CH226" s="142" t="str" cm="1">
        <f t="array" ref="CH226">IF(G226="X","X",SUM(N(ISNUMBER(_xlfn.XMATCH(INDEX(G$12:G$411,1+MOD($B226-G$8+_xlfn.SEQUENCE(G$7,,0),G$412)),$CE$5:$CE$9)))))</f>
        <v>X</v>
      </c>
      <c r="CJ226" s="146" t="str" cm="1">
        <f t="array" ref="CJ226">IF(C226="X","X",SUM(N(ISNUMBER(_xlfn.XMATCH(INDEX(C$12:C$411,1+MOD($B226-C$8+_xlfn.SEQUENCE(C$7,,0),C$412)),$CK$5:$CK$9)))))</f>
        <v>X</v>
      </c>
      <c r="CK226" s="129" t="str" cm="1">
        <f t="array" ref="CK226">IF(D226="X","X",SUM(N(ISNUMBER(_xlfn.XMATCH(INDEX(D$12:D$411,1+MOD($B226-D$8+_xlfn.SEQUENCE(D$7,,0),D$412)),$CK$5:$CK$9)))))</f>
        <v>X</v>
      </c>
      <c r="CL226" s="129" t="str" cm="1">
        <f t="array" ref="CL226">IF(E226="X","X",SUM(N(ISNUMBER(_xlfn.XMATCH(INDEX(E$12:E$411,1+MOD($B226-E$8+_xlfn.SEQUENCE(E$7,,0),E$412)),$CK$5:$CK$9)))))</f>
        <v>X</v>
      </c>
      <c r="CM226" s="129" t="str" cm="1">
        <f t="array" ref="CM226">IF(F226="X","X",SUM(N(ISNUMBER(_xlfn.XMATCH(INDEX(F$12:F$411,1+MOD($B226-F$8+_xlfn.SEQUENCE(F$7,,0),F$412)),$CK$5:$CK$9)))))</f>
        <v>X</v>
      </c>
      <c r="CN226" s="142" t="str" cm="1">
        <f t="array" ref="CN226">IF(G226="X","X",SUM(N(ISNUMBER(_xlfn.XMATCH(INDEX(G$12:G$411,1+MOD($B226-G$8+_xlfn.SEQUENCE(G$7,,0),G$412)),$CK$5:$CK$9)))))</f>
        <v>X</v>
      </c>
      <c r="CP226" s="146" t="str" cm="1">
        <f t="array" ref="CP226">IF(C226="X","X",SUM(N(ISNUMBER(_xlfn.XMATCH(INDEX(C$12:C$411,1+MOD($B226-C$8+_xlfn.SEQUENCE(C$7,,0),C$412)),$CQ$5:$CQ$9)))))</f>
        <v>X</v>
      </c>
      <c r="CQ226" s="129" t="str" cm="1">
        <f t="array" ref="CQ226">IF(D226="X","X",SUM(N(ISNUMBER(_xlfn.XMATCH(INDEX(D$12:D$411,1+MOD($B226-D$8+_xlfn.SEQUENCE(D$7,,0),D$412)),$CQ$5:$CQ$9)))))</f>
        <v>X</v>
      </c>
      <c r="CR226" s="129" t="str" cm="1">
        <f t="array" ref="CR226">IF(E226="X","X",SUM(N(ISNUMBER(_xlfn.XMATCH(INDEX(E$12:E$411,1+MOD($B226-E$8+_xlfn.SEQUENCE(E$7,,0),E$412)),$CQ$5:$CQ$9)))))</f>
        <v>X</v>
      </c>
      <c r="CS226" s="129" t="str" cm="1">
        <f t="array" ref="CS226">IF(F226="X","X",SUM(N(ISNUMBER(_xlfn.XMATCH(INDEX(F$12:F$411,1+MOD($B226-F$8+_xlfn.SEQUENCE(F$7,,0),F$412)),$CQ$5:$CQ$9)))))</f>
        <v>X</v>
      </c>
      <c r="CT226" s="142" t="str" cm="1">
        <f t="array" ref="CT226">IF(G226="X","X",SUM(N(ISNUMBER(_xlfn.XMATCH(INDEX(G$12:G$411,1+MOD($B226-G$8+_xlfn.SEQUENCE(G$7,,0),G$412)),$CQ$5:$CQ$9)))))</f>
        <v>X</v>
      </c>
    </row>
    <row r="227" spans="2:98" ht="12.75" customHeight="1" x14ac:dyDescent="0.2">
      <c r="B227" s="5">
        <f t="shared" si="7"/>
        <v>215</v>
      </c>
      <c r="C227" s="129" t="s">
        <v>10</v>
      </c>
      <c r="D227" s="129" t="s">
        <v>10</v>
      </c>
      <c r="E227" s="129" t="s">
        <v>10</v>
      </c>
      <c r="F227" s="129" t="s">
        <v>10</v>
      </c>
      <c r="G227" s="142" t="s">
        <v>10</v>
      </c>
      <c r="P227" s="146" t="str" cm="1">
        <f t="array" ref="P227">IF(C227="X","X",SUM(N(ISNUMBER(_xlfn.XMATCH(INDEX(C$12:C$411,1+MOD($B227-C$8+_xlfn.SEQUENCE(C$7,,0),C$412)),$Q$5:$Q$9)))))</f>
        <v>X</v>
      </c>
      <c r="Q227" s="129" t="str" cm="1">
        <f t="array" ref="Q227">IF(D227="X","X",SUM(N(ISNUMBER(_xlfn.XMATCH(INDEX(D$12:D$411,1+MOD($B227-D$8+_xlfn.SEQUENCE(D$7,,0),D$412)),$Q$5:$Q$9)))))</f>
        <v>X</v>
      </c>
      <c r="R227" s="129" t="str" cm="1">
        <f t="array" ref="R227">IF(E227="X","X",SUM(N(ISNUMBER(_xlfn.XMATCH(INDEX(E$12:E$411,1+MOD($B227-E$8+_xlfn.SEQUENCE(E$7,,0),E$412)),$Q$5:$Q$9)))))</f>
        <v>X</v>
      </c>
      <c r="S227" s="129" t="str" cm="1">
        <f t="array" ref="S227">IF(F227="X","X",SUM(N(ISNUMBER(_xlfn.XMATCH(INDEX(F$12:F$411,1+MOD($B227-F$8+_xlfn.SEQUENCE(F$7,,0),F$412)),$Q$5:$Q$9)))))</f>
        <v>X</v>
      </c>
      <c r="T227" s="142" t="str" cm="1">
        <f t="array" ref="T227">IF(G227="X","X",SUM(N(ISNUMBER(_xlfn.XMATCH(INDEX(G$12:G$411,1+MOD($B227-G$8+_xlfn.SEQUENCE(G$7,,0),G$412)),$Q$5:$Q$9)))))</f>
        <v>X</v>
      </c>
      <c r="V227" s="146" t="str" cm="1">
        <f t="array" ref="V227">IF(C227="X","X",SUM(N(ISNUMBER(_xlfn.XMATCH(INDEX(C$12:C$411,1+MOD($B227-C$8+_xlfn.SEQUENCE(C$7,,0),C$412)),$W$5:$W$9)))))</f>
        <v>X</v>
      </c>
      <c r="W227" s="129" t="str" cm="1">
        <f t="array" ref="W227">IF(D227="X","X",SUM(N(ISNUMBER(_xlfn.XMATCH(INDEX(D$12:D$411,1+MOD($B227-D$8+_xlfn.SEQUENCE(D$7,,0),D$412)),$W$5:$W$9)))))</f>
        <v>X</v>
      </c>
      <c r="X227" s="129" t="str" cm="1">
        <f t="array" ref="X227">IF(E227="X","X",SUM(N(ISNUMBER(_xlfn.XMATCH(INDEX(E$12:E$411,1+MOD($B227-E$8+_xlfn.SEQUENCE(E$7,,0),E$412)),$W$5:$W$9)))))</f>
        <v>X</v>
      </c>
      <c r="Y227" s="129" t="str" cm="1">
        <f t="array" ref="Y227">IF(F227="X","X",SUM(N(ISNUMBER(_xlfn.XMATCH(INDEX(F$12:F$411,1+MOD($B227-F$8+_xlfn.SEQUENCE(F$7,,0),F$412)),$W$5:$W$9)))))</f>
        <v>X</v>
      </c>
      <c r="Z227" s="142" t="str" cm="1">
        <f t="array" ref="Z227">IF(G227="X","X",SUM(N(ISNUMBER(_xlfn.XMATCH(INDEX(G$12:G$411,1+MOD($B227-G$8+_xlfn.SEQUENCE(G$7,,0),G$412)),$W$5:$W$9)))))</f>
        <v>X</v>
      </c>
      <c r="AB227" s="146" t="str" cm="1">
        <f t="array" ref="AB227">IF(C227="X","X",SUM(N(ISNUMBER(_xlfn.XMATCH(INDEX(C$12:C$411,1+MOD($B227-C$8+_xlfn.SEQUENCE(C$7,,0),C$412)),$AC$5:$AC$9)))))</f>
        <v>X</v>
      </c>
      <c r="AC227" s="129" t="str" cm="1">
        <f t="array" ref="AC227">IF(D227="X","X",SUM(N(ISNUMBER(_xlfn.XMATCH(INDEX(D$12:D$411,1+MOD($B227-D$8+_xlfn.SEQUENCE(D$7,,0),D$412)),$AC$5:$AC$9)))))</f>
        <v>X</v>
      </c>
      <c r="AD227" s="129" t="str" cm="1">
        <f t="array" ref="AD227">IF(E227="X","X",SUM(N(ISNUMBER(_xlfn.XMATCH(INDEX(E$12:E$411,1+MOD($B227-E$8+_xlfn.SEQUENCE(E$7,,0),E$412)),$AC$5:$AC$9)))))</f>
        <v>X</v>
      </c>
      <c r="AE227" s="129" t="str" cm="1">
        <f t="array" ref="AE227">IF(F227="X","X",SUM(N(ISNUMBER(_xlfn.XMATCH(INDEX(F$12:F$411,1+MOD($B227-F$8+_xlfn.SEQUENCE(F$7,,0),F$412)),$AC$5:$AC$9)))))</f>
        <v>X</v>
      </c>
      <c r="AF227" s="142" t="str" cm="1">
        <f t="array" ref="AF227">IF(G227="X","X",SUM(N(ISNUMBER(_xlfn.XMATCH(INDEX(G$12:G$411,1+MOD($B227-G$8+_xlfn.SEQUENCE(G$7,,0),G$412)),$AC$5:$AC$9)))))</f>
        <v>X</v>
      </c>
      <c r="AH227" s="146" t="str" cm="1">
        <f t="array" ref="AH227">IF(C227="X","X",SUM(N(ISNUMBER(_xlfn.XMATCH(INDEX(C$12:C$411,1+MOD($B227-C$8+_xlfn.SEQUENCE(C$7,,0),C$412)),$AI$5:$AI$9)))))</f>
        <v>X</v>
      </c>
      <c r="AI227" s="129" t="str" cm="1">
        <f t="array" ref="AI227">IF(D227="X","X",SUM(N(ISNUMBER(_xlfn.XMATCH(INDEX(D$12:D$411,1+MOD($B227-D$8+_xlfn.SEQUENCE(D$7,,0),D$412)),$AI$5:$AI$9)))))</f>
        <v>X</v>
      </c>
      <c r="AJ227" s="129" t="str" cm="1">
        <f t="array" ref="AJ227">IF(E227="X","X",SUM(N(ISNUMBER(_xlfn.XMATCH(INDEX(E$12:E$411,1+MOD($B227-E$8+_xlfn.SEQUENCE(E$7,,0),E$412)),$AI$5:$AI$9)))))</f>
        <v>X</v>
      </c>
      <c r="AK227" s="129" t="str" cm="1">
        <f t="array" ref="AK227">IF(F227="X","X",SUM(N(ISNUMBER(_xlfn.XMATCH(INDEX(F$12:F$411,1+MOD($B227-F$8+_xlfn.SEQUENCE(F$7,,0),F$412)),$AI$5:$AI$9)))))</f>
        <v>X</v>
      </c>
      <c r="AL227" s="142" t="str" cm="1">
        <f t="array" ref="AL227">IF(G227="X","X",SUM(N(ISNUMBER(_xlfn.XMATCH(INDEX(G$12:G$411,1+MOD($B227-G$8+_xlfn.SEQUENCE(G$7,,0),G$412)),$AI$5:$AI$9)))))</f>
        <v>X</v>
      </c>
      <c r="AN227" s="146" t="str" cm="1">
        <f t="array" ref="AN227">IF(C227="X","X",SUM(N(ISNUMBER(_xlfn.XMATCH(INDEX(C$12:C$411,1+MOD($B227-C$8+_xlfn.SEQUENCE(C$7,,0),C$412)),$AO$5:$AO$9)))))</f>
        <v>X</v>
      </c>
      <c r="AO227" s="129" t="str" cm="1">
        <f t="array" ref="AO227">IF(D227="X","X",SUM(N(ISNUMBER(_xlfn.XMATCH(INDEX(D$12:D$411,1+MOD($B227-D$8+_xlfn.SEQUENCE(D$7,,0),D$412)),$AO$5:$AO$9)))))</f>
        <v>X</v>
      </c>
      <c r="AP227" s="129" t="str" cm="1">
        <f t="array" ref="AP227">IF(E227="X","X",SUM(N(ISNUMBER(_xlfn.XMATCH(INDEX(E$12:E$411,1+MOD($B227-E$8+_xlfn.SEQUENCE(E$7,,0),E$412)),$AO$5:$AO$9)))))</f>
        <v>X</v>
      </c>
      <c r="AQ227" s="129" t="str" cm="1">
        <f t="array" ref="AQ227">IF(F227="X","X",SUM(N(ISNUMBER(_xlfn.XMATCH(INDEX(F$12:F$411,1+MOD($B227-F$8+_xlfn.SEQUENCE(F$7,,0),F$412)),$AO$5:$AO$9)))))</f>
        <v>X</v>
      </c>
      <c r="AR227" s="142" t="str" cm="1">
        <f t="array" ref="AR227">IF(G227="X","X",SUM(N(ISNUMBER(_xlfn.XMATCH(INDEX(G$12:G$411,1+MOD($B227-G$8+_xlfn.SEQUENCE(G$7,,0),G$412)),$AO$5:$AO$9)))))</f>
        <v>X</v>
      </c>
      <c r="AT227" s="146" t="str" cm="1">
        <f t="array" ref="AT227">IF(C227="X","X",SUM(N(ISNUMBER(_xlfn.XMATCH(INDEX(C$12:C$411,1+MOD($B227-C$8+_xlfn.SEQUENCE(C$7,,0),C$412)),$AU$5:$AU$9)))))</f>
        <v>X</v>
      </c>
      <c r="AU227" s="129" t="str" cm="1">
        <f t="array" ref="AU227">IF(D227="X","X",SUM(N(ISNUMBER(_xlfn.XMATCH(INDEX(D$12:D$411,1+MOD($B227-D$8+_xlfn.SEQUENCE(D$7,,0),D$412)),$AU$5:$AU$9)))))</f>
        <v>X</v>
      </c>
      <c r="AV227" s="129" t="str" cm="1">
        <f t="array" ref="AV227">IF(E227="X","X",SUM(N(ISNUMBER(_xlfn.XMATCH(INDEX(E$12:E$411,1+MOD($B227-E$8+_xlfn.SEQUENCE(E$7,,0),E$412)),$AU$5:$AU$9)))))</f>
        <v>X</v>
      </c>
      <c r="AW227" s="129" t="str" cm="1">
        <f t="array" ref="AW227">IF(F227="X","X",SUM(N(ISNUMBER(_xlfn.XMATCH(INDEX(F$12:F$411,1+MOD($B227-F$8+_xlfn.SEQUENCE(F$7,,0),F$412)),$AU$5:$AU$9)))))</f>
        <v>X</v>
      </c>
      <c r="AX227" s="142" t="str" cm="1">
        <f t="array" ref="AX227">IF(G227="X","X",SUM(N(ISNUMBER(_xlfn.XMATCH(INDEX(G$12:G$411,1+MOD($B227-G$8+_xlfn.SEQUENCE(G$7,,0),G$412)),$AU$5:$AU$9)))))</f>
        <v>X</v>
      </c>
      <c r="AZ227" s="146" t="str" cm="1">
        <f t="array" ref="AZ227">IF(C227="X","X",SUM(N(ISNUMBER(_xlfn.XMATCH(INDEX(C$12:C$411,1+MOD($B227-C$8+_xlfn.SEQUENCE(C$7,,0),C$412)),$BA$5:$BA$9)))))</f>
        <v>X</v>
      </c>
      <c r="BA227" s="129" t="str" cm="1">
        <f t="array" ref="BA227">IF(D227="X","X",SUM(N(ISNUMBER(_xlfn.XMATCH(INDEX(D$12:D$411,1+MOD($B227-D$8+_xlfn.SEQUENCE(D$7,,0),D$412)),$BA$5:$BA$9)))))</f>
        <v>X</v>
      </c>
      <c r="BB227" s="129" t="str" cm="1">
        <f t="array" ref="BB227">IF(E227="X","X",SUM(N(ISNUMBER(_xlfn.XMATCH(INDEX(E$12:E$411,1+MOD($B227-E$8+_xlfn.SEQUENCE(E$7,,0),E$412)),$BA$5:$BA$9)))))</f>
        <v>X</v>
      </c>
      <c r="BC227" s="129" t="str" cm="1">
        <f t="array" ref="BC227">IF(F227="X","X",SUM(N(ISNUMBER(_xlfn.XMATCH(INDEX(F$12:F$411,1+MOD($B227-F$8+_xlfn.SEQUENCE(F$7,,0),F$412)),$BA$5:$BA$9)))))</f>
        <v>X</v>
      </c>
      <c r="BD227" s="142" t="str" cm="1">
        <f t="array" ref="BD227">IF(G227="X","X",SUM(N(ISNUMBER(_xlfn.XMATCH(INDEX(G$12:G$411,1+MOD($B227-G$8+_xlfn.SEQUENCE(G$7,,0),G$412)),$BA$5:$BA$9)))))</f>
        <v>X</v>
      </c>
      <c r="BF227" s="146" t="str" cm="1">
        <f t="array" ref="BF227">IF(C227="X","X",SUM(N(ISNUMBER(_xlfn.XMATCH(INDEX(C$12:C$411,1+MOD($B227-C$8+_xlfn.SEQUENCE(C$7,,0),C$412)),$BG$5:$BG$9)))))</f>
        <v>X</v>
      </c>
      <c r="BG227" s="129" t="str" cm="1">
        <f t="array" ref="BG227">IF(D227="X","X",SUM(N(ISNUMBER(_xlfn.XMATCH(INDEX(D$12:D$411,1+MOD($B227-D$8+_xlfn.SEQUENCE(D$7,,0),D$412)),$BG$5:$BG$9)))))</f>
        <v>X</v>
      </c>
      <c r="BH227" s="129" t="str" cm="1">
        <f t="array" ref="BH227">IF(E227="X","X",SUM(N(ISNUMBER(_xlfn.XMATCH(INDEX(E$12:E$411,1+MOD($B227-E$8+_xlfn.SEQUENCE(E$7,,0),E$412)),$BG$5:$BG$9)))))</f>
        <v>X</v>
      </c>
      <c r="BI227" s="129" t="str" cm="1">
        <f t="array" ref="BI227">IF(F227="X","X",SUM(N(ISNUMBER(_xlfn.XMATCH(INDEX(F$12:F$411,1+MOD($B227-F$8+_xlfn.SEQUENCE(F$7,,0),F$412)),$BG$5:$BG$9)))))</f>
        <v>X</v>
      </c>
      <c r="BJ227" s="142" t="str" cm="1">
        <f t="array" ref="BJ227">IF(G227="X","X",SUM(N(ISNUMBER(_xlfn.XMATCH(INDEX(G$12:G$411,1+MOD($B227-G$8+_xlfn.SEQUENCE(G$7,,0),G$412)),$BG$5:$BG$9)))))</f>
        <v>X</v>
      </c>
      <c r="BL227" s="146" t="str" cm="1">
        <f t="array" ref="BL227">IF(C227="X","X",SUM(N(ISNUMBER(_xlfn.XMATCH(INDEX(C$12:C$411,1+MOD($B227-C$8+_xlfn.SEQUENCE(C$7,,0),C$412)),$BM$5:$BM$9)))))</f>
        <v>X</v>
      </c>
      <c r="BM227" s="129" t="str" cm="1">
        <f t="array" ref="BM227">IF(D227="X","X",SUM(N(ISNUMBER(_xlfn.XMATCH(INDEX(D$12:D$411,1+MOD($B227-D$8+_xlfn.SEQUENCE(D$7,,0),D$412)),$BM$5:$BM$9)))))</f>
        <v>X</v>
      </c>
      <c r="BN227" s="129" t="str" cm="1">
        <f t="array" ref="BN227">IF(E227="X","X",SUM(N(ISNUMBER(_xlfn.XMATCH(INDEX(E$12:E$411,1+MOD($B227-E$8+_xlfn.SEQUENCE(E$7,,0),E$412)),$BM$5:$BM$9)))))</f>
        <v>X</v>
      </c>
      <c r="BO227" s="129" t="str" cm="1">
        <f t="array" ref="BO227">IF(F227="X","X",SUM(N(ISNUMBER(_xlfn.XMATCH(INDEX(F$12:F$411,1+MOD($B227-F$8+_xlfn.SEQUENCE(F$7,,0),F$412)),$BM$5:$BM$9)))))</f>
        <v>X</v>
      </c>
      <c r="BP227" s="142" t="str" cm="1">
        <f t="array" ref="BP227">IF(G227="X","X",SUM(N(ISNUMBER(_xlfn.XMATCH(INDEX(G$12:G$411,1+MOD($B227-G$8+_xlfn.SEQUENCE(G$7,,0),G$412)),$BM$5:$BM$9)))))</f>
        <v>X</v>
      </c>
      <c r="BR227" s="146" t="str" cm="1">
        <f t="array" ref="BR227">IF(C227="X","X",SUM(N(ISNUMBER(_xlfn.XMATCH(INDEX(C$12:C$411,1+MOD($B227-C$8+_xlfn.SEQUENCE(C$7,,0),C$412)),$BS$5:$BS$9)))))</f>
        <v>X</v>
      </c>
      <c r="BS227" s="129" t="str" cm="1">
        <f t="array" ref="BS227">IF(D227="X","X",SUM(N(ISNUMBER(_xlfn.XMATCH(INDEX(D$12:D$411,1+MOD($B227-D$8+_xlfn.SEQUENCE(D$7,,0),D$412)),$BS$5:$BS$9)))))</f>
        <v>X</v>
      </c>
      <c r="BT227" s="129" t="str" cm="1">
        <f t="array" ref="BT227">IF(E227="X","X",SUM(N(ISNUMBER(_xlfn.XMATCH(INDEX(E$12:E$411,1+MOD($B227-E$8+_xlfn.SEQUENCE(E$7,,0),E$412)),$BS$5:$BS$9)))))</f>
        <v>X</v>
      </c>
      <c r="BU227" s="129" t="str" cm="1">
        <f t="array" ref="BU227">IF(F227="X","X",SUM(N(ISNUMBER(_xlfn.XMATCH(INDEX(F$12:F$411,1+MOD($B227-F$8+_xlfn.SEQUENCE(F$7,,0),F$412)),$BS$5:$BS$9)))))</f>
        <v>X</v>
      </c>
      <c r="BV227" s="142" t="str" cm="1">
        <f t="array" ref="BV227">IF(G227="X","X",SUM(N(ISNUMBER(_xlfn.XMATCH(INDEX(G$12:G$411,1+MOD($B227-G$8+_xlfn.SEQUENCE(G$7,,0),G$412)),$BS$5:$BS$9)))))</f>
        <v>X</v>
      </c>
      <c r="BX227" s="146" t="str" cm="1">
        <f t="array" ref="BX227">IF(C227="X","X",SUM(N(ISNUMBER(_xlfn.XMATCH(INDEX(C$12:C$411,1+MOD($B227-C$8+_xlfn.SEQUENCE(C$7,,0),C$412)),$BY$5:$BY$9)))))</f>
        <v>X</v>
      </c>
      <c r="BY227" s="129" t="str" cm="1">
        <f t="array" ref="BY227">IF(D227="X","X",SUM(N(ISNUMBER(_xlfn.XMATCH(INDEX(D$12:D$411,1+MOD($B227-D$8+_xlfn.SEQUENCE(D$7,,0),D$412)),$BY$5:$BY$9)))))</f>
        <v>X</v>
      </c>
      <c r="BZ227" s="129" t="str" cm="1">
        <f t="array" ref="BZ227">IF(E227="X","X",SUM(N(ISNUMBER(_xlfn.XMATCH(INDEX(E$12:E$411,1+MOD($B227-E$8+_xlfn.SEQUENCE(E$7,,0),E$412)),$BY$5:$BY$9)))))</f>
        <v>X</v>
      </c>
      <c r="CA227" s="129" t="str" cm="1">
        <f t="array" ref="CA227">IF(F227="X","X",SUM(N(ISNUMBER(_xlfn.XMATCH(INDEX(F$12:F$411,1+MOD($B227-F$8+_xlfn.SEQUENCE(F$7,,0),F$412)),$BY$5:$BY$9)))))</f>
        <v>X</v>
      </c>
      <c r="CB227" s="142" t="str" cm="1">
        <f t="array" ref="CB227">IF(G227="X","X",SUM(N(ISNUMBER(_xlfn.XMATCH(INDEX(G$12:G$411,1+MOD($B227-G$8+_xlfn.SEQUENCE(G$7,,0),G$412)),$BY$5:$BY$9)))))</f>
        <v>X</v>
      </c>
      <c r="CD227" s="146" t="str" cm="1">
        <f t="array" ref="CD227">IF(C227="X","X",SUM(N(ISNUMBER(_xlfn.XMATCH(INDEX(C$12:C$411,1+MOD($B227-C$8+_xlfn.SEQUENCE(C$7,,0),C$412)),$CE$5:$CE$9)))))</f>
        <v>X</v>
      </c>
      <c r="CE227" s="129" t="str" cm="1">
        <f t="array" ref="CE227">IF(D227="X","X",SUM(N(ISNUMBER(_xlfn.XMATCH(INDEX(D$12:D$411,1+MOD($B227-D$8+_xlfn.SEQUENCE(D$7,,0),D$412)),$CE$5:$CE$9)))))</f>
        <v>X</v>
      </c>
      <c r="CF227" s="129" t="str" cm="1">
        <f t="array" ref="CF227">IF(E227="X","X",SUM(N(ISNUMBER(_xlfn.XMATCH(INDEX(E$12:E$411,1+MOD($B227-E$8+_xlfn.SEQUENCE(E$7,,0),E$412)),$CE$5:$CE$9)))))</f>
        <v>X</v>
      </c>
      <c r="CG227" s="129" t="str" cm="1">
        <f t="array" ref="CG227">IF(F227="X","X",SUM(N(ISNUMBER(_xlfn.XMATCH(INDEX(F$12:F$411,1+MOD($B227-F$8+_xlfn.SEQUENCE(F$7,,0),F$412)),$CE$5:$CE$9)))))</f>
        <v>X</v>
      </c>
      <c r="CH227" s="142" t="str" cm="1">
        <f t="array" ref="CH227">IF(G227="X","X",SUM(N(ISNUMBER(_xlfn.XMATCH(INDEX(G$12:G$411,1+MOD($B227-G$8+_xlfn.SEQUENCE(G$7,,0),G$412)),$CE$5:$CE$9)))))</f>
        <v>X</v>
      </c>
      <c r="CJ227" s="146" t="str" cm="1">
        <f t="array" ref="CJ227">IF(C227="X","X",SUM(N(ISNUMBER(_xlfn.XMATCH(INDEX(C$12:C$411,1+MOD($B227-C$8+_xlfn.SEQUENCE(C$7,,0),C$412)),$CK$5:$CK$9)))))</f>
        <v>X</v>
      </c>
      <c r="CK227" s="129" t="str" cm="1">
        <f t="array" ref="CK227">IF(D227="X","X",SUM(N(ISNUMBER(_xlfn.XMATCH(INDEX(D$12:D$411,1+MOD($B227-D$8+_xlfn.SEQUENCE(D$7,,0),D$412)),$CK$5:$CK$9)))))</f>
        <v>X</v>
      </c>
      <c r="CL227" s="129" t="str" cm="1">
        <f t="array" ref="CL227">IF(E227="X","X",SUM(N(ISNUMBER(_xlfn.XMATCH(INDEX(E$12:E$411,1+MOD($B227-E$8+_xlfn.SEQUENCE(E$7,,0),E$412)),$CK$5:$CK$9)))))</f>
        <v>X</v>
      </c>
      <c r="CM227" s="129" t="str" cm="1">
        <f t="array" ref="CM227">IF(F227="X","X",SUM(N(ISNUMBER(_xlfn.XMATCH(INDEX(F$12:F$411,1+MOD($B227-F$8+_xlfn.SEQUENCE(F$7,,0),F$412)),$CK$5:$CK$9)))))</f>
        <v>X</v>
      </c>
      <c r="CN227" s="142" t="str" cm="1">
        <f t="array" ref="CN227">IF(G227="X","X",SUM(N(ISNUMBER(_xlfn.XMATCH(INDEX(G$12:G$411,1+MOD($B227-G$8+_xlfn.SEQUENCE(G$7,,0),G$412)),$CK$5:$CK$9)))))</f>
        <v>X</v>
      </c>
      <c r="CP227" s="146" t="str" cm="1">
        <f t="array" ref="CP227">IF(C227="X","X",SUM(N(ISNUMBER(_xlfn.XMATCH(INDEX(C$12:C$411,1+MOD($B227-C$8+_xlfn.SEQUENCE(C$7,,0),C$412)),$CQ$5:$CQ$9)))))</f>
        <v>X</v>
      </c>
      <c r="CQ227" s="129" t="str" cm="1">
        <f t="array" ref="CQ227">IF(D227="X","X",SUM(N(ISNUMBER(_xlfn.XMATCH(INDEX(D$12:D$411,1+MOD($B227-D$8+_xlfn.SEQUENCE(D$7,,0),D$412)),$CQ$5:$CQ$9)))))</f>
        <v>X</v>
      </c>
      <c r="CR227" s="129" t="str" cm="1">
        <f t="array" ref="CR227">IF(E227="X","X",SUM(N(ISNUMBER(_xlfn.XMATCH(INDEX(E$12:E$411,1+MOD($B227-E$8+_xlfn.SEQUENCE(E$7,,0),E$412)),$CQ$5:$CQ$9)))))</f>
        <v>X</v>
      </c>
      <c r="CS227" s="129" t="str" cm="1">
        <f t="array" ref="CS227">IF(F227="X","X",SUM(N(ISNUMBER(_xlfn.XMATCH(INDEX(F$12:F$411,1+MOD($B227-F$8+_xlfn.SEQUENCE(F$7,,0),F$412)),$CQ$5:$CQ$9)))))</f>
        <v>X</v>
      </c>
      <c r="CT227" s="142" t="str" cm="1">
        <f t="array" ref="CT227">IF(G227="X","X",SUM(N(ISNUMBER(_xlfn.XMATCH(INDEX(G$12:G$411,1+MOD($B227-G$8+_xlfn.SEQUENCE(G$7,,0),G$412)),$CQ$5:$CQ$9)))))</f>
        <v>X</v>
      </c>
    </row>
    <row r="228" spans="2:98" ht="12.75" customHeight="1" x14ac:dyDescent="0.2">
      <c r="B228" s="5">
        <f t="shared" si="7"/>
        <v>216</v>
      </c>
      <c r="C228" s="129" t="s">
        <v>10</v>
      </c>
      <c r="D228" s="129" t="s">
        <v>10</v>
      </c>
      <c r="E228" s="129" t="s">
        <v>10</v>
      </c>
      <c r="F228" s="129" t="s">
        <v>10</v>
      </c>
      <c r="G228" s="142" t="s">
        <v>10</v>
      </c>
      <c r="P228" s="146" t="str" cm="1">
        <f t="array" ref="P228">IF(C228="X","X",SUM(N(ISNUMBER(_xlfn.XMATCH(INDEX(C$12:C$411,1+MOD($B228-C$8+_xlfn.SEQUENCE(C$7,,0),C$412)),$Q$5:$Q$9)))))</f>
        <v>X</v>
      </c>
      <c r="Q228" s="129" t="str" cm="1">
        <f t="array" ref="Q228">IF(D228="X","X",SUM(N(ISNUMBER(_xlfn.XMATCH(INDEX(D$12:D$411,1+MOD($B228-D$8+_xlfn.SEQUENCE(D$7,,0),D$412)),$Q$5:$Q$9)))))</f>
        <v>X</v>
      </c>
      <c r="R228" s="129" t="str" cm="1">
        <f t="array" ref="R228">IF(E228="X","X",SUM(N(ISNUMBER(_xlfn.XMATCH(INDEX(E$12:E$411,1+MOD($B228-E$8+_xlfn.SEQUENCE(E$7,,0),E$412)),$Q$5:$Q$9)))))</f>
        <v>X</v>
      </c>
      <c r="S228" s="129" t="str" cm="1">
        <f t="array" ref="S228">IF(F228="X","X",SUM(N(ISNUMBER(_xlfn.XMATCH(INDEX(F$12:F$411,1+MOD($B228-F$8+_xlfn.SEQUENCE(F$7,,0),F$412)),$Q$5:$Q$9)))))</f>
        <v>X</v>
      </c>
      <c r="T228" s="142" t="str" cm="1">
        <f t="array" ref="T228">IF(G228="X","X",SUM(N(ISNUMBER(_xlfn.XMATCH(INDEX(G$12:G$411,1+MOD($B228-G$8+_xlfn.SEQUENCE(G$7,,0),G$412)),$Q$5:$Q$9)))))</f>
        <v>X</v>
      </c>
      <c r="V228" s="146" t="str" cm="1">
        <f t="array" ref="V228">IF(C228="X","X",SUM(N(ISNUMBER(_xlfn.XMATCH(INDEX(C$12:C$411,1+MOD($B228-C$8+_xlfn.SEQUENCE(C$7,,0),C$412)),$W$5:$W$9)))))</f>
        <v>X</v>
      </c>
      <c r="W228" s="129" t="str" cm="1">
        <f t="array" ref="W228">IF(D228="X","X",SUM(N(ISNUMBER(_xlfn.XMATCH(INDEX(D$12:D$411,1+MOD($B228-D$8+_xlfn.SEQUENCE(D$7,,0),D$412)),$W$5:$W$9)))))</f>
        <v>X</v>
      </c>
      <c r="X228" s="129" t="str" cm="1">
        <f t="array" ref="X228">IF(E228="X","X",SUM(N(ISNUMBER(_xlfn.XMATCH(INDEX(E$12:E$411,1+MOD($B228-E$8+_xlfn.SEQUENCE(E$7,,0),E$412)),$W$5:$W$9)))))</f>
        <v>X</v>
      </c>
      <c r="Y228" s="129" t="str" cm="1">
        <f t="array" ref="Y228">IF(F228="X","X",SUM(N(ISNUMBER(_xlfn.XMATCH(INDEX(F$12:F$411,1+MOD($B228-F$8+_xlfn.SEQUENCE(F$7,,0),F$412)),$W$5:$W$9)))))</f>
        <v>X</v>
      </c>
      <c r="Z228" s="142" t="str" cm="1">
        <f t="array" ref="Z228">IF(G228="X","X",SUM(N(ISNUMBER(_xlfn.XMATCH(INDEX(G$12:G$411,1+MOD($B228-G$8+_xlfn.SEQUENCE(G$7,,0),G$412)),$W$5:$W$9)))))</f>
        <v>X</v>
      </c>
      <c r="AB228" s="146" t="str" cm="1">
        <f t="array" ref="AB228">IF(C228="X","X",SUM(N(ISNUMBER(_xlfn.XMATCH(INDEX(C$12:C$411,1+MOD($B228-C$8+_xlfn.SEQUENCE(C$7,,0),C$412)),$AC$5:$AC$9)))))</f>
        <v>X</v>
      </c>
      <c r="AC228" s="129" t="str" cm="1">
        <f t="array" ref="AC228">IF(D228="X","X",SUM(N(ISNUMBER(_xlfn.XMATCH(INDEX(D$12:D$411,1+MOD($B228-D$8+_xlfn.SEQUENCE(D$7,,0),D$412)),$AC$5:$AC$9)))))</f>
        <v>X</v>
      </c>
      <c r="AD228" s="129" t="str" cm="1">
        <f t="array" ref="AD228">IF(E228="X","X",SUM(N(ISNUMBER(_xlfn.XMATCH(INDEX(E$12:E$411,1+MOD($B228-E$8+_xlfn.SEQUENCE(E$7,,0),E$412)),$AC$5:$AC$9)))))</f>
        <v>X</v>
      </c>
      <c r="AE228" s="129" t="str" cm="1">
        <f t="array" ref="AE228">IF(F228="X","X",SUM(N(ISNUMBER(_xlfn.XMATCH(INDEX(F$12:F$411,1+MOD($B228-F$8+_xlfn.SEQUENCE(F$7,,0),F$412)),$AC$5:$AC$9)))))</f>
        <v>X</v>
      </c>
      <c r="AF228" s="142" t="str" cm="1">
        <f t="array" ref="AF228">IF(G228="X","X",SUM(N(ISNUMBER(_xlfn.XMATCH(INDEX(G$12:G$411,1+MOD($B228-G$8+_xlfn.SEQUENCE(G$7,,0),G$412)),$AC$5:$AC$9)))))</f>
        <v>X</v>
      </c>
      <c r="AH228" s="146" t="str" cm="1">
        <f t="array" ref="AH228">IF(C228="X","X",SUM(N(ISNUMBER(_xlfn.XMATCH(INDEX(C$12:C$411,1+MOD($B228-C$8+_xlfn.SEQUENCE(C$7,,0),C$412)),$AI$5:$AI$9)))))</f>
        <v>X</v>
      </c>
      <c r="AI228" s="129" t="str" cm="1">
        <f t="array" ref="AI228">IF(D228="X","X",SUM(N(ISNUMBER(_xlfn.XMATCH(INDEX(D$12:D$411,1+MOD($B228-D$8+_xlfn.SEQUENCE(D$7,,0),D$412)),$AI$5:$AI$9)))))</f>
        <v>X</v>
      </c>
      <c r="AJ228" s="129" t="str" cm="1">
        <f t="array" ref="AJ228">IF(E228="X","X",SUM(N(ISNUMBER(_xlfn.XMATCH(INDEX(E$12:E$411,1+MOD($B228-E$8+_xlfn.SEQUENCE(E$7,,0),E$412)),$AI$5:$AI$9)))))</f>
        <v>X</v>
      </c>
      <c r="AK228" s="129" t="str" cm="1">
        <f t="array" ref="AK228">IF(F228="X","X",SUM(N(ISNUMBER(_xlfn.XMATCH(INDEX(F$12:F$411,1+MOD($B228-F$8+_xlfn.SEQUENCE(F$7,,0),F$412)),$AI$5:$AI$9)))))</f>
        <v>X</v>
      </c>
      <c r="AL228" s="142" t="str" cm="1">
        <f t="array" ref="AL228">IF(G228="X","X",SUM(N(ISNUMBER(_xlfn.XMATCH(INDEX(G$12:G$411,1+MOD($B228-G$8+_xlfn.SEQUENCE(G$7,,0),G$412)),$AI$5:$AI$9)))))</f>
        <v>X</v>
      </c>
      <c r="AN228" s="146" t="str" cm="1">
        <f t="array" ref="AN228">IF(C228="X","X",SUM(N(ISNUMBER(_xlfn.XMATCH(INDEX(C$12:C$411,1+MOD($B228-C$8+_xlfn.SEQUENCE(C$7,,0),C$412)),$AO$5:$AO$9)))))</f>
        <v>X</v>
      </c>
      <c r="AO228" s="129" t="str" cm="1">
        <f t="array" ref="AO228">IF(D228="X","X",SUM(N(ISNUMBER(_xlfn.XMATCH(INDEX(D$12:D$411,1+MOD($B228-D$8+_xlfn.SEQUENCE(D$7,,0),D$412)),$AO$5:$AO$9)))))</f>
        <v>X</v>
      </c>
      <c r="AP228" s="129" t="str" cm="1">
        <f t="array" ref="AP228">IF(E228="X","X",SUM(N(ISNUMBER(_xlfn.XMATCH(INDEX(E$12:E$411,1+MOD($B228-E$8+_xlfn.SEQUENCE(E$7,,0),E$412)),$AO$5:$AO$9)))))</f>
        <v>X</v>
      </c>
      <c r="AQ228" s="129" t="str" cm="1">
        <f t="array" ref="AQ228">IF(F228="X","X",SUM(N(ISNUMBER(_xlfn.XMATCH(INDEX(F$12:F$411,1+MOD($B228-F$8+_xlfn.SEQUENCE(F$7,,0),F$412)),$AO$5:$AO$9)))))</f>
        <v>X</v>
      </c>
      <c r="AR228" s="142" t="str" cm="1">
        <f t="array" ref="AR228">IF(G228="X","X",SUM(N(ISNUMBER(_xlfn.XMATCH(INDEX(G$12:G$411,1+MOD($B228-G$8+_xlfn.SEQUENCE(G$7,,0),G$412)),$AO$5:$AO$9)))))</f>
        <v>X</v>
      </c>
      <c r="AT228" s="146" t="str" cm="1">
        <f t="array" ref="AT228">IF(C228="X","X",SUM(N(ISNUMBER(_xlfn.XMATCH(INDEX(C$12:C$411,1+MOD($B228-C$8+_xlfn.SEQUENCE(C$7,,0),C$412)),$AU$5:$AU$9)))))</f>
        <v>X</v>
      </c>
      <c r="AU228" s="129" t="str" cm="1">
        <f t="array" ref="AU228">IF(D228="X","X",SUM(N(ISNUMBER(_xlfn.XMATCH(INDEX(D$12:D$411,1+MOD($B228-D$8+_xlfn.SEQUENCE(D$7,,0),D$412)),$AU$5:$AU$9)))))</f>
        <v>X</v>
      </c>
      <c r="AV228" s="129" t="str" cm="1">
        <f t="array" ref="AV228">IF(E228="X","X",SUM(N(ISNUMBER(_xlfn.XMATCH(INDEX(E$12:E$411,1+MOD($B228-E$8+_xlfn.SEQUENCE(E$7,,0),E$412)),$AU$5:$AU$9)))))</f>
        <v>X</v>
      </c>
      <c r="AW228" s="129" t="str" cm="1">
        <f t="array" ref="AW228">IF(F228="X","X",SUM(N(ISNUMBER(_xlfn.XMATCH(INDEX(F$12:F$411,1+MOD($B228-F$8+_xlfn.SEQUENCE(F$7,,0),F$412)),$AU$5:$AU$9)))))</f>
        <v>X</v>
      </c>
      <c r="AX228" s="142" t="str" cm="1">
        <f t="array" ref="AX228">IF(G228="X","X",SUM(N(ISNUMBER(_xlfn.XMATCH(INDEX(G$12:G$411,1+MOD($B228-G$8+_xlfn.SEQUENCE(G$7,,0),G$412)),$AU$5:$AU$9)))))</f>
        <v>X</v>
      </c>
      <c r="AZ228" s="146" t="str" cm="1">
        <f t="array" ref="AZ228">IF(C228="X","X",SUM(N(ISNUMBER(_xlfn.XMATCH(INDEX(C$12:C$411,1+MOD($B228-C$8+_xlfn.SEQUENCE(C$7,,0),C$412)),$BA$5:$BA$9)))))</f>
        <v>X</v>
      </c>
      <c r="BA228" s="129" t="str" cm="1">
        <f t="array" ref="BA228">IF(D228="X","X",SUM(N(ISNUMBER(_xlfn.XMATCH(INDEX(D$12:D$411,1+MOD($B228-D$8+_xlfn.SEQUENCE(D$7,,0),D$412)),$BA$5:$BA$9)))))</f>
        <v>X</v>
      </c>
      <c r="BB228" s="129" t="str" cm="1">
        <f t="array" ref="BB228">IF(E228="X","X",SUM(N(ISNUMBER(_xlfn.XMATCH(INDEX(E$12:E$411,1+MOD($B228-E$8+_xlfn.SEQUENCE(E$7,,0),E$412)),$BA$5:$BA$9)))))</f>
        <v>X</v>
      </c>
      <c r="BC228" s="129" t="str" cm="1">
        <f t="array" ref="BC228">IF(F228="X","X",SUM(N(ISNUMBER(_xlfn.XMATCH(INDEX(F$12:F$411,1+MOD($B228-F$8+_xlfn.SEQUENCE(F$7,,0),F$412)),$BA$5:$BA$9)))))</f>
        <v>X</v>
      </c>
      <c r="BD228" s="142" t="str" cm="1">
        <f t="array" ref="BD228">IF(G228="X","X",SUM(N(ISNUMBER(_xlfn.XMATCH(INDEX(G$12:G$411,1+MOD($B228-G$8+_xlfn.SEQUENCE(G$7,,0),G$412)),$BA$5:$BA$9)))))</f>
        <v>X</v>
      </c>
      <c r="BF228" s="146" t="str" cm="1">
        <f t="array" ref="BF228">IF(C228="X","X",SUM(N(ISNUMBER(_xlfn.XMATCH(INDEX(C$12:C$411,1+MOD($B228-C$8+_xlfn.SEQUENCE(C$7,,0),C$412)),$BG$5:$BG$9)))))</f>
        <v>X</v>
      </c>
      <c r="BG228" s="129" t="str" cm="1">
        <f t="array" ref="BG228">IF(D228="X","X",SUM(N(ISNUMBER(_xlfn.XMATCH(INDEX(D$12:D$411,1+MOD($B228-D$8+_xlfn.SEQUENCE(D$7,,0),D$412)),$BG$5:$BG$9)))))</f>
        <v>X</v>
      </c>
      <c r="BH228" s="129" t="str" cm="1">
        <f t="array" ref="BH228">IF(E228="X","X",SUM(N(ISNUMBER(_xlfn.XMATCH(INDEX(E$12:E$411,1+MOD($B228-E$8+_xlfn.SEQUENCE(E$7,,0),E$412)),$BG$5:$BG$9)))))</f>
        <v>X</v>
      </c>
      <c r="BI228" s="129" t="str" cm="1">
        <f t="array" ref="BI228">IF(F228="X","X",SUM(N(ISNUMBER(_xlfn.XMATCH(INDEX(F$12:F$411,1+MOD($B228-F$8+_xlfn.SEQUENCE(F$7,,0),F$412)),$BG$5:$BG$9)))))</f>
        <v>X</v>
      </c>
      <c r="BJ228" s="142" t="str" cm="1">
        <f t="array" ref="BJ228">IF(G228="X","X",SUM(N(ISNUMBER(_xlfn.XMATCH(INDEX(G$12:G$411,1+MOD($B228-G$8+_xlfn.SEQUENCE(G$7,,0),G$412)),$BG$5:$BG$9)))))</f>
        <v>X</v>
      </c>
      <c r="BL228" s="146" t="str" cm="1">
        <f t="array" ref="BL228">IF(C228="X","X",SUM(N(ISNUMBER(_xlfn.XMATCH(INDEX(C$12:C$411,1+MOD($B228-C$8+_xlfn.SEQUENCE(C$7,,0),C$412)),$BM$5:$BM$9)))))</f>
        <v>X</v>
      </c>
      <c r="BM228" s="129" t="str" cm="1">
        <f t="array" ref="BM228">IF(D228="X","X",SUM(N(ISNUMBER(_xlfn.XMATCH(INDEX(D$12:D$411,1+MOD($B228-D$8+_xlfn.SEQUENCE(D$7,,0),D$412)),$BM$5:$BM$9)))))</f>
        <v>X</v>
      </c>
      <c r="BN228" s="129" t="str" cm="1">
        <f t="array" ref="BN228">IF(E228="X","X",SUM(N(ISNUMBER(_xlfn.XMATCH(INDEX(E$12:E$411,1+MOD($B228-E$8+_xlfn.SEQUENCE(E$7,,0),E$412)),$BM$5:$BM$9)))))</f>
        <v>X</v>
      </c>
      <c r="BO228" s="129" t="str" cm="1">
        <f t="array" ref="BO228">IF(F228="X","X",SUM(N(ISNUMBER(_xlfn.XMATCH(INDEX(F$12:F$411,1+MOD($B228-F$8+_xlfn.SEQUENCE(F$7,,0),F$412)),$BM$5:$BM$9)))))</f>
        <v>X</v>
      </c>
      <c r="BP228" s="142" t="str" cm="1">
        <f t="array" ref="BP228">IF(G228="X","X",SUM(N(ISNUMBER(_xlfn.XMATCH(INDEX(G$12:G$411,1+MOD($B228-G$8+_xlfn.SEQUENCE(G$7,,0),G$412)),$BM$5:$BM$9)))))</f>
        <v>X</v>
      </c>
      <c r="BR228" s="146" t="str" cm="1">
        <f t="array" ref="BR228">IF(C228="X","X",SUM(N(ISNUMBER(_xlfn.XMATCH(INDEX(C$12:C$411,1+MOD($B228-C$8+_xlfn.SEQUENCE(C$7,,0),C$412)),$BS$5:$BS$9)))))</f>
        <v>X</v>
      </c>
      <c r="BS228" s="129" t="str" cm="1">
        <f t="array" ref="BS228">IF(D228="X","X",SUM(N(ISNUMBER(_xlfn.XMATCH(INDEX(D$12:D$411,1+MOD($B228-D$8+_xlfn.SEQUENCE(D$7,,0),D$412)),$BS$5:$BS$9)))))</f>
        <v>X</v>
      </c>
      <c r="BT228" s="129" t="str" cm="1">
        <f t="array" ref="BT228">IF(E228="X","X",SUM(N(ISNUMBER(_xlfn.XMATCH(INDEX(E$12:E$411,1+MOD($B228-E$8+_xlfn.SEQUENCE(E$7,,0),E$412)),$BS$5:$BS$9)))))</f>
        <v>X</v>
      </c>
      <c r="BU228" s="129" t="str" cm="1">
        <f t="array" ref="BU228">IF(F228="X","X",SUM(N(ISNUMBER(_xlfn.XMATCH(INDEX(F$12:F$411,1+MOD($B228-F$8+_xlfn.SEQUENCE(F$7,,0),F$412)),$BS$5:$BS$9)))))</f>
        <v>X</v>
      </c>
      <c r="BV228" s="142" t="str" cm="1">
        <f t="array" ref="BV228">IF(G228="X","X",SUM(N(ISNUMBER(_xlfn.XMATCH(INDEX(G$12:G$411,1+MOD($B228-G$8+_xlfn.SEQUENCE(G$7,,0),G$412)),$BS$5:$BS$9)))))</f>
        <v>X</v>
      </c>
      <c r="BX228" s="146" t="str" cm="1">
        <f t="array" ref="BX228">IF(C228="X","X",SUM(N(ISNUMBER(_xlfn.XMATCH(INDEX(C$12:C$411,1+MOD($B228-C$8+_xlfn.SEQUENCE(C$7,,0),C$412)),$BY$5:$BY$9)))))</f>
        <v>X</v>
      </c>
      <c r="BY228" s="129" t="str" cm="1">
        <f t="array" ref="BY228">IF(D228="X","X",SUM(N(ISNUMBER(_xlfn.XMATCH(INDEX(D$12:D$411,1+MOD($B228-D$8+_xlfn.SEQUENCE(D$7,,0),D$412)),$BY$5:$BY$9)))))</f>
        <v>X</v>
      </c>
      <c r="BZ228" s="129" t="str" cm="1">
        <f t="array" ref="BZ228">IF(E228="X","X",SUM(N(ISNUMBER(_xlfn.XMATCH(INDEX(E$12:E$411,1+MOD($B228-E$8+_xlfn.SEQUENCE(E$7,,0),E$412)),$BY$5:$BY$9)))))</f>
        <v>X</v>
      </c>
      <c r="CA228" s="129" t="str" cm="1">
        <f t="array" ref="CA228">IF(F228="X","X",SUM(N(ISNUMBER(_xlfn.XMATCH(INDEX(F$12:F$411,1+MOD($B228-F$8+_xlfn.SEQUENCE(F$7,,0),F$412)),$BY$5:$BY$9)))))</f>
        <v>X</v>
      </c>
      <c r="CB228" s="142" t="str" cm="1">
        <f t="array" ref="CB228">IF(G228="X","X",SUM(N(ISNUMBER(_xlfn.XMATCH(INDEX(G$12:G$411,1+MOD($B228-G$8+_xlfn.SEQUENCE(G$7,,0),G$412)),$BY$5:$BY$9)))))</f>
        <v>X</v>
      </c>
      <c r="CD228" s="146" t="str" cm="1">
        <f t="array" ref="CD228">IF(C228="X","X",SUM(N(ISNUMBER(_xlfn.XMATCH(INDEX(C$12:C$411,1+MOD($B228-C$8+_xlfn.SEQUENCE(C$7,,0),C$412)),$CE$5:$CE$9)))))</f>
        <v>X</v>
      </c>
      <c r="CE228" s="129" t="str" cm="1">
        <f t="array" ref="CE228">IF(D228="X","X",SUM(N(ISNUMBER(_xlfn.XMATCH(INDEX(D$12:D$411,1+MOD($B228-D$8+_xlfn.SEQUENCE(D$7,,0),D$412)),$CE$5:$CE$9)))))</f>
        <v>X</v>
      </c>
      <c r="CF228" s="129" t="str" cm="1">
        <f t="array" ref="CF228">IF(E228="X","X",SUM(N(ISNUMBER(_xlfn.XMATCH(INDEX(E$12:E$411,1+MOD($B228-E$8+_xlfn.SEQUENCE(E$7,,0),E$412)),$CE$5:$CE$9)))))</f>
        <v>X</v>
      </c>
      <c r="CG228" s="129" t="str" cm="1">
        <f t="array" ref="CG228">IF(F228="X","X",SUM(N(ISNUMBER(_xlfn.XMATCH(INDEX(F$12:F$411,1+MOD($B228-F$8+_xlfn.SEQUENCE(F$7,,0),F$412)),$CE$5:$CE$9)))))</f>
        <v>X</v>
      </c>
      <c r="CH228" s="142" t="str" cm="1">
        <f t="array" ref="CH228">IF(G228="X","X",SUM(N(ISNUMBER(_xlfn.XMATCH(INDEX(G$12:G$411,1+MOD($B228-G$8+_xlfn.SEQUENCE(G$7,,0),G$412)),$CE$5:$CE$9)))))</f>
        <v>X</v>
      </c>
      <c r="CJ228" s="146" t="str" cm="1">
        <f t="array" ref="CJ228">IF(C228="X","X",SUM(N(ISNUMBER(_xlfn.XMATCH(INDEX(C$12:C$411,1+MOD($B228-C$8+_xlfn.SEQUENCE(C$7,,0),C$412)),$CK$5:$CK$9)))))</f>
        <v>X</v>
      </c>
      <c r="CK228" s="129" t="str" cm="1">
        <f t="array" ref="CK228">IF(D228="X","X",SUM(N(ISNUMBER(_xlfn.XMATCH(INDEX(D$12:D$411,1+MOD($B228-D$8+_xlfn.SEQUENCE(D$7,,0),D$412)),$CK$5:$CK$9)))))</f>
        <v>X</v>
      </c>
      <c r="CL228" s="129" t="str" cm="1">
        <f t="array" ref="CL228">IF(E228="X","X",SUM(N(ISNUMBER(_xlfn.XMATCH(INDEX(E$12:E$411,1+MOD($B228-E$8+_xlfn.SEQUENCE(E$7,,0),E$412)),$CK$5:$CK$9)))))</f>
        <v>X</v>
      </c>
      <c r="CM228" s="129" t="str" cm="1">
        <f t="array" ref="CM228">IF(F228="X","X",SUM(N(ISNUMBER(_xlfn.XMATCH(INDEX(F$12:F$411,1+MOD($B228-F$8+_xlfn.SEQUENCE(F$7,,0),F$412)),$CK$5:$CK$9)))))</f>
        <v>X</v>
      </c>
      <c r="CN228" s="142" t="str" cm="1">
        <f t="array" ref="CN228">IF(G228="X","X",SUM(N(ISNUMBER(_xlfn.XMATCH(INDEX(G$12:G$411,1+MOD($B228-G$8+_xlfn.SEQUENCE(G$7,,0),G$412)),$CK$5:$CK$9)))))</f>
        <v>X</v>
      </c>
      <c r="CP228" s="146" t="str" cm="1">
        <f t="array" ref="CP228">IF(C228="X","X",SUM(N(ISNUMBER(_xlfn.XMATCH(INDEX(C$12:C$411,1+MOD($B228-C$8+_xlfn.SEQUENCE(C$7,,0),C$412)),$CQ$5:$CQ$9)))))</f>
        <v>X</v>
      </c>
      <c r="CQ228" s="129" t="str" cm="1">
        <f t="array" ref="CQ228">IF(D228="X","X",SUM(N(ISNUMBER(_xlfn.XMATCH(INDEX(D$12:D$411,1+MOD($B228-D$8+_xlfn.SEQUENCE(D$7,,0),D$412)),$CQ$5:$CQ$9)))))</f>
        <v>X</v>
      </c>
      <c r="CR228" s="129" t="str" cm="1">
        <f t="array" ref="CR228">IF(E228="X","X",SUM(N(ISNUMBER(_xlfn.XMATCH(INDEX(E$12:E$411,1+MOD($B228-E$8+_xlfn.SEQUENCE(E$7,,0),E$412)),$CQ$5:$CQ$9)))))</f>
        <v>X</v>
      </c>
      <c r="CS228" s="129" t="str" cm="1">
        <f t="array" ref="CS228">IF(F228="X","X",SUM(N(ISNUMBER(_xlfn.XMATCH(INDEX(F$12:F$411,1+MOD($B228-F$8+_xlfn.SEQUENCE(F$7,,0),F$412)),$CQ$5:$CQ$9)))))</f>
        <v>X</v>
      </c>
      <c r="CT228" s="142" t="str" cm="1">
        <f t="array" ref="CT228">IF(G228="X","X",SUM(N(ISNUMBER(_xlfn.XMATCH(INDEX(G$12:G$411,1+MOD($B228-G$8+_xlfn.SEQUENCE(G$7,,0),G$412)),$CQ$5:$CQ$9)))))</f>
        <v>X</v>
      </c>
    </row>
    <row r="229" spans="2:98" ht="12.75" customHeight="1" x14ac:dyDescent="0.2">
      <c r="B229" s="5">
        <f t="shared" si="7"/>
        <v>217</v>
      </c>
      <c r="C229" s="129" t="s">
        <v>10</v>
      </c>
      <c r="D229" s="129" t="s">
        <v>10</v>
      </c>
      <c r="E229" s="129" t="s">
        <v>10</v>
      </c>
      <c r="F229" s="129" t="s">
        <v>10</v>
      </c>
      <c r="G229" s="142" t="s">
        <v>10</v>
      </c>
      <c r="P229" s="146" t="str" cm="1">
        <f t="array" ref="P229">IF(C229="X","X",SUM(N(ISNUMBER(_xlfn.XMATCH(INDEX(C$12:C$411,1+MOD($B229-C$8+_xlfn.SEQUENCE(C$7,,0),C$412)),$Q$5:$Q$9)))))</f>
        <v>X</v>
      </c>
      <c r="Q229" s="129" t="str" cm="1">
        <f t="array" ref="Q229">IF(D229="X","X",SUM(N(ISNUMBER(_xlfn.XMATCH(INDEX(D$12:D$411,1+MOD($B229-D$8+_xlfn.SEQUENCE(D$7,,0),D$412)),$Q$5:$Q$9)))))</f>
        <v>X</v>
      </c>
      <c r="R229" s="129" t="str" cm="1">
        <f t="array" ref="R229">IF(E229="X","X",SUM(N(ISNUMBER(_xlfn.XMATCH(INDEX(E$12:E$411,1+MOD($B229-E$8+_xlfn.SEQUENCE(E$7,,0),E$412)),$Q$5:$Q$9)))))</f>
        <v>X</v>
      </c>
      <c r="S229" s="129" t="str" cm="1">
        <f t="array" ref="S229">IF(F229="X","X",SUM(N(ISNUMBER(_xlfn.XMATCH(INDEX(F$12:F$411,1+MOD($B229-F$8+_xlfn.SEQUENCE(F$7,,0),F$412)),$Q$5:$Q$9)))))</f>
        <v>X</v>
      </c>
      <c r="T229" s="142" t="str" cm="1">
        <f t="array" ref="T229">IF(G229="X","X",SUM(N(ISNUMBER(_xlfn.XMATCH(INDEX(G$12:G$411,1+MOD($B229-G$8+_xlfn.SEQUENCE(G$7,,0),G$412)),$Q$5:$Q$9)))))</f>
        <v>X</v>
      </c>
      <c r="V229" s="146" t="str" cm="1">
        <f t="array" ref="V229">IF(C229="X","X",SUM(N(ISNUMBER(_xlfn.XMATCH(INDEX(C$12:C$411,1+MOD($B229-C$8+_xlfn.SEQUENCE(C$7,,0),C$412)),$W$5:$W$9)))))</f>
        <v>X</v>
      </c>
      <c r="W229" s="129" t="str" cm="1">
        <f t="array" ref="W229">IF(D229="X","X",SUM(N(ISNUMBER(_xlfn.XMATCH(INDEX(D$12:D$411,1+MOD($B229-D$8+_xlfn.SEQUENCE(D$7,,0),D$412)),$W$5:$W$9)))))</f>
        <v>X</v>
      </c>
      <c r="X229" s="129" t="str" cm="1">
        <f t="array" ref="X229">IF(E229="X","X",SUM(N(ISNUMBER(_xlfn.XMATCH(INDEX(E$12:E$411,1+MOD($B229-E$8+_xlfn.SEQUENCE(E$7,,0),E$412)),$W$5:$W$9)))))</f>
        <v>X</v>
      </c>
      <c r="Y229" s="129" t="str" cm="1">
        <f t="array" ref="Y229">IF(F229="X","X",SUM(N(ISNUMBER(_xlfn.XMATCH(INDEX(F$12:F$411,1+MOD($B229-F$8+_xlfn.SEQUENCE(F$7,,0),F$412)),$W$5:$W$9)))))</f>
        <v>X</v>
      </c>
      <c r="Z229" s="142" t="str" cm="1">
        <f t="array" ref="Z229">IF(G229="X","X",SUM(N(ISNUMBER(_xlfn.XMATCH(INDEX(G$12:G$411,1+MOD($B229-G$8+_xlfn.SEQUENCE(G$7,,0),G$412)),$W$5:$W$9)))))</f>
        <v>X</v>
      </c>
      <c r="AB229" s="146" t="str" cm="1">
        <f t="array" ref="AB229">IF(C229="X","X",SUM(N(ISNUMBER(_xlfn.XMATCH(INDEX(C$12:C$411,1+MOD($B229-C$8+_xlfn.SEQUENCE(C$7,,0),C$412)),$AC$5:$AC$9)))))</f>
        <v>X</v>
      </c>
      <c r="AC229" s="129" t="str" cm="1">
        <f t="array" ref="AC229">IF(D229="X","X",SUM(N(ISNUMBER(_xlfn.XMATCH(INDEX(D$12:D$411,1+MOD($B229-D$8+_xlfn.SEQUENCE(D$7,,0),D$412)),$AC$5:$AC$9)))))</f>
        <v>X</v>
      </c>
      <c r="AD229" s="129" t="str" cm="1">
        <f t="array" ref="AD229">IF(E229="X","X",SUM(N(ISNUMBER(_xlfn.XMATCH(INDEX(E$12:E$411,1+MOD($B229-E$8+_xlfn.SEQUENCE(E$7,,0),E$412)),$AC$5:$AC$9)))))</f>
        <v>X</v>
      </c>
      <c r="AE229" s="129" t="str" cm="1">
        <f t="array" ref="AE229">IF(F229="X","X",SUM(N(ISNUMBER(_xlfn.XMATCH(INDEX(F$12:F$411,1+MOD($B229-F$8+_xlfn.SEQUENCE(F$7,,0),F$412)),$AC$5:$AC$9)))))</f>
        <v>X</v>
      </c>
      <c r="AF229" s="142" t="str" cm="1">
        <f t="array" ref="AF229">IF(G229="X","X",SUM(N(ISNUMBER(_xlfn.XMATCH(INDEX(G$12:G$411,1+MOD($B229-G$8+_xlfn.SEQUENCE(G$7,,0),G$412)),$AC$5:$AC$9)))))</f>
        <v>X</v>
      </c>
      <c r="AH229" s="146" t="str" cm="1">
        <f t="array" ref="AH229">IF(C229="X","X",SUM(N(ISNUMBER(_xlfn.XMATCH(INDEX(C$12:C$411,1+MOD($B229-C$8+_xlfn.SEQUENCE(C$7,,0),C$412)),$AI$5:$AI$9)))))</f>
        <v>X</v>
      </c>
      <c r="AI229" s="129" t="str" cm="1">
        <f t="array" ref="AI229">IF(D229="X","X",SUM(N(ISNUMBER(_xlfn.XMATCH(INDEX(D$12:D$411,1+MOD($B229-D$8+_xlfn.SEQUENCE(D$7,,0),D$412)),$AI$5:$AI$9)))))</f>
        <v>X</v>
      </c>
      <c r="AJ229" s="129" t="str" cm="1">
        <f t="array" ref="AJ229">IF(E229="X","X",SUM(N(ISNUMBER(_xlfn.XMATCH(INDEX(E$12:E$411,1+MOD($B229-E$8+_xlfn.SEQUENCE(E$7,,0),E$412)),$AI$5:$AI$9)))))</f>
        <v>X</v>
      </c>
      <c r="AK229" s="129" t="str" cm="1">
        <f t="array" ref="AK229">IF(F229="X","X",SUM(N(ISNUMBER(_xlfn.XMATCH(INDEX(F$12:F$411,1+MOD($B229-F$8+_xlfn.SEQUENCE(F$7,,0),F$412)),$AI$5:$AI$9)))))</f>
        <v>X</v>
      </c>
      <c r="AL229" s="142" t="str" cm="1">
        <f t="array" ref="AL229">IF(G229="X","X",SUM(N(ISNUMBER(_xlfn.XMATCH(INDEX(G$12:G$411,1+MOD($B229-G$8+_xlfn.SEQUENCE(G$7,,0),G$412)),$AI$5:$AI$9)))))</f>
        <v>X</v>
      </c>
      <c r="AN229" s="146" t="str" cm="1">
        <f t="array" ref="AN229">IF(C229="X","X",SUM(N(ISNUMBER(_xlfn.XMATCH(INDEX(C$12:C$411,1+MOD($B229-C$8+_xlfn.SEQUENCE(C$7,,0),C$412)),$AO$5:$AO$9)))))</f>
        <v>X</v>
      </c>
      <c r="AO229" s="129" t="str" cm="1">
        <f t="array" ref="AO229">IF(D229="X","X",SUM(N(ISNUMBER(_xlfn.XMATCH(INDEX(D$12:D$411,1+MOD($B229-D$8+_xlfn.SEQUENCE(D$7,,0),D$412)),$AO$5:$AO$9)))))</f>
        <v>X</v>
      </c>
      <c r="AP229" s="129" t="str" cm="1">
        <f t="array" ref="AP229">IF(E229="X","X",SUM(N(ISNUMBER(_xlfn.XMATCH(INDEX(E$12:E$411,1+MOD($B229-E$8+_xlfn.SEQUENCE(E$7,,0),E$412)),$AO$5:$AO$9)))))</f>
        <v>X</v>
      </c>
      <c r="AQ229" s="129" t="str" cm="1">
        <f t="array" ref="AQ229">IF(F229="X","X",SUM(N(ISNUMBER(_xlfn.XMATCH(INDEX(F$12:F$411,1+MOD($B229-F$8+_xlfn.SEQUENCE(F$7,,0),F$412)),$AO$5:$AO$9)))))</f>
        <v>X</v>
      </c>
      <c r="AR229" s="142" t="str" cm="1">
        <f t="array" ref="AR229">IF(G229="X","X",SUM(N(ISNUMBER(_xlfn.XMATCH(INDEX(G$12:G$411,1+MOD($B229-G$8+_xlfn.SEQUENCE(G$7,,0),G$412)),$AO$5:$AO$9)))))</f>
        <v>X</v>
      </c>
      <c r="AT229" s="146" t="str" cm="1">
        <f t="array" ref="AT229">IF(C229="X","X",SUM(N(ISNUMBER(_xlfn.XMATCH(INDEX(C$12:C$411,1+MOD($B229-C$8+_xlfn.SEQUENCE(C$7,,0),C$412)),$AU$5:$AU$9)))))</f>
        <v>X</v>
      </c>
      <c r="AU229" s="129" t="str" cm="1">
        <f t="array" ref="AU229">IF(D229="X","X",SUM(N(ISNUMBER(_xlfn.XMATCH(INDEX(D$12:D$411,1+MOD($B229-D$8+_xlfn.SEQUENCE(D$7,,0),D$412)),$AU$5:$AU$9)))))</f>
        <v>X</v>
      </c>
      <c r="AV229" s="129" t="str" cm="1">
        <f t="array" ref="AV229">IF(E229="X","X",SUM(N(ISNUMBER(_xlfn.XMATCH(INDEX(E$12:E$411,1+MOD($B229-E$8+_xlfn.SEQUENCE(E$7,,0),E$412)),$AU$5:$AU$9)))))</f>
        <v>X</v>
      </c>
      <c r="AW229" s="129" t="str" cm="1">
        <f t="array" ref="AW229">IF(F229="X","X",SUM(N(ISNUMBER(_xlfn.XMATCH(INDEX(F$12:F$411,1+MOD($B229-F$8+_xlfn.SEQUENCE(F$7,,0),F$412)),$AU$5:$AU$9)))))</f>
        <v>X</v>
      </c>
      <c r="AX229" s="142" t="str" cm="1">
        <f t="array" ref="AX229">IF(G229="X","X",SUM(N(ISNUMBER(_xlfn.XMATCH(INDEX(G$12:G$411,1+MOD($B229-G$8+_xlfn.SEQUENCE(G$7,,0),G$412)),$AU$5:$AU$9)))))</f>
        <v>X</v>
      </c>
      <c r="AZ229" s="146" t="str" cm="1">
        <f t="array" ref="AZ229">IF(C229="X","X",SUM(N(ISNUMBER(_xlfn.XMATCH(INDEX(C$12:C$411,1+MOD($B229-C$8+_xlfn.SEQUENCE(C$7,,0),C$412)),$BA$5:$BA$9)))))</f>
        <v>X</v>
      </c>
      <c r="BA229" s="129" t="str" cm="1">
        <f t="array" ref="BA229">IF(D229="X","X",SUM(N(ISNUMBER(_xlfn.XMATCH(INDEX(D$12:D$411,1+MOD($B229-D$8+_xlfn.SEQUENCE(D$7,,0),D$412)),$BA$5:$BA$9)))))</f>
        <v>X</v>
      </c>
      <c r="BB229" s="129" t="str" cm="1">
        <f t="array" ref="BB229">IF(E229="X","X",SUM(N(ISNUMBER(_xlfn.XMATCH(INDEX(E$12:E$411,1+MOD($B229-E$8+_xlfn.SEQUENCE(E$7,,0),E$412)),$BA$5:$BA$9)))))</f>
        <v>X</v>
      </c>
      <c r="BC229" s="129" t="str" cm="1">
        <f t="array" ref="BC229">IF(F229="X","X",SUM(N(ISNUMBER(_xlfn.XMATCH(INDEX(F$12:F$411,1+MOD($B229-F$8+_xlfn.SEQUENCE(F$7,,0),F$412)),$BA$5:$BA$9)))))</f>
        <v>X</v>
      </c>
      <c r="BD229" s="142" t="str" cm="1">
        <f t="array" ref="BD229">IF(G229="X","X",SUM(N(ISNUMBER(_xlfn.XMATCH(INDEX(G$12:G$411,1+MOD($B229-G$8+_xlfn.SEQUENCE(G$7,,0),G$412)),$BA$5:$BA$9)))))</f>
        <v>X</v>
      </c>
      <c r="BF229" s="146" t="str" cm="1">
        <f t="array" ref="BF229">IF(C229="X","X",SUM(N(ISNUMBER(_xlfn.XMATCH(INDEX(C$12:C$411,1+MOD($B229-C$8+_xlfn.SEQUENCE(C$7,,0),C$412)),$BG$5:$BG$9)))))</f>
        <v>X</v>
      </c>
      <c r="BG229" s="129" t="str" cm="1">
        <f t="array" ref="BG229">IF(D229="X","X",SUM(N(ISNUMBER(_xlfn.XMATCH(INDEX(D$12:D$411,1+MOD($B229-D$8+_xlfn.SEQUENCE(D$7,,0),D$412)),$BG$5:$BG$9)))))</f>
        <v>X</v>
      </c>
      <c r="BH229" s="129" t="str" cm="1">
        <f t="array" ref="BH229">IF(E229="X","X",SUM(N(ISNUMBER(_xlfn.XMATCH(INDEX(E$12:E$411,1+MOD($B229-E$8+_xlfn.SEQUENCE(E$7,,0),E$412)),$BG$5:$BG$9)))))</f>
        <v>X</v>
      </c>
      <c r="BI229" s="129" t="str" cm="1">
        <f t="array" ref="BI229">IF(F229="X","X",SUM(N(ISNUMBER(_xlfn.XMATCH(INDEX(F$12:F$411,1+MOD($B229-F$8+_xlfn.SEQUENCE(F$7,,0),F$412)),$BG$5:$BG$9)))))</f>
        <v>X</v>
      </c>
      <c r="BJ229" s="142" t="str" cm="1">
        <f t="array" ref="BJ229">IF(G229="X","X",SUM(N(ISNUMBER(_xlfn.XMATCH(INDEX(G$12:G$411,1+MOD($B229-G$8+_xlfn.SEQUENCE(G$7,,0),G$412)),$BG$5:$BG$9)))))</f>
        <v>X</v>
      </c>
      <c r="BL229" s="146" t="str" cm="1">
        <f t="array" ref="BL229">IF(C229="X","X",SUM(N(ISNUMBER(_xlfn.XMATCH(INDEX(C$12:C$411,1+MOD($B229-C$8+_xlfn.SEQUENCE(C$7,,0),C$412)),$BM$5:$BM$9)))))</f>
        <v>X</v>
      </c>
      <c r="BM229" s="129" t="str" cm="1">
        <f t="array" ref="BM229">IF(D229="X","X",SUM(N(ISNUMBER(_xlfn.XMATCH(INDEX(D$12:D$411,1+MOD($B229-D$8+_xlfn.SEQUENCE(D$7,,0),D$412)),$BM$5:$BM$9)))))</f>
        <v>X</v>
      </c>
      <c r="BN229" s="129" t="str" cm="1">
        <f t="array" ref="BN229">IF(E229="X","X",SUM(N(ISNUMBER(_xlfn.XMATCH(INDEX(E$12:E$411,1+MOD($B229-E$8+_xlfn.SEQUENCE(E$7,,0),E$412)),$BM$5:$BM$9)))))</f>
        <v>X</v>
      </c>
      <c r="BO229" s="129" t="str" cm="1">
        <f t="array" ref="BO229">IF(F229="X","X",SUM(N(ISNUMBER(_xlfn.XMATCH(INDEX(F$12:F$411,1+MOD($B229-F$8+_xlfn.SEQUENCE(F$7,,0),F$412)),$BM$5:$BM$9)))))</f>
        <v>X</v>
      </c>
      <c r="BP229" s="142" t="str" cm="1">
        <f t="array" ref="BP229">IF(G229="X","X",SUM(N(ISNUMBER(_xlfn.XMATCH(INDEX(G$12:G$411,1+MOD($B229-G$8+_xlfn.SEQUENCE(G$7,,0),G$412)),$BM$5:$BM$9)))))</f>
        <v>X</v>
      </c>
      <c r="BR229" s="146" t="str" cm="1">
        <f t="array" ref="BR229">IF(C229="X","X",SUM(N(ISNUMBER(_xlfn.XMATCH(INDEX(C$12:C$411,1+MOD($B229-C$8+_xlfn.SEQUENCE(C$7,,0),C$412)),$BS$5:$BS$9)))))</f>
        <v>X</v>
      </c>
      <c r="BS229" s="129" t="str" cm="1">
        <f t="array" ref="BS229">IF(D229="X","X",SUM(N(ISNUMBER(_xlfn.XMATCH(INDEX(D$12:D$411,1+MOD($B229-D$8+_xlfn.SEQUENCE(D$7,,0),D$412)),$BS$5:$BS$9)))))</f>
        <v>X</v>
      </c>
      <c r="BT229" s="129" t="str" cm="1">
        <f t="array" ref="BT229">IF(E229="X","X",SUM(N(ISNUMBER(_xlfn.XMATCH(INDEX(E$12:E$411,1+MOD($B229-E$8+_xlfn.SEQUENCE(E$7,,0),E$412)),$BS$5:$BS$9)))))</f>
        <v>X</v>
      </c>
      <c r="BU229" s="129" t="str" cm="1">
        <f t="array" ref="BU229">IF(F229="X","X",SUM(N(ISNUMBER(_xlfn.XMATCH(INDEX(F$12:F$411,1+MOD($B229-F$8+_xlfn.SEQUENCE(F$7,,0),F$412)),$BS$5:$BS$9)))))</f>
        <v>X</v>
      </c>
      <c r="BV229" s="142" t="str" cm="1">
        <f t="array" ref="BV229">IF(G229="X","X",SUM(N(ISNUMBER(_xlfn.XMATCH(INDEX(G$12:G$411,1+MOD($B229-G$8+_xlfn.SEQUENCE(G$7,,0),G$412)),$BS$5:$BS$9)))))</f>
        <v>X</v>
      </c>
      <c r="BX229" s="146" t="str" cm="1">
        <f t="array" ref="BX229">IF(C229="X","X",SUM(N(ISNUMBER(_xlfn.XMATCH(INDEX(C$12:C$411,1+MOD($B229-C$8+_xlfn.SEQUENCE(C$7,,0),C$412)),$BY$5:$BY$9)))))</f>
        <v>X</v>
      </c>
      <c r="BY229" s="129" t="str" cm="1">
        <f t="array" ref="BY229">IF(D229="X","X",SUM(N(ISNUMBER(_xlfn.XMATCH(INDEX(D$12:D$411,1+MOD($B229-D$8+_xlfn.SEQUENCE(D$7,,0),D$412)),$BY$5:$BY$9)))))</f>
        <v>X</v>
      </c>
      <c r="BZ229" s="129" t="str" cm="1">
        <f t="array" ref="BZ229">IF(E229="X","X",SUM(N(ISNUMBER(_xlfn.XMATCH(INDEX(E$12:E$411,1+MOD($B229-E$8+_xlfn.SEQUENCE(E$7,,0),E$412)),$BY$5:$BY$9)))))</f>
        <v>X</v>
      </c>
      <c r="CA229" s="129" t="str" cm="1">
        <f t="array" ref="CA229">IF(F229="X","X",SUM(N(ISNUMBER(_xlfn.XMATCH(INDEX(F$12:F$411,1+MOD($B229-F$8+_xlfn.SEQUENCE(F$7,,0),F$412)),$BY$5:$BY$9)))))</f>
        <v>X</v>
      </c>
      <c r="CB229" s="142" t="str" cm="1">
        <f t="array" ref="CB229">IF(G229="X","X",SUM(N(ISNUMBER(_xlfn.XMATCH(INDEX(G$12:G$411,1+MOD($B229-G$8+_xlfn.SEQUENCE(G$7,,0),G$412)),$BY$5:$BY$9)))))</f>
        <v>X</v>
      </c>
      <c r="CD229" s="146" t="str" cm="1">
        <f t="array" ref="CD229">IF(C229="X","X",SUM(N(ISNUMBER(_xlfn.XMATCH(INDEX(C$12:C$411,1+MOD($B229-C$8+_xlfn.SEQUENCE(C$7,,0),C$412)),$CE$5:$CE$9)))))</f>
        <v>X</v>
      </c>
      <c r="CE229" s="129" t="str" cm="1">
        <f t="array" ref="CE229">IF(D229="X","X",SUM(N(ISNUMBER(_xlfn.XMATCH(INDEX(D$12:D$411,1+MOD($B229-D$8+_xlfn.SEQUENCE(D$7,,0),D$412)),$CE$5:$CE$9)))))</f>
        <v>X</v>
      </c>
      <c r="CF229" s="129" t="str" cm="1">
        <f t="array" ref="CF229">IF(E229="X","X",SUM(N(ISNUMBER(_xlfn.XMATCH(INDEX(E$12:E$411,1+MOD($B229-E$8+_xlfn.SEQUENCE(E$7,,0),E$412)),$CE$5:$CE$9)))))</f>
        <v>X</v>
      </c>
      <c r="CG229" s="129" t="str" cm="1">
        <f t="array" ref="CG229">IF(F229="X","X",SUM(N(ISNUMBER(_xlfn.XMATCH(INDEX(F$12:F$411,1+MOD($B229-F$8+_xlfn.SEQUENCE(F$7,,0),F$412)),$CE$5:$CE$9)))))</f>
        <v>X</v>
      </c>
      <c r="CH229" s="142" t="str" cm="1">
        <f t="array" ref="CH229">IF(G229="X","X",SUM(N(ISNUMBER(_xlfn.XMATCH(INDEX(G$12:G$411,1+MOD($B229-G$8+_xlfn.SEQUENCE(G$7,,0),G$412)),$CE$5:$CE$9)))))</f>
        <v>X</v>
      </c>
      <c r="CJ229" s="146" t="str" cm="1">
        <f t="array" ref="CJ229">IF(C229="X","X",SUM(N(ISNUMBER(_xlfn.XMATCH(INDEX(C$12:C$411,1+MOD($B229-C$8+_xlfn.SEQUENCE(C$7,,0),C$412)),$CK$5:$CK$9)))))</f>
        <v>X</v>
      </c>
      <c r="CK229" s="129" t="str" cm="1">
        <f t="array" ref="CK229">IF(D229="X","X",SUM(N(ISNUMBER(_xlfn.XMATCH(INDEX(D$12:D$411,1+MOD($B229-D$8+_xlfn.SEQUENCE(D$7,,0),D$412)),$CK$5:$CK$9)))))</f>
        <v>X</v>
      </c>
      <c r="CL229" s="129" t="str" cm="1">
        <f t="array" ref="CL229">IF(E229="X","X",SUM(N(ISNUMBER(_xlfn.XMATCH(INDEX(E$12:E$411,1+MOD($B229-E$8+_xlfn.SEQUENCE(E$7,,0),E$412)),$CK$5:$CK$9)))))</f>
        <v>X</v>
      </c>
      <c r="CM229" s="129" t="str" cm="1">
        <f t="array" ref="CM229">IF(F229="X","X",SUM(N(ISNUMBER(_xlfn.XMATCH(INDEX(F$12:F$411,1+MOD($B229-F$8+_xlfn.SEQUENCE(F$7,,0),F$412)),$CK$5:$CK$9)))))</f>
        <v>X</v>
      </c>
      <c r="CN229" s="142" t="str" cm="1">
        <f t="array" ref="CN229">IF(G229="X","X",SUM(N(ISNUMBER(_xlfn.XMATCH(INDEX(G$12:G$411,1+MOD($B229-G$8+_xlfn.SEQUENCE(G$7,,0),G$412)),$CK$5:$CK$9)))))</f>
        <v>X</v>
      </c>
      <c r="CP229" s="146" t="str" cm="1">
        <f t="array" ref="CP229">IF(C229="X","X",SUM(N(ISNUMBER(_xlfn.XMATCH(INDEX(C$12:C$411,1+MOD($B229-C$8+_xlfn.SEQUENCE(C$7,,0),C$412)),$CQ$5:$CQ$9)))))</f>
        <v>X</v>
      </c>
      <c r="CQ229" s="129" t="str" cm="1">
        <f t="array" ref="CQ229">IF(D229="X","X",SUM(N(ISNUMBER(_xlfn.XMATCH(INDEX(D$12:D$411,1+MOD($B229-D$8+_xlfn.SEQUENCE(D$7,,0),D$412)),$CQ$5:$CQ$9)))))</f>
        <v>X</v>
      </c>
      <c r="CR229" s="129" t="str" cm="1">
        <f t="array" ref="CR229">IF(E229="X","X",SUM(N(ISNUMBER(_xlfn.XMATCH(INDEX(E$12:E$411,1+MOD($B229-E$8+_xlfn.SEQUENCE(E$7,,0),E$412)),$CQ$5:$CQ$9)))))</f>
        <v>X</v>
      </c>
      <c r="CS229" s="129" t="str" cm="1">
        <f t="array" ref="CS229">IF(F229="X","X",SUM(N(ISNUMBER(_xlfn.XMATCH(INDEX(F$12:F$411,1+MOD($B229-F$8+_xlfn.SEQUENCE(F$7,,0),F$412)),$CQ$5:$CQ$9)))))</f>
        <v>X</v>
      </c>
      <c r="CT229" s="142" t="str" cm="1">
        <f t="array" ref="CT229">IF(G229="X","X",SUM(N(ISNUMBER(_xlfn.XMATCH(INDEX(G$12:G$411,1+MOD($B229-G$8+_xlfn.SEQUENCE(G$7,,0),G$412)),$CQ$5:$CQ$9)))))</f>
        <v>X</v>
      </c>
    </row>
    <row r="230" spans="2:98" ht="12.75" customHeight="1" x14ac:dyDescent="0.2">
      <c r="B230" s="5">
        <f t="shared" si="7"/>
        <v>218</v>
      </c>
      <c r="C230" s="129" t="s">
        <v>10</v>
      </c>
      <c r="D230" s="129" t="s">
        <v>10</v>
      </c>
      <c r="E230" s="129" t="s">
        <v>10</v>
      </c>
      <c r="F230" s="129" t="s">
        <v>10</v>
      </c>
      <c r="G230" s="142" t="s">
        <v>10</v>
      </c>
      <c r="P230" s="146" t="str" cm="1">
        <f t="array" ref="P230">IF(C230="X","X",SUM(N(ISNUMBER(_xlfn.XMATCH(INDEX(C$12:C$411,1+MOD($B230-C$8+_xlfn.SEQUENCE(C$7,,0),C$412)),$Q$5:$Q$9)))))</f>
        <v>X</v>
      </c>
      <c r="Q230" s="129" t="str" cm="1">
        <f t="array" ref="Q230">IF(D230="X","X",SUM(N(ISNUMBER(_xlfn.XMATCH(INDEX(D$12:D$411,1+MOD($B230-D$8+_xlfn.SEQUENCE(D$7,,0),D$412)),$Q$5:$Q$9)))))</f>
        <v>X</v>
      </c>
      <c r="R230" s="129" t="str" cm="1">
        <f t="array" ref="R230">IF(E230="X","X",SUM(N(ISNUMBER(_xlfn.XMATCH(INDEX(E$12:E$411,1+MOD($B230-E$8+_xlfn.SEQUENCE(E$7,,0),E$412)),$Q$5:$Q$9)))))</f>
        <v>X</v>
      </c>
      <c r="S230" s="129" t="str" cm="1">
        <f t="array" ref="S230">IF(F230="X","X",SUM(N(ISNUMBER(_xlfn.XMATCH(INDEX(F$12:F$411,1+MOD($B230-F$8+_xlfn.SEQUENCE(F$7,,0),F$412)),$Q$5:$Q$9)))))</f>
        <v>X</v>
      </c>
      <c r="T230" s="142" t="str" cm="1">
        <f t="array" ref="T230">IF(G230="X","X",SUM(N(ISNUMBER(_xlfn.XMATCH(INDEX(G$12:G$411,1+MOD($B230-G$8+_xlfn.SEQUENCE(G$7,,0),G$412)),$Q$5:$Q$9)))))</f>
        <v>X</v>
      </c>
      <c r="V230" s="146" t="str" cm="1">
        <f t="array" ref="V230">IF(C230="X","X",SUM(N(ISNUMBER(_xlfn.XMATCH(INDEX(C$12:C$411,1+MOD($B230-C$8+_xlfn.SEQUENCE(C$7,,0),C$412)),$W$5:$W$9)))))</f>
        <v>X</v>
      </c>
      <c r="W230" s="129" t="str" cm="1">
        <f t="array" ref="W230">IF(D230="X","X",SUM(N(ISNUMBER(_xlfn.XMATCH(INDEX(D$12:D$411,1+MOD($B230-D$8+_xlfn.SEQUENCE(D$7,,0),D$412)),$W$5:$W$9)))))</f>
        <v>X</v>
      </c>
      <c r="X230" s="129" t="str" cm="1">
        <f t="array" ref="X230">IF(E230="X","X",SUM(N(ISNUMBER(_xlfn.XMATCH(INDEX(E$12:E$411,1+MOD($B230-E$8+_xlfn.SEQUENCE(E$7,,0),E$412)),$W$5:$W$9)))))</f>
        <v>X</v>
      </c>
      <c r="Y230" s="129" t="str" cm="1">
        <f t="array" ref="Y230">IF(F230="X","X",SUM(N(ISNUMBER(_xlfn.XMATCH(INDEX(F$12:F$411,1+MOD($B230-F$8+_xlfn.SEQUENCE(F$7,,0),F$412)),$W$5:$W$9)))))</f>
        <v>X</v>
      </c>
      <c r="Z230" s="142" t="str" cm="1">
        <f t="array" ref="Z230">IF(G230="X","X",SUM(N(ISNUMBER(_xlfn.XMATCH(INDEX(G$12:G$411,1+MOD($B230-G$8+_xlfn.SEQUENCE(G$7,,0),G$412)),$W$5:$W$9)))))</f>
        <v>X</v>
      </c>
      <c r="AB230" s="146" t="str" cm="1">
        <f t="array" ref="AB230">IF(C230="X","X",SUM(N(ISNUMBER(_xlfn.XMATCH(INDEX(C$12:C$411,1+MOD($B230-C$8+_xlfn.SEQUENCE(C$7,,0),C$412)),$AC$5:$AC$9)))))</f>
        <v>X</v>
      </c>
      <c r="AC230" s="129" t="str" cm="1">
        <f t="array" ref="AC230">IF(D230="X","X",SUM(N(ISNUMBER(_xlfn.XMATCH(INDEX(D$12:D$411,1+MOD($B230-D$8+_xlfn.SEQUENCE(D$7,,0),D$412)),$AC$5:$AC$9)))))</f>
        <v>X</v>
      </c>
      <c r="AD230" s="129" t="str" cm="1">
        <f t="array" ref="AD230">IF(E230="X","X",SUM(N(ISNUMBER(_xlfn.XMATCH(INDEX(E$12:E$411,1+MOD($B230-E$8+_xlfn.SEQUENCE(E$7,,0),E$412)),$AC$5:$AC$9)))))</f>
        <v>X</v>
      </c>
      <c r="AE230" s="129" t="str" cm="1">
        <f t="array" ref="AE230">IF(F230="X","X",SUM(N(ISNUMBER(_xlfn.XMATCH(INDEX(F$12:F$411,1+MOD($B230-F$8+_xlfn.SEQUENCE(F$7,,0),F$412)),$AC$5:$AC$9)))))</f>
        <v>X</v>
      </c>
      <c r="AF230" s="142" t="str" cm="1">
        <f t="array" ref="AF230">IF(G230="X","X",SUM(N(ISNUMBER(_xlfn.XMATCH(INDEX(G$12:G$411,1+MOD($B230-G$8+_xlfn.SEQUENCE(G$7,,0),G$412)),$AC$5:$AC$9)))))</f>
        <v>X</v>
      </c>
      <c r="AH230" s="146" t="str" cm="1">
        <f t="array" ref="AH230">IF(C230="X","X",SUM(N(ISNUMBER(_xlfn.XMATCH(INDEX(C$12:C$411,1+MOD($B230-C$8+_xlfn.SEQUENCE(C$7,,0),C$412)),$AI$5:$AI$9)))))</f>
        <v>X</v>
      </c>
      <c r="AI230" s="129" t="str" cm="1">
        <f t="array" ref="AI230">IF(D230="X","X",SUM(N(ISNUMBER(_xlfn.XMATCH(INDEX(D$12:D$411,1+MOD($B230-D$8+_xlfn.SEQUENCE(D$7,,0),D$412)),$AI$5:$AI$9)))))</f>
        <v>X</v>
      </c>
      <c r="AJ230" s="129" t="str" cm="1">
        <f t="array" ref="AJ230">IF(E230="X","X",SUM(N(ISNUMBER(_xlfn.XMATCH(INDEX(E$12:E$411,1+MOD($B230-E$8+_xlfn.SEQUENCE(E$7,,0),E$412)),$AI$5:$AI$9)))))</f>
        <v>X</v>
      </c>
      <c r="AK230" s="129" t="str" cm="1">
        <f t="array" ref="AK230">IF(F230="X","X",SUM(N(ISNUMBER(_xlfn.XMATCH(INDEX(F$12:F$411,1+MOD($B230-F$8+_xlfn.SEQUENCE(F$7,,0),F$412)),$AI$5:$AI$9)))))</f>
        <v>X</v>
      </c>
      <c r="AL230" s="142" t="str" cm="1">
        <f t="array" ref="AL230">IF(G230="X","X",SUM(N(ISNUMBER(_xlfn.XMATCH(INDEX(G$12:G$411,1+MOD($B230-G$8+_xlfn.SEQUENCE(G$7,,0),G$412)),$AI$5:$AI$9)))))</f>
        <v>X</v>
      </c>
      <c r="AN230" s="146" t="str" cm="1">
        <f t="array" ref="AN230">IF(C230="X","X",SUM(N(ISNUMBER(_xlfn.XMATCH(INDEX(C$12:C$411,1+MOD($B230-C$8+_xlfn.SEQUENCE(C$7,,0),C$412)),$AO$5:$AO$9)))))</f>
        <v>X</v>
      </c>
      <c r="AO230" s="129" t="str" cm="1">
        <f t="array" ref="AO230">IF(D230="X","X",SUM(N(ISNUMBER(_xlfn.XMATCH(INDEX(D$12:D$411,1+MOD($B230-D$8+_xlfn.SEQUENCE(D$7,,0),D$412)),$AO$5:$AO$9)))))</f>
        <v>X</v>
      </c>
      <c r="AP230" s="129" t="str" cm="1">
        <f t="array" ref="AP230">IF(E230="X","X",SUM(N(ISNUMBER(_xlfn.XMATCH(INDEX(E$12:E$411,1+MOD($B230-E$8+_xlfn.SEQUENCE(E$7,,0),E$412)),$AO$5:$AO$9)))))</f>
        <v>X</v>
      </c>
      <c r="AQ230" s="129" t="str" cm="1">
        <f t="array" ref="AQ230">IF(F230="X","X",SUM(N(ISNUMBER(_xlfn.XMATCH(INDEX(F$12:F$411,1+MOD($B230-F$8+_xlfn.SEQUENCE(F$7,,0),F$412)),$AO$5:$AO$9)))))</f>
        <v>X</v>
      </c>
      <c r="AR230" s="142" t="str" cm="1">
        <f t="array" ref="AR230">IF(G230="X","X",SUM(N(ISNUMBER(_xlfn.XMATCH(INDEX(G$12:G$411,1+MOD($B230-G$8+_xlfn.SEQUENCE(G$7,,0),G$412)),$AO$5:$AO$9)))))</f>
        <v>X</v>
      </c>
      <c r="AT230" s="146" t="str" cm="1">
        <f t="array" ref="AT230">IF(C230="X","X",SUM(N(ISNUMBER(_xlfn.XMATCH(INDEX(C$12:C$411,1+MOD($B230-C$8+_xlfn.SEQUENCE(C$7,,0),C$412)),$AU$5:$AU$9)))))</f>
        <v>X</v>
      </c>
      <c r="AU230" s="129" t="str" cm="1">
        <f t="array" ref="AU230">IF(D230="X","X",SUM(N(ISNUMBER(_xlfn.XMATCH(INDEX(D$12:D$411,1+MOD($B230-D$8+_xlfn.SEQUENCE(D$7,,0),D$412)),$AU$5:$AU$9)))))</f>
        <v>X</v>
      </c>
      <c r="AV230" s="129" t="str" cm="1">
        <f t="array" ref="AV230">IF(E230="X","X",SUM(N(ISNUMBER(_xlfn.XMATCH(INDEX(E$12:E$411,1+MOD($B230-E$8+_xlfn.SEQUENCE(E$7,,0),E$412)),$AU$5:$AU$9)))))</f>
        <v>X</v>
      </c>
      <c r="AW230" s="129" t="str" cm="1">
        <f t="array" ref="AW230">IF(F230="X","X",SUM(N(ISNUMBER(_xlfn.XMATCH(INDEX(F$12:F$411,1+MOD($B230-F$8+_xlfn.SEQUENCE(F$7,,0),F$412)),$AU$5:$AU$9)))))</f>
        <v>X</v>
      </c>
      <c r="AX230" s="142" t="str" cm="1">
        <f t="array" ref="AX230">IF(G230="X","X",SUM(N(ISNUMBER(_xlfn.XMATCH(INDEX(G$12:G$411,1+MOD($B230-G$8+_xlfn.SEQUENCE(G$7,,0),G$412)),$AU$5:$AU$9)))))</f>
        <v>X</v>
      </c>
      <c r="AZ230" s="146" t="str" cm="1">
        <f t="array" ref="AZ230">IF(C230="X","X",SUM(N(ISNUMBER(_xlfn.XMATCH(INDEX(C$12:C$411,1+MOD($B230-C$8+_xlfn.SEQUENCE(C$7,,0),C$412)),$BA$5:$BA$9)))))</f>
        <v>X</v>
      </c>
      <c r="BA230" s="129" t="str" cm="1">
        <f t="array" ref="BA230">IF(D230="X","X",SUM(N(ISNUMBER(_xlfn.XMATCH(INDEX(D$12:D$411,1+MOD($B230-D$8+_xlfn.SEQUENCE(D$7,,0),D$412)),$BA$5:$BA$9)))))</f>
        <v>X</v>
      </c>
      <c r="BB230" s="129" t="str" cm="1">
        <f t="array" ref="BB230">IF(E230="X","X",SUM(N(ISNUMBER(_xlfn.XMATCH(INDEX(E$12:E$411,1+MOD($B230-E$8+_xlfn.SEQUENCE(E$7,,0),E$412)),$BA$5:$BA$9)))))</f>
        <v>X</v>
      </c>
      <c r="BC230" s="129" t="str" cm="1">
        <f t="array" ref="BC230">IF(F230="X","X",SUM(N(ISNUMBER(_xlfn.XMATCH(INDEX(F$12:F$411,1+MOD($B230-F$8+_xlfn.SEQUENCE(F$7,,0),F$412)),$BA$5:$BA$9)))))</f>
        <v>X</v>
      </c>
      <c r="BD230" s="142" t="str" cm="1">
        <f t="array" ref="BD230">IF(G230="X","X",SUM(N(ISNUMBER(_xlfn.XMATCH(INDEX(G$12:G$411,1+MOD($B230-G$8+_xlfn.SEQUENCE(G$7,,0),G$412)),$BA$5:$BA$9)))))</f>
        <v>X</v>
      </c>
      <c r="BF230" s="146" t="str" cm="1">
        <f t="array" ref="BF230">IF(C230="X","X",SUM(N(ISNUMBER(_xlfn.XMATCH(INDEX(C$12:C$411,1+MOD($B230-C$8+_xlfn.SEQUENCE(C$7,,0),C$412)),$BG$5:$BG$9)))))</f>
        <v>X</v>
      </c>
      <c r="BG230" s="129" t="str" cm="1">
        <f t="array" ref="BG230">IF(D230="X","X",SUM(N(ISNUMBER(_xlfn.XMATCH(INDEX(D$12:D$411,1+MOD($B230-D$8+_xlfn.SEQUENCE(D$7,,0),D$412)),$BG$5:$BG$9)))))</f>
        <v>X</v>
      </c>
      <c r="BH230" s="129" t="str" cm="1">
        <f t="array" ref="BH230">IF(E230="X","X",SUM(N(ISNUMBER(_xlfn.XMATCH(INDEX(E$12:E$411,1+MOD($B230-E$8+_xlfn.SEQUENCE(E$7,,0),E$412)),$BG$5:$BG$9)))))</f>
        <v>X</v>
      </c>
      <c r="BI230" s="129" t="str" cm="1">
        <f t="array" ref="BI230">IF(F230="X","X",SUM(N(ISNUMBER(_xlfn.XMATCH(INDEX(F$12:F$411,1+MOD($B230-F$8+_xlfn.SEQUENCE(F$7,,0),F$412)),$BG$5:$BG$9)))))</f>
        <v>X</v>
      </c>
      <c r="BJ230" s="142" t="str" cm="1">
        <f t="array" ref="BJ230">IF(G230="X","X",SUM(N(ISNUMBER(_xlfn.XMATCH(INDEX(G$12:G$411,1+MOD($B230-G$8+_xlfn.SEQUENCE(G$7,,0),G$412)),$BG$5:$BG$9)))))</f>
        <v>X</v>
      </c>
      <c r="BL230" s="146" t="str" cm="1">
        <f t="array" ref="BL230">IF(C230="X","X",SUM(N(ISNUMBER(_xlfn.XMATCH(INDEX(C$12:C$411,1+MOD($B230-C$8+_xlfn.SEQUENCE(C$7,,0),C$412)),$BM$5:$BM$9)))))</f>
        <v>X</v>
      </c>
      <c r="BM230" s="129" t="str" cm="1">
        <f t="array" ref="BM230">IF(D230="X","X",SUM(N(ISNUMBER(_xlfn.XMATCH(INDEX(D$12:D$411,1+MOD($B230-D$8+_xlfn.SEQUENCE(D$7,,0),D$412)),$BM$5:$BM$9)))))</f>
        <v>X</v>
      </c>
      <c r="BN230" s="129" t="str" cm="1">
        <f t="array" ref="BN230">IF(E230="X","X",SUM(N(ISNUMBER(_xlfn.XMATCH(INDEX(E$12:E$411,1+MOD($B230-E$8+_xlfn.SEQUENCE(E$7,,0),E$412)),$BM$5:$BM$9)))))</f>
        <v>X</v>
      </c>
      <c r="BO230" s="129" t="str" cm="1">
        <f t="array" ref="BO230">IF(F230="X","X",SUM(N(ISNUMBER(_xlfn.XMATCH(INDEX(F$12:F$411,1+MOD($B230-F$8+_xlfn.SEQUENCE(F$7,,0),F$412)),$BM$5:$BM$9)))))</f>
        <v>X</v>
      </c>
      <c r="BP230" s="142" t="str" cm="1">
        <f t="array" ref="BP230">IF(G230="X","X",SUM(N(ISNUMBER(_xlfn.XMATCH(INDEX(G$12:G$411,1+MOD($B230-G$8+_xlfn.SEQUENCE(G$7,,0),G$412)),$BM$5:$BM$9)))))</f>
        <v>X</v>
      </c>
      <c r="BR230" s="146" t="str" cm="1">
        <f t="array" ref="BR230">IF(C230="X","X",SUM(N(ISNUMBER(_xlfn.XMATCH(INDEX(C$12:C$411,1+MOD($B230-C$8+_xlfn.SEQUENCE(C$7,,0),C$412)),$BS$5:$BS$9)))))</f>
        <v>X</v>
      </c>
      <c r="BS230" s="129" t="str" cm="1">
        <f t="array" ref="BS230">IF(D230="X","X",SUM(N(ISNUMBER(_xlfn.XMATCH(INDEX(D$12:D$411,1+MOD($B230-D$8+_xlfn.SEQUENCE(D$7,,0),D$412)),$BS$5:$BS$9)))))</f>
        <v>X</v>
      </c>
      <c r="BT230" s="129" t="str" cm="1">
        <f t="array" ref="BT230">IF(E230="X","X",SUM(N(ISNUMBER(_xlfn.XMATCH(INDEX(E$12:E$411,1+MOD($B230-E$8+_xlfn.SEQUENCE(E$7,,0),E$412)),$BS$5:$BS$9)))))</f>
        <v>X</v>
      </c>
      <c r="BU230" s="129" t="str" cm="1">
        <f t="array" ref="BU230">IF(F230="X","X",SUM(N(ISNUMBER(_xlfn.XMATCH(INDEX(F$12:F$411,1+MOD($B230-F$8+_xlfn.SEQUENCE(F$7,,0),F$412)),$BS$5:$BS$9)))))</f>
        <v>X</v>
      </c>
      <c r="BV230" s="142" t="str" cm="1">
        <f t="array" ref="BV230">IF(G230="X","X",SUM(N(ISNUMBER(_xlfn.XMATCH(INDEX(G$12:G$411,1+MOD($B230-G$8+_xlfn.SEQUENCE(G$7,,0),G$412)),$BS$5:$BS$9)))))</f>
        <v>X</v>
      </c>
      <c r="BX230" s="146" t="str" cm="1">
        <f t="array" ref="BX230">IF(C230="X","X",SUM(N(ISNUMBER(_xlfn.XMATCH(INDEX(C$12:C$411,1+MOD($B230-C$8+_xlfn.SEQUENCE(C$7,,0),C$412)),$BY$5:$BY$9)))))</f>
        <v>X</v>
      </c>
      <c r="BY230" s="129" t="str" cm="1">
        <f t="array" ref="BY230">IF(D230="X","X",SUM(N(ISNUMBER(_xlfn.XMATCH(INDEX(D$12:D$411,1+MOD($B230-D$8+_xlfn.SEQUENCE(D$7,,0),D$412)),$BY$5:$BY$9)))))</f>
        <v>X</v>
      </c>
      <c r="BZ230" s="129" t="str" cm="1">
        <f t="array" ref="BZ230">IF(E230="X","X",SUM(N(ISNUMBER(_xlfn.XMATCH(INDEX(E$12:E$411,1+MOD($B230-E$8+_xlfn.SEQUENCE(E$7,,0),E$412)),$BY$5:$BY$9)))))</f>
        <v>X</v>
      </c>
      <c r="CA230" s="129" t="str" cm="1">
        <f t="array" ref="CA230">IF(F230="X","X",SUM(N(ISNUMBER(_xlfn.XMATCH(INDEX(F$12:F$411,1+MOD($B230-F$8+_xlfn.SEQUENCE(F$7,,0),F$412)),$BY$5:$BY$9)))))</f>
        <v>X</v>
      </c>
      <c r="CB230" s="142" t="str" cm="1">
        <f t="array" ref="CB230">IF(G230="X","X",SUM(N(ISNUMBER(_xlfn.XMATCH(INDEX(G$12:G$411,1+MOD($B230-G$8+_xlfn.SEQUENCE(G$7,,0),G$412)),$BY$5:$BY$9)))))</f>
        <v>X</v>
      </c>
      <c r="CD230" s="146" t="str" cm="1">
        <f t="array" ref="CD230">IF(C230="X","X",SUM(N(ISNUMBER(_xlfn.XMATCH(INDEX(C$12:C$411,1+MOD($B230-C$8+_xlfn.SEQUENCE(C$7,,0),C$412)),$CE$5:$CE$9)))))</f>
        <v>X</v>
      </c>
      <c r="CE230" s="129" t="str" cm="1">
        <f t="array" ref="CE230">IF(D230="X","X",SUM(N(ISNUMBER(_xlfn.XMATCH(INDEX(D$12:D$411,1+MOD($B230-D$8+_xlfn.SEQUENCE(D$7,,0),D$412)),$CE$5:$CE$9)))))</f>
        <v>X</v>
      </c>
      <c r="CF230" s="129" t="str" cm="1">
        <f t="array" ref="CF230">IF(E230="X","X",SUM(N(ISNUMBER(_xlfn.XMATCH(INDEX(E$12:E$411,1+MOD($B230-E$8+_xlfn.SEQUENCE(E$7,,0),E$412)),$CE$5:$CE$9)))))</f>
        <v>X</v>
      </c>
      <c r="CG230" s="129" t="str" cm="1">
        <f t="array" ref="CG230">IF(F230="X","X",SUM(N(ISNUMBER(_xlfn.XMATCH(INDEX(F$12:F$411,1+MOD($B230-F$8+_xlfn.SEQUENCE(F$7,,0),F$412)),$CE$5:$CE$9)))))</f>
        <v>X</v>
      </c>
      <c r="CH230" s="142" t="str" cm="1">
        <f t="array" ref="CH230">IF(G230="X","X",SUM(N(ISNUMBER(_xlfn.XMATCH(INDEX(G$12:G$411,1+MOD($B230-G$8+_xlfn.SEQUENCE(G$7,,0),G$412)),$CE$5:$CE$9)))))</f>
        <v>X</v>
      </c>
      <c r="CJ230" s="146" t="str" cm="1">
        <f t="array" ref="CJ230">IF(C230="X","X",SUM(N(ISNUMBER(_xlfn.XMATCH(INDEX(C$12:C$411,1+MOD($B230-C$8+_xlfn.SEQUENCE(C$7,,0),C$412)),$CK$5:$CK$9)))))</f>
        <v>X</v>
      </c>
      <c r="CK230" s="129" t="str" cm="1">
        <f t="array" ref="CK230">IF(D230="X","X",SUM(N(ISNUMBER(_xlfn.XMATCH(INDEX(D$12:D$411,1+MOD($B230-D$8+_xlfn.SEQUENCE(D$7,,0),D$412)),$CK$5:$CK$9)))))</f>
        <v>X</v>
      </c>
      <c r="CL230" s="129" t="str" cm="1">
        <f t="array" ref="CL230">IF(E230="X","X",SUM(N(ISNUMBER(_xlfn.XMATCH(INDEX(E$12:E$411,1+MOD($B230-E$8+_xlfn.SEQUENCE(E$7,,0),E$412)),$CK$5:$CK$9)))))</f>
        <v>X</v>
      </c>
      <c r="CM230" s="129" t="str" cm="1">
        <f t="array" ref="CM230">IF(F230="X","X",SUM(N(ISNUMBER(_xlfn.XMATCH(INDEX(F$12:F$411,1+MOD($B230-F$8+_xlfn.SEQUENCE(F$7,,0),F$412)),$CK$5:$CK$9)))))</f>
        <v>X</v>
      </c>
      <c r="CN230" s="142" t="str" cm="1">
        <f t="array" ref="CN230">IF(G230="X","X",SUM(N(ISNUMBER(_xlfn.XMATCH(INDEX(G$12:G$411,1+MOD($B230-G$8+_xlfn.SEQUENCE(G$7,,0),G$412)),$CK$5:$CK$9)))))</f>
        <v>X</v>
      </c>
      <c r="CP230" s="146" t="str" cm="1">
        <f t="array" ref="CP230">IF(C230="X","X",SUM(N(ISNUMBER(_xlfn.XMATCH(INDEX(C$12:C$411,1+MOD($B230-C$8+_xlfn.SEQUENCE(C$7,,0),C$412)),$CQ$5:$CQ$9)))))</f>
        <v>X</v>
      </c>
      <c r="CQ230" s="129" t="str" cm="1">
        <f t="array" ref="CQ230">IF(D230="X","X",SUM(N(ISNUMBER(_xlfn.XMATCH(INDEX(D$12:D$411,1+MOD($B230-D$8+_xlfn.SEQUENCE(D$7,,0),D$412)),$CQ$5:$CQ$9)))))</f>
        <v>X</v>
      </c>
      <c r="CR230" s="129" t="str" cm="1">
        <f t="array" ref="CR230">IF(E230="X","X",SUM(N(ISNUMBER(_xlfn.XMATCH(INDEX(E$12:E$411,1+MOD($B230-E$8+_xlfn.SEQUENCE(E$7,,0),E$412)),$CQ$5:$CQ$9)))))</f>
        <v>X</v>
      </c>
      <c r="CS230" s="129" t="str" cm="1">
        <f t="array" ref="CS230">IF(F230="X","X",SUM(N(ISNUMBER(_xlfn.XMATCH(INDEX(F$12:F$411,1+MOD($B230-F$8+_xlfn.SEQUENCE(F$7,,0),F$412)),$CQ$5:$CQ$9)))))</f>
        <v>X</v>
      </c>
      <c r="CT230" s="142" t="str" cm="1">
        <f t="array" ref="CT230">IF(G230="X","X",SUM(N(ISNUMBER(_xlfn.XMATCH(INDEX(G$12:G$411,1+MOD($B230-G$8+_xlfn.SEQUENCE(G$7,,0),G$412)),$CQ$5:$CQ$9)))))</f>
        <v>X</v>
      </c>
    </row>
    <row r="231" spans="2:98" ht="12.75" customHeight="1" x14ac:dyDescent="0.2">
      <c r="B231" s="5">
        <f t="shared" si="7"/>
        <v>219</v>
      </c>
      <c r="C231" s="129" t="s">
        <v>10</v>
      </c>
      <c r="D231" s="129" t="s">
        <v>10</v>
      </c>
      <c r="E231" s="129" t="s">
        <v>10</v>
      </c>
      <c r="F231" s="129" t="s">
        <v>10</v>
      </c>
      <c r="G231" s="142" t="s">
        <v>10</v>
      </c>
      <c r="P231" s="146" t="str" cm="1">
        <f t="array" ref="P231">IF(C231="X","X",SUM(N(ISNUMBER(_xlfn.XMATCH(INDEX(C$12:C$411,1+MOD($B231-C$8+_xlfn.SEQUENCE(C$7,,0),C$412)),$Q$5:$Q$9)))))</f>
        <v>X</v>
      </c>
      <c r="Q231" s="129" t="str" cm="1">
        <f t="array" ref="Q231">IF(D231="X","X",SUM(N(ISNUMBER(_xlfn.XMATCH(INDEX(D$12:D$411,1+MOD($B231-D$8+_xlfn.SEQUENCE(D$7,,0),D$412)),$Q$5:$Q$9)))))</f>
        <v>X</v>
      </c>
      <c r="R231" s="129" t="str" cm="1">
        <f t="array" ref="R231">IF(E231="X","X",SUM(N(ISNUMBER(_xlfn.XMATCH(INDEX(E$12:E$411,1+MOD($B231-E$8+_xlfn.SEQUENCE(E$7,,0),E$412)),$Q$5:$Q$9)))))</f>
        <v>X</v>
      </c>
      <c r="S231" s="129" t="str" cm="1">
        <f t="array" ref="S231">IF(F231="X","X",SUM(N(ISNUMBER(_xlfn.XMATCH(INDEX(F$12:F$411,1+MOD($B231-F$8+_xlfn.SEQUENCE(F$7,,0),F$412)),$Q$5:$Q$9)))))</f>
        <v>X</v>
      </c>
      <c r="T231" s="142" t="str" cm="1">
        <f t="array" ref="T231">IF(G231="X","X",SUM(N(ISNUMBER(_xlfn.XMATCH(INDEX(G$12:G$411,1+MOD($B231-G$8+_xlfn.SEQUENCE(G$7,,0),G$412)),$Q$5:$Q$9)))))</f>
        <v>X</v>
      </c>
      <c r="V231" s="146" t="str" cm="1">
        <f t="array" ref="V231">IF(C231="X","X",SUM(N(ISNUMBER(_xlfn.XMATCH(INDEX(C$12:C$411,1+MOD($B231-C$8+_xlfn.SEQUENCE(C$7,,0),C$412)),$W$5:$W$9)))))</f>
        <v>X</v>
      </c>
      <c r="W231" s="129" t="str" cm="1">
        <f t="array" ref="W231">IF(D231="X","X",SUM(N(ISNUMBER(_xlfn.XMATCH(INDEX(D$12:D$411,1+MOD($B231-D$8+_xlfn.SEQUENCE(D$7,,0),D$412)),$W$5:$W$9)))))</f>
        <v>X</v>
      </c>
      <c r="X231" s="129" t="str" cm="1">
        <f t="array" ref="X231">IF(E231="X","X",SUM(N(ISNUMBER(_xlfn.XMATCH(INDEX(E$12:E$411,1+MOD($B231-E$8+_xlfn.SEQUENCE(E$7,,0),E$412)),$W$5:$W$9)))))</f>
        <v>X</v>
      </c>
      <c r="Y231" s="129" t="str" cm="1">
        <f t="array" ref="Y231">IF(F231="X","X",SUM(N(ISNUMBER(_xlfn.XMATCH(INDEX(F$12:F$411,1+MOD($B231-F$8+_xlfn.SEQUENCE(F$7,,0),F$412)),$W$5:$W$9)))))</f>
        <v>X</v>
      </c>
      <c r="Z231" s="142" t="str" cm="1">
        <f t="array" ref="Z231">IF(G231="X","X",SUM(N(ISNUMBER(_xlfn.XMATCH(INDEX(G$12:G$411,1+MOD($B231-G$8+_xlfn.SEQUENCE(G$7,,0),G$412)),$W$5:$W$9)))))</f>
        <v>X</v>
      </c>
      <c r="AB231" s="146" t="str" cm="1">
        <f t="array" ref="AB231">IF(C231="X","X",SUM(N(ISNUMBER(_xlfn.XMATCH(INDEX(C$12:C$411,1+MOD($B231-C$8+_xlfn.SEQUENCE(C$7,,0),C$412)),$AC$5:$AC$9)))))</f>
        <v>X</v>
      </c>
      <c r="AC231" s="129" t="str" cm="1">
        <f t="array" ref="AC231">IF(D231="X","X",SUM(N(ISNUMBER(_xlfn.XMATCH(INDEX(D$12:D$411,1+MOD($B231-D$8+_xlfn.SEQUENCE(D$7,,0),D$412)),$AC$5:$AC$9)))))</f>
        <v>X</v>
      </c>
      <c r="AD231" s="129" t="str" cm="1">
        <f t="array" ref="AD231">IF(E231="X","X",SUM(N(ISNUMBER(_xlfn.XMATCH(INDEX(E$12:E$411,1+MOD($B231-E$8+_xlfn.SEQUENCE(E$7,,0),E$412)),$AC$5:$AC$9)))))</f>
        <v>X</v>
      </c>
      <c r="AE231" s="129" t="str" cm="1">
        <f t="array" ref="AE231">IF(F231="X","X",SUM(N(ISNUMBER(_xlfn.XMATCH(INDEX(F$12:F$411,1+MOD($B231-F$8+_xlfn.SEQUENCE(F$7,,0),F$412)),$AC$5:$AC$9)))))</f>
        <v>X</v>
      </c>
      <c r="AF231" s="142" t="str" cm="1">
        <f t="array" ref="AF231">IF(G231="X","X",SUM(N(ISNUMBER(_xlfn.XMATCH(INDEX(G$12:G$411,1+MOD($B231-G$8+_xlfn.SEQUENCE(G$7,,0),G$412)),$AC$5:$AC$9)))))</f>
        <v>X</v>
      </c>
      <c r="AH231" s="146" t="str" cm="1">
        <f t="array" ref="AH231">IF(C231="X","X",SUM(N(ISNUMBER(_xlfn.XMATCH(INDEX(C$12:C$411,1+MOD($B231-C$8+_xlfn.SEQUENCE(C$7,,0),C$412)),$AI$5:$AI$9)))))</f>
        <v>X</v>
      </c>
      <c r="AI231" s="129" t="str" cm="1">
        <f t="array" ref="AI231">IF(D231="X","X",SUM(N(ISNUMBER(_xlfn.XMATCH(INDEX(D$12:D$411,1+MOD($B231-D$8+_xlfn.SEQUENCE(D$7,,0),D$412)),$AI$5:$AI$9)))))</f>
        <v>X</v>
      </c>
      <c r="AJ231" s="129" t="str" cm="1">
        <f t="array" ref="AJ231">IF(E231="X","X",SUM(N(ISNUMBER(_xlfn.XMATCH(INDEX(E$12:E$411,1+MOD($B231-E$8+_xlfn.SEQUENCE(E$7,,0),E$412)),$AI$5:$AI$9)))))</f>
        <v>X</v>
      </c>
      <c r="AK231" s="129" t="str" cm="1">
        <f t="array" ref="AK231">IF(F231="X","X",SUM(N(ISNUMBER(_xlfn.XMATCH(INDEX(F$12:F$411,1+MOD($B231-F$8+_xlfn.SEQUENCE(F$7,,0),F$412)),$AI$5:$AI$9)))))</f>
        <v>X</v>
      </c>
      <c r="AL231" s="142" t="str" cm="1">
        <f t="array" ref="AL231">IF(G231="X","X",SUM(N(ISNUMBER(_xlfn.XMATCH(INDEX(G$12:G$411,1+MOD($B231-G$8+_xlfn.SEQUENCE(G$7,,0),G$412)),$AI$5:$AI$9)))))</f>
        <v>X</v>
      </c>
      <c r="AN231" s="146" t="str" cm="1">
        <f t="array" ref="AN231">IF(C231="X","X",SUM(N(ISNUMBER(_xlfn.XMATCH(INDEX(C$12:C$411,1+MOD($B231-C$8+_xlfn.SEQUENCE(C$7,,0),C$412)),$AO$5:$AO$9)))))</f>
        <v>X</v>
      </c>
      <c r="AO231" s="129" t="str" cm="1">
        <f t="array" ref="AO231">IF(D231="X","X",SUM(N(ISNUMBER(_xlfn.XMATCH(INDEX(D$12:D$411,1+MOD($B231-D$8+_xlfn.SEQUENCE(D$7,,0),D$412)),$AO$5:$AO$9)))))</f>
        <v>X</v>
      </c>
      <c r="AP231" s="129" t="str" cm="1">
        <f t="array" ref="AP231">IF(E231="X","X",SUM(N(ISNUMBER(_xlfn.XMATCH(INDEX(E$12:E$411,1+MOD($B231-E$8+_xlfn.SEQUENCE(E$7,,0),E$412)),$AO$5:$AO$9)))))</f>
        <v>X</v>
      </c>
      <c r="AQ231" s="129" t="str" cm="1">
        <f t="array" ref="AQ231">IF(F231="X","X",SUM(N(ISNUMBER(_xlfn.XMATCH(INDEX(F$12:F$411,1+MOD($B231-F$8+_xlfn.SEQUENCE(F$7,,0),F$412)),$AO$5:$AO$9)))))</f>
        <v>X</v>
      </c>
      <c r="AR231" s="142" t="str" cm="1">
        <f t="array" ref="AR231">IF(G231="X","X",SUM(N(ISNUMBER(_xlfn.XMATCH(INDEX(G$12:G$411,1+MOD($B231-G$8+_xlfn.SEQUENCE(G$7,,0),G$412)),$AO$5:$AO$9)))))</f>
        <v>X</v>
      </c>
      <c r="AT231" s="146" t="str" cm="1">
        <f t="array" ref="AT231">IF(C231="X","X",SUM(N(ISNUMBER(_xlfn.XMATCH(INDEX(C$12:C$411,1+MOD($B231-C$8+_xlfn.SEQUENCE(C$7,,0),C$412)),$AU$5:$AU$9)))))</f>
        <v>X</v>
      </c>
      <c r="AU231" s="129" t="str" cm="1">
        <f t="array" ref="AU231">IF(D231="X","X",SUM(N(ISNUMBER(_xlfn.XMATCH(INDEX(D$12:D$411,1+MOD($B231-D$8+_xlfn.SEQUENCE(D$7,,0),D$412)),$AU$5:$AU$9)))))</f>
        <v>X</v>
      </c>
      <c r="AV231" s="129" t="str" cm="1">
        <f t="array" ref="AV231">IF(E231="X","X",SUM(N(ISNUMBER(_xlfn.XMATCH(INDEX(E$12:E$411,1+MOD($B231-E$8+_xlfn.SEQUENCE(E$7,,0),E$412)),$AU$5:$AU$9)))))</f>
        <v>X</v>
      </c>
      <c r="AW231" s="129" t="str" cm="1">
        <f t="array" ref="AW231">IF(F231="X","X",SUM(N(ISNUMBER(_xlfn.XMATCH(INDEX(F$12:F$411,1+MOD($B231-F$8+_xlfn.SEQUENCE(F$7,,0),F$412)),$AU$5:$AU$9)))))</f>
        <v>X</v>
      </c>
      <c r="AX231" s="142" t="str" cm="1">
        <f t="array" ref="AX231">IF(G231="X","X",SUM(N(ISNUMBER(_xlfn.XMATCH(INDEX(G$12:G$411,1+MOD($B231-G$8+_xlfn.SEQUENCE(G$7,,0),G$412)),$AU$5:$AU$9)))))</f>
        <v>X</v>
      </c>
      <c r="AZ231" s="146" t="str" cm="1">
        <f t="array" ref="AZ231">IF(C231="X","X",SUM(N(ISNUMBER(_xlfn.XMATCH(INDEX(C$12:C$411,1+MOD($B231-C$8+_xlfn.SEQUENCE(C$7,,0),C$412)),$BA$5:$BA$9)))))</f>
        <v>X</v>
      </c>
      <c r="BA231" s="129" t="str" cm="1">
        <f t="array" ref="BA231">IF(D231="X","X",SUM(N(ISNUMBER(_xlfn.XMATCH(INDEX(D$12:D$411,1+MOD($B231-D$8+_xlfn.SEQUENCE(D$7,,0),D$412)),$BA$5:$BA$9)))))</f>
        <v>X</v>
      </c>
      <c r="BB231" s="129" t="str" cm="1">
        <f t="array" ref="BB231">IF(E231="X","X",SUM(N(ISNUMBER(_xlfn.XMATCH(INDEX(E$12:E$411,1+MOD($B231-E$8+_xlfn.SEQUENCE(E$7,,0),E$412)),$BA$5:$BA$9)))))</f>
        <v>X</v>
      </c>
      <c r="BC231" s="129" t="str" cm="1">
        <f t="array" ref="BC231">IF(F231="X","X",SUM(N(ISNUMBER(_xlfn.XMATCH(INDEX(F$12:F$411,1+MOD($B231-F$8+_xlfn.SEQUENCE(F$7,,0),F$412)),$BA$5:$BA$9)))))</f>
        <v>X</v>
      </c>
      <c r="BD231" s="142" t="str" cm="1">
        <f t="array" ref="BD231">IF(G231="X","X",SUM(N(ISNUMBER(_xlfn.XMATCH(INDEX(G$12:G$411,1+MOD($B231-G$8+_xlfn.SEQUENCE(G$7,,0),G$412)),$BA$5:$BA$9)))))</f>
        <v>X</v>
      </c>
      <c r="BF231" s="146" t="str" cm="1">
        <f t="array" ref="BF231">IF(C231="X","X",SUM(N(ISNUMBER(_xlfn.XMATCH(INDEX(C$12:C$411,1+MOD($B231-C$8+_xlfn.SEQUENCE(C$7,,0),C$412)),$BG$5:$BG$9)))))</f>
        <v>X</v>
      </c>
      <c r="BG231" s="129" t="str" cm="1">
        <f t="array" ref="BG231">IF(D231="X","X",SUM(N(ISNUMBER(_xlfn.XMATCH(INDEX(D$12:D$411,1+MOD($B231-D$8+_xlfn.SEQUENCE(D$7,,0),D$412)),$BG$5:$BG$9)))))</f>
        <v>X</v>
      </c>
      <c r="BH231" s="129" t="str" cm="1">
        <f t="array" ref="BH231">IF(E231="X","X",SUM(N(ISNUMBER(_xlfn.XMATCH(INDEX(E$12:E$411,1+MOD($B231-E$8+_xlfn.SEQUENCE(E$7,,0),E$412)),$BG$5:$BG$9)))))</f>
        <v>X</v>
      </c>
      <c r="BI231" s="129" t="str" cm="1">
        <f t="array" ref="BI231">IF(F231="X","X",SUM(N(ISNUMBER(_xlfn.XMATCH(INDEX(F$12:F$411,1+MOD($B231-F$8+_xlfn.SEQUENCE(F$7,,0),F$412)),$BG$5:$BG$9)))))</f>
        <v>X</v>
      </c>
      <c r="BJ231" s="142" t="str" cm="1">
        <f t="array" ref="BJ231">IF(G231="X","X",SUM(N(ISNUMBER(_xlfn.XMATCH(INDEX(G$12:G$411,1+MOD($B231-G$8+_xlfn.SEQUENCE(G$7,,0),G$412)),$BG$5:$BG$9)))))</f>
        <v>X</v>
      </c>
      <c r="BL231" s="146" t="str" cm="1">
        <f t="array" ref="BL231">IF(C231="X","X",SUM(N(ISNUMBER(_xlfn.XMATCH(INDEX(C$12:C$411,1+MOD($B231-C$8+_xlfn.SEQUENCE(C$7,,0),C$412)),$BM$5:$BM$9)))))</f>
        <v>X</v>
      </c>
      <c r="BM231" s="129" t="str" cm="1">
        <f t="array" ref="BM231">IF(D231="X","X",SUM(N(ISNUMBER(_xlfn.XMATCH(INDEX(D$12:D$411,1+MOD($B231-D$8+_xlfn.SEQUENCE(D$7,,0),D$412)),$BM$5:$BM$9)))))</f>
        <v>X</v>
      </c>
      <c r="BN231" s="129" t="str" cm="1">
        <f t="array" ref="BN231">IF(E231="X","X",SUM(N(ISNUMBER(_xlfn.XMATCH(INDEX(E$12:E$411,1+MOD($B231-E$8+_xlfn.SEQUENCE(E$7,,0),E$412)),$BM$5:$BM$9)))))</f>
        <v>X</v>
      </c>
      <c r="BO231" s="129" t="str" cm="1">
        <f t="array" ref="BO231">IF(F231="X","X",SUM(N(ISNUMBER(_xlfn.XMATCH(INDEX(F$12:F$411,1+MOD($B231-F$8+_xlfn.SEQUENCE(F$7,,0),F$412)),$BM$5:$BM$9)))))</f>
        <v>X</v>
      </c>
      <c r="BP231" s="142" t="str" cm="1">
        <f t="array" ref="BP231">IF(G231="X","X",SUM(N(ISNUMBER(_xlfn.XMATCH(INDEX(G$12:G$411,1+MOD($B231-G$8+_xlfn.SEQUENCE(G$7,,0),G$412)),$BM$5:$BM$9)))))</f>
        <v>X</v>
      </c>
      <c r="BR231" s="146" t="str" cm="1">
        <f t="array" ref="BR231">IF(C231="X","X",SUM(N(ISNUMBER(_xlfn.XMATCH(INDEX(C$12:C$411,1+MOD($B231-C$8+_xlfn.SEQUENCE(C$7,,0),C$412)),$BS$5:$BS$9)))))</f>
        <v>X</v>
      </c>
      <c r="BS231" s="129" t="str" cm="1">
        <f t="array" ref="BS231">IF(D231="X","X",SUM(N(ISNUMBER(_xlfn.XMATCH(INDEX(D$12:D$411,1+MOD($B231-D$8+_xlfn.SEQUENCE(D$7,,0),D$412)),$BS$5:$BS$9)))))</f>
        <v>X</v>
      </c>
      <c r="BT231" s="129" t="str" cm="1">
        <f t="array" ref="BT231">IF(E231="X","X",SUM(N(ISNUMBER(_xlfn.XMATCH(INDEX(E$12:E$411,1+MOD($B231-E$8+_xlfn.SEQUENCE(E$7,,0),E$412)),$BS$5:$BS$9)))))</f>
        <v>X</v>
      </c>
      <c r="BU231" s="129" t="str" cm="1">
        <f t="array" ref="BU231">IF(F231="X","X",SUM(N(ISNUMBER(_xlfn.XMATCH(INDEX(F$12:F$411,1+MOD($B231-F$8+_xlfn.SEQUENCE(F$7,,0),F$412)),$BS$5:$BS$9)))))</f>
        <v>X</v>
      </c>
      <c r="BV231" s="142" t="str" cm="1">
        <f t="array" ref="BV231">IF(G231="X","X",SUM(N(ISNUMBER(_xlfn.XMATCH(INDEX(G$12:G$411,1+MOD($B231-G$8+_xlfn.SEQUENCE(G$7,,0),G$412)),$BS$5:$BS$9)))))</f>
        <v>X</v>
      </c>
      <c r="BX231" s="146" t="str" cm="1">
        <f t="array" ref="BX231">IF(C231="X","X",SUM(N(ISNUMBER(_xlfn.XMATCH(INDEX(C$12:C$411,1+MOD($B231-C$8+_xlfn.SEQUENCE(C$7,,0),C$412)),$BY$5:$BY$9)))))</f>
        <v>X</v>
      </c>
      <c r="BY231" s="129" t="str" cm="1">
        <f t="array" ref="BY231">IF(D231="X","X",SUM(N(ISNUMBER(_xlfn.XMATCH(INDEX(D$12:D$411,1+MOD($B231-D$8+_xlfn.SEQUENCE(D$7,,0),D$412)),$BY$5:$BY$9)))))</f>
        <v>X</v>
      </c>
      <c r="BZ231" s="129" t="str" cm="1">
        <f t="array" ref="BZ231">IF(E231="X","X",SUM(N(ISNUMBER(_xlfn.XMATCH(INDEX(E$12:E$411,1+MOD($B231-E$8+_xlfn.SEQUENCE(E$7,,0),E$412)),$BY$5:$BY$9)))))</f>
        <v>X</v>
      </c>
      <c r="CA231" s="129" t="str" cm="1">
        <f t="array" ref="CA231">IF(F231="X","X",SUM(N(ISNUMBER(_xlfn.XMATCH(INDEX(F$12:F$411,1+MOD($B231-F$8+_xlfn.SEQUENCE(F$7,,0),F$412)),$BY$5:$BY$9)))))</f>
        <v>X</v>
      </c>
      <c r="CB231" s="142" t="str" cm="1">
        <f t="array" ref="CB231">IF(G231="X","X",SUM(N(ISNUMBER(_xlfn.XMATCH(INDEX(G$12:G$411,1+MOD($B231-G$8+_xlfn.SEQUENCE(G$7,,0),G$412)),$BY$5:$BY$9)))))</f>
        <v>X</v>
      </c>
      <c r="CD231" s="146" t="str" cm="1">
        <f t="array" ref="CD231">IF(C231="X","X",SUM(N(ISNUMBER(_xlfn.XMATCH(INDEX(C$12:C$411,1+MOD($B231-C$8+_xlfn.SEQUENCE(C$7,,0),C$412)),$CE$5:$CE$9)))))</f>
        <v>X</v>
      </c>
      <c r="CE231" s="129" t="str" cm="1">
        <f t="array" ref="CE231">IF(D231="X","X",SUM(N(ISNUMBER(_xlfn.XMATCH(INDEX(D$12:D$411,1+MOD($B231-D$8+_xlfn.SEQUENCE(D$7,,0),D$412)),$CE$5:$CE$9)))))</f>
        <v>X</v>
      </c>
      <c r="CF231" s="129" t="str" cm="1">
        <f t="array" ref="CF231">IF(E231="X","X",SUM(N(ISNUMBER(_xlfn.XMATCH(INDEX(E$12:E$411,1+MOD($B231-E$8+_xlfn.SEQUENCE(E$7,,0),E$412)),$CE$5:$CE$9)))))</f>
        <v>X</v>
      </c>
      <c r="CG231" s="129" t="str" cm="1">
        <f t="array" ref="CG231">IF(F231="X","X",SUM(N(ISNUMBER(_xlfn.XMATCH(INDEX(F$12:F$411,1+MOD($B231-F$8+_xlfn.SEQUENCE(F$7,,0),F$412)),$CE$5:$CE$9)))))</f>
        <v>X</v>
      </c>
      <c r="CH231" s="142" t="str" cm="1">
        <f t="array" ref="CH231">IF(G231="X","X",SUM(N(ISNUMBER(_xlfn.XMATCH(INDEX(G$12:G$411,1+MOD($B231-G$8+_xlfn.SEQUENCE(G$7,,0),G$412)),$CE$5:$CE$9)))))</f>
        <v>X</v>
      </c>
      <c r="CJ231" s="146" t="str" cm="1">
        <f t="array" ref="CJ231">IF(C231="X","X",SUM(N(ISNUMBER(_xlfn.XMATCH(INDEX(C$12:C$411,1+MOD($B231-C$8+_xlfn.SEQUENCE(C$7,,0),C$412)),$CK$5:$CK$9)))))</f>
        <v>X</v>
      </c>
      <c r="CK231" s="129" t="str" cm="1">
        <f t="array" ref="CK231">IF(D231="X","X",SUM(N(ISNUMBER(_xlfn.XMATCH(INDEX(D$12:D$411,1+MOD($B231-D$8+_xlfn.SEQUENCE(D$7,,0),D$412)),$CK$5:$CK$9)))))</f>
        <v>X</v>
      </c>
      <c r="CL231" s="129" t="str" cm="1">
        <f t="array" ref="CL231">IF(E231="X","X",SUM(N(ISNUMBER(_xlfn.XMATCH(INDEX(E$12:E$411,1+MOD($B231-E$8+_xlfn.SEQUENCE(E$7,,0),E$412)),$CK$5:$CK$9)))))</f>
        <v>X</v>
      </c>
      <c r="CM231" s="129" t="str" cm="1">
        <f t="array" ref="CM231">IF(F231="X","X",SUM(N(ISNUMBER(_xlfn.XMATCH(INDEX(F$12:F$411,1+MOD($B231-F$8+_xlfn.SEQUENCE(F$7,,0),F$412)),$CK$5:$CK$9)))))</f>
        <v>X</v>
      </c>
      <c r="CN231" s="142" t="str" cm="1">
        <f t="array" ref="CN231">IF(G231="X","X",SUM(N(ISNUMBER(_xlfn.XMATCH(INDEX(G$12:G$411,1+MOD($B231-G$8+_xlfn.SEQUENCE(G$7,,0),G$412)),$CK$5:$CK$9)))))</f>
        <v>X</v>
      </c>
      <c r="CP231" s="146" t="str" cm="1">
        <f t="array" ref="CP231">IF(C231="X","X",SUM(N(ISNUMBER(_xlfn.XMATCH(INDEX(C$12:C$411,1+MOD($B231-C$8+_xlfn.SEQUENCE(C$7,,0),C$412)),$CQ$5:$CQ$9)))))</f>
        <v>X</v>
      </c>
      <c r="CQ231" s="129" t="str" cm="1">
        <f t="array" ref="CQ231">IF(D231="X","X",SUM(N(ISNUMBER(_xlfn.XMATCH(INDEX(D$12:D$411,1+MOD($B231-D$8+_xlfn.SEQUENCE(D$7,,0),D$412)),$CQ$5:$CQ$9)))))</f>
        <v>X</v>
      </c>
      <c r="CR231" s="129" t="str" cm="1">
        <f t="array" ref="CR231">IF(E231="X","X",SUM(N(ISNUMBER(_xlfn.XMATCH(INDEX(E$12:E$411,1+MOD($B231-E$8+_xlfn.SEQUENCE(E$7,,0),E$412)),$CQ$5:$CQ$9)))))</f>
        <v>X</v>
      </c>
      <c r="CS231" s="129" t="str" cm="1">
        <f t="array" ref="CS231">IF(F231="X","X",SUM(N(ISNUMBER(_xlfn.XMATCH(INDEX(F$12:F$411,1+MOD($B231-F$8+_xlfn.SEQUENCE(F$7,,0),F$412)),$CQ$5:$CQ$9)))))</f>
        <v>X</v>
      </c>
      <c r="CT231" s="142" t="str" cm="1">
        <f t="array" ref="CT231">IF(G231="X","X",SUM(N(ISNUMBER(_xlfn.XMATCH(INDEX(G$12:G$411,1+MOD($B231-G$8+_xlfn.SEQUENCE(G$7,,0),G$412)),$CQ$5:$CQ$9)))))</f>
        <v>X</v>
      </c>
    </row>
    <row r="232" spans="2:98" ht="12.75" customHeight="1" x14ac:dyDescent="0.2">
      <c r="B232" s="5">
        <f t="shared" si="7"/>
        <v>220</v>
      </c>
      <c r="C232" s="129" t="s">
        <v>10</v>
      </c>
      <c r="D232" s="129" t="s">
        <v>10</v>
      </c>
      <c r="E232" s="129" t="s">
        <v>10</v>
      </c>
      <c r="F232" s="129" t="s">
        <v>10</v>
      </c>
      <c r="G232" s="142" t="s">
        <v>10</v>
      </c>
      <c r="P232" s="146" t="str" cm="1">
        <f t="array" ref="P232">IF(C232="X","X",SUM(N(ISNUMBER(_xlfn.XMATCH(INDEX(C$12:C$411,1+MOD($B232-C$8+_xlfn.SEQUENCE(C$7,,0),C$412)),$Q$5:$Q$9)))))</f>
        <v>X</v>
      </c>
      <c r="Q232" s="129" t="str" cm="1">
        <f t="array" ref="Q232">IF(D232="X","X",SUM(N(ISNUMBER(_xlfn.XMATCH(INDEX(D$12:D$411,1+MOD($B232-D$8+_xlfn.SEQUENCE(D$7,,0),D$412)),$Q$5:$Q$9)))))</f>
        <v>X</v>
      </c>
      <c r="R232" s="129" t="str" cm="1">
        <f t="array" ref="R232">IF(E232="X","X",SUM(N(ISNUMBER(_xlfn.XMATCH(INDEX(E$12:E$411,1+MOD($B232-E$8+_xlfn.SEQUENCE(E$7,,0),E$412)),$Q$5:$Q$9)))))</f>
        <v>X</v>
      </c>
      <c r="S232" s="129" t="str" cm="1">
        <f t="array" ref="S232">IF(F232="X","X",SUM(N(ISNUMBER(_xlfn.XMATCH(INDEX(F$12:F$411,1+MOD($B232-F$8+_xlfn.SEQUENCE(F$7,,0),F$412)),$Q$5:$Q$9)))))</f>
        <v>X</v>
      </c>
      <c r="T232" s="142" t="str" cm="1">
        <f t="array" ref="T232">IF(G232="X","X",SUM(N(ISNUMBER(_xlfn.XMATCH(INDEX(G$12:G$411,1+MOD($B232-G$8+_xlfn.SEQUENCE(G$7,,0),G$412)),$Q$5:$Q$9)))))</f>
        <v>X</v>
      </c>
      <c r="V232" s="146" t="str" cm="1">
        <f t="array" ref="V232">IF(C232="X","X",SUM(N(ISNUMBER(_xlfn.XMATCH(INDEX(C$12:C$411,1+MOD($B232-C$8+_xlfn.SEQUENCE(C$7,,0),C$412)),$W$5:$W$9)))))</f>
        <v>X</v>
      </c>
      <c r="W232" s="129" t="str" cm="1">
        <f t="array" ref="W232">IF(D232="X","X",SUM(N(ISNUMBER(_xlfn.XMATCH(INDEX(D$12:D$411,1+MOD($B232-D$8+_xlfn.SEQUENCE(D$7,,0),D$412)),$W$5:$W$9)))))</f>
        <v>X</v>
      </c>
      <c r="X232" s="129" t="str" cm="1">
        <f t="array" ref="X232">IF(E232="X","X",SUM(N(ISNUMBER(_xlfn.XMATCH(INDEX(E$12:E$411,1+MOD($B232-E$8+_xlfn.SEQUENCE(E$7,,0),E$412)),$W$5:$W$9)))))</f>
        <v>X</v>
      </c>
      <c r="Y232" s="129" t="str" cm="1">
        <f t="array" ref="Y232">IF(F232="X","X",SUM(N(ISNUMBER(_xlfn.XMATCH(INDEX(F$12:F$411,1+MOD($B232-F$8+_xlfn.SEQUENCE(F$7,,0),F$412)),$W$5:$W$9)))))</f>
        <v>X</v>
      </c>
      <c r="Z232" s="142" t="str" cm="1">
        <f t="array" ref="Z232">IF(G232="X","X",SUM(N(ISNUMBER(_xlfn.XMATCH(INDEX(G$12:G$411,1+MOD($B232-G$8+_xlfn.SEQUENCE(G$7,,0),G$412)),$W$5:$W$9)))))</f>
        <v>X</v>
      </c>
      <c r="AB232" s="146" t="str" cm="1">
        <f t="array" ref="AB232">IF(C232="X","X",SUM(N(ISNUMBER(_xlfn.XMATCH(INDEX(C$12:C$411,1+MOD($B232-C$8+_xlfn.SEQUENCE(C$7,,0),C$412)),$AC$5:$AC$9)))))</f>
        <v>X</v>
      </c>
      <c r="AC232" s="129" t="str" cm="1">
        <f t="array" ref="AC232">IF(D232="X","X",SUM(N(ISNUMBER(_xlfn.XMATCH(INDEX(D$12:D$411,1+MOD($B232-D$8+_xlfn.SEQUENCE(D$7,,0),D$412)),$AC$5:$AC$9)))))</f>
        <v>X</v>
      </c>
      <c r="AD232" s="129" t="str" cm="1">
        <f t="array" ref="AD232">IF(E232="X","X",SUM(N(ISNUMBER(_xlfn.XMATCH(INDEX(E$12:E$411,1+MOD($B232-E$8+_xlfn.SEQUENCE(E$7,,0),E$412)),$AC$5:$AC$9)))))</f>
        <v>X</v>
      </c>
      <c r="AE232" s="129" t="str" cm="1">
        <f t="array" ref="AE232">IF(F232="X","X",SUM(N(ISNUMBER(_xlfn.XMATCH(INDEX(F$12:F$411,1+MOD($B232-F$8+_xlfn.SEQUENCE(F$7,,0),F$412)),$AC$5:$AC$9)))))</f>
        <v>X</v>
      </c>
      <c r="AF232" s="142" t="str" cm="1">
        <f t="array" ref="AF232">IF(G232="X","X",SUM(N(ISNUMBER(_xlfn.XMATCH(INDEX(G$12:G$411,1+MOD($B232-G$8+_xlfn.SEQUENCE(G$7,,0),G$412)),$AC$5:$AC$9)))))</f>
        <v>X</v>
      </c>
      <c r="AH232" s="146" t="str" cm="1">
        <f t="array" ref="AH232">IF(C232="X","X",SUM(N(ISNUMBER(_xlfn.XMATCH(INDEX(C$12:C$411,1+MOD($B232-C$8+_xlfn.SEQUENCE(C$7,,0),C$412)),$AI$5:$AI$9)))))</f>
        <v>X</v>
      </c>
      <c r="AI232" s="129" t="str" cm="1">
        <f t="array" ref="AI232">IF(D232="X","X",SUM(N(ISNUMBER(_xlfn.XMATCH(INDEX(D$12:D$411,1+MOD($B232-D$8+_xlfn.SEQUENCE(D$7,,0),D$412)),$AI$5:$AI$9)))))</f>
        <v>X</v>
      </c>
      <c r="AJ232" s="129" t="str" cm="1">
        <f t="array" ref="AJ232">IF(E232="X","X",SUM(N(ISNUMBER(_xlfn.XMATCH(INDEX(E$12:E$411,1+MOD($B232-E$8+_xlfn.SEQUENCE(E$7,,0),E$412)),$AI$5:$AI$9)))))</f>
        <v>X</v>
      </c>
      <c r="AK232" s="129" t="str" cm="1">
        <f t="array" ref="AK232">IF(F232="X","X",SUM(N(ISNUMBER(_xlfn.XMATCH(INDEX(F$12:F$411,1+MOD($B232-F$8+_xlfn.SEQUENCE(F$7,,0),F$412)),$AI$5:$AI$9)))))</f>
        <v>X</v>
      </c>
      <c r="AL232" s="142" t="str" cm="1">
        <f t="array" ref="AL232">IF(G232="X","X",SUM(N(ISNUMBER(_xlfn.XMATCH(INDEX(G$12:G$411,1+MOD($B232-G$8+_xlfn.SEQUENCE(G$7,,0),G$412)),$AI$5:$AI$9)))))</f>
        <v>X</v>
      </c>
      <c r="AN232" s="146" t="str" cm="1">
        <f t="array" ref="AN232">IF(C232="X","X",SUM(N(ISNUMBER(_xlfn.XMATCH(INDEX(C$12:C$411,1+MOD($B232-C$8+_xlfn.SEQUENCE(C$7,,0),C$412)),$AO$5:$AO$9)))))</f>
        <v>X</v>
      </c>
      <c r="AO232" s="129" t="str" cm="1">
        <f t="array" ref="AO232">IF(D232="X","X",SUM(N(ISNUMBER(_xlfn.XMATCH(INDEX(D$12:D$411,1+MOD($B232-D$8+_xlfn.SEQUENCE(D$7,,0),D$412)),$AO$5:$AO$9)))))</f>
        <v>X</v>
      </c>
      <c r="AP232" s="129" t="str" cm="1">
        <f t="array" ref="AP232">IF(E232="X","X",SUM(N(ISNUMBER(_xlfn.XMATCH(INDEX(E$12:E$411,1+MOD($B232-E$8+_xlfn.SEQUENCE(E$7,,0),E$412)),$AO$5:$AO$9)))))</f>
        <v>X</v>
      </c>
      <c r="AQ232" s="129" t="str" cm="1">
        <f t="array" ref="AQ232">IF(F232="X","X",SUM(N(ISNUMBER(_xlfn.XMATCH(INDEX(F$12:F$411,1+MOD($B232-F$8+_xlfn.SEQUENCE(F$7,,0),F$412)),$AO$5:$AO$9)))))</f>
        <v>X</v>
      </c>
      <c r="AR232" s="142" t="str" cm="1">
        <f t="array" ref="AR232">IF(G232="X","X",SUM(N(ISNUMBER(_xlfn.XMATCH(INDEX(G$12:G$411,1+MOD($B232-G$8+_xlfn.SEQUENCE(G$7,,0),G$412)),$AO$5:$AO$9)))))</f>
        <v>X</v>
      </c>
      <c r="AT232" s="146" t="str" cm="1">
        <f t="array" ref="AT232">IF(C232="X","X",SUM(N(ISNUMBER(_xlfn.XMATCH(INDEX(C$12:C$411,1+MOD($B232-C$8+_xlfn.SEQUENCE(C$7,,0),C$412)),$AU$5:$AU$9)))))</f>
        <v>X</v>
      </c>
      <c r="AU232" s="129" t="str" cm="1">
        <f t="array" ref="AU232">IF(D232="X","X",SUM(N(ISNUMBER(_xlfn.XMATCH(INDEX(D$12:D$411,1+MOD($B232-D$8+_xlfn.SEQUENCE(D$7,,0),D$412)),$AU$5:$AU$9)))))</f>
        <v>X</v>
      </c>
      <c r="AV232" s="129" t="str" cm="1">
        <f t="array" ref="AV232">IF(E232="X","X",SUM(N(ISNUMBER(_xlfn.XMATCH(INDEX(E$12:E$411,1+MOD($B232-E$8+_xlfn.SEQUENCE(E$7,,0),E$412)),$AU$5:$AU$9)))))</f>
        <v>X</v>
      </c>
      <c r="AW232" s="129" t="str" cm="1">
        <f t="array" ref="AW232">IF(F232="X","X",SUM(N(ISNUMBER(_xlfn.XMATCH(INDEX(F$12:F$411,1+MOD($B232-F$8+_xlfn.SEQUENCE(F$7,,0),F$412)),$AU$5:$AU$9)))))</f>
        <v>X</v>
      </c>
      <c r="AX232" s="142" t="str" cm="1">
        <f t="array" ref="AX232">IF(G232="X","X",SUM(N(ISNUMBER(_xlfn.XMATCH(INDEX(G$12:G$411,1+MOD($B232-G$8+_xlfn.SEQUENCE(G$7,,0),G$412)),$AU$5:$AU$9)))))</f>
        <v>X</v>
      </c>
      <c r="AZ232" s="146" t="str" cm="1">
        <f t="array" ref="AZ232">IF(C232="X","X",SUM(N(ISNUMBER(_xlfn.XMATCH(INDEX(C$12:C$411,1+MOD($B232-C$8+_xlfn.SEQUENCE(C$7,,0),C$412)),$BA$5:$BA$9)))))</f>
        <v>X</v>
      </c>
      <c r="BA232" s="129" t="str" cm="1">
        <f t="array" ref="BA232">IF(D232="X","X",SUM(N(ISNUMBER(_xlfn.XMATCH(INDEX(D$12:D$411,1+MOD($B232-D$8+_xlfn.SEQUENCE(D$7,,0),D$412)),$BA$5:$BA$9)))))</f>
        <v>X</v>
      </c>
      <c r="BB232" s="129" t="str" cm="1">
        <f t="array" ref="BB232">IF(E232="X","X",SUM(N(ISNUMBER(_xlfn.XMATCH(INDEX(E$12:E$411,1+MOD($B232-E$8+_xlfn.SEQUENCE(E$7,,0),E$412)),$BA$5:$BA$9)))))</f>
        <v>X</v>
      </c>
      <c r="BC232" s="129" t="str" cm="1">
        <f t="array" ref="BC232">IF(F232="X","X",SUM(N(ISNUMBER(_xlfn.XMATCH(INDEX(F$12:F$411,1+MOD($B232-F$8+_xlfn.SEQUENCE(F$7,,0),F$412)),$BA$5:$BA$9)))))</f>
        <v>X</v>
      </c>
      <c r="BD232" s="142" t="str" cm="1">
        <f t="array" ref="BD232">IF(G232="X","X",SUM(N(ISNUMBER(_xlfn.XMATCH(INDEX(G$12:G$411,1+MOD($B232-G$8+_xlfn.SEQUENCE(G$7,,0),G$412)),$BA$5:$BA$9)))))</f>
        <v>X</v>
      </c>
      <c r="BF232" s="146" t="str" cm="1">
        <f t="array" ref="BF232">IF(C232="X","X",SUM(N(ISNUMBER(_xlfn.XMATCH(INDEX(C$12:C$411,1+MOD($B232-C$8+_xlfn.SEQUENCE(C$7,,0),C$412)),$BG$5:$BG$9)))))</f>
        <v>X</v>
      </c>
      <c r="BG232" s="129" t="str" cm="1">
        <f t="array" ref="BG232">IF(D232="X","X",SUM(N(ISNUMBER(_xlfn.XMATCH(INDEX(D$12:D$411,1+MOD($B232-D$8+_xlfn.SEQUENCE(D$7,,0),D$412)),$BG$5:$BG$9)))))</f>
        <v>X</v>
      </c>
      <c r="BH232" s="129" t="str" cm="1">
        <f t="array" ref="BH232">IF(E232="X","X",SUM(N(ISNUMBER(_xlfn.XMATCH(INDEX(E$12:E$411,1+MOD($B232-E$8+_xlfn.SEQUENCE(E$7,,0),E$412)),$BG$5:$BG$9)))))</f>
        <v>X</v>
      </c>
      <c r="BI232" s="129" t="str" cm="1">
        <f t="array" ref="BI232">IF(F232="X","X",SUM(N(ISNUMBER(_xlfn.XMATCH(INDEX(F$12:F$411,1+MOD($B232-F$8+_xlfn.SEQUENCE(F$7,,0),F$412)),$BG$5:$BG$9)))))</f>
        <v>X</v>
      </c>
      <c r="BJ232" s="142" t="str" cm="1">
        <f t="array" ref="BJ232">IF(G232="X","X",SUM(N(ISNUMBER(_xlfn.XMATCH(INDEX(G$12:G$411,1+MOD($B232-G$8+_xlfn.SEQUENCE(G$7,,0),G$412)),$BG$5:$BG$9)))))</f>
        <v>X</v>
      </c>
      <c r="BL232" s="146" t="str" cm="1">
        <f t="array" ref="BL232">IF(C232="X","X",SUM(N(ISNUMBER(_xlfn.XMATCH(INDEX(C$12:C$411,1+MOD($B232-C$8+_xlfn.SEQUENCE(C$7,,0),C$412)),$BM$5:$BM$9)))))</f>
        <v>X</v>
      </c>
      <c r="BM232" s="129" t="str" cm="1">
        <f t="array" ref="BM232">IF(D232="X","X",SUM(N(ISNUMBER(_xlfn.XMATCH(INDEX(D$12:D$411,1+MOD($B232-D$8+_xlfn.SEQUENCE(D$7,,0),D$412)),$BM$5:$BM$9)))))</f>
        <v>X</v>
      </c>
      <c r="BN232" s="129" t="str" cm="1">
        <f t="array" ref="BN232">IF(E232="X","X",SUM(N(ISNUMBER(_xlfn.XMATCH(INDEX(E$12:E$411,1+MOD($B232-E$8+_xlfn.SEQUENCE(E$7,,0),E$412)),$BM$5:$BM$9)))))</f>
        <v>X</v>
      </c>
      <c r="BO232" s="129" t="str" cm="1">
        <f t="array" ref="BO232">IF(F232="X","X",SUM(N(ISNUMBER(_xlfn.XMATCH(INDEX(F$12:F$411,1+MOD($B232-F$8+_xlfn.SEQUENCE(F$7,,0),F$412)),$BM$5:$BM$9)))))</f>
        <v>X</v>
      </c>
      <c r="BP232" s="142" t="str" cm="1">
        <f t="array" ref="BP232">IF(G232="X","X",SUM(N(ISNUMBER(_xlfn.XMATCH(INDEX(G$12:G$411,1+MOD($B232-G$8+_xlfn.SEQUENCE(G$7,,0),G$412)),$BM$5:$BM$9)))))</f>
        <v>X</v>
      </c>
      <c r="BR232" s="146" t="str" cm="1">
        <f t="array" ref="BR232">IF(C232="X","X",SUM(N(ISNUMBER(_xlfn.XMATCH(INDEX(C$12:C$411,1+MOD($B232-C$8+_xlfn.SEQUENCE(C$7,,0),C$412)),$BS$5:$BS$9)))))</f>
        <v>X</v>
      </c>
      <c r="BS232" s="129" t="str" cm="1">
        <f t="array" ref="BS232">IF(D232="X","X",SUM(N(ISNUMBER(_xlfn.XMATCH(INDEX(D$12:D$411,1+MOD($B232-D$8+_xlfn.SEQUENCE(D$7,,0),D$412)),$BS$5:$BS$9)))))</f>
        <v>X</v>
      </c>
      <c r="BT232" s="129" t="str" cm="1">
        <f t="array" ref="BT232">IF(E232="X","X",SUM(N(ISNUMBER(_xlfn.XMATCH(INDEX(E$12:E$411,1+MOD($B232-E$8+_xlfn.SEQUENCE(E$7,,0),E$412)),$BS$5:$BS$9)))))</f>
        <v>X</v>
      </c>
      <c r="BU232" s="129" t="str" cm="1">
        <f t="array" ref="BU232">IF(F232="X","X",SUM(N(ISNUMBER(_xlfn.XMATCH(INDEX(F$12:F$411,1+MOD($B232-F$8+_xlfn.SEQUENCE(F$7,,0),F$412)),$BS$5:$BS$9)))))</f>
        <v>X</v>
      </c>
      <c r="BV232" s="142" t="str" cm="1">
        <f t="array" ref="BV232">IF(G232="X","X",SUM(N(ISNUMBER(_xlfn.XMATCH(INDEX(G$12:G$411,1+MOD($B232-G$8+_xlfn.SEQUENCE(G$7,,0),G$412)),$BS$5:$BS$9)))))</f>
        <v>X</v>
      </c>
      <c r="BX232" s="146" t="str" cm="1">
        <f t="array" ref="BX232">IF(C232="X","X",SUM(N(ISNUMBER(_xlfn.XMATCH(INDEX(C$12:C$411,1+MOD($B232-C$8+_xlfn.SEQUENCE(C$7,,0),C$412)),$BY$5:$BY$9)))))</f>
        <v>X</v>
      </c>
      <c r="BY232" s="129" t="str" cm="1">
        <f t="array" ref="BY232">IF(D232="X","X",SUM(N(ISNUMBER(_xlfn.XMATCH(INDEX(D$12:D$411,1+MOD($B232-D$8+_xlfn.SEQUENCE(D$7,,0),D$412)),$BY$5:$BY$9)))))</f>
        <v>X</v>
      </c>
      <c r="BZ232" s="129" t="str" cm="1">
        <f t="array" ref="BZ232">IF(E232="X","X",SUM(N(ISNUMBER(_xlfn.XMATCH(INDEX(E$12:E$411,1+MOD($B232-E$8+_xlfn.SEQUENCE(E$7,,0),E$412)),$BY$5:$BY$9)))))</f>
        <v>X</v>
      </c>
      <c r="CA232" s="129" t="str" cm="1">
        <f t="array" ref="CA232">IF(F232="X","X",SUM(N(ISNUMBER(_xlfn.XMATCH(INDEX(F$12:F$411,1+MOD($B232-F$8+_xlfn.SEQUENCE(F$7,,0),F$412)),$BY$5:$BY$9)))))</f>
        <v>X</v>
      </c>
      <c r="CB232" s="142" t="str" cm="1">
        <f t="array" ref="CB232">IF(G232="X","X",SUM(N(ISNUMBER(_xlfn.XMATCH(INDEX(G$12:G$411,1+MOD($B232-G$8+_xlfn.SEQUENCE(G$7,,0),G$412)),$BY$5:$BY$9)))))</f>
        <v>X</v>
      </c>
      <c r="CD232" s="146" t="str" cm="1">
        <f t="array" ref="CD232">IF(C232="X","X",SUM(N(ISNUMBER(_xlfn.XMATCH(INDEX(C$12:C$411,1+MOD($B232-C$8+_xlfn.SEQUENCE(C$7,,0),C$412)),$CE$5:$CE$9)))))</f>
        <v>X</v>
      </c>
      <c r="CE232" s="129" t="str" cm="1">
        <f t="array" ref="CE232">IF(D232="X","X",SUM(N(ISNUMBER(_xlfn.XMATCH(INDEX(D$12:D$411,1+MOD($B232-D$8+_xlfn.SEQUENCE(D$7,,0),D$412)),$CE$5:$CE$9)))))</f>
        <v>X</v>
      </c>
      <c r="CF232" s="129" t="str" cm="1">
        <f t="array" ref="CF232">IF(E232="X","X",SUM(N(ISNUMBER(_xlfn.XMATCH(INDEX(E$12:E$411,1+MOD($B232-E$8+_xlfn.SEQUENCE(E$7,,0),E$412)),$CE$5:$CE$9)))))</f>
        <v>X</v>
      </c>
      <c r="CG232" s="129" t="str" cm="1">
        <f t="array" ref="CG232">IF(F232="X","X",SUM(N(ISNUMBER(_xlfn.XMATCH(INDEX(F$12:F$411,1+MOD($B232-F$8+_xlfn.SEQUENCE(F$7,,0),F$412)),$CE$5:$CE$9)))))</f>
        <v>X</v>
      </c>
      <c r="CH232" s="142" t="str" cm="1">
        <f t="array" ref="CH232">IF(G232="X","X",SUM(N(ISNUMBER(_xlfn.XMATCH(INDEX(G$12:G$411,1+MOD($B232-G$8+_xlfn.SEQUENCE(G$7,,0),G$412)),$CE$5:$CE$9)))))</f>
        <v>X</v>
      </c>
      <c r="CJ232" s="146" t="str" cm="1">
        <f t="array" ref="CJ232">IF(C232="X","X",SUM(N(ISNUMBER(_xlfn.XMATCH(INDEX(C$12:C$411,1+MOD($B232-C$8+_xlfn.SEQUENCE(C$7,,0),C$412)),$CK$5:$CK$9)))))</f>
        <v>X</v>
      </c>
      <c r="CK232" s="129" t="str" cm="1">
        <f t="array" ref="CK232">IF(D232="X","X",SUM(N(ISNUMBER(_xlfn.XMATCH(INDEX(D$12:D$411,1+MOD($B232-D$8+_xlfn.SEQUENCE(D$7,,0),D$412)),$CK$5:$CK$9)))))</f>
        <v>X</v>
      </c>
      <c r="CL232" s="129" t="str" cm="1">
        <f t="array" ref="CL232">IF(E232="X","X",SUM(N(ISNUMBER(_xlfn.XMATCH(INDEX(E$12:E$411,1+MOD($B232-E$8+_xlfn.SEQUENCE(E$7,,0),E$412)),$CK$5:$CK$9)))))</f>
        <v>X</v>
      </c>
      <c r="CM232" s="129" t="str" cm="1">
        <f t="array" ref="CM232">IF(F232="X","X",SUM(N(ISNUMBER(_xlfn.XMATCH(INDEX(F$12:F$411,1+MOD($B232-F$8+_xlfn.SEQUENCE(F$7,,0),F$412)),$CK$5:$CK$9)))))</f>
        <v>X</v>
      </c>
      <c r="CN232" s="142" t="str" cm="1">
        <f t="array" ref="CN232">IF(G232="X","X",SUM(N(ISNUMBER(_xlfn.XMATCH(INDEX(G$12:G$411,1+MOD($B232-G$8+_xlfn.SEQUENCE(G$7,,0),G$412)),$CK$5:$CK$9)))))</f>
        <v>X</v>
      </c>
      <c r="CP232" s="146" t="str" cm="1">
        <f t="array" ref="CP232">IF(C232="X","X",SUM(N(ISNUMBER(_xlfn.XMATCH(INDEX(C$12:C$411,1+MOD($B232-C$8+_xlfn.SEQUENCE(C$7,,0),C$412)),$CQ$5:$CQ$9)))))</f>
        <v>X</v>
      </c>
      <c r="CQ232" s="129" t="str" cm="1">
        <f t="array" ref="CQ232">IF(D232="X","X",SUM(N(ISNUMBER(_xlfn.XMATCH(INDEX(D$12:D$411,1+MOD($B232-D$8+_xlfn.SEQUENCE(D$7,,0),D$412)),$CQ$5:$CQ$9)))))</f>
        <v>X</v>
      </c>
      <c r="CR232" s="129" t="str" cm="1">
        <f t="array" ref="CR232">IF(E232="X","X",SUM(N(ISNUMBER(_xlfn.XMATCH(INDEX(E$12:E$411,1+MOD($B232-E$8+_xlfn.SEQUENCE(E$7,,0),E$412)),$CQ$5:$CQ$9)))))</f>
        <v>X</v>
      </c>
      <c r="CS232" s="129" t="str" cm="1">
        <f t="array" ref="CS232">IF(F232="X","X",SUM(N(ISNUMBER(_xlfn.XMATCH(INDEX(F$12:F$411,1+MOD($B232-F$8+_xlfn.SEQUENCE(F$7,,0),F$412)),$CQ$5:$CQ$9)))))</f>
        <v>X</v>
      </c>
      <c r="CT232" s="142" t="str" cm="1">
        <f t="array" ref="CT232">IF(G232="X","X",SUM(N(ISNUMBER(_xlfn.XMATCH(INDEX(G$12:G$411,1+MOD($B232-G$8+_xlfn.SEQUENCE(G$7,,0),G$412)),$CQ$5:$CQ$9)))))</f>
        <v>X</v>
      </c>
    </row>
    <row r="233" spans="2:98" ht="12.75" customHeight="1" x14ac:dyDescent="0.2">
      <c r="B233" s="5">
        <f t="shared" si="7"/>
        <v>221</v>
      </c>
      <c r="C233" s="129" t="s">
        <v>10</v>
      </c>
      <c r="D233" s="129" t="s">
        <v>10</v>
      </c>
      <c r="E233" s="129" t="s">
        <v>10</v>
      </c>
      <c r="F233" s="129" t="s">
        <v>10</v>
      </c>
      <c r="G233" s="142" t="s">
        <v>10</v>
      </c>
      <c r="P233" s="146" t="str" cm="1">
        <f t="array" ref="P233">IF(C233="X","X",SUM(N(ISNUMBER(_xlfn.XMATCH(INDEX(C$12:C$411,1+MOD($B233-C$8+_xlfn.SEQUENCE(C$7,,0),C$412)),$Q$5:$Q$9)))))</f>
        <v>X</v>
      </c>
      <c r="Q233" s="129" t="str" cm="1">
        <f t="array" ref="Q233">IF(D233="X","X",SUM(N(ISNUMBER(_xlfn.XMATCH(INDEX(D$12:D$411,1+MOD($B233-D$8+_xlfn.SEQUENCE(D$7,,0),D$412)),$Q$5:$Q$9)))))</f>
        <v>X</v>
      </c>
      <c r="R233" s="129" t="str" cm="1">
        <f t="array" ref="R233">IF(E233="X","X",SUM(N(ISNUMBER(_xlfn.XMATCH(INDEX(E$12:E$411,1+MOD($B233-E$8+_xlfn.SEQUENCE(E$7,,0),E$412)),$Q$5:$Q$9)))))</f>
        <v>X</v>
      </c>
      <c r="S233" s="129" t="str" cm="1">
        <f t="array" ref="S233">IF(F233="X","X",SUM(N(ISNUMBER(_xlfn.XMATCH(INDEX(F$12:F$411,1+MOD($B233-F$8+_xlfn.SEQUENCE(F$7,,0),F$412)),$Q$5:$Q$9)))))</f>
        <v>X</v>
      </c>
      <c r="T233" s="142" t="str" cm="1">
        <f t="array" ref="T233">IF(G233="X","X",SUM(N(ISNUMBER(_xlfn.XMATCH(INDEX(G$12:G$411,1+MOD($B233-G$8+_xlfn.SEQUENCE(G$7,,0),G$412)),$Q$5:$Q$9)))))</f>
        <v>X</v>
      </c>
      <c r="V233" s="146" t="str" cm="1">
        <f t="array" ref="V233">IF(C233="X","X",SUM(N(ISNUMBER(_xlfn.XMATCH(INDEX(C$12:C$411,1+MOD($B233-C$8+_xlfn.SEQUENCE(C$7,,0),C$412)),$W$5:$W$9)))))</f>
        <v>X</v>
      </c>
      <c r="W233" s="129" t="str" cm="1">
        <f t="array" ref="W233">IF(D233="X","X",SUM(N(ISNUMBER(_xlfn.XMATCH(INDEX(D$12:D$411,1+MOD($B233-D$8+_xlfn.SEQUENCE(D$7,,0),D$412)),$W$5:$W$9)))))</f>
        <v>X</v>
      </c>
      <c r="X233" s="129" t="str" cm="1">
        <f t="array" ref="X233">IF(E233="X","X",SUM(N(ISNUMBER(_xlfn.XMATCH(INDEX(E$12:E$411,1+MOD($B233-E$8+_xlfn.SEQUENCE(E$7,,0),E$412)),$W$5:$W$9)))))</f>
        <v>X</v>
      </c>
      <c r="Y233" s="129" t="str" cm="1">
        <f t="array" ref="Y233">IF(F233="X","X",SUM(N(ISNUMBER(_xlfn.XMATCH(INDEX(F$12:F$411,1+MOD($B233-F$8+_xlfn.SEQUENCE(F$7,,0),F$412)),$W$5:$W$9)))))</f>
        <v>X</v>
      </c>
      <c r="Z233" s="142" t="str" cm="1">
        <f t="array" ref="Z233">IF(G233="X","X",SUM(N(ISNUMBER(_xlfn.XMATCH(INDEX(G$12:G$411,1+MOD($B233-G$8+_xlfn.SEQUENCE(G$7,,0),G$412)),$W$5:$W$9)))))</f>
        <v>X</v>
      </c>
      <c r="AB233" s="146" t="str" cm="1">
        <f t="array" ref="AB233">IF(C233="X","X",SUM(N(ISNUMBER(_xlfn.XMATCH(INDEX(C$12:C$411,1+MOD($B233-C$8+_xlfn.SEQUENCE(C$7,,0),C$412)),$AC$5:$AC$9)))))</f>
        <v>X</v>
      </c>
      <c r="AC233" s="129" t="str" cm="1">
        <f t="array" ref="AC233">IF(D233="X","X",SUM(N(ISNUMBER(_xlfn.XMATCH(INDEX(D$12:D$411,1+MOD($B233-D$8+_xlfn.SEQUENCE(D$7,,0),D$412)),$AC$5:$AC$9)))))</f>
        <v>X</v>
      </c>
      <c r="AD233" s="129" t="str" cm="1">
        <f t="array" ref="AD233">IF(E233="X","X",SUM(N(ISNUMBER(_xlfn.XMATCH(INDEX(E$12:E$411,1+MOD($B233-E$8+_xlfn.SEQUENCE(E$7,,0),E$412)),$AC$5:$AC$9)))))</f>
        <v>X</v>
      </c>
      <c r="AE233" s="129" t="str" cm="1">
        <f t="array" ref="AE233">IF(F233="X","X",SUM(N(ISNUMBER(_xlfn.XMATCH(INDEX(F$12:F$411,1+MOD($B233-F$8+_xlfn.SEQUENCE(F$7,,0),F$412)),$AC$5:$AC$9)))))</f>
        <v>X</v>
      </c>
      <c r="AF233" s="142" t="str" cm="1">
        <f t="array" ref="AF233">IF(G233="X","X",SUM(N(ISNUMBER(_xlfn.XMATCH(INDEX(G$12:G$411,1+MOD($B233-G$8+_xlfn.SEQUENCE(G$7,,0),G$412)),$AC$5:$AC$9)))))</f>
        <v>X</v>
      </c>
      <c r="AH233" s="146" t="str" cm="1">
        <f t="array" ref="AH233">IF(C233="X","X",SUM(N(ISNUMBER(_xlfn.XMATCH(INDEX(C$12:C$411,1+MOD($B233-C$8+_xlfn.SEQUENCE(C$7,,0),C$412)),$AI$5:$AI$9)))))</f>
        <v>X</v>
      </c>
      <c r="AI233" s="129" t="str" cm="1">
        <f t="array" ref="AI233">IF(D233="X","X",SUM(N(ISNUMBER(_xlfn.XMATCH(INDEX(D$12:D$411,1+MOD($B233-D$8+_xlfn.SEQUENCE(D$7,,0),D$412)),$AI$5:$AI$9)))))</f>
        <v>X</v>
      </c>
      <c r="AJ233" s="129" t="str" cm="1">
        <f t="array" ref="AJ233">IF(E233="X","X",SUM(N(ISNUMBER(_xlfn.XMATCH(INDEX(E$12:E$411,1+MOD($B233-E$8+_xlfn.SEQUENCE(E$7,,0),E$412)),$AI$5:$AI$9)))))</f>
        <v>X</v>
      </c>
      <c r="AK233" s="129" t="str" cm="1">
        <f t="array" ref="AK233">IF(F233="X","X",SUM(N(ISNUMBER(_xlfn.XMATCH(INDEX(F$12:F$411,1+MOD($B233-F$8+_xlfn.SEQUENCE(F$7,,0),F$412)),$AI$5:$AI$9)))))</f>
        <v>X</v>
      </c>
      <c r="AL233" s="142" t="str" cm="1">
        <f t="array" ref="AL233">IF(G233="X","X",SUM(N(ISNUMBER(_xlfn.XMATCH(INDEX(G$12:G$411,1+MOD($B233-G$8+_xlfn.SEQUENCE(G$7,,0),G$412)),$AI$5:$AI$9)))))</f>
        <v>X</v>
      </c>
      <c r="AN233" s="146" t="str" cm="1">
        <f t="array" ref="AN233">IF(C233="X","X",SUM(N(ISNUMBER(_xlfn.XMATCH(INDEX(C$12:C$411,1+MOD($B233-C$8+_xlfn.SEQUENCE(C$7,,0),C$412)),$AO$5:$AO$9)))))</f>
        <v>X</v>
      </c>
      <c r="AO233" s="129" t="str" cm="1">
        <f t="array" ref="AO233">IF(D233="X","X",SUM(N(ISNUMBER(_xlfn.XMATCH(INDEX(D$12:D$411,1+MOD($B233-D$8+_xlfn.SEQUENCE(D$7,,0),D$412)),$AO$5:$AO$9)))))</f>
        <v>X</v>
      </c>
      <c r="AP233" s="129" t="str" cm="1">
        <f t="array" ref="AP233">IF(E233="X","X",SUM(N(ISNUMBER(_xlfn.XMATCH(INDEX(E$12:E$411,1+MOD($B233-E$8+_xlfn.SEQUENCE(E$7,,0),E$412)),$AO$5:$AO$9)))))</f>
        <v>X</v>
      </c>
      <c r="AQ233" s="129" t="str" cm="1">
        <f t="array" ref="AQ233">IF(F233="X","X",SUM(N(ISNUMBER(_xlfn.XMATCH(INDEX(F$12:F$411,1+MOD($B233-F$8+_xlfn.SEQUENCE(F$7,,0),F$412)),$AO$5:$AO$9)))))</f>
        <v>X</v>
      </c>
      <c r="AR233" s="142" t="str" cm="1">
        <f t="array" ref="AR233">IF(G233="X","X",SUM(N(ISNUMBER(_xlfn.XMATCH(INDEX(G$12:G$411,1+MOD($B233-G$8+_xlfn.SEQUENCE(G$7,,0),G$412)),$AO$5:$AO$9)))))</f>
        <v>X</v>
      </c>
      <c r="AT233" s="146" t="str" cm="1">
        <f t="array" ref="AT233">IF(C233="X","X",SUM(N(ISNUMBER(_xlfn.XMATCH(INDEX(C$12:C$411,1+MOD($B233-C$8+_xlfn.SEQUENCE(C$7,,0),C$412)),$AU$5:$AU$9)))))</f>
        <v>X</v>
      </c>
      <c r="AU233" s="129" t="str" cm="1">
        <f t="array" ref="AU233">IF(D233="X","X",SUM(N(ISNUMBER(_xlfn.XMATCH(INDEX(D$12:D$411,1+MOD($B233-D$8+_xlfn.SEQUENCE(D$7,,0),D$412)),$AU$5:$AU$9)))))</f>
        <v>X</v>
      </c>
      <c r="AV233" s="129" t="str" cm="1">
        <f t="array" ref="AV233">IF(E233="X","X",SUM(N(ISNUMBER(_xlfn.XMATCH(INDEX(E$12:E$411,1+MOD($B233-E$8+_xlfn.SEQUENCE(E$7,,0),E$412)),$AU$5:$AU$9)))))</f>
        <v>X</v>
      </c>
      <c r="AW233" s="129" t="str" cm="1">
        <f t="array" ref="AW233">IF(F233="X","X",SUM(N(ISNUMBER(_xlfn.XMATCH(INDEX(F$12:F$411,1+MOD($B233-F$8+_xlfn.SEQUENCE(F$7,,0),F$412)),$AU$5:$AU$9)))))</f>
        <v>X</v>
      </c>
      <c r="AX233" s="142" t="str" cm="1">
        <f t="array" ref="AX233">IF(G233="X","X",SUM(N(ISNUMBER(_xlfn.XMATCH(INDEX(G$12:G$411,1+MOD($B233-G$8+_xlfn.SEQUENCE(G$7,,0),G$412)),$AU$5:$AU$9)))))</f>
        <v>X</v>
      </c>
      <c r="AZ233" s="146" t="str" cm="1">
        <f t="array" ref="AZ233">IF(C233="X","X",SUM(N(ISNUMBER(_xlfn.XMATCH(INDEX(C$12:C$411,1+MOD($B233-C$8+_xlfn.SEQUENCE(C$7,,0),C$412)),$BA$5:$BA$9)))))</f>
        <v>X</v>
      </c>
      <c r="BA233" s="129" t="str" cm="1">
        <f t="array" ref="BA233">IF(D233="X","X",SUM(N(ISNUMBER(_xlfn.XMATCH(INDEX(D$12:D$411,1+MOD($B233-D$8+_xlfn.SEQUENCE(D$7,,0),D$412)),$BA$5:$BA$9)))))</f>
        <v>X</v>
      </c>
      <c r="BB233" s="129" t="str" cm="1">
        <f t="array" ref="BB233">IF(E233="X","X",SUM(N(ISNUMBER(_xlfn.XMATCH(INDEX(E$12:E$411,1+MOD($B233-E$8+_xlfn.SEQUENCE(E$7,,0),E$412)),$BA$5:$BA$9)))))</f>
        <v>X</v>
      </c>
      <c r="BC233" s="129" t="str" cm="1">
        <f t="array" ref="BC233">IF(F233="X","X",SUM(N(ISNUMBER(_xlfn.XMATCH(INDEX(F$12:F$411,1+MOD($B233-F$8+_xlfn.SEQUENCE(F$7,,0),F$412)),$BA$5:$BA$9)))))</f>
        <v>X</v>
      </c>
      <c r="BD233" s="142" t="str" cm="1">
        <f t="array" ref="BD233">IF(G233="X","X",SUM(N(ISNUMBER(_xlfn.XMATCH(INDEX(G$12:G$411,1+MOD($B233-G$8+_xlfn.SEQUENCE(G$7,,0),G$412)),$BA$5:$BA$9)))))</f>
        <v>X</v>
      </c>
      <c r="BF233" s="146" t="str" cm="1">
        <f t="array" ref="BF233">IF(C233="X","X",SUM(N(ISNUMBER(_xlfn.XMATCH(INDEX(C$12:C$411,1+MOD($B233-C$8+_xlfn.SEQUENCE(C$7,,0),C$412)),$BG$5:$BG$9)))))</f>
        <v>X</v>
      </c>
      <c r="BG233" s="129" t="str" cm="1">
        <f t="array" ref="BG233">IF(D233="X","X",SUM(N(ISNUMBER(_xlfn.XMATCH(INDEX(D$12:D$411,1+MOD($B233-D$8+_xlfn.SEQUENCE(D$7,,0),D$412)),$BG$5:$BG$9)))))</f>
        <v>X</v>
      </c>
      <c r="BH233" s="129" t="str" cm="1">
        <f t="array" ref="BH233">IF(E233="X","X",SUM(N(ISNUMBER(_xlfn.XMATCH(INDEX(E$12:E$411,1+MOD($B233-E$8+_xlfn.SEQUENCE(E$7,,0),E$412)),$BG$5:$BG$9)))))</f>
        <v>X</v>
      </c>
      <c r="BI233" s="129" t="str" cm="1">
        <f t="array" ref="BI233">IF(F233="X","X",SUM(N(ISNUMBER(_xlfn.XMATCH(INDEX(F$12:F$411,1+MOD($B233-F$8+_xlfn.SEQUENCE(F$7,,0),F$412)),$BG$5:$BG$9)))))</f>
        <v>X</v>
      </c>
      <c r="BJ233" s="142" t="str" cm="1">
        <f t="array" ref="BJ233">IF(G233="X","X",SUM(N(ISNUMBER(_xlfn.XMATCH(INDEX(G$12:G$411,1+MOD($B233-G$8+_xlfn.SEQUENCE(G$7,,0),G$412)),$BG$5:$BG$9)))))</f>
        <v>X</v>
      </c>
      <c r="BL233" s="146" t="str" cm="1">
        <f t="array" ref="BL233">IF(C233="X","X",SUM(N(ISNUMBER(_xlfn.XMATCH(INDEX(C$12:C$411,1+MOD($B233-C$8+_xlfn.SEQUENCE(C$7,,0),C$412)),$BM$5:$BM$9)))))</f>
        <v>X</v>
      </c>
      <c r="BM233" s="129" t="str" cm="1">
        <f t="array" ref="BM233">IF(D233="X","X",SUM(N(ISNUMBER(_xlfn.XMATCH(INDEX(D$12:D$411,1+MOD($B233-D$8+_xlfn.SEQUENCE(D$7,,0),D$412)),$BM$5:$BM$9)))))</f>
        <v>X</v>
      </c>
      <c r="BN233" s="129" t="str" cm="1">
        <f t="array" ref="BN233">IF(E233="X","X",SUM(N(ISNUMBER(_xlfn.XMATCH(INDEX(E$12:E$411,1+MOD($B233-E$8+_xlfn.SEQUENCE(E$7,,0),E$412)),$BM$5:$BM$9)))))</f>
        <v>X</v>
      </c>
      <c r="BO233" s="129" t="str" cm="1">
        <f t="array" ref="BO233">IF(F233="X","X",SUM(N(ISNUMBER(_xlfn.XMATCH(INDEX(F$12:F$411,1+MOD($B233-F$8+_xlfn.SEQUENCE(F$7,,0),F$412)),$BM$5:$BM$9)))))</f>
        <v>X</v>
      </c>
      <c r="BP233" s="142" t="str" cm="1">
        <f t="array" ref="BP233">IF(G233="X","X",SUM(N(ISNUMBER(_xlfn.XMATCH(INDEX(G$12:G$411,1+MOD($B233-G$8+_xlfn.SEQUENCE(G$7,,0),G$412)),$BM$5:$BM$9)))))</f>
        <v>X</v>
      </c>
      <c r="BR233" s="146" t="str" cm="1">
        <f t="array" ref="BR233">IF(C233="X","X",SUM(N(ISNUMBER(_xlfn.XMATCH(INDEX(C$12:C$411,1+MOD($B233-C$8+_xlfn.SEQUENCE(C$7,,0),C$412)),$BS$5:$BS$9)))))</f>
        <v>X</v>
      </c>
      <c r="BS233" s="129" t="str" cm="1">
        <f t="array" ref="BS233">IF(D233="X","X",SUM(N(ISNUMBER(_xlfn.XMATCH(INDEX(D$12:D$411,1+MOD($B233-D$8+_xlfn.SEQUENCE(D$7,,0),D$412)),$BS$5:$BS$9)))))</f>
        <v>X</v>
      </c>
      <c r="BT233" s="129" t="str" cm="1">
        <f t="array" ref="BT233">IF(E233="X","X",SUM(N(ISNUMBER(_xlfn.XMATCH(INDEX(E$12:E$411,1+MOD($B233-E$8+_xlfn.SEQUENCE(E$7,,0),E$412)),$BS$5:$BS$9)))))</f>
        <v>X</v>
      </c>
      <c r="BU233" s="129" t="str" cm="1">
        <f t="array" ref="BU233">IF(F233="X","X",SUM(N(ISNUMBER(_xlfn.XMATCH(INDEX(F$12:F$411,1+MOD($B233-F$8+_xlfn.SEQUENCE(F$7,,0),F$412)),$BS$5:$BS$9)))))</f>
        <v>X</v>
      </c>
      <c r="BV233" s="142" t="str" cm="1">
        <f t="array" ref="BV233">IF(G233="X","X",SUM(N(ISNUMBER(_xlfn.XMATCH(INDEX(G$12:G$411,1+MOD($B233-G$8+_xlfn.SEQUENCE(G$7,,0),G$412)),$BS$5:$BS$9)))))</f>
        <v>X</v>
      </c>
      <c r="BX233" s="146" t="str" cm="1">
        <f t="array" ref="BX233">IF(C233="X","X",SUM(N(ISNUMBER(_xlfn.XMATCH(INDEX(C$12:C$411,1+MOD($B233-C$8+_xlfn.SEQUENCE(C$7,,0),C$412)),$BY$5:$BY$9)))))</f>
        <v>X</v>
      </c>
      <c r="BY233" s="129" t="str" cm="1">
        <f t="array" ref="BY233">IF(D233="X","X",SUM(N(ISNUMBER(_xlfn.XMATCH(INDEX(D$12:D$411,1+MOD($B233-D$8+_xlfn.SEQUENCE(D$7,,0),D$412)),$BY$5:$BY$9)))))</f>
        <v>X</v>
      </c>
      <c r="BZ233" s="129" t="str" cm="1">
        <f t="array" ref="BZ233">IF(E233="X","X",SUM(N(ISNUMBER(_xlfn.XMATCH(INDEX(E$12:E$411,1+MOD($B233-E$8+_xlfn.SEQUENCE(E$7,,0),E$412)),$BY$5:$BY$9)))))</f>
        <v>X</v>
      </c>
      <c r="CA233" s="129" t="str" cm="1">
        <f t="array" ref="CA233">IF(F233="X","X",SUM(N(ISNUMBER(_xlfn.XMATCH(INDEX(F$12:F$411,1+MOD($B233-F$8+_xlfn.SEQUENCE(F$7,,0),F$412)),$BY$5:$BY$9)))))</f>
        <v>X</v>
      </c>
      <c r="CB233" s="142" t="str" cm="1">
        <f t="array" ref="CB233">IF(G233="X","X",SUM(N(ISNUMBER(_xlfn.XMATCH(INDEX(G$12:G$411,1+MOD($B233-G$8+_xlfn.SEQUENCE(G$7,,0),G$412)),$BY$5:$BY$9)))))</f>
        <v>X</v>
      </c>
      <c r="CD233" s="146" t="str" cm="1">
        <f t="array" ref="CD233">IF(C233="X","X",SUM(N(ISNUMBER(_xlfn.XMATCH(INDEX(C$12:C$411,1+MOD($B233-C$8+_xlfn.SEQUENCE(C$7,,0),C$412)),$CE$5:$CE$9)))))</f>
        <v>X</v>
      </c>
      <c r="CE233" s="129" t="str" cm="1">
        <f t="array" ref="CE233">IF(D233="X","X",SUM(N(ISNUMBER(_xlfn.XMATCH(INDEX(D$12:D$411,1+MOD($B233-D$8+_xlfn.SEQUENCE(D$7,,0),D$412)),$CE$5:$CE$9)))))</f>
        <v>X</v>
      </c>
      <c r="CF233" s="129" t="str" cm="1">
        <f t="array" ref="CF233">IF(E233="X","X",SUM(N(ISNUMBER(_xlfn.XMATCH(INDEX(E$12:E$411,1+MOD($B233-E$8+_xlfn.SEQUENCE(E$7,,0),E$412)),$CE$5:$CE$9)))))</f>
        <v>X</v>
      </c>
      <c r="CG233" s="129" t="str" cm="1">
        <f t="array" ref="CG233">IF(F233="X","X",SUM(N(ISNUMBER(_xlfn.XMATCH(INDEX(F$12:F$411,1+MOD($B233-F$8+_xlfn.SEQUENCE(F$7,,0),F$412)),$CE$5:$CE$9)))))</f>
        <v>X</v>
      </c>
      <c r="CH233" s="142" t="str" cm="1">
        <f t="array" ref="CH233">IF(G233="X","X",SUM(N(ISNUMBER(_xlfn.XMATCH(INDEX(G$12:G$411,1+MOD($B233-G$8+_xlfn.SEQUENCE(G$7,,0),G$412)),$CE$5:$CE$9)))))</f>
        <v>X</v>
      </c>
      <c r="CJ233" s="146" t="str" cm="1">
        <f t="array" ref="CJ233">IF(C233="X","X",SUM(N(ISNUMBER(_xlfn.XMATCH(INDEX(C$12:C$411,1+MOD($B233-C$8+_xlfn.SEQUENCE(C$7,,0),C$412)),$CK$5:$CK$9)))))</f>
        <v>X</v>
      </c>
      <c r="CK233" s="129" t="str" cm="1">
        <f t="array" ref="CK233">IF(D233="X","X",SUM(N(ISNUMBER(_xlfn.XMATCH(INDEX(D$12:D$411,1+MOD($B233-D$8+_xlfn.SEQUENCE(D$7,,0),D$412)),$CK$5:$CK$9)))))</f>
        <v>X</v>
      </c>
      <c r="CL233" s="129" t="str" cm="1">
        <f t="array" ref="CL233">IF(E233="X","X",SUM(N(ISNUMBER(_xlfn.XMATCH(INDEX(E$12:E$411,1+MOD($B233-E$8+_xlfn.SEQUENCE(E$7,,0),E$412)),$CK$5:$CK$9)))))</f>
        <v>X</v>
      </c>
      <c r="CM233" s="129" t="str" cm="1">
        <f t="array" ref="CM233">IF(F233="X","X",SUM(N(ISNUMBER(_xlfn.XMATCH(INDEX(F$12:F$411,1+MOD($B233-F$8+_xlfn.SEQUENCE(F$7,,0),F$412)),$CK$5:$CK$9)))))</f>
        <v>X</v>
      </c>
      <c r="CN233" s="142" t="str" cm="1">
        <f t="array" ref="CN233">IF(G233="X","X",SUM(N(ISNUMBER(_xlfn.XMATCH(INDEX(G$12:G$411,1+MOD($B233-G$8+_xlfn.SEQUENCE(G$7,,0),G$412)),$CK$5:$CK$9)))))</f>
        <v>X</v>
      </c>
      <c r="CP233" s="146" t="str" cm="1">
        <f t="array" ref="CP233">IF(C233="X","X",SUM(N(ISNUMBER(_xlfn.XMATCH(INDEX(C$12:C$411,1+MOD($B233-C$8+_xlfn.SEQUENCE(C$7,,0),C$412)),$CQ$5:$CQ$9)))))</f>
        <v>X</v>
      </c>
      <c r="CQ233" s="129" t="str" cm="1">
        <f t="array" ref="CQ233">IF(D233="X","X",SUM(N(ISNUMBER(_xlfn.XMATCH(INDEX(D$12:D$411,1+MOD($B233-D$8+_xlfn.SEQUENCE(D$7,,0),D$412)),$CQ$5:$CQ$9)))))</f>
        <v>X</v>
      </c>
      <c r="CR233" s="129" t="str" cm="1">
        <f t="array" ref="CR233">IF(E233="X","X",SUM(N(ISNUMBER(_xlfn.XMATCH(INDEX(E$12:E$411,1+MOD($B233-E$8+_xlfn.SEQUENCE(E$7,,0),E$412)),$CQ$5:$CQ$9)))))</f>
        <v>X</v>
      </c>
      <c r="CS233" s="129" t="str" cm="1">
        <f t="array" ref="CS233">IF(F233="X","X",SUM(N(ISNUMBER(_xlfn.XMATCH(INDEX(F$12:F$411,1+MOD($B233-F$8+_xlfn.SEQUENCE(F$7,,0),F$412)),$CQ$5:$CQ$9)))))</f>
        <v>X</v>
      </c>
      <c r="CT233" s="142" t="str" cm="1">
        <f t="array" ref="CT233">IF(G233="X","X",SUM(N(ISNUMBER(_xlfn.XMATCH(INDEX(G$12:G$411,1+MOD($B233-G$8+_xlfn.SEQUENCE(G$7,,0),G$412)),$CQ$5:$CQ$9)))))</f>
        <v>X</v>
      </c>
    </row>
    <row r="234" spans="2:98" ht="12.75" customHeight="1" x14ac:dyDescent="0.2">
      <c r="B234" s="5">
        <f t="shared" si="7"/>
        <v>222</v>
      </c>
      <c r="C234" s="129" t="s">
        <v>10</v>
      </c>
      <c r="D234" s="129" t="s">
        <v>10</v>
      </c>
      <c r="E234" s="129" t="s">
        <v>10</v>
      </c>
      <c r="F234" s="129" t="s">
        <v>10</v>
      </c>
      <c r="G234" s="142" t="s">
        <v>10</v>
      </c>
      <c r="P234" s="146" t="str" cm="1">
        <f t="array" ref="P234">IF(C234="X","X",SUM(N(ISNUMBER(_xlfn.XMATCH(INDEX(C$12:C$411,1+MOD($B234-C$8+_xlfn.SEQUENCE(C$7,,0),C$412)),$Q$5:$Q$9)))))</f>
        <v>X</v>
      </c>
      <c r="Q234" s="129" t="str" cm="1">
        <f t="array" ref="Q234">IF(D234="X","X",SUM(N(ISNUMBER(_xlfn.XMATCH(INDEX(D$12:D$411,1+MOD($B234-D$8+_xlfn.SEQUENCE(D$7,,0),D$412)),$Q$5:$Q$9)))))</f>
        <v>X</v>
      </c>
      <c r="R234" s="129" t="str" cm="1">
        <f t="array" ref="R234">IF(E234="X","X",SUM(N(ISNUMBER(_xlfn.XMATCH(INDEX(E$12:E$411,1+MOD($B234-E$8+_xlfn.SEQUENCE(E$7,,0),E$412)),$Q$5:$Q$9)))))</f>
        <v>X</v>
      </c>
      <c r="S234" s="129" t="str" cm="1">
        <f t="array" ref="S234">IF(F234="X","X",SUM(N(ISNUMBER(_xlfn.XMATCH(INDEX(F$12:F$411,1+MOD($B234-F$8+_xlfn.SEQUENCE(F$7,,0),F$412)),$Q$5:$Q$9)))))</f>
        <v>X</v>
      </c>
      <c r="T234" s="142" t="str" cm="1">
        <f t="array" ref="T234">IF(G234="X","X",SUM(N(ISNUMBER(_xlfn.XMATCH(INDEX(G$12:G$411,1+MOD($B234-G$8+_xlfn.SEQUENCE(G$7,,0),G$412)),$Q$5:$Q$9)))))</f>
        <v>X</v>
      </c>
      <c r="V234" s="146" t="str" cm="1">
        <f t="array" ref="V234">IF(C234="X","X",SUM(N(ISNUMBER(_xlfn.XMATCH(INDEX(C$12:C$411,1+MOD($B234-C$8+_xlfn.SEQUENCE(C$7,,0),C$412)),$W$5:$W$9)))))</f>
        <v>X</v>
      </c>
      <c r="W234" s="129" t="str" cm="1">
        <f t="array" ref="W234">IF(D234="X","X",SUM(N(ISNUMBER(_xlfn.XMATCH(INDEX(D$12:D$411,1+MOD($B234-D$8+_xlfn.SEQUENCE(D$7,,0),D$412)),$W$5:$W$9)))))</f>
        <v>X</v>
      </c>
      <c r="X234" s="129" t="str" cm="1">
        <f t="array" ref="X234">IF(E234="X","X",SUM(N(ISNUMBER(_xlfn.XMATCH(INDEX(E$12:E$411,1+MOD($B234-E$8+_xlfn.SEQUENCE(E$7,,0),E$412)),$W$5:$W$9)))))</f>
        <v>X</v>
      </c>
      <c r="Y234" s="129" t="str" cm="1">
        <f t="array" ref="Y234">IF(F234="X","X",SUM(N(ISNUMBER(_xlfn.XMATCH(INDEX(F$12:F$411,1+MOD($B234-F$8+_xlfn.SEQUENCE(F$7,,0),F$412)),$W$5:$W$9)))))</f>
        <v>X</v>
      </c>
      <c r="Z234" s="142" t="str" cm="1">
        <f t="array" ref="Z234">IF(G234="X","X",SUM(N(ISNUMBER(_xlfn.XMATCH(INDEX(G$12:G$411,1+MOD($B234-G$8+_xlfn.SEQUENCE(G$7,,0),G$412)),$W$5:$W$9)))))</f>
        <v>X</v>
      </c>
      <c r="AB234" s="146" t="str" cm="1">
        <f t="array" ref="AB234">IF(C234="X","X",SUM(N(ISNUMBER(_xlfn.XMATCH(INDEX(C$12:C$411,1+MOD($B234-C$8+_xlfn.SEQUENCE(C$7,,0),C$412)),$AC$5:$AC$9)))))</f>
        <v>X</v>
      </c>
      <c r="AC234" s="129" t="str" cm="1">
        <f t="array" ref="AC234">IF(D234="X","X",SUM(N(ISNUMBER(_xlfn.XMATCH(INDEX(D$12:D$411,1+MOD($B234-D$8+_xlfn.SEQUENCE(D$7,,0),D$412)),$AC$5:$AC$9)))))</f>
        <v>X</v>
      </c>
      <c r="AD234" s="129" t="str" cm="1">
        <f t="array" ref="AD234">IF(E234="X","X",SUM(N(ISNUMBER(_xlfn.XMATCH(INDEX(E$12:E$411,1+MOD($B234-E$8+_xlfn.SEQUENCE(E$7,,0),E$412)),$AC$5:$AC$9)))))</f>
        <v>X</v>
      </c>
      <c r="AE234" s="129" t="str" cm="1">
        <f t="array" ref="AE234">IF(F234="X","X",SUM(N(ISNUMBER(_xlfn.XMATCH(INDEX(F$12:F$411,1+MOD($B234-F$8+_xlfn.SEQUENCE(F$7,,0),F$412)),$AC$5:$AC$9)))))</f>
        <v>X</v>
      </c>
      <c r="AF234" s="142" t="str" cm="1">
        <f t="array" ref="AF234">IF(G234="X","X",SUM(N(ISNUMBER(_xlfn.XMATCH(INDEX(G$12:G$411,1+MOD($B234-G$8+_xlfn.SEQUENCE(G$7,,0),G$412)),$AC$5:$AC$9)))))</f>
        <v>X</v>
      </c>
      <c r="AH234" s="146" t="str" cm="1">
        <f t="array" ref="AH234">IF(C234="X","X",SUM(N(ISNUMBER(_xlfn.XMATCH(INDEX(C$12:C$411,1+MOD($B234-C$8+_xlfn.SEQUENCE(C$7,,0),C$412)),$AI$5:$AI$9)))))</f>
        <v>X</v>
      </c>
      <c r="AI234" s="129" t="str" cm="1">
        <f t="array" ref="AI234">IF(D234="X","X",SUM(N(ISNUMBER(_xlfn.XMATCH(INDEX(D$12:D$411,1+MOD($B234-D$8+_xlfn.SEQUENCE(D$7,,0),D$412)),$AI$5:$AI$9)))))</f>
        <v>X</v>
      </c>
      <c r="AJ234" s="129" t="str" cm="1">
        <f t="array" ref="AJ234">IF(E234="X","X",SUM(N(ISNUMBER(_xlfn.XMATCH(INDEX(E$12:E$411,1+MOD($B234-E$8+_xlfn.SEQUENCE(E$7,,0),E$412)),$AI$5:$AI$9)))))</f>
        <v>X</v>
      </c>
      <c r="AK234" s="129" t="str" cm="1">
        <f t="array" ref="AK234">IF(F234="X","X",SUM(N(ISNUMBER(_xlfn.XMATCH(INDEX(F$12:F$411,1+MOD($B234-F$8+_xlfn.SEQUENCE(F$7,,0),F$412)),$AI$5:$AI$9)))))</f>
        <v>X</v>
      </c>
      <c r="AL234" s="142" t="str" cm="1">
        <f t="array" ref="AL234">IF(G234="X","X",SUM(N(ISNUMBER(_xlfn.XMATCH(INDEX(G$12:G$411,1+MOD($B234-G$8+_xlfn.SEQUENCE(G$7,,0),G$412)),$AI$5:$AI$9)))))</f>
        <v>X</v>
      </c>
      <c r="AN234" s="146" t="str" cm="1">
        <f t="array" ref="AN234">IF(C234="X","X",SUM(N(ISNUMBER(_xlfn.XMATCH(INDEX(C$12:C$411,1+MOD($B234-C$8+_xlfn.SEQUENCE(C$7,,0),C$412)),$AO$5:$AO$9)))))</f>
        <v>X</v>
      </c>
      <c r="AO234" s="129" t="str" cm="1">
        <f t="array" ref="AO234">IF(D234="X","X",SUM(N(ISNUMBER(_xlfn.XMATCH(INDEX(D$12:D$411,1+MOD($B234-D$8+_xlfn.SEQUENCE(D$7,,0),D$412)),$AO$5:$AO$9)))))</f>
        <v>X</v>
      </c>
      <c r="AP234" s="129" t="str" cm="1">
        <f t="array" ref="AP234">IF(E234="X","X",SUM(N(ISNUMBER(_xlfn.XMATCH(INDEX(E$12:E$411,1+MOD($B234-E$8+_xlfn.SEQUENCE(E$7,,0),E$412)),$AO$5:$AO$9)))))</f>
        <v>X</v>
      </c>
      <c r="AQ234" s="129" t="str" cm="1">
        <f t="array" ref="AQ234">IF(F234="X","X",SUM(N(ISNUMBER(_xlfn.XMATCH(INDEX(F$12:F$411,1+MOD($B234-F$8+_xlfn.SEQUENCE(F$7,,0),F$412)),$AO$5:$AO$9)))))</f>
        <v>X</v>
      </c>
      <c r="AR234" s="142" t="str" cm="1">
        <f t="array" ref="AR234">IF(G234="X","X",SUM(N(ISNUMBER(_xlfn.XMATCH(INDEX(G$12:G$411,1+MOD($B234-G$8+_xlfn.SEQUENCE(G$7,,0),G$412)),$AO$5:$AO$9)))))</f>
        <v>X</v>
      </c>
      <c r="AT234" s="146" t="str" cm="1">
        <f t="array" ref="AT234">IF(C234="X","X",SUM(N(ISNUMBER(_xlfn.XMATCH(INDEX(C$12:C$411,1+MOD($B234-C$8+_xlfn.SEQUENCE(C$7,,0),C$412)),$AU$5:$AU$9)))))</f>
        <v>X</v>
      </c>
      <c r="AU234" s="129" t="str" cm="1">
        <f t="array" ref="AU234">IF(D234="X","X",SUM(N(ISNUMBER(_xlfn.XMATCH(INDEX(D$12:D$411,1+MOD($B234-D$8+_xlfn.SEQUENCE(D$7,,0),D$412)),$AU$5:$AU$9)))))</f>
        <v>X</v>
      </c>
      <c r="AV234" s="129" t="str" cm="1">
        <f t="array" ref="AV234">IF(E234="X","X",SUM(N(ISNUMBER(_xlfn.XMATCH(INDEX(E$12:E$411,1+MOD($B234-E$8+_xlfn.SEQUENCE(E$7,,0),E$412)),$AU$5:$AU$9)))))</f>
        <v>X</v>
      </c>
      <c r="AW234" s="129" t="str" cm="1">
        <f t="array" ref="AW234">IF(F234="X","X",SUM(N(ISNUMBER(_xlfn.XMATCH(INDEX(F$12:F$411,1+MOD($B234-F$8+_xlfn.SEQUENCE(F$7,,0),F$412)),$AU$5:$AU$9)))))</f>
        <v>X</v>
      </c>
      <c r="AX234" s="142" t="str" cm="1">
        <f t="array" ref="AX234">IF(G234="X","X",SUM(N(ISNUMBER(_xlfn.XMATCH(INDEX(G$12:G$411,1+MOD($B234-G$8+_xlfn.SEQUENCE(G$7,,0),G$412)),$AU$5:$AU$9)))))</f>
        <v>X</v>
      </c>
      <c r="AZ234" s="146" t="str" cm="1">
        <f t="array" ref="AZ234">IF(C234="X","X",SUM(N(ISNUMBER(_xlfn.XMATCH(INDEX(C$12:C$411,1+MOD($B234-C$8+_xlfn.SEQUENCE(C$7,,0),C$412)),$BA$5:$BA$9)))))</f>
        <v>X</v>
      </c>
      <c r="BA234" s="129" t="str" cm="1">
        <f t="array" ref="BA234">IF(D234="X","X",SUM(N(ISNUMBER(_xlfn.XMATCH(INDEX(D$12:D$411,1+MOD($B234-D$8+_xlfn.SEQUENCE(D$7,,0),D$412)),$BA$5:$BA$9)))))</f>
        <v>X</v>
      </c>
      <c r="BB234" s="129" t="str" cm="1">
        <f t="array" ref="BB234">IF(E234="X","X",SUM(N(ISNUMBER(_xlfn.XMATCH(INDEX(E$12:E$411,1+MOD($B234-E$8+_xlfn.SEQUENCE(E$7,,0),E$412)),$BA$5:$BA$9)))))</f>
        <v>X</v>
      </c>
      <c r="BC234" s="129" t="str" cm="1">
        <f t="array" ref="BC234">IF(F234="X","X",SUM(N(ISNUMBER(_xlfn.XMATCH(INDEX(F$12:F$411,1+MOD($B234-F$8+_xlfn.SEQUENCE(F$7,,0),F$412)),$BA$5:$BA$9)))))</f>
        <v>X</v>
      </c>
      <c r="BD234" s="142" t="str" cm="1">
        <f t="array" ref="BD234">IF(G234="X","X",SUM(N(ISNUMBER(_xlfn.XMATCH(INDEX(G$12:G$411,1+MOD($B234-G$8+_xlfn.SEQUENCE(G$7,,0),G$412)),$BA$5:$BA$9)))))</f>
        <v>X</v>
      </c>
      <c r="BF234" s="146" t="str" cm="1">
        <f t="array" ref="BF234">IF(C234="X","X",SUM(N(ISNUMBER(_xlfn.XMATCH(INDEX(C$12:C$411,1+MOD($B234-C$8+_xlfn.SEQUENCE(C$7,,0),C$412)),$BG$5:$BG$9)))))</f>
        <v>X</v>
      </c>
      <c r="BG234" s="129" t="str" cm="1">
        <f t="array" ref="BG234">IF(D234="X","X",SUM(N(ISNUMBER(_xlfn.XMATCH(INDEX(D$12:D$411,1+MOD($B234-D$8+_xlfn.SEQUENCE(D$7,,0),D$412)),$BG$5:$BG$9)))))</f>
        <v>X</v>
      </c>
      <c r="BH234" s="129" t="str" cm="1">
        <f t="array" ref="BH234">IF(E234="X","X",SUM(N(ISNUMBER(_xlfn.XMATCH(INDEX(E$12:E$411,1+MOD($B234-E$8+_xlfn.SEQUENCE(E$7,,0),E$412)),$BG$5:$BG$9)))))</f>
        <v>X</v>
      </c>
      <c r="BI234" s="129" t="str" cm="1">
        <f t="array" ref="BI234">IF(F234="X","X",SUM(N(ISNUMBER(_xlfn.XMATCH(INDEX(F$12:F$411,1+MOD($B234-F$8+_xlfn.SEQUENCE(F$7,,0),F$412)),$BG$5:$BG$9)))))</f>
        <v>X</v>
      </c>
      <c r="BJ234" s="142" t="str" cm="1">
        <f t="array" ref="BJ234">IF(G234="X","X",SUM(N(ISNUMBER(_xlfn.XMATCH(INDEX(G$12:G$411,1+MOD($B234-G$8+_xlfn.SEQUENCE(G$7,,0),G$412)),$BG$5:$BG$9)))))</f>
        <v>X</v>
      </c>
      <c r="BL234" s="146" t="str" cm="1">
        <f t="array" ref="BL234">IF(C234="X","X",SUM(N(ISNUMBER(_xlfn.XMATCH(INDEX(C$12:C$411,1+MOD($B234-C$8+_xlfn.SEQUENCE(C$7,,0),C$412)),$BM$5:$BM$9)))))</f>
        <v>X</v>
      </c>
      <c r="BM234" s="129" t="str" cm="1">
        <f t="array" ref="BM234">IF(D234="X","X",SUM(N(ISNUMBER(_xlfn.XMATCH(INDEX(D$12:D$411,1+MOD($B234-D$8+_xlfn.SEQUENCE(D$7,,0),D$412)),$BM$5:$BM$9)))))</f>
        <v>X</v>
      </c>
      <c r="BN234" s="129" t="str" cm="1">
        <f t="array" ref="BN234">IF(E234="X","X",SUM(N(ISNUMBER(_xlfn.XMATCH(INDEX(E$12:E$411,1+MOD($B234-E$8+_xlfn.SEQUENCE(E$7,,0),E$412)),$BM$5:$BM$9)))))</f>
        <v>X</v>
      </c>
      <c r="BO234" s="129" t="str" cm="1">
        <f t="array" ref="BO234">IF(F234="X","X",SUM(N(ISNUMBER(_xlfn.XMATCH(INDEX(F$12:F$411,1+MOD($B234-F$8+_xlfn.SEQUENCE(F$7,,0),F$412)),$BM$5:$BM$9)))))</f>
        <v>X</v>
      </c>
      <c r="BP234" s="142" t="str" cm="1">
        <f t="array" ref="BP234">IF(G234="X","X",SUM(N(ISNUMBER(_xlfn.XMATCH(INDEX(G$12:G$411,1+MOD($B234-G$8+_xlfn.SEQUENCE(G$7,,0),G$412)),$BM$5:$BM$9)))))</f>
        <v>X</v>
      </c>
      <c r="BR234" s="146" t="str" cm="1">
        <f t="array" ref="BR234">IF(C234="X","X",SUM(N(ISNUMBER(_xlfn.XMATCH(INDEX(C$12:C$411,1+MOD($B234-C$8+_xlfn.SEQUENCE(C$7,,0),C$412)),$BS$5:$BS$9)))))</f>
        <v>X</v>
      </c>
      <c r="BS234" s="129" t="str" cm="1">
        <f t="array" ref="BS234">IF(D234="X","X",SUM(N(ISNUMBER(_xlfn.XMATCH(INDEX(D$12:D$411,1+MOD($B234-D$8+_xlfn.SEQUENCE(D$7,,0),D$412)),$BS$5:$BS$9)))))</f>
        <v>X</v>
      </c>
      <c r="BT234" s="129" t="str" cm="1">
        <f t="array" ref="BT234">IF(E234="X","X",SUM(N(ISNUMBER(_xlfn.XMATCH(INDEX(E$12:E$411,1+MOD($B234-E$8+_xlfn.SEQUENCE(E$7,,0),E$412)),$BS$5:$BS$9)))))</f>
        <v>X</v>
      </c>
      <c r="BU234" s="129" t="str" cm="1">
        <f t="array" ref="BU234">IF(F234="X","X",SUM(N(ISNUMBER(_xlfn.XMATCH(INDEX(F$12:F$411,1+MOD($B234-F$8+_xlfn.SEQUENCE(F$7,,0),F$412)),$BS$5:$BS$9)))))</f>
        <v>X</v>
      </c>
      <c r="BV234" s="142" t="str" cm="1">
        <f t="array" ref="BV234">IF(G234="X","X",SUM(N(ISNUMBER(_xlfn.XMATCH(INDEX(G$12:G$411,1+MOD($B234-G$8+_xlfn.SEQUENCE(G$7,,0),G$412)),$BS$5:$BS$9)))))</f>
        <v>X</v>
      </c>
      <c r="BX234" s="146" t="str" cm="1">
        <f t="array" ref="BX234">IF(C234="X","X",SUM(N(ISNUMBER(_xlfn.XMATCH(INDEX(C$12:C$411,1+MOD($B234-C$8+_xlfn.SEQUENCE(C$7,,0),C$412)),$BY$5:$BY$9)))))</f>
        <v>X</v>
      </c>
      <c r="BY234" s="129" t="str" cm="1">
        <f t="array" ref="BY234">IF(D234="X","X",SUM(N(ISNUMBER(_xlfn.XMATCH(INDEX(D$12:D$411,1+MOD($B234-D$8+_xlfn.SEQUENCE(D$7,,0),D$412)),$BY$5:$BY$9)))))</f>
        <v>X</v>
      </c>
      <c r="BZ234" s="129" t="str" cm="1">
        <f t="array" ref="BZ234">IF(E234="X","X",SUM(N(ISNUMBER(_xlfn.XMATCH(INDEX(E$12:E$411,1+MOD($B234-E$8+_xlfn.SEQUENCE(E$7,,0),E$412)),$BY$5:$BY$9)))))</f>
        <v>X</v>
      </c>
      <c r="CA234" s="129" t="str" cm="1">
        <f t="array" ref="CA234">IF(F234="X","X",SUM(N(ISNUMBER(_xlfn.XMATCH(INDEX(F$12:F$411,1+MOD($B234-F$8+_xlfn.SEQUENCE(F$7,,0),F$412)),$BY$5:$BY$9)))))</f>
        <v>X</v>
      </c>
      <c r="CB234" s="142" t="str" cm="1">
        <f t="array" ref="CB234">IF(G234="X","X",SUM(N(ISNUMBER(_xlfn.XMATCH(INDEX(G$12:G$411,1+MOD($B234-G$8+_xlfn.SEQUENCE(G$7,,0),G$412)),$BY$5:$BY$9)))))</f>
        <v>X</v>
      </c>
      <c r="CD234" s="146" t="str" cm="1">
        <f t="array" ref="CD234">IF(C234="X","X",SUM(N(ISNUMBER(_xlfn.XMATCH(INDEX(C$12:C$411,1+MOD($B234-C$8+_xlfn.SEQUENCE(C$7,,0),C$412)),$CE$5:$CE$9)))))</f>
        <v>X</v>
      </c>
      <c r="CE234" s="129" t="str" cm="1">
        <f t="array" ref="CE234">IF(D234="X","X",SUM(N(ISNUMBER(_xlfn.XMATCH(INDEX(D$12:D$411,1+MOD($B234-D$8+_xlfn.SEQUENCE(D$7,,0),D$412)),$CE$5:$CE$9)))))</f>
        <v>X</v>
      </c>
      <c r="CF234" s="129" t="str" cm="1">
        <f t="array" ref="CF234">IF(E234="X","X",SUM(N(ISNUMBER(_xlfn.XMATCH(INDEX(E$12:E$411,1+MOD($B234-E$8+_xlfn.SEQUENCE(E$7,,0),E$412)),$CE$5:$CE$9)))))</f>
        <v>X</v>
      </c>
      <c r="CG234" s="129" t="str" cm="1">
        <f t="array" ref="CG234">IF(F234="X","X",SUM(N(ISNUMBER(_xlfn.XMATCH(INDEX(F$12:F$411,1+MOD($B234-F$8+_xlfn.SEQUENCE(F$7,,0),F$412)),$CE$5:$CE$9)))))</f>
        <v>X</v>
      </c>
      <c r="CH234" s="142" t="str" cm="1">
        <f t="array" ref="CH234">IF(G234="X","X",SUM(N(ISNUMBER(_xlfn.XMATCH(INDEX(G$12:G$411,1+MOD($B234-G$8+_xlfn.SEQUENCE(G$7,,0),G$412)),$CE$5:$CE$9)))))</f>
        <v>X</v>
      </c>
      <c r="CJ234" s="146" t="str" cm="1">
        <f t="array" ref="CJ234">IF(C234="X","X",SUM(N(ISNUMBER(_xlfn.XMATCH(INDEX(C$12:C$411,1+MOD($B234-C$8+_xlfn.SEQUENCE(C$7,,0),C$412)),$CK$5:$CK$9)))))</f>
        <v>X</v>
      </c>
      <c r="CK234" s="129" t="str" cm="1">
        <f t="array" ref="CK234">IF(D234="X","X",SUM(N(ISNUMBER(_xlfn.XMATCH(INDEX(D$12:D$411,1+MOD($B234-D$8+_xlfn.SEQUENCE(D$7,,0),D$412)),$CK$5:$CK$9)))))</f>
        <v>X</v>
      </c>
      <c r="CL234" s="129" t="str" cm="1">
        <f t="array" ref="CL234">IF(E234="X","X",SUM(N(ISNUMBER(_xlfn.XMATCH(INDEX(E$12:E$411,1+MOD($B234-E$8+_xlfn.SEQUENCE(E$7,,0),E$412)),$CK$5:$CK$9)))))</f>
        <v>X</v>
      </c>
      <c r="CM234" s="129" t="str" cm="1">
        <f t="array" ref="CM234">IF(F234="X","X",SUM(N(ISNUMBER(_xlfn.XMATCH(INDEX(F$12:F$411,1+MOD($B234-F$8+_xlfn.SEQUENCE(F$7,,0),F$412)),$CK$5:$CK$9)))))</f>
        <v>X</v>
      </c>
      <c r="CN234" s="142" t="str" cm="1">
        <f t="array" ref="CN234">IF(G234="X","X",SUM(N(ISNUMBER(_xlfn.XMATCH(INDEX(G$12:G$411,1+MOD($B234-G$8+_xlfn.SEQUENCE(G$7,,0),G$412)),$CK$5:$CK$9)))))</f>
        <v>X</v>
      </c>
      <c r="CP234" s="146" t="str" cm="1">
        <f t="array" ref="CP234">IF(C234="X","X",SUM(N(ISNUMBER(_xlfn.XMATCH(INDEX(C$12:C$411,1+MOD($B234-C$8+_xlfn.SEQUENCE(C$7,,0),C$412)),$CQ$5:$CQ$9)))))</f>
        <v>X</v>
      </c>
      <c r="CQ234" s="129" t="str" cm="1">
        <f t="array" ref="CQ234">IF(D234="X","X",SUM(N(ISNUMBER(_xlfn.XMATCH(INDEX(D$12:D$411,1+MOD($B234-D$8+_xlfn.SEQUENCE(D$7,,0),D$412)),$CQ$5:$CQ$9)))))</f>
        <v>X</v>
      </c>
      <c r="CR234" s="129" t="str" cm="1">
        <f t="array" ref="CR234">IF(E234="X","X",SUM(N(ISNUMBER(_xlfn.XMATCH(INDEX(E$12:E$411,1+MOD($B234-E$8+_xlfn.SEQUENCE(E$7,,0),E$412)),$CQ$5:$CQ$9)))))</f>
        <v>X</v>
      </c>
      <c r="CS234" s="129" t="str" cm="1">
        <f t="array" ref="CS234">IF(F234="X","X",SUM(N(ISNUMBER(_xlfn.XMATCH(INDEX(F$12:F$411,1+MOD($B234-F$8+_xlfn.SEQUENCE(F$7,,0),F$412)),$CQ$5:$CQ$9)))))</f>
        <v>X</v>
      </c>
      <c r="CT234" s="142" t="str" cm="1">
        <f t="array" ref="CT234">IF(G234="X","X",SUM(N(ISNUMBER(_xlfn.XMATCH(INDEX(G$12:G$411,1+MOD($B234-G$8+_xlfn.SEQUENCE(G$7,,0),G$412)),$CQ$5:$CQ$9)))))</f>
        <v>X</v>
      </c>
    </row>
    <row r="235" spans="2:98" ht="12.75" customHeight="1" x14ac:dyDescent="0.2">
      <c r="B235" s="5">
        <f t="shared" si="7"/>
        <v>223</v>
      </c>
      <c r="C235" s="129" t="s">
        <v>10</v>
      </c>
      <c r="D235" s="129" t="s">
        <v>10</v>
      </c>
      <c r="E235" s="129" t="s">
        <v>10</v>
      </c>
      <c r="F235" s="129" t="s">
        <v>10</v>
      </c>
      <c r="G235" s="142" t="s">
        <v>10</v>
      </c>
      <c r="P235" s="146" t="str" cm="1">
        <f t="array" ref="P235">IF(C235="X","X",SUM(N(ISNUMBER(_xlfn.XMATCH(INDEX(C$12:C$411,1+MOD($B235-C$8+_xlfn.SEQUENCE(C$7,,0),C$412)),$Q$5:$Q$9)))))</f>
        <v>X</v>
      </c>
      <c r="Q235" s="129" t="str" cm="1">
        <f t="array" ref="Q235">IF(D235="X","X",SUM(N(ISNUMBER(_xlfn.XMATCH(INDEX(D$12:D$411,1+MOD($B235-D$8+_xlfn.SEQUENCE(D$7,,0),D$412)),$Q$5:$Q$9)))))</f>
        <v>X</v>
      </c>
      <c r="R235" s="129" t="str" cm="1">
        <f t="array" ref="R235">IF(E235="X","X",SUM(N(ISNUMBER(_xlfn.XMATCH(INDEX(E$12:E$411,1+MOD($B235-E$8+_xlfn.SEQUENCE(E$7,,0),E$412)),$Q$5:$Q$9)))))</f>
        <v>X</v>
      </c>
      <c r="S235" s="129" t="str" cm="1">
        <f t="array" ref="S235">IF(F235="X","X",SUM(N(ISNUMBER(_xlfn.XMATCH(INDEX(F$12:F$411,1+MOD($B235-F$8+_xlfn.SEQUENCE(F$7,,0),F$412)),$Q$5:$Q$9)))))</f>
        <v>X</v>
      </c>
      <c r="T235" s="142" t="str" cm="1">
        <f t="array" ref="T235">IF(G235="X","X",SUM(N(ISNUMBER(_xlfn.XMATCH(INDEX(G$12:G$411,1+MOD($B235-G$8+_xlfn.SEQUENCE(G$7,,0),G$412)),$Q$5:$Q$9)))))</f>
        <v>X</v>
      </c>
      <c r="V235" s="146" t="str" cm="1">
        <f t="array" ref="V235">IF(C235="X","X",SUM(N(ISNUMBER(_xlfn.XMATCH(INDEX(C$12:C$411,1+MOD($B235-C$8+_xlfn.SEQUENCE(C$7,,0),C$412)),$W$5:$W$9)))))</f>
        <v>X</v>
      </c>
      <c r="W235" s="129" t="str" cm="1">
        <f t="array" ref="W235">IF(D235="X","X",SUM(N(ISNUMBER(_xlfn.XMATCH(INDEX(D$12:D$411,1+MOD($B235-D$8+_xlfn.SEQUENCE(D$7,,0),D$412)),$W$5:$W$9)))))</f>
        <v>X</v>
      </c>
      <c r="X235" s="129" t="str" cm="1">
        <f t="array" ref="X235">IF(E235="X","X",SUM(N(ISNUMBER(_xlfn.XMATCH(INDEX(E$12:E$411,1+MOD($B235-E$8+_xlfn.SEQUENCE(E$7,,0),E$412)),$W$5:$W$9)))))</f>
        <v>X</v>
      </c>
      <c r="Y235" s="129" t="str" cm="1">
        <f t="array" ref="Y235">IF(F235="X","X",SUM(N(ISNUMBER(_xlfn.XMATCH(INDEX(F$12:F$411,1+MOD($B235-F$8+_xlfn.SEQUENCE(F$7,,0),F$412)),$W$5:$W$9)))))</f>
        <v>X</v>
      </c>
      <c r="Z235" s="142" t="str" cm="1">
        <f t="array" ref="Z235">IF(G235="X","X",SUM(N(ISNUMBER(_xlfn.XMATCH(INDEX(G$12:G$411,1+MOD($B235-G$8+_xlfn.SEQUENCE(G$7,,0),G$412)),$W$5:$W$9)))))</f>
        <v>X</v>
      </c>
      <c r="AB235" s="146" t="str" cm="1">
        <f t="array" ref="AB235">IF(C235="X","X",SUM(N(ISNUMBER(_xlfn.XMATCH(INDEX(C$12:C$411,1+MOD($B235-C$8+_xlfn.SEQUENCE(C$7,,0),C$412)),$AC$5:$AC$9)))))</f>
        <v>X</v>
      </c>
      <c r="AC235" s="129" t="str" cm="1">
        <f t="array" ref="AC235">IF(D235="X","X",SUM(N(ISNUMBER(_xlfn.XMATCH(INDEX(D$12:D$411,1+MOD($B235-D$8+_xlfn.SEQUENCE(D$7,,0),D$412)),$AC$5:$AC$9)))))</f>
        <v>X</v>
      </c>
      <c r="AD235" s="129" t="str" cm="1">
        <f t="array" ref="AD235">IF(E235="X","X",SUM(N(ISNUMBER(_xlfn.XMATCH(INDEX(E$12:E$411,1+MOD($B235-E$8+_xlfn.SEQUENCE(E$7,,0),E$412)),$AC$5:$AC$9)))))</f>
        <v>X</v>
      </c>
      <c r="AE235" s="129" t="str" cm="1">
        <f t="array" ref="AE235">IF(F235="X","X",SUM(N(ISNUMBER(_xlfn.XMATCH(INDEX(F$12:F$411,1+MOD($B235-F$8+_xlfn.SEQUENCE(F$7,,0),F$412)),$AC$5:$AC$9)))))</f>
        <v>X</v>
      </c>
      <c r="AF235" s="142" t="str" cm="1">
        <f t="array" ref="AF235">IF(G235="X","X",SUM(N(ISNUMBER(_xlfn.XMATCH(INDEX(G$12:G$411,1+MOD($B235-G$8+_xlfn.SEQUENCE(G$7,,0),G$412)),$AC$5:$AC$9)))))</f>
        <v>X</v>
      </c>
      <c r="AH235" s="146" t="str" cm="1">
        <f t="array" ref="AH235">IF(C235="X","X",SUM(N(ISNUMBER(_xlfn.XMATCH(INDEX(C$12:C$411,1+MOD($B235-C$8+_xlfn.SEQUENCE(C$7,,0),C$412)),$AI$5:$AI$9)))))</f>
        <v>X</v>
      </c>
      <c r="AI235" s="129" t="str" cm="1">
        <f t="array" ref="AI235">IF(D235="X","X",SUM(N(ISNUMBER(_xlfn.XMATCH(INDEX(D$12:D$411,1+MOD($B235-D$8+_xlfn.SEQUENCE(D$7,,0),D$412)),$AI$5:$AI$9)))))</f>
        <v>X</v>
      </c>
      <c r="AJ235" s="129" t="str" cm="1">
        <f t="array" ref="AJ235">IF(E235="X","X",SUM(N(ISNUMBER(_xlfn.XMATCH(INDEX(E$12:E$411,1+MOD($B235-E$8+_xlfn.SEQUENCE(E$7,,0),E$412)),$AI$5:$AI$9)))))</f>
        <v>X</v>
      </c>
      <c r="AK235" s="129" t="str" cm="1">
        <f t="array" ref="AK235">IF(F235="X","X",SUM(N(ISNUMBER(_xlfn.XMATCH(INDEX(F$12:F$411,1+MOD($B235-F$8+_xlfn.SEQUENCE(F$7,,0),F$412)),$AI$5:$AI$9)))))</f>
        <v>X</v>
      </c>
      <c r="AL235" s="142" t="str" cm="1">
        <f t="array" ref="AL235">IF(G235="X","X",SUM(N(ISNUMBER(_xlfn.XMATCH(INDEX(G$12:G$411,1+MOD($B235-G$8+_xlfn.SEQUENCE(G$7,,0),G$412)),$AI$5:$AI$9)))))</f>
        <v>X</v>
      </c>
      <c r="AN235" s="146" t="str" cm="1">
        <f t="array" ref="AN235">IF(C235="X","X",SUM(N(ISNUMBER(_xlfn.XMATCH(INDEX(C$12:C$411,1+MOD($B235-C$8+_xlfn.SEQUENCE(C$7,,0),C$412)),$AO$5:$AO$9)))))</f>
        <v>X</v>
      </c>
      <c r="AO235" s="129" t="str" cm="1">
        <f t="array" ref="AO235">IF(D235="X","X",SUM(N(ISNUMBER(_xlfn.XMATCH(INDEX(D$12:D$411,1+MOD($B235-D$8+_xlfn.SEQUENCE(D$7,,0),D$412)),$AO$5:$AO$9)))))</f>
        <v>X</v>
      </c>
      <c r="AP235" s="129" t="str" cm="1">
        <f t="array" ref="AP235">IF(E235="X","X",SUM(N(ISNUMBER(_xlfn.XMATCH(INDEX(E$12:E$411,1+MOD($B235-E$8+_xlfn.SEQUENCE(E$7,,0),E$412)),$AO$5:$AO$9)))))</f>
        <v>X</v>
      </c>
      <c r="AQ235" s="129" t="str" cm="1">
        <f t="array" ref="AQ235">IF(F235="X","X",SUM(N(ISNUMBER(_xlfn.XMATCH(INDEX(F$12:F$411,1+MOD($B235-F$8+_xlfn.SEQUENCE(F$7,,0),F$412)),$AO$5:$AO$9)))))</f>
        <v>X</v>
      </c>
      <c r="AR235" s="142" t="str" cm="1">
        <f t="array" ref="AR235">IF(G235="X","X",SUM(N(ISNUMBER(_xlfn.XMATCH(INDEX(G$12:G$411,1+MOD($B235-G$8+_xlfn.SEQUENCE(G$7,,0),G$412)),$AO$5:$AO$9)))))</f>
        <v>X</v>
      </c>
      <c r="AT235" s="146" t="str" cm="1">
        <f t="array" ref="AT235">IF(C235="X","X",SUM(N(ISNUMBER(_xlfn.XMATCH(INDEX(C$12:C$411,1+MOD($B235-C$8+_xlfn.SEQUENCE(C$7,,0),C$412)),$AU$5:$AU$9)))))</f>
        <v>X</v>
      </c>
      <c r="AU235" s="129" t="str" cm="1">
        <f t="array" ref="AU235">IF(D235="X","X",SUM(N(ISNUMBER(_xlfn.XMATCH(INDEX(D$12:D$411,1+MOD($B235-D$8+_xlfn.SEQUENCE(D$7,,0),D$412)),$AU$5:$AU$9)))))</f>
        <v>X</v>
      </c>
      <c r="AV235" s="129" t="str" cm="1">
        <f t="array" ref="AV235">IF(E235="X","X",SUM(N(ISNUMBER(_xlfn.XMATCH(INDEX(E$12:E$411,1+MOD($B235-E$8+_xlfn.SEQUENCE(E$7,,0),E$412)),$AU$5:$AU$9)))))</f>
        <v>X</v>
      </c>
      <c r="AW235" s="129" t="str" cm="1">
        <f t="array" ref="AW235">IF(F235="X","X",SUM(N(ISNUMBER(_xlfn.XMATCH(INDEX(F$12:F$411,1+MOD($B235-F$8+_xlfn.SEQUENCE(F$7,,0),F$412)),$AU$5:$AU$9)))))</f>
        <v>X</v>
      </c>
      <c r="AX235" s="142" t="str" cm="1">
        <f t="array" ref="AX235">IF(G235="X","X",SUM(N(ISNUMBER(_xlfn.XMATCH(INDEX(G$12:G$411,1+MOD($B235-G$8+_xlfn.SEQUENCE(G$7,,0),G$412)),$AU$5:$AU$9)))))</f>
        <v>X</v>
      </c>
      <c r="AZ235" s="146" t="str" cm="1">
        <f t="array" ref="AZ235">IF(C235="X","X",SUM(N(ISNUMBER(_xlfn.XMATCH(INDEX(C$12:C$411,1+MOD($B235-C$8+_xlfn.SEQUENCE(C$7,,0),C$412)),$BA$5:$BA$9)))))</f>
        <v>X</v>
      </c>
      <c r="BA235" s="129" t="str" cm="1">
        <f t="array" ref="BA235">IF(D235="X","X",SUM(N(ISNUMBER(_xlfn.XMATCH(INDEX(D$12:D$411,1+MOD($B235-D$8+_xlfn.SEQUENCE(D$7,,0),D$412)),$BA$5:$BA$9)))))</f>
        <v>X</v>
      </c>
      <c r="BB235" s="129" t="str" cm="1">
        <f t="array" ref="BB235">IF(E235="X","X",SUM(N(ISNUMBER(_xlfn.XMATCH(INDEX(E$12:E$411,1+MOD($B235-E$8+_xlfn.SEQUENCE(E$7,,0),E$412)),$BA$5:$BA$9)))))</f>
        <v>X</v>
      </c>
      <c r="BC235" s="129" t="str" cm="1">
        <f t="array" ref="BC235">IF(F235="X","X",SUM(N(ISNUMBER(_xlfn.XMATCH(INDEX(F$12:F$411,1+MOD($B235-F$8+_xlfn.SEQUENCE(F$7,,0),F$412)),$BA$5:$BA$9)))))</f>
        <v>X</v>
      </c>
      <c r="BD235" s="142" t="str" cm="1">
        <f t="array" ref="BD235">IF(G235="X","X",SUM(N(ISNUMBER(_xlfn.XMATCH(INDEX(G$12:G$411,1+MOD($B235-G$8+_xlfn.SEQUENCE(G$7,,0),G$412)),$BA$5:$BA$9)))))</f>
        <v>X</v>
      </c>
      <c r="BF235" s="146" t="str" cm="1">
        <f t="array" ref="BF235">IF(C235="X","X",SUM(N(ISNUMBER(_xlfn.XMATCH(INDEX(C$12:C$411,1+MOD($B235-C$8+_xlfn.SEQUENCE(C$7,,0),C$412)),$BG$5:$BG$9)))))</f>
        <v>X</v>
      </c>
      <c r="BG235" s="129" t="str" cm="1">
        <f t="array" ref="BG235">IF(D235="X","X",SUM(N(ISNUMBER(_xlfn.XMATCH(INDEX(D$12:D$411,1+MOD($B235-D$8+_xlfn.SEQUENCE(D$7,,0),D$412)),$BG$5:$BG$9)))))</f>
        <v>X</v>
      </c>
      <c r="BH235" s="129" t="str" cm="1">
        <f t="array" ref="BH235">IF(E235="X","X",SUM(N(ISNUMBER(_xlfn.XMATCH(INDEX(E$12:E$411,1+MOD($B235-E$8+_xlfn.SEQUENCE(E$7,,0),E$412)),$BG$5:$BG$9)))))</f>
        <v>X</v>
      </c>
      <c r="BI235" s="129" t="str" cm="1">
        <f t="array" ref="BI235">IF(F235="X","X",SUM(N(ISNUMBER(_xlfn.XMATCH(INDEX(F$12:F$411,1+MOD($B235-F$8+_xlfn.SEQUENCE(F$7,,0),F$412)),$BG$5:$BG$9)))))</f>
        <v>X</v>
      </c>
      <c r="BJ235" s="142" t="str" cm="1">
        <f t="array" ref="BJ235">IF(G235="X","X",SUM(N(ISNUMBER(_xlfn.XMATCH(INDEX(G$12:G$411,1+MOD($B235-G$8+_xlfn.SEQUENCE(G$7,,0),G$412)),$BG$5:$BG$9)))))</f>
        <v>X</v>
      </c>
      <c r="BL235" s="146" t="str" cm="1">
        <f t="array" ref="BL235">IF(C235="X","X",SUM(N(ISNUMBER(_xlfn.XMATCH(INDEX(C$12:C$411,1+MOD($B235-C$8+_xlfn.SEQUENCE(C$7,,0),C$412)),$BM$5:$BM$9)))))</f>
        <v>X</v>
      </c>
      <c r="BM235" s="129" t="str" cm="1">
        <f t="array" ref="BM235">IF(D235="X","X",SUM(N(ISNUMBER(_xlfn.XMATCH(INDEX(D$12:D$411,1+MOD($B235-D$8+_xlfn.SEQUENCE(D$7,,0),D$412)),$BM$5:$BM$9)))))</f>
        <v>X</v>
      </c>
      <c r="BN235" s="129" t="str" cm="1">
        <f t="array" ref="BN235">IF(E235="X","X",SUM(N(ISNUMBER(_xlfn.XMATCH(INDEX(E$12:E$411,1+MOD($B235-E$8+_xlfn.SEQUENCE(E$7,,0),E$412)),$BM$5:$BM$9)))))</f>
        <v>X</v>
      </c>
      <c r="BO235" s="129" t="str" cm="1">
        <f t="array" ref="BO235">IF(F235="X","X",SUM(N(ISNUMBER(_xlfn.XMATCH(INDEX(F$12:F$411,1+MOD($B235-F$8+_xlfn.SEQUENCE(F$7,,0),F$412)),$BM$5:$BM$9)))))</f>
        <v>X</v>
      </c>
      <c r="BP235" s="142" t="str" cm="1">
        <f t="array" ref="BP235">IF(G235="X","X",SUM(N(ISNUMBER(_xlfn.XMATCH(INDEX(G$12:G$411,1+MOD($B235-G$8+_xlfn.SEQUENCE(G$7,,0),G$412)),$BM$5:$BM$9)))))</f>
        <v>X</v>
      </c>
      <c r="BR235" s="146" t="str" cm="1">
        <f t="array" ref="BR235">IF(C235="X","X",SUM(N(ISNUMBER(_xlfn.XMATCH(INDEX(C$12:C$411,1+MOD($B235-C$8+_xlfn.SEQUENCE(C$7,,0),C$412)),$BS$5:$BS$9)))))</f>
        <v>X</v>
      </c>
      <c r="BS235" s="129" t="str" cm="1">
        <f t="array" ref="BS235">IF(D235="X","X",SUM(N(ISNUMBER(_xlfn.XMATCH(INDEX(D$12:D$411,1+MOD($B235-D$8+_xlfn.SEQUENCE(D$7,,0),D$412)),$BS$5:$BS$9)))))</f>
        <v>X</v>
      </c>
      <c r="BT235" s="129" t="str" cm="1">
        <f t="array" ref="BT235">IF(E235="X","X",SUM(N(ISNUMBER(_xlfn.XMATCH(INDEX(E$12:E$411,1+MOD($B235-E$8+_xlfn.SEQUENCE(E$7,,0),E$412)),$BS$5:$BS$9)))))</f>
        <v>X</v>
      </c>
      <c r="BU235" s="129" t="str" cm="1">
        <f t="array" ref="BU235">IF(F235="X","X",SUM(N(ISNUMBER(_xlfn.XMATCH(INDEX(F$12:F$411,1+MOD($B235-F$8+_xlfn.SEQUENCE(F$7,,0),F$412)),$BS$5:$BS$9)))))</f>
        <v>X</v>
      </c>
      <c r="BV235" s="142" t="str" cm="1">
        <f t="array" ref="BV235">IF(G235="X","X",SUM(N(ISNUMBER(_xlfn.XMATCH(INDEX(G$12:G$411,1+MOD($B235-G$8+_xlfn.SEQUENCE(G$7,,0),G$412)),$BS$5:$BS$9)))))</f>
        <v>X</v>
      </c>
      <c r="BX235" s="146" t="str" cm="1">
        <f t="array" ref="BX235">IF(C235="X","X",SUM(N(ISNUMBER(_xlfn.XMATCH(INDEX(C$12:C$411,1+MOD($B235-C$8+_xlfn.SEQUENCE(C$7,,0),C$412)),$BY$5:$BY$9)))))</f>
        <v>X</v>
      </c>
      <c r="BY235" s="129" t="str" cm="1">
        <f t="array" ref="BY235">IF(D235="X","X",SUM(N(ISNUMBER(_xlfn.XMATCH(INDEX(D$12:D$411,1+MOD($B235-D$8+_xlfn.SEQUENCE(D$7,,0),D$412)),$BY$5:$BY$9)))))</f>
        <v>X</v>
      </c>
      <c r="BZ235" s="129" t="str" cm="1">
        <f t="array" ref="BZ235">IF(E235="X","X",SUM(N(ISNUMBER(_xlfn.XMATCH(INDEX(E$12:E$411,1+MOD($B235-E$8+_xlfn.SEQUENCE(E$7,,0),E$412)),$BY$5:$BY$9)))))</f>
        <v>X</v>
      </c>
      <c r="CA235" s="129" t="str" cm="1">
        <f t="array" ref="CA235">IF(F235="X","X",SUM(N(ISNUMBER(_xlfn.XMATCH(INDEX(F$12:F$411,1+MOD($B235-F$8+_xlfn.SEQUENCE(F$7,,0),F$412)),$BY$5:$BY$9)))))</f>
        <v>X</v>
      </c>
      <c r="CB235" s="142" t="str" cm="1">
        <f t="array" ref="CB235">IF(G235="X","X",SUM(N(ISNUMBER(_xlfn.XMATCH(INDEX(G$12:G$411,1+MOD($B235-G$8+_xlfn.SEQUENCE(G$7,,0),G$412)),$BY$5:$BY$9)))))</f>
        <v>X</v>
      </c>
      <c r="CD235" s="146" t="str" cm="1">
        <f t="array" ref="CD235">IF(C235="X","X",SUM(N(ISNUMBER(_xlfn.XMATCH(INDEX(C$12:C$411,1+MOD($B235-C$8+_xlfn.SEQUENCE(C$7,,0),C$412)),$CE$5:$CE$9)))))</f>
        <v>X</v>
      </c>
      <c r="CE235" s="129" t="str" cm="1">
        <f t="array" ref="CE235">IF(D235="X","X",SUM(N(ISNUMBER(_xlfn.XMATCH(INDEX(D$12:D$411,1+MOD($B235-D$8+_xlfn.SEQUENCE(D$7,,0),D$412)),$CE$5:$CE$9)))))</f>
        <v>X</v>
      </c>
      <c r="CF235" s="129" t="str" cm="1">
        <f t="array" ref="CF235">IF(E235="X","X",SUM(N(ISNUMBER(_xlfn.XMATCH(INDEX(E$12:E$411,1+MOD($B235-E$8+_xlfn.SEQUENCE(E$7,,0),E$412)),$CE$5:$CE$9)))))</f>
        <v>X</v>
      </c>
      <c r="CG235" s="129" t="str" cm="1">
        <f t="array" ref="CG235">IF(F235="X","X",SUM(N(ISNUMBER(_xlfn.XMATCH(INDEX(F$12:F$411,1+MOD($B235-F$8+_xlfn.SEQUENCE(F$7,,0),F$412)),$CE$5:$CE$9)))))</f>
        <v>X</v>
      </c>
      <c r="CH235" s="142" t="str" cm="1">
        <f t="array" ref="CH235">IF(G235="X","X",SUM(N(ISNUMBER(_xlfn.XMATCH(INDEX(G$12:G$411,1+MOD($B235-G$8+_xlfn.SEQUENCE(G$7,,0),G$412)),$CE$5:$CE$9)))))</f>
        <v>X</v>
      </c>
      <c r="CJ235" s="146" t="str" cm="1">
        <f t="array" ref="CJ235">IF(C235="X","X",SUM(N(ISNUMBER(_xlfn.XMATCH(INDEX(C$12:C$411,1+MOD($B235-C$8+_xlfn.SEQUENCE(C$7,,0),C$412)),$CK$5:$CK$9)))))</f>
        <v>X</v>
      </c>
      <c r="CK235" s="129" t="str" cm="1">
        <f t="array" ref="CK235">IF(D235="X","X",SUM(N(ISNUMBER(_xlfn.XMATCH(INDEX(D$12:D$411,1+MOD($B235-D$8+_xlfn.SEQUENCE(D$7,,0),D$412)),$CK$5:$CK$9)))))</f>
        <v>X</v>
      </c>
      <c r="CL235" s="129" t="str" cm="1">
        <f t="array" ref="CL235">IF(E235="X","X",SUM(N(ISNUMBER(_xlfn.XMATCH(INDEX(E$12:E$411,1+MOD($B235-E$8+_xlfn.SEQUENCE(E$7,,0),E$412)),$CK$5:$CK$9)))))</f>
        <v>X</v>
      </c>
      <c r="CM235" s="129" t="str" cm="1">
        <f t="array" ref="CM235">IF(F235="X","X",SUM(N(ISNUMBER(_xlfn.XMATCH(INDEX(F$12:F$411,1+MOD($B235-F$8+_xlfn.SEQUENCE(F$7,,0),F$412)),$CK$5:$CK$9)))))</f>
        <v>X</v>
      </c>
      <c r="CN235" s="142" t="str" cm="1">
        <f t="array" ref="CN235">IF(G235="X","X",SUM(N(ISNUMBER(_xlfn.XMATCH(INDEX(G$12:G$411,1+MOD($B235-G$8+_xlfn.SEQUENCE(G$7,,0),G$412)),$CK$5:$CK$9)))))</f>
        <v>X</v>
      </c>
      <c r="CP235" s="146" t="str" cm="1">
        <f t="array" ref="CP235">IF(C235="X","X",SUM(N(ISNUMBER(_xlfn.XMATCH(INDEX(C$12:C$411,1+MOD($B235-C$8+_xlfn.SEQUENCE(C$7,,0),C$412)),$CQ$5:$CQ$9)))))</f>
        <v>X</v>
      </c>
      <c r="CQ235" s="129" t="str" cm="1">
        <f t="array" ref="CQ235">IF(D235="X","X",SUM(N(ISNUMBER(_xlfn.XMATCH(INDEX(D$12:D$411,1+MOD($B235-D$8+_xlfn.SEQUENCE(D$7,,0),D$412)),$CQ$5:$CQ$9)))))</f>
        <v>X</v>
      </c>
      <c r="CR235" s="129" t="str" cm="1">
        <f t="array" ref="CR235">IF(E235="X","X",SUM(N(ISNUMBER(_xlfn.XMATCH(INDEX(E$12:E$411,1+MOD($B235-E$8+_xlfn.SEQUENCE(E$7,,0),E$412)),$CQ$5:$CQ$9)))))</f>
        <v>X</v>
      </c>
      <c r="CS235" s="129" t="str" cm="1">
        <f t="array" ref="CS235">IF(F235="X","X",SUM(N(ISNUMBER(_xlfn.XMATCH(INDEX(F$12:F$411,1+MOD($B235-F$8+_xlfn.SEQUENCE(F$7,,0),F$412)),$CQ$5:$CQ$9)))))</f>
        <v>X</v>
      </c>
      <c r="CT235" s="142" t="str" cm="1">
        <f t="array" ref="CT235">IF(G235="X","X",SUM(N(ISNUMBER(_xlfn.XMATCH(INDEX(G$12:G$411,1+MOD($B235-G$8+_xlfn.SEQUENCE(G$7,,0),G$412)),$CQ$5:$CQ$9)))))</f>
        <v>X</v>
      </c>
    </row>
    <row r="236" spans="2:98" ht="12.75" customHeight="1" x14ac:dyDescent="0.2">
      <c r="B236" s="5">
        <f t="shared" si="7"/>
        <v>224</v>
      </c>
      <c r="C236" s="129" t="s">
        <v>10</v>
      </c>
      <c r="D236" s="129" t="s">
        <v>10</v>
      </c>
      <c r="E236" s="129" t="s">
        <v>10</v>
      </c>
      <c r="F236" s="129" t="s">
        <v>10</v>
      </c>
      <c r="G236" s="142" t="s">
        <v>10</v>
      </c>
      <c r="P236" s="146" t="str" cm="1">
        <f t="array" ref="P236">IF(C236="X","X",SUM(N(ISNUMBER(_xlfn.XMATCH(INDEX(C$12:C$411,1+MOD($B236-C$8+_xlfn.SEQUENCE(C$7,,0),C$412)),$Q$5:$Q$9)))))</f>
        <v>X</v>
      </c>
      <c r="Q236" s="129" t="str" cm="1">
        <f t="array" ref="Q236">IF(D236="X","X",SUM(N(ISNUMBER(_xlfn.XMATCH(INDEX(D$12:D$411,1+MOD($B236-D$8+_xlfn.SEQUENCE(D$7,,0),D$412)),$Q$5:$Q$9)))))</f>
        <v>X</v>
      </c>
      <c r="R236" s="129" t="str" cm="1">
        <f t="array" ref="R236">IF(E236="X","X",SUM(N(ISNUMBER(_xlfn.XMATCH(INDEX(E$12:E$411,1+MOD($B236-E$8+_xlfn.SEQUENCE(E$7,,0),E$412)),$Q$5:$Q$9)))))</f>
        <v>X</v>
      </c>
      <c r="S236" s="129" t="str" cm="1">
        <f t="array" ref="S236">IF(F236="X","X",SUM(N(ISNUMBER(_xlfn.XMATCH(INDEX(F$12:F$411,1+MOD($B236-F$8+_xlfn.SEQUENCE(F$7,,0),F$412)),$Q$5:$Q$9)))))</f>
        <v>X</v>
      </c>
      <c r="T236" s="142" t="str" cm="1">
        <f t="array" ref="T236">IF(G236="X","X",SUM(N(ISNUMBER(_xlfn.XMATCH(INDEX(G$12:G$411,1+MOD($B236-G$8+_xlfn.SEQUENCE(G$7,,0),G$412)),$Q$5:$Q$9)))))</f>
        <v>X</v>
      </c>
      <c r="V236" s="146" t="str" cm="1">
        <f t="array" ref="V236">IF(C236="X","X",SUM(N(ISNUMBER(_xlfn.XMATCH(INDEX(C$12:C$411,1+MOD($B236-C$8+_xlfn.SEQUENCE(C$7,,0),C$412)),$W$5:$W$9)))))</f>
        <v>X</v>
      </c>
      <c r="W236" s="129" t="str" cm="1">
        <f t="array" ref="W236">IF(D236="X","X",SUM(N(ISNUMBER(_xlfn.XMATCH(INDEX(D$12:D$411,1+MOD($B236-D$8+_xlfn.SEQUENCE(D$7,,0),D$412)),$W$5:$W$9)))))</f>
        <v>X</v>
      </c>
      <c r="X236" s="129" t="str" cm="1">
        <f t="array" ref="X236">IF(E236="X","X",SUM(N(ISNUMBER(_xlfn.XMATCH(INDEX(E$12:E$411,1+MOD($B236-E$8+_xlfn.SEQUENCE(E$7,,0),E$412)),$W$5:$W$9)))))</f>
        <v>X</v>
      </c>
      <c r="Y236" s="129" t="str" cm="1">
        <f t="array" ref="Y236">IF(F236="X","X",SUM(N(ISNUMBER(_xlfn.XMATCH(INDEX(F$12:F$411,1+MOD($B236-F$8+_xlfn.SEQUENCE(F$7,,0),F$412)),$W$5:$W$9)))))</f>
        <v>X</v>
      </c>
      <c r="Z236" s="142" t="str" cm="1">
        <f t="array" ref="Z236">IF(G236="X","X",SUM(N(ISNUMBER(_xlfn.XMATCH(INDEX(G$12:G$411,1+MOD($B236-G$8+_xlfn.SEQUENCE(G$7,,0),G$412)),$W$5:$W$9)))))</f>
        <v>X</v>
      </c>
      <c r="AB236" s="146" t="str" cm="1">
        <f t="array" ref="AB236">IF(C236="X","X",SUM(N(ISNUMBER(_xlfn.XMATCH(INDEX(C$12:C$411,1+MOD($B236-C$8+_xlfn.SEQUENCE(C$7,,0),C$412)),$AC$5:$AC$9)))))</f>
        <v>X</v>
      </c>
      <c r="AC236" s="129" t="str" cm="1">
        <f t="array" ref="AC236">IF(D236="X","X",SUM(N(ISNUMBER(_xlfn.XMATCH(INDEX(D$12:D$411,1+MOD($B236-D$8+_xlfn.SEQUENCE(D$7,,0),D$412)),$AC$5:$AC$9)))))</f>
        <v>X</v>
      </c>
      <c r="AD236" s="129" t="str" cm="1">
        <f t="array" ref="AD236">IF(E236="X","X",SUM(N(ISNUMBER(_xlfn.XMATCH(INDEX(E$12:E$411,1+MOD($B236-E$8+_xlfn.SEQUENCE(E$7,,0),E$412)),$AC$5:$AC$9)))))</f>
        <v>X</v>
      </c>
      <c r="AE236" s="129" t="str" cm="1">
        <f t="array" ref="AE236">IF(F236="X","X",SUM(N(ISNUMBER(_xlfn.XMATCH(INDEX(F$12:F$411,1+MOD($B236-F$8+_xlfn.SEQUENCE(F$7,,0),F$412)),$AC$5:$AC$9)))))</f>
        <v>X</v>
      </c>
      <c r="AF236" s="142" t="str" cm="1">
        <f t="array" ref="AF236">IF(G236="X","X",SUM(N(ISNUMBER(_xlfn.XMATCH(INDEX(G$12:G$411,1+MOD($B236-G$8+_xlfn.SEQUENCE(G$7,,0),G$412)),$AC$5:$AC$9)))))</f>
        <v>X</v>
      </c>
      <c r="AH236" s="146" t="str" cm="1">
        <f t="array" ref="AH236">IF(C236="X","X",SUM(N(ISNUMBER(_xlfn.XMATCH(INDEX(C$12:C$411,1+MOD($B236-C$8+_xlfn.SEQUENCE(C$7,,0),C$412)),$AI$5:$AI$9)))))</f>
        <v>X</v>
      </c>
      <c r="AI236" s="129" t="str" cm="1">
        <f t="array" ref="AI236">IF(D236="X","X",SUM(N(ISNUMBER(_xlfn.XMATCH(INDEX(D$12:D$411,1+MOD($B236-D$8+_xlfn.SEQUENCE(D$7,,0),D$412)),$AI$5:$AI$9)))))</f>
        <v>X</v>
      </c>
      <c r="AJ236" s="129" t="str" cm="1">
        <f t="array" ref="AJ236">IF(E236="X","X",SUM(N(ISNUMBER(_xlfn.XMATCH(INDEX(E$12:E$411,1+MOD($B236-E$8+_xlfn.SEQUENCE(E$7,,0),E$412)),$AI$5:$AI$9)))))</f>
        <v>X</v>
      </c>
      <c r="AK236" s="129" t="str" cm="1">
        <f t="array" ref="AK236">IF(F236="X","X",SUM(N(ISNUMBER(_xlfn.XMATCH(INDEX(F$12:F$411,1+MOD($B236-F$8+_xlfn.SEQUENCE(F$7,,0),F$412)),$AI$5:$AI$9)))))</f>
        <v>X</v>
      </c>
      <c r="AL236" s="142" t="str" cm="1">
        <f t="array" ref="AL236">IF(G236="X","X",SUM(N(ISNUMBER(_xlfn.XMATCH(INDEX(G$12:G$411,1+MOD($B236-G$8+_xlfn.SEQUENCE(G$7,,0),G$412)),$AI$5:$AI$9)))))</f>
        <v>X</v>
      </c>
      <c r="AN236" s="146" t="str" cm="1">
        <f t="array" ref="AN236">IF(C236="X","X",SUM(N(ISNUMBER(_xlfn.XMATCH(INDEX(C$12:C$411,1+MOD($B236-C$8+_xlfn.SEQUENCE(C$7,,0),C$412)),$AO$5:$AO$9)))))</f>
        <v>X</v>
      </c>
      <c r="AO236" s="129" t="str" cm="1">
        <f t="array" ref="AO236">IF(D236="X","X",SUM(N(ISNUMBER(_xlfn.XMATCH(INDEX(D$12:D$411,1+MOD($B236-D$8+_xlfn.SEQUENCE(D$7,,0),D$412)),$AO$5:$AO$9)))))</f>
        <v>X</v>
      </c>
      <c r="AP236" s="129" t="str" cm="1">
        <f t="array" ref="AP236">IF(E236="X","X",SUM(N(ISNUMBER(_xlfn.XMATCH(INDEX(E$12:E$411,1+MOD($B236-E$8+_xlfn.SEQUENCE(E$7,,0),E$412)),$AO$5:$AO$9)))))</f>
        <v>X</v>
      </c>
      <c r="AQ236" s="129" t="str" cm="1">
        <f t="array" ref="AQ236">IF(F236="X","X",SUM(N(ISNUMBER(_xlfn.XMATCH(INDEX(F$12:F$411,1+MOD($B236-F$8+_xlfn.SEQUENCE(F$7,,0),F$412)),$AO$5:$AO$9)))))</f>
        <v>X</v>
      </c>
      <c r="AR236" s="142" t="str" cm="1">
        <f t="array" ref="AR236">IF(G236="X","X",SUM(N(ISNUMBER(_xlfn.XMATCH(INDEX(G$12:G$411,1+MOD($B236-G$8+_xlfn.SEQUENCE(G$7,,0),G$412)),$AO$5:$AO$9)))))</f>
        <v>X</v>
      </c>
      <c r="AT236" s="146" t="str" cm="1">
        <f t="array" ref="AT236">IF(C236="X","X",SUM(N(ISNUMBER(_xlfn.XMATCH(INDEX(C$12:C$411,1+MOD($B236-C$8+_xlfn.SEQUENCE(C$7,,0),C$412)),$AU$5:$AU$9)))))</f>
        <v>X</v>
      </c>
      <c r="AU236" s="129" t="str" cm="1">
        <f t="array" ref="AU236">IF(D236="X","X",SUM(N(ISNUMBER(_xlfn.XMATCH(INDEX(D$12:D$411,1+MOD($B236-D$8+_xlfn.SEQUENCE(D$7,,0),D$412)),$AU$5:$AU$9)))))</f>
        <v>X</v>
      </c>
      <c r="AV236" s="129" t="str" cm="1">
        <f t="array" ref="AV236">IF(E236="X","X",SUM(N(ISNUMBER(_xlfn.XMATCH(INDEX(E$12:E$411,1+MOD($B236-E$8+_xlfn.SEQUENCE(E$7,,0),E$412)),$AU$5:$AU$9)))))</f>
        <v>X</v>
      </c>
      <c r="AW236" s="129" t="str" cm="1">
        <f t="array" ref="AW236">IF(F236="X","X",SUM(N(ISNUMBER(_xlfn.XMATCH(INDEX(F$12:F$411,1+MOD($B236-F$8+_xlfn.SEQUENCE(F$7,,0),F$412)),$AU$5:$AU$9)))))</f>
        <v>X</v>
      </c>
      <c r="AX236" s="142" t="str" cm="1">
        <f t="array" ref="AX236">IF(G236="X","X",SUM(N(ISNUMBER(_xlfn.XMATCH(INDEX(G$12:G$411,1+MOD($B236-G$8+_xlfn.SEQUENCE(G$7,,0),G$412)),$AU$5:$AU$9)))))</f>
        <v>X</v>
      </c>
      <c r="AZ236" s="146" t="str" cm="1">
        <f t="array" ref="AZ236">IF(C236="X","X",SUM(N(ISNUMBER(_xlfn.XMATCH(INDEX(C$12:C$411,1+MOD($B236-C$8+_xlfn.SEQUENCE(C$7,,0),C$412)),$BA$5:$BA$9)))))</f>
        <v>X</v>
      </c>
      <c r="BA236" s="129" t="str" cm="1">
        <f t="array" ref="BA236">IF(D236="X","X",SUM(N(ISNUMBER(_xlfn.XMATCH(INDEX(D$12:D$411,1+MOD($B236-D$8+_xlfn.SEQUENCE(D$7,,0),D$412)),$BA$5:$BA$9)))))</f>
        <v>X</v>
      </c>
      <c r="BB236" s="129" t="str" cm="1">
        <f t="array" ref="BB236">IF(E236="X","X",SUM(N(ISNUMBER(_xlfn.XMATCH(INDEX(E$12:E$411,1+MOD($B236-E$8+_xlfn.SEQUENCE(E$7,,0),E$412)),$BA$5:$BA$9)))))</f>
        <v>X</v>
      </c>
      <c r="BC236" s="129" t="str" cm="1">
        <f t="array" ref="BC236">IF(F236="X","X",SUM(N(ISNUMBER(_xlfn.XMATCH(INDEX(F$12:F$411,1+MOD($B236-F$8+_xlfn.SEQUENCE(F$7,,0),F$412)),$BA$5:$BA$9)))))</f>
        <v>X</v>
      </c>
      <c r="BD236" s="142" t="str" cm="1">
        <f t="array" ref="BD236">IF(G236="X","X",SUM(N(ISNUMBER(_xlfn.XMATCH(INDEX(G$12:G$411,1+MOD($B236-G$8+_xlfn.SEQUENCE(G$7,,0),G$412)),$BA$5:$BA$9)))))</f>
        <v>X</v>
      </c>
      <c r="BF236" s="146" t="str" cm="1">
        <f t="array" ref="BF236">IF(C236="X","X",SUM(N(ISNUMBER(_xlfn.XMATCH(INDEX(C$12:C$411,1+MOD($B236-C$8+_xlfn.SEQUENCE(C$7,,0),C$412)),$BG$5:$BG$9)))))</f>
        <v>X</v>
      </c>
      <c r="BG236" s="129" t="str" cm="1">
        <f t="array" ref="BG236">IF(D236="X","X",SUM(N(ISNUMBER(_xlfn.XMATCH(INDEX(D$12:D$411,1+MOD($B236-D$8+_xlfn.SEQUENCE(D$7,,0),D$412)),$BG$5:$BG$9)))))</f>
        <v>X</v>
      </c>
      <c r="BH236" s="129" t="str" cm="1">
        <f t="array" ref="BH236">IF(E236="X","X",SUM(N(ISNUMBER(_xlfn.XMATCH(INDEX(E$12:E$411,1+MOD($B236-E$8+_xlfn.SEQUENCE(E$7,,0),E$412)),$BG$5:$BG$9)))))</f>
        <v>X</v>
      </c>
      <c r="BI236" s="129" t="str" cm="1">
        <f t="array" ref="BI236">IF(F236="X","X",SUM(N(ISNUMBER(_xlfn.XMATCH(INDEX(F$12:F$411,1+MOD($B236-F$8+_xlfn.SEQUENCE(F$7,,0),F$412)),$BG$5:$BG$9)))))</f>
        <v>X</v>
      </c>
      <c r="BJ236" s="142" t="str" cm="1">
        <f t="array" ref="BJ236">IF(G236="X","X",SUM(N(ISNUMBER(_xlfn.XMATCH(INDEX(G$12:G$411,1+MOD($B236-G$8+_xlfn.SEQUENCE(G$7,,0),G$412)),$BG$5:$BG$9)))))</f>
        <v>X</v>
      </c>
      <c r="BL236" s="146" t="str" cm="1">
        <f t="array" ref="BL236">IF(C236="X","X",SUM(N(ISNUMBER(_xlfn.XMATCH(INDEX(C$12:C$411,1+MOD($B236-C$8+_xlfn.SEQUENCE(C$7,,0),C$412)),$BM$5:$BM$9)))))</f>
        <v>X</v>
      </c>
      <c r="BM236" s="129" t="str" cm="1">
        <f t="array" ref="BM236">IF(D236="X","X",SUM(N(ISNUMBER(_xlfn.XMATCH(INDEX(D$12:D$411,1+MOD($B236-D$8+_xlfn.SEQUENCE(D$7,,0),D$412)),$BM$5:$BM$9)))))</f>
        <v>X</v>
      </c>
      <c r="BN236" s="129" t="str" cm="1">
        <f t="array" ref="BN236">IF(E236="X","X",SUM(N(ISNUMBER(_xlfn.XMATCH(INDEX(E$12:E$411,1+MOD($B236-E$8+_xlfn.SEQUENCE(E$7,,0),E$412)),$BM$5:$BM$9)))))</f>
        <v>X</v>
      </c>
      <c r="BO236" s="129" t="str" cm="1">
        <f t="array" ref="BO236">IF(F236="X","X",SUM(N(ISNUMBER(_xlfn.XMATCH(INDEX(F$12:F$411,1+MOD($B236-F$8+_xlfn.SEQUENCE(F$7,,0),F$412)),$BM$5:$BM$9)))))</f>
        <v>X</v>
      </c>
      <c r="BP236" s="142" t="str" cm="1">
        <f t="array" ref="BP236">IF(G236="X","X",SUM(N(ISNUMBER(_xlfn.XMATCH(INDEX(G$12:G$411,1+MOD($B236-G$8+_xlfn.SEQUENCE(G$7,,0),G$412)),$BM$5:$BM$9)))))</f>
        <v>X</v>
      </c>
      <c r="BR236" s="146" t="str" cm="1">
        <f t="array" ref="BR236">IF(C236="X","X",SUM(N(ISNUMBER(_xlfn.XMATCH(INDEX(C$12:C$411,1+MOD($B236-C$8+_xlfn.SEQUENCE(C$7,,0),C$412)),$BS$5:$BS$9)))))</f>
        <v>X</v>
      </c>
      <c r="BS236" s="129" t="str" cm="1">
        <f t="array" ref="BS236">IF(D236="X","X",SUM(N(ISNUMBER(_xlfn.XMATCH(INDEX(D$12:D$411,1+MOD($B236-D$8+_xlfn.SEQUENCE(D$7,,0),D$412)),$BS$5:$BS$9)))))</f>
        <v>X</v>
      </c>
      <c r="BT236" s="129" t="str" cm="1">
        <f t="array" ref="BT236">IF(E236="X","X",SUM(N(ISNUMBER(_xlfn.XMATCH(INDEX(E$12:E$411,1+MOD($B236-E$8+_xlfn.SEQUENCE(E$7,,0),E$412)),$BS$5:$BS$9)))))</f>
        <v>X</v>
      </c>
      <c r="BU236" s="129" t="str" cm="1">
        <f t="array" ref="BU236">IF(F236="X","X",SUM(N(ISNUMBER(_xlfn.XMATCH(INDEX(F$12:F$411,1+MOD($B236-F$8+_xlfn.SEQUENCE(F$7,,0),F$412)),$BS$5:$BS$9)))))</f>
        <v>X</v>
      </c>
      <c r="BV236" s="142" t="str" cm="1">
        <f t="array" ref="BV236">IF(G236="X","X",SUM(N(ISNUMBER(_xlfn.XMATCH(INDEX(G$12:G$411,1+MOD($B236-G$8+_xlfn.SEQUENCE(G$7,,0),G$412)),$BS$5:$BS$9)))))</f>
        <v>X</v>
      </c>
      <c r="BX236" s="146" t="str" cm="1">
        <f t="array" ref="BX236">IF(C236="X","X",SUM(N(ISNUMBER(_xlfn.XMATCH(INDEX(C$12:C$411,1+MOD($B236-C$8+_xlfn.SEQUENCE(C$7,,0),C$412)),$BY$5:$BY$9)))))</f>
        <v>X</v>
      </c>
      <c r="BY236" s="129" t="str" cm="1">
        <f t="array" ref="BY236">IF(D236="X","X",SUM(N(ISNUMBER(_xlfn.XMATCH(INDEX(D$12:D$411,1+MOD($B236-D$8+_xlfn.SEQUENCE(D$7,,0),D$412)),$BY$5:$BY$9)))))</f>
        <v>X</v>
      </c>
      <c r="BZ236" s="129" t="str" cm="1">
        <f t="array" ref="BZ236">IF(E236="X","X",SUM(N(ISNUMBER(_xlfn.XMATCH(INDEX(E$12:E$411,1+MOD($B236-E$8+_xlfn.SEQUENCE(E$7,,0),E$412)),$BY$5:$BY$9)))))</f>
        <v>X</v>
      </c>
      <c r="CA236" s="129" t="str" cm="1">
        <f t="array" ref="CA236">IF(F236="X","X",SUM(N(ISNUMBER(_xlfn.XMATCH(INDEX(F$12:F$411,1+MOD($B236-F$8+_xlfn.SEQUENCE(F$7,,0),F$412)),$BY$5:$BY$9)))))</f>
        <v>X</v>
      </c>
      <c r="CB236" s="142" t="str" cm="1">
        <f t="array" ref="CB236">IF(G236="X","X",SUM(N(ISNUMBER(_xlfn.XMATCH(INDEX(G$12:G$411,1+MOD($B236-G$8+_xlfn.SEQUENCE(G$7,,0),G$412)),$BY$5:$BY$9)))))</f>
        <v>X</v>
      </c>
      <c r="CD236" s="146" t="str" cm="1">
        <f t="array" ref="CD236">IF(C236="X","X",SUM(N(ISNUMBER(_xlfn.XMATCH(INDEX(C$12:C$411,1+MOD($B236-C$8+_xlfn.SEQUENCE(C$7,,0),C$412)),$CE$5:$CE$9)))))</f>
        <v>X</v>
      </c>
      <c r="CE236" s="129" t="str" cm="1">
        <f t="array" ref="CE236">IF(D236="X","X",SUM(N(ISNUMBER(_xlfn.XMATCH(INDEX(D$12:D$411,1+MOD($B236-D$8+_xlfn.SEQUENCE(D$7,,0),D$412)),$CE$5:$CE$9)))))</f>
        <v>X</v>
      </c>
      <c r="CF236" s="129" t="str" cm="1">
        <f t="array" ref="CF236">IF(E236="X","X",SUM(N(ISNUMBER(_xlfn.XMATCH(INDEX(E$12:E$411,1+MOD($B236-E$8+_xlfn.SEQUENCE(E$7,,0),E$412)),$CE$5:$CE$9)))))</f>
        <v>X</v>
      </c>
      <c r="CG236" s="129" t="str" cm="1">
        <f t="array" ref="CG236">IF(F236="X","X",SUM(N(ISNUMBER(_xlfn.XMATCH(INDEX(F$12:F$411,1+MOD($B236-F$8+_xlfn.SEQUENCE(F$7,,0),F$412)),$CE$5:$CE$9)))))</f>
        <v>X</v>
      </c>
      <c r="CH236" s="142" t="str" cm="1">
        <f t="array" ref="CH236">IF(G236="X","X",SUM(N(ISNUMBER(_xlfn.XMATCH(INDEX(G$12:G$411,1+MOD($B236-G$8+_xlfn.SEQUENCE(G$7,,0),G$412)),$CE$5:$CE$9)))))</f>
        <v>X</v>
      </c>
      <c r="CJ236" s="146" t="str" cm="1">
        <f t="array" ref="CJ236">IF(C236="X","X",SUM(N(ISNUMBER(_xlfn.XMATCH(INDEX(C$12:C$411,1+MOD($B236-C$8+_xlfn.SEQUENCE(C$7,,0),C$412)),$CK$5:$CK$9)))))</f>
        <v>X</v>
      </c>
      <c r="CK236" s="129" t="str" cm="1">
        <f t="array" ref="CK236">IF(D236="X","X",SUM(N(ISNUMBER(_xlfn.XMATCH(INDEX(D$12:D$411,1+MOD($B236-D$8+_xlfn.SEQUENCE(D$7,,0),D$412)),$CK$5:$CK$9)))))</f>
        <v>X</v>
      </c>
      <c r="CL236" s="129" t="str" cm="1">
        <f t="array" ref="CL236">IF(E236="X","X",SUM(N(ISNUMBER(_xlfn.XMATCH(INDEX(E$12:E$411,1+MOD($B236-E$8+_xlfn.SEQUENCE(E$7,,0),E$412)),$CK$5:$CK$9)))))</f>
        <v>X</v>
      </c>
      <c r="CM236" s="129" t="str" cm="1">
        <f t="array" ref="CM236">IF(F236="X","X",SUM(N(ISNUMBER(_xlfn.XMATCH(INDEX(F$12:F$411,1+MOD($B236-F$8+_xlfn.SEQUENCE(F$7,,0),F$412)),$CK$5:$CK$9)))))</f>
        <v>X</v>
      </c>
      <c r="CN236" s="142" t="str" cm="1">
        <f t="array" ref="CN236">IF(G236="X","X",SUM(N(ISNUMBER(_xlfn.XMATCH(INDEX(G$12:G$411,1+MOD($B236-G$8+_xlfn.SEQUENCE(G$7,,0),G$412)),$CK$5:$CK$9)))))</f>
        <v>X</v>
      </c>
      <c r="CP236" s="146" t="str" cm="1">
        <f t="array" ref="CP236">IF(C236="X","X",SUM(N(ISNUMBER(_xlfn.XMATCH(INDEX(C$12:C$411,1+MOD($B236-C$8+_xlfn.SEQUENCE(C$7,,0),C$412)),$CQ$5:$CQ$9)))))</f>
        <v>X</v>
      </c>
      <c r="CQ236" s="129" t="str" cm="1">
        <f t="array" ref="CQ236">IF(D236="X","X",SUM(N(ISNUMBER(_xlfn.XMATCH(INDEX(D$12:D$411,1+MOD($B236-D$8+_xlfn.SEQUENCE(D$7,,0),D$412)),$CQ$5:$CQ$9)))))</f>
        <v>X</v>
      </c>
      <c r="CR236" s="129" t="str" cm="1">
        <f t="array" ref="CR236">IF(E236="X","X",SUM(N(ISNUMBER(_xlfn.XMATCH(INDEX(E$12:E$411,1+MOD($B236-E$8+_xlfn.SEQUENCE(E$7,,0),E$412)),$CQ$5:$CQ$9)))))</f>
        <v>X</v>
      </c>
      <c r="CS236" s="129" t="str" cm="1">
        <f t="array" ref="CS236">IF(F236="X","X",SUM(N(ISNUMBER(_xlfn.XMATCH(INDEX(F$12:F$411,1+MOD($B236-F$8+_xlfn.SEQUENCE(F$7,,0),F$412)),$CQ$5:$CQ$9)))))</f>
        <v>X</v>
      </c>
      <c r="CT236" s="142" t="str" cm="1">
        <f t="array" ref="CT236">IF(G236="X","X",SUM(N(ISNUMBER(_xlfn.XMATCH(INDEX(G$12:G$411,1+MOD($B236-G$8+_xlfn.SEQUENCE(G$7,,0),G$412)),$CQ$5:$CQ$9)))))</f>
        <v>X</v>
      </c>
    </row>
    <row r="237" spans="2:98" ht="12.75" customHeight="1" x14ac:dyDescent="0.2">
      <c r="B237" s="5">
        <f t="shared" si="7"/>
        <v>225</v>
      </c>
      <c r="C237" s="129" t="s">
        <v>10</v>
      </c>
      <c r="D237" s="129" t="s">
        <v>10</v>
      </c>
      <c r="E237" s="129" t="s">
        <v>10</v>
      </c>
      <c r="F237" s="129" t="s">
        <v>10</v>
      </c>
      <c r="G237" s="142" t="s">
        <v>10</v>
      </c>
      <c r="P237" s="146" t="str" cm="1">
        <f t="array" ref="P237">IF(C237="X","X",SUM(N(ISNUMBER(_xlfn.XMATCH(INDEX(C$12:C$411,1+MOD($B237-C$8+_xlfn.SEQUENCE(C$7,,0),C$412)),$Q$5:$Q$9)))))</f>
        <v>X</v>
      </c>
      <c r="Q237" s="129" t="str" cm="1">
        <f t="array" ref="Q237">IF(D237="X","X",SUM(N(ISNUMBER(_xlfn.XMATCH(INDEX(D$12:D$411,1+MOD($B237-D$8+_xlfn.SEQUENCE(D$7,,0),D$412)),$Q$5:$Q$9)))))</f>
        <v>X</v>
      </c>
      <c r="R237" s="129" t="str" cm="1">
        <f t="array" ref="R237">IF(E237="X","X",SUM(N(ISNUMBER(_xlfn.XMATCH(INDEX(E$12:E$411,1+MOD($B237-E$8+_xlfn.SEQUENCE(E$7,,0),E$412)),$Q$5:$Q$9)))))</f>
        <v>X</v>
      </c>
      <c r="S237" s="129" t="str" cm="1">
        <f t="array" ref="S237">IF(F237="X","X",SUM(N(ISNUMBER(_xlfn.XMATCH(INDEX(F$12:F$411,1+MOD($B237-F$8+_xlfn.SEQUENCE(F$7,,0),F$412)),$Q$5:$Q$9)))))</f>
        <v>X</v>
      </c>
      <c r="T237" s="142" t="str" cm="1">
        <f t="array" ref="T237">IF(G237="X","X",SUM(N(ISNUMBER(_xlfn.XMATCH(INDEX(G$12:G$411,1+MOD($B237-G$8+_xlfn.SEQUENCE(G$7,,0),G$412)),$Q$5:$Q$9)))))</f>
        <v>X</v>
      </c>
      <c r="V237" s="146" t="str" cm="1">
        <f t="array" ref="V237">IF(C237="X","X",SUM(N(ISNUMBER(_xlfn.XMATCH(INDEX(C$12:C$411,1+MOD($B237-C$8+_xlfn.SEQUENCE(C$7,,0),C$412)),$W$5:$W$9)))))</f>
        <v>X</v>
      </c>
      <c r="W237" s="129" t="str" cm="1">
        <f t="array" ref="W237">IF(D237="X","X",SUM(N(ISNUMBER(_xlfn.XMATCH(INDEX(D$12:D$411,1+MOD($B237-D$8+_xlfn.SEQUENCE(D$7,,0),D$412)),$W$5:$W$9)))))</f>
        <v>X</v>
      </c>
      <c r="X237" s="129" t="str" cm="1">
        <f t="array" ref="X237">IF(E237="X","X",SUM(N(ISNUMBER(_xlfn.XMATCH(INDEX(E$12:E$411,1+MOD($B237-E$8+_xlfn.SEQUENCE(E$7,,0),E$412)),$W$5:$W$9)))))</f>
        <v>X</v>
      </c>
      <c r="Y237" s="129" t="str" cm="1">
        <f t="array" ref="Y237">IF(F237="X","X",SUM(N(ISNUMBER(_xlfn.XMATCH(INDEX(F$12:F$411,1+MOD($B237-F$8+_xlfn.SEQUENCE(F$7,,0),F$412)),$W$5:$W$9)))))</f>
        <v>X</v>
      </c>
      <c r="Z237" s="142" t="str" cm="1">
        <f t="array" ref="Z237">IF(G237="X","X",SUM(N(ISNUMBER(_xlfn.XMATCH(INDEX(G$12:G$411,1+MOD($B237-G$8+_xlfn.SEQUENCE(G$7,,0),G$412)),$W$5:$W$9)))))</f>
        <v>X</v>
      </c>
      <c r="AB237" s="146" t="str" cm="1">
        <f t="array" ref="AB237">IF(C237="X","X",SUM(N(ISNUMBER(_xlfn.XMATCH(INDEX(C$12:C$411,1+MOD($B237-C$8+_xlfn.SEQUENCE(C$7,,0),C$412)),$AC$5:$AC$9)))))</f>
        <v>X</v>
      </c>
      <c r="AC237" s="129" t="str" cm="1">
        <f t="array" ref="AC237">IF(D237="X","X",SUM(N(ISNUMBER(_xlfn.XMATCH(INDEX(D$12:D$411,1+MOD($B237-D$8+_xlfn.SEQUENCE(D$7,,0),D$412)),$AC$5:$AC$9)))))</f>
        <v>X</v>
      </c>
      <c r="AD237" s="129" t="str" cm="1">
        <f t="array" ref="AD237">IF(E237="X","X",SUM(N(ISNUMBER(_xlfn.XMATCH(INDEX(E$12:E$411,1+MOD($B237-E$8+_xlfn.SEQUENCE(E$7,,0),E$412)),$AC$5:$AC$9)))))</f>
        <v>X</v>
      </c>
      <c r="AE237" s="129" t="str" cm="1">
        <f t="array" ref="AE237">IF(F237="X","X",SUM(N(ISNUMBER(_xlfn.XMATCH(INDEX(F$12:F$411,1+MOD($B237-F$8+_xlfn.SEQUENCE(F$7,,0),F$412)),$AC$5:$AC$9)))))</f>
        <v>X</v>
      </c>
      <c r="AF237" s="142" t="str" cm="1">
        <f t="array" ref="AF237">IF(G237="X","X",SUM(N(ISNUMBER(_xlfn.XMATCH(INDEX(G$12:G$411,1+MOD($B237-G$8+_xlfn.SEQUENCE(G$7,,0),G$412)),$AC$5:$AC$9)))))</f>
        <v>X</v>
      </c>
      <c r="AH237" s="146" t="str" cm="1">
        <f t="array" ref="AH237">IF(C237="X","X",SUM(N(ISNUMBER(_xlfn.XMATCH(INDEX(C$12:C$411,1+MOD($B237-C$8+_xlfn.SEQUENCE(C$7,,0),C$412)),$AI$5:$AI$9)))))</f>
        <v>X</v>
      </c>
      <c r="AI237" s="129" t="str" cm="1">
        <f t="array" ref="AI237">IF(D237="X","X",SUM(N(ISNUMBER(_xlfn.XMATCH(INDEX(D$12:D$411,1+MOD($B237-D$8+_xlfn.SEQUENCE(D$7,,0),D$412)),$AI$5:$AI$9)))))</f>
        <v>X</v>
      </c>
      <c r="AJ237" s="129" t="str" cm="1">
        <f t="array" ref="AJ237">IF(E237="X","X",SUM(N(ISNUMBER(_xlfn.XMATCH(INDEX(E$12:E$411,1+MOD($B237-E$8+_xlfn.SEQUENCE(E$7,,0),E$412)),$AI$5:$AI$9)))))</f>
        <v>X</v>
      </c>
      <c r="AK237" s="129" t="str" cm="1">
        <f t="array" ref="AK237">IF(F237="X","X",SUM(N(ISNUMBER(_xlfn.XMATCH(INDEX(F$12:F$411,1+MOD($B237-F$8+_xlfn.SEQUENCE(F$7,,0),F$412)),$AI$5:$AI$9)))))</f>
        <v>X</v>
      </c>
      <c r="AL237" s="142" t="str" cm="1">
        <f t="array" ref="AL237">IF(G237="X","X",SUM(N(ISNUMBER(_xlfn.XMATCH(INDEX(G$12:G$411,1+MOD($B237-G$8+_xlfn.SEQUENCE(G$7,,0),G$412)),$AI$5:$AI$9)))))</f>
        <v>X</v>
      </c>
      <c r="AN237" s="146" t="str" cm="1">
        <f t="array" ref="AN237">IF(C237="X","X",SUM(N(ISNUMBER(_xlfn.XMATCH(INDEX(C$12:C$411,1+MOD($B237-C$8+_xlfn.SEQUENCE(C$7,,0),C$412)),$AO$5:$AO$9)))))</f>
        <v>X</v>
      </c>
      <c r="AO237" s="129" t="str" cm="1">
        <f t="array" ref="AO237">IF(D237="X","X",SUM(N(ISNUMBER(_xlfn.XMATCH(INDEX(D$12:D$411,1+MOD($B237-D$8+_xlfn.SEQUENCE(D$7,,0),D$412)),$AO$5:$AO$9)))))</f>
        <v>X</v>
      </c>
      <c r="AP237" s="129" t="str" cm="1">
        <f t="array" ref="AP237">IF(E237="X","X",SUM(N(ISNUMBER(_xlfn.XMATCH(INDEX(E$12:E$411,1+MOD($B237-E$8+_xlfn.SEQUENCE(E$7,,0),E$412)),$AO$5:$AO$9)))))</f>
        <v>X</v>
      </c>
      <c r="AQ237" s="129" t="str" cm="1">
        <f t="array" ref="AQ237">IF(F237="X","X",SUM(N(ISNUMBER(_xlfn.XMATCH(INDEX(F$12:F$411,1+MOD($B237-F$8+_xlfn.SEQUENCE(F$7,,0),F$412)),$AO$5:$AO$9)))))</f>
        <v>X</v>
      </c>
      <c r="AR237" s="142" t="str" cm="1">
        <f t="array" ref="AR237">IF(G237="X","X",SUM(N(ISNUMBER(_xlfn.XMATCH(INDEX(G$12:G$411,1+MOD($B237-G$8+_xlfn.SEQUENCE(G$7,,0),G$412)),$AO$5:$AO$9)))))</f>
        <v>X</v>
      </c>
      <c r="AT237" s="146" t="str" cm="1">
        <f t="array" ref="AT237">IF(C237="X","X",SUM(N(ISNUMBER(_xlfn.XMATCH(INDEX(C$12:C$411,1+MOD($B237-C$8+_xlfn.SEQUENCE(C$7,,0),C$412)),$AU$5:$AU$9)))))</f>
        <v>X</v>
      </c>
      <c r="AU237" s="129" t="str" cm="1">
        <f t="array" ref="AU237">IF(D237="X","X",SUM(N(ISNUMBER(_xlfn.XMATCH(INDEX(D$12:D$411,1+MOD($B237-D$8+_xlfn.SEQUENCE(D$7,,0),D$412)),$AU$5:$AU$9)))))</f>
        <v>X</v>
      </c>
      <c r="AV237" s="129" t="str" cm="1">
        <f t="array" ref="AV237">IF(E237="X","X",SUM(N(ISNUMBER(_xlfn.XMATCH(INDEX(E$12:E$411,1+MOD($B237-E$8+_xlfn.SEQUENCE(E$7,,0),E$412)),$AU$5:$AU$9)))))</f>
        <v>X</v>
      </c>
      <c r="AW237" s="129" t="str" cm="1">
        <f t="array" ref="AW237">IF(F237="X","X",SUM(N(ISNUMBER(_xlfn.XMATCH(INDEX(F$12:F$411,1+MOD($B237-F$8+_xlfn.SEQUENCE(F$7,,0),F$412)),$AU$5:$AU$9)))))</f>
        <v>X</v>
      </c>
      <c r="AX237" s="142" t="str" cm="1">
        <f t="array" ref="AX237">IF(G237="X","X",SUM(N(ISNUMBER(_xlfn.XMATCH(INDEX(G$12:G$411,1+MOD($B237-G$8+_xlfn.SEQUENCE(G$7,,0),G$412)),$AU$5:$AU$9)))))</f>
        <v>X</v>
      </c>
      <c r="AZ237" s="146" t="str" cm="1">
        <f t="array" ref="AZ237">IF(C237="X","X",SUM(N(ISNUMBER(_xlfn.XMATCH(INDEX(C$12:C$411,1+MOD($B237-C$8+_xlfn.SEQUENCE(C$7,,0),C$412)),$BA$5:$BA$9)))))</f>
        <v>X</v>
      </c>
      <c r="BA237" s="129" t="str" cm="1">
        <f t="array" ref="BA237">IF(D237="X","X",SUM(N(ISNUMBER(_xlfn.XMATCH(INDEX(D$12:D$411,1+MOD($B237-D$8+_xlfn.SEQUENCE(D$7,,0),D$412)),$BA$5:$BA$9)))))</f>
        <v>X</v>
      </c>
      <c r="BB237" s="129" t="str" cm="1">
        <f t="array" ref="BB237">IF(E237="X","X",SUM(N(ISNUMBER(_xlfn.XMATCH(INDEX(E$12:E$411,1+MOD($B237-E$8+_xlfn.SEQUENCE(E$7,,0),E$412)),$BA$5:$BA$9)))))</f>
        <v>X</v>
      </c>
      <c r="BC237" s="129" t="str" cm="1">
        <f t="array" ref="BC237">IF(F237="X","X",SUM(N(ISNUMBER(_xlfn.XMATCH(INDEX(F$12:F$411,1+MOD($B237-F$8+_xlfn.SEQUENCE(F$7,,0),F$412)),$BA$5:$BA$9)))))</f>
        <v>X</v>
      </c>
      <c r="BD237" s="142" t="str" cm="1">
        <f t="array" ref="BD237">IF(G237="X","X",SUM(N(ISNUMBER(_xlfn.XMATCH(INDEX(G$12:G$411,1+MOD($B237-G$8+_xlfn.SEQUENCE(G$7,,0),G$412)),$BA$5:$BA$9)))))</f>
        <v>X</v>
      </c>
      <c r="BF237" s="146" t="str" cm="1">
        <f t="array" ref="BF237">IF(C237="X","X",SUM(N(ISNUMBER(_xlfn.XMATCH(INDEX(C$12:C$411,1+MOD($B237-C$8+_xlfn.SEQUENCE(C$7,,0),C$412)),$BG$5:$BG$9)))))</f>
        <v>X</v>
      </c>
      <c r="BG237" s="129" t="str" cm="1">
        <f t="array" ref="BG237">IF(D237="X","X",SUM(N(ISNUMBER(_xlfn.XMATCH(INDEX(D$12:D$411,1+MOD($B237-D$8+_xlfn.SEQUENCE(D$7,,0),D$412)),$BG$5:$BG$9)))))</f>
        <v>X</v>
      </c>
      <c r="BH237" s="129" t="str" cm="1">
        <f t="array" ref="BH237">IF(E237="X","X",SUM(N(ISNUMBER(_xlfn.XMATCH(INDEX(E$12:E$411,1+MOD($B237-E$8+_xlfn.SEQUENCE(E$7,,0),E$412)),$BG$5:$BG$9)))))</f>
        <v>X</v>
      </c>
      <c r="BI237" s="129" t="str" cm="1">
        <f t="array" ref="BI237">IF(F237="X","X",SUM(N(ISNUMBER(_xlfn.XMATCH(INDEX(F$12:F$411,1+MOD($B237-F$8+_xlfn.SEQUENCE(F$7,,0),F$412)),$BG$5:$BG$9)))))</f>
        <v>X</v>
      </c>
      <c r="BJ237" s="142" t="str" cm="1">
        <f t="array" ref="BJ237">IF(G237="X","X",SUM(N(ISNUMBER(_xlfn.XMATCH(INDEX(G$12:G$411,1+MOD($B237-G$8+_xlfn.SEQUENCE(G$7,,0),G$412)),$BG$5:$BG$9)))))</f>
        <v>X</v>
      </c>
      <c r="BL237" s="146" t="str" cm="1">
        <f t="array" ref="BL237">IF(C237="X","X",SUM(N(ISNUMBER(_xlfn.XMATCH(INDEX(C$12:C$411,1+MOD($B237-C$8+_xlfn.SEQUENCE(C$7,,0),C$412)),$BM$5:$BM$9)))))</f>
        <v>X</v>
      </c>
      <c r="BM237" s="129" t="str" cm="1">
        <f t="array" ref="BM237">IF(D237="X","X",SUM(N(ISNUMBER(_xlfn.XMATCH(INDEX(D$12:D$411,1+MOD($B237-D$8+_xlfn.SEQUENCE(D$7,,0),D$412)),$BM$5:$BM$9)))))</f>
        <v>X</v>
      </c>
      <c r="BN237" s="129" t="str" cm="1">
        <f t="array" ref="BN237">IF(E237="X","X",SUM(N(ISNUMBER(_xlfn.XMATCH(INDEX(E$12:E$411,1+MOD($B237-E$8+_xlfn.SEQUENCE(E$7,,0),E$412)),$BM$5:$BM$9)))))</f>
        <v>X</v>
      </c>
      <c r="BO237" s="129" t="str" cm="1">
        <f t="array" ref="BO237">IF(F237="X","X",SUM(N(ISNUMBER(_xlfn.XMATCH(INDEX(F$12:F$411,1+MOD($B237-F$8+_xlfn.SEQUENCE(F$7,,0),F$412)),$BM$5:$BM$9)))))</f>
        <v>X</v>
      </c>
      <c r="BP237" s="142" t="str" cm="1">
        <f t="array" ref="BP237">IF(G237="X","X",SUM(N(ISNUMBER(_xlfn.XMATCH(INDEX(G$12:G$411,1+MOD($B237-G$8+_xlfn.SEQUENCE(G$7,,0),G$412)),$BM$5:$BM$9)))))</f>
        <v>X</v>
      </c>
      <c r="BR237" s="146" t="str" cm="1">
        <f t="array" ref="BR237">IF(C237="X","X",SUM(N(ISNUMBER(_xlfn.XMATCH(INDEX(C$12:C$411,1+MOD($B237-C$8+_xlfn.SEQUENCE(C$7,,0),C$412)),$BS$5:$BS$9)))))</f>
        <v>X</v>
      </c>
      <c r="BS237" s="129" t="str" cm="1">
        <f t="array" ref="BS237">IF(D237="X","X",SUM(N(ISNUMBER(_xlfn.XMATCH(INDEX(D$12:D$411,1+MOD($B237-D$8+_xlfn.SEQUENCE(D$7,,0),D$412)),$BS$5:$BS$9)))))</f>
        <v>X</v>
      </c>
      <c r="BT237" s="129" t="str" cm="1">
        <f t="array" ref="BT237">IF(E237="X","X",SUM(N(ISNUMBER(_xlfn.XMATCH(INDEX(E$12:E$411,1+MOD($B237-E$8+_xlfn.SEQUENCE(E$7,,0),E$412)),$BS$5:$BS$9)))))</f>
        <v>X</v>
      </c>
      <c r="BU237" s="129" t="str" cm="1">
        <f t="array" ref="BU237">IF(F237="X","X",SUM(N(ISNUMBER(_xlfn.XMATCH(INDEX(F$12:F$411,1+MOD($B237-F$8+_xlfn.SEQUENCE(F$7,,0),F$412)),$BS$5:$BS$9)))))</f>
        <v>X</v>
      </c>
      <c r="BV237" s="142" t="str" cm="1">
        <f t="array" ref="BV237">IF(G237="X","X",SUM(N(ISNUMBER(_xlfn.XMATCH(INDEX(G$12:G$411,1+MOD($B237-G$8+_xlfn.SEQUENCE(G$7,,0),G$412)),$BS$5:$BS$9)))))</f>
        <v>X</v>
      </c>
      <c r="BX237" s="146" t="str" cm="1">
        <f t="array" ref="BX237">IF(C237="X","X",SUM(N(ISNUMBER(_xlfn.XMATCH(INDEX(C$12:C$411,1+MOD($B237-C$8+_xlfn.SEQUENCE(C$7,,0),C$412)),$BY$5:$BY$9)))))</f>
        <v>X</v>
      </c>
      <c r="BY237" s="129" t="str" cm="1">
        <f t="array" ref="BY237">IF(D237="X","X",SUM(N(ISNUMBER(_xlfn.XMATCH(INDEX(D$12:D$411,1+MOD($B237-D$8+_xlfn.SEQUENCE(D$7,,0),D$412)),$BY$5:$BY$9)))))</f>
        <v>X</v>
      </c>
      <c r="BZ237" s="129" t="str" cm="1">
        <f t="array" ref="BZ237">IF(E237="X","X",SUM(N(ISNUMBER(_xlfn.XMATCH(INDEX(E$12:E$411,1+MOD($B237-E$8+_xlfn.SEQUENCE(E$7,,0),E$412)),$BY$5:$BY$9)))))</f>
        <v>X</v>
      </c>
      <c r="CA237" s="129" t="str" cm="1">
        <f t="array" ref="CA237">IF(F237="X","X",SUM(N(ISNUMBER(_xlfn.XMATCH(INDEX(F$12:F$411,1+MOD($B237-F$8+_xlfn.SEQUENCE(F$7,,0),F$412)),$BY$5:$BY$9)))))</f>
        <v>X</v>
      </c>
      <c r="CB237" s="142" t="str" cm="1">
        <f t="array" ref="CB237">IF(G237="X","X",SUM(N(ISNUMBER(_xlfn.XMATCH(INDEX(G$12:G$411,1+MOD($B237-G$8+_xlfn.SEQUENCE(G$7,,0),G$412)),$BY$5:$BY$9)))))</f>
        <v>X</v>
      </c>
      <c r="CD237" s="146" t="str" cm="1">
        <f t="array" ref="CD237">IF(C237="X","X",SUM(N(ISNUMBER(_xlfn.XMATCH(INDEX(C$12:C$411,1+MOD($B237-C$8+_xlfn.SEQUENCE(C$7,,0),C$412)),$CE$5:$CE$9)))))</f>
        <v>X</v>
      </c>
      <c r="CE237" s="129" t="str" cm="1">
        <f t="array" ref="CE237">IF(D237="X","X",SUM(N(ISNUMBER(_xlfn.XMATCH(INDEX(D$12:D$411,1+MOD($B237-D$8+_xlfn.SEQUENCE(D$7,,0),D$412)),$CE$5:$CE$9)))))</f>
        <v>X</v>
      </c>
      <c r="CF237" s="129" t="str" cm="1">
        <f t="array" ref="CF237">IF(E237="X","X",SUM(N(ISNUMBER(_xlfn.XMATCH(INDEX(E$12:E$411,1+MOD($B237-E$8+_xlfn.SEQUENCE(E$7,,0),E$412)),$CE$5:$CE$9)))))</f>
        <v>X</v>
      </c>
      <c r="CG237" s="129" t="str" cm="1">
        <f t="array" ref="CG237">IF(F237="X","X",SUM(N(ISNUMBER(_xlfn.XMATCH(INDEX(F$12:F$411,1+MOD($B237-F$8+_xlfn.SEQUENCE(F$7,,0),F$412)),$CE$5:$CE$9)))))</f>
        <v>X</v>
      </c>
      <c r="CH237" s="142" t="str" cm="1">
        <f t="array" ref="CH237">IF(G237="X","X",SUM(N(ISNUMBER(_xlfn.XMATCH(INDEX(G$12:G$411,1+MOD($B237-G$8+_xlfn.SEQUENCE(G$7,,0),G$412)),$CE$5:$CE$9)))))</f>
        <v>X</v>
      </c>
      <c r="CJ237" s="146" t="str" cm="1">
        <f t="array" ref="CJ237">IF(C237="X","X",SUM(N(ISNUMBER(_xlfn.XMATCH(INDEX(C$12:C$411,1+MOD($B237-C$8+_xlfn.SEQUENCE(C$7,,0),C$412)),$CK$5:$CK$9)))))</f>
        <v>X</v>
      </c>
      <c r="CK237" s="129" t="str" cm="1">
        <f t="array" ref="CK237">IF(D237="X","X",SUM(N(ISNUMBER(_xlfn.XMATCH(INDEX(D$12:D$411,1+MOD($B237-D$8+_xlfn.SEQUENCE(D$7,,0),D$412)),$CK$5:$CK$9)))))</f>
        <v>X</v>
      </c>
      <c r="CL237" s="129" t="str" cm="1">
        <f t="array" ref="CL237">IF(E237="X","X",SUM(N(ISNUMBER(_xlfn.XMATCH(INDEX(E$12:E$411,1+MOD($B237-E$8+_xlfn.SEQUENCE(E$7,,0),E$412)),$CK$5:$CK$9)))))</f>
        <v>X</v>
      </c>
      <c r="CM237" s="129" t="str" cm="1">
        <f t="array" ref="CM237">IF(F237="X","X",SUM(N(ISNUMBER(_xlfn.XMATCH(INDEX(F$12:F$411,1+MOD($B237-F$8+_xlfn.SEQUENCE(F$7,,0),F$412)),$CK$5:$CK$9)))))</f>
        <v>X</v>
      </c>
      <c r="CN237" s="142" t="str" cm="1">
        <f t="array" ref="CN237">IF(G237="X","X",SUM(N(ISNUMBER(_xlfn.XMATCH(INDEX(G$12:G$411,1+MOD($B237-G$8+_xlfn.SEQUENCE(G$7,,0),G$412)),$CK$5:$CK$9)))))</f>
        <v>X</v>
      </c>
      <c r="CP237" s="146" t="str" cm="1">
        <f t="array" ref="CP237">IF(C237="X","X",SUM(N(ISNUMBER(_xlfn.XMATCH(INDEX(C$12:C$411,1+MOD($B237-C$8+_xlfn.SEQUENCE(C$7,,0),C$412)),$CQ$5:$CQ$9)))))</f>
        <v>X</v>
      </c>
      <c r="CQ237" s="129" t="str" cm="1">
        <f t="array" ref="CQ237">IF(D237="X","X",SUM(N(ISNUMBER(_xlfn.XMATCH(INDEX(D$12:D$411,1+MOD($B237-D$8+_xlfn.SEQUENCE(D$7,,0),D$412)),$CQ$5:$CQ$9)))))</f>
        <v>X</v>
      </c>
      <c r="CR237" s="129" t="str" cm="1">
        <f t="array" ref="CR237">IF(E237="X","X",SUM(N(ISNUMBER(_xlfn.XMATCH(INDEX(E$12:E$411,1+MOD($B237-E$8+_xlfn.SEQUENCE(E$7,,0),E$412)),$CQ$5:$CQ$9)))))</f>
        <v>X</v>
      </c>
      <c r="CS237" s="129" t="str" cm="1">
        <f t="array" ref="CS237">IF(F237="X","X",SUM(N(ISNUMBER(_xlfn.XMATCH(INDEX(F$12:F$411,1+MOD($B237-F$8+_xlfn.SEQUENCE(F$7,,0),F$412)),$CQ$5:$CQ$9)))))</f>
        <v>X</v>
      </c>
      <c r="CT237" s="142" t="str" cm="1">
        <f t="array" ref="CT237">IF(G237="X","X",SUM(N(ISNUMBER(_xlfn.XMATCH(INDEX(G$12:G$411,1+MOD($B237-G$8+_xlfn.SEQUENCE(G$7,,0),G$412)),$CQ$5:$CQ$9)))))</f>
        <v>X</v>
      </c>
    </row>
    <row r="238" spans="2:98" ht="12.75" customHeight="1" x14ac:dyDescent="0.2">
      <c r="B238" s="5">
        <f t="shared" si="7"/>
        <v>226</v>
      </c>
      <c r="C238" s="129" t="s">
        <v>10</v>
      </c>
      <c r="D238" s="129" t="s">
        <v>10</v>
      </c>
      <c r="E238" s="129" t="s">
        <v>10</v>
      </c>
      <c r="F238" s="129" t="s">
        <v>10</v>
      </c>
      <c r="G238" s="142" t="s">
        <v>10</v>
      </c>
      <c r="P238" s="146" t="str" cm="1">
        <f t="array" ref="P238">IF(C238="X","X",SUM(N(ISNUMBER(_xlfn.XMATCH(INDEX(C$12:C$411,1+MOD($B238-C$8+_xlfn.SEQUENCE(C$7,,0),C$412)),$Q$5:$Q$9)))))</f>
        <v>X</v>
      </c>
      <c r="Q238" s="129" t="str" cm="1">
        <f t="array" ref="Q238">IF(D238="X","X",SUM(N(ISNUMBER(_xlfn.XMATCH(INDEX(D$12:D$411,1+MOD($B238-D$8+_xlfn.SEQUENCE(D$7,,0),D$412)),$Q$5:$Q$9)))))</f>
        <v>X</v>
      </c>
      <c r="R238" s="129" t="str" cm="1">
        <f t="array" ref="R238">IF(E238="X","X",SUM(N(ISNUMBER(_xlfn.XMATCH(INDEX(E$12:E$411,1+MOD($B238-E$8+_xlfn.SEQUENCE(E$7,,0),E$412)),$Q$5:$Q$9)))))</f>
        <v>X</v>
      </c>
      <c r="S238" s="129" t="str" cm="1">
        <f t="array" ref="S238">IF(F238="X","X",SUM(N(ISNUMBER(_xlfn.XMATCH(INDEX(F$12:F$411,1+MOD($B238-F$8+_xlfn.SEQUENCE(F$7,,0),F$412)),$Q$5:$Q$9)))))</f>
        <v>X</v>
      </c>
      <c r="T238" s="142" t="str" cm="1">
        <f t="array" ref="T238">IF(G238="X","X",SUM(N(ISNUMBER(_xlfn.XMATCH(INDEX(G$12:G$411,1+MOD($B238-G$8+_xlfn.SEQUENCE(G$7,,0),G$412)),$Q$5:$Q$9)))))</f>
        <v>X</v>
      </c>
      <c r="V238" s="146" t="str" cm="1">
        <f t="array" ref="V238">IF(C238="X","X",SUM(N(ISNUMBER(_xlfn.XMATCH(INDEX(C$12:C$411,1+MOD($B238-C$8+_xlfn.SEQUENCE(C$7,,0),C$412)),$W$5:$W$9)))))</f>
        <v>X</v>
      </c>
      <c r="W238" s="129" t="str" cm="1">
        <f t="array" ref="W238">IF(D238="X","X",SUM(N(ISNUMBER(_xlfn.XMATCH(INDEX(D$12:D$411,1+MOD($B238-D$8+_xlfn.SEQUENCE(D$7,,0),D$412)),$W$5:$W$9)))))</f>
        <v>X</v>
      </c>
      <c r="X238" s="129" t="str" cm="1">
        <f t="array" ref="X238">IF(E238="X","X",SUM(N(ISNUMBER(_xlfn.XMATCH(INDEX(E$12:E$411,1+MOD($B238-E$8+_xlfn.SEQUENCE(E$7,,0),E$412)),$W$5:$W$9)))))</f>
        <v>X</v>
      </c>
      <c r="Y238" s="129" t="str" cm="1">
        <f t="array" ref="Y238">IF(F238="X","X",SUM(N(ISNUMBER(_xlfn.XMATCH(INDEX(F$12:F$411,1+MOD($B238-F$8+_xlfn.SEQUENCE(F$7,,0),F$412)),$W$5:$W$9)))))</f>
        <v>X</v>
      </c>
      <c r="Z238" s="142" t="str" cm="1">
        <f t="array" ref="Z238">IF(G238="X","X",SUM(N(ISNUMBER(_xlfn.XMATCH(INDEX(G$12:G$411,1+MOD($B238-G$8+_xlfn.SEQUENCE(G$7,,0),G$412)),$W$5:$W$9)))))</f>
        <v>X</v>
      </c>
      <c r="AB238" s="146" t="str" cm="1">
        <f t="array" ref="AB238">IF(C238="X","X",SUM(N(ISNUMBER(_xlfn.XMATCH(INDEX(C$12:C$411,1+MOD($B238-C$8+_xlfn.SEQUENCE(C$7,,0),C$412)),$AC$5:$AC$9)))))</f>
        <v>X</v>
      </c>
      <c r="AC238" s="129" t="str" cm="1">
        <f t="array" ref="AC238">IF(D238="X","X",SUM(N(ISNUMBER(_xlfn.XMATCH(INDEX(D$12:D$411,1+MOD($B238-D$8+_xlfn.SEQUENCE(D$7,,0),D$412)),$AC$5:$AC$9)))))</f>
        <v>X</v>
      </c>
      <c r="AD238" s="129" t="str" cm="1">
        <f t="array" ref="AD238">IF(E238="X","X",SUM(N(ISNUMBER(_xlfn.XMATCH(INDEX(E$12:E$411,1+MOD($B238-E$8+_xlfn.SEQUENCE(E$7,,0),E$412)),$AC$5:$AC$9)))))</f>
        <v>X</v>
      </c>
      <c r="AE238" s="129" t="str" cm="1">
        <f t="array" ref="AE238">IF(F238="X","X",SUM(N(ISNUMBER(_xlfn.XMATCH(INDEX(F$12:F$411,1+MOD($B238-F$8+_xlfn.SEQUENCE(F$7,,0),F$412)),$AC$5:$AC$9)))))</f>
        <v>X</v>
      </c>
      <c r="AF238" s="142" t="str" cm="1">
        <f t="array" ref="AF238">IF(G238="X","X",SUM(N(ISNUMBER(_xlfn.XMATCH(INDEX(G$12:G$411,1+MOD($B238-G$8+_xlfn.SEQUENCE(G$7,,0),G$412)),$AC$5:$AC$9)))))</f>
        <v>X</v>
      </c>
      <c r="AH238" s="146" t="str" cm="1">
        <f t="array" ref="AH238">IF(C238="X","X",SUM(N(ISNUMBER(_xlfn.XMATCH(INDEX(C$12:C$411,1+MOD($B238-C$8+_xlfn.SEQUENCE(C$7,,0),C$412)),$AI$5:$AI$9)))))</f>
        <v>X</v>
      </c>
      <c r="AI238" s="129" t="str" cm="1">
        <f t="array" ref="AI238">IF(D238="X","X",SUM(N(ISNUMBER(_xlfn.XMATCH(INDEX(D$12:D$411,1+MOD($B238-D$8+_xlfn.SEQUENCE(D$7,,0),D$412)),$AI$5:$AI$9)))))</f>
        <v>X</v>
      </c>
      <c r="AJ238" s="129" t="str" cm="1">
        <f t="array" ref="AJ238">IF(E238="X","X",SUM(N(ISNUMBER(_xlfn.XMATCH(INDEX(E$12:E$411,1+MOD($B238-E$8+_xlfn.SEQUENCE(E$7,,0),E$412)),$AI$5:$AI$9)))))</f>
        <v>X</v>
      </c>
      <c r="AK238" s="129" t="str" cm="1">
        <f t="array" ref="AK238">IF(F238="X","X",SUM(N(ISNUMBER(_xlfn.XMATCH(INDEX(F$12:F$411,1+MOD($B238-F$8+_xlfn.SEQUENCE(F$7,,0),F$412)),$AI$5:$AI$9)))))</f>
        <v>X</v>
      </c>
      <c r="AL238" s="142" t="str" cm="1">
        <f t="array" ref="AL238">IF(G238="X","X",SUM(N(ISNUMBER(_xlfn.XMATCH(INDEX(G$12:G$411,1+MOD($B238-G$8+_xlfn.SEQUENCE(G$7,,0),G$412)),$AI$5:$AI$9)))))</f>
        <v>X</v>
      </c>
      <c r="AN238" s="146" t="str" cm="1">
        <f t="array" ref="AN238">IF(C238="X","X",SUM(N(ISNUMBER(_xlfn.XMATCH(INDEX(C$12:C$411,1+MOD($B238-C$8+_xlfn.SEQUENCE(C$7,,0),C$412)),$AO$5:$AO$9)))))</f>
        <v>X</v>
      </c>
      <c r="AO238" s="129" t="str" cm="1">
        <f t="array" ref="AO238">IF(D238="X","X",SUM(N(ISNUMBER(_xlfn.XMATCH(INDEX(D$12:D$411,1+MOD($B238-D$8+_xlfn.SEQUENCE(D$7,,0),D$412)),$AO$5:$AO$9)))))</f>
        <v>X</v>
      </c>
      <c r="AP238" s="129" t="str" cm="1">
        <f t="array" ref="AP238">IF(E238="X","X",SUM(N(ISNUMBER(_xlfn.XMATCH(INDEX(E$12:E$411,1+MOD($B238-E$8+_xlfn.SEQUENCE(E$7,,0),E$412)),$AO$5:$AO$9)))))</f>
        <v>X</v>
      </c>
      <c r="AQ238" s="129" t="str" cm="1">
        <f t="array" ref="AQ238">IF(F238="X","X",SUM(N(ISNUMBER(_xlfn.XMATCH(INDEX(F$12:F$411,1+MOD($B238-F$8+_xlfn.SEQUENCE(F$7,,0),F$412)),$AO$5:$AO$9)))))</f>
        <v>X</v>
      </c>
      <c r="AR238" s="142" t="str" cm="1">
        <f t="array" ref="AR238">IF(G238="X","X",SUM(N(ISNUMBER(_xlfn.XMATCH(INDEX(G$12:G$411,1+MOD($B238-G$8+_xlfn.SEQUENCE(G$7,,0),G$412)),$AO$5:$AO$9)))))</f>
        <v>X</v>
      </c>
      <c r="AT238" s="146" t="str" cm="1">
        <f t="array" ref="AT238">IF(C238="X","X",SUM(N(ISNUMBER(_xlfn.XMATCH(INDEX(C$12:C$411,1+MOD($B238-C$8+_xlfn.SEQUENCE(C$7,,0),C$412)),$AU$5:$AU$9)))))</f>
        <v>X</v>
      </c>
      <c r="AU238" s="129" t="str" cm="1">
        <f t="array" ref="AU238">IF(D238="X","X",SUM(N(ISNUMBER(_xlfn.XMATCH(INDEX(D$12:D$411,1+MOD($B238-D$8+_xlfn.SEQUENCE(D$7,,0),D$412)),$AU$5:$AU$9)))))</f>
        <v>X</v>
      </c>
      <c r="AV238" s="129" t="str" cm="1">
        <f t="array" ref="AV238">IF(E238="X","X",SUM(N(ISNUMBER(_xlfn.XMATCH(INDEX(E$12:E$411,1+MOD($B238-E$8+_xlfn.SEQUENCE(E$7,,0),E$412)),$AU$5:$AU$9)))))</f>
        <v>X</v>
      </c>
      <c r="AW238" s="129" t="str" cm="1">
        <f t="array" ref="AW238">IF(F238="X","X",SUM(N(ISNUMBER(_xlfn.XMATCH(INDEX(F$12:F$411,1+MOD($B238-F$8+_xlfn.SEQUENCE(F$7,,0),F$412)),$AU$5:$AU$9)))))</f>
        <v>X</v>
      </c>
      <c r="AX238" s="142" t="str" cm="1">
        <f t="array" ref="AX238">IF(G238="X","X",SUM(N(ISNUMBER(_xlfn.XMATCH(INDEX(G$12:G$411,1+MOD($B238-G$8+_xlfn.SEQUENCE(G$7,,0),G$412)),$AU$5:$AU$9)))))</f>
        <v>X</v>
      </c>
      <c r="AZ238" s="146" t="str" cm="1">
        <f t="array" ref="AZ238">IF(C238="X","X",SUM(N(ISNUMBER(_xlfn.XMATCH(INDEX(C$12:C$411,1+MOD($B238-C$8+_xlfn.SEQUENCE(C$7,,0),C$412)),$BA$5:$BA$9)))))</f>
        <v>X</v>
      </c>
      <c r="BA238" s="129" t="str" cm="1">
        <f t="array" ref="BA238">IF(D238="X","X",SUM(N(ISNUMBER(_xlfn.XMATCH(INDEX(D$12:D$411,1+MOD($B238-D$8+_xlfn.SEQUENCE(D$7,,0),D$412)),$BA$5:$BA$9)))))</f>
        <v>X</v>
      </c>
      <c r="BB238" s="129" t="str" cm="1">
        <f t="array" ref="BB238">IF(E238="X","X",SUM(N(ISNUMBER(_xlfn.XMATCH(INDEX(E$12:E$411,1+MOD($B238-E$8+_xlfn.SEQUENCE(E$7,,0),E$412)),$BA$5:$BA$9)))))</f>
        <v>X</v>
      </c>
      <c r="BC238" s="129" t="str" cm="1">
        <f t="array" ref="BC238">IF(F238="X","X",SUM(N(ISNUMBER(_xlfn.XMATCH(INDEX(F$12:F$411,1+MOD($B238-F$8+_xlfn.SEQUENCE(F$7,,0),F$412)),$BA$5:$BA$9)))))</f>
        <v>X</v>
      </c>
      <c r="BD238" s="142" t="str" cm="1">
        <f t="array" ref="BD238">IF(G238="X","X",SUM(N(ISNUMBER(_xlfn.XMATCH(INDEX(G$12:G$411,1+MOD($B238-G$8+_xlfn.SEQUENCE(G$7,,0),G$412)),$BA$5:$BA$9)))))</f>
        <v>X</v>
      </c>
      <c r="BF238" s="146" t="str" cm="1">
        <f t="array" ref="BF238">IF(C238="X","X",SUM(N(ISNUMBER(_xlfn.XMATCH(INDEX(C$12:C$411,1+MOD($B238-C$8+_xlfn.SEQUENCE(C$7,,0),C$412)),$BG$5:$BG$9)))))</f>
        <v>X</v>
      </c>
      <c r="BG238" s="129" t="str" cm="1">
        <f t="array" ref="BG238">IF(D238="X","X",SUM(N(ISNUMBER(_xlfn.XMATCH(INDEX(D$12:D$411,1+MOD($B238-D$8+_xlfn.SEQUENCE(D$7,,0),D$412)),$BG$5:$BG$9)))))</f>
        <v>X</v>
      </c>
      <c r="BH238" s="129" t="str" cm="1">
        <f t="array" ref="BH238">IF(E238="X","X",SUM(N(ISNUMBER(_xlfn.XMATCH(INDEX(E$12:E$411,1+MOD($B238-E$8+_xlfn.SEQUENCE(E$7,,0),E$412)),$BG$5:$BG$9)))))</f>
        <v>X</v>
      </c>
      <c r="BI238" s="129" t="str" cm="1">
        <f t="array" ref="BI238">IF(F238="X","X",SUM(N(ISNUMBER(_xlfn.XMATCH(INDEX(F$12:F$411,1+MOD($B238-F$8+_xlfn.SEQUENCE(F$7,,0),F$412)),$BG$5:$BG$9)))))</f>
        <v>X</v>
      </c>
      <c r="BJ238" s="142" t="str" cm="1">
        <f t="array" ref="BJ238">IF(G238="X","X",SUM(N(ISNUMBER(_xlfn.XMATCH(INDEX(G$12:G$411,1+MOD($B238-G$8+_xlfn.SEQUENCE(G$7,,0),G$412)),$BG$5:$BG$9)))))</f>
        <v>X</v>
      </c>
      <c r="BL238" s="146" t="str" cm="1">
        <f t="array" ref="BL238">IF(C238="X","X",SUM(N(ISNUMBER(_xlfn.XMATCH(INDEX(C$12:C$411,1+MOD($B238-C$8+_xlfn.SEQUENCE(C$7,,0),C$412)),$BM$5:$BM$9)))))</f>
        <v>X</v>
      </c>
      <c r="BM238" s="129" t="str" cm="1">
        <f t="array" ref="BM238">IF(D238="X","X",SUM(N(ISNUMBER(_xlfn.XMATCH(INDEX(D$12:D$411,1+MOD($B238-D$8+_xlfn.SEQUENCE(D$7,,0),D$412)),$BM$5:$BM$9)))))</f>
        <v>X</v>
      </c>
      <c r="BN238" s="129" t="str" cm="1">
        <f t="array" ref="BN238">IF(E238="X","X",SUM(N(ISNUMBER(_xlfn.XMATCH(INDEX(E$12:E$411,1+MOD($B238-E$8+_xlfn.SEQUENCE(E$7,,0),E$412)),$BM$5:$BM$9)))))</f>
        <v>X</v>
      </c>
      <c r="BO238" s="129" t="str" cm="1">
        <f t="array" ref="BO238">IF(F238="X","X",SUM(N(ISNUMBER(_xlfn.XMATCH(INDEX(F$12:F$411,1+MOD($B238-F$8+_xlfn.SEQUENCE(F$7,,0),F$412)),$BM$5:$BM$9)))))</f>
        <v>X</v>
      </c>
      <c r="BP238" s="142" t="str" cm="1">
        <f t="array" ref="BP238">IF(G238="X","X",SUM(N(ISNUMBER(_xlfn.XMATCH(INDEX(G$12:G$411,1+MOD($B238-G$8+_xlfn.SEQUENCE(G$7,,0),G$412)),$BM$5:$BM$9)))))</f>
        <v>X</v>
      </c>
      <c r="BR238" s="146" t="str" cm="1">
        <f t="array" ref="BR238">IF(C238="X","X",SUM(N(ISNUMBER(_xlfn.XMATCH(INDEX(C$12:C$411,1+MOD($B238-C$8+_xlfn.SEQUENCE(C$7,,0),C$412)),$BS$5:$BS$9)))))</f>
        <v>X</v>
      </c>
      <c r="BS238" s="129" t="str" cm="1">
        <f t="array" ref="BS238">IF(D238="X","X",SUM(N(ISNUMBER(_xlfn.XMATCH(INDEX(D$12:D$411,1+MOD($B238-D$8+_xlfn.SEQUENCE(D$7,,0),D$412)),$BS$5:$BS$9)))))</f>
        <v>X</v>
      </c>
      <c r="BT238" s="129" t="str" cm="1">
        <f t="array" ref="BT238">IF(E238="X","X",SUM(N(ISNUMBER(_xlfn.XMATCH(INDEX(E$12:E$411,1+MOD($B238-E$8+_xlfn.SEQUENCE(E$7,,0),E$412)),$BS$5:$BS$9)))))</f>
        <v>X</v>
      </c>
      <c r="BU238" s="129" t="str" cm="1">
        <f t="array" ref="BU238">IF(F238="X","X",SUM(N(ISNUMBER(_xlfn.XMATCH(INDEX(F$12:F$411,1+MOD($B238-F$8+_xlfn.SEQUENCE(F$7,,0),F$412)),$BS$5:$BS$9)))))</f>
        <v>X</v>
      </c>
      <c r="BV238" s="142" t="str" cm="1">
        <f t="array" ref="BV238">IF(G238="X","X",SUM(N(ISNUMBER(_xlfn.XMATCH(INDEX(G$12:G$411,1+MOD($B238-G$8+_xlfn.SEQUENCE(G$7,,0),G$412)),$BS$5:$BS$9)))))</f>
        <v>X</v>
      </c>
      <c r="BX238" s="146" t="str" cm="1">
        <f t="array" ref="BX238">IF(C238="X","X",SUM(N(ISNUMBER(_xlfn.XMATCH(INDEX(C$12:C$411,1+MOD($B238-C$8+_xlfn.SEQUENCE(C$7,,0),C$412)),$BY$5:$BY$9)))))</f>
        <v>X</v>
      </c>
      <c r="BY238" s="129" t="str" cm="1">
        <f t="array" ref="BY238">IF(D238="X","X",SUM(N(ISNUMBER(_xlfn.XMATCH(INDEX(D$12:D$411,1+MOD($B238-D$8+_xlfn.SEQUENCE(D$7,,0),D$412)),$BY$5:$BY$9)))))</f>
        <v>X</v>
      </c>
      <c r="BZ238" s="129" t="str" cm="1">
        <f t="array" ref="BZ238">IF(E238="X","X",SUM(N(ISNUMBER(_xlfn.XMATCH(INDEX(E$12:E$411,1+MOD($B238-E$8+_xlfn.SEQUENCE(E$7,,0),E$412)),$BY$5:$BY$9)))))</f>
        <v>X</v>
      </c>
      <c r="CA238" s="129" t="str" cm="1">
        <f t="array" ref="CA238">IF(F238="X","X",SUM(N(ISNUMBER(_xlfn.XMATCH(INDEX(F$12:F$411,1+MOD($B238-F$8+_xlfn.SEQUENCE(F$7,,0),F$412)),$BY$5:$BY$9)))))</f>
        <v>X</v>
      </c>
      <c r="CB238" s="142" t="str" cm="1">
        <f t="array" ref="CB238">IF(G238="X","X",SUM(N(ISNUMBER(_xlfn.XMATCH(INDEX(G$12:G$411,1+MOD($B238-G$8+_xlfn.SEQUENCE(G$7,,0),G$412)),$BY$5:$BY$9)))))</f>
        <v>X</v>
      </c>
      <c r="CD238" s="146" t="str" cm="1">
        <f t="array" ref="CD238">IF(C238="X","X",SUM(N(ISNUMBER(_xlfn.XMATCH(INDEX(C$12:C$411,1+MOD($B238-C$8+_xlfn.SEQUENCE(C$7,,0),C$412)),$CE$5:$CE$9)))))</f>
        <v>X</v>
      </c>
      <c r="CE238" s="129" t="str" cm="1">
        <f t="array" ref="CE238">IF(D238="X","X",SUM(N(ISNUMBER(_xlfn.XMATCH(INDEX(D$12:D$411,1+MOD($B238-D$8+_xlfn.SEQUENCE(D$7,,0),D$412)),$CE$5:$CE$9)))))</f>
        <v>X</v>
      </c>
      <c r="CF238" s="129" t="str" cm="1">
        <f t="array" ref="CF238">IF(E238="X","X",SUM(N(ISNUMBER(_xlfn.XMATCH(INDEX(E$12:E$411,1+MOD($B238-E$8+_xlfn.SEQUENCE(E$7,,0),E$412)),$CE$5:$CE$9)))))</f>
        <v>X</v>
      </c>
      <c r="CG238" s="129" t="str" cm="1">
        <f t="array" ref="CG238">IF(F238="X","X",SUM(N(ISNUMBER(_xlfn.XMATCH(INDEX(F$12:F$411,1+MOD($B238-F$8+_xlfn.SEQUENCE(F$7,,0),F$412)),$CE$5:$CE$9)))))</f>
        <v>X</v>
      </c>
      <c r="CH238" s="142" t="str" cm="1">
        <f t="array" ref="CH238">IF(G238="X","X",SUM(N(ISNUMBER(_xlfn.XMATCH(INDEX(G$12:G$411,1+MOD($B238-G$8+_xlfn.SEQUENCE(G$7,,0),G$412)),$CE$5:$CE$9)))))</f>
        <v>X</v>
      </c>
      <c r="CJ238" s="146" t="str" cm="1">
        <f t="array" ref="CJ238">IF(C238="X","X",SUM(N(ISNUMBER(_xlfn.XMATCH(INDEX(C$12:C$411,1+MOD($B238-C$8+_xlfn.SEQUENCE(C$7,,0),C$412)),$CK$5:$CK$9)))))</f>
        <v>X</v>
      </c>
      <c r="CK238" s="129" t="str" cm="1">
        <f t="array" ref="CK238">IF(D238="X","X",SUM(N(ISNUMBER(_xlfn.XMATCH(INDEX(D$12:D$411,1+MOD($B238-D$8+_xlfn.SEQUENCE(D$7,,0),D$412)),$CK$5:$CK$9)))))</f>
        <v>X</v>
      </c>
      <c r="CL238" s="129" t="str" cm="1">
        <f t="array" ref="CL238">IF(E238="X","X",SUM(N(ISNUMBER(_xlfn.XMATCH(INDEX(E$12:E$411,1+MOD($B238-E$8+_xlfn.SEQUENCE(E$7,,0),E$412)),$CK$5:$CK$9)))))</f>
        <v>X</v>
      </c>
      <c r="CM238" s="129" t="str" cm="1">
        <f t="array" ref="CM238">IF(F238="X","X",SUM(N(ISNUMBER(_xlfn.XMATCH(INDEX(F$12:F$411,1+MOD($B238-F$8+_xlfn.SEQUENCE(F$7,,0),F$412)),$CK$5:$CK$9)))))</f>
        <v>X</v>
      </c>
      <c r="CN238" s="142" t="str" cm="1">
        <f t="array" ref="CN238">IF(G238="X","X",SUM(N(ISNUMBER(_xlfn.XMATCH(INDEX(G$12:G$411,1+MOD($B238-G$8+_xlfn.SEQUENCE(G$7,,0),G$412)),$CK$5:$CK$9)))))</f>
        <v>X</v>
      </c>
      <c r="CP238" s="146" t="str" cm="1">
        <f t="array" ref="CP238">IF(C238="X","X",SUM(N(ISNUMBER(_xlfn.XMATCH(INDEX(C$12:C$411,1+MOD($B238-C$8+_xlfn.SEQUENCE(C$7,,0),C$412)),$CQ$5:$CQ$9)))))</f>
        <v>X</v>
      </c>
      <c r="CQ238" s="129" t="str" cm="1">
        <f t="array" ref="CQ238">IF(D238="X","X",SUM(N(ISNUMBER(_xlfn.XMATCH(INDEX(D$12:D$411,1+MOD($B238-D$8+_xlfn.SEQUENCE(D$7,,0),D$412)),$CQ$5:$CQ$9)))))</f>
        <v>X</v>
      </c>
      <c r="CR238" s="129" t="str" cm="1">
        <f t="array" ref="CR238">IF(E238="X","X",SUM(N(ISNUMBER(_xlfn.XMATCH(INDEX(E$12:E$411,1+MOD($B238-E$8+_xlfn.SEQUENCE(E$7,,0),E$412)),$CQ$5:$CQ$9)))))</f>
        <v>X</v>
      </c>
      <c r="CS238" s="129" t="str" cm="1">
        <f t="array" ref="CS238">IF(F238="X","X",SUM(N(ISNUMBER(_xlfn.XMATCH(INDEX(F$12:F$411,1+MOD($B238-F$8+_xlfn.SEQUENCE(F$7,,0),F$412)),$CQ$5:$CQ$9)))))</f>
        <v>X</v>
      </c>
      <c r="CT238" s="142" t="str" cm="1">
        <f t="array" ref="CT238">IF(G238="X","X",SUM(N(ISNUMBER(_xlfn.XMATCH(INDEX(G$12:G$411,1+MOD($B238-G$8+_xlfn.SEQUENCE(G$7,,0),G$412)),$CQ$5:$CQ$9)))))</f>
        <v>X</v>
      </c>
    </row>
    <row r="239" spans="2:98" ht="12.75" customHeight="1" x14ac:dyDescent="0.2">
      <c r="B239" s="5">
        <f t="shared" si="7"/>
        <v>227</v>
      </c>
      <c r="C239" s="129" t="s">
        <v>10</v>
      </c>
      <c r="D239" s="129" t="s">
        <v>10</v>
      </c>
      <c r="E239" s="129" t="s">
        <v>10</v>
      </c>
      <c r="F239" s="129" t="s">
        <v>10</v>
      </c>
      <c r="G239" s="142" t="s">
        <v>10</v>
      </c>
      <c r="P239" s="146" t="str" cm="1">
        <f t="array" ref="P239">IF(C239="X","X",SUM(N(ISNUMBER(_xlfn.XMATCH(INDEX(C$12:C$411,1+MOD($B239-C$8+_xlfn.SEQUENCE(C$7,,0),C$412)),$Q$5:$Q$9)))))</f>
        <v>X</v>
      </c>
      <c r="Q239" s="129" t="str" cm="1">
        <f t="array" ref="Q239">IF(D239="X","X",SUM(N(ISNUMBER(_xlfn.XMATCH(INDEX(D$12:D$411,1+MOD($B239-D$8+_xlfn.SEQUENCE(D$7,,0),D$412)),$Q$5:$Q$9)))))</f>
        <v>X</v>
      </c>
      <c r="R239" s="129" t="str" cm="1">
        <f t="array" ref="R239">IF(E239="X","X",SUM(N(ISNUMBER(_xlfn.XMATCH(INDEX(E$12:E$411,1+MOD($B239-E$8+_xlfn.SEQUENCE(E$7,,0),E$412)),$Q$5:$Q$9)))))</f>
        <v>X</v>
      </c>
      <c r="S239" s="129" t="str" cm="1">
        <f t="array" ref="S239">IF(F239="X","X",SUM(N(ISNUMBER(_xlfn.XMATCH(INDEX(F$12:F$411,1+MOD($B239-F$8+_xlfn.SEQUENCE(F$7,,0),F$412)),$Q$5:$Q$9)))))</f>
        <v>X</v>
      </c>
      <c r="T239" s="142" t="str" cm="1">
        <f t="array" ref="T239">IF(G239="X","X",SUM(N(ISNUMBER(_xlfn.XMATCH(INDEX(G$12:G$411,1+MOD($B239-G$8+_xlfn.SEQUENCE(G$7,,0),G$412)),$Q$5:$Q$9)))))</f>
        <v>X</v>
      </c>
      <c r="V239" s="146" t="str" cm="1">
        <f t="array" ref="V239">IF(C239="X","X",SUM(N(ISNUMBER(_xlfn.XMATCH(INDEX(C$12:C$411,1+MOD($B239-C$8+_xlfn.SEQUENCE(C$7,,0),C$412)),$W$5:$W$9)))))</f>
        <v>X</v>
      </c>
      <c r="W239" s="129" t="str" cm="1">
        <f t="array" ref="W239">IF(D239="X","X",SUM(N(ISNUMBER(_xlfn.XMATCH(INDEX(D$12:D$411,1+MOD($B239-D$8+_xlfn.SEQUENCE(D$7,,0),D$412)),$W$5:$W$9)))))</f>
        <v>X</v>
      </c>
      <c r="X239" s="129" t="str" cm="1">
        <f t="array" ref="X239">IF(E239="X","X",SUM(N(ISNUMBER(_xlfn.XMATCH(INDEX(E$12:E$411,1+MOD($B239-E$8+_xlfn.SEQUENCE(E$7,,0),E$412)),$W$5:$W$9)))))</f>
        <v>X</v>
      </c>
      <c r="Y239" s="129" t="str" cm="1">
        <f t="array" ref="Y239">IF(F239="X","X",SUM(N(ISNUMBER(_xlfn.XMATCH(INDEX(F$12:F$411,1+MOD($B239-F$8+_xlfn.SEQUENCE(F$7,,0),F$412)),$W$5:$W$9)))))</f>
        <v>X</v>
      </c>
      <c r="Z239" s="142" t="str" cm="1">
        <f t="array" ref="Z239">IF(G239="X","X",SUM(N(ISNUMBER(_xlfn.XMATCH(INDEX(G$12:G$411,1+MOD($B239-G$8+_xlfn.SEQUENCE(G$7,,0),G$412)),$W$5:$W$9)))))</f>
        <v>X</v>
      </c>
      <c r="AB239" s="146" t="str" cm="1">
        <f t="array" ref="AB239">IF(C239="X","X",SUM(N(ISNUMBER(_xlfn.XMATCH(INDEX(C$12:C$411,1+MOD($B239-C$8+_xlfn.SEQUENCE(C$7,,0),C$412)),$AC$5:$AC$9)))))</f>
        <v>X</v>
      </c>
      <c r="AC239" s="129" t="str" cm="1">
        <f t="array" ref="AC239">IF(D239="X","X",SUM(N(ISNUMBER(_xlfn.XMATCH(INDEX(D$12:D$411,1+MOD($B239-D$8+_xlfn.SEQUENCE(D$7,,0),D$412)),$AC$5:$AC$9)))))</f>
        <v>X</v>
      </c>
      <c r="AD239" s="129" t="str" cm="1">
        <f t="array" ref="AD239">IF(E239="X","X",SUM(N(ISNUMBER(_xlfn.XMATCH(INDEX(E$12:E$411,1+MOD($B239-E$8+_xlfn.SEQUENCE(E$7,,0),E$412)),$AC$5:$AC$9)))))</f>
        <v>X</v>
      </c>
      <c r="AE239" s="129" t="str" cm="1">
        <f t="array" ref="AE239">IF(F239="X","X",SUM(N(ISNUMBER(_xlfn.XMATCH(INDEX(F$12:F$411,1+MOD($B239-F$8+_xlfn.SEQUENCE(F$7,,0),F$412)),$AC$5:$AC$9)))))</f>
        <v>X</v>
      </c>
      <c r="AF239" s="142" t="str" cm="1">
        <f t="array" ref="AF239">IF(G239="X","X",SUM(N(ISNUMBER(_xlfn.XMATCH(INDEX(G$12:G$411,1+MOD($B239-G$8+_xlfn.SEQUENCE(G$7,,0),G$412)),$AC$5:$AC$9)))))</f>
        <v>X</v>
      </c>
      <c r="AH239" s="146" t="str" cm="1">
        <f t="array" ref="AH239">IF(C239="X","X",SUM(N(ISNUMBER(_xlfn.XMATCH(INDEX(C$12:C$411,1+MOD($B239-C$8+_xlfn.SEQUENCE(C$7,,0),C$412)),$AI$5:$AI$9)))))</f>
        <v>X</v>
      </c>
      <c r="AI239" s="129" t="str" cm="1">
        <f t="array" ref="AI239">IF(D239="X","X",SUM(N(ISNUMBER(_xlfn.XMATCH(INDEX(D$12:D$411,1+MOD($B239-D$8+_xlfn.SEQUENCE(D$7,,0),D$412)),$AI$5:$AI$9)))))</f>
        <v>X</v>
      </c>
      <c r="AJ239" s="129" t="str" cm="1">
        <f t="array" ref="AJ239">IF(E239="X","X",SUM(N(ISNUMBER(_xlfn.XMATCH(INDEX(E$12:E$411,1+MOD($B239-E$8+_xlfn.SEQUENCE(E$7,,0),E$412)),$AI$5:$AI$9)))))</f>
        <v>X</v>
      </c>
      <c r="AK239" s="129" t="str" cm="1">
        <f t="array" ref="AK239">IF(F239="X","X",SUM(N(ISNUMBER(_xlfn.XMATCH(INDEX(F$12:F$411,1+MOD($B239-F$8+_xlfn.SEQUENCE(F$7,,0),F$412)),$AI$5:$AI$9)))))</f>
        <v>X</v>
      </c>
      <c r="AL239" s="142" t="str" cm="1">
        <f t="array" ref="AL239">IF(G239="X","X",SUM(N(ISNUMBER(_xlfn.XMATCH(INDEX(G$12:G$411,1+MOD($B239-G$8+_xlfn.SEQUENCE(G$7,,0),G$412)),$AI$5:$AI$9)))))</f>
        <v>X</v>
      </c>
      <c r="AN239" s="146" t="str" cm="1">
        <f t="array" ref="AN239">IF(C239="X","X",SUM(N(ISNUMBER(_xlfn.XMATCH(INDEX(C$12:C$411,1+MOD($B239-C$8+_xlfn.SEQUENCE(C$7,,0),C$412)),$AO$5:$AO$9)))))</f>
        <v>X</v>
      </c>
      <c r="AO239" s="129" t="str" cm="1">
        <f t="array" ref="AO239">IF(D239="X","X",SUM(N(ISNUMBER(_xlfn.XMATCH(INDEX(D$12:D$411,1+MOD($B239-D$8+_xlfn.SEQUENCE(D$7,,0),D$412)),$AO$5:$AO$9)))))</f>
        <v>X</v>
      </c>
      <c r="AP239" s="129" t="str" cm="1">
        <f t="array" ref="AP239">IF(E239="X","X",SUM(N(ISNUMBER(_xlfn.XMATCH(INDEX(E$12:E$411,1+MOD($B239-E$8+_xlfn.SEQUENCE(E$7,,0),E$412)),$AO$5:$AO$9)))))</f>
        <v>X</v>
      </c>
      <c r="AQ239" s="129" t="str" cm="1">
        <f t="array" ref="AQ239">IF(F239="X","X",SUM(N(ISNUMBER(_xlfn.XMATCH(INDEX(F$12:F$411,1+MOD($B239-F$8+_xlfn.SEQUENCE(F$7,,0),F$412)),$AO$5:$AO$9)))))</f>
        <v>X</v>
      </c>
      <c r="AR239" s="142" t="str" cm="1">
        <f t="array" ref="AR239">IF(G239="X","X",SUM(N(ISNUMBER(_xlfn.XMATCH(INDEX(G$12:G$411,1+MOD($B239-G$8+_xlfn.SEQUENCE(G$7,,0),G$412)),$AO$5:$AO$9)))))</f>
        <v>X</v>
      </c>
      <c r="AT239" s="146" t="str" cm="1">
        <f t="array" ref="AT239">IF(C239="X","X",SUM(N(ISNUMBER(_xlfn.XMATCH(INDEX(C$12:C$411,1+MOD($B239-C$8+_xlfn.SEQUENCE(C$7,,0),C$412)),$AU$5:$AU$9)))))</f>
        <v>X</v>
      </c>
      <c r="AU239" s="129" t="str" cm="1">
        <f t="array" ref="AU239">IF(D239="X","X",SUM(N(ISNUMBER(_xlfn.XMATCH(INDEX(D$12:D$411,1+MOD($B239-D$8+_xlfn.SEQUENCE(D$7,,0),D$412)),$AU$5:$AU$9)))))</f>
        <v>X</v>
      </c>
      <c r="AV239" s="129" t="str" cm="1">
        <f t="array" ref="AV239">IF(E239="X","X",SUM(N(ISNUMBER(_xlfn.XMATCH(INDEX(E$12:E$411,1+MOD($B239-E$8+_xlfn.SEQUENCE(E$7,,0),E$412)),$AU$5:$AU$9)))))</f>
        <v>X</v>
      </c>
      <c r="AW239" s="129" t="str" cm="1">
        <f t="array" ref="AW239">IF(F239="X","X",SUM(N(ISNUMBER(_xlfn.XMATCH(INDEX(F$12:F$411,1+MOD($B239-F$8+_xlfn.SEQUENCE(F$7,,0),F$412)),$AU$5:$AU$9)))))</f>
        <v>X</v>
      </c>
      <c r="AX239" s="142" t="str" cm="1">
        <f t="array" ref="AX239">IF(G239="X","X",SUM(N(ISNUMBER(_xlfn.XMATCH(INDEX(G$12:G$411,1+MOD($B239-G$8+_xlfn.SEQUENCE(G$7,,0),G$412)),$AU$5:$AU$9)))))</f>
        <v>X</v>
      </c>
      <c r="AZ239" s="146" t="str" cm="1">
        <f t="array" ref="AZ239">IF(C239="X","X",SUM(N(ISNUMBER(_xlfn.XMATCH(INDEX(C$12:C$411,1+MOD($B239-C$8+_xlfn.SEQUENCE(C$7,,0),C$412)),$BA$5:$BA$9)))))</f>
        <v>X</v>
      </c>
      <c r="BA239" s="129" t="str" cm="1">
        <f t="array" ref="BA239">IF(D239="X","X",SUM(N(ISNUMBER(_xlfn.XMATCH(INDEX(D$12:D$411,1+MOD($B239-D$8+_xlfn.SEQUENCE(D$7,,0),D$412)),$BA$5:$BA$9)))))</f>
        <v>X</v>
      </c>
      <c r="BB239" s="129" t="str" cm="1">
        <f t="array" ref="BB239">IF(E239="X","X",SUM(N(ISNUMBER(_xlfn.XMATCH(INDEX(E$12:E$411,1+MOD($B239-E$8+_xlfn.SEQUENCE(E$7,,0),E$412)),$BA$5:$BA$9)))))</f>
        <v>X</v>
      </c>
      <c r="BC239" s="129" t="str" cm="1">
        <f t="array" ref="BC239">IF(F239="X","X",SUM(N(ISNUMBER(_xlfn.XMATCH(INDEX(F$12:F$411,1+MOD($B239-F$8+_xlfn.SEQUENCE(F$7,,0),F$412)),$BA$5:$BA$9)))))</f>
        <v>X</v>
      </c>
      <c r="BD239" s="142" t="str" cm="1">
        <f t="array" ref="BD239">IF(G239="X","X",SUM(N(ISNUMBER(_xlfn.XMATCH(INDEX(G$12:G$411,1+MOD($B239-G$8+_xlfn.SEQUENCE(G$7,,0),G$412)),$BA$5:$BA$9)))))</f>
        <v>X</v>
      </c>
      <c r="BF239" s="146" t="str" cm="1">
        <f t="array" ref="BF239">IF(C239="X","X",SUM(N(ISNUMBER(_xlfn.XMATCH(INDEX(C$12:C$411,1+MOD($B239-C$8+_xlfn.SEQUENCE(C$7,,0),C$412)),$BG$5:$BG$9)))))</f>
        <v>X</v>
      </c>
      <c r="BG239" s="129" t="str" cm="1">
        <f t="array" ref="BG239">IF(D239="X","X",SUM(N(ISNUMBER(_xlfn.XMATCH(INDEX(D$12:D$411,1+MOD($B239-D$8+_xlfn.SEQUENCE(D$7,,0),D$412)),$BG$5:$BG$9)))))</f>
        <v>X</v>
      </c>
      <c r="BH239" s="129" t="str" cm="1">
        <f t="array" ref="BH239">IF(E239="X","X",SUM(N(ISNUMBER(_xlfn.XMATCH(INDEX(E$12:E$411,1+MOD($B239-E$8+_xlfn.SEQUENCE(E$7,,0),E$412)),$BG$5:$BG$9)))))</f>
        <v>X</v>
      </c>
      <c r="BI239" s="129" t="str" cm="1">
        <f t="array" ref="BI239">IF(F239="X","X",SUM(N(ISNUMBER(_xlfn.XMATCH(INDEX(F$12:F$411,1+MOD($B239-F$8+_xlfn.SEQUENCE(F$7,,0),F$412)),$BG$5:$BG$9)))))</f>
        <v>X</v>
      </c>
      <c r="BJ239" s="142" t="str" cm="1">
        <f t="array" ref="BJ239">IF(G239="X","X",SUM(N(ISNUMBER(_xlfn.XMATCH(INDEX(G$12:G$411,1+MOD($B239-G$8+_xlfn.SEQUENCE(G$7,,0),G$412)),$BG$5:$BG$9)))))</f>
        <v>X</v>
      </c>
      <c r="BL239" s="146" t="str" cm="1">
        <f t="array" ref="BL239">IF(C239="X","X",SUM(N(ISNUMBER(_xlfn.XMATCH(INDEX(C$12:C$411,1+MOD($B239-C$8+_xlfn.SEQUENCE(C$7,,0),C$412)),$BM$5:$BM$9)))))</f>
        <v>X</v>
      </c>
      <c r="BM239" s="129" t="str" cm="1">
        <f t="array" ref="BM239">IF(D239="X","X",SUM(N(ISNUMBER(_xlfn.XMATCH(INDEX(D$12:D$411,1+MOD($B239-D$8+_xlfn.SEQUENCE(D$7,,0),D$412)),$BM$5:$BM$9)))))</f>
        <v>X</v>
      </c>
      <c r="BN239" s="129" t="str" cm="1">
        <f t="array" ref="BN239">IF(E239="X","X",SUM(N(ISNUMBER(_xlfn.XMATCH(INDEX(E$12:E$411,1+MOD($B239-E$8+_xlfn.SEQUENCE(E$7,,0),E$412)),$BM$5:$BM$9)))))</f>
        <v>X</v>
      </c>
      <c r="BO239" s="129" t="str" cm="1">
        <f t="array" ref="BO239">IF(F239="X","X",SUM(N(ISNUMBER(_xlfn.XMATCH(INDEX(F$12:F$411,1+MOD($B239-F$8+_xlfn.SEQUENCE(F$7,,0),F$412)),$BM$5:$BM$9)))))</f>
        <v>X</v>
      </c>
      <c r="BP239" s="142" t="str" cm="1">
        <f t="array" ref="BP239">IF(G239="X","X",SUM(N(ISNUMBER(_xlfn.XMATCH(INDEX(G$12:G$411,1+MOD($B239-G$8+_xlfn.SEQUENCE(G$7,,0),G$412)),$BM$5:$BM$9)))))</f>
        <v>X</v>
      </c>
      <c r="BR239" s="146" t="str" cm="1">
        <f t="array" ref="BR239">IF(C239="X","X",SUM(N(ISNUMBER(_xlfn.XMATCH(INDEX(C$12:C$411,1+MOD($B239-C$8+_xlfn.SEQUENCE(C$7,,0),C$412)),$BS$5:$BS$9)))))</f>
        <v>X</v>
      </c>
      <c r="BS239" s="129" t="str" cm="1">
        <f t="array" ref="BS239">IF(D239="X","X",SUM(N(ISNUMBER(_xlfn.XMATCH(INDEX(D$12:D$411,1+MOD($B239-D$8+_xlfn.SEQUENCE(D$7,,0),D$412)),$BS$5:$BS$9)))))</f>
        <v>X</v>
      </c>
      <c r="BT239" s="129" t="str" cm="1">
        <f t="array" ref="BT239">IF(E239="X","X",SUM(N(ISNUMBER(_xlfn.XMATCH(INDEX(E$12:E$411,1+MOD($B239-E$8+_xlfn.SEQUENCE(E$7,,0),E$412)),$BS$5:$BS$9)))))</f>
        <v>X</v>
      </c>
      <c r="BU239" s="129" t="str" cm="1">
        <f t="array" ref="BU239">IF(F239="X","X",SUM(N(ISNUMBER(_xlfn.XMATCH(INDEX(F$12:F$411,1+MOD($B239-F$8+_xlfn.SEQUENCE(F$7,,0),F$412)),$BS$5:$BS$9)))))</f>
        <v>X</v>
      </c>
      <c r="BV239" s="142" t="str" cm="1">
        <f t="array" ref="BV239">IF(G239="X","X",SUM(N(ISNUMBER(_xlfn.XMATCH(INDEX(G$12:G$411,1+MOD($B239-G$8+_xlfn.SEQUENCE(G$7,,0),G$412)),$BS$5:$BS$9)))))</f>
        <v>X</v>
      </c>
      <c r="BX239" s="146" t="str" cm="1">
        <f t="array" ref="BX239">IF(C239="X","X",SUM(N(ISNUMBER(_xlfn.XMATCH(INDEX(C$12:C$411,1+MOD($B239-C$8+_xlfn.SEQUENCE(C$7,,0),C$412)),$BY$5:$BY$9)))))</f>
        <v>X</v>
      </c>
      <c r="BY239" s="129" t="str" cm="1">
        <f t="array" ref="BY239">IF(D239="X","X",SUM(N(ISNUMBER(_xlfn.XMATCH(INDEX(D$12:D$411,1+MOD($B239-D$8+_xlfn.SEQUENCE(D$7,,0),D$412)),$BY$5:$BY$9)))))</f>
        <v>X</v>
      </c>
      <c r="BZ239" s="129" t="str" cm="1">
        <f t="array" ref="BZ239">IF(E239="X","X",SUM(N(ISNUMBER(_xlfn.XMATCH(INDEX(E$12:E$411,1+MOD($B239-E$8+_xlfn.SEQUENCE(E$7,,0),E$412)),$BY$5:$BY$9)))))</f>
        <v>X</v>
      </c>
      <c r="CA239" s="129" t="str" cm="1">
        <f t="array" ref="CA239">IF(F239="X","X",SUM(N(ISNUMBER(_xlfn.XMATCH(INDEX(F$12:F$411,1+MOD($B239-F$8+_xlfn.SEQUENCE(F$7,,0),F$412)),$BY$5:$BY$9)))))</f>
        <v>X</v>
      </c>
      <c r="CB239" s="142" t="str" cm="1">
        <f t="array" ref="CB239">IF(G239="X","X",SUM(N(ISNUMBER(_xlfn.XMATCH(INDEX(G$12:G$411,1+MOD($B239-G$8+_xlfn.SEQUENCE(G$7,,0),G$412)),$BY$5:$BY$9)))))</f>
        <v>X</v>
      </c>
      <c r="CD239" s="146" t="str" cm="1">
        <f t="array" ref="CD239">IF(C239="X","X",SUM(N(ISNUMBER(_xlfn.XMATCH(INDEX(C$12:C$411,1+MOD($B239-C$8+_xlfn.SEQUENCE(C$7,,0),C$412)),$CE$5:$CE$9)))))</f>
        <v>X</v>
      </c>
      <c r="CE239" s="129" t="str" cm="1">
        <f t="array" ref="CE239">IF(D239="X","X",SUM(N(ISNUMBER(_xlfn.XMATCH(INDEX(D$12:D$411,1+MOD($B239-D$8+_xlfn.SEQUENCE(D$7,,0),D$412)),$CE$5:$CE$9)))))</f>
        <v>X</v>
      </c>
      <c r="CF239" s="129" t="str" cm="1">
        <f t="array" ref="CF239">IF(E239="X","X",SUM(N(ISNUMBER(_xlfn.XMATCH(INDEX(E$12:E$411,1+MOD($B239-E$8+_xlfn.SEQUENCE(E$7,,0),E$412)),$CE$5:$CE$9)))))</f>
        <v>X</v>
      </c>
      <c r="CG239" s="129" t="str" cm="1">
        <f t="array" ref="CG239">IF(F239="X","X",SUM(N(ISNUMBER(_xlfn.XMATCH(INDEX(F$12:F$411,1+MOD($B239-F$8+_xlfn.SEQUENCE(F$7,,0),F$412)),$CE$5:$CE$9)))))</f>
        <v>X</v>
      </c>
      <c r="CH239" s="142" t="str" cm="1">
        <f t="array" ref="CH239">IF(G239="X","X",SUM(N(ISNUMBER(_xlfn.XMATCH(INDEX(G$12:G$411,1+MOD($B239-G$8+_xlfn.SEQUENCE(G$7,,0),G$412)),$CE$5:$CE$9)))))</f>
        <v>X</v>
      </c>
      <c r="CJ239" s="146" t="str" cm="1">
        <f t="array" ref="CJ239">IF(C239="X","X",SUM(N(ISNUMBER(_xlfn.XMATCH(INDEX(C$12:C$411,1+MOD($B239-C$8+_xlfn.SEQUENCE(C$7,,0),C$412)),$CK$5:$CK$9)))))</f>
        <v>X</v>
      </c>
      <c r="CK239" s="129" t="str" cm="1">
        <f t="array" ref="CK239">IF(D239="X","X",SUM(N(ISNUMBER(_xlfn.XMATCH(INDEX(D$12:D$411,1+MOD($B239-D$8+_xlfn.SEQUENCE(D$7,,0),D$412)),$CK$5:$CK$9)))))</f>
        <v>X</v>
      </c>
      <c r="CL239" s="129" t="str" cm="1">
        <f t="array" ref="CL239">IF(E239="X","X",SUM(N(ISNUMBER(_xlfn.XMATCH(INDEX(E$12:E$411,1+MOD($B239-E$8+_xlfn.SEQUENCE(E$7,,0),E$412)),$CK$5:$CK$9)))))</f>
        <v>X</v>
      </c>
      <c r="CM239" s="129" t="str" cm="1">
        <f t="array" ref="CM239">IF(F239="X","X",SUM(N(ISNUMBER(_xlfn.XMATCH(INDEX(F$12:F$411,1+MOD($B239-F$8+_xlfn.SEQUENCE(F$7,,0),F$412)),$CK$5:$CK$9)))))</f>
        <v>X</v>
      </c>
      <c r="CN239" s="142" t="str" cm="1">
        <f t="array" ref="CN239">IF(G239="X","X",SUM(N(ISNUMBER(_xlfn.XMATCH(INDEX(G$12:G$411,1+MOD($B239-G$8+_xlfn.SEQUENCE(G$7,,0),G$412)),$CK$5:$CK$9)))))</f>
        <v>X</v>
      </c>
      <c r="CP239" s="146" t="str" cm="1">
        <f t="array" ref="CP239">IF(C239="X","X",SUM(N(ISNUMBER(_xlfn.XMATCH(INDEX(C$12:C$411,1+MOD($B239-C$8+_xlfn.SEQUENCE(C$7,,0),C$412)),$CQ$5:$CQ$9)))))</f>
        <v>X</v>
      </c>
      <c r="CQ239" s="129" t="str" cm="1">
        <f t="array" ref="CQ239">IF(D239="X","X",SUM(N(ISNUMBER(_xlfn.XMATCH(INDEX(D$12:D$411,1+MOD($B239-D$8+_xlfn.SEQUENCE(D$7,,0),D$412)),$CQ$5:$CQ$9)))))</f>
        <v>X</v>
      </c>
      <c r="CR239" s="129" t="str" cm="1">
        <f t="array" ref="CR239">IF(E239="X","X",SUM(N(ISNUMBER(_xlfn.XMATCH(INDEX(E$12:E$411,1+MOD($B239-E$8+_xlfn.SEQUENCE(E$7,,0),E$412)),$CQ$5:$CQ$9)))))</f>
        <v>X</v>
      </c>
      <c r="CS239" s="129" t="str" cm="1">
        <f t="array" ref="CS239">IF(F239="X","X",SUM(N(ISNUMBER(_xlfn.XMATCH(INDEX(F$12:F$411,1+MOD($B239-F$8+_xlfn.SEQUENCE(F$7,,0),F$412)),$CQ$5:$CQ$9)))))</f>
        <v>X</v>
      </c>
      <c r="CT239" s="142" t="str" cm="1">
        <f t="array" ref="CT239">IF(G239="X","X",SUM(N(ISNUMBER(_xlfn.XMATCH(INDEX(G$12:G$411,1+MOD($B239-G$8+_xlfn.SEQUENCE(G$7,,0),G$412)),$CQ$5:$CQ$9)))))</f>
        <v>X</v>
      </c>
    </row>
    <row r="240" spans="2:98" ht="12.75" customHeight="1" x14ac:dyDescent="0.2">
      <c r="B240" s="5">
        <f t="shared" si="7"/>
        <v>228</v>
      </c>
      <c r="C240" s="129" t="s">
        <v>10</v>
      </c>
      <c r="D240" s="129" t="s">
        <v>10</v>
      </c>
      <c r="E240" s="129" t="s">
        <v>10</v>
      </c>
      <c r="F240" s="129" t="s">
        <v>10</v>
      </c>
      <c r="G240" s="142" t="s">
        <v>10</v>
      </c>
      <c r="P240" s="146" t="str" cm="1">
        <f t="array" ref="P240">IF(C240="X","X",SUM(N(ISNUMBER(_xlfn.XMATCH(INDEX(C$12:C$411,1+MOD($B240-C$8+_xlfn.SEQUENCE(C$7,,0),C$412)),$Q$5:$Q$9)))))</f>
        <v>X</v>
      </c>
      <c r="Q240" s="129" t="str" cm="1">
        <f t="array" ref="Q240">IF(D240="X","X",SUM(N(ISNUMBER(_xlfn.XMATCH(INDEX(D$12:D$411,1+MOD($B240-D$8+_xlfn.SEQUENCE(D$7,,0),D$412)),$Q$5:$Q$9)))))</f>
        <v>X</v>
      </c>
      <c r="R240" s="129" t="str" cm="1">
        <f t="array" ref="R240">IF(E240="X","X",SUM(N(ISNUMBER(_xlfn.XMATCH(INDEX(E$12:E$411,1+MOD($B240-E$8+_xlfn.SEQUENCE(E$7,,0),E$412)),$Q$5:$Q$9)))))</f>
        <v>X</v>
      </c>
      <c r="S240" s="129" t="str" cm="1">
        <f t="array" ref="S240">IF(F240="X","X",SUM(N(ISNUMBER(_xlfn.XMATCH(INDEX(F$12:F$411,1+MOD($B240-F$8+_xlfn.SEQUENCE(F$7,,0),F$412)),$Q$5:$Q$9)))))</f>
        <v>X</v>
      </c>
      <c r="T240" s="142" t="str" cm="1">
        <f t="array" ref="T240">IF(G240="X","X",SUM(N(ISNUMBER(_xlfn.XMATCH(INDEX(G$12:G$411,1+MOD($B240-G$8+_xlfn.SEQUENCE(G$7,,0),G$412)),$Q$5:$Q$9)))))</f>
        <v>X</v>
      </c>
      <c r="V240" s="146" t="str" cm="1">
        <f t="array" ref="V240">IF(C240="X","X",SUM(N(ISNUMBER(_xlfn.XMATCH(INDEX(C$12:C$411,1+MOD($B240-C$8+_xlfn.SEQUENCE(C$7,,0),C$412)),$W$5:$W$9)))))</f>
        <v>X</v>
      </c>
      <c r="W240" s="129" t="str" cm="1">
        <f t="array" ref="W240">IF(D240="X","X",SUM(N(ISNUMBER(_xlfn.XMATCH(INDEX(D$12:D$411,1+MOD($B240-D$8+_xlfn.SEQUENCE(D$7,,0),D$412)),$W$5:$W$9)))))</f>
        <v>X</v>
      </c>
      <c r="X240" s="129" t="str" cm="1">
        <f t="array" ref="X240">IF(E240="X","X",SUM(N(ISNUMBER(_xlfn.XMATCH(INDEX(E$12:E$411,1+MOD($B240-E$8+_xlfn.SEQUENCE(E$7,,0),E$412)),$W$5:$W$9)))))</f>
        <v>X</v>
      </c>
      <c r="Y240" s="129" t="str" cm="1">
        <f t="array" ref="Y240">IF(F240="X","X",SUM(N(ISNUMBER(_xlfn.XMATCH(INDEX(F$12:F$411,1+MOD($B240-F$8+_xlfn.SEQUENCE(F$7,,0),F$412)),$W$5:$W$9)))))</f>
        <v>X</v>
      </c>
      <c r="Z240" s="142" t="str" cm="1">
        <f t="array" ref="Z240">IF(G240="X","X",SUM(N(ISNUMBER(_xlfn.XMATCH(INDEX(G$12:G$411,1+MOD($B240-G$8+_xlfn.SEQUENCE(G$7,,0),G$412)),$W$5:$W$9)))))</f>
        <v>X</v>
      </c>
      <c r="AB240" s="146" t="str" cm="1">
        <f t="array" ref="AB240">IF(C240="X","X",SUM(N(ISNUMBER(_xlfn.XMATCH(INDEX(C$12:C$411,1+MOD($B240-C$8+_xlfn.SEQUENCE(C$7,,0),C$412)),$AC$5:$AC$9)))))</f>
        <v>X</v>
      </c>
      <c r="AC240" s="129" t="str" cm="1">
        <f t="array" ref="AC240">IF(D240="X","X",SUM(N(ISNUMBER(_xlfn.XMATCH(INDEX(D$12:D$411,1+MOD($B240-D$8+_xlfn.SEQUENCE(D$7,,0),D$412)),$AC$5:$AC$9)))))</f>
        <v>X</v>
      </c>
      <c r="AD240" s="129" t="str" cm="1">
        <f t="array" ref="AD240">IF(E240="X","X",SUM(N(ISNUMBER(_xlfn.XMATCH(INDEX(E$12:E$411,1+MOD($B240-E$8+_xlfn.SEQUENCE(E$7,,0),E$412)),$AC$5:$AC$9)))))</f>
        <v>X</v>
      </c>
      <c r="AE240" s="129" t="str" cm="1">
        <f t="array" ref="AE240">IF(F240="X","X",SUM(N(ISNUMBER(_xlfn.XMATCH(INDEX(F$12:F$411,1+MOD($B240-F$8+_xlfn.SEQUENCE(F$7,,0),F$412)),$AC$5:$AC$9)))))</f>
        <v>X</v>
      </c>
      <c r="AF240" s="142" t="str" cm="1">
        <f t="array" ref="AF240">IF(G240="X","X",SUM(N(ISNUMBER(_xlfn.XMATCH(INDEX(G$12:G$411,1+MOD($B240-G$8+_xlfn.SEQUENCE(G$7,,0),G$412)),$AC$5:$AC$9)))))</f>
        <v>X</v>
      </c>
      <c r="AH240" s="146" t="str" cm="1">
        <f t="array" ref="AH240">IF(C240="X","X",SUM(N(ISNUMBER(_xlfn.XMATCH(INDEX(C$12:C$411,1+MOD($B240-C$8+_xlfn.SEQUENCE(C$7,,0),C$412)),$AI$5:$AI$9)))))</f>
        <v>X</v>
      </c>
      <c r="AI240" s="129" t="str" cm="1">
        <f t="array" ref="AI240">IF(D240="X","X",SUM(N(ISNUMBER(_xlfn.XMATCH(INDEX(D$12:D$411,1+MOD($B240-D$8+_xlfn.SEQUENCE(D$7,,0),D$412)),$AI$5:$AI$9)))))</f>
        <v>X</v>
      </c>
      <c r="AJ240" s="129" t="str" cm="1">
        <f t="array" ref="AJ240">IF(E240="X","X",SUM(N(ISNUMBER(_xlfn.XMATCH(INDEX(E$12:E$411,1+MOD($B240-E$8+_xlfn.SEQUENCE(E$7,,0),E$412)),$AI$5:$AI$9)))))</f>
        <v>X</v>
      </c>
      <c r="AK240" s="129" t="str" cm="1">
        <f t="array" ref="AK240">IF(F240="X","X",SUM(N(ISNUMBER(_xlfn.XMATCH(INDEX(F$12:F$411,1+MOD($B240-F$8+_xlfn.SEQUENCE(F$7,,0),F$412)),$AI$5:$AI$9)))))</f>
        <v>X</v>
      </c>
      <c r="AL240" s="142" t="str" cm="1">
        <f t="array" ref="AL240">IF(G240="X","X",SUM(N(ISNUMBER(_xlfn.XMATCH(INDEX(G$12:G$411,1+MOD($B240-G$8+_xlfn.SEQUENCE(G$7,,0),G$412)),$AI$5:$AI$9)))))</f>
        <v>X</v>
      </c>
      <c r="AN240" s="146" t="str" cm="1">
        <f t="array" ref="AN240">IF(C240="X","X",SUM(N(ISNUMBER(_xlfn.XMATCH(INDEX(C$12:C$411,1+MOD($B240-C$8+_xlfn.SEQUENCE(C$7,,0),C$412)),$AO$5:$AO$9)))))</f>
        <v>X</v>
      </c>
      <c r="AO240" s="129" t="str" cm="1">
        <f t="array" ref="AO240">IF(D240="X","X",SUM(N(ISNUMBER(_xlfn.XMATCH(INDEX(D$12:D$411,1+MOD($B240-D$8+_xlfn.SEQUENCE(D$7,,0),D$412)),$AO$5:$AO$9)))))</f>
        <v>X</v>
      </c>
      <c r="AP240" s="129" t="str" cm="1">
        <f t="array" ref="AP240">IF(E240="X","X",SUM(N(ISNUMBER(_xlfn.XMATCH(INDEX(E$12:E$411,1+MOD($B240-E$8+_xlfn.SEQUENCE(E$7,,0),E$412)),$AO$5:$AO$9)))))</f>
        <v>X</v>
      </c>
      <c r="AQ240" s="129" t="str" cm="1">
        <f t="array" ref="AQ240">IF(F240="X","X",SUM(N(ISNUMBER(_xlfn.XMATCH(INDEX(F$12:F$411,1+MOD($B240-F$8+_xlfn.SEQUENCE(F$7,,0),F$412)),$AO$5:$AO$9)))))</f>
        <v>X</v>
      </c>
      <c r="AR240" s="142" t="str" cm="1">
        <f t="array" ref="AR240">IF(G240="X","X",SUM(N(ISNUMBER(_xlfn.XMATCH(INDEX(G$12:G$411,1+MOD($B240-G$8+_xlfn.SEQUENCE(G$7,,0),G$412)),$AO$5:$AO$9)))))</f>
        <v>X</v>
      </c>
      <c r="AT240" s="146" t="str" cm="1">
        <f t="array" ref="AT240">IF(C240="X","X",SUM(N(ISNUMBER(_xlfn.XMATCH(INDEX(C$12:C$411,1+MOD($B240-C$8+_xlfn.SEQUENCE(C$7,,0),C$412)),$AU$5:$AU$9)))))</f>
        <v>X</v>
      </c>
      <c r="AU240" s="129" t="str" cm="1">
        <f t="array" ref="AU240">IF(D240="X","X",SUM(N(ISNUMBER(_xlfn.XMATCH(INDEX(D$12:D$411,1+MOD($B240-D$8+_xlfn.SEQUENCE(D$7,,0),D$412)),$AU$5:$AU$9)))))</f>
        <v>X</v>
      </c>
      <c r="AV240" s="129" t="str" cm="1">
        <f t="array" ref="AV240">IF(E240="X","X",SUM(N(ISNUMBER(_xlfn.XMATCH(INDEX(E$12:E$411,1+MOD($B240-E$8+_xlfn.SEQUENCE(E$7,,0),E$412)),$AU$5:$AU$9)))))</f>
        <v>X</v>
      </c>
      <c r="AW240" s="129" t="str" cm="1">
        <f t="array" ref="AW240">IF(F240="X","X",SUM(N(ISNUMBER(_xlfn.XMATCH(INDEX(F$12:F$411,1+MOD($B240-F$8+_xlfn.SEQUENCE(F$7,,0),F$412)),$AU$5:$AU$9)))))</f>
        <v>X</v>
      </c>
      <c r="AX240" s="142" t="str" cm="1">
        <f t="array" ref="AX240">IF(G240="X","X",SUM(N(ISNUMBER(_xlfn.XMATCH(INDEX(G$12:G$411,1+MOD($B240-G$8+_xlfn.SEQUENCE(G$7,,0),G$412)),$AU$5:$AU$9)))))</f>
        <v>X</v>
      </c>
      <c r="AZ240" s="146" t="str" cm="1">
        <f t="array" ref="AZ240">IF(C240="X","X",SUM(N(ISNUMBER(_xlfn.XMATCH(INDEX(C$12:C$411,1+MOD($B240-C$8+_xlfn.SEQUENCE(C$7,,0),C$412)),$BA$5:$BA$9)))))</f>
        <v>X</v>
      </c>
      <c r="BA240" s="129" t="str" cm="1">
        <f t="array" ref="BA240">IF(D240="X","X",SUM(N(ISNUMBER(_xlfn.XMATCH(INDEX(D$12:D$411,1+MOD($B240-D$8+_xlfn.SEQUENCE(D$7,,0),D$412)),$BA$5:$BA$9)))))</f>
        <v>X</v>
      </c>
      <c r="BB240" s="129" t="str" cm="1">
        <f t="array" ref="BB240">IF(E240="X","X",SUM(N(ISNUMBER(_xlfn.XMATCH(INDEX(E$12:E$411,1+MOD($B240-E$8+_xlfn.SEQUENCE(E$7,,0),E$412)),$BA$5:$BA$9)))))</f>
        <v>X</v>
      </c>
      <c r="BC240" s="129" t="str" cm="1">
        <f t="array" ref="BC240">IF(F240="X","X",SUM(N(ISNUMBER(_xlfn.XMATCH(INDEX(F$12:F$411,1+MOD($B240-F$8+_xlfn.SEQUENCE(F$7,,0),F$412)),$BA$5:$BA$9)))))</f>
        <v>X</v>
      </c>
      <c r="BD240" s="142" t="str" cm="1">
        <f t="array" ref="BD240">IF(G240="X","X",SUM(N(ISNUMBER(_xlfn.XMATCH(INDEX(G$12:G$411,1+MOD($B240-G$8+_xlfn.SEQUENCE(G$7,,0),G$412)),$BA$5:$BA$9)))))</f>
        <v>X</v>
      </c>
      <c r="BF240" s="146" t="str" cm="1">
        <f t="array" ref="BF240">IF(C240="X","X",SUM(N(ISNUMBER(_xlfn.XMATCH(INDEX(C$12:C$411,1+MOD($B240-C$8+_xlfn.SEQUENCE(C$7,,0),C$412)),$BG$5:$BG$9)))))</f>
        <v>X</v>
      </c>
      <c r="BG240" s="129" t="str" cm="1">
        <f t="array" ref="BG240">IF(D240="X","X",SUM(N(ISNUMBER(_xlfn.XMATCH(INDEX(D$12:D$411,1+MOD($B240-D$8+_xlfn.SEQUENCE(D$7,,0),D$412)),$BG$5:$BG$9)))))</f>
        <v>X</v>
      </c>
      <c r="BH240" s="129" t="str" cm="1">
        <f t="array" ref="BH240">IF(E240="X","X",SUM(N(ISNUMBER(_xlfn.XMATCH(INDEX(E$12:E$411,1+MOD($B240-E$8+_xlfn.SEQUENCE(E$7,,0),E$412)),$BG$5:$BG$9)))))</f>
        <v>X</v>
      </c>
      <c r="BI240" s="129" t="str" cm="1">
        <f t="array" ref="BI240">IF(F240="X","X",SUM(N(ISNUMBER(_xlfn.XMATCH(INDEX(F$12:F$411,1+MOD($B240-F$8+_xlfn.SEQUENCE(F$7,,0),F$412)),$BG$5:$BG$9)))))</f>
        <v>X</v>
      </c>
      <c r="BJ240" s="142" t="str" cm="1">
        <f t="array" ref="BJ240">IF(G240="X","X",SUM(N(ISNUMBER(_xlfn.XMATCH(INDEX(G$12:G$411,1+MOD($B240-G$8+_xlfn.SEQUENCE(G$7,,0),G$412)),$BG$5:$BG$9)))))</f>
        <v>X</v>
      </c>
      <c r="BL240" s="146" t="str" cm="1">
        <f t="array" ref="BL240">IF(C240="X","X",SUM(N(ISNUMBER(_xlfn.XMATCH(INDEX(C$12:C$411,1+MOD($B240-C$8+_xlfn.SEQUENCE(C$7,,0),C$412)),$BM$5:$BM$9)))))</f>
        <v>X</v>
      </c>
      <c r="BM240" s="129" t="str" cm="1">
        <f t="array" ref="BM240">IF(D240="X","X",SUM(N(ISNUMBER(_xlfn.XMATCH(INDEX(D$12:D$411,1+MOD($B240-D$8+_xlfn.SEQUENCE(D$7,,0),D$412)),$BM$5:$BM$9)))))</f>
        <v>X</v>
      </c>
      <c r="BN240" s="129" t="str" cm="1">
        <f t="array" ref="BN240">IF(E240="X","X",SUM(N(ISNUMBER(_xlfn.XMATCH(INDEX(E$12:E$411,1+MOD($B240-E$8+_xlfn.SEQUENCE(E$7,,0),E$412)),$BM$5:$BM$9)))))</f>
        <v>X</v>
      </c>
      <c r="BO240" s="129" t="str" cm="1">
        <f t="array" ref="BO240">IF(F240="X","X",SUM(N(ISNUMBER(_xlfn.XMATCH(INDEX(F$12:F$411,1+MOD($B240-F$8+_xlfn.SEQUENCE(F$7,,0),F$412)),$BM$5:$BM$9)))))</f>
        <v>X</v>
      </c>
      <c r="BP240" s="142" t="str" cm="1">
        <f t="array" ref="BP240">IF(G240="X","X",SUM(N(ISNUMBER(_xlfn.XMATCH(INDEX(G$12:G$411,1+MOD($B240-G$8+_xlfn.SEQUENCE(G$7,,0),G$412)),$BM$5:$BM$9)))))</f>
        <v>X</v>
      </c>
      <c r="BR240" s="146" t="str" cm="1">
        <f t="array" ref="BR240">IF(C240="X","X",SUM(N(ISNUMBER(_xlfn.XMATCH(INDEX(C$12:C$411,1+MOD($B240-C$8+_xlfn.SEQUENCE(C$7,,0),C$412)),$BS$5:$BS$9)))))</f>
        <v>X</v>
      </c>
      <c r="BS240" s="129" t="str" cm="1">
        <f t="array" ref="BS240">IF(D240="X","X",SUM(N(ISNUMBER(_xlfn.XMATCH(INDEX(D$12:D$411,1+MOD($B240-D$8+_xlfn.SEQUENCE(D$7,,0),D$412)),$BS$5:$BS$9)))))</f>
        <v>X</v>
      </c>
      <c r="BT240" s="129" t="str" cm="1">
        <f t="array" ref="BT240">IF(E240="X","X",SUM(N(ISNUMBER(_xlfn.XMATCH(INDEX(E$12:E$411,1+MOD($B240-E$8+_xlfn.SEQUENCE(E$7,,0),E$412)),$BS$5:$BS$9)))))</f>
        <v>X</v>
      </c>
      <c r="BU240" s="129" t="str" cm="1">
        <f t="array" ref="BU240">IF(F240="X","X",SUM(N(ISNUMBER(_xlfn.XMATCH(INDEX(F$12:F$411,1+MOD($B240-F$8+_xlfn.SEQUENCE(F$7,,0),F$412)),$BS$5:$BS$9)))))</f>
        <v>X</v>
      </c>
      <c r="BV240" s="142" t="str" cm="1">
        <f t="array" ref="BV240">IF(G240="X","X",SUM(N(ISNUMBER(_xlfn.XMATCH(INDEX(G$12:G$411,1+MOD($B240-G$8+_xlfn.SEQUENCE(G$7,,0),G$412)),$BS$5:$BS$9)))))</f>
        <v>X</v>
      </c>
      <c r="BX240" s="146" t="str" cm="1">
        <f t="array" ref="BX240">IF(C240="X","X",SUM(N(ISNUMBER(_xlfn.XMATCH(INDEX(C$12:C$411,1+MOD($B240-C$8+_xlfn.SEQUENCE(C$7,,0),C$412)),$BY$5:$BY$9)))))</f>
        <v>X</v>
      </c>
      <c r="BY240" s="129" t="str" cm="1">
        <f t="array" ref="BY240">IF(D240="X","X",SUM(N(ISNUMBER(_xlfn.XMATCH(INDEX(D$12:D$411,1+MOD($B240-D$8+_xlfn.SEQUENCE(D$7,,0),D$412)),$BY$5:$BY$9)))))</f>
        <v>X</v>
      </c>
      <c r="BZ240" s="129" t="str" cm="1">
        <f t="array" ref="BZ240">IF(E240="X","X",SUM(N(ISNUMBER(_xlfn.XMATCH(INDEX(E$12:E$411,1+MOD($B240-E$8+_xlfn.SEQUENCE(E$7,,0),E$412)),$BY$5:$BY$9)))))</f>
        <v>X</v>
      </c>
      <c r="CA240" s="129" t="str" cm="1">
        <f t="array" ref="CA240">IF(F240="X","X",SUM(N(ISNUMBER(_xlfn.XMATCH(INDEX(F$12:F$411,1+MOD($B240-F$8+_xlfn.SEQUENCE(F$7,,0),F$412)),$BY$5:$BY$9)))))</f>
        <v>X</v>
      </c>
      <c r="CB240" s="142" t="str" cm="1">
        <f t="array" ref="CB240">IF(G240="X","X",SUM(N(ISNUMBER(_xlfn.XMATCH(INDEX(G$12:G$411,1+MOD($B240-G$8+_xlfn.SEQUENCE(G$7,,0),G$412)),$BY$5:$BY$9)))))</f>
        <v>X</v>
      </c>
      <c r="CD240" s="146" t="str" cm="1">
        <f t="array" ref="CD240">IF(C240="X","X",SUM(N(ISNUMBER(_xlfn.XMATCH(INDEX(C$12:C$411,1+MOD($B240-C$8+_xlfn.SEQUENCE(C$7,,0),C$412)),$CE$5:$CE$9)))))</f>
        <v>X</v>
      </c>
      <c r="CE240" s="129" t="str" cm="1">
        <f t="array" ref="CE240">IF(D240="X","X",SUM(N(ISNUMBER(_xlfn.XMATCH(INDEX(D$12:D$411,1+MOD($B240-D$8+_xlfn.SEQUENCE(D$7,,0),D$412)),$CE$5:$CE$9)))))</f>
        <v>X</v>
      </c>
      <c r="CF240" s="129" t="str" cm="1">
        <f t="array" ref="CF240">IF(E240="X","X",SUM(N(ISNUMBER(_xlfn.XMATCH(INDEX(E$12:E$411,1+MOD($B240-E$8+_xlfn.SEQUENCE(E$7,,0),E$412)),$CE$5:$CE$9)))))</f>
        <v>X</v>
      </c>
      <c r="CG240" s="129" t="str" cm="1">
        <f t="array" ref="CG240">IF(F240="X","X",SUM(N(ISNUMBER(_xlfn.XMATCH(INDEX(F$12:F$411,1+MOD($B240-F$8+_xlfn.SEQUENCE(F$7,,0),F$412)),$CE$5:$CE$9)))))</f>
        <v>X</v>
      </c>
      <c r="CH240" s="142" t="str" cm="1">
        <f t="array" ref="CH240">IF(G240="X","X",SUM(N(ISNUMBER(_xlfn.XMATCH(INDEX(G$12:G$411,1+MOD($B240-G$8+_xlfn.SEQUENCE(G$7,,0),G$412)),$CE$5:$CE$9)))))</f>
        <v>X</v>
      </c>
      <c r="CJ240" s="146" t="str" cm="1">
        <f t="array" ref="CJ240">IF(C240="X","X",SUM(N(ISNUMBER(_xlfn.XMATCH(INDEX(C$12:C$411,1+MOD($B240-C$8+_xlfn.SEQUENCE(C$7,,0),C$412)),$CK$5:$CK$9)))))</f>
        <v>X</v>
      </c>
      <c r="CK240" s="129" t="str" cm="1">
        <f t="array" ref="CK240">IF(D240="X","X",SUM(N(ISNUMBER(_xlfn.XMATCH(INDEX(D$12:D$411,1+MOD($B240-D$8+_xlfn.SEQUENCE(D$7,,0),D$412)),$CK$5:$CK$9)))))</f>
        <v>X</v>
      </c>
      <c r="CL240" s="129" t="str" cm="1">
        <f t="array" ref="CL240">IF(E240="X","X",SUM(N(ISNUMBER(_xlfn.XMATCH(INDEX(E$12:E$411,1+MOD($B240-E$8+_xlfn.SEQUENCE(E$7,,0),E$412)),$CK$5:$CK$9)))))</f>
        <v>X</v>
      </c>
      <c r="CM240" s="129" t="str" cm="1">
        <f t="array" ref="CM240">IF(F240="X","X",SUM(N(ISNUMBER(_xlfn.XMATCH(INDEX(F$12:F$411,1+MOD($B240-F$8+_xlfn.SEQUENCE(F$7,,0),F$412)),$CK$5:$CK$9)))))</f>
        <v>X</v>
      </c>
      <c r="CN240" s="142" t="str" cm="1">
        <f t="array" ref="CN240">IF(G240="X","X",SUM(N(ISNUMBER(_xlfn.XMATCH(INDEX(G$12:G$411,1+MOD($B240-G$8+_xlfn.SEQUENCE(G$7,,0),G$412)),$CK$5:$CK$9)))))</f>
        <v>X</v>
      </c>
      <c r="CP240" s="146" t="str" cm="1">
        <f t="array" ref="CP240">IF(C240="X","X",SUM(N(ISNUMBER(_xlfn.XMATCH(INDEX(C$12:C$411,1+MOD($B240-C$8+_xlfn.SEQUENCE(C$7,,0),C$412)),$CQ$5:$CQ$9)))))</f>
        <v>X</v>
      </c>
      <c r="CQ240" s="129" t="str" cm="1">
        <f t="array" ref="CQ240">IF(D240="X","X",SUM(N(ISNUMBER(_xlfn.XMATCH(INDEX(D$12:D$411,1+MOD($B240-D$8+_xlfn.SEQUENCE(D$7,,0),D$412)),$CQ$5:$CQ$9)))))</f>
        <v>X</v>
      </c>
      <c r="CR240" s="129" t="str" cm="1">
        <f t="array" ref="CR240">IF(E240="X","X",SUM(N(ISNUMBER(_xlfn.XMATCH(INDEX(E$12:E$411,1+MOD($B240-E$8+_xlfn.SEQUENCE(E$7,,0),E$412)),$CQ$5:$CQ$9)))))</f>
        <v>X</v>
      </c>
      <c r="CS240" s="129" t="str" cm="1">
        <f t="array" ref="CS240">IF(F240="X","X",SUM(N(ISNUMBER(_xlfn.XMATCH(INDEX(F$12:F$411,1+MOD($B240-F$8+_xlfn.SEQUENCE(F$7,,0),F$412)),$CQ$5:$CQ$9)))))</f>
        <v>X</v>
      </c>
      <c r="CT240" s="142" t="str" cm="1">
        <f t="array" ref="CT240">IF(G240="X","X",SUM(N(ISNUMBER(_xlfn.XMATCH(INDEX(G$12:G$411,1+MOD($B240-G$8+_xlfn.SEQUENCE(G$7,,0),G$412)),$CQ$5:$CQ$9)))))</f>
        <v>X</v>
      </c>
    </row>
    <row r="241" spans="2:98" ht="12.75" customHeight="1" x14ac:dyDescent="0.2">
      <c r="B241" s="5">
        <f t="shared" si="7"/>
        <v>229</v>
      </c>
      <c r="C241" s="129" t="s">
        <v>10</v>
      </c>
      <c r="D241" s="129" t="s">
        <v>10</v>
      </c>
      <c r="E241" s="129" t="s">
        <v>10</v>
      </c>
      <c r="F241" s="129" t="s">
        <v>10</v>
      </c>
      <c r="G241" s="142" t="s">
        <v>10</v>
      </c>
      <c r="P241" s="146" t="str" cm="1">
        <f t="array" ref="P241">IF(C241="X","X",SUM(N(ISNUMBER(_xlfn.XMATCH(INDEX(C$12:C$411,1+MOD($B241-C$8+_xlfn.SEQUENCE(C$7,,0),C$412)),$Q$5:$Q$9)))))</f>
        <v>X</v>
      </c>
      <c r="Q241" s="129" t="str" cm="1">
        <f t="array" ref="Q241">IF(D241="X","X",SUM(N(ISNUMBER(_xlfn.XMATCH(INDEX(D$12:D$411,1+MOD($B241-D$8+_xlfn.SEQUENCE(D$7,,0),D$412)),$Q$5:$Q$9)))))</f>
        <v>X</v>
      </c>
      <c r="R241" s="129" t="str" cm="1">
        <f t="array" ref="R241">IF(E241="X","X",SUM(N(ISNUMBER(_xlfn.XMATCH(INDEX(E$12:E$411,1+MOD($B241-E$8+_xlfn.SEQUENCE(E$7,,0),E$412)),$Q$5:$Q$9)))))</f>
        <v>X</v>
      </c>
      <c r="S241" s="129" t="str" cm="1">
        <f t="array" ref="S241">IF(F241="X","X",SUM(N(ISNUMBER(_xlfn.XMATCH(INDEX(F$12:F$411,1+MOD($B241-F$8+_xlfn.SEQUENCE(F$7,,0),F$412)),$Q$5:$Q$9)))))</f>
        <v>X</v>
      </c>
      <c r="T241" s="142" t="str" cm="1">
        <f t="array" ref="T241">IF(G241="X","X",SUM(N(ISNUMBER(_xlfn.XMATCH(INDEX(G$12:G$411,1+MOD($B241-G$8+_xlfn.SEQUENCE(G$7,,0),G$412)),$Q$5:$Q$9)))))</f>
        <v>X</v>
      </c>
      <c r="V241" s="146" t="str" cm="1">
        <f t="array" ref="V241">IF(C241="X","X",SUM(N(ISNUMBER(_xlfn.XMATCH(INDEX(C$12:C$411,1+MOD($B241-C$8+_xlfn.SEQUENCE(C$7,,0),C$412)),$W$5:$W$9)))))</f>
        <v>X</v>
      </c>
      <c r="W241" s="129" t="str" cm="1">
        <f t="array" ref="W241">IF(D241="X","X",SUM(N(ISNUMBER(_xlfn.XMATCH(INDEX(D$12:D$411,1+MOD($B241-D$8+_xlfn.SEQUENCE(D$7,,0),D$412)),$W$5:$W$9)))))</f>
        <v>X</v>
      </c>
      <c r="X241" s="129" t="str" cm="1">
        <f t="array" ref="X241">IF(E241="X","X",SUM(N(ISNUMBER(_xlfn.XMATCH(INDEX(E$12:E$411,1+MOD($B241-E$8+_xlfn.SEQUENCE(E$7,,0),E$412)),$W$5:$W$9)))))</f>
        <v>X</v>
      </c>
      <c r="Y241" s="129" t="str" cm="1">
        <f t="array" ref="Y241">IF(F241="X","X",SUM(N(ISNUMBER(_xlfn.XMATCH(INDEX(F$12:F$411,1+MOD($B241-F$8+_xlfn.SEQUENCE(F$7,,0),F$412)),$W$5:$W$9)))))</f>
        <v>X</v>
      </c>
      <c r="Z241" s="142" t="str" cm="1">
        <f t="array" ref="Z241">IF(G241="X","X",SUM(N(ISNUMBER(_xlfn.XMATCH(INDEX(G$12:G$411,1+MOD($B241-G$8+_xlfn.SEQUENCE(G$7,,0),G$412)),$W$5:$W$9)))))</f>
        <v>X</v>
      </c>
      <c r="AB241" s="146" t="str" cm="1">
        <f t="array" ref="AB241">IF(C241="X","X",SUM(N(ISNUMBER(_xlfn.XMATCH(INDEX(C$12:C$411,1+MOD($B241-C$8+_xlfn.SEQUENCE(C$7,,0),C$412)),$AC$5:$AC$9)))))</f>
        <v>X</v>
      </c>
      <c r="AC241" s="129" t="str" cm="1">
        <f t="array" ref="AC241">IF(D241="X","X",SUM(N(ISNUMBER(_xlfn.XMATCH(INDEX(D$12:D$411,1+MOD($B241-D$8+_xlfn.SEQUENCE(D$7,,0),D$412)),$AC$5:$AC$9)))))</f>
        <v>X</v>
      </c>
      <c r="AD241" s="129" t="str" cm="1">
        <f t="array" ref="AD241">IF(E241="X","X",SUM(N(ISNUMBER(_xlfn.XMATCH(INDEX(E$12:E$411,1+MOD($B241-E$8+_xlfn.SEQUENCE(E$7,,0),E$412)),$AC$5:$AC$9)))))</f>
        <v>X</v>
      </c>
      <c r="AE241" s="129" t="str" cm="1">
        <f t="array" ref="AE241">IF(F241="X","X",SUM(N(ISNUMBER(_xlfn.XMATCH(INDEX(F$12:F$411,1+MOD($B241-F$8+_xlfn.SEQUENCE(F$7,,0),F$412)),$AC$5:$AC$9)))))</f>
        <v>X</v>
      </c>
      <c r="AF241" s="142" t="str" cm="1">
        <f t="array" ref="AF241">IF(G241="X","X",SUM(N(ISNUMBER(_xlfn.XMATCH(INDEX(G$12:G$411,1+MOD($B241-G$8+_xlfn.SEQUENCE(G$7,,0),G$412)),$AC$5:$AC$9)))))</f>
        <v>X</v>
      </c>
      <c r="AH241" s="146" t="str" cm="1">
        <f t="array" ref="AH241">IF(C241="X","X",SUM(N(ISNUMBER(_xlfn.XMATCH(INDEX(C$12:C$411,1+MOD($B241-C$8+_xlfn.SEQUENCE(C$7,,0),C$412)),$AI$5:$AI$9)))))</f>
        <v>X</v>
      </c>
      <c r="AI241" s="129" t="str" cm="1">
        <f t="array" ref="AI241">IF(D241="X","X",SUM(N(ISNUMBER(_xlfn.XMATCH(INDEX(D$12:D$411,1+MOD($B241-D$8+_xlfn.SEQUENCE(D$7,,0),D$412)),$AI$5:$AI$9)))))</f>
        <v>X</v>
      </c>
      <c r="AJ241" s="129" t="str" cm="1">
        <f t="array" ref="AJ241">IF(E241="X","X",SUM(N(ISNUMBER(_xlfn.XMATCH(INDEX(E$12:E$411,1+MOD($B241-E$8+_xlfn.SEQUENCE(E$7,,0),E$412)),$AI$5:$AI$9)))))</f>
        <v>X</v>
      </c>
      <c r="AK241" s="129" t="str" cm="1">
        <f t="array" ref="AK241">IF(F241="X","X",SUM(N(ISNUMBER(_xlfn.XMATCH(INDEX(F$12:F$411,1+MOD($B241-F$8+_xlfn.SEQUENCE(F$7,,0),F$412)),$AI$5:$AI$9)))))</f>
        <v>X</v>
      </c>
      <c r="AL241" s="142" t="str" cm="1">
        <f t="array" ref="AL241">IF(G241="X","X",SUM(N(ISNUMBER(_xlfn.XMATCH(INDEX(G$12:G$411,1+MOD($B241-G$8+_xlfn.SEQUENCE(G$7,,0),G$412)),$AI$5:$AI$9)))))</f>
        <v>X</v>
      </c>
      <c r="AN241" s="146" t="str" cm="1">
        <f t="array" ref="AN241">IF(C241="X","X",SUM(N(ISNUMBER(_xlfn.XMATCH(INDEX(C$12:C$411,1+MOD($B241-C$8+_xlfn.SEQUENCE(C$7,,0),C$412)),$AO$5:$AO$9)))))</f>
        <v>X</v>
      </c>
      <c r="AO241" s="129" t="str" cm="1">
        <f t="array" ref="AO241">IF(D241="X","X",SUM(N(ISNUMBER(_xlfn.XMATCH(INDEX(D$12:D$411,1+MOD($B241-D$8+_xlfn.SEQUENCE(D$7,,0),D$412)),$AO$5:$AO$9)))))</f>
        <v>X</v>
      </c>
      <c r="AP241" s="129" t="str" cm="1">
        <f t="array" ref="AP241">IF(E241="X","X",SUM(N(ISNUMBER(_xlfn.XMATCH(INDEX(E$12:E$411,1+MOD($B241-E$8+_xlfn.SEQUENCE(E$7,,0),E$412)),$AO$5:$AO$9)))))</f>
        <v>X</v>
      </c>
      <c r="AQ241" s="129" t="str" cm="1">
        <f t="array" ref="AQ241">IF(F241="X","X",SUM(N(ISNUMBER(_xlfn.XMATCH(INDEX(F$12:F$411,1+MOD($B241-F$8+_xlfn.SEQUENCE(F$7,,0),F$412)),$AO$5:$AO$9)))))</f>
        <v>X</v>
      </c>
      <c r="AR241" s="142" t="str" cm="1">
        <f t="array" ref="AR241">IF(G241="X","X",SUM(N(ISNUMBER(_xlfn.XMATCH(INDEX(G$12:G$411,1+MOD($B241-G$8+_xlfn.SEQUENCE(G$7,,0),G$412)),$AO$5:$AO$9)))))</f>
        <v>X</v>
      </c>
      <c r="AT241" s="146" t="str" cm="1">
        <f t="array" ref="AT241">IF(C241="X","X",SUM(N(ISNUMBER(_xlfn.XMATCH(INDEX(C$12:C$411,1+MOD($B241-C$8+_xlfn.SEQUENCE(C$7,,0),C$412)),$AU$5:$AU$9)))))</f>
        <v>X</v>
      </c>
      <c r="AU241" s="129" t="str" cm="1">
        <f t="array" ref="AU241">IF(D241="X","X",SUM(N(ISNUMBER(_xlfn.XMATCH(INDEX(D$12:D$411,1+MOD($B241-D$8+_xlfn.SEQUENCE(D$7,,0),D$412)),$AU$5:$AU$9)))))</f>
        <v>X</v>
      </c>
      <c r="AV241" s="129" t="str" cm="1">
        <f t="array" ref="AV241">IF(E241="X","X",SUM(N(ISNUMBER(_xlfn.XMATCH(INDEX(E$12:E$411,1+MOD($B241-E$8+_xlfn.SEQUENCE(E$7,,0),E$412)),$AU$5:$AU$9)))))</f>
        <v>X</v>
      </c>
      <c r="AW241" s="129" t="str" cm="1">
        <f t="array" ref="AW241">IF(F241="X","X",SUM(N(ISNUMBER(_xlfn.XMATCH(INDEX(F$12:F$411,1+MOD($B241-F$8+_xlfn.SEQUENCE(F$7,,0),F$412)),$AU$5:$AU$9)))))</f>
        <v>X</v>
      </c>
      <c r="AX241" s="142" t="str" cm="1">
        <f t="array" ref="AX241">IF(G241="X","X",SUM(N(ISNUMBER(_xlfn.XMATCH(INDEX(G$12:G$411,1+MOD($B241-G$8+_xlfn.SEQUENCE(G$7,,0),G$412)),$AU$5:$AU$9)))))</f>
        <v>X</v>
      </c>
      <c r="AZ241" s="146" t="str" cm="1">
        <f t="array" ref="AZ241">IF(C241="X","X",SUM(N(ISNUMBER(_xlfn.XMATCH(INDEX(C$12:C$411,1+MOD($B241-C$8+_xlfn.SEQUENCE(C$7,,0),C$412)),$BA$5:$BA$9)))))</f>
        <v>X</v>
      </c>
      <c r="BA241" s="129" t="str" cm="1">
        <f t="array" ref="BA241">IF(D241="X","X",SUM(N(ISNUMBER(_xlfn.XMATCH(INDEX(D$12:D$411,1+MOD($B241-D$8+_xlfn.SEQUENCE(D$7,,0),D$412)),$BA$5:$BA$9)))))</f>
        <v>X</v>
      </c>
      <c r="BB241" s="129" t="str" cm="1">
        <f t="array" ref="BB241">IF(E241="X","X",SUM(N(ISNUMBER(_xlfn.XMATCH(INDEX(E$12:E$411,1+MOD($B241-E$8+_xlfn.SEQUENCE(E$7,,0),E$412)),$BA$5:$BA$9)))))</f>
        <v>X</v>
      </c>
      <c r="BC241" s="129" t="str" cm="1">
        <f t="array" ref="BC241">IF(F241="X","X",SUM(N(ISNUMBER(_xlfn.XMATCH(INDEX(F$12:F$411,1+MOD($B241-F$8+_xlfn.SEQUENCE(F$7,,0),F$412)),$BA$5:$BA$9)))))</f>
        <v>X</v>
      </c>
      <c r="BD241" s="142" t="str" cm="1">
        <f t="array" ref="BD241">IF(G241="X","X",SUM(N(ISNUMBER(_xlfn.XMATCH(INDEX(G$12:G$411,1+MOD($B241-G$8+_xlfn.SEQUENCE(G$7,,0),G$412)),$BA$5:$BA$9)))))</f>
        <v>X</v>
      </c>
      <c r="BF241" s="146" t="str" cm="1">
        <f t="array" ref="BF241">IF(C241="X","X",SUM(N(ISNUMBER(_xlfn.XMATCH(INDEX(C$12:C$411,1+MOD($B241-C$8+_xlfn.SEQUENCE(C$7,,0),C$412)),$BG$5:$BG$9)))))</f>
        <v>X</v>
      </c>
      <c r="BG241" s="129" t="str" cm="1">
        <f t="array" ref="BG241">IF(D241="X","X",SUM(N(ISNUMBER(_xlfn.XMATCH(INDEX(D$12:D$411,1+MOD($B241-D$8+_xlfn.SEQUENCE(D$7,,0),D$412)),$BG$5:$BG$9)))))</f>
        <v>X</v>
      </c>
      <c r="BH241" s="129" t="str" cm="1">
        <f t="array" ref="BH241">IF(E241="X","X",SUM(N(ISNUMBER(_xlfn.XMATCH(INDEX(E$12:E$411,1+MOD($B241-E$8+_xlfn.SEQUENCE(E$7,,0),E$412)),$BG$5:$BG$9)))))</f>
        <v>X</v>
      </c>
      <c r="BI241" s="129" t="str" cm="1">
        <f t="array" ref="BI241">IF(F241="X","X",SUM(N(ISNUMBER(_xlfn.XMATCH(INDEX(F$12:F$411,1+MOD($B241-F$8+_xlfn.SEQUENCE(F$7,,0),F$412)),$BG$5:$BG$9)))))</f>
        <v>X</v>
      </c>
      <c r="BJ241" s="142" t="str" cm="1">
        <f t="array" ref="BJ241">IF(G241="X","X",SUM(N(ISNUMBER(_xlfn.XMATCH(INDEX(G$12:G$411,1+MOD($B241-G$8+_xlfn.SEQUENCE(G$7,,0),G$412)),$BG$5:$BG$9)))))</f>
        <v>X</v>
      </c>
      <c r="BL241" s="146" t="str" cm="1">
        <f t="array" ref="BL241">IF(C241="X","X",SUM(N(ISNUMBER(_xlfn.XMATCH(INDEX(C$12:C$411,1+MOD($B241-C$8+_xlfn.SEQUENCE(C$7,,0),C$412)),$BM$5:$BM$9)))))</f>
        <v>X</v>
      </c>
      <c r="BM241" s="129" t="str" cm="1">
        <f t="array" ref="BM241">IF(D241="X","X",SUM(N(ISNUMBER(_xlfn.XMATCH(INDEX(D$12:D$411,1+MOD($B241-D$8+_xlfn.SEQUENCE(D$7,,0),D$412)),$BM$5:$BM$9)))))</f>
        <v>X</v>
      </c>
      <c r="BN241" s="129" t="str" cm="1">
        <f t="array" ref="BN241">IF(E241="X","X",SUM(N(ISNUMBER(_xlfn.XMATCH(INDEX(E$12:E$411,1+MOD($B241-E$8+_xlfn.SEQUENCE(E$7,,0),E$412)),$BM$5:$BM$9)))))</f>
        <v>X</v>
      </c>
      <c r="BO241" s="129" t="str" cm="1">
        <f t="array" ref="BO241">IF(F241="X","X",SUM(N(ISNUMBER(_xlfn.XMATCH(INDEX(F$12:F$411,1+MOD($B241-F$8+_xlfn.SEQUENCE(F$7,,0),F$412)),$BM$5:$BM$9)))))</f>
        <v>X</v>
      </c>
      <c r="BP241" s="142" t="str" cm="1">
        <f t="array" ref="BP241">IF(G241="X","X",SUM(N(ISNUMBER(_xlfn.XMATCH(INDEX(G$12:G$411,1+MOD($B241-G$8+_xlfn.SEQUENCE(G$7,,0),G$412)),$BM$5:$BM$9)))))</f>
        <v>X</v>
      </c>
      <c r="BR241" s="146" t="str" cm="1">
        <f t="array" ref="BR241">IF(C241="X","X",SUM(N(ISNUMBER(_xlfn.XMATCH(INDEX(C$12:C$411,1+MOD($B241-C$8+_xlfn.SEQUENCE(C$7,,0),C$412)),$BS$5:$BS$9)))))</f>
        <v>X</v>
      </c>
      <c r="BS241" s="129" t="str" cm="1">
        <f t="array" ref="BS241">IF(D241="X","X",SUM(N(ISNUMBER(_xlfn.XMATCH(INDEX(D$12:D$411,1+MOD($B241-D$8+_xlfn.SEQUENCE(D$7,,0),D$412)),$BS$5:$BS$9)))))</f>
        <v>X</v>
      </c>
      <c r="BT241" s="129" t="str" cm="1">
        <f t="array" ref="BT241">IF(E241="X","X",SUM(N(ISNUMBER(_xlfn.XMATCH(INDEX(E$12:E$411,1+MOD($B241-E$8+_xlfn.SEQUENCE(E$7,,0),E$412)),$BS$5:$BS$9)))))</f>
        <v>X</v>
      </c>
      <c r="BU241" s="129" t="str" cm="1">
        <f t="array" ref="BU241">IF(F241="X","X",SUM(N(ISNUMBER(_xlfn.XMATCH(INDEX(F$12:F$411,1+MOD($B241-F$8+_xlfn.SEQUENCE(F$7,,0),F$412)),$BS$5:$BS$9)))))</f>
        <v>X</v>
      </c>
      <c r="BV241" s="142" t="str" cm="1">
        <f t="array" ref="BV241">IF(G241="X","X",SUM(N(ISNUMBER(_xlfn.XMATCH(INDEX(G$12:G$411,1+MOD($B241-G$8+_xlfn.SEQUENCE(G$7,,0),G$412)),$BS$5:$BS$9)))))</f>
        <v>X</v>
      </c>
      <c r="BX241" s="146" t="str" cm="1">
        <f t="array" ref="BX241">IF(C241="X","X",SUM(N(ISNUMBER(_xlfn.XMATCH(INDEX(C$12:C$411,1+MOD($B241-C$8+_xlfn.SEQUENCE(C$7,,0),C$412)),$BY$5:$BY$9)))))</f>
        <v>X</v>
      </c>
      <c r="BY241" s="129" t="str" cm="1">
        <f t="array" ref="BY241">IF(D241="X","X",SUM(N(ISNUMBER(_xlfn.XMATCH(INDEX(D$12:D$411,1+MOD($B241-D$8+_xlfn.SEQUENCE(D$7,,0),D$412)),$BY$5:$BY$9)))))</f>
        <v>X</v>
      </c>
      <c r="BZ241" s="129" t="str" cm="1">
        <f t="array" ref="BZ241">IF(E241="X","X",SUM(N(ISNUMBER(_xlfn.XMATCH(INDEX(E$12:E$411,1+MOD($B241-E$8+_xlfn.SEQUENCE(E$7,,0),E$412)),$BY$5:$BY$9)))))</f>
        <v>X</v>
      </c>
      <c r="CA241" s="129" t="str" cm="1">
        <f t="array" ref="CA241">IF(F241="X","X",SUM(N(ISNUMBER(_xlfn.XMATCH(INDEX(F$12:F$411,1+MOD($B241-F$8+_xlfn.SEQUENCE(F$7,,0),F$412)),$BY$5:$BY$9)))))</f>
        <v>X</v>
      </c>
      <c r="CB241" s="142" t="str" cm="1">
        <f t="array" ref="CB241">IF(G241="X","X",SUM(N(ISNUMBER(_xlfn.XMATCH(INDEX(G$12:G$411,1+MOD($B241-G$8+_xlfn.SEQUENCE(G$7,,0),G$412)),$BY$5:$BY$9)))))</f>
        <v>X</v>
      </c>
      <c r="CD241" s="146" t="str" cm="1">
        <f t="array" ref="CD241">IF(C241="X","X",SUM(N(ISNUMBER(_xlfn.XMATCH(INDEX(C$12:C$411,1+MOD($B241-C$8+_xlfn.SEQUENCE(C$7,,0),C$412)),$CE$5:$CE$9)))))</f>
        <v>X</v>
      </c>
      <c r="CE241" s="129" t="str" cm="1">
        <f t="array" ref="CE241">IF(D241="X","X",SUM(N(ISNUMBER(_xlfn.XMATCH(INDEX(D$12:D$411,1+MOD($B241-D$8+_xlfn.SEQUENCE(D$7,,0),D$412)),$CE$5:$CE$9)))))</f>
        <v>X</v>
      </c>
      <c r="CF241" s="129" t="str" cm="1">
        <f t="array" ref="CF241">IF(E241="X","X",SUM(N(ISNUMBER(_xlfn.XMATCH(INDEX(E$12:E$411,1+MOD($B241-E$8+_xlfn.SEQUENCE(E$7,,0),E$412)),$CE$5:$CE$9)))))</f>
        <v>X</v>
      </c>
      <c r="CG241" s="129" t="str" cm="1">
        <f t="array" ref="CG241">IF(F241="X","X",SUM(N(ISNUMBER(_xlfn.XMATCH(INDEX(F$12:F$411,1+MOD($B241-F$8+_xlfn.SEQUENCE(F$7,,0),F$412)),$CE$5:$CE$9)))))</f>
        <v>X</v>
      </c>
      <c r="CH241" s="142" t="str" cm="1">
        <f t="array" ref="CH241">IF(G241="X","X",SUM(N(ISNUMBER(_xlfn.XMATCH(INDEX(G$12:G$411,1+MOD($B241-G$8+_xlfn.SEQUENCE(G$7,,0),G$412)),$CE$5:$CE$9)))))</f>
        <v>X</v>
      </c>
      <c r="CJ241" s="146" t="str" cm="1">
        <f t="array" ref="CJ241">IF(C241="X","X",SUM(N(ISNUMBER(_xlfn.XMATCH(INDEX(C$12:C$411,1+MOD($B241-C$8+_xlfn.SEQUENCE(C$7,,0),C$412)),$CK$5:$CK$9)))))</f>
        <v>X</v>
      </c>
      <c r="CK241" s="129" t="str" cm="1">
        <f t="array" ref="CK241">IF(D241="X","X",SUM(N(ISNUMBER(_xlfn.XMATCH(INDEX(D$12:D$411,1+MOD($B241-D$8+_xlfn.SEQUENCE(D$7,,0),D$412)),$CK$5:$CK$9)))))</f>
        <v>X</v>
      </c>
      <c r="CL241" s="129" t="str" cm="1">
        <f t="array" ref="CL241">IF(E241="X","X",SUM(N(ISNUMBER(_xlfn.XMATCH(INDEX(E$12:E$411,1+MOD($B241-E$8+_xlfn.SEQUENCE(E$7,,0),E$412)),$CK$5:$CK$9)))))</f>
        <v>X</v>
      </c>
      <c r="CM241" s="129" t="str" cm="1">
        <f t="array" ref="CM241">IF(F241="X","X",SUM(N(ISNUMBER(_xlfn.XMATCH(INDEX(F$12:F$411,1+MOD($B241-F$8+_xlfn.SEQUENCE(F$7,,0),F$412)),$CK$5:$CK$9)))))</f>
        <v>X</v>
      </c>
      <c r="CN241" s="142" t="str" cm="1">
        <f t="array" ref="CN241">IF(G241="X","X",SUM(N(ISNUMBER(_xlfn.XMATCH(INDEX(G$12:G$411,1+MOD($B241-G$8+_xlfn.SEQUENCE(G$7,,0),G$412)),$CK$5:$CK$9)))))</f>
        <v>X</v>
      </c>
      <c r="CP241" s="146" t="str" cm="1">
        <f t="array" ref="CP241">IF(C241="X","X",SUM(N(ISNUMBER(_xlfn.XMATCH(INDEX(C$12:C$411,1+MOD($B241-C$8+_xlfn.SEQUENCE(C$7,,0),C$412)),$CQ$5:$CQ$9)))))</f>
        <v>X</v>
      </c>
      <c r="CQ241" s="129" t="str" cm="1">
        <f t="array" ref="CQ241">IF(D241="X","X",SUM(N(ISNUMBER(_xlfn.XMATCH(INDEX(D$12:D$411,1+MOD($B241-D$8+_xlfn.SEQUENCE(D$7,,0),D$412)),$CQ$5:$CQ$9)))))</f>
        <v>X</v>
      </c>
      <c r="CR241" s="129" t="str" cm="1">
        <f t="array" ref="CR241">IF(E241="X","X",SUM(N(ISNUMBER(_xlfn.XMATCH(INDEX(E$12:E$411,1+MOD($B241-E$8+_xlfn.SEQUENCE(E$7,,0),E$412)),$CQ$5:$CQ$9)))))</f>
        <v>X</v>
      </c>
      <c r="CS241" s="129" t="str" cm="1">
        <f t="array" ref="CS241">IF(F241="X","X",SUM(N(ISNUMBER(_xlfn.XMATCH(INDEX(F$12:F$411,1+MOD($B241-F$8+_xlfn.SEQUENCE(F$7,,0),F$412)),$CQ$5:$CQ$9)))))</f>
        <v>X</v>
      </c>
      <c r="CT241" s="142" t="str" cm="1">
        <f t="array" ref="CT241">IF(G241="X","X",SUM(N(ISNUMBER(_xlfn.XMATCH(INDEX(G$12:G$411,1+MOD($B241-G$8+_xlfn.SEQUENCE(G$7,,0),G$412)),$CQ$5:$CQ$9)))))</f>
        <v>X</v>
      </c>
    </row>
    <row r="242" spans="2:98" ht="12.75" customHeight="1" x14ac:dyDescent="0.2">
      <c r="B242" s="5">
        <f t="shared" si="7"/>
        <v>230</v>
      </c>
      <c r="C242" s="129" t="s">
        <v>10</v>
      </c>
      <c r="D242" s="129" t="s">
        <v>10</v>
      </c>
      <c r="E242" s="129" t="s">
        <v>10</v>
      </c>
      <c r="F242" s="129" t="s">
        <v>10</v>
      </c>
      <c r="G242" s="142" t="s">
        <v>10</v>
      </c>
      <c r="P242" s="146" t="str" cm="1">
        <f t="array" ref="P242">IF(C242="X","X",SUM(N(ISNUMBER(_xlfn.XMATCH(INDEX(C$12:C$411,1+MOD($B242-C$8+_xlfn.SEQUENCE(C$7,,0),C$412)),$Q$5:$Q$9)))))</f>
        <v>X</v>
      </c>
      <c r="Q242" s="129" t="str" cm="1">
        <f t="array" ref="Q242">IF(D242="X","X",SUM(N(ISNUMBER(_xlfn.XMATCH(INDEX(D$12:D$411,1+MOD($B242-D$8+_xlfn.SEQUENCE(D$7,,0),D$412)),$Q$5:$Q$9)))))</f>
        <v>X</v>
      </c>
      <c r="R242" s="129" t="str" cm="1">
        <f t="array" ref="R242">IF(E242="X","X",SUM(N(ISNUMBER(_xlfn.XMATCH(INDEX(E$12:E$411,1+MOD($B242-E$8+_xlfn.SEQUENCE(E$7,,0),E$412)),$Q$5:$Q$9)))))</f>
        <v>X</v>
      </c>
      <c r="S242" s="129" t="str" cm="1">
        <f t="array" ref="S242">IF(F242="X","X",SUM(N(ISNUMBER(_xlfn.XMATCH(INDEX(F$12:F$411,1+MOD($B242-F$8+_xlfn.SEQUENCE(F$7,,0),F$412)),$Q$5:$Q$9)))))</f>
        <v>X</v>
      </c>
      <c r="T242" s="142" t="str" cm="1">
        <f t="array" ref="T242">IF(G242="X","X",SUM(N(ISNUMBER(_xlfn.XMATCH(INDEX(G$12:G$411,1+MOD($B242-G$8+_xlfn.SEQUENCE(G$7,,0),G$412)),$Q$5:$Q$9)))))</f>
        <v>X</v>
      </c>
      <c r="V242" s="146" t="str" cm="1">
        <f t="array" ref="V242">IF(C242="X","X",SUM(N(ISNUMBER(_xlfn.XMATCH(INDEX(C$12:C$411,1+MOD($B242-C$8+_xlfn.SEQUENCE(C$7,,0),C$412)),$W$5:$W$9)))))</f>
        <v>X</v>
      </c>
      <c r="W242" s="129" t="str" cm="1">
        <f t="array" ref="W242">IF(D242="X","X",SUM(N(ISNUMBER(_xlfn.XMATCH(INDEX(D$12:D$411,1+MOD($B242-D$8+_xlfn.SEQUENCE(D$7,,0),D$412)),$W$5:$W$9)))))</f>
        <v>X</v>
      </c>
      <c r="X242" s="129" t="str" cm="1">
        <f t="array" ref="X242">IF(E242="X","X",SUM(N(ISNUMBER(_xlfn.XMATCH(INDEX(E$12:E$411,1+MOD($B242-E$8+_xlfn.SEQUENCE(E$7,,0),E$412)),$W$5:$W$9)))))</f>
        <v>X</v>
      </c>
      <c r="Y242" s="129" t="str" cm="1">
        <f t="array" ref="Y242">IF(F242="X","X",SUM(N(ISNUMBER(_xlfn.XMATCH(INDEX(F$12:F$411,1+MOD($B242-F$8+_xlfn.SEQUENCE(F$7,,0),F$412)),$W$5:$W$9)))))</f>
        <v>X</v>
      </c>
      <c r="Z242" s="142" t="str" cm="1">
        <f t="array" ref="Z242">IF(G242="X","X",SUM(N(ISNUMBER(_xlfn.XMATCH(INDEX(G$12:G$411,1+MOD($B242-G$8+_xlfn.SEQUENCE(G$7,,0),G$412)),$W$5:$W$9)))))</f>
        <v>X</v>
      </c>
      <c r="AB242" s="146" t="str" cm="1">
        <f t="array" ref="AB242">IF(C242="X","X",SUM(N(ISNUMBER(_xlfn.XMATCH(INDEX(C$12:C$411,1+MOD($B242-C$8+_xlfn.SEQUENCE(C$7,,0),C$412)),$AC$5:$AC$9)))))</f>
        <v>X</v>
      </c>
      <c r="AC242" s="129" t="str" cm="1">
        <f t="array" ref="AC242">IF(D242="X","X",SUM(N(ISNUMBER(_xlfn.XMATCH(INDEX(D$12:D$411,1+MOD($B242-D$8+_xlfn.SEQUENCE(D$7,,0),D$412)),$AC$5:$AC$9)))))</f>
        <v>X</v>
      </c>
      <c r="AD242" s="129" t="str" cm="1">
        <f t="array" ref="AD242">IF(E242="X","X",SUM(N(ISNUMBER(_xlfn.XMATCH(INDEX(E$12:E$411,1+MOD($B242-E$8+_xlfn.SEQUENCE(E$7,,0),E$412)),$AC$5:$AC$9)))))</f>
        <v>X</v>
      </c>
      <c r="AE242" s="129" t="str" cm="1">
        <f t="array" ref="AE242">IF(F242="X","X",SUM(N(ISNUMBER(_xlfn.XMATCH(INDEX(F$12:F$411,1+MOD($B242-F$8+_xlfn.SEQUENCE(F$7,,0),F$412)),$AC$5:$AC$9)))))</f>
        <v>X</v>
      </c>
      <c r="AF242" s="142" t="str" cm="1">
        <f t="array" ref="AF242">IF(G242="X","X",SUM(N(ISNUMBER(_xlfn.XMATCH(INDEX(G$12:G$411,1+MOD($B242-G$8+_xlfn.SEQUENCE(G$7,,0),G$412)),$AC$5:$AC$9)))))</f>
        <v>X</v>
      </c>
      <c r="AH242" s="146" t="str" cm="1">
        <f t="array" ref="AH242">IF(C242="X","X",SUM(N(ISNUMBER(_xlfn.XMATCH(INDEX(C$12:C$411,1+MOD($B242-C$8+_xlfn.SEQUENCE(C$7,,0),C$412)),$AI$5:$AI$9)))))</f>
        <v>X</v>
      </c>
      <c r="AI242" s="129" t="str" cm="1">
        <f t="array" ref="AI242">IF(D242="X","X",SUM(N(ISNUMBER(_xlfn.XMATCH(INDEX(D$12:D$411,1+MOD($B242-D$8+_xlfn.SEQUENCE(D$7,,0),D$412)),$AI$5:$AI$9)))))</f>
        <v>X</v>
      </c>
      <c r="AJ242" s="129" t="str" cm="1">
        <f t="array" ref="AJ242">IF(E242="X","X",SUM(N(ISNUMBER(_xlfn.XMATCH(INDEX(E$12:E$411,1+MOD($B242-E$8+_xlfn.SEQUENCE(E$7,,0),E$412)),$AI$5:$AI$9)))))</f>
        <v>X</v>
      </c>
      <c r="AK242" s="129" t="str" cm="1">
        <f t="array" ref="AK242">IF(F242="X","X",SUM(N(ISNUMBER(_xlfn.XMATCH(INDEX(F$12:F$411,1+MOD($B242-F$8+_xlfn.SEQUENCE(F$7,,0),F$412)),$AI$5:$AI$9)))))</f>
        <v>X</v>
      </c>
      <c r="AL242" s="142" t="str" cm="1">
        <f t="array" ref="AL242">IF(G242="X","X",SUM(N(ISNUMBER(_xlfn.XMATCH(INDEX(G$12:G$411,1+MOD($B242-G$8+_xlfn.SEQUENCE(G$7,,0),G$412)),$AI$5:$AI$9)))))</f>
        <v>X</v>
      </c>
      <c r="AN242" s="146" t="str" cm="1">
        <f t="array" ref="AN242">IF(C242="X","X",SUM(N(ISNUMBER(_xlfn.XMATCH(INDEX(C$12:C$411,1+MOD($B242-C$8+_xlfn.SEQUENCE(C$7,,0),C$412)),$AO$5:$AO$9)))))</f>
        <v>X</v>
      </c>
      <c r="AO242" s="129" t="str" cm="1">
        <f t="array" ref="AO242">IF(D242="X","X",SUM(N(ISNUMBER(_xlfn.XMATCH(INDEX(D$12:D$411,1+MOD($B242-D$8+_xlfn.SEQUENCE(D$7,,0),D$412)),$AO$5:$AO$9)))))</f>
        <v>X</v>
      </c>
      <c r="AP242" s="129" t="str" cm="1">
        <f t="array" ref="AP242">IF(E242="X","X",SUM(N(ISNUMBER(_xlfn.XMATCH(INDEX(E$12:E$411,1+MOD($B242-E$8+_xlfn.SEQUENCE(E$7,,0),E$412)),$AO$5:$AO$9)))))</f>
        <v>X</v>
      </c>
      <c r="AQ242" s="129" t="str" cm="1">
        <f t="array" ref="AQ242">IF(F242="X","X",SUM(N(ISNUMBER(_xlfn.XMATCH(INDEX(F$12:F$411,1+MOD($B242-F$8+_xlfn.SEQUENCE(F$7,,0),F$412)),$AO$5:$AO$9)))))</f>
        <v>X</v>
      </c>
      <c r="AR242" s="142" t="str" cm="1">
        <f t="array" ref="AR242">IF(G242="X","X",SUM(N(ISNUMBER(_xlfn.XMATCH(INDEX(G$12:G$411,1+MOD($B242-G$8+_xlfn.SEQUENCE(G$7,,0),G$412)),$AO$5:$AO$9)))))</f>
        <v>X</v>
      </c>
      <c r="AT242" s="146" t="str" cm="1">
        <f t="array" ref="AT242">IF(C242="X","X",SUM(N(ISNUMBER(_xlfn.XMATCH(INDEX(C$12:C$411,1+MOD($B242-C$8+_xlfn.SEQUENCE(C$7,,0),C$412)),$AU$5:$AU$9)))))</f>
        <v>X</v>
      </c>
      <c r="AU242" s="129" t="str" cm="1">
        <f t="array" ref="AU242">IF(D242="X","X",SUM(N(ISNUMBER(_xlfn.XMATCH(INDEX(D$12:D$411,1+MOD($B242-D$8+_xlfn.SEQUENCE(D$7,,0),D$412)),$AU$5:$AU$9)))))</f>
        <v>X</v>
      </c>
      <c r="AV242" s="129" t="str" cm="1">
        <f t="array" ref="AV242">IF(E242="X","X",SUM(N(ISNUMBER(_xlfn.XMATCH(INDEX(E$12:E$411,1+MOD($B242-E$8+_xlfn.SEQUENCE(E$7,,0),E$412)),$AU$5:$AU$9)))))</f>
        <v>X</v>
      </c>
      <c r="AW242" s="129" t="str" cm="1">
        <f t="array" ref="AW242">IF(F242="X","X",SUM(N(ISNUMBER(_xlfn.XMATCH(INDEX(F$12:F$411,1+MOD($B242-F$8+_xlfn.SEQUENCE(F$7,,0),F$412)),$AU$5:$AU$9)))))</f>
        <v>X</v>
      </c>
      <c r="AX242" s="142" t="str" cm="1">
        <f t="array" ref="AX242">IF(G242="X","X",SUM(N(ISNUMBER(_xlfn.XMATCH(INDEX(G$12:G$411,1+MOD($B242-G$8+_xlfn.SEQUENCE(G$7,,0),G$412)),$AU$5:$AU$9)))))</f>
        <v>X</v>
      </c>
      <c r="AZ242" s="146" t="str" cm="1">
        <f t="array" ref="AZ242">IF(C242="X","X",SUM(N(ISNUMBER(_xlfn.XMATCH(INDEX(C$12:C$411,1+MOD($B242-C$8+_xlfn.SEQUENCE(C$7,,0),C$412)),$BA$5:$BA$9)))))</f>
        <v>X</v>
      </c>
      <c r="BA242" s="129" t="str" cm="1">
        <f t="array" ref="BA242">IF(D242="X","X",SUM(N(ISNUMBER(_xlfn.XMATCH(INDEX(D$12:D$411,1+MOD($B242-D$8+_xlfn.SEQUENCE(D$7,,0),D$412)),$BA$5:$BA$9)))))</f>
        <v>X</v>
      </c>
      <c r="BB242" s="129" t="str" cm="1">
        <f t="array" ref="BB242">IF(E242="X","X",SUM(N(ISNUMBER(_xlfn.XMATCH(INDEX(E$12:E$411,1+MOD($B242-E$8+_xlfn.SEQUENCE(E$7,,0),E$412)),$BA$5:$BA$9)))))</f>
        <v>X</v>
      </c>
      <c r="BC242" s="129" t="str" cm="1">
        <f t="array" ref="BC242">IF(F242="X","X",SUM(N(ISNUMBER(_xlfn.XMATCH(INDEX(F$12:F$411,1+MOD($B242-F$8+_xlfn.SEQUENCE(F$7,,0),F$412)),$BA$5:$BA$9)))))</f>
        <v>X</v>
      </c>
      <c r="BD242" s="142" t="str" cm="1">
        <f t="array" ref="BD242">IF(G242="X","X",SUM(N(ISNUMBER(_xlfn.XMATCH(INDEX(G$12:G$411,1+MOD($B242-G$8+_xlfn.SEQUENCE(G$7,,0),G$412)),$BA$5:$BA$9)))))</f>
        <v>X</v>
      </c>
      <c r="BF242" s="146" t="str" cm="1">
        <f t="array" ref="BF242">IF(C242="X","X",SUM(N(ISNUMBER(_xlfn.XMATCH(INDEX(C$12:C$411,1+MOD($B242-C$8+_xlfn.SEQUENCE(C$7,,0),C$412)),$BG$5:$BG$9)))))</f>
        <v>X</v>
      </c>
      <c r="BG242" s="129" t="str" cm="1">
        <f t="array" ref="BG242">IF(D242="X","X",SUM(N(ISNUMBER(_xlfn.XMATCH(INDEX(D$12:D$411,1+MOD($B242-D$8+_xlfn.SEQUENCE(D$7,,0),D$412)),$BG$5:$BG$9)))))</f>
        <v>X</v>
      </c>
      <c r="BH242" s="129" t="str" cm="1">
        <f t="array" ref="BH242">IF(E242="X","X",SUM(N(ISNUMBER(_xlfn.XMATCH(INDEX(E$12:E$411,1+MOD($B242-E$8+_xlfn.SEQUENCE(E$7,,0),E$412)),$BG$5:$BG$9)))))</f>
        <v>X</v>
      </c>
      <c r="BI242" s="129" t="str" cm="1">
        <f t="array" ref="BI242">IF(F242="X","X",SUM(N(ISNUMBER(_xlfn.XMATCH(INDEX(F$12:F$411,1+MOD($B242-F$8+_xlfn.SEQUENCE(F$7,,0),F$412)),$BG$5:$BG$9)))))</f>
        <v>X</v>
      </c>
      <c r="BJ242" s="142" t="str" cm="1">
        <f t="array" ref="BJ242">IF(G242="X","X",SUM(N(ISNUMBER(_xlfn.XMATCH(INDEX(G$12:G$411,1+MOD($B242-G$8+_xlfn.SEQUENCE(G$7,,0),G$412)),$BG$5:$BG$9)))))</f>
        <v>X</v>
      </c>
      <c r="BL242" s="146" t="str" cm="1">
        <f t="array" ref="BL242">IF(C242="X","X",SUM(N(ISNUMBER(_xlfn.XMATCH(INDEX(C$12:C$411,1+MOD($B242-C$8+_xlfn.SEQUENCE(C$7,,0),C$412)),$BM$5:$BM$9)))))</f>
        <v>X</v>
      </c>
      <c r="BM242" s="129" t="str" cm="1">
        <f t="array" ref="BM242">IF(D242="X","X",SUM(N(ISNUMBER(_xlfn.XMATCH(INDEX(D$12:D$411,1+MOD($B242-D$8+_xlfn.SEQUENCE(D$7,,0),D$412)),$BM$5:$BM$9)))))</f>
        <v>X</v>
      </c>
      <c r="BN242" s="129" t="str" cm="1">
        <f t="array" ref="BN242">IF(E242="X","X",SUM(N(ISNUMBER(_xlfn.XMATCH(INDEX(E$12:E$411,1+MOD($B242-E$8+_xlfn.SEQUENCE(E$7,,0),E$412)),$BM$5:$BM$9)))))</f>
        <v>X</v>
      </c>
      <c r="BO242" s="129" t="str" cm="1">
        <f t="array" ref="BO242">IF(F242="X","X",SUM(N(ISNUMBER(_xlfn.XMATCH(INDEX(F$12:F$411,1+MOD($B242-F$8+_xlfn.SEQUENCE(F$7,,0),F$412)),$BM$5:$BM$9)))))</f>
        <v>X</v>
      </c>
      <c r="BP242" s="142" t="str" cm="1">
        <f t="array" ref="BP242">IF(G242="X","X",SUM(N(ISNUMBER(_xlfn.XMATCH(INDEX(G$12:G$411,1+MOD($B242-G$8+_xlfn.SEQUENCE(G$7,,0),G$412)),$BM$5:$BM$9)))))</f>
        <v>X</v>
      </c>
      <c r="BR242" s="146" t="str" cm="1">
        <f t="array" ref="BR242">IF(C242="X","X",SUM(N(ISNUMBER(_xlfn.XMATCH(INDEX(C$12:C$411,1+MOD($B242-C$8+_xlfn.SEQUENCE(C$7,,0),C$412)),$BS$5:$BS$9)))))</f>
        <v>X</v>
      </c>
      <c r="BS242" s="129" t="str" cm="1">
        <f t="array" ref="BS242">IF(D242="X","X",SUM(N(ISNUMBER(_xlfn.XMATCH(INDEX(D$12:D$411,1+MOD($B242-D$8+_xlfn.SEQUENCE(D$7,,0),D$412)),$BS$5:$BS$9)))))</f>
        <v>X</v>
      </c>
      <c r="BT242" s="129" t="str" cm="1">
        <f t="array" ref="BT242">IF(E242="X","X",SUM(N(ISNUMBER(_xlfn.XMATCH(INDEX(E$12:E$411,1+MOD($B242-E$8+_xlfn.SEQUENCE(E$7,,0),E$412)),$BS$5:$BS$9)))))</f>
        <v>X</v>
      </c>
      <c r="BU242" s="129" t="str" cm="1">
        <f t="array" ref="BU242">IF(F242="X","X",SUM(N(ISNUMBER(_xlfn.XMATCH(INDEX(F$12:F$411,1+MOD($B242-F$8+_xlfn.SEQUENCE(F$7,,0),F$412)),$BS$5:$BS$9)))))</f>
        <v>X</v>
      </c>
      <c r="BV242" s="142" t="str" cm="1">
        <f t="array" ref="BV242">IF(G242="X","X",SUM(N(ISNUMBER(_xlfn.XMATCH(INDEX(G$12:G$411,1+MOD($B242-G$8+_xlfn.SEQUENCE(G$7,,0),G$412)),$BS$5:$BS$9)))))</f>
        <v>X</v>
      </c>
      <c r="BX242" s="146" t="str" cm="1">
        <f t="array" ref="BX242">IF(C242="X","X",SUM(N(ISNUMBER(_xlfn.XMATCH(INDEX(C$12:C$411,1+MOD($B242-C$8+_xlfn.SEQUENCE(C$7,,0),C$412)),$BY$5:$BY$9)))))</f>
        <v>X</v>
      </c>
      <c r="BY242" s="129" t="str" cm="1">
        <f t="array" ref="BY242">IF(D242="X","X",SUM(N(ISNUMBER(_xlfn.XMATCH(INDEX(D$12:D$411,1+MOD($B242-D$8+_xlfn.SEQUENCE(D$7,,0),D$412)),$BY$5:$BY$9)))))</f>
        <v>X</v>
      </c>
      <c r="BZ242" s="129" t="str" cm="1">
        <f t="array" ref="BZ242">IF(E242="X","X",SUM(N(ISNUMBER(_xlfn.XMATCH(INDEX(E$12:E$411,1+MOD($B242-E$8+_xlfn.SEQUENCE(E$7,,0),E$412)),$BY$5:$BY$9)))))</f>
        <v>X</v>
      </c>
      <c r="CA242" s="129" t="str" cm="1">
        <f t="array" ref="CA242">IF(F242="X","X",SUM(N(ISNUMBER(_xlfn.XMATCH(INDEX(F$12:F$411,1+MOD($B242-F$8+_xlfn.SEQUENCE(F$7,,0),F$412)),$BY$5:$BY$9)))))</f>
        <v>X</v>
      </c>
      <c r="CB242" s="142" t="str" cm="1">
        <f t="array" ref="CB242">IF(G242="X","X",SUM(N(ISNUMBER(_xlfn.XMATCH(INDEX(G$12:G$411,1+MOD($B242-G$8+_xlfn.SEQUENCE(G$7,,0),G$412)),$BY$5:$BY$9)))))</f>
        <v>X</v>
      </c>
      <c r="CD242" s="146" t="str" cm="1">
        <f t="array" ref="CD242">IF(C242="X","X",SUM(N(ISNUMBER(_xlfn.XMATCH(INDEX(C$12:C$411,1+MOD($B242-C$8+_xlfn.SEQUENCE(C$7,,0),C$412)),$CE$5:$CE$9)))))</f>
        <v>X</v>
      </c>
      <c r="CE242" s="129" t="str" cm="1">
        <f t="array" ref="CE242">IF(D242="X","X",SUM(N(ISNUMBER(_xlfn.XMATCH(INDEX(D$12:D$411,1+MOD($B242-D$8+_xlfn.SEQUENCE(D$7,,0),D$412)),$CE$5:$CE$9)))))</f>
        <v>X</v>
      </c>
      <c r="CF242" s="129" t="str" cm="1">
        <f t="array" ref="CF242">IF(E242="X","X",SUM(N(ISNUMBER(_xlfn.XMATCH(INDEX(E$12:E$411,1+MOD($B242-E$8+_xlfn.SEQUENCE(E$7,,0),E$412)),$CE$5:$CE$9)))))</f>
        <v>X</v>
      </c>
      <c r="CG242" s="129" t="str" cm="1">
        <f t="array" ref="CG242">IF(F242="X","X",SUM(N(ISNUMBER(_xlfn.XMATCH(INDEX(F$12:F$411,1+MOD($B242-F$8+_xlfn.SEQUENCE(F$7,,0),F$412)),$CE$5:$CE$9)))))</f>
        <v>X</v>
      </c>
      <c r="CH242" s="142" t="str" cm="1">
        <f t="array" ref="CH242">IF(G242="X","X",SUM(N(ISNUMBER(_xlfn.XMATCH(INDEX(G$12:G$411,1+MOD($B242-G$8+_xlfn.SEQUENCE(G$7,,0),G$412)),$CE$5:$CE$9)))))</f>
        <v>X</v>
      </c>
      <c r="CJ242" s="146" t="str" cm="1">
        <f t="array" ref="CJ242">IF(C242="X","X",SUM(N(ISNUMBER(_xlfn.XMATCH(INDEX(C$12:C$411,1+MOD($B242-C$8+_xlfn.SEQUENCE(C$7,,0),C$412)),$CK$5:$CK$9)))))</f>
        <v>X</v>
      </c>
      <c r="CK242" s="129" t="str" cm="1">
        <f t="array" ref="CK242">IF(D242="X","X",SUM(N(ISNUMBER(_xlfn.XMATCH(INDEX(D$12:D$411,1+MOD($B242-D$8+_xlfn.SEQUENCE(D$7,,0),D$412)),$CK$5:$CK$9)))))</f>
        <v>X</v>
      </c>
      <c r="CL242" s="129" t="str" cm="1">
        <f t="array" ref="CL242">IF(E242="X","X",SUM(N(ISNUMBER(_xlfn.XMATCH(INDEX(E$12:E$411,1+MOD($B242-E$8+_xlfn.SEQUENCE(E$7,,0),E$412)),$CK$5:$CK$9)))))</f>
        <v>X</v>
      </c>
      <c r="CM242" s="129" t="str" cm="1">
        <f t="array" ref="CM242">IF(F242="X","X",SUM(N(ISNUMBER(_xlfn.XMATCH(INDEX(F$12:F$411,1+MOD($B242-F$8+_xlfn.SEQUENCE(F$7,,0),F$412)),$CK$5:$CK$9)))))</f>
        <v>X</v>
      </c>
      <c r="CN242" s="142" t="str" cm="1">
        <f t="array" ref="CN242">IF(G242="X","X",SUM(N(ISNUMBER(_xlfn.XMATCH(INDEX(G$12:G$411,1+MOD($B242-G$8+_xlfn.SEQUENCE(G$7,,0),G$412)),$CK$5:$CK$9)))))</f>
        <v>X</v>
      </c>
      <c r="CP242" s="146" t="str" cm="1">
        <f t="array" ref="CP242">IF(C242="X","X",SUM(N(ISNUMBER(_xlfn.XMATCH(INDEX(C$12:C$411,1+MOD($B242-C$8+_xlfn.SEQUENCE(C$7,,0),C$412)),$CQ$5:$CQ$9)))))</f>
        <v>X</v>
      </c>
      <c r="CQ242" s="129" t="str" cm="1">
        <f t="array" ref="CQ242">IF(D242="X","X",SUM(N(ISNUMBER(_xlfn.XMATCH(INDEX(D$12:D$411,1+MOD($B242-D$8+_xlfn.SEQUENCE(D$7,,0),D$412)),$CQ$5:$CQ$9)))))</f>
        <v>X</v>
      </c>
      <c r="CR242" s="129" t="str" cm="1">
        <f t="array" ref="CR242">IF(E242="X","X",SUM(N(ISNUMBER(_xlfn.XMATCH(INDEX(E$12:E$411,1+MOD($B242-E$8+_xlfn.SEQUENCE(E$7,,0),E$412)),$CQ$5:$CQ$9)))))</f>
        <v>X</v>
      </c>
      <c r="CS242" s="129" t="str" cm="1">
        <f t="array" ref="CS242">IF(F242="X","X",SUM(N(ISNUMBER(_xlfn.XMATCH(INDEX(F$12:F$411,1+MOD($B242-F$8+_xlfn.SEQUENCE(F$7,,0),F$412)),$CQ$5:$CQ$9)))))</f>
        <v>X</v>
      </c>
      <c r="CT242" s="142" t="str" cm="1">
        <f t="array" ref="CT242">IF(G242="X","X",SUM(N(ISNUMBER(_xlfn.XMATCH(INDEX(G$12:G$411,1+MOD($B242-G$8+_xlfn.SEQUENCE(G$7,,0),G$412)),$CQ$5:$CQ$9)))))</f>
        <v>X</v>
      </c>
    </row>
    <row r="243" spans="2:98" ht="12.75" customHeight="1" x14ac:dyDescent="0.2">
      <c r="B243" s="5">
        <f t="shared" si="7"/>
        <v>231</v>
      </c>
      <c r="C243" s="129" t="s">
        <v>10</v>
      </c>
      <c r="D243" s="129" t="s">
        <v>10</v>
      </c>
      <c r="E243" s="129" t="s">
        <v>10</v>
      </c>
      <c r="F243" s="129" t="s">
        <v>10</v>
      </c>
      <c r="G243" s="142" t="s">
        <v>10</v>
      </c>
      <c r="P243" s="146" t="str" cm="1">
        <f t="array" ref="P243">IF(C243="X","X",SUM(N(ISNUMBER(_xlfn.XMATCH(INDEX(C$12:C$411,1+MOD($B243-C$8+_xlfn.SEQUENCE(C$7,,0),C$412)),$Q$5:$Q$9)))))</f>
        <v>X</v>
      </c>
      <c r="Q243" s="129" t="str" cm="1">
        <f t="array" ref="Q243">IF(D243="X","X",SUM(N(ISNUMBER(_xlfn.XMATCH(INDEX(D$12:D$411,1+MOD($B243-D$8+_xlfn.SEQUENCE(D$7,,0),D$412)),$Q$5:$Q$9)))))</f>
        <v>X</v>
      </c>
      <c r="R243" s="129" t="str" cm="1">
        <f t="array" ref="R243">IF(E243="X","X",SUM(N(ISNUMBER(_xlfn.XMATCH(INDEX(E$12:E$411,1+MOD($B243-E$8+_xlfn.SEQUENCE(E$7,,0),E$412)),$Q$5:$Q$9)))))</f>
        <v>X</v>
      </c>
      <c r="S243" s="129" t="str" cm="1">
        <f t="array" ref="S243">IF(F243="X","X",SUM(N(ISNUMBER(_xlfn.XMATCH(INDEX(F$12:F$411,1+MOD($B243-F$8+_xlfn.SEQUENCE(F$7,,0),F$412)),$Q$5:$Q$9)))))</f>
        <v>X</v>
      </c>
      <c r="T243" s="142" t="str" cm="1">
        <f t="array" ref="T243">IF(G243="X","X",SUM(N(ISNUMBER(_xlfn.XMATCH(INDEX(G$12:G$411,1+MOD($B243-G$8+_xlfn.SEQUENCE(G$7,,0),G$412)),$Q$5:$Q$9)))))</f>
        <v>X</v>
      </c>
      <c r="V243" s="146" t="str" cm="1">
        <f t="array" ref="V243">IF(C243="X","X",SUM(N(ISNUMBER(_xlfn.XMATCH(INDEX(C$12:C$411,1+MOD($B243-C$8+_xlfn.SEQUENCE(C$7,,0),C$412)),$W$5:$W$9)))))</f>
        <v>X</v>
      </c>
      <c r="W243" s="129" t="str" cm="1">
        <f t="array" ref="W243">IF(D243="X","X",SUM(N(ISNUMBER(_xlfn.XMATCH(INDEX(D$12:D$411,1+MOD($B243-D$8+_xlfn.SEQUENCE(D$7,,0),D$412)),$W$5:$W$9)))))</f>
        <v>X</v>
      </c>
      <c r="X243" s="129" t="str" cm="1">
        <f t="array" ref="X243">IF(E243="X","X",SUM(N(ISNUMBER(_xlfn.XMATCH(INDEX(E$12:E$411,1+MOD($B243-E$8+_xlfn.SEQUENCE(E$7,,0),E$412)),$W$5:$W$9)))))</f>
        <v>X</v>
      </c>
      <c r="Y243" s="129" t="str" cm="1">
        <f t="array" ref="Y243">IF(F243="X","X",SUM(N(ISNUMBER(_xlfn.XMATCH(INDEX(F$12:F$411,1+MOD($B243-F$8+_xlfn.SEQUENCE(F$7,,0),F$412)),$W$5:$W$9)))))</f>
        <v>X</v>
      </c>
      <c r="Z243" s="142" t="str" cm="1">
        <f t="array" ref="Z243">IF(G243="X","X",SUM(N(ISNUMBER(_xlfn.XMATCH(INDEX(G$12:G$411,1+MOD($B243-G$8+_xlfn.SEQUENCE(G$7,,0),G$412)),$W$5:$W$9)))))</f>
        <v>X</v>
      </c>
      <c r="AB243" s="146" t="str" cm="1">
        <f t="array" ref="AB243">IF(C243="X","X",SUM(N(ISNUMBER(_xlfn.XMATCH(INDEX(C$12:C$411,1+MOD($B243-C$8+_xlfn.SEQUENCE(C$7,,0),C$412)),$AC$5:$AC$9)))))</f>
        <v>X</v>
      </c>
      <c r="AC243" s="129" t="str" cm="1">
        <f t="array" ref="AC243">IF(D243="X","X",SUM(N(ISNUMBER(_xlfn.XMATCH(INDEX(D$12:D$411,1+MOD($B243-D$8+_xlfn.SEQUENCE(D$7,,0),D$412)),$AC$5:$AC$9)))))</f>
        <v>X</v>
      </c>
      <c r="AD243" s="129" t="str" cm="1">
        <f t="array" ref="AD243">IF(E243="X","X",SUM(N(ISNUMBER(_xlfn.XMATCH(INDEX(E$12:E$411,1+MOD($B243-E$8+_xlfn.SEQUENCE(E$7,,0),E$412)),$AC$5:$AC$9)))))</f>
        <v>X</v>
      </c>
      <c r="AE243" s="129" t="str" cm="1">
        <f t="array" ref="AE243">IF(F243="X","X",SUM(N(ISNUMBER(_xlfn.XMATCH(INDEX(F$12:F$411,1+MOD($B243-F$8+_xlfn.SEQUENCE(F$7,,0),F$412)),$AC$5:$AC$9)))))</f>
        <v>X</v>
      </c>
      <c r="AF243" s="142" t="str" cm="1">
        <f t="array" ref="AF243">IF(G243="X","X",SUM(N(ISNUMBER(_xlfn.XMATCH(INDEX(G$12:G$411,1+MOD($B243-G$8+_xlfn.SEQUENCE(G$7,,0),G$412)),$AC$5:$AC$9)))))</f>
        <v>X</v>
      </c>
      <c r="AH243" s="146" t="str" cm="1">
        <f t="array" ref="AH243">IF(C243="X","X",SUM(N(ISNUMBER(_xlfn.XMATCH(INDEX(C$12:C$411,1+MOD($B243-C$8+_xlfn.SEQUENCE(C$7,,0),C$412)),$AI$5:$AI$9)))))</f>
        <v>X</v>
      </c>
      <c r="AI243" s="129" t="str" cm="1">
        <f t="array" ref="AI243">IF(D243="X","X",SUM(N(ISNUMBER(_xlfn.XMATCH(INDEX(D$12:D$411,1+MOD($B243-D$8+_xlfn.SEQUENCE(D$7,,0),D$412)),$AI$5:$AI$9)))))</f>
        <v>X</v>
      </c>
      <c r="AJ243" s="129" t="str" cm="1">
        <f t="array" ref="AJ243">IF(E243="X","X",SUM(N(ISNUMBER(_xlfn.XMATCH(INDEX(E$12:E$411,1+MOD($B243-E$8+_xlfn.SEQUENCE(E$7,,0),E$412)),$AI$5:$AI$9)))))</f>
        <v>X</v>
      </c>
      <c r="AK243" s="129" t="str" cm="1">
        <f t="array" ref="AK243">IF(F243="X","X",SUM(N(ISNUMBER(_xlfn.XMATCH(INDEX(F$12:F$411,1+MOD($B243-F$8+_xlfn.SEQUENCE(F$7,,0),F$412)),$AI$5:$AI$9)))))</f>
        <v>X</v>
      </c>
      <c r="AL243" s="142" t="str" cm="1">
        <f t="array" ref="AL243">IF(G243="X","X",SUM(N(ISNUMBER(_xlfn.XMATCH(INDEX(G$12:G$411,1+MOD($B243-G$8+_xlfn.SEQUENCE(G$7,,0),G$412)),$AI$5:$AI$9)))))</f>
        <v>X</v>
      </c>
      <c r="AN243" s="146" t="str" cm="1">
        <f t="array" ref="AN243">IF(C243="X","X",SUM(N(ISNUMBER(_xlfn.XMATCH(INDEX(C$12:C$411,1+MOD($B243-C$8+_xlfn.SEQUENCE(C$7,,0),C$412)),$AO$5:$AO$9)))))</f>
        <v>X</v>
      </c>
      <c r="AO243" s="129" t="str" cm="1">
        <f t="array" ref="AO243">IF(D243="X","X",SUM(N(ISNUMBER(_xlfn.XMATCH(INDEX(D$12:D$411,1+MOD($B243-D$8+_xlfn.SEQUENCE(D$7,,0),D$412)),$AO$5:$AO$9)))))</f>
        <v>X</v>
      </c>
      <c r="AP243" s="129" t="str" cm="1">
        <f t="array" ref="AP243">IF(E243="X","X",SUM(N(ISNUMBER(_xlfn.XMATCH(INDEX(E$12:E$411,1+MOD($B243-E$8+_xlfn.SEQUENCE(E$7,,0),E$412)),$AO$5:$AO$9)))))</f>
        <v>X</v>
      </c>
      <c r="AQ243" s="129" t="str" cm="1">
        <f t="array" ref="AQ243">IF(F243="X","X",SUM(N(ISNUMBER(_xlfn.XMATCH(INDEX(F$12:F$411,1+MOD($B243-F$8+_xlfn.SEQUENCE(F$7,,0),F$412)),$AO$5:$AO$9)))))</f>
        <v>X</v>
      </c>
      <c r="AR243" s="142" t="str" cm="1">
        <f t="array" ref="AR243">IF(G243="X","X",SUM(N(ISNUMBER(_xlfn.XMATCH(INDEX(G$12:G$411,1+MOD($B243-G$8+_xlfn.SEQUENCE(G$7,,0),G$412)),$AO$5:$AO$9)))))</f>
        <v>X</v>
      </c>
      <c r="AT243" s="146" t="str" cm="1">
        <f t="array" ref="AT243">IF(C243="X","X",SUM(N(ISNUMBER(_xlfn.XMATCH(INDEX(C$12:C$411,1+MOD($B243-C$8+_xlfn.SEQUENCE(C$7,,0),C$412)),$AU$5:$AU$9)))))</f>
        <v>X</v>
      </c>
      <c r="AU243" s="129" t="str" cm="1">
        <f t="array" ref="AU243">IF(D243="X","X",SUM(N(ISNUMBER(_xlfn.XMATCH(INDEX(D$12:D$411,1+MOD($B243-D$8+_xlfn.SEQUENCE(D$7,,0),D$412)),$AU$5:$AU$9)))))</f>
        <v>X</v>
      </c>
      <c r="AV243" s="129" t="str" cm="1">
        <f t="array" ref="AV243">IF(E243="X","X",SUM(N(ISNUMBER(_xlfn.XMATCH(INDEX(E$12:E$411,1+MOD($B243-E$8+_xlfn.SEQUENCE(E$7,,0),E$412)),$AU$5:$AU$9)))))</f>
        <v>X</v>
      </c>
      <c r="AW243" s="129" t="str" cm="1">
        <f t="array" ref="AW243">IF(F243="X","X",SUM(N(ISNUMBER(_xlfn.XMATCH(INDEX(F$12:F$411,1+MOD($B243-F$8+_xlfn.SEQUENCE(F$7,,0),F$412)),$AU$5:$AU$9)))))</f>
        <v>X</v>
      </c>
      <c r="AX243" s="142" t="str" cm="1">
        <f t="array" ref="AX243">IF(G243="X","X",SUM(N(ISNUMBER(_xlfn.XMATCH(INDEX(G$12:G$411,1+MOD($B243-G$8+_xlfn.SEQUENCE(G$7,,0),G$412)),$AU$5:$AU$9)))))</f>
        <v>X</v>
      </c>
      <c r="AZ243" s="146" t="str" cm="1">
        <f t="array" ref="AZ243">IF(C243="X","X",SUM(N(ISNUMBER(_xlfn.XMATCH(INDEX(C$12:C$411,1+MOD($B243-C$8+_xlfn.SEQUENCE(C$7,,0),C$412)),$BA$5:$BA$9)))))</f>
        <v>X</v>
      </c>
      <c r="BA243" s="129" t="str" cm="1">
        <f t="array" ref="BA243">IF(D243="X","X",SUM(N(ISNUMBER(_xlfn.XMATCH(INDEX(D$12:D$411,1+MOD($B243-D$8+_xlfn.SEQUENCE(D$7,,0),D$412)),$BA$5:$BA$9)))))</f>
        <v>X</v>
      </c>
      <c r="BB243" s="129" t="str" cm="1">
        <f t="array" ref="BB243">IF(E243="X","X",SUM(N(ISNUMBER(_xlfn.XMATCH(INDEX(E$12:E$411,1+MOD($B243-E$8+_xlfn.SEQUENCE(E$7,,0),E$412)),$BA$5:$BA$9)))))</f>
        <v>X</v>
      </c>
      <c r="BC243" s="129" t="str" cm="1">
        <f t="array" ref="BC243">IF(F243="X","X",SUM(N(ISNUMBER(_xlfn.XMATCH(INDEX(F$12:F$411,1+MOD($B243-F$8+_xlfn.SEQUENCE(F$7,,0),F$412)),$BA$5:$BA$9)))))</f>
        <v>X</v>
      </c>
      <c r="BD243" s="142" t="str" cm="1">
        <f t="array" ref="BD243">IF(G243="X","X",SUM(N(ISNUMBER(_xlfn.XMATCH(INDEX(G$12:G$411,1+MOD($B243-G$8+_xlfn.SEQUENCE(G$7,,0),G$412)),$BA$5:$BA$9)))))</f>
        <v>X</v>
      </c>
      <c r="BF243" s="146" t="str" cm="1">
        <f t="array" ref="BF243">IF(C243="X","X",SUM(N(ISNUMBER(_xlfn.XMATCH(INDEX(C$12:C$411,1+MOD($B243-C$8+_xlfn.SEQUENCE(C$7,,0),C$412)),$BG$5:$BG$9)))))</f>
        <v>X</v>
      </c>
      <c r="BG243" s="129" t="str" cm="1">
        <f t="array" ref="BG243">IF(D243="X","X",SUM(N(ISNUMBER(_xlfn.XMATCH(INDEX(D$12:D$411,1+MOD($B243-D$8+_xlfn.SEQUENCE(D$7,,0),D$412)),$BG$5:$BG$9)))))</f>
        <v>X</v>
      </c>
      <c r="BH243" s="129" t="str" cm="1">
        <f t="array" ref="BH243">IF(E243="X","X",SUM(N(ISNUMBER(_xlfn.XMATCH(INDEX(E$12:E$411,1+MOD($B243-E$8+_xlfn.SEQUENCE(E$7,,0),E$412)),$BG$5:$BG$9)))))</f>
        <v>X</v>
      </c>
      <c r="BI243" s="129" t="str" cm="1">
        <f t="array" ref="BI243">IF(F243="X","X",SUM(N(ISNUMBER(_xlfn.XMATCH(INDEX(F$12:F$411,1+MOD($B243-F$8+_xlfn.SEQUENCE(F$7,,0),F$412)),$BG$5:$BG$9)))))</f>
        <v>X</v>
      </c>
      <c r="BJ243" s="142" t="str" cm="1">
        <f t="array" ref="BJ243">IF(G243="X","X",SUM(N(ISNUMBER(_xlfn.XMATCH(INDEX(G$12:G$411,1+MOD($B243-G$8+_xlfn.SEQUENCE(G$7,,0),G$412)),$BG$5:$BG$9)))))</f>
        <v>X</v>
      </c>
      <c r="BL243" s="146" t="str" cm="1">
        <f t="array" ref="BL243">IF(C243="X","X",SUM(N(ISNUMBER(_xlfn.XMATCH(INDEX(C$12:C$411,1+MOD($B243-C$8+_xlfn.SEQUENCE(C$7,,0),C$412)),$BM$5:$BM$9)))))</f>
        <v>X</v>
      </c>
      <c r="BM243" s="129" t="str" cm="1">
        <f t="array" ref="BM243">IF(D243="X","X",SUM(N(ISNUMBER(_xlfn.XMATCH(INDEX(D$12:D$411,1+MOD($B243-D$8+_xlfn.SEQUENCE(D$7,,0),D$412)),$BM$5:$BM$9)))))</f>
        <v>X</v>
      </c>
      <c r="BN243" s="129" t="str" cm="1">
        <f t="array" ref="BN243">IF(E243="X","X",SUM(N(ISNUMBER(_xlfn.XMATCH(INDEX(E$12:E$411,1+MOD($B243-E$8+_xlfn.SEQUENCE(E$7,,0),E$412)),$BM$5:$BM$9)))))</f>
        <v>X</v>
      </c>
      <c r="BO243" s="129" t="str" cm="1">
        <f t="array" ref="BO243">IF(F243="X","X",SUM(N(ISNUMBER(_xlfn.XMATCH(INDEX(F$12:F$411,1+MOD($B243-F$8+_xlfn.SEQUENCE(F$7,,0),F$412)),$BM$5:$BM$9)))))</f>
        <v>X</v>
      </c>
      <c r="BP243" s="142" t="str" cm="1">
        <f t="array" ref="BP243">IF(G243="X","X",SUM(N(ISNUMBER(_xlfn.XMATCH(INDEX(G$12:G$411,1+MOD($B243-G$8+_xlfn.SEQUENCE(G$7,,0),G$412)),$BM$5:$BM$9)))))</f>
        <v>X</v>
      </c>
      <c r="BR243" s="146" t="str" cm="1">
        <f t="array" ref="BR243">IF(C243="X","X",SUM(N(ISNUMBER(_xlfn.XMATCH(INDEX(C$12:C$411,1+MOD($B243-C$8+_xlfn.SEQUENCE(C$7,,0),C$412)),$BS$5:$BS$9)))))</f>
        <v>X</v>
      </c>
      <c r="BS243" s="129" t="str" cm="1">
        <f t="array" ref="BS243">IF(D243="X","X",SUM(N(ISNUMBER(_xlfn.XMATCH(INDEX(D$12:D$411,1+MOD($B243-D$8+_xlfn.SEQUENCE(D$7,,0),D$412)),$BS$5:$BS$9)))))</f>
        <v>X</v>
      </c>
      <c r="BT243" s="129" t="str" cm="1">
        <f t="array" ref="BT243">IF(E243="X","X",SUM(N(ISNUMBER(_xlfn.XMATCH(INDEX(E$12:E$411,1+MOD($B243-E$8+_xlfn.SEQUENCE(E$7,,0),E$412)),$BS$5:$BS$9)))))</f>
        <v>X</v>
      </c>
      <c r="BU243" s="129" t="str" cm="1">
        <f t="array" ref="BU243">IF(F243="X","X",SUM(N(ISNUMBER(_xlfn.XMATCH(INDEX(F$12:F$411,1+MOD($B243-F$8+_xlfn.SEQUENCE(F$7,,0),F$412)),$BS$5:$BS$9)))))</f>
        <v>X</v>
      </c>
      <c r="BV243" s="142" t="str" cm="1">
        <f t="array" ref="BV243">IF(G243="X","X",SUM(N(ISNUMBER(_xlfn.XMATCH(INDEX(G$12:G$411,1+MOD($B243-G$8+_xlfn.SEQUENCE(G$7,,0),G$412)),$BS$5:$BS$9)))))</f>
        <v>X</v>
      </c>
      <c r="BX243" s="146" t="str" cm="1">
        <f t="array" ref="BX243">IF(C243="X","X",SUM(N(ISNUMBER(_xlfn.XMATCH(INDEX(C$12:C$411,1+MOD($B243-C$8+_xlfn.SEQUENCE(C$7,,0),C$412)),$BY$5:$BY$9)))))</f>
        <v>X</v>
      </c>
      <c r="BY243" s="129" t="str" cm="1">
        <f t="array" ref="BY243">IF(D243="X","X",SUM(N(ISNUMBER(_xlfn.XMATCH(INDEX(D$12:D$411,1+MOD($B243-D$8+_xlfn.SEQUENCE(D$7,,0),D$412)),$BY$5:$BY$9)))))</f>
        <v>X</v>
      </c>
      <c r="BZ243" s="129" t="str" cm="1">
        <f t="array" ref="BZ243">IF(E243="X","X",SUM(N(ISNUMBER(_xlfn.XMATCH(INDEX(E$12:E$411,1+MOD($B243-E$8+_xlfn.SEQUENCE(E$7,,0),E$412)),$BY$5:$BY$9)))))</f>
        <v>X</v>
      </c>
      <c r="CA243" s="129" t="str" cm="1">
        <f t="array" ref="CA243">IF(F243="X","X",SUM(N(ISNUMBER(_xlfn.XMATCH(INDEX(F$12:F$411,1+MOD($B243-F$8+_xlfn.SEQUENCE(F$7,,0),F$412)),$BY$5:$BY$9)))))</f>
        <v>X</v>
      </c>
      <c r="CB243" s="142" t="str" cm="1">
        <f t="array" ref="CB243">IF(G243="X","X",SUM(N(ISNUMBER(_xlfn.XMATCH(INDEX(G$12:G$411,1+MOD($B243-G$8+_xlfn.SEQUENCE(G$7,,0),G$412)),$BY$5:$BY$9)))))</f>
        <v>X</v>
      </c>
      <c r="CD243" s="146" t="str" cm="1">
        <f t="array" ref="CD243">IF(C243="X","X",SUM(N(ISNUMBER(_xlfn.XMATCH(INDEX(C$12:C$411,1+MOD($B243-C$8+_xlfn.SEQUENCE(C$7,,0),C$412)),$CE$5:$CE$9)))))</f>
        <v>X</v>
      </c>
      <c r="CE243" s="129" t="str" cm="1">
        <f t="array" ref="CE243">IF(D243="X","X",SUM(N(ISNUMBER(_xlfn.XMATCH(INDEX(D$12:D$411,1+MOD($B243-D$8+_xlfn.SEQUENCE(D$7,,0),D$412)),$CE$5:$CE$9)))))</f>
        <v>X</v>
      </c>
      <c r="CF243" s="129" t="str" cm="1">
        <f t="array" ref="CF243">IF(E243="X","X",SUM(N(ISNUMBER(_xlfn.XMATCH(INDEX(E$12:E$411,1+MOD($B243-E$8+_xlfn.SEQUENCE(E$7,,0),E$412)),$CE$5:$CE$9)))))</f>
        <v>X</v>
      </c>
      <c r="CG243" s="129" t="str" cm="1">
        <f t="array" ref="CG243">IF(F243="X","X",SUM(N(ISNUMBER(_xlfn.XMATCH(INDEX(F$12:F$411,1+MOD($B243-F$8+_xlfn.SEQUENCE(F$7,,0),F$412)),$CE$5:$CE$9)))))</f>
        <v>X</v>
      </c>
      <c r="CH243" s="142" t="str" cm="1">
        <f t="array" ref="CH243">IF(G243="X","X",SUM(N(ISNUMBER(_xlfn.XMATCH(INDEX(G$12:G$411,1+MOD($B243-G$8+_xlfn.SEQUENCE(G$7,,0),G$412)),$CE$5:$CE$9)))))</f>
        <v>X</v>
      </c>
      <c r="CJ243" s="146" t="str" cm="1">
        <f t="array" ref="CJ243">IF(C243="X","X",SUM(N(ISNUMBER(_xlfn.XMATCH(INDEX(C$12:C$411,1+MOD($B243-C$8+_xlfn.SEQUENCE(C$7,,0),C$412)),$CK$5:$CK$9)))))</f>
        <v>X</v>
      </c>
      <c r="CK243" s="129" t="str" cm="1">
        <f t="array" ref="CK243">IF(D243="X","X",SUM(N(ISNUMBER(_xlfn.XMATCH(INDEX(D$12:D$411,1+MOD($B243-D$8+_xlfn.SEQUENCE(D$7,,0),D$412)),$CK$5:$CK$9)))))</f>
        <v>X</v>
      </c>
      <c r="CL243" s="129" t="str" cm="1">
        <f t="array" ref="CL243">IF(E243="X","X",SUM(N(ISNUMBER(_xlfn.XMATCH(INDEX(E$12:E$411,1+MOD($B243-E$8+_xlfn.SEQUENCE(E$7,,0),E$412)),$CK$5:$CK$9)))))</f>
        <v>X</v>
      </c>
      <c r="CM243" s="129" t="str" cm="1">
        <f t="array" ref="CM243">IF(F243="X","X",SUM(N(ISNUMBER(_xlfn.XMATCH(INDEX(F$12:F$411,1+MOD($B243-F$8+_xlfn.SEQUENCE(F$7,,0),F$412)),$CK$5:$CK$9)))))</f>
        <v>X</v>
      </c>
      <c r="CN243" s="142" t="str" cm="1">
        <f t="array" ref="CN243">IF(G243="X","X",SUM(N(ISNUMBER(_xlfn.XMATCH(INDEX(G$12:G$411,1+MOD($B243-G$8+_xlfn.SEQUENCE(G$7,,0),G$412)),$CK$5:$CK$9)))))</f>
        <v>X</v>
      </c>
      <c r="CP243" s="146" t="str" cm="1">
        <f t="array" ref="CP243">IF(C243="X","X",SUM(N(ISNUMBER(_xlfn.XMATCH(INDEX(C$12:C$411,1+MOD($B243-C$8+_xlfn.SEQUENCE(C$7,,0),C$412)),$CQ$5:$CQ$9)))))</f>
        <v>X</v>
      </c>
      <c r="CQ243" s="129" t="str" cm="1">
        <f t="array" ref="CQ243">IF(D243="X","X",SUM(N(ISNUMBER(_xlfn.XMATCH(INDEX(D$12:D$411,1+MOD($B243-D$8+_xlfn.SEQUENCE(D$7,,0),D$412)),$CQ$5:$CQ$9)))))</f>
        <v>X</v>
      </c>
      <c r="CR243" s="129" t="str" cm="1">
        <f t="array" ref="CR243">IF(E243="X","X",SUM(N(ISNUMBER(_xlfn.XMATCH(INDEX(E$12:E$411,1+MOD($B243-E$8+_xlfn.SEQUENCE(E$7,,0),E$412)),$CQ$5:$CQ$9)))))</f>
        <v>X</v>
      </c>
      <c r="CS243" s="129" t="str" cm="1">
        <f t="array" ref="CS243">IF(F243="X","X",SUM(N(ISNUMBER(_xlfn.XMATCH(INDEX(F$12:F$411,1+MOD($B243-F$8+_xlfn.SEQUENCE(F$7,,0),F$412)),$CQ$5:$CQ$9)))))</f>
        <v>X</v>
      </c>
      <c r="CT243" s="142" t="str" cm="1">
        <f t="array" ref="CT243">IF(G243="X","X",SUM(N(ISNUMBER(_xlfn.XMATCH(INDEX(G$12:G$411,1+MOD($B243-G$8+_xlfn.SEQUENCE(G$7,,0),G$412)),$CQ$5:$CQ$9)))))</f>
        <v>X</v>
      </c>
    </row>
    <row r="244" spans="2:98" ht="12.75" customHeight="1" x14ac:dyDescent="0.2">
      <c r="B244" s="5">
        <f t="shared" si="7"/>
        <v>232</v>
      </c>
      <c r="C244" s="129" t="s">
        <v>10</v>
      </c>
      <c r="D244" s="129" t="s">
        <v>10</v>
      </c>
      <c r="E244" s="129" t="s">
        <v>10</v>
      </c>
      <c r="F244" s="129" t="s">
        <v>10</v>
      </c>
      <c r="G244" s="142" t="s">
        <v>10</v>
      </c>
      <c r="P244" s="146" t="str" cm="1">
        <f t="array" ref="P244">IF(C244="X","X",SUM(N(ISNUMBER(_xlfn.XMATCH(INDEX(C$12:C$411,1+MOD($B244-C$8+_xlfn.SEQUENCE(C$7,,0),C$412)),$Q$5:$Q$9)))))</f>
        <v>X</v>
      </c>
      <c r="Q244" s="129" t="str" cm="1">
        <f t="array" ref="Q244">IF(D244="X","X",SUM(N(ISNUMBER(_xlfn.XMATCH(INDEX(D$12:D$411,1+MOD($B244-D$8+_xlfn.SEQUENCE(D$7,,0),D$412)),$Q$5:$Q$9)))))</f>
        <v>X</v>
      </c>
      <c r="R244" s="129" t="str" cm="1">
        <f t="array" ref="R244">IF(E244="X","X",SUM(N(ISNUMBER(_xlfn.XMATCH(INDEX(E$12:E$411,1+MOD($B244-E$8+_xlfn.SEQUENCE(E$7,,0),E$412)),$Q$5:$Q$9)))))</f>
        <v>X</v>
      </c>
      <c r="S244" s="129" t="str" cm="1">
        <f t="array" ref="S244">IF(F244="X","X",SUM(N(ISNUMBER(_xlfn.XMATCH(INDEX(F$12:F$411,1+MOD($B244-F$8+_xlfn.SEQUENCE(F$7,,0),F$412)),$Q$5:$Q$9)))))</f>
        <v>X</v>
      </c>
      <c r="T244" s="142" t="str" cm="1">
        <f t="array" ref="T244">IF(G244="X","X",SUM(N(ISNUMBER(_xlfn.XMATCH(INDEX(G$12:G$411,1+MOD($B244-G$8+_xlfn.SEQUENCE(G$7,,0),G$412)),$Q$5:$Q$9)))))</f>
        <v>X</v>
      </c>
      <c r="V244" s="146" t="str" cm="1">
        <f t="array" ref="V244">IF(C244="X","X",SUM(N(ISNUMBER(_xlfn.XMATCH(INDEX(C$12:C$411,1+MOD($B244-C$8+_xlfn.SEQUENCE(C$7,,0),C$412)),$W$5:$W$9)))))</f>
        <v>X</v>
      </c>
      <c r="W244" s="129" t="str" cm="1">
        <f t="array" ref="W244">IF(D244="X","X",SUM(N(ISNUMBER(_xlfn.XMATCH(INDEX(D$12:D$411,1+MOD($B244-D$8+_xlfn.SEQUENCE(D$7,,0),D$412)),$W$5:$W$9)))))</f>
        <v>X</v>
      </c>
      <c r="X244" s="129" t="str" cm="1">
        <f t="array" ref="X244">IF(E244="X","X",SUM(N(ISNUMBER(_xlfn.XMATCH(INDEX(E$12:E$411,1+MOD($B244-E$8+_xlfn.SEQUENCE(E$7,,0),E$412)),$W$5:$W$9)))))</f>
        <v>X</v>
      </c>
      <c r="Y244" s="129" t="str" cm="1">
        <f t="array" ref="Y244">IF(F244="X","X",SUM(N(ISNUMBER(_xlfn.XMATCH(INDEX(F$12:F$411,1+MOD($B244-F$8+_xlfn.SEQUENCE(F$7,,0),F$412)),$W$5:$W$9)))))</f>
        <v>X</v>
      </c>
      <c r="Z244" s="142" t="str" cm="1">
        <f t="array" ref="Z244">IF(G244="X","X",SUM(N(ISNUMBER(_xlfn.XMATCH(INDEX(G$12:G$411,1+MOD($B244-G$8+_xlfn.SEQUENCE(G$7,,0),G$412)),$W$5:$W$9)))))</f>
        <v>X</v>
      </c>
      <c r="AB244" s="146" t="str" cm="1">
        <f t="array" ref="AB244">IF(C244="X","X",SUM(N(ISNUMBER(_xlfn.XMATCH(INDEX(C$12:C$411,1+MOD($B244-C$8+_xlfn.SEQUENCE(C$7,,0),C$412)),$AC$5:$AC$9)))))</f>
        <v>X</v>
      </c>
      <c r="AC244" s="129" t="str" cm="1">
        <f t="array" ref="AC244">IF(D244="X","X",SUM(N(ISNUMBER(_xlfn.XMATCH(INDEX(D$12:D$411,1+MOD($B244-D$8+_xlfn.SEQUENCE(D$7,,0),D$412)),$AC$5:$AC$9)))))</f>
        <v>X</v>
      </c>
      <c r="AD244" s="129" t="str" cm="1">
        <f t="array" ref="AD244">IF(E244="X","X",SUM(N(ISNUMBER(_xlfn.XMATCH(INDEX(E$12:E$411,1+MOD($B244-E$8+_xlfn.SEQUENCE(E$7,,0),E$412)),$AC$5:$AC$9)))))</f>
        <v>X</v>
      </c>
      <c r="AE244" s="129" t="str" cm="1">
        <f t="array" ref="AE244">IF(F244="X","X",SUM(N(ISNUMBER(_xlfn.XMATCH(INDEX(F$12:F$411,1+MOD($B244-F$8+_xlfn.SEQUENCE(F$7,,0),F$412)),$AC$5:$AC$9)))))</f>
        <v>X</v>
      </c>
      <c r="AF244" s="142" t="str" cm="1">
        <f t="array" ref="AF244">IF(G244="X","X",SUM(N(ISNUMBER(_xlfn.XMATCH(INDEX(G$12:G$411,1+MOD($B244-G$8+_xlfn.SEQUENCE(G$7,,0),G$412)),$AC$5:$AC$9)))))</f>
        <v>X</v>
      </c>
      <c r="AH244" s="146" t="str" cm="1">
        <f t="array" ref="AH244">IF(C244="X","X",SUM(N(ISNUMBER(_xlfn.XMATCH(INDEX(C$12:C$411,1+MOD($B244-C$8+_xlfn.SEQUENCE(C$7,,0),C$412)),$AI$5:$AI$9)))))</f>
        <v>X</v>
      </c>
      <c r="AI244" s="129" t="str" cm="1">
        <f t="array" ref="AI244">IF(D244="X","X",SUM(N(ISNUMBER(_xlfn.XMATCH(INDEX(D$12:D$411,1+MOD($B244-D$8+_xlfn.SEQUENCE(D$7,,0),D$412)),$AI$5:$AI$9)))))</f>
        <v>X</v>
      </c>
      <c r="AJ244" s="129" t="str" cm="1">
        <f t="array" ref="AJ244">IF(E244="X","X",SUM(N(ISNUMBER(_xlfn.XMATCH(INDEX(E$12:E$411,1+MOD($B244-E$8+_xlfn.SEQUENCE(E$7,,0),E$412)),$AI$5:$AI$9)))))</f>
        <v>X</v>
      </c>
      <c r="AK244" s="129" t="str" cm="1">
        <f t="array" ref="AK244">IF(F244="X","X",SUM(N(ISNUMBER(_xlfn.XMATCH(INDEX(F$12:F$411,1+MOD($B244-F$8+_xlfn.SEQUENCE(F$7,,0),F$412)),$AI$5:$AI$9)))))</f>
        <v>X</v>
      </c>
      <c r="AL244" s="142" t="str" cm="1">
        <f t="array" ref="AL244">IF(G244="X","X",SUM(N(ISNUMBER(_xlfn.XMATCH(INDEX(G$12:G$411,1+MOD($B244-G$8+_xlfn.SEQUENCE(G$7,,0),G$412)),$AI$5:$AI$9)))))</f>
        <v>X</v>
      </c>
      <c r="AN244" s="146" t="str" cm="1">
        <f t="array" ref="AN244">IF(C244="X","X",SUM(N(ISNUMBER(_xlfn.XMATCH(INDEX(C$12:C$411,1+MOD($B244-C$8+_xlfn.SEQUENCE(C$7,,0),C$412)),$AO$5:$AO$9)))))</f>
        <v>X</v>
      </c>
      <c r="AO244" s="129" t="str" cm="1">
        <f t="array" ref="AO244">IF(D244="X","X",SUM(N(ISNUMBER(_xlfn.XMATCH(INDEX(D$12:D$411,1+MOD($B244-D$8+_xlfn.SEQUENCE(D$7,,0),D$412)),$AO$5:$AO$9)))))</f>
        <v>X</v>
      </c>
      <c r="AP244" s="129" t="str" cm="1">
        <f t="array" ref="AP244">IF(E244="X","X",SUM(N(ISNUMBER(_xlfn.XMATCH(INDEX(E$12:E$411,1+MOD($B244-E$8+_xlfn.SEQUENCE(E$7,,0),E$412)),$AO$5:$AO$9)))))</f>
        <v>X</v>
      </c>
      <c r="AQ244" s="129" t="str" cm="1">
        <f t="array" ref="AQ244">IF(F244="X","X",SUM(N(ISNUMBER(_xlfn.XMATCH(INDEX(F$12:F$411,1+MOD($B244-F$8+_xlfn.SEQUENCE(F$7,,0),F$412)),$AO$5:$AO$9)))))</f>
        <v>X</v>
      </c>
      <c r="AR244" s="142" t="str" cm="1">
        <f t="array" ref="AR244">IF(G244="X","X",SUM(N(ISNUMBER(_xlfn.XMATCH(INDEX(G$12:G$411,1+MOD($B244-G$8+_xlfn.SEQUENCE(G$7,,0),G$412)),$AO$5:$AO$9)))))</f>
        <v>X</v>
      </c>
      <c r="AT244" s="146" t="str" cm="1">
        <f t="array" ref="AT244">IF(C244="X","X",SUM(N(ISNUMBER(_xlfn.XMATCH(INDEX(C$12:C$411,1+MOD($B244-C$8+_xlfn.SEQUENCE(C$7,,0),C$412)),$AU$5:$AU$9)))))</f>
        <v>X</v>
      </c>
      <c r="AU244" s="129" t="str" cm="1">
        <f t="array" ref="AU244">IF(D244="X","X",SUM(N(ISNUMBER(_xlfn.XMATCH(INDEX(D$12:D$411,1+MOD($B244-D$8+_xlfn.SEQUENCE(D$7,,0),D$412)),$AU$5:$AU$9)))))</f>
        <v>X</v>
      </c>
      <c r="AV244" s="129" t="str" cm="1">
        <f t="array" ref="AV244">IF(E244="X","X",SUM(N(ISNUMBER(_xlfn.XMATCH(INDEX(E$12:E$411,1+MOD($B244-E$8+_xlfn.SEQUENCE(E$7,,0),E$412)),$AU$5:$AU$9)))))</f>
        <v>X</v>
      </c>
      <c r="AW244" s="129" t="str" cm="1">
        <f t="array" ref="AW244">IF(F244="X","X",SUM(N(ISNUMBER(_xlfn.XMATCH(INDEX(F$12:F$411,1+MOD($B244-F$8+_xlfn.SEQUENCE(F$7,,0),F$412)),$AU$5:$AU$9)))))</f>
        <v>X</v>
      </c>
      <c r="AX244" s="142" t="str" cm="1">
        <f t="array" ref="AX244">IF(G244="X","X",SUM(N(ISNUMBER(_xlfn.XMATCH(INDEX(G$12:G$411,1+MOD($B244-G$8+_xlfn.SEQUENCE(G$7,,0),G$412)),$AU$5:$AU$9)))))</f>
        <v>X</v>
      </c>
      <c r="AZ244" s="146" t="str" cm="1">
        <f t="array" ref="AZ244">IF(C244="X","X",SUM(N(ISNUMBER(_xlfn.XMATCH(INDEX(C$12:C$411,1+MOD($B244-C$8+_xlfn.SEQUENCE(C$7,,0),C$412)),$BA$5:$BA$9)))))</f>
        <v>X</v>
      </c>
      <c r="BA244" s="129" t="str" cm="1">
        <f t="array" ref="BA244">IF(D244="X","X",SUM(N(ISNUMBER(_xlfn.XMATCH(INDEX(D$12:D$411,1+MOD($B244-D$8+_xlfn.SEQUENCE(D$7,,0),D$412)),$BA$5:$BA$9)))))</f>
        <v>X</v>
      </c>
      <c r="BB244" s="129" t="str" cm="1">
        <f t="array" ref="BB244">IF(E244="X","X",SUM(N(ISNUMBER(_xlfn.XMATCH(INDEX(E$12:E$411,1+MOD($B244-E$8+_xlfn.SEQUENCE(E$7,,0),E$412)),$BA$5:$BA$9)))))</f>
        <v>X</v>
      </c>
      <c r="BC244" s="129" t="str" cm="1">
        <f t="array" ref="BC244">IF(F244="X","X",SUM(N(ISNUMBER(_xlfn.XMATCH(INDEX(F$12:F$411,1+MOD($B244-F$8+_xlfn.SEQUENCE(F$7,,0),F$412)),$BA$5:$BA$9)))))</f>
        <v>X</v>
      </c>
      <c r="BD244" s="142" t="str" cm="1">
        <f t="array" ref="BD244">IF(G244="X","X",SUM(N(ISNUMBER(_xlfn.XMATCH(INDEX(G$12:G$411,1+MOD($B244-G$8+_xlfn.SEQUENCE(G$7,,0),G$412)),$BA$5:$BA$9)))))</f>
        <v>X</v>
      </c>
      <c r="BF244" s="146" t="str" cm="1">
        <f t="array" ref="BF244">IF(C244="X","X",SUM(N(ISNUMBER(_xlfn.XMATCH(INDEX(C$12:C$411,1+MOD($B244-C$8+_xlfn.SEQUENCE(C$7,,0),C$412)),$BG$5:$BG$9)))))</f>
        <v>X</v>
      </c>
      <c r="BG244" s="129" t="str" cm="1">
        <f t="array" ref="BG244">IF(D244="X","X",SUM(N(ISNUMBER(_xlfn.XMATCH(INDEX(D$12:D$411,1+MOD($B244-D$8+_xlfn.SEQUENCE(D$7,,0),D$412)),$BG$5:$BG$9)))))</f>
        <v>X</v>
      </c>
      <c r="BH244" s="129" t="str" cm="1">
        <f t="array" ref="BH244">IF(E244="X","X",SUM(N(ISNUMBER(_xlfn.XMATCH(INDEX(E$12:E$411,1+MOD($B244-E$8+_xlfn.SEQUENCE(E$7,,0),E$412)),$BG$5:$BG$9)))))</f>
        <v>X</v>
      </c>
      <c r="BI244" s="129" t="str" cm="1">
        <f t="array" ref="BI244">IF(F244="X","X",SUM(N(ISNUMBER(_xlfn.XMATCH(INDEX(F$12:F$411,1+MOD($B244-F$8+_xlfn.SEQUENCE(F$7,,0),F$412)),$BG$5:$BG$9)))))</f>
        <v>X</v>
      </c>
      <c r="BJ244" s="142" t="str" cm="1">
        <f t="array" ref="BJ244">IF(G244="X","X",SUM(N(ISNUMBER(_xlfn.XMATCH(INDEX(G$12:G$411,1+MOD($B244-G$8+_xlfn.SEQUENCE(G$7,,0),G$412)),$BG$5:$BG$9)))))</f>
        <v>X</v>
      </c>
      <c r="BL244" s="146" t="str" cm="1">
        <f t="array" ref="BL244">IF(C244="X","X",SUM(N(ISNUMBER(_xlfn.XMATCH(INDEX(C$12:C$411,1+MOD($B244-C$8+_xlfn.SEQUENCE(C$7,,0),C$412)),$BM$5:$BM$9)))))</f>
        <v>X</v>
      </c>
      <c r="BM244" s="129" t="str" cm="1">
        <f t="array" ref="BM244">IF(D244="X","X",SUM(N(ISNUMBER(_xlfn.XMATCH(INDEX(D$12:D$411,1+MOD($B244-D$8+_xlfn.SEQUENCE(D$7,,0),D$412)),$BM$5:$BM$9)))))</f>
        <v>X</v>
      </c>
      <c r="BN244" s="129" t="str" cm="1">
        <f t="array" ref="BN244">IF(E244="X","X",SUM(N(ISNUMBER(_xlfn.XMATCH(INDEX(E$12:E$411,1+MOD($B244-E$8+_xlfn.SEQUENCE(E$7,,0),E$412)),$BM$5:$BM$9)))))</f>
        <v>X</v>
      </c>
      <c r="BO244" s="129" t="str" cm="1">
        <f t="array" ref="BO244">IF(F244="X","X",SUM(N(ISNUMBER(_xlfn.XMATCH(INDEX(F$12:F$411,1+MOD($B244-F$8+_xlfn.SEQUENCE(F$7,,0),F$412)),$BM$5:$BM$9)))))</f>
        <v>X</v>
      </c>
      <c r="BP244" s="142" t="str" cm="1">
        <f t="array" ref="BP244">IF(G244="X","X",SUM(N(ISNUMBER(_xlfn.XMATCH(INDEX(G$12:G$411,1+MOD($B244-G$8+_xlfn.SEQUENCE(G$7,,0),G$412)),$BM$5:$BM$9)))))</f>
        <v>X</v>
      </c>
      <c r="BR244" s="146" t="str" cm="1">
        <f t="array" ref="BR244">IF(C244="X","X",SUM(N(ISNUMBER(_xlfn.XMATCH(INDEX(C$12:C$411,1+MOD($B244-C$8+_xlfn.SEQUENCE(C$7,,0),C$412)),$BS$5:$BS$9)))))</f>
        <v>X</v>
      </c>
      <c r="BS244" s="129" t="str" cm="1">
        <f t="array" ref="BS244">IF(D244="X","X",SUM(N(ISNUMBER(_xlfn.XMATCH(INDEX(D$12:D$411,1+MOD($B244-D$8+_xlfn.SEQUENCE(D$7,,0),D$412)),$BS$5:$BS$9)))))</f>
        <v>X</v>
      </c>
      <c r="BT244" s="129" t="str" cm="1">
        <f t="array" ref="BT244">IF(E244="X","X",SUM(N(ISNUMBER(_xlfn.XMATCH(INDEX(E$12:E$411,1+MOD($B244-E$8+_xlfn.SEQUENCE(E$7,,0),E$412)),$BS$5:$BS$9)))))</f>
        <v>X</v>
      </c>
      <c r="BU244" s="129" t="str" cm="1">
        <f t="array" ref="BU244">IF(F244="X","X",SUM(N(ISNUMBER(_xlfn.XMATCH(INDEX(F$12:F$411,1+MOD($B244-F$8+_xlfn.SEQUENCE(F$7,,0),F$412)),$BS$5:$BS$9)))))</f>
        <v>X</v>
      </c>
      <c r="BV244" s="142" t="str" cm="1">
        <f t="array" ref="BV244">IF(G244="X","X",SUM(N(ISNUMBER(_xlfn.XMATCH(INDEX(G$12:G$411,1+MOD($B244-G$8+_xlfn.SEQUENCE(G$7,,0),G$412)),$BS$5:$BS$9)))))</f>
        <v>X</v>
      </c>
      <c r="BX244" s="146" t="str" cm="1">
        <f t="array" ref="BX244">IF(C244="X","X",SUM(N(ISNUMBER(_xlfn.XMATCH(INDEX(C$12:C$411,1+MOD($B244-C$8+_xlfn.SEQUENCE(C$7,,0),C$412)),$BY$5:$BY$9)))))</f>
        <v>X</v>
      </c>
      <c r="BY244" s="129" t="str" cm="1">
        <f t="array" ref="BY244">IF(D244="X","X",SUM(N(ISNUMBER(_xlfn.XMATCH(INDEX(D$12:D$411,1+MOD($B244-D$8+_xlfn.SEQUENCE(D$7,,0),D$412)),$BY$5:$BY$9)))))</f>
        <v>X</v>
      </c>
      <c r="BZ244" s="129" t="str" cm="1">
        <f t="array" ref="BZ244">IF(E244="X","X",SUM(N(ISNUMBER(_xlfn.XMATCH(INDEX(E$12:E$411,1+MOD($B244-E$8+_xlfn.SEQUENCE(E$7,,0),E$412)),$BY$5:$BY$9)))))</f>
        <v>X</v>
      </c>
      <c r="CA244" s="129" t="str" cm="1">
        <f t="array" ref="CA244">IF(F244="X","X",SUM(N(ISNUMBER(_xlfn.XMATCH(INDEX(F$12:F$411,1+MOD($B244-F$8+_xlfn.SEQUENCE(F$7,,0),F$412)),$BY$5:$BY$9)))))</f>
        <v>X</v>
      </c>
      <c r="CB244" s="142" t="str" cm="1">
        <f t="array" ref="CB244">IF(G244="X","X",SUM(N(ISNUMBER(_xlfn.XMATCH(INDEX(G$12:G$411,1+MOD($B244-G$8+_xlfn.SEQUENCE(G$7,,0),G$412)),$BY$5:$BY$9)))))</f>
        <v>X</v>
      </c>
      <c r="CD244" s="146" t="str" cm="1">
        <f t="array" ref="CD244">IF(C244="X","X",SUM(N(ISNUMBER(_xlfn.XMATCH(INDEX(C$12:C$411,1+MOD($B244-C$8+_xlfn.SEQUENCE(C$7,,0),C$412)),$CE$5:$CE$9)))))</f>
        <v>X</v>
      </c>
      <c r="CE244" s="129" t="str" cm="1">
        <f t="array" ref="CE244">IF(D244="X","X",SUM(N(ISNUMBER(_xlfn.XMATCH(INDEX(D$12:D$411,1+MOD($B244-D$8+_xlfn.SEQUENCE(D$7,,0),D$412)),$CE$5:$CE$9)))))</f>
        <v>X</v>
      </c>
      <c r="CF244" s="129" t="str" cm="1">
        <f t="array" ref="CF244">IF(E244="X","X",SUM(N(ISNUMBER(_xlfn.XMATCH(INDEX(E$12:E$411,1+MOD($B244-E$8+_xlfn.SEQUENCE(E$7,,0),E$412)),$CE$5:$CE$9)))))</f>
        <v>X</v>
      </c>
      <c r="CG244" s="129" t="str" cm="1">
        <f t="array" ref="CG244">IF(F244="X","X",SUM(N(ISNUMBER(_xlfn.XMATCH(INDEX(F$12:F$411,1+MOD($B244-F$8+_xlfn.SEQUENCE(F$7,,0),F$412)),$CE$5:$CE$9)))))</f>
        <v>X</v>
      </c>
      <c r="CH244" s="142" t="str" cm="1">
        <f t="array" ref="CH244">IF(G244="X","X",SUM(N(ISNUMBER(_xlfn.XMATCH(INDEX(G$12:G$411,1+MOD($B244-G$8+_xlfn.SEQUENCE(G$7,,0),G$412)),$CE$5:$CE$9)))))</f>
        <v>X</v>
      </c>
      <c r="CJ244" s="146" t="str" cm="1">
        <f t="array" ref="CJ244">IF(C244="X","X",SUM(N(ISNUMBER(_xlfn.XMATCH(INDEX(C$12:C$411,1+MOD($B244-C$8+_xlfn.SEQUENCE(C$7,,0),C$412)),$CK$5:$CK$9)))))</f>
        <v>X</v>
      </c>
      <c r="CK244" s="129" t="str" cm="1">
        <f t="array" ref="CK244">IF(D244="X","X",SUM(N(ISNUMBER(_xlfn.XMATCH(INDEX(D$12:D$411,1+MOD($B244-D$8+_xlfn.SEQUENCE(D$7,,0),D$412)),$CK$5:$CK$9)))))</f>
        <v>X</v>
      </c>
      <c r="CL244" s="129" t="str" cm="1">
        <f t="array" ref="CL244">IF(E244="X","X",SUM(N(ISNUMBER(_xlfn.XMATCH(INDEX(E$12:E$411,1+MOD($B244-E$8+_xlfn.SEQUENCE(E$7,,0),E$412)),$CK$5:$CK$9)))))</f>
        <v>X</v>
      </c>
      <c r="CM244" s="129" t="str" cm="1">
        <f t="array" ref="CM244">IF(F244="X","X",SUM(N(ISNUMBER(_xlfn.XMATCH(INDEX(F$12:F$411,1+MOD($B244-F$8+_xlfn.SEQUENCE(F$7,,0),F$412)),$CK$5:$CK$9)))))</f>
        <v>X</v>
      </c>
      <c r="CN244" s="142" t="str" cm="1">
        <f t="array" ref="CN244">IF(G244="X","X",SUM(N(ISNUMBER(_xlfn.XMATCH(INDEX(G$12:G$411,1+MOD($B244-G$8+_xlfn.SEQUENCE(G$7,,0),G$412)),$CK$5:$CK$9)))))</f>
        <v>X</v>
      </c>
      <c r="CP244" s="146" t="str" cm="1">
        <f t="array" ref="CP244">IF(C244="X","X",SUM(N(ISNUMBER(_xlfn.XMATCH(INDEX(C$12:C$411,1+MOD($B244-C$8+_xlfn.SEQUENCE(C$7,,0),C$412)),$CQ$5:$CQ$9)))))</f>
        <v>X</v>
      </c>
      <c r="CQ244" s="129" t="str" cm="1">
        <f t="array" ref="CQ244">IF(D244="X","X",SUM(N(ISNUMBER(_xlfn.XMATCH(INDEX(D$12:D$411,1+MOD($B244-D$8+_xlfn.SEQUENCE(D$7,,0),D$412)),$CQ$5:$CQ$9)))))</f>
        <v>X</v>
      </c>
      <c r="CR244" s="129" t="str" cm="1">
        <f t="array" ref="CR244">IF(E244="X","X",SUM(N(ISNUMBER(_xlfn.XMATCH(INDEX(E$12:E$411,1+MOD($B244-E$8+_xlfn.SEQUENCE(E$7,,0),E$412)),$CQ$5:$CQ$9)))))</f>
        <v>X</v>
      </c>
      <c r="CS244" s="129" t="str" cm="1">
        <f t="array" ref="CS244">IF(F244="X","X",SUM(N(ISNUMBER(_xlfn.XMATCH(INDEX(F$12:F$411,1+MOD($B244-F$8+_xlfn.SEQUENCE(F$7,,0),F$412)),$CQ$5:$CQ$9)))))</f>
        <v>X</v>
      </c>
      <c r="CT244" s="142" t="str" cm="1">
        <f t="array" ref="CT244">IF(G244="X","X",SUM(N(ISNUMBER(_xlfn.XMATCH(INDEX(G$12:G$411,1+MOD($B244-G$8+_xlfn.SEQUENCE(G$7,,0),G$412)),$CQ$5:$CQ$9)))))</f>
        <v>X</v>
      </c>
    </row>
    <row r="245" spans="2:98" ht="12.75" customHeight="1" x14ac:dyDescent="0.2">
      <c r="B245" s="5">
        <f t="shared" si="7"/>
        <v>233</v>
      </c>
      <c r="C245" s="129" t="s">
        <v>10</v>
      </c>
      <c r="D245" s="129" t="s">
        <v>10</v>
      </c>
      <c r="E245" s="129" t="s">
        <v>10</v>
      </c>
      <c r="F245" s="129" t="s">
        <v>10</v>
      </c>
      <c r="G245" s="142" t="s">
        <v>10</v>
      </c>
      <c r="P245" s="146" t="str" cm="1">
        <f t="array" ref="P245">IF(C245="X","X",SUM(N(ISNUMBER(_xlfn.XMATCH(INDEX(C$12:C$411,1+MOD($B245-C$8+_xlfn.SEQUENCE(C$7,,0),C$412)),$Q$5:$Q$9)))))</f>
        <v>X</v>
      </c>
      <c r="Q245" s="129" t="str" cm="1">
        <f t="array" ref="Q245">IF(D245="X","X",SUM(N(ISNUMBER(_xlfn.XMATCH(INDEX(D$12:D$411,1+MOD($B245-D$8+_xlfn.SEQUENCE(D$7,,0),D$412)),$Q$5:$Q$9)))))</f>
        <v>X</v>
      </c>
      <c r="R245" s="129" t="str" cm="1">
        <f t="array" ref="R245">IF(E245="X","X",SUM(N(ISNUMBER(_xlfn.XMATCH(INDEX(E$12:E$411,1+MOD($B245-E$8+_xlfn.SEQUENCE(E$7,,0),E$412)),$Q$5:$Q$9)))))</f>
        <v>X</v>
      </c>
      <c r="S245" s="129" t="str" cm="1">
        <f t="array" ref="S245">IF(F245="X","X",SUM(N(ISNUMBER(_xlfn.XMATCH(INDEX(F$12:F$411,1+MOD($B245-F$8+_xlfn.SEQUENCE(F$7,,0),F$412)),$Q$5:$Q$9)))))</f>
        <v>X</v>
      </c>
      <c r="T245" s="142" t="str" cm="1">
        <f t="array" ref="T245">IF(G245="X","X",SUM(N(ISNUMBER(_xlfn.XMATCH(INDEX(G$12:G$411,1+MOD($B245-G$8+_xlfn.SEQUENCE(G$7,,0),G$412)),$Q$5:$Q$9)))))</f>
        <v>X</v>
      </c>
      <c r="V245" s="146" t="str" cm="1">
        <f t="array" ref="V245">IF(C245="X","X",SUM(N(ISNUMBER(_xlfn.XMATCH(INDEX(C$12:C$411,1+MOD($B245-C$8+_xlfn.SEQUENCE(C$7,,0),C$412)),$W$5:$W$9)))))</f>
        <v>X</v>
      </c>
      <c r="W245" s="129" t="str" cm="1">
        <f t="array" ref="W245">IF(D245="X","X",SUM(N(ISNUMBER(_xlfn.XMATCH(INDEX(D$12:D$411,1+MOD($B245-D$8+_xlfn.SEQUENCE(D$7,,0),D$412)),$W$5:$W$9)))))</f>
        <v>X</v>
      </c>
      <c r="X245" s="129" t="str" cm="1">
        <f t="array" ref="X245">IF(E245="X","X",SUM(N(ISNUMBER(_xlfn.XMATCH(INDEX(E$12:E$411,1+MOD($B245-E$8+_xlfn.SEQUENCE(E$7,,0),E$412)),$W$5:$W$9)))))</f>
        <v>X</v>
      </c>
      <c r="Y245" s="129" t="str" cm="1">
        <f t="array" ref="Y245">IF(F245="X","X",SUM(N(ISNUMBER(_xlfn.XMATCH(INDEX(F$12:F$411,1+MOD($B245-F$8+_xlfn.SEQUENCE(F$7,,0),F$412)),$W$5:$W$9)))))</f>
        <v>X</v>
      </c>
      <c r="Z245" s="142" t="str" cm="1">
        <f t="array" ref="Z245">IF(G245="X","X",SUM(N(ISNUMBER(_xlfn.XMATCH(INDEX(G$12:G$411,1+MOD($B245-G$8+_xlfn.SEQUENCE(G$7,,0),G$412)),$W$5:$W$9)))))</f>
        <v>X</v>
      </c>
      <c r="AB245" s="146" t="str" cm="1">
        <f t="array" ref="AB245">IF(C245="X","X",SUM(N(ISNUMBER(_xlfn.XMATCH(INDEX(C$12:C$411,1+MOD($B245-C$8+_xlfn.SEQUENCE(C$7,,0),C$412)),$AC$5:$AC$9)))))</f>
        <v>X</v>
      </c>
      <c r="AC245" s="129" t="str" cm="1">
        <f t="array" ref="AC245">IF(D245="X","X",SUM(N(ISNUMBER(_xlfn.XMATCH(INDEX(D$12:D$411,1+MOD($B245-D$8+_xlfn.SEQUENCE(D$7,,0),D$412)),$AC$5:$AC$9)))))</f>
        <v>X</v>
      </c>
      <c r="AD245" s="129" t="str" cm="1">
        <f t="array" ref="AD245">IF(E245="X","X",SUM(N(ISNUMBER(_xlfn.XMATCH(INDEX(E$12:E$411,1+MOD($B245-E$8+_xlfn.SEQUENCE(E$7,,0),E$412)),$AC$5:$AC$9)))))</f>
        <v>X</v>
      </c>
      <c r="AE245" s="129" t="str" cm="1">
        <f t="array" ref="AE245">IF(F245="X","X",SUM(N(ISNUMBER(_xlfn.XMATCH(INDEX(F$12:F$411,1+MOD($B245-F$8+_xlfn.SEQUENCE(F$7,,0),F$412)),$AC$5:$AC$9)))))</f>
        <v>X</v>
      </c>
      <c r="AF245" s="142" t="str" cm="1">
        <f t="array" ref="AF245">IF(G245="X","X",SUM(N(ISNUMBER(_xlfn.XMATCH(INDEX(G$12:G$411,1+MOD($B245-G$8+_xlfn.SEQUENCE(G$7,,0),G$412)),$AC$5:$AC$9)))))</f>
        <v>X</v>
      </c>
      <c r="AH245" s="146" t="str" cm="1">
        <f t="array" ref="AH245">IF(C245="X","X",SUM(N(ISNUMBER(_xlfn.XMATCH(INDEX(C$12:C$411,1+MOD($B245-C$8+_xlfn.SEQUENCE(C$7,,0),C$412)),$AI$5:$AI$9)))))</f>
        <v>X</v>
      </c>
      <c r="AI245" s="129" t="str" cm="1">
        <f t="array" ref="AI245">IF(D245="X","X",SUM(N(ISNUMBER(_xlfn.XMATCH(INDEX(D$12:D$411,1+MOD($B245-D$8+_xlfn.SEQUENCE(D$7,,0),D$412)),$AI$5:$AI$9)))))</f>
        <v>X</v>
      </c>
      <c r="AJ245" s="129" t="str" cm="1">
        <f t="array" ref="AJ245">IF(E245="X","X",SUM(N(ISNUMBER(_xlfn.XMATCH(INDEX(E$12:E$411,1+MOD($B245-E$8+_xlfn.SEQUENCE(E$7,,0),E$412)),$AI$5:$AI$9)))))</f>
        <v>X</v>
      </c>
      <c r="AK245" s="129" t="str" cm="1">
        <f t="array" ref="AK245">IF(F245="X","X",SUM(N(ISNUMBER(_xlfn.XMATCH(INDEX(F$12:F$411,1+MOD($B245-F$8+_xlfn.SEQUENCE(F$7,,0),F$412)),$AI$5:$AI$9)))))</f>
        <v>X</v>
      </c>
      <c r="AL245" s="142" t="str" cm="1">
        <f t="array" ref="AL245">IF(G245="X","X",SUM(N(ISNUMBER(_xlfn.XMATCH(INDEX(G$12:G$411,1+MOD($B245-G$8+_xlfn.SEQUENCE(G$7,,0),G$412)),$AI$5:$AI$9)))))</f>
        <v>X</v>
      </c>
      <c r="AN245" s="146" t="str" cm="1">
        <f t="array" ref="AN245">IF(C245="X","X",SUM(N(ISNUMBER(_xlfn.XMATCH(INDEX(C$12:C$411,1+MOD($B245-C$8+_xlfn.SEQUENCE(C$7,,0),C$412)),$AO$5:$AO$9)))))</f>
        <v>X</v>
      </c>
      <c r="AO245" s="129" t="str" cm="1">
        <f t="array" ref="AO245">IF(D245="X","X",SUM(N(ISNUMBER(_xlfn.XMATCH(INDEX(D$12:D$411,1+MOD($B245-D$8+_xlfn.SEQUENCE(D$7,,0),D$412)),$AO$5:$AO$9)))))</f>
        <v>X</v>
      </c>
      <c r="AP245" s="129" t="str" cm="1">
        <f t="array" ref="AP245">IF(E245="X","X",SUM(N(ISNUMBER(_xlfn.XMATCH(INDEX(E$12:E$411,1+MOD($B245-E$8+_xlfn.SEQUENCE(E$7,,0),E$412)),$AO$5:$AO$9)))))</f>
        <v>X</v>
      </c>
      <c r="AQ245" s="129" t="str" cm="1">
        <f t="array" ref="AQ245">IF(F245="X","X",SUM(N(ISNUMBER(_xlfn.XMATCH(INDEX(F$12:F$411,1+MOD($B245-F$8+_xlfn.SEQUENCE(F$7,,0),F$412)),$AO$5:$AO$9)))))</f>
        <v>X</v>
      </c>
      <c r="AR245" s="142" t="str" cm="1">
        <f t="array" ref="AR245">IF(G245="X","X",SUM(N(ISNUMBER(_xlfn.XMATCH(INDEX(G$12:G$411,1+MOD($B245-G$8+_xlfn.SEQUENCE(G$7,,0),G$412)),$AO$5:$AO$9)))))</f>
        <v>X</v>
      </c>
      <c r="AT245" s="146" t="str" cm="1">
        <f t="array" ref="AT245">IF(C245="X","X",SUM(N(ISNUMBER(_xlfn.XMATCH(INDEX(C$12:C$411,1+MOD($B245-C$8+_xlfn.SEQUENCE(C$7,,0),C$412)),$AU$5:$AU$9)))))</f>
        <v>X</v>
      </c>
      <c r="AU245" s="129" t="str" cm="1">
        <f t="array" ref="AU245">IF(D245="X","X",SUM(N(ISNUMBER(_xlfn.XMATCH(INDEX(D$12:D$411,1+MOD($B245-D$8+_xlfn.SEQUENCE(D$7,,0),D$412)),$AU$5:$AU$9)))))</f>
        <v>X</v>
      </c>
      <c r="AV245" s="129" t="str" cm="1">
        <f t="array" ref="AV245">IF(E245="X","X",SUM(N(ISNUMBER(_xlfn.XMATCH(INDEX(E$12:E$411,1+MOD($B245-E$8+_xlfn.SEQUENCE(E$7,,0),E$412)),$AU$5:$AU$9)))))</f>
        <v>X</v>
      </c>
      <c r="AW245" s="129" t="str" cm="1">
        <f t="array" ref="AW245">IF(F245="X","X",SUM(N(ISNUMBER(_xlfn.XMATCH(INDEX(F$12:F$411,1+MOD($B245-F$8+_xlfn.SEQUENCE(F$7,,0),F$412)),$AU$5:$AU$9)))))</f>
        <v>X</v>
      </c>
      <c r="AX245" s="142" t="str" cm="1">
        <f t="array" ref="AX245">IF(G245="X","X",SUM(N(ISNUMBER(_xlfn.XMATCH(INDEX(G$12:G$411,1+MOD($B245-G$8+_xlfn.SEQUENCE(G$7,,0),G$412)),$AU$5:$AU$9)))))</f>
        <v>X</v>
      </c>
      <c r="AZ245" s="146" t="str" cm="1">
        <f t="array" ref="AZ245">IF(C245="X","X",SUM(N(ISNUMBER(_xlfn.XMATCH(INDEX(C$12:C$411,1+MOD($B245-C$8+_xlfn.SEQUENCE(C$7,,0),C$412)),$BA$5:$BA$9)))))</f>
        <v>X</v>
      </c>
      <c r="BA245" s="129" t="str" cm="1">
        <f t="array" ref="BA245">IF(D245="X","X",SUM(N(ISNUMBER(_xlfn.XMATCH(INDEX(D$12:D$411,1+MOD($B245-D$8+_xlfn.SEQUENCE(D$7,,0),D$412)),$BA$5:$BA$9)))))</f>
        <v>X</v>
      </c>
      <c r="BB245" s="129" t="str" cm="1">
        <f t="array" ref="BB245">IF(E245="X","X",SUM(N(ISNUMBER(_xlfn.XMATCH(INDEX(E$12:E$411,1+MOD($B245-E$8+_xlfn.SEQUENCE(E$7,,0),E$412)),$BA$5:$BA$9)))))</f>
        <v>X</v>
      </c>
      <c r="BC245" s="129" t="str" cm="1">
        <f t="array" ref="BC245">IF(F245="X","X",SUM(N(ISNUMBER(_xlfn.XMATCH(INDEX(F$12:F$411,1+MOD($B245-F$8+_xlfn.SEQUENCE(F$7,,0),F$412)),$BA$5:$BA$9)))))</f>
        <v>X</v>
      </c>
      <c r="BD245" s="142" t="str" cm="1">
        <f t="array" ref="BD245">IF(G245="X","X",SUM(N(ISNUMBER(_xlfn.XMATCH(INDEX(G$12:G$411,1+MOD($B245-G$8+_xlfn.SEQUENCE(G$7,,0),G$412)),$BA$5:$BA$9)))))</f>
        <v>X</v>
      </c>
      <c r="BF245" s="146" t="str" cm="1">
        <f t="array" ref="BF245">IF(C245="X","X",SUM(N(ISNUMBER(_xlfn.XMATCH(INDEX(C$12:C$411,1+MOD($B245-C$8+_xlfn.SEQUENCE(C$7,,0),C$412)),$BG$5:$BG$9)))))</f>
        <v>X</v>
      </c>
      <c r="BG245" s="129" t="str" cm="1">
        <f t="array" ref="BG245">IF(D245="X","X",SUM(N(ISNUMBER(_xlfn.XMATCH(INDEX(D$12:D$411,1+MOD($B245-D$8+_xlfn.SEQUENCE(D$7,,0),D$412)),$BG$5:$BG$9)))))</f>
        <v>X</v>
      </c>
      <c r="BH245" s="129" t="str" cm="1">
        <f t="array" ref="BH245">IF(E245="X","X",SUM(N(ISNUMBER(_xlfn.XMATCH(INDEX(E$12:E$411,1+MOD($B245-E$8+_xlfn.SEQUENCE(E$7,,0),E$412)),$BG$5:$BG$9)))))</f>
        <v>X</v>
      </c>
      <c r="BI245" s="129" t="str" cm="1">
        <f t="array" ref="BI245">IF(F245="X","X",SUM(N(ISNUMBER(_xlfn.XMATCH(INDEX(F$12:F$411,1+MOD($B245-F$8+_xlfn.SEQUENCE(F$7,,0),F$412)),$BG$5:$BG$9)))))</f>
        <v>X</v>
      </c>
      <c r="BJ245" s="142" t="str" cm="1">
        <f t="array" ref="BJ245">IF(G245="X","X",SUM(N(ISNUMBER(_xlfn.XMATCH(INDEX(G$12:G$411,1+MOD($B245-G$8+_xlfn.SEQUENCE(G$7,,0),G$412)),$BG$5:$BG$9)))))</f>
        <v>X</v>
      </c>
      <c r="BL245" s="146" t="str" cm="1">
        <f t="array" ref="BL245">IF(C245="X","X",SUM(N(ISNUMBER(_xlfn.XMATCH(INDEX(C$12:C$411,1+MOD($B245-C$8+_xlfn.SEQUENCE(C$7,,0),C$412)),$BM$5:$BM$9)))))</f>
        <v>X</v>
      </c>
      <c r="BM245" s="129" t="str" cm="1">
        <f t="array" ref="BM245">IF(D245="X","X",SUM(N(ISNUMBER(_xlfn.XMATCH(INDEX(D$12:D$411,1+MOD($B245-D$8+_xlfn.SEQUENCE(D$7,,0),D$412)),$BM$5:$BM$9)))))</f>
        <v>X</v>
      </c>
      <c r="BN245" s="129" t="str" cm="1">
        <f t="array" ref="BN245">IF(E245="X","X",SUM(N(ISNUMBER(_xlfn.XMATCH(INDEX(E$12:E$411,1+MOD($B245-E$8+_xlfn.SEQUENCE(E$7,,0),E$412)),$BM$5:$BM$9)))))</f>
        <v>X</v>
      </c>
      <c r="BO245" s="129" t="str" cm="1">
        <f t="array" ref="BO245">IF(F245="X","X",SUM(N(ISNUMBER(_xlfn.XMATCH(INDEX(F$12:F$411,1+MOD($B245-F$8+_xlfn.SEQUENCE(F$7,,0),F$412)),$BM$5:$BM$9)))))</f>
        <v>X</v>
      </c>
      <c r="BP245" s="142" t="str" cm="1">
        <f t="array" ref="BP245">IF(G245="X","X",SUM(N(ISNUMBER(_xlfn.XMATCH(INDEX(G$12:G$411,1+MOD($B245-G$8+_xlfn.SEQUENCE(G$7,,0),G$412)),$BM$5:$BM$9)))))</f>
        <v>X</v>
      </c>
      <c r="BR245" s="146" t="str" cm="1">
        <f t="array" ref="BR245">IF(C245="X","X",SUM(N(ISNUMBER(_xlfn.XMATCH(INDEX(C$12:C$411,1+MOD($B245-C$8+_xlfn.SEQUENCE(C$7,,0),C$412)),$BS$5:$BS$9)))))</f>
        <v>X</v>
      </c>
      <c r="BS245" s="129" t="str" cm="1">
        <f t="array" ref="BS245">IF(D245="X","X",SUM(N(ISNUMBER(_xlfn.XMATCH(INDEX(D$12:D$411,1+MOD($B245-D$8+_xlfn.SEQUENCE(D$7,,0),D$412)),$BS$5:$BS$9)))))</f>
        <v>X</v>
      </c>
      <c r="BT245" s="129" t="str" cm="1">
        <f t="array" ref="BT245">IF(E245="X","X",SUM(N(ISNUMBER(_xlfn.XMATCH(INDEX(E$12:E$411,1+MOD($B245-E$8+_xlfn.SEQUENCE(E$7,,0),E$412)),$BS$5:$BS$9)))))</f>
        <v>X</v>
      </c>
      <c r="BU245" s="129" t="str" cm="1">
        <f t="array" ref="BU245">IF(F245="X","X",SUM(N(ISNUMBER(_xlfn.XMATCH(INDEX(F$12:F$411,1+MOD($B245-F$8+_xlfn.SEQUENCE(F$7,,0),F$412)),$BS$5:$BS$9)))))</f>
        <v>X</v>
      </c>
      <c r="BV245" s="142" t="str" cm="1">
        <f t="array" ref="BV245">IF(G245="X","X",SUM(N(ISNUMBER(_xlfn.XMATCH(INDEX(G$12:G$411,1+MOD($B245-G$8+_xlfn.SEQUENCE(G$7,,0),G$412)),$BS$5:$BS$9)))))</f>
        <v>X</v>
      </c>
      <c r="BX245" s="146" t="str" cm="1">
        <f t="array" ref="BX245">IF(C245="X","X",SUM(N(ISNUMBER(_xlfn.XMATCH(INDEX(C$12:C$411,1+MOD($B245-C$8+_xlfn.SEQUENCE(C$7,,0),C$412)),$BY$5:$BY$9)))))</f>
        <v>X</v>
      </c>
      <c r="BY245" s="129" t="str" cm="1">
        <f t="array" ref="BY245">IF(D245="X","X",SUM(N(ISNUMBER(_xlfn.XMATCH(INDEX(D$12:D$411,1+MOD($B245-D$8+_xlfn.SEQUENCE(D$7,,0),D$412)),$BY$5:$BY$9)))))</f>
        <v>X</v>
      </c>
      <c r="BZ245" s="129" t="str" cm="1">
        <f t="array" ref="BZ245">IF(E245="X","X",SUM(N(ISNUMBER(_xlfn.XMATCH(INDEX(E$12:E$411,1+MOD($B245-E$8+_xlfn.SEQUENCE(E$7,,0),E$412)),$BY$5:$BY$9)))))</f>
        <v>X</v>
      </c>
      <c r="CA245" s="129" t="str" cm="1">
        <f t="array" ref="CA245">IF(F245="X","X",SUM(N(ISNUMBER(_xlfn.XMATCH(INDEX(F$12:F$411,1+MOD($B245-F$8+_xlfn.SEQUENCE(F$7,,0),F$412)),$BY$5:$BY$9)))))</f>
        <v>X</v>
      </c>
      <c r="CB245" s="142" t="str" cm="1">
        <f t="array" ref="CB245">IF(G245="X","X",SUM(N(ISNUMBER(_xlfn.XMATCH(INDEX(G$12:G$411,1+MOD($B245-G$8+_xlfn.SEQUENCE(G$7,,0),G$412)),$BY$5:$BY$9)))))</f>
        <v>X</v>
      </c>
      <c r="CD245" s="146" t="str" cm="1">
        <f t="array" ref="CD245">IF(C245="X","X",SUM(N(ISNUMBER(_xlfn.XMATCH(INDEX(C$12:C$411,1+MOD($B245-C$8+_xlfn.SEQUENCE(C$7,,0),C$412)),$CE$5:$CE$9)))))</f>
        <v>X</v>
      </c>
      <c r="CE245" s="129" t="str" cm="1">
        <f t="array" ref="CE245">IF(D245="X","X",SUM(N(ISNUMBER(_xlfn.XMATCH(INDEX(D$12:D$411,1+MOD($B245-D$8+_xlfn.SEQUENCE(D$7,,0),D$412)),$CE$5:$CE$9)))))</f>
        <v>X</v>
      </c>
      <c r="CF245" s="129" t="str" cm="1">
        <f t="array" ref="CF245">IF(E245="X","X",SUM(N(ISNUMBER(_xlfn.XMATCH(INDEX(E$12:E$411,1+MOD($B245-E$8+_xlfn.SEQUENCE(E$7,,0),E$412)),$CE$5:$CE$9)))))</f>
        <v>X</v>
      </c>
      <c r="CG245" s="129" t="str" cm="1">
        <f t="array" ref="CG245">IF(F245="X","X",SUM(N(ISNUMBER(_xlfn.XMATCH(INDEX(F$12:F$411,1+MOD($B245-F$8+_xlfn.SEQUENCE(F$7,,0),F$412)),$CE$5:$CE$9)))))</f>
        <v>X</v>
      </c>
      <c r="CH245" s="142" t="str" cm="1">
        <f t="array" ref="CH245">IF(G245="X","X",SUM(N(ISNUMBER(_xlfn.XMATCH(INDEX(G$12:G$411,1+MOD($B245-G$8+_xlfn.SEQUENCE(G$7,,0),G$412)),$CE$5:$CE$9)))))</f>
        <v>X</v>
      </c>
      <c r="CJ245" s="146" t="str" cm="1">
        <f t="array" ref="CJ245">IF(C245="X","X",SUM(N(ISNUMBER(_xlfn.XMATCH(INDEX(C$12:C$411,1+MOD($B245-C$8+_xlfn.SEQUENCE(C$7,,0),C$412)),$CK$5:$CK$9)))))</f>
        <v>X</v>
      </c>
      <c r="CK245" s="129" t="str" cm="1">
        <f t="array" ref="CK245">IF(D245="X","X",SUM(N(ISNUMBER(_xlfn.XMATCH(INDEX(D$12:D$411,1+MOD($B245-D$8+_xlfn.SEQUENCE(D$7,,0),D$412)),$CK$5:$CK$9)))))</f>
        <v>X</v>
      </c>
      <c r="CL245" s="129" t="str" cm="1">
        <f t="array" ref="CL245">IF(E245="X","X",SUM(N(ISNUMBER(_xlfn.XMATCH(INDEX(E$12:E$411,1+MOD($B245-E$8+_xlfn.SEQUENCE(E$7,,0),E$412)),$CK$5:$CK$9)))))</f>
        <v>X</v>
      </c>
      <c r="CM245" s="129" t="str" cm="1">
        <f t="array" ref="CM245">IF(F245="X","X",SUM(N(ISNUMBER(_xlfn.XMATCH(INDEX(F$12:F$411,1+MOD($B245-F$8+_xlfn.SEQUENCE(F$7,,0),F$412)),$CK$5:$CK$9)))))</f>
        <v>X</v>
      </c>
      <c r="CN245" s="142" t="str" cm="1">
        <f t="array" ref="CN245">IF(G245="X","X",SUM(N(ISNUMBER(_xlfn.XMATCH(INDEX(G$12:G$411,1+MOD($B245-G$8+_xlfn.SEQUENCE(G$7,,0),G$412)),$CK$5:$CK$9)))))</f>
        <v>X</v>
      </c>
      <c r="CP245" s="146" t="str" cm="1">
        <f t="array" ref="CP245">IF(C245="X","X",SUM(N(ISNUMBER(_xlfn.XMATCH(INDEX(C$12:C$411,1+MOD($B245-C$8+_xlfn.SEQUENCE(C$7,,0),C$412)),$CQ$5:$CQ$9)))))</f>
        <v>X</v>
      </c>
      <c r="CQ245" s="129" t="str" cm="1">
        <f t="array" ref="CQ245">IF(D245="X","X",SUM(N(ISNUMBER(_xlfn.XMATCH(INDEX(D$12:D$411,1+MOD($B245-D$8+_xlfn.SEQUENCE(D$7,,0),D$412)),$CQ$5:$CQ$9)))))</f>
        <v>X</v>
      </c>
      <c r="CR245" s="129" t="str" cm="1">
        <f t="array" ref="CR245">IF(E245="X","X",SUM(N(ISNUMBER(_xlfn.XMATCH(INDEX(E$12:E$411,1+MOD($B245-E$8+_xlfn.SEQUENCE(E$7,,0),E$412)),$CQ$5:$CQ$9)))))</f>
        <v>X</v>
      </c>
      <c r="CS245" s="129" t="str" cm="1">
        <f t="array" ref="CS245">IF(F245="X","X",SUM(N(ISNUMBER(_xlfn.XMATCH(INDEX(F$12:F$411,1+MOD($B245-F$8+_xlfn.SEQUENCE(F$7,,0),F$412)),$CQ$5:$CQ$9)))))</f>
        <v>X</v>
      </c>
      <c r="CT245" s="142" t="str" cm="1">
        <f t="array" ref="CT245">IF(G245="X","X",SUM(N(ISNUMBER(_xlfn.XMATCH(INDEX(G$12:G$411,1+MOD($B245-G$8+_xlfn.SEQUENCE(G$7,,0),G$412)),$CQ$5:$CQ$9)))))</f>
        <v>X</v>
      </c>
    </row>
    <row r="246" spans="2:98" ht="12.75" customHeight="1" x14ac:dyDescent="0.2">
      <c r="B246" s="5">
        <f t="shared" si="7"/>
        <v>234</v>
      </c>
      <c r="C246" s="129" t="s">
        <v>10</v>
      </c>
      <c r="D246" s="129" t="s">
        <v>10</v>
      </c>
      <c r="E246" s="129" t="s">
        <v>10</v>
      </c>
      <c r="F246" s="129" t="s">
        <v>10</v>
      </c>
      <c r="G246" s="142" t="s">
        <v>10</v>
      </c>
      <c r="P246" s="146" t="str" cm="1">
        <f t="array" ref="P246">IF(C246="X","X",SUM(N(ISNUMBER(_xlfn.XMATCH(INDEX(C$12:C$411,1+MOD($B246-C$8+_xlfn.SEQUENCE(C$7,,0),C$412)),$Q$5:$Q$9)))))</f>
        <v>X</v>
      </c>
      <c r="Q246" s="129" t="str" cm="1">
        <f t="array" ref="Q246">IF(D246="X","X",SUM(N(ISNUMBER(_xlfn.XMATCH(INDEX(D$12:D$411,1+MOD($B246-D$8+_xlfn.SEQUENCE(D$7,,0),D$412)),$Q$5:$Q$9)))))</f>
        <v>X</v>
      </c>
      <c r="R246" s="129" t="str" cm="1">
        <f t="array" ref="R246">IF(E246="X","X",SUM(N(ISNUMBER(_xlfn.XMATCH(INDEX(E$12:E$411,1+MOD($B246-E$8+_xlfn.SEQUENCE(E$7,,0),E$412)),$Q$5:$Q$9)))))</f>
        <v>X</v>
      </c>
      <c r="S246" s="129" t="str" cm="1">
        <f t="array" ref="S246">IF(F246="X","X",SUM(N(ISNUMBER(_xlfn.XMATCH(INDEX(F$12:F$411,1+MOD($B246-F$8+_xlfn.SEQUENCE(F$7,,0),F$412)),$Q$5:$Q$9)))))</f>
        <v>X</v>
      </c>
      <c r="T246" s="142" t="str" cm="1">
        <f t="array" ref="T246">IF(G246="X","X",SUM(N(ISNUMBER(_xlfn.XMATCH(INDEX(G$12:G$411,1+MOD($B246-G$8+_xlfn.SEQUENCE(G$7,,0),G$412)),$Q$5:$Q$9)))))</f>
        <v>X</v>
      </c>
      <c r="V246" s="146" t="str" cm="1">
        <f t="array" ref="V246">IF(C246="X","X",SUM(N(ISNUMBER(_xlfn.XMATCH(INDEX(C$12:C$411,1+MOD($B246-C$8+_xlfn.SEQUENCE(C$7,,0),C$412)),$W$5:$W$9)))))</f>
        <v>X</v>
      </c>
      <c r="W246" s="129" t="str" cm="1">
        <f t="array" ref="W246">IF(D246="X","X",SUM(N(ISNUMBER(_xlfn.XMATCH(INDEX(D$12:D$411,1+MOD($B246-D$8+_xlfn.SEQUENCE(D$7,,0),D$412)),$W$5:$W$9)))))</f>
        <v>X</v>
      </c>
      <c r="X246" s="129" t="str" cm="1">
        <f t="array" ref="X246">IF(E246="X","X",SUM(N(ISNUMBER(_xlfn.XMATCH(INDEX(E$12:E$411,1+MOD($B246-E$8+_xlfn.SEQUENCE(E$7,,0),E$412)),$W$5:$W$9)))))</f>
        <v>X</v>
      </c>
      <c r="Y246" s="129" t="str" cm="1">
        <f t="array" ref="Y246">IF(F246="X","X",SUM(N(ISNUMBER(_xlfn.XMATCH(INDEX(F$12:F$411,1+MOD($B246-F$8+_xlfn.SEQUENCE(F$7,,0),F$412)),$W$5:$W$9)))))</f>
        <v>X</v>
      </c>
      <c r="Z246" s="142" t="str" cm="1">
        <f t="array" ref="Z246">IF(G246="X","X",SUM(N(ISNUMBER(_xlfn.XMATCH(INDEX(G$12:G$411,1+MOD($B246-G$8+_xlfn.SEQUENCE(G$7,,0),G$412)),$W$5:$W$9)))))</f>
        <v>X</v>
      </c>
      <c r="AB246" s="146" t="str" cm="1">
        <f t="array" ref="AB246">IF(C246="X","X",SUM(N(ISNUMBER(_xlfn.XMATCH(INDEX(C$12:C$411,1+MOD($B246-C$8+_xlfn.SEQUENCE(C$7,,0),C$412)),$AC$5:$AC$9)))))</f>
        <v>X</v>
      </c>
      <c r="AC246" s="129" t="str" cm="1">
        <f t="array" ref="AC246">IF(D246="X","X",SUM(N(ISNUMBER(_xlfn.XMATCH(INDEX(D$12:D$411,1+MOD($B246-D$8+_xlfn.SEQUENCE(D$7,,0),D$412)),$AC$5:$AC$9)))))</f>
        <v>X</v>
      </c>
      <c r="AD246" s="129" t="str" cm="1">
        <f t="array" ref="AD246">IF(E246="X","X",SUM(N(ISNUMBER(_xlfn.XMATCH(INDEX(E$12:E$411,1+MOD($B246-E$8+_xlfn.SEQUENCE(E$7,,0),E$412)),$AC$5:$AC$9)))))</f>
        <v>X</v>
      </c>
      <c r="AE246" s="129" t="str" cm="1">
        <f t="array" ref="AE246">IF(F246="X","X",SUM(N(ISNUMBER(_xlfn.XMATCH(INDEX(F$12:F$411,1+MOD($B246-F$8+_xlfn.SEQUENCE(F$7,,0),F$412)),$AC$5:$AC$9)))))</f>
        <v>X</v>
      </c>
      <c r="AF246" s="142" t="str" cm="1">
        <f t="array" ref="AF246">IF(G246="X","X",SUM(N(ISNUMBER(_xlfn.XMATCH(INDEX(G$12:G$411,1+MOD($B246-G$8+_xlfn.SEQUENCE(G$7,,0),G$412)),$AC$5:$AC$9)))))</f>
        <v>X</v>
      </c>
      <c r="AH246" s="146" t="str" cm="1">
        <f t="array" ref="AH246">IF(C246="X","X",SUM(N(ISNUMBER(_xlfn.XMATCH(INDEX(C$12:C$411,1+MOD($B246-C$8+_xlfn.SEQUENCE(C$7,,0),C$412)),$AI$5:$AI$9)))))</f>
        <v>X</v>
      </c>
      <c r="AI246" s="129" t="str" cm="1">
        <f t="array" ref="AI246">IF(D246="X","X",SUM(N(ISNUMBER(_xlfn.XMATCH(INDEX(D$12:D$411,1+MOD($B246-D$8+_xlfn.SEQUENCE(D$7,,0),D$412)),$AI$5:$AI$9)))))</f>
        <v>X</v>
      </c>
      <c r="AJ246" s="129" t="str" cm="1">
        <f t="array" ref="AJ246">IF(E246="X","X",SUM(N(ISNUMBER(_xlfn.XMATCH(INDEX(E$12:E$411,1+MOD($B246-E$8+_xlfn.SEQUENCE(E$7,,0),E$412)),$AI$5:$AI$9)))))</f>
        <v>X</v>
      </c>
      <c r="AK246" s="129" t="str" cm="1">
        <f t="array" ref="AK246">IF(F246="X","X",SUM(N(ISNUMBER(_xlfn.XMATCH(INDEX(F$12:F$411,1+MOD($B246-F$8+_xlfn.SEQUENCE(F$7,,0),F$412)),$AI$5:$AI$9)))))</f>
        <v>X</v>
      </c>
      <c r="AL246" s="142" t="str" cm="1">
        <f t="array" ref="AL246">IF(G246="X","X",SUM(N(ISNUMBER(_xlfn.XMATCH(INDEX(G$12:G$411,1+MOD($B246-G$8+_xlfn.SEQUENCE(G$7,,0),G$412)),$AI$5:$AI$9)))))</f>
        <v>X</v>
      </c>
      <c r="AN246" s="146" t="str" cm="1">
        <f t="array" ref="AN246">IF(C246="X","X",SUM(N(ISNUMBER(_xlfn.XMATCH(INDEX(C$12:C$411,1+MOD($B246-C$8+_xlfn.SEQUENCE(C$7,,0),C$412)),$AO$5:$AO$9)))))</f>
        <v>X</v>
      </c>
      <c r="AO246" s="129" t="str" cm="1">
        <f t="array" ref="AO246">IF(D246="X","X",SUM(N(ISNUMBER(_xlfn.XMATCH(INDEX(D$12:D$411,1+MOD($B246-D$8+_xlfn.SEQUENCE(D$7,,0),D$412)),$AO$5:$AO$9)))))</f>
        <v>X</v>
      </c>
      <c r="AP246" s="129" t="str" cm="1">
        <f t="array" ref="AP246">IF(E246="X","X",SUM(N(ISNUMBER(_xlfn.XMATCH(INDEX(E$12:E$411,1+MOD($B246-E$8+_xlfn.SEQUENCE(E$7,,0),E$412)),$AO$5:$AO$9)))))</f>
        <v>X</v>
      </c>
      <c r="AQ246" s="129" t="str" cm="1">
        <f t="array" ref="AQ246">IF(F246="X","X",SUM(N(ISNUMBER(_xlfn.XMATCH(INDEX(F$12:F$411,1+MOD($B246-F$8+_xlfn.SEQUENCE(F$7,,0),F$412)),$AO$5:$AO$9)))))</f>
        <v>X</v>
      </c>
      <c r="AR246" s="142" t="str" cm="1">
        <f t="array" ref="AR246">IF(G246="X","X",SUM(N(ISNUMBER(_xlfn.XMATCH(INDEX(G$12:G$411,1+MOD($B246-G$8+_xlfn.SEQUENCE(G$7,,0),G$412)),$AO$5:$AO$9)))))</f>
        <v>X</v>
      </c>
      <c r="AT246" s="146" t="str" cm="1">
        <f t="array" ref="AT246">IF(C246="X","X",SUM(N(ISNUMBER(_xlfn.XMATCH(INDEX(C$12:C$411,1+MOD($B246-C$8+_xlfn.SEQUENCE(C$7,,0),C$412)),$AU$5:$AU$9)))))</f>
        <v>X</v>
      </c>
      <c r="AU246" s="129" t="str" cm="1">
        <f t="array" ref="AU246">IF(D246="X","X",SUM(N(ISNUMBER(_xlfn.XMATCH(INDEX(D$12:D$411,1+MOD($B246-D$8+_xlfn.SEQUENCE(D$7,,0),D$412)),$AU$5:$AU$9)))))</f>
        <v>X</v>
      </c>
      <c r="AV246" s="129" t="str" cm="1">
        <f t="array" ref="AV246">IF(E246="X","X",SUM(N(ISNUMBER(_xlfn.XMATCH(INDEX(E$12:E$411,1+MOD($B246-E$8+_xlfn.SEQUENCE(E$7,,0),E$412)),$AU$5:$AU$9)))))</f>
        <v>X</v>
      </c>
      <c r="AW246" s="129" t="str" cm="1">
        <f t="array" ref="AW246">IF(F246="X","X",SUM(N(ISNUMBER(_xlfn.XMATCH(INDEX(F$12:F$411,1+MOD($B246-F$8+_xlfn.SEQUENCE(F$7,,0),F$412)),$AU$5:$AU$9)))))</f>
        <v>X</v>
      </c>
      <c r="AX246" s="142" t="str" cm="1">
        <f t="array" ref="AX246">IF(G246="X","X",SUM(N(ISNUMBER(_xlfn.XMATCH(INDEX(G$12:G$411,1+MOD($B246-G$8+_xlfn.SEQUENCE(G$7,,0),G$412)),$AU$5:$AU$9)))))</f>
        <v>X</v>
      </c>
      <c r="AZ246" s="146" t="str" cm="1">
        <f t="array" ref="AZ246">IF(C246="X","X",SUM(N(ISNUMBER(_xlfn.XMATCH(INDEX(C$12:C$411,1+MOD($B246-C$8+_xlfn.SEQUENCE(C$7,,0),C$412)),$BA$5:$BA$9)))))</f>
        <v>X</v>
      </c>
      <c r="BA246" s="129" t="str" cm="1">
        <f t="array" ref="BA246">IF(D246="X","X",SUM(N(ISNUMBER(_xlfn.XMATCH(INDEX(D$12:D$411,1+MOD($B246-D$8+_xlfn.SEQUENCE(D$7,,0),D$412)),$BA$5:$BA$9)))))</f>
        <v>X</v>
      </c>
      <c r="BB246" s="129" t="str" cm="1">
        <f t="array" ref="BB246">IF(E246="X","X",SUM(N(ISNUMBER(_xlfn.XMATCH(INDEX(E$12:E$411,1+MOD($B246-E$8+_xlfn.SEQUENCE(E$7,,0),E$412)),$BA$5:$BA$9)))))</f>
        <v>X</v>
      </c>
      <c r="BC246" s="129" t="str" cm="1">
        <f t="array" ref="BC246">IF(F246="X","X",SUM(N(ISNUMBER(_xlfn.XMATCH(INDEX(F$12:F$411,1+MOD($B246-F$8+_xlfn.SEQUENCE(F$7,,0),F$412)),$BA$5:$BA$9)))))</f>
        <v>X</v>
      </c>
      <c r="BD246" s="142" t="str" cm="1">
        <f t="array" ref="BD246">IF(G246="X","X",SUM(N(ISNUMBER(_xlfn.XMATCH(INDEX(G$12:G$411,1+MOD($B246-G$8+_xlfn.SEQUENCE(G$7,,0),G$412)),$BA$5:$BA$9)))))</f>
        <v>X</v>
      </c>
      <c r="BF246" s="146" t="str" cm="1">
        <f t="array" ref="BF246">IF(C246="X","X",SUM(N(ISNUMBER(_xlfn.XMATCH(INDEX(C$12:C$411,1+MOD($B246-C$8+_xlfn.SEQUENCE(C$7,,0),C$412)),$BG$5:$BG$9)))))</f>
        <v>X</v>
      </c>
      <c r="BG246" s="129" t="str" cm="1">
        <f t="array" ref="BG246">IF(D246="X","X",SUM(N(ISNUMBER(_xlfn.XMATCH(INDEX(D$12:D$411,1+MOD($B246-D$8+_xlfn.SEQUENCE(D$7,,0),D$412)),$BG$5:$BG$9)))))</f>
        <v>X</v>
      </c>
      <c r="BH246" s="129" t="str" cm="1">
        <f t="array" ref="BH246">IF(E246="X","X",SUM(N(ISNUMBER(_xlfn.XMATCH(INDEX(E$12:E$411,1+MOD($B246-E$8+_xlfn.SEQUENCE(E$7,,0),E$412)),$BG$5:$BG$9)))))</f>
        <v>X</v>
      </c>
      <c r="BI246" s="129" t="str" cm="1">
        <f t="array" ref="BI246">IF(F246="X","X",SUM(N(ISNUMBER(_xlfn.XMATCH(INDEX(F$12:F$411,1+MOD($B246-F$8+_xlfn.SEQUENCE(F$7,,0),F$412)),$BG$5:$BG$9)))))</f>
        <v>X</v>
      </c>
      <c r="BJ246" s="142" t="str" cm="1">
        <f t="array" ref="BJ246">IF(G246="X","X",SUM(N(ISNUMBER(_xlfn.XMATCH(INDEX(G$12:G$411,1+MOD($B246-G$8+_xlfn.SEQUENCE(G$7,,0),G$412)),$BG$5:$BG$9)))))</f>
        <v>X</v>
      </c>
      <c r="BL246" s="146" t="str" cm="1">
        <f t="array" ref="BL246">IF(C246="X","X",SUM(N(ISNUMBER(_xlfn.XMATCH(INDEX(C$12:C$411,1+MOD($B246-C$8+_xlfn.SEQUENCE(C$7,,0),C$412)),$BM$5:$BM$9)))))</f>
        <v>X</v>
      </c>
      <c r="BM246" s="129" t="str" cm="1">
        <f t="array" ref="BM246">IF(D246="X","X",SUM(N(ISNUMBER(_xlfn.XMATCH(INDEX(D$12:D$411,1+MOD($B246-D$8+_xlfn.SEQUENCE(D$7,,0),D$412)),$BM$5:$BM$9)))))</f>
        <v>X</v>
      </c>
      <c r="BN246" s="129" t="str" cm="1">
        <f t="array" ref="BN246">IF(E246="X","X",SUM(N(ISNUMBER(_xlfn.XMATCH(INDEX(E$12:E$411,1+MOD($B246-E$8+_xlfn.SEQUENCE(E$7,,0),E$412)),$BM$5:$BM$9)))))</f>
        <v>X</v>
      </c>
      <c r="BO246" s="129" t="str" cm="1">
        <f t="array" ref="BO246">IF(F246="X","X",SUM(N(ISNUMBER(_xlfn.XMATCH(INDEX(F$12:F$411,1+MOD($B246-F$8+_xlfn.SEQUENCE(F$7,,0),F$412)),$BM$5:$BM$9)))))</f>
        <v>X</v>
      </c>
      <c r="BP246" s="142" t="str" cm="1">
        <f t="array" ref="BP246">IF(G246="X","X",SUM(N(ISNUMBER(_xlfn.XMATCH(INDEX(G$12:G$411,1+MOD($B246-G$8+_xlfn.SEQUENCE(G$7,,0),G$412)),$BM$5:$BM$9)))))</f>
        <v>X</v>
      </c>
      <c r="BR246" s="146" t="str" cm="1">
        <f t="array" ref="BR246">IF(C246="X","X",SUM(N(ISNUMBER(_xlfn.XMATCH(INDEX(C$12:C$411,1+MOD($B246-C$8+_xlfn.SEQUENCE(C$7,,0),C$412)),$BS$5:$BS$9)))))</f>
        <v>X</v>
      </c>
      <c r="BS246" s="129" t="str" cm="1">
        <f t="array" ref="BS246">IF(D246="X","X",SUM(N(ISNUMBER(_xlfn.XMATCH(INDEX(D$12:D$411,1+MOD($B246-D$8+_xlfn.SEQUENCE(D$7,,0),D$412)),$BS$5:$BS$9)))))</f>
        <v>X</v>
      </c>
      <c r="BT246" s="129" t="str" cm="1">
        <f t="array" ref="BT246">IF(E246="X","X",SUM(N(ISNUMBER(_xlfn.XMATCH(INDEX(E$12:E$411,1+MOD($B246-E$8+_xlfn.SEQUENCE(E$7,,0),E$412)),$BS$5:$BS$9)))))</f>
        <v>X</v>
      </c>
      <c r="BU246" s="129" t="str" cm="1">
        <f t="array" ref="BU246">IF(F246="X","X",SUM(N(ISNUMBER(_xlfn.XMATCH(INDEX(F$12:F$411,1+MOD($B246-F$8+_xlfn.SEQUENCE(F$7,,0),F$412)),$BS$5:$BS$9)))))</f>
        <v>X</v>
      </c>
      <c r="BV246" s="142" t="str" cm="1">
        <f t="array" ref="BV246">IF(G246="X","X",SUM(N(ISNUMBER(_xlfn.XMATCH(INDEX(G$12:G$411,1+MOD($B246-G$8+_xlfn.SEQUENCE(G$7,,0),G$412)),$BS$5:$BS$9)))))</f>
        <v>X</v>
      </c>
      <c r="BX246" s="146" t="str" cm="1">
        <f t="array" ref="BX246">IF(C246="X","X",SUM(N(ISNUMBER(_xlfn.XMATCH(INDEX(C$12:C$411,1+MOD($B246-C$8+_xlfn.SEQUENCE(C$7,,0),C$412)),$BY$5:$BY$9)))))</f>
        <v>X</v>
      </c>
      <c r="BY246" s="129" t="str" cm="1">
        <f t="array" ref="BY246">IF(D246="X","X",SUM(N(ISNUMBER(_xlfn.XMATCH(INDEX(D$12:D$411,1+MOD($B246-D$8+_xlfn.SEQUENCE(D$7,,0),D$412)),$BY$5:$BY$9)))))</f>
        <v>X</v>
      </c>
      <c r="BZ246" s="129" t="str" cm="1">
        <f t="array" ref="BZ246">IF(E246="X","X",SUM(N(ISNUMBER(_xlfn.XMATCH(INDEX(E$12:E$411,1+MOD($B246-E$8+_xlfn.SEQUENCE(E$7,,0),E$412)),$BY$5:$BY$9)))))</f>
        <v>X</v>
      </c>
      <c r="CA246" s="129" t="str" cm="1">
        <f t="array" ref="CA246">IF(F246="X","X",SUM(N(ISNUMBER(_xlfn.XMATCH(INDEX(F$12:F$411,1+MOD($B246-F$8+_xlfn.SEQUENCE(F$7,,0),F$412)),$BY$5:$BY$9)))))</f>
        <v>X</v>
      </c>
      <c r="CB246" s="142" t="str" cm="1">
        <f t="array" ref="CB246">IF(G246="X","X",SUM(N(ISNUMBER(_xlfn.XMATCH(INDEX(G$12:G$411,1+MOD($B246-G$8+_xlfn.SEQUENCE(G$7,,0),G$412)),$BY$5:$BY$9)))))</f>
        <v>X</v>
      </c>
      <c r="CD246" s="146" t="str" cm="1">
        <f t="array" ref="CD246">IF(C246="X","X",SUM(N(ISNUMBER(_xlfn.XMATCH(INDEX(C$12:C$411,1+MOD($B246-C$8+_xlfn.SEQUENCE(C$7,,0),C$412)),$CE$5:$CE$9)))))</f>
        <v>X</v>
      </c>
      <c r="CE246" s="129" t="str" cm="1">
        <f t="array" ref="CE246">IF(D246="X","X",SUM(N(ISNUMBER(_xlfn.XMATCH(INDEX(D$12:D$411,1+MOD($B246-D$8+_xlfn.SEQUENCE(D$7,,0),D$412)),$CE$5:$CE$9)))))</f>
        <v>X</v>
      </c>
      <c r="CF246" s="129" t="str" cm="1">
        <f t="array" ref="CF246">IF(E246="X","X",SUM(N(ISNUMBER(_xlfn.XMATCH(INDEX(E$12:E$411,1+MOD($B246-E$8+_xlfn.SEQUENCE(E$7,,0),E$412)),$CE$5:$CE$9)))))</f>
        <v>X</v>
      </c>
      <c r="CG246" s="129" t="str" cm="1">
        <f t="array" ref="CG246">IF(F246="X","X",SUM(N(ISNUMBER(_xlfn.XMATCH(INDEX(F$12:F$411,1+MOD($B246-F$8+_xlfn.SEQUENCE(F$7,,0),F$412)),$CE$5:$CE$9)))))</f>
        <v>X</v>
      </c>
      <c r="CH246" s="142" t="str" cm="1">
        <f t="array" ref="CH246">IF(G246="X","X",SUM(N(ISNUMBER(_xlfn.XMATCH(INDEX(G$12:G$411,1+MOD($B246-G$8+_xlfn.SEQUENCE(G$7,,0),G$412)),$CE$5:$CE$9)))))</f>
        <v>X</v>
      </c>
      <c r="CJ246" s="146" t="str" cm="1">
        <f t="array" ref="CJ246">IF(C246="X","X",SUM(N(ISNUMBER(_xlfn.XMATCH(INDEX(C$12:C$411,1+MOD($B246-C$8+_xlfn.SEQUENCE(C$7,,0),C$412)),$CK$5:$CK$9)))))</f>
        <v>X</v>
      </c>
      <c r="CK246" s="129" t="str" cm="1">
        <f t="array" ref="CK246">IF(D246="X","X",SUM(N(ISNUMBER(_xlfn.XMATCH(INDEX(D$12:D$411,1+MOD($B246-D$8+_xlfn.SEQUENCE(D$7,,0),D$412)),$CK$5:$CK$9)))))</f>
        <v>X</v>
      </c>
      <c r="CL246" s="129" t="str" cm="1">
        <f t="array" ref="CL246">IF(E246="X","X",SUM(N(ISNUMBER(_xlfn.XMATCH(INDEX(E$12:E$411,1+MOD($B246-E$8+_xlfn.SEQUENCE(E$7,,0),E$412)),$CK$5:$CK$9)))))</f>
        <v>X</v>
      </c>
      <c r="CM246" s="129" t="str" cm="1">
        <f t="array" ref="CM246">IF(F246="X","X",SUM(N(ISNUMBER(_xlfn.XMATCH(INDEX(F$12:F$411,1+MOD($B246-F$8+_xlfn.SEQUENCE(F$7,,0),F$412)),$CK$5:$CK$9)))))</f>
        <v>X</v>
      </c>
      <c r="CN246" s="142" t="str" cm="1">
        <f t="array" ref="CN246">IF(G246="X","X",SUM(N(ISNUMBER(_xlfn.XMATCH(INDEX(G$12:G$411,1+MOD($B246-G$8+_xlfn.SEQUENCE(G$7,,0),G$412)),$CK$5:$CK$9)))))</f>
        <v>X</v>
      </c>
      <c r="CP246" s="146" t="str" cm="1">
        <f t="array" ref="CP246">IF(C246="X","X",SUM(N(ISNUMBER(_xlfn.XMATCH(INDEX(C$12:C$411,1+MOD($B246-C$8+_xlfn.SEQUENCE(C$7,,0),C$412)),$CQ$5:$CQ$9)))))</f>
        <v>X</v>
      </c>
      <c r="CQ246" s="129" t="str" cm="1">
        <f t="array" ref="CQ246">IF(D246="X","X",SUM(N(ISNUMBER(_xlfn.XMATCH(INDEX(D$12:D$411,1+MOD($B246-D$8+_xlfn.SEQUENCE(D$7,,0),D$412)),$CQ$5:$CQ$9)))))</f>
        <v>X</v>
      </c>
      <c r="CR246" s="129" t="str" cm="1">
        <f t="array" ref="CR246">IF(E246="X","X",SUM(N(ISNUMBER(_xlfn.XMATCH(INDEX(E$12:E$411,1+MOD($B246-E$8+_xlfn.SEQUENCE(E$7,,0),E$412)),$CQ$5:$CQ$9)))))</f>
        <v>X</v>
      </c>
      <c r="CS246" s="129" t="str" cm="1">
        <f t="array" ref="CS246">IF(F246="X","X",SUM(N(ISNUMBER(_xlfn.XMATCH(INDEX(F$12:F$411,1+MOD($B246-F$8+_xlfn.SEQUENCE(F$7,,0),F$412)),$CQ$5:$CQ$9)))))</f>
        <v>X</v>
      </c>
      <c r="CT246" s="142" t="str" cm="1">
        <f t="array" ref="CT246">IF(G246="X","X",SUM(N(ISNUMBER(_xlfn.XMATCH(INDEX(G$12:G$411,1+MOD($B246-G$8+_xlfn.SEQUENCE(G$7,,0),G$412)),$CQ$5:$CQ$9)))))</f>
        <v>X</v>
      </c>
    </row>
    <row r="247" spans="2:98" ht="12.75" customHeight="1" x14ac:dyDescent="0.2">
      <c r="B247" s="5">
        <f t="shared" si="7"/>
        <v>235</v>
      </c>
      <c r="C247" s="129" t="s">
        <v>10</v>
      </c>
      <c r="D247" s="129" t="s">
        <v>10</v>
      </c>
      <c r="E247" s="129" t="s">
        <v>10</v>
      </c>
      <c r="F247" s="129" t="s">
        <v>10</v>
      </c>
      <c r="G247" s="142" t="s">
        <v>10</v>
      </c>
      <c r="P247" s="146" t="str" cm="1">
        <f t="array" ref="P247">IF(C247="X","X",SUM(N(ISNUMBER(_xlfn.XMATCH(INDEX(C$12:C$411,1+MOD($B247-C$8+_xlfn.SEQUENCE(C$7,,0),C$412)),$Q$5:$Q$9)))))</f>
        <v>X</v>
      </c>
      <c r="Q247" s="129" t="str" cm="1">
        <f t="array" ref="Q247">IF(D247="X","X",SUM(N(ISNUMBER(_xlfn.XMATCH(INDEX(D$12:D$411,1+MOD($B247-D$8+_xlfn.SEQUENCE(D$7,,0),D$412)),$Q$5:$Q$9)))))</f>
        <v>X</v>
      </c>
      <c r="R247" s="129" t="str" cm="1">
        <f t="array" ref="R247">IF(E247="X","X",SUM(N(ISNUMBER(_xlfn.XMATCH(INDEX(E$12:E$411,1+MOD($B247-E$8+_xlfn.SEQUENCE(E$7,,0),E$412)),$Q$5:$Q$9)))))</f>
        <v>X</v>
      </c>
      <c r="S247" s="129" t="str" cm="1">
        <f t="array" ref="S247">IF(F247="X","X",SUM(N(ISNUMBER(_xlfn.XMATCH(INDEX(F$12:F$411,1+MOD($B247-F$8+_xlfn.SEQUENCE(F$7,,0),F$412)),$Q$5:$Q$9)))))</f>
        <v>X</v>
      </c>
      <c r="T247" s="142" t="str" cm="1">
        <f t="array" ref="T247">IF(G247="X","X",SUM(N(ISNUMBER(_xlfn.XMATCH(INDEX(G$12:G$411,1+MOD($B247-G$8+_xlfn.SEQUENCE(G$7,,0),G$412)),$Q$5:$Q$9)))))</f>
        <v>X</v>
      </c>
      <c r="V247" s="146" t="str" cm="1">
        <f t="array" ref="V247">IF(C247="X","X",SUM(N(ISNUMBER(_xlfn.XMATCH(INDEX(C$12:C$411,1+MOD($B247-C$8+_xlfn.SEQUENCE(C$7,,0),C$412)),$W$5:$W$9)))))</f>
        <v>X</v>
      </c>
      <c r="W247" s="129" t="str" cm="1">
        <f t="array" ref="W247">IF(D247="X","X",SUM(N(ISNUMBER(_xlfn.XMATCH(INDEX(D$12:D$411,1+MOD($B247-D$8+_xlfn.SEQUENCE(D$7,,0),D$412)),$W$5:$W$9)))))</f>
        <v>X</v>
      </c>
      <c r="X247" s="129" t="str" cm="1">
        <f t="array" ref="X247">IF(E247="X","X",SUM(N(ISNUMBER(_xlfn.XMATCH(INDEX(E$12:E$411,1+MOD($B247-E$8+_xlfn.SEQUENCE(E$7,,0),E$412)),$W$5:$W$9)))))</f>
        <v>X</v>
      </c>
      <c r="Y247" s="129" t="str" cm="1">
        <f t="array" ref="Y247">IF(F247="X","X",SUM(N(ISNUMBER(_xlfn.XMATCH(INDEX(F$12:F$411,1+MOD($B247-F$8+_xlfn.SEQUENCE(F$7,,0),F$412)),$W$5:$W$9)))))</f>
        <v>X</v>
      </c>
      <c r="Z247" s="142" t="str" cm="1">
        <f t="array" ref="Z247">IF(G247="X","X",SUM(N(ISNUMBER(_xlfn.XMATCH(INDEX(G$12:G$411,1+MOD($B247-G$8+_xlfn.SEQUENCE(G$7,,0),G$412)),$W$5:$W$9)))))</f>
        <v>X</v>
      </c>
      <c r="AB247" s="146" t="str" cm="1">
        <f t="array" ref="AB247">IF(C247="X","X",SUM(N(ISNUMBER(_xlfn.XMATCH(INDEX(C$12:C$411,1+MOD($B247-C$8+_xlfn.SEQUENCE(C$7,,0),C$412)),$AC$5:$AC$9)))))</f>
        <v>X</v>
      </c>
      <c r="AC247" s="129" t="str" cm="1">
        <f t="array" ref="AC247">IF(D247="X","X",SUM(N(ISNUMBER(_xlfn.XMATCH(INDEX(D$12:D$411,1+MOD($B247-D$8+_xlfn.SEQUENCE(D$7,,0),D$412)),$AC$5:$AC$9)))))</f>
        <v>X</v>
      </c>
      <c r="AD247" s="129" t="str" cm="1">
        <f t="array" ref="AD247">IF(E247="X","X",SUM(N(ISNUMBER(_xlfn.XMATCH(INDEX(E$12:E$411,1+MOD($B247-E$8+_xlfn.SEQUENCE(E$7,,0),E$412)),$AC$5:$AC$9)))))</f>
        <v>X</v>
      </c>
      <c r="AE247" s="129" t="str" cm="1">
        <f t="array" ref="AE247">IF(F247="X","X",SUM(N(ISNUMBER(_xlfn.XMATCH(INDEX(F$12:F$411,1+MOD($B247-F$8+_xlfn.SEQUENCE(F$7,,0),F$412)),$AC$5:$AC$9)))))</f>
        <v>X</v>
      </c>
      <c r="AF247" s="142" t="str" cm="1">
        <f t="array" ref="AF247">IF(G247="X","X",SUM(N(ISNUMBER(_xlfn.XMATCH(INDEX(G$12:G$411,1+MOD($B247-G$8+_xlfn.SEQUENCE(G$7,,0),G$412)),$AC$5:$AC$9)))))</f>
        <v>X</v>
      </c>
      <c r="AH247" s="146" t="str" cm="1">
        <f t="array" ref="AH247">IF(C247="X","X",SUM(N(ISNUMBER(_xlfn.XMATCH(INDEX(C$12:C$411,1+MOD($B247-C$8+_xlfn.SEQUENCE(C$7,,0),C$412)),$AI$5:$AI$9)))))</f>
        <v>X</v>
      </c>
      <c r="AI247" s="129" t="str" cm="1">
        <f t="array" ref="AI247">IF(D247="X","X",SUM(N(ISNUMBER(_xlfn.XMATCH(INDEX(D$12:D$411,1+MOD($B247-D$8+_xlfn.SEQUENCE(D$7,,0),D$412)),$AI$5:$AI$9)))))</f>
        <v>X</v>
      </c>
      <c r="AJ247" s="129" t="str" cm="1">
        <f t="array" ref="AJ247">IF(E247="X","X",SUM(N(ISNUMBER(_xlfn.XMATCH(INDEX(E$12:E$411,1+MOD($B247-E$8+_xlfn.SEQUENCE(E$7,,0),E$412)),$AI$5:$AI$9)))))</f>
        <v>X</v>
      </c>
      <c r="AK247" s="129" t="str" cm="1">
        <f t="array" ref="AK247">IF(F247="X","X",SUM(N(ISNUMBER(_xlfn.XMATCH(INDEX(F$12:F$411,1+MOD($B247-F$8+_xlfn.SEQUENCE(F$7,,0),F$412)),$AI$5:$AI$9)))))</f>
        <v>X</v>
      </c>
      <c r="AL247" s="142" t="str" cm="1">
        <f t="array" ref="AL247">IF(G247="X","X",SUM(N(ISNUMBER(_xlfn.XMATCH(INDEX(G$12:G$411,1+MOD($B247-G$8+_xlfn.SEQUENCE(G$7,,0),G$412)),$AI$5:$AI$9)))))</f>
        <v>X</v>
      </c>
      <c r="AN247" s="146" t="str" cm="1">
        <f t="array" ref="AN247">IF(C247="X","X",SUM(N(ISNUMBER(_xlfn.XMATCH(INDEX(C$12:C$411,1+MOD($B247-C$8+_xlfn.SEQUENCE(C$7,,0),C$412)),$AO$5:$AO$9)))))</f>
        <v>X</v>
      </c>
      <c r="AO247" s="129" t="str" cm="1">
        <f t="array" ref="AO247">IF(D247="X","X",SUM(N(ISNUMBER(_xlfn.XMATCH(INDEX(D$12:D$411,1+MOD($B247-D$8+_xlfn.SEQUENCE(D$7,,0),D$412)),$AO$5:$AO$9)))))</f>
        <v>X</v>
      </c>
      <c r="AP247" s="129" t="str" cm="1">
        <f t="array" ref="AP247">IF(E247="X","X",SUM(N(ISNUMBER(_xlfn.XMATCH(INDEX(E$12:E$411,1+MOD($B247-E$8+_xlfn.SEQUENCE(E$7,,0),E$412)),$AO$5:$AO$9)))))</f>
        <v>X</v>
      </c>
      <c r="AQ247" s="129" t="str" cm="1">
        <f t="array" ref="AQ247">IF(F247="X","X",SUM(N(ISNUMBER(_xlfn.XMATCH(INDEX(F$12:F$411,1+MOD($B247-F$8+_xlfn.SEQUENCE(F$7,,0),F$412)),$AO$5:$AO$9)))))</f>
        <v>X</v>
      </c>
      <c r="AR247" s="142" t="str" cm="1">
        <f t="array" ref="AR247">IF(G247="X","X",SUM(N(ISNUMBER(_xlfn.XMATCH(INDEX(G$12:G$411,1+MOD($B247-G$8+_xlfn.SEQUENCE(G$7,,0),G$412)),$AO$5:$AO$9)))))</f>
        <v>X</v>
      </c>
      <c r="AT247" s="146" t="str" cm="1">
        <f t="array" ref="AT247">IF(C247="X","X",SUM(N(ISNUMBER(_xlfn.XMATCH(INDEX(C$12:C$411,1+MOD($B247-C$8+_xlfn.SEQUENCE(C$7,,0),C$412)),$AU$5:$AU$9)))))</f>
        <v>X</v>
      </c>
      <c r="AU247" s="129" t="str" cm="1">
        <f t="array" ref="AU247">IF(D247="X","X",SUM(N(ISNUMBER(_xlfn.XMATCH(INDEX(D$12:D$411,1+MOD($B247-D$8+_xlfn.SEQUENCE(D$7,,0),D$412)),$AU$5:$AU$9)))))</f>
        <v>X</v>
      </c>
      <c r="AV247" s="129" t="str" cm="1">
        <f t="array" ref="AV247">IF(E247="X","X",SUM(N(ISNUMBER(_xlfn.XMATCH(INDEX(E$12:E$411,1+MOD($B247-E$8+_xlfn.SEQUENCE(E$7,,0),E$412)),$AU$5:$AU$9)))))</f>
        <v>X</v>
      </c>
      <c r="AW247" s="129" t="str" cm="1">
        <f t="array" ref="AW247">IF(F247="X","X",SUM(N(ISNUMBER(_xlfn.XMATCH(INDEX(F$12:F$411,1+MOD($B247-F$8+_xlfn.SEQUENCE(F$7,,0),F$412)),$AU$5:$AU$9)))))</f>
        <v>X</v>
      </c>
      <c r="AX247" s="142" t="str" cm="1">
        <f t="array" ref="AX247">IF(G247="X","X",SUM(N(ISNUMBER(_xlfn.XMATCH(INDEX(G$12:G$411,1+MOD($B247-G$8+_xlfn.SEQUENCE(G$7,,0),G$412)),$AU$5:$AU$9)))))</f>
        <v>X</v>
      </c>
      <c r="AZ247" s="146" t="str" cm="1">
        <f t="array" ref="AZ247">IF(C247="X","X",SUM(N(ISNUMBER(_xlfn.XMATCH(INDEX(C$12:C$411,1+MOD($B247-C$8+_xlfn.SEQUENCE(C$7,,0),C$412)),$BA$5:$BA$9)))))</f>
        <v>X</v>
      </c>
      <c r="BA247" s="129" t="str" cm="1">
        <f t="array" ref="BA247">IF(D247="X","X",SUM(N(ISNUMBER(_xlfn.XMATCH(INDEX(D$12:D$411,1+MOD($B247-D$8+_xlfn.SEQUENCE(D$7,,0),D$412)),$BA$5:$BA$9)))))</f>
        <v>X</v>
      </c>
      <c r="BB247" s="129" t="str" cm="1">
        <f t="array" ref="BB247">IF(E247="X","X",SUM(N(ISNUMBER(_xlfn.XMATCH(INDEX(E$12:E$411,1+MOD($B247-E$8+_xlfn.SEQUENCE(E$7,,0),E$412)),$BA$5:$BA$9)))))</f>
        <v>X</v>
      </c>
      <c r="BC247" s="129" t="str" cm="1">
        <f t="array" ref="BC247">IF(F247="X","X",SUM(N(ISNUMBER(_xlfn.XMATCH(INDEX(F$12:F$411,1+MOD($B247-F$8+_xlfn.SEQUENCE(F$7,,0),F$412)),$BA$5:$BA$9)))))</f>
        <v>X</v>
      </c>
      <c r="BD247" s="142" t="str" cm="1">
        <f t="array" ref="BD247">IF(G247="X","X",SUM(N(ISNUMBER(_xlfn.XMATCH(INDEX(G$12:G$411,1+MOD($B247-G$8+_xlfn.SEQUENCE(G$7,,0),G$412)),$BA$5:$BA$9)))))</f>
        <v>X</v>
      </c>
      <c r="BF247" s="146" t="str" cm="1">
        <f t="array" ref="BF247">IF(C247="X","X",SUM(N(ISNUMBER(_xlfn.XMATCH(INDEX(C$12:C$411,1+MOD($B247-C$8+_xlfn.SEQUENCE(C$7,,0),C$412)),$BG$5:$BG$9)))))</f>
        <v>X</v>
      </c>
      <c r="BG247" s="129" t="str" cm="1">
        <f t="array" ref="BG247">IF(D247="X","X",SUM(N(ISNUMBER(_xlfn.XMATCH(INDEX(D$12:D$411,1+MOD($B247-D$8+_xlfn.SEQUENCE(D$7,,0),D$412)),$BG$5:$BG$9)))))</f>
        <v>X</v>
      </c>
      <c r="BH247" s="129" t="str" cm="1">
        <f t="array" ref="BH247">IF(E247="X","X",SUM(N(ISNUMBER(_xlfn.XMATCH(INDEX(E$12:E$411,1+MOD($B247-E$8+_xlfn.SEQUENCE(E$7,,0),E$412)),$BG$5:$BG$9)))))</f>
        <v>X</v>
      </c>
      <c r="BI247" s="129" t="str" cm="1">
        <f t="array" ref="BI247">IF(F247="X","X",SUM(N(ISNUMBER(_xlfn.XMATCH(INDEX(F$12:F$411,1+MOD($B247-F$8+_xlfn.SEQUENCE(F$7,,0),F$412)),$BG$5:$BG$9)))))</f>
        <v>X</v>
      </c>
      <c r="BJ247" s="142" t="str" cm="1">
        <f t="array" ref="BJ247">IF(G247="X","X",SUM(N(ISNUMBER(_xlfn.XMATCH(INDEX(G$12:G$411,1+MOD($B247-G$8+_xlfn.SEQUENCE(G$7,,0),G$412)),$BG$5:$BG$9)))))</f>
        <v>X</v>
      </c>
      <c r="BL247" s="146" t="str" cm="1">
        <f t="array" ref="BL247">IF(C247="X","X",SUM(N(ISNUMBER(_xlfn.XMATCH(INDEX(C$12:C$411,1+MOD($B247-C$8+_xlfn.SEQUENCE(C$7,,0),C$412)),$BM$5:$BM$9)))))</f>
        <v>X</v>
      </c>
      <c r="BM247" s="129" t="str" cm="1">
        <f t="array" ref="BM247">IF(D247="X","X",SUM(N(ISNUMBER(_xlfn.XMATCH(INDEX(D$12:D$411,1+MOD($B247-D$8+_xlfn.SEQUENCE(D$7,,0),D$412)),$BM$5:$BM$9)))))</f>
        <v>X</v>
      </c>
      <c r="BN247" s="129" t="str" cm="1">
        <f t="array" ref="BN247">IF(E247="X","X",SUM(N(ISNUMBER(_xlfn.XMATCH(INDEX(E$12:E$411,1+MOD($B247-E$8+_xlfn.SEQUENCE(E$7,,0),E$412)),$BM$5:$BM$9)))))</f>
        <v>X</v>
      </c>
      <c r="BO247" s="129" t="str" cm="1">
        <f t="array" ref="BO247">IF(F247="X","X",SUM(N(ISNUMBER(_xlfn.XMATCH(INDEX(F$12:F$411,1+MOD($B247-F$8+_xlfn.SEQUENCE(F$7,,0),F$412)),$BM$5:$BM$9)))))</f>
        <v>X</v>
      </c>
      <c r="BP247" s="142" t="str" cm="1">
        <f t="array" ref="BP247">IF(G247="X","X",SUM(N(ISNUMBER(_xlfn.XMATCH(INDEX(G$12:G$411,1+MOD($B247-G$8+_xlfn.SEQUENCE(G$7,,0),G$412)),$BM$5:$BM$9)))))</f>
        <v>X</v>
      </c>
      <c r="BR247" s="146" t="str" cm="1">
        <f t="array" ref="BR247">IF(C247="X","X",SUM(N(ISNUMBER(_xlfn.XMATCH(INDEX(C$12:C$411,1+MOD($B247-C$8+_xlfn.SEQUENCE(C$7,,0),C$412)),$BS$5:$BS$9)))))</f>
        <v>X</v>
      </c>
      <c r="BS247" s="129" t="str" cm="1">
        <f t="array" ref="BS247">IF(D247="X","X",SUM(N(ISNUMBER(_xlfn.XMATCH(INDEX(D$12:D$411,1+MOD($B247-D$8+_xlfn.SEQUENCE(D$7,,0),D$412)),$BS$5:$BS$9)))))</f>
        <v>X</v>
      </c>
      <c r="BT247" s="129" t="str" cm="1">
        <f t="array" ref="BT247">IF(E247="X","X",SUM(N(ISNUMBER(_xlfn.XMATCH(INDEX(E$12:E$411,1+MOD($B247-E$8+_xlfn.SEQUENCE(E$7,,0),E$412)),$BS$5:$BS$9)))))</f>
        <v>X</v>
      </c>
      <c r="BU247" s="129" t="str" cm="1">
        <f t="array" ref="BU247">IF(F247="X","X",SUM(N(ISNUMBER(_xlfn.XMATCH(INDEX(F$12:F$411,1+MOD($B247-F$8+_xlfn.SEQUENCE(F$7,,0),F$412)),$BS$5:$BS$9)))))</f>
        <v>X</v>
      </c>
      <c r="BV247" s="142" t="str" cm="1">
        <f t="array" ref="BV247">IF(G247="X","X",SUM(N(ISNUMBER(_xlfn.XMATCH(INDEX(G$12:G$411,1+MOD($B247-G$8+_xlfn.SEQUENCE(G$7,,0),G$412)),$BS$5:$BS$9)))))</f>
        <v>X</v>
      </c>
      <c r="BX247" s="146" t="str" cm="1">
        <f t="array" ref="BX247">IF(C247="X","X",SUM(N(ISNUMBER(_xlfn.XMATCH(INDEX(C$12:C$411,1+MOD($B247-C$8+_xlfn.SEQUENCE(C$7,,0),C$412)),$BY$5:$BY$9)))))</f>
        <v>X</v>
      </c>
      <c r="BY247" s="129" t="str" cm="1">
        <f t="array" ref="BY247">IF(D247="X","X",SUM(N(ISNUMBER(_xlfn.XMATCH(INDEX(D$12:D$411,1+MOD($B247-D$8+_xlfn.SEQUENCE(D$7,,0),D$412)),$BY$5:$BY$9)))))</f>
        <v>X</v>
      </c>
      <c r="BZ247" s="129" t="str" cm="1">
        <f t="array" ref="BZ247">IF(E247="X","X",SUM(N(ISNUMBER(_xlfn.XMATCH(INDEX(E$12:E$411,1+MOD($B247-E$8+_xlfn.SEQUENCE(E$7,,0),E$412)),$BY$5:$BY$9)))))</f>
        <v>X</v>
      </c>
      <c r="CA247" s="129" t="str" cm="1">
        <f t="array" ref="CA247">IF(F247="X","X",SUM(N(ISNUMBER(_xlfn.XMATCH(INDEX(F$12:F$411,1+MOD($B247-F$8+_xlfn.SEQUENCE(F$7,,0),F$412)),$BY$5:$BY$9)))))</f>
        <v>X</v>
      </c>
      <c r="CB247" s="142" t="str" cm="1">
        <f t="array" ref="CB247">IF(G247="X","X",SUM(N(ISNUMBER(_xlfn.XMATCH(INDEX(G$12:G$411,1+MOD($B247-G$8+_xlfn.SEQUENCE(G$7,,0),G$412)),$BY$5:$BY$9)))))</f>
        <v>X</v>
      </c>
      <c r="CD247" s="146" t="str" cm="1">
        <f t="array" ref="CD247">IF(C247="X","X",SUM(N(ISNUMBER(_xlfn.XMATCH(INDEX(C$12:C$411,1+MOD($B247-C$8+_xlfn.SEQUENCE(C$7,,0),C$412)),$CE$5:$CE$9)))))</f>
        <v>X</v>
      </c>
      <c r="CE247" s="129" t="str" cm="1">
        <f t="array" ref="CE247">IF(D247="X","X",SUM(N(ISNUMBER(_xlfn.XMATCH(INDEX(D$12:D$411,1+MOD($B247-D$8+_xlfn.SEQUENCE(D$7,,0),D$412)),$CE$5:$CE$9)))))</f>
        <v>X</v>
      </c>
      <c r="CF247" s="129" t="str" cm="1">
        <f t="array" ref="CF247">IF(E247="X","X",SUM(N(ISNUMBER(_xlfn.XMATCH(INDEX(E$12:E$411,1+MOD($B247-E$8+_xlfn.SEQUENCE(E$7,,0),E$412)),$CE$5:$CE$9)))))</f>
        <v>X</v>
      </c>
      <c r="CG247" s="129" t="str" cm="1">
        <f t="array" ref="CG247">IF(F247="X","X",SUM(N(ISNUMBER(_xlfn.XMATCH(INDEX(F$12:F$411,1+MOD($B247-F$8+_xlfn.SEQUENCE(F$7,,0),F$412)),$CE$5:$CE$9)))))</f>
        <v>X</v>
      </c>
      <c r="CH247" s="142" t="str" cm="1">
        <f t="array" ref="CH247">IF(G247="X","X",SUM(N(ISNUMBER(_xlfn.XMATCH(INDEX(G$12:G$411,1+MOD($B247-G$8+_xlfn.SEQUENCE(G$7,,0),G$412)),$CE$5:$CE$9)))))</f>
        <v>X</v>
      </c>
      <c r="CJ247" s="146" t="str" cm="1">
        <f t="array" ref="CJ247">IF(C247="X","X",SUM(N(ISNUMBER(_xlfn.XMATCH(INDEX(C$12:C$411,1+MOD($B247-C$8+_xlfn.SEQUENCE(C$7,,0),C$412)),$CK$5:$CK$9)))))</f>
        <v>X</v>
      </c>
      <c r="CK247" s="129" t="str" cm="1">
        <f t="array" ref="CK247">IF(D247="X","X",SUM(N(ISNUMBER(_xlfn.XMATCH(INDEX(D$12:D$411,1+MOD($B247-D$8+_xlfn.SEQUENCE(D$7,,0),D$412)),$CK$5:$CK$9)))))</f>
        <v>X</v>
      </c>
      <c r="CL247" s="129" t="str" cm="1">
        <f t="array" ref="CL247">IF(E247="X","X",SUM(N(ISNUMBER(_xlfn.XMATCH(INDEX(E$12:E$411,1+MOD($B247-E$8+_xlfn.SEQUENCE(E$7,,0),E$412)),$CK$5:$CK$9)))))</f>
        <v>X</v>
      </c>
      <c r="CM247" s="129" t="str" cm="1">
        <f t="array" ref="CM247">IF(F247="X","X",SUM(N(ISNUMBER(_xlfn.XMATCH(INDEX(F$12:F$411,1+MOD($B247-F$8+_xlfn.SEQUENCE(F$7,,0),F$412)),$CK$5:$CK$9)))))</f>
        <v>X</v>
      </c>
      <c r="CN247" s="142" t="str" cm="1">
        <f t="array" ref="CN247">IF(G247="X","X",SUM(N(ISNUMBER(_xlfn.XMATCH(INDEX(G$12:G$411,1+MOD($B247-G$8+_xlfn.SEQUENCE(G$7,,0),G$412)),$CK$5:$CK$9)))))</f>
        <v>X</v>
      </c>
      <c r="CP247" s="146" t="str" cm="1">
        <f t="array" ref="CP247">IF(C247="X","X",SUM(N(ISNUMBER(_xlfn.XMATCH(INDEX(C$12:C$411,1+MOD($B247-C$8+_xlfn.SEQUENCE(C$7,,0),C$412)),$CQ$5:$CQ$9)))))</f>
        <v>X</v>
      </c>
      <c r="CQ247" s="129" t="str" cm="1">
        <f t="array" ref="CQ247">IF(D247="X","X",SUM(N(ISNUMBER(_xlfn.XMATCH(INDEX(D$12:D$411,1+MOD($B247-D$8+_xlfn.SEQUENCE(D$7,,0),D$412)),$CQ$5:$CQ$9)))))</f>
        <v>X</v>
      </c>
      <c r="CR247" s="129" t="str" cm="1">
        <f t="array" ref="CR247">IF(E247="X","X",SUM(N(ISNUMBER(_xlfn.XMATCH(INDEX(E$12:E$411,1+MOD($B247-E$8+_xlfn.SEQUENCE(E$7,,0),E$412)),$CQ$5:$CQ$9)))))</f>
        <v>X</v>
      </c>
      <c r="CS247" s="129" t="str" cm="1">
        <f t="array" ref="CS247">IF(F247="X","X",SUM(N(ISNUMBER(_xlfn.XMATCH(INDEX(F$12:F$411,1+MOD($B247-F$8+_xlfn.SEQUENCE(F$7,,0),F$412)),$CQ$5:$CQ$9)))))</f>
        <v>X</v>
      </c>
      <c r="CT247" s="142" t="str" cm="1">
        <f t="array" ref="CT247">IF(G247="X","X",SUM(N(ISNUMBER(_xlfn.XMATCH(INDEX(G$12:G$411,1+MOD($B247-G$8+_xlfn.SEQUENCE(G$7,,0),G$412)),$CQ$5:$CQ$9)))))</f>
        <v>X</v>
      </c>
    </row>
    <row r="248" spans="2:98" ht="12.75" customHeight="1" x14ac:dyDescent="0.2">
      <c r="B248" s="5">
        <f t="shared" si="7"/>
        <v>236</v>
      </c>
      <c r="C248" s="129" t="s">
        <v>10</v>
      </c>
      <c r="D248" s="129" t="s">
        <v>10</v>
      </c>
      <c r="E248" s="129" t="s">
        <v>10</v>
      </c>
      <c r="F248" s="129" t="s">
        <v>10</v>
      </c>
      <c r="G248" s="142" t="s">
        <v>10</v>
      </c>
      <c r="P248" s="146" t="str" cm="1">
        <f t="array" ref="P248">IF(C248="X","X",SUM(N(ISNUMBER(_xlfn.XMATCH(INDEX(C$12:C$411,1+MOD($B248-C$8+_xlfn.SEQUENCE(C$7,,0),C$412)),$Q$5:$Q$9)))))</f>
        <v>X</v>
      </c>
      <c r="Q248" s="129" t="str" cm="1">
        <f t="array" ref="Q248">IF(D248="X","X",SUM(N(ISNUMBER(_xlfn.XMATCH(INDEX(D$12:D$411,1+MOD($B248-D$8+_xlfn.SEQUENCE(D$7,,0),D$412)),$Q$5:$Q$9)))))</f>
        <v>X</v>
      </c>
      <c r="R248" s="129" t="str" cm="1">
        <f t="array" ref="R248">IF(E248="X","X",SUM(N(ISNUMBER(_xlfn.XMATCH(INDEX(E$12:E$411,1+MOD($B248-E$8+_xlfn.SEQUENCE(E$7,,0),E$412)),$Q$5:$Q$9)))))</f>
        <v>X</v>
      </c>
      <c r="S248" s="129" t="str" cm="1">
        <f t="array" ref="S248">IF(F248="X","X",SUM(N(ISNUMBER(_xlfn.XMATCH(INDEX(F$12:F$411,1+MOD($B248-F$8+_xlfn.SEQUENCE(F$7,,0),F$412)),$Q$5:$Q$9)))))</f>
        <v>X</v>
      </c>
      <c r="T248" s="142" t="str" cm="1">
        <f t="array" ref="T248">IF(G248="X","X",SUM(N(ISNUMBER(_xlfn.XMATCH(INDEX(G$12:G$411,1+MOD($B248-G$8+_xlfn.SEQUENCE(G$7,,0),G$412)),$Q$5:$Q$9)))))</f>
        <v>X</v>
      </c>
      <c r="V248" s="146" t="str" cm="1">
        <f t="array" ref="V248">IF(C248="X","X",SUM(N(ISNUMBER(_xlfn.XMATCH(INDEX(C$12:C$411,1+MOD($B248-C$8+_xlfn.SEQUENCE(C$7,,0),C$412)),$W$5:$W$9)))))</f>
        <v>X</v>
      </c>
      <c r="W248" s="129" t="str" cm="1">
        <f t="array" ref="W248">IF(D248="X","X",SUM(N(ISNUMBER(_xlfn.XMATCH(INDEX(D$12:D$411,1+MOD($B248-D$8+_xlfn.SEQUENCE(D$7,,0),D$412)),$W$5:$W$9)))))</f>
        <v>X</v>
      </c>
      <c r="X248" s="129" t="str" cm="1">
        <f t="array" ref="X248">IF(E248="X","X",SUM(N(ISNUMBER(_xlfn.XMATCH(INDEX(E$12:E$411,1+MOD($B248-E$8+_xlfn.SEQUENCE(E$7,,0),E$412)),$W$5:$W$9)))))</f>
        <v>X</v>
      </c>
      <c r="Y248" s="129" t="str" cm="1">
        <f t="array" ref="Y248">IF(F248="X","X",SUM(N(ISNUMBER(_xlfn.XMATCH(INDEX(F$12:F$411,1+MOD($B248-F$8+_xlfn.SEQUENCE(F$7,,0),F$412)),$W$5:$W$9)))))</f>
        <v>X</v>
      </c>
      <c r="Z248" s="142" t="str" cm="1">
        <f t="array" ref="Z248">IF(G248="X","X",SUM(N(ISNUMBER(_xlfn.XMATCH(INDEX(G$12:G$411,1+MOD($B248-G$8+_xlfn.SEQUENCE(G$7,,0),G$412)),$W$5:$W$9)))))</f>
        <v>X</v>
      </c>
      <c r="AB248" s="146" t="str" cm="1">
        <f t="array" ref="AB248">IF(C248="X","X",SUM(N(ISNUMBER(_xlfn.XMATCH(INDEX(C$12:C$411,1+MOD($B248-C$8+_xlfn.SEQUENCE(C$7,,0),C$412)),$AC$5:$AC$9)))))</f>
        <v>X</v>
      </c>
      <c r="AC248" s="129" t="str" cm="1">
        <f t="array" ref="AC248">IF(D248="X","X",SUM(N(ISNUMBER(_xlfn.XMATCH(INDEX(D$12:D$411,1+MOD($B248-D$8+_xlfn.SEQUENCE(D$7,,0),D$412)),$AC$5:$AC$9)))))</f>
        <v>X</v>
      </c>
      <c r="AD248" s="129" t="str" cm="1">
        <f t="array" ref="AD248">IF(E248="X","X",SUM(N(ISNUMBER(_xlfn.XMATCH(INDEX(E$12:E$411,1+MOD($B248-E$8+_xlfn.SEQUENCE(E$7,,0),E$412)),$AC$5:$AC$9)))))</f>
        <v>X</v>
      </c>
      <c r="AE248" s="129" t="str" cm="1">
        <f t="array" ref="AE248">IF(F248="X","X",SUM(N(ISNUMBER(_xlfn.XMATCH(INDEX(F$12:F$411,1+MOD($B248-F$8+_xlfn.SEQUENCE(F$7,,0),F$412)),$AC$5:$AC$9)))))</f>
        <v>X</v>
      </c>
      <c r="AF248" s="142" t="str" cm="1">
        <f t="array" ref="AF248">IF(G248="X","X",SUM(N(ISNUMBER(_xlfn.XMATCH(INDEX(G$12:G$411,1+MOD($B248-G$8+_xlfn.SEQUENCE(G$7,,0),G$412)),$AC$5:$AC$9)))))</f>
        <v>X</v>
      </c>
      <c r="AH248" s="146" t="str" cm="1">
        <f t="array" ref="AH248">IF(C248="X","X",SUM(N(ISNUMBER(_xlfn.XMATCH(INDEX(C$12:C$411,1+MOD($B248-C$8+_xlfn.SEQUENCE(C$7,,0),C$412)),$AI$5:$AI$9)))))</f>
        <v>X</v>
      </c>
      <c r="AI248" s="129" t="str" cm="1">
        <f t="array" ref="AI248">IF(D248="X","X",SUM(N(ISNUMBER(_xlfn.XMATCH(INDEX(D$12:D$411,1+MOD($B248-D$8+_xlfn.SEQUENCE(D$7,,0),D$412)),$AI$5:$AI$9)))))</f>
        <v>X</v>
      </c>
      <c r="AJ248" s="129" t="str" cm="1">
        <f t="array" ref="AJ248">IF(E248="X","X",SUM(N(ISNUMBER(_xlfn.XMATCH(INDEX(E$12:E$411,1+MOD($B248-E$8+_xlfn.SEQUENCE(E$7,,0),E$412)),$AI$5:$AI$9)))))</f>
        <v>X</v>
      </c>
      <c r="AK248" s="129" t="str" cm="1">
        <f t="array" ref="AK248">IF(F248="X","X",SUM(N(ISNUMBER(_xlfn.XMATCH(INDEX(F$12:F$411,1+MOD($B248-F$8+_xlfn.SEQUENCE(F$7,,0),F$412)),$AI$5:$AI$9)))))</f>
        <v>X</v>
      </c>
      <c r="AL248" s="142" t="str" cm="1">
        <f t="array" ref="AL248">IF(G248="X","X",SUM(N(ISNUMBER(_xlfn.XMATCH(INDEX(G$12:G$411,1+MOD($B248-G$8+_xlfn.SEQUENCE(G$7,,0),G$412)),$AI$5:$AI$9)))))</f>
        <v>X</v>
      </c>
      <c r="AN248" s="146" t="str" cm="1">
        <f t="array" ref="AN248">IF(C248="X","X",SUM(N(ISNUMBER(_xlfn.XMATCH(INDEX(C$12:C$411,1+MOD($B248-C$8+_xlfn.SEQUENCE(C$7,,0),C$412)),$AO$5:$AO$9)))))</f>
        <v>X</v>
      </c>
      <c r="AO248" s="129" t="str" cm="1">
        <f t="array" ref="AO248">IF(D248="X","X",SUM(N(ISNUMBER(_xlfn.XMATCH(INDEX(D$12:D$411,1+MOD($B248-D$8+_xlfn.SEQUENCE(D$7,,0),D$412)),$AO$5:$AO$9)))))</f>
        <v>X</v>
      </c>
      <c r="AP248" s="129" t="str" cm="1">
        <f t="array" ref="AP248">IF(E248="X","X",SUM(N(ISNUMBER(_xlfn.XMATCH(INDEX(E$12:E$411,1+MOD($B248-E$8+_xlfn.SEQUENCE(E$7,,0),E$412)),$AO$5:$AO$9)))))</f>
        <v>X</v>
      </c>
      <c r="AQ248" s="129" t="str" cm="1">
        <f t="array" ref="AQ248">IF(F248="X","X",SUM(N(ISNUMBER(_xlfn.XMATCH(INDEX(F$12:F$411,1+MOD($B248-F$8+_xlfn.SEQUENCE(F$7,,0),F$412)),$AO$5:$AO$9)))))</f>
        <v>X</v>
      </c>
      <c r="AR248" s="142" t="str" cm="1">
        <f t="array" ref="AR248">IF(G248="X","X",SUM(N(ISNUMBER(_xlfn.XMATCH(INDEX(G$12:G$411,1+MOD($B248-G$8+_xlfn.SEQUENCE(G$7,,0),G$412)),$AO$5:$AO$9)))))</f>
        <v>X</v>
      </c>
      <c r="AT248" s="146" t="str" cm="1">
        <f t="array" ref="AT248">IF(C248="X","X",SUM(N(ISNUMBER(_xlfn.XMATCH(INDEX(C$12:C$411,1+MOD($B248-C$8+_xlfn.SEQUENCE(C$7,,0),C$412)),$AU$5:$AU$9)))))</f>
        <v>X</v>
      </c>
      <c r="AU248" s="129" t="str" cm="1">
        <f t="array" ref="AU248">IF(D248="X","X",SUM(N(ISNUMBER(_xlfn.XMATCH(INDEX(D$12:D$411,1+MOD($B248-D$8+_xlfn.SEQUENCE(D$7,,0),D$412)),$AU$5:$AU$9)))))</f>
        <v>X</v>
      </c>
      <c r="AV248" s="129" t="str" cm="1">
        <f t="array" ref="AV248">IF(E248="X","X",SUM(N(ISNUMBER(_xlfn.XMATCH(INDEX(E$12:E$411,1+MOD($B248-E$8+_xlfn.SEQUENCE(E$7,,0),E$412)),$AU$5:$AU$9)))))</f>
        <v>X</v>
      </c>
      <c r="AW248" s="129" t="str" cm="1">
        <f t="array" ref="AW248">IF(F248="X","X",SUM(N(ISNUMBER(_xlfn.XMATCH(INDEX(F$12:F$411,1+MOD($B248-F$8+_xlfn.SEQUENCE(F$7,,0),F$412)),$AU$5:$AU$9)))))</f>
        <v>X</v>
      </c>
      <c r="AX248" s="142" t="str" cm="1">
        <f t="array" ref="AX248">IF(G248="X","X",SUM(N(ISNUMBER(_xlfn.XMATCH(INDEX(G$12:G$411,1+MOD($B248-G$8+_xlfn.SEQUENCE(G$7,,0),G$412)),$AU$5:$AU$9)))))</f>
        <v>X</v>
      </c>
      <c r="AZ248" s="146" t="str" cm="1">
        <f t="array" ref="AZ248">IF(C248="X","X",SUM(N(ISNUMBER(_xlfn.XMATCH(INDEX(C$12:C$411,1+MOD($B248-C$8+_xlfn.SEQUENCE(C$7,,0),C$412)),$BA$5:$BA$9)))))</f>
        <v>X</v>
      </c>
      <c r="BA248" s="129" t="str" cm="1">
        <f t="array" ref="BA248">IF(D248="X","X",SUM(N(ISNUMBER(_xlfn.XMATCH(INDEX(D$12:D$411,1+MOD($B248-D$8+_xlfn.SEQUENCE(D$7,,0),D$412)),$BA$5:$BA$9)))))</f>
        <v>X</v>
      </c>
      <c r="BB248" s="129" t="str" cm="1">
        <f t="array" ref="BB248">IF(E248="X","X",SUM(N(ISNUMBER(_xlfn.XMATCH(INDEX(E$12:E$411,1+MOD($B248-E$8+_xlfn.SEQUENCE(E$7,,0),E$412)),$BA$5:$BA$9)))))</f>
        <v>X</v>
      </c>
      <c r="BC248" s="129" t="str" cm="1">
        <f t="array" ref="BC248">IF(F248="X","X",SUM(N(ISNUMBER(_xlfn.XMATCH(INDEX(F$12:F$411,1+MOD($B248-F$8+_xlfn.SEQUENCE(F$7,,0),F$412)),$BA$5:$BA$9)))))</f>
        <v>X</v>
      </c>
      <c r="BD248" s="142" t="str" cm="1">
        <f t="array" ref="BD248">IF(G248="X","X",SUM(N(ISNUMBER(_xlfn.XMATCH(INDEX(G$12:G$411,1+MOD($B248-G$8+_xlfn.SEQUENCE(G$7,,0),G$412)),$BA$5:$BA$9)))))</f>
        <v>X</v>
      </c>
      <c r="BF248" s="146" t="str" cm="1">
        <f t="array" ref="BF248">IF(C248="X","X",SUM(N(ISNUMBER(_xlfn.XMATCH(INDEX(C$12:C$411,1+MOD($B248-C$8+_xlfn.SEQUENCE(C$7,,0),C$412)),$BG$5:$BG$9)))))</f>
        <v>X</v>
      </c>
      <c r="BG248" s="129" t="str" cm="1">
        <f t="array" ref="BG248">IF(D248="X","X",SUM(N(ISNUMBER(_xlfn.XMATCH(INDEX(D$12:D$411,1+MOD($B248-D$8+_xlfn.SEQUENCE(D$7,,0),D$412)),$BG$5:$BG$9)))))</f>
        <v>X</v>
      </c>
      <c r="BH248" s="129" t="str" cm="1">
        <f t="array" ref="BH248">IF(E248="X","X",SUM(N(ISNUMBER(_xlfn.XMATCH(INDEX(E$12:E$411,1+MOD($B248-E$8+_xlfn.SEQUENCE(E$7,,0),E$412)),$BG$5:$BG$9)))))</f>
        <v>X</v>
      </c>
      <c r="BI248" s="129" t="str" cm="1">
        <f t="array" ref="BI248">IF(F248="X","X",SUM(N(ISNUMBER(_xlfn.XMATCH(INDEX(F$12:F$411,1+MOD($B248-F$8+_xlfn.SEQUENCE(F$7,,0),F$412)),$BG$5:$BG$9)))))</f>
        <v>X</v>
      </c>
      <c r="BJ248" s="142" t="str" cm="1">
        <f t="array" ref="BJ248">IF(G248="X","X",SUM(N(ISNUMBER(_xlfn.XMATCH(INDEX(G$12:G$411,1+MOD($B248-G$8+_xlfn.SEQUENCE(G$7,,0),G$412)),$BG$5:$BG$9)))))</f>
        <v>X</v>
      </c>
      <c r="BL248" s="146" t="str" cm="1">
        <f t="array" ref="BL248">IF(C248="X","X",SUM(N(ISNUMBER(_xlfn.XMATCH(INDEX(C$12:C$411,1+MOD($B248-C$8+_xlfn.SEQUENCE(C$7,,0),C$412)),$BM$5:$BM$9)))))</f>
        <v>X</v>
      </c>
      <c r="BM248" s="129" t="str" cm="1">
        <f t="array" ref="BM248">IF(D248="X","X",SUM(N(ISNUMBER(_xlfn.XMATCH(INDEX(D$12:D$411,1+MOD($B248-D$8+_xlfn.SEQUENCE(D$7,,0),D$412)),$BM$5:$BM$9)))))</f>
        <v>X</v>
      </c>
      <c r="BN248" s="129" t="str" cm="1">
        <f t="array" ref="BN248">IF(E248="X","X",SUM(N(ISNUMBER(_xlfn.XMATCH(INDEX(E$12:E$411,1+MOD($B248-E$8+_xlfn.SEQUENCE(E$7,,0),E$412)),$BM$5:$BM$9)))))</f>
        <v>X</v>
      </c>
      <c r="BO248" s="129" t="str" cm="1">
        <f t="array" ref="BO248">IF(F248="X","X",SUM(N(ISNUMBER(_xlfn.XMATCH(INDEX(F$12:F$411,1+MOD($B248-F$8+_xlfn.SEQUENCE(F$7,,0),F$412)),$BM$5:$BM$9)))))</f>
        <v>X</v>
      </c>
      <c r="BP248" s="142" t="str" cm="1">
        <f t="array" ref="BP248">IF(G248="X","X",SUM(N(ISNUMBER(_xlfn.XMATCH(INDEX(G$12:G$411,1+MOD($B248-G$8+_xlfn.SEQUENCE(G$7,,0),G$412)),$BM$5:$BM$9)))))</f>
        <v>X</v>
      </c>
      <c r="BR248" s="146" t="str" cm="1">
        <f t="array" ref="BR248">IF(C248="X","X",SUM(N(ISNUMBER(_xlfn.XMATCH(INDEX(C$12:C$411,1+MOD($B248-C$8+_xlfn.SEQUENCE(C$7,,0),C$412)),$BS$5:$BS$9)))))</f>
        <v>X</v>
      </c>
      <c r="BS248" s="129" t="str" cm="1">
        <f t="array" ref="BS248">IF(D248="X","X",SUM(N(ISNUMBER(_xlfn.XMATCH(INDEX(D$12:D$411,1+MOD($B248-D$8+_xlfn.SEQUENCE(D$7,,0),D$412)),$BS$5:$BS$9)))))</f>
        <v>X</v>
      </c>
      <c r="BT248" s="129" t="str" cm="1">
        <f t="array" ref="BT248">IF(E248="X","X",SUM(N(ISNUMBER(_xlfn.XMATCH(INDEX(E$12:E$411,1+MOD($B248-E$8+_xlfn.SEQUENCE(E$7,,0),E$412)),$BS$5:$BS$9)))))</f>
        <v>X</v>
      </c>
      <c r="BU248" s="129" t="str" cm="1">
        <f t="array" ref="BU248">IF(F248="X","X",SUM(N(ISNUMBER(_xlfn.XMATCH(INDEX(F$12:F$411,1+MOD($B248-F$8+_xlfn.SEQUENCE(F$7,,0),F$412)),$BS$5:$BS$9)))))</f>
        <v>X</v>
      </c>
      <c r="BV248" s="142" t="str" cm="1">
        <f t="array" ref="BV248">IF(G248="X","X",SUM(N(ISNUMBER(_xlfn.XMATCH(INDEX(G$12:G$411,1+MOD($B248-G$8+_xlfn.SEQUENCE(G$7,,0),G$412)),$BS$5:$BS$9)))))</f>
        <v>X</v>
      </c>
      <c r="BX248" s="146" t="str" cm="1">
        <f t="array" ref="BX248">IF(C248="X","X",SUM(N(ISNUMBER(_xlfn.XMATCH(INDEX(C$12:C$411,1+MOD($B248-C$8+_xlfn.SEQUENCE(C$7,,0),C$412)),$BY$5:$BY$9)))))</f>
        <v>X</v>
      </c>
      <c r="BY248" s="129" t="str" cm="1">
        <f t="array" ref="BY248">IF(D248="X","X",SUM(N(ISNUMBER(_xlfn.XMATCH(INDEX(D$12:D$411,1+MOD($B248-D$8+_xlfn.SEQUENCE(D$7,,0),D$412)),$BY$5:$BY$9)))))</f>
        <v>X</v>
      </c>
      <c r="BZ248" s="129" t="str" cm="1">
        <f t="array" ref="BZ248">IF(E248="X","X",SUM(N(ISNUMBER(_xlfn.XMATCH(INDEX(E$12:E$411,1+MOD($B248-E$8+_xlfn.SEQUENCE(E$7,,0),E$412)),$BY$5:$BY$9)))))</f>
        <v>X</v>
      </c>
      <c r="CA248" s="129" t="str" cm="1">
        <f t="array" ref="CA248">IF(F248="X","X",SUM(N(ISNUMBER(_xlfn.XMATCH(INDEX(F$12:F$411,1+MOD($B248-F$8+_xlfn.SEQUENCE(F$7,,0),F$412)),$BY$5:$BY$9)))))</f>
        <v>X</v>
      </c>
      <c r="CB248" s="142" t="str" cm="1">
        <f t="array" ref="CB248">IF(G248="X","X",SUM(N(ISNUMBER(_xlfn.XMATCH(INDEX(G$12:G$411,1+MOD($B248-G$8+_xlfn.SEQUENCE(G$7,,0),G$412)),$BY$5:$BY$9)))))</f>
        <v>X</v>
      </c>
      <c r="CD248" s="146" t="str" cm="1">
        <f t="array" ref="CD248">IF(C248="X","X",SUM(N(ISNUMBER(_xlfn.XMATCH(INDEX(C$12:C$411,1+MOD($B248-C$8+_xlfn.SEQUENCE(C$7,,0),C$412)),$CE$5:$CE$9)))))</f>
        <v>X</v>
      </c>
      <c r="CE248" s="129" t="str" cm="1">
        <f t="array" ref="CE248">IF(D248="X","X",SUM(N(ISNUMBER(_xlfn.XMATCH(INDEX(D$12:D$411,1+MOD($B248-D$8+_xlfn.SEQUENCE(D$7,,0),D$412)),$CE$5:$CE$9)))))</f>
        <v>X</v>
      </c>
      <c r="CF248" s="129" t="str" cm="1">
        <f t="array" ref="CF248">IF(E248="X","X",SUM(N(ISNUMBER(_xlfn.XMATCH(INDEX(E$12:E$411,1+MOD($B248-E$8+_xlfn.SEQUENCE(E$7,,0),E$412)),$CE$5:$CE$9)))))</f>
        <v>X</v>
      </c>
      <c r="CG248" s="129" t="str" cm="1">
        <f t="array" ref="CG248">IF(F248="X","X",SUM(N(ISNUMBER(_xlfn.XMATCH(INDEX(F$12:F$411,1+MOD($B248-F$8+_xlfn.SEQUENCE(F$7,,0),F$412)),$CE$5:$CE$9)))))</f>
        <v>X</v>
      </c>
      <c r="CH248" s="142" t="str" cm="1">
        <f t="array" ref="CH248">IF(G248="X","X",SUM(N(ISNUMBER(_xlfn.XMATCH(INDEX(G$12:G$411,1+MOD($B248-G$8+_xlfn.SEQUENCE(G$7,,0),G$412)),$CE$5:$CE$9)))))</f>
        <v>X</v>
      </c>
      <c r="CJ248" s="146" t="str" cm="1">
        <f t="array" ref="CJ248">IF(C248="X","X",SUM(N(ISNUMBER(_xlfn.XMATCH(INDEX(C$12:C$411,1+MOD($B248-C$8+_xlfn.SEQUENCE(C$7,,0),C$412)),$CK$5:$CK$9)))))</f>
        <v>X</v>
      </c>
      <c r="CK248" s="129" t="str" cm="1">
        <f t="array" ref="CK248">IF(D248="X","X",SUM(N(ISNUMBER(_xlfn.XMATCH(INDEX(D$12:D$411,1+MOD($B248-D$8+_xlfn.SEQUENCE(D$7,,0),D$412)),$CK$5:$CK$9)))))</f>
        <v>X</v>
      </c>
      <c r="CL248" s="129" t="str" cm="1">
        <f t="array" ref="CL248">IF(E248="X","X",SUM(N(ISNUMBER(_xlfn.XMATCH(INDEX(E$12:E$411,1+MOD($B248-E$8+_xlfn.SEQUENCE(E$7,,0),E$412)),$CK$5:$CK$9)))))</f>
        <v>X</v>
      </c>
      <c r="CM248" s="129" t="str" cm="1">
        <f t="array" ref="CM248">IF(F248="X","X",SUM(N(ISNUMBER(_xlfn.XMATCH(INDEX(F$12:F$411,1+MOD($B248-F$8+_xlfn.SEQUENCE(F$7,,0),F$412)),$CK$5:$CK$9)))))</f>
        <v>X</v>
      </c>
      <c r="CN248" s="142" t="str" cm="1">
        <f t="array" ref="CN248">IF(G248="X","X",SUM(N(ISNUMBER(_xlfn.XMATCH(INDEX(G$12:G$411,1+MOD($B248-G$8+_xlfn.SEQUENCE(G$7,,0),G$412)),$CK$5:$CK$9)))))</f>
        <v>X</v>
      </c>
      <c r="CP248" s="146" t="str" cm="1">
        <f t="array" ref="CP248">IF(C248="X","X",SUM(N(ISNUMBER(_xlfn.XMATCH(INDEX(C$12:C$411,1+MOD($B248-C$8+_xlfn.SEQUENCE(C$7,,0),C$412)),$CQ$5:$CQ$9)))))</f>
        <v>X</v>
      </c>
      <c r="CQ248" s="129" t="str" cm="1">
        <f t="array" ref="CQ248">IF(D248="X","X",SUM(N(ISNUMBER(_xlfn.XMATCH(INDEX(D$12:D$411,1+MOD($B248-D$8+_xlfn.SEQUENCE(D$7,,0),D$412)),$CQ$5:$CQ$9)))))</f>
        <v>X</v>
      </c>
      <c r="CR248" s="129" t="str" cm="1">
        <f t="array" ref="CR248">IF(E248="X","X",SUM(N(ISNUMBER(_xlfn.XMATCH(INDEX(E$12:E$411,1+MOD($B248-E$8+_xlfn.SEQUENCE(E$7,,0),E$412)),$CQ$5:$CQ$9)))))</f>
        <v>X</v>
      </c>
      <c r="CS248" s="129" t="str" cm="1">
        <f t="array" ref="CS248">IF(F248="X","X",SUM(N(ISNUMBER(_xlfn.XMATCH(INDEX(F$12:F$411,1+MOD($B248-F$8+_xlfn.SEQUENCE(F$7,,0),F$412)),$CQ$5:$CQ$9)))))</f>
        <v>X</v>
      </c>
      <c r="CT248" s="142" t="str" cm="1">
        <f t="array" ref="CT248">IF(G248="X","X",SUM(N(ISNUMBER(_xlfn.XMATCH(INDEX(G$12:G$411,1+MOD($B248-G$8+_xlfn.SEQUENCE(G$7,,0),G$412)),$CQ$5:$CQ$9)))))</f>
        <v>X</v>
      </c>
    </row>
    <row r="249" spans="2:98" ht="12.75" customHeight="1" x14ac:dyDescent="0.2">
      <c r="B249" s="5">
        <f t="shared" si="7"/>
        <v>237</v>
      </c>
      <c r="C249" s="129" t="s">
        <v>10</v>
      </c>
      <c r="D249" s="129" t="s">
        <v>10</v>
      </c>
      <c r="E249" s="129" t="s">
        <v>10</v>
      </c>
      <c r="F249" s="129" t="s">
        <v>10</v>
      </c>
      <c r="G249" s="142" t="s">
        <v>10</v>
      </c>
      <c r="P249" s="146" t="str" cm="1">
        <f t="array" ref="P249">IF(C249="X","X",SUM(N(ISNUMBER(_xlfn.XMATCH(INDEX(C$12:C$411,1+MOD($B249-C$8+_xlfn.SEQUENCE(C$7,,0),C$412)),$Q$5:$Q$9)))))</f>
        <v>X</v>
      </c>
      <c r="Q249" s="129" t="str" cm="1">
        <f t="array" ref="Q249">IF(D249="X","X",SUM(N(ISNUMBER(_xlfn.XMATCH(INDEX(D$12:D$411,1+MOD($B249-D$8+_xlfn.SEQUENCE(D$7,,0),D$412)),$Q$5:$Q$9)))))</f>
        <v>X</v>
      </c>
      <c r="R249" s="129" t="str" cm="1">
        <f t="array" ref="R249">IF(E249="X","X",SUM(N(ISNUMBER(_xlfn.XMATCH(INDEX(E$12:E$411,1+MOD($B249-E$8+_xlfn.SEQUENCE(E$7,,0),E$412)),$Q$5:$Q$9)))))</f>
        <v>X</v>
      </c>
      <c r="S249" s="129" t="str" cm="1">
        <f t="array" ref="S249">IF(F249="X","X",SUM(N(ISNUMBER(_xlfn.XMATCH(INDEX(F$12:F$411,1+MOD($B249-F$8+_xlfn.SEQUENCE(F$7,,0),F$412)),$Q$5:$Q$9)))))</f>
        <v>X</v>
      </c>
      <c r="T249" s="142" t="str" cm="1">
        <f t="array" ref="T249">IF(G249="X","X",SUM(N(ISNUMBER(_xlfn.XMATCH(INDEX(G$12:G$411,1+MOD($B249-G$8+_xlfn.SEQUENCE(G$7,,0),G$412)),$Q$5:$Q$9)))))</f>
        <v>X</v>
      </c>
      <c r="V249" s="146" t="str" cm="1">
        <f t="array" ref="V249">IF(C249="X","X",SUM(N(ISNUMBER(_xlfn.XMATCH(INDEX(C$12:C$411,1+MOD($B249-C$8+_xlfn.SEQUENCE(C$7,,0),C$412)),$W$5:$W$9)))))</f>
        <v>X</v>
      </c>
      <c r="W249" s="129" t="str" cm="1">
        <f t="array" ref="W249">IF(D249="X","X",SUM(N(ISNUMBER(_xlfn.XMATCH(INDEX(D$12:D$411,1+MOD($B249-D$8+_xlfn.SEQUENCE(D$7,,0),D$412)),$W$5:$W$9)))))</f>
        <v>X</v>
      </c>
      <c r="X249" s="129" t="str" cm="1">
        <f t="array" ref="X249">IF(E249="X","X",SUM(N(ISNUMBER(_xlfn.XMATCH(INDEX(E$12:E$411,1+MOD($B249-E$8+_xlfn.SEQUENCE(E$7,,0),E$412)),$W$5:$W$9)))))</f>
        <v>X</v>
      </c>
      <c r="Y249" s="129" t="str" cm="1">
        <f t="array" ref="Y249">IF(F249="X","X",SUM(N(ISNUMBER(_xlfn.XMATCH(INDEX(F$12:F$411,1+MOD($B249-F$8+_xlfn.SEQUENCE(F$7,,0),F$412)),$W$5:$W$9)))))</f>
        <v>X</v>
      </c>
      <c r="Z249" s="142" t="str" cm="1">
        <f t="array" ref="Z249">IF(G249="X","X",SUM(N(ISNUMBER(_xlfn.XMATCH(INDEX(G$12:G$411,1+MOD($B249-G$8+_xlfn.SEQUENCE(G$7,,0),G$412)),$W$5:$W$9)))))</f>
        <v>X</v>
      </c>
      <c r="AB249" s="146" t="str" cm="1">
        <f t="array" ref="AB249">IF(C249="X","X",SUM(N(ISNUMBER(_xlfn.XMATCH(INDEX(C$12:C$411,1+MOD($B249-C$8+_xlfn.SEQUENCE(C$7,,0),C$412)),$AC$5:$AC$9)))))</f>
        <v>X</v>
      </c>
      <c r="AC249" s="129" t="str" cm="1">
        <f t="array" ref="AC249">IF(D249="X","X",SUM(N(ISNUMBER(_xlfn.XMATCH(INDEX(D$12:D$411,1+MOD($B249-D$8+_xlfn.SEQUENCE(D$7,,0),D$412)),$AC$5:$AC$9)))))</f>
        <v>X</v>
      </c>
      <c r="AD249" s="129" t="str" cm="1">
        <f t="array" ref="AD249">IF(E249="X","X",SUM(N(ISNUMBER(_xlfn.XMATCH(INDEX(E$12:E$411,1+MOD($B249-E$8+_xlfn.SEQUENCE(E$7,,0),E$412)),$AC$5:$AC$9)))))</f>
        <v>X</v>
      </c>
      <c r="AE249" s="129" t="str" cm="1">
        <f t="array" ref="AE249">IF(F249="X","X",SUM(N(ISNUMBER(_xlfn.XMATCH(INDEX(F$12:F$411,1+MOD($B249-F$8+_xlfn.SEQUENCE(F$7,,0),F$412)),$AC$5:$AC$9)))))</f>
        <v>X</v>
      </c>
      <c r="AF249" s="142" t="str" cm="1">
        <f t="array" ref="AF249">IF(G249="X","X",SUM(N(ISNUMBER(_xlfn.XMATCH(INDEX(G$12:G$411,1+MOD($B249-G$8+_xlfn.SEQUENCE(G$7,,0),G$412)),$AC$5:$AC$9)))))</f>
        <v>X</v>
      </c>
      <c r="AH249" s="146" t="str" cm="1">
        <f t="array" ref="AH249">IF(C249="X","X",SUM(N(ISNUMBER(_xlfn.XMATCH(INDEX(C$12:C$411,1+MOD($B249-C$8+_xlfn.SEQUENCE(C$7,,0),C$412)),$AI$5:$AI$9)))))</f>
        <v>X</v>
      </c>
      <c r="AI249" s="129" t="str" cm="1">
        <f t="array" ref="AI249">IF(D249="X","X",SUM(N(ISNUMBER(_xlfn.XMATCH(INDEX(D$12:D$411,1+MOD($B249-D$8+_xlfn.SEQUENCE(D$7,,0),D$412)),$AI$5:$AI$9)))))</f>
        <v>X</v>
      </c>
      <c r="AJ249" s="129" t="str" cm="1">
        <f t="array" ref="AJ249">IF(E249="X","X",SUM(N(ISNUMBER(_xlfn.XMATCH(INDEX(E$12:E$411,1+MOD($B249-E$8+_xlfn.SEQUENCE(E$7,,0),E$412)),$AI$5:$AI$9)))))</f>
        <v>X</v>
      </c>
      <c r="AK249" s="129" t="str" cm="1">
        <f t="array" ref="AK249">IF(F249="X","X",SUM(N(ISNUMBER(_xlfn.XMATCH(INDEX(F$12:F$411,1+MOD($B249-F$8+_xlfn.SEQUENCE(F$7,,0),F$412)),$AI$5:$AI$9)))))</f>
        <v>X</v>
      </c>
      <c r="AL249" s="142" t="str" cm="1">
        <f t="array" ref="AL249">IF(G249="X","X",SUM(N(ISNUMBER(_xlfn.XMATCH(INDEX(G$12:G$411,1+MOD($B249-G$8+_xlfn.SEQUENCE(G$7,,0),G$412)),$AI$5:$AI$9)))))</f>
        <v>X</v>
      </c>
      <c r="AN249" s="146" t="str" cm="1">
        <f t="array" ref="AN249">IF(C249="X","X",SUM(N(ISNUMBER(_xlfn.XMATCH(INDEX(C$12:C$411,1+MOD($B249-C$8+_xlfn.SEQUENCE(C$7,,0),C$412)),$AO$5:$AO$9)))))</f>
        <v>X</v>
      </c>
      <c r="AO249" s="129" t="str" cm="1">
        <f t="array" ref="AO249">IF(D249="X","X",SUM(N(ISNUMBER(_xlfn.XMATCH(INDEX(D$12:D$411,1+MOD($B249-D$8+_xlfn.SEQUENCE(D$7,,0),D$412)),$AO$5:$AO$9)))))</f>
        <v>X</v>
      </c>
      <c r="AP249" s="129" t="str" cm="1">
        <f t="array" ref="AP249">IF(E249="X","X",SUM(N(ISNUMBER(_xlfn.XMATCH(INDEX(E$12:E$411,1+MOD($B249-E$8+_xlfn.SEQUENCE(E$7,,0),E$412)),$AO$5:$AO$9)))))</f>
        <v>X</v>
      </c>
      <c r="AQ249" s="129" t="str" cm="1">
        <f t="array" ref="AQ249">IF(F249="X","X",SUM(N(ISNUMBER(_xlfn.XMATCH(INDEX(F$12:F$411,1+MOD($B249-F$8+_xlfn.SEQUENCE(F$7,,0),F$412)),$AO$5:$AO$9)))))</f>
        <v>X</v>
      </c>
      <c r="AR249" s="142" t="str" cm="1">
        <f t="array" ref="AR249">IF(G249="X","X",SUM(N(ISNUMBER(_xlfn.XMATCH(INDEX(G$12:G$411,1+MOD($B249-G$8+_xlfn.SEQUENCE(G$7,,0),G$412)),$AO$5:$AO$9)))))</f>
        <v>X</v>
      </c>
      <c r="AT249" s="146" t="str" cm="1">
        <f t="array" ref="AT249">IF(C249="X","X",SUM(N(ISNUMBER(_xlfn.XMATCH(INDEX(C$12:C$411,1+MOD($B249-C$8+_xlfn.SEQUENCE(C$7,,0),C$412)),$AU$5:$AU$9)))))</f>
        <v>X</v>
      </c>
      <c r="AU249" s="129" t="str" cm="1">
        <f t="array" ref="AU249">IF(D249="X","X",SUM(N(ISNUMBER(_xlfn.XMATCH(INDEX(D$12:D$411,1+MOD($B249-D$8+_xlfn.SEQUENCE(D$7,,0),D$412)),$AU$5:$AU$9)))))</f>
        <v>X</v>
      </c>
      <c r="AV249" s="129" t="str" cm="1">
        <f t="array" ref="AV249">IF(E249="X","X",SUM(N(ISNUMBER(_xlfn.XMATCH(INDEX(E$12:E$411,1+MOD($B249-E$8+_xlfn.SEQUENCE(E$7,,0),E$412)),$AU$5:$AU$9)))))</f>
        <v>X</v>
      </c>
      <c r="AW249" s="129" t="str" cm="1">
        <f t="array" ref="AW249">IF(F249="X","X",SUM(N(ISNUMBER(_xlfn.XMATCH(INDEX(F$12:F$411,1+MOD($B249-F$8+_xlfn.SEQUENCE(F$7,,0),F$412)),$AU$5:$AU$9)))))</f>
        <v>X</v>
      </c>
      <c r="AX249" s="142" t="str" cm="1">
        <f t="array" ref="AX249">IF(G249="X","X",SUM(N(ISNUMBER(_xlfn.XMATCH(INDEX(G$12:G$411,1+MOD($B249-G$8+_xlfn.SEQUENCE(G$7,,0),G$412)),$AU$5:$AU$9)))))</f>
        <v>X</v>
      </c>
      <c r="AZ249" s="146" t="str" cm="1">
        <f t="array" ref="AZ249">IF(C249="X","X",SUM(N(ISNUMBER(_xlfn.XMATCH(INDEX(C$12:C$411,1+MOD($B249-C$8+_xlfn.SEQUENCE(C$7,,0),C$412)),$BA$5:$BA$9)))))</f>
        <v>X</v>
      </c>
      <c r="BA249" s="129" t="str" cm="1">
        <f t="array" ref="BA249">IF(D249="X","X",SUM(N(ISNUMBER(_xlfn.XMATCH(INDEX(D$12:D$411,1+MOD($B249-D$8+_xlfn.SEQUENCE(D$7,,0),D$412)),$BA$5:$BA$9)))))</f>
        <v>X</v>
      </c>
      <c r="BB249" s="129" t="str" cm="1">
        <f t="array" ref="BB249">IF(E249="X","X",SUM(N(ISNUMBER(_xlfn.XMATCH(INDEX(E$12:E$411,1+MOD($B249-E$8+_xlfn.SEQUENCE(E$7,,0),E$412)),$BA$5:$BA$9)))))</f>
        <v>X</v>
      </c>
      <c r="BC249" s="129" t="str" cm="1">
        <f t="array" ref="BC249">IF(F249="X","X",SUM(N(ISNUMBER(_xlfn.XMATCH(INDEX(F$12:F$411,1+MOD($B249-F$8+_xlfn.SEQUENCE(F$7,,0),F$412)),$BA$5:$BA$9)))))</f>
        <v>X</v>
      </c>
      <c r="BD249" s="142" t="str" cm="1">
        <f t="array" ref="BD249">IF(G249="X","X",SUM(N(ISNUMBER(_xlfn.XMATCH(INDEX(G$12:G$411,1+MOD($B249-G$8+_xlfn.SEQUENCE(G$7,,0),G$412)),$BA$5:$BA$9)))))</f>
        <v>X</v>
      </c>
      <c r="BF249" s="146" t="str" cm="1">
        <f t="array" ref="BF249">IF(C249="X","X",SUM(N(ISNUMBER(_xlfn.XMATCH(INDEX(C$12:C$411,1+MOD($B249-C$8+_xlfn.SEQUENCE(C$7,,0),C$412)),$BG$5:$BG$9)))))</f>
        <v>X</v>
      </c>
      <c r="BG249" s="129" t="str" cm="1">
        <f t="array" ref="BG249">IF(D249="X","X",SUM(N(ISNUMBER(_xlfn.XMATCH(INDEX(D$12:D$411,1+MOD($B249-D$8+_xlfn.SEQUENCE(D$7,,0),D$412)),$BG$5:$BG$9)))))</f>
        <v>X</v>
      </c>
      <c r="BH249" s="129" t="str" cm="1">
        <f t="array" ref="BH249">IF(E249="X","X",SUM(N(ISNUMBER(_xlfn.XMATCH(INDEX(E$12:E$411,1+MOD($B249-E$8+_xlfn.SEQUENCE(E$7,,0),E$412)),$BG$5:$BG$9)))))</f>
        <v>X</v>
      </c>
      <c r="BI249" s="129" t="str" cm="1">
        <f t="array" ref="BI249">IF(F249="X","X",SUM(N(ISNUMBER(_xlfn.XMATCH(INDEX(F$12:F$411,1+MOD($B249-F$8+_xlfn.SEQUENCE(F$7,,0),F$412)),$BG$5:$BG$9)))))</f>
        <v>X</v>
      </c>
      <c r="BJ249" s="142" t="str" cm="1">
        <f t="array" ref="BJ249">IF(G249="X","X",SUM(N(ISNUMBER(_xlfn.XMATCH(INDEX(G$12:G$411,1+MOD($B249-G$8+_xlfn.SEQUENCE(G$7,,0),G$412)),$BG$5:$BG$9)))))</f>
        <v>X</v>
      </c>
      <c r="BL249" s="146" t="str" cm="1">
        <f t="array" ref="BL249">IF(C249="X","X",SUM(N(ISNUMBER(_xlfn.XMATCH(INDEX(C$12:C$411,1+MOD($B249-C$8+_xlfn.SEQUENCE(C$7,,0),C$412)),$BM$5:$BM$9)))))</f>
        <v>X</v>
      </c>
      <c r="BM249" s="129" t="str" cm="1">
        <f t="array" ref="BM249">IF(D249="X","X",SUM(N(ISNUMBER(_xlfn.XMATCH(INDEX(D$12:D$411,1+MOD($B249-D$8+_xlfn.SEQUENCE(D$7,,0),D$412)),$BM$5:$BM$9)))))</f>
        <v>X</v>
      </c>
      <c r="BN249" s="129" t="str" cm="1">
        <f t="array" ref="BN249">IF(E249="X","X",SUM(N(ISNUMBER(_xlfn.XMATCH(INDEX(E$12:E$411,1+MOD($B249-E$8+_xlfn.SEQUENCE(E$7,,0),E$412)),$BM$5:$BM$9)))))</f>
        <v>X</v>
      </c>
      <c r="BO249" s="129" t="str" cm="1">
        <f t="array" ref="BO249">IF(F249="X","X",SUM(N(ISNUMBER(_xlfn.XMATCH(INDEX(F$12:F$411,1+MOD($B249-F$8+_xlfn.SEQUENCE(F$7,,0),F$412)),$BM$5:$BM$9)))))</f>
        <v>X</v>
      </c>
      <c r="BP249" s="142" t="str" cm="1">
        <f t="array" ref="BP249">IF(G249="X","X",SUM(N(ISNUMBER(_xlfn.XMATCH(INDEX(G$12:G$411,1+MOD($B249-G$8+_xlfn.SEQUENCE(G$7,,0),G$412)),$BM$5:$BM$9)))))</f>
        <v>X</v>
      </c>
      <c r="BR249" s="146" t="str" cm="1">
        <f t="array" ref="BR249">IF(C249="X","X",SUM(N(ISNUMBER(_xlfn.XMATCH(INDEX(C$12:C$411,1+MOD($B249-C$8+_xlfn.SEQUENCE(C$7,,0),C$412)),$BS$5:$BS$9)))))</f>
        <v>X</v>
      </c>
      <c r="BS249" s="129" t="str" cm="1">
        <f t="array" ref="BS249">IF(D249="X","X",SUM(N(ISNUMBER(_xlfn.XMATCH(INDEX(D$12:D$411,1+MOD($B249-D$8+_xlfn.SEQUENCE(D$7,,0),D$412)),$BS$5:$BS$9)))))</f>
        <v>X</v>
      </c>
      <c r="BT249" s="129" t="str" cm="1">
        <f t="array" ref="BT249">IF(E249="X","X",SUM(N(ISNUMBER(_xlfn.XMATCH(INDEX(E$12:E$411,1+MOD($B249-E$8+_xlfn.SEQUENCE(E$7,,0),E$412)),$BS$5:$BS$9)))))</f>
        <v>X</v>
      </c>
      <c r="BU249" s="129" t="str" cm="1">
        <f t="array" ref="BU249">IF(F249="X","X",SUM(N(ISNUMBER(_xlfn.XMATCH(INDEX(F$12:F$411,1+MOD($B249-F$8+_xlfn.SEQUENCE(F$7,,0),F$412)),$BS$5:$BS$9)))))</f>
        <v>X</v>
      </c>
      <c r="BV249" s="142" t="str" cm="1">
        <f t="array" ref="BV249">IF(G249="X","X",SUM(N(ISNUMBER(_xlfn.XMATCH(INDEX(G$12:G$411,1+MOD($B249-G$8+_xlfn.SEQUENCE(G$7,,0),G$412)),$BS$5:$BS$9)))))</f>
        <v>X</v>
      </c>
      <c r="BX249" s="146" t="str" cm="1">
        <f t="array" ref="BX249">IF(C249="X","X",SUM(N(ISNUMBER(_xlfn.XMATCH(INDEX(C$12:C$411,1+MOD($B249-C$8+_xlfn.SEQUENCE(C$7,,0),C$412)),$BY$5:$BY$9)))))</f>
        <v>X</v>
      </c>
      <c r="BY249" s="129" t="str" cm="1">
        <f t="array" ref="BY249">IF(D249="X","X",SUM(N(ISNUMBER(_xlfn.XMATCH(INDEX(D$12:D$411,1+MOD($B249-D$8+_xlfn.SEQUENCE(D$7,,0),D$412)),$BY$5:$BY$9)))))</f>
        <v>X</v>
      </c>
      <c r="BZ249" s="129" t="str" cm="1">
        <f t="array" ref="BZ249">IF(E249="X","X",SUM(N(ISNUMBER(_xlfn.XMATCH(INDEX(E$12:E$411,1+MOD($B249-E$8+_xlfn.SEQUENCE(E$7,,0),E$412)),$BY$5:$BY$9)))))</f>
        <v>X</v>
      </c>
      <c r="CA249" s="129" t="str" cm="1">
        <f t="array" ref="CA249">IF(F249="X","X",SUM(N(ISNUMBER(_xlfn.XMATCH(INDEX(F$12:F$411,1+MOD($B249-F$8+_xlfn.SEQUENCE(F$7,,0),F$412)),$BY$5:$BY$9)))))</f>
        <v>X</v>
      </c>
      <c r="CB249" s="142" t="str" cm="1">
        <f t="array" ref="CB249">IF(G249="X","X",SUM(N(ISNUMBER(_xlfn.XMATCH(INDEX(G$12:G$411,1+MOD($B249-G$8+_xlfn.SEQUENCE(G$7,,0),G$412)),$BY$5:$BY$9)))))</f>
        <v>X</v>
      </c>
      <c r="CD249" s="146" t="str" cm="1">
        <f t="array" ref="CD249">IF(C249="X","X",SUM(N(ISNUMBER(_xlfn.XMATCH(INDEX(C$12:C$411,1+MOD($B249-C$8+_xlfn.SEQUENCE(C$7,,0),C$412)),$CE$5:$CE$9)))))</f>
        <v>X</v>
      </c>
      <c r="CE249" s="129" t="str" cm="1">
        <f t="array" ref="CE249">IF(D249="X","X",SUM(N(ISNUMBER(_xlfn.XMATCH(INDEX(D$12:D$411,1+MOD($B249-D$8+_xlfn.SEQUENCE(D$7,,0),D$412)),$CE$5:$CE$9)))))</f>
        <v>X</v>
      </c>
      <c r="CF249" s="129" t="str" cm="1">
        <f t="array" ref="CF249">IF(E249="X","X",SUM(N(ISNUMBER(_xlfn.XMATCH(INDEX(E$12:E$411,1+MOD($B249-E$8+_xlfn.SEQUENCE(E$7,,0),E$412)),$CE$5:$CE$9)))))</f>
        <v>X</v>
      </c>
      <c r="CG249" s="129" t="str" cm="1">
        <f t="array" ref="CG249">IF(F249="X","X",SUM(N(ISNUMBER(_xlfn.XMATCH(INDEX(F$12:F$411,1+MOD($B249-F$8+_xlfn.SEQUENCE(F$7,,0),F$412)),$CE$5:$CE$9)))))</f>
        <v>X</v>
      </c>
      <c r="CH249" s="142" t="str" cm="1">
        <f t="array" ref="CH249">IF(G249="X","X",SUM(N(ISNUMBER(_xlfn.XMATCH(INDEX(G$12:G$411,1+MOD($B249-G$8+_xlfn.SEQUENCE(G$7,,0),G$412)),$CE$5:$CE$9)))))</f>
        <v>X</v>
      </c>
      <c r="CJ249" s="146" t="str" cm="1">
        <f t="array" ref="CJ249">IF(C249="X","X",SUM(N(ISNUMBER(_xlfn.XMATCH(INDEX(C$12:C$411,1+MOD($B249-C$8+_xlfn.SEQUENCE(C$7,,0),C$412)),$CK$5:$CK$9)))))</f>
        <v>X</v>
      </c>
      <c r="CK249" s="129" t="str" cm="1">
        <f t="array" ref="CK249">IF(D249="X","X",SUM(N(ISNUMBER(_xlfn.XMATCH(INDEX(D$12:D$411,1+MOD($B249-D$8+_xlfn.SEQUENCE(D$7,,0),D$412)),$CK$5:$CK$9)))))</f>
        <v>X</v>
      </c>
      <c r="CL249" s="129" t="str" cm="1">
        <f t="array" ref="CL249">IF(E249="X","X",SUM(N(ISNUMBER(_xlfn.XMATCH(INDEX(E$12:E$411,1+MOD($B249-E$8+_xlfn.SEQUENCE(E$7,,0),E$412)),$CK$5:$CK$9)))))</f>
        <v>X</v>
      </c>
      <c r="CM249" s="129" t="str" cm="1">
        <f t="array" ref="CM249">IF(F249="X","X",SUM(N(ISNUMBER(_xlfn.XMATCH(INDEX(F$12:F$411,1+MOD($B249-F$8+_xlfn.SEQUENCE(F$7,,0),F$412)),$CK$5:$CK$9)))))</f>
        <v>X</v>
      </c>
      <c r="CN249" s="142" t="str" cm="1">
        <f t="array" ref="CN249">IF(G249="X","X",SUM(N(ISNUMBER(_xlfn.XMATCH(INDEX(G$12:G$411,1+MOD($B249-G$8+_xlfn.SEQUENCE(G$7,,0),G$412)),$CK$5:$CK$9)))))</f>
        <v>X</v>
      </c>
      <c r="CP249" s="146" t="str" cm="1">
        <f t="array" ref="CP249">IF(C249="X","X",SUM(N(ISNUMBER(_xlfn.XMATCH(INDEX(C$12:C$411,1+MOD($B249-C$8+_xlfn.SEQUENCE(C$7,,0),C$412)),$CQ$5:$CQ$9)))))</f>
        <v>X</v>
      </c>
      <c r="CQ249" s="129" t="str" cm="1">
        <f t="array" ref="CQ249">IF(D249="X","X",SUM(N(ISNUMBER(_xlfn.XMATCH(INDEX(D$12:D$411,1+MOD($B249-D$8+_xlfn.SEQUENCE(D$7,,0),D$412)),$CQ$5:$CQ$9)))))</f>
        <v>X</v>
      </c>
      <c r="CR249" s="129" t="str" cm="1">
        <f t="array" ref="CR249">IF(E249="X","X",SUM(N(ISNUMBER(_xlfn.XMATCH(INDEX(E$12:E$411,1+MOD($B249-E$8+_xlfn.SEQUENCE(E$7,,0),E$412)),$CQ$5:$CQ$9)))))</f>
        <v>X</v>
      </c>
      <c r="CS249" s="129" t="str" cm="1">
        <f t="array" ref="CS249">IF(F249="X","X",SUM(N(ISNUMBER(_xlfn.XMATCH(INDEX(F$12:F$411,1+MOD($B249-F$8+_xlfn.SEQUENCE(F$7,,0),F$412)),$CQ$5:$CQ$9)))))</f>
        <v>X</v>
      </c>
      <c r="CT249" s="142" t="str" cm="1">
        <f t="array" ref="CT249">IF(G249="X","X",SUM(N(ISNUMBER(_xlfn.XMATCH(INDEX(G$12:G$411,1+MOD($B249-G$8+_xlfn.SEQUENCE(G$7,,0),G$412)),$CQ$5:$CQ$9)))))</f>
        <v>X</v>
      </c>
    </row>
    <row r="250" spans="2:98" ht="12.75" customHeight="1" x14ac:dyDescent="0.2">
      <c r="B250" s="5">
        <f t="shared" si="7"/>
        <v>238</v>
      </c>
      <c r="C250" s="129" t="s">
        <v>10</v>
      </c>
      <c r="D250" s="129" t="s">
        <v>10</v>
      </c>
      <c r="E250" s="129" t="s">
        <v>10</v>
      </c>
      <c r="F250" s="129" t="s">
        <v>10</v>
      </c>
      <c r="G250" s="142" t="s">
        <v>10</v>
      </c>
      <c r="P250" s="146" t="str" cm="1">
        <f t="array" ref="P250">IF(C250="X","X",SUM(N(ISNUMBER(_xlfn.XMATCH(INDEX(C$12:C$411,1+MOD($B250-C$8+_xlfn.SEQUENCE(C$7,,0),C$412)),$Q$5:$Q$9)))))</f>
        <v>X</v>
      </c>
      <c r="Q250" s="129" t="str" cm="1">
        <f t="array" ref="Q250">IF(D250="X","X",SUM(N(ISNUMBER(_xlfn.XMATCH(INDEX(D$12:D$411,1+MOD($B250-D$8+_xlfn.SEQUENCE(D$7,,0),D$412)),$Q$5:$Q$9)))))</f>
        <v>X</v>
      </c>
      <c r="R250" s="129" t="str" cm="1">
        <f t="array" ref="R250">IF(E250="X","X",SUM(N(ISNUMBER(_xlfn.XMATCH(INDEX(E$12:E$411,1+MOD($B250-E$8+_xlfn.SEQUENCE(E$7,,0),E$412)),$Q$5:$Q$9)))))</f>
        <v>X</v>
      </c>
      <c r="S250" s="129" t="str" cm="1">
        <f t="array" ref="S250">IF(F250="X","X",SUM(N(ISNUMBER(_xlfn.XMATCH(INDEX(F$12:F$411,1+MOD($B250-F$8+_xlfn.SEQUENCE(F$7,,0),F$412)),$Q$5:$Q$9)))))</f>
        <v>X</v>
      </c>
      <c r="T250" s="142" t="str" cm="1">
        <f t="array" ref="T250">IF(G250="X","X",SUM(N(ISNUMBER(_xlfn.XMATCH(INDEX(G$12:G$411,1+MOD($B250-G$8+_xlfn.SEQUENCE(G$7,,0),G$412)),$Q$5:$Q$9)))))</f>
        <v>X</v>
      </c>
      <c r="V250" s="146" t="str" cm="1">
        <f t="array" ref="V250">IF(C250="X","X",SUM(N(ISNUMBER(_xlfn.XMATCH(INDEX(C$12:C$411,1+MOD($B250-C$8+_xlfn.SEQUENCE(C$7,,0),C$412)),$W$5:$W$9)))))</f>
        <v>X</v>
      </c>
      <c r="W250" s="129" t="str" cm="1">
        <f t="array" ref="W250">IF(D250="X","X",SUM(N(ISNUMBER(_xlfn.XMATCH(INDEX(D$12:D$411,1+MOD($B250-D$8+_xlfn.SEQUENCE(D$7,,0),D$412)),$W$5:$W$9)))))</f>
        <v>X</v>
      </c>
      <c r="X250" s="129" t="str" cm="1">
        <f t="array" ref="X250">IF(E250="X","X",SUM(N(ISNUMBER(_xlfn.XMATCH(INDEX(E$12:E$411,1+MOD($B250-E$8+_xlfn.SEQUENCE(E$7,,0),E$412)),$W$5:$W$9)))))</f>
        <v>X</v>
      </c>
      <c r="Y250" s="129" t="str" cm="1">
        <f t="array" ref="Y250">IF(F250="X","X",SUM(N(ISNUMBER(_xlfn.XMATCH(INDEX(F$12:F$411,1+MOD($B250-F$8+_xlfn.SEQUENCE(F$7,,0),F$412)),$W$5:$W$9)))))</f>
        <v>X</v>
      </c>
      <c r="Z250" s="142" t="str" cm="1">
        <f t="array" ref="Z250">IF(G250="X","X",SUM(N(ISNUMBER(_xlfn.XMATCH(INDEX(G$12:G$411,1+MOD($B250-G$8+_xlfn.SEQUENCE(G$7,,0),G$412)),$W$5:$W$9)))))</f>
        <v>X</v>
      </c>
      <c r="AB250" s="146" t="str" cm="1">
        <f t="array" ref="AB250">IF(C250="X","X",SUM(N(ISNUMBER(_xlfn.XMATCH(INDEX(C$12:C$411,1+MOD($B250-C$8+_xlfn.SEQUENCE(C$7,,0),C$412)),$AC$5:$AC$9)))))</f>
        <v>X</v>
      </c>
      <c r="AC250" s="129" t="str" cm="1">
        <f t="array" ref="AC250">IF(D250="X","X",SUM(N(ISNUMBER(_xlfn.XMATCH(INDEX(D$12:D$411,1+MOD($B250-D$8+_xlfn.SEQUENCE(D$7,,0),D$412)),$AC$5:$AC$9)))))</f>
        <v>X</v>
      </c>
      <c r="AD250" s="129" t="str" cm="1">
        <f t="array" ref="AD250">IF(E250="X","X",SUM(N(ISNUMBER(_xlfn.XMATCH(INDEX(E$12:E$411,1+MOD($B250-E$8+_xlfn.SEQUENCE(E$7,,0),E$412)),$AC$5:$AC$9)))))</f>
        <v>X</v>
      </c>
      <c r="AE250" s="129" t="str" cm="1">
        <f t="array" ref="AE250">IF(F250="X","X",SUM(N(ISNUMBER(_xlfn.XMATCH(INDEX(F$12:F$411,1+MOD($B250-F$8+_xlfn.SEQUENCE(F$7,,0),F$412)),$AC$5:$AC$9)))))</f>
        <v>X</v>
      </c>
      <c r="AF250" s="142" t="str" cm="1">
        <f t="array" ref="AF250">IF(G250="X","X",SUM(N(ISNUMBER(_xlfn.XMATCH(INDEX(G$12:G$411,1+MOD($B250-G$8+_xlfn.SEQUENCE(G$7,,0),G$412)),$AC$5:$AC$9)))))</f>
        <v>X</v>
      </c>
      <c r="AH250" s="146" t="str" cm="1">
        <f t="array" ref="AH250">IF(C250="X","X",SUM(N(ISNUMBER(_xlfn.XMATCH(INDEX(C$12:C$411,1+MOD($B250-C$8+_xlfn.SEQUENCE(C$7,,0),C$412)),$AI$5:$AI$9)))))</f>
        <v>X</v>
      </c>
      <c r="AI250" s="129" t="str" cm="1">
        <f t="array" ref="AI250">IF(D250="X","X",SUM(N(ISNUMBER(_xlfn.XMATCH(INDEX(D$12:D$411,1+MOD($B250-D$8+_xlfn.SEQUENCE(D$7,,0),D$412)),$AI$5:$AI$9)))))</f>
        <v>X</v>
      </c>
      <c r="AJ250" s="129" t="str" cm="1">
        <f t="array" ref="AJ250">IF(E250="X","X",SUM(N(ISNUMBER(_xlfn.XMATCH(INDEX(E$12:E$411,1+MOD($B250-E$8+_xlfn.SEQUENCE(E$7,,0),E$412)),$AI$5:$AI$9)))))</f>
        <v>X</v>
      </c>
      <c r="AK250" s="129" t="str" cm="1">
        <f t="array" ref="AK250">IF(F250="X","X",SUM(N(ISNUMBER(_xlfn.XMATCH(INDEX(F$12:F$411,1+MOD($B250-F$8+_xlfn.SEQUENCE(F$7,,0),F$412)),$AI$5:$AI$9)))))</f>
        <v>X</v>
      </c>
      <c r="AL250" s="142" t="str" cm="1">
        <f t="array" ref="AL250">IF(G250="X","X",SUM(N(ISNUMBER(_xlfn.XMATCH(INDEX(G$12:G$411,1+MOD($B250-G$8+_xlfn.SEQUENCE(G$7,,0),G$412)),$AI$5:$AI$9)))))</f>
        <v>X</v>
      </c>
      <c r="AN250" s="146" t="str" cm="1">
        <f t="array" ref="AN250">IF(C250="X","X",SUM(N(ISNUMBER(_xlfn.XMATCH(INDEX(C$12:C$411,1+MOD($B250-C$8+_xlfn.SEQUENCE(C$7,,0),C$412)),$AO$5:$AO$9)))))</f>
        <v>X</v>
      </c>
      <c r="AO250" s="129" t="str" cm="1">
        <f t="array" ref="AO250">IF(D250="X","X",SUM(N(ISNUMBER(_xlfn.XMATCH(INDEX(D$12:D$411,1+MOD($B250-D$8+_xlfn.SEQUENCE(D$7,,0),D$412)),$AO$5:$AO$9)))))</f>
        <v>X</v>
      </c>
      <c r="AP250" s="129" t="str" cm="1">
        <f t="array" ref="AP250">IF(E250="X","X",SUM(N(ISNUMBER(_xlfn.XMATCH(INDEX(E$12:E$411,1+MOD($B250-E$8+_xlfn.SEQUENCE(E$7,,0),E$412)),$AO$5:$AO$9)))))</f>
        <v>X</v>
      </c>
      <c r="AQ250" s="129" t="str" cm="1">
        <f t="array" ref="AQ250">IF(F250="X","X",SUM(N(ISNUMBER(_xlfn.XMATCH(INDEX(F$12:F$411,1+MOD($B250-F$8+_xlfn.SEQUENCE(F$7,,0),F$412)),$AO$5:$AO$9)))))</f>
        <v>X</v>
      </c>
      <c r="AR250" s="142" t="str" cm="1">
        <f t="array" ref="AR250">IF(G250="X","X",SUM(N(ISNUMBER(_xlfn.XMATCH(INDEX(G$12:G$411,1+MOD($B250-G$8+_xlfn.SEQUENCE(G$7,,0),G$412)),$AO$5:$AO$9)))))</f>
        <v>X</v>
      </c>
      <c r="AT250" s="146" t="str" cm="1">
        <f t="array" ref="AT250">IF(C250="X","X",SUM(N(ISNUMBER(_xlfn.XMATCH(INDEX(C$12:C$411,1+MOD($B250-C$8+_xlfn.SEQUENCE(C$7,,0),C$412)),$AU$5:$AU$9)))))</f>
        <v>X</v>
      </c>
      <c r="AU250" s="129" t="str" cm="1">
        <f t="array" ref="AU250">IF(D250="X","X",SUM(N(ISNUMBER(_xlfn.XMATCH(INDEX(D$12:D$411,1+MOD($B250-D$8+_xlfn.SEQUENCE(D$7,,0),D$412)),$AU$5:$AU$9)))))</f>
        <v>X</v>
      </c>
      <c r="AV250" s="129" t="str" cm="1">
        <f t="array" ref="AV250">IF(E250="X","X",SUM(N(ISNUMBER(_xlfn.XMATCH(INDEX(E$12:E$411,1+MOD($B250-E$8+_xlfn.SEQUENCE(E$7,,0),E$412)),$AU$5:$AU$9)))))</f>
        <v>X</v>
      </c>
      <c r="AW250" s="129" t="str" cm="1">
        <f t="array" ref="AW250">IF(F250="X","X",SUM(N(ISNUMBER(_xlfn.XMATCH(INDEX(F$12:F$411,1+MOD($B250-F$8+_xlfn.SEQUENCE(F$7,,0),F$412)),$AU$5:$AU$9)))))</f>
        <v>X</v>
      </c>
      <c r="AX250" s="142" t="str" cm="1">
        <f t="array" ref="AX250">IF(G250="X","X",SUM(N(ISNUMBER(_xlfn.XMATCH(INDEX(G$12:G$411,1+MOD($B250-G$8+_xlfn.SEQUENCE(G$7,,0),G$412)),$AU$5:$AU$9)))))</f>
        <v>X</v>
      </c>
      <c r="AZ250" s="146" t="str" cm="1">
        <f t="array" ref="AZ250">IF(C250="X","X",SUM(N(ISNUMBER(_xlfn.XMATCH(INDEX(C$12:C$411,1+MOD($B250-C$8+_xlfn.SEQUENCE(C$7,,0),C$412)),$BA$5:$BA$9)))))</f>
        <v>X</v>
      </c>
      <c r="BA250" s="129" t="str" cm="1">
        <f t="array" ref="BA250">IF(D250="X","X",SUM(N(ISNUMBER(_xlfn.XMATCH(INDEX(D$12:D$411,1+MOD($B250-D$8+_xlfn.SEQUENCE(D$7,,0),D$412)),$BA$5:$BA$9)))))</f>
        <v>X</v>
      </c>
      <c r="BB250" s="129" t="str" cm="1">
        <f t="array" ref="BB250">IF(E250="X","X",SUM(N(ISNUMBER(_xlfn.XMATCH(INDEX(E$12:E$411,1+MOD($B250-E$8+_xlfn.SEQUENCE(E$7,,0),E$412)),$BA$5:$BA$9)))))</f>
        <v>X</v>
      </c>
      <c r="BC250" s="129" t="str" cm="1">
        <f t="array" ref="BC250">IF(F250="X","X",SUM(N(ISNUMBER(_xlfn.XMATCH(INDEX(F$12:F$411,1+MOD($B250-F$8+_xlfn.SEQUENCE(F$7,,0),F$412)),$BA$5:$BA$9)))))</f>
        <v>X</v>
      </c>
      <c r="BD250" s="142" t="str" cm="1">
        <f t="array" ref="BD250">IF(G250="X","X",SUM(N(ISNUMBER(_xlfn.XMATCH(INDEX(G$12:G$411,1+MOD($B250-G$8+_xlfn.SEQUENCE(G$7,,0),G$412)),$BA$5:$BA$9)))))</f>
        <v>X</v>
      </c>
      <c r="BF250" s="146" t="str" cm="1">
        <f t="array" ref="BF250">IF(C250="X","X",SUM(N(ISNUMBER(_xlfn.XMATCH(INDEX(C$12:C$411,1+MOD($B250-C$8+_xlfn.SEQUENCE(C$7,,0),C$412)),$BG$5:$BG$9)))))</f>
        <v>X</v>
      </c>
      <c r="BG250" s="129" t="str" cm="1">
        <f t="array" ref="BG250">IF(D250="X","X",SUM(N(ISNUMBER(_xlfn.XMATCH(INDEX(D$12:D$411,1+MOD($B250-D$8+_xlfn.SEQUENCE(D$7,,0),D$412)),$BG$5:$BG$9)))))</f>
        <v>X</v>
      </c>
      <c r="BH250" s="129" t="str" cm="1">
        <f t="array" ref="BH250">IF(E250="X","X",SUM(N(ISNUMBER(_xlfn.XMATCH(INDEX(E$12:E$411,1+MOD($B250-E$8+_xlfn.SEQUENCE(E$7,,0),E$412)),$BG$5:$BG$9)))))</f>
        <v>X</v>
      </c>
      <c r="BI250" s="129" t="str" cm="1">
        <f t="array" ref="BI250">IF(F250="X","X",SUM(N(ISNUMBER(_xlfn.XMATCH(INDEX(F$12:F$411,1+MOD($B250-F$8+_xlfn.SEQUENCE(F$7,,0),F$412)),$BG$5:$BG$9)))))</f>
        <v>X</v>
      </c>
      <c r="BJ250" s="142" t="str" cm="1">
        <f t="array" ref="BJ250">IF(G250="X","X",SUM(N(ISNUMBER(_xlfn.XMATCH(INDEX(G$12:G$411,1+MOD($B250-G$8+_xlfn.SEQUENCE(G$7,,0),G$412)),$BG$5:$BG$9)))))</f>
        <v>X</v>
      </c>
      <c r="BL250" s="146" t="str" cm="1">
        <f t="array" ref="BL250">IF(C250="X","X",SUM(N(ISNUMBER(_xlfn.XMATCH(INDEX(C$12:C$411,1+MOD($B250-C$8+_xlfn.SEQUENCE(C$7,,0),C$412)),$BM$5:$BM$9)))))</f>
        <v>X</v>
      </c>
      <c r="BM250" s="129" t="str" cm="1">
        <f t="array" ref="BM250">IF(D250="X","X",SUM(N(ISNUMBER(_xlfn.XMATCH(INDEX(D$12:D$411,1+MOD($B250-D$8+_xlfn.SEQUENCE(D$7,,0),D$412)),$BM$5:$BM$9)))))</f>
        <v>X</v>
      </c>
      <c r="BN250" s="129" t="str" cm="1">
        <f t="array" ref="BN250">IF(E250="X","X",SUM(N(ISNUMBER(_xlfn.XMATCH(INDEX(E$12:E$411,1+MOD($B250-E$8+_xlfn.SEQUENCE(E$7,,0),E$412)),$BM$5:$BM$9)))))</f>
        <v>X</v>
      </c>
      <c r="BO250" s="129" t="str" cm="1">
        <f t="array" ref="BO250">IF(F250="X","X",SUM(N(ISNUMBER(_xlfn.XMATCH(INDEX(F$12:F$411,1+MOD($B250-F$8+_xlfn.SEQUENCE(F$7,,0),F$412)),$BM$5:$BM$9)))))</f>
        <v>X</v>
      </c>
      <c r="BP250" s="142" t="str" cm="1">
        <f t="array" ref="BP250">IF(G250="X","X",SUM(N(ISNUMBER(_xlfn.XMATCH(INDEX(G$12:G$411,1+MOD($B250-G$8+_xlfn.SEQUENCE(G$7,,0),G$412)),$BM$5:$BM$9)))))</f>
        <v>X</v>
      </c>
      <c r="BR250" s="146" t="str" cm="1">
        <f t="array" ref="BR250">IF(C250="X","X",SUM(N(ISNUMBER(_xlfn.XMATCH(INDEX(C$12:C$411,1+MOD($B250-C$8+_xlfn.SEQUENCE(C$7,,0),C$412)),$BS$5:$BS$9)))))</f>
        <v>X</v>
      </c>
      <c r="BS250" s="129" t="str" cm="1">
        <f t="array" ref="BS250">IF(D250="X","X",SUM(N(ISNUMBER(_xlfn.XMATCH(INDEX(D$12:D$411,1+MOD($B250-D$8+_xlfn.SEQUENCE(D$7,,0),D$412)),$BS$5:$BS$9)))))</f>
        <v>X</v>
      </c>
      <c r="BT250" s="129" t="str" cm="1">
        <f t="array" ref="BT250">IF(E250="X","X",SUM(N(ISNUMBER(_xlfn.XMATCH(INDEX(E$12:E$411,1+MOD($B250-E$8+_xlfn.SEQUENCE(E$7,,0),E$412)),$BS$5:$BS$9)))))</f>
        <v>X</v>
      </c>
      <c r="BU250" s="129" t="str" cm="1">
        <f t="array" ref="BU250">IF(F250="X","X",SUM(N(ISNUMBER(_xlfn.XMATCH(INDEX(F$12:F$411,1+MOD($B250-F$8+_xlfn.SEQUENCE(F$7,,0),F$412)),$BS$5:$BS$9)))))</f>
        <v>X</v>
      </c>
      <c r="BV250" s="142" t="str" cm="1">
        <f t="array" ref="BV250">IF(G250="X","X",SUM(N(ISNUMBER(_xlfn.XMATCH(INDEX(G$12:G$411,1+MOD($B250-G$8+_xlfn.SEQUENCE(G$7,,0),G$412)),$BS$5:$BS$9)))))</f>
        <v>X</v>
      </c>
      <c r="BX250" s="146" t="str" cm="1">
        <f t="array" ref="BX250">IF(C250="X","X",SUM(N(ISNUMBER(_xlfn.XMATCH(INDEX(C$12:C$411,1+MOD($B250-C$8+_xlfn.SEQUENCE(C$7,,0),C$412)),$BY$5:$BY$9)))))</f>
        <v>X</v>
      </c>
      <c r="BY250" s="129" t="str" cm="1">
        <f t="array" ref="BY250">IF(D250="X","X",SUM(N(ISNUMBER(_xlfn.XMATCH(INDEX(D$12:D$411,1+MOD($B250-D$8+_xlfn.SEQUENCE(D$7,,0),D$412)),$BY$5:$BY$9)))))</f>
        <v>X</v>
      </c>
      <c r="BZ250" s="129" t="str" cm="1">
        <f t="array" ref="BZ250">IF(E250="X","X",SUM(N(ISNUMBER(_xlfn.XMATCH(INDEX(E$12:E$411,1+MOD($B250-E$8+_xlfn.SEQUENCE(E$7,,0),E$412)),$BY$5:$BY$9)))))</f>
        <v>X</v>
      </c>
      <c r="CA250" s="129" t="str" cm="1">
        <f t="array" ref="CA250">IF(F250="X","X",SUM(N(ISNUMBER(_xlfn.XMATCH(INDEX(F$12:F$411,1+MOD($B250-F$8+_xlfn.SEQUENCE(F$7,,0),F$412)),$BY$5:$BY$9)))))</f>
        <v>X</v>
      </c>
      <c r="CB250" s="142" t="str" cm="1">
        <f t="array" ref="CB250">IF(G250="X","X",SUM(N(ISNUMBER(_xlfn.XMATCH(INDEX(G$12:G$411,1+MOD($B250-G$8+_xlfn.SEQUENCE(G$7,,0),G$412)),$BY$5:$BY$9)))))</f>
        <v>X</v>
      </c>
      <c r="CD250" s="146" t="str" cm="1">
        <f t="array" ref="CD250">IF(C250="X","X",SUM(N(ISNUMBER(_xlfn.XMATCH(INDEX(C$12:C$411,1+MOD($B250-C$8+_xlfn.SEQUENCE(C$7,,0),C$412)),$CE$5:$CE$9)))))</f>
        <v>X</v>
      </c>
      <c r="CE250" s="129" t="str" cm="1">
        <f t="array" ref="CE250">IF(D250="X","X",SUM(N(ISNUMBER(_xlfn.XMATCH(INDEX(D$12:D$411,1+MOD($B250-D$8+_xlfn.SEQUENCE(D$7,,0),D$412)),$CE$5:$CE$9)))))</f>
        <v>X</v>
      </c>
      <c r="CF250" s="129" t="str" cm="1">
        <f t="array" ref="CF250">IF(E250="X","X",SUM(N(ISNUMBER(_xlfn.XMATCH(INDEX(E$12:E$411,1+MOD($B250-E$8+_xlfn.SEQUENCE(E$7,,0),E$412)),$CE$5:$CE$9)))))</f>
        <v>X</v>
      </c>
      <c r="CG250" s="129" t="str" cm="1">
        <f t="array" ref="CG250">IF(F250="X","X",SUM(N(ISNUMBER(_xlfn.XMATCH(INDEX(F$12:F$411,1+MOD($B250-F$8+_xlfn.SEQUENCE(F$7,,0),F$412)),$CE$5:$CE$9)))))</f>
        <v>X</v>
      </c>
      <c r="CH250" s="142" t="str" cm="1">
        <f t="array" ref="CH250">IF(G250="X","X",SUM(N(ISNUMBER(_xlfn.XMATCH(INDEX(G$12:G$411,1+MOD($B250-G$8+_xlfn.SEQUENCE(G$7,,0),G$412)),$CE$5:$CE$9)))))</f>
        <v>X</v>
      </c>
      <c r="CJ250" s="146" t="str" cm="1">
        <f t="array" ref="CJ250">IF(C250="X","X",SUM(N(ISNUMBER(_xlfn.XMATCH(INDEX(C$12:C$411,1+MOD($B250-C$8+_xlfn.SEQUENCE(C$7,,0),C$412)),$CK$5:$CK$9)))))</f>
        <v>X</v>
      </c>
      <c r="CK250" s="129" t="str" cm="1">
        <f t="array" ref="CK250">IF(D250="X","X",SUM(N(ISNUMBER(_xlfn.XMATCH(INDEX(D$12:D$411,1+MOD($B250-D$8+_xlfn.SEQUENCE(D$7,,0),D$412)),$CK$5:$CK$9)))))</f>
        <v>X</v>
      </c>
      <c r="CL250" s="129" t="str" cm="1">
        <f t="array" ref="CL250">IF(E250="X","X",SUM(N(ISNUMBER(_xlfn.XMATCH(INDEX(E$12:E$411,1+MOD($B250-E$8+_xlfn.SEQUENCE(E$7,,0),E$412)),$CK$5:$CK$9)))))</f>
        <v>X</v>
      </c>
      <c r="CM250" s="129" t="str" cm="1">
        <f t="array" ref="CM250">IF(F250="X","X",SUM(N(ISNUMBER(_xlfn.XMATCH(INDEX(F$12:F$411,1+MOD($B250-F$8+_xlfn.SEQUENCE(F$7,,0),F$412)),$CK$5:$CK$9)))))</f>
        <v>X</v>
      </c>
      <c r="CN250" s="142" t="str" cm="1">
        <f t="array" ref="CN250">IF(G250="X","X",SUM(N(ISNUMBER(_xlfn.XMATCH(INDEX(G$12:G$411,1+MOD($B250-G$8+_xlfn.SEQUENCE(G$7,,0),G$412)),$CK$5:$CK$9)))))</f>
        <v>X</v>
      </c>
      <c r="CP250" s="146" t="str" cm="1">
        <f t="array" ref="CP250">IF(C250="X","X",SUM(N(ISNUMBER(_xlfn.XMATCH(INDEX(C$12:C$411,1+MOD($B250-C$8+_xlfn.SEQUENCE(C$7,,0),C$412)),$CQ$5:$CQ$9)))))</f>
        <v>X</v>
      </c>
      <c r="CQ250" s="129" t="str" cm="1">
        <f t="array" ref="CQ250">IF(D250="X","X",SUM(N(ISNUMBER(_xlfn.XMATCH(INDEX(D$12:D$411,1+MOD($B250-D$8+_xlfn.SEQUENCE(D$7,,0),D$412)),$CQ$5:$CQ$9)))))</f>
        <v>X</v>
      </c>
      <c r="CR250" s="129" t="str" cm="1">
        <f t="array" ref="CR250">IF(E250="X","X",SUM(N(ISNUMBER(_xlfn.XMATCH(INDEX(E$12:E$411,1+MOD($B250-E$8+_xlfn.SEQUENCE(E$7,,0),E$412)),$CQ$5:$CQ$9)))))</f>
        <v>X</v>
      </c>
      <c r="CS250" s="129" t="str" cm="1">
        <f t="array" ref="CS250">IF(F250="X","X",SUM(N(ISNUMBER(_xlfn.XMATCH(INDEX(F$12:F$411,1+MOD($B250-F$8+_xlfn.SEQUENCE(F$7,,0),F$412)),$CQ$5:$CQ$9)))))</f>
        <v>X</v>
      </c>
      <c r="CT250" s="142" t="str" cm="1">
        <f t="array" ref="CT250">IF(G250="X","X",SUM(N(ISNUMBER(_xlfn.XMATCH(INDEX(G$12:G$411,1+MOD($B250-G$8+_xlfn.SEQUENCE(G$7,,0),G$412)),$CQ$5:$CQ$9)))))</f>
        <v>X</v>
      </c>
    </row>
    <row r="251" spans="2:98" ht="12.75" customHeight="1" x14ac:dyDescent="0.2">
      <c r="B251" s="5">
        <f t="shared" si="7"/>
        <v>239</v>
      </c>
      <c r="C251" s="129" t="s">
        <v>10</v>
      </c>
      <c r="D251" s="129" t="s">
        <v>10</v>
      </c>
      <c r="E251" s="129" t="s">
        <v>10</v>
      </c>
      <c r="F251" s="129" t="s">
        <v>10</v>
      </c>
      <c r="G251" s="142" t="s">
        <v>10</v>
      </c>
      <c r="P251" s="146" t="str" cm="1">
        <f t="array" ref="P251">IF(C251="X","X",SUM(N(ISNUMBER(_xlfn.XMATCH(INDEX(C$12:C$411,1+MOD($B251-C$8+_xlfn.SEQUENCE(C$7,,0),C$412)),$Q$5:$Q$9)))))</f>
        <v>X</v>
      </c>
      <c r="Q251" s="129" t="str" cm="1">
        <f t="array" ref="Q251">IF(D251="X","X",SUM(N(ISNUMBER(_xlfn.XMATCH(INDEX(D$12:D$411,1+MOD($B251-D$8+_xlfn.SEQUENCE(D$7,,0),D$412)),$Q$5:$Q$9)))))</f>
        <v>X</v>
      </c>
      <c r="R251" s="129" t="str" cm="1">
        <f t="array" ref="R251">IF(E251="X","X",SUM(N(ISNUMBER(_xlfn.XMATCH(INDEX(E$12:E$411,1+MOD($B251-E$8+_xlfn.SEQUENCE(E$7,,0),E$412)),$Q$5:$Q$9)))))</f>
        <v>X</v>
      </c>
      <c r="S251" s="129" t="str" cm="1">
        <f t="array" ref="S251">IF(F251="X","X",SUM(N(ISNUMBER(_xlfn.XMATCH(INDEX(F$12:F$411,1+MOD($B251-F$8+_xlfn.SEQUENCE(F$7,,0),F$412)),$Q$5:$Q$9)))))</f>
        <v>X</v>
      </c>
      <c r="T251" s="142" t="str" cm="1">
        <f t="array" ref="T251">IF(G251="X","X",SUM(N(ISNUMBER(_xlfn.XMATCH(INDEX(G$12:G$411,1+MOD($B251-G$8+_xlfn.SEQUENCE(G$7,,0),G$412)),$Q$5:$Q$9)))))</f>
        <v>X</v>
      </c>
      <c r="V251" s="146" t="str" cm="1">
        <f t="array" ref="V251">IF(C251="X","X",SUM(N(ISNUMBER(_xlfn.XMATCH(INDEX(C$12:C$411,1+MOD($B251-C$8+_xlfn.SEQUENCE(C$7,,0),C$412)),$W$5:$W$9)))))</f>
        <v>X</v>
      </c>
      <c r="W251" s="129" t="str" cm="1">
        <f t="array" ref="W251">IF(D251="X","X",SUM(N(ISNUMBER(_xlfn.XMATCH(INDEX(D$12:D$411,1+MOD($B251-D$8+_xlfn.SEQUENCE(D$7,,0),D$412)),$W$5:$W$9)))))</f>
        <v>X</v>
      </c>
      <c r="X251" s="129" t="str" cm="1">
        <f t="array" ref="X251">IF(E251="X","X",SUM(N(ISNUMBER(_xlfn.XMATCH(INDEX(E$12:E$411,1+MOD($B251-E$8+_xlfn.SEQUENCE(E$7,,0),E$412)),$W$5:$W$9)))))</f>
        <v>X</v>
      </c>
      <c r="Y251" s="129" t="str" cm="1">
        <f t="array" ref="Y251">IF(F251="X","X",SUM(N(ISNUMBER(_xlfn.XMATCH(INDEX(F$12:F$411,1+MOD($B251-F$8+_xlfn.SEQUENCE(F$7,,0),F$412)),$W$5:$W$9)))))</f>
        <v>X</v>
      </c>
      <c r="Z251" s="142" t="str" cm="1">
        <f t="array" ref="Z251">IF(G251="X","X",SUM(N(ISNUMBER(_xlfn.XMATCH(INDEX(G$12:G$411,1+MOD($B251-G$8+_xlfn.SEQUENCE(G$7,,0),G$412)),$W$5:$W$9)))))</f>
        <v>X</v>
      </c>
      <c r="AB251" s="146" t="str" cm="1">
        <f t="array" ref="AB251">IF(C251="X","X",SUM(N(ISNUMBER(_xlfn.XMATCH(INDEX(C$12:C$411,1+MOD($B251-C$8+_xlfn.SEQUENCE(C$7,,0),C$412)),$AC$5:$AC$9)))))</f>
        <v>X</v>
      </c>
      <c r="AC251" s="129" t="str" cm="1">
        <f t="array" ref="AC251">IF(D251="X","X",SUM(N(ISNUMBER(_xlfn.XMATCH(INDEX(D$12:D$411,1+MOD($B251-D$8+_xlfn.SEQUENCE(D$7,,0),D$412)),$AC$5:$AC$9)))))</f>
        <v>X</v>
      </c>
      <c r="AD251" s="129" t="str" cm="1">
        <f t="array" ref="AD251">IF(E251="X","X",SUM(N(ISNUMBER(_xlfn.XMATCH(INDEX(E$12:E$411,1+MOD($B251-E$8+_xlfn.SEQUENCE(E$7,,0),E$412)),$AC$5:$AC$9)))))</f>
        <v>X</v>
      </c>
      <c r="AE251" s="129" t="str" cm="1">
        <f t="array" ref="AE251">IF(F251="X","X",SUM(N(ISNUMBER(_xlfn.XMATCH(INDEX(F$12:F$411,1+MOD($B251-F$8+_xlfn.SEQUENCE(F$7,,0),F$412)),$AC$5:$AC$9)))))</f>
        <v>X</v>
      </c>
      <c r="AF251" s="142" t="str" cm="1">
        <f t="array" ref="AF251">IF(G251="X","X",SUM(N(ISNUMBER(_xlfn.XMATCH(INDEX(G$12:G$411,1+MOD($B251-G$8+_xlfn.SEQUENCE(G$7,,0),G$412)),$AC$5:$AC$9)))))</f>
        <v>X</v>
      </c>
      <c r="AH251" s="146" t="str" cm="1">
        <f t="array" ref="AH251">IF(C251="X","X",SUM(N(ISNUMBER(_xlfn.XMATCH(INDEX(C$12:C$411,1+MOD($B251-C$8+_xlfn.SEQUENCE(C$7,,0),C$412)),$AI$5:$AI$9)))))</f>
        <v>X</v>
      </c>
      <c r="AI251" s="129" t="str" cm="1">
        <f t="array" ref="AI251">IF(D251="X","X",SUM(N(ISNUMBER(_xlfn.XMATCH(INDEX(D$12:D$411,1+MOD($B251-D$8+_xlfn.SEQUENCE(D$7,,0),D$412)),$AI$5:$AI$9)))))</f>
        <v>X</v>
      </c>
      <c r="AJ251" s="129" t="str" cm="1">
        <f t="array" ref="AJ251">IF(E251="X","X",SUM(N(ISNUMBER(_xlfn.XMATCH(INDEX(E$12:E$411,1+MOD($B251-E$8+_xlfn.SEQUENCE(E$7,,0),E$412)),$AI$5:$AI$9)))))</f>
        <v>X</v>
      </c>
      <c r="AK251" s="129" t="str" cm="1">
        <f t="array" ref="AK251">IF(F251="X","X",SUM(N(ISNUMBER(_xlfn.XMATCH(INDEX(F$12:F$411,1+MOD($B251-F$8+_xlfn.SEQUENCE(F$7,,0),F$412)),$AI$5:$AI$9)))))</f>
        <v>X</v>
      </c>
      <c r="AL251" s="142" t="str" cm="1">
        <f t="array" ref="AL251">IF(G251="X","X",SUM(N(ISNUMBER(_xlfn.XMATCH(INDEX(G$12:G$411,1+MOD($B251-G$8+_xlfn.SEQUENCE(G$7,,0),G$412)),$AI$5:$AI$9)))))</f>
        <v>X</v>
      </c>
      <c r="AN251" s="146" t="str" cm="1">
        <f t="array" ref="AN251">IF(C251="X","X",SUM(N(ISNUMBER(_xlfn.XMATCH(INDEX(C$12:C$411,1+MOD($B251-C$8+_xlfn.SEQUENCE(C$7,,0),C$412)),$AO$5:$AO$9)))))</f>
        <v>X</v>
      </c>
      <c r="AO251" s="129" t="str" cm="1">
        <f t="array" ref="AO251">IF(D251="X","X",SUM(N(ISNUMBER(_xlfn.XMATCH(INDEX(D$12:D$411,1+MOD($B251-D$8+_xlfn.SEQUENCE(D$7,,0),D$412)),$AO$5:$AO$9)))))</f>
        <v>X</v>
      </c>
      <c r="AP251" s="129" t="str" cm="1">
        <f t="array" ref="AP251">IF(E251="X","X",SUM(N(ISNUMBER(_xlfn.XMATCH(INDEX(E$12:E$411,1+MOD($B251-E$8+_xlfn.SEQUENCE(E$7,,0),E$412)),$AO$5:$AO$9)))))</f>
        <v>X</v>
      </c>
      <c r="AQ251" s="129" t="str" cm="1">
        <f t="array" ref="AQ251">IF(F251="X","X",SUM(N(ISNUMBER(_xlfn.XMATCH(INDEX(F$12:F$411,1+MOD($B251-F$8+_xlfn.SEQUENCE(F$7,,0),F$412)),$AO$5:$AO$9)))))</f>
        <v>X</v>
      </c>
      <c r="AR251" s="142" t="str" cm="1">
        <f t="array" ref="AR251">IF(G251="X","X",SUM(N(ISNUMBER(_xlfn.XMATCH(INDEX(G$12:G$411,1+MOD($B251-G$8+_xlfn.SEQUENCE(G$7,,0),G$412)),$AO$5:$AO$9)))))</f>
        <v>X</v>
      </c>
      <c r="AT251" s="146" t="str" cm="1">
        <f t="array" ref="AT251">IF(C251="X","X",SUM(N(ISNUMBER(_xlfn.XMATCH(INDEX(C$12:C$411,1+MOD($B251-C$8+_xlfn.SEQUENCE(C$7,,0),C$412)),$AU$5:$AU$9)))))</f>
        <v>X</v>
      </c>
      <c r="AU251" s="129" t="str" cm="1">
        <f t="array" ref="AU251">IF(D251="X","X",SUM(N(ISNUMBER(_xlfn.XMATCH(INDEX(D$12:D$411,1+MOD($B251-D$8+_xlfn.SEQUENCE(D$7,,0),D$412)),$AU$5:$AU$9)))))</f>
        <v>X</v>
      </c>
      <c r="AV251" s="129" t="str" cm="1">
        <f t="array" ref="AV251">IF(E251="X","X",SUM(N(ISNUMBER(_xlfn.XMATCH(INDEX(E$12:E$411,1+MOD($B251-E$8+_xlfn.SEQUENCE(E$7,,0),E$412)),$AU$5:$AU$9)))))</f>
        <v>X</v>
      </c>
      <c r="AW251" s="129" t="str" cm="1">
        <f t="array" ref="AW251">IF(F251="X","X",SUM(N(ISNUMBER(_xlfn.XMATCH(INDEX(F$12:F$411,1+MOD($B251-F$8+_xlfn.SEQUENCE(F$7,,0),F$412)),$AU$5:$AU$9)))))</f>
        <v>X</v>
      </c>
      <c r="AX251" s="142" t="str" cm="1">
        <f t="array" ref="AX251">IF(G251="X","X",SUM(N(ISNUMBER(_xlfn.XMATCH(INDEX(G$12:G$411,1+MOD($B251-G$8+_xlfn.SEQUENCE(G$7,,0),G$412)),$AU$5:$AU$9)))))</f>
        <v>X</v>
      </c>
      <c r="AZ251" s="146" t="str" cm="1">
        <f t="array" ref="AZ251">IF(C251="X","X",SUM(N(ISNUMBER(_xlfn.XMATCH(INDEX(C$12:C$411,1+MOD($B251-C$8+_xlfn.SEQUENCE(C$7,,0),C$412)),$BA$5:$BA$9)))))</f>
        <v>X</v>
      </c>
      <c r="BA251" s="129" t="str" cm="1">
        <f t="array" ref="BA251">IF(D251="X","X",SUM(N(ISNUMBER(_xlfn.XMATCH(INDEX(D$12:D$411,1+MOD($B251-D$8+_xlfn.SEQUENCE(D$7,,0),D$412)),$BA$5:$BA$9)))))</f>
        <v>X</v>
      </c>
      <c r="BB251" s="129" t="str" cm="1">
        <f t="array" ref="BB251">IF(E251="X","X",SUM(N(ISNUMBER(_xlfn.XMATCH(INDEX(E$12:E$411,1+MOD($B251-E$8+_xlfn.SEQUENCE(E$7,,0),E$412)),$BA$5:$BA$9)))))</f>
        <v>X</v>
      </c>
      <c r="BC251" s="129" t="str" cm="1">
        <f t="array" ref="BC251">IF(F251="X","X",SUM(N(ISNUMBER(_xlfn.XMATCH(INDEX(F$12:F$411,1+MOD($B251-F$8+_xlfn.SEQUENCE(F$7,,0),F$412)),$BA$5:$BA$9)))))</f>
        <v>X</v>
      </c>
      <c r="BD251" s="142" t="str" cm="1">
        <f t="array" ref="BD251">IF(G251="X","X",SUM(N(ISNUMBER(_xlfn.XMATCH(INDEX(G$12:G$411,1+MOD($B251-G$8+_xlfn.SEQUENCE(G$7,,0),G$412)),$BA$5:$BA$9)))))</f>
        <v>X</v>
      </c>
      <c r="BF251" s="146" t="str" cm="1">
        <f t="array" ref="BF251">IF(C251="X","X",SUM(N(ISNUMBER(_xlfn.XMATCH(INDEX(C$12:C$411,1+MOD($B251-C$8+_xlfn.SEQUENCE(C$7,,0),C$412)),$BG$5:$BG$9)))))</f>
        <v>X</v>
      </c>
      <c r="BG251" s="129" t="str" cm="1">
        <f t="array" ref="BG251">IF(D251="X","X",SUM(N(ISNUMBER(_xlfn.XMATCH(INDEX(D$12:D$411,1+MOD($B251-D$8+_xlfn.SEQUENCE(D$7,,0),D$412)),$BG$5:$BG$9)))))</f>
        <v>X</v>
      </c>
      <c r="BH251" s="129" t="str" cm="1">
        <f t="array" ref="BH251">IF(E251="X","X",SUM(N(ISNUMBER(_xlfn.XMATCH(INDEX(E$12:E$411,1+MOD($B251-E$8+_xlfn.SEQUENCE(E$7,,0),E$412)),$BG$5:$BG$9)))))</f>
        <v>X</v>
      </c>
      <c r="BI251" s="129" t="str" cm="1">
        <f t="array" ref="BI251">IF(F251="X","X",SUM(N(ISNUMBER(_xlfn.XMATCH(INDEX(F$12:F$411,1+MOD($B251-F$8+_xlfn.SEQUENCE(F$7,,0),F$412)),$BG$5:$BG$9)))))</f>
        <v>X</v>
      </c>
      <c r="BJ251" s="142" t="str" cm="1">
        <f t="array" ref="BJ251">IF(G251="X","X",SUM(N(ISNUMBER(_xlfn.XMATCH(INDEX(G$12:G$411,1+MOD($B251-G$8+_xlfn.SEQUENCE(G$7,,0),G$412)),$BG$5:$BG$9)))))</f>
        <v>X</v>
      </c>
      <c r="BL251" s="146" t="str" cm="1">
        <f t="array" ref="BL251">IF(C251="X","X",SUM(N(ISNUMBER(_xlfn.XMATCH(INDEX(C$12:C$411,1+MOD($B251-C$8+_xlfn.SEQUENCE(C$7,,0),C$412)),$BM$5:$BM$9)))))</f>
        <v>X</v>
      </c>
      <c r="BM251" s="129" t="str" cm="1">
        <f t="array" ref="BM251">IF(D251="X","X",SUM(N(ISNUMBER(_xlfn.XMATCH(INDEX(D$12:D$411,1+MOD($B251-D$8+_xlfn.SEQUENCE(D$7,,0),D$412)),$BM$5:$BM$9)))))</f>
        <v>X</v>
      </c>
      <c r="BN251" s="129" t="str" cm="1">
        <f t="array" ref="BN251">IF(E251="X","X",SUM(N(ISNUMBER(_xlfn.XMATCH(INDEX(E$12:E$411,1+MOD($B251-E$8+_xlfn.SEQUENCE(E$7,,0),E$412)),$BM$5:$BM$9)))))</f>
        <v>X</v>
      </c>
      <c r="BO251" s="129" t="str" cm="1">
        <f t="array" ref="BO251">IF(F251="X","X",SUM(N(ISNUMBER(_xlfn.XMATCH(INDEX(F$12:F$411,1+MOD($B251-F$8+_xlfn.SEQUENCE(F$7,,0),F$412)),$BM$5:$BM$9)))))</f>
        <v>X</v>
      </c>
      <c r="BP251" s="142" t="str" cm="1">
        <f t="array" ref="BP251">IF(G251="X","X",SUM(N(ISNUMBER(_xlfn.XMATCH(INDEX(G$12:G$411,1+MOD($B251-G$8+_xlfn.SEQUENCE(G$7,,0),G$412)),$BM$5:$BM$9)))))</f>
        <v>X</v>
      </c>
      <c r="BR251" s="146" t="str" cm="1">
        <f t="array" ref="BR251">IF(C251="X","X",SUM(N(ISNUMBER(_xlfn.XMATCH(INDEX(C$12:C$411,1+MOD($B251-C$8+_xlfn.SEQUENCE(C$7,,0),C$412)),$BS$5:$BS$9)))))</f>
        <v>X</v>
      </c>
      <c r="BS251" s="129" t="str" cm="1">
        <f t="array" ref="BS251">IF(D251="X","X",SUM(N(ISNUMBER(_xlfn.XMATCH(INDEX(D$12:D$411,1+MOD($B251-D$8+_xlfn.SEQUENCE(D$7,,0),D$412)),$BS$5:$BS$9)))))</f>
        <v>X</v>
      </c>
      <c r="BT251" s="129" t="str" cm="1">
        <f t="array" ref="BT251">IF(E251="X","X",SUM(N(ISNUMBER(_xlfn.XMATCH(INDEX(E$12:E$411,1+MOD($B251-E$8+_xlfn.SEQUENCE(E$7,,0),E$412)),$BS$5:$BS$9)))))</f>
        <v>X</v>
      </c>
      <c r="BU251" s="129" t="str" cm="1">
        <f t="array" ref="BU251">IF(F251="X","X",SUM(N(ISNUMBER(_xlfn.XMATCH(INDEX(F$12:F$411,1+MOD($B251-F$8+_xlfn.SEQUENCE(F$7,,0),F$412)),$BS$5:$BS$9)))))</f>
        <v>X</v>
      </c>
      <c r="BV251" s="142" t="str" cm="1">
        <f t="array" ref="BV251">IF(G251="X","X",SUM(N(ISNUMBER(_xlfn.XMATCH(INDEX(G$12:G$411,1+MOD($B251-G$8+_xlfn.SEQUENCE(G$7,,0),G$412)),$BS$5:$BS$9)))))</f>
        <v>X</v>
      </c>
      <c r="BX251" s="146" t="str" cm="1">
        <f t="array" ref="BX251">IF(C251="X","X",SUM(N(ISNUMBER(_xlfn.XMATCH(INDEX(C$12:C$411,1+MOD($B251-C$8+_xlfn.SEQUENCE(C$7,,0),C$412)),$BY$5:$BY$9)))))</f>
        <v>X</v>
      </c>
      <c r="BY251" s="129" t="str" cm="1">
        <f t="array" ref="BY251">IF(D251="X","X",SUM(N(ISNUMBER(_xlfn.XMATCH(INDEX(D$12:D$411,1+MOD($B251-D$8+_xlfn.SEQUENCE(D$7,,0),D$412)),$BY$5:$BY$9)))))</f>
        <v>X</v>
      </c>
      <c r="BZ251" s="129" t="str" cm="1">
        <f t="array" ref="BZ251">IF(E251="X","X",SUM(N(ISNUMBER(_xlfn.XMATCH(INDEX(E$12:E$411,1+MOD($B251-E$8+_xlfn.SEQUENCE(E$7,,0),E$412)),$BY$5:$BY$9)))))</f>
        <v>X</v>
      </c>
      <c r="CA251" s="129" t="str" cm="1">
        <f t="array" ref="CA251">IF(F251="X","X",SUM(N(ISNUMBER(_xlfn.XMATCH(INDEX(F$12:F$411,1+MOD($B251-F$8+_xlfn.SEQUENCE(F$7,,0),F$412)),$BY$5:$BY$9)))))</f>
        <v>X</v>
      </c>
      <c r="CB251" s="142" t="str" cm="1">
        <f t="array" ref="CB251">IF(G251="X","X",SUM(N(ISNUMBER(_xlfn.XMATCH(INDEX(G$12:G$411,1+MOD($B251-G$8+_xlfn.SEQUENCE(G$7,,0),G$412)),$BY$5:$BY$9)))))</f>
        <v>X</v>
      </c>
      <c r="CD251" s="146" t="str" cm="1">
        <f t="array" ref="CD251">IF(C251="X","X",SUM(N(ISNUMBER(_xlfn.XMATCH(INDEX(C$12:C$411,1+MOD($B251-C$8+_xlfn.SEQUENCE(C$7,,0),C$412)),$CE$5:$CE$9)))))</f>
        <v>X</v>
      </c>
      <c r="CE251" s="129" t="str" cm="1">
        <f t="array" ref="CE251">IF(D251="X","X",SUM(N(ISNUMBER(_xlfn.XMATCH(INDEX(D$12:D$411,1+MOD($B251-D$8+_xlfn.SEQUENCE(D$7,,0),D$412)),$CE$5:$CE$9)))))</f>
        <v>X</v>
      </c>
      <c r="CF251" s="129" t="str" cm="1">
        <f t="array" ref="CF251">IF(E251="X","X",SUM(N(ISNUMBER(_xlfn.XMATCH(INDEX(E$12:E$411,1+MOD($B251-E$8+_xlfn.SEQUENCE(E$7,,0),E$412)),$CE$5:$CE$9)))))</f>
        <v>X</v>
      </c>
      <c r="CG251" s="129" t="str" cm="1">
        <f t="array" ref="CG251">IF(F251="X","X",SUM(N(ISNUMBER(_xlfn.XMATCH(INDEX(F$12:F$411,1+MOD($B251-F$8+_xlfn.SEQUENCE(F$7,,0),F$412)),$CE$5:$CE$9)))))</f>
        <v>X</v>
      </c>
      <c r="CH251" s="142" t="str" cm="1">
        <f t="array" ref="CH251">IF(G251="X","X",SUM(N(ISNUMBER(_xlfn.XMATCH(INDEX(G$12:G$411,1+MOD($B251-G$8+_xlfn.SEQUENCE(G$7,,0),G$412)),$CE$5:$CE$9)))))</f>
        <v>X</v>
      </c>
      <c r="CJ251" s="146" t="str" cm="1">
        <f t="array" ref="CJ251">IF(C251="X","X",SUM(N(ISNUMBER(_xlfn.XMATCH(INDEX(C$12:C$411,1+MOD($B251-C$8+_xlfn.SEQUENCE(C$7,,0),C$412)),$CK$5:$CK$9)))))</f>
        <v>X</v>
      </c>
      <c r="CK251" s="129" t="str" cm="1">
        <f t="array" ref="CK251">IF(D251="X","X",SUM(N(ISNUMBER(_xlfn.XMATCH(INDEX(D$12:D$411,1+MOD($B251-D$8+_xlfn.SEQUENCE(D$7,,0),D$412)),$CK$5:$CK$9)))))</f>
        <v>X</v>
      </c>
      <c r="CL251" s="129" t="str" cm="1">
        <f t="array" ref="CL251">IF(E251="X","X",SUM(N(ISNUMBER(_xlfn.XMATCH(INDEX(E$12:E$411,1+MOD($B251-E$8+_xlfn.SEQUENCE(E$7,,0),E$412)),$CK$5:$CK$9)))))</f>
        <v>X</v>
      </c>
      <c r="CM251" s="129" t="str" cm="1">
        <f t="array" ref="CM251">IF(F251="X","X",SUM(N(ISNUMBER(_xlfn.XMATCH(INDEX(F$12:F$411,1+MOD($B251-F$8+_xlfn.SEQUENCE(F$7,,0),F$412)),$CK$5:$CK$9)))))</f>
        <v>X</v>
      </c>
      <c r="CN251" s="142" t="str" cm="1">
        <f t="array" ref="CN251">IF(G251="X","X",SUM(N(ISNUMBER(_xlfn.XMATCH(INDEX(G$12:G$411,1+MOD($B251-G$8+_xlfn.SEQUENCE(G$7,,0),G$412)),$CK$5:$CK$9)))))</f>
        <v>X</v>
      </c>
      <c r="CP251" s="146" t="str" cm="1">
        <f t="array" ref="CP251">IF(C251="X","X",SUM(N(ISNUMBER(_xlfn.XMATCH(INDEX(C$12:C$411,1+MOD($B251-C$8+_xlfn.SEQUENCE(C$7,,0),C$412)),$CQ$5:$CQ$9)))))</f>
        <v>X</v>
      </c>
      <c r="CQ251" s="129" t="str" cm="1">
        <f t="array" ref="CQ251">IF(D251="X","X",SUM(N(ISNUMBER(_xlfn.XMATCH(INDEX(D$12:D$411,1+MOD($B251-D$8+_xlfn.SEQUENCE(D$7,,0),D$412)),$CQ$5:$CQ$9)))))</f>
        <v>X</v>
      </c>
      <c r="CR251" s="129" t="str" cm="1">
        <f t="array" ref="CR251">IF(E251="X","X",SUM(N(ISNUMBER(_xlfn.XMATCH(INDEX(E$12:E$411,1+MOD($B251-E$8+_xlfn.SEQUENCE(E$7,,0),E$412)),$CQ$5:$CQ$9)))))</f>
        <v>X</v>
      </c>
      <c r="CS251" s="129" t="str" cm="1">
        <f t="array" ref="CS251">IF(F251="X","X",SUM(N(ISNUMBER(_xlfn.XMATCH(INDEX(F$12:F$411,1+MOD($B251-F$8+_xlfn.SEQUENCE(F$7,,0),F$412)),$CQ$5:$CQ$9)))))</f>
        <v>X</v>
      </c>
      <c r="CT251" s="142" t="str" cm="1">
        <f t="array" ref="CT251">IF(G251="X","X",SUM(N(ISNUMBER(_xlfn.XMATCH(INDEX(G$12:G$411,1+MOD($B251-G$8+_xlfn.SEQUENCE(G$7,,0),G$412)),$CQ$5:$CQ$9)))))</f>
        <v>X</v>
      </c>
    </row>
    <row r="252" spans="2:98" ht="12.75" customHeight="1" x14ac:dyDescent="0.2">
      <c r="B252" s="5">
        <f t="shared" si="7"/>
        <v>240</v>
      </c>
      <c r="C252" s="129" t="s">
        <v>10</v>
      </c>
      <c r="D252" s="129" t="s">
        <v>10</v>
      </c>
      <c r="E252" s="129" t="s">
        <v>10</v>
      </c>
      <c r="F252" s="129" t="s">
        <v>10</v>
      </c>
      <c r="G252" s="142" t="s">
        <v>10</v>
      </c>
      <c r="P252" s="146" t="str" cm="1">
        <f t="array" ref="P252">IF(C252="X","X",SUM(N(ISNUMBER(_xlfn.XMATCH(INDEX(C$12:C$411,1+MOD($B252-C$8+_xlfn.SEQUENCE(C$7,,0),C$412)),$Q$5:$Q$9)))))</f>
        <v>X</v>
      </c>
      <c r="Q252" s="129" t="str" cm="1">
        <f t="array" ref="Q252">IF(D252="X","X",SUM(N(ISNUMBER(_xlfn.XMATCH(INDEX(D$12:D$411,1+MOD($B252-D$8+_xlfn.SEQUENCE(D$7,,0),D$412)),$Q$5:$Q$9)))))</f>
        <v>X</v>
      </c>
      <c r="R252" s="129" t="str" cm="1">
        <f t="array" ref="R252">IF(E252="X","X",SUM(N(ISNUMBER(_xlfn.XMATCH(INDEX(E$12:E$411,1+MOD($B252-E$8+_xlfn.SEQUENCE(E$7,,0),E$412)),$Q$5:$Q$9)))))</f>
        <v>X</v>
      </c>
      <c r="S252" s="129" t="str" cm="1">
        <f t="array" ref="S252">IF(F252="X","X",SUM(N(ISNUMBER(_xlfn.XMATCH(INDEX(F$12:F$411,1+MOD($B252-F$8+_xlfn.SEQUENCE(F$7,,0),F$412)),$Q$5:$Q$9)))))</f>
        <v>X</v>
      </c>
      <c r="T252" s="142" t="str" cm="1">
        <f t="array" ref="T252">IF(G252="X","X",SUM(N(ISNUMBER(_xlfn.XMATCH(INDEX(G$12:G$411,1+MOD($B252-G$8+_xlfn.SEQUENCE(G$7,,0),G$412)),$Q$5:$Q$9)))))</f>
        <v>X</v>
      </c>
      <c r="V252" s="146" t="str" cm="1">
        <f t="array" ref="V252">IF(C252="X","X",SUM(N(ISNUMBER(_xlfn.XMATCH(INDEX(C$12:C$411,1+MOD($B252-C$8+_xlfn.SEQUENCE(C$7,,0),C$412)),$W$5:$W$9)))))</f>
        <v>X</v>
      </c>
      <c r="W252" s="129" t="str" cm="1">
        <f t="array" ref="W252">IF(D252="X","X",SUM(N(ISNUMBER(_xlfn.XMATCH(INDEX(D$12:D$411,1+MOD($B252-D$8+_xlfn.SEQUENCE(D$7,,0),D$412)),$W$5:$W$9)))))</f>
        <v>X</v>
      </c>
      <c r="X252" s="129" t="str" cm="1">
        <f t="array" ref="X252">IF(E252="X","X",SUM(N(ISNUMBER(_xlfn.XMATCH(INDEX(E$12:E$411,1+MOD($B252-E$8+_xlfn.SEQUENCE(E$7,,0),E$412)),$W$5:$W$9)))))</f>
        <v>X</v>
      </c>
      <c r="Y252" s="129" t="str" cm="1">
        <f t="array" ref="Y252">IF(F252="X","X",SUM(N(ISNUMBER(_xlfn.XMATCH(INDEX(F$12:F$411,1+MOD($B252-F$8+_xlfn.SEQUENCE(F$7,,0),F$412)),$W$5:$W$9)))))</f>
        <v>X</v>
      </c>
      <c r="Z252" s="142" t="str" cm="1">
        <f t="array" ref="Z252">IF(G252="X","X",SUM(N(ISNUMBER(_xlfn.XMATCH(INDEX(G$12:G$411,1+MOD($B252-G$8+_xlfn.SEQUENCE(G$7,,0),G$412)),$W$5:$W$9)))))</f>
        <v>X</v>
      </c>
      <c r="AB252" s="146" t="str" cm="1">
        <f t="array" ref="AB252">IF(C252="X","X",SUM(N(ISNUMBER(_xlfn.XMATCH(INDEX(C$12:C$411,1+MOD($B252-C$8+_xlfn.SEQUENCE(C$7,,0),C$412)),$AC$5:$AC$9)))))</f>
        <v>X</v>
      </c>
      <c r="AC252" s="129" t="str" cm="1">
        <f t="array" ref="AC252">IF(D252="X","X",SUM(N(ISNUMBER(_xlfn.XMATCH(INDEX(D$12:D$411,1+MOD($B252-D$8+_xlfn.SEQUENCE(D$7,,0),D$412)),$AC$5:$AC$9)))))</f>
        <v>X</v>
      </c>
      <c r="AD252" s="129" t="str" cm="1">
        <f t="array" ref="AD252">IF(E252="X","X",SUM(N(ISNUMBER(_xlfn.XMATCH(INDEX(E$12:E$411,1+MOD($B252-E$8+_xlfn.SEQUENCE(E$7,,0),E$412)),$AC$5:$AC$9)))))</f>
        <v>X</v>
      </c>
      <c r="AE252" s="129" t="str" cm="1">
        <f t="array" ref="AE252">IF(F252="X","X",SUM(N(ISNUMBER(_xlfn.XMATCH(INDEX(F$12:F$411,1+MOD($B252-F$8+_xlfn.SEQUENCE(F$7,,0),F$412)),$AC$5:$AC$9)))))</f>
        <v>X</v>
      </c>
      <c r="AF252" s="142" t="str" cm="1">
        <f t="array" ref="AF252">IF(G252="X","X",SUM(N(ISNUMBER(_xlfn.XMATCH(INDEX(G$12:G$411,1+MOD($B252-G$8+_xlfn.SEQUENCE(G$7,,0),G$412)),$AC$5:$AC$9)))))</f>
        <v>X</v>
      </c>
      <c r="AH252" s="146" t="str" cm="1">
        <f t="array" ref="AH252">IF(C252="X","X",SUM(N(ISNUMBER(_xlfn.XMATCH(INDEX(C$12:C$411,1+MOD($B252-C$8+_xlfn.SEQUENCE(C$7,,0),C$412)),$AI$5:$AI$9)))))</f>
        <v>X</v>
      </c>
      <c r="AI252" s="129" t="str" cm="1">
        <f t="array" ref="AI252">IF(D252="X","X",SUM(N(ISNUMBER(_xlfn.XMATCH(INDEX(D$12:D$411,1+MOD($B252-D$8+_xlfn.SEQUENCE(D$7,,0),D$412)),$AI$5:$AI$9)))))</f>
        <v>X</v>
      </c>
      <c r="AJ252" s="129" t="str" cm="1">
        <f t="array" ref="AJ252">IF(E252="X","X",SUM(N(ISNUMBER(_xlfn.XMATCH(INDEX(E$12:E$411,1+MOD($B252-E$8+_xlfn.SEQUENCE(E$7,,0),E$412)),$AI$5:$AI$9)))))</f>
        <v>X</v>
      </c>
      <c r="AK252" s="129" t="str" cm="1">
        <f t="array" ref="AK252">IF(F252="X","X",SUM(N(ISNUMBER(_xlfn.XMATCH(INDEX(F$12:F$411,1+MOD($B252-F$8+_xlfn.SEQUENCE(F$7,,0),F$412)),$AI$5:$AI$9)))))</f>
        <v>X</v>
      </c>
      <c r="AL252" s="142" t="str" cm="1">
        <f t="array" ref="AL252">IF(G252="X","X",SUM(N(ISNUMBER(_xlfn.XMATCH(INDEX(G$12:G$411,1+MOD($B252-G$8+_xlfn.SEQUENCE(G$7,,0),G$412)),$AI$5:$AI$9)))))</f>
        <v>X</v>
      </c>
      <c r="AN252" s="146" t="str" cm="1">
        <f t="array" ref="AN252">IF(C252="X","X",SUM(N(ISNUMBER(_xlfn.XMATCH(INDEX(C$12:C$411,1+MOD($B252-C$8+_xlfn.SEQUENCE(C$7,,0),C$412)),$AO$5:$AO$9)))))</f>
        <v>X</v>
      </c>
      <c r="AO252" s="129" t="str" cm="1">
        <f t="array" ref="AO252">IF(D252="X","X",SUM(N(ISNUMBER(_xlfn.XMATCH(INDEX(D$12:D$411,1+MOD($B252-D$8+_xlfn.SEQUENCE(D$7,,0),D$412)),$AO$5:$AO$9)))))</f>
        <v>X</v>
      </c>
      <c r="AP252" s="129" t="str" cm="1">
        <f t="array" ref="AP252">IF(E252="X","X",SUM(N(ISNUMBER(_xlfn.XMATCH(INDEX(E$12:E$411,1+MOD($B252-E$8+_xlfn.SEQUENCE(E$7,,0),E$412)),$AO$5:$AO$9)))))</f>
        <v>X</v>
      </c>
      <c r="AQ252" s="129" t="str" cm="1">
        <f t="array" ref="AQ252">IF(F252="X","X",SUM(N(ISNUMBER(_xlfn.XMATCH(INDEX(F$12:F$411,1+MOD($B252-F$8+_xlfn.SEQUENCE(F$7,,0),F$412)),$AO$5:$AO$9)))))</f>
        <v>X</v>
      </c>
      <c r="AR252" s="142" t="str" cm="1">
        <f t="array" ref="AR252">IF(G252="X","X",SUM(N(ISNUMBER(_xlfn.XMATCH(INDEX(G$12:G$411,1+MOD($B252-G$8+_xlfn.SEQUENCE(G$7,,0),G$412)),$AO$5:$AO$9)))))</f>
        <v>X</v>
      </c>
      <c r="AT252" s="146" t="str" cm="1">
        <f t="array" ref="AT252">IF(C252="X","X",SUM(N(ISNUMBER(_xlfn.XMATCH(INDEX(C$12:C$411,1+MOD($B252-C$8+_xlfn.SEQUENCE(C$7,,0),C$412)),$AU$5:$AU$9)))))</f>
        <v>X</v>
      </c>
      <c r="AU252" s="129" t="str" cm="1">
        <f t="array" ref="AU252">IF(D252="X","X",SUM(N(ISNUMBER(_xlfn.XMATCH(INDEX(D$12:D$411,1+MOD($B252-D$8+_xlfn.SEQUENCE(D$7,,0),D$412)),$AU$5:$AU$9)))))</f>
        <v>X</v>
      </c>
      <c r="AV252" s="129" t="str" cm="1">
        <f t="array" ref="AV252">IF(E252="X","X",SUM(N(ISNUMBER(_xlfn.XMATCH(INDEX(E$12:E$411,1+MOD($B252-E$8+_xlfn.SEQUENCE(E$7,,0),E$412)),$AU$5:$AU$9)))))</f>
        <v>X</v>
      </c>
      <c r="AW252" s="129" t="str" cm="1">
        <f t="array" ref="AW252">IF(F252="X","X",SUM(N(ISNUMBER(_xlfn.XMATCH(INDEX(F$12:F$411,1+MOD($B252-F$8+_xlfn.SEQUENCE(F$7,,0),F$412)),$AU$5:$AU$9)))))</f>
        <v>X</v>
      </c>
      <c r="AX252" s="142" t="str" cm="1">
        <f t="array" ref="AX252">IF(G252="X","X",SUM(N(ISNUMBER(_xlfn.XMATCH(INDEX(G$12:G$411,1+MOD($B252-G$8+_xlfn.SEQUENCE(G$7,,0),G$412)),$AU$5:$AU$9)))))</f>
        <v>X</v>
      </c>
      <c r="AZ252" s="146" t="str" cm="1">
        <f t="array" ref="AZ252">IF(C252="X","X",SUM(N(ISNUMBER(_xlfn.XMATCH(INDEX(C$12:C$411,1+MOD($B252-C$8+_xlfn.SEQUENCE(C$7,,0),C$412)),$BA$5:$BA$9)))))</f>
        <v>X</v>
      </c>
      <c r="BA252" s="129" t="str" cm="1">
        <f t="array" ref="BA252">IF(D252="X","X",SUM(N(ISNUMBER(_xlfn.XMATCH(INDEX(D$12:D$411,1+MOD($B252-D$8+_xlfn.SEQUENCE(D$7,,0),D$412)),$BA$5:$BA$9)))))</f>
        <v>X</v>
      </c>
      <c r="BB252" s="129" t="str" cm="1">
        <f t="array" ref="BB252">IF(E252="X","X",SUM(N(ISNUMBER(_xlfn.XMATCH(INDEX(E$12:E$411,1+MOD($B252-E$8+_xlfn.SEQUENCE(E$7,,0),E$412)),$BA$5:$BA$9)))))</f>
        <v>X</v>
      </c>
      <c r="BC252" s="129" t="str" cm="1">
        <f t="array" ref="BC252">IF(F252="X","X",SUM(N(ISNUMBER(_xlfn.XMATCH(INDEX(F$12:F$411,1+MOD($B252-F$8+_xlfn.SEQUENCE(F$7,,0),F$412)),$BA$5:$BA$9)))))</f>
        <v>X</v>
      </c>
      <c r="BD252" s="142" t="str" cm="1">
        <f t="array" ref="BD252">IF(G252="X","X",SUM(N(ISNUMBER(_xlfn.XMATCH(INDEX(G$12:G$411,1+MOD($B252-G$8+_xlfn.SEQUENCE(G$7,,0),G$412)),$BA$5:$BA$9)))))</f>
        <v>X</v>
      </c>
      <c r="BF252" s="146" t="str" cm="1">
        <f t="array" ref="BF252">IF(C252="X","X",SUM(N(ISNUMBER(_xlfn.XMATCH(INDEX(C$12:C$411,1+MOD($B252-C$8+_xlfn.SEQUENCE(C$7,,0),C$412)),$BG$5:$BG$9)))))</f>
        <v>X</v>
      </c>
      <c r="BG252" s="129" t="str" cm="1">
        <f t="array" ref="BG252">IF(D252="X","X",SUM(N(ISNUMBER(_xlfn.XMATCH(INDEX(D$12:D$411,1+MOD($B252-D$8+_xlfn.SEQUENCE(D$7,,0),D$412)),$BG$5:$BG$9)))))</f>
        <v>X</v>
      </c>
      <c r="BH252" s="129" t="str" cm="1">
        <f t="array" ref="BH252">IF(E252="X","X",SUM(N(ISNUMBER(_xlfn.XMATCH(INDEX(E$12:E$411,1+MOD($B252-E$8+_xlfn.SEQUENCE(E$7,,0),E$412)),$BG$5:$BG$9)))))</f>
        <v>X</v>
      </c>
      <c r="BI252" s="129" t="str" cm="1">
        <f t="array" ref="BI252">IF(F252="X","X",SUM(N(ISNUMBER(_xlfn.XMATCH(INDEX(F$12:F$411,1+MOD($B252-F$8+_xlfn.SEQUENCE(F$7,,0),F$412)),$BG$5:$BG$9)))))</f>
        <v>X</v>
      </c>
      <c r="BJ252" s="142" t="str" cm="1">
        <f t="array" ref="BJ252">IF(G252="X","X",SUM(N(ISNUMBER(_xlfn.XMATCH(INDEX(G$12:G$411,1+MOD($B252-G$8+_xlfn.SEQUENCE(G$7,,0),G$412)),$BG$5:$BG$9)))))</f>
        <v>X</v>
      </c>
      <c r="BL252" s="146" t="str" cm="1">
        <f t="array" ref="BL252">IF(C252="X","X",SUM(N(ISNUMBER(_xlfn.XMATCH(INDEX(C$12:C$411,1+MOD($B252-C$8+_xlfn.SEQUENCE(C$7,,0),C$412)),$BM$5:$BM$9)))))</f>
        <v>X</v>
      </c>
      <c r="BM252" s="129" t="str" cm="1">
        <f t="array" ref="BM252">IF(D252="X","X",SUM(N(ISNUMBER(_xlfn.XMATCH(INDEX(D$12:D$411,1+MOD($B252-D$8+_xlfn.SEQUENCE(D$7,,0),D$412)),$BM$5:$BM$9)))))</f>
        <v>X</v>
      </c>
      <c r="BN252" s="129" t="str" cm="1">
        <f t="array" ref="BN252">IF(E252="X","X",SUM(N(ISNUMBER(_xlfn.XMATCH(INDEX(E$12:E$411,1+MOD($B252-E$8+_xlfn.SEQUENCE(E$7,,0),E$412)),$BM$5:$BM$9)))))</f>
        <v>X</v>
      </c>
      <c r="BO252" s="129" t="str" cm="1">
        <f t="array" ref="BO252">IF(F252="X","X",SUM(N(ISNUMBER(_xlfn.XMATCH(INDEX(F$12:F$411,1+MOD($B252-F$8+_xlfn.SEQUENCE(F$7,,0),F$412)),$BM$5:$BM$9)))))</f>
        <v>X</v>
      </c>
      <c r="BP252" s="142" t="str" cm="1">
        <f t="array" ref="BP252">IF(G252="X","X",SUM(N(ISNUMBER(_xlfn.XMATCH(INDEX(G$12:G$411,1+MOD($B252-G$8+_xlfn.SEQUENCE(G$7,,0),G$412)),$BM$5:$BM$9)))))</f>
        <v>X</v>
      </c>
      <c r="BR252" s="146" t="str" cm="1">
        <f t="array" ref="BR252">IF(C252="X","X",SUM(N(ISNUMBER(_xlfn.XMATCH(INDEX(C$12:C$411,1+MOD($B252-C$8+_xlfn.SEQUENCE(C$7,,0),C$412)),$BS$5:$BS$9)))))</f>
        <v>X</v>
      </c>
      <c r="BS252" s="129" t="str" cm="1">
        <f t="array" ref="BS252">IF(D252="X","X",SUM(N(ISNUMBER(_xlfn.XMATCH(INDEX(D$12:D$411,1+MOD($B252-D$8+_xlfn.SEQUENCE(D$7,,0),D$412)),$BS$5:$BS$9)))))</f>
        <v>X</v>
      </c>
      <c r="BT252" s="129" t="str" cm="1">
        <f t="array" ref="BT252">IF(E252="X","X",SUM(N(ISNUMBER(_xlfn.XMATCH(INDEX(E$12:E$411,1+MOD($B252-E$8+_xlfn.SEQUENCE(E$7,,0),E$412)),$BS$5:$BS$9)))))</f>
        <v>X</v>
      </c>
      <c r="BU252" s="129" t="str" cm="1">
        <f t="array" ref="BU252">IF(F252="X","X",SUM(N(ISNUMBER(_xlfn.XMATCH(INDEX(F$12:F$411,1+MOD($B252-F$8+_xlfn.SEQUENCE(F$7,,0),F$412)),$BS$5:$BS$9)))))</f>
        <v>X</v>
      </c>
      <c r="BV252" s="142" t="str" cm="1">
        <f t="array" ref="BV252">IF(G252="X","X",SUM(N(ISNUMBER(_xlfn.XMATCH(INDEX(G$12:G$411,1+MOD($B252-G$8+_xlfn.SEQUENCE(G$7,,0),G$412)),$BS$5:$BS$9)))))</f>
        <v>X</v>
      </c>
      <c r="BX252" s="146" t="str" cm="1">
        <f t="array" ref="BX252">IF(C252="X","X",SUM(N(ISNUMBER(_xlfn.XMATCH(INDEX(C$12:C$411,1+MOD($B252-C$8+_xlfn.SEQUENCE(C$7,,0),C$412)),$BY$5:$BY$9)))))</f>
        <v>X</v>
      </c>
      <c r="BY252" s="129" t="str" cm="1">
        <f t="array" ref="BY252">IF(D252="X","X",SUM(N(ISNUMBER(_xlfn.XMATCH(INDEX(D$12:D$411,1+MOD($B252-D$8+_xlfn.SEQUENCE(D$7,,0),D$412)),$BY$5:$BY$9)))))</f>
        <v>X</v>
      </c>
      <c r="BZ252" s="129" t="str" cm="1">
        <f t="array" ref="BZ252">IF(E252="X","X",SUM(N(ISNUMBER(_xlfn.XMATCH(INDEX(E$12:E$411,1+MOD($B252-E$8+_xlfn.SEQUENCE(E$7,,0),E$412)),$BY$5:$BY$9)))))</f>
        <v>X</v>
      </c>
      <c r="CA252" s="129" t="str" cm="1">
        <f t="array" ref="CA252">IF(F252="X","X",SUM(N(ISNUMBER(_xlfn.XMATCH(INDEX(F$12:F$411,1+MOD($B252-F$8+_xlfn.SEQUENCE(F$7,,0),F$412)),$BY$5:$BY$9)))))</f>
        <v>X</v>
      </c>
      <c r="CB252" s="142" t="str" cm="1">
        <f t="array" ref="CB252">IF(G252="X","X",SUM(N(ISNUMBER(_xlfn.XMATCH(INDEX(G$12:G$411,1+MOD($B252-G$8+_xlfn.SEQUENCE(G$7,,0),G$412)),$BY$5:$BY$9)))))</f>
        <v>X</v>
      </c>
      <c r="CD252" s="146" t="str" cm="1">
        <f t="array" ref="CD252">IF(C252="X","X",SUM(N(ISNUMBER(_xlfn.XMATCH(INDEX(C$12:C$411,1+MOD($B252-C$8+_xlfn.SEQUENCE(C$7,,0),C$412)),$CE$5:$CE$9)))))</f>
        <v>X</v>
      </c>
      <c r="CE252" s="129" t="str" cm="1">
        <f t="array" ref="CE252">IF(D252="X","X",SUM(N(ISNUMBER(_xlfn.XMATCH(INDEX(D$12:D$411,1+MOD($B252-D$8+_xlfn.SEQUENCE(D$7,,0),D$412)),$CE$5:$CE$9)))))</f>
        <v>X</v>
      </c>
      <c r="CF252" s="129" t="str" cm="1">
        <f t="array" ref="CF252">IF(E252="X","X",SUM(N(ISNUMBER(_xlfn.XMATCH(INDEX(E$12:E$411,1+MOD($B252-E$8+_xlfn.SEQUENCE(E$7,,0),E$412)),$CE$5:$CE$9)))))</f>
        <v>X</v>
      </c>
      <c r="CG252" s="129" t="str" cm="1">
        <f t="array" ref="CG252">IF(F252="X","X",SUM(N(ISNUMBER(_xlfn.XMATCH(INDEX(F$12:F$411,1+MOD($B252-F$8+_xlfn.SEQUENCE(F$7,,0),F$412)),$CE$5:$CE$9)))))</f>
        <v>X</v>
      </c>
      <c r="CH252" s="142" t="str" cm="1">
        <f t="array" ref="CH252">IF(G252="X","X",SUM(N(ISNUMBER(_xlfn.XMATCH(INDEX(G$12:G$411,1+MOD($B252-G$8+_xlfn.SEQUENCE(G$7,,0),G$412)),$CE$5:$CE$9)))))</f>
        <v>X</v>
      </c>
      <c r="CJ252" s="146" t="str" cm="1">
        <f t="array" ref="CJ252">IF(C252="X","X",SUM(N(ISNUMBER(_xlfn.XMATCH(INDEX(C$12:C$411,1+MOD($B252-C$8+_xlfn.SEQUENCE(C$7,,0),C$412)),$CK$5:$CK$9)))))</f>
        <v>X</v>
      </c>
      <c r="CK252" s="129" t="str" cm="1">
        <f t="array" ref="CK252">IF(D252="X","X",SUM(N(ISNUMBER(_xlfn.XMATCH(INDEX(D$12:D$411,1+MOD($B252-D$8+_xlfn.SEQUENCE(D$7,,0),D$412)),$CK$5:$CK$9)))))</f>
        <v>X</v>
      </c>
      <c r="CL252" s="129" t="str" cm="1">
        <f t="array" ref="CL252">IF(E252="X","X",SUM(N(ISNUMBER(_xlfn.XMATCH(INDEX(E$12:E$411,1+MOD($B252-E$8+_xlfn.SEQUENCE(E$7,,0),E$412)),$CK$5:$CK$9)))))</f>
        <v>X</v>
      </c>
      <c r="CM252" s="129" t="str" cm="1">
        <f t="array" ref="CM252">IF(F252="X","X",SUM(N(ISNUMBER(_xlfn.XMATCH(INDEX(F$12:F$411,1+MOD($B252-F$8+_xlfn.SEQUENCE(F$7,,0),F$412)),$CK$5:$CK$9)))))</f>
        <v>X</v>
      </c>
      <c r="CN252" s="142" t="str" cm="1">
        <f t="array" ref="CN252">IF(G252="X","X",SUM(N(ISNUMBER(_xlfn.XMATCH(INDEX(G$12:G$411,1+MOD($B252-G$8+_xlfn.SEQUENCE(G$7,,0),G$412)),$CK$5:$CK$9)))))</f>
        <v>X</v>
      </c>
      <c r="CP252" s="146" t="str" cm="1">
        <f t="array" ref="CP252">IF(C252="X","X",SUM(N(ISNUMBER(_xlfn.XMATCH(INDEX(C$12:C$411,1+MOD($B252-C$8+_xlfn.SEQUENCE(C$7,,0),C$412)),$CQ$5:$CQ$9)))))</f>
        <v>X</v>
      </c>
      <c r="CQ252" s="129" t="str" cm="1">
        <f t="array" ref="CQ252">IF(D252="X","X",SUM(N(ISNUMBER(_xlfn.XMATCH(INDEX(D$12:D$411,1+MOD($B252-D$8+_xlfn.SEQUENCE(D$7,,0),D$412)),$CQ$5:$CQ$9)))))</f>
        <v>X</v>
      </c>
      <c r="CR252" s="129" t="str" cm="1">
        <f t="array" ref="CR252">IF(E252="X","X",SUM(N(ISNUMBER(_xlfn.XMATCH(INDEX(E$12:E$411,1+MOD($B252-E$8+_xlfn.SEQUENCE(E$7,,0),E$412)),$CQ$5:$CQ$9)))))</f>
        <v>X</v>
      </c>
      <c r="CS252" s="129" t="str" cm="1">
        <f t="array" ref="CS252">IF(F252="X","X",SUM(N(ISNUMBER(_xlfn.XMATCH(INDEX(F$12:F$411,1+MOD($B252-F$8+_xlfn.SEQUENCE(F$7,,0),F$412)),$CQ$5:$CQ$9)))))</f>
        <v>X</v>
      </c>
      <c r="CT252" s="142" t="str" cm="1">
        <f t="array" ref="CT252">IF(G252="X","X",SUM(N(ISNUMBER(_xlfn.XMATCH(INDEX(G$12:G$411,1+MOD($B252-G$8+_xlfn.SEQUENCE(G$7,,0),G$412)),$CQ$5:$CQ$9)))))</f>
        <v>X</v>
      </c>
    </row>
    <row r="253" spans="2:98" ht="12.75" customHeight="1" x14ac:dyDescent="0.2">
      <c r="B253" s="5">
        <f t="shared" si="7"/>
        <v>241</v>
      </c>
      <c r="C253" s="129" t="s">
        <v>10</v>
      </c>
      <c r="D253" s="129" t="s">
        <v>10</v>
      </c>
      <c r="E253" s="129" t="s">
        <v>10</v>
      </c>
      <c r="F253" s="129" t="s">
        <v>10</v>
      </c>
      <c r="G253" s="142" t="s">
        <v>10</v>
      </c>
      <c r="P253" s="146" t="str" cm="1">
        <f t="array" ref="P253">IF(C253="X","X",SUM(N(ISNUMBER(_xlfn.XMATCH(INDEX(C$12:C$411,1+MOD($B253-C$8+_xlfn.SEQUENCE(C$7,,0),C$412)),$Q$5:$Q$9)))))</f>
        <v>X</v>
      </c>
      <c r="Q253" s="129" t="str" cm="1">
        <f t="array" ref="Q253">IF(D253="X","X",SUM(N(ISNUMBER(_xlfn.XMATCH(INDEX(D$12:D$411,1+MOD($B253-D$8+_xlfn.SEQUENCE(D$7,,0),D$412)),$Q$5:$Q$9)))))</f>
        <v>X</v>
      </c>
      <c r="R253" s="129" t="str" cm="1">
        <f t="array" ref="R253">IF(E253="X","X",SUM(N(ISNUMBER(_xlfn.XMATCH(INDEX(E$12:E$411,1+MOD($B253-E$8+_xlfn.SEQUENCE(E$7,,0),E$412)),$Q$5:$Q$9)))))</f>
        <v>X</v>
      </c>
      <c r="S253" s="129" t="str" cm="1">
        <f t="array" ref="S253">IF(F253="X","X",SUM(N(ISNUMBER(_xlfn.XMATCH(INDEX(F$12:F$411,1+MOD($B253-F$8+_xlfn.SEQUENCE(F$7,,0),F$412)),$Q$5:$Q$9)))))</f>
        <v>X</v>
      </c>
      <c r="T253" s="142" t="str" cm="1">
        <f t="array" ref="T253">IF(G253="X","X",SUM(N(ISNUMBER(_xlfn.XMATCH(INDEX(G$12:G$411,1+MOD($B253-G$8+_xlfn.SEQUENCE(G$7,,0),G$412)),$Q$5:$Q$9)))))</f>
        <v>X</v>
      </c>
      <c r="V253" s="146" t="str" cm="1">
        <f t="array" ref="V253">IF(C253="X","X",SUM(N(ISNUMBER(_xlfn.XMATCH(INDEX(C$12:C$411,1+MOD($B253-C$8+_xlfn.SEQUENCE(C$7,,0),C$412)),$W$5:$W$9)))))</f>
        <v>X</v>
      </c>
      <c r="W253" s="129" t="str" cm="1">
        <f t="array" ref="W253">IF(D253="X","X",SUM(N(ISNUMBER(_xlfn.XMATCH(INDEX(D$12:D$411,1+MOD($B253-D$8+_xlfn.SEQUENCE(D$7,,0),D$412)),$W$5:$W$9)))))</f>
        <v>X</v>
      </c>
      <c r="X253" s="129" t="str" cm="1">
        <f t="array" ref="X253">IF(E253="X","X",SUM(N(ISNUMBER(_xlfn.XMATCH(INDEX(E$12:E$411,1+MOD($B253-E$8+_xlfn.SEQUENCE(E$7,,0),E$412)),$W$5:$W$9)))))</f>
        <v>X</v>
      </c>
      <c r="Y253" s="129" t="str" cm="1">
        <f t="array" ref="Y253">IF(F253="X","X",SUM(N(ISNUMBER(_xlfn.XMATCH(INDEX(F$12:F$411,1+MOD($B253-F$8+_xlfn.SEQUENCE(F$7,,0),F$412)),$W$5:$W$9)))))</f>
        <v>X</v>
      </c>
      <c r="Z253" s="142" t="str" cm="1">
        <f t="array" ref="Z253">IF(G253="X","X",SUM(N(ISNUMBER(_xlfn.XMATCH(INDEX(G$12:G$411,1+MOD($B253-G$8+_xlfn.SEQUENCE(G$7,,0),G$412)),$W$5:$W$9)))))</f>
        <v>X</v>
      </c>
      <c r="AB253" s="146" t="str" cm="1">
        <f t="array" ref="AB253">IF(C253="X","X",SUM(N(ISNUMBER(_xlfn.XMATCH(INDEX(C$12:C$411,1+MOD($B253-C$8+_xlfn.SEQUENCE(C$7,,0),C$412)),$AC$5:$AC$9)))))</f>
        <v>X</v>
      </c>
      <c r="AC253" s="129" t="str" cm="1">
        <f t="array" ref="AC253">IF(D253="X","X",SUM(N(ISNUMBER(_xlfn.XMATCH(INDEX(D$12:D$411,1+MOD($B253-D$8+_xlfn.SEQUENCE(D$7,,0),D$412)),$AC$5:$AC$9)))))</f>
        <v>X</v>
      </c>
      <c r="AD253" s="129" t="str" cm="1">
        <f t="array" ref="AD253">IF(E253="X","X",SUM(N(ISNUMBER(_xlfn.XMATCH(INDEX(E$12:E$411,1+MOD($B253-E$8+_xlfn.SEQUENCE(E$7,,0),E$412)),$AC$5:$AC$9)))))</f>
        <v>X</v>
      </c>
      <c r="AE253" s="129" t="str" cm="1">
        <f t="array" ref="AE253">IF(F253="X","X",SUM(N(ISNUMBER(_xlfn.XMATCH(INDEX(F$12:F$411,1+MOD($B253-F$8+_xlfn.SEQUENCE(F$7,,0),F$412)),$AC$5:$AC$9)))))</f>
        <v>X</v>
      </c>
      <c r="AF253" s="142" t="str" cm="1">
        <f t="array" ref="AF253">IF(G253="X","X",SUM(N(ISNUMBER(_xlfn.XMATCH(INDEX(G$12:G$411,1+MOD($B253-G$8+_xlfn.SEQUENCE(G$7,,0),G$412)),$AC$5:$AC$9)))))</f>
        <v>X</v>
      </c>
      <c r="AH253" s="146" t="str" cm="1">
        <f t="array" ref="AH253">IF(C253="X","X",SUM(N(ISNUMBER(_xlfn.XMATCH(INDEX(C$12:C$411,1+MOD($B253-C$8+_xlfn.SEQUENCE(C$7,,0),C$412)),$AI$5:$AI$9)))))</f>
        <v>X</v>
      </c>
      <c r="AI253" s="129" t="str" cm="1">
        <f t="array" ref="AI253">IF(D253="X","X",SUM(N(ISNUMBER(_xlfn.XMATCH(INDEX(D$12:D$411,1+MOD($B253-D$8+_xlfn.SEQUENCE(D$7,,0),D$412)),$AI$5:$AI$9)))))</f>
        <v>X</v>
      </c>
      <c r="AJ253" s="129" t="str" cm="1">
        <f t="array" ref="AJ253">IF(E253="X","X",SUM(N(ISNUMBER(_xlfn.XMATCH(INDEX(E$12:E$411,1+MOD($B253-E$8+_xlfn.SEQUENCE(E$7,,0),E$412)),$AI$5:$AI$9)))))</f>
        <v>X</v>
      </c>
      <c r="AK253" s="129" t="str" cm="1">
        <f t="array" ref="AK253">IF(F253="X","X",SUM(N(ISNUMBER(_xlfn.XMATCH(INDEX(F$12:F$411,1+MOD($B253-F$8+_xlfn.SEQUENCE(F$7,,0),F$412)),$AI$5:$AI$9)))))</f>
        <v>X</v>
      </c>
      <c r="AL253" s="142" t="str" cm="1">
        <f t="array" ref="AL253">IF(G253="X","X",SUM(N(ISNUMBER(_xlfn.XMATCH(INDEX(G$12:G$411,1+MOD($B253-G$8+_xlfn.SEQUENCE(G$7,,0),G$412)),$AI$5:$AI$9)))))</f>
        <v>X</v>
      </c>
      <c r="AN253" s="146" t="str" cm="1">
        <f t="array" ref="AN253">IF(C253="X","X",SUM(N(ISNUMBER(_xlfn.XMATCH(INDEX(C$12:C$411,1+MOD($B253-C$8+_xlfn.SEQUENCE(C$7,,0),C$412)),$AO$5:$AO$9)))))</f>
        <v>X</v>
      </c>
      <c r="AO253" s="129" t="str" cm="1">
        <f t="array" ref="AO253">IF(D253="X","X",SUM(N(ISNUMBER(_xlfn.XMATCH(INDEX(D$12:D$411,1+MOD($B253-D$8+_xlfn.SEQUENCE(D$7,,0),D$412)),$AO$5:$AO$9)))))</f>
        <v>X</v>
      </c>
      <c r="AP253" s="129" t="str" cm="1">
        <f t="array" ref="AP253">IF(E253="X","X",SUM(N(ISNUMBER(_xlfn.XMATCH(INDEX(E$12:E$411,1+MOD($B253-E$8+_xlfn.SEQUENCE(E$7,,0),E$412)),$AO$5:$AO$9)))))</f>
        <v>X</v>
      </c>
      <c r="AQ253" s="129" t="str" cm="1">
        <f t="array" ref="AQ253">IF(F253="X","X",SUM(N(ISNUMBER(_xlfn.XMATCH(INDEX(F$12:F$411,1+MOD($B253-F$8+_xlfn.SEQUENCE(F$7,,0),F$412)),$AO$5:$AO$9)))))</f>
        <v>X</v>
      </c>
      <c r="AR253" s="142" t="str" cm="1">
        <f t="array" ref="AR253">IF(G253="X","X",SUM(N(ISNUMBER(_xlfn.XMATCH(INDEX(G$12:G$411,1+MOD($B253-G$8+_xlfn.SEQUENCE(G$7,,0),G$412)),$AO$5:$AO$9)))))</f>
        <v>X</v>
      </c>
      <c r="AT253" s="146" t="str" cm="1">
        <f t="array" ref="AT253">IF(C253="X","X",SUM(N(ISNUMBER(_xlfn.XMATCH(INDEX(C$12:C$411,1+MOD($B253-C$8+_xlfn.SEQUENCE(C$7,,0),C$412)),$AU$5:$AU$9)))))</f>
        <v>X</v>
      </c>
      <c r="AU253" s="129" t="str" cm="1">
        <f t="array" ref="AU253">IF(D253="X","X",SUM(N(ISNUMBER(_xlfn.XMATCH(INDEX(D$12:D$411,1+MOD($B253-D$8+_xlfn.SEQUENCE(D$7,,0),D$412)),$AU$5:$AU$9)))))</f>
        <v>X</v>
      </c>
      <c r="AV253" s="129" t="str" cm="1">
        <f t="array" ref="AV253">IF(E253="X","X",SUM(N(ISNUMBER(_xlfn.XMATCH(INDEX(E$12:E$411,1+MOD($B253-E$8+_xlfn.SEQUENCE(E$7,,0),E$412)),$AU$5:$AU$9)))))</f>
        <v>X</v>
      </c>
      <c r="AW253" s="129" t="str" cm="1">
        <f t="array" ref="AW253">IF(F253="X","X",SUM(N(ISNUMBER(_xlfn.XMATCH(INDEX(F$12:F$411,1+MOD($B253-F$8+_xlfn.SEQUENCE(F$7,,0),F$412)),$AU$5:$AU$9)))))</f>
        <v>X</v>
      </c>
      <c r="AX253" s="142" t="str" cm="1">
        <f t="array" ref="AX253">IF(G253="X","X",SUM(N(ISNUMBER(_xlfn.XMATCH(INDEX(G$12:G$411,1+MOD($B253-G$8+_xlfn.SEQUENCE(G$7,,0),G$412)),$AU$5:$AU$9)))))</f>
        <v>X</v>
      </c>
      <c r="AZ253" s="146" t="str" cm="1">
        <f t="array" ref="AZ253">IF(C253="X","X",SUM(N(ISNUMBER(_xlfn.XMATCH(INDEX(C$12:C$411,1+MOD($B253-C$8+_xlfn.SEQUENCE(C$7,,0),C$412)),$BA$5:$BA$9)))))</f>
        <v>X</v>
      </c>
      <c r="BA253" s="129" t="str" cm="1">
        <f t="array" ref="BA253">IF(D253="X","X",SUM(N(ISNUMBER(_xlfn.XMATCH(INDEX(D$12:D$411,1+MOD($B253-D$8+_xlfn.SEQUENCE(D$7,,0),D$412)),$BA$5:$BA$9)))))</f>
        <v>X</v>
      </c>
      <c r="BB253" s="129" t="str" cm="1">
        <f t="array" ref="BB253">IF(E253="X","X",SUM(N(ISNUMBER(_xlfn.XMATCH(INDEX(E$12:E$411,1+MOD($B253-E$8+_xlfn.SEQUENCE(E$7,,0),E$412)),$BA$5:$BA$9)))))</f>
        <v>X</v>
      </c>
      <c r="BC253" s="129" t="str" cm="1">
        <f t="array" ref="BC253">IF(F253="X","X",SUM(N(ISNUMBER(_xlfn.XMATCH(INDEX(F$12:F$411,1+MOD($B253-F$8+_xlfn.SEQUENCE(F$7,,0),F$412)),$BA$5:$BA$9)))))</f>
        <v>X</v>
      </c>
      <c r="BD253" s="142" t="str" cm="1">
        <f t="array" ref="BD253">IF(G253="X","X",SUM(N(ISNUMBER(_xlfn.XMATCH(INDEX(G$12:G$411,1+MOD($B253-G$8+_xlfn.SEQUENCE(G$7,,0),G$412)),$BA$5:$BA$9)))))</f>
        <v>X</v>
      </c>
      <c r="BF253" s="146" t="str" cm="1">
        <f t="array" ref="BF253">IF(C253="X","X",SUM(N(ISNUMBER(_xlfn.XMATCH(INDEX(C$12:C$411,1+MOD($B253-C$8+_xlfn.SEQUENCE(C$7,,0),C$412)),$BG$5:$BG$9)))))</f>
        <v>X</v>
      </c>
      <c r="BG253" s="129" t="str" cm="1">
        <f t="array" ref="BG253">IF(D253="X","X",SUM(N(ISNUMBER(_xlfn.XMATCH(INDEX(D$12:D$411,1+MOD($B253-D$8+_xlfn.SEQUENCE(D$7,,0),D$412)),$BG$5:$BG$9)))))</f>
        <v>X</v>
      </c>
      <c r="BH253" s="129" t="str" cm="1">
        <f t="array" ref="BH253">IF(E253="X","X",SUM(N(ISNUMBER(_xlfn.XMATCH(INDEX(E$12:E$411,1+MOD($B253-E$8+_xlfn.SEQUENCE(E$7,,0),E$412)),$BG$5:$BG$9)))))</f>
        <v>X</v>
      </c>
      <c r="BI253" s="129" t="str" cm="1">
        <f t="array" ref="BI253">IF(F253="X","X",SUM(N(ISNUMBER(_xlfn.XMATCH(INDEX(F$12:F$411,1+MOD($B253-F$8+_xlfn.SEQUENCE(F$7,,0),F$412)),$BG$5:$BG$9)))))</f>
        <v>X</v>
      </c>
      <c r="BJ253" s="142" t="str" cm="1">
        <f t="array" ref="BJ253">IF(G253="X","X",SUM(N(ISNUMBER(_xlfn.XMATCH(INDEX(G$12:G$411,1+MOD($B253-G$8+_xlfn.SEQUENCE(G$7,,0),G$412)),$BG$5:$BG$9)))))</f>
        <v>X</v>
      </c>
      <c r="BL253" s="146" t="str" cm="1">
        <f t="array" ref="BL253">IF(C253="X","X",SUM(N(ISNUMBER(_xlfn.XMATCH(INDEX(C$12:C$411,1+MOD($B253-C$8+_xlfn.SEQUENCE(C$7,,0),C$412)),$BM$5:$BM$9)))))</f>
        <v>X</v>
      </c>
      <c r="BM253" s="129" t="str" cm="1">
        <f t="array" ref="BM253">IF(D253="X","X",SUM(N(ISNUMBER(_xlfn.XMATCH(INDEX(D$12:D$411,1+MOD($B253-D$8+_xlfn.SEQUENCE(D$7,,0),D$412)),$BM$5:$BM$9)))))</f>
        <v>X</v>
      </c>
      <c r="BN253" s="129" t="str" cm="1">
        <f t="array" ref="BN253">IF(E253="X","X",SUM(N(ISNUMBER(_xlfn.XMATCH(INDEX(E$12:E$411,1+MOD($B253-E$8+_xlfn.SEQUENCE(E$7,,0),E$412)),$BM$5:$BM$9)))))</f>
        <v>X</v>
      </c>
      <c r="BO253" s="129" t="str" cm="1">
        <f t="array" ref="BO253">IF(F253="X","X",SUM(N(ISNUMBER(_xlfn.XMATCH(INDEX(F$12:F$411,1+MOD($B253-F$8+_xlfn.SEQUENCE(F$7,,0),F$412)),$BM$5:$BM$9)))))</f>
        <v>X</v>
      </c>
      <c r="BP253" s="142" t="str" cm="1">
        <f t="array" ref="BP253">IF(G253="X","X",SUM(N(ISNUMBER(_xlfn.XMATCH(INDEX(G$12:G$411,1+MOD($B253-G$8+_xlfn.SEQUENCE(G$7,,0),G$412)),$BM$5:$BM$9)))))</f>
        <v>X</v>
      </c>
      <c r="BR253" s="146" t="str" cm="1">
        <f t="array" ref="BR253">IF(C253="X","X",SUM(N(ISNUMBER(_xlfn.XMATCH(INDEX(C$12:C$411,1+MOD($B253-C$8+_xlfn.SEQUENCE(C$7,,0),C$412)),$BS$5:$BS$9)))))</f>
        <v>X</v>
      </c>
      <c r="BS253" s="129" t="str" cm="1">
        <f t="array" ref="BS253">IF(D253="X","X",SUM(N(ISNUMBER(_xlfn.XMATCH(INDEX(D$12:D$411,1+MOD($B253-D$8+_xlfn.SEQUENCE(D$7,,0),D$412)),$BS$5:$BS$9)))))</f>
        <v>X</v>
      </c>
      <c r="BT253" s="129" t="str" cm="1">
        <f t="array" ref="BT253">IF(E253="X","X",SUM(N(ISNUMBER(_xlfn.XMATCH(INDEX(E$12:E$411,1+MOD($B253-E$8+_xlfn.SEQUENCE(E$7,,0),E$412)),$BS$5:$BS$9)))))</f>
        <v>X</v>
      </c>
      <c r="BU253" s="129" t="str" cm="1">
        <f t="array" ref="BU253">IF(F253="X","X",SUM(N(ISNUMBER(_xlfn.XMATCH(INDEX(F$12:F$411,1+MOD($B253-F$8+_xlfn.SEQUENCE(F$7,,0),F$412)),$BS$5:$BS$9)))))</f>
        <v>X</v>
      </c>
      <c r="BV253" s="142" t="str" cm="1">
        <f t="array" ref="BV253">IF(G253="X","X",SUM(N(ISNUMBER(_xlfn.XMATCH(INDEX(G$12:G$411,1+MOD($B253-G$8+_xlfn.SEQUENCE(G$7,,0),G$412)),$BS$5:$BS$9)))))</f>
        <v>X</v>
      </c>
      <c r="BX253" s="146" t="str" cm="1">
        <f t="array" ref="BX253">IF(C253="X","X",SUM(N(ISNUMBER(_xlfn.XMATCH(INDEX(C$12:C$411,1+MOD($B253-C$8+_xlfn.SEQUENCE(C$7,,0),C$412)),$BY$5:$BY$9)))))</f>
        <v>X</v>
      </c>
      <c r="BY253" s="129" t="str" cm="1">
        <f t="array" ref="BY253">IF(D253="X","X",SUM(N(ISNUMBER(_xlfn.XMATCH(INDEX(D$12:D$411,1+MOD($B253-D$8+_xlfn.SEQUENCE(D$7,,0),D$412)),$BY$5:$BY$9)))))</f>
        <v>X</v>
      </c>
      <c r="BZ253" s="129" t="str" cm="1">
        <f t="array" ref="BZ253">IF(E253="X","X",SUM(N(ISNUMBER(_xlfn.XMATCH(INDEX(E$12:E$411,1+MOD($B253-E$8+_xlfn.SEQUENCE(E$7,,0),E$412)),$BY$5:$BY$9)))))</f>
        <v>X</v>
      </c>
      <c r="CA253" s="129" t="str" cm="1">
        <f t="array" ref="CA253">IF(F253="X","X",SUM(N(ISNUMBER(_xlfn.XMATCH(INDEX(F$12:F$411,1+MOD($B253-F$8+_xlfn.SEQUENCE(F$7,,0),F$412)),$BY$5:$BY$9)))))</f>
        <v>X</v>
      </c>
      <c r="CB253" s="142" t="str" cm="1">
        <f t="array" ref="CB253">IF(G253="X","X",SUM(N(ISNUMBER(_xlfn.XMATCH(INDEX(G$12:G$411,1+MOD($B253-G$8+_xlfn.SEQUENCE(G$7,,0),G$412)),$BY$5:$BY$9)))))</f>
        <v>X</v>
      </c>
      <c r="CD253" s="146" t="str" cm="1">
        <f t="array" ref="CD253">IF(C253="X","X",SUM(N(ISNUMBER(_xlfn.XMATCH(INDEX(C$12:C$411,1+MOD($B253-C$8+_xlfn.SEQUENCE(C$7,,0),C$412)),$CE$5:$CE$9)))))</f>
        <v>X</v>
      </c>
      <c r="CE253" s="129" t="str" cm="1">
        <f t="array" ref="CE253">IF(D253="X","X",SUM(N(ISNUMBER(_xlfn.XMATCH(INDEX(D$12:D$411,1+MOD($B253-D$8+_xlfn.SEQUENCE(D$7,,0),D$412)),$CE$5:$CE$9)))))</f>
        <v>X</v>
      </c>
      <c r="CF253" s="129" t="str" cm="1">
        <f t="array" ref="CF253">IF(E253="X","X",SUM(N(ISNUMBER(_xlfn.XMATCH(INDEX(E$12:E$411,1+MOD($B253-E$8+_xlfn.SEQUENCE(E$7,,0),E$412)),$CE$5:$CE$9)))))</f>
        <v>X</v>
      </c>
      <c r="CG253" s="129" t="str" cm="1">
        <f t="array" ref="CG253">IF(F253="X","X",SUM(N(ISNUMBER(_xlfn.XMATCH(INDEX(F$12:F$411,1+MOD($B253-F$8+_xlfn.SEQUENCE(F$7,,0),F$412)),$CE$5:$CE$9)))))</f>
        <v>X</v>
      </c>
      <c r="CH253" s="142" t="str" cm="1">
        <f t="array" ref="CH253">IF(G253="X","X",SUM(N(ISNUMBER(_xlfn.XMATCH(INDEX(G$12:G$411,1+MOD($B253-G$8+_xlfn.SEQUENCE(G$7,,0),G$412)),$CE$5:$CE$9)))))</f>
        <v>X</v>
      </c>
      <c r="CJ253" s="146" t="str" cm="1">
        <f t="array" ref="CJ253">IF(C253="X","X",SUM(N(ISNUMBER(_xlfn.XMATCH(INDEX(C$12:C$411,1+MOD($B253-C$8+_xlfn.SEQUENCE(C$7,,0),C$412)),$CK$5:$CK$9)))))</f>
        <v>X</v>
      </c>
      <c r="CK253" s="129" t="str" cm="1">
        <f t="array" ref="CK253">IF(D253="X","X",SUM(N(ISNUMBER(_xlfn.XMATCH(INDEX(D$12:D$411,1+MOD($B253-D$8+_xlfn.SEQUENCE(D$7,,0),D$412)),$CK$5:$CK$9)))))</f>
        <v>X</v>
      </c>
      <c r="CL253" s="129" t="str" cm="1">
        <f t="array" ref="CL253">IF(E253="X","X",SUM(N(ISNUMBER(_xlfn.XMATCH(INDEX(E$12:E$411,1+MOD($B253-E$8+_xlfn.SEQUENCE(E$7,,0),E$412)),$CK$5:$CK$9)))))</f>
        <v>X</v>
      </c>
      <c r="CM253" s="129" t="str" cm="1">
        <f t="array" ref="CM253">IF(F253="X","X",SUM(N(ISNUMBER(_xlfn.XMATCH(INDEX(F$12:F$411,1+MOD($B253-F$8+_xlfn.SEQUENCE(F$7,,0),F$412)),$CK$5:$CK$9)))))</f>
        <v>X</v>
      </c>
      <c r="CN253" s="142" t="str" cm="1">
        <f t="array" ref="CN253">IF(G253="X","X",SUM(N(ISNUMBER(_xlfn.XMATCH(INDEX(G$12:G$411,1+MOD($B253-G$8+_xlfn.SEQUENCE(G$7,,0),G$412)),$CK$5:$CK$9)))))</f>
        <v>X</v>
      </c>
      <c r="CP253" s="146" t="str" cm="1">
        <f t="array" ref="CP253">IF(C253="X","X",SUM(N(ISNUMBER(_xlfn.XMATCH(INDEX(C$12:C$411,1+MOD($B253-C$8+_xlfn.SEQUENCE(C$7,,0),C$412)),$CQ$5:$CQ$9)))))</f>
        <v>X</v>
      </c>
      <c r="CQ253" s="129" t="str" cm="1">
        <f t="array" ref="CQ253">IF(D253="X","X",SUM(N(ISNUMBER(_xlfn.XMATCH(INDEX(D$12:D$411,1+MOD($B253-D$8+_xlfn.SEQUENCE(D$7,,0),D$412)),$CQ$5:$CQ$9)))))</f>
        <v>X</v>
      </c>
      <c r="CR253" s="129" t="str" cm="1">
        <f t="array" ref="CR253">IF(E253="X","X",SUM(N(ISNUMBER(_xlfn.XMATCH(INDEX(E$12:E$411,1+MOD($B253-E$8+_xlfn.SEQUENCE(E$7,,0),E$412)),$CQ$5:$CQ$9)))))</f>
        <v>X</v>
      </c>
      <c r="CS253" s="129" t="str" cm="1">
        <f t="array" ref="CS253">IF(F253="X","X",SUM(N(ISNUMBER(_xlfn.XMATCH(INDEX(F$12:F$411,1+MOD($B253-F$8+_xlfn.SEQUENCE(F$7,,0),F$412)),$CQ$5:$CQ$9)))))</f>
        <v>X</v>
      </c>
      <c r="CT253" s="142" t="str" cm="1">
        <f t="array" ref="CT253">IF(G253="X","X",SUM(N(ISNUMBER(_xlfn.XMATCH(INDEX(G$12:G$411,1+MOD($B253-G$8+_xlfn.SEQUENCE(G$7,,0),G$412)),$CQ$5:$CQ$9)))))</f>
        <v>X</v>
      </c>
    </row>
    <row r="254" spans="2:98" ht="12.75" customHeight="1" x14ac:dyDescent="0.2">
      <c r="B254" s="5">
        <f t="shared" si="7"/>
        <v>242</v>
      </c>
      <c r="C254" s="129" t="s">
        <v>10</v>
      </c>
      <c r="D254" s="129" t="s">
        <v>10</v>
      </c>
      <c r="E254" s="129" t="s">
        <v>10</v>
      </c>
      <c r="F254" s="129" t="s">
        <v>10</v>
      </c>
      <c r="G254" s="142" t="s">
        <v>10</v>
      </c>
      <c r="P254" s="146" t="str" cm="1">
        <f t="array" ref="P254">IF(C254="X","X",SUM(N(ISNUMBER(_xlfn.XMATCH(INDEX(C$12:C$411,1+MOD($B254-C$8+_xlfn.SEQUENCE(C$7,,0),C$412)),$Q$5:$Q$9)))))</f>
        <v>X</v>
      </c>
      <c r="Q254" s="129" t="str" cm="1">
        <f t="array" ref="Q254">IF(D254="X","X",SUM(N(ISNUMBER(_xlfn.XMATCH(INDEX(D$12:D$411,1+MOD($B254-D$8+_xlfn.SEQUENCE(D$7,,0),D$412)),$Q$5:$Q$9)))))</f>
        <v>X</v>
      </c>
      <c r="R254" s="129" t="str" cm="1">
        <f t="array" ref="R254">IF(E254="X","X",SUM(N(ISNUMBER(_xlfn.XMATCH(INDEX(E$12:E$411,1+MOD($B254-E$8+_xlfn.SEQUENCE(E$7,,0),E$412)),$Q$5:$Q$9)))))</f>
        <v>X</v>
      </c>
      <c r="S254" s="129" t="str" cm="1">
        <f t="array" ref="S254">IF(F254="X","X",SUM(N(ISNUMBER(_xlfn.XMATCH(INDEX(F$12:F$411,1+MOD($B254-F$8+_xlfn.SEQUENCE(F$7,,0),F$412)),$Q$5:$Q$9)))))</f>
        <v>X</v>
      </c>
      <c r="T254" s="142" t="str" cm="1">
        <f t="array" ref="T254">IF(G254="X","X",SUM(N(ISNUMBER(_xlfn.XMATCH(INDEX(G$12:G$411,1+MOD($B254-G$8+_xlfn.SEQUENCE(G$7,,0),G$412)),$Q$5:$Q$9)))))</f>
        <v>X</v>
      </c>
      <c r="V254" s="146" t="str" cm="1">
        <f t="array" ref="V254">IF(C254="X","X",SUM(N(ISNUMBER(_xlfn.XMATCH(INDEX(C$12:C$411,1+MOD($B254-C$8+_xlfn.SEQUENCE(C$7,,0),C$412)),$W$5:$W$9)))))</f>
        <v>X</v>
      </c>
      <c r="W254" s="129" t="str" cm="1">
        <f t="array" ref="W254">IF(D254="X","X",SUM(N(ISNUMBER(_xlfn.XMATCH(INDEX(D$12:D$411,1+MOD($B254-D$8+_xlfn.SEQUENCE(D$7,,0),D$412)),$W$5:$W$9)))))</f>
        <v>X</v>
      </c>
      <c r="X254" s="129" t="str" cm="1">
        <f t="array" ref="X254">IF(E254="X","X",SUM(N(ISNUMBER(_xlfn.XMATCH(INDEX(E$12:E$411,1+MOD($B254-E$8+_xlfn.SEQUENCE(E$7,,0),E$412)),$W$5:$W$9)))))</f>
        <v>X</v>
      </c>
      <c r="Y254" s="129" t="str" cm="1">
        <f t="array" ref="Y254">IF(F254="X","X",SUM(N(ISNUMBER(_xlfn.XMATCH(INDEX(F$12:F$411,1+MOD($B254-F$8+_xlfn.SEQUENCE(F$7,,0),F$412)),$W$5:$W$9)))))</f>
        <v>X</v>
      </c>
      <c r="Z254" s="142" t="str" cm="1">
        <f t="array" ref="Z254">IF(G254="X","X",SUM(N(ISNUMBER(_xlfn.XMATCH(INDEX(G$12:G$411,1+MOD($B254-G$8+_xlfn.SEQUENCE(G$7,,0),G$412)),$W$5:$W$9)))))</f>
        <v>X</v>
      </c>
      <c r="AB254" s="146" t="str" cm="1">
        <f t="array" ref="AB254">IF(C254="X","X",SUM(N(ISNUMBER(_xlfn.XMATCH(INDEX(C$12:C$411,1+MOD($B254-C$8+_xlfn.SEQUENCE(C$7,,0),C$412)),$AC$5:$AC$9)))))</f>
        <v>X</v>
      </c>
      <c r="AC254" s="129" t="str" cm="1">
        <f t="array" ref="AC254">IF(D254="X","X",SUM(N(ISNUMBER(_xlfn.XMATCH(INDEX(D$12:D$411,1+MOD($B254-D$8+_xlfn.SEQUENCE(D$7,,0),D$412)),$AC$5:$AC$9)))))</f>
        <v>X</v>
      </c>
      <c r="AD254" s="129" t="str" cm="1">
        <f t="array" ref="AD254">IF(E254="X","X",SUM(N(ISNUMBER(_xlfn.XMATCH(INDEX(E$12:E$411,1+MOD($B254-E$8+_xlfn.SEQUENCE(E$7,,0),E$412)),$AC$5:$AC$9)))))</f>
        <v>X</v>
      </c>
      <c r="AE254" s="129" t="str" cm="1">
        <f t="array" ref="AE254">IF(F254="X","X",SUM(N(ISNUMBER(_xlfn.XMATCH(INDEX(F$12:F$411,1+MOD($B254-F$8+_xlfn.SEQUENCE(F$7,,0),F$412)),$AC$5:$AC$9)))))</f>
        <v>X</v>
      </c>
      <c r="AF254" s="142" t="str" cm="1">
        <f t="array" ref="AF254">IF(G254="X","X",SUM(N(ISNUMBER(_xlfn.XMATCH(INDEX(G$12:G$411,1+MOD($B254-G$8+_xlfn.SEQUENCE(G$7,,0),G$412)),$AC$5:$AC$9)))))</f>
        <v>X</v>
      </c>
      <c r="AH254" s="146" t="str" cm="1">
        <f t="array" ref="AH254">IF(C254="X","X",SUM(N(ISNUMBER(_xlfn.XMATCH(INDEX(C$12:C$411,1+MOD($B254-C$8+_xlfn.SEQUENCE(C$7,,0),C$412)),$AI$5:$AI$9)))))</f>
        <v>X</v>
      </c>
      <c r="AI254" s="129" t="str" cm="1">
        <f t="array" ref="AI254">IF(D254="X","X",SUM(N(ISNUMBER(_xlfn.XMATCH(INDEX(D$12:D$411,1+MOD($B254-D$8+_xlfn.SEQUENCE(D$7,,0),D$412)),$AI$5:$AI$9)))))</f>
        <v>X</v>
      </c>
      <c r="AJ254" s="129" t="str" cm="1">
        <f t="array" ref="AJ254">IF(E254="X","X",SUM(N(ISNUMBER(_xlfn.XMATCH(INDEX(E$12:E$411,1+MOD($B254-E$8+_xlfn.SEQUENCE(E$7,,0),E$412)),$AI$5:$AI$9)))))</f>
        <v>X</v>
      </c>
      <c r="AK254" s="129" t="str" cm="1">
        <f t="array" ref="AK254">IF(F254="X","X",SUM(N(ISNUMBER(_xlfn.XMATCH(INDEX(F$12:F$411,1+MOD($B254-F$8+_xlfn.SEQUENCE(F$7,,0),F$412)),$AI$5:$AI$9)))))</f>
        <v>X</v>
      </c>
      <c r="AL254" s="142" t="str" cm="1">
        <f t="array" ref="AL254">IF(G254="X","X",SUM(N(ISNUMBER(_xlfn.XMATCH(INDEX(G$12:G$411,1+MOD($B254-G$8+_xlfn.SEQUENCE(G$7,,0),G$412)),$AI$5:$AI$9)))))</f>
        <v>X</v>
      </c>
      <c r="AN254" s="146" t="str" cm="1">
        <f t="array" ref="AN254">IF(C254="X","X",SUM(N(ISNUMBER(_xlfn.XMATCH(INDEX(C$12:C$411,1+MOD($B254-C$8+_xlfn.SEQUENCE(C$7,,0),C$412)),$AO$5:$AO$9)))))</f>
        <v>X</v>
      </c>
      <c r="AO254" s="129" t="str" cm="1">
        <f t="array" ref="AO254">IF(D254="X","X",SUM(N(ISNUMBER(_xlfn.XMATCH(INDEX(D$12:D$411,1+MOD($B254-D$8+_xlfn.SEQUENCE(D$7,,0),D$412)),$AO$5:$AO$9)))))</f>
        <v>X</v>
      </c>
      <c r="AP254" s="129" t="str" cm="1">
        <f t="array" ref="AP254">IF(E254="X","X",SUM(N(ISNUMBER(_xlfn.XMATCH(INDEX(E$12:E$411,1+MOD($B254-E$8+_xlfn.SEQUENCE(E$7,,0),E$412)),$AO$5:$AO$9)))))</f>
        <v>X</v>
      </c>
      <c r="AQ254" s="129" t="str" cm="1">
        <f t="array" ref="AQ254">IF(F254="X","X",SUM(N(ISNUMBER(_xlfn.XMATCH(INDEX(F$12:F$411,1+MOD($B254-F$8+_xlfn.SEQUENCE(F$7,,0),F$412)),$AO$5:$AO$9)))))</f>
        <v>X</v>
      </c>
      <c r="AR254" s="142" t="str" cm="1">
        <f t="array" ref="AR254">IF(G254="X","X",SUM(N(ISNUMBER(_xlfn.XMATCH(INDEX(G$12:G$411,1+MOD($B254-G$8+_xlfn.SEQUENCE(G$7,,0),G$412)),$AO$5:$AO$9)))))</f>
        <v>X</v>
      </c>
      <c r="AT254" s="146" t="str" cm="1">
        <f t="array" ref="AT254">IF(C254="X","X",SUM(N(ISNUMBER(_xlfn.XMATCH(INDEX(C$12:C$411,1+MOD($B254-C$8+_xlfn.SEQUENCE(C$7,,0),C$412)),$AU$5:$AU$9)))))</f>
        <v>X</v>
      </c>
      <c r="AU254" s="129" t="str" cm="1">
        <f t="array" ref="AU254">IF(D254="X","X",SUM(N(ISNUMBER(_xlfn.XMATCH(INDEX(D$12:D$411,1+MOD($B254-D$8+_xlfn.SEQUENCE(D$7,,0),D$412)),$AU$5:$AU$9)))))</f>
        <v>X</v>
      </c>
      <c r="AV254" s="129" t="str" cm="1">
        <f t="array" ref="AV254">IF(E254="X","X",SUM(N(ISNUMBER(_xlfn.XMATCH(INDEX(E$12:E$411,1+MOD($B254-E$8+_xlfn.SEQUENCE(E$7,,0),E$412)),$AU$5:$AU$9)))))</f>
        <v>X</v>
      </c>
      <c r="AW254" s="129" t="str" cm="1">
        <f t="array" ref="AW254">IF(F254="X","X",SUM(N(ISNUMBER(_xlfn.XMATCH(INDEX(F$12:F$411,1+MOD($B254-F$8+_xlfn.SEQUENCE(F$7,,0),F$412)),$AU$5:$AU$9)))))</f>
        <v>X</v>
      </c>
      <c r="AX254" s="142" t="str" cm="1">
        <f t="array" ref="AX254">IF(G254="X","X",SUM(N(ISNUMBER(_xlfn.XMATCH(INDEX(G$12:G$411,1+MOD($B254-G$8+_xlfn.SEQUENCE(G$7,,0),G$412)),$AU$5:$AU$9)))))</f>
        <v>X</v>
      </c>
      <c r="AZ254" s="146" t="str" cm="1">
        <f t="array" ref="AZ254">IF(C254="X","X",SUM(N(ISNUMBER(_xlfn.XMATCH(INDEX(C$12:C$411,1+MOD($B254-C$8+_xlfn.SEQUENCE(C$7,,0),C$412)),$BA$5:$BA$9)))))</f>
        <v>X</v>
      </c>
      <c r="BA254" s="129" t="str" cm="1">
        <f t="array" ref="BA254">IF(D254="X","X",SUM(N(ISNUMBER(_xlfn.XMATCH(INDEX(D$12:D$411,1+MOD($B254-D$8+_xlfn.SEQUENCE(D$7,,0),D$412)),$BA$5:$BA$9)))))</f>
        <v>X</v>
      </c>
      <c r="BB254" s="129" t="str" cm="1">
        <f t="array" ref="BB254">IF(E254="X","X",SUM(N(ISNUMBER(_xlfn.XMATCH(INDEX(E$12:E$411,1+MOD($B254-E$8+_xlfn.SEQUENCE(E$7,,0),E$412)),$BA$5:$BA$9)))))</f>
        <v>X</v>
      </c>
      <c r="BC254" s="129" t="str" cm="1">
        <f t="array" ref="BC254">IF(F254="X","X",SUM(N(ISNUMBER(_xlfn.XMATCH(INDEX(F$12:F$411,1+MOD($B254-F$8+_xlfn.SEQUENCE(F$7,,0),F$412)),$BA$5:$BA$9)))))</f>
        <v>X</v>
      </c>
      <c r="BD254" s="142" t="str" cm="1">
        <f t="array" ref="BD254">IF(G254="X","X",SUM(N(ISNUMBER(_xlfn.XMATCH(INDEX(G$12:G$411,1+MOD($B254-G$8+_xlfn.SEQUENCE(G$7,,0),G$412)),$BA$5:$BA$9)))))</f>
        <v>X</v>
      </c>
      <c r="BF254" s="146" t="str" cm="1">
        <f t="array" ref="BF254">IF(C254="X","X",SUM(N(ISNUMBER(_xlfn.XMATCH(INDEX(C$12:C$411,1+MOD($B254-C$8+_xlfn.SEQUENCE(C$7,,0),C$412)),$BG$5:$BG$9)))))</f>
        <v>X</v>
      </c>
      <c r="BG254" s="129" t="str" cm="1">
        <f t="array" ref="BG254">IF(D254="X","X",SUM(N(ISNUMBER(_xlfn.XMATCH(INDEX(D$12:D$411,1+MOD($B254-D$8+_xlfn.SEQUENCE(D$7,,0),D$412)),$BG$5:$BG$9)))))</f>
        <v>X</v>
      </c>
      <c r="BH254" s="129" t="str" cm="1">
        <f t="array" ref="BH254">IF(E254="X","X",SUM(N(ISNUMBER(_xlfn.XMATCH(INDEX(E$12:E$411,1+MOD($B254-E$8+_xlfn.SEQUENCE(E$7,,0),E$412)),$BG$5:$BG$9)))))</f>
        <v>X</v>
      </c>
      <c r="BI254" s="129" t="str" cm="1">
        <f t="array" ref="BI254">IF(F254="X","X",SUM(N(ISNUMBER(_xlfn.XMATCH(INDEX(F$12:F$411,1+MOD($B254-F$8+_xlfn.SEQUENCE(F$7,,0),F$412)),$BG$5:$BG$9)))))</f>
        <v>X</v>
      </c>
      <c r="BJ254" s="142" t="str" cm="1">
        <f t="array" ref="BJ254">IF(G254="X","X",SUM(N(ISNUMBER(_xlfn.XMATCH(INDEX(G$12:G$411,1+MOD($B254-G$8+_xlfn.SEQUENCE(G$7,,0),G$412)),$BG$5:$BG$9)))))</f>
        <v>X</v>
      </c>
      <c r="BL254" s="146" t="str" cm="1">
        <f t="array" ref="BL254">IF(C254="X","X",SUM(N(ISNUMBER(_xlfn.XMATCH(INDEX(C$12:C$411,1+MOD($B254-C$8+_xlfn.SEQUENCE(C$7,,0),C$412)),$BM$5:$BM$9)))))</f>
        <v>X</v>
      </c>
      <c r="BM254" s="129" t="str" cm="1">
        <f t="array" ref="BM254">IF(D254="X","X",SUM(N(ISNUMBER(_xlfn.XMATCH(INDEX(D$12:D$411,1+MOD($B254-D$8+_xlfn.SEQUENCE(D$7,,0),D$412)),$BM$5:$BM$9)))))</f>
        <v>X</v>
      </c>
      <c r="BN254" s="129" t="str" cm="1">
        <f t="array" ref="BN254">IF(E254="X","X",SUM(N(ISNUMBER(_xlfn.XMATCH(INDEX(E$12:E$411,1+MOD($B254-E$8+_xlfn.SEQUENCE(E$7,,0),E$412)),$BM$5:$BM$9)))))</f>
        <v>X</v>
      </c>
      <c r="BO254" s="129" t="str" cm="1">
        <f t="array" ref="BO254">IF(F254="X","X",SUM(N(ISNUMBER(_xlfn.XMATCH(INDEX(F$12:F$411,1+MOD($B254-F$8+_xlfn.SEQUENCE(F$7,,0),F$412)),$BM$5:$BM$9)))))</f>
        <v>X</v>
      </c>
      <c r="BP254" s="142" t="str" cm="1">
        <f t="array" ref="BP254">IF(G254="X","X",SUM(N(ISNUMBER(_xlfn.XMATCH(INDEX(G$12:G$411,1+MOD($B254-G$8+_xlfn.SEQUENCE(G$7,,0),G$412)),$BM$5:$BM$9)))))</f>
        <v>X</v>
      </c>
      <c r="BR254" s="146" t="str" cm="1">
        <f t="array" ref="BR254">IF(C254="X","X",SUM(N(ISNUMBER(_xlfn.XMATCH(INDEX(C$12:C$411,1+MOD($B254-C$8+_xlfn.SEQUENCE(C$7,,0),C$412)),$BS$5:$BS$9)))))</f>
        <v>X</v>
      </c>
      <c r="BS254" s="129" t="str" cm="1">
        <f t="array" ref="BS254">IF(D254="X","X",SUM(N(ISNUMBER(_xlfn.XMATCH(INDEX(D$12:D$411,1+MOD($B254-D$8+_xlfn.SEQUENCE(D$7,,0),D$412)),$BS$5:$BS$9)))))</f>
        <v>X</v>
      </c>
      <c r="BT254" s="129" t="str" cm="1">
        <f t="array" ref="BT254">IF(E254="X","X",SUM(N(ISNUMBER(_xlfn.XMATCH(INDEX(E$12:E$411,1+MOD($B254-E$8+_xlfn.SEQUENCE(E$7,,0),E$412)),$BS$5:$BS$9)))))</f>
        <v>X</v>
      </c>
      <c r="BU254" s="129" t="str" cm="1">
        <f t="array" ref="BU254">IF(F254="X","X",SUM(N(ISNUMBER(_xlfn.XMATCH(INDEX(F$12:F$411,1+MOD($B254-F$8+_xlfn.SEQUENCE(F$7,,0),F$412)),$BS$5:$BS$9)))))</f>
        <v>X</v>
      </c>
      <c r="BV254" s="142" t="str" cm="1">
        <f t="array" ref="BV254">IF(G254="X","X",SUM(N(ISNUMBER(_xlfn.XMATCH(INDEX(G$12:G$411,1+MOD($B254-G$8+_xlfn.SEQUENCE(G$7,,0),G$412)),$BS$5:$BS$9)))))</f>
        <v>X</v>
      </c>
      <c r="BX254" s="146" t="str" cm="1">
        <f t="array" ref="BX254">IF(C254="X","X",SUM(N(ISNUMBER(_xlfn.XMATCH(INDEX(C$12:C$411,1+MOD($B254-C$8+_xlfn.SEQUENCE(C$7,,0),C$412)),$BY$5:$BY$9)))))</f>
        <v>X</v>
      </c>
      <c r="BY254" s="129" t="str" cm="1">
        <f t="array" ref="BY254">IF(D254="X","X",SUM(N(ISNUMBER(_xlfn.XMATCH(INDEX(D$12:D$411,1+MOD($B254-D$8+_xlfn.SEQUENCE(D$7,,0),D$412)),$BY$5:$BY$9)))))</f>
        <v>X</v>
      </c>
      <c r="BZ254" s="129" t="str" cm="1">
        <f t="array" ref="BZ254">IF(E254="X","X",SUM(N(ISNUMBER(_xlfn.XMATCH(INDEX(E$12:E$411,1+MOD($B254-E$8+_xlfn.SEQUENCE(E$7,,0),E$412)),$BY$5:$BY$9)))))</f>
        <v>X</v>
      </c>
      <c r="CA254" s="129" t="str" cm="1">
        <f t="array" ref="CA254">IF(F254="X","X",SUM(N(ISNUMBER(_xlfn.XMATCH(INDEX(F$12:F$411,1+MOD($B254-F$8+_xlfn.SEQUENCE(F$7,,0),F$412)),$BY$5:$BY$9)))))</f>
        <v>X</v>
      </c>
      <c r="CB254" s="142" t="str" cm="1">
        <f t="array" ref="CB254">IF(G254="X","X",SUM(N(ISNUMBER(_xlfn.XMATCH(INDEX(G$12:G$411,1+MOD($B254-G$8+_xlfn.SEQUENCE(G$7,,0),G$412)),$BY$5:$BY$9)))))</f>
        <v>X</v>
      </c>
      <c r="CD254" s="146" t="str" cm="1">
        <f t="array" ref="CD254">IF(C254="X","X",SUM(N(ISNUMBER(_xlfn.XMATCH(INDEX(C$12:C$411,1+MOD($B254-C$8+_xlfn.SEQUENCE(C$7,,0),C$412)),$CE$5:$CE$9)))))</f>
        <v>X</v>
      </c>
      <c r="CE254" s="129" t="str" cm="1">
        <f t="array" ref="CE254">IF(D254="X","X",SUM(N(ISNUMBER(_xlfn.XMATCH(INDEX(D$12:D$411,1+MOD($B254-D$8+_xlfn.SEQUENCE(D$7,,0),D$412)),$CE$5:$CE$9)))))</f>
        <v>X</v>
      </c>
      <c r="CF254" s="129" t="str" cm="1">
        <f t="array" ref="CF254">IF(E254="X","X",SUM(N(ISNUMBER(_xlfn.XMATCH(INDEX(E$12:E$411,1+MOD($B254-E$8+_xlfn.SEQUENCE(E$7,,0),E$412)),$CE$5:$CE$9)))))</f>
        <v>X</v>
      </c>
      <c r="CG254" s="129" t="str" cm="1">
        <f t="array" ref="CG254">IF(F254="X","X",SUM(N(ISNUMBER(_xlfn.XMATCH(INDEX(F$12:F$411,1+MOD($B254-F$8+_xlfn.SEQUENCE(F$7,,0),F$412)),$CE$5:$CE$9)))))</f>
        <v>X</v>
      </c>
      <c r="CH254" s="142" t="str" cm="1">
        <f t="array" ref="CH254">IF(G254="X","X",SUM(N(ISNUMBER(_xlfn.XMATCH(INDEX(G$12:G$411,1+MOD($B254-G$8+_xlfn.SEQUENCE(G$7,,0),G$412)),$CE$5:$CE$9)))))</f>
        <v>X</v>
      </c>
      <c r="CJ254" s="146" t="str" cm="1">
        <f t="array" ref="CJ254">IF(C254="X","X",SUM(N(ISNUMBER(_xlfn.XMATCH(INDEX(C$12:C$411,1+MOD($B254-C$8+_xlfn.SEQUENCE(C$7,,0),C$412)),$CK$5:$CK$9)))))</f>
        <v>X</v>
      </c>
      <c r="CK254" s="129" t="str" cm="1">
        <f t="array" ref="CK254">IF(D254="X","X",SUM(N(ISNUMBER(_xlfn.XMATCH(INDEX(D$12:D$411,1+MOD($B254-D$8+_xlfn.SEQUENCE(D$7,,0),D$412)),$CK$5:$CK$9)))))</f>
        <v>X</v>
      </c>
      <c r="CL254" s="129" t="str" cm="1">
        <f t="array" ref="CL254">IF(E254="X","X",SUM(N(ISNUMBER(_xlfn.XMATCH(INDEX(E$12:E$411,1+MOD($B254-E$8+_xlfn.SEQUENCE(E$7,,0),E$412)),$CK$5:$CK$9)))))</f>
        <v>X</v>
      </c>
      <c r="CM254" s="129" t="str" cm="1">
        <f t="array" ref="CM254">IF(F254="X","X",SUM(N(ISNUMBER(_xlfn.XMATCH(INDEX(F$12:F$411,1+MOD($B254-F$8+_xlfn.SEQUENCE(F$7,,0),F$412)),$CK$5:$CK$9)))))</f>
        <v>X</v>
      </c>
      <c r="CN254" s="142" t="str" cm="1">
        <f t="array" ref="CN254">IF(G254="X","X",SUM(N(ISNUMBER(_xlfn.XMATCH(INDEX(G$12:G$411,1+MOD($B254-G$8+_xlfn.SEQUENCE(G$7,,0),G$412)),$CK$5:$CK$9)))))</f>
        <v>X</v>
      </c>
      <c r="CP254" s="146" t="str" cm="1">
        <f t="array" ref="CP254">IF(C254="X","X",SUM(N(ISNUMBER(_xlfn.XMATCH(INDEX(C$12:C$411,1+MOD($B254-C$8+_xlfn.SEQUENCE(C$7,,0),C$412)),$CQ$5:$CQ$9)))))</f>
        <v>X</v>
      </c>
      <c r="CQ254" s="129" t="str" cm="1">
        <f t="array" ref="CQ254">IF(D254="X","X",SUM(N(ISNUMBER(_xlfn.XMATCH(INDEX(D$12:D$411,1+MOD($B254-D$8+_xlfn.SEQUENCE(D$7,,0),D$412)),$CQ$5:$CQ$9)))))</f>
        <v>X</v>
      </c>
      <c r="CR254" s="129" t="str" cm="1">
        <f t="array" ref="CR254">IF(E254="X","X",SUM(N(ISNUMBER(_xlfn.XMATCH(INDEX(E$12:E$411,1+MOD($B254-E$8+_xlfn.SEQUENCE(E$7,,0),E$412)),$CQ$5:$CQ$9)))))</f>
        <v>X</v>
      </c>
      <c r="CS254" s="129" t="str" cm="1">
        <f t="array" ref="CS254">IF(F254="X","X",SUM(N(ISNUMBER(_xlfn.XMATCH(INDEX(F$12:F$411,1+MOD($B254-F$8+_xlfn.SEQUENCE(F$7,,0),F$412)),$CQ$5:$CQ$9)))))</f>
        <v>X</v>
      </c>
      <c r="CT254" s="142" t="str" cm="1">
        <f t="array" ref="CT254">IF(G254="X","X",SUM(N(ISNUMBER(_xlfn.XMATCH(INDEX(G$12:G$411,1+MOD($B254-G$8+_xlfn.SEQUENCE(G$7,,0),G$412)),$CQ$5:$CQ$9)))))</f>
        <v>X</v>
      </c>
    </row>
    <row r="255" spans="2:98" ht="12.75" customHeight="1" x14ac:dyDescent="0.2">
      <c r="B255" s="5">
        <f t="shared" si="7"/>
        <v>243</v>
      </c>
      <c r="C255" s="129" t="s">
        <v>10</v>
      </c>
      <c r="D255" s="129" t="s">
        <v>10</v>
      </c>
      <c r="E255" s="129" t="s">
        <v>10</v>
      </c>
      <c r="F255" s="129" t="s">
        <v>10</v>
      </c>
      <c r="G255" s="142" t="s">
        <v>10</v>
      </c>
      <c r="P255" s="146" t="str" cm="1">
        <f t="array" ref="P255">IF(C255="X","X",SUM(N(ISNUMBER(_xlfn.XMATCH(INDEX(C$12:C$411,1+MOD($B255-C$8+_xlfn.SEQUENCE(C$7,,0),C$412)),$Q$5:$Q$9)))))</f>
        <v>X</v>
      </c>
      <c r="Q255" s="129" t="str" cm="1">
        <f t="array" ref="Q255">IF(D255="X","X",SUM(N(ISNUMBER(_xlfn.XMATCH(INDEX(D$12:D$411,1+MOD($B255-D$8+_xlfn.SEQUENCE(D$7,,0),D$412)),$Q$5:$Q$9)))))</f>
        <v>X</v>
      </c>
      <c r="R255" s="129" t="str" cm="1">
        <f t="array" ref="R255">IF(E255="X","X",SUM(N(ISNUMBER(_xlfn.XMATCH(INDEX(E$12:E$411,1+MOD($B255-E$8+_xlfn.SEQUENCE(E$7,,0),E$412)),$Q$5:$Q$9)))))</f>
        <v>X</v>
      </c>
      <c r="S255" s="129" t="str" cm="1">
        <f t="array" ref="S255">IF(F255="X","X",SUM(N(ISNUMBER(_xlfn.XMATCH(INDEX(F$12:F$411,1+MOD($B255-F$8+_xlfn.SEQUENCE(F$7,,0),F$412)),$Q$5:$Q$9)))))</f>
        <v>X</v>
      </c>
      <c r="T255" s="142" t="str" cm="1">
        <f t="array" ref="T255">IF(G255="X","X",SUM(N(ISNUMBER(_xlfn.XMATCH(INDEX(G$12:G$411,1+MOD($B255-G$8+_xlfn.SEQUENCE(G$7,,0),G$412)),$Q$5:$Q$9)))))</f>
        <v>X</v>
      </c>
      <c r="V255" s="146" t="str" cm="1">
        <f t="array" ref="V255">IF(C255="X","X",SUM(N(ISNUMBER(_xlfn.XMATCH(INDEX(C$12:C$411,1+MOD($B255-C$8+_xlfn.SEQUENCE(C$7,,0),C$412)),$W$5:$W$9)))))</f>
        <v>X</v>
      </c>
      <c r="W255" s="129" t="str" cm="1">
        <f t="array" ref="W255">IF(D255="X","X",SUM(N(ISNUMBER(_xlfn.XMATCH(INDEX(D$12:D$411,1+MOD($B255-D$8+_xlfn.SEQUENCE(D$7,,0),D$412)),$W$5:$W$9)))))</f>
        <v>X</v>
      </c>
      <c r="X255" s="129" t="str" cm="1">
        <f t="array" ref="X255">IF(E255="X","X",SUM(N(ISNUMBER(_xlfn.XMATCH(INDEX(E$12:E$411,1+MOD($B255-E$8+_xlfn.SEQUENCE(E$7,,0),E$412)),$W$5:$W$9)))))</f>
        <v>X</v>
      </c>
      <c r="Y255" s="129" t="str" cm="1">
        <f t="array" ref="Y255">IF(F255="X","X",SUM(N(ISNUMBER(_xlfn.XMATCH(INDEX(F$12:F$411,1+MOD($B255-F$8+_xlfn.SEQUENCE(F$7,,0),F$412)),$W$5:$W$9)))))</f>
        <v>X</v>
      </c>
      <c r="Z255" s="142" t="str" cm="1">
        <f t="array" ref="Z255">IF(G255="X","X",SUM(N(ISNUMBER(_xlfn.XMATCH(INDEX(G$12:G$411,1+MOD($B255-G$8+_xlfn.SEQUENCE(G$7,,0),G$412)),$W$5:$W$9)))))</f>
        <v>X</v>
      </c>
      <c r="AB255" s="146" t="str" cm="1">
        <f t="array" ref="AB255">IF(C255="X","X",SUM(N(ISNUMBER(_xlfn.XMATCH(INDEX(C$12:C$411,1+MOD($B255-C$8+_xlfn.SEQUENCE(C$7,,0),C$412)),$AC$5:$AC$9)))))</f>
        <v>X</v>
      </c>
      <c r="AC255" s="129" t="str" cm="1">
        <f t="array" ref="AC255">IF(D255="X","X",SUM(N(ISNUMBER(_xlfn.XMATCH(INDEX(D$12:D$411,1+MOD($B255-D$8+_xlfn.SEQUENCE(D$7,,0),D$412)),$AC$5:$AC$9)))))</f>
        <v>X</v>
      </c>
      <c r="AD255" s="129" t="str" cm="1">
        <f t="array" ref="AD255">IF(E255="X","X",SUM(N(ISNUMBER(_xlfn.XMATCH(INDEX(E$12:E$411,1+MOD($B255-E$8+_xlfn.SEQUENCE(E$7,,0),E$412)),$AC$5:$AC$9)))))</f>
        <v>X</v>
      </c>
      <c r="AE255" s="129" t="str" cm="1">
        <f t="array" ref="AE255">IF(F255="X","X",SUM(N(ISNUMBER(_xlfn.XMATCH(INDEX(F$12:F$411,1+MOD($B255-F$8+_xlfn.SEQUENCE(F$7,,0),F$412)),$AC$5:$AC$9)))))</f>
        <v>X</v>
      </c>
      <c r="AF255" s="142" t="str" cm="1">
        <f t="array" ref="AF255">IF(G255="X","X",SUM(N(ISNUMBER(_xlfn.XMATCH(INDEX(G$12:G$411,1+MOD($B255-G$8+_xlfn.SEQUENCE(G$7,,0),G$412)),$AC$5:$AC$9)))))</f>
        <v>X</v>
      </c>
      <c r="AH255" s="146" t="str" cm="1">
        <f t="array" ref="AH255">IF(C255="X","X",SUM(N(ISNUMBER(_xlfn.XMATCH(INDEX(C$12:C$411,1+MOD($B255-C$8+_xlfn.SEQUENCE(C$7,,0),C$412)),$AI$5:$AI$9)))))</f>
        <v>X</v>
      </c>
      <c r="AI255" s="129" t="str" cm="1">
        <f t="array" ref="AI255">IF(D255="X","X",SUM(N(ISNUMBER(_xlfn.XMATCH(INDEX(D$12:D$411,1+MOD($B255-D$8+_xlfn.SEQUENCE(D$7,,0),D$412)),$AI$5:$AI$9)))))</f>
        <v>X</v>
      </c>
      <c r="AJ255" s="129" t="str" cm="1">
        <f t="array" ref="AJ255">IF(E255="X","X",SUM(N(ISNUMBER(_xlfn.XMATCH(INDEX(E$12:E$411,1+MOD($B255-E$8+_xlfn.SEQUENCE(E$7,,0),E$412)),$AI$5:$AI$9)))))</f>
        <v>X</v>
      </c>
      <c r="AK255" s="129" t="str" cm="1">
        <f t="array" ref="AK255">IF(F255="X","X",SUM(N(ISNUMBER(_xlfn.XMATCH(INDEX(F$12:F$411,1+MOD($B255-F$8+_xlfn.SEQUENCE(F$7,,0),F$412)),$AI$5:$AI$9)))))</f>
        <v>X</v>
      </c>
      <c r="AL255" s="142" t="str" cm="1">
        <f t="array" ref="AL255">IF(G255="X","X",SUM(N(ISNUMBER(_xlfn.XMATCH(INDEX(G$12:G$411,1+MOD($B255-G$8+_xlfn.SEQUENCE(G$7,,0),G$412)),$AI$5:$AI$9)))))</f>
        <v>X</v>
      </c>
      <c r="AN255" s="146" t="str" cm="1">
        <f t="array" ref="AN255">IF(C255="X","X",SUM(N(ISNUMBER(_xlfn.XMATCH(INDEX(C$12:C$411,1+MOD($B255-C$8+_xlfn.SEQUENCE(C$7,,0),C$412)),$AO$5:$AO$9)))))</f>
        <v>X</v>
      </c>
      <c r="AO255" s="129" t="str" cm="1">
        <f t="array" ref="AO255">IF(D255="X","X",SUM(N(ISNUMBER(_xlfn.XMATCH(INDEX(D$12:D$411,1+MOD($B255-D$8+_xlfn.SEQUENCE(D$7,,0),D$412)),$AO$5:$AO$9)))))</f>
        <v>X</v>
      </c>
      <c r="AP255" s="129" t="str" cm="1">
        <f t="array" ref="AP255">IF(E255="X","X",SUM(N(ISNUMBER(_xlfn.XMATCH(INDEX(E$12:E$411,1+MOD($B255-E$8+_xlfn.SEQUENCE(E$7,,0),E$412)),$AO$5:$AO$9)))))</f>
        <v>X</v>
      </c>
      <c r="AQ255" s="129" t="str" cm="1">
        <f t="array" ref="AQ255">IF(F255="X","X",SUM(N(ISNUMBER(_xlfn.XMATCH(INDEX(F$12:F$411,1+MOD($B255-F$8+_xlfn.SEQUENCE(F$7,,0),F$412)),$AO$5:$AO$9)))))</f>
        <v>X</v>
      </c>
      <c r="AR255" s="142" t="str" cm="1">
        <f t="array" ref="AR255">IF(G255="X","X",SUM(N(ISNUMBER(_xlfn.XMATCH(INDEX(G$12:G$411,1+MOD($B255-G$8+_xlfn.SEQUENCE(G$7,,0),G$412)),$AO$5:$AO$9)))))</f>
        <v>X</v>
      </c>
      <c r="AT255" s="146" t="str" cm="1">
        <f t="array" ref="AT255">IF(C255="X","X",SUM(N(ISNUMBER(_xlfn.XMATCH(INDEX(C$12:C$411,1+MOD($B255-C$8+_xlfn.SEQUENCE(C$7,,0),C$412)),$AU$5:$AU$9)))))</f>
        <v>X</v>
      </c>
      <c r="AU255" s="129" t="str" cm="1">
        <f t="array" ref="AU255">IF(D255="X","X",SUM(N(ISNUMBER(_xlfn.XMATCH(INDEX(D$12:D$411,1+MOD($B255-D$8+_xlfn.SEQUENCE(D$7,,0),D$412)),$AU$5:$AU$9)))))</f>
        <v>X</v>
      </c>
      <c r="AV255" s="129" t="str" cm="1">
        <f t="array" ref="AV255">IF(E255="X","X",SUM(N(ISNUMBER(_xlfn.XMATCH(INDEX(E$12:E$411,1+MOD($B255-E$8+_xlfn.SEQUENCE(E$7,,0),E$412)),$AU$5:$AU$9)))))</f>
        <v>X</v>
      </c>
      <c r="AW255" s="129" t="str" cm="1">
        <f t="array" ref="AW255">IF(F255="X","X",SUM(N(ISNUMBER(_xlfn.XMATCH(INDEX(F$12:F$411,1+MOD($B255-F$8+_xlfn.SEQUENCE(F$7,,0),F$412)),$AU$5:$AU$9)))))</f>
        <v>X</v>
      </c>
      <c r="AX255" s="142" t="str" cm="1">
        <f t="array" ref="AX255">IF(G255="X","X",SUM(N(ISNUMBER(_xlfn.XMATCH(INDEX(G$12:G$411,1+MOD($B255-G$8+_xlfn.SEQUENCE(G$7,,0),G$412)),$AU$5:$AU$9)))))</f>
        <v>X</v>
      </c>
      <c r="AZ255" s="146" t="str" cm="1">
        <f t="array" ref="AZ255">IF(C255="X","X",SUM(N(ISNUMBER(_xlfn.XMATCH(INDEX(C$12:C$411,1+MOD($B255-C$8+_xlfn.SEQUENCE(C$7,,0),C$412)),$BA$5:$BA$9)))))</f>
        <v>X</v>
      </c>
      <c r="BA255" s="129" t="str" cm="1">
        <f t="array" ref="BA255">IF(D255="X","X",SUM(N(ISNUMBER(_xlfn.XMATCH(INDEX(D$12:D$411,1+MOD($B255-D$8+_xlfn.SEQUENCE(D$7,,0),D$412)),$BA$5:$BA$9)))))</f>
        <v>X</v>
      </c>
      <c r="BB255" s="129" t="str" cm="1">
        <f t="array" ref="BB255">IF(E255="X","X",SUM(N(ISNUMBER(_xlfn.XMATCH(INDEX(E$12:E$411,1+MOD($B255-E$8+_xlfn.SEQUENCE(E$7,,0),E$412)),$BA$5:$BA$9)))))</f>
        <v>X</v>
      </c>
      <c r="BC255" s="129" t="str" cm="1">
        <f t="array" ref="BC255">IF(F255="X","X",SUM(N(ISNUMBER(_xlfn.XMATCH(INDEX(F$12:F$411,1+MOD($B255-F$8+_xlfn.SEQUENCE(F$7,,0),F$412)),$BA$5:$BA$9)))))</f>
        <v>X</v>
      </c>
      <c r="BD255" s="142" t="str" cm="1">
        <f t="array" ref="BD255">IF(G255="X","X",SUM(N(ISNUMBER(_xlfn.XMATCH(INDEX(G$12:G$411,1+MOD($B255-G$8+_xlfn.SEQUENCE(G$7,,0),G$412)),$BA$5:$BA$9)))))</f>
        <v>X</v>
      </c>
      <c r="BF255" s="146" t="str" cm="1">
        <f t="array" ref="BF255">IF(C255="X","X",SUM(N(ISNUMBER(_xlfn.XMATCH(INDEX(C$12:C$411,1+MOD($B255-C$8+_xlfn.SEQUENCE(C$7,,0),C$412)),$BG$5:$BG$9)))))</f>
        <v>X</v>
      </c>
      <c r="BG255" s="129" t="str" cm="1">
        <f t="array" ref="BG255">IF(D255="X","X",SUM(N(ISNUMBER(_xlfn.XMATCH(INDEX(D$12:D$411,1+MOD($B255-D$8+_xlfn.SEQUENCE(D$7,,0),D$412)),$BG$5:$BG$9)))))</f>
        <v>X</v>
      </c>
      <c r="BH255" s="129" t="str" cm="1">
        <f t="array" ref="BH255">IF(E255="X","X",SUM(N(ISNUMBER(_xlfn.XMATCH(INDEX(E$12:E$411,1+MOD($B255-E$8+_xlfn.SEQUENCE(E$7,,0),E$412)),$BG$5:$BG$9)))))</f>
        <v>X</v>
      </c>
      <c r="BI255" s="129" t="str" cm="1">
        <f t="array" ref="BI255">IF(F255="X","X",SUM(N(ISNUMBER(_xlfn.XMATCH(INDEX(F$12:F$411,1+MOD($B255-F$8+_xlfn.SEQUENCE(F$7,,0),F$412)),$BG$5:$BG$9)))))</f>
        <v>X</v>
      </c>
      <c r="BJ255" s="142" t="str" cm="1">
        <f t="array" ref="BJ255">IF(G255="X","X",SUM(N(ISNUMBER(_xlfn.XMATCH(INDEX(G$12:G$411,1+MOD($B255-G$8+_xlfn.SEQUENCE(G$7,,0),G$412)),$BG$5:$BG$9)))))</f>
        <v>X</v>
      </c>
      <c r="BL255" s="146" t="str" cm="1">
        <f t="array" ref="BL255">IF(C255="X","X",SUM(N(ISNUMBER(_xlfn.XMATCH(INDEX(C$12:C$411,1+MOD($B255-C$8+_xlfn.SEQUENCE(C$7,,0),C$412)),$BM$5:$BM$9)))))</f>
        <v>X</v>
      </c>
      <c r="BM255" s="129" t="str" cm="1">
        <f t="array" ref="BM255">IF(D255="X","X",SUM(N(ISNUMBER(_xlfn.XMATCH(INDEX(D$12:D$411,1+MOD($B255-D$8+_xlfn.SEQUENCE(D$7,,0),D$412)),$BM$5:$BM$9)))))</f>
        <v>X</v>
      </c>
      <c r="BN255" s="129" t="str" cm="1">
        <f t="array" ref="BN255">IF(E255="X","X",SUM(N(ISNUMBER(_xlfn.XMATCH(INDEX(E$12:E$411,1+MOD($B255-E$8+_xlfn.SEQUENCE(E$7,,0),E$412)),$BM$5:$BM$9)))))</f>
        <v>X</v>
      </c>
      <c r="BO255" s="129" t="str" cm="1">
        <f t="array" ref="BO255">IF(F255="X","X",SUM(N(ISNUMBER(_xlfn.XMATCH(INDEX(F$12:F$411,1+MOD($B255-F$8+_xlfn.SEQUENCE(F$7,,0),F$412)),$BM$5:$BM$9)))))</f>
        <v>X</v>
      </c>
      <c r="BP255" s="142" t="str" cm="1">
        <f t="array" ref="BP255">IF(G255="X","X",SUM(N(ISNUMBER(_xlfn.XMATCH(INDEX(G$12:G$411,1+MOD($B255-G$8+_xlfn.SEQUENCE(G$7,,0),G$412)),$BM$5:$BM$9)))))</f>
        <v>X</v>
      </c>
      <c r="BR255" s="146" t="str" cm="1">
        <f t="array" ref="BR255">IF(C255="X","X",SUM(N(ISNUMBER(_xlfn.XMATCH(INDEX(C$12:C$411,1+MOD($B255-C$8+_xlfn.SEQUENCE(C$7,,0),C$412)),$BS$5:$BS$9)))))</f>
        <v>X</v>
      </c>
      <c r="BS255" s="129" t="str" cm="1">
        <f t="array" ref="BS255">IF(D255="X","X",SUM(N(ISNUMBER(_xlfn.XMATCH(INDEX(D$12:D$411,1+MOD($B255-D$8+_xlfn.SEQUENCE(D$7,,0),D$412)),$BS$5:$BS$9)))))</f>
        <v>X</v>
      </c>
      <c r="BT255" s="129" t="str" cm="1">
        <f t="array" ref="BT255">IF(E255="X","X",SUM(N(ISNUMBER(_xlfn.XMATCH(INDEX(E$12:E$411,1+MOD($B255-E$8+_xlfn.SEQUENCE(E$7,,0),E$412)),$BS$5:$BS$9)))))</f>
        <v>X</v>
      </c>
      <c r="BU255" s="129" t="str" cm="1">
        <f t="array" ref="BU255">IF(F255="X","X",SUM(N(ISNUMBER(_xlfn.XMATCH(INDEX(F$12:F$411,1+MOD($B255-F$8+_xlfn.SEQUENCE(F$7,,0),F$412)),$BS$5:$BS$9)))))</f>
        <v>X</v>
      </c>
      <c r="BV255" s="142" t="str" cm="1">
        <f t="array" ref="BV255">IF(G255="X","X",SUM(N(ISNUMBER(_xlfn.XMATCH(INDEX(G$12:G$411,1+MOD($B255-G$8+_xlfn.SEQUENCE(G$7,,0),G$412)),$BS$5:$BS$9)))))</f>
        <v>X</v>
      </c>
      <c r="BX255" s="146" t="str" cm="1">
        <f t="array" ref="BX255">IF(C255="X","X",SUM(N(ISNUMBER(_xlfn.XMATCH(INDEX(C$12:C$411,1+MOD($B255-C$8+_xlfn.SEQUENCE(C$7,,0),C$412)),$BY$5:$BY$9)))))</f>
        <v>X</v>
      </c>
      <c r="BY255" s="129" t="str" cm="1">
        <f t="array" ref="BY255">IF(D255="X","X",SUM(N(ISNUMBER(_xlfn.XMATCH(INDEX(D$12:D$411,1+MOD($B255-D$8+_xlfn.SEQUENCE(D$7,,0),D$412)),$BY$5:$BY$9)))))</f>
        <v>X</v>
      </c>
      <c r="BZ255" s="129" t="str" cm="1">
        <f t="array" ref="BZ255">IF(E255="X","X",SUM(N(ISNUMBER(_xlfn.XMATCH(INDEX(E$12:E$411,1+MOD($B255-E$8+_xlfn.SEQUENCE(E$7,,0),E$412)),$BY$5:$BY$9)))))</f>
        <v>X</v>
      </c>
      <c r="CA255" s="129" t="str" cm="1">
        <f t="array" ref="CA255">IF(F255="X","X",SUM(N(ISNUMBER(_xlfn.XMATCH(INDEX(F$12:F$411,1+MOD($B255-F$8+_xlfn.SEQUENCE(F$7,,0),F$412)),$BY$5:$BY$9)))))</f>
        <v>X</v>
      </c>
      <c r="CB255" s="142" t="str" cm="1">
        <f t="array" ref="CB255">IF(G255="X","X",SUM(N(ISNUMBER(_xlfn.XMATCH(INDEX(G$12:G$411,1+MOD($B255-G$8+_xlfn.SEQUENCE(G$7,,0),G$412)),$BY$5:$BY$9)))))</f>
        <v>X</v>
      </c>
      <c r="CD255" s="146" t="str" cm="1">
        <f t="array" ref="CD255">IF(C255="X","X",SUM(N(ISNUMBER(_xlfn.XMATCH(INDEX(C$12:C$411,1+MOD($B255-C$8+_xlfn.SEQUENCE(C$7,,0),C$412)),$CE$5:$CE$9)))))</f>
        <v>X</v>
      </c>
      <c r="CE255" s="129" t="str" cm="1">
        <f t="array" ref="CE255">IF(D255="X","X",SUM(N(ISNUMBER(_xlfn.XMATCH(INDEX(D$12:D$411,1+MOD($B255-D$8+_xlfn.SEQUENCE(D$7,,0),D$412)),$CE$5:$CE$9)))))</f>
        <v>X</v>
      </c>
      <c r="CF255" s="129" t="str" cm="1">
        <f t="array" ref="CF255">IF(E255="X","X",SUM(N(ISNUMBER(_xlfn.XMATCH(INDEX(E$12:E$411,1+MOD($B255-E$8+_xlfn.SEQUENCE(E$7,,0),E$412)),$CE$5:$CE$9)))))</f>
        <v>X</v>
      </c>
      <c r="CG255" s="129" t="str" cm="1">
        <f t="array" ref="CG255">IF(F255="X","X",SUM(N(ISNUMBER(_xlfn.XMATCH(INDEX(F$12:F$411,1+MOD($B255-F$8+_xlfn.SEQUENCE(F$7,,0),F$412)),$CE$5:$CE$9)))))</f>
        <v>X</v>
      </c>
      <c r="CH255" s="142" t="str" cm="1">
        <f t="array" ref="CH255">IF(G255="X","X",SUM(N(ISNUMBER(_xlfn.XMATCH(INDEX(G$12:G$411,1+MOD($B255-G$8+_xlfn.SEQUENCE(G$7,,0),G$412)),$CE$5:$CE$9)))))</f>
        <v>X</v>
      </c>
      <c r="CJ255" s="146" t="str" cm="1">
        <f t="array" ref="CJ255">IF(C255="X","X",SUM(N(ISNUMBER(_xlfn.XMATCH(INDEX(C$12:C$411,1+MOD($B255-C$8+_xlfn.SEQUENCE(C$7,,0),C$412)),$CK$5:$CK$9)))))</f>
        <v>X</v>
      </c>
      <c r="CK255" s="129" t="str" cm="1">
        <f t="array" ref="CK255">IF(D255="X","X",SUM(N(ISNUMBER(_xlfn.XMATCH(INDEX(D$12:D$411,1+MOD($B255-D$8+_xlfn.SEQUENCE(D$7,,0),D$412)),$CK$5:$CK$9)))))</f>
        <v>X</v>
      </c>
      <c r="CL255" s="129" t="str" cm="1">
        <f t="array" ref="CL255">IF(E255="X","X",SUM(N(ISNUMBER(_xlfn.XMATCH(INDEX(E$12:E$411,1+MOD($B255-E$8+_xlfn.SEQUENCE(E$7,,0),E$412)),$CK$5:$CK$9)))))</f>
        <v>X</v>
      </c>
      <c r="CM255" s="129" t="str" cm="1">
        <f t="array" ref="CM255">IF(F255="X","X",SUM(N(ISNUMBER(_xlfn.XMATCH(INDEX(F$12:F$411,1+MOD($B255-F$8+_xlfn.SEQUENCE(F$7,,0),F$412)),$CK$5:$CK$9)))))</f>
        <v>X</v>
      </c>
      <c r="CN255" s="142" t="str" cm="1">
        <f t="array" ref="CN255">IF(G255="X","X",SUM(N(ISNUMBER(_xlfn.XMATCH(INDEX(G$12:G$411,1+MOD($B255-G$8+_xlfn.SEQUENCE(G$7,,0),G$412)),$CK$5:$CK$9)))))</f>
        <v>X</v>
      </c>
      <c r="CP255" s="146" t="str" cm="1">
        <f t="array" ref="CP255">IF(C255="X","X",SUM(N(ISNUMBER(_xlfn.XMATCH(INDEX(C$12:C$411,1+MOD($B255-C$8+_xlfn.SEQUENCE(C$7,,0),C$412)),$CQ$5:$CQ$9)))))</f>
        <v>X</v>
      </c>
      <c r="CQ255" s="129" t="str" cm="1">
        <f t="array" ref="CQ255">IF(D255="X","X",SUM(N(ISNUMBER(_xlfn.XMATCH(INDEX(D$12:D$411,1+MOD($B255-D$8+_xlfn.SEQUENCE(D$7,,0),D$412)),$CQ$5:$CQ$9)))))</f>
        <v>X</v>
      </c>
      <c r="CR255" s="129" t="str" cm="1">
        <f t="array" ref="CR255">IF(E255="X","X",SUM(N(ISNUMBER(_xlfn.XMATCH(INDEX(E$12:E$411,1+MOD($B255-E$8+_xlfn.SEQUENCE(E$7,,0),E$412)),$CQ$5:$CQ$9)))))</f>
        <v>X</v>
      </c>
      <c r="CS255" s="129" t="str" cm="1">
        <f t="array" ref="CS255">IF(F255="X","X",SUM(N(ISNUMBER(_xlfn.XMATCH(INDEX(F$12:F$411,1+MOD($B255-F$8+_xlfn.SEQUENCE(F$7,,0),F$412)),$CQ$5:$CQ$9)))))</f>
        <v>X</v>
      </c>
      <c r="CT255" s="142" t="str" cm="1">
        <f t="array" ref="CT255">IF(G255="X","X",SUM(N(ISNUMBER(_xlfn.XMATCH(INDEX(G$12:G$411,1+MOD($B255-G$8+_xlfn.SEQUENCE(G$7,,0),G$412)),$CQ$5:$CQ$9)))))</f>
        <v>X</v>
      </c>
    </row>
    <row r="256" spans="2:98" ht="12.75" customHeight="1" x14ac:dyDescent="0.2">
      <c r="B256" s="5">
        <f t="shared" si="7"/>
        <v>244</v>
      </c>
      <c r="C256" s="129" t="s">
        <v>10</v>
      </c>
      <c r="D256" s="129" t="s">
        <v>10</v>
      </c>
      <c r="E256" s="129" t="s">
        <v>10</v>
      </c>
      <c r="F256" s="129" t="s">
        <v>10</v>
      </c>
      <c r="G256" s="142" t="s">
        <v>10</v>
      </c>
      <c r="P256" s="146" t="str" cm="1">
        <f t="array" ref="P256">IF(C256="X","X",SUM(N(ISNUMBER(_xlfn.XMATCH(INDEX(C$12:C$411,1+MOD($B256-C$8+_xlfn.SEQUENCE(C$7,,0),C$412)),$Q$5:$Q$9)))))</f>
        <v>X</v>
      </c>
      <c r="Q256" s="129" t="str" cm="1">
        <f t="array" ref="Q256">IF(D256="X","X",SUM(N(ISNUMBER(_xlfn.XMATCH(INDEX(D$12:D$411,1+MOD($B256-D$8+_xlfn.SEQUENCE(D$7,,0),D$412)),$Q$5:$Q$9)))))</f>
        <v>X</v>
      </c>
      <c r="R256" s="129" t="str" cm="1">
        <f t="array" ref="R256">IF(E256="X","X",SUM(N(ISNUMBER(_xlfn.XMATCH(INDEX(E$12:E$411,1+MOD($B256-E$8+_xlfn.SEQUENCE(E$7,,0),E$412)),$Q$5:$Q$9)))))</f>
        <v>X</v>
      </c>
      <c r="S256" s="129" t="str" cm="1">
        <f t="array" ref="S256">IF(F256="X","X",SUM(N(ISNUMBER(_xlfn.XMATCH(INDEX(F$12:F$411,1+MOD($B256-F$8+_xlfn.SEQUENCE(F$7,,0),F$412)),$Q$5:$Q$9)))))</f>
        <v>X</v>
      </c>
      <c r="T256" s="142" t="str" cm="1">
        <f t="array" ref="T256">IF(G256="X","X",SUM(N(ISNUMBER(_xlfn.XMATCH(INDEX(G$12:G$411,1+MOD($B256-G$8+_xlfn.SEQUENCE(G$7,,0),G$412)),$Q$5:$Q$9)))))</f>
        <v>X</v>
      </c>
      <c r="V256" s="146" t="str" cm="1">
        <f t="array" ref="V256">IF(C256="X","X",SUM(N(ISNUMBER(_xlfn.XMATCH(INDEX(C$12:C$411,1+MOD($B256-C$8+_xlfn.SEQUENCE(C$7,,0),C$412)),$W$5:$W$9)))))</f>
        <v>X</v>
      </c>
      <c r="W256" s="129" t="str" cm="1">
        <f t="array" ref="W256">IF(D256="X","X",SUM(N(ISNUMBER(_xlfn.XMATCH(INDEX(D$12:D$411,1+MOD($B256-D$8+_xlfn.SEQUENCE(D$7,,0),D$412)),$W$5:$W$9)))))</f>
        <v>X</v>
      </c>
      <c r="X256" s="129" t="str" cm="1">
        <f t="array" ref="X256">IF(E256="X","X",SUM(N(ISNUMBER(_xlfn.XMATCH(INDEX(E$12:E$411,1+MOD($B256-E$8+_xlfn.SEQUENCE(E$7,,0),E$412)),$W$5:$W$9)))))</f>
        <v>X</v>
      </c>
      <c r="Y256" s="129" t="str" cm="1">
        <f t="array" ref="Y256">IF(F256="X","X",SUM(N(ISNUMBER(_xlfn.XMATCH(INDEX(F$12:F$411,1+MOD($B256-F$8+_xlfn.SEQUENCE(F$7,,0),F$412)),$W$5:$W$9)))))</f>
        <v>X</v>
      </c>
      <c r="Z256" s="142" t="str" cm="1">
        <f t="array" ref="Z256">IF(G256="X","X",SUM(N(ISNUMBER(_xlfn.XMATCH(INDEX(G$12:G$411,1+MOD($B256-G$8+_xlfn.SEQUENCE(G$7,,0),G$412)),$W$5:$W$9)))))</f>
        <v>X</v>
      </c>
      <c r="AB256" s="146" t="str" cm="1">
        <f t="array" ref="AB256">IF(C256="X","X",SUM(N(ISNUMBER(_xlfn.XMATCH(INDEX(C$12:C$411,1+MOD($B256-C$8+_xlfn.SEQUENCE(C$7,,0),C$412)),$AC$5:$AC$9)))))</f>
        <v>X</v>
      </c>
      <c r="AC256" s="129" t="str" cm="1">
        <f t="array" ref="AC256">IF(D256="X","X",SUM(N(ISNUMBER(_xlfn.XMATCH(INDEX(D$12:D$411,1+MOD($B256-D$8+_xlfn.SEQUENCE(D$7,,0),D$412)),$AC$5:$AC$9)))))</f>
        <v>X</v>
      </c>
      <c r="AD256" s="129" t="str" cm="1">
        <f t="array" ref="AD256">IF(E256="X","X",SUM(N(ISNUMBER(_xlfn.XMATCH(INDEX(E$12:E$411,1+MOD($B256-E$8+_xlfn.SEQUENCE(E$7,,0),E$412)),$AC$5:$AC$9)))))</f>
        <v>X</v>
      </c>
      <c r="AE256" s="129" t="str" cm="1">
        <f t="array" ref="AE256">IF(F256="X","X",SUM(N(ISNUMBER(_xlfn.XMATCH(INDEX(F$12:F$411,1+MOD($B256-F$8+_xlfn.SEQUENCE(F$7,,0),F$412)),$AC$5:$AC$9)))))</f>
        <v>X</v>
      </c>
      <c r="AF256" s="142" t="str" cm="1">
        <f t="array" ref="AF256">IF(G256="X","X",SUM(N(ISNUMBER(_xlfn.XMATCH(INDEX(G$12:G$411,1+MOD($B256-G$8+_xlfn.SEQUENCE(G$7,,0),G$412)),$AC$5:$AC$9)))))</f>
        <v>X</v>
      </c>
      <c r="AH256" s="146" t="str" cm="1">
        <f t="array" ref="AH256">IF(C256="X","X",SUM(N(ISNUMBER(_xlfn.XMATCH(INDEX(C$12:C$411,1+MOD($B256-C$8+_xlfn.SEQUENCE(C$7,,0),C$412)),$AI$5:$AI$9)))))</f>
        <v>X</v>
      </c>
      <c r="AI256" s="129" t="str" cm="1">
        <f t="array" ref="AI256">IF(D256="X","X",SUM(N(ISNUMBER(_xlfn.XMATCH(INDEX(D$12:D$411,1+MOD($B256-D$8+_xlfn.SEQUENCE(D$7,,0),D$412)),$AI$5:$AI$9)))))</f>
        <v>X</v>
      </c>
      <c r="AJ256" s="129" t="str" cm="1">
        <f t="array" ref="AJ256">IF(E256="X","X",SUM(N(ISNUMBER(_xlfn.XMATCH(INDEX(E$12:E$411,1+MOD($B256-E$8+_xlfn.SEQUENCE(E$7,,0),E$412)),$AI$5:$AI$9)))))</f>
        <v>X</v>
      </c>
      <c r="AK256" s="129" t="str" cm="1">
        <f t="array" ref="AK256">IF(F256="X","X",SUM(N(ISNUMBER(_xlfn.XMATCH(INDEX(F$12:F$411,1+MOD($B256-F$8+_xlfn.SEQUENCE(F$7,,0),F$412)),$AI$5:$AI$9)))))</f>
        <v>X</v>
      </c>
      <c r="AL256" s="142" t="str" cm="1">
        <f t="array" ref="AL256">IF(G256="X","X",SUM(N(ISNUMBER(_xlfn.XMATCH(INDEX(G$12:G$411,1+MOD($B256-G$8+_xlfn.SEQUENCE(G$7,,0),G$412)),$AI$5:$AI$9)))))</f>
        <v>X</v>
      </c>
      <c r="AN256" s="146" t="str" cm="1">
        <f t="array" ref="AN256">IF(C256="X","X",SUM(N(ISNUMBER(_xlfn.XMATCH(INDEX(C$12:C$411,1+MOD($B256-C$8+_xlfn.SEQUENCE(C$7,,0),C$412)),$AO$5:$AO$9)))))</f>
        <v>X</v>
      </c>
      <c r="AO256" s="129" t="str" cm="1">
        <f t="array" ref="AO256">IF(D256="X","X",SUM(N(ISNUMBER(_xlfn.XMATCH(INDEX(D$12:D$411,1+MOD($B256-D$8+_xlfn.SEQUENCE(D$7,,0),D$412)),$AO$5:$AO$9)))))</f>
        <v>X</v>
      </c>
      <c r="AP256" s="129" t="str" cm="1">
        <f t="array" ref="AP256">IF(E256="X","X",SUM(N(ISNUMBER(_xlfn.XMATCH(INDEX(E$12:E$411,1+MOD($B256-E$8+_xlfn.SEQUENCE(E$7,,0),E$412)),$AO$5:$AO$9)))))</f>
        <v>X</v>
      </c>
      <c r="AQ256" s="129" t="str" cm="1">
        <f t="array" ref="AQ256">IF(F256="X","X",SUM(N(ISNUMBER(_xlfn.XMATCH(INDEX(F$12:F$411,1+MOD($B256-F$8+_xlfn.SEQUENCE(F$7,,0),F$412)),$AO$5:$AO$9)))))</f>
        <v>X</v>
      </c>
      <c r="AR256" s="142" t="str" cm="1">
        <f t="array" ref="AR256">IF(G256="X","X",SUM(N(ISNUMBER(_xlfn.XMATCH(INDEX(G$12:G$411,1+MOD($B256-G$8+_xlfn.SEQUENCE(G$7,,0),G$412)),$AO$5:$AO$9)))))</f>
        <v>X</v>
      </c>
      <c r="AT256" s="146" t="str" cm="1">
        <f t="array" ref="AT256">IF(C256="X","X",SUM(N(ISNUMBER(_xlfn.XMATCH(INDEX(C$12:C$411,1+MOD($B256-C$8+_xlfn.SEQUENCE(C$7,,0),C$412)),$AU$5:$AU$9)))))</f>
        <v>X</v>
      </c>
      <c r="AU256" s="129" t="str" cm="1">
        <f t="array" ref="AU256">IF(D256="X","X",SUM(N(ISNUMBER(_xlfn.XMATCH(INDEX(D$12:D$411,1+MOD($B256-D$8+_xlfn.SEQUENCE(D$7,,0),D$412)),$AU$5:$AU$9)))))</f>
        <v>X</v>
      </c>
      <c r="AV256" s="129" t="str" cm="1">
        <f t="array" ref="AV256">IF(E256="X","X",SUM(N(ISNUMBER(_xlfn.XMATCH(INDEX(E$12:E$411,1+MOD($B256-E$8+_xlfn.SEQUENCE(E$7,,0),E$412)),$AU$5:$AU$9)))))</f>
        <v>X</v>
      </c>
      <c r="AW256" s="129" t="str" cm="1">
        <f t="array" ref="AW256">IF(F256="X","X",SUM(N(ISNUMBER(_xlfn.XMATCH(INDEX(F$12:F$411,1+MOD($B256-F$8+_xlfn.SEQUENCE(F$7,,0),F$412)),$AU$5:$AU$9)))))</f>
        <v>X</v>
      </c>
      <c r="AX256" s="142" t="str" cm="1">
        <f t="array" ref="AX256">IF(G256="X","X",SUM(N(ISNUMBER(_xlfn.XMATCH(INDEX(G$12:G$411,1+MOD($B256-G$8+_xlfn.SEQUENCE(G$7,,0),G$412)),$AU$5:$AU$9)))))</f>
        <v>X</v>
      </c>
      <c r="AZ256" s="146" t="str" cm="1">
        <f t="array" ref="AZ256">IF(C256="X","X",SUM(N(ISNUMBER(_xlfn.XMATCH(INDEX(C$12:C$411,1+MOD($B256-C$8+_xlfn.SEQUENCE(C$7,,0),C$412)),$BA$5:$BA$9)))))</f>
        <v>X</v>
      </c>
      <c r="BA256" s="129" t="str" cm="1">
        <f t="array" ref="BA256">IF(D256="X","X",SUM(N(ISNUMBER(_xlfn.XMATCH(INDEX(D$12:D$411,1+MOD($B256-D$8+_xlfn.SEQUENCE(D$7,,0),D$412)),$BA$5:$BA$9)))))</f>
        <v>X</v>
      </c>
      <c r="BB256" s="129" t="str" cm="1">
        <f t="array" ref="BB256">IF(E256="X","X",SUM(N(ISNUMBER(_xlfn.XMATCH(INDEX(E$12:E$411,1+MOD($B256-E$8+_xlfn.SEQUENCE(E$7,,0),E$412)),$BA$5:$BA$9)))))</f>
        <v>X</v>
      </c>
      <c r="BC256" s="129" t="str" cm="1">
        <f t="array" ref="BC256">IF(F256="X","X",SUM(N(ISNUMBER(_xlfn.XMATCH(INDEX(F$12:F$411,1+MOD($B256-F$8+_xlfn.SEQUENCE(F$7,,0),F$412)),$BA$5:$BA$9)))))</f>
        <v>X</v>
      </c>
      <c r="BD256" s="142" t="str" cm="1">
        <f t="array" ref="BD256">IF(G256="X","X",SUM(N(ISNUMBER(_xlfn.XMATCH(INDEX(G$12:G$411,1+MOD($B256-G$8+_xlfn.SEQUENCE(G$7,,0),G$412)),$BA$5:$BA$9)))))</f>
        <v>X</v>
      </c>
      <c r="BF256" s="146" t="str" cm="1">
        <f t="array" ref="BF256">IF(C256="X","X",SUM(N(ISNUMBER(_xlfn.XMATCH(INDEX(C$12:C$411,1+MOD($B256-C$8+_xlfn.SEQUENCE(C$7,,0),C$412)),$BG$5:$BG$9)))))</f>
        <v>X</v>
      </c>
      <c r="BG256" s="129" t="str" cm="1">
        <f t="array" ref="BG256">IF(D256="X","X",SUM(N(ISNUMBER(_xlfn.XMATCH(INDEX(D$12:D$411,1+MOD($B256-D$8+_xlfn.SEQUENCE(D$7,,0),D$412)),$BG$5:$BG$9)))))</f>
        <v>X</v>
      </c>
      <c r="BH256" s="129" t="str" cm="1">
        <f t="array" ref="BH256">IF(E256="X","X",SUM(N(ISNUMBER(_xlfn.XMATCH(INDEX(E$12:E$411,1+MOD($B256-E$8+_xlfn.SEQUENCE(E$7,,0),E$412)),$BG$5:$BG$9)))))</f>
        <v>X</v>
      </c>
      <c r="BI256" s="129" t="str" cm="1">
        <f t="array" ref="BI256">IF(F256="X","X",SUM(N(ISNUMBER(_xlfn.XMATCH(INDEX(F$12:F$411,1+MOD($B256-F$8+_xlfn.SEQUENCE(F$7,,0),F$412)),$BG$5:$BG$9)))))</f>
        <v>X</v>
      </c>
      <c r="BJ256" s="142" t="str" cm="1">
        <f t="array" ref="BJ256">IF(G256="X","X",SUM(N(ISNUMBER(_xlfn.XMATCH(INDEX(G$12:G$411,1+MOD($B256-G$8+_xlfn.SEQUENCE(G$7,,0),G$412)),$BG$5:$BG$9)))))</f>
        <v>X</v>
      </c>
      <c r="BL256" s="146" t="str" cm="1">
        <f t="array" ref="BL256">IF(C256="X","X",SUM(N(ISNUMBER(_xlfn.XMATCH(INDEX(C$12:C$411,1+MOD($B256-C$8+_xlfn.SEQUENCE(C$7,,0),C$412)),$BM$5:$BM$9)))))</f>
        <v>X</v>
      </c>
      <c r="BM256" s="129" t="str" cm="1">
        <f t="array" ref="BM256">IF(D256="X","X",SUM(N(ISNUMBER(_xlfn.XMATCH(INDEX(D$12:D$411,1+MOD($B256-D$8+_xlfn.SEQUENCE(D$7,,0),D$412)),$BM$5:$BM$9)))))</f>
        <v>X</v>
      </c>
      <c r="BN256" s="129" t="str" cm="1">
        <f t="array" ref="BN256">IF(E256="X","X",SUM(N(ISNUMBER(_xlfn.XMATCH(INDEX(E$12:E$411,1+MOD($B256-E$8+_xlfn.SEQUENCE(E$7,,0),E$412)),$BM$5:$BM$9)))))</f>
        <v>X</v>
      </c>
      <c r="BO256" s="129" t="str" cm="1">
        <f t="array" ref="BO256">IF(F256="X","X",SUM(N(ISNUMBER(_xlfn.XMATCH(INDEX(F$12:F$411,1+MOD($B256-F$8+_xlfn.SEQUENCE(F$7,,0),F$412)),$BM$5:$BM$9)))))</f>
        <v>X</v>
      </c>
      <c r="BP256" s="142" t="str" cm="1">
        <f t="array" ref="BP256">IF(G256="X","X",SUM(N(ISNUMBER(_xlfn.XMATCH(INDEX(G$12:G$411,1+MOD($B256-G$8+_xlfn.SEQUENCE(G$7,,0),G$412)),$BM$5:$BM$9)))))</f>
        <v>X</v>
      </c>
      <c r="BR256" s="146" t="str" cm="1">
        <f t="array" ref="BR256">IF(C256="X","X",SUM(N(ISNUMBER(_xlfn.XMATCH(INDEX(C$12:C$411,1+MOD($B256-C$8+_xlfn.SEQUENCE(C$7,,0),C$412)),$BS$5:$BS$9)))))</f>
        <v>X</v>
      </c>
      <c r="BS256" s="129" t="str" cm="1">
        <f t="array" ref="BS256">IF(D256="X","X",SUM(N(ISNUMBER(_xlfn.XMATCH(INDEX(D$12:D$411,1+MOD($B256-D$8+_xlfn.SEQUENCE(D$7,,0),D$412)),$BS$5:$BS$9)))))</f>
        <v>X</v>
      </c>
      <c r="BT256" s="129" t="str" cm="1">
        <f t="array" ref="BT256">IF(E256="X","X",SUM(N(ISNUMBER(_xlfn.XMATCH(INDEX(E$12:E$411,1+MOD($B256-E$8+_xlfn.SEQUENCE(E$7,,0),E$412)),$BS$5:$BS$9)))))</f>
        <v>X</v>
      </c>
      <c r="BU256" s="129" t="str" cm="1">
        <f t="array" ref="BU256">IF(F256="X","X",SUM(N(ISNUMBER(_xlfn.XMATCH(INDEX(F$12:F$411,1+MOD($B256-F$8+_xlfn.SEQUENCE(F$7,,0),F$412)),$BS$5:$BS$9)))))</f>
        <v>X</v>
      </c>
      <c r="BV256" s="142" t="str" cm="1">
        <f t="array" ref="BV256">IF(G256="X","X",SUM(N(ISNUMBER(_xlfn.XMATCH(INDEX(G$12:G$411,1+MOD($B256-G$8+_xlfn.SEQUENCE(G$7,,0),G$412)),$BS$5:$BS$9)))))</f>
        <v>X</v>
      </c>
      <c r="BX256" s="146" t="str" cm="1">
        <f t="array" ref="BX256">IF(C256="X","X",SUM(N(ISNUMBER(_xlfn.XMATCH(INDEX(C$12:C$411,1+MOD($B256-C$8+_xlfn.SEQUENCE(C$7,,0),C$412)),$BY$5:$BY$9)))))</f>
        <v>X</v>
      </c>
      <c r="BY256" s="129" t="str" cm="1">
        <f t="array" ref="BY256">IF(D256="X","X",SUM(N(ISNUMBER(_xlfn.XMATCH(INDEX(D$12:D$411,1+MOD($B256-D$8+_xlfn.SEQUENCE(D$7,,0),D$412)),$BY$5:$BY$9)))))</f>
        <v>X</v>
      </c>
      <c r="BZ256" s="129" t="str" cm="1">
        <f t="array" ref="BZ256">IF(E256="X","X",SUM(N(ISNUMBER(_xlfn.XMATCH(INDEX(E$12:E$411,1+MOD($B256-E$8+_xlfn.SEQUENCE(E$7,,0),E$412)),$BY$5:$BY$9)))))</f>
        <v>X</v>
      </c>
      <c r="CA256" s="129" t="str" cm="1">
        <f t="array" ref="CA256">IF(F256="X","X",SUM(N(ISNUMBER(_xlfn.XMATCH(INDEX(F$12:F$411,1+MOD($B256-F$8+_xlfn.SEQUENCE(F$7,,0),F$412)),$BY$5:$BY$9)))))</f>
        <v>X</v>
      </c>
      <c r="CB256" s="142" t="str" cm="1">
        <f t="array" ref="CB256">IF(G256="X","X",SUM(N(ISNUMBER(_xlfn.XMATCH(INDEX(G$12:G$411,1+MOD($B256-G$8+_xlfn.SEQUENCE(G$7,,0),G$412)),$BY$5:$BY$9)))))</f>
        <v>X</v>
      </c>
      <c r="CD256" s="146" t="str" cm="1">
        <f t="array" ref="CD256">IF(C256="X","X",SUM(N(ISNUMBER(_xlfn.XMATCH(INDEX(C$12:C$411,1+MOD($B256-C$8+_xlfn.SEQUENCE(C$7,,0),C$412)),$CE$5:$CE$9)))))</f>
        <v>X</v>
      </c>
      <c r="CE256" s="129" t="str" cm="1">
        <f t="array" ref="CE256">IF(D256="X","X",SUM(N(ISNUMBER(_xlfn.XMATCH(INDEX(D$12:D$411,1+MOD($B256-D$8+_xlfn.SEQUENCE(D$7,,0),D$412)),$CE$5:$CE$9)))))</f>
        <v>X</v>
      </c>
      <c r="CF256" s="129" t="str" cm="1">
        <f t="array" ref="CF256">IF(E256="X","X",SUM(N(ISNUMBER(_xlfn.XMATCH(INDEX(E$12:E$411,1+MOD($B256-E$8+_xlfn.SEQUENCE(E$7,,0),E$412)),$CE$5:$CE$9)))))</f>
        <v>X</v>
      </c>
      <c r="CG256" s="129" t="str" cm="1">
        <f t="array" ref="CG256">IF(F256="X","X",SUM(N(ISNUMBER(_xlfn.XMATCH(INDEX(F$12:F$411,1+MOD($B256-F$8+_xlfn.SEQUENCE(F$7,,0),F$412)),$CE$5:$CE$9)))))</f>
        <v>X</v>
      </c>
      <c r="CH256" s="142" t="str" cm="1">
        <f t="array" ref="CH256">IF(G256="X","X",SUM(N(ISNUMBER(_xlfn.XMATCH(INDEX(G$12:G$411,1+MOD($B256-G$8+_xlfn.SEQUENCE(G$7,,0),G$412)),$CE$5:$CE$9)))))</f>
        <v>X</v>
      </c>
      <c r="CJ256" s="146" t="str" cm="1">
        <f t="array" ref="CJ256">IF(C256="X","X",SUM(N(ISNUMBER(_xlfn.XMATCH(INDEX(C$12:C$411,1+MOD($B256-C$8+_xlfn.SEQUENCE(C$7,,0),C$412)),$CK$5:$CK$9)))))</f>
        <v>X</v>
      </c>
      <c r="CK256" s="129" t="str" cm="1">
        <f t="array" ref="CK256">IF(D256="X","X",SUM(N(ISNUMBER(_xlfn.XMATCH(INDEX(D$12:D$411,1+MOD($B256-D$8+_xlfn.SEQUENCE(D$7,,0),D$412)),$CK$5:$CK$9)))))</f>
        <v>X</v>
      </c>
      <c r="CL256" s="129" t="str" cm="1">
        <f t="array" ref="CL256">IF(E256="X","X",SUM(N(ISNUMBER(_xlfn.XMATCH(INDEX(E$12:E$411,1+MOD($B256-E$8+_xlfn.SEQUENCE(E$7,,0),E$412)),$CK$5:$CK$9)))))</f>
        <v>X</v>
      </c>
      <c r="CM256" s="129" t="str" cm="1">
        <f t="array" ref="CM256">IF(F256="X","X",SUM(N(ISNUMBER(_xlfn.XMATCH(INDEX(F$12:F$411,1+MOD($B256-F$8+_xlfn.SEQUENCE(F$7,,0),F$412)),$CK$5:$CK$9)))))</f>
        <v>X</v>
      </c>
      <c r="CN256" s="142" t="str" cm="1">
        <f t="array" ref="CN256">IF(G256="X","X",SUM(N(ISNUMBER(_xlfn.XMATCH(INDEX(G$12:G$411,1+MOD($B256-G$8+_xlfn.SEQUENCE(G$7,,0),G$412)),$CK$5:$CK$9)))))</f>
        <v>X</v>
      </c>
      <c r="CP256" s="146" t="str" cm="1">
        <f t="array" ref="CP256">IF(C256="X","X",SUM(N(ISNUMBER(_xlfn.XMATCH(INDEX(C$12:C$411,1+MOD($B256-C$8+_xlfn.SEQUENCE(C$7,,0),C$412)),$CQ$5:$CQ$9)))))</f>
        <v>X</v>
      </c>
      <c r="CQ256" s="129" t="str" cm="1">
        <f t="array" ref="CQ256">IF(D256="X","X",SUM(N(ISNUMBER(_xlfn.XMATCH(INDEX(D$12:D$411,1+MOD($B256-D$8+_xlfn.SEQUENCE(D$7,,0),D$412)),$CQ$5:$CQ$9)))))</f>
        <v>X</v>
      </c>
      <c r="CR256" s="129" t="str" cm="1">
        <f t="array" ref="CR256">IF(E256="X","X",SUM(N(ISNUMBER(_xlfn.XMATCH(INDEX(E$12:E$411,1+MOD($B256-E$8+_xlfn.SEQUENCE(E$7,,0),E$412)),$CQ$5:$CQ$9)))))</f>
        <v>X</v>
      </c>
      <c r="CS256" s="129" t="str" cm="1">
        <f t="array" ref="CS256">IF(F256="X","X",SUM(N(ISNUMBER(_xlfn.XMATCH(INDEX(F$12:F$411,1+MOD($B256-F$8+_xlfn.SEQUENCE(F$7,,0),F$412)),$CQ$5:$CQ$9)))))</f>
        <v>X</v>
      </c>
      <c r="CT256" s="142" t="str" cm="1">
        <f t="array" ref="CT256">IF(G256="X","X",SUM(N(ISNUMBER(_xlfn.XMATCH(INDEX(G$12:G$411,1+MOD($B256-G$8+_xlfn.SEQUENCE(G$7,,0),G$412)),$CQ$5:$CQ$9)))))</f>
        <v>X</v>
      </c>
    </row>
    <row r="257" spans="2:98" ht="12.75" customHeight="1" x14ac:dyDescent="0.2">
      <c r="B257" s="5">
        <f t="shared" si="7"/>
        <v>245</v>
      </c>
      <c r="C257" s="129" t="s">
        <v>10</v>
      </c>
      <c r="D257" s="129" t="s">
        <v>10</v>
      </c>
      <c r="E257" s="129" t="s">
        <v>10</v>
      </c>
      <c r="F257" s="129" t="s">
        <v>10</v>
      </c>
      <c r="G257" s="142" t="s">
        <v>10</v>
      </c>
      <c r="P257" s="146" t="str" cm="1">
        <f t="array" ref="P257">IF(C257="X","X",SUM(N(ISNUMBER(_xlfn.XMATCH(INDEX(C$12:C$411,1+MOD($B257-C$8+_xlfn.SEQUENCE(C$7,,0),C$412)),$Q$5:$Q$9)))))</f>
        <v>X</v>
      </c>
      <c r="Q257" s="129" t="str" cm="1">
        <f t="array" ref="Q257">IF(D257="X","X",SUM(N(ISNUMBER(_xlfn.XMATCH(INDEX(D$12:D$411,1+MOD($B257-D$8+_xlfn.SEQUENCE(D$7,,0),D$412)),$Q$5:$Q$9)))))</f>
        <v>X</v>
      </c>
      <c r="R257" s="129" t="str" cm="1">
        <f t="array" ref="R257">IF(E257="X","X",SUM(N(ISNUMBER(_xlfn.XMATCH(INDEX(E$12:E$411,1+MOD($B257-E$8+_xlfn.SEQUENCE(E$7,,0),E$412)),$Q$5:$Q$9)))))</f>
        <v>X</v>
      </c>
      <c r="S257" s="129" t="str" cm="1">
        <f t="array" ref="S257">IF(F257="X","X",SUM(N(ISNUMBER(_xlfn.XMATCH(INDEX(F$12:F$411,1+MOD($B257-F$8+_xlfn.SEQUENCE(F$7,,0),F$412)),$Q$5:$Q$9)))))</f>
        <v>X</v>
      </c>
      <c r="T257" s="142" t="str" cm="1">
        <f t="array" ref="T257">IF(G257="X","X",SUM(N(ISNUMBER(_xlfn.XMATCH(INDEX(G$12:G$411,1+MOD($B257-G$8+_xlfn.SEQUENCE(G$7,,0),G$412)),$Q$5:$Q$9)))))</f>
        <v>X</v>
      </c>
      <c r="V257" s="146" t="str" cm="1">
        <f t="array" ref="V257">IF(C257="X","X",SUM(N(ISNUMBER(_xlfn.XMATCH(INDEX(C$12:C$411,1+MOD($B257-C$8+_xlfn.SEQUENCE(C$7,,0),C$412)),$W$5:$W$9)))))</f>
        <v>X</v>
      </c>
      <c r="W257" s="129" t="str" cm="1">
        <f t="array" ref="W257">IF(D257="X","X",SUM(N(ISNUMBER(_xlfn.XMATCH(INDEX(D$12:D$411,1+MOD($B257-D$8+_xlfn.SEQUENCE(D$7,,0),D$412)),$W$5:$W$9)))))</f>
        <v>X</v>
      </c>
      <c r="X257" s="129" t="str" cm="1">
        <f t="array" ref="X257">IF(E257="X","X",SUM(N(ISNUMBER(_xlfn.XMATCH(INDEX(E$12:E$411,1+MOD($B257-E$8+_xlfn.SEQUENCE(E$7,,0),E$412)),$W$5:$W$9)))))</f>
        <v>X</v>
      </c>
      <c r="Y257" s="129" t="str" cm="1">
        <f t="array" ref="Y257">IF(F257="X","X",SUM(N(ISNUMBER(_xlfn.XMATCH(INDEX(F$12:F$411,1+MOD($B257-F$8+_xlfn.SEQUENCE(F$7,,0),F$412)),$W$5:$W$9)))))</f>
        <v>X</v>
      </c>
      <c r="Z257" s="142" t="str" cm="1">
        <f t="array" ref="Z257">IF(G257="X","X",SUM(N(ISNUMBER(_xlfn.XMATCH(INDEX(G$12:G$411,1+MOD($B257-G$8+_xlfn.SEQUENCE(G$7,,0),G$412)),$W$5:$W$9)))))</f>
        <v>X</v>
      </c>
      <c r="AB257" s="146" t="str" cm="1">
        <f t="array" ref="AB257">IF(C257="X","X",SUM(N(ISNUMBER(_xlfn.XMATCH(INDEX(C$12:C$411,1+MOD($B257-C$8+_xlfn.SEQUENCE(C$7,,0),C$412)),$AC$5:$AC$9)))))</f>
        <v>X</v>
      </c>
      <c r="AC257" s="129" t="str" cm="1">
        <f t="array" ref="AC257">IF(D257="X","X",SUM(N(ISNUMBER(_xlfn.XMATCH(INDEX(D$12:D$411,1+MOD($B257-D$8+_xlfn.SEQUENCE(D$7,,0),D$412)),$AC$5:$AC$9)))))</f>
        <v>X</v>
      </c>
      <c r="AD257" s="129" t="str" cm="1">
        <f t="array" ref="AD257">IF(E257="X","X",SUM(N(ISNUMBER(_xlfn.XMATCH(INDEX(E$12:E$411,1+MOD($B257-E$8+_xlfn.SEQUENCE(E$7,,0),E$412)),$AC$5:$AC$9)))))</f>
        <v>X</v>
      </c>
      <c r="AE257" s="129" t="str" cm="1">
        <f t="array" ref="AE257">IF(F257="X","X",SUM(N(ISNUMBER(_xlfn.XMATCH(INDEX(F$12:F$411,1+MOD($B257-F$8+_xlfn.SEQUENCE(F$7,,0),F$412)),$AC$5:$AC$9)))))</f>
        <v>X</v>
      </c>
      <c r="AF257" s="142" t="str" cm="1">
        <f t="array" ref="AF257">IF(G257="X","X",SUM(N(ISNUMBER(_xlfn.XMATCH(INDEX(G$12:G$411,1+MOD($B257-G$8+_xlfn.SEQUENCE(G$7,,0),G$412)),$AC$5:$AC$9)))))</f>
        <v>X</v>
      </c>
      <c r="AH257" s="146" t="str" cm="1">
        <f t="array" ref="AH257">IF(C257="X","X",SUM(N(ISNUMBER(_xlfn.XMATCH(INDEX(C$12:C$411,1+MOD($B257-C$8+_xlfn.SEQUENCE(C$7,,0),C$412)),$AI$5:$AI$9)))))</f>
        <v>X</v>
      </c>
      <c r="AI257" s="129" t="str" cm="1">
        <f t="array" ref="AI257">IF(D257="X","X",SUM(N(ISNUMBER(_xlfn.XMATCH(INDEX(D$12:D$411,1+MOD($B257-D$8+_xlfn.SEQUENCE(D$7,,0),D$412)),$AI$5:$AI$9)))))</f>
        <v>X</v>
      </c>
      <c r="AJ257" s="129" t="str" cm="1">
        <f t="array" ref="AJ257">IF(E257="X","X",SUM(N(ISNUMBER(_xlfn.XMATCH(INDEX(E$12:E$411,1+MOD($B257-E$8+_xlfn.SEQUENCE(E$7,,0),E$412)),$AI$5:$AI$9)))))</f>
        <v>X</v>
      </c>
      <c r="AK257" s="129" t="str" cm="1">
        <f t="array" ref="AK257">IF(F257="X","X",SUM(N(ISNUMBER(_xlfn.XMATCH(INDEX(F$12:F$411,1+MOD($B257-F$8+_xlfn.SEQUENCE(F$7,,0),F$412)),$AI$5:$AI$9)))))</f>
        <v>X</v>
      </c>
      <c r="AL257" s="142" t="str" cm="1">
        <f t="array" ref="AL257">IF(G257="X","X",SUM(N(ISNUMBER(_xlfn.XMATCH(INDEX(G$12:G$411,1+MOD($B257-G$8+_xlfn.SEQUENCE(G$7,,0),G$412)),$AI$5:$AI$9)))))</f>
        <v>X</v>
      </c>
      <c r="AN257" s="146" t="str" cm="1">
        <f t="array" ref="AN257">IF(C257="X","X",SUM(N(ISNUMBER(_xlfn.XMATCH(INDEX(C$12:C$411,1+MOD($B257-C$8+_xlfn.SEQUENCE(C$7,,0),C$412)),$AO$5:$AO$9)))))</f>
        <v>X</v>
      </c>
      <c r="AO257" s="129" t="str" cm="1">
        <f t="array" ref="AO257">IF(D257="X","X",SUM(N(ISNUMBER(_xlfn.XMATCH(INDEX(D$12:D$411,1+MOD($B257-D$8+_xlfn.SEQUENCE(D$7,,0),D$412)),$AO$5:$AO$9)))))</f>
        <v>X</v>
      </c>
      <c r="AP257" s="129" t="str" cm="1">
        <f t="array" ref="AP257">IF(E257="X","X",SUM(N(ISNUMBER(_xlfn.XMATCH(INDEX(E$12:E$411,1+MOD($B257-E$8+_xlfn.SEQUENCE(E$7,,0),E$412)),$AO$5:$AO$9)))))</f>
        <v>X</v>
      </c>
      <c r="AQ257" s="129" t="str" cm="1">
        <f t="array" ref="AQ257">IF(F257="X","X",SUM(N(ISNUMBER(_xlfn.XMATCH(INDEX(F$12:F$411,1+MOD($B257-F$8+_xlfn.SEQUENCE(F$7,,0),F$412)),$AO$5:$AO$9)))))</f>
        <v>X</v>
      </c>
      <c r="AR257" s="142" t="str" cm="1">
        <f t="array" ref="AR257">IF(G257="X","X",SUM(N(ISNUMBER(_xlfn.XMATCH(INDEX(G$12:G$411,1+MOD($B257-G$8+_xlfn.SEQUENCE(G$7,,0),G$412)),$AO$5:$AO$9)))))</f>
        <v>X</v>
      </c>
      <c r="AT257" s="146" t="str" cm="1">
        <f t="array" ref="AT257">IF(C257="X","X",SUM(N(ISNUMBER(_xlfn.XMATCH(INDEX(C$12:C$411,1+MOD($B257-C$8+_xlfn.SEQUENCE(C$7,,0),C$412)),$AU$5:$AU$9)))))</f>
        <v>X</v>
      </c>
      <c r="AU257" s="129" t="str" cm="1">
        <f t="array" ref="AU257">IF(D257="X","X",SUM(N(ISNUMBER(_xlfn.XMATCH(INDEX(D$12:D$411,1+MOD($B257-D$8+_xlfn.SEQUENCE(D$7,,0),D$412)),$AU$5:$AU$9)))))</f>
        <v>X</v>
      </c>
      <c r="AV257" s="129" t="str" cm="1">
        <f t="array" ref="AV257">IF(E257="X","X",SUM(N(ISNUMBER(_xlfn.XMATCH(INDEX(E$12:E$411,1+MOD($B257-E$8+_xlfn.SEQUENCE(E$7,,0),E$412)),$AU$5:$AU$9)))))</f>
        <v>X</v>
      </c>
      <c r="AW257" s="129" t="str" cm="1">
        <f t="array" ref="AW257">IF(F257="X","X",SUM(N(ISNUMBER(_xlfn.XMATCH(INDEX(F$12:F$411,1+MOD($B257-F$8+_xlfn.SEQUENCE(F$7,,0),F$412)),$AU$5:$AU$9)))))</f>
        <v>X</v>
      </c>
      <c r="AX257" s="142" t="str" cm="1">
        <f t="array" ref="AX257">IF(G257="X","X",SUM(N(ISNUMBER(_xlfn.XMATCH(INDEX(G$12:G$411,1+MOD($B257-G$8+_xlfn.SEQUENCE(G$7,,0),G$412)),$AU$5:$AU$9)))))</f>
        <v>X</v>
      </c>
      <c r="AZ257" s="146" t="str" cm="1">
        <f t="array" ref="AZ257">IF(C257="X","X",SUM(N(ISNUMBER(_xlfn.XMATCH(INDEX(C$12:C$411,1+MOD($B257-C$8+_xlfn.SEQUENCE(C$7,,0),C$412)),$BA$5:$BA$9)))))</f>
        <v>X</v>
      </c>
      <c r="BA257" s="129" t="str" cm="1">
        <f t="array" ref="BA257">IF(D257="X","X",SUM(N(ISNUMBER(_xlfn.XMATCH(INDEX(D$12:D$411,1+MOD($B257-D$8+_xlfn.SEQUENCE(D$7,,0),D$412)),$BA$5:$BA$9)))))</f>
        <v>X</v>
      </c>
      <c r="BB257" s="129" t="str" cm="1">
        <f t="array" ref="BB257">IF(E257="X","X",SUM(N(ISNUMBER(_xlfn.XMATCH(INDEX(E$12:E$411,1+MOD($B257-E$8+_xlfn.SEQUENCE(E$7,,0),E$412)),$BA$5:$BA$9)))))</f>
        <v>X</v>
      </c>
      <c r="BC257" s="129" t="str" cm="1">
        <f t="array" ref="BC257">IF(F257="X","X",SUM(N(ISNUMBER(_xlfn.XMATCH(INDEX(F$12:F$411,1+MOD($B257-F$8+_xlfn.SEQUENCE(F$7,,0),F$412)),$BA$5:$BA$9)))))</f>
        <v>X</v>
      </c>
      <c r="BD257" s="142" t="str" cm="1">
        <f t="array" ref="BD257">IF(G257="X","X",SUM(N(ISNUMBER(_xlfn.XMATCH(INDEX(G$12:G$411,1+MOD($B257-G$8+_xlfn.SEQUENCE(G$7,,0),G$412)),$BA$5:$BA$9)))))</f>
        <v>X</v>
      </c>
      <c r="BF257" s="146" t="str" cm="1">
        <f t="array" ref="BF257">IF(C257="X","X",SUM(N(ISNUMBER(_xlfn.XMATCH(INDEX(C$12:C$411,1+MOD($B257-C$8+_xlfn.SEQUENCE(C$7,,0),C$412)),$BG$5:$BG$9)))))</f>
        <v>X</v>
      </c>
      <c r="BG257" s="129" t="str" cm="1">
        <f t="array" ref="BG257">IF(D257="X","X",SUM(N(ISNUMBER(_xlfn.XMATCH(INDEX(D$12:D$411,1+MOD($B257-D$8+_xlfn.SEQUENCE(D$7,,0),D$412)),$BG$5:$BG$9)))))</f>
        <v>X</v>
      </c>
      <c r="BH257" s="129" t="str" cm="1">
        <f t="array" ref="BH257">IF(E257="X","X",SUM(N(ISNUMBER(_xlfn.XMATCH(INDEX(E$12:E$411,1+MOD($B257-E$8+_xlfn.SEQUENCE(E$7,,0),E$412)),$BG$5:$BG$9)))))</f>
        <v>X</v>
      </c>
      <c r="BI257" s="129" t="str" cm="1">
        <f t="array" ref="BI257">IF(F257="X","X",SUM(N(ISNUMBER(_xlfn.XMATCH(INDEX(F$12:F$411,1+MOD($B257-F$8+_xlfn.SEQUENCE(F$7,,0),F$412)),$BG$5:$BG$9)))))</f>
        <v>X</v>
      </c>
      <c r="BJ257" s="142" t="str" cm="1">
        <f t="array" ref="BJ257">IF(G257="X","X",SUM(N(ISNUMBER(_xlfn.XMATCH(INDEX(G$12:G$411,1+MOD($B257-G$8+_xlfn.SEQUENCE(G$7,,0),G$412)),$BG$5:$BG$9)))))</f>
        <v>X</v>
      </c>
      <c r="BL257" s="146" t="str" cm="1">
        <f t="array" ref="BL257">IF(C257="X","X",SUM(N(ISNUMBER(_xlfn.XMATCH(INDEX(C$12:C$411,1+MOD($B257-C$8+_xlfn.SEQUENCE(C$7,,0),C$412)),$BM$5:$BM$9)))))</f>
        <v>X</v>
      </c>
      <c r="BM257" s="129" t="str" cm="1">
        <f t="array" ref="BM257">IF(D257="X","X",SUM(N(ISNUMBER(_xlfn.XMATCH(INDEX(D$12:D$411,1+MOD($B257-D$8+_xlfn.SEQUENCE(D$7,,0),D$412)),$BM$5:$BM$9)))))</f>
        <v>X</v>
      </c>
      <c r="BN257" s="129" t="str" cm="1">
        <f t="array" ref="BN257">IF(E257="X","X",SUM(N(ISNUMBER(_xlfn.XMATCH(INDEX(E$12:E$411,1+MOD($B257-E$8+_xlfn.SEQUENCE(E$7,,0),E$412)),$BM$5:$BM$9)))))</f>
        <v>X</v>
      </c>
      <c r="BO257" s="129" t="str" cm="1">
        <f t="array" ref="BO257">IF(F257="X","X",SUM(N(ISNUMBER(_xlfn.XMATCH(INDEX(F$12:F$411,1+MOD($B257-F$8+_xlfn.SEQUENCE(F$7,,0),F$412)),$BM$5:$BM$9)))))</f>
        <v>X</v>
      </c>
      <c r="BP257" s="142" t="str" cm="1">
        <f t="array" ref="BP257">IF(G257="X","X",SUM(N(ISNUMBER(_xlfn.XMATCH(INDEX(G$12:G$411,1+MOD($B257-G$8+_xlfn.SEQUENCE(G$7,,0),G$412)),$BM$5:$BM$9)))))</f>
        <v>X</v>
      </c>
      <c r="BR257" s="146" t="str" cm="1">
        <f t="array" ref="BR257">IF(C257="X","X",SUM(N(ISNUMBER(_xlfn.XMATCH(INDEX(C$12:C$411,1+MOD($B257-C$8+_xlfn.SEQUENCE(C$7,,0),C$412)),$BS$5:$BS$9)))))</f>
        <v>X</v>
      </c>
      <c r="BS257" s="129" t="str" cm="1">
        <f t="array" ref="BS257">IF(D257="X","X",SUM(N(ISNUMBER(_xlfn.XMATCH(INDEX(D$12:D$411,1+MOD($B257-D$8+_xlfn.SEQUENCE(D$7,,0),D$412)),$BS$5:$BS$9)))))</f>
        <v>X</v>
      </c>
      <c r="BT257" s="129" t="str" cm="1">
        <f t="array" ref="BT257">IF(E257="X","X",SUM(N(ISNUMBER(_xlfn.XMATCH(INDEX(E$12:E$411,1+MOD($B257-E$8+_xlfn.SEQUENCE(E$7,,0),E$412)),$BS$5:$BS$9)))))</f>
        <v>X</v>
      </c>
      <c r="BU257" s="129" t="str" cm="1">
        <f t="array" ref="BU257">IF(F257="X","X",SUM(N(ISNUMBER(_xlfn.XMATCH(INDEX(F$12:F$411,1+MOD($B257-F$8+_xlfn.SEQUENCE(F$7,,0),F$412)),$BS$5:$BS$9)))))</f>
        <v>X</v>
      </c>
      <c r="BV257" s="142" t="str" cm="1">
        <f t="array" ref="BV257">IF(G257="X","X",SUM(N(ISNUMBER(_xlfn.XMATCH(INDEX(G$12:G$411,1+MOD($B257-G$8+_xlfn.SEQUENCE(G$7,,0),G$412)),$BS$5:$BS$9)))))</f>
        <v>X</v>
      </c>
      <c r="BX257" s="146" t="str" cm="1">
        <f t="array" ref="BX257">IF(C257="X","X",SUM(N(ISNUMBER(_xlfn.XMATCH(INDEX(C$12:C$411,1+MOD($B257-C$8+_xlfn.SEQUENCE(C$7,,0),C$412)),$BY$5:$BY$9)))))</f>
        <v>X</v>
      </c>
      <c r="BY257" s="129" t="str" cm="1">
        <f t="array" ref="BY257">IF(D257="X","X",SUM(N(ISNUMBER(_xlfn.XMATCH(INDEX(D$12:D$411,1+MOD($B257-D$8+_xlfn.SEQUENCE(D$7,,0),D$412)),$BY$5:$BY$9)))))</f>
        <v>X</v>
      </c>
      <c r="BZ257" s="129" t="str" cm="1">
        <f t="array" ref="BZ257">IF(E257="X","X",SUM(N(ISNUMBER(_xlfn.XMATCH(INDEX(E$12:E$411,1+MOD($B257-E$8+_xlfn.SEQUENCE(E$7,,0),E$412)),$BY$5:$BY$9)))))</f>
        <v>X</v>
      </c>
      <c r="CA257" s="129" t="str" cm="1">
        <f t="array" ref="CA257">IF(F257="X","X",SUM(N(ISNUMBER(_xlfn.XMATCH(INDEX(F$12:F$411,1+MOD($B257-F$8+_xlfn.SEQUENCE(F$7,,0),F$412)),$BY$5:$BY$9)))))</f>
        <v>X</v>
      </c>
      <c r="CB257" s="142" t="str" cm="1">
        <f t="array" ref="CB257">IF(G257="X","X",SUM(N(ISNUMBER(_xlfn.XMATCH(INDEX(G$12:G$411,1+MOD($B257-G$8+_xlfn.SEQUENCE(G$7,,0),G$412)),$BY$5:$BY$9)))))</f>
        <v>X</v>
      </c>
      <c r="CD257" s="146" t="str" cm="1">
        <f t="array" ref="CD257">IF(C257="X","X",SUM(N(ISNUMBER(_xlfn.XMATCH(INDEX(C$12:C$411,1+MOD($B257-C$8+_xlfn.SEQUENCE(C$7,,0),C$412)),$CE$5:$CE$9)))))</f>
        <v>X</v>
      </c>
      <c r="CE257" s="129" t="str" cm="1">
        <f t="array" ref="CE257">IF(D257="X","X",SUM(N(ISNUMBER(_xlfn.XMATCH(INDEX(D$12:D$411,1+MOD($B257-D$8+_xlfn.SEQUENCE(D$7,,0),D$412)),$CE$5:$CE$9)))))</f>
        <v>X</v>
      </c>
      <c r="CF257" s="129" t="str" cm="1">
        <f t="array" ref="CF257">IF(E257="X","X",SUM(N(ISNUMBER(_xlfn.XMATCH(INDEX(E$12:E$411,1+MOD($B257-E$8+_xlfn.SEQUENCE(E$7,,0),E$412)),$CE$5:$CE$9)))))</f>
        <v>X</v>
      </c>
      <c r="CG257" s="129" t="str" cm="1">
        <f t="array" ref="CG257">IF(F257="X","X",SUM(N(ISNUMBER(_xlfn.XMATCH(INDEX(F$12:F$411,1+MOD($B257-F$8+_xlfn.SEQUENCE(F$7,,0),F$412)),$CE$5:$CE$9)))))</f>
        <v>X</v>
      </c>
      <c r="CH257" s="142" t="str" cm="1">
        <f t="array" ref="CH257">IF(G257="X","X",SUM(N(ISNUMBER(_xlfn.XMATCH(INDEX(G$12:G$411,1+MOD($B257-G$8+_xlfn.SEQUENCE(G$7,,0),G$412)),$CE$5:$CE$9)))))</f>
        <v>X</v>
      </c>
      <c r="CJ257" s="146" t="str" cm="1">
        <f t="array" ref="CJ257">IF(C257="X","X",SUM(N(ISNUMBER(_xlfn.XMATCH(INDEX(C$12:C$411,1+MOD($B257-C$8+_xlfn.SEQUENCE(C$7,,0),C$412)),$CK$5:$CK$9)))))</f>
        <v>X</v>
      </c>
      <c r="CK257" s="129" t="str" cm="1">
        <f t="array" ref="CK257">IF(D257="X","X",SUM(N(ISNUMBER(_xlfn.XMATCH(INDEX(D$12:D$411,1+MOD($B257-D$8+_xlfn.SEQUENCE(D$7,,0),D$412)),$CK$5:$CK$9)))))</f>
        <v>X</v>
      </c>
      <c r="CL257" s="129" t="str" cm="1">
        <f t="array" ref="CL257">IF(E257="X","X",SUM(N(ISNUMBER(_xlfn.XMATCH(INDEX(E$12:E$411,1+MOD($B257-E$8+_xlfn.SEQUENCE(E$7,,0),E$412)),$CK$5:$CK$9)))))</f>
        <v>X</v>
      </c>
      <c r="CM257" s="129" t="str" cm="1">
        <f t="array" ref="CM257">IF(F257="X","X",SUM(N(ISNUMBER(_xlfn.XMATCH(INDEX(F$12:F$411,1+MOD($B257-F$8+_xlfn.SEQUENCE(F$7,,0),F$412)),$CK$5:$CK$9)))))</f>
        <v>X</v>
      </c>
      <c r="CN257" s="142" t="str" cm="1">
        <f t="array" ref="CN257">IF(G257="X","X",SUM(N(ISNUMBER(_xlfn.XMATCH(INDEX(G$12:G$411,1+MOD($B257-G$8+_xlfn.SEQUENCE(G$7,,0),G$412)),$CK$5:$CK$9)))))</f>
        <v>X</v>
      </c>
      <c r="CP257" s="146" t="str" cm="1">
        <f t="array" ref="CP257">IF(C257="X","X",SUM(N(ISNUMBER(_xlfn.XMATCH(INDEX(C$12:C$411,1+MOD($B257-C$8+_xlfn.SEQUENCE(C$7,,0),C$412)),$CQ$5:$CQ$9)))))</f>
        <v>X</v>
      </c>
      <c r="CQ257" s="129" t="str" cm="1">
        <f t="array" ref="CQ257">IF(D257="X","X",SUM(N(ISNUMBER(_xlfn.XMATCH(INDEX(D$12:D$411,1+MOD($B257-D$8+_xlfn.SEQUENCE(D$7,,0),D$412)),$CQ$5:$CQ$9)))))</f>
        <v>X</v>
      </c>
      <c r="CR257" s="129" t="str" cm="1">
        <f t="array" ref="CR257">IF(E257="X","X",SUM(N(ISNUMBER(_xlfn.XMATCH(INDEX(E$12:E$411,1+MOD($B257-E$8+_xlfn.SEQUENCE(E$7,,0),E$412)),$CQ$5:$CQ$9)))))</f>
        <v>X</v>
      </c>
      <c r="CS257" s="129" t="str" cm="1">
        <f t="array" ref="CS257">IF(F257="X","X",SUM(N(ISNUMBER(_xlfn.XMATCH(INDEX(F$12:F$411,1+MOD($B257-F$8+_xlfn.SEQUENCE(F$7,,0),F$412)),$CQ$5:$CQ$9)))))</f>
        <v>X</v>
      </c>
      <c r="CT257" s="142" t="str" cm="1">
        <f t="array" ref="CT257">IF(G257="X","X",SUM(N(ISNUMBER(_xlfn.XMATCH(INDEX(G$12:G$411,1+MOD($B257-G$8+_xlfn.SEQUENCE(G$7,,0),G$412)),$CQ$5:$CQ$9)))))</f>
        <v>X</v>
      </c>
    </row>
    <row r="258" spans="2:98" ht="12.75" customHeight="1" x14ac:dyDescent="0.2">
      <c r="B258" s="5">
        <f t="shared" si="7"/>
        <v>246</v>
      </c>
      <c r="C258" s="129" t="s">
        <v>10</v>
      </c>
      <c r="D258" s="129" t="s">
        <v>10</v>
      </c>
      <c r="E258" s="129" t="s">
        <v>10</v>
      </c>
      <c r="F258" s="129" t="s">
        <v>10</v>
      </c>
      <c r="G258" s="142" t="s">
        <v>10</v>
      </c>
      <c r="P258" s="146" t="str" cm="1">
        <f t="array" ref="P258">IF(C258="X","X",SUM(N(ISNUMBER(_xlfn.XMATCH(INDEX(C$12:C$411,1+MOD($B258-C$8+_xlfn.SEQUENCE(C$7,,0),C$412)),$Q$5:$Q$9)))))</f>
        <v>X</v>
      </c>
      <c r="Q258" s="129" t="str" cm="1">
        <f t="array" ref="Q258">IF(D258="X","X",SUM(N(ISNUMBER(_xlfn.XMATCH(INDEX(D$12:D$411,1+MOD($B258-D$8+_xlfn.SEQUENCE(D$7,,0),D$412)),$Q$5:$Q$9)))))</f>
        <v>X</v>
      </c>
      <c r="R258" s="129" t="str" cm="1">
        <f t="array" ref="R258">IF(E258="X","X",SUM(N(ISNUMBER(_xlfn.XMATCH(INDEX(E$12:E$411,1+MOD($B258-E$8+_xlfn.SEQUENCE(E$7,,0),E$412)),$Q$5:$Q$9)))))</f>
        <v>X</v>
      </c>
      <c r="S258" s="129" t="str" cm="1">
        <f t="array" ref="S258">IF(F258="X","X",SUM(N(ISNUMBER(_xlfn.XMATCH(INDEX(F$12:F$411,1+MOD($B258-F$8+_xlfn.SEQUENCE(F$7,,0),F$412)),$Q$5:$Q$9)))))</f>
        <v>X</v>
      </c>
      <c r="T258" s="142" t="str" cm="1">
        <f t="array" ref="T258">IF(G258="X","X",SUM(N(ISNUMBER(_xlfn.XMATCH(INDEX(G$12:G$411,1+MOD($B258-G$8+_xlfn.SEQUENCE(G$7,,0),G$412)),$Q$5:$Q$9)))))</f>
        <v>X</v>
      </c>
      <c r="V258" s="146" t="str" cm="1">
        <f t="array" ref="V258">IF(C258="X","X",SUM(N(ISNUMBER(_xlfn.XMATCH(INDEX(C$12:C$411,1+MOD($B258-C$8+_xlfn.SEQUENCE(C$7,,0),C$412)),$W$5:$W$9)))))</f>
        <v>X</v>
      </c>
      <c r="W258" s="129" t="str" cm="1">
        <f t="array" ref="W258">IF(D258="X","X",SUM(N(ISNUMBER(_xlfn.XMATCH(INDEX(D$12:D$411,1+MOD($B258-D$8+_xlfn.SEQUENCE(D$7,,0),D$412)),$W$5:$W$9)))))</f>
        <v>X</v>
      </c>
      <c r="X258" s="129" t="str" cm="1">
        <f t="array" ref="X258">IF(E258="X","X",SUM(N(ISNUMBER(_xlfn.XMATCH(INDEX(E$12:E$411,1+MOD($B258-E$8+_xlfn.SEQUENCE(E$7,,0),E$412)),$W$5:$W$9)))))</f>
        <v>X</v>
      </c>
      <c r="Y258" s="129" t="str" cm="1">
        <f t="array" ref="Y258">IF(F258="X","X",SUM(N(ISNUMBER(_xlfn.XMATCH(INDEX(F$12:F$411,1+MOD($B258-F$8+_xlfn.SEQUENCE(F$7,,0),F$412)),$W$5:$W$9)))))</f>
        <v>X</v>
      </c>
      <c r="Z258" s="142" t="str" cm="1">
        <f t="array" ref="Z258">IF(G258="X","X",SUM(N(ISNUMBER(_xlfn.XMATCH(INDEX(G$12:G$411,1+MOD($B258-G$8+_xlfn.SEQUENCE(G$7,,0),G$412)),$W$5:$W$9)))))</f>
        <v>X</v>
      </c>
      <c r="AB258" s="146" t="str" cm="1">
        <f t="array" ref="AB258">IF(C258="X","X",SUM(N(ISNUMBER(_xlfn.XMATCH(INDEX(C$12:C$411,1+MOD($B258-C$8+_xlfn.SEQUENCE(C$7,,0),C$412)),$AC$5:$AC$9)))))</f>
        <v>X</v>
      </c>
      <c r="AC258" s="129" t="str" cm="1">
        <f t="array" ref="AC258">IF(D258="X","X",SUM(N(ISNUMBER(_xlfn.XMATCH(INDEX(D$12:D$411,1+MOD($B258-D$8+_xlfn.SEQUENCE(D$7,,0),D$412)),$AC$5:$AC$9)))))</f>
        <v>X</v>
      </c>
      <c r="AD258" s="129" t="str" cm="1">
        <f t="array" ref="AD258">IF(E258="X","X",SUM(N(ISNUMBER(_xlfn.XMATCH(INDEX(E$12:E$411,1+MOD($B258-E$8+_xlfn.SEQUENCE(E$7,,0),E$412)),$AC$5:$AC$9)))))</f>
        <v>X</v>
      </c>
      <c r="AE258" s="129" t="str" cm="1">
        <f t="array" ref="AE258">IF(F258="X","X",SUM(N(ISNUMBER(_xlfn.XMATCH(INDEX(F$12:F$411,1+MOD($B258-F$8+_xlfn.SEQUENCE(F$7,,0),F$412)),$AC$5:$AC$9)))))</f>
        <v>X</v>
      </c>
      <c r="AF258" s="142" t="str" cm="1">
        <f t="array" ref="AF258">IF(G258="X","X",SUM(N(ISNUMBER(_xlfn.XMATCH(INDEX(G$12:G$411,1+MOD($B258-G$8+_xlfn.SEQUENCE(G$7,,0),G$412)),$AC$5:$AC$9)))))</f>
        <v>X</v>
      </c>
      <c r="AH258" s="146" t="str" cm="1">
        <f t="array" ref="AH258">IF(C258="X","X",SUM(N(ISNUMBER(_xlfn.XMATCH(INDEX(C$12:C$411,1+MOD($B258-C$8+_xlfn.SEQUENCE(C$7,,0),C$412)),$AI$5:$AI$9)))))</f>
        <v>X</v>
      </c>
      <c r="AI258" s="129" t="str" cm="1">
        <f t="array" ref="AI258">IF(D258="X","X",SUM(N(ISNUMBER(_xlfn.XMATCH(INDEX(D$12:D$411,1+MOD($B258-D$8+_xlfn.SEQUENCE(D$7,,0),D$412)),$AI$5:$AI$9)))))</f>
        <v>X</v>
      </c>
      <c r="AJ258" s="129" t="str" cm="1">
        <f t="array" ref="AJ258">IF(E258="X","X",SUM(N(ISNUMBER(_xlfn.XMATCH(INDEX(E$12:E$411,1+MOD($B258-E$8+_xlfn.SEQUENCE(E$7,,0),E$412)),$AI$5:$AI$9)))))</f>
        <v>X</v>
      </c>
      <c r="AK258" s="129" t="str" cm="1">
        <f t="array" ref="AK258">IF(F258="X","X",SUM(N(ISNUMBER(_xlfn.XMATCH(INDEX(F$12:F$411,1+MOD($B258-F$8+_xlfn.SEQUENCE(F$7,,0),F$412)),$AI$5:$AI$9)))))</f>
        <v>X</v>
      </c>
      <c r="AL258" s="142" t="str" cm="1">
        <f t="array" ref="AL258">IF(G258="X","X",SUM(N(ISNUMBER(_xlfn.XMATCH(INDEX(G$12:G$411,1+MOD($B258-G$8+_xlfn.SEQUENCE(G$7,,0),G$412)),$AI$5:$AI$9)))))</f>
        <v>X</v>
      </c>
      <c r="AN258" s="146" t="str" cm="1">
        <f t="array" ref="AN258">IF(C258="X","X",SUM(N(ISNUMBER(_xlfn.XMATCH(INDEX(C$12:C$411,1+MOD($B258-C$8+_xlfn.SEQUENCE(C$7,,0),C$412)),$AO$5:$AO$9)))))</f>
        <v>X</v>
      </c>
      <c r="AO258" s="129" t="str" cm="1">
        <f t="array" ref="AO258">IF(D258="X","X",SUM(N(ISNUMBER(_xlfn.XMATCH(INDEX(D$12:D$411,1+MOD($B258-D$8+_xlfn.SEQUENCE(D$7,,0),D$412)),$AO$5:$AO$9)))))</f>
        <v>X</v>
      </c>
      <c r="AP258" s="129" t="str" cm="1">
        <f t="array" ref="AP258">IF(E258="X","X",SUM(N(ISNUMBER(_xlfn.XMATCH(INDEX(E$12:E$411,1+MOD($B258-E$8+_xlfn.SEQUENCE(E$7,,0),E$412)),$AO$5:$AO$9)))))</f>
        <v>X</v>
      </c>
      <c r="AQ258" s="129" t="str" cm="1">
        <f t="array" ref="AQ258">IF(F258="X","X",SUM(N(ISNUMBER(_xlfn.XMATCH(INDEX(F$12:F$411,1+MOD($B258-F$8+_xlfn.SEQUENCE(F$7,,0),F$412)),$AO$5:$AO$9)))))</f>
        <v>X</v>
      </c>
      <c r="AR258" s="142" t="str" cm="1">
        <f t="array" ref="AR258">IF(G258="X","X",SUM(N(ISNUMBER(_xlfn.XMATCH(INDEX(G$12:G$411,1+MOD($B258-G$8+_xlfn.SEQUENCE(G$7,,0),G$412)),$AO$5:$AO$9)))))</f>
        <v>X</v>
      </c>
      <c r="AT258" s="146" t="str" cm="1">
        <f t="array" ref="AT258">IF(C258="X","X",SUM(N(ISNUMBER(_xlfn.XMATCH(INDEX(C$12:C$411,1+MOD($B258-C$8+_xlfn.SEQUENCE(C$7,,0),C$412)),$AU$5:$AU$9)))))</f>
        <v>X</v>
      </c>
      <c r="AU258" s="129" t="str" cm="1">
        <f t="array" ref="AU258">IF(D258="X","X",SUM(N(ISNUMBER(_xlfn.XMATCH(INDEX(D$12:D$411,1+MOD($B258-D$8+_xlfn.SEQUENCE(D$7,,0),D$412)),$AU$5:$AU$9)))))</f>
        <v>X</v>
      </c>
      <c r="AV258" s="129" t="str" cm="1">
        <f t="array" ref="AV258">IF(E258="X","X",SUM(N(ISNUMBER(_xlfn.XMATCH(INDEX(E$12:E$411,1+MOD($B258-E$8+_xlfn.SEQUENCE(E$7,,0),E$412)),$AU$5:$AU$9)))))</f>
        <v>X</v>
      </c>
      <c r="AW258" s="129" t="str" cm="1">
        <f t="array" ref="AW258">IF(F258="X","X",SUM(N(ISNUMBER(_xlfn.XMATCH(INDEX(F$12:F$411,1+MOD($B258-F$8+_xlfn.SEQUENCE(F$7,,0),F$412)),$AU$5:$AU$9)))))</f>
        <v>X</v>
      </c>
      <c r="AX258" s="142" t="str" cm="1">
        <f t="array" ref="AX258">IF(G258="X","X",SUM(N(ISNUMBER(_xlfn.XMATCH(INDEX(G$12:G$411,1+MOD($B258-G$8+_xlfn.SEQUENCE(G$7,,0),G$412)),$AU$5:$AU$9)))))</f>
        <v>X</v>
      </c>
      <c r="AZ258" s="146" t="str" cm="1">
        <f t="array" ref="AZ258">IF(C258="X","X",SUM(N(ISNUMBER(_xlfn.XMATCH(INDEX(C$12:C$411,1+MOD($B258-C$8+_xlfn.SEQUENCE(C$7,,0),C$412)),$BA$5:$BA$9)))))</f>
        <v>X</v>
      </c>
      <c r="BA258" s="129" t="str" cm="1">
        <f t="array" ref="BA258">IF(D258="X","X",SUM(N(ISNUMBER(_xlfn.XMATCH(INDEX(D$12:D$411,1+MOD($B258-D$8+_xlfn.SEQUENCE(D$7,,0),D$412)),$BA$5:$BA$9)))))</f>
        <v>X</v>
      </c>
      <c r="BB258" s="129" t="str" cm="1">
        <f t="array" ref="BB258">IF(E258="X","X",SUM(N(ISNUMBER(_xlfn.XMATCH(INDEX(E$12:E$411,1+MOD($B258-E$8+_xlfn.SEQUENCE(E$7,,0),E$412)),$BA$5:$BA$9)))))</f>
        <v>X</v>
      </c>
      <c r="BC258" s="129" t="str" cm="1">
        <f t="array" ref="BC258">IF(F258="X","X",SUM(N(ISNUMBER(_xlfn.XMATCH(INDEX(F$12:F$411,1+MOD($B258-F$8+_xlfn.SEQUENCE(F$7,,0),F$412)),$BA$5:$BA$9)))))</f>
        <v>X</v>
      </c>
      <c r="BD258" s="142" t="str" cm="1">
        <f t="array" ref="BD258">IF(G258="X","X",SUM(N(ISNUMBER(_xlfn.XMATCH(INDEX(G$12:G$411,1+MOD($B258-G$8+_xlfn.SEQUENCE(G$7,,0),G$412)),$BA$5:$BA$9)))))</f>
        <v>X</v>
      </c>
      <c r="BF258" s="146" t="str" cm="1">
        <f t="array" ref="BF258">IF(C258="X","X",SUM(N(ISNUMBER(_xlfn.XMATCH(INDEX(C$12:C$411,1+MOD($B258-C$8+_xlfn.SEQUENCE(C$7,,0),C$412)),$BG$5:$BG$9)))))</f>
        <v>X</v>
      </c>
      <c r="BG258" s="129" t="str" cm="1">
        <f t="array" ref="BG258">IF(D258="X","X",SUM(N(ISNUMBER(_xlfn.XMATCH(INDEX(D$12:D$411,1+MOD($B258-D$8+_xlfn.SEQUENCE(D$7,,0),D$412)),$BG$5:$BG$9)))))</f>
        <v>X</v>
      </c>
      <c r="BH258" s="129" t="str" cm="1">
        <f t="array" ref="BH258">IF(E258="X","X",SUM(N(ISNUMBER(_xlfn.XMATCH(INDEX(E$12:E$411,1+MOD($B258-E$8+_xlfn.SEQUENCE(E$7,,0),E$412)),$BG$5:$BG$9)))))</f>
        <v>X</v>
      </c>
      <c r="BI258" s="129" t="str" cm="1">
        <f t="array" ref="BI258">IF(F258="X","X",SUM(N(ISNUMBER(_xlfn.XMATCH(INDEX(F$12:F$411,1+MOD($B258-F$8+_xlfn.SEQUENCE(F$7,,0),F$412)),$BG$5:$BG$9)))))</f>
        <v>X</v>
      </c>
      <c r="BJ258" s="142" t="str" cm="1">
        <f t="array" ref="BJ258">IF(G258="X","X",SUM(N(ISNUMBER(_xlfn.XMATCH(INDEX(G$12:G$411,1+MOD($B258-G$8+_xlfn.SEQUENCE(G$7,,0),G$412)),$BG$5:$BG$9)))))</f>
        <v>X</v>
      </c>
      <c r="BL258" s="146" t="str" cm="1">
        <f t="array" ref="BL258">IF(C258="X","X",SUM(N(ISNUMBER(_xlfn.XMATCH(INDEX(C$12:C$411,1+MOD($B258-C$8+_xlfn.SEQUENCE(C$7,,0),C$412)),$BM$5:$BM$9)))))</f>
        <v>X</v>
      </c>
      <c r="BM258" s="129" t="str" cm="1">
        <f t="array" ref="BM258">IF(D258="X","X",SUM(N(ISNUMBER(_xlfn.XMATCH(INDEX(D$12:D$411,1+MOD($B258-D$8+_xlfn.SEQUENCE(D$7,,0),D$412)),$BM$5:$BM$9)))))</f>
        <v>X</v>
      </c>
      <c r="BN258" s="129" t="str" cm="1">
        <f t="array" ref="BN258">IF(E258="X","X",SUM(N(ISNUMBER(_xlfn.XMATCH(INDEX(E$12:E$411,1+MOD($B258-E$8+_xlfn.SEQUENCE(E$7,,0),E$412)),$BM$5:$BM$9)))))</f>
        <v>X</v>
      </c>
      <c r="BO258" s="129" t="str" cm="1">
        <f t="array" ref="BO258">IF(F258="X","X",SUM(N(ISNUMBER(_xlfn.XMATCH(INDEX(F$12:F$411,1+MOD($B258-F$8+_xlfn.SEQUENCE(F$7,,0),F$412)),$BM$5:$BM$9)))))</f>
        <v>X</v>
      </c>
      <c r="BP258" s="142" t="str" cm="1">
        <f t="array" ref="BP258">IF(G258="X","X",SUM(N(ISNUMBER(_xlfn.XMATCH(INDEX(G$12:G$411,1+MOD($B258-G$8+_xlfn.SEQUENCE(G$7,,0),G$412)),$BM$5:$BM$9)))))</f>
        <v>X</v>
      </c>
      <c r="BR258" s="146" t="str" cm="1">
        <f t="array" ref="BR258">IF(C258="X","X",SUM(N(ISNUMBER(_xlfn.XMATCH(INDEX(C$12:C$411,1+MOD($B258-C$8+_xlfn.SEQUENCE(C$7,,0),C$412)),$BS$5:$BS$9)))))</f>
        <v>X</v>
      </c>
      <c r="BS258" s="129" t="str" cm="1">
        <f t="array" ref="BS258">IF(D258="X","X",SUM(N(ISNUMBER(_xlfn.XMATCH(INDEX(D$12:D$411,1+MOD($B258-D$8+_xlfn.SEQUENCE(D$7,,0),D$412)),$BS$5:$BS$9)))))</f>
        <v>X</v>
      </c>
      <c r="BT258" s="129" t="str" cm="1">
        <f t="array" ref="BT258">IF(E258="X","X",SUM(N(ISNUMBER(_xlfn.XMATCH(INDEX(E$12:E$411,1+MOD($B258-E$8+_xlfn.SEQUENCE(E$7,,0),E$412)),$BS$5:$BS$9)))))</f>
        <v>X</v>
      </c>
      <c r="BU258" s="129" t="str" cm="1">
        <f t="array" ref="BU258">IF(F258="X","X",SUM(N(ISNUMBER(_xlfn.XMATCH(INDEX(F$12:F$411,1+MOD($B258-F$8+_xlfn.SEQUENCE(F$7,,0),F$412)),$BS$5:$BS$9)))))</f>
        <v>X</v>
      </c>
      <c r="BV258" s="142" t="str" cm="1">
        <f t="array" ref="BV258">IF(G258="X","X",SUM(N(ISNUMBER(_xlfn.XMATCH(INDEX(G$12:G$411,1+MOD($B258-G$8+_xlfn.SEQUENCE(G$7,,0),G$412)),$BS$5:$BS$9)))))</f>
        <v>X</v>
      </c>
      <c r="BX258" s="146" t="str" cm="1">
        <f t="array" ref="BX258">IF(C258="X","X",SUM(N(ISNUMBER(_xlfn.XMATCH(INDEX(C$12:C$411,1+MOD($B258-C$8+_xlfn.SEQUENCE(C$7,,0),C$412)),$BY$5:$BY$9)))))</f>
        <v>X</v>
      </c>
      <c r="BY258" s="129" t="str" cm="1">
        <f t="array" ref="BY258">IF(D258="X","X",SUM(N(ISNUMBER(_xlfn.XMATCH(INDEX(D$12:D$411,1+MOD($B258-D$8+_xlfn.SEQUENCE(D$7,,0),D$412)),$BY$5:$BY$9)))))</f>
        <v>X</v>
      </c>
      <c r="BZ258" s="129" t="str" cm="1">
        <f t="array" ref="BZ258">IF(E258="X","X",SUM(N(ISNUMBER(_xlfn.XMATCH(INDEX(E$12:E$411,1+MOD($B258-E$8+_xlfn.SEQUENCE(E$7,,0),E$412)),$BY$5:$BY$9)))))</f>
        <v>X</v>
      </c>
      <c r="CA258" s="129" t="str" cm="1">
        <f t="array" ref="CA258">IF(F258="X","X",SUM(N(ISNUMBER(_xlfn.XMATCH(INDEX(F$12:F$411,1+MOD($B258-F$8+_xlfn.SEQUENCE(F$7,,0),F$412)),$BY$5:$BY$9)))))</f>
        <v>X</v>
      </c>
      <c r="CB258" s="142" t="str" cm="1">
        <f t="array" ref="CB258">IF(G258="X","X",SUM(N(ISNUMBER(_xlfn.XMATCH(INDEX(G$12:G$411,1+MOD($B258-G$8+_xlfn.SEQUENCE(G$7,,0),G$412)),$BY$5:$BY$9)))))</f>
        <v>X</v>
      </c>
      <c r="CD258" s="146" t="str" cm="1">
        <f t="array" ref="CD258">IF(C258="X","X",SUM(N(ISNUMBER(_xlfn.XMATCH(INDEX(C$12:C$411,1+MOD($B258-C$8+_xlfn.SEQUENCE(C$7,,0),C$412)),$CE$5:$CE$9)))))</f>
        <v>X</v>
      </c>
      <c r="CE258" s="129" t="str" cm="1">
        <f t="array" ref="CE258">IF(D258="X","X",SUM(N(ISNUMBER(_xlfn.XMATCH(INDEX(D$12:D$411,1+MOD($B258-D$8+_xlfn.SEQUENCE(D$7,,0),D$412)),$CE$5:$CE$9)))))</f>
        <v>X</v>
      </c>
      <c r="CF258" s="129" t="str" cm="1">
        <f t="array" ref="CF258">IF(E258="X","X",SUM(N(ISNUMBER(_xlfn.XMATCH(INDEX(E$12:E$411,1+MOD($B258-E$8+_xlfn.SEQUENCE(E$7,,0),E$412)),$CE$5:$CE$9)))))</f>
        <v>X</v>
      </c>
      <c r="CG258" s="129" t="str" cm="1">
        <f t="array" ref="CG258">IF(F258="X","X",SUM(N(ISNUMBER(_xlfn.XMATCH(INDEX(F$12:F$411,1+MOD($B258-F$8+_xlfn.SEQUENCE(F$7,,0),F$412)),$CE$5:$CE$9)))))</f>
        <v>X</v>
      </c>
      <c r="CH258" s="142" t="str" cm="1">
        <f t="array" ref="CH258">IF(G258="X","X",SUM(N(ISNUMBER(_xlfn.XMATCH(INDEX(G$12:G$411,1+MOD($B258-G$8+_xlfn.SEQUENCE(G$7,,0),G$412)),$CE$5:$CE$9)))))</f>
        <v>X</v>
      </c>
      <c r="CJ258" s="146" t="str" cm="1">
        <f t="array" ref="CJ258">IF(C258="X","X",SUM(N(ISNUMBER(_xlfn.XMATCH(INDEX(C$12:C$411,1+MOD($B258-C$8+_xlfn.SEQUENCE(C$7,,0),C$412)),$CK$5:$CK$9)))))</f>
        <v>X</v>
      </c>
      <c r="CK258" s="129" t="str" cm="1">
        <f t="array" ref="CK258">IF(D258="X","X",SUM(N(ISNUMBER(_xlfn.XMATCH(INDEX(D$12:D$411,1+MOD($B258-D$8+_xlfn.SEQUENCE(D$7,,0),D$412)),$CK$5:$CK$9)))))</f>
        <v>X</v>
      </c>
      <c r="CL258" s="129" t="str" cm="1">
        <f t="array" ref="CL258">IF(E258="X","X",SUM(N(ISNUMBER(_xlfn.XMATCH(INDEX(E$12:E$411,1+MOD($B258-E$8+_xlfn.SEQUENCE(E$7,,0),E$412)),$CK$5:$CK$9)))))</f>
        <v>X</v>
      </c>
      <c r="CM258" s="129" t="str" cm="1">
        <f t="array" ref="CM258">IF(F258="X","X",SUM(N(ISNUMBER(_xlfn.XMATCH(INDEX(F$12:F$411,1+MOD($B258-F$8+_xlfn.SEQUENCE(F$7,,0),F$412)),$CK$5:$CK$9)))))</f>
        <v>X</v>
      </c>
      <c r="CN258" s="142" t="str" cm="1">
        <f t="array" ref="CN258">IF(G258="X","X",SUM(N(ISNUMBER(_xlfn.XMATCH(INDEX(G$12:G$411,1+MOD($B258-G$8+_xlfn.SEQUENCE(G$7,,0),G$412)),$CK$5:$CK$9)))))</f>
        <v>X</v>
      </c>
      <c r="CP258" s="146" t="str" cm="1">
        <f t="array" ref="CP258">IF(C258="X","X",SUM(N(ISNUMBER(_xlfn.XMATCH(INDEX(C$12:C$411,1+MOD($B258-C$8+_xlfn.SEQUENCE(C$7,,0),C$412)),$CQ$5:$CQ$9)))))</f>
        <v>X</v>
      </c>
      <c r="CQ258" s="129" t="str" cm="1">
        <f t="array" ref="CQ258">IF(D258="X","X",SUM(N(ISNUMBER(_xlfn.XMATCH(INDEX(D$12:D$411,1+MOD($B258-D$8+_xlfn.SEQUENCE(D$7,,0),D$412)),$CQ$5:$CQ$9)))))</f>
        <v>X</v>
      </c>
      <c r="CR258" s="129" t="str" cm="1">
        <f t="array" ref="CR258">IF(E258="X","X",SUM(N(ISNUMBER(_xlfn.XMATCH(INDEX(E$12:E$411,1+MOD($B258-E$8+_xlfn.SEQUENCE(E$7,,0),E$412)),$CQ$5:$CQ$9)))))</f>
        <v>X</v>
      </c>
      <c r="CS258" s="129" t="str" cm="1">
        <f t="array" ref="CS258">IF(F258="X","X",SUM(N(ISNUMBER(_xlfn.XMATCH(INDEX(F$12:F$411,1+MOD($B258-F$8+_xlfn.SEQUENCE(F$7,,0),F$412)),$CQ$5:$CQ$9)))))</f>
        <v>X</v>
      </c>
      <c r="CT258" s="142" t="str" cm="1">
        <f t="array" ref="CT258">IF(G258="X","X",SUM(N(ISNUMBER(_xlfn.XMATCH(INDEX(G$12:G$411,1+MOD($B258-G$8+_xlfn.SEQUENCE(G$7,,0),G$412)),$CQ$5:$CQ$9)))))</f>
        <v>X</v>
      </c>
    </row>
    <row r="259" spans="2:98" ht="12.75" customHeight="1" x14ac:dyDescent="0.2">
      <c r="B259" s="5">
        <f t="shared" si="7"/>
        <v>247</v>
      </c>
      <c r="C259" s="129" t="s">
        <v>10</v>
      </c>
      <c r="D259" s="129" t="s">
        <v>10</v>
      </c>
      <c r="E259" s="129" t="s">
        <v>10</v>
      </c>
      <c r="F259" s="129" t="s">
        <v>10</v>
      </c>
      <c r="G259" s="142" t="s">
        <v>10</v>
      </c>
      <c r="P259" s="146" t="str" cm="1">
        <f t="array" ref="P259">IF(C259="X","X",SUM(N(ISNUMBER(_xlfn.XMATCH(INDEX(C$12:C$411,1+MOD($B259-C$8+_xlfn.SEQUENCE(C$7,,0),C$412)),$Q$5:$Q$9)))))</f>
        <v>X</v>
      </c>
      <c r="Q259" s="129" t="str" cm="1">
        <f t="array" ref="Q259">IF(D259="X","X",SUM(N(ISNUMBER(_xlfn.XMATCH(INDEX(D$12:D$411,1+MOD($B259-D$8+_xlfn.SEQUENCE(D$7,,0),D$412)),$Q$5:$Q$9)))))</f>
        <v>X</v>
      </c>
      <c r="R259" s="129" t="str" cm="1">
        <f t="array" ref="R259">IF(E259="X","X",SUM(N(ISNUMBER(_xlfn.XMATCH(INDEX(E$12:E$411,1+MOD($B259-E$8+_xlfn.SEQUENCE(E$7,,0),E$412)),$Q$5:$Q$9)))))</f>
        <v>X</v>
      </c>
      <c r="S259" s="129" t="str" cm="1">
        <f t="array" ref="S259">IF(F259="X","X",SUM(N(ISNUMBER(_xlfn.XMATCH(INDEX(F$12:F$411,1+MOD($B259-F$8+_xlfn.SEQUENCE(F$7,,0),F$412)),$Q$5:$Q$9)))))</f>
        <v>X</v>
      </c>
      <c r="T259" s="142" t="str" cm="1">
        <f t="array" ref="T259">IF(G259="X","X",SUM(N(ISNUMBER(_xlfn.XMATCH(INDEX(G$12:G$411,1+MOD($B259-G$8+_xlfn.SEQUENCE(G$7,,0),G$412)),$Q$5:$Q$9)))))</f>
        <v>X</v>
      </c>
      <c r="V259" s="146" t="str" cm="1">
        <f t="array" ref="V259">IF(C259="X","X",SUM(N(ISNUMBER(_xlfn.XMATCH(INDEX(C$12:C$411,1+MOD($B259-C$8+_xlfn.SEQUENCE(C$7,,0),C$412)),$W$5:$W$9)))))</f>
        <v>X</v>
      </c>
      <c r="W259" s="129" t="str" cm="1">
        <f t="array" ref="W259">IF(D259="X","X",SUM(N(ISNUMBER(_xlfn.XMATCH(INDEX(D$12:D$411,1+MOD($B259-D$8+_xlfn.SEQUENCE(D$7,,0),D$412)),$W$5:$W$9)))))</f>
        <v>X</v>
      </c>
      <c r="X259" s="129" t="str" cm="1">
        <f t="array" ref="X259">IF(E259="X","X",SUM(N(ISNUMBER(_xlfn.XMATCH(INDEX(E$12:E$411,1+MOD($B259-E$8+_xlfn.SEQUENCE(E$7,,0),E$412)),$W$5:$W$9)))))</f>
        <v>X</v>
      </c>
      <c r="Y259" s="129" t="str" cm="1">
        <f t="array" ref="Y259">IF(F259="X","X",SUM(N(ISNUMBER(_xlfn.XMATCH(INDEX(F$12:F$411,1+MOD($B259-F$8+_xlfn.SEQUENCE(F$7,,0),F$412)),$W$5:$W$9)))))</f>
        <v>X</v>
      </c>
      <c r="Z259" s="142" t="str" cm="1">
        <f t="array" ref="Z259">IF(G259="X","X",SUM(N(ISNUMBER(_xlfn.XMATCH(INDEX(G$12:G$411,1+MOD($B259-G$8+_xlfn.SEQUENCE(G$7,,0),G$412)),$W$5:$W$9)))))</f>
        <v>X</v>
      </c>
      <c r="AB259" s="146" t="str" cm="1">
        <f t="array" ref="AB259">IF(C259="X","X",SUM(N(ISNUMBER(_xlfn.XMATCH(INDEX(C$12:C$411,1+MOD($B259-C$8+_xlfn.SEQUENCE(C$7,,0),C$412)),$AC$5:$AC$9)))))</f>
        <v>X</v>
      </c>
      <c r="AC259" s="129" t="str" cm="1">
        <f t="array" ref="AC259">IF(D259="X","X",SUM(N(ISNUMBER(_xlfn.XMATCH(INDEX(D$12:D$411,1+MOD($B259-D$8+_xlfn.SEQUENCE(D$7,,0),D$412)),$AC$5:$AC$9)))))</f>
        <v>X</v>
      </c>
      <c r="AD259" s="129" t="str" cm="1">
        <f t="array" ref="AD259">IF(E259="X","X",SUM(N(ISNUMBER(_xlfn.XMATCH(INDEX(E$12:E$411,1+MOD($B259-E$8+_xlfn.SEQUENCE(E$7,,0),E$412)),$AC$5:$AC$9)))))</f>
        <v>X</v>
      </c>
      <c r="AE259" s="129" t="str" cm="1">
        <f t="array" ref="AE259">IF(F259="X","X",SUM(N(ISNUMBER(_xlfn.XMATCH(INDEX(F$12:F$411,1+MOD($B259-F$8+_xlfn.SEQUENCE(F$7,,0),F$412)),$AC$5:$AC$9)))))</f>
        <v>X</v>
      </c>
      <c r="AF259" s="142" t="str" cm="1">
        <f t="array" ref="AF259">IF(G259="X","X",SUM(N(ISNUMBER(_xlfn.XMATCH(INDEX(G$12:G$411,1+MOD($B259-G$8+_xlfn.SEQUENCE(G$7,,0),G$412)),$AC$5:$AC$9)))))</f>
        <v>X</v>
      </c>
      <c r="AH259" s="146" t="str" cm="1">
        <f t="array" ref="AH259">IF(C259="X","X",SUM(N(ISNUMBER(_xlfn.XMATCH(INDEX(C$12:C$411,1+MOD($B259-C$8+_xlfn.SEQUENCE(C$7,,0),C$412)),$AI$5:$AI$9)))))</f>
        <v>X</v>
      </c>
      <c r="AI259" s="129" t="str" cm="1">
        <f t="array" ref="AI259">IF(D259="X","X",SUM(N(ISNUMBER(_xlfn.XMATCH(INDEX(D$12:D$411,1+MOD($B259-D$8+_xlfn.SEQUENCE(D$7,,0),D$412)),$AI$5:$AI$9)))))</f>
        <v>X</v>
      </c>
      <c r="AJ259" s="129" t="str" cm="1">
        <f t="array" ref="AJ259">IF(E259="X","X",SUM(N(ISNUMBER(_xlfn.XMATCH(INDEX(E$12:E$411,1+MOD($B259-E$8+_xlfn.SEQUENCE(E$7,,0),E$412)),$AI$5:$AI$9)))))</f>
        <v>X</v>
      </c>
      <c r="AK259" s="129" t="str" cm="1">
        <f t="array" ref="AK259">IF(F259="X","X",SUM(N(ISNUMBER(_xlfn.XMATCH(INDEX(F$12:F$411,1+MOD($B259-F$8+_xlfn.SEQUENCE(F$7,,0),F$412)),$AI$5:$AI$9)))))</f>
        <v>X</v>
      </c>
      <c r="AL259" s="142" t="str" cm="1">
        <f t="array" ref="AL259">IF(G259="X","X",SUM(N(ISNUMBER(_xlfn.XMATCH(INDEX(G$12:G$411,1+MOD($B259-G$8+_xlfn.SEQUENCE(G$7,,0),G$412)),$AI$5:$AI$9)))))</f>
        <v>X</v>
      </c>
      <c r="AN259" s="146" t="str" cm="1">
        <f t="array" ref="AN259">IF(C259="X","X",SUM(N(ISNUMBER(_xlfn.XMATCH(INDEX(C$12:C$411,1+MOD($B259-C$8+_xlfn.SEQUENCE(C$7,,0),C$412)),$AO$5:$AO$9)))))</f>
        <v>X</v>
      </c>
      <c r="AO259" s="129" t="str" cm="1">
        <f t="array" ref="AO259">IF(D259="X","X",SUM(N(ISNUMBER(_xlfn.XMATCH(INDEX(D$12:D$411,1+MOD($B259-D$8+_xlfn.SEQUENCE(D$7,,0),D$412)),$AO$5:$AO$9)))))</f>
        <v>X</v>
      </c>
      <c r="AP259" s="129" t="str" cm="1">
        <f t="array" ref="AP259">IF(E259="X","X",SUM(N(ISNUMBER(_xlfn.XMATCH(INDEX(E$12:E$411,1+MOD($B259-E$8+_xlfn.SEQUENCE(E$7,,0),E$412)),$AO$5:$AO$9)))))</f>
        <v>X</v>
      </c>
      <c r="AQ259" s="129" t="str" cm="1">
        <f t="array" ref="AQ259">IF(F259="X","X",SUM(N(ISNUMBER(_xlfn.XMATCH(INDEX(F$12:F$411,1+MOD($B259-F$8+_xlfn.SEQUENCE(F$7,,0),F$412)),$AO$5:$AO$9)))))</f>
        <v>X</v>
      </c>
      <c r="AR259" s="142" t="str" cm="1">
        <f t="array" ref="AR259">IF(G259="X","X",SUM(N(ISNUMBER(_xlfn.XMATCH(INDEX(G$12:G$411,1+MOD($B259-G$8+_xlfn.SEQUENCE(G$7,,0),G$412)),$AO$5:$AO$9)))))</f>
        <v>X</v>
      </c>
      <c r="AT259" s="146" t="str" cm="1">
        <f t="array" ref="AT259">IF(C259="X","X",SUM(N(ISNUMBER(_xlfn.XMATCH(INDEX(C$12:C$411,1+MOD($B259-C$8+_xlfn.SEQUENCE(C$7,,0),C$412)),$AU$5:$AU$9)))))</f>
        <v>X</v>
      </c>
      <c r="AU259" s="129" t="str" cm="1">
        <f t="array" ref="AU259">IF(D259="X","X",SUM(N(ISNUMBER(_xlfn.XMATCH(INDEX(D$12:D$411,1+MOD($B259-D$8+_xlfn.SEQUENCE(D$7,,0),D$412)),$AU$5:$AU$9)))))</f>
        <v>X</v>
      </c>
      <c r="AV259" s="129" t="str" cm="1">
        <f t="array" ref="AV259">IF(E259="X","X",SUM(N(ISNUMBER(_xlfn.XMATCH(INDEX(E$12:E$411,1+MOD($B259-E$8+_xlfn.SEQUENCE(E$7,,0),E$412)),$AU$5:$AU$9)))))</f>
        <v>X</v>
      </c>
      <c r="AW259" s="129" t="str" cm="1">
        <f t="array" ref="AW259">IF(F259="X","X",SUM(N(ISNUMBER(_xlfn.XMATCH(INDEX(F$12:F$411,1+MOD($B259-F$8+_xlfn.SEQUENCE(F$7,,0),F$412)),$AU$5:$AU$9)))))</f>
        <v>X</v>
      </c>
      <c r="AX259" s="142" t="str" cm="1">
        <f t="array" ref="AX259">IF(G259="X","X",SUM(N(ISNUMBER(_xlfn.XMATCH(INDEX(G$12:G$411,1+MOD($B259-G$8+_xlfn.SEQUENCE(G$7,,0),G$412)),$AU$5:$AU$9)))))</f>
        <v>X</v>
      </c>
      <c r="AZ259" s="146" t="str" cm="1">
        <f t="array" ref="AZ259">IF(C259="X","X",SUM(N(ISNUMBER(_xlfn.XMATCH(INDEX(C$12:C$411,1+MOD($B259-C$8+_xlfn.SEQUENCE(C$7,,0),C$412)),$BA$5:$BA$9)))))</f>
        <v>X</v>
      </c>
      <c r="BA259" s="129" t="str" cm="1">
        <f t="array" ref="BA259">IF(D259="X","X",SUM(N(ISNUMBER(_xlfn.XMATCH(INDEX(D$12:D$411,1+MOD($B259-D$8+_xlfn.SEQUENCE(D$7,,0),D$412)),$BA$5:$BA$9)))))</f>
        <v>X</v>
      </c>
      <c r="BB259" s="129" t="str" cm="1">
        <f t="array" ref="BB259">IF(E259="X","X",SUM(N(ISNUMBER(_xlfn.XMATCH(INDEX(E$12:E$411,1+MOD($B259-E$8+_xlfn.SEQUENCE(E$7,,0),E$412)),$BA$5:$BA$9)))))</f>
        <v>X</v>
      </c>
      <c r="BC259" s="129" t="str" cm="1">
        <f t="array" ref="BC259">IF(F259="X","X",SUM(N(ISNUMBER(_xlfn.XMATCH(INDEX(F$12:F$411,1+MOD($B259-F$8+_xlfn.SEQUENCE(F$7,,0),F$412)),$BA$5:$BA$9)))))</f>
        <v>X</v>
      </c>
      <c r="BD259" s="142" t="str" cm="1">
        <f t="array" ref="BD259">IF(G259="X","X",SUM(N(ISNUMBER(_xlfn.XMATCH(INDEX(G$12:G$411,1+MOD($B259-G$8+_xlfn.SEQUENCE(G$7,,0),G$412)),$BA$5:$BA$9)))))</f>
        <v>X</v>
      </c>
      <c r="BF259" s="146" t="str" cm="1">
        <f t="array" ref="BF259">IF(C259="X","X",SUM(N(ISNUMBER(_xlfn.XMATCH(INDEX(C$12:C$411,1+MOD($B259-C$8+_xlfn.SEQUENCE(C$7,,0),C$412)),$BG$5:$BG$9)))))</f>
        <v>X</v>
      </c>
      <c r="BG259" s="129" t="str" cm="1">
        <f t="array" ref="BG259">IF(D259="X","X",SUM(N(ISNUMBER(_xlfn.XMATCH(INDEX(D$12:D$411,1+MOD($B259-D$8+_xlfn.SEQUENCE(D$7,,0),D$412)),$BG$5:$BG$9)))))</f>
        <v>X</v>
      </c>
      <c r="BH259" s="129" t="str" cm="1">
        <f t="array" ref="BH259">IF(E259="X","X",SUM(N(ISNUMBER(_xlfn.XMATCH(INDEX(E$12:E$411,1+MOD($B259-E$8+_xlfn.SEQUENCE(E$7,,0),E$412)),$BG$5:$BG$9)))))</f>
        <v>X</v>
      </c>
      <c r="BI259" s="129" t="str" cm="1">
        <f t="array" ref="BI259">IF(F259="X","X",SUM(N(ISNUMBER(_xlfn.XMATCH(INDEX(F$12:F$411,1+MOD($B259-F$8+_xlfn.SEQUENCE(F$7,,0),F$412)),$BG$5:$BG$9)))))</f>
        <v>X</v>
      </c>
      <c r="BJ259" s="142" t="str" cm="1">
        <f t="array" ref="BJ259">IF(G259="X","X",SUM(N(ISNUMBER(_xlfn.XMATCH(INDEX(G$12:G$411,1+MOD($B259-G$8+_xlfn.SEQUENCE(G$7,,0),G$412)),$BG$5:$BG$9)))))</f>
        <v>X</v>
      </c>
      <c r="BL259" s="146" t="str" cm="1">
        <f t="array" ref="BL259">IF(C259="X","X",SUM(N(ISNUMBER(_xlfn.XMATCH(INDEX(C$12:C$411,1+MOD($B259-C$8+_xlfn.SEQUENCE(C$7,,0),C$412)),$BM$5:$BM$9)))))</f>
        <v>X</v>
      </c>
      <c r="BM259" s="129" t="str" cm="1">
        <f t="array" ref="BM259">IF(D259="X","X",SUM(N(ISNUMBER(_xlfn.XMATCH(INDEX(D$12:D$411,1+MOD($B259-D$8+_xlfn.SEQUENCE(D$7,,0),D$412)),$BM$5:$BM$9)))))</f>
        <v>X</v>
      </c>
      <c r="BN259" s="129" t="str" cm="1">
        <f t="array" ref="BN259">IF(E259="X","X",SUM(N(ISNUMBER(_xlfn.XMATCH(INDEX(E$12:E$411,1+MOD($B259-E$8+_xlfn.SEQUENCE(E$7,,0),E$412)),$BM$5:$BM$9)))))</f>
        <v>X</v>
      </c>
      <c r="BO259" s="129" t="str" cm="1">
        <f t="array" ref="BO259">IF(F259="X","X",SUM(N(ISNUMBER(_xlfn.XMATCH(INDEX(F$12:F$411,1+MOD($B259-F$8+_xlfn.SEQUENCE(F$7,,0),F$412)),$BM$5:$BM$9)))))</f>
        <v>X</v>
      </c>
      <c r="BP259" s="142" t="str" cm="1">
        <f t="array" ref="BP259">IF(G259="X","X",SUM(N(ISNUMBER(_xlfn.XMATCH(INDEX(G$12:G$411,1+MOD($B259-G$8+_xlfn.SEQUENCE(G$7,,0),G$412)),$BM$5:$BM$9)))))</f>
        <v>X</v>
      </c>
      <c r="BR259" s="146" t="str" cm="1">
        <f t="array" ref="BR259">IF(C259="X","X",SUM(N(ISNUMBER(_xlfn.XMATCH(INDEX(C$12:C$411,1+MOD($B259-C$8+_xlfn.SEQUENCE(C$7,,0),C$412)),$BS$5:$BS$9)))))</f>
        <v>X</v>
      </c>
      <c r="BS259" s="129" t="str" cm="1">
        <f t="array" ref="BS259">IF(D259="X","X",SUM(N(ISNUMBER(_xlfn.XMATCH(INDEX(D$12:D$411,1+MOD($B259-D$8+_xlfn.SEQUENCE(D$7,,0),D$412)),$BS$5:$BS$9)))))</f>
        <v>X</v>
      </c>
      <c r="BT259" s="129" t="str" cm="1">
        <f t="array" ref="BT259">IF(E259="X","X",SUM(N(ISNUMBER(_xlfn.XMATCH(INDEX(E$12:E$411,1+MOD($B259-E$8+_xlfn.SEQUENCE(E$7,,0),E$412)),$BS$5:$BS$9)))))</f>
        <v>X</v>
      </c>
      <c r="BU259" s="129" t="str" cm="1">
        <f t="array" ref="BU259">IF(F259="X","X",SUM(N(ISNUMBER(_xlfn.XMATCH(INDEX(F$12:F$411,1+MOD($B259-F$8+_xlfn.SEQUENCE(F$7,,0),F$412)),$BS$5:$BS$9)))))</f>
        <v>X</v>
      </c>
      <c r="BV259" s="142" t="str" cm="1">
        <f t="array" ref="BV259">IF(G259="X","X",SUM(N(ISNUMBER(_xlfn.XMATCH(INDEX(G$12:G$411,1+MOD($B259-G$8+_xlfn.SEQUENCE(G$7,,0),G$412)),$BS$5:$BS$9)))))</f>
        <v>X</v>
      </c>
      <c r="BX259" s="146" t="str" cm="1">
        <f t="array" ref="BX259">IF(C259="X","X",SUM(N(ISNUMBER(_xlfn.XMATCH(INDEX(C$12:C$411,1+MOD($B259-C$8+_xlfn.SEQUENCE(C$7,,0),C$412)),$BY$5:$BY$9)))))</f>
        <v>X</v>
      </c>
      <c r="BY259" s="129" t="str" cm="1">
        <f t="array" ref="BY259">IF(D259="X","X",SUM(N(ISNUMBER(_xlfn.XMATCH(INDEX(D$12:D$411,1+MOD($B259-D$8+_xlfn.SEQUENCE(D$7,,0),D$412)),$BY$5:$BY$9)))))</f>
        <v>X</v>
      </c>
      <c r="BZ259" s="129" t="str" cm="1">
        <f t="array" ref="BZ259">IF(E259="X","X",SUM(N(ISNUMBER(_xlfn.XMATCH(INDEX(E$12:E$411,1+MOD($B259-E$8+_xlfn.SEQUENCE(E$7,,0),E$412)),$BY$5:$BY$9)))))</f>
        <v>X</v>
      </c>
      <c r="CA259" s="129" t="str" cm="1">
        <f t="array" ref="CA259">IF(F259="X","X",SUM(N(ISNUMBER(_xlfn.XMATCH(INDEX(F$12:F$411,1+MOD($B259-F$8+_xlfn.SEQUENCE(F$7,,0),F$412)),$BY$5:$BY$9)))))</f>
        <v>X</v>
      </c>
      <c r="CB259" s="142" t="str" cm="1">
        <f t="array" ref="CB259">IF(G259="X","X",SUM(N(ISNUMBER(_xlfn.XMATCH(INDEX(G$12:G$411,1+MOD($B259-G$8+_xlfn.SEQUENCE(G$7,,0),G$412)),$BY$5:$BY$9)))))</f>
        <v>X</v>
      </c>
      <c r="CD259" s="146" t="str" cm="1">
        <f t="array" ref="CD259">IF(C259="X","X",SUM(N(ISNUMBER(_xlfn.XMATCH(INDEX(C$12:C$411,1+MOD($B259-C$8+_xlfn.SEQUENCE(C$7,,0),C$412)),$CE$5:$CE$9)))))</f>
        <v>X</v>
      </c>
      <c r="CE259" s="129" t="str" cm="1">
        <f t="array" ref="CE259">IF(D259="X","X",SUM(N(ISNUMBER(_xlfn.XMATCH(INDEX(D$12:D$411,1+MOD($B259-D$8+_xlfn.SEQUENCE(D$7,,0),D$412)),$CE$5:$CE$9)))))</f>
        <v>X</v>
      </c>
      <c r="CF259" s="129" t="str" cm="1">
        <f t="array" ref="CF259">IF(E259="X","X",SUM(N(ISNUMBER(_xlfn.XMATCH(INDEX(E$12:E$411,1+MOD($B259-E$8+_xlfn.SEQUENCE(E$7,,0),E$412)),$CE$5:$CE$9)))))</f>
        <v>X</v>
      </c>
      <c r="CG259" s="129" t="str" cm="1">
        <f t="array" ref="CG259">IF(F259="X","X",SUM(N(ISNUMBER(_xlfn.XMATCH(INDEX(F$12:F$411,1+MOD($B259-F$8+_xlfn.SEQUENCE(F$7,,0),F$412)),$CE$5:$CE$9)))))</f>
        <v>X</v>
      </c>
      <c r="CH259" s="142" t="str" cm="1">
        <f t="array" ref="CH259">IF(G259="X","X",SUM(N(ISNUMBER(_xlfn.XMATCH(INDEX(G$12:G$411,1+MOD($B259-G$8+_xlfn.SEQUENCE(G$7,,0),G$412)),$CE$5:$CE$9)))))</f>
        <v>X</v>
      </c>
      <c r="CJ259" s="146" t="str" cm="1">
        <f t="array" ref="CJ259">IF(C259="X","X",SUM(N(ISNUMBER(_xlfn.XMATCH(INDEX(C$12:C$411,1+MOD($B259-C$8+_xlfn.SEQUENCE(C$7,,0),C$412)),$CK$5:$CK$9)))))</f>
        <v>X</v>
      </c>
      <c r="CK259" s="129" t="str" cm="1">
        <f t="array" ref="CK259">IF(D259="X","X",SUM(N(ISNUMBER(_xlfn.XMATCH(INDEX(D$12:D$411,1+MOD($B259-D$8+_xlfn.SEQUENCE(D$7,,0),D$412)),$CK$5:$CK$9)))))</f>
        <v>X</v>
      </c>
      <c r="CL259" s="129" t="str" cm="1">
        <f t="array" ref="CL259">IF(E259="X","X",SUM(N(ISNUMBER(_xlfn.XMATCH(INDEX(E$12:E$411,1+MOD($B259-E$8+_xlfn.SEQUENCE(E$7,,0),E$412)),$CK$5:$CK$9)))))</f>
        <v>X</v>
      </c>
      <c r="CM259" s="129" t="str" cm="1">
        <f t="array" ref="CM259">IF(F259="X","X",SUM(N(ISNUMBER(_xlfn.XMATCH(INDEX(F$12:F$411,1+MOD($B259-F$8+_xlfn.SEQUENCE(F$7,,0),F$412)),$CK$5:$CK$9)))))</f>
        <v>X</v>
      </c>
      <c r="CN259" s="142" t="str" cm="1">
        <f t="array" ref="CN259">IF(G259="X","X",SUM(N(ISNUMBER(_xlfn.XMATCH(INDEX(G$12:G$411,1+MOD($B259-G$8+_xlfn.SEQUENCE(G$7,,0),G$412)),$CK$5:$CK$9)))))</f>
        <v>X</v>
      </c>
      <c r="CP259" s="146" t="str" cm="1">
        <f t="array" ref="CP259">IF(C259="X","X",SUM(N(ISNUMBER(_xlfn.XMATCH(INDEX(C$12:C$411,1+MOD($B259-C$8+_xlfn.SEQUENCE(C$7,,0),C$412)),$CQ$5:$CQ$9)))))</f>
        <v>X</v>
      </c>
      <c r="CQ259" s="129" t="str" cm="1">
        <f t="array" ref="CQ259">IF(D259="X","X",SUM(N(ISNUMBER(_xlfn.XMATCH(INDEX(D$12:D$411,1+MOD($B259-D$8+_xlfn.SEQUENCE(D$7,,0),D$412)),$CQ$5:$CQ$9)))))</f>
        <v>X</v>
      </c>
      <c r="CR259" s="129" t="str" cm="1">
        <f t="array" ref="CR259">IF(E259="X","X",SUM(N(ISNUMBER(_xlfn.XMATCH(INDEX(E$12:E$411,1+MOD($B259-E$8+_xlfn.SEQUENCE(E$7,,0),E$412)),$CQ$5:$CQ$9)))))</f>
        <v>X</v>
      </c>
      <c r="CS259" s="129" t="str" cm="1">
        <f t="array" ref="CS259">IF(F259="X","X",SUM(N(ISNUMBER(_xlfn.XMATCH(INDEX(F$12:F$411,1+MOD($B259-F$8+_xlfn.SEQUENCE(F$7,,0),F$412)),$CQ$5:$CQ$9)))))</f>
        <v>X</v>
      </c>
      <c r="CT259" s="142" t="str" cm="1">
        <f t="array" ref="CT259">IF(G259="X","X",SUM(N(ISNUMBER(_xlfn.XMATCH(INDEX(G$12:G$411,1+MOD($B259-G$8+_xlfn.SEQUENCE(G$7,,0),G$412)),$CQ$5:$CQ$9)))))</f>
        <v>X</v>
      </c>
    </row>
    <row r="260" spans="2:98" ht="12.75" customHeight="1" x14ac:dyDescent="0.2">
      <c r="B260" s="5">
        <f t="shared" si="7"/>
        <v>248</v>
      </c>
      <c r="C260" s="129" t="s">
        <v>10</v>
      </c>
      <c r="D260" s="129" t="s">
        <v>10</v>
      </c>
      <c r="E260" s="129" t="s">
        <v>10</v>
      </c>
      <c r="F260" s="129" t="s">
        <v>10</v>
      </c>
      <c r="G260" s="142" t="s">
        <v>10</v>
      </c>
      <c r="P260" s="146" t="str" cm="1">
        <f t="array" ref="P260">IF(C260="X","X",SUM(N(ISNUMBER(_xlfn.XMATCH(INDEX(C$12:C$411,1+MOD($B260-C$8+_xlfn.SEQUENCE(C$7,,0),C$412)),$Q$5:$Q$9)))))</f>
        <v>X</v>
      </c>
      <c r="Q260" s="129" t="str" cm="1">
        <f t="array" ref="Q260">IF(D260="X","X",SUM(N(ISNUMBER(_xlfn.XMATCH(INDEX(D$12:D$411,1+MOD($B260-D$8+_xlfn.SEQUENCE(D$7,,0),D$412)),$Q$5:$Q$9)))))</f>
        <v>X</v>
      </c>
      <c r="R260" s="129" t="str" cm="1">
        <f t="array" ref="R260">IF(E260="X","X",SUM(N(ISNUMBER(_xlfn.XMATCH(INDEX(E$12:E$411,1+MOD($B260-E$8+_xlfn.SEQUENCE(E$7,,0),E$412)),$Q$5:$Q$9)))))</f>
        <v>X</v>
      </c>
      <c r="S260" s="129" t="str" cm="1">
        <f t="array" ref="S260">IF(F260="X","X",SUM(N(ISNUMBER(_xlfn.XMATCH(INDEX(F$12:F$411,1+MOD($B260-F$8+_xlfn.SEQUENCE(F$7,,0),F$412)),$Q$5:$Q$9)))))</f>
        <v>X</v>
      </c>
      <c r="T260" s="142" t="str" cm="1">
        <f t="array" ref="T260">IF(G260="X","X",SUM(N(ISNUMBER(_xlfn.XMATCH(INDEX(G$12:G$411,1+MOD($B260-G$8+_xlfn.SEQUENCE(G$7,,0),G$412)),$Q$5:$Q$9)))))</f>
        <v>X</v>
      </c>
      <c r="V260" s="146" t="str" cm="1">
        <f t="array" ref="V260">IF(C260="X","X",SUM(N(ISNUMBER(_xlfn.XMATCH(INDEX(C$12:C$411,1+MOD($B260-C$8+_xlfn.SEQUENCE(C$7,,0),C$412)),$W$5:$W$9)))))</f>
        <v>X</v>
      </c>
      <c r="W260" s="129" t="str" cm="1">
        <f t="array" ref="W260">IF(D260="X","X",SUM(N(ISNUMBER(_xlfn.XMATCH(INDEX(D$12:D$411,1+MOD($B260-D$8+_xlfn.SEQUENCE(D$7,,0),D$412)),$W$5:$W$9)))))</f>
        <v>X</v>
      </c>
      <c r="X260" s="129" t="str" cm="1">
        <f t="array" ref="X260">IF(E260="X","X",SUM(N(ISNUMBER(_xlfn.XMATCH(INDEX(E$12:E$411,1+MOD($B260-E$8+_xlfn.SEQUENCE(E$7,,0),E$412)),$W$5:$W$9)))))</f>
        <v>X</v>
      </c>
      <c r="Y260" s="129" t="str" cm="1">
        <f t="array" ref="Y260">IF(F260="X","X",SUM(N(ISNUMBER(_xlfn.XMATCH(INDEX(F$12:F$411,1+MOD($B260-F$8+_xlfn.SEQUENCE(F$7,,0),F$412)),$W$5:$W$9)))))</f>
        <v>X</v>
      </c>
      <c r="Z260" s="142" t="str" cm="1">
        <f t="array" ref="Z260">IF(G260="X","X",SUM(N(ISNUMBER(_xlfn.XMATCH(INDEX(G$12:G$411,1+MOD($B260-G$8+_xlfn.SEQUENCE(G$7,,0),G$412)),$W$5:$W$9)))))</f>
        <v>X</v>
      </c>
      <c r="AB260" s="146" t="str" cm="1">
        <f t="array" ref="AB260">IF(C260="X","X",SUM(N(ISNUMBER(_xlfn.XMATCH(INDEX(C$12:C$411,1+MOD($B260-C$8+_xlfn.SEQUENCE(C$7,,0),C$412)),$AC$5:$AC$9)))))</f>
        <v>X</v>
      </c>
      <c r="AC260" s="129" t="str" cm="1">
        <f t="array" ref="AC260">IF(D260="X","X",SUM(N(ISNUMBER(_xlfn.XMATCH(INDEX(D$12:D$411,1+MOD($B260-D$8+_xlfn.SEQUENCE(D$7,,0),D$412)),$AC$5:$AC$9)))))</f>
        <v>X</v>
      </c>
      <c r="AD260" s="129" t="str" cm="1">
        <f t="array" ref="AD260">IF(E260="X","X",SUM(N(ISNUMBER(_xlfn.XMATCH(INDEX(E$12:E$411,1+MOD($B260-E$8+_xlfn.SEQUENCE(E$7,,0),E$412)),$AC$5:$AC$9)))))</f>
        <v>X</v>
      </c>
      <c r="AE260" s="129" t="str" cm="1">
        <f t="array" ref="AE260">IF(F260="X","X",SUM(N(ISNUMBER(_xlfn.XMATCH(INDEX(F$12:F$411,1+MOD($B260-F$8+_xlfn.SEQUENCE(F$7,,0),F$412)),$AC$5:$AC$9)))))</f>
        <v>X</v>
      </c>
      <c r="AF260" s="142" t="str" cm="1">
        <f t="array" ref="AF260">IF(G260="X","X",SUM(N(ISNUMBER(_xlfn.XMATCH(INDEX(G$12:G$411,1+MOD($B260-G$8+_xlfn.SEQUENCE(G$7,,0),G$412)),$AC$5:$AC$9)))))</f>
        <v>X</v>
      </c>
      <c r="AH260" s="146" t="str" cm="1">
        <f t="array" ref="AH260">IF(C260="X","X",SUM(N(ISNUMBER(_xlfn.XMATCH(INDEX(C$12:C$411,1+MOD($B260-C$8+_xlfn.SEQUENCE(C$7,,0),C$412)),$AI$5:$AI$9)))))</f>
        <v>X</v>
      </c>
      <c r="AI260" s="129" t="str" cm="1">
        <f t="array" ref="AI260">IF(D260="X","X",SUM(N(ISNUMBER(_xlfn.XMATCH(INDEX(D$12:D$411,1+MOD($B260-D$8+_xlfn.SEQUENCE(D$7,,0),D$412)),$AI$5:$AI$9)))))</f>
        <v>X</v>
      </c>
      <c r="AJ260" s="129" t="str" cm="1">
        <f t="array" ref="AJ260">IF(E260="X","X",SUM(N(ISNUMBER(_xlfn.XMATCH(INDEX(E$12:E$411,1+MOD($B260-E$8+_xlfn.SEQUENCE(E$7,,0),E$412)),$AI$5:$AI$9)))))</f>
        <v>X</v>
      </c>
      <c r="AK260" s="129" t="str" cm="1">
        <f t="array" ref="AK260">IF(F260="X","X",SUM(N(ISNUMBER(_xlfn.XMATCH(INDEX(F$12:F$411,1+MOD($B260-F$8+_xlfn.SEQUENCE(F$7,,0),F$412)),$AI$5:$AI$9)))))</f>
        <v>X</v>
      </c>
      <c r="AL260" s="142" t="str" cm="1">
        <f t="array" ref="AL260">IF(G260="X","X",SUM(N(ISNUMBER(_xlfn.XMATCH(INDEX(G$12:G$411,1+MOD($B260-G$8+_xlfn.SEQUENCE(G$7,,0),G$412)),$AI$5:$AI$9)))))</f>
        <v>X</v>
      </c>
      <c r="AN260" s="146" t="str" cm="1">
        <f t="array" ref="AN260">IF(C260="X","X",SUM(N(ISNUMBER(_xlfn.XMATCH(INDEX(C$12:C$411,1+MOD($B260-C$8+_xlfn.SEQUENCE(C$7,,0),C$412)),$AO$5:$AO$9)))))</f>
        <v>X</v>
      </c>
      <c r="AO260" s="129" t="str" cm="1">
        <f t="array" ref="AO260">IF(D260="X","X",SUM(N(ISNUMBER(_xlfn.XMATCH(INDEX(D$12:D$411,1+MOD($B260-D$8+_xlfn.SEQUENCE(D$7,,0),D$412)),$AO$5:$AO$9)))))</f>
        <v>X</v>
      </c>
      <c r="AP260" s="129" t="str" cm="1">
        <f t="array" ref="AP260">IF(E260="X","X",SUM(N(ISNUMBER(_xlfn.XMATCH(INDEX(E$12:E$411,1+MOD($B260-E$8+_xlfn.SEQUENCE(E$7,,0),E$412)),$AO$5:$AO$9)))))</f>
        <v>X</v>
      </c>
      <c r="AQ260" s="129" t="str" cm="1">
        <f t="array" ref="AQ260">IF(F260="X","X",SUM(N(ISNUMBER(_xlfn.XMATCH(INDEX(F$12:F$411,1+MOD($B260-F$8+_xlfn.SEQUENCE(F$7,,0),F$412)),$AO$5:$AO$9)))))</f>
        <v>X</v>
      </c>
      <c r="AR260" s="142" t="str" cm="1">
        <f t="array" ref="AR260">IF(G260="X","X",SUM(N(ISNUMBER(_xlfn.XMATCH(INDEX(G$12:G$411,1+MOD($B260-G$8+_xlfn.SEQUENCE(G$7,,0),G$412)),$AO$5:$AO$9)))))</f>
        <v>X</v>
      </c>
      <c r="AT260" s="146" t="str" cm="1">
        <f t="array" ref="AT260">IF(C260="X","X",SUM(N(ISNUMBER(_xlfn.XMATCH(INDEX(C$12:C$411,1+MOD($B260-C$8+_xlfn.SEQUENCE(C$7,,0),C$412)),$AU$5:$AU$9)))))</f>
        <v>X</v>
      </c>
      <c r="AU260" s="129" t="str" cm="1">
        <f t="array" ref="AU260">IF(D260="X","X",SUM(N(ISNUMBER(_xlfn.XMATCH(INDEX(D$12:D$411,1+MOD($B260-D$8+_xlfn.SEQUENCE(D$7,,0),D$412)),$AU$5:$AU$9)))))</f>
        <v>X</v>
      </c>
      <c r="AV260" s="129" t="str" cm="1">
        <f t="array" ref="AV260">IF(E260="X","X",SUM(N(ISNUMBER(_xlfn.XMATCH(INDEX(E$12:E$411,1+MOD($B260-E$8+_xlfn.SEQUENCE(E$7,,0),E$412)),$AU$5:$AU$9)))))</f>
        <v>X</v>
      </c>
      <c r="AW260" s="129" t="str" cm="1">
        <f t="array" ref="AW260">IF(F260="X","X",SUM(N(ISNUMBER(_xlfn.XMATCH(INDEX(F$12:F$411,1+MOD($B260-F$8+_xlfn.SEQUENCE(F$7,,0),F$412)),$AU$5:$AU$9)))))</f>
        <v>X</v>
      </c>
      <c r="AX260" s="142" t="str" cm="1">
        <f t="array" ref="AX260">IF(G260="X","X",SUM(N(ISNUMBER(_xlfn.XMATCH(INDEX(G$12:G$411,1+MOD($B260-G$8+_xlfn.SEQUENCE(G$7,,0),G$412)),$AU$5:$AU$9)))))</f>
        <v>X</v>
      </c>
      <c r="AZ260" s="146" t="str" cm="1">
        <f t="array" ref="AZ260">IF(C260="X","X",SUM(N(ISNUMBER(_xlfn.XMATCH(INDEX(C$12:C$411,1+MOD($B260-C$8+_xlfn.SEQUENCE(C$7,,0),C$412)),$BA$5:$BA$9)))))</f>
        <v>X</v>
      </c>
      <c r="BA260" s="129" t="str" cm="1">
        <f t="array" ref="BA260">IF(D260="X","X",SUM(N(ISNUMBER(_xlfn.XMATCH(INDEX(D$12:D$411,1+MOD($B260-D$8+_xlfn.SEQUENCE(D$7,,0),D$412)),$BA$5:$BA$9)))))</f>
        <v>X</v>
      </c>
      <c r="BB260" s="129" t="str" cm="1">
        <f t="array" ref="BB260">IF(E260="X","X",SUM(N(ISNUMBER(_xlfn.XMATCH(INDEX(E$12:E$411,1+MOD($B260-E$8+_xlfn.SEQUENCE(E$7,,0),E$412)),$BA$5:$BA$9)))))</f>
        <v>X</v>
      </c>
      <c r="BC260" s="129" t="str" cm="1">
        <f t="array" ref="BC260">IF(F260="X","X",SUM(N(ISNUMBER(_xlfn.XMATCH(INDEX(F$12:F$411,1+MOD($B260-F$8+_xlfn.SEQUENCE(F$7,,0),F$412)),$BA$5:$BA$9)))))</f>
        <v>X</v>
      </c>
      <c r="BD260" s="142" t="str" cm="1">
        <f t="array" ref="BD260">IF(G260="X","X",SUM(N(ISNUMBER(_xlfn.XMATCH(INDEX(G$12:G$411,1+MOD($B260-G$8+_xlfn.SEQUENCE(G$7,,0),G$412)),$BA$5:$BA$9)))))</f>
        <v>X</v>
      </c>
      <c r="BF260" s="146" t="str" cm="1">
        <f t="array" ref="BF260">IF(C260="X","X",SUM(N(ISNUMBER(_xlfn.XMATCH(INDEX(C$12:C$411,1+MOD($B260-C$8+_xlfn.SEQUENCE(C$7,,0),C$412)),$BG$5:$BG$9)))))</f>
        <v>X</v>
      </c>
      <c r="BG260" s="129" t="str" cm="1">
        <f t="array" ref="BG260">IF(D260="X","X",SUM(N(ISNUMBER(_xlfn.XMATCH(INDEX(D$12:D$411,1+MOD($B260-D$8+_xlfn.SEQUENCE(D$7,,0),D$412)),$BG$5:$BG$9)))))</f>
        <v>X</v>
      </c>
      <c r="BH260" s="129" t="str" cm="1">
        <f t="array" ref="BH260">IF(E260="X","X",SUM(N(ISNUMBER(_xlfn.XMATCH(INDEX(E$12:E$411,1+MOD($B260-E$8+_xlfn.SEQUENCE(E$7,,0),E$412)),$BG$5:$BG$9)))))</f>
        <v>X</v>
      </c>
      <c r="BI260" s="129" t="str" cm="1">
        <f t="array" ref="BI260">IF(F260="X","X",SUM(N(ISNUMBER(_xlfn.XMATCH(INDEX(F$12:F$411,1+MOD($B260-F$8+_xlfn.SEQUENCE(F$7,,0),F$412)),$BG$5:$BG$9)))))</f>
        <v>X</v>
      </c>
      <c r="BJ260" s="142" t="str" cm="1">
        <f t="array" ref="BJ260">IF(G260="X","X",SUM(N(ISNUMBER(_xlfn.XMATCH(INDEX(G$12:G$411,1+MOD($B260-G$8+_xlfn.SEQUENCE(G$7,,0),G$412)),$BG$5:$BG$9)))))</f>
        <v>X</v>
      </c>
      <c r="BL260" s="146" t="str" cm="1">
        <f t="array" ref="BL260">IF(C260="X","X",SUM(N(ISNUMBER(_xlfn.XMATCH(INDEX(C$12:C$411,1+MOD($B260-C$8+_xlfn.SEQUENCE(C$7,,0),C$412)),$BM$5:$BM$9)))))</f>
        <v>X</v>
      </c>
      <c r="BM260" s="129" t="str" cm="1">
        <f t="array" ref="BM260">IF(D260="X","X",SUM(N(ISNUMBER(_xlfn.XMATCH(INDEX(D$12:D$411,1+MOD($B260-D$8+_xlfn.SEQUENCE(D$7,,0),D$412)),$BM$5:$BM$9)))))</f>
        <v>X</v>
      </c>
      <c r="BN260" s="129" t="str" cm="1">
        <f t="array" ref="BN260">IF(E260="X","X",SUM(N(ISNUMBER(_xlfn.XMATCH(INDEX(E$12:E$411,1+MOD($B260-E$8+_xlfn.SEQUENCE(E$7,,0),E$412)),$BM$5:$BM$9)))))</f>
        <v>X</v>
      </c>
      <c r="BO260" s="129" t="str" cm="1">
        <f t="array" ref="BO260">IF(F260="X","X",SUM(N(ISNUMBER(_xlfn.XMATCH(INDEX(F$12:F$411,1+MOD($B260-F$8+_xlfn.SEQUENCE(F$7,,0),F$412)),$BM$5:$BM$9)))))</f>
        <v>X</v>
      </c>
      <c r="BP260" s="142" t="str" cm="1">
        <f t="array" ref="BP260">IF(G260="X","X",SUM(N(ISNUMBER(_xlfn.XMATCH(INDEX(G$12:G$411,1+MOD($B260-G$8+_xlfn.SEQUENCE(G$7,,0),G$412)),$BM$5:$BM$9)))))</f>
        <v>X</v>
      </c>
      <c r="BR260" s="146" t="str" cm="1">
        <f t="array" ref="BR260">IF(C260="X","X",SUM(N(ISNUMBER(_xlfn.XMATCH(INDEX(C$12:C$411,1+MOD($B260-C$8+_xlfn.SEQUENCE(C$7,,0),C$412)),$BS$5:$BS$9)))))</f>
        <v>X</v>
      </c>
      <c r="BS260" s="129" t="str" cm="1">
        <f t="array" ref="BS260">IF(D260="X","X",SUM(N(ISNUMBER(_xlfn.XMATCH(INDEX(D$12:D$411,1+MOD($B260-D$8+_xlfn.SEQUENCE(D$7,,0),D$412)),$BS$5:$BS$9)))))</f>
        <v>X</v>
      </c>
      <c r="BT260" s="129" t="str" cm="1">
        <f t="array" ref="BT260">IF(E260="X","X",SUM(N(ISNUMBER(_xlfn.XMATCH(INDEX(E$12:E$411,1+MOD($B260-E$8+_xlfn.SEQUENCE(E$7,,0),E$412)),$BS$5:$BS$9)))))</f>
        <v>X</v>
      </c>
      <c r="BU260" s="129" t="str" cm="1">
        <f t="array" ref="BU260">IF(F260="X","X",SUM(N(ISNUMBER(_xlfn.XMATCH(INDEX(F$12:F$411,1+MOD($B260-F$8+_xlfn.SEQUENCE(F$7,,0),F$412)),$BS$5:$BS$9)))))</f>
        <v>X</v>
      </c>
      <c r="BV260" s="142" t="str" cm="1">
        <f t="array" ref="BV260">IF(G260="X","X",SUM(N(ISNUMBER(_xlfn.XMATCH(INDEX(G$12:G$411,1+MOD($B260-G$8+_xlfn.SEQUENCE(G$7,,0),G$412)),$BS$5:$BS$9)))))</f>
        <v>X</v>
      </c>
      <c r="BX260" s="146" t="str" cm="1">
        <f t="array" ref="BX260">IF(C260="X","X",SUM(N(ISNUMBER(_xlfn.XMATCH(INDEX(C$12:C$411,1+MOD($B260-C$8+_xlfn.SEQUENCE(C$7,,0),C$412)),$BY$5:$BY$9)))))</f>
        <v>X</v>
      </c>
      <c r="BY260" s="129" t="str" cm="1">
        <f t="array" ref="BY260">IF(D260="X","X",SUM(N(ISNUMBER(_xlfn.XMATCH(INDEX(D$12:D$411,1+MOD($B260-D$8+_xlfn.SEQUENCE(D$7,,0),D$412)),$BY$5:$BY$9)))))</f>
        <v>X</v>
      </c>
      <c r="BZ260" s="129" t="str" cm="1">
        <f t="array" ref="BZ260">IF(E260="X","X",SUM(N(ISNUMBER(_xlfn.XMATCH(INDEX(E$12:E$411,1+MOD($B260-E$8+_xlfn.SEQUENCE(E$7,,0),E$412)),$BY$5:$BY$9)))))</f>
        <v>X</v>
      </c>
      <c r="CA260" s="129" t="str" cm="1">
        <f t="array" ref="CA260">IF(F260="X","X",SUM(N(ISNUMBER(_xlfn.XMATCH(INDEX(F$12:F$411,1+MOD($B260-F$8+_xlfn.SEQUENCE(F$7,,0),F$412)),$BY$5:$BY$9)))))</f>
        <v>X</v>
      </c>
      <c r="CB260" s="142" t="str" cm="1">
        <f t="array" ref="CB260">IF(G260="X","X",SUM(N(ISNUMBER(_xlfn.XMATCH(INDEX(G$12:G$411,1+MOD($B260-G$8+_xlfn.SEQUENCE(G$7,,0),G$412)),$BY$5:$BY$9)))))</f>
        <v>X</v>
      </c>
      <c r="CD260" s="146" t="str" cm="1">
        <f t="array" ref="CD260">IF(C260="X","X",SUM(N(ISNUMBER(_xlfn.XMATCH(INDEX(C$12:C$411,1+MOD($B260-C$8+_xlfn.SEQUENCE(C$7,,0),C$412)),$CE$5:$CE$9)))))</f>
        <v>X</v>
      </c>
      <c r="CE260" s="129" t="str" cm="1">
        <f t="array" ref="CE260">IF(D260="X","X",SUM(N(ISNUMBER(_xlfn.XMATCH(INDEX(D$12:D$411,1+MOD($B260-D$8+_xlfn.SEQUENCE(D$7,,0),D$412)),$CE$5:$CE$9)))))</f>
        <v>X</v>
      </c>
      <c r="CF260" s="129" t="str" cm="1">
        <f t="array" ref="CF260">IF(E260="X","X",SUM(N(ISNUMBER(_xlfn.XMATCH(INDEX(E$12:E$411,1+MOD($B260-E$8+_xlfn.SEQUENCE(E$7,,0),E$412)),$CE$5:$CE$9)))))</f>
        <v>X</v>
      </c>
      <c r="CG260" s="129" t="str" cm="1">
        <f t="array" ref="CG260">IF(F260="X","X",SUM(N(ISNUMBER(_xlfn.XMATCH(INDEX(F$12:F$411,1+MOD($B260-F$8+_xlfn.SEQUENCE(F$7,,0),F$412)),$CE$5:$CE$9)))))</f>
        <v>X</v>
      </c>
      <c r="CH260" s="142" t="str" cm="1">
        <f t="array" ref="CH260">IF(G260="X","X",SUM(N(ISNUMBER(_xlfn.XMATCH(INDEX(G$12:G$411,1+MOD($B260-G$8+_xlfn.SEQUENCE(G$7,,0),G$412)),$CE$5:$CE$9)))))</f>
        <v>X</v>
      </c>
      <c r="CJ260" s="146" t="str" cm="1">
        <f t="array" ref="CJ260">IF(C260="X","X",SUM(N(ISNUMBER(_xlfn.XMATCH(INDEX(C$12:C$411,1+MOD($B260-C$8+_xlfn.SEQUENCE(C$7,,0),C$412)),$CK$5:$CK$9)))))</f>
        <v>X</v>
      </c>
      <c r="CK260" s="129" t="str" cm="1">
        <f t="array" ref="CK260">IF(D260="X","X",SUM(N(ISNUMBER(_xlfn.XMATCH(INDEX(D$12:D$411,1+MOD($B260-D$8+_xlfn.SEQUENCE(D$7,,0),D$412)),$CK$5:$CK$9)))))</f>
        <v>X</v>
      </c>
      <c r="CL260" s="129" t="str" cm="1">
        <f t="array" ref="CL260">IF(E260="X","X",SUM(N(ISNUMBER(_xlfn.XMATCH(INDEX(E$12:E$411,1+MOD($B260-E$8+_xlfn.SEQUENCE(E$7,,0),E$412)),$CK$5:$CK$9)))))</f>
        <v>X</v>
      </c>
      <c r="CM260" s="129" t="str" cm="1">
        <f t="array" ref="CM260">IF(F260="X","X",SUM(N(ISNUMBER(_xlfn.XMATCH(INDEX(F$12:F$411,1+MOD($B260-F$8+_xlfn.SEQUENCE(F$7,,0),F$412)),$CK$5:$CK$9)))))</f>
        <v>X</v>
      </c>
      <c r="CN260" s="142" t="str" cm="1">
        <f t="array" ref="CN260">IF(G260="X","X",SUM(N(ISNUMBER(_xlfn.XMATCH(INDEX(G$12:G$411,1+MOD($B260-G$8+_xlfn.SEQUENCE(G$7,,0),G$412)),$CK$5:$CK$9)))))</f>
        <v>X</v>
      </c>
      <c r="CP260" s="146" t="str" cm="1">
        <f t="array" ref="CP260">IF(C260="X","X",SUM(N(ISNUMBER(_xlfn.XMATCH(INDEX(C$12:C$411,1+MOD($B260-C$8+_xlfn.SEQUENCE(C$7,,0),C$412)),$CQ$5:$CQ$9)))))</f>
        <v>X</v>
      </c>
      <c r="CQ260" s="129" t="str" cm="1">
        <f t="array" ref="CQ260">IF(D260="X","X",SUM(N(ISNUMBER(_xlfn.XMATCH(INDEX(D$12:D$411,1+MOD($B260-D$8+_xlfn.SEQUENCE(D$7,,0),D$412)),$CQ$5:$CQ$9)))))</f>
        <v>X</v>
      </c>
      <c r="CR260" s="129" t="str" cm="1">
        <f t="array" ref="CR260">IF(E260="X","X",SUM(N(ISNUMBER(_xlfn.XMATCH(INDEX(E$12:E$411,1+MOD($B260-E$8+_xlfn.SEQUENCE(E$7,,0),E$412)),$CQ$5:$CQ$9)))))</f>
        <v>X</v>
      </c>
      <c r="CS260" s="129" t="str" cm="1">
        <f t="array" ref="CS260">IF(F260="X","X",SUM(N(ISNUMBER(_xlfn.XMATCH(INDEX(F$12:F$411,1+MOD($B260-F$8+_xlfn.SEQUENCE(F$7,,0),F$412)),$CQ$5:$CQ$9)))))</f>
        <v>X</v>
      </c>
      <c r="CT260" s="142" t="str" cm="1">
        <f t="array" ref="CT260">IF(G260="X","X",SUM(N(ISNUMBER(_xlfn.XMATCH(INDEX(G$12:G$411,1+MOD($B260-G$8+_xlfn.SEQUENCE(G$7,,0),G$412)),$CQ$5:$CQ$9)))))</f>
        <v>X</v>
      </c>
    </row>
    <row r="261" spans="2:98" ht="12.75" customHeight="1" x14ac:dyDescent="0.2">
      <c r="B261" s="5">
        <f t="shared" si="7"/>
        <v>249</v>
      </c>
      <c r="C261" s="129" t="s">
        <v>10</v>
      </c>
      <c r="D261" s="129" t="s">
        <v>10</v>
      </c>
      <c r="E261" s="129" t="s">
        <v>10</v>
      </c>
      <c r="F261" s="129" t="s">
        <v>10</v>
      </c>
      <c r="G261" s="142" t="s">
        <v>10</v>
      </c>
      <c r="P261" s="146" t="str" cm="1">
        <f t="array" ref="P261">IF(C261="X","X",SUM(N(ISNUMBER(_xlfn.XMATCH(INDEX(C$12:C$411,1+MOD($B261-C$8+_xlfn.SEQUENCE(C$7,,0),C$412)),$Q$5:$Q$9)))))</f>
        <v>X</v>
      </c>
      <c r="Q261" s="129" t="str" cm="1">
        <f t="array" ref="Q261">IF(D261="X","X",SUM(N(ISNUMBER(_xlfn.XMATCH(INDEX(D$12:D$411,1+MOD($B261-D$8+_xlfn.SEQUENCE(D$7,,0),D$412)),$Q$5:$Q$9)))))</f>
        <v>X</v>
      </c>
      <c r="R261" s="129" t="str" cm="1">
        <f t="array" ref="R261">IF(E261="X","X",SUM(N(ISNUMBER(_xlfn.XMATCH(INDEX(E$12:E$411,1+MOD($B261-E$8+_xlfn.SEQUENCE(E$7,,0),E$412)),$Q$5:$Q$9)))))</f>
        <v>X</v>
      </c>
      <c r="S261" s="129" t="str" cm="1">
        <f t="array" ref="S261">IF(F261="X","X",SUM(N(ISNUMBER(_xlfn.XMATCH(INDEX(F$12:F$411,1+MOD($B261-F$8+_xlfn.SEQUENCE(F$7,,0),F$412)),$Q$5:$Q$9)))))</f>
        <v>X</v>
      </c>
      <c r="T261" s="142" t="str" cm="1">
        <f t="array" ref="T261">IF(G261="X","X",SUM(N(ISNUMBER(_xlfn.XMATCH(INDEX(G$12:G$411,1+MOD($B261-G$8+_xlfn.SEQUENCE(G$7,,0),G$412)),$Q$5:$Q$9)))))</f>
        <v>X</v>
      </c>
      <c r="V261" s="146" t="str" cm="1">
        <f t="array" ref="V261">IF(C261="X","X",SUM(N(ISNUMBER(_xlfn.XMATCH(INDEX(C$12:C$411,1+MOD($B261-C$8+_xlfn.SEQUENCE(C$7,,0),C$412)),$W$5:$W$9)))))</f>
        <v>X</v>
      </c>
      <c r="W261" s="129" t="str" cm="1">
        <f t="array" ref="W261">IF(D261="X","X",SUM(N(ISNUMBER(_xlfn.XMATCH(INDEX(D$12:D$411,1+MOD($B261-D$8+_xlfn.SEQUENCE(D$7,,0),D$412)),$W$5:$W$9)))))</f>
        <v>X</v>
      </c>
      <c r="X261" s="129" t="str" cm="1">
        <f t="array" ref="X261">IF(E261="X","X",SUM(N(ISNUMBER(_xlfn.XMATCH(INDEX(E$12:E$411,1+MOD($B261-E$8+_xlfn.SEQUENCE(E$7,,0),E$412)),$W$5:$W$9)))))</f>
        <v>X</v>
      </c>
      <c r="Y261" s="129" t="str" cm="1">
        <f t="array" ref="Y261">IF(F261="X","X",SUM(N(ISNUMBER(_xlfn.XMATCH(INDEX(F$12:F$411,1+MOD($B261-F$8+_xlfn.SEQUENCE(F$7,,0),F$412)),$W$5:$W$9)))))</f>
        <v>X</v>
      </c>
      <c r="Z261" s="142" t="str" cm="1">
        <f t="array" ref="Z261">IF(G261="X","X",SUM(N(ISNUMBER(_xlfn.XMATCH(INDEX(G$12:G$411,1+MOD($B261-G$8+_xlfn.SEQUENCE(G$7,,0),G$412)),$W$5:$W$9)))))</f>
        <v>X</v>
      </c>
      <c r="AB261" s="146" t="str" cm="1">
        <f t="array" ref="AB261">IF(C261="X","X",SUM(N(ISNUMBER(_xlfn.XMATCH(INDEX(C$12:C$411,1+MOD($B261-C$8+_xlfn.SEQUENCE(C$7,,0),C$412)),$AC$5:$AC$9)))))</f>
        <v>X</v>
      </c>
      <c r="AC261" s="129" t="str" cm="1">
        <f t="array" ref="AC261">IF(D261="X","X",SUM(N(ISNUMBER(_xlfn.XMATCH(INDEX(D$12:D$411,1+MOD($B261-D$8+_xlfn.SEQUENCE(D$7,,0),D$412)),$AC$5:$AC$9)))))</f>
        <v>X</v>
      </c>
      <c r="AD261" s="129" t="str" cm="1">
        <f t="array" ref="AD261">IF(E261="X","X",SUM(N(ISNUMBER(_xlfn.XMATCH(INDEX(E$12:E$411,1+MOD($B261-E$8+_xlfn.SEQUENCE(E$7,,0),E$412)),$AC$5:$AC$9)))))</f>
        <v>X</v>
      </c>
      <c r="AE261" s="129" t="str" cm="1">
        <f t="array" ref="AE261">IF(F261="X","X",SUM(N(ISNUMBER(_xlfn.XMATCH(INDEX(F$12:F$411,1+MOD($B261-F$8+_xlfn.SEQUENCE(F$7,,0),F$412)),$AC$5:$AC$9)))))</f>
        <v>X</v>
      </c>
      <c r="AF261" s="142" t="str" cm="1">
        <f t="array" ref="AF261">IF(G261="X","X",SUM(N(ISNUMBER(_xlfn.XMATCH(INDEX(G$12:G$411,1+MOD($B261-G$8+_xlfn.SEQUENCE(G$7,,0),G$412)),$AC$5:$AC$9)))))</f>
        <v>X</v>
      </c>
      <c r="AH261" s="146" t="str" cm="1">
        <f t="array" ref="AH261">IF(C261="X","X",SUM(N(ISNUMBER(_xlfn.XMATCH(INDEX(C$12:C$411,1+MOD($B261-C$8+_xlfn.SEQUENCE(C$7,,0),C$412)),$AI$5:$AI$9)))))</f>
        <v>X</v>
      </c>
      <c r="AI261" s="129" t="str" cm="1">
        <f t="array" ref="AI261">IF(D261="X","X",SUM(N(ISNUMBER(_xlfn.XMATCH(INDEX(D$12:D$411,1+MOD($B261-D$8+_xlfn.SEQUENCE(D$7,,0),D$412)),$AI$5:$AI$9)))))</f>
        <v>X</v>
      </c>
      <c r="AJ261" s="129" t="str" cm="1">
        <f t="array" ref="AJ261">IF(E261="X","X",SUM(N(ISNUMBER(_xlfn.XMATCH(INDEX(E$12:E$411,1+MOD($B261-E$8+_xlfn.SEQUENCE(E$7,,0),E$412)),$AI$5:$AI$9)))))</f>
        <v>X</v>
      </c>
      <c r="AK261" s="129" t="str" cm="1">
        <f t="array" ref="AK261">IF(F261="X","X",SUM(N(ISNUMBER(_xlfn.XMATCH(INDEX(F$12:F$411,1+MOD($B261-F$8+_xlfn.SEQUENCE(F$7,,0),F$412)),$AI$5:$AI$9)))))</f>
        <v>X</v>
      </c>
      <c r="AL261" s="142" t="str" cm="1">
        <f t="array" ref="AL261">IF(G261="X","X",SUM(N(ISNUMBER(_xlfn.XMATCH(INDEX(G$12:G$411,1+MOD($B261-G$8+_xlfn.SEQUENCE(G$7,,0),G$412)),$AI$5:$AI$9)))))</f>
        <v>X</v>
      </c>
      <c r="AN261" s="146" t="str" cm="1">
        <f t="array" ref="AN261">IF(C261="X","X",SUM(N(ISNUMBER(_xlfn.XMATCH(INDEX(C$12:C$411,1+MOD($B261-C$8+_xlfn.SEQUENCE(C$7,,0),C$412)),$AO$5:$AO$9)))))</f>
        <v>X</v>
      </c>
      <c r="AO261" s="129" t="str" cm="1">
        <f t="array" ref="AO261">IF(D261="X","X",SUM(N(ISNUMBER(_xlfn.XMATCH(INDEX(D$12:D$411,1+MOD($B261-D$8+_xlfn.SEQUENCE(D$7,,0),D$412)),$AO$5:$AO$9)))))</f>
        <v>X</v>
      </c>
      <c r="AP261" s="129" t="str" cm="1">
        <f t="array" ref="AP261">IF(E261="X","X",SUM(N(ISNUMBER(_xlfn.XMATCH(INDEX(E$12:E$411,1+MOD($B261-E$8+_xlfn.SEQUENCE(E$7,,0),E$412)),$AO$5:$AO$9)))))</f>
        <v>X</v>
      </c>
      <c r="AQ261" s="129" t="str" cm="1">
        <f t="array" ref="AQ261">IF(F261="X","X",SUM(N(ISNUMBER(_xlfn.XMATCH(INDEX(F$12:F$411,1+MOD($B261-F$8+_xlfn.SEQUENCE(F$7,,0),F$412)),$AO$5:$AO$9)))))</f>
        <v>X</v>
      </c>
      <c r="AR261" s="142" t="str" cm="1">
        <f t="array" ref="AR261">IF(G261="X","X",SUM(N(ISNUMBER(_xlfn.XMATCH(INDEX(G$12:G$411,1+MOD($B261-G$8+_xlfn.SEQUENCE(G$7,,0),G$412)),$AO$5:$AO$9)))))</f>
        <v>X</v>
      </c>
      <c r="AT261" s="146" t="str" cm="1">
        <f t="array" ref="AT261">IF(C261="X","X",SUM(N(ISNUMBER(_xlfn.XMATCH(INDEX(C$12:C$411,1+MOD($B261-C$8+_xlfn.SEQUENCE(C$7,,0),C$412)),$AU$5:$AU$9)))))</f>
        <v>X</v>
      </c>
      <c r="AU261" s="129" t="str" cm="1">
        <f t="array" ref="AU261">IF(D261="X","X",SUM(N(ISNUMBER(_xlfn.XMATCH(INDEX(D$12:D$411,1+MOD($B261-D$8+_xlfn.SEQUENCE(D$7,,0),D$412)),$AU$5:$AU$9)))))</f>
        <v>X</v>
      </c>
      <c r="AV261" s="129" t="str" cm="1">
        <f t="array" ref="AV261">IF(E261="X","X",SUM(N(ISNUMBER(_xlfn.XMATCH(INDEX(E$12:E$411,1+MOD($B261-E$8+_xlfn.SEQUENCE(E$7,,0),E$412)),$AU$5:$AU$9)))))</f>
        <v>X</v>
      </c>
      <c r="AW261" s="129" t="str" cm="1">
        <f t="array" ref="AW261">IF(F261="X","X",SUM(N(ISNUMBER(_xlfn.XMATCH(INDEX(F$12:F$411,1+MOD($B261-F$8+_xlfn.SEQUENCE(F$7,,0),F$412)),$AU$5:$AU$9)))))</f>
        <v>X</v>
      </c>
      <c r="AX261" s="142" t="str" cm="1">
        <f t="array" ref="AX261">IF(G261="X","X",SUM(N(ISNUMBER(_xlfn.XMATCH(INDEX(G$12:G$411,1+MOD($B261-G$8+_xlfn.SEQUENCE(G$7,,0),G$412)),$AU$5:$AU$9)))))</f>
        <v>X</v>
      </c>
      <c r="AZ261" s="146" t="str" cm="1">
        <f t="array" ref="AZ261">IF(C261="X","X",SUM(N(ISNUMBER(_xlfn.XMATCH(INDEX(C$12:C$411,1+MOD($B261-C$8+_xlfn.SEQUENCE(C$7,,0),C$412)),$BA$5:$BA$9)))))</f>
        <v>X</v>
      </c>
      <c r="BA261" s="129" t="str" cm="1">
        <f t="array" ref="BA261">IF(D261="X","X",SUM(N(ISNUMBER(_xlfn.XMATCH(INDEX(D$12:D$411,1+MOD($B261-D$8+_xlfn.SEQUENCE(D$7,,0),D$412)),$BA$5:$BA$9)))))</f>
        <v>X</v>
      </c>
      <c r="BB261" s="129" t="str" cm="1">
        <f t="array" ref="BB261">IF(E261="X","X",SUM(N(ISNUMBER(_xlfn.XMATCH(INDEX(E$12:E$411,1+MOD($B261-E$8+_xlfn.SEQUENCE(E$7,,0),E$412)),$BA$5:$BA$9)))))</f>
        <v>X</v>
      </c>
      <c r="BC261" s="129" t="str" cm="1">
        <f t="array" ref="BC261">IF(F261="X","X",SUM(N(ISNUMBER(_xlfn.XMATCH(INDEX(F$12:F$411,1+MOD($B261-F$8+_xlfn.SEQUENCE(F$7,,0),F$412)),$BA$5:$BA$9)))))</f>
        <v>X</v>
      </c>
      <c r="BD261" s="142" t="str" cm="1">
        <f t="array" ref="BD261">IF(G261="X","X",SUM(N(ISNUMBER(_xlfn.XMATCH(INDEX(G$12:G$411,1+MOD($B261-G$8+_xlfn.SEQUENCE(G$7,,0),G$412)),$BA$5:$BA$9)))))</f>
        <v>X</v>
      </c>
      <c r="BF261" s="146" t="str" cm="1">
        <f t="array" ref="BF261">IF(C261="X","X",SUM(N(ISNUMBER(_xlfn.XMATCH(INDEX(C$12:C$411,1+MOD($B261-C$8+_xlfn.SEQUENCE(C$7,,0),C$412)),$BG$5:$BG$9)))))</f>
        <v>X</v>
      </c>
      <c r="BG261" s="129" t="str" cm="1">
        <f t="array" ref="BG261">IF(D261="X","X",SUM(N(ISNUMBER(_xlfn.XMATCH(INDEX(D$12:D$411,1+MOD($B261-D$8+_xlfn.SEQUENCE(D$7,,0),D$412)),$BG$5:$BG$9)))))</f>
        <v>X</v>
      </c>
      <c r="BH261" s="129" t="str" cm="1">
        <f t="array" ref="BH261">IF(E261="X","X",SUM(N(ISNUMBER(_xlfn.XMATCH(INDEX(E$12:E$411,1+MOD($B261-E$8+_xlfn.SEQUENCE(E$7,,0),E$412)),$BG$5:$BG$9)))))</f>
        <v>X</v>
      </c>
      <c r="BI261" s="129" t="str" cm="1">
        <f t="array" ref="BI261">IF(F261="X","X",SUM(N(ISNUMBER(_xlfn.XMATCH(INDEX(F$12:F$411,1+MOD($B261-F$8+_xlfn.SEQUENCE(F$7,,0),F$412)),$BG$5:$BG$9)))))</f>
        <v>X</v>
      </c>
      <c r="BJ261" s="142" t="str" cm="1">
        <f t="array" ref="BJ261">IF(G261="X","X",SUM(N(ISNUMBER(_xlfn.XMATCH(INDEX(G$12:G$411,1+MOD($B261-G$8+_xlfn.SEQUENCE(G$7,,0),G$412)),$BG$5:$BG$9)))))</f>
        <v>X</v>
      </c>
      <c r="BL261" s="146" t="str" cm="1">
        <f t="array" ref="BL261">IF(C261="X","X",SUM(N(ISNUMBER(_xlfn.XMATCH(INDEX(C$12:C$411,1+MOD($B261-C$8+_xlfn.SEQUENCE(C$7,,0),C$412)),$BM$5:$BM$9)))))</f>
        <v>X</v>
      </c>
      <c r="BM261" s="129" t="str" cm="1">
        <f t="array" ref="BM261">IF(D261="X","X",SUM(N(ISNUMBER(_xlfn.XMATCH(INDEX(D$12:D$411,1+MOD($B261-D$8+_xlfn.SEQUENCE(D$7,,0),D$412)),$BM$5:$BM$9)))))</f>
        <v>X</v>
      </c>
      <c r="BN261" s="129" t="str" cm="1">
        <f t="array" ref="BN261">IF(E261="X","X",SUM(N(ISNUMBER(_xlfn.XMATCH(INDEX(E$12:E$411,1+MOD($B261-E$8+_xlfn.SEQUENCE(E$7,,0),E$412)),$BM$5:$BM$9)))))</f>
        <v>X</v>
      </c>
      <c r="BO261" s="129" t="str" cm="1">
        <f t="array" ref="BO261">IF(F261="X","X",SUM(N(ISNUMBER(_xlfn.XMATCH(INDEX(F$12:F$411,1+MOD($B261-F$8+_xlfn.SEQUENCE(F$7,,0),F$412)),$BM$5:$BM$9)))))</f>
        <v>X</v>
      </c>
      <c r="BP261" s="142" t="str" cm="1">
        <f t="array" ref="BP261">IF(G261="X","X",SUM(N(ISNUMBER(_xlfn.XMATCH(INDEX(G$12:G$411,1+MOD($B261-G$8+_xlfn.SEQUENCE(G$7,,0),G$412)),$BM$5:$BM$9)))))</f>
        <v>X</v>
      </c>
      <c r="BR261" s="146" t="str" cm="1">
        <f t="array" ref="BR261">IF(C261="X","X",SUM(N(ISNUMBER(_xlfn.XMATCH(INDEX(C$12:C$411,1+MOD($B261-C$8+_xlfn.SEQUENCE(C$7,,0),C$412)),$BS$5:$BS$9)))))</f>
        <v>X</v>
      </c>
      <c r="BS261" s="129" t="str" cm="1">
        <f t="array" ref="BS261">IF(D261="X","X",SUM(N(ISNUMBER(_xlfn.XMATCH(INDEX(D$12:D$411,1+MOD($B261-D$8+_xlfn.SEQUENCE(D$7,,0),D$412)),$BS$5:$BS$9)))))</f>
        <v>X</v>
      </c>
      <c r="BT261" s="129" t="str" cm="1">
        <f t="array" ref="BT261">IF(E261="X","X",SUM(N(ISNUMBER(_xlfn.XMATCH(INDEX(E$12:E$411,1+MOD($B261-E$8+_xlfn.SEQUENCE(E$7,,0),E$412)),$BS$5:$BS$9)))))</f>
        <v>X</v>
      </c>
      <c r="BU261" s="129" t="str" cm="1">
        <f t="array" ref="BU261">IF(F261="X","X",SUM(N(ISNUMBER(_xlfn.XMATCH(INDEX(F$12:F$411,1+MOD($B261-F$8+_xlfn.SEQUENCE(F$7,,0),F$412)),$BS$5:$BS$9)))))</f>
        <v>X</v>
      </c>
      <c r="BV261" s="142" t="str" cm="1">
        <f t="array" ref="BV261">IF(G261="X","X",SUM(N(ISNUMBER(_xlfn.XMATCH(INDEX(G$12:G$411,1+MOD($B261-G$8+_xlfn.SEQUENCE(G$7,,0),G$412)),$BS$5:$BS$9)))))</f>
        <v>X</v>
      </c>
      <c r="BX261" s="146" t="str" cm="1">
        <f t="array" ref="BX261">IF(C261="X","X",SUM(N(ISNUMBER(_xlfn.XMATCH(INDEX(C$12:C$411,1+MOD($B261-C$8+_xlfn.SEQUENCE(C$7,,0),C$412)),$BY$5:$BY$9)))))</f>
        <v>X</v>
      </c>
      <c r="BY261" s="129" t="str" cm="1">
        <f t="array" ref="BY261">IF(D261="X","X",SUM(N(ISNUMBER(_xlfn.XMATCH(INDEX(D$12:D$411,1+MOD($B261-D$8+_xlfn.SEQUENCE(D$7,,0),D$412)),$BY$5:$BY$9)))))</f>
        <v>X</v>
      </c>
      <c r="BZ261" s="129" t="str" cm="1">
        <f t="array" ref="BZ261">IF(E261="X","X",SUM(N(ISNUMBER(_xlfn.XMATCH(INDEX(E$12:E$411,1+MOD($B261-E$8+_xlfn.SEQUENCE(E$7,,0),E$412)),$BY$5:$BY$9)))))</f>
        <v>X</v>
      </c>
      <c r="CA261" s="129" t="str" cm="1">
        <f t="array" ref="CA261">IF(F261="X","X",SUM(N(ISNUMBER(_xlfn.XMATCH(INDEX(F$12:F$411,1+MOD($B261-F$8+_xlfn.SEQUENCE(F$7,,0),F$412)),$BY$5:$BY$9)))))</f>
        <v>X</v>
      </c>
      <c r="CB261" s="142" t="str" cm="1">
        <f t="array" ref="CB261">IF(G261="X","X",SUM(N(ISNUMBER(_xlfn.XMATCH(INDEX(G$12:G$411,1+MOD($B261-G$8+_xlfn.SEQUENCE(G$7,,0),G$412)),$BY$5:$BY$9)))))</f>
        <v>X</v>
      </c>
      <c r="CD261" s="146" t="str" cm="1">
        <f t="array" ref="CD261">IF(C261="X","X",SUM(N(ISNUMBER(_xlfn.XMATCH(INDEX(C$12:C$411,1+MOD($B261-C$8+_xlfn.SEQUENCE(C$7,,0),C$412)),$CE$5:$CE$9)))))</f>
        <v>X</v>
      </c>
      <c r="CE261" s="129" t="str" cm="1">
        <f t="array" ref="CE261">IF(D261="X","X",SUM(N(ISNUMBER(_xlfn.XMATCH(INDEX(D$12:D$411,1+MOD($B261-D$8+_xlfn.SEQUENCE(D$7,,0),D$412)),$CE$5:$CE$9)))))</f>
        <v>X</v>
      </c>
      <c r="CF261" s="129" t="str" cm="1">
        <f t="array" ref="CF261">IF(E261="X","X",SUM(N(ISNUMBER(_xlfn.XMATCH(INDEX(E$12:E$411,1+MOD($B261-E$8+_xlfn.SEQUENCE(E$7,,0),E$412)),$CE$5:$CE$9)))))</f>
        <v>X</v>
      </c>
      <c r="CG261" s="129" t="str" cm="1">
        <f t="array" ref="CG261">IF(F261="X","X",SUM(N(ISNUMBER(_xlfn.XMATCH(INDEX(F$12:F$411,1+MOD($B261-F$8+_xlfn.SEQUENCE(F$7,,0),F$412)),$CE$5:$CE$9)))))</f>
        <v>X</v>
      </c>
      <c r="CH261" s="142" t="str" cm="1">
        <f t="array" ref="CH261">IF(G261="X","X",SUM(N(ISNUMBER(_xlfn.XMATCH(INDEX(G$12:G$411,1+MOD($B261-G$8+_xlfn.SEQUENCE(G$7,,0),G$412)),$CE$5:$CE$9)))))</f>
        <v>X</v>
      </c>
      <c r="CJ261" s="146" t="str" cm="1">
        <f t="array" ref="CJ261">IF(C261="X","X",SUM(N(ISNUMBER(_xlfn.XMATCH(INDEX(C$12:C$411,1+MOD($B261-C$8+_xlfn.SEQUENCE(C$7,,0),C$412)),$CK$5:$CK$9)))))</f>
        <v>X</v>
      </c>
      <c r="CK261" s="129" t="str" cm="1">
        <f t="array" ref="CK261">IF(D261="X","X",SUM(N(ISNUMBER(_xlfn.XMATCH(INDEX(D$12:D$411,1+MOD($B261-D$8+_xlfn.SEQUENCE(D$7,,0),D$412)),$CK$5:$CK$9)))))</f>
        <v>X</v>
      </c>
      <c r="CL261" s="129" t="str" cm="1">
        <f t="array" ref="CL261">IF(E261="X","X",SUM(N(ISNUMBER(_xlfn.XMATCH(INDEX(E$12:E$411,1+MOD($B261-E$8+_xlfn.SEQUENCE(E$7,,0),E$412)),$CK$5:$CK$9)))))</f>
        <v>X</v>
      </c>
      <c r="CM261" s="129" t="str" cm="1">
        <f t="array" ref="CM261">IF(F261="X","X",SUM(N(ISNUMBER(_xlfn.XMATCH(INDEX(F$12:F$411,1+MOD($B261-F$8+_xlfn.SEQUENCE(F$7,,0),F$412)),$CK$5:$CK$9)))))</f>
        <v>X</v>
      </c>
      <c r="CN261" s="142" t="str" cm="1">
        <f t="array" ref="CN261">IF(G261="X","X",SUM(N(ISNUMBER(_xlfn.XMATCH(INDEX(G$12:G$411,1+MOD($B261-G$8+_xlfn.SEQUENCE(G$7,,0),G$412)),$CK$5:$CK$9)))))</f>
        <v>X</v>
      </c>
      <c r="CP261" s="146" t="str" cm="1">
        <f t="array" ref="CP261">IF(C261="X","X",SUM(N(ISNUMBER(_xlfn.XMATCH(INDEX(C$12:C$411,1+MOD($B261-C$8+_xlfn.SEQUENCE(C$7,,0),C$412)),$CQ$5:$CQ$9)))))</f>
        <v>X</v>
      </c>
      <c r="CQ261" s="129" t="str" cm="1">
        <f t="array" ref="CQ261">IF(D261="X","X",SUM(N(ISNUMBER(_xlfn.XMATCH(INDEX(D$12:D$411,1+MOD($B261-D$8+_xlfn.SEQUENCE(D$7,,0),D$412)),$CQ$5:$CQ$9)))))</f>
        <v>X</v>
      </c>
      <c r="CR261" s="129" t="str" cm="1">
        <f t="array" ref="CR261">IF(E261="X","X",SUM(N(ISNUMBER(_xlfn.XMATCH(INDEX(E$12:E$411,1+MOD($B261-E$8+_xlfn.SEQUENCE(E$7,,0),E$412)),$CQ$5:$CQ$9)))))</f>
        <v>X</v>
      </c>
      <c r="CS261" s="129" t="str" cm="1">
        <f t="array" ref="CS261">IF(F261="X","X",SUM(N(ISNUMBER(_xlfn.XMATCH(INDEX(F$12:F$411,1+MOD($B261-F$8+_xlfn.SEQUENCE(F$7,,0),F$412)),$CQ$5:$CQ$9)))))</f>
        <v>X</v>
      </c>
      <c r="CT261" s="142" t="str" cm="1">
        <f t="array" ref="CT261">IF(G261="X","X",SUM(N(ISNUMBER(_xlfn.XMATCH(INDEX(G$12:G$411,1+MOD($B261-G$8+_xlfn.SEQUENCE(G$7,,0),G$412)),$CQ$5:$CQ$9)))))</f>
        <v>X</v>
      </c>
    </row>
    <row r="262" spans="2:98" ht="12.75" customHeight="1" x14ac:dyDescent="0.2">
      <c r="B262" s="5">
        <f t="shared" si="7"/>
        <v>250</v>
      </c>
      <c r="C262" s="129" t="s">
        <v>10</v>
      </c>
      <c r="D262" s="129" t="s">
        <v>10</v>
      </c>
      <c r="E262" s="129" t="s">
        <v>10</v>
      </c>
      <c r="F262" s="129" t="s">
        <v>10</v>
      </c>
      <c r="G262" s="142" t="s">
        <v>10</v>
      </c>
      <c r="P262" s="146" t="str" cm="1">
        <f t="array" ref="P262">IF(C262="X","X",SUM(N(ISNUMBER(_xlfn.XMATCH(INDEX(C$12:C$411,1+MOD($B262-C$8+_xlfn.SEQUENCE(C$7,,0),C$412)),$Q$5:$Q$9)))))</f>
        <v>X</v>
      </c>
      <c r="Q262" s="129" t="str" cm="1">
        <f t="array" ref="Q262">IF(D262="X","X",SUM(N(ISNUMBER(_xlfn.XMATCH(INDEX(D$12:D$411,1+MOD($B262-D$8+_xlfn.SEQUENCE(D$7,,0),D$412)),$Q$5:$Q$9)))))</f>
        <v>X</v>
      </c>
      <c r="R262" s="129" t="str" cm="1">
        <f t="array" ref="R262">IF(E262="X","X",SUM(N(ISNUMBER(_xlfn.XMATCH(INDEX(E$12:E$411,1+MOD($B262-E$8+_xlfn.SEQUENCE(E$7,,0),E$412)),$Q$5:$Q$9)))))</f>
        <v>X</v>
      </c>
      <c r="S262" s="129" t="str" cm="1">
        <f t="array" ref="S262">IF(F262="X","X",SUM(N(ISNUMBER(_xlfn.XMATCH(INDEX(F$12:F$411,1+MOD($B262-F$8+_xlfn.SEQUENCE(F$7,,0),F$412)),$Q$5:$Q$9)))))</f>
        <v>X</v>
      </c>
      <c r="T262" s="142" t="str" cm="1">
        <f t="array" ref="T262">IF(G262="X","X",SUM(N(ISNUMBER(_xlfn.XMATCH(INDEX(G$12:G$411,1+MOD($B262-G$8+_xlfn.SEQUENCE(G$7,,0),G$412)),$Q$5:$Q$9)))))</f>
        <v>X</v>
      </c>
      <c r="V262" s="146" t="str" cm="1">
        <f t="array" ref="V262">IF(C262="X","X",SUM(N(ISNUMBER(_xlfn.XMATCH(INDEX(C$12:C$411,1+MOD($B262-C$8+_xlfn.SEQUENCE(C$7,,0),C$412)),$W$5:$W$9)))))</f>
        <v>X</v>
      </c>
      <c r="W262" s="129" t="str" cm="1">
        <f t="array" ref="W262">IF(D262="X","X",SUM(N(ISNUMBER(_xlfn.XMATCH(INDEX(D$12:D$411,1+MOD($B262-D$8+_xlfn.SEQUENCE(D$7,,0),D$412)),$W$5:$W$9)))))</f>
        <v>X</v>
      </c>
      <c r="X262" s="129" t="str" cm="1">
        <f t="array" ref="X262">IF(E262="X","X",SUM(N(ISNUMBER(_xlfn.XMATCH(INDEX(E$12:E$411,1+MOD($B262-E$8+_xlfn.SEQUENCE(E$7,,0),E$412)),$W$5:$W$9)))))</f>
        <v>X</v>
      </c>
      <c r="Y262" s="129" t="str" cm="1">
        <f t="array" ref="Y262">IF(F262="X","X",SUM(N(ISNUMBER(_xlfn.XMATCH(INDEX(F$12:F$411,1+MOD($B262-F$8+_xlfn.SEQUENCE(F$7,,0),F$412)),$W$5:$W$9)))))</f>
        <v>X</v>
      </c>
      <c r="Z262" s="142" t="str" cm="1">
        <f t="array" ref="Z262">IF(G262="X","X",SUM(N(ISNUMBER(_xlfn.XMATCH(INDEX(G$12:G$411,1+MOD($B262-G$8+_xlfn.SEQUENCE(G$7,,0),G$412)),$W$5:$W$9)))))</f>
        <v>X</v>
      </c>
      <c r="AB262" s="146" t="str" cm="1">
        <f t="array" ref="AB262">IF(C262="X","X",SUM(N(ISNUMBER(_xlfn.XMATCH(INDEX(C$12:C$411,1+MOD($B262-C$8+_xlfn.SEQUENCE(C$7,,0),C$412)),$AC$5:$AC$9)))))</f>
        <v>X</v>
      </c>
      <c r="AC262" s="129" t="str" cm="1">
        <f t="array" ref="AC262">IF(D262="X","X",SUM(N(ISNUMBER(_xlfn.XMATCH(INDEX(D$12:D$411,1+MOD($B262-D$8+_xlfn.SEQUENCE(D$7,,0),D$412)),$AC$5:$AC$9)))))</f>
        <v>X</v>
      </c>
      <c r="AD262" s="129" t="str" cm="1">
        <f t="array" ref="AD262">IF(E262="X","X",SUM(N(ISNUMBER(_xlfn.XMATCH(INDEX(E$12:E$411,1+MOD($B262-E$8+_xlfn.SEQUENCE(E$7,,0),E$412)),$AC$5:$AC$9)))))</f>
        <v>X</v>
      </c>
      <c r="AE262" s="129" t="str" cm="1">
        <f t="array" ref="AE262">IF(F262="X","X",SUM(N(ISNUMBER(_xlfn.XMATCH(INDEX(F$12:F$411,1+MOD($B262-F$8+_xlfn.SEQUENCE(F$7,,0),F$412)),$AC$5:$AC$9)))))</f>
        <v>X</v>
      </c>
      <c r="AF262" s="142" t="str" cm="1">
        <f t="array" ref="AF262">IF(G262="X","X",SUM(N(ISNUMBER(_xlfn.XMATCH(INDEX(G$12:G$411,1+MOD($B262-G$8+_xlfn.SEQUENCE(G$7,,0),G$412)),$AC$5:$AC$9)))))</f>
        <v>X</v>
      </c>
      <c r="AH262" s="146" t="str" cm="1">
        <f t="array" ref="AH262">IF(C262="X","X",SUM(N(ISNUMBER(_xlfn.XMATCH(INDEX(C$12:C$411,1+MOD($B262-C$8+_xlfn.SEQUENCE(C$7,,0),C$412)),$AI$5:$AI$9)))))</f>
        <v>X</v>
      </c>
      <c r="AI262" s="129" t="str" cm="1">
        <f t="array" ref="AI262">IF(D262="X","X",SUM(N(ISNUMBER(_xlfn.XMATCH(INDEX(D$12:D$411,1+MOD($B262-D$8+_xlfn.SEQUENCE(D$7,,0),D$412)),$AI$5:$AI$9)))))</f>
        <v>X</v>
      </c>
      <c r="AJ262" s="129" t="str" cm="1">
        <f t="array" ref="AJ262">IF(E262="X","X",SUM(N(ISNUMBER(_xlfn.XMATCH(INDEX(E$12:E$411,1+MOD($B262-E$8+_xlfn.SEQUENCE(E$7,,0),E$412)),$AI$5:$AI$9)))))</f>
        <v>X</v>
      </c>
      <c r="AK262" s="129" t="str" cm="1">
        <f t="array" ref="AK262">IF(F262="X","X",SUM(N(ISNUMBER(_xlfn.XMATCH(INDEX(F$12:F$411,1+MOD($B262-F$8+_xlfn.SEQUENCE(F$7,,0),F$412)),$AI$5:$AI$9)))))</f>
        <v>X</v>
      </c>
      <c r="AL262" s="142" t="str" cm="1">
        <f t="array" ref="AL262">IF(G262="X","X",SUM(N(ISNUMBER(_xlfn.XMATCH(INDEX(G$12:G$411,1+MOD($B262-G$8+_xlfn.SEQUENCE(G$7,,0),G$412)),$AI$5:$AI$9)))))</f>
        <v>X</v>
      </c>
      <c r="AN262" s="146" t="str" cm="1">
        <f t="array" ref="AN262">IF(C262="X","X",SUM(N(ISNUMBER(_xlfn.XMATCH(INDEX(C$12:C$411,1+MOD($B262-C$8+_xlfn.SEQUENCE(C$7,,0),C$412)),$AO$5:$AO$9)))))</f>
        <v>X</v>
      </c>
      <c r="AO262" s="129" t="str" cm="1">
        <f t="array" ref="AO262">IF(D262="X","X",SUM(N(ISNUMBER(_xlfn.XMATCH(INDEX(D$12:D$411,1+MOD($B262-D$8+_xlfn.SEQUENCE(D$7,,0),D$412)),$AO$5:$AO$9)))))</f>
        <v>X</v>
      </c>
      <c r="AP262" s="129" t="str" cm="1">
        <f t="array" ref="AP262">IF(E262="X","X",SUM(N(ISNUMBER(_xlfn.XMATCH(INDEX(E$12:E$411,1+MOD($B262-E$8+_xlfn.SEQUENCE(E$7,,0),E$412)),$AO$5:$AO$9)))))</f>
        <v>X</v>
      </c>
      <c r="AQ262" s="129" t="str" cm="1">
        <f t="array" ref="AQ262">IF(F262="X","X",SUM(N(ISNUMBER(_xlfn.XMATCH(INDEX(F$12:F$411,1+MOD($B262-F$8+_xlfn.SEQUENCE(F$7,,0),F$412)),$AO$5:$AO$9)))))</f>
        <v>X</v>
      </c>
      <c r="AR262" s="142" t="str" cm="1">
        <f t="array" ref="AR262">IF(G262="X","X",SUM(N(ISNUMBER(_xlfn.XMATCH(INDEX(G$12:G$411,1+MOD($B262-G$8+_xlfn.SEQUENCE(G$7,,0),G$412)),$AO$5:$AO$9)))))</f>
        <v>X</v>
      </c>
      <c r="AT262" s="146" t="str" cm="1">
        <f t="array" ref="AT262">IF(C262="X","X",SUM(N(ISNUMBER(_xlfn.XMATCH(INDEX(C$12:C$411,1+MOD($B262-C$8+_xlfn.SEQUENCE(C$7,,0),C$412)),$AU$5:$AU$9)))))</f>
        <v>X</v>
      </c>
      <c r="AU262" s="129" t="str" cm="1">
        <f t="array" ref="AU262">IF(D262="X","X",SUM(N(ISNUMBER(_xlfn.XMATCH(INDEX(D$12:D$411,1+MOD($B262-D$8+_xlfn.SEQUENCE(D$7,,0),D$412)),$AU$5:$AU$9)))))</f>
        <v>X</v>
      </c>
      <c r="AV262" s="129" t="str" cm="1">
        <f t="array" ref="AV262">IF(E262="X","X",SUM(N(ISNUMBER(_xlfn.XMATCH(INDEX(E$12:E$411,1+MOD($B262-E$8+_xlfn.SEQUENCE(E$7,,0),E$412)),$AU$5:$AU$9)))))</f>
        <v>X</v>
      </c>
      <c r="AW262" s="129" t="str" cm="1">
        <f t="array" ref="AW262">IF(F262="X","X",SUM(N(ISNUMBER(_xlfn.XMATCH(INDEX(F$12:F$411,1+MOD($B262-F$8+_xlfn.SEQUENCE(F$7,,0),F$412)),$AU$5:$AU$9)))))</f>
        <v>X</v>
      </c>
      <c r="AX262" s="142" t="str" cm="1">
        <f t="array" ref="AX262">IF(G262="X","X",SUM(N(ISNUMBER(_xlfn.XMATCH(INDEX(G$12:G$411,1+MOD($B262-G$8+_xlfn.SEQUENCE(G$7,,0),G$412)),$AU$5:$AU$9)))))</f>
        <v>X</v>
      </c>
      <c r="AZ262" s="146" t="str" cm="1">
        <f t="array" ref="AZ262">IF(C262="X","X",SUM(N(ISNUMBER(_xlfn.XMATCH(INDEX(C$12:C$411,1+MOD($B262-C$8+_xlfn.SEQUENCE(C$7,,0),C$412)),$BA$5:$BA$9)))))</f>
        <v>X</v>
      </c>
      <c r="BA262" s="129" t="str" cm="1">
        <f t="array" ref="BA262">IF(D262="X","X",SUM(N(ISNUMBER(_xlfn.XMATCH(INDEX(D$12:D$411,1+MOD($B262-D$8+_xlfn.SEQUENCE(D$7,,0),D$412)),$BA$5:$BA$9)))))</f>
        <v>X</v>
      </c>
      <c r="BB262" s="129" t="str" cm="1">
        <f t="array" ref="BB262">IF(E262="X","X",SUM(N(ISNUMBER(_xlfn.XMATCH(INDEX(E$12:E$411,1+MOD($B262-E$8+_xlfn.SEQUENCE(E$7,,0),E$412)),$BA$5:$BA$9)))))</f>
        <v>X</v>
      </c>
      <c r="BC262" s="129" t="str" cm="1">
        <f t="array" ref="BC262">IF(F262="X","X",SUM(N(ISNUMBER(_xlfn.XMATCH(INDEX(F$12:F$411,1+MOD($B262-F$8+_xlfn.SEQUENCE(F$7,,0),F$412)),$BA$5:$BA$9)))))</f>
        <v>X</v>
      </c>
      <c r="BD262" s="142" t="str" cm="1">
        <f t="array" ref="BD262">IF(G262="X","X",SUM(N(ISNUMBER(_xlfn.XMATCH(INDEX(G$12:G$411,1+MOD($B262-G$8+_xlfn.SEQUENCE(G$7,,0),G$412)),$BA$5:$BA$9)))))</f>
        <v>X</v>
      </c>
      <c r="BF262" s="146" t="str" cm="1">
        <f t="array" ref="BF262">IF(C262="X","X",SUM(N(ISNUMBER(_xlfn.XMATCH(INDEX(C$12:C$411,1+MOD($B262-C$8+_xlfn.SEQUENCE(C$7,,0),C$412)),$BG$5:$BG$9)))))</f>
        <v>X</v>
      </c>
      <c r="BG262" s="129" t="str" cm="1">
        <f t="array" ref="BG262">IF(D262="X","X",SUM(N(ISNUMBER(_xlfn.XMATCH(INDEX(D$12:D$411,1+MOD($B262-D$8+_xlfn.SEQUENCE(D$7,,0),D$412)),$BG$5:$BG$9)))))</f>
        <v>X</v>
      </c>
      <c r="BH262" s="129" t="str" cm="1">
        <f t="array" ref="BH262">IF(E262="X","X",SUM(N(ISNUMBER(_xlfn.XMATCH(INDEX(E$12:E$411,1+MOD($B262-E$8+_xlfn.SEQUENCE(E$7,,0),E$412)),$BG$5:$BG$9)))))</f>
        <v>X</v>
      </c>
      <c r="BI262" s="129" t="str" cm="1">
        <f t="array" ref="BI262">IF(F262="X","X",SUM(N(ISNUMBER(_xlfn.XMATCH(INDEX(F$12:F$411,1+MOD($B262-F$8+_xlfn.SEQUENCE(F$7,,0),F$412)),$BG$5:$BG$9)))))</f>
        <v>X</v>
      </c>
      <c r="BJ262" s="142" t="str" cm="1">
        <f t="array" ref="BJ262">IF(G262="X","X",SUM(N(ISNUMBER(_xlfn.XMATCH(INDEX(G$12:G$411,1+MOD($B262-G$8+_xlfn.SEQUENCE(G$7,,0),G$412)),$BG$5:$BG$9)))))</f>
        <v>X</v>
      </c>
      <c r="BL262" s="146" t="str" cm="1">
        <f t="array" ref="BL262">IF(C262="X","X",SUM(N(ISNUMBER(_xlfn.XMATCH(INDEX(C$12:C$411,1+MOD($B262-C$8+_xlfn.SEQUENCE(C$7,,0),C$412)),$BM$5:$BM$9)))))</f>
        <v>X</v>
      </c>
      <c r="BM262" s="129" t="str" cm="1">
        <f t="array" ref="BM262">IF(D262="X","X",SUM(N(ISNUMBER(_xlfn.XMATCH(INDEX(D$12:D$411,1+MOD($B262-D$8+_xlfn.SEQUENCE(D$7,,0),D$412)),$BM$5:$BM$9)))))</f>
        <v>X</v>
      </c>
      <c r="BN262" s="129" t="str" cm="1">
        <f t="array" ref="BN262">IF(E262="X","X",SUM(N(ISNUMBER(_xlfn.XMATCH(INDEX(E$12:E$411,1+MOD($B262-E$8+_xlfn.SEQUENCE(E$7,,0),E$412)),$BM$5:$BM$9)))))</f>
        <v>X</v>
      </c>
      <c r="BO262" s="129" t="str" cm="1">
        <f t="array" ref="BO262">IF(F262="X","X",SUM(N(ISNUMBER(_xlfn.XMATCH(INDEX(F$12:F$411,1+MOD($B262-F$8+_xlfn.SEQUENCE(F$7,,0),F$412)),$BM$5:$BM$9)))))</f>
        <v>X</v>
      </c>
      <c r="BP262" s="142" t="str" cm="1">
        <f t="array" ref="BP262">IF(G262="X","X",SUM(N(ISNUMBER(_xlfn.XMATCH(INDEX(G$12:G$411,1+MOD($B262-G$8+_xlfn.SEQUENCE(G$7,,0),G$412)),$BM$5:$BM$9)))))</f>
        <v>X</v>
      </c>
      <c r="BR262" s="146" t="str" cm="1">
        <f t="array" ref="BR262">IF(C262="X","X",SUM(N(ISNUMBER(_xlfn.XMATCH(INDEX(C$12:C$411,1+MOD($B262-C$8+_xlfn.SEQUENCE(C$7,,0),C$412)),$BS$5:$BS$9)))))</f>
        <v>X</v>
      </c>
      <c r="BS262" s="129" t="str" cm="1">
        <f t="array" ref="BS262">IF(D262="X","X",SUM(N(ISNUMBER(_xlfn.XMATCH(INDEX(D$12:D$411,1+MOD($B262-D$8+_xlfn.SEQUENCE(D$7,,0),D$412)),$BS$5:$BS$9)))))</f>
        <v>X</v>
      </c>
      <c r="BT262" s="129" t="str" cm="1">
        <f t="array" ref="BT262">IF(E262="X","X",SUM(N(ISNUMBER(_xlfn.XMATCH(INDEX(E$12:E$411,1+MOD($B262-E$8+_xlfn.SEQUENCE(E$7,,0),E$412)),$BS$5:$BS$9)))))</f>
        <v>X</v>
      </c>
      <c r="BU262" s="129" t="str" cm="1">
        <f t="array" ref="BU262">IF(F262="X","X",SUM(N(ISNUMBER(_xlfn.XMATCH(INDEX(F$12:F$411,1+MOD($B262-F$8+_xlfn.SEQUENCE(F$7,,0),F$412)),$BS$5:$BS$9)))))</f>
        <v>X</v>
      </c>
      <c r="BV262" s="142" t="str" cm="1">
        <f t="array" ref="BV262">IF(G262="X","X",SUM(N(ISNUMBER(_xlfn.XMATCH(INDEX(G$12:G$411,1+MOD($B262-G$8+_xlfn.SEQUENCE(G$7,,0),G$412)),$BS$5:$BS$9)))))</f>
        <v>X</v>
      </c>
      <c r="BX262" s="146" t="str" cm="1">
        <f t="array" ref="BX262">IF(C262="X","X",SUM(N(ISNUMBER(_xlfn.XMATCH(INDEX(C$12:C$411,1+MOD($B262-C$8+_xlfn.SEQUENCE(C$7,,0),C$412)),$BY$5:$BY$9)))))</f>
        <v>X</v>
      </c>
      <c r="BY262" s="129" t="str" cm="1">
        <f t="array" ref="BY262">IF(D262="X","X",SUM(N(ISNUMBER(_xlfn.XMATCH(INDEX(D$12:D$411,1+MOD($B262-D$8+_xlfn.SEQUENCE(D$7,,0),D$412)),$BY$5:$BY$9)))))</f>
        <v>X</v>
      </c>
      <c r="BZ262" s="129" t="str" cm="1">
        <f t="array" ref="BZ262">IF(E262="X","X",SUM(N(ISNUMBER(_xlfn.XMATCH(INDEX(E$12:E$411,1+MOD($B262-E$8+_xlfn.SEQUENCE(E$7,,0),E$412)),$BY$5:$BY$9)))))</f>
        <v>X</v>
      </c>
      <c r="CA262" s="129" t="str" cm="1">
        <f t="array" ref="CA262">IF(F262="X","X",SUM(N(ISNUMBER(_xlfn.XMATCH(INDEX(F$12:F$411,1+MOD($B262-F$8+_xlfn.SEQUENCE(F$7,,0),F$412)),$BY$5:$BY$9)))))</f>
        <v>X</v>
      </c>
      <c r="CB262" s="142" t="str" cm="1">
        <f t="array" ref="CB262">IF(G262="X","X",SUM(N(ISNUMBER(_xlfn.XMATCH(INDEX(G$12:G$411,1+MOD($B262-G$8+_xlfn.SEQUENCE(G$7,,0),G$412)),$BY$5:$BY$9)))))</f>
        <v>X</v>
      </c>
      <c r="CD262" s="146" t="str" cm="1">
        <f t="array" ref="CD262">IF(C262="X","X",SUM(N(ISNUMBER(_xlfn.XMATCH(INDEX(C$12:C$411,1+MOD($B262-C$8+_xlfn.SEQUENCE(C$7,,0),C$412)),$CE$5:$CE$9)))))</f>
        <v>X</v>
      </c>
      <c r="CE262" s="129" t="str" cm="1">
        <f t="array" ref="CE262">IF(D262="X","X",SUM(N(ISNUMBER(_xlfn.XMATCH(INDEX(D$12:D$411,1+MOD($B262-D$8+_xlfn.SEQUENCE(D$7,,0),D$412)),$CE$5:$CE$9)))))</f>
        <v>X</v>
      </c>
      <c r="CF262" s="129" t="str" cm="1">
        <f t="array" ref="CF262">IF(E262="X","X",SUM(N(ISNUMBER(_xlfn.XMATCH(INDEX(E$12:E$411,1+MOD($B262-E$8+_xlfn.SEQUENCE(E$7,,0),E$412)),$CE$5:$CE$9)))))</f>
        <v>X</v>
      </c>
      <c r="CG262" s="129" t="str" cm="1">
        <f t="array" ref="CG262">IF(F262="X","X",SUM(N(ISNUMBER(_xlfn.XMATCH(INDEX(F$12:F$411,1+MOD($B262-F$8+_xlfn.SEQUENCE(F$7,,0),F$412)),$CE$5:$CE$9)))))</f>
        <v>X</v>
      </c>
      <c r="CH262" s="142" t="str" cm="1">
        <f t="array" ref="CH262">IF(G262="X","X",SUM(N(ISNUMBER(_xlfn.XMATCH(INDEX(G$12:G$411,1+MOD($B262-G$8+_xlfn.SEQUENCE(G$7,,0),G$412)),$CE$5:$CE$9)))))</f>
        <v>X</v>
      </c>
      <c r="CJ262" s="146" t="str" cm="1">
        <f t="array" ref="CJ262">IF(C262="X","X",SUM(N(ISNUMBER(_xlfn.XMATCH(INDEX(C$12:C$411,1+MOD($B262-C$8+_xlfn.SEQUENCE(C$7,,0),C$412)),$CK$5:$CK$9)))))</f>
        <v>X</v>
      </c>
      <c r="CK262" s="129" t="str" cm="1">
        <f t="array" ref="CK262">IF(D262="X","X",SUM(N(ISNUMBER(_xlfn.XMATCH(INDEX(D$12:D$411,1+MOD($B262-D$8+_xlfn.SEQUENCE(D$7,,0),D$412)),$CK$5:$CK$9)))))</f>
        <v>X</v>
      </c>
      <c r="CL262" s="129" t="str" cm="1">
        <f t="array" ref="CL262">IF(E262="X","X",SUM(N(ISNUMBER(_xlfn.XMATCH(INDEX(E$12:E$411,1+MOD($B262-E$8+_xlfn.SEQUENCE(E$7,,0),E$412)),$CK$5:$CK$9)))))</f>
        <v>X</v>
      </c>
      <c r="CM262" s="129" t="str" cm="1">
        <f t="array" ref="CM262">IF(F262="X","X",SUM(N(ISNUMBER(_xlfn.XMATCH(INDEX(F$12:F$411,1+MOD($B262-F$8+_xlfn.SEQUENCE(F$7,,0),F$412)),$CK$5:$CK$9)))))</f>
        <v>X</v>
      </c>
      <c r="CN262" s="142" t="str" cm="1">
        <f t="array" ref="CN262">IF(G262="X","X",SUM(N(ISNUMBER(_xlfn.XMATCH(INDEX(G$12:G$411,1+MOD($B262-G$8+_xlfn.SEQUENCE(G$7,,0),G$412)),$CK$5:$CK$9)))))</f>
        <v>X</v>
      </c>
      <c r="CP262" s="146" t="str" cm="1">
        <f t="array" ref="CP262">IF(C262="X","X",SUM(N(ISNUMBER(_xlfn.XMATCH(INDEX(C$12:C$411,1+MOD($B262-C$8+_xlfn.SEQUENCE(C$7,,0),C$412)),$CQ$5:$CQ$9)))))</f>
        <v>X</v>
      </c>
      <c r="CQ262" s="129" t="str" cm="1">
        <f t="array" ref="CQ262">IF(D262="X","X",SUM(N(ISNUMBER(_xlfn.XMATCH(INDEX(D$12:D$411,1+MOD($B262-D$8+_xlfn.SEQUENCE(D$7,,0),D$412)),$CQ$5:$CQ$9)))))</f>
        <v>X</v>
      </c>
      <c r="CR262" s="129" t="str" cm="1">
        <f t="array" ref="CR262">IF(E262="X","X",SUM(N(ISNUMBER(_xlfn.XMATCH(INDEX(E$12:E$411,1+MOD($B262-E$8+_xlfn.SEQUENCE(E$7,,0),E$412)),$CQ$5:$CQ$9)))))</f>
        <v>X</v>
      </c>
      <c r="CS262" s="129" t="str" cm="1">
        <f t="array" ref="CS262">IF(F262="X","X",SUM(N(ISNUMBER(_xlfn.XMATCH(INDEX(F$12:F$411,1+MOD($B262-F$8+_xlfn.SEQUENCE(F$7,,0),F$412)),$CQ$5:$CQ$9)))))</f>
        <v>X</v>
      </c>
      <c r="CT262" s="142" t="str" cm="1">
        <f t="array" ref="CT262">IF(G262="X","X",SUM(N(ISNUMBER(_xlfn.XMATCH(INDEX(G$12:G$411,1+MOD($B262-G$8+_xlfn.SEQUENCE(G$7,,0),G$412)),$CQ$5:$CQ$9)))))</f>
        <v>X</v>
      </c>
    </row>
    <row r="263" spans="2:98" ht="12.75" customHeight="1" x14ac:dyDescent="0.2">
      <c r="B263" s="5">
        <f t="shared" si="7"/>
        <v>251</v>
      </c>
      <c r="C263" s="129" t="s">
        <v>10</v>
      </c>
      <c r="D263" s="129" t="s">
        <v>10</v>
      </c>
      <c r="E263" s="129" t="s">
        <v>10</v>
      </c>
      <c r="F263" s="129" t="s">
        <v>10</v>
      </c>
      <c r="G263" s="142" t="s">
        <v>10</v>
      </c>
      <c r="P263" s="146" t="str" cm="1">
        <f t="array" ref="P263">IF(C263="X","X",SUM(N(ISNUMBER(_xlfn.XMATCH(INDEX(C$12:C$411,1+MOD($B263-C$8+_xlfn.SEQUENCE(C$7,,0),C$412)),$Q$5:$Q$9)))))</f>
        <v>X</v>
      </c>
      <c r="Q263" s="129" t="str" cm="1">
        <f t="array" ref="Q263">IF(D263="X","X",SUM(N(ISNUMBER(_xlfn.XMATCH(INDEX(D$12:D$411,1+MOD($B263-D$8+_xlfn.SEQUENCE(D$7,,0),D$412)),$Q$5:$Q$9)))))</f>
        <v>X</v>
      </c>
      <c r="R263" s="129" t="str" cm="1">
        <f t="array" ref="R263">IF(E263="X","X",SUM(N(ISNUMBER(_xlfn.XMATCH(INDEX(E$12:E$411,1+MOD($B263-E$8+_xlfn.SEQUENCE(E$7,,0),E$412)),$Q$5:$Q$9)))))</f>
        <v>X</v>
      </c>
      <c r="S263" s="129" t="str" cm="1">
        <f t="array" ref="S263">IF(F263="X","X",SUM(N(ISNUMBER(_xlfn.XMATCH(INDEX(F$12:F$411,1+MOD($B263-F$8+_xlfn.SEQUENCE(F$7,,0),F$412)),$Q$5:$Q$9)))))</f>
        <v>X</v>
      </c>
      <c r="T263" s="142" t="str" cm="1">
        <f t="array" ref="T263">IF(G263="X","X",SUM(N(ISNUMBER(_xlfn.XMATCH(INDEX(G$12:G$411,1+MOD($B263-G$8+_xlfn.SEQUENCE(G$7,,0),G$412)),$Q$5:$Q$9)))))</f>
        <v>X</v>
      </c>
      <c r="V263" s="146" t="str" cm="1">
        <f t="array" ref="V263">IF(C263="X","X",SUM(N(ISNUMBER(_xlfn.XMATCH(INDEX(C$12:C$411,1+MOD($B263-C$8+_xlfn.SEQUENCE(C$7,,0),C$412)),$W$5:$W$9)))))</f>
        <v>X</v>
      </c>
      <c r="W263" s="129" t="str" cm="1">
        <f t="array" ref="W263">IF(D263="X","X",SUM(N(ISNUMBER(_xlfn.XMATCH(INDEX(D$12:D$411,1+MOD($B263-D$8+_xlfn.SEQUENCE(D$7,,0),D$412)),$W$5:$W$9)))))</f>
        <v>X</v>
      </c>
      <c r="X263" s="129" t="str" cm="1">
        <f t="array" ref="X263">IF(E263="X","X",SUM(N(ISNUMBER(_xlfn.XMATCH(INDEX(E$12:E$411,1+MOD($B263-E$8+_xlfn.SEQUENCE(E$7,,0),E$412)),$W$5:$W$9)))))</f>
        <v>X</v>
      </c>
      <c r="Y263" s="129" t="str" cm="1">
        <f t="array" ref="Y263">IF(F263="X","X",SUM(N(ISNUMBER(_xlfn.XMATCH(INDEX(F$12:F$411,1+MOD($B263-F$8+_xlfn.SEQUENCE(F$7,,0),F$412)),$W$5:$W$9)))))</f>
        <v>X</v>
      </c>
      <c r="Z263" s="142" t="str" cm="1">
        <f t="array" ref="Z263">IF(G263="X","X",SUM(N(ISNUMBER(_xlfn.XMATCH(INDEX(G$12:G$411,1+MOD($B263-G$8+_xlfn.SEQUENCE(G$7,,0),G$412)),$W$5:$W$9)))))</f>
        <v>X</v>
      </c>
      <c r="AB263" s="146" t="str" cm="1">
        <f t="array" ref="AB263">IF(C263="X","X",SUM(N(ISNUMBER(_xlfn.XMATCH(INDEX(C$12:C$411,1+MOD($B263-C$8+_xlfn.SEQUENCE(C$7,,0),C$412)),$AC$5:$AC$9)))))</f>
        <v>X</v>
      </c>
      <c r="AC263" s="129" t="str" cm="1">
        <f t="array" ref="AC263">IF(D263="X","X",SUM(N(ISNUMBER(_xlfn.XMATCH(INDEX(D$12:D$411,1+MOD($B263-D$8+_xlfn.SEQUENCE(D$7,,0),D$412)),$AC$5:$AC$9)))))</f>
        <v>X</v>
      </c>
      <c r="AD263" s="129" t="str" cm="1">
        <f t="array" ref="AD263">IF(E263="X","X",SUM(N(ISNUMBER(_xlfn.XMATCH(INDEX(E$12:E$411,1+MOD($B263-E$8+_xlfn.SEQUENCE(E$7,,0),E$412)),$AC$5:$AC$9)))))</f>
        <v>X</v>
      </c>
      <c r="AE263" s="129" t="str" cm="1">
        <f t="array" ref="AE263">IF(F263="X","X",SUM(N(ISNUMBER(_xlfn.XMATCH(INDEX(F$12:F$411,1+MOD($B263-F$8+_xlfn.SEQUENCE(F$7,,0),F$412)),$AC$5:$AC$9)))))</f>
        <v>X</v>
      </c>
      <c r="AF263" s="142" t="str" cm="1">
        <f t="array" ref="AF263">IF(G263="X","X",SUM(N(ISNUMBER(_xlfn.XMATCH(INDEX(G$12:G$411,1+MOD($B263-G$8+_xlfn.SEQUENCE(G$7,,0),G$412)),$AC$5:$AC$9)))))</f>
        <v>X</v>
      </c>
      <c r="AH263" s="146" t="str" cm="1">
        <f t="array" ref="AH263">IF(C263="X","X",SUM(N(ISNUMBER(_xlfn.XMATCH(INDEX(C$12:C$411,1+MOD($B263-C$8+_xlfn.SEQUENCE(C$7,,0),C$412)),$AI$5:$AI$9)))))</f>
        <v>X</v>
      </c>
      <c r="AI263" s="129" t="str" cm="1">
        <f t="array" ref="AI263">IF(D263="X","X",SUM(N(ISNUMBER(_xlfn.XMATCH(INDEX(D$12:D$411,1+MOD($B263-D$8+_xlfn.SEQUENCE(D$7,,0),D$412)),$AI$5:$AI$9)))))</f>
        <v>X</v>
      </c>
      <c r="AJ263" s="129" t="str" cm="1">
        <f t="array" ref="AJ263">IF(E263="X","X",SUM(N(ISNUMBER(_xlfn.XMATCH(INDEX(E$12:E$411,1+MOD($B263-E$8+_xlfn.SEQUENCE(E$7,,0),E$412)),$AI$5:$AI$9)))))</f>
        <v>X</v>
      </c>
      <c r="AK263" s="129" t="str" cm="1">
        <f t="array" ref="AK263">IF(F263="X","X",SUM(N(ISNUMBER(_xlfn.XMATCH(INDEX(F$12:F$411,1+MOD($B263-F$8+_xlfn.SEQUENCE(F$7,,0),F$412)),$AI$5:$AI$9)))))</f>
        <v>X</v>
      </c>
      <c r="AL263" s="142" t="str" cm="1">
        <f t="array" ref="AL263">IF(G263="X","X",SUM(N(ISNUMBER(_xlfn.XMATCH(INDEX(G$12:G$411,1+MOD($B263-G$8+_xlfn.SEQUENCE(G$7,,0),G$412)),$AI$5:$AI$9)))))</f>
        <v>X</v>
      </c>
      <c r="AN263" s="146" t="str" cm="1">
        <f t="array" ref="AN263">IF(C263="X","X",SUM(N(ISNUMBER(_xlfn.XMATCH(INDEX(C$12:C$411,1+MOD($B263-C$8+_xlfn.SEQUENCE(C$7,,0),C$412)),$AO$5:$AO$9)))))</f>
        <v>X</v>
      </c>
      <c r="AO263" s="129" t="str" cm="1">
        <f t="array" ref="AO263">IF(D263="X","X",SUM(N(ISNUMBER(_xlfn.XMATCH(INDEX(D$12:D$411,1+MOD($B263-D$8+_xlfn.SEQUENCE(D$7,,0),D$412)),$AO$5:$AO$9)))))</f>
        <v>X</v>
      </c>
      <c r="AP263" s="129" t="str" cm="1">
        <f t="array" ref="AP263">IF(E263="X","X",SUM(N(ISNUMBER(_xlfn.XMATCH(INDEX(E$12:E$411,1+MOD($B263-E$8+_xlfn.SEQUENCE(E$7,,0),E$412)),$AO$5:$AO$9)))))</f>
        <v>X</v>
      </c>
      <c r="AQ263" s="129" t="str" cm="1">
        <f t="array" ref="AQ263">IF(F263="X","X",SUM(N(ISNUMBER(_xlfn.XMATCH(INDEX(F$12:F$411,1+MOD($B263-F$8+_xlfn.SEQUENCE(F$7,,0),F$412)),$AO$5:$AO$9)))))</f>
        <v>X</v>
      </c>
      <c r="AR263" s="142" t="str" cm="1">
        <f t="array" ref="AR263">IF(G263="X","X",SUM(N(ISNUMBER(_xlfn.XMATCH(INDEX(G$12:G$411,1+MOD($B263-G$8+_xlfn.SEQUENCE(G$7,,0),G$412)),$AO$5:$AO$9)))))</f>
        <v>X</v>
      </c>
      <c r="AT263" s="146" t="str" cm="1">
        <f t="array" ref="AT263">IF(C263="X","X",SUM(N(ISNUMBER(_xlfn.XMATCH(INDEX(C$12:C$411,1+MOD($B263-C$8+_xlfn.SEQUENCE(C$7,,0),C$412)),$AU$5:$AU$9)))))</f>
        <v>X</v>
      </c>
      <c r="AU263" s="129" t="str" cm="1">
        <f t="array" ref="AU263">IF(D263="X","X",SUM(N(ISNUMBER(_xlfn.XMATCH(INDEX(D$12:D$411,1+MOD($B263-D$8+_xlfn.SEQUENCE(D$7,,0),D$412)),$AU$5:$AU$9)))))</f>
        <v>X</v>
      </c>
      <c r="AV263" s="129" t="str" cm="1">
        <f t="array" ref="AV263">IF(E263="X","X",SUM(N(ISNUMBER(_xlfn.XMATCH(INDEX(E$12:E$411,1+MOD($B263-E$8+_xlfn.SEQUENCE(E$7,,0),E$412)),$AU$5:$AU$9)))))</f>
        <v>X</v>
      </c>
      <c r="AW263" s="129" t="str" cm="1">
        <f t="array" ref="AW263">IF(F263="X","X",SUM(N(ISNUMBER(_xlfn.XMATCH(INDEX(F$12:F$411,1+MOD($B263-F$8+_xlfn.SEQUENCE(F$7,,0),F$412)),$AU$5:$AU$9)))))</f>
        <v>X</v>
      </c>
      <c r="AX263" s="142" t="str" cm="1">
        <f t="array" ref="AX263">IF(G263="X","X",SUM(N(ISNUMBER(_xlfn.XMATCH(INDEX(G$12:G$411,1+MOD($B263-G$8+_xlfn.SEQUENCE(G$7,,0),G$412)),$AU$5:$AU$9)))))</f>
        <v>X</v>
      </c>
      <c r="AZ263" s="146" t="str" cm="1">
        <f t="array" ref="AZ263">IF(C263="X","X",SUM(N(ISNUMBER(_xlfn.XMATCH(INDEX(C$12:C$411,1+MOD($B263-C$8+_xlfn.SEQUENCE(C$7,,0),C$412)),$BA$5:$BA$9)))))</f>
        <v>X</v>
      </c>
      <c r="BA263" s="129" t="str" cm="1">
        <f t="array" ref="BA263">IF(D263="X","X",SUM(N(ISNUMBER(_xlfn.XMATCH(INDEX(D$12:D$411,1+MOD($B263-D$8+_xlfn.SEQUENCE(D$7,,0),D$412)),$BA$5:$BA$9)))))</f>
        <v>X</v>
      </c>
      <c r="BB263" s="129" t="str" cm="1">
        <f t="array" ref="BB263">IF(E263="X","X",SUM(N(ISNUMBER(_xlfn.XMATCH(INDEX(E$12:E$411,1+MOD($B263-E$8+_xlfn.SEQUENCE(E$7,,0),E$412)),$BA$5:$BA$9)))))</f>
        <v>X</v>
      </c>
      <c r="BC263" s="129" t="str" cm="1">
        <f t="array" ref="BC263">IF(F263="X","X",SUM(N(ISNUMBER(_xlfn.XMATCH(INDEX(F$12:F$411,1+MOD($B263-F$8+_xlfn.SEQUENCE(F$7,,0),F$412)),$BA$5:$BA$9)))))</f>
        <v>X</v>
      </c>
      <c r="BD263" s="142" t="str" cm="1">
        <f t="array" ref="BD263">IF(G263="X","X",SUM(N(ISNUMBER(_xlfn.XMATCH(INDEX(G$12:G$411,1+MOD($B263-G$8+_xlfn.SEQUENCE(G$7,,0),G$412)),$BA$5:$BA$9)))))</f>
        <v>X</v>
      </c>
      <c r="BF263" s="146" t="str" cm="1">
        <f t="array" ref="BF263">IF(C263="X","X",SUM(N(ISNUMBER(_xlfn.XMATCH(INDEX(C$12:C$411,1+MOD($B263-C$8+_xlfn.SEQUENCE(C$7,,0),C$412)),$BG$5:$BG$9)))))</f>
        <v>X</v>
      </c>
      <c r="BG263" s="129" t="str" cm="1">
        <f t="array" ref="BG263">IF(D263="X","X",SUM(N(ISNUMBER(_xlfn.XMATCH(INDEX(D$12:D$411,1+MOD($B263-D$8+_xlfn.SEQUENCE(D$7,,0),D$412)),$BG$5:$BG$9)))))</f>
        <v>X</v>
      </c>
      <c r="BH263" s="129" t="str" cm="1">
        <f t="array" ref="BH263">IF(E263="X","X",SUM(N(ISNUMBER(_xlfn.XMATCH(INDEX(E$12:E$411,1+MOD($B263-E$8+_xlfn.SEQUENCE(E$7,,0),E$412)),$BG$5:$BG$9)))))</f>
        <v>X</v>
      </c>
      <c r="BI263" s="129" t="str" cm="1">
        <f t="array" ref="BI263">IF(F263="X","X",SUM(N(ISNUMBER(_xlfn.XMATCH(INDEX(F$12:F$411,1+MOD($B263-F$8+_xlfn.SEQUENCE(F$7,,0),F$412)),$BG$5:$BG$9)))))</f>
        <v>X</v>
      </c>
      <c r="BJ263" s="142" t="str" cm="1">
        <f t="array" ref="BJ263">IF(G263="X","X",SUM(N(ISNUMBER(_xlfn.XMATCH(INDEX(G$12:G$411,1+MOD($B263-G$8+_xlfn.SEQUENCE(G$7,,0),G$412)),$BG$5:$BG$9)))))</f>
        <v>X</v>
      </c>
      <c r="BL263" s="146" t="str" cm="1">
        <f t="array" ref="BL263">IF(C263="X","X",SUM(N(ISNUMBER(_xlfn.XMATCH(INDEX(C$12:C$411,1+MOD($B263-C$8+_xlfn.SEQUENCE(C$7,,0),C$412)),$BM$5:$BM$9)))))</f>
        <v>X</v>
      </c>
      <c r="BM263" s="129" t="str" cm="1">
        <f t="array" ref="BM263">IF(D263="X","X",SUM(N(ISNUMBER(_xlfn.XMATCH(INDEX(D$12:D$411,1+MOD($B263-D$8+_xlfn.SEQUENCE(D$7,,0),D$412)),$BM$5:$BM$9)))))</f>
        <v>X</v>
      </c>
      <c r="BN263" s="129" t="str" cm="1">
        <f t="array" ref="BN263">IF(E263="X","X",SUM(N(ISNUMBER(_xlfn.XMATCH(INDEX(E$12:E$411,1+MOD($B263-E$8+_xlfn.SEQUENCE(E$7,,0),E$412)),$BM$5:$BM$9)))))</f>
        <v>X</v>
      </c>
      <c r="BO263" s="129" t="str" cm="1">
        <f t="array" ref="BO263">IF(F263="X","X",SUM(N(ISNUMBER(_xlfn.XMATCH(INDEX(F$12:F$411,1+MOD($B263-F$8+_xlfn.SEQUENCE(F$7,,0),F$412)),$BM$5:$BM$9)))))</f>
        <v>X</v>
      </c>
      <c r="BP263" s="142" t="str" cm="1">
        <f t="array" ref="BP263">IF(G263="X","X",SUM(N(ISNUMBER(_xlfn.XMATCH(INDEX(G$12:G$411,1+MOD($B263-G$8+_xlfn.SEQUENCE(G$7,,0),G$412)),$BM$5:$BM$9)))))</f>
        <v>X</v>
      </c>
      <c r="BR263" s="146" t="str" cm="1">
        <f t="array" ref="BR263">IF(C263="X","X",SUM(N(ISNUMBER(_xlfn.XMATCH(INDEX(C$12:C$411,1+MOD($B263-C$8+_xlfn.SEQUENCE(C$7,,0),C$412)),$BS$5:$BS$9)))))</f>
        <v>X</v>
      </c>
      <c r="BS263" s="129" t="str" cm="1">
        <f t="array" ref="BS263">IF(D263="X","X",SUM(N(ISNUMBER(_xlfn.XMATCH(INDEX(D$12:D$411,1+MOD($B263-D$8+_xlfn.SEQUENCE(D$7,,0),D$412)),$BS$5:$BS$9)))))</f>
        <v>X</v>
      </c>
      <c r="BT263" s="129" t="str" cm="1">
        <f t="array" ref="BT263">IF(E263="X","X",SUM(N(ISNUMBER(_xlfn.XMATCH(INDEX(E$12:E$411,1+MOD($B263-E$8+_xlfn.SEQUENCE(E$7,,0),E$412)),$BS$5:$BS$9)))))</f>
        <v>X</v>
      </c>
      <c r="BU263" s="129" t="str" cm="1">
        <f t="array" ref="BU263">IF(F263="X","X",SUM(N(ISNUMBER(_xlfn.XMATCH(INDEX(F$12:F$411,1+MOD($B263-F$8+_xlfn.SEQUENCE(F$7,,0),F$412)),$BS$5:$BS$9)))))</f>
        <v>X</v>
      </c>
      <c r="BV263" s="142" t="str" cm="1">
        <f t="array" ref="BV263">IF(G263="X","X",SUM(N(ISNUMBER(_xlfn.XMATCH(INDEX(G$12:G$411,1+MOD($B263-G$8+_xlfn.SEQUENCE(G$7,,0),G$412)),$BS$5:$BS$9)))))</f>
        <v>X</v>
      </c>
      <c r="BX263" s="146" t="str" cm="1">
        <f t="array" ref="BX263">IF(C263="X","X",SUM(N(ISNUMBER(_xlfn.XMATCH(INDEX(C$12:C$411,1+MOD($B263-C$8+_xlfn.SEQUENCE(C$7,,0),C$412)),$BY$5:$BY$9)))))</f>
        <v>X</v>
      </c>
      <c r="BY263" s="129" t="str" cm="1">
        <f t="array" ref="BY263">IF(D263="X","X",SUM(N(ISNUMBER(_xlfn.XMATCH(INDEX(D$12:D$411,1+MOD($B263-D$8+_xlfn.SEQUENCE(D$7,,0),D$412)),$BY$5:$BY$9)))))</f>
        <v>X</v>
      </c>
      <c r="BZ263" s="129" t="str" cm="1">
        <f t="array" ref="BZ263">IF(E263="X","X",SUM(N(ISNUMBER(_xlfn.XMATCH(INDEX(E$12:E$411,1+MOD($B263-E$8+_xlfn.SEQUENCE(E$7,,0),E$412)),$BY$5:$BY$9)))))</f>
        <v>X</v>
      </c>
      <c r="CA263" s="129" t="str" cm="1">
        <f t="array" ref="CA263">IF(F263="X","X",SUM(N(ISNUMBER(_xlfn.XMATCH(INDEX(F$12:F$411,1+MOD($B263-F$8+_xlfn.SEQUENCE(F$7,,0),F$412)),$BY$5:$BY$9)))))</f>
        <v>X</v>
      </c>
      <c r="CB263" s="142" t="str" cm="1">
        <f t="array" ref="CB263">IF(G263="X","X",SUM(N(ISNUMBER(_xlfn.XMATCH(INDEX(G$12:G$411,1+MOD($B263-G$8+_xlfn.SEQUENCE(G$7,,0),G$412)),$BY$5:$BY$9)))))</f>
        <v>X</v>
      </c>
      <c r="CD263" s="146" t="str" cm="1">
        <f t="array" ref="CD263">IF(C263="X","X",SUM(N(ISNUMBER(_xlfn.XMATCH(INDEX(C$12:C$411,1+MOD($B263-C$8+_xlfn.SEQUENCE(C$7,,0),C$412)),$CE$5:$CE$9)))))</f>
        <v>X</v>
      </c>
      <c r="CE263" s="129" t="str" cm="1">
        <f t="array" ref="CE263">IF(D263="X","X",SUM(N(ISNUMBER(_xlfn.XMATCH(INDEX(D$12:D$411,1+MOD($B263-D$8+_xlfn.SEQUENCE(D$7,,0),D$412)),$CE$5:$CE$9)))))</f>
        <v>X</v>
      </c>
      <c r="CF263" s="129" t="str" cm="1">
        <f t="array" ref="CF263">IF(E263="X","X",SUM(N(ISNUMBER(_xlfn.XMATCH(INDEX(E$12:E$411,1+MOD($B263-E$8+_xlfn.SEQUENCE(E$7,,0),E$412)),$CE$5:$CE$9)))))</f>
        <v>X</v>
      </c>
      <c r="CG263" s="129" t="str" cm="1">
        <f t="array" ref="CG263">IF(F263="X","X",SUM(N(ISNUMBER(_xlfn.XMATCH(INDEX(F$12:F$411,1+MOD($B263-F$8+_xlfn.SEQUENCE(F$7,,0),F$412)),$CE$5:$CE$9)))))</f>
        <v>X</v>
      </c>
      <c r="CH263" s="142" t="str" cm="1">
        <f t="array" ref="CH263">IF(G263="X","X",SUM(N(ISNUMBER(_xlfn.XMATCH(INDEX(G$12:G$411,1+MOD($B263-G$8+_xlfn.SEQUENCE(G$7,,0),G$412)),$CE$5:$CE$9)))))</f>
        <v>X</v>
      </c>
      <c r="CJ263" s="146" t="str" cm="1">
        <f t="array" ref="CJ263">IF(C263="X","X",SUM(N(ISNUMBER(_xlfn.XMATCH(INDEX(C$12:C$411,1+MOD($B263-C$8+_xlfn.SEQUENCE(C$7,,0),C$412)),$CK$5:$CK$9)))))</f>
        <v>X</v>
      </c>
      <c r="CK263" s="129" t="str" cm="1">
        <f t="array" ref="CK263">IF(D263="X","X",SUM(N(ISNUMBER(_xlfn.XMATCH(INDEX(D$12:D$411,1+MOD($B263-D$8+_xlfn.SEQUENCE(D$7,,0),D$412)),$CK$5:$CK$9)))))</f>
        <v>X</v>
      </c>
      <c r="CL263" s="129" t="str" cm="1">
        <f t="array" ref="CL263">IF(E263="X","X",SUM(N(ISNUMBER(_xlfn.XMATCH(INDEX(E$12:E$411,1+MOD($B263-E$8+_xlfn.SEQUENCE(E$7,,0),E$412)),$CK$5:$CK$9)))))</f>
        <v>X</v>
      </c>
      <c r="CM263" s="129" t="str" cm="1">
        <f t="array" ref="CM263">IF(F263="X","X",SUM(N(ISNUMBER(_xlfn.XMATCH(INDEX(F$12:F$411,1+MOD($B263-F$8+_xlfn.SEQUENCE(F$7,,0),F$412)),$CK$5:$CK$9)))))</f>
        <v>X</v>
      </c>
      <c r="CN263" s="142" t="str" cm="1">
        <f t="array" ref="CN263">IF(G263="X","X",SUM(N(ISNUMBER(_xlfn.XMATCH(INDEX(G$12:G$411,1+MOD($B263-G$8+_xlfn.SEQUENCE(G$7,,0),G$412)),$CK$5:$CK$9)))))</f>
        <v>X</v>
      </c>
      <c r="CP263" s="146" t="str" cm="1">
        <f t="array" ref="CP263">IF(C263="X","X",SUM(N(ISNUMBER(_xlfn.XMATCH(INDEX(C$12:C$411,1+MOD($B263-C$8+_xlfn.SEQUENCE(C$7,,0),C$412)),$CQ$5:$CQ$9)))))</f>
        <v>X</v>
      </c>
      <c r="CQ263" s="129" t="str" cm="1">
        <f t="array" ref="CQ263">IF(D263="X","X",SUM(N(ISNUMBER(_xlfn.XMATCH(INDEX(D$12:D$411,1+MOD($B263-D$8+_xlfn.SEQUENCE(D$7,,0),D$412)),$CQ$5:$CQ$9)))))</f>
        <v>X</v>
      </c>
      <c r="CR263" s="129" t="str" cm="1">
        <f t="array" ref="CR263">IF(E263="X","X",SUM(N(ISNUMBER(_xlfn.XMATCH(INDEX(E$12:E$411,1+MOD($B263-E$8+_xlfn.SEQUENCE(E$7,,0),E$412)),$CQ$5:$CQ$9)))))</f>
        <v>X</v>
      </c>
      <c r="CS263" s="129" t="str" cm="1">
        <f t="array" ref="CS263">IF(F263="X","X",SUM(N(ISNUMBER(_xlfn.XMATCH(INDEX(F$12:F$411,1+MOD($B263-F$8+_xlfn.SEQUENCE(F$7,,0),F$412)),$CQ$5:$CQ$9)))))</f>
        <v>X</v>
      </c>
      <c r="CT263" s="142" t="str" cm="1">
        <f t="array" ref="CT263">IF(G263="X","X",SUM(N(ISNUMBER(_xlfn.XMATCH(INDEX(G$12:G$411,1+MOD($B263-G$8+_xlfn.SEQUENCE(G$7,,0),G$412)),$CQ$5:$CQ$9)))))</f>
        <v>X</v>
      </c>
    </row>
    <row r="264" spans="2:98" ht="12.75" customHeight="1" x14ac:dyDescent="0.2">
      <c r="B264" s="5">
        <f t="shared" si="7"/>
        <v>252</v>
      </c>
      <c r="C264" s="129" t="s">
        <v>10</v>
      </c>
      <c r="D264" s="129" t="s">
        <v>10</v>
      </c>
      <c r="E264" s="129" t="s">
        <v>10</v>
      </c>
      <c r="F264" s="129" t="s">
        <v>10</v>
      </c>
      <c r="G264" s="142" t="s">
        <v>10</v>
      </c>
      <c r="P264" s="146" t="str" cm="1">
        <f t="array" ref="P264">IF(C264="X","X",SUM(N(ISNUMBER(_xlfn.XMATCH(INDEX(C$12:C$411,1+MOD($B264-C$8+_xlfn.SEQUENCE(C$7,,0),C$412)),$Q$5:$Q$9)))))</f>
        <v>X</v>
      </c>
      <c r="Q264" s="129" t="str" cm="1">
        <f t="array" ref="Q264">IF(D264="X","X",SUM(N(ISNUMBER(_xlfn.XMATCH(INDEX(D$12:D$411,1+MOD($B264-D$8+_xlfn.SEQUENCE(D$7,,0),D$412)),$Q$5:$Q$9)))))</f>
        <v>X</v>
      </c>
      <c r="R264" s="129" t="str" cm="1">
        <f t="array" ref="R264">IF(E264="X","X",SUM(N(ISNUMBER(_xlfn.XMATCH(INDEX(E$12:E$411,1+MOD($B264-E$8+_xlfn.SEQUENCE(E$7,,0),E$412)),$Q$5:$Q$9)))))</f>
        <v>X</v>
      </c>
      <c r="S264" s="129" t="str" cm="1">
        <f t="array" ref="S264">IF(F264="X","X",SUM(N(ISNUMBER(_xlfn.XMATCH(INDEX(F$12:F$411,1+MOD($B264-F$8+_xlfn.SEQUENCE(F$7,,0),F$412)),$Q$5:$Q$9)))))</f>
        <v>X</v>
      </c>
      <c r="T264" s="142" t="str" cm="1">
        <f t="array" ref="T264">IF(G264="X","X",SUM(N(ISNUMBER(_xlfn.XMATCH(INDEX(G$12:G$411,1+MOD($B264-G$8+_xlfn.SEQUENCE(G$7,,0),G$412)),$Q$5:$Q$9)))))</f>
        <v>X</v>
      </c>
      <c r="V264" s="146" t="str" cm="1">
        <f t="array" ref="V264">IF(C264="X","X",SUM(N(ISNUMBER(_xlfn.XMATCH(INDEX(C$12:C$411,1+MOD($B264-C$8+_xlfn.SEQUENCE(C$7,,0),C$412)),$W$5:$W$9)))))</f>
        <v>X</v>
      </c>
      <c r="W264" s="129" t="str" cm="1">
        <f t="array" ref="W264">IF(D264="X","X",SUM(N(ISNUMBER(_xlfn.XMATCH(INDEX(D$12:D$411,1+MOD($B264-D$8+_xlfn.SEQUENCE(D$7,,0),D$412)),$W$5:$W$9)))))</f>
        <v>X</v>
      </c>
      <c r="X264" s="129" t="str" cm="1">
        <f t="array" ref="X264">IF(E264="X","X",SUM(N(ISNUMBER(_xlfn.XMATCH(INDEX(E$12:E$411,1+MOD($B264-E$8+_xlfn.SEQUENCE(E$7,,0),E$412)),$W$5:$W$9)))))</f>
        <v>X</v>
      </c>
      <c r="Y264" s="129" t="str" cm="1">
        <f t="array" ref="Y264">IF(F264="X","X",SUM(N(ISNUMBER(_xlfn.XMATCH(INDEX(F$12:F$411,1+MOD($B264-F$8+_xlfn.SEQUENCE(F$7,,0),F$412)),$W$5:$W$9)))))</f>
        <v>X</v>
      </c>
      <c r="Z264" s="142" t="str" cm="1">
        <f t="array" ref="Z264">IF(G264="X","X",SUM(N(ISNUMBER(_xlfn.XMATCH(INDEX(G$12:G$411,1+MOD($B264-G$8+_xlfn.SEQUENCE(G$7,,0),G$412)),$W$5:$W$9)))))</f>
        <v>X</v>
      </c>
      <c r="AB264" s="146" t="str" cm="1">
        <f t="array" ref="AB264">IF(C264="X","X",SUM(N(ISNUMBER(_xlfn.XMATCH(INDEX(C$12:C$411,1+MOD($B264-C$8+_xlfn.SEQUENCE(C$7,,0),C$412)),$AC$5:$AC$9)))))</f>
        <v>X</v>
      </c>
      <c r="AC264" s="129" t="str" cm="1">
        <f t="array" ref="AC264">IF(D264="X","X",SUM(N(ISNUMBER(_xlfn.XMATCH(INDEX(D$12:D$411,1+MOD($B264-D$8+_xlfn.SEQUENCE(D$7,,0),D$412)),$AC$5:$AC$9)))))</f>
        <v>X</v>
      </c>
      <c r="AD264" s="129" t="str" cm="1">
        <f t="array" ref="AD264">IF(E264="X","X",SUM(N(ISNUMBER(_xlfn.XMATCH(INDEX(E$12:E$411,1+MOD($B264-E$8+_xlfn.SEQUENCE(E$7,,0),E$412)),$AC$5:$AC$9)))))</f>
        <v>X</v>
      </c>
      <c r="AE264" s="129" t="str" cm="1">
        <f t="array" ref="AE264">IF(F264="X","X",SUM(N(ISNUMBER(_xlfn.XMATCH(INDEX(F$12:F$411,1+MOD($B264-F$8+_xlfn.SEQUENCE(F$7,,0),F$412)),$AC$5:$AC$9)))))</f>
        <v>X</v>
      </c>
      <c r="AF264" s="142" t="str" cm="1">
        <f t="array" ref="AF264">IF(G264="X","X",SUM(N(ISNUMBER(_xlfn.XMATCH(INDEX(G$12:G$411,1+MOD($B264-G$8+_xlfn.SEQUENCE(G$7,,0),G$412)),$AC$5:$AC$9)))))</f>
        <v>X</v>
      </c>
      <c r="AH264" s="146" t="str" cm="1">
        <f t="array" ref="AH264">IF(C264="X","X",SUM(N(ISNUMBER(_xlfn.XMATCH(INDEX(C$12:C$411,1+MOD($B264-C$8+_xlfn.SEQUENCE(C$7,,0),C$412)),$AI$5:$AI$9)))))</f>
        <v>X</v>
      </c>
      <c r="AI264" s="129" t="str" cm="1">
        <f t="array" ref="AI264">IF(D264="X","X",SUM(N(ISNUMBER(_xlfn.XMATCH(INDEX(D$12:D$411,1+MOD($B264-D$8+_xlfn.SEQUENCE(D$7,,0),D$412)),$AI$5:$AI$9)))))</f>
        <v>X</v>
      </c>
      <c r="AJ264" s="129" t="str" cm="1">
        <f t="array" ref="AJ264">IF(E264="X","X",SUM(N(ISNUMBER(_xlfn.XMATCH(INDEX(E$12:E$411,1+MOD($B264-E$8+_xlfn.SEQUENCE(E$7,,0),E$412)),$AI$5:$AI$9)))))</f>
        <v>X</v>
      </c>
      <c r="AK264" s="129" t="str" cm="1">
        <f t="array" ref="AK264">IF(F264="X","X",SUM(N(ISNUMBER(_xlfn.XMATCH(INDEX(F$12:F$411,1+MOD($B264-F$8+_xlfn.SEQUENCE(F$7,,0),F$412)),$AI$5:$AI$9)))))</f>
        <v>X</v>
      </c>
      <c r="AL264" s="142" t="str" cm="1">
        <f t="array" ref="AL264">IF(G264="X","X",SUM(N(ISNUMBER(_xlfn.XMATCH(INDEX(G$12:G$411,1+MOD($B264-G$8+_xlfn.SEQUENCE(G$7,,0),G$412)),$AI$5:$AI$9)))))</f>
        <v>X</v>
      </c>
      <c r="AN264" s="146" t="str" cm="1">
        <f t="array" ref="AN264">IF(C264="X","X",SUM(N(ISNUMBER(_xlfn.XMATCH(INDEX(C$12:C$411,1+MOD($B264-C$8+_xlfn.SEQUENCE(C$7,,0),C$412)),$AO$5:$AO$9)))))</f>
        <v>X</v>
      </c>
      <c r="AO264" s="129" t="str" cm="1">
        <f t="array" ref="AO264">IF(D264="X","X",SUM(N(ISNUMBER(_xlfn.XMATCH(INDEX(D$12:D$411,1+MOD($B264-D$8+_xlfn.SEQUENCE(D$7,,0),D$412)),$AO$5:$AO$9)))))</f>
        <v>X</v>
      </c>
      <c r="AP264" s="129" t="str" cm="1">
        <f t="array" ref="AP264">IF(E264="X","X",SUM(N(ISNUMBER(_xlfn.XMATCH(INDEX(E$12:E$411,1+MOD($B264-E$8+_xlfn.SEQUENCE(E$7,,0),E$412)),$AO$5:$AO$9)))))</f>
        <v>X</v>
      </c>
      <c r="AQ264" s="129" t="str" cm="1">
        <f t="array" ref="AQ264">IF(F264="X","X",SUM(N(ISNUMBER(_xlfn.XMATCH(INDEX(F$12:F$411,1+MOD($B264-F$8+_xlfn.SEQUENCE(F$7,,0),F$412)),$AO$5:$AO$9)))))</f>
        <v>X</v>
      </c>
      <c r="AR264" s="142" t="str" cm="1">
        <f t="array" ref="AR264">IF(G264="X","X",SUM(N(ISNUMBER(_xlfn.XMATCH(INDEX(G$12:G$411,1+MOD($B264-G$8+_xlfn.SEQUENCE(G$7,,0),G$412)),$AO$5:$AO$9)))))</f>
        <v>X</v>
      </c>
      <c r="AT264" s="146" t="str" cm="1">
        <f t="array" ref="AT264">IF(C264="X","X",SUM(N(ISNUMBER(_xlfn.XMATCH(INDEX(C$12:C$411,1+MOD($B264-C$8+_xlfn.SEQUENCE(C$7,,0),C$412)),$AU$5:$AU$9)))))</f>
        <v>X</v>
      </c>
      <c r="AU264" s="129" t="str" cm="1">
        <f t="array" ref="AU264">IF(D264="X","X",SUM(N(ISNUMBER(_xlfn.XMATCH(INDEX(D$12:D$411,1+MOD($B264-D$8+_xlfn.SEQUENCE(D$7,,0),D$412)),$AU$5:$AU$9)))))</f>
        <v>X</v>
      </c>
      <c r="AV264" s="129" t="str" cm="1">
        <f t="array" ref="AV264">IF(E264="X","X",SUM(N(ISNUMBER(_xlfn.XMATCH(INDEX(E$12:E$411,1+MOD($B264-E$8+_xlfn.SEQUENCE(E$7,,0),E$412)),$AU$5:$AU$9)))))</f>
        <v>X</v>
      </c>
      <c r="AW264" s="129" t="str" cm="1">
        <f t="array" ref="AW264">IF(F264="X","X",SUM(N(ISNUMBER(_xlfn.XMATCH(INDEX(F$12:F$411,1+MOD($B264-F$8+_xlfn.SEQUENCE(F$7,,0),F$412)),$AU$5:$AU$9)))))</f>
        <v>X</v>
      </c>
      <c r="AX264" s="142" t="str" cm="1">
        <f t="array" ref="AX264">IF(G264="X","X",SUM(N(ISNUMBER(_xlfn.XMATCH(INDEX(G$12:G$411,1+MOD($B264-G$8+_xlfn.SEQUENCE(G$7,,0),G$412)),$AU$5:$AU$9)))))</f>
        <v>X</v>
      </c>
      <c r="AZ264" s="146" t="str" cm="1">
        <f t="array" ref="AZ264">IF(C264="X","X",SUM(N(ISNUMBER(_xlfn.XMATCH(INDEX(C$12:C$411,1+MOD($B264-C$8+_xlfn.SEQUENCE(C$7,,0),C$412)),$BA$5:$BA$9)))))</f>
        <v>X</v>
      </c>
      <c r="BA264" s="129" t="str" cm="1">
        <f t="array" ref="BA264">IF(D264="X","X",SUM(N(ISNUMBER(_xlfn.XMATCH(INDEX(D$12:D$411,1+MOD($B264-D$8+_xlfn.SEQUENCE(D$7,,0),D$412)),$BA$5:$BA$9)))))</f>
        <v>X</v>
      </c>
      <c r="BB264" s="129" t="str" cm="1">
        <f t="array" ref="BB264">IF(E264="X","X",SUM(N(ISNUMBER(_xlfn.XMATCH(INDEX(E$12:E$411,1+MOD($B264-E$8+_xlfn.SEQUENCE(E$7,,0),E$412)),$BA$5:$BA$9)))))</f>
        <v>X</v>
      </c>
      <c r="BC264" s="129" t="str" cm="1">
        <f t="array" ref="BC264">IF(F264="X","X",SUM(N(ISNUMBER(_xlfn.XMATCH(INDEX(F$12:F$411,1+MOD($B264-F$8+_xlfn.SEQUENCE(F$7,,0),F$412)),$BA$5:$BA$9)))))</f>
        <v>X</v>
      </c>
      <c r="BD264" s="142" t="str" cm="1">
        <f t="array" ref="BD264">IF(G264="X","X",SUM(N(ISNUMBER(_xlfn.XMATCH(INDEX(G$12:G$411,1+MOD($B264-G$8+_xlfn.SEQUENCE(G$7,,0),G$412)),$BA$5:$BA$9)))))</f>
        <v>X</v>
      </c>
      <c r="BF264" s="146" t="str" cm="1">
        <f t="array" ref="BF264">IF(C264="X","X",SUM(N(ISNUMBER(_xlfn.XMATCH(INDEX(C$12:C$411,1+MOD($B264-C$8+_xlfn.SEQUENCE(C$7,,0),C$412)),$BG$5:$BG$9)))))</f>
        <v>X</v>
      </c>
      <c r="BG264" s="129" t="str" cm="1">
        <f t="array" ref="BG264">IF(D264="X","X",SUM(N(ISNUMBER(_xlfn.XMATCH(INDEX(D$12:D$411,1+MOD($B264-D$8+_xlfn.SEQUENCE(D$7,,0),D$412)),$BG$5:$BG$9)))))</f>
        <v>X</v>
      </c>
      <c r="BH264" s="129" t="str" cm="1">
        <f t="array" ref="BH264">IF(E264="X","X",SUM(N(ISNUMBER(_xlfn.XMATCH(INDEX(E$12:E$411,1+MOD($B264-E$8+_xlfn.SEQUENCE(E$7,,0),E$412)),$BG$5:$BG$9)))))</f>
        <v>X</v>
      </c>
      <c r="BI264" s="129" t="str" cm="1">
        <f t="array" ref="BI264">IF(F264="X","X",SUM(N(ISNUMBER(_xlfn.XMATCH(INDEX(F$12:F$411,1+MOD($B264-F$8+_xlfn.SEQUENCE(F$7,,0),F$412)),$BG$5:$BG$9)))))</f>
        <v>X</v>
      </c>
      <c r="BJ264" s="142" t="str" cm="1">
        <f t="array" ref="BJ264">IF(G264="X","X",SUM(N(ISNUMBER(_xlfn.XMATCH(INDEX(G$12:G$411,1+MOD($B264-G$8+_xlfn.SEQUENCE(G$7,,0),G$412)),$BG$5:$BG$9)))))</f>
        <v>X</v>
      </c>
      <c r="BL264" s="146" t="str" cm="1">
        <f t="array" ref="BL264">IF(C264="X","X",SUM(N(ISNUMBER(_xlfn.XMATCH(INDEX(C$12:C$411,1+MOD($B264-C$8+_xlfn.SEQUENCE(C$7,,0),C$412)),$BM$5:$BM$9)))))</f>
        <v>X</v>
      </c>
      <c r="BM264" s="129" t="str" cm="1">
        <f t="array" ref="BM264">IF(D264="X","X",SUM(N(ISNUMBER(_xlfn.XMATCH(INDEX(D$12:D$411,1+MOD($B264-D$8+_xlfn.SEQUENCE(D$7,,0),D$412)),$BM$5:$BM$9)))))</f>
        <v>X</v>
      </c>
      <c r="BN264" s="129" t="str" cm="1">
        <f t="array" ref="BN264">IF(E264="X","X",SUM(N(ISNUMBER(_xlfn.XMATCH(INDEX(E$12:E$411,1+MOD($B264-E$8+_xlfn.SEQUENCE(E$7,,0),E$412)),$BM$5:$BM$9)))))</f>
        <v>X</v>
      </c>
      <c r="BO264" s="129" t="str" cm="1">
        <f t="array" ref="BO264">IF(F264="X","X",SUM(N(ISNUMBER(_xlfn.XMATCH(INDEX(F$12:F$411,1+MOD($B264-F$8+_xlfn.SEQUENCE(F$7,,0),F$412)),$BM$5:$BM$9)))))</f>
        <v>X</v>
      </c>
      <c r="BP264" s="142" t="str" cm="1">
        <f t="array" ref="BP264">IF(G264="X","X",SUM(N(ISNUMBER(_xlfn.XMATCH(INDEX(G$12:G$411,1+MOD($B264-G$8+_xlfn.SEQUENCE(G$7,,0),G$412)),$BM$5:$BM$9)))))</f>
        <v>X</v>
      </c>
      <c r="BR264" s="146" t="str" cm="1">
        <f t="array" ref="BR264">IF(C264="X","X",SUM(N(ISNUMBER(_xlfn.XMATCH(INDEX(C$12:C$411,1+MOD($B264-C$8+_xlfn.SEQUENCE(C$7,,0),C$412)),$BS$5:$BS$9)))))</f>
        <v>X</v>
      </c>
      <c r="BS264" s="129" t="str" cm="1">
        <f t="array" ref="BS264">IF(D264="X","X",SUM(N(ISNUMBER(_xlfn.XMATCH(INDEX(D$12:D$411,1+MOD($B264-D$8+_xlfn.SEQUENCE(D$7,,0),D$412)),$BS$5:$BS$9)))))</f>
        <v>X</v>
      </c>
      <c r="BT264" s="129" t="str" cm="1">
        <f t="array" ref="BT264">IF(E264="X","X",SUM(N(ISNUMBER(_xlfn.XMATCH(INDEX(E$12:E$411,1+MOD($B264-E$8+_xlfn.SEQUENCE(E$7,,0),E$412)),$BS$5:$BS$9)))))</f>
        <v>X</v>
      </c>
      <c r="BU264" s="129" t="str" cm="1">
        <f t="array" ref="BU264">IF(F264="X","X",SUM(N(ISNUMBER(_xlfn.XMATCH(INDEX(F$12:F$411,1+MOD($B264-F$8+_xlfn.SEQUENCE(F$7,,0),F$412)),$BS$5:$BS$9)))))</f>
        <v>X</v>
      </c>
      <c r="BV264" s="142" t="str" cm="1">
        <f t="array" ref="BV264">IF(G264="X","X",SUM(N(ISNUMBER(_xlfn.XMATCH(INDEX(G$12:G$411,1+MOD($B264-G$8+_xlfn.SEQUENCE(G$7,,0),G$412)),$BS$5:$BS$9)))))</f>
        <v>X</v>
      </c>
      <c r="BX264" s="146" t="str" cm="1">
        <f t="array" ref="BX264">IF(C264="X","X",SUM(N(ISNUMBER(_xlfn.XMATCH(INDEX(C$12:C$411,1+MOD($B264-C$8+_xlfn.SEQUENCE(C$7,,0),C$412)),$BY$5:$BY$9)))))</f>
        <v>X</v>
      </c>
      <c r="BY264" s="129" t="str" cm="1">
        <f t="array" ref="BY264">IF(D264="X","X",SUM(N(ISNUMBER(_xlfn.XMATCH(INDEX(D$12:D$411,1+MOD($B264-D$8+_xlfn.SEQUENCE(D$7,,0),D$412)),$BY$5:$BY$9)))))</f>
        <v>X</v>
      </c>
      <c r="BZ264" s="129" t="str" cm="1">
        <f t="array" ref="BZ264">IF(E264="X","X",SUM(N(ISNUMBER(_xlfn.XMATCH(INDEX(E$12:E$411,1+MOD($B264-E$8+_xlfn.SEQUENCE(E$7,,0),E$412)),$BY$5:$BY$9)))))</f>
        <v>X</v>
      </c>
      <c r="CA264" s="129" t="str" cm="1">
        <f t="array" ref="CA264">IF(F264="X","X",SUM(N(ISNUMBER(_xlfn.XMATCH(INDEX(F$12:F$411,1+MOD($B264-F$8+_xlfn.SEQUENCE(F$7,,0),F$412)),$BY$5:$BY$9)))))</f>
        <v>X</v>
      </c>
      <c r="CB264" s="142" t="str" cm="1">
        <f t="array" ref="CB264">IF(G264="X","X",SUM(N(ISNUMBER(_xlfn.XMATCH(INDEX(G$12:G$411,1+MOD($B264-G$8+_xlfn.SEQUENCE(G$7,,0),G$412)),$BY$5:$BY$9)))))</f>
        <v>X</v>
      </c>
      <c r="CD264" s="146" t="str" cm="1">
        <f t="array" ref="CD264">IF(C264="X","X",SUM(N(ISNUMBER(_xlfn.XMATCH(INDEX(C$12:C$411,1+MOD($B264-C$8+_xlfn.SEQUENCE(C$7,,0),C$412)),$CE$5:$CE$9)))))</f>
        <v>X</v>
      </c>
      <c r="CE264" s="129" t="str" cm="1">
        <f t="array" ref="CE264">IF(D264="X","X",SUM(N(ISNUMBER(_xlfn.XMATCH(INDEX(D$12:D$411,1+MOD($B264-D$8+_xlfn.SEQUENCE(D$7,,0),D$412)),$CE$5:$CE$9)))))</f>
        <v>X</v>
      </c>
      <c r="CF264" s="129" t="str" cm="1">
        <f t="array" ref="CF264">IF(E264="X","X",SUM(N(ISNUMBER(_xlfn.XMATCH(INDEX(E$12:E$411,1+MOD($B264-E$8+_xlfn.SEQUENCE(E$7,,0),E$412)),$CE$5:$CE$9)))))</f>
        <v>X</v>
      </c>
      <c r="CG264" s="129" t="str" cm="1">
        <f t="array" ref="CG264">IF(F264="X","X",SUM(N(ISNUMBER(_xlfn.XMATCH(INDEX(F$12:F$411,1+MOD($B264-F$8+_xlfn.SEQUENCE(F$7,,0),F$412)),$CE$5:$CE$9)))))</f>
        <v>X</v>
      </c>
      <c r="CH264" s="142" t="str" cm="1">
        <f t="array" ref="CH264">IF(G264="X","X",SUM(N(ISNUMBER(_xlfn.XMATCH(INDEX(G$12:G$411,1+MOD($B264-G$8+_xlfn.SEQUENCE(G$7,,0),G$412)),$CE$5:$CE$9)))))</f>
        <v>X</v>
      </c>
      <c r="CJ264" s="146" t="str" cm="1">
        <f t="array" ref="CJ264">IF(C264="X","X",SUM(N(ISNUMBER(_xlfn.XMATCH(INDEX(C$12:C$411,1+MOD($B264-C$8+_xlfn.SEQUENCE(C$7,,0),C$412)),$CK$5:$CK$9)))))</f>
        <v>X</v>
      </c>
      <c r="CK264" s="129" t="str" cm="1">
        <f t="array" ref="CK264">IF(D264="X","X",SUM(N(ISNUMBER(_xlfn.XMATCH(INDEX(D$12:D$411,1+MOD($B264-D$8+_xlfn.SEQUENCE(D$7,,0),D$412)),$CK$5:$CK$9)))))</f>
        <v>X</v>
      </c>
      <c r="CL264" s="129" t="str" cm="1">
        <f t="array" ref="CL264">IF(E264="X","X",SUM(N(ISNUMBER(_xlfn.XMATCH(INDEX(E$12:E$411,1+MOD($B264-E$8+_xlfn.SEQUENCE(E$7,,0),E$412)),$CK$5:$CK$9)))))</f>
        <v>X</v>
      </c>
      <c r="CM264" s="129" t="str" cm="1">
        <f t="array" ref="CM264">IF(F264="X","X",SUM(N(ISNUMBER(_xlfn.XMATCH(INDEX(F$12:F$411,1+MOD($B264-F$8+_xlfn.SEQUENCE(F$7,,0),F$412)),$CK$5:$CK$9)))))</f>
        <v>X</v>
      </c>
      <c r="CN264" s="142" t="str" cm="1">
        <f t="array" ref="CN264">IF(G264="X","X",SUM(N(ISNUMBER(_xlfn.XMATCH(INDEX(G$12:G$411,1+MOD($B264-G$8+_xlfn.SEQUENCE(G$7,,0),G$412)),$CK$5:$CK$9)))))</f>
        <v>X</v>
      </c>
      <c r="CP264" s="146" t="str" cm="1">
        <f t="array" ref="CP264">IF(C264="X","X",SUM(N(ISNUMBER(_xlfn.XMATCH(INDEX(C$12:C$411,1+MOD($B264-C$8+_xlfn.SEQUENCE(C$7,,0),C$412)),$CQ$5:$CQ$9)))))</f>
        <v>X</v>
      </c>
      <c r="CQ264" s="129" t="str" cm="1">
        <f t="array" ref="CQ264">IF(D264="X","X",SUM(N(ISNUMBER(_xlfn.XMATCH(INDEX(D$12:D$411,1+MOD($B264-D$8+_xlfn.SEQUENCE(D$7,,0),D$412)),$CQ$5:$CQ$9)))))</f>
        <v>X</v>
      </c>
      <c r="CR264" s="129" t="str" cm="1">
        <f t="array" ref="CR264">IF(E264="X","X",SUM(N(ISNUMBER(_xlfn.XMATCH(INDEX(E$12:E$411,1+MOD($B264-E$8+_xlfn.SEQUENCE(E$7,,0),E$412)),$CQ$5:$CQ$9)))))</f>
        <v>X</v>
      </c>
      <c r="CS264" s="129" t="str" cm="1">
        <f t="array" ref="CS264">IF(F264="X","X",SUM(N(ISNUMBER(_xlfn.XMATCH(INDEX(F$12:F$411,1+MOD($B264-F$8+_xlfn.SEQUENCE(F$7,,0),F$412)),$CQ$5:$CQ$9)))))</f>
        <v>X</v>
      </c>
      <c r="CT264" s="142" t="str" cm="1">
        <f t="array" ref="CT264">IF(G264="X","X",SUM(N(ISNUMBER(_xlfn.XMATCH(INDEX(G$12:G$411,1+MOD($B264-G$8+_xlfn.SEQUENCE(G$7,,0),G$412)),$CQ$5:$CQ$9)))))</f>
        <v>X</v>
      </c>
    </row>
    <row r="265" spans="2:98" ht="12.75" customHeight="1" x14ac:dyDescent="0.2">
      <c r="B265" s="5">
        <f t="shared" si="7"/>
        <v>253</v>
      </c>
      <c r="C265" s="129" t="s">
        <v>10</v>
      </c>
      <c r="D265" s="129" t="s">
        <v>10</v>
      </c>
      <c r="E265" s="129" t="s">
        <v>10</v>
      </c>
      <c r="F265" s="129" t="s">
        <v>10</v>
      </c>
      <c r="G265" s="142" t="s">
        <v>10</v>
      </c>
      <c r="P265" s="146" t="str" cm="1">
        <f t="array" ref="P265">IF(C265="X","X",SUM(N(ISNUMBER(_xlfn.XMATCH(INDEX(C$12:C$411,1+MOD($B265-C$8+_xlfn.SEQUENCE(C$7,,0),C$412)),$Q$5:$Q$9)))))</f>
        <v>X</v>
      </c>
      <c r="Q265" s="129" t="str" cm="1">
        <f t="array" ref="Q265">IF(D265="X","X",SUM(N(ISNUMBER(_xlfn.XMATCH(INDEX(D$12:D$411,1+MOD($B265-D$8+_xlfn.SEQUENCE(D$7,,0),D$412)),$Q$5:$Q$9)))))</f>
        <v>X</v>
      </c>
      <c r="R265" s="129" t="str" cm="1">
        <f t="array" ref="R265">IF(E265="X","X",SUM(N(ISNUMBER(_xlfn.XMATCH(INDEX(E$12:E$411,1+MOD($B265-E$8+_xlfn.SEQUENCE(E$7,,0),E$412)),$Q$5:$Q$9)))))</f>
        <v>X</v>
      </c>
      <c r="S265" s="129" t="str" cm="1">
        <f t="array" ref="S265">IF(F265="X","X",SUM(N(ISNUMBER(_xlfn.XMATCH(INDEX(F$12:F$411,1+MOD($B265-F$8+_xlfn.SEQUENCE(F$7,,0),F$412)),$Q$5:$Q$9)))))</f>
        <v>X</v>
      </c>
      <c r="T265" s="142" t="str" cm="1">
        <f t="array" ref="T265">IF(G265="X","X",SUM(N(ISNUMBER(_xlfn.XMATCH(INDEX(G$12:G$411,1+MOD($B265-G$8+_xlfn.SEQUENCE(G$7,,0),G$412)),$Q$5:$Q$9)))))</f>
        <v>X</v>
      </c>
      <c r="V265" s="146" t="str" cm="1">
        <f t="array" ref="V265">IF(C265="X","X",SUM(N(ISNUMBER(_xlfn.XMATCH(INDEX(C$12:C$411,1+MOD($B265-C$8+_xlfn.SEQUENCE(C$7,,0),C$412)),$W$5:$W$9)))))</f>
        <v>X</v>
      </c>
      <c r="W265" s="129" t="str" cm="1">
        <f t="array" ref="W265">IF(D265="X","X",SUM(N(ISNUMBER(_xlfn.XMATCH(INDEX(D$12:D$411,1+MOD($B265-D$8+_xlfn.SEQUENCE(D$7,,0),D$412)),$W$5:$W$9)))))</f>
        <v>X</v>
      </c>
      <c r="X265" s="129" t="str" cm="1">
        <f t="array" ref="X265">IF(E265="X","X",SUM(N(ISNUMBER(_xlfn.XMATCH(INDEX(E$12:E$411,1+MOD($B265-E$8+_xlfn.SEQUENCE(E$7,,0),E$412)),$W$5:$W$9)))))</f>
        <v>X</v>
      </c>
      <c r="Y265" s="129" t="str" cm="1">
        <f t="array" ref="Y265">IF(F265="X","X",SUM(N(ISNUMBER(_xlfn.XMATCH(INDEX(F$12:F$411,1+MOD($B265-F$8+_xlfn.SEQUENCE(F$7,,0),F$412)),$W$5:$W$9)))))</f>
        <v>X</v>
      </c>
      <c r="Z265" s="142" t="str" cm="1">
        <f t="array" ref="Z265">IF(G265="X","X",SUM(N(ISNUMBER(_xlfn.XMATCH(INDEX(G$12:G$411,1+MOD($B265-G$8+_xlfn.SEQUENCE(G$7,,0),G$412)),$W$5:$W$9)))))</f>
        <v>X</v>
      </c>
      <c r="AB265" s="146" t="str" cm="1">
        <f t="array" ref="AB265">IF(C265="X","X",SUM(N(ISNUMBER(_xlfn.XMATCH(INDEX(C$12:C$411,1+MOD($B265-C$8+_xlfn.SEQUENCE(C$7,,0),C$412)),$AC$5:$AC$9)))))</f>
        <v>X</v>
      </c>
      <c r="AC265" s="129" t="str" cm="1">
        <f t="array" ref="AC265">IF(D265="X","X",SUM(N(ISNUMBER(_xlfn.XMATCH(INDEX(D$12:D$411,1+MOD($B265-D$8+_xlfn.SEQUENCE(D$7,,0),D$412)),$AC$5:$AC$9)))))</f>
        <v>X</v>
      </c>
      <c r="AD265" s="129" t="str" cm="1">
        <f t="array" ref="AD265">IF(E265="X","X",SUM(N(ISNUMBER(_xlfn.XMATCH(INDEX(E$12:E$411,1+MOD($B265-E$8+_xlfn.SEQUENCE(E$7,,0),E$412)),$AC$5:$AC$9)))))</f>
        <v>X</v>
      </c>
      <c r="AE265" s="129" t="str" cm="1">
        <f t="array" ref="AE265">IF(F265="X","X",SUM(N(ISNUMBER(_xlfn.XMATCH(INDEX(F$12:F$411,1+MOD($B265-F$8+_xlfn.SEQUENCE(F$7,,0),F$412)),$AC$5:$AC$9)))))</f>
        <v>X</v>
      </c>
      <c r="AF265" s="142" t="str" cm="1">
        <f t="array" ref="AF265">IF(G265="X","X",SUM(N(ISNUMBER(_xlfn.XMATCH(INDEX(G$12:G$411,1+MOD($B265-G$8+_xlfn.SEQUENCE(G$7,,0),G$412)),$AC$5:$AC$9)))))</f>
        <v>X</v>
      </c>
      <c r="AH265" s="146" t="str" cm="1">
        <f t="array" ref="AH265">IF(C265="X","X",SUM(N(ISNUMBER(_xlfn.XMATCH(INDEX(C$12:C$411,1+MOD($B265-C$8+_xlfn.SEQUENCE(C$7,,0),C$412)),$AI$5:$AI$9)))))</f>
        <v>X</v>
      </c>
      <c r="AI265" s="129" t="str" cm="1">
        <f t="array" ref="AI265">IF(D265="X","X",SUM(N(ISNUMBER(_xlfn.XMATCH(INDEX(D$12:D$411,1+MOD($B265-D$8+_xlfn.SEQUENCE(D$7,,0),D$412)),$AI$5:$AI$9)))))</f>
        <v>X</v>
      </c>
      <c r="AJ265" s="129" t="str" cm="1">
        <f t="array" ref="AJ265">IF(E265="X","X",SUM(N(ISNUMBER(_xlfn.XMATCH(INDEX(E$12:E$411,1+MOD($B265-E$8+_xlfn.SEQUENCE(E$7,,0),E$412)),$AI$5:$AI$9)))))</f>
        <v>X</v>
      </c>
      <c r="AK265" s="129" t="str" cm="1">
        <f t="array" ref="AK265">IF(F265="X","X",SUM(N(ISNUMBER(_xlfn.XMATCH(INDEX(F$12:F$411,1+MOD($B265-F$8+_xlfn.SEQUENCE(F$7,,0),F$412)),$AI$5:$AI$9)))))</f>
        <v>X</v>
      </c>
      <c r="AL265" s="142" t="str" cm="1">
        <f t="array" ref="AL265">IF(G265="X","X",SUM(N(ISNUMBER(_xlfn.XMATCH(INDEX(G$12:G$411,1+MOD($B265-G$8+_xlfn.SEQUENCE(G$7,,0),G$412)),$AI$5:$AI$9)))))</f>
        <v>X</v>
      </c>
      <c r="AN265" s="146" t="str" cm="1">
        <f t="array" ref="AN265">IF(C265="X","X",SUM(N(ISNUMBER(_xlfn.XMATCH(INDEX(C$12:C$411,1+MOD($B265-C$8+_xlfn.SEQUENCE(C$7,,0),C$412)),$AO$5:$AO$9)))))</f>
        <v>X</v>
      </c>
      <c r="AO265" s="129" t="str" cm="1">
        <f t="array" ref="AO265">IF(D265="X","X",SUM(N(ISNUMBER(_xlfn.XMATCH(INDEX(D$12:D$411,1+MOD($B265-D$8+_xlfn.SEQUENCE(D$7,,0),D$412)),$AO$5:$AO$9)))))</f>
        <v>X</v>
      </c>
      <c r="AP265" s="129" t="str" cm="1">
        <f t="array" ref="AP265">IF(E265="X","X",SUM(N(ISNUMBER(_xlfn.XMATCH(INDEX(E$12:E$411,1+MOD($B265-E$8+_xlfn.SEQUENCE(E$7,,0),E$412)),$AO$5:$AO$9)))))</f>
        <v>X</v>
      </c>
      <c r="AQ265" s="129" t="str" cm="1">
        <f t="array" ref="AQ265">IF(F265="X","X",SUM(N(ISNUMBER(_xlfn.XMATCH(INDEX(F$12:F$411,1+MOD($B265-F$8+_xlfn.SEQUENCE(F$7,,0),F$412)),$AO$5:$AO$9)))))</f>
        <v>X</v>
      </c>
      <c r="AR265" s="142" t="str" cm="1">
        <f t="array" ref="AR265">IF(G265="X","X",SUM(N(ISNUMBER(_xlfn.XMATCH(INDEX(G$12:G$411,1+MOD($B265-G$8+_xlfn.SEQUENCE(G$7,,0),G$412)),$AO$5:$AO$9)))))</f>
        <v>X</v>
      </c>
      <c r="AT265" s="146" t="str" cm="1">
        <f t="array" ref="AT265">IF(C265="X","X",SUM(N(ISNUMBER(_xlfn.XMATCH(INDEX(C$12:C$411,1+MOD($B265-C$8+_xlfn.SEQUENCE(C$7,,0),C$412)),$AU$5:$AU$9)))))</f>
        <v>X</v>
      </c>
      <c r="AU265" s="129" t="str" cm="1">
        <f t="array" ref="AU265">IF(D265="X","X",SUM(N(ISNUMBER(_xlfn.XMATCH(INDEX(D$12:D$411,1+MOD($B265-D$8+_xlfn.SEQUENCE(D$7,,0),D$412)),$AU$5:$AU$9)))))</f>
        <v>X</v>
      </c>
      <c r="AV265" s="129" t="str" cm="1">
        <f t="array" ref="AV265">IF(E265="X","X",SUM(N(ISNUMBER(_xlfn.XMATCH(INDEX(E$12:E$411,1+MOD($B265-E$8+_xlfn.SEQUENCE(E$7,,0),E$412)),$AU$5:$AU$9)))))</f>
        <v>X</v>
      </c>
      <c r="AW265" s="129" t="str" cm="1">
        <f t="array" ref="AW265">IF(F265="X","X",SUM(N(ISNUMBER(_xlfn.XMATCH(INDEX(F$12:F$411,1+MOD($B265-F$8+_xlfn.SEQUENCE(F$7,,0),F$412)),$AU$5:$AU$9)))))</f>
        <v>X</v>
      </c>
      <c r="AX265" s="142" t="str" cm="1">
        <f t="array" ref="AX265">IF(G265="X","X",SUM(N(ISNUMBER(_xlfn.XMATCH(INDEX(G$12:G$411,1+MOD($B265-G$8+_xlfn.SEQUENCE(G$7,,0),G$412)),$AU$5:$AU$9)))))</f>
        <v>X</v>
      </c>
      <c r="AZ265" s="146" t="str" cm="1">
        <f t="array" ref="AZ265">IF(C265="X","X",SUM(N(ISNUMBER(_xlfn.XMATCH(INDEX(C$12:C$411,1+MOD($B265-C$8+_xlfn.SEQUENCE(C$7,,0),C$412)),$BA$5:$BA$9)))))</f>
        <v>X</v>
      </c>
      <c r="BA265" s="129" t="str" cm="1">
        <f t="array" ref="BA265">IF(D265="X","X",SUM(N(ISNUMBER(_xlfn.XMATCH(INDEX(D$12:D$411,1+MOD($B265-D$8+_xlfn.SEQUENCE(D$7,,0),D$412)),$BA$5:$BA$9)))))</f>
        <v>X</v>
      </c>
      <c r="BB265" s="129" t="str" cm="1">
        <f t="array" ref="BB265">IF(E265="X","X",SUM(N(ISNUMBER(_xlfn.XMATCH(INDEX(E$12:E$411,1+MOD($B265-E$8+_xlfn.SEQUENCE(E$7,,0),E$412)),$BA$5:$BA$9)))))</f>
        <v>X</v>
      </c>
      <c r="BC265" s="129" t="str" cm="1">
        <f t="array" ref="BC265">IF(F265="X","X",SUM(N(ISNUMBER(_xlfn.XMATCH(INDEX(F$12:F$411,1+MOD($B265-F$8+_xlfn.SEQUENCE(F$7,,0),F$412)),$BA$5:$BA$9)))))</f>
        <v>X</v>
      </c>
      <c r="BD265" s="142" t="str" cm="1">
        <f t="array" ref="BD265">IF(G265="X","X",SUM(N(ISNUMBER(_xlfn.XMATCH(INDEX(G$12:G$411,1+MOD($B265-G$8+_xlfn.SEQUENCE(G$7,,0),G$412)),$BA$5:$BA$9)))))</f>
        <v>X</v>
      </c>
      <c r="BF265" s="146" t="str" cm="1">
        <f t="array" ref="BF265">IF(C265="X","X",SUM(N(ISNUMBER(_xlfn.XMATCH(INDEX(C$12:C$411,1+MOD($B265-C$8+_xlfn.SEQUENCE(C$7,,0),C$412)),$BG$5:$BG$9)))))</f>
        <v>X</v>
      </c>
      <c r="BG265" s="129" t="str" cm="1">
        <f t="array" ref="BG265">IF(D265="X","X",SUM(N(ISNUMBER(_xlfn.XMATCH(INDEX(D$12:D$411,1+MOD($B265-D$8+_xlfn.SEQUENCE(D$7,,0),D$412)),$BG$5:$BG$9)))))</f>
        <v>X</v>
      </c>
      <c r="BH265" s="129" t="str" cm="1">
        <f t="array" ref="BH265">IF(E265="X","X",SUM(N(ISNUMBER(_xlfn.XMATCH(INDEX(E$12:E$411,1+MOD($B265-E$8+_xlfn.SEQUENCE(E$7,,0),E$412)),$BG$5:$BG$9)))))</f>
        <v>X</v>
      </c>
      <c r="BI265" s="129" t="str" cm="1">
        <f t="array" ref="BI265">IF(F265="X","X",SUM(N(ISNUMBER(_xlfn.XMATCH(INDEX(F$12:F$411,1+MOD($B265-F$8+_xlfn.SEQUENCE(F$7,,0),F$412)),$BG$5:$BG$9)))))</f>
        <v>X</v>
      </c>
      <c r="BJ265" s="142" t="str" cm="1">
        <f t="array" ref="BJ265">IF(G265="X","X",SUM(N(ISNUMBER(_xlfn.XMATCH(INDEX(G$12:G$411,1+MOD($B265-G$8+_xlfn.SEQUENCE(G$7,,0),G$412)),$BG$5:$BG$9)))))</f>
        <v>X</v>
      </c>
      <c r="BL265" s="146" t="str" cm="1">
        <f t="array" ref="BL265">IF(C265="X","X",SUM(N(ISNUMBER(_xlfn.XMATCH(INDEX(C$12:C$411,1+MOD($B265-C$8+_xlfn.SEQUENCE(C$7,,0),C$412)),$BM$5:$BM$9)))))</f>
        <v>X</v>
      </c>
      <c r="BM265" s="129" t="str" cm="1">
        <f t="array" ref="BM265">IF(D265="X","X",SUM(N(ISNUMBER(_xlfn.XMATCH(INDEX(D$12:D$411,1+MOD($B265-D$8+_xlfn.SEQUENCE(D$7,,0),D$412)),$BM$5:$BM$9)))))</f>
        <v>X</v>
      </c>
      <c r="BN265" s="129" t="str" cm="1">
        <f t="array" ref="BN265">IF(E265="X","X",SUM(N(ISNUMBER(_xlfn.XMATCH(INDEX(E$12:E$411,1+MOD($B265-E$8+_xlfn.SEQUENCE(E$7,,0),E$412)),$BM$5:$BM$9)))))</f>
        <v>X</v>
      </c>
      <c r="BO265" s="129" t="str" cm="1">
        <f t="array" ref="BO265">IF(F265="X","X",SUM(N(ISNUMBER(_xlfn.XMATCH(INDEX(F$12:F$411,1+MOD($B265-F$8+_xlfn.SEQUENCE(F$7,,0),F$412)),$BM$5:$BM$9)))))</f>
        <v>X</v>
      </c>
      <c r="BP265" s="142" t="str" cm="1">
        <f t="array" ref="BP265">IF(G265="X","X",SUM(N(ISNUMBER(_xlfn.XMATCH(INDEX(G$12:G$411,1+MOD($B265-G$8+_xlfn.SEQUENCE(G$7,,0),G$412)),$BM$5:$BM$9)))))</f>
        <v>X</v>
      </c>
      <c r="BR265" s="146" t="str" cm="1">
        <f t="array" ref="BR265">IF(C265="X","X",SUM(N(ISNUMBER(_xlfn.XMATCH(INDEX(C$12:C$411,1+MOD($B265-C$8+_xlfn.SEQUENCE(C$7,,0),C$412)),$BS$5:$BS$9)))))</f>
        <v>X</v>
      </c>
      <c r="BS265" s="129" t="str" cm="1">
        <f t="array" ref="BS265">IF(D265="X","X",SUM(N(ISNUMBER(_xlfn.XMATCH(INDEX(D$12:D$411,1+MOD($B265-D$8+_xlfn.SEQUENCE(D$7,,0),D$412)),$BS$5:$BS$9)))))</f>
        <v>X</v>
      </c>
      <c r="BT265" s="129" t="str" cm="1">
        <f t="array" ref="BT265">IF(E265="X","X",SUM(N(ISNUMBER(_xlfn.XMATCH(INDEX(E$12:E$411,1+MOD($B265-E$8+_xlfn.SEQUENCE(E$7,,0),E$412)),$BS$5:$BS$9)))))</f>
        <v>X</v>
      </c>
      <c r="BU265" s="129" t="str" cm="1">
        <f t="array" ref="BU265">IF(F265="X","X",SUM(N(ISNUMBER(_xlfn.XMATCH(INDEX(F$12:F$411,1+MOD($B265-F$8+_xlfn.SEQUENCE(F$7,,0),F$412)),$BS$5:$BS$9)))))</f>
        <v>X</v>
      </c>
      <c r="BV265" s="142" t="str" cm="1">
        <f t="array" ref="BV265">IF(G265="X","X",SUM(N(ISNUMBER(_xlfn.XMATCH(INDEX(G$12:G$411,1+MOD($B265-G$8+_xlfn.SEQUENCE(G$7,,0),G$412)),$BS$5:$BS$9)))))</f>
        <v>X</v>
      </c>
      <c r="BX265" s="146" t="str" cm="1">
        <f t="array" ref="BX265">IF(C265="X","X",SUM(N(ISNUMBER(_xlfn.XMATCH(INDEX(C$12:C$411,1+MOD($B265-C$8+_xlfn.SEQUENCE(C$7,,0),C$412)),$BY$5:$BY$9)))))</f>
        <v>X</v>
      </c>
      <c r="BY265" s="129" t="str" cm="1">
        <f t="array" ref="BY265">IF(D265="X","X",SUM(N(ISNUMBER(_xlfn.XMATCH(INDEX(D$12:D$411,1+MOD($B265-D$8+_xlfn.SEQUENCE(D$7,,0),D$412)),$BY$5:$BY$9)))))</f>
        <v>X</v>
      </c>
      <c r="BZ265" s="129" t="str" cm="1">
        <f t="array" ref="BZ265">IF(E265="X","X",SUM(N(ISNUMBER(_xlfn.XMATCH(INDEX(E$12:E$411,1+MOD($B265-E$8+_xlfn.SEQUENCE(E$7,,0),E$412)),$BY$5:$BY$9)))))</f>
        <v>X</v>
      </c>
      <c r="CA265" s="129" t="str" cm="1">
        <f t="array" ref="CA265">IF(F265="X","X",SUM(N(ISNUMBER(_xlfn.XMATCH(INDEX(F$12:F$411,1+MOD($B265-F$8+_xlfn.SEQUENCE(F$7,,0),F$412)),$BY$5:$BY$9)))))</f>
        <v>X</v>
      </c>
      <c r="CB265" s="142" t="str" cm="1">
        <f t="array" ref="CB265">IF(G265="X","X",SUM(N(ISNUMBER(_xlfn.XMATCH(INDEX(G$12:G$411,1+MOD($B265-G$8+_xlfn.SEQUENCE(G$7,,0),G$412)),$BY$5:$BY$9)))))</f>
        <v>X</v>
      </c>
      <c r="CD265" s="146" t="str" cm="1">
        <f t="array" ref="CD265">IF(C265="X","X",SUM(N(ISNUMBER(_xlfn.XMATCH(INDEX(C$12:C$411,1+MOD($B265-C$8+_xlfn.SEQUENCE(C$7,,0),C$412)),$CE$5:$CE$9)))))</f>
        <v>X</v>
      </c>
      <c r="CE265" s="129" t="str" cm="1">
        <f t="array" ref="CE265">IF(D265="X","X",SUM(N(ISNUMBER(_xlfn.XMATCH(INDEX(D$12:D$411,1+MOD($B265-D$8+_xlfn.SEQUENCE(D$7,,0),D$412)),$CE$5:$CE$9)))))</f>
        <v>X</v>
      </c>
      <c r="CF265" s="129" t="str" cm="1">
        <f t="array" ref="CF265">IF(E265="X","X",SUM(N(ISNUMBER(_xlfn.XMATCH(INDEX(E$12:E$411,1+MOD($B265-E$8+_xlfn.SEQUENCE(E$7,,0),E$412)),$CE$5:$CE$9)))))</f>
        <v>X</v>
      </c>
      <c r="CG265" s="129" t="str" cm="1">
        <f t="array" ref="CG265">IF(F265="X","X",SUM(N(ISNUMBER(_xlfn.XMATCH(INDEX(F$12:F$411,1+MOD($B265-F$8+_xlfn.SEQUENCE(F$7,,0),F$412)),$CE$5:$CE$9)))))</f>
        <v>X</v>
      </c>
      <c r="CH265" s="142" t="str" cm="1">
        <f t="array" ref="CH265">IF(G265="X","X",SUM(N(ISNUMBER(_xlfn.XMATCH(INDEX(G$12:G$411,1+MOD($B265-G$8+_xlfn.SEQUENCE(G$7,,0),G$412)),$CE$5:$CE$9)))))</f>
        <v>X</v>
      </c>
      <c r="CJ265" s="146" t="str" cm="1">
        <f t="array" ref="CJ265">IF(C265="X","X",SUM(N(ISNUMBER(_xlfn.XMATCH(INDEX(C$12:C$411,1+MOD($B265-C$8+_xlfn.SEQUENCE(C$7,,0),C$412)),$CK$5:$CK$9)))))</f>
        <v>X</v>
      </c>
      <c r="CK265" s="129" t="str" cm="1">
        <f t="array" ref="CK265">IF(D265="X","X",SUM(N(ISNUMBER(_xlfn.XMATCH(INDEX(D$12:D$411,1+MOD($B265-D$8+_xlfn.SEQUENCE(D$7,,0),D$412)),$CK$5:$CK$9)))))</f>
        <v>X</v>
      </c>
      <c r="CL265" s="129" t="str" cm="1">
        <f t="array" ref="CL265">IF(E265="X","X",SUM(N(ISNUMBER(_xlfn.XMATCH(INDEX(E$12:E$411,1+MOD($B265-E$8+_xlfn.SEQUENCE(E$7,,0),E$412)),$CK$5:$CK$9)))))</f>
        <v>X</v>
      </c>
      <c r="CM265" s="129" t="str" cm="1">
        <f t="array" ref="CM265">IF(F265="X","X",SUM(N(ISNUMBER(_xlfn.XMATCH(INDEX(F$12:F$411,1+MOD($B265-F$8+_xlfn.SEQUENCE(F$7,,0),F$412)),$CK$5:$CK$9)))))</f>
        <v>X</v>
      </c>
      <c r="CN265" s="142" t="str" cm="1">
        <f t="array" ref="CN265">IF(G265="X","X",SUM(N(ISNUMBER(_xlfn.XMATCH(INDEX(G$12:G$411,1+MOD($B265-G$8+_xlfn.SEQUENCE(G$7,,0),G$412)),$CK$5:$CK$9)))))</f>
        <v>X</v>
      </c>
      <c r="CP265" s="146" t="str" cm="1">
        <f t="array" ref="CP265">IF(C265="X","X",SUM(N(ISNUMBER(_xlfn.XMATCH(INDEX(C$12:C$411,1+MOD($B265-C$8+_xlfn.SEQUENCE(C$7,,0),C$412)),$CQ$5:$CQ$9)))))</f>
        <v>X</v>
      </c>
      <c r="CQ265" s="129" t="str" cm="1">
        <f t="array" ref="CQ265">IF(D265="X","X",SUM(N(ISNUMBER(_xlfn.XMATCH(INDEX(D$12:D$411,1+MOD($B265-D$8+_xlfn.SEQUENCE(D$7,,0),D$412)),$CQ$5:$CQ$9)))))</f>
        <v>X</v>
      </c>
      <c r="CR265" s="129" t="str" cm="1">
        <f t="array" ref="CR265">IF(E265="X","X",SUM(N(ISNUMBER(_xlfn.XMATCH(INDEX(E$12:E$411,1+MOD($B265-E$8+_xlfn.SEQUENCE(E$7,,0),E$412)),$CQ$5:$CQ$9)))))</f>
        <v>X</v>
      </c>
      <c r="CS265" s="129" t="str" cm="1">
        <f t="array" ref="CS265">IF(F265="X","X",SUM(N(ISNUMBER(_xlfn.XMATCH(INDEX(F$12:F$411,1+MOD($B265-F$8+_xlfn.SEQUENCE(F$7,,0),F$412)),$CQ$5:$CQ$9)))))</f>
        <v>X</v>
      </c>
      <c r="CT265" s="142" t="str" cm="1">
        <f t="array" ref="CT265">IF(G265="X","X",SUM(N(ISNUMBER(_xlfn.XMATCH(INDEX(G$12:G$411,1+MOD($B265-G$8+_xlfn.SEQUENCE(G$7,,0),G$412)),$CQ$5:$CQ$9)))))</f>
        <v>X</v>
      </c>
    </row>
    <row r="266" spans="2:98" ht="12.75" customHeight="1" x14ac:dyDescent="0.2">
      <c r="B266" s="5">
        <f t="shared" si="7"/>
        <v>254</v>
      </c>
      <c r="C266" s="129" t="s">
        <v>10</v>
      </c>
      <c r="D266" s="129" t="s">
        <v>10</v>
      </c>
      <c r="E266" s="129" t="s">
        <v>10</v>
      </c>
      <c r="F266" s="129" t="s">
        <v>10</v>
      </c>
      <c r="G266" s="142" t="s">
        <v>10</v>
      </c>
      <c r="P266" s="146" t="str" cm="1">
        <f t="array" ref="P266">IF(C266="X","X",SUM(N(ISNUMBER(_xlfn.XMATCH(INDEX(C$12:C$411,1+MOD($B266-C$8+_xlfn.SEQUENCE(C$7,,0),C$412)),$Q$5:$Q$9)))))</f>
        <v>X</v>
      </c>
      <c r="Q266" s="129" t="str" cm="1">
        <f t="array" ref="Q266">IF(D266="X","X",SUM(N(ISNUMBER(_xlfn.XMATCH(INDEX(D$12:D$411,1+MOD($B266-D$8+_xlfn.SEQUENCE(D$7,,0),D$412)),$Q$5:$Q$9)))))</f>
        <v>X</v>
      </c>
      <c r="R266" s="129" t="str" cm="1">
        <f t="array" ref="R266">IF(E266="X","X",SUM(N(ISNUMBER(_xlfn.XMATCH(INDEX(E$12:E$411,1+MOD($B266-E$8+_xlfn.SEQUENCE(E$7,,0),E$412)),$Q$5:$Q$9)))))</f>
        <v>X</v>
      </c>
      <c r="S266" s="129" t="str" cm="1">
        <f t="array" ref="S266">IF(F266="X","X",SUM(N(ISNUMBER(_xlfn.XMATCH(INDEX(F$12:F$411,1+MOD($B266-F$8+_xlfn.SEQUENCE(F$7,,0),F$412)),$Q$5:$Q$9)))))</f>
        <v>X</v>
      </c>
      <c r="T266" s="142" t="str" cm="1">
        <f t="array" ref="T266">IF(G266="X","X",SUM(N(ISNUMBER(_xlfn.XMATCH(INDEX(G$12:G$411,1+MOD($B266-G$8+_xlfn.SEQUENCE(G$7,,0),G$412)),$Q$5:$Q$9)))))</f>
        <v>X</v>
      </c>
      <c r="V266" s="146" t="str" cm="1">
        <f t="array" ref="V266">IF(C266="X","X",SUM(N(ISNUMBER(_xlfn.XMATCH(INDEX(C$12:C$411,1+MOD($B266-C$8+_xlfn.SEQUENCE(C$7,,0),C$412)),$W$5:$W$9)))))</f>
        <v>X</v>
      </c>
      <c r="W266" s="129" t="str" cm="1">
        <f t="array" ref="W266">IF(D266="X","X",SUM(N(ISNUMBER(_xlfn.XMATCH(INDEX(D$12:D$411,1+MOD($B266-D$8+_xlfn.SEQUENCE(D$7,,0),D$412)),$W$5:$W$9)))))</f>
        <v>X</v>
      </c>
      <c r="X266" s="129" t="str" cm="1">
        <f t="array" ref="X266">IF(E266="X","X",SUM(N(ISNUMBER(_xlfn.XMATCH(INDEX(E$12:E$411,1+MOD($B266-E$8+_xlfn.SEQUENCE(E$7,,0),E$412)),$W$5:$W$9)))))</f>
        <v>X</v>
      </c>
      <c r="Y266" s="129" t="str" cm="1">
        <f t="array" ref="Y266">IF(F266="X","X",SUM(N(ISNUMBER(_xlfn.XMATCH(INDEX(F$12:F$411,1+MOD($B266-F$8+_xlfn.SEQUENCE(F$7,,0),F$412)),$W$5:$W$9)))))</f>
        <v>X</v>
      </c>
      <c r="Z266" s="142" t="str" cm="1">
        <f t="array" ref="Z266">IF(G266="X","X",SUM(N(ISNUMBER(_xlfn.XMATCH(INDEX(G$12:G$411,1+MOD($B266-G$8+_xlfn.SEQUENCE(G$7,,0),G$412)),$W$5:$W$9)))))</f>
        <v>X</v>
      </c>
      <c r="AB266" s="146" t="str" cm="1">
        <f t="array" ref="AB266">IF(C266="X","X",SUM(N(ISNUMBER(_xlfn.XMATCH(INDEX(C$12:C$411,1+MOD($B266-C$8+_xlfn.SEQUENCE(C$7,,0),C$412)),$AC$5:$AC$9)))))</f>
        <v>X</v>
      </c>
      <c r="AC266" s="129" t="str" cm="1">
        <f t="array" ref="AC266">IF(D266="X","X",SUM(N(ISNUMBER(_xlfn.XMATCH(INDEX(D$12:D$411,1+MOD($B266-D$8+_xlfn.SEQUENCE(D$7,,0),D$412)),$AC$5:$AC$9)))))</f>
        <v>X</v>
      </c>
      <c r="AD266" s="129" t="str" cm="1">
        <f t="array" ref="AD266">IF(E266="X","X",SUM(N(ISNUMBER(_xlfn.XMATCH(INDEX(E$12:E$411,1+MOD($B266-E$8+_xlfn.SEQUENCE(E$7,,0),E$412)),$AC$5:$AC$9)))))</f>
        <v>X</v>
      </c>
      <c r="AE266" s="129" t="str" cm="1">
        <f t="array" ref="AE266">IF(F266="X","X",SUM(N(ISNUMBER(_xlfn.XMATCH(INDEX(F$12:F$411,1+MOD($B266-F$8+_xlfn.SEQUENCE(F$7,,0),F$412)),$AC$5:$AC$9)))))</f>
        <v>X</v>
      </c>
      <c r="AF266" s="142" t="str" cm="1">
        <f t="array" ref="AF266">IF(G266="X","X",SUM(N(ISNUMBER(_xlfn.XMATCH(INDEX(G$12:G$411,1+MOD($B266-G$8+_xlfn.SEQUENCE(G$7,,0),G$412)),$AC$5:$AC$9)))))</f>
        <v>X</v>
      </c>
      <c r="AH266" s="146" t="str" cm="1">
        <f t="array" ref="AH266">IF(C266="X","X",SUM(N(ISNUMBER(_xlfn.XMATCH(INDEX(C$12:C$411,1+MOD($B266-C$8+_xlfn.SEQUENCE(C$7,,0),C$412)),$AI$5:$AI$9)))))</f>
        <v>X</v>
      </c>
      <c r="AI266" s="129" t="str" cm="1">
        <f t="array" ref="AI266">IF(D266="X","X",SUM(N(ISNUMBER(_xlfn.XMATCH(INDEX(D$12:D$411,1+MOD($B266-D$8+_xlfn.SEQUENCE(D$7,,0),D$412)),$AI$5:$AI$9)))))</f>
        <v>X</v>
      </c>
      <c r="AJ266" s="129" t="str" cm="1">
        <f t="array" ref="AJ266">IF(E266="X","X",SUM(N(ISNUMBER(_xlfn.XMATCH(INDEX(E$12:E$411,1+MOD($B266-E$8+_xlfn.SEQUENCE(E$7,,0),E$412)),$AI$5:$AI$9)))))</f>
        <v>X</v>
      </c>
      <c r="AK266" s="129" t="str" cm="1">
        <f t="array" ref="AK266">IF(F266="X","X",SUM(N(ISNUMBER(_xlfn.XMATCH(INDEX(F$12:F$411,1+MOD($B266-F$8+_xlfn.SEQUENCE(F$7,,0),F$412)),$AI$5:$AI$9)))))</f>
        <v>X</v>
      </c>
      <c r="AL266" s="142" t="str" cm="1">
        <f t="array" ref="AL266">IF(G266="X","X",SUM(N(ISNUMBER(_xlfn.XMATCH(INDEX(G$12:G$411,1+MOD($B266-G$8+_xlfn.SEQUENCE(G$7,,0),G$412)),$AI$5:$AI$9)))))</f>
        <v>X</v>
      </c>
      <c r="AN266" s="146" t="str" cm="1">
        <f t="array" ref="AN266">IF(C266="X","X",SUM(N(ISNUMBER(_xlfn.XMATCH(INDEX(C$12:C$411,1+MOD($B266-C$8+_xlfn.SEQUENCE(C$7,,0),C$412)),$AO$5:$AO$9)))))</f>
        <v>X</v>
      </c>
      <c r="AO266" s="129" t="str" cm="1">
        <f t="array" ref="AO266">IF(D266="X","X",SUM(N(ISNUMBER(_xlfn.XMATCH(INDEX(D$12:D$411,1+MOD($B266-D$8+_xlfn.SEQUENCE(D$7,,0),D$412)),$AO$5:$AO$9)))))</f>
        <v>X</v>
      </c>
      <c r="AP266" s="129" t="str" cm="1">
        <f t="array" ref="AP266">IF(E266="X","X",SUM(N(ISNUMBER(_xlfn.XMATCH(INDEX(E$12:E$411,1+MOD($B266-E$8+_xlfn.SEQUENCE(E$7,,0),E$412)),$AO$5:$AO$9)))))</f>
        <v>X</v>
      </c>
      <c r="AQ266" s="129" t="str" cm="1">
        <f t="array" ref="AQ266">IF(F266="X","X",SUM(N(ISNUMBER(_xlfn.XMATCH(INDEX(F$12:F$411,1+MOD($B266-F$8+_xlfn.SEQUENCE(F$7,,0),F$412)),$AO$5:$AO$9)))))</f>
        <v>X</v>
      </c>
      <c r="AR266" s="142" t="str" cm="1">
        <f t="array" ref="AR266">IF(G266="X","X",SUM(N(ISNUMBER(_xlfn.XMATCH(INDEX(G$12:G$411,1+MOD($B266-G$8+_xlfn.SEQUENCE(G$7,,0),G$412)),$AO$5:$AO$9)))))</f>
        <v>X</v>
      </c>
      <c r="AT266" s="146" t="str" cm="1">
        <f t="array" ref="AT266">IF(C266="X","X",SUM(N(ISNUMBER(_xlfn.XMATCH(INDEX(C$12:C$411,1+MOD($B266-C$8+_xlfn.SEQUENCE(C$7,,0),C$412)),$AU$5:$AU$9)))))</f>
        <v>X</v>
      </c>
      <c r="AU266" s="129" t="str" cm="1">
        <f t="array" ref="AU266">IF(D266="X","X",SUM(N(ISNUMBER(_xlfn.XMATCH(INDEX(D$12:D$411,1+MOD($B266-D$8+_xlfn.SEQUENCE(D$7,,0),D$412)),$AU$5:$AU$9)))))</f>
        <v>X</v>
      </c>
      <c r="AV266" s="129" t="str" cm="1">
        <f t="array" ref="AV266">IF(E266="X","X",SUM(N(ISNUMBER(_xlfn.XMATCH(INDEX(E$12:E$411,1+MOD($B266-E$8+_xlfn.SEQUENCE(E$7,,0),E$412)),$AU$5:$AU$9)))))</f>
        <v>X</v>
      </c>
      <c r="AW266" s="129" t="str" cm="1">
        <f t="array" ref="AW266">IF(F266="X","X",SUM(N(ISNUMBER(_xlfn.XMATCH(INDEX(F$12:F$411,1+MOD($B266-F$8+_xlfn.SEQUENCE(F$7,,0),F$412)),$AU$5:$AU$9)))))</f>
        <v>X</v>
      </c>
      <c r="AX266" s="142" t="str" cm="1">
        <f t="array" ref="AX266">IF(G266="X","X",SUM(N(ISNUMBER(_xlfn.XMATCH(INDEX(G$12:G$411,1+MOD($B266-G$8+_xlfn.SEQUENCE(G$7,,0),G$412)),$AU$5:$AU$9)))))</f>
        <v>X</v>
      </c>
      <c r="AZ266" s="146" t="str" cm="1">
        <f t="array" ref="AZ266">IF(C266="X","X",SUM(N(ISNUMBER(_xlfn.XMATCH(INDEX(C$12:C$411,1+MOD($B266-C$8+_xlfn.SEQUENCE(C$7,,0),C$412)),$BA$5:$BA$9)))))</f>
        <v>X</v>
      </c>
      <c r="BA266" s="129" t="str" cm="1">
        <f t="array" ref="BA266">IF(D266="X","X",SUM(N(ISNUMBER(_xlfn.XMATCH(INDEX(D$12:D$411,1+MOD($B266-D$8+_xlfn.SEQUENCE(D$7,,0),D$412)),$BA$5:$BA$9)))))</f>
        <v>X</v>
      </c>
      <c r="BB266" s="129" t="str" cm="1">
        <f t="array" ref="BB266">IF(E266="X","X",SUM(N(ISNUMBER(_xlfn.XMATCH(INDEX(E$12:E$411,1+MOD($B266-E$8+_xlfn.SEQUENCE(E$7,,0),E$412)),$BA$5:$BA$9)))))</f>
        <v>X</v>
      </c>
      <c r="BC266" s="129" t="str" cm="1">
        <f t="array" ref="BC266">IF(F266="X","X",SUM(N(ISNUMBER(_xlfn.XMATCH(INDEX(F$12:F$411,1+MOD($B266-F$8+_xlfn.SEQUENCE(F$7,,0),F$412)),$BA$5:$BA$9)))))</f>
        <v>X</v>
      </c>
      <c r="BD266" s="142" t="str" cm="1">
        <f t="array" ref="BD266">IF(G266="X","X",SUM(N(ISNUMBER(_xlfn.XMATCH(INDEX(G$12:G$411,1+MOD($B266-G$8+_xlfn.SEQUENCE(G$7,,0),G$412)),$BA$5:$BA$9)))))</f>
        <v>X</v>
      </c>
      <c r="BF266" s="146" t="str" cm="1">
        <f t="array" ref="BF266">IF(C266="X","X",SUM(N(ISNUMBER(_xlfn.XMATCH(INDEX(C$12:C$411,1+MOD($B266-C$8+_xlfn.SEQUENCE(C$7,,0),C$412)),$BG$5:$BG$9)))))</f>
        <v>X</v>
      </c>
      <c r="BG266" s="129" t="str" cm="1">
        <f t="array" ref="BG266">IF(D266="X","X",SUM(N(ISNUMBER(_xlfn.XMATCH(INDEX(D$12:D$411,1+MOD($B266-D$8+_xlfn.SEQUENCE(D$7,,0),D$412)),$BG$5:$BG$9)))))</f>
        <v>X</v>
      </c>
      <c r="BH266" s="129" t="str" cm="1">
        <f t="array" ref="BH266">IF(E266="X","X",SUM(N(ISNUMBER(_xlfn.XMATCH(INDEX(E$12:E$411,1+MOD($B266-E$8+_xlfn.SEQUENCE(E$7,,0),E$412)),$BG$5:$BG$9)))))</f>
        <v>X</v>
      </c>
      <c r="BI266" s="129" t="str" cm="1">
        <f t="array" ref="BI266">IF(F266="X","X",SUM(N(ISNUMBER(_xlfn.XMATCH(INDEX(F$12:F$411,1+MOD($B266-F$8+_xlfn.SEQUENCE(F$7,,0),F$412)),$BG$5:$BG$9)))))</f>
        <v>X</v>
      </c>
      <c r="BJ266" s="142" t="str" cm="1">
        <f t="array" ref="BJ266">IF(G266="X","X",SUM(N(ISNUMBER(_xlfn.XMATCH(INDEX(G$12:G$411,1+MOD($B266-G$8+_xlfn.SEQUENCE(G$7,,0),G$412)),$BG$5:$BG$9)))))</f>
        <v>X</v>
      </c>
      <c r="BL266" s="146" t="str" cm="1">
        <f t="array" ref="BL266">IF(C266="X","X",SUM(N(ISNUMBER(_xlfn.XMATCH(INDEX(C$12:C$411,1+MOD($B266-C$8+_xlfn.SEQUENCE(C$7,,0),C$412)),$BM$5:$BM$9)))))</f>
        <v>X</v>
      </c>
      <c r="BM266" s="129" t="str" cm="1">
        <f t="array" ref="BM266">IF(D266="X","X",SUM(N(ISNUMBER(_xlfn.XMATCH(INDEX(D$12:D$411,1+MOD($B266-D$8+_xlfn.SEQUENCE(D$7,,0),D$412)),$BM$5:$BM$9)))))</f>
        <v>X</v>
      </c>
      <c r="BN266" s="129" t="str" cm="1">
        <f t="array" ref="BN266">IF(E266="X","X",SUM(N(ISNUMBER(_xlfn.XMATCH(INDEX(E$12:E$411,1+MOD($B266-E$8+_xlfn.SEQUENCE(E$7,,0),E$412)),$BM$5:$BM$9)))))</f>
        <v>X</v>
      </c>
      <c r="BO266" s="129" t="str" cm="1">
        <f t="array" ref="BO266">IF(F266="X","X",SUM(N(ISNUMBER(_xlfn.XMATCH(INDEX(F$12:F$411,1+MOD($B266-F$8+_xlfn.SEQUENCE(F$7,,0),F$412)),$BM$5:$BM$9)))))</f>
        <v>X</v>
      </c>
      <c r="BP266" s="142" t="str" cm="1">
        <f t="array" ref="BP266">IF(G266="X","X",SUM(N(ISNUMBER(_xlfn.XMATCH(INDEX(G$12:G$411,1+MOD($B266-G$8+_xlfn.SEQUENCE(G$7,,0),G$412)),$BM$5:$BM$9)))))</f>
        <v>X</v>
      </c>
      <c r="BR266" s="146" t="str" cm="1">
        <f t="array" ref="BR266">IF(C266="X","X",SUM(N(ISNUMBER(_xlfn.XMATCH(INDEX(C$12:C$411,1+MOD($B266-C$8+_xlfn.SEQUENCE(C$7,,0),C$412)),$BS$5:$BS$9)))))</f>
        <v>X</v>
      </c>
      <c r="BS266" s="129" t="str" cm="1">
        <f t="array" ref="BS266">IF(D266="X","X",SUM(N(ISNUMBER(_xlfn.XMATCH(INDEX(D$12:D$411,1+MOD($B266-D$8+_xlfn.SEQUENCE(D$7,,0),D$412)),$BS$5:$BS$9)))))</f>
        <v>X</v>
      </c>
      <c r="BT266" s="129" t="str" cm="1">
        <f t="array" ref="BT266">IF(E266="X","X",SUM(N(ISNUMBER(_xlfn.XMATCH(INDEX(E$12:E$411,1+MOD($B266-E$8+_xlfn.SEQUENCE(E$7,,0),E$412)),$BS$5:$BS$9)))))</f>
        <v>X</v>
      </c>
      <c r="BU266" s="129" t="str" cm="1">
        <f t="array" ref="BU266">IF(F266="X","X",SUM(N(ISNUMBER(_xlfn.XMATCH(INDEX(F$12:F$411,1+MOD($B266-F$8+_xlfn.SEQUENCE(F$7,,0),F$412)),$BS$5:$BS$9)))))</f>
        <v>X</v>
      </c>
      <c r="BV266" s="142" t="str" cm="1">
        <f t="array" ref="BV266">IF(G266="X","X",SUM(N(ISNUMBER(_xlfn.XMATCH(INDEX(G$12:G$411,1+MOD($B266-G$8+_xlfn.SEQUENCE(G$7,,0),G$412)),$BS$5:$BS$9)))))</f>
        <v>X</v>
      </c>
      <c r="BX266" s="146" t="str" cm="1">
        <f t="array" ref="BX266">IF(C266="X","X",SUM(N(ISNUMBER(_xlfn.XMATCH(INDEX(C$12:C$411,1+MOD($B266-C$8+_xlfn.SEQUENCE(C$7,,0),C$412)),$BY$5:$BY$9)))))</f>
        <v>X</v>
      </c>
      <c r="BY266" s="129" t="str" cm="1">
        <f t="array" ref="BY266">IF(D266="X","X",SUM(N(ISNUMBER(_xlfn.XMATCH(INDEX(D$12:D$411,1+MOD($B266-D$8+_xlfn.SEQUENCE(D$7,,0),D$412)),$BY$5:$BY$9)))))</f>
        <v>X</v>
      </c>
      <c r="BZ266" s="129" t="str" cm="1">
        <f t="array" ref="BZ266">IF(E266="X","X",SUM(N(ISNUMBER(_xlfn.XMATCH(INDEX(E$12:E$411,1+MOD($B266-E$8+_xlfn.SEQUENCE(E$7,,0),E$412)),$BY$5:$BY$9)))))</f>
        <v>X</v>
      </c>
      <c r="CA266" s="129" t="str" cm="1">
        <f t="array" ref="CA266">IF(F266="X","X",SUM(N(ISNUMBER(_xlfn.XMATCH(INDEX(F$12:F$411,1+MOD($B266-F$8+_xlfn.SEQUENCE(F$7,,0),F$412)),$BY$5:$BY$9)))))</f>
        <v>X</v>
      </c>
      <c r="CB266" s="142" t="str" cm="1">
        <f t="array" ref="CB266">IF(G266="X","X",SUM(N(ISNUMBER(_xlfn.XMATCH(INDEX(G$12:G$411,1+MOD($B266-G$8+_xlfn.SEQUENCE(G$7,,0),G$412)),$BY$5:$BY$9)))))</f>
        <v>X</v>
      </c>
      <c r="CD266" s="146" t="str" cm="1">
        <f t="array" ref="CD266">IF(C266="X","X",SUM(N(ISNUMBER(_xlfn.XMATCH(INDEX(C$12:C$411,1+MOD($B266-C$8+_xlfn.SEQUENCE(C$7,,0),C$412)),$CE$5:$CE$9)))))</f>
        <v>X</v>
      </c>
      <c r="CE266" s="129" t="str" cm="1">
        <f t="array" ref="CE266">IF(D266="X","X",SUM(N(ISNUMBER(_xlfn.XMATCH(INDEX(D$12:D$411,1+MOD($B266-D$8+_xlfn.SEQUENCE(D$7,,0),D$412)),$CE$5:$CE$9)))))</f>
        <v>X</v>
      </c>
      <c r="CF266" s="129" t="str" cm="1">
        <f t="array" ref="CF266">IF(E266="X","X",SUM(N(ISNUMBER(_xlfn.XMATCH(INDEX(E$12:E$411,1+MOD($B266-E$8+_xlfn.SEQUENCE(E$7,,0),E$412)),$CE$5:$CE$9)))))</f>
        <v>X</v>
      </c>
      <c r="CG266" s="129" t="str" cm="1">
        <f t="array" ref="CG266">IF(F266="X","X",SUM(N(ISNUMBER(_xlfn.XMATCH(INDEX(F$12:F$411,1+MOD($B266-F$8+_xlfn.SEQUENCE(F$7,,0),F$412)),$CE$5:$CE$9)))))</f>
        <v>X</v>
      </c>
      <c r="CH266" s="142" t="str" cm="1">
        <f t="array" ref="CH266">IF(G266="X","X",SUM(N(ISNUMBER(_xlfn.XMATCH(INDEX(G$12:G$411,1+MOD($B266-G$8+_xlfn.SEQUENCE(G$7,,0),G$412)),$CE$5:$CE$9)))))</f>
        <v>X</v>
      </c>
      <c r="CJ266" s="146" t="str" cm="1">
        <f t="array" ref="CJ266">IF(C266="X","X",SUM(N(ISNUMBER(_xlfn.XMATCH(INDEX(C$12:C$411,1+MOD($B266-C$8+_xlfn.SEQUENCE(C$7,,0),C$412)),$CK$5:$CK$9)))))</f>
        <v>X</v>
      </c>
      <c r="CK266" s="129" t="str" cm="1">
        <f t="array" ref="CK266">IF(D266="X","X",SUM(N(ISNUMBER(_xlfn.XMATCH(INDEX(D$12:D$411,1+MOD($B266-D$8+_xlfn.SEQUENCE(D$7,,0),D$412)),$CK$5:$CK$9)))))</f>
        <v>X</v>
      </c>
      <c r="CL266" s="129" t="str" cm="1">
        <f t="array" ref="CL266">IF(E266="X","X",SUM(N(ISNUMBER(_xlfn.XMATCH(INDEX(E$12:E$411,1+MOD($B266-E$8+_xlfn.SEQUENCE(E$7,,0),E$412)),$CK$5:$CK$9)))))</f>
        <v>X</v>
      </c>
      <c r="CM266" s="129" t="str" cm="1">
        <f t="array" ref="CM266">IF(F266="X","X",SUM(N(ISNUMBER(_xlfn.XMATCH(INDEX(F$12:F$411,1+MOD($B266-F$8+_xlfn.SEQUENCE(F$7,,0),F$412)),$CK$5:$CK$9)))))</f>
        <v>X</v>
      </c>
      <c r="CN266" s="142" t="str" cm="1">
        <f t="array" ref="CN266">IF(G266="X","X",SUM(N(ISNUMBER(_xlfn.XMATCH(INDEX(G$12:G$411,1+MOD($B266-G$8+_xlfn.SEQUENCE(G$7,,0),G$412)),$CK$5:$CK$9)))))</f>
        <v>X</v>
      </c>
      <c r="CP266" s="146" t="str" cm="1">
        <f t="array" ref="CP266">IF(C266="X","X",SUM(N(ISNUMBER(_xlfn.XMATCH(INDEX(C$12:C$411,1+MOD($B266-C$8+_xlfn.SEQUENCE(C$7,,0),C$412)),$CQ$5:$CQ$9)))))</f>
        <v>X</v>
      </c>
      <c r="CQ266" s="129" t="str" cm="1">
        <f t="array" ref="CQ266">IF(D266="X","X",SUM(N(ISNUMBER(_xlfn.XMATCH(INDEX(D$12:D$411,1+MOD($B266-D$8+_xlfn.SEQUENCE(D$7,,0),D$412)),$CQ$5:$CQ$9)))))</f>
        <v>X</v>
      </c>
      <c r="CR266" s="129" t="str" cm="1">
        <f t="array" ref="CR266">IF(E266="X","X",SUM(N(ISNUMBER(_xlfn.XMATCH(INDEX(E$12:E$411,1+MOD($B266-E$8+_xlfn.SEQUENCE(E$7,,0),E$412)),$CQ$5:$CQ$9)))))</f>
        <v>X</v>
      </c>
      <c r="CS266" s="129" t="str" cm="1">
        <f t="array" ref="CS266">IF(F266="X","X",SUM(N(ISNUMBER(_xlfn.XMATCH(INDEX(F$12:F$411,1+MOD($B266-F$8+_xlfn.SEQUENCE(F$7,,0),F$412)),$CQ$5:$CQ$9)))))</f>
        <v>X</v>
      </c>
      <c r="CT266" s="142" t="str" cm="1">
        <f t="array" ref="CT266">IF(G266="X","X",SUM(N(ISNUMBER(_xlfn.XMATCH(INDEX(G$12:G$411,1+MOD($B266-G$8+_xlfn.SEQUENCE(G$7,,0),G$412)),$CQ$5:$CQ$9)))))</f>
        <v>X</v>
      </c>
    </row>
    <row r="267" spans="2:98" ht="12.75" customHeight="1" x14ac:dyDescent="0.2">
      <c r="B267" s="5">
        <f t="shared" si="7"/>
        <v>255</v>
      </c>
      <c r="C267" s="129" t="s">
        <v>10</v>
      </c>
      <c r="D267" s="129" t="s">
        <v>10</v>
      </c>
      <c r="E267" s="129" t="s">
        <v>10</v>
      </c>
      <c r="F267" s="129" t="s">
        <v>10</v>
      </c>
      <c r="G267" s="142" t="s">
        <v>10</v>
      </c>
      <c r="P267" s="146" t="str" cm="1">
        <f t="array" ref="P267">IF(C267="X","X",SUM(N(ISNUMBER(_xlfn.XMATCH(INDEX(C$12:C$411,1+MOD($B267-C$8+_xlfn.SEQUENCE(C$7,,0),C$412)),$Q$5:$Q$9)))))</f>
        <v>X</v>
      </c>
      <c r="Q267" s="129" t="str" cm="1">
        <f t="array" ref="Q267">IF(D267="X","X",SUM(N(ISNUMBER(_xlfn.XMATCH(INDEX(D$12:D$411,1+MOD($B267-D$8+_xlfn.SEQUENCE(D$7,,0),D$412)),$Q$5:$Q$9)))))</f>
        <v>X</v>
      </c>
      <c r="R267" s="129" t="str" cm="1">
        <f t="array" ref="R267">IF(E267="X","X",SUM(N(ISNUMBER(_xlfn.XMATCH(INDEX(E$12:E$411,1+MOD($B267-E$8+_xlfn.SEQUENCE(E$7,,0),E$412)),$Q$5:$Q$9)))))</f>
        <v>X</v>
      </c>
      <c r="S267" s="129" t="str" cm="1">
        <f t="array" ref="S267">IF(F267="X","X",SUM(N(ISNUMBER(_xlfn.XMATCH(INDEX(F$12:F$411,1+MOD($B267-F$8+_xlfn.SEQUENCE(F$7,,0),F$412)),$Q$5:$Q$9)))))</f>
        <v>X</v>
      </c>
      <c r="T267" s="142" t="str" cm="1">
        <f t="array" ref="T267">IF(G267="X","X",SUM(N(ISNUMBER(_xlfn.XMATCH(INDEX(G$12:G$411,1+MOD($B267-G$8+_xlfn.SEQUENCE(G$7,,0),G$412)),$Q$5:$Q$9)))))</f>
        <v>X</v>
      </c>
      <c r="V267" s="146" t="str" cm="1">
        <f t="array" ref="V267">IF(C267="X","X",SUM(N(ISNUMBER(_xlfn.XMATCH(INDEX(C$12:C$411,1+MOD($B267-C$8+_xlfn.SEQUENCE(C$7,,0),C$412)),$W$5:$W$9)))))</f>
        <v>X</v>
      </c>
      <c r="W267" s="129" t="str" cm="1">
        <f t="array" ref="W267">IF(D267="X","X",SUM(N(ISNUMBER(_xlfn.XMATCH(INDEX(D$12:D$411,1+MOD($B267-D$8+_xlfn.SEQUENCE(D$7,,0),D$412)),$W$5:$W$9)))))</f>
        <v>X</v>
      </c>
      <c r="X267" s="129" t="str" cm="1">
        <f t="array" ref="X267">IF(E267="X","X",SUM(N(ISNUMBER(_xlfn.XMATCH(INDEX(E$12:E$411,1+MOD($B267-E$8+_xlfn.SEQUENCE(E$7,,0),E$412)),$W$5:$W$9)))))</f>
        <v>X</v>
      </c>
      <c r="Y267" s="129" t="str" cm="1">
        <f t="array" ref="Y267">IF(F267="X","X",SUM(N(ISNUMBER(_xlfn.XMATCH(INDEX(F$12:F$411,1+MOD($B267-F$8+_xlfn.SEQUENCE(F$7,,0),F$412)),$W$5:$W$9)))))</f>
        <v>X</v>
      </c>
      <c r="Z267" s="142" t="str" cm="1">
        <f t="array" ref="Z267">IF(G267="X","X",SUM(N(ISNUMBER(_xlfn.XMATCH(INDEX(G$12:G$411,1+MOD($B267-G$8+_xlfn.SEQUENCE(G$7,,0),G$412)),$W$5:$W$9)))))</f>
        <v>X</v>
      </c>
      <c r="AB267" s="146" t="str" cm="1">
        <f t="array" ref="AB267">IF(C267="X","X",SUM(N(ISNUMBER(_xlfn.XMATCH(INDEX(C$12:C$411,1+MOD($B267-C$8+_xlfn.SEQUENCE(C$7,,0),C$412)),$AC$5:$AC$9)))))</f>
        <v>X</v>
      </c>
      <c r="AC267" s="129" t="str" cm="1">
        <f t="array" ref="AC267">IF(D267="X","X",SUM(N(ISNUMBER(_xlfn.XMATCH(INDEX(D$12:D$411,1+MOD($B267-D$8+_xlfn.SEQUENCE(D$7,,0),D$412)),$AC$5:$AC$9)))))</f>
        <v>X</v>
      </c>
      <c r="AD267" s="129" t="str" cm="1">
        <f t="array" ref="AD267">IF(E267="X","X",SUM(N(ISNUMBER(_xlfn.XMATCH(INDEX(E$12:E$411,1+MOD($B267-E$8+_xlfn.SEQUENCE(E$7,,0),E$412)),$AC$5:$AC$9)))))</f>
        <v>X</v>
      </c>
      <c r="AE267" s="129" t="str" cm="1">
        <f t="array" ref="AE267">IF(F267="X","X",SUM(N(ISNUMBER(_xlfn.XMATCH(INDEX(F$12:F$411,1+MOD($B267-F$8+_xlfn.SEQUENCE(F$7,,0),F$412)),$AC$5:$AC$9)))))</f>
        <v>X</v>
      </c>
      <c r="AF267" s="142" t="str" cm="1">
        <f t="array" ref="AF267">IF(G267="X","X",SUM(N(ISNUMBER(_xlfn.XMATCH(INDEX(G$12:G$411,1+MOD($B267-G$8+_xlfn.SEQUENCE(G$7,,0),G$412)),$AC$5:$AC$9)))))</f>
        <v>X</v>
      </c>
      <c r="AH267" s="146" t="str" cm="1">
        <f t="array" ref="AH267">IF(C267="X","X",SUM(N(ISNUMBER(_xlfn.XMATCH(INDEX(C$12:C$411,1+MOD($B267-C$8+_xlfn.SEQUENCE(C$7,,0),C$412)),$AI$5:$AI$9)))))</f>
        <v>X</v>
      </c>
      <c r="AI267" s="129" t="str" cm="1">
        <f t="array" ref="AI267">IF(D267="X","X",SUM(N(ISNUMBER(_xlfn.XMATCH(INDEX(D$12:D$411,1+MOD($B267-D$8+_xlfn.SEQUENCE(D$7,,0),D$412)),$AI$5:$AI$9)))))</f>
        <v>X</v>
      </c>
      <c r="AJ267" s="129" t="str" cm="1">
        <f t="array" ref="AJ267">IF(E267="X","X",SUM(N(ISNUMBER(_xlfn.XMATCH(INDEX(E$12:E$411,1+MOD($B267-E$8+_xlfn.SEQUENCE(E$7,,0),E$412)),$AI$5:$AI$9)))))</f>
        <v>X</v>
      </c>
      <c r="AK267" s="129" t="str" cm="1">
        <f t="array" ref="AK267">IF(F267="X","X",SUM(N(ISNUMBER(_xlfn.XMATCH(INDEX(F$12:F$411,1+MOD($B267-F$8+_xlfn.SEQUENCE(F$7,,0),F$412)),$AI$5:$AI$9)))))</f>
        <v>X</v>
      </c>
      <c r="AL267" s="142" t="str" cm="1">
        <f t="array" ref="AL267">IF(G267="X","X",SUM(N(ISNUMBER(_xlfn.XMATCH(INDEX(G$12:G$411,1+MOD($B267-G$8+_xlfn.SEQUENCE(G$7,,0),G$412)),$AI$5:$AI$9)))))</f>
        <v>X</v>
      </c>
      <c r="AN267" s="146" t="str" cm="1">
        <f t="array" ref="AN267">IF(C267="X","X",SUM(N(ISNUMBER(_xlfn.XMATCH(INDEX(C$12:C$411,1+MOD($B267-C$8+_xlfn.SEQUENCE(C$7,,0),C$412)),$AO$5:$AO$9)))))</f>
        <v>X</v>
      </c>
      <c r="AO267" s="129" t="str" cm="1">
        <f t="array" ref="AO267">IF(D267="X","X",SUM(N(ISNUMBER(_xlfn.XMATCH(INDEX(D$12:D$411,1+MOD($B267-D$8+_xlfn.SEQUENCE(D$7,,0),D$412)),$AO$5:$AO$9)))))</f>
        <v>X</v>
      </c>
      <c r="AP267" s="129" t="str" cm="1">
        <f t="array" ref="AP267">IF(E267="X","X",SUM(N(ISNUMBER(_xlfn.XMATCH(INDEX(E$12:E$411,1+MOD($B267-E$8+_xlfn.SEQUENCE(E$7,,0),E$412)),$AO$5:$AO$9)))))</f>
        <v>X</v>
      </c>
      <c r="AQ267" s="129" t="str" cm="1">
        <f t="array" ref="AQ267">IF(F267="X","X",SUM(N(ISNUMBER(_xlfn.XMATCH(INDEX(F$12:F$411,1+MOD($B267-F$8+_xlfn.SEQUENCE(F$7,,0),F$412)),$AO$5:$AO$9)))))</f>
        <v>X</v>
      </c>
      <c r="AR267" s="142" t="str" cm="1">
        <f t="array" ref="AR267">IF(G267="X","X",SUM(N(ISNUMBER(_xlfn.XMATCH(INDEX(G$12:G$411,1+MOD($B267-G$8+_xlfn.SEQUENCE(G$7,,0),G$412)),$AO$5:$AO$9)))))</f>
        <v>X</v>
      </c>
      <c r="AT267" s="146" t="str" cm="1">
        <f t="array" ref="AT267">IF(C267="X","X",SUM(N(ISNUMBER(_xlfn.XMATCH(INDEX(C$12:C$411,1+MOD($B267-C$8+_xlfn.SEQUENCE(C$7,,0),C$412)),$AU$5:$AU$9)))))</f>
        <v>X</v>
      </c>
      <c r="AU267" s="129" t="str" cm="1">
        <f t="array" ref="AU267">IF(D267="X","X",SUM(N(ISNUMBER(_xlfn.XMATCH(INDEX(D$12:D$411,1+MOD($B267-D$8+_xlfn.SEQUENCE(D$7,,0),D$412)),$AU$5:$AU$9)))))</f>
        <v>X</v>
      </c>
      <c r="AV267" s="129" t="str" cm="1">
        <f t="array" ref="AV267">IF(E267="X","X",SUM(N(ISNUMBER(_xlfn.XMATCH(INDEX(E$12:E$411,1+MOD($B267-E$8+_xlfn.SEQUENCE(E$7,,0),E$412)),$AU$5:$AU$9)))))</f>
        <v>X</v>
      </c>
      <c r="AW267" s="129" t="str" cm="1">
        <f t="array" ref="AW267">IF(F267="X","X",SUM(N(ISNUMBER(_xlfn.XMATCH(INDEX(F$12:F$411,1+MOD($B267-F$8+_xlfn.SEQUENCE(F$7,,0),F$412)),$AU$5:$AU$9)))))</f>
        <v>X</v>
      </c>
      <c r="AX267" s="142" t="str" cm="1">
        <f t="array" ref="AX267">IF(G267="X","X",SUM(N(ISNUMBER(_xlfn.XMATCH(INDEX(G$12:G$411,1+MOD($B267-G$8+_xlfn.SEQUENCE(G$7,,0),G$412)),$AU$5:$AU$9)))))</f>
        <v>X</v>
      </c>
      <c r="AZ267" s="146" t="str" cm="1">
        <f t="array" ref="AZ267">IF(C267="X","X",SUM(N(ISNUMBER(_xlfn.XMATCH(INDEX(C$12:C$411,1+MOD($B267-C$8+_xlfn.SEQUENCE(C$7,,0),C$412)),$BA$5:$BA$9)))))</f>
        <v>X</v>
      </c>
      <c r="BA267" s="129" t="str" cm="1">
        <f t="array" ref="BA267">IF(D267="X","X",SUM(N(ISNUMBER(_xlfn.XMATCH(INDEX(D$12:D$411,1+MOD($B267-D$8+_xlfn.SEQUENCE(D$7,,0),D$412)),$BA$5:$BA$9)))))</f>
        <v>X</v>
      </c>
      <c r="BB267" s="129" t="str" cm="1">
        <f t="array" ref="BB267">IF(E267="X","X",SUM(N(ISNUMBER(_xlfn.XMATCH(INDEX(E$12:E$411,1+MOD($B267-E$8+_xlfn.SEQUENCE(E$7,,0),E$412)),$BA$5:$BA$9)))))</f>
        <v>X</v>
      </c>
      <c r="BC267" s="129" t="str" cm="1">
        <f t="array" ref="BC267">IF(F267="X","X",SUM(N(ISNUMBER(_xlfn.XMATCH(INDEX(F$12:F$411,1+MOD($B267-F$8+_xlfn.SEQUENCE(F$7,,0),F$412)),$BA$5:$BA$9)))))</f>
        <v>X</v>
      </c>
      <c r="BD267" s="142" t="str" cm="1">
        <f t="array" ref="BD267">IF(G267="X","X",SUM(N(ISNUMBER(_xlfn.XMATCH(INDEX(G$12:G$411,1+MOD($B267-G$8+_xlfn.SEQUENCE(G$7,,0),G$412)),$BA$5:$BA$9)))))</f>
        <v>X</v>
      </c>
      <c r="BF267" s="146" t="str" cm="1">
        <f t="array" ref="BF267">IF(C267="X","X",SUM(N(ISNUMBER(_xlfn.XMATCH(INDEX(C$12:C$411,1+MOD($B267-C$8+_xlfn.SEQUENCE(C$7,,0),C$412)),$BG$5:$BG$9)))))</f>
        <v>X</v>
      </c>
      <c r="BG267" s="129" t="str" cm="1">
        <f t="array" ref="BG267">IF(D267="X","X",SUM(N(ISNUMBER(_xlfn.XMATCH(INDEX(D$12:D$411,1+MOD($B267-D$8+_xlfn.SEQUENCE(D$7,,0),D$412)),$BG$5:$BG$9)))))</f>
        <v>X</v>
      </c>
      <c r="BH267" s="129" t="str" cm="1">
        <f t="array" ref="BH267">IF(E267="X","X",SUM(N(ISNUMBER(_xlfn.XMATCH(INDEX(E$12:E$411,1+MOD($B267-E$8+_xlfn.SEQUENCE(E$7,,0),E$412)),$BG$5:$BG$9)))))</f>
        <v>X</v>
      </c>
      <c r="BI267" s="129" t="str" cm="1">
        <f t="array" ref="BI267">IF(F267="X","X",SUM(N(ISNUMBER(_xlfn.XMATCH(INDEX(F$12:F$411,1+MOD($B267-F$8+_xlfn.SEQUENCE(F$7,,0),F$412)),$BG$5:$BG$9)))))</f>
        <v>X</v>
      </c>
      <c r="BJ267" s="142" t="str" cm="1">
        <f t="array" ref="BJ267">IF(G267="X","X",SUM(N(ISNUMBER(_xlfn.XMATCH(INDEX(G$12:G$411,1+MOD($B267-G$8+_xlfn.SEQUENCE(G$7,,0),G$412)),$BG$5:$BG$9)))))</f>
        <v>X</v>
      </c>
      <c r="BL267" s="146" t="str" cm="1">
        <f t="array" ref="BL267">IF(C267="X","X",SUM(N(ISNUMBER(_xlfn.XMATCH(INDEX(C$12:C$411,1+MOD($B267-C$8+_xlfn.SEQUENCE(C$7,,0),C$412)),$BM$5:$BM$9)))))</f>
        <v>X</v>
      </c>
      <c r="BM267" s="129" t="str" cm="1">
        <f t="array" ref="BM267">IF(D267="X","X",SUM(N(ISNUMBER(_xlfn.XMATCH(INDEX(D$12:D$411,1+MOD($B267-D$8+_xlfn.SEQUENCE(D$7,,0),D$412)),$BM$5:$BM$9)))))</f>
        <v>X</v>
      </c>
      <c r="BN267" s="129" t="str" cm="1">
        <f t="array" ref="BN267">IF(E267="X","X",SUM(N(ISNUMBER(_xlfn.XMATCH(INDEX(E$12:E$411,1+MOD($B267-E$8+_xlfn.SEQUENCE(E$7,,0),E$412)),$BM$5:$BM$9)))))</f>
        <v>X</v>
      </c>
      <c r="BO267" s="129" t="str" cm="1">
        <f t="array" ref="BO267">IF(F267="X","X",SUM(N(ISNUMBER(_xlfn.XMATCH(INDEX(F$12:F$411,1+MOD($B267-F$8+_xlfn.SEQUENCE(F$7,,0),F$412)),$BM$5:$BM$9)))))</f>
        <v>X</v>
      </c>
      <c r="BP267" s="142" t="str" cm="1">
        <f t="array" ref="BP267">IF(G267="X","X",SUM(N(ISNUMBER(_xlfn.XMATCH(INDEX(G$12:G$411,1+MOD($B267-G$8+_xlfn.SEQUENCE(G$7,,0),G$412)),$BM$5:$BM$9)))))</f>
        <v>X</v>
      </c>
      <c r="BR267" s="146" t="str" cm="1">
        <f t="array" ref="BR267">IF(C267="X","X",SUM(N(ISNUMBER(_xlfn.XMATCH(INDEX(C$12:C$411,1+MOD($B267-C$8+_xlfn.SEQUENCE(C$7,,0),C$412)),$BS$5:$BS$9)))))</f>
        <v>X</v>
      </c>
      <c r="BS267" s="129" t="str" cm="1">
        <f t="array" ref="BS267">IF(D267="X","X",SUM(N(ISNUMBER(_xlfn.XMATCH(INDEX(D$12:D$411,1+MOD($B267-D$8+_xlfn.SEQUENCE(D$7,,0),D$412)),$BS$5:$BS$9)))))</f>
        <v>X</v>
      </c>
      <c r="BT267" s="129" t="str" cm="1">
        <f t="array" ref="BT267">IF(E267="X","X",SUM(N(ISNUMBER(_xlfn.XMATCH(INDEX(E$12:E$411,1+MOD($B267-E$8+_xlfn.SEQUENCE(E$7,,0),E$412)),$BS$5:$BS$9)))))</f>
        <v>X</v>
      </c>
      <c r="BU267" s="129" t="str" cm="1">
        <f t="array" ref="BU267">IF(F267="X","X",SUM(N(ISNUMBER(_xlfn.XMATCH(INDEX(F$12:F$411,1+MOD($B267-F$8+_xlfn.SEQUENCE(F$7,,0),F$412)),$BS$5:$BS$9)))))</f>
        <v>X</v>
      </c>
      <c r="BV267" s="142" t="str" cm="1">
        <f t="array" ref="BV267">IF(G267="X","X",SUM(N(ISNUMBER(_xlfn.XMATCH(INDEX(G$12:G$411,1+MOD($B267-G$8+_xlfn.SEQUENCE(G$7,,0),G$412)),$BS$5:$BS$9)))))</f>
        <v>X</v>
      </c>
      <c r="BX267" s="146" t="str" cm="1">
        <f t="array" ref="BX267">IF(C267="X","X",SUM(N(ISNUMBER(_xlfn.XMATCH(INDEX(C$12:C$411,1+MOD($B267-C$8+_xlfn.SEQUENCE(C$7,,0),C$412)),$BY$5:$BY$9)))))</f>
        <v>X</v>
      </c>
      <c r="BY267" s="129" t="str" cm="1">
        <f t="array" ref="BY267">IF(D267="X","X",SUM(N(ISNUMBER(_xlfn.XMATCH(INDEX(D$12:D$411,1+MOD($B267-D$8+_xlfn.SEQUENCE(D$7,,0),D$412)),$BY$5:$BY$9)))))</f>
        <v>X</v>
      </c>
      <c r="BZ267" s="129" t="str" cm="1">
        <f t="array" ref="BZ267">IF(E267="X","X",SUM(N(ISNUMBER(_xlfn.XMATCH(INDEX(E$12:E$411,1+MOD($B267-E$8+_xlfn.SEQUENCE(E$7,,0),E$412)),$BY$5:$BY$9)))))</f>
        <v>X</v>
      </c>
      <c r="CA267" s="129" t="str" cm="1">
        <f t="array" ref="CA267">IF(F267="X","X",SUM(N(ISNUMBER(_xlfn.XMATCH(INDEX(F$12:F$411,1+MOD($B267-F$8+_xlfn.SEQUENCE(F$7,,0),F$412)),$BY$5:$BY$9)))))</f>
        <v>X</v>
      </c>
      <c r="CB267" s="142" t="str" cm="1">
        <f t="array" ref="CB267">IF(G267="X","X",SUM(N(ISNUMBER(_xlfn.XMATCH(INDEX(G$12:G$411,1+MOD($B267-G$8+_xlfn.SEQUENCE(G$7,,0),G$412)),$BY$5:$BY$9)))))</f>
        <v>X</v>
      </c>
      <c r="CD267" s="146" t="str" cm="1">
        <f t="array" ref="CD267">IF(C267="X","X",SUM(N(ISNUMBER(_xlfn.XMATCH(INDEX(C$12:C$411,1+MOD($B267-C$8+_xlfn.SEQUENCE(C$7,,0),C$412)),$CE$5:$CE$9)))))</f>
        <v>X</v>
      </c>
      <c r="CE267" s="129" t="str" cm="1">
        <f t="array" ref="CE267">IF(D267="X","X",SUM(N(ISNUMBER(_xlfn.XMATCH(INDEX(D$12:D$411,1+MOD($B267-D$8+_xlfn.SEQUENCE(D$7,,0),D$412)),$CE$5:$CE$9)))))</f>
        <v>X</v>
      </c>
      <c r="CF267" s="129" t="str" cm="1">
        <f t="array" ref="CF267">IF(E267="X","X",SUM(N(ISNUMBER(_xlfn.XMATCH(INDEX(E$12:E$411,1+MOD($B267-E$8+_xlfn.SEQUENCE(E$7,,0),E$412)),$CE$5:$CE$9)))))</f>
        <v>X</v>
      </c>
      <c r="CG267" s="129" t="str" cm="1">
        <f t="array" ref="CG267">IF(F267="X","X",SUM(N(ISNUMBER(_xlfn.XMATCH(INDEX(F$12:F$411,1+MOD($B267-F$8+_xlfn.SEQUENCE(F$7,,0),F$412)),$CE$5:$CE$9)))))</f>
        <v>X</v>
      </c>
      <c r="CH267" s="142" t="str" cm="1">
        <f t="array" ref="CH267">IF(G267="X","X",SUM(N(ISNUMBER(_xlfn.XMATCH(INDEX(G$12:G$411,1+MOD($B267-G$8+_xlfn.SEQUENCE(G$7,,0),G$412)),$CE$5:$CE$9)))))</f>
        <v>X</v>
      </c>
      <c r="CJ267" s="146" t="str" cm="1">
        <f t="array" ref="CJ267">IF(C267="X","X",SUM(N(ISNUMBER(_xlfn.XMATCH(INDEX(C$12:C$411,1+MOD($B267-C$8+_xlfn.SEQUENCE(C$7,,0),C$412)),$CK$5:$CK$9)))))</f>
        <v>X</v>
      </c>
      <c r="CK267" s="129" t="str" cm="1">
        <f t="array" ref="CK267">IF(D267="X","X",SUM(N(ISNUMBER(_xlfn.XMATCH(INDEX(D$12:D$411,1+MOD($B267-D$8+_xlfn.SEQUENCE(D$7,,0),D$412)),$CK$5:$CK$9)))))</f>
        <v>X</v>
      </c>
      <c r="CL267" s="129" t="str" cm="1">
        <f t="array" ref="CL267">IF(E267="X","X",SUM(N(ISNUMBER(_xlfn.XMATCH(INDEX(E$12:E$411,1+MOD($B267-E$8+_xlfn.SEQUENCE(E$7,,0),E$412)),$CK$5:$CK$9)))))</f>
        <v>X</v>
      </c>
      <c r="CM267" s="129" t="str" cm="1">
        <f t="array" ref="CM267">IF(F267="X","X",SUM(N(ISNUMBER(_xlfn.XMATCH(INDEX(F$12:F$411,1+MOD($B267-F$8+_xlfn.SEQUENCE(F$7,,0),F$412)),$CK$5:$CK$9)))))</f>
        <v>X</v>
      </c>
      <c r="CN267" s="142" t="str" cm="1">
        <f t="array" ref="CN267">IF(G267="X","X",SUM(N(ISNUMBER(_xlfn.XMATCH(INDEX(G$12:G$411,1+MOD($B267-G$8+_xlfn.SEQUENCE(G$7,,0),G$412)),$CK$5:$CK$9)))))</f>
        <v>X</v>
      </c>
      <c r="CP267" s="146" t="str" cm="1">
        <f t="array" ref="CP267">IF(C267="X","X",SUM(N(ISNUMBER(_xlfn.XMATCH(INDEX(C$12:C$411,1+MOD($B267-C$8+_xlfn.SEQUENCE(C$7,,0),C$412)),$CQ$5:$CQ$9)))))</f>
        <v>X</v>
      </c>
      <c r="CQ267" s="129" t="str" cm="1">
        <f t="array" ref="CQ267">IF(D267="X","X",SUM(N(ISNUMBER(_xlfn.XMATCH(INDEX(D$12:D$411,1+MOD($B267-D$8+_xlfn.SEQUENCE(D$7,,0),D$412)),$CQ$5:$CQ$9)))))</f>
        <v>X</v>
      </c>
      <c r="CR267" s="129" t="str" cm="1">
        <f t="array" ref="CR267">IF(E267="X","X",SUM(N(ISNUMBER(_xlfn.XMATCH(INDEX(E$12:E$411,1+MOD($B267-E$8+_xlfn.SEQUENCE(E$7,,0),E$412)),$CQ$5:$CQ$9)))))</f>
        <v>X</v>
      </c>
      <c r="CS267" s="129" t="str" cm="1">
        <f t="array" ref="CS267">IF(F267="X","X",SUM(N(ISNUMBER(_xlfn.XMATCH(INDEX(F$12:F$411,1+MOD($B267-F$8+_xlfn.SEQUENCE(F$7,,0),F$412)),$CQ$5:$CQ$9)))))</f>
        <v>X</v>
      </c>
      <c r="CT267" s="142" t="str" cm="1">
        <f t="array" ref="CT267">IF(G267="X","X",SUM(N(ISNUMBER(_xlfn.XMATCH(INDEX(G$12:G$411,1+MOD($B267-G$8+_xlfn.SEQUENCE(G$7,,0),G$412)),$CQ$5:$CQ$9)))))</f>
        <v>X</v>
      </c>
    </row>
    <row r="268" spans="2:98" ht="12.75" customHeight="1" x14ac:dyDescent="0.2">
      <c r="B268" s="5">
        <f t="shared" si="7"/>
        <v>256</v>
      </c>
      <c r="C268" s="129" t="s">
        <v>10</v>
      </c>
      <c r="D268" s="129" t="s">
        <v>10</v>
      </c>
      <c r="E268" s="129" t="s">
        <v>10</v>
      </c>
      <c r="F268" s="129" t="s">
        <v>10</v>
      </c>
      <c r="G268" s="142" t="s">
        <v>10</v>
      </c>
      <c r="P268" s="146" t="str" cm="1">
        <f t="array" ref="P268">IF(C268="X","X",SUM(N(ISNUMBER(_xlfn.XMATCH(INDEX(C$12:C$411,1+MOD($B268-C$8+_xlfn.SEQUENCE(C$7,,0),C$412)),$Q$5:$Q$9)))))</f>
        <v>X</v>
      </c>
      <c r="Q268" s="129" t="str" cm="1">
        <f t="array" ref="Q268">IF(D268="X","X",SUM(N(ISNUMBER(_xlfn.XMATCH(INDEX(D$12:D$411,1+MOD($B268-D$8+_xlfn.SEQUENCE(D$7,,0),D$412)),$Q$5:$Q$9)))))</f>
        <v>X</v>
      </c>
      <c r="R268" s="129" t="str" cm="1">
        <f t="array" ref="R268">IF(E268="X","X",SUM(N(ISNUMBER(_xlfn.XMATCH(INDEX(E$12:E$411,1+MOD($B268-E$8+_xlfn.SEQUENCE(E$7,,0),E$412)),$Q$5:$Q$9)))))</f>
        <v>X</v>
      </c>
      <c r="S268" s="129" t="str" cm="1">
        <f t="array" ref="S268">IF(F268="X","X",SUM(N(ISNUMBER(_xlfn.XMATCH(INDEX(F$12:F$411,1+MOD($B268-F$8+_xlfn.SEQUENCE(F$7,,0),F$412)),$Q$5:$Q$9)))))</f>
        <v>X</v>
      </c>
      <c r="T268" s="142" t="str" cm="1">
        <f t="array" ref="T268">IF(G268="X","X",SUM(N(ISNUMBER(_xlfn.XMATCH(INDEX(G$12:G$411,1+MOD($B268-G$8+_xlfn.SEQUENCE(G$7,,0),G$412)),$Q$5:$Q$9)))))</f>
        <v>X</v>
      </c>
      <c r="V268" s="146" t="str" cm="1">
        <f t="array" ref="V268">IF(C268="X","X",SUM(N(ISNUMBER(_xlfn.XMATCH(INDEX(C$12:C$411,1+MOD($B268-C$8+_xlfn.SEQUENCE(C$7,,0),C$412)),$W$5:$W$9)))))</f>
        <v>X</v>
      </c>
      <c r="W268" s="129" t="str" cm="1">
        <f t="array" ref="W268">IF(D268="X","X",SUM(N(ISNUMBER(_xlfn.XMATCH(INDEX(D$12:D$411,1+MOD($B268-D$8+_xlfn.SEQUENCE(D$7,,0),D$412)),$W$5:$W$9)))))</f>
        <v>X</v>
      </c>
      <c r="X268" s="129" t="str" cm="1">
        <f t="array" ref="X268">IF(E268="X","X",SUM(N(ISNUMBER(_xlfn.XMATCH(INDEX(E$12:E$411,1+MOD($B268-E$8+_xlfn.SEQUENCE(E$7,,0),E$412)),$W$5:$W$9)))))</f>
        <v>X</v>
      </c>
      <c r="Y268" s="129" t="str" cm="1">
        <f t="array" ref="Y268">IF(F268="X","X",SUM(N(ISNUMBER(_xlfn.XMATCH(INDEX(F$12:F$411,1+MOD($B268-F$8+_xlfn.SEQUENCE(F$7,,0),F$412)),$W$5:$W$9)))))</f>
        <v>X</v>
      </c>
      <c r="Z268" s="142" t="str" cm="1">
        <f t="array" ref="Z268">IF(G268="X","X",SUM(N(ISNUMBER(_xlfn.XMATCH(INDEX(G$12:G$411,1+MOD($B268-G$8+_xlfn.SEQUENCE(G$7,,0),G$412)),$W$5:$W$9)))))</f>
        <v>X</v>
      </c>
      <c r="AB268" s="146" t="str" cm="1">
        <f t="array" ref="AB268">IF(C268="X","X",SUM(N(ISNUMBER(_xlfn.XMATCH(INDEX(C$12:C$411,1+MOD($B268-C$8+_xlfn.SEQUENCE(C$7,,0),C$412)),$AC$5:$AC$9)))))</f>
        <v>X</v>
      </c>
      <c r="AC268" s="129" t="str" cm="1">
        <f t="array" ref="AC268">IF(D268="X","X",SUM(N(ISNUMBER(_xlfn.XMATCH(INDEX(D$12:D$411,1+MOD($B268-D$8+_xlfn.SEQUENCE(D$7,,0),D$412)),$AC$5:$AC$9)))))</f>
        <v>X</v>
      </c>
      <c r="AD268" s="129" t="str" cm="1">
        <f t="array" ref="AD268">IF(E268="X","X",SUM(N(ISNUMBER(_xlfn.XMATCH(INDEX(E$12:E$411,1+MOD($B268-E$8+_xlfn.SEQUENCE(E$7,,0),E$412)),$AC$5:$AC$9)))))</f>
        <v>X</v>
      </c>
      <c r="AE268" s="129" t="str" cm="1">
        <f t="array" ref="AE268">IF(F268="X","X",SUM(N(ISNUMBER(_xlfn.XMATCH(INDEX(F$12:F$411,1+MOD($B268-F$8+_xlfn.SEQUENCE(F$7,,0),F$412)),$AC$5:$AC$9)))))</f>
        <v>X</v>
      </c>
      <c r="AF268" s="142" t="str" cm="1">
        <f t="array" ref="AF268">IF(G268="X","X",SUM(N(ISNUMBER(_xlfn.XMATCH(INDEX(G$12:G$411,1+MOD($B268-G$8+_xlfn.SEQUENCE(G$7,,0),G$412)),$AC$5:$AC$9)))))</f>
        <v>X</v>
      </c>
      <c r="AH268" s="146" t="str" cm="1">
        <f t="array" ref="AH268">IF(C268="X","X",SUM(N(ISNUMBER(_xlfn.XMATCH(INDEX(C$12:C$411,1+MOD($B268-C$8+_xlfn.SEQUENCE(C$7,,0),C$412)),$AI$5:$AI$9)))))</f>
        <v>X</v>
      </c>
      <c r="AI268" s="129" t="str" cm="1">
        <f t="array" ref="AI268">IF(D268="X","X",SUM(N(ISNUMBER(_xlfn.XMATCH(INDEX(D$12:D$411,1+MOD($B268-D$8+_xlfn.SEQUENCE(D$7,,0),D$412)),$AI$5:$AI$9)))))</f>
        <v>X</v>
      </c>
      <c r="AJ268" s="129" t="str" cm="1">
        <f t="array" ref="AJ268">IF(E268="X","X",SUM(N(ISNUMBER(_xlfn.XMATCH(INDEX(E$12:E$411,1+MOD($B268-E$8+_xlfn.SEQUENCE(E$7,,0),E$412)),$AI$5:$AI$9)))))</f>
        <v>X</v>
      </c>
      <c r="AK268" s="129" t="str" cm="1">
        <f t="array" ref="AK268">IF(F268="X","X",SUM(N(ISNUMBER(_xlfn.XMATCH(INDEX(F$12:F$411,1+MOD($B268-F$8+_xlfn.SEQUENCE(F$7,,0),F$412)),$AI$5:$AI$9)))))</f>
        <v>X</v>
      </c>
      <c r="AL268" s="142" t="str" cm="1">
        <f t="array" ref="AL268">IF(G268="X","X",SUM(N(ISNUMBER(_xlfn.XMATCH(INDEX(G$12:G$411,1+MOD($B268-G$8+_xlfn.SEQUENCE(G$7,,0),G$412)),$AI$5:$AI$9)))))</f>
        <v>X</v>
      </c>
      <c r="AN268" s="146" t="str" cm="1">
        <f t="array" ref="AN268">IF(C268="X","X",SUM(N(ISNUMBER(_xlfn.XMATCH(INDEX(C$12:C$411,1+MOD($B268-C$8+_xlfn.SEQUENCE(C$7,,0),C$412)),$AO$5:$AO$9)))))</f>
        <v>X</v>
      </c>
      <c r="AO268" s="129" t="str" cm="1">
        <f t="array" ref="AO268">IF(D268="X","X",SUM(N(ISNUMBER(_xlfn.XMATCH(INDEX(D$12:D$411,1+MOD($B268-D$8+_xlfn.SEQUENCE(D$7,,0),D$412)),$AO$5:$AO$9)))))</f>
        <v>X</v>
      </c>
      <c r="AP268" s="129" t="str" cm="1">
        <f t="array" ref="AP268">IF(E268="X","X",SUM(N(ISNUMBER(_xlfn.XMATCH(INDEX(E$12:E$411,1+MOD($B268-E$8+_xlfn.SEQUENCE(E$7,,0),E$412)),$AO$5:$AO$9)))))</f>
        <v>X</v>
      </c>
      <c r="AQ268" s="129" t="str" cm="1">
        <f t="array" ref="AQ268">IF(F268="X","X",SUM(N(ISNUMBER(_xlfn.XMATCH(INDEX(F$12:F$411,1+MOD($B268-F$8+_xlfn.SEQUENCE(F$7,,0),F$412)),$AO$5:$AO$9)))))</f>
        <v>X</v>
      </c>
      <c r="AR268" s="142" t="str" cm="1">
        <f t="array" ref="AR268">IF(G268="X","X",SUM(N(ISNUMBER(_xlfn.XMATCH(INDEX(G$12:G$411,1+MOD($B268-G$8+_xlfn.SEQUENCE(G$7,,0),G$412)),$AO$5:$AO$9)))))</f>
        <v>X</v>
      </c>
      <c r="AT268" s="146" t="str" cm="1">
        <f t="array" ref="AT268">IF(C268="X","X",SUM(N(ISNUMBER(_xlfn.XMATCH(INDEX(C$12:C$411,1+MOD($B268-C$8+_xlfn.SEQUENCE(C$7,,0),C$412)),$AU$5:$AU$9)))))</f>
        <v>X</v>
      </c>
      <c r="AU268" s="129" t="str" cm="1">
        <f t="array" ref="AU268">IF(D268="X","X",SUM(N(ISNUMBER(_xlfn.XMATCH(INDEX(D$12:D$411,1+MOD($B268-D$8+_xlfn.SEQUENCE(D$7,,0),D$412)),$AU$5:$AU$9)))))</f>
        <v>X</v>
      </c>
      <c r="AV268" s="129" t="str" cm="1">
        <f t="array" ref="AV268">IF(E268="X","X",SUM(N(ISNUMBER(_xlfn.XMATCH(INDEX(E$12:E$411,1+MOD($B268-E$8+_xlfn.SEQUENCE(E$7,,0),E$412)),$AU$5:$AU$9)))))</f>
        <v>X</v>
      </c>
      <c r="AW268" s="129" t="str" cm="1">
        <f t="array" ref="AW268">IF(F268="X","X",SUM(N(ISNUMBER(_xlfn.XMATCH(INDEX(F$12:F$411,1+MOD($B268-F$8+_xlfn.SEQUENCE(F$7,,0),F$412)),$AU$5:$AU$9)))))</f>
        <v>X</v>
      </c>
      <c r="AX268" s="142" t="str" cm="1">
        <f t="array" ref="AX268">IF(G268="X","X",SUM(N(ISNUMBER(_xlfn.XMATCH(INDEX(G$12:G$411,1+MOD($B268-G$8+_xlfn.SEQUENCE(G$7,,0),G$412)),$AU$5:$AU$9)))))</f>
        <v>X</v>
      </c>
      <c r="AZ268" s="146" t="str" cm="1">
        <f t="array" ref="AZ268">IF(C268="X","X",SUM(N(ISNUMBER(_xlfn.XMATCH(INDEX(C$12:C$411,1+MOD($B268-C$8+_xlfn.SEQUENCE(C$7,,0),C$412)),$BA$5:$BA$9)))))</f>
        <v>X</v>
      </c>
      <c r="BA268" s="129" t="str" cm="1">
        <f t="array" ref="BA268">IF(D268="X","X",SUM(N(ISNUMBER(_xlfn.XMATCH(INDEX(D$12:D$411,1+MOD($B268-D$8+_xlfn.SEQUENCE(D$7,,0),D$412)),$BA$5:$BA$9)))))</f>
        <v>X</v>
      </c>
      <c r="BB268" s="129" t="str" cm="1">
        <f t="array" ref="BB268">IF(E268="X","X",SUM(N(ISNUMBER(_xlfn.XMATCH(INDEX(E$12:E$411,1+MOD($B268-E$8+_xlfn.SEQUENCE(E$7,,0),E$412)),$BA$5:$BA$9)))))</f>
        <v>X</v>
      </c>
      <c r="BC268" s="129" t="str" cm="1">
        <f t="array" ref="BC268">IF(F268="X","X",SUM(N(ISNUMBER(_xlfn.XMATCH(INDEX(F$12:F$411,1+MOD($B268-F$8+_xlfn.SEQUENCE(F$7,,0),F$412)),$BA$5:$BA$9)))))</f>
        <v>X</v>
      </c>
      <c r="BD268" s="142" t="str" cm="1">
        <f t="array" ref="BD268">IF(G268="X","X",SUM(N(ISNUMBER(_xlfn.XMATCH(INDEX(G$12:G$411,1+MOD($B268-G$8+_xlfn.SEQUENCE(G$7,,0),G$412)),$BA$5:$BA$9)))))</f>
        <v>X</v>
      </c>
      <c r="BF268" s="146" t="str" cm="1">
        <f t="array" ref="BF268">IF(C268="X","X",SUM(N(ISNUMBER(_xlfn.XMATCH(INDEX(C$12:C$411,1+MOD($B268-C$8+_xlfn.SEQUENCE(C$7,,0),C$412)),$BG$5:$BG$9)))))</f>
        <v>X</v>
      </c>
      <c r="BG268" s="129" t="str" cm="1">
        <f t="array" ref="BG268">IF(D268="X","X",SUM(N(ISNUMBER(_xlfn.XMATCH(INDEX(D$12:D$411,1+MOD($B268-D$8+_xlfn.SEQUENCE(D$7,,0),D$412)),$BG$5:$BG$9)))))</f>
        <v>X</v>
      </c>
      <c r="BH268" s="129" t="str" cm="1">
        <f t="array" ref="BH268">IF(E268="X","X",SUM(N(ISNUMBER(_xlfn.XMATCH(INDEX(E$12:E$411,1+MOD($B268-E$8+_xlfn.SEQUENCE(E$7,,0),E$412)),$BG$5:$BG$9)))))</f>
        <v>X</v>
      </c>
      <c r="BI268" s="129" t="str" cm="1">
        <f t="array" ref="BI268">IF(F268="X","X",SUM(N(ISNUMBER(_xlfn.XMATCH(INDEX(F$12:F$411,1+MOD($B268-F$8+_xlfn.SEQUENCE(F$7,,0),F$412)),$BG$5:$BG$9)))))</f>
        <v>X</v>
      </c>
      <c r="BJ268" s="142" t="str" cm="1">
        <f t="array" ref="BJ268">IF(G268="X","X",SUM(N(ISNUMBER(_xlfn.XMATCH(INDEX(G$12:G$411,1+MOD($B268-G$8+_xlfn.SEQUENCE(G$7,,0),G$412)),$BG$5:$BG$9)))))</f>
        <v>X</v>
      </c>
      <c r="BL268" s="146" t="str" cm="1">
        <f t="array" ref="BL268">IF(C268="X","X",SUM(N(ISNUMBER(_xlfn.XMATCH(INDEX(C$12:C$411,1+MOD($B268-C$8+_xlfn.SEQUENCE(C$7,,0),C$412)),$BM$5:$BM$9)))))</f>
        <v>X</v>
      </c>
      <c r="BM268" s="129" t="str" cm="1">
        <f t="array" ref="BM268">IF(D268="X","X",SUM(N(ISNUMBER(_xlfn.XMATCH(INDEX(D$12:D$411,1+MOD($B268-D$8+_xlfn.SEQUENCE(D$7,,0),D$412)),$BM$5:$BM$9)))))</f>
        <v>X</v>
      </c>
      <c r="BN268" s="129" t="str" cm="1">
        <f t="array" ref="BN268">IF(E268="X","X",SUM(N(ISNUMBER(_xlfn.XMATCH(INDEX(E$12:E$411,1+MOD($B268-E$8+_xlfn.SEQUENCE(E$7,,0),E$412)),$BM$5:$BM$9)))))</f>
        <v>X</v>
      </c>
      <c r="BO268" s="129" t="str" cm="1">
        <f t="array" ref="BO268">IF(F268="X","X",SUM(N(ISNUMBER(_xlfn.XMATCH(INDEX(F$12:F$411,1+MOD($B268-F$8+_xlfn.SEQUENCE(F$7,,0),F$412)),$BM$5:$BM$9)))))</f>
        <v>X</v>
      </c>
      <c r="BP268" s="142" t="str" cm="1">
        <f t="array" ref="BP268">IF(G268="X","X",SUM(N(ISNUMBER(_xlfn.XMATCH(INDEX(G$12:G$411,1+MOD($B268-G$8+_xlfn.SEQUENCE(G$7,,0),G$412)),$BM$5:$BM$9)))))</f>
        <v>X</v>
      </c>
      <c r="BR268" s="146" t="str" cm="1">
        <f t="array" ref="BR268">IF(C268="X","X",SUM(N(ISNUMBER(_xlfn.XMATCH(INDEX(C$12:C$411,1+MOD($B268-C$8+_xlfn.SEQUENCE(C$7,,0),C$412)),$BS$5:$BS$9)))))</f>
        <v>X</v>
      </c>
      <c r="BS268" s="129" t="str" cm="1">
        <f t="array" ref="BS268">IF(D268="X","X",SUM(N(ISNUMBER(_xlfn.XMATCH(INDEX(D$12:D$411,1+MOD($B268-D$8+_xlfn.SEQUENCE(D$7,,0),D$412)),$BS$5:$BS$9)))))</f>
        <v>X</v>
      </c>
      <c r="BT268" s="129" t="str" cm="1">
        <f t="array" ref="BT268">IF(E268="X","X",SUM(N(ISNUMBER(_xlfn.XMATCH(INDEX(E$12:E$411,1+MOD($B268-E$8+_xlfn.SEQUENCE(E$7,,0),E$412)),$BS$5:$BS$9)))))</f>
        <v>X</v>
      </c>
      <c r="BU268" s="129" t="str" cm="1">
        <f t="array" ref="BU268">IF(F268="X","X",SUM(N(ISNUMBER(_xlfn.XMATCH(INDEX(F$12:F$411,1+MOD($B268-F$8+_xlfn.SEQUENCE(F$7,,0),F$412)),$BS$5:$BS$9)))))</f>
        <v>X</v>
      </c>
      <c r="BV268" s="142" t="str" cm="1">
        <f t="array" ref="BV268">IF(G268="X","X",SUM(N(ISNUMBER(_xlfn.XMATCH(INDEX(G$12:G$411,1+MOD($B268-G$8+_xlfn.SEQUENCE(G$7,,0),G$412)),$BS$5:$BS$9)))))</f>
        <v>X</v>
      </c>
      <c r="BX268" s="146" t="str" cm="1">
        <f t="array" ref="BX268">IF(C268="X","X",SUM(N(ISNUMBER(_xlfn.XMATCH(INDEX(C$12:C$411,1+MOD($B268-C$8+_xlfn.SEQUENCE(C$7,,0),C$412)),$BY$5:$BY$9)))))</f>
        <v>X</v>
      </c>
      <c r="BY268" s="129" t="str" cm="1">
        <f t="array" ref="BY268">IF(D268="X","X",SUM(N(ISNUMBER(_xlfn.XMATCH(INDEX(D$12:D$411,1+MOD($B268-D$8+_xlfn.SEQUENCE(D$7,,0),D$412)),$BY$5:$BY$9)))))</f>
        <v>X</v>
      </c>
      <c r="BZ268" s="129" t="str" cm="1">
        <f t="array" ref="BZ268">IF(E268="X","X",SUM(N(ISNUMBER(_xlfn.XMATCH(INDEX(E$12:E$411,1+MOD($B268-E$8+_xlfn.SEQUENCE(E$7,,0),E$412)),$BY$5:$BY$9)))))</f>
        <v>X</v>
      </c>
      <c r="CA268" s="129" t="str" cm="1">
        <f t="array" ref="CA268">IF(F268="X","X",SUM(N(ISNUMBER(_xlfn.XMATCH(INDEX(F$12:F$411,1+MOD($B268-F$8+_xlfn.SEQUENCE(F$7,,0),F$412)),$BY$5:$BY$9)))))</f>
        <v>X</v>
      </c>
      <c r="CB268" s="142" t="str" cm="1">
        <f t="array" ref="CB268">IF(G268="X","X",SUM(N(ISNUMBER(_xlfn.XMATCH(INDEX(G$12:G$411,1+MOD($B268-G$8+_xlfn.SEQUENCE(G$7,,0),G$412)),$BY$5:$BY$9)))))</f>
        <v>X</v>
      </c>
      <c r="CD268" s="146" t="str" cm="1">
        <f t="array" ref="CD268">IF(C268="X","X",SUM(N(ISNUMBER(_xlfn.XMATCH(INDEX(C$12:C$411,1+MOD($B268-C$8+_xlfn.SEQUENCE(C$7,,0),C$412)),$CE$5:$CE$9)))))</f>
        <v>X</v>
      </c>
      <c r="CE268" s="129" t="str" cm="1">
        <f t="array" ref="CE268">IF(D268="X","X",SUM(N(ISNUMBER(_xlfn.XMATCH(INDEX(D$12:D$411,1+MOD($B268-D$8+_xlfn.SEQUENCE(D$7,,0),D$412)),$CE$5:$CE$9)))))</f>
        <v>X</v>
      </c>
      <c r="CF268" s="129" t="str" cm="1">
        <f t="array" ref="CF268">IF(E268="X","X",SUM(N(ISNUMBER(_xlfn.XMATCH(INDEX(E$12:E$411,1+MOD($B268-E$8+_xlfn.SEQUENCE(E$7,,0),E$412)),$CE$5:$CE$9)))))</f>
        <v>X</v>
      </c>
      <c r="CG268" s="129" t="str" cm="1">
        <f t="array" ref="CG268">IF(F268="X","X",SUM(N(ISNUMBER(_xlfn.XMATCH(INDEX(F$12:F$411,1+MOD($B268-F$8+_xlfn.SEQUENCE(F$7,,0),F$412)),$CE$5:$CE$9)))))</f>
        <v>X</v>
      </c>
      <c r="CH268" s="142" t="str" cm="1">
        <f t="array" ref="CH268">IF(G268="X","X",SUM(N(ISNUMBER(_xlfn.XMATCH(INDEX(G$12:G$411,1+MOD($B268-G$8+_xlfn.SEQUENCE(G$7,,0),G$412)),$CE$5:$CE$9)))))</f>
        <v>X</v>
      </c>
      <c r="CJ268" s="146" t="str" cm="1">
        <f t="array" ref="CJ268">IF(C268="X","X",SUM(N(ISNUMBER(_xlfn.XMATCH(INDEX(C$12:C$411,1+MOD($B268-C$8+_xlfn.SEQUENCE(C$7,,0),C$412)),$CK$5:$CK$9)))))</f>
        <v>X</v>
      </c>
      <c r="CK268" s="129" t="str" cm="1">
        <f t="array" ref="CK268">IF(D268="X","X",SUM(N(ISNUMBER(_xlfn.XMATCH(INDEX(D$12:D$411,1+MOD($B268-D$8+_xlfn.SEQUENCE(D$7,,0),D$412)),$CK$5:$CK$9)))))</f>
        <v>X</v>
      </c>
      <c r="CL268" s="129" t="str" cm="1">
        <f t="array" ref="CL268">IF(E268="X","X",SUM(N(ISNUMBER(_xlfn.XMATCH(INDEX(E$12:E$411,1+MOD($B268-E$8+_xlfn.SEQUENCE(E$7,,0),E$412)),$CK$5:$CK$9)))))</f>
        <v>X</v>
      </c>
      <c r="CM268" s="129" t="str" cm="1">
        <f t="array" ref="CM268">IF(F268="X","X",SUM(N(ISNUMBER(_xlfn.XMATCH(INDEX(F$12:F$411,1+MOD($B268-F$8+_xlfn.SEQUENCE(F$7,,0),F$412)),$CK$5:$CK$9)))))</f>
        <v>X</v>
      </c>
      <c r="CN268" s="142" t="str" cm="1">
        <f t="array" ref="CN268">IF(G268="X","X",SUM(N(ISNUMBER(_xlfn.XMATCH(INDEX(G$12:G$411,1+MOD($B268-G$8+_xlfn.SEQUENCE(G$7,,0),G$412)),$CK$5:$CK$9)))))</f>
        <v>X</v>
      </c>
      <c r="CP268" s="146" t="str" cm="1">
        <f t="array" ref="CP268">IF(C268="X","X",SUM(N(ISNUMBER(_xlfn.XMATCH(INDEX(C$12:C$411,1+MOD($B268-C$8+_xlfn.SEQUENCE(C$7,,0),C$412)),$CQ$5:$CQ$9)))))</f>
        <v>X</v>
      </c>
      <c r="CQ268" s="129" t="str" cm="1">
        <f t="array" ref="CQ268">IF(D268="X","X",SUM(N(ISNUMBER(_xlfn.XMATCH(INDEX(D$12:D$411,1+MOD($B268-D$8+_xlfn.SEQUENCE(D$7,,0),D$412)),$CQ$5:$CQ$9)))))</f>
        <v>X</v>
      </c>
      <c r="CR268" s="129" t="str" cm="1">
        <f t="array" ref="CR268">IF(E268="X","X",SUM(N(ISNUMBER(_xlfn.XMATCH(INDEX(E$12:E$411,1+MOD($B268-E$8+_xlfn.SEQUENCE(E$7,,0),E$412)),$CQ$5:$CQ$9)))))</f>
        <v>X</v>
      </c>
      <c r="CS268" s="129" t="str" cm="1">
        <f t="array" ref="CS268">IF(F268="X","X",SUM(N(ISNUMBER(_xlfn.XMATCH(INDEX(F$12:F$411,1+MOD($B268-F$8+_xlfn.SEQUENCE(F$7,,0),F$412)),$CQ$5:$CQ$9)))))</f>
        <v>X</v>
      </c>
      <c r="CT268" s="142" t="str" cm="1">
        <f t="array" ref="CT268">IF(G268="X","X",SUM(N(ISNUMBER(_xlfn.XMATCH(INDEX(G$12:G$411,1+MOD($B268-G$8+_xlfn.SEQUENCE(G$7,,0),G$412)),$CQ$5:$CQ$9)))))</f>
        <v>X</v>
      </c>
    </row>
    <row r="269" spans="2:98" ht="12.75" customHeight="1" x14ac:dyDescent="0.2">
      <c r="B269" s="5">
        <f t="shared" ref="B269:B332" si="8">B268+1</f>
        <v>257</v>
      </c>
      <c r="C269" s="129" t="s">
        <v>10</v>
      </c>
      <c r="D269" s="129" t="s">
        <v>10</v>
      </c>
      <c r="E269" s="129" t="s">
        <v>10</v>
      </c>
      <c r="F269" s="129" t="s">
        <v>10</v>
      </c>
      <c r="G269" s="142" t="s">
        <v>10</v>
      </c>
      <c r="P269" s="146" t="str" cm="1">
        <f t="array" ref="P269">IF(C269="X","X",SUM(N(ISNUMBER(_xlfn.XMATCH(INDEX(C$12:C$411,1+MOD($B269-C$8+_xlfn.SEQUENCE(C$7,,0),C$412)),$Q$5:$Q$9)))))</f>
        <v>X</v>
      </c>
      <c r="Q269" s="129" t="str" cm="1">
        <f t="array" ref="Q269">IF(D269="X","X",SUM(N(ISNUMBER(_xlfn.XMATCH(INDEX(D$12:D$411,1+MOD($B269-D$8+_xlfn.SEQUENCE(D$7,,0),D$412)),$Q$5:$Q$9)))))</f>
        <v>X</v>
      </c>
      <c r="R269" s="129" t="str" cm="1">
        <f t="array" ref="R269">IF(E269="X","X",SUM(N(ISNUMBER(_xlfn.XMATCH(INDEX(E$12:E$411,1+MOD($B269-E$8+_xlfn.SEQUENCE(E$7,,0),E$412)),$Q$5:$Q$9)))))</f>
        <v>X</v>
      </c>
      <c r="S269" s="129" t="str" cm="1">
        <f t="array" ref="S269">IF(F269="X","X",SUM(N(ISNUMBER(_xlfn.XMATCH(INDEX(F$12:F$411,1+MOD($B269-F$8+_xlfn.SEQUENCE(F$7,,0),F$412)),$Q$5:$Q$9)))))</f>
        <v>X</v>
      </c>
      <c r="T269" s="142" t="str" cm="1">
        <f t="array" ref="T269">IF(G269="X","X",SUM(N(ISNUMBER(_xlfn.XMATCH(INDEX(G$12:G$411,1+MOD($B269-G$8+_xlfn.SEQUENCE(G$7,,0),G$412)),$Q$5:$Q$9)))))</f>
        <v>X</v>
      </c>
      <c r="V269" s="146" t="str" cm="1">
        <f t="array" ref="V269">IF(C269="X","X",SUM(N(ISNUMBER(_xlfn.XMATCH(INDEX(C$12:C$411,1+MOD($B269-C$8+_xlfn.SEQUENCE(C$7,,0),C$412)),$W$5:$W$9)))))</f>
        <v>X</v>
      </c>
      <c r="W269" s="129" t="str" cm="1">
        <f t="array" ref="W269">IF(D269="X","X",SUM(N(ISNUMBER(_xlfn.XMATCH(INDEX(D$12:D$411,1+MOD($B269-D$8+_xlfn.SEQUENCE(D$7,,0),D$412)),$W$5:$W$9)))))</f>
        <v>X</v>
      </c>
      <c r="X269" s="129" t="str" cm="1">
        <f t="array" ref="X269">IF(E269="X","X",SUM(N(ISNUMBER(_xlfn.XMATCH(INDEX(E$12:E$411,1+MOD($B269-E$8+_xlfn.SEQUENCE(E$7,,0),E$412)),$W$5:$W$9)))))</f>
        <v>X</v>
      </c>
      <c r="Y269" s="129" t="str" cm="1">
        <f t="array" ref="Y269">IF(F269="X","X",SUM(N(ISNUMBER(_xlfn.XMATCH(INDEX(F$12:F$411,1+MOD($B269-F$8+_xlfn.SEQUENCE(F$7,,0),F$412)),$W$5:$W$9)))))</f>
        <v>X</v>
      </c>
      <c r="Z269" s="142" t="str" cm="1">
        <f t="array" ref="Z269">IF(G269="X","X",SUM(N(ISNUMBER(_xlfn.XMATCH(INDEX(G$12:G$411,1+MOD($B269-G$8+_xlfn.SEQUENCE(G$7,,0),G$412)),$W$5:$W$9)))))</f>
        <v>X</v>
      </c>
      <c r="AB269" s="146" t="str" cm="1">
        <f t="array" ref="AB269">IF(C269="X","X",SUM(N(ISNUMBER(_xlfn.XMATCH(INDEX(C$12:C$411,1+MOD($B269-C$8+_xlfn.SEQUENCE(C$7,,0),C$412)),$AC$5:$AC$9)))))</f>
        <v>X</v>
      </c>
      <c r="AC269" s="129" t="str" cm="1">
        <f t="array" ref="AC269">IF(D269="X","X",SUM(N(ISNUMBER(_xlfn.XMATCH(INDEX(D$12:D$411,1+MOD($B269-D$8+_xlfn.SEQUENCE(D$7,,0),D$412)),$AC$5:$AC$9)))))</f>
        <v>X</v>
      </c>
      <c r="AD269" s="129" t="str" cm="1">
        <f t="array" ref="AD269">IF(E269="X","X",SUM(N(ISNUMBER(_xlfn.XMATCH(INDEX(E$12:E$411,1+MOD($B269-E$8+_xlfn.SEQUENCE(E$7,,0),E$412)),$AC$5:$AC$9)))))</f>
        <v>X</v>
      </c>
      <c r="AE269" s="129" t="str" cm="1">
        <f t="array" ref="AE269">IF(F269="X","X",SUM(N(ISNUMBER(_xlfn.XMATCH(INDEX(F$12:F$411,1+MOD($B269-F$8+_xlfn.SEQUENCE(F$7,,0),F$412)),$AC$5:$AC$9)))))</f>
        <v>X</v>
      </c>
      <c r="AF269" s="142" t="str" cm="1">
        <f t="array" ref="AF269">IF(G269="X","X",SUM(N(ISNUMBER(_xlfn.XMATCH(INDEX(G$12:G$411,1+MOD($B269-G$8+_xlfn.SEQUENCE(G$7,,0),G$412)),$AC$5:$AC$9)))))</f>
        <v>X</v>
      </c>
      <c r="AH269" s="146" t="str" cm="1">
        <f t="array" ref="AH269">IF(C269="X","X",SUM(N(ISNUMBER(_xlfn.XMATCH(INDEX(C$12:C$411,1+MOD($B269-C$8+_xlfn.SEQUENCE(C$7,,0),C$412)),$AI$5:$AI$9)))))</f>
        <v>X</v>
      </c>
      <c r="AI269" s="129" t="str" cm="1">
        <f t="array" ref="AI269">IF(D269="X","X",SUM(N(ISNUMBER(_xlfn.XMATCH(INDEX(D$12:D$411,1+MOD($B269-D$8+_xlfn.SEQUENCE(D$7,,0),D$412)),$AI$5:$AI$9)))))</f>
        <v>X</v>
      </c>
      <c r="AJ269" s="129" t="str" cm="1">
        <f t="array" ref="AJ269">IF(E269="X","X",SUM(N(ISNUMBER(_xlfn.XMATCH(INDEX(E$12:E$411,1+MOD($B269-E$8+_xlfn.SEQUENCE(E$7,,0),E$412)),$AI$5:$AI$9)))))</f>
        <v>X</v>
      </c>
      <c r="AK269" s="129" t="str" cm="1">
        <f t="array" ref="AK269">IF(F269="X","X",SUM(N(ISNUMBER(_xlfn.XMATCH(INDEX(F$12:F$411,1+MOD($B269-F$8+_xlfn.SEQUENCE(F$7,,0),F$412)),$AI$5:$AI$9)))))</f>
        <v>X</v>
      </c>
      <c r="AL269" s="142" t="str" cm="1">
        <f t="array" ref="AL269">IF(G269="X","X",SUM(N(ISNUMBER(_xlfn.XMATCH(INDEX(G$12:G$411,1+MOD($B269-G$8+_xlfn.SEQUENCE(G$7,,0),G$412)),$AI$5:$AI$9)))))</f>
        <v>X</v>
      </c>
      <c r="AN269" s="146" t="str" cm="1">
        <f t="array" ref="AN269">IF(C269="X","X",SUM(N(ISNUMBER(_xlfn.XMATCH(INDEX(C$12:C$411,1+MOD($B269-C$8+_xlfn.SEQUENCE(C$7,,0),C$412)),$AO$5:$AO$9)))))</f>
        <v>X</v>
      </c>
      <c r="AO269" s="129" t="str" cm="1">
        <f t="array" ref="AO269">IF(D269="X","X",SUM(N(ISNUMBER(_xlfn.XMATCH(INDEX(D$12:D$411,1+MOD($B269-D$8+_xlfn.SEQUENCE(D$7,,0),D$412)),$AO$5:$AO$9)))))</f>
        <v>X</v>
      </c>
      <c r="AP269" s="129" t="str" cm="1">
        <f t="array" ref="AP269">IF(E269="X","X",SUM(N(ISNUMBER(_xlfn.XMATCH(INDEX(E$12:E$411,1+MOD($B269-E$8+_xlfn.SEQUENCE(E$7,,0),E$412)),$AO$5:$AO$9)))))</f>
        <v>X</v>
      </c>
      <c r="AQ269" s="129" t="str" cm="1">
        <f t="array" ref="AQ269">IF(F269="X","X",SUM(N(ISNUMBER(_xlfn.XMATCH(INDEX(F$12:F$411,1+MOD($B269-F$8+_xlfn.SEQUENCE(F$7,,0),F$412)),$AO$5:$AO$9)))))</f>
        <v>X</v>
      </c>
      <c r="AR269" s="142" t="str" cm="1">
        <f t="array" ref="AR269">IF(G269="X","X",SUM(N(ISNUMBER(_xlfn.XMATCH(INDEX(G$12:G$411,1+MOD($B269-G$8+_xlfn.SEQUENCE(G$7,,0),G$412)),$AO$5:$AO$9)))))</f>
        <v>X</v>
      </c>
      <c r="AT269" s="146" t="str" cm="1">
        <f t="array" ref="AT269">IF(C269="X","X",SUM(N(ISNUMBER(_xlfn.XMATCH(INDEX(C$12:C$411,1+MOD($B269-C$8+_xlfn.SEQUENCE(C$7,,0),C$412)),$AU$5:$AU$9)))))</f>
        <v>X</v>
      </c>
      <c r="AU269" s="129" t="str" cm="1">
        <f t="array" ref="AU269">IF(D269="X","X",SUM(N(ISNUMBER(_xlfn.XMATCH(INDEX(D$12:D$411,1+MOD($B269-D$8+_xlfn.SEQUENCE(D$7,,0),D$412)),$AU$5:$AU$9)))))</f>
        <v>X</v>
      </c>
      <c r="AV269" s="129" t="str" cm="1">
        <f t="array" ref="AV269">IF(E269="X","X",SUM(N(ISNUMBER(_xlfn.XMATCH(INDEX(E$12:E$411,1+MOD($B269-E$8+_xlfn.SEQUENCE(E$7,,0),E$412)),$AU$5:$AU$9)))))</f>
        <v>X</v>
      </c>
      <c r="AW269" s="129" t="str" cm="1">
        <f t="array" ref="AW269">IF(F269="X","X",SUM(N(ISNUMBER(_xlfn.XMATCH(INDEX(F$12:F$411,1+MOD($B269-F$8+_xlfn.SEQUENCE(F$7,,0),F$412)),$AU$5:$AU$9)))))</f>
        <v>X</v>
      </c>
      <c r="AX269" s="142" t="str" cm="1">
        <f t="array" ref="AX269">IF(G269="X","X",SUM(N(ISNUMBER(_xlfn.XMATCH(INDEX(G$12:G$411,1+MOD($B269-G$8+_xlfn.SEQUENCE(G$7,,0),G$412)),$AU$5:$AU$9)))))</f>
        <v>X</v>
      </c>
      <c r="AZ269" s="146" t="str" cm="1">
        <f t="array" ref="AZ269">IF(C269="X","X",SUM(N(ISNUMBER(_xlfn.XMATCH(INDEX(C$12:C$411,1+MOD($B269-C$8+_xlfn.SEQUENCE(C$7,,0),C$412)),$BA$5:$BA$9)))))</f>
        <v>X</v>
      </c>
      <c r="BA269" s="129" t="str" cm="1">
        <f t="array" ref="BA269">IF(D269="X","X",SUM(N(ISNUMBER(_xlfn.XMATCH(INDEX(D$12:D$411,1+MOD($B269-D$8+_xlfn.SEQUENCE(D$7,,0),D$412)),$BA$5:$BA$9)))))</f>
        <v>X</v>
      </c>
      <c r="BB269" s="129" t="str" cm="1">
        <f t="array" ref="BB269">IF(E269="X","X",SUM(N(ISNUMBER(_xlfn.XMATCH(INDEX(E$12:E$411,1+MOD($B269-E$8+_xlfn.SEQUENCE(E$7,,0),E$412)),$BA$5:$BA$9)))))</f>
        <v>X</v>
      </c>
      <c r="BC269" s="129" t="str" cm="1">
        <f t="array" ref="BC269">IF(F269="X","X",SUM(N(ISNUMBER(_xlfn.XMATCH(INDEX(F$12:F$411,1+MOD($B269-F$8+_xlfn.SEQUENCE(F$7,,0),F$412)),$BA$5:$BA$9)))))</f>
        <v>X</v>
      </c>
      <c r="BD269" s="142" t="str" cm="1">
        <f t="array" ref="BD269">IF(G269="X","X",SUM(N(ISNUMBER(_xlfn.XMATCH(INDEX(G$12:G$411,1+MOD($B269-G$8+_xlfn.SEQUENCE(G$7,,0),G$412)),$BA$5:$BA$9)))))</f>
        <v>X</v>
      </c>
      <c r="BF269" s="146" t="str" cm="1">
        <f t="array" ref="BF269">IF(C269="X","X",SUM(N(ISNUMBER(_xlfn.XMATCH(INDEX(C$12:C$411,1+MOD($B269-C$8+_xlfn.SEQUENCE(C$7,,0),C$412)),$BG$5:$BG$9)))))</f>
        <v>X</v>
      </c>
      <c r="BG269" s="129" t="str" cm="1">
        <f t="array" ref="BG269">IF(D269="X","X",SUM(N(ISNUMBER(_xlfn.XMATCH(INDEX(D$12:D$411,1+MOD($B269-D$8+_xlfn.SEQUENCE(D$7,,0),D$412)),$BG$5:$BG$9)))))</f>
        <v>X</v>
      </c>
      <c r="BH269" s="129" t="str" cm="1">
        <f t="array" ref="BH269">IF(E269="X","X",SUM(N(ISNUMBER(_xlfn.XMATCH(INDEX(E$12:E$411,1+MOD($B269-E$8+_xlfn.SEQUENCE(E$7,,0),E$412)),$BG$5:$BG$9)))))</f>
        <v>X</v>
      </c>
      <c r="BI269" s="129" t="str" cm="1">
        <f t="array" ref="BI269">IF(F269="X","X",SUM(N(ISNUMBER(_xlfn.XMATCH(INDEX(F$12:F$411,1+MOD($B269-F$8+_xlfn.SEQUENCE(F$7,,0),F$412)),$BG$5:$BG$9)))))</f>
        <v>X</v>
      </c>
      <c r="BJ269" s="142" t="str" cm="1">
        <f t="array" ref="BJ269">IF(G269="X","X",SUM(N(ISNUMBER(_xlfn.XMATCH(INDEX(G$12:G$411,1+MOD($B269-G$8+_xlfn.SEQUENCE(G$7,,0),G$412)),$BG$5:$BG$9)))))</f>
        <v>X</v>
      </c>
      <c r="BL269" s="146" t="str" cm="1">
        <f t="array" ref="BL269">IF(C269="X","X",SUM(N(ISNUMBER(_xlfn.XMATCH(INDEX(C$12:C$411,1+MOD($B269-C$8+_xlfn.SEQUENCE(C$7,,0),C$412)),$BM$5:$BM$9)))))</f>
        <v>X</v>
      </c>
      <c r="BM269" s="129" t="str" cm="1">
        <f t="array" ref="BM269">IF(D269="X","X",SUM(N(ISNUMBER(_xlfn.XMATCH(INDEX(D$12:D$411,1+MOD($B269-D$8+_xlfn.SEQUENCE(D$7,,0),D$412)),$BM$5:$BM$9)))))</f>
        <v>X</v>
      </c>
      <c r="BN269" s="129" t="str" cm="1">
        <f t="array" ref="BN269">IF(E269="X","X",SUM(N(ISNUMBER(_xlfn.XMATCH(INDEX(E$12:E$411,1+MOD($B269-E$8+_xlfn.SEQUENCE(E$7,,0),E$412)),$BM$5:$BM$9)))))</f>
        <v>X</v>
      </c>
      <c r="BO269" s="129" t="str" cm="1">
        <f t="array" ref="BO269">IF(F269="X","X",SUM(N(ISNUMBER(_xlfn.XMATCH(INDEX(F$12:F$411,1+MOD($B269-F$8+_xlfn.SEQUENCE(F$7,,0),F$412)),$BM$5:$BM$9)))))</f>
        <v>X</v>
      </c>
      <c r="BP269" s="142" t="str" cm="1">
        <f t="array" ref="BP269">IF(G269="X","X",SUM(N(ISNUMBER(_xlfn.XMATCH(INDEX(G$12:G$411,1+MOD($B269-G$8+_xlfn.SEQUENCE(G$7,,0),G$412)),$BM$5:$BM$9)))))</f>
        <v>X</v>
      </c>
      <c r="BR269" s="146" t="str" cm="1">
        <f t="array" ref="BR269">IF(C269="X","X",SUM(N(ISNUMBER(_xlfn.XMATCH(INDEX(C$12:C$411,1+MOD($B269-C$8+_xlfn.SEQUENCE(C$7,,0),C$412)),$BS$5:$BS$9)))))</f>
        <v>X</v>
      </c>
      <c r="BS269" s="129" t="str" cm="1">
        <f t="array" ref="BS269">IF(D269="X","X",SUM(N(ISNUMBER(_xlfn.XMATCH(INDEX(D$12:D$411,1+MOD($B269-D$8+_xlfn.SEQUENCE(D$7,,0),D$412)),$BS$5:$BS$9)))))</f>
        <v>X</v>
      </c>
      <c r="BT269" s="129" t="str" cm="1">
        <f t="array" ref="BT269">IF(E269="X","X",SUM(N(ISNUMBER(_xlfn.XMATCH(INDEX(E$12:E$411,1+MOD($B269-E$8+_xlfn.SEQUENCE(E$7,,0),E$412)),$BS$5:$BS$9)))))</f>
        <v>X</v>
      </c>
      <c r="BU269" s="129" t="str" cm="1">
        <f t="array" ref="BU269">IF(F269="X","X",SUM(N(ISNUMBER(_xlfn.XMATCH(INDEX(F$12:F$411,1+MOD($B269-F$8+_xlfn.SEQUENCE(F$7,,0),F$412)),$BS$5:$BS$9)))))</f>
        <v>X</v>
      </c>
      <c r="BV269" s="142" t="str" cm="1">
        <f t="array" ref="BV269">IF(G269="X","X",SUM(N(ISNUMBER(_xlfn.XMATCH(INDEX(G$12:G$411,1+MOD($B269-G$8+_xlfn.SEQUENCE(G$7,,0),G$412)),$BS$5:$BS$9)))))</f>
        <v>X</v>
      </c>
      <c r="BX269" s="146" t="str" cm="1">
        <f t="array" ref="BX269">IF(C269="X","X",SUM(N(ISNUMBER(_xlfn.XMATCH(INDEX(C$12:C$411,1+MOD($B269-C$8+_xlfn.SEQUENCE(C$7,,0),C$412)),$BY$5:$BY$9)))))</f>
        <v>X</v>
      </c>
      <c r="BY269" s="129" t="str" cm="1">
        <f t="array" ref="BY269">IF(D269="X","X",SUM(N(ISNUMBER(_xlfn.XMATCH(INDEX(D$12:D$411,1+MOD($B269-D$8+_xlfn.SEQUENCE(D$7,,0),D$412)),$BY$5:$BY$9)))))</f>
        <v>X</v>
      </c>
      <c r="BZ269" s="129" t="str" cm="1">
        <f t="array" ref="BZ269">IF(E269="X","X",SUM(N(ISNUMBER(_xlfn.XMATCH(INDEX(E$12:E$411,1+MOD($B269-E$8+_xlfn.SEQUENCE(E$7,,0),E$412)),$BY$5:$BY$9)))))</f>
        <v>X</v>
      </c>
      <c r="CA269" s="129" t="str" cm="1">
        <f t="array" ref="CA269">IF(F269="X","X",SUM(N(ISNUMBER(_xlfn.XMATCH(INDEX(F$12:F$411,1+MOD($B269-F$8+_xlfn.SEQUENCE(F$7,,0),F$412)),$BY$5:$BY$9)))))</f>
        <v>X</v>
      </c>
      <c r="CB269" s="142" t="str" cm="1">
        <f t="array" ref="CB269">IF(G269="X","X",SUM(N(ISNUMBER(_xlfn.XMATCH(INDEX(G$12:G$411,1+MOD($B269-G$8+_xlfn.SEQUENCE(G$7,,0),G$412)),$BY$5:$BY$9)))))</f>
        <v>X</v>
      </c>
      <c r="CD269" s="146" t="str" cm="1">
        <f t="array" ref="CD269">IF(C269="X","X",SUM(N(ISNUMBER(_xlfn.XMATCH(INDEX(C$12:C$411,1+MOD($B269-C$8+_xlfn.SEQUENCE(C$7,,0),C$412)),$CE$5:$CE$9)))))</f>
        <v>X</v>
      </c>
      <c r="CE269" s="129" t="str" cm="1">
        <f t="array" ref="CE269">IF(D269="X","X",SUM(N(ISNUMBER(_xlfn.XMATCH(INDEX(D$12:D$411,1+MOD($B269-D$8+_xlfn.SEQUENCE(D$7,,0),D$412)),$CE$5:$CE$9)))))</f>
        <v>X</v>
      </c>
      <c r="CF269" s="129" t="str" cm="1">
        <f t="array" ref="CF269">IF(E269="X","X",SUM(N(ISNUMBER(_xlfn.XMATCH(INDEX(E$12:E$411,1+MOD($B269-E$8+_xlfn.SEQUENCE(E$7,,0),E$412)),$CE$5:$CE$9)))))</f>
        <v>X</v>
      </c>
      <c r="CG269" s="129" t="str" cm="1">
        <f t="array" ref="CG269">IF(F269="X","X",SUM(N(ISNUMBER(_xlfn.XMATCH(INDEX(F$12:F$411,1+MOD($B269-F$8+_xlfn.SEQUENCE(F$7,,0),F$412)),$CE$5:$CE$9)))))</f>
        <v>X</v>
      </c>
      <c r="CH269" s="142" t="str" cm="1">
        <f t="array" ref="CH269">IF(G269="X","X",SUM(N(ISNUMBER(_xlfn.XMATCH(INDEX(G$12:G$411,1+MOD($B269-G$8+_xlfn.SEQUENCE(G$7,,0),G$412)),$CE$5:$CE$9)))))</f>
        <v>X</v>
      </c>
      <c r="CJ269" s="146" t="str" cm="1">
        <f t="array" ref="CJ269">IF(C269="X","X",SUM(N(ISNUMBER(_xlfn.XMATCH(INDEX(C$12:C$411,1+MOD($B269-C$8+_xlfn.SEQUENCE(C$7,,0),C$412)),$CK$5:$CK$9)))))</f>
        <v>X</v>
      </c>
      <c r="CK269" s="129" t="str" cm="1">
        <f t="array" ref="CK269">IF(D269="X","X",SUM(N(ISNUMBER(_xlfn.XMATCH(INDEX(D$12:D$411,1+MOD($B269-D$8+_xlfn.SEQUENCE(D$7,,0),D$412)),$CK$5:$CK$9)))))</f>
        <v>X</v>
      </c>
      <c r="CL269" s="129" t="str" cm="1">
        <f t="array" ref="CL269">IF(E269="X","X",SUM(N(ISNUMBER(_xlfn.XMATCH(INDEX(E$12:E$411,1+MOD($B269-E$8+_xlfn.SEQUENCE(E$7,,0),E$412)),$CK$5:$CK$9)))))</f>
        <v>X</v>
      </c>
      <c r="CM269" s="129" t="str" cm="1">
        <f t="array" ref="CM269">IF(F269="X","X",SUM(N(ISNUMBER(_xlfn.XMATCH(INDEX(F$12:F$411,1+MOD($B269-F$8+_xlfn.SEQUENCE(F$7,,0),F$412)),$CK$5:$CK$9)))))</f>
        <v>X</v>
      </c>
      <c r="CN269" s="142" t="str" cm="1">
        <f t="array" ref="CN269">IF(G269="X","X",SUM(N(ISNUMBER(_xlfn.XMATCH(INDEX(G$12:G$411,1+MOD($B269-G$8+_xlfn.SEQUENCE(G$7,,0),G$412)),$CK$5:$CK$9)))))</f>
        <v>X</v>
      </c>
      <c r="CP269" s="146" t="str" cm="1">
        <f t="array" ref="CP269">IF(C269="X","X",SUM(N(ISNUMBER(_xlfn.XMATCH(INDEX(C$12:C$411,1+MOD($B269-C$8+_xlfn.SEQUENCE(C$7,,0),C$412)),$CQ$5:$CQ$9)))))</f>
        <v>X</v>
      </c>
      <c r="CQ269" s="129" t="str" cm="1">
        <f t="array" ref="CQ269">IF(D269="X","X",SUM(N(ISNUMBER(_xlfn.XMATCH(INDEX(D$12:D$411,1+MOD($B269-D$8+_xlfn.SEQUENCE(D$7,,0),D$412)),$CQ$5:$CQ$9)))))</f>
        <v>X</v>
      </c>
      <c r="CR269" s="129" t="str" cm="1">
        <f t="array" ref="CR269">IF(E269="X","X",SUM(N(ISNUMBER(_xlfn.XMATCH(INDEX(E$12:E$411,1+MOD($B269-E$8+_xlfn.SEQUENCE(E$7,,0),E$412)),$CQ$5:$CQ$9)))))</f>
        <v>X</v>
      </c>
      <c r="CS269" s="129" t="str" cm="1">
        <f t="array" ref="CS269">IF(F269="X","X",SUM(N(ISNUMBER(_xlfn.XMATCH(INDEX(F$12:F$411,1+MOD($B269-F$8+_xlfn.SEQUENCE(F$7,,0),F$412)),$CQ$5:$CQ$9)))))</f>
        <v>X</v>
      </c>
      <c r="CT269" s="142" t="str" cm="1">
        <f t="array" ref="CT269">IF(G269="X","X",SUM(N(ISNUMBER(_xlfn.XMATCH(INDEX(G$12:G$411,1+MOD($B269-G$8+_xlfn.SEQUENCE(G$7,,0),G$412)),$CQ$5:$CQ$9)))))</f>
        <v>X</v>
      </c>
    </row>
    <row r="270" spans="2:98" ht="12.75" customHeight="1" x14ac:dyDescent="0.2">
      <c r="B270" s="5">
        <f t="shared" si="8"/>
        <v>258</v>
      </c>
      <c r="C270" s="129" t="s">
        <v>10</v>
      </c>
      <c r="D270" s="129" t="s">
        <v>10</v>
      </c>
      <c r="E270" s="129" t="s">
        <v>10</v>
      </c>
      <c r="F270" s="129" t="s">
        <v>10</v>
      </c>
      <c r="G270" s="142" t="s">
        <v>10</v>
      </c>
      <c r="P270" s="146" t="str" cm="1">
        <f t="array" ref="P270">IF(C270="X","X",SUM(N(ISNUMBER(_xlfn.XMATCH(INDEX(C$12:C$411,1+MOD($B270-C$8+_xlfn.SEQUENCE(C$7,,0),C$412)),$Q$5:$Q$9)))))</f>
        <v>X</v>
      </c>
      <c r="Q270" s="129" t="str" cm="1">
        <f t="array" ref="Q270">IF(D270="X","X",SUM(N(ISNUMBER(_xlfn.XMATCH(INDEX(D$12:D$411,1+MOD($B270-D$8+_xlfn.SEQUENCE(D$7,,0),D$412)),$Q$5:$Q$9)))))</f>
        <v>X</v>
      </c>
      <c r="R270" s="129" t="str" cm="1">
        <f t="array" ref="R270">IF(E270="X","X",SUM(N(ISNUMBER(_xlfn.XMATCH(INDEX(E$12:E$411,1+MOD($B270-E$8+_xlfn.SEQUENCE(E$7,,0),E$412)),$Q$5:$Q$9)))))</f>
        <v>X</v>
      </c>
      <c r="S270" s="129" t="str" cm="1">
        <f t="array" ref="S270">IF(F270="X","X",SUM(N(ISNUMBER(_xlfn.XMATCH(INDEX(F$12:F$411,1+MOD($B270-F$8+_xlfn.SEQUENCE(F$7,,0),F$412)),$Q$5:$Q$9)))))</f>
        <v>X</v>
      </c>
      <c r="T270" s="142" t="str" cm="1">
        <f t="array" ref="T270">IF(G270="X","X",SUM(N(ISNUMBER(_xlfn.XMATCH(INDEX(G$12:G$411,1+MOD($B270-G$8+_xlfn.SEQUENCE(G$7,,0),G$412)),$Q$5:$Q$9)))))</f>
        <v>X</v>
      </c>
      <c r="V270" s="146" t="str" cm="1">
        <f t="array" ref="V270">IF(C270="X","X",SUM(N(ISNUMBER(_xlfn.XMATCH(INDEX(C$12:C$411,1+MOD($B270-C$8+_xlfn.SEQUENCE(C$7,,0),C$412)),$W$5:$W$9)))))</f>
        <v>X</v>
      </c>
      <c r="W270" s="129" t="str" cm="1">
        <f t="array" ref="W270">IF(D270="X","X",SUM(N(ISNUMBER(_xlfn.XMATCH(INDEX(D$12:D$411,1+MOD($B270-D$8+_xlfn.SEQUENCE(D$7,,0),D$412)),$W$5:$W$9)))))</f>
        <v>X</v>
      </c>
      <c r="X270" s="129" t="str" cm="1">
        <f t="array" ref="X270">IF(E270="X","X",SUM(N(ISNUMBER(_xlfn.XMATCH(INDEX(E$12:E$411,1+MOD($B270-E$8+_xlfn.SEQUENCE(E$7,,0),E$412)),$W$5:$W$9)))))</f>
        <v>X</v>
      </c>
      <c r="Y270" s="129" t="str" cm="1">
        <f t="array" ref="Y270">IF(F270="X","X",SUM(N(ISNUMBER(_xlfn.XMATCH(INDEX(F$12:F$411,1+MOD($B270-F$8+_xlfn.SEQUENCE(F$7,,0),F$412)),$W$5:$W$9)))))</f>
        <v>X</v>
      </c>
      <c r="Z270" s="142" t="str" cm="1">
        <f t="array" ref="Z270">IF(G270="X","X",SUM(N(ISNUMBER(_xlfn.XMATCH(INDEX(G$12:G$411,1+MOD($B270-G$8+_xlfn.SEQUENCE(G$7,,0),G$412)),$W$5:$W$9)))))</f>
        <v>X</v>
      </c>
      <c r="AB270" s="146" t="str" cm="1">
        <f t="array" ref="AB270">IF(C270="X","X",SUM(N(ISNUMBER(_xlfn.XMATCH(INDEX(C$12:C$411,1+MOD($B270-C$8+_xlfn.SEQUENCE(C$7,,0),C$412)),$AC$5:$AC$9)))))</f>
        <v>X</v>
      </c>
      <c r="AC270" s="129" t="str" cm="1">
        <f t="array" ref="AC270">IF(D270="X","X",SUM(N(ISNUMBER(_xlfn.XMATCH(INDEX(D$12:D$411,1+MOD($B270-D$8+_xlfn.SEQUENCE(D$7,,0),D$412)),$AC$5:$AC$9)))))</f>
        <v>X</v>
      </c>
      <c r="AD270" s="129" t="str" cm="1">
        <f t="array" ref="AD270">IF(E270="X","X",SUM(N(ISNUMBER(_xlfn.XMATCH(INDEX(E$12:E$411,1+MOD($B270-E$8+_xlfn.SEQUENCE(E$7,,0),E$412)),$AC$5:$AC$9)))))</f>
        <v>X</v>
      </c>
      <c r="AE270" s="129" t="str" cm="1">
        <f t="array" ref="AE270">IF(F270="X","X",SUM(N(ISNUMBER(_xlfn.XMATCH(INDEX(F$12:F$411,1+MOD($B270-F$8+_xlfn.SEQUENCE(F$7,,0),F$412)),$AC$5:$AC$9)))))</f>
        <v>X</v>
      </c>
      <c r="AF270" s="142" t="str" cm="1">
        <f t="array" ref="AF270">IF(G270="X","X",SUM(N(ISNUMBER(_xlfn.XMATCH(INDEX(G$12:G$411,1+MOD($B270-G$8+_xlfn.SEQUENCE(G$7,,0),G$412)),$AC$5:$AC$9)))))</f>
        <v>X</v>
      </c>
      <c r="AH270" s="146" t="str" cm="1">
        <f t="array" ref="AH270">IF(C270="X","X",SUM(N(ISNUMBER(_xlfn.XMATCH(INDEX(C$12:C$411,1+MOD($B270-C$8+_xlfn.SEQUENCE(C$7,,0),C$412)),$AI$5:$AI$9)))))</f>
        <v>X</v>
      </c>
      <c r="AI270" s="129" t="str" cm="1">
        <f t="array" ref="AI270">IF(D270="X","X",SUM(N(ISNUMBER(_xlfn.XMATCH(INDEX(D$12:D$411,1+MOD($B270-D$8+_xlfn.SEQUENCE(D$7,,0),D$412)),$AI$5:$AI$9)))))</f>
        <v>X</v>
      </c>
      <c r="AJ270" s="129" t="str" cm="1">
        <f t="array" ref="AJ270">IF(E270="X","X",SUM(N(ISNUMBER(_xlfn.XMATCH(INDEX(E$12:E$411,1+MOD($B270-E$8+_xlfn.SEQUENCE(E$7,,0),E$412)),$AI$5:$AI$9)))))</f>
        <v>X</v>
      </c>
      <c r="AK270" s="129" t="str" cm="1">
        <f t="array" ref="AK270">IF(F270="X","X",SUM(N(ISNUMBER(_xlfn.XMATCH(INDEX(F$12:F$411,1+MOD($B270-F$8+_xlfn.SEQUENCE(F$7,,0),F$412)),$AI$5:$AI$9)))))</f>
        <v>X</v>
      </c>
      <c r="AL270" s="142" t="str" cm="1">
        <f t="array" ref="AL270">IF(G270="X","X",SUM(N(ISNUMBER(_xlfn.XMATCH(INDEX(G$12:G$411,1+MOD($B270-G$8+_xlfn.SEQUENCE(G$7,,0),G$412)),$AI$5:$AI$9)))))</f>
        <v>X</v>
      </c>
      <c r="AN270" s="146" t="str" cm="1">
        <f t="array" ref="AN270">IF(C270="X","X",SUM(N(ISNUMBER(_xlfn.XMATCH(INDEX(C$12:C$411,1+MOD($B270-C$8+_xlfn.SEQUENCE(C$7,,0),C$412)),$AO$5:$AO$9)))))</f>
        <v>X</v>
      </c>
      <c r="AO270" s="129" t="str" cm="1">
        <f t="array" ref="AO270">IF(D270="X","X",SUM(N(ISNUMBER(_xlfn.XMATCH(INDEX(D$12:D$411,1+MOD($B270-D$8+_xlfn.SEQUENCE(D$7,,0),D$412)),$AO$5:$AO$9)))))</f>
        <v>X</v>
      </c>
      <c r="AP270" s="129" t="str" cm="1">
        <f t="array" ref="AP270">IF(E270="X","X",SUM(N(ISNUMBER(_xlfn.XMATCH(INDEX(E$12:E$411,1+MOD($B270-E$8+_xlfn.SEQUENCE(E$7,,0),E$412)),$AO$5:$AO$9)))))</f>
        <v>X</v>
      </c>
      <c r="AQ270" s="129" t="str" cm="1">
        <f t="array" ref="AQ270">IF(F270="X","X",SUM(N(ISNUMBER(_xlfn.XMATCH(INDEX(F$12:F$411,1+MOD($B270-F$8+_xlfn.SEQUENCE(F$7,,0),F$412)),$AO$5:$AO$9)))))</f>
        <v>X</v>
      </c>
      <c r="AR270" s="142" t="str" cm="1">
        <f t="array" ref="AR270">IF(G270="X","X",SUM(N(ISNUMBER(_xlfn.XMATCH(INDEX(G$12:G$411,1+MOD($B270-G$8+_xlfn.SEQUENCE(G$7,,0),G$412)),$AO$5:$AO$9)))))</f>
        <v>X</v>
      </c>
      <c r="AT270" s="146" t="str" cm="1">
        <f t="array" ref="AT270">IF(C270="X","X",SUM(N(ISNUMBER(_xlfn.XMATCH(INDEX(C$12:C$411,1+MOD($B270-C$8+_xlfn.SEQUENCE(C$7,,0),C$412)),$AU$5:$AU$9)))))</f>
        <v>X</v>
      </c>
      <c r="AU270" s="129" t="str" cm="1">
        <f t="array" ref="AU270">IF(D270="X","X",SUM(N(ISNUMBER(_xlfn.XMATCH(INDEX(D$12:D$411,1+MOD($B270-D$8+_xlfn.SEQUENCE(D$7,,0),D$412)),$AU$5:$AU$9)))))</f>
        <v>X</v>
      </c>
      <c r="AV270" s="129" t="str" cm="1">
        <f t="array" ref="AV270">IF(E270="X","X",SUM(N(ISNUMBER(_xlfn.XMATCH(INDEX(E$12:E$411,1+MOD($B270-E$8+_xlfn.SEQUENCE(E$7,,0),E$412)),$AU$5:$AU$9)))))</f>
        <v>X</v>
      </c>
      <c r="AW270" s="129" t="str" cm="1">
        <f t="array" ref="AW270">IF(F270="X","X",SUM(N(ISNUMBER(_xlfn.XMATCH(INDEX(F$12:F$411,1+MOD($B270-F$8+_xlfn.SEQUENCE(F$7,,0),F$412)),$AU$5:$AU$9)))))</f>
        <v>X</v>
      </c>
      <c r="AX270" s="142" t="str" cm="1">
        <f t="array" ref="AX270">IF(G270="X","X",SUM(N(ISNUMBER(_xlfn.XMATCH(INDEX(G$12:G$411,1+MOD($B270-G$8+_xlfn.SEQUENCE(G$7,,0),G$412)),$AU$5:$AU$9)))))</f>
        <v>X</v>
      </c>
      <c r="AZ270" s="146" t="str" cm="1">
        <f t="array" ref="AZ270">IF(C270="X","X",SUM(N(ISNUMBER(_xlfn.XMATCH(INDEX(C$12:C$411,1+MOD($B270-C$8+_xlfn.SEQUENCE(C$7,,0),C$412)),$BA$5:$BA$9)))))</f>
        <v>X</v>
      </c>
      <c r="BA270" s="129" t="str" cm="1">
        <f t="array" ref="BA270">IF(D270="X","X",SUM(N(ISNUMBER(_xlfn.XMATCH(INDEX(D$12:D$411,1+MOD($B270-D$8+_xlfn.SEQUENCE(D$7,,0),D$412)),$BA$5:$BA$9)))))</f>
        <v>X</v>
      </c>
      <c r="BB270" s="129" t="str" cm="1">
        <f t="array" ref="BB270">IF(E270="X","X",SUM(N(ISNUMBER(_xlfn.XMATCH(INDEX(E$12:E$411,1+MOD($B270-E$8+_xlfn.SEQUENCE(E$7,,0),E$412)),$BA$5:$BA$9)))))</f>
        <v>X</v>
      </c>
      <c r="BC270" s="129" t="str" cm="1">
        <f t="array" ref="BC270">IF(F270="X","X",SUM(N(ISNUMBER(_xlfn.XMATCH(INDEX(F$12:F$411,1+MOD($B270-F$8+_xlfn.SEQUENCE(F$7,,0),F$412)),$BA$5:$BA$9)))))</f>
        <v>X</v>
      </c>
      <c r="BD270" s="142" t="str" cm="1">
        <f t="array" ref="BD270">IF(G270="X","X",SUM(N(ISNUMBER(_xlfn.XMATCH(INDEX(G$12:G$411,1+MOD($B270-G$8+_xlfn.SEQUENCE(G$7,,0),G$412)),$BA$5:$BA$9)))))</f>
        <v>X</v>
      </c>
      <c r="BF270" s="146" t="str" cm="1">
        <f t="array" ref="BF270">IF(C270="X","X",SUM(N(ISNUMBER(_xlfn.XMATCH(INDEX(C$12:C$411,1+MOD($B270-C$8+_xlfn.SEQUENCE(C$7,,0),C$412)),$BG$5:$BG$9)))))</f>
        <v>X</v>
      </c>
      <c r="BG270" s="129" t="str" cm="1">
        <f t="array" ref="BG270">IF(D270="X","X",SUM(N(ISNUMBER(_xlfn.XMATCH(INDEX(D$12:D$411,1+MOD($B270-D$8+_xlfn.SEQUENCE(D$7,,0),D$412)),$BG$5:$BG$9)))))</f>
        <v>X</v>
      </c>
      <c r="BH270" s="129" t="str" cm="1">
        <f t="array" ref="BH270">IF(E270="X","X",SUM(N(ISNUMBER(_xlfn.XMATCH(INDEX(E$12:E$411,1+MOD($B270-E$8+_xlfn.SEQUENCE(E$7,,0),E$412)),$BG$5:$BG$9)))))</f>
        <v>X</v>
      </c>
      <c r="BI270" s="129" t="str" cm="1">
        <f t="array" ref="BI270">IF(F270="X","X",SUM(N(ISNUMBER(_xlfn.XMATCH(INDEX(F$12:F$411,1+MOD($B270-F$8+_xlfn.SEQUENCE(F$7,,0),F$412)),$BG$5:$BG$9)))))</f>
        <v>X</v>
      </c>
      <c r="BJ270" s="142" t="str" cm="1">
        <f t="array" ref="BJ270">IF(G270="X","X",SUM(N(ISNUMBER(_xlfn.XMATCH(INDEX(G$12:G$411,1+MOD($B270-G$8+_xlfn.SEQUENCE(G$7,,0),G$412)),$BG$5:$BG$9)))))</f>
        <v>X</v>
      </c>
      <c r="BL270" s="146" t="str" cm="1">
        <f t="array" ref="BL270">IF(C270="X","X",SUM(N(ISNUMBER(_xlfn.XMATCH(INDEX(C$12:C$411,1+MOD($B270-C$8+_xlfn.SEQUENCE(C$7,,0),C$412)),$BM$5:$BM$9)))))</f>
        <v>X</v>
      </c>
      <c r="BM270" s="129" t="str" cm="1">
        <f t="array" ref="BM270">IF(D270="X","X",SUM(N(ISNUMBER(_xlfn.XMATCH(INDEX(D$12:D$411,1+MOD($B270-D$8+_xlfn.SEQUENCE(D$7,,0),D$412)),$BM$5:$BM$9)))))</f>
        <v>X</v>
      </c>
      <c r="BN270" s="129" t="str" cm="1">
        <f t="array" ref="BN270">IF(E270="X","X",SUM(N(ISNUMBER(_xlfn.XMATCH(INDEX(E$12:E$411,1+MOD($B270-E$8+_xlfn.SEQUENCE(E$7,,0),E$412)),$BM$5:$BM$9)))))</f>
        <v>X</v>
      </c>
      <c r="BO270" s="129" t="str" cm="1">
        <f t="array" ref="BO270">IF(F270="X","X",SUM(N(ISNUMBER(_xlfn.XMATCH(INDEX(F$12:F$411,1+MOD($B270-F$8+_xlfn.SEQUENCE(F$7,,0),F$412)),$BM$5:$BM$9)))))</f>
        <v>X</v>
      </c>
      <c r="BP270" s="142" t="str" cm="1">
        <f t="array" ref="BP270">IF(G270="X","X",SUM(N(ISNUMBER(_xlfn.XMATCH(INDEX(G$12:G$411,1+MOD($B270-G$8+_xlfn.SEQUENCE(G$7,,0),G$412)),$BM$5:$BM$9)))))</f>
        <v>X</v>
      </c>
      <c r="BR270" s="146" t="str" cm="1">
        <f t="array" ref="BR270">IF(C270="X","X",SUM(N(ISNUMBER(_xlfn.XMATCH(INDEX(C$12:C$411,1+MOD($B270-C$8+_xlfn.SEQUENCE(C$7,,0),C$412)),$BS$5:$BS$9)))))</f>
        <v>X</v>
      </c>
      <c r="BS270" s="129" t="str" cm="1">
        <f t="array" ref="BS270">IF(D270="X","X",SUM(N(ISNUMBER(_xlfn.XMATCH(INDEX(D$12:D$411,1+MOD($B270-D$8+_xlfn.SEQUENCE(D$7,,0),D$412)),$BS$5:$BS$9)))))</f>
        <v>X</v>
      </c>
      <c r="BT270" s="129" t="str" cm="1">
        <f t="array" ref="BT270">IF(E270="X","X",SUM(N(ISNUMBER(_xlfn.XMATCH(INDEX(E$12:E$411,1+MOD($B270-E$8+_xlfn.SEQUENCE(E$7,,0),E$412)),$BS$5:$BS$9)))))</f>
        <v>X</v>
      </c>
      <c r="BU270" s="129" t="str" cm="1">
        <f t="array" ref="BU270">IF(F270="X","X",SUM(N(ISNUMBER(_xlfn.XMATCH(INDEX(F$12:F$411,1+MOD($B270-F$8+_xlfn.SEQUENCE(F$7,,0),F$412)),$BS$5:$BS$9)))))</f>
        <v>X</v>
      </c>
      <c r="BV270" s="142" t="str" cm="1">
        <f t="array" ref="BV270">IF(G270="X","X",SUM(N(ISNUMBER(_xlfn.XMATCH(INDEX(G$12:G$411,1+MOD($B270-G$8+_xlfn.SEQUENCE(G$7,,0),G$412)),$BS$5:$BS$9)))))</f>
        <v>X</v>
      </c>
      <c r="BX270" s="146" t="str" cm="1">
        <f t="array" ref="BX270">IF(C270="X","X",SUM(N(ISNUMBER(_xlfn.XMATCH(INDEX(C$12:C$411,1+MOD($B270-C$8+_xlfn.SEQUENCE(C$7,,0),C$412)),$BY$5:$BY$9)))))</f>
        <v>X</v>
      </c>
      <c r="BY270" s="129" t="str" cm="1">
        <f t="array" ref="BY270">IF(D270="X","X",SUM(N(ISNUMBER(_xlfn.XMATCH(INDEX(D$12:D$411,1+MOD($B270-D$8+_xlfn.SEQUENCE(D$7,,0),D$412)),$BY$5:$BY$9)))))</f>
        <v>X</v>
      </c>
      <c r="BZ270" s="129" t="str" cm="1">
        <f t="array" ref="BZ270">IF(E270="X","X",SUM(N(ISNUMBER(_xlfn.XMATCH(INDEX(E$12:E$411,1+MOD($B270-E$8+_xlfn.SEQUENCE(E$7,,0),E$412)),$BY$5:$BY$9)))))</f>
        <v>X</v>
      </c>
      <c r="CA270" s="129" t="str" cm="1">
        <f t="array" ref="CA270">IF(F270="X","X",SUM(N(ISNUMBER(_xlfn.XMATCH(INDEX(F$12:F$411,1+MOD($B270-F$8+_xlfn.SEQUENCE(F$7,,0),F$412)),$BY$5:$BY$9)))))</f>
        <v>X</v>
      </c>
      <c r="CB270" s="142" t="str" cm="1">
        <f t="array" ref="CB270">IF(G270="X","X",SUM(N(ISNUMBER(_xlfn.XMATCH(INDEX(G$12:G$411,1+MOD($B270-G$8+_xlfn.SEQUENCE(G$7,,0),G$412)),$BY$5:$BY$9)))))</f>
        <v>X</v>
      </c>
      <c r="CD270" s="146" t="str" cm="1">
        <f t="array" ref="CD270">IF(C270="X","X",SUM(N(ISNUMBER(_xlfn.XMATCH(INDEX(C$12:C$411,1+MOD($B270-C$8+_xlfn.SEQUENCE(C$7,,0),C$412)),$CE$5:$CE$9)))))</f>
        <v>X</v>
      </c>
      <c r="CE270" s="129" t="str" cm="1">
        <f t="array" ref="CE270">IF(D270="X","X",SUM(N(ISNUMBER(_xlfn.XMATCH(INDEX(D$12:D$411,1+MOD($B270-D$8+_xlfn.SEQUENCE(D$7,,0),D$412)),$CE$5:$CE$9)))))</f>
        <v>X</v>
      </c>
      <c r="CF270" s="129" t="str" cm="1">
        <f t="array" ref="CF270">IF(E270="X","X",SUM(N(ISNUMBER(_xlfn.XMATCH(INDEX(E$12:E$411,1+MOD($B270-E$8+_xlfn.SEQUENCE(E$7,,0),E$412)),$CE$5:$CE$9)))))</f>
        <v>X</v>
      </c>
      <c r="CG270" s="129" t="str" cm="1">
        <f t="array" ref="CG270">IF(F270="X","X",SUM(N(ISNUMBER(_xlfn.XMATCH(INDEX(F$12:F$411,1+MOD($B270-F$8+_xlfn.SEQUENCE(F$7,,0),F$412)),$CE$5:$CE$9)))))</f>
        <v>X</v>
      </c>
      <c r="CH270" s="142" t="str" cm="1">
        <f t="array" ref="CH270">IF(G270="X","X",SUM(N(ISNUMBER(_xlfn.XMATCH(INDEX(G$12:G$411,1+MOD($B270-G$8+_xlfn.SEQUENCE(G$7,,0),G$412)),$CE$5:$CE$9)))))</f>
        <v>X</v>
      </c>
      <c r="CJ270" s="146" t="str" cm="1">
        <f t="array" ref="CJ270">IF(C270="X","X",SUM(N(ISNUMBER(_xlfn.XMATCH(INDEX(C$12:C$411,1+MOD($B270-C$8+_xlfn.SEQUENCE(C$7,,0),C$412)),$CK$5:$CK$9)))))</f>
        <v>X</v>
      </c>
      <c r="CK270" s="129" t="str" cm="1">
        <f t="array" ref="CK270">IF(D270="X","X",SUM(N(ISNUMBER(_xlfn.XMATCH(INDEX(D$12:D$411,1+MOD($B270-D$8+_xlfn.SEQUENCE(D$7,,0),D$412)),$CK$5:$CK$9)))))</f>
        <v>X</v>
      </c>
      <c r="CL270" s="129" t="str" cm="1">
        <f t="array" ref="CL270">IF(E270="X","X",SUM(N(ISNUMBER(_xlfn.XMATCH(INDEX(E$12:E$411,1+MOD($B270-E$8+_xlfn.SEQUENCE(E$7,,0),E$412)),$CK$5:$CK$9)))))</f>
        <v>X</v>
      </c>
      <c r="CM270" s="129" t="str" cm="1">
        <f t="array" ref="CM270">IF(F270="X","X",SUM(N(ISNUMBER(_xlfn.XMATCH(INDEX(F$12:F$411,1+MOD($B270-F$8+_xlfn.SEQUENCE(F$7,,0),F$412)),$CK$5:$CK$9)))))</f>
        <v>X</v>
      </c>
      <c r="CN270" s="142" t="str" cm="1">
        <f t="array" ref="CN270">IF(G270="X","X",SUM(N(ISNUMBER(_xlfn.XMATCH(INDEX(G$12:G$411,1+MOD($B270-G$8+_xlfn.SEQUENCE(G$7,,0),G$412)),$CK$5:$CK$9)))))</f>
        <v>X</v>
      </c>
      <c r="CP270" s="146" t="str" cm="1">
        <f t="array" ref="CP270">IF(C270="X","X",SUM(N(ISNUMBER(_xlfn.XMATCH(INDEX(C$12:C$411,1+MOD($B270-C$8+_xlfn.SEQUENCE(C$7,,0),C$412)),$CQ$5:$CQ$9)))))</f>
        <v>X</v>
      </c>
      <c r="CQ270" s="129" t="str" cm="1">
        <f t="array" ref="CQ270">IF(D270="X","X",SUM(N(ISNUMBER(_xlfn.XMATCH(INDEX(D$12:D$411,1+MOD($B270-D$8+_xlfn.SEQUENCE(D$7,,0),D$412)),$CQ$5:$CQ$9)))))</f>
        <v>X</v>
      </c>
      <c r="CR270" s="129" t="str" cm="1">
        <f t="array" ref="CR270">IF(E270="X","X",SUM(N(ISNUMBER(_xlfn.XMATCH(INDEX(E$12:E$411,1+MOD($B270-E$8+_xlfn.SEQUENCE(E$7,,0),E$412)),$CQ$5:$CQ$9)))))</f>
        <v>X</v>
      </c>
      <c r="CS270" s="129" t="str" cm="1">
        <f t="array" ref="CS270">IF(F270="X","X",SUM(N(ISNUMBER(_xlfn.XMATCH(INDEX(F$12:F$411,1+MOD($B270-F$8+_xlfn.SEQUENCE(F$7,,0),F$412)),$CQ$5:$CQ$9)))))</f>
        <v>X</v>
      </c>
      <c r="CT270" s="142" t="str" cm="1">
        <f t="array" ref="CT270">IF(G270="X","X",SUM(N(ISNUMBER(_xlfn.XMATCH(INDEX(G$12:G$411,1+MOD($B270-G$8+_xlfn.SEQUENCE(G$7,,0),G$412)),$CQ$5:$CQ$9)))))</f>
        <v>X</v>
      </c>
    </row>
    <row r="271" spans="2:98" ht="12.75" customHeight="1" x14ac:dyDescent="0.2">
      <c r="B271" s="5">
        <f t="shared" si="8"/>
        <v>259</v>
      </c>
      <c r="C271" s="129" t="s">
        <v>10</v>
      </c>
      <c r="D271" s="129" t="s">
        <v>10</v>
      </c>
      <c r="E271" s="129" t="s">
        <v>10</v>
      </c>
      <c r="F271" s="129" t="s">
        <v>10</v>
      </c>
      <c r="G271" s="142" t="s">
        <v>10</v>
      </c>
      <c r="P271" s="146" t="str" cm="1">
        <f t="array" ref="P271">IF(C271="X","X",SUM(N(ISNUMBER(_xlfn.XMATCH(INDEX(C$12:C$411,1+MOD($B271-C$8+_xlfn.SEQUENCE(C$7,,0),C$412)),$Q$5:$Q$9)))))</f>
        <v>X</v>
      </c>
      <c r="Q271" s="129" t="str" cm="1">
        <f t="array" ref="Q271">IF(D271="X","X",SUM(N(ISNUMBER(_xlfn.XMATCH(INDEX(D$12:D$411,1+MOD($B271-D$8+_xlfn.SEQUENCE(D$7,,0),D$412)),$Q$5:$Q$9)))))</f>
        <v>X</v>
      </c>
      <c r="R271" s="129" t="str" cm="1">
        <f t="array" ref="R271">IF(E271="X","X",SUM(N(ISNUMBER(_xlfn.XMATCH(INDEX(E$12:E$411,1+MOD($B271-E$8+_xlfn.SEQUENCE(E$7,,0),E$412)),$Q$5:$Q$9)))))</f>
        <v>X</v>
      </c>
      <c r="S271" s="129" t="str" cm="1">
        <f t="array" ref="S271">IF(F271="X","X",SUM(N(ISNUMBER(_xlfn.XMATCH(INDEX(F$12:F$411,1+MOD($B271-F$8+_xlfn.SEQUENCE(F$7,,0),F$412)),$Q$5:$Q$9)))))</f>
        <v>X</v>
      </c>
      <c r="T271" s="142" t="str" cm="1">
        <f t="array" ref="T271">IF(G271="X","X",SUM(N(ISNUMBER(_xlfn.XMATCH(INDEX(G$12:G$411,1+MOD($B271-G$8+_xlfn.SEQUENCE(G$7,,0),G$412)),$Q$5:$Q$9)))))</f>
        <v>X</v>
      </c>
      <c r="V271" s="146" t="str" cm="1">
        <f t="array" ref="V271">IF(C271="X","X",SUM(N(ISNUMBER(_xlfn.XMATCH(INDEX(C$12:C$411,1+MOD($B271-C$8+_xlfn.SEQUENCE(C$7,,0),C$412)),$W$5:$W$9)))))</f>
        <v>X</v>
      </c>
      <c r="W271" s="129" t="str" cm="1">
        <f t="array" ref="W271">IF(D271="X","X",SUM(N(ISNUMBER(_xlfn.XMATCH(INDEX(D$12:D$411,1+MOD($B271-D$8+_xlfn.SEQUENCE(D$7,,0),D$412)),$W$5:$W$9)))))</f>
        <v>X</v>
      </c>
      <c r="X271" s="129" t="str" cm="1">
        <f t="array" ref="X271">IF(E271="X","X",SUM(N(ISNUMBER(_xlfn.XMATCH(INDEX(E$12:E$411,1+MOD($B271-E$8+_xlfn.SEQUENCE(E$7,,0),E$412)),$W$5:$W$9)))))</f>
        <v>X</v>
      </c>
      <c r="Y271" s="129" t="str" cm="1">
        <f t="array" ref="Y271">IF(F271="X","X",SUM(N(ISNUMBER(_xlfn.XMATCH(INDEX(F$12:F$411,1+MOD($B271-F$8+_xlfn.SEQUENCE(F$7,,0),F$412)),$W$5:$W$9)))))</f>
        <v>X</v>
      </c>
      <c r="Z271" s="142" t="str" cm="1">
        <f t="array" ref="Z271">IF(G271="X","X",SUM(N(ISNUMBER(_xlfn.XMATCH(INDEX(G$12:G$411,1+MOD($B271-G$8+_xlfn.SEQUENCE(G$7,,0),G$412)),$W$5:$W$9)))))</f>
        <v>X</v>
      </c>
      <c r="AB271" s="146" t="str" cm="1">
        <f t="array" ref="AB271">IF(C271="X","X",SUM(N(ISNUMBER(_xlfn.XMATCH(INDEX(C$12:C$411,1+MOD($B271-C$8+_xlfn.SEQUENCE(C$7,,0),C$412)),$AC$5:$AC$9)))))</f>
        <v>X</v>
      </c>
      <c r="AC271" s="129" t="str" cm="1">
        <f t="array" ref="AC271">IF(D271="X","X",SUM(N(ISNUMBER(_xlfn.XMATCH(INDEX(D$12:D$411,1+MOD($B271-D$8+_xlfn.SEQUENCE(D$7,,0),D$412)),$AC$5:$AC$9)))))</f>
        <v>X</v>
      </c>
      <c r="AD271" s="129" t="str" cm="1">
        <f t="array" ref="AD271">IF(E271="X","X",SUM(N(ISNUMBER(_xlfn.XMATCH(INDEX(E$12:E$411,1+MOD($B271-E$8+_xlfn.SEQUENCE(E$7,,0),E$412)),$AC$5:$AC$9)))))</f>
        <v>X</v>
      </c>
      <c r="AE271" s="129" t="str" cm="1">
        <f t="array" ref="AE271">IF(F271="X","X",SUM(N(ISNUMBER(_xlfn.XMATCH(INDEX(F$12:F$411,1+MOD($B271-F$8+_xlfn.SEQUENCE(F$7,,0),F$412)),$AC$5:$AC$9)))))</f>
        <v>X</v>
      </c>
      <c r="AF271" s="142" t="str" cm="1">
        <f t="array" ref="AF271">IF(G271="X","X",SUM(N(ISNUMBER(_xlfn.XMATCH(INDEX(G$12:G$411,1+MOD($B271-G$8+_xlfn.SEQUENCE(G$7,,0),G$412)),$AC$5:$AC$9)))))</f>
        <v>X</v>
      </c>
      <c r="AH271" s="146" t="str" cm="1">
        <f t="array" ref="AH271">IF(C271="X","X",SUM(N(ISNUMBER(_xlfn.XMATCH(INDEX(C$12:C$411,1+MOD($B271-C$8+_xlfn.SEQUENCE(C$7,,0),C$412)),$AI$5:$AI$9)))))</f>
        <v>X</v>
      </c>
      <c r="AI271" s="129" t="str" cm="1">
        <f t="array" ref="AI271">IF(D271="X","X",SUM(N(ISNUMBER(_xlfn.XMATCH(INDEX(D$12:D$411,1+MOD($B271-D$8+_xlfn.SEQUENCE(D$7,,0),D$412)),$AI$5:$AI$9)))))</f>
        <v>X</v>
      </c>
      <c r="AJ271" s="129" t="str" cm="1">
        <f t="array" ref="AJ271">IF(E271="X","X",SUM(N(ISNUMBER(_xlfn.XMATCH(INDEX(E$12:E$411,1+MOD($B271-E$8+_xlfn.SEQUENCE(E$7,,0),E$412)),$AI$5:$AI$9)))))</f>
        <v>X</v>
      </c>
      <c r="AK271" s="129" t="str" cm="1">
        <f t="array" ref="AK271">IF(F271="X","X",SUM(N(ISNUMBER(_xlfn.XMATCH(INDEX(F$12:F$411,1+MOD($B271-F$8+_xlfn.SEQUENCE(F$7,,0),F$412)),$AI$5:$AI$9)))))</f>
        <v>X</v>
      </c>
      <c r="AL271" s="142" t="str" cm="1">
        <f t="array" ref="AL271">IF(G271="X","X",SUM(N(ISNUMBER(_xlfn.XMATCH(INDEX(G$12:G$411,1+MOD($B271-G$8+_xlfn.SEQUENCE(G$7,,0),G$412)),$AI$5:$AI$9)))))</f>
        <v>X</v>
      </c>
      <c r="AN271" s="146" t="str" cm="1">
        <f t="array" ref="AN271">IF(C271="X","X",SUM(N(ISNUMBER(_xlfn.XMATCH(INDEX(C$12:C$411,1+MOD($B271-C$8+_xlfn.SEQUENCE(C$7,,0),C$412)),$AO$5:$AO$9)))))</f>
        <v>X</v>
      </c>
      <c r="AO271" s="129" t="str" cm="1">
        <f t="array" ref="AO271">IF(D271="X","X",SUM(N(ISNUMBER(_xlfn.XMATCH(INDEX(D$12:D$411,1+MOD($B271-D$8+_xlfn.SEQUENCE(D$7,,0),D$412)),$AO$5:$AO$9)))))</f>
        <v>X</v>
      </c>
      <c r="AP271" s="129" t="str" cm="1">
        <f t="array" ref="AP271">IF(E271="X","X",SUM(N(ISNUMBER(_xlfn.XMATCH(INDEX(E$12:E$411,1+MOD($B271-E$8+_xlfn.SEQUENCE(E$7,,0),E$412)),$AO$5:$AO$9)))))</f>
        <v>X</v>
      </c>
      <c r="AQ271" s="129" t="str" cm="1">
        <f t="array" ref="AQ271">IF(F271="X","X",SUM(N(ISNUMBER(_xlfn.XMATCH(INDEX(F$12:F$411,1+MOD($B271-F$8+_xlfn.SEQUENCE(F$7,,0),F$412)),$AO$5:$AO$9)))))</f>
        <v>X</v>
      </c>
      <c r="AR271" s="142" t="str" cm="1">
        <f t="array" ref="AR271">IF(G271="X","X",SUM(N(ISNUMBER(_xlfn.XMATCH(INDEX(G$12:G$411,1+MOD($B271-G$8+_xlfn.SEQUENCE(G$7,,0),G$412)),$AO$5:$AO$9)))))</f>
        <v>X</v>
      </c>
      <c r="AT271" s="146" t="str" cm="1">
        <f t="array" ref="AT271">IF(C271="X","X",SUM(N(ISNUMBER(_xlfn.XMATCH(INDEX(C$12:C$411,1+MOD($B271-C$8+_xlfn.SEQUENCE(C$7,,0),C$412)),$AU$5:$AU$9)))))</f>
        <v>X</v>
      </c>
      <c r="AU271" s="129" t="str" cm="1">
        <f t="array" ref="AU271">IF(D271="X","X",SUM(N(ISNUMBER(_xlfn.XMATCH(INDEX(D$12:D$411,1+MOD($B271-D$8+_xlfn.SEQUENCE(D$7,,0),D$412)),$AU$5:$AU$9)))))</f>
        <v>X</v>
      </c>
      <c r="AV271" s="129" t="str" cm="1">
        <f t="array" ref="AV271">IF(E271="X","X",SUM(N(ISNUMBER(_xlfn.XMATCH(INDEX(E$12:E$411,1+MOD($B271-E$8+_xlfn.SEQUENCE(E$7,,0),E$412)),$AU$5:$AU$9)))))</f>
        <v>X</v>
      </c>
      <c r="AW271" s="129" t="str" cm="1">
        <f t="array" ref="AW271">IF(F271="X","X",SUM(N(ISNUMBER(_xlfn.XMATCH(INDEX(F$12:F$411,1+MOD($B271-F$8+_xlfn.SEQUENCE(F$7,,0),F$412)),$AU$5:$AU$9)))))</f>
        <v>X</v>
      </c>
      <c r="AX271" s="142" t="str" cm="1">
        <f t="array" ref="AX271">IF(G271="X","X",SUM(N(ISNUMBER(_xlfn.XMATCH(INDEX(G$12:G$411,1+MOD($B271-G$8+_xlfn.SEQUENCE(G$7,,0),G$412)),$AU$5:$AU$9)))))</f>
        <v>X</v>
      </c>
      <c r="AZ271" s="146" t="str" cm="1">
        <f t="array" ref="AZ271">IF(C271="X","X",SUM(N(ISNUMBER(_xlfn.XMATCH(INDEX(C$12:C$411,1+MOD($B271-C$8+_xlfn.SEQUENCE(C$7,,0),C$412)),$BA$5:$BA$9)))))</f>
        <v>X</v>
      </c>
      <c r="BA271" s="129" t="str" cm="1">
        <f t="array" ref="BA271">IF(D271="X","X",SUM(N(ISNUMBER(_xlfn.XMATCH(INDEX(D$12:D$411,1+MOD($B271-D$8+_xlfn.SEQUENCE(D$7,,0),D$412)),$BA$5:$BA$9)))))</f>
        <v>X</v>
      </c>
      <c r="BB271" s="129" t="str" cm="1">
        <f t="array" ref="BB271">IF(E271="X","X",SUM(N(ISNUMBER(_xlfn.XMATCH(INDEX(E$12:E$411,1+MOD($B271-E$8+_xlfn.SEQUENCE(E$7,,0),E$412)),$BA$5:$BA$9)))))</f>
        <v>X</v>
      </c>
      <c r="BC271" s="129" t="str" cm="1">
        <f t="array" ref="BC271">IF(F271="X","X",SUM(N(ISNUMBER(_xlfn.XMATCH(INDEX(F$12:F$411,1+MOD($B271-F$8+_xlfn.SEQUENCE(F$7,,0),F$412)),$BA$5:$BA$9)))))</f>
        <v>X</v>
      </c>
      <c r="BD271" s="142" t="str" cm="1">
        <f t="array" ref="BD271">IF(G271="X","X",SUM(N(ISNUMBER(_xlfn.XMATCH(INDEX(G$12:G$411,1+MOD($B271-G$8+_xlfn.SEQUENCE(G$7,,0),G$412)),$BA$5:$BA$9)))))</f>
        <v>X</v>
      </c>
      <c r="BF271" s="146" t="str" cm="1">
        <f t="array" ref="BF271">IF(C271="X","X",SUM(N(ISNUMBER(_xlfn.XMATCH(INDEX(C$12:C$411,1+MOD($B271-C$8+_xlfn.SEQUENCE(C$7,,0),C$412)),$BG$5:$BG$9)))))</f>
        <v>X</v>
      </c>
      <c r="BG271" s="129" t="str" cm="1">
        <f t="array" ref="BG271">IF(D271="X","X",SUM(N(ISNUMBER(_xlfn.XMATCH(INDEX(D$12:D$411,1+MOD($B271-D$8+_xlfn.SEQUENCE(D$7,,0),D$412)),$BG$5:$BG$9)))))</f>
        <v>X</v>
      </c>
      <c r="BH271" s="129" t="str" cm="1">
        <f t="array" ref="BH271">IF(E271="X","X",SUM(N(ISNUMBER(_xlfn.XMATCH(INDEX(E$12:E$411,1+MOD($B271-E$8+_xlfn.SEQUENCE(E$7,,0),E$412)),$BG$5:$BG$9)))))</f>
        <v>X</v>
      </c>
      <c r="BI271" s="129" t="str" cm="1">
        <f t="array" ref="BI271">IF(F271="X","X",SUM(N(ISNUMBER(_xlfn.XMATCH(INDEX(F$12:F$411,1+MOD($B271-F$8+_xlfn.SEQUENCE(F$7,,0),F$412)),$BG$5:$BG$9)))))</f>
        <v>X</v>
      </c>
      <c r="BJ271" s="142" t="str" cm="1">
        <f t="array" ref="BJ271">IF(G271="X","X",SUM(N(ISNUMBER(_xlfn.XMATCH(INDEX(G$12:G$411,1+MOD($B271-G$8+_xlfn.SEQUENCE(G$7,,0),G$412)),$BG$5:$BG$9)))))</f>
        <v>X</v>
      </c>
      <c r="BL271" s="146" t="str" cm="1">
        <f t="array" ref="BL271">IF(C271="X","X",SUM(N(ISNUMBER(_xlfn.XMATCH(INDEX(C$12:C$411,1+MOD($B271-C$8+_xlfn.SEQUENCE(C$7,,0),C$412)),$BM$5:$BM$9)))))</f>
        <v>X</v>
      </c>
      <c r="BM271" s="129" t="str" cm="1">
        <f t="array" ref="BM271">IF(D271="X","X",SUM(N(ISNUMBER(_xlfn.XMATCH(INDEX(D$12:D$411,1+MOD($B271-D$8+_xlfn.SEQUENCE(D$7,,0),D$412)),$BM$5:$BM$9)))))</f>
        <v>X</v>
      </c>
      <c r="BN271" s="129" t="str" cm="1">
        <f t="array" ref="BN271">IF(E271="X","X",SUM(N(ISNUMBER(_xlfn.XMATCH(INDEX(E$12:E$411,1+MOD($B271-E$8+_xlfn.SEQUENCE(E$7,,0),E$412)),$BM$5:$BM$9)))))</f>
        <v>X</v>
      </c>
      <c r="BO271" s="129" t="str" cm="1">
        <f t="array" ref="BO271">IF(F271="X","X",SUM(N(ISNUMBER(_xlfn.XMATCH(INDEX(F$12:F$411,1+MOD($B271-F$8+_xlfn.SEQUENCE(F$7,,0),F$412)),$BM$5:$BM$9)))))</f>
        <v>X</v>
      </c>
      <c r="BP271" s="142" t="str" cm="1">
        <f t="array" ref="BP271">IF(G271="X","X",SUM(N(ISNUMBER(_xlfn.XMATCH(INDEX(G$12:G$411,1+MOD($B271-G$8+_xlfn.SEQUENCE(G$7,,0),G$412)),$BM$5:$BM$9)))))</f>
        <v>X</v>
      </c>
      <c r="BR271" s="146" t="str" cm="1">
        <f t="array" ref="BR271">IF(C271="X","X",SUM(N(ISNUMBER(_xlfn.XMATCH(INDEX(C$12:C$411,1+MOD($B271-C$8+_xlfn.SEQUENCE(C$7,,0),C$412)),$BS$5:$BS$9)))))</f>
        <v>X</v>
      </c>
      <c r="BS271" s="129" t="str" cm="1">
        <f t="array" ref="BS271">IF(D271="X","X",SUM(N(ISNUMBER(_xlfn.XMATCH(INDEX(D$12:D$411,1+MOD($B271-D$8+_xlfn.SEQUENCE(D$7,,0),D$412)),$BS$5:$BS$9)))))</f>
        <v>X</v>
      </c>
      <c r="BT271" s="129" t="str" cm="1">
        <f t="array" ref="BT271">IF(E271="X","X",SUM(N(ISNUMBER(_xlfn.XMATCH(INDEX(E$12:E$411,1+MOD($B271-E$8+_xlfn.SEQUENCE(E$7,,0),E$412)),$BS$5:$BS$9)))))</f>
        <v>X</v>
      </c>
      <c r="BU271" s="129" t="str" cm="1">
        <f t="array" ref="BU271">IF(F271="X","X",SUM(N(ISNUMBER(_xlfn.XMATCH(INDEX(F$12:F$411,1+MOD($B271-F$8+_xlfn.SEQUENCE(F$7,,0),F$412)),$BS$5:$BS$9)))))</f>
        <v>X</v>
      </c>
      <c r="BV271" s="142" t="str" cm="1">
        <f t="array" ref="BV271">IF(G271="X","X",SUM(N(ISNUMBER(_xlfn.XMATCH(INDEX(G$12:G$411,1+MOD($B271-G$8+_xlfn.SEQUENCE(G$7,,0),G$412)),$BS$5:$BS$9)))))</f>
        <v>X</v>
      </c>
      <c r="BX271" s="146" t="str" cm="1">
        <f t="array" ref="BX271">IF(C271="X","X",SUM(N(ISNUMBER(_xlfn.XMATCH(INDEX(C$12:C$411,1+MOD($B271-C$8+_xlfn.SEQUENCE(C$7,,0),C$412)),$BY$5:$BY$9)))))</f>
        <v>X</v>
      </c>
      <c r="BY271" s="129" t="str" cm="1">
        <f t="array" ref="BY271">IF(D271="X","X",SUM(N(ISNUMBER(_xlfn.XMATCH(INDEX(D$12:D$411,1+MOD($B271-D$8+_xlfn.SEQUENCE(D$7,,0),D$412)),$BY$5:$BY$9)))))</f>
        <v>X</v>
      </c>
      <c r="BZ271" s="129" t="str" cm="1">
        <f t="array" ref="BZ271">IF(E271="X","X",SUM(N(ISNUMBER(_xlfn.XMATCH(INDEX(E$12:E$411,1+MOD($B271-E$8+_xlfn.SEQUENCE(E$7,,0),E$412)),$BY$5:$BY$9)))))</f>
        <v>X</v>
      </c>
      <c r="CA271" s="129" t="str" cm="1">
        <f t="array" ref="CA271">IF(F271="X","X",SUM(N(ISNUMBER(_xlfn.XMATCH(INDEX(F$12:F$411,1+MOD($B271-F$8+_xlfn.SEQUENCE(F$7,,0),F$412)),$BY$5:$BY$9)))))</f>
        <v>X</v>
      </c>
      <c r="CB271" s="142" t="str" cm="1">
        <f t="array" ref="CB271">IF(G271="X","X",SUM(N(ISNUMBER(_xlfn.XMATCH(INDEX(G$12:G$411,1+MOD($B271-G$8+_xlfn.SEQUENCE(G$7,,0),G$412)),$BY$5:$BY$9)))))</f>
        <v>X</v>
      </c>
      <c r="CD271" s="146" t="str" cm="1">
        <f t="array" ref="CD271">IF(C271="X","X",SUM(N(ISNUMBER(_xlfn.XMATCH(INDEX(C$12:C$411,1+MOD($B271-C$8+_xlfn.SEQUENCE(C$7,,0),C$412)),$CE$5:$CE$9)))))</f>
        <v>X</v>
      </c>
      <c r="CE271" s="129" t="str" cm="1">
        <f t="array" ref="CE271">IF(D271="X","X",SUM(N(ISNUMBER(_xlfn.XMATCH(INDEX(D$12:D$411,1+MOD($B271-D$8+_xlfn.SEQUENCE(D$7,,0),D$412)),$CE$5:$CE$9)))))</f>
        <v>X</v>
      </c>
      <c r="CF271" s="129" t="str" cm="1">
        <f t="array" ref="CF271">IF(E271="X","X",SUM(N(ISNUMBER(_xlfn.XMATCH(INDEX(E$12:E$411,1+MOD($B271-E$8+_xlfn.SEQUENCE(E$7,,0),E$412)),$CE$5:$CE$9)))))</f>
        <v>X</v>
      </c>
      <c r="CG271" s="129" t="str" cm="1">
        <f t="array" ref="CG271">IF(F271="X","X",SUM(N(ISNUMBER(_xlfn.XMATCH(INDEX(F$12:F$411,1+MOD($B271-F$8+_xlfn.SEQUENCE(F$7,,0),F$412)),$CE$5:$CE$9)))))</f>
        <v>X</v>
      </c>
      <c r="CH271" s="142" t="str" cm="1">
        <f t="array" ref="CH271">IF(G271="X","X",SUM(N(ISNUMBER(_xlfn.XMATCH(INDEX(G$12:G$411,1+MOD($B271-G$8+_xlfn.SEQUENCE(G$7,,0),G$412)),$CE$5:$CE$9)))))</f>
        <v>X</v>
      </c>
      <c r="CJ271" s="146" t="str" cm="1">
        <f t="array" ref="CJ271">IF(C271="X","X",SUM(N(ISNUMBER(_xlfn.XMATCH(INDEX(C$12:C$411,1+MOD($B271-C$8+_xlfn.SEQUENCE(C$7,,0),C$412)),$CK$5:$CK$9)))))</f>
        <v>X</v>
      </c>
      <c r="CK271" s="129" t="str" cm="1">
        <f t="array" ref="CK271">IF(D271="X","X",SUM(N(ISNUMBER(_xlfn.XMATCH(INDEX(D$12:D$411,1+MOD($B271-D$8+_xlfn.SEQUENCE(D$7,,0),D$412)),$CK$5:$CK$9)))))</f>
        <v>X</v>
      </c>
      <c r="CL271" s="129" t="str" cm="1">
        <f t="array" ref="CL271">IF(E271="X","X",SUM(N(ISNUMBER(_xlfn.XMATCH(INDEX(E$12:E$411,1+MOD($B271-E$8+_xlfn.SEQUENCE(E$7,,0),E$412)),$CK$5:$CK$9)))))</f>
        <v>X</v>
      </c>
      <c r="CM271" s="129" t="str" cm="1">
        <f t="array" ref="CM271">IF(F271="X","X",SUM(N(ISNUMBER(_xlfn.XMATCH(INDEX(F$12:F$411,1+MOD($B271-F$8+_xlfn.SEQUENCE(F$7,,0),F$412)),$CK$5:$CK$9)))))</f>
        <v>X</v>
      </c>
      <c r="CN271" s="142" t="str" cm="1">
        <f t="array" ref="CN271">IF(G271="X","X",SUM(N(ISNUMBER(_xlfn.XMATCH(INDEX(G$12:G$411,1+MOD($B271-G$8+_xlfn.SEQUENCE(G$7,,0),G$412)),$CK$5:$CK$9)))))</f>
        <v>X</v>
      </c>
      <c r="CP271" s="146" t="str" cm="1">
        <f t="array" ref="CP271">IF(C271="X","X",SUM(N(ISNUMBER(_xlfn.XMATCH(INDEX(C$12:C$411,1+MOD($B271-C$8+_xlfn.SEQUENCE(C$7,,0),C$412)),$CQ$5:$CQ$9)))))</f>
        <v>X</v>
      </c>
      <c r="CQ271" s="129" t="str" cm="1">
        <f t="array" ref="CQ271">IF(D271="X","X",SUM(N(ISNUMBER(_xlfn.XMATCH(INDEX(D$12:D$411,1+MOD($B271-D$8+_xlfn.SEQUENCE(D$7,,0),D$412)),$CQ$5:$CQ$9)))))</f>
        <v>X</v>
      </c>
      <c r="CR271" s="129" t="str" cm="1">
        <f t="array" ref="CR271">IF(E271="X","X",SUM(N(ISNUMBER(_xlfn.XMATCH(INDEX(E$12:E$411,1+MOD($B271-E$8+_xlfn.SEQUENCE(E$7,,0),E$412)),$CQ$5:$CQ$9)))))</f>
        <v>X</v>
      </c>
      <c r="CS271" s="129" t="str" cm="1">
        <f t="array" ref="CS271">IF(F271="X","X",SUM(N(ISNUMBER(_xlfn.XMATCH(INDEX(F$12:F$411,1+MOD($B271-F$8+_xlfn.SEQUENCE(F$7,,0),F$412)),$CQ$5:$CQ$9)))))</f>
        <v>X</v>
      </c>
      <c r="CT271" s="142" t="str" cm="1">
        <f t="array" ref="CT271">IF(G271="X","X",SUM(N(ISNUMBER(_xlfn.XMATCH(INDEX(G$12:G$411,1+MOD($B271-G$8+_xlfn.SEQUENCE(G$7,,0),G$412)),$CQ$5:$CQ$9)))))</f>
        <v>X</v>
      </c>
    </row>
    <row r="272" spans="2:98" ht="12.75" customHeight="1" x14ac:dyDescent="0.2">
      <c r="B272" s="5">
        <f t="shared" si="8"/>
        <v>260</v>
      </c>
      <c r="C272" s="129" t="s">
        <v>10</v>
      </c>
      <c r="D272" s="129" t="s">
        <v>10</v>
      </c>
      <c r="E272" s="129" t="s">
        <v>10</v>
      </c>
      <c r="F272" s="129" t="s">
        <v>10</v>
      </c>
      <c r="G272" s="142" t="s">
        <v>10</v>
      </c>
      <c r="P272" s="146" t="str" cm="1">
        <f t="array" ref="P272">IF(C272="X","X",SUM(N(ISNUMBER(_xlfn.XMATCH(INDEX(C$12:C$411,1+MOD($B272-C$8+_xlfn.SEQUENCE(C$7,,0),C$412)),$Q$5:$Q$9)))))</f>
        <v>X</v>
      </c>
      <c r="Q272" s="129" t="str" cm="1">
        <f t="array" ref="Q272">IF(D272="X","X",SUM(N(ISNUMBER(_xlfn.XMATCH(INDEX(D$12:D$411,1+MOD($B272-D$8+_xlfn.SEQUENCE(D$7,,0),D$412)),$Q$5:$Q$9)))))</f>
        <v>X</v>
      </c>
      <c r="R272" s="129" t="str" cm="1">
        <f t="array" ref="R272">IF(E272="X","X",SUM(N(ISNUMBER(_xlfn.XMATCH(INDEX(E$12:E$411,1+MOD($B272-E$8+_xlfn.SEQUENCE(E$7,,0),E$412)),$Q$5:$Q$9)))))</f>
        <v>X</v>
      </c>
      <c r="S272" s="129" t="str" cm="1">
        <f t="array" ref="S272">IF(F272="X","X",SUM(N(ISNUMBER(_xlfn.XMATCH(INDEX(F$12:F$411,1+MOD($B272-F$8+_xlfn.SEQUENCE(F$7,,0),F$412)),$Q$5:$Q$9)))))</f>
        <v>X</v>
      </c>
      <c r="T272" s="142" t="str" cm="1">
        <f t="array" ref="T272">IF(G272="X","X",SUM(N(ISNUMBER(_xlfn.XMATCH(INDEX(G$12:G$411,1+MOD($B272-G$8+_xlfn.SEQUENCE(G$7,,0),G$412)),$Q$5:$Q$9)))))</f>
        <v>X</v>
      </c>
      <c r="V272" s="146" t="str" cm="1">
        <f t="array" ref="V272">IF(C272="X","X",SUM(N(ISNUMBER(_xlfn.XMATCH(INDEX(C$12:C$411,1+MOD($B272-C$8+_xlfn.SEQUENCE(C$7,,0),C$412)),$W$5:$W$9)))))</f>
        <v>X</v>
      </c>
      <c r="W272" s="129" t="str" cm="1">
        <f t="array" ref="W272">IF(D272="X","X",SUM(N(ISNUMBER(_xlfn.XMATCH(INDEX(D$12:D$411,1+MOD($B272-D$8+_xlfn.SEQUENCE(D$7,,0),D$412)),$W$5:$W$9)))))</f>
        <v>X</v>
      </c>
      <c r="X272" s="129" t="str" cm="1">
        <f t="array" ref="X272">IF(E272="X","X",SUM(N(ISNUMBER(_xlfn.XMATCH(INDEX(E$12:E$411,1+MOD($B272-E$8+_xlfn.SEQUENCE(E$7,,0),E$412)),$W$5:$W$9)))))</f>
        <v>X</v>
      </c>
      <c r="Y272" s="129" t="str" cm="1">
        <f t="array" ref="Y272">IF(F272="X","X",SUM(N(ISNUMBER(_xlfn.XMATCH(INDEX(F$12:F$411,1+MOD($B272-F$8+_xlfn.SEQUENCE(F$7,,0),F$412)),$W$5:$W$9)))))</f>
        <v>X</v>
      </c>
      <c r="Z272" s="142" t="str" cm="1">
        <f t="array" ref="Z272">IF(G272="X","X",SUM(N(ISNUMBER(_xlfn.XMATCH(INDEX(G$12:G$411,1+MOD($B272-G$8+_xlfn.SEQUENCE(G$7,,0),G$412)),$W$5:$W$9)))))</f>
        <v>X</v>
      </c>
      <c r="AB272" s="146" t="str" cm="1">
        <f t="array" ref="AB272">IF(C272="X","X",SUM(N(ISNUMBER(_xlfn.XMATCH(INDEX(C$12:C$411,1+MOD($B272-C$8+_xlfn.SEQUENCE(C$7,,0),C$412)),$AC$5:$AC$9)))))</f>
        <v>X</v>
      </c>
      <c r="AC272" s="129" t="str" cm="1">
        <f t="array" ref="AC272">IF(D272="X","X",SUM(N(ISNUMBER(_xlfn.XMATCH(INDEX(D$12:D$411,1+MOD($B272-D$8+_xlfn.SEQUENCE(D$7,,0),D$412)),$AC$5:$AC$9)))))</f>
        <v>X</v>
      </c>
      <c r="AD272" s="129" t="str" cm="1">
        <f t="array" ref="AD272">IF(E272="X","X",SUM(N(ISNUMBER(_xlfn.XMATCH(INDEX(E$12:E$411,1+MOD($B272-E$8+_xlfn.SEQUENCE(E$7,,0),E$412)),$AC$5:$AC$9)))))</f>
        <v>X</v>
      </c>
      <c r="AE272" s="129" t="str" cm="1">
        <f t="array" ref="AE272">IF(F272="X","X",SUM(N(ISNUMBER(_xlfn.XMATCH(INDEX(F$12:F$411,1+MOD($B272-F$8+_xlfn.SEQUENCE(F$7,,0),F$412)),$AC$5:$AC$9)))))</f>
        <v>X</v>
      </c>
      <c r="AF272" s="142" t="str" cm="1">
        <f t="array" ref="AF272">IF(G272="X","X",SUM(N(ISNUMBER(_xlfn.XMATCH(INDEX(G$12:G$411,1+MOD($B272-G$8+_xlfn.SEQUENCE(G$7,,0),G$412)),$AC$5:$AC$9)))))</f>
        <v>X</v>
      </c>
      <c r="AH272" s="146" t="str" cm="1">
        <f t="array" ref="AH272">IF(C272="X","X",SUM(N(ISNUMBER(_xlfn.XMATCH(INDEX(C$12:C$411,1+MOD($B272-C$8+_xlfn.SEQUENCE(C$7,,0),C$412)),$AI$5:$AI$9)))))</f>
        <v>X</v>
      </c>
      <c r="AI272" s="129" t="str" cm="1">
        <f t="array" ref="AI272">IF(D272="X","X",SUM(N(ISNUMBER(_xlfn.XMATCH(INDEX(D$12:D$411,1+MOD($B272-D$8+_xlfn.SEQUENCE(D$7,,0),D$412)),$AI$5:$AI$9)))))</f>
        <v>X</v>
      </c>
      <c r="AJ272" s="129" t="str" cm="1">
        <f t="array" ref="AJ272">IF(E272="X","X",SUM(N(ISNUMBER(_xlfn.XMATCH(INDEX(E$12:E$411,1+MOD($B272-E$8+_xlfn.SEQUENCE(E$7,,0),E$412)),$AI$5:$AI$9)))))</f>
        <v>X</v>
      </c>
      <c r="AK272" s="129" t="str" cm="1">
        <f t="array" ref="AK272">IF(F272="X","X",SUM(N(ISNUMBER(_xlfn.XMATCH(INDEX(F$12:F$411,1+MOD($B272-F$8+_xlfn.SEQUENCE(F$7,,0),F$412)),$AI$5:$AI$9)))))</f>
        <v>X</v>
      </c>
      <c r="AL272" s="142" t="str" cm="1">
        <f t="array" ref="AL272">IF(G272="X","X",SUM(N(ISNUMBER(_xlfn.XMATCH(INDEX(G$12:G$411,1+MOD($B272-G$8+_xlfn.SEQUENCE(G$7,,0),G$412)),$AI$5:$AI$9)))))</f>
        <v>X</v>
      </c>
      <c r="AN272" s="146" t="str" cm="1">
        <f t="array" ref="AN272">IF(C272="X","X",SUM(N(ISNUMBER(_xlfn.XMATCH(INDEX(C$12:C$411,1+MOD($B272-C$8+_xlfn.SEQUENCE(C$7,,0),C$412)),$AO$5:$AO$9)))))</f>
        <v>X</v>
      </c>
      <c r="AO272" s="129" t="str" cm="1">
        <f t="array" ref="AO272">IF(D272="X","X",SUM(N(ISNUMBER(_xlfn.XMATCH(INDEX(D$12:D$411,1+MOD($B272-D$8+_xlfn.SEQUENCE(D$7,,0),D$412)),$AO$5:$AO$9)))))</f>
        <v>X</v>
      </c>
      <c r="AP272" s="129" t="str" cm="1">
        <f t="array" ref="AP272">IF(E272="X","X",SUM(N(ISNUMBER(_xlfn.XMATCH(INDEX(E$12:E$411,1+MOD($B272-E$8+_xlfn.SEQUENCE(E$7,,0),E$412)),$AO$5:$AO$9)))))</f>
        <v>X</v>
      </c>
      <c r="AQ272" s="129" t="str" cm="1">
        <f t="array" ref="AQ272">IF(F272="X","X",SUM(N(ISNUMBER(_xlfn.XMATCH(INDEX(F$12:F$411,1+MOD($B272-F$8+_xlfn.SEQUENCE(F$7,,0),F$412)),$AO$5:$AO$9)))))</f>
        <v>X</v>
      </c>
      <c r="AR272" s="142" t="str" cm="1">
        <f t="array" ref="AR272">IF(G272="X","X",SUM(N(ISNUMBER(_xlfn.XMATCH(INDEX(G$12:G$411,1+MOD($B272-G$8+_xlfn.SEQUENCE(G$7,,0),G$412)),$AO$5:$AO$9)))))</f>
        <v>X</v>
      </c>
      <c r="AT272" s="146" t="str" cm="1">
        <f t="array" ref="AT272">IF(C272="X","X",SUM(N(ISNUMBER(_xlfn.XMATCH(INDEX(C$12:C$411,1+MOD($B272-C$8+_xlfn.SEQUENCE(C$7,,0),C$412)),$AU$5:$AU$9)))))</f>
        <v>X</v>
      </c>
      <c r="AU272" s="129" t="str" cm="1">
        <f t="array" ref="AU272">IF(D272="X","X",SUM(N(ISNUMBER(_xlfn.XMATCH(INDEX(D$12:D$411,1+MOD($B272-D$8+_xlfn.SEQUENCE(D$7,,0),D$412)),$AU$5:$AU$9)))))</f>
        <v>X</v>
      </c>
      <c r="AV272" s="129" t="str" cm="1">
        <f t="array" ref="AV272">IF(E272="X","X",SUM(N(ISNUMBER(_xlfn.XMATCH(INDEX(E$12:E$411,1+MOD($B272-E$8+_xlfn.SEQUENCE(E$7,,0),E$412)),$AU$5:$AU$9)))))</f>
        <v>X</v>
      </c>
      <c r="AW272" s="129" t="str" cm="1">
        <f t="array" ref="AW272">IF(F272="X","X",SUM(N(ISNUMBER(_xlfn.XMATCH(INDEX(F$12:F$411,1+MOD($B272-F$8+_xlfn.SEQUENCE(F$7,,0),F$412)),$AU$5:$AU$9)))))</f>
        <v>X</v>
      </c>
      <c r="AX272" s="142" t="str" cm="1">
        <f t="array" ref="AX272">IF(G272="X","X",SUM(N(ISNUMBER(_xlfn.XMATCH(INDEX(G$12:G$411,1+MOD($B272-G$8+_xlfn.SEQUENCE(G$7,,0),G$412)),$AU$5:$AU$9)))))</f>
        <v>X</v>
      </c>
      <c r="AZ272" s="146" t="str" cm="1">
        <f t="array" ref="AZ272">IF(C272="X","X",SUM(N(ISNUMBER(_xlfn.XMATCH(INDEX(C$12:C$411,1+MOD($B272-C$8+_xlfn.SEQUENCE(C$7,,0),C$412)),$BA$5:$BA$9)))))</f>
        <v>X</v>
      </c>
      <c r="BA272" s="129" t="str" cm="1">
        <f t="array" ref="BA272">IF(D272="X","X",SUM(N(ISNUMBER(_xlfn.XMATCH(INDEX(D$12:D$411,1+MOD($B272-D$8+_xlfn.SEQUENCE(D$7,,0),D$412)),$BA$5:$BA$9)))))</f>
        <v>X</v>
      </c>
      <c r="BB272" s="129" t="str" cm="1">
        <f t="array" ref="BB272">IF(E272="X","X",SUM(N(ISNUMBER(_xlfn.XMATCH(INDEX(E$12:E$411,1+MOD($B272-E$8+_xlfn.SEQUENCE(E$7,,0),E$412)),$BA$5:$BA$9)))))</f>
        <v>X</v>
      </c>
      <c r="BC272" s="129" t="str" cm="1">
        <f t="array" ref="BC272">IF(F272="X","X",SUM(N(ISNUMBER(_xlfn.XMATCH(INDEX(F$12:F$411,1+MOD($B272-F$8+_xlfn.SEQUENCE(F$7,,0),F$412)),$BA$5:$BA$9)))))</f>
        <v>X</v>
      </c>
      <c r="BD272" s="142" t="str" cm="1">
        <f t="array" ref="BD272">IF(G272="X","X",SUM(N(ISNUMBER(_xlfn.XMATCH(INDEX(G$12:G$411,1+MOD($B272-G$8+_xlfn.SEQUENCE(G$7,,0),G$412)),$BA$5:$BA$9)))))</f>
        <v>X</v>
      </c>
      <c r="BF272" s="146" t="str" cm="1">
        <f t="array" ref="BF272">IF(C272="X","X",SUM(N(ISNUMBER(_xlfn.XMATCH(INDEX(C$12:C$411,1+MOD($B272-C$8+_xlfn.SEQUENCE(C$7,,0),C$412)),$BG$5:$BG$9)))))</f>
        <v>X</v>
      </c>
      <c r="BG272" s="129" t="str" cm="1">
        <f t="array" ref="BG272">IF(D272="X","X",SUM(N(ISNUMBER(_xlfn.XMATCH(INDEX(D$12:D$411,1+MOD($B272-D$8+_xlfn.SEQUENCE(D$7,,0),D$412)),$BG$5:$BG$9)))))</f>
        <v>X</v>
      </c>
      <c r="BH272" s="129" t="str" cm="1">
        <f t="array" ref="BH272">IF(E272="X","X",SUM(N(ISNUMBER(_xlfn.XMATCH(INDEX(E$12:E$411,1+MOD($B272-E$8+_xlfn.SEQUENCE(E$7,,0),E$412)),$BG$5:$BG$9)))))</f>
        <v>X</v>
      </c>
      <c r="BI272" s="129" t="str" cm="1">
        <f t="array" ref="BI272">IF(F272="X","X",SUM(N(ISNUMBER(_xlfn.XMATCH(INDEX(F$12:F$411,1+MOD($B272-F$8+_xlfn.SEQUENCE(F$7,,0),F$412)),$BG$5:$BG$9)))))</f>
        <v>X</v>
      </c>
      <c r="BJ272" s="142" t="str" cm="1">
        <f t="array" ref="BJ272">IF(G272="X","X",SUM(N(ISNUMBER(_xlfn.XMATCH(INDEX(G$12:G$411,1+MOD($B272-G$8+_xlfn.SEQUENCE(G$7,,0),G$412)),$BG$5:$BG$9)))))</f>
        <v>X</v>
      </c>
      <c r="BL272" s="146" t="str" cm="1">
        <f t="array" ref="BL272">IF(C272="X","X",SUM(N(ISNUMBER(_xlfn.XMATCH(INDEX(C$12:C$411,1+MOD($B272-C$8+_xlfn.SEQUENCE(C$7,,0),C$412)),$BM$5:$BM$9)))))</f>
        <v>X</v>
      </c>
      <c r="BM272" s="129" t="str" cm="1">
        <f t="array" ref="BM272">IF(D272="X","X",SUM(N(ISNUMBER(_xlfn.XMATCH(INDEX(D$12:D$411,1+MOD($B272-D$8+_xlfn.SEQUENCE(D$7,,0),D$412)),$BM$5:$BM$9)))))</f>
        <v>X</v>
      </c>
      <c r="BN272" s="129" t="str" cm="1">
        <f t="array" ref="BN272">IF(E272="X","X",SUM(N(ISNUMBER(_xlfn.XMATCH(INDEX(E$12:E$411,1+MOD($B272-E$8+_xlfn.SEQUENCE(E$7,,0),E$412)),$BM$5:$BM$9)))))</f>
        <v>X</v>
      </c>
      <c r="BO272" s="129" t="str" cm="1">
        <f t="array" ref="BO272">IF(F272="X","X",SUM(N(ISNUMBER(_xlfn.XMATCH(INDEX(F$12:F$411,1+MOD($B272-F$8+_xlfn.SEQUENCE(F$7,,0),F$412)),$BM$5:$BM$9)))))</f>
        <v>X</v>
      </c>
      <c r="BP272" s="142" t="str" cm="1">
        <f t="array" ref="BP272">IF(G272="X","X",SUM(N(ISNUMBER(_xlfn.XMATCH(INDEX(G$12:G$411,1+MOD($B272-G$8+_xlfn.SEQUENCE(G$7,,0),G$412)),$BM$5:$BM$9)))))</f>
        <v>X</v>
      </c>
      <c r="BR272" s="146" t="str" cm="1">
        <f t="array" ref="BR272">IF(C272="X","X",SUM(N(ISNUMBER(_xlfn.XMATCH(INDEX(C$12:C$411,1+MOD($B272-C$8+_xlfn.SEQUENCE(C$7,,0),C$412)),$BS$5:$BS$9)))))</f>
        <v>X</v>
      </c>
      <c r="BS272" s="129" t="str" cm="1">
        <f t="array" ref="BS272">IF(D272="X","X",SUM(N(ISNUMBER(_xlfn.XMATCH(INDEX(D$12:D$411,1+MOD($B272-D$8+_xlfn.SEQUENCE(D$7,,0),D$412)),$BS$5:$BS$9)))))</f>
        <v>X</v>
      </c>
      <c r="BT272" s="129" t="str" cm="1">
        <f t="array" ref="BT272">IF(E272="X","X",SUM(N(ISNUMBER(_xlfn.XMATCH(INDEX(E$12:E$411,1+MOD($B272-E$8+_xlfn.SEQUENCE(E$7,,0),E$412)),$BS$5:$BS$9)))))</f>
        <v>X</v>
      </c>
      <c r="BU272" s="129" t="str" cm="1">
        <f t="array" ref="BU272">IF(F272="X","X",SUM(N(ISNUMBER(_xlfn.XMATCH(INDEX(F$12:F$411,1+MOD($B272-F$8+_xlfn.SEQUENCE(F$7,,0),F$412)),$BS$5:$BS$9)))))</f>
        <v>X</v>
      </c>
      <c r="BV272" s="142" t="str" cm="1">
        <f t="array" ref="BV272">IF(G272="X","X",SUM(N(ISNUMBER(_xlfn.XMATCH(INDEX(G$12:G$411,1+MOD($B272-G$8+_xlfn.SEQUENCE(G$7,,0),G$412)),$BS$5:$BS$9)))))</f>
        <v>X</v>
      </c>
      <c r="BX272" s="146" t="str" cm="1">
        <f t="array" ref="BX272">IF(C272="X","X",SUM(N(ISNUMBER(_xlfn.XMATCH(INDEX(C$12:C$411,1+MOD($B272-C$8+_xlfn.SEQUENCE(C$7,,0),C$412)),$BY$5:$BY$9)))))</f>
        <v>X</v>
      </c>
      <c r="BY272" s="129" t="str" cm="1">
        <f t="array" ref="BY272">IF(D272="X","X",SUM(N(ISNUMBER(_xlfn.XMATCH(INDEX(D$12:D$411,1+MOD($B272-D$8+_xlfn.SEQUENCE(D$7,,0),D$412)),$BY$5:$BY$9)))))</f>
        <v>X</v>
      </c>
      <c r="BZ272" s="129" t="str" cm="1">
        <f t="array" ref="BZ272">IF(E272="X","X",SUM(N(ISNUMBER(_xlfn.XMATCH(INDEX(E$12:E$411,1+MOD($B272-E$8+_xlfn.SEQUENCE(E$7,,0),E$412)),$BY$5:$BY$9)))))</f>
        <v>X</v>
      </c>
      <c r="CA272" s="129" t="str" cm="1">
        <f t="array" ref="CA272">IF(F272="X","X",SUM(N(ISNUMBER(_xlfn.XMATCH(INDEX(F$12:F$411,1+MOD($B272-F$8+_xlfn.SEQUENCE(F$7,,0),F$412)),$BY$5:$BY$9)))))</f>
        <v>X</v>
      </c>
      <c r="CB272" s="142" t="str" cm="1">
        <f t="array" ref="CB272">IF(G272="X","X",SUM(N(ISNUMBER(_xlfn.XMATCH(INDEX(G$12:G$411,1+MOD($B272-G$8+_xlfn.SEQUENCE(G$7,,0),G$412)),$BY$5:$BY$9)))))</f>
        <v>X</v>
      </c>
      <c r="CD272" s="146" t="str" cm="1">
        <f t="array" ref="CD272">IF(C272="X","X",SUM(N(ISNUMBER(_xlfn.XMATCH(INDEX(C$12:C$411,1+MOD($B272-C$8+_xlfn.SEQUENCE(C$7,,0),C$412)),$CE$5:$CE$9)))))</f>
        <v>X</v>
      </c>
      <c r="CE272" s="129" t="str" cm="1">
        <f t="array" ref="CE272">IF(D272="X","X",SUM(N(ISNUMBER(_xlfn.XMATCH(INDEX(D$12:D$411,1+MOD($B272-D$8+_xlfn.SEQUENCE(D$7,,0),D$412)),$CE$5:$CE$9)))))</f>
        <v>X</v>
      </c>
      <c r="CF272" s="129" t="str" cm="1">
        <f t="array" ref="CF272">IF(E272="X","X",SUM(N(ISNUMBER(_xlfn.XMATCH(INDEX(E$12:E$411,1+MOD($B272-E$8+_xlfn.SEQUENCE(E$7,,0),E$412)),$CE$5:$CE$9)))))</f>
        <v>X</v>
      </c>
      <c r="CG272" s="129" t="str" cm="1">
        <f t="array" ref="CG272">IF(F272="X","X",SUM(N(ISNUMBER(_xlfn.XMATCH(INDEX(F$12:F$411,1+MOD($B272-F$8+_xlfn.SEQUENCE(F$7,,0),F$412)),$CE$5:$CE$9)))))</f>
        <v>X</v>
      </c>
      <c r="CH272" s="142" t="str" cm="1">
        <f t="array" ref="CH272">IF(G272="X","X",SUM(N(ISNUMBER(_xlfn.XMATCH(INDEX(G$12:G$411,1+MOD($B272-G$8+_xlfn.SEQUENCE(G$7,,0),G$412)),$CE$5:$CE$9)))))</f>
        <v>X</v>
      </c>
      <c r="CJ272" s="146" t="str" cm="1">
        <f t="array" ref="CJ272">IF(C272="X","X",SUM(N(ISNUMBER(_xlfn.XMATCH(INDEX(C$12:C$411,1+MOD($B272-C$8+_xlfn.SEQUENCE(C$7,,0),C$412)),$CK$5:$CK$9)))))</f>
        <v>X</v>
      </c>
      <c r="CK272" s="129" t="str" cm="1">
        <f t="array" ref="CK272">IF(D272="X","X",SUM(N(ISNUMBER(_xlfn.XMATCH(INDEX(D$12:D$411,1+MOD($B272-D$8+_xlfn.SEQUENCE(D$7,,0),D$412)),$CK$5:$CK$9)))))</f>
        <v>X</v>
      </c>
      <c r="CL272" s="129" t="str" cm="1">
        <f t="array" ref="CL272">IF(E272="X","X",SUM(N(ISNUMBER(_xlfn.XMATCH(INDEX(E$12:E$411,1+MOD($B272-E$8+_xlfn.SEQUENCE(E$7,,0),E$412)),$CK$5:$CK$9)))))</f>
        <v>X</v>
      </c>
      <c r="CM272" s="129" t="str" cm="1">
        <f t="array" ref="CM272">IF(F272="X","X",SUM(N(ISNUMBER(_xlfn.XMATCH(INDEX(F$12:F$411,1+MOD($B272-F$8+_xlfn.SEQUENCE(F$7,,0),F$412)),$CK$5:$CK$9)))))</f>
        <v>X</v>
      </c>
      <c r="CN272" s="142" t="str" cm="1">
        <f t="array" ref="CN272">IF(G272="X","X",SUM(N(ISNUMBER(_xlfn.XMATCH(INDEX(G$12:G$411,1+MOD($B272-G$8+_xlfn.SEQUENCE(G$7,,0),G$412)),$CK$5:$CK$9)))))</f>
        <v>X</v>
      </c>
      <c r="CP272" s="146" t="str" cm="1">
        <f t="array" ref="CP272">IF(C272="X","X",SUM(N(ISNUMBER(_xlfn.XMATCH(INDEX(C$12:C$411,1+MOD($B272-C$8+_xlfn.SEQUENCE(C$7,,0),C$412)),$CQ$5:$CQ$9)))))</f>
        <v>X</v>
      </c>
      <c r="CQ272" s="129" t="str" cm="1">
        <f t="array" ref="CQ272">IF(D272="X","X",SUM(N(ISNUMBER(_xlfn.XMATCH(INDEX(D$12:D$411,1+MOD($B272-D$8+_xlfn.SEQUENCE(D$7,,0),D$412)),$CQ$5:$CQ$9)))))</f>
        <v>X</v>
      </c>
      <c r="CR272" s="129" t="str" cm="1">
        <f t="array" ref="CR272">IF(E272="X","X",SUM(N(ISNUMBER(_xlfn.XMATCH(INDEX(E$12:E$411,1+MOD($B272-E$8+_xlfn.SEQUENCE(E$7,,0),E$412)),$CQ$5:$CQ$9)))))</f>
        <v>X</v>
      </c>
      <c r="CS272" s="129" t="str" cm="1">
        <f t="array" ref="CS272">IF(F272="X","X",SUM(N(ISNUMBER(_xlfn.XMATCH(INDEX(F$12:F$411,1+MOD($B272-F$8+_xlfn.SEQUENCE(F$7,,0),F$412)),$CQ$5:$CQ$9)))))</f>
        <v>X</v>
      </c>
      <c r="CT272" s="142" t="str" cm="1">
        <f t="array" ref="CT272">IF(G272="X","X",SUM(N(ISNUMBER(_xlfn.XMATCH(INDEX(G$12:G$411,1+MOD($B272-G$8+_xlfn.SEQUENCE(G$7,,0),G$412)),$CQ$5:$CQ$9)))))</f>
        <v>X</v>
      </c>
    </row>
    <row r="273" spans="2:98" ht="12.75" customHeight="1" x14ac:dyDescent="0.2">
      <c r="B273" s="5">
        <f t="shared" si="8"/>
        <v>261</v>
      </c>
      <c r="C273" s="129" t="s">
        <v>10</v>
      </c>
      <c r="D273" s="129" t="s">
        <v>10</v>
      </c>
      <c r="E273" s="129" t="s">
        <v>10</v>
      </c>
      <c r="F273" s="129" t="s">
        <v>10</v>
      </c>
      <c r="G273" s="142" t="s">
        <v>10</v>
      </c>
      <c r="P273" s="146" t="str" cm="1">
        <f t="array" ref="P273">IF(C273="X","X",SUM(N(ISNUMBER(_xlfn.XMATCH(INDEX(C$12:C$411,1+MOD($B273-C$8+_xlfn.SEQUENCE(C$7,,0),C$412)),$Q$5:$Q$9)))))</f>
        <v>X</v>
      </c>
      <c r="Q273" s="129" t="str" cm="1">
        <f t="array" ref="Q273">IF(D273="X","X",SUM(N(ISNUMBER(_xlfn.XMATCH(INDEX(D$12:D$411,1+MOD($B273-D$8+_xlfn.SEQUENCE(D$7,,0),D$412)),$Q$5:$Q$9)))))</f>
        <v>X</v>
      </c>
      <c r="R273" s="129" t="str" cm="1">
        <f t="array" ref="R273">IF(E273="X","X",SUM(N(ISNUMBER(_xlfn.XMATCH(INDEX(E$12:E$411,1+MOD($B273-E$8+_xlfn.SEQUENCE(E$7,,0),E$412)),$Q$5:$Q$9)))))</f>
        <v>X</v>
      </c>
      <c r="S273" s="129" t="str" cm="1">
        <f t="array" ref="S273">IF(F273="X","X",SUM(N(ISNUMBER(_xlfn.XMATCH(INDEX(F$12:F$411,1+MOD($B273-F$8+_xlfn.SEQUENCE(F$7,,0),F$412)),$Q$5:$Q$9)))))</f>
        <v>X</v>
      </c>
      <c r="T273" s="142" t="str" cm="1">
        <f t="array" ref="T273">IF(G273="X","X",SUM(N(ISNUMBER(_xlfn.XMATCH(INDEX(G$12:G$411,1+MOD($B273-G$8+_xlfn.SEQUENCE(G$7,,0),G$412)),$Q$5:$Q$9)))))</f>
        <v>X</v>
      </c>
      <c r="V273" s="146" t="str" cm="1">
        <f t="array" ref="V273">IF(C273="X","X",SUM(N(ISNUMBER(_xlfn.XMATCH(INDEX(C$12:C$411,1+MOD($B273-C$8+_xlfn.SEQUENCE(C$7,,0),C$412)),$W$5:$W$9)))))</f>
        <v>X</v>
      </c>
      <c r="W273" s="129" t="str" cm="1">
        <f t="array" ref="W273">IF(D273="X","X",SUM(N(ISNUMBER(_xlfn.XMATCH(INDEX(D$12:D$411,1+MOD($B273-D$8+_xlfn.SEQUENCE(D$7,,0),D$412)),$W$5:$W$9)))))</f>
        <v>X</v>
      </c>
      <c r="X273" s="129" t="str" cm="1">
        <f t="array" ref="X273">IF(E273="X","X",SUM(N(ISNUMBER(_xlfn.XMATCH(INDEX(E$12:E$411,1+MOD($B273-E$8+_xlfn.SEQUENCE(E$7,,0),E$412)),$W$5:$W$9)))))</f>
        <v>X</v>
      </c>
      <c r="Y273" s="129" t="str" cm="1">
        <f t="array" ref="Y273">IF(F273="X","X",SUM(N(ISNUMBER(_xlfn.XMATCH(INDEX(F$12:F$411,1+MOD($B273-F$8+_xlfn.SEQUENCE(F$7,,0),F$412)),$W$5:$W$9)))))</f>
        <v>X</v>
      </c>
      <c r="Z273" s="142" t="str" cm="1">
        <f t="array" ref="Z273">IF(G273="X","X",SUM(N(ISNUMBER(_xlfn.XMATCH(INDEX(G$12:G$411,1+MOD($B273-G$8+_xlfn.SEQUENCE(G$7,,0),G$412)),$W$5:$W$9)))))</f>
        <v>X</v>
      </c>
      <c r="AB273" s="146" t="str" cm="1">
        <f t="array" ref="AB273">IF(C273="X","X",SUM(N(ISNUMBER(_xlfn.XMATCH(INDEX(C$12:C$411,1+MOD($B273-C$8+_xlfn.SEQUENCE(C$7,,0),C$412)),$AC$5:$AC$9)))))</f>
        <v>X</v>
      </c>
      <c r="AC273" s="129" t="str" cm="1">
        <f t="array" ref="AC273">IF(D273="X","X",SUM(N(ISNUMBER(_xlfn.XMATCH(INDEX(D$12:D$411,1+MOD($B273-D$8+_xlfn.SEQUENCE(D$7,,0),D$412)),$AC$5:$AC$9)))))</f>
        <v>X</v>
      </c>
      <c r="AD273" s="129" t="str" cm="1">
        <f t="array" ref="AD273">IF(E273="X","X",SUM(N(ISNUMBER(_xlfn.XMATCH(INDEX(E$12:E$411,1+MOD($B273-E$8+_xlfn.SEQUENCE(E$7,,0),E$412)),$AC$5:$AC$9)))))</f>
        <v>X</v>
      </c>
      <c r="AE273" s="129" t="str" cm="1">
        <f t="array" ref="AE273">IF(F273="X","X",SUM(N(ISNUMBER(_xlfn.XMATCH(INDEX(F$12:F$411,1+MOD($B273-F$8+_xlfn.SEQUENCE(F$7,,0),F$412)),$AC$5:$AC$9)))))</f>
        <v>X</v>
      </c>
      <c r="AF273" s="142" t="str" cm="1">
        <f t="array" ref="AF273">IF(G273="X","X",SUM(N(ISNUMBER(_xlfn.XMATCH(INDEX(G$12:G$411,1+MOD($B273-G$8+_xlfn.SEQUENCE(G$7,,0),G$412)),$AC$5:$AC$9)))))</f>
        <v>X</v>
      </c>
      <c r="AH273" s="146" t="str" cm="1">
        <f t="array" ref="AH273">IF(C273="X","X",SUM(N(ISNUMBER(_xlfn.XMATCH(INDEX(C$12:C$411,1+MOD($B273-C$8+_xlfn.SEQUENCE(C$7,,0),C$412)),$AI$5:$AI$9)))))</f>
        <v>X</v>
      </c>
      <c r="AI273" s="129" t="str" cm="1">
        <f t="array" ref="AI273">IF(D273="X","X",SUM(N(ISNUMBER(_xlfn.XMATCH(INDEX(D$12:D$411,1+MOD($B273-D$8+_xlfn.SEQUENCE(D$7,,0),D$412)),$AI$5:$AI$9)))))</f>
        <v>X</v>
      </c>
      <c r="AJ273" s="129" t="str" cm="1">
        <f t="array" ref="AJ273">IF(E273="X","X",SUM(N(ISNUMBER(_xlfn.XMATCH(INDEX(E$12:E$411,1+MOD($B273-E$8+_xlfn.SEQUENCE(E$7,,0),E$412)),$AI$5:$AI$9)))))</f>
        <v>X</v>
      </c>
      <c r="AK273" s="129" t="str" cm="1">
        <f t="array" ref="AK273">IF(F273="X","X",SUM(N(ISNUMBER(_xlfn.XMATCH(INDEX(F$12:F$411,1+MOD($B273-F$8+_xlfn.SEQUENCE(F$7,,0),F$412)),$AI$5:$AI$9)))))</f>
        <v>X</v>
      </c>
      <c r="AL273" s="142" t="str" cm="1">
        <f t="array" ref="AL273">IF(G273="X","X",SUM(N(ISNUMBER(_xlfn.XMATCH(INDEX(G$12:G$411,1+MOD($B273-G$8+_xlfn.SEQUENCE(G$7,,0),G$412)),$AI$5:$AI$9)))))</f>
        <v>X</v>
      </c>
      <c r="AN273" s="146" t="str" cm="1">
        <f t="array" ref="AN273">IF(C273="X","X",SUM(N(ISNUMBER(_xlfn.XMATCH(INDEX(C$12:C$411,1+MOD($B273-C$8+_xlfn.SEQUENCE(C$7,,0),C$412)),$AO$5:$AO$9)))))</f>
        <v>X</v>
      </c>
      <c r="AO273" s="129" t="str" cm="1">
        <f t="array" ref="AO273">IF(D273="X","X",SUM(N(ISNUMBER(_xlfn.XMATCH(INDEX(D$12:D$411,1+MOD($B273-D$8+_xlfn.SEQUENCE(D$7,,0),D$412)),$AO$5:$AO$9)))))</f>
        <v>X</v>
      </c>
      <c r="AP273" s="129" t="str" cm="1">
        <f t="array" ref="AP273">IF(E273="X","X",SUM(N(ISNUMBER(_xlfn.XMATCH(INDEX(E$12:E$411,1+MOD($B273-E$8+_xlfn.SEQUENCE(E$7,,0),E$412)),$AO$5:$AO$9)))))</f>
        <v>X</v>
      </c>
      <c r="AQ273" s="129" t="str" cm="1">
        <f t="array" ref="AQ273">IF(F273="X","X",SUM(N(ISNUMBER(_xlfn.XMATCH(INDEX(F$12:F$411,1+MOD($B273-F$8+_xlfn.SEQUENCE(F$7,,0),F$412)),$AO$5:$AO$9)))))</f>
        <v>X</v>
      </c>
      <c r="AR273" s="142" t="str" cm="1">
        <f t="array" ref="AR273">IF(G273="X","X",SUM(N(ISNUMBER(_xlfn.XMATCH(INDEX(G$12:G$411,1+MOD($B273-G$8+_xlfn.SEQUENCE(G$7,,0),G$412)),$AO$5:$AO$9)))))</f>
        <v>X</v>
      </c>
      <c r="AT273" s="146" t="str" cm="1">
        <f t="array" ref="AT273">IF(C273="X","X",SUM(N(ISNUMBER(_xlfn.XMATCH(INDEX(C$12:C$411,1+MOD($B273-C$8+_xlfn.SEQUENCE(C$7,,0),C$412)),$AU$5:$AU$9)))))</f>
        <v>X</v>
      </c>
      <c r="AU273" s="129" t="str" cm="1">
        <f t="array" ref="AU273">IF(D273="X","X",SUM(N(ISNUMBER(_xlfn.XMATCH(INDEX(D$12:D$411,1+MOD($B273-D$8+_xlfn.SEQUENCE(D$7,,0),D$412)),$AU$5:$AU$9)))))</f>
        <v>X</v>
      </c>
      <c r="AV273" s="129" t="str" cm="1">
        <f t="array" ref="AV273">IF(E273="X","X",SUM(N(ISNUMBER(_xlfn.XMATCH(INDEX(E$12:E$411,1+MOD($B273-E$8+_xlfn.SEQUENCE(E$7,,0),E$412)),$AU$5:$AU$9)))))</f>
        <v>X</v>
      </c>
      <c r="AW273" s="129" t="str" cm="1">
        <f t="array" ref="AW273">IF(F273="X","X",SUM(N(ISNUMBER(_xlfn.XMATCH(INDEX(F$12:F$411,1+MOD($B273-F$8+_xlfn.SEQUENCE(F$7,,0),F$412)),$AU$5:$AU$9)))))</f>
        <v>X</v>
      </c>
      <c r="AX273" s="142" t="str" cm="1">
        <f t="array" ref="AX273">IF(G273="X","X",SUM(N(ISNUMBER(_xlfn.XMATCH(INDEX(G$12:G$411,1+MOD($B273-G$8+_xlfn.SEQUENCE(G$7,,0),G$412)),$AU$5:$AU$9)))))</f>
        <v>X</v>
      </c>
      <c r="AZ273" s="146" t="str" cm="1">
        <f t="array" ref="AZ273">IF(C273="X","X",SUM(N(ISNUMBER(_xlfn.XMATCH(INDEX(C$12:C$411,1+MOD($B273-C$8+_xlfn.SEQUENCE(C$7,,0),C$412)),$BA$5:$BA$9)))))</f>
        <v>X</v>
      </c>
      <c r="BA273" s="129" t="str" cm="1">
        <f t="array" ref="BA273">IF(D273="X","X",SUM(N(ISNUMBER(_xlfn.XMATCH(INDEX(D$12:D$411,1+MOD($B273-D$8+_xlfn.SEQUENCE(D$7,,0),D$412)),$BA$5:$BA$9)))))</f>
        <v>X</v>
      </c>
      <c r="BB273" s="129" t="str" cm="1">
        <f t="array" ref="BB273">IF(E273="X","X",SUM(N(ISNUMBER(_xlfn.XMATCH(INDEX(E$12:E$411,1+MOD($B273-E$8+_xlfn.SEQUENCE(E$7,,0),E$412)),$BA$5:$BA$9)))))</f>
        <v>X</v>
      </c>
      <c r="BC273" s="129" t="str" cm="1">
        <f t="array" ref="BC273">IF(F273="X","X",SUM(N(ISNUMBER(_xlfn.XMATCH(INDEX(F$12:F$411,1+MOD($B273-F$8+_xlfn.SEQUENCE(F$7,,0),F$412)),$BA$5:$BA$9)))))</f>
        <v>X</v>
      </c>
      <c r="BD273" s="142" t="str" cm="1">
        <f t="array" ref="BD273">IF(G273="X","X",SUM(N(ISNUMBER(_xlfn.XMATCH(INDEX(G$12:G$411,1+MOD($B273-G$8+_xlfn.SEQUENCE(G$7,,0),G$412)),$BA$5:$BA$9)))))</f>
        <v>X</v>
      </c>
      <c r="BF273" s="146" t="str" cm="1">
        <f t="array" ref="BF273">IF(C273="X","X",SUM(N(ISNUMBER(_xlfn.XMATCH(INDEX(C$12:C$411,1+MOD($B273-C$8+_xlfn.SEQUENCE(C$7,,0),C$412)),$BG$5:$BG$9)))))</f>
        <v>X</v>
      </c>
      <c r="BG273" s="129" t="str" cm="1">
        <f t="array" ref="BG273">IF(D273="X","X",SUM(N(ISNUMBER(_xlfn.XMATCH(INDEX(D$12:D$411,1+MOD($B273-D$8+_xlfn.SEQUENCE(D$7,,0),D$412)),$BG$5:$BG$9)))))</f>
        <v>X</v>
      </c>
      <c r="BH273" s="129" t="str" cm="1">
        <f t="array" ref="BH273">IF(E273="X","X",SUM(N(ISNUMBER(_xlfn.XMATCH(INDEX(E$12:E$411,1+MOD($B273-E$8+_xlfn.SEQUENCE(E$7,,0),E$412)),$BG$5:$BG$9)))))</f>
        <v>X</v>
      </c>
      <c r="BI273" s="129" t="str" cm="1">
        <f t="array" ref="BI273">IF(F273="X","X",SUM(N(ISNUMBER(_xlfn.XMATCH(INDEX(F$12:F$411,1+MOD($B273-F$8+_xlfn.SEQUENCE(F$7,,0),F$412)),$BG$5:$BG$9)))))</f>
        <v>X</v>
      </c>
      <c r="BJ273" s="142" t="str" cm="1">
        <f t="array" ref="BJ273">IF(G273="X","X",SUM(N(ISNUMBER(_xlfn.XMATCH(INDEX(G$12:G$411,1+MOD($B273-G$8+_xlfn.SEQUENCE(G$7,,0),G$412)),$BG$5:$BG$9)))))</f>
        <v>X</v>
      </c>
      <c r="BL273" s="146" t="str" cm="1">
        <f t="array" ref="BL273">IF(C273="X","X",SUM(N(ISNUMBER(_xlfn.XMATCH(INDEX(C$12:C$411,1+MOD($B273-C$8+_xlfn.SEQUENCE(C$7,,0),C$412)),$BM$5:$BM$9)))))</f>
        <v>X</v>
      </c>
      <c r="BM273" s="129" t="str" cm="1">
        <f t="array" ref="BM273">IF(D273="X","X",SUM(N(ISNUMBER(_xlfn.XMATCH(INDEX(D$12:D$411,1+MOD($B273-D$8+_xlfn.SEQUENCE(D$7,,0),D$412)),$BM$5:$BM$9)))))</f>
        <v>X</v>
      </c>
      <c r="BN273" s="129" t="str" cm="1">
        <f t="array" ref="BN273">IF(E273="X","X",SUM(N(ISNUMBER(_xlfn.XMATCH(INDEX(E$12:E$411,1+MOD($B273-E$8+_xlfn.SEQUENCE(E$7,,0),E$412)),$BM$5:$BM$9)))))</f>
        <v>X</v>
      </c>
      <c r="BO273" s="129" t="str" cm="1">
        <f t="array" ref="BO273">IF(F273="X","X",SUM(N(ISNUMBER(_xlfn.XMATCH(INDEX(F$12:F$411,1+MOD($B273-F$8+_xlfn.SEQUENCE(F$7,,0),F$412)),$BM$5:$BM$9)))))</f>
        <v>X</v>
      </c>
      <c r="BP273" s="142" t="str" cm="1">
        <f t="array" ref="BP273">IF(G273="X","X",SUM(N(ISNUMBER(_xlfn.XMATCH(INDEX(G$12:G$411,1+MOD($B273-G$8+_xlfn.SEQUENCE(G$7,,0),G$412)),$BM$5:$BM$9)))))</f>
        <v>X</v>
      </c>
      <c r="BR273" s="146" t="str" cm="1">
        <f t="array" ref="BR273">IF(C273="X","X",SUM(N(ISNUMBER(_xlfn.XMATCH(INDEX(C$12:C$411,1+MOD($B273-C$8+_xlfn.SEQUENCE(C$7,,0),C$412)),$BS$5:$BS$9)))))</f>
        <v>X</v>
      </c>
      <c r="BS273" s="129" t="str" cm="1">
        <f t="array" ref="BS273">IF(D273="X","X",SUM(N(ISNUMBER(_xlfn.XMATCH(INDEX(D$12:D$411,1+MOD($B273-D$8+_xlfn.SEQUENCE(D$7,,0),D$412)),$BS$5:$BS$9)))))</f>
        <v>X</v>
      </c>
      <c r="BT273" s="129" t="str" cm="1">
        <f t="array" ref="BT273">IF(E273="X","X",SUM(N(ISNUMBER(_xlfn.XMATCH(INDEX(E$12:E$411,1+MOD($B273-E$8+_xlfn.SEQUENCE(E$7,,0),E$412)),$BS$5:$BS$9)))))</f>
        <v>X</v>
      </c>
      <c r="BU273" s="129" t="str" cm="1">
        <f t="array" ref="BU273">IF(F273="X","X",SUM(N(ISNUMBER(_xlfn.XMATCH(INDEX(F$12:F$411,1+MOD($B273-F$8+_xlfn.SEQUENCE(F$7,,0),F$412)),$BS$5:$BS$9)))))</f>
        <v>X</v>
      </c>
      <c r="BV273" s="142" t="str" cm="1">
        <f t="array" ref="BV273">IF(G273="X","X",SUM(N(ISNUMBER(_xlfn.XMATCH(INDEX(G$12:G$411,1+MOD($B273-G$8+_xlfn.SEQUENCE(G$7,,0),G$412)),$BS$5:$BS$9)))))</f>
        <v>X</v>
      </c>
      <c r="BX273" s="146" t="str" cm="1">
        <f t="array" ref="BX273">IF(C273="X","X",SUM(N(ISNUMBER(_xlfn.XMATCH(INDEX(C$12:C$411,1+MOD($B273-C$8+_xlfn.SEQUENCE(C$7,,0),C$412)),$BY$5:$BY$9)))))</f>
        <v>X</v>
      </c>
      <c r="BY273" s="129" t="str" cm="1">
        <f t="array" ref="BY273">IF(D273="X","X",SUM(N(ISNUMBER(_xlfn.XMATCH(INDEX(D$12:D$411,1+MOD($B273-D$8+_xlfn.SEQUENCE(D$7,,0),D$412)),$BY$5:$BY$9)))))</f>
        <v>X</v>
      </c>
      <c r="BZ273" s="129" t="str" cm="1">
        <f t="array" ref="BZ273">IF(E273="X","X",SUM(N(ISNUMBER(_xlfn.XMATCH(INDEX(E$12:E$411,1+MOD($B273-E$8+_xlfn.SEQUENCE(E$7,,0),E$412)),$BY$5:$BY$9)))))</f>
        <v>X</v>
      </c>
      <c r="CA273" s="129" t="str" cm="1">
        <f t="array" ref="CA273">IF(F273="X","X",SUM(N(ISNUMBER(_xlfn.XMATCH(INDEX(F$12:F$411,1+MOD($B273-F$8+_xlfn.SEQUENCE(F$7,,0),F$412)),$BY$5:$BY$9)))))</f>
        <v>X</v>
      </c>
      <c r="CB273" s="142" t="str" cm="1">
        <f t="array" ref="CB273">IF(G273="X","X",SUM(N(ISNUMBER(_xlfn.XMATCH(INDEX(G$12:G$411,1+MOD($B273-G$8+_xlfn.SEQUENCE(G$7,,0),G$412)),$BY$5:$BY$9)))))</f>
        <v>X</v>
      </c>
      <c r="CD273" s="146" t="str" cm="1">
        <f t="array" ref="CD273">IF(C273="X","X",SUM(N(ISNUMBER(_xlfn.XMATCH(INDEX(C$12:C$411,1+MOD($B273-C$8+_xlfn.SEQUENCE(C$7,,0),C$412)),$CE$5:$CE$9)))))</f>
        <v>X</v>
      </c>
      <c r="CE273" s="129" t="str" cm="1">
        <f t="array" ref="CE273">IF(D273="X","X",SUM(N(ISNUMBER(_xlfn.XMATCH(INDEX(D$12:D$411,1+MOD($B273-D$8+_xlfn.SEQUENCE(D$7,,0),D$412)),$CE$5:$CE$9)))))</f>
        <v>X</v>
      </c>
      <c r="CF273" s="129" t="str" cm="1">
        <f t="array" ref="CF273">IF(E273="X","X",SUM(N(ISNUMBER(_xlfn.XMATCH(INDEX(E$12:E$411,1+MOD($B273-E$8+_xlfn.SEQUENCE(E$7,,0),E$412)),$CE$5:$CE$9)))))</f>
        <v>X</v>
      </c>
      <c r="CG273" s="129" t="str" cm="1">
        <f t="array" ref="CG273">IF(F273="X","X",SUM(N(ISNUMBER(_xlfn.XMATCH(INDEX(F$12:F$411,1+MOD($B273-F$8+_xlfn.SEQUENCE(F$7,,0),F$412)),$CE$5:$CE$9)))))</f>
        <v>X</v>
      </c>
      <c r="CH273" s="142" t="str" cm="1">
        <f t="array" ref="CH273">IF(G273="X","X",SUM(N(ISNUMBER(_xlfn.XMATCH(INDEX(G$12:G$411,1+MOD($B273-G$8+_xlfn.SEQUENCE(G$7,,0),G$412)),$CE$5:$CE$9)))))</f>
        <v>X</v>
      </c>
      <c r="CJ273" s="146" t="str" cm="1">
        <f t="array" ref="CJ273">IF(C273="X","X",SUM(N(ISNUMBER(_xlfn.XMATCH(INDEX(C$12:C$411,1+MOD($B273-C$8+_xlfn.SEQUENCE(C$7,,0),C$412)),$CK$5:$CK$9)))))</f>
        <v>X</v>
      </c>
      <c r="CK273" s="129" t="str" cm="1">
        <f t="array" ref="CK273">IF(D273="X","X",SUM(N(ISNUMBER(_xlfn.XMATCH(INDEX(D$12:D$411,1+MOD($B273-D$8+_xlfn.SEQUENCE(D$7,,0),D$412)),$CK$5:$CK$9)))))</f>
        <v>X</v>
      </c>
      <c r="CL273" s="129" t="str" cm="1">
        <f t="array" ref="CL273">IF(E273="X","X",SUM(N(ISNUMBER(_xlfn.XMATCH(INDEX(E$12:E$411,1+MOD($B273-E$8+_xlfn.SEQUENCE(E$7,,0),E$412)),$CK$5:$CK$9)))))</f>
        <v>X</v>
      </c>
      <c r="CM273" s="129" t="str" cm="1">
        <f t="array" ref="CM273">IF(F273="X","X",SUM(N(ISNUMBER(_xlfn.XMATCH(INDEX(F$12:F$411,1+MOD($B273-F$8+_xlfn.SEQUENCE(F$7,,0),F$412)),$CK$5:$CK$9)))))</f>
        <v>X</v>
      </c>
      <c r="CN273" s="142" t="str" cm="1">
        <f t="array" ref="CN273">IF(G273="X","X",SUM(N(ISNUMBER(_xlfn.XMATCH(INDEX(G$12:G$411,1+MOD($B273-G$8+_xlfn.SEQUENCE(G$7,,0),G$412)),$CK$5:$CK$9)))))</f>
        <v>X</v>
      </c>
      <c r="CP273" s="146" t="str" cm="1">
        <f t="array" ref="CP273">IF(C273="X","X",SUM(N(ISNUMBER(_xlfn.XMATCH(INDEX(C$12:C$411,1+MOD($B273-C$8+_xlfn.SEQUENCE(C$7,,0),C$412)),$CQ$5:$CQ$9)))))</f>
        <v>X</v>
      </c>
      <c r="CQ273" s="129" t="str" cm="1">
        <f t="array" ref="CQ273">IF(D273="X","X",SUM(N(ISNUMBER(_xlfn.XMATCH(INDEX(D$12:D$411,1+MOD($B273-D$8+_xlfn.SEQUENCE(D$7,,0),D$412)),$CQ$5:$CQ$9)))))</f>
        <v>X</v>
      </c>
      <c r="CR273" s="129" t="str" cm="1">
        <f t="array" ref="CR273">IF(E273="X","X",SUM(N(ISNUMBER(_xlfn.XMATCH(INDEX(E$12:E$411,1+MOD($B273-E$8+_xlfn.SEQUENCE(E$7,,0),E$412)),$CQ$5:$CQ$9)))))</f>
        <v>X</v>
      </c>
      <c r="CS273" s="129" t="str" cm="1">
        <f t="array" ref="CS273">IF(F273="X","X",SUM(N(ISNUMBER(_xlfn.XMATCH(INDEX(F$12:F$411,1+MOD($B273-F$8+_xlfn.SEQUENCE(F$7,,0),F$412)),$CQ$5:$CQ$9)))))</f>
        <v>X</v>
      </c>
      <c r="CT273" s="142" t="str" cm="1">
        <f t="array" ref="CT273">IF(G273="X","X",SUM(N(ISNUMBER(_xlfn.XMATCH(INDEX(G$12:G$411,1+MOD($B273-G$8+_xlfn.SEQUENCE(G$7,,0),G$412)),$CQ$5:$CQ$9)))))</f>
        <v>X</v>
      </c>
    </row>
    <row r="274" spans="2:98" ht="12.75" customHeight="1" x14ac:dyDescent="0.2">
      <c r="B274" s="5">
        <f t="shared" si="8"/>
        <v>262</v>
      </c>
      <c r="C274" s="129" t="s">
        <v>10</v>
      </c>
      <c r="D274" s="129" t="s">
        <v>10</v>
      </c>
      <c r="E274" s="129" t="s">
        <v>10</v>
      </c>
      <c r="F274" s="129" t="s">
        <v>10</v>
      </c>
      <c r="G274" s="142" t="s">
        <v>10</v>
      </c>
      <c r="P274" s="146" t="str" cm="1">
        <f t="array" ref="P274">IF(C274="X","X",SUM(N(ISNUMBER(_xlfn.XMATCH(INDEX(C$12:C$411,1+MOD($B274-C$8+_xlfn.SEQUENCE(C$7,,0),C$412)),$Q$5:$Q$9)))))</f>
        <v>X</v>
      </c>
      <c r="Q274" s="129" t="str" cm="1">
        <f t="array" ref="Q274">IF(D274="X","X",SUM(N(ISNUMBER(_xlfn.XMATCH(INDEX(D$12:D$411,1+MOD($B274-D$8+_xlfn.SEQUENCE(D$7,,0),D$412)),$Q$5:$Q$9)))))</f>
        <v>X</v>
      </c>
      <c r="R274" s="129" t="str" cm="1">
        <f t="array" ref="R274">IF(E274="X","X",SUM(N(ISNUMBER(_xlfn.XMATCH(INDEX(E$12:E$411,1+MOD($B274-E$8+_xlfn.SEQUENCE(E$7,,0),E$412)),$Q$5:$Q$9)))))</f>
        <v>X</v>
      </c>
      <c r="S274" s="129" t="str" cm="1">
        <f t="array" ref="S274">IF(F274="X","X",SUM(N(ISNUMBER(_xlfn.XMATCH(INDEX(F$12:F$411,1+MOD($B274-F$8+_xlfn.SEQUENCE(F$7,,0),F$412)),$Q$5:$Q$9)))))</f>
        <v>X</v>
      </c>
      <c r="T274" s="142" t="str" cm="1">
        <f t="array" ref="T274">IF(G274="X","X",SUM(N(ISNUMBER(_xlfn.XMATCH(INDEX(G$12:G$411,1+MOD($B274-G$8+_xlfn.SEQUENCE(G$7,,0),G$412)),$Q$5:$Q$9)))))</f>
        <v>X</v>
      </c>
      <c r="V274" s="146" t="str" cm="1">
        <f t="array" ref="V274">IF(C274="X","X",SUM(N(ISNUMBER(_xlfn.XMATCH(INDEX(C$12:C$411,1+MOD($B274-C$8+_xlfn.SEQUENCE(C$7,,0),C$412)),$W$5:$W$9)))))</f>
        <v>X</v>
      </c>
      <c r="W274" s="129" t="str" cm="1">
        <f t="array" ref="W274">IF(D274="X","X",SUM(N(ISNUMBER(_xlfn.XMATCH(INDEX(D$12:D$411,1+MOD($B274-D$8+_xlfn.SEQUENCE(D$7,,0),D$412)),$W$5:$W$9)))))</f>
        <v>X</v>
      </c>
      <c r="X274" s="129" t="str" cm="1">
        <f t="array" ref="X274">IF(E274="X","X",SUM(N(ISNUMBER(_xlfn.XMATCH(INDEX(E$12:E$411,1+MOD($B274-E$8+_xlfn.SEQUENCE(E$7,,0),E$412)),$W$5:$W$9)))))</f>
        <v>X</v>
      </c>
      <c r="Y274" s="129" t="str" cm="1">
        <f t="array" ref="Y274">IF(F274="X","X",SUM(N(ISNUMBER(_xlfn.XMATCH(INDEX(F$12:F$411,1+MOD($B274-F$8+_xlfn.SEQUENCE(F$7,,0),F$412)),$W$5:$W$9)))))</f>
        <v>X</v>
      </c>
      <c r="Z274" s="142" t="str" cm="1">
        <f t="array" ref="Z274">IF(G274="X","X",SUM(N(ISNUMBER(_xlfn.XMATCH(INDEX(G$12:G$411,1+MOD($B274-G$8+_xlfn.SEQUENCE(G$7,,0),G$412)),$W$5:$W$9)))))</f>
        <v>X</v>
      </c>
      <c r="AB274" s="146" t="str" cm="1">
        <f t="array" ref="AB274">IF(C274="X","X",SUM(N(ISNUMBER(_xlfn.XMATCH(INDEX(C$12:C$411,1+MOD($B274-C$8+_xlfn.SEQUENCE(C$7,,0),C$412)),$AC$5:$AC$9)))))</f>
        <v>X</v>
      </c>
      <c r="AC274" s="129" t="str" cm="1">
        <f t="array" ref="AC274">IF(D274="X","X",SUM(N(ISNUMBER(_xlfn.XMATCH(INDEX(D$12:D$411,1+MOD($B274-D$8+_xlfn.SEQUENCE(D$7,,0),D$412)),$AC$5:$AC$9)))))</f>
        <v>X</v>
      </c>
      <c r="AD274" s="129" t="str" cm="1">
        <f t="array" ref="AD274">IF(E274="X","X",SUM(N(ISNUMBER(_xlfn.XMATCH(INDEX(E$12:E$411,1+MOD($B274-E$8+_xlfn.SEQUENCE(E$7,,0),E$412)),$AC$5:$AC$9)))))</f>
        <v>X</v>
      </c>
      <c r="AE274" s="129" t="str" cm="1">
        <f t="array" ref="AE274">IF(F274="X","X",SUM(N(ISNUMBER(_xlfn.XMATCH(INDEX(F$12:F$411,1+MOD($B274-F$8+_xlfn.SEQUENCE(F$7,,0),F$412)),$AC$5:$AC$9)))))</f>
        <v>X</v>
      </c>
      <c r="AF274" s="142" t="str" cm="1">
        <f t="array" ref="AF274">IF(G274="X","X",SUM(N(ISNUMBER(_xlfn.XMATCH(INDEX(G$12:G$411,1+MOD($B274-G$8+_xlfn.SEQUENCE(G$7,,0),G$412)),$AC$5:$AC$9)))))</f>
        <v>X</v>
      </c>
      <c r="AH274" s="146" t="str" cm="1">
        <f t="array" ref="AH274">IF(C274="X","X",SUM(N(ISNUMBER(_xlfn.XMATCH(INDEX(C$12:C$411,1+MOD($B274-C$8+_xlfn.SEQUENCE(C$7,,0),C$412)),$AI$5:$AI$9)))))</f>
        <v>X</v>
      </c>
      <c r="AI274" s="129" t="str" cm="1">
        <f t="array" ref="AI274">IF(D274="X","X",SUM(N(ISNUMBER(_xlfn.XMATCH(INDEX(D$12:D$411,1+MOD($B274-D$8+_xlfn.SEQUENCE(D$7,,0),D$412)),$AI$5:$AI$9)))))</f>
        <v>X</v>
      </c>
      <c r="AJ274" s="129" t="str" cm="1">
        <f t="array" ref="AJ274">IF(E274="X","X",SUM(N(ISNUMBER(_xlfn.XMATCH(INDEX(E$12:E$411,1+MOD($B274-E$8+_xlfn.SEQUENCE(E$7,,0),E$412)),$AI$5:$AI$9)))))</f>
        <v>X</v>
      </c>
      <c r="AK274" s="129" t="str" cm="1">
        <f t="array" ref="AK274">IF(F274="X","X",SUM(N(ISNUMBER(_xlfn.XMATCH(INDEX(F$12:F$411,1+MOD($B274-F$8+_xlfn.SEQUENCE(F$7,,0),F$412)),$AI$5:$AI$9)))))</f>
        <v>X</v>
      </c>
      <c r="AL274" s="142" t="str" cm="1">
        <f t="array" ref="AL274">IF(G274="X","X",SUM(N(ISNUMBER(_xlfn.XMATCH(INDEX(G$12:G$411,1+MOD($B274-G$8+_xlfn.SEQUENCE(G$7,,0),G$412)),$AI$5:$AI$9)))))</f>
        <v>X</v>
      </c>
      <c r="AN274" s="146" t="str" cm="1">
        <f t="array" ref="AN274">IF(C274="X","X",SUM(N(ISNUMBER(_xlfn.XMATCH(INDEX(C$12:C$411,1+MOD($B274-C$8+_xlfn.SEQUENCE(C$7,,0),C$412)),$AO$5:$AO$9)))))</f>
        <v>X</v>
      </c>
      <c r="AO274" s="129" t="str" cm="1">
        <f t="array" ref="AO274">IF(D274="X","X",SUM(N(ISNUMBER(_xlfn.XMATCH(INDEX(D$12:D$411,1+MOD($B274-D$8+_xlfn.SEQUENCE(D$7,,0),D$412)),$AO$5:$AO$9)))))</f>
        <v>X</v>
      </c>
      <c r="AP274" s="129" t="str" cm="1">
        <f t="array" ref="AP274">IF(E274="X","X",SUM(N(ISNUMBER(_xlfn.XMATCH(INDEX(E$12:E$411,1+MOD($B274-E$8+_xlfn.SEQUENCE(E$7,,0),E$412)),$AO$5:$AO$9)))))</f>
        <v>X</v>
      </c>
      <c r="AQ274" s="129" t="str" cm="1">
        <f t="array" ref="AQ274">IF(F274="X","X",SUM(N(ISNUMBER(_xlfn.XMATCH(INDEX(F$12:F$411,1+MOD($B274-F$8+_xlfn.SEQUENCE(F$7,,0),F$412)),$AO$5:$AO$9)))))</f>
        <v>X</v>
      </c>
      <c r="AR274" s="142" t="str" cm="1">
        <f t="array" ref="AR274">IF(G274="X","X",SUM(N(ISNUMBER(_xlfn.XMATCH(INDEX(G$12:G$411,1+MOD($B274-G$8+_xlfn.SEQUENCE(G$7,,0),G$412)),$AO$5:$AO$9)))))</f>
        <v>X</v>
      </c>
      <c r="AT274" s="146" t="str" cm="1">
        <f t="array" ref="AT274">IF(C274="X","X",SUM(N(ISNUMBER(_xlfn.XMATCH(INDEX(C$12:C$411,1+MOD($B274-C$8+_xlfn.SEQUENCE(C$7,,0),C$412)),$AU$5:$AU$9)))))</f>
        <v>X</v>
      </c>
      <c r="AU274" s="129" t="str" cm="1">
        <f t="array" ref="AU274">IF(D274="X","X",SUM(N(ISNUMBER(_xlfn.XMATCH(INDEX(D$12:D$411,1+MOD($B274-D$8+_xlfn.SEQUENCE(D$7,,0),D$412)),$AU$5:$AU$9)))))</f>
        <v>X</v>
      </c>
      <c r="AV274" s="129" t="str" cm="1">
        <f t="array" ref="AV274">IF(E274="X","X",SUM(N(ISNUMBER(_xlfn.XMATCH(INDEX(E$12:E$411,1+MOD($B274-E$8+_xlfn.SEQUENCE(E$7,,0),E$412)),$AU$5:$AU$9)))))</f>
        <v>X</v>
      </c>
      <c r="AW274" s="129" t="str" cm="1">
        <f t="array" ref="AW274">IF(F274="X","X",SUM(N(ISNUMBER(_xlfn.XMATCH(INDEX(F$12:F$411,1+MOD($B274-F$8+_xlfn.SEQUENCE(F$7,,0),F$412)),$AU$5:$AU$9)))))</f>
        <v>X</v>
      </c>
      <c r="AX274" s="142" t="str" cm="1">
        <f t="array" ref="AX274">IF(G274="X","X",SUM(N(ISNUMBER(_xlfn.XMATCH(INDEX(G$12:G$411,1+MOD($B274-G$8+_xlfn.SEQUENCE(G$7,,0),G$412)),$AU$5:$AU$9)))))</f>
        <v>X</v>
      </c>
      <c r="AZ274" s="146" t="str" cm="1">
        <f t="array" ref="AZ274">IF(C274="X","X",SUM(N(ISNUMBER(_xlfn.XMATCH(INDEX(C$12:C$411,1+MOD($B274-C$8+_xlfn.SEQUENCE(C$7,,0),C$412)),$BA$5:$BA$9)))))</f>
        <v>X</v>
      </c>
      <c r="BA274" s="129" t="str" cm="1">
        <f t="array" ref="BA274">IF(D274="X","X",SUM(N(ISNUMBER(_xlfn.XMATCH(INDEX(D$12:D$411,1+MOD($B274-D$8+_xlfn.SEQUENCE(D$7,,0),D$412)),$BA$5:$BA$9)))))</f>
        <v>X</v>
      </c>
      <c r="BB274" s="129" t="str" cm="1">
        <f t="array" ref="BB274">IF(E274="X","X",SUM(N(ISNUMBER(_xlfn.XMATCH(INDEX(E$12:E$411,1+MOD($B274-E$8+_xlfn.SEQUENCE(E$7,,0),E$412)),$BA$5:$BA$9)))))</f>
        <v>X</v>
      </c>
      <c r="BC274" s="129" t="str" cm="1">
        <f t="array" ref="BC274">IF(F274="X","X",SUM(N(ISNUMBER(_xlfn.XMATCH(INDEX(F$12:F$411,1+MOD($B274-F$8+_xlfn.SEQUENCE(F$7,,0),F$412)),$BA$5:$BA$9)))))</f>
        <v>X</v>
      </c>
      <c r="BD274" s="142" t="str" cm="1">
        <f t="array" ref="BD274">IF(G274="X","X",SUM(N(ISNUMBER(_xlfn.XMATCH(INDEX(G$12:G$411,1+MOD($B274-G$8+_xlfn.SEQUENCE(G$7,,0),G$412)),$BA$5:$BA$9)))))</f>
        <v>X</v>
      </c>
      <c r="BF274" s="146" t="str" cm="1">
        <f t="array" ref="BF274">IF(C274="X","X",SUM(N(ISNUMBER(_xlfn.XMATCH(INDEX(C$12:C$411,1+MOD($B274-C$8+_xlfn.SEQUENCE(C$7,,0),C$412)),$BG$5:$BG$9)))))</f>
        <v>X</v>
      </c>
      <c r="BG274" s="129" t="str" cm="1">
        <f t="array" ref="BG274">IF(D274="X","X",SUM(N(ISNUMBER(_xlfn.XMATCH(INDEX(D$12:D$411,1+MOD($B274-D$8+_xlfn.SEQUENCE(D$7,,0),D$412)),$BG$5:$BG$9)))))</f>
        <v>X</v>
      </c>
      <c r="BH274" s="129" t="str" cm="1">
        <f t="array" ref="BH274">IF(E274="X","X",SUM(N(ISNUMBER(_xlfn.XMATCH(INDEX(E$12:E$411,1+MOD($B274-E$8+_xlfn.SEQUENCE(E$7,,0),E$412)),$BG$5:$BG$9)))))</f>
        <v>X</v>
      </c>
      <c r="BI274" s="129" t="str" cm="1">
        <f t="array" ref="BI274">IF(F274="X","X",SUM(N(ISNUMBER(_xlfn.XMATCH(INDEX(F$12:F$411,1+MOD($B274-F$8+_xlfn.SEQUENCE(F$7,,0),F$412)),$BG$5:$BG$9)))))</f>
        <v>X</v>
      </c>
      <c r="BJ274" s="142" t="str" cm="1">
        <f t="array" ref="BJ274">IF(G274="X","X",SUM(N(ISNUMBER(_xlfn.XMATCH(INDEX(G$12:G$411,1+MOD($B274-G$8+_xlfn.SEQUENCE(G$7,,0),G$412)),$BG$5:$BG$9)))))</f>
        <v>X</v>
      </c>
      <c r="BL274" s="146" t="str" cm="1">
        <f t="array" ref="BL274">IF(C274="X","X",SUM(N(ISNUMBER(_xlfn.XMATCH(INDEX(C$12:C$411,1+MOD($B274-C$8+_xlfn.SEQUENCE(C$7,,0),C$412)),$BM$5:$BM$9)))))</f>
        <v>X</v>
      </c>
      <c r="BM274" s="129" t="str" cm="1">
        <f t="array" ref="BM274">IF(D274="X","X",SUM(N(ISNUMBER(_xlfn.XMATCH(INDEX(D$12:D$411,1+MOD($B274-D$8+_xlfn.SEQUENCE(D$7,,0),D$412)),$BM$5:$BM$9)))))</f>
        <v>X</v>
      </c>
      <c r="BN274" s="129" t="str" cm="1">
        <f t="array" ref="BN274">IF(E274="X","X",SUM(N(ISNUMBER(_xlfn.XMATCH(INDEX(E$12:E$411,1+MOD($B274-E$8+_xlfn.SEQUENCE(E$7,,0),E$412)),$BM$5:$BM$9)))))</f>
        <v>X</v>
      </c>
      <c r="BO274" s="129" t="str" cm="1">
        <f t="array" ref="BO274">IF(F274="X","X",SUM(N(ISNUMBER(_xlfn.XMATCH(INDEX(F$12:F$411,1+MOD($B274-F$8+_xlfn.SEQUENCE(F$7,,0),F$412)),$BM$5:$BM$9)))))</f>
        <v>X</v>
      </c>
      <c r="BP274" s="142" t="str" cm="1">
        <f t="array" ref="BP274">IF(G274="X","X",SUM(N(ISNUMBER(_xlfn.XMATCH(INDEX(G$12:G$411,1+MOD($B274-G$8+_xlfn.SEQUENCE(G$7,,0),G$412)),$BM$5:$BM$9)))))</f>
        <v>X</v>
      </c>
      <c r="BR274" s="146" t="str" cm="1">
        <f t="array" ref="BR274">IF(C274="X","X",SUM(N(ISNUMBER(_xlfn.XMATCH(INDEX(C$12:C$411,1+MOD($B274-C$8+_xlfn.SEQUENCE(C$7,,0),C$412)),$BS$5:$BS$9)))))</f>
        <v>X</v>
      </c>
      <c r="BS274" s="129" t="str" cm="1">
        <f t="array" ref="BS274">IF(D274="X","X",SUM(N(ISNUMBER(_xlfn.XMATCH(INDEX(D$12:D$411,1+MOD($B274-D$8+_xlfn.SEQUENCE(D$7,,0),D$412)),$BS$5:$BS$9)))))</f>
        <v>X</v>
      </c>
      <c r="BT274" s="129" t="str" cm="1">
        <f t="array" ref="BT274">IF(E274="X","X",SUM(N(ISNUMBER(_xlfn.XMATCH(INDEX(E$12:E$411,1+MOD($B274-E$8+_xlfn.SEQUENCE(E$7,,0),E$412)),$BS$5:$BS$9)))))</f>
        <v>X</v>
      </c>
      <c r="BU274" s="129" t="str" cm="1">
        <f t="array" ref="BU274">IF(F274="X","X",SUM(N(ISNUMBER(_xlfn.XMATCH(INDEX(F$12:F$411,1+MOD($B274-F$8+_xlfn.SEQUENCE(F$7,,0),F$412)),$BS$5:$BS$9)))))</f>
        <v>X</v>
      </c>
      <c r="BV274" s="142" t="str" cm="1">
        <f t="array" ref="BV274">IF(G274="X","X",SUM(N(ISNUMBER(_xlfn.XMATCH(INDEX(G$12:G$411,1+MOD($B274-G$8+_xlfn.SEQUENCE(G$7,,0),G$412)),$BS$5:$BS$9)))))</f>
        <v>X</v>
      </c>
      <c r="BX274" s="146" t="str" cm="1">
        <f t="array" ref="BX274">IF(C274="X","X",SUM(N(ISNUMBER(_xlfn.XMATCH(INDEX(C$12:C$411,1+MOD($B274-C$8+_xlfn.SEQUENCE(C$7,,0),C$412)),$BY$5:$BY$9)))))</f>
        <v>X</v>
      </c>
      <c r="BY274" s="129" t="str" cm="1">
        <f t="array" ref="BY274">IF(D274="X","X",SUM(N(ISNUMBER(_xlfn.XMATCH(INDEX(D$12:D$411,1+MOD($B274-D$8+_xlfn.SEQUENCE(D$7,,0),D$412)),$BY$5:$BY$9)))))</f>
        <v>X</v>
      </c>
      <c r="BZ274" s="129" t="str" cm="1">
        <f t="array" ref="BZ274">IF(E274="X","X",SUM(N(ISNUMBER(_xlfn.XMATCH(INDEX(E$12:E$411,1+MOD($B274-E$8+_xlfn.SEQUENCE(E$7,,0),E$412)),$BY$5:$BY$9)))))</f>
        <v>X</v>
      </c>
      <c r="CA274" s="129" t="str" cm="1">
        <f t="array" ref="CA274">IF(F274="X","X",SUM(N(ISNUMBER(_xlfn.XMATCH(INDEX(F$12:F$411,1+MOD($B274-F$8+_xlfn.SEQUENCE(F$7,,0),F$412)),$BY$5:$BY$9)))))</f>
        <v>X</v>
      </c>
      <c r="CB274" s="142" t="str" cm="1">
        <f t="array" ref="CB274">IF(G274="X","X",SUM(N(ISNUMBER(_xlfn.XMATCH(INDEX(G$12:G$411,1+MOD($B274-G$8+_xlfn.SEQUENCE(G$7,,0),G$412)),$BY$5:$BY$9)))))</f>
        <v>X</v>
      </c>
      <c r="CD274" s="146" t="str" cm="1">
        <f t="array" ref="CD274">IF(C274="X","X",SUM(N(ISNUMBER(_xlfn.XMATCH(INDEX(C$12:C$411,1+MOD($B274-C$8+_xlfn.SEQUENCE(C$7,,0),C$412)),$CE$5:$CE$9)))))</f>
        <v>X</v>
      </c>
      <c r="CE274" s="129" t="str" cm="1">
        <f t="array" ref="CE274">IF(D274="X","X",SUM(N(ISNUMBER(_xlfn.XMATCH(INDEX(D$12:D$411,1+MOD($B274-D$8+_xlfn.SEQUENCE(D$7,,0),D$412)),$CE$5:$CE$9)))))</f>
        <v>X</v>
      </c>
      <c r="CF274" s="129" t="str" cm="1">
        <f t="array" ref="CF274">IF(E274="X","X",SUM(N(ISNUMBER(_xlfn.XMATCH(INDEX(E$12:E$411,1+MOD($B274-E$8+_xlfn.SEQUENCE(E$7,,0),E$412)),$CE$5:$CE$9)))))</f>
        <v>X</v>
      </c>
      <c r="CG274" s="129" t="str" cm="1">
        <f t="array" ref="CG274">IF(F274="X","X",SUM(N(ISNUMBER(_xlfn.XMATCH(INDEX(F$12:F$411,1+MOD($B274-F$8+_xlfn.SEQUENCE(F$7,,0),F$412)),$CE$5:$CE$9)))))</f>
        <v>X</v>
      </c>
      <c r="CH274" s="142" t="str" cm="1">
        <f t="array" ref="CH274">IF(G274="X","X",SUM(N(ISNUMBER(_xlfn.XMATCH(INDEX(G$12:G$411,1+MOD($B274-G$8+_xlfn.SEQUENCE(G$7,,0),G$412)),$CE$5:$CE$9)))))</f>
        <v>X</v>
      </c>
      <c r="CJ274" s="146" t="str" cm="1">
        <f t="array" ref="CJ274">IF(C274="X","X",SUM(N(ISNUMBER(_xlfn.XMATCH(INDEX(C$12:C$411,1+MOD($B274-C$8+_xlfn.SEQUENCE(C$7,,0),C$412)),$CK$5:$CK$9)))))</f>
        <v>X</v>
      </c>
      <c r="CK274" s="129" t="str" cm="1">
        <f t="array" ref="CK274">IF(D274="X","X",SUM(N(ISNUMBER(_xlfn.XMATCH(INDEX(D$12:D$411,1+MOD($B274-D$8+_xlfn.SEQUENCE(D$7,,0),D$412)),$CK$5:$CK$9)))))</f>
        <v>X</v>
      </c>
      <c r="CL274" s="129" t="str" cm="1">
        <f t="array" ref="CL274">IF(E274="X","X",SUM(N(ISNUMBER(_xlfn.XMATCH(INDEX(E$12:E$411,1+MOD($B274-E$8+_xlfn.SEQUENCE(E$7,,0),E$412)),$CK$5:$CK$9)))))</f>
        <v>X</v>
      </c>
      <c r="CM274" s="129" t="str" cm="1">
        <f t="array" ref="CM274">IF(F274="X","X",SUM(N(ISNUMBER(_xlfn.XMATCH(INDEX(F$12:F$411,1+MOD($B274-F$8+_xlfn.SEQUENCE(F$7,,0),F$412)),$CK$5:$CK$9)))))</f>
        <v>X</v>
      </c>
      <c r="CN274" s="142" t="str" cm="1">
        <f t="array" ref="CN274">IF(G274="X","X",SUM(N(ISNUMBER(_xlfn.XMATCH(INDEX(G$12:G$411,1+MOD($B274-G$8+_xlfn.SEQUENCE(G$7,,0),G$412)),$CK$5:$CK$9)))))</f>
        <v>X</v>
      </c>
      <c r="CP274" s="146" t="str" cm="1">
        <f t="array" ref="CP274">IF(C274="X","X",SUM(N(ISNUMBER(_xlfn.XMATCH(INDEX(C$12:C$411,1+MOD($B274-C$8+_xlfn.SEQUENCE(C$7,,0),C$412)),$CQ$5:$CQ$9)))))</f>
        <v>X</v>
      </c>
      <c r="CQ274" s="129" t="str" cm="1">
        <f t="array" ref="CQ274">IF(D274="X","X",SUM(N(ISNUMBER(_xlfn.XMATCH(INDEX(D$12:D$411,1+MOD($B274-D$8+_xlfn.SEQUENCE(D$7,,0),D$412)),$CQ$5:$CQ$9)))))</f>
        <v>X</v>
      </c>
      <c r="CR274" s="129" t="str" cm="1">
        <f t="array" ref="CR274">IF(E274="X","X",SUM(N(ISNUMBER(_xlfn.XMATCH(INDEX(E$12:E$411,1+MOD($B274-E$8+_xlfn.SEQUENCE(E$7,,0),E$412)),$CQ$5:$CQ$9)))))</f>
        <v>X</v>
      </c>
      <c r="CS274" s="129" t="str" cm="1">
        <f t="array" ref="CS274">IF(F274="X","X",SUM(N(ISNUMBER(_xlfn.XMATCH(INDEX(F$12:F$411,1+MOD($B274-F$8+_xlfn.SEQUENCE(F$7,,0),F$412)),$CQ$5:$CQ$9)))))</f>
        <v>X</v>
      </c>
      <c r="CT274" s="142" t="str" cm="1">
        <f t="array" ref="CT274">IF(G274="X","X",SUM(N(ISNUMBER(_xlfn.XMATCH(INDEX(G$12:G$411,1+MOD($B274-G$8+_xlfn.SEQUENCE(G$7,,0),G$412)),$CQ$5:$CQ$9)))))</f>
        <v>X</v>
      </c>
    </row>
    <row r="275" spans="2:98" ht="12.75" customHeight="1" x14ac:dyDescent="0.2">
      <c r="B275" s="5">
        <f t="shared" si="8"/>
        <v>263</v>
      </c>
      <c r="C275" s="129" t="s">
        <v>10</v>
      </c>
      <c r="D275" s="129" t="s">
        <v>10</v>
      </c>
      <c r="E275" s="129" t="s">
        <v>10</v>
      </c>
      <c r="F275" s="129" t="s">
        <v>10</v>
      </c>
      <c r="G275" s="142" t="s">
        <v>10</v>
      </c>
      <c r="P275" s="146" t="str" cm="1">
        <f t="array" ref="P275">IF(C275="X","X",SUM(N(ISNUMBER(_xlfn.XMATCH(INDEX(C$12:C$411,1+MOD($B275-C$8+_xlfn.SEQUENCE(C$7,,0),C$412)),$Q$5:$Q$9)))))</f>
        <v>X</v>
      </c>
      <c r="Q275" s="129" t="str" cm="1">
        <f t="array" ref="Q275">IF(D275="X","X",SUM(N(ISNUMBER(_xlfn.XMATCH(INDEX(D$12:D$411,1+MOD($B275-D$8+_xlfn.SEQUENCE(D$7,,0),D$412)),$Q$5:$Q$9)))))</f>
        <v>X</v>
      </c>
      <c r="R275" s="129" t="str" cm="1">
        <f t="array" ref="R275">IF(E275="X","X",SUM(N(ISNUMBER(_xlfn.XMATCH(INDEX(E$12:E$411,1+MOD($B275-E$8+_xlfn.SEQUENCE(E$7,,0),E$412)),$Q$5:$Q$9)))))</f>
        <v>X</v>
      </c>
      <c r="S275" s="129" t="str" cm="1">
        <f t="array" ref="S275">IF(F275="X","X",SUM(N(ISNUMBER(_xlfn.XMATCH(INDEX(F$12:F$411,1+MOD($B275-F$8+_xlfn.SEQUENCE(F$7,,0),F$412)),$Q$5:$Q$9)))))</f>
        <v>X</v>
      </c>
      <c r="T275" s="142" t="str" cm="1">
        <f t="array" ref="T275">IF(G275="X","X",SUM(N(ISNUMBER(_xlfn.XMATCH(INDEX(G$12:G$411,1+MOD($B275-G$8+_xlfn.SEQUENCE(G$7,,0),G$412)),$Q$5:$Q$9)))))</f>
        <v>X</v>
      </c>
      <c r="V275" s="146" t="str" cm="1">
        <f t="array" ref="V275">IF(C275="X","X",SUM(N(ISNUMBER(_xlfn.XMATCH(INDEX(C$12:C$411,1+MOD($B275-C$8+_xlfn.SEQUENCE(C$7,,0),C$412)),$W$5:$W$9)))))</f>
        <v>X</v>
      </c>
      <c r="W275" s="129" t="str" cm="1">
        <f t="array" ref="W275">IF(D275="X","X",SUM(N(ISNUMBER(_xlfn.XMATCH(INDEX(D$12:D$411,1+MOD($B275-D$8+_xlfn.SEQUENCE(D$7,,0),D$412)),$W$5:$W$9)))))</f>
        <v>X</v>
      </c>
      <c r="X275" s="129" t="str" cm="1">
        <f t="array" ref="X275">IF(E275="X","X",SUM(N(ISNUMBER(_xlfn.XMATCH(INDEX(E$12:E$411,1+MOD($B275-E$8+_xlfn.SEQUENCE(E$7,,0),E$412)),$W$5:$W$9)))))</f>
        <v>X</v>
      </c>
      <c r="Y275" s="129" t="str" cm="1">
        <f t="array" ref="Y275">IF(F275="X","X",SUM(N(ISNUMBER(_xlfn.XMATCH(INDEX(F$12:F$411,1+MOD($B275-F$8+_xlfn.SEQUENCE(F$7,,0),F$412)),$W$5:$W$9)))))</f>
        <v>X</v>
      </c>
      <c r="Z275" s="142" t="str" cm="1">
        <f t="array" ref="Z275">IF(G275="X","X",SUM(N(ISNUMBER(_xlfn.XMATCH(INDEX(G$12:G$411,1+MOD($B275-G$8+_xlfn.SEQUENCE(G$7,,0),G$412)),$W$5:$W$9)))))</f>
        <v>X</v>
      </c>
      <c r="AB275" s="146" t="str" cm="1">
        <f t="array" ref="AB275">IF(C275="X","X",SUM(N(ISNUMBER(_xlfn.XMATCH(INDEX(C$12:C$411,1+MOD($B275-C$8+_xlfn.SEQUENCE(C$7,,0),C$412)),$AC$5:$AC$9)))))</f>
        <v>X</v>
      </c>
      <c r="AC275" s="129" t="str" cm="1">
        <f t="array" ref="AC275">IF(D275="X","X",SUM(N(ISNUMBER(_xlfn.XMATCH(INDEX(D$12:D$411,1+MOD($B275-D$8+_xlfn.SEQUENCE(D$7,,0),D$412)),$AC$5:$AC$9)))))</f>
        <v>X</v>
      </c>
      <c r="AD275" s="129" t="str" cm="1">
        <f t="array" ref="AD275">IF(E275="X","X",SUM(N(ISNUMBER(_xlfn.XMATCH(INDEX(E$12:E$411,1+MOD($B275-E$8+_xlfn.SEQUENCE(E$7,,0),E$412)),$AC$5:$AC$9)))))</f>
        <v>X</v>
      </c>
      <c r="AE275" s="129" t="str" cm="1">
        <f t="array" ref="AE275">IF(F275="X","X",SUM(N(ISNUMBER(_xlfn.XMATCH(INDEX(F$12:F$411,1+MOD($B275-F$8+_xlfn.SEQUENCE(F$7,,0),F$412)),$AC$5:$AC$9)))))</f>
        <v>X</v>
      </c>
      <c r="AF275" s="142" t="str" cm="1">
        <f t="array" ref="AF275">IF(G275="X","X",SUM(N(ISNUMBER(_xlfn.XMATCH(INDEX(G$12:G$411,1+MOD($B275-G$8+_xlfn.SEQUENCE(G$7,,0),G$412)),$AC$5:$AC$9)))))</f>
        <v>X</v>
      </c>
      <c r="AH275" s="146" t="str" cm="1">
        <f t="array" ref="AH275">IF(C275="X","X",SUM(N(ISNUMBER(_xlfn.XMATCH(INDEX(C$12:C$411,1+MOD($B275-C$8+_xlfn.SEQUENCE(C$7,,0),C$412)),$AI$5:$AI$9)))))</f>
        <v>X</v>
      </c>
      <c r="AI275" s="129" t="str" cm="1">
        <f t="array" ref="AI275">IF(D275="X","X",SUM(N(ISNUMBER(_xlfn.XMATCH(INDEX(D$12:D$411,1+MOD($B275-D$8+_xlfn.SEQUENCE(D$7,,0),D$412)),$AI$5:$AI$9)))))</f>
        <v>X</v>
      </c>
      <c r="AJ275" s="129" t="str" cm="1">
        <f t="array" ref="AJ275">IF(E275="X","X",SUM(N(ISNUMBER(_xlfn.XMATCH(INDEX(E$12:E$411,1+MOD($B275-E$8+_xlfn.SEQUENCE(E$7,,0),E$412)),$AI$5:$AI$9)))))</f>
        <v>X</v>
      </c>
      <c r="AK275" s="129" t="str" cm="1">
        <f t="array" ref="AK275">IF(F275="X","X",SUM(N(ISNUMBER(_xlfn.XMATCH(INDEX(F$12:F$411,1+MOD($B275-F$8+_xlfn.SEQUENCE(F$7,,0),F$412)),$AI$5:$AI$9)))))</f>
        <v>X</v>
      </c>
      <c r="AL275" s="142" t="str" cm="1">
        <f t="array" ref="AL275">IF(G275="X","X",SUM(N(ISNUMBER(_xlfn.XMATCH(INDEX(G$12:G$411,1+MOD($B275-G$8+_xlfn.SEQUENCE(G$7,,0),G$412)),$AI$5:$AI$9)))))</f>
        <v>X</v>
      </c>
      <c r="AN275" s="146" t="str" cm="1">
        <f t="array" ref="AN275">IF(C275="X","X",SUM(N(ISNUMBER(_xlfn.XMATCH(INDEX(C$12:C$411,1+MOD($B275-C$8+_xlfn.SEQUENCE(C$7,,0),C$412)),$AO$5:$AO$9)))))</f>
        <v>X</v>
      </c>
      <c r="AO275" s="129" t="str" cm="1">
        <f t="array" ref="AO275">IF(D275="X","X",SUM(N(ISNUMBER(_xlfn.XMATCH(INDEX(D$12:D$411,1+MOD($B275-D$8+_xlfn.SEQUENCE(D$7,,0),D$412)),$AO$5:$AO$9)))))</f>
        <v>X</v>
      </c>
      <c r="AP275" s="129" t="str" cm="1">
        <f t="array" ref="AP275">IF(E275="X","X",SUM(N(ISNUMBER(_xlfn.XMATCH(INDEX(E$12:E$411,1+MOD($B275-E$8+_xlfn.SEQUENCE(E$7,,0),E$412)),$AO$5:$AO$9)))))</f>
        <v>X</v>
      </c>
      <c r="AQ275" s="129" t="str" cm="1">
        <f t="array" ref="AQ275">IF(F275="X","X",SUM(N(ISNUMBER(_xlfn.XMATCH(INDEX(F$12:F$411,1+MOD($B275-F$8+_xlfn.SEQUENCE(F$7,,0),F$412)),$AO$5:$AO$9)))))</f>
        <v>X</v>
      </c>
      <c r="AR275" s="142" t="str" cm="1">
        <f t="array" ref="AR275">IF(G275="X","X",SUM(N(ISNUMBER(_xlfn.XMATCH(INDEX(G$12:G$411,1+MOD($B275-G$8+_xlfn.SEQUENCE(G$7,,0),G$412)),$AO$5:$AO$9)))))</f>
        <v>X</v>
      </c>
      <c r="AT275" s="146" t="str" cm="1">
        <f t="array" ref="AT275">IF(C275="X","X",SUM(N(ISNUMBER(_xlfn.XMATCH(INDEX(C$12:C$411,1+MOD($B275-C$8+_xlfn.SEQUENCE(C$7,,0),C$412)),$AU$5:$AU$9)))))</f>
        <v>X</v>
      </c>
      <c r="AU275" s="129" t="str" cm="1">
        <f t="array" ref="AU275">IF(D275="X","X",SUM(N(ISNUMBER(_xlfn.XMATCH(INDEX(D$12:D$411,1+MOD($B275-D$8+_xlfn.SEQUENCE(D$7,,0),D$412)),$AU$5:$AU$9)))))</f>
        <v>X</v>
      </c>
      <c r="AV275" s="129" t="str" cm="1">
        <f t="array" ref="AV275">IF(E275="X","X",SUM(N(ISNUMBER(_xlfn.XMATCH(INDEX(E$12:E$411,1+MOD($B275-E$8+_xlfn.SEQUENCE(E$7,,0),E$412)),$AU$5:$AU$9)))))</f>
        <v>X</v>
      </c>
      <c r="AW275" s="129" t="str" cm="1">
        <f t="array" ref="AW275">IF(F275="X","X",SUM(N(ISNUMBER(_xlfn.XMATCH(INDEX(F$12:F$411,1+MOD($B275-F$8+_xlfn.SEQUENCE(F$7,,0),F$412)),$AU$5:$AU$9)))))</f>
        <v>X</v>
      </c>
      <c r="AX275" s="142" t="str" cm="1">
        <f t="array" ref="AX275">IF(G275="X","X",SUM(N(ISNUMBER(_xlfn.XMATCH(INDEX(G$12:G$411,1+MOD($B275-G$8+_xlfn.SEQUENCE(G$7,,0),G$412)),$AU$5:$AU$9)))))</f>
        <v>X</v>
      </c>
      <c r="AZ275" s="146" t="str" cm="1">
        <f t="array" ref="AZ275">IF(C275="X","X",SUM(N(ISNUMBER(_xlfn.XMATCH(INDEX(C$12:C$411,1+MOD($B275-C$8+_xlfn.SEQUENCE(C$7,,0),C$412)),$BA$5:$BA$9)))))</f>
        <v>X</v>
      </c>
      <c r="BA275" s="129" t="str" cm="1">
        <f t="array" ref="BA275">IF(D275="X","X",SUM(N(ISNUMBER(_xlfn.XMATCH(INDEX(D$12:D$411,1+MOD($B275-D$8+_xlfn.SEQUENCE(D$7,,0),D$412)),$BA$5:$BA$9)))))</f>
        <v>X</v>
      </c>
      <c r="BB275" s="129" t="str" cm="1">
        <f t="array" ref="BB275">IF(E275="X","X",SUM(N(ISNUMBER(_xlfn.XMATCH(INDEX(E$12:E$411,1+MOD($B275-E$8+_xlfn.SEQUENCE(E$7,,0),E$412)),$BA$5:$BA$9)))))</f>
        <v>X</v>
      </c>
      <c r="BC275" s="129" t="str" cm="1">
        <f t="array" ref="BC275">IF(F275="X","X",SUM(N(ISNUMBER(_xlfn.XMATCH(INDEX(F$12:F$411,1+MOD($B275-F$8+_xlfn.SEQUENCE(F$7,,0),F$412)),$BA$5:$BA$9)))))</f>
        <v>X</v>
      </c>
      <c r="BD275" s="142" t="str" cm="1">
        <f t="array" ref="BD275">IF(G275="X","X",SUM(N(ISNUMBER(_xlfn.XMATCH(INDEX(G$12:G$411,1+MOD($B275-G$8+_xlfn.SEQUENCE(G$7,,0),G$412)),$BA$5:$BA$9)))))</f>
        <v>X</v>
      </c>
      <c r="BF275" s="146" t="str" cm="1">
        <f t="array" ref="BF275">IF(C275="X","X",SUM(N(ISNUMBER(_xlfn.XMATCH(INDEX(C$12:C$411,1+MOD($B275-C$8+_xlfn.SEQUENCE(C$7,,0),C$412)),$BG$5:$BG$9)))))</f>
        <v>X</v>
      </c>
      <c r="BG275" s="129" t="str" cm="1">
        <f t="array" ref="BG275">IF(D275="X","X",SUM(N(ISNUMBER(_xlfn.XMATCH(INDEX(D$12:D$411,1+MOD($B275-D$8+_xlfn.SEQUENCE(D$7,,0),D$412)),$BG$5:$BG$9)))))</f>
        <v>X</v>
      </c>
      <c r="BH275" s="129" t="str" cm="1">
        <f t="array" ref="BH275">IF(E275="X","X",SUM(N(ISNUMBER(_xlfn.XMATCH(INDEX(E$12:E$411,1+MOD($B275-E$8+_xlfn.SEQUENCE(E$7,,0),E$412)),$BG$5:$BG$9)))))</f>
        <v>X</v>
      </c>
      <c r="BI275" s="129" t="str" cm="1">
        <f t="array" ref="BI275">IF(F275="X","X",SUM(N(ISNUMBER(_xlfn.XMATCH(INDEX(F$12:F$411,1+MOD($B275-F$8+_xlfn.SEQUENCE(F$7,,0),F$412)),$BG$5:$BG$9)))))</f>
        <v>X</v>
      </c>
      <c r="BJ275" s="142" t="str" cm="1">
        <f t="array" ref="BJ275">IF(G275="X","X",SUM(N(ISNUMBER(_xlfn.XMATCH(INDEX(G$12:G$411,1+MOD($B275-G$8+_xlfn.SEQUENCE(G$7,,0),G$412)),$BG$5:$BG$9)))))</f>
        <v>X</v>
      </c>
      <c r="BL275" s="146" t="str" cm="1">
        <f t="array" ref="BL275">IF(C275="X","X",SUM(N(ISNUMBER(_xlfn.XMATCH(INDEX(C$12:C$411,1+MOD($B275-C$8+_xlfn.SEQUENCE(C$7,,0),C$412)),$BM$5:$BM$9)))))</f>
        <v>X</v>
      </c>
      <c r="BM275" s="129" t="str" cm="1">
        <f t="array" ref="BM275">IF(D275="X","X",SUM(N(ISNUMBER(_xlfn.XMATCH(INDEX(D$12:D$411,1+MOD($B275-D$8+_xlfn.SEQUENCE(D$7,,0),D$412)),$BM$5:$BM$9)))))</f>
        <v>X</v>
      </c>
      <c r="BN275" s="129" t="str" cm="1">
        <f t="array" ref="BN275">IF(E275="X","X",SUM(N(ISNUMBER(_xlfn.XMATCH(INDEX(E$12:E$411,1+MOD($B275-E$8+_xlfn.SEQUENCE(E$7,,0),E$412)),$BM$5:$BM$9)))))</f>
        <v>X</v>
      </c>
      <c r="BO275" s="129" t="str" cm="1">
        <f t="array" ref="BO275">IF(F275="X","X",SUM(N(ISNUMBER(_xlfn.XMATCH(INDEX(F$12:F$411,1+MOD($B275-F$8+_xlfn.SEQUENCE(F$7,,0),F$412)),$BM$5:$BM$9)))))</f>
        <v>X</v>
      </c>
      <c r="BP275" s="142" t="str" cm="1">
        <f t="array" ref="BP275">IF(G275="X","X",SUM(N(ISNUMBER(_xlfn.XMATCH(INDEX(G$12:G$411,1+MOD($B275-G$8+_xlfn.SEQUENCE(G$7,,0),G$412)),$BM$5:$BM$9)))))</f>
        <v>X</v>
      </c>
      <c r="BR275" s="146" t="str" cm="1">
        <f t="array" ref="BR275">IF(C275="X","X",SUM(N(ISNUMBER(_xlfn.XMATCH(INDEX(C$12:C$411,1+MOD($B275-C$8+_xlfn.SEQUENCE(C$7,,0),C$412)),$BS$5:$BS$9)))))</f>
        <v>X</v>
      </c>
      <c r="BS275" s="129" t="str" cm="1">
        <f t="array" ref="BS275">IF(D275="X","X",SUM(N(ISNUMBER(_xlfn.XMATCH(INDEX(D$12:D$411,1+MOD($B275-D$8+_xlfn.SEQUENCE(D$7,,0),D$412)),$BS$5:$BS$9)))))</f>
        <v>X</v>
      </c>
      <c r="BT275" s="129" t="str" cm="1">
        <f t="array" ref="BT275">IF(E275="X","X",SUM(N(ISNUMBER(_xlfn.XMATCH(INDEX(E$12:E$411,1+MOD($B275-E$8+_xlfn.SEQUENCE(E$7,,0),E$412)),$BS$5:$BS$9)))))</f>
        <v>X</v>
      </c>
      <c r="BU275" s="129" t="str" cm="1">
        <f t="array" ref="BU275">IF(F275="X","X",SUM(N(ISNUMBER(_xlfn.XMATCH(INDEX(F$12:F$411,1+MOD($B275-F$8+_xlfn.SEQUENCE(F$7,,0),F$412)),$BS$5:$BS$9)))))</f>
        <v>X</v>
      </c>
      <c r="BV275" s="142" t="str" cm="1">
        <f t="array" ref="BV275">IF(G275="X","X",SUM(N(ISNUMBER(_xlfn.XMATCH(INDEX(G$12:G$411,1+MOD($B275-G$8+_xlfn.SEQUENCE(G$7,,0),G$412)),$BS$5:$BS$9)))))</f>
        <v>X</v>
      </c>
      <c r="BX275" s="146" t="str" cm="1">
        <f t="array" ref="BX275">IF(C275="X","X",SUM(N(ISNUMBER(_xlfn.XMATCH(INDEX(C$12:C$411,1+MOD($B275-C$8+_xlfn.SEQUENCE(C$7,,0),C$412)),$BY$5:$BY$9)))))</f>
        <v>X</v>
      </c>
      <c r="BY275" s="129" t="str" cm="1">
        <f t="array" ref="BY275">IF(D275="X","X",SUM(N(ISNUMBER(_xlfn.XMATCH(INDEX(D$12:D$411,1+MOD($B275-D$8+_xlfn.SEQUENCE(D$7,,0),D$412)),$BY$5:$BY$9)))))</f>
        <v>X</v>
      </c>
      <c r="BZ275" s="129" t="str" cm="1">
        <f t="array" ref="BZ275">IF(E275="X","X",SUM(N(ISNUMBER(_xlfn.XMATCH(INDEX(E$12:E$411,1+MOD($B275-E$8+_xlfn.SEQUENCE(E$7,,0),E$412)),$BY$5:$BY$9)))))</f>
        <v>X</v>
      </c>
      <c r="CA275" s="129" t="str" cm="1">
        <f t="array" ref="CA275">IF(F275="X","X",SUM(N(ISNUMBER(_xlfn.XMATCH(INDEX(F$12:F$411,1+MOD($B275-F$8+_xlfn.SEQUENCE(F$7,,0),F$412)),$BY$5:$BY$9)))))</f>
        <v>X</v>
      </c>
      <c r="CB275" s="142" t="str" cm="1">
        <f t="array" ref="CB275">IF(G275="X","X",SUM(N(ISNUMBER(_xlfn.XMATCH(INDEX(G$12:G$411,1+MOD($B275-G$8+_xlfn.SEQUENCE(G$7,,0),G$412)),$BY$5:$BY$9)))))</f>
        <v>X</v>
      </c>
      <c r="CD275" s="146" t="str" cm="1">
        <f t="array" ref="CD275">IF(C275="X","X",SUM(N(ISNUMBER(_xlfn.XMATCH(INDEX(C$12:C$411,1+MOD($B275-C$8+_xlfn.SEQUENCE(C$7,,0),C$412)),$CE$5:$CE$9)))))</f>
        <v>X</v>
      </c>
      <c r="CE275" s="129" t="str" cm="1">
        <f t="array" ref="CE275">IF(D275="X","X",SUM(N(ISNUMBER(_xlfn.XMATCH(INDEX(D$12:D$411,1+MOD($B275-D$8+_xlfn.SEQUENCE(D$7,,0),D$412)),$CE$5:$CE$9)))))</f>
        <v>X</v>
      </c>
      <c r="CF275" s="129" t="str" cm="1">
        <f t="array" ref="CF275">IF(E275="X","X",SUM(N(ISNUMBER(_xlfn.XMATCH(INDEX(E$12:E$411,1+MOD($B275-E$8+_xlfn.SEQUENCE(E$7,,0),E$412)),$CE$5:$CE$9)))))</f>
        <v>X</v>
      </c>
      <c r="CG275" s="129" t="str" cm="1">
        <f t="array" ref="CG275">IF(F275="X","X",SUM(N(ISNUMBER(_xlfn.XMATCH(INDEX(F$12:F$411,1+MOD($B275-F$8+_xlfn.SEQUENCE(F$7,,0),F$412)),$CE$5:$CE$9)))))</f>
        <v>X</v>
      </c>
      <c r="CH275" s="142" t="str" cm="1">
        <f t="array" ref="CH275">IF(G275="X","X",SUM(N(ISNUMBER(_xlfn.XMATCH(INDEX(G$12:G$411,1+MOD($B275-G$8+_xlfn.SEQUENCE(G$7,,0),G$412)),$CE$5:$CE$9)))))</f>
        <v>X</v>
      </c>
      <c r="CJ275" s="146" t="str" cm="1">
        <f t="array" ref="CJ275">IF(C275="X","X",SUM(N(ISNUMBER(_xlfn.XMATCH(INDEX(C$12:C$411,1+MOD($B275-C$8+_xlfn.SEQUENCE(C$7,,0),C$412)),$CK$5:$CK$9)))))</f>
        <v>X</v>
      </c>
      <c r="CK275" s="129" t="str" cm="1">
        <f t="array" ref="CK275">IF(D275="X","X",SUM(N(ISNUMBER(_xlfn.XMATCH(INDEX(D$12:D$411,1+MOD($B275-D$8+_xlfn.SEQUENCE(D$7,,0),D$412)),$CK$5:$CK$9)))))</f>
        <v>X</v>
      </c>
      <c r="CL275" s="129" t="str" cm="1">
        <f t="array" ref="CL275">IF(E275="X","X",SUM(N(ISNUMBER(_xlfn.XMATCH(INDEX(E$12:E$411,1+MOD($B275-E$8+_xlfn.SEQUENCE(E$7,,0),E$412)),$CK$5:$CK$9)))))</f>
        <v>X</v>
      </c>
      <c r="CM275" s="129" t="str" cm="1">
        <f t="array" ref="CM275">IF(F275="X","X",SUM(N(ISNUMBER(_xlfn.XMATCH(INDEX(F$12:F$411,1+MOD($B275-F$8+_xlfn.SEQUENCE(F$7,,0),F$412)),$CK$5:$CK$9)))))</f>
        <v>X</v>
      </c>
      <c r="CN275" s="142" t="str" cm="1">
        <f t="array" ref="CN275">IF(G275="X","X",SUM(N(ISNUMBER(_xlfn.XMATCH(INDEX(G$12:G$411,1+MOD($B275-G$8+_xlfn.SEQUENCE(G$7,,0),G$412)),$CK$5:$CK$9)))))</f>
        <v>X</v>
      </c>
      <c r="CP275" s="146" t="str" cm="1">
        <f t="array" ref="CP275">IF(C275="X","X",SUM(N(ISNUMBER(_xlfn.XMATCH(INDEX(C$12:C$411,1+MOD($B275-C$8+_xlfn.SEQUENCE(C$7,,0),C$412)),$CQ$5:$CQ$9)))))</f>
        <v>X</v>
      </c>
      <c r="CQ275" s="129" t="str" cm="1">
        <f t="array" ref="CQ275">IF(D275="X","X",SUM(N(ISNUMBER(_xlfn.XMATCH(INDEX(D$12:D$411,1+MOD($B275-D$8+_xlfn.SEQUENCE(D$7,,0),D$412)),$CQ$5:$CQ$9)))))</f>
        <v>X</v>
      </c>
      <c r="CR275" s="129" t="str" cm="1">
        <f t="array" ref="CR275">IF(E275="X","X",SUM(N(ISNUMBER(_xlfn.XMATCH(INDEX(E$12:E$411,1+MOD($B275-E$8+_xlfn.SEQUENCE(E$7,,0),E$412)),$CQ$5:$CQ$9)))))</f>
        <v>X</v>
      </c>
      <c r="CS275" s="129" t="str" cm="1">
        <f t="array" ref="CS275">IF(F275="X","X",SUM(N(ISNUMBER(_xlfn.XMATCH(INDEX(F$12:F$411,1+MOD($B275-F$8+_xlfn.SEQUENCE(F$7,,0),F$412)),$CQ$5:$CQ$9)))))</f>
        <v>X</v>
      </c>
      <c r="CT275" s="142" t="str" cm="1">
        <f t="array" ref="CT275">IF(G275="X","X",SUM(N(ISNUMBER(_xlfn.XMATCH(INDEX(G$12:G$411,1+MOD($B275-G$8+_xlfn.SEQUENCE(G$7,,0),G$412)),$CQ$5:$CQ$9)))))</f>
        <v>X</v>
      </c>
    </row>
    <row r="276" spans="2:98" ht="12.75" customHeight="1" x14ac:dyDescent="0.2">
      <c r="B276" s="5">
        <f t="shared" si="8"/>
        <v>264</v>
      </c>
      <c r="C276" s="129" t="s">
        <v>10</v>
      </c>
      <c r="D276" s="129" t="s">
        <v>10</v>
      </c>
      <c r="E276" s="129" t="s">
        <v>10</v>
      </c>
      <c r="F276" s="129" t="s">
        <v>10</v>
      </c>
      <c r="G276" s="142" t="s">
        <v>10</v>
      </c>
      <c r="P276" s="146" t="str" cm="1">
        <f t="array" ref="P276">IF(C276="X","X",SUM(N(ISNUMBER(_xlfn.XMATCH(INDEX(C$12:C$411,1+MOD($B276-C$8+_xlfn.SEQUENCE(C$7,,0),C$412)),$Q$5:$Q$9)))))</f>
        <v>X</v>
      </c>
      <c r="Q276" s="129" t="str" cm="1">
        <f t="array" ref="Q276">IF(D276="X","X",SUM(N(ISNUMBER(_xlfn.XMATCH(INDEX(D$12:D$411,1+MOD($B276-D$8+_xlfn.SEQUENCE(D$7,,0),D$412)),$Q$5:$Q$9)))))</f>
        <v>X</v>
      </c>
      <c r="R276" s="129" t="str" cm="1">
        <f t="array" ref="R276">IF(E276="X","X",SUM(N(ISNUMBER(_xlfn.XMATCH(INDEX(E$12:E$411,1+MOD($B276-E$8+_xlfn.SEQUENCE(E$7,,0),E$412)),$Q$5:$Q$9)))))</f>
        <v>X</v>
      </c>
      <c r="S276" s="129" t="str" cm="1">
        <f t="array" ref="S276">IF(F276="X","X",SUM(N(ISNUMBER(_xlfn.XMATCH(INDEX(F$12:F$411,1+MOD($B276-F$8+_xlfn.SEQUENCE(F$7,,0),F$412)),$Q$5:$Q$9)))))</f>
        <v>X</v>
      </c>
      <c r="T276" s="142" t="str" cm="1">
        <f t="array" ref="T276">IF(G276="X","X",SUM(N(ISNUMBER(_xlfn.XMATCH(INDEX(G$12:G$411,1+MOD($B276-G$8+_xlfn.SEQUENCE(G$7,,0),G$412)),$Q$5:$Q$9)))))</f>
        <v>X</v>
      </c>
      <c r="V276" s="146" t="str" cm="1">
        <f t="array" ref="V276">IF(C276="X","X",SUM(N(ISNUMBER(_xlfn.XMATCH(INDEX(C$12:C$411,1+MOD($B276-C$8+_xlfn.SEQUENCE(C$7,,0),C$412)),$W$5:$W$9)))))</f>
        <v>X</v>
      </c>
      <c r="W276" s="129" t="str" cm="1">
        <f t="array" ref="W276">IF(D276="X","X",SUM(N(ISNUMBER(_xlfn.XMATCH(INDEX(D$12:D$411,1+MOD($B276-D$8+_xlfn.SEQUENCE(D$7,,0),D$412)),$W$5:$W$9)))))</f>
        <v>X</v>
      </c>
      <c r="X276" s="129" t="str" cm="1">
        <f t="array" ref="X276">IF(E276="X","X",SUM(N(ISNUMBER(_xlfn.XMATCH(INDEX(E$12:E$411,1+MOD($B276-E$8+_xlfn.SEQUENCE(E$7,,0),E$412)),$W$5:$W$9)))))</f>
        <v>X</v>
      </c>
      <c r="Y276" s="129" t="str" cm="1">
        <f t="array" ref="Y276">IF(F276="X","X",SUM(N(ISNUMBER(_xlfn.XMATCH(INDEX(F$12:F$411,1+MOD($B276-F$8+_xlfn.SEQUENCE(F$7,,0),F$412)),$W$5:$W$9)))))</f>
        <v>X</v>
      </c>
      <c r="Z276" s="142" t="str" cm="1">
        <f t="array" ref="Z276">IF(G276="X","X",SUM(N(ISNUMBER(_xlfn.XMATCH(INDEX(G$12:G$411,1+MOD($B276-G$8+_xlfn.SEQUENCE(G$7,,0),G$412)),$W$5:$W$9)))))</f>
        <v>X</v>
      </c>
      <c r="AB276" s="146" t="str" cm="1">
        <f t="array" ref="AB276">IF(C276="X","X",SUM(N(ISNUMBER(_xlfn.XMATCH(INDEX(C$12:C$411,1+MOD($B276-C$8+_xlfn.SEQUENCE(C$7,,0),C$412)),$AC$5:$AC$9)))))</f>
        <v>X</v>
      </c>
      <c r="AC276" s="129" t="str" cm="1">
        <f t="array" ref="AC276">IF(D276="X","X",SUM(N(ISNUMBER(_xlfn.XMATCH(INDEX(D$12:D$411,1+MOD($B276-D$8+_xlfn.SEQUENCE(D$7,,0),D$412)),$AC$5:$AC$9)))))</f>
        <v>X</v>
      </c>
      <c r="AD276" s="129" t="str" cm="1">
        <f t="array" ref="AD276">IF(E276="X","X",SUM(N(ISNUMBER(_xlfn.XMATCH(INDEX(E$12:E$411,1+MOD($B276-E$8+_xlfn.SEQUENCE(E$7,,0),E$412)),$AC$5:$AC$9)))))</f>
        <v>X</v>
      </c>
      <c r="AE276" s="129" t="str" cm="1">
        <f t="array" ref="AE276">IF(F276="X","X",SUM(N(ISNUMBER(_xlfn.XMATCH(INDEX(F$12:F$411,1+MOD($B276-F$8+_xlfn.SEQUENCE(F$7,,0),F$412)),$AC$5:$AC$9)))))</f>
        <v>X</v>
      </c>
      <c r="AF276" s="142" t="str" cm="1">
        <f t="array" ref="AF276">IF(G276="X","X",SUM(N(ISNUMBER(_xlfn.XMATCH(INDEX(G$12:G$411,1+MOD($B276-G$8+_xlfn.SEQUENCE(G$7,,0),G$412)),$AC$5:$AC$9)))))</f>
        <v>X</v>
      </c>
      <c r="AH276" s="146" t="str" cm="1">
        <f t="array" ref="AH276">IF(C276="X","X",SUM(N(ISNUMBER(_xlfn.XMATCH(INDEX(C$12:C$411,1+MOD($B276-C$8+_xlfn.SEQUENCE(C$7,,0),C$412)),$AI$5:$AI$9)))))</f>
        <v>X</v>
      </c>
      <c r="AI276" s="129" t="str" cm="1">
        <f t="array" ref="AI276">IF(D276="X","X",SUM(N(ISNUMBER(_xlfn.XMATCH(INDEX(D$12:D$411,1+MOD($B276-D$8+_xlfn.SEQUENCE(D$7,,0),D$412)),$AI$5:$AI$9)))))</f>
        <v>X</v>
      </c>
      <c r="AJ276" s="129" t="str" cm="1">
        <f t="array" ref="AJ276">IF(E276="X","X",SUM(N(ISNUMBER(_xlfn.XMATCH(INDEX(E$12:E$411,1+MOD($B276-E$8+_xlfn.SEQUENCE(E$7,,0),E$412)),$AI$5:$AI$9)))))</f>
        <v>X</v>
      </c>
      <c r="AK276" s="129" t="str" cm="1">
        <f t="array" ref="AK276">IF(F276="X","X",SUM(N(ISNUMBER(_xlfn.XMATCH(INDEX(F$12:F$411,1+MOD($B276-F$8+_xlfn.SEQUENCE(F$7,,0),F$412)),$AI$5:$AI$9)))))</f>
        <v>X</v>
      </c>
      <c r="AL276" s="142" t="str" cm="1">
        <f t="array" ref="AL276">IF(G276="X","X",SUM(N(ISNUMBER(_xlfn.XMATCH(INDEX(G$12:G$411,1+MOD($B276-G$8+_xlfn.SEQUENCE(G$7,,0),G$412)),$AI$5:$AI$9)))))</f>
        <v>X</v>
      </c>
      <c r="AN276" s="146" t="str" cm="1">
        <f t="array" ref="AN276">IF(C276="X","X",SUM(N(ISNUMBER(_xlfn.XMATCH(INDEX(C$12:C$411,1+MOD($B276-C$8+_xlfn.SEQUENCE(C$7,,0),C$412)),$AO$5:$AO$9)))))</f>
        <v>X</v>
      </c>
      <c r="AO276" s="129" t="str" cm="1">
        <f t="array" ref="AO276">IF(D276="X","X",SUM(N(ISNUMBER(_xlfn.XMATCH(INDEX(D$12:D$411,1+MOD($B276-D$8+_xlfn.SEQUENCE(D$7,,0),D$412)),$AO$5:$AO$9)))))</f>
        <v>X</v>
      </c>
      <c r="AP276" s="129" t="str" cm="1">
        <f t="array" ref="AP276">IF(E276="X","X",SUM(N(ISNUMBER(_xlfn.XMATCH(INDEX(E$12:E$411,1+MOD($B276-E$8+_xlfn.SEQUENCE(E$7,,0),E$412)),$AO$5:$AO$9)))))</f>
        <v>X</v>
      </c>
      <c r="AQ276" s="129" t="str" cm="1">
        <f t="array" ref="AQ276">IF(F276="X","X",SUM(N(ISNUMBER(_xlfn.XMATCH(INDEX(F$12:F$411,1+MOD($B276-F$8+_xlfn.SEQUENCE(F$7,,0),F$412)),$AO$5:$AO$9)))))</f>
        <v>X</v>
      </c>
      <c r="AR276" s="142" t="str" cm="1">
        <f t="array" ref="AR276">IF(G276="X","X",SUM(N(ISNUMBER(_xlfn.XMATCH(INDEX(G$12:G$411,1+MOD($B276-G$8+_xlfn.SEQUENCE(G$7,,0),G$412)),$AO$5:$AO$9)))))</f>
        <v>X</v>
      </c>
      <c r="AT276" s="146" t="str" cm="1">
        <f t="array" ref="AT276">IF(C276="X","X",SUM(N(ISNUMBER(_xlfn.XMATCH(INDEX(C$12:C$411,1+MOD($B276-C$8+_xlfn.SEQUENCE(C$7,,0),C$412)),$AU$5:$AU$9)))))</f>
        <v>X</v>
      </c>
      <c r="AU276" s="129" t="str" cm="1">
        <f t="array" ref="AU276">IF(D276="X","X",SUM(N(ISNUMBER(_xlfn.XMATCH(INDEX(D$12:D$411,1+MOD($B276-D$8+_xlfn.SEQUENCE(D$7,,0),D$412)),$AU$5:$AU$9)))))</f>
        <v>X</v>
      </c>
      <c r="AV276" s="129" t="str" cm="1">
        <f t="array" ref="AV276">IF(E276="X","X",SUM(N(ISNUMBER(_xlfn.XMATCH(INDEX(E$12:E$411,1+MOD($B276-E$8+_xlfn.SEQUENCE(E$7,,0),E$412)),$AU$5:$AU$9)))))</f>
        <v>X</v>
      </c>
      <c r="AW276" s="129" t="str" cm="1">
        <f t="array" ref="AW276">IF(F276="X","X",SUM(N(ISNUMBER(_xlfn.XMATCH(INDEX(F$12:F$411,1+MOD($B276-F$8+_xlfn.SEQUENCE(F$7,,0),F$412)),$AU$5:$AU$9)))))</f>
        <v>X</v>
      </c>
      <c r="AX276" s="142" t="str" cm="1">
        <f t="array" ref="AX276">IF(G276="X","X",SUM(N(ISNUMBER(_xlfn.XMATCH(INDEX(G$12:G$411,1+MOD($B276-G$8+_xlfn.SEQUENCE(G$7,,0),G$412)),$AU$5:$AU$9)))))</f>
        <v>X</v>
      </c>
      <c r="AZ276" s="146" t="str" cm="1">
        <f t="array" ref="AZ276">IF(C276="X","X",SUM(N(ISNUMBER(_xlfn.XMATCH(INDEX(C$12:C$411,1+MOD($B276-C$8+_xlfn.SEQUENCE(C$7,,0),C$412)),$BA$5:$BA$9)))))</f>
        <v>X</v>
      </c>
      <c r="BA276" s="129" t="str" cm="1">
        <f t="array" ref="BA276">IF(D276="X","X",SUM(N(ISNUMBER(_xlfn.XMATCH(INDEX(D$12:D$411,1+MOD($B276-D$8+_xlfn.SEQUENCE(D$7,,0),D$412)),$BA$5:$BA$9)))))</f>
        <v>X</v>
      </c>
      <c r="BB276" s="129" t="str" cm="1">
        <f t="array" ref="BB276">IF(E276="X","X",SUM(N(ISNUMBER(_xlfn.XMATCH(INDEX(E$12:E$411,1+MOD($B276-E$8+_xlfn.SEQUENCE(E$7,,0),E$412)),$BA$5:$BA$9)))))</f>
        <v>X</v>
      </c>
      <c r="BC276" s="129" t="str" cm="1">
        <f t="array" ref="BC276">IF(F276="X","X",SUM(N(ISNUMBER(_xlfn.XMATCH(INDEX(F$12:F$411,1+MOD($B276-F$8+_xlfn.SEQUENCE(F$7,,0),F$412)),$BA$5:$BA$9)))))</f>
        <v>X</v>
      </c>
      <c r="BD276" s="142" t="str" cm="1">
        <f t="array" ref="BD276">IF(G276="X","X",SUM(N(ISNUMBER(_xlfn.XMATCH(INDEX(G$12:G$411,1+MOD($B276-G$8+_xlfn.SEQUENCE(G$7,,0),G$412)),$BA$5:$BA$9)))))</f>
        <v>X</v>
      </c>
      <c r="BF276" s="146" t="str" cm="1">
        <f t="array" ref="BF276">IF(C276="X","X",SUM(N(ISNUMBER(_xlfn.XMATCH(INDEX(C$12:C$411,1+MOD($B276-C$8+_xlfn.SEQUENCE(C$7,,0),C$412)),$BG$5:$BG$9)))))</f>
        <v>X</v>
      </c>
      <c r="BG276" s="129" t="str" cm="1">
        <f t="array" ref="BG276">IF(D276="X","X",SUM(N(ISNUMBER(_xlfn.XMATCH(INDEX(D$12:D$411,1+MOD($B276-D$8+_xlfn.SEQUENCE(D$7,,0),D$412)),$BG$5:$BG$9)))))</f>
        <v>X</v>
      </c>
      <c r="BH276" s="129" t="str" cm="1">
        <f t="array" ref="BH276">IF(E276="X","X",SUM(N(ISNUMBER(_xlfn.XMATCH(INDEX(E$12:E$411,1+MOD($B276-E$8+_xlfn.SEQUENCE(E$7,,0),E$412)),$BG$5:$BG$9)))))</f>
        <v>X</v>
      </c>
      <c r="BI276" s="129" t="str" cm="1">
        <f t="array" ref="BI276">IF(F276="X","X",SUM(N(ISNUMBER(_xlfn.XMATCH(INDEX(F$12:F$411,1+MOD($B276-F$8+_xlfn.SEQUENCE(F$7,,0),F$412)),$BG$5:$BG$9)))))</f>
        <v>X</v>
      </c>
      <c r="BJ276" s="142" t="str" cm="1">
        <f t="array" ref="BJ276">IF(G276="X","X",SUM(N(ISNUMBER(_xlfn.XMATCH(INDEX(G$12:G$411,1+MOD($B276-G$8+_xlfn.SEQUENCE(G$7,,0),G$412)),$BG$5:$BG$9)))))</f>
        <v>X</v>
      </c>
      <c r="BL276" s="146" t="str" cm="1">
        <f t="array" ref="BL276">IF(C276="X","X",SUM(N(ISNUMBER(_xlfn.XMATCH(INDEX(C$12:C$411,1+MOD($B276-C$8+_xlfn.SEQUENCE(C$7,,0),C$412)),$BM$5:$BM$9)))))</f>
        <v>X</v>
      </c>
      <c r="BM276" s="129" t="str" cm="1">
        <f t="array" ref="BM276">IF(D276="X","X",SUM(N(ISNUMBER(_xlfn.XMATCH(INDEX(D$12:D$411,1+MOD($B276-D$8+_xlfn.SEQUENCE(D$7,,0),D$412)),$BM$5:$BM$9)))))</f>
        <v>X</v>
      </c>
      <c r="BN276" s="129" t="str" cm="1">
        <f t="array" ref="BN276">IF(E276="X","X",SUM(N(ISNUMBER(_xlfn.XMATCH(INDEX(E$12:E$411,1+MOD($B276-E$8+_xlfn.SEQUENCE(E$7,,0),E$412)),$BM$5:$BM$9)))))</f>
        <v>X</v>
      </c>
      <c r="BO276" s="129" t="str" cm="1">
        <f t="array" ref="BO276">IF(F276="X","X",SUM(N(ISNUMBER(_xlfn.XMATCH(INDEX(F$12:F$411,1+MOD($B276-F$8+_xlfn.SEQUENCE(F$7,,0),F$412)),$BM$5:$BM$9)))))</f>
        <v>X</v>
      </c>
      <c r="BP276" s="142" t="str" cm="1">
        <f t="array" ref="BP276">IF(G276="X","X",SUM(N(ISNUMBER(_xlfn.XMATCH(INDEX(G$12:G$411,1+MOD($B276-G$8+_xlfn.SEQUENCE(G$7,,0),G$412)),$BM$5:$BM$9)))))</f>
        <v>X</v>
      </c>
      <c r="BR276" s="146" t="str" cm="1">
        <f t="array" ref="BR276">IF(C276="X","X",SUM(N(ISNUMBER(_xlfn.XMATCH(INDEX(C$12:C$411,1+MOD($B276-C$8+_xlfn.SEQUENCE(C$7,,0),C$412)),$BS$5:$BS$9)))))</f>
        <v>X</v>
      </c>
      <c r="BS276" s="129" t="str" cm="1">
        <f t="array" ref="BS276">IF(D276="X","X",SUM(N(ISNUMBER(_xlfn.XMATCH(INDEX(D$12:D$411,1+MOD($B276-D$8+_xlfn.SEQUENCE(D$7,,0),D$412)),$BS$5:$BS$9)))))</f>
        <v>X</v>
      </c>
      <c r="BT276" s="129" t="str" cm="1">
        <f t="array" ref="BT276">IF(E276="X","X",SUM(N(ISNUMBER(_xlfn.XMATCH(INDEX(E$12:E$411,1+MOD($B276-E$8+_xlfn.SEQUENCE(E$7,,0),E$412)),$BS$5:$BS$9)))))</f>
        <v>X</v>
      </c>
      <c r="BU276" s="129" t="str" cm="1">
        <f t="array" ref="BU276">IF(F276="X","X",SUM(N(ISNUMBER(_xlfn.XMATCH(INDEX(F$12:F$411,1+MOD($B276-F$8+_xlfn.SEQUENCE(F$7,,0),F$412)),$BS$5:$BS$9)))))</f>
        <v>X</v>
      </c>
      <c r="BV276" s="142" t="str" cm="1">
        <f t="array" ref="BV276">IF(G276="X","X",SUM(N(ISNUMBER(_xlfn.XMATCH(INDEX(G$12:G$411,1+MOD($B276-G$8+_xlfn.SEQUENCE(G$7,,0),G$412)),$BS$5:$BS$9)))))</f>
        <v>X</v>
      </c>
      <c r="BX276" s="146" t="str" cm="1">
        <f t="array" ref="BX276">IF(C276="X","X",SUM(N(ISNUMBER(_xlfn.XMATCH(INDEX(C$12:C$411,1+MOD($B276-C$8+_xlfn.SEQUENCE(C$7,,0),C$412)),$BY$5:$BY$9)))))</f>
        <v>X</v>
      </c>
      <c r="BY276" s="129" t="str" cm="1">
        <f t="array" ref="BY276">IF(D276="X","X",SUM(N(ISNUMBER(_xlfn.XMATCH(INDEX(D$12:D$411,1+MOD($B276-D$8+_xlfn.SEQUENCE(D$7,,0),D$412)),$BY$5:$BY$9)))))</f>
        <v>X</v>
      </c>
      <c r="BZ276" s="129" t="str" cm="1">
        <f t="array" ref="BZ276">IF(E276="X","X",SUM(N(ISNUMBER(_xlfn.XMATCH(INDEX(E$12:E$411,1+MOD($B276-E$8+_xlfn.SEQUENCE(E$7,,0),E$412)),$BY$5:$BY$9)))))</f>
        <v>X</v>
      </c>
      <c r="CA276" s="129" t="str" cm="1">
        <f t="array" ref="CA276">IF(F276="X","X",SUM(N(ISNUMBER(_xlfn.XMATCH(INDEX(F$12:F$411,1+MOD($B276-F$8+_xlfn.SEQUENCE(F$7,,0),F$412)),$BY$5:$BY$9)))))</f>
        <v>X</v>
      </c>
      <c r="CB276" s="142" t="str" cm="1">
        <f t="array" ref="CB276">IF(G276="X","X",SUM(N(ISNUMBER(_xlfn.XMATCH(INDEX(G$12:G$411,1+MOD($B276-G$8+_xlfn.SEQUENCE(G$7,,0),G$412)),$BY$5:$BY$9)))))</f>
        <v>X</v>
      </c>
      <c r="CD276" s="146" t="str" cm="1">
        <f t="array" ref="CD276">IF(C276="X","X",SUM(N(ISNUMBER(_xlfn.XMATCH(INDEX(C$12:C$411,1+MOD($B276-C$8+_xlfn.SEQUENCE(C$7,,0),C$412)),$CE$5:$CE$9)))))</f>
        <v>X</v>
      </c>
      <c r="CE276" s="129" t="str" cm="1">
        <f t="array" ref="CE276">IF(D276="X","X",SUM(N(ISNUMBER(_xlfn.XMATCH(INDEX(D$12:D$411,1+MOD($B276-D$8+_xlfn.SEQUENCE(D$7,,0),D$412)),$CE$5:$CE$9)))))</f>
        <v>X</v>
      </c>
      <c r="CF276" s="129" t="str" cm="1">
        <f t="array" ref="CF276">IF(E276="X","X",SUM(N(ISNUMBER(_xlfn.XMATCH(INDEX(E$12:E$411,1+MOD($B276-E$8+_xlfn.SEQUENCE(E$7,,0),E$412)),$CE$5:$CE$9)))))</f>
        <v>X</v>
      </c>
      <c r="CG276" s="129" t="str" cm="1">
        <f t="array" ref="CG276">IF(F276="X","X",SUM(N(ISNUMBER(_xlfn.XMATCH(INDEX(F$12:F$411,1+MOD($B276-F$8+_xlfn.SEQUENCE(F$7,,0),F$412)),$CE$5:$CE$9)))))</f>
        <v>X</v>
      </c>
      <c r="CH276" s="142" t="str" cm="1">
        <f t="array" ref="CH276">IF(G276="X","X",SUM(N(ISNUMBER(_xlfn.XMATCH(INDEX(G$12:G$411,1+MOD($B276-G$8+_xlfn.SEQUENCE(G$7,,0),G$412)),$CE$5:$CE$9)))))</f>
        <v>X</v>
      </c>
      <c r="CJ276" s="146" t="str" cm="1">
        <f t="array" ref="CJ276">IF(C276="X","X",SUM(N(ISNUMBER(_xlfn.XMATCH(INDEX(C$12:C$411,1+MOD($B276-C$8+_xlfn.SEQUENCE(C$7,,0),C$412)),$CK$5:$CK$9)))))</f>
        <v>X</v>
      </c>
      <c r="CK276" s="129" t="str" cm="1">
        <f t="array" ref="CK276">IF(D276="X","X",SUM(N(ISNUMBER(_xlfn.XMATCH(INDEX(D$12:D$411,1+MOD($B276-D$8+_xlfn.SEQUENCE(D$7,,0),D$412)),$CK$5:$CK$9)))))</f>
        <v>X</v>
      </c>
      <c r="CL276" s="129" t="str" cm="1">
        <f t="array" ref="CL276">IF(E276="X","X",SUM(N(ISNUMBER(_xlfn.XMATCH(INDEX(E$12:E$411,1+MOD($B276-E$8+_xlfn.SEQUENCE(E$7,,0),E$412)),$CK$5:$CK$9)))))</f>
        <v>X</v>
      </c>
      <c r="CM276" s="129" t="str" cm="1">
        <f t="array" ref="CM276">IF(F276="X","X",SUM(N(ISNUMBER(_xlfn.XMATCH(INDEX(F$12:F$411,1+MOD($B276-F$8+_xlfn.SEQUENCE(F$7,,0),F$412)),$CK$5:$CK$9)))))</f>
        <v>X</v>
      </c>
      <c r="CN276" s="142" t="str" cm="1">
        <f t="array" ref="CN276">IF(G276="X","X",SUM(N(ISNUMBER(_xlfn.XMATCH(INDEX(G$12:G$411,1+MOD($B276-G$8+_xlfn.SEQUENCE(G$7,,0),G$412)),$CK$5:$CK$9)))))</f>
        <v>X</v>
      </c>
      <c r="CP276" s="146" t="str" cm="1">
        <f t="array" ref="CP276">IF(C276="X","X",SUM(N(ISNUMBER(_xlfn.XMATCH(INDEX(C$12:C$411,1+MOD($B276-C$8+_xlfn.SEQUENCE(C$7,,0),C$412)),$CQ$5:$CQ$9)))))</f>
        <v>X</v>
      </c>
      <c r="CQ276" s="129" t="str" cm="1">
        <f t="array" ref="CQ276">IF(D276="X","X",SUM(N(ISNUMBER(_xlfn.XMATCH(INDEX(D$12:D$411,1+MOD($B276-D$8+_xlfn.SEQUENCE(D$7,,0),D$412)),$CQ$5:$CQ$9)))))</f>
        <v>X</v>
      </c>
      <c r="CR276" s="129" t="str" cm="1">
        <f t="array" ref="CR276">IF(E276="X","X",SUM(N(ISNUMBER(_xlfn.XMATCH(INDEX(E$12:E$411,1+MOD($B276-E$8+_xlfn.SEQUENCE(E$7,,0),E$412)),$CQ$5:$CQ$9)))))</f>
        <v>X</v>
      </c>
      <c r="CS276" s="129" t="str" cm="1">
        <f t="array" ref="CS276">IF(F276="X","X",SUM(N(ISNUMBER(_xlfn.XMATCH(INDEX(F$12:F$411,1+MOD($B276-F$8+_xlfn.SEQUENCE(F$7,,0),F$412)),$CQ$5:$CQ$9)))))</f>
        <v>X</v>
      </c>
      <c r="CT276" s="142" t="str" cm="1">
        <f t="array" ref="CT276">IF(G276="X","X",SUM(N(ISNUMBER(_xlfn.XMATCH(INDEX(G$12:G$411,1+MOD($B276-G$8+_xlfn.SEQUENCE(G$7,,0),G$412)),$CQ$5:$CQ$9)))))</f>
        <v>X</v>
      </c>
    </row>
    <row r="277" spans="2:98" ht="12.75" customHeight="1" x14ac:dyDescent="0.2">
      <c r="B277" s="5">
        <f t="shared" si="8"/>
        <v>265</v>
      </c>
      <c r="C277" s="129" t="s">
        <v>10</v>
      </c>
      <c r="D277" s="129" t="s">
        <v>10</v>
      </c>
      <c r="E277" s="129" t="s">
        <v>10</v>
      </c>
      <c r="F277" s="129" t="s">
        <v>10</v>
      </c>
      <c r="G277" s="142" t="s">
        <v>10</v>
      </c>
      <c r="P277" s="146" t="str" cm="1">
        <f t="array" ref="P277">IF(C277="X","X",SUM(N(ISNUMBER(_xlfn.XMATCH(INDEX(C$12:C$411,1+MOD($B277-C$8+_xlfn.SEQUENCE(C$7,,0),C$412)),$Q$5:$Q$9)))))</f>
        <v>X</v>
      </c>
      <c r="Q277" s="129" t="str" cm="1">
        <f t="array" ref="Q277">IF(D277="X","X",SUM(N(ISNUMBER(_xlfn.XMATCH(INDEX(D$12:D$411,1+MOD($B277-D$8+_xlfn.SEQUENCE(D$7,,0),D$412)),$Q$5:$Q$9)))))</f>
        <v>X</v>
      </c>
      <c r="R277" s="129" t="str" cm="1">
        <f t="array" ref="R277">IF(E277="X","X",SUM(N(ISNUMBER(_xlfn.XMATCH(INDEX(E$12:E$411,1+MOD($B277-E$8+_xlfn.SEQUENCE(E$7,,0),E$412)),$Q$5:$Q$9)))))</f>
        <v>X</v>
      </c>
      <c r="S277" s="129" t="str" cm="1">
        <f t="array" ref="S277">IF(F277="X","X",SUM(N(ISNUMBER(_xlfn.XMATCH(INDEX(F$12:F$411,1+MOD($B277-F$8+_xlfn.SEQUENCE(F$7,,0),F$412)),$Q$5:$Q$9)))))</f>
        <v>X</v>
      </c>
      <c r="T277" s="142" t="str" cm="1">
        <f t="array" ref="T277">IF(G277="X","X",SUM(N(ISNUMBER(_xlfn.XMATCH(INDEX(G$12:G$411,1+MOD($B277-G$8+_xlfn.SEQUENCE(G$7,,0),G$412)),$Q$5:$Q$9)))))</f>
        <v>X</v>
      </c>
      <c r="V277" s="146" t="str" cm="1">
        <f t="array" ref="V277">IF(C277="X","X",SUM(N(ISNUMBER(_xlfn.XMATCH(INDEX(C$12:C$411,1+MOD($B277-C$8+_xlfn.SEQUENCE(C$7,,0),C$412)),$W$5:$W$9)))))</f>
        <v>X</v>
      </c>
      <c r="W277" s="129" t="str" cm="1">
        <f t="array" ref="W277">IF(D277="X","X",SUM(N(ISNUMBER(_xlfn.XMATCH(INDEX(D$12:D$411,1+MOD($B277-D$8+_xlfn.SEQUENCE(D$7,,0),D$412)),$W$5:$W$9)))))</f>
        <v>X</v>
      </c>
      <c r="X277" s="129" t="str" cm="1">
        <f t="array" ref="X277">IF(E277="X","X",SUM(N(ISNUMBER(_xlfn.XMATCH(INDEX(E$12:E$411,1+MOD($B277-E$8+_xlfn.SEQUENCE(E$7,,0),E$412)),$W$5:$W$9)))))</f>
        <v>X</v>
      </c>
      <c r="Y277" s="129" t="str" cm="1">
        <f t="array" ref="Y277">IF(F277="X","X",SUM(N(ISNUMBER(_xlfn.XMATCH(INDEX(F$12:F$411,1+MOD($B277-F$8+_xlfn.SEQUENCE(F$7,,0),F$412)),$W$5:$W$9)))))</f>
        <v>X</v>
      </c>
      <c r="Z277" s="142" t="str" cm="1">
        <f t="array" ref="Z277">IF(G277="X","X",SUM(N(ISNUMBER(_xlfn.XMATCH(INDEX(G$12:G$411,1+MOD($B277-G$8+_xlfn.SEQUENCE(G$7,,0),G$412)),$W$5:$W$9)))))</f>
        <v>X</v>
      </c>
      <c r="AB277" s="146" t="str" cm="1">
        <f t="array" ref="AB277">IF(C277="X","X",SUM(N(ISNUMBER(_xlfn.XMATCH(INDEX(C$12:C$411,1+MOD($B277-C$8+_xlfn.SEQUENCE(C$7,,0),C$412)),$AC$5:$AC$9)))))</f>
        <v>X</v>
      </c>
      <c r="AC277" s="129" t="str" cm="1">
        <f t="array" ref="AC277">IF(D277="X","X",SUM(N(ISNUMBER(_xlfn.XMATCH(INDEX(D$12:D$411,1+MOD($B277-D$8+_xlfn.SEQUENCE(D$7,,0),D$412)),$AC$5:$AC$9)))))</f>
        <v>X</v>
      </c>
      <c r="AD277" s="129" t="str" cm="1">
        <f t="array" ref="AD277">IF(E277="X","X",SUM(N(ISNUMBER(_xlfn.XMATCH(INDEX(E$12:E$411,1+MOD($B277-E$8+_xlfn.SEQUENCE(E$7,,0),E$412)),$AC$5:$AC$9)))))</f>
        <v>X</v>
      </c>
      <c r="AE277" s="129" t="str" cm="1">
        <f t="array" ref="AE277">IF(F277="X","X",SUM(N(ISNUMBER(_xlfn.XMATCH(INDEX(F$12:F$411,1+MOD($B277-F$8+_xlfn.SEQUENCE(F$7,,0),F$412)),$AC$5:$AC$9)))))</f>
        <v>X</v>
      </c>
      <c r="AF277" s="142" t="str" cm="1">
        <f t="array" ref="AF277">IF(G277="X","X",SUM(N(ISNUMBER(_xlfn.XMATCH(INDEX(G$12:G$411,1+MOD($B277-G$8+_xlfn.SEQUENCE(G$7,,0),G$412)),$AC$5:$AC$9)))))</f>
        <v>X</v>
      </c>
      <c r="AH277" s="146" t="str" cm="1">
        <f t="array" ref="AH277">IF(C277="X","X",SUM(N(ISNUMBER(_xlfn.XMATCH(INDEX(C$12:C$411,1+MOD($B277-C$8+_xlfn.SEQUENCE(C$7,,0),C$412)),$AI$5:$AI$9)))))</f>
        <v>X</v>
      </c>
      <c r="AI277" s="129" t="str" cm="1">
        <f t="array" ref="AI277">IF(D277="X","X",SUM(N(ISNUMBER(_xlfn.XMATCH(INDEX(D$12:D$411,1+MOD($B277-D$8+_xlfn.SEQUENCE(D$7,,0),D$412)),$AI$5:$AI$9)))))</f>
        <v>X</v>
      </c>
      <c r="AJ277" s="129" t="str" cm="1">
        <f t="array" ref="AJ277">IF(E277="X","X",SUM(N(ISNUMBER(_xlfn.XMATCH(INDEX(E$12:E$411,1+MOD($B277-E$8+_xlfn.SEQUENCE(E$7,,0),E$412)),$AI$5:$AI$9)))))</f>
        <v>X</v>
      </c>
      <c r="AK277" s="129" t="str" cm="1">
        <f t="array" ref="AK277">IF(F277="X","X",SUM(N(ISNUMBER(_xlfn.XMATCH(INDEX(F$12:F$411,1+MOD($B277-F$8+_xlfn.SEQUENCE(F$7,,0),F$412)),$AI$5:$AI$9)))))</f>
        <v>X</v>
      </c>
      <c r="AL277" s="142" t="str" cm="1">
        <f t="array" ref="AL277">IF(G277="X","X",SUM(N(ISNUMBER(_xlfn.XMATCH(INDEX(G$12:G$411,1+MOD($B277-G$8+_xlfn.SEQUENCE(G$7,,0),G$412)),$AI$5:$AI$9)))))</f>
        <v>X</v>
      </c>
      <c r="AN277" s="146" t="str" cm="1">
        <f t="array" ref="AN277">IF(C277="X","X",SUM(N(ISNUMBER(_xlfn.XMATCH(INDEX(C$12:C$411,1+MOD($B277-C$8+_xlfn.SEQUENCE(C$7,,0),C$412)),$AO$5:$AO$9)))))</f>
        <v>X</v>
      </c>
      <c r="AO277" s="129" t="str" cm="1">
        <f t="array" ref="AO277">IF(D277="X","X",SUM(N(ISNUMBER(_xlfn.XMATCH(INDEX(D$12:D$411,1+MOD($B277-D$8+_xlfn.SEQUENCE(D$7,,0),D$412)),$AO$5:$AO$9)))))</f>
        <v>X</v>
      </c>
      <c r="AP277" s="129" t="str" cm="1">
        <f t="array" ref="AP277">IF(E277="X","X",SUM(N(ISNUMBER(_xlfn.XMATCH(INDEX(E$12:E$411,1+MOD($B277-E$8+_xlfn.SEQUENCE(E$7,,0),E$412)),$AO$5:$AO$9)))))</f>
        <v>X</v>
      </c>
      <c r="AQ277" s="129" t="str" cm="1">
        <f t="array" ref="AQ277">IF(F277="X","X",SUM(N(ISNUMBER(_xlfn.XMATCH(INDEX(F$12:F$411,1+MOD($B277-F$8+_xlfn.SEQUENCE(F$7,,0),F$412)),$AO$5:$AO$9)))))</f>
        <v>X</v>
      </c>
      <c r="AR277" s="142" t="str" cm="1">
        <f t="array" ref="AR277">IF(G277="X","X",SUM(N(ISNUMBER(_xlfn.XMATCH(INDEX(G$12:G$411,1+MOD($B277-G$8+_xlfn.SEQUENCE(G$7,,0),G$412)),$AO$5:$AO$9)))))</f>
        <v>X</v>
      </c>
      <c r="AT277" s="146" t="str" cm="1">
        <f t="array" ref="AT277">IF(C277="X","X",SUM(N(ISNUMBER(_xlfn.XMATCH(INDEX(C$12:C$411,1+MOD($B277-C$8+_xlfn.SEQUENCE(C$7,,0),C$412)),$AU$5:$AU$9)))))</f>
        <v>X</v>
      </c>
      <c r="AU277" s="129" t="str" cm="1">
        <f t="array" ref="AU277">IF(D277="X","X",SUM(N(ISNUMBER(_xlfn.XMATCH(INDEX(D$12:D$411,1+MOD($B277-D$8+_xlfn.SEQUENCE(D$7,,0),D$412)),$AU$5:$AU$9)))))</f>
        <v>X</v>
      </c>
      <c r="AV277" s="129" t="str" cm="1">
        <f t="array" ref="AV277">IF(E277="X","X",SUM(N(ISNUMBER(_xlfn.XMATCH(INDEX(E$12:E$411,1+MOD($B277-E$8+_xlfn.SEQUENCE(E$7,,0),E$412)),$AU$5:$AU$9)))))</f>
        <v>X</v>
      </c>
      <c r="AW277" s="129" t="str" cm="1">
        <f t="array" ref="AW277">IF(F277="X","X",SUM(N(ISNUMBER(_xlfn.XMATCH(INDEX(F$12:F$411,1+MOD($B277-F$8+_xlfn.SEQUENCE(F$7,,0),F$412)),$AU$5:$AU$9)))))</f>
        <v>X</v>
      </c>
      <c r="AX277" s="142" t="str" cm="1">
        <f t="array" ref="AX277">IF(G277="X","X",SUM(N(ISNUMBER(_xlfn.XMATCH(INDEX(G$12:G$411,1+MOD($B277-G$8+_xlfn.SEQUENCE(G$7,,0),G$412)),$AU$5:$AU$9)))))</f>
        <v>X</v>
      </c>
      <c r="AZ277" s="146" t="str" cm="1">
        <f t="array" ref="AZ277">IF(C277="X","X",SUM(N(ISNUMBER(_xlfn.XMATCH(INDEX(C$12:C$411,1+MOD($B277-C$8+_xlfn.SEQUENCE(C$7,,0),C$412)),$BA$5:$BA$9)))))</f>
        <v>X</v>
      </c>
      <c r="BA277" s="129" t="str" cm="1">
        <f t="array" ref="BA277">IF(D277="X","X",SUM(N(ISNUMBER(_xlfn.XMATCH(INDEX(D$12:D$411,1+MOD($B277-D$8+_xlfn.SEQUENCE(D$7,,0),D$412)),$BA$5:$BA$9)))))</f>
        <v>X</v>
      </c>
      <c r="BB277" s="129" t="str" cm="1">
        <f t="array" ref="BB277">IF(E277="X","X",SUM(N(ISNUMBER(_xlfn.XMATCH(INDEX(E$12:E$411,1+MOD($B277-E$8+_xlfn.SEQUENCE(E$7,,0),E$412)),$BA$5:$BA$9)))))</f>
        <v>X</v>
      </c>
      <c r="BC277" s="129" t="str" cm="1">
        <f t="array" ref="BC277">IF(F277="X","X",SUM(N(ISNUMBER(_xlfn.XMATCH(INDEX(F$12:F$411,1+MOD($B277-F$8+_xlfn.SEQUENCE(F$7,,0),F$412)),$BA$5:$BA$9)))))</f>
        <v>X</v>
      </c>
      <c r="BD277" s="142" t="str" cm="1">
        <f t="array" ref="BD277">IF(G277="X","X",SUM(N(ISNUMBER(_xlfn.XMATCH(INDEX(G$12:G$411,1+MOD($B277-G$8+_xlfn.SEQUENCE(G$7,,0),G$412)),$BA$5:$BA$9)))))</f>
        <v>X</v>
      </c>
      <c r="BF277" s="146" t="str" cm="1">
        <f t="array" ref="BF277">IF(C277="X","X",SUM(N(ISNUMBER(_xlfn.XMATCH(INDEX(C$12:C$411,1+MOD($B277-C$8+_xlfn.SEQUENCE(C$7,,0),C$412)),$BG$5:$BG$9)))))</f>
        <v>X</v>
      </c>
      <c r="BG277" s="129" t="str" cm="1">
        <f t="array" ref="BG277">IF(D277="X","X",SUM(N(ISNUMBER(_xlfn.XMATCH(INDEX(D$12:D$411,1+MOD($B277-D$8+_xlfn.SEQUENCE(D$7,,0),D$412)),$BG$5:$BG$9)))))</f>
        <v>X</v>
      </c>
      <c r="BH277" s="129" t="str" cm="1">
        <f t="array" ref="BH277">IF(E277="X","X",SUM(N(ISNUMBER(_xlfn.XMATCH(INDEX(E$12:E$411,1+MOD($B277-E$8+_xlfn.SEQUENCE(E$7,,0),E$412)),$BG$5:$BG$9)))))</f>
        <v>X</v>
      </c>
      <c r="BI277" s="129" t="str" cm="1">
        <f t="array" ref="BI277">IF(F277="X","X",SUM(N(ISNUMBER(_xlfn.XMATCH(INDEX(F$12:F$411,1+MOD($B277-F$8+_xlfn.SEQUENCE(F$7,,0),F$412)),$BG$5:$BG$9)))))</f>
        <v>X</v>
      </c>
      <c r="BJ277" s="142" t="str" cm="1">
        <f t="array" ref="BJ277">IF(G277="X","X",SUM(N(ISNUMBER(_xlfn.XMATCH(INDEX(G$12:G$411,1+MOD($B277-G$8+_xlfn.SEQUENCE(G$7,,0),G$412)),$BG$5:$BG$9)))))</f>
        <v>X</v>
      </c>
      <c r="BL277" s="146" t="str" cm="1">
        <f t="array" ref="BL277">IF(C277="X","X",SUM(N(ISNUMBER(_xlfn.XMATCH(INDEX(C$12:C$411,1+MOD($B277-C$8+_xlfn.SEQUENCE(C$7,,0),C$412)),$BM$5:$BM$9)))))</f>
        <v>X</v>
      </c>
      <c r="BM277" s="129" t="str" cm="1">
        <f t="array" ref="BM277">IF(D277="X","X",SUM(N(ISNUMBER(_xlfn.XMATCH(INDEX(D$12:D$411,1+MOD($B277-D$8+_xlfn.SEQUENCE(D$7,,0),D$412)),$BM$5:$BM$9)))))</f>
        <v>X</v>
      </c>
      <c r="BN277" s="129" t="str" cm="1">
        <f t="array" ref="BN277">IF(E277="X","X",SUM(N(ISNUMBER(_xlfn.XMATCH(INDEX(E$12:E$411,1+MOD($B277-E$8+_xlfn.SEQUENCE(E$7,,0),E$412)),$BM$5:$BM$9)))))</f>
        <v>X</v>
      </c>
      <c r="BO277" s="129" t="str" cm="1">
        <f t="array" ref="BO277">IF(F277="X","X",SUM(N(ISNUMBER(_xlfn.XMATCH(INDEX(F$12:F$411,1+MOD($B277-F$8+_xlfn.SEQUENCE(F$7,,0),F$412)),$BM$5:$BM$9)))))</f>
        <v>X</v>
      </c>
      <c r="BP277" s="142" t="str" cm="1">
        <f t="array" ref="BP277">IF(G277="X","X",SUM(N(ISNUMBER(_xlfn.XMATCH(INDEX(G$12:G$411,1+MOD($B277-G$8+_xlfn.SEQUENCE(G$7,,0),G$412)),$BM$5:$BM$9)))))</f>
        <v>X</v>
      </c>
      <c r="BR277" s="146" t="str" cm="1">
        <f t="array" ref="BR277">IF(C277="X","X",SUM(N(ISNUMBER(_xlfn.XMATCH(INDEX(C$12:C$411,1+MOD($B277-C$8+_xlfn.SEQUENCE(C$7,,0),C$412)),$BS$5:$BS$9)))))</f>
        <v>X</v>
      </c>
      <c r="BS277" s="129" t="str" cm="1">
        <f t="array" ref="BS277">IF(D277="X","X",SUM(N(ISNUMBER(_xlfn.XMATCH(INDEX(D$12:D$411,1+MOD($B277-D$8+_xlfn.SEQUENCE(D$7,,0),D$412)),$BS$5:$BS$9)))))</f>
        <v>X</v>
      </c>
      <c r="BT277" s="129" t="str" cm="1">
        <f t="array" ref="BT277">IF(E277="X","X",SUM(N(ISNUMBER(_xlfn.XMATCH(INDEX(E$12:E$411,1+MOD($B277-E$8+_xlfn.SEQUENCE(E$7,,0),E$412)),$BS$5:$BS$9)))))</f>
        <v>X</v>
      </c>
      <c r="BU277" s="129" t="str" cm="1">
        <f t="array" ref="BU277">IF(F277="X","X",SUM(N(ISNUMBER(_xlfn.XMATCH(INDEX(F$12:F$411,1+MOD($B277-F$8+_xlfn.SEQUENCE(F$7,,0),F$412)),$BS$5:$BS$9)))))</f>
        <v>X</v>
      </c>
      <c r="BV277" s="142" t="str" cm="1">
        <f t="array" ref="BV277">IF(G277="X","X",SUM(N(ISNUMBER(_xlfn.XMATCH(INDEX(G$12:G$411,1+MOD($B277-G$8+_xlfn.SEQUENCE(G$7,,0),G$412)),$BS$5:$BS$9)))))</f>
        <v>X</v>
      </c>
      <c r="BX277" s="146" t="str" cm="1">
        <f t="array" ref="BX277">IF(C277="X","X",SUM(N(ISNUMBER(_xlfn.XMATCH(INDEX(C$12:C$411,1+MOD($B277-C$8+_xlfn.SEQUENCE(C$7,,0),C$412)),$BY$5:$BY$9)))))</f>
        <v>X</v>
      </c>
      <c r="BY277" s="129" t="str" cm="1">
        <f t="array" ref="BY277">IF(D277="X","X",SUM(N(ISNUMBER(_xlfn.XMATCH(INDEX(D$12:D$411,1+MOD($B277-D$8+_xlfn.SEQUENCE(D$7,,0),D$412)),$BY$5:$BY$9)))))</f>
        <v>X</v>
      </c>
      <c r="BZ277" s="129" t="str" cm="1">
        <f t="array" ref="BZ277">IF(E277="X","X",SUM(N(ISNUMBER(_xlfn.XMATCH(INDEX(E$12:E$411,1+MOD($B277-E$8+_xlfn.SEQUENCE(E$7,,0),E$412)),$BY$5:$BY$9)))))</f>
        <v>X</v>
      </c>
      <c r="CA277" s="129" t="str" cm="1">
        <f t="array" ref="CA277">IF(F277="X","X",SUM(N(ISNUMBER(_xlfn.XMATCH(INDEX(F$12:F$411,1+MOD($B277-F$8+_xlfn.SEQUENCE(F$7,,0),F$412)),$BY$5:$BY$9)))))</f>
        <v>X</v>
      </c>
      <c r="CB277" s="142" t="str" cm="1">
        <f t="array" ref="CB277">IF(G277="X","X",SUM(N(ISNUMBER(_xlfn.XMATCH(INDEX(G$12:G$411,1+MOD($B277-G$8+_xlfn.SEQUENCE(G$7,,0),G$412)),$BY$5:$BY$9)))))</f>
        <v>X</v>
      </c>
      <c r="CD277" s="146" t="str" cm="1">
        <f t="array" ref="CD277">IF(C277="X","X",SUM(N(ISNUMBER(_xlfn.XMATCH(INDEX(C$12:C$411,1+MOD($B277-C$8+_xlfn.SEQUENCE(C$7,,0),C$412)),$CE$5:$CE$9)))))</f>
        <v>X</v>
      </c>
      <c r="CE277" s="129" t="str" cm="1">
        <f t="array" ref="CE277">IF(D277="X","X",SUM(N(ISNUMBER(_xlfn.XMATCH(INDEX(D$12:D$411,1+MOD($B277-D$8+_xlfn.SEQUENCE(D$7,,0),D$412)),$CE$5:$CE$9)))))</f>
        <v>X</v>
      </c>
      <c r="CF277" s="129" t="str" cm="1">
        <f t="array" ref="CF277">IF(E277="X","X",SUM(N(ISNUMBER(_xlfn.XMATCH(INDEX(E$12:E$411,1+MOD($B277-E$8+_xlfn.SEQUENCE(E$7,,0),E$412)),$CE$5:$CE$9)))))</f>
        <v>X</v>
      </c>
      <c r="CG277" s="129" t="str" cm="1">
        <f t="array" ref="CG277">IF(F277="X","X",SUM(N(ISNUMBER(_xlfn.XMATCH(INDEX(F$12:F$411,1+MOD($B277-F$8+_xlfn.SEQUENCE(F$7,,0),F$412)),$CE$5:$CE$9)))))</f>
        <v>X</v>
      </c>
      <c r="CH277" s="142" t="str" cm="1">
        <f t="array" ref="CH277">IF(G277="X","X",SUM(N(ISNUMBER(_xlfn.XMATCH(INDEX(G$12:G$411,1+MOD($B277-G$8+_xlfn.SEQUENCE(G$7,,0),G$412)),$CE$5:$CE$9)))))</f>
        <v>X</v>
      </c>
      <c r="CJ277" s="146" t="str" cm="1">
        <f t="array" ref="CJ277">IF(C277="X","X",SUM(N(ISNUMBER(_xlfn.XMATCH(INDEX(C$12:C$411,1+MOD($B277-C$8+_xlfn.SEQUENCE(C$7,,0),C$412)),$CK$5:$CK$9)))))</f>
        <v>X</v>
      </c>
      <c r="CK277" s="129" t="str" cm="1">
        <f t="array" ref="CK277">IF(D277="X","X",SUM(N(ISNUMBER(_xlfn.XMATCH(INDEX(D$12:D$411,1+MOD($B277-D$8+_xlfn.SEQUENCE(D$7,,0),D$412)),$CK$5:$CK$9)))))</f>
        <v>X</v>
      </c>
      <c r="CL277" s="129" t="str" cm="1">
        <f t="array" ref="CL277">IF(E277="X","X",SUM(N(ISNUMBER(_xlfn.XMATCH(INDEX(E$12:E$411,1+MOD($B277-E$8+_xlfn.SEQUENCE(E$7,,0),E$412)),$CK$5:$CK$9)))))</f>
        <v>X</v>
      </c>
      <c r="CM277" s="129" t="str" cm="1">
        <f t="array" ref="CM277">IF(F277="X","X",SUM(N(ISNUMBER(_xlfn.XMATCH(INDEX(F$12:F$411,1+MOD($B277-F$8+_xlfn.SEQUENCE(F$7,,0),F$412)),$CK$5:$CK$9)))))</f>
        <v>X</v>
      </c>
      <c r="CN277" s="142" t="str" cm="1">
        <f t="array" ref="CN277">IF(G277="X","X",SUM(N(ISNUMBER(_xlfn.XMATCH(INDEX(G$12:G$411,1+MOD($B277-G$8+_xlfn.SEQUENCE(G$7,,0),G$412)),$CK$5:$CK$9)))))</f>
        <v>X</v>
      </c>
      <c r="CP277" s="146" t="str" cm="1">
        <f t="array" ref="CP277">IF(C277="X","X",SUM(N(ISNUMBER(_xlfn.XMATCH(INDEX(C$12:C$411,1+MOD($B277-C$8+_xlfn.SEQUENCE(C$7,,0),C$412)),$CQ$5:$CQ$9)))))</f>
        <v>X</v>
      </c>
      <c r="CQ277" s="129" t="str" cm="1">
        <f t="array" ref="CQ277">IF(D277="X","X",SUM(N(ISNUMBER(_xlfn.XMATCH(INDEX(D$12:D$411,1+MOD($B277-D$8+_xlfn.SEQUENCE(D$7,,0),D$412)),$CQ$5:$CQ$9)))))</f>
        <v>X</v>
      </c>
      <c r="CR277" s="129" t="str" cm="1">
        <f t="array" ref="CR277">IF(E277="X","X",SUM(N(ISNUMBER(_xlfn.XMATCH(INDEX(E$12:E$411,1+MOD($B277-E$8+_xlfn.SEQUENCE(E$7,,0),E$412)),$CQ$5:$CQ$9)))))</f>
        <v>X</v>
      </c>
      <c r="CS277" s="129" t="str" cm="1">
        <f t="array" ref="CS277">IF(F277="X","X",SUM(N(ISNUMBER(_xlfn.XMATCH(INDEX(F$12:F$411,1+MOD($B277-F$8+_xlfn.SEQUENCE(F$7,,0),F$412)),$CQ$5:$CQ$9)))))</f>
        <v>X</v>
      </c>
      <c r="CT277" s="142" t="str" cm="1">
        <f t="array" ref="CT277">IF(G277="X","X",SUM(N(ISNUMBER(_xlfn.XMATCH(INDEX(G$12:G$411,1+MOD($B277-G$8+_xlfn.SEQUENCE(G$7,,0),G$412)),$CQ$5:$CQ$9)))))</f>
        <v>X</v>
      </c>
    </row>
    <row r="278" spans="2:98" ht="12.75" customHeight="1" x14ac:dyDescent="0.2">
      <c r="B278" s="5">
        <f t="shared" si="8"/>
        <v>266</v>
      </c>
      <c r="C278" s="129" t="s">
        <v>10</v>
      </c>
      <c r="D278" s="129" t="s">
        <v>10</v>
      </c>
      <c r="E278" s="129" t="s">
        <v>10</v>
      </c>
      <c r="F278" s="129" t="s">
        <v>10</v>
      </c>
      <c r="G278" s="142" t="s">
        <v>10</v>
      </c>
      <c r="P278" s="146" t="str" cm="1">
        <f t="array" ref="P278">IF(C278="X","X",SUM(N(ISNUMBER(_xlfn.XMATCH(INDEX(C$12:C$411,1+MOD($B278-C$8+_xlfn.SEQUENCE(C$7,,0),C$412)),$Q$5:$Q$9)))))</f>
        <v>X</v>
      </c>
      <c r="Q278" s="129" t="str" cm="1">
        <f t="array" ref="Q278">IF(D278="X","X",SUM(N(ISNUMBER(_xlfn.XMATCH(INDEX(D$12:D$411,1+MOD($B278-D$8+_xlfn.SEQUENCE(D$7,,0),D$412)),$Q$5:$Q$9)))))</f>
        <v>X</v>
      </c>
      <c r="R278" s="129" t="str" cm="1">
        <f t="array" ref="R278">IF(E278="X","X",SUM(N(ISNUMBER(_xlfn.XMATCH(INDEX(E$12:E$411,1+MOD($B278-E$8+_xlfn.SEQUENCE(E$7,,0),E$412)),$Q$5:$Q$9)))))</f>
        <v>X</v>
      </c>
      <c r="S278" s="129" t="str" cm="1">
        <f t="array" ref="S278">IF(F278="X","X",SUM(N(ISNUMBER(_xlfn.XMATCH(INDEX(F$12:F$411,1+MOD($B278-F$8+_xlfn.SEQUENCE(F$7,,0),F$412)),$Q$5:$Q$9)))))</f>
        <v>X</v>
      </c>
      <c r="T278" s="142" t="str" cm="1">
        <f t="array" ref="T278">IF(G278="X","X",SUM(N(ISNUMBER(_xlfn.XMATCH(INDEX(G$12:G$411,1+MOD($B278-G$8+_xlfn.SEQUENCE(G$7,,0),G$412)),$Q$5:$Q$9)))))</f>
        <v>X</v>
      </c>
      <c r="V278" s="146" t="str" cm="1">
        <f t="array" ref="V278">IF(C278="X","X",SUM(N(ISNUMBER(_xlfn.XMATCH(INDEX(C$12:C$411,1+MOD($B278-C$8+_xlfn.SEQUENCE(C$7,,0),C$412)),$W$5:$W$9)))))</f>
        <v>X</v>
      </c>
      <c r="W278" s="129" t="str" cm="1">
        <f t="array" ref="W278">IF(D278="X","X",SUM(N(ISNUMBER(_xlfn.XMATCH(INDEX(D$12:D$411,1+MOD($B278-D$8+_xlfn.SEQUENCE(D$7,,0),D$412)),$W$5:$W$9)))))</f>
        <v>X</v>
      </c>
      <c r="X278" s="129" t="str" cm="1">
        <f t="array" ref="X278">IF(E278="X","X",SUM(N(ISNUMBER(_xlfn.XMATCH(INDEX(E$12:E$411,1+MOD($B278-E$8+_xlfn.SEQUENCE(E$7,,0),E$412)),$W$5:$W$9)))))</f>
        <v>X</v>
      </c>
      <c r="Y278" s="129" t="str" cm="1">
        <f t="array" ref="Y278">IF(F278="X","X",SUM(N(ISNUMBER(_xlfn.XMATCH(INDEX(F$12:F$411,1+MOD($B278-F$8+_xlfn.SEQUENCE(F$7,,0),F$412)),$W$5:$W$9)))))</f>
        <v>X</v>
      </c>
      <c r="Z278" s="142" t="str" cm="1">
        <f t="array" ref="Z278">IF(G278="X","X",SUM(N(ISNUMBER(_xlfn.XMATCH(INDEX(G$12:G$411,1+MOD($B278-G$8+_xlfn.SEQUENCE(G$7,,0),G$412)),$W$5:$W$9)))))</f>
        <v>X</v>
      </c>
      <c r="AB278" s="146" t="str" cm="1">
        <f t="array" ref="AB278">IF(C278="X","X",SUM(N(ISNUMBER(_xlfn.XMATCH(INDEX(C$12:C$411,1+MOD($B278-C$8+_xlfn.SEQUENCE(C$7,,0),C$412)),$AC$5:$AC$9)))))</f>
        <v>X</v>
      </c>
      <c r="AC278" s="129" t="str" cm="1">
        <f t="array" ref="AC278">IF(D278="X","X",SUM(N(ISNUMBER(_xlfn.XMATCH(INDEX(D$12:D$411,1+MOD($B278-D$8+_xlfn.SEQUENCE(D$7,,0),D$412)),$AC$5:$AC$9)))))</f>
        <v>X</v>
      </c>
      <c r="AD278" s="129" t="str" cm="1">
        <f t="array" ref="AD278">IF(E278="X","X",SUM(N(ISNUMBER(_xlfn.XMATCH(INDEX(E$12:E$411,1+MOD($B278-E$8+_xlfn.SEQUENCE(E$7,,0),E$412)),$AC$5:$AC$9)))))</f>
        <v>X</v>
      </c>
      <c r="AE278" s="129" t="str" cm="1">
        <f t="array" ref="AE278">IF(F278="X","X",SUM(N(ISNUMBER(_xlfn.XMATCH(INDEX(F$12:F$411,1+MOD($B278-F$8+_xlfn.SEQUENCE(F$7,,0),F$412)),$AC$5:$AC$9)))))</f>
        <v>X</v>
      </c>
      <c r="AF278" s="142" t="str" cm="1">
        <f t="array" ref="AF278">IF(G278="X","X",SUM(N(ISNUMBER(_xlfn.XMATCH(INDEX(G$12:G$411,1+MOD($B278-G$8+_xlfn.SEQUENCE(G$7,,0),G$412)),$AC$5:$AC$9)))))</f>
        <v>X</v>
      </c>
      <c r="AH278" s="146" t="str" cm="1">
        <f t="array" ref="AH278">IF(C278="X","X",SUM(N(ISNUMBER(_xlfn.XMATCH(INDEX(C$12:C$411,1+MOD($B278-C$8+_xlfn.SEQUENCE(C$7,,0),C$412)),$AI$5:$AI$9)))))</f>
        <v>X</v>
      </c>
      <c r="AI278" s="129" t="str" cm="1">
        <f t="array" ref="AI278">IF(D278="X","X",SUM(N(ISNUMBER(_xlfn.XMATCH(INDEX(D$12:D$411,1+MOD($B278-D$8+_xlfn.SEQUENCE(D$7,,0),D$412)),$AI$5:$AI$9)))))</f>
        <v>X</v>
      </c>
      <c r="AJ278" s="129" t="str" cm="1">
        <f t="array" ref="AJ278">IF(E278="X","X",SUM(N(ISNUMBER(_xlfn.XMATCH(INDEX(E$12:E$411,1+MOD($B278-E$8+_xlfn.SEQUENCE(E$7,,0),E$412)),$AI$5:$AI$9)))))</f>
        <v>X</v>
      </c>
      <c r="AK278" s="129" t="str" cm="1">
        <f t="array" ref="AK278">IF(F278="X","X",SUM(N(ISNUMBER(_xlfn.XMATCH(INDEX(F$12:F$411,1+MOD($B278-F$8+_xlfn.SEQUENCE(F$7,,0),F$412)),$AI$5:$AI$9)))))</f>
        <v>X</v>
      </c>
      <c r="AL278" s="142" t="str" cm="1">
        <f t="array" ref="AL278">IF(G278="X","X",SUM(N(ISNUMBER(_xlfn.XMATCH(INDEX(G$12:G$411,1+MOD($B278-G$8+_xlfn.SEQUENCE(G$7,,0),G$412)),$AI$5:$AI$9)))))</f>
        <v>X</v>
      </c>
      <c r="AN278" s="146" t="str" cm="1">
        <f t="array" ref="AN278">IF(C278="X","X",SUM(N(ISNUMBER(_xlfn.XMATCH(INDEX(C$12:C$411,1+MOD($B278-C$8+_xlfn.SEQUENCE(C$7,,0),C$412)),$AO$5:$AO$9)))))</f>
        <v>X</v>
      </c>
      <c r="AO278" s="129" t="str" cm="1">
        <f t="array" ref="AO278">IF(D278="X","X",SUM(N(ISNUMBER(_xlfn.XMATCH(INDEX(D$12:D$411,1+MOD($B278-D$8+_xlfn.SEQUENCE(D$7,,0),D$412)),$AO$5:$AO$9)))))</f>
        <v>X</v>
      </c>
      <c r="AP278" s="129" t="str" cm="1">
        <f t="array" ref="AP278">IF(E278="X","X",SUM(N(ISNUMBER(_xlfn.XMATCH(INDEX(E$12:E$411,1+MOD($B278-E$8+_xlfn.SEQUENCE(E$7,,0),E$412)),$AO$5:$AO$9)))))</f>
        <v>X</v>
      </c>
      <c r="AQ278" s="129" t="str" cm="1">
        <f t="array" ref="AQ278">IF(F278="X","X",SUM(N(ISNUMBER(_xlfn.XMATCH(INDEX(F$12:F$411,1+MOD($B278-F$8+_xlfn.SEQUENCE(F$7,,0),F$412)),$AO$5:$AO$9)))))</f>
        <v>X</v>
      </c>
      <c r="AR278" s="142" t="str" cm="1">
        <f t="array" ref="AR278">IF(G278="X","X",SUM(N(ISNUMBER(_xlfn.XMATCH(INDEX(G$12:G$411,1+MOD($B278-G$8+_xlfn.SEQUENCE(G$7,,0),G$412)),$AO$5:$AO$9)))))</f>
        <v>X</v>
      </c>
      <c r="AT278" s="146" t="str" cm="1">
        <f t="array" ref="AT278">IF(C278="X","X",SUM(N(ISNUMBER(_xlfn.XMATCH(INDEX(C$12:C$411,1+MOD($B278-C$8+_xlfn.SEQUENCE(C$7,,0),C$412)),$AU$5:$AU$9)))))</f>
        <v>X</v>
      </c>
      <c r="AU278" s="129" t="str" cm="1">
        <f t="array" ref="AU278">IF(D278="X","X",SUM(N(ISNUMBER(_xlfn.XMATCH(INDEX(D$12:D$411,1+MOD($B278-D$8+_xlfn.SEQUENCE(D$7,,0),D$412)),$AU$5:$AU$9)))))</f>
        <v>X</v>
      </c>
      <c r="AV278" s="129" t="str" cm="1">
        <f t="array" ref="AV278">IF(E278="X","X",SUM(N(ISNUMBER(_xlfn.XMATCH(INDEX(E$12:E$411,1+MOD($B278-E$8+_xlfn.SEQUENCE(E$7,,0),E$412)),$AU$5:$AU$9)))))</f>
        <v>X</v>
      </c>
      <c r="AW278" s="129" t="str" cm="1">
        <f t="array" ref="AW278">IF(F278="X","X",SUM(N(ISNUMBER(_xlfn.XMATCH(INDEX(F$12:F$411,1+MOD($B278-F$8+_xlfn.SEQUENCE(F$7,,0),F$412)),$AU$5:$AU$9)))))</f>
        <v>X</v>
      </c>
      <c r="AX278" s="142" t="str" cm="1">
        <f t="array" ref="AX278">IF(G278="X","X",SUM(N(ISNUMBER(_xlfn.XMATCH(INDEX(G$12:G$411,1+MOD($B278-G$8+_xlfn.SEQUENCE(G$7,,0),G$412)),$AU$5:$AU$9)))))</f>
        <v>X</v>
      </c>
      <c r="AZ278" s="146" t="str" cm="1">
        <f t="array" ref="AZ278">IF(C278="X","X",SUM(N(ISNUMBER(_xlfn.XMATCH(INDEX(C$12:C$411,1+MOD($B278-C$8+_xlfn.SEQUENCE(C$7,,0),C$412)),$BA$5:$BA$9)))))</f>
        <v>X</v>
      </c>
      <c r="BA278" s="129" t="str" cm="1">
        <f t="array" ref="BA278">IF(D278="X","X",SUM(N(ISNUMBER(_xlfn.XMATCH(INDEX(D$12:D$411,1+MOD($B278-D$8+_xlfn.SEQUENCE(D$7,,0),D$412)),$BA$5:$BA$9)))))</f>
        <v>X</v>
      </c>
      <c r="BB278" s="129" t="str" cm="1">
        <f t="array" ref="BB278">IF(E278="X","X",SUM(N(ISNUMBER(_xlfn.XMATCH(INDEX(E$12:E$411,1+MOD($B278-E$8+_xlfn.SEQUENCE(E$7,,0),E$412)),$BA$5:$BA$9)))))</f>
        <v>X</v>
      </c>
      <c r="BC278" s="129" t="str" cm="1">
        <f t="array" ref="BC278">IF(F278="X","X",SUM(N(ISNUMBER(_xlfn.XMATCH(INDEX(F$12:F$411,1+MOD($B278-F$8+_xlfn.SEQUENCE(F$7,,0),F$412)),$BA$5:$BA$9)))))</f>
        <v>X</v>
      </c>
      <c r="BD278" s="142" t="str" cm="1">
        <f t="array" ref="BD278">IF(G278="X","X",SUM(N(ISNUMBER(_xlfn.XMATCH(INDEX(G$12:G$411,1+MOD($B278-G$8+_xlfn.SEQUENCE(G$7,,0),G$412)),$BA$5:$BA$9)))))</f>
        <v>X</v>
      </c>
      <c r="BF278" s="146" t="str" cm="1">
        <f t="array" ref="BF278">IF(C278="X","X",SUM(N(ISNUMBER(_xlfn.XMATCH(INDEX(C$12:C$411,1+MOD($B278-C$8+_xlfn.SEQUENCE(C$7,,0),C$412)),$BG$5:$BG$9)))))</f>
        <v>X</v>
      </c>
      <c r="BG278" s="129" t="str" cm="1">
        <f t="array" ref="BG278">IF(D278="X","X",SUM(N(ISNUMBER(_xlfn.XMATCH(INDEX(D$12:D$411,1+MOD($B278-D$8+_xlfn.SEQUENCE(D$7,,0),D$412)),$BG$5:$BG$9)))))</f>
        <v>X</v>
      </c>
      <c r="BH278" s="129" t="str" cm="1">
        <f t="array" ref="BH278">IF(E278="X","X",SUM(N(ISNUMBER(_xlfn.XMATCH(INDEX(E$12:E$411,1+MOD($B278-E$8+_xlfn.SEQUENCE(E$7,,0),E$412)),$BG$5:$BG$9)))))</f>
        <v>X</v>
      </c>
      <c r="BI278" s="129" t="str" cm="1">
        <f t="array" ref="BI278">IF(F278="X","X",SUM(N(ISNUMBER(_xlfn.XMATCH(INDEX(F$12:F$411,1+MOD($B278-F$8+_xlfn.SEQUENCE(F$7,,0),F$412)),$BG$5:$BG$9)))))</f>
        <v>X</v>
      </c>
      <c r="BJ278" s="142" t="str" cm="1">
        <f t="array" ref="BJ278">IF(G278="X","X",SUM(N(ISNUMBER(_xlfn.XMATCH(INDEX(G$12:G$411,1+MOD($B278-G$8+_xlfn.SEQUENCE(G$7,,0),G$412)),$BG$5:$BG$9)))))</f>
        <v>X</v>
      </c>
      <c r="BL278" s="146" t="str" cm="1">
        <f t="array" ref="BL278">IF(C278="X","X",SUM(N(ISNUMBER(_xlfn.XMATCH(INDEX(C$12:C$411,1+MOD($B278-C$8+_xlfn.SEQUENCE(C$7,,0),C$412)),$BM$5:$BM$9)))))</f>
        <v>X</v>
      </c>
      <c r="BM278" s="129" t="str" cm="1">
        <f t="array" ref="BM278">IF(D278="X","X",SUM(N(ISNUMBER(_xlfn.XMATCH(INDEX(D$12:D$411,1+MOD($B278-D$8+_xlfn.SEQUENCE(D$7,,0),D$412)),$BM$5:$BM$9)))))</f>
        <v>X</v>
      </c>
      <c r="BN278" s="129" t="str" cm="1">
        <f t="array" ref="BN278">IF(E278="X","X",SUM(N(ISNUMBER(_xlfn.XMATCH(INDEX(E$12:E$411,1+MOD($B278-E$8+_xlfn.SEQUENCE(E$7,,0),E$412)),$BM$5:$BM$9)))))</f>
        <v>X</v>
      </c>
      <c r="BO278" s="129" t="str" cm="1">
        <f t="array" ref="BO278">IF(F278="X","X",SUM(N(ISNUMBER(_xlfn.XMATCH(INDEX(F$12:F$411,1+MOD($B278-F$8+_xlfn.SEQUENCE(F$7,,0),F$412)),$BM$5:$BM$9)))))</f>
        <v>X</v>
      </c>
      <c r="BP278" s="142" t="str" cm="1">
        <f t="array" ref="BP278">IF(G278="X","X",SUM(N(ISNUMBER(_xlfn.XMATCH(INDEX(G$12:G$411,1+MOD($B278-G$8+_xlfn.SEQUENCE(G$7,,0),G$412)),$BM$5:$BM$9)))))</f>
        <v>X</v>
      </c>
      <c r="BR278" s="146" t="str" cm="1">
        <f t="array" ref="BR278">IF(C278="X","X",SUM(N(ISNUMBER(_xlfn.XMATCH(INDEX(C$12:C$411,1+MOD($B278-C$8+_xlfn.SEQUENCE(C$7,,0),C$412)),$BS$5:$BS$9)))))</f>
        <v>X</v>
      </c>
      <c r="BS278" s="129" t="str" cm="1">
        <f t="array" ref="BS278">IF(D278="X","X",SUM(N(ISNUMBER(_xlfn.XMATCH(INDEX(D$12:D$411,1+MOD($B278-D$8+_xlfn.SEQUENCE(D$7,,0),D$412)),$BS$5:$BS$9)))))</f>
        <v>X</v>
      </c>
      <c r="BT278" s="129" t="str" cm="1">
        <f t="array" ref="BT278">IF(E278="X","X",SUM(N(ISNUMBER(_xlfn.XMATCH(INDEX(E$12:E$411,1+MOD($B278-E$8+_xlfn.SEQUENCE(E$7,,0),E$412)),$BS$5:$BS$9)))))</f>
        <v>X</v>
      </c>
      <c r="BU278" s="129" t="str" cm="1">
        <f t="array" ref="BU278">IF(F278="X","X",SUM(N(ISNUMBER(_xlfn.XMATCH(INDEX(F$12:F$411,1+MOD($B278-F$8+_xlfn.SEQUENCE(F$7,,0),F$412)),$BS$5:$BS$9)))))</f>
        <v>X</v>
      </c>
      <c r="BV278" s="142" t="str" cm="1">
        <f t="array" ref="BV278">IF(G278="X","X",SUM(N(ISNUMBER(_xlfn.XMATCH(INDEX(G$12:G$411,1+MOD($B278-G$8+_xlfn.SEQUENCE(G$7,,0),G$412)),$BS$5:$BS$9)))))</f>
        <v>X</v>
      </c>
      <c r="BX278" s="146" t="str" cm="1">
        <f t="array" ref="BX278">IF(C278="X","X",SUM(N(ISNUMBER(_xlfn.XMATCH(INDEX(C$12:C$411,1+MOD($B278-C$8+_xlfn.SEQUENCE(C$7,,0),C$412)),$BY$5:$BY$9)))))</f>
        <v>X</v>
      </c>
      <c r="BY278" s="129" t="str" cm="1">
        <f t="array" ref="BY278">IF(D278="X","X",SUM(N(ISNUMBER(_xlfn.XMATCH(INDEX(D$12:D$411,1+MOD($B278-D$8+_xlfn.SEQUENCE(D$7,,0),D$412)),$BY$5:$BY$9)))))</f>
        <v>X</v>
      </c>
      <c r="BZ278" s="129" t="str" cm="1">
        <f t="array" ref="BZ278">IF(E278="X","X",SUM(N(ISNUMBER(_xlfn.XMATCH(INDEX(E$12:E$411,1+MOD($B278-E$8+_xlfn.SEQUENCE(E$7,,0),E$412)),$BY$5:$BY$9)))))</f>
        <v>X</v>
      </c>
      <c r="CA278" s="129" t="str" cm="1">
        <f t="array" ref="CA278">IF(F278="X","X",SUM(N(ISNUMBER(_xlfn.XMATCH(INDEX(F$12:F$411,1+MOD($B278-F$8+_xlfn.SEQUENCE(F$7,,0),F$412)),$BY$5:$BY$9)))))</f>
        <v>X</v>
      </c>
      <c r="CB278" s="142" t="str" cm="1">
        <f t="array" ref="CB278">IF(G278="X","X",SUM(N(ISNUMBER(_xlfn.XMATCH(INDEX(G$12:G$411,1+MOD($B278-G$8+_xlfn.SEQUENCE(G$7,,0),G$412)),$BY$5:$BY$9)))))</f>
        <v>X</v>
      </c>
      <c r="CD278" s="146" t="str" cm="1">
        <f t="array" ref="CD278">IF(C278="X","X",SUM(N(ISNUMBER(_xlfn.XMATCH(INDEX(C$12:C$411,1+MOD($B278-C$8+_xlfn.SEQUENCE(C$7,,0),C$412)),$CE$5:$CE$9)))))</f>
        <v>X</v>
      </c>
      <c r="CE278" s="129" t="str" cm="1">
        <f t="array" ref="CE278">IF(D278="X","X",SUM(N(ISNUMBER(_xlfn.XMATCH(INDEX(D$12:D$411,1+MOD($B278-D$8+_xlfn.SEQUENCE(D$7,,0),D$412)),$CE$5:$CE$9)))))</f>
        <v>X</v>
      </c>
      <c r="CF278" s="129" t="str" cm="1">
        <f t="array" ref="CF278">IF(E278="X","X",SUM(N(ISNUMBER(_xlfn.XMATCH(INDEX(E$12:E$411,1+MOD($B278-E$8+_xlfn.SEQUENCE(E$7,,0),E$412)),$CE$5:$CE$9)))))</f>
        <v>X</v>
      </c>
      <c r="CG278" s="129" t="str" cm="1">
        <f t="array" ref="CG278">IF(F278="X","X",SUM(N(ISNUMBER(_xlfn.XMATCH(INDEX(F$12:F$411,1+MOD($B278-F$8+_xlfn.SEQUENCE(F$7,,0),F$412)),$CE$5:$CE$9)))))</f>
        <v>X</v>
      </c>
      <c r="CH278" s="142" t="str" cm="1">
        <f t="array" ref="CH278">IF(G278="X","X",SUM(N(ISNUMBER(_xlfn.XMATCH(INDEX(G$12:G$411,1+MOD($B278-G$8+_xlfn.SEQUENCE(G$7,,0),G$412)),$CE$5:$CE$9)))))</f>
        <v>X</v>
      </c>
      <c r="CJ278" s="146" t="str" cm="1">
        <f t="array" ref="CJ278">IF(C278="X","X",SUM(N(ISNUMBER(_xlfn.XMATCH(INDEX(C$12:C$411,1+MOD($B278-C$8+_xlfn.SEQUENCE(C$7,,0),C$412)),$CK$5:$CK$9)))))</f>
        <v>X</v>
      </c>
      <c r="CK278" s="129" t="str" cm="1">
        <f t="array" ref="CK278">IF(D278="X","X",SUM(N(ISNUMBER(_xlfn.XMATCH(INDEX(D$12:D$411,1+MOD($B278-D$8+_xlfn.SEQUENCE(D$7,,0),D$412)),$CK$5:$CK$9)))))</f>
        <v>X</v>
      </c>
      <c r="CL278" s="129" t="str" cm="1">
        <f t="array" ref="CL278">IF(E278="X","X",SUM(N(ISNUMBER(_xlfn.XMATCH(INDEX(E$12:E$411,1+MOD($B278-E$8+_xlfn.SEQUENCE(E$7,,0),E$412)),$CK$5:$CK$9)))))</f>
        <v>X</v>
      </c>
      <c r="CM278" s="129" t="str" cm="1">
        <f t="array" ref="CM278">IF(F278="X","X",SUM(N(ISNUMBER(_xlfn.XMATCH(INDEX(F$12:F$411,1+MOD($B278-F$8+_xlfn.SEQUENCE(F$7,,0),F$412)),$CK$5:$CK$9)))))</f>
        <v>X</v>
      </c>
      <c r="CN278" s="142" t="str" cm="1">
        <f t="array" ref="CN278">IF(G278="X","X",SUM(N(ISNUMBER(_xlfn.XMATCH(INDEX(G$12:G$411,1+MOD($B278-G$8+_xlfn.SEQUENCE(G$7,,0),G$412)),$CK$5:$CK$9)))))</f>
        <v>X</v>
      </c>
      <c r="CP278" s="146" t="str" cm="1">
        <f t="array" ref="CP278">IF(C278="X","X",SUM(N(ISNUMBER(_xlfn.XMATCH(INDEX(C$12:C$411,1+MOD($B278-C$8+_xlfn.SEQUENCE(C$7,,0),C$412)),$CQ$5:$CQ$9)))))</f>
        <v>X</v>
      </c>
      <c r="CQ278" s="129" t="str" cm="1">
        <f t="array" ref="CQ278">IF(D278="X","X",SUM(N(ISNUMBER(_xlfn.XMATCH(INDEX(D$12:D$411,1+MOD($B278-D$8+_xlfn.SEQUENCE(D$7,,0),D$412)),$CQ$5:$CQ$9)))))</f>
        <v>X</v>
      </c>
      <c r="CR278" s="129" t="str" cm="1">
        <f t="array" ref="CR278">IF(E278="X","X",SUM(N(ISNUMBER(_xlfn.XMATCH(INDEX(E$12:E$411,1+MOD($B278-E$8+_xlfn.SEQUENCE(E$7,,0),E$412)),$CQ$5:$CQ$9)))))</f>
        <v>X</v>
      </c>
      <c r="CS278" s="129" t="str" cm="1">
        <f t="array" ref="CS278">IF(F278="X","X",SUM(N(ISNUMBER(_xlfn.XMATCH(INDEX(F$12:F$411,1+MOD($B278-F$8+_xlfn.SEQUENCE(F$7,,0),F$412)),$CQ$5:$CQ$9)))))</f>
        <v>X</v>
      </c>
      <c r="CT278" s="142" t="str" cm="1">
        <f t="array" ref="CT278">IF(G278="X","X",SUM(N(ISNUMBER(_xlfn.XMATCH(INDEX(G$12:G$411,1+MOD($B278-G$8+_xlfn.SEQUENCE(G$7,,0),G$412)),$CQ$5:$CQ$9)))))</f>
        <v>X</v>
      </c>
    </row>
    <row r="279" spans="2:98" ht="12.75" customHeight="1" x14ac:dyDescent="0.2">
      <c r="B279" s="5">
        <f t="shared" si="8"/>
        <v>267</v>
      </c>
      <c r="C279" s="129" t="s">
        <v>10</v>
      </c>
      <c r="D279" s="129" t="s">
        <v>10</v>
      </c>
      <c r="E279" s="129" t="s">
        <v>10</v>
      </c>
      <c r="F279" s="129" t="s">
        <v>10</v>
      </c>
      <c r="G279" s="142" t="s">
        <v>10</v>
      </c>
      <c r="P279" s="146" t="str" cm="1">
        <f t="array" ref="P279">IF(C279="X","X",SUM(N(ISNUMBER(_xlfn.XMATCH(INDEX(C$12:C$411,1+MOD($B279-C$8+_xlfn.SEQUENCE(C$7,,0),C$412)),$Q$5:$Q$9)))))</f>
        <v>X</v>
      </c>
      <c r="Q279" s="129" t="str" cm="1">
        <f t="array" ref="Q279">IF(D279="X","X",SUM(N(ISNUMBER(_xlfn.XMATCH(INDEX(D$12:D$411,1+MOD($B279-D$8+_xlfn.SEQUENCE(D$7,,0),D$412)),$Q$5:$Q$9)))))</f>
        <v>X</v>
      </c>
      <c r="R279" s="129" t="str" cm="1">
        <f t="array" ref="R279">IF(E279="X","X",SUM(N(ISNUMBER(_xlfn.XMATCH(INDEX(E$12:E$411,1+MOD($B279-E$8+_xlfn.SEQUENCE(E$7,,0),E$412)),$Q$5:$Q$9)))))</f>
        <v>X</v>
      </c>
      <c r="S279" s="129" t="str" cm="1">
        <f t="array" ref="S279">IF(F279="X","X",SUM(N(ISNUMBER(_xlfn.XMATCH(INDEX(F$12:F$411,1+MOD($B279-F$8+_xlfn.SEQUENCE(F$7,,0),F$412)),$Q$5:$Q$9)))))</f>
        <v>X</v>
      </c>
      <c r="T279" s="142" t="str" cm="1">
        <f t="array" ref="T279">IF(G279="X","X",SUM(N(ISNUMBER(_xlfn.XMATCH(INDEX(G$12:G$411,1+MOD($B279-G$8+_xlfn.SEQUENCE(G$7,,0),G$412)),$Q$5:$Q$9)))))</f>
        <v>X</v>
      </c>
      <c r="V279" s="146" t="str" cm="1">
        <f t="array" ref="V279">IF(C279="X","X",SUM(N(ISNUMBER(_xlfn.XMATCH(INDEX(C$12:C$411,1+MOD($B279-C$8+_xlfn.SEQUENCE(C$7,,0),C$412)),$W$5:$W$9)))))</f>
        <v>X</v>
      </c>
      <c r="W279" s="129" t="str" cm="1">
        <f t="array" ref="W279">IF(D279="X","X",SUM(N(ISNUMBER(_xlfn.XMATCH(INDEX(D$12:D$411,1+MOD($B279-D$8+_xlfn.SEQUENCE(D$7,,0),D$412)),$W$5:$W$9)))))</f>
        <v>X</v>
      </c>
      <c r="X279" s="129" t="str" cm="1">
        <f t="array" ref="X279">IF(E279="X","X",SUM(N(ISNUMBER(_xlfn.XMATCH(INDEX(E$12:E$411,1+MOD($B279-E$8+_xlfn.SEQUENCE(E$7,,0),E$412)),$W$5:$W$9)))))</f>
        <v>X</v>
      </c>
      <c r="Y279" s="129" t="str" cm="1">
        <f t="array" ref="Y279">IF(F279="X","X",SUM(N(ISNUMBER(_xlfn.XMATCH(INDEX(F$12:F$411,1+MOD($B279-F$8+_xlfn.SEQUENCE(F$7,,0),F$412)),$W$5:$W$9)))))</f>
        <v>X</v>
      </c>
      <c r="Z279" s="142" t="str" cm="1">
        <f t="array" ref="Z279">IF(G279="X","X",SUM(N(ISNUMBER(_xlfn.XMATCH(INDEX(G$12:G$411,1+MOD($B279-G$8+_xlfn.SEQUENCE(G$7,,0),G$412)),$W$5:$W$9)))))</f>
        <v>X</v>
      </c>
      <c r="AB279" s="146" t="str" cm="1">
        <f t="array" ref="AB279">IF(C279="X","X",SUM(N(ISNUMBER(_xlfn.XMATCH(INDEX(C$12:C$411,1+MOD($B279-C$8+_xlfn.SEQUENCE(C$7,,0),C$412)),$AC$5:$AC$9)))))</f>
        <v>X</v>
      </c>
      <c r="AC279" s="129" t="str" cm="1">
        <f t="array" ref="AC279">IF(D279="X","X",SUM(N(ISNUMBER(_xlfn.XMATCH(INDEX(D$12:D$411,1+MOD($B279-D$8+_xlfn.SEQUENCE(D$7,,0),D$412)),$AC$5:$AC$9)))))</f>
        <v>X</v>
      </c>
      <c r="AD279" s="129" t="str" cm="1">
        <f t="array" ref="AD279">IF(E279="X","X",SUM(N(ISNUMBER(_xlfn.XMATCH(INDEX(E$12:E$411,1+MOD($B279-E$8+_xlfn.SEQUENCE(E$7,,0),E$412)),$AC$5:$AC$9)))))</f>
        <v>X</v>
      </c>
      <c r="AE279" s="129" t="str" cm="1">
        <f t="array" ref="AE279">IF(F279="X","X",SUM(N(ISNUMBER(_xlfn.XMATCH(INDEX(F$12:F$411,1+MOD($B279-F$8+_xlfn.SEQUENCE(F$7,,0),F$412)),$AC$5:$AC$9)))))</f>
        <v>X</v>
      </c>
      <c r="AF279" s="142" t="str" cm="1">
        <f t="array" ref="AF279">IF(G279="X","X",SUM(N(ISNUMBER(_xlfn.XMATCH(INDEX(G$12:G$411,1+MOD($B279-G$8+_xlfn.SEQUENCE(G$7,,0),G$412)),$AC$5:$AC$9)))))</f>
        <v>X</v>
      </c>
      <c r="AH279" s="146" t="str" cm="1">
        <f t="array" ref="AH279">IF(C279="X","X",SUM(N(ISNUMBER(_xlfn.XMATCH(INDEX(C$12:C$411,1+MOD($B279-C$8+_xlfn.SEQUENCE(C$7,,0),C$412)),$AI$5:$AI$9)))))</f>
        <v>X</v>
      </c>
      <c r="AI279" s="129" t="str" cm="1">
        <f t="array" ref="AI279">IF(D279="X","X",SUM(N(ISNUMBER(_xlfn.XMATCH(INDEX(D$12:D$411,1+MOD($B279-D$8+_xlfn.SEQUENCE(D$7,,0),D$412)),$AI$5:$AI$9)))))</f>
        <v>X</v>
      </c>
      <c r="AJ279" s="129" t="str" cm="1">
        <f t="array" ref="AJ279">IF(E279="X","X",SUM(N(ISNUMBER(_xlfn.XMATCH(INDEX(E$12:E$411,1+MOD($B279-E$8+_xlfn.SEQUENCE(E$7,,0),E$412)),$AI$5:$AI$9)))))</f>
        <v>X</v>
      </c>
      <c r="AK279" s="129" t="str" cm="1">
        <f t="array" ref="AK279">IF(F279="X","X",SUM(N(ISNUMBER(_xlfn.XMATCH(INDEX(F$12:F$411,1+MOD($B279-F$8+_xlfn.SEQUENCE(F$7,,0),F$412)),$AI$5:$AI$9)))))</f>
        <v>X</v>
      </c>
      <c r="AL279" s="142" t="str" cm="1">
        <f t="array" ref="AL279">IF(G279="X","X",SUM(N(ISNUMBER(_xlfn.XMATCH(INDEX(G$12:G$411,1+MOD($B279-G$8+_xlfn.SEQUENCE(G$7,,0),G$412)),$AI$5:$AI$9)))))</f>
        <v>X</v>
      </c>
      <c r="AN279" s="146" t="str" cm="1">
        <f t="array" ref="AN279">IF(C279="X","X",SUM(N(ISNUMBER(_xlfn.XMATCH(INDEX(C$12:C$411,1+MOD($B279-C$8+_xlfn.SEQUENCE(C$7,,0),C$412)),$AO$5:$AO$9)))))</f>
        <v>X</v>
      </c>
      <c r="AO279" s="129" t="str" cm="1">
        <f t="array" ref="AO279">IF(D279="X","X",SUM(N(ISNUMBER(_xlfn.XMATCH(INDEX(D$12:D$411,1+MOD($B279-D$8+_xlfn.SEQUENCE(D$7,,0),D$412)),$AO$5:$AO$9)))))</f>
        <v>X</v>
      </c>
      <c r="AP279" s="129" t="str" cm="1">
        <f t="array" ref="AP279">IF(E279="X","X",SUM(N(ISNUMBER(_xlfn.XMATCH(INDEX(E$12:E$411,1+MOD($B279-E$8+_xlfn.SEQUENCE(E$7,,0),E$412)),$AO$5:$AO$9)))))</f>
        <v>X</v>
      </c>
      <c r="AQ279" s="129" t="str" cm="1">
        <f t="array" ref="AQ279">IF(F279="X","X",SUM(N(ISNUMBER(_xlfn.XMATCH(INDEX(F$12:F$411,1+MOD($B279-F$8+_xlfn.SEQUENCE(F$7,,0),F$412)),$AO$5:$AO$9)))))</f>
        <v>X</v>
      </c>
      <c r="AR279" s="142" t="str" cm="1">
        <f t="array" ref="AR279">IF(G279="X","X",SUM(N(ISNUMBER(_xlfn.XMATCH(INDEX(G$12:G$411,1+MOD($B279-G$8+_xlfn.SEQUENCE(G$7,,0),G$412)),$AO$5:$AO$9)))))</f>
        <v>X</v>
      </c>
      <c r="AT279" s="146" t="str" cm="1">
        <f t="array" ref="AT279">IF(C279="X","X",SUM(N(ISNUMBER(_xlfn.XMATCH(INDEX(C$12:C$411,1+MOD($B279-C$8+_xlfn.SEQUENCE(C$7,,0),C$412)),$AU$5:$AU$9)))))</f>
        <v>X</v>
      </c>
      <c r="AU279" s="129" t="str" cm="1">
        <f t="array" ref="AU279">IF(D279="X","X",SUM(N(ISNUMBER(_xlfn.XMATCH(INDEX(D$12:D$411,1+MOD($B279-D$8+_xlfn.SEQUENCE(D$7,,0),D$412)),$AU$5:$AU$9)))))</f>
        <v>X</v>
      </c>
      <c r="AV279" s="129" t="str" cm="1">
        <f t="array" ref="AV279">IF(E279="X","X",SUM(N(ISNUMBER(_xlfn.XMATCH(INDEX(E$12:E$411,1+MOD($B279-E$8+_xlfn.SEQUENCE(E$7,,0),E$412)),$AU$5:$AU$9)))))</f>
        <v>X</v>
      </c>
      <c r="AW279" s="129" t="str" cm="1">
        <f t="array" ref="AW279">IF(F279="X","X",SUM(N(ISNUMBER(_xlfn.XMATCH(INDEX(F$12:F$411,1+MOD($B279-F$8+_xlfn.SEQUENCE(F$7,,0),F$412)),$AU$5:$AU$9)))))</f>
        <v>X</v>
      </c>
      <c r="AX279" s="142" t="str" cm="1">
        <f t="array" ref="AX279">IF(G279="X","X",SUM(N(ISNUMBER(_xlfn.XMATCH(INDEX(G$12:G$411,1+MOD($B279-G$8+_xlfn.SEQUENCE(G$7,,0),G$412)),$AU$5:$AU$9)))))</f>
        <v>X</v>
      </c>
      <c r="AZ279" s="146" t="str" cm="1">
        <f t="array" ref="AZ279">IF(C279="X","X",SUM(N(ISNUMBER(_xlfn.XMATCH(INDEX(C$12:C$411,1+MOD($B279-C$8+_xlfn.SEQUENCE(C$7,,0),C$412)),$BA$5:$BA$9)))))</f>
        <v>X</v>
      </c>
      <c r="BA279" s="129" t="str" cm="1">
        <f t="array" ref="BA279">IF(D279="X","X",SUM(N(ISNUMBER(_xlfn.XMATCH(INDEX(D$12:D$411,1+MOD($B279-D$8+_xlfn.SEQUENCE(D$7,,0),D$412)),$BA$5:$BA$9)))))</f>
        <v>X</v>
      </c>
      <c r="BB279" s="129" t="str" cm="1">
        <f t="array" ref="BB279">IF(E279="X","X",SUM(N(ISNUMBER(_xlfn.XMATCH(INDEX(E$12:E$411,1+MOD($B279-E$8+_xlfn.SEQUENCE(E$7,,0),E$412)),$BA$5:$BA$9)))))</f>
        <v>X</v>
      </c>
      <c r="BC279" s="129" t="str" cm="1">
        <f t="array" ref="BC279">IF(F279="X","X",SUM(N(ISNUMBER(_xlfn.XMATCH(INDEX(F$12:F$411,1+MOD($B279-F$8+_xlfn.SEQUENCE(F$7,,0),F$412)),$BA$5:$BA$9)))))</f>
        <v>X</v>
      </c>
      <c r="BD279" s="142" t="str" cm="1">
        <f t="array" ref="BD279">IF(G279="X","X",SUM(N(ISNUMBER(_xlfn.XMATCH(INDEX(G$12:G$411,1+MOD($B279-G$8+_xlfn.SEQUENCE(G$7,,0),G$412)),$BA$5:$BA$9)))))</f>
        <v>X</v>
      </c>
      <c r="BF279" s="146" t="str" cm="1">
        <f t="array" ref="BF279">IF(C279="X","X",SUM(N(ISNUMBER(_xlfn.XMATCH(INDEX(C$12:C$411,1+MOD($B279-C$8+_xlfn.SEQUENCE(C$7,,0),C$412)),$BG$5:$BG$9)))))</f>
        <v>X</v>
      </c>
      <c r="BG279" s="129" t="str" cm="1">
        <f t="array" ref="BG279">IF(D279="X","X",SUM(N(ISNUMBER(_xlfn.XMATCH(INDEX(D$12:D$411,1+MOD($B279-D$8+_xlfn.SEQUENCE(D$7,,0),D$412)),$BG$5:$BG$9)))))</f>
        <v>X</v>
      </c>
      <c r="BH279" s="129" t="str" cm="1">
        <f t="array" ref="BH279">IF(E279="X","X",SUM(N(ISNUMBER(_xlfn.XMATCH(INDEX(E$12:E$411,1+MOD($B279-E$8+_xlfn.SEQUENCE(E$7,,0),E$412)),$BG$5:$BG$9)))))</f>
        <v>X</v>
      </c>
      <c r="BI279" s="129" t="str" cm="1">
        <f t="array" ref="BI279">IF(F279="X","X",SUM(N(ISNUMBER(_xlfn.XMATCH(INDEX(F$12:F$411,1+MOD($B279-F$8+_xlfn.SEQUENCE(F$7,,0),F$412)),$BG$5:$BG$9)))))</f>
        <v>X</v>
      </c>
      <c r="BJ279" s="142" t="str" cm="1">
        <f t="array" ref="BJ279">IF(G279="X","X",SUM(N(ISNUMBER(_xlfn.XMATCH(INDEX(G$12:G$411,1+MOD($B279-G$8+_xlfn.SEQUENCE(G$7,,0),G$412)),$BG$5:$BG$9)))))</f>
        <v>X</v>
      </c>
      <c r="BL279" s="146" t="str" cm="1">
        <f t="array" ref="BL279">IF(C279="X","X",SUM(N(ISNUMBER(_xlfn.XMATCH(INDEX(C$12:C$411,1+MOD($B279-C$8+_xlfn.SEQUENCE(C$7,,0),C$412)),$BM$5:$BM$9)))))</f>
        <v>X</v>
      </c>
      <c r="BM279" s="129" t="str" cm="1">
        <f t="array" ref="BM279">IF(D279="X","X",SUM(N(ISNUMBER(_xlfn.XMATCH(INDEX(D$12:D$411,1+MOD($B279-D$8+_xlfn.SEQUENCE(D$7,,0),D$412)),$BM$5:$BM$9)))))</f>
        <v>X</v>
      </c>
      <c r="BN279" s="129" t="str" cm="1">
        <f t="array" ref="BN279">IF(E279="X","X",SUM(N(ISNUMBER(_xlfn.XMATCH(INDEX(E$12:E$411,1+MOD($B279-E$8+_xlfn.SEQUENCE(E$7,,0),E$412)),$BM$5:$BM$9)))))</f>
        <v>X</v>
      </c>
      <c r="BO279" s="129" t="str" cm="1">
        <f t="array" ref="BO279">IF(F279="X","X",SUM(N(ISNUMBER(_xlfn.XMATCH(INDEX(F$12:F$411,1+MOD($B279-F$8+_xlfn.SEQUENCE(F$7,,0),F$412)),$BM$5:$BM$9)))))</f>
        <v>X</v>
      </c>
      <c r="BP279" s="142" t="str" cm="1">
        <f t="array" ref="BP279">IF(G279="X","X",SUM(N(ISNUMBER(_xlfn.XMATCH(INDEX(G$12:G$411,1+MOD($B279-G$8+_xlfn.SEQUENCE(G$7,,0),G$412)),$BM$5:$BM$9)))))</f>
        <v>X</v>
      </c>
      <c r="BR279" s="146" t="str" cm="1">
        <f t="array" ref="BR279">IF(C279="X","X",SUM(N(ISNUMBER(_xlfn.XMATCH(INDEX(C$12:C$411,1+MOD($B279-C$8+_xlfn.SEQUENCE(C$7,,0),C$412)),$BS$5:$BS$9)))))</f>
        <v>X</v>
      </c>
      <c r="BS279" s="129" t="str" cm="1">
        <f t="array" ref="BS279">IF(D279="X","X",SUM(N(ISNUMBER(_xlfn.XMATCH(INDEX(D$12:D$411,1+MOD($B279-D$8+_xlfn.SEQUENCE(D$7,,0),D$412)),$BS$5:$BS$9)))))</f>
        <v>X</v>
      </c>
      <c r="BT279" s="129" t="str" cm="1">
        <f t="array" ref="BT279">IF(E279="X","X",SUM(N(ISNUMBER(_xlfn.XMATCH(INDEX(E$12:E$411,1+MOD($B279-E$8+_xlfn.SEQUENCE(E$7,,0),E$412)),$BS$5:$BS$9)))))</f>
        <v>X</v>
      </c>
      <c r="BU279" s="129" t="str" cm="1">
        <f t="array" ref="BU279">IF(F279="X","X",SUM(N(ISNUMBER(_xlfn.XMATCH(INDEX(F$12:F$411,1+MOD($B279-F$8+_xlfn.SEQUENCE(F$7,,0),F$412)),$BS$5:$BS$9)))))</f>
        <v>X</v>
      </c>
      <c r="BV279" s="142" t="str" cm="1">
        <f t="array" ref="BV279">IF(G279="X","X",SUM(N(ISNUMBER(_xlfn.XMATCH(INDEX(G$12:G$411,1+MOD($B279-G$8+_xlfn.SEQUENCE(G$7,,0),G$412)),$BS$5:$BS$9)))))</f>
        <v>X</v>
      </c>
      <c r="BX279" s="146" t="str" cm="1">
        <f t="array" ref="BX279">IF(C279="X","X",SUM(N(ISNUMBER(_xlfn.XMATCH(INDEX(C$12:C$411,1+MOD($B279-C$8+_xlfn.SEQUENCE(C$7,,0),C$412)),$BY$5:$BY$9)))))</f>
        <v>X</v>
      </c>
      <c r="BY279" s="129" t="str" cm="1">
        <f t="array" ref="BY279">IF(D279="X","X",SUM(N(ISNUMBER(_xlfn.XMATCH(INDEX(D$12:D$411,1+MOD($B279-D$8+_xlfn.SEQUENCE(D$7,,0),D$412)),$BY$5:$BY$9)))))</f>
        <v>X</v>
      </c>
      <c r="BZ279" s="129" t="str" cm="1">
        <f t="array" ref="BZ279">IF(E279="X","X",SUM(N(ISNUMBER(_xlfn.XMATCH(INDEX(E$12:E$411,1+MOD($B279-E$8+_xlfn.SEQUENCE(E$7,,0),E$412)),$BY$5:$BY$9)))))</f>
        <v>X</v>
      </c>
      <c r="CA279" s="129" t="str" cm="1">
        <f t="array" ref="CA279">IF(F279="X","X",SUM(N(ISNUMBER(_xlfn.XMATCH(INDEX(F$12:F$411,1+MOD($B279-F$8+_xlfn.SEQUENCE(F$7,,0),F$412)),$BY$5:$BY$9)))))</f>
        <v>X</v>
      </c>
      <c r="CB279" s="142" t="str" cm="1">
        <f t="array" ref="CB279">IF(G279="X","X",SUM(N(ISNUMBER(_xlfn.XMATCH(INDEX(G$12:G$411,1+MOD($B279-G$8+_xlfn.SEQUENCE(G$7,,0),G$412)),$BY$5:$BY$9)))))</f>
        <v>X</v>
      </c>
      <c r="CD279" s="146" t="str" cm="1">
        <f t="array" ref="CD279">IF(C279="X","X",SUM(N(ISNUMBER(_xlfn.XMATCH(INDEX(C$12:C$411,1+MOD($B279-C$8+_xlfn.SEQUENCE(C$7,,0),C$412)),$CE$5:$CE$9)))))</f>
        <v>X</v>
      </c>
      <c r="CE279" s="129" t="str" cm="1">
        <f t="array" ref="CE279">IF(D279="X","X",SUM(N(ISNUMBER(_xlfn.XMATCH(INDEX(D$12:D$411,1+MOD($B279-D$8+_xlfn.SEQUENCE(D$7,,0),D$412)),$CE$5:$CE$9)))))</f>
        <v>X</v>
      </c>
      <c r="CF279" s="129" t="str" cm="1">
        <f t="array" ref="CF279">IF(E279="X","X",SUM(N(ISNUMBER(_xlfn.XMATCH(INDEX(E$12:E$411,1+MOD($B279-E$8+_xlfn.SEQUENCE(E$7,,0),E$412)),$CE$5:$CE$9)))))</f>
        <v>X</v>
      </c>
      <c r="CG279" s="129" t="str" cm="1">
        <f t="array" ref="CG279">IF(F279="X","X",SUM(N(ISNUMBER(_xlfn.XMATCH(INDEX(F$12:F$411,1+MOD($B279-F$8+_xlfn.SEQUENCE(F$7,,0),F$412)),$CE$5:$CE$9)))))</f>
        <v>X</v>
      </c>
      <c r="CH279" s="142" t="str" cm="1">
        <f t="array" ref="CH279">IF(G279="X","X",SUM(N(ISNUMBER(_xlfn.XMATCH(INDEX(G$12:G$411,1+MOD($B279-G$8+_xlfn.SEQUENCE(G$7,,0),G$412)),$CE$5:$CE$9)))))</f>
        <v>X</v>
      </c>
      <c r="CJ279" s="146" t="str" cm="1">
        <f t="array" ref="CJ279">IF(C279="X","X",SUM(N(ISNUMBER(_xlfn.XMATCH(INDEX(C$12:C$411,1+MOD($B279-C$8+_xlfn.SEQUENCE(C$7,,0),C$412)),$CK$5:$CK$9)))))</f>
        <v>X</v>
      </c>
      <c r="CK279" s="129" t="str" cm="1">
        <f t="array" ref="CK279">IF(D279="X","X",SUM(N(ISNUMBER(_xlfn.XMATCH(INDEX(D$12:D$411,1+MOD($B279-D$8+_xlfn.SEQUENCE(D$7,,0),D$412)),$CK$5:$CK$9)))))</f>
        <v>X</v>
      </c>
      <c r="CL279" s="129" t="str" cm="1">
        <f t="array" ref="CL279">IF(E279="X","X",SUM(N(ISNUMBER(_xlfn.XMATCH(INDEX(E$12:E$411,1+MOD($B279-E$8+_xlfn.SEQUENCE(E$7,,0),E$412)),$CK$5:$CK$9)))))</f>
        <v>X</v>
      </c>
      <c r="CM279" s="129" t="str" cm="1">
        <f t="array" ref="CM279">IF(F279="X","X",SUM(N(ISNUMBER(_xlfn.XMATCH(INDEX(F$12:F$411,1+MOD($B279-F$8+_xlfn.SEQUENCE(F$7,,0),F$412)),$CK$5:$CK$9)))))</f>
        <v>X</v>
      </c>
      <c r="CN279" s="142" t="str" cm="1">
        <f t="array" ref="CN279">IF(G279="X","X",SUM(N(ISNUMBER(_xlfn.XMATCH(INDEX(G$12:G$411,1+MOD($B279-G$8+_xlfn.SEQUENCE(G$7,,0),G$412)),$CK$5:$CK$9)))))</f>
        <v>X</v>
      </c>
      <c r="CP279" s="146" t="str" cm="1">
        <f t="array" ref="CP279">IF(C279="X","X",SUM(N(ISNUMBER(_xlfn.XMATCH(INDEX(C$12:C$411,1+MOD($B279-C$8+_xlfn.SEQUENCE(C$7,,0),C$412)),$CQ$5:$CQ$9)))))</f>
        <v>X</v>
      </c>
      <c r="CQ279" s="129" t="str" cm="1">
        <f t="array" ref="CQ279">IF(D279="X","X",SUM(N(ISNUMBER(_xlfn.XMATCH(INDEX(D$12:D$411,1+MOD($B279-D$8+_xlfn.SEQUENCE(D$7,,0),D$412)),$CQ$5:$CQ$9)))))</f>
        <v>X</v>
      </c>
      <c r="CR279" s="129" t="str" cm="1">
        <f t="array" ref="CR279">IF(E279="X","X",SUM(N(ISNUMBER(_xlfn.XMATCH(INDEX(E$12:E$411,1+MOD($B279-E$8+_xlfn.SEQUENCE(E$7,,0),E$412)),$CQ$5:$CQ$9)))))</f>
        <v>X</v>
      </c>
      <c r="CS279" s="129" t="str" cm="1">
        <f t="array" ref="CS279">IF(F279="X","X",SUM(N(ISNUMBER(_xlfn.XMATCH(INDEX(F$12:F$411,1+MOD($B279-F$8+_xlfn.SEQUENCE(F$7,,0),F$412)),$CQ$5:$CQ$9)))))</f>
        <v>X</v>
      </c>
      <c r="CT279" s="142" t="str" cm="1">
        <f t="array" ref="CT279">IF(G279="X","X",SUM(N(ISNUMBER(_xlfn.XMATCH(INDEX(G$12:G$411,1+MOD($B279-G$8+_xlfn.SEQUENCE(G$7,,0),G$412)),$CQ$5:$CQ$9)))))</f>
        <v>X</v>
      </c>
    </row>
    <row r="280" spans="2:98" ht="12.75" customHeight="1" x14ac:dyDescent="0.2">
      <c r="B280" s="5">
        <f t="shared" si="8"/>
        <v>268</v>
      </c>
      <c r="C280" s="129" t="s">
        <v>10</v>
      </c>
      <c r="D280" s="129" t="s">
        <v>10</v>
      </c>
      <c r="E280" s="129" t="s">
        <v>10</v>
      </c>
      <c r="F280" s="129" t="s">
        <v>10</v>
      </c>
      <c r="G280" s="142" t="s">
        <v>10</v>
      </c>
      <c r="P280" s="146" t="str" cm="1">
        <f t="array" ref="P280">IF(C280="X","X",SUM(N(ISNUMBER(_xlfn.XMATCH(INDEX(C$12:C$411,1+MOD($B280-C$8+_xlfn.SEQUENCE(C$7,,0),C$412)),$Q$5:$Q$9)))))</f>
        <v>X</v>
      </c>
      <c r="Q280" s="129" t="str" cm="1">
        <f t="array" ref="Q280">IF(D280="X","X",SUM(N(ISNUMBER(_xlfn.XMATCH(INDEX(D$12:D$411,1+MOD($B280-D$8+_xlfn.SEQUENCE(D$7,,0),D$412)),$Q$5:$Q$9)))))</f>
        <v>X</v>
      </c>
      <c r="R280" s="129" t="str" cm="1">
        <f t="array" ref="R280">IF(E280="X","X",SUM(N(ISNUMBER(_xlfn.XMATCH(INDEX(E$12:E$411,1+MOD($B280-E$8+_xlfn.SEQUENCE(E$7,,0),E$412)),$Q$5:$Q$9)))))</f>
        <v>X</v>
      </c>
      <c r="S280" s="129" t="str" cm="1">
        <f t="array" ref="S280">IF(F280="X","X",SUM(N(ISNUMBER(_xlfn.XMATCH(INDEX(F$12:F$411,1+MOD($B280-F$8+_xlfn.SEQUENCE(F$7,,0),F$412)),$Q$5:$Q$9)))))</f>
        <v>X</v>
      </c>
      <c r="T280" s="142" t="str" cm="1">
        <f t="array" ref="T280">IF(G280="X","X",SUM(N(ISNUMBER(_xlfn.XMATCH(INDEX(G$12:G$411,1+MOD($B280-G$8+_xlfn.SEQUENCE(G$7,,0),G$412)),$Q$5:$Q$9)))))</f>
        <v>X</v>
      </c>
      <c r="V280" s="146" t="str" cm="1">
        <f t="array" ref="V280">IF(C280="X","X",SUM(N(ISNUMBER(_xlfn.XMATCH(INDEX(C$12:C$411,1+MOD($B280-C$8+_xlfn.SEQUENCE(C$7,,0),C$412)),$W$5:$W$9)))))</f>
        <v>X</v>
      </c>
      <c r="W280" s="129" t="str" cm="1">
        <f t="array" ref="W280">IF(D280="X","X",SUM(N(ISNUMBER(_xlfn.XMATCH(INDEX(D$12:D$411,1+MOD($B280-D$8+_xlfn.SEQUENCE(D$7,,0),D$412)),$W$5:$W$9)))))</f>
        <v>X</v>
      </c>
      <c r="X280" s="129" t="str" cm="1">
        <f t="array" ref="X280">IF(E280="X","X",SUM(N(ISNUMBER(_xlfn.XMATCH(INDEX(E$12:E$411,1+MOD($B280-E$8+_xlfn.SEQUENCE(E$7,,0),E$412)),$W$5:$W$9)))))</f>
        <v>X</v>
      </c>
      <c r="Y280" s="129" t="str" cm="1">
        <f t="array" ref="Y280">IF(F280="X","X",SUM(N(ISNUMBER(_xlfn.XMATCH(INDEX(F$12:F$411,1+MOD($B280-F$8+_xlfn.SEQUENCE(F$7,,0),F$412)),$W$5:$W$9)))))</f>
        <v>X</v>
      </c>
      <c r="Z280" s="142" t="str" cm="1">
        <f t="array" ref="Z280">IF(G280="X","X",SUM(N(ISNUMBER(_xlfn.XMATCH(INDEX(G$12:G$411,1+MOD($B280-G$8+_xlfn.SEQUENCE(G$7,,0),G$412)),$W$5:$W$9)))))</f>
        <v>X</v>
      </c>
      <c r="AB280" s="146" t="str" cm="1">
        <f t="array" ref="AB280">IF(C280="X","X",SUM(N(ISNUMBER(_xlfn.XMATCH(INDEX(C$12:C$411,1+MOD($B280-C$8+_xlfn.SEQUENCE(C$7,,0),C$412)),$AC$5:$AC$9)))))</f>
        <v>X</v>
      </c>
      <c r="AC280" s="129" t="str" cm="1">
        <f t="array" ref="AC280">IF(D280="X","X",SUM(N(ISNUMBER(_xlfn.XMATCH(INDEX(D$12:D$411,1+MOD($B280-D$8+_xlfn.SEQUENCE(D$7,,0),D$412)),$AC$5:$AC$9)))))</f>
        <v>X</v>
      </c>
      <c r="AD280" s="129" t="str" cm="1">
        <f t="array" ref="AD280">IF(E280="X","X",SUM(N(ISNUMBER(_xlfn.XMATCH(INDEX(E$12:E$411,1+MOD($B280-E$8+_xlfn.SEQUENCE(E$7,,0),E$412)),$AC$5:$AC$9)))))</f>
        <v>X</v>
      </c>
      <c r="AE280" s="129" t="str" cm="1">
        <f t="array" ref="AE280">IF(F280="X","X",SUM(N(ISNUMBER(_xlfn.XMATCH(INDEX(F$12:F$411,1+MOD($B280-F$8+_xlfn.SEQUENCE(F$7,,0),F$412)),$AC$5:$AC$9)))))</f>
        <v>X</v>
      </c>
      <c r="AF280" s="142" t="str" cm="1">
        <f t="array" ref="AF280">IF(G280="X","X",SUM(N(ISNUMBER(_xlfn.XMATCH(INDEX(G$12:G$411,1+MOD($B280-G$8+_xlfn.SEQUENCE(G$7,,0),G$412)),$AC$5:$AC$9)))))</f>
        <v>X</v>
      </c>
      <c r="AH280" s="146" t="str" cm="1">
        <f t="array" ref="AH280">IF(C280="X","X",SUM(N(ISNUMBER(_xlfn.XMATCH(INDEX(C$12:C$411,1+MOD($B280-C$8+_xlfn.SEQUENCE(C$7,,0),C$412)),$AI$5:$AI$9)))))</f>
        <v>X</v>
      </c>
      <c r="AI280" s="129" t="str" cm="1">
        <f t="array" ref="AI280">IF(D280="X","X",SUM(N(ISNUMBER(_xlfn.XMATCH(INDEX(D$12:D$411,1+MOD($B280-D$8+_xlfn.SEQUENCE(D$7,,0),D$412)),$AI$5:$AI$9)))))</f>
        <v>X</v>
      </c>
      <c r="AJ280" s="129" t="str" cm="1">
        <f t="array" ref="AJ280">IF(E280="X","X",SUM(N(ISNUMBER(_xlfn.XMATCH(INDEX(E$12:E$411,1+MOD($B280-E$8+_xlfn.SEQUENCE(E$7,,0),E$412)),$AI$5:$AI$9)))))</f>
        <v>X</v>
      </c>
      <c r="AK280" s="129" t="str" cm="1">
        <f t="array" ref="AK280">IF(F280="X","X",SUM(N(ISNUMBER(_xlfn.XMATCH(INDEX(F$12:F$411,1+MOD($B280-F$8+_xlfn.SEQUENCE(F$7,,0),F$412)),$AI$5:$AI$9)))))</f>
        <v>X</v>
      </c>
      <c r="AL280" s="142" t="str" cm="1">
        <f t="array" ref="AL280">IF(G280="X","X",SUM(N(ISNUMBER(_xlfn.XMATCH(INDEX(G$12:G$411,1+MOD($B280-G$8+_xlfn.SEQUENCE(G$7,,0),G$412)),$AI$5:$AI$9)))))</f>
        <v>X</v>
      </c>
      <c r="AN280" s="146" t="str" cm="1">
        <f t="array" ref="AN280">IF(C280="X","X",SUM(N(ISNUMBER(_xlfn.XMATCH(INDEX(C$12:C$411,1+MOD($B280-C$8+_xlfn.SEQUENCE(C$7,,0),C$412)),$AO$5:$AO$9)))))</f>
        <v>X</v>
      </c>
      <c r="AO280" s="129" t="str" cm="1">
        <f t="array" ref="AO280">IF(D280="X","X",SUM(N(ISNUMBER(_xlfn.XMATCH(INDEX(D$12:D$411,1+MOD($B280-D$8+_xlfn.SEQUENCE(D$7,,0),D$412)),$AO$5:$AO$9)))))</f>
        <v>X</v>
      </c>
      <c r="AP280" s="129" t="str" cm="1">
        <f t="array" ref="AP280">IF(E280="X","X",SUM(N(ISNUMBER(_xlfn.XMATCH(INDEX(E$12:E$411,1+MOD($B280-E$8+_xlfn.SEQUENCE(E$7,,0),E$412)),$AO$5:$AO$9)))))</f>
        <v>X</v>
      </c>
      <c r="AQ280" s="129" t="str" cm="1">
        <f t="array" ref="AQ280">IF(F280="X","X",SUM(N(ISNUMBER(_xlfn.XMATCH(INDEX(F$12:F$411,1+MOD($B280-F$8+_xlfn.SEQUENCE(F$7,,0),F$412)),$AO$5:$AO$9)))))</f>
        <v>X</v>
      </c>
      <c r="AR280" s="142" t="str" cm="1">
        <f t="array" ref="AR280">IF(G280="X","X",SUM(N(ISNUMBER(_xlfn.XMATCH(INDEX(G$12:G$411,1+MOD($B280-G$8+_xlfn.SEQUENCE(G$7,,0),G$412)),$AO$5:$AO$9)))))</f>
        <v>X</v>
      </c>
      <c r="AT280" s="146" t="str" cm="1">
        <f t="array" ref="AT280">IF(C280="X","X",SUM(N(ISNUMBER(_xlfn.XMATCH(INDEX(C$12:C$411,1+MOD($B280-C$8+_xlfn.SEQUENCE(C$7,,0),C$412)),$AU$5:$AU$9)))))</f>
        <v>X</v>
      </c>
      <c r="AU280" s="129" t="str" cm="1">
        <f t="array" ref="AU280">IF(D280="X","X",SUM(N(ISNUMBER(_xlfn.XMATCH(INDEX(D$12:D$411,1+MOD($B280-D$8+_xlfn.SEQUENCE(D$7,,0),D$412)),$AU$5:$AU$9)))))</f>
        <v>X</v>
      </c>
      <c r="AV280" s="129" t="str" cm="1">
        <f t="array" ref="AV280">IF(E280="X","X",SUM(N(ISNUMBER(_xlfn.XMATCH(INDEX(E$12:E$411,1+MOD($B280-E$8+_xlfn.SEQUENCE(E$7,,0),E$412)),$AU$5:$AU$9)))))</f>
        <v>X</v>
      </c>
      <c r="AW280" s="129" t="str" cm="1">
        <f t="array" ref="AW280">IF(F280="X","X",SUM(N(ISNUMBER(_xlfn.XMATCH(INDEX(F$12:F$411,1+MOD($B280-F$8+_xlfn.SEQUENCE(F$7,,0),F$412)),$AU$5:$AU$9)))))</f>
        <v>X</v>
      </c>
      <c r="AX280" s="142" t="str" cm="1">
        <f t="array" ref="AX280">IF(G280="X","X",SUM(N(ISNUMBER(_xlfn.XMATCH(INDEX(G$12:G$411,1+MOD($B280-G$8+_xlfn.SEQUENCE(G$7,,0),G$412)),$AU$5:$AU$9)))))</f>
        <v>X</v>
      </c>
      <c r="AZ280" s="146" t="str" cm="1">
        <f t="array" ref="AZ280">IF(C280="X","X",SUM(N(ISNUMBER(_xlfn.XMATCH(INDEX(C$12:C$411,1+MOD($B280-C$8+_xlfn.SEQUENCE(C$7,,0),C$412)),$BA$5:$BA$9)))))</f>
        <v>X</v>
      </c>
      <c r="BA280" s="129" t="str" cm="1">
        <f t="array" ref="BA280">IF(D280="X","X",SUM(N(ISNUMBER(_xlfn.XMATCH(INDEX(D$12:D$411,1+MOD($B280-D$8+_xlfn.SEQUENCE(D$7,,0),D$412)),$BA$5:$BA$9)))))</f>
        <v>X</v>
      </c>
      <c r="BB280" s="129" t="str" cm="1">
        <f t="array" ref="BB280">IF(E280="X","X",SUM(N(ISNUMBER(_xlfn.XMATCH(INDEX(E$12:E$411,1+MOD($B280-E$8+_xlfn.SEQUENCE(E$7,,0),E$412)),$BA$5:$BA$9)))))</f>
        <v>X</v>
      </c>
      <c r="BC280" s="129" t="str" cm="1">
        <f t="array" ref="BC280">IF(F280="X","X",SUM(N(ISNUMBER(_xlfn.XMATCH(INDEX(F$12:F$411,1+MOD($B280-F$8+_xlfn.SEQUENCE(F$7,,0),F$412)),$BA$5:$BA$9)))))</f>
        <v>X</v>
      </c>
      <c r="BD280" s="142" t="str" cm="1">
        <f t="array" ref="BD280">IF(G280="X","X",SUM(N(ISNUMBER(_xlfn.XMATCH(INDEX(G$12:G$411,1+MOD($B280-G$8+_xlfn.SEQUENCE(G$7,,0),G$412)),$BA$5:$BA$9)))))</f>
        <v>X</v>
      </c>
      <c r="BF280" s="146" t="str" cm="1">
        <f t="array" ref="BF280">IF(C280="X","X",SUM(N(ISNUMBER(_xlfn.XMATCH(INDEX(C$12:C$411,1+MOD($B280-C$8+_xlfn.SEQUENCE(C$7,,0),C$412)),$BG$5:$BG$9)))))</f>
        <v>X</v>
      </c>
      <c r="BG280" s="129" t="str" cm="1">
        <f t="array" ref="BG280">IF(D280="X","X",SUM(N(ISNUMBER(_xlfn.XMATCH(INDEX(D$12:D$411,1+MOD($B280-D$8+_xlfn.SEQUENCE(D$7,,0),D$412)),$BG$5:$BG$9)))))</f>
        <v>X</v>
      </c>
      <c r="BH280" s="129" t="str" cm="1">
        <f t="array" ref="BH280">IF(E280="X","X",SUM(N(ISNUMBER(_xlfn.XMATCH(INDEX(E$12:E$411,1+MOD($B280-E$8+_xlfn.SEQUENCE(E$7,,0),E$412)),$BG$5:$BG$9)))))</f>
        <v>X</v>
      </c>
      <c r="BI280" s="129" t="str" cm="1">
        <f t="array" ref="BI280">IF(F280="X","X",SUM(N(ISNUMBER(_xlfn.XMATCH(INDEX(F$12:F$411,1+MOD($B280-F$8+_xlfn.SEQUENCE(F$7,,0),F$412)),$BG$5:$BG$9)))))</f>
        <v>X</v>
      </c>
      <c r="BJ280" s="142" t="str" cm="1">
        <f t="array" ref="BJ280">IF(G280="X","X",SUM(N(ISNUMBER(_xlfn.XMATCH(INDEX(G$12:G$411,1+MOD($B280-G$8+_xlfn.SEQUENCE(G$7,,0),G$412)),$BG$5:$BG$9)))))</f>
        <v>X</v>
      </c>
      <c r="BL280" s="146" t="str" cm="1">
        <f t="array" ref="BL280">IF(C280="X","X",SUM(N(ISNUMBER(_xlfn.XMATCH(INDEX(C$12:C$411,1+MOD($B280-C$8+_xlfn.SEQUENCE(C$7,,0),C$412)),$BM$5:$BM$9)))))</f>
        <v>X</v>
      </c>
      <c r="BM280" s="129" t="str" cm="1">
        <f t="array" ref="BM280">IF(D280="X","X",SUM(N(ISNUMBER(_xlfn.XMATCH(INDEX(D$12:D$411,1+MOD($B280-D$8+_xlfn.SEQUENCE(D$7,,0),D$412)),$BM$5:$BM$9)))))</f>
        <v>X</v>
      </c>
      <c r="BN280" s="129" t="str" cm="1">
        <f t="array" ref="BN280">IF(E280="X","X",SUM(N(ISNUMBER(_xlfn.XMATCH(INDEX(E$12:E$411,1+MOD($B280-E$8+_xlfn.SEQUENCE(E$7,,0),E$412)),$BM$5:$BM$9)))))</f>
        <v>X</v>
      </c>
      <c r="BO280" s="129" t="str" cm="1">
        <f t="array" ref="BO280">IF(F280="X","X",SUM(N(ISNUMBER(_xlfn.XMATCH(INDEX(F$12:F$411,1+MOD($B280-F$8+_xlfn.SEQUENCE(F$7,,0),F$412)),$BM$5:$BM$9)))))</f>
        <v>X</v>
      </c>
      <c r="BP280" s="142" t="str" cm="1">
        <f t="array" ref="BP280">IF(G280="X","X",SUM(N(ISNUMBER(_xlfn.XMATCH(INDEX(G$12:G$411,1+MOD($B280-G$8+_xlfn.SEQUENCE(G$7,,0),G$412)),$BM$5:$BM$9)))))</f>
        <v>X</v>
      </c>
      <c r="BR280" s="146" t="str" cm="1">
        <f t="array" ref="BR280">IF(C280="X","X",SUM(N(ISNUMBER(_xlfn.XMATCH(INDEX(C$12:C$411,1+MOD($B280-C$8+_xlfn.SEQUENCE(C$7,,0),C$412)),$BS$5:$BS$9)))))</f>
        <v>X</v>
      </c>
      <c r="BS280" s="129" t="str" cm="1">
        <f t="array" ref="BS280">IF(D280="X","X",SUM(N(ISNUMBER(_xlfn.XMATCH(INDEX(D$12:D$411,1+MOD($B280-D$8+_xlfn.SEQUENCE(D$7,,0),D$412)),$BS$5:$BS$9)))))</f>
        <v>X</v>
      </c>
      <c r="BT280" s="129" t="str" cm="1">
        <f t="array" ref="BT280">IF(E280="X","X",SUM(N(ISNUMBER(_xlfn.XMATCH(INDEX(E$12:E$411,1+MOD($B280-E$8+_xlfn.SEQUENCE(E$7,,0),E$412)),$BS$5:$BS$9)))))</f>
        <v>X</v>
      </c>
      <c r="BU280" s="129" t="str" cm="1">
        <f t="array" ref="BU280">IF(F280="X","X",SUM(N(ISNUMBER(_xlfn.XMATCH(INDEX(F$12:F$411,1+MOD($B280-F$8+_xlfn.SEQUENCE(F$7,,0),F$412)),$BS$5:$BS$9)))))</f>
        <v>X</v>
      </c>
      <c r="BV280" s="142" t="str" cm="1">
        <f t="array" ref="BV280">IF(G280="X","X",SUM(N(ISNUMBER(_xlfn.XMATCH(INDEX(G$12:G$411,1+MOD($B280-G$8+_xlfn.SEQUENCE(G$7,,0),G$412)),$BS$5:$BS$9)))))</f>
        <v>X</v>
      </c>
      <c r="BX280" s="146" t="str" cm="1">
        <f t="array" ref="BX280">IF(C280="X","X",SUM(N(ISNUMBER(_xlfn.XMATCH(INDEX(C$12:C$411,1+MOD($B280-C$8+_xlfn.SEQUENCE(C$7,,0),C$412)),$BY$5:$BY$9)))))</f>
        <v>X</v>
      </c>
      <c r="BY280" s="129" t="str" cm="1">
        <f t="array" ref="BY280">IF(D280="X","X",SUM(N(ISNUMBER(_xlfn.XMATCH(INDEX(D$12:D$411,1+MOD($B280-D$8+_xlfn.SEQUENCE(D$7,,0),D$412)),$BY$5:$BY$9)))))</f>
        <v>X</v>
      </c>
      <c r="BZ280" s="129" t="str" cm="1">
        <f t="array" ref="BZ280">IF(E280="X","X",SUM(N(ISNUMBER(_xlfn.XMATCH(INDEX(E$12:E$411,1+MOD($B280-E$8+_xlfn.SEQUENCE(E$7,,0),E$412)),$BY$5:$BY$9)))))</f>
        <v>X</v>
      </c>
      <c r="CA280" s="129" t="str" cm="1">
        <f t="array" ref="CA280">IF(F280="X","X",SUM(N(ISNUMBER(_xlfn.XMATCH(INDEX(F$12:F$411,1+MOD($B280-F$8+_xlfn.SEQUENCE(F$7,,0),F$412)),$BY$5:$BY$9)))))</f>
        <v>X</v>
      </c>
      <c r="CB280" s="142" t="str" cm="1">
        <f t="array" ref="CB280">IF(G280="X","X",SUM(N(ISNUMBER(_xlfn.XMATCH(INDEX(G$12:G$411,1+MOD($B280-G$8+_xlfn.SEQUENCE(G$7,,0),G$412)),$BY$5:$BY$9)))))</f>
        <v>X</v>
      </c>
      <c r="CD280" s="146" t="str" cm="1">
        <f t="array" ref="CD280">IF(C280="X","X",SUM(N(ISNUMBER(_xlfn.XMATCH(INDEX(C$12:C$411,1+MOD($B280-C$8+_xlfn.SEQUENCE(C$7,,0),C$412)),$CE$5:$CE$9)))))</f>
        <v>X</v>
      </c>
      <c r="CE280" s="129" t="str" cm="1">
        <f t="array" ref="CE280">IF(D280="X","X",SUM(N(ISNUMBER(_xlfn.XMATCH(INDEX(D$12:D$411,1+MOD($B280-D$8+_xlfn.SEQUENCE(D$7,,0),D$412)),$CE$5:$CE$9)))))</f>
        <v>X</v>
      </c>
      <c r="CF280" s="129" t="str" cm="1">
        <f t="array" ref="CF280">IF(E280="X","X",SUM(N(ISNUMBER(_xlfn.XMATCH(INDEX(E$12:E$411,1+MOD($B280-E$8+_xlfn.SEQUENCE(E$7,,0),E$412)),$CE$5:$CE$9)))))</f>
        <v>X</v>
      </c>
      <c r="CG280" s="129" t="str" cm="1">
        <f t="array" ref="CG280">IF(F280="X","X",SUM(N(ISNUMBER(_xlfn.XMATCH(INDEX(F$12:F$411,1+MOD($B280-F$8+_xlfn.SEQUENCE(F$7,,0),F$412)),$CE$5:$CE$9)))))</f>
        <v>X</v>
      </c>
      <c r="CH280" s="142" t="str" cm="1">
        <f t="array" ref="CH280">IF(G280="X","X",SUM(N(ISNUMBER(_xlfn.XMATCH(INDEX(G$12:G$411,1+MOD($B280-G$8+_xlfn.SEQUENCE(G$7,,0),G$412)),$CE$5:$CE$9)))))</f>
        <v>X</v>
      </c>
      <c r="CJ280" s="146" t="str" cm="1">
        <f t="array" ref="CJ280">IF(C280="X","X",SUM(N(ISNUMBER(_xlfn.XMATCH(INDEX(C$12:C$411,1+MOD($B280-C$8+_xlfn.SEQUENCE(C$7,,0),C$412)),$CK$5:$CK$9)))))</f>
        <v>X</v>
      </c>
      <c r="CK280" s="129" t="str" cm="1">
        <f t="array" ref="CK280">IF(D280="X","X",SUM(N(ISNUMBER(_xlfn.XMATCH(INDEX(D$12:D$411,1+MOD($B280-D$8+_xlfn.SEQUENCE(D$7,,0),D$412)),$CK$5:$CK$9)))))</f>
        <v>X</v>
      </c>
      <c r="CL280" s="129" t="str" cm="1">
        <f t="array" ref="CL280">IF(E280="X","X",SUM(N(ISNUMBER(_xlfn.XMATCH(INDEX(E$12:E$411,1+MOD($B280-E$8+_xlfn.SEQUENCE(E$7,,0),E$412)),$CK$5:$CK$9)))))</f>
        <v>X</v>
      </c>
      <c r="CM280" s="129" t="str" cm="1">
        <f t="array" ref="CM280">IF(F280="X","X",SUM(N(ISNUMBER(_xlfn.XMATCH(INDEX(F$12:F$411,1+MOD($B280-F$8+_xlfn.SEQUENCE(F$7,,0),F$412)),$CK$5:$CK$9)))))</f>
        <v>X</v>
      </c>
      <c r="CN280" s="142" t="str" cm="1">
        <f t="array" ref="CN280">IF(G280="X","X",SUM(N(ISNUMBER(_xlfn.XMATCH(INDEX(G$12:G$411,1+MOD($B280-G$8+_xlfn.SEQUENCE(G$7,,0),G$412)),$CK$5:$CK$9)))))</f>
        <v>X</v>
      </c>
      <c r="CP280" s="146" t="str" cm="1">
        <f t="array" ref="CP280">IF(C280="X","X",SUM(N(ISNUMBER(_xlfn.XMATCH(INDEX(C$12:C$411,1+MOD($B280-C$8+_xlfn.SEQUENCE(C$7,,0),C$412)),$CQ$5:$CQ$9)))))</f>
        <v>X</v>
      </c>
      <c r="CQ280" s="129" t="str" cm="1">
        <f t="array" ref="CQ280">IF(D280="X","X",SUM(N(ISNUMBER(_xlfn.XMATCH(INDEX(D$12:D$411,1+MOD($B280-D$8+_xlfn.SEQUENCE(D$7,,0),D$412)),$CQ$5:$CQ$9)))))</f>
        <v>X</v>
      </c>
      <c r="CR280" s="129" t="str" cm="1">
        <f t="array" ref="CR280">IF(E280="X","X",SUM(N(ISNUMBER(_xlfn.XMATCH(INDEX(E$12:E$411,1+MOD($B280-E$8+_xlfn.SEQUENCE(E$7,,0),E$412)),$CQ$5:$CQ$9)))))</f>
        <v>X</v>
      </c>
      <c r="CS280" s="129" t="str" cm="1">
        <f t="array" ref="CS280">IF(F280="X","X",SUM(N(ISNUMBER(_xlfn.XMATCH(INDEX(F$12:F$411,1+MOD($B280-F$8+_xlfn.SEQUENCE(F$7,,0),F$412)),$CQ$5:$CQ$9)))))</f>
        <v>X</v>
      </c>
      <c r="CT280" s="142" t="str" cm="1">
        <f t="array" ref="CT280">IF(G280="X","X",SUM(N(ISNUMBER(_xlfn.XMATCH(INDEX(G$12:G$411,1+MOD($B280-G$8+_xlfn.SEQUENCE(G$7,,0),G$412)),$CQ$5:$CQ$9)))))</f>
        <v>X</v>
      </c>
    </row>
    <row r="281" spans="2:98" ht="12.75" customHeight="1" x14ac:dyDescent="0.2">
      <c r="B281" s="5">
        <f t="shared" si="8"/>
        <v>269</v>
      </c>
      <c r="C281" s="129" t="s">
        <v>10</v>
      </c>
      <c r="D281" s="129" t="s">
        <v>10</v>
      </c>
      <c r="E281" s="129" t="s">
        <v>10</v>
      </c>
      <c r="F281" s="129" t="s">
        <v>10</v>
      </c>
      <c r="G281" s="142" t="s">
        <v>10</v>
      </c>
      <c r="P281" s="146" t="str" cm="1">
        <f t="array" ref="P281">IF(C281="X","X",SUM(N(ISNUMBER(_xlfn.XMATCH(INDEX(C$12:C$411,1+MOD($B281-C$8+_xlfn.SEQUENCE(C$7,,0),C$412)),$Q$5:$Q$9)))))</f>
        <v>X</v>
      </c>
      <c r="Q281" s="129" t="str" cm="1">
        <f t="array" ref="Q281">IF(D281="X","X",SUM(N(ISNUMBER(_xlfn.XMATCH(INDEX(D$12:D$411,1+MOD($B281-D$8+_xlfn.SEQUENCE(D$7,,0),D$412)),$Q$5:$Q$9)))))</f>
        <v>X</v>
      </c>
      <c r="R281" s="129" t="str" cm="1">
        <f t="array" ref="R281">IF(E281="X","X",SUM(N(ISNUMBER(_xlfn.XMATCH(INDEX(E$12:E$411,1+MOD($B281-E$8+_xlfn.SEQUENCE(E$7,,0),E$412)),$Q$5:$Q$9)))))</f>
        <v>X</v>
      </c>
      <c r="S281" s="129" t="str" cm="1">
        <f t="array" ref="S281">IF(F281="X","X",SUM(N(ISNUMBER(_xlfn.XMATCH(INDEX(F$12:F$411,1+MOD($B281-F$8+_xlfn.SEQUENCE(F$7,,0),F$412)),$Q$5:$Q$9)))))</f>
        <v>X</v>
      </c>
      <c r="T281" s="142" t="str" cm="1">
        <f t="array" ref="T281">IF(G281="X","X",SUM(N(ISNUMBER(_xlfn.XMATCH(INDEX(G$12:G$411,1+MOD($B281-G$8+_xlfn.SEQUENCE(G$7,,0),G$412)),$Q$5:$Q$9)))))</f>
        <v>X</v>
      </c>
      <c r="V281" s="146" t="str" cm="1">
        <f t="array" ref="V281">IF(C281="X","X",SUM(N(ISNUMBER(_xlfn.XMATCH(INDEX(C$12:C$411,1+MOD($B281-C$8+_xlfn.SEQUENCE(C$7,,0),C$412)),$W$5:$W$9)))))</f>
        <v>X</v>
      </c>
      <c r="W281" s="129" t="str" cm="1">
        <f t="array" ref="W281">IF(D281="X","X",SUM(N(ISNUMBER(_xlfn.XMATCH(INDEX(D$12:D$411,1+MOD($B281-D$8+_xlfn.SEQUENCE(D$7,,0),D$412)),$W$5:$W$9)))))</f>
        <v>X</v>
      </c>
      <c r="X281" s="129" t="str" cm="1">
        <f t="array" ref="X281">IF(E281="X","X",SUM(N(ISNUMBER(_xlfn.XMATCH(INDEX(E$12:E$411,1+MOD($B281-E$8+_xlfn.SEQUENCE(E$7,,0),E$412)),$W$5:$W$9)))))</f>
        <v>X</v>
      </c>
      <c r="Y281" s="129" t="str" cm="1">
        <f t="array" ref="Y281">IF(F281="X","X",SUM(N(ISNUMBER(_xlfn.XMATCH(INDEX(F$12:F$411,1+MOD($B281-F$8+_xlfn.SEQUENCE(F$7,,0),F$412)),$W$5:$W$9)))))</f>
        <v>X</v>
      </c>
      <c r="Z281" s="142" t="str" cm="1">
        <f t="array" ref="Z281">IF(G281="X","X",SUM(N(ISNUMBER(_xlfn.XMATCH(INDEX(G$12:G$411,1+MOD($B281-G$8+_xlfn.SEQUENCE(G$7,,0),G$412)),$W$5:$W$9)))))</f>
        <v>X</v>
      </c>
      <c r="AB281" s="146" t="str" cm="1">
        <f t="array" ref="AB281">IF(C281="X","X",SUM(N(ISNUMBER(_xlfn.XMATCH(INDEX(C$12:C$411,1+MOD($B281-C$8+_xlfn.SEQUENCE(C$7,,0),C$412)),$AC$5:$AC$9)))))</f>
        <v>X</v>
      </c>
      <c r="AC281" s="129" t="str" cm="1">
        <f t="array" ref="AC281">IF(D281="X","X",SUM(N(ISNUMBER(_xlfn.XMATCH(INDEX(D$12:D$411,1+MOD($B281-D$8+_xlfn.SEQUENCE(D$7,,0),D$412)),$AC$5:$AC$9)))))</f>
        <v>X</v>
      </c>
      <c r="AD281" s="129" t="str" cm="1">
        <f t="array" ref="AD281">IF(E281="X","X",SUM(N(ISNUMBER(_xlfn.XMATCH(INDEX(E$12:E$411,1+MOD($B281-E$8+_xlfn.SEQUENCE(E$7,,0),E$412)),$AC$5:$AC$9)))))</f>
        <v>X</v>
      </c>
      <c r="AE281" s="129" t="str" cm="1">
        <f t="array" ref="AE281">IF(F281="X","X",SUM(N(ISNUMBER(_xlfn.XMATCH(INDEX(F$12:F$411,1+MOD($B281-F$8+_xlfn.SEQUENCE(F$7,,0),F$412)),$AC$5:$AC$9)))))</f>
        <v>X</v>
      </c>
      <c r="AF281" s="142" t="str" cm="1">
        <f t="array" ref="AF281">IF(G281="X","X",SUM(N(ISNUMBER(_xlfn.XMATCH(INDEX(G$12:G$411,1+MOD($B281-G$8+_xlfn.SEQUENCE(G$7,,0),G$412)),$AC$5:$AC$9)))))</f>
        <v>X</v>
      </c>
      <c r="AH281" s="146" t="str" cm="1">
        <f t="array" ref="AH281">IF(C281="X","X",SUM(N(ISNUMBER(_xlfn.XMATCH(INDEX(C$12:C$411,1+MOD($B281-C$8+_xlfn.SEQUENCE(C$7,,0),C$412)),$AI$5:$AI$9)))))</f>
        <v>X</v>
      </c>
      <c r="AI281" s="129" t="str" cm="1">
        <f t="array" ref="AI281">IF(D281="X","X",SUM(N(ISNUMBER(_xlfn.XMATCH(INDEX(D$12:D$411,1+MOD($B281-D$8+_xlfn.SEQUENCE(D$7,,0),D$412)),$AI$5:$AI$9)))))</f>
        <v>X</v>
      </c>
      <c r="AJ281" s="129" t="str" cm="1">
        <f t="array" ref="AJ281">IF(E281="X","X",SUM(N(ISNUMBER(_xlfn.XMATCH(INDEX(E$12:E$411,1+MOD($B281-E$8+_xlfn.SEQUENCE(E$7,,0),E$412)),$AI$5:$AI$9)))))</f>
        <v>X</v>
      </c>
      <c r="AK281" s="129" t="str" cm="1">
        <f t="array" ref="AK281">IF(F281="X","X",SUM(N(ISNUMBER(_xlfn.XMATCH(INDEX(F$12:F$411,1+MOD($B281-F$8+_xlfn.SEQUENCE(F$7,,0),F$412)),$AI$5:$AI$9)))))</f>
        <v>X</v>
      </c>
      <c r="AL281" s="142" t="str" cm="1">
        <f t="array" ref="AL281">IF(G281="X","X",SUM(N(ISNUMBER(_xlfn.XMATCH(INDEX(G$12:G$411,1+MOD($B281-G$8+_xlfn.SEQUENCE(G$7,,0),G$412)),$AI$5:$AI$9)))))</f>
        <v>X</v>
      </c>
      <c r="AN281" s="146" t="str" cm="1">
        <f t="array" ref="AN281">IF(C281="X","X",SUM(N(ISNUMBER(_xlfn.XMATCH(INDEX(C$12:C$411,1+MOD($B281-C$8+_xlfn.SEQUENCE(C$7,,0),C$412)),$AO$5:$AO$9)))))</f>
        <v>X</v>
      </c>
      <c r="AO281" s="129" t="str" cm="1">
        <f t="array" ref="AO281">IF(D281="X","X",SUM(N(ISNUMBER(_xlfn.XMATCH(INDEX(D$12:D$411,1+MOD($B281-D$8+_xlfn.SEQUENCE(D$7,,0),D$412)),$AO$5:$AO$9)))))</f>
        <v>X</v>
      </c>
      <c r="AP281" s="129" t="str" cm="1">
        <f t="array" ref="AP281">IF(E281="X","X",SUM(N(ISNUMBER(_xlfn.XMATCH(INDEX(E$12:E$411,1+MOD($B281-E$8+_xlfn.SEQUENCE(E$7,,0),E$412)),$AO$5:$AO$9)))))</f>
        <v>X</v>
      </c>
      <c r="AQ281" s="129" t="str" cm="1">
        <f t="array" ref="AQ281">IF(F281="X","X",SUM(N(ISNUMBER(_xlfn.XMATCH(INDEX(F$12:F$411,1+MOD($B281-F$8+_xlfn.SEQUENCE(F$7,,0),F$412)),$AO$5:$AO$9)))))</f>
        <v>X</v>
      </c>
      <c r="AR281" s="142" t="str" cm="1">
        <f t="array" ref="AR281">IF(G281="X","X",SUM(N(ISNUMBER(_xlfn.XMATCH(INDEX(G$12:G$411,1+MOD($B281-G$8+_xlfn.SEQUENCE(G$7,,0),G$412)),$AO$5:$AO$9)))))</f>
        <v>X</v>
      </c>
      <c r="AT281" s="146" t="str" cm="1">
        <f t="array" ref="AT281">IF(C281="X","X",SUM(N(ISNUMBER(_xlfn.XMATCH(INDEX(C$12:C$411,1+MOD($B281-C$8+_xlfn.SEQUENCE(C$7,,0),C$412)),$AU$5:$AU$9)))))</f>
        <v>X</v>
      </c>
      <c r="AU281" s="129" t="str" cm="1">
        <f t="array" ref="AU281">IF(D281="X","X",SUM(N(ISNUMBER(_xlfn.XMATCH(INDEX(D$12:D$411,1+MOD($B281-D$8+_xlfn.SEQUENCE(D$7,,0),D$412)),$AU$5:$AU$9)))))</f>
        <v>X</v>
      </c>
      <c r="AV281" s="129" t="str" cm="1">
        <f t="array" ref="AV281">IF(E281="X","X",SUM(N(ISNUMBER(_xlfn.XMATCH(INDEX(E$12:E$411,1+MOD($B281-E$8+_xlfn.SEQUENCE(E$7,,0),E$412)),$AU$5:$AU$9)))))</f>
        <v>X</v>
      </c>
      <c r="AW281" s="129" t="str" cm="1">
        <f t="array" ref="AW281">IF(F281="X","X",SUM(N(ISNUMBER(_xlfn.XMATCH(INDEX(F$12:F$411,1+MOD($B281-F$8+_xlfn.SEQUENCE(F$7,,0),F$412)),$AU$5:$AU$9)))))</f>
        <v>X</v>
      </c>
      <c r="AX281" s="142" t="str" cm="1">
        <f t="array" ref="AX281">IF(G281="X","X",SUM(N(ISNUMBER(_xlfn.XMATCH(INDEX(G$12:G$411,1+MOD($B281-G$8+_xlfn.SEQUENCE(G$7,,0),G$412)),$AU$5:$AU$9)))))</f>
        <v>X</v>
      </c>
      <c r="AZ281" s="146" t="str" cm="1">
        <f t="array" ref="AZ281">IF(C281="X","X",SUM(N(ISNUMBER(_xlfn.XMATCH(INDEX(C$12:C$411,1+MOD($B281-C$8+_xlfn.SEQUENCE(C$7,,0),C$412)),$BA$5:$BA$9)))))</f>
        <v>X</v>
      </c>
      <c r="BA281" s="129" t="str" cm="1">
        <f t="array" ref="BA281">IF(D281="X","X",SUM(N(ISNUMBER(_xlfn.XMATCH(INDEX(D$12:D$411,1+MOD($B281-D$8+_xlfn.SEQUENCE(D$7,,0),D$412)),$BA$5:$BA$9)))))</f>
        <v>X</v>
      </c>
      <c r="BB281" s="129" t="str" cm="1">
        <f t="array" ref="BB281">IF(E281="X","X",SUM(N(ISNUMBER(_xlfn.XMATCH(INDEX(E$12:E$411,1+MOD($B281-E$8+_xlfn.SEQUENCE(E$7,,0),E$412)),$BA$5:$BA$9)))))</f>
        <v>X</v>
      </c>
      <c r="BC281" s="129" t="str" cm="1">
        <f t="array" ref="BC281">IF(F281="X","X",SUM(N(ISNUMBER(_xlfn.XMATCH(INDEX(F$12:F$411,1+MOD($B281-F$8+_xlfn.SEQUENCE(F$7,,0),F$412)),$BA$5:$BA$9)))))</f>
        <v>X</v>
      </c>
      <c r="BD281" s="142" t="str" cm="1">
        <f t="array" ref="BD281">IF(G281="X","X",SUM(N(ISNUMBER(_xlfn.XMATCH(INDEX(G$12:G$411,1+MOD($B281-G$8+_xlfn.SEQUENCE(G$7,,0),G$412)),$BA$5:$BA$9)))))</f>
        <v>X</v>
      </c>
      <c r="BF281" s="146" t="str" cm="1">
        <f t="array" ref="BF281">IF(C281="X","X",SUM(N(ISNUMBER(_xlfn.XMATCH(INDEX(C$12:C$411,1+MOD($B281-C$8+_xlfn.SEQUENCE(C$7,,0),C$412)),$BG$5:$BG$9)))))</f>
        <v>X</v>
      </c>
      <c r="BG281" s="129" t="str" cm="1">
        <f t="array" ref="BG281">IF(D281="X","X",SUM(N(ISNUMBER(_xlfn.XMATCH(INDEX(D$12:D$411,1+MOD($B281-D$8+_xlfn.SEQUENCE(D$7,,0),D$412)),$BG$5:$BG$9)))))</f>
        <v>X</v>
      </c>
      <c r="BH281" s="129" t="str" cm="1">
        <f t="array" ref="BH281">IF(E281="X","X",SUM(N(ISNUMBER(_xlfn.XMATCH(INDEX(E$12:E$411,1+MOD($B281-E$8+_xlfn.SEQUENCE(E$7,,0),E$412)),$BG$5:$BG$9)))))</f>
        <v>X</v>
      </c>
      <c r="BI281" s="129" t="str" cm="1">
        <f t="array" ref="BI281">IF(F281="X","X",SUM(N(ISNUMBER(_xlfn.XMATCH(INDEX(F$12:F$411,1+MOD($B281-F$8+_xlfn.SEQUENCE(F$7,,0),F$412)),$BG$5:$BG$9)))))</f>
        <v>X</v>
      </c>
      <c r="BJ281" s="142" t="str" cm="1">
        <f t="array" ref="BJ281">IF(G281="X","X",SUM(N(ISNUMBER(_xlfn.XMATCH(INDEX(G$12:G$411,1+MOD($B281-G$8+_xlfn.SEQUENCE(G$7,,0),G$412)),$BG$5:$BG$9)))))</f>
        <v>X</v>
      </c>
      <c r="BL281" s="146" t="str" cm="1">
        <f t="array" ref="BL281">IF(C281="X","X",SUM(N(ISNUMBER(_xlfn.XMATCH(INDEX(C$12:C$411,1+MOD($B281-C$8+_xlfn.SEQUENCE(C$7,,0),C$412)),$BM$5:$BM$9)))))</f>
        <v>X</v>
      </c>
      <c r="BM281" s="129" t="str" cm="1">
        <f t="array" ref="BM281">IF(D281="X","X",SUM(N(ISNUMBER(_xlfn.XMATCH(INDEX(D$12:D$411,1+MOD($B281-D$8+_xlfn.SEQUENCE(D$7,,0),D$412)),$BM$5:$BM$9)))))</f>
        <v>X</v>
      </c>
      <c r="BN281" s="129" t="str" cm="1">
        <f t="array" ref="BN281">IF(E281="X","X",SUM(N(ISNUMBER(_xlfn.XMATCH(INDEX(E$12:E$411,1+MOD($B281-E$8+_xlfn.SEQUENCE(E$7,,0),E$412)),$BM$5:$BM$9)))))</f>
        <v>X</v>
      </c>
      <c r="BO281" s="129" t="str" cm="1">
        <f t="array" ref="BO281">IF(F281="X","X",SUM(N(ISNUMBER(_xlfn.XMATCH(INDEX(F$12:F$411,1+MOD($B281-F$8+_xlfn.SEQUENCE(F$7,,0),F$412)),$BM$5:$BM$9)))))</f>
        <v>X</v>
      </c>
      <c r="BP281" s="142" t="str" cm="1">
        <f t="array" ref="BP281">IF(G281="X","X",SUM(N(ISNUMBER(_xlfn.XMATCH(INDEX(G$12:G$411,1+MOD($B281-G$8+_xlfn.SEQUENCE(G$7,,0),G$412)),$BM$5:$BM$9)))))</f>
        <v>X</v>
      </c>
      <c r="BR281" s="146" t="str" cm="1">
        <f t="array" ref="BR281">IF(C281="X","X",SUM(N(ISNUMBER(_xlfn.XMATCH(INDEX(C$12:C$411,1+MOD($B281-C$8+_xlfn.SEQUENCE(C$7,,0),C$412)),$BS$5:$BS$9)))))</f>
        <v>X</v>
      </c>
      <c r="BS281" s="129" t="str" cm="1">
        <f t="array" ref="BS281">IF(D281="X","X",SUM(N(ISNUMBER(_xlfn.XMATCH(INDEX(D$12:D$411,1+MOD($B281-D$8+_xlfn.SEQUENCE(D$7,,0),D$412)),$BS$5:$BS$9)))))</f>
        <v>X</v>
      </c>
      <c r="BT281" s="129" t="str" cm="1">
        <f t="array" ref="BT281">IF(E281="X","X",SUM(N(ISNUMBER(_xlfn.XMATCH(INDEX(E$12:E$411,1+MOD($B281-E$8+_xlfn.SEQUENCE(E$7,,0),E$412)),$BS$5:$BS$9)))))</f>
        <v>X</v>
      </c>
      <c r="BU281" s="129" t="str" cm="1">
        <f t="array" ref="BU281">IF(F281="X","X",SUM(N(ISNUMBER(_xlfn.XMATCH(INDEX(F$12:F$411,1+MOD($B281-F$8+_xlfn.SEQUENCE(F$7,,0),F$412)),$BS$5:$BS$9)))))</f>
        <v>X</v>
      </c>
      <c r="BV281" s="142" t="str" cm="1">
        <f t="array" ref="BV281">IF(G281="X","X",SUM(N(ISNUMBER(_xlfn.XMATCH(INDEX(G$12:G$411,1+MOD($B281-G$8+_xlfn.SEQUENCE(G$7,,0),G$412)),$BS$5:$BS$9)))))</f>
        <v>X</v>
      </c>
      <c r="BX281" s="146" t="str" cm="1">
        <f t="array" ref="BX281">IF(C281="X","X",SUM(N(ISNUMBER(_xlfn.XMATCH(INDEX(C$12:C$411,1+MOD($B281-C$8+_xlfn.SEQUENCE(C$7,,0),C$412)),$BY$5:$BY$9)))))</f>
        <v>X</v>
      </c>
      <c r="BY281" s="129" t="str" cm="1">
        <f t="array" ref="BY281">IF(D281="X","X",SUM(N(ISNUMBER(_xlfn.XMATCH(INDEX(D$12:D$411,1+MOD($B281-D$8+_xlfn.SEQUENCE(D$7,,0),D$412)),$BY$5:$BY$9)))))</f>
        <v>X</v>
      </c>
      <c r="BZ281" s="129" t="str" cm="1">
        <f t="array" ref="BZ281">IF(E281="X","X",SUM(N(ISNUMBER(_xlfn.XMATCH(INDEX(E$12:E$411,1+MOD($B281-E$8+_xlfn.SEQUENCE(E$7,,0),E$412)),$BY$5:$BY$9)))))</f>
        <v>X</v>
      </c>
      <c r="CA281" s="129" t="str" cm="1">
        <f t="array" ref="CA281">IF(F281="X","X",SUM(N(ISNUMBER(_xlfn.XMATCH(INDEX(F$12:F$411,1+MOD($B281-F$8+_xlfn.SEQUENCE(F$7,,0),F$412)),$BY$5:$BY$9)))))</f>
        <v>X</v>
      </c>
      <c r="CB281" s="142" t="str" cm="1">
        <f t="array" ref="CB281">IF(G281="X","X",SUM(N(ISNUMBER(_xlfn.XMATCH(INDEX(G$12:G$411,1+MOD($B281-G$8+_xlfn.SEQUENCE(G$7,,0),G$412)),$BY$5:$BY$9)))))</f>
        <v>X</v>
      </c>
      <c r="CD281" s="146" t="str" cm="1">
        <f t="array" ref="CD281">IF(C281="X","X",SUM(N(ISNUMBER(_xlfn.XMATCH(INDEX(C$12:C$411,1+MOD($B281-C$8+_xlfn.SEQUENCE(C$7,,0),C$412)),$CE$5:$CE$9)))))</f>
        <v>X</v>
      </c>
      <c r="CE281" s="129" t="str" cm="1">
        <f t="array" ref="CE281">IF(D281="X","X",SUM(N(ISNUMBER(_xlfn.XMATCH(INDEX(D$12:D$411,1+MOD($B281-D$8+_xlfn.SEQUENCE(D$7,,0),D$412)),$CE$5:$CE$9)))))</f>
        <v>X</v>
      </c>
      <c r="CF281" s="129" t="str" cm="1">
        <f t="array" ref="CF281">IF(E281="X","X",SUM(N(ISNUMBER(_xlfn.XMATCH(INDEX(E$12:E$411,1+MOD($B281-E$8+_xlfn.SEQUENCE(E$7,,0),E$412)),$CE$5:$CE$9)))))</f>
        <v>X</v>
      </c>
      <c r="CG281" s="129" t="str" cm="1">
        <f t="array" ref="CG281">IF(F281="X","X",SUM(N(ISNUMBER(_xlfn.XMATCH(INDEX(F$12:F$411,1+MOD($B281-F$8+_xlfn.SEQUENCE(F$7,,0),F$412)),$CE$5:$CE$9)))))</f>
        <v>X</v>
      </c>
      <c r="CH281" s="142" t="str" cm="1">
        <f t="array" ref="CH281">IF(G281="X","X",SUM(N(ISNUMBER(_xlfn.XMATCH(INDEX(G$12:G$411,1+MOD($B281-G$8+_xlfn.SEQUENCE(G$7,,0),G$412)),$CE$5:$CE$9)))))</f>
        <v>X</v>
      </c>
      <c r="CJ281" s="146" t="str" cm="1">
        <f t="array" ref="CJ281">IF(C281="X","X",SUM(N(ISNUMBER(_xlfn.XMATCH(INDEX(C$12:C$411,1+MOD($B281-C$8+_xlfn.SEQUENCE(C$7,,0),C$412)),$CK$5:$CK$9)))))</f>
        <v>X</v>
      </c>
      <c r="CK281" s="129" t="str" cm="1">
        <f t="array" ref="CK281">IF(D281="X","X",SUM(N(ISNUMBER(_xlfn.XMATCH(INDEX(D$12:D$411,1+MOD($B281-D$8+_xlfn.SEQUENCE(D$7,,0),D$412)),$CK$5:$CK$9)))))</f>
        <v>X</v>
      </c>
      <c r="CL281" s="129" t="str" cm="1">
        <f t="array" ref="CL281">IF(E281="X","X",SUM(N(ISNUMBER(_xlfn.XMATCH(INDEX(E$12:E$411,1+MOD($B281-E$8+_xlfn.SEQUENCE(E$7,,0),E$412)),$CK$5:$CK$9)))))</f>
        <v>X</v>
      </c>
      <c r="CM281" s="129" t="str" cm="1">
        <f t="array" ref="CM281">IF(F281="X","X",SUM(N(ISNUMBER(_xlfn.XMATCH(INDEX(F$12:F$411,1+MOD($B281-F$8+_xlfn.SEQUENCE(F$7,,0),F$412)),$CK$5:$CK$9)))))</f>
        <v>X</v>
      </c>
      <c r="CN281" s="142" t="str" cm="1">
        <f t="array" ref="CN281">IF(G281="X","X",SUM(N(ISNUMBER(_xlfn.XMATCH(INDEX(G$12:G$411,1+MOD($B281-G$8+_xlfn.SEQUENCE(G$7,,0),G$412)),$CK$5:$CK$9)))))</f>
        <v>X</v>
      </c>
      <c r="CP281" s="146" t="str" cm="1">
        <f t="array" ref="CP281">IF(C281="X","X",SUM(N(ISNUMBER(_xlfn.XMATCH(INDEX(C$12:C$411,1+MOD($B281-C$8+_xlfn.SEQUENCE(C$7,,0),C$412)),$CQ$5:$CQ$9)))))</f>
        <v>X</v>
      </c>
      <c r="CQ281" s="129" t="str" cm="1">
        <f t="array" ref="CQ281">IF(D281="X","X",SUM(N(ISNUMBER(_xlfn.XMATCH(INDEX(D$12:D$411,1+MOD($B281-D$8+_xlfn.SEQUENCE(D$7,,0),D$412)),$CQ$5:$CQ$9)))))</f>
        <v>X</v>
      </c>
      <c r="CR281" s="129" t="str" cm="1">
        <f t="array" ref="CR281">IF(E281="X","X",SUM(N(ISNUMBER(_xlfn.XMATCH(INDEX(E$12:E$411,1+MOD($B281-E$8+_xlfn.SEQUENCE(E$7,,0),E$412)),$CQ$5:$CQ$9)))))</f>
        <v>X</v>
      </c>
      <c r="CS281" s="129" t="str" cm="1">
        <f t="array" ref="CS281">IF(F281="X","X",SUM(N(ISNUMBER(_xlfn.XMATCH(INDEX(F$12:F$411,1+MOD($B281-F$8+_xlfn.SEQUENCE(F$7,,0),F$412)),$CQ$5:$CQ$9)))))</f>
        <v>X</v>
      </c>
      <c r="CT281" s="142" t="str" cm="1">
        <f t="array" ref="CT281">IF(G281="X","X",SUM(N(ISNUMBER(_xlfn.XMATCH(INDEX(G$12:G$411,1+MOD($B281-G$8+_xlfn.SEQUENCE(G$7,,0),G$412)),$CQ$5:$CQ$9)))))</f>
        <v>X</v>
      </c>
    </row>
    <row r="282" spans="2:98" ht="12.75" customHeight="1" x14ac:dyDescent="0.2">
      <c r="B282" s="5">
        <f t="shared" si="8"/>
        <v>270</v>
      </c>
      <c r="C282" s="129" t="s">
        <v>10</v>
      </c>
      <c r="D282" s="129" t="s">
        <v>10</v>
      </c>
      <c r="E282" s="129" t="s">
        <v>10</v>
      </c>
      <c r="F282" s="129" t="s">
        <v>10</v>
      </c>
      <c r="G282" s="142" t="s">
        <v>10</v>
      </c>
      <c r="P282" s="146" t="str" cm="1">
        <f t="array" ref="P282">IF(C282="X","X",SUM(N(ISNUMBER(_xlfn.XMATCH(INDEX(C$12:C$411,1+MOD($B282-C$8+_xlfn.SEQUENCE(C$7,,0),C$412)),$Q$5:$Q$9)))))</f>
        <v>X</v>
      </c>
      <c r="Q282" s="129" t="str" cm="1">
        <f t="array" ref="Q282">IF(D282="X","X",SUM(N(ISNUMBER(_xlfn.XMATCH(INDEX(D$12:D$411,1+MOD($B282-D$8+_xlfn.SEQUENCE(D$7,,0),D$412)),$Q$5:$Q$9)))))</f>
        <v>X</v>
      </c>
      <c r="R282" s="129" t="str" cm="1">
        <f t="array" ref="R282">IF(E282="X","X",SUM(N(ISNUMBER(_xlfn.XMATCH(INDEX(E$12:E$411,1+MOD($B282-E$8+_xlfn.SEQUENCE(E$7,,0),E$412)),$Q$5:$Q$9)))))</f>
        <v>X</v>
      </c>
      <c r="S282" s="129" t="str" cm="1">
        <f t="array" ref="S282">IF(F282="X","X",SUM(N(ISNUMBER(_xlfn.XMATCH(INDEX(F$12:F$411,1+MOD($B282-F$8+_xlfn.SEQUENCE(F$7,,0),F$412)),$Q$5:$Q$9)))))</f>
        <v>X</v>
      </c>
      <c r="T282" s="142" t="str" cm="1">
        <f t="array" ref="T282">IF(G282="X","X",SUM(N(ISNUMBER(_xlfn.XMATCH(INDEX(G$12:G$411,1+MOD($B282-G$8+_xlfn.SEQUENCE(G$7,,0),G$412)),$Q$5:$Q$9)))))</f>
        <v>X</v>
      </c>
      <c r="V282" s="146" t="str" cm="1">
        <f t="array" ref="V282">IF(C282="X","X",SUM(N(ISNUMBER(_xlfn.XMATCH(INDEX(C$12:C$411,1+MOD($B282-C$8+_xlfn.SEQUENCE(C$7,,0),C$412)),$W$5:$W$9)))))</f>
        <v>X</v>
      </c>
      <c r="W282" s="129" t="str" cm="1">
        <f t="array" ref="W282">IF(D282="X","X",SUM(N(ISNUMBER(_xlfn.XMATCH(INDEX(D$12:D$411,1+MOD($B282-D$8+_xlfn.SEQUENCE(D$7,,0),D$412)),$W$5:$W$9)))))</f>
        <v>X</v>
      </c>
      <c r="X282" s="129" t="str" cm="1">
        <f t="array" ref="X282">IF(E282="X","X",SUM(N(ISNUMBER(_xlfn.XMATCH(INDEX(E$12:E$411,1+MOD($B282-E$8+_xlfn.SEQUENCE(E$7,,0),E$412)),$W$5:$W$9)))))</f>
        <v>X</v>
      </c>
      <c r="Y282" s="129" t="str" cm="1">
        <f t="array" ref="Y282">IF(F282="X","X",SUM(N(ISNUMBER(_xlfn.XMATCH(INDEX(F$12:F$411,1+MOD($B282-F$8+_xlfn.SEQUENCE(F$7,,0),F$412)),$W$5:$W$9)))))</f>
        <v>X</v>
      </c>
      <c r="Z282" s="142" t="str" cm="1">
        <f t="array" ref="Z282">IF(G282="X","X",SUM(N(ISNUMBER(_xlfn.XMATCH(INDEX(G$12:G$411,1+MOD($B282-G$8+_xlfn.SEQUENCE(G$7,,0),G$412)),$W$5:$W$9)))))</f>
        <v>X</v>
      </c>
      <c r="AB282" s="146" t="str" cm="1">
        <f t="array" ref="AB282">IF(C282="X","X",SUM(N(ISNUMBER(_xlfn.XMATCH(INDEX(C$12:C$411,1+MOD($B282-C$8+_xlfn.SEQUENCE(C$7,,0),C$412)),$AC$5:$AC$9)))))</f>
        <v>X</v>
      </c>
      <c r="AC282" s="129" t="str" cm="1">
        <f t="array" ref="AC282">IF(D282="X","X",SUM(N(ISNUMBER(_xlfn.XMATCH(INDEX(D$12:D$411,1+MOD($B282-D$8+_xlfn.SEQUENCE(D$7,,0),D$412)),$AC$5:$AC$9)))))</f>
        <v>X</v>
      </c>
      <c r="AD282" s="129" t="str" cm="1">
        <f t="array" ref="AD282">IF(E282="X","X",SUM(N(ISNUMBER(_xlfn.XMATCH(INDEX(E$12:E$411,1+MOD($B282-E$8+_xlfn.SEQUENCE(E$7,,0),E$412)),$AC$5:$AC$9)))))</f>
        <v>X</v>
      </c>
      <c r="AE282" s="129" t="str" cm="1">
        <f t="array" ref="AE282">IF(F282="X","X",SUM(N(ISNUMBER(_xlfn.XMATCH(INDEX(F$12:F$411,1+MOD($B282-F$8+_xlfn.SEQUENCE(F$7,,0),F$412)),$AC$5:$AC$9)))))</f>
        <v>X</v>
      </c>
      <c r="AF282" s="142" t="str" cm="1">
        <f t="array" ref="AF282">IF(G282="X","X",SUM(N(ISNUMBER(_xlfn.XMATCH(INDEX(G$12:G$411,1+MOD($B282-G$8+_xlfn.SEQUENCE(G$7,,0),G$412)),$AC$5:$AC$9)))))</f>
        <v>X</v>
      </c>
      <c r="AH282" s="146" t="str" cm="1">
        <f t="array" ref="AH282">IF(C282="X","X",SUM(N(ISNUMBER(_xlfn.XMATCH(INDEX(C$12:C$411,1+MOD($B282-C$8+_xlfn.SEQUENCE(C$7,,0),C$412)),$AI$5:$AI$9)))))</f>
        <v>X</v>
      </c>
      <c r="AI282" s="129" t="str" cm="1">
        <f t="array" ref="AI282">IF(D282="X","X",SUM(N(ISNUMBER(_xlfn.XMATCH(INDEX(D$12:D$411,1+MOD($B282-D$8+_xlfn.SEQUENCE(D$7,,0),D$412)),$AI$5:$AI$9)))))</f>
        <v>X</v>
      </c>
      <c r="AJ282" s="129" t="str" cm="1">
        <f t="array" ref="AJ282">IF(E282="X","X",SUM(N(ISNUMBER(_xlfn.XMATCH(INDEX(E$12:E$411,1+MOD($B282-E$8+_xlfn.SEQUENCE(E$7,,0),E$412)),$AI$5:$AI$9)))))</f>
        <v>X</v>
      </c>
      <c r="AK282" s="129" t="str" cm="1">
        <f t="array" ref="AK282">IF(F282="X","X",SUM(N(ISNUMBER(_xlfn.XMATCH(INDEX(F$12:F$411,1+MOD($B282-F$8+_xlfn.SEQUENCE(F$7,,0),F$412)),$AI$5:$AI$9)))))</f>
        <v>X</v>
      </c>
      <c r="AL282" s="142" t="str" cm="1">
        <f t="array" ref="AL282">IF(G282="X","X",SUM(N(ISNUMBER(_xlfn.XMATCH(INDEX(G$12:G$411,1+MOD($B282-G$8+_xlfn.SEQUENCE(G$7,,0),G$412)),$AI$5:$AI$9)))))</f>
        <v>X</v>
      </c>
      <c r="AN282" s="146" t="str" cm="1">
        <f t="array" ref="AN282">IF(C282="X","X",SUM(N(ISNUMBER(_xlfn.XMATCH(INDEX(C$12:C$411,1+MOD($B282-C$8+_xlfn.SEQUENCE(C$7,,0),C$412)),$AO$5:$AO$9)))))</f>
        <v>X</v>
      </c>
      <c r="AO282" s="129" t="str" cm="1">
        <f t="array" ref="AO282">IF(D282="X","X",SUM(N(ISNUMBER(_xlfn.XMATCH(INDEX(D$12:D$411,1+MOD($B282-D$8+_xlfn.SEQUENCE(D$7,,0),D$412)),$AO$5:$AO$9)))))</f>
        <v>X</v>
      </c>
      <c r="AP282" s="129" t="str" cm="1">
        <f t="array" ref="AP282">IF(E282="X","X",SUM(N(ISNUMBER(_xlfn.XMATCH(INDEX(E$12:E$411,1+MOD($B282-E$8+_xlfn.SEQUENCE(E$7,,0),E$412)),$AO$5:$AO$9)))))</f>
        <v>X</v>
      </c>
      <c r="AQ282" s="129" t="str" cm="1">
        <f t="array" ref="AQ282">IF(F282="X","X",SUM(N(ISNUMBER(_xlfn.XMATCH(INDEX(F$12:F$411,1+MOD($B282-F$8+_xlfn.SEQUENCE(F$7,,0),F$412)),$AO$5:$AO$9)))))</f>
        <v>X</v>
      </c>
      <c r="AR282" s="142" t="str" cm="1">
        <f t="array" ref="AR282">IF(G282="X","X",SUM(N(ISNUMBER(_xlfn.XMATCH(INDEX(G$12:G$411,1+MOD($B282-G$8+_xlfn.SEQUENCE(G$7,,0),G$412)),$AO$5:$AO$9)))))</f>
        <v>X</v>
      </c>
      <c r="AT282" s="146" t="str" cm="1">
        <f t="array" ref="AT282">IF(C282="X","X",SUM(N(ISNUMBER(_xlfn.XMATCH(INDEX(C$12:C$411,1+MOD($B282-C$8+_xlfn.SEQUENCE(C$7,,0),C$412)),$AU$5:$AU$9)))))</f>
        <v>X</v>
      </c>
      <c r="AU282" s="129" t="str" cm="1">
        <f t="array" ref="AU282">IF(D282="X","X",SUM(N(ISNUMBER(_xlfn.XMATCH(INDEX(D$12:D$411,1+MOD($B282-D$8+_xlfn.SEQUENCE(D$7,,0),D$412)),$AU$5:$AU$9)))))</f>
        <v>X</v>
      </c>
      <c r="AV282" s="129" t="str" cm="1">
        <f t="array" ref="AV282">IF(E282="X","X",SUM(N(ISNUMBER(_xlfn.XMATCH(INDEX(E$12:E$411,1+MOD($B282-E$8+_xlfn.SEQUENCE(E$7,,0),E$412)),$AU$5:$AU$9)))))</f>
        <v>X</v>
      </c>
      <c r="AW282" s="129" t="str" cm="1">
        <f t="array" ref="AW282">IF(F282="X","X",SUM(N(ISNUMBER(_xlfn.XMATCH(INDEX(F$12:F$411,1+MOD($B282-F$8+_xlfn.SEQUENCE(F$7,,0),F$412)),$AU$5:$AU$9)))))</f>
        <v>X</v>
      </c>
      <c r="AX282" s="142" t="str" cm="1">
        <f t="array" ref="AX282">IF(G282="X","X",SUM(N(ISNUMBER(_xlfn.XMATCH(INDEX(G$12:G$411,1+MOD($B282-G$8+_xlfn.SEQUENCE(G$7,,0),G$412)),$AU$5:$AU$9)))))</f>
        <v>X</v>
      </c>
      <c r="AZ282" s="146" t="str" cm="1">
        <f t="array" ref="AZ282">IF(C282="X","X",SUM(N(ISNUMBER(_xlfn.XMATCH(INDEX(C$12:C$411,1+MOD($B282-C$8+_xlfn.SEQUENCE(C$7,,0),C$412)),$BA$5:$BA$9)))))</f>
        <v>X</v>
      </c>
      <c r="BA282" s="129" t="str" cm="1">
        <f t="array" ref="BA282">IF(D282="X","X",SUM(N(ISNUMBER(_xlfn.XMATCH(INDEX(D$12:D$411,1+MOD($B282-D$8+_xlfn.SEQUENCE(D$7,,0),D$412)),$BA$5:$BA$9)))))</f>
        <v>X</v>
      </c>
      <c r="BB282" s="129" t="str" cm="1">
        <f t="array" ref="BB282">IF(E282="X","X",SUM(N(ISNUMBER(_xlfn.XMATCH(INDEX(E$12:E$411,1+MOD($B282-E$8+_xlfn.SEQUENCE(E$7,,0),E$412)),$BA$5:$BA$9)))))</f>
        <v>X</v>
      </c>
      <c r="BC282" s="129" t="str" cm="1">
        <f t="array" ref="BC282">IF(F282="X","X",SUM(N(ISNUMBER(_xlfn.XMATCH(INDEX(F$12:F$411,1+MOD($B282-F$8+_xlfn.SEQUENCE(F$7,,0),F$412)),$BA$5:$BA$9)))))</f>
        <v>X</v>
      </c>
      <c r="BD282" s="142" t="str" cm="1">
        <f t="array" ref="BD282">IF(G282="X","X",SUM(N(ISNUMBER(_xlfn.XMATCH(INDEX(G$12:G$411,1+MOD($B282-G$8+_xlfn.SEQUENCE(G$7,,0),G$412)),$BA$5:$BA$9)))))</f>
        <v>X</v>
      </c>
      <c r="BF282" s="146" t="str" cm="1">
        <f t="array" ref="BF282">IF(C282="X","X",SUM(N(ISNUMBER(_xlfn.XMATCH(INDEX(C$12:C$411,1+MOD($B282-C$8+_xlfn.SEQUENCE(C$7,,0),C$412)),$BG$5:$BG$9)))))</f>
        <v>X</v>
      </c>
      <c r="BG282" s="129" t="str" cm="1">
        <f t="array" ref="BG282">IF(D282="X","X",SUM(N(ISNUMBER(_xlfn.XMATCH(INDEX(D$12:D$411,1+MOD($B282-D$8+_xlfn.SEQUENCE(D$7,,0),D$412)),$BG$5:$BG$9)))))</f>
        <v>X</v>
      </c>
      <c r="BH282" s="129" t="str" cm="1">
        <f t="array" ref="BH282">IF(E282="X","X",SUM(N(ISNUMBER(_xlfn.XMATCH(INDEX(E$12:E$411,1+MOD($B282-E$8+_xlfn.SEQUENCE(E$7,,0),E$412)),$BG$5:$BG$9)))))</f>
        <v>X</v>
      </c>
      <c r="BI282" s="129" t="str" cm="1">
        <f t="array" ref="BI282">IF(F282="X","X",SUM(N(ISNUMBER(_xlfn.XMATCH(INDEX(F$12:F$411,1+MOD($B282-F$8+_xlfn.SEQUENCE(F$7,,0),F$412)),$BG$5:$BG$9)))))</f>
        <v>X</v>
      </c>
      <c r="BJ282" s="142" t="str" cm="1">
        <f t="array" ref="BJ282">IF(G282="X","X",SUM(N(ISNUMBER(_xlfn.XMATCH(INDEX(G$12:G$411,1+MOD($B282-G$8+_xlfn.SEQUENCE(G$7,,0),G$412)),$BG$5:$BG$9)))))</f>
        <v>X</v>
      </c>
      <c r="BL282" s="146" t="str" cm="1">
        <f t="array" ref="BL282">IF(C282="X","X",SUM(N(ISNUMBER(_xlfn.XMATCH(INDEX(C$12:C$411,1+MOD($B282-C$8+_xlfn.SEQUENCE(C$7,,0),C$412)),$BM$5:$BM$9)))))</f>
        <v>X</v>
      </c>
      <c r="BM282" s="129" t="str" cm="1">
        <f t="array" ref="BM282">IF(D282="X","X",SUM(N(ISNUMBER(_xlfn.XMATCH(INDEX(D$12:D$411,1+MOD($B282-D$8+_xlfn.SEQUENCE(D$7,,0),D$412)),$BM$5:$BM$9)))))</f>
        <v>X</v>
      </c>
      <c r="BN282" s="129" t="str" cm="1">
        <f t="array" ref="BN282">IF(E282="X","X",SUM(N(ISNUMBER(_xlfn.XMATCH(INDEX(E$12:E$411,1+MOD($B282-E$8+_xlfn.SEQUENCE(E$7,,0),E$412)),$BM$5:$BM$9)))))</f>
        <v>X</v>
      </c>
      <c r="BO282" s="129" t="str" cm="1">
        <f t="array" ref="BO282">IF(F282="X","X",SUM(N(ISNUMBER(_xlfn.XMATCH(INDEX(F$12:F$411,1+MOD($B282-F$8+_xlfn.SEQUENCE(F$7,,0),F$412)),$BM$5:$BM$9)))))</f>
        <v>X</v>
      </c>
      <c r="BP282" s="142" t="str" cm="1">
        <f t="array" ref="BP282">IF(G282="X","X",SUM(N(ISNUMBER(_xlfn.XMATCH(INDEX(G$12:G$411,1+MOD($B282-G$8+_xlfn.SEQUENCE(G$7,,0),G$412)),$BM$5:$BM$9)))))</f>
        <v>X</v>
      </c>
      <c r="BR282" s="146" t="str" cm="1">
        <f t="array" ref="BR282">IF(C282="X","X",SUM(N(ISNUMBER(_xlfn.XMATCH(INDEX(C$12:C$411,1+MOD($B282-C$8+_xlfn.SEQUENCE(C$7,,0),C$412)),$BS$5:$BS$9)))))</f>
        <v>X</v>
      </c>
      <c r="BS282" s="129" t="str" cm="1">
        <f t="array" ref="BS282">IF(D282="X","X",SUM(N(ISNUMBER(_xlfn.XMATCH(INDEX(D$12:D$411,1+MOD($B282-D$8+_xlfn.SEQUENCE(D$7,,0),D$412)),$BS$5:$BS$9)))))</f>
        <v>X</v>
      </c>
      <c r="BT282" s="129" t="str" cm="1">
        <f t="array" ref="BT282">IF(E282="X","X",SUM(N(ISNUMBER(_xlfn.XMATCH(INDEX(E$12:E$411,1+MOD($B282-E$8+_xlfn.SEQUENCE(E$7,,0),E$412)),$BS$5:$BS$9)))))</f>
        <v>X</v>
      </c>
      <c r="BU282" s="129" t="str" cm="1">
        <f t="array" ref="BU282">IF(F282="X","X",SUM(N(ISNUMBER(_xlfn.XMATCH(INDEX(F$12:F$411,1+MOD($B282-F$8+_xlfn.SEQUENCE(F$7,,0),F$412)),$BS$5:$BS$9)))))</f>
        <v>X</v>
      </c>
      <c r="BV282" s="142" t="str" cm="1">
        <f t="array" ref="BV282">IF(G282="X","X",SUM(N(ISNUMBER(_xlfn.XMATCH(INDEX(G$12:G$411,1+MOD($B282-G$8+_xlfn.SEQUENCE(G$7,,0),G$412)),$BS$5:$BS$9)))))</f>
        <v>X</v>
      </c>
      <c r="BX282" s="146" t="str" cm="1">
        <f t="array" ref="BX282">IF(C282="X","X",SUM(N(ISNUMBER(_xlfn.XMATCH(INDEX(C$12:C$411,1+MOD($B282-C$8+_xlfn.SEQUENCE(C$7,,0),C$412)),$BY$5:$BY$9)))))</f>
        <v>X</v>
      </c>
      <c r="BY282" s="129" t="str" cm="1">
        <f t="array" ref="BY282">IF(D282="X","X",SUM(N(ISNUMBER(_xlfn.XMATCH(INDEX(D$12:D$411,1+MOD($B282-D$8+_xlfn.SEQUENCE(D$7,,0),D$412)),$BY$5:$BY$9)))))</f>
        <v>X</v>
      </c>
      <c r="BZ282" s="129" t="str" cm="1">
        <f t="array" ref="BZ282">IF(E282="X","X",SUM(N(ISNUMBER(_xlfn.XMATCH(INDEX(E$12:E$411,1+MOD($B282-E$8+_xlfn.SEQUENCE(E$7,,0),E$412)),$BY$5:$BY$9)))))</f>
        <v>X</v>
      </c>
      <c r="CA282" s="129" t="str" cm="1">
        <f t="array" ref="CA282">IF(F282="X","X",SUM(N(ISNUMBER(_xlfn.XMATCH(INDEX(F$12:F$411,1+MOD($B282-F$8+_xlfn.SEQUENCE(F$7,,0),F$412)),$BY$5:$BY$9)))))</f>
        <v>X</v>
      </c>
      <c r="CB282" s="142" t="str" cm="1">
        <f t="array" ref="CB282">IF(G282="X","X",SUM(N(ISNUMBER(_xlfn.XMATCH(INDEX(G$12:G$411,1+MOD($B282-G$8+_xlfn.SEQUENCE(G$7,,0),G$412)),$BY$5:$BY$9)))))</f>
        <v>X</v>
      </c>
      <c r="CD282" s="146" t="str" cm="1">
        <f t="array" ref="CD282">IF(C282="X","X",SUM(N(ISNUMBER(_xlfn.XMATCH(INDEX(C$12:C$411,1+MOD($B282-C$8+_xlfn.SEQUENCE(C$7,,0),C$412)),$CE$5:$CE$9)))))</f>
        <v>X</v>
      </c>
      <c r="CE282" s="129" t="str" cm="1">
        <f t="array" ref="CE282">IF(D282="X","X",SUM(N(ISNUMBER(_xlfn.XMATCH(INDEX(D$12:D$411,1+MOD($B282-D$8+_xlfn.SEQUENCE(D$7,,0),D$412)),$CE$5:$CE$9)))))</f>
        <v>X</v>
      </c>
      <c r="CF282" s="129" t="str" cm="1">
        <f t="array" ref="CF282">IF(E282="X","X",SUM(N(ISNUMBER(_xlfn.XMATCH(INDEX(E$12:E$411,1+MOD($B282-E$8+_xlfn.SEQUENCE(E$7,,0),E$412)),$CE$5:$CE$9)))))</f>
        <v>X</v>
      </c>
      <c r="CG282" s="129" t="str" cm="1">
        <f t="array" ref="CG282">IF(F282="X","X",SUM(N(ISNUMBER(_xlfn.XMATCH(INDEX(F$12:F$411,1+MOD($B282-F$8+_xlfn.SEQUENCE(F$7,,0),F$412)),$CE$5:$CE$9)))))</f>
        <v>X</v>
      </c>
      <c r="CH282" s="142" t="str" cm="1">
        <f t="array" ref="CH282">IF(G282="X","X",SUM(N(ISNUMBER(_xlfn.XMATCH(INDEX(G$12:G$411,1+MOD($B282-G$8+_xlfn.SEQUENCE(G$7,,0),G$412)),$CE$5:$CE$9)))))</f>
        <v>X</v>
      </c>
      <c r="CJ282" s="146" t="str" cm="1">
        <f t="array" ref="CJ282">IF(C282="X","X",SUM(N(ISNUMBER(_xlfn.XMATCH(INDEX(C$12:C$411,1+MOD($B282-C$8+_xlfn.SEQUENCE(C$7,,0),C$412)),$CK$5:$CK$9)))))</f>
        <v>X</v>
      </c>
      <c r="CK282" s="129" t="str" cm="1">
        <f t="array" ref="CK282">IF(D282="X","X",SUM(N(ISNUMBER(_xlfn.XMATCH(INDEX(D$12:D$411,1+MOD($B282-D$8+_xlfn.SEQUENCE(D$7,,0),D$412)),$CK$5:$CK$9)))))</f>
        <v>X</v>
      </c>
      <c r="CL282" s="129" t="str" cm="1">
        <f t="array" ref="CL282">IF(E282="X","X",SUM(N(ISNUMBER(_xlfn.XMATCH(INDEX(E$12:E$411,1+MOD($B282-E$8+_xlfn.SEQUENCE(E$7,,0),E$412)),$CK$5:$CK$9)))))</f>
        <v>X</v>
      </c>
      <c r="CM282" s="129" t="str" cm="1">
        <f t="array" ref="CM282">IF(F282="X","X",SUM(N(ISNUMBER(_xlfn.XMATCH(INDEX(F$12:F$411,1+MOD($B282-F$8+_xlfn.SEQUENCE(F$7,,0),F$412)),$CK$5:$CK$9)))))</f>
        <v>X</v>
      </c>
      <c r="CN282" s="142" t="str" cm="1">
        <f t="array" ref="CN282">IF(G282="X","X",SUM(N(ISNUMBER(_xlfn.XMATCH(INDEX(G$12:G$411,1+MOD($B282-G$8+_xlfn.SEQUENCE(G$7,,0),G$412)),$CK$5:$CK$9)))))</f>
        <v>X</v>
      </c>
      <c r="CP282" s="146" t="str" cm="1">
        <f t="array" ref="CP282">IF(C282="X","X",SUM(N(ISNUMBER(_xlfn.XMATCH(INDEX(C$12:C$411,1+MOD($B282-C$8+_xlfn.SEQUENCE(C$7,,0),C$412)),$CQ$5:$CQ$9)))))</f>
        <v>X</v>
      </c>
      <c r="CQ282" s="129" t="str" cm="1">
        <f t="array" ref="CQ282">IF(D282="X","X",SUM(N(ISNUMBER(_xlfn.XMATCH(INDEX(D$12:D$411,1+MOD($B282-D$8+_xlfn.SEQUENCE(D$7,,0),D$412)),$CQ$5:$CQ$9)))))</f>
        <v>X</v>
      </c>
      <c r="CR282" s="129" t="str" cm="1">
        <f t="array" ref="CR282">IF(E282="X","X",SUM(N(ISNUMBER(_xlfn.XMATCH(INDEX(E$12:E$411,1+MOD($B282-E$8+_xlfn.SEQUENCE(E$7,,0),E$412)),$CQ$5:$CQ$9)))))</f>
        <v>X</v>
      </c>
      <c r="CS282" s="129" t="str" cm="1">
        <f t="array" ref="CS282">IF(F282="X","X",SUM(N(ISNUMBER(_xlfn.XMATCH(INDEX(F$12:F$411,1+MOD($B282-F$8+_xlfn.SEQUENCE(F$7,,0),F$412)),$CQ$5:$CQ$9)))))</f>
        <v>X</v>
      </c>
      <c r="CT282" s="142" t="str" cm="1">
        <f t="array" ref="CT282">IF(G282="X","X",SUM(N(ISNUMBER(_xlfn.XMATCH(INDEX(G$12:G$411,1+MOD($B282-G$8+_xlfn.SEQUENCE(G$7,,0),G$412)),$CQ$5:$CQ$9)))))</f>
        <v>X</v>
      </c>
    </row>
    <row r="283" spans="2:98" ht="12.75" customHeight="1" x14ac:dyDescent="0.2">
      <c r="B283" s="5">
        <f t="shared" si="8"/>
        <v>271</v>
      </c>
      <c r="C283" s="129" t="s">
        <v>10</v>
      </c>
      <c r="D283" s="129" t="s">
        <v>10</v>
      </c>
      <c r="E283" s="129" t="s">
        <v>10</v>
      </c>
      <c r="F283" s="129" t="s">
        <v>10</v>
      </c>
      <c r="G283" s="142" t="s">
        <v>10</v>
      </c>
      <c r="P283" s="146" t="str" cm="1">
        <f t="array" ref="P283">IF(C283="X","X",SUM(N(ISNUMBER(_xlfn.XMATCH(INDEX(C$12:C$411,1+MOD($B283-C$8+_xlfn.SEQUENCE(C$7,,0),C$412)),$Q$5:$Q$9)))))</f>
        <v>X</v>
      </c>
      <c r="Q283" s="129" t="str" cm="1">
        <f t="array" ref="Q283">IF(D283="X","X",SUM(N(ISNUMBER(_xlfn.XMATCH(INDEX(D$12:D$411,1+MOD($B283-D$8+_xlfn.SEQUENCE(D$7,,0),D$412)),$Q$5:$Q$9)))))</f>
        <v>X</v>
      </c>
      <c r="R283" s="129" t="str" cm="1">
        <f t="array" ref="R283">IF(E283="X","X",SUM(N(ISNUMBER(_xlfn.XMATCH(INDEX(E$12:E$411,1+MOD($B283-E$8+_xlfn.SEQUENCE(E$7,,0),E$412)),$Q$5:$Q$9)))))</f>
        <v>X</v>
      </c>
      <c r="S283" s="129" t="str" cm="1">
        <f t="array" ref="S283">IF(F283="X","X",SUM(N(ISNUMBER(_xlfn.XMATCH(INDEX(F$12:F$411,1+MOD($B283-F$8+_xlfn.SEQUENCE(F$7,,0),F$412)),$Q$5:$Q$9)))))</f>
        <v>X</v>
      </c>
      <c r="T283" s="142" t="str" cm="1">
        <f t="array" ref="T283">IF(G283="X","X",SUM(N(ISNUMBER(_xlfn.XMATCH(INDEX(G$12:G$411,1+MOD($B283-G$8+_xlfn.SEQUENCE(G$7,,0),G$412)),$Q$5:$Q$9)))))</f>
        <v>X</v>
      </c>
      <c r="V283" s="146" t="str" cm="1">
        <f t="array" ref="V283">IF(C283="X","X",SUM(N(ISNUMBER(_xlfn.XMATCH(INDEX(C$12:C$411,1+MOD($B283-C$8+_xlfn.SEQUENCE(C$7,,0),C$412)),$W$5:$W$9)))))</f>
        <v>X</v>
      </c>
      <c r="W283" s="129" t="str" cm="1">
        <f t="array" ref="W283">IF(D283="X","X",SUM(N(ISNUMBER(_xlfn.XMATCH(INDEX(D$12:D$411,1+MOD($B283-D$8+_xlfn.SEQUENCE(D$7,,0),D$412)),$W$5:$W$9)))))</f>
        <v>X</v>
      </c>
      <c r="X283" s="129" t="str" cm="1">
        <f t="array" ref="X283">IF(E283="X","X",SUM(N(ISNUMBER(_xlfn.XMATCH(INDEX(E$12:E$411,1+MOD($B283-E$8+_xlfn.SEQUENCE(E$7,,0),E$412)),$W$5:$W$9)))))</f>
        <v>X</v>
      </c>
      <c r="Y283" s="129" t="str" cm="1">
        <f t="array" ref="Y283">IF(F283="X","X",SUM(N(ISNUMBER(_xlfn.XMATCH(INDEX(F$12:F$411,1+MOD($B283-F$8+_xlfn.SEQUENCE(F$7,,0),F$412)),$W$5:$W$9)))))</f>
        <v>X</v>
      </c>
      <c r="Z283" s="142" t="str" cm="1">
        <f t="array" ref="Z283">IF(G283="X","X",SUM(N(ISNUMBER(_xlfn.XMATCH(INDEX(G$12:G$411,1+MOD($B283-G$8+_xlfn.SEQUENCE(G$7,,0),G$412)),$W$5:$W$9)))))</f>
        <v>X</v>
      </c>
      <c r="AB283" s="146" t="str" cm="1">
        <f t="array" ref="AB283">IF(C283="X","X",SUM(N(ISNUMBER(_xlfn.XMATCH(INDEX(C$12:C$411,1+MOD($B283-C$8+_xlfn.SEQUENCE(C$7,,0),C$412)),$AC$5:$AC$9)))))</f>
        <v>X</v>
      </c>
      <c r="AC283" s="129" t="str" cm="1">
        <f t="array" ref="AC283">IF(D283="X","X",SUM(N(ISNUMBER(_xlfn.XMATCH(INDEX(D$12:D$411,1+MOD($B283-D$8+_xlfn.SEQUENCE(D$7,,0),D$412)),$AC$5:$AC$9)))))</f>
        <v>X</v>
      </c>
      <c r="AD283" s="129" t="str" cm="1">
        <f t="array" ref="AD283">IF(E283="X","X",SUM(N(ISNUMBER(_xlfn.XMATCH(INDEX(E$12:E$411,1+MOD($B283-E$8+_xlfn.SEQUENCE(E$7,,0),E$412)),$AC$5:$AC$9)))))</f>
        <v>X</v>
      </c>
      <c r="AE283" s="129" t="str" cm="1">
        <f t="array" ref="AE283">IF(F283="X","X",SUM(N(ISNUMBER(_xlfn.XMATCH(INDEX(F$12:F$411,1+MOD($B283-F$8+_xlfn.SEQUENCE(F$7,,0),F$412)),$AC$5:$AC$9)))))</f>
        <v>X</v>
      </c>
      <c r="AF283" s="142" t="str" cm="1">
        <f t="array" ref="AF283">IF(G283="X","X",SUM(N(ISNUMBER(_xlfn.XMATCH(INDEX(G$12:G$411,1+MOD($B283-G$8+_xlfn.SEQUENCE(G$7,,0),G$412)),$AC$5:$AC$9)))))</f>
        <v>X</v>
      </c>
      <c r="AH283" s="146" t="str" cm="1">
        <f t="array" ref="AH283">IF(C283="X","X",SUM(N(ISNUMBER(_xlfn.XMATCH(INDEX(C$12:C$411,1+MOD($B283-C$8+_xlfn.SEQUENCE(C$7,,0),C$412)),$AI$5:$AI$9)))))</f>
        <v>X</v>
      </c>
      <c r="AI283" s="129" t="str" cm="1">
        <f t="array" ref="AI283">IF(D283="X","X",SUM(N(ISNUMBER(_xlfn.XMATCH(INDEX(D$12:D$411,1+MOD($B283-D$8+_xlfn.SEQUENCE(D$7,,0),D$412)),$AI$5:$AI$9)))))</f>
        <v>X</v>
      </c>
      <c r="AJ283" s="129" t="str" cm="1">
        <f t="array" ref="AJ283">IF(E283="X","X",SUM(N(ISNUMBER(_xlfn.XMATCH(INDEX(E$12:E$411,1+MOD($B283-E$8+_xlfn.SEQUENCE(E$7,,0),E$412)),$AI$5:$AI$9)))))</f>
        <v>X</v>
      </c>
      <c r="AK283" s="129" t="str" cm="1">
        <f t="array" ref="AK283">IF(F283="X","X",SUM(N(ISNUMBER(_xlfn.XMATCH(INDEX(F$12:F$411,1+MOD($B283-F$8+_xlfn.SEQUENCE(F$7,,0),F$412)),$AI$5:$AI$9)))))</f>
        <v>X</v>
      </c>
      <c r="AL283" s="142" t="str" cm="1">
        <f t="array" ref="AL283">IF(G283="X","X",SUM(N(ISNUMBER(_xlfn.XMATCH(INDEX(G$12:G$411,1+MOD($B283-G$8+_xlfn.SEQUENCE(G$7,,0),G$412)),$AI$5:$AI$9)))))</f>
        <v>X</v>
      </c>
      <c r="AN283" s="146" t="str" cm="1">
        <f t="array" ref="AN283">IF(C283="X","X",SUM(N(ISNUMBER(_xlfn.XMATCH(INDEX(C$12:C$411,1+MOD($B283-C$8+_xlfn.SEQUENCE(C$7,,0),C$412)),$AO$5:$AO$9)))))</f>
        <v>X</v>
      </c>
      <c r="AO283" s="129" t="str" cm="1">
        <f t="array" ref="AO283">IF(D283="X","X",SUM(N(ISNUMBER(_xlfn.XMATCH(INDEX(D$12:D$411,1+MOD($B283-D$8+_xlfn.SEQUENCE(D$7,,0),D$412)),$AO$5:$AO$9)))))</f>
        <v>X</v>
      </c>
      <c r="AP283" s="129" t="str" cm="1">
        <f t="array" ref="AP283">IF(E283="X","X",SUM(N(ISNUMBER(_xlfn.XMATCH(INDEX(E$12:E$411,1+MOD($B283-E$8+_xlfn.SEQUENCE(E$7,,0),E$412)),$AO$5:$AO$9)))))</f>
        <v>X</v>
      </c>
      <c r="AQ283" s="129" t="str" cm="1">
        <f t="array" ref="AQ283">IF(F283="X","X",SUM(N(ISNUMBER(_xlfn.XMATCH(INDEX(F$12:F$411,1+MOD($B283-F$8+_xlfn.SEQUENCE(F$7,,0),F$412)),$AO$5:$AO$9)))))</f>
        <v>X</v>
      </c>
      <c r="AR283" s="142" t="str" cm="1">
        <f t="array" ref="AR283">IF(G283="X","X",SUM(N(ISNUMBER(_xlfn.XMATCH(INDEX(G$12:G$411,1+MOD($B283-G$8+_xlfn.SEQUENCE(G$7,,0),G$412)),$AO$5:$AO$9)))))</f>
        <v>X</v>
      </c>
      <c r="AT283" s="146" t="str" cm="1">
        <f t="array" ref="AT283">IF(C283="X","X",SUM(N(ISNUMBER(_xlfn.XMATCH(INDEX(C$12:C$411,1+MOD($B283-C$8+_xlfn.SEQUENCE(C$7,,0),C$412)),$AU$5:$AU$9)))))</f>
        <v>X</v>
      </c>
      <c r="AU283" s="129" t="str" cm="1">
        <f t="array" ref="AU283">IF(D283="X","X",SUM(N(ISNUMBER(_xlfn.XMATCH(INDEX(D$12:D$411,1+MOD($B283-D$8+_xlfn.SEQUENCE(D$7,,0),D$412)),$AU$5:$AU$9)))))</f>
        <v>X</v>
      </c>
      <c r="AV283" s="129" t="str" cm="1">
        <f t="array" ref="AV283">IF(E283="X","X",SUM(N(ISNUMBER(_xlfn.XMATCH(INDEX(E$12:E$411,1+MOD($B283-E$8+_xlfn.SEQUENCE(E$7,,0),E$412)),$AU$5:$AU$9)))))</f>
        <v>X</v>
      </c>
      <c r="AW283" s="129" t="str" cm="1">
        <f t="array" ref="AW283">IF(F283="X","X",SUM(N(ISNUMBER(_xlfn.XMATCH(INDEX(F$12:F$411,1+MOD($B283-F$8+_xlfn.SEQUENCE(F$7,,0),F$412)),$AU$5:$AU$9)))))</f>
        <v>X</v>
      </c>
      <c r="AX283" s="142" t="str" cm="1">
        <f t="array" ref="AX283">IF(G283="X","X",SUM(N(ISNUMBER(_xlfn.XMATCH(INDEX(G$12:G$411,1+MOD($B283-G$8+_xlfn.SEQUENCE(G$7,,0),G$412)),$AU$5:$AU$9)))))</f>
        <v>X</v>
      </c>
      <c r="AZ283" s="146" t="str" cm="1">
        <f t="array" ref="AZ283">IF(C283="X","X",SUM(N(ISNUMBER(_xlfn.XMATCH(INDEX(C$12:C$411,1+MOD($B283-C$8+_xlfn.SEQUENCE(C$7,,0),C$412)),$BA$5:$BA$9)))))</f>
        <v>X</v>
      </c>
      <c r="BA283" s="129" t="str" cm="1">
        <f t="array" ref="BA283">IF(D283="X","X",SUM(N(ISNUMBER(_xlfn.XMATCH(INDEX(D$12:D$411,1+MOD($B283-D$8+_xlfn.SEQUENCE(D$7,,0),D$412)),$BA$5:$BA$9)))))</f>
        <v>X</v>
      </c>
      <c r="BB283" s="129" t="str" cm="1">
        <f t="array" ref="BB283">IF(E283="X","X",SUM(N(ISNUMBER(_xlfn.XMATCH(INDEX(E$12:E$411,1+MOD($B283-E$8+_xlfn.SEQUENCE(E$7,,0),E$412)),$BA$5:$BA$9)))))</f>
        <v>X</v>
      </c>
      <c r="BC283" s="129" t="str" cm="1">
        <f t="array" ref="BC283">IF(F283="X","X",SUM(N(ISNUMBER(_xlfn.XMATCH(INDEX(F$12:F$411,1+MOD($B283-F$8+_xlfn.SEQUENCE(F$7,,0),F$412)),$BA$5:$BA$9)))))</f>
        <v>X</v>
      </c>
      <c r="BD283" s="142" t="str" cm="1">
        <f t="array" ref="BD283">IF(G283="X","X",SUM(N(ISNUMBER(_xlfn.XMATCH(INDEX(G$12:G$411,1+MOD($B283-G$8+_xlfn.SEQUENCE(G$7,,0),G$412)),$BA$5:$BA$9)))))</f>
        <v>X</v>
      </c>
      <c r="BF283" s="146" t="str" cm="1">
        <f t="array" ref="BF283">IF(C283="X","X",SUM(N(ISNUMBER(_xlfn.XMATCH(INDEX(C$12:C$411,1+MOD($B283-C$8+_xlfn.SEQUENCE(C$7,,0),C$412)),$BG$5:$BG$9)))))</f>
        <v>X</v>
      </c>
      <c r="BG283" s="129" t="str" cm="1">
        <f t="array" ref="BG283">IF(D283="X","X",SUM(N(ISNUMBER(_xlfn.XMATCH(INDEX(D$12:D$411,1+MOD($B283-D$8+_xlfn.SEQUENCE(D$7,,0),D$412)),$BG$5:$BG$9)))))</f>
        <v>X</v>
      </c>
      <c r="BH283" s="129" t="str" cm="1">
        <f t="array" ref="BH283">IF(E283="X","X",SUM(N(ISNUMBER(_xlfn.XMATCH(INDEX(E$12:E$411,1+MOD($B283-E$8+_xlfn.SEQUENCE(E$7,,0),E$412)),$BG$5:$BG$9)))))</f>
        <v>X</v>
      </c>
      <c r="BI283" s="129" t="str" cm="1">
        <f t="array" ref="BI283">IF(F283="X","X",SUM(N(ISNUMBER(_xlfn.XMATCH(INDEX(F$12:F$411,1+MOD($B283-F$8+_xlfn.SEQUENCE(F$7,,0),F$412)),$BG$5:$BG$9)))))</f>
        <v>X</v>
      </c>
      <c r="BJ283" s="142" t="str" cm="1">
        <f t="array" ref="BJ283">IF(G283="X","X",SUM(N(ISNUMBER(_xlfn.XMATCH(INDEX(G$12:G$411,1+MOD($B283-G$8+_xlfn.SEQUENCE(G$7,,0),G$412)),$BG$5:$BG$9)))))</f>
        <v>X</v>
      </c>
      <c r="BL283" s="146" t="str" cm="1">
        <f t="array" ref="BL283">IF(C283="X","X",SUM(N(ISNUMBER(_xlfn.XMATCH(INDEX(C$12:C$411,1+MOD($B283-C$8+_xlfn.SEQUENCE(C$7,,0),C$412)),$BM$5:$BM$9)))))</f>
        <v>X</v>
      </c>
      <c r="BM283" s="129" t="str" cm="1">
        <f t="array" ref="BM283">IF(D283="X","X",SUM(N(ISNUMBER(_xlfn.XMATCH(INDEX(D$12:D$411,1+MOD($B283-D$8+_xlfn.SEQUENCE(D$7,,0),D$412)),$BM$5:$BM$9)))))</f>
        <v>X</v>
      </c>
      <c r="BN283" s="129" t="str" cm="1">
        <f t="array" ref="BN283">IF(E283="X","X",SUM(N(ISNUMBER(_xlfn.XMATCH(INDEX(E$12:E$411,1+MOD($B283-E$8+_xlfn.SEQUENCE(E$7,,0),E$412)),$BM$5:$BM$9)))))</f>
        <v>X</v>
      </c>
      <c r="BO283" s="129" t="str" cm="1">
        <f t="array" ref="BO283">IF(F283="X","X",SUM(N(ISNUMBER(_xlfn.XMATCH(INDEX(F$12:F$411,1+MOD($B283-F$8+_xlfn.SEQUENCE(F$7,,0),F$412)),$BM$5:$BM$9)))))</f>
        <v>X</v>
      </c>
      <c r="BP283" s="142" t="str" cm="1">
        <f t="array" ref="BP283">IF(G283="X","X",SUM(N(ISNUMBER(_xlfn.XMATCH(INDEX(G$12:G$411,1+MOD($B283-G$8+_xlfn.SEQUENCE(G$7,,0),G$412)),$BM$5:$BM$9)))))</f>
        <v>X</v>
      </c>
      <c r="BR283" s="146" t="str" cm="1">
        <f t="array" ref="BR283">IF(C283="X","X",SUM(N(ISNUMBER(_xlfn.XMATCH(INDEX(C$12:C$411,1+MOD($B283-C$8+_xlfn.SEQUENCE(C$7,,0),C$412)),$BS$5:$BS$9)))))</f>
        <v>X</v>
      </c>
      <c r="BS283" s="129" t="str" cm="1">
        <f t="array" ref="BS283">IF(D283="X","X",SUM(N(ISNUMBER(_xlfn.XMATCH(INDEX(D$12:D$411,1+MOD($B283-D$8+_xlfn.SEQUENCE(D$7,,0),D$412)),$BS$5:$BS$9)))))</f>
        <v>X</v>
      </c>
      <c r="BT283" s="129" t="str" cm="1">
        <f t="array" ref="BT283">IF(E283="X","X",SUM(N(ISNUMBER(_xlfn.XMATCH(INDEX(E$12:E$411,1+MOD($B283-E$8+_xlfn.SEQUENCE(E$7,,0),E$412)),$BS$5:$BS$9)))))</f>
        <v>X</v>
      </c>
      <c r="BU283" s="129" t="str" cm="1">
        <f t="array" ref="BU283">IF(F283="X","X",SUM(N(ISNUMBER(_xlfn.XMATCH(INDEX(F$12:F$411,1+MOD($B283-F$8+_xlfn.SEQUENCE(F$7,,0),F$412)),$BS$5:$BS$9)))))</f>
        <v>X</v>
      </c>
      <c r="BV283" s="142" t="str" cm="1">
        <f t="array" ref="BV283">IF(G283="X","X",SUM(N(ISNUMBER(_xlfn.XMATCH(INDEX(G$12:G$411,1+MOD($B283-G$8+_xlfn.SEQUENCE(G$7,,0),G$412)),$BS$5:$BS$9)))))</f>
        <v>X</v>
      </c>
      <c r="BX283" s="146" t="str" cm="1">
        <f t="array" ref="BX283">IF(C283="X","X",SUM(N(ISNUMBER(_xlfn.XMATCH(INDEX(C$12:C$411,1+MOD($B283-C$8+_xlfn.SEQUENCE(C$7,,0),C$412)),$BY$5:$BY$9)))))</f>
        <v>X</v>
      </c>
      <c r="BY283" s="129" t="str" cm="1">
        <f t="array" ref="BY283">IF(D283="X","X",SUM(N(ISNUMBER(_xlfn.XMATCH(INDEX(D$12:D$411,1+MOD($B283-D$8+_xlfn.SEQUENCE(D$7,,0),D$412)),$BY$5:$BY$9)))))</f>
        <v>X</v>
      </c>
      <c r="BZ283" s="129" t="str" cm="1">
        <f t="array" ref="BZ283">IF(E283="X","X",SUM(N(ISNUMBER(_xlfn.XMATCH(INDEX(E$12:E$411,1+MOD($B283-E$8+_xlfn.SEQUENCE(E$7,,0),E$412)),$BY$5:$BY$9)))))</f>
        <v>X</v>
      </c>
      <c r="CA283" s="129" t="str" cm="1">
        <f t="array" ref="CA283">IF(F283="X","X",SUM(N(ISNUMBER(_xlfn.XMATCH(INDEX(F$12:F$411,1+MOD($B283-F$8+_xlfn.SEQUENCE(F$7,,0),F$412)),$BY$5:$BY$9)))))</f>
        <v>X</v>
      </c>
      <c r="CB283" s="142" t="str" cm="1">
        <f t="array" ref="CB283">IF(G283="X","X",SUM(N(ISNUMBER(_xlfn.XMATCH(INDEX(G$12:G$411,1+MOD($B283-G$8+_xlfn.SEQUENCE(G$7,,0),G$412)),$BY$5:$BY$9)))))</f>
        <v>X</v>
      </c>
      <c r="CD283" s="146" t="str" cm="1">
        <f t="array" ref="CD283">IF(C283="X","X",SUM(N(ISNUMBER(_xlfn.XMATCH(INDEX(C$12:C$411,1+MOD($B283-C$8+_xlfn.SEQUENCE(C$7,,0),C$412)),$CE$5:$CE$9)))))</f>
        <v>X</v>
      </c>
      <c r="CE283" s="129" t="str" cm="1">
        <f t="array" ref="CE283">IF(D283="X","X",SUM(N(ISNUMBER(_xlfn.XMATCH(INDEX(D$12:D$411,1+MOD($B283-D$8+_xlfn.SEQUENCE(D$7,,0),D$412)),$CE$5:$CE$9)))))</f>
        <v>X</v>
      </c>
      <c r="CF283" s="129" t="str" cm="1">
        <f t="array" ref="CF283">IF(E283="X","X",SUM(N(ISNUMBER(_xlfn.XMATCH(INDEX(E$12:E$411,1+MOD($B283-E$8+_xlfn.SEQUENCE(E$7,,0),E$412)),$CE$5:$CE$9)))))</f>
        <v>X</v>
      </c>
      <c r="CG283" s="129" t="str" cm="1">
        <f t="array" ref="CG283">IF(F283="X","X",SUM(N(ISNUMBER(_xlfn.XMATCH(INDEX(F$12:F$411,1+MOD($B283-F$8+_xlfn.SEQUENCE(F$7,,0),F$412)),$CE$5:$CE$9)))))</f>
        <v>X</v>
      </c>
      <c r="CH283" s="142" t="str" cm="1">
        <f t="array" ref="CH283">IF(G283="X","X",SUM(N(ISNUMBER(_xlfn.XMATCH(INDEX(G$12:G$411,1+MOD($B283-G$8+_xlfn.SEQUENCE(G$7,,0),G$412)),$CE$5:$CE$9)))))</f>
        <v>X</v>
      </c>
      <c r="CJ283" s="146" t="str" cm="1">
        <f t="array" ref="CJ283">IF(C283="X","X",SUM(N(ISNUMBER(_xlfn.XMATCH(INDEX(C$12:C$411,1+MOD($B283-C$8+_xlfn.SEQUENCE(C$7,,0),C$412)),$CK$5:$CK$9)))))</f>
        <v>X</v>
      </c>
      <c r="CK283" s="129" t="str" cm="1">
        <f t="array" ref="CK283">IF(D283="X","X",SUM(N(ISNUMBER(_xlfn.XMATCH(INDEX(D$12:D$411,1+MOD($B283-D$8+_xlfn.SEQUENCE(D$7,,0),D$412)),$CK$5:$CK$9)))))</f>
        <v>X</v>
      </c>
      <c r="CL283" s="129" t="str" cm="1">
        <f t="array" ref="CL283">IF(E283="X","X",SUM(N(ISNUMBER(_xlfn.XMATCH(INDEX(E$12:E$411,1+MOD($B283-E$8+_xlfn.SEQUENCE(E$7,,0),E$412)),$CK$5:$CK$9)))))</f>
        <v>X</v>
      </c>
      <c r="CM283" s="129" t="str" cm="1">
        <f t="array" ref="CM283">IF(F283="X","X",SUM(N(ISNUMBER(_xlfn.XMATCH(INDEX(F$12:F$411,1+MOD($B283-F$8+_xlfn.SEQUENCE(F$7,,0),F$412)),$CK$5:$CK$9)))))</f>
        <v>X</v>
      </c>
      <c r="CN283" s="142" t="str" cm="1">
        <f t="array" ref="CN283">IF(G283="X","X",SUM(N(ISNUMBER(_xlfn.XMATCH(INDEX(G$12:G$411,1+MOD($B283-G$8+_xlfn.SEQUENCE(G$7,,0),G$412)),$CK$5:$CK$9)))))</f>
        <v>X</v>
      </c>
      <c r="CP283" s="146" t="str" cm="1">
        <f t="array" ref="CP283">IF(C283="X","X",SUM(N(ISNUMBER(_xlfn.XMATCH(INDEX(C$12:C$411,1+MOD($B283-C$8+_xlfn.SEQUENCE(C$7,,0),C$412)),$CQ$5:$CQ$9)))))</f>
        <v>X</v>
      </c>
      <c r="CQ283" s="129" t="str" cm="1">
        <f t="array" ref="CQ283">IF(D283="X","X",SUM(N(ISNUMBER(_xlfn.XMATCH(INDEX(D$12:D$411,1+MOD($B283-D$8+_xlfn.SEQUENCE(D$7,,0),D$412)),$CQ$5:$CQ$9)))))</f>
        <v>X</v>
      </c>
      <c r="CR283" s="129" t="str" cm="1">
        <f t="array" ref="CR283">IF(E283="X","X",SUM(N(ISNUMBER(_xlfn.XMATCH(INDEX(E$12:E$411,1+MOD($B283-E$8+_xlfn.SEQUENCE(E$7,,0),E$412)),$CQ$5:$CQ$9)))))</f>
        <v>X</v>
      </c>
      <c r="CS283" s="129" t="str" cm="1">
        <f t="array" ref="CS283">IF(F283="X","X",SUM(N(ISNUMBER(_xlfn.XMATCH(INDEX(F$12:F$411,1+MOD($B283-F$8+_xlfn.SEQUENCE(F$7,,0),F$412)),$CQ$5:$CQ$9)))))</f>
        <v>X</v>
      </c>
      <c r="CT283" s="142" t="str" cm="1">
        <f t="array" ref="CT283">IF(G283="X","X",SUM(N(ISNUMBER(_xlfn.XMATCH(INDEX(G$12:G$411,1+MOD($B283-G$8+_xlfn.SEQUENCE(G$7,,0),G$412)),$CQ$5:$CQ$9)))))</f>
        <v>X</v>
      </c>
    </row>
    <row r="284" spans="2:98" ht="12.75" customHeight="1" x14ac:dyDescent="0.2">
      <c r="B284" s="5">
        <f t="shared" si="8"/>
        <v>272</v>
      </c>
      <c r="C284" s="129" t="s">
        <v>10</v>
      </c>
      <c r="D284" s="129" t="s">
        <v>10</v>
      </c>
      <c r="E284" s="129" t="s">
        <v>10</v>
      </c>
      <c r="F284" s="129" t="s">
        <v>10</v>
      </c>
      <c r="G284" s="142" t="s">
        <v>10</v>
      </c>
      <c r="P284" s="146" t="str" cm="1">
        <f t="array" ref="P284">IF(C284="X","X",SUM(N(ISNUMBER(_xlfn.XMATCH(INDEX(C$12:C$411,1+MOD($B284-C$8+_xlfn.SEQUENCE(C$7,,0),C$412)),$Q$5:$Q$9)))))</f>
        <v>X</v>
      </c>
      <c r="Q284" s="129" t="str" cm="1">
        <f t="array" ref="Q284">IF(D284="X","X",SUM(N(ISNUMBER(_xlfn.XMATCH(INDEX(D$12:D$411,1+MOD($B284-D$8+_xlfn.SEQUENCE(D$7,,0),D$412)),$Q$5:$Q$9)))))</f>
        <v>X</v>
      </c>
      <c r="R284" s="129" t="str" cm="1">
        <f t="array" ref="R284">IF(E284="X","X",SUM(N(ISNUMBER(_xlfn.XMATCH(INDEX(E$12:E$411,1+MOD($B284-E$8+_xlfn.SEQUENCE(E$7,,0),E$412)),$Q$5:$Q$9)))))</f>
        <v>X</v>
      </c>
      <c r="S284" s="129" t="str" cm="1">
        <f t="array" ref="S284">IF(F284="X","X",SUM(N(ISNUMBER(_xlfn.XMATCH(INDEX(F$12:F$411,1+MOD($B284-F$8+_xlfn.SEQUENCE(F$7,,0),F$412)),$Q$5:$Q$9)))))</f>
        <v>X</v>
      </c>
      <c r="T284" s="142" t="str" cm="1">
        <f t="array" ref="T284">IF(G284="X","X",SUM(N(ISNUMBER(_xlfn.XMATCH(INDEX(G$12:G$411,1+MOD($B284-G$8+_xlfn.SEQUENCE(G$7,,0),G$412)),$Q$5:$Q$9)))))</f>
        <v>X</v>
      </c>
      <c r="V284" s="146" t="str" cm="1">
        <f t="array" ref="V284">IF(C284="X","X",SUM(N(ISNUMBER(_xlfn.XMATCH(INDEX(C$12:C$411,1+MOD($B284-C$8+_xlfn.SEQUENCE(C$7,,0),C$412)),$W$5:$W$9)))))</f>
        <v>X</v>
      </c>
      <c r="W284" s="129" t="str" cm="1">
        <f t="array" ref="W284">IF(D284="X","X",SUM(N(ISNUMBER(_xlfn.XMATCH(INDEX(D$12:D$411,1+MOD($B284-D$8+_xlfn.SEQUENCE(D$7,,0),D$412)),$W$5:$W$9)))))</f>
        <v>X</v>
      </c>
      <c r="X284" s="129" t="str" cm="1">
        <f t="array" ref="X284">IF(E284="X","X",SUM(N(ISNUMBER(_xlfn.XMATCH(INDEX(E$12:E$411,1+MOD($B284-E$8+_xlfn.SEQUENCE(E$7,,0),E$412)),$W$5:$W$9)))))</f>
        <v>X</v>
      </c>
      <c r="Y284" s="129" t="str" cm="1">
        <f t="array" ref="Y284">IF(F284="X","X",SUM(N(ISNUMBER(_xlfn.XMATCH(INDEX(F$12:F$411,1+MOD($B284-F$8+_xlfn.SEQUENCE(F$7,,0),F$412)),$W$5:$W$9)))))</f>
        <v>X</v>
      </c>
      <c r="Z284" s="142" t="str" cm="1">
        <f t="array" ref="Z284">IF(G284="X","X",SUM(N(ISNUMBER(_xlfn.XMATCH(INDEX(G$12:G$411,1+MOD($B284-G$8+_xlfn.SEQUENCE(G$7,,0),G$412)),$W$5:$W$9)))))</f>
        <v>X</v>
      </c>
      <c r="AB284" s="146" t="str" cm="1">
        <f t="array" ref="AB284">IF(C284="X","X",SUM(N(ISNUMBER(_xlfn.XMATCH(INDEX(C$12:C$411,1+MOD($B284-C$8+_xlfn.SEQUENCE(C$7,,0),C$412)),$AC$5:$AC$9)))))</f>
        <v>X</v>
      </c>
      <c r="AC284" s="129" t="str" cm="1">
        <f t="array" ref="AC284">IF(D284="X","X",SUM(N(ISNUMBER(_xlfn.XMATCH(INDEX(D$12:D$411,1+MOD($B284-D$8+_xlfn.SEQUENCE(D$7,,0),D$412)),$AC$5:$AC$9)))))</f>
        <v>X</v>
      </c>
      <c r="AD284" s="129" t="str" cm="1">
        <f t="array" ref="AD284">IF(E284="X","X",SUM(N(ISNUMBER(_xlfn.XMATCH(INDEX(E$12:E$411,1+MOD($B284-E$8+_xlfn.SEQUENCE(E$7,,0),E$412)),$AC$5:$AC$9)))))</f>
        <v>X</v>
      </c>
      <c r="AE284" s="129" t="str" cm="1">
        <f t="array" ref="AE284">IF(F284="X","X",SUM(N(ISNUMBER(_xlfn.XMATCH(INDEX(F$12:F$411,1+MOD($B284-F$8+_xlfn.SEQUENCE(F$7,,0),F$412)),$AC$5:$AC$9)))))</f>
        <v>X</v>
      </c>
      <c r="AF284" s="142" t="str" cm="1">
        <f t="array" ref="AF284">IF(G284="X","X",SUM(N(ISNUMBER(_xlfn.XMATCH(INDEX(G$12:G$411,1+MOD($B284-G$8+_xlfn.SEQUENCE(G$7,,0),G$412)),$AC$5:$AC$9)))))</f>
        <v>X</v>
      </c>
      <c r="AH284" s="146" t="str" cm="1">
        <f t="array" ref="AH284">IF(C284="X","X",SUM(N(ISNUMBER(_xlfn.XMATCH(INDEX(C$12:C$411,1+MOD($B284-C$8+_xlfn.SEQUENCE(C$7,,0),C$412)),$AI$5:$AI$9)))))</f>
        <v>X</v>
      </c>
      <c r="AI284" s="129" t="str" cm="1">
        <f t="array" ref="AI284">IF(D284="X","X",SUM(N(ISNUMBER(_xlfn.XMATCH(INDEX(D$12:D$411,1+MOD($B284-D$8+_xlfn.SEQUENCE(D$7,,0),D$412)),$AI$5:$AI$9)))))</f>
        <v>X</v>
      </c>
      <c r="AJ284" s="129" t="str" cm="1">
        <f t="array" ref="AJ284">IF(E284="X","X",SUM(N(ISNUMBER(_xlfn.XMATCH(INDEX(E$12:E$411,1+MOD($B284-E$8+_xlfn.SEQUENCE(E$7,,0),E$412)),$AI$5:$AI$9)))))</f>
        <v>X</v>
      </c>
      <c r="AK284" s="129" t="str" cm="1">
        <f t="array" ref="AK284">IF(F284="X","X",SUM(N(ISNUMBER(_xlfn.XMATCH(INDEX(F$12:F$411,1+MOD($B284-F$8+_xlfn.SEQUENCE(F$7,,0),F$412)),$AI$5:$AI$9)))))</f>
        <v>X</v>
      </c>
      <c r="AL284" s="142" t="str" cm="1">
        <f t="array" ref="AL284">IF(G284="X","X",SUM(N(ISNUMBER(_xlfn.XMATCH(INDEX(G$12:G$411,1+MOD($B284-G$8+_xlfn.SEQUENCE(G$7,,0),G$412)),$AI$5:$AI$9)))))</f>
        <v>X</v>
      </c>
      <c r="AN284" s="146" t="str" cm="1">
        <f t="array" ref="AN284">IF(C284="X","X",SUM(N(ISNUMBER(_xlfn.XMATCH(INDEX(C$12:C$411,1+MOD($B284-C$8+_xlfn.SEQUENCE(C$7,,0),C$412)),$AO$5:$AO$9)))))</f>
        <v>X</v>
      </c>
      <c r="AO284" s="129" t="str" cm="1">
        <f t="array" ref="AO284">IF(D284="X","X",SUM(N(ISNUMBER(_xlfn.XMATCH(INDEX(D$12:D$411,1+MOD($B284-D$8+_xlfn.SEQUENCE(D$7,,0),D$412)),$AO$5:$AO$9)))))</f>
        <v>X</v>
      </c>
      <c r="AP284" s="129" t="str" cm="1">
        <f t="array" ref="AP284">IF(E284="X","X",SUM(N(ISNUMBER(_xlfn.XMATCH(INDEX(E$12:E$411,1+MOD($B284-E$8+_xlfn.SEQUENCE(E$7,,0),E$412)),$AO$5:$AO$9)))))</f>
        <v>X</v>
      </c>
      <c r="AQ284" s="129" t="str" cm="1">
        <f t="array" ref="AQ284">IF(F284="X","X",SUM(N(ISNUMBER(_xlfn.XMATCH(INDEX(F$12:F$411,1+MOD($B284-F$8+_xlfn.SEQUENCE(F$7,,0),F$412)),$AO$5:$AO$9)))))</f>
        <v>X</v>
      </c>
      <c r="AR284" s="142" t="str" cm="1">
        <f t="array" ref="AR284">IF(G284="X","X",SUM(N(ISNUMBER(_xlfn.XMATCH(INDEX(G$12:G$411,1+MOD($B284-G$8+_xlfn.SEQUENCE(G$7,,0),G$412)),$AO$5:$AO$9)))))</f>
        <v>X</v>
      </c>
      <c r="AT284" s="146" t="str" cm="1">
        <f t="array" ref="AT284">IF(C284="X","X",SUM(N(ISNUMBER(_xlfn.XMATCH(INDEX(C$12:C$411,1+MOD($B284-C$8+_xlfn.SEQUENCE(C$7,,0),C$412)),$AU$5:$AU$9)))))</f>
        <v>X</v>
      </c>
      <c r="AU284" s="129" t="str" cm="1">
        <f t="array" ref="AU284">IF(D284="X","X",SUM(N(ISNUMBER(_xlfn.XMATCH(INDEX(D$12:D$411,1+MOD($B284-D$8+_xlfn.SEQUENCE(D$7,,0),D$412)),$AU$5:$AU$9)))))</f>
        <v>X</v>
      </c>
      <c r="AV284" s="129" t="str" cm="1">
        <f t="array" ref="AV284">IF(E284="X","X",SUM(N(ISNUMBER(_xlfn.XMATCH(INDEX(E$12:E$411,1+MOD($B284-E$8+_xlfn.SEQUENCE(E$7,,0),E$412)),$AU$5:$AU$9)))))</f>
        <v>X</v>
      </c>
      <c r="AW284" s="129" t="str" cm="1">
        <f t="array" ref="AW284">IF(F284="X","X",SUM(N(ISNUMBER(_xlfn.XMATCH(INDEX(F$12:F$411,1+MOD($B284-F$8+_xlfn.SEQUENCE(F$7,,0),F$412)),$AU$5:$AU$9)))))</f>
        <v>X</v>
      </c>
      <c r="AX284" s="142" t="str" cm="1">
        <f t="array" ref="AX284">IF(G284="X","X",SUM(N(ISNUMBER(_xlfn.XMATCH(INDEX(G$12:G$411,1+MOD($B284-G$8+_xlfn.SEQUENCE(G$7,,0),G$412)),$AU$5:$AU$9)))))</f>
        <v>X</v>
      </c>
      <c r="AZ284" s="146" t="str" cm="1">
        <f t="array" ref="AZ284">IF(C284="X","X",SUM(N(ISNUMBER(_xlfn.XMATCH(INDEX(C$12:C$411,1+MOD($B284-C$8+_xlfn.SEQUENCE(C$7,,0),C$412)),$BA$5:$BA$9)))))</f>
        <v>X</v>
      </c>
      <c r="BA284" s="129" t="str" cm="1">
        <f t="array" ref="BA284">IF(D284="X","X",SUM(N(ISNUMBER(_xlfn.XMATCH(INDEX(D$12:D$411,1+MOD($B284-D$8+_xlfn.SEQUENCE(D$7,,0),D$412)),$BA$5:$BA$9)))))</f>
        <v>X</v>
      </c>
      <c r="BB284" s="129" t="str" cm="1">
        <f t="array" ref="BB284">IF(E284="X","X",SUM(N(ISNUMBER(_xlfn.XMATCH(INDEX(E$12:E$411,1+MOD($B284-E$8+_xlfn.SEQUENCE(E$7,,0),E$412)),$BA$5:$BA$9)))))</f>
        <v>X</v>
      </c>
      <c r="BC284" s="129" t="str" cm="1">
        <f t="array" ref="BC284">IF(F284="X","X",SUM(N(ISNUMBER(_xlfn.XMATCH(INDEX(F$12:F$411,1+MOD($B284-F$8+_xlfn.SEQUENCE(F$7,,0),F$412)),$BA$5:$BA$9)))))</f>
        <v>X</v>
      </c>
      <c r="BD284" s="142" t="str" cm="1">
        <f t="array" ref="BD284">IF(G284="X","X",SUM(N(ISNUMBER(_xlfn.XMATCH(INDEX(G$12:G$411,1+MOD($B284-G$8+_xlfn.SEQUENCE(G$7,,0),G$412)),$BA$5:$BA$9)))))</f>
        <v>X</v>
      </c>
      <c r="BF284" s="146" t="str" cm="1">
        <f t="array" ref="BF284">IF(C284="X","X",SUM(N(ISNUMBER(_xlfn.XMATCH(INDEX(C$12:C$411,1+MOD($B284-C$8+_xlfn.SEQUENCE(C$7,,0),C$412)),$BG$5:$BG$9)))))</f>
        <v>X</v>
      </c>
      <c r="BG284" s="129" t="str" cm="1">
        <f t="array" ref="BG284">IF(D284="X","X",SUM(N(ISNUMBER(_xlfn.XMATCH(INDEX(D$12:D$411,1+MOD($B284-D$8+_xlfn.SEQUENCE(D$7,,0),D$412)),$BG$5:$BG$9)))))</f>
        <v>X</v>
      </c>
      <c r="BH284" s="129" t="str" cm="1">
        <f t="array" ref="BH284">IF(E284="X","X",SUM(N(ISNUMBER(_xlfn.XMATCH(INDEX(E$12:E$411,1+MOD($B284-E$8+_xlfn.SEQUENCE(E$7,,0),E$412)),$BG$5:$BG$9)))))</f>
        <v>X</v>
      </c>
      <c r="BI284" s="129" t="str" cm="1">
        <f t="array" ref="BI284">IF(F284="X","X",SUM(N(ISNUMBER(_xlfn.XMATCH(INDEX(F$12:F$411,1+MOD($B284-F$8+_xlfn.SEQUENCE(F$7,,0),F$412)),$BG$5:$BG$9)))))</f>
        <v>X</v>
      </c>
      <c r="BJ284" s="142" t="str" cm="1">
        <f t="array" ref="BJ284">IF(G284="X","X",SUM(N(ISNUMBER(_xlfn.XMATCH(INDEX(G$12:G$411,1+MOD($B284-G$8+_xlfn.SEQUENCE(G$7,,0),G$412)),$BG$5:$BG$9)))))</f>
        <v>X</v>
      </c>
      <c r="BL284" s="146" t="str" cm="1">
        <f t="array" ref="BL284">IF(C284="X","X",SUM(N(ISNUMBER(_xlfn.XMATCH(INDEX(C$12:C$411,1+MOD($B284-C$8+_xlfn.SEQUENCE(C$7,,0),C$412)),$BM$5:$BM$9)))))</f>
        <v>X</v>
      </c>
      <c r="BM284" s="129" t="str" cm="1">
        <f t="array" ref="BM284">IF(D284="X","X",SUM(N(ISNUMBER(_xlfn.XMATCH(INDEX(D$12:D$411,1+MOD($B284-D$8+_xlfn.SEQUENCE(D$7,,0),D$412)),$BM$5:$BM$9)))))</f>
        <v>X</v>
      </c>
      <c r="BN284" s="129" t="str" cm="1">
        <f t="array" ref="BN284">IF(E284="X","X",SUM(N(ISNUMBER(_xlfn.XMATCH(INDEX(E$12:E$411,1+MOD($B284-E$8+_xlfn.SEQUENCE(E$7,,0),E$412)),$BM$5:$BM$9)))))</f>
        <v>X</v>
      </c>
      <c r="BO284" s="129" t="str" cm="1">
        <f t="array" ref="BO284">IF(F284="X","X",SUM(N(ISNUMBER(_xlfn.XMATCH(INDEX(F$12:F$411,1+MOD($B284-F$8+_xlfn.SEQUENCE(F$7,,0),F$412)),$BM$5:$BM$9)))))</f>
        <v>X</v>
      </c>
      <c r="BP284" s="142" t="str" cm="1">
        <f t="array" ref="BP284">IF(G284="X","X",SUM(N(ISNUMBER(_xlfn.XMATCH(INDEX(G$12:G$411,1+MOD($B284-G$8+_xlfn.SEQUENCE(G$7,,0),G$412)),$BM$5:$BM$9)))))</f>
        <v>X</v>
      </c>
      <c r="BR284" s="146" t="str" cm="1">
        <f t="array" ref="BR284">IF(C284="X","X",SUM(N(ISNUMBER(_xlfn.XMATCH(INDEX(C$12:C$411,1+MOD($B284-C$8+_xlfn.SEQUENCE(C$7,,0),C$412)),$BS$5:$BS$9)))))</f>
        <v>X</v>
      </c>
      <c r="BS284" s="129" t="str" cm="1">
        <f t="array" ref="BS284">IF(D284="X","X",SUM(N(ISNUMBER(_xlfn.XMATCH(INDEX(D$12:D$411,1+MOD($B284-D$8+_xlfn.SEQUENCE(D$7,,0),D$412)),$BS$5:$BS$9)))))</f>
        <v>X</v>
      </c>
      <c r="BT284" s="129" t="str" cm="1">
        <f t="array" ref="BT284">IF(E284="X","X",SUM(N(ISNUMBER(_xlfn.XMATCH(INDEX(E$12:E$411,1+MOD($B284-E$8+_xlfn.SEQUENCE(E$7,,0),E$412)),$BS$5:$BS$9)))))</f>
        <v>X</v>
      </c>
      <c r="BU284" s="129" t="str" cm="1">
        <f t="array" ref="BU284">IF(F284="X","X",SUM(N(ISNUMBER(_xlfn.XMATCH(INDEX(F$12:F$411,1+MOD($B284-F$8+_xlfn.SEQUENCE(F$7,,0),F$412)),$BS$5:$BS$9)))))</f>
        <v>X</v>
      </c>
      <c r="BV284" s="142" t="str" cm="1">
        <f t="array" ref="BV284">IF(G284="X","X",SUM(N(ISNUMBER(_xlfn.XMATCH(INDEX(G$12:G$411,1+MOD($B284-G$8+_xlfn.SEQUENCE(G$7,,0),G$412)),$BS$5:$BS$9)))))</f>
        <v>X</v>
      </c>
      <c r="BX284" s="146" t="str" cm="1">
        <f t="array" ref="BX284">IF(C284="X","X",SUM(N(ISNUMBER(_xlfn.XMATCH(INDEX(C$12:C$411,1+MOD($B284-C$8+_xlfn.SEQUENCE(C$7,,0),C$412)),$BY$5:$BY$9)))))</f>
        <v>X</v>
      </c>
      <c r="BY284" s="129" t="str" cm="1">
        <f t="array" ref="BY284">IF(D284="X","X",SUM(N(ISNUMBER(_xlfn.XMATCH(INDEX(D$12:D$411,1+MOD($B284-D$8+_xlfn.SEQUENCE(D$7,,0),D$412)),$BY$5:$BY$9)))))</f>
        <v>X</v>
      </c>
      <c r="BZ284" s="129" t="str" cm="1">
        <f t="array" ref="BZ284">IF(E284="X","X",SUM(N(ISNUMBER(_xlfn.XMATCH(INDEX(E$12:E$411,1+MOD($B284-E$8+_xlfn.SEQUENCE(E$7,,0),E$412)),$BY$5:$BY$9)))))</f>
        <v>X</v>
      </c>
      <c r="CA284" s="129" t="str" cm="1">
        <f t="array" ref="CA284">IF(F284="X","X",SUM(N(ISNUMBER(_xlfn.XMATCH(INDEX(F$12:F$411,1+MOD($B284-F$8+_xlfn.SEQUENCE(F$7,,0),F$412)),$BY$5:$BY$9)))))</f>
        <v>X</v>
      </c>
      <c r="CB284" s="142" t="str" cm="1">
        <f t="array" ref="CB284">IF(G284="X","X",SUM(N(ISNUMBER(_xlfn.XMATCH(INDEX(G$12:G$411,1+MOD($B284-G$8+_xlfn.SEQUENCE(G$7,,0),G$412)),$BY$5:$BY$9)))))</f>
        <v>X</v>
      </c>
      <c r="CD284" s="146" t="str" cm="1">
        <f t="array" ref="CD284">IF(C284="X","X",SUM(N(ISNUMBER(_xlfn.XMATCH(INDEX(C$12:C$411,1+MOD($B284-C$8+_xlfn.SEQUENCE(C$7,,0),C$412)),$CE$5:$CE$9)))))</f>
        <v>X</v>
      </c>
      <c r="CE284" s="129" t="str" cm="1">
        <f t="array" ref="CE284">IF(D284="X","X",SUM(N(ISNUMBER(_xlfn.XMATCH(INDEX(D$12:D$411,1+MOD($B284-D$8+_xlfn.SEQUENCE(D$7,,0),D$412)),$CE$5:$CE$9)))))</f>
        <v>X</v>
      </c>
      <c r="CF284" s="129" t="str" cm="1">
        <f t="array" ref="CF284">IF(E284="X","X",SUM(N(ISNUMBER(_xlfn.XMATCH(INDEX(E$12:E$411,1+MOD($B284-E$8+_xlfn.SEQUENCE(E$7,,0),E$412)),$CE$5:$CE$9)))))</f>
        <v>X</v>
      </c>
      <c r="CG284" s="129" t="str" cm="1">
        <f t="array" ref="CG284">IF(F284="X","X",SUM(N(ISNUMBER(_xlfn.XMATCH(INDEX(F$12:F$411,1+MOD($B284-F$8+_xlfn.SEQUENCE(F$7,,0),F$412)),$CE$5:$CE$9)))))</f>
        <v>X</v>
      </c>
      <c r="CH284" s="142" t="str" cm="1">
        <f t="array" ref="CH284">IF(G284="X","X",SUM(N(ISNUMBER(_xlfn.XMATCH(INDEX(G$12:G$411,1+MOD($B284-G$8+_xlfn.SEQUENCE(G$7,,0),G$412)),$CE$5:$CE$9)))))</f>
        <v>X</v>
      </c>
      <c r="CJ284" s="146" t="str" cm="1">
        <f t="array" ref="CJ284">IF(C284="X","X",SUM(N(ISNUMBER(_xlfn.XMATCH(INDEX(C$12:C$411,1+MOD($B284-C$8+_xlfn.SEQUENCE(C$7,,0),C$412)),$CK$5:$CK$9)))))</f>
        <v>X</v>
      </c>
      <c r="CK284" s="129" t="str" cm="1">
        <f t="array" ref="CK284">IF(D284="X","X",SUM(N(ISNUMBER(_xlfn.XMATCH(INDEX(D$12:D$411,1+MOD($B284-D$8+_xlfn.SEQUENCE(D$7,,0),D$412)),$CK$5:$CK$9)))))</f>
        <v>X</v>
      </c>
      <c r="CL284" s="129" t="str" cm="1">
        <f t="array" ref="CL284">IF(E284="X","X",SUM(N(ISNUMBER(_xlfn.XMATCH(INDEX(E$12:E$411,1+MOD($B284-E$8+_xlfn.SEQUENCE(E$7,,0),E$412)),$CK$5:$CK$9)))))</f>
        <v>X</v>
      </c>
      <c r="CM284" s="129" t="str" cm="1">
        <f t="array" ref="CM284">IF(F284="X","X",SUM(N(ISNUMBER(_xlfn.XMATCH(INDEX(F$12:F$411,1+MOD($B284-F$8+_xlfn.SEQUENCE(F$7,,0),F$412)),$CK$5:$CK$9)))))</f>
        <v>X</v>
      </c>
      <c r="CN284" s="142" t="str" cm="1">
        <f t="array" ref="CN284">IF(G284="X","X",SUM(N(ISNUMBER(_xlfn.XMATCH(INDEX(G$12:G$411,1+MOD($B284-G$8+_xlfn.SEQUENCE(G$7,,0),G$412)),$CK$5:$CK$9)))))</f>
        <v>X</v>
      </c>
      <c r="CP284" s="146" t="str" cm="1">
        <f t="array" ref="CP284">IF(C284="X","X",SUM(N(ISNUMBER(_xlfn.XMATCH(INDEX(C$12:C$411,1+MOD($B284-C$8+_xlfn.SEQUENCE(C$7,,0),C$412)),$CQ$5:$CQ$9)))))</f>
        <v>X</v>
      </c>
      <c r="CQ284" s="129" t="str" cm="1">
        <f t="array" ref="CQ284">IF(D284="X","X",SUM(N(ISNUMBER(_xlfn.XMATCH(INDEX(D$12:D$411,1+MOD($B284-D$8+_xlfn.SEQUENCE(D$7,,0),D$412)),$CQ$5:$CQ$9)))))</f>
        <v>X</v>
      </c>
      <c r="CR284" s="129" t="str" cm="1">
        <f t="array" ref="CR284">IF(E284="X","X",SUM(N(ISNUMBER(_xlfn.XMATCH(INDEX(E$12:E$411,1+MOD($B284-E$8+_xlfn.SEQUENCE(E$7,,0),E$412)),$CQ$5:$CQ$9)))))</f>
        <v>X</v>
      </c>
      <c r="CS284" s="129" t="str" cm="1">
        <f t="array" ref="CS284">IF(F284="X","X",SUM(N(ISNUMBER(_xlfn.XMATCH(INDEX(F$12:F$411,1+MOD($B284-F$8+_xlfn.SEQUENCE(F$7,,0),F$412)),$CQ$5:$CQ$9)))))</f>
        <v>X</v>
      </c>
      <c r="CT284" s="142" t="str" cm="1">
        <f t="array" ref="CT284">IF(G284="X","X",SUM(N(ISNUMBER(_xlfn.XMATCH(INDEX(G$12:G$411,1+MOD($B284-G$8+_xlfn.SEQUENCE(G$7,,0),G$412)),$CQ$5:$CQ$9)))))</f>
        <v>X</v>
      </c>
    </row>
    <row r="285" spans="2:98" ht="12.75" customHeight="1" x14ac:dyDescent="0.2">
      <c r="B285" s="5">
        <f t="shared" si="8"/>
        <v>273</v>
      </c>
      <c r="C285" s="129" t="s">
        <v>10</v>
      </c>
      <c r="D285" s="129" t="s">
        <v>10</v>
      </c>
      <c r="E285" s="129" t="s">
        <v>10</v>
      </c>
      <c r="F285" s="129" t="s">
        <v>10</v>
      </c>
      <c r="G285" s="142" t="s">
        <v>10</v>
      </c>
      <c r="P285" s="146" t="str" cm="1">
        <f t="array" ref="P285">IF(C285="X","X",SUM(N(ISNUMBER(_xlfn.XMATCH(INDEX(C$12:C$411,1+MOD($B285-C$8+_xlfn.SEQUENCE(C$7,,0),C$412)),$Q$5:$Q$9)))))</f>
        <v>X</v>
      </c>
      <c r="Q285" s="129" t="str" cm="1">
        <f t="array" ref="Q285">IF(D285="X","X",SUM(N(ISNUMBER(_xlfn.XMATCH(INDEX(D$12:D$411,1+MOD($B285-D$8+_xlfn.SEQUENCE(D$7,,0),D$412)),$Q$5:$Q$9)))))</f>
        <v>X</v>
      </c>
      <c r="R285" s="129" t="str" cm="1">
        <f t="array" ref="R285">IF(E285="X","X",SUM(N(ISNUMBER(_xlfn.XMATCH(INDEX(E$12:E$411,1+MOD($B285-E$8+_xlfn.SEQUENCE(E$7,,0),E$412)),$Q$5:$Q$9)))))</f>
        <v>X</v>
      </c>
      <c r="S285" s="129" t="str" cm="1">
        <f t="array" ref="S285">IF(F285="X","X",SUM(N(ISNUMBER(_xlfn.XMATCH(INDEX(F$12:F$411,1+MOD($B285-F$8+_xlfn.SEQUENCE(F$7,,0),F$412)),$Q$5:$Q$9)))))</f>
        <v>X</v>
      </c>
      <c r="T285" s="142" t="str" cm="1">
        <f t="array" ref="T285">IF(G285="X","X",SUM(N(ISNUMBER(_xlfn.XMATCH(INDEX(G$12:G$411,1+MOD($B285-G$8+_xlfn.SEQUENCE(G$7,,0),G$412)),$Q$5:$Q$9)))))</f>
        <v>X</v>
      </c>
      <c r="V285" s="146" t="str" cm="1">
        <f t="array" ref="V285">IF(C285="X","X",SUM(N(ISNUMBER(_xlfn.XMATCH(INDEX(C$12:C$411,1+MOD($B285-C$8+_xlfn.SEQUENCE(C$7,,0),C$412)),$W$5:$W$9)))))</f>
        <v>X</v>
      </c>
      <c r="W285" s="129" t="str" cm="1">
        <f t="array" ref="W285">IF(D285="X","X",SUM(N(ISNUMBER(_xlfn.XMATCH(INDEX(D$12:D$411,1+MOD($B285-D$8+_xlfn.SEQUENCE(D$7,,0),D$412)),$W$5:$W$9)))))</f>
        <v>X</v>
      </c>
      <c r="X285" s="129" t="str" cm="1">
        <f t="array" ref="X285">IF(E285="X","X",SUM(N(ISNUMBER(_xlfn.XMATCH(INDEX(E$12:E$411,1+MOD($B285-E$8+_xlfn.SEQUENCE(E$7,,0),E$412)),$W$5:$W$9)))))</f>
        <v>X</v>
      </c>
      <c r="Y285" s="129" t="str" cm="1">
        <f t="array" ref="Y285">IF(F285="X","X",SUM(N(ISNUMBER(_xlfn.XMATCH(INDEX(F$12:F$411,1+MOD($B285-F$8+_xlfn.SEQUENCE(F$7,,0),F$412)),$W$5:$W$9)))))</f>
        <v>X</v>
      </c>
      <c r="Z285" s="142" t="str" cm="1">
        <f t="array" ref="Z285">IF(G285="X","X",SUM(N(ISNUMBER(_xlfn.XMATCH(INDEX(G$12:G$411,1+MOD($B285-G$8+_xlfn.SEQUENCE(G$7,,0),G$412)),$W$5:$W$9)))))</f>
        <v>X</v>
      </c>
      <c r="AB285" s="146" t="str" cm="1">
        <f t="array" ref="AB285">IF(C285="X","X",SUM(N(ISNUMBER(_xlfn.XMATCH(INDEX(C$12:C$411,1+MOD($B285-C$8+_xlfn.SEQUENCE(C$7,,0),C$412)),$AC$5:$AC$9)))))</f>
        <v>X</v>
      </c>
      <c r="AC285" s="129" t="str" cm="1">
        <f t="array" ref="AC285">IF(D285="X","X",SUM(N(ISNUMBER(_xlfn.XMATCH(INDEX(D$12:D$411,1+MOD($B285-D$8+_xlfn.SEQUENCE(D$7,,0),D$412)),$AC$5:$AC$9)))))</f>
        <v>X</v>
      </c>
      <c r="AD285" s="129" t="str" cm="1">
        <f t="array" ref="AD285">IF(E285="X","X",SUM(N(ISNUMBER(_xlfn.XMATCH(INDEX(E$12:E$411,1+MOD($B285-E$8+_xlfn.SEQUENCE(E$7,,0),E$412)),$AC$5:$AC$9)))))</f>
        <v>X</v>
      </c>
      <c r="AE285" s="129" t="str" cm="1">
        <f t="array" ref="AE285">IF(F285="X","X",SUM(N(ISNUMBER(_xlfn.XMATCH(INDEX(F$12:F$411,1+MOD($B285-F$8+_xlfn.SEQUENCE(F$7,,0),F$412)),$AC$5:$AC$9)))))</f>
        <v>X</v>
      </c>
      <c r="AF285" s="142" t="str" cm="1">
        <f t="array" ref="AF285">IF(G285="X","X",SUM(N(ISNUMBER(_xlfn.XMATCH(INDEX(G$12:G$411,1+MOD($B285-G$8+_xlfn.SEQUENCE(G$7,,0),G$412)),$AC$5:$AC$9)))))</f>
        <v>X</v>
      </c>
      <c r="AH285" s="146" t="str" cm="1">
        <f t="array" ref="AH285">IF(C285="X","X",SUM(N(ISNUMBER(_xlfn.XMATCH(INDEX(C$12:C$411,1+MOD($B285-C$8+_xlfn.SEQUENCE(C$7,,0),C$412)),$AI$5:$AI$9)))))</f>
        <v>X</v>
      </c>
      <c r="AI285" s="129" t="str" cm="1">
        <f t="array" ref="AI285">IF(D285="X","X",SUM(N(ISNUMBER(_xlfn.XMATCH(INDEX(D$12:D$411,1+MOD($B285-D$8+_xlfn.SEQUENCE(D$7,,0),D$412)),$AI$5:$AI$9)))))</f>
        <v>X</v>
      </c>
      <c r="AJ285" s="129" t="str" cm="1">
        <f t="array" ref="AJ285">IF(E285="X","X",SUM(N(ISNUMBER(_xlfn.XMATCH(INDEX(E$12:E$411,1+MOD($B285-E$8+_xlfn.SEQUENCE(E$7,,0),E$412)),$AI$5:$AI$9)))))</f>
        <v>X</v>
      </c>
      <c r="AK285" s="129" t="str" cm="1">
        <f t="array" ref="AK285">IF(F285="X","X",SUM(N(ISNUMBER(_xlfn.XMATCH(INDEX(F$12:F$411,1+MOD($B285-F$8+_xlfn.SEQUENCE(F$7,,0),F$412)),$AI$5:$AI$9)))))</f>
        <v>X</v>
      </c>
      <c r="AL285" s="142" t="str" cm="1">
        <f t="array" ref="AL285">IF(G285="X","X",SUM(N(ISNUMBER(_xlfn.XMATCH(INDEX(G$12:G$411,1+MOD($B285-G$8+_xlfn.SEQUENCE(G$7,,0),G$412)),$AI$5:$AI$9)))))</f>
        <v>X</v>
      </c>
      <c r="AN285" s="146" t="str" cm="1">
        <f t="array" ref="AN285">IF(C285="X","X",SUM(N(ISNUMBER(_xlfn.XMATCH(INDEX(C$12:C$411,1+MOD($B285-C$8+_xlfn.SEQUENCE(C$7,,0),C$412)),$AO$5:$AO$9)))))</f>
        <v>X</v>
      </c>
      <c r="AO285" s="129" t="str" cm="1">
        <f t="array" ref="AO285">IF(D285="X","X",SUM(N(ISNUMBER(_xlfn.XMATCH(INDEX(D$12:D$411,1+MOD($B285-D$8+_xlfn.SEQUENCE(D$7,,0),D$412)),$AO$5:$AO$9)))))</f>
        <v>X</v>
      </c>
      <c r="AP285" s="129" t="str" cm="1">
        <f t="array" ref="AP285">IF(E285="X","X",SUM(N(ISNUMBER(_xlfn.XMATCH(INDEX(E$12:E$411,1+MOD($B285-E$8+_xlfn.SEQUENCE(E$7,,0),E$412)),$AO$5:$AO$9)))))</f>
        <v>X</v>
      </c>
      <c r="AQ285" s="129" t="str" cm="1">
        <f t="array" ref="AQ285">IF(F285="X","X",SUM(N(ISNUMBER(_xlfn.XMATCH(INDEX(F$12:F$411,1+MOD($B285-F$8+_xlfn.SEQUENCE(F$7,,0),F$412)),$AO$5:$AO$9)))))</f>
        <v>X</v>
      </c>
      <c r="AR285" s="142" t="str" cm="1">
        <f t="array" ref="AR285">IF(G285="X","X",SUM(N(ISNUMBER(_xlfn.XMATCH(INDEX(G$12:G$411,1+MOD($B285-G$8+_xlfn.SEQUENCE(G$7,,0),G$412)),$AO$5:$AO$9)))))</f>
        <v>X</v>
      </c>
      <c r="AT285" s="146" t="str" cm="1">
        <f t="array" ref="AT285">IF(C285="X","X",SUM(N(ISNUMBER(_xlfn.XMATCH(INDEX(C$12:C$411,1+MOD($B285-C$8+_xlfn.SEQUENCE(C$7,,0),C$412)),$AU$5:$AU$9)))))</f>
        <v>X</v>
      </c>
      <c r="AU285" s="129" t="str" cm="1">
        <f t="array" ref="AU285">IF(D285="X","X",SUM(N(ISNUMBER(_xlfn.XMATCH(INDEX(D$12:D$411,1+MOD($B285-D$8+_xlfn.SEQUENCE(D$7,,0),D$412)),$AU$5:$AU$9)))))</f>
        <v>X</v>
      </c>
      <c r="AV285" s="129" t="str" cm="1">
        <f t="array" ref="AV285">IF(E285="X","X",SUM(N(ISNUMBER(_xlfn.XMATCH(INDEX(E$12:E$411,1+MOD($B285-E$8+_xlfn.SEQUENCE(E$7,,0),E$412)),$AU$5:$AU$9)))))</f>
        <v>X</v>
      </c>
      <c r="AW285" s="129" t="str" cm="1">
        <f t="array" ref="AW285">IF(F285="X","X",SUM(N(ISNUMBER(_xlfn.XMATCH(INDEX(F$12:F$411,1+MOD($B285-F$8+_xlfn.SEQUENCE(F$7,,0),F$412)),$AU$5:$AU$9)))))</f>
        <v>X</v>
      </c>
      <c r="AX285" s="142" t="str" cm="1">
        <f t="array" ref="AX285">IF(G285="X","X",SUM(N(ISNUMBER(_xlfn.XMATCH(INDEX(G$12:G$411,1+MOD($B285-G$8+_xlfn.SEQUENCE(G$7,,0),G$412)),$AU$5:$AU$9)))))</f>
        <v>X</v>
      </c>
      <c r="AZ285" s="146" t="str" cm="1">
        <f t="array" ref="AZ285">IF(C285="X","X",SUM(N(ISNUMBER(_xlfn.XMATCH(INDEX(C$12:C$411,1+MOD($B285-C$8+_xlfn.SEQUENCE(C$7,,0),C$412)),$BA$5:$BA$9)))))</f>
        <v>X</v>
      </c>
      <c r="BA285" s="129" t="str" cm="1">
        <f t="array" ref="BA285">IF(D285="X","X",SUM(N(ISNUMBER(_xlfn.XMATCH(INDEX(D$12:D$411,1+MOD($B285-D$8+_xlfn.SEQUENCE(D$7,,0),D$412)),$BA$5:$BA$9)))))</f>
        <v>X</v>
      </c>
      <c r="BB285" s="129" t="str" cm="1">
        <f t="array" ref="BB285">IF(E285="X","X",SUM(N(ISNUMBER(_xlfn.XMATCH(INDEX(E$12:E$411,1+MOD($B285-E$8+_xlfn.SEQUENCE(E$7,,0),E$412)),$BA$5:$BA$9)))))</f>
        <v>X</v>
      </c>
      <c r="BC285" s="129" t="str" cm="1">
        <f t="array" ref="BC285">IF(F285="X","X",SUM(N(ISNUMBER(_xlfn.XMATCH(INDEX(F$12:F$411,1+MOD($B285-F$8+_xlfn.SEQUENCE(F$7,,0),F$412)),$BA$5:$BA$9)))))</f>
        <v>X</v>
      </c>
      <c r="BD285" s="142" t="str" cm="1">
        <f t="array" ref="BD285">IF(G285="X","X",SUM(N(ISNUMBER(_xlfn.XMATCH(INDEX(G$12:G$411,1+MOD($B285-G$8+_xlfn.SEQUENCE(G$7,,0),G$412)),$BA$5:$BA$9)))))</f>
        <v>X</v>
      </c>
      <c r="BF285" s="146" t="str" cm="1">
        <f t="array" ref="BF285">IF(C285="X","X",SUM(N(ISNUMBER(_xlfn.XMATCH(INDEX(C$12:C$411,1+MOD($B285-C$8+_xlfn.SEQUENCE(C$7,,0),C$412)),$BG$5:$BG$9)))))</f>
        <v>X</v>
      </c>
      <c r="BG285" s="129" t="str" cm="1">
        <f t="array" ref="BG285">IF(D285="X","X",SUM(N(ISNUMBER(_xlfn.XMATCH(INDEX(D$12:D$411,1+MOD($B285-D$8+_xlfn.SEQUENCE(D$7,,0),D$412)),$BG$5:$BG$9)))))</f>
        <v>X</v>
      </c>
      <c r="BH285" s="129" t="str" cm="1">
        <f t="array" ref="BH285">IF(E285="X","X",SUM(N(ISNUMBER(_xlfn.XMATCH(INDEX(E$12:E$411,1+MOD($B285-E$8+_xlfn.SEQUENCE(E$7,,0),E$412)),$BG$5:$BG$9)))))</f>
        <v>X</v>
      </c>
      <c r="BI285" s="129" t="str" cm="1">
        <f t="array" ref="BI285">IF(F285="X","X",SUM(N(ISNUMBER(_xlfn.XMATCH(INDEX(F$12:F$411,1+MOD($B285-F$8+_xlfn.SEQUENCE(F$7,,0),F$412)),$BG$5:$BG$9)))))</f>
        <v>X</v>
      </c>
      <c r="BJ285" s="142" t="str" cm="1">
        <f t="array" ref="BJ285">IF(G285="X","X",SUM(N(ISNUMBER(_xlfn.XMATCH(INDEX(G$12:G$411,1+MOD($B285-G$8+_xlfn.SEQUENCE(G$7,,0),G$412)),$BG$5:$BG$9)))))</f>
        <v>X</v>
      </c>
      <c r="BL285" s="146" t="str" cm="1">
        <f t="array" ref="BL285">IF(C285="X","X",SUM(N(ISNUMBER(_xlfn.XMATCH(INDEX(C$12:C$411,1+MOD($B285-C$8+_xlfn.SEQUENCE(C$7,,0),C$412)),$BM$5:$BM$9)))))</f>
        <v>X</v>
      </c>
      <c r="BM285" s="129" t="str" cm="1">
        <f t="array" ref="BM285">IF(D285="X","X",SUM(N(ISNUMBER(_xlfn.XMATCH(INDEX(D$12:D$411,1+MOD($B285-D$8+_xlfn.SEQUENCE(D$7,,0),D$412)),$BM$5:$BM$9)))))</f>
        <v>X</v>
      </c>
      <c r="BN285" s="129" t="str" cm="1">
        <f t="array" ref="BN285">IF(E285="X","X",SUM(N(ISNUMBER(_xlfn.XMATCH(INDEX(E$12:E$411,1+MOD($B285-E$8+_xlfn.SEQUENCE(E$7,,0),E$412)),$BM$5:$BM$9)))))</f>
        <v>X</v>
      </c>
      <c r="BO285" s="129" t="str" cm="1">
        <f t="array" ref="BO285">IF(F285="X","X",SUM(N(ISNUMBER(_xlfn.XMATCH(INDEX(F$12:F$411,1+MOD($B285-F$8+_xlfn.SEQUENCE(F$7,,0),F$412)),$BM$5:$BM$9)))))</f>
        <v>X</v>
      </c>
      <c r="BP285" s="142" t="str" cm="1">
        <f t="array" ref="BP285">IF(G285="X","X",SUM(N(ISNUMBER(_xlfn.XMATCH(INDEX(G$12:G$411,1+MOD($B285-G$8+_xlfn.SEQUENCE(G$7,,0),G$412)),$BM$5:$BM$9)))))</f>
        <v>X</v>
      </c>
      <c r="BR285" s="146" t="str" cm="1">
        <f t="array" ref="BR285">IF(C285="X","X",SUM(N(ISNUMBER(_xlfn.XMATCH(INDEX(C$12:C$411,1+MOD($B285-C$8+_xlfn.SEQUENCE(C$7,,0),C$412)),$BS$5:$BS$9)))))</f>
        <v>X</v>
      </c>
      <c r="BS285" s="129" t="str" cm="1">
        <f t="array" ref="BS285">IF(D285="X","X",SUM(N(ISNUMBER(_xlfn.XMATCH(INDEX(D$12:D$411,1+MOD($B285-D$8+_xlfn.SEQUENCE(D$7,,0),D$412)),$BS$5:$BS$9)))))</f>
        <v>X</v>
      </c>
      <c r="BT285" s="129" t="str" cm="1">
        <f t="array" ref="BT285">IF(E285="X","X",SUM(N(ISNUMBER(_xlfn.XMATCH(INDEX(E$12:E$411,1+MOD($B285-E$8+_xlfn.SEQUENCE(E$7,,0),E$412)),$BS$5:$BS$9)))))</f>
        <v>X</v>
      </c>
      <c r="BU285" s="129" t="str" cm="1">
        <f t="array" ref="BU285">IF(F285="X","X",SUM(N(ISNUMBER(_xlfn.XMATCH(INDEX(F$12:F$411,1+MOD($B285-F$8+_xlfn.SEQUENCE(F$7,,0),F$412)),$BS$5:$BS$9)))))</f>
        <v>X</v>
      </c>
      <c r="BV285" s="142" t="str" cm="1">
        <f t="array" ref="BV285">IF(G285="X","X",SUM(N(ISNUMBER(_xlfn.XMATCH(INDEX(G$12:G$411,1+MOD($B285-G$8+_xlfn.SEQUENCE(G$7,,0),G$412)),$BS$5:$BS$9)))))</f>
        <v>X</v>
      </c>
      <c r="BX285" s="146" t="str" cm="1">
        <f t="array" ref="BX285">IF(C285="X","X",SUM(N(ISNUMBER(_xlfn.XMATCH(INDEX(C$12:C$411,1+MOD($B285-C$8+_xlfn.SEQUENCE(C$7,,0),C$412)),$BY$5:$BY$9)))))</f>
        <v>X</v>
      </c>
      <c r="BY285" s="129" t="str" cm="1">
        <f t="array" ref="BY285">IF(D285="X","X",SUM(N(ISNUMBER(_xlfn.XMATCH(INDEX(D$12:D$411,1+MOD($B285-D$8+_xlfn.SEQUENCE(D$7,,0),D$412)),$BY$5:$BY$9)))))</f>
        <v>X</v>
      </c>
      <c r="BZ285" s="129" t="str" cm="1">
        <f t="array" ref="BZ285">IF(E285="X","X",SUM(N(ISNUMBER(_xlfn.XMATCH(INDEX(E$12:E$411,1+MOD($B285-E$8+_xlfn.SEQUENCE(E$7,,0),E$412)),$BY$5:$BY$9)))))</f>
        <v>X</v>
      </c>
      <c r="CA285" s="129" t="str" cm="1">
        <f t="array" ref="CA285">IF(F285="X","X",SUM(N(ISNUMBER(_xlfn.XMATCH(INDEX(F$12:F$411,1+MOD($B285-F$8+_xlfn.SEQUENCE(F$7,,0),F$412)),$BY$5:$BY$9)))))</f>
        <v>X</v>
      </c>
      <c r="CB285" s="142" t="str" cm="1">
        <f t="array" ref="CB285">IF(G285="X","X",SUM(N(ISNUMBER(_xlfn.XMATCH(INDEX(G$12:G$411,1+MOD($B285-G$8+_xlfn.SEQUENCE(G$7,,0),G$412)),$BY$5:$BY$9)))))</f>
        <v>X</v>
      </c>
      <c r="CD285" s="146" t="str" cm="1">
        <f t="array" ref="CD285">IF(C285="X","X",SUM(N(ISNUMBER(_xlfn.XMATCH(INDEX(C$12:C$411,1+MOD($B285-C$8+_xlfn.SEQUENCE(C$7,,0),C$412)),$CE$5:$CE$9)))))</f>
        <v>X</v>
      </c>
      <c r="CE285" s="129" t="str" cm="1">
        <f t="array" ref="CE285">IF(D285="X","X",SUM(N(ISNUMBER(_xlfn.XMATCH(INDEX(D$12:D$411,1+MOD($B285-D$8+_xlfn.SEQUENCE(D$7,,0),D$412)),$CE$5:$CE$9)))))</f>
        <v>X</v>
      </c>
      <c r="CF285" s="129" t="str" cm="1">
        <f t="array" ref="CF285">IF(E285="X","X",SUM(N(ISNUMBER(_xlfn.XMATCH(INDEX(E$12:E$411,1+MOD($B285-E$8+_xlfn.SEQUENCE(E$7,,0),E$412)),$CE$5:$CE$9)))))</f>
        <v>X</v>
      </c>
      <c r="CG285" s="129" t="str" cm="1">
        <f t="array" ref="CG285">IF(F285="X","X",SUM(N(ISNUMBER(_xlfn.XMATCH(INDEX(F$12:F$411,1+MOD($B285-F$8+_xlfn.SEQUENCE(F$7,,0),F$412)),$CE$5:$CE$9)))))</f>
        <v>X</v>
      </c>
      <c r="CH285" s="142" t="str" cm="1">
        <f t="array" ref="CH285">IF(G285="X","X",SUM(N(ISNUMBER(_xlfn.XMATCH(INDEX(G$12:G$411,1+MOD($B285-G$8+_xlfn.SEQUENCE(G$7,,0),G$412)),$CE$5:$CE$9)))))</f>
        <v>X</v>
      </c>
      <c r="CJ285" s="146" t="str" cm="1">
        <f t="array" ref="CJ285">IF(C285="X","X",SUM(N(ISNUMBER(_xlfn.XMATCH(INDEX(C$12:C$411,1+MOD($B285-C$8+_xlfn.SEQUENCE(C$7,,0),C$412)),$CK$5:$CK$9)))))</f>
        <v>X</v>
      </c>
      <c r="CK285" s="129" t="str" cm="1">
        <f t="array" ref="CK285">IF(D285="X","X",SUM(N(ISNUMBER(_xlfn.XMATCH(INDEX(D$12:D$411,1+MOD($B285-D$8+_xlfn.SEQUENCE(D$7,,0),D$412)),$CK$5:$CK$9)))))</f>
        <v>X</v>
      </c>
      <c r="CL285" s="129" t="str" cm="1">
        <f t="array" ref="CL285">IF(E285="X","X",SUM(N(ISNUMBER(_xlfn.XMATCH(INDEX(E$12:E$411,1+MOD($B285-E$8+_xlfn.SEQUENCE(E$7,,0),E$412)),$CK$5:$CK$9)))))</f>
        <v>X</v>
      </c>
      <c r="CM285" s="129" t="str" cm="1">
        <f t="array" ref="CM285">IF(F285="X","X",SUM(N(ISNUMBER(_xlfn.XMATCH(INDEX(F$12:F$411,1+MOD($B285-F$8+_xlfn.SEQUENCE(F$7,,0),F$412)),$CK$5:$CK$9)))))</f>
        <v>X</v>
      </c>
      <c r="CN285" s="142" t="str" cm="1">
        <f t="array" ref="CN285">IF(G285="X","X",SUM(N(ISNUMBER(_xlfn.XMATCH(INDEX(G$12:G$411,1+MOD($B285-G$8+_xlfn.SEQUENCE(G$7,,0),G$412)),$CK$5:$CK$9)))))</f>
        <v>X</v>
      </c>
      <c r="CP285" s="146" t="str" cm="1">
        <f t="array" ref="CP285">IF(C285="X","X",SUM(N(ISNUMBER(_xlfn.XMATCH(INDEX(C$12:C$411,1+MOD($B285-C$8+_xlfn.SEQUENCE(C$7,,0),C$412)),$CQ$5:$CQ$9)))))</f>
        <v>X</v>
      </c>
      <c r="CQ285" s="129" t="str" cm="1">
        <f t="array" ref="CQ285">IF(D285="X","X",SUM(N(ISNUMBER(_xlfn.XMATCH(INDEX(D$12:D$411,1+MOD($B285-D$8+_xlfn.SEQUENCE(D$7,,0),D$412)),$CQ$5:$CQ$9)))))</f>
        <v>X</v>
      </c>
      <c r="CR285" s="129" t="str" cm="1">
        <f t="array" ref="CR285">IF(E285="X","X",SUM(N(ISNUMBER(_xlfn.XMATCH(INDEX(E$12:E$411,1+MOD($B285-E$8+_xlfn.SEQUENCE(E$7,,0),E$412)),$CQ$5:$CQ$9)))))</f>
        <v>X</v>
      </c>
      <c r="CS285" s="129" t="str" cm="1">
        <f t="array" ref="CS285">IF(F285="X","X",SUM(N(ISNUMBER(_xlfn.XMATCH(INDEX(F$12:F$411,1+MOD($B285-F$8+_xlfn.SEQUENCE(F$7,,0),F$412)),$CQ$5:$CQ$9)))))</f>
        <v>X</v>
      </c>
      <c r="CT285" s="142" t="str" cm="1">
        <f t="array" ref="CT285">IF(G285="X","X",SUM(N(ISNUMBER(_xlfn.XMATCH(INDEX(G$12:G$411,1+MOD($B285-G$8+_xlfn.SEQUENCE(G$7,,0),G$412)),$CQ$5:$CQ$9)))))</f>
        <v>X</v>
      </c>
    </row>
    <row r="286" spans="2:98" ht="12.75" customHeight="1" x14ac:dyDescent="0.2">
      <c r="B286" s="5">
        <f t="shared" si="8"/>
        <v>274</v>
      </c>
      <c r="C286" s="129" t="s">
        <v>10</v>
      </c>
      <c r="D286" s="129" t="s">
        <v>10</v>
      </c>
      <c r="E286" s="129" t="s">
        <v>10</v>
      </c>
      <c r="F286" s="129" t="s">
        <v>10</v>
      </c>
      <c r="G286" s="142" t="s">
        <v>10</v>
      </c>
      <c r="P286" s="146" t="str" cm="1">
        <f t="array" ref="P286">IF(C286="X","X",SUM(N(ISNUMBER(_xlfn.XMATCH(INDEX(C$12:C$411,1+MOD($B286-C$8+_xlfn.SEQUENCE(C$7,,0),C$412)),$Q$5:$Q$9)))))</f>
        <v>X</v>
      </c>
      <c r="Q286" s="129" t="str" cm="1">
        <f t="array" ref="Q286">IF(D286="X","X",SUM(N(ISNUMBER(_xlfn.XMATCH(INDEX(D$12:D$411,1+MOD($B286-D$8+_xlfn.SEQUENCE(D$7,,0),D$412)),$Q$5:$Q$9)))))</f>
        <v>X</v>
      </c>
      <c r="R286" s="129" t="str" cm="1">
        <f t="array" ref="R286">IF(E286="X","X",SUM(N(ISNUMBER(_xlfn.XMATCH(INDEX(E$12:E$411,1+MOD($B286-E$8+_xlfn.SEQUENCE(E$7,,0),E$412)),$Q$5:$Q$9)))))</f>
        <v>X</v>
      </c>
      <c r="S286" s="129" t="str" cm="1">
        <f t="array" ref="S286">IF(F286="X","X",SUM(N(ISNUMBER(_xlfn.XMATCH(INDEX(F$12:F$411,1+MOD($B286-F$8+_xlfn.SEQUENCE(F$7,,0),F$412)),$Q$5:$Q$9)))))</f>
        <v>X</v>
      </c>
      <c r="T286" s="142" t="str" cm="1">
        <f t="array" ref="T286">IF(G286="X","X",SUM(N(ISNUMBER(_xlfn.XMATCH(INDEX(G$12:G$411,1+MOD($B286-G$8+_xlfn.SEQUENCE(G$7,,0),G$412)),$Q$5:$Q$9)))))</f>
        <v>X</v>
      </c>
      <c r="V286" s="146" t="str" cm="1">
        <f t="array" ref="V286">IF(C286="X","X",SUM(N(ISNUMBER(_xlfn.XMATCH(INDEX(C$12:C$411,1+MOD($B286-C$8+_xlfn.SEQUENCE(C$7,,0),C$412)),$W$5:$W$9)))))</f>
        <v>X</v>
      </c>
      <c r="W286" s="129" t="str" cm="1">
        <f t="array" ref="W286">IF(D286="X","X",SUM(N(ISNUMBER(_xlfn.XMATCH(INDEX(D$12:D$411,1+MOD($B286-D$8+_xlfn.SEQUENCE(D$7,,0),D$412)),$W$5:$W$9)))))</f>
        <v>X</v>
      </c>
      <c r="X286" s="129" t="str" cm="1">
        <f t="array" ref="X286">IF(E286="X","X",SUM(N(ISNUMBER(_xlfn.XMATCH(INDEX(E$12:E$411,1+MOD($B286-E$8+_xlfn.SEQUENCE(E$7,,0),E$412)),$W$5:$W$9)))))</f>
        <v>X</v>
      </c>
      <c r="Y286" s="129" t="str" cm="1">
        <f t="array" ref="Y286">IF(F286="X","X",SUM(N(ISNUMBER(_xlfn.XMATCH(INDEX(F$12:F$411,1+MOD($B286-F$8+_xlfn.SEQUENCE(F$7,,0),F$412)),$W$5:$W$9)))))</f>
        <v>X</v>
      </c>
      <c r="Z286" s="142" t="str" cm="1">
        <f t="array" ref="Z286">IF(G286="X","X",SUM(N(ISNUMBER(_xlfn.XMATCH(INDEX(G$12:G$411,1+MOD($B286-G$8+_xlfn.SEQUENCE(G$7,,0),G$412)),$W$5:$W$9)))))</f>
        <v>X</v>
      </c>
      <c r="AB286" s="146" t="str" cm="1">
        <f t="array" ref="AB286">IF(C286="X","X",SUM(N(ISNUMBER(_xlfn.XMATCH(INDEX(C$12:C$411,1+MOD($B286-C$8+_xlfn.SEQUENCE(C$7,,0),C$412)),$AC$5:$AC$9)))))</f>
        <v>X</v>
      </c>
      <c r="AC286" s="129" t="str" cm="1">
        <f t="array" ref="AC286">IF(D286="X","X",SUM(N(ISNUMBER(_xlfn.XMATCH(INDEX(D$12:D$411,1+MOD($B286-D$8+_xlfn.SEQUENCE(D$7,,0),D$412)),$AC$5:$AC$9)))))</f>
        <v>X</v>
      </c>
      <c r="AD286" s="129" t="str" cm="1">
        <f t="array" ref="AD286">IF(E286="X","X",SUM(N(ISNUMBER(_xlfn.XMATCH(INDEX(E$12:E$411,1+MOD($B286-E$8+_xlfn.SEQUENCE(E$7,,0),E$412)),$AC$5:$AC$9)))))</f>
        <v>X</v>
      </c>
      <c r="AE286" s="129" t="str" cm="1">
        <f t="array" ref="AE286">IF(F286="X","X",SUM(N(ISNUMBER(_xlfn.XMATCH(INDEX(F$12:F$411,1+MOD($B286-F$8+_xlfn.SEQUENCE(F$7,,0),F$412)),$AC$5:$AC$9)))))</f>
        <v>X</v>
      </c>
      <c r="AF286" s="142" t="str" cm="1">
        <f t="array" ref="AF286">IF(G286="X","X",SUM(N(ISNUMBER(_xlfn.XMATCH(INDEX(G$12:G$411,1+MOD($B286-G$8+_xlfn.SEQUENCE(G$7,,0),G$412)),$AC$5:$AC$9)))))</f>
        <v>X</v>
      </c>
      <c r="AH286" s="146" t="str" cm="1">
        <f t="array" ref="AH286">IF(C286="X","X",SUM(N(ISNUMBER(_xlfn.XMATCH(INDEX(C$12:C$411,1+MOD($B286-C$8+_xlfn.SEQUENCE(C$7,,0),C$412)),$AI$5:$AI$9)))))</f>
        <v>X</v>
      </c>
      <c r="AI286" s="129" t="str" cm="1">
        <f t="array" ref="AI286">IF(D286="X","X",SUM(N(ISNUMBER(_xlfn.XMATCH(INDEX(D$12:D$411,1+MOD($B286-D$8+_xlfn.SEQUENCE(D$7,,0),D$412)),$AI$5:$AI$9)))))</f>
        <v>X</v>
      </c>
      <c r="AJ286" s="129" t="str" cm="1">
        <f t="array" ref="AJ286">IF(E286="X","X",SUM(N(ISNUMBER(_xlfn.XMATCH(INDEX(E$12:E$411,1+MOD($B286-E$8+_xlfn.SEQUENCE(E$7,,0),E$412)),$AI$5:$AI$9)))))</f>
        <v>X</v>
      </c>
      <c r="AK286" s="129" t="str" cm="1">
        <f t="array" ref="AK286">IF(F286="X","X",SUM(N(ISNUMBER(_xlfn.XMATCH(INDEX(F$12:F$411,1+MOD($B286-F$8+_xlfn.SEQUENCE(F$7,,0),F$412)),$AI$5:$AI$9)))))</f>
        <v>X</v>
      </c>
      <c r="AL286" s="142" t="str" cm="1">
        <f t="array" ref="AL286">IF(G286="X","X",SUM(N(ISNUMBER(_xlfn.XMATCH(INDEX(G$12:G$411,1+MOD($B286-G$8+_xlfn.SEQUENCE(G$7,,0),G$412)),$AI$5:$AI$9)))))</f>
        <v>X</v>
      </c>
      <c r="AN286" s="146" t="str" cm="1">
        <f t="array" ref="AN286">IF(C286="X","X",SUM(N(ISNUMBER(_xlfn.XMATCH(INDEX(C$12:C$411,1+MOD($B286-C$8+_xlfn.SEQUENCE(C$7,,0),C$412)),$AO$5:$AO$9)))))</f>
        <v>X</v>
      </c>
      <c r="AO286" s="129" t="str" cm="1">
        <f t="array" ref="AO286">IF(D286="X","X",SUM(N(ISNUMBER(_xlfn.XMATCH(INDEX(D$12:D$411,1+MOD($B286-D$8+_xlfn.SEQUENCE(D$7,,0),D$412)),$AO$5:$AO$9)))))</f>
        <v>X</v>
      </c>
      <c r="AP286" s="129" t="str" cm="1">
        <f t="array" ref="AP286">IF(E286="X","X",SUM(N(ISNUMBER(_xlfn.XMATCH(INDEX(E$12:E$411,1+MOD($B286-E$8+_xlfn.SEQUENCE(E$7,,0),E$412)),$AO$5:$AO$9)))))</f>
        <v>X</v>
      </c>
      <c r="AQ286" s="129" t="str" cm="1">
        <f t="array" ref="AQ286">IF(F286="X","X",SUM(N(ISNUMBER(_xlfn.XMATCH(INDEX(F$12:F$411,1+MOD($B286-F$8+_xlfn.SEQUENCE(F$7,,0),F$412)),$AO$5:$AO$9)))))</f>
        <v>X</v>
      </c>
      <c r="AR286" s="142" t="str" cm="1">
        <f t="array" ref="AR286">IF(G286="X","X",SUM(N(ISNUMBER(_xlfn.XMATCH(INDEX(G$12:G$411,1+MOD($B286-G$8+_xlfn.SEQUENCE(G$7,,0),G$412)),$AO$5:$AO$9)))))</f>
        <v>X</v>
      </c>
      <c r="AT286" s="146" t="str" cm="1">
        <f t="array" ref="AT286">IF(C286="X","X",SUM(N(ISNUMBER(_xlfn.XMATCH(INDEX(C$12:C$411,1+MOD($B286-C$8+_xlfn.SEQUENCE(C$7,,0),C$412)),$AU$5:$AU$9)))))</f>
        <v>X</v>
      </c>
      <c r="AU286" s="129" t="str" cm="1">
        <f t="array" ref="AU286">IF(D286="X","X",SUM(N(ISNUMBER(_xlfn.XMATCH(INDEX(D$12:D$411,1+MOD($B286-D$8+_xlfn.SEQUENCE(D$7,,0),D$412)),$AU$5:$AU$9)))))</f>
        <v>X</v>
      </c>
      <c r="AV286" s="129" t="str" cm="1">
        <f t="array" ref="AV286">IF(E286="X","X",SUM(N(ISNUMBER(_xlfn.XMATCH(INDEX(E$12:E$411,1+MOD($B286-E$8+_xlfn.SEQUENCE(E$7,,0),E$412)),$AU$5:$AU$9)))))</f>
        <v>X</v>
      </c>
      <c r="AW286" s="129" t="str" cm="1">
        <f t="array" ref="AW286">IF(F286="X","X",SUM(N(ISNUMBER(_xlfn.XMATCH(INDEX(F$12:F$411,1+MOD($B286-F$8+_xlfn.SEQUENCE(F$7,,0),F$412)),$AU$5:$AU$9)))))</f>
        <v>X</v>
      </c>
      <c r="AX286" s="142" t="str" cm="1">
        <f t="array" ref="AX286">IF(G286="X","X",SUM(N(ISNUMBER(_xlfn.XMATCH(INDEX(G$12:G$411,1+MOD($B286-G$8+_xlfn.SEQUENCE(G$7,,0),G$412)),$AU$5:$AU$9)))))</f>
        <v>X</v>
      </c>
      <c r="AZ286" s="146" t="str" cm="1">
        <f t="array" ref="AZ286">IF(C286="X","X",SUM(N(ISNUMBER(_xlfn.XMATCH(INDEX(C$12:C$411,1+MOD($B286-C$8+_xlfn.SEQUENCE(C$7,,0),C$412)),$BA$5:$BA$9)))))</f>
        <v>X</v>
      </c>
      <c r="BA286" s="129" t="str" cm="1">
        <f t="array" ref="BA286">IF(D286="X","X",SUM(N(ISNUMBER(_xlfn.XMATCH(INDEX(D$12:D$411,1+MOD($B286-D$8+_xlfn.SEQUENCE(D$7,,0),D$412)),$BA$5:$BA$9)))))</f>
        <v>X</v>
      </c>
      <c r="BB286" s="129" t="str" cm="1">
        <f t="array" ref="BB286">IF(E286="X","X",SUM(N(ISNUMBER(_xlfn.XMATCH(INDEX(E$12:E$411,1+MOD($B286-E$8+_xlfn.SEQUENCE(E$7,,0),E$412)),$BA$5:$BA$9)))))</f>
        <v>X</v>
      </c>
      <c r="BC286" s="129" t="str" cm="1">
        <f t="array" ref="BC286">IF(F286="X","X",SUM(N(ISNUMBER(_xlfn.XMATCH(INDEX(F$12:F$411,1+MOD($B286-F$8+_xlfn.SEQUENCE(F$7,,0),F$412)),$BA$5:$BA$9)))))</f>
        <v>X</v>
      </c>
      <c r="BD286" s="142" t="str" cm="1">
        <f t="array" ref="BD286">IF(G286="X","X",SUM(N(ISNUMBER(_xlfn.XMATCH(INDEX(G$12:G$411,1+MOD($B286-G$8+_xlfn.SEQUENCE(G$7,,0),G$412)),$BA$5:$BA$9)))))</f>
        <v>X</v>
      </c>
      <c r="BF286" s="146" t="str" cm="1">
        <f t="array" ref="BF286">IF(C286="X","X",SUM(N(ISNUMBER(_xlfn.XMATCH(INDEX(C$12:C$411,1+MOD($B286-C$8+_xlfn.SEQUENCE(C$7,,0),C$412)),$BG$5:$BG$9)))))</f>
        <v>X</v>
      </c>
      <c r="BG286" s="129" t="str" cm="1">
        <f t="array" ref="BG286">IF(D286="X","X",SUM(N(ISNUMBER(_xlfn.XMATCH(INDEX(D$12:D$411,1+MOD($B286-D$8+_xlfn.SEQUENCE(D$7,,0),D$412)),$BG$5:$BG$9)))))</f>
        <v>X</v>
      </c>
      <c r="BH286" s="129" t="str" cm="1">
        <f t="array" ref="BH286">IF(E286="X","X",SUM(N(ISNUMBER(_xlfn.XMATCH(INDEX(E$12:E$411,1+MOD($B286-E$8+_xlfn.SEQUENCE(E$7,,0),E$412)),$BG$5:$BG$9)))))</f>
        <v>X</v>
      </c>
      <c r="BI286" s="129" t="str" cm="1">
        <f t="array" ref="BI286">IF(F286="X","X",SUM(N(ISNUMBER(_xlfn.XMATCH(INDEX(F$12:F$411,1+MOD($B286-F$8+_xlfn.SEQUENCE(F$7,,0),F$412)),$BG$5:$BG$9)))))</f>
        <v>X</v>
      </c>
      <c r="BJ286" s="142" t="str" cm="1">
        <f t="array" ref="BJ286">IF(G286="X","X",SUM(N(ISNUMBER(_xlfn.XMATCH(INDEX(G$12:G$411,1+MOD($B286-G$8+_xlfn.SEQUENCE(G$7,,0),G$412)),$BG$5:$BG$9)))))</f>
        <v>X</v>
      </c>
      <c r="BL286" s="146" t="str" cm="1">
        <f t="array" ref="BL286">IF(C286="X","X",SUM(N(ISNUMBER(_xlfn.XMATCH(INDEX(C$12:C$411,1+MOD($B286-C$8+_xlfn.SEQUENCE(C$7,,0),C$412)),$BM$5:$BM$9)))))</f>
        <v>X</v>
      </c>
      <c r="BM286" s="129" t="str" cm="1">
        <f t="array" ref="BM286">IF(D286="X","X",SUM(N(ISNUMBER(_xlfn.XMATCH(INDEX(D$12:D$411,1+MOD($B286-D$8+_xlfn.SEQUENCE(D$7,,0),D$412)),$BM$5:$BM$9)))))</f>
        <v>X</v>
      </c>
      <c r="BN286" s="129" t="str" cm="1">
        <f t="array" ref="BN286">IF(E286="X","X",SUM(N(ISNUMBER(_xlfn.XMATCH(INDEX(E$12:E$411,1+MOD($B286-E$8+_xlfn.SEQUENCE(E$7,,0),E$412)),$BM$5:$BM$9)))))</f>
        <v>X</v>
      </c>
      <c r="BO286" s="129" t="str" cm="1">
        <f t="array" ref="BO286">IF(F286="X","X",SUM(N(ISNUMBER(_xlfn.XMATCH(INDEX(F$12:F$411,1+MOD($B286-F$8+_xlfn.SEQUENCE(F$7,,0),F$412)),$BM$5:$BM$9)))))</f>
        <v>X</v>
      </c>
      <c r="BP286" s="142" t="str" cm="1">
        <f t="array" ref="BP286">IF(G286="X","X",SUM(N(ISNUMBER(_xlfn.XMATCH(INDEX(G$12:G$411,1+MOD($B286-G$8+_xlfn.SEQUENCE(G$7,,0),G$412)),$BM$5:$BM$9)))))</f>
        <v>X</v>
      </c>
      <c r="BR286" s="146" t="str" cm="1">
        <f t="array" ref="BR286">IF(C286="X","X",SUM(N(ISNUMBER(_xlfn.XMATCH(INDEX(C$12:C$411,1+MOD($B286-C$8+_xlfn.SEQUENCE(C$7,,0),C$412)),$BS$5:$BS$9)))))</f>
        <v>X</v>
      </c>
      <c r="BS286" s="129" t="str" cm="1">
        <f t="array" ref="BS286">IF(D286="X","X",SUM(N(ISNUMBER(_xlfn.XMATCH(INDEX(D$12:D$411,1+MOD($B286-D$8+_xlfn.SEQUENCE(D$7,,0),D$412)),$BS$5:$BS$9)))))</f>
        <v>X</v>
      </c>
      <c r="BT286" s="129" t="str" cm="1">
        <f t="array" ref="BT286">IF(E286="X","X",SUM(N(ISNUMBER(_xlfn.XMATCH(INDEX(E$12:E$411,1+MOD($B286-E$8+_xlfn.SEQUENCE(E$7,,0),E$412)),$BS$5:$BS$9)))))</f>
        <v>X</v>
      </c>
      <c r="BU286" s="129" t="str" cm="1">
        <f t="array" ref="BU286">IF(F286="X","X",SUM(N(ISNUMBER(_xlfn.XMATCH(INDEX(F$12:F$411,1+MOD($B286-F$8+_xlfn.SEQUENCE(F$7,,0),F$412)),$BS$5:$BS$9)))))</f>
        <v>X</v>
      </c>
      <c r="BV286" s="142" t="str" cm="1">
        <f t="array" ref="BV286">IF(G286="X","X",SUM(N(ISNUMBER(_xlfn.XMATCH(INDEX(G$12:G$411,1+MOD($B286-G$8+_xlfn.SEQUENCE(G$7,,0),G$412)),$BS$5:$BS$9)))))</f>
        <v>X</v>
      </c>
      <c r="BX286" s="146" t="str" cm="1">
        <f t="array" ref="BX286">IF(C286="X","X",SUM(N(ISNUMBER(_xlfn.XMATCH(INDEX(C$12:C$411,1+MOD($B286-C$8+_xlfn.SEQUENCE(C$7,,0),C$412)),$BY$5:$BY$9)))))</f>
        <v>X</v>
      </c>
      <c r="BY286" s="129" t="str" cm="1">
        <f t="array" ref="BY286">IF(D286="X","X",SUM(N(ISNUMBER(_xlfn.XMATCH(INDEX(D$12:D$411,1+MOD($B286-D$8+_xlfn.SEQUENCE(D$7,,0),D$412)),$BY$5:$BY$9)))))</f>
        <v>X</v>
      </c>
      <c r="BZ286" s="129" t="str" cm="1">
        <f t="array" ref="BZ286">IF(E286="X","X",SUM(N(ISNUMBER(_xlfn.XMATCH(INDEX(E$12:E$411,1+MOD($B286-E$8+_xlfn.SEQUENCE(E$7,,0),E$412)),$BY$5:$BY$9)))))</f>
        <v>X</v>
      </c>
      <c r="CA286" s="129" t="str" cm="1">
        <f t="array" ref="CA286">IF(F286="X","X",SUM(N(ISNUMBER(_xlfn.XMATCH(INDEX(F$12:F$411,1+MOD($B286-F$8+_xlfn.SEQUENCE(F$7,,0),F$412)),$BY$5:$BY$9)))))</f>
        <v>X</v>
      </c>
      <c r="CB286" s="142" t="str" cm="1">
        <f t="array" ref="CB286">IF(G286="X","X",SUM(N(ISNUMBER(_xlfn.XMATCH(INDEX(G$12:G$411,1+MOD($B286-G$8+_xlfn.SEQUENCE(G$7,,0),G$412)),$BY$5:$BY$9)))))</f>
        <v>X</v>
      </c>
      <c r="CD286" s="146" t="str" cm="1">
        <f t="array" ref="CD286">IF(C286="X","X",SUM(N(ISNUMBER(_xlfn.XMATCH(INDEX(C$12:C$411,1+MOD($B286-C$8+_xlfn.SEQUENCE(C$7,,0),C$412)),$CE$5:$CE$9)))))</f>
        <v>X</v>
      </c>
      <c r="CE286" s="129" t="str" cm="1">
        <f t="array" ref="CE286">IF(D286="X","X",SUM(N(ISNUMBER(_xlfn.XMATCH(INDEX(D$12:D$411,1+MOD($B286-D$8+_xlfn.SEQUENCE(D$7,,0),D$412)),$CE$5:$CE$9)))))</f>
        <v>X</v>
      </c>
      <c r="CF286" s="129" t="str" cm="1">
        <f t="array" ref="CF286">IF(E286="X","X",SUM(N(ISNUMBER(_xlfn.XMATCH(INDEX(E$12:E$411,1+MOD($B286-E$8+_xlfn.SEQUENCE(E$7,,0),E$412)),$CE$5:$CE$9)))))</f>
        <v>X</v>
      </c>
      <c r="CG286" s="129" t="str" cm="1">
        <f t="array" ref="CG286">IF(F286="X","X",SUM(N(ISNUMBER(_xlfn.XMATCH(INDEX(F$12:F$411,1+MOD($B286-F$8+_xlfn.SEQUENCE(F$7,,0),F$412)),$CE$5:$CE$9)))))</f>
        <v>X</v>
      </c>
      <c r="CH286" s="142" t="str" cm="1">
        <f t="array" ref="CH286">IF(G286="X","X",SUM(N(ISNUMBER(_xlfn.XMATCH(INDEX(G$12:G$411,1+MOD($B286-G$8+_xlfn.SEQUENCE(G$7,,0),G$412)),$CE$5:$CE$9)))))</f>
        <v>X</v>
      </c>
      <c r="CJ286" s="146" t="str" cm="1">
        <f t="array" ref="CJ286">IF(C286="X","X",SUM(N(ISNUMBER(_xlfn.XMATCH(INDEX(C$12:C$411,1+MOD($B286-C$8+_xlfn.SEQUENCE(C$7,,0),C$412)),$CK$5:$CK$9)))))</f>
        <v>X</v>
      </c>
      <c r="CK286" s="129" t="str" cm="1">
        <f t="array" ref="CK286">IF(D286="X","X",SUM(N(ISNUMBER(_xlfn.XMATCH(INDEX(D$12:D$411,1+MOD($B286-D$8+_xlfn.SEQUENCE(D$7,,0),D$412)),$CK$5:$CK$9)))))</f>
        <v>X</v>
      </c>
      <c r="CL286" s="129" t="str" cm="1">
        <f t="array" ref="CL286">IF(E286="X","X",SUM(N(ISNUMBER(_xlfn.XMATCH(INDEX(E$12:E$411,1+MOD($B286-E$8+_xlfn.SEQUENCE(E$7,,0),E$412)),$CK$5:$CK$9)))))</f>
        <v>X</v>
      </c>
      <c r="CM286" s="129" t="str" cm="1">
        <f t="array" ref="CM286">IF(F286="X","X",SUM(N(ISNUMBER(_xlfn.XMATCH(INDEX(F$12:F$411,1+MOD($B286-F$8+_xlfn.SEQUENCE(F$7,,0),F$412)),$CK$5:$CK$9)))))</f>
        <v>X</v>
      </c>
      <c r="CN286" s="142" t="str" cm="1">
        <f t="array" ref="CN286">IF(G286="X","X",SUM(N(ISNUMBER(_xlfn.XMATCH(INDEX(G$12:G$411,1+MOD($B286-G$8+_xlfn.SEQUENCE(G$7,,0),G$412)),$CK$5:$CK$9)))))</f>
        <v>X</v>
      </c>
      <c r="CP286" s="146" t="str" cm="1">
        <f t="array" ref="CP286">IF(C286="X","X",SUM(N(ISNUMBER(_xlfn.XMATCH(INDEX(C$12:C$411,1+MOD($B286-C$8+_xlfn.SEQUENCE(C$7,,0),C$412)),$CQ$5:$CQ$9)))))</f>
        <v>X</v>
      </c>
      <c r="CQ286" s="129" t="str" cm="1">
        <f t="array" ref="CQ286">IF(D286="X","X",SUM(N(ISNUMBER(_xlfn.XMATCH(INDEX(D$12:D$411,1+MOD($B286-D$8+_xlfn.SEQUENCE(D$7,,0),D$412)),$CQ$5:$CQ$9)))))</f>
        <v>X</v>
      </c>
      <c r="CR286" s="129" t="str" cm="1">
        <f t="array" ref="CR286">IF(E286="X","X",SUM(N(ISNUMBER(_xlfn.XMATCH(INDEX(E$12:E$411,1+MOD($B286-E$8+_xlfn.SEQUENCE(E$7,,0),E$412)),$CQ$5:$CQ$9)))))</f>
        <v>X</v>
      </c>
      <c r="CS286" s="129" t="str" cm="1">
        <f t="array" ref="CS286">IF(F286="X","X",SUM(N(ISNUMBER(_xlfn.XMATCH(INDEX(F$12:F$411,1+MOD($B286-F$8+_xlfn.SEQUENCE(F$7,,0),F$412)),$CQ$5:$CQ$9)))))</f>
        <v>X</v>
      </c>
      <c r="CT286" s="142" t="str" cm="1">
        <f t="array" ref="CT286">IF(G286="X","X",SUM(N(ISNUMBER(_xlfn.XMATCH(INDEX(G$12:G$411,1+MOD($B286-G$8+_xlfn.SEQUENCE(G$7,,0),G$412)),$CQ$5:$CQ$9)))))</f>
        <v>X</v>
      </c>
    </row>
    <row r="287" spans="2:98" ht="12.75" customHeight="1" x14ac:dyDescent="0.2">
      <c r="B287" s="5">
        <f t="shared" si="8"/>
        <v>275</v>
      </c>
      <c r="C287" s="129" t="s">
        <v>10</v>
      </c>
      <c r="D287" s="129" t="s">
        <v>10</v>
      </c>
      <c r="E287" s="129" t="s">
        <v>10</v>
      </c>
      <c r="F287" s="129" t="s">
        <v>10</v>
      </c>
      <c r="G287" s="142" t="s">
        <v>10</v>
      </c>
      <c r="P287" s="146" t="str" cm="1">
        <f t="array" ref="P287">IF(C287="X","X",SUM(N(ISNUMBER(_xlfn.XMATCH(INDEX(C$12:C$411,1+MOD($B287-C$8+_xlfn.SEQUENCE(C$7,,0),C$412)),$Q$5:$Q$9)))))</f>
        <v>X</v>
      </c>
      <c r="Q287" s="129" t="str" cm="1">
        <f t="array" ref="Q287">IF(D287="X","X",SUM(N(ISNUMBER(_xlfn.XMATCH(INDEX(D$12:D$411,1+MOD($B287-D$8+_xlfn.SEQUENCE(D$7,,0),D$412)),$Q$5:$Q$9)))))</f>
        <v>X</v>
      </c>
      <c r="R287" s="129" t="str" cm="1">
        <f t="array" ref="R287">IF(E287="X","X",SUM(N(ISNUMBER(_xlfn.XMATCH(INDEX(E$12:E$411,1+MOD($B287-E$8+_xlfn.SEQUENCE(E$7,,0),E$412)),$Q$5:$Q$9)))))</f>
        <v>X</v>
      </c>
      <c r="S287" s="129" t="str" cm="1">
        <f t="array" ref="S287">IF(F287="X","X",SUM(N(ISNUMBER(_xlfn.XMATCH(INDEX(F$12:F$411,1+MOD($B287-F$8+_xlfn.SEQUENCE(F$7,,0),F$412)),$Q$5:$Q$9)))))</f>
        <v>X</v>
      </c>
      <c r="T287" s="142" t="str" cm="1">
        <f t="array" ref="T287">IF(G287="X","X",SUM(N(ISNUMBER(_xlfn.XMATCH(INDEX(G$12:G$411,1+MOD($B287-G$8+_xlfn.SEQUENCE(G$7,,0),G$412)),$Q$5:$Q$9)))))</f>
        <v>X</v>
      </c>
      <c r="V287" s="146" t="str" cm="1">
        <f t="array" ref="V287">IF(C287="X","X",SUM(N(ISNUMBER(_xlfn.XMATCH(INDEX(C$12:C$411,1+MOD($B287-C$8+_xlfn.SEQUENCE(C$7,,0),C$412)),$W$5:$W$9)))))</f>
        <v>X</v>
      </c>
      <c r="W287" s="129" t="str" cm="1">
        <f t="array" ref="W287">IF(D287="X","X",SUM(N(ISNUMBER(_xlfn.XMATCH(INDEX(D$12:D$411,1+MOD($B287-D$8+_xlfn.SEQUENCE(D$7,,0),D$412)),$W$5:$W$9)))))</f>
        <v>X</v>
      </c>
      <c r="X287" s="129" t="str" cm="1">
        <f t="array" ref="X287">IF(E287="X","X",SUM(N(ISNUMBER(_xlfn.XMATCH(INDEX(E$12:E$411,1+MOD($B287-E$8+_xlfn.SEQUENCE(E$7,,0),E$412)),$W$5:$W$9)))))</f>
        <v>X</v>
      </c>
      <c r="Y287" s="129" t="str" cm="1">
        <f t="array" ref="Y287">IF(F287="X","X",SUM(N(ISNUMBER(_xlfn.XMATCH(INDEX(F$12:F$411,1+MOD($B287-F$8+_xlfn.SEQUENCE(F$7,,0),F$412)),$W$5:$W$9)))))</f>
        <v>X</v>
      </c>
      <c r="Z287" s="142" t="str" cm="1">
        <f t="array" ref="Z287">IF(G287="X","X",SUM(N(ISNUMBER(_xlfn.XMATCH(INDEX(G$12:G$411,1+MOD($B287-G$8+_xlfn.SEQUENCE(G$7,,0),G$412)),$W$5:$W$9)))))</f>
        <v>X</v>
      </c>
      <c r="AB287" s="146" t="str" cm="1">
        <f t="array" ref="AB287">IF(C287="X","X",SUM(N(ISNUMBER(_xlfn.XMATCH(INDEX(C$12:C$411,1+MOD($B287-C$8+_xlfn.SEQUENCE(C$7,,0),C$412)),$AC$5:$AC$9)))))</f>
        <v>X</v>
      </c>
      <c r="AC287" s="129" t="str" cm="1">
        <f t="array" ref="AC287">IF(D287="X","X",SUM(N(ISNUMBER(_xlfn.XMATCH(INDEX(D$12:D$411,1+MOD($B287-D$8+_xlfn.SEQUENCE(D$7,,0),D$412)),$AC$5:$AC$9)))))</f>
        <v>X</v>
      </c>
      <c r="AD287" s="129" t="str" cm="1">
        <f t="array" ref="AD287">IF(E287="X","X",SUM(N(ISNUMBER(_xlfn.XMATCH(INDEX(E$12:E$411,1+MOD($B287-E$8+_xlfn.SEQUENCE(E$7,,0),E$412)),$AC$5:$AC$9)))))</f>
        <v>X</v>
      </c>
      <c r="AE287" s="129" t="str" cm="1">
        <f t="array" ref="AE287">IF(F287="X","X",SUM(N(ISNUMBER(_xlfn.XMATCH(INDEX(F$12:F$411,1+MOD($B287-F$8+_xlfn.SEQUENCE(F$7,,0),F$412)),$AC$5:$AC$9)))))</f>
        <v>X</v>
      </c>
      <c r="AF287" s="142" t="str" cm="1">
        <f t="array" ref="AF287">IF(G287="X","X",SUM(N(ISNUMBER(_xlfn.XMATCH(INDEX(G$12:G$411,1+MOD($B287-G$8+_xlfn.SEQUENCE(G$7,,0),G$412)),$AC$5:$AC$9)))))</f>
        <v>X</v>
      </c>
      <c r="AH287" s="146" t="str" cm="1">
        <f t="array" ref="AH287">IF(C287="X","X",SUM(N(ISNUMBER(_xlfn.XMATCH(INDEX(C$12:C$411,1+MOD($B287-C$8+_xlfn.SEQUENCE(C$7,,0),C$412)),$AI$5:$AI$9)))))</f>
        <v>X</v>
      </c>
      <c r="AI287" s="129" t="str" cm="1">
        <f t="array" ref="AI287">IF(D287="X","X",SUM(N(ISNUMBER(_xlfn.XMATCH(INDEX(D$12:D$411,1+MOD($B287-D$8+_xlfn.SEQUENCE(D$7,,0),D$412)),$AI$5:$AI$9)))))</f>
        <v>X</v>
      </c>
      <c r="AJ287" s="129" t="str" cm="1">
        <f t="array" ref="AJ287">IF(E287="X","X",SUM(N(ISNUMBER(_xlfn.XMATCH(INDEX(E$12:E$411,1+MOD($B287-E$8+_xlfn.SEQUENCE(E$7,,0),E$412)),$AI$5:$AI$9)))))</f>
        <v>X</v>
      </c>
      <c r="AK287" s="129" t="str" cm="1">
        <f t="array" ref="AK287">IF(F287="X","X",SUM(N(ISNUMBER(_xlfn.XMATCH(INDEX(F$12:F$411,1+MOD($B287-F$8+_xlfn.SEQUENCE(F$7,,0),F$412)),$AI$5:$AI$9)))))</f>
        <v>X</v>
      </c>
      <c r="AL287" s="142" t="str" cm="1">
        <f t="array" ref="AL287">IF(G287="X","X",SUM(N(ISNUMBER(_xlfn.XMATCH(INDEX(G$12:G$411,1+MOD($B287-G$8+_xlfn.SEQUENCE(G$7,,0),G$412)),$AI$5:$AI$9)))))</f>
        <v>X</v>
      </c>
      <c r="AN287" s="146" t="str" cm="1">
        <f t="array" ref="AN287">IF(C287="X","X",SUM(N(ISNUMBER(_xlfn.XMATCH(INDEX(C$12:C$411,1+MOD($B287-C$8+_xlfn.SEQUENCE(C$7,,0),C$412)),$AO$5:$AO$9)))))</f>
        <v>X</v>
      </c>
      <c r="AO287" s="129" t="str" cm="1">
        <f t="array" ref="AO287">IF(D287="X","X",SUM(N(ISNUMBER(_xlfn.XMATCH(INDEX(D$12:D$411,1+MOD($B287-D$8+_xlfn.SEQUENCE(D$7,,0),D$412)),$AO$5:$AO$9)))))</f>
        <v>X</v>
      </c>
      <c r="AP287" s="129" t="str" cm="1">
        <f t="array" ref="AP287">IF(E287="X","X",SUM(N(ISNUMBER(_xlfn.XMATCH(INDEX(E$12:E$411,1+MOD($B287-E$8+_xlfn.SEQUENCE(E$7,,0),E$412)),$AO$5:$AO$9)))))</f>
        <v>X</v>
      </c>
      <c r="AQ287" s="129" t="str" cm="1">
        <f t="array" ref="AQ287">IF(F287="X","X",SUM(N(ISNUMBER(_xlfn.XMATCH(INDEX(F$12:F$411,1+MOD($B287-F$8+_xlfn.SEQUENCE(F$7,,0),F$412)),$AO$5:$AO$9)))))</f>
        <v>X</v>
      </c>
      <c r="AR287" s="142" t="str" cm="1">
        <f t="array" ref="AR287">IF(G287="X","X",SUM(N(ISNUMBER(_xlfn.XMATCH(INDEX(G$12:G$411,1+MOD($B287-G$8+_xlfn.SEQUENCE(G$7,,0),G$412)),$AO$5:$AO$9)))))</f>
        <v>X</v>
      </c>
      <c r="AT287" s="146" t="str" cm="1">
        <f t="array" ref="AT287">IF(C287="X","X",SUM(N(ISNUMBER(_xlfn.XMATCH(INDEX(C$12:C$411,1+MOD($B287-C$8+_xlfn.SEQUENCE(C$7,,0),C$412)),$AU$5:$AU$9)))))</f>
        <v>X</v>
      </c>
      <c r="AU287" s="129" t="str" cm="1">
        <f t="array" ref="AU287">IF(D287="X","X",SUM(N(ISNUMBER(_xlfn.XMATCH(INDEX(D$12:D$411,1+MOD($B287-D$8+_xlfn.SEQUENCE(D$7,,0),D$412)),$AU$5:$AU$9)))))</f>
        <v>X</v>
      </c>
      <c r="AV287" s="129" t="str" cm="1">
        <f t="array" ref="AV287">IF(E287="X","X",SUM(N(ISNUMBER(_xlfn.XMATCH(INDEX(E$12:E$411,1+MOD($B287-E$8+_xlfn.SEQUENCE(E$7,,0),E$412)),$AU$5:$AU$9)))))</f>
        <v>X</v>
      </c>
      <c r="AW287" s="129" t="str" cm="1">
        <f t="array" ref="AW287">IF(F287="X","X",SUM(N(ISNUMBER(_xlfn.XMATCH(INDEX(F$12:F$411,1+MOD($B287-F$8+_xlfn.SEQUENCE(F$7,,0),F$412)),$AU$5:$AU$9)))))</f>
        <v>X</v>
      </c>
      <c r="AX287" s="142" t="str" cm="1">
        <f t="array" ref="AX287">IF(G287="X","X",SUM(N(ISNUMBER(_xlfn.XMATCH(INDEX(G$12:G$411,1+MOD($B287-G$8+_xlfn.SEQUENCE(G$7,,0),G$412)),$AU$5:$AU$9)))))</f>
        <v>X</v>
      </c>
      <c r="AZ287" s="146" t="str" cm="1">
        <f t="array" ref="AZ287">IF(C287="X","X",SUM(N(ISNUMBER(_xlfn.XMATCH(INDEX(C$12:C$411,1+MOD($B287-C$8+_xlfn.SEQUENCE(C$7,,0),C$412)),$BA$5:$BA$9)))))</f>
        <v>X</v>
      </c>
      <c r="BA287" s="129" t="str" cm="1">
        <f t="array" ref="BA287">IF(D287="X","X",SUM(N(ISNUMBER(_xlfn.XMATCH(INDEX(D$12:D$411,1+MOD($B287-D$8+_xlfn.SEQUENCE(D$7,,0),D$412)),$BA$5:$BA$9)))))</f>
        <v>X</v>
      </c>
      <c r="BB287" s="129" t="str" cm="1">
        <f t="array" ref="BB287">IF(E287="X","X",SUM(N(ISNUMBER(_xlfn.XMATCH(INDEX(E$12:E$411,1+MOD($B287-E$8+_xlfn.SEQUENCE(E$7,,0),E$412)),$BA$5:$BA$9)))))</f>
        <v>X</v>
      </c>
      <c r="BC287" s="129" t="str" cm="1">
        <f t="array" ref="BC287">IF(F287="X","X",SUM(N(ISNUMBER(_xlfn.XMATCH(INDEX(F$12:F$411,1+MOD($B287-F$8+_xlfn.SEQUENCE(F$7,,0),F$412)),$BA$5:$BA$9)))))</f>
        <v>X</v>
      </c>
      <c r="BD287" s="142" t="str" cm="1">
        <f t="array" ref="BD287">IF(G287="X","X",SUM(N(ISNUMBER(_xlfn.XMATCH(INDEX(G$12:G$411,1+MOD($B287-G$8+_xlfn.SEQUENCE(G$7,,0),G$412)),$BA$5:$BA$9)))))</f>
        <v>X</v>
      </c>
      <c r="BF287" s="146" t="str" cm="1">
        <f t="array" ref="BF287">IF(C287="X","X",SUM(N(ISNUMBER(_xlfn.XMATCH(INDEX(C$12:C$411,1+MOD($B287-C$8+_xlfn.SEQUENCE(C$7,,0),C$412)),$BG$5:$BG$9)))))</f>
        <v>X</v>
      </c>
      <c r="BG287" s="129" t="str" cm="1">
        <f t="array" ref="BG287">IF(D287="X","X",SUM(N(ISNUMBER(_xlfn.XMATCH(INDEX(D$12:D$411,1+MOD($B287-D$8+_xlfn.SEQUENCE(D$7,,0),D$412)),$BG$5:$BG$9)))))</f>
        <v>X</v>
      </c>
      <c r="BH287" s="129" t="str" cm="1">
        <f t="array" ref="BH287">IF(E287="X","X",SUM(N(ISNUMBER(_xlfn.XMATCH(INDEX(E$12:E$411,1+MOD($B287-E$8+_xlfn.SEQUENCE(E$7,,0),E$412)),$BG$5:$BG$9)))))</f>
        <v>X</v>
      </c>
      <c r="BI287" s="129" t="str" cm="1">
        <f t="array" ref="BI287">IF(F287="X","X",SUM(N(ISNUMBER(_xlfn.XMATCH(INDEX(F$12:F$411,1+MOD($B287-F$8+_xlfn.SEQUENCE(F$7,,0),F$412)),$BG$5:$BG$9)))))</f>
        <v>X</v>
      </c>
      <c r="BJ287" s="142" t="str" cm="1">
        <f t="array" ref="BJ287">IF(G287="X","X",SUM(N(ISNUMBER(_xlfn.XMATCH(INDEX(G$12:G$411,1+MOD($B287-G$8+_xlfn.SEQUENCE(G$7,,0),G$412)),$BG$5:$BG$9)))))</f>
        <v>X</v>
      </c>
      <c r="BL287" s="146" t="str" cm="1">
        <f t="array" ref="BL287">IF(C287="X","X",SUM(N(ISNUMBER(_xlfn.XMATCH(INDEX(C$12:C$411,1+MOD($B287-C$8+_xlfn.SEQUENCE(C$7,,0),C$412)),$BM$5:$BM$9)))))</f>
        <v>X</v>
      </c>
      <c r="BM287" s="129" t="str" cm="1">
        <f t="array" ref="BM287">IF(D287="X","X",SUM(N(ISNUMBER(_xlfn.XMATCH(INDEX(D$12:D$411,1+MOD($B287-D$8+_xlfn.SEQUENCE(D$7,,0),D$412)),$BM$5:$BM$9)))))</f>
        <v>X</v>
      </c>
      <c r="BN287" s="129" t="str" cm="1">
        <f t="array" ref="BN287">IF(E287="X","X",SUM(N(ISNUMBER(_xlfn.XMATCH(INDEX(E$12:E$411,1+MOD($B287-E$8+_xlfn.SEQUENCE(E$7,,0),E$412)),$BM$5:$BM$9)))))</f>
        <v>X</v>
      </c>
      <c r="BO287" s="129" t="str" cm="1">
        <f t="array" ref="BO287">IF(F287="X","X",SUM(N(ISNUMBER(_xlfn.XMATCH(INDEX(F$12:F$411,1+MOD($B287-F$8+_xlfn.SEQUENCE(F$7,,0),F$412)),$BM$5:$BM$9)))))</f>
        <v>X</v>
      </c>
      <c r="BP287" s="142" t="str" cm="1">
        <f t="array" ref="BP287">IF(G287="X","X",SUM(N(ISNUMBER(_xlfn.XMATCH(INDEX(G$12:G$411,1+MOD($B287-G$8+_xlfn.SEQUENCE(G$7,,0),G$412)),$BM$5:$BM$9)))))</f>
        <v>X</v>
      </c>
      <c r="BR287" s="146" t="str" cm="1">
        <f t="array" ref="BR287">IF(C287="X","X",SUM(N(ISNUMBER(_xlfn.XMATCH(INDEX(C$12:C$411,1+MOD($B287-C$8+_xlfn.SEQUENCE(C$7,,0),C$412)),$BS$5:$BS$9)))))</f>
        <v>X</v>
      </c>
      <c r="BS287" s="129" t="str" cm="1">
        <f t="array" ref="BS287">IF(D287="X","X",SUM(N(ISNUMBER(_xlfn.XMATCH(INDEX(D$12:D$411,1+MOD($B287-D$8+_xlfn.SEQUENCE(D$7,,0),D$412)),$BS$5:$BS$9)))))</f>
        <v>X</v>
      </c>
      <c r="BT287" s="129" t="str" cm="1">
        <f t="array" ref="BT287">IF(E287="X","X",SUM(N(ISNUMBER(_xlfn.XMATCH(INDEX(E$12:E$411,1+MOD($B287-E$8+_xlfn.SEQUENCE(E$7,,0),E$412)),$BS$5:$BS$9)))))</f>
        <v>X</v>
      </c>
      <c r="BU287" s="129" t="str" cm="1">
        <f t="array" ref="BU287">IF(F287="X","X",SUM(N(ISNUMBER(_xlfn.XMATCH(INDEX(F$12:F$411,1+MOD($B287-F$8+_xlfn.SEQUENCE(F$7,,0),F$412)),$BS$5:$BS$9)))))</f>
        <v>X</v>
      </c>
      <c r="BV287" s="142" t="str" cm="1">
        <f t="array" ref="BV287">IF(G287="X","X",SUM(N(ISNUMBER(_xlfn.XMATCH(INDEX(G$12:G$411,1+MOD($B287-G$8+_xlfn.SEQUENCE(G$7,,0),G$412)),$BS$5:$BS$9)))))</f>
        <v>X</v>
      </c>
      <c r="BX287" s="146" t="str" cm="1">
        <f t="array" ref="BX287">IF(C287="X","X",SUM(N(ISNUMBER(_xlfn.XMATCH(INDEX(C$12:C$411,1+MOD($B287-C$8+_xlfn.SEQUENCE(C$7,,0),C$412)),$BY$5:$BY$9)))))</f>
        <v>X</v>
      </c>
      <c r="BY287" s="129" t="str" cm="1">
        <f t="array" ref="BY287">IF(D287="X","X",SUM(N(ISNUMBER(_xlfn.XMATCH(INDEX(D$12:D$411,1+MOD($B287-D$8+_xlfn.SEQUENCE(D$7,,0),D$412)),$BY$5:$BY$9)))))</f>
        <v>X</v>
      </c>
      <c r="BZ287" s="129" t="str" cm="1">
        <f t="array" ref="BZ287">IF(E287="X","X",SUM(N(ISNUMBER(_xlfn.XMATCH(INDEX(E$12:E$411,1+MOD($B287-E$8+_xlfn.SEQUENCE(E$7,,0),E$412)),$BY$5:$BY$9)))))</f>
        <v>X</v>
      </c>
      <c r="CA287" s="129" t="str" cm="1">
        <f t="array" ref="CA287">IF(F287="X","X",SUM(N(ISNUMBER(_xlfn.XMATCH(INDEX(F$12:F$411,1+MOD($B287-F$8+_xlfn.SEQUENCE(F$7,,0),F$412)),$BY$5:$BY$9)))))</f>
        <v>X</v>
      </c>
      <c r="CB287" s="142" t="str" cm="1">
        <f t="array" ref="CB287">IF(G287="X","X",SUM(N(ISNUMBER(_xlfn.XMATCH(INDEX(G$12:G$411,1+MOD($B287-G$8+_xlfn.SEQUENCE(G$7,,0),G$412)),$BY$5:$BY$9)))))</f>
        <v>X</v>
      </c>
      <c r="CD287" s="146" t="str" cm="1">
        <f t="array" ref="CD287">IF(C287="X","X",SUM(N(ISNUMBER(_xlfn.XMATCH(INDEX(C$12:C$411,1+MOD($B287-C$8+_xlfn.SEQUENCE(C$7,,0),C$412)),$CE$5:$CE$9)))))</f>
        <v>X</v>
      </c>
      <c r="CE287" s="129" t="str" cm="1">
        <f t="array" ref="CE287">IF(D287="X","X",SUM(N(ISNUMBER(_xlfn.XMATCH(INDEX(D$12:D$411,1+MOD($B287-D$8+_xlfn.SEQUENCE(D$7,,0),D$412)),$CE$5:$CE$9)))))</f>
        <v>X</v>
      </c>
      <c r="CF287" s="129" t="str" cm="1">
        <f t="array" ref="CF287">IF(E287="X","X",SUM(N(ISNUMBER(_xlfn.XMATCH(INDEX(E$12:E$411,1+MOD($B287-E$8+_xlfn.SEQUENCE(E$7,,0),E$412)),$CE$5:$CE$9)))))</f>
        <v>X</v>
      </c>
      <c r="CG287" s="129" t="str" cm="1">
        <f t="array" ref="CG287">IF(F287="X","X",SUM(N(ISNUMBER(_xlfn.XMATCH(INDEX(F$12:F$411,1+MOD($B287-F$8+_xlfn.SEQUENCE(F$7,,0),F$412)),$CE$5:$CE$9)))))</f>
        <v>X</v>
      </c>
      <c r="CH287" s="142" t="str" cm="1">
        <f t="array" ref="CH287">IF(G287="X","X",SUM(N(ISNUMBER(_xlfn.XMATCH(INDEX(G$12:G$411,1+MOD($B287-G$8+_xlfn.SEQUENCE(G$7,,0),G$412)),$CE$5:$CE$9)))))</f>
        <v>X</v>
      </c>
      <c r="CJ287" s="146" t="str" cm="1">
        <f t="array" ref="CJ287">IF(C287="X","X",SUM(N(ISNUMBER(_xlfn.XMATCH(INDEX(C$12:C$411,1+MOD($B287-C$8+_xlfn.SEQUENCE(C$7,,0),C$412)),$CK$5:$CK$9)))))</f>
        <v>X</v>
      </c>
      <c r="CK287" s="129" t="str" cm="1">
        <f t="array" ref="CK287">IF(D287="X","X",SUM(N(ISNUMBER(_xlfn.XMATCH(INDEX(D$12:D$411,1+MOD($B287-D$8+_xlfn.SEQUENCE(D$7,,0),D$412)),$CK$5:$CK$9)))))</f>
        <v>X</v>
      </c>
      <c r="CL287" s="129" t="str" cm="1">
        <f t="array" ref="CL287">IF(E287="X","X",SUM(N(ISNUMBER(_xlfn.XMATCH(INDEX(E$12:E$411,1+MOD($B287-E$8+_xlfn.SEQUENCE(E$7,,0),E$412)),$CK$5:$CK$9)))))</f>
        <v>X</v>
      </c>
      <c r="CM287" s="129" t="str" cm="1">
        <f t="array" ref="CM287">IF(F287="X","X",SUM(N(ISNUMBER(_xlfn.XMATCH(INDEX(F$12:F$411,1+MOD($B287-F$8+_xlfn.SEQUENCE(F$7,,0),F$412)),$CK$5:$CK$9)))))</f>
        <v>X</v>
      </c>
      <c r="CN287" s="142" t="str" cm="1">
        <f t="array" ref="CN287">IF(G287="X","X",SUM(N(ISNUMBER(_xlfn.XMATCH(INDEX(G$12:G$411,1+MOD($B287-G$8+_xlfn.SEQUENCE(G$7,,0),G$412)),$CK$5:$CK$9)))))</f>
        <v>X</v>
      </c>
      <c r="CP287" s="146" t="str" cm="1">
        <f t="array" ref="CP287">IF(C287="X","X",SUM(N(ISNUMBER(_xlfn.XMATCH(INDEX(C$12:C$411,1+MOD($B287-C$8+_xlfn.SEQUENCE(C$7,,0),C$412)),$CQ$5:$CQ$9)))))</f>
        <v>X</v>
      </c>
      <c r="CQ287" s="129" t="str" cm="1">
        <f t="array" ref="CQ287">IF(D287="X","X",SUM(N(ISNUMBER(_xlfn.XMATCH(INDEX(D$12:D$411,1+MOD($B287-D$8+_xlfn.SEQUENCE(D$7,,0),D$412)),$CQ$5:$CQ$9)))))</f>
        <v>X</v>
      </c>
      <c r="CR287" s="129" t="str" cm="1">
        <f t="array" ref="CR287">IF(E287="X","X",SUM(N(ISNUMBER(_xlfn.XMATCH(INDEX(E$12:E$411,1+MOD($B287-E$8+_xlfn.SEQUENCE(E$7,,0),E$412)),$CQ$5:$CQ$9)))))</f>
        <v>X</v>
      </c>
      <c r="CS287" s="129" t="str" cm="1">
        <f t="array" ref="CS287">IF(F287="X","X",SUM(N(ISNUMBER(_xlfn.XMATCH(INDEX(F$12:F$411,1+MOD($B287-F$8+_xlfn.SEQUENCE(F$7,,0),F$412)),$CQ$5:$CQ$9)))))</f>
        <v>X</v>
      </c>
      <c r="CT287" s="142" t="str" cm="1">
        <f t="array" ref="CT287">IF(G287="X","X",SUM(N(ISNUMBER(_xlfn.XMATCH(INDEX(G$12:G$411,1+MOD($B287-G$8+_xlfn.SEQUENCE(G$7,,0),G$412)),$CQ$5:$CQ$9)))))</f>
        <v>X</v>
      </c>
    </row>
    <row r="288" spans="2:98" ht="12.75" customHeight="1" x14ac:dyDescent="0.2">
      <c r="B288" s="5">
        <f t="shared" si="8"/>
        <v>276</v>
      </c>
      <c r="C288" s="129" t="s">
        <v>10</v>
      </c>
      <c r="D288" s="129" t="s">
        <v>10</v>
      </c>
      <c r="E288" s="129" t="s">
        <v>10</v>
      </c>
      <c r="F288" s="129" t="s">
        <v>10</v>
      </c>
      <c r="G288" s="142" t="s">
        <v>10</v>
      </c>
      <c r="P288" s="146" t="str" cm="1">
        <f t="array" ref="P288">IF(C288="X","X",SUM(N(ISNUMBER(_xlfn.XMATCH(INDEX(C$12:C$411,1+MOD($B288-C$8+_xlfn.SEQUENCE(C$7,,0),C$412)),$Q$5:$Q$9)))))</f>
        <v>X</v>
      </c>
      <c r="Q288" s="129" t="str" cm="1">
        <f t="array" ref="Q288">IF(D288="X","X",SUM(N(ISNUMBER(_xlfn.XMATCH(INDEX(D$12:D$411,1+MOD($B288-D$8+_xlfn.SEQUENCE(D$7,,0),D$412)),$Q$5:$Q$9)))))</f>
        <v>X</v>
      </c>
      <c r="R288" s="129" t="str" cm="1">
        <f t="array" ref="R288">IF(E288="X","X",SUM(N(ISNUMBER(_xlfn.XMATCH(INDEX(E$12:E$411,1+MOD($B288-E$8+_xlfn.SEQUENCE(E$7,,0),E$412)),$Q$5:$Q$9)))))</f>
        <v>X</v>
      </c>
      <c r="S288" s="129" t="str" cm="1">
        <f t="array" ref="S288">IF(F288="X","X",SUM(N(ISNUMBER(_xlfn.XMATCH(INDEX(F$12:F$411,1+MOD($B288-F$8+_xlfn.SEQUENCE(F$7,,0),F$412)),$Q$5:$Q$9)))))</f>
        <v>X</v>
      </c>
      <c r="T288" s="142" t="str" cm="1">
        <f t="array" ref="T288">IF(G288="X","X",SUM(N(ISNUMBER(_xlfn.XMATCH(INDEX(G$12:G$411,1+MOD($B288-G$8+_xlfn.SEQUENCE(G$7,,0),G$412)),$Q$5:$Q$9)))))</f>
        <v>X</v>
      </c>
      <c r="V288" s="146" t="str" cm="1">
        <f t="array" ref="V288">IF(C288="X","X",SUM(N(ISNUMBER(_xlfn.XMATCH(INDEX(C$12:C$411,1+MOD($B288-C$8+_xlfn.SEQUENCE(C$7,,0),C$412)),$W$5:$W$9)))))</f>
        <v>X</v>
      </c>
      <c r="W288" s="129" t="str" cm="1">
        <f t="array" ref="W288">IF(D288="X","X",SUM(N(ISNUMBER(_xlfn.XMATCH(INDEX(D$12:D$411,1+MOD($B288-D$8+_xlfn.SEQUENCE(D$7,,0),D$412)),$W$5:$W$9)))))</f>
        <v>X</v>
      </c>
      <c r="X288" s="129" t="str" cm="1">
        <f t="array" ref="X288">IF(E288="X","X",SUM(N(ISNUMBER(_xlfn.XMATCH(INDEX(E$12:E$411,1+MOD($B288-E$8+_xlfn.SEQUENCE(E$7,,0),E$412)),$W$5:$W$9)))))</f>
        <v>X</v>
      </c>
      <c r="Y288" s="129" t="str" cm="1">
        <f t="array" ref="Y288">IF(F288="X","X",SUM(N(ISNUMBER(_xlfn.XMATCH(INDEX(F$12:F$411,1+MOD($B288-F$8+_xlfn.SEQUENCE(F$7,,0),F$412)),$W$5:$W$9)))))</f>
        <v>X</v>
      </c>
      <c r="Z288" s="142" t="str" cm="1">
        <f t="array" ref="Z288">IF(G288="X","X",SUM(N(ISNUMBER(_xlfn.XMATCH(INDEX(G$12:G$411,1+MOD($B288-G$8+_xlfn.SEQUENCE(G$7,,0),G$412)),$W$5:$W$9)))))</f>
        <v>X</v>
      </c>
      <c r="AB288" s="146" t="str" cm="1">
        <f t="array" ref="AB288">IF(C288="X","X",SUM(N(ISNUMBER(_xlfn.XMATCH(INDEX(C$12:C$411,1+MOD($B288-C$8+_xlfn.SEQUENCE(C$7,,0),C$412)),$AC$5:$AC$9)))))</f>
        <v>X</v>
      </c>
      <c r="AC288" s="129" t="str" cm="1">
        <f t="array" ref="AC288">IF(D288="X","X",SUM(N(ISNUMBER(_xlfn.XMATCH(INDEX(D$12:D$411,1+MOD($B288-D$8+_xlfn.SEQUENCE(D$7,,0),D$412)),$AC$5:$AC$9)))))</f>
        <v>X</v>
      </c>
      <c r="AD288" s="129" t="str" cm="1">
        <f t="array" ref="AD288">IF(E288="X","X",SUM(N(ISNUMBER(_xlfn.XMATCH(INDEX(E$12:E$411,1+MOD($B288-E$8+_xlfn.SEQUENCE(E$7,,0),E$412)),$AC$5:$AC$9)))))</f>
        <v>X</v>
      </c>
      <c r="AE288" s="129" t="str" cm="1">
        <f t="array" ref="AE288">IF(F288="X","X",SUM(N(ISNUMBER(_xlfn.XMATCH(INDEX(F$12:F$411,1+MOD($B288-F$8+_xlfn.SEQUENCE(F$7,,0),F$412)),$AC$5:$AC$9)))))</f>
        <v>X</v>
      </c>
      <c r="AF288" s="142" t="str" cm="1">
        <f t="array" ref="AF288">IF(G288="X","X",SUM(N(ISNUMBER(_xlfn.XMATCH(INDEX(G$12:G$411,1+MOD($B288-G$8+_xlfn.SEQUENCE(G$7,,0),G$412)),$AC$5:$AC$9)))))</f>
        <v>X</v>
      </c>
      <c r="AH288" s="146" t="str" cm="1">
        <f t="array" ref="AH288">IF(C288="X","X",SUM(N(ISNUMBER(_xlfn.XMATCH(INDEX(C$12:C$411,1+MOD($B288-C$8+_xlfn.SEQUENCE(C$7,,0),C$412)),$AI$5:$AI$9)))))</f>
        <v>X</v>
      </c>
      <c r="AI288" s="129" t="str" cm="1">
        <f t="array" ref="AI288">IF(D288="X","X",SUM(N(ISNUMBER(_xlfn.XMATCH(INDEX(D$12:D$411,1+MOD($B288-D$8+_xlfn.SEQUENCE(D$7,,0),D$412)),$AI$5:$AI$9)))))</f>
        <v>X</v>
      </c>
      <c r="AJ288" s="129" t="str" cm="1">
        <f t="array" ref="AJ288">IF(E288="X","X",SUM(N(ISNUMBER(_xlfn.XMATCH(INDEX(E$12:E$411,1+MOD($B288-E$8+_xlfn.SEQUENCE(E$7,,0),E$412)),$AI$5:$AI$9)))))</f>
        <v>X</v>
      </c>
      <c r="AK288" s="129" t="str" cm="1">
        <f t="array" ref="AK288">IF(F288="X","X",SUM(N(ISNUMBER(_xlfn.XMATCH(INDEX(F$12:F$411,1+MOD($B288-F$8+_xlfn.SEQUENCE(F$7,,0),F$412)),$AI$5:$AI$9)))))</f>
        <v>X</v>
      </c>
      <c r="AL288" s="142" t="str" cm="1">
        <f t="array" ref="AL288">IF(G288="X","X",SUM(N(ISNUMBER(_xlfn.XMATCH(INDEX(G$12:G$411,1+MOD($B288-G$8+_xlfn.SEQUENCE(G$7,,0),G$412)),$AI$5:$AI$9)))))</f>
        <v>X</v>
      </c>
      <c r="AN288" s="146" t="str" cm="1">
        <f t="array" ref="AN288">IF(C288="X","X",SUM(N(ISNUMBER(_xlfn.XMATCH(INDEX(C$12:C$411,1+MOD($B288-C$8+_xlfn.SEQUENCE(C$7,,0),C$412)),$AO$5:$AO$9)))))</f>
        <v>X</v>
      </c>
      <c r="AO288" s="129" t="str" cm="1">
        <f t="array" ref="AO288">IF(D288="X","X",SUM(N(ISNUMBER(_xlfn.XMATCH(INDEX(D$12:D$411,1+MOD($B288-D$8+_xlfn.SEQUENCE(D$7,,0),D$412)),$AO$5:$AO$9)))))</f>
        <v>X</v>
      </c>
      <c r="AP288" s="129" t="str" cm="1">
        <f t="array" ref="AP288">IF(E288="X","X",SUM(N(ISNUMBER(_xlfn.XMATCH(INDEX(E$12:E$411,1+MOD($B288-E$8+_xlfn.SEQUENCE(E$7,,0),E$412)),$AO$5:$AO$9)))))</f>
        <v>X</v>
      </c>
      <c r="AQ288" s="129" t="str" cm="1">
        <f t="array" ref="AQ288">IF(F288="X","X",SUM(N(ISNUMBER(_xlfn.XMATCH(INDEX(F$12:F$411,1+MOD($B288-F$8+_xlfn.SEQUENCE(F$7,,0),F$412)),$AO$5:$AO$9)))))</f>
        <v>X</v>
      </c>
      <c r="AR288" s="142" t="str" cm="1">
        <f t="array" ref="AR288">IF(G288="X","X",SUM(N(ISNUMBER(_xlfn.XMATCH(INDEX(G$12:G$411,1+MOD($B288-G$8+_xlfn.SEQUENCE(G$7,,0),G$412)),$AO$5:$AO$9)))))</f>
        <v>X</v>
      </c>
      <c r="AT288" s="146" t="str" cm="1">
        <f t="array" ref="AT288">IF(C288="X","X",SUM(N(ISNUMBER(_xlfn.XMATCH(INDEX(C$12:C$411,1+MOD($B288-C$8+_xlfn.SEQUENCE(C$7,,0),C$412)),$AU$5:$AU$9)))))</f>
        <v>X</v>
      </c>
      <c r="AU288" s="129" t="str" cm="1">
        <f t="array" ref="AU288">IF(D288="X","X",SUM(N(ISNUMBER(_xlfn.XMATCH(INDEX(D$12:D$411,1+MOD($B288-D$8+_xlfn.SEQUENCE(D$7,,0),D$412)),$AU$5:$AU$9)))))</f>
        <v>X</v>
      </c>
      <c r="AV288" s="129" t="str" cm="1">
        <f t="array" ref="AV288">IF(E288="X","X",SUM(N(ISNUMBER(_xlfn.XMATCH(INDEX(E$12:E$411,1+MOD($B288-E$8+_xlfn.SEQUENCE(E$7,,0),E$412)),$AU$5:$AU$9)))))</f>
        <v>X</v>
      </c>
      <c r="AW288" s="129" t="str" cm="1">
        <f t="array" ref="AW288">IF(F288="X","X",SUM(N(ISNUMBER(_xlfn.XMATCH(INDEX(F$12:F$411,1+MOD($B288-F$8+_xlfn.SEQUENCE(F$7,,0),F$412)),$AU$5:$AU$9)))))</f>
        <v>X</v>
      </c>
      <c r="AX288" s="142" t="str" cm="1">
        <f t="array" ref="AX288">IF(G288="X","X",SUM(N(ISNUMBER(_xlfn.XMATCH(INDEX(G$12:G$411,1+MOD($B288-G$8+_xlfn.SEQUENCE(G$7,,0),G$412)),$AU$5:$AU$9)))))</f>
        <v>X</v>
      </c>
      <c r="AZ288" s="146" t="str" cm="1">
        <f t="array" ref="AZ288">IF(C288="X","X",SUM(N(ISNUMBER(_xlfn.XMATCH(INDEX(C$12:C$411,1+MOD($B288-C$8+_xlfn.SEQUENCE(C$7,,0),C$412)),$BA$5:$BA$9)))))</f>
        <v>X</v>
      </c>
      <c r="BA288" s="129" t="str" cm="1">
        <f t="array" ref="BA288">IF(D288="X","X",SUM(N(ISNUMBER(_xlfn.XMATCH(INDEX(D$12:D$411,1+MOD($B288-D$8+_xlfn.SEQUENCE(D$7,,0),D$412)),$BA$5:$BA$9)))))</f>
        <v>X</v>
      </c>
      <c r="BB288" s="129" t="str" cm="1">
        <f t="array" ref="BB288">IF(E288="X","X",SUM(N(ISNUMBER(_xlfn.XMATCH(INDEX(E$12:E$411,1+MOD($B288-E$8+_xlfn.SEQUENCE(E$7,,0),E$412)),$BA$5:$BA$9)))))</f>
        <v>X</v>
      </c>
      <c r="BC288" s="129" t="str" cm="1">
        <f t="array" ref="BC288">IF(F288="X","X",SUM(N(ISNUMBER(_xlfn.XMATCH(INDEX(F$12:F$411,1+MOD($B288-F$8+_xlfn.SEQUENCE(F$7,,0),F$412)),$BA$5:$BA$9)))))</f>
        <v>X</v>
      </c>
      <c r="BD288" s="142" t="str" cm="1">
        <f t="array" ref="BD288">IF(G288="X","X",SUM(N(ISNUMBER(_xlfn.XMATCH(INDEX(G$12:G$411,1+MOD($B288-G$8+_xlfn.SEQUENCE(G$7,,0),G$412)),$BA$5:$BA$9)))))</f>
        <v>X</v>
      </c>
      <c r="BF288" s="146" t="str" cm="1">
        <f t="array" ref="BF288">IF(C288="X","X",SUM(N(ISNUMBER(_xlfn.XMATCH(INDEX(C$12:C$411,1+MOD($B288-C$8+_xlfn.SEQUENCE(C$7,,0),C$412)),$BG$5:$BG$9)))))</f>
        <v>X</v>
      </c>
      <c r="BG288" s="129" t="str" cm="1">
        <f t="array" ref="BG288">IF(D288="X","X",SUM(N(ISNUMBER(_xlfn.XMATCH(INDEX(D$12:D$411,1+MOD($B288-D$8+_xlfn.SEQUENCE(D$7,,0),D$412)),$BG$5:$BG$9)))))</f>
        <v>X</v>
      </c>
      <c r="BH288" s="129" t="str" cm="1">
        <f t="array" ref="BH288">IF(E288="X","X",SUM(N(ISNUMBER(_xlfn.XMATCH(INDEX(E$12:E$411,1+MOD($B288-E$8+_xlfn.SEQUENCE(E$7,,0),E$412)),$BG$5:$BG$9)))))</f>
        <v>X</v>
      </c>
      <c r="BI288" s="129" t="str" cm="1">
        <f t="array" ref="BI288">IF(F288="X","X",SUM(N(ISNUMBER(_xlfn.XMATCH(INDEX(F$12:F$411,1+MOD($B288-F$8+_xlfn.SEQUENCE(F$7,,0),F$412)),$BG$5:$BG$9)))))</f>
        <v>X</v>
      </c>
      <c r="BJ288" s="142" t="str" cm="1">
        <f t="array" ref="BJ288">IF(G288="X","X",SUM(N(ISNUMBER(_xlfn.XMATCH(INDEX(G$12:G$411,1+MOD($B288-G$8+_xlfn.SEQUENCE(G$7,,0),G$412)),$BG$5:$BG$9)))))</f>
        <v>X</v>
      </c>
      <c r="BL288" s="146" t="str" cm="1">
        <f t="array" ref="BL288">IF(C288="X","X",SUM(N(ISNUMBER(_xlfn.XMATCH(INDEX(C$12:C$411,1+MOD($B288-C$8+_xlfn.SEQUENCE(C$7,,0),C$412)),$BM$5:$BM$9)))))</f>
        <v>X</v>
      </c>
      <c r="BM288" s="129" t="str" cm="1">
        <f t="array" ref="BM288">IF(D288="X","X",SUM(N(ISNUMBER(_xlfn.XMATCH(INDEX(D$12:D$411,1+MOD($B288-D$8+_xlfn.SEQUENCE(D$7,,0),D$412)),$BM$5:$BM$9)))))</f>
        <v>X</v>
      </c>
      <c r="BN288" s="129" t="str" cm="1">
        <f t="array" ref="BN288">IF(E288="X","X",SUM(N(ISNUMBER(_xlfn.XMATCH(INDEX(E$12:E$411,1+MOD($B288-E$8+_xlfn.SEQUENCE(E$7,,0),E$412)),$BM$5:$BM$9)))))</f>
        <v>X</v>
      </c>
      <c r="BO288" s="129" t="str" cm="1">
        <f t="array" ref="BO288">IF(F288="X","X",SUM(N(ISNUMBER(_xlfn.XMATCH(INDEX(F$12:F$411,1+MOD($B288-F$8+_xlfn.SEQUENCE(F$7,,0),F$412)),$BM$5:$BM$9)))))</f>
        <v>X</v>
      </c>
      <c r="BP288" s="142" t="str" cm="1">
        <f t="array" ref="BP288">IF(G288="X","X",SUM(N(ISNUMBER(_xlfn.XMATCH(INDEX(G$12:G$411,1+MOD($B288-G$8+_xlfn.SEQUENCE(G$7,,0),G$412)),$BM$5:$BM$9)))))</f>
        <v>X</v>
      </c>
      <c r="BR288" s="146" t="str" cm="1">
        <f t="array" ref="BR288">IF(C288="X","X",SUM(N(ISNUMBER(_xlfn.XMATCH(INDEX(C$12:C$411,1+MOD($B288-C$8+_xlfn.SEQUENCE(C$7,,0),C$412)),$BS$5:$BS$9)))))</f>
        <v>X</v>
      </c>
      <c r="BS288" s="129" t="str" cm="1">
        <f t="array" ref="BS288">IF(D288="X","X",SUM(N(ISNUMBER(_xlfn.XMATCH(INDEX(D$12:D$411,1+MOD($B288-D$8+_xlfn.SEQUENCE(D$7,,0),D$412)),$BS$5:$BS$9)))))</f>
        <v>X</v>
      </c>
      <c r="BT288" s="129" t="str" cm="1">
        <f t="array" ref="BT288">IF(E288="X","X",SUM(N(ISNUMBER(_xlfn.XMATCH(INDEX(E$12:E$411,1+MOD($B288-E$8+_xlfn.SEQUENCE(E$7,,0),E$412)),$BS$5:$BS$9)))))</f>
        <v>X</v>
      </c>
      <c r="BU288" s="129" t="str" cm="1">
        <f t="array" ref="BU288">IF(F288="X","X",SUM(N(ISNUMBER(_xlfn.XMATCH(INDEX(F$12:F$411,1+MOD($B288-F$8+_xlfn.SEQUENCE(F$7,,0),F$412)),$BS$5:$BS$9)))))</f>
        <v>X</v>
      </c>
      <c r="BV288" s="142" t="str" cm="1">
        <f t="array" ref="BV288">IF(G288="X","X",SUM(N(ISNUMBER(_xlfn.XMATCH(INDEX(G$12:G$411,1+MOD($B288-G$8+_xlfn.SEQUENCE(G$7,,0),G$412)),$BS$5:$BS$9)))))</f>
        <v>X</v>
      </c>
      <c r="BX288" s="146" t="str" cm="1">
        <f t="array" ref="BX288">IF(C288="X","X",SUM(N(ISNUMBER(_xlfn.XMATCH(INDEX(C$12:C$411,1+MOD($B288-C$8+_xlfn.SEQUENCE(C$7,,0),C$412)),$BY$5:$BY$9)))))</f>
        <v>X</v>
      </c>
      <c r="BY288" s="129" t="str" cm="1">
        <f t="array" ref="BY288">IF(D288="X","X",SUM(N(ISNUMBER(_xlfn.XMATCH(INDEX(D$12:D$411,1+MOD($B288-D$8+_xlfn.SEQUENCE(D$7,,0),D$412)),$BY$5:$BY$9)))))</f>
        <v>X</v>
      </c>
      <c r="BZ288" s="129" t="str" cm="1">
        <f t="array" ref="BZ288">IF(E288="X","X",SUM(N(ISNUMBER(_xlfn.XMATCH(INDEX(E$12:E$411,1+MOD($B288-E$8+_xlfn.SEQUENCE(E$7,,0),E$412)),$BY$5:$BY$9)))))</f>
        <v>X</v>
      </c>
      <c r="CA288" s="129" t="str" cm="1">
        <f t="array" ref="CA288">IF(F288="X","X",SUM(N(ISNUMBER(_xlfn.XMATCH(INDEX(F$12:F$411,1+MOD($B288-F$8+_xlfn.SEQUENCE(F$7,,0),F$412)),$BY$5:$BY$9)))))</f>
        <v>X</v>
      </c>
      <c r="CB288" s="142" t="str" cm="1">
        <f t="array" ref="CB288">IF(G288="X","X",SUM(N(ISNUMBER(_xlfn.XMATCH(INDEX(G$12:G$411,1+MOD($B288-G$8+_xlfn.SEQUENCE(G$7,,0),G$412)),$BY$5:$BY$9)))))</f>
        <v>X</v>
      </c>
      <c r="CD288" s="146" t="str" cm="1">
        <f t="array" ref="CD288">IF(C288="X","X",SUM(N(ISNUMBER(_xlfn.XMATCH(INDEX(C$12:C$411,1+MOD($B288-C$8+_xlfn.SEQUENCE(C$7,,0),C$412)),$CE$5:$CE$9)))))</f>
        <v>X</v>
      </c>
      <c r="CE288" s="129" t="str" cm="1">
        <f t="array" ref="CE288">IF(D288="X","X",SUM(N(ISNUMBER(_xlfn.XMATCH(INDEX(D$12:D$411,1+MOD($B288-D$8+_xlfn.SEQUENCE(D$7,,0),D$412)),$CE$5:$CE$9)))))</f>
        <v>X</v>
      </c>
      <c r="CF288" s="129" t="str" cm="1">
        <f t="array" ref="CF288">IF(E288="X","X",SUM(N(ISNUMBER(_xlfn.XMATCH(INDEX(E$12:E$411,1+MOD($B288-E$8+_xlfn.SEQUENCE(E$7,,0),E$412)),$CE$5:$CE$9)))))</f>
        <v>X</v>
      </c>
      <c r="CG288" s="129" t="str" cm="1">
        <f t="array" ref="CG288">IF(F288="X","X",SUM(N(ISNUMBER(_xlfn.XMATCH(INDEX(F$12:F$411,1+MOD($B288-F$8+_xlfn.SEQUENCE(F$7,,0),F$412)),$CE$5:$CE$9)))))</f>
        <v>X</v>
      </c>
      <c r="CH288" s="142" t="str" cm="1">
        <f t="array" ref="CH288">IF(G288="X","X",SUM(N(ISNUMBER(_xlfn.XMATCH(INDEX(G$12:G$411,1+MOD($B288-G$8+_xlfn.SEQUENCE(G$7,,0),G$412)),$CE$5:$CE$9)))))</f>
        <v>X</v>
      </c>
      <c r="CJ288" s="146" t="str" cm="1">
        <f t="array" ref="CJ288">IF(C288="X","X",SUM(N(ISNUMBER(_xlfn.XMATCH(INDEX(C$12:C$411,1+MOD($B288-C$8+_xlfn.SEQUENCE(C$7,,0),C$412)),$CK$5:$CK$9)))))</f>
        <v>X</v>
      </c>
      <c r="CK288" s="129" t="str" cm="1">
        <f t="array" ref="CK288">IF(D288="X","X",SUM(N(ISNUMBER(_xlfn.XMATCH(INDEX(D$12:D$411,1+MOD($B288-D$8+_xlfn.SEQUENCE(D$7,,0),D$412)),$CK$5:$CK$9)))))</f>
        <v>X</v>
      </c>
      <c r="CL288" s="129" t="str" cm="1">
        <f t="array" ref="CL288">IF(E288="X","X",SUM(N(ISNUMBER(_xlfn.XMATCH(INDEX(E$12:E$411,1+MOD($B288-E$8+_xlfn.SEQUENCE(E$7,,0),E$412)),$CK$5:$CK$9)))))</f>
        <v>X</v>
      </c>
      <c r="CM288" s="129" t="str" cm="1">
        <f t="array" ref="CM288">IF(F288="X","X",SUM(N(ISNUMBER(_xlfn.XMATCH(INDEX(F$12:F$411,1+MOD($B288-F$8+_xlfn.SEQUENCE(F$7,,0),F$412)),$CK$5:$CK$9)))))</f>
        <v>X</v>
      </c>
      <c r="CN288" s="142" t="str" cm="1">
        <f t="array" ref="CN288">IF(G288="X","X",SUM(N(ISNUMBER(_xlfn.XMATCH(INDEX(G$12:G$411,1+MOD($B288-G$8+_xlfn.SEQUENCE(G$7,,0),G$412)),$CK$5:$CK$9)))))</f>
        <v>X</v>
      </c>
      <c r="CP288" s="146" t="str" cm="1">
        <f t="array" ref="CP288">IF(C288="X","X",SUM(N(ISNUMBER(_xlfn.XMATCH(INDEX(C$12:C$411,1+MOD($B288-C$8+_xlfn.SEQUENCE(C$7,,0),C$412)),$CQ$5:$CQ$9)))))</f>
        <v>X</v>
      </c>
      <c r="CQ288" s="129" t="str" cm="1">
        <f t="array" ref="CQ288">IF(D288="X","X",SUM(N(ISNUMBER(_xlfn.XMATCH(INDEX(D$12:D$411,1+MOD($B288-D$8+_xlfn.SEQUENCE(D$7,,0),D$412)),$CQ$5:$CQ$9)))))</f>
        <v>X</v>
      </c>
      <c r="CR288" s="129" t="str" cm="1">
        <f t="array" ref="CR288">IF(E288="X","X",SUM(N(ISNUMBER(_xlfn.XMATCH(INDEX(E$12:E$411,1+MOD($B288-E$8+_xlfn.SEQUENCE(E$7,,0),E$412)),$CQ$5:$CQ$9)))))</f>
        <v>X</v>
      </c>
      <c r="CS288" s="129" t="str" cm="1">
        <f t="array" ref="CS288">IF(F288="X","X",SUM(N(ISNUMBER(_xlfn.XMATCH(INDEX(F$12:F$411,1+MOD($B288-F$8+_xlfn.SEQUENCE(F$7,,0),F$412)),$CQ$5:$CQ$9)))))</f>
        <v>X</v>
      </c>
      <c r="CT288" s="142" t="str" cm="1">
        <f t="array" ref="CT288">IF(G288="X","X",SUM(N(ISNUMBER(_xlfn.XMATCH(INDEX(G$12:G$411,1+MOD($B288-G$8+_xlfn.SEQUENCE(G$7,,0),G$412)),$CQ$5:$CQ$9)))))</f>
        <v>X</v>
      </c>
    </row>
    <row r="289" spans="2:98" ht="12.75" customHeight="1" x14ac:dyDescent="0.2">
      <c r="B289" s="5">
        <f t="shared" si="8"/>
        <v>277</v>
      </c>
      <c r="C289" s="129" t="s">
        <v>10</v>
      </c>
      <c r="D289" s="129" t="s">
        <v>10</v>
      </c>
      <c r="E289" s="129" t="s">
        <v>10</v>
      </c>
      <c r="F289" s="129" t="s">
        <v>10</v>
      </c>
      <c r="G289" s="142" t="s">
        <v>10</v>
      </c>
      <c r="P289" s="146" t="str" cm="1">
        <f t="array" ref="P289">IF(C289="X","X",SUM(N(ISNUMBER(_xlfn.XMATCH(INDEX(C$12:C$411,1+MOD($B289-C$8+_xlfn.SEQUENCE(C$7,,0),C$412)),$Q$5:$Q$9)))))</f>
        <v>X</v>
      </c>
      <c r="Q289" s="129" t="str" cm="1">
        <f t="array" ref="Q289">IF(D289="X","X",SUM(N(ISNUMBER(_xlfn.XMATCH(INDEX(D$12:D$411,1+MOD($B289-D$8+_xlfn.SEQUENCE(D$7,,0),D$412)),$Q$5:$Q$9)))))</f>
        <v>X</v>
      </c>
      <c r="R289" s="129" t="str" cm="1">
        <f t="array" ref="R289">IF(E289="X","X",SUM(N(ISNUMBER(_xlfn.XMATCH(INDEX(E$12:E$411,1+MOD($B289-E$8+_xlfn.SEQUENCE(E$7,,0),E$412)),$Q$5:$Q$9)))))</f>
        <v>X</v>
      </c>
      <c r="S289" s="129" t="str" cm="1">
        <f t="array" ref="S289">IF(F289="X","X",SUM(N(ISNUMBER(_xlfn.XMATCH(INDEX(F$12:F$411,1+MOD($B289-F$8+_xlfn.SEQUENCE(F$7,,0),F$412)),$Q$5:$Q$9)))))</f>
        <v>X</v>
      </c>
      <c r="T289" s="142" t="str" cm="1">
        <f t="array" ref="T289">IF(G289="X","X",SUM(N(ISNUMBER(_xlfn.XMATCH(INDEX(G$12:G$411,1+MOD($B289-G$8+_xlfn.SEQUENCE(G$7,,0),G$412)),$Q$5:$Q$9)))))</f>
        <v>X</v>
      </c>
      <c r="V289" s="146" t="str" cm="1">
        <f t="array" ref="V289">IF(C289="X","X",SUM(N(ISNUMBER(_xlfn.XMATCH(INDEX(C$12:C$411,1+MOD($B289-C$8+_xlfn.SEQUENCE(C$7,,0),C$412)),$W$5:$W$9)))))</f>
        <v>X</v>
      </c>
      <c r="W289" s="129" t="str" cm="1">
        <f t="array" ref="W289">IF(D289="X","X",SUM(N(ISNUMBER(_xlfn.XMATCH(INDEX(D$12:D$411,1+MOD($B289-D$8+_xlfn.SEQUENCE(D$7,,0),D$412)),$W$5:$W$9)))))</f>
        <v>X</v>
      </c>
      <c r="X289" s="129" t="str" cm="1">
        <f t="array" ref="X289">IF(E289="X","X",SUM(N(ISNUMBER(_xlfn.XMATCH(INDEX(E$12:E$411,1+MOD($B289-E$8+_xlfn.SEQUENCE(E$7,,0),E$412)),$W$5:$W$9)))))</f>
        <v>X</v>
      </c>
      <c r="Y289" s="129" t="str" cm="1">
        <f t="array" ref="Y289">IF(F289="X","X",SUM(N(ISNUMBER(_xlfn.XMATCH(INDEX(F$12:F$411,1+MOD($B289-F$8+_xlfn.SEQUENCE(F$7,,0),F$412)),$W$5:$W$9)))))</f>
        <v>X</v>
      </c>
      <c r="Z289" s="142" t="str" cm="1">
        <f t="array" ref="Z289">IF(G289="X","X",SUM(N(ISNUMBER(_xlfn.XMATCH(INDEX(G$12:G$411,1+MOD($B289-G$8+_xlfn.SEQUENCE(G$7,,0),G$412)),$W$5:$W$9)))))</f>
        <v>X</v>
      </c>
      <c r="AB289" s="146" t="str" cm="1">
        <f t="array" ref="AB289">IF(C289="X","X",SUM(N(ISNUMBER(_xlfn.XMATCH(INDEX(C$12:C$411,1+MOD($B289-C$8+_xlfn.SEQUENCE(C$7,,0),C$412)),$AC$5:$AC$9)))))</f>
        <v>X</v>
      </c>
      <c r="AC289" s="129" t="str" cm="1">
        <f t="array" ref="AC289">IF(D289="X","X",SUM(N(ISNUMBER(_xlfn.XMATCH(INDEX(D$12:D$411,1+MOD($B289-D$8+_xlfn.SEQUENCE(D$7,,0),D$412)),$AC$5:$AC$9)))))</f>
        <v>X</v>
      </c>
      <c r="AD289" s="129" t="str" cm="1">
        <f t="array" ref="AD289">IF(E289="X","X",SUM(N(ISNUMBER(_xlfn.XMATCH(INDEX(E$12:E$411,1+MOD($B289-E$8+_xlfn.SEQUENCE(E$7,,0),E$412)),$AC$5:$AC$9)))))</f>
        <v>X</v>
      </c>
      <c r="AE289" s="129" t="str" cm="1">
        <f t="array" ref="AE289">IF(F289="X","X",SUM(N(ISNUMBER(_xlfn.XMATCH(INDEX(F$12:F$411,1+MOD($B289-F$8+_xlfn.SEQUENCE(F$7,,0),F$412)),$AC$5:$AC$9)))))</f>
        <v>X</v>
      </c>
      <c r="AF289" s="142" t="str" cm="1">
        <f t="array" ref="AF289">IF(G289="X","X",SUM(N(ISNUMBER(_xlfn.XMATCH(INDEX(G$12:G$411,1+MOD($B289-G$8+_xlfn.SEQUENCE(G$7,,0),G$412)),$AC$5:$AC$9)))))</f>
        <v>X</v>
      </c>
      <c r="AH289" s="146" t="str" cm="1">
        <f t="array" ref="AH289">IF(C289="X","X",SUM(N(ISNUMBER(_xlfn.XMATCH(INDEX(C$12:C$411,1+MOD($B289-C$8+_xlfn.SEQUENCE(C$7,,0),C$412)),$AI$5:$AI$9)))))</f>
        <v>X</v>
      </c>
      <c r="AI289" s="129" t="str" cm="1">
        <f t="array" ref="AI289">IF(D289="X","X",SUM(N(ISNUMBER(_xlfn.XMATCH(INDEX(D$12:D$411,1+MOD($B289-D$8+_xlfn.SEQUENCE(D$7,,0),D$412)),$AI$5:$AI$9)))))</f>
        <v>X</v>
      </c>
      <c r="AJ289" s="129" t="str" cm="1">
        <f t="array" ref="AJ289">IF(E289="X","X",SUM(N(ISNUMBER(_xlfn.XMATCH(INDEX(E$12:E$411,1+MOD($B289-E$8+_xlfn.SEQUENCE(E$7,,0),E$412)),$AI$5:$AI$9)))))</f>
        <v>X</v>
      </c>
      <c r="AK289" s="129" t="str" cm="1">
        <f t="array" ref="AK289">IF(F289="X","X",SUM(N(ISNUMBER(_xlfn.XMATCH(INDEX(F$12:F$411,1+MOD($B289-F$8+_xlfn.SEQUENCE(F$7,,0),F$412)),$AI$5:$AI$9)))))</f>
        <v>X</v>
      </c>
      <c r="AL289" s="142" t="str" cm="1">
        <f t="array" ref="AL289">IF(G289="X","X",SUM(N(ISNUMBER(_xlfn.XMATCH(INDEX(G$12:G$411,1+MOD($B289-G$8+_xlfn.SEQUENCE(G$7,,0),G$412)),$AI$5:$AI$9)))))</f>
        <v>X</v>
      </c>
      <c r="AN289" s="146" t="str" cm="1">
        <f t="array" ref="AN289">IF(C289="X","X",SUM(N(ISNUMBER(_xlfn.XMATCH(INDEX(C$12:C$411,1+MOD($B289-C$8+_xlfn.SEQUENCE(C$7,,0),C$412)),$AO$5:$AO$9)))))</f>
        <v>X</v>
      </c>
      <c r="AO289" s="129" t="str" cm="1">
        <f t="array" ref="AO289">IF(D289="X","X",SUM(N(ISNUMBER(_xlfn.XMATCH(INDEX(D$12:D$411,1+MOD($B289-D$8+_xlfn.SEQUENCE(D$7,,0),D$412)),$AO$5:$AO$9)))))</f>
        <v>X</v>
      </c>
      <c r="AP289" s="129" t="str" cm="1">
        <f t="array" ref="AP289">IF(E289="X","X",SUM(N(ISNUMBER(_xlfn.XMATCH(INDEX(E$12:E$411,1+MOD($B289-E$8+_xlfn.SEQUENCE(E$7,,0),E$412)),$AO$5:$AO$9)))))</f>
        <v>X</v>
      </c>
      <c r="AQ289" s="129" t="str" cm="1">
        <f t="array" ref="AQ289">IF(F289="X","X",SUM(N(ISNUMBER(_xlfn.XMATCH(INDEX(F$12:F$411,1+MOD($B289-F$8+_xlfn.SEQUENCE(F$7,,0),F$412)),$AO$5:$AO$9)))))</f>
        <v>X</v>
      </c>
      <c r="AR289" s="142" t="str" cm="1">
        <f t="array" ref="AR289">IF(G289="X","X",SUM(N(ISNUMBER(_xlfn.XMATCH(INDEX(G$12:G$411,1+MOD($B289-G$8+_xlfn.SEQUENCE(G$7,,0),G$412)),$AO$5:$AO$9)))))</f>
        <v>X</v>
      </c>
      <c r="AT289" s="146" t="str" cm="1">
        <f t="array" ref="AT289">IF(C289="X","X",SUM(N(ISNUMBER(_xlfn.XMATCH(INDEX(C$12:C$411,1+MOD($B289-C$8+_xlfn.SEQUENCE(C$7,,0),C$412)),$AU$5:$AU$9)))))</f>
        <v>X</v>
      </c>
      <c r="AU289" s="129" t="str" cm="1">
        <f t="array" ref="AU289">IF(D289="X","X",SUM(N(ISNUMBER(_xlfn.XMATCH(INDEX(D$12:D$411,1+MOD($B289-D$8+_xlfn.SEQUENCE(D$7,,0),D$412)),$AU$5:$AU$9)))))</f>
        <v>X</v>
      </c>
      <c r="AV289" s="129" t="str" cm="1">
        <f t="array" ref="AV289">IF(E289="X","X",SUM(N(ISNUMBER(_xlfn.XMATCH(INDEX(E$12:E$411,1+MOD($B289-E$8+_xlfn.SEQUENCE(E$7,,0),E$412)),$AU$5:$AU$9)))))</f>
        <v>X</v>
      </c>
      <c r="AW289" s="129" t="str" cm="1">
        <f t="array" ref="AW289">IF(F289="X","X",SUM(N(ISNUMBER(_xlfn.XMATCH(INDEX(F$12:F$411,1+MOD($B289-F$8+_xlfn.SEQUENCE(F$7,,0),F$412)),$AU$5:$AU$9)))))</f>
        <v>X</v>
      </c>
      <c r="AX289" s="142" t="str" cm="1">
        <f t="array" ref="AX289">IF(G289="X","X",SUM(N(ISNUMBER(_xlfn.XMATCH(INDEX(G$12:G$411,1+MOD($B289-G$8+_xlfn.SEQUENCE(G$7,,0),G$412)),$AU$5:$AU$9)))))</f>
        <v>X</v>
      </c>
      <c r="AZ289" s="146" t="str" cm="1">
        <f t="array" ref="AZ289">IF(C289="X","X",SUM(N(ISNUMBER(_xlfn.XMATCH(INDEX(C$12:C$411,1+MOD($B289-C$8+_xlfn.SEQUENCE(C$7,,0),C$412)),$BA$5:$BA$9)))))</f>
        <v>X</v>
      </c>
      <c r="BA289" s="129" t="str" cm="1">
        <f t="array" ref="BA289">IF(D289="X","X",SUM(N(ISNUMBER(_xlfn.XMATCH(INDEX(D$12:D$411,1+MOD($B289-D$8+_xlfn.SEQUENCE(D$7,,0),D$412)),$BA$5:$BA$9)))))</f>
        <v>X</v>
      </c>
      <c r="BB289" s="129" t="str" cm="1">
        <f t="array" ref="BB289">IF(E289="X","X",SUM(N(ISNUMBER(_xlfn.XMATCH(INDEX(E$12:E$411,1+MOD($B289-E$8+_xlfn.SEQUENCE(E$7,,0),E$412)),$BA$5:$BA$9)))))</f>
        <v>X</v>
      </c>
      <c r="BC289" s="129" t="str" cm="1">
        <f t="array" ref="BC289">IF(F289="X","X",SUM(N(ISNUMBER(_xlfn.XMATCH(INDEX(F$12:F$411,1+MOD($B289-F$8+_xlfn.SEQUENCE(F$7,,0),F$412)),$BA$5:$BA$9)))))</f>
        <v>X</v>
      </c>
      <c r="BD289" s="142" t="str" cm="1">
        <f t="array" ref="BD289">IF(G289="X","X",SUM(N(ISNUMBER(_xlfn.XMATCH(INDEX(G$12:G$411,1+MOD($B289-G$8+_xlfn.SEQUENCE(G$7,,0),G$412)),$BA$5:$BA$9)))))</f>
        <v>X</v>
      </c>
      <c r="BF289" s="146" t="str" cm="1">
        <f t="array" ref="BF289">IF(C289="X","X",SUM(N(ISNUMBER(_xlfn.XMATCH(INDEX(C$12:C$411,1+MOD($B289-C$8+_xlfn.SEQUENCE(C$7,,0),C$412)),$BG$5:$BG$9)))))</f>
        <v>X</v>
      </c>
      <c r="BG289" s="129" t="str" cm="1">
        <f t="array" ref="BG289">IF(D289="X","X",SUM(N(ISNUMBER(_xlfn.XMATCH(INDEX(D$12:D$411,1+MOD($B289-D$8+_xlfn.SEQUENCE(D$7,,0),D$412)),$BG$5:$BG$9)))))</f>
        <v>X</v>
      </c>
      <c r="BH289" s="129" t="str" cm="1">
        <f t="array" ref="BH289">IF(E289="X","X",SUM(N(ISNUMBER(_xlfn.XMATCH(INDEX(E$12:E$411,1+MOD($B289-E$8+_xlfn.SEQUENCE(E$7,,0),E$412)),$BG$5:$BG$9)))))</f>
        <v>X</v>
      </c>
      <c r="BI289" s="129" t="str" cm="1">
        <f t="array" ref="BI289">IF(F289="X","X",SUM(N(ISNUMBER(_xlfn.XMATCH(INDEX(F$12:F$411,1+MOD($B289-F$8+_xlfn.SEQUENCE(F$7,,0),F$412)),$BG$5:$BG$9)))))</f>
        <v>X</v>
      </c>
      <c r="BJ289" s="142" t="str" cm="1">
        <f t="array" ref="BJ289">IF(G289="X","X",SUM(N(ISNUMBER(_xlfn.XMATCH(INDEX(G$12:G$411,1+MOD($B289-G$8+_xlfn.SEQUENCE(G$7,,0),G$412)),$BG$5:$BG$9)))))</f>
        <v>X</v>
      </c>
      <c r="BL289" s="146" t="str" cm="1">
        <f t="array" ref="BL289">IF(C289="X","X",SUM(N(ISNUMBER(_xlfn.XMATCH(INDEX(C$12:C$411,1+MOD($B289-C$8+_xlfn.SEQUENCE(C$7,,0),C$412)),$BM$5:$BM$9)))))</f>
        <v>X</v>
      </c>
      <c r="BM289" s="129" t="str" cm="1">
        <f t="array" ref="BM289">IF(D289="X","X",SUM(N(ISNUMBER(_xlfn.XMATCH(INDEX(D$12:D$411,1+MOD($B289-D$8+_xlfn.SEQUENCE(D$7,,0),D$412)),$BM$5:$BM$9)))))</f>
        <v>X</v>
      </c>
      <c r="BN289" s="129" t="str" cm="1">
        <f t="array" ref="BN289">IF(E289="X","X",SUM(N(ISNUMBER(_xlfn.XMATCH(INDEX(E$12:E$411,1+MOD($B289-E$8+_xlfn.SEQUENCE(E$7,,0),E$412)),$BM$5:$BM$9)))))</f>
        <v>X</v>
      </c>
      <c r="BO289" s="129" t="str" cm="1">
        <f t="array" ref="BO289">IF(F289="X","X",SUM(N(ISNUMBER(_xlfn.XMATCH(INDEX(F$12:F$411,1+MOD($B289-F$8+_xlfn.SEQUENCE(F$7,,0),F$412)),$BM$5:$BM$9)))))</f>
        <v>X</v>
      </c>
      <c r="BP289" s="142" t="str" cm="1">
        <f t="array" ref="BP289">IF(G289="X","X",SUM(N(ISNUMBER(_xlfn.XMATCH(INDEX(G$12:G$411,1+MOD($B289-G$8+_xlfn.SEQUENCE(G$7,,0),G$412)),$BM$5:$BM$9)))))</f>
        <v>X</v>
      </c>
      <c r="BR289" s="146" t="str" cm="1">
        <f t="array" ref="BR289">IF(C289="X","X",SUM(N(ISNUMBER(_xlfn.XMATCH(INDEX(C$12:C$411,1+MOD($B289-C$8+_xlfn.SEQUENCE(C$7,,0),C$412)),$BS$5:$BS$9)))))</f>
        <v>X</v>
      </c>
      <c r="BS289" s="129" t="str" cm="1">
        <f t="array" ref="BS289">IF(D289="X","X",SUM(N(ISNUMBER(_xlfn.XMATCH(INDEX(D$12:D$411,1+MOD($B289-D$8+_xlfn.SEQUENCE(D$7,,0),D$412)),$BS$5:$BS$9)))))</f>
        <v>X</v>
      </c>
      <c r="BT289" s="129" t="str" cm="1">
        <f t="array" ref="BT289">IF(E289="X","X",SUM(N(ISNUMBER(_xlfn.XMATCH(INDEX(E$12:E$411,1+MOD($B289-E$8+_xlfn.SEQUENCE(E$7,,0),E$412)),$BS$5:$BS$9)))))</f>
        <v>X</v>
      </c>
      <c r="BU289" s="129" t="str" cm="1">
        <f t="array" ref="BU289">IF(F289="X","X",SUM(N(ISNUMBER(_xlfn.XMATCH(INDEX(F$12:F$411,1+MOD($B289-F$8+_xlfn.SEQUENCE(F$7,,0),F$412)),$BS$5:$BS$9)))))</f>
        <v>X</v>
      </c>
      <c r="BV289" s="142" t="str" cm="1">
        <f t="array" ref="BV289">IF(G289="X","X",SUM(N(ISNUMBER(_xlfn.XMATCH(INDEX(G$12:G$411,1+MOD($B289-G$8+_xlfn.SEQUENCE(G$7,,0),G$412)),$BS$5:$BS$9)))))</f>
        <v>X</v>
      </c>
      <c r="BX289" s="146" t="str" cm="1">
        <f t="array" ref="BX289">IF(C289="X","X",SUM(N(ISNUMBER(_xlfn.XMATCH(INDEX(C$12:C$411,1+MOD($B289-C$8+_xlfn.SEQUENCE(C$7,,0),C$412)),$BY$5:$BY$9)))))</f>
        <v>X</v>
      </c>
      <c r="BY289" s="129" t="str" cm="1">
        <f t="array" ref="BY289">IF(D289="X","X",SUM(N(ISNUMBER(_xlfn.XMATCH(INDEX(D$12:D$411,1+MOD($B289-D$8+_xlfn.SEQUENCE(D$7,,0),D$412)),$BY$5:$BY$9)))))</f>
        <v>X</v>
      </c>
      <c r="BZ289" s="129" t="str" cm="1">
        <f t="array" ref="BZ289">IF(E289="X","X",SUM(N(ISNUMBER(_xlfn.XMATCH(INDEX(E$12:E$411,1+MOD($B289-E$8+_xlfn.SEQUENCE(E$7,,0),E$412)),$BY$5:$BY$9)))))</f>
        <v>X</v>
      </c>
      <c r="CA289" s="129" t="str" cm="1">
        <f t="array" ref="CA289">IF(F289="X","X",SUM(N(ISNUMBER(_xlfn.XMATCH(INDEX(F$12:F$411,1+MOD($B289-F$8+_xlfn.SEQUENCE(F$7,,0),F$412)),$BY$5:$BY$9)))))</f>
        <v>X</v>
      </c>
      <c r="CB289" s="142" t="str" cm="1">
        <f t="array" ref="CB289">IF(G289="X","X",SUM(N(ISNUMBER(_xlfn.XMATCH(INDEX(G$12:G$411,1+MOD($B289-G$8+_xlfn.SEQUENCE(G$7,,0),G$412)),$BY$5:$BY$9)))))</f>
        <v>X</v>
      </c>
      <c r="CD289" s="146" t="str" cm="1">
        <f t="array" ref="CD289">IF(C289="X","X",SUM(N(ISNUMBER(_xlfn.XMATCH(INDEX(C$12:C$411,1+MOD($B289-C$8+_xlfn.SEQUENCE(C$7,,0),C$412)),$CE$5:$CE$9)))))</f>
        <v>X</v>
      </c>
      <c r="CE289" s="129" t="str" cm="1">
        <f t="array" ref="CE289">IF(D289="X","X",SUM(N(ISNUMBER(_xlfn.XMATCH(INDEX(D$12:D$411,1+MOD($B289-D$8+_xlfn.SEQUENCE(D$7,,0),D$412)),$CE$5:$CE$9)))))</f>
        <v>X</v>
      </c>
      <c r="CF289" s="129" t="str" cm="1">
        <f t="array" ref="CF289">IF(E289="X","X",SUM(N(ISNUMBER(_xlfn.XMATCH(INDEX(E$12:E$411,1+MOD($B289-E$8+_xlfn.SEQUENCE(E$7,,0),E$412)),$CE$5:$CE$9)))))</f>
        <v>X</v>
      </c>
      <c r="CG289" s="129" t="str" cm="1">
        <f t="array" ref="CG289">IF(F289="X","X",SUM(N(ISNUMBER(_xlfn.XMATCH(INDEX(F$12:F$411,1+MOD($B289-F$8+_xlfn.SEQUENCE(F$7,,0),F$412)),$CE$5:$CE$9)))))</f>
        <v>X</v>
      </c>
      <c r="CH289" s="142" t="str" cm="1">
        <f t="array" ref="CH289">IF(G289="X","X",SUM(N(ISNUMBER(_xlfn.XMATCH(INDEX(G$12:G$411,1+MOD($B289-G$8+_xlfn.SEQUENCE(G$7,,0),G$412)),$CE$5:$CE$9)))))</f>
        <v>X</v>
      </c>
      <c r="CJ289" s="146" t="str" cm="1">
        <f t="array" ref="CJ289">IF(C289="X","X",SUM(N(ISNUMBER(_xlfn.XMATCH(INDEX(C$12:C$411,1+MOD($B289-C$8+_xlfn.SEQUENCE(C$7,,0),C$412)),$CK$5:$CK$9)))))</f>
        <v>X</v>
      </c>
      <c r="CK289" s="129" t="str" cm="1">
        <f t="array" ref="CK289">IF(D289="X","X",SUM(N(ISNUMBER(_xlfn.XMATCH(INDEX(D$12:D$411,1+MOD($B289-D$8+_xlfn.SEQUENCE(D$7,,0),D$412)),$CK$5:$CK$9)))))</f>
        <v>X</v>
      </c>
      <c r="CL289" s="129" t="str" cm="1">
        <f t="array" ref="CL289">IF(E289="X","X",SUM(N(ISNUMBER(_xlfn.XMATCH(INDEX(E$12:E$411,1+MOD($B289-E$8+_xlfn.SEQUENCE(E$7,,0),E$412)),$CK$5:$CK$9)))))</f>
        <v>X</v>
      </c>
      <c r="CM289" s="129" t="str" cm="1">
        <f t="array" ref="CM289">IF(F289="X","X",SUM(N(ISNUMBER(_xlfn.XMATCH(INDEX(F$12:F$411,1+MOD($B289-F$8+_xlfn.SEQUENCE(F$7,,0),F$412)),$CK$5:$CK$9)))))</f>
        <v>X</v>
      </c>
      <c r="CN289" s="142" t="str" cm="1">
        <f t="array" ref="CN289">IF(G289="X","X",SUM(N(ISNUMBER(_xlfn.XMATCH(INDEX(G$12:G$411,1+MOD($B289-G$8+_xlfn.SEQUENCE(G$7,,0),G$412)),$CK$5:$CK$9)))))</f>
        <v>X</v>
      </c>
      <c r="CP289" s="146" t="str" cm="1">
        <f t="array" ref="CP289">IF(C289="X","X",SUM(N(ISNUMBER(_xlfn.XMATCH(INDEX(C$12:C$411,1+MOD($B289-C$8+_xlfn.SEQUENCE(C$7,,0),C$412)),$CQ$5:$CQ$9)))))</f>
        <v>X</v>
      </c>
      <c r="CQ289" s="129" t="str" cm="1">
        <f t="array" ref="CQ289">IF(D289="X","X",SUM(N(ISNUMBER(_xlfn.XMATCH(INDEX(D$12:D$411,1+MOD($B289-D$8+_xlfn.SEQUENCE(D$7,,0),D$412)),$CQ$5:$CQ$9)))))</f>
        <v>X</v>
      </c>
      <c r="CR289" s="129" t="str" cm="1">
        <f t="array" ref="CR289">IF(E289="X","X",SUM(N(ISNUMBER(_xlfn.XMATCH(INDEX(E$12:E$411,1+MOD($B289-E$8+_xlfn.SEQUENCE(E$7,,0),E$412)),$CQ$5:$CQ$9)))))</f>
        <v>X</v>
      </c>
      <c r="CS289" s="129" t="str" cm="1">
        <f t="array" ref="CS289">IF(F289="X","X",SUM(N(ISNUMBER(_xlfn.XMATCH(INDEX(F$12:F$411,1+MOD($B289-F$8+_xlfn.SEQUENCE(F$7,,0),F$412)),$CQ$5:$CQ$9)))))</f>
        <v>X</v>
      </c>
      <c r="CT289" s="142" t="str" cm="1">
        <f t="array" ref="CT289">IF(G289="X","X",SUM(N(ISNUMBER(_xlfn.XMATCH(INDEX(G$12:G$411,1+MOD($B289-G$8+_xlfn.SEQUENCE(G$7,,0),G$412)),$CQ$5:$CQ$9)))))</f>
        <v>X</v>
      </c>
    </row>
    <row r="290" spans="2:98" ht="12.75" customHeight="1" x14ac:dyDescent="0.2">
      <c r="B290" s="5">
        <f t="shared" si="8"/>
        <v>278</v>
      </c>
      <c r="C290" s="129" t="s">
        <v>10</v>
      </c>
      <c r="D290" s="129" t="s">
        <v>10</v>
      </c>
      <c r="E290" s="129" t="s">
        <v>10</v>
      </c>
      <c r="F290" s="129" t="s">
        <v>10</v>
      </c>
      <c r="G290" s="142" t="s">
        <v>10</v>
      </c>
      <c r="P290" s="146" t="str" cm="1">
        <f t="array" ref="P290">IF(C290="X","X",SUM(N(ISNUMBER(_xlfn.XMATCH(INDEX(C$12:C$411,1+MOD($B290-C$8+_xlfn.SEQUENCE(C$7,,0),C$412)),$Q$5:$Q$9)))))</f>
        <v>X</v>
      </c>
      <c r="Q290" s="129" t="str" cm="1">
        <f t="array" ref="Q290">IF(D290="X","X",SUM(N(ISNUMBER(_xlfn.XMATCH(INDEX(D$12:D$411,1+MOD($B290-D$8+_xlfn.SEQUENCE(D$7,,0),D$412)),$Q$5:$Q$9)))))</f>
        <v>X</v>
      </c>
      <c r="R290" s="129" t="str" cm="1">
        <f t="array" ref="R290">IF(E290="X","X",SUM(N(ISNUMBER(_xlfn.XMATCH(INDEX(E$12:E$411,1+MOD($B290-E$8+_xlfn.SEQUENCE(E$7,,0),E$412)),$Q$5:$Q$9)))))</f>
        <v>X</v>
      </c>
      <c r="S290" s="129" t="str" cm="1">
        <f t="array" ref="S290">IF(F290="X","X",SUM(N(ISNUMBER(_xlfn.XMATCH(INDEX(F$12:F$411,1+MOD($B290-F$8+_xlfn.SEQUENCE(F$7,,0),F$412)),$Q$5:$Q$9)))))</f>
        <v>X</v>
      </c>
      <c r="T290" s="142" t="str" cm="1">
        <f t="array" ref="T290">IF(G290="X","X",SUM(N(ISNUMBER(_xlfn.XMATCH(INDEX(G$12:G$411,1+MOD($B290-G$8+_xlfn.SEQUENCE(G$7,,0),G$412)),$Q$5:$Q$9)))))</f>
        <v>X</v>
      </c>
      <c r="V290" s="146" t="str" cm="1">
        <f t="array" ref="V290">IF(C290="X","X",SUM(N(ISNUMBER(_xlfn.XMATCH(INDEX(C$12:C$411,1+MOD($B290-C$8+_xlfn.SEQUENCE(C$7,,0),C$412)),$W$5:$W$9)))))</f>
        <v>X</v>
      </c>
      <c r="W290" s="129" t="str" cm="1">
        <f t="array" ref="W290">IF(D290="X","X",SUM(N(ISNUMBER(_xlfn.XMATCH(INDEX(D$12:D$411,1+MOD($B290-D$8+_xlfn.SEQUENCE(D$7,,0),D$412)),$W$5:$W$9)))))</f>
        <v>X</v>
      </c>
      <c r="X290" s="129" t="str" cm="1">
        <f t="array" ref="X290">IF(E290="X","X",SUM(N(ISNUMBER(_xlfn.XMATCH(INDEX(E$12:E$411,1+MOD($B290-E$8+_xlfn.SEQUENCE(E$7,,0),E$412)),$W$5:$W$9)))))</f>
        <v>X</v>
      </c>
      <c r="Y290" s="129" t="str" cm="1">
        <f t="array" ref="Y290">IF(F290="X","X",SUM(N(ISNUMBER(_xlfn.XMATCH(INDEX(F$12:F$411,1+MOD($B290-F$8+_xlfn.SEQUENCE(F$7,,0),F$412)),$W$5:$W$9)))))</f>
        <v>X</v>
      </c>
      <c r="Z290" s="142" t="str" cm="1">
        <f t="array" ref="Z290">IF(G290="X","X",SUM(N(ISNUMBER(_xlfn.XMATCH(INDEX(G$12:G$411,1+MOD($B290-G$8+_xlfn.SEQUENCE(G$7,,0),G$412)),$W$5:$W$9)))))</f>
        <v>X</v>
      </c>
      <c r="AB290" s="146" t="str" cm="1">
        <f t="array" ref="AB290">IF(C290="X","X",SUM(N(ISNUMBER(_xlfn.XMATCH(INDEX(C$12:C$411,1+MOD($B290-C$8+_xlfn.SEQUENCE(C$7,,0),C$412)),$AC$5:$AC$9)))))</f>
        <v>X</v>
      </c>
      <c r="AC290" s="129" t="str" cm="1">
        <f t="array" ref="AC290">IF(D290="X","X",SUM(N(ISNUMBER(_xlfn.XMATCH(INDEX(D$12:D$411,1+MOD($B290-D$8+_xlfn.SEQUENCE(D$7,,0),D$412)),$AC$5:$AC$9)))))</f>
        <v>X</v>
      </c>
      <c r="AD290" s="129" t="str" cm="1">
        <f t="array" ref="AD290">IF(E290="X","X",SUM(N(ISNUMBER(_xlfn.XMATCH(INDEX(E$12:E$411,1+MOD($B290-E$8+_xlfn.SEQUENCE(E$7,,0),E$412)),$AC$5:$AC$9)))))</f>
        <v>X</v>
      </c>
      <c r="AE290" s="129" t="str" cm="1">
        <f t="array" ref="AE290">IF(F290="X","X",SUM(N(ISNUMBER(_xlfn.XMATCH(INDEX(F$12:F$411,1+MOD($B290-F$8+_xlfn.SEQUENCE(F$7,,0),F$412)),$AC$5:$AC$9)))))</f>
        <v>X</v>
      </c>
      <c r="AF290" s="142" t="str" cm="1">
        <f t="array" ref="AF290">IF(G290="X","X",SUM(N(ISNUMBER(_xlfn.XMATCH(INDEX(G$12:G$411,1+MOD($B290-G$8+_xlfn.SEQUENCE(G$7,,0),G$412)),$AC$5:$AC$9)))))</f>
        <v>X</v>
      </c>
      <c r="AH290" s="146" t="str" cm="1">
        <f t="array" ref="AH290">IF(C290="X","X",SUM(N(ISNUMBER(_xlfn.XMATCH(INDEX(C$12:C$411,1+MOD($B290-C$8+_xlfn.SEQUENCE(C$7,,0),C$412)),$AI$5:$AI$9)))))</f>
        <v>X</v>
      </c>
      <c r="AI290" s="129" t="str" cm="1">
        <f t="array" ref="AI290">IF(D290="X","X",SUM(N(ISNUMBER(_xlfn.XMATCH(INDEX(D$12:D$411,1+MOD($B290-D$8+_xlfn.SEQUENCE(D$7,,0),D$412)),$AI$5:$AI$9)))))</f>
        <v>X</v>
      </c>
      <c r="AJ290" s="129" t="str" cm="1">
        <f t="array" ref="AJ290">IF(E290="X","X",SUM(N(ISNUMBER(_xlfn.XMATCH(INDEX(E$12:E$411,1+MOD($B290-E$8+_xlfn.SEQUENCE(E$7,,0),E$412)),$AI$5:$AI$9)))))</f>
        <v>X</v>
      </c>
      <c r="AK290" s="129" t="str" cm="1">
        <f t="array" ref="AK290">IF(F290="X","X",SUM(N(ISNUMBER(_xlfn.XMATCH(INDEX(F$12:F$411,1+MOD($B290-F$8+_xlfn.SEQUENCE(F$7,,0),F$412)),$AI$5:$AI$9)))))</f>
        <v>X</v>
      </c>
      <c r="AL290" s="142" t="str" cm="1">
        <f t="array" ref="AL290">IF(G290="X","X",SUM(N(ISNUMBER(_xlfn.XMATCH(INDEX(G$12:G$411,1+MOD($B290-G$8+_xlfn.SEQUENCE(G$7,,0),G$412)),$AI$5:$AI$9)))))</f>
        <v>X</v>
      </c>
      <c r="AN290" s="146" t="str" cm="1">
        <f t="array" ref="AN290">IF(C290="X","X",SUM(N(ISNUMBER(_xlfn.XMATCH(INDEX(C$12:C$411,1+MOD($B290-C$8+_xlfn.SEQUENCE(C$7,,0),C$412)),$AO$5:$AO$9)))))</f>
        <v>X</v>
      </c>
      <c r="AO290" s="129" t="str" cm="1">
        <f t="array" ref="AO290">IF(D290="X","X",SUM(N(ISNUMBER(_xlfn.XMATCH(INDEX(D$12:D$411,1+MOD($B290-D$8+_xlfn.SEQUENCE(D$7,,0),D$412)),$AO$5:$AO$9)))))</f>
        <v>X</v>
      </c>
      <c r="AP290" s="129" t="str" cm="1">
        <f t="array" ref="AP290">IF(E290="X","X",SUM(N(ISNUMBER(_xlfn.XMATCH(INDEX(E$12:E$411,1+MOD($B290-E$8+_xlfn.SEQUENCE(E$7,,0),E$412)),$AO$5:$AO$9)))))</f>
        <v>X</v>
      </c>
      <c r="AQ290" s="129" t="str" cm="1">
        <f t="array" ref="AQ290">IF(F290="X","X",SUM(N(ISNUMBER(_xlfn.XMATCH(INDEX(F$12:F$411,1+MOD($B290-F$8+_xlfn.SEQUENCE(F$7,,0),F$412)),$AO$5:$AO$9)))))</f>
        <v>X</v>
      </c>
      <c r="AR290" s="142" t="str" cm="1">
        <f t="array" ref="AR290">IF(G290="X","X",SUM(N(ISNUMBER(_xlfn.XMATCH(INDEX(G$12:G$411,1+MOD($B290-G$8+_xlfn.SEQUENCE(G$7,,0),G$412)),$AO$5:$AO$9)))))</f>
        <v>X</v>
      </c>
      <c r="AT290" s="146" t="str" cm="1">
        <f t="array" ref="AT290">IF(C290="X","X",SUM(N(ISNUMBER(_xlfn.XMATCH(INDEX(C$12:C$411,1+MOD($B290-C$8+_xlfn.SEQUENCE(C$7,,0),C$412)),$AU$5:$AU$9)))))</f>
        <v>X</v>
      </c>
      <c r="AU290" s="129" t="str" cm="1">
        <f t="array" ref="AU290">IF(D290="X","X",SUM(N(ISNUMBER(_xlfn.XMATCH(INDEX(D$12:D$411,1+MOD($B290-D$8+_xlfn.SEQUENCE(D$7,,0),D$412)),$AU$5:$AU$9)))))</f>
        <v>X</v>
      </c>
      <c r="AV290" s="129" t="str" cm="1">
        <f t="array" ref="AV290">IF(E290="X","X",SUM(N(ISNUMBER(_xlfn.XMATCH(INDEX(E$12:E$411,1+MOD($B290-E$8+_xlfn.SEQUENCE(E$7,,0),E$412)),$AU$5:$AU$9)))))</f>
        <v>X</v>
      </c>
      <c r="AW290" s="129" t="str" cm="1">
        <f t="array" ref="AW290">IF(F290="X","X",SUM(N(ISNUMBER(_xlfn.XMATCH(INDEX(F$12:F$411,1+MOD($B290-F$8+_xlfn.SEQUENCE(F$7,,0),F$412)),$AU$5:$AU$9)))))</f>
        <v>X</v>
      </c>
      <c r="AX290" s="142" t="str" cm="1">
        <f t="array" ref="AX290">IF(G290="X","X",SUM(N(ISNUMBER(_xlfn.XMATCH(INDEX(G$12:G$411,1+MOD($B290-G$8+_xlfn.SEQUENCE(G$7,,0),G$412)),$AU$5:$AU$9)))))</f>
        <v>X</v>
      </c>
      <c r="AZ290" s="146" t="str" cm="1">
        <f t="array" ref="AZ290">IF(C290="X","X",SUM(N(ISNUMBER(_xlfn.XMATCH(INDEX(C$12:C$411,1+MOD($B290-C$8+_xlfn.SEQUENCE(C$7,,0),C$412)),$BA$5:$BA$9)))))</f>
        <v>X</v>
      </c>
      <c r="BA290" s="129" t="str" cm="1">
        <f t="array" ref="BA290">IF(D290="X","X",SUM(N(ISNUMBER(_xlfn.XMATCH(INDEX(D$12:D$411,1+MOD($B290-D$8+_xlfn.SEQUENCE(D$7,,0),D$412)),$BA$5:$BA$9)))))</f>
        <v>X</v>
      </c>
      <c r="BB290" s="129" t="str" cm="1">
        <f t="array" ref="BB290">IF(E290="X","X",SUM(N(ISNUMBER(_xlfn.XMATCH(INDEX(E$12:E$411,1+MOD($B290-E$8+_xlfn.SEQUENCE(E$7,,0),E$412)),$BA$5:$BA$9)))))</f>
        <v>X</v>
      </c>
      <c r="BC290" s="129" t="str" cm="1">
        <f t="array" ref="BC290">IF(F290="X","X",SUM(N(ISNUMBER(_xlfn.XMATCH(INDEX(F$12:F$411,1+MOD($B290-F$8+_xlfn.SEQUENCE(F$7,,0),F$412)),$BA$5:$BA$9)))))</f>
        <v>X</v>
      </c>
      <c r="BD290" s="142" t="str" cm="1">
        <f t="array" ref="BD290">IF(G290="X","X",SUM(N(ISNUMBER(_xlfn.XMATCH(INDEX(G$12:G$411,1+MOD($B290-G$8+_xlfn.SEQUENCE(G$7,,0),G$412)),$BA$5:$BA$9)))))</f>
        <v>X</v>
      </c>
      <c r="BF290" s="146" t="str" cm="1">
        <f t="array" ref="BF290">IF(C290="X","X",SUM(N(ISNUMBER(_xlfn.XMATCH(INDEX(C$12:C$411,1+MOD($B290-C$8+_xlfn.SEQUENCE(C$7,,0),C$412)),$BG$5:$BG$9)))))</f>
        <v>X</v>
      </c>
      <c r="BG290" s="129" t="str" cm="1">
        <f t="array" ref="BG290">IF(D290="X","X",SUM(N(ISNUMBER(_xlfn.XMATCH(INDEX(D$12:D$411,1+MOD($B290-D$8+_xlfn.SEQUENCE(D$7,,0),D$412)),$BG$5:$BG$9)))))</f>
        <v>X</v>
      </c>
      <c r="BH290" s="129" t="str" cm="1">
        <f t="array" ref="BH290">IF(E290="X","X",SUM(N(ISNUMBER(_xlfn.XMATCH(INDEX(E$12:E$411,1+MOD($B290-E$8+_xlfn.SEQUENCE(E$7,,0),E$412)),$BG$5:$BG$9)))))</f>
        <v>X</v>
      </c>
      <c r="BI290" s="129" t="str" cm="1">
        <f t="array" ref="BI290">IF(F290="X","X",SUM(N(ISNUMBER(_xlfn.XMATCH(INDEX(F$12:F$411,1+MOD($B290-F$8+_xlfn.SEQUENCE(F$7,,0),F$412)),$BG$5:$BG$9)))))</f>
        <v>X</v>
      </c>
      <c r="BJ290" s="142" t="str" cm="1">
        <f t="array" ref="BJ290">IF(G290="X","X",SUM(N(ISNUMBER(_xlfn.XMATCH(INDEX(G$12:G$411,1+MOD($B290-G$8+_xlfn.SEQUENCE(G$7,,0),G$412)),$BG$5:$BG$9)))))</f>
        <v>X</v>
      </c>
      <c r="BL290" s="146" t="str" cm="1">
        <f t="array" ref="BL290">IF(C290="X","X",SUM(N(ISNUMBER(_xlfn.XMATCH(INDEX(C$12:C$411,1+MOD($B290-C$8+_xlfn.SEQUENCE(C$7,,0),C$412)),$BM$5:$BM$9)))))</f>
        <v>X</v>
      </c>
      <c r="BM290" s="129" t="str" cm="1">
        <f t="array" ref="BM290">IF(D290="X","X",SUM(N(ISNUMBER(_xlfn.XMATCH(INDEX(D$12:D$411,1+MOD($B290-D$8+_xlfn.SEQUENCE(D$7,,0),D$412)),$BM$5:$BM$9)))))</f>
        <v>X</v>
      </c>
      <c r="BN290" s="129" t="str" cm="1">
        <f t="array" ref="BN290">IF(E290="X","X",SUM(N(ISNUMBER(_xlfn.XMATCH(INDEX(E$12:E$411,1+MOD($B290-E$8+_xlfn.SEQUENCE(E$7,,0),E$412)),$BM$5:$BM$9)))))</f>
        <v>X</v>
      </c>
      <c r="BO290" s="129" t="str" cm="1">
        <f t="array" ref="BO290">IF(F290="X","X",SUM(N(ISNUMBER(_xlfn.XMATCH(INDEX(F$12:F$411,1+MOD($B290-F$8+_xlfn.SEQUENCE(F$7,,0),F$412)),$BM$5:$BM$9)))))</f>
        <v>X</v>
      </c>
      <c r="BP290" s="142" t="str" cm="1">
        <f t="array" ref="BP290">IF(G290="X","X",SUM(N(ISNUMBER(_xlfn.XMATCH(INDEX(G$12:G$411,1+MOD($B290-G$8+_xlfn.SEQUENCE(G$7,,0),G$412)),$BM$5:$BM$9)))))</f>
        <v>X</v>
      </c>
      <c r="BR290" s="146" t="str" cm="1">
        <f t="array" ref="BR290">IF(C290="X","X",SUM(N(ISNUMBER(_xlfn.XMATCH(INDEX(C$12:C$411,1+MOD($B290-C$8+_xlfn.SEQUENCE(C$7,,0),C$412)),$BS$5:$BS$9)))))</f>
        <v>X</v>
      </c>
      <c r="BS290" s="129" t="str" cm="1">
        <f t="array" ref="BS290">IF(D290="X","X",SUM(N(ISNUMBER(_xlfn.XMATCH(INDEX(D$12:D$411,1+MOD($B290-D$8+_xlfn.SEQUENCE(D$7,,0),D$412)),$BS$5:$BS$9)))))</f>
        <v>X</v>
      </c>
      <c r="BT290" s="129" t="str" cm="1">
        <f t="array" ref="BT290">IF(E290="X","X",SUM(N(ISNUMBER(_xlfn.XMATCH(INDEX(E$12:E$411,1+MOD($B290-E$8+_xlfn.SEQUENCE(E$7,,0),E$412)),$BS$5:$BS$9)))))</f>
        <v>X</v>
      </c>
      <c r="BU290" s="129" t="str" cm="1">
        <f t="array" ref="BU290">IF(F290="X","X",SUM(N(ISNUMBER(_xlfn.XMATCH(INDEX(F$12:F$411,1+MOD($B290-F$8+_xlfn.SEQUENCE(F$7,,0),F$412)),$BS$5:$BS$9)))))</f>
        <v>X</v>
      </c>
      <c r="BV290" s="142" t="str" cm="1">
        <f t="array" ref="BV290">IF(G290="X","X",SUM(N(ISNUMBER(_xlfn.XMATCH(INDEX(G$12:G$411,1+MOD($B290-G$8+_xlfn.SEQUENCE(G$7,,0),G$412)),$BS$5:$BS$9)))))</f>
        <v>X</v>
      </c>
      <c r="BX290" s="146" t="str" cm="1">
        <f t="array" ref="BX290">IF(C290="X","X",SUM(N(ISNUMBER(_xlfn.XMATCH(INDEX(C$12:C$411,1+MOD($B290-C$8+_xlfn.SEQUENCE(C$7,,0),C$412)),$BY$5:$BY$9)))))</f>
        <v>X</v>
      </c>
      <c r="BY290" s="129" t="str" cm="1">
        <f t="array" ref="BY290">IF(D290="X","X",SUM(N(ISNUMBER(_xlfn.XMATCH(INDEX(D$12:D$411,1+MOD($B290-D$8+_xlfn.SEQUENCE(D$7,,0),D$412)),$BY$5:$BY$9)))))</f>
        <v>X</v>
      </c>
      <c r="BZ290" s="129" t="str" cm="1">
        <f t="array" ref="BZ290">IF(E290="X","X",SUM(N(ISNUMBER(_xlfn.XMATCH(INDEX(E$12:E$411,1+MOD($B290-E$8+_xlfn.SEQUENCE(E$7,,0),E$412)),$BY$5:$BY$9)))))</f>
        <v>X</v>
      </c>
      <c r="CA290" s="129" t="str" cm="1">
        <f t="array" ref="CA290">IF(F290="X","X",SUM(N(ISNUMBER(_xlfn.XMATCH(INDEX(F$12:F$411,1+MOD($B290-F$8+_xlfn.SEQUENCE(F$7,,0),F$412)),$BY$5:$BY$9)))))</f>
        <v>X</v>
      </c>
      <c r="CB290" s="142" t="str" cm="1">
        <f t="array" ref="CB290">IF(G290="X","X",SUM(N(ISNUMBER(_xlfn.XMATCH(INDEX(G$12:G$411,1+MOD($B290-G$8+_xlfn.SEQUENCE(G$7,,0),G$412)),$BY$5:$BY$9)))))</f>
        <v>X</v>
      </c>
      <c r="CD290" s="146" t="str" cm="1">
        <f t="array" ref="CD290">IF(C290="X","X",SUM(N(ISNUMBER(_xlfn.XMATCH(INDEX(C$12:C$411,1+MOD($B290-C$8+_xlfn.SEQUENCE(C$7,,0),C$412)),$CE$5:$CE$9)))))</f>
        <v>X</v>
      </c>
      <c r="CE290" s="129" t="str" cm="1">
        <f t="array" ref="CE290">IF(D290="X","X",SUM(N(ISNUMBER(_xlfn.XMATCH(INDEX(D$12:D$411,1+MOD($B290-D$8+_xlfn.SEQUENCE(D$7,,0),D$412)),$CE$5:$CE$9)))))</f>
        <v>X</v>
      </c>
      <c r="CF290" s="129" t="str" cm="1">
        <f t="array" ref="CF290">IF(E290="X","X",SUM(N(ISNUMBER(_xlfn.XMATCH(INDEX(E$12:E$411,1+MOD($B290-E$8+_xlfn.SEQUENCE(E$7,,0),E$412)),$CE$5:$CE$9)))))</f>
        <v>X</v>
      </c>
      <c r="CG290" s="129" t="str" cm="1">
        <f t="array" ref="CG290">IF(F290="X","X",SUM(N(ISNUMBER(_xlfn.XMATCH(INDEX(F$12:F$411,1+MOD($B290-F$8+_xlfn.SEQUENCE(F$7,,0),F$412)),$CE$5:$CE$9)))))</f>
        <v>X</v>
      </c>
      <c r="CH290" s="142" t="str" cm="1">
        <f t="array" ref="CH290">IF(G290="X","X",SUM(N(ISNUMBER(_xlfn.XMATCH(INDEX(G$12:G$411,1+MOD($B290-G$8+_xlfn.SEQUENCE(G$7,,0),G$412)),$CE$5:$CE$9)))))</f>
        <v>X</v>
      </c>
      <c r="CJ290" s="146" t="str" cm="1">
        <f t="array" ref="CJ290">IF(C290="X","X",SUM(N(ISNUMBER(_xlfn.XMATCH(INDEX(C$12:C$411,1+MOD($B290-C$8+_xlfn.SEQUENCE(C$7,,0),C$412)),$CK$5:$CK$9)))))</f>
        <v>X</v>
      </c>
      <c r="CK290" s="129" t="str" cm="1">
        <f t="array" ref="CK290">IF(D290="X","X",SUM(N(ISNUMBER(_xlfn.XMATCH(INDEX(D$12:D$411,1+MOD($B290-D$8+_xlfn.SEQUENCE(D$7,,0),D$412)),$CK$5:$CK$9)))))</f>
        <v>X</v>
      </c>
      <c r="CL290" s="129" t="str" cm="1">
        <f t="array" ref="CL290">IF(E290="X","X",SUM(N(ISNUMBER(_xlfn.XMATCH(INDEX(E$12:E$411,1+MOD($B290-E$8+_xlfn.SEQUENCE(E$7,,0),E$412)),$CK$5:$CK$9)))))</f>
        <v>X</v>
      </c>
      <c r="CM290" s="129" t="str" cm="1">
        <f t="array" ref="CM290">IF(F290="X","X",SUM(N(ISNUMBER(_xlfn.XMATCH(INDEX(F$12:F$411,1+MOD($B290-F$8+_xlfn.SEQUENCE(F$7,,0),F$412)),$CK$5:$CK$9)))))</f>
        <v>X</v>
      </c>
      <c r="CN290" s="142" t="str" cm="1">
        <f t="array" ref="CN290">IF(G290="X","X",SUM(N(ISNUMBER(_xlfn.XMATCH(INDEX(G$12:G$411,1+MOD($B290-G$8+_xlfn.SEQUENCE(G$7,,0),G$412)),$CK$5:$CK$9)))))</f>
        <v>X</v>
      </c>
      <c r="CP290" s="146" t="str" cm="1">
        <f t="array" ref="CP290">IF(C290="X","X",SUM(N(ISNUMBER(_xlfn.XMATCH(INDEX(C$12:C$411,1+MOD($B290-C$8+_xlfn.SEQUENCE(C$7,,0),C$412)),$CQ$5:$CQ$9)))))</f>
        <v>X</v>
      </c>
      <c r="CQ290" s="129" t="str" cm="1">
        <f t="array" ref="CQ290">IF(D290="X","X",SUM(N(ISNUMBER(_xlfn.XMATCH(INDEX(D$12:D$411,1+MOD($B290-D$8+_xlfn.SEQUENCE(D$7,,0),D$412)),$CQ$5:$CQ$9)))))</f>
        <v>X</v>
      </c>
      <c r="CR290" s="129" t="str" cm="1">
        <f t="array" ref="CR290">IF(E290="X","X",SUM(N(ISNUMBER(_xlfn.XMATCH(INDEX(E$12:E$411,1+MOD($B290-E$8+_xlfn.SEQUENCE(E$7,,0),E$412)),$CQ$5:$CQ$9)))))</f>
        <v>X</v>
      </c>
      <c r="CS290" s="129" t="str" cm="1">
        <f t="array" ref="CS290">IF(F290="X","X",SUM(N(ISNUMBER(_xlfn.XMATCH(INDEX(F$12:F$411,1+MOD($B290-F$8+_xlfn.SEQUENCE(F$7,,0),F$412)),$CQ$5:$CQ$9)))))</f>
        <v>X</v>
      </c>
      <c r="CT290" s="142" t="str" cm="1">
        <f t="array" ref="CT290">IF(G290="X","X",SUM(N(ISNUMBER(_xlfn.XMATCH(INDEX(G$12:G$411,1+MOD($B290-G$8+_xlfn.SEQUENCE(G$7,,0),G$412)),$CQ$5:$CQ$9)))))</f>
        <v>X</v>
      </c>
    </row>
    <row r="291" spans="2:98" ht="12.75" customHeight="1" x14ac:dyDescent="0.2">
      <c r="B291" s="5">
        <f t="shared" si="8"/>
        <v>279</v>
      </c>
      <c r="C291" s="129" t="s">
        <v>10</v>
      </c>
      <c r="D291" s="129" t="s">
        <v>10</v>
      </c>
      <c r="E291" s="129" t="s">
        <v>10</v>
      </c>
      <c r="F291" s="129" t="s">
        <v>10</v>
      </c>
      <c r="G291" s="142" t="s">
        <v>10</v>
      </c>
      <c r="P291" s="146" t="str" cm="1">
        <f t="array" ref="P291">IF(C291="X","X",SUM(N(ISNUMBER(_xlfn.XMATCH(INDEX(C$12:C$411,1+MOD($B291-C$8+_xlfn.SEQUENCE(C$7,,0),C$412)),$Q$5:$Q$9)))))</f>
        <v>X</v>
      </c>
      <c r="Q291" s="129" t="str" cm="1">
        <f t="array" ref="Q291">IF(D291="X","X",SUM(N(ISNUMBER(_xlfn.XMATCH(INDEX(D$12:D$411,1+MOD($B291-D$8+_xlfn.SEQUENCE(D$7,,0),D$412)),$Q$5:$Q$9)))))</f>
        <v>X</v>
      </c>
      <c r="R291" s="129" t="str" cm="1">
        <f t="array" ref="R291">IF(E291="X","X",SUM(N(ISNUMBER(_xlfn.XMATCH(INDEX(E$12:E$411,1+MOD($B291-E$8+_xlfn.SEQUENCE(E$7,,0),E$412)),$Q$5:$Q$9)))))</f>
        <v>X</v>
      </c>
      <c r="S291" s="129" t="str" cm="1">
        <f t="array" ref="S291">IF(F291="X","X",SUM(N(ISNUMBER(_xlfn.XMATCH(INDEX(F$12:F$411,1+MOD($B291-F$8+_xlfn.SEQUENCE(F$7,,0),F$412)),$Q$5:$Q$9)))))</f>
        <v>X</v>
      </c>
      <c r="T291" s="142" t="str" cm="1">
        <f t="array" ref="T291">IF(G291="X","X",SUM(N(ISNUMBER(_xlfn.XMATCH(INDEX(G$12:G$411,1+MOD($B291-G$8+_xlfn.SEQUENCE(G$7,,0),G$412)),$Q$5:$Q$9)))))</f>
        <v>X</v>
      </c>
      <c r="V291" s="146" t="str" cm="1">
        <f t="array" ref="V291">IF(C291="X","X",SUM(N(ISNUMBER(_xlfn.XMATCH(INDEX(C$12:C$411,1+MOD($B291-C$8+_xlfn.SEQUENCE(C$7,,0),C$412)),$W$5:$W$9)))))</f>
        <v>X</v>
      </c>
      <c r="W291" s="129" t="str" cm="1">
        <f t="array" ref="W291">IF(D291="X","X",SUM(N(ISNUMBER(_xlfn.XMATCH(INDEX(D$12:D$411,1+MOD($B291-D$8+_xlfn.SEQUENCE(D$7,,0),D$412)),$W$5:$W$9)))))</f>
        <v>X</v>
      </c>
      <c r="X291" s="129" t="str" cm="1">
        <f t="array" ref="X291">IF(E291="X","X",SUM(N(ISNUMBER(_xlfn.XMATCH(INDEX(E$12:E$411,1+MOD($B291-E$8+_xlfn.SEQUENCE(E$7,,0),E$412)),$W$5:$W$9)))))</f>
        <v>X</v>
      </c>
      <c r="Y291" s="129" t="str" cm="1">
        <f t="array" ref="Y291">IF(F291="X","X",SUM(N(ISNUMBER(_xlfn.XMATCH(INDEX(F$12:F$411,1+MOD($B291-F$8+_xlfn.SEQUENCE(F$7,,0),F$412)),$W$5:$W$9)))))</f>
        <v>X</v>
      </c>
      <c r="Z291" s="142" t="str" cm="1">
        <f t="array" ref="Z291">IF(G291="X","X",SUM(N(ISNUMBER(_xlfn.XMATCH(INDEX(G$12:G$411,1+MOD($B291-G$8+_xlfn.SEQUENCE(G$7,,0),G$412)),$W$5:$W$9)))))</f>
        <v>X</v>
      </c>
      <c r="AB291" s="146" t="str" cm="1">
        <f t="array" ref="AB291">IF(C291="X","X",SUM(N(ISNUMBER(_xlfn.XMATCH(INDEX(C$12:C$411,1+MOD($B291-C$8+_xlfn.SEQUENCE(C$7,,0),C$412)),$AC$5:$AC$9)))))</f>
        <v>X</v>
      </c>
      <c r="AC291" s="129" t="str" cm="1">
        <f t="array" ref="AC291">IF(D291="X","X",SUM(N(ISNUMBER(_xlfn.XMATCH(INDEX(D$12:D$411,1+MOD($B291-D$8+_xlfn.SEQUENCE(D$7,,0),D$412)),$AC$5:$AC$9)))))</f>
        <v>X</v>
      </c>
      <c r="AD291" s="129" t="str" cm="1">
        <f t="array" ref="AD291">IF(E291="X","X",SUM(N(ISNUMBER(_xlfn.XMATCH(INDEX(E$12:E$411,1+MOD($B291-E$8+_xlfn.SEQUENCE(E$7,,0),E$412)),$AC$5:$AC$9)))))</f>
        <v>X</v>
      </c>
      <c r="AE291" s="129" t="str" cm="1">
        <f t="array" ref="AE291">IF(F291="X","X",SUM(N(ISNUMBER(_xlfn.XMATCH(INDEX(F$12:F$411,1+MOD($B291-F$8+_xlfn.SEQUENCE(F$7,,0),F$412)),$AC$5:$AC$9)))))</f>
        <v>X</v>
      </c>
      <c r="AF291" s="142" t="str" cm="1">
        <f t="array" ref="AF291">IF(G291="X","X",SUM(N(ISNUMBER(_xlfn.XMATCH(INDEX(G$12:G$411,1+MOD($B291-G$8+_xlfn.SEQUENCE(G$7,,0),G$412)),$AC$5:$AC$9)))))</f>
        <v>X</v>
      </c>
      <c r="AH291" s="146" t="str" cm="1">
        <f t="array" ref="AH291">IF(C291="X","X",SUM(N(ISNUMBER(_xlfn.XMATCH(INDEX(C$12:C$411,1+MOD($B291-C$8+_xlfn.SEQUENCE(C$7,,0),C$412)),$AI$5:$AI$9)))))</f>
        <v>X</v>
      </c>
      <c r="AI291" s="129" t="str" cm="1">
        <f t="array" ref="AI291">IF(D291="X","X",SUM(N(ISNUMBER(_xlfn.XMATCH(INDEX(D$12:D$411,1+MOD($B291-D$8+_xlfn.SEQUENCE(D$7,,0),D$412)),$AI$5:$AI$9)))))</f>
        <v>X</v>
      </c>
      <c r="AJ291" s="129" t="str" cm="1">
        <f t="array" ref="AJ291">IF(E291="X","X",SUM(N(ISNUMBER(_xlfn.XMATCH(INDEX(E$12:E$411,1+MOD($B291-E$8+_xlfn.SEQUENCE(E$7,,0),E$412)),$AI$5:$AI$9)))))</f>
        <v>X</v>
      </c>
      <c r="AK291" s="129" t="str" cm="1">
        <f t="array" ref="AK291">IF(F291="X","X",SUM(N(ISNUMBER(_xlfn.XMATCH(INDEX(F$12:F$411,1+MOD($B291-F$8+_xlfn.SEQUENCE(F$7,,0),F$412)),$AI$5:$AI$9)))))</f>
        <v>X</v>
      </c>
      <c r="AL291" s="142" t="str" cm="1">
        <f t="array" ref="AL291">IF(G291="X","X",SUM(N(ISNUMBER(_xlfn.XMATCH(INDEX(G$12:G$411,1+MOD($B291-G$8+_xlfn.SEQUENCE(G$7,,0),G$412)),$AI$5:$AI$9)))))</f>
        <v>X</v>
      </c>
      <c r="AN291" s="146" t="str" cm="1">
        <f t="array" ref="AN291">IF(C291="X","X",SUM(N(ISNUMBER(_xlfn.XMATCH(INDEX(C$12:C$411,1+MOD($B291-C$8+_xlfn.SEQUENCE(C$7,,0),C$412)),$AO$5:$AO$9)))))</f>
        <v>X</v>
      </c>
      <c r="AO291" s="129" t="str" cm="1">
        <f t="array" ref="AO291">IF(D291="X","X",SUM(N(ISNUMBER(_xlfn.XMATCH(INDEX(D$12:D$411,1+MOD($B291-D$8+_xlfn.SEQUENCE(D$7,,0),D$412)),$AO$5:$AO$9)))))</f>
        <v>X</v>
      </c>
      <c r="AP291" s="129" t="str" cm="1">
        <f t="array" ref="AP291">IF(E291="X","X",SUM(N(ISNUMBER(_xlfn.XMATCH(INDEX(E$12:E$411,1+MOD($B291-E$8+_xlfn.SEQUENCE(E$7,,0),E$412)),$AO$5:$AO$9)))))</f>
        <v>X</v>
      </c>
      <c r="AQ291" s="129" t="str" cm="1">
        <f t="array" ref="AQ291">IF(F291="X","X",SUM(N(ISNUMBER(_xlfn.XMATCH(INDEX(F$12:F$411,1+MOD($B291-F$8+_xlfn.SEQUENCE(F$7,,0),F$412)),$AO$5:$AO$9)))))</f>
        <v>X</v>
      </c>
      <c r="AR291" s="142" t="str" cm="1">
        <f t="array" ref="AR291">IF(G291="X","X",SUM(N(ISNUMBER(_xlfn.XMATCH(INDEX(G$12:G$411,1+MOD($B291-G$8+_xlfn.SEQUENCE(G$7,,0),G$412)),$AO$5:$AO$9)))))</f>
        <v>X</v>
      </c>
      <c r="AT291" s="146" t="str" cm="1">
        <f t="array" ref="AT291">IF(C291="X","X",SUM(N(ISNUMBER(_xlfn.XMATCH(INDEX(C$12:C$411,1+MOD($B291-C$8+_xlfn.SEQUENCE(C$7,,0),C$412)),$AU$5:$AU$9)))))</f>
        <v>X</v>
      </c>
      <c r="AU291" s="129" t="str" cm="1">
        <f t="array" ref="AU291">IF(D291="X","X",SUM(N(ISNUMBER(_xlfn.XMATCH(INDEX(D$12:D$411,1+MOD($B291-D$8+_xlfn.SEQUENCE(D$7,,0),D$412)),$AU$5:$AU$9)))))</f>
        <v>X</v>
      </c>
      <c r="AV291" s="129" t="str" cm="1">
        <f t="array" ref="AV291">IF(E291="X","X",SUM(N(ISNUMBER(_xlfn.XMATCH(INDEX(E$12:E$411,1+MOD($B291-E$8+_xlfn.SEQUENCE(E$7,,0),E$412)),$AU$5:$AU$9)))))</f>
        <v>X</v>
      </c>
      <c r="AW291" s="129" t="str" cm="1">
        <f t="array" ref="AW291">IF(F291="X","X",SUM(N(ISNUMBER(_xlfn.XMATCH(INDEX(F$12:F$411,1+MOD($B291-F$8+_xlfn.SEQUENCE(F$7,,0),F$412)),$AU$5:$AU$9)))))</f>
        <v>X</v>
      </c>
      <c r="AX291" s="142" t="str" cm="1">
        <f t="array" ref="AX291">IF(G291="X","X",SUM(N(ISNUMBER(_xlfn.XMATCH(INDEX(G$12:G$411,1+MOD($B291-G$8+_xlfn.SEQUENCE(G$7,,0),G$412)),$AU$5:$AU$9)))))</f>
        <v>X</v>
      </c>
      <c r="AZ291" s="146" t="str" cm="1">
        <f t="array" ref="AZ291">IF(C291="X","X",SUM(N(ISNUMBER(_xlfn.XMATCH(INDEX(C$12:C$411,1+MOD($B291-C$8+_xlfn.SEQUENCE(C$7,,0),C$412)),$BA$5:$BA$9)))))</f>
        <v>X</v>
      </c>
      <c r="BA291" s="129" t="str" cm="1">
        <f t="array" ref="BA291">IF(D291="X","X",SUM(N(ISNUMBER(_xlfn.XMATCH(INDEX(D$12:D$411,1+MOD($B291-D$8+_xlfn.SEQUENCE(D$7,,0),D$412)),$BA$5:$BA$9)))))</f>
        <v>X</v>
      </c>
      <c r="BB291" s="129" t="str" cm="1">
        <f t="array" ref="BB291">IF(E291="X","X",SUM(N(ISNUMBER(_xlfn.XMATCH(INDEX(E$12:E$411,1+MOD($B291-E$8+_xlfn.SEQUENCE(E$7,,0),E$412)),$BA$5:$BA$9)))))</f>
        <v>X</v>
      </c>
      <c r="BC291" s="129" t="str" cm="1">
        <f t="array" ref="BC291">IF(F291="X","X",SUM(N(ISNUMBER(_xlfn.XMATCH(INDEX(F$12:F$411,1+MOD($B291-F$8+_xlfn.SEQUENCE(F$7,,0),F$412)),$BA$5:$BA$9)))))</f>
        <v>X</v>
      </c>
      <c r="BD291" s="142" t="str" cm="1">
        <f t="array" ref="BD291">IF(G291="X","X",SUM(N(ISNUMBER(_xlfn.XMATCH(INDEX(G$12:G$411,1+MOD($B291-G$8+_xlfn.SEQUENCE(G$7,,0),G$412)),$BA$5:$BA$9)))))</f>
        <v>X</v>
      </c>
      <c r="BF291" s="146" t="str" cm="1">
        <f t="array" ref="BF291">IF(C291="X","X",SUM(N(ISNUMBER(_xlfn.XMATCH(INDEX(C$12:C$411,1+MOD($B291-C$8+_xlfn.SEQUENCE(C$7,,0),C$412)),$BG$5:$BG$9)))))</f>
        <v>X</v>
      </c>
      <c r="BG291" s="129" t="str" cm="1">
        <f t="array" ref="BG291">IF(D291="X","X",SUM(N(ISNUMBER(_xlfn.XMATCH(INDEX(D$12:D$411,1+MOD($B291-D$8+_xlfn.SEQUENCE(D$7,,0),D$412)),$BG$5:$BG$9)))))</f>
        <v>X</v>
      </c>
      <c r="BH291" s="129" t="str" cm="1">
        <f t="array" ref="BH291">IF(E291="X","X",SUM(N(ISNUMBER(_xlfn.XMATCH(INDEX(E$12:E$411,1+MOD($B291-E$8+_xlfn.SEQUENCE(E$7,,0),E$412)),$BG$5:$BG$9)))))</f>
        <v>X</v>
      </c>
      <c r="BI291" s="129" t="str" cm="1">
        <f t="array" ref="BI291">IF(F291="X","X",SUM(N(ISNUMBER(_xlfn.XMATCH(INDEX(F$12:F$411,1+MOD($B291-F$8+_xlfn.SEQUENCE(F$7,,0),F$412)),$BG$5:$BG$9)))))</f>
        <v>X</v>
      </c>
      <c r="BJ291" s="142" t="str" cm="1">
        <f t="array" ref="BJ291">IF(G291="X","X",SUM(N(ISNUMBER(_xlfn.XMATCH(INDEX(G$12:G$411,1+MOD($B291-G$8+_xlfn.SEQUENCE(G$7,,0),G$412)),$BG$5:$BG$9)))))</f>
        <v>X</v>
      </c>
      <c r="BL291" s="146" t="str" cm="1">
        <f t="array" ref="BL291">IF(C291="X","X",SUM(N(ISNUMBER(_xlfn.XMATCH(INDEX(C$12:C$411,1+MOD($B291-C$8+_xlfn.SEQUENCE(C$7,,0),C$412)),$BM$5:$BM$9)))))</f>
        <v>X</v>
      </c>
      <c r="BM291" s="129" t="str" cm="1">
        <f t="array" ref="BM291">IF(D291="X","X",SUM(N(ISNUMBER(_xlfn.XMATCH(INDEX(D$12:D$411,1+MOD($B291-D$8+_xlfn.SEQUENCE(D$7,,0),D$412)),$BM$5:$BM$9)))))</f>
        <v>X</v>
      </c>
      <c r="BN291" s="129" t="str" cm="1">
        <f t="array" ref="BN291">IF(E291="X","X",SUM(N(ISNUMBER(_xlfn.XMATCH(INDEX(E$12:E$411,1+MOD($B291-E$8+_xlfn.SEQUENCE(E$7,,0),E$412)),$BM$5:$BM$9)))))</f>
        <v>X</v>
      </c>
      <c r="BO291" s="129" t="str" cm="1">
        <f t="array" ref="BO291">IF(F291="X","X",SUM(N(ISNUMBER(_xlfn.XMATCH(INDEX(F$12:F$411,1+MOD($B291-F$8+_xlfn.SEQUENCE(F$7,,0),F$412)),$BM$5:$BM$9)))))</f>
        <v>X</v>
      </c>
      <c r="BP291" s="142" t="str" cm="1">
        <f t="array" ref="BP291">IF(G291="X","X",SUM(N(ISNUMBER(_xlfn.XMATCH(INDEX(G$12:G$411,1+MOD($B291-G$8+_xlfn.SEQUENCE(G$7,,0),G$412)),$BM$5:$BM$9)))))</f>
        <v>X</v>
      </c>
      <c r="BR291" s="146" t="str" cm="1">
        <f t="array" ref="BR291">IF(C291="X","X",SUM(N(ISNUMBER(_xlfn.XMATCH(INDEX(C$12:C$411,1+MOD($B291-C$8+_xlfn.SEQUENCE(C$7,,0),C$412)),$BS$5:$BS$9)))))</f>
        <v>X</v>
      </c>
      <c r="BS291" s="129" t="str" cm="1">
        <f t="array" ref="BS291">IF(D291="X","X",SUM(N(ISNUMBER(_xlfn.XMATCH(INDEX(D$12:D$411,1+MOD($B291-D$8+_xlfn.SEQUENCE(D$7,,0),D$412)),$BS$5:$BS$9)))))</f>
        <v>X</v>
      </c>
      <c r="BT291" s="129" t="str" cm="1">
        <f t="array" ref="BT291">IF(E291="X","X",SUM(N(ISNUMBER(_xlfn.XMATCH(INDEX(E$12:E$411,1+MOD($B291-E$8+_xlfn.SEQUENCE(E$7,,0),E$412)),$BS$5:$BS$9)))))</f>
        <v>X</v>
      </c>
      <c r="BU291" s="129" t="str" cm="1">
        <f t="array" ref="BU291">IF(F291="X","X",SUM(N(ISNUMBER(_xlfn.XMATCH(INDEX(F$12:F$411,1+MOD($B291-F$8+_xlfn.SEQUENCE(F$7,,0),F$412)),$BS$5:$BS$9)))))</f>
        <v>X</v>
      </c>
      <c r="BV291" s="142" t="str" cm="1">
        <f t="array" ref="BV291">IF(G291="X","X",SUM(N(ISNUMBER(_xlfn.XMATCH(INDEX(G$12:G$411,1+MOD($B291-G$8+_xlfn.SEQUENCE(G$7,,0),G$412)),$BS$5:$BS$9)))))</f>
        <v>X</v>
      </c>
      <c r="BX291" s="146" t="str" cm="1">
        <f t="array" ref="BX291">IF(C291="X","X",SUM(N(ISNUMBER(_xlfn.XMATCH(INDEX(C$12:C$411,1+MOD($B291-C$8+_xlfn.SEQUENCE(C$7,,0),C$412)),$BY$5:$BY$9)))))</f>
        <v>X</v>
      </c>
      <c r="BY291" s="129" t="str" cm="1">
        <f t="array" ref="BY291">IF(D291="X","X",SUM(N(ISNUMBER(_xlfn.XMATCH(INDEX(D$12:D$411,1+MOD($B291-D$8+_xlfn.SEQUENCE(D$7,,0),D$412)),$BY$5:$BY$9)))))</f>
        <v>X</v>
      </c>
      <c r="BZ291" s="129" t="str" cm="1">
        <f t="array" ref="BZ291">IF(E291="X","X",SUM(N(ISNUMBER(_xlfn.XMATCH(INDEX(E$12:E$411,1+MOD($B291-E$8+_xlfn.SEQUENCE(E$7,,0),E$412)),$BY$5:$BY$9)))))</f>
        <v>X</v>
      </c>
      <c r="CA291" s="129" t="str" cm="1">
        <f t="array" ref="CA291">IF(F291="X","X",SUM(N(ISNUMBER(_xlfn.XMATCH(INDEX(F$12:F$411,1+MOD($B291-F$8+_xlfn.SEQUENCE(F$7,,0),F$412)),$BY$5:$BY$9)))))</f>
        <v>X</v>
      </c>
      <c r="CB291" s="142" t="str" cm="1">
        <f t="array" ref="CB291">IF(G291="X","X",SUM(N(ISNUMBER(_xlfn.XMATCH(INDEX(G$12:G$411,1+MOD($B291-G$8+_xlfn.SEQUENCE(G$7,,0),G$412)),$BY$5:$BY$9)))))</f>
        <v>X</v>
      </c>
      <c r="CD291" s="146" t="str" cm="1">
        <f t="array" ref="CD291">IF(C291="X","X",SUM(N(ISNUMBER(_xlfn.XMATCH(INDEX(C$12:C$411,1+MOD($B291-C$8+_xlfn.SEQUENCE(C$7,,0),C$412)),$CE$5:$CE$9)))))</f>
        <v>X</v>
      </c>
      <c r="CE291" s="129" t="str" cm="1">
        <f t="array" ref="CE291">IF(D291="X","X",SUM(N(ISNUMBER(_xlfn.XMATCH(INDEX(D$12:D$411,1+MOD($B291-D$8+_xlfn.SEQUENCE(D$7,,0),D$412)),$CE$5:$CE$9)))))</f>
        <v>X</v>
      </c>
      <c r="CF291" s="129" t="str" cm="1">
        <f t="array" ref="CF291">IF(E291="X","X",SUM(N(ISNUMBER(_xlfn.XMATCH(INDEX(E$12:E$411,1+MOD($B291-E$8+_xlfn.SEQUENCE(E$7,,0),E$412)),$CE$5:$CE$9)))))</f>
        <v>X</v>
      </c>
      <c r="CG291" s="129" t="str" cm="1">
        <f t="array" ref="CG291">IF(F291="X","X",SUM(N(ISNUMBER(_xlfn.XMATCH(INDEX(F$12:F$411,1+MOD($B291-F$8+_xlfn.SEQUENCE(F$7,,0),F$412)),$CE$5:$CE$9)))))</f>
        <v>X</v>
      </c>
      <c r="CH291" s="142" t="str" cm="1">
        <f t="array" ref="CH291">IF(G291="X","X",SUM(N(ISNUMBER(_xlfn.XMATCH(INDEX(G$12:G$411,1+MOD($B291-G$8+_xlfn.SEQUENCE(G$7,,0),G$412)),$CE$5:$CE$9)))))</f>
        <v>X</v>
      </c>
      <c r="CJ291" s="146" t="str" cm="1">
        <f t="array" ref="CJ291">IF(C291="X","X",SUM(N(ISNUMBER(_xlfn.XMATCH(INDEX(C$12:C$411,1+MOD($B291-C$8+_xlfn.SEQUENCE(C$7,,0),C$412)),$CK$5:$CK$9)))))</f>
        <v>X</v>
      </c>
      <c r="CK291" s="129" t="str" cm="1">
        <f t="array" ref="CK291">IF(D291="X","X",SUM(N(ISNUMBER(_xlfn.XMATCH(INDEX(D$12:D$411,1+MOD($B291-D$8+_xlfn.SEQUENCE(D$7,,0),D$412)),$CK$5:$CK$9)))))</f>
        <v>X</v>
      </c>
      <c r="CL291" s="129" t="str" cm="1">
        <f t="array" ref="CL291">IF(E291="X","X",SUM(N(ISNUMBER(_xlfn.XMATCH(INDEX(E$12:E$411,1+MOD($B291-E$8+_xlfn.SEQUENCE(E$7,,0),E$412)),$CK$5:$CK$9)))))</f>
        <v>X</v>
      </c>
      <c r="CM291" s="129" t="str" cm="1">
        <f t="array" ref="CM291">IF(F291="X","X",SUM(N(ISNUMBER(_xlfn.XMATCH(INDEX(F$12:F$411,1+MOD($B291-F$8+_xlfn.SEQUENCE(F$7,,0),F$412)),$CK$5:$CK$9)))))</f>
        <v>X</v>
      </c>
      <c r="CN291" s="142" t="str" cm="1">
        <f t="array" ref="CN291">IF(G291="X","X",SUM(N(ISNUMBER(_xlfn.XMATCH(INDEX(G$12:G$411,1+MOD($B291-G$8+_xlfn.SEQUENCE(G$7,,0),G$412)),$CK$5:$CK$9)))))</f>
        <v>X</v>
      </c>
      <c r="CP291" s="146" t="str" cm="1">
        <f t="array" ref="CP291">IF(C291="X","X",SUM(N(ISNUMBER(_xlfn.XMATCH(INDEX(C$12:C$411,1+MOD($B291-C$8+_xlfn.SEQUENCE(C$7,,0),C$412)),$CQ$5:$CQ$9)))))</f>
        <v>X</v>
      </c>
      <c r="CQ291" s="129" t="str" cm="1">
        <f t="array" ref="CQ291">IF(D291="X","X",SUM(N(ISNUMBER(_xlfn.XMATCH(INDEX(D$12:D$411,1+MOD($B291-D$8+_xlfn.SEQUENCE(D$7,,0),D$412)),$CQ$5:$CQ$9)))))</f>
        <v>X</v>
      </c>
      <c r="CR291" s="129" t="str" cm="1">
        <f t="array" ref="CR291">IF(E291="X","X",SUM(N(ISNUMBER(_xlfn.XMATCH(INDEX(E$12:E$411,1+MOD($B291-E$8+_xlfn.SEQUENCE(E$7,,0),E$412)),$CQ$5:$CQ$9)))))</f>
        <v>X</v>
      </c>
      <c r="CS291" s="129" t="str" cm="1">
        <f t="array" ref="CS291">IF(F291="X","X",SUM(N(ISNUMBER(_xlfn.XMATCH(INDEX(F$12:F$411,1+MOD($B291-F$8+_xlfn.SEQUENCE(F$7,,0),F$412)),$CQ$5:$CQ$9)))))</f>
        <v>X</v>
      </c>
      <c r="CT291" s="142" t="str" cm="1">
        <f t="array" ref="CT291">IF(G291="X","X",SUM(N(ISNUMBER(_xlfn.XMATCH(INDEX(G$12:G$411,1+MOD($B291-G$8+_xlfn.SEQUENCE(G$7,,0),G$412)),$CQ$5:$CQ$9)))))</f>
        <v>X</v>
      </c>
    </row>
    <row r="292" spans="2:98" ht="12.75" customHeight="1" x14ac:dyDescent="0.2">
      <c r="B292" s="5">
        <f t="shared" si="8"/>
        <v>280</v>
      </c>
      <c r="C292" s="129" t="s">
        <v>10</v>
      </c>
      <c r="D292" s="129" t="s">
        <v>10</v>
      </c>
      <c r="E292" s="129" t="s">
        <v>10</v>
      </c>
      <c r="F292" s="129" t="s">
        <v>10</v>
      </c>
      <c r="G292" s="142" t="s">
        <v>10</v>
      </c>
      <c r="P292" s="146" t="str" cm="1">
        <f t="array" ref="P292">IF(C292="X","X",SUM(N(ISNUMBER(_xlfn.XMATCH(INDEX(C$12:C$411,1+MOD($B292-C$8+_xlfn.SEQUENCE(C$7,,0),C$412)),$Q$5:$Q$9)))))</f>
        <v>X</v>
      </c>
      <c r="Q292" s="129" t="str" cm="1">
        <f t="array" ref="Q292">IF(D292="X","X",SUM(N(ISNUMBER(_xlfn.XMATCH(INDEX(D$12:D$411,1+MOD($B292-D$8+_xlfn.SEQUENCE(D$7,,0),D$412)),$Q$5:$Q$9)))))</f>
        <v>X</v>
      </c>
      <c r="R292" s="129" t="str" cm="1">
        <f t="array" ref="R292">IF(E292="X","X",SUM(N(ISNUMBER(_xlfn.XMATCH(INDEX(E$12:E$411,1+MOD($B292-E$8+_xlfn.SEQUENCE(E$7,,0),E$412)),$Q$5:$Q$9)))))</f>
        <v>X</v>
      </c>
      <c r="S292" s="129" t="str" cm="1">
        <f t="array" ref="S292">IF(F292="X","X",SUM(N(ISNUMBER(_xlfn.XMATCH(INDEX(F$12:F$411,1+MOD($B292-F$8+_xlfn.SEQUENCE(F$7,,0),F$412)),$Q$5:$Q$9)))))</f>
        <v>X</v>
      </c>
      <c r="T292" s="142" t="str" cm="1">
        <f t="array" ref="T292">IF(G292="X","X",SUM(N(ISNUMBER(_xlfn.XMATCH(INDEX(G$12:G$411,1+MOD($B292-G$8+_xlfn.SEQUENCE(G$7,,0),G$412)),$Q$5:$Q$9)))))</f>
        <v>X</v>
      </c>
      <c r="V292" s="146" t="str" cm="1">
        <f t="array" ref="V292">IF(C292="X","X",SUM(N(ISNUMBER(_xlfn.XMATCH(INDEX(C$12:C$411,1+MOD($B292-C$8+_xlfn.SEQUENCE(C$7,,0),C$412)),$W$5:$W$9)))))</f>
        <v>X</v>
      </c>
      <c r="W292" s="129" t="str" cm="1">
        <f t="array" ref="W292">IF(D292="X","X",SUM(N(ISNUMBER(_xlfn.XMATCH(INDEX(D$12:D$411,1+MOD($B292-D$8+_xlfn.SEQUENCE(D$7,,0),D$412)),$W$5:$W$9)))))</f>
        <v>X</v>
      </c>
      <c r="X292" s="129" t="str" cm="1">
        <f t="array" ref="X292">IF(E292="X","X",SUM(N(ISNUMBER(_xlfn.XMATCH(INDEX(E$12:E$411,1+MOD($B292-E$8+_xlfn.SEQUENCE(E$7,,0),E$412)),$W$5:$W$9)))))</f>
        <v>X</v>
      </c>
      <c r="Y292" s="129" t="str" cm="1">
        <f t="array" ref="Y292">IF(F292="X","X",SUM(N(ISNUMBER(_xlfn.XMATCH(INDEX(F$12:F$411,1+MOD($B292-F$8+_xlfn.SEQUENCE(F$7,,0),F$412)),$W$5:$W$9)))))</f>
        <v>X</v>
      </c>
      <c r="Z292" s="142" t="str" cm="1">
        <f t="array" ref="Z292">IF(G292="X","X",SUM(N(ISNUMBER(_xlfn.XMATCH(INDEX(G$12:G$411,1+MOD($B292-G$8+_xlfn.SEQUENCE(G$7,,0),G$412)),$W$5:$W$9)))))</f>
        <v>X</v>
      </c>
      <c r="AB292" s="146" t="str" cm="1">
        <f t="array" ref="AB292">IF(C292="X","X",SUM(N(ISNUMBER(_xlfn.XMATCH(INDEX(C$12:C$411,1+MOD($B292-C$8+_xlfn.SEQUENCE(C$7,,0),C$412)),$AC$5:$AC$9)))))</f>
        <v>X</v>
      </c>
      <c r="AC292" s="129" t="str" cm="1">
        <f t="array" ref="AC292">IF(D292="X","X",SUM(N(ISNUMBER(_xlfn.XMATCH(INDEX(D$12:D$411,1+MOD($B292-D$8+_xlfn.SEQUENCE(D$7,,0),D$412)),$AC$5:$AC$9)))))</f>
        <v>X</v>
      </c>
      <c r="AD292" s="129" t="str" cm="1">
        <f t="array" ref="AD292">IF(E292="X","X",SUM(N(ISNUMBER(_xlfn.XMATCH(INDEX(E$12:E$411,1+MOD($B292-E$8+_xlfn.SEQUENCE(E$7,,0),E$412)),$AC$5:$AC$9)))))</f>
        <v>X</v>
      </c>
      <c r="AE292" s="129" t="str" cm="1">
        <f t="array" ref="AE292">IF(F292="X","X",SUM(N(ISNUMBER(_xlfn.XMATCH(INDEX(F$12:F$411,1+MOD($B292-F$8+_xlfn.SEQUENCE(F$7,,0),F$412)),$AC$5:$AC$9)))))</f>
        <v>X</v>
      </c>
      <c r="AF292" s="142" t="str" cm="1">
        <f t="array" ref="AF292">IF(G292="X","X",SUM(N(ISNUMBER(_xlfn.XMATCH(INDEX(G$12:G$411,1+MOD($B292-G$8+_xlfn.SEQUENCE(G$7,,0),G$412)),$AC$5:$AC$9)))))</f>
        <v>X</v>
      </c>
      <c r="AH292" s="146" t="str" cm="1">
        <f t="array" ref="AH292">IF(C292="X","X",SUM(N(ISNUMBER(_xlfn.XMATCH(INDEX(C$12:C$411,1+MOD($B292-C$8+_xlfn.SEQUENCE(C$7,,0),C$412)),$AI$5:$AI$9)))))</f>
        <v>X</v>
      </c>
      <c r="AI292" s="129" t="str" cm="1">
        <f t="array" ref="AI292">IF(D292="X","X",SUM(N(ISNUMBER(_xlfn.XMATCH(INDEX(D$12:D$411,1+MOD($B292-D$8+_xlfn.SEQUENCE(D$7,,0),D$412)),$AI$5:$AI$9)))))</f>
        <v>X</v>
      </c>
      <c r="AJ292" s="129" t="str" cm="1">
        <f t="array" ref="AJ292">IF(E292="X","X",SUM(N(ISNUMBER(_xlfn.XMATCH(INDEX(E$12:E$411,1+MOD($B292-E$8+_xlfn.SEQUENCE(E$7,,0),E$412)),$AI$5:$AI$9)))))</f>
        <v>X</v>
      </c>
      <c r="AK292" s="129" t="str" cm="1">
        <f t="array" ref="AK292">IF(F292="X","X",SUM(N(ISNUMBER(_xlfn.XMATCH(INDEX(F$12:F$411,1+MOD($B292-F$8+_xlfn.SEQUENCE(F$7,,0),F$412)),$AI$5:$AI$9)))))</f>
        <v>X</v>
      </c>
      <c r="AL292" s="142" t="str" cm="1">
        <f t="array" ref="AL292">IF(G292="X","X",SUM(N(ISNUMBER(_xlfn.XMATCH(INDEX(G$12:G$411,1+MOD($B292-G$8+_xlfn.SEQUENCE(G$7,,0),G$412)),$AI$5:$AI$9)))))</f>
        <v>X</v>
      </c>
      <c r="AN292" s="146" t="str" cm="1">
        <f t="array" ref="AN292">IF(C292="X","X",SUM(N(ISNUMBER(_xlfn.XMATCH(INDEX(C$12:C$411,1+MOD($B292-C$8+_xlfn.SEQUENCE(C$7,,0),C$412)),$AO$5:$AO$9)))))</f>
        <v>X</v>
      </c>
      <c r="AO292" s="129" t="str" cm="1">
        <f t="array" ref="AO292">IF(D292="X","X",SUM(N(ISNUMBER(_xlfn.XMATCH(INDEX(D$12:D$411,1+MOD($B292-D$8+_xlfn.SEQUENCE(D$7,,0),D$412)),$AO$5:$AO$9)))))</f>
        <v>X</v>
      </c>
      <c r="AP292" s="129" t="str" cm="1">
        <f t="array" ref="AP292">IF(E292="X","X",SUM(N(ISNUMBER(_xlfn.XMATCH(INDEX(E$12:E$411,1+MOD($B292-E$8+_xlfn.SEQUENCE(E$7,,0),E$412)),$AO$5:$AO$9)))))</f>
        <v>X</v>
      </c>
      <c r="AQ292" s="129" t="str" cm="1">
        <f t="array" ref="AQ292">IF(F292="X","X",SUM(N(ISNUMBER(_xlfn.XMATCH(INDEX(F$12:F$411,1+MOD($B292-F$8+_xlfn.SEQUENCE(F$7,,0),F$412)),$AO$5:$AO$9)))))</f>
        <v>X</v>
      </c>
      <c r="AR292" s="142" t="str" cm="1">
        <f t="array" ref="AR292">IF(G292="X","X",SUM(N(ISNUMBER(_xlfn.XMATCH(INDEX(G$12:G$411,1+MOD($B292-G$8+_xlfn.SEQUENCE(G$7,,0),G$412)),$AO$5:$AO$9)))))</f>
        <v>X</v>
      </c>
      <c r="AT292" s="146" t="str" cm="1">
        <f t="array" ref="AT292">IF(C292="X","X",SUM(N(ISNUMBER(_xlfn.XMATCH(INDEX(C$12:C$411,1+MOD($B292-C$8+_xlfn.SEQUENCE(C$7,,0),C$412)),$AU$5:$AU$9)))))</f>
        <v>X</v>
      </c>
      <c r="AU292" s="129" t="str" cm="1">
        <f t="array" ref="AU292">IF(D292="X","X",SUM(N(ISNUMBER(_xlfn.XMATCH(INDEX(D$12:D$411,1+MOD($B292-D$8+_xlfn.SEQUENCE(D$7,,0),D$412)),$AU$5:$AU$9)))))</f>
        <v>X</v>
      </c>
      <c r="AV292" s="129" t="str" cm="1">
        <f t="array" ref="AV292">IF(E292="X","X",SUM(N(ISNUMBER(_xlfn.XMATCH(INDEX(E$12:E$411,1+MOD($B292-E$8+_xlfn.SEQUENCE(E$7,,0),E$412)),$AU$5:$AU$9)))))</f>
        <v>X</v>
      </c>
      <c r="AW292" s="129" t="str" cm="1">
        <f t="array" ref="AW292">IF(F292="X","X",SUM(N(ISNUMBER(_xlfn.XMATCH(INDEX(F$12:F$411,1+MOD($B292-F$8+_xlfn.SEQUENCE(F$7,,0),F$412)),$AU$5:$AU$9)))))</f>
        <v>X</v>
      </c>
      <c r="AX292" s="142" t="str" cm="1">
        <f t="array" ref="AX292">IF(G292="X","X",SUM(N(ISNUMBER(_xlfn.XMATCH(INDEX(G$12:G$411,1+MOD($B292-G$8+_xlfn.SEQUENCE(G$7,,0),G$412)),$AU$5:$AU$9)))))</f>
        <v>X</v>
      </c>
      <c r="AZ292" s="146" t="str" cm="1">
        <f t="array" ref="AZ292">IF(C292="X","X",SUM(N(ISNUMBER(_xlfn.XMATCH(INDEX(C$12:C$411,1+MOD($B292-C$8+_xlfn.SEQUENCE(C$7,,0),C$412)),$BA$5:$BA$9)))))</f>
        <v>X</v>
      </c>
      <c r="BA292" s="129" t="str" cm="1">
        <f t="array" ref="BA292">IF(D292="X","X",SUM(N(ISNUMBER(_xlfn.XMATCH(INDEX(D$12:D$411,1+MOD($B292-D$8+_xlfn.SEQUENCE(D$7,,0),D$412)),$BA$5:$BA$9)))))</f>
        <v>X</v>
      </c>
      <c r="BB292" s="129" t="str" cm="1">
        <f t="array" ref="BB292">IF(E292="X","X",SUM(N(ISNUMBER(_xlfn.XMATCH(INDEX(E$12:E$411,1+MOD($B292-E$8+_xlfn.SEQUENCE(E$7,,0),E$412)),$BA$5:$BA$9)))))</f>
        <v>X</v>
      </c>
      <c r="BC292" s="129" t="str" cm="1">
        <f t="array" ref="BC292">IF(F292="X","X",SUM(N(ISNUMBER(_xlfn.XMATCH(INDEX(F$12:F$411,1+MOD($B292-F$8+_xlfn.SEQUENCE(F$7,,0),F$412)),$BA$5:$BA$9)))))</f>
        <v>X</v>
      </c>
      <c r="BD292" s="142" t="str" cm="1">
        <f t="array" ref="BD292">IF(G292="X","X",SUM(N(ISNUMBER(_xlfn.XMATCH(INDEX(G$12:G$411,1+MOD($B292-G$8+_xlfn.SEQUENCE(G$7,,0),G$412)),$BA$5:$BA$9)))))</f>
        <v>X</v>
      </c>
      <c r="BF292" s="146" t="str" cm="1">
        <f t="array" ref="BF292">IF(C292="X","X",SUM(N(ISNUMBER(_xlfn.XMATCH(INDEX(C$12:C$411,1+MOD($B292-C$8+_xlfn.SEQUENCE(C$7,,0),C$412)),$BG$5:$BG$9)))))</f>
        <v>X</v>
      </c>
      <c r="BG292" s="129" t="str" cm="1">
        <f t="array" ref="BG292">IF(D292="X","X",SUM(N(ISNUMBER(_xlfn.XMATCH(INDEX(D$12:D$411,1+MOD($B292-D$8+_xlfn.SEQUENCE(D$7,,0),D$412)),$BG$5:$BG$9)))))</f>
        <v>X</v>
      </c>
      <c r="BH292" s="129" t="str" cm="1">
        <f t="array" ref="BH292">IF(E292="X","X",SUM(N(ISNUMBER(_xlfn.XMATCH(INDEX(E$12:E$411,1+MOD($B292-E$8+_xlfn.SEQUENCE(E$7,,0),E$412)),$BG$5:$BG$9)))))</f>
        <v>X</v>
      </c>
      <c r="BI292" s="129" t="str" cm="1">
        <f t="array" ref="BI292">IF(F292="X","X",SUM(N(ISNUMBER(_xlfn.XMATCH(INDEX(F$12:F$411,1+MOD($B292-F$8+_xlfn.SEQUENCE(F$7,,0),F$412)),$BG$5:$BG$9)))))</f>
        <v>X</v>
      </c>
      <c r="BJ292" s="142" t="str" cm="1">
        <f t="array" ref="BJ292">IF(G292="X","X",SUM(N(ISNUMBER(_xlfn.XMATCH(INDEX(G$12:G$411,1+MOD($B292-G$8+_xlfn.SEQUENCE(G$7,,0),G$412)),$BG$5:$BG$9)))))</f>
        <v>X</v>
      </c>
      <c r="BL292" s="146" t="str" cm="1">
        <f t="array" ref="BL292">IF(C292="X","X",SUM(N(ISNUMBER(_xlfn.XMATCH(INDEX(C$12:C$411,1+MOD($B292-C$8+_xlfn.SEQUENCE(C$7,,0),C$412)),$BM$5:$BM$9)))))</f>
        <v>X</v>
      </c>
      <c r="BM292" s="129" t="str" cm="1">
        <f t="array" ref="BM292">IF(D292="X","X",SUM(N(ISNUMBER(_xlfn.XMATCH(INDEX(D$12:D$411,1+MOD($B292-D$8+_xlfn.SEQUENCE(D$7,,0),D$412)),$BM$5:$BM$9)))))</f>
        <v>X</v>
      </c>
      <c r="BN292" s="129" t="str" cm="1">
        <f t="array" ref="BN292">IF(E292="X","X",SUM(N(ISNUMBER(_xlfn.XMATCH(INDEX(E$12:E$411,1+MOD($B292-E$8+_xlfn.SEQUENCE(E$7,,0),E$412)),$BM$5:$BM$9)))))</f>
        <v>X</v>
      </c>
      <c r="BO292" s="129" t="str" cm="1">
        <f t="array" ref="BO292">IF(F292="X","X",SUM(N(ISNUMBER(_xlfn.XMATCH(INDEX(F$12:F$411,1+MOD($B292-F$8+_xlfn.SEQUENCE(F$7,,0),F$412)),$BM$5:$BM$9)))))</f>
        <v>X</v>
      </c>
      <c r="BP292" s="142" t="str" cm="1">
        <f t="array" ref="BP292">IF(G292="X","X",SUM(N(ISNUMBER(_xlfn.XMATCH(INDEX(G$12:G$411,1+MOD($B292-G$8+_xlfn.SEQUENCE(G$7,,0),G$412)),$BM$5:$BM$9)))))</f>
        <v>X</v>
      </c>
      <c r="BR292" s="146" t="str" cm="1">
        <f t="array" ref="BR292">IF(C292="X","X",SUM(N(ISNUMBER(_xlfn.XMATCH(INDEX(C$12:C$411,1+MOD($B292-C$8+_xlfn.SEQUENCE(C$7,,0),C$412)),$BS$5:$BS$9)))))</f>
        <v>X</v>
      </c>
      <c r="BS292" s="129" t="str" cm="1">
        <f t="array" ref="BS292">IF(D292="X","X",SUM(N(ISNUMBER(_xlfn.XMATCH(INDEX(D$12:D$411,1+MOD($B292-D$8+_xlfn.SEQUENCE(D$7,,0),D$412)),$BS$5:$BS$9)))))</f>
        <v>X</v>
      </c>
      <c r="BT292" s="129" t="str" cm="1">
        <f t="array" ref="BT292">IF(E292="X","X",SUM(N(ISNUMBER(_xlfn.XMATCH(INDEX(E$12:E$411,1+MOD($B292-E$8+_xlfn.SEQUENCE(E$7,,0),E$412)),$BS$5:$BS$9)))))</f>
        <v>X</v>
      </c>
      <c r="BU292" s="129" t="str" cm="1">
        <f t="array" ref="BU292">IF(F292="X","X",SUM(N(ISNUMBER(_xlfn.XMATCH(INDEX(F$12:F$411,1+MOD($B292-F$8+_xlfn.SEQUENCE(F$7,,0),F$412)),$BS$5:$BS$9)))))</f>
        <v>X</v>
      </c>
      <c r="BV292" s="142" t="str" cm="1">
        <f t="array" ref="BV292">IF(G292="X","X",SUM(N(ISNUMBER(_xlfn.XMATCH(INDEX(G$12:G$411,1+MOD($B292-G$8+_xlfn.SEQUENCE(G$7,,0),G$412)),$BS$5:$BS$9)))))</f>
        <v>X</v>
      </c>
      <c r="BX292" s="146" t="str" cm="1">
        <f t="array" ref="BX292">IF(C292="X","X",SUM(N(ISNUMBER(_xlfn.XMATCH(INDEX(C$12:C$411,1+MOD($B292-C$8+_xlfn.SEQUENCE(C$7,,0),C$412)),$BY$5:$BY$9)))))</f>
        <v>X</v>
      </c>
      <c r="BY292" s="129" t="str" cm="1">
        <f t="array" ref="BY292">IF(D292="X","X",SUM(N(ISNUMBER(_xlfn.XMATCH(INDEX(D$12:D$411,1+MOD($B292-D$8+_xlfn.SEQUENCE(D$7,,0),D$412)),$BY$5:$BY$9)))))</f>
        <v>X</v>
      </c>
      <c r="BZ292" s="129" t="str" cm="1">
        <f t="array" ref="BZ292">IF(E292="X","X",SUM(N(ISNUMBER(_xlfn.XMATCH(INDEX(E$12:E$411,1+MOD($B292-E$8+_xlfn.SEQUENCE(E$7,,0),E$412)),$BY$5:$BY$9)))))</f>
        <v>X</v>
      </c>
      <c r="CA292" s="129" t="str" cm="1">
        <f t="array" ref="CA292">IF(F292="X","X",SUM(N(ISNUMBER(_xlfn.XMATCH(INDEX(F$12:F$411,1+MOD($B292-F$8+_xlfn.SEQUENCE(F$7,,0),F$412)),$BY$5:$BY$9)))))</f>
        <v>X</v>
      </c>
      <c r="CB292" s="142" t="str" cm="1">
        <f t="array" ref="CB292">IF(G292="X","X",SUM(N(ISNUMBER(_xlfn.XMATCH(INDEX(G$12:G$411,1+MOD($B292-G$8+_xlfn.SEQUENCE(G$7,,0),G$412)),$BY$5:$BY$9)))))</f>
        <v>X</v>
      </c>
      <c r="CD292" s="146" t="str" cm="1">
        <f t="array" ref="CD292">IF(C292="X","X",SUM(N(ISNUMBER(_xlfn.XMATCH(INDEX(C$12:C$411,1+MOD($B292-C$8+_xlfn.SEQUENCE(C$7,,0),C$412)),$CE$5:$CE$9)))))</f>
        <v>X</v>
      </c>
      <c r="CE292" s="129" t="str" cm="1">
        <f t="array" ref="CE292">IF(D292="X","X",SUM(N(ISNUMBER(_xlfn.XMATCH(INDEX(D$12:D$411,1+MOD($B292-D$8+_xlfn.SEQUENCE(D$7,,0),D$412)),$CE$5:$CE$9)))))</f>
        <v>X</v>
      </c>
      <c r="CF292" s="129" t="str" cm="1">
        <f t="array" ref="CF292">IF(E292="X","X",SUM(N(ISNUMBER(_xlfn.XMATCH(INDEX(E$12:E$411,1+MOD($B292-E$8+_xlfn.SEQUENCE(E$7,,0),E$412)),$CE$5:$CE$9)))))</f>
        <v>X</v>
      </c>
      <c r="CG292" s="129" t="str" cm="1">
        <f t="array" ref="CG292">IF(F292="X","X",SUM(N(ISNUMBER(_xlfn.XMATCH(INDEX(F$12:F$411,1+MOD($B292-F$8+_xlfn.SEQUENCE(F$7,,0),F$412)),$CE$5:$CE$9)))))</f>
        <v>X</v>
      </c>
      <c r="CH292" s="142" t="str" cm="1">
        <f t="array" ref="CH292">IF(G292="X","X",SUM(N(ISNUMBER(_xlfn.XMATCH(INDEX(G$12:G$411,1+MOD($B292-G$8+_xlfn.SEQUENCE(G$7,,0),G$412)),$CE$5:$CE$9)))))</f>
        <v>X</v>
      </c>
      <c r="CJ292" s="146" t="str" cm="1">
        <f t="array" ref="CJ292">IF(C292="X","X",SUM(N(ISNUMBER(_xlfn.XMATCH(INDEX(C$12:C$411,1+MOD($B292-C$8+_xlfn.SEQUENCE(C$7,,0),C$412)),$CK$5:$CK$9)))))</f>
        <v>X</v>
      </c>
      <c r="CK292" s="129" t="str" cm="1">
        <f t="array" ref="CK292">IF(D292="X","X",SUM(N(ISNUMBER(_xlfn.XMATCH(INDEX(D$12:D$411,1+MOD($B292-D$8+_xlfn.SEQUENCE(D$7,,0),D$412)),$CK$5:$CK$9)))))</f>
        <v>X</v>
      </c>
      <c r="CL292" s="129" t="str" cm="1">
        <f t="array" ref="CL292">IF(E292="X","X",SUM(N(ISNUMBER(_xlfn.XMATCH(INDEX(E$12:E$411,1+MOD($B292-E$8+_xlfn.SEQUENCE(E$7,,0),E$412)),$CK$5:$CK$9)))))</f>
        <v>X</v>
      </c>
      <c r="CM292" s="129" t="str" cm="1">
        <f t="array" ref="CM292">IF(F292="X","X",SUM(N(ISNUMBER(_xlfn.XMATCH(INDEX(F$12:F$411,1+MOD($B292-F$8+_xlfn.SEQUENCE(F$7,,0),F$412)),$CK$5:$CK$9)))))</f>
        <v>X</v>
      </c>
      <c r="CN292" s="142" t="str" cm="1">
        <f t="array" ref="CN292">IF(G292="X","X",SUM(N(ISNUMBER(_xlfn.XMATCH(INDEX(G$12:G$411,1+MOD($B292-G$8+_xlfn.SEQUENCE(G$7,,0),G$412)),$CK$5:$CK$9)))))</f>
        <v>X</v>
      </c>
      <c r="CP292" s="146" t="str" cm="1">
        <f t="array" ref="CP292">IF(C292="X","X",SUM(N(ISNUMBER(_xlfn.XMATCH(INDEX(C$12:C$411,1+MOD($B292-C$8+_xlfn.SEQUENCE(C$7,,0),C$412)),$CQ$5:$CQ$9)))))</f>
        <v>X</v>
      </c>
      <c r="CQ292" s="129" t="str" cm="1">
        <f t="array" ref="CQ292">IF(D292="X","X",SUM(N(ISNUMBER(_xlfn.XMATCH(INDEX(D$12:D$411,1+MOD($B292-D$8+_xlfn.SEQUENCE(D$7,,0),D$412)),$CQ$5:$CQ$9)))))</f>
        <v>X</v>
      </c>
      <c r="CR292" s="129" t="str" cm="1">
        <f t="array" ref="CR292">IF(E292="X","X",SUM(N(ISNUMBER(_xlfn.XMATCH(INDEX(E$12:E$411,1+MOD($B292-E$8+_xlfn.SEQUENCE(E$7,,0),E$412)),$CQ$5:$CQ$9)))))</f>
        <v>X</v>
      </c>
      <c r="CS292" s="129" t="str" cm="1">
        <f t="array" ref="CS292">IF(F292="X","X",SUM(N(ISNUMBER(_xlfn.XMATCH(INDEX(F$12:F$411,1+MOD($B292-F$8+_xlfn.SEQUENCE(F$7,,0),F$412)),$CQ$5:$CQ$9)))))</f>
        <v>X</v>
      </c>
      <c r="CT292" s="142" t="str" cm="1">
        <f t="array" ref="CT292">IF(G292="X","X",SUM(N(ISNUMBER(_xlfn.XMATCH(INDEX(G$12:G$411,1+MOD($B292-G$8+_xlfn.SEQUENCE(G$7,,0),G$412)),$CQ$5:$CQ$9)))))</f>
        <v>X</v>
      </c>
    </row>
    <row r="293" spans="2:98" ht="12.75" customHeight="1" x14ac:dyDescent="0.2">
      <c r="B293" s="5">
        <f t="shared" si="8"/>
        <v>281</v>
      </c>
      <c r="C293" s="129" t="s">
        <v>10</v>
      </c>
      <c r="D293" s="129" t="s">
        <v>10</v>
      </c>
      <c r="E293" s="129" t="s">
        <v>10</v>
      </c>
      <c r="F293" s="129" t="s">
        <v>10</v>
      </c>
      <c r="G293" s="142" t="s">
        <v>10</v>
      </c>
      <c r="P293" s="146" t="str" cm="1">
        <f t="array" ref="P293">IF(C293="X","X",SUM(N(ISNUMBER(_xlfn.XMATCH(INDEX(C$12:C$411,1+MOD($B293-C$8+_xlfn.SEQUENCE(C$7,,0),C$412)),$Q$5:$Q$9)))))</f>
        <v>X</v>
      </c>
      <c r="Q293" s="129" t="str" cm="1">
        <f t="array" ref="Q293">IF(D293="X","X",SUM(N(ISNUMBER(_xlfn.XMATCH(INDEX(D$12:D$411,1+MOD($B293-D$8+_xlfn.SEQUENCE(D$7,,0),D$412)),$Q$5:$Q$9)))))</f>
        <v>X</v>
      </c>
      <c r="R293" s="129" t="str" cm="1">
        <f t="array" ref="R293">IF(E293="X","X",SUM(N(ISNUMBER(_xlfn.XMATCH(INDEX(E$12:E$411,1+MOD($B293-E$8+_xlfn.SEQUENCE(E$7,,0),E$412)),$Q$5:$Q$9)))))</f>
        <v>X</v>
      </c>
      <c r="S293" s="129" t="str" cm="1">
        <f t="array" ref="S293">IF(F293="X","X",SUM(N(ISNUMBER(_xlfn.XMATCH(INDEX(F$12:F$411,1+MOD($B293-F$8+_xlfn.SEQUENCE(F$7,,0),F$412)),$Q$5:$Q$9)))))</f>
        <v>X</v>
      </c>
      <c r="T293" s="142" t="str" cm="1">
        <f t="array" ref="T293">IF(G293="X","X",SUM(N(ISNUMBER(_xlfn.XMATCH(INDEX(G$12:G$411,1+MOD($B293-G$8+_xlfn.SEQUENCE(G$7,,0),G$412)),$Q$5:$Q$9)))))</f>
        <v>X</v>
      </c>
      <c r="V293" s="146" t="str" cm="1">
        <f t="array" ref="V293">IF(C293="X","X",SUM(N(ISNUMBER(_xlfn.XMATCH(INDEX(C$12:C$411,1+MOD($B293-C$8+_xlfn.SEQUENCE(C$7,,0),C$412)),$W$5:$W$9)))))</f>
        <v>X</v>
      </c>
      <c r="W293" s="129" t="str" cm="1">
        <f t="array" ref="W293">IF(D293="X","X",SUM(N(ISNUMBER(_xlfn.XMATCH(INDEX(D$12:D$411,1+MOD($B293-D$8+_xlfn.SEQUENCE(D$7,,0),D$412)),$W$5:$W$9)))))</f>
        <v>X</v>
      </c>
      <c r="X293" s="129" t="str" cm="1">
        <f t="array" ref="X293">IF(E293="X","X",SUM(N(ISNUMBER(_xlfn.XMATCH(INDEX(E$12:E$411,1+MOD($B293-E$8+_xlfn.SEQUENCE(E$7,,0),E$412)),$W$5:$W$9)))))</f>
        <v>X</v>
      </c>
      <c r="Y293" s="129" t="str" cm="1">
        <f t="array" ref="Y293">IF(F293="X","X",SUM(N(ISNUMBER(_xlfn.XMATCH(INDEX(F$12:F$411,1+MOD($B293-F$8+_xlfn.SEQUENCE(F$7,,0),F$412)),$W$5:$W$9)))))</f>
        <v>X</v>
      </c>
      <c r="Z293" s="142" t="str" cm="1">
        <f t="array" ref="Z293">IF(G293="X","X",SUM(N(ISNUMBER(_xlfn.XMATCH(INDEX(G$12:G$411,1+MOD($B293-G$8+_xlfn.SEQUENCE(G$7,,0),G$412)),$W$5:$W$9)))))</f>
        <v>X</v>
      </c>
      <c r="AB293" s="146" t="str" cm="1">
        <f t="array" ref="AB293">IF(C293="X","X",SUM(N(ISNUMBER(_xlfn.XMATCH(INDEX(C$12:C$411,1+MOD($B293-C$8+_xlfn.SEQUENCE(C$7,,0),C$412)),$AC$5:$AC$9)))))</f>
        <v>X</v>
      </c>
      <c r="AC293" s="129" t="str" cm="1">
        <f t="array" ref="AC293">IF(D293="X","X",SUM(N(ISNUMBER(_xlfn.XMATCH(INDEX(D$12:D$411,1+MOD($B293-D$8+_xlfn.SEQUENCE(D$7,,0),D$412)),$AC$5:$AC$9)))))</f>
        <v>X</v>
      </c>
      <c r="AD293" s="129" t="str" cm="1">
        <f t="array" ref="AD293">IF(E293="X","X",SUM(N(ISNUMBER(_xlfn.XMATCH(INDEX(E$12:E$411,1+MOD($B293-E$8+_xlfn.SEQUENCE(E$7,,0),E$412)),$AC$5:$AC$9)))))</f>
        <v>X</v>
      </c>
      <c r="AE293" s="129" t="str" cm="1">
        <f t="array" ref="AE293">IF(F293="X","X",SUM(N(ISNUMBER(_xlfn.XMATCH(INDEX(F$12:F$411,1+MOD($B293-F$8+_xlfn.SEQUENCE(F$7,,0),F$412)),$AC$5:$AC$9)))))</f>
        <v>X</v>
      </c>
      <c r="AF293" s="142" t="str" cm="1">
        <f t="array" ref="AF293">IF(G293="X","X",SUM(N(ISNUMBER(_xlfn.XMATCH(INDEX(G$12:G$411,1+MOD($B293-G$8+_xlfn.SEQUENCE(G$7,,0),G$412)),$AC$5:$AC$9)))))</f>
        <v>X</v>
      </c>
      <c r="AH293" s="146" t="str" cm="1">
        <f t="array" ref="AH293">IF(C293="X","X",SUM(N(ISNUMBER(_xlfn.XMATCH(INDEX(C$12:C$411,1+MOD($B293-C$8+_xlfn.SEQUENCE(C$7,,0),C$412)),$AI$5:$AI$9)))))</f>
        <v>X</v>
      </c>
      <c r="AI293" s="129" t="str" cm="1">
        <f t="array" ref="AI293">IF(D293="X","X",SUM(N(ISNUMBER(_xlfn.XMATCH(INDEX(D$12:D$411,1+MOD($B293-D$8+_xlfn.SEQUENCE(D$7,,0),D$412)),$AI$5:$AI$9)))))</f>
        <v>X</v>
      </c>
      <c r="AJ293" s="129" t="str" cm="1">
        <f t="array" ref="AJ293">IF(E293="X","X",SUM(N(ISNUMBER(_xlfn.XMATCH(INDEX(E$12:E$411,1+MOD($B293-E$8+_xlfn.SEQUENCE(E$7,,0),E$412)),$AI$5:$AI$9)))))</f>
        <v>X</v>
      </c>
      <c r="AK293" s="129" t="str" cm="1">
        <f t="array" ref="AK293">IF(F293="X","X",SUM(N(ISNUMBER(_xlfn.XMATCH(INDEX(F$12:F$411,1+MOD($B293-F$8+_xlfn.SEQUENCE(F$7,,0),F$412)),$AI$5:$AI$9)))))</f>
        <v>X</v>
      </c>
      <c r="AL293" s="142" t="str" cm="1">
        <f t="array" ref="AL293">IF(G293="X","X",SUM(N(ISNUMBER(_xlfn.XMATCH(INDEX(G$12:G$411,1+MOD($B293-G$8+_xlfn.SEQUENCE(G$7,,0),G$412)),$AI$5:$AI$9)))))</f>
        <v>X</v>
      </c>
      <c r="AN293" s="146" t="str" cm="1">
        <f t="array" ref="AN293">IF(C293="X","X",SUM(N(ISNUMBER(_xlfn.XMATCH(INDEX(C$12:C$411,1+MOD($B293-C$8+_xlfn.SEQUENCE(C$7,,0),C$412)),$AO$5:$AO$9)))))</f>
        <v>X</v>
      </c>
      <c r="AO293" s="129" t="str" cm="1">
        <f t="array" ref="AO293">IF(D293="X","X",SUM(N(ISNUMBER(_xlfn.XMATCH(INDEX(D$12:D$411,1+MOD($B293-D$8+_xlfn.SEQUENCE(D$7,,0),D$412)),$AO$5:$AO$9)))))</f>
        <v>X</v>
      </c>
      <c r="AP293" s="129" t="str" cm="1">
        <f t="array" ref="AP293">IF(E293="X","X",SUM(N(ISNUMBER(_xlfn.XMATCH(INDEX(E$12:E$411,1+MOD($B293-E$8+_xlfn.SEQUENCE(E$7,,0),E$412)),$AO$5:$AO$9)))))</f>
        <v>X</v>
      </c>
      <c r="AQ293" s="129" t="str" cm="1">
        <f t="array" ref="AQ293">IF(F293="X","X",SUM(N(ISNUMBER(_xlfn.XMATCH(INDEX(F$12:F$411,1+MOD($B293-F$8+_xlfn.SEQUENCE(F$7,,0),F$412)),$AO$5:$AO$9)))))</f>
        <v>X</v>
      </c>
      <c r="AR293" s="142" t="str" cm="1">
        <f t="array" ref="AR293">IF(G293="X","X",SUM(N(ISNUMBER(_xlfn.XMATCH(INDEX(G$12:G$411,1+MOD($B293-G$8+_xlfn.SEQUENCE(G$7,,0),G$412)),$AO$5:$AO$9)))))</f>
        <v>X</v>
      </c>
      <c r="AT293" s="146" t="str" cm="1">
        <f t="array" ref="AT293">IF(C293="X","X",SUM(N(ISNUMBER(_xlfn.XMATCH(INDEX(C$12:C$411,1+MOD($B293-C$8+_xlfn.SEQUENCE(C$7,,0),C$412)),$AU$5:$AU$9)))))</f>
        <v>X</v>
      </c>
      <c r="AU293" s="129" t="str" cm="1">
        <f t="array" ref="AU293">IF(D293="X","X",SUM(N(ISNUMBER(_xlfn.XMATCH(INDEX(D$12:D$411,1+MOD($B293-D$8+_xlfn.SEQUENCE(D$7,,0),D$412)),$AU$5:$AU$9)))))</f>
        <v>X</v>
      </c>
      <c r="AV293" s="129" t="str" cm="1">
        <f t="array" ref="AV293">IF(E293="X","X",SUM(N(ISNUMBER(_xlfn.XMATCH(INDEX(E$12:E$411,1+MOD($B293-E$8+_xlfn.SEQUENCE(E$7,,0),E$412)),$AU$5:$AU$9)))))</f>
        <v>X</v>
      </c>
      <c r="AW293" s="129" t="str" cm="1">
        <f t="array" ref="AW293">IF(F293="X","X",SUM(N(ISNUMBER(_xlfn.XMATCH(INDEX(F$12:F$411,1+MOD($B293-F$8+_xlfn.SEQUENCE(F$7,,0),F$412)),$AU$5:$AU$9)))))</f>
        <v>X</v>
      </c>
      <c r="AX293" s="142" t="str" cm="1">
        <f t="array" ref="AX293">IF(G293="X","X",SUM(N(ISNUMBER(_xlfn.XMATCH(INDEX(G$12:G$411,1+MOD($B293-G$8+_xlfn.SEQUENCE(G$7,,0),G$412)),$AU$5:$AU$9)))))</f>
        <v>X</v>
      </c>
      <c r="AZ293" s="146" t="str" cm="1">
        <f t="array" ref="AZ293">IF(C293="X","X",SUM(N(ISNUMBER(_xlfn.XMATCH(INDEX(C$12:C$411,1+MOD($B293-C$8+_xlfn.SEQUENCE(C$7,,0),C$412)),$BA$5:$BA$9)))))</f>
        <v>X</v>
      </c>
      <c r="BA293" s="129" t="str" cm="1">
        <f t="array" ref="BA293">IF(D293="X","X",SUM(N(ISNUMBER(_xlfn.XMATCH(INDEX(D$12:D$411,1+MOD($B293-D$8+_xlfn.SEQUENCE(D$7,,0),D$412)),$BA$5:$BA$9)))))</f>
        <v>X</v>
      </c>
      <c r="BB293" s="129" t="str" cm="1">
        <f t="array" ref="BB293">IF(E293="X","X",SUM(N(ISNUMBER(_xlfn.XMATCH(INDEX(E$12:E$411,1+MOD($B293-E$8+_xlfn.SEQUENCE(E$7,,0),E$412)),$BA$5:$BA$9)))))</f>
        <v>X</v>
      </c>
      <c r="BC293" s="129" t="str" cm="1">
        <f t="array" ref="BC293">IF(F293="X","X",SUM(N(ISNUMBER(_xlfn.XMATCH(INDEX(F$12:F$411,1+MOD($B293-F$8+_xlfn.SEQUENCE(F$7,,0),F$412)),$BA$5:$BA$9)))))</f>
        <v>X</v>
      </c>
      <c r="BD293" s="142" t="str" cm="1">
        <f t="array" ref="BD293">IF(G293="X","X",SUM(N(ISNUMBER(_xlfn.XMATCH(INDEX(G$12:G$411,1+MOD($B293-G$8+_xlfn.SEQUENCE(G$7,,0),G$412)),$BA$5:$BA$9)))))</f>
        <v>X</v>
      </c>
      <c r="BF293" s="146" t="str" cm="1">
        <f t="array" ref="BF293">IF(C293="X","X",SUM(N(ISNUMBER(_xlfn.XMATCH(INDEX(C$12:C$411,1+MOD($B293-C$8+_xlfn.SEQUENCE(C$7,,0),C$412)),$BG$5:$BG$9)))))</f>
        <v>X</v>
      </c>
      <c r="BG293" s="129" t="str" cm="1">
        <f t="array" ref="BG293">IF(D293="X","X",SUM(N(ISNUMBER(_xlfn.XMATCH(INDEX(D$12:D$411,1+MOD($B293-D$8+_xlfn.SEQUENCE(D$7,,0),D$412)),$BG$5:$BG$9)))))</f>
        <v>X</v>
      </c>
      <c r="BH293" s="129" t="str" cm="1">
        <f t="array" ref="BH293">IF(E293="X","X",SUM(N(ISNUMBER(_xlfn.XMATCH(INDEX(E$12:E$411,1+MOD($B293-E$8+_xlfn.SEQUENCE(E$7,,0),E$412)),$BG$5:$BG$9)))))</f>
        <v>X</v>
      </c>
      <c r="BI293" s="129" t="str" cm="1">
        <f t="array" ref="BI293">IF(F293="X","X",SUM(N(ISNUMBER(_xlfn.XMATCH(INDEX(F$12:F$411,1+MOD($B293-F$8+_xlfn.SEQUENCE(F$7,,0),F$412)),$BG$5:$BG$9)))))</f>
        <v>X</v>
      </c>
      <c r="BJ293" s="142" t="str" cm="1">
        <f t="array" ref="BJ293">IF(G293="X","X",SUM(N(ISNUMBER(_xlfn.XMATCH(INDEX(G$12:G$411,1+MOD($B293-G$8+_xlfn.SEQUENCE(G$7,,0),G$412)),$BG$5:$BG$9)))))</f>
        <v>X</v>
      </c>
      <c r="BL293" s="146" t="str" cm="1">
        <f t="array" ref="BL293">IF(C293="X","X",SUM(N(ISNUMBER(_xlfn.XMATCH(INDEX(C$12:C$411,1+MOD($B293-C$8+_xlfn.SEQUENCE(C$7,,0),C$412)),$BM$5:$BM$9)))))</f>
        <v>X</v>
      </c>
      <c r="BM293" s="129" t="str" cm="1">
        <f t="array" ref="BM293">IF(D293="X","X",SUM(N(ISNUMBER(_xlfn.XMATCH(INDEX(D$12:D$411,1+MOD($B293-D$8+_xlfn.SEQUENCE(D$7,,0),D$412)),$BM$5:$BM$9)))))</f>
        <v>X</v>
      </c>
      <c r="BN293" s="129" t="str" cm="1">
        <f t="array" ref="BN293">IF(E293="X","X",SUM(N(ISNUMBER(_xlfn.XMATCH(INDEX(E$12:E$411,1+MOD($B293-E$8+_xlfn.SEQUENCE(E$7,,0),E$412)),$BM$5:$BM$9)))))</f>
        <v>X</v>
      </c>
      <c r="BO293" s="129" t="str" cm="1">
        <f t="array" ref="BO293">IF(F293="X","X",SUM(N(ISNUMBER(_xlfn.XMATCH(INDEX(F$12:F$411,1+MOD($B293-F$8+_xlfn.SEQUENCE(F$7,,0),F$412)),$BM$5:$BM$9)))))</f>
        <v>X</v>
      </c>
      <c r="BP293" s="142" t="str" cm="1">
        <f t="array" ref="BP293">IF(G293="X","X",SUM(N(ISNUMBER(_xlfn.XMATCH(INDEX(G$12:G$411,1+MOD($B293-G$8+_xlfn.SEQUENCE(G$7,,0),G$412)),$BM$5:$BM$9)))))</f>
        <v>X</v>
      </c>
      <c r="BR293" s="146" t="str" cm="1">
        <f t="array" ref="BR293">IF(C293="X","X",SUM(N(ISNUMBER(_xlfn.XMATCH(INDEX(C$12:C$411,1+MOD($B293-C$8+_xlfn.SEQUENCE(C$7,,0),C$412)),$BS$5:$BS$9)))))</f>
        <v>X</v>
      </c>
      <c r="BS293" s="129" t="str" cm="1">
        <f t="array" ref="BS293">IF(D293="X","X",SUM(N(ISNUMBER(_xlfn.XMATCH(INDEX(D$12:D$411,1+MOD($B293-D$8+_xlfn.SEQUENCE(D$7,,0),D$412)),$BS$5:$BS$9)))))</f>
        <v>X</v>
      </c>
      <c r="BT293" s="129" t="str" cm="1">
        <f t="array" ref="BT293">IF(E293="X","X",SUM(N(ISNUMBER(_xlfn.XMATCH(INDEX(E$12:E$411,1+MOD($B293-E$8+_xlfn.SEQUENCE(E$7,,0),E$412)),$BS$5:$BS$9)))))</f>
        <v>X</v>
      </c>
      <c r="BU293" s="129" t="str" cm="1">
        <f t="array" ref="BU293">IF(F293="X","X",SUM(N(ISNUMBER(_xlfn.XMATCH(INDEX(F$12:F$411,1+MOD($B293-F$8+_xlfn.SEQUENCE(F$7,,0),F$412)),$BS$5:$BS$9)))))</f>
        <v>X</v>
      </c>
      <c r="BV293" s="142" t="str" cm="1">
        <f t="array" ref="BV293">IF(G293="X","X",SUM(N(ISNUMBER(_xlfn.XMATCH(INDEX(G$12:G$411,1+MOD($B293-G$8+_xlfn.SEQUENCE(G$7,,0),G$412)),$BS$5:$BS$9)))))</f>
        <v>X</v>
      </c>
      <c r="BX293" s="146" t="str" cm="1">
        <f t="array" ref="BX293">IF(C293="X","X",SUM(N(ISNUMBER(_xlfn.XMATCH(INDEX(C$12:C$411,1+MOD($B293-C$8+_xlfn.SEQUENCE(C$7,,0),C$412)),$BY$5:$BY$9)))))</f>
        <v>X</v>
      </c>
      <c r="BY293" s="129" t="str" cm="1">
        <f t="array" ref="BY293">IF(D293="X","X",SUM(N(ISNUMBER(_xlfn.XMATCH(INDEX(D$12:D$411,1+MOD($B293-D$8+_xlfn.SEQUENCE(D$7,,0),D$412)),$BY$5:$BY$9)))))</f>
        <v>X</v>
      </c>
      <c r="BZ293" s="129" t="str" cm="1">
        <f t="array" ref="BZ293">IF(E293="X","X",SUM(N(ISNUMBER(_xlfn.XMATCH(INDEX(E$12:E$411,1+MOD($B293-E$8+_xlfn.SEQUENCE(E$7,,0),E$412)),$BY$5:$BY$9)))))</f>
        <v>X</v>
      </c>
      <c r="CA293" s="129" t="str" cm="1">
        <f t="array" ref="CA293">IF(F293="X","X",SUM(N(ISNUMBER(_xlfn.XMATCH(INDEX(F$12:F$411,1+MOD($B293-F$8+_xlfn.SEQUENCE(F$7,,0),F$412)),$BY$5:$BY$9)))))</f>
        <v>X</v>
      </c>
      <c r="CB293" s="142" t="str" cm="1">
        <f t="array" ref="CB293">IF(G293="X","X",SUM(N(ISNUMBER(_xlfn.XMATCH(INDEX(G$12:G$411,1+MOD($B293-G$8+_xlfn.SEQUENCE(G$7,,0),G$412)),$BY$5:$BY$9)))))</f>
        <v>X</v>
      </c>
      <c r="CD293" s="146" t="str" cm="1">
        <f t="array" ref="CD293">IF(C293="X","X",SUM(N(ISNUMBER(_xlfn.XMATCH(INDEX(C$12:C$411,1+MOD($B293-C$8+_xlfn.SEQUENCE(C$7,,0),C$412)),$CE$5:$CE$9)))))</f>
        <v>X</v>
      </c>
      <c r="CE293" s="129" t="str" cm="1">
        <f t="array" ref="CE293">IF(D293="X","X",SUM(N(ISNUMBER(_xlfn.XMATCH(INDEX(D$12:D$411,1+MOD($B293-D$8+_xlfn.SEQUENCE(D$7,,0),D$412)),$CE$5:$CE$9)))))</f>
        <v>X</v>
      </c>
      <c r="CF293" s="129" t="str" cm="1">
        <f t="array" ref="CF293">IF(E293="X","X",SUM(N(ISNUMBER(_xlfn.XMATCH(INDEX(E$12:E$411,1+MOD($B293-E$8+_xlfn.SEQUENCE(E$7,,0),E$412)),$CE$5:$CE$9)))))</f>
        <v>X</v>
      </c>
      <c r="CG293" s="129" t="str" cm="1">
        <f t="array" ref="CG293">IF(F293="X","X",SUM(N(ISNUMBER(_xlfn.XMATCH(INDEX(F$12:F$411,1+MOD($B293-F$8+_xlfn.SEQUENCE(F$7,,0),F$412)),$CE$5:$CE$9)))))</f>
        <v>X</v>
      </c>
      <c r="CH293" s="142" t="str" cm="1">
        <f t="array" ref="CH293">IF(G293="X","X",SUM(N(ISNUMBER(_xlfn.XMATCH(INDEX(G$12:G$411,1+MOD($B293-G$8+_xlfn.SEQUENCE(G$7,,0),G$412)),$CE$5:$CE$9)))))</f>
        <v>X</v>
      </c>
      <c r="CJ293" s="146" t="str" cm="1">
        <f t="array" ref="CJ293">IF(C293="X","X",SUM(N(ISNUMBER(_xlfn.XMATCH(INDEX(C$12:C$411,1+MOD($B293-C$8+_xlfn.SEQUENCE(C$7,,0),C$412)),$CK$5:$CK$9)))))</f>
        <v>X</v>
      </c>
      <c r="CK293" s="129" t="str" cm="1">
        <f t="array" ref="CK293">IF(D293="X","X",SUM(N(ISNUMBER(_xlfn.XMATCH(INDEX(D$12:D$411,1+MOD($B293-D$8+_xlfn.SEQUENCE(D$7,,0),D$412)),$CK$5:$CK$9)))))</f>
        <v>X</v>
      </c>
      <c r="CL293" s="129" t="str" cm="1">
        <f t="array" ref="CL293">IF(E293="X","X",SUM(N(ISNUMBER(_xlfn.XMATCH(INDEX(E$12:E$411,1+MOD($B293-E$8+_xlfn.SEQUENCE(E$7,,0),E$412)),$CK$5:$CK$9)))))</f>
        <v>X</v>
      </c>
      <c r="CM293" s="129" t="str" cm="1">
        <f t="array" ref="CM293">IF(F293="X","X",SUM(N(ISNUMBER(_xlfn.XMATCH(INDEX(F$12:F$411,1+MOD($B293-F$8+_xlfn.SEQUENCE(F$7,,0),F$412)),$CK$5:$CK$9)))))</f>
        <v>X</v>
      </c>
      <c r="CN293" s="142" t="str" cm="1">
        <f t="array" ref="CN293">IF(G293="X","X",SUM(N(ISNUMBER(_xlfn.XMATCH(INDEX(G$12:G$411,1+MOD($B293-G$8+_xlfn.SEQUENCE(G$7,,0),G$412)),$CK$5:$CK$9)))))</f>
        <v>X</v>
      </c>
      <c r="CP293" s="146" t="str" cm="1">
        <f t="array" ref="CP293">IF(C293="X","X",SUM(N(ISNUMBER(_xlfn.XMATCH(INDEX(C$12:C$411,1+MOD($B293-C$8+_xlfn.SEQUENCE(C$7,,0),C$412)),$CQ$5:$CQ$9)))))</f>
        <v>X</v>
      </c>
      <c r="CQ293" s="129" t="str" cm="1">
        <f t="array" ref="CQ293">IF(D293="X","X",SUM(N(ISNUMBER(_xlfn.XMATCH(INDEX(D$12:D$411,1+MOD($B293-D$8+_xlfn.SEQUENCE(D$7,,0),D$412)),$CQ$5:$CQ$9)))))</f>
        <v>X</v>
      </c>
      <c r="CR293" s="129" t="str" cm="1">
        <f t="array" ref="CR293">IF(E293="X","X",SUM(N(ISNUMBER(_xlfn.XMATCH(INDEX(E$12:E$411,1+MOD($B293-E$8+_xlfn.SEQUENCE(E$7,,0),E$412)),$CQ$5:$CQ$9)))))</f>
        <v>X</v>
      </c>
      <c r="CS293" s="129" t="str" cm="1">
        <f t="array" ref="CS293">IF(F293="X","X",SUM(N(ISNUMBER(_xlfn.XMATCH(INDEX(F$12:F$411,1+MOD($B293-F$8+_xlfn.SEQUENCE(F$7,,0),F$412)),$CQ$5:$CQ$9)))))</f>
        <v>X</v>
      </c>
      <c r="CT293" s="142" t="str" cm="1">
        <f t="array" ref="CT293">IF(G293="X","X",SUM(N(ISNUMBER(_xlfn.XMATCH(INDEX(G$12:G$411,1+MOD($B293-G$8+_xlfn.SEQUENCE(G$7,,0),G$412)),$CQ$5:$CQ$9)))))</f>
        <v>X</v>
      </c>
    </row>
    <row r="294" spans="2:98" ht="12.75" customHeight="1" x14ac:dyDescent="0.2">
      <c r="B294" s="5">
        <f t="shared" si="8"/>
        <v>282</v>
      </c>
      <c r="C294" s="129" t="s">
        <v>10</v>
      </c>
      <c r="D294" s="129" t="s">
        <v>10</v>
      </c>
      <c r="E294" s="129" t="s">
        <v>10</v>
      </c>
      <c r="F294" s="129" t="s">
        <v>10</v>
      </c>
      <c r="G294" s="142" t="s">
        <v>10</v>
      </c>
      <c r="P294" s="146" t="str" cm="1">
        <f t="array" ref="P294">IF(C294="X","X",SUM(N(ISNUMBER(_xlfn.XMATCH(INDEX(C$12:C$411,1+MOD($B294-C$8+_xlfn.SEQUENCE(C$7,,0),C$412)),$Q$5:$Q$9)))))</f>
        <v>X</v>
      </c>
      <c r="Q294" s="129" t="str" cm="1">
        <f t="array" ref="Q294">IF(D294="X","X",SUM(N(ISNUMBER(_xlfn.XMATCH(INDEX(D$12:D$411,1+MOD($B294-D$8+_xlfn.SEQUENCE(D$7,,0),D$412)),$Q$5:$Q$9)))))</f>
        <v>X</v>
      </c>
      <c r="R294" s="129" t="str" cm="1">
        <f t="array" ref="R294">IF(E294="X","X",SUM(N(ISNUMBER(_xlfn.XMATCH(INDEX(E$12:E$411,1+MOD($B294-E$8+_xlfn.SEQUENCE(E$7,,0),E$412)),$Q$5:$Q$9)))))</f>
        <v>X</v>
      </c>
      <c r="S294" s="129" t="str" cm="1">
        <f t="array" ref="S294">IF(F294="X","X",SUM(N(ISNUMBER(_xlfn.XMATCH(INDEX(F$12:F$411,1+MOD($B294-F$8+_xlfn.SEQUENCE(F$7,,0),F$412)),$Q$5:$Q$9)))))</f>
        <v>X</v>
      </c>
      <c r="T294" s="142" t="str" cm="1">
        <f t="array" ref="T294">IF(G294="X","X",SUM(N(ISNUMBER(_xlfn.XMATCH(INDEX(G$12:G$411,1+MOD($B294-G$8+_xlfn.SEQUENCE(G$7,,0),G$412)),$Q$5:$Q$9)))))</f>
        <v>X</v>
      </c>
      <c r="V294" s="146" t="str" cm="1">
        <f t="array" ref="V294">IF(C294="X","X",SUM(N(ISNUMBER(_xlfn.XMATCH(INDEX(C$12:C$411,1+MOD($B294-C$8+_xlfn.SEQUENCE(C$7,,0),C$412)),$W$5:$W$9)))))</f>
        <v>X</v>
      </c>
      <c r="W294" s="129" t="str" cm="1">
        <f t="array" ref="W294">IF(D294="X","X",SUM(N(ISNUMBER(_xlfn.XMATCH(INDEX(D$12:D$411,1+MOD($B294-D$8+_xlfn.SEQUENCE(D$7,,0),D$412)),$W$5:$W$9)))))</f>
        <v>X</v>
      </c>
      <c r="X294" s="129" t="str" cm="1">
        <f t="array" ref="X294">IF(E294="X","X",SUM(N(ISNUMBER(_xlfn.XMATCH(INDEX(E$12:E$411,1+MOD($B294-E$8+_xlfn.SEQUENCE(E$7,,0),E$412)),$W$5:$W$9)))))</f>
        <v>X</v>
      </c>
      <c r="Y294" s="129" t="str" cm="1">
        <f t="array" ref="Y294">IF(F294="X","X",SUM(N(ISNUMBER(_xlfn.XMATCH(INDEX(F$12:F$411,1+MOD($B294-F$8+_xlfn.SEQUENCE(F$7,,0),F$412)),$W$5:$W$9)))))</f>
        <v>X</v>
      </c>
      <c r="Z294" s="142" t="str" cm="1">
        <f t="array" ref="Z294">IF(G294="X","X",SUM(N(ISNUMBER(_xlfn.XMATCH(INDEX(G$12:G$411,1+MOD($B294-G$8+_xlfn.SEQUENCE(G$7,,0),G$412)),$W$5:$W$9)))))</f>
        <v>X</v>
      </c>
      <c r="AB294" s="146" t="str" cm="1">
        <f t="array" ref="AB294">IF(C294="X","X",SUM(N(ISNUMBER(_xlfn.XMATCH(INDEX(C$12:C$411,1+MOD($B294-C$8+_xlfn.SEQUENCE(C$7,,0),C$412)),$AC$5:$AC$9)))))</f>
        <v>X</v>
      </c>
      <c r="AC294" s="129" t="str" cm="1">
        <f t="array" ref="AC294">IF(D294="X","X",SUM(N(ISNUMBER(_xlfn.XMATCH(INDEX(D$12:D$411,1+MOD($B294-D$8+_xlfn.SEQUENCE(D$7,,0),D$412)),$AC$5:$AC$9)))))</f>
        <v>X</v>
      </c>
      <c r="AD294" s="129" t="str" cm="1">
        <f t="array" ref="AD294">IF(E294="X","X",SUM(N(ISNUMBER(_xlfn.XMATCH(INDEX(E$12:E$411,1+MOD($B294-E$8+_xlfn.SEQUENCE(E$7,,0),E$412)),$AC$5:$AC$9)))))</f>
        <v>X</v>
      </c>
      <c r="AE294" s="129" t="str" cm="1">
        <f t="array" ref="AE294">IF(F294="X","X",SUM(N(ISNUMBER(_xlfn.XMATCH(INDEX(F$12:F$411,1+MOD($B294-F$8+_xlfn.SEQUENCE(F$7,,0),F$412)),$AC$5:$AC$9)))))</f>
        <v>X</v>
      </c>
      <c r="AF294" s="142" t="str" cm="1">
        <f t="array" ref="AF294">IF(G294="X","X",SUM(N(ISNUMBER(_xlfn.XMATCH(INDEX(G$12:G$411,1+MOD($B294-G$8+_xlfn.SEQUENCE(G$7,,0),G$412)),$AC$5:$AC$9)))))</f>
        <v>X</v>
      </c>
      <c r="AH294" s="146" t="str" cm="1">
        <f t="array" ref="AH294">IF(C294="X","X",SUM(N(ISNUMBER(_xlfn.XMATCH(INDEX(C$12:C$411,1+MOD($B294-C$8+_xlfn.SEQUENCE(C$7,,0),C$412)),$AI$5:$AI$9)))))</f>
        <v>X</v>
      </c>
      <c r="AI294" s="129" t="str" cm="1">
        <f t="array" ref="AI294">IF(D294="X","X",SUM(N(ISNUMBER(_xlfn.XMATCH(INDEX(D$12:D$411,1+MOD($B294-D$8+_xlfn.SEQUENCE(D$7,,0),D$412)),$AI$5:$AI$9)))))</f>
        <v>X</v>
      </c>
      <c r="AJ294" s="129" t="str" cm="1">
        <f t="array" ref="AJ294">IF(E294="X","X",SUM(N(ISNUMBER(_xlfn.XMATCH(INDEX(E$12:E$411,1+MOD($B294-E$8+_xlfn.SEQUENCE(E$7,,0),E$412)),$AI$5:$AI$9)))))</f>
        <v>X</v>
      </c>
      <c r="AK294" s="129" t="str" cm="1">
        <f t="array" ref="AK294">IF(F294="X","X",SUM(N(ISNUMBER(_xlfn.XMATCH(INDEX(F$12:F$411,1+MOD($B294-F$8+_xlfn.SEQUENCE(F$7,,0),F$412)),$AI$5:$AI$9)))))</f>
        <v>X</v>
      </c>
      <c r="AL294" s="142" t="str" cm="1">
        <f t="array" ref="AL294">IF(G294="X","X",SUM(N(ISNUMBER(_xlfn.XMATCH(INDEX(G$12:G$411,1+MOD($B294-G$8+_xlfn.SEQUENCE(G$7,,0),G$412)),$AI$5:$AI$9)))))</f>
        <v>X</v>
      </c>
      <c r="AN294" s="146" t="str" cm="1">
        <f t="array" ref="AN294">IF(C294="X","X",SUM(N(ISNUMBER(_xlfn.XMATCH(INDEX(C$12:C$411,1+MOD($B294-C$8+_xlfn.SEQUENCE(C$7,,0),C$412)),$AO$5:$AO$9)))))</f>
        <v>X</v>
      </c>
      <c r="AO294" s="129" t="str" cm="1">
        <f t="array" ref="AO294">IF(D294="X","X",SUM(N(ISNUMBER(_xlfn.XMATCH(INDEX(D$12:D$411,1+MOD($B294-D$8+_xlfn.SEQUENCE(D$7,,0),D$412)),$AO$5:$AO$9)))))</f>
        <v>X</v>
      </c>
      <c r="AP294" s="129" t="str" cm="1">
        <f t="array" ref="AP294">IF(E294="X","X",SUM(N(ISNUMBER(_xlfn.XMATCH(INDEX(E$12:E$411,1+MOD($B294-E$8+_xlfn.SEQUENCE(E$7,,0),E$412)),$AO$5:$AO$9)))))</f>
        <v>X</v>
      </c>
      <c r="AQ294" s="129" t="str" cm="1">
        <f t="array" ref="AQ294">IF(F294="X","X",SUM(N(ISNUMBER(_xlfn.XMATCH(INDEX(F$12:F$411,1+MOD($B294-F$8+_xlfn.SEQUENCE(F$7,,0),F$412)),$AO$5:$AO$9)))))</f>
        <v>X</v>
      </c>
      <c r="AR294" s="142" t="str" cm="1">
        <f t="array" ref="AR294">IF(G294="X","X",SUM(N(ISNUMBER(_xlfn.XMATCH(INDEX(G$12:G$411,1+MOD($B294-G$8+_xlfn.SEQUENCE(G$7,,0),G$412)),$AO$5:$AO$9)))))</f>
        <v>X</v>
      </c>
      <c r="AT294" s="146" t="str" cm="1">
        <f t="array" ref="AT294">IF(C294="X","X",SUM(N(ISNUMBER(_xlfn.XMATCH(INDEX(C$12:C$411,1+MOD($B294-C$8+_xlfn.SEQUENCE(C$7,,0),C$412)),$AU$5:$AU$9)))))</f>
        <v>X</v>
      </c>
      <c r="AU294" s="129" t="str" cm="1">
        <f t="array" ref="AU294">IF(D294="X","X",SUM(N(ISNUMBER(_xlfn.XMATCH(INDEX(D$12:D$411,1+MOD($B294-D$8+_xlfn.SEQUENCE(D$7,,0),D$412)),$AU$5:$AU$9)))))</f>
        <v>X</v>
      </c>
      <c r="AV294" s="129" t="str" cm="1">
        <f t="array" ref="AV294">IF(E294="X","X",SUM(N(ISNUMBER(_xlfn.XMATCH(INDEX(E$12:E$411,1+MOD($B294-E$8+_xlfn.SEQUENCE(E$7,,0),E$412)),$AU$5:$AU$9)))))</f>
        <v>X</v>
      </c>
      <c r="AW294" s="129" t="str" cm="1">
        <f t="array" ref="AW294">IF(F294="X","X",SUM(N(ISNUMBER(_xlfn.XMATCH(INDEX(F$12:F$411,1+MOD($B294-F$8+_xlfn.SEQUENCE(F$7,,0),F$412)),$AU$5:$AU$9)))))</f>
        <v>X</v>
      </c>
      <c r="AX294" s="142" t="str" cm="1">
        <f t="array" ref="AX294">IF(G294="X","X",SUM(N(ISNUMBER(_xlfn.XMATCH(INDEX(G$12:G$411,1+MOD($B294-G$8+_xlfn.SEQUENCE(G$7,,0),G$412)),$AU$5:$AU$9)))))</f>
        <v>X</v>
      </c>
      <c r="AZ294" s="146" t="str" cm="1">
        <f t="array" ref="AZ294">IF(C294="X","X",SUM(N(ISNUMBER(_xlfn.XMATCH(INDEX(C$12:C$411,1+MOD($B294-C$8+_xlfn.SEQUENCE(C$7,,0),C$412)),$BA$5:$BA$9)))))</f>
        <v>X</v>
      </c>
      <c r="BA294" s="129" t="str" cm="1">
        <f t="array" ref="BA294">IF(D294="X","X",SUM(N(ISNUMBER(_xlfn.XMATCH(INDEX(D$12:D$411,1+MOD($B294-D$8+_xlfn.SEQUENCE(D$7,,0),D$412)),$BA$5:$BA$9)))))</f>
        <v>X</v>
      </c>
      <c r="BB294" s="129" t="str" cm="1">
        <f t="array" ref="BB294">IF(E294="X","X",SUM(N(ISNUMBER(_xlfn.XMATCH(INDEX(E$12:E$411,1+MOD($B294-E$8+_xlfn.SEQUENCE(E$7,,0),E$412)),$BA$5:$BA$9)))))</f>
        <v>X</v>
      </c>
      <c r="BC294" s="129" t="str" cm="1">
        <f t="array" ref="BC294">IF(F294="X","X",SUM(N(ISNUMBER(_xlfn.XMATCH(INDEX(F$12:F$411,1+MOD($B294-F$8+_xlfn.SEQUENCE(F$7,,0),F$412)),$BA$5:$BA$9)))))</f>
        <v>X</v>
      </c>
      <c r="BD294" s="142" t="str" cm="1">
        <f t="array" ref="BD294">IF(G294="X","X",SUM(N(ISNUMBER(_xlfn.XMATCH(INDEX(G$12:G$411,1+MOD($B294-G$8+_xlfn.SEQUENCE(G$7,,0),G$412)),$BA$5:$BA$9)))))</f>
        <v>X</v>
      </c>
      <c r="BF294" s="146" t="str" cm="1">
        <f t="array" ref="BF294">IF(C294="X","X",SUM(N(ISNUMBER(_xlfn.XMATCH(INDEX(C$12:C$411,1+MOD($B294-C$8+_xlfn.SEQUENCE(C$7,,0),C$412)),$BG$5:$BG$9)))))</f>
        <v>X</v>
      </c>
      <c r="BG294" s="129" t="str" cm="1">
        <f t="array" ref="BG294">IF(D294="X","X",SUM(N(ISNUMBER(_xlfn.XMATCH(INDEX(D$12:D$411,1+MOD($B294-D$8+_xlfn.SEQUENCE(D$7,,0),D$412)),$BG$5:$BG$9)))))</f>
        <v>X</v>
      </c>
      <c r="BH294" s="129" t="str" cm="1">
        <f t="array" ref="BH294">IF(E294="X","X",SUM(N(ISNUMBER(_xlfn.XMATCH(INDEX(E$12:E$411,1+MOD($B294-E$8+_xlfn.SEQUENCE(E$7,,0),E$412)),$BG$5:$BG$9)))))</f>
        <v>X</v>
      </c>
      <c r="BI294" s="129" t="str" cm="1">
        <f t="array" ref="BI294">IF(F294="X","X",SUM(N(ISNUMBER(_xlfn.XMATCH(INDEX(F$12:F$411,1+MOD($B294-F$8+_xlfn.SEQUENCE(F$7,,0),F$412)),$BG$5:$BG$9)))))</f>
        <v>X</v>
      </c>
      <c r="BJ294" s="142" t="str" cm="1">
        <f t="array" ref="BJ294">IF(G294="X","X",SUM(N(ISNUMBER(_xlfn.XMATCH(INDEX(G$12:G$411,1+MOD($B294-G$8+_xlfn.SEQUENCE(G$7,,0),G$412)),$BG$5:$BG$9)))))</f>
        <v>X</v>
      </c>
      <c r="BL294" s="146" t="str" cm="1">
        <f t="array" ref="BL294">IF(C294="X","X",SUM(N(ISNUMBER(_xlfn.XMATCH(INDEX(C$12:C$411,1+MOD($B294-C$8+_xlfn.SEQUENCE(C$7,,0),C$412)),$BM$5:$BM$9)))))</f>
        <v>X</v>
      </c>
      <c r="BM294" s="129" t="str" cm="1">
        <f t="array" ref="BM294">IF(D294="X","X",SUM(N(ISNUMBER(_xlfn.XMATCH(INDEX(D$12:D$411,1+MOD($B294-D$8+_xlfn.SEQUENCE(D$7,,0),D$412)),$BM$5:$BM$9)))))</f>
        <v>X</v>
      </c>
      <c r="BN294" s="129" t="str" cm="1">
        <f t="array" ref="BN294">IF(E294="X","X",SUM(N(ISNUMBER(_xlfn.XMATCH(INDEX(E$12:E$411,1+MOD($B294-E$8+_xlfn.SEQUENCE(E$7,,0),E$412)),$BM$5:$BM$9)))))</f>
        <v>X</v>
      </c>
      <c r="BO294" s="129" t="str" cm="1">
        <f t="array" ref="BO294">IF(F294="X","X",SUM(N(ISNUMBER(_xlfn.XMATCH(INDEX(F$12:F$411,1+MOD($B294-F$8+_xlfn.SEQUENCE(F$7,,0),F$412)),$BM$5:$BM$9)))))</f>
        <v>X</v>
      </c>
      <c r="BP294" s="142" t="str" cm="1">
        <f t="array" ref="BP294">IF(G294="X","X",SUM(N(ISNUMBER(_xlfn.XMATCH(INDEX(G$12:G$411,1+MOD($B294-G$8+_xlfn.SEQUENCE(G$7,,0),G$412)),$BM$5:$BM$9)))))</f>
        <v>X</v>
      </c>
      <c r="BR294" s="146" t="str" cm="1">
        <f t="array" ref="BR294">IF(C294="X","X",SUM(N(ISNUMBER(_xlfn.XMATCH(INDEX(C$12:C$411,1+MOD($B294-C$8+_xlfn.SEQUENCE(C$7,,0),C$412)),$BS$5:$BS$9)))))</f>
        <v>X</v>
      </c>
      <c r="BS294" s="129" t="str" cm="1">
        <f t="array" ref="BS294">IF(D294="X","X",SUM(N(ISNUMBER(_xlfn.XMATCH(INDEX(D$12:D$411,1+MOD($B294-D$8+_xlfn.SEQUENCE(D$7,,0),D$412)),$BS$5:$BS$9)))))</f>
        <v>X</v>
      </c>
      <c r="BT294" s="129" t="str" cm="1">
        <f t="array" ref="BT294">IF(E294="X","X",SUM(N(ISNUMBER(_xlfn.XMATCH(INDEX(E$12:E$411,1+MOD($B294-E$8+_xlfn.SEQUENCE(E$7,,0),E$412)),$BS$5:$BS$9)))))</f>
        <v>X</v>
      </c>
      <c r="BU294" s="129" t="str" cm="1">
        <f t="array" ref="BU294">IF(F294="X","X",SUM(N(ISNUMBER(_xlfn.XMATCH(INDEX(F$12:F$411,1+MOD($B294-F$8+_xlfn.SEQUENCE(F$7,,0),F$412)),$BS$5:$BS$9)))))</f>
        <v>X</v>
      </c>
      <c r="BV294" s="142" t="str" cm="1">
        <f t="array" ref="BV294">IF(G294="X","X",SUM(N(ISNUMBER(_xlfn.XMATCH(INDEX(G$12:G$411,1+MOD($B294-G$8+_xlfn.SEQUENCE(G$7,,0),G$412)),$BS$5:$BS$9)))))</f>
        <v>X</v>
      </c>
      <c r="BX294" s="146" t="str" cm="1">
        <f t="array" ref="BX294">IF(C294="X","X",SUM(N(ISNUMBER(_xlfn.XMATCH(INDEX(C$12:C$411,1+MOD($B294-C$8+_xlfn.SEQUENCE(C$7,,0),C$412)),$BY$5:$BY$9)))))</f>
        <v>X</v>
      </c>
      <c r="BY294" s="129" t="str" cm="1">
        <f t="array" ref="BY294">IF(D294="X","X",SUM(N(ISNUMBER(_xlfn.XMATCH(INDEX(D$12:D$411,1+MOD($B294-D$8+_xlfn.SEQUENCE(D$7,,0),D$412)),$BY$5:$BY$9)))))</f>
        <v>X</v>
      </c>
      <c r="BZ294" s="129" t="str" cm="1">
        <f t="array" ref="BZ294">IF(E294="X","X",SUM(N(ISNUMBER(_xlfn.XMATCH(INDEX(E$12:E$411,1+MOD($B294-E$8+_xlfn.SEQUENCE(E$7,,0),E$412)),$BY$5:$BY$9)))))</f>
        <v>X</v>
      </c>
      <c r="CA294" s="129" t="str" cm="1">
        <f t="array" ref="CA294">IF(F294="X","X",SUM(N(ISNUMBER(_xlfn.XMATCH(INDEX(F$12:F$411,1+MOD($B294-F$8+_xlfn.SEQUENCE(F$7,,0),F$412)),$BY$5:$BY$9)))))</f>
        <v>X</v>
      </c>
      <c r="CB294" s="142" t="str" cm="1">
        <f t="array" ref="CB294">IF(G294="X","X",SUM(N(ISNUMBER(_xlfn.XMATCH(INDEX(G$12:G$411,1+MOD($B294-G$8+_xlfn.SEQUENCE(G$7,,0),G$412)),$BY$5:$BY$9)))))</f>
        <v>X</v>
      </c>
      <c r="CD294" s="146" t="str" cm="1">
        <f t="array" ref="CD294">IF(C294="X","X",SUM(N(ISNUMBER(_xlfn.XMATCH(INDEX(C$12:C$411,1+MOD($B294-C$8+_xlfn.SEQUENCE(C$7,,0),C$412)),$CE$5:$CE$9)))))</f>
        <v>X</v>
      </c>
      <c r="CE294" s="129" t="str" cm="1">
        <f t="array" ref="CE294">IF(D294="X","X",SUM(N(ISNUMBER(_xlfn.XMATCH(INDEX(D$12:D$411,1+MOD($B294-D$8+_xlfn.SEQUENCE(D$7,,0),D$412)),$CE$5:$CE$9)))))</f>
        <v>X</v>
      </c>
      <c r="CF294" s="129" t="str" cm="1">
        <f t="array" ref="CF294">IF(E294="X","X",SUM(N(ISNUMBER(_xlfn.XMATCH(INDEX(E$12:E$411,1+MOD($B294-E$8+_xlfn.SEQUENCE(E$7,,0),E$412)),$CE$5:$CE$9)))))</f>
        <v>X</v>
      </c>
      <c r="CG294" s="129" t="str" cm="1">
        <f t="array" ref="CG294">IF(F294="X","X",SUM(N(ISNUMBER(_xlfn.XMATCH(INDEX(F$12:F$411,1+MOD($B294-F$8+_xlfn.SEQUENCE(F$7,,0),F$412)),$CE$5:$CE$9)))))</f>
        <v>X</v>
      </c>
      <c r="CH294" s="142" t="str" cm="1">
        <f t="array" ref="CH294">IF(G294="X","X",SUM(N(ISNUMBER(_xlfn.XMATCH(INDEX(G$12:G$411,1+MOD($B294-G$8+_xlfn.SEQUENCE(G$7,,0),G$412)),$CE$5:$CE$9)))))</f>
        <v>X</v>
      </c>
      <c r="CJ294" s="146" t="str" cm="1">
        <f t="array" ref="CJ294">IF(C294="X","X",SUM(N(ISNUMBER(_xlfn.XMATCH(INDEX(C$12:C$411,1+MOD($B294-C$8+_xlfn.SEQUENCE(C$7,,0),C$412)),$CK$5:$CK$9)))))</f>
        <v>X</v>
      </c>
      <c r="CK294" s="129" t="str" cm="1">
        <f t="array" ref="CK294">IF(D294="X","X",SUM(N(ISNUMBER(_xlfn.XMATCH(INDEX(D$12:D$411,1+MOD($B294-D$8+_xlfn.SEQUENCE(D$7,,0),D$412)),$CK$5:$CK$9)))))</f>
        <v>X</v>
      </c>
      <c r="CL294" s="129" t="str" cm="1">
        <f t="array" ref="CL294">IF(E294="X","X",SUM(N(ISNUMBER(_xlfn.XMATCH(INDEX(E$12:E$411,1+MOD($B294-E$8+_xlfn.SEQUENCE(E$7,,0),E$412)),$CK$5:$CK$9)))))</f>
        <v>X</v>
      </c>
      <c r="CM294" s="129" t="str" cm="1">
        <f t="array" ref="CM294">IF(F294="X","X",SUM(N(ISNUMBER(_xlfn.XMATCH(INDEX(F$12:F$411,1+MOD($B294-F$8+_xlfn.SEQUENCE(F$7,,0),F$412)),$CK$5:$CK$9)))))</f>
        <v>X</v>
      </c>
      <c r="CN294" s="142" t="str" cm="1">
        <f t="array" ref="CN294">IF(G294="X","X",SUM(N(ISNUMBER(_xlfn.XMATCH(INDEX(G$12:G$411,1+MOD($B294-G$8+_xlfn.SEQUENCE(G$7,,0),G$412)),$CK$5:$CK$9)))))</f>
        <v>X</v>
      </c>
      <c r="CP294" s="146" t="str" cm="1">
        <f t="array" ref="CP294">IF(C294="X","X",SUM(N(ISNUMBER(_xlfn.XMATCH(INDEX(C$12:C$411,1+MOD($B294-C$8+_xlfn.SEQUENCE(C$7,,0),C$412)),$CQ$5:$CQ$9)))))</f>
        <v>X</v>
      </c>
      <c r="CQ294" s="129" t="str" cm="1">
        <f t="array" ref="CQ294">IF(D294="X","X",SUM(N(ISNUMBER(_xlfn.XMATCH(INDEX(D$12:D$411,1+MOD($B294-D$8+_xlfn.SEQUENCE(D$7,,0),D$412)),$CQ$5:$CQ$9)))))</f>
        <v>X</v>
      </c>
      <c r="CR294" s="129" t="str" cm="1">
        <f t="array" ref="CR294">IF(E294="X","X",SUM(N(ISNUMBER(_xlfn.XMATCH(INDEX(E$12:E$411,1+MOD($B294-E$8+_xlfn.SEQUENCE(E$7,,0),E$412)),$CQ$5:$CQ$9)))))</f>
        <v>X</v>
      </c>
      <c r="CS294" s="129" t="str" cm="1">
        <f t="array" ref="CS294">IF(F294="X","X",SUM(N(ISNUMBER(_xlfn.XMATCH(INDEX(F$12:F$411,1+MOD($B294-F$8+_xlfn.SEQUENCE(F$7,,0),F$412)),$CQ$5:$CQ$9)))))</f>
        <v>X</v>
      </c>
      <c r="CT294" s="142" t="str" cm="1">
        <f t="array" ref="CT294">IF(G294="X","X",SUM(N(ISNUMBER(_xlfn.XMATCH(INDEX(G$12:G$411,1+MOD($B294-G$8+_xlfn.SEQUENCE(G$7,,0),G$412)),$CQ$5:$CQ$9)))))</f>
        <v>X</v>
      </c>
    </row>
    <row r="295" spans="2:98" ht="12.75" customHeight="1" x14ac:dyDescent="0.2">
      <c r="B295" s="5">
        <f t="shared" si="8"/>
        <v>283</v>
      </c>
      <c r="C295" s="129" t="s">
        <v>10</v>
      </c>
      <c r="D295" s="129" t="s">
        <v>10</v>
      </c>
      <c r="E295" s="129" t="s">
        <v>10</v>
      </c>
      <c r="F295" s="129" t="s">
        <v>10</v>
      </c>
      <c r="G295" s="142" t="s">
        <v>10</v>
      </c>
      <c r="P295" s="146" t="str" cm="1">
        <f t="array" ref="P295">IF(C295="X","X",SUM(N(ISNUMBER(_xlfn.XMATCH(INDEX(C$12:C$411,1+MOD($B295-C$8+_xlfn.SEQUENCE(C$7,,0),C$412)),$Q$5:$Q$9)))))</f>
        <v>X</v>
      </c>
      <c r="Q295" s="129" t="str" cm="1">
        <f t="array" ref="Q295">IF(D295="X","X",SUM(N(ISNUMBER(_xlfn.XMATCH(INDEX(D$12:D$411,1+MOD($B295-D$8+_xlfn.SEQUENCE(D$7,,0),D$412)),$Q$5:$Q$9)))))</f>
        <v>X</v>
      </c>
      <c r="R295" s="129" t="str" cm="1">
        <f t="array" ref="R295">IF(E295="X","X",SUM(N(ISNUMBER(_xlfn.XMATCH(INDEX(E$12:E$411,1+MOD($B295-E$8+_xlfn.SEQUENCE(E$7,,0),E$412)),$Q$5:$Q$9)))))</f>
        <v>X</v>
      </c>
      <c r="S295" s="129" t="str" cm="1">
        <f t="array" ref="S295">IF(F295="X","X",SUM(N(ISNUMBER(_xlfn.XMATCH(INDEX(F$12:F$411,1+MOD($B295-F$8+_xlfn.SEQUENCE(F$7,,0),F$412)),$Q$5:$Q$9)))))</f>
        <v>X</v>
      </c>
      <c r="T295" s="142" t="str" cm="1">
        <f t="array" ref="T295">IF(G295="X","X",SUM(N(ISNUMBER(_xlfn.XMATCH(INDEX(G$12:G$411,1+MOD($B295-G$8+_xlfn.SEQUENCE(G$7,,0),G$412)),$Q$5:$Q$9)))))</f>
        <v>X</v>
      </c>
      <c r="V295" s="146" t="str" cm="1">
        <f t="array" ref="V295">IF(C295="X","X",SUM(N(ISNUMBER(_xlfn.XMATCH(INDEX(C$12:C$411,1+MOD($B295-C$8+_xlfn.SEQUENCE(C$7,,0),C$412)),$W$5:$W$9)))))</f>
        <v>X</v>
      </c>
      <c r="W295" s="129" t="str" cm="1">
        <f t="array" ref="W295">IF(D295="X","X",SUM(N(ISNUMBER(_xlfn.XMATCH(INDEX(D$12:D$411,1+MOD($B295-D$8+_xlfn.SEQUENCE(D$7,,0),D$412)),$W$5:$W$9)))))</f>
        <v>X</v>
      </c>
      <c r="X295" s="129" t="str" cm="1">
        <f t="array" ref="X295">IF(E295="X","X",SUM(N(ISNUMBER(_xlfn.XMATCH(INDEX(E$12:E$411,1+MOD($B295-E$8+_xlfn.SEQUENCE(E$7,,0),E$412)),$W$5:$W$9)))))</f>
        <v>X</v>
      </c>
      <c r="Y295" s="129" t="str" cm="1">
        <f t="array" ref="Y295">IF(F295="X","X",SUM(N(ISNUMBER(_xlfn.XMATCH(INDEX(F$12:F$411,1+MOD($B295-F$8+_xlfn.SEQUENCE(F$7,,0),F$412)),$W$5:$W$9)))))</f>
        <v>X</v>
      </c>
      <c r="Z295" s="142" t="str" cm="1">
        <f t="array" ref="Z295">IF(G295="X","X",SUM(N(ISNUMBER(_xlfn.XMATCH(INDEX(G$12:G$411,1+MOD($B295-G$8+_xlfn.SEQUENCE(G$7,,0),G$412)),$W$5:$W$9)))))</f>
        <v>X</v>
      </c>
      <c r="AB295" s="146" t="str" cm="1">
        <f t="array" ref="AB295">IF(C295="X","X",SUM(N(ISNUMBER(_xlfn.XMATCH(INDEX(C$12:C$411,1+MOD($B295-C$8+_xlfn.SEQUENCE(C$7,,0),C$412)),$AC$5:$AC$9)))))</f>
        <v>X</v>
      </c>
      <c r="AC295" s="129" t="str" cm="1">
        <f t="array" ref="AC295">IF(D295="X","X",SUM(N(ISNUMBER(_xlfn.XMATCH(INDEX(D$12:D$411,1+MOD($B295-D$8+_xlfn.SEQUENCE(D$7,,0),D$412)),$AC$5:$AC$9)))))</f>
        <v>X</v>
      </c>
      <c r="AD295" s="129" t="str" cm="1">
        <f t="array" ref="AD295">IF(E295="X","X",SUM(N(ISNUMBER(_xlfn.XMATCH(INDEX(E$12:E$411,1+MOD($B295-E$8+_xlfn.SEQUENCE(E$7,,0),E$412)),$AC$5:$AC$9)))))</f>
        <v>X</v>
      </c>
      <c r="AE295" s="129" t="str" cm="1">
        <f t="array" ref="AE295">IF(F295="X","X",SUM(N(ISNUMBER(_xlfn.XMATCH(INDEX(F$12:F$411,1+MOD($B295-F$8+_xlfn.SEQUENCE(F$7,,0),F$412)),$AC$5:$AC$9)))))</f>
        <v>X</v>
      </c>
      <c r="AF295" s="142" t="str" cm="1">
        <f t="array" ref="AF295">IF(G295="X","X",SUM(N(ISNUMBER(_xlfn.XMATCH(INDEX(G$12:G$411,1+MOD($B295-G$8+_xlfn.SEQUENCE(G$7,,0),G$412)),$AC$5:$AC$9)))))</f>
        <v>X</v>
      </c>
      <c r="AH295" s="146" t="str" cm="1">
        <f t="array" ref="AH295">IF(C295="X","X",SUM(N(ISNUMBER(_xlfn.XMATCH(INDEX(C$12:C$411,1+MOD($B295-C$8+_xlfn.SEQUENCE(C$7,,0),C$412)),$AI$5:$AI$9)))))</f>
        <v>X</v>
      </c>
      <c r="AI295" s="129" t="str" cm="1">
        <f t="array" ref="AI295">IF(D295="X","X",SUM(N(ISNUMBER(_xlfn.XMATCH(INDEX(D$12:D$411,1+MOD($B295-D$8+_xlfn.SEQUENCE(D$7,,0),D$412)),$AI$5:$AI$9)))))</f>
        <v>X</v>
      </c>
      <c r="AJ295" s="129" t="str" cm="1">
        <f t="array" ref="AJ295">IF(E295="X","X",SUM(N(ISNUMBER(_xlfn.XMATCH(INDEX(E$12:E$411,1+MOD($B295-E$8+_xlfn.SEQUENCE(E$7,,0),E$412)),$AI$5:$AI$9)))))</f>
        <v>X</v>
      </c>
      <c r="AK295" s="129" t="str" cm="1">
        <f t="array" ref="AK295">IF(F295="X","X",SUM(N(ISNUMBER(_xlfn.XMATCH(INDEX(F$12:F$411,1+MOD($B295-F$8+_xlfn.SEQUENCE(F$7,,0),F$412)),$AI$5:$AI$9)))))</f>
        <v>X</v>
      </c>
      <c r="AL295" s="142" t="str" cm="1">
        <f t="array" ref="AL295">IF(G295="X","X",SUM(N(ISNUMBER(_xlfn.XMATCH(INDEX(G$12:G$411,1+MOD($B295-G$8+_xlfn.SEQUENCE(G$7,,0),G$412)),$AI$5:$AI$9)))))</f>
        <v>X</v>
      </c>
      <c r="AN295" s="146" t="str" cm="1">
        <f t="array" ref="AN295">IF(C295="X","X",SUM(N(ISNUMBER(_xlfn.XMATCH(INDEX(C$12:C$411,1+MOD($B295-C$8+_xlfn.SEQUENCE(C$7,,0),C$412)),$AO$5:$AO$9)))))</f>
        <v>X</v>
      </c>
      <c r="AO295" s="129" t="str" cm="1">
        <f t="array" ref="AO295">IF(D295="X","X",SUM(N(ISNUMBER(_xlfn.XMATCH(INDEX(D$12:D$411,1+MOD($B295-D$8+_xlfn.SEQUENCE(D$7,,0),D$412)),$AO$5:$AO$9)))))</f>
        <v>X</v>
      </c>
      <c r="AP295" s="129" t="str" cm="1">
        <f t="array" ref="AP295">IF(E295="X","X",SUM(N(ISNUMBER(_xlfn.XMATCH(INDEX(E$12:E$411,1+MOD($B295-E$8+_xlfn.SEQUENCE(E$7,,0),E$412)),$AO$5:$AO$9)))))</f>
        <v>X</v>
      </c>
      <c r="AQ295" s="129" t="str" cm="1">
        <f t="array" ref="AQ295">IF(F295="X","X",SUM(N(ISNUMBER(_xlfn.XMATCH(INDEX(F$12:F$411,1+MOD($B295-F$8+_xlfn.SEQUENCE(F$7,,0),F$412)),$AO$5:$AO$9)))))</f>
        <v>X</v>
      </c>
      <c r="AR295" s="142" t="str" cm="1">
        <f t="array" ref="AR295">IF(G295="X","X",SUM(N(ISNUMBER(_xlfn.XMATCH(INDEX(G$12:G$411,1+MOD($B295-G$8+_xlfn.SEQUENCE(G$7,,0),G$412)),$AO$5:$AO$9)))))</f>
        <v>X</v>
      </c>
      <c r="AT295" s="146" t="str" cm="1">
        <f t="array" ref="AT295">IF(C295="X","X",SUM(N(ISNUMBER(_xlfn.XMATCH(INDEX(C$12:C$411,1+MOD($B295-C$8+_xlfn.SEQUENCE(C$7,,0),C$412)),$AU$5:$AU$9)))))</f>
        <v>X</v>
      </c>
      <c r="AU295" s="129" t="str" cm="1">
        <f t="array" ref="AU295">IF(D295="X","X",SUM(N(ISNUMBER(_xlfn.XMATCH(INDEX(D$12:D$411,1+MOD($B295-D$8+_xlfn.SEQUENCE(D$7,,0),D$412)),$AU$5:$AU$9)))))</f>
        <v>X</v>
      </c>
      <c r="AV295" s="129" t="str" cm="1">
        <f t="array" ref="AV295">IF(E295="X","X",SUM(N(ISNUMBER(_xlfn.XMATCH(INDEX(E$12:E$411,1+MOD($B295-E$8+_xlfn.SEQUENCE(E$7,,0),E$412)),$AU$5:$AU$9)))))</f>
        <v>X</v>
      </c>
      <c r="AW295" s="129" t="str" cm="1">
        <f t="array" ref="AW295">IF(F295="X","X",SUM(N(ISNUMBER(_xlfn.XMATCH(INDEX(F$12:F$411,1+MOD($B295-F$8+_xlfn.SEQUENCE(F$7,,0),F$412)),$AU$5:$AU$9)))))</f>
        <v>X</v>
      </c>
      <c r="AX295" s="142" t="str" cm="1">
        <f t="array" ref="AX295">IF(G295="X","X",SUM(N(ISNUMBER(_xlfn.XMATCH(INDEX(G$12:G$411,1+MOD($B295-G$8+_xlfn.SEQUENCE(G$7,,0),G$412)),$AU$5:$AU$9)))))</f>
        <v>X</v>
      </c>
      <c r="AZ295" s="146" t="str" cm="1">
        <f t="array" ref="AZ295">IF(C295="X","X",SUM(N(ISNUMBER(_xlfn.XMATCH(INDEX(C$12:C$411,1+MOD($B295-C$8+_xlfn.SEQUENCE(C$7,,0),C$412)),$BA$5:$BA$9)))))</f>
        <v>X</v>
      </c>
      <c r="BA295" s="129" t="str" cm="1">
        <f t="array" ref="BA295">IF(D295="X","X",SUM(N(ISNUMBER(_xlfn.XMATCH(INDEX(D$12:D$411,1+MOD($B295-D$8+_xlfn.SEQUENCE(D$7,,0),D$412)),$BA$5:$BA$9)))))</f>
        <v>X</v>
      </c>
      <c r="BB295" s="129" t="str" cm="1">
        <f t="array" ref="BB295">IF(E295="X","X",SUM(N(ISNUMBER(_xlfn.XMATCH(INDEX(E$12:E$411,1+MOD($B295-E$8+_xlfn.SEQUENCE(E$7,,0),E$412)),$BA$5:$BA$9)))))</f>
        <v>X</v>
      </c>
      <c r="BC295" s="129" t="str" cm="1">
        <f t="array" ref="BC295">IF(F295="X","X",SUM(N(ISNUMBER(_xlfn.XMATCH(INDEX(F$12:F$411,1+MOD($B295-F$8+_xlfn.SEQUENCE(F$7,,0),F$412)),$BA$5:$BA$9)))))</f>
        <v>X</v>
      </c>
      <c r="BD295" s="142" t="str" cm="1">
        <f t="array" ref="BD295">IF(G295="X","X",SUM(N(ISNUMBER(_xlfn.XMATCH(INDEX(G$12:G$411,1+MOD($B295-G$8+_xlfn.SEQUENCE(G$7,,0),G$412)),$BA$5:$BA$9)))))</f>
        <v>X</v>
      </c>
      <c r="BF295" s="146" t="str" cm="1">
        <f t="array" ref="BF295">IF(C295="X","X",SUM(N(ISNUMBER(_xlfn.XMATCH(INDEX(C$12:C$411,1+MOD($B295-C$8+_xlfn.SEQUENCE(C$7,,0),C$412)),$BG$5:$BG$9)))))</f>
        <v>X</v>
      </c>
      <c r="BG295" s="129" t="str" cm="1">
        <f t="array" ref="BG295">IF(D295="X","X",SUM(N(ISNUMBER(_xlfn.XMATCH(INDEX(D$12:D$411,1+MOD($B295-D$8+_xlfn.SEQUENCE(D$7,,0),D$412)),$BG$5:$BG$9)))))</f>
        <v>X</v>
      </c>
      <c r="BH295" s="129" t="str" cm="1">
        <f t="array" ref="BH295">IF(E295="X","X",SUM(N(ISNUMBER(_xlfn.XMATCH(INDEX(E$12:E$411,1+MOD($B295-E$8+_xlfn.SEQUENCE(E$7,,0),E$412)),$BG$5:$BG$9)))))</f>
        <v>X</v>
      </c>
      <c r="BI295" s="129" t="str" cm="1">
        <f t="array" ref="BI295">IF(F295="X","X",SUM(N(ISNUMBER(_xlfn.XMATCH(INDEX(F$12:F$411,1+MOD($B295-F$8+_xlfn.SEQUENCE(F$7,,0),F$412)),$BG$5:$BG$9)))))</f>
        <v>X</v>
      </c>
      <c r="BJ295" s="142" t="str" cm="1">
        <f t="array" ref="BJ295">IF(G295="X","X",SUM(N(ISNUMBER(_xlfn.XMATCH(INDEX(G$12:G$411,1+MOD($B295-G$8+_xlfn.SEQUENCE(G$7,,0),G$412)),$BG$5:$BG$9)))))</f>
        <v>X</v>
      </c>
      <c r="BL295" s="146" t="str" cm="1">
        <f t="array" ref="BL295">IF(C295="X","X",SUM(N(ISNUMBER(_xlfn.XMATCH(INDEX(C$12:C$411,1+MOD($B295-C$8+_xlfn.SEQUENCE(C$7,,0),C$412)),$BM$5:$BM$9)))))</f>
        <v>X</v>
      </c>
      <c r="BM295" s="129" t="str" cm="1">
        <f t="array" ref="BM295">IF(D295="X","X",SUM(N(ISNUMBER(_xlfn.XMATCH(INDEX(D$12:D$411,1+MOD($B295-D$8+_xlfn.SEQUENCE(D$7,,0),D$412)),$BM$5:$BM$9)))))</f>
        <v>X</v>
      </c>
      <c r="BN295" s="129" t="str" cm="1">
        <f t="array" ref="BN295">IF(E295="X","X",SUM(N(ISNUMBER(_xlfn.XMATCH(INDEX(E$12:E$411,1+MOD($B295-E$8+_xlfn.SEQUENCE(E$7,,0),E$412)),$BM$5:$BM$9)))))</f>
        <v>X</v>
      </c>
      <c r="BO295" s="129" t="str" cm="1">
        <f t="array" ref="BO295">IF(F295="X","X",SUM(N(ISNUMBER(_xlfn.XMATCH(INDEX(F$12:F$411,1+MOD($B295-F$8+_xlfn.SEQUENCE(F$7,,0),F$412)),$BM$5:$BM$9)))))</f>
        <v>X</v>
      </c>
      <c r="BP295" s="142" t="str" cm="1">
        <f t="array" ref="BP295">IF(G295="X","X",SUM(N(ISNUMBER(_xlfn.XMATCH(INDEX(G$12:G$411,1+MOD($B295-G$8+_xlfn.SEQUENCE(G$7,,0),G$412)),$BM$5:$BM$9)))))</f>
        <v>X</v>
      </c>
      <c r="BR295" s="146" t="str" cm="1">
        <f t="array" ref="BR295">IF(C295="X","X",SUM(N(ISNUMBER(_xlfn.XMATCH(INDEX(C$12:C$411,1+MOD($B295-C$8+_xlfn.SEQUENCE(C$7,,0),C$412)),$BS$5:$BS$9)))))</f>
        <v>X</v>
      </c>
      <c r="BS295" s="129" t="str" cm="1">
        <f t="array" ref="BS295">IF(D295="X","X",SUM(N(ISNUMBER(_xlfn.XMATCH(INDEX(D$12:D$411,1+MOD($B295-D$8+_xlfn.SEQUENCE(D$7,,0),D$412)),$BS$5:$BS$9)))))</f>
        <v>X</v>
      </c>
      <c r="BT295" s="129" t="str" cm="1">
        <f t="array" ref="BT295">IF(E295="X","X",SUM(N(ISNUMBER(_xlfn.XMATCH(INDEX(E$12:E$411,1+MOD($B295-E$8+_xlfn.SEQUENCE(E$7,,0),E$412)),$BS$5:$BS$9)))))</f>
        <v>X</v>
      </c>
      <c r="BU295" s="129" t="str" cm="1">
        <f t="array" ref="BU295">IF(F295="X","X",SUM(N(ISNUMBER(_xlfn.XMATCH(INDEX(F$12:F$411,1+MOD($B295-F$8+_xlfn.SEQUENCE(F$7,,0),F$412)),$BS$5:$BS$9)))))</f>
        <v>X</v>
      </c>
      <c r="BV295" s="142" t="str" cm="1">
        <f t="array" ref="BV295">IF(G295="X","X",SUM(N(ISNUMBER(_xlfn.XMATCH(INDEX(G$12:G$411,1+MOD($B295-G$8+_xlfn.SEQUENCE(G$7,,0),G$412)),$BS$5:$BS$9)))))</f>
        <v>X</v>
      </c>
      <c r="BX295" s="146" t="str" cm="1">
        <f t="array" ref="BX295">IF(C295="X","X",SUM(N(ISNUMBER(_xlfn.XMATCH(INDEX(C$12:C$411,1+MOD($B295-C$8+_xlfn.SEQUENCE(C$7,,0),C$412)),$BY$5:$BY$9)))))</f>
        <v>X</v>
      </c>
      <c r="BY295" s="129" t="str" cm="1">
        <f t="array" ref="BY295">IF(D295="X","X",SUM(N(ISNUMBER(_xlfn.XMATCH(INDEX(D$12:D$411,1+MOD($B295-D$8+_xlfn.SEQUENCE(D$7,,0),D$412)),$BY$5:$BY$9)))))</f>
        <v>X</v>
      </c>
      <c r="BZ295" s="129" t="str" cm="1">
        <f t="array" ref="BZ295">IF(E295="X","X",SUM(N(ISNUMBER(_xlfn.XMATCH(INDEX(E$12:E$411,1+MOD($B295-E$8+_xlfn.SEQUENCE(E$7,,0),E$412)),$BY$5:$BY$9)))))</f>
        <v>X</v>
      </c>
      <c r="CA295" s="129" t="str" cm="1">
        <f t="array" ref="CA295">IF(F295="X","X",SUM(N(ISNUMBER(_xlfn.XMATCH(INDEX(F$12:F$411,1+MOD($B295-F$8+_xlfn.SEQUENCE(F$7,,0),F$412)),$BY$5:$BY$9)))))</f>
        <v>X</v>
      </c>
      <c r="CB295" s="142" t="str" cm="1">
        <f t="array" ref="CB295">IF(G295="X","X",SUM(N(ISNUMBER(_xlfn.XMATCH(INDEX(G$12:G$411,1+MOD($B295-G$8+_xlfn.SEQUENCE(G$7,,0),G$412)),$BY$5:$BY$9)))))</f>
        <v>X</v>
      </c>
      <c r="CD295" s="146" t="str" cm="1">
        <f t="array" ref="CD295">IF(C295="X","X",SUM(N(ISNUMBER(_xlfn.XMATCH(INDEX(C$12:C$411,1+MOD($B295-C$8+_xlfn.SEQUENCE(C$7,,0),C$412)),$CE$5:$CE$9)))))</f>
        <v>X</v>
      </c>
      <c r="CE295" s="129" t="str" cm="1">
        <f t="array" ref="CE295">IF(D295="X","X",SUM(N(ISNUMBER(_xlfn.XMATCH(INDEX(D$12:D$411,1+MOD($B295-D$8+_xlfn.SEQUENCE(D$7,,0),D$412)),$CE$5:$CE$9)))))</f>
        <v>X</v>
      </c>
      <c r="CF295" s="129" t="str" cm="1">
        <f t="array" ref="CF295">IF(E295="X","X",SUM(N(ISNUMBER(_xlfn.XMATCH(INDEX(E$12:E$411,1+MOD($B295-E$8+_xlfn.SEQUENCE(E$7,,0),E$412)),$CE$5:$CE$9)))))</f>
        <v>X</v>
      </c>
      <c r="CG295" s="129" t="str" cm="1">
        <f t="array" ref="CG295">IF(F295="X","X",SUM(N(ISNUMBER(_xlfn.XMATCH(INDEX(F$12:F$411,1+MOD($B295-F$8+_xlfn.SEQUENCE(F$7,,0),F$412)),$CE$5:$CE$9)))))</f>
        <v>X</v>
      </c>
      <c r="CH295" s="142" t="str" cm="1">
        <f t="array" ref="CH295">IF(G295="X","X",SUM(N(ISNUMBER(_xlfn.XMATCH(INDEX(G$12:G$411,1+MOD($B295-G$8+_xlfn.SEQUENCE(G$7,,0),G$412)),$CE$5:$CE$9)))))</f>
        <v>X</v>
      </c>
      <c r="CJ295" s="146" t="str" cm="1">
        <f t="array" ref="CJ295">IF(C295="X","X",SUM(N(ISNUMBER(_xlfn.XMATCH(INDEX(C$12:C$411,1+MOD($B295-C$8+_xlfn.SEQUENCE(C$7,,0),C$412)),$CK$5:$CK$9)))))</f>
        <v>X</v>
      </c>
      <c r="CK295" s="129" t="str" cm="1">
        <f t="array" ref="CK295">IF(D295="X","X",SUM(N(ISNUMBER(_xlfn.XMATCH(INDEX(D$12:D$411,1+MOD($B295-D$8+_xlfn.SEQUENCE(D$7,,0),D$412)),$CK$5:$CK$9)))))</f>
        <v>X</v>
      </c>
      <c r="CL295" s="129" t="str" cm="1">
        <f t="array" ref="CL295">IF(E295="X","X",SUM(N(ISNUMBER(_xlfn.XMATCH(INDEX(E$12:E$411,1+MOD($B295-E$8+_xlfn.SEQUENCE(E$7,,0),E$412)),$CK$5:$CK$9)))))</f>
        <v>X</v>
      </c>
      <c r="CM295" s="129" t="str" cm="1">
        <f t="array" ref="CM295">IF(F295="X","X",SUM(N(ISNUMBER(_xlfn.XMATCH(INDEX(F$12:F$411,1+MOD($B295-F$8+_xlfn.SEQUENCE(F$7,,0),F$412)),$CK$5:$CK$9)))))</f>
        <v>X</v>
      </c>
      <c r="CN295" s="142" t="str" cm="1">
        <f t="array" ref="CN295">IF(G295="X","X",SUM(N(ISNUMBER(_xlfn.XMATCH(INDEX(G$12:G$411,1+MOD($B295-G$8+_xlfn.SEQUENCE(G$7,,0),G$412)),$CK$5:$CK$9)))))</f>
        <v>X</v>
      </c>
      <c r="CP295" s="146" t="str" cm="1">
        <f t="array" ref="CP295">IF(C295="X","X",SUM(N(ISNUMBER(_xlfn.XMATCH(INDEX(C$12:C$411,1+MOD($B295-C$8+_xlfn.SEQUENCE(C$7,,0),C$412)),$CQ$5:$CQ$9)))))</f>
        <v>X</v>
      </c>
      <c r="CQ295" s="129" t="str" cm="1">
        <f t="array" ref="CQ295">IF(D295="X","X",SUM(N(ISNUMBER(_xlfn.XMATCH(INDEX(D$12:D$411,1+MOD($B295-D$8+_xlfn.SEQUENCE(D$7,,0),D$412)),$CQ$5:$CQ$9)))))</f>
        <v>X</v>
      </c>
      <c r="CR295" s="129" t="str" cm="1">
        <f t="array" ref="CR295">IF(E295="X","X",SUM(N(ISNUMBER(_xlfn.XMATCH(INDEX(E$12:E$411,1+MOD($B295-E$8+_xlfn.SEQUENCE(E$7,,0),E$412)),$CQ$5:$CQ$9)))))</f>
        <v>X</v>
      </c>
      <c r="CS295" s="129" t="str" cm="1">
        <f t="array" ref="CS295">IF(F295="X","X",SUM(N(ISNUMBER(_xlfn.XMATCH(INDEX(F$12:F$411,1+MOD($B295-F$8+_xlfn.SEQUENCE(F$7,,0),F$412)),$CQ$5:$CQ$9)))))</f>
        <v>X</v>
      </c>
      <c r="CT295" s="142" t="str" cm="1">
        <f t="array" ref="CT295">IF(G295="X","X",SUM(N(ISNUMBER(_xlfn.XMATCH(INDEX(G$12:G$411,1+MOD($B295-G$8+_xlfn.SEQUENCE(G$7,,0),G$412)),$CQ$5:$CQ$9)))))</f>
        <v>X</v>
      </c>
    </row>
    <row r="296" spans="2:98" ht="12.75" customHeight="1" x14ac:dyDescent="0.2">
      <c r="B296" s="5">
        <f t="shared" si="8"/>
        <v>284</v>
      </c>
      <c r="C296" s="129" t="s">
        <v>10</v>
      </c>
      <c r="D296" s="129" t="s">
        <v>10</v>
      </c>
      <c r="E296" s="129" t="s">
        <v>10</v>
      </c>
      <c r="F296" s="129" t="s">
        <v>10</v>
      </c>
      <c r="G296" s="142" t="s">
        <v>10</v>
      </c>
      <c r="P296" s="146" t="str" cm="1">
        <f t="array" ref="P296">IF(C296="X","X",SUM(N(ISNUMBER(_xlfn.XMATCH(INDEX(C$12:C$411,1+MOD($B296-C$8+_xlfn.SEQUENCE(C$7,,0),C$412)),$Q$5:$Q$9)))))</f>
        <v>X</v>
      </c>
      <c r="Q296" s="129" t="str" cm="1">
        <f t="array" ref="Q296">IF(D296="X","X",SUM(N(ISNUMBER(_xlfn.XMATCH(INDEX(D$12:D$411,1+MOD($B296-D$8+_xlfn.SEQUENCE(D$7,,0),D$412)),$Q$5:$Q$9)))))</f>
        <v>X</v>
      </c>
      <c r="R296" s="129" t="str" cm="1">
        <f t="array" ref="R296">IF(E296="X","X",SUM(N(ISNUMBER(_xlfn.XMATCH(INDEX(E$12:E$411,1+MOD($B296-E$8+_xlfn.SEQUENCE(E$7,,0),E$412)),$Q$5:$Q$9)))))</f>
        <v>X</v>
      </c>
      <c r="S296" s="129" t="str" cm="1">
        <f t="array" ref="S296">IF(F296="X","X",SUM(N(ISNUMBER(_xlfn.XMATCH(INDEX(F$12:F$411,1+MOD($B296-F$8+_xlfn.SEQUENCE(F$7,,0),F$412)),$Q$5:$Q$9)))))</f>
        <v>X</v>
      </c>
      <c r="T296" s="142" t="str" cm="1">
        <f t="array" ref="T296">IF(G296="X","X",SUM(N(ISNUMBER(_xlfn.XMATCH(INDEX(G$12:G$411,1+MOD($B296-G$8+_xlfn.SEQUENCE(G$7,,0),G$412)),$Q$5:$Q$9)))))</f>
        <v>X</v>
      </c>
      <c r="V296" s="146" t="str" cm="1">
        <f t="array" ref="V296">IF(C296="X","X",SUM(N(ISNUMBER(_xlfn.XMATCH(INDEX(C$12:C$411,1+MOD($B296-C$8+_xlfn.SEQUENCE(C$7,,0),C$412)),$W$5:$W$9)))))</f>
        <v>X</v>
      </c>
      <c r="W296" s="129" t="str" cm="1">
        <f t="array" ref="W296">IF(D296="X","X",SUM(N(ISNUMBER(_xlfn.XMATCH(INDEX(D$12:D$411,1+MOD($B296-D$8+_xlfn.SEQUENCE(D$7,,0),D$412)),$W$5:$W$9)))))</f>
        <v>X</v>
      </c>
      <c r="X296" s="129" t="str" cm="1">
        <f t="array" ref="X296">IF(E296="X","X",SUM(N(ISNUMBER(_xlfn.XMATCH(INDEX(E$12:E$411,1+MOD($B296-E$8+_xlfn.SEQUENCE(E$7,,0),E$412)),$W$5:$W$9)))))</f>
        <v>X</v>
      </c>
      <c r="Y296" s="129" t="str" cm="1">
        <f t="array" ref="Y296">IF(F296="X","X",SUM(N(ISNUMBER(_xlfn.XMATCH(INDEX(F$12:F$411,1+MOD($B296-F$8+_xlfn.SEQUENCE(F$7,,0),F$412)),$W$5:$W$9)))))</f>
        <v>X</v>
      </c>
      <c r="Z296" s="142" t="str" cm="1">
        <f t="array" ref="Z296">IF(G296="X","X",SUM(N(ISNUMBER(_xlfn.XMATCH(INDEX(G$12:G$411,1+MOD($B296-G$8+_xlfn.SEQUENCE(G$7,,0),G$412)),$W$5:$W$9)))))</f>
        <v>X</v>
      </c>
      <c r="AB296" s="146" t="str" cm="1">
        <f t="array" ref="AB296">IF(C296="X","X",SUM(N(ISNUMBER(_xlfn.XMATCH(INDEX(C$12:C$411,1+MOD($B296-C$8+_xlfn.SEQUENCE(C$7,,0),C$412)),$AC$5:$AC$9)))))</f>
        <v>X</v>
      </c>
      <c r="AC296" s="129" t="str" cm="1">
        <f t="array" ref="AC296">IF(D296="X","X",SUM(N(ISNUMBER(_xlfn.XMATCH(INDEX(D$12:D$411,1+MOD($B296-D$8+_xlfn.SEQUENCE(D$7,,0),D$412)),$AC$5:$AC$9)))))</f>
        <v>X</v>
      </c>
      <c r="AD296" s="129" t="str" cm="1">
        <f t="array" ref="AD296">IF(E296="X","X",SUM(N(ISNUMBER(_xlfn.XMATCH(INDEX(E$12:E$411,1+MOD($B296-E$8+_xlfn.SEQUENCE(E$7,,0),E$412)),$AC$5:$AC$9)))))</f>
        <v>X</v>
      </c>
      <c r="AE296" s="129" t="str" cm="1">
        <f t="array" ref="AE296">IF(F296="X","X",SUM(N(ISNUMBER(_xlfn.XMATCH(INDEX(F$12:F$411,1+MOD($B296-F$8+_xlfn.SEQUENCE(F$7,,0),F$412)),$AC$5:$AC$9)))))</f>
        <v>X</v>
      </c>
      <c r="AF296" s="142" t="str" cm="1">
        <f t="array" ref="AF296">IF(G296="X","X",SUM(N(ISNUMBER(_xlfn.XMATCH(INDEX(G$12:G$411,1+MOD($B296-G$8+_xlfn.SEQUENCE(G$7,,0),G$412)),$AC$5:$AC$9)))))</f>
        <v>X</v>
      </c>
      <c r="AH296" s="146" t="str" cm="1">
        <f t="array" ref="AH296">IF(C296="X","X",SUM(N(ISNUMBER(_xlfn.XMATCH(INDEX(C$12:C$411,1+MOD($B296-C$8+_xlfn.SEQUENCE(C$7,,0),C$412)),$AI$5:$AI$9)))))</f>
        <v>X</v>
      </c>
      <c r="AI296" s="129" t="str" cm="1">
        <f t="array" ref="AI296">IF(D296="X","X",SUM(N(ISNUMBER(_xlfn.XMATCH(INDEX(D$12:D$411,1+MOD($B296-D$8+_xlfn.SEQUENCE(D$7,,0),D$412)),$AI$5:$AI$9)))))</f>
        <v>X</v>
      </c>
      <c r="AJ296" s="129" t="str" cm="1">
        <f t="array" ref="AJ296">IF(E296="X","X",SUM(N(ISNUMBER(_xlfn.XMATCH(INDEX(E$12:E$411,1+MOD($B296-E$8+_xlfn.SEQUENCE(E$7,,0),E$412)),$AI$5:$AI$9)))))</f>
        <v>X</v>
      </c>
      <c r="AK296" s="129" t="str" cm="1">
        <f t="array" ref="AK296">IF(F296="X","X",SUM(N(ISNUMBER(_xlfn.XMATCH(INDEX(F$12:F$411,1+MOD($B296-F$8+_xlfn.SEQUENCE(F$7,,0),F$412)),$AI$5:$AI$9)))))</f>
        <v>X</v>
      </c>
      <c r="AL296" s="142" t="str" cm="1">
        <f t="array" ref="AL296">IF(G296="X","X",SUM(N(ISNUMBER(_xlfn.XMATCH(INDEX(G$12:G$411,1+MOD($B296-G$8+_xlfn.SEQUENCE(G$7,,0),G$412)),$AI$5:$AI$9)))))</f>
        <v>X</v>
      </c>
      <c r="AN296" s="146" t="str" cm="1">
        <f t="array" ref="AN296">IF(C296="X","X",SUM(N(ISNUMBER(_xlfn.XMATCH(INDEX(C$12:C$411,1+MOD($B296-C$8+_xlfn.SEQUENCE(C$7,,0),C$412)),$AO$5:$AO$9)))))</f>
        <v>X</v>
      </c>
      <c r="AO296" s="129" t="str" cm="1">
        <f t="array" ref="AO296">IF(D296="X","X",SUM(N(ISNUMBER(_xlfn.XMATCH(INDEX(D$12:D$411,1+MOD($B296-D$8+_xlfn.SEQUENCE(D$7,,0),D$412)),$AO$5:$AO$9)))))</f>
        <v>X</v>
      </c>
      <c r="AP296" s="129" t="str" cm="1">
        <f t="array" ref="AP296">IF(E296="X","X",SUM(N(ISNUMBER(_xlfn.XMATCH(INDEX(E$12:E$411,1+MOD($B296-E$8+_xlfn.SEQUENCE(E$7,,0),E$412)),$AO$5:$AO$9)))))</f>
        <v>X</v>
      </c>
      <c r="AQ296" s="129" t="str" cm="1">
        <f t="array" ref="AQ296">IF(F296="X","X",SUM(N(ISNUMBER(_xlfn.XMATCH(INDEX(F$12:F$411,1+MOD($B296-F$8+_xlfn.SEQUENCE(F$7,,0),F$412)),$AO$5:$AO$9)))))</f>
        <v>X</v>
      </c>
      <c r="AR296" s="142" t="str" cm="1">
        <f t="array" ref="AR296">IF(G296="X","X",SUM(N(ISNUMBER(_xlfn.XMATCH(INDEX(G$12:G$411,1+MOD($B296-G$8+_xlfn.SEQUENCE(G$7,,0),G$412)),$AO$5:$AO$9)))))</f>
        <v>X</v>
      </c>
      <c r="AT296" s="146" t="str" cm="1">
        <f t="array" ref="AT296">IF(C296="X","X",SUM(N(ISNUMBER(_xlfn.XMATCH(INDEX(C$12:C$411,1+MOD($B296-C$8+_xlfn.SEQUENCE(C$7,,0),C$412)),$AU$5:$AU$9)))))</f>
        <v>X</v>
      </c>
      <c r="AU296" s="129" t="str" cm="1">
        <f t="array" ref="AU296">IF(D296="X","X",SUM(N(ISNUMBER(_xlfn.XMATCH(INDEX(D$12:D$411,1+MOD($B296-D$8+_xlfn.SEQUENCE(D$7,,0),D$412)),$AU$5:$AU$9)))))</f>
        <v>X</v>
      </c>
      <c r="AV296" s="129" t="str" cm="1">
        <f t="array" ref="AV296">IF(E296="X","X",SUM(N(ISNUMBER(_xlfn.XMATCH(INDEX(E$12:E$411,1+MOD($B296-E$8+_xlfn.SEQUENCE(E$7,,0),E$412)),$AU$5:$AU$9)))))</f>
        <v>X</v>
      </c>
      <c r="AW296" s="129" t="str" cm="1">
        <f t="array" ref="AW296">IF(F296="X","X",SUM(N(ISNUMBER(_xlfn.XMATCH(INDEX(F$12:F$411,1+MOD($B296-F$8+_xlfn.SEQUENCE(F$7,,0),F$412)),$AU$5:$AU$9)))))</f>
        <v>X</v>
      </c>
      <c r="AX296" s="142" t="str" cm="1">
        <f t="array" ref="AX296">IF(G296="X","X",SUM(N(ISNUMBER(_xlfn.XMATCH(INDEX(G$12:G$411,1+MOD($B296-G$8+_xlfn.SEQUENCE(G$7,,0),G$412)),$AU$5:$AU$9)))))</f>
        <v>X</v>
      </c>
      <c r="AZ296" s="146" t="str" cm="1">
        <f t="array" ref="AZ296">IF(C296="X","X",SUM(N(ISNUMBER(_xlfn.XMATCH(INDEX(C$12:C$411,1+MOD($B296-C$8+_xlfn.SEQUENCE(C$7,,0),C$412)),$BA$5:$BA$9)))))</f>
        <v>X</v>
      </c>
      <c r="BA296" s="129" t="str" cm="1">
        <f t="array" ref="BA296">IF(D296="X","X",SUM(N(ISNUMBER(_xlfn.XMATCH(INDEX(D$12:D$411,1+MOD($B296-D$8+_xlfn.SEQUENCE(D$7,,0),D$412)),$BA$5:$BA$9)))))</f>
        <v>X</v>
      </c>
      <c r="BB296" s="129" t="str" cm="1">
        <f t="array" ref="BB296">IF(E296="X","X",SUM(N(ISNUMBER(_xlfn.XMATCH(INDEX(E$12:E$411,1+MOD($B296-E$8+_xlfn.SEQUENCE(E$7,,0),E$412)),$BA$5:$BA$9)))))</f>
        <v>X</v>
      </c>
      <c r="BC296" s="129" t="str" cm="1">
        <f t="array" ref="BC296">IF(F296="X","X",SUM(N(ISNUMBER(_xlfn.XMATCH(INDEX(F$12:F$411,1+MOD($B296-F$8+_xlfn.SEQUENCE(F$7,,0),F$412)),$BA$5:$BA$9)))))</f>
        <v>X</v>
      </c>
      <c r="BD296" s="142" t="str" cm="1">
        <f t="array" ref="BD296">IF(G296="X","X",SUM(N(ISNUMBER(_xlfn.XMATCH(INDEX(G$12:G$411,1+MOD($B296-G$8+_xlfn.SEQUENCE(G$7,,0),G$412)),$BA$5:$BA$9)))))</f>
        <v>X</v>
      </c>
      <c r="BF296" s="146" t="str" cm="1">
        <f t="array" ref="BF296">IF(C296="X","X",SUM(N(ISNUMBER(_xlfn.XMATCH(INDEX(C$12:C$411,1+MOD($B296-C$8+_xlfn.SEQUENCE(C$7,,0),C$412)),$BG$5:$BG$9)))))</f>
        <v>X</v>
      </c>
      <c r="BG296" s="129" t="str" cm="1">
        <f t="array" ref="BG296">IF(D296="X","X",SUM(N(ISNUMBER(_xlfn.XMATCH(INDEX(D$12:D$411,1+MOD($B296-D$8+_xlfn.SEQUENCE(D$7,,0),D$412)),$BG$5:$BG$9)))))</f>
        <v>X</v>
      </c>
      <c r="BH296" s="129" t="str" cm="1">
        <f t="array" ref="BH296">IF(E296="X","X",SUM(N(ISNUMBER(_xlfn.XMATCH(INDEX(E$12:E$411,1+MOD($B296-E$8+_xlfn.SEQUENCE(E$7,,0),E$412)),$BG$5:$BG$9)))))</f>
        <v>X</v>
      </c>
      <c r="BI296" s="129" t="str" cm="1">
        <f t="array" ref="BI296">IF(F296="X","X",SUM(N(ISNUMBER(_xlfn.XMATCH(INDEX(F$12:F$411,1+MOD($B296-F$8+_xlfn.SEQUENCE(F$7,,0),F$412)),$BG$5:$BG$9)))))</f>
        <v>X</v>
      </c>
      <c r="BJ296" s="142" t="str" cm="1">
        <f t="array" ref="BJ296">IF(G296="X","X",SUM(N(ISNUMBER(_xlfn.XMATCH(INDEX(G$12:G$411,1+MOD($B296-G$8+_xlfn.SEQUENCE(G$7,,0),G$412)),$BG$5:$BG$9)))))</f>
        <v>X</v>
      </c>
      <c r="BL296" s="146" t="str" cm="1">
        <f t="array" ref="BL296">IF(C296="X","X",SUM(N(ISNUMBER(_xlfn.XMATCH(INDEX(C$12:C$411,1+MOD($B296-C$8+_xlfn.SEQUENCE(C$7,,0),C$412)),$BM$5:$BM$9)))))</f>
        <v>X</v>
      </c>
      <c r="BM296" s="129" t="str" cm="1">
        <f t="array" ref="BM296">IF(D296="X","X",SUM(N(ISNUMBER(_xlfn.XMATCH(INDEX(D$12:D$411,1+MOD($B296-D$8+_xlfn.SEQUENCE(D$7,,0),D$412)),$BM$5:$BM$9)))))</f>
        <v>X</v>
      </c>
      <c r="BN296" s="129" t="str" cm="1">
        <f t="array" ref="BN296">IF(E296="X","X",SUM(N(ISNUMBER(_xlfn.XMATCH(INDEX(E$12:E$411,1+MOD($B296-E$8+_xlfn.SEQUENCE(E$7,,0),E$412)),$BM$5:$BM$9)))))</f>
        <v>X</v>
      </c>
      <c r="BO296" s="129" t="str" cm="1">
        <f t="array" ref="BO296">IF(F296="X","X",SUM(N(ISNUMBER(_xlfn.XMATCH(INDEX(F$12:F$411,1+MOD($B296-F$8+_xlfn.SEQUENCE(F$7,,0),F$412)),$BM$5:$BM$9)))))</f>
        <v>X</v>
      </c>
      <c r="BP296" s="142" t="str" cm="1">
        <f t="array" ref="BP296">IF(G296="X","X",SUM(N(ISNUMBER(_xlfn.XMATCH(INDEX(G$12:G$411,1+MOD($B296-G$8+_xlfn.SEQUENCE(G$7,,0),G$412)),$BM$5:$BM$9)))))</f>
        <v>X</v>
      </c>
      <c r="BR296" s="146" t="str" cm="1">
        <f t="array" ref="BR296">IF(C296="X","X",SUM(N(ISNUMBER(_xlfn.XMATCH(INDEX(C$12:C$411,1+MOD($B296-C$8+_xlfn.SEQUENCE(C$7,,0),C$412)),$BS$5:$BS$9)))))</f>
        <v>X</v>
      </c>
      <c r="BS296" s="129" t="str" cm="1">
        <f t="array" ref="BS296">IF(D296="X","X",SUM(N(ISNUMBER(_xlfn.XMATCH(INDEX(D$12:D$411,1+MOD($B296-D$8+_xlfn.SEQUENCE(D$7,,0),D$412)),$BS$5:$BS$9)))))</f>
        <v>X</v>
      </c>
      <c r="BT296" s="129" t="str" cm="1">
        <f t="array" ref="BT296">IF(E296="X","X",SUM(N(ISNUMBER(_xlfn.XMATCH(INDEX(E$12:E$411,1+MOD($B296-E$8+_xlfn.SEQUENCE(E$7,,0),E$412)),$BS$5:$BS$9)))))</f>
        <v>X</v>
      </c>
      <c r="BU296" s="129" t="str" cm="1">
        <f t="array" ref="BU296">IF(F296="X","X",SUM(N(ISNUMBER(_xlfn.XMATCH(INDEX(F$12:F$411,1+MOD($B296-F$8+_xlfn.SEQUENCE(F$7,,0),F$412)),$BS$5:$BS$9)))))</f>
        <v>X</v>
      </c>
      <c r="BV296" s="142" t="str" cm="1">
        <f t="array" ref="BV296">IF(G296="X","X",SUM(N(ISNUMBER(_xlfn.XMATCH(INDEX(G$12:G$411,1+MOD($B296-G$8+_xlfn.SEQUENCE(G$7,,0),G$412)),$BS$5:$BS$9)))))</f>
        <v>X</v>
      </c>
      <c r="BX296" s="146" t="str" cm="1">
        <f t="array" ref="BX296">IF(C296="X","X",SUM(N(ISNUMBER(_xlfn.XMATCH(INDEX(C$12:C$411,1+MOD($B296-C$8+_xlfn.SEQUENCE(C$7,,0),C$412)),$BY$5:$BY$9)))))</f>
        <v>X</v>
      </c>
      <c r="BY296" s="129" t="str" cm="1">
        <f t="array" ref="BY296">IF(D296="X","X",SUM(N(ISNUMBER(_xlfn.XMATCH(INDEX(D$12:D$411,1+MOD($B296-D$8+_xlfn.SEQUENCE(D$7,,0),D$412)),$BY$5:$BY$9)))))</f>
        <v>X</v>
      </c>
      <c r="BZ296" s="129" t="str" cm="1">
        <f t="array" ref="BZ296">IF(E296="X","X",SUM(N(ISNUMBER(_xlfn.XMATCH(INDEX(E$12:E$411,1+MOD($B296-E$8+_xlfn.SEQUENCE(E$7,,0),E$412)),$BY$5:$BY$9)))))</f>
        <v>X</v>
      </c>
      <c r="CA296" s="129" t="str" cm="1">
        <f t="array" ref="CA296">IF(F296="X","X",SUM(N(ISNUMBER(_xlfn.XMATCH(INDEX(F$12:F$411,1+MOD($B296-F$8+_xlfn.SEQUENCE(F$7,,0),F$412)),$BY$5:$BY$9)))))</f>
        <v>X</v>
      </c>
      <c r="CB296" s="142" t="str" cm="1">
        <f t="array" ref="CB296">IF(G296="X","X",SUM(N(ISNUMBER(_xlfn.XMATCH(INDEX(G$12:G$411,1+MOD($B296-G$8+_xlfn.SEQUENCE(G$7,,0),G$412)),$BY$5:$BY$9)))))</f>
        <v>X</v>
      </c>
      <c r="CD296" s="146" t="str" cm="1">
        <f t="array" ref="CD296">IF(C296="X","X",SUM(N(ISNUMBER(_xlfn.XMATCH(INDEX(C$12:C$411,1+MOD($B296-C$8+_xlfn.SEQUENCE(C$7,,0),C$412)),$CE$5:$CE$9)))))</f>
        <v>X</v>
      </c>
      <c r="CE296" s="129" t="str" cm="1">
        <f t="array" ref="CE296">IF(D296="X","X",SUM(N(ISNUMBER(_xlfn.XMATCH(INDEX(D$12:D$411,1+MOD($B296-D$8+_xlfn.SEQUENCE(D$7,,0),D$412)),$CE$5:$CE$9)))))</f>
        <v>X</v>
      </c>
      <c r="CF296" s="129" t="str" cm="1">
        <f t="array" ref="CF296">IF(E296="X","X",SUM(N(ISNUMBER(_xlfn.XMATCH(INDEX(E$12:E$411,1+MOD($B296-E$8+_xlfn.SEQUENCE(E$7,,0),E$412)),$CE$5:$CE$9)))))</f>
        <v>X</v>
      </c>
      <c r="CG296" s="129" t="str" cm="1">
        <f t="array" ref="CG296">IF(F296="X","X",SUM(N(ISNUMBER(_xlfn.XMATCH(INDEX(F$12:F$411,1+MOD($B296-F$8+_xlfn.SEQUENCE(F$7,,0),F$412)),$CE$5:$CE$9)))))</f>
        <v>X</v>
      </c>
      <c r="CH296" s="142" t="str" cm="1">
        <f t="array" ref="CH296">IF(G296="X","X",SUM(N(ISNUMBER(_xlfn.XMATCH(INDEX(G$12:G$411,1+MOD($B296-G$8+_xlfn.SEQUENCE(G$7,,0),G$412)),$CE$5:$CE$9)))))</f>
        <v>X</v>
      </c>
      <c r="CJ296" s="146" t="str" cm="1">
        <f t="array" ref="CJ296">IF(C296="X","X",SUM(N(ISNUMBER(_xlfn.XMATCH(INDEX(C$12:C$411,1+MOD($B296-C$8+_xlfn.SEQUENCE(C$7,,0),C$412)),$CK$5:$CK$9)))))</f>
        <v>X</v>
      </c>
      <c r="CK296" s="129" t="str" cm="1">
        <f t="array" ref="CK296">IF(D296="X","X",SUM(N(ISNUMBER(_xlfn.XMATCH(INDEX(D$12:D$411,1+MOD($B296-D$8+_xlfn.SEQUENCE(D$7,,0),D$412)),$CK$5:$CK$9)))))</f>
        <v>X</v>
      </c>
      <c r="CL296" s="129" t="str" cm="1">
        <f t="array" ref="CL296">IF(E296="X","X",SUM(N(ISNUMBER(_xlfn.XMATCH(INDEX(E$12:E$411,1+MOD($B296-E$8+_xlfn.SEQUENCE(E$7,,0),E$412)),$CK$5:$CK$9)))))</f>
        <v>X</v>
      </c>
      <c r="CM296" s="129" t="str" cm="1">
        <f t="array" ref="CM296">IF(F296="X","X",SUM(N(ISNUMBER(_xlfn.XMATCH(INDEX(F$12:F$411,1+MOD($B296-F$8+_xlfn.SEQUENCE(F$7,,0),F$412)),$CK$5:$CK$9)))))</f>
        <v>X</v>
      </c>
      <c r="CN296" s="142" t="str" cm="1">
        <f t="array" ref="CN296">IF(G296="X","X",SUM(N(ISNUMBER(_xlfn.XMATCH(INDEX(G$12:G$411,1+MOD($B296-G$8+_xlfn.SEQUENCE(G$7,,0),G$412)),$CK$5:$CK$9)))))</f>
        <v>X</v>
      </c>
      <c r="CP296" s="146" t="str" cm="1">
        <f t="array" ref="CP296">IF(C296="X","X",SUM(N(ISNUMBER(_xlfn.XMATCH(INDEX(C$12:C$411,1+MOD($B296-C$8+_xlfn.SEQUENCE(C$7,,0),C$412)),$CQ$5:$CQ$9)))))</f>
        <v>X</v>
      </c>
      <c r="CQ296" s="129" t="str" cm="1">
        <f t="array" ref="CQ296">IF(D296="X","X",SUM(N(ISNUMBER(_xlfn.XMATCH(INDEX(D$12:D$411,1+MOD($B296-D$8+_xlfn.SEQUENCE(D$7,,0),D$412)),$CQ$5:$CQ$9)))))</f>
        <v>X</v>
      </c>
      <c r="CR296" s="129" t="str" cm="1">
        <f t="array" ref="CR296">IF(E296="X","X",SUM(N(ISNUMBER(_xlfn.XMATCH(INDEX(E$12:E$411,1+MOD($B296-E$8+_xlfn.SEQUENCE(E$7,,0),E$412)),$CQ$5:$CQ$9)))))</f>
        <v>X</v>
      </c>
      <c r="CS296" s="129" t="str" cm="1">
        <f t="array" ref="CS296">IF(F296="X","X",SUM(N(ISNUMBER(_xlfn.XMATCH(INDEX(F$12:F$411,1+MOD($B296-F$8+_xlfn.SEQUENCE(F$7,,0),F$412)),$CQ$5:$CQ$9)))))</f>
        <v>X</v>
      </c>
      <c r="CT296" s="142" t="str" cm="1">
        <f t="array" ref="CT296">IF(G296="X","X",SUM(N(ISNUMBER(_xlfn.XMATCH(INDEX(G$12:G$411,1+MOD($B296-G$8+_xlfn.SEQUENCE(G$7,,0),G$412)),$CQ$5:$CQ$9)))))</f>
        <v>X</v>
      </c>
    </row>
    <row r="297" spans="2:98" ht="12.75" customHeight="1" x14ac:dyDescent="0.2">
      <c r="B297" s="5">
        <f t="shared" si="8"/>
        <v>285</v>
      </c>
      <c r="C297" s="129" t="s">
        <v>10</v>
      </c>
      <c r="D297" s="129" t="s">
        <v>10</v>
      </c>
      <c r="E297" s="129" t="s">
        <v>10</v>
      </c>
      <c r="F297" s="129" t="s">
        <v>10</v>
      </c>
      <c r="G297" s="142" t="s">
        <v>10</v>
      </c>
      <c r="P297" s="146" t="str" cm="1">
        <f t="array" ref="P297">IF(C297="X","X",SUM(N(ISNUMBER(_xlfn.XMATCH(INDEX(C$12:C$411,1+MOD($B297-C$8+_xlfn.SEQUENCE(C$7,,0),C$412)),$Q$5:$Q$9)))))</f>
        <v>X</v>
      </c>
      <c r="Q297" s="129" t="str" cm="1">
        <f t="array" ref="Q297">IF(D297="X","X",SUM(N(ISNUMBER(_xlfn.XMATCH(INDEX(D$12:D$411,1+MOD($B297-D$8+_xlfn.SEQUENCE(D$7,,0),D$412)),$Q$5:$Q$9)))))</f>
        <v>X</v>
      </c>
      <c r="R297" s="129" t="str" cm="1">
        <f t="array" ref="R297">IF(E297="X","X",SUM(N(ISNUMBER(_xlfn.XMATCH(INDEX(E$12:E$411,1+MOD($B297-E$8+_xlfn.SEQUENCE(E$7,,0),E$412)),$Q$5:$Q$9)))))</f>
        <v>X</v>
      </c>
      <c r="S297" s="129" t="str" cm="1">
        <f t="array" ref="S297">IF(F297="X","X",SUM(N(ISNUMBER(_xlfn.XMATCH(INDEX(F$12:F$411,1+MOD($B297-F$8+_xlfn.SEQUENCE(F$7,,0),F$412)),$Q$5:$Q$9)))))</f>
        <v>X</v>
      </c>
      <c r="T297" s="142" t="str" cm="1">
        <f t="array" ref="T297">IF(G297="X","X",SUM(N(ISNUMBER(_xlfn.XMATCH(INDEX(G$12:G$411,1+MOD($B297-G$8+_xlfn.SEQUENCE(G$7,,0),G$412)),$Q$5:$Q$9)))))</f>
        <v>X</v>
      </c>
      <c r="V297" s="146" t="str" cm="1">
        <f t="array" ref="V297">IF(C297="X","X",SUM(N(ISNUMBER(_xlfn.XMATCH(INDEX(C$12:C$411,1+MOD($B297-C$8+_xlfn.SEQUENCE(C$7,,0),C$412)),$W$5:$W$9)))))</f>
        <v>X</v>
      </c>
      <c r="W297" s="129" t="str" cm="1">
        <f t="array" ref="W297">IF(D297="X","X",SUM(N(ISNUMBER(_xlfn.XMATCH(INDEX(D$12:D$411,1+MOD($B297-D$8+_xlfn.SEQUENCE(D$7,,0),D$412)),$W$5:$W$9)))))</f>
        <v>X</v>
      </c>
      <c r="X297" s="129" t="str" cm="1">
        <f t="array" ref="X297">IF(E297="X","X",SUM(N(ISNUMBER(_xlfn.XMATCH(INDEX(E$12:E$411,1+MOD($B297-E$8+_xlfn.SEQUENCE(E$7,,0),E$412)),$W$5:$W$9)))))</f>
        <v>X</v>
      </c>
      <c r="Y297" s="129" t="str" cm="1">
        <f t="array" ref="Y297">IF(F297="X","X",SUM(N(ISNUMBER(_xlfn.XMATCH(INDEX(F$12:F$411,1+MOD($B297-F$8+_xlfn.SEQUENCE(F$7,,0),F$412)),$W$5:$W$9)))))</f>
        <v>X</v>
      </c>
      <c r="Z297" s="142" t="str" cm="1">
        <f t="array" ref="Z297">IF(G297="X","X",SUM(N(ISNUMBER(_xlfn.XMATCH(INDEX(G$12:G$411,1+MOD($B297-G$8+_xlfn.SEQUENCE(G$7,,0),G$412)),$W$5:$W$9)))))</f>
        <v>X</v>
      </c>
      <c r="AB297" s="146" t="str" cm="1">
        <f t="array" ref="AB297">IF(C297="X","X",SUM(N(ISNUMBER(_xlfn.XMATCH(INDEX(C$12:C$411,1+MOD($B297-C$8+_xlfn.SEQUENCE(C$7,,0),C$412)),$AC$5:$AC$9)))))</f>
        <v>X</v>
      </c>
      <c r="AC297" s="129" t="str" cm="1">
        <f t="array" ref="AC297">IF(D297="X","X",SUM(N(ISNUMBER(_xlfn.XMATCH(INDEX(D$12:D$411,1+MOD($B297-D$8+_xlfn.SEQUENCE(D$7,,0),D$412)),$AC$5:$AC$9)))))</f>
        <v>X</v>
      </c>
      <c r="AD297" s="129" t="str" cm="1">
        <f t="array" ref="AD297">IF(E297="X","X",SUM(N(ISNUMBER(_xlfn.XMATCH(INDEX(E$12:E$411,1+MOD($B297-E$8+_xlfn.SEQUENCE(E$7,,0),E$412)),$AC$5:$AC$9)))))</f>
        <v>X</v>
      </c>
      <c r="AE297" s="129" t="str" cm="1">
        <f t="array" ref="AE297">IF(F297="X","X",SUM(N(ISNUMBER(_xlfn.XMATCH(INDEX(F$12:F$411,1+MOD($B297-F$8+_xlfn.SEQUENCE(F$7,,0),F$412)),$AC$5:$AC$9)))))</f>
        <v>X</v>
      </c>
      <c r="AF297" s="142" t="str" cm="1">
        <f t="array" ref="AF297">IF(G297="X","X",SUM(N(ISNUMBER(_xlfn.XMATCH(INDEX(G$12:G$411,1+MOD($B297-G$8+_xlfn.SEQUENCE(G$7,,0),G$412)),$AC$5:$AC$9)))))</f>
        <v>X</v>
      </c>
      <c r="AH297" s="146" t="str" cm="1">
        <f t="array" ref="AH297">IF(C297="X","X",SUM(N(ISNUMBER(_xlfn.XMATCH(INDEX(C$12:C$411,1+MOD($B297-C$8+_xlfn.SEQUENCE(C$7,,0),C$412)),$AI$5:$AI$9)))))</f>
        <v>X</v>
      </c>
      <c r="AI297" s="129" t="str" cm="1">
        <f t="array" ref="AI297">IF(D297="X","X",SUM(N(ISNUMBER(_xlfn.XMATCH(INDEX(D$12:D$411,1+MOD($B297-D$8+_xlfn.SEQUENCE(D$7,,0),D$412)),$AI$5:$AI$9)))))</f>
        <v>X</v>
      </c>
      <c r="AJ297" s="129" t="str" cm="1">
        <f t="array" ref="AJ297">IF(E297="X","X",SUM(N(ISNUMBER(_xlfn.XMATCH(INDEX(E$12:E$411,1+MOD($B297-E$8+_xlfn.SEQUENCE(E$7,,0),E$412)),$AI$5:$AI$9)))))</f>
        <v>X</v>
      </c>
      <c r="AK297" s="129" t="str" cm="1">
        <f t="array" ref="AK297">IF(F297="X","X",SUM(N(ISNUMBER(_xlfn.XMATCH(INDEX(F$12:F$411,1+MOD($B297-F$8+_xlfn.SEQUENCE(F$7,,0),F$412)),$AI$5:$AI$9)))))</f>
        <v>X</v>
      </c>
      <c r="AL297" s="142" t="str" cm="1">
        <f t="array" ref="AL297">IF(G297="X","X",SUM(N(ISNUMBER(_xlfn.XMATCH(INDEX(G$12:G$411,1+MOD($B297-G$8+_xlfn.SEQUENCE(G$7,,0),G$412)),$AI$5:$AI$9)))))</f>
        <v>X</v>
      </c>
      <c r="AN297" s="146" t="str" cm="1">
        <f t="array" ref="AN297">IF(C297="X","X",SUM(N(ISNUMBER(_xlfn.XMATCH(INDEX(C$12:C$411,1+MOD($B297-C$8+_xlfn.SEQUENCE(C$7,,0),C$412)),$AO$5:$AO$9)))))</f>
        <v>X</v>
      </c>
      <c r="AO297" s="129" t="str" cm="1">
        <f t="array" ref="AO297">IF(D297="X","X",SUM(N(ISNUMBER(_xlfn.XMATCH(INDEX(D$12:D$411,1+MOD($B297-D$8+_xlfn.SEQUENCE(D$7,,0),D$412)),$AO$5:$AO$9)))))</f>
        <v>X</v>
      </c>
      <c r="AP297" s="129" t="str" cm="1">
        <f t="array" ref="AP297">IF(E297="X","X",SUM(N(ISNUMBER(_xlfn.XMATCH(INDEX(E$12:E$411,1+MOD($B297-E$8+_xlfn.SEQUENCE(E$7,,0),E$412)),$AO$5:$AO$9)))))</f>
        <v>X</v>
      </c>
      <c r="AQ297" s="129" t="str" cm="1">
        <f t="array" ref="AQ297">IF(F297="X","X",SUM(N(ISNUMBER(_xlfn.XMATCH(INDEX(F$12:F$411,1+MOD($B297-F$8+_xlfn.SEQUENCE(F$7,,0),F$412)),$AO$5:$AO$9)))))</f>
        <v>X</v>
      </c>
      <c r="AR297" s="142" t="str" cm="1">
        <f t="array" ref="AR297">IF(G297="X","X",SUM(N(ISNUMBER(_xlfn.XMATCH(INDEX(G$12:G$411,1+MOD($B297-G$8+_xlfn.SEQUENCE(G$7,,0),G$412)),$AO$5:$AO$9)))))</f>
        <v>X</v>
      </c>
      <c r="AT297" s="146" t="str" cm="1">
        <f t="array" ref="AT297">IF(C297="X","X",SUM(N(ISNUMBER(_xlfn.XMATCH(INDEX(C$12:C$411,1+MOD($B297-C$8+_xlfn.SEQUENCE(C$7,,0),C$412)),$AU$5:$AU$9)))))</f>
        <v>X</v>
      </c>
      <c r="AU297" s="129" t="str" cm="1">
        <f t="array" ref="AU297">IF(D297="X","X",SUM(N(ISNUMBER(_xlfn.XMATCH(INDEX(D$12:D$411,1+MOD($B297-D$8+_xlfn.SEQUENCE(D$7,,0),D$412)),$AU$5:$AU$9)))))</f>
        <v>X</v>
      </c>
      <c r="AV297" s="129" t="str" cm="1">
        <f t="array" ref="AV297">IF(E297="X","X",SUM(N(ISNUMBER(_xlfn.XMATCH(INDEX(E$12:E$411,1+MOD($B297-E$8+_xlfn.SEQUENCE(E$7,,0),E$412)),$AU$5:$AU$9)))))</f>
        <v>X</v>
      </c>
      <c r="AW297" s="129" t="str" cm="1">
        <f t="array" ref="AW297">IF(F297="X","X",SUM(N(ISNUMBER(_xlfn.XMATCH(INDEX(F$12:F$411,1+MOD($B297-F$8+_xlfn.SEQUENCE(F$7,,0),F$412)),$AU$5:$AU$9)))))</f>
        <v>X</v>
      </c>
      <c r="AX297" s="142" t="str" cm="1">
        <f t="array" ref="AX297">IF(G297="X","X",SUM(N(ISNUMBER(_xlfn.XMATCH(INDEX(G$12:G$411,1+MOD($B297-G$8+_xlfn.SEQUENCE(G$7,,0),G$412)),$AU$5:$AU$9)))))</f>
        <v>X</v>
      </c>
      <c r="AZ297" s="146" t="str" cm="1">
        <f t="array" ref="AZ297">IF(C297="X","X",SUM(N(ISNUMBER(_xlfn.XMATCH(INDEX(C$12:C$411,1+MOD($B297-C$8+_xlfn.SEQUENCE(C$7,,0),C$412)),$BA$5:$BA$9)))))</f>
        <v>X</v>
      </c>
      <c r="BA297" s="129" t="str" cm="1">
        <f t="array" ref="BA297">IF(D297="X","X",SUM(N(ISNUMBER(_xlfn.XMATCH(INDEX(D$12:D$411,1+MOD($B297-D$8+_xlfn.SEQUENCE(D$7,,0),D$412)),$BA$5:$BA$9)))))</f>
        <v>X</v>
      </c>
      <c r="BB297" s="129" t="str" cm="1">
        <f t="array" ref="BB297">IF(E297="X","X",SUM(N(ISNUMBER(_xlfn.XMATCH(INDEX(E$12:E$411,1+MOD($B297-E$8+_xlfn.SEQUENCE(E$7,,0),E$412)),$BA$5:$BA$9)))))</f>
        <v>X</v>
      </c>
      <c r="BC297" s="129" t="str" cm="1">
        <f t="array" ref="BC297">IF(F297="X","X",SUM(N(ISNUMBER(_xlfn.XMATCH(INDEX(F$12:F$411,1+MOD($B297-F$8+_xlfn.SEQUENCE(F$7,,0),F$412)),$BA$5:$BA$9)))))</f>
        <v>X</v>
      </c>
      <c r="BD297" s="142" t="str" cm="1">
        <f t="array" ref="BD297">IF(G297="X","X",SUM(N(ISNUMBER(_xlfn.XMATCH(INDEX(G$12:G$411,1+MOD($B297-G$8+_xlfn.SEQUENCE(G$7,,0),G$412)),$BA$5:$BA$9)))))</f>
        <v>X</v>
      </c>
      <c r="BF297" s="146" t="str" cm="1">
        <f t="array" ref="BF297">IF(C297="X","X",SUM(N(ISNUMBER(_xlfn.XMATCH(INDEX(C$12:C$411,1+MOD($B297-C$8+_xlfn.SEQUENCE(C$7,,0),C$412)),$BG$5:$BG$9)))))</f>
        <v>X</v>
      </c>
      <c r="BG297" s="129" t="str" cm="1">
        <f t="array" ref="BG297">IF(D297="X","X",SUM(N(ISNUMBER(_xlfn.XMATCH(INDEX(D$12:D$411,1+MOD($B297-D$8+_xlfn.SEQUENCE(D$7,,0),D$412)),$BG$5:$BG$9)))))</f>
        <v>X</v>
      </c>
      <c r="BH297" s="129" t="str" cm="1">
        <f t="array" ref="BH297">IF(E297="X","X",SUM(N(ISNUMBER(_xlfn.XMATCH(INDEX(E$12:E$411,1+MOD($B297-E$8+_xlfn.SEQUENCE(E$7,,0),E$412)),$BG$5:$BG$9)))))</f>
        <v>X</v>
      </c>
      <c r="BI297" s="129" t="str" cm="1">
        <f t="array" ref="BI297">IF(F297="X","X",SUM(N(ISNUMBER(_xlfn.XMATCH(INDEX(F$12:F$411,1+MOD($B297-F$8+_xlfn.SEQUENCE(F$7,,0),F$412)),$BG$5:$BG$9)))))</f>
        <v>X</v>
      </c>
      <c r="BJ297" s="142" t="str" cm="1">
        <f t="array" ref="BJ297">IF(G297="X","X",SUM(N(ISNUMBER(_xlfn.XMATCH(INDEX(G$12:G$411,1+MOD($B297-G$8+_xlfn.SEQUENCE(G$7,,0),G$412)),$BG$5:$BG$9)))))</f>
        <v>X</v>
      </c>
      <c r="BL297" s="146" t="str" cm="1">
        <f t="array" ref="BL297">IF(C297="X","X",SUM(N(ISNUMBER(_xlfn.XMATCH(INDEX(C$12:C$411,1+MOD($B297-C$8+_xlfn.SEQUENCE(C$7,,0),C$412)),$BM$5:$BM$9)))))</f>
        <v>X</v>
      </c>
      <c r="BM297" s="129" t="str" cm="1">
        <f t="array" ref="BM297">IF(D297="X","X",SUM(N(ISNUMBER(_xlfn.XMATCH(INDEX(D$12:D$411,1+MOD($B297-D$8+_xlfn.SEQUENCE(D$7,,0),D$412)),$BM$5:$BM$9)))))</f>
        <v>X</v>
      </c>
      <c r="BN297" s="129" t="str" cm="1">
        <f t="array" ref="BN297">IF(E297="X","X",SUM(N(ISNUMBER(_xlfn.XMATCH(INDEX(E$12:E$411,1+MOD($B297-E$8+_xlfn.SEQUENCE(E$7,,0),E$412)),$BM$5:$BM$9)))))</f>
        <v>X</v>
      </c>
      <c r="BO297" s="129" t="str" cm="1">
        <f t="array" ref="BO297">IF(F297="X","X",SUM(N(ISNUMBER(_xlfn.XMATCH(INDEX(F$12:F$411,1+MOD($B297-F$8+_xlfn.SEQUENCE(F$7,,0),F$412)),$BM$5:$BM$9)))))</f>
        <v>X</v>
      </c>
      <c r="BP297" s="142" t="str" cm="1">
        <f t="array" ref="BP297">IF(G297="X","X",SUM(N(ISNUMBER(_xlfn.XMATCH(INDEX(G$12:G$411,1+MOD($B297-G$8+_xlfn.SEQUENCE(G$7,,0),G$412)),$BM$5:$BM$9)))))</f>
        <v>X</v>
      </c>
      <c r="BR297" s="146" t="str" cm="1">
        <f t="array" ref="BR297">IF(C297="X","X",SUM(N(ISNUMBER(_xlfn.XMATCH(INDEX(C$12:C$411,1+MOD($B297-C$8+_xlfn.SEQUENCE(C$7,,0),C$412)),$BS$5:$BS$9)))))</f>
        <v>X</v>
      </c>
      <c r="BS297" s="129" t="str" cm="1">
        <f t="array" ref="BS297">IF(D297="X","X",SUM(N(ISNUMBER(_xlfn.XMATCH(INDEX(D$12:D$411,1+MOD($B297-D$8+_xlfn.SEQUENCE(D$7,,0),D$412)),$BS$5:$BS$9)))))</f>
        <v>X</v>
      </c>
      <c r="BT297" s="129" t="str" cm="1">
        <f t="array" ref="BT297">IF(E297="X","X",SUM(N(ISNUMBER(_xlfn.XMATCH(INDEX(E$12:E$411,1+MOD($B297-E$8+_xlfn.SEQUENCE(E$7,,0),E$412)),$BS$5:$BS$9)))))</f>
        <v>X</v>
      </c>
      <c r="BU297" s="129" t="str" cm="1">
        <f t="array" ref="BU297">IF(F297="X","X",SUM(N(ISNUMBER(_xlfn.XMATCH(INDEX(F$12:F$411,1+MOD($B297-F$8+_xlfn.SEQUENCE(F$7,,0),F$412)),$BS$5:$BS$9)))))</f>
        <v>X</v>
      </c>
      <c r="BV297" s="142" t="str" cm="1">
        <f t="array" ref="BV297">IF(G297="X","X",SUM(N(ISNUMBER(_xlfn.XMATCH(INDEX(G$12:G$411,1+MOD($B297-G$8+_xlfn.SEQUENCE(G$7,,0),G$412)),$BS$5:$BS$9)))))</f>
        <v>X</v>
      </c>
      <c r="BX297" s="146" t="str" cm="1">
        <f t="array" ref="BX297">IF(C297="X","X",SUM(N(ISNUMBER(_xlfn.XMATCH(INDEX(C$12:C$411,1+MOD($B297-C$8+_xlfn.SEQUENCE(C$7,,0),C$412)),$BY$5:$BY$9)))))</f>
        <v>X</v>
      </c>
      <c r="BY297" s="129" t="str" cm="1">
        <f t="array" ref="BY297">IF(D297="X","X",SUM(N(ISNUMBER(_xlfn.XMATCH(INDEX(D$12:D$411,1+MOD($B297-D$8+_xlfn.SEQUENCE(D$7,,0),D$412)),$BY$5:$BY$9)))))</f>
        <v>X</v>
      </c>
      <c r="BZ297" s="129" t="str" cm="1">
        <f t="array" ref="BZ297">IF(E297="X","X",SUM(N(ISNUMBER(_xlfn.XMATCH(INDEX(E$12:E$411,1+MOD($B297-E$8+_xlfn.SEQUENCE(E$7,,0),E$412)),$BY$5:$BY$9)))))</f>
        <v>X</v>
      </c>
      <c r="CA297" s="129" t="str" cm="1">
        <f t="array" ref="CA297">IF(F297="X","X",SUM(N(ISNUMBER(_xlfn.XMATCH(INDEX(F$12:F$411,1+MOD($B297-F$8+_xlfn.SEQUENCE(F$7,,0),F$412)),$BY$5:$BY$9)))))</f>
        <v>X</v>
      </c>
      <c r="CB297" s="142" t="str" cm="1">
        <f t="array" ref="CB297">IF(G297="X","X",SUM(N(ISNUMBER(_xlfn.XMATCH(INDEX(G$12:G$411,1+MOD($B297-G$8+_xlfn.SEQUENCE(G$7,,0),G$412)),$BY$5:$BY$9)))))</f>
        <v>X</v>
      </c>
      <c r="CD297" s="146" t="str" cm="1">
        <f t="array" ref="CD297">IF(C297="X","X",SUM(N(ISNUMBER(_xlfn.XMATCH(INDEX(C$12:C$411,1+MOD($B297-C$8+_xlfn.SEQUENCE(C$7,,0),C$412)),$CE$5:$CE$9)))))</f>
        <v>X</v>
      </c>
      <c r="CE297" s="129" t="str" cm="1">
        <f t="array" ref="CE297">IF(D297="X","X",SUM(N(ISNUMBER(_xlfn.XMATCH(INDEX(D$12:D$411,1+MOD($B297-D$8+_xlfn.SEQUENCE(D$7,,0),D$412)),$CE$5:$CE$9)))))</f>
        <v>X</v>
      </c>
      <c r="CF297" s="129" t="str" cm="1">
        <f t="array" ref="CF297">IF(E297="X","X",SUM(N(ISNUMBER(_xlfn.XMATCH(INDEX(E$12:E$411,1+MOD($B297-E$8+_xlfn.SEQUENCE(E$7,,0),E$412)),$CE$5:$CE$9)))))</f>
        <v>X</v>
      </c>
      <c r="CG297" s="129" t="str" cm="1">
        <f t="array" ref="CG297">IF(F297="X","X",SUM(N(ISNUMBER(_xlfn.XMATCH(INDEX(F$12:F$411,1+MOD($B297-F$8+_xlfn.SEQUENCE(F$7,,0),F$412)),$CE$5:$CE$9)))))</f>
        <v>X</v>
      </c>
      <c r="CH297" s="142" t="str" cm="1">
        <f t="array" ref="CH297">IF(G297="X","X",SUM(N(ISNUMBER(_xlfn.XMATCH(INDEX(G$12:G$411,1+MOD($B297-G$8+_xlfn.SEQUENCE(G$7,,0),G$412)),$CE$5:$CE$9)))))</f>
        <v>X</v>
      </c>
      <c r="CJ297" s="146" t="str" cm="1">
        <f t="array" ref="CJ297">IF(C297="X","X",SUM(N(ISNUMBER(_xlfn.XMATCH(INDEX(C$12:C$411,1+MOD($B297-C$8+_xlfn.SEQUENCE(C$7,,0),C$412)),$CK$5:$CK$9)))))</f>
        <v>X</v>
      </c>
      <c r="CK297" s="129" t="str" cm="1">
        <f t="array" ref="CK297">IF(D297="X","X",SUM(N(ISNUMBER(_xlfn.XMATCH(INDEX(D$12:D$411,1+MOD($B297-D$8+_xlfn.SEQUENCE(D$7,,0),D$412)),$CK$5:$CK$9)))))</f>
        <v>X</v>
      </c>
      <c r="CL297" s="129" t="str" cm="1">
        <f t="array" ref="CL297">IF(E297="X","X",SUM(N(ISNUMBER(_xlfn.XMATCH(INDEX(E$12:E$411,1+MOD($B297-E$8+_xlfn.SEQUENCE(E$7,,0),E$412)),$CK$5:$CK$9)))))</f>
        <v>X</v>
      </c>
      <c r="CM297" s="129" t="str" cm="1">
        <f t="array" ref="CM297">IF(F297="X","X",SUM(N(ISNUMBER(_xlfn.XMATCH(INDEX(F$12:F$411,1+MOD($B297-F$8+_xlfn.SEQUENCE(F$7,,0),F$412)),$CK$5:$CK$9)))))</f>
        <v>X</v>
      </c>
      <c r="CN297" s="142" t="str" cm="1">
        <f t="array" ref="CN297">IF(G297="X","X",SUM(N(ISNUMBER(_xlfn.XMATCH(INDEX(G$12:G$411,1+MOD($B297-G$8+_xlfn.SEQUENCE(G$7,,0),G$412)),$CK$5:$CK$9)))))</f>
        <v>X</v>
      </c>
      <c r="CP297" s="146" t="str" cm="1">
        <f t="array" ref="CP297">IF(C297="X","X",SUM(N(ISNUMBER(_xlfn.XMATCH(INDEX(C$12:C$411,1+MOD($B297-C$8+_xlfn.SEQUENCE(C$7,,0),C$412)),$CQ$5:$CQ$9)))))</f>
        <v>X</v>
      </c>
      <c r="CQ297" s="129" t="str" cm="1">
        <f t="array" ref="CQ297">IF(D297="X","X",SUM(N(ISNUMBER(_xlfn.XMATCH(INDEX(D$12:D$411,1+MOD($B297-D$8+_xlfn.SEQUENCE(D$7,,0),D$412)),$CQ$5:$CQ$9)))))</f>
        <v>X</v>
      </c>
      <c r="CR297" s="129" t="str" cm="1">
        <f t="array" ref="CR297">IF(E297="X","X",SUM(N(ISNUMBER(_xlfn.XMATCH(INDEX(E$12:E$411,1+MOD($B297-E$8+_xlfn.SEQUENCE(E$7,,0),E$412)),$CQ$5:$CQ$9)))))</f>
        <v>X</v>
      </c>
      <c r="CS297" s="129" t="str" cm="1">
        <f t="array" ref="CS297">IF(F297="X","X",SUM(N(ISNUMBER(_xlfn.XMATCH(INDEX(F$12:F$411,1+MOD($B297-F$8+_xlfn.SEQUENCE(F$7,,0),F$412)),$CQ$5:$CQ$9)))))</f>
        <v>X</v>
      </c>
      <c r="CT297" s="142" t="str" cm="1">
        <f t="array" ref="CT297">IF(G297="X","X",SUM(N(ISNUMBER(_xlfn.XMATCH(INDEX(G$12:G$411,1+MOD($B297-G$8+_xlfn.SEQUENCE(G$7,,0),G$412)),$CQ$5:$CQ$9)))))</f>
        <v>X</v>
      </c>
    </row>
    <row r="298" spans="2:98" ht="12.75" customHeight="1" x14ac:dyDescent="0.2">
      <c r="B298" s="5">
        <f t="shared" si="8"/>
        <v>286</v>
      </c>
      <c r="C298" s="129" t="s">
        <v>10</v>
      </c>
      <c r="D298" s="129" t="s">
        <v>10</v>
      </c>
      <c r="E298" s="129" t="s">
        <v>10</v>
      </c>
      <c r="F298" s="129" t="s">
        <v>10</v>
      </c>
      <c r="G298" s="142" t="s">
        <v>10</v>
      </c>
      <c r="P298" s="146" t="str" cm="1">
        <f t="array" ref="P298">IF(C298="X","X",SUM(N(ISNUMBER(_xlfn.XMATCH(INDEX(C$12:C$411,1+MOD($B298-C$8+_xlfn.SEQUENCE(C$7,,0),C$412)),$Q$5:$Q$9)))))</f>
        <v>X</v>
      </c>
      <c r="Q298" s="129" t="str" cm="1">
        <f t="array" ref="Q298">IF(D298="X","X",SUM(N(ISNUMBER(_xlfn.XMATCH(INDEX(D$12:D$411,1+MOD($B298-D$8+_xlfn.SEQUENCE(D$7,,0),D$412)),$Q$5:$Q$9)))))</f>
        <v>X</v>
      </c>
      <c r="R298" s="129" t="str" cm="1">
        <f t="array" ref="R298">IF(E298="X","X",SUM(N(ISNUMBER(_xlfn.XMATCH(INDEX(E$12:E$411,1+MOD($B298-E$8+_xlfn.SEQUENCE(E$7,,0),E$412)),$Q$5:$Q$9)))))</f>
        <v>X</v>
      </c>
      <c r="S298" s="129" t="str" cm="1">
        <f t="array" ref="S298">IF(F298="X","X",SUM(N(ISNUMBER(_xlfn.XMATCH(INDEX(F$12:F$411,1+MOD($B298-F$8+_xlfn.SEQUENCE(F$7,,0),F$412)),$Q$5:$Q$9)))))</f>
        <v>X</v>
      </c>
      <c r="T298" s="142" t="str" cm="1">
        <f t="array" ref="T298">IF(G298="X","X",SUM(N(ISNUMBER(_xlfn.XMATCH(INDEX(G$12:G$411,1+MOD($B298-G$8+_xlfn.SEQUENCE(G$7,,0),G$412)),$Q$5:$Q$9)))))</f>
        <v>X</v>
      </c>
      <c r="V298" s="146" t="str" cm="1">
        <f t="array" ref="V298">IF(C298="X","X",SUM(N(ISNUMBER(_xlfn.XMATCH(INDEX(C$12:C$411,1+MOD($B298-C$8+_xlfn.SEQUENCE(C$7,,0),C$412)),$W$5:$W$9)))))</f>
        <v>X</v>
      </c>
      <c r="W298" s="129" t="str" cm="1">
        <f t="array" ref="W298">IF(D298="X","X",SUM(N(ISNUMBER(_xlfn.XMATCH(INDEX(D$12:D$411,1+MOD($B298-D$8+_xlfn.SEQUENCE(D$7,,0),D$412)),$W$5:$W$9)))))</f>
        <v>X</v>
      </c>
      <c r="X298" s="129" t="str" cm="1">
        <f t="array" ref="X298">IF(E298="X","X",SUM(N(ISNUMBER(_xlfn.XMATCH(INDEX(E$12:E$411,1+MOD($B298-E$8+_xlfn.SEQUENCE(E$7,,0),E$412)),$W$5:$W$9)))))</f>
        <v>X</v>
      </c>
      <c r="Y298" s="129" t="str" cm="1">
        <f t="array" ref="Y298">IF(F298="X","X",SUM(N(ISNUMBER(_xlfn.XMATCH(INDEX(F$12:F$411,1+MOD($B298-F$8+_xlfn.SEQUENCE(F$7,,0),F$412)),$W$5:$W$9)))))</f>
        <v>X</v>
      </c>
      <c r="Z298" s="142" t="str" cm="1">
        <f t="array" ref="Z298">IF(G298="X","X",SUM(N(ISNUMBER(_xlfn.XMATCH(INDEX(G$12:G$411,1+MOD($B298-G$8+_xlfn.SEQUENCE(G$7,,0),G$412)),$W$5:$W$9)))))</f>
        <v>X</v>
      </c>
      <c r="AB298" s="146" t="str" cm="1">
        <f t="array" ref="AB298">IF(C298="X","X",SUM(N(ISNUMBER(_xlfn.XMATCH(INDEX(C$12:C$411,1+MOD($B298-C$8+_xlfn.SEQUENCE(C$7,,0),C$412)),$AC$5:$AC$9)))))</f>
        <v>X</v>
      </c>
      <c r="AC298" s="129" t="str" cm="1">
        <f t="array" ref="AC298">IF(D298="X","X",SUM(N(ISNUMBER(_xlfn.XMATCH(INDEX(D$12:D$411,1+MOD($B298-D$8+_xlfn.SEQUENCE(D$7,,0),D$412)),$AC$5:$AC$9)))))</f>
        <v>X</v>
      </c>
      <c r="AD298" s="129" t="str" cm="1">
        <f t="array" ref="AD298">IF(E298="X","X",SUM(N(ISNUMBER(_xlfn.XMATCH(INDEX(E$12:E$411,1+MOD($B298-E$8+_xlfn.SEQUENCE(E$7,,0),E$412)),$AC$5:$AC$9)))))</f>
        <v>X</v>
      </c>
      <c r="AE298" s="129" t="str" cm="1">
        <f t="array" ref="AE298">IF(F298="X","X",SUM(N(ISNUMBER(_xlfn.XMATCH(INDEX(F$12:F$411,1+MOD($B298-F$8+_xlfn.SEQUENCE(F$7,,0),F$412)),$AC$5:$AC$9)))))</f>
        <v>X</v>
      </c>
      <c r="AF298" s="142" t="str" cm="1">
        <f t="array" ref="AF298">IF(G298="X","X",SUM(N(ISNUMBER(_xlfn.XMATCH(INDEX(G$12:G$411,1+MOD($B298-G$8+_xlfn.SEQUENCE(G$7,,0),G$412)),$AC$5:$AC$9)))))</f>
        <v>X</v>
      </c>
      <c r="AH298" s="146" t="str" cm="1">
        <f t="array" ref="AH298">IF(C298="X","X",SUM(N(ISNUMBER(_xlfn.XMATCH(INDEX(C$12:C$411,1+MOD($B298-C$8+_xlfn.SEQUENCE(C$7,,0),C$412)),$AI$5:$AI$9)))))</f>
        <v>X</v>
      </c>
      <c r="AI298" s="129" t="str" cm="1">
        <f t="array" ref="AI298">IF(D298="X","X",SUM(N(ISNUMBER(_xlfn.XMATCH(INDEX(D$12:D$411,1+MOD($B298-D$8+_xlfn.SEQUENCE(D$7,,0),D$412)),$AI$5:$AI$9)))))</f>
        <v>X</v>
      </c>
      <c r="AJ298" s="129" t="str" cm="1">
        <f t="array" ref="AJ298">IF(E298="X","X",SUM(N(ISNUMBER(_xlfn.XMATCH(INDEX(E$12:E$411,1+MOD($B298-E$8+_xlfn.SEQUENCE(E$7,,0),E$412)),$AI$5:$AI$9)))))</f>
        <v>X</v>
      </c>
      <c r="AK298" s="129" t="str" cm="1">
        <f t="array" ref="AK298">IF(F298="X","X",SUM(N(ISNUMBER(_xlfn.XMATCH(INDEX(F$12:F$411,1+MOD($B298-F$8+_xlfn.SEQUENCE(F$7,,0),F$412)),$AI$5:$AI$9)))))</f>
        <v>X</v>
      </c>
      <c r="AL298" s="142" t="str" cm="1">
        <f t="array" ref="AL298">IF(G298="X","X",SUM(N(ISNUMBER(_xlfn.XMATCH(INDEX(G$12:G$411,1+MOD($B298-G$8+_xlfn.SEQUENCE(G$7,,0),G$412)),$AI$5:$AI$9)))))</f>
        <v>X</v>
      </c>
      <c r="AN298" s="146" t="str" cm="1">
        <f t="array" ref="AN298">IF(C298="X","X",SUM(N(ISNUMBER(_xlfn.XMATCH(INDEX(C$12:C$411,1+MOD($B298-C$8+_xlfn.SEQUENCE(C$7,,0),C$412)),$AO$5:$AO$9)))))</f>
        <v>X</v>
      </c>
      <c r="AO298" s="129" t="str" cm="1">
        <f t="array" ref="AO298">IF(D298="X","X",SUM(N(ISNUMBER(_xlfn.XMATCH(INDEX(D$12:D$411,1+MOD($B298-D$8+_xlfn.SEQUENCE(D$7,,0),D$412)),$AO$5:$AO$9)))))</f>
        <v>X</v>
      </c>
      <c r="AP298" s="129" t="str" cm="1">
        <f t="array" ref="AP298">IF(E298="X","X",SUM(N(ISNUMBER(_xlfn.XMATCH(INDEX(E$12:E$411,1+MOD($B298-E$8+_xlfn.SEQUENCE(E$7,,0),E$412)),$AO$5:$AO$9)))))</f>
        <v>X</v>
      </c>
      <c r="AQ298" s="129" t="str" cm="1">
        <f t="array" ref="AQ298">IF(F298="X","X",SUM(N(ISNUMBER(_xlfn.XMATCH(INDEX(F$12:F$411,1+MOD($B298-F$8+_xlfn.SEQUENCE(F$7,,0),F$412)),$AO$5:$AO$9)))))</f>
        <v>X</v>
      </c>
      <c r="AR298" s="142" t="str" cm="1">
        <f t="array" ref="AR298">IF(G298="X","X",SUM(N(ISNUMBER(_xlfn.XMATCH(INDEX(G$12:G$411,1+MOD($B298-G$8+_xlfn.SEQUENCE(G$7,,0),G$412)),$AO$5:$AO$9)))))</f>
        <v>X</v>
      </c>
      <c r="AT298" s="146" t="str" cm="1">
        <f t="array" ref="AT298">IF(C298="X","X",SUM(N(ISNUMBER(_xlfn.XMATCH(INDEX(C$12:C$411,1+MOD($B298-C$8+_xlfn.SEQUENCE(C$7,,0),C$412)),$AU$5:$AU$9)))))</f>
        <v>X</v>
      </c>
      <c r="AU298" s="129" t="str" cm="1">
        <f t="array" ref="AU298">IF(D298="X","X",SUM(N(ISNUMBER(_xlfn.XMATCH(INDEX(D$12:D$411,1+MOD($B298-D$8+_xlfn.SEQUENCE(D$7,,0),D$412)),$AU$5:$AU$9)))))</f>
        <v>X</v>
      </c>
      <c r="AV298" s="129" t="str" cm="1">
        <f t="array" ref="AV298">IF(E298="X","X",SUM(N(ISNUMBER(_xlfn.XMATCH(INDEX(E$12:E$411,1+MOD($B298-E$8+_xlfn.SEQUENCE(E$7,,0),E$412)),$AU$5:$AU$9)))))</f>
        <v>X</v>
      </c>
      <c r="AW298" s="129" t="str" cm="1">
        <f t="array" ref="AW298">IF(F298="X","X",SUM(N(ISNUMBER(_xlfn.XMATCH(INDEX(F$12:F$411,1+MOD($B298-F$8+_xlfn.SEQUENCE(F$7,,0),F$412)),$AU$5:$AU$9)))))</f>
        <v>X</v>
      </c>
      <c r="AX298" s="142" t="str" cm="1">
        <f t="array" ref="AX298">IF(G298="X","X",SUM(N(ISNUMBER(_xlfn.XMATCH(INDEX(G$12:G$411,1+MOD($B298-G$8+_xlfn.SEQUENCE(G$7,,0),G$412)),$AU$5:$AU$9)))))</f>
        <v>X</v>
      </c>
      <c r="AZ298" s="146" t="str" cm="1">
        <f t="array" ref="AZ298">IF(C298="X","X",SUM(N(ISNUMBER(_xlfn.XMATCH(INDEX(C$12:C$411,1+MOD($B298-C$8+_xlfn.SEQUENCE(C$7,,0),C$412)),$BA$5:$BA$9)))))</f>
        <v>X</v>
      </c>
      <c r="BA298" s="129" t="str" cm="1">
        <f t="array" ref="BA298">IF(D298="X","X",SUM(N(ISNUMBER(_xlfn.XMATCH(INDEX(D$12:D$411,1+MOD($B298-D$8+_xlfn.SEQUENCE(D$7,,0),D$412)),$BA$5:$BA$9)))))</f>
        <v>X</v>
      </c>
      <c r="BB298" s="129" t="str" cm="1">
        <f t="array" ref="BB298">IF(E298="X","X",SUM(N(ISNUMBER(_xlfn.XMATCH(INDEX(E$12:E$411,1+MOD($B298-E$8+_xlfn.SEQUENCE(E$7,,0),E$412)),$BA$5:$BA$9)))))</f>
        <v>X</v>
      </c>
      <c r="BC298" s="129" t="str" cm="1">
        <f t="array" ref="BC298">IF(F298="X","X",SUM(N(ISNUMBER(_xlfn.XMATCH(INDEX(F$12:F$411,1+MOD($B298-F$8+_xlfn.SEQUENCE(F$7,,0),F$412)),$BA$5:$BA$9)))))</f>
        <v>X</v>
      </c>
      <c r="BD298" s="142" t="str" cm="1">
        <f t="array" ref="BD298">IF(G298="X","X",SUM(N(ISNUMBER(_xlfn.XMATCH(INDEX(G$12:G$411,1+MOD($B298-G$8+_xlfn.SEQUENCE(G$7,,0),G$412)),$BA$5:$BA$9)))))</f>
        <v>X</v>
      </c>
      <c r="BF298" s="146" t="str" cm="1">
        <f t="array" ref="BF298">IF(C298="X","X",SUM(N(ISNUMBER(_xlfn.XMATCH(INDEX(C$12:C$411,1+MOD($B298-C$8+_xlfn.SEQUENCE(C$7,,0),C$412)),$BG$5:$BG$9)))))</f>
        <v>X</v>
      </c>
      <c r="BG298" s="129" t="str" cm="1">
        <f t="array" ref="BG298">IF(D298="X","X",SUM(N(ISNUMBER(_xlfn.XMATCH(INDEX(D$12:D$411,1+MOD($B298-D$8+_xlfn.SEQUENCE(D$7,,0),D$412)),$BG$5:$BG$9)))))</f>
        <v>X</v>
      </c>
      <c r="BH298" s="129" t="str" cm="1">
        <f t="array" ref="BH298">IF(E298="X","X",SUM(N(ISNUMBER(_xlfn.XMATCH(INDEX(E$12:E$411,1+MOD($B298-E$8+_xlfn.SEQUENCE(E$7,,0),E$412)),$BG$5:$BG$9)))))</f>
        <v>X</v>
      </c>
      <c r="BI298" s="129" t="str" cm="1">
        <f t="array" ref="BI298">IF(F298="X","X",SUM(N(ISNUMBER(_xlfn.XMATCH(INDEX(F$12:F$411,1+MOD($B298-F$8+_xlfn.SEQUENCE(F$7,,0),F$412)),$BG$5:$BG$9)))))</f>
        <v>X</v>
      </c>
      <c r="BJ298" s="142" t="str" cm="1">
        <f t="array" ref="BJ298">IF(G298="X","X",SUM(N(ISNUMBER(_xlfn.XMATCH(INDEX(G$12:G$411,1+MOD($B298-G$8+_xlfn.SEQUENCE(G$7,,0),G$412)),$BG$5:$BG$9)))))</f>
        <v>X</v>
      </c>
      <c r="BL298" s="146" t="str" cm="1">
        <f t="array" ref="BL298">IF(C298="X","X",SUM(N(ISNUMBER(_xlfn.XMATCH(INDEX(C$12:C$411,1+MOD($B298-C$8+_xlfn.SEQUENCE(C$7,,0),C$412)),$BM$5:$BM$9)))))</f>
        <v>X</v>
      </c>
      <c r="BM298" s="129" t="str" cm="1">
        <f t="array" ref="BM298">IF(D298="X","X",SUM(N(ISNUMBER(_xlfn.XMATCH(INDEX(D$12:D$411,1+MOD($B298-D$8+_xlfn.SEQUENCE(D$7,,0),D$412)),$BM$5:$BM$9)))))</f>
        <v>X</v>
      </c>
      <c r="BN298" s="129" t="str" cm="1">
        <f t="array" ref="BN298">IF(E298="X","X",SUM(N(ISNUMBER(_xlfn.XMATCH(INDEX(E$12:E$411,1+MOD($B298-E$8+_xlfn.SEQUENCE(E$7,,0),E$412)),$BM$5:$BM$9)))))</f>
        <v>X</v>
      </c>
      <c r="BO298" s="129" t="str" cm="1">
        <f t="array" ref="BO298">IF(F298="X","X",SUM(N(ISNUMBER(_xlfn.XMATCH(INDEX(F$12:F$411,1+MOD($B298-F$8+_xlfn.SEQUENCE(F$7,,0),F$412)),$BM$5:$BM$9)))))</f>
        <v>X</v>
      </c>
      <c r="BP298" s="142" t="str" cm="1">
        <f t="array" ref="BP298">IF(G298="X","X",SUM(N(ISNUMBER(_xlfn.XMATCH(INDEX(G$12:G$411,1+MOD($B298-G$8+_xlfn.SEQUENCE(G$7,,0),G$412)),$BM$5:$BM$9)))))</f>
        <v>X</v>
      </c>
      <c r="BR298" s="146" t="str" cm="1">
        <f t="array" ref="BR298">IF(C298="X","X",SUM(N(ISNUMBER(_xlfn.XMATCH(INDEX(C$12:C$411,1+MOD($B298-C$8+_xlfn.SEQUENCE(C$7,,0),C$412)),$BS$5:$BS$9)))))</f>
        <v>X</v>
      </c>
      <c r="BS298" s="129" t="str" cm="1">
        <f t="array" ref="BS298">IF(D298="X","X",SUM(N(ISNUMBER(_xlfn.XMATCH(INDEX(D$12:D$411,1+MOD($B298-D$8+_xlfn.SEQUENCE(D$7,,0),D$412)),$BS$5:$BS$9)))))</f>
        <v>X</v>
      </c>
      <c r="BT298" s="129" t="str" cm="1">
        <f t="array" ref="BT298">IF(E298="X","X",SUM(N(ISNUMBER(_xlfn.XMATCH(INDEX(E$12:E$411,1+MOD($B298-E$8+_xlfn.SEQUENCE(E$7,,0),E$412)),$BS$5:$BS$9)))))</f>
        <v>X</v>
      </c>
      <c r="BU298" s="129" t="str" cm="1">
        <f t="array" ref="BU298">IF(F298="X","X",SUM(N(ISNUMBER(_xlfn.XMATCH(INDEX(F$12:F$411,1+MOD($B298-F$8+_xlfn.SEQUENCE(F$7,,0),F$412)),$BS$5:$BS$9)))))</f>
        <v>X</v>
      </c>
      <c r="BV298" s="142" t="str" cm="1">
        <f t="array" ref="BV298">IF(G298="X","X",SUM(N(ISNUMBER(_xlfn.XMATCH(INDEX(G$12:G$411,1+MOD($B298-G$8+_xlfn.SEQUENCE(G$7,,0),G$412)),$BS$5:$BS$9)))))</f>
        <v>X</v>
      </c>
      <c r="BX298" s="146" t="str" cm="1">
        <f t="array" ref="BX298">IF(C298="X","X",SUM(N(ISNUMBER(_xlfn.XMATCH(INDEX(C$12:C$411,1+MOD($B298-C$8+_xlfn.SEQUENCE(C$7,,0),C$412)),$BY$5:$BY$9)))))</f>
        <v>X</v>
      </c>
      <c r="BY298" s="129" t="str" cm="1">
        <f t="array" ref="BY298">IF(D298="X","X",SUM(N(ISNUMBER(_xlfn.XMATCH(INDEX(D$12:D$411,1+MOD($B298-D$8+_xlfn.SEQUENCE(D$7,,0),D$412)),$BY$5:$BY$9)))))</f>
        <v>X</v>
      </c>
      <c r="BZ298" s="129" t="str" cm="1">
        <f t="array" ref="BZ298">IF(E298="X","X",SUM(N(ISNUMBER(_xlfn.XMATCH(INDEX(E$12:E$411,1+MOD($B298-E$8+_xlfn.SEQUENCE(E$7,,0),E$412)),$BY$5:$BY$9)))))</f>
        <v>X</v>
      </c>
      <c r="CA298" s="129" t="str" cm="1">
        <f t="array" ref="CA298">IF(F298="X","X",SUM(N(ISNUMBER(_xlfn.XMATCH(INDEX(F$12:F$411,1+MOD($B298-F$8+_xlfn.SEQUENCE(F$7,,0),F$412)),$BY$5:$BY$9)))))</f>
        <v>X</v>
      </c>
      <c r="CB298" s="142" t="str" cm="1">
        <f t="array" ref="CB298">IF(G298="X","X",SUM(N(ISNUMBER(_xlfn.XMATCH(INDEX(G$12:G$411,1+MOD($B298-G$8+_xlfn.SEQUENCE(G$7,,0),G$412)),$BY$5:$BY$9)))))</f>
        <v>X</v>
      </c>
      <c r="CD298" s="146" t="str" cm="1">
        <f t="array" ref="CD298">IF(C298="X","X",SUM(N(ISNUMBER(_xlfn.XMATCH(INDEX(C$12:C$411,1+MOD($B298-C$8+_xlfn.SEQUENCE(C$7,,0),C$412)),$CE$5:$CE$9)))))</f>
        <v>X</v>
      </c>
      <c r="CE298" s="129" t="str" cm="1">
        <f t="array" ref="CE298">IF(D298="X","X",SUM(N(ISNUMBER(_xlfn.XMATCH(INDEX(D$12:D$411,1+MOD($B298-D$8+_xlfn.SEQUENCE(D$7,,0),D$412)),$CE$5:$CE$9)))))</f>
        <v>X</v>
      </c>
      <c r="CF298" s="129" t="str" cm="1">
        <f t="array" ref="CF298">IF(E298="X","X",SUM(N(ISNUMBER(_xlfn.XMATCH(INDEX(E$12:E$411,1+MOD($B298-E$8+_xlfn.SEQUENCE(E$7,,0),E$412)),$CE$5:$CE$9)))))</f>
        <v>X</v>
      </c>
      <c r="CG298" s="129" t="str" cm="1">
        <f t="array" ref="CG298">IF(F298="X","X",SUM(N(ISNUMBER(_xlfn.XMATCH(INDEX(F$12:F$411,1+MOD($B298-F$8+_xlfn.SEQUENCE(F$7,,0),F$412)),$CE$5:$CE$9)))))</f>
        <v>X</v>
      </c>
      <c r="CH298" s="142" t="str" cm="1">
        <f t="array" ref="CH298">IF(G298="X","X",SUM(N(ISNUMBER(_xlfn.XMATCH(INDEX(G$12:G$411,1+MOD($B298-G$8+_xlfn.SEQUENCE(G$7,,0),G$412)),$CE$5:$CE$9)))))</f>
        <v>X</v>
      </c>
      <c r="CJ298" s="146" t="str" cm="1">
        <f t="array" ref="CJ298">IF(C298="X","X",SUM(N(ISNUMBER(_xlfn.XMATCH(INDEX(C$12:C$411,1+MOD($B298-C$8+_xlfn.SEQUENCE(C$7,,0),C$412)),$CK$5:$CK$9)))))</f>
        <v>X</v>
      </c>
      <c r="CK298" s="129" t="str" cm="1">
        <f t="array" ref="CK298">IF(D298="X","X",SUM(N(ISNUMBER(_xlfn.XMATCH(INDEX(D$12:D$411,1+MOD($B298-D$8+_xlfn.SEQUENCE(D$7,,0),D$412)),$CK$5:$CK$9)))))</f>
        <v>X</v>
      </c>
      <c r="CL298" s="129" t="str" cm="1">
        <f t="array" ref="CL298">IF(E298="X","X",SUM(N(ISNUMBER(_xlfn.XMATCH(INDEX(E$12:E$411,1+MOD($B298-E$8+_xlfn.SEQUENCE(E$7,,0),E$412)),$CK$5:$CK$9)))))</f>
        <v>X</v>
      </c>
      <c r="CM298" s="129" t="str" cm="1">
        <f t="array" ref="CM298">IF(F298="X","X",SUM(N(ISNUMBER(_xlfn.XMATCH(INDEX(F$12:F$411,1+MOD($B298-F$8+_xlfn.SEQUENCE(F$7,,0),F$412)),$CK$5:$CK$9)))))</f>
        <v>X</v>
      </c>
      <c r="CN298" s="142" t="str" cm="1">
        <f t="array" ref="CN298">IF(G298="X","X",SUM(N(ISNUMBER(_xlfn.XMATCH(INDEX(G$12:G$411,1+MOD($B298-G$8+_xlfn.SEQUENCE(G$7,,0),G$412)),$CK$5:$CK$9)))))</f>
        <v>X</v>
      </c>
      <c r="CP298" s="146" t="str" cm="1">
        <f t="array" ref="CP298">IF(C298="X","X",SUM(N(ISNUMBER(_xlfn.XMATCH(INDEX(C$12:C$411,1+MOD($B298-C$8+_xlfn.SEQUENCE(C$7,,0),C$412)),$CQ$5:$CQ$9)))))</f>
        <v>X</v>
      </c>
      <c r="CQ298" s="129" t="str" cm="1">
        <f t="array" ref="CQ298">IF(D298="X","X",SUM(N(ISNUMBER(_xlfn.XMATCH(INDEX(D$12:D$411,1+MOD($B298-D$8+_xlfn.SEQUENCE(D$7,,0),D$412)),$CQ$5:$CQ$9)))))</f>
        <v>X</v>
      </c>
      <c r="CR298" s="129" t="str" cm="1">
        <f t="array" ref="CR298">IF(E298="X","X",SUM(N(ISNUMBER(_xlfn.XMATCH(INDEX(E$12:E$411,1+MOD($B298-E$8+_xlfn.SEQUENCE(E$7,,0),E$412)),$CQ$5:$CQ$9)))))</f>
        <v>X</v>
      </c>
      <c r="CS298" s="129" t="str" cm="1">
        <f t="array" ref="CS298">IF(F298="X","X",SUM(N(ISNUMBER(_xlfn.XMATCH(INDEX(F$12:F$411,1+MOD($B298-F$8+_xlfn.SEQUENCE(F$7,,0),F$412)),$CQ$5:$CQ$9)))))</f>
        <v>X</v>
      </c>
      <c r="CT298" s="142" t="str" cm="1">
        <f t="array" ref="CT298">IF(G298="X","X",SUM(N(ISNUMBER(_xlfn.XMATCH(INDEX(G$12:G$411,1+MOD($B298-G$8+_xlfn.SEQUENCE(G$7,,0),G$412)),$CQ$5:$CQ$9)))))</f>
        <v>X</v>
      </c>
    </row>
    <row r="299" spans="2:98" ht="12.75" customHeight="1" x14ac:dyDescent="0.2">
      <c r="B299" s="5">
        <f t="shared" si="8"/>
        <v>287</v>
      </c>
      <c r="C299" s="129" t="s">
        <v>10</v>
      </c>
      <c r="D299" s="129" t="s">
        <v>10</v>
      </c>
      <c r="E299" s="129" t="s">
        <v>10</v>
      </c>
      <c r="F299" s="129" t="s">
        <v>10</v>
      </c>
      <c r="G299" s="142" t="s">
        <v>10</v>
      </c>
      <c r="P299" s="146" t="str" cm="1">
        <f t="array" ref="P299">IF(C299="X","X",SUM(N(ISNUMBER(_xlfn.XMATCH(INDEX(C$12:C$411,1+MOD($B299-C$8+_xlfn.SEQUENCE(C$7,,0),C$412)),$Q$5:$Q$9)))))</f>
        <v>X</v>
      </c>
      <c r="Q299" s="129" t="str" cm="1">
        <f t="array" ref="Q299">IF(D299="X","X",SUM(N(ISNUMBER(_xlfn.XMATCH(INDEX(D$12:D$411,1+MOD($B299-D$8+_xlfn.SEQUENCE(D$7,,0),D$412)),$Q$5:$Q$9)))))</f>
        <v>X</v>
      </c>
      <c r="R299" s="129" t="str" cm="1">
        <f t="array" ref="R299">IF(E299="X","X",SUM(N(ISNUMBER(_xlfn.XMATCH(INDEX(E$12:E$411,1+MOD($B299-E$8+_xlfn.SEQUENCE(E$7,,0),E$412)),$Q$5:$Q$9)))))</f>
        <v>X</v>
      </c>
      <c r="S299" s="129" t="str" cm="1">
        <f t="array" ref="S299">IF(F299="X","X",SUM(N(ISNUMBER(_xlfn.XMATCH(INDEX(F$12:F$411,1+MOD($B299-F$8+_xlfn.SEQUENCE(F$7,,0),F$412)),$Q$5:$Q$9)))))</f>
        <v>X</v>
      </c>
      <c r="T299" s="142" t="str" cm="1">
        <f t="array" ref="T299">IF(G299="X","X",SUM(N(ISNUMBER(_xlfn.XMATCH(INDEX(G$12:G$411,1+MOD($B299-G$8+_xlfn.SEQUENCE(G$7,,0),G$412)),$Q$5:$Q$9)))))</f>
        <v>X</v>
      </c>
      <c r="V299" s="146" t="str" cm="1">
        <f t="array" ref="V299">IF(C299="X","X",SUM(N(ISNUMBER(_xlfn.XMATCH(INDEX(C$12:C$411,1+MOD($B299-C$8+_xlfn.SEQUENCE(C$7,,0),C$412)),$W$5:$W$9)))))</f>
        <v>X</v>
      </c>
      <c r="W299" s="129" t="str" cm="1">
        <f t="array" ref="W299">IF(D299="X","X",SUM(N(ISNUMBER(_xlfn.XMATCH(INDEX(D$12:D$411,1+MOD($B299-D$8+_xlfn.SEQUENCE(D$7,,0),D$412)),$W$5:$W$9)))))</f>
        <v>X</v>
      </c>
      <c r="X299" s="129" t="str" cm="1">
        <f t="array" ref="X299">IF(E299="X","X",SUM(N(ISNUMBER(_xlfn.XMATCH(INDEX(E$12:E$411,1+MOD($B299-E$8+_xlfn.SEQUENCE(E$7,,0),E$412)),$W$5:$W$9)))))</f>
        <v>X</v>
      </c>
      <c r="Y299" s="129" t="str" cm="1">
        <f t="array" ref="Y299">IF(F299="X","X",SUM(N(ISNUMBER(_xlfn.XMATCH(INDEX(F$12:F$411,1+MOD($B299-F$8+_xlfn.SEQUENCE(F$7,,0),F$412)),$W$5:$W$9)))))</f>
        <v>X</v>
      </c>
      <c r="Z299" s="142" t="str" cm="1">
        <f t="array" ref="Z299">IF(G299="X","X",SUM(N(ISNUMBER(_xlfn.XMATCH(INDEX(G$12:G$411,1+MOD($B299-G$8+_xlfn.SEQUENCE(G$7,,0),G$412)),$W$5:$W$9)))))</f>
        <v>X</v>
      </c>
      <c r="AB299" s="146" t="str" cm="1">
        <f t="array" ref="AB299">IF(C299="X","X",SUM(N(ISNUMBER(_xlfn.XMATCH(INDEX(C$12:C$411,1+MOD($B299-C$8+_xlfn.SEQUENCE(C$7,,0),C$412)),$AC$5:$AC$9)))))</f>
        <v>X</v>
      </c>
      <c r="AC299" s="129" t="str" cm="1">
        <f t="array" ref="AC299">IF(D299="X","X",SUM(N(ISNUMBER(_xlfn.XMATCH(INDEX(D$12:D$411,1+MOD($B299-D$8+_xlfn.SEQUENCE(D$7,,0),D$412)),$AC$5:$AC$9)))))</f>
        <v>X</v>
      </c>
      <c r="AD299" s="129" t="str" cm="1">
        <f t="array" ref="AD299">IF(E299="X","X",SUM(N(ISNUMBER(_xlfn.XMATCH(INDEX(E$12:E$411,1+MOD($B299-E$8+_xlfn.SEQUENCE(E$7,,0),E$412)),$AC$5:$AC$9)))))</f>
        <v>X</v>
      </c>
      <c r="AE299" s="129" t="str" cm="1">
        <f t="array" ref="AE299">IF(F299="X","X",SUM(N(ISNUMBER(_xlfn.XMATCH(INDEX(F$12:F$411,1+MOD($B299-F$8+_xlfn.SEQUENCE(F$7,,0),F$412)),$AC$5:$AC$9)))))</f>
        <v>X</v>
      </c>
      <c r="AF299" s="142" t="str" cm="1">
        <f t="array" ref="AF299">IF(G299="X","X",SUM(N(ISNUMBER(_xlfn.XMATCH(INDEX(G$12:G$411,1+MOD($B299-G$8+_xlfn.SEQUENCE(G$7,,0),G$412)),$AC$5:$AC$9)))))</f>
        <v>X</v>
      </c>
      <c r="AH299" s="146" t="str" cm="1">
        <f t="array" ref="AH299">IF(C299="X","X",SUM(N(ISNUMBER(_xlfn.XMATCH(INDEX(C$12:C$411,1+MOD($B299-C$8+_xlfn.SEQUENCE(C$7,,0),C$412)),$AI$5:$AI$9)))))</f>
        <v>X</v>
      </c>
      <c r="AI299" s="129" t="str" cm="1">
        <f t="array" ref="AI299">IF(D299="X","X",SUM(N(ISNUMBER(_xlfn.XMATCH(INDEX(D$12:D$411,1+MOD($B299-D$8+_xlfn.SEQUENCE(D$7,,0),D$412)),$AI$5:$AI$9)))))</f>
        <v>X</v>
      </c>
      <c r="AJ299" s="129" t="str" cm="1">
        <f t="array" ref="AJ299">IF(E299="X","X",SUM(N(ISNUMBER(_xlfn.XMATCH(INDEX(E$12:E$411,1+MOD($B299-E$8+_xlfn.SEQUENCE(E$7,,0),E$412)),$AI$5:$AI$9)))))</f>
        <v>X</v>
      </c>
      <c r="AK299" s="129" t="str" cm="1">
        <f t="array" ref="AK299">IF(F299="X","X",SUM(N(ISNUMBER(_xlfn.XMATCH(INDEX(F$12:F$411,1+MOD($B299-F$8+_xlfn.SEQUENCE(F$7,,0),F$412)),$AI$5:$AI$9)))))</f>
        <v>X</v>
      </c>
      <c r="AL299" s="142" t="str" cm="1">
        <f t="array" ref="AL299">IF(G299="X","X",SUM(N(ISNUMBER(_xlfn.XMATCH(INDEX(G$12:G$411,1+MOD($B299-G$8+_xlfn.SEQUENCE(G$7,,0),G$412)),$AI$5:$AI$9)))))</f>
        <v>X</v>
      </c>
      <c r="AN299" s="146" t="str" cm="1">
        <f t="array" ref="AN299">IF(C299="X","X",SUM(N(ISNUMBER(_xlfn.XMATCH(INDEX(C$12:C$411,1+MOD($B299-C$8+_xlfn.SEQUENCE(C$7,,0),C$412)),$AO$5:$AO$9)))))</f>
        <v>X</v>
      </c>
      <c r="AO299" s="129" t="str" cm="1">
        <f t="array" ref="AO299">IF(D299="X","X",SUM(N(ISNUMBER(_xlfn.XMATCH(INDEX(D$12:D$411,1+MOD($B299-D$8+_xlfn.SEQUENCE(D$7,,0),D$412)),$AO$5:$AO$9)))))</f>
        <v>X</v>
      </c>
      <c r="AP299" s="129" t="str" cm="1">
        <f t="array" ref="AP299">IF(E299="X","X",SUM(N(ISNUMBER(_xlfn.XMATCH(INDEX(E$12:E$411,1+MOD($B299-E$8+_xlfn.SEQUENCE(E$7,,0),E$412)),$AO$5:$AO$9)))))</f>
        <v>X</v>
      </c>
      <c r="AQ299" s="129" t="str" cm="1">
        <f t="array" ref="AQ299">IF(F299="X","X",SUM(N(ISNUMBER(_xlfn.XMATCH(INDEX(F$12:F$411,1+MOD($B299-F$8+_xlfn.SEQUENCE(F$7,,0),F$412)),$AO$5:$AO$9)))))</f>
        <v>X</v>
      </c>
      <c r="AR299" s="142" t="str" cm="1">
        <f t="array" ref="AR299">IF(G299="X","X",SUM(N(ISNUMBER(_xlfn.XMATCH(INDEX(G$12:G$411,1+MOD($B299-G$8+_xlfn.SEQUENCE(G$7,,0),G$412)),$AO$5:$AO$9)))))</f>
        <v>X</v>
      </c>
      <c r="AT299" s="146" t="str" cm="1">
        <f t="array" ref="AT299">IF(C299="X","X",SUM(N(ISNUMBER(_xlfn.XMATCH(INDEX(C$12:C$411,1+MOD($B299-C$8+_xlfn.SEQUENCE(C$7,,0),C$412)),$AU$5:$AU$9)))))</f>
        <v>X</v>
      </c>
      <c r="AU299" s="129" t="str" cm="1">
        <f t="array" ref="AU299">IF(D299="X","X",SUM(N(ISNUMBER(_xlfn.XMATCH(INDEX(D$12:D$411,1+MOD($B299-D$8+_xlfn.SEQUENCE(D$7,,0),D$412)),$AU$5:$AU$9)))))</f>
        <v>X</v>
      </c>
      <c r="AV299" s="129" t="str" cm="1">
        <f t="array" ref="AV299">IF(E299="X","X",SUM(N(ISNUMBER(_xlfn.XMATCH(INDEX(E$12:E$411,1+MOD($B299-E$8+_xlfn.SEQUENCE(E$7,,0),E$412)),$AU$5:$AU$9)))))</f>
        <v>X</v>
      </c>
      <c r="AW299" s="129" t="str" cm="1">
        <f t="array" ref="AW299">IF(F299="X","X",SUM(N(ISNUMBER(_xlfn.XMATCH(INDEX(F$12:F$411,1+MOD($B299-F$8+_xlfn.SEQUENCE(F$7,,0),F$412)),$AU$5:$AU$9)))))</f>
        <v>X</v>
      </c>
      <c r="AX299" s="142" t="str" cm="1">
        <f t="array" ref="AX299">IF(G299="X","X",SUM(N(ISNUMBER(_xlfn.XMATCH(INDEX(G$12:G$411,1+MOD($B299-G$8+_xlfn.SEQUENCE(G$7,,0),G$412)),$AU$5:$AU$9)))))</f>
        <v>X</v>
      </c>
      <c r="AZ299" s="146" t="str" cm="1">
        <f t="array" ref="AZ299">IF(C299="X","X",SUM(N(ISNUMBER(_xlfn.XMATCH(INDEX(C$12:C$411,1+MOD($B299-C$8+_xlfn.SEQUENCE(C$7,,0),C$412)),$BA$5:$BA$9)))))</f>
        <v>X</v>
      </c>
      <c r="BA299" s="129" t="str" cm="1">
        <f t="array" ref="BA299">IF(D299="X","X",SUM(N(ISNUMBER(_xlfn.XMATCH(INDEX(D$12:D$411,1+MOD($B299-D$8+_xlfn.SEQUENCE(D$7,,0),D$412)),$BA$5:$BA$9)))))</f>
        <v>X</v>
      </c>
      <c r="BB299" s="129" t="str" cm="1">
        <f t="array" ref="BB299">IF(E299="X","X",SUM(N(ISNUMBER(_xlfn.XMATCH(INDEX(E$12:E$411,1+MOD($B299-E$8+_xlfn.SEQUENCE(E$7,,0),E$412)),$BA$5:$BA$9)))))</f>
        <v>X</v>
      </c>
      <c r="BC299" s="129" t="str" cm="1">
        <f t="array" ref="BC299">IF(F299="X","X",SUM(N(ISNUMBER(_xlfn.XMATCH(INDEX(F$12:F$411,1+MOD($B299-F$8+_xlfn.SEQUENCE(F$7,,0),F$412)),$BA$5:$BA$9)))))</f>
        <v>X</v>
      </c>
      <c r="BD299" s="142" t="str" cm="1">
        <f t="array" ref="BD299">IF(G299="X","X",SUM(N(ISNUMBER(_xlfn.XMATCH(INDEX(G$12:G$411,1+MOD($B299-G$8+_xlfn.SEQUENCE(G$7,,0),G$412)),$BA$5:$BA$9)))))</f>
        <v>X</v>
      </c>
      <c r="BF299" s="146" t="str" cm="1">
        <f t="array" ref="BF299">IF(C299="X","X",SUM(N(ISNUMBER(_xlfn.XMATCH(INDEX(C$12:C$411,1+MOD($B299-C$8+_xlfn.SEQUENCE(C$7,,0),C$412)),$BG$5:$BG$9)))))</f>
        <v>X</v>
      </c>
      <c r="BG299" s="129" t="str" cm="1">
        <f t="array" ref="BG299">IF(D299="X","X",SUM(N(ISNUMBER(_xlfn.XMATCH(INDEX(D$12:D$411,1+MOD($B299-D$8+_xlfn.SEQUENCE(D$7,,0),D$412)),$BG$5:$BG$9)))))</f>
        <v>X</v>
      </c>
      <c r="BH299" s="129" t="str" cm="1">
        <f t="array" ref="BH299">IF(E299="X","X",SUM(N(ISNUMBER(_xlfn.XMATCH(INDEX(E$12:E$411,1+MOD($B299-E$8+_xlfn.SEQUENCE(E$7,,0),E$412)),$BG$5:$BG$9)))))</f>
        <v>X</v>
      </c>
      <c r="BI299" s="129" t="str" cm="1">
        <f t="array" ref="BI299">IF(F299="X","X",SUM(N(ISNUMBER(_xlfn.XMATCH(INDEX(F$12:F$411,1+MOD($B299-F$8+_xlfn.SEQUENCE(F$7,,0),F$412)),$BG$5:$BG$9)))))</f>
        <v>X</v>
      </c>
      <c r="BJ299" s="142" t="str" cm="1">
        <f t="array" ref="BJ299">IF(G299="X","X",SUM(N(ISNUMBER(_xlfn.XMATCH(INDEX(G$12:G$411,1+MOD($B299-G$8+_xlfn.SEQUENCE(G$7,,0),G$412)),$BG$5:$BG$9)))))</f>
        <v>X</v>
      </c>
      <c r="BL299" s="146" t="str" cm="1">
        <f t="array" ref="BL299">IF(C299="X","X",SUM(N(ISNUMBER(_xlfn.XMATCH(INDEX(C$12:C$411,1+MOD($B299-C$8+_xlfn.SEQUENCE(C$7,,0),C$412)),$BM$5:$BM$9)))))</f>
        <v>X</v>
      </c>
      <c r="BM299" s="129" t="str" cm="1">
        <f t="array" ref="BM299">IF(D299="X","X",SUM(N(ISNUMBER(_xlfn.XMATCH(INDEX(D$12:D$411,1+MOD($B299-D$8+_xlfn.SEQUENCE(D$7,,0),D$412)),$BM$5:$BM$9)))))</f>
        <v>X</v>
      </c>
      <c r="BN299" s="129" t="str" cm="1">
        <f t="array" ref="BN299">IF(E299="X","X",SUM(N(ISNUMBER(_xlfn.XMATCH(INDEX(E$12:E$411,1+MOD($B299-E$8+_xlfn.SEQUENCE(E$7,,0),E$412)),$BM$5:$BM$9)))))</f>
        <v>X</v>
      </c>
      <c r="BO299" s="129" t="str" cm="1">
        <f t="array" ref="BO299">IF(F299="X","X",SUM(N(ISNUMBER(_xlfn.XMATCH(INDEX(F$12:F$411,1+MOD($B299-F$8+_xlfn.SEQUENCE(F$7,,0),F$412)),$BM$5:$BM$9)))))</f>
        <v>X</v>
      </c>
      <c r="BP299" s="142" t="str" cm="1">
        <f t="array" ref="BP299">IF(G299="X","X",SUM(N(ISNUMBER(_xlfn.XMATCH(INDEX(G$12:G$411,1+MOD($B299-G$8+_xlfn.SEQUENCE(G$7,,0),G$412)),$BM$5:$BM$9)))))</f>
        <v>X</v>
      </c>
      <c r="BR299" s="146" t="str" cm="1">
        <f t="array" ref="BR299">IF(C299="X","X",SUM(N(ISNUMBER(_xlfn.XMATCH(INDEX(C$12:C$411,1+MOD($B299-C$8+_xlfn.SEQUENCE(C$7,,0),C$412)),$BS$5:$BS$9)))))</f>
        <v>X</v>
      </c>
      <c r="BS299" s="129" t="str" cm="1">
        <f t="array" ref="BS299">IF(D299="X","X",SUM(N(ISNUMBER(_xlfn.XMATCH(INDEX(D$12:D$411,1+MOD($B299-D$8+_xlfn.SEQUENCE(D$7,,0),D$412)),$BS$5:$BS$9)))))</f>
        <v>X</v>
      </c>
      <c r="BT299" s="129" t="str" cm="1">
        <f t="array" ref="BT299">IF(E299="X","X",SUM(N(ISNUMBER(_xlfn.XMATCH(INDEX(E$12:E$411,1+MOD($B299-E$8+_xlfn.SEQUENCE(E$7,,0),E$412)),$BS$5:$BS$9)))))</f>
        <v>X</v>
      </c>
      <c r="BU299" s="129" t="str" cm="1">
        <f t="array" ref="BU299">IF(F299="X","X",SUM(N(ISNUMBER(_xlfn.XMATCH(INDEX(F$12:F$411,1+MOD($B299-F$8+_xlfn.SEQUENCE(F$7,,0),F$412)),$BS$5:$BS$9)))))</f>
        <v>X</v>
      </c>
      <c r="BV299" s="142" t="str" cm="1">
        <f t="array" ref="BV299">IF(G299="X","X",SUM(N(ISNUMBER(_xlfn.XMATCH(INDEX(G$12:G$411,1+MOD($B299-G$8+_xlfn.SEQUENCE(G$7,,0),G$412)),$BS$5:$BS$9)))))</f>
        <v>X</v>
      </c>
      <c r="BX299" s="146" t="str" cm="1">
        <f t="array" ref="BX299">IF(C299="X","X",SUM(N(ISNUMBER(_xlfn.XMATCH(INDEX(C$12:C$411,1+MOD($B299-C$8+_xlfn.SEQUENCE(C$7,,0),C$412)),$BY$5:$BY$9)))))</f>
        <v>X</v>
      </c>
      <c r="BY299" s="129" t="str" cm="1">
        <f t="array" ref="BY299">IF(D299="X","X",SUM(N(ISNUMBER(_xlfn.XMATCH(INDEX(D$12:D$411,1+MOD($B299-D$8+_xlfn.SEQUENCE(D$7,,0),D$412)),$BY$5:$BY$9)))))</f>
        <v>X</v>
      </c>
      <c r="BZ299" s="129" t="str" cm="1">
        <f t="array" ref="BZ299">IF(E299="X","X",SUM(N(ISNUMBER(_xlfn.XMATCH(INDEX(E$12:E$411,1+MOD($B299-E$8+_xlfn.SEQUENCE(E$7,,0),E$412)),$BY$5:$BY$9)))))</f>
        <v>X</v>
      </c>
      <c r="CA299" s="129" t="str" cm="1">
        <f t="array" ref="CA299">IF(F299="X","X",SUM(N(ISNUMBER(_xlfn.XMATCH(INDEX(F$12:F$411,1+MOD($B299-F$8+_xlfn.SEQUENCE(F$7,,0),F$412)),$BY$5:$BY$9)))))</f>
        <v>X</v>
      </c>
      <c r="CB299" s="142" t="str" cm="1">
        <f t="array" ref="CB299">IF(G299="X","X",SUM(N(ISNUMBER(_xlfn.XMATCH(INDEX(G$12:G$411,1+MOD($B299-G$8+_xlfn.SEQUENCE(G$7,,0),G$412)),$BY$5:$BY$9)))))</f>
        <v>X</v>
      </c>
      <c r="CD299" s="146" t="str" cm="1">
        <f t="array" ref="CD299">IF(C299="X","X",SUM(N(ISNUMBER(_xlfn.XMATCH(INDEX(C$12:C$411,1+MOD($B299-C$8+_xlfn.SEQUENCE(C$7,,0),C$412)),$CE$5:$CE$9)))))</f>
        <v>X</v>
      </c>
      <c r="CE299" s="129" t="str" cm="1">
        <f t="array" ref="CE299">IF(D299="X","X",SUM(N(ISNUMBER(_xlfn.XMATCH(INDEX(D$12:D$411,1+MOD($B299-D$8+_xlfn.SEQUENCE(D$7,,0),D$412)),$CE$5:$CE$9)))))</f>
        <v>X</v>
      </c>
      <c r="CF299" s="129" t="str" cm="1">
        <f t="array" ref="CF299">IF(E299="X","X",SUM(N(ISNUMBER(_xlfn.XMATCH(INDEX(E$12:E$411,1+MOD($B299-E$8+_xlfn.SEQUENCE(E$7,,0),E$412)),$CE$5:$CE$9)))))</f>
        <v>X</v>
      </c>
      <c r="CG299" s="129" t="str" cm="1">
        <f t="array" ref="CG299">IF(F299="X","X",SUM(N(ISNUMBER(_xlfn.XMATCH(INDEX(F$12:F$411,1+MOD($B299-F$8+_xlfn.SEQUENCE(F$7,,0),F$412)),$CE$5:$CE$9)))))</f>
        <v>X</v>
      </c>
      <c r="CH299" s="142" t="str" cm="1">
        <f t="array" ref="CH299">IF(G299="X","X",SUM(N(ISNUMBER(_xlfn.XMATCH(INDEX(G$12:G$411,1+MOD($B299-G$8+_xlfn.SEQUENCE(G$7,,0),G$412)),$CE$5:$CE$9)))))</f>
        <v>X</v>
      </c>
      <c r="CJ299" s="146" t="str" cm="1">
        <f t="array" ref="CJ299">IF(C299="X","X",SUM(N(ISNUMBER(_xlfn.XMATCH(INDEX(C$12:C$411,1+MOD($B299-C$8+_xlfn.SEQUENCE(C$7,,0),C$412)),$CK$5:$CK$9)))))</f>
        <v>X</v>
      </c>
      <c r="CK299" s="129" t="str" cm="1">
        <f t="array" ref="CK299">IF(D299="X","X",SUM(N(ISNUMBER(_xlfn.XMATCH(INDEX(D$12:D$411,1+MOD($B299-D$8+_xlfn.SEQUENCE(D$7,,0),D$412)),$CK$5:$CK$9)))))</f>
        <v>X</v>
      </c>
      <c r="CL299" s="129" t="str" cm="1">
        <f t="array" ref="CL299">IF(E299="X","X",SUM(N(ISNUMBER(_xlfn.XMATCH(INDEX(E$12:E$411,1+MOD($B299-E$8+_xlfn.SEQUENCE(E$7,,0),E$412)),$CK$5:$CK$9)))))</f>
        <v>X</v>
      </c>
      <c r="CM299" s="129" t="str" cm="1">
        <f t="array" ref="CM299">IF(F299="X","X",SUM(N(ISNUMBER(_xlfn.XMATCH(INDEX(F$12:F$411,1+MOD($B299-F$8+_xlfn.SEQUENCE(F$7,,0),F$412)),$CK$5:$CK$9)))))</f>
        <v>X</v>
      </c>
      <c r="CN299" s="142" t="str" cm="1">
        <f t="array" ref="CN299">IF(G299="X","X",SUM(N(ISNUMBER(_xlfn.XMATCH(INDEX(G$12:G$411,1+MOD($B299-G$8+_xlfn.SEQUENCE(G$7,,0),G$412)),$CK$5:$CK$9)))))</f>
        <v>X</v>
      </c>
      <c r="CP299" s="146" t="str" cm="1">
        <f t="array" ref="CP299">IF(C299="X","X",SUM(N(ISNUMBER(_xlfn.XMATCH(INDEX(C$12:C$411,1+MOD($B299-C$8+_xlfn.SEQUENCE(C$7,,0),C$412)),$CQ$5:$CQ$9)))))</f>
        <v>X</v>
      </c>
      <c r="CQ299" s="129" t="str" cm="1">
        <f t="array" ref="CQ299">IF(D299="X","X",SUM(N(ISNUMBER(_xlfn.XMATCH(INDEX(D$12:D$411,1+MOD($B299-D$8+_xlfn.SEQUENCE(D$7,,0),D$412)),$CQ$5:$CQ$9)))))</f>
        <v>X</v>
      </c>
      <c r="CR299" s="129" t="str" cm="1">
        <f t="array" ref="CR299">IF(E299="X","X",SUM(N(ISNUMBER(_xlfn.XMATCH(INDEX(E$12:E$411,1+MOD($B299-E$8+_xlfn.SEQUENCE(E$7,,0),E$412)),$CQ$5:$CQ$9)))))</f>
        <v>X</v>
      </c>
      <c r="CS299" s="129" t="str" cm="1">
        <f t="array" ref="CS299">IF(F299="X","X",SUM(N(ISNUMBER(_xlfn.XMATCH(INDEX(F$12:F$411,1+MOD($B299-F$8+_xlfn.SEQUENCE(F$7,,0),F$412)),$CQ$5:$CQ$9)))))</f>
        <v>X</v>
      </c>
      <c r="CT299" s="142" t="str" cm="1">
        <f t="array" ref="CT299">IF(G299="X","X",SUM(N(ISNUMBER(_xlfn.XMATCH(INDEX(G$12:G$411,1+MOD($B299-G$8+_xlfn.SEQUENCE(G$7,,0),G$412)),$CQ$5:$CQ$9)))))</f>
        <v>X</v>
      </c>
    </row>
    <row r="300" spans="2:98" ht="12.75" customHeight="1" x14ac:dyDescent="0.2">
      <c r="B300" s="5">
        <f t="shared" si="8"/>
        <v>288</v>
      </c>
      <c r="C300" s="129" t="s">
        <v>10</v>
      </c>
      <c r="D300" s="129" t="s">
        <v>10</v>
      </c>
      <c r="E300" s="129" t="s">
        <v>10</v>
      </c>
      <c r="F300" s="129" t="s">
        <v>10</v>
      </c>
      <c r="G300" s="142" t="s">
        <v>10</v>
      </c>
      <c r="P300" s="146" t="str" cm="1">
        <f t="array" ref="P300">IF(C300="X","X",SUM(N(ISNUMBER(_xlfn.XMATCH(INDEX(C$12:C$411,1+MOD($B300-C$8+_xlfn.SEQUENCE(C$7,,0),C$412)),$Q$5:$Q$9)))))</f>
        <v>X</v>
      </c>
      <c r="Q300" s="129" t="str" cm="1">
        <f t="array" ref="Q300">IF(D300="X","X",SUM(N(ISNUMBER(_xlfn.XMATCH(INDEX(D$12:D$411,1+MOD($B300-D$8+_xlfn.SEQUENCE(D$7,,0),D$412)),$Q$5:$Q$9)))))</f>
        <v>X</v>
      </c>
      <c r="R300" s="129" t="str" cm="1">
        <f t="array" ref="R300">IF(E300="X","X",SUM(N(ISNUMBER(_xlfn.XMATCH(INDEX(E$12:E$411,1+MOD($B300-E$8+_xlfn.SEQUENCE(E$7,,0),E$412)),$Q$5:$Q$9)))))</f>
        <v>X</v>
      </c>
      <c r="S300" s="129" t="str" cm="1">
        <f t="array" ref="S300">IF(F300="X","X",SUM(N(ISNUMBER(_xlfn.XMATCH(INDEX(F$12:F$411,1+MOD($B300-F$8+_xlfn.SEQUENCE(F$7,,0),F$412)),$Q$5:$Q$9)))))</f>
        <v>X</v>
      </c>
      <c r="T300" s="142" t="str" cm="1">
        <f t="array" ref="T300">IF(G300="X","X",SUM(N(ISNUMBER(_xlfn.XMATCH(INDEX(G$12:G$411,1+MOD($B300-G$8+_xlfn.SEQUENCE(G$7,,0),G$412)),$Q$5:$Q$9)))))</f>
        <v>X</v>
      </c>
      <c r="V300" s="146" t="str" cm="1">
        <f t="array" ref="V300">IF(C300="X","X",SUM(N(ISNUMBER(_xlfn.XMATCH(INDEX(C$12:C$411,1+MOD($B300-C$8+_xlfn.SEQUENCE(C$7,,0),C$412)),$W$5:$W$9)))))</f>
        <v>X</v>
      </c>
      <c r="W300" s="129" t="str" cm="1">
        <f t="array" ref="W300">IF(D300="X","X",SUM(N(ISNUMBER(_xlfn.XMATCH(INDEX(D$12:D$411,1+MOD($B300-D$8+_xlfn.SEQUENCE(D$7,,0),D$412)),$W$5:$W$9)))))</f>
        <v>X</v>
      </c>
      <c r="X300" s="129" t="str" cm="1">
        <f t="array" ref="X300">IF(E300="X","X",SUM(N(ISNUMBER(_xlfn.XMATCH(INDEX(E$12:E$411,1+MOD($B300-E$8+_xlfn.SEQUENCE(E$7,,0),E$412)),$W$5:$W$9)))))</f>
        <v>X</v>
      </c>
      <c r="Y300" s="129" t="str" cm="1">
        <f t="array" ref="Y300">IF(F300="X","X",SUM(N(ISNUMBER(_xlfn.XMATCH(INDEX(F$12:F$411,1+MOD($B300-F$8+_xlfn.SEQUENCE(F$7,,0),F$412)),$W$5:$W$9)))))</f>
        <v>X</v>
      </c>
      <c r="Z300" s="142" t="str" cm="1">
        <f t="array" ref="Z300">IF(G300="X","X",SUM(N(ISNUMBER(_xlfn.XMATCH(INDEX(G$12:G$411,1+MOD($B300-G$8+_xlfn.SEQUENCE(G$7,,0),G$412)),$W$5:$W$9)))))</f>
        <v>X</v>
      </c>
      <c r="AB300" s="146" t="str" cm="1">
        <f t="array" ref="AB300">IF(C300="X","X",SUM(N(ISNUMBER(_xlfn.XMATCH(INDEX(C$12:C$411,1+MOD($B300-C$8+_xlfn.SEQUENCE(C$7,,0),C$412)),$AC$5:$AC$9)))))</f>
        <v>X</v>
      </c>
      <c r="AC300" s="129" t="str" cm="1">
        <f t="array" ref="AC300">IF(D300="X","X",SUM(N(ISNUMBER(_xlfn.XMATCH(INDEX(D$12:D$411,1+MOD($B300-D$8+_xlfn.SEQUENCE(D$7,,0),D$412)),$AC$5:$AC$9)))))</f>
        <v>X</v>
      </c>
      <c r="AD300" s="129" t="str" cm="1">
        <f t="array" ref="AD300">IF(E300="X","X",SUM(N(ISNUMBER(_xlfn.XMATCH(INDEX(E$12:E$411,1+MOD($B300-E$8+_xlfn.SEQUENCE(E$7,,0),E$412)),$AC$5:$AC$9)))))</f>
        <v>X</v>
      </c>
      <c r="AE300" s="129" t="str" cm="1">
        <f t="array" ref="AE300">IF(F300="X","X",SUM(N(ISNUMBER(_xlfn.XMATCH(INDEX(F$12:F$411,1+MOD($B300-F$8+_xlfn.SEQUENCE(F$7,,0),F$412)),$AC$5:$AC$9)))))</f>
        <v>X</v>
      </c>
      <c r="AF300" s="142" t="str" cm="1">
        <f t="array" ref="AF300">IF(G300="X","X",SUM(N(ISNUMBER(_xlfn.XMATCH(INDEX(G$12:G$411,1+MOD($B300-G$8+_xlfn.SEQUENCE(G$7,,0),G$412)),$AC$5:$AC$9)))))</f>
        <v>X</v>
      </c>
      <c r="AH300" s="146" t="str" cm="1">
        <f t="array" ref="AH300">IF(C300="X","X",SUM(N(ISNUMBER(_xlfn.XMATCH(INDEX(C$12:C$411,1+MOD($B300-C$8+_xlfn.SEQUENCE(C$7,,0),C$412)),$AI$5:$AI$9)))))</f>
        <v>X</v>
      </c>
      <c r="AI300" s="129" t="str" cm="1">
        <f t="array" ref="AI300">IF(D300="X","X",SUM(N(ISNUMBER(_xlfn.XMATCH(INDEX(D$12:D$411,1+MOD($B300-D$8+_xlfn.SEQUENCE(D$7,,0),D$412)),$AI$5:$AI$9)))))</f>
        <v>X</v>
      </c>
      <c r="AJ300" s="129" t="str" cm="1">
        <f t="array" ref="AJ300">IF(E300="X","X",SUM(N(ISNUMBER(_xlfn.XMATCH(INDEX(E$12:E$411,1+MOD($B300-E$8+_xlfn.SEQUENCE(E$7,,0),E$412)),$AI$5:$AI$9)))))</f>
        <v>X</v>
      </c>
      <c r="AK300" s="129" t="str" cm="1">
        <f t="array" ref="AK300">IF(F300="X","X",SUM(N(ISNUMBER(_xlfn.XMATCH(INDEX(F$12:F$411,1+MOD($B300-F$8+_xlfn.SEQUENCE(F$7,,0),F$412)),$AI$5:$AI$9)))))</f>
        <v>X</v>
      </c>
      <c r="AL300" s="142" t="str" cm="1">
        <f t="array" ref="AL300">IF(G300="X","X",SUM(N(ISNUMBER(_xlfn.XMATCH(INDEX(G$12:G$411,1+MOD($B300-G$8+_xlfn.SEQUENCE(G$7,,0),G$412)),$AI$5:$AI$9)))))</f>
        <v>X</v>
      </c>
      <c r="AN300" s="146" t="str" cm="1">
        <f t="array" ref="AN300">IF(C300="X","X",SUM(N(ISNUMBER(_xlfn.XMATCH(INDEX(C$12:C$411,1+MOD($B300-C$8+_xlfn.SEQUENCE(C$7,,0),C$412)),$AO$5:$AO$9)))))</f>
        <v>X</v>
      </c>
      <c r="AO300" s="129" t="str" cm="1">
        <f t="array" ref="AO300">IF(D300="X","X",SUM(N(ISNUMBER(_xlfn.XMATCH(INDEX(D$12:D$411,1+MOD($B300-D$8+_xlfn.SEQUENCE(D$7,,0),D$412)),$AO$5:$AO$9)))))</f>
        <v>X</v>
      </c>
      <c r="AP300" s="129" t="str" cm="1">
        <f t="array" ref="AP300">IF(E300="X","X",SUM(N(ISNUMBER(_xlfn.XMATCH(INDEX(E$12:E$411,1+MOD($B300-E$8+_xlfn.SEQUENCE(E$7,,0),E$412)),$AO$5:$AO$9)))))</f>
        <v>X</v>
      </c>
      <c r="AQ300" s="129" t="str" cm="1">
        <f t="array" ref="AQ300">IF(F300="X","X",SUM(N(ISNUMBER(_xlfn.XMATCH(INDEX(F$12:F$411,1+MOD($B300-F$8+_xlfn.SEQUENCE(F$7,,0),F$412)),$AO$5:$AO$9)))))</f>
        <v>X</v>
      </c>
      <c r="AR300" s="142" t="str" cm="1">
        <f t="array" ref="AR300">IF(G300="X","X",SUM(N(ISNUMBER(_xlfn.XMATCH(INDEX(G$12:G$411,1+MOD($B300-G$8+_xlfn.SEQUENCE(G$7,,0),G$412)),$AO$5:$AO$9)))))</f>
        <v>X</v>
      </c>
      <c r="AT300" s="146" t="str" cm="1">
        <f t="array" ref="AT300">IF(C300="X","X",SUM(N(ISNUMBER(_xlfn.XMATCH(INDEX(C$12:C$411,1+MOD($B300-C$8+_xlfn.SEQUENCE(C$7,,0),C$412)),$AU$5:$AU$9)))))</f>
        <v>X</v>
      </c>
      <c r="AU300" s="129" t="str" cm="1">
        <f t="array" ref="AU300">IF(D300="X","X",SUM(N(ISNUMBER(_xlfn.XMATCH(INDEX(D$12:D$411,1+MOD($B300-D$8+_xlfn.SEQUENCE(D$7,,0),D$412)),$AU$5:$AU$9)))))</f>
        <v>X</v>
      </c>
      <c r="AV300" s="129" t="str" cm="1">
        <f t="array" ref="AV300">IF(E300="X","X",SUM(N(ISNUMBER(_xlfn.XMATCH(INDEX(E$12:E$411,1+MOD($B300-E$8+_xlfn.SEQUENCE(E$7,,0),E$412)),$AU$5:$AU$9)))))</f>
        <v>X</v>
      </c>
      <c r="AW300" s="129" t="str" cm="1">
        <f t="array" ref="AW300">IF(F300="X","X",SUM(N(ISNUMBER(_xlfn.XMATCH(INDEX(F$12:F$411,1+MOD($B300-F$8+_xlfn.SEQUENCE(F$7,,0),F$412)),$AU$5:$AU$9)))))</f>
        <v>X</v>
      </c>
      <c r="AX300" s="142" t="str" cm="1">
        <f t="array" ref="AX300">IF(G300="X","X",SUM(N(ISNUMBER(_xlfn.XMATCH(INDEX(G$12:G$411,1+MOD($B300-G$8+_xlfn.SEQUENCE(G$7,,0),G$412)),$AU$5:$AU$9)))))</f>
        <v>X</v>
      </c>
      <c r="AZ300" s="146" t="str" cm="1">
        <f t="array" ref="AZ300">IF(C300="X","X",SUM(N(ISNUMBER(_xlfn.XMATCH(INDEX(C$12:C$411,1+MOD($B300-C$8+_xlfn.SEQUENCE(C$7,,0),C$412)),$BA$5:$BA$9)))))</f>
        <v>X</v>
      </c>
      <c r="BA300" s="129" t="str" cm="1">
        <f t="array" ref="BA300">IF(D300="X","X",SUM(N(ISNUMBER(_xlfn.XMATCH(INDEX(D$12:D$411,1+MOD($B300-D$8+_xlfn.SEQUENCE(D$7,,0),D$412)),$BA$5:$BA$9)))))</f>
        <v>X</v>
      </c>
      <c r="BB300" s="129" t="str" cm="1">
        <f t="array" ref="BB300">IF(E300="X","X",SUM(N(ISNUMBER(_xlfn.XMATCH(INDEX(E$12:E$411,1+MOD($B300-E$8+_xlfn.SEQUENCE(E$7,,0),E$412)),$BA$5:$BA$9)))))</f>
        <v>X</v>
      </c>
      <c r="BC300" s="129" t="str" cm="1">
        <f t="array" ref="BC300">IF(F300="X","X",SUM(N(ISNUMBER(_xlfn.XMATCH(INDEX(F$12:F$411,1+MOD($B300-F$8+_xlfn.SEQUENCE(F$7,,0),F$412)),$BA$5:$BA$9)))))</f>
        <v>X</v>
      </c>
      <c r="BD300" s="142" t="str" cm="1">
        <f t="array" ref="BD300">IF(G300="X","X",SUM(N(ISNUMBER(_xlfn.XMATCH(INDEX(G$12:G$411,1+MOD($B300-G$8+_xlfn.SEQUENCE(G$7,,0),G$412)),$BA$5:$BA$9)))))</f>
        <v>X</v>
      </c>
      <c r="BF300" s="146" t="str" cm="1">
        <f t="array" ref="BF300">IF(C300="X","X",SUM(N(ISNUMBER(_xlfn.XMATCH(INDEX(C$12:C$411,1+MOD($B300-C$8+_xlfn.SEQUENCE(C$7,,0),C$412)),$BG$5:$BG$9)))))</f>
        <v>X</v>
      </c>
      <c r="BG300" s="129" t="str" cm="1">
        <f t="array" ref="BG300">IF(D300="X","X",SUM(N(ISNUMBER(_xlfn.XMATCH(INDEX(D$12:D$411,1+MOD($B300-D$8+_xlfn.SEQUENCE(D$7,,0),D$412)),$BG$5:$BG$9)))))</f>
        <v>X</v>
      </c>
      <c r="BH300" s="129" t="str" cm="1">
        <f t="array" ref="BH300">IF(E300="X","X",SUM(N(ISNUMBER(_xlfn.XMATCH(INDEX(E$12:E$411,1+MOD($B300-E$8+_xlfn.SEQUENCE(E$7,,0),E$412)),$BG$5:$BG$9)))))</f>
        <v>X</v>
      </c>
      <c r="BI300" s="129" t="str" cm="1">
        <f t="array" ref="BI300">IF(F300="X","X",SUM(N(ISNUMBER(_xlfn.XMATCH(INDEX(F$12:F$411,1+MOD($B300-F$8+_xlfn.SEQUENCE(F$7,,0),F$412)),$BG$5:$BG$9)))))</f>
        <v>X</v>
      </c>
      <c r="BJ300" s="142" t="str" cm="1">
        <f t="array" ref="BJ300">IF(G300="X","X",SUM(N(ISNUMBER(_xlfn.XMATCH(INDEX(G$12:G$411,1+MOD($B300-G$8+_xlfn.SEQUENCE(G$7,,0),G$412)),$BG$5:$BG$9)))))</f>
        <v>X</v>
      </c>
      <c r="BL300" s="146" t="str" cm="1">
        <f t="array" ref="BL300">IF(C300="X","X",SUM(N(ISNUMBER(_xlfn.XMATCH(INDEX(C$12:C$411,1+MOD($B300-C$8+_xlfn.SEQUENCE(C$7,,0),C$412)),$BM$5:$BM$9)))))</f>
        <v>X</v>
      </c>
      <c r="BM300" s="129" t="str" cm="1">
        <f t="array" ref="BM300">IF(D300="X","X",SUM(N(ISNUMBER(_xlfn.XMATCH(INDEX(D$12:D$411,1+MOD($B300-D$8+_xlfn.SEQUENCE(D$7,,0),D$412)),$BM$5:$BM$9)))))</f>
        <v>X</v>
      </c>
      <c r="BN300" s="129" t="str" cm="1">
        <f t="array" ref="BN300">IF(E300="X","X",SUM(N(ISNUMBER(_xlfn.XMATCH(INDEX(E$12:E$411,1+MOD($B300-E$8+_xlfn.SEQUENCE(E$7,,0),E$412)),$BM$5:$BM$9)))))</f>
        <v>X</v>
      </c>
      <c r="BO300" s="129" t="str" cm="1">
        <f t="array" ref="BO300">IF(F300="X","X",SUM(N(ISNUMBER(_xlfn.XMATCH(INDEX(F$12:F$411,1+MOD($B300-F$8+_xlfn.SEQUENCE(F$7,,0),F$412)),$BM$5:$BM$9)))))</f>
        <v>X</v>
      </c>
      <c r="BP300" s="142" t="str" cm="1">
        <f t="array" ref="BP300">IF(G300="X","X",SUM(N(ISNUMBER(_xlfn.XMATCH(INDEX(G$12:G$411,1+MOD($B300-G$8+_xlfn.SEQUENCE(G$7,,0),G$412)),$BM$5:$BM$9)))))</f>
        <v>X</v>
      </c>
      <c r="BR300" s="146" t="str" cm="1">
        <f t="array" ref="BR300">IF(C300="X","X",SUM(N(ISNUMBER(_xlfn.XMATCH(INDEX(C$12:C$411,1+MOD($B300-C$8+_xlfn.SEQUENCE(C$7,,0),C$412)),$BS$5:$BS$9)))))</f>
        <v>X</v>
      </c>
      <c r="BS300" s="129" t="str" cm="1">
        <f t="array" ref="BS300">IF(D300="X","X",SUM(N(ISNUMBER(_xlfn.XMATCH(INDEX(D$12:D$411,1+MOD($B300-D$8+_xlfn.SEQUENCE(D$7,,0),D$412)),$BS$5:$BS$9)))))</f>
        <v>X</v>
      </c>
      <c r="BT300" s="129" t="str" cm="1">
        <f t="array" ref="BT300">IF(E300="X","X",SUM(N(ISNUMBER(_xlfn.XMATCH(INDEX(E$12:E$411,1+MOD($B300-E$8+_xlfn.SEQUENCE(E$7,,0),E$412)),$BS$5:$BS$9)))))</f>
        <v>X</v>
      </c>
      <c r="BU300" s="129" t="str" cm="1">
        <f t="array" ref="BU300">IF(F300="X","X",SUM(N(ISNUMBER(_xlfn.XMATCH(INDEX(F$12:F$411,1+MOD($B300-F$8+_xlfn.SEQUENCE(F$7,,0),F$412)),$BS$5:$BS$9)))))</f>
        <v>X</v>
      </c>
      <c r="BV300" s="142" t="str" cm="1">
        <f t="array" ref="BV300">IF(G300="X","X",SUM(N(ISNUMBER(_xlfn.XMATCH(INDEX(G$12:G$411,1+MOD($B300-G$8+_xlfn.SEQUENCE(G$7,,0),G$412)),$BS$5:$BS$9)))))</f>
        <v>X</v>
      </c>
      <c r="BX300" s="146" t="str" cm="1">
        <f t="array" ref="BX300">IF(C300="X","X",SUM(N(ISNUMBER(_xlfn.XMATCH(INDEX(C$12:C$411,1+MOD($B300-C$8+_xlfn.SEQUENCE(C$7,,0),C$412)),$BY$5:$BY$9)))))</f>
        <v>X</v>
      </c>
      <c r="BY300" s="129" t="str" cm="1">
        <f t="array" ref="BY300">IF(D300="X","X",SUM(N(ISNUMBER(_xlfn.XMATCH(INDEX(D$12:D$411,1+MOD($B300-D$8+_xlfn.SEQUENCE(D$7,,0),D$412)),$BY$5:$BY$9)))))</f>
        <v>X</v>
      </c>
      <c r="BZ300" s="129" t="str" cm="1">
        <f t="array" ref="BZ300">IF(E300="X","X",SUM(N(ISNUMBER(_xlfn.XMATCH(INDEX(E$12:E$411,1+MOD($B300-E$8+_xlfn.SEQUENCE(E$7,,0),E$412)),$BY$5:$BY$9)))))</f>
        <v>X</v>
      </c>
      <c r="CA300" s="129" t="str" cm="1">
        <f t="array" ref="CA300">IF(F300="X","X",SUM(N(ISNUMBER(_xlfn.XMATCH(INDEX(F$12:F$411,1+MOD($B300-F$8+_xlfn.SEQUENCE(F$7,,0),F$412)),$BY$5:$BY$9)))))</f>
        <v>X</v>
      </c>
      <c r="CB300" s="142" t="str" cm="1">
        <f t="array" ref="CB300">IF(G300="X","X",SUM(N(ISNUMBER(_xlfn.XMATCH(INDEX(G$12:G$411,1+MOD($B300-G$8+_xlfn.SEQUENCE(G$7,,0),G$412)),$BY$5:$BY$9)))))</f>
        <v>X</v>
      </c>
      <c r="CD300" s="146" t="str" cm="1">
        <f t="array" ref="CD300">IF(C300="X","X",SUM(N(ISNUMBER(_xlfn.XMATCH(INDEX(C$12:C$411,1+MOD($B300-C$8+_xlfn.SEQUENCE(C$7,,0),C$412)),$CE$5:$CE$9)))))</f>
        <v>X</v>
      </c>
      <c r="CE300" s="129" t="str" cm="1">
        <f t="array" ref="CE300">IF(D300="X","X",SUM(N(ISNUMBER(_xlfn.XMATCH(INDEX(D$12:D$411,1+MOD($B300-D$8+_xlfn.SEQUENCE(D$7,,0),D$412)),$CE$5:$CE$9)))))</f>
        <v>X</v>
      </c>
      <c r="CF300" s="129" t="str" cm="1">
        <f t="array" ref="CF300">IF(E300="X","X",SUM(N(ISNUMBER(_xlfn.XMATCH(INDEX(E$12:E$411,1+MOD($B300-E$8+_xlfn.SEQUENCE(E$7,,0),E$412)),$CE$5:$CE$9)))))</f>
        <v>X</v>
      </c>
      <c r="CG300" s="129" t="str" cm="1">
        <f t="array" ref="CG300">IF(F300="X","X",SUM(N(ISNUMBER(_xlfn.XMATCH(INDEX(F$12:F$411,1+MOD($B300-F$8+_xlfn.SEQUENCE(F$7,,0),F$412)),$CE$5:$CE$9)))))</f>
        <v>X</v>
      </c>
      <c r="CH300" s="142" t="str" cm="1">
        <f t="array" ref="CH300">IF(G300="X","X",SUM(N(ISNUMBER(_xlfn.XMATCH(INDEX(G$12:G$411,1+MOD($B300-G$8+_xlfn.SEQUENCE(G$7,,0),G$412)),$CE$5:$CE$9)))))</f>
        <v>X</v>
      </c>
      <c r="CJ300" s="146" t="str" cm="1">
        <f t="array" ref="CJ300">IF(C300="X","X",SUM(N(ISNUMBER(_xlfn.XMATCH(INDEX(C$12:C$411,1+MOD($B300-C$8+_xlfn.SEQUENCE(C$7,,0),C$412)),$CK$5:$CK$9)))))</f>
        <v>X</v>
      </c>
      <c r="CK300" s="129" t="str" cm="1">
        <f t="array" ref="CK300">IF(D300="X","X",SUM(N(ISNUMBER(_xlfn.XMATCH(INDEX(D$12:D$411,1+MOD($B300-D$8+_xlfn.SEQUENCE(D$7,,0),D$412)),$CK$5:$CK$9)))))</f>
        <v>X</v>
      </c>
      <c r="CL300" s="129" t="str" cm="1">
        <f t="array" ref="CL300">IF(E300="X","X",SUM(N(ISNUMBER(_xlfn.XMATCH(INDEX(E$12:E$411,1+MOD($B300-E$8+_xlfn.SEQUENCE(E$7,,0),E$412)),$CK$5:$CK$9)))))</f>
        <v>X</v>
      </c>
      <c r="CM300" s="129" t="str" cm="1">
        <f t="array" ref="CM300">IF(F300="X","X",SUM(N(ISNUMBER(_xlfn.XMATCH(INDEX(F$12:F$411,1+MOD($B300-F$8+_xlfn.SEQUENCE(F$7,,0),F$412)),$CK$5:$CK$9)))))</f>
        <v>X</v>
      </c>
      <c r="CN300" s="142" t="str" cm="1">
        <f t="array" ref="CN300">IF(G300="X","X",SUM(N(ISNUMBER(_xlfn.XMATCH(INDEX(G$12:G$411,1+MOD($B300-G$8+_xlfn.SEQUENCE(G$7,,0),G$412)),$CK$5:$CK$9)))))</f>
        <v>X</v>
      </c>
      <c r="CP300" s="146" t="str" cm="1">
        <f t="array" ref="CP300">IF(C300="X","X",SUM(N(ISNUMBER(_xlfn.XMATCH(INDEX(C$12:C$411,1+MOD($B300-C$8+_xlfn.SEQUENCE(C$7,,0),C$412)),$CQ$5:$CQ$9)))))</f>
        <v>X</v>
      </c>
      <c r="CQ300" s="129" t="str" cm="1">
        <f t="array" ref="CQ300">IF(D300="X","X",SUM(N(ISNUMBER(_xlfn.XMATCH(INDEX(D$12:D$411,1+MOD($B300-D$8+_xlfn.SEQUENCE(D$7,,0),D$412)),$CQ$5:$CQ$9)))))</f>
        <v>X</v>
      </c>
      <c r="CR300" s="129" t="str" cm="1">
        <f t="array" ref="CR300">IF(E300="X","X",SUM(N(ISNUMBER(_xlfn.XMATCH(INDEX(E$12:E$411,1+MOD($B300-E$8+_xlfn.SEQUENCE(E$7,,0),E$412)),$CQ$5:$CQ$9)))))</f>
        <v>X</v>
      </c>
      <c r="CS300" s="129" t="str" cm="1">
        <f t="array" ref="CS300">IF(F300="X","X",SUM(N(ISNUMBER(_xlfn.XMATCH(INDEX(F$12:F$411,1+MOD($B300-F$8+_xlfn.SEQUENCE(F$7,,0),F$412)),$CQ$5:$CQ$9)))))</f>
        <v>X</v>
      </c>
      <c r="CT300" s="142" t="str" cm="1">
        <f t="array" ref="CT300">IF(G300="X","X",SUM(N(ISNUMBER(_xlfn.XMATCH(INDEX(G$12:G$411,1+MOD($B300-G$8+_xlfn.SEQUENCE(G$7,,0),G$412)),$CQ$5:$CQ$9)))))</f>
        <v>X</v>
      </c>
    </row>
    <row r="301" spans="2:98" ht="12.75" customHeight="1" x14ac:dyDescent="0.2">
      <c r="B301" s="5">
        <f t="shared" si="8"/>
        <v>289</v>
      </c>
      <c r="C301" s="129" t="s">
        <v>10</v>
      </c>
      <c r="D301" s="129" t="s">
        <v>10</v>
      </c>
      <c r="E301" s="129" t="s">
        <v>10</v>
      </c>
      <c r="F301" s="129" t="s">
        <v>10</v>
      </c>
      <c r="G301" s="142" t="s">
        <v>10</v>
      </c>
      <c r="P301" s="146" t="str" cm="1">
        <f t="array" ref="P301">IF(C301="X","X",SUM(N(ISNUMBER(_xlfn.XMATCH(INDEX(C$12:C$411,1+MOD($B301-C$8+_xlfn.SEQUENCE(C$7,,0),C$412)),$Q$5:$Q$9)))))</f>
        <v>X</v>
      </c>
      <c r="Q301" s="129" t="str" cm="1">
        <f t="array" ref="Q301">IF(D301="X","X",SUM(N(ISNUMBER(_xlfn.XMATCH(INDEX(D$12:D$411,1+MOD($B301-D$8+_xlfn.SEQUENCE(D$7,,0),D$412)),$Q$5:$Q$9)))))</f>
        <v>X</v>
      </c>
      <c r="R301" s="129" t="str" cm="1">
        <f t="array" ref="R301">IF(E301="X","X",SUM(N(ISNUMBER(_xlfn.XMATCH(INDEX(E$12:E$411,1+MOD($B301-E$8+_xlfn.SEQUENCE(E$7,,0),E$412)),$Q$5:$Q$9)))))</f>
        <v>X</v>
      </c>
      <c r="S301" s="129" t="str" cm="1">
        <f t="array" ref="S301">IF(F301="X","X",SUM(N(ISNUMBER(_xlfn.XMATCH(INDEX(F$12:F$411,1+MOD($B301-F$8+_xlfn.SEQUENCE(F$7,,0),F$412)),$Q$5:$Q$9)))))</f>
        <v>X</v>
      </c>
      <c r="T301" s="142" t="str" cm="1">
        <f t="array" ref="T301">IF(G301="X","X",SUM(N(ISNUMBER(_xlfn.XMATCH(INDEX(G$12:G$411,1+MOD($B301-G$8+_xlfn.SEQUENCE(G$7,,0),G$412)),$Q$5:$Q$9)))))</f>
        <v>X</v>
      </c>
      <c r="V301" s="146" t="str" cm="1">
        <f t="array" ref="V301">IF(C301="X","X",SUM(N(ISNUMBER(_xlfn.XMATCH(INDEX(C$12:C$411,1+MOD($B301-C$8+_xlfn.SEQUENCE(C$7,,0),C$412)),$W$5:$W$9)))))</f>
        <v>X</v>
      </c>
      <c r="W301" s="129" t="str" cm="1">
        <f t="array" ref="W301">IF(D301="X","X",SUM(N(ISNUMBER(_xlfn.XMATCH(INDEX(D$12:D$411,1+MOD($B301-D$8+_xlfn.SEQUENCE(D$7,,0),D$412)),$W$5:$W$9)))))</f>
        <v>X</v>
      </c>
      <c r="X301" s="129" t="str" cm="1">
        <f t="array" ref="X301">IF(E301="X","X",SUM(N(ISNUMBER(_xlfn.XMATCH(INDEX(E$12:E$411,1+MOD($B301-E$8+_xlfn.SEQUENCE(E$7,,0),E$412)),$W$5:$W$9)))))</f>
        <v>X</v>
      </c>
      <c r="Y301" s="129" t="str" cm="1">
        <f t="array" ref="Y301">IF(F301="X","X",SUM(N(ISNUMBER(_xlfn.XMATCH(INDEX(F$12:F$411,1+MOD($B301-F$8+_xlfn.SEQUENCE(F$7,,0),F$412)),$W$5:$W$9)))))</f>
        <v>X</v>
      </c>
      <c r="Z301" s="142" t="str" cm="1">
        <f t="array" ref="Z301">IF(G301="X","X",SUM(N(ISNUMBER(_xlfn.XMATCH(INDEX(G$12:G$411,1+MOD($B301-G$8+_xlfn.SEQUENCE(G$7,,0),G$412)),$W$5:$W$9)))))</f>
        <v>X</v>
      </c>
      <c r="AB301" s="146" t="str" cm="1">
        <f t="array" ref="AB301">IF(C301="X","X",SUM(N(ISNUMBER(_xlfn.XMATCH(INDEX(C$12:C$411,1+MOD($B301-C$8+_xlfn.SEQUENCE(C$7,,0),C$412)),$AC$5:$AC$9)))))</f>
        <v>X</v>
      </c>
      <c r="AC301" s="129" t="str" cm="1">
        <f t="array" ref="AC301">IF(D301="X","X",SUM(N(ISNUMBER(_xlfn.XMATCH(INDEX(D$12:D$411,1+MOD($B301-D$8+_xlfn.SEQUENCE(D$7,,0),D$412)),$AC$5:$AC$9)))))</f>
        <v>X</v>
      </c>
      <c r="AD301" s="129" t="str" cm="1">
        <f t="array" ref="AD301">IF(E301="X","X",SUM(N(ISNUMBER(_xlfn.XMATCH(INDEX(E$12:E$411,1+MOD($B301-E$8+_xlfn.SEQUENCE(E$7,,0),E$412)),$AC$5:$AC$9)))))</f>
        <v>X</v>
      </c>
      <c r="AE301" s="129" t="str" cm="1">
        <f t="array" ref="AE301">IF(F301="X","X",SUM(N(ISNUMBER(_xlfn.XMATCH(INDEX(F$12:F$411,1+MOD($B301-F$8+_xlfn.SEQUENCE(F$7,,0),F$412)),$AC$5:$AC$9)))))</f>
        <v>X</v>
      </c>
      <c r="AF301" s="142" t="str" cm="1">
        <f t="array" ref="AF301">IF(G301="X","X",SUM(N(ISNUMBER(_xlfn.XMATCH(INDEX(G$12:G$411,1+MOD($B301-G$8+_xlfn.SEQUENCE(G$7,,0),G$412)),$AC$5:$AC$9)))))</f>
        <v>X</v>
      </c>
      <c r="AH301" s="146" t="str" cm="1">
        <f t="array" ref="AH301">IF(C301="X","X",SUM(N(ISNUMBER(_xlfn.XMATCH(INDEX(C$12:C$411,1+MOD($B301-C$8+_xlfn.SEQUENCE(C$7,,0),C$412)),$AI$5:$AI$9)))))</f>
        <v>X</v>
      </c>
      <c r="AI301" s="129" t="str" cm="1">
        <f t="array" ref="AI301">IF(D301="X","X",SUM(N(ISNUMBER(_xlfn.XMATCH(INDEX(D$12:D$411,1+MOD($B301-D$8+_xlfn.SEQUENCE(D$7,,0),D$412)),$AI$5:$AI$9)))))</f>
        <v>X</v>
      </c>
      <c r="AJ301" s="129" t="str" cm="1">
        <f t="array" ref="AJ301">IF(E301="X","X",SUM(N(ISNUMBER(_xlfn.XMATCH(INDEX(E$12:E$411,1+MOD($B301-E$8+_xlfn.SEQUENCE(E$7,,0),E$412)),$AI$5:$AI$9)))))</f>
        <v>X</v>
      </c>
      <c r="AK301" s="129" t="str" cm="1">
        <f t="array" ref="AK301">IF(F301="X","X",SUM(N(ISNUMBER(_xlfn.XMATCH(INDEX(F$12:F$411,1+MOD($B301-F$8+_xlfn.SEQUENCE(F$7,,0),F$412)),$AI$5:$AI$9)))))</f>
        <v>X</v>
      </c>
      <c r="AL301" s="142" t="str" cm="1">
        <f t="array" ref="AL301">IF(G301="X","X",SUM(N(ISNUMBER(_xlfn.XMATCH(INDEX(G$12:G$411,1+MOD($B301-G$8+_xlfn.SEQUENCE(G$7,,0),G$412)),$AI$5:$AI$9)))))</f>
        <v>X</v>
      </c>
      <c r="AN301" s="146" t="str" cm="1">
        <f t="array" ref="AN301">IF(C301="X","X",SUM(N(ISNUMBER(_xlfn.XMATCH(INDEX(C$12:C$411,1+MOD($B301-C$8+_xlfn.SEQUENCE(C$7,,0),C$412)),$AO$5:$AO$9)))))</f>
        <v>X</v>
      </c>
      <c r="AO301" s="129" t="str" cm="1">
        <f t="array" ref="AO301">IF(D301="X","X",SUM(N(ISNUMBER(_xlfn.XMATCH(INDEX(D$12:D$411,1+MOD($B301-D$8+_xlfn.SEQUENCE(D$7,,0),D$412)),$AO$5:$AO$9)))))</f>
        <v>X</v>
      </c>
      <c r="AP301" s="129" t="str" cm="1">
        <f t="array" ref="AP301">IF(E301="X","X",SUM(N(ISNUMBER(_xlfn.XMATCH(INDEX(E$12:E$411,1+MOD($B301-E$8+_xlfn.SEQUENCE(E$7,,0),E$412)),$AO$5:$AO$9)))))</f>
        <v>X</v>
      </c>
      <c r="AQ301" s="129" t="str" cm="1">
        <f t="array" ref="AQ301">IF(F301="X","X",SUM(N(ISNUMBER(_xlfn.XMATCH(INDEX(F$12:F$411,1+MOD($B301-F$8+_xlfn.SEQUENCE(F$7,,0),F$412)),$AO$5:$AO$9)))))</f>
        <v>X</v>
      </c>
      <c r="AR301" s="142" t="str" cm="1">
        <f t="array" ref="AR301">IF(G301="X","X",SUM(N(ISNUMBER(_xlfn.XMATCH(INDEX(G$12:G$411,1+MOD($B301-G$8+_xlfn.SEQUENCE(G$7,,0),G$412)),$AO$5:$AO$9)))))</f>
        <v>X</v>
      </c>
      <c r="AT301" s="146" t="str" cm="1">
        <f t="array" ref="AT301">IF(C301="X","X",SUM(N(ISNUMBER(_xlfn.XMATCH(INDEX(C$12:C$411,1+MOD($B301-C$8+_xlfn.SEQUENCE(C$7,,0),C$412)),$AU$5:$AU$9)))))</f>
        <v>X</v>
      </c>
      <c r="AU301" s="129" t="str" cm="1">
        <f t="array" ref="AU301">IF(D301="X","X",SUM(N(ISNUMBER(_xlfn.XMATCH(INDEX(D$12:D$411,1+MOD($B301-D$8+_xlfn.SEQUENCE(D$7,,0),D$412)),$AU$5:$AU$9)))))</f>
        <v>X</v>
      </c>
      <c r="AV301" s="129" t="str" cm="1">
        <f t="array" ref="AV301">IF(E301="X","X",SUM(N(ISNUMBER(_xlfn.XMATCH(INDEX(E$12:E$411,1+MOD($B301-E$8+_xlfn.SEQUENCE(E$7,,0),E$412)),$AU$5:$AU$9)))))</f>
        <v>X</v>
      </c>
      <c r="AW301" s="129" t="str" cm="1">
        <f t="array" ref="AW301">IF(F301="X","X",SUM(N(ISNUMBER(_xlfn.XMATCH(INDEX(F$12:F$411,1+MOD($B301-F$8+_xlfn.SEQUENCE(F$7,,0),F$412)),$AU$5:$AU$9)))))</f>
        <v>X</v>
      </c>
      <c r="AX301" s="142" t="str" cm="1">
        <f t="array" ref="AX301">IF(G301="X","X",SUM(N(ISNUMBER(_xlfn.XMATCH(INDEX(G$12:G$411,1+MOD($B301-G$8+_xlfn.SEQUENCE(G$7,,0),G$412)),$AU$5:$AU$9)))))</f>
        <v>X</v>
      </c>
      <c r="AZ301" s="146" t="str" cm="1">
        <f t="array" ref="AZ301">IF(C301="X","X",SUM(N(ISNUMBER(_xlfn.XMATCH(INDEX(C$12:C$411,1+MOD($B301-C$8+_xlfn.SEQUENCE(C$7,,0),C$412)),$BA$5:$BA$9)))))</f>
        <v>X</v>
      </c>
      <c r="BA301" s="129" t="str" cm="1">
        <f t="array" ref="BA301">IF(D301="X","X",SUM(N(ISNUMBER(_xlfn.XMATCH(INDEX(D$12:D$411,1+MOD($B301-D$8+_xlfn.SEQUENCE(D$7,,0),D$412)),$BA$5:$BA$9)))))</f>
        <v>X</v>
      </c>
      <c r="BB301" s="129" t="str" cm="1">
        <f t="array" ref="BB301">IF(E301="X","X",SUM(N(ISNUMBER(_xlfn.XMATCH(INDEX(E$12:E$411,1+MOD($B301-E$8+_xlfn.SEQUENCE(E$7,,0),E$412)),$BA$5:$BA$9)))))</f>
        <v>X</v>
      </c>
      <c r="BC301" s="129" t="str" cm="1">
        <f t="array" ref="BC301">IF(F301="X","X",SUM(N(ISNUMBER(_xlfn.XMATCH(INDEX(F$12:F$411,1+MOD($B301-F$8+_xlfn.SEQUENCE(F$7,,0),F$412)),$BA$5:$BA$9)))))</f>
        <v>X</v>
      </c>
      <c r="BD301" s="142" t="str" cm="1">
        <f t="array" ref="BD301">IF(G301="X","X",SUM(N(ISNUMBER(_xlfn.XMATCH(INDEX(G$12:G$411,1+MOD($B301-G$8+_xlfn.SEQUENCE(G$7,,0),G$412)),$BA$5:$BA$9)))))</f>
        <v>X</v>
      </c>
      <c r="BF301" s="146" t="str" cm="1">
        <f t="array" ref="BF301">IF(C301="X","X",SUM(N(ISNUMBER(_xlfn.XMATCH(INDEX(C$12:C$411,1+MOD($B301-C$8+_xlfn.SEQUENCE(C$7,,0),C$412)),$BG$5:$BG$9)))))</f>
        <v>X</v>
      </c>
      <c r="BG301" s="129" t="str" cm="1">
        <f t="array" ref="BG301">IF(D301="X","X",SUM(N(ISNUMBER(_xlfn.XMATCH(INDEX(D$12:D$411,1+MOD($B301-D$8+_xlfn.SEQUENCE(D$7,,0),D$412)),$BG$5:$BG$9)))))</f>
        <v>X</v>
      </c>
      <c r="BH301" s="129" t="str" cm="1">
        <f t="array" ref="BH301">IF(E301="X","X",SUM(N(ISNUMBER(_xlfn.XMATCH(INDEX(E$12:E$411,1+MOD($B301-E$8+_xlfn.SEQUENCE(E$7,,0),E$412)),$BG$5:$BG$9)))))</f>
        <v>X</v>
      </c>
      <c r="BI301" s="129" t="str" cm="1">
        <f t="array" ref="BI301">IF(F301="X","X",SUM(N(ISNUMBER(_xlfn.XMATCH(INDEX(F$12:F$411,1+MOD($B301-F$8+_xlfn.SEQUENCE(F$7,,0),F$412)),$BG$5:$BG$9)))))</f>
        <v>X</v>
      </c>
      <c r="BJ301" s="142" t="str" cm="1">
        <f t="array" ref="BJ301">IF(G301="X","X",SUM(N(ISNUMBER(_xlfn.XMATCH(INDEX(G$12:G$411,1+MOD($B301-G$8+_xlfn.SEQUENCE(G$7,,0),G$412)),$BG$5:$BG$9)))))</f>
        <v>X</v>
      </c>
      <c r="BL301" s="146" t="str" cm="1">
        <f t="array" ref="BL301">IF(C301="X","X",SUM(N(ISNUMBER(_xlfn.XMATCH(INDEX(C$12:C$411,1+MOD($B301-C$8+_xlfn.SEQUENCE(C$7,,0),C$412)),$BM$5:$BM$9)))))</f>
        <v>X</v>
      </c>
      <c r="BM301" s="129" t="str" cm="1">
        <f t="array" ref="BM301">IF(D301="X","X",SUM(N(ISNUMBER(_xlfn.XMATCH(INDEX(D$12:D$411,1+MOD($B301-D$8+_xlfn.SEQUENCE(D$7,,0),D$412)),$BM$5:$BM$9)))))</f>
        <v>X</v>
      </c>
      <c r="BN301" s="129" t="str" cm="1">
        <f t="array" ref="BN301">IF(E301="X","X",SUM(N(ISNUMBER(_xlfn.XMATCH(INDEX(E$12:E$411,1+MOD($B301-E$8+_xlfn.SEQUENCE(E$7,,0),E$412)),$BM$5:$BM$9)))))</f>
        <v>X</v>
      </c>
      <c r="BO301" s="129" t="str" cm="1">
        <f t="array" ref="BO301">IF(F301="X","X",SUM(N(ISNUMBER(_xlfn.XMATCH(INDEX(F$12:F$411,1+MOD($B301-F$8+_xlfn.SEQUENCE(F$7,,0),F$412)),$BM$5:$BM$9)))))</f>
        <v>X</v>
      </c>
      <c r="BP301" s="142" t="str" cm="1">
        <f t="array" ref="BP301">IF(G301="X","X",SUM(N(ISNUMBER(_xlfn.XMATCH(INDEX(G$12:G$411,1+MOD($B301-G$8+_xlfn.SEQUENCE(G$7,,0),G$412)),$BM$5:$BM$9)))))</f>
        <v>X</v>
      </c>
      <c r="BR301" s="146" t="str" cm="1">
        <f t="array" ref="BR301">IF(C301="X","X",SUM(N(ISNUMBER(_xlfn.XMATCH(INDEX(C$12:C$411,1+MOD($B301-C$8+_xlfn.SEQUENCE(C$7,,0),C$412)),$BS$5:$BS$9)))))</f>
        <v>X</v>
      </c>
      <c r="BS301" s="129" t="str" cm="1">
        <f t="array" ref="BS301">IF(D301="X","X",SUM(N(ISNUMBER(_xlfn.XMATCH(INDEX(D$12:D$411,1+MOD($B301-D$8+_xlfn.SEQUENCE(D$7,,0),D$412)),$BS$5:$BS$9)))))</f>
        <v>X</v>
      </c>
      <c r="BT301" s="129" t="str" cm="1">
        <f t="array" ref="BT301">IF(E301="X","X",SUM(N(ISNUMBER(_xlfn.XMATCH(INDEX(E$12:E$411,1+MOD($B301-E$8+_xlfn.SEQUENCE(E$7,,0),E$412)),$BS$5:$BS$9)))))</f>
        <v>X</v>
      </c>
      <c r="BU301" s="129" t="str" cm="1">
        <f t="array" ref="BU301">IF(F301="X","X",SUM(N(ISNUMBER(_xlfn.XMATCH(INDEX(F$12:F$411,1+MOD($B301-F$8+_xlfn.SEQUENCE(F$7,,0),F$412)),$BS$5:$BS$9)))))</f>
        <v>X</v>
      </c>
      <c r="BV301" s="142" t="str" cm="1">
        <f t="array" ref="BV301">IF(G301="X","X",SUM(N(ISNUMBER(_xlfn.XMATCH(INDEX(G$12:G$411,1+MOD($B301-G$8+_xlfn.SEQUENCE(G$7,,0),G$412)),$BS$5:$BS$9)))))</f>
        <v>X</v>
      </c>
      <c r="BX301" s="146" t="str" cm="1">
        <f t="array" ref="BX301">IF(C301="X","X",SUM(N(ISNUMBER(_xlfn.XMATCH(INDEX(C$12:C$411,1+MOD($B301-C$8+_xlfn.SEQUENCE(C$7,,0),C$412)),$BY$5:$BY$9)))))</f>
        <v>X</v>
      </c>
      <c r="BY301" s="129" t="str" cm="1">
        <f t="array" ref="BY301">IF(D301="X","X",SUM(N(ISNUMBER(_xlfn.XMATCH(INDEX(D$12:D$411,1+MOD($B301-D$8+_xlfn.SEQUENCE(D$7,,0),D$412)),$BY$5:$BY$9)))))</f>
        <v>X</v>
      </c>
      <c r="BZ301" s="129" t="str" cm="1">
        <f t="array" ref="BZ301">IF(E301="X","X",SUM(N(ISNUMBER(_xlfn.XMATCH(INDEX(E$12:E$411,1+MOD($B301-E$8+_xlfn.SEQUENCE(E$7,,0),E$412)),$BY$5:$BY$9)))))</f>
        <v>X</v>
      </c>
      <c r="CA301" s="129" t="str" cm="1">
        <f t="array" ref="CA301">IF(F301="X","X",SUM(N(ISNUMBER(_xlfn.XMATCH(INDEX(F$12:F$411,1+MOD($B301-F$8+_xlfn.SEQUENCE(F$7,,0),F$412)),$BY$5:$BY$9)))))</f>
        <v>X</v>
      </c>
      <c r="CB301" s="142" t="str" cm="1">
        <f t="array" ref="CB301">IF(G301="X","X",SUM(N(ISNUMBER(_xlfn.XMATCH(INDEX(G$12:G$411,1+MOD($B301-G$8+_xlfn.SEQUENCE(G$7,,0),G$412)),$BY$5:$BY$9)))))</f>
        <v>X</v>
      </c>
      <c r="CD301" s="146" t="str" cm="1">
        <f t="array" ref="CD301">IF(C301="X","X",SUM(N(ISNUMBER(_xlfn.XMATCH(INDEX(C$12:C$411,1+MOD($B301-C$8+_xlfn.SEQUENCE(C$7,,0),C$412)),$CE$5:$CE$9)))))</f>
        <v>X</v>
      </c>
      <c r="CE301" s="129" t="str" cm="1">
        <f t="array" ref="CE301">IF(D301="X","X",SUM(N(ISNUMBER(_xlfn.XMATCH(INDEX(D$12:D$411,1+MOD($B301-D$8+_xlfn.SEQUENCE(D$7,,0),D$412)),$CE$5:$CE$9)))))</f>
        <v>X</v>
      </c>
      <c r="CF301" s="129" t="str" cm="1">
        <f t="array" ref="CF301">IF(E301="X","X",SUM(N(ISNUMBER(_xlfn.XMATCH(INDEX(E$12:E$411,1+MOD($B301-E$8+_xlfn.SEQUENCE(E$7,,0),E$412)),$CE$5:$CE$9)))))</f>
        <v>X</v>
      </c>
      <c r="CG301" s="129" t="str" cm="1">
        <f t="array" ref="CG301">IF(F301="X","X",SUM(N(ISNUMBER(_xlfn.XMATCH(INDEX(F$12:F$411,1+MOD($B301-F$8+_xlfn.SEQUENCE(F$7,,0),F$412)),$CE$5:$CE$9)))))</f>
        <v>X</v>
      </c>
      <c r="CH301" s="142" t="str" cm="1">
        <f t="array" ref="CH301">IF(G301="X","X",SUM(N(ISNUMBER(_xlfn.XMATCH(INDEX(G$12:G$411,1+MOD($B301-G$8+_xlfn.SEQUENCE(G$7,,0),G$412)),$CE$5:$CE$9)))))</f>
        <v>X</v>
      </c>
      <c r="CJ301" s="146" t="str" cm="1">
        <f t="array" ref="CJ301">IF(C301="X","X",SUM(N(ISNUMBER(_xlfn.XMATCH(INDEX(C$12:C$411,1+MOD($B301-C$8+_xlfn.SEQUENCE(C$7,,0),C$412)),$CK$5:$CK$9)))))</f>
        <v>X</v>
      </c>
      <c r="CK301" s="129" t="str" cm="1">
        <f t="array" ref="CK301">IF(D301="X","X",SUM(N(ISNUMBER(_xlfn.XMATCH(INDEX(D$12:D$411,1+MOD($B301-D$8+_xlfn.SEQUENCE(D$7,,0),D$412)),$CK$5:$CK$9)))))</f>
        <v>X</v>
      </c>
      <c r="CL301" s="129" t="str" cm="1">
        <f t="array" ref="CL301">IF(E301="X","X",SUM(N(ISNUMBER(_xlfn.XMATCH(INDEX(E$12:E$411,1+MOD($B301-E$8+_xlfn.SEQUENCE(E$7,,0),E$412)),$CK$5:$CK$9)))))</f>
        <v>X</v>
      </c>
      <c r="CM301" s="129" t="str" cm="1">
        <f t="array" ref="CM301">IF(F301="X","X",SUM(N(ISNUMBER(_xlfn.XMATCH(INDEX(F$12:F$411,1+MOD($B301-F$8+_xlfn.SEQUENCE(F$7,,0),F$412)),$CK$5:$CK$9)))))</f>
        <v>X</v>
      </c>
      <c r="CN301" s="142" t="str" cm="1">
        <f t="array" ref="CN301">IF(G301="X","X",SUM(N(ISNUMBER(_xlfn.XMATCH(INDEX(G$12:G$411,1+MOD($B301-G$8+_xlfn.SEQUENCE(G$7,,0),G$412)),$CK$5:$CK$9)))))</f>
        <v>X</v>
      </c>
      <c r="CP301" s="146" t="str" cm="1">
        <f t="array" ref="CP301">IF(C301="X","X",SUM(N(ISNUMBER(_xlfn.XMATCH(INDEX(C$12:C$411,1+MOD($B301-C$8+_xlfn.SEQUENCE(C$7,,0),C$412)),$CQ$5:$CQ$9)))))</f>
        <v>X</v>
      </c>
      <c r="CQ301" s="129" t="str" cm="1">
        <f t="array" ref="CQ301">IF(D301="X","X",SUM(N(ISNUMBER(_xlfn.XMATCH(INDEX(D$12:D$411,1+MOD($B301-D$8+_xlfn.SEQUENCE(D$7,,0),D$412)),$CQ$5:$CQ$9)))))</f>
        <v>X</v>
      </c>
      <c r="CR301" s="129" t="str" cm="1">
        <f t="array" ref="CR301">IF(E301="X","X",SUM(N(ISNUMBER(_xlfn.XMATCH(INDEX(E$12:E$411,1+MOD($B301-E$8+_xlfn.SEQUENCE(E$7,,0),E$412)),$CQ$5:$CQ$9)))))</f>
        <v>X</v>
      </c>
      <c r="CS301" s="129" t="str" cm="1">
        <f t="array" ref="CS301">IF(F301="X","X",SUM(N(ISNUMBER(_xlfn.XMATCH(INDEX(F$12:F$411,1+MOD($B301-F$8+_xlfn.SEQUENCE(F$7,,0),F$412)),$CQ$5:$CQ$9)))))</f>
        <v>X</v>
      </c>
      <c r="CT301" s="142" t="str" cm="1">
        <f t="array" ref="CT301">IF(G301="X","X",SUM(N(ISNUMBER(_xlfn.XMATCH(INDEX(G$12:G$411,1+MOD($B301-G$8+_xlfn.SEQUENCE(G$7,,0),G$412)),$CQ$5:$CQ$9)))))</f>
        <v>X</v>
      </c>
    </row>
    <row r="302" spans="2:98" ht="12.75" customHeight="1" x14ac:dyDescent="0.2">
      <c r="B302" s="5">
        <f t="shared" si="8"/>
        <v>290</v>
      </c>
      <c r="C302" s="129" t="s">
        <v>10</v>
      </c>
      <c r="D302" s="129" t="s">
        <v>10</v>
      </c>
      <c r="E302" s="129" t="s">
        <v>10</v>
      </c>
      <c r="F302" s="129" t="s">
        <v>10</v>
      </c>
      <c r="G302" s="142" t="s">
        <v>10</v>
      </c>
      <c r="P302" s="146" t="str" cm="1">
        <f t="array" ref="P302">IF(C302="X","X",SUM(N(ISNUMBER(_xlfn.XMATCH(INDEX(C$12:C$411,1+MOD($B302-C$8+_xlfn.SEQUENCE(C$7,,0),C$412)),$Q$5:$Q$9)))))</f>
        <v>X</v>
      </c>
      <c r="Q302" s="129" t="str" cm="1">
        <f t="array" ref="Q302">IF(D302="X","X",SUM(N(ISNUMBER(_xlfn.XMATCH(INDEX(D$12:D$411,1+MOD($B302-D$8+_xlfn.SEQUENCE(D$7,,0),D$412)),$Q$5:$Q$9)))))</f>
        <v>X</v>
      </c>
      <c r="R302" s="129" t="str" cm="1">
        <f t="array" ref="R302">IF(E302="X","X",SUM(N(ISNUMBER(_xlfn.XMATCH(INDEX(E$12:E$411,1+MOD($B302-E$8+_xlfn.SEQUENCE(E$7,,0),E$412)),$Q$5:$Q$9)))))</f>
        <v>X</v>
      </c>
      <c r="S302" s="129" t="str" cm="1">
        <f t="array" ref="S302">IF(F302="X","X",SUM(N(ISNUMBER(_xlfn.XMATCH(INDEX(F$12:F$411,1+MOD($B302-F$8+_xlfn.SEQUENCE(F$7,,0),F$412)),$Q$5:$Q$9)))))</f>
        <v>X</v>
      </c>
      <c r="T302" s="142" t="str" cm="1">
        <f t="array" ref="T302">IF(G302="X","X",SUM(N(ISNUMBER(_xlfn.XMATCH(INDEX(G$12:G$411,1+MOD($B302-G$8+_xlfn.SEQUENCE(G$7,,0),G$412)),$Q$5:$Q$9)))))</f>
        <v>X</v>
      </c>
      <c r="V302" s="146" t="str" cm="1">
        <f t="array" ref="V302">IF(C302="X","X",SUM(N(ISNUMBER(_xlfn.XMATCH(INDEX(C$12:C$411,1+MOD($B302-C$8+_xlfn.SEQUENCE(C$7,,0),C$412)),$W$5:$W$9)))))</f>
        <v>X</v>
      </c>
      <c r="W302" s="129" t="str" cm="1">
        <f t="array" ref="W302">IF(D302="X","X",SUM(N(ISNUMBER(_xlfn.XMATCH(INDEX(D$12:D$411,1+MOD($B302-D$8+_xlfn.SEQUENCE(D$7,,0),D$412)),$W$5:$W$9)))))</f>
        <v>X</v>
      </c>
      <c r="X302" s="129" t="str" cm="1">
        <f t="array" ref="X302">IF(E302="X","X",SUM(N(ISNUMBER(_xlfn.XMATCH(INDEX(E$12:E$411,1+MOD($B302-E$8+_xlfn.SEQUENCE(E$7,,0),E$412)),$W$5:$W$9)))))</f>
        <v>X</v>
      </c>
      <c r="Y302" s="129" t="str" cm="1">
        <f t="array" ref="Y302">IF(F302="X","X",SUM(N(ISNUMBER(_xlfn.XMATCH(INDEX(F$12:F$411,1+MOD($B302-F$8+_xlfn.SEQUENCE(F$7,,0),F$412)),$W$5:$W$9)))))</f>
        <v>X</v>
      </c>
      <c r="Z302" s="142" t="str" cm="1">
        <f t="array" ref="Z302">IF(G302="X","X",SUM(N(ISNUMBER(_xlfn.XMATCH(INDEX(G$12:G$411,1+MOD($B302-G$8+_xlfn.SEQUENCE(G$7,,0),G$412)),$W$5:$W$9)))))</f>
        <v>X</v>
      </c>
      <c r="AB302" s="146" t="str" cm="1">
        <f t="array" ref="AB302">IF(C302="X","X",SUM(N(ISNUMBER(_xlfn.XMATCH(INDEX(C$12:C$411,1+MOD($B302-C$8+_xlfn.SEQUENCE(C$7,,0),C$412)),$AC$5:$AC$9)))))</f>
        <v>X</v>
      </c>
      <c r="AC302" s="129" t="str" cm="1">
        <f t="array" ref="AC302">IF(D302="X","X",SUM(N(ISNUMBER(_xlfn.XMATCH(INDEX(D$12:D$411,1+MOD($B302-D$8+_xlfn.SEQUENCE(D$7,,0),D$412)),$AC$5:$AC$9)))))</f>
        <v>X</v>
      </c>
      <c r="AD302" s="129" t="str" cm="1">
        <f t="array" ref="AD302">IF(E302="X","X",SUM(N(ISNUMBER(_xlfn.XMATCH(INDEX(E$12:E$411,1+MOD($B302-E$8+_xlfn.SEQUENCE(E$7,,0),E$412)),$AC$5:$AC$9)))))</f>
        <v>X</v>
      </c>
      <c r="AE302" s="129" t="str" cm="1">
        <f t="array" ref="AE302">IF(F302="X","X",SUM(N(ISNUMBER(_xlfn.XMATCH(INDEX(F$12:F$411,1+MOD($B302-F$8+_xlfn.SEQUENCE(F$7,,0),F$412)),$AC$5:$AC$9)))))</f>
        <v>X</v>
      </c>
      <c r="AF302" s="142" t="str" cm="1">
        <f t="array" ref="AF302">IF(G302="X","X",SUM(N(ISNUMBER(_xlfn.XMATCH(INDEX(G$12:G$411,1+MOD($B302-G$8+_xlfn.SEQUENCE(G$7,,0),G$412)),$AC$5:$AC$9)))))</f>
        <v>X</v>
      </c>
      <c r="AH302" s="146" t="str" cm="1">
        <f t="array" ref="AH302">IF(C302="X","X",SUM(N(ISNUMBER(_xlfn.XMATCH(INDEX(C$12:C$411,1+MOD($B302-C$8+_xlfn.SEQUENCE(C$7,,0),C$412)),$AI$5:$AI$9)))))</f>
        <v>X</v>
      </c>
      <c r="AI302" s="129" t="str" cm="1">
        <f t="array" ref="AI302">IF(D302="X","X",SUM(N(ISNUMBER(_xlfn.XMATCH(INDEX(D$12:D$411,1+MOD($B302-D$8+_xlfn.SEQUENCE(D$7,,0),D$412)),$AI$5:$AI$9)))))</f>
        <v>X</v>
      </c>
      <c r="AJ302" s="129" t="str" cm="1">
        <f t="array" ref="AJ302">IF(E302="X","X",SUM(N(ISNUMBER(_xlfn.XMATCH(INDEX(E$12:E$411,1+MOD($B302-E$8+_xlfn.SEQUENCE(E$7,,0),E$412)),$AI$5:$AI$9)))))</f>
        <v>X</v>
      </c>
      <c r="AK302" s="129" t="str" cm="1">
        <f t="array" ref="AK302">IF(F302="X","X",SUM(N(ISNUMBER(_xlfn.XMATCH(INDEX(F$12:F$411,1+MOD($B302-F$8+_xlfn.SEQUENCE(F$7,,0),F$412)),$AI$5:$AI$9)))))</f>
        <v>X</v>
      </c>
      <c r="AL302" s="142" t="str" cm="1">
        <f t="array" ref="AL302">IF(G302="X","X",SUM(N(ISNUMBER(_xlfn.XMATCH(INDEX(G$12:G$411,1+MOD($B302-G$8+_xlfn.SEQUENCE(G$7,,0),G$412)),$AI$5:$AI$9)))))</f>
        <v>X</v>
      </c>
      <c r="AN302" s="146" t="str" cm="1">
        <f t="array" ref="AN302">IF(C302="X","X",SUM(N(ISNUMBER(_xlfn.XMATCH(INDEX(C$12:C$411,1+MOD($B302-C$8+_xlfn.SEQUENCE(C$7,,0),C$412)),$AO$5:$AO$9)))))</f>
        <v>X</v>
      </c>
      <c r="AO302" s="129" t="str" cm="1">
        <f t="array" ref="AO302">IF(D302="X","X",SUM(N(ISNUMBER(_xlfn.XMATCH(INDEX(D$12:D$411,1+MOD($B302-D$8+_xlfn.SEQUENCE(D$7,,0),D$412)),$AO$5:$AO$9)))))</f>
        <v>X</v>
      </c>
      <c r="AP302" s="129" t="str" cm="1">
        <f t="array" ref="AP302">IF(E302="X","X",SUM(N(ISNUMBER(_xlfn.XMATCH(INDEX(E$12:E$411,1+MOD($B302-E$8+_xlfn.SEQUENCE(E$7,,0),E$412)),$AO$5:$AO$9)))))</f>
        <v>X</v>
      </c>
      <c r="AQ302" s="129" t="str" cm="1">
        <f t="array" ref="AQ302">IF(F302="X","X",SUM(N(ISNUMBER(_xlfn.XMATCH(INDEX(F$12:F$411,1+MOD($B302-F$8+_xlfn.SEQUENCE(F$7,,0),F$412)),$AO$5:$AO$9)))))</f>
        <v>X</v>
      </c>
      <c r="AR302" s="142" t="str" cm="1">
        <f t="array" ref="AR302">IF(G302="X","X",SUM(N(ISNUMBER(_xlfn.XMATCH(INDEX(G$12:G$411,1+MOD($B302-G$8+_xlfn.SEQUENCE(G$7,,0),G$412)),$AO$5:$AO$9)))))</f>
        <v>X</v>
      </c>
      <c r="AT302" s="146" t="str" cm="1">
        <f t="array" ref="AT302">IF(C302="X","X",SUM(N(ISNUMBER(_xlfn.XMATCH(INDEX(C$12:C$411,1+MOD($B302-C$8+_xlfn.SEQUENCE(C$7,,0),C$412)),$AU$5:$AU$9)))))</f>
        <v>X</v>
      </c>
      <c r="AU302" s="129" t="str" cm="1">
        <f t="array" ref="AU302">IF(D302="X","X",SUM(N(ISNUMBER(_xlfn.XMATCH(INDEX(D$12:D$411,1+MOD($B302-D$8+_xlfn.SEQUENCE(D$7,,0),D$412)),$AU$5:$AU$9)))))</f>
        <v>X</v>
      </c>
      <c r="AV302" s="129" t="str" cm="1">
        <f t="array" ref="AV302">IF(E302="X","X",SUM(N(ISNUMBER(_xlfn.XMATCH(INDEX(E$12:E$411,1+MOD($B302-E$8+_xlfn.SEQUENCE(E$7,,0),E$412)),$AU$5:$AU$9)))))</f>
        <v>X</v>
      </c>
      <c r="AW302" s="129" t="str" cm="1">
        <f t="array" ref="AW302">IF(F302="X","X",SUM(N(ISNUMBER(_xlfn.XMATCH(INDEX(F$12:F$411,1+MOD($B302-F$8+_xlfn.SEQUENCE(F$7,,0),F$412)),$AU$5:$AU$9)))))</f>
        <v>X</v>
      </c>
      <c r="AX302" s="142" t="str" cm="1">
        <f t="array" ref="AX302">IF(G302="X","X",SUM(N(ISNUMBER(_xlfn.XMATCH(INDEX(G$12:G$411,1+MOD($B302-G$8+_xlfn.SEQUENCE(G$7,,0),G$412)),$AU$5:$AU$9)))))</f>
        <v>X</v>
      </c>
      <c r="AZ302" s="146" t="str" cm="1">
        <f t="array" ref="AZ302">IF(C302="X","X",SUM(N(ISNUMBER(_xlfn.XMATCH(INDEX(C$12:C$411,1+MOD($B302-C$8+_xlfn.SEQUENCE(C$7,,0),C$412)),$BA$5:$BA$9)))))</f>
        <v>X</v>
      </c>
      <c r="BA302" s="129" t="str" cm="1">
        <f t="array" ref="BA302">IF(D302="X","X",SUM(N(ISNUMBER(_xlfn.XMATCH(INDEX(D$12:D$411,1+MOD($B302-D$8+_xlfn.SEQUENCE(D$7,,0),D$412)),$BA$5:$BA$9)))))</f>
        <v>X</v>
      </c>
      <c r="BB302" s="129" t="str" cm="1">
        <f t="array" ref="BB302">IF(E302="X","X",SUM(N(ISNUMBER(_xlfn.XMATCH(INDEX(E$12:E$411,1+MOD($B302-E$8+_xlfn.SEQUENCE(E$7,,0),E$412)),$BA$5:$BA$9)))))</f>
        <v>X</v>
      </c>
      <c r="BC302" s="129" t="str" cm="1">
        <f t="array" ref="BC302">IF(F302="X","X",SUM(N(ISNUMBER(_xlfn.XMATCH(INDEX(F$12:F$411,1+MOD($B302-F$8+_xlfn.SEQUENCE(F$7,,0),F$412)),$BA$5:$BA$9)))))</f>
        <v>X</v>
      </c>
      <c r="BD302" s="142" t="str" cm="1">
        <f t="array" ref="BD302">IF(G302="X","X",SUM(N(ISNUMBER(_xlfn.XMATCH(INDEX(G$12:G$411,1+MOD($B302-G$8+_xlfn.SEQUENCE(G$7,,0),G$412)),$BA$5:$BA$9)))))</f>
        <v>X</v>
      </c>
      <c r="BF302" s="146" t="str" cm="1">
        <f t="array" ref="BF302">IF(C302="X","X",SUM(N(ISNUMBER(_xlfn.XMATCH(INDEX(C$12:C$411,1+MOD($B302-C$8+_xlfn.SEQUENCE(C$7,,0),C$412)),$BG$5:$BG$9)))))</f>
        <v>X</v>
      </c>
      <c r="BG302" s="129" t="str" cm="1">
        <f t="array" ref="BG302">IF(D302="X","X",SUM(N(ISNUMBER(_xlfn.XMATCH(INDEX(D$12:D$411,1+MOD($B302-D$8+_xlfn.SEQUENCE(D$7,,0),D$412)),$BG$5:$BG$9)))))</f>
        <v>X</v>
      </c>
      <c r="BH302" s="129" t="str" cm="1">
        <f t="array" ref="BH302">IF(E302="X","X",SUM(N(ISNUMBER(_xlfn.XMATCH(INDEX(E$12:E$411,1+MOD($B302-E$8+_xlfn.SEQUENCE(E$7,,0),E$412)),$BG$5:$BG$9)))))</f>
        <v>X</v>
      </c>
      <c r="BI302" s="129" t="str" cm="1">
        <f t="array" ref="BI302">IF(F302="X","X",SUM(N(ISNUMBER(_xlfn.XMATCH(INDEX(F$12:F$411,1+MOD($B302-F$8+_xlfn.SEQUENCE(F$7,,0),F$412)),$BG$5:$BG$9)))))</f>
        <v>X</v>
      </c>
      <c r="BJ302" s="142" t="str" cm="1">
        <f t="array" ref="BJ302">IF(G302="X","X",SUM(N(ISNUMBER(_xlfn.XMATCH(INDEX(G$12:G$411,1+MOD($B302-G$8+_xlfn.SEQUENCE(G$7,,0),G$412)),$BG$5:$BG$9)))))</f>
        <v>X</v>
      </c>
      <c r="BL302" s="146" t="str" cm="1">
        <f t="array" ref="BL302">IF(C302="X","X",SUM(N(ISNUMBER(_xlfn.XMATCH(INDEX(C$12:C$411,1+MOD($B302-C$8+_xlfn.SEQUENCE(C$7,,0),C$412)),$BM$5:$BM$9)))))</f>
        <v>X</v>
      </c>
      <c r="BM302" s="129" t="str" cm="1">
        <f t="array" ref="BM302">IF(D302="X","X",SUM(N(ISNUMBER(_xlfn.XMATCH(INDEX(D$12:D$411,1+MOD($B302-D$8+_xlfn.SEQUENCE(D$7,,0),D$412)),$BM$5:$BM$9)))))</f>
        <v>X</v>
      </c>
      <c r="BN302" s="129" t="str" cm="1">
        <f t="array" ref="BN302">IF(E302="X","X",SUM(N(ISNUMBER(_xlfn.XMATCH(INDEX(E$12:E$411,1+MOD($B302-E$8+_xlfn.SEQUENCE(E$7,,0),E$412)),$BM$5:$BM$9)))))</f>
        <v>X</v>
      </c>
      <c r="BO302" s="129" t="str" cm="1">
        <f t="array" ref="BO302">IF(F302="X","X",SUM(N(ISNUMBER(_xlfn.XMATCH(INDEX(F$12:F$411,1+MOD($B302-F$8+_xlfn.SEQUENCE(F$7,,0),F$412)),$BM$5:$BM$9)))))</f>
        <v>X</v>
      </c>
      <c r="BP302" s="142" t="str" cm="1">
        <f t="array" ref="BP302">IF(G302="X","X",SUM(N(ISNUMBER(_xlfn.XMATCH(INDEX(G$12:G$411,1+MOD($B302-G$8+_xlfn.SEQUENCE(G$7,,0),G$412)),$BM$5:$BM$9)))))</f>
        <v>X</v>
      </c>
      <c r="BR302" s="146" t="str" cm="1">
        <f t="array" ref="BR302">IF(C302="X","X",SUM(N(ISNUMBER(_xlfn.XMATCH(INDEX(C$12:C$411,1+MOD($B302-C$8+_xlfn.SEQUENCE(C$7,,0),C$412)),$BS$5:$BS$9)))))</f>
        <v>X</v>
      </c>
      <c r="BS302" s="129" t="str" cm="1">
        <f t="array" ref="BS302">IF(D302="X","X",SUM(N(ISNUMBER(_xlfn.XMATCH(INDEX(D$12:D$411,1+MOD($B302-D$8+_xlfn.SEQUENCE(D$7,,0),D$412)),$BS$5:$BS$9)))))</f>
        <v>X</v>
      </c>
      <c r="BT302" s="129" t="str" cm="1">
        <f t="array" ref="BT302">IF(E302="X","X",SUM(N(ISNUMBER(_xlfn.XMATCH(INDEX(E$12:E$411,1+MOD($B302-E$8+_xlfn.SEQUENCE(E$7,,0),E$412)),$BS$5:$BS$9)))))</f>
        <v>X</v>
      </c>
      <c r="BU302" s="129" t="str" cm="1">
        <f t="array" ref="BU302">IF(F302="X","X",SUM(N(ISNUMBER(_xlfn.XMATCH(INDEX(F$12:F$411,1+MOD($B302-F$8+_xlfn.SEQUENCE(F$7,,0),F$412)),$BS$5:$BS$9)))))</f>
        <v>X</v>
      </c>
      <c r="BV302" s="142" t="str" cm="1">
        <f t="array" ref="BV302">IF(G302="X","X",SUM(N(ISNUMBER(_xlfn.XMATCH(INDEX(G$12:G$411,1+MOD($B302-G$8+_xlfn.SEQUENCE(G$7,,0),G$412)),$BS$5:$BS$9)))))</f>
        <v>X</v>
      </c>
      <c r="BX302" s="146" t="str" cm="1">
        <f t="array" ref="BX302">IF(C302="X","X",SUM(N(ISNUMBER(_xlfn.XMATCH(INDEX(C$12:C$411,1+MOD($B302-C$8+_xlfn.SEQUENCE(C$7,,0),C$412)),$BY$5:$BY$9)))))</f>
        <v>X</v>
      </c>
      <c r="BY302" s="129" t="str" cm="1">
        <f t="array" ref="BY302">IF(D302="X","X",SUM(N(ISNUMBER(_xlfn.XMATCH(INDEX(D$12:D$411,1+MOD($B302-D$8+_xlfn.SEQUENCE(D$7,,0),D$412)),$BY$5:$BY$9)))))</f>
        <v>X</v>
      </c>
      <c r="BZ302" s="129" t="str" cm="1">
        <f t="array" ref="BZ302">IF(E302="X","X",SUM(N(ISNUMBER(_xlfn.XMATCH(INDEX(E$12:E$411,1+MOD($B302-E$8+_xlfn.SEQUENCE(E$7,,0),E$412)),$BY$5:$BY$9)))))</f>
        <v>X</v>
      </c>
      <c r="CA302" s="129" t="str" cm="1">
        <f t="array" ref="CA302">IF(F302="X","X",SUM(N(ISNUMBER(_xlfn.XMATCH(INDEX(F$12:F$411,1+MOD($B302-F$8+_xlfn.SEQUENCE(F$7,,0),F$412)),$BY$5:$BY$9)))))</f>
        <v>X</v>
      </c>
      <c r="CB302" s="142" t="str" cm="1">
        <f t="array" ref="CB302">IF(G302="X","X",SUM(N(ISNUMBER(_xlfn.XMATCH(INDEX(G$12:G$411,1+MOD($B302-G$8+_xlfn.SEQUENCE(G$7,,0),G$412)),$BY$5:$BY$9)))))</f>
        <v>X</v>
      </c>
      <c r="CD302" s="146" t="str" cm="1">
        <f t="array" ref="CD302">IF(C302="X","X",SUM(N(ISNUMBER(_xlfn.XMATCH(INDEX(C$12:C$411,1+MOD($B302-C$8+_xlfn.SEQUENCE(C$7,,0),C$412)),$CE$5:$CE$9)))))</f>
        <v>X</v>
      </c>
      <c r="CE302" s="129" t="str" cm="1">
        <f t="array" ref="CE302">IF(D302="X","X",SUM(N(ISNUMBER(_xlfn.XMATCH(INDEX(D$12:D$411,1+MOD($B302-D$8+_xlfn.SEQUENCE(D$7,,0),D$412)),$CE$5:$CE$9)))))</f>
        <v>X</v>
      </c>
      <c r="CF302" s="129" t="str" cm="1">
        <f t="array" ref="CF302">IF(E302="X","X",SUM(N(ISNUMBER(_xlfn.XMATCH(INDEX(E$12:E$411,1+MOD($B302-E$8+_xlfn.SEQUENCE(E$7,,0),E$412)),$CE$5:$CE$9)))))</f>
        <v>X</v>
      </c>
      <c r="CG302" s="129" t="str" cm="1">
        <f t="array" ref="CG302">IF(F302="X","X",SUM(N(ISNUMBER(_xlfn.XMATCH(INDEX(F$12:F$411,1+MOD($B302-F$8+_xlfn.SEQUENCE(F$7,,0),F$412)),$CE$5:$CE$9)))))</f>
        <v>X</v>
      </c>
      <c r="CH302" s="142" t="str" cm="1">
        <f t="array" ref="CH302">IF(G302="X","X",SUM(N(ISNUMBER(_xlfn.XMATCH(INDEX(G$12:G$411,1+MOD($B302-G$8+_xlfn.SEQUENCE(G$7,,0),G$412)),$CE$5:$CE$9)))))</f>
        <v>X</v>
      </c>
      <c r="CJ302" s="146" t="str" cm="1">
        <f t="array" ref="CJ302">IF(C302="X","X",SUM(N(ISNUMBER(_xlfn.XMATCH(INDEX(C$12:C$411,1+MOD($B302-C$8+_xlfn.SEQUENCE(C$7,,0),C$412)),$CK$5:$CK$9)))))</f>
        <v>X</v>
      </c>
      <c r="CK302" s="129" t="str" cm="1">
        <f t="array" ref="CK302">IF(D302="X","X",SUM(N(ISNUMBER(_xlfn.XMATCH(INDEX(D$12:D$411,1+MOD($B302-D$8+_xlfn.SEQUENCE(D$7,,0),D$412)),$CK$5:$CK$9)))))</f>
        <v>X</v>
      </c>
      <c r="CL302" s="129" t="str" cm="1">
        <f t="array" ref="CL302">IF(E302="X","X",SUM(N(ISNUMBER(_xlfn.XMATCH(INDEX(E$12:E$411,1+MOD($B302-E$8+_xlfn.SEQUENCE(E$7,,0),E$412)),$CK$5:$CK$9)))))</f>
        <v>X</v>
      </c>
      <c r="CM302" s="129" t="str" cm="1">
        <f t="array" ref="CM302">IF(F302="X","X",SUM(N(ISNUMBER(_xlfn.XMATCH(INDEX(F$12:F$411,1+MOD($B302-F$8+_xlfn.SEQUENCE(F$7,,0),F$412)),$CK$5:$CK$9)))))</f>
        <v>X</v>
      </c>
      <c r="CN302" s="142" t="str" cm="1">
        <f t="array" ref="CN302">IF(G302="X","X",SUM(N(ISNUMBER(_xlfn.XMATCH(INDEX(G$12:G$411,1+MOD($B302-G$8+_xlfn.SEQUENCE(G$7,,0),G$412)),$CK$5:$CK$9)))))</f>
        <v>X</v>
      </c>
      <c r="CP302" s="146" t="str" cm="1">
        <f t="array" ref="CP302">IF(C302="X","X",SUM(N(ISNUMBER(_xlfn.XMATCH(INDEX(C$12:C$411,1+MOD($B302-C$8+_xlfn.SEQUENCE(C$7,,0),C$412)),$CQ$5:$CQ$9)))))</f>
        <v>X</v>
      </c>
      <c r="CQ302" s="129" t="str" cm="1">
        <f t="array" ref="CQ302">IF(D302="X","X",SUM(N(ISNUMBER(_xlfn.XMATCH(INDEX(D$12:D$411,1+MOD($B302-D$8+_xlfn.SEQUENCE(D$7,,0),D$412)),$CQ$5:$CQ$9)))))</f>
        <v>X</v>
      </c>
      <c r="CR302" s="129" t="str" cm="1">
        <f t="array" ref="CR302">IF(E302="X","X",SUM(N(ISNUMBER(_xlfn.XMATCH(INDEX(E$12:E$411,1+MOD($B302-E$8+_xlfn.SEQUENCE(E$7,,0),E$412)),$CQ$5:$CQ$9)))))</f>
        <v>X</v>
      </c>
      <c r="CS302" s="129" t="str" cm="1">
        <f t="array" ref="CS302">IF(F302="X","X",SUM(N(ISNUMBER(_xlfn.XMATCH(INDEX(F$12:F$411,1+MOD($B302-F$8+_xlfn.SEQUENCE(F$7,,0),F$412)),$CQ$5:$CQ$9)))))</f>
        <v>X</v>
      </c>
      <c r="CT302" s="142" t="str" cm="1">
        <f t="array" ref="CT302">IF(G302="X","X",SUM(N(ISNUMBER(_xlfn.XMATCH(INDEX(G$12:G$411,1+MOD($B302-G$8+_xlfn.SEQUENCE(G$7,,0),G$412)),$CQ$5:$CQ$9)))))</f>
        <v>X</v>
      </c>
    </row>
    <row r="303" spans="2:98" ht="12.75" customHeight="1" x14ac:dyDescent="0.2">
      <c r="B303" s="5">
        <f t="shared" si="8"/>
        <v>291</v>
      </c>
      <c r="C303" s="129" t="s">
        <v>10</v>
      </c>
      <c r="D303" s="129" t="s">
        <v>10</v>
      </c>
      <c r="E303" s="129" t="s">
        <v>10</v>
      </c>
      <c r="F303" s="129" t="s">
        <v>10</v>
      </c>
      <c r="G303" s="142" t="s">
        <v>10</v>
      </c>
      <c r="P303" s="146" t="str" cm="1">
        <f t="array" ref="P303">IF(C303="X","X",SUM(N(ISNUMBER(_xlfn.XMATCH(INDEX(C$12:C$411,1+MOD($B303-C$8+_xlfn.SEQUENCE(C$7,,0),C$412)),$Q$5:$Q$9)))))</f>
        <v>X</v>
      </c>
      <c r="Q303" s="129" t="str" cm="1">
        <f t="array" ref="Q303">IF(D303="X","X",SUM(N(ISNUMBER(_xlfn.XMATCH(INDEX(D$12:D$411,1+MOD($B303-D$8+_xlfn.SEQUENCE(D$7,,0),D$412)),$Q$5:$Q$9)))))</f>
        <v>X</v>
      </c>
      <c r="R303" s="129" t="str" cm="1">
        <f t="array" ref="R303">IF(E303="X","X",SUM(N(ISNUMBER(_xlfn.XMATCH(INDEX(E$12:E$411,1+MOD($B303-E$8+_xlfn.SEQUENCE(E$7,,0),E$412)),$Q$5:$Q$9)))))</f>
        <v>X</v>
      </c>
      <c r="S303" s="129" t="str" cm="1">
        <f t="array" ref="S303">IF(F303="X","X",SUM(N(ISNUMBER(_xlfn.XMATCH(INDEX(F$12:F$411,1+MOD($B303-F$8+_xlfn.SEQUENCE(F$7,,0),F$412)),$Q$5:$Q$9)))))</f>
        <v>X</v>
      </c>
      <c r="T303" s="142" t="str" cm="1">
        <f t="array" ref="T303">IF(G303="X","X",SUM(N(ISNUMBER(_xlfn.XMATCH(INDEX(G$12:G$411,1+MOD($B303-G$8+_xlfn.SEQUENCE(G$7,,0),G$412)),$Q$5:$Q$9)))))</f>
        <v>X</v>
      </c>
      <c r="V303" s="146" t="str" cm="1">
        <f t="array" ref="V303">IF(C303="X","X",SUM(N(ISNUMBER(_xlfn.XMATCH(INDEX(C$12:C$411,1+MOD($B303-C$8+_xlfn.SEQUENCE(C$7,,0),C$412)),$W$5:$W$9)))))</f>
        <v>X</v>
      </c>
      <c r="W303" s="129" t="str" cm="1">
        <f t="array" ref="W303">IF(D303="X","X",SUM(N(ISNUMBER(_xlfn.XMATCH(INDEX(D$12:D$411,1+MOD($B303-D$8+_xlfn.SEQUENCE(D$7,,0),D$412)),$W$5:$W$9)))))</f>
        <v>X</v>
      </c>
      <c r="X303" s="129" t="str" cm="1">
        <f t="array" ref="X303">IF(E303="X","X",SUM(N(ISNUMBER(_xlfn.XMATCH(INDEX(E$12:E$411,1+MOD($B303-E$8+_xlfn.SEQUENCE(E$7,,0),E$412)),$W$5:$W$9)))))</f>
        <v>X</v>
      </c>
      <c r="Y303" s="129" t="str" cm="1">
        <f t="array" ref="Y303">IF(F303="X","X",SUM(N(ISNUMBER(_xlfn.XMATCH(INDEX(F$12:F$411,1+MOD($B303-F$8+_xlfn.SEQUENCE(F$7,,0),F$412)),$W$5:$W$9)))))</f>
        <v>X</v>
      </c>
      <c r="Z303" s="142" t="str" cm="1">
        <f t="array" ref="Z303">IF(G303="X","X",SUM(N(ISNUMBER(_xlfn.XMATCH(INDEX(G$12:G$411,1+MOD($B303-G$8+_xlfn.SEQUENCE(G$7,,0),G$412)),$W$5:$W$9)))))</f>
        <v>X</v>
      </c>
      <c r="AB303" s="146" t="str" cm="1">
        <f t="array" ref="AB303">IF(C303="X","X",SUM(N(ISNUMBER(_xlfn.XMATCH(INDEX(C$12:C$411,1+MOD($B303-C$8+_xlfn.SEQUENCE(C$7,,0),C$412)),$AC$5:$AC$9)))))</f>
        <v>X</v>
      </c>
      <c r="AC303" s="129" t="str" cm="1">
        <f t="array" ref="AC303">IF(D303="X","X",SUM(N(ISNUMBER(_xlfn.XMATCH(INDEX(D$12:D$411,1+MOD($B303-D$8+_xlfn.SEQUENCE(D$7,,0),D$412)),$AC$5:$AC$9)))))</f>
        <v>X</v>
      </c>
      <c r="AD303" s="129" t="str" cm="1">
        <f t="array" ref="AD303">IF(E303="X","X",SUM(N(ISNUMBER(_xlfn.XMATCH(INDEX(E$12:E$411,1+MOD($B303-E$8+_xlfn.SEQUENCE(E$7,,0),E$412)),$AC$5:$AC$9)))))</f>
        <v>X</v>
      </c>
      <c r="AE303" s="129" t="str" cm="1">
        <f t="array" ref="AE303">IF(F303="X","X",SUM(N(ISNUMBER(_xlfn.XMATCH(INDEX(F$12:F$411,1+MOD($B303-F$8+_xlfn.SEQUENCE(F$7,,0),F$412)),$AC$5:$AC$9)))))</f>
        <v>X</v>
      </c>
      <c r="AF303" s="142" t="str" cm="1">
        <f t="array" ref="AF303">IF(G303="X","X",SUM(N(ISNUMBER(_xlfn.XMATCH(INDEX(G$12:G$411,1+MOD($B303-G$8+_xlfn.SEQUENCE(G$7,,0),G$412)),$AC$5:$AC$9)))))</f>
        <v>X</v>
      </c>
      <c r="AH303" s="146" t="str" cm="1">
        <f t="array" ref="AH303">IF(C303="X","X",SUM(N(ISNUMBER(_xlfn.XMATCH(INDEX(C$12:C$411,1+MOD($B303-C$8+_xlfn.SEQUENCE(C$7,,0),C$412)),$AI$5:$AI$9)))))</f>
        <v>X</v>
      </c>
      <c r="AI303" s="129" t="str" cm="1">
        <f t="array" ref="AI303">IF(D303="X","X",SUM(N(ISNUMBER(_xlfn.XMATCH(INDEX(D$12:D$411,1+MOD($B303-D$8+_xlfn.SEQUENCE(D$7,,0),D$412)),$AI$5:$AI$9)))))</f>
        <v>X</v>
      </c>
      <c r="AJ303" s="129" t="str" cm="1">
        <f t="array" ref="AJ303">IF(E303="X","X",SUM(N(ISNUMBER(_xlfn.XMATCH(INDEX(E$12:E$411,1+MOD($B303-E$8+_xlfn.SEQUENCE(E$7,,0),E$412)),$AI$5:$AI$9)))))</f>
        <v>X</v>
      </c>
      <c r="AK303" s="129" t="str" cm="1">
        <f t="array" ref="AK303">IF(F303="X","X",SUM(N(ISNUMBER(_xlfn.XMATCH(INDEX(F$12:F$411,1+MOD($B303-F$8+_xlfn.SEQUENCE(F$7,,0),F$412)),$AI$5:$AI$9)))))</f>
        <v>X</v>
      </c>
      <c r="AL303" s="142" t="str" cm="1">
        <f t="array" ref="AL303">IF(G303="X","X",SUM(N(ISNUMBER(_xlfn.XMATCH(INDEX(G$12:G$411,1+MOD($B303-G$8+_xlfn.SEQUENCE(G$7,,0),G$412)),$AI$5:$AI$9)))))</f>
        <v>X</v>
      </c>
      <c r="AN303" s="146" t="str" cm="1">
        <f t="array" ref="AN303">IF(C303="X","X",SUM(N(ISNUMBER(_xlfn.XMATCH(INDEX(C$12:C$411,1+MOD($B303-C$8+_xlfn.SEQUENCE(C$7,,0),C$412)),$AO$5:$AO$9)))))</f>
        <v>X</v>
      </c>
      <c r="AO303" s="129" t="str" cm="1">
        <f t="array" ref="AO303">IF(D303="X","X",SUM(N(ISNUMBER(_xlfn.XMATCH(INDEX(D$12:D$411,1+MOD($B303-D$8+_xlfn.SEQUENCE(D$7,,0),D$412)),$AO$5:$AO$9)))))</f>
        <v>X</v>
      </c>
      <c r="AP303" s="129" t="str" cm="1">
        <f t="array" ref="AP303">IF(E303="X","X",SUM(N(ISNUMBER(_xlfn.XMATCH(INDEX(E$12:E$411,1+MOD($B303-E$8+_xlfn.SEQUENCE(E$7,,0),E$412)),$AO$5:$AO$9)))))</f>
        <v>X</v>
      </c>
      <c r="AQ303" s="129" t="str" cm="1">
        <f t="array" ref="AQ303">IF(F303="X","X",SUM(N(ISNUMBER(_xlfn.XMATCH(INDEX(F$12:F$411,1+MOD($B303-F$8+_xlfn.SEQUENCE(F$7,,0),F$412)),$AO$5:$AO$9)))))</f>
        <v>X</v>
      </c>
      <c r="AR303" s="142" t="str" cm="1">
        <f t="array" ref="AR303">IF(G303="X","X",SUM(N(ISNUMBER(_xlfn.XMATCH(INDEX(G$12:G$411,1+MOD($B303-G$8+_xlfn.SEQUENCE(G$7,,0),G$412)),$AO$5:$AO$9)))))</f>
        <v>X</v>
      </c>
      <c r="AT303" s="146" t="str" cm="1">
        <f t="array" ref="AT303">IF(C303="X","X",SUM(N(ISNUMBER(_xlfn.XMATCH(INDEX(C$12:C$411,1+MOD($B303-C$8+_xlfn.SEQUENCE(C$7,,0),C$412)),$AU$5:$AU$9)))))</f>
        <v>X</v>
      </c>
      <c r="AU303" s="129" t="str" cm="1">
        <f t="array" ref="AU303">IF(D303="X","X",SUM(N(ISNUMBER(_xlfn.XMATCH(INDEX(D$12:D$411,1+MOD($B303-D$8+_xlfn.SEQUENCE(D$7,,0),D$412)),$AU$5:$AU$9)))))</f>
        <v>X</v>
      </c>
      <c r="AV303" s="129" t="str" cm="1">
        <f t="array" ref="AV303">IF(E303="X","X",SUM(N(ISNUMBER(_xlfn.XMATCH(INDEX(E$12:E$411,1+MOD($B303-E$8+_xlfn.SEQUENCE(E$7,,0),E$412)),$AU$5:$AU$9)))))</f>
        <v>X</v>
      </c>
      <c r="AW303" s="129" t="str" cm="1">
        <f t="array" ref="AW303">IF(F303="X","X",SUM(N(ISNUMBER(_xlfn.XMATCH(INDEX(F$12:F$411,1+MOD($B303-F$8+_xlfn.SEQUENCE(F$7,,0),F$412)),$AU$5:$AU$9)))))</f>
        <v>X</v>
      </c>
      <c r="AX303" s="142" t="str" cm="1">
        <f t="array" ref="AX303">IF(G303="X","X",SUM(N(ISNUMBER(_xlfn.XMATCH(INDEX(G$12:G$411,1+MOD($B303-G$8+_xlfn.SEQUENCE(G$7,,0),G$412)),$AU$5:$AU$9)))))</f>
        <v>X</v>
      </c>
      <c r="AZ303" s="146" t="str" cm="1">
        <f t="array" ref="AZ303">IF(C303="X","X",SUM(N(ISNUMBER(_xlfn.XMATCH(INDEX(C$12:C$411,1+MOD($B303-C$8+_xlfn.SEQUENCE(C$7,,0),C$412)),$BA$5:$BA$9)))))</f>
        <v>X</v>
      </c>
      <c r="BA303" s="129" t="str" cm="1">
        <f t="array" ref="BA303">IF(D303="X","X",SUM(N(ISNUMBER(_xlfn.XMATCH(INDEX(D$12:D$411,1+MOD($B303-D$8+_xlfn.SEQUENCE(D$7,,0),D$412)),$BA$5:$BA$9)))))</f>
        <v>X</v>
      </c>
      <c r="BB303" s="129" t="str" cm="1">
        <f t="array" ref="BB303">IF(E303="X","X",SUM(N(ISNUMBER(_xlfn.XMATCH(INDEX(E$12:E$411,1+MOD($B303-E$8+_xlfn.SEQUENCE(E$7,,0),E$412)),$BA$5:$BA$9)))))</f>
        <v>X</v>
      </c>
      <c r="BC303" s="129" t="str" cm="1">
        <f t="array" ref="BC303">IF(F303="X","X",SUM(N(ISNUMBER(_xlfn.XMATCH(INDEX(F$12:F$411,1+MOD($B303-F$8+_xlfn.SEQUENCE(F$7,,0),F$412)),$BA$5:$BA$9)))))</f>
        <v>X</v>
      </c>
      <c r="BD303" s="142" t="str" cm="1">
        <f t="array" ref="BD303">IF(G303="X","X",SUM(N(ISNUMBER(_xlfn.XMATCH(INDEX(G$12:G$411,1+MOD($B303-G$8+_xlfn.SEQUENCE(G$7,,0),G$412)),$BA$5:$BA$9)))))</f>
        <v>X</v>
      </c>
      <c r="BF303" s="146" t="str" cm="1">
        <f t="array" ref="BF303">IF(C303="X","X",SUM(N(ISNUMBER(_xlfn.XMATCH(INDEX(C$12:C$411,1+MOD($B303-C$8+_xlfn.SEQUENCE(C$7,,0),C$412)),$BG$5:$BG$9)))))</f>
        <v>X</v>
      </c>
      <c r="BG303" s="129" t="str" cm="1">
        <f t="array" ref="BG303">IF(D303="X","X",SUM(N(ISNUMBER(_xlfn.XMATCH(INDEX(D$12:D$411,1+MOD($B303-D$8+_xlfn.SEQUENCE(D$7,,0),D$412)),$BG$5:$BG$9)))))</f>
        <v>X</v>
      </c>
      <c r="BH303" s="129" t="str" cm="1">
        <f t="array" ref="BH303">IF(E303="X","X",SUM(N(ISNUMBER(_xlfn.XMATCH(INDEX(E$12:E$411,1+MOD($B303-E$8+_xlfn.SEQUENCE(E$7,,0),E$412)),$BG$5:$BG$9)))))</f>
        <v>X</v>
      </c>
      <c r="BI303" s="129" t="str" cm="1">
        <f t="array" ref="BI303">IF(F303="X","X",SUM(N(ISNUMBER(_xlfn.XMATCH(INDEX(F$12:F$411,1+MOD($B303-F$8+_xlfn.SEQUENCE(F$7,,0),F$412)),$BG$5:$BG$9)))))</f>
        <v>X</v>
      </c>
      <c r="BJ303" s="142" t="str" cm="1">
        <f t="array" ref="BJ303">IF(G303="X","X",SUM(N(ISNUMBER(_xlfn.XMATCH(INDEX(G$12:G$411,1+MOD($B303-G$8+_xlfn.SEQUENCE(G$7,,0),G$412)),$BG$5:$BG$9)))))</f>
        <v>X</v>
      </c>
      <c r="BL303" s="146" t="str" cm="1">
        <f t="array" ref="BL303">IF(C303="X","X",SUM(N(ISNUMBER(_xlfn.XMATCH(INDEX(C$12:C$411,1+MOD($B303-C$8+_xlfn.SEQUENCE(C$7,,0),C$412)),$BM$5:$BM$9)))))</f>
        <v>X</v>
      </c>
      <c r="BM303" s="129" t="str" cm="1">
        <f t="array" ref="BM303">IF(D303="X","X",SUM(N(ISNUMBER(_xlfn.XMATCH(INDEX(D$12:D$411,1+MOD($B303-D$8+_xlfn.SEQUENCE(D$7,,0),D$412)),$BM$5:$BM$9)))))</f>
        <v>X</v>
      </c>
      <c r="BN303" s="129" t="str" cm="1">
        <f t="array" ref="BN303">IF(E303="X","X",SUM(N(ISNUMBER(_xlfn.XMATCH(INDEX(E$12:E$411,1+MOD($B303-E$8+_xlfn.SEQUENCE(E$7,,0),E$412)),$BM$5:$BM$9)))))</f>
        <v>X</v>
      </c>
      <c r="BO303" s="129" t="str" cm="1">
        <f t="array" ref="BO303">IF(F303="X","X",SUM(N(ISNUMBER(_xlfn.XMATCH(INDEX(F$12:F$411,1+MOD($B303-F$8+_xlfn.SEQUENCE(F$7,,0),F$412)),$BM$5:$BM$9)))))</f>
        <v>X</v>
      </c>
      <c r="BP303" s="142" t="str" cm="1">
        <f t="array" ref="BP303">IF(G303="X","X",SUM(N(ISNUMBER(_xlfn.XMATCH(INDEX(G$12:G$411,1+MOD($B303-G$8+_xlfn.SEQUENCE(G$7,,0),G$412)),$BM$5:$BM$9)))))</f>
        <v>X</v>
      </c>
      <c r="BR303" s="146" t="str" cm="1">
        <f t="array" ref="BR303">IF(C303="X","X",SUM(N(ISNUMBER(_xlfn.XMATCH(INDEX(C$12:C$411,1+MOD($B303-C$8+_xlfn.SEQUENCE(C$7,,0),C$412)),$BS$5:$BS$9)))))</f>
        <v>X</v>
      </c>
      <c r="BS303" s="129" t="str" cm="1">
        <f t="array" ref="BS303">IF(D303="X","X",SUM(N(ISNUMBER(_xlfn.XMATCH(INDEX(D$12:D$411,1+MOD($B303-D$8+_xlfn.SEQUENCE(D$7,,0),D$412)),$BS$5:$BS$9)))))</f>
        <v>X</v>
      </c>
      <c r="BT303" s="129" t="str" cm="1">
        <f t="array" ref="BT303">IF(E303="X","X",SUM(N(ISNUMBER(_xlfn.XMATCH(INDEX(E$12:E$411,1+MOD($B303-E$8+_xlfn.SEQUENCE(E$7,,0),E$412)),$BS$5:$BS$9)))))</f>
        <v>X</v>
      </c>
      <c r="BU303" s="129" t="str" cm="1">
        <f t="array" ref="BU303">IF(F303="X","X",SUM(N(ISNUMBER(_xlfn.XMATCH(INDEX(F$12:F$411,1+MOD($B303-F$8+_xlfn.SEQUENCE(F$7,,0),F$412)),$BS$5:$BS$9)))))</f>
        <v>X</v>
      </c>
      <c r="BV303" s="142" t="str" cm="1">
        <f t="array" ref="BV303">IF(G303="X","X",SUM(N(ISNUMBER(_xlfn.XMATCH(INDEX(G$12:G$411,1+MOD($B303-G$8+_xlfn.SEQUENCE(G$7,,0),G$412)),$BS$5:$BS$9)))))</f>
        <v>X</v>
      </c>
      <c r="BX303" s="146" t="str" cm="1">
        <f t="array" ref="BX303">IF(C303="X","X",SUM(N(ISNUMBER(_xlfn.XMATCH(INDEX(C$12:C$411,1+MOD($B303-C$8+_xlfn.SEQUENCE(C$7,,0),C$412)),$BY$5:$BY$9)))))</f>
        <v>X</v>
      </c>
      <c r="BY303" s="129" t="str" cm="1">
        <f t="array" ref="BY303">IF(D303="X","X",SUM(N(ISNUMBER(_xlfn.XMATCH(INDEX(D$12:D$411,1+MOD($B303-D$8+_xlfn.SEQUENCE(D$7,,0),D$412)),$BY$5:$BY$9)))))</f>
        <v>X</v>
      </c>
      <c r="BZ303" s="129" t="str" cm="1">
        <f t="array" ref="BZ303">IF(E303="X","X",SUM(N(ISNUMBER(_xlfn.XMATCH(INDEX(E$12:E$411,1+MOD($B303-E$8+_xlfn.SEQUENCE(E$7,,0),E$412)),$BY$5:$BY$9)))))</f>
        <v>X</v>
      </c>
      <c r="CA303" s="129" t="str" cm="1">
        <f t="array" ref="CA303">IF(F303="X","X",SUM(N(ISNUMBER(_xlfn.XMATCH(INDEX(F$12:F$411,1+MOD($B303-F$8+_xlfn.SEQUENCE(F$7,,0),F$412)),$BY$5:$BY$9)))))</f>
        <v>X</v>
      </c>
      <c r="CB303" s="142" t="str" cm="1">
        <f t="array" ref="CB303">IF(G303="X","X",SUM(N(ISNUMBER(_xlfn.XMATCH(INDEX(G$12:G$411,1+MOD($B303-G$8+_xlfn.SEQUENCE(G$7,,0),G$412)),$BY$5:$BY$9)))))</f>
        <v>X</v>
      </c>
      <c r="CD303" s="146" t="str" cm="1">
        <f t="array" ref="CD303">IF(C303="X","X",SUM(N(ISNUMBER(_xlfn.XMATCH(INDEX(C$12:C$411,1+MOD($B303-C$8+_xlfn.SEQUENCE(C$7,,0),C$412)),$CE$5:$CE$9)))))</f>
        <v>X</v>
      </c>
      <c r="CE303" s="129" t="str" cm="1">
        <f t="array" ref="CE303">IF(D303="X","X",SUM(N(ISNUMBER(_xlfn.XMATCH(INDEX(D$12:D$411,1+MOD($B303-D$8+_xlfn.SEQUENCE(D$7,,0),D$412)),$CE$5:$CE$9)))))</f>
        <v>X</v>
      </c>
      <c r="CF303" s="129" t="str" cm="1">
        <f t="array" ref="CF303">IF(E303="X","X",SUM(N(ISNUMBER(_xlfn.XMATCH(INDEX(E$12:E$411,1+MOD($B303-E$8+_xlfn.SEQUENCE(E$7,,0),E$412)),$CE$5:$CE$9)))))</f>
        <v>X</v>
      </c>
      <c r="CG303" s="129" t="str" cm="1">
        <f t="array" ref="CG303">IF(F303="X","X",SUM(N(ISNUMBER(_xlfn.XMATCH(INDEX(F$12:F$411,1+MOD($B303-F$8+_xlfn.SEQUENCE(F$7,,0),F$412)),$CE$5:$CE$9)))))</f>
        <v>X</v>
      </c>
      <c r="CH303" s="142" t="str" cm="1">
        <f t="array" ref="CH303">IF(G303="X","X",SUM(N(ISNUMBER(_xlfn.XMATCH(INDEX(G$12:G$411,1+MOD($B303-G$8+_xlfn.SEQUENCE(G$7,,0),G$412)),$CE$5:$CE$9)))))</f>
        <v>X</v>
      </c>
      <c r="CJ303" s="146" t="str" cm="1">
        <f t="array" ref="CJ303">IF(C303="X","X",SUM(N(ISNUMBER(_xlfn.XMATCH(INDEX(C$12:C$411,1+MOD($B303-C$8+_xlfn.SEQUENCE(C$7,,0),C$412)),$CK$5:$CK$9)))))</f>
        <v>X</v>
      </c>
      <c r="CK303" s="129" t="str" cm="1">
        <f t="array" ref="CK303">IF(D303="X","X",SUM(N(ISNUMBER(_xlfn.XMATCH(INDEX(D$12:D$411,1+MOD($B303-D$8+_xlfn.SEQUENCE(D$7,,0),D$412)),$CK$5:$CK$9)))))</f>
        <v>X</v>
      </c>
      <c r="CL303" s="129" t="str" cm="1">
        <f t="array" ref="CL303">IF(E303="X","X",SUM(N(ISNUMBER(_xlfn.XMATCH(INDEX(E$12:E$411,1+MOD($B303-E$8+_xlfn.SEQUENCE(E$7,,0),E$412)),$CK$5:$CK$9)))))</f>
        <v>X</v>
      </c>
      <c r="CM303" s="129" t="str" cm="1">
        <f t="array" ref="CM303">IF(F303="X","X",SUM(N(ISNUMBER(_xlfn.XMATCH(INDEX(F$12:F$411,1+MOD($B303-F$8+_xlfn.SEQUENCE(F$7,,0),F$412)),$CK$5:$CK$9)))))</f>
        <v>X</v>
      </c>
      <c r="CN303" s="142" t="str" cm="1">
        <f t="array" ref="CN303">IF(G303="X","X",SUM(N(ISNUMBER(_xlfn.XMATCH(INDEX(G$12:G$411,1+MOD($B303-G$8+_xlfn.SEQUENCE(G$7,,0),G$412)),$CK$5:$CK$9)))))</f>
        <v>X</v>
      </c>
      <c r="CP303" s="146" t="str" cm="1">
        <f t="array" ref="CP303">IF(C303="X","X",SUM(N(ISNUMBER(_xlfn.XMATCH(INDEX(C$12:C$411,1+MOD($B303-C$8+_xlfn.SEQUENCE(C$7,,0),C$412)),$CQ$5:$CQ$9)))))</f>
        <v>X</v>
      </c>
      <c r="CQ303" s="129" t="str" cm="1">
        <f t="array" ref="CQ303">IF(D303="X","X",SUM(N(ISNUMBER(_xlfn.XMATCH(INDEX(D$12:D$411,1+MOD($B303-D$8+_xlfn.SEQUENCE(D$7,,0),D$412)),$CQ$5:$CQ$9)))))</f>
        <v>X</v>
      </c>
      <c r="CR303" s="129" t="str" cm="1">
        <f t="array" ref="CR303">IF(E303="X","X",SUM(N(ISNUMBER(_xlfn.XMATCH(INDEX(E$12:E$411,1+MOD($B303-E$8+_xlfn.SEQUENCE(E$7,,0),E$412)),$CQ$5:$CQ$9)))))</f>
        <v>X</v>
      </c>
      <c r="CS303" s="129" t="str" cm="1">
        <f t="array" ref="CS303">IF(F303="X","X",SUM(N(ISNUMBER(_xlfn.XMATCH(INDEX(F$12:F$411,1+MOD($B303-F$8+_xlfn.SEQUENCE(F$7,,0),F$412)),$CQ$5:$CQ$9)))))</f>
        <v>X</v>
      </c>
      <c r="CT303" s="142" t="str" cm="1">
        <f t="array" ref="CT303">IF(G303="X","X",SUM(N(ISNUMBER(_xlfn.XMATCH(INDEX(G$12:G$411,1+MOD($B303-G$8+_xlfn.SEQUENCE(G$7,,0),G$412)),$CQ$5:$CQ$9)))))</f>
        <v>X</v>
      </c>
    </row>
    <row r="304" spans="2:98" ht="12.75" customHeight="1" x14ac:dyDescent="0.2">
      <c r="B304" s="5">
        <f t="shared" si="8"/>
        <v>292</v>
      </c>
      <c r="C304" s="129" t="s">
        <v>10</v>
      </c>
      <c r="D304" s="129" t="s">
        <v>10</v>
      </c>
      <c r="E304" s="129" t="s">
        <v>10</v>
      </c>
      <c r="F304" s="129" t="s">
        <v>10</v>
      </c>
      <c r="G304" s="142" t="s">
        <v>10</v>
      </c>
      <c r="P304" s="146" t="str" cm="1">
        <f t="array" ref="P304">IF(C304="X","X",SUM(N(ISNUMBER(_xlfn.XMATCH(INDEX(C$12:C$411,1+MOD($B304-C$8+_xlfn.SEQUENCE(C$7,,0),C$412)),$Q$5:$Q$9)))))</f>
        <v>X</v>
      </c>
      <c r="Q304" s="129" t="str" cm="1">
        <f t="array" ref="Q304">IF(D304="X","X",SUM(N(ISNUMBER(_xlfn.XMATCH(INDEX(D$12:D$411,1+MOD($B304-D$8+_xlfn.SEQUENCE(D$7,,0),D$412)),$Q$5:$Q$9)))))</f>
        <v>X</v>
      </c>
      <c r="R304" s="129" t="str" cm="1">
        <f t="array" ref="R304">IF(E304="X","X",SUM(N(ISNUMBER(_xlfn.XMATCH(INDEX(E$12:E$411,1+MOD($B304-E$8+_xlfn.SEQUENCE(E$7,,0),E$412)),$Q$5:$Q$9)))))</f>
        <v>X</v>
      </c>
      <c r="S304" s="129" t="str" cm="1">
        <f t="array" ref="S304">IF(F304="X","X",SUM(N(ISNUMBER(_xlfn.XMATCH(INDEX(F$12:F$411,1+MOD($B304-F$8+_xlfn.SEQUENCE(F$7,,0),F$412)),$Q$5:$Q$9)))))</f>
        <v>X</v>
      </c>
      <c r="T304" s="142" t="str" cm="1">
        <f t="array" ref="T304">IF(G304="X","X",SUM(N(ISNUMBER(_xlfn.XMATCH(INDEX(G$12:G$411,1+MOD($B304-G$8+_xlfn.SEQUENCE(G$7,,0),G$412)),$Q$5:$Q$9)))))</f>
        <v>X</v>
      </c>
      <c r="V304" s="146" t="str" cm="1">
        <f t="array" ref="V304">IF(C304="X","X",SUM(N(ISNUMBER(_xlfn.XMATCH(INDEX(C$12:C$411,1+MOD($B304-C$8+_xlfn.SEQUENCE(C$7,,0),C$412)),$W$5:$W$9)))))</f>
        <v>X</v>
      </c>
      <c r="W304" s="129" t="str" cm="1">
        <f t="array" ref="W304">IF(D304="X","X",SUM(N(ISNUMBER(_xlfn.XMATCH(INDEX(D$12:D$411,1+MOD($B304-D$8+_xlfn.SEQUENCE(D$7,,0),D$412)),$W$5:$W$9)))))</f>
        <v>X</v>
      </c>
      <c r="X304" s="129" t="str" cm="1">
        <f t="array" ref="X304">IF(E304="X","X",SUM(N(ISNUMBER(_xlfn.XMATCH(INDEX(E$12:E$411,1+MOD($B304-E$8+_xlfn.SEQUENCE(E$7,,0),E$412)),$W$5:$W$9)))))</f>
        <v>X</v>
      </c>
      <c r="Y304" s="129" t="str" cm="1">
        <f t="array" ref="Y304">IF(F304="X","X",SUM(N(ISNUMBER(_xlfn.XMATCH(INDEX(F$12:F$411,1+MOD($B304-F$8+_xlfn.SEQUENCE(F$7,,0),F$412)),$W$5:$W$9)))))</f>
        <v>X</v>
      </c>
      <c r="Z304" s="142" t="str" cm="1">
        <f t="array" ref="Z304">IF(G304="X","X",SUM(N(ISNUMBER(_xlfn.XMATCH(INDEX(G$12:G$411,1+MOD($B304-G$8+_xlfn.SEQUENCE(G$7,,0),G$412)),$W$5:$W$9)))))</f>
        <v>X</v>
      </c>
      <c r="AB304" s="146" t="str" cm="1">
        <f t="array" ref="AB304">IF(C304="X","X",SUM(N(ISNUMBER(_xlfn.XMATCH(INDEX(C$12:C$411,1+MOD($B304-C$8+_xlfn.SEQUENCE(C$7,,0),C$412)),$AC$5:$AC$9)))))</f>
        <v>X</v>
      </c>
      <c r="AC304" s="129" t="str" cm="1">
        <f t="array" ref="AC304">IF(D304="X","X",SUM(N(ISNUMBER(_xlfn.XMATCH(INDEX(D$12:D$411,1+MOD($B304-D$8+_xlfn.SEQUENCE(D$7,,0),D$412)),$AC$5:$AC$9)))))</f>
        <v>X</v>
      </c>
      <c r="AD304" s="129" t="str" cm="1">
        <f t="array" ref="AD304">IF(E304="X","X",SUM(N(ISNUMBER(_xlfn.XMATCH(INDEX(E$12:E$411,1+MOD($B304-E$8+_xlfn.SEQUENCE(E$7,,0),E$412)),$AC$5:$AC$9)))))</f>
        <v>X</v>
      </c>
      <c r="AE304" s="129" t="str" cm="1">
        <f t="array" ref="AE304">IF(F304="X","X",SUM(N(ISNUMBER(_xlfn.XMATCH(INDEX(F$12:F$411,1+MOD($B304-F$8+_xlfn.SEQUENCE(F$7,,0),F$412)),$AC$5:$AC$9)))))</f>
        <v>X</v>
      </c>
      <c r="AF304" s="142" t="str" cm="1">
        <f t="array" ref="AF304">IF(G304="X","X",SUM(N(ISNUMBER(_xlfn.XMATCH(INDEX(G$12:G$411,1+MOD($B304-G$8+_xlfn.SEQUENCE(G$7,,0),G$412)),$AC$5:$AC$9)))))</f>
        <v>X</v>
      </c>
      <c r="AH304" s="146" t="str" cm="1">
        <f t="array" ref="AH304">IF(C304="X","X",SUM(N(ISNUMBER(_xlfn.XMATCH(INDEX(C$12:C$411,1+MOD($B304-C$8+_xlfn.SEQUENCE(C$7,,0),C$412)),$AI$5:$AI$9)))))</f>
        <v>X</v>
      </c>
      <c r="AI304" s="129" t="str" cm="1">
        <f t="array" ref="AI304">IF(D304="X","X",SUM(N(ISNUMBER(_xlfn.XMATCH(INDEX(D$12:D$411,1+MOD($B304-D$8+_xlfn.SEQUENCE(D$7,,0),D$412)),$AI$5:$AI$9)))))</f>
        <v>X</v>
      </c>
      <c r="AJ304" s="129" t="str" cm="1">
        <f t="array" ref="AJ304">IF(E304="X","X",SUM(N(ISNUMBER(_xlfn.XMATCH(INDEX(E$12:E$411,1+MOD($B304-E$8+_xlfn.SEQUENCE(E$7,,0),E$412)),$AI$5:$AI$9)))))</f>
        <v>X</v>
      </c>
      <c r="AK304" s="129" t="str" cm="1">
        <f t="array" ref="AK304">IF(F304="X","X",SUM(N(ISNUMBER(_xlfn.XMATCH(INDEX(F$12:F$411,1+MOD($B304-F$8+_xlfn.SEQUENCE(F$7,,0),F$412)),$AI$5:$AI$9)))))</f>
        <v>X</v>
      </c>
      <c r="AL304" s="142" t="str" cm="1">
        <f t="array" ref="AL304">IF(G304="X","X",SUM(N(ISNUMBER(_xlfn.XMATCH(INDEX(G$12:G$411,1+MOD($B304-G$8+_xlfn.SEQUENCE(G$7,,0),G$412)),$AI$5:$AI$9)))))</f>
        <v>X</v>
      </c>
      <c r="AN304" s="146" t="str" cm="1">
        <f t="array" ref="AN304">IF(C304="X","X",SUM(N(ISNUMBER(_xlfn.XMATCH(INDEX(C$12:C$411,1+MOD($B304-C$8+_xlfn.SEQUENCE(C$7,,0),C$412)),$AO$5:$AO$9)))))</f>
        <v>X</v>
      </c>
      <c r="AO304" s="129" t="str" cm="1">
        <f t="array" ref="AO304">IF(D304="X","X",SUM(N(ISNUMBER(_xlfn.XMATCH(INDEX(D$12:D$411,1+MOD($B304-D$8+_xlfn.SEQUENCE(D$7,,0),D$412)),$AO$5:$AO$9)))))</f>
        <v>X</v>
      </c>
      <c r="AP304" s="129" t="str" cm="1">
        <f t="array" ref="AP304">IF(E304="X","X",SUM(N(ISNUMBER(_xlfn.XMATCH(INDEX(E$12:E$411,1+MOD($B304-E$8+_xlfn.SEQUENCE(E$7,,0),E$412)),$AO$5:$AO$9)))))</f>
        <v>X</v>
      </c>
      <c r="AQ304" s="129" t="str" cm="1">
        <f t="array" ref="AQ304">IF(F304="X","X",SUM(N(ISNUMBER(_xlfn.XMATCH(INDEX(F$12:F$411,1+MOD($B304-F$8+_xlfn.SEQUENCE(F$7,,0),F$412)),$AO$5:$AO$9)))))</f>
        <v>X</v>
      </c>
      <c r="AR304" s="142" t="str" cm="1">
        <f t="array" ref="AR304">IF(G304="X","X",SUM(N(ISNUMBER(_xlfn.XMATCH(INDEX(G$12:G$411,1+MOD($B304-G$8+_xlfn.SEQUENCE(G$7,,0),G$412)),$AO$5:$AO$9)))))</f>
        <v>X</v>
      </c>
      <c r="AT304" s="146" t="str" cm="1">
        <f t="array" ref="AT304">IF(C304="X","X",SUM(N(ISNUMBER(_xlfn.XMATCH(INDEX(C$12:C$411,1+MOD($B304-C$8+_xlfn.SEQUENCE(C$7,,0),C$412)),$AU$5:$AU$9)))))</f>
        <v>X</v>
      </c>
      <c r="AU304" s="129" t="str" cm="1">
        <f t="array" ref="AU304">IF(D304="X","X",SUM(N(ISNUMBER(_xlfn.XMATCH(INDEX(D$12:D$411,1+MOD($B304-D$8+_xlfn.SEQUENCE(D$7,,0),D$412)),$AU$5:$AU$9)))))</f>
        <v>X</v>
      </c>
      <c r="AV304" s="129" t="str" cm="1">
        <f t="array" ref="AV304">IF(E304="X","X",SUM(N(ISNUMBER(_xlfn.XMATCH(INDEX(E$12:E$411,1+MOD($B304-E$8+_xlfn.SEQUENCE(E$7,,0),E$412)),$AU$5:$AU$9)))))</f>
        <v>X</v>
      </c>
      <c r="AW304" s="129" t="str" cm="1">
        <f t="array" ref="AW304">IF(F304="X","X",SUM(N(ISNUMBER(_xlfn.XMATCH(INDEX(F$12:F$411,1+MOD($B304-F$8+_xlfn.SEQUENCE(F$7,,0),F$412)),$AU$5:$AU$9)))))</f>
        <v>X</v>
      </c>
      <c r="AX304" s="142" t="str" cm="1">
        <f t="array" ref="AX304">IF(G304="X","X",SUM(N(ISNUMBER(_xlfn.XMATCH(INDEX(G$12:G$411,1+MOD($B304-G$8+_xlfn.SEQUENCE(G$7,,0),G$412)),$AU$5:$AU$9)))))</f>
        <v>X</v>
      </c>
      <c r="AZ304" s="146" t="str" cm="1">
        <f t="array" ref="AZ304">IF(C304="X","X",SUM(N(ISNUMBER(_xlfn.XMATCH(INDEX(C$12:C$411,1+MOD($B304-C$8+_xlfn.SEQUENCE(C$7,,0),C$412)),$BA$5:$BA$9)))))</f>
        <v>X</v>
      </c>
      <c r="BA304" s="129" t="str" cm="1">
        <f t="array" ref="BA304">IF(D304="X","X",SUM(N(ISNUMBER(_xlfn.XMATCH(INDEX(D$12:D$411,1+MOD($B304-D$8+_xlfn.SEQUENCE(D$7,,0),D$412)),$BA$5:$BA$9)))))</f>
        <v>X</v>
      </c>
      <c r="BB304" s="129" t="str" cm="1">
        <f t="array" ref="BB304">IF(E304="X","X",SUM(N(ISNUMBER(_xlfn.XMATCH(INDEX(E$12:E$411,1+MOD($B304-E$8+_xlfn.SEQUENCE(E$7,,0),E$412)),$BA$5:$BA$9)))))</f>
        <v>X</v>
      </c>
      <c r="BC304" s="129" t="str" cm="1">
        <f t="array" ref="BC304">IF(F304="X","X",SUM(N(ISNUMBER(_xlfn.XMATCH(INDEX(F$12:F$411,1+MOD($B304-F$8+_xlfn.SEQUENCE(F$7,,0),F$412)),$BA$5:$BA$9)))))</f>
        <v>X</v>
      </c>
      <c r="BD304" s="142" t="str" cm="1">
        <f t="array" ref="BD304">IF(G304="X","X",SUM(N(ISNUMBER(_xlfn.XMATCH(INDEX(G$12:G$411,1+MOD($B304-G$8+_xlfn.SEQUENCE(G$7,,0),G$412)),$BA$5:$BA$9)))))</f>
        <v>X</v>
      </c>
      <c r="BF304" s="146" t="str" cm="1">
        <f t="array" ref="BF304">IF(C304="X","X",SUM(N(ISNUMBER(_xlfn.XMATCH(INDEX(C$12:C$411,1+MOD($B304-C$8+_xlfn.SEQUENCE(C$7,,0),C$412)),$BG$5:$BG$9)))))</f>
        <v>X</v>
      </c>
      <c r="BG304" s="129" t="str" cm="1">
        <f t="array" ref="BG304">IF(D304="X","X",SUM(N(ISNUMBER(_xlfn.XMATCH(INDEX(D$12:D$411,1+MOD($B304-D$8+_xlfn.SEQUENCE(D$7,,0),D$412)),$BG$5:$BG$9)))))</f>
        <v>X</v>
      </c>
      <c r="BH304" s="129" t="str" cm="1">
        <f t="array" ref="BH304">IF(E304="X","X",SUM(N(ISNUMBER(_xlfn.XMATCH(INDEX(E$12:E$411,1+MOD($B304-E$8+_xlfn.SEQUENCE(E$7,,0),E$412)),$BG$5:$BG$9)))))</f>
        <v>X</v>
      </c>
      <c r="BI304" s="129" t="str" cm="1">
        <f t="array" ref="BI304">IF(F304="X","X",SUM(N(ISNUMBER(_xlfn.XMATCH(INDEX(F$12:F$411,1+MOD($B304-F$8+_xlfn.SEQUENCE(F$7,,0),F$412)),$BG$5:$BG$9)))))</f>
        <v>X</v>
      </c>
      <c r="BJ304" s="142" t="str" cm="1">
        <f t="array" ref="BJ304">IF(G304="X","X",SUM(N(ISNUMBER(_xlfn.XMATCH(INDEX(G$12:G$411,1+MOD($B304-G$8+_xlfn.SEQUENCE(G$7,,0),G$412)),$BG$5:$BG$9)))))</f>
        <v>X</v>
      </c>
      <c r="BL304" s="146" t="str" cm="1">
        <f t="array" ref="BL304">IF(C304="X","X",SUM(N(ISNUMBER(_xlfn.XMATCH(INDEX(C$12:C$411,1+MOD($B304-C$8+_xlfn.SEQUENCE(C$7,,0),C$412)),$BM$5:$BM$9)))))</f>
        <v>X</v>
      </c>
      <c r="BM304" s="129" t="str" cm="1">
        <f t="array" ref="BM304">IF(D304="X","X",SUM(N(ISNUMBER(_xlfn.XMATCH(INDEX(D$12:D$411,1+MOD($B304-D$8+_xlfn.SEQUENCE(D$7,,0),D$412)),$BM$5:$BM$9)))))</f>
        <v>X</v>
      </c>
      <c r="BN304" s="129" t="str" cm="1">
        <f t="array" ref="BN304">IF(E304="X","X",SUM(N(ISNUMBER(_xlfn.XMATCH(INDEX(E$12:E$411,1+MOD($B304-E$8+_xlfn.SEQUENCE(E$7,,0),E$412)),$BM$5:$BM$9)))))</f>
        <v>X</v>
      </c>
      <c r="BO304" s="129" t="str" cm="1">
        <f t="array" ref="BO304">IF(F304="X","X",SUM(N(ISNUMBER(_xlfn.XMATCH(INDEX(F$12:F$411,1+MOD($B304-F$8+_xlfn.SEQUENCE(F$7,,0),F$412)),$BM$5:$BM$9)))))</f>
        <v>X</v>
      </c>
      <c r="BP304" s="142" t="str" cm="1">
        <f t="array" ref="BP304">IF(G304="X","X",SUM(N(ISNUMBER(_xlfn.XMATCH(INDEX(G$12:G$411,1+MOD($B304-G$8+_xlfn.SEQUENCE(G$7,,0),G$412)),$BM$5:$BM$9)))))</f>
        <v>X</v>
      </c>
      <c r="BR304" s="146" t="str" cm="1">
        <f t="array" ref="BR304">IF(C304="X","X",SUM(N(ISNUMBER(_xlfn.XMATCH(INDEX(C$12:C$411,1+MOD($B304-C$8+_xlfn.SEQUENCE(C$7,,0),C$412)),$BS$5:$BS$9)))))</f>
        <v>X</v>
      </c>
      <c r="BS304" s="129" t="str" cm="1">
        <f t="array" ref="BS304">IF(D304="X","X",SUM(N(ISNUMBER(_xlfn.XMATCH(INDEX(D$12:D$411,1+MOD($B304-D$8+_xlfn.SEQUENCE(D$7,,0),D$412)),$BS$5:$BS$9)))))</f>
        <v>X</v>
      </c>
      <c r="BT304" s="129" t="str" cm="1">
        <f t="array" ref="BT304">IF(E304="X","X",SUM(N(ISNUMBER(_xlfn.XMATCH(INDEX(E$12:E$411,1+MOD($B304-E$8+_xlfn.SEQUENCE(E$7,,0),E$412)),$BS$5:$BS$9)))))</f>
        <v>X</v>
      </c>
      <c r="BU304" s="129" t="str" cm="1">
        <f t="array" ref="BU304">IF(F304="X","X",SUM(N(ISNUMBER(_xlfn.XMATCH(INDEX(F$12:F$411,1+MOD($B304-F$8+_xlfn.SEQUENCE(F$7,,0),F$412)),$BS$5:$BS$9)))))</f>
        <v>X</v>
      </c>
      <c r="BV304" s="142" t="str" cm="1">
        <f t="array" ref="BV304">IF(G304="X","X",SUM(N(ISNUMBER(_xlfn.XMATCH(INDEX(G$12:G$411,1+MOD($B304-G$8+_xlfn.SEQUENCE(G$7,,0),G$412)),$BS$5:$BS$9)))))</f>
        <v>X</v>
      </c>
      <c r="BX304" s="146" t="str" cm="1">
        <f t="array" ref="BX304">IF(C304="X","X",SUM(N(ISNUMBER(_xlfn.XMATCH(INDEX(C$12:C$411,1+MOD($B304-C$8+_xlfn.SEQUENCE(C$7,,0),C$412)),$BY$5:$BY$9)))))</f>
        <v>X</v>
      </c>
      <c r="BY304" s="129" t="str" cm="1">
        <f t="array" ref="BY304">IF(D304="X","X",SUM(N(ISNUMBER(_xlfn.XMATCH(INDEX(D$12:D$411,1+MOD($B304-D$8+_xlfn.SEQUENCE(D$7,,0),D$412)),$BY$5:$BY$9)))))</f>
        <v>X</v>
      </c>
      <c r="BZ304" s="129" t="str" cm="1">
        <f t="array" ref="BZ304">IF(E304="X","X",SUM(N(ISNUMBER(_xlfn.XMATCH(INDEX(E$12:E$411,1+MOD($B304-E$8+_xlfn.SEQUENCE(E$7,,0),E$412)),$BY$5:$BY$9)))))</f>
        <v>X</v>
      </c>
      <c r="CA304" s="129" t="str" cm="1">
        <f t="array" ref="CA304">IF(F304="X","X",SUM(N(ISNUMBER(_xlfn.XMATCH(INDEX(F$12:F$411,1+MOD($B304-F$8+_xlfn.SEQUENCE(F$7,,0),F$412)),$BY$5:$BY$9)))))</f>
        <v>X</v>
      </c>
      <c r="CB304" s="142" t="str" cm="1">
        <f t="array" ref="CB304">IF(G304="X","X",SUM(N(ISNUMBER(_xlfn.XMATCH(INDEX(G$12:G$411,1+MOD($B304-G$8+_xlfn.SEQUENCE(G$7,,0),G$412)),$BY$5:$BY$9)))))</f>
        <v>X</v>
      </c>
      <c r="CD304" s="146" t="str" cm="1">
        <f t="array" ref="CD304">IF(C304="X","X",SUM(N(ISNUMBER(_xlfn.XMATCH(INDEX(C$12:C$411,1+MOD($B304-C$8+_xlfn.SEQUENCE(C$7,,0),C$412)),$CE$5:$CE$9)))))</f>
        <v>X</v>
      </c>
      <c r="CE304" s="129" t="str" cm="1">
        <f t="array" ref="CE304">IF(D304="X","X",SUM(N(ISNUMBER(_xlfn.XMATCH(INDEX(D$12:D$411,1+MOD($B304-D$8+_xlfn.SEQUENCE(D$7,,0),D$412)),$CE$5:$CE$9)))))</f>
        <v>X</v>
      </c>
      <c r="CF304" s="129" t="str" cm="1">
        <f t="array" ref="CF304">IF(E304="X","X",SUM(N(ISNUMBER(_xlfn.XMATCH(INDEX(E$12:E$411,1+MOD($B304-E$8+_xlfn.SEQUENCE(E$7,,0),E$412)),$CE$5:$CE$9)))))</f>
        <v>X</v>
      </c>
      <c r="CG304" s="129" t="str" cm="1">
        <f t="array" ref="CG304">IF(F304="X","X",SUM(N(ISNUMBER(_xlfn.XMATCH(INDEX(F$12:F$411,1+MOD($B304-F$8+_xlfn.SEQUENCE(F$7,,0),F$412)),$CE$5:$CE$9)))))</f>
        <v>X</v>
      </c>
      <c r="CH304" s="142" t="str" cm="1">
        <f t="array" ref="CH304">IF(G304="X","X",SUM(N(ISNUMBER(_xlfn.XMATCH(INDEX(G$12:G$411,1+MOD($B304-G$8+_xlfn.SEQUENCE(G$7,,0),G$412)),$CE$5:$CE$9)))))</f>
        <v>X</v>
      </c>
      <c r="CJ304" s="146" t="str" cm="1">
        <f t="array" ref="CJ304">IF(C304="X","X",SUM(N(ISNUMBER(_xlfn.XMATCH(INDEX(C$12:C$411,1+MOD($B304-C$8+_xlfn.SEQUENCE(C$7,,0),C$412)),$CK$5:$CK$9)))))</f>
        <v>X</v>
      </c>
      <c r="CK304" s="129" t="str" cm="1">
        <f t="array" ref="CK304">IF(D304="X","X",SUM(N(ISNUMBER(_xlfn.XMATCH(INDEX(D$12:D$411,1+MOD($B304-D$8+_xlfn.SEQUENCE(D$7,,0),D$412)),$CK$5:$CK$9)))))</f>
        <v>X</v>
      </c>
      <c r="CL304" s="129" t="str" cm="1">
        <f t="array" ref="CL304">IF(E304="X","X",SUM(N(ISNUMBER(_xlfn.XMATCH(INDEX(E$12:E$411,1+MOD($B304-E$8+_xlfn.SEQUENCE(E$7,,0),E$412)),$CK$5:$CK$9)))))</f>
        <v>X</v>
      </c>
      <c r="CM304" s="129" t="str" cm="1">
        <f t="array" ref="CM304">IF(F304="X","X",SUM(N(ISNUMBER(_xlfn.XMATCH(INDEX(F$12:F$411,1+MOD($B304-F$8+_xlfn.SEQUENCE(F$7,,0),F$412)),$CK$5:$CK$9)))))</f>
        <v>X</v>
      </c>
      <c r="CN304" s="142" t="str" cm="1">
        <f t="array" ref="CN304">IF(G304="X","X",SUM(N(ISNUMBER(_xlfn.XMATCH(INDEX(G$12:G$411,1+MOD($B304-G$8+_xlfn.SEQUENCE(G$7,,0),G$412)),$CK$5:$CK$9)))))</f>
        <v>X</v>
      </c>
      <c r="CP304" s="146" t="str" cm="1">
        <f t="array" ref="CP304">IF(C304="X","X",SUM(N(ISNUMBER(_xlfn.XMATCH(INDEX(C$12:C$411,1+MOD($B304-C$8+_xlfn.SEQUENCE(C$7,,0),C$412)),$CQ$5:$CQ$9)))))</f>
        <v>X</v>
      </c>
      <c r="CQ304" s="129" t="str" cm="1">
        <f t="array" ref="CQ304">IF(D304="X","X",SUM(N(ISNUMBER(_xlfn.XMATCH(INDEX(D$12:D$411,1+MOD($B304-D$8+_xlfn.SEQUENCE(D$7,,0),D$412)),$CQ$5:$CQ$9)))))</f>
        <v>X</v>
      </c>
      <c r="CR304" s="129" t="str" cm="1">
        <f t="array" ref="CR304">IF(E304="X","X",SUM(N(ISNUMBER(_xlfn.XMATCH(INDEX(E$12:E$411,1+MOD($B304-E$8+_xlfn.SEQUENCE(E$7,,0),E$412)),$CQ$5:$CQ$9)))))</f>
        <v>X</v>
      </c>
      <c r="CS304" s="129" t="str" cm="1">
        <f t="array" ref="CS304">IF(F304="X","X",SUM(N(ISNUMBER(_xlfn.XMATCH(INDEX(F$12:F$411,1+MOD($B304-F$8+_xlfn.SEQUENCE(F$7,,0),F$412)),$CQ$5:$CQ$9)))))</f>
        <v>X</v>
      </c>
      <c r="CT304" s="142" t="str" cm="1">
        <f t="array" ref="CT304">IF(G304="X","X",SUM(N(ISNUMBER(_xlfn.XMATCH(INDEX(G$12:G$411,1+MOD($B304-G$8+_xlfn.SEQUENCE(G$7,,0),G$412)),$CQ$5:$CQ$9)))))</f>
        <v>X</v>
      </c>
    </row>
    <row r="305" spans="2:98" ht="12.75" customHeight="1" x14ac:dyDescent="0.2">
      <c r="B305" s="5">
        <f t="shared" si="8"/>
        <v>293</v>
      </c>
      <c r="C305" s="129" t="s">
        <v>10</v>
      </c>
      <c r="D305" s="129" t="s">
        <v>10</v>
      </c>
      <c r="E305" s="129" t="s">
        <v>10</v>
      </c>
      <c r="F305" s="129" t="s">
        <v>10</v>
      </c>
      <c r="G305" s="142" t="s">
        <v>10</v>
      </c>
      <c r="P305" s="146" t="str" cm="1">
        <f t="array" ref="P305">IF(C305="X","X",SUM(N(ISNUMBER(_xlfn.XMATCH(INDEX(C$12:C$411,1+MOD($B305-C$8+_xlfn.SEQUENCE(C$7,,0),C$412)),$Q$5:$Q$9)))))</f>
        <v>X</v>
      </c>
      <c r="Q305" s="129" t="str" cm="1">
        <f t="array" ref="Q305">IF(D305="X","X",SUM(N(ISNUMBER(_xlfn.XMATCH(INDEX(D$12:D$411,1+MOD($B305-D$8+_xlfn.SEQUENCE(D$7,,0),D$412)),$Q$5:$Q$9)))))</f>
        <v>X</v>
      </c>
      <c r="R305" s="129" t="str" cm="1">
        <f t="array" ref="R305">IF(E305="X","X",SUM(N(ISNUMBER(_xlfn.XMATCH(INDEX(E$12:E$411,1+MOD($B305-E$8+_xlfn.SEQUENCE(E$7,,0),E$412)),$Q$5:$Q$9)))))</f>
        <v>X</v>
      </c>
      <c r="S305" s="129" t="str" cm="1">
        <f t="array" ref="S305">IF(F305="X","X",SUM(N(ISNUMBER(_xlfn.XMATCH(INDEX(F$12:F$411,1+MOD($B305-F$8+_xlfn.SEQUENCE(F$7,,0),F$412)),$Q$5:$Q$9)))))</f>
        <v>X</v>
      </c>
      <c r="T305" s="142" t="str" cm="1">
        <f t="array" ref="T305">IF(G305="X","X",SUM(N(ISNUMBER(_xlfn.XMATCH(INDEX(G$12:G$411,1+MOD($B305-G$8+_xlfn.SEQUENCE(G$7,,0),G$412)),$Q$5:$Q$9)))))</f>
        <v>X</v>
      </c>
      <c r="V305" s="146" t="str" cm="1">
        <f t="array" ref="V305">IF(C305="X","X",SUM(N(ISNUMBER(_xlfn.XMATCH(INDEX(C$12:C$411,1+MOD($B305-C$8+_xlfn.SEQUENCE(C$7,,0),C$412)),$W$5:$W$9)))))</f>
        <v>X</v>
      </c>
      <c r="W305" s="129" t="str" cm="1">
        <f t="array" ref="W305">IF(D305="X","X",SUM(N(ISNUMBER(_xlfn.XMATCH(INDEX(D$12:D$411,1+MOD($B305-D$8+_xlfn.SEQUENCE(D$7,,0),D$412)),$W$5:$W$9)))))</f>
        <v>X</v>
      </c>
      <c r="X305" s="129" t="str" cm="1">
        <f t="array" ref="X305">IF(E305="X","X",SUM(N(ISNUMBER(_xlfn.XMATCH(INDEX(E$12:E$411,1+MOD($B305-E$8+_xlfn.SEQUENCE(E$7,,0),E$412)),$W$5:$W$9)))))</f>
        <v>X</v>
      </c>
      <c r="Y305" s="129" t="str" cm="1">
        <f t="array" ref="Y305">IF(F305="X","X",SUM(N(ISNUMBER(_xlfn.XMATCH(INDEX(F$12:F$411,1+MOD($B305-F$8+_xlfn.SEQUENCE(F$7,,0),F$412)),$W$5:$W$9)))))</f>
        <v>X</v>
      </c>
      <c r="Z305" s="142" t="str" cm="1">
        <f t="array" ref="Z305">IF(G305="X","X",SUM(N(ISNUMBER(_xlfn.XMATCH(INDEX(G$12:G$411,1+MOD($B305-G$8+_xlfn.SEQUENCE(G$7,,0),G$412)),$W$5:$W$9)))))</f>
        <v>X</v>
      </c>
      <c r="AB305" s="146" t="str" cm="1">
        <f t="array" ref="AB305">IF(C305="X","X",SUM(N(ISNUMBER(_xlfn.XMATCH(INDEX(C$12:C$411,1+MOD($B305-C$8+_xlfn.SEQUENCE(C$7,,0),C$412)),$AC$5:$AC$9)))))</f>
        <v>X</v>
      </c>
      <c r="AC305" s="129" t="str" cm="1">
        <f t="array" ref="AC305">IF(D305="X","X",SUM(N(ISNUMBER(_xlfn.XMATCH(INDEX(D$12:D$411,1+MOD($B305-D$8+_xlfn.SEQUENCE(D$7,,0),D$412)),$AC$5:$AC$9)))))</f>
        <v>X</v>
      </c>
      <c r="AD305" s="129" t="str" cm="1">
        <f t="array" ref="AD305">IF(E305="X","X",SUM(N(ISNUMBER(_xlfn.XMATCH(INDEX(E$12:E$411,1+MOD($B305-E$8+_xlfn.SEQUENCE(E$7,,0),E$412)),$AC$5:$AC$9)))))</f>
        <v>X</v>
      </c>
      <c r="AE305" s="129" t="str" cm="1">
        <f t="array" ref="AE305">IF(F305="X","X",SUM(N(ISNUMBER(_xlfn.XMATCH(INDEX(F$12:F$411,1+MOD($B305-F$8+_xlfn.SEQUENCE(F$7,,0),F$412)),$AC$5:$AC$9)))))</f>
        <v>X</v>
      </c>
      <c r="AF305" s="142" t="str" cm="1">
        <f t="array" ref="AF305">IF(G305="X","X",SUM(N(ISNUMBER(_xlfn.XMATCH(INDEX(G$12:G$411,1+MOD($B305-G$8+_xlfn.SEQUENCE(G$7,,0),G$412)),$AC$5:$AC$9)))))</f>
        <v>X</v>
      </c>
      <c r="AH305" s="146" t="str" cm="1">
        <f t="array" ref="AH305">IF(C305="X","X",SUM(N(ISNUMBER(_xlfn.XMATCH(INDEX(C$12:C$411,1+MOD($B305-C$8+_xlfn.SEQUENCE(C$7,,0),C$412)),$AI$5:$AI$9)))))</f>
        <v>X</v>
      </c>
      <c r="AI305" s="129" t="str" cm="1">
        <f t="array" ref="AI305">IF(D305="X","X",SUM(N(ISNUMBER(_xlfn.XMATCH(INDEX(D$12:D$411,1+MOD($B305-D$8+_xlfn.SEQUENCE(D$7,,0),D$412)),$AI$5:$AI$9)))))</f>
        <v>X</v>
      </c>
      <c r="AJ305" s="129" t="str" cm="1">
        <f t="array" ref="AJ305">IF(E305="X","X",SUM(N(ISNUMBER(_xlfn.XMATCH(INDEX(E$12:E$411,1+MOD($B305-E$8+_xlfn.SEQUENCE(E$7,,0),E$412)),$AI$5:$AI$9)))))</f>
        <v>X</v>
      </c>
      <c r="AK305" s="129" t="str" cm="1">
        <f t="array" ref="AK305">IF(F305="X","X",SUM(N(ISNUMBER(_xlfn.XMATCH(INDEX(F$12:F$411,1+MOD($B305-F$8+_xlfn.SEQUENCE(F$7,,0),F$412)),$AI$5:$AI$9)))))</f>
        <v>X</v>
      </c>
      <c r="AL305" s="142" t="str" cm="1">
        <f t="array" ref="AL305">IF(G305="X","X",SUM(N(ISNUMBER(_xlfn.XMATCH(INDEX(G$12:G$411,1+MOD($B305-G$8+_xlfn.SEQUENCE(G$7,,0),G$412)),$AI$5:$AI$9)))))</f>
        <v>X</v>
      </c>
      <c r="AN305" s="146" t="str" cm="1">
        <f t="array" ref="AN305">IF(C305="X","X",SUM(N(ISNUMBER(_xlfn.XMATCH(INDEX(C$12:C$411,1+MOD($B305-C$8+_xlfn.SEQUENCE(C$7,,0),C$412)),$AO$5:$AO$9)))))</f>
        <v>X</v>
      </c>
      <c r="AO305" s="129" t="str" cm="1">
        <f t="array" ref="AO305">IF(D305="X","X",SUM(N(ISNUMBER(_xlfn.XMATCH(INDEX(D$12:D$411,1+MOD($B305-D$8+_xlfn.SEQUENCE(D$7,,0),D$412)),$AO$5:$AO$9)))))</f>
        <v>X</v>
      </c>
      <c r="AP305" s="129" t="str" cm="1">
        <f t="array" ref="AP305">IF(E305="X","X",SUM(N(ISNUMBER(_xlfn.XMATCH(INDEX(E$12:E$411,1+MOD($B305-E$8+_xlfn.SEQUENCE(E$7,,0),E$412)),$AO$5:$AO$9)))))</f>
        <v>X</v>
      </c>
      <c r="AQ305" s="129" t="str" cm="1">
        <f t="array" ref="AQ305">IF(F305="X","X",SUM(N(ISNUMBER(_xlfn.XMATCH(INDEX(F$12:F$411,1+MOD($B305-F$8+_xlfn.SEQUENCE(F$7,,0),F$412)),$AO$5:$AO$9)))))</f>
        <v>X</v>
      </c>
      <c r="AR305" s="142" t="str" cm="1">
        <f t="array" ref="AR305">IF(G305="X","X",SUM(N(ISNUMBER(_xlfn.XMATCH(INDEX(G$12:G$411,1+MOD($B305-G$8+_xlfn.SEQUENCE(G$7,,0),G$412)),$AO$5:$AO$9)))))</f>
        <v>X</v>
      </c>
      <c r="AT305" s="146" t="str" cm="1">
        <f t="array" ref="AT305">IF(C305="X","X",SUM(N(ISNUMBER(_xlfn.XMATCH(INDEX(C$12:C$411,1+MOD($B305-C$8+_xlfn.SEQUENCE(C$7,,0),C$412)),$AU$5:$AU$9)))))</f>
        <v>X</v>
      </c>
      <c r="AU305" s="129" t="str" cm="1">
        <f t="array" ref="AU305">IF(D305="X","X",SUM(N(ISNUMBER(_xlfn.XMATCH(INDEX(D$12:D$411,1+MOD($B305-D$8+_xlfn.SEQUENCE(D$7,,0),D$412)),$AU$5:$AU$9)))))</f>
        <v>X</v>
      </c>
      <c r="AV305" s="129" t="str" cm="1">
        <f t="array" ref="AV305">IF(E305="X","X",SUM(N(ISNUMBER(_xlfn.XMATCH(INDEX(E$12:E$411,1+MOD($B305-E$8+_xlfn.SEQUENCE(E$7,,0),E$412)),$AU$5:$AU$9)))))</f>
        <v>X</v>
      </c>
      <c r="AW305" s="129" t="str" cm="1">
        <f t="array" ref="AW305">IF(F305="X","X",SUM(N(ISNUMBER(_xlfn.XMATCH(INDEX(F$12:F$411,1+MOD($B305-F$8+_xlfn.SEQUENCE(F$7,,0),F$412)),$AU$5:$AU$9)))))</f>
        <v>X</v>
      </c>
      <c r="AX305" s="142" t="str" cm="1">
        <f t="array" ref="AX305">IF(G305="X","X",SUM(N(ISNUMBER(_xlfn.XMATCH(INDEX(G$12:G$411,1+MOD($B305-G$8+_xlfn.SEQUENCE(G$7,,0),G$412)),$AU$5:$AU$9)))))</f>
        <v>X</v>
      </c>
      <c r="AZ305" s="146" t="str" cm="1">
        <f t="array" ref="AZ305">IF(C305="X","X",SUM(N(ISNUMBER(_xlfn.XMATCH(INDEX(C$12:C$411,1+MOD($B305-C$8+_xlfn.SEQUENCE(C$7,,0),C$412)),$BA$5:$BA$9)))))</f>
        <v>X</v>
      </c>
      <c r="BA305" s="129" t="str" cm="1">
        <f t="array" ref="BA305">IF(D305="X","X",SUM(N(ISNUMBER(_xlfn.XMATCH(INDEX(D$12:D$411,1+MOD($B305-D$8+_xlfn.SEQUENCE(D$7,,0),D$412)),$BA$5:$BA$9)))))</f>
        <v>X</v>
      </c>
      <c r="BB305" s="129" t="str" cm="1">
        <f t="array" ref="BB305">IF(E305="X","X",SUM(N(ISNUMBER(_xlfn.XMATCH(INDEX(E$12:E$411,1+MOD($B305-E$8+_xlfn.SEQUENCE(E$7,,0),E$412)),$BA$5:$BA$9)))))</f>
        <v>X</v>
      </c>
      <c r="BC305" s="129" t="str" cm="1">
        <f t="array" ref="BC305">IF(F305="X","X",SUM(N(ISNUMBER(_xlfn.XMATCH(INDEX(F$12:F$411,1+MOD($B305-F$8+_xlfn.SEQUENCE(F$7,,0),F$412)),$BA$5:$BA$9)))))</f>
        <v>X</v>
      </c>
      <c r="BD305" s="142" t="str" cm="1">
        <f t="array" ref="BD305">IF(G305="X","X",SUM(N(ISNUMBER(_xlfn.XMATCH(INDEX(G$12:G$411,1+MOD($B305-G$8+_xlfn.SEQUENCE(G$7,,0),G$412)),$BA$5:$BA$9)))))</f>
        <v>X</v>
      </c>
      <c r="BF305" s="146" t="str" cm="1">
        <f t="array" ref="BF305">IF(C305="X","X",SUM(N(ISNUMBER(_xlfn.XMATCH(INDEX(C$12:C$411,1+MOD($B305-C$8+_xlfn.SEQUENCE(C$7,,0),C$412)),$BG$5:$BG$9)))))</f>
        <v>X</v>
      </c>
      <c r="BG305" s="129" t="str" cm="1">
        <f t="array" ref="BG305">IF(D305="X","X",SUM(N(ISNUMBER(_xlfn.XMATCH(INDEX(D$12:D$411,1+MOD($B305-D$8+_xlfn.SEQUENCE(D$7,,0),D$412)),$BG$5:$BG$9)))))</f>
        <v>X</v>
      </c>
      <c r="BH305" s="129" t="str" cm="1">
        <f t="array" ref="BH305">IF(E305="X","X",SUM(N(ISNUMBER(_xlfn.XMATCH(INDEX(E$12:E$411,1+MOD($B305-E$8+_xlfn.SEQUENCE(E$7,,0),E$412)),$BG$5:$BG$9)))))</f>
        <v>X</v>
      </c>
      <c r="BI305" s="129" t="str" cm="1">
        <f t="array" ref="BI305">IF(F305="X","X",SUM(N(ISNUMBER(_xlfn.XMATCH(INDEX(F$12:F$411,1+MOD($B305-F$8+_xlfn.SEQUENCE(F$7,,0),F$412)),$BG$5:$BG$9)))))</f>
        <v>X</v>
      </c>
      <c r="BJ305" s="142" t="str" cm="1">
        <f t="array" ref="BJ305">IF(G305="X","X",SUM(N(ISNUMBER(_xlfn.XMATCH(INDEX(G$12:G$411,1+MOD($B305-G$8+_xlfn.SEQUENCE(G$7,,0),G$412)),$BG$5:$BG$9)))))</f>
        <v>X</v>
      </c>
      <c r="BL305" s="146" t="str" cm="1">
        <f t="array" ref="BL305">IF(C305="X","X",SUM(N(ISNUMBER(_xlfn.XMATCH(INDEX(C$12:C$411,1+MOD($B305-C$8+_xlfn.SEQUENCE(C$7,,0),C$412)),$BM$5:$BM$9)))))</f>
        <v>X</v>
      </c>
      <c r="BM305" s="129" t="str" cm="1">
        <f t="array" ref="BM305">IF(D305="X","X",SUM(N(ISNUMBER(_xlfn.XMATCH(INDEX(D$12:D$411,1+MOD($B305-D$8+_xlfn.SEQUENCE(D$7,,0),D$412)),$BM$5:$BM$9)))))</f>
        <v>X</v>
      </c>
      <c r="BN305" s="129" t="str" cm="1">
        <f t="array" ref="BN305">IF(E305="X","X",SUM(N(ISNUMBER(_xlfn.XMATCH(INDEX(E$12:E$411,1+MOD($B305-E$8+_xlfn.SEQUENCE(E$7,,0),E$412)),$BM$5:$BM$9)))))</f>
        <v>X</v>
      </c>
      <c r="BO305" s="129" t="str" cm="1">
        <f t="array" ref="BO305">IF(F305="X","X",SUM(N(ISNUMBER(_xlfn.XMATCH(INDEX(F$12:F$411,1+MOD($B305-F$8+_xlfn.SEQUENCE(F$7,,0),F$412)),$BM$5:$BM$9)))))</f>
        <v>X</v>
      </c>
      <c r="BP305" s="142" t="str" cm="1">
        <f t="array" ref="BP305">IF(G305="X","X",SUM(N(ISNUMBER(_xlfn.XMATCH(INDEX(G$12:G$411,1+MOD($B305-G$8+_xlfn.SEQUENCE(G$7,,0),G$412)),$BM$5:$BM$9)))))</f>
        <v>X</v>
      </c>
      <c r="BR305" s="146" t="str" cm="1">
        <f t="array" ref="BR305">IF(C305="X","X",SUM(N(ISNUMBER(_xlfn.XMATCH(INDEX(C$12:C$411,1+MOD($B305-C$8+_xlfn.SEQUENCE(C$7,,0),C$412)),$BS$5:$BS$9)))))</f>
        <v>X</v>
      </c>
      <c r="BS305" s="129" t="str" cm="1">
        <f t="array" ref="BS305">IF(D305="X","X",SUM(N(ISNUMBER(_xlfn.XMATCH(INDEX(D$12:D$411,1+MOD($B305-D$8+_xlfn.SEQUENCE(D$7,,0),D$412)),$BS$5:$BS$9)))))</f>
        <v>X</v>
      </c>
      <c r="BT305" s="129" t="str" cm="1">
        <f t="array" ref="BT305">IF(E305="X","X",SUM(N(ISNUMBER(_xlfn.XMATCH(INDEX(E$12:E$411,1+MOD($B305-E$8+_xlfn.SEQUENCE(E$7,,0),E$412)),$BS$5:$BS$9)))))</f>
        <v>X</v>
      </c>
      <c r="BU305" s="129" t="str" cm="1">
        <f t="array" ref="BU305">IF(F305="X","X",SUM(N(ISNUMBER(_xlfn.XMATCH(INDEX(F$12:F$411,1+MOD($B305-F$8+_xlfn.SEQUENCE(F$7,,0),F$412)),$BS$5:$BS$9)))))</f>
        <v>X</v>
      </c>
      <c r="BV305" s="142" t="str" cm="1">
        <f t="array" ref="BV305">IF(G305="X","X",SUM(N(ISNUMBER(_xlfn.XMATCH(INDEX(G$12:G$411,1+MOD($B305-G$8+_xlfn.SEQUENCE(G$7,,0),G$412)),$BS$5:$BS$9)))))</f>
        <v>X</v>
      </c>
      <c r="BX305" s="146" t="str" cm="1">
        <f t="array" ref="BX305">IF(C305="X","X",SUM(N(ISNUMBER(_xlfn.XMATCH(INDEX(C$12:C$411,1+MOD($B305-C$8+_xlfn.SEQUENCE(C$7,,0),C$412)),$BY$5:$BY$9)))))</f>
        <v>X</v>
      </c>
      <c r="BY305" s="129" t="str" cm="1">
        <f t="array" ref="BY305">IF(D305="X","X",SUM(N(ISNUMBER(_xlfn.XMATCH(INDEX(D$12:D$411,1+MOD($B305-D$8+_xlfn.SEQUENCE(D$7,,0),D$412)),$BY$5:$BY$9)))))</f>
        <v>X</v>
      </c>
      <c r="BZ305" s="129" t="str" cm="1">
        <f t="array" ref="BZ305">IF(E305="X","X",SUM(N(ISNUMBER(_xlfn.XMATCH(INDEX(E$12:E$411,1+MOD($B305-E$8+_xlfn.SEQUENCE(E$7,,0),E$412)),$BY$5:$BY$9)))))</f>
        <v>X</v>
      </c>
      <c r="CA305" s="129" t="str" cm="1">
        <f t="array" ref="CA305">IF(F305="X","X",SUM(N(ISNUMBER(_xlfn.XMATCH(INDEX(F$12:F$411,1+MOD($B305-F$8+_xlfn.SEQUENCE(F$7,,0),F$412)),$BY$5:$BY$9)))))</f>
        <v>X</v>
      </c>
      <c r="CB305" s="142" t="str" cm="1">
        <f t="array" ref="CB305">IF(G305="X","X",SUM(N(ISNUMBER(_xlfn.XMATCH(INDEX(G$12:G$411,1+MOD($B305-G$8+_xlfn.SEQUENCE(G$7,,0),G$412)),$BY$5:$BY$9)))))</f>
        <v>X</v>
      </c>
      <c r="CD305" s="146" t="str" cm="1">
        <f t="array" ref="CD305">IF(C305="X","X",SUM(N(ISNUMBER(_xlfn.XMATCH(INDEX(C$12:C$411,1+MOD($B305-C$8+_xlfn.SEQUENCE(C$7,,0),C$412)),$CE$5:$CE$9)))))</f>
        <v>X</v>
      </c>
      <c r="CE305" s="129" t="str" cm="1">
        <f t="array" ref="CE305">IF(D305="X","X",SUM(N(ISNUMBER(_xlfn.XMATCH(INDEX(D$12:D$411,1+MOD($B305-D$8+_xlfn.SEQUENCE(D$7,,0),D$412)),$CE$5:$CE$9)))))</f>
        <v>X</v>
      </c>
      <c r="CF305" s="129" t="str" cm="1">
        <f t="array" ref="CF305">IF(E305="X","X",SUM(N(ISNUMBER(_xlfn.XMATCH(INDEX(E$12:E$411,1+MOD($B305-E$8+_xlfn.SEQUENCE(E$7,,0),E$412)),$CE$5:$CE$9)))))</f>
        <v>X</v>
      </c>
      <c r="CG305" s="129" t="str" cm="1">
        <f t="array" ref="CG305">IF(F305="X","X",SUM(N(ISNUMBER(_xlfn.XMATCH(INDEX(F$12:F$411,1+MOD($B305-F$8+_xlfn.SEQUENCE(F$7,,0),F$412)),$CE$5:$CE$9)))))</f>
        <v>X</v>
      </c>
      <c r="CH305" s="142" t="str" cm="1">
        <f t="array" ref="CH305">IF(G305="X","X",SUM(N(ISNUMBER(_xlfn.XMATCH(INDEX(G$12:G$411,1+MOD($B305-G$8+_xlfn.SEQUENCE(G$7,,0),G$412)),$CE$5:$CE$9)))))</f>
        <v>X</v>
      </c>
      <c r="CJ305" s="146" t="str" cm="1">
        <f t="array" ref="CJ305">IF(C305="X","X",SUM(N(ISNUMBER(_xlfn.XMATCH(INDEX(C$12:C$411,1+MOD($B305-C$8+_xlfn.SEQUENCE(C$7,,0),C$412)),$CK$5:$CK$9)))))</f>
        <v>X</v>
      </c>
      <c r="CK305" s="129" t="str" cm="1">
        <f t="array" ref="CK305">IF(D305="X","X",SUM(N(ISNUMBER(_xlfn.XMATCH(INDEX(D$12:D$411,1+MOD($B305-D$8+_xlfn.SEQUENCE(D$7,,0),D$412)),$CK$5:$CK$9)))))</f>
        <v>X</v>
      </c>
      <c r="CL305" s="129" t="str" cm="1">
        <f t="array" ref="CL305">IF(E305="X","X",SUM(N(ISNUMBER(_xlfn.XMATCH(INDEX(E$12:E$411,1+MOD($B305-E$8+_xlfn.SEQUENCE(E$7,,0),E$412)),$CK$5:$CK$9)))))</f>
        <v>X</v>
      </c>
      <c r="CM305" s="129" t="str" cm="1">
        <f t="array" ref="CM305">IF(F305="X","X",SUM(N(ISNUMBER(_xlfn.XMATCH(INDEX(F$12:F$411,1+MOD($B305-F$8+_xlfn.SEQUENCE(F$7,,0),F$412)),$CK$5:$CK$9)))))</f>
        <v>X</v>
      </c>
      <c r="CN305" s="142" t="str" cm="1">
        <f t="array" ref="CN305">IF(G305="X","X",SUM(N(ISNUMBER(_xlfn.XMATCH(INDEX(G$12:G$411,1+MOD($B305-G$8+_xlfn.SEQUENCE(G$7,,0),G$412)),$CK$5:$CK$9)))))</f>
        <v>X</v>
      </c>
      <c r="CP305" s="146" t="str" cm="1">
        <f t="array" ref="CP305">IF(C305="X","X",SUM(N(ISNUMBER(_xlfn.XMATCH(INDEX(C$12:C$411,1+MOD($B305-C$8+_xlfn.SEQUENCE(C$7,,0),C$412)),$CQ$5:$CQ$9)))))</f>
        <v>X</v>
      </c>
      <c r="CQ305" s="129" t="str" cm="1">
        <f t="array" ref="CQ305">IF(D305="X","X",SUM(N(ISNUMBER(_xlfn.XMATCH(INDEX(D$12:D$411,1+MOD($B305-D$8+_xlfn.SEQUENCE(D$7,,0),D$412)),$CQ$5:$CQ$9)))))</f>
        <v>X</v>
      </c>
      <c r="CR305" s="129" t="str" cm="1">
        <f t="array" ref="CR305">IF(E305="X","X",SUM(N(ISNUMBER(_xlfn.XMATCH(INDEX(E$12:E$411,1+MOD($B305-E$8+_xlfn.SEQUENCE(E$7,,0),E$412)),$CQ$5:$CQ$9)))))</f>
        <v>X</v>
      </c>
      <c r="CS305" s="129" t="str" cm="1">
        <f t="array" ref="CS305">IF(F305="X","X",SUM(N(ISNUMBER(_xlfn.XMATCH(INDEX(F$12:F$411,1+MOD($B305-F$8+_xlfn.SEQUENCE(F$7,,0),F$412)),$CQ$5:$CQ$9)))))</f>
        <v>X</v>
      </c>
      <c r="CT305" s="142" t="str" cm="1">
        <f t="array" ref="CT305">IF(G305="X","X",SUM(N(ISNUMBER(_xlfn.XMATCH(INDEX(G$12:G$411,1+MOD($B305-G$8+_xlfn.SEQUENCE(G$7,,0),G$412)),$CQ$5:$CQ$9)))))</f>
        <v>X</v>
      </c>
    </row>
    <row r="306" spans="2:98" ht="12.75" customHeight="1" x14ac:dyDescent="0.2">
      <c r="B306" s="5">
        <f t="shared" si="8"/>
        <v>294</v>
      </c>
      <c r="C306" s="129" t="s">
        <v>10</v>
      </c>
      <c r="D306" s="129" t="s">
        <v>10</v>
      </c>
      <c r="E306" s="129" t="s">
        <v>10</v>
      </c>
      <c r="F306" s="129" t="s">
        <v>10</v>
      </c>
      <c r="G306" s="142" t="s">
        <v>10</v>
      </c>
      <c r="P306" s="146" t="str" cm="1">
        <f t="array" ref="P306">IF(C306="X","X",SUM(N(ISNUMBER(_xlfn.XMATCH(INDEX(C$12:C$411,1+MOD($B306-C$8+_xlfn.SEQUENCE(C$7,,0),C$412)),$Q$5:$Q$9)))))</f>
        <v>X</v>
      </c>
      <c r="Q306" s="129" t="str" cm="1">
        <f t="array" ref="Q306">IF(D306="X","X",SUM(N(ISNUMBER(_xlfn.XMATCH(INDEX(D$12:D$411,1+MOD($B306-D$8+_xlfn.SEQUENCE(D$7,,0),D$412)),$Q$5:$Q$9)))))</f>
        <v>X</v>
      </c>
      <c r="R306" s="129" t="str" cm="1">
        <f t="array" ref="R306">IF(E306="X","X",SUM(N(ISNUMBER(_xlfn.XMATCH(INDEX(E$12:E$411,1+MOD($B306-E$8+_xlfn.SEQUENCE(E$7,,0),E$412)),$Q$5:$Q$9)))))</f>
        <v>X</v>
      </c>
      <c r="S306" s="129" t="str" cm="1">
        <f t="array" ref="S306">IF(F306="X","X",SUM(N(ISNUMBER(_xlfn.XMATCH(INDEX(F$12:F$411,1+MOD($B306-F$8+_xlfn.SEQUENCE(F$7,,0),F$412)),$Q$5:$Q$9)))))</f>
        <v>X</v>
      </c>
      <c r="T306" s="142" t="str" cm="1">
        <f t="array" ref="T306">IF(G306="X","X",SUM(N(ISNUMBER(_xlfn.XMATCH(INDEX(G$12:G$411,1+MOD($B306-G$8+_xlfn.SEQUENCE(G$7,,0),G$412)),$Q$5:$Q$9)))))</f>
        <v>X</v>
      </c>
      <c r="V306" s="146" t="str" cm="1">
        <f t="array" ref="V306">IF(C306="X","X",SUM(N(ISNUMBER(_xlfn.XMATCH(INDEX(C$12:C$411,1+MOD($B306-C$8+_xlfn.SEQUENCE(C$7,,0),C$412)),$W$5:$W$9)))))</f>
        <v>X</v>
      </c>
      <c r="W306" s="129" t="str" cm="1">
        <f t="array" ref="W306">IF(D306="X","X",SUM(N(ISNUMBER(_xlfn.XMATCH(INDEX(D$12:D$411,1+MOD($B306-D$8+_xlfn.SEQUENCE(D$7,,0),D$412)),$W$5:$W$9)))))</f>
        <v>X</v>
      </c>
      <c r="X306" s="129" t="str" cm="1">
        <f t="array" ref="X306">IF(E306="X","X",SUM(N(ISNUMBER(_xlfn.XMATCH(INDEX(E$12:E$411,1+MOD($B306-E$8+_xlfn.SEQUENCE(E$7,,0),E$412)),$W$5:$W$9)))))</f>
        <v>X</v>
      </c>
      <c r="Y306" s="129" t="str" cm="1">
        <f t="array" ref="Y306">IF(F306="X","X",SUM(N(ISNUMBER(_xlfn.XMATCH(INDEX(F$12:F$411,1+MOD($B306-F$8+_xlfn.SEQUENCE(F$7,,0),F$412)),$W$5:$W$9)))))</f>
        <v>X</v>
      </c>
      <c r="Z306" s="142" t="str" cm="1">
        <f t="array" ref="Z306">IF(G306="X","X",SUM(N(ISNUMBER(_xlfn.XMATCH(INDEX(G$12:G$411,1+MOD($B306-G$8+_xlfn.SEQUENCE(G$7,,0),G$412)),$W$5:$W$9)))))</f>
        <v>X</v>
      </c>
      <c r="AB306" s="146" t="str" cm="1">
        <f t="array" ref="AB306">IF(C306="X","X",SUM(N(ISNUMBER(_xlfn.XMATCH(INDEX(C$12:C$411,1+MOD($B306-C$8+_xlfn.SEQUENCE(C$7,,0),C$412)),$AC$5:$AC$9)))))</f>
        <v>X</v>
      </c>
      <c r="AC306" s="129" t="str" cm="1">
        <f t="array" ref="AC306">IF(D306="X","X",SUM(N(ISNUMBER(_xlfn.XMATCH(INDEX(D$12:D$411,1+MOD($B306-D$8+_xlfn.SEQUENCE(D$7,,0),D$412)),$AC$5:$AC$9)))))</f>
        <v>X</v>
      </c>
      <c r="AD306" s="129" t="str" cm="1">
        <f t="array" ref="AD306">IF(E306="X","X",SUM(N(ISNUMBER(_xlfn.XMATCH(INDEX(E$12:E$411,1+MOD($B306-E$8+_xlfn.SEQUENCE(E$7,,0),E$412)),$AC$5:$AC$9)))))</f>
        <v>X</v>
      </c>
      <c r="AE306" s="129" t="str" cm="1">
        <f t="array" ref="AE306">IF(F306="X","X",SUM(N(ISNUMBER(_xlfn.XMATCH(INDEX(F$12:F$411,1+MOD($B306-F$8+_xlfn.SEQUENCE(F$7,,0),F$412)),$AC$5:$AC$9)))))</f>
        <v>X</v>
      </c>
      <c r="AF306" s="142" t="str" cm="1">
        <f t="array" ref="AF306">IF(G306="X","X",SUM(N(ISNUMBER(_xlfn.XMATCH(INDEX(G$12:G$411,1+MOD($B306-G$8+_xlfn.SEQUENCE(G$7,,0),G$412)),$AC$5:$AC$9)))))</f>
        <v>X</v>
      </c>
      <c r="AH306" s="146" t="str" cm="1">
        <f t="array" ref="AH306">IF(C306="X","X",SUM(N(ISNUMBER(_xlfn.XMATCH(INDEX(C$12:C$411,1+MOD($B306-C$8+_xlfn.SEQUENCE(C$7,,0),C$412)),$AI$5:$AI$9)))))</f>
        <v>X</v>
      </c>
      <c r="AI306" s="129" t="str" cm="1">
        <f t="array" ref="AI306">IF(D306="X","X",SUM(N(ISNUMBER(_xlfn.XMATCH(INDEX(D$12:D$411,1+MOD($B306-D$8+_xlfn.SEQUENCE(D$7,,0),D$412)),$AI$5:$AI$9)))))</f>
        <v>X</v>
      </c>
      <c r="AJ306" s="129" t="str" cm="1">
        <f t="array" ref="AJ306">IF(E306="X","X",SUM(N(ISNUMBER(_xlfn.XMATCH(INDEX(E$12:E$411,1+MOD($B306-E$8+_xlfn.SEQUENCE(E$7,,0),E$412)),$AI$5:$AI$9)))))</f>
        <v>X</v>
      </c>
      <c r="AK306" s="129" t="str" cm="1">
        <f t="array" ref="AK306">IF(F306="X","X",SUM(N(ISNUMBER(_xlfn.XMATCH(INDEX(F$12:F$411,1+MOD($B306-F$8+_xlfn.SEQUENCE(F$7,,0),F$412)),$AI$5:$AI$9)))))</f>
        <v>X</v>
      </c>
      <c r="AL306" s="142" t="str" cm="1">
        <f t="array" ref="AL306">IF(G306="X","X",SUM(N(ISNUMBER(_xlfn.XMATCH(INDEX(G$12:G$411,1+MOD($B306-G$8+_xlfn.SEQUENCE(G$7,,0),G$412)),$AI$5:$AI$9)))))</f>
        <v>X</v>
      </c>
      <c r="AN306" s="146" t="str" cm="1">
        <f t="array" ref="AN306">IF(C306="X","X",SUM(N(ISNUMBER(_xlfn.XMATCH(INDEX(C$12:C$411,1+MOD($B306-C$8+_xlfn.SEQUENCE(C$7,,0),C$412)),$AO$5:$AO$9)))))</f>
        <v>X</v>
      </c>
      <c r="AO306" s="129" t="str" cm="1">
        <f t="array" ref="AO306">IF(D306="X","X",SUM(N(ISNUMBER(_xlfn.XMATCH(INDEX(D$12:D$411,1+MOD($B306-D$8+_xlfn.SEQUENCE(D$7,,0),D$412)),$AO$5:$AO$9)))))</f>
        <v>X</v>
      </c>
      <c r="AP306" s="129" t="str" cm="1">
        <f t="array" ref="AP306">IF(E306="X","X",SUM(N(ISNUMBER(_xlfn.XMATCH(INDEX(E$12:E$411,1+MOD($B306-E$8+_xlfn.SEQUENCE(E$7,,0),E$412)),$AO$5:$AO$9)))))</f>
        <v>X</v>
      </c>
      <c r="AQ306" s="129" t="str" cm="1">
        <f t="array" ref="AQ306">IF(F306="X","X",SUM(N(ISNUMBER(_xlfn.XMATCH(INDEX(F$12:F$411,1+MOD($B306-F$8+_xlfn.SEQUENCE(F$7,,0),F$412)),$AO$5:$AO$9)))))</f>
        <v>X</v>
      </c>
      <c r="AR306" s="142" t="str" cm="1">
        <f t="array" ref="AR306">IF(G306="X","X",SUM(N(ISNUMBER(_xlfn.XMATCH(INDEX(G$12:G$411,1+MOD($B306-G$8+_xlfn.SEQUENCE(G$7,,0),G$412)),$AO$5:$AO$9)))))</f>
        <v>X</v>
      </c>
      <c r="AT306" s="146" t="str" cm="1">
        <f t="array" ref="AT306">IF(C306="X","X",SUM(N(ISNUMBER(_xlfn.XMATCH(INDEX(C$12:C$411,1+MOD($B306-C$8+_xlfn.SEQUENCE(C$7,,0),C$412)),$AU$5:$AU$9)))))</f>
        <v>X</v>
      </c>
      <c r="AU306" s="129" t="str" cm="1">
        <f t="array" ref="AU306">IF(D306="X","X",SUM(N(ISNUMBER(_xlfn.XMATCH(INDEX(D$12:D$411,1+MOD($B306-D$8+_xlfn.SEQUENCE(D$7,,0),D$412)),$AU$5:$AU$9)))))</f>
        <v>X</v>
      </c>
      <c r="AV306" s="129" t="str" cm="1">
        <f t="array" ref="AV306">IF(E306="X","X",SUM(N(ISNUMBER(_xlfn.XMATCH(INDEX(E$12:E$411,1+MOD($B306-E$8+_xlfn.SEQUENCE(E$7,,0),E$412)),$AU$5:$AU$9)))))</f>
        <v>X</v>
      </c>
      <c r="AW306" s="129" t="str" cm="1">
        <f t="array" ref="AW306">IF(F306="X","X",SUM(N(ISNUMBER(_xlfn.XMATCH(INDEX(F$12:F$411,1+MOD($B306-F$8+_xlfn.SEQUENCE(F$7,,0),F$412)),$AU$5:$AU$9)))))</f>
        <v>X</v>
      </c>
      <c r="AX306" s="142" t="str" cm="1">
        <f t="array" ref="AX306">IF(G306="X","X",SUM(N(ISNUMBER(_xlfn.XMATCH(INDEX(G$12:G$411,1+MOD($B306-G$8+_xlfn.SEQUENCE(G$7,,0),G$412)),$AU$5:$AU$9)))))</f>
        <v>X</v>
      </c>
      <c r="AZ306" s="146" t="str" cm="1">
        <f t="array" ref="AZ306">IF(C306="X","X",SUM(N(ISNUMBER(_xlfn.XMATCH(INDEX(C$12:C$411,1+MOD($B306-C$8+_xlfn.SEQUENCE(C$7,,0),C$412)),$BA$5:$BA$9)))))</f>
        <v>X</v>
      </c>
      <c r="BA306" s="129" t="str" cm="1">
        <f t="array" ref="BA306">IF(D306="X","X",SUM(N(ISNUMBER(_xlfn.XMATCH(INDEX(D$12:D$411,1+MOD($B306-D$8+_xlfn.SEQUENCE(D$7,,0),D$412)),$BA$5:$BA$9)))))</f>
        <v>X</v>
      </c>
      <c r="BB306" s="129" t="str" cm="1">
        <f t="array" ref="BB306">IF(E306="X","X",SUM(N(ISNUMBER(_xlfn.XMATCH(INDEX(E$12:E$411,1+MOD($B306-E$8+_xlfn.SEQUENCE(E$7,,0),E$412)),$BA$5:$BA$9)))))</f>
        <v>X</v>
      </c>
      <c r="BC306" s="129" t="str" cm="1">
        <f t="array" ref="BC306">IF(F306="X","X",SUM(N(ISNUMBER(_xlfn.XMATCH(INDEX(F$12:F$411,1+MOD($B306-F$8+_xlfn.SEQUENCE(F$7,,0),F$412)),$BA$5:$BA$9)))))</f>
        <v>X</v>
      </c>
      <c r="BD306" s="142" t="str" cm="1">
        <f t="array" ref="BD306">IF(G306="X","X",SUM(N(ISNUMBER(_xlfn.XMATCH(INDEX(G$12:G$411,1+MOD($B306-G$8+_xlfn.SEQUENCE(G$7,,0),G$412)),$BA$5:$BA$9)))))</f>
        <v>X</v>
      </c>
      <c r="BF306" s="146" t="str" cm="1">
        <f t="array" ref="BF306">IF(C306="X","X",SUM(N(ISNUMBER(_xlfn.XMATCH(INDEX(C$12:C$411,1+MOD($B306-C$8+_xlfn.SEQUENCE(C$7,,0),C$412)),$BG$5:$BG$9)))))</f>
        <v>X</v>
      </c>
      <c r="BG306" s="129" t="str" cm="1">
        <f t="array" ref="BG306">IF(D306="X","X",SUM(N(ISNUMBER(_xlfn.XMATCH(INDEX(D$12:D$411,1+MOD($B306-D$8+_xlfn.SEQUENCE(D$7,,0),D$412)),$BG$5:$BG$9)))))</f>
        <v>X</v>
      </c>
      <c r="BH306" s="129" t="str" cm="1">
        <f t="array" ref="BH306">IF(E306="X","X",SUM(N(ISNUMBER(_xlfn.XMATCH(INDEX(E$12:E$411,1+MOD($B306-E$8+_xlfn.SEQUENCE(E$7,,0),E$412)),$BG$5:$BG$9)))))</f>
        <v>X</v>
      </c>
      <c r="BI306" s="129" t="str" cm="1">
        <f t="array" ref="BI306">IF(F306="X","X",SUM(N(ISNUMBER(_xlfn.XMATCH(INDEX(F$12:F$411,1+MOD($B306-F$8+_xlfn.SEQUENCE(F$7,,0),F$412)),$BG$5:$BG$9)))))</f>
        <v>X</v>
      </c>
      <c r="BJ306" s="142" t="str" cm="1">
        <f t="array" ref="BJ306">IF(G306="X","X",SUM(N(ISNUMBER(_xlfn.XMATCH(INDEX(G$12:G$411,1+MOD($B306-G$8+_xlfn.SEQUENCE(G$7,,0),G$412)),$BG$5:$BG$9)))))</f>
        <v>X</v>
      </c>
      <c r="BL306" s="146" t="str" cm="1">
        <f t="array" ref="BL306">IF(C306="X","X",SUM(N(ISNUMBER(_xlfn.XMATCH(INDEX(C$12:C$411,1+MOD($B306-C$8+_xlfn.SEQUENCE(C$7,,0),C$412)),$BM$5:$BM$9)))))</f>
        <v>X</v>
      </c>
      <c r="BM306" s="129" t="str" cm="1">
        <f t="array" ref="BM306">IF(D306="X","X",SUM(N(ISNUMBER(_xlfn.XMATCH(INDEX(D$12:D$411,1+MOD($B306-D$8+_xlfn.SEQUENCE(D$7,,0),D$412)),$BM$5:$BM$9)))))</f>
        <v>X</v>
      </c>
      <c r="BN306" s="129" t="str" cm="1">
        <f t="array" ref="BN306">IF(E306="X","X",SUM(N(ISNUMBER(_xlfn.XMATCH(INDEX(E$12:E$411,1+MOD($B306-E$8+_xlfn.SEQUENCE(E$7,,0),E$412)),$BM$5:$BM$9)))))</f>
        <v>X</v>
      </c>
      <c r="BO306" s="129" t="str" cm="1">
        <f t="array" ref="BO306">IF(F306="X","X",SUM(N(ISNUMBER(_xlfn.XMATCH(INDEX(F$12:F$411,1+MOD($B306-F$8+_xlfn.SEQUENCE(F$7,,0),F$412)),$BM$5:$BM$9)))))</f>
        <v>X</v>
      </c>
      <c r="BP306" s="142" t="str" cm="1">
        <f t="array" ref="BP306">IF(G306="X","X",SUM(N(ISNUMBER(_xlfn.XMATCH(INDEX(G$12:G$411,1+MOD($B306-G$8+_xlfn.SEQUENCE(G$7,,0),G$412)),$BM$5:$BM$9)))))</f>
        <v>X</v>
      </c>
      <c r="BR306" s="146" t="str" cm="1">
        <f t="array" ref="BR306">IF(C306="X","X",SUM(N(ISNUMBER(_xlfn.XMATCH(INDEX(C$12:C$411,1+MOD($B306-C$8+_xlfn.SEQUENCE(C$7,,0),C$412)),$BS$5:$BS$9)))))</f>
        <v>X</v>
      </c>
      <c r="BS306" s="129" t="str" cm="1">
        <f t="array" ref="BS306">IF(D306="X","X",SUM(N(ISNUMBER(_xlfn.XMATCH(INDEX(D$12:D$411,1+MOD($B306-D$8+_xlfn.SEQUENCE(D$7,,0),D$412)),$BS$5:$BS$9)))))</f>
        <v>X</v>
      </c>
      <c r="BT306" s="129" t="str" cm="1">
        <f t="array" ref="BT306">IF(E306="X","X",SUM(N(ISNUMBER(_xlfn.XMATCH(INDEX(E$12:E$411,1+MOD($B306-E$8+_xlfn.SEQUENCE(E$7,,0),E$412)),$BS$5:$BS$9)))))</f>
        <v>X</v>
      </c>
      <c r="BU306" s="129" t="str" cm="1">
        <f t="array" ref="BU306">IF(F306="X","X",SUM(N(ISNUMBER(_xlfn.XMATCH(INDEX(F$12:F$411,1+MOD($B306-F$8+_xlfn.SEQUENCE(F$7,,0),F$412)),$BS$5:$BS$9)))))</f>
        <v>X</v>
      </c>
      <c r="BV306" s="142" t="str" cm="1">
        <f t="array" ref="BV306">IF(G306="X","X",SUM(N(ISNUMBER(_xlfn.XMATCH(INDEX(G$12:G$411,1+MOD($B306-G$8+_xlfn.SEQUENCE(G$7,,0),G$412)),$BS$5:$BS$9)))))</f>
        <v>X</v>
      </c>
      <c r="BX306" s="146" t="str" cm="1">
        <f t="array" ref="BX306">IF(C306="X","X",SUM(N(ISNUMBER(_xlfn.XMATCH(INDEX(C$12:C$411,1+MOD($B306-C$8+_xlfn.SEQUENCE(C$7,,0),C$412)),$BY$5:$BY$9)))))</f>
        <v>X</v>
      </c>
      <c r="BY306" s="129" t="str" cm="1">
        <f t="array" ref="BY306">IF(D306="X","X",SUM(N(ISNUMBER(_xlfn.XMATCH(INDEX(D$12:D$411,1+MOD($B306-D$8+_xlfn.SEQUENCE(D$7,,0),D$412)),$BY$5:$BY$9)))))</f>
        <v>X</v>
      </c>
      <c r="BZ306" s="129" t="str" cm="1">
        <f t="array" ref="BZ306">IF(E306="X","X",SUM(N(ISNUMBER(_xlfn.XMATCH(INDEX(E$12:E$411,1+MOD($B306-E$8+_xlfn.SEQUENCE(E$7,,0),E$412)),$BY$5:$BY$9)))))</f>
        <v>X</v>
      </c>
      <c r="CA306" s="129" t="str" cm="1">
        <f t="array" ref="CA306">IF(F306="X","X",SUM(N(ISNUMBER(_xlfn.XMATCH(INDEX(F$12:F$411,1+MOD($B306-F$8+_xlfn.SEQUENCE(F$7,,0),F$412)),$BY$5:$BY$9)))))</f>
        <v>X</v>
      </c>
      <c r="CB306" s="142" t="str" cm="1">
        <f t="array" ref="CB306">IF(G306="X","X",SUM(N(ISNUMBER(_xlfn.XMATCH(INDEX(G$12:G$411,1+MOD($B306-G$8+_xlfn.SEQUENCE(G$7,,0),G$412)),$BY$5:$BY$9)))))</f>
        <v>X</v>
      </c>
      <c r="CD306" s="146" t="str" cm="1">
        <f t="array" ref="CD306">IF(C306="X","X",SUM(N(ISNUMBER(_xlfn.XMATCH(INDEX(C$12:C$411,1+MOD($B306-C$8+_xlfn.SEQUENCE(C$7,,0),C$412)),$CE$5:$CE$9)))))</f>
        <v>X</v>
      </c>
      <c r="CE306" s="129" t="str" cm="1">
        <f t="array" ref="CE306">IF(D306="X","X",SUM(N(ISNUMBER(_xlfn.XMATCH(INDEX(D$12:D$411,1+MOD($B306-D$8+_xlfn.SEQUENCE(D$7,,0),D$412)),$CE$5:$CE$9)))))</f>
        <v>X</v>
      </c>
      <c r="CF306" s="129" t="str" cm="1">
        <f t="array" ref="CF306">IF(E306="X","X",SUM(N(ISNUMBER(_xlfn.XMATCH(INDEX(E$12:E$411,1+MOD($B306-E$8+_xlfn.SEQUENCE(E$7,,0),E$412)),$CE$5:$CE$9)))))</f>
        <v>X</v>
      </c>
      <c r="CG306" s="129" t="str" cm="1">
        <f t="array" ref="CG306">IF(F306="X","X",SUM(N(ISNUMBER(_xlfn.XMATCH(INDEX(F$12:F$411,1+MOD($B306-F$8+_xlfn.SEQUENCE(F$7,,0),F$412)),$CE$5:$CE$9)))))</f>
        <v>X</v>
      </c>
      <c r="CH306" s="142" t="str" cm="1">
        <f t="array" ref="CH306">IF(G306="X","X",SUM(N(ISNUMBER(_xlfn.XMATCH(INDEX(G$12:G$411,1+MOD($B306-G$8+_xlfn.SEQUENCE(G$7,,0),G$412)),$CE$5:$CE$9)))))</f>
        <v>X</v>
      </c>
      <c r="CJ306" s="146" t="str" cm="1">
        <f t="array" ref="CJ306">IF(C306="X","X",SUM(N(ISNUMBER(_xlfn.XMATCH(INDEX(C$12:C$411,1+MOD($B306-C$8+_xlfn.SEQUENCE(C$7,,0),C$412)),$CK$5:$CK$9)))))</f>
        <v>X</v>
      </c>
      <c r="CK306" s="129" t="str" cm="1">
        <f t="array" ref="CK306">IF(D306="X","X",SUM(N(ISNUMBER(_xlfn.XMATCH(INDEX(D$12:D$411,1+MOD($B306-D$8+_xlfn.SEQUENCE(D$7,,0),D$412)),$CK$5:$CK$9)))))</f>
        <v>X</v>
      </c>
      <c r="CL306" s="129" t="str" cm="1">
        <f t="array" ref="CL306">IF(E306="X","X",SUM(N(ISNUMBER(_xlfn.XMATCH(INDEX(E$12:E$411,1+MOD($B306-E$8+_xlfn.SEQUENCE(E$7,,0),E$412)),$CK$5:$CK$9)))))</f>
        <v>X</v>
      </c>
      <c r="CM306" s="129" t="str" cm="1">
        <f t="array" ref="CM306">IF(F306="X","X",SUM(N(ISNUMBER(_xlfn.XMATCH(INDEX(F$12:F$411,1+MOD($B306-F$8+_xlfn.SEQUENCE(F$7,,0),F$412)),$CK$5:$CK$9)))))</f>
        <v>X</v>
      </c>
      <c r="CN306" s="142" t="str" cm="1">
        <f t="array" ref="CN306">IF(G306="X","X",SUM(N(ISNUMBER(_xlfn.XMATCH(INDEX(G$12:G$411,1+MOD($B306-G$8+_xlfn.SEQUENCE(G$7,,0),G$412)),$CK$5:$CK$9)))))</f>
        <v>X</v>
      </c>
      <c r="CP306" s="146" t="str" cm="1">
        <f t="array" ref="CP306">IF(C306="X","X",SUM(N(ISNUMBER(_xlfn.XMATCH(INDEX(C$12:C$411,1+MOD($B306-C$8+_xlfn.SEQUENCE(C$7,,0),C$412)),$CQ$5:$CQ$9)))))</f>
        <v>X</v>
      </c>
      <c r="CQ306" s="129" t="str" cm="1">
        <f t="array" ref="CQ306">IF(D306="X","X",SUM(N(ISNUMBER(_xlfn.XMATCH(INDEX(D$12:D$411,1+MOD($B306-D$8+_xlfn.SEQUENCE(D$7,,0),D$412)),$CQ$5:$CQ$9)))))</f>
        <v>X</v>
      </c>
      <c r="CR306" s="129" t="str" cm="1">
        <f t="array" ref="CR306">IF(E306="X","X",SUM(N(ISNUMBER(_xlfn.XMATCH(INDEX(E$12:E$411,1+MOD($B306-E$8+_xlfn.SEQUENCE(E$7,,0),E$412)),$CQ$5:$CQ$9)))))</f>
        <v>X</v>
      </c>
      <c r="CS306" s="129" t="str" cm="1">
        <f t="array" ref="CS306">IF(F306="X","X",SUM(N(ISNUMBER(_xlfn.XMATCH(INDEX(F$12:F$411,1+MOD($B306-F$8+_xlfn.SEQUENCE(F$7,,0),F$412)),$CQ$5:$CQ$9)))))</f>
        <v>X</v>
      </c>
      <c r="CT306" s="142" t="str" cm="1">
        <f t="array" ref="CT306">IF(G306="X","X",SUM(N(ISNUMBER(_xlfn.XMATCH(INDEX(G$12:G$411,1+MOD($B306-G$8+_xlfn.SEQUENCE(G$7,,0),G$412)),$CQ$5:$CQ$9)))))</f>
        <v>X</v>
      </c>
    </row>
    <row r="307" spans="2:98" ht="12.75" customHeight="1" x14ac:dyDescent="0.2">
      <c r="B307" s="5">
        <f t="shared" si="8"/>
        <v>295</v>
      </c>
      <c r="C307" s="129" t="s">
        <v>10</v>
      </c>
      <c r="D307" s="129" t="s">
        <v>10</v>
      </c>
      <c r="E307" s="129" t="s">
        <v>10</v>
      </c>
      <c r="F307" s="129" t="s">
        <v>10</v>
      </c>
      <c r="G307" s="142" t="s">
        <v>10</v>
      </c>
      <c r="P307" s="146" t="str" cm="1">
        <f t="array" ref="P307">IF(C307="X","X",SUM(N(ISNUMBER(_xlfn.XMATCH(INDEX(C$12:C$411,1+MOD($B307-C$8+_xlfn.SEQUENCE(C$7,,0),C$412)),$Q$5:$Q$9)))))</f>
        <v>X</v>
      </c>
      <c r="Q307" s="129" t="str" cm="1">
        <f t="array" ref="Q307">IF(D307="X","X",SUM(N(ISNUMBER(_xlfn.XMATCH(INDEX(D$12:D$411,1+MOD($B307-D$8+_xlfn.SEQUENCE(D$7,,0),D$412)),$Q$5:$Q$9)))))</f>
        <v>X</v>
      </c>
      <c r="R307" s="129" t="str" cm="1">
        <f t="array" ref="R307">IF(E307="X","X",SUM(N(ISNUMBER(_xlfn.XMATCH(INDEX(E$12:E$411,1+MOD($B307-E$8+_xlfn.SEQUENCE(E$7,,0),E$412)),$Q$5:$Q$9)))))</f>
        <v>X</v>
      </c>
      <c r="S307" s="129" t="str" cm="1">
        <f t="array" ref="S307">IF(F307="X","X",SUM(N(ISNUMBER(_xlfn.XMATCH(INDEX(F$12:F$411,1+MOD($B307-F$8+_xlfn.SEQUENCE(F$7,,0),F$412)),$Q$5:$Q$9)))))</f>
        <v>X</v>
      </c>
      <c r="T307" s="142" t="str" cm="1">
        <f t="array" ref="T307">IF(G307="X","X",SUM(N(ISNUMBER(_xlfn.XMATCH(INDEX(G$12:G$411,1+MOD($B307-G$8+_xlfn.SEQUENCE(G$7,,0),G$412)),$Q$5:$Q$9)))))</f>
        <v>X</v>
      </c>
      <c r="V307" s="146" t="str" cm="1">
        <f t="array" ref="V307">IF(C307="X","X",SUM(N(ISNUMBER(_xlfn.XMATCH(INDEX(C$12:C$411,1+MOD($B307-C$8+_xlfn.SEQUENCE(C$7,,0),C$412)),$W$5:$W$9)))))</f>
        <v>X</v>
      </c>
      <c r="W307" s="129" t="str" cm="1">
        <f t="array" ref="W307">IF(D307="X","X",SUM(N(ISNUMBER(_xlfn.XMATCH(INDEX(D$12:D$411,1+MOD($B307-D$8+_xlfn.SEQUENCE(D$7,,0),D$412)),$W$5:$W$9)))))</f>
        <v>X</v>
      </c>
      <c r="X307" s="129" t="str" cm="1">
        <f t="array" ref="X307">IF(E307="X","X",SUM(N(ISNUMBER(_xlfn.XMATCH(INDEX(E$12:E$411,1+MOD($B307-E$8+_xlfn.SEQUENCE(E$7,,0),E$412)),$W$5:$W$9)))))</f>
        <v>X</v>
      </c>
      <c r="Y307" s="129" t="str" cm="1">
        <f t="array" ref="Y307">IF(F307="X","X",SUM(N(ISNUMBER(_xlfn.XMATCH(INDEX(F$12:F$411,1+MOD($B307-F$8+_xlfn.SEQUENCE(F$7,,0),F$412)),$W$5:$W$9)))))</f>
        <v>X</v>
      </c>
      <c r="Z307" s="142" t="str" cm="1">
        <f t="array" ref="Z307">IF(G307="X","X",SUM(N(ISNUMBER(_xlfn.XMATCH(INDEX(G$12:G$411,1+MOD($B307-G$8+_xlfn.SEQUENCE(G$7,,0),G$412)),$W$5:$W$9)))))</f>
        <v>X</v>
      </c>
      <c r="AB307" s="146" t="str" cm="1">
        <f t="array" ref="AB307">IF(C307="X","X",SUM(N(ISNUMBER(_xlfn.XMATCH(INDEX(C$12:C$411,1+MOD($B307-C$8+_xlfn.SEQUENCE(C$7,,0),C$412)),$AC$5:$AC$9)))))</f>
        <v>X</v>
      </c>
      <c r="AC307" s="129" t="str" cm="1">
        <f t="array" ref="AC307">IF(D307="X","X",SUM(N(ISNUMBER(_xlfn.XMATCH(INDEX(D$12:D$411,1+MOD($B307-D$8+_xlfn.SEQUENCE(D$7,,0),D$412)),$AC$5:$AC$9)))))</f>
        <v>X</v>
      </c>
      <c r="AD307" s="129" t="str" cm="1">
        <f t="array" ref="AD307">IF(E307="X","X",SUM(N(ISNUMBER(_xlfn.XMATCH(INDEX(E$12:E$411,1+MOD($B307-E$8+_xlfn.SEQUENCE(E$7,,0),E$412)),$AC$5:$AC$9)))))</f>
        <v>X</v>
      </c>
      <c r="AE307" s="129" t="str" cm="1">
        <f t="array" ref="AE307">IF(F307="X","X",SUM(N(ISNUMBER(_xlfn.XMATCH(INDEX(F$12:F$411,1+MOD($B307-F$8+_xlfn.SEQUENCE(F$7,,0),F$412)),$AC$5:$AC$9)))))</f>
        <v>X</v>
      </c>
      <c r="AF307" s="142" t="str" cm="1">
        <f t="array" ref="AF307">IF(G307="X","X",SUM(N(ISNUMBER(_xlfn.XMATCH(INDEX(G$12:G$411,1+MOD($B307-G$8+_xlfn.SEQUENCE(G$7,,0),G$412)),$AC$5:$AC$9)))))</f>
        <v>X</v>
      </c>
      <c r="AH307" s="146" t="str" cm="1">
        <f t="array" ref="AH307">IF(C307="X","X",SUM(N(ISNUMBER(_xlfn.XMATCH(INDEX(C$12:C$411,1+MOD($B307-C$8+_xlfn.SEQUENCE(C$7,,0),C$412)),$AI$5:$AI$9)))))</f>
        <v>X</v>
      </c>
      <c r="AI307" s="129" t="str" cm="1">
        <f t="array" ref="AI307">IF(D307="X","X",SUM(N(ISNUMBER(_xlfn.XMATCH(INDEX(D$12:D$411,1+MOD($B307-D$8+_xlfn.SEQUENCE(D$7,,0),D$412)),$AI$5:$AI$9)))))</f>
        <v>X</v>
      </c>
      <c r="AJ307" s="129" t="str" cm="1">
        <f t="array" ref="AJ307">IF(E307="X","X",SUM(N(ISNUMBER(_xlfn.XMATCH(INDEX(E$12:E$411,1+MOD($B307-E$8+_xlfn.SEQUENCE(E$7,,0),E$412)),$AI$5:$AI$9)))))</f>
        <v>X</v>
      </c>
      <c r="AK307" s="129" t="str" cm="1">
        <f t="array" ref="AK307">IF(F307="X","X",SUM(N(ISNUMBER(_xlfn.XMATCH(INDEX(F$12:F$411,1+MOD($B307-F$8+_xlfn.SEQUENCE(F$7,,0),F$412)),$AI$5:$AI$9)))))</f>
        <v>X</v>
      </c>
      <c r="AL307" s="142" t="str" cm="1">
        <f t="array" ref="AL307">IF(G307="X","X",SUM(N(ISNUMBER(_xlfn.XMATCH(INDEX(G$12:G$411,1+MOD($B307-G$8+_xlfn.SEQUENCE(G$7,,0),G$412)),$AI$5:$AI$9)))))</f>
        <v>X</v>
      </c>
      <c r="AN307" s="146" t="str" cm="1">
        <f t="array" ref="AN307">IF(C307="X","X",SUM(N(ISNUMBER(_xlfn.XMATCH(INDEX(C$12:C$411,1+MOD($B307-C$8+_xlfn.SEQUENCE(C$7,,0),C$412)),$AO$5:$AO$9)))))</f>
        <v>X</v>
      </c>
      <c r="AO307" s="129" t="str" cm="1">
        <f t="array" ref="AO307">IF(D307="X","X",SUM(N(ISNUMBER(_xlfn.XMATCH(INDEX(D$12:D$411,1+MOD($B307-D$8+_xlfn.SEQUENCE(D$7,,0),D$412)),$AO$5:$AO$9)))))</f>
        <v>X</v>
      </c>
      <c r="AP307" s="129" t="str" cm="1">
        <f t="array" ref="AP307">IF(E307="X","X",SUM(N(ISNUMBER(_xlfn.XMATCH(INDEX(E$12:E$411,1+MOD($B307-E$8+_xlfn.SEQUENCE(E$7,,0),E$412)),$AO$5:$AO$9)))))</f>
        <v>X</v>
      </c>
      <c r="AQ307" s="129" t="str" cm="1">
        <f t="array" ref="AQ307">IF(F307="X","X",SUM(N(ISNUMBER(_xlfn.XMATCH(INDEX(F$12:F$411,1+MOD($B307-F$8+_xlfn.SEQUENCE(F$7,,0),F$412)),$AO$5:$AO$9)))))</f>
        <v>X</v>
      </c>
      <c r="AR307" s="142" t="str" cm="1">
        <f t="array" ref="AR307">IF(G307="X","X",SUM(N(ISNUMBER(_xlfn.XMATCH(INDEX(G$12:G$411,1+MOD($B307-G$8+_xlfn.SEQUENCE(G$7,,0),G$412)),$AO$5:$AO$9)))))</f>
        <v>X</v>
      </c>
      <c r="AT307" s="146" t="str" cm="1">
        <f t="array" ref="AT307">IF(C307="X","X",SUM(N(ISNUMBER(_xlfn.XMATCH(INDEX(C$12:C$411,1+MOD($B307-C$8+_xlfn.SEQUENCE(C$7,,0),C$412)),$AU$5:$AU$9)))))</f>
        <v>X</v>
      </c>
      <c r="AU307" s="129" t="str" cm="1">
        <f t="array" ref="AU307">IF(D307="X","X",SUM(N(ISNUMBER(_xlfn.XMATCH(INDEX(D$12:D$411,1+MOD($B307-D$8+_xlfn.SEQUENCE(D$7,,0),D$412)),$AU$5:$AU$9)))))</f>
        <v>X</v>
      </c>
      <c r="AV307" s="129" t="str" cm="1">
        <f t="array" ref="AV307">IF(E307="X","X",SUM(N(ISNUMBER(_xlfn.XMATCH(INDEX(E$12:E$411,1+MOD($B307-E$8+_xlfn.SEQUENCE(E$7,,0),E$412)),$AU$5:$AU$9)))))</f>
        <v>X</v>
      </c>
      <c r="AW307" s="129" t="str" cm="1">
        <f t="array" ref="AW307">IF(F307="X","X",SUM(N(ISNUMBER(_xlfn.XMATCH(INDEX(F$12:F$411,1+MOD($B307-F$8+_xlfn.SEQUENCE(F$7,,0),F$412)),$AU$5:$AU$9)))))</f>
        <v>X</v>
      </c>
      <c r="AX307" s="142" t="str" cm="1">
        <f t="array" ref="AX307">IF(G307="X","X",SUM(N(ISNUMBER(_xlfn.XMATCH(INDEX(G$12:G$411,1+MOD($B307-G$8+_xlfn.SEQUENCE(G$7,,0),G$412)),$AU$5:$AU$9)))))</f>
        <v>X</v>
      </c>
      <c r="AZ307" s="146" t="str" cm="1">
        <f t="array" ref="AZ307">IF(C307="X","X",SUM(N(ISNUMBER(_xlfn.XMATCH(INDEX(C$12:C$411,1+MOD($B307-C$8+_xlfn.SEQUENCE(C$7,,0),C$412)),$BA$5:$BA$9)))))</f>
        <v>X</v>
      </c>
      <c r="BA307" s="129" t="str" cm="1">
        <f t="array" ref="BA307">IF(D307="X","X",SUM(N(ISNUMBER(_xlfn.XMATCH(INDEX(D$12:D$411,1+MOD($B307-D$8+_xlfn.SEQUENCE(D$7,,0),D$412)),$BA$5:$BA$9)))))</f>
        <v>X</v>
      </c>
      <c r="BB307" s="129" t="str" cm="1">
        <f t="array" ref="BB307">IF(E307="X","X",SUM(N(ISNUMBER(_xlfn.XMATCH(INDEX(E$12:E$411,1+MOD($B307-E$8+_xlfn.SEQUENCE(E$7,,0),E$412)),$BA$5:$BA$9)))))</f>
        <v>X</v>
      </c>
      <c r="BC307" s="129" t="str" cm="1">
        <f t="array" ref="BC307">IF(F307="X","X",SUM(N(ISNUMBER(_xlfn.XMATCH(INDEX(F$12:F$411,1+MOD($B307-F$8+_xlfn.SEQUENCE(F$7,,0),F$412)),$BA$5:$BA$9)))))</f>
        <v>X</v>
      </c>
      <c r="BD307" s="142" t="str" cm="1">
        <f t="array" ref="BD307">IF(G307="X","X",SUM(N(ISNUMBER(_xlfn.XMATCH(INDEX(G$12:G$411,1+MOD($B307-G$8+_xlfn.SEQUENCE(G$7,,0),G$412)),$BA$5:$BA$9)))))</f>
        <v>X</v>
      </c>
      <c r="BF307" s="146" t="str" cm="1">
        <f t="array" ref="BF307">IF(C307="X","X",SUM(N(ISNUMBER(_xlfn.XMATCH(INDEX(C$12:C$411,1+MOD($B307-C$8+_xlfn.SEQUENCE(C$7,,0),C$412)),$BG$5:$BG$9)))))</f>
        <v>X</v>
      </c>
      <c r="BG307" s="129" t="str" cm="1">
        <f t="array" ref="BG307">IF(D307="X","X",SUM(N(ISNUMBER(_xlfn.XMATCH(INDEX(D$12:D$411,1+MOD($B307-D$8+_xlfn.SEQUENCE(D$7,,0),D$412)),$BG$5:$BG$9)))))</f>
        <v>X</v>
      </c>
      <c r="BH307" s="129" t="str" cm="1">
        <f t="array" ref="BH307">IF(E307="X","X",SUM(N(ISNUMBER(_xlfn.XMATCH(INDEX(E$12:E$411,1+MOD($B307-E$8+_xlfn.SEQUENCE(E$7,,0),E$412)),$BG$5:$BG$9)))))</f>
        <v>X</v>
      </c>
      <c r="BI307" s="129" t="str" cm="1">
        <f t="array" ref="BI307">IF(F307="X","X",SUM(N(ISNUMBER(_xlfn.XMATCH(INDEX(F$12:F$411,1+MOD($B307-F$8+_xlfn.SEQUENCE(F$7,,0),F$412)),$BG$5:$BG$9)))))</f>
        <v>X</v>
      </c>
      <c r="BJ307" s="142" t="str" cm="1">
        <f t="array" ref="BJ307">IF(G307="X","X",SUM(N(ISNUMBER(_xlfn.XMATCH(INDEX(G$12:G$411,1+MOD($B307-G$8+_xlfn.SEQUENCE(G$7,,0),G$412)),$BG$5:$BG$9)))))</f>
        <v>X</v>
      </c>
      <c r="BL307" s="146" t="str" cm="1">
        <f t="array" ref="BL307">IF(C307="X","X",SUM(N(ISNUMBER(_xlfn.XMATCH(INDEX(C$12:C$411,1+MOD($B307-C$8+_xlfn.SEQUENCE(C$7,,0),C$412)),$BM$5:$BM$9)))))</f>
        <v>X</v>
      </c>
      <c r="BM307" s="129" t="str" cm="1">
        <f t="array" ref="BM307">IF(D307="X","X",SUM(N(ISNUMBER(_xlfn.XMATCH(INDEX(D$12:D$411,1+MOD($B307-D$8+_xlfn.SEQUENCE(D$7,,0),D$412)),$BM$5:$BM$9)))))</f>
        <v>X</v>
      </c>
      <c r="BN307" s="129" t="str" cm="1">
        <f t="array" ref="BN307">IF(E307="X","X",SUM(N(ISNUMBER(_xlfn.XMATCH(INDEX(E$12:E$411,1+MOD($B307-E$8+_xlfn.SEQUENCE(E$7,,0),E$412)),$BM$5:$BM$9)))))</f>
        <v>X</v>
      </c>
      <c r="BO307" s="129" t="str" cm="1">
        <f t="array" ref="BO307">IF(F307="X","X",SUM(N(ISNUMBER(_xlfn.XMATCH(INDEX(F$12:F$411,1+MOD($B307-F$8+_xlfn.SEQUENCE(F$7,,0),F$412)),$BM$5:$BM$9)))))</f>
        <v>X</v>
      </c>
      <c r="BP307" s="142" t="str" cm="1">
        <f t="array" ref="BP307">IF(G307="X","X",SUM(N(ISNUMBER(_xlfn.XMATCH(INDEX(G$12:G$411,1+MOD($B307-G$8+_xlfn.SEQUENCE(G$7,,0),G$412)),$BM$5:$BM$9)))))</f>
        <v>X</v>
      </c>
      <c r="BR307" s="146" t="str" cm="1">
        <f t="array" ref="BR307">IF(C307="X","X",SUM(N(ISNUMBER(_xlfn.XMATCH(INDEX(C$12:C$411,1+MOD($B307-C$8+_xlfn.SEQUENCE(C$7,,0),C$412)),$BS$5:$BS$9)))))</f>
        <v>X</v>
      </c>
      <c r="BS307" s="129" t="str" cm="1">
        <f t="array" ref="BS307">IF(D307="X","X",SUM(N(ISNUMBER(_xlfn.XMATCH(INDEX(D$12:D$411,1+MOD($B307-D$8+_xlfn.SEQUENCE(D$7,,0),D$412)),$BS$5:$BS$9)))))</f>
        <v>X</v>
      </c>
      <c r="BT307" s="129" t="str" cm="1">
        <f t="array" ref="BT307">IF(E307="X","X",SUM(N(ISNUMBER(_xlfn.XMATCH(INDEX(E$12:E$411,1+MOD($B307-E$8+_xlfn.SEQUENCE(E$7,,0),E$412)),$BS$5:$BS$9)))))</f>
        <v>X</v>
      </c>
      <c r="BU307" s="129" t="str" cm="1">
        <f t="array" ref="BU307">IF(F307="X","X",SUM(N(ISNUMBER(_xlfn.XMATCH(INDEX(F$12:F$411,1+MOD($B307-F$8+_xlfn.SEQUENCE(F$7,,0),F$412)),$BS$5:$BS$9)))))</f>
        <v>X</v>
      </c>
      <c r="BV307" s="142" t="str" cm="1">
        <f t="array" ref="BV307">IF(G307="X","X",SUM(N(ISNUMBER(_xlfn.XMATCH(INDEX(G$12:G$411,1+MOD($B307-G$8+_xlfn.SEQUENCE(G$7,,0),G$412)),$BS$5:$BS$9)))))</f>
        <v>X</v>
      </c>
      <c r="BX307" s="146" t="str" cm="1">
        <f t="array" ref="BX307">IF(C307="X","X",SUM(N(ISNUMBER(_xlfn.XMATCH(INDEX(C$12:C$411,1+MOD($B307-C$8+_xlfn.SEQUENCE(C$7,,0),C$412)),$BY$5:$BY$9)))))</f>
        <v>X</v>
      </c>
      <c r="BY307" s="129" t="str" cm="1">
        <f t="array" ref="BY307">IF(D307="X","X",SUM(N(ISNUMBER(_xlfn.XMATCH(INDEX(D$12:D$411,1+MOD($B307-D$8+_xlfn.SEQUENCE(D$7,,0),D$412)),$BY$5:$BY$9)))))</f>
        <v>X</v>
      </c>
      <c r="BZ307" s="129" t="str" cm="1">
        <f t="array" ref="BZ307">IF(E307="X","X",SUM(N(ISNUMBER(_xlfn.XMATCH(INDEX(E$12:E$411,1+MOD($B307-E$8+_xlfn.SEQUENCE(E$7,,0),E$412)),$BY$5:$BY$9)))))</f>
        <v>X</v>
      </c>
      <c r="CA307" s="129" t="str" cm="1">
        <f t="array" ref="CA307">IF(F307="X","X",SUM(N(ISNUMBER(_xlfn.XMATCH(INDEX(F$12:F$411,1+MOD($B307-F$8+_xlfn.SEQUENCE(F$7,,0),F$412)),$BY$5:$BY$9)))))</f>
        <v>X</v>
      </c>
      <c r="CB307" s="142" t="str" cm="1">
        <f t="array" ref="CB307">IF(G307="X","X",SUM(N(ISNUMBER(_xlfn.XMATCH(INDEX(G$12:G$411,1+MOD($B307-G$8+_xlfn.SEQUENCE(G$7,,0),G$412)),$BY$5:$BY$9)))))</f>
        <v>X</v>
      </c>
      <c r="CD307" s="146" t="str" cm="1">
        <f t="array" ref="CD307">IF(C307="X","X",SUM(N(ISNUMBER(_xlfn.XMATCH(INDEX(C$12:C$411,1+MOD($B307-C$8+_xlfn.SEQUENCE(C$7,,0),C$412)),$CE$5:$CE$9)))))</f>
        <v>X</v>
      </c>
      <c r="CE307" s="129" t="str" cm="1">
        <f t="array" ref="CE307">IF(D307="X","X",SUM(N(ISNUMBER(_xlfn.XMATCH(INDEX(D$12:D$411,1+MOD($B307-D$8+_xlfn.SEQUENCE(D$7,,0),D$412)),$CE$5:$CE$9)))))</f>
        <v>X</v>
      </c>
      <c r="CF307" s="129" t="str" cm="1">
        <f t="array" ref="CF307">IF(E307="X","X",SUM(N(ISNUMBER(_xlfn.XMATCH(INDEX(E$12:E$411,1+MOD($B307-E$8+_xlfn.SEQUENCE(E$7,,0),E$412)),$CE$5:$CE$9)))))</f>
        <v>X</v>
      </c>
      <c r="CG307" s="129" t="str" cm="1">
        <f t="array" ref="CG307">IF(F307="X","X",SUM(N(ISNUMBER(_xlfn.XMATCH(INDEX(F$12:F$411,1+MOD($B307-F$8+_xlfn.SEQUENCE(F$7,,0),F$412)),$CE$5:$CE$9)))))</f>
        <v>X</v>
      </c>
      <c r="CH307" s="142" t="str" cm="1">
        <f t="array" ref="CH307">IF(G307="X","X",SUM(N(ISNUMBER(_xlfn.XMATCH(INDEX(G$12:G$411,1+MOD($B307-G$8+_xlfn.SEQUENCE(G$7,,0),G$412)),$CE$5:$CE$9)))))</f>
        <v>X</v>
      </c>
      <c r="CJ307" s="146" t="str" cm="1">
        <f t="array" ref="CJ307">IF(C307="X","X",SUM(N(ISNUMBER(_xlfn.XMATCH(INDEX(C$12:C$411,1+MOD($B307-C$8+_xlfn.SEQUENCE(C$7,,0),C$412)),$CK$5:$CK$9)))))</f>
        <v>X</v>
      </c>
      <c r="CK307" s="129" t="str" cm="1">
        <f t="array" ref="CK307">IF(D307="X","X",SUM(N(ISNUMBER(_xlfn.XMATCH(INDEX(D$12:D$411,1+MOD($B307-D$8+_xlfn.SEQUENCE(D$7,,0),D$412)),$CK$5:$CK$9)))))</f>
        <v>X</v>
      </c>
      <c r="CL307" s="129" t="str" cm="1">
        <f t="array" ref="CL307">IF(E307="X","X",SUM(N(ISNUMBER(_xlfn.XMATCH(INDEX(E$12:E$411,1+MOD($B307-E$8+_xlfn.SEQUENCE(E$7,,0),E$412)),$CK$5:$CK$9)))))</f>
        <v>X</v>
      </c>
      <c r="CM307" s="129" t="str" cm="1">
        <f t="array" ref="CM307">IF(F307="X","X",SUM(N(ISNUMBER(_xlfn.XMATCH(INDEX(F$12:F$411,1+MOD($B307-F$8+_xlfn.SEQUENCE(F$7,,0),F$412)),$CK$5:$CK$9)))))</f>
        <v>X</v>
      </c>
      <c r="CN307" s="142" t="str" cm="1">
        <f t="array" ref="CN307">IF(G307="X","X",SUM(N(ISNUMBER(_xlfn.XMATCH(INDEX(G$12:G$411,1+MOD($B307-G$8+_xlfn.SEQUENCE(G$7,,0),G$412)),$CK$5:$CK$9)))))</f>
        <v>X</v>
      </c>
      <c r="CP307" s="146" t="str" cm="1">
        <f t="array" ref="CP307">IF(C307="X","X",SUM(N(ISNUMBER(_xlfn.XMATCH(INDEX(C$12:C$411,1+MOD($B307-C$8+_xlfn.SEQUENCE(C$7,,0),C$412)),$CQ$5:$CQ$9)))))</f>
        <v>X</v>
      </c>
      <c r="CQ307" s="129" t="str" cm="1">
        <f t="array" ref="CQ307">IF(D307="X","X",SUM(N(ISNUMBER(_xlfn.XMATCH(INDEX(D$12:D$411,1+MOD($B307-D$8+_xlfn.SEQUENCE(D$7,,0),D$412)),$CQ$5:$CQ$9)))))</f>
        <v>X</v>
      </c>
      <c r="CR307" s="129" t="str" cm="1">
        <f t="array" ref="CR307">IF(E307="X","X",SUM(N(ISNUMBER(_xlfn.XMATCH(INDEX(E$12:E$411,1+MOD($B307-E$8+_xlfn.SEQUENCE(E$7,,0),E$412)),$CQ$5:$CQ$9)))))</f>
        <v>X</v>
      </c>
      <c r="CS307" s="129" t="str" cm="1">
        <f t="array" ref="CS307">IF(F307="X","X",SUM(N(ISNUMBER(_xlfn.XMATCH(INDEX(F$12:F$411,1+MOD($B307-F$8+_xlfn.SEQUENCE(F$7,,0),F$412)),$CQ$5:$CQ$9)))))</f>
        <v>X</v>
      </c>
      <c r="CT307" s="142" t="str" cm="1">
        <f t="array" ref="CT307">IF(G307="X","X",SUM(N(ISNUMBER(_xlfn.XMATCH(INDEX(G$12:G$411,1+MOD($B307-G$8+_xlfn.SEQUENCE(G$7,,0),G$412)),$CQ$5:$CQ$9)))))</f>
        <v>X</v>
      </c>
    </row>
    <row r="308" spans="2:98" ht="12.75" customHeight="1" x14ac:dyDescent="0.2">
      <c r="B308" s="5">
        <f t="shared" si="8"/>
        <v>296</v>
      </c>
      <c r="C308" s="129" t="s">
        <v>10</v>
      </c>
      <c r="D308" s="129" t="s">
        <v>10</v>
      </c>
      <c r="E308" s="129" t="s">
        <v>10</v>
      </c>
      <c r="F308" s="129" t="s">
        <v>10</v>
      </c>
      <c r="G308" s="142" t="s">
        <v>10</v>
      </c>
      <c r="P308" s="146" t="str" cm="1">
        <f t="array" ref="P308">IF(C308="X","X",SUM(N(ISNUMBER(_xlfn.XMATCH(INDEX(C$12:C$411,1+MOD($B308-C$8+_xlfn.SEQUENCE(C$7,,0),C$412)),$Q$5:$Q$9)))))</f>
        <v>X</v>
      </c>
      <c r="Q308" s="129" t="str" cm="1">
        <f t="array" ref="Q308">IF(D308="X","X",SUM(N(ISNUMBER(_xlfn.XMATCH(INDEX(D$12:D$411,1+MOD($B308-D$8+_xlfn.SEQUENCE(D$7,,0),D$412)),$Q$5:$Q$9)))))</f>
        <v>X</v>
      </c>
      <c r="R308" s="129" t="str" cm="1">
        <f t="array" ref="R308">IF(E308="X","X",SUM(N(ISNUMBER(_xlfn.XMATCH(INDEX(E$12:E$411,1+MOD($B308-E$8+_xlfn.SEQUENCE(E$7,,0),E$412)),$Q$5:$Q$9)))))</f>
        <v>X</v>
      </c>
      <c r="S308" s="129" t="str" cm="1">
        <f t="array" ref="S308">IF(F308="X","X",SUM(N(ISNUMBER(_xlfn.XMATCH(INDEX(F$12:F$411,1+MOD($B308-F$8+_xlfn.SEQUENCE(F$7,,0),F$412)),$Q$5:$Q$9)))))</f>
        <v>X</v>
      </c>
      <c r="T308" s="142" t="str" cm="1">
        <f t="array" ref="T308">IF(G308="X","X",SUM(N(ISNUMBER(_xlfn.XMATCH(INDEX(G$12:G$411,1+MOD($B308-G$8+_xlfn.SEQUENCE(G$7,,0),G$412)),$Q$5:$Q$9)))))</f>
        <v>X</v>
      </c>
      <c r="V308" s="146" t="str" cm="1">
        <f t="array" ref="V308">IF(C308="X","X",SUM(N(ISNUMBER(_xlfn.XMATCH(INDEX(C$12:C$411,1+MOD($B308-C$8+_xlfn.SEQUENCE(C$7,,0),C$412)),$W$5:$W$9)))))</f>
        <v>X</v>
      </c>
      <c r="W308" s="129" t="str" cm="1">
        <f t="array" ref="W308">IF(D308="X","X",SUM(N(ISNUMBER(_xlfn.XMATCH(INDEX(D$12:D$411,1+MOD($B308-D$8+_xlfn.SEQUENCE(D$7,,0),D$412)),$W$5:$W$9)))))</f>
        <v>X</v>
      </c>
      <c r="X308" s="129" t="str" cm="1">
        <f t="array" ref="X308">IF(E308="X","X",SUM(N(ISNUMBER(_xlfn.XMATCH(INDEX(E$12:E$411,1+MOD($B308-E$8+_xlfn.SEQUENCE(E$7,,0),E$412)),$W$5:$W$9)))))</f>
        <v>X</v>
      </c>
      <c r="Y308" s="129" t="str" cm="1">
        <f t="array" ref="Y308">IF(F308="X","X",SUM(N(ISNUMBER(_xlfn.XMATCH(INDEX(F$12:F$411,1+MOD($B308-F$8+_xlfn.SEQUENCE(F$7,,0),F$412)),$W$5:$W$9)))))</f>
        <v>X</v>
      </c>
      <c r="Z308" s="142" t="str" cm="1">
        <f t="array" ref="Z308">IF(G308="X","X",SUM(N(ISNUMBER(_xlfn.XMATCH(INDEX(G$12:G$411,1+MOD($B308-G$8+_xlfn.SEQUENCE(G$7,,0),G$412)),$W$5:$W$9)))))</f>
        <v>X</v>
      </c>
      <c r="AB308" s="146" t="str" cm="1">
        <f t="array" ref="AB308">IF(C308="X","X",SUM(N(ISNUMBER(_xlfn.XMATCH(INDEX(C$12:C$411,1+MOD($B308-C$8+_xlfn.SEQUENCE(C$7,,0),C$412)),$AC$5:$AC$9)))))</f>
        <v>X</v>
      </c>
      <c r="AC308" s="129" t="str" cm="1">
        <f t="array" ref="AC308">IF(D308="X","X",SUM(N(ISNUMBER(_xlfn.XMATCH(INDEX(D$12:D$411,1+MOD($B308-D$8+_xlfn.SEQUENCE(D$7,,0),D$412)),$AC$5:$AC$9)))))</f>
        <v>X</v>
      </c>
      <c r="AD308" s="129" t="str" cm="1">
        <f t="array" ref="AD308">IF(E308="X","X",SUM(N(ISNUMBER(_xlfn.XMATCH(INDEX(E$12:E$411,1+MOD($B308-E$8+_xlfn.SEQUENCE(E$7,,0),E$412)),$AC$5:$AC$9)))))</f>
        <v>X</v>
      </c>
      <c r="AE308" s="129" t="str" cm="1">
        <f t="array" ref="AE308">IF(F308="X","X",SUM(N(ISNUMBER(_xlfn.XMATCH(INDEX(F$12:F$411,1+MOD($B308-F$8+_xlfn.SEQUENCE(F$7,,0),F$412)),$AC$5:$AC$9)))))</f>
        <v>X</v>
      </c>
      <c r="AF308" s="142" t="str" cm="1">
        <f t="array" ref="AF308">IF(G308="X","X",SUM(N(ISNUMBER(_xlfn.XMATCH(INDEX(G$12:G$411,1+MOD($B308-G$8+_xlfn.SEQUENCE(G$7,,0),G$412)),$AC$5:$AC$9)))))</f>
        <v>X</v>
      </c>
      <c r="AH308" s="146" t="str" cm="1">
        <f t="array" ref="AH308">IF(C308="X","X",SUM(N(ISNUMBER(_xlfn.XMATCH(INDEX(C$12:C$411,1+MOD($B308-C$8+_xlfn.SEQUENCE(C$7,,0),C$412)),$AI$5:$AI$9)))))</f>
        <v>X</v>
      </c>
      <c r="AI308" s="129" t="str" cm="1">
        <f t="array" ref="AI308">IF(D308="X","X",SUM(N(ISNUMBER(_xlfn.XMATCH(INDEX(D$12:D$411,1+MOD($B308-D$8+_xlfn.SEQUENCE(D$7,,0),D$412)),$AI$5:$AI$9)))))</f>
        <v>X</v>
      </c>
      <c r="AJ308" s="129" t="str" cm="1">
        <f t="array" ref="AJ308">IF(E308="X","X",SUM(N(ISNUMBER(_xlfn.XMATCH(INDEX(E$12:E$411,1+MOD($B308-E$8+_xlfn.SEQUENCE(E$7,,0),E$412)),$AI$5:$AI$9)))))</f>
        <v>X</v>
      </c>
      <c r="AK308" s="129" t="str" cm="1">
        <f t="array" ref="AK308">IF(F308="X","X",SUM(N(ISNUMBER(_xlfn.XMATCH(INDEX(F$12:F$411,1+MOD($B308-F$8+_xlfn.SEQUENCE(F$7,,0),F$412)),$AI$5:$AI$9)))))</f>
        <v>X</v>
      </c>
      <c r="AL308" s="142" t="str" cm="1">
        <f t="array" ref="AL308">IF(G308="X","X",SUM(N(ISNUMBER(_xlfn.XMATCH(INDEX(G$12:G$411,1+MOD($B308-G$8+_xlfn.SEQUENCE(G$7,,0),G$412)),$AI$5:$AI$9)))))</f>
        <v>X</v>
      </c>
      <c r="AN308" s="146" t="str" cm="1">
        <f t="array" ref="AN308">IF(C308="X","X",SUM(N(ISNUMBER(_xlfn.XMATCH(INDEX(C$12:C$411,1+MOD($B308-C$8+_xlfn.SEQUENCE(C$7,,0),C$412)),$AO$5:$AO$9)))))</f>
        <v>X</v>
      </c>
      <c r="AO308" s="129" t="str" cm="1">
        <f t="array" ref="AO308">IF(D308="X","X",SUM(N(ISNUMBER(_xlfn.XMATCH(INDEX(D$12:D$411,1+MOD($B308-D$8+_xlfn.SEQUENCE(D$7,,0),D$412)),$AO$5:$AO$9)))))</f>
        <v>X</v>
      </c>
      <c r="AP308" s="129" t="str" cm="1">
        <f t="array" ref="AP308">IF(E308="X","X",SUM(N(ISNUMBER(_xlfn.XMATCH(INDEX(E$12:E$411,1+MOD($B308-E$8+_xlfn.SEQUENCE(E$7,,0),E$412)),$AO$5:$AO$9)))))</f>
        <v>X</v>
      </c>
      <c r="AQ308" s="129" t="str" cm="1">
        <f t="array" ref="AQ308">IF(F308="X","X",SUM(N(ISNUMBER(_xlfn.XMATCH(INDEX(F$12:F$411,1+MOD($B308-F$8+_xlfn.SEQUENCE(F$7,,0),F$412)),$AO$5:$AO$9)))))</f>
        <v>X</v>
      </c>
      <c r="AR308" s="142" t="str" cm="1">
        <f t="array" ref="AR308">IF(G308="X","X",SUM(N(ISNUMBER(_xlfn.XMATCH(INDEX(G$12:G$411,1+MOD($B308-G$8+_xlfn.SEQUENCE(G$7,,0),G$412)),$AO$5:$AO$9)))))</f>
        <v>X</v>
      </c>
      <c r="AT308" s="146" t="str" cm="1">
        <f t="array" ref="AT308">IF(C308="X","X",SUM(N(ISNUMBER(_xlfn.XMATCH(INDEX(C$12:C$411,1+MOD($B308-C$8+_xlfn.SEQUENCE(C$7,,0),C$412)),$AU$5:$AU$9)))))</f>
        <v>X</v>
      </c>
      <c r="AU308" s="129" t="str" cm="1">
        <f t="array" ref="AU308">IF(D308="X","X",SUM(N(ISNUMBER(_xlfn.XMATCH(INDEX(D$12:D$411,1+MOD($B308-D$8+_xlfn.SEQUENCE(D$7,,0),D$412)),$AU$5:$AU$9)))))</f>
        <v>X</v>
      </c>
      <c r="AV308" s="129" t="str" cm="1">
        <f t="array" ref="AV308">IF(E308="X","X",SUM(N(ISNUMBER(_xlfn.XMATCH(INDEX(E$12:E$411,1+MOD($B308-E$8+_xlfn.SEQUENCE(E$7,,0),E$412)),$AU$5:$AU$9)))))</f>
        <v>X</v>
      </c>
      <c r="AW308" s="129" t="str" cm="1">
        <f t="array" ref="AW308">IF(F308="X","X",SUM(N(ISNUMBER(_xlfn.XMATCH(INDEX(F$12:F$411,1+MOD($B308-F$8+_xlfn.SEQUENCE(F$7,,0),F$412)),$AU$5:$AU$9)))))</f>
        <v>X</v>
      </c>
      <c r="AX308" s="142" t="str" cm="1">
        <f t="array" ref="AX308">IF(G308="X","X",SUM(N(ISNUMBER(_xlfn.XMATCH(INDEX(G$12:G$411,1+MOD($B308-G$8+_xlfn.SEQUENCE(G$7,,0),G$412)),$AU$5:$AU$9)))))</f>
        <v>X</v>
      </c>
      <c r="AZ308" s="146" t="str" cm="1">
        <f t="array" ref="AZ308">IF(C308="X","X",SUM(N(ISNUMBER(_xlfn.XMATCH(INDEX(C$12:C$411,1+MOD($B308-C$8+_xlfn.SEQUENCE(C$7,,0),C$412)),$BA$5:$BA$9)))))</f>
        <v>X</v>
      </c>
      <c r="BA308" s="129" t="str" cm="1">
        <f t="array" ref="BA308">IF(D308="X","X",SUM(N(ISNUMBER(_xlfn.XMATCH(INDEX(D$12:D$411,1+MOD($B308-D$8+_xlfn.SEQUENCE(D$7,,0),D$412)),$BA$5:$BA$9)))))</f>
        <v>X</v>
      </c>
      <c r="BB308" s="129" t="str" cm="1">
        <f t="array" ref="BB308">IF(E308="X","X",SUM(N(ISNUMBER(_xlfn.XMATCH(INDEX(E$12:E$411,1+MOD($B308-E$8+_xlfn.SEQUENCE(E$7,,0),E$412)),$BA$5:$BA$9)))))</f>
        <v>X</v>
      </c>
      <c r="BC308" s="129" t="str" cm="1">
        <f t="array" ref="BC308">IF(F308="X","X",SUM(N(ISNUMBER(_xlfn.XMATCH(INDEX(F$12:F$411,1+MOD($B308-F$8+_xlfn.SEQUENCE(F$7,,0),F$412)),$BA$5:$BA$9)))))</f>
        <v>X</v>
      </c>
      <c r="BD308" s="142" t="str" cm="1">
        <f t="array" ref="BD308">IF(G308="X","X",SUM(N(ISNUMBER(_xlfn.XMATCH(INDEX(G$12:G$411,1+MOD($B308-G$8+_xlfn.SEQUENCE(G$7,,0),G$412)),$BA$5:$BA$9)))))</f>
        <v>X</v>
      </c>
      <c r="BF308" s="146" t="str" cm="1">
        <f t="array" ref="BF308">IF(C308="X","X",SUM(N(ISNUMBER(_xlfn.XMATCH(INDEX(C$12:C$411,1+MOD($B308-C$8+_xlfn.SEQUENCE(C$7,,0),C$412)),$BG$5:$BG$9)))))</f>
        <v>X</v>
      </c>
      <c r="BG308" s="129" t="str" cm="1">
        <f t="array" ref="BG308">IF(D308="X","X",SUM(N(ISNUMBER(_xlfn.XMATCH(INDEX(D$12:D$411,1+MOD($B308-D$8+_xlfn.SEQUENCE(D$7,,0),D$412)),$BG$5:$BG$9)))))</f>
        <v>X</v>
      </c>
      <c r="BH308" s="129" t="str" cm="1">
        <f t="array" ref="BH308">IF(E308="X","X",SUM(N(ISNUMBER(_xlfn.XMATCH(INDEX(E$12:E$411,1+MOD($B308-E$8+_xlfn.SEQUENCE(E$7,,0),E$412)),$BG$5:$BG$9)))))</f>
        <v>X</v>
      </c>
      <c r="BI308" s="129" t="str" cm="1">
        <f t="array" ref="BI308">IF(F308="X","X",SUM(N(ISNUMBER(_xlfn.XMATCH(INDEX(F$12:F$411,1+MOD($B308-F$8+_xlfn.SEQUENCE(F$7,,0),F$412)),$BG$5:$BG$9)))))</f>
        <v>X</v>
      </c>
      <c r="BJ308" s="142" t="str" cm="1">
        <f t="array" ref="BJ308">IF(G308="X","X",SUM(N(ISNUMBER(_xlfn.XMATCH(INDEX(G$12:G$411,1+MOD($B308-G$8+_xlfn.SEQUENCE(G$7,,0),G$412)),$BG$5:$BG$9)))))</f>
        <v>X</v>
      </c>
      <c r="BL308" s="146" t="str" cm="1">
        <f t="array" ref="BL308">IF(C308="X","X",SUM(N(ISNUMBER(_xlfn.XMATCH(INDEX(C$12:C$411,1+MOD($B308-C$8+_xlfn.SEQUENCE(C$7,,0),C$412)),$BM$5:$BM$9)))))</f>
        <v>X</v>
      </c>
      <c r="BM308" s="129" t="str" cm="1">
        <f t="array" ref="BM308">IF(D308="X","X",SUM(N(ISNUMBER(_xlfn.XMATCH(INDEX(D$12:D$411,1+MOD($B308-D$8+_xlfn.SEQUENCE(D$7,,0),D$412)),$BM$5:$BM$9)))))</f>
        <v>X</v>
      </c>
      <c r="BN308" s="129" t="str" cm="1">
        <f t="array" ref="BN308">IF(E308="X","X",SUM(N(ISNUMBER(_xlfn.XMATCH(INDEX(E$12:E$411,1+MOD($B308-E$8+_xlfn.SEQUENCE(E$7,,0),E$412)),$BM$5:$BM$9)))))</f>
        <v>X</v>
      </c>
      <c r="BO308" s="129" t="str" cm="1">
        <f t="array" ref="BO308">IF(F308="X","X",SUM(N(ISNUMBER(_xlfn.XMATCH(INDEX(F$12:F$411,1+MOD($B308-F$8+_xlfn.SEQUENCE(F$7,,0),F$412)),$BM$5:$BM$9)))))</f>
        <v>X</v>
      </c>
      <c r="BP308" s="142" t="str" cm="1">
        <f t="array" ref="BP308">IF(G308="X","X",SUM(N(ISNUMBER(_xlfn.XMATCH(INDEX(G$12:G$411,1+MOD($B308-G$8+_xlfn.SEQUENCE(G$7,,0),G$412)),$BM$5:$BM$9)))))</f>
        <v>X</v>
      </c>
      <c r="BR308" s="146" t="str" cm="1">
        <f t="array" ref="BR308">IF(C308="X","X",SUM(N(ISNUMBER(_xlfn.XMATCH(INDEX(C$12:C$411,1+MOD($B308-C$8+_xlfn.SEQUENCE(C$7,,0),C$412)),$BS$5:$BS$9)))))</f>
        <v>X</v>
      </c>
      <c r="BS308" s="129" t="str" cm="1">
        <f t="array" ref="BS308">IF(D308="X","X",SUM(N(ISNUMBER(_xlfn.XMATCH(INDEX(D$12:D$411,1+MOD($B308-D$8+_xlfn.SEQUENCE(D$7,,0),D$412)),$BS$5:$BS$9)))))</f>
        <v>X</v>
      </c>
      <c r="BT308" s="129" t="str" cm="1">
        <f t="array" ref="BT308">IF(E308="X","X",SUM(N(ISNUMBER(_xlfn.XMATCH(INDEX(E$12:E$411,1+MOD($B308-E$8+_xlfn.SEQUENCE(E$7,,0),E$412)),$BS$5:$BS$9)))))</f>
        <v>X</v>
      </c>
      <c r="BU308" s="129" t="str" cm="1">
        <f t="array" ref="BU308">IF(F308="X","X",SUM(N(ISNUMBER(_xlfn.XMATCH(INDEX(F$12:F$411,1+MOD($B308-F$8+_xlfn.SEQUENCE(F$7,,0),F$412)),$BS$5:$BS$9)))))</f>
        <v>X</v>
      </c>
      <c r="BV308" s="142" t="str" cm="1">
        <f t="array" ref="BV308">IF(G308="X","X",SUM(N(ISNUMBER(_xlfn.XMATCH(INDEX(G$12:G$411,1+MOD($B308-G$8+_xlfn.SEQUENCE(G$7,,0),G$412)),$BS$5:$BS$9)))))</f>
        <v>X</v>
      </c>
      <c r="BX308" s="146" t="str" cm="1">
        <f t="array" ref="BX308">IF(C308="X","X",SUM(N(ISNUMBER(_xlfn.XMATCH(INDEX(C$12:C$411,1+MOD($B308-C$8+_xlfn.SEQUENCE(C$7,,0),C$412)),$BY$5:$BY$9)))))</f>
        <v>X</v>
      </c>
      <c r="BY308" s="129" t="str" cm="1">
        <f t="array" ref="BY308">IF(D308="X","X",SUM(N(ISNUMBER(_xlfn.XMATCH(INDEX(D$12:D$411,1+MOD($B308-D$8+_xlfn.SEQUENCE(D$7,,0),D$412)),$BY$5:$BY$9)))))</f>
        <v>X</v>
      </c>
      <c r="BZ308" s="129" t="str" cm="1">
        <f t="array" ref="BZ308">IF(E308="X","X",SUM(N(ISNUMBER(_xlfn.XMATCH(INDEX(E$12:E$411,1+MOD($B308-E$8+_xlfn.SEQUENCE(E$7,,0),E$412)),$BY$5:$BY$9)))))</f>
        <v>X</v>
      </c>
      <c r="CA308" s="129" t="str" cm="1">
        <f t="array" ref="CA308">IF(F308="X","X",SUM(N(ISNUMBER(_xlfn.XMATCH(INDEX(F$12:F$411,1+MOD($B308-F$8+_xlfn.SEQUENCE(F$7,,0),F$412)),$BY$5:$BY$9)))))</f>
        <v>X</v>
      </c>
      <c r="CB308" s="142" t="str" cm="1">
        <f t="array" ref="CB308">IF(G308="X","X",SUM(N(ISNUMBER(_xlfn.XMATCH(INDEX(G$12:G$411,1+MOD($B308-G$8+_xlfn.SEQUENCE(G$7,,0),G$412)),$BY$5:$BY$9)))))</f>
        <v>X</v>
      </c>
      <c r="CD308" s="146" t="str" cm="1">
        <f t="array" ref="CD308">IF(C308="X","X",SUM(N(ISNUMBER(_xlfn.XMATCH(INDEX(C$12:C$411,1+MOD($B308-C$8+_xlfn.SEQUENCE(C$7,,0),C$412)),$CE$5:$CE$9)))))</f>
        <v>X</v>
      </c>
      <c r="CE308" s="129" t="str" cm="1">
        <f t="array" ref="CE308">IF(D308="X","X",SUM(N(ISNUMBER(_xlfn.XMATCH(INDEX(D$12:D$411,1+MOD($B308-D$8+_xlfn.SEQUENCE(D$7,,0),D$412)),$CE$5:$CE$9)))))</f>
        <v>X</v>
      </c>
      <c r="CF308" s="129" t="str" cm="1">
        <f t="array" ref="CF308">IF(E308="X","X",SUM(N(ISNUMBER(_xlfn.XMATCH(INDEX(E$12:E$411,1+MOD($B308-E$8+_xlfn.SEQUENCE(E$7,,0),E$412)),$CE$5:$CE$9)))))</f>
        <v>X</v>
      </c>
      <c r="CG308" s="129" t="str" cm="1">
        <f t="array" ref="CG308">IF(F308="X","X",SUM(N(ISNUMBER(_xlfn.XMATCH(INDEX(F$12:F$411,1+MOD($B308-F$8+_xlfn.SEQUENCE(F$7,,0),F$412)),$CE$5:$CE$9)))))</f>
        <v>X</v>
      </c>
      <c r="CH308" s="142" t="str" cm="1">
        <f t="array" ref="CH308">IF(G308="X","X",SUM(N(ISNUMBER(_xlfn.XMATCH(INDEX(G$12:G$411,1+MOD($B308-G$8+_xlfn.SEQUENCE(G$7,,0),G$412)),$CE$5:$CE$9)))))</f>
        <v>X</v>
      </c>
      <c r="CJ308" s="146" t="str" cm="1">
        <f t="array" ref="CJ308">IF(C308="X","X",SUM(N(ISNUMBER(_xlfn.XMATCH(INDEX(C$12:C$411,1+MOD($B308-C$8+_xlfn.SEQUENCE(C$7,,0),C$412)),$CK$5:$CK$9)))))</f>
        <v>X</v>
      </c>
      <c r="CK308" s="129" t="str" cm="1">
        <f t="array" ref="CK308">IF(D308="X","X",SUM(N(ISNUMBER(_xlfn.XMATCH(INDEX(D$12:D$411,1+MOD($B308-D$8+_xlfn.SEQUENCE(D$7,,0),D$412)),$CK$5:$CK$9)))))</f>
        <v>X</v>
      </c>
      <c r="CL308" s="129" t="str" cm="1">
        <f t="array" ref="CL308">IF(E308="X","X",SUM(N(ISNUMBER(_xlfn.XMATCH(INDEX(E$12:E$411,1+MOD($B308-E$8+_xlfn.SEQUENCE(E$7,,0),E$412)),$CK$5:$CK$9)))))</f>
        <v>X</v>
      </c>
      <c r="CM308" s="129" t="str" cm="1">
        <f t="array" ref="CM308">IF(F308="X","X",SUM(N(ISNUMBER(_xlfn.XMATCH(INDEX(F$12:F$411,1+MOD($B308-F$8+_xlfn.SEQUENCE(F$7,,0),F$412)),$CK$5:$CK$9)))))</f>
        <v>X</v>
      </c>
      <c r="CN308" s="142" t="str" cm="1">
        <f t="array" ref="CN308">IF(G308="X","X",SUM(N(ISNUMBER(_xlfn.XMATCH(INDEX(G$12:G$411,1+MOD($B308-G$8+_xlfn.SEQUENCE(G$7,,0),G$412)),$CK$5:$CK$9)))))</f>
        <v>X</v>
      </c>
      <c r="CP308" s="146" t="str" cm="1">
        <f t="array" ref="CP308">IF(C308="X","X",SUM(N(ISNUMBER(_xlfn.XMATCH(INDEX(C$12:C$411,1+MOD($B308-C$8+_xlfn.SEQUENCE(C$7,,0),C$412)),$CQ$5:$CQ$9)))))</f>
        <v>X</v>
      </c>
      <c r="CQ308" s="129" t="str" cm="1">
        <f t="array" ref="CQ308">IF(D308="X","X",SUM(N(ISNUMBER(_xlfn.XMATCH(INDEX(D$12:D$411,1+MOD($B308-D$8+_xlfn.SEQUENCE(D$7,,0),D$412)),$CQ$5:$CQ$9)))))</f>
        <v>X</v>
      </c>
      <c r="CR308" s="129" t="str" cm="1">
        <f t="array" ref="CR308">IF(E308="X","X",SUM(N(ISNUMBER(_xlfn.XMATCH(INDEX(E$12:E$411,1+MOD($B308-E$8+_xlfn.SEQUENCE(E$7,,0),E$412)),$CQ$5:$CQ$9)))))</f>
        <v>X</v>
      </c>
      <c r="CS308" s="129" t="str" cm="1">
        <f t="array" ref="CS308">IF(F308="X","X",SUM(N(ISNUMBER(_xlfn.XMATCH(INDEX(F$12:F$411,1+MOD($B308-F$8+_xlfn.SEQUENCE(F$7,,0),F$412)),$CQ$5:$CQ$9)))))</f>
        <v>X</v>
      </c>
      <c r="CT308" s="142" t="str" cm="1">
        <f t="array" ref="CT308">IF(G308="X","X",SUM(N(ISNUMBER(_xlfn.XMATCH(INDEX(G$12:G$411,1+MOD($B308-G$8+_xlfn.SEQUENCE(G$7,,0),G$412)),$CQ$5:$CQ$9)))))</f>
        <v>X</v>
      </c>
    </row>
    <row r="309" spans="2:98" ht="12.75" customHeight="1" x14ac:dyDescent="0.2">
      <c r="B309" s="5">
        <f t="shared" si="8"/>
        <v>297</v>
      </c>
      <c r="C309" s="129" t="s">
        <v>10</v>
      </c>
      <c r="D309" s="129" t="s">
        <v>10</v>
      </c>
      <c r="E309" s="129" t="s">
        <v>10</v>
      </c>
      <c r="F309" s="129" t="s">
        <v>10</v>
      </c>
      <c r="G309" s="142" t="s">
        <v>10</v>
      </c>
      <c r="P309" s="146" t="str" cm="1">
        <f t="array" ref="P309">IF(C309="X","X",SUM(N(ISNUMBER(_xlfn.XMATCH(INDEX(C$12:C$411,1+MOD($B309-C$8+_xlfn.SEQUENCE(C$7,,0),C$412)),$Q$5:$Q$9)))))</f>
        <v>X</v>
      </c>
      <c r="Q309" s="129" t="str" cm="1">
        <f t="array" ref="Q309">IF(D309="X","X",SUM(N(ISNUMBER(_xlfn.XMATCH(INDEX(D$12:D$411,1+MOD($B309-D$8+_xlfn.SEQUENCE(D$7,,0),D$412)),$Q$5:$Q$9)))))</f>
        <v>X</v>
      </c>
      <c r="R309" s="129" t="str" cm="1">
        <f t="array" ref="R309">IF(E309="X","X",SUM(N(ISNUMBER(_xlfn.XMATCH(INDEX(E$12:E$411,1+MOD($B309-E$8+_xlfn.SEQUENCE(E$7,,0),E$412)),$Q$5:$Q$9)))))</f>
        <v>X</v>
      </c>
      <c r="S309" s="129" t="str" cm="1">
        <f t="array" ref="S309">IF(F309="X","X",SUM(N(ISNUMBER(_xlfn.XMATCH(INDEX(F$12:F$411,1+MOD($B309-F$8+_xlfn.SEQUENCE(F$7,,0),F$412)),$Q$5:$Q$9)))))</f>
        <v>X</v>
      </c>
      <c r="T309" s="142" t="str" cm="1">
        <f t="array" ref="T309">IF(G309="X","X",SUM(N(ISNUMBER(_xlfn.XMATCH(INDEX(G$12:G$411,1+MOD($B309-G$8+_xlfn.SEQUENCE(G$7,,0),G$412)),$Q$5:$Q$9)))))</f>
        <v>X</v>
      </c>
      <c r="V309" s="146" t="str" cm="1">
        <f t="array" ref="V309">IF(C309="X","X",SUM(N(ISNUMBER(_xlfn.XMATCH(INDEX(C$12:C$411,1+MOD($B309-C$8+_xlfn.SEQUENCE(C$7,,0),C$412)),$W$5:$W$9)))))</f>
        <v>X</v>
      </c>
      <c r="W309" s="129" t="str" cm="1">
        <f t="array" ref="W309">IF(D309="X","X",SUM(N(ISNUMBER(_xlfn.XMATCH(INDEX(D$12:D$411,1+MOD($B309-D$8+_xlfn.SEQUENCE(D$7,,0),D$412)),$W$5:$W$9)))))</f>
        <v>X</v>
      </c>
      <c r="X309" s="129" t="str" cm="1">
        <f t="array" ref="X309">IF(E309="X","X",SUM(N(ISNUMBER(_xlfn.XMATCH(INDEX(E$12:E$411,1+MOD($B309-E$8+_xlfn.SEQUENCE(E$7,,0),E$412)),$W$5:$W$9)))))</f>
        <v>X</v>
      </c>
      <c r="Y309" s="129" t="str" cm="1">
        <f t="array" ref="Y309">IF(F309="X","X",SUM(N(ISNUMBER(_xlfn.XMATCH(INDEX(F$12:F$411,1+MOD($B309-F$8+_xlfn.SEQUENCE(F$7,,0),F$412)),$W$5:$W$9)))))</f>
        <v>X</v>
      </c>
      <c r="Z309" s="142" t="str" cm="1">
        <f t="array" ref="Z309">IF(G309="X","X",SUM(N(ISNUMBER(_xlfn.XMATCH(INDEX(G$12:G$411,1+MOD($B309-G$8+_xlfn.SEQUENCE(G$7,,0),G$412)),$W$5:$W$9)))))</f>
        <v>X</v>
      </c>
      <c r="AB309" s="146" t="str" cm="1">
        <f t="array" ref="AB309">IF(C309="X","X",SUM(N(ISNUMBER(_xlfn.XMATCH(INDEX(C$12:C$411,1+MOD($B309-C$8+_xlfn.SEQUENCE(C$7,,0),C$412)),$AC$5:$AC$9)))))</f>
        <v>X</v>
      </c>
      <c r="AC309" s="129" t="str" cm="1">
        <f t="array" ref="AC309">IF(D309="X","X",SUM(N(ISNUMBER(_xlfn.XMATCH(INDEX(D$12:D$411,1+MOD($B309-D$8+_xlfn.SEQUENCE(D$7,,0),D$412)),$AC$5:$AC$9)))))</f>
        <v>X</v>
      </c>
      <c r="AD309" s="129" t="str" cm="1">
        <f t="array" ref="AD309">IF(E309="X","X",SUM(N(ISNUMBER(_xlfn.XMATCH(INDEX(E$12:E$411,1+MOD($B309-E$8+_xlfn.SEQUENCE(E$7,,0),E$412)),$AC$5:$AC$9)))))</f>
        <v>X</v>
      </c>
      <c r="AE309" s="129" t="str" cm="1">
        <f t="array" ref="AE309">IF(F309="X","X",SUM(N(ISNUMBER(_xlfn.XMATCH(INDEX(F$12:F$411,1+MOD($B309-F$8+_xlfn.SEQUENCE(F$7,,0),F$412)),$AC$5:$AC$9)))))</f>
        <v>X</v>
      </c>
      <c r="AF309" s="142" t="str" cm="1">
        <f t="array" ref="AF309">IF(G309="X","X",SUM(N(ISNUMBER(_xlfn.XMATCH(INDEX(G$12:G$411,1+MOD($B309-G$8+_xlfn.SEQUENCE(G$7,,0),G$412)),$AC$5:$AC$9)))))</f>
        <v>X</v>
      </c>
      <c r="AH309" s="146" t="str" cm="1">
        <f t="array" ref="AH309">IF(C309="X","X",SUM(N(ISNUMBER(_xlfn.XMATCH(INDEX(C$12:C$411,1+MOD($B309-C$8+_xlfn.SEQUENCE(C$7,,0),C$412)),$AI$5:$AI$9)))))</f>
        <v>X</v>
      </c>
      <c r="AI309" s="129" t="str" cm="1">
        <f t="array" ref="AI309">IF(D309="X","X",SUM(N(ISNUMBER(_xlfn.XMATCH(INDEX(D$12:D$411,1+MOD($B309-D$8+_xlfn.SEQUENCE(D$7,,0),D$412)),$AI$5:$AI$9)))))</f>
        <v>X</v>
      </c>
      <c r="AJ309" s="129" t="str" cm="1">
        <f t="array" ref="AJ309">IF(E309="X","X",SUM(N(ISNUMBER(_xlfn.XMATCH(INDEX(E$12:E$411,1+MOD($B309-E$8+_xlfn.SEQUENCE(E$7,,0),E$412)),$AI$5:$AI$9)))))</f>
        <v>X</v>
      </c>
      <c r="AK309" s="129" t="str" cm="1">
        <f t="array" ref="AK309">IF(F309="X","X",SUM(N(ISNUMBER(_xlfn.XMATCH(INDEX(F$12:F$411,1+MOD($B309-F$8+_xlfn.SEQUENCE(F$7,,0),F$412)),$AI$5:$AI$9)))))</f>
        <v>X</v>
      </c>
      <c r="AL309" s="142" t="str" cm="1">
        <f t="array" ref="AL309">IF(G309="X","X",SUM(N(ISNUMBER(_xlfn.XMATCH(INDEX(G$12:G$411,1+MOD($B309-G$8+_xlfn.SEQUENCE(G$7,,0),G$412)),$AI$5:$AI$9)))))</f>
        <v>X</v>
      </c>
      <c r="AN309" s="146" t="str" cm="1">
        <f t="array" ref="AN309">IF(C309="X","X",SUM(N(ISNUMBER(_xlfn.XMATCH(INDEX(C$12:C$411,1+MOD($B309-C$8+_xlfn.SEQUENCE(C$7,,0),C$412)),$AO$5:$AO$9)))))</f>
        <v>X</v>
      </c>
      <c r="AO309" s="129" t="str" cm="1">
        <f t="array" ref="AO309">IF(D309="X","X",SUM(N(ISNUMBER(_xlfn.XMATCH(INDEX(D$12:D$411,1+MOD($B309-D$8+_xlfn.SEQUENCE(D$7,,0),D$412)),$AO$5:$AO$9)))))</f>
        <v>X</v>
      </c>
      <c r="AP309" s="129" t="str" cm="1">
        <f t="array" ref="AP309">IF(E309="X","X",SUM(N(ISNUMBER(_xlfn.XMATCH(INDEX(E$12:E$411,1+MOD($B309-E$8+_xlfn.SEQUENCE(E$7,,0),E$412)),$AO$5:$AO$9)))))</f>
        <v>X</v>
      </c>
      <c r="AQ309" s="129" t="str" cm="1">
        <f t="array" ref="AQ309">IF(F309="X","X",SUM(N(ISNUMBER(_xlfn.XMATCH(INDEX(F$12:F$411,1+MOD($B309-F$8+_xlfn.SEQUENCE(F$7,,0),F$412)),$AO$5:$AO$9)))))</f>
        <v>X</v>
      </c>
      <c r="AR309" s="142" t="str" cm="1">
        <f t="array" ref="AR309">IF(G309="X","X",SUM(N(ISNUMBER(_xlfn.XMATCH(INDEX(G$12:G$411,1+MOD($B309-G$8+_xlfn.SEQUENCE(G$7,,0),G$412)),$AO$5:$AO$9)))))</f>
        <v>X</v>
      </c>
      <c r="AT309" s="146" t="str" cm="1">
        <f t="array" ref="AT309">IF(C309="X","X",SUM(N(ISNUMBER(_xlfn.XMATCH(INDEX(C$12:C$411,1+MOD($B309-C$8+_xlfn.SEQUENCE(C$7,,0),C$412)),$AU$5:$AU$9)))))</f>
        <v>X</v>
      </c>
      <c r="AU309" s="129" t="str" cm="1">
        <f t="array" ref="AU309">IF(D309="X","X",SUM(N(ISNUMBER(_xlfn.XMATCH(INDEX(D$12:D$411,1+MOD($B309-D$8+_xlfn.SEQUENCE(D$7,,0),D$412)),$AU$5:$AU$9)))))</f>
        <v>X</v>
      </c>
      <c r="AV309" s="129" t="str" cm="1">
        <f t="array" ref="AV309">IF(E309="X","X",SUM(N(ISNUMBER(_xlfn.XMATCH(INDEX(E$12:E$411,1+MOD($B309-E$8+_xlfn.SEQUENCE(E$7,,0),E$412)),$AU$5:$AU$9)))))</f>
        <v>X</v>
      </c>
      <c r="AW309" s="129" t="str" cm="1">
        <f t="array" ref="AW309">IF(F309="X","X",SUM(N(ISNUMBER(_xlfn.XMATCH(INDEX(F$12:F$411,1+MOD($B309-F$8+_xlfn.SEQUENCE(F$7,,0),F$412)),$AU$5:$AU$9)))))</f>
        <v>X</v>
      </c>
      <c r="AX309" s="142" t="str" cm="1">
        <f t="array" ref="AX309">IF(G309="X","X",SUM(N(ISNUMBER(_xlfn.XMATCH(INDEX(G$12:G$411,1+MOD($B309-G$8+_xlfn.SEQUENCE(G$7,,0),G$412)),$AU$5:$AU$9)))))</f>
        <v>X</v>
      </c>
      <c r="AZ309" s="146" t="str" cm="1">
        <f t="array" ref="AZ309">IF(C309="X","X",SUM(N(ISNUMBER(_xlfn.XMATCH(INDEX(C$12:C$411,1+MOD($B309-C$8+_xlfn.SEQUENCE(C$7,,0),C$412)),$BA$5:$BA$9)))))</f>
        <v>X</v>
      </c>
      <c r="BA309" s="129" t="str" cm="1">
        <f t="array" ref="BA309">IF(D309="X","X",SUM(N(ISNUMBER(_xlfn.XMATCH(INDEX(D$12:D$411,1+MOD($B309-D$8+_xlfn.SEQUENCE(D$7,,0),D$412)),$BA$5:$BA$9)))))</f>
        <v>X</v>
      </c>
      <c r="BB309" s="129" t="str" cm="1">
        <f t="array" ref="BB309">IF(E309="X","X",SUM(N(ISNUMBER(_xlfn.XMATCH(INDEX(E$12:E$411,1+MOD($B309-E$8+_xlfn.SEQUENCE(E$7,,0),E$412)),$BA$5:$BA$9)))))</f>
        <v>X</v>
      </c>
      <c r="BC309" s="129" t="str" cm="1">
        <f t="array" ref="BC309">IF(F309="X","X",SUM(N(ISNUMBER(_xlfn.XMATCH(INDEX(F$12:F$411,1+MOD($B309-F$8+_xlfn.SEQUENCE(F$7,,0),F$412)),$BA$5:$BA$9)))))</f>
        <v>X</v>
      </c>
      <c r="BD309" s="142" t="str" cm="1">
        <f t="array" ref="BD309">IF(G309="X","X",SUM(N(ISNUMBER(_xlfn.XMATCH(INDEX(G$12:G$411,1+MOD($B309-G$8+_xlfn.SEQUENCE(G$7,,0),G$412)),$BA$5:$BA$9)))))</f>
        <v>X</v>
      </c>
      <c r="BF309" s="146" t="str" cm="1">
        <f t="array" ref="BF309">IF(C309="X","X",SUM(N(ISNUMBER(_xlfn.XMATCH(INDEX(C$12:C$411,1+MOD($B309-C$8+_xlfn.SEQUENCE(C$7,,0),C$412)),$BG$5:$BG$9)))))</f>
        <v>X</v>
      </c>
      <c r="BG309" s="129" t="str" cm="1">
        <f t="array" ref="BG309">IF(D309="X","X",SUM(N(ISNUMBER(_xlfn.XMATCH(INDEX(D$12:D$411,1+MOD($B309-D$8+_xlfn.SEQUENCE(D$7,,0),D$412)),$BG$5:$BG$9)))))</f>
        <v>X</v>
      </c>
      <c r="BH309" s="129" t="str" cm="1">
        <f t="array" ref="BH309">IF(E309="X","X",SUM(N(ISNUMBER(_xlfn.XMATCH(INDEX(E$12:E$411,1+MOD($B309-E$8+_xlfn.SEQUENCE(E$7,,0),E$412)),$BG$5:$BG$9)))))</f>
        <v>X</v>
      </c>
      <c r="BI309" s="129" t="str" cm="1">
        <f t="array" ref="BI309">IF(F309="X","X",SUM(N(ISNUMBER(_xlfn.XMATCH(INDEX(F$12:F$411,1+MOD($B309-F$8+_xlfn.SEQUENCE(F$7,,0),F$412)),$BG$5:$BG$9)))))</f>
        <v>X</v>
      </c>
      <c r="BJ309" s="142" t="str" cm="1">
        <f t="array" ref="BJ309">IF(G309="X","X",SUM(N(ISNUMBER(_xlfn.XMATCH(INDEX(G$12:G$411,1+MOD($B309-G$8+_xlfn.SEQUENCE(G$7,,0),G$412)),$BG$5:$BG$9)))))</f>
        <v>X</v>
      </c>
      <c r="BL309" s="146" t="str" cm="1">
        <f t="array" ref="BL309">IF(C309="X","X",SUM(N(ISNUMBER(_xlfn.XMATCH(INDEX(C$12:C$411,1+MOD($B309-C$8+_xlfn.SEQUENCE(C$7,,0),C$412)),$BM$5:$BM$9)))))</f>
        <v>X</v>
      </c>
      <c r="BM309" s="129" t="str" cm="1">
        <f t="array" ref="BM309">IF(D309="X","X",SUM(N(ISNUMBER(_xlfn.XMATCH(INDEX(D$12:D$411,1+MOD($B309-D$8+_xlfn.SEQUENCE(D$7,,0),D$412)),$BM$5:$BM$9)))))</f>
        <v>X</v>
      </c>
      <c r="BN309" s="129" t="str" cm="1">
        <f t="array" ref="BN309">IF(E309="X","X",SUM(N(ISNUMBER(_xlfn.XMATCH(INDEX(E$12:E$411,1+MOD($B309-E$8+_xlfn.SEQUENCE(E$7,,0),E$412)),$BM$5:$BM$9)))))</f>
        <v>X</v>
      </c>
      <c r="BO309" s="129" t="str" cm="1">
        <f t="array" ref="BO309">IF(F309="X","X",SUM(N(ISNUMBER(_xlfn.XMATCH(INDEX(F$12:F$411,1+MOD($B309-F$8+_xlfn.SEQUENCE(F$7,,0),F$412)),$BM$5:$BM$9)))))</f>
        <v>X</v>
      </c>
      <c r="BP309" s="142" t="str" cm="1">
        <f t="array" ref="BP309">IF(G309="X","X",SUM(N(ISNUMBER(_xlfn.XMATCH(INDEX(G$12:G$411,1+MOD($B309-G$8+_xlfn.SEQUENCE(G$7,,0),G$412)),$BM$5:$BM$9)))))</f>
        <v>X</v>
      </c>
      <c r="BR309" s="146" t="str" cm="1">
        <f t="array" ref="BR309">IF(C309="X","X",SUM(N(ISNUMBER(_xlfn.XMATCH(INDEX(C$12:C$411,1+MOD($B309-C$8+_xlfn.SEQUENCE(C$7,,0),C$412)),$BS$5:$BS$9)))))</f>
        <v>X</v>
      </c>
      <c r="BS309" s="129" t="str" cm="1">
        <f t="array" ref="BS309">IF(D309="X","X",SUM(N(ISNUMBER(_xlfn.XMATCH(INDEX(D$12:D$411,1+MOD($B309-D$8+_xlfn.SEQUENCE(D$7,,0),D$412)),$BS$5:$BS$9)))))</f>
        <v>X</v>
      </c>
      <c r="BT309" s="129" t="str" cm="1">
        <f t="array" ref="BT309">IF(E309="X","X",SUM(N(ISNUMBER(_xlfn.XMATCH(INDEX(E$12:E$411,1+MOD($B309-E$8+_xlfn.SEQUENCE(E$7,,0),E$412)),$BS$5:$BS$9)))))</f>
        <v>X</v>
      </c>
      <c r="BU309" s="129" t="str" cm="1">
        <f t="array" ref="BU309">IF(F309="X","X",SUM(N(ISNUMBER(_xlfn.XMATCH(INDEX(F$12:F$411,1+MOD($B309-F$8+_xlfn.SEQUENCE(F$7,,0),F$412)),$BS$5:$BS$9)))))</f>
        <v>X</v>
      </c>
      <c r="BV309" s="142" t="str" cm="1">
        <f t="array" ref="BV309">IF(G309="X","X",SUM(N(ISNUMBER(_xlfn.XMATCH(INDEX(G$12:G$411,1+MOD($B309-G$8+_xlfn.SEQUENCE(G$7,,0),G$412)),$BS$5:$BS$9)))))</f>
        <v>X</v>
      </c>
      <c r="BX309" s="146" t="str" cm="1">
        <f t="array" ref="BX309">IF(C309="X","X",SUM(N(ISNUMBER(_xlfn.XMATCH(INDEX(C$12:C$411,1+MOD($B309-C$8+_xlfn.SEQUENCE(C$7,,0),C$412)),$BY$5:$BY$9)))))</f>
        <v>X</v>
      </c>
      <c r="BY309" s="129" t="str" cm="1">
        <f t="array" ref="BY309">IF(D309="X","X",SUM(N(ISNUMBER(_xlfn.XMATCH(INDEX(D$12:D$411,1+MOD($B309-D$8+_xlfn.SEQUENCE(D$7,,0),D$412)),$BY$5:$BY$9)))))</f>
        <v>X</v>
      </c>
      <c r="BZ309" s="129" t="str" cm="1">
        <f t="array" ref="BZ309">IF(E309="X","X",SUM(N(ISNUMBER(_xlfn.XMATCH(INDEX(E$12:E$411,1+MOD($B309-E$8+_xlfn.SEQUENCE(E$7,,0),E$412)),$BY$5:$BY$9)))))</f>
        <v>X</v>
      </c>
      <c r="CA309" s="129" t="str" cm="1">
        <f t="array" ref="CA309">IF(F309="X","X",SUM(N(ISNUMBER(_xlfn.XMATCH(INDEX(F$12:F$411,1+MOD($B309-F$8+_xlfn.SEQUENCE(F$7,,0),F$412)),$BY$5:$BY$9)))))</f>
        <v>X</v>
      </c>
      <c r="CB309" s="142" t="str" cm="1">
        <f t="array" ref="CB309">IF(G309="X","X",SUM(N(ISNUMBER(_xlfn.XMATCH(INDEX(G$12:G$411,1+MOD($B309-G$8+_xlfn.SEQUENCE(G$7,,0),G$412)),$BY$5:$BY$9)))))</f>
        <v>X</v>
      </c>
      <c r="CD309" s="146" t="str" cm="1">
        <f t="array" ref="CD309">IF(C309="X","X",SUM(N(ISNUMBER(_xlfn.XMATCH(INDEX(C$12:C$411,1+MOD($B309-C$8+_xlfn.SEQUENCE(C$7,,0),C$412)),$CE$5:$CE$9)))))</f>
        <v>X</v>
      </c>
      <c r="CE309" s="129" t="str" cm="1">
        <f t="array" ref="CE309">IF(D309="X","X",SUM(N(ISNUMBER(_xlfn.XMATCH(INDEX(D$12:D$411,1+MOD($B309-D$8+_xlfn.SEQUENCE(D$7,,0),D$412)),$CE$5:$CE$9)))))</f>
        <v>X</v>
      </c>
      <c r="CF309" s="129" t="str" cm="1">
        <f t="array" ref="CF309">IF(E309="X","X",SUM(N(ISNUMBER(_xlfn.XMATCH(INDEX(E$12:E$411,1+MOD($B309-E$8+_xlfn.SEQUENCE(E$7,,0),E$412)),$CE$5:$CE$9)))))</f>
        <v>X</v>
      </c>
      <c r="CG309" s="129" t="str" cm="1">
        <f t="array" ref="CG309">IF(F309="X","X",SUM(N(ISNUMBER(_xlfn.XMATCH(INDEX(F$12:F$411,1+MOD($B309-F$8+_xlfn.SEQUENCE(F$7,,0),F$412)),$CE$5:$CE$9)))))</f>
        <v>X</v>
      </c>
      <c r="CH309" s="142" t="str" cm="1">
        <f t="array" ref="CH309">IF(G309="X","X",SUM(N(ISNUMBER(_xlfn.XMATCH(INDEX(G$12:G$411,1+MOD($B309-G$8+_xlfn.SEQUENCE(G$7,,0),G$412)),$CE$5:$CE$9)))))</f>
        <v>X</v>
      </c>
      <c r="CJ309" s="146" t="str" cm="1">
        <f t="array" ref="CJ309">IF(C309="X","X",SUM(N(ISNUMBER(_xlfn.XMATCH(INDEX(C$12:C$411,1+MOD($B309-C$8+_xlfn.SEQUENCE(C$7,,0),C$412)),$CK$5:$CK$9)))))</f>
        <v>X</v>
      </c>
      <c r="CK309" s="129" t="str" cm="1">
        <f t="array" ref="CK309">IF(D309="X","X",SUM(N(ISNUMBER(_xlfn.XMATCH(INDEX(D$12:D$411,1+MOD($B309-D$8+_xlfn.SEQUENCE(D$7,,0),D$412)),$CK$5:$CK$9)))))</f>
        <v>X</v>
      </c>
      <c r="CL309" s="129" t="str" cm="1">
        <f t="array" ref="CL309">IF(E309="X","X",SUM(N(ISNUMBER(_xlfn.XMATCH(INDEX(E$12:E$411,1+MOD($B309-E$8+_xlfn.SEQUENCE(E$7,,0),E$412)),$CK$5:$CK$9)))))</f>
        <v>X</v>
      </c>
      <c r="CM309" s="129" t="str" cm="1">
        <f t="array" ref="CM309">IF(F309="X","X",SUM(N(ISNUMBER(_xlfn.XMATCH(INDEX(F$12:F$411,1+MOD($B309-F$8+_xlfn.SEQUENCE(F$7,,0),F$412)),$CK$5:$CK$9)))))</f>
        <v>X</v>
      </c>
      <c r="CN309" s="142" t="str" cm="1">
        <f t="array" ref="CN309">IF(G309="X","X",SUM(N(ISNUMBER(_xlfn.XMATCH(INDEX(G$12:G$411,1+MOD($B309-G$8+_xlfn.SEQUENCE(G$7,,0),G$412)),$CK$5:$CK$9)))))</f>
        <v>X</v>
      </c>
      <c r="CP309" s="146" t="str" cm="1">
        <f t="array" ref="CP309">IF(C309="X","X",SUM(N(ISNUMBER(_xlfn.XMATCH(INDEX(C$12:C$411,1+MOD($B309-C$8+_xlfn.SEQUENCE(C$7,,0),C$412)),$CQ$5:$CQ$9)))))</f>
        <v>X</v>
      </c>
      <c r="CQ309" s="129" t="str" cm="1">
        <f t="array" ref="CQ309">IF(D309="X","X",SUM(N(ISNUMBER(_xlfn.XMATCH(INDEX(D$12:D$411,1+MOD($B309-D$8+_xlfn.SEQUENCE(D$7,,0),D$412)),$CQ$5:$CQ$9)))))</f>
        <v>X</v>
      </c>
      <c r="CR309" s="129" t="str" cm="1">
        <f t="array" ref="CR309">IF(E309="X","X",SUM(N(ISNUMBER(_xlfn.XMATCH(INDEX(E$12:E$411,1+MOD($B309-E$8+_xlfn.SEQUENCE(E$7,,0),E$412)),$CQ$5:$CQ$9)))))</f>
        <v>X</v>
      </c>
      <c r="CS309" s="129" t="str" cm="1">
        <f t="array" ref="CS309">IF(F309="X","X",SUM(N(ISNUMBER(_xlfn.XMATCH(INDEX(F$12:F$411,1+MOD($B309-F$8+_xlfn.SEQUENCE(F$7,,0),F$412)),$CQ$5:$CQ$9)))))</f>
        <v>X</v>
      </c>
      <c r="CT309" s="142" t="str" cm="1">
        <f t="array" ref="CT309">IF(G309="X","X",SUM(N(ISNUMBER(_xlfn.XMATCH(INDEX(G$12:G$411,1+MOD($B309-G$8+_xlfn.SEQUENCE(G$7,,0),G$412)),$CQ$5:$CQ$9)))))</f>
        <v>X</v>
      </c>
    </row>
    <row r="310" spans="2:98" ht="12.75" customHeight="1" x14ac:dyDescent="0.2">
      <c r="B310" s="5">
        <f t="shared" si="8"/>
        <v>298</v>
      </c>
      <c r="C310" s="129" t="s">
        <v>10</v>
      </c>
      <c r="D310" s="129" t="s">
        <v>10</v>
      </c>
      <c r="E310" s="129" t="s">
        <v>10</v>
      </c>
      <c r="F310" s="129" t="s">
        <v>10</v>
      </c>
      <c r="G310" s="142" t="s">
        <v>10</v>
      </c>
      <c r="P310" s="146" t="str" cm="1">
        <f t="array" ref="P310">IF(C310="X","X",SUM(N(ISNUMBER(_xlfn.XMATCH(INDEX(C$12:C$411,1+MOD($B310-C$8+_xlfn.SEQUENCE(C$7,,0),C$412)),$Q$5:$Q$9)))))</f>
        <v>X</v>
      </c>
      <c r="Q310" s="129" t="str" cm="1">
        <f t="array" ref="Q310">IF(D310="X","X",SUM(N(ISNUMBER(_xlfn.XMATCH(INDEX(D$12:D$411,1+MOD($B310-D$8+_xlfn.SEQUENCE(D$7,,0),D$412)),$Q$5:$Q$9)))))</f>
        <v>X</v>
      </c>
      <c r="R310" s="129" t="str" cm="1">
        <f t="array" ref="R310">IF(E310="X","X",SUM(N(ISNUMBER(_xlfn.XMATCH(INDEX(E$12:E$411,1+MOD($B310-E$8+_xlfn.SEQUENCE(E$7,,0),E$412)),$Q$5:$Q$9)))))</f>
        <v>X</v>
      </c>
      <c r="S310" s="129" t="str" cm="1">
        <f t="array" ref="S310">IF(F310="X","X",SUM(N(ISNUMBER(_xlfn.XMATCH(INDEX(F$12:F$411,1+MOD($B310-F$8+_xlfn.SEQUENCE(F$7,,0),F$412)),$Q$5:$Q$9)))))</f>
        <v>X</v>
      </c>
      <c r="T310" s="142" t="str" cm="1">
        <f t="array" ref="T310">IF(G310="X","X",SUM(N(ISNUMBER(_xlfn.XMATCH(INDEX(G$12:G$411,1+MOD($B310-G$8+_xlfn.SEQUENCE(G$7,,0),G$412)),$Q$5:$Q$9)))))</f>
        <v>X</v>
      </c>
      <c r="V310" s="146" t="str" cm="1">
        <f t="array" ref="V310">IF(C310="X","X",SUM(N(ISNUMBER(_xlfn.XMATCH(INDEX(C$12:C$411,1+MOD($B310-C$8+_xlfn.SEQUENCE(C$7,,0),C$412)),$W$5:$W$9)))))</f>
        <v>X</v>
      </c>
      <c r="W310" s="129" t="str" cm="1">
        <f t="array" ref="W310">IF(D310="X","X",SUM(N(ISNUMBER(_xlfn.XMATCH(INDEX(D$12:D$411,1+MOD($B310-D$8+_xlfn.SEQUENCE(D$7,,0),D$412)),$W$5:$W$9)))))</f>
        <v>X</v>
      </c>
      <c r="X310" s="129" t="str" cm="1">
        <f t="array" ref="X310">IF(E310="X","X",SUM(N(ISNUMBER(_xlfn.XMATCH(INDEX(E$12:E$411,1+MOD($B310-E$8+_xlfn.SEQUENCE(E$7,,0),E$412)),$W$5:$W$9)))))</f>
        <v>X</v>
      </c>
      <c r="Y310" s="129" t="str" cm="1">
        <f t="array" ref="Y310">IF(F310="X","X",SUM(N(ISNUMBER(_xlfn.XMATCH(INDEX(F$12:F$411,1+MOD($B310-F$8+_xlfn.SEQUENCE(F$7,,0),F$412)),$W$5:$W$9)))))</f>
        <v>X</v>
      </c>
      <c r="Z310" s="142" t="str" cm="1">
        <f t="array" ref="Z310">IF(G310="X","X",SUM(N(ISNUMBER(_xlfn.XMATCH(INDEX(G$12:G$411,1+MOD($B310-G$8+_xlfn.SEQUENCE(G$7,,0),G$412)),$W$5:$W$9)))))</f>
        <v>X</v>
      </c>
      <c r="AB310" s="146" t="str" cm="1">
        <f t="array" ref="AB310">IF(C310="X","X",SUM(N(ISNUMBER(_xlfn.XMATCH(INDEX(C$12:C$411,1+MOD($B310-C$8+_xlfn.SEQUENCE(C$7,,0),C$412)),$AC$5:$AC$9)))))</f>
        <v>X</v>
      </c>
      <c r="AC310" s="129" t="str" cm="1">
        <f t="array" ref="AC310">IF(D310="X","X",SUM(N(ISNUMBER(_xlfn.XMATCH(INDEX(D$12:D$411,1+MOD($B310-D$8+_xlfn.SEQUENCE(D$7,,0),D$412)),$AC$5:$AC$9)))))</f>
        <v>X</v>
      </c>
      <c r="AD310" s="129" t="str" cm="1">
        <f t="array" ref="AD310">IF(E310="X","X",SUM(N(ISNUMBER(_xlfn.XMATCH(INDEX(E$12:E$411,1+MOD($B310-E$8+_xlfn.SEQUENCE(E$7,,0),E$412)),$AC$5:$AC$9)))))</f>
        <v>X</v>
      </c>
      <c r="AE310" s="129" t="str" cm="1">
        <f t="array" ref="AE310">IF(F310="X","X",SUM(N(ISNUMBER(_xlfn.XMATCH(INDEX(F$12:F$411,1+MOD($B310-F$8+_xlfn.SEQUENCE(F$7,,0),F$412)),$AC$5:$AC$9)))))</f>
        <v>X</v>
      </c>
      <c r="AF310" s="142" t="str" cm="1">
        <f t="array" ref="AF310">IF(G310="X","X",SUM(N(ISNUMBER(_xlfn.XMATCH(INDEX(G$12:G$411,1+MOD($B310-G$8+_xlfn.SEQUENCE(G$7,,0),G$412)),$AC$5:$AC$9)))))</f>
        <v>X</v>
      </c>
      <c r="AH310" s="146" t="str" cm="1">
        <f t="array" ref="AH310">IF(C310="X","X",SUM(N(ISNUMBER(_xlfn.XMATCH(INDEX(C$12:C$411,1+MOD($B310-C$8+_xlfn.SEQUENCE(C$7,,0),C$412)),$AI$5:$AI$9)))))</f>
        <v>X</v>
      </c>
      <c r="AI310" s="129" t="str" cm="1">
        <f t="array" ref="AI310">IF(D310="X","X",SUM(N(ISNUMBER(_xlfn.XMATCH(INDEX(D$12:D$411,1+MOD($B310-D$8+_xlfn.SEQUENCE(D$7,,0),D$412)),$AI$5:$AI$9)))))</f>
        <v>X</v>
      </c>
      <c r="AJ310" s="129" t="str" cm="1">
        <f t="array" ref="AJ310">IF(E310="X","X",SUM(N(ISNUMBER(_xlfn.XMATCH(INDEX(E$12:E$411,1+MOD($B310-E$8+_xlfn.SEQUENCE(E$7,,0),E$412)),$AI$5:$AI$9)))))</f>
        <v>X</v>
      </c>
      <c r="AK310" s="129" t="str" cm="1">
        <f t="array" ref="AK310">IF(F310="X","X",SUM(N(ISNUMBER(_xlfn.XMATCH(INDEX(F$12:F$411,1+MOD($B310-F$8+_xlfn.SEQUENCE(F$7,,0),F$412)),$AI$5:$AI$9)))))</f>
        <v>X</v>
      </c>
      <c r="AL310" s="142" t="str" cm="1">
        <f t="array" ref="AL310">IF(G310="X","X",SUM(N(ISNUMBER(_xlfn.XMATCH(INDEX(G$12:G$411,1+MOD($B310-G$8+_xlfn.SEQUENCE(G$7,,0),G$412)),$AI$5:$AI$9)))))</f>
        <v>X</v>
      </c>
      <c r="AN310" s="146" t="str" cm="1">
        <f t="array" ref="AN310">IF(C310="X","X",SUM(N(ISNUMBER(_xlfn.XMATCH(INDEX(C$12:C$411,1+MOD($B310-C$8+_xlfn.SEQUENCE(C$7,,0),C$412)),$AO$5:$AO$9)))))</f>
        <v>X</v>
      </c>
      <c r="AO310" s="129" t="str" cm="1">
        <f t="array" ref="AO310">IF(D310="X","X",SUM(N(ISNUMBER(_xlfn.XMATCH(INDEX(D$12:D$411,1+MOD($B310-D$8+_xlfn.SEQUENCE(D$7,,0),D$412)),$AO$5:$AO$9)))))</f>
        <v>X</v>
      </c>
      <c r="AP310" s="129" t="str" cm="1">
        <f t="array" ref="AP310">IF(E310="X","X",SUM(N(ISNUMBER(_xlfn.XMATCH(INDEX(E$12:E$411,1+MOD($B310-E$8+_xlfn.SEQUENCE(E$7,,0),E$412)),$AO$5:$AO$9)))))</f>
        <v>X</v>
      </c>
      <c r="AQ310" s="129" t="str" cm="1">
        <f t="array" ref="AQ310">IF(F310="X","X",SUM(N(ISNUMBER(_xlfn.XMATCH(INDEX(F$12:F$411,1+MOD($B310-F$8+_xlfn.SEQUENCE(F$7,,0),F$412)),$AO$5:$AO$9)))))</f>
        <v>X</v>
      </c>
      <c r="AR310" s="142" t="str" cm="1">
        <f t="array" ref="AR310">IF(G310="X","X",SUM(N(ISNUMBER(_xlfn.XMATCH(INDEX(G$12:G$411,1+MOD($B310-G$8+_xlfn.SEQUENCE(G$7,,0),G$412)),$AO$5:$AO$9)))))</f>
        <v>X</v>
      </c>
      <c r="AT310" s="146" t="str" cm="1">
        <f t="array" ref="AT310">IF(C310="X","X",SUM(N(ISNUMBER(_xlfn.XMATCH(INDEX(C$12:C$411,1+MOD($B310-C$8+_xlfn.SEQUENCE(C$7,,0),C$412)),$AU$5:$AU$9)))))</f>
        <v>X</v>
      </c>
      <c r="AU310" s="129" t="str" cm="1">
        <f t="array" ref="AU310">IF(D310="X","X",SUM(N(ISNUMBER(_xlfn.XMATCH(INDEX(D$12:D$411,1+MOD($B310-D$8+_xlfn.SEQUENCE(D$7,,0),D$412)),$AU$5:$AU$9)))))</f>
        <v>X</v>
      </c>
      <c r="AV310" s="129" t="str" cm="1">
        <f t="array" ref="AV310">IF(E310="X","X",SUM(N(ISNUMBER(_xlfn.XMATCH(INDEX(E$12:E$411,1+MOD($B310-E$8+_xlfn.SEQUENCE(E$7,,0),E$412)),$AU$5:$AU$9)))))</f>
        <v>X</v>
      </c>
      <c r="AW310" s="129" t="str" cm="1">
        <f t="array" ref="AW310">IF(F310="X","X",SUM(N(ISNUMBER(_xlfn.XMATCH(INDEX(F$12:F$411,1+MOD($B310-F$8+_xlfn.SEQUENCE(F$7,,0),F$412)),$AU$5:$AU$9)))))</f>
        <v>X</v>
      </c>
      <c r="AX310" s="142" t="str" cm="1">
        <f t="array" ref="AX310">IF(G310="X","X",SUM(N(ISNUMBER(_xlfn.XMATCH(INDEX(G$12:G$411,1+MOD($B310-G$8+_xlfn.SEQUENCE(G$7,,0),G$412)),$AU$5:$AU$9)))))</f>
        <v>X</v>
      </c>
      <c r="AZ310" s="146" t="str" cm="1">
        <f t="array" ref="AZ310">IF(C310="X","X",SUM(N(ISNUMBER(_xlfn.XMATCH(INDEX(C$12:C$411,1+MOD($B310-C$8+_xlfn.SEQUENCE(C$7,,0),C$412)),$BA$5:$BA$9)))))</f>
        <v>X</v>
      </c>
      <c r="BA310" s="129" t="str" cm="1">
        <f t="array" ref="BA310">IF(D310="X","X",SUM(N(ISNUMBER(_xlfn.XMATCH(INDEX(D$12:D$411,1+MOD($B310-D$8+_xlfn.SEQUENCE(D$7,,0),D$412)),$BA$5:$BA$9)))))</f>
        <v>X</v>
      </c>
      <c r="BB310" s="129" t="str" cm="1">
        <f t="array" ref="BB310">IF(E310="X","X",SUM(N(ISNUMBER(_xlfn.XMATCH(INDEX(E$12:E$411,1+MOD($B310-E$8+_xlfn.SEQUENCE(E$7,,0),E$412)),$BA$5:$BA$9)))))</f>
        <v>X</v>
      </c>
      <c r="BC310" s="129" t="str" cm="1">
        <f t="array" ref="BC310">IF(F310="X","X",SUM(N(ISNUMBER(_xlfn.XMATCH(INDEX(F$12:F$411,1+MOD($B310-F$8+_xlfn.SEQUENCE(F$7,,0),F$412)),$BA$5:$BA$9)))))</f>
        <v>X</v>
      </c>
      <c r="BD310" s="142" t="str" cm="1">
        <f t="array" ref="BD310">IF(G310="X","X",SUM(N(ISNUMBER(_xlfn.XMATCH(INDEX(G$12:G$411,1+MOD($B310-G$8+_xlfn.SEQUENCE(G$7,,0),G$412)),$BA$5:$BA$9)))))</f>
        <v>X</v>
      </c>
      <c r="BF310" s="146" t="str" cm="1">
        <f t="array" ref="BF310">IF(C310="X","X",SUM(N(ISNUMBER(_xlfn.XMATCH(INDEX(C$12:C$411,1+MOD($B310-C$8+_xlfn.SEQUENCE(C$7,,0),C$412)),$BG$5:$BG$9)))))</f>
        <v>X</v>
      </c>
      <c r="BG310" s="129" t="str" cm="1">
        <f t="array" ref="BG310">IF(D310="X","X",SUM(N(ISNUMBER(_xlfn.XMATCH(INDEX(D$12:D$411,1+MOD($B310-D$8+_xlfn.SEQUENCE(D$7,,0),D$412)),$BG$5:$BG$9)))))</f>
        <v>X</v>
      </c>
      <c r="BH310" s="129" t="str" cm="1">
        <f t="array" ref="BH310">IF(E310="X","X",SUM(N(ISNUMBER(_xlfn.XMATCH(INDEX(E$12:E$411,1+MOD($B310-E$8+_xlfn.SEQUENCE(E$7,,0),E$412)),$BG$5:$BG$9)))))</f>
        <v>X</v>
      </c>
      <c r="BI310" s="129" t="str" cm="1">
        <f t="array" ref="BI310">IF(F310="X","X",SUM(N(ISNUMBER(_xlfn.XMATCH(INDEX(F$12:F$411,1+MOD($B310-F$8+_xlfn.SEQUENCE(F$7,,0),F$412)),$BG$5:$BG$9)))))</f>
        <v>X</v>
      </c>
      <c r="BJ310" s="142" t="str" cm="1">
        <f t="array" ref="BJ310">IF(G310="X","X",SUM(N(ISNUMBER(_xlfn.XMATCH(INDEX(G$12:G$411,1+MOD($B310-G$8+_xlfn.SEQUENCE(G$7,,0),G$412)),$BG$5:$BG$9)))))</f>
        <v>X</v>
      </c>
      <c r="BL310" s="146" t="str" cm="1">
        <f t="array" ref="BL310">IF(C310="X","X",SUM(N(ISNUMBER(_xlfn.XMATCH(INDEX(C$12:C$411,1+MOD($B310-C$8+_xlfn.SEQUENCE(C$7,,0),C$412)),$BM$5:$BM$9)))))</f>
        <v>X</v>
      </c>
      <c r="BM310" s="129" t="str" cm="1">
        <f t="array" ref="BM310">IF(D310="X","X",SUM(N(ISNUMBER(_xlfn.XMATCH(INDEX(D$12:D$411,1+MOD($B310-D$8+_xlfn.SEQUENCE(D$7,,0),D$412)),$BM$5:$BM$9)))))</f>
        <v>X</v>
      </c>
      <c r="BN310" s="129" t="str" cm="1">
        <f t="array" ref="BN310">IF(E310="X","X",SUM(N(ISNUMBER(_xlfn.XMATCH(INDEX(E$12:E$411,1+MOD($B310-E$8+_xlfn.SEQUENCE(E$7,,0),E$412)),$BM$5:$BM$9)))))</f>
        <v>X</v>
      </c>
      <c r="BO310" s="129" t="str" cm="1">
        <f t="array" ref="BO310">IF(F310="X","X",SUM(N(ISNUMBER(_xlfn.XMATCH(INDEX(F$12:F$411,1+MOD($B310-F$8+_xlfn.SEQUENCE(F$7,,0),F$412)),$BM$5:$BM$9)))))</f>
        <v>X</v>
      </c>
      <c r="BP310" s="142" t="str" cm="1">
        <f t="array" ref="BP310">IF(G310="X","X",SUM(N(ISNUMBER(_xlfn.XMATCH(INDEX(G$12:G$411,1+MOD($B310-G$8+_xlfn.SEQUENCE(G$7,,0),G$412)),$BM$5:$BM$9)))))</f>
        <v>X</v>
      </c>
      <c r="BR310" s="146" t="str" cm="1">
        <f t="array" ref="BR310">IF(C310="X","X",SUM(N(ISNUMBER(_xlfn.XMATCH(INDEX(C$12:C$411,1+MOD($B310-C$8+_xlfn.SEQUENCE(C$7,,0),C$412)),$BS$5:$BS$9)))))</f>
        <v>X</v>
      </c>
      <c r="BS310" s="129" t="str" cm="1">
        <f t="array" ref="BS310">IF(D310="X","X",SUM(N(ISNUMBER(_xlfn.XMATCH(INDEX(D$12:D$411,1+MOD($B310-D$8+_xlfn.SEQUENCE(D$7,,0),D$412)),$BS$5:$BS$9)))))</f>
        <v>X</v>
      </c>
      <c r="BT310" s="129" t="str" cm="1">
        <f t="array" ref="BT310">IF(E310="X","X",SUM(N(ISNUMBER(_xlfn.XMATCH(INDEX(E$12:E$411,1+MOD($B310-E$8+_xlfn.SEQUENCE(E$7,,0),E$412)),$BS$5:$BS$9)))))</f>
        <v>X</v>
      </c>
      <c r="BU310" s="129" t="str" cm="1">
        <f t="array" ref="BU310">IF(F310="X","X",SUM(N(ISNUMBER(_xlfn.XMATCH(INDEX(F$12:F$411,1+MOD($B310-F$8+_xlfn.SEQUENCE(F$7,,0),F$412)),$BS$5:$BS$9)))))</f>
        <v>X</v>
      </c>
      <c r="BV310" s="142" t="str" cm="1">
        <f t="array" ref="BV310">IF(G310="X","X",SUM(N(ISNUMBER(_xlfn.XMATCH(INDEX(G$12:G$411,1+MOD($B310-G$8+_xlfn.SEQUENCE(G$7,,0),G$412)),$BS$5:$BS$9)))))</f>
        <v>X</v>
      </c>
      <c r="BX310" s="146" t="str" cm="1">
        <f t="array" ref="BX310">IF(C310="X","X",SUM(N(ISNUMBER(_xlfn.XMATCH(INDEX(C$12:C$411,1+MOD($B310-C$8+_xlfn.SEQUENCE(C$7,,0),C$412)),$BY$5:$BY$9)))))</f>
        <v>X</v>
      </c>
      <c r="BY310" s="129" t="str" cm="1">
        <f t="array" ref="BY310">IF(D310="X","X",SUM(N(ISNUMBER(_xlfn.XMATCH(INDEX(D$12:D$411,1+MOD($B310-D$8+_xlfn.SEQUENCE(D$7,,0),D$412)),$BY$5:$BY$9)))))</f>
        <v>X</v>
      </c>
      <c r="BZ310" s="129" t="str" cm="1">
        <f t="array" ref="BZ310">IF(E310="X","X",SUM(N(ISNUMBER(_xlfn.XMATCH(INDEX(E$12:E$411,1+MOD($B310-E$8+_xlfn.SEQUENCE(E$7,,0),E$412)),$BY$5:$BY$9)))))</f>
        <v>X</v>
      </c>
      <c r="CA310" s="129" t="str" cm="1">
        <f t="array" ref="CA310">IF(F310="X","X",SUM(N(ISNUMBER(_xlfn.XMATCH(INDEX(F$12:F$411,1+MOD($B310-F$8+_xlfn.SEQUENCE(F$7,,0),F$412)),$BY$5:$BY$9)))))</f>
        <v>X</v>
      </c>
      <c r="CB310" s="142" t="str" cm="1">
        <f t="array" ref="CB310">IF(G310="X","X",SUM(N(ISNUMBER(_xlfn.XMATCH(INDEX(G$12:G$411,1+MOD($B310-G$8+_xlfn.SEQUENCE(G$7,,0),G$412)),$BY$5:$BY$9)))))</f>
        <v>X</v>
      </c>
      <c r="CD310" s="146" t="str" cm="1">
        <f t="array" ref="CD310">IF(C310="X","X",SUM(N(ISNUMBER(_xlfn.XMATCH(INDEX(C$12:C$411,1+MOD($B310-C$8+_xlfn.SEQUENCE(C$7,,0),C$412)),$CE$5:$CE$9)))))</f>
        <v>X</v>
      </c>
      <c r="CE310" s="129" t="str" cm="1">
        <f t="array" ref="CE310">IF(D310="X","X",SUM(N(ISNUMBER(_xlfn.XMATCH(INDEX(D$12:D$411,1+MOD($B310-D$8+_xlfn.SEQUENCE(D$7,,0),D$412)),$CE$5:$CE$9)))))</f>
        <v>X</v>
      </c>
      <c r="CF310" s="129" t="str" cm="1">
        <f t="array" ref="CF310">IF(E310="X","X",SUM(N(ISNUMBER(_xlfn.XMATCH(INDEX(E$12:E$411,1+MOD($B310-E$8+_xlfn.SEQUENCE(E$7,,0),E$412)),$CE$5:$CE$9)))))</f>
        <v>X</v>
      </c>
      <c r="CG310" s="129" t="str" cm="1">
        <f t="array" ref="CG310">IF(F310="X","X",SUM(N(ISNUMBER(_xlfn.XMATCH(INDEX(F$12:F$411,1+MOD($B310-F$8+_xlfn.SEQUENCE(F$7,,0),F$412)),$CE$5:$CE$9)))))</f>
        <v>X</v>
      </c>
      <c r="CH310" s="142" t="str" cm="1">
        <f t="array" ref="CH310">IF(G310="X","X",SUM(N(ISNUMBER(_xlfn.XMATCH(INDEX(G$12:G$411,1+MOD($B310-G$8+_xlfn.SEQUENCE(G$7,,0),G$412)),$CE$5:$CE$9)))))</f>
        <v>X</v>
      </c>
      <c r="CJ310" s="146" t="str" cm="1">
        <f t="array" ref="CJ310">IF(C310="X","X",SUM(N(ISNUMBER(_xlfn.XMATCH(INDEX(C$12:C$411,1+MOD($B310-C$8+_xlfn.SEQUENCE(C$7,,0),C$412)),$CK$5:$CK$9)))))</f>
        <v>X</v>
      </c>
      <c r="CK310" s="129" t="str" cm="1">
        <f t="array" ref="CK310">IF(D310="X","X",SUM(N(ISNUMBER(_xlfn.XMATCH(INDEX(D$12:D$411,1+MOD($B310-D$8+_xlfn.SEQUENCE(D$7,,0),D$412)),$CK$5:$CK$9)))))</f>
        <v>X</v>
      </c>
      <c r="CL310" s="129" t="str" cm="1">
        <f t="array" ref="CL310">IF(E310="X","X",SUM(N(ISNUMBER(_xlfn.XMATCH(INDEX(E$12:E$411,1+MOD($B310-E$8+_xlfn.SEQUENCE(E$7,,0),E$412)),$CK$5:$CK$9)))))</f>
        <v>X</v>
      </c>
      <c r="CM310" s="129" t="str" cm="1">
        <f t="array" ref="CM310">IF(F310="X","X",SUM(N(ISNUMBER(_xlfn.XMATCH(INDEX(F$12:F$411,1+MOD($B310-F$8+_xlfn.SEQUENCE(F$7,,0),F$412)),$CK$5:$CK$9)))))</f>
        <v>X</v>
      </c>
      <c r="CN310" s="142" t="str" cm="1">
        <f t="array" ref="CN310">IF(G310="X","X",SUM(N(ISNUMBER(_xlfn.XMATCH(INDEX(G$12:G$411,1+MOD($B310-G$8+_xlfn.SEQUENCE(G$7,,0),G$412)),$CK$5:$CK$9)))))</f>
        <v>X</v>
      </c>
      <c r="CP310" s="146" t="str" cm="1">
        <f t="array" ref="CP310">IF(C310="X","X",SUM(N(ISNUMBER(_xlfn.XMATCH(INDEX(C$12:C$411,1+MOD($B310-C$8+_xlfn.SEQUENCE(C$7,,0),C$412)),$CQ$5:$CQ$9)))))</f>
        <v>X</v>
      </c>
      <c r="CQ310" s="129" t="str" cm="1">
        <f t="array" ref="CQ310">IF(D310="X","X",SUM(N(ISNUMBER(_xlfn.XMATCH(INDEX(D$12:D$411,1+MOD($B310-D$8+_xlfn.SEQUENCE(D$7,,0),D$412)),$CQ$5:$CQ$9)))))</f>
        <v>X</v>
      </c>
      <c r="CR310" s="129" t="str" cm="1">
        <f t="array" ref="CR310">IF(E310="X","X",SUM(N(ISNUMBER(_xlfn.XMATCH(INDEX(E$12:E$411,1+MOD($B310-E$8+_xlfn.SEQUENCE(E$7,,0),E$412)),$CQ$5:$CQ$9)))))</f>
        <v>X</v>
      </c>
      <c r="CS310" s="129" t="str" cm="1">
        <f t="array" ref="CS310">IF(F310="X","X",SUM(N(ISNUMBER(_xlfn.XMATCH(INDEX(F$12:F$411,1+MOD($B310-F$8+_xlfn.SEQUENCE(F$7,,0),F$412)),$CQ$5:$CQ$9)))))</f>
        <v>X</v>
      </c>
      <c r="CT310" s="142" t="str" cm="1">
        <f t="array" ref="CT310">IF(G310="X","X",SUM(N(ISNUMBER(_xlfn.XMATCH(INDEX(G$12:G$411,1+MOD($B310-G$8+_xlfn.SEQUENCE(G$7,,0),G$412)),$CQ$5:$CQ$9)))))</f>
        <v>X</v>
      </c>
    </row>
    <row r="311" spans="2:98" ht="12.75" customHeight="1" x14ac:dyDescent="0.2">
      <c r="B311" s="5">
        <f t="shared" si="8"/>
        <v>299</v>
      </c>
      <c r="C311" s="129" t="s">
        <v>10</v>
      </c>
      <c r="D311" s="129" t="s">
        <v>10</v>
      </c>
      <c r="E311" s="129" t="s">
        <v>10</v>
      </c>
      <c r="F311" s="129" t="s">
        <v>10</v>
      </c>
      <c r="G311" s="142" t="s">
        <v>10</v>
      </c>
      <c r="P311" s="146" t="str" cm="1">
        <f t="array" ref="P311">IF(C311="X","X",SUM(N(ISNUMBER(_xlfn.XMATCH(INDEX(C$12:C$411,1+MOD($B311-C$8+_xlfn.SEQUENCE(C$7,,0),C$412)),$Q$5:$Q$9)))))</f>
        <v>X</v>
      </c>
      <c r="Q311" s="129" t="str" cm="1">
        <f t="array" ref="Q311">IF(D311="X","X",SUM(N(ISNUMBER(_xlfn.XMATCH(INDEX(D$12:D$411,1+MOD($B311-D$8+_xlfn.SEQUENCE(D$7,,0),D$412)),$Q$5:$Q$9)))))</f>
        <v>X</v>
      </c>
      <c r="R311" s="129" t="str" cm="1">
        <f t="array" ref="R311">IF(E311="X","X",SUM(N(ISNUMBER(_xlfn.XMATCH(INDEX(E$12:E$411,1+MOD($B311-E$8+_xlfn.SEQUENCE(E$7,,0),E$412)),$Q$5:$Q$9)))))</f>
        <v>X</v>
      </c>
      <c r="S311" s="129" t="str" cm="1">
        <f t="array" ref="S311">IF(F311="X","X",SUM(N(ISNUMBER(_xlfn.XMATCH(INDEX(F$12:F$411,1+MOD($B311-F$8+_xlfn.SEQUENCE(F$7,,0),F$412)),$Q$5:$Q$9)))))</f>
        <v>X</v>
      </c>
      <c r="T311" s="142" t="str" cm="1">
        <f t="array" ref="T311">IF(G311="X","X",SUM(N(ISNUMBER(_xlfn.XMATCH(INDEX(G$12:G$411,1+MOD($B311-G$8+_xlfn.SEQUENCE(G$7,,0),G$412)),$Q$5:$Q$9)))))</f>
        <v>X</v>
      </c>
      <c r="V311" s="146" t="str" cm="1">
        <f t="array" ref="V311">IF(C311="X","X",SUM(N(ISNUMBER(_xlfn.XMATCH(INDEX(C$12:C$411,1+MOD($B311-C$8+_xlfn.SEQUENCE(C$7,,0),C$412)),$W$5:$W$9)))))</f>
        <v>X</v>
      </c>
      <c r="W311" s="129" t="str" cm="1">
        <f t="array" ref="W311">IF(D311="X","X",SUM(N(ISNUMBER(_xlfn.XMATCH(INDEX(D$12:D$411,1+MOD($B311-D$8+_xlfn.SEQUENCE(D$7,,0),D$412)),$W$5:$W$9)))))</f>
        <v>X</v>
      </c>
      <c r="X311" s="129" t="str" cm="1">
        <f t="array" ref="X311">IF(E311="X","X",SUM(N(ISNUMBER(_xlfn.XMATCH(INDEX(E$12:E$411,1+MOD($B311-E$8+_xlfn.SEQUENCE(E$7,,0),E$412)),$W$5:$W$9)))))</f>
        <v>X</v>
      </c>
      <c r="Y311" s="129" t="str" cm="1">
        <f t="array" ref="Y311">IF(F311="X","X",SUM(N(ISNUMBER(_xlfn.XMATCH(INDEX(F$12:F$411,1+MOD($B311-F$8+_xlfn.SEQUENCE(F$7,,0),F$412)),$W$5:$W$9)))))</f>
        <v>X</v>
      </c>
      <c r="Z311" s="142" t="str" cm="1">
        <f t="array" ref="Z311">IF(G311="X","X",SUM(N(ISNUMBER(_xlfn.XMATCH(INDEX(G$12:G$411,1+MOD($B311-G$8+_xlfn.SEQUENCE(G$7,,0),G$412)),$W$5:$W$9)))))</f>
        <v>X</v>
      </c>
      <c r="AB311" s="146" t="str" cm="1">
        <f t="array" ref="AB311">IF(C311="X","X",SUM(N(ISNUMBER(_xlfn.XMATCH(INDEX(C$12:C$411,1+MOD($B311-C$8+_xlfn.SEQUENCE(C$7,,0),C$412)),$AC$5:$AC$9)))))</f>
        <v>X</v>
      </c>
      <c r="AC311" s="129" t="str" cm="1">
        <f t="array" ref="AC311">IF(D311="X","X",SUM(N(ISNUMBER(_xlfn.XMATCH(INDEX(D$12:D$411,1+MOD($B311-D$8+_xlfn.SEQUENCE(D$7,,0),D$412)),$AC$5:$AC$9)))))</f>
        <v>X</v>
      </c>
      <c r="AD311" s="129" t="str" cm="1">
        <f t="array" ref="AD311">IF(E311="X","X",SUM(N(ISNUMBER(_xlfn.XMATCH(INDEX(E$12:E$411,1+MOD($B311-E$8+_xlfn.SEQUENCE(E$7,,0),E$412)),$AC$5:$AC$9)))))</f>
        <v>X</v>
      </c>
      <c r="AE311" s="129" t="str" cm="1">
        <f t="array" ref="AE311">IF(F311="X","X",SUM(N(ISNUMBER(_xlfn.XMATCH(INDEX(F$12:F$411,1+MOD($B311-F$8+_xlfn.SEQUENCE(F$7,,0),F$412)),$AC$5:$AC$9)))))</f>
        <v>X</v>
      </c>
      <c r="AF311" s="142" t="str" cm="1">
        <f t="array" ref="AF311">IF(G311="X","X",SUM(N(ISNUMBER(_xlfn.XMATCH(INDEX(G$12:G$411,1+MOD($B311-G$8+_xlfn.SEQUENCE(G$7,,0),G$412)),$AC$5:$AC$9)))))</f>
        <v>X</v>
      </c>
      <c r="AH311" s="146" t="str" cm="1">
        <f t="array" ref="AH311">IF(C311="X","X",SUM(N(ISNUMBER(_xlfn.XMATCH(INDEX(C$12:C$411,1+MOD($B311-C$8+_xlfn.SEQUENCE(C$7,,0),C$412)),$AI$5:$AI$9)))))</f>
        <v>X</v>
      </c>
      <c r="AI311" s="129" t="str" cm="1">
        <f t="array" ref="AI311">IF(D311="X","X",SUM(N(ISNUMBER(_xlfn.XMATCH(INDEX(D$12:D$411,1+MOD($B311-D$8+_xlfn.SEQUENCE(D$7,,0),D$412)),$AI$5:$AI$9)))))</f>
        <v>X</v>
      </c>
      <c r="AJ311" s="129" t="str" cm="1">
        <f t="array" ref="AJ311">IF(E311="X","X",SUM(N(ISNUMBER(_xlfn.XMATCH(INDEX(E$12:E$411,1+MOD($B311-E$8+_xlfn.SEQUENCE(E$7,,0),E$412)),$AI$5:$AI$9)))))</f>
        <v>X</v>
      </c>
      <c r="AK311" s="129" t="str" cm="1">
        <f t="array" ref="AK311">IF(F311="X","X",SUM(N(ISNUMBER(_xlfn.XMATCH(INDEX(F$12:F$411,1+MOD($B311-F$8+_xlfn.SEQUENCE(F$7,,0),F$412)),$AI$5:$AI$9)))))</f>
        <v>X</v>
      </c>
      <c r="AL311" s="142" t="str" cm="1">
        <f t="array" ref="AL311">IF(G311="X","X",SUM(N(ISNUMBER(_xlfn.XMATCH(INDEX(G$12:G$411,1+MOD($B311-G$8+_xlfn.SEQUENCE(G$7,,0),G$412)),$AI$5:$AI$9)))))</f>
        <v>X</v>
      </c>
      <c r="AN311" s="146" t="str" cm="1">
        <f t="array" ref="AN311">IF(C311="X","X",SUM(N(ISNUMBER(_xlfn.XMATCH(INDEX(C$12:C$411,1+MOD($B311-C$8+_xlfn.SEQUENCE(C$7,,0),C$412)),$AO$5:$AO$9)))))</f>
        <v>X</v>
      </c>
      <c r="AO311" s="129" t="str" cm="1">
        <f t="array" ref="AO311">IF(D311="X","X",SUM(N(ISNUMBER(_xlfn.XMATCH(INDEX(D$12:D$411,1+MOD($B311-D$8+_xlfn.SEQUENCE(D$7,,0),D$412)),$AO$5:$AO$9)))))</f>
        <v>X</v>
      </c>
      <c r="AP311" s="129" t="str" cm="1">
        <f t="array" ref="AP311">IF(E311="X","X",SUM(N(ISNUMBER(_xlfn.XMATCH(INDEX(E$12:E$411,1+MOD($B311-E$8+_xlfn.SEQUENCE(E$7,,0),E$412)),$AO$5:$AO$9)))))</f>
        <v>X</v>
      </c>
      <c r="AQ311" s="129" t="str" cm="1">
        <f t="array" ref="AQ311">IF(F311="X","X",SUM(N(ISNUMBER(_xlfn.XMATCH(INDEX(F$12:F$411,1+MOD($B311-F$8+_xlfn.SEQUENCE(F$7,,0),F$412)),$AO$5:$AO$9)))))</f>
        <v>X</v>
      </c>
      <c r="AR311" s="142" t="str" cm="1">
        <f t="array" ref="AR311">IF(G311="X","X",SUM(N(ISNUMBER(_xlfn.XMATCH(INDEX(G$12:G$411,1+MOD($B311-G$8+_xlfn.SEQUENCE(G$7,,0),G$412)),$AO$5:$AO$9)))))</f>
        <v>X</v>
      </c>
      <c r="AT311" s="146" t="str" cm="1">
        <f t="array" ref="AT311">IF(C311="X","X",SUM(N(ISNUMBER(_xlfn.XMATCH(INDEX(C$12:C$411,1+MOD($B311-C$8+_xlfn.SEQUENCE(C$7,,0),C$412)),$AU$5:$AU$9)))))</f>
        <v>X</v>
      </c>
      <c r="AU311" s="129" t="str" cm="1">
        <f t="array" ref="AU311">IF(D311="X","X",SUM(N(ISNUMBER(_xlfn.XMATCH(INDEX(D$12:D$411,1+MOD($B311-D$8+_xlfn.SEQUENCE(D$7,,0),D$412)),$AU$5:$AU$9)))))</f>
        <v>X</v>
      </c>
      <c r="AV311" s="129" t="str" cm="1">
        <f t="array" ref="AV311">IF(E311="X","X",SUM(N(ISNUMBER(_xlfn.XMATCH(INDEX(E$12:E$411,1+MOD($B311-E$8+_xlfn.SEQUENCE(E$7,,0),E$412)),$AU$5:$AU$9)))))</f>
        <v>X</v>
      </c>
      <c r="AW311" s="129" t="str" cm="1">
        <f t="array" ref="AW311">IF(F311="X","X",SUM(N(ISNUMBER(_xlfn.XMATCH(INDEX(F$12:F$411,1+MOD($B311-F$8+_xlfn.SEQUENCE(F$7,,0),F$412)),$AU$5:$AU$9)))))</f>
        <v>X</v>
      </c>
      <c r="AX311" s="142" t="str" cm="1">
        <f t="array" ref="AX311">IF(G311="X","X",SUM(N(ISNUMBER(_xlfn.XMATCH(INDEX(G$12:G$411,1+MOD($B311-G$8+_xlfn.SEQUENCE(G$7,,0),G$412)),$AU$5:$AU$9)))))</f>
        <v>X</v>
      </c>
      <c r="AZ311" s="146" t="str" cm="1">
        <f t="array" ref="AZ311">IF(C311="X","X",SUM(N(ISNUMBER(_xlfn.XMATCH(INDEX(C$12:C$411,1+MOD($B311-C$8+_xlfn.SEQUENCE(C$7,,0),C$412)),$BA$5:$BA$9)))))</f>
        <v>X</v>
      </c>
      <c r="BA311" s="129" t="str" cm="1">
        <f t="array" ref="BA311">IF(D311="X","X",SUM(N(ISNUMBER(_xlfn.XMATCH(INDEX(D$12:D$411,1+MOD($B311-D$8+_xlfn.SEQUENCE(D$7,,0),D$412)),$BA$5:$BA$9)))))</f>
        <v>X</v>
      </c>
      <c r="BB311" s="129" t="str" cm="1">
        <f t="array" ref="BB311">IF(E311="X","X",SUM(N(ISNUMBER(_xlfn.XMATCH(INDEX(E$12:E$411,1+MOD($B311-E$8+_xlfn.SEQUENCE(E$7,,0),E$412)),$BA$5:$BA$9)))))</f>
        <v>X</v>
      </c>
      <c r="BC311" s="129" t="str" cm="1">
        <f t="array" ref="BC311">IF(F311="X","X",SUM(N(ISNUMBER(_xlfn.XMATCH(INDEX(F$12:F$411,1+MOD($B311-F$8+_xlfn.SEQUENCE(F$7,,0),F$412)),$BA$5:$BA$9)))))</f>
        <v>X</v>
      </c>
      <c r="BD311" s="142" t="str" cm="1">
        <f t="array" ref="BD311">IF(G311="X","X",SUM(N(ISNUMBER(_xlfn.XMATCH(INDEX(G$12:G$411,1+MOD($B311-G$8+_xlfn.SEQUENCE(G$7,,0),G$412)),$BA$5:$BA$9)))))</f>
        <v>X</v>
      </c>
      <c r="BF311" s="146" t="str" cm="1">
        <f t="array" ref="BF311">IF(C311="X","X",SUM(N(ISNUMBER(_xlfn.XMATCH(INDEX(C$12:C$411,1+MOD($B311-C$8+_xlfn.SEQUENCE(C$7,,0),C$412)),$BG$5:$BG$9)))))</f>
        <v>X</v>
      </c>
      <c r="BG311" s="129" t="str" cm="1">
        <f t="array" ref="BG311">IF(D311="X","X",SUM(N(ISNUMBER(_xlfn.XMATCH(INDEX(D$12:D$411,1+MOD($B311-D$8+_xlfn.SEQUENCE(D$7,,0),D$412)),$BG$5:$BG$9)))))</f>
        <v>X</v>
      </c>
      <c r="BH311" s="129" t="str" cm="1">
        <f t="array" ref="BH311">IF(E311="X","X",SUM(N(ISNUMBER(_xlfn.XMATCH(INDEX(E$12:E$411,1+MOD($B311-E$8+_xlfn.SEQUENCE(E$7,,0),E$412)),$BG$5:$BG$9)))))</f>
        <v>X</v>
      </c>
      <c r="BI311" s="129" t="str" cm="1">
        <f t="array" ref="BI311">IF(F311="X","X",SUM(N(ISNUMBER(_xlfn.XMATCH(INDEX(F$12:F$411,1+MOD($B311-F$8+_xlfn.SEQUENCE(F$7,,0),F$412)),$BG$5:$BG$9)))))</f>
        <v>X</v>
      </c>
      <c r="BJ311" s="142" t="str" cm="1">
        <f t="array" ref="BJ311">IF(G311="X","X",SUM(N(ISNUMBER(_xlfn.XMATCH(INDEX(G$12:G$411,1+MOD($B311-G$8+_xlfn.SEQUENCE(G$7,,0),G$412)),$BG$5:$BG$9)))))</f>
        <v>X</v>
      </c>
      <c r="BL311" s="146" t="str" cm="1">
        <f t="array" ref="BL311">IF(C311="X","X",SUM(N(ISNUMBER(_xlfn.XMATCH(INDEX(C$12:C$411,1+MOD($B311-C$8+_xlfn.SEQUENCE(C$7,,0),C$412)),$BM$5:$BM$9)))))</f>
        <v>X</v>
      </c>
      <c r="BM311" s="129" t="str" cm="1">
        <f t="array" ref="BM311">IF(D311="X","X",SUM(N(ISNUMBER(_xlfn.XMATCH(INDEX(D$12:D$411,1+MOD($B311-D$8+_xlfn.SEQUENCE(D$7,,0),D$412)),$BM$5:$BM$9)))))</f>
        <v>X</v>
      </c>
      <c r="BN311" s="129" t="str" cm="1">
        <f t="array" ref="BN311">IF(E311="X","X",SUM(N(ISNUMBER(_xlfn.XMATCH(INDEX(E$12:E$411,1+MOD($B311-E$8+_xlfn.SEQUENCE(E$7,,0),E$412)),$BM$5:$BM$9)))))</f>
        <v>X</v>
      </c>
      <c r="BO311" s="129" t="str" cm="1">
        <f t="array" ref="BO311">IF(F311="X","X",SUM(N(ISNUMBER(_xlfn.XMATCH(INDEX(F$12:F$411,1+MOD($B311-F$8+_xlfn.SEQUENCE(F$7,,0),F$412)),$BM$5:$BM$9)))))</f>
        <v>X</v>
      </c>
      <c r="BP311" s="142" t="str" cm="1">
        <f t="array" ref="BP311">IF(G311="X","X",SUM(N(ISNUMBER(_xlfn.XMATCH(INDEX(G$12:G$411,1+MOD($B311-G$8+_xlfn.SEQUENCE(G$7,,0),G$412)),$BM$5:$BM$9)))))</f>
        <v>X</v>
      </c>
      <c r="BR311" s="146" t="str" cm="1">
        <f t="array" ref="BR311">IF(C311="X","X",SUM(N(ISNUMBER(_xlfn.XMATCH(INDEX(C$12:C$411,1+MOD($B311-C$8+_xlfn.SEQUENCE(C$7,,0),C$412)),$BS$5:$BS$9)))))</f>
        <v>X</v>
      </c>
      <c r="BS311" s="129" t="str" cm="1">
        <f t="array" ref="BS311">IF(D311="X","X",SUM(N(ISNUMBER(_xlfn.XMATCH(INDEX(D$12:D$411,1+MOD($B311-D$8+_xlfn.SEQUENCE(D$7,,0),D$412)),$BS$5:$BS$9)))))</f>
        <v>X</v>
      </c>
      <c r="BT311" s="129" t="str" cm="1">
        <f t="array" ref="BT311">IF(E311="X","X",SUM(N(ISNUMBER(_xlfn.XMATCH(INDEX(E$12:E$411,1+MOD($B311-E$8+_xlfn.SEQUENCE(E$7,,0),E$412)),$BS$5:$BS$9)))))</f>
        <v>X</v>
      </c>
      <c r="BU311" s="129" t="str" cm="1">
        <f t="array" ref="BU311">IF(F311="X","X",SUM(N(ISNUMBER(_xlfn.XMATCH(INDEX(F$12:F$411,1+MOD($B311-F$8+_xlfn.SEQUENCE(F$7,,0),F$412)),$BS$5:$BS$9)))))</f>
        <v>X</v>
      </c>
      <c r="BV311" s="142" t="str" cm="1">
        <f t="array" ref="BV311">IF(G311="X","X",SUM(N(ISNUMBER(_xlfn.XMATCH(INDEX(G$12:G$411,1+MOD($B311-G$8+_xlfn.SEQUENCE(G$7,,0),G$412)),$BS$5:$BS$9)))))</f>
        <v>X</v>
      </c>
      <c r="BX311" s="146" t="str" cm="1">
        <f t="array" ref="BX311">IF(C311="X","X",SUM(N(ISNUMBER(_xlfn.XMATCH(INDEX(C$12:C$411,1+MOD($B311-C$8+_xlfn.SEQUENCE(C$7,,0),C$412)),$BY$5:$BY$9)))))</f>
        <v>X</v>
      </c>
      <c r="BY311" s="129" t="str" cm="1">
        <f t="array" ref="BY311">IF(D311="X","X",SUM(N(ISNUMBER(_xlfn.XMATCH(INDEX(D$12:D$411,1+MOD($B311-D$8+_xlfn.SEQUENCE(D$7,,0),D$412)),$BY$5:$BY$9)))))</f>
        <v>X</v>
      </c>
      <c r="BZ311" s="129" t="str" cm="1">
        <f t="array" ref="BZ311">IF(E311="X","X",SUM(N(ISNUMBER(_xlfn.XMATCH(INDEX(E$12:E$411,1+MOD($B311-E$8+_xlfn.SEQUENCE(E$7,,0),E$412)),$BY$5:$BY$9)))))</f>
        <v>X</v>
      </c>
      <c r="CA311" s="129" t="str" cm="1">
        <f t="array" ref="CA311">IF(F311="X","X",SUM(N(ISNUMBER(_xlfn.XMATCH(INDEX(F$12:F$411,1+MOD($B311-F$8+_xlfn.SEQUENCE(F$7,,0),F$412)),$BY$5:$BY$9)))))</f>
        <v>X</v>
      </c>
      <c r="CB311" s="142" t="str" cm="1">
        <f t="array" ref="CB311">IF(G311="X","X",SUM(N(ISNUMBER(_xlfn.XMATCH(INDEX(G$12:G$411,1+MOD($B311-G$8+_xlfn.SEQUENCE(G$7,,0),G$412)),$BY$5:$BY$9)))))</f>
        <v>X</v>
      </c>
      <c r="CD311" s="146" t="str" cm="1">
        <f t="array" ref="CD311">IF(C311="X","X",SUM(N(ISNUMBER(_xlfn.XMATCH(INDEX(C$12:C$411,1+MOD($B311-C$8+_xlfn.SEQUENCE(C$7,,0),C$412)),$CE$5:$CE$9)))))</f>
        <v>X</v>
      </c>
      <c r="CE311" s="129" t="str" cm="1">
        <f t="array" ref="CE311">IF(D311="X","X",SUM(N(ISNUMBER(_xlfn.XMATCH(INDEX(D$12:D$411,1+MOD($B311-D$8+_xlfn.SEQUENCE(D$7,,0),D$412)),$CE$5:$CE$9)))))</f>
        <v>X</v>
      </c>
      <c r="CF311" s="129" t="str" cm="1">
        <f t="array" ref="CF311">IF(E311="X","X",SUM(N(ISNUMBER(_xlfn.XMATCH(INDEX(E$12:E$411,1+MOD($B311-E$8+_xlfn.SEQUENCE(E$7,,0),E$412)),$CE$5:$CE$9)))))</f>
        <v>X</v>
      </c>
      <c r="CG311" s="129" t="str" cm="1">
        <f t="array" ref="CG311">IF(F311="X","X",SUM(N(ISNUMBER(_xlfn.XMATCH(INDEX(F$12:F$411,1+MOD($B311-F$8+_xlfn.SEQUENCE(F$7,,0),F$412)),$CE$5:$CE$9)))))</f>
        <v>X</v>
      </c>
      <c r="CH311" s="142" t="str" cm="1">
        <f t="array" ref="CH311">IF(G311="X","X",SUM(N(ISNUMBER(_xlfn.XMATCH(INDEX(G$12:G$411,1+MOD($B311-G$8+_xlfn.SEQUENCE(G$7,,0),G$412)),$CE$5:$CE$9)))))</f>
        <v>X</v>
      </c>
      <c r="CJ311" s="146" t="str" cm="1">
        <f t="array" ref="CJ311">IF(C311="X","X",SUM(N(ISNUMBER(_xlfn.XMATCH(INDEX(C$12:C$411,1+MOD($B311-C$8+_xlfn.SEQUENCE(C$7,,0),C$412)),$CK$5:$CK$9)))))</f>
        <v>X</v>
      </c>
      <c r="CK311" s="129" t="str" cm="1">
        <f t="array" ref="CK311">IF(D311="X","X",SUM(N(ISNUMBER(_xlfn.XMATCH(INDEX(D$12:D$411,1+MOD($B311-D$8+_xlfn.SEQUENCE(D$7,,0),D$412)),$CK$5:$CK$9)))))</f>
        <v>X</v>
      </c>
      <c r="CL311" s="129" t="str" cm="1">
        <f t="array" ref="CL311">IF(E311="X","X",SUM(N(ISNUMBER(_xlfn.XMATCH(INDEX(E$12:E$411,1+MOD($B311-E$8+_xlfn.SEQUENCE(E$7,,0),E$412)),$CK$5:$CK$9)))))</f>
        <v>X</v>
      </c>
      <c r="CM311" s="129" t="str" cm="1">
        <f t="array" ref="CM311">IF(F311="X","X",SUM(N(ISNUMBER(_xlfn.XMATCH(INDEX(F$12:F$411,1+MOD($B311-F$8+_xlfn.SEQUENCE(F$7,,0),F$412)),$CK$5:$CK$9)))))</f>
        <v>X</v>
      </c>
      <c r="CN311" s="142" t="str" cm="1">
        <f t="array" ref="CN311">IF(G311="X","X",SUM(N(ISNUMBER(_xlfn.XMATCH(INDEX(G$12:G$411,1+MOD($B311-G$8+_xlfn.SEQUENCE(G$7,,0),G$412)),$CK$5:$CK$9)))))</f>
        <v>X</v>
      </c>
      <c r="CP311" s="146" t="str" cm="1">
        <f t="array" ref="CP311">IF(C311="X","X",SUM(N(ISNUMBER(_xlfn.XMATCH(INDEX(C$12:C$411,1+MOD($B311-C$8+_xlfn.SEQUENCE(C$7,,0),C$412)),$CQ$5:$CQ$9)))))</f>
        <v>X</v>
      </c>
      <c r="CQ311" s="129" t="str" cm="1">
        <f t="array" ref="CQ311">IF(D311="X","X",SUM(N(ISNUMBER(_xlfn.XMATCH(INDEX(D$12:D$411,1+MOD($B311-D$8+_xlfn.SEQUENCE(D$7,,0),D$412)),$CQ$5:$CQ$9)))))</f>
        <v>X</v>
      </c>
      <c r="CR311" s="129" t="str" cm="1">
        <f t="array" ref="CR311">IF(E311="X","X",SUM(N(ISNUMBER(_xlfn.XMATCH(INDEX(E$12:E$411,1+MOD($B311-E$8+_xlfn.SEQUENCE(E$7,,0),E$412)),$CQ$5:$CQ$9)))))</f>
        <v>X</v>
      </c>
      <c r="CS311" s="129" t="str" cm="1">
        <f t="array" ref="CS311">IF(F311="X","X",SUM(N(ISNUMBER(_xlfn.XMATCH(INDEX(F$12:F$411,1+MOD($B311-F$8+_xlfn.SEQUENCE(F$7,,0),F$412)),$CQ$5:$CQ$9)))))</f>
        <v>X</v>
      </c>
      <c r="CT311" s="142" t="str" cm="1">
        <f t="array" ref="CT311">IF(G311="X","X",SUM(N(ISNUMBER(_xlfn.XMATCH(INDEX(G$12:G$411,1+MOD($B311-G$8+_xlfn.SEQUENCE(G$7,,0),G$412)),$CQ$5:$CQ$9)))))</f>
        <v>X</v>
      </c>
    </row>
    <row r="312" spans="2:98" ht="12.75" customHeight="1" x14ac:dyDescent="0.2">
      <c r="B312" s="5">
        <f t="shared" si="8"/>
        <v>300</v>
      </c>
      <c r="C312" s="129" t="s">
        <v>10</v>
      </c>
      <c r="D312" s="129" t="s">
        <v>10</v>
      </c>
      <c r="E312" s="129" t="s">
        <v>10</v>
      </c>
      <c r="F312" s="129" t="s">
        <v>10</v>
      </c>
      <c r="G312" s="142" t="s">
        <v>10</v>
      </c>
      <c r="P312" s="146" t="str" cm="1">
        <f t="array" ref="P312">IF(C312="X","X",SUM(N(ISNUMBER(_xlfn.XMATCH(INDEX(C$12:C$411,1+MOD($B312-C$8+_xlfn.SEQUENCE(C$7,,0),C$412)),$Q$5:$Q$9)))))</f>
        <v>X</v>
      </c>
      <c r="Q312" s="129" t="str" cm="1">
        <f t="array" ref="Q312">IF(D312="X","X",SUM(N(ISNUMBER(_xlfn.XMATCH(INDEX(D$12:D$411,1+MOD($B312-D$8+_xlfn.SEQUENCE(D$7,,0),D$412)),$Q$5:$Q$9)))))</f>
        <v>X</v>
      </c>
      <c r="R312" s="129" t="str" cm="1">
        <f t="array" ref="R312">IF(E312="X","X",SUM(N(ISNUMBER(_xlfn.XMATCH(INDEX(E$12:E$411,1+MOD($B312-E$8+_xlfn.SEQUENCE(E$7,,0),E$412)),$Q$5:$Q$9)))))</f>
        <v>X</v>
      </c>
      <c r="S312" s="129" t="str" cm="1">
        <f t="array" ref="S312">IF(F312="X","X",SUM(N(ISNUMBER(_xlfn.XMATCH(INDEX(F$12:F$411,1+MOD($B312-F$8+_xlfn.SEQUENCE(F$7,,0),F$412)),$Q$5:$Q$9)))))</f>
        <v>X</v>
      </c>
      <c r="T312" s="142" t="str" cm="1">
        <f t="array" ref="T312">IF(G312="X","X",SUM(N(ISNUMBER(_xlfn.XMATCH(INDEX(G$12:G$411,1+MOD($B312-G$8+_xlfn.SEQUENCE(G$7,,0),G$412)),$Q$5:$Q$9)))))</f>
        <v>X</v>
      </c>
      <c r="V312" s="146" t="str" cm="1">
        <f t="array" ref="V312">IF(C312="X","X",SUM(N(ISNUMBER(_xlfn.XMATCH(INDEX(C$12:C$411,1+MOD($B312-C$8+_xlfn.SEQUENCE(C$7,,0),C$412)),$W$5:$W$9)))))</f>
        <v>X</v>
      </c>
      <c r="W312" s="129" t="str" cm="1">
        <f t="array" ref="W312">IF(D312="X","X",SUM(N(ISNUMBER(_xlfn.XMATCH(INDEX(D$12:D$411,1+MOD($B312-D$8+_xlfn.SEQUENCE(D$7,,0),D$412)),$W$5:$W$9)))))</f>
        <v>X</v>
      </c>
      <c r="X312" s="129" t="str" cm="1">
        <f t="array" ref="X312">IF(E312="X","X",SUM(N(ISNUMBER(_xlfn.XMATCH(INDEX(E$12:E$411,1+MOD($B312-E$8+_xlfn.SEQUENCE(E$7,,0),E$412)),$W$5:$W$9)))))</f>
        <v>X</v>
      </c>
      <c r="Y312" s="129" t="str" cm="1">
        <f t="array" ref="Y312">IF(F312="X","X",SUM(N(ISNUMBER(_xlfn.XMATCH(INDEX(F$12:F$411,1+MOD($B312-F$8+_xlfn.SEQUENCE(F$7,,0),F$412)),$W$5:$W$9)))))</f>
        <v>X</v>
      </c>
      <c r="Z312" s="142" t="str" cm="1">
        <f t="array" ref="Z312">IF(G312="X","X",SUM(N(ISNUMBER(_xlfn.XMATCH(INDEX(G$12:G$411,1+MOD($B312-G$8+_xlfn.SEQUENCE(G$7,,0),G$412)),$W$5:$W$9)))))</f>
        <v>X</v>
      </c>
      <c r="AB312" s="146" t="str" cm="1">
        <f t="array" ref="AB312">IF(C312="X","X",SUM(N(ISNUMBER(_xlfn.XMATCH(INDEX(C$12:C$411,1+MOD($B312-C$8+_xlfn.SEQUENCE(C$7,,0),C$412)),$AC$5:$AC$9)))))</f>
        <v>X</v>
      </c>
      <c r="AC312" s="129" t="str" cm="1">
        <f t="array" ref="AC312">IF(D312="X","X",SUM(N(ISNUMBER(_xlfn.XMATCH(INDEX(D$12:D$411,1+MOD($B312-D$8+_xlfn.SEQUENCE(D$7,,0),D$412)),$AC$5:$AC$9)))))</f>
        <v>X</v>
      </c>
      <c r="AD312" s="129" t="str" cm="1">
        <f t="array" ref="AD312">IF(E312="X","X",SUM(N(ISNUMBER(_xlfn.XMATCH(INDEX(E$12:E$411,1+MOD($B312-E$8+_xlfn.SEQUENCE(E$7,,0),E$412)),$AC$5:$AC$9)))))</f>
        <v>X</v>
      </c>
      <c r="AE312" s="129" t="str" cm="1">
        <f t="array" ref="AE312">IF(F312="X","X",SUM(N(ISNUMBER(_xlfn.XMATCH(INDEX(F$12:F$411,1+MOD($B312-F$8+_xlfn.SEQUENCE(F$7,,0),F$412)),$AC$5:$AC$9)))))</f>
        <v>X</v>
      </c>
      <c r="AF312" s="142" t="str" cm="1">
        <f t="array" ref="AF312">IF(G312="X","X",SUM(N(ISNUMBER(_xlfn.XMATCH(INDEX(G$12:G$411,1+MOD($B312-G$8+_xlfn.SEQUENCE(G$7,,0),G$412)),$AC$5:$AC$9)))))</f>
        <v>X</v>
      </c>
      <c r="AH312" s="146" t="str" cm="1">
        <f t="array" ref="AH312">IF(C312="X","X",SUM(N(ISNUMBER(_xlfn.XMATCH(INDEX(C$12:C$411,1+MOD($B312-C$8+_xlfn.SEQUENCE(C$7,,0),C$412)),$AI$5:$AI$9)))))</f>
        <v>X</v>
      </c>
      <c r="AI312" s="129" t="str" cm="1">
        <f t="array" ref="AI312">IF(D312="X","X",SUM(N(ISNUMBER(_xlfn.XMATCH(INDEX(D$12:D$411,1+MOD($B312-D$8+_xlfn.SEQUENCE(D$7,,0),D$412)),$AI$5:$AI$9)))))</f>
        <v>X</v>
      </c>
      <c r="AJ312" s="129" t="str" cm="1">
        <f t="array" ref="AJ312">IF(E312="X","X",SUM(N(ISNUMBER(_xlfn.XMATCH(INDEX(E$12:E$411,1+MOD($B312-E$8+_xlfn.SEQUENCE(E$7,,0),E$412)),$AI$5:$AI$9)))))</f>
        <v>X</v>
      </c>
      <c r="AK312" s="129" t="str" cm="1">
        <f t="array" ref="AK312">IF(F312="X","X",SUM(N(ISNUMBER(_xlfn.XMATCH(INDEX(F$12:F$411,1+MOD($B312-F$8+_xlfn.SEQUENCE(F$7,,0),F$412)),$AI$5:$AI$9)))))</f>
        <v>X</v>
      </c>
      <c r="AL312" s="142" t="str" cm="1">
        <f t="array" ref="AL312">IF(G312="X","X",SUM(N(ISNUMBER(_xlfn.XMATCH(INDEX(G$12:G$411,1+MOD($B312-G$8+_xlfn.SEQUENCE(G$7,,0),G$412)),$AI$5:$AI$9)))))</f>
        <v>X</v>
      </c>
      <c r="AN312" s="146" t="str" cm="1">
        <f t="array" ref="AN312">IF(C312="X","X",SUM(N(ISNUMBER(_xlfn.XMATCH(INDEX(C$12:C$411,1+MOD($B312-C$8+_xlfn.SEQUENCE(C$7,,0),C$412)),$AO$5:$AO$9)))))</f>
        <v>X</v>
      </c>
      <c r="AO312" s="129" t="str" cm="1">
        <f t="array" ref="AO312">IF(D312="X","X",SUM(N(ISNUMBER(_xlfn.XMATCH(INDEX(D$12:D$411,1+MOD($B312-D$8+_xlfn.SEQUENCE(D$7,,0),D$412)),$AO$5:$AO$9)))))</f>
        <v>X</v>
      </c>
      <c r="AP312" s="129" t="str" cm="1">
        <f t="array" ref="AP312">IF(E312="X","X",SUM(N(ISNUMBER(_xlfn.XMATCH(INDEX(E$12:E$411,1+MOD($B312-E$8+_xlfn.SEQUENCE(E$7,,0),E$412)),$AO$5:$AO$9)))))</f>
        <v>X</v>
      </c>
      <c r="AQ312" s="129" t="str" cm="1">
        <f t="array" ref="AQ312">IF(F312="X","X",SUM(N(ISNUMBER(_xlfn.XMATCH(INDEX(F$12:F$411,1+MOD($B312-F$8+_xlfn.SEQUENCE(F$7,,0),F$412)),$AO$5:$AO$9)))))</f>
        <v>X</v>
      </c>
      <c r="AR312" s="142" t="str" cm="1">
        <f t="array" ref="AR312">IF(G312="X","X",SUM(N(ISNUMBER(_xlfn.XMATCH(INDEX(G$12:G$411,1+MOD($B312-G$8+_xlfn.SEQUENCE(G$7,,0),G$412)),$AO$5:$AO$9)))))</f>
        <v>X</v>
      </c>
      <c r="AT312" s="146" t="str" cm="1">
        <f t="array" ref="AT312">IF(C312="X","X",SUM(N(ISNUMBER(_xlfn.XMATCH(INDEX(C$12:C$411,1+MOD($B312-C$8+_xlfn.SEQUENCE(C$7,,0),C$412)),$AU$5:$AU$9)))))</f>
        <v>X</v>
      </c>
      <c r="AU312" s="129" t="str" cm="1">
        <f t="array" ref="AU312">IF(D312="X","X",SUM(N(ISNUMBER(_xlfn.XMATCH(INDEX(D$12:D$411,1+MOD($B312-D$8+_xlfn.SEQUENCE(D$7,,0),D$412)),$AU$5:$AU$9)))))</f>
        <v>X</v>
      </c>
      <c r="AV312" s="129" t="str" cm="1">
        <f t="array" ref="AV312">IF(E312="X","X",SUM(N(ISNUMBER(_xlfn.XMATCH(INDEX(E$12:E$411,1+MOD($B312-E$8+_xlfn.SEQUENCE(E$7,,0),E$412)),$AU$5:$AU$9)))))</f>
        <v>X</v>
      </c>
      <c r="AW312" s="129" t="str" cm="1">
        <f t="array" ref="AW312">IF(F312="X","X",SUM(N(ISNUMBER(_xlfn.XMATCH(INDEX(F$12:F$411,1+MOD($B312-F$8+_xlfn.SEQUENCE(F$7,,0),F$412)),$AU$5:$AU$9)))))</f>
        <v>X</v>
      </c>
      <c r="AX312" s="142" t="str" cm="1">
        <f t="array" ref="AX312">IF(G312="X","X",SUM(N(ISNUMBER(_xlfn.XMATCH(INDEX(G$12:G$411,1+MOD($B312-G$8+_xlfn.SEQUENCE(G$7,,0),G$412)),$AU$5:$AU$9)))))</f>
        <v>X</v>
      </c>
      <c r="AZ312" s="146" t="str" cm="1">
        <f t="array" ref="AZ312">IF(C312="X","X",SUM(N(ISNUMBER(_xlfn.XMATCH(INDEX(C$12:C$411,1+MOD($B312-C$8+_xlfn.SEQUENCE(C$7,,0),C$412)),$BA$5:$BA$9)))))</f>
        <v>X</v>
      </c>
      <c r="BA312" s="129" t="str" cm="1">
        <f t="array" ref="BA312">IF(D312="X","X",SUM(N(ISNUMBER(_xlfn.XMATCH(INDEX(D$12:D$411,1+MOD($B312-D$8+_xlfn.SEQUENCE(D$7,,0),D$412)),$BA$5:$BA$9)))))</f>
        <v>X</v>
      </c>
      <c r="BB312" s="129" t="str" cm="1">
        <f t="array" ref="BB312">IF(E312="X","X",SUM(N(ISNUMBER(_xlfn.XMATCH(INDEX(E$12:E$411,1+MOD($B312-E$8+_xlfn.SEQUENCE(E$7,,0),E$412)),$BA$5:$BA$9)))))</f>
        <v>X</v>
      </c>
      <c r="BC312" s="129" t="str" cm="1">
        <f t="array" ref="BC312">IF(F312="X","X",SUM(N(ISNUMBER(_xlfn.XMATCH(INDEX(F$12:F$411,1+MOD($B312-F$8+_xlfn.SEQUENCE(F$7,,0),F$412)),$BA$5:$BA$9)))))</f>
        <v>X</v>
      </c>
      <c r="BD312" s="142" t="str" cm="1">
        <f t="array" ref="BD312">IF(G312="X","X",SUM(N(ISNUMBER(_xlfn.XMATCH(INDEX(G$12:G$411,1+MOD($B312-G$8+_xlfn.SEQUENCE(G$7,,0),G$412)),$BA$5:$BA$9)))))</f>
        <v>X</v>
      </c>
      <c r="BF312" s="146" t="str" cm="1">
        <f t="array" ref="BF312">IF(C312="X","X",SUM(N(ISNUMBER(_xlfn.XMATCH(INDEX(C$12:C$411,1+MOD($B312-C$8+_xlfn.SEQUENCE(C$7,,0),C$412)),$BG$5:$BG$9)))))</f>
        <v>X</v>
      </c>
      <c r="BG312" s="129" t="str" cm="1">
        <f t="array" ref="BG312">IF(D312="X","X",SUM(N(ISNUMBER(_xlfn.XMATCH(INDEX(D$12:D$411,1+MOD($B312-D$8+_xlfn.SEQUENCE(D$7,,0),D$412)),$BG$5:$BG$9)))))</f>
        <v>X</v>
      </c>
      <c r="BH312" s="129" t="str" cm="1">
        <f t="array" ref="BH312">IF(E312="X","X",SUM(N(ISNUMBER(_xlfn.XMATCH(INDEX(E$12:E$411,1+MOD($B312-E$8+_xlfn.SEQUENCE(E$7,,0),E$412)),$BG$5:$BG$9)))))</f>
        <v>X</v>
      </c>
      <c r="BI312" s="129" t="str" cm="1">
        <f t="array" ref="BI312">IF(F312="X","X",SUM(N(ISNUMBER(_xlfn.XMATCH(INDEX(F$12:F$411,1+MOD($B312-F$8+_xlfn.SEQUENCE(F$7,,0),F$412)),$BG$5:$BG$9)))))</f>
        <v>X</v>
      </c>
      <c r="BJ312" s="142" t="str" cm="1">
        <f t="array" ref="BJ312">IF(G312="X","X",SUM(N(ISNUMBER(_xlfn.XMATCH(INDEX(G$12:G$411,1+MOD($B312-G$8+_xlfn.SEQUENCE(G$7,,0),G$412)),$BG$5:$BG$9)))))</f>
        <v>X</v>
      </c>
      <c r="BL312" s="146" t="str" cm="1">
        <f t="array" ref="BL312">IF(C312="X","X",SUM(N(ISNUMBER(_xlfn.XMATCH(INDEX(C$12:C$411,1+MOD($B312-C$8+_xlfn.SEQUENCE(C$7,,0),C$412)),$BM$5:$BM$9)))))</f>
        <v>X</v>
      </c>
      <c r="BM312" s="129" t="str" cm="1">
        <f t="array" ref="BM312">IF(D312="X","X",SUM(N(ISNUMBER(_xlfn.XMATCH(INDEX(D$12:D$411,1+MOD($B312-D$8+_xlfn.SEQUENCE(D$7,,0),D$412)),$BM$5:$BM$9)))))</f>
        <v>X</v>
      </c>
      <c r="BN312" s="129" t="str" cm="1">
        <f t="array" ref="BN312">IF(E312="X","X",SUM(N(ISNUMBER(_xlfn.XMATCH(INDEX(E$12:E$411,1+MOD($B312-E$8+_xlfn.SEQUENCE(E$7,,0),E$412)),$BM$5:$BM$9)))))</f>
        <v>X</v>
      </c>
      <c r="BO312" s="129" t="str" cm="1">
        <f t="array" ref="BO312">IF(F312="X","X",SUM(N(ISNUMBER(_xlfn.XMATCH(INDEX(F$12:F$411,1+MOD($B312-F$8+_xlfn.SEQUENCE(F$7,,0),F$412)),$BM$5:$BM$9)))))</f>
        <v>X</v>
      </c>
      <c r="BP312" s="142" t="str" cm="1">
        <f t="array" ref="BP312">IF(G312="X","X",SUM(N(ISNUMBER(_xlfn.XMATCH(INDEX(G$12:G$411,1+MOD($B312-G$8+_xlfn.SEQUENCE(G$7,,0),G$412)),$BM$5:$BM$9)))))</f>
        <v>X</v>
      </c>
      <c r="BR312" s="146" t="str" cm="1">
        <f t="array" ref="BR312">IF(C312="X","X",SUM(N(ISNUMBER(_xlfn.XMATCH(INDEX(C$12:C$411,1+MOD($B312-C$8+_xlfn.SEQUENCE(C$7,,0),C$412)),$BS$5:$BS$9)))))</f>
        <v>X</v>
      </c>
      <c r="BS312" s="129" t="str" cm="1">
        <f t="array" ref="BS312">IF(D312="X","X",SUM(N(ISNUMBER(_xlfn.XMATCH(INDEX(D$12:D$411,1+MOD($B312-D$8+_xlfn.SEQUENCE(D$7,,0),D$412)),$BS$5:$BS$9)))))</f>
        <v>X</v>
      </c>
      <c r="BT312" s="129" t="str" cm="1">
        <f t="array" ref="BT312">IF(E312="X","X",SUM(N(ISNUMBER(_xlfn.XMATCH(INDEX(E$12:E$411,1+MOD($B312-E$8+_xlfn.SEQUENCE(E$7,,0),E$412)),$BS$5:$BS$9)))))</f>
        <v>X</v>
      </c>
      <c r="BU312" s="129" t="str" cm="1">
        <f t="array" ref="BU312">IF(F312="X","X",SUM(N(ISNUMBER(_xlfn.XMATCH(INDEX(F$12:F$411,1+MOD($B312-F$8+_xlfn.SEQUENCE(F$7,,0),F$412)),$BS$5:$BS$9)))))</f>
        <v>X</v>
      </c>
      <c r="BV312" s="142" t="str" cm="1">
        <f t="array" ref="BV312">IF(G312="X","X",SUM(N(ISNUMBER(_xlfn.XMATCH(INDEX(G$12:G$411,1+MOD($B312-G$8+_xlfn.SEQUENCE(G$7,,0),G$412)),$BS$5:$BS$9)))))</f>
        <v>X</v>
      </c>
      <c r="BX312" s="146" t="str" cm="1">
        <f t="array" ref="BX312">IF(C312="X","X",SUM(N(ISNUMBER(_xlfn.XMATCH(INDEX(C$12:C$411,1+MOD($B312-C$8+_xlfn.SEQUENCE(C$7,,0),C$412)),$BY$5:$BY$9)))))</f>
        <v>X</v>
      </c>
      <c r="BY312" s="129" t="str" cm="1">
        <f t="array" ref="BY312">IF(D312="X","X",SUM(N(ISNUMBER(_xlfn.XMATCH(INDEX(D$12:D$411,1+MOD($B312-D$8+_xlfn.SEQUENCE(D$7,,0),D$412)),$BY$5:$BY$9)))))</f>
        <v>X</v>
      </c>
      <c r="BZ312" s="129" t="str" cm="1">
        <f t="array" ref="BZ312">IF(E312="X","X",SUM(N(ISNUMBER(_xlfn.XMATCH(INDEX(E$12:E$411,1+MOD($B312-E$8+_xlfn.SEQUENCE(E$7,,0),E$412)),$BY$5:$BY$9)))))</f>
        <v>X</v>
      </c>
      <c r="CA312" s="129" t="str" cm="1">
        <f t="array" ref="CA312">IF(F312="X","X",SUM(N(ISNUMBER(_xlfn.XMATCH(INDEX(F$12:F$411,1+MOD($B312-F$8+_xlfn.SEQUENCE(F$7,,0),F$412)),$BY$5:$BY$9)))))</f>
        <v>X</v>
      </c>
      <c r="CB312" s="142" t="str" cm="1">
        <f t="array" ref="CB312">IF(G312="X","X",SUM(N(ISNUMBER(_xlfn.XMATCH(INDEX(G$12:G$411,1+MOD($B312-G$8+_xlfn.SEQUENCE(G$7,,0),G$412)),$BY$5:$BY$9)))))</f>
        <v>X</v>
      </c>
      <c r="CD312" s="146" t="str" cm="1">
        <f t="array" ref="CD312">IF(C312="X","X",SUM(N(ISNUMBER(_xlfn.XMATCH(INDEX(C$12:C$411,1+MOD($B312-C$8+_xlfn.SEQUENCE(C$7,,0),C$412)),$CE$5:$CE$9)))))</f>
        <v>X</v>
      </c>
      <c r="CE312" s="129" t="str" cm="1">
        <f t="array" ref="CE312">IF(D312="X","X",SUM(N(ISNUMBER(_xlfn.XMATCH(INDEX(D$12:D$411,1+MOD($B312-D$8+_xlfn.SEQUENCE(D$7,,0),D$412)),$CE$5:$CE$9)))))</f>
        <v>X</v>
      </c>
      <c r="CF312" s="129" t="str" cm="1">
        <f t="array" ref="CF312">IF(E312="X","X",SUM(N(ISNUMBER(_xlfn.XMATCH(INDEX(E$12:E$411,1+MOD($B312-E$8+_xlfn.SEQUENCE(E$7,,0),E$412)),$CE$5:$CE$9)))))</f>
        <v>X</v>
      </c>
      <c r="CG312" s="129" t="str" cm="1">
        <f t="array" ref="CG312">IF(F312="X","X",SUM(N(ISNUMBER(_xlfn.XMATCH(INDEX(F$12:F$411,1+MOD($B312-F$8+_xlfn.SEQUENCE(F$7,,0),F$412)),$CE$5:$CE$9)))))</f>
        <v>X</v>
      </c>
      <c r="CH312" s="142" t="str" cm="1">
        <f t="array" ref="CH312">IF(G312="X","X",SUM(N(ISNUMBER(_xlfn.XMATCH(INDEX(G$12:G$411,1+MOD($B312-G$8+_xlfn.SEQUENCE(G$7,,0),G$412)),$CE$5:$CE$9)))))</f>
        <v>X</v>
      </c>
      <c r="CJ312" s="146" t="str" cm="1">
        <f t="array" ref="CJ312">IF(C312="X","X",SUM(N(ISNUMBER(_xlfn.XMATCH(INDEX(C$12:C$411,1+MOD($B312-C$8+_xlfn.SEQUENCE(C$7,,0),C$412)),$CK$5:$CK$9)))))</f>
        <v>X</v>
      </c>
      <c r="CK312" s="129" t="str" cm="1">
        <f t="array" ref="CK312">IF(D312="X","X",SUM(N(ISNUMBER(_xlfn.XMATCH(INDEX(D$12:D$411,1+MOD($B312-D$8+_xlfn.SEQUENCE(D$7,,0),D$412)),$CK$5:$CK$9)))))</f>
        <v>X</v>
      </c>
      <c r="CL312" s="129" t="str" cm="1">
        <f t="array" ref="CL312">IF(E312="X","X",SUM(N(ISNUMBER(_xlfn.XMATCH(INDEX(E$12:E$411,1+MOD($B312-E$8+_xlfn.SEQUENCE(E$7,,0),E$412)),$CK$5:$CK$9)))))</f>
        <v>X</v>
      </c>
      <c r="CM312" s="129" t="str" cm="1">
        <f t="array" ref="CM312">IF(F312="X","X",SUM(N(ISNUMBER(_xlfn.XMATCH(INDEX(F$12:F$411,1+MOD($B312-F$8+_xlfn.SEQUENCE(F$7,,0),F$412)),$CK$5:$CK$9)))))</f>
        <v>X</v>
      </c>
      <c r="CN312" s="142" t="str" cm="1">
        <f t="array" ref="CN312">IF(G312="X","X",SUM(N(ISNUMBER(_xlfn.XMATCH(INDEX(G$12:G$411,1+MOD($B312-G$8+_xlfn.SEQUENCE(G$7,,0),G$412)),$CK$5:$CK$9)))))</f>
        <v>X</v>
      </c>
      <c r="CP312" s="146" t="str" cm="1">
        <f t="array" ref="CP312">IF(C312="X","X",SUM(N(ISNUMBER(_xlfn.XMATCH(INDEX(C$12:C$411,1+MOD($B312-C$8+_xlfn.SEQUENCE(C$7,,0),C$412)),$CQ$5:$CQ$9)))))</f>
        <v>X</v>
      </c>
      <c r="CQ312" s="129" t="str" cm="1">
        <f t="array" ref="CQ312">IF(D312="X","X",SUM(N(ISNUMBER(_xlfn.XMATCH(INDEX(D$12:D$411,1+MOD($B312-D$8+_xlfn.SEQUENCE(D$7,,0),D$412)),$CQ$5:$CQ$9)))))</f>
        <v>X</v>
      </c>
      <c r="CR312" s="129" t="str" cm="1">
        <f t="array" ref="CR312">IF(E312="X","X",SUM(N(ISNUMBER(_xlfn.XMATCH(INDEX(E$12:E$411,1+MOD($B312-E$8+_xlfn.SEQUENCE(E$7,,0),E$412)),$CQ$5:$CQ$9)))))</f>
        <v>X</v>
      </c>
      <c r="CS312" s="129" t="str" cm="1">
        <f t="array" ref="CS312">IF(F312="X","X",SUM(N(ISNUMBER(_xlfn.XMATCH(INDEX(F$12:F$411,1+MOD($B312-F$8+_xlfn.SEQUENCE(F$7,,0),F$412)),$CQ$5:$CQ$9)))))</f>
        <v>X</v>
      </c>
      <c r="CT312" s="142" t="str" cm="1">
        <f t="array" ref="CT312">IF(G312="X","X",SUM(N(ISNUMBER(_xlfn.XMATCH(INDEX(G$12:G$411,1+MOD($B312-G$8+_xlfn.SEQUENCE(G$7,,0),G$412)),$CQ$5:$CQ$9)))))</f>
        <v>X</v>
      </c>
    </row>
    <row r="313" spans="2:98" ht="12.75" customHeight="1" x14ac:dyDescent="0.2">
      <c r="B313" s="5">
        <f t="shared" si="8"/>
        <v>301</v>
      </c>
      <c r="C313" s="129" t="s">
        <v>10</v>
      </c>
      <c r="D313" s="129" t="s">
        <v>10</v>
      </c>
      <c r="E313" s="129" t="s">
        <v>10</v>
      </c>
      <c r="F313" s="129" t="s">
        <v>10</v>
      </c>
      <c r="G313" s="142" t="s">
        <v>10</v>
      </c>
      <c r="P313" s="146" t="str" cm="1">
        <f t="array" ref="P313">IF(C313="X","X",SUM(N(ISNUMBER(_xlfn.XMATCH(INDEX(C$12:C$411,1+MOD($B313-C$8+_xlfn.SEQUENCE(C$7,,0),C$412)),$Q$5:$Q$9)))))</f>
        <v>X</v>
      </c>
      <c r="Q313" s="129" t="str" cm="1">
        <f t="array" ref="Q313">IF(D313="X","X",SUM(N(ISNUMBER(_xlfn.XMATCH(INDEX(D$12:D$411,1+MOD($B313-D$8+_xlfn.SEQUENCE(D$7,,0),D$412)),$Q$5:$Q$9)))))</f>
        <v>X</v>
      </c>
      <c r="R313" s="129" t="str" cm="1">
        <f t="array" ref="R313">IF(E313="X","X",SUM(N(ISNUMBER(_xlfn.XMATCH(INDEX(E$12:E$411,1+MOD($B313-E$8+_xlfn.SEQUENCE(E$7,,0),E$412)),$Q$5:$Q$9)))))</f>
        <v>X</v>
      </c>
      <c r="S313" s="129" t="str" cm="1">
        <f t="array" ref="S313">IF(F313="X","X",SUM(N(ISNUMBER(_xlfn.XMATCH(INDEX(F$12:F$411,1+MOD($B313-F$8+_xlfn.SEQUENCE(F$7,,0),F$412)),$Q$5:$Q$9)))))</f>
        <v>X</v>
      </c>
      <c r="T313" s="142" t="str" cm="1">
        <f t="array" ref="T313">IF(G313="X","X",SUM(N(ISNUMBER(_xlfn.XMATCH(INDEX(G$12:G$411,1+MOD($B313-G$8+_xlfn.SEQUENCE(G$7,,0),G$412)),$Q$5:$Q$9)))))</f>
        <v>X</v>
      </c>
      <c r="V313" s="146" t="str" cm="1">
        <f t="array" ref="V313">IF(C313="X","X",SUM(N(ISNUMBER(_xlfn.XMATCH(INDEX(C$12:C$411,1+MOD($B313-C$8+_xlfn.SEQUENCE(C$7,,0),C$412)),$W$5:$W$9)))))</f>
        <v>X</v>
      </c>
      <c r="W313" s="129" t="str" cm="1">
        <f t="array" ref="W313">IF(D313="X","X",SUM(N(ISNUMBER(_xlfn.XMATCH(INDEX(D$12:D$411,1+MOD($B313-D$8+_xlfn.SEQUENCE(D$7,,0),D$412)),$W$5:$W$9)))))</f>
        <v>X</v>
      </c>
      <c r="X313" s="129" t="str" cm="1">
        <f t="array" ref="X313">IF(E313="X","X",SUM(N(ISNUMBER(_xlfn.XMATCH(INDEX(E$12:E$411,1+MOD($B313-E$8+_xlfn.SEQUENCE(E$7,,0),E$412)),$W$5:$W$9)))))</f>
        <v>X</v>
      </c>
      <c r="Y313" s="129" t="str" cm="1">
        <f t="array" ref="Y313">IF(F313="X","X",SUM(N(ISNUMBER(_xlfn.XMATCH(INDEX(F$12:F$411,1+MOD($B313-F$8+_xlfn.SEQUENCE(F$7,,0),F$412)),$W$5:$W$9)))))</f>
        <v>X</v>
      </c>
      <c r="Z313" s="142" t="str" cm="1">
        <f t="array" ref="Z313">IF(G313="X","X",SUM(N(ISNUMBER(_xlfn.XMATCH(INDEX(G$12:G$411,1+MOD($B313-G$8+_xlfn.SEQUENCE(G$7,,0),G$412)),$W$5:$W$9)))))</f>
        <v>X</v>
      </c>
      <c r="AB313" s="146" t="str" cm="1">
        <f t="array" ref="AB313">IF(C313="X","X",SUM(N(ISNUMBER(_xlfn.XMATCH(INDEX(C$12:C$411,1+MOD($B313-C$8+_xlfn.SEQUENCE(C$7,,0),C$412)),$AC$5:$AC$9)))))</f>
        <v>X</v>
      </c>
      <c r="AC313" s="129" t="str" cm="1">
        <f t="array" ref="AC313">IF(D313="X","X",SUM(N(ISNUMBER(_xlfn.XMATCH(INDEX(D$12:D$411,1+MOD($B313-D$8+_xlfn.SEQUENCE(D$7,,0),D$412)),$AC$5:$AC$9)))))</f>
        <v>X</v>
      </c>
      <c r="AD313" s="129" t="str" cm="1">
        <f t="array" ref="AD313">IF(E313="X","X",SUM(N(ISNUMBER(_xlfn.XMATCH(INDEX(E$12:E$411,1+MOD($B313-E$8+_xlfn.SEQUENCE(E$7,,0),E$412)),$AC$5:$AC$9)))))</f>
        <v>X</v>
      </c>
      <c r="AE313" s="129" t="str" cm="1">
        <f t="array" ref="AE313">IF(F313="X","X",SUM(N(ISNUMBER(_xlfn.XMATCH(INDEX(F$12:F$411,1+MOD($B313-F$8+_xlfn.SEQUENCE(F$7,,0),F$412)),$AC$5:$AC$9)))))</f>
        <v>X</v>
      </c>
      <c r="AF313" s="142" t="str" cm="1">
        <f t="array" ref="AF313">IF(G313="X","X",SUM(N(ISNUMBER(_xlfn.XMATCH(INDEX(G$12:G$411,1+MOD($B313-G$8+_xlfn.SEQUENCE(G$7,,0),G$412)),$AC$5:$AC$9)))))</f>
        <v>X</v>
      </c>
      <c r="AH313" s="146" t="str" cm="1">
        <f t="array" ref="AH313">IF(C313="X","X",SUM(N(ISNUMBER(_xlfn.XMATCH(INDEX(C$12:C$411,1+MOD($B313-C$8+_xlfn.SEQUENCE(C$7,,0),C$412)),$AI$5:$AI$9)))))</f>
        <v>X</v>
      </c>
      <c r="AI313" s="129" t="str" cm="1">
        <f t="array" ref="AI313">IF(D313="X","X",SUM(N(ISNUMBER(_xlfn.XMATCH(INDEX(D$12:D$411,1+MOD($B313-D$8+_xlfn.SEQUENCE(D$7,,0),D$412)),$AI$5:$AI$9)))))</f>
        <v>X</v>
      </c>
      <c r="AJ313" s="129" t="str" cm="1">
        <f t="array" ref="AJ313">IF(E313="X","X",SUM(N(ISNUMBER(_xlfn.XMATCH(INDEX(E$12:E$411,1+MOD($B313-E$8+_xlfn.SEQUENCE(E$7,,0),E$412)),$AI$5:$AI$9)))))</f>
        <v>X</v>
      </c>
      <c r="AK313" s="129" t="str" cm="1">
        <f t="array" ref="AK313">IF(F313="X","X",SUM(N(ISNUMBER(_xlfn.XMATCH(INDEX(F$12:F$411,1+MOD($B313-F$8+_xlfn.SEQUENCE(F$7,,0),F$412)),$AI$5:$AI$9)))))</f>
        <v>X</v>
      </c>
      <c r="AL313" s="142" t="str" cm="1">
        <f t="array" ref="AL313">IF(G313="X","X",SUM(N(ISNUMBER(_xlfn.XMATCH(INDEX(G$12:G$411,1+MOD($B313-G$8+_xlfn.SEQUENCE(G$7,,0),G$412)),$AI$5:$AI$9)))))</f>
        <v>X</v>
      </c>
      <c r="AN313" s="146" t="str" cm="1">
        <f t="array" ref="AN313">IF(C313="X","X",SUM(N(ISNUMBER(_xlfn.XMATCH(INDEX(C$12:C$411,1+MOD($B313-C$8+_xlfn.SEQUENCE(C$7,,0),C$412)),$AO$5:$AO$9)))))</f>
        <v>X</v>
      </c>
      <c r="AO313" s="129" t="str" cm="1">
        <f t="array" ref="AO313">IF(D313="X","X",SUM(N(ISNUMBER(_xlfn.XMATCH(INDEX(D$12:D$411,1+MOD($B313-D$8+_xlfn.SEQUENCE(D$7,,0),D$412)),$AO$5:$AO$9)))))</f>
        <v>X</v>
      </c>
      <c r="AP313" s="129" t="str" cm="1">
        <f t="array" ref="AP313">IF(E313="X","X",SUM(N(ISNUMBER(_xlfn.XMATCH(INDEX(E$12:E$411,1+MOD($B313-E$8+_xlfn.SEQUENCE(E$7,,0),E$412)),$AO$5:$AO$9)))))</f>
        <v>X</v>
      </c>
      <c r="AQ313" s="129" t="str" cm="1">
        <f t="array" ref="AQ313">IF(F313="X","X",SUM(N(ISNUMBER(_xlfn.XMATCH(INDEX(F$12:F$411,1+MOD($B313-F$8+_xlfn.SEQUENCE(F$7,,0),F$412)),$AO$5:$AO$9)))))</f>
        <v>X</v>
      </c>
      <c r="AR313" s="142" t="str" cm="1">
        <f t="array" ref="AR313">IF(G313="X","X",SUM(N(ISNUMBER(_xlfn.XMATCH(INDEX(G$12:G$411,1+MOD($B313-G$8+_xlfn.SEQUENCE(G$7,,0),G$412)),$AO$5:$AO$9)))))</f>
        <v>X</v>
      </c>
      <c r="AT313" s="146" t="str" cm="1">
        <f t="array" ref="AT313">IF(C313="X","X",SUM(N(ISNUMBER(_xlfn.XMATCH(INDEX(C$12:C$411,1+MOD($B313-C$8+_xlfn.SEQUENCE(C$7,,0),C$412)),$AU$5:$AU$9)))))</f>
        <v>X</v>
      </c>
      <c r="AU313" s="129" t="str" cm="1">
        <f t="array" ref="AU313">IF(D313="X","X",SUM(N(ISNUMBER(_xlfn.XMATCH(INDEX(D$12:D$411,1+MOD($B313-D$8+_xlfn.SEQUENCE(D$7,,0),D$412)),$AU$5:$AU$9)))))</f>
        <v>X</v>
      </c>
      <c r="AV313" s="129" t="str" cm="1">
        <f t="array" ref="AV313">IF(E313="X","X",SUM(N(ISNUMBER(_xlfn.XMATCH(INDEX(E$12:E$411,1+MOD($B313-E$8+_xlfn.SEQUENCE(E$7,,0),E$412)),$AU$5:$AU$9)))))</f>
        <v>X</v>
      </c>
      <c r="AW313" s="129" t="str" cm="1">
        <f t="array" ref="AW313">IF(F313="X","X",SUM(N(ISNUMBER(_xlfn.XMATCH(INDEX(F$12:F$411,1+MOD($B313-F$8+_xlfn.SEQUENCE(F$7,,0),F$412)),$AU$5:$AU$9)))))</f>
        <v>X</v>
      </c>
      <c r="AX313" s="142" t="str" cm="1">
        <f t="array" ref="AX313">IF(G313="X","X",SUM(N(ISNUMBER(_xlfn.XMATCH(INDEX(G$12:G$411,1+MOD($B313-G$8+_xlfn.SEQUENCE(G$7,,0),G$412)),$AU$5:$AU$9)))))</f>
        <v>X</v>
      </c>
      <c r="AZ313" s="146" t="str" cm="1">
        <f t="array" ref="AZ313">IF(C313="X","X",SUM(N(ISNUMBER(_xlfn.XMATCH(INDEX(C$12:C$411,1+MOD($B313-C$8+_xlfn.SEQUENCE(C$7,,0),C$412)),$BA$5:$BA$9)))))</f>
        <v>X</v>
      </c>
      <c r="BA313" s="129" t="str" cm="1">
        <f t="array" ref="BA313">IF(D313="X","X",SUM(N(ISNUMBER(_xlfn.XMATCH(INDEX(D$12:D$411,1+MOD($B313-D$8+_xlfn.SEQUENCE(D$7,,0),D$412)),$BA$5:$BA$9)))))</f>
        <v>X</v>
      </c>
      <c r="BB313" s="129" t="str" cm="1">
        <f t="array" ref="BB313">IF(E313="X","X",SUM(N(ISNUMBER(_xlfn.XMATCH(INDEX(E$12:E$411,1+MOD($B313-E$8+_xlfn.SEQUENCE(E$7,,0),E$412)),$BA$5:$BA$9)))))</f>
        <v>X</v>
      </c>
      <c r="BC313" s="129" t="str" cm="1">
        <f t="array" ref="BC313">IF(F313="X","X",SUM(N(ISNUMBER(_xlfn.XMATCH(INDEX(F$12:F$411,1+MOD($B313-F$8+_xlfn.SEQUENCE(F$7,,0),F$412)),$BA$5:$BA$9)))))</f>
        <v>X</v>
      </c>
      <c r="BD313" s="142" t="str" cm="1">
        <f t="array" ref="BD313">IF(G313="X","X",SUM(N(ISNUMBER(_xlfn.XMATCH(INDEX(G$12:G$411,1+MOD($B313-G$8+_xlfn.SEQUENCE(G$7,,0),G$412)),$BA$5:$BA$9)))))</f>
        <v>X</v>
      </c>
      <c r="BF313" s="146" t="str" cm="1">
        <f t="array" ref="BF313">IF(C313="X","X",SUM(N(ISNUMBER(_xlfn.XMATCH(INDEX(C$12:C$411,1+MOD($B313-C$8+_xlfn.SEQUENCE(C$7,,0),C$412)),$BG$5:$BG$9)))))</f>
        <v>X</v>
      </c>
      <c r="BG313" s="129" t="str" cm="1">
        <f t="array" ref="BG313">IF(D313="X","X",SUM(N(ISNUMBER(_xlfn.XMATCH(INDEX(D$12:D$411,1+MOD($B313-D$8+_xlfn.SEQUENCE(D$7,,0),D$412)),$BG$5:$BG$9)))))</f>
        <v>X</v>
      </c>
      <c r="BH313" s="129" t="str" cm="1">
        <f t="array" ref="BH313">IF(E313="X","X",SUM(N(ISNUMBER(_xlfn.XMATCH(INDEX(E$12:E$411,1+MOD($B313-E$8+_xlfn.SEQUENCE(E$7,,0),E$412)),$BG$5:$BG$9)))))</f>
        <v>X</v>
      </c>
      <c r="BI313" s="129" t="str" cm="1">
        <f t="array" ref="BI313">IF(F313="X","X",SUM(N(ISNUMBER(_xlfn.XMATCH(INDEX(F$12:F$411,1+MOD($B313-F$8+_xlfn.SEQUENCE(F$7,,0),F$412)),$BG$5:$BG$9)))))</f>
        <v>X</v>
      </c>
      <c r="BJ313" s="142" t="str" cm="1">
        <f t="array" ref="BJ313">IF(G313="X","X",SUM(N(ISNUMBER(_xlfn.XMATCH(INDEX(G$12:G$411,1+MOD($B313-G$8+_xlfn.SEQUENCE(G$7,,0),G$412)),$BG$5:$BG$9)))))</f>
        <v>X</v>
      </c>
      <c r="BL313" s="146" t="str" cm="1">
        <f t="array" ref="BL313">IF(C313="X","X",SUM(N(ISNUMBER(_xlfn.XMATCH(INDEX(C$12:C$411,1+MOD($B313-C$8+_xlfn.SEQUENCE(C$7,,0),C$412)),$BM$5:$BM$9)))))</f>
        <v>X</v>
      </c>
      <c r="BM313" s="129" t="str" cm="1">
        <f t="array" ref="BM313">IF(D313="X","X",SUM(N(ISNUMBER(_xlfn.XMATCH(INDEX(D$12:D$411,1+MOD($B313-D$8+_xlfn.SEQUENCE(D$7,,0),D$412)),$BM$5:$BM$9)))))</f>
        <v>X</v>
      </c>
      <c r="BN313" s="129" t="str" cm="1">
        <f t="array" ref="BN313">IF(E313="X","X",SUM(N(ISNUMBER(_xlfn.XMATCH(INDEX(E$12:E$411,1+MOD($B313-E$8+_xlfn.SEQUENCE(E$7,,0),E$412)),$BM$5:$BM$9)))))</f>
        <v>X</v>
      </c>
      <c r="BO313" s="129" t="str" cm="1">
        <f t="array" ref="BO313">IF(F313="X","X",SUM(N(ISNUMBER(_xlfn.XMATCH(INDEX(F$12:F$411,1+MOD($B313-F$8+_xlfn.SEQUENCE(F$7,,0),F$412)),$BM$5:$BM$9)))))</f>
        <v>X</v>
      </c>
      <c r="BP313" s="142" t="str" cm="1">
        <f t="array" ref="BP313">IF(G313="X","X",SUM(N(ISNUMBER(_xlfn.XMATCH(INDEX(G$12:G$411,1+MOD($B313-G$8+_xlfn.SEQUENCE(G$7,,0),G$412)),$BM$5:$BM$9)))))</f>
        <v>X</v>
      </c>
      <c r="BR313" s="146" t="str" cm="1">
        <f t="array" ref="BR313">IF(C313="X","X",SUM(N(ISNUMBER(_xlfn.XMATCH(INDEX(C$12:C$411,1+MOD($B313-C$8+_xlfn.SEQUENCE(C$7,,0),C$412)),$BS$5:$BS$9)))))</f>
        <v>X</v>
      </c>
      <c r="BS313" s="129" t="str" cm="1">
        <f t="array" ref="BS313">IF(D313="X","X",SUM(N(ISNUMBER(_xlfn.XMATCH(INDEX(D$12:D$411,1+MOD($B313-D$8+_xlfn.SEQUENCE(D$7,,0),D$412)),$BS$5:$BS$9)))))</f>
        <v>X</v>
      </c>
      <c r="BT313" s="129" t="str" cm="1">
        <f t="array" ref="BT313">IF(E313="X","X",SUM(N(ISNUMBER(_xlfn.XMATCH(INDEX(E$12:E$411,1+MOD($B313-E$8+_xlfn.SEQUENCE(E$7,,0),E$412)),$BS$5:$BS$9)))))</f>
        <v>X</v>
      </c>
      <c r="BU313" s="129" t="str" cm="1">
        <f t="array" ref="BU313">IF(F313="X","X",SUM(N(ISNUMBER(_xlfn.XMATCH(INDEX(F$12:F$411,1+MOD($B313-F$8+_xlfn.SEQUENCE(F$7,,0),F$412)),$BS$5:$BS$9)))))</f>
        <v>X</v>
      </c>
      <c r="BV313" s="142" t="str" cm="1">
        <f t="array" ref="BV313">IF(G313="X","X",SUM(N(ISNUMBER(_xlfn.XMATCH(INDEX(G$12:G$411,1+MOD($B313-G$8+_xlfn.SEQUENCE(G$7,,0),G$412)),$BS$5:$BS$9)))))</f>
        <v>X</v>
      </c>
      <c r="BX313" s="146" t="str" cm="1">
        <f t="array" ref="BX313">IF(C313="X","X",SUM(N(ISNUMBER(_xlfn.XMATCH(INDEX(C$12:C$411,1+MOD($B313-C$8+_xlfn.SEQUENCE(C$7,,0),C$412)),$BY$5:$BY$9)))))</f>
        <v>X</v>
      </c>
      <c r="BY313" s="129" t="str" cm="1">
        <f t="array" ref="BY313">IF(D313="X","X",SUM(N(ISNUMBER(_xlfn.XMATCH(INDEX(D$12:D$411,1+MOD($B313-D$8+_xlfn.SEQUENCE(D$7,,0),D$412)),$BY$5:$BY$9)))))</f>
        <v>X</v>
      </c>
      <c r="BZ313" s="129" t="str" cm="1">
        <f t="array" ref="BZ313">IF(E313="X","X",SUM(N(ISNUMBER(_xlfn.XMATCH(INDEX(E$12:E$411,1+MOD($B313-E$8+_xlfn.SEQUENCE(E$7,,0),E$412)),$BY$5:$BY$9)))))</f>
        <v>X</v>
      </c>
      <c r="CA313" s="129" t="str" cm="1">
        <f t="array" ref="CA313">IF(F313="X","X",SUM(N(ISNUMBER(_xlfn.XMATCH(INDEX(F$12:F$411,1+MOD($B313-F$8+_xlfn.SEQUENCE(F$7,,0),F$412)),$BY$5:$BY$9)))))</f>
        <v>X</v>
      </c>
      <c r="CB313" s="142" t="str" cm="1">
        <f t="array" ref="CB313">IF(G313="X","X",SUM(N(ISNUMBER(_xlfn.XMATCH(INDEX(G$12:G$411,1+MOD($B313-G$8+_xlfn.SEQUENCE(G$7,,0),G$412)),$BY$5:$BY$9)))))</f>
        <v>X</v>
      </c>
      <c r="CD313" s="146" t="str" cm="1">
        <f t="array" ref="CD313">IF(C313="X","X",SUM(N(ISNUMBER(_xlfn.XMATCH(INDEX(C$12:C$411,1+MOD($B313-C$8+_xlfn.SEQUENCE(C$7,,0),C$412)),$CE$5:$CE$9)))))</f>
        <v>X</v>
      </c>
      <c r="CE313" s="129" t="str" cm="1">
        <f t="array" ref="CE313">IF(D313="X","X",SUM(N(ISNUMBER(_xlfn.XMATCH(INDEX(D$12:D$411,1+MOD($B313-D$8+_xlfn.SEQUENCE(D$7,,0),D$412)),$CE$5:$CE$9)))))</f>
        <v>X</v>
      </c>
      <c r="CF313" s="129" t="str" cm="1">
        <f t="array" ref="CF313">IF(E313="X","X",SUM(N(ISNUMBER(_xlfn.XMATCH(INDEX(E$12:E$411,1+MOD($B313-E$8+_xlfn.SEQUENCE(E$7,,0),E$412)),$CE$5:$CE$9)))))</f>
        <v>X</v>
      </c>
      <c r="CG313" s="129" t="str" cm="1">
        <f t="array" ref="CG313">IF(F313="X","X",SUM(N(ISNUMBER(_xlfn.XMATCH(INDEX(F$12:F$411,1+MOD($B313-F$8+_xlfn.SEQUENCE(F$7,,0),F$412)),$CE$5:$CE$9)))))</f>
        <v>X</v>
      </c>
      <c r="CH313" s="142" t="str" cm="1">
        <f t="array" ref="CH313">IF(G313="X","X",SUM(N(ISNUMBER(_xlfn.XMATCH(INDEX(G$12:G$411,1+MOD($B313-G$8+_xlfn.SEQUENCE(G$7,,0),G$412)),$CE$5:$CE$9)))))</f>
        <v>X</v>
      </c>
      <c r="CJ313" s="146" t="str" cm="1">
        <f t="array" ref="CJ313">IF(C313="X","X",SUM(N(ISNUMBER(_xlfn.XMATCH(INDEX(C$12:C$411,1+MOD($B313-C$8+_xlfn.SEQUENCE(C$7,,0),C$412)),$CK$5:$CK$9)))))</f>
        <v>X</v>
      </c>
      <c r="CK313" s="129" t="str" cm="1">
        <f t="array" ref="CK313">IF(D313="X","X",SUM(N(ISNUMBER(_xlfn.XMATCH(INDEX(D$12:D$411,1+MOD($B313-D$8+_xlfn.SEQUENCE(D$7,,0),D$412)),$CK$5:$CK$9)))))</f>
        <v>X</v>
      </c>
      <c r="CL313" s="129" t="str" cm="1">
        <f t="array" ref="CL313">IF(E313="X","X",SUM(N(ISNUMBER(_xlfn.XMATCH(INDEX(E$12:E$411,1+MOD($B313-E$8+_xlfn.SEQUENCE(E$7,,0),E$412)),$CK$5:$CK$9)))))</f>
        <v>X</v>
      </c>
      <c r="CM313" s="129" t="str" cm="1">
        <f t="array" ref="CM313">IF(F313="X","X",SUM(N(ISNUMBER(_xlfn.XMATCH(INDEX(F$12:F$411,1+MOD($B313-F$8+_xlfn.SEQUENCE(F$7,,0),F$412)),$CK$5:$CK$9)))))</f>
        <v>X</v>
      </c>
      <c r="CN313" s="142" t="str" cm="1">
        <f t="array" ref="CN313">IF(G313="X","X",SUM(N(ISNUMBER(_xlfn.XMATCH(INDEX(G$12:G$411,1+MOD($B313-G$8+_xlfn.SEQUENCE(G$7,,0),G$412)),$CK$5:$CK$9)))))</f>
        <v>X</v>
      </c>
      <c r="CP313" s="146" t="str" cm="1">
        <f t="array" ref="CP313">IF(C313="X","X",SUM(N(ISNUMBER(_xlfn.XMATCH(INDEX(C$12:C$411,1+MOD($B313-C$8+_xlfn.SEQUENCE(C$7,,0),C$412)),$CQ$5:$CQ$9)))))</f>
        <v>X</v>
      </c>
      <c r="CQ313" s="129" t="str" cm="1">
        <f t="array" ref="CQ313">IF(D313="X","X",SUM(N(ISNUMBER(_xlfn.XMATCH(INDEX(D$12:D$411,1+MOD($B313-D$8+_xlfn.SEQUENCE(D$7,,0),D$412)),$CQ$5:$CQ$9)))))</f>
        <v>X</v>
      </c>
      <c r="CR313" s="129" t="str" cm="1">
        <f t="array" ref="CR313">IF(E313="X","X",SUM(N(ISNUMBER(_xlfn.XMATCH(INDEX(E$12:E$411,1+MOD($B313-E$8+_xlfn.SEQUENCE(E$7,,0),E$412)),$CQ$5:$CQ$9)))))</f>
        <v>X</v>
      </c>
      <c r="CS313" s="129" t="str" cm="1">
        <f t="array" ref="CS313">IF(F313="X","X",SUM(N(ISNUMBER(_xlfn.XMATCH(INDEX(F$12:F$411,1+MOD($B313-F$8+_xlfn.SEQUENCE(F$7,,0),F$412)),$CQ$5:$CQ$9)))))</f>
        <v>X</v>
      </c>
      <c r="CT313" s="142" t="str" cm="1">
        <f t="array" ref="CT313">IF(G313="X","X",SUM(N(ISNUMBER(_xlfn.XMATCH(INDEX(G$12:G$411,1+MOD($B313-G$8+_xlfn.SEQUENCE(G$7,,0),G$412)),$CQ$5:$CQ$9)))))</f>
        <v>X</v>
      </c>
    </row>
    <row r="314" spans="2:98" ht="12.75" customHeight="1" x14ac:dyDescent="0.2">
      <c r="B314" s="5">
        <f t="shared" si="8"/>
        <v>302</v>
      </c>
      <c r="C314" s="129" t="s">
        <v>10</v>
      </c>
      <c r="D314" s="129" t="s">
        <v>10</v>
      </c>
      <c r="E314" s="129" t="s">
        <v>10</v>
      </c>
      <c r="F314" s="129" t="s">
        <v>10</v>
      </c>
      <c r="G314" s="142" t="s">
        <v>10</v>
      </c>
      <c r="P314" s="146" t="str" cm="1">
        <f t="array" ref="P314">IF(C314="X","X",SUM(N(ISNUMBER(_xlfn.XMATCH(INDEX(C$12:C$411,1+MOD($B314-C$8+_xlfn.SEQUENCE(C$7,,0),C$412)),$Q$5:$Q$9)))))</f>
        <v>X</v>
      </c>
      <c r="Q314" s="129" t="str" cm="1">
        <f t="array" ref="Q314">IF(D314="X","X",SUM(N(ISNUMBER(_xlfn.XMATCH(INDEX(D$12:D$411,1+MOD($B314-D$8+_xlfn.SEQUENCE(D$7,,0),D$412)),$Q$5:$Q$9)))))</f>
        <v>X</v>
      </c>
      <c r="R314" s="129" t="str" cm="1">
        <f t="array" ref="R314">IF(E314="X","X",SUM(N(ISNUMBER(_xlfn.XMATCH(INDEX(E$12:E$411,1+MOD($B314-E$8+_xlfn.SEQUENCE(E$7,,0),E$412)),$Q$5:$Q$9)))))</f>
        <v>X</v>
      </c>
      <c r="S314" s="129" t="str" cm="1">
        <f t="array" ref="S314">IF(F314="X","X",SUM(N(ISNUMBER(_xlfn.XMATCH(INDEX(F$12:F$411,1+MOD($B314-F$8+_xlfn.SEQUENCE(F$7,,0),F$412)),$Q$5:$Q$9)))))</f>
        <v>X</v>
      </c>
      <c r="T314" s="142" t="str" cm="1">
        <f t="array" ref="T314">IF(G314="X","X",SUM(N(ISNUMBER(_xlfn.XMATCH(INDEX(G$12:G$411,1+MOD($B314-G$8+_xlfn.SEQUENCE(G$7,,0),G$412)),$Q$5:$Q$9)))))</f>
        <v>X</v>
      </c>
      <c r="V314" s="146" t="str" cm="1">
        <f t="array" ref="V314">IF(C314="X","X",SUM(N(ISNUMBER(_xlfn.XMATCH(INDEX(C$12:C$411,1+MOD($B314-C$8+_xlfn.SEQUENCE(C$7,,0),C$412)),$W$5:$W$9)))))</f>
        <v>X</v>
      </c>
      <c r="W314" s="129" t="str" cm="1">
        <f t="array" ref="W314">IF(D314="X","X",SUM(N(ISNUMBER(_xlfn.XMATCH(INDEX(D$12:D$411,1+MOD($B314-D$8+_xlfn.SEQUENCE(D$7,,0),D$412)),$W$5:$W$9)))))</f>
        <v>X</v>
      </c>
      <c r="X314" s="129" t="str" cm="1">
        <f t="array" ref="X314">IF(E314="X","X",SUM(N(ISNUMBER(_xlfn.XMATCH(INDEX(E$12:E$411,1+MOD($B314-E$8+_xlfn.SEQUENCE(E$7,,0),E$412)),$W$5:$W$9)))))</f>
        <v>X</v>
      </c>
      <c r="Y314" s="129" t="str" cm="1">
        <f t="array" ref="Y314">IF(F314="X","X",SUM(N(ISNUMBER(_xlfn.XMATCH(INDEX(F$12:F$411,1+MOD($B314-F$8+_xlfn.SEQUENCE(F$7,,0),F$412)),$W$5:$W$9)))))</f>
        <v>X</v>
      </c>
      <c r="Z314" s="142" t="str" cm="1">
        <f t="array" ref="Z314">IF(G314="X","X",SUM(N(ISNUMBER(_xlfn.XMATCH(INDEX(G$12:G$411,1+MOD($B314-G$8+_xlfn.SEQUENCE(G$7,,0),G$412)),$W$5:$W$9)))))</f>
        <v>X</v>
      </c>
      <c r="AB314" s="146" t="str" cm="1">
        <f t="array" ref="AB314">IF(C314="X","X",SUM(N(ISNUMBER(_xlfn.XMATCH(INDEX(C$12:C$411,1+MOD($B314-C$8+_xlfn.SEQUENCE(C$7,,0),C$412)),$AC$5:$AC$9)))))</f>
        <v>X</v>
      </c>
      <c r="AC314" s="129" t="str" cm="1">
        <f t="array" ref="AC314">IF(D314="X","X",SUM(N(ISNUMBER(_xlfn.XMATCH(INDEX(D$12:D$411,1+MOD($B314-D$8+_xlfn.SEQUENCE(D$7,,0),D$412)),$AC$5:$AC$9)))))</f>
        <v>X</v>
      </c>
      <c r="AD314" s="129" t="str" cm="1">
        <f t="array" ref="AD314">IF(E314="X","X",SUM(N(ISNUMBER(_xlfn.XMATCH(INDEX(E$12:E$411,1+MOD($B314-E$8+_xlfn.SEQUENCE(E$7,,0),E$412)),$AC$5:$AC$9)))))</f>
        <v>X</v>
      </c>
      <c r="AE314" s="129" t="str" cm="1">
        <f t="array" ref="AE314">IF(F314="X","X",SUM(N(ISNUMBER(_xlfn.XMATCH(INDEX(F$12:F$411,1+MOD($B314-F$8+_xlfn.SEQUENCE(F$7,,0),F$412)),$AC$5:$AC$9)))))</f>
        <v>X</v>
      </c>
      <c r="AF314" s="142" t="str" cm="1">
        <f t="array" ref="AF314">IF(G314="X","X",SUM(N(ISNUMBER(_xlfn.XMATCH(INDEX(G$12:G$411,1+MOD($B314-G$8+_xlfn.SEQUENCE(G$7,,0),G$412)),$AC$5:$AC$9)))))</f>
        <v>X</v>
      </c>
      <c r="AH314" s="146" t="str" cm="1">
        <f t="array" ref="AH314">IF(C314="X","X",SUM(N(ISNUMBER(_xlfn.XMATCH(INDEX(C$12:C$411,1+MOD($B314-C$8+_xlfn.SEQUENCE(C$7,,0),C$412)),$AI$5:$AI$9)))))</f>
        <v>X</v>
      </c>
      <c r="AI314" s="129" t="str" cm="1">
        <f t="array" ref="AI314">IF(D314="X","X",SUM(N(ISNUMBER(_xlfn.XMATCH(INDEX(D$12:D$411,1+MOD($B314-D$8+_xlfn.SEQUENCE(D$7,,0),D$412)),$AI$5:$AI$9)))))</f>
        <v>X</v>
      </c>
      <c r="AJ314" s="129" t="str" cm="1">
        <f t="array" ref="AJ314">IF(E314="X","X",SUM(N(ISNUMBER(_xlfn.XMATCH(INDEX(E$12:E$411,1+MOD($B314-E$8+_xlfn.SEQUENCE(E$7,,0),E$412)),$AI$5:$AI$9)))))</f>
        <v>X</v>
      </c>
      <c r="AK314" s="129" t="str" cm="1">
        <f t="array" ref="AK314">IF(F314="X","X",SUM(N(ISNUMBER(_xlfn.XMATCH(INDEX(F$12:F$411,1+MOD($B314-F$8+_xlfn.SEQUENCE(F$7,,0),F$412)),$AI$5:$AI$9)))))</f>
        <v>X</v>
      </c>
      <c r="AL314" s="142" t="str" cm="1">
        <f t="array" ref="AL314">IF(G314="X","X",SUM(N(ISNUMBER(_xlfn.XMATCH(INDEX(G$12:G$411,1+MOD($B314-G$8+_xlfn.SEQUENCE(G$7,,0),G$412)),$AI$5:$AI$9)))))</f>
        <v>X</v>
      </c>
      <c r="AN314" s="146" t="str" cm="1">
        <f t="array" ref="AN314">IF(C314="X","X",SUM(N(ISNUMBER(_xlfn.XMATCH(INDEX(C$12:C$411,1+MOD($B314-C$8+_xlfn.SEQUENCE(C$7,,0),C$412)),$AO$5:$AO$9)))))</f>
        <v>X</v>
      </c>
      <c r="AO314" s="129" t="str" cm="1">
        <f t="array" ref="AO314">IF(D314="X","X",SUM(N(ISNUMBER(_xlfn.XMATCH(INDEX(D$12:D$411,1+MOD($B314-D$8+_xlfn.SEQUENCE(D$7,,0),D$412)),$AO$5:$AO$9)))))</f>
        <v>X</v>
      </c>
      <c r="AP314" s="129" t="str" cm="1">
        <f t="array" ref="AP314">IF(E314="X","X",SUM(N(ISNUMBER(_xlfn.XMATCH(INDEX(E$12:E$411,1+MOD($B314-E$8+_xlfn.SEQUENCE(E$7,,0),E$412)),$AO$5:$AO$9)))))</f>
        <v>X</v>
      </c>
      <c r="AQ314" s="129" t="str" cm="1">
        <f t="array" ref="AQ314">IF(F314="X","X",SUM(N(ISNUMBER(_xlfn.XMATCH(INDEX(F$12:F$411,1+MOD($B314-F$8+_xlfn.SEQUENCE(F$7,,0),F$412)),$AO$5:$AO$9)))))</f>
        <v>X</v>
      </c>
      <c r="AR314" s="142" t="str" cm="1">
        <f t="array" ref="AR314">IF(G314="X","X",SUM(N(ISNUMBER(_xlfn.XMATCH(INDEX(G$12:G$411,1+MOD($B314-G$8+_xlfn.SEQUENCE(G$7,,0),G$412)),$AO$5:$AO$9)))))</f>
        <v>X</v>
      </c>
      <c r="AT314" s="146" t="str" cm="1">
        <f t="array" ref="AT314">IF(C314="X","X",SUM(N(ISNUMBER(_xlfn.XMATCH(INDEX(C$12:C$411,1+MOD($B314-C$8+_xlfn.SEQUENCE(C$7,,0),C$412)),$AU$5:$AU$9)))))</f>
        <v>X</v>
      </c>
      <c r="AU314" s="129" t="str" cm="1">
        <f t="array" ref="AU314">IF(D314="X","X",SUM(N(ISNUMBER(_xlfn.XMATCH(INDEX(D$12:D$411,1+MOD($B314-D$8+_xlfn.SEQUENCE(D$7,,0),D$412)),$AU$5:$AU$9)))))</f>
        <v>X</v>
      </c>
      <c r="AV314" s="129" t="str" cm="1">
        <f t="array" ref="AV314">IF(E314="X","X",SUM(N(ISNUMBER(_xlfn.XMATCH(INDEX(E$12:E$411,1+MOD($B314-E$8+_xlfn.SEQUENCE(E$7,,0),E$412)),$AU$5:$AU$9)))))</f>
        <v>X</v>
      </c>
      <c r="AW314" s="129" t="str" cm="1">
        <f t="array" ref="AW314">IF(F314="X","X",SUM(N(ISNUMBER(_xlfn.XMATCH(INDEX(F$12:F$411,1+MOD($B314-F$8+_xlfn.SEQUENCE(F$7,,0),F$412)),$AU$5:$AU$9)))))</f>
        <v>X</v>
      </c>
      <c r="AX314" s="142" t="str" cm="1">
        <f t="array" ref="AX314">IF(G314="X","X",SUM(N(ISNUMBER(_xlfn.XMATCH(INDEX(G$12:G$411,1+MOD($B314-G$8+_xlfn.SEQUENCE(G$7,,0),G$412)),$AU$5:$AU$9)))))</f>
        <v>X</v>
      </c>
      <c r="AZ314" s="146" t="str" cm="1">
        <f t="array" ref="AZ314">IF(C314="X","X",SUM(N(ISNUMBER(_xlfn.XMATCH(INDEX(C$12:C$411,1+MOD($B314-C$8+_xlfn.SEQUENCE(C$7,,0),C$412)),$BA$5:$BA$9)))))</f>
        <v>X</v>
      </c>
      <c r="BA314" s="129" t="str" cm="1">
        <f t="array" ref="BA314">IF(D314="X","X",SUM(N(ISNUMBER(_xlfn.XMATCH(INDEX(D$12:D$411,1+MOD($B314-D$8+_xlfn.SEQUENCE(D$7,,0),D$412)),$BA$5:$BA$9)))))</f>
        <v>X</v>
      </c>
      <c r="BB314" s="129" t="str" cm="1">
        <f t="array" ref="BB314">IF(E314="X","X",SUM(N(ISNUMBER(_xlfn.XMATCH(INDEX(E$12:E$411,1+MOD($B314-E$8+_xlfn.SEQUENCE(E$7,,0),E$412)),$BA$5:$BA$9)))))</f>
        <v>X</v>
      </c>
      <c r="BC314" s="129" t="str" cm="1">
        <f t="array" ref="BC314">IF(F314="X","X",SUM(N(ISNUMBER(_xlfn.XMATCH(INDEX(F$12:F$411,1+MOD($B314-F$8+_xlfn.SEQUENCE(F$7,,0),F$412)),$BA$5:$BA$9)))))</f>
        <v>X</v>
      </c>
      <c r="BD314" s="142" t="str" cm="1">
        <f t="array" ref="BD314">IF(G314="X","X",SUM(N(ISNUMBER(_xlfn.XMATCH(INDEX(G$12:G$411,1+MOD($B314-G$8+_xlfn.SEQUENCE(G$7,,0),G$412)),$BA$5:$BA$9)))))</f>
        <v>X</v>
      </c>
      <c r="BF314" s="146" t="str" cm="1">
        <f t="array" ref="BF314">IF(C314="X","X",SUM(N(ISNUMBER(_xlfn.XMATCH(INDEX(C$12:C$411,1+MOD($B314-C$8+_xlfn.SEQUENCE(C$7,,0),C$412)),$BG$5:$BG$9)))))</f>
        <v>X</v>
      </c>
      <c r="BG314" s="129" t="str" cm="1">
        <f t="array" ref="BG314">IF(D314="X","X",SUM(N(ISNUMBER(_xlfn.XMATCH(INDEX(D$12:D$411,1+MOD($B314-D$8+_xlfn.SEQUENCE(D$7,,0),D$412)),$BG$5:$BG$9)))))</f>
        <v>X</v>
      </c>
      <c r="BH314" s="129" t="str" cm="1">
        <f t="array" ref="BH314">IF(E314="X","X",SUM(N(ISNUMBER(_xlfn.XMATCH(INDEX(E$12:E$411,1+MOD($B314-E$8+_xlfn.SEQUENCE(E$7,,0),E$412)),$BG$5:$BG$9)))))</f>
        <v>X</v>
      </c>
      <c r="BI314" s="129" t="str" cm="1">
        <f t="array" ref="BI314">IF(F314="X","X",SUM(N(ISNUMBER(_xlfn.XMATCH(INDEX(F$12:F$411,1+MOD($B314-F$8+_xlfn.SEQUENCE(F$7,,0),F$412)),$BG$5:$BG$9)))))</f>
        <v>X</v>
      </c>
      <c r="BJ314" s="142" t="str" cm="1">
        <f t="array" ref="BJ314">IF(G314="X","X",SUM(N(ISNUMBER(_xlfn.XMATCH(INDEX(G$12:G$411,1+MOD($B314-G$8+_xlfn.SEQUENCE(G$7,,0),G$412)),$BG$5:$BG$9)))))</f>
        <v>X</v>
      </c>
      <c r="BL314" s="146" t="str" cm="1">
        <f t="array" ref="BL314">IF(C314="X","X",SUM(N(ISNUMBER(_xlfn.XMATCH(INDEX(C$12:C$411,1+MOD($B314-C$8+_xlfn.SEQUENCE(C$7,,0),C$412)),$BM$5:$BM$9)))))</f>
        <v>X</v>
      </c>
      <c r="BM314" s="129" t="str" cm="1">
        <f t="array" ref="BM314">IF(D314="X","X",SUM(N(ISNUMBER(_xlfn.XMATCH(INDEX(D$12:D$411,1+MOD($B314-D$8+_xlfn.SEQUENCE(D$7,,0),D$412)),$BM$5:$BM$9)))))</f>
        <v>X</v>
      </c>
      <c r="BN314" s="129" t="str" cm="1">
        <f t="array" ref="BN314">IF(E314="X","X",SUM(N(ISNUMBER(_xlfn.XMATCH(INDEX(E$12:E$411,1+MOD($B314-E$8+_xlfn.SEQUENCE(E$7,,0),E$412)),$BM$5:$BM$9)))))</f>
        <v>X</v>
      </c>
      <c r="BO314" s="129" t="str" cm="1">
        <f t="array" ref="BO314">IF(F314="X","X",SUM(N(ISNUMBER(_xlfn.XMATCH(INDEX(F$12:F$411,1+MOD($B314-F$8+_xlfn.SEQUENCE(F$7,,0),F$412)),$BM$5:$BM$9)))))</f>
        <v>X</v>
      </c>
      <c r="BP314" s="142" t="str" cm="1">
        <f t="array" ref="BP314">IF(G314="X","X",SUM(N(ISNUMBER(_xlfn.XMATCH(INDEX(G$12:G$411,1+MOD($B314-G$8+_xlfn.SEQUENCE(G$7,,0),G$412)),$BM$5:$BM$9)))))</f>
        <v>X</v>
      </c>
      <c r="BR314" s="146" t="str" cm="1">
        <f t="array" ref="BR314">IF(C314="X","X",SUM(N(ISNUMBER(_xlfn.XMATCH(INDEX(C$12:C$411,1+MOD($B314-C$8+_xlfn.SEQUENCE(C$7,,0),C$412)),$BS$5:$BS$9)))))</f>
        <v>X</v>
      </c>
      <c r="BS314" s="129" t="str" cm="1">
        <f t="array" ref="BS314">IF(D314="X","X",SUM(N(ISNUMBER(_xlfn.XMATCH(INDEX(D$12:D$411,1+MOD($B314-D$8+_xlfn.SEQUENCE(D$7,,0),D$412)),$BS$5:$BS$9)))))</f>
        <v>X</v>
      </c>
      <c r="BT314" s="129" t="str" cm="1">
        <f t="array" ref="BT314">IF(E314="X","X",SUM(N(ISNUMBER(_xlfn.XMATCH(INDEX(E$12:E$411,1+MOD($B314-E$8+_xlfn.SEQUENCE(E$7,,0),E$412)),$BS$5:$BS$9)))))</f>
        <v>X</v>
      </c>
      <c r="BU314" s="129" t="str" cm="1">
        <f t="array" ref="BU314">IF(F314="X","X",SUM(N(ISNUMBER(_xlfn.XMATCH(INDEX(F$12:F$411,1+MOD($B314-F$8+_xlfn.SEQUENCE(F$7,,0),F$412)),$BS$5:$BS$9)))))</f>
        <v>X</v>
      </c>
      <c r="BV314" s="142" t="str" cm="1">
        <f t="array" ref="BV314">IF(G314="X","X",SUM(N(ISNUMBER(_xlfn.XMATCH(INDEX(G$12:G$411,1+MOD($B314-G$8+_xlfn.SEQUENCE(G$7,,0),G$412)),$BS$5:$BS$9)))))</f>
        <v>X</v>
      </c>
      <c r="BX314" s="146" t="str" cm="1">
        <f t="array" ref="BX314">IF(C314="X","X",SUM(N(ISNUMBER(_xlfn.XMATCH(INDEX(C$12:C$411,1+MOD($B314-C$8+_xlfn.SEQUENCE(C$7,,0),C$412)),$BY$5:$BY$9)))))</f>
        <v>X</v>
      </c>
      <c r="BY314" s="129" t="str" cm="1">
        <f t="array" ref="BY314">IF(D314="X","X",SUM(N(ISNUMBER(_xlfn.XMATCH(INDEX(D$12:D$411,1+MOD($B314-D$8+_xlfn.SEQUENCE(D$7,,0),D$412)),$BY$5:$BY$9)))))</f>
        <v>X</v>
      </c>
      <c r="BZ314" s="129" t="str" cm="1">
        <f t="array" ref="BZ314">IF(E314="X","X",SUM(N(ISNUMBER(_xlfn.XMATCH(INDEX(E$12:E$411,1+MOD($B314-E$8+_xlfn.SEQUENCE(E$7,,0),E$412)),$BY$5:$BY$9)))))</f>
        <v>X</v>
      </c>
      <c r="CA314" s="129" t="str" cm="1">
        <f t="array" ref="CA314">IF(F314="X","X",SUM(N(ISNUMBER(_xlfn.XMATCH(INDEX(F$12:F$411,1+MOD($B314-F$8+_xlfn.SEQUENCE(F$7,,0),F$412)),$BY$5:$BY$9)))))</f>
        <v>X</v>
      </c>
      <c r="CB314" s="142" t="str" cm="1">
        <f t="array" ref="CB314">IF(G314="X","X",SUM(N(ISNUMBER(_xlfn.XMATCH(INDEX(G$12:G$411,1+MOD($B314-G$8+_xlfn.SEQUENCE(G$7,,0),G$412)),$BY$5:$BY$9)))))</f>
        <v>X</v>
      </c>
      <c r="CD314" s="146" t="str" cm="1">
        <f t="array" ref="CD314">IF(C314="X","X",SUM(N(ISNUMBER(_xlfn.XMATCH(INDEX(C$12:C$411,1+MOD($B314-C$8+_xlfn.SEQUENCE(C$7,,0),C$412)),$CE$5:$CE$9)))))</f>
        <v>X</v>
      </c>
      <c r="CE314" s="129" t="str" cm="1">
        <f t="array" ref="CE314">IF(D314="X","X",SUM(N(ISNUMBER(_xlfn.XMATCH(INDEX(D$12:D$411,1+MOD($B314-D$8+_xlfn.SEQUENCE(D$7,,0),D$412)),$CE$5:$CE$9)))))</f>
        <v>X</v>
      </c>
      <c r="CF314" s="129" t="str" cm="1">
        <f t="array" ref="CF314">IF(E314="X","X",SUM(N(ISNUMBER(_xlfn.XMATCH(INDEX(E$12:E$411,1+MOD($B314-E$8+_xlfn.SEQUENCE(E$7,,0),E$412)),$CE$5:$CE$9)))))</f>
        <v>X</v>
      </c>
      <c r="CG314" s="129" t="str" cm="1">
        <f t="array" ref="CG314">IF(F314="X","X",SUM(N(ISNUMBER(_xlfn.XMATCH(INDEX(F$12:F$411,1+MOD($B314-F$8+_xlfn.SEQUENCE(F$7,,0),F$412)),$CE$5:$CE$9)))))</f>
        <v>X</v>
      </c>
      <c r="CH314" s="142" t="str" cm="1">
        <f t="array" ref="CH314">IF(G314="X","X",SUM(N(ISNUMBER(_xlfn.XMATCH(INDEX(G$12:G$411,1+MOD($B314-G$8+_xlfn.SEQUENCE(G$7,,0),G$412)),$CE$5:$CE$9)))))</f>
        <v>X</v>
      </c>
      <c r="CJ314" s="146" t="str" cm="1">
        <f t="array" ref="CJ314">IF(C314="X","X",SUM(N(ISNUMBER(_xlfn.XMATCH(INDEX(C$12:C$411,1+MOD($B314-C$8+_xlfn.SEQUENCE(C$7,,0),C$412)),$CK$5:$CK$9)))))</f>
        <v>X</v>
      </c>
      <c r="CK314" s="129" t="str" cm="1">
        <f t="array" ref="CK314">IF(D314="X","X",SUM(N(ISNUMBER(_xlfn.XMATCH(INDEX(D$12:D$411,1+MOD($B314-D$8+_xlfn.SEQUENCE(D$7,,0),D$412)),$CK$5:$CK$9)))))</f>
        <v>X</v>
      </c>
      <c r="CL314" s="129" t="str" cm="1">
        <f t="array" ref="CL314">IF(E314="X","X",SUM(N(ISNUMBER(_xlfn.XMATCH(INDEX(E$12:E$411,1+MOD($B314-E$8+_xlfn.SEQUENCE(E$7,,0),E$412)),$CK$5:$CK$9)))))</f>
        <v>X</v>
      </c>
      <c r="CM314" s="129" t="str" cm="1">
        <f t="array" ref="CM314">IF(F314="X","X",SUM(N(ISNUMBER(_xlfn.XMATCH(INDEX(F$12:F$411,1+MOD($B314-F$8+_xlfn.SEQUENCE(F$7,,0),F$412)),$CK$5:$CK$9)))))</f>
        <v>X</v>
      </c>
      <c r="CN314" s="142" t="str" cm="1">
        <f t="array" ref="CN314">IF(G314="X","X",SUM(N(ISNUMBER(_xlfn.XMATCH(INDEX(G$12:G$411,1+MOD($B314-G$8+_xlfn.SEQUENCE(G$7,,0),G$412)),$CK$5:$CK$9)))))</f>
        <v>X</v>
      </c>
      <c r="CP314" s="146" t="str" cm="1">
        <f t="array" ref="CP314">IF(C314="X","X",SUM(N(ISNUMBER(_xlfn.XMATCH(INDEX(C$12:C$411,1+MOD($B314-C$8+_xlfn.SEQUENCE(C$7,,0),C$412)),$CQ$5:$CQ$9)))))</f>
        <v>X</v>
      </c>
      <c r="CQ314" s="129" t="str" cm="1">
        <f t="array" ref="CQ314">IF(D314="X","X",SUM(N(ISNUMBER(_xlfn.XMATCH(INDEX(D$12:D$411,1+MOD($B314-D$8+_xlfn.SEQUENCE(D$7,,0),D$412)),$CQ$5:$CQ$9)))))</f>
        <v>X</v>
      </c>
      <c r="CR314" s="129" t="str" cm="1">
        <f t="array" ref="CR314">IF(E314="X","X",SUM(N(ISNUMBER(_xlfn.XMATCH(INDEX(E$12:E$411,1+MOD($B314-E$8+_xlfn.SEQUENCE(E$7,,0),E$412)),$CQ$5:$CQ$9)))))</f>
        <v>X</v>
      </c>
      <c r="CS314" s="129" t="str" cm="1">
        <f t="array" ref="CS314">IF(F314="X","X",SUM(N(ISNUMBER(_xlfn.XMATCH(INDEX(F$12:F$411,1+MOD($B314-F$8+_xlfn.SEQUENCE(F$7,,0),F$412)),$CQ$5:$CQ$9)))))</f>
        <v>X</v>
      </c>
      <c r="CT314" s="142" t="str" cm="1">
        <f t="array" ref="CT314">IF(G314="X","X",SUM(N(ISNUMBER(_xlfn.XMATCH(INDEX(G$12:G$411,1+MOD($B314-G$8+_xlfn.SEQUENCE(G$7,,0),G$412)),$CQ$5:$CQ$9)))))</f>
        <v>X</v>
      </c>
    </row>
    <row r="315" spans="2:98" ht="12.75" customHeight="1" x14ac:dyDescent="0.2">
      <c r="B315" s="5">
        <f t="shared" si="8"/>
        <v>303</v>
      </c>
      <c r="C315" s="129" t="s">
        <v>10</v>
      </c>
      <c r="D315" s="129" t="s">
        <v>10</v>
      </c>
      <c r="E315" s="129" t="s">
        <v>10</v>
      </c>
      <c r="F315" s="129" t="s">
        <v>10</v>
      </c>
      <c r="G315" s="142" t="s">
        <v>10</v>
      </c>
      <c r="P315" s="146" t="str" cm="1">
        <f t="array" ref="P315">IF(C315="X","X",SUM(N(ISNUMBER(_xlfn.XMATCH(INDEX(C$12:C$411,1+MOD($B315-C$8+_xlfn.SEQUENCE(C$7,,0),C$412)),$Q$5:$Q$9)))))</f>
        <v>X</v>
      </c>
      <c r="Q315" s="129" t="str" cm="1">
        <f t="array" ref="Q315">IF(D315="X","X",SUM(N(ISNUMBER(_xlfn.XMATCH(INDEX(D$12:D$411,1+MOD($B315-D$8+_xlfn.SEQUENCE(D$7,,0),D$412)),$Q$5:$Q$9)))))</f>
        <v>X</v>
      </c>
      <c r="R315" s="129" t="str" cm="1">
        <f t="array" ref="R315">IF(E315="X","X",SUM(N(ISNUMBER(_xlfn.XMATCH(INDEX(E$12:E$411,1+MOD($B315-E$8+_xlfn.SEQUENCE(E$7,,0),E$412)),$Q$5:$Q$9)))))</f>
        <v>X</v>
      </c>
      <c r="S315" s="129" t="str" cm="1">
        <f t="array" ref="S315">IF(F315="X","X",SUM(N(ISNUMBER(_xlfn.XMATCH(INDEX(F$12:F$411,1+MOD($B315-F$8+_xlfn.SEQUENCE(F$7,,0),F$412)),$Q$5:$Q$9)))))</f>
        <v>X</v>
      </c>
      <c r="T315" s="142" t="str" cm="1">
        <f t="array" ref="T315">IF(G315="X","X",SUM(N(ISNUMBER(_xlfn.XMATCH(INDEX(G$12:G$411,1+MOD($B315-G$8+_xlfn.SEQUENCE(G$7,,0),G$412)),$Q$5:$Q$9)))))</f>
        <v>X</v>
      </c>
      <c r="V315" s="146" t="str" cm="1">
        <f t="array" ref="V315">IF(C315="X","X",SUM(N(ISNUMBER(_xlfn.XMATCH(INDEX(C$12:C$411,1+MOD($B315-C$8+_xlfn.SEQUENCE(C$7,,0),C$412)),$W$5:$W$9)))))</f>
        <v>X</v>
      </c>
      <c r="W315" s="129" t="str" cm="1">
        <f t="array" ref="W315">IF(D315="X","X",SUM(N(ISNUMBER(_xlfn.XMATCH(INDEX(D$12:D$411,1+MOD($B315-D$8+_xlfn.SEQUENCE(D$7,,0),D$412)),$W$5:$W$9)))))</f>
        <v>X</v>
      </c>
      <c r="X315" s="129" t="str" cm="1">
        <f t="array" ref="X315">IF(E315="X","X",SUM(N(ISNUMBER(_xlfn.XMATCH(INDEX(E$12:E$411,1+MOD($B315-E$8+_xlfn.SEQUENCE(E$7,,0),E$412)),$W$5:$W$9)))))</f>
        <v>X</v>
      </c>
      <c r="Y315" s="129" t="str" cm="1">
        <f t="array" ref="Y315">IF(F315="X","X",SUM(N(ISNUMBER(_xlfn.XMATCH(INDEX(F$12:F$411,1+MOD($B315-F$8+_xlfn.SEQUENCE(F$7,,0),F$412)),$W$5:$W$9)))))</f>
        <v>X</v>
      </c>
      <c r="Z315" s="142" t="str" cm="1">
        <f t="array" ref="Z315">IF(G315="X","X",SUM(N(ISNUMBER(_xlfn.XMATCH(INDEX(G$12:G$411,1+MOD($B315-G$8+_xlfn.SEQUENCE(G$7,,0),G$412)),$W$5:$W$9)))))</f>
        <v>X</v>
      </c>
      <c r="AB315" s="146" t="str" cm="1">
        <f t="array" ref="AB315">IF(C315="X","X",SUM(N(ISNUMBER(_xlfn.XMATCH(INDEX(C$12:C$411,1+MOD($B315-C$8+_xlfn.SEQUENCE(C$7,,0),C$412)),$AC$5:$AC$9)))))</f>
        <v>X</v>
      </c>
      <c r="AC315" s="129" t="str" cm="1">
        <f t="array" ref="AC315">IF(D315="X","X",SUM(N(ISNUMBER(_xlfn.XMATCH(INDEX(D$12:D$411,1+MOD($B315-D$8+_xlfn.SEQUENCE(D$7,,0),D$412)),$AC$5:$AC$9)))))</f>
        <v>X</v>
      </c>
      <c r="AD315" s="129" t="str" cm="1">
        <f t="array" ref="AD315">IF(E315="X","X",SUM(N(ISNUMBER(_xlfn.XMATCH(INDEX(E$12:E$411,1+MOD($B315-E$8+_xlfn.SEQUENCE(E$7,,0),E$412)),$AC$5:$AC$9)))))</f>
        <v>X</v>
      </c>
      <c r="AE315" s="129" t="str" cm="1">
        <f t="array" ref="AE315">IF(F315="X","X",SUM(N(ISNUMBER(_xlfn.XMATCH(INDEX(F$12:F$411,1+MOD($B315-F$8+_xlfn.SEQUENCE(F$7,,0),F$412)),$AC$5:$AC$9)))))</f>
        <v>X</v>
      </c>
      <c r="AF315" s="142" t="str" cm="1">
        <f t="array" ref="AF315">IF(G315="X","X",SUM(N(ISNUMBER(_xlfn.XMATCH(INDEX(G$12:G$411,1+MOD($B315-G$8+_xlfn.SEQUENCE(G$7,,0),G$412)),$AC$5:$AC$9)))))</f>
        <v>X</v>
      </c>
      <c r="AH315" s="146" t="str" cm="1">
        <f t="array" ref="AH315">IF(C315="X","X",SUM(N(ISNUMBER(_xlfn.XMATCH(INDEX(C$12:C$411,1+MOD($B315-C$8+_xlfn.SEQUENCE(C$7,,0),C$412)),$AI$5:$AI$9)))))</f>
        <v>X</v>
      </c>
      <c r="AI315" s="129" t="str" cm="1">
        <f t="array" ref="AI315">IF(D315="X","X",SUM(N(ISNUMBER(_xlfn.XMATCH(INDEX(D$12:D$411,1+MOD($B315-D$8+_xlfn.SEQUENCE(D$7,,0),D$412)),$AI$5:$AI$9)))))</f>
        <v>X</v>
      </c>
      <c r="AJ315" s="129" t="str" cm="1">
        <f t="array" ref="AJ315">IF(E315="X","X",SUM(N(ISNUMBER(_xlfn.XMATCH(INDEX(E$12:E$411,1+MOD($B315-E$8+_xlfn.SEQUENCE(E$7,,0),E$412)),$AI$5:$AI$9)))))</f>
        <v>X</v>
      </c>
      <c r="AK315" s="129" t="str" cm="1">
        <f t="array" ref="AK315">IF(F315="X","X",SUM(N(ISNUMBER(_xlfn.XMATCH(INDEX(F$12:F$411,1+MOD($B315-F$8+_xlfn.SEQUENCE(F$7,,0),F$412)),$AI$5:$AI$9)))))</f>
        <v>X</v>
      </c>
      <c r="AL315" s="142" t="str" cm="1">
        <f t="array" ref="AL315">IF(G315="X","X",SUM(N(ISNUMBER(_xlfn.XMATCH(INDEX(G$12:G$411,1+MOD($B315-G$8+_xlfn.SEQUENCE(G$7,,0),G$412)),$AI$5:$AI$9)))))</f>
        <v>X</v>
      </c>
      <c r="AN315" s="146" t="str" cm="1">
        <f t="array" ref="AN315">IF(C315="X","X",SUM(N(ISNUMBER(_xlfn.XMATCH(INDEX(C$12:C$411,1+MOD($B315-C$8+_xlfn.SEQUENCE(C$7,,0),C$412)),$AO$5:$AO$9)))))</f>
        <v>X</v>
      </c>
      <c r="AO315" s="129" t="str" cm="1">
        <f t="array" ref="AO315">IF(D315="X","X",SUM(N(ISNUMBER(_xlfn.XMATCH(INDEX(D$12:D$411,1+MOD($B315-D$8+_xlfn.SEQUENCE(D$7,,0),D$412)),$AO$5:$AO$9)))))</f>
        <v>X</v>
      </c>
      <c r="AP315" s="129" t="str" cm="1">
        <f t="array" ref="AP315">IF(E315="X","X",SUM(N(ISNUMBER(_xlfn.XMATCH(INDEX(E$12:E$411,1+MOD($B315-E$8+_xlfn.SEQUENCE(E$7,,0),E$412)),$AO$5:$AO$9)))))</f>
        <v>X</v>
      </c>
      <c r="AQ315" s="129" t="str" cm="1">
        <f t="array" ref="AQ315">IF(F315="X","X",SUM(N(ISNUMBER(_xlfn.XMATCH(INDEX(F$12:F$411,1+MOD($B315-F$8+_xlfn.SEQUENCE(F$7,,0),F$412)),$AO$5:$AO$9)))))</f>
        <v>X</v>
      </c>
      <c r="AR315" s="142" t="str" cm="1">
        <f t="array" ref="AR315">IF(G315="X","X",SUM(N(ISNUMBER(_xlfn.XMATCH(INDEX(G$12:G$411,1+MOD($B315-G$8+_xlfn.SEQUENCE(G$7,,0),G$412)),$AO$5:$AO$9)))))</f>
        <v>X</v>
      </c>
      <c r="AT315" s="146" t="str" cm="1">
        <f t="array" ref="AT315">IF(C315="X","X",SUM(N(ISNUMBER(_xlfn.XMATCH(INDEX(C$12:C$411,1+MOD($B315-C$8+_xlfn.SEQUENCE(C$7,,0),C$412)),$AU$5:$AU$9)))))</f>
        <v>X</v>
      </c>
      <c r="AU315" s="129" t="str" cm="1">
        <f t="array" ref="AU315">IF(D315="X","X",SUM(N(ISNUMBER(_xlfn.XMATCH(INDEX(D$12:D$411,1+MOD($B315-D$8+_xlfn.SEQUENCE(D$7,,0),D$412)),$AU$5:$AU$9)))))</f>
        <v>X</v>
      </c>
      <c r="AV315" s="129" t="str" cm="1">
        <f t="array" ref="AV315">IF(E315="X","X",SUM(N(ISNUMBER(_xlfn.XMATCH(INDEX(E$12:E$411,1+MOD($B315-E$8+_xlfn.SEQUENCE(E$7,,0),E$412)),$AU$5:$AU$9)))))</f>
        <v>X</v>
      </c>
      <c r="AW315" s="129" t="str" cm="1">
        <f t="array" ref="AW315">IF(F315="X","X",SUM(N(ISNUMBER(_xlfn.XMATCH(INDEX(F$12:F$411,1+MOD($B315-F$8+_xlfn.SEQUENCE(F$7,,0),F$412)),$AU$5:$AU$9)))))</f>
        <v>X</v>
      </c>
      <c r="AX315" s="142" t="str" cm="1">
        <f t="array" ref="AX315">IF(G315="X","X",SUM(N(ISNUMBER(_xlfn.XMATCH(INDEX(G$12:G$411,1+MOD($B315-G$8+_xlfn.SEQUENCE(G$7,,0),G$412)),$AU$5:$AU$9)))))</f>
        <v>X</v>
      </c>
      <c r="AZ315" s="146" t="str" cm="1">
        <f t="array" ref="AZ315">IF(C315="X","X",SUM(N(ISNUMBER(_xlfn.XMATCH(INDEX(C$12:C$411,1+MOD($B315-C$8+_xlfn.SEQUENCE(C$7,,0),C$412)),$BA$5:$BA$9)))))</f>
        <v>X</v>
      </c>
      <c r="BA315" s="129" t="str" cm="1">
        <f t="array" ref="BA315">IF(D315="X","X",SUM(N(ISNUMBER(_xlfn.XMATCH(INDEX(D$12:D$411,1+MOD($B315-D$8+_xlfn.SEQUENCE(D$7,,0),D$412)),$BA$5:$BA$9)))))</f>
        <v>X</v>
      </c>
      <c r="BB315" s="129" t="str" cm="1">
        <f t="array" ref="BB315">IF(E315="X","X",SUM(N(ISNUMBER(_xlfn.XMATCH(INDEX(E$12:E$411,1+MOD($B315-E$8+_xlfn.SEQUENCE(E$7,,0),E$412)),$BA$5:$BA$9)))))</f>
        <v>X</v>
      </c>
      <c r="BC315" s="129" t="str" cm="1">
        <f t="array" ref="BC315">IF(F315="X","X",SUM(N(ISNUMBER(_xlfn.XMATCH(INDEX(F$12:F$411,1+MOD($B315-F$8+_xlfn.SEQUENCE(F$7,,0),F$412)),$BA$5:$BA$9)))))</f>
        <v>X</v>
      </c>
      <c r="BD315" s="142" t="str" cm="1">
        <f t="array" ref="BD315">IF(G315="X","X",SUM(N(ISNUMBER(_xlfn.XMATCH(INDEX(G$12:G$411,1+MOD($B315-G$8+_xlfn.SEQUENCE(G$7,,0),G$412)),$BA$5:$BA$9)))))</f>
        <v>X</v>
      </c>
      <c r="BF315" s="146" t="str" cm="1">
        <f t="array" ref="BF315">IF(C315="X","X",SUM(N(ISNUMBER(_xlfn.XMATCH(INDEX(C$12:C$411,1+MOD($B315-C$8+_xlfn.SEQUENCE(C$7,,0),C$412)),$BG$5:$BG$9)))))</f>
        <v>X</v>
      </c>
      <c r="BG315" s="129" t="str" cm="1">
        <f t="array" ref="BG315">IF(D315="X","X",SUM(N(ISNUMBER(_xlfn.XMATCH(INDEX(D$12:D$411,1+MOD($B315-D$8+_xlfn.SEQUENCE(D$7,,0),D$412)),$BG$5:$BG$9)))))</f>
        <v>X</v>
      </c>
      <c r="BH315" s="129" t="str" cm="1">
        <f t="array" ref="BH315">IF(E315="X","X",SUM(N(ISNUMBER(_xlfn.XMATCH(INDEX(E$12:E$411,1+MOD($B315-E$8+_xlfn.SEQUENCE(E$7,,0),E$412)),$BG$5:$BG$9)))))</f>
        <v>X</v>
      </c>
      <c r="BI315" s="129" t="str" cm="1">
        <f t="array" ref="BI315">IF(F315="X","X",SUM(N(ISNUMBER(_xlfn.XMATCH(INDEX(F$12:F$411,1+MOD($B315-F$8+_xlfn.SEQUENCE(F$7,,0),F$412)),$BG$5:$BG$9)))))</f>
        <v>X</v>
      </c>
      <c r="BJ315" s="142" t="str" cm="1">
        <f t="array" ref="BJ315">IF(G315="X","X",SUM(N(ISNUMBER(_xlfn.XMATCH(INDEX(G$12:G$411,1+MOD($B315-G$8+_xlfn.SEQUENCE(G$7,,0),G$412)),$BG$5:$BG$9)))))</f>
        <v>X</v>
      </c>
      <c r="BL315" s="146" t="str" cm="1">
        <f t="array" ref="BL315">IF(C315="X","X",SUM(N(ISNUMBER(_xlfn.XMATCH(INDEX(C$12:C$411,1+MOD($B315-C$8+_xlfn.SEQUENCE(C$7,,0),C$412)),$BM$5:$BM$9)))))</f>
        <v>X</v>
      </c>
      <c r="BM315" s="129" t="str" cm="1">
        <f t="array" ref="BM315">IF(D315="X","X",SUM(N(ISNUMBER(_xlfn.XMATCH(INDEX(D$12:D$411,1+MOD($B315-D$8+_xlfn.SEQUENCE(D$7,,0),D$412)),$BM$5:$BM$9)))))</f>
        <v>X</v>
      </c>
      <c r="BN315" s="129" t="str" cm="1">
        <f t="array" ref="BN315">IF(E315="X","X",SUM(N(ISNUMBER(_xlfn.XMATCH(INDEX(E$12:E$411,1+MOD($B315-E$8+_xlfn.SEQUENCE(E$7,,0),E$412)),$BM$5:$BM$9)))))</f>
        <v>X</v>
      </c>
      <c r="BO315" s="129" t="str" cm="1">
        <f t="array" ref="BO315">IF(F315="X","X",SUM(N(ISNUMBER(_xlfn.XMATCH(INDEX(F$12:F$411,1+MOD($B315-F$8+_xlfn.SEQUENCE(F$7,,0),F$412)),$BM$5:$BM$9)))))</f>
        <v>X</v>
      </c>
      <c r="BP315" s="142" t="str" cm="1">
        <f t="array" ref="BP315">IF(G315="X","X",SUM(N(ISNUMBER(_xlfn.XMATCH(INDEX(G$12:G$411,1+MOD($B315-G$8+_xlfn.SEQUENCE(G$7,,0),G$412)),$BM$5:$BM$9)))))</f>
        <v>X</v>
      </c>
      <c r="BR315" s="146" t="str" cm="1">
        <f t="array" ref="BR315">IF(C315="X","X",SUM(N(ISNUMBER(_xlfn.XMATCH(INDEX(C$12:C$411,1+MOD($B315-C$8+_xlfn.SEQUENCE(C$7,,0),C$412)),$BS$5:$BS$9)))))</f>
        <v>X</v>
      </c>
      <c r="BS315" s="129" t="str" cm="1">
        <f t="array" ref="BS315">IF(D315="X","X",SUM(N(ISNUMBER(_xlfn.XMATCH(INDEX(D$12:D$411,1+MOD($B315-D$8+_xlfn.SEQUENCE(D$7,,0),D$412)),$BS$5:$BS$9)))))</f>
        <v>X</v>
      </c>
      <c r="BT315" s="129" t="str" cm="1">
        <f t="array" ref="BT315">IF(E315="X","X",SUM(N(ISNUMBER(_xlfn.XMATCH(INDEX(E$12:E$411,1+MOD($B315-E$8+_xlfn.SEQUENCE(E$7,,0),E$412)),$BS$5:$BS$9)))))</f>
        <v>X</v>
      </c>
      <c r="BU315" s="129" t="str" cm="1">
        <f t="array" ref="BU315">IF(F315="X","X",SUM(N(ISNUMBER(_xlfn.XMATCH(INDEX(F$12:F$411,1+MOD($B315-F$8+_xlfn.SEQUENCE(F$7,,0),F$412)),$BS$5:$BS$9)))))</f>
        <v>X</v>
      </c>
      <c r="BV315" s="142" t="str" cm="1">
        <f t="array" ref="BV315">IF(G315="X","X",SUM(N(ISNUMBER(_xlfn.XMATCH(INDEX(G$12:G$411,1+MOD($B315-G$8+_xlfn.SEQUENCE(G$7,,0),G$412)),$BS$5:$BS$9)))))</f>
        <v>X</v>
      </c>
      <c r="BX315" s="146" t="str" cm="1">
        <f t="array" ref="BX315">IF(C315="X","X",SUM(N(ISNUMBER(_xlfn.XMATCH(INDEX(C$12:C$411,1+MOD($B315-C$8+_xlfn.SEQUENCE(C$7,,0),C$412)),$BY$5:$BY$9)))))</f>
        <v>X</v>
      </c>
      <c r="BY315" s="129" t="str" cm="1">
        <f t="array" ref="BY315">IF(D315="X","X",SUM(N(ISNUMBER(_xlfn.XMATCH(INDEX(D$12:D$411,1+MOD($B315-D$8+_xlfn.SEQUENCE(D$7,,0),D$412)),$BY$5:$BY$9)))))</f>
        <v>X</v>
      </c>
      <c r="BZ315" s="129" t="str" cm="1">
        <f t="array" ref="BZ315">IF(E315="X","X",SUM(N(ISNUMBER(_xlfn.XMATCH(INDEX(E$12:E$411,1+MOD($B315-E$8+_xlfn.SEQUENCE(E$7,,0),E$412)),$BY$5:$BY$9)))))</f>
        <v>X</v>
      </c>
      <c r="CA315" s="129" t="str" cm="1">
        <f t="array" ref="CA315">IF(F315="X","X",SUM(N(ISNUMBER(_xlfn.XMATCH(INDEX(F$12:F$411,1+MOD($B315-F$8+_xlfn.SEQUENCE(F$7,,0),F$412)),$BY$5:$BY$9)))))</f>
        <v>X</v>
      </c>
      <c r="CB315" s="142" t="str" cm="1">
        <f t="array" ref="CB315">IF(G315="X","X",SUM(N(ISNUMBER(_xlfn.XMATCH(INDEX(G$12:G$411,1+MOD($B315-G$8+_xlfn.SEQUENCE(G$7,,0),G$412)),$BY$5:$BY$9)))))</f>
        <v>X</v>
      </c>
      <c r="CD315" s="146" t="str" cm="1">
        <f t="array" ref="CD315">IF(C315="X","X",SUM(N(ISNUMBER(_xlfn.XMATCH(INDEX(C$12:C$411,1+MOD($B315-C$8+_xlfn.SEQUENCE(C$7,,0),C$412)),$CE$5:$CE$9)))))</f>
        <v>X</v>
      </c>
      <c r="CE315" s="129" t="str" cm="1">
        <f t="array" ref="CE315">IF(D315="X","X",SUM(N(ISNUMBER(_xlfn.XMATCH(INDEX(D$12:D$411,1+MOD($B315-D$8+_xlfn.SEQUENCE(D$7,,0),D$412)),$CE$5:$CE$9)))))</f>
        <v>X</v>
      </c>
      <c r="CF315" s="129" t="str" cm="1">
        <f t="array" ref="CF315">IF(E315="X","X",SUM(N(ISNUMBER(_xlfn.XMATCH(INDEX(E$12:E$411,1+MOD($B315-E$8+_xlfn.SEQUENCE(E$7,,0),E$412)),$CE$5:$CE$9)))))</f>
        <v>X</v>
      </c>
      <c r="CG315" s="129" t="str" cm="1">
        <f t="array" ref="CG315">IF(F315="X","X",SUM(N(ISNUMBER(_xlfn.XMATCH(INDEX(F$12:F$411,1+MOD($B315-F$8+_xlfn.SEQUENCE(F$7,,0),F$412)),$CE$5:$CE$9)))))</f>
        <v>X</v>
      </c>
      <c r="CH315" s="142" t="str" cm="1">
        <f t="array" ref="CH315">IF(G315="X","X",SUM(N(ISNUMBER(_xlfn.XMATCH(INDEX(G$12:G$411,1+MOD($B315-G$8+_xlfn.SEQUENCE(G$7,,0),G$412)),$CE$5:$CE$9)))))</f>
        <v>X</v>
      </c>
      <c r="CJ315" s="146" t="str" cm="1">
        <f t="array" ref="CJ315">IF(C315="X","X",SUM(N(ISNUMBER(_xlfn.XMATCH(INDEX(C$12:C$411,1+MOD($B315-C$8+_xlfn.SEQUENCE(C$7,,0),C$412)),$CK$5:$CK$9)))))</f>
        <v>X</v>
      </c>
      <c r="CK315" s="129" t="str" cm="1">
        <f t="array" ref="CK315">IF(D315="X","X",SUM(N(ISNUMBER(_xlfn.XMATCH(INDEX(D$12:D$411,1+MOD($B315-D$8+_xlfn.SEQUENCE(D$7,,0),D$412)),$CK$5:$CK$9)))))</f>
        <v>X</v>
      </c>
      <c r="CL315" s="129" t="str" cm="1">
        <f t="array" ref="CL315">IF(E315="X","X",SUM(N(ISNUMBER(_xlfn.XMATCH(INDEX(E$12:E$411,1+MOD($B315-E$8+_xlfn.SEQUENCE(E$7,,0),E$412)),$CK$5:$CK$9)))))</f>
        <v>X</v>
      </c>
      <c r="CM315" s="129" t="str" cm="1">
        <f t="array" ref="CM315">IF(F315="X","X",SUM(N(ISNUMBER(_xlfn.XMATCH(INDEX(F$12:F$411,1+MOD($B315-F$8+_xlfn.SEQUENCE(F$7,,0),F$412)),$CK$5:$CK$9)))))</f>
        <v>X</v>
      </c>
      <c r="CN315" s="142" t="str" cm="1">
        <f t="array" ref="CN315">IF(G315="X","X",SUM(N(ISNUMBER(_xlfn.XMATCH(INDEX(G$12:G$411,1+MOD($B315-G$8+_xlfn.SEQUENCE(G$7,,0),G$412)),$CK$5:$CK$9)))))</f>
        <v>X</v>
      </c>
      <c r="CP315" s="146" t="str" cm="1">
        <f t="array" ref="CP315">IF(C315="X","X",SUM(N(ISNUMBER(_xlfn.XMATCH(INDEX(C$12:C$411,1+MOD($B315-C$8+_xlfn.SEQUENCE(C$7,,0),C$412)),$CQ$5:$CQ$9)))))</f>
        <v>X</v>
      </c>
      <c r="CQ315" s="129" t="str" cm="1">
        <f t="array" ref="CQ315">IF(D315="X","X",SUM(N(ISNUMBER(_xlfn.XMATCH(INDEX(D$12:D$411,1+MOD($B315-D$8+_xlfn.SEQUENCE(D$7,,0),D$412)),$CQ$5:$CQ$9)))))</f>
        <v>X</v>
      </c>
      <c r="CR315" s="129" t="str" cm="1">
        <f t="array" ref="CR315">IF(E315="X","X",SUM(N(ISNUMBER(_xlfn.XMATCH(INDEX(E$12:E$411,1+MOD($B315-E$8+_xlfn.SEQUENCE(E$7,,0),E$412)),$CQ$5:$CQ$9)))))</f>
        <v>X</v>
      </c>
      <c r="CS315" s="129" t="str" cm="1">
        <f t="array" ref="CS315">IF(F315="X","X",SUM(N(ISNUMBER(_xlfn.XMATCH(INDEX(F$12:F$411,1+MOD($B315-F$8+_xlfn.SEQUENCE(F$7,,0),F$412)),$CQ$5:$CQ$9)))))</f>
        <v>X</v>
      </c>
      <c r="CT315" s="142" t="str" cm="1">
        <f t="array" ref="CT315">IF(G315="X","X",SUM(N(ISNUMBER(_xlfn.XMATCH(INDEX(G$12:G$411,1+MOD($B315-G$8+_xlfn.SEQUENCE(G$7,,0),G$412)),$CQ$5:$CQ$9)))))</f>
        <v>X</v>
      </c>
    </row>
    <row r="316" spans="2:98" ht="12.75" customHeight="1" x14ac:dyDescent="0.2">
      <c r="B316" s="5">
        <f t="shared" si="8"/>
        <v>304</v>
      </c>
      <c r="C316" s="129" t="s">
        <v>10</v>
      </c>
      <c r="D316" s="129" t="s">
        <v>10</v>
      </c>
      <c r="E316" s="129" t="s">
        <v>10</v>
      </c>
      <c r="F316" s="129" t="s">
        <v>10</v>
      </c>
      <c r="G316" s="142" t="s">
        <v>10</v>
      </c>
      <c r="P316" s="146" t="str" cm="1">
        <f t="array" ref="P316">IF(C316="X","X",SUM(N(ISNUMBER(_xlfn.XMATCH(INDEX(C$12:C$411,1+MOD($B316-C$8+_xlfn.SEQUENCE(C$7,,0),C$412)),$Q$5:$Q$9)))))</f>
        <v>X</v>
      </c>
      <c r="Q316" s="129" t="str" cm="1">
        <f t="array" ref="Q316">IF(D316="X","X",SUM(N(ISNUMBER(_xlfn.XMATCH(INDEX(D$12:D$411,1+MOD($B316-D$8+_xlfn.SEQUENCE(D$7,,0),D$412)),$Q$5:$Q$9)))))</f>
        <v>X</v>
      </c>
      <c r="R316" s="129" t="str" cm="1">
        <f t="array" ref="R316">IF(E316="X","X",SUM(N(ISNUMBER(_xlfn.XMATCH(INDEX(E$12:E$411,1+MOD($B316-E$8+_xlfn.SEQUENCE(E$7,,0),E$412)),$Q$5:$Q$9)))))</f>
        <v>X</v>
      </c>
      <c r="S316" s="129" t="str" cm="1">
        <f t="array" ref="S316">IF(F316="X","X",SUM(N(ISNUMBER(_xlfn.XMATCH(INDEX(F$12:F$411,1+MOD($B316-F$8+_xlfn.SEQUENCE(F$7,,0),F$412)),$Q$5:$Q$9)))))</f>
        <v>X</v>
      </c>
      <c r="T316" s="142" t="str" cm="1">
        <f t="array" ref="T316">IF(G316="X","X",SUM(N(ISNUMBER(_xlfn.XMATCH(INDEX(G$12:G$411,1+MOD($B316-G$8+_xlfn.SEQUENCE(G$7,,0),G$412)),$Q$5:$Q$9)))))</f>
        <v>X</v>
      </c>
      <c r="V316" s="146" t="str" cm="1">
        <f t="array" ref="V316">IF(C316="X","X",SUM(N(ISNUMBER(_xlfn.XMATCH(INDEX(C$12:C$411,1+MOD($B316-C$8+_xlfn.SEQUENCE(C$7,,0),C$412)),$W$5:$W$9)))))</f>
        <v>X</v>
      </c>
      <c r="W316" s="129" t="str" cm="1">
        <f t="array" ref="W316">IF(D316="X","X",SUM(N(ISNUMBER(_xlfn.XMATCH(INDEX(D$12:D$411,1+MOD($B316-D$8+_xlfn.SEQUENCE(D$7,,0),D$412)),$W$5:$W$9)))))</f>
        <v>X</v>
      </c>
      <c r="X316" s="129" t="str" cm="1">
        <f t="array" ref="X316">IF(E316="X","X",SUM(N(ISNUMBER(_xlfn.XMATCH(INDEX(E$12:E$411,1+MOD($B316-E$8+_xlfn.SEQUENCE(E$7,,0),E$412)),$W$5:$W$9)))))</f>
        <v>X</v>
      </c>
      <c r="Y316" s="129" t="str" cm="1">
        <f t="array" ref="Y316">IF(F316="X","X",SUM(N(ISNUMBER(_xlfn.XMATCH(INDEX(F$12:F$411,1+MOD($B316-F$8+_xlfn.SEQUENCE(F$7,,0),F$412)),$W$5:$W$9)))))</f>
        <v>X</v>
      </c>
      <c r="Z316" s="142" t="str" cm="1">
        <f t="array" ref="Z316">IF(G316="X","X",SUM(N(ISNUMBER(_xlfn.XMATCH(INDEX(G$12:G$411,1+MOD($B316-G$8+_xlfn.SEQUENCE(G$7,,0),G$412)),$W$5:$W$9)))))</f>
        <v>X</v>
      </c>
      <c r="AB316" s="146" t="str" cm="1">
        <f t="array" ref="AB316">IF(C316="X","X",SUM(N(ISNUMBER(_xlfn.XMATCH(INDEX(C$12:C$411,1+MOD($B316-C$8+_xlfn.SEQUENCE(C$7,,0),C$412)),$AC$5:$AC$9)))))</f>
        <v>X</v>
      </c>
      <c r="AC316" s="129" t="str" cm="1">
        <f t="array" ref="AC316">IF(D316="X","X",SUM(N(ISNUMBER(_xlfn.XMATCH(INDEX(D$12:D$411,1+MOD($B316-D$8+_xlfn.SEQUENCE(D$7,,0),D$412)),$AC$5:$AC$9)))))</f>
        <v>X</v>
      </c>
      <c r="AD316" s="129" t="str" cm="1">
        <f t="array" ref="AD316">IF(E316="X","X",SUM(N(ISNUMBER(_xlfn.XMATCH(INDEX(E$12:E$411,1+MOD($B316-E$8+_xlfn.SEQUENCE(E$7,,0),E$412)),$AC$5:$AC$9)))))</f>
        <v>X</v>
      </c>
      <c r="AE316" s="129" t="str" cm="1">
        <f t="array" ref="AE316">IF(F316="X","X",SUM(N(ISNUMBER(_xlfn.XMATCH(INDEX(F$12:F$411,1+MOD($B316-F$8+_xlfn.SEQUENCE(F$7,,0),F$412)),$AC$5:$AC$9)))))</f>
        <v>X</v>
      </c>
      <c r="AF316" s="142" t="str" cm="1">
        <f t="array" ref="AF316">IF(G316="X","X",SUM(N(ISNUMBER(_xlfn.XMATCH(INDEX(G$12:G$411,1+MOD($B316-G$8+_xlfn.SEQUENCE(G$7,,0),G$412)),$AC$5:$AC$9)))))</f>
        <v>X</v>
      </c>
      <c r="AH316" s="146" t="str" cm="1">
        <f t="array" ref="AH316">IF(C316="X","X",SUM(N(ISNUMBER(_xlfn.XMATCH(INDEX(C$12:C$411,1+MOD($B316-C$8+_xlfn.SEQUENCE(C$7,,0),C$412)),$AI$5:$AI$9)))))</f>
        <v>X</v>
      </c>
      <c r="AI316" s="129" t="str" cm="1">
        <f t="array" ref="AI316">IF(D316="X","X",SUM(N(ISNUMBER(_xlfn.XMATCH(INDEX(D$12:D$411,1+MOD($B316-D$8+_xlfn.SEQUENCE(D$7,,0),D$412)),$AI$5:$AI$9)))))</f>
        <v>X</v>
      </c>
      <c r="AJ316" s="129" t="str" cm="1">
        <f t="array" ref="AJ316">IF(E316="X","X",SUM(N(ISNUMBER(_xlfn.XMATCH(INDEX(E$12:E$411,1+MOD($B316-E$8+_xlfn.SEQUENCE(E$7,,0),E$412)),$AI$5:$AI$9)))))</f>
        <v>X</v>
      </c>
      <c r="AK316" s="129" t="str" cm="1">
        <f t="array" ref="AK316">IF(F316="X","X",SUM(N(ISNUMBER(_xlfn.XMATCH(INDEX(F$12:F$411,1+MOD($B316-F$8+_xlfn.SEQUENCE(F$7,,0),F$412)),$AI$5:$AI$9)))))</f>
        <v>X</v>
      </c>
      <c r="AL316" s="142" t="str" cm="1">
        <f t="array" ref="AL316">IF(G316="X","X",SUM(N(ISNUMBER(_xlfn.XMATCH(INDEX(G$12:G$411,1+MOD($B316-G$8+_xlfn.SEQUENCE(G$7,,0),G$412)),$AI$5:$AI$9)))))</f>
        <v>X</v>
      </c>
      <c r="AN316" s="146" t="str" cm="1">
        <f t="array" ref="AN316">IF(C316="X","X",SUM(N(ISNUMBER(_xlfn.XMATCH(INDEX(C$12:C$411,1+MOD($B316-C$8+_xlfn.SEQUENCE(C$7,,0),C$412)),$AO$5:$AO$9)))))</f>
        <v>X</v>
      </c>
      <c r="AO316" s="129" t="str" cm="1">
        <f t="array" ref="AO316">IF(D316="X","X",SUM(N(ISNUMBER(_xlfn.XMATCH(INDEX(D$12:D$411,1+MOD($B316-D$8+_xlfn.SEQUENCE(D$7,,0),D$412)),$AO$5:$AO$9)))))</f>
        <v>X</v>
      </c>
      <c r="AP316" s="129" t="str" cm="1">
        <f t="array" ref="AP316">IF(E316="X","X",SUM(N(ISNUMBER(_xlfn.XMATCH(INDEX(E$12:E$411,1+MOD($B316-E$8+_xlfn.SEQUENCE(E$7,,0),E$412)),$AO$5:$AO$9)))))</f>
        <v>X</v>
      </c>
      <c r="AQ316" s="129" t="str" cm="1">
        <f t="array" ref="AQ316">IF(F316="X","X",SUM(N(ISNUMBER(_xlfn.XMATCH(INDEX(F$12:F$411,1+MOD($B316-F$8+_xlfn.SEQUENCE(F$7,,0),F$412)),$AO$5:$AO$9)))))</f>
        <v>X</v>
      </c>
      <c r="AR316" s="142" t="str" cm="1">
        <f t="array" ref="AR316">IF(G316="X","X",SUM(N(ISNUMBER(_xlfn.XMATCH(INDEX(G$12:G$411,1+MOD($B316-G$8+_xlfn.SEQUENCE(G$7,,0),G$412)),$AO$5:$AO$9)))))</f>
        <v>X</v>
      </c>
      <c r="AT316" s="146" t="str" cm="1">
        <f t="array" ref="AT316">IF(C316="X","X",SUM(N(ISNUMBER(_xlfn.XMATCH(INDEX(C$12:C$411,1+MOD($B316-C$8+_xlfn.SEQUENCE(C$7,,0),C$412)),$AU$5:$AU$9)))))</f>
        <v>X</v>
      </c>
      <c r="AU316" s="129" t="str" cm="1">
        <f t="array" ref="AU316">IF(D316="X","X",SUM(N(ISNUMBER(_xlfn.XMATCH(INDEX(D$12:D$411,1+MOD($B316-D$8+_xlfn.SEQUENCE(D$7,,0),D$412)),$AU$5:$AU$9)))))</f>
        <v>X</v>
      </c>
      <c r="AV316" s="129" t="str" cm="1">
        <f t="array" ref="AV316">IF(E316="X","X",SUM(N(ISNUMBER(_xlfn.XMATCH(INDEX(E$12:E$411,1+MOD($B316-E$8+_xlfn.SEQUENCE(E$7,,0),E$412)),$AU$5:$AU$9)))))</f>
        <v>X</v>
      </c>
      <c r="AW316" s="129" t="str" cm="1">
        <f t="array" ref="AW316">IF(F316="X","X",SUM(N(ISNUMBER(_xlfn.XMATCH(INDEX(F$12:F$411,1+MOD($B316-F$8+_xlfn.SEQUENCE(F$7,,0),F$412)),$AU$5:$AU$9)))))</f>
        <v>X</v>
      </c>
      <c r="AX316" s="142" t="str" cm="1">
        <f t="array" ref="AX316">IF(G316="X","X",SUM(N(ISNUMBER(_xlfn.XMATCH(INDEX(G$12:G$411,1+MOD($B316-G$8+_xlfn.SEQUENCE(G$7,,0),G$412)),$AU$5:$AU$9)))))</f>
        <v>X</v>
      </c>
      <c r="AZ316" s="146" t="str" cm="1">
        <f t="array" ref="AZ316">IF(C316="X","X",SUM(N(ISNUMBER(_xlfn.XMATCH(INDEX(C$12:C$411,1+MOD($B316-C$8+_xlfn.SEQUENCE(C$7,,0),C$412)),$BA$5:$BA$9)))))</f>
        <v>X</v>
      </c>
      <c r="BA316" s="129" t="str" cm="1">
        <f t="array" ref="BA316">IF(D316="X","X",SUM(N(ISNUMBER(_xlfn.XMATCH(INDEX(D$12:D$411,1+MOD($B316-D$8+_xlfn.SEQUENCE(D$7,,0),D$412)),$BA$5:$BA$9)))))</f>
        <v>X</v>
      </c>
      <c r="BB316" s="129" t="str" cm="1">
        <f t="array" ref="BB316">IF(E316="X","X",SUM(N(ISNUMBER(_xlfn.XMATCH(INDEX(E$12:E$411,1+MOD($B316-E$8+_xlfn.SEQUENCE(E$7,,0),E$412)),$BA$5:$BA$9)))))</f>
        <v>X</v>
      </c>
      <c r="BC316" s="129" t="str" cm="1">
        <f t="array" ref="BC316">IF(F316="X","X",SUM(N(ISNUMBER(_xlfn.XMATCH(INDEX(F$12:F$411,1+MOD($B316-F$8+_xlfn.SEQUENCE(F$7,,0),F$412)),$BA$5:$BA$9)))))</f>
        <v>X</v>
      </c>
      <c r="BD316" s="142" t="str" cm="1">
        <f t="array" ref="BD316">IF(G316="X","X",SUM(N(ISNUMBER(_xlfn.XMATCH(INDEX(G$12:G$411,1+MOD($B316-G$8+_xlfn.SEQUENCE(G$7,,0),G$412)),$BA$5:$BA$9)))))</f>
        <v>X</v>
      </c>
      <c r="BF316" s="146" t="str" cm="1">
        <f t="array" ref="BF316">IF(C316="X","X",SUM(N(ISNUMBER(_xlfn.XMATCH(INDEX(C$12:C$411,1+MOD($B316-C$8+_xlfn.SEQUENCE(C$7,,0),C$412)),$BG$5:$BG$9)))))</f>
        <v>X</v>
      </c>
      <c r="BG316" s="129" t="str" cm="1">
        <f t="array" ref="BG316">IF(D316="X","X",SUM(N(ISNUMBER(_xlfn.XMATCH(INDEX(D$12:D$411,1+MOD($B316-D$8+_xlfn.SEQUENCE(D$7,,0),D$412)),$BG$5:$BG$9)))))</f>
        <v>X</v>
      </c>
      <c r="BH316" s="129" t="str" cm="1">
        <f t="array" ref="BH316">IF(E316="X","X",SUM(N(ISNUMBER(_xlfn.XMATCH(INDEX(E$12:E$411,1+MOD($B316-E$8+_xlfn.SEQUENCE(E$7,,0),E$412)),$BG$5:$BG$9)))))</f>
        <v>X</v>
      </c>
      <c r="BI316" s="129" t="str" cm="1">
        <f t="array" ref="BI316">IF(F316="X","X",SUM(N(ISNUMBER(_xlfn.XMATCH(INDEX(F$12:F$411,1+MOD($B316-F$8+_xlfn.SEQUENCE(F$7,,0),F$412)),$BG$5:$BG$9)))))</f>
        <v>X</v>
      </c>
      <c r="BJ316" s="142" t="str" cm="1">
        <f t="array" ref="BJ316">IF(G316="X","X",SUM(N(ISNUMBER(_xlfn.XMATCH(INDEX(G$12:G$411,1+MOD($B316-G$8+_xlfn.SEQUENCE(G$7,,0),G$412)),$BG$5:$BG$9)))))</f>
        <v>X</v>
      </c>
      <c r="BL316" s="146" t="str" cm="1">
        <f t="array" ref="BL316">IF(C316="X","X",SUM(N(ISNUMBER(_xlfn.XMATCH(INDEX(C$12:C$411,1+MOD($B316-C$8+_xlfn.SEQUENCE(C$7,,0),C$412)),$BM$5:$BM$9)))))</f>
        <v>X</v>
      </c>
      <c r="BM316" s="129" t="str" cm="1">
        <f t="array" ref="BM316">IF(D316="X","X",SUM(N(ISNUMBER(_xlfn.XMATCH(INDEX(D$12:D$411,1+MOD($B316-D$8+_xlfn.SEQUENCE(D$7,,0),D$412)),$BM$5:$BM$9)))))</f>
        <v>X</v>
      </c>
      <c r="BN316" s="129" t="str" cm="1">
        <f t="array" ref="BN316">IF(E316="X","X",SUM(N(ISNUMBER(_xlfn.XMATCH(INDEX(E$12:E$411,1+MOD($B316-E$8+_xlfn.SEQUENCE(E$7,,0),E$412)),$BM$5:$BM$9)))))</f>
        <v>X</v>
      </c>
      <c r="BO316" s="129" t="str" cm="1">
        <f t="array" ref="BO316">IF(F316="X","X",SUM(N(ISNUMBER(_xlfn.XMATCH(INDEX(F$12:F$411,1+MOD($B316-F$8+_xlfn.SEQUENCE(F$7,,0),F$412)),$BM$5:$BM$9)))))</f>
        <v>X</v>
      </c>
      <c r="BP316" s="142" t="str" cm="1">
        <f t="array" ref="BP316">IF(G316="X","X",SUM(N(ISNUMBER(_xlfn.XMATCH(INDEX(G$12:G$411,1+MOD($B316-G$8+_xlfn.SEQUENCE(G$7,,0),G$412)),$BM$5:$BM$9)))))</f>
        <v>X</v>
      </c>
      <c r="BR316" s="146" t="str" cm="1">
        <f t="array" ref="BR316">IF(C316="X","X",SUM(N(ISNUMBER(_xlfn.XMATCH(INDEX(C$12:C$411,1+MOD($B316-C$8+_xlfn.SEQUENCE(C$7,,0),C$412)),$BS$5:$BS$9)))))</f>
        <v>X</v>
      </c>
      <c r="BS316" s="129" t="str" cm="1">
        <f t="array" ref="BS316">IF(D316="X","X",SUM(N(ISNUMBER(_xlfn.XMATCH(INDEX(D$12:D$411,1+MOD($B316-D$8+_xlfn.SEQUENCE(D$7,,0),D$412)),$BS$5:$BS$9)))))</f>
        <v>X</v>
      </c>
      <c r="BT316" s="129" t="str" cm="1">
        <f t="array" ref="BT316">IF(E316="X","X",SUM(N(ISNUMBER(_xlfn.XMATCH(INDEX(E$12:E$411,1+MOD($B316-E$8+_xlfn.SEQUENCE(E$7,,0),E$412)),$BS$5:$BS$9)))))</f>
        <v>X</v>
      </c>
      <c r="BU316" s="129" t="str" cm="1">
        <f t="array" ref="BU316">IF(F316="X","X",SUM(N(ISNUMBER(_xlfn.XMATCH(INDEX(F$12:F$411,1+MOD($B316-F$8+_xlfn.SEQUENCE(F$7,,0),F$412)),$BS$5:$BS$9)))))</f>
        <v>X</v>
      </c>
      <c r="BV316" s="142" t="str" cm="1">
        <f t="array" ref="BV316">IF(G316="X","X",SUM(N(ISNUMBER(_xlfn.XMATCH(INDEX(G$12:G$411,1+MOD($B316-G$8+_xlfn.SEQUENCE(G$7,,0),G$412)),$BS$5:$BS$9)))))</f>
        <v>X</v>
      </c>
      <c r="BX316" s="146" t="str" cm="1">
        <f t="array" ref="BX316">IF(C316="X","X",SUM(N(ISNUMBER(_xlfn.XMATCH(INDEX(C$12:C$411,1+MOD($B316-C$8+_xlfn.SEQUENCE(C$7,,0),C$412)),$BY$5:$BY$9)))))</f>
        <v>X</v>
      </c>
      <c r="BY316" s="129" t="str" cm="1">
        <f t="array" ref="BY316">IF(D316="X","X",SUM(N(ISNUMBER(_xlfn.XMATCH(INDEX(D$12:D$411,1+MOD($B316-D$8+_xlfn.SEQUENCE(D$7,,0),D$412)),$BY$5:$BY$9)))))</f>
        <v>X</v>
      </c>
      <c r="BZ316" s="129" t="str" cm="1">
        <f t="array" ref="BZ316">IF(E316="X","X",SUM(N(ISNUMBER(_xlfn.XMATCH(INDEX(E$12:E$411,1+MOD($B316-E$8+_xlfn.SEQUENCE(E$7,,0),E$412)),$BY$5:$BY$9)))))</f>
        <v>X</v>
      </c>
      <c r="CA316" s="129" t="str" cm="1">
        <f t="array" ref="CA316">IF(F316="X","X",SUM(N(ISNUMBER(_xlfn.XMATCH(INDEX(F$12:F$411,1+MOD($B316-F$8+_xlfn.SEQUENCE(F$7,,0),F$412)),$BY$5:$BY$9)))))</f>
        <v>X</v>
      </c>
      <c r="CB316" s="142" t="str" cm="1">
        <f t="array" ref="CB316">IF(G316="X","X",SUM(N(ISNUMBER(_xlfn.XMATCH(INDEX(G$12:G$411,1+MOD($B316-G$8+_xlfn.SEQUENCE(G$7,,0),G$412)),$BY$5:$BY$9)))))</f>
        <v>X</v>
      </c>
      <c r="CD316" s="146" t="str" cm="1">
        <f t="array" ref="CD316">IF(C316="X","X",SUM(N(ISNUMBER(_xlfn.XMATCH(INDEX(C$12:C$411,1+MOD($B316-C$8+_xlfn.SEQUENCE(C$7,,0),C$412)),$CE$5:$CE$9)))))</f>
        <v>X</v>
      </c>
      <c r="CE316" s="129" t="str" cm="1">
        <f t="array" ref="CE316">IF(D316="X","X",SUM(N(ISNUMBER(_xlfn.XMATCH(INDEX(D$12:D$411,1+MOD($B316-D$8+_xlfn.SEQUENCE(D$7,,0),D$412)),$CE$5:$CE$9)))))</f>
        <v>X</v>
      </c>
      <c r="CF316" s="129" t="str" cm="1">
        <f t="array" ref="CF316">IF(E316="X","X",SUM(N(ISNUMBER(_xlfn.XMATCH(INDEX(E$12:E$411,1+MOD($B316-E$8+_xlfn.SEQUENCE(E$7,,0),E$412)),$CE$5:$CE$9)))))</f>
        <v>X</v>
      </c>
      <c r="CG316" s="129" t="str" cm="1">
        <f t="array" ref="CG316">IF(F316="X","X",SUM(N(ISNUMBER(_xlfn.XMATCH(INDEX(F$12:F$411,1+MOD($B316-F$8+_xlfn.SEQUENCE(F$7,,0),F$412)),$CE$5:$CE$9)))))</f>
        <v>X</v>
      </c>
      <c r="CH316" s="142" t="str" cm="1">
        <f t="array" ref="CH316">IF(G316="X","X",SUM(N(ISNUMBER(_xlfn.XMATCH(INDEX(G$12:G$411,1+MOD($B316-G$8+_xlfn.SEQUENCE(G$7,,0),G$412)),$CE$5:$CE$9)))))</f>
        <v>X</v>
      </c>
      <c r="CJ316" s="146" t="str" cm="1">
        <f t="array" ref="CJ316">IF(C316="X","X",SUM(N(ISNUMBER(_xlfn.XMATCH(INDEX(C$12:C$411,1+MOD($B316-C$8+_xlfn.SEQUENCE(C$7,,0),C$412)),$CK$5:$CK$9)))))</f>
        <v>X</v>
      </c>
      <c r="CK316" s="129" t="str" cm="1">
        <f t="array" ref="CK316">IF(D316="X","X",SUM(N(ISNUMBER(_xlfn.XMATCH(INDEX(D$12:D$411,1+MOD($B316-D$8+_xlfn.SEQUENCE(D$7,,0),D$412)),$CK$5:$CK$9)))))</f>
        <v>X</v>
      </c>
      <c r="CL316" s="129" t="str" cm="1">
        <f t="array" ref="CL316">IF(E316="X","X",SUM(N(ISNUMBER(_xlfn.XMATCH(INDEX(E$12:E$411,1+MOD($B316-E$8+_xlfn.SEQUENCE(E$7,,0),E$412)),$CK$5:$CK$9)))))</f>
        <v>X</v>
      </c>
      <c r="CM316" s="129" t="str" cm="1">
        <f t="array" ref="CM316">IF(F316="X","X",SUM(N(ISNUMBER(_xlfn.XMATCH(INDEX(F$12:F$411,1+MOD($B316-F$8+_xlfn.SEQUENCE(F$7,,0),F$412)),$CK$5:$CK$9)))))</f>
        <v>X</v>
      </c>
      <c r="CN316" s="142" t="str" cm="1">
        <f t="array" ref="CN316">IF(G316="X","X",SUM(N(ISNUMBER(_xlfn.XMATCH(INDEX(G$12:G$411,1+MOD($B316-G$8+_xlfn.SEQUENCE(G$7,,0),G$412)),$CK$5:$CK$9)))))</f>
        <v>X</v>
      </c>
      <c r="CP316" s="146" t="str" cm="1">
        <f t="array" ref="CP316">IF(C316="X","X",SUM(N(ISNUMBER(_xlfn.XMATCH(INDEX(C$12:C$411,1+MOD($B316-C$8+_xlfn.SEQUENCE(C$7,,0),C$412)),$CQ$5:$CQ$9)))))</f>
        <v>X</v>
      </c>
      <c r="CQ316" s="129" t="str" cm="1">
        <f t="array" ref="CQ316">IF(D316="X","X",SUM(N(ISNUMBER(_xlfn.XMATCH(INDEX(D$12:D$411,1+MOD($B316-D$8+_xlfn.SEQUENCE(D$7,,0),D$412)),$CQ$5:$CQ$9)))))</f>
        <v>X</v>
      </c>
      <c r="CR316" s="129" t="str" cm="1">
        <f t="array" ref="CR316">IF(E316="X","X",SUM(N(ISNUMBER(_xlfn.XMATCH(INDEX(E$12:E$411,1+MOD($B316-E$8+_xlfn.SEQUENCE(E$7,,0),E$412)),$CQ$5:$CQ$9)))))</f>
        <v>X</v>
      </c>
      <c r="CS316" s="129" t="str" cm="1">
        <f t="array" ref="CS316">IF(F316="X","X",SUM(N(ISNUMBER(_xlfn.XMATCH(INDEX(F$12:F$411,1+MOD($B316-F$8+_xlfn.SEQUENCE(F$7,,0),F$412)),$CQ$5:$CQ$9)))))</f>
        <v>X</v>
      </c>
      <c r="CT316" s="142" t="str" cm="1">
        <f t="array" ref="CT316">IF(G316="X","X",SUM(N(ISNUMBER(_xlfn.XMATCH(INDEX(G$12:G$411,1+MOD($B316-G$8+_xlfn.SEQUENCE(G$7,,0),G$412)),$CQ$5:$CQ$9)))))</f>
        <v>X</v>
      </c>
    </row>
    <row r="317" spans="2:98" ht="12.75" customHeight="1" x14ac:dyDescent="0.2">
      <c r="B317" s="5">
        <f t="shared" si="8"/>
        <v>305</v>
      </c>
      <c r="C317" s="129" t="s">
        <v>10</v>
      </c>
      <c r="D317" s="129" t="s">
        <v>10</v>
      </c>
      <c r="E317" s="129" t="s">
        <v>10</v>
      </c>
      <c r="F317" s="129" t="s">
        <v>10</v>
      </c>
      <c r="G317" s="142" t="s">
        <v>10</v>
      </c>
      <c r="P317" s="146" t="str" cm="1">
        <f t="array" ref="P317">IF(C317="X","X",SUM(N(ISNUMBER(_xlfn.XMATCH(INDEX(C$12:C$411,1+MOD($B317-C$8+_xlfn.SEQUENCE(C$7,,0),C$412)),$Q$5:$Q$9)))))</f>
        <v>X</v>
      </c>
      <c r="Q317" s="129" t="str" cm="1">
        <f t="array" ref="Q317">IF(D317="X","X",SUM(N(ISNUMBER(_xlfn.XMATCH(INDEX(D$12:D$411,1+MOD($B317-D$8+_xlfn.SEQUENCE(D$7,,0),D$412)),$Q$5:$Q$9)))))</f>
        <v>X</v>
      </c>
      <c r="R317" s="129" t="str" cm="1">
        <f t="array" ref="R317">IF(E317="X","X",SUM(N(ISNUMBER(_xlfn.XMATCH(INDEX(E$12:E$411,1+MOD($B317-E$8+_xlfn.SEQUENCE(E$7,,0),E$412)),$Q$5:$Q$9)))))</f>
        <v>X</v>
      </c>
      <c r="S317" s="129" t="str" cm="1">
        <f t="array" ref="S317">IF(F317="X","X",SUM(N(ISNUMBER(_xlfn.XMATCH(INDEX(F$12:F$411,1+MOD($B317-F$8+_xlfn.SEQUENCE(F$7,,0),F$412)),$Q$5:$Q$9)))))</f>
        <v>X</v>
      </c>
      <c r="T317" s="142" t="str" cm="1">
        <f t="array" ref="T317">IF(G317="X","X",SUM(N(ISNUMBER(_xlfn.XMATCH(INDEX(G$12:G$411,1+MOD($B317-G$8+_xlfn.SEQUENCE(G$7,,0),G$412)),$Q$5:$Q$9)))))</f>
        <v>X</v>
      </c>
      <c r="V317" s="146" t="str" cm="1">
        <f t="array" ref="V317">IF(C317="X","X",SUM(N(ISNUMBER(_xlfn.XMATCH(INDEX(C$12:C$411,1+MOD($B317-C$8+_xlfn.SEQUENCE(C$7,,0),C$412)),$W$5:$W$9)))))</f>
        <v>X</v>
      </c>
      <c r="W317" s="129" t="str" cm="1">
        <f t="array" ref="W317">IF(D317="X","X",SUM(N(ISNUMBER(_xlfn.XMATCH(INDEX(D$12:D$411,1+MOD($B317-D$8+_xlfn.SEQUENCE(D$7,,0),D$412)),$W$5:$W$9)))))</f>
        <v>X</v>
      </c>
      <c r="X317" s="129" t="str" cm="1">
        <f t="array" ref="X317">IF(E317="X","X",SUM(N(ISNUMBER(_xlfn.XMATCH(INDEX(E$12:E$411,1+MOD($B317-E$8+_xlfn.SEQUENCE(E$7,,0),E$412)),$W$5:$W$9)))))</f>
        <v>X</v>
      </c>
      <c r="Y317" s="129" t="str" cm="1">
        <f t="array" ref="Y317">IF(F317="X","X",SUM(N(ISNUMBER(_xlfn.XMATCH(INDEX(F$12:F$411,1+MOD($B317-F$8+_xlfn.SEQUENCE(F$7,,0),F$412)),$W$5:$W$9)))))</f>
        <v>X</v>
      </c>
      <c r="Z317" s="142" t="str" cm="1">
        <f t="array" ref="Z317">IF(G317="X","X",SUM(N(ISNUMBER(_xlfn.XMATCH(INDEX(G$12:G$411,1+MOD($B317-G$8+_xlfn.SEQUENCE(G$7,,0),G$412)),$W$5:$W$9)))))</f>
        <v>X</v>
      </c>
      <c r="AB317" s="146" t="str" cm="1">
        <f t="array" ref="AB317">IF(C317="X","X",SUM(N(ISNUMBER(_xlfn.XMATCH(INDEX(C$12:C$411,1+MOD($B317-C$8+_xlfn.SEQUENCE(C$7,,0),C$412)),$AC$5:$AC$9)))))</f>
        <v>X</v>
      </c>
      <c r="AC317" s="129" t="str" cm="1">
        <f t="array" ref="AC317">IF(D317="X","X",SUM(N(ISNUMBER(_xlfn.XMATCH(INDEX(D$12:D$411,1+MOD($B317-D$8+_xlfn.SEQUENCE(D$7,,0),D$412)),$AC$5:$AC$9)))))</f>
        <v>X</v>
      </c>
      <c r="AD317" s="129" t="str" cm="1">
        <f t="array" ref="AD317">IF(E317="X","X",SUM(N(ISNUMBER(_xlfn.XMATCH(INDEX(E$12:E$411,1+MOD($B317-E$8+_xlfn.SEQUENCE(E$7,,0),E$412)),$AC$5:$AC$9)))))</f>
        <v>X</v>
      </c>
      <c r="AE317" s="129" t="str" cm="1">
        <f t="array" ref="AE317">IF(F317="X","X",SUM(N(ISNUMBER(_xlfn.XMATCH(INDEX(F$12:F$411,1+MOD($B317-F$8+_xlfn.SEQUENCE(F$7,,0),F$412)),$AC$5:$AC$9)))))</f>
        <v>X</v>
      </c>
      <c r="AF317" s="142" t="str" cm="1">
        <f t="array" ref="AF317">IF(G317="X","X",SUM(N(ISNUMBER(_xlfn.XMATCH(INDEX(G$12:G$411,1+MOD($B317-G$8+_xlfn.SEQUENCE(G$7,,0),G$412)),$AC$5:$AC$9)))))</f>
        <v>X</v>
      </c>
      <c r="AH317" s="146" t="str" cm="1">
        <f t="array" ref="AH317">IF(C317="X","X",SUM(N(ISNUMBER(_xlfn.XMATCH(INDEX(C$12:C$411,1+MOD($B317-C$8+_xlfn.SEQUENCE(C$7,,0),C$412)),$AI$5:$AI$9)))))</f>
        <v>X</v>
      </c>
      <c r="AI317" s="129" t="str" cm="1">
        <f t="array" ref="AI317">IF(D317="X","X",SUM(N(ISNUMBER(_xlfn.XMATCH(INDEX(D$12:D$411,1+MOD($B317-D$8+_xlfn.SEQUENCE(D$7,,0),D$412)),$AI$5:$AI$9)))))</f>
        <v>X</v>
      </c>
      <c r="AJ317" s="129" t="str" cm="1">
        <f t="array" ref="AJ317">IF(E317="X","X",SUM(N(ISNUMBER(_xlfn.XMATCH(INDEX(E$12:E$411,1+MOD($B317-E$8+_xlfn.SEQUENCE(E$7,,0),E$412)),$AI$5:$AI$9)))))</f>
        <v>X</v>
      </c>
      <c r="AK317" s="129" t="str" cm="1">
        <f t="array" ref="AK317">IF(F317="X","X",SUM(N(ISNUMBER(_xlfn.XMATCH(INDEX(F$12:F$411,1+MOD($B317-F$8+_xlfn.SEQUENCE(F$7,,0),F$412)),$AI$5:$AI$9)))))</f>
        <v>X</v>
      </c>
      <c r="AL317" s="142" t="str" cm="1">
        <f t="array" ref="AL317">IF(G317="X","X",SUM(N(ISNUMBER(_xlfn.XMATCH(INDEX(G$12:G$411,1+MOD($B317-G$8+_xlfn.SEQUENCE(G$7,,0),G$412)),$AI$5:$AI$9)))))</f>
        <v>X</v>
      </c>
      <c r="AN317" s="146" t="str" cm="1">
        <f t="array" ref="AN317">IF(C317="X","X",SUM(N(ISNUMBER(_xlfn.XMATCH(INDEX(C$12:C$411,1+MOD($B317-C$8+_xlfn.SEQUENCE(C$7,,0),C$412)),$AO$5:$AO$9)))))</f>
        <v>X</v>
      </c>
      <c r="AO317" s="129" t="str" cm="1">
        <f t="array" ref="AO317">IF(D317="X","X",SUM(N(ISNUMBER(_xlfn.XMATCH(INDEX(D$12:D$411,1+MOD($B317-D$8+_xlfn.SEQUENCE(D$7,,0),D$412)),$AO$5:$AO$9)))))</f>
        <v>X</v>
      </c>
      <c r="AP317" s="129" t="str" cm="1">
        <f t="array" ref="AP317">IF(E317="X","X",SUM(N(ISNUMBER(_xlfn.XMATCH(INDEX(E$12:E$411,1+MOD($B317-E$8+_xlfn.SEQUENCE(E$7,,0),E$412)),$AO$5:$AO$9)))))</f>
        <v>X</v>
      </c>
      <c r="AQ317" s="129" t="str" cm="1">
        <f t="array" ref="AQ317">IF(F317="X","X",SUM(N(ISNUMBER(_xlfn.XMATCH(INDEX(F$12:F$411,1+MOD($B317-F$8+_xlfn.SEQUENCE(F$7,,0),F$412)),$AO$5:$AO$9)))))</f>
        <v>X</v>
      </c>
      <c r="AR317" s="142" t="str" cm="1">
        <f t="array" ref="AR317">IF(G317="X","X",SUM(N(ISNUMBER(_xlfn.XMATCH(INDEX(G$12:G$411,1+MOD($B317-G$8+_xlfn.SEQUENCE(G$7,,0),G$412)),$AO$5:$AO$9)))))</f>
        <v>X</v>
      </c>
      <c r="AT317" s="146" t="str" cm="1">
        <f t="array" ref="AT317">IF(C317="X","X",SUM(N(ISNUMBER(_xlfn.XMATCH(INDEX(C$12:C$411,1+MOD($B317-C$8+_xlfn.SEQUENCE(C$7,,0),C$412)),$AU$5:$AU$9)))))</f>
        <v>X</v>
      </c>
      <c r="AU317" s="129" t="str" cm="1">
        <f t="array" ref="AU317">IF(D317="X","X",SUM(N(ISNUMBER(_xlfn.XMATCH(INDEX(D$12:D$411,1+MOD($B317-D$8+_xlfn.SEQUENCE(D$7,,0),D$412)),$AU$5:$AU$9)))))</f>
        <v>X</v>
      </c>
      <c r="AV317" s="129" t="str" cm="1">
        <f t="array" ref="AV317">IF(E317="X","X",SUM(N(ISNUMBER(_xlfn.XMATCH(INDEX(E$12:E$411,1+MOD($B317-E$8+_xlfn.SEQUENCE(E$7,,0),E$412)),$AU$5:$AU$9)))))</f>
        <v>X</v>
      </c>
      <c r="AW317" s="129" t="str" cm="1">
        <f t="array" ref="AW317">IF(F317="X","X",SUM(N(ISNUMBER(_xlfn.XMATCH(INDEX(F$12:F$411,1+MOD($B317-F$8+_xlfn.SEQUENCE(F$7,,0),F$412)),$AU$5:$AU$9)))))</f>
        <v>X</v>
      </c>
      <c r="AX317" s="142" t="str" cm="1">
        <f t="array" ref="AX317">IF(G317="X","X",SUM(N(ISNUMBER(_xlfn.XMATCH(INDEX(G$12:G$411,1+MOD($B317-G$8+_xlfn.SEQUENCE(G$7,,0),G$412)),$AU$5:$AU$9)))))</f>
        <v>X</v>
      </c>
      <c r="AZ317" s="146" t="str" cm="1">
        <f t="array" ref="AZ317">IF(C317="X","X",SUM(N(ISNUMBER(_xlfn.XMATCH(INDEX(C$12:C$411,1+MOD($B317-C$8+_xlfn.SEQUENCE(C$7,,0),C$412)),$BA$5:$BA$9)))))</f>
        <v>X</v>
      </c>
      <c r="BA317" s="129" t="str" cm="1">
        <f t="array" ref="BA317">IF(D317="X","X",SUM(N(ISNUMBER(_xlfn.XMATCH(INDEX(D$12:D$411,1+MOD($B317-D$8+_xlfn.SEQUENCE(D$7,,0),D$412)),$BA$5:$BA$9)))))</f>
        <v>X</v>
      </c>
      <c r="BB317" s="129" t="str" cm="1">
        <f t="array" ref="BB317">IF(E317="X","X",SUM(N(ISNUMBER(_xlfn.XMATCH(INDEX(E$12:E$411,1+MOD($B317-E$8+_xlfn.SEQUENCE(E$7,,0),E$412)),$BA$5:$BA$9)))))</f>
        <v>X</v>
      </c>
      <c r="BC317" s="129" t="str" cm="1">
        <f t="array" ref="BC317">IF(F317="X","X",SUM(N(ISNUMBER(_xlfn.XMATCH(INDEX(F$12:F$411,1+MOD($B317-F$8+_xlfn.SEQUENCE(F$7,,0),F$412)),$BA$5:$BA$9)))))</f>
        <v>X</v>
      </c>
      <c r="BD317" s="142" t="str" cm="1">
        <f t="array" ref="BD317">IF(G317="X","X",SUM(N(ISNUMBER(_xlfn.XMATCH(INDEX(G$12:G$411,1+MOD($B317-G$8+_xlfn.SEQUENCE(G$7,,0),G$412)),$BA$5:$BA$9)))))</f>
        <v>X</v>
      </c>
      <c r="BF317" s="146" t="str" cm="1">
        <f t="array" ref="BF317">IF(C317="X","X",SUM(N(ISNUMBER(_xlfn.XMATCH(INDEX(C$12:C$411,1+MOD($B317-C$8+_xlfn.SEQUENCE(C$7,,0),C$412)),$BG$5:$BG$9)))))</f>
        <v>X</v>
      </c>
      <c r="BG317" s="129" t="str" cm="1">
        <f t="array" ref="BG317">IF(D317="X","X",SUM(N(ISNUMBER(_xlfn.XMATCH(INDEX(D$12:D$411,1+MOD($B317-D$8+_xlfn.SEQUENCE(D$7,,0),D$412)),$BG$5:$BG$9)))))</f>
        <v>X</v>
      </c>
      <c r="BH317" s="129" t="str" cm="1">
        <f t="array" ref="BH317">IF(E317="X","X",SUM(N(ISNUMBER(_xlfn.XMATCH(INDEX(E$12:E$411,1+MOD($B317-E$8+_xlfn.SEQUENCE(E$7,,0),E$412)),$BG$5:$BG$9)))))</f>
        <v>X</v>
      </c>
      <c r="BI317" s="129" t="str" cm="1">
        <f t="array" ref="BI317">IF(F317="X","X",SUM(N(ISNUMBER(_xlfn.XMATCH(INDEX(F$12:F$411,1+MOD($B317-F$8+_xlfn.SEQUENCE(F$7,,0),F$412)),$BG$5:$BG$9)))))</f>
        <v>X</v>
      </c>
      <c r="BJ317" s="142" t="str" cm="1">
        <f t="array" ref="BJ317">IF(G317="X","X",SUM(N(ISNUMBER(_xlfn.XMATCH(INDEX(G$12:G$411,1+MOD($B317-G$8+_xlfn.SEQUENCE(G$7,,0),G$412)),$BG$5:$BG$9)))))</f>
        <v>X</v>
      </c>
      <c r="BL317" s="146" t="str" cm="1">
        <f t="array" ref="BL317">IF(C317="X","X",SUM(N(ISNUMBER(_xlfn.XMATCH(INDEX(C$12:C$411,1+MOD($B317-C$8+_xlfn.SEQUENCE(C$7,,0),C$412)),$BM$5:$BM$9)))))</f>
        <v>X</v>
      </c>
      <c r="BM317" s="129" t="str" cm="1">
        <f t="array" ref="BM317">IF(D317="X","X",SUM(N(ISNUMBER(_xlfn.XMATCH(INDEX(D$12:D$411,1+MOD($B317-D$8+_xlfn.SEQUENCE(D$7,,0),D$412)),$BM$5:$BM$9)))))</f>
        <v>X</v>
      </c>
      <c r="BN317" s="129" t="str" cm="1">
        <f t="array" ref="BN317">IF(E317="X","X",SUM(N(ISNUMBER(_xlfn.XMATCH(INDEX(E$12:E$411,1+MOD($B317-E$8+_xlfn.SEQUENCE(E$7,,0),E$412)),$BM$5:$BM$9)))))</f>
        <v>X</v>
      </c>
      <c r="BO317" s="129" t="str" cm="1">
        <f t="array" ref="BO317">IF(F317="X","X",SUM(N(ISNUMBER(_xlfn.XMATCH(INDEX(F$12:F$411,1+MOD($B317-F$8+_xlfn.SEQUENCE(F$7,,0),F$412)),$BM$5:$BM$9)))))</f>
        <v>X</v>
      </c>
      <c r="BP317" s="142" t="str" cm="1">
        <f t="array" ref="BP317">IF(G317="X","X",SUM(N(ISNUMBER(_xlfn.XMATCH(INDEX(G$12:G$411,1+MOD($B317-G$8+_xlfn.SEQUENCE(G$7,,0),G$412)),$BM$5:$BM$9)))))</f>
        <v>X</v>
      </c>
      <c r="BR317" s="146" t="str" cm="1">
        <f t="array" ref="BR317">IF(C317="X","X",SUM(N(ISNUMBER(_xlfn.XMATCH(INDEX(C$12:C$411,1+MOD($B317-C$8+_xlfn.SEQUENCE(C$7,,0),C$412)),$BS$5:$BS$9)))))</f>
        <v>X</v>
      </c>
      <c r="BS317" s="129" t="str" cm="1">
        <f t="array" ref="BS317">IF(D317="X","X",SUM(N(ISNUMBER(_xlfn.XMATCH(INDEX(D$12:D$411,1+MOD($B317-D$8+_xlfn.SEQUENCE(D$7,,0),D$412)),$BS$5:$BS$9)))))</f>
        <v>X</v>
      </c>
      <c r="BT317" s="129" t="str" cm="1">
        <f t="array" ref="BT317">IF(E317="X","X",SUM(N(ISNUMBER(_xlfn.XMATCH(INDEX(E$12:E$411,1+MOD($B317-E$8+_xlfn.SEQUENCE(E$7,,0),E$412)),$BS$5:$BS$9)))))</f>
        <v>X</v>
      </c>
      <c r="BU317" s="129" t="str" cm="1">
        <f t="array" ref="BU317">IF(F317="X","X",SUM(N(ISNUMBER(_xlfn.XMATCH(INDEX(F$12:F$411,1+MOD($B317-F$8+_xlfn.SEQUENCE(F$7,,0),F$412)),$BS$5:$BS$9)))))</f>
        <v>X</v>
      </c>
      <c r="BV317" s="142" t="str" cm="1">
        <f t="array" ref="BV317">IF(G317="X","X",SUM(N(ISNUMBER(_xlfn.XMATCH(INDEX(G$12:G$411,1+MOD($B317-G$8+_xlfn.SEQUENCE(G$7,,0),G$412)),$BS$5:$BS$9)))))</f>
        <v>X</v>
      </c>
      <c r="BX317" s="146" t="str" cm="1">
        <f t="array" ref="BX317">IF(C317="X","X",SUM(N(ISNUMBER(_xlfn.XMATCH(INDEX(C$12:C$411,1+MOD($B317-C$8+_xlfn.SEQUENCE(C$7,,0),C$412)),$BY$5:$BY$9)))))</f>
        <v>X</v>
      </c>
      <c r="BY317" s="129" t="str" cm="1">
        <f t="array" ref="BY317">IF(D317="X","X",SUM(N(ISNUMBER(_xlfn.XMATCH(INDEX(D$12:D$411,1+MOD($B317-D$8+_xlfn.SEQUENCE(D$7,,0),D$412)),$BY$5:$BY$9)))))</f>
        <v>X</v>
      </c>
      <c r="BZ317" s="129" t="str" cm="1">
        <f t="array" ref="BZ317">IF(E317="X","X",SUM(N(ISNUMBER(_xlfn.XMATCH(INDEX(E$12:E$411,1+MOD($B317-E$8+_xlfn.SEQUENCE(E$7,,0),E$412)),$BY$5:$BY$9)))))</f>
        <v>X</v>
      </c>
      <c r="CA317" s="129" t="str" cm="1">
        <f t="array" ref="CA317">IF(F317="X","X",SUM(N(ISNUMBER(_xlfn.XMATCH(INDEX(F$12:F$411,1+MOD($B317-F$8+_xlfn.SEQUENCE(F$7,,0),F$412)),$BY$5:$BY$9)))))</f>
        <v>X</v>
      </c>
      <c r="CB317" s="142" t="str" cm="1">
        <f t="array" ref="CB317">IF(G317="X","X",SUM(N(ISNUMBER(_xlfn.XMATCH(INDEX(G$12:G$411,1+MOD($B317-G$8+_xlfn.SEQUENCE(G$7,,0),G$412)),$BY$5:$BY$9)))))</f>
        <v>X</v>
      </c>
      <c r="CD317" s="146" t="str" cm="1">
        <f t="array" ref="CD317">IF(C317="X","X",SUM(N(ISNUMBER(_xlfn.XMATCH(INDEX(C$12:C$411,1+MOD($B317-C$8+_xlfn.SEQUENCE(C$7,,0),C$412)),$CE$5:$CE$9)))))</f>
        <v>X</v>
      </c>
      <c r="CE317" s="129" t="str" cm="1">
        <f t="array" ref="CE317">IF(D317="X","X",SUM(N(ISNUMBER(_xlfn.XMATCH(INDEX(D$12:D$411,1+MOD($B317-D$8+_xlfn.SEQUENCE(D$7,,0),D$412)),$CE$5:$CE$9)))))</f>
        <v>X</v>
      </c>
      <c r="CF317" s="129" t="str" cm="1">
        <f t="array" ref="CF317">IF(E317="X","X",SUM(N(ISNUMBER(_xlfn.XMATCH(INDEX(E$12:E$411,1+MOD($B317-E$8+_xlfn.SEQUENCE(E$7,,0),E$412)),$CE$5:$CE$9)))))</f>
        <v>X</v>
      </c>
      <c r="CG317" s="129" t="str" cm="1">
        <f t="array" ref="CG317">IF(F317="X","X",SUM(N(ISNUMBER(_xlfn.XMATCH(INDEX(F$12:F$411,1+MOD($B317-F$8+_xlfn.SEQUENCE(F$7,,0),F$412)),$CE$5:$CE$9)))))</f>
        <v>X</v>
      </c>
      <c r="CH317" s="142" t="str" cm="1">
        <f t="array" ref="CH317">IF(G317="X","X",SUM(N(ISNUMBER(_xlfn.XMATCH(INDEX(G$12:G$411,1+MOD($B317-G$8+_xlfn.SEQUENCE(G$7,,0),G$412)),$CE$5:$CE$9)))))</f>
        <v>X</v>
      </c>
      <c r="CJ317" s="146" t="str" cm="1">
        <f t="array" ref="CJ317">IF(C317="X","X",SUM(N(ISNUMBER(_xlfn.XMATCH(INDEX(C$12:C$411,1+MOD($B317-C$8+_xlfn.SEQUENCE(C$7,,0),C$412)),$CK$5:$CK$9)))))</f>
        <v>X</v>
      </c>
      <c r="CK317" s="129" t="str" cm="1">
        <f t="array" ref="CK317">IF(D317="X","X",SUM(N(ISNUMBER(_xlfn.XMATCH(INDEX(D$12:D$411,1+MOD($B317-D$8+_xlfn.SEQUENCE(D$7,,0),D$412)),$CK$5:$CK$9)))))</f>
        <v>X</v>
      </c>
      <c r="CL317" s="129" t="str" cm="1">
        <f t="array" ref="CL317">IF(E317="X","X",SUM(N(ISNUMBER(_xlfn.XMATCH(INDEX(E$12:E$411,1+MOD($B317-E$8+_xlfn.SEQUENCE(E$7,,0),E$412)),$CK$5:$CK$9)))))</f>
        <v>X</v>
      </c>
      <c r="CM317" s="129" t="str" cm="1">
        <f t="array" ref="CM317">IF(F317="X","X",SUM(N(ISNUMBER(_xlfn.XMATCH(INDEX(F$12:F$411,1+MOD($B317-F$8+_xlfn.SEQUENCE(F$7,,0),F$412)),$CK$5:$CK$9)))))</f>
        <v>X</v>
      </c>
      <c r="CN317" s="142" t="str" cm="1">
        <f t="array" ref="CN317">IF(G317="X","X",SUM(N(ISNUMBER(_xlfn.XMATCH(INDEX(G$12:G$411,1+MOD($B317-G$8+_xlfn.SEQUENCE(G$7,,0),G$412)),$CK$5:$CK$9)))))</f>
        <v>X</v>
      </c>
      <c r="CP317" s="146" t="str" cm="1">
        <f t="array" ref="CP317">IF(C317="X","X",SUM(N(ISNUMBER(_xlfn.XMATCH(INDEX(C$12:C$411,1+MOD($B317-C$8+_xlfn.SEQUENCE(C$7,,0),C$412)),$CQ$5:$CQ$9)))))</f>
        <v>X</v>
      </c>
      <c r="CQ317" s="129" t="str" cm="1">
        <f t="array" ref="CQ317">IF(D317="X","X",SUM(N(ISNUMBER(_xlfn.XMATCH(INDEX(D$12:D$411,1+MOD($B317-D$8+_xlfn.SEQUENCE(D$7,,0),D$412)),$CQ$5:$CQ$9)))))</f>
        <v>X</v>
      </c>
      <c r="CR317" s="129" t="str" cm="1">
        <f t="array" ref="CR317">IF(E317="X","X",SUM(N(ISNUMBER(_xlfn.XMATCH(INDEX(E$12:E$411,1+MOD($B317-E$8+_xlfn.SEQUENCE(E$7,,0),E$412)),$CQ$5:$CQ$9)))))</f>
        <v>X</v>
      </c>
      <c r="CS317" s="129" t="str" cm="1">
        <f t="array" ref="CS317">IF(F317="X","X",SUM(N(ISNUMBER(_xlfn.XMATCH(INDEX(F$12:F$411,1+MOD($B317-F$8+_xlfn.SEQUENCE(F$7,,0),F$412)),$CQ$5:$CQ$9)))))</f>
        <v>X</v>
      </c>
      <c r="CT317" s="142" t="str" cm="1">
        <f t="array" ref="CT317">IF(G317="X","X",SUM(N(ISNUMBER(_xlfn.XMATCH(INDEX(G$12:G$411,1+MOD($B317-G$8+_xlfn.SEQUENCE(G$7,,0),G$412)),$CQ$5:$CQ$9)))))</f>
        <v>X</v>
      </c>
    </row>
    <row r="318" spans="2:98" ht="12.75" customHeight="1" x14ac:dyDescent="0.2">
      <c r="B318" s="5">
        <f t="shared" si="8"/>
        <v>306</v>
      </c>
      <c r="C318" s="129" t="s">
        <v>10</v>
      </c>
      <c r="D318" s="129" t="s">
        <v>10</v>
      </c>
      <c r="E318" s="129" t="s">
        <v>10</v>
      </c>
      <c r="F318" s="129" t="s">
        <v>10</v>
      </c>
      <c r="G318" s="142" t="s">
        <v>10</v>
      </c>
      <c r="P318" s="146" t="str" cm="1">
        <f t="array" ref="P318">IF(C318="X","X",SUM(N(ISNUMBER(_xlfn.XMATCH(INDEX(C$12:C$411,1+MOD($B318-C$8+_xlfn.SEQUENCE(C$7,,0),C$412)),$Q$5:$Q$9)))))</f>
        <v>X</v>
      </c>
      <c r="Q318" s="129" t="str" cm="1">
        <f t="array" ref="Q318">IF(D318="X","X",SUM(N(ISNUMBER(_xlfn.XMATCH(INDEX(D$12:D$411,1+MOD($B318-D$8+_xlfn.SEQUENCE(D$7,,0),D$412)),$Q$5:$Q$9)))))</f>
        <v>X</v>
      </c>
      <c r="R318" s="129" t="str" cm="1">
        <f t="array" ref="R318">IF(E318="X","X",SUM(N(ISNUMBER(_xlfn.XMATCH(INDEX(E$12:E$411,1+MOD($B318-E$8+_xlfn.SEQUENCE(E$7,,0),E$412)),$Q$5:$Q$9)))))</f>
        <v>X</v>
      </c>
      <c r="S318" s="129" t="str" cm="1">
        <f t="array" ref="S318">IF(F318="X","X",SUM(N(ISNUMBER(_xlfn.XMATCH(INDEX(F$12:F$411,1+MOD($B318-F$8+_xlfn.SEQUENCE(F$7,,0),F$412)),$Q$5:$Q$9)))))</f>
        <v>X</v>
      </c>
      <c r="T318" s="142" t="str" cm="1">
        <f t="array" ref="T318">IF(G318="X","X",SUM(N(ISNUMBER(_xlfn.XMATCH(INDEX(G$12:G$411,1+MOD($B318-G$8+_xlfn.SEQUENCE(G$7,,0),G$412)),$Q$5:$Q$9)))))</f>
        <v>X</v>
      </c>
      <c r="V318" s="146" t="str" cm="1">
        <f t="array" ref="V318">IF(C318="X","X",SUM(N(ISNUMBER(_xlfn.XMATCH(INDEX(C$12:C$411,1+MOD($B318-C$8+_xlfn.SEQUENCE(C$7,,0),C$412)),$W$5:$W$9)))))</f>
        <v>X</v>
      </c>
      <c r="W318" s="129" t="str" cm="1">
        <f t="array" ref="W318">IF(D318="X","X",SUM(N(ISNUMBER(_xlfn.XMATCH(INDEX(D$12:D$411,1+MOD($B318-D$8+_xlfn.SEQUENCE(D$7,,0),D$412)),$W$5:$W$9)))))</f>
        <v>X</v>
      </c>
      <c r="X318" s="129" t="str" cm="1">
        <f t="array" ref="X318">IF(E318="X","X",SUM(N(ISNUMBER(_xlfn.XMATCH(INDEX(E$12:E$411,1+MOD($B318-E$8+_xlfn.SEQUENCE(E$7,,0),E$412)),$W$5:$W$9)))))</f>
        <v>X</v>
      </c>
      <c r="Y318" s="129" t="str" cm="1">
        <f t="array" ref="Y318">IF(F318="X","X",SUM(N(ISNUMBER(_xlfn.XMATCH(INDEX(F$12:F$411,1+MOD($B318-F$8+_xlfn.SEQUENCE(F$7,,0),F$412)),$W$5:$W$9)))))</f>
        <v>X</v>
      </c>
      <c r="Z318" s="142" t="str" cm="1">
        <f t="array" ref="Z318">IF(G318="X","X",SUM(N(ISNUMBER(_xlfn.XMATCH(INDEX(G$12:G$411,1+MOD($B318-G$8+_xlfn.SEQUENCE(G$7,,0),G$412)),$W$5:$W$9)))))</f>
        <v>X</v>
      </c>
      <c r="AB318" s="146" t="str" cm="1">
        <f t="array" ref="AB318">IF(C318="X","X",SUM(N(ISNUMBER(_xlfn.XMATCH(INDEX(C$12:C$411,1+MOD($B318-C$8+_xlfn.SEQUENCE(C$7,,0),C$412)),$AC$5:$AC$9)))))</f>
        <v>X</v>
      </c>
      <c r="AC318" s="129" t="str" cm="1">
        <f t="array" ref="AC318">IF(D318="X","X",SUM(N(ISNUMBER(_xlfn.XMATCH(INDEX(D$12:D$411,1+MOD($B318-D$8+_xlfn.SEQUENCE(D$7,,0),D$412)),$AC$5:$AC$9)))))</f>
        <v>X</v>
      </c>
      <c r="AD318" s="129" t="str" cm="1">
        <f t="array" ref="AD318">IF(E318="X","X",SUM(N(ISNUMBER(_xlfn.XMATCH(INDEX(E$12:E$411,1+MOD($B318-E$8+_xlfn.SEQUENCE(E$7,,0),E$412)),$AC$5:$AC$9)))))</f>
        <v>X</v>
      </c>
      <c r="AE318" s="129" t="str" cm="1">
        <f t="array" ref="AE318">IF(F318="X","X",SUM(N(ISNUMBER(_xlfn.XMATCH(INDEX(F$12:F$411,1+MOD($B318-F$8+_xlfn.SEQUENCE(F$7,,0),F$412)),$AC$5:$AC$9)))))</f>
        <v>X</v>
      </c>
      <c r="AF318" s="142" t="str" cm="1">
        <f t="array" ref="AF318">IF(G318="X","X",SUM(N(ISNUMBER(_xlfn.XMATCH(INDEX(G$12:G$411,1+MOD($B318-G$8+_xlfn.SEQUENCE(G$7,,0),G$412)),$AC$5:$AC$9)))))</f>
        <v>X</v>
      </c>
      <c r="AH318" s="146" t="str" cm="1">
        <f t="array" ref="AH318">IF(C318="X","X",SUM(N(ISNUMBER(_xlfn.XMATCH(INDEX(C$12:C$411,1+MOD($B318-C$8+_xlfn.SEQUENCE(C$7,,0),C$412)),$AI$5:$AI$9)))))</f>
        <v>X</v>
      </c>
      <c r="AI318" s="129" t="str" cm="1">
        <f t="array" ref="AI318">IF(D318="X","X",SUM(N(ISNUMBER(_xlfn.XMATCH(INDEX(D$12:D$411,1+MOD($B318-D$8+_xlfn.SEQUENCE(D$7,,0),D$412)),$AI$5:$AI$9)))))</f>
        <v>X</v>
      </c>
      <c r="AJ318" s="129" t="str" cm="1">
        <f t="array" ref="AJ318">IF(E318="X","X",SUM(N(ISNUMBER(_xlfn.XMATCH(INDEX(E$12:E$411,1+MOD($B318-E$8+_xlfn.SEQUENCE(E$7,,0),E$412)),$AI$5:$AI$9)))))</f>
        <v>X</v>
      </c>
      <c r="AK318" s="129" t="str" cm="1">
        <f t="array" ref="AK318">IF(F318="X","X",SUM(N(ISNUMBER(_xlfn.XMATCH(INDEX(F$12:F$411,1+MOD($B318-F$8+_xlfn.SEQUENCE(F$7,,0),F$412)),$AI$5:$AI$9)))))</f>
        <v>X</v>
      </c>
      <c r="AL318" s="142" t="str" cm="1">
        <f t="array" ref="AL318">IF(G318="X","X",SUM(N(ISNUMBER(_xlfn.XMATCH(INDEX(G$12:G$411,1+MOD($B318-G$8+_xlfn.SEQUENCE(G$7,,0),G$412)),$AI$5:$AI$9)))))</f>
        <v>X</v>
      </c>
      <c r="AN318" s="146" t="str" cm="1">
        <f t="array" ref="AN318">IF(C318="X","X",SUM(N(ISNUMBER(_xlfn.XMATCH(INDEX(C$12:C$411,1+MOD($B318-C$8+_xlfn.SEQUENCE(C$7,,0),C$412)),$AO$5:$AO$9)))))</f>
        <v>X</v>
      </c>
      <c r="AO318" s="129" t="str" cm="1">
        <f t="array" ref="AO318">IF(D318="X","X",SUM(N(ISNUMBER(_xlfn.XMATCH(INDEX(D$12:D$411,1+MOD($B318-D$8+_xlfn.SEQUENCE(D$7,,0),D$412)),$AO$5:$AO$9)))))</f>
        <v>X</v>
      </c>
      <c r="AP318" s="129" t="str" cm="1">
        <f t="array" ref="AP318">IF(E318="X","X",SUM(N(ISNUMBER(_xlfn.XMATCH(INDEX(E$12:E$411,1+MOD($B318-E$8+_xlfn.SEQUENCE(E$7,,0),E$412)),$AO$5:$AO$9)))))</f>
        <v>X</v>
      </c>
      <c r="AQ318" s="129" t="str" cm="1">
        <f t="array" ref="AQ318">IF(F318="X","X",SUM(N(ISNUMBER(_xlfn.XMATCH(INDEX(F$12:F$411,1+MOD($B318-F$8+_xlfn.SEQUENCE(F$7,,0),F$412)),$AO$5:$AO$9)))))</f>
        <v>X</v>
      </c>
      <c r="AR318" s="142" t="str" cm="1">
        <f t="array" ref="AR318">IF(G318="X","X",SUM(N(ISNUMBER(_xlfn.XMATCH(INDEX(G$12:G$411,1+MOD($B318-G$8+_xlfn.SEQUENCE(G$7,,0),G$412)),$AO$5:$AO$9)))))</f>
        <v>X</v>
      </c>
      <c r="AT318" s="146" t="str" cm="1">
        <f t="array" ref="AT318">IF(C318="X","X",SUM(N(ISNUMBER(_xlfn.XMATCH(INDEX(C$12:C$411,1+MOD($B318-C$8+_xlfn.SEQUENCE(C$7,,0),C$412)),$AU$5:$AU$9)))))</f>
        <v>X</v>
      </c>
      <c r="AU318" s="129" t="str" cm="1">
        <f t="array" ref="AU318">IF(D318="X","X",SUM(N(ISNUMBER(_xlfn.XMATCH(INDEX(D$12:D$411,1+MOD($B318-D$8+_xlfn.SEQUENCE(D$7,,0),D$412)),$AU$5:$AU$9)))))</f>
        <v>X</v>
      </c>
      <c r="AV318" s="129" t="str" cm="1">
        <f t="array" ref="AV318">IF(E318="X","X",SUM(N(ISNUMBER(_xlfn.XMATCH(INDEX(E$12:E$411,1+MOD($B318-E$8+_xlfn.SEQUENCE(E$7,,0),E$412)),$AU$5:$AU$9)))))</f>
        <v>X</v>
      </c>
      <c r="AW318" s="129" t="str" cm="1">
        <f t="array" ref="AW318">IF(F318="X","X",SUM(N(ISNUMBER(_xlfn.XMATCH(INDEX(F$12:F$411,1+MOD($B318-F$8+_xlfn.SEQUENCE(F$7,,0),F$412)),$AU$5:$AU$9)))))</f>
        <v>X</v>
      </c>
      <c r="AX318" s="142" t="str" cm="1">
        <f t="array" ref="AX318">IF(G318="X","X",SUM(N(ISNUMBER(_xlfn.XMATCH(INDEX(G$12:G$411,1+MOD($B318-G$8+_xlfn.SEQUENCE(G$7,,0),G$412)),$AU$5:$AU$9)))))</f>
        <v>X</v>
      </c>
      <c r="AZ318" s="146" t="str" cm="1">
        <f t="array" ref="AZ318">IF(C318="X","X",SUM(N(ISNUMBER(_xlfn.XMATCH(INDEX(C$12:C$411,1+MOD($B318-C$8+_xlfn.SEQUENCE(C$7,,0),C$412)),$BA$5:$BA$9)))))</f>
        <v>X</v>
      </c>
      <c r="BA318" s="129" t="str" cm="1">
        <f t="array" ref="BA318">IF(D318="X","X",SUM(N(ISNUMBER(_xlfn.XMATCH(INDEX(D$12:D$411,1+MOD($B318-D$8+_xlfn.SEQUENCE(D$7,,0),D$412)),$BA$5:$BA$9)))))</f>
        <v>X</v>
      </c>
      <c r="BB318" s="129" t="str" cm="1">
        <f t="array" ref="BB318">IF(E318="X","X",SUM(N(ISNUMBER(_xlfn.XMATCH(INDEX(E$12:E$411,1+MOD($B318-E$8+_xlfn.SEQUENCE(E$7,,0),E$412)),$BA$5:$BA$9)))))</f>
        <v>X</v>
      </c>
      <c r="BC318" s="129" t="str" cm="1">
        <f t="array" ref="BC318">IF(F318="X","X",SUM(N(ISNUMBER(_xlfn.XMATCH(INDEX(F$12:F$411,1+MOD($B318-F$8+_xlfn.SEQUENCE(F$7,,0),F$412)),$BA$5:$BA$9)))))</f>
        <v>X</v>
      </c>
      <c r="BD318" s="142" t="str" cm="1">
        <f t="array" ref="BD318">IF(G318="X","X",SUM(N(ISNUMBER(_xlfn.XMATCH(INDEX(G$12:G$411,1+MOD($B318-G$8+_xlfn.SEQUENCE(G$7,,0),G$412)),$BA$5:$BA$9)))))</f>
        <v>X</v>
      </c>
      <c r="BF318" s="146" t="str" cm="1">
        <f t="array" ref="BF318">IF(C318="X","X",SUM(N(ISNUMBER(_xlfn.XMATCH(INDEX(C$12:C$411,1+MOD($B318-C$8+_xlfn.SEQUENCE(C$7,,0),C$412)),$BG$5:$BG$9)))))</f>
        <v>X</v>
      </c>
      <c r="BG318" s="129" t="str" cm="1">
        <f t="array" ref="BG318">IF(D318="X","X",SUM(N(ISNUMBER(_xlfn.XMATCH(INDEX(D$12:D$411,1+MOD($B318-D$8+_xlfn.SEQUENCE(D$7,,0),D$412)),$BG$5:$BG$9)))))</f>
        <v>X</v>
      </c>
      <c r="BH318" s="129" t="str" cm="1">
        <f t="array" ref="BH318">IF(E318="X","X",SUM(N(ISNUMBER(_xlfn.XMATCH(INDEX(E$12:E$411,1+MOD($B318-E$8+_xlfn.SEQUENCE(E$7,,0),E$412)),$BG$5:$BG$9)))))</f>
        <v>X</v>
      </c>
      <c r="BI318" s="129" t="str" cm="1">
        <f t="array" ref="BI318">IF(F318="X","X",SUM(N(ISNUMBER(_xlfn.XMATCH(INDEX(F$12:F$411,1+MOD($B318-F$8+_xlfn.SEQUENCE(F$7,,0),F$412)),$BG$5:$BG$9)))))</f>
        <v>X</v>
      </c>
      <c r="BJ318" s="142" t="str" cm="1">
        <f t="array" ref="BJ318">IF(G318="X","X",SUM(N(ISNUMBER(_xlfn.XMATCH(INDEX(G$12:G$411,1+MOD($B318-G$8+_xlfn.SEQUENCE(G$7,,0),G$412)),$BG$5:$BG$9)))))</f>
        <v>X</v>
      </c>
      <c r="BL318" s="146" t="str" cm="1">
        <f t="array" ref="BL318">IF(C318="X","X",SUM(N(ISNUMBER(_xlfn.XMATCH(INDEX(C$12:C$411,1+MOD($B318-C$8+_xlfn.SEQUENCE(C$7,,0),C$412)),$BM$5:$BM$9)))))</f>
        <v>X</v>
      </c>
      <c r="BM318" s="129" t="str" cm="1">
        <f t="array" ref="BM318">IF(D318="X","X",SUM(N(ISNUMBER(_xlfn.XMATCH(INDEX(D$12:D$411,1+MOD($B318-D$8+_xlfn.SEQUENCE(D$7,,0),D$412)),$BM$5:$BM$9)))))</f>
        <v>X</v>
      </c>
      <c r="BN318" s="129" t="str" cm="1">
        <f t="array" ref="BN318">IF(E318="X","X",SUM(N(ISNUMBER(_xlfn.XMATCH(INDEX(E$12:E$411,1+MOD($B318-E$8+_xlfn.SEQUENCE(E$7,,0),E$412)),$BM$5:$BM$9)))))</f>
        <v>X</v>
      </c>
      <c r="BO318" s="129" t="str" cm="1">
        <f t="array" ref="BO318">IF(F318="X","X",SUM(N(ISNUMBER(_xlfn.XMATCH(INDEX(F$12:F$411,1+MOD($B318-F$8+_xlfn.SEQUENCE(F$7,,0),F$412)),$BM$5:$BM$9)))))</f>
        <v>X</v>
      </c>
      <c r="BP318" s="142" t="str" cm="1">
        <f t="array" ref="BP318">IF(G318="X","X",SUM(N(ISNUMBER(_xlfn.XMATCH(INDEX(G$12:G$411,1+MOD($B318-G$8+_xlfn.SEQUENCE(G$7,,0),G$412)),$BM$5:$BM$9)))))</f>
        <v>X</v>
      </c>
      <c r="BR318" s="146" t="str" cm="1">
        <f t="array" ref="BR318">IF(C318="X","X",SUM(N(ISNUMBER(_xlfn.XMATCH(INDEX(C$12:C$411,1+MOD($B318-C$8+_xlfn.SEQUENCE(C$7,,0),C$412)),$BS$5:$BS$9)))))</f>
        <v>X</v>
      </c>
      <c r="BS318" s="129" t="str" cm="1">
        <f t="array" ref="BS318">IF(D318="X","X",SUM(N(ISNUMBER(_xlfn.XMATCH(INDEX(D$12:D$411,1+MOD($B318-D$8+_xlfn.SEQUENCE(D$7,,0),D$412)),$BS$5:$BS$9)))))</f>
        <v>X</v>
      </c>
      <c r="BT318" s="129" t="str" cm="1">
        <f t="array" ref="BT318">IF(E318="X","X",SUM(N(ISNUMBER(_xlfn.XMATCH(INDEX(E$12:E$411,1+MOD($B318-E$8+_xlfn.SEQUENCE(E$7,,0),E$412)),$BS$5:$BS$9)))))</f>
        <v>X</v>
      </c>
      <c r="BU318" s="129" t="str" cm="1">
        <f t="array" ref="BU318">IF(F318="X","X",SUM(N(ISNUMBER(_xlfn.XMATCH(INDEX(F$12:F$411,1+MOD($B318-F$8+_xlfn.SEQUENCE(F$7,,0),F$412)),$BS$5:$BS$9)))))</f>
        <v>X</v>
      </c>
      <c r="BV318" s="142" t="str" cm="1">
        <f t="array" ref="BV318">IF(G318="X","X",SUM(N(ISNUMBER(_xlfn.XMATCH(INDEX(G$12:G$411,1+MOD($B318-G$8+_xlfn.SEQUENCE(G$7,,0),G$412)),$BS$5:$BS$9)))))</f>
        <v>X</v>
      </c>
      <c r="BX318" s="146" t="str" cm="1">
        <f t="array" ref="BX318">IF(C318="X","X",SUM(N(ISNUMBER(_xlfn.XMATCH(INDEX(C$12:C$411,1+MOD($B318-C$8+_xlfn.SEQUENCE(C$7,,0),C$412)),$BY$5:$BY$9)))))</f>
        <v>X</v>
      </c>
      <c r="BY318" s="129" t="str" cm="1">
        <f t="array" ref="BY318">IF(D318="X","X",SUM(N(ISNUMBER(_xlfn.XMATCH(INDEX(D$12:D$411,1+MOD($B318-D$8+_xlfn.SEQUENCE(D$7,,0),D$412)),$BY$5:$BY$9)))))</f>
        <v>X</v>
      </c>
      <c r="BZ318" s="129" t="str" cm="1">
        <f t="array" ref="BZ318">IF(E318="X","X",SUM(N(ISNUMBER(_xlfn.XMATCH(INDEX(E$12:E$411,1+MOD($B318-E$8+_xlfn.SEQUENCE(E$7,,0),E$412)),$BY$5:$BY$9)))))</f>
        <v>X</v>
      </c>
      <c r="CA318" s="129" t="str" cm="1">
        <f t="array" ref="CA318">IF(F318="X","X",SUM(N(ISNUMBER(_xlfn.XMATCH(INDEX(F$12:F$411,1+MOD($B318-F$8+_xlfn.SEQUENCE(F$7,,0),F$412)),$BY$5:$BY$9)))))</f>
        <v>X</v>
      </c>
      <c r="CB318" s="142" t="str" cm="1">
        <f t="array" ref="CB318">IF(G318="X","X",SUM(N(ISNUMBER(_xlfn.XMATCH(INDEX(G$12:G$411,1+MOD($B318-G$8+_xlfn.SEQUENCE(G$7,,0),G$412)),$BY$5:$BY$9)))))</f>
        <v>X</v>
      </c>
      <c r="CD318" s="146" t="str" cm="1">
        <f t="array" ref="CD318">IF(C318="X","X",SUM(N(ISNUMBER(_xlfn.XMATCH(INDEX(C$12:C$411,1+MOD($B318-C$8+_xlfn.SEQUENCE(C$7,,0),C$412)),$CE$5:$CE$9)))))</f>
        <v>X</v>
      </c>
      <c r="CE318" s="129" t="str" cm="1">
        <f t="array" ref="CE318">IF(D318="X","X",SUM(N(ISNUMBER(_xlfn.XMATCH(INDEX(D$12:D$411,1+MOD($B318-D$8+_xlfn.SEQUENCE(D$7,,0),D$412)),$CE$5:$CE$9)))))</f>
        <v>X</v>
      </c>
      <c r="CF318" s="129" t="str" cm="1">
        <f t="array" ref="CF318">IF(E318="X","X",SUM(N(ISNUMBER(_xlfn.XMATCH(INDEX(E$12:E$411,1+MOD($B318-E$8+_xlfn.SEQUENCE(E$7,,0),E$412)),$CE$5:$CE$9)))))</f>
        <v>X</v>
      </c>
      <c r="CG318" s="129" t="str" cm="1">
        <f t="array" ref="CG318">IF(F318="X","X",SUM(N(ISNUMBER(_xlfn.XMATCH(INDEX(F$12:F$411,1+MOD($B318-F$8+_xlfn.SEQUENCE(F$7,,0),F$412)),$CE$5:$CE$9)))))</f>
        <v>X</v>
      </c>
      <c r="CH318" s="142" t="str" cm="1">
        <f t="array" ref="CH318">IF(G318="X","X",SUM(N(ISNUMBER(_xlfn.XMATCH(INDEX(G$12:G$411,1+MOD($B318-G$8+_xlfn.SEQUENCE(G$7,,0),G$412)),$CE$5:$CE$9)))))</f>
        <v>X</v>
      </c>
      <c r="CJ318" s="146" t="str" cm="1">
        <f t="array" ref="CJ318">IF(C318="X","X",SUM(N(ISNUMBER(_xlfn.XMATCH(INDEX(C$12:C$411,1+MOD($B318-C$8+_xlfn.SEQUENCE(C$7,,0),C$412)),$CK$5:$CK$9)))))</f>
        <v>X</v>
      </c>
      <c r="CK318" s="129" t="str" cm="1">
        <f t="array" ref="CK318">IF(D318="X","X",SUM(N(ISNUMBER(_xlfn.XMATCH(INDEX(D$12:D$411,1+MOD($B318-D$8+_xlfn.SEQUENCE(D$7,,0),D$412)),$CK$5:$CK$9)))))</f>
        <v>X</v>
      </c>
      <c r="CL318" s="129" t="str" cm="1">
        <f t="array" ref="CL318">IF(E318="X","X",SUM(N(ISNUMBER(_xlfn.XMATCH(INDEX(E$12:E$411,1+MOD($B318-E$8+_xlfn.SEQUENCE(E$7,,0),E$412)),$CK$5:$CK$9)))))</f>
        <v>X</v>
      </c>
      <c r="CM318" s="129" t="str" cm="1">
        <f t="array" ref="CM318">IF(F318="X","X",SUM(N(ISNUMBER(_xlfn.XMATCH(INDEX(F$12:F$411,1+MOD($B318-F$8+_xlfn.SEQUENCE(F$7,,0),F$412)),$CK$5:$CK$9)))))</f>
        <v>X</v>
      </c>
      <c r="CN318" s="142" t="str" cm="1">
        <f t="array" ref="CN318">IF(G318="X","X",SUM(N(ISNUMBER(_xlfn.XMATCH(INDEX(G$12:G$411,1+MOD($B318-G$8+_xlfn.SEQUENCE(G$7,,0),G$412)),$CK$5:$CK$9)))))</f>
        <v>X</v>
      </c>
      <c r="CP318" s="146" t="str" cm="1">
        <f t="array" ref="CP318">IF(C318="X","X",SUM(N(ISNUMBER(_xlfn.XMATCH(INDEX(C$12:C$411,1+MOD($B318-C$8+_xlfn.SEQUENCE(C$7,,0),C$412)),$CQ$5:$CQ$9)))))</f>
        <v>X</v>
      </c>
      <c r="CQ318" s="129" t="str" cm="1">
        <f t="array" ref="CQ318">IF(D318="X","X",SUM(N(ISNUMBER(_xlfn.XMATCH(INDEX(D$12:D$411,1+MOD($B318-D$8+_xlfn.SEQUENCE(D$7,,0),D$412)),$CQ$5:$CQ$9)))))</f>
        <v>X</v>
      </c>
      <c r="CR318" s="129" t="str" cm="1">
        <f t="array" ref="CR318">IF(E318="X","X",SUM(N(ISNUMBER(_xlfn.XMATCH(INDEX(E$12:E$411,1+MOD($B318-E$8+_xlfn.SEQUENCE(E$7,,0),E$412)),$CQ$5:$CQ$9)))))</f>
        <v>X</v>
      </c>
      <c r="CS318" s="129" t="str" cm="1">
        <f t="array" ref="CS318">IF(F318="X","X",SUM(N(ISNUMBER(_xlfn.XMATCH(INDEX(F$12:F$411,1+MOD($B318-F$8+_xlfn.SEQUENCE(F$7,,0),F$412)),$CQ$5:$CQ$9)))))</f>
        <v>X</v>
      </c>
      <c r="CT318" s="142" t="str" cm="1">
        <f t="array" ref="CT318">IF(G318="X","X",SUM(N(ISNUMBER(_xlfn.XMATCH(INDEX(G$12:G$411,1+MOD($B318-G$8+_xlfn.SEQUENCE(G$7,,0),G$412)),$CQ$5:$CQ$9)))))</f>
        <v>X</v>
      </c>
    </row>
    <row r="319" spans="2:98" ht="12.75" customHeight="1" x14ac:dyDescent="0.2">
      <c r="B319" s="5">
        <f t="shared" si="8"/>
        <v>307</v>
      </c>
      <c r="C319" s="129" t="s">
        <v>10</v>
      </c>
      <c r="D319" s="129" t="s">
        <v>10</v>
      </c>
      <c r="E319" s="129" t="s">
        <v>10</v>
      </c>
      <c r="F319" s="129" t="s">
        <v>10</v>
      </c>
      <c r="G319" s="142" t="s">
        <v>10</v>
      </c>
      <c r="P319" s="146" t="str" cm="1">
        <f t="array" ref="P319">IF(C319="X","X",SUM(N(ISNUMBER(_xlfn.XMATCH(INDEX(C$12:C$411,1+MOD($B319-C$8+_xlfn.SEQUENCE(C$7,,0),C$412)),$Q$5:$Q$9)))))</f>
        <v>X</v>
      </c>
      <c r="Q319" s="129" t="str" cm="1">
        <f t="array" ref="Q319">IF(D319="X","X",SUM(N(ISNUMBER(_xlfn.XMATCH(INDEX(D$12:D$411,1+MOD($B319-D$8+_xlfn.SEQUENCE(D$7,,0),D$412)),$Q$5:$Q$9)))))</f>
        <v>X</v>
      </c>
      <c r="R319" s="129" t="str" cm="1">
        <f t="array" ref="R319">IF(E319="X","X",SUM(N(ISNUMBER(_xlfn.XMATCH(INDEX(E$12:E$411,1+MOD($B319-E$8+_xlfn.SEQUENCE(E$7,,0),E$412)),$Q$5:$Q$9)))))</f>
        <v>X</v>
      </c>
      <c r="S319" s="129" t="str" cm="1">
        <f t="array" ref="S319">IF(F319="X","X",SUM(N(ISNUMBER(_xlfn.XMATCH(INDEX(F$12:F$411,1+MOD($B319-F$8+_xlfn.SEQUENCE(F$7,,0),F$412)),$Q$5:$Q$9)))))</f>
        <v>X</v>
      </c>
      <c r="T319" s="142" t="str" cm="1">
        <f t="array" ref="T319">IF(G319="X","X",SUM(N(ISNUMBER(_xlfn.XMATCH(INDEX(G$12:G$411,1+MOD($B319-G$8+_xlfn.SEQUENCE(G$7,,0),G$412)),$Q$5:$Q$9)))))</f>
        <v>X</v>
      </c>
      <c r="V319" s="146" t="str" cm="1">
        <f t="array" ref="V319">IF(C319="X","X",SUM(N(ISNUMBER(_xlfn.XMATCH(INDEX(C$12:C$411,1+MOD($B319-C$8+_xlfn.SEQUENCE(C$7,,0),C$412)),$W$5:$W$9)))))</f>
        <v>X</v>
      </c>
      <c r="W319" s="129" t="str" cm="1">
        <f t="array" ref="W319">IF(D319="X","X",SUM(N(ISNUMBER(_xlfn.XMATCH(INDEX(D$12:D$411,1+MOD($B319-D$8+_xlfn.SEQUENCE(D$7,,0),D$412)),$W$5:$W$9)))))</f>
        <v>X</v>
      </c>
      <c r="X319" s="129" t="str" cm="1">
        <f t="array" ref="X319">IF(E319="X","X",SUM(N(ISNUMBER(_xlfn.XMATCH(INDEX(E$12:E$411,1+MOD($B319-E$8+_xlfn.SEQUENCE(E$7,,0),E$412)),$W$5:$W$9)))))</f>
        <v>X</v>
      </c>
      <c r="Y319" s="129" t="str" cm="1">
        <f t="array" ref="Y319">IF(F319="X","X",SUM(N(ISNUMBER(_xlfn.XMATCH(INDEX(F$12:F$411,1+MOD($B319-F$8+_xlfn.SEQUENCE(F$7,,0),F$412)),$W$5:$W$9)))))</f>
        <v>X</v>
      </c>
      <c r="Z319" s="142" t="str" cm="1">
        <f t="array" ref="Z319">IF(G319="X","X",SUM(N(ISNUMBER(_xlfn.XMATCH(INDEX(G$12:G$411,1+MOD($B319-G$8+_xlfn.SEQUENCE(G$7,,0),G$412)),$W$5:$W$9)))))</f>
        <v>X</v>
      </c>
      <c r="AB319" s="146" t="str" cm="1">
        <f t="array" ref="AB319">IF(C319="X","X",SUM(N(ISNUMBER(_xlfn.XMATCH(INDEX(C$12:C$411,1+MOD($B319-C$8+_xlfn.SEQUENCE(C$7,,0),C$412)),$AC$5:$AC$9)))))</f>
        <v>X</v>
      </c>
      <c r="AC319" s="129" t="str" cm="1">
        <f t="array" ref="AC319">IF(D319="X","X",SUM(N(ISNUMBER(_xlfn.XMATCH(INDEX(D$12:D$411,1+MOD($B319-D$8+_xlfn.SEQUENCE(D$7,,0),D$412)),$AC$5:$AC$9)))))</f>
        <v>X</v>
      </c>
      <c r="AD319" s="129" t="str" cm="1">
        <f t="array" ref="AD319">IF(E319="X","X",SUM(N(ISNUMBER(_xlfn.XMATCH(INDEX(E$12:E$411,1+MOD($B319-E$8+_xlfn.SEQUENCE(E$7,,0),E$412)),$AC$5:$AC$9)))))</f>
        <v>X</v>
      </c>
      <c r="AE319" s="129" t="str" cm="1">
        <f t="array" ref="AE319">IF(F319="X","X",SUM(N(ISNUMBER(_xlfn.XMATCH(INDEX(F$12:F$411,1+MOD($B319-F$8+_xlfn.SEQUENCE(F$7,,0),F$412)),$AC$5:$AC$9)))))</f>
        <v>X</v>
      </c>
      <c r="AF319" s="142" t="str" cm="1">
        <f t="array" ref="AF319">IF(G319="X","X",SUM(N(ISNUMBER(_xlfn.XMATCH(INDEX(G$12:G$411,1+MOD($B319-G$8+_xlfn.SEQUENCE(G$7,,0),G$412)),$AC$5:$AC$9)))))</f>
        <v>X</v>
      </c>
      <c r="AH319" s="146" t="str" cm="1">
        <f t="array" ref="AH319">IF(C319="X","X",SUM(N(ISNUMBER(_xlfn.XMATCH(INDEX(C$12:C$411,1+MOD($B319-C$8+_xlfn.SEQUENCE(C$7,,0),C$412)),$AI$5:$AI$9)))))</f>
        <v>X</v>
      </c>
      <c r="AI319" s="129" t="str" cm="1">
        <f t="array" ref="AI319">IF(D319="X","X",SUM(N(ISNUMBER(_xlfn.XMATCH(INDEX(D$12:D$411,1+MOD($B319-D$8+_xlfn.SEQUENCE(D$7,,0),D$412)),$AI$5:$AI$9)))))</f>
        <v>X</v>
      </c>
      <c r="AJ319" s="129" t="str" cm="1">
        <f t="array" ref="AJ319">IF(E319="X","X",SUM(N(ISNUMBER(_xlfn.XMATCH(INDEX(E$12:E$411,1+MOD($B319-E$8+_xlfn.SEQUENCE(E$7,,0),E$412)),$AI$5:$AI$9)))))</f>
        <v>X</v>
      </c>
      <c r="AK319" s="129" t="str" cm="1">
        <f t="array" ref="AK319">IF(F319="X","X",SUM(N(ISNUMBER(_xlfn.XMATCH(INDEX(F$12:F$411,1+MOD($B319-F$8+_xlfn.SEQUENCE(F$7,,0),F$412)),$AI$5:$AI$9)))))</f>
        <v>X</v>
      </c>
      <c r="AL319" s="142" t="str" cm="1">
        <f t="array" ref="AL319">IF(G319="X","X",SUM(N(ISNUMBER(_xlfn.XMATCH(INDEX(G$12:G$411,1+MOD($B319-G$8+_xlfn.SEQUENCE(G$7,,0),G$412)),$AI$5:$AI$9)))))</f>
        <v>X</v>
      </c>
      <c r="AN319" s="146" t="str" cm="1">
        <f t="array" ref="AN319">IF(C319="X","X",SUM(N(ISNUMBER(_xlfn.XMATCH(INDEX(C$12:C$411,1+MOD($B319-C$8+_xlfn.SEQUENCE(C$7,,0),C$412)),$AO$5:$AO$9)))))</f>
        <v>X</v>
      </c>
      <c r="AO319" s="129" t="str" cm="1">
        <f t="array" ref="AO319">IF(D319="X","X",SUM(N(ISNUMBER(_xlfn.XMATCH(INDEX(D$12:D$411,1+MOD($B319-D$8+_xlfn.SEQUENCE(D$7,,0),D$412)),$AO$5:$AO$9)))))</f>
        <v>X</v>
      </c>
      <c r="AP319" s="129" t="str" cm="1">
        <f t="array" ref="AP319">IF(E319="X","X",SUM(N(ISNUMBER(_xlfn.XMATCH(INDEX(E$12:E$411,1+MOD($B319-E$8+_xlfn.SEQUENCE(E$7,,0),E$412)),$AO$5:$AO$9)))))</f>
        <v>X</v>
      </c>
      <c r="AQ319" s="129" t="str" cm="1">
        <f t="array" ref="AQ319">IF(F319="X","X",SUM(N(ISNUMBER(_xlfn.XMATCH(INDEX(F$12:F$411,1+MOD($B319-F$8+_xlfn.SEQUENCE(F$7,,0),F$412)),$AO$5:$AO$9)))))</f>
        <v>X</v>
      </c>
      <c r="AR319" s="142" t="str" cm="1">
        <f t="array" ref="AR319">IF(G319="X","X",SUM(N(ISNUMBER(_xlfn.XMATCH(INDEX(G$12:G$411,1+MOD($B319-G$8+_xlfn.SEQUENCE(G$7,,0),G$412)),$AO$5:$AO$9)))))</f>
        <v>X</v>
      </c>
      <c r="AT319" s="146" t="str" cm="1">
        <f t="array" ref="AT319">IF(C319="X","X",SUM(N(ISNUMBER(_xlfn.XMATCH(INDEX(C$12:C$411,1+MOD($B319-C$8+_xlfn.SEQUENCE(C$7,,0),C$412)),$AU$5:$AU$9)))))</f>
        <v>X</v>
      </c>
      <c r="AU319" s="129" t="str" cm="1">
        <f t="array" ref="AU319">IF(D319="X","X",SUM(N(ISNUMBER(_xlfn.XMATCH(INDEX(D$12:D$411,1+MOD($B319-D$8+_xlfn.SEQUENCE(D$7,,0),D$412)),$AU$5:$AU$9)))))</f>
        <v>X</v>
      </c>
      <c r="AV319" s="129" t="str" cm="1">
        <f t="array" ref="AV319">IF(E319="X","X",SUM(N(ISNUMBER(_xlfn.XMATCH(INDEX(E$12:E$411,1+MOD($B319-E$8+_xlfn.SEQUENCE(E$7,,0),E$412)),$AU$5:$AU$9)))))</f>
        <v>X</v>
      </c>
      <c r="AW319" s="129" t="str" cm="1">
        <f t="array" ref="AW319">IF(F319="X","X",SUM(N(ISNUMBER(_xlfn.XMATCH(INDEX(F$12:F$411,1+MOD($B319-F$8+_xlfn.SEQUENCE(F$7,,0),F$412)),$AU$5:$AU$9)))))</f>
        <v>X</v>
      </c>
      <c r="AX319" s="142" t="str" cm="1">
        <f t="array" ref="AX319">IF(G319="X","X",SUM(N(ISNUMBER(_xlfn.XMATCH(INDEX(G$12:G$411,1+MOD($B319-G$8+_xlfn.SEQUENCE(G$7,,0),G$412)),$AU$5:$AU$9)))))</f>
        <v>X</v>
      </c>
      <c r="AZ319" s="146" t="str" cm="1">
        <f t="array" ref="AZ319">IF(C319="X","X",SUM(N(ISNUMBER(_xlfn.XMATCH(INDEX(C$12:C$411,1+MOD($B319-C$8+_xlfn.SEQUENCE(C$7,,0),C$412)),$BA$5:$BA$9)))))</f>
        <v>X</v>
      </c>
      <c r="BA319" s="129" t="str" cm="1">
        <f t="array" ref="BA319">IF(D319="X","X",SUM(N(ISNUMBER(_xlfn.XMATCH(INDEX(D$12:D$411,1+MOD($B319-D$8+_xlfn.SEQUENCE(D$7,,0),D$412)),$BA$5:$BA$9)))))</f>
        <v>X</v>
      </c>
      <c r="BB319" s="129" t="str" cm="1">
        <f t="array" ref="BB319">IF(E319="X","X",SUM(N(ISNUMBER(_xlfn.XMATCH(INDEX(E$12:E$411,1+MOD($B319-E$8+_xlfn.SEQUENCE(E$7,,0),E$412)),$BA$5:$BA$9)))))</f>
        <v>X</v>
      </c>
      <c r="BC319" s="129" t="str" cm="1">
        <f t="array" ref="BC319">IF(F319="X","X",SUM(N(ISNUMBER(_xlfn.XMATCH(INDEX(F$12:F$411,1+MOD($B319-F$8+_xlfn.SEQUENCE(F$7,,0),F$412)),$BA$5:$BA$9)))))</f>
        <v>X</v>
      </c>
      <c r="BD319" s="142" t="str" cm="1">
        <f t="array" ref="BD319">IF(G319="X","X",SUM(N(ISNUMBER(_xlfn.XMATCH(INDEX(G$12:G$411,1+MOD($B319-G$8+_xlfn.SEQUENCE(G$7,,0),G$412)),$BA$5:$BA$9)))))</f>
        <v>X</v>
      </c>
      <c r="BF319" s="146" t="str" cm="1">
        <f t="array" ref="BF319">IF(C319="X","X",SUM(N(ISNUMBER(_xlfn.XMATCH(INDEX(C$12:C$411,1+MOD($B319-C$8+_xlfn.SEQUENCE(C$7,,0),C$412)),$BG$5:$BG$9)))))</f>
        <v>X</v>
      </c>
      <c r="BG319" s="129" t="str" cm="1">
        <f t="array" ref="BG319">IF(D319="X","X",SUM(N(ISNUMBER(_xlfn.XMATCH(INDEX(D$12:D$411,1+MOD($B319-D$8+_xlfn.SEQUENCE(D$7,,0),D$412)),$BG$5:$BG$9)))))</f>
        <v>X</v>
      </c>
      <c r="BH319" s="129" t="str" cm="1">
        <f t="array" ref="BH319">IF(E319="X","X",SUM(N(ISNUMBER(_xlfn.XMATCH(INDEX(E$12:E$411,1+MOD($B319-E$8+_xlfn.SEQUENCE(E$7,,0),E$412)),$BG$5:$BG$9)))))</f>
        <v>X</v>
      </c>
      <c r="BI319" s="129" t="str" cm="1">
        <f t="array" ref="BI319">IF(F319="X","X",SUM(N(ISNUMBER(_xlfn.XMATCH(INDEX(F$12:F$411,1+MOD($B319-F$8+_xlfn.SEQUENCE(F$7,,0),F$412)),$BG$5:$BG$9)))))</f>
        <v>X</v>
      </c>
      <c r="BJ319" s="142" t="str" cm="1">
        <f t="array" ref="BJ319">IF(G319="X","X",SUM(N(ISNUMBER(_xlfn.XMATCH(INDEX(G$12:G$411,1+MOD($B319-G$8+_xlfn.SEQUENCE(G$7,,0),G$412)),$BG$5:$BG$9)))))</f>
        <v>X</v>
      </c>
      <c r="BL319" s="146" t="str" cm="1">
        <f t="array" ref="BL319">IF(C319="X","X",SUM(N(ISNUMBER(_xlfn.XMATCH(INDEX(C$12:C$411,1+MOD($B319-C$8+_xlfn.SEQUENCE(C$7,,0),C$412)),$BM$5:$BM$9)))))</f>
        <v>X</v>
      </c>
      <c r="BM319" s="129" t="str" cm="1">
        <f t="array" ref="BM319">IF(D319="X","X",SUM(N(ISNUMBER(_xlfn.XMATCH(INDEX(D$12:D$411,1+MOD($B319-D$8+_xlfn.SEQUENCE(D$7,,0),D$412)),$BM$5:$BM$9)))))</f>
        <v>X</v>
      </c>
      <c r="BN319" s="129" t="str" cm="1">
        <f t="array" ref="BN319">IF(E319="X","X",SUM(N(ISNUMBER(_xlfn.XMATCH(INDEX(E$12:E$411,1+MOD($B319-E$8+_xlfn.SEQUENCE(E$7,,0),E$412)),$BM$5:$BM$9)))))</f>
        <v>X</v>
      </c>
      <c r="BO319" s="129" t="str" cm="1">
        <f t="array" ref="BO319">IF(F319="X","X",SUM(N(ISNUMBER(_xlfn.XMATCH(INDEX(F$12:F$411,1+MOD($B319-F$8+_xlfn.SEQUENCE(F$7,,0),F$412)),$BM$5:$BM$9)))))</f>
        <v>X</v>
      </c>
      <c r="BP319" s="142" t="str" cm="1">
        <f t="array" ref="BP319">IF(G319="X","X",SUM(N(ISNUMBER(_xlfn.XMATCH(INDEX(G$12:G$411,1+MOD($B319-G$8+_xlfn.SEQUENCE(G$7,,0),G$412)),$BM$5:$BM$9)))))</f>
        <v>X</v>
      </c>
      <c r="BR319" s="146" t="str" cm="1">
        <f t="array" ref="BR319">IF(C319="X","X",SUM(N(ISNUMBER(_xlfn.XMATCH(INDEX(C$12:C$411,1+MOD($B319-C$8+_xlfn.SEQUENCE(C$7,,0),C$412)),$BS$5:$BS$9)))))</f>
        <v>X</v>
      </c>
      <c r="BS319" s="129" t="str" cm="1">
        <f t="array" ref="BS319">IF(D319="X","X",SUM(N(ISNUMBER(_xlfn.XMATCH(INDEX(D$12:D$411,1+MOD($B319-D$8+_xlfn.SEQUENCE(D$7,,0),D$412)),$BS$5:$BS$9)))))</f>
        <v>X</v>
      </c>
      <c r="BT319" s="129" t="str" cm="1">
        <f t="array" ref="BT319">IF(E319="X","X",SUM(N(ISNUMBER(_xlfn.XMATCH(INDEX(E$12:E$411,1+MOD($B319-E$8+_xlfn.SEQUENCE(E$7,,0),E$412)),$BS$5:$BS$9)))))</f>
        <v>X</v>
      </c>
      <c r="BU319" s="129" t="str" cm="1">
        <f t="array" ref="BU319">IF(F319="X","X",SUM(N(ISNUMBER(_xlfn.XMATCH(INDEX(F$12:F$411,1+MOD($B319-F$8+_xlfn.SEQUENCE(F$7,,0),F$412)),$BS$5:$BS$9)))))</f>
        <v>X</v>
      </c>
      <c r="BV319" s="142" t="str" cm="1">
        <f t="array" ref="BV319">IF(G319="X","X",SUM(N(ISNUMBER(_xlfn.XMATCH(INDEX(G$12:G$411,1+MOD($B319-G$8+_xlfn.SEQUENCE(G$7,,0),G$412)),$BS$5:$BS$9)))))</f>
        <v>X</v>
      </c>
      <c r="BX319" s="146" t="str" cm="1">
        <f t="array" ref="BX319">IF(C319="X","X",SUM(N(ISNUMBER(_xlfn.XMATCH(INDEX(C$12:C$411,1+MOD($B319-C$8+_xlfn.SEQUENCE(C$7,,0),C$412)),$BY$5:$BY$9)))))</f>
        <v>X</v>
      </c>
      <c r="BY319" s="129" t="str" cm="1">
        <f t="array" ref="BY319">IF(D319="X","X",SUM(N(ISNUMBER(_xlfn.XMATCH(INDEX(D$12:D$411,1+MOD($B319-D$8+_xlfn.SEQUENCE(D$7,,0),D$412)),$BY$5:$BY$9)))))</f>
        <v>X</v>
      </c>
      <c r="BZ319" s="129" t="str" cm="1">
        <f t="array" ref="BZ319">IF(E319="X","X",SUM(N(ISNUMBER(_xlfn.XMATCH(INDEX(E$12:E$411,1+MOD($B319-E$8+_xlfn.SEQUENCE(E$7,,0),E$412)),$BY$5:$BY$9)))))</f>
        <v>X</v>
      </c>
      <c r="CA319" s="129" t="str" cm="1">
        <f t="array" ref="CA319">IF(F319="X","X",SUM(N(ISNUMBER(_xlfn.XMATCH(INDEX(F$12:F$411,1+MOD($B319-F$8+_xlfn.SEQUENCE(F$7,,0),F$412)),$BY$5:$BY$9)))))</f>
        <v>X</v>
      </c>
      <c r="CB319" s="142" t="str" cm="1">
        <f t="array" ref="CB319">IF(G319="X","X",SUM(N(ISNUMBER(_xlfn.XMATCH(INDEX(G$12:G$411,1+MOD($B319-G$8+_xlfn.SEQUENCE(G$7,,0),G$412)),$BY$5:$BY$9)))))</f>
        <v>X</v>
      </c>
      <c r="CD319" s="146" t="str" cm="1">
        <f t="array" ref="CD319">IF(C319="X","X",SUM(N(ISNUMBER(_xlfn.XMATCH(INDEX(C$12:C$411,1+MOD($B319-C$8+_xlfn.SEQUENCE(C$7,,0),C$412)),$CE$5:$CE$9)))))</f>
        <v>X</v>
      </c>
      <c r="CE319" s="129" t="str" cm="1">
        <f t="array" ref="CE319">IF(D319="X","X",SUM(N(ISNUMBER(_xlfn.XMATCH(INDEX(D$12:D$411,1+MOD($B319-D$8+_xlfn.SEQUENCE(D$7,,0),D$412)),$CE$5:$CE$9)))))</f>
        <v>X</v>
      </c>
      <c r="CF319" s="129" t="str" cm="1">
        <f t="array" ref="CF319">IF(E319="X","X",SUM(N(ISNUMBER(_xlfn.XMATCH(INDEX(E$12:E$411,1+MOD($B319-E$8+_xlfn.SEQUENCE(E$7,,0),E$412)),$CE$5:$CE$9)))))</f>
        <v>X</v>
      </c>
      <c r="CG319" s="129" t="str" cm="1">
        <f t="array" ref="CG319">IF(F319="X","X",SUM(N(ISNUMBER(_xlfn.XMATCH(INDEX(F$12:F$411,1+MOD($B319-F$8+_xlfn.SEQUENCE(F$7,,0),F$412)),$CE$5:$CE$9)))))</f>
        <v>X</v>
      </c>
      <c r="CH319" s="142" t="str" cm="1">
        <f t="array" ref="CH319">IF(G319="X","X",SUM(N(ISNUMBER(_xlfn.XMATCH(INDEX(G$12:G$411,1+MOD($B319-G$8+_xlfn.SEQUENCE(G$7,,0),G$412)),$CE$5:$CE$9)))))</f>
        <v>X</v>
      </c>
      <c r="CJ319" s="146" t="str" cm="1">
        <f t="array" ref="CJ319">IF(C319="X","X",SUM(N(ISNUMBER(_xlfn.XMATCH(INDEX(C$12:C$411,1+MOD($B319-C$8+_xlfn.SEQUENCE(C$7,,0),C$412)),$CK$5:$CK$9)))))</f>
        <v>X</v>
      </c>
      <c r="CK319" s="129" t="str" cm="1">
        <f t="array" ref="CK319">IF(D319="X","X",SUM(N(ISNUMBER(_xlfn.XMATCH(INDEX(D$12:D$411,1+MOD($B319-D$8+_xlfn.SEQUENCE(D$7,,0),D$412)),$CK$5:$CK$9)))))</f>
        <v>X</v>
      </c>
      <c r="CL319" s="129" t="str" cm="1">
        <f t="array" ref="CL319">IF(E319="X","X",SUM(N(ISNUMBER(_xlfn.XMATCH(INDEX(E$12:E$411,1+MOD($B319-E$8+_xlfn.SEQUENCE(E$7,,0),E$412)),$CK$5:$CK$9)))))</f>
        <v>X</v>
      </c>
      <c r="CM319" s="129" t="str" cm="1">
        <f t="array" ref="CM319">IF(F319="X","X",SUM(N(ISNUMBER(_xlfn.XMATCH(INDEX(F$12:F$411,1+MOD($B319-F$8+_xlfn.SEQUENCE(F$7,,0),F$412)),$CK$5:$CK$9)))))</f>
        <v>X</v>
      </c>
      <c r="CN319" s="142" t="str" cm="1">
        <f t="array" ref="CN319">IF(G319="X","X",SUM(N(ISNUMBER(_xlfn.XMATCH(INDEX(G$12:G$411,1+MOD($B319-G$8+_xlfn.SEQUENCE(G$7,,0),G$412)),$CK$5:$CK$9)))))</f>
        <v>X</v>
      </c>
      <c r="CP319" s="146" t="str" cm="1">
        <f t="array" ref="CP319">IF(C319="X","X",SUM(N(ISNUMBER(_xlfn.XMATCH(INDEX(C$12:C$411,1+MOD($B319-C$8+_xlfn.SEQUENCE(C$7,,0),C$412)),$CQ$5:$CQ$9)))))</f>
        <v>X</v>
      </c>
      <c r="CQ319" s="129" t="str" cm="1">
        <f t="array" ref="CQ319">IF(D319="X","X",SUM(N(ISNUMBER(_xlfn.XMATCH(INDEX(D$12:D$411,1+MOD($B319-D$8+_xlfn.SEQUENCE(D$7,,0),D$412)),$CQ$5:$CQ$9)))))</f>
        <v>X</v>
      </c>
      <c r="CR319" s="129" t="str" cm="1">
        <f t="array" ref="CR319">IF(E319="X","X",SUM(N(ISNUMBER(_xlfn.XMATCH(INDEX(E$12:E$411,1+MOD($B319-E$8+_xlfn.SEQUENCE(E$7,,0),E$412)),$CQ$5:$CQ$9)))))</f>
        <v>X</v>
      </c>
      <c r="CS319" s="129" t="str" cm="1">
        <f t="array" ref="CS319">IF(F319="X","X",SUM(N(ISNUMBER(_xlfn.XMATCH(INDEX(F$12:F$411,1+MOD($B319-F$8+_xlfn.SEQUENCE(F$7,,0),F$412)),$CQ$5:$CQ$9)))))</f>
        <v>X</v>
      </c>
      <c r="CT319" s="142" t="str" cm="1">
        <f t="array" ref="CT319">IF(G319="X","X",SUM(N(ISNUMBER(_xlfn.XMATCH(INDEX(G$12:G$411,1+MOD($B319-G$8+_xlfn.SEQUENCE(G$7,,0),G$412)),$CQ$5:$CQ$9)))))</f>
        <v>X</v>
      </c>
    </row>
    <row r="320" spans="2:98" ht="12.75" customHeight="1" x14ac:dyDescent="0.2">
      <c r="B320" s="5">
        <f t="shared" si="8"/>
        <v>308</v>
      </c>
      <c r="C320" s="129" t="s">
        <v>10</v>
      </c>
      <c r="D320" s="129" t="s">
        <v>10</v>
      </c>
      <c r="E320" s="129" t="s">
        <v>10</v>
      </c>
      <c r="F320" s="129" t="s">
        <v>10</v>
      </c>
      <c r="G320" s="142" t="s">
        <v>10</v>
      </c>
      <c r="P320" s="146" t="str" cm="1">
        <f t="array" ref="P320">IF(C320="X","X",SUM(N(ISNUMBER(_xlfn.XMATCH(INDEX(C$12:C$411,1+MOD($B320-C$8+_xlfn.SEQUENCE(C$7,,0),C$412)),$Q$5:$Q$9)))))</f>
        <v>X</v>
      </c>
      <c r="Q320" s="129" t="str" cm="1">
        <f t="array" ref="Q320">IF(D320="X","X",SUM(N(ISNUMBER(_xlfn.XMATCH(INDEX(D$12:D$411,1+MOD($B320-D$8+_xlfn.SEQUENCE(D$7,,0),D$412)),$Q$5:$Q$9)))))</f>
        <v>X</v>
      </c>
      <c r="R320" s="129" t="str" cm="1">
        <f t="array" ref="R320">IF(E320="X","X",SUM(N(ISNUMBER(_xlfn.XMATCH(INDEX(E$12:E$411,1+MOD($B320-E$8+_xlfn.SEQUENCE(E$7,,0),E$412)),$Q$5:$Q$9)))))</f>
        <v>X</v>
      </c>
      <c r="S320" s="129" t="str" cm="1">
        <f t="array" ref="S320">IF(F320="X","X",SUM(N(ISNUMBER(_xlfn.XMATCH(INDEX(F$12:F$411,1+MOD($B320-F$8+_xlfn.SEQUENCE(F$7,,0),F$412)),$Q$5:$Q$9)))))</f>
        <v>X</v>
      </c>
      <c r="T320" s="142" t="str" cm="1">
        <f t="array" ref="T320">IF(G320="X","X",SUM(N(ISNUMBER(_xlfn.XMATCH(INDEX(G$12:G$411,1+MOD($B320-G$8+_xlfn.SEQUENCE(G$7,,0),G$412)),$Q$5:$Q$9)))))</f>
        <v>X</v>
      </c>
      <c r="V320" s="146" t="str" cm="1">
        <f t="array" ref="V320">IF(C320="X","X",SUM(N(ISNUMBER(_xlfn.XMATCH(INDEX(C$12:C$411,1+MOD($B320-C$8+_xlfn.SEQUENCE(C$7,,0),C$412)),$W$5:$W$9)))))</f>
        <v>X</v>
      </c>
      <c r="W320" s="129" t="str" cm="1">
        <f t="array" ref="W320">IF(D320="X","X",SUM(N(ISNUMBER(_xlfn.XMATCH(INDEX(D$12:D$411,1+MOD($B320-D$8+_xlfn.SEQUENCE(D$7,,0),D$412)),$W$5:$W$9)))))</f>
        <v>X</v>
      </c>
      <c r="X320" s="129" t="str" cm="1">
        <f t="array" ref="X320">IF(E320="X","X",SUM(N(ISNUMBER(_xlfn.XMATCH(INDEX(E$12:E$411,1+MOD($B320-E$8+_xlfn.SEQUENCE(E$7,,0),E$412)),$W$5:$W$9)))))</f>
        <v>X</v>
      </c>
      <c r="Y320" s="129" t="str" cm="1">
        <f t="array" ref="Y320">IF(F320="X","X",SUM(N(ISNUMBER(_xlfn.XMATCH(INDEX(F$12:F$411,1+MOD($B320-F$8+_xlfn.SEQUENCE(F$7,,0),F$412)),$W$5:$W$9)))))</f>
        <v>X</v>
      </c>
      <c r="Z320" s="142" t="str" cm="1">
        <f t="array" ref="Z320">IF(G320="X","X",SUM(N(ISNUMBER(_xlfn.XMATCH(INDEX(G$12:G$411,1+MOD($B320-G$8+_xlfn.SEQUENCE(G$7,,0),G$412)),$W$5:$W$9)))))</f>
        <v>X</v>
      </c>
      <c r="AB320" s="146" t="str" cm="1">
        <f t="array" ref="AB320">IF(C320="X","X",SUM(N(ISNUMBER(_xlfn.XMATCH(INDEX(C$12:C$411,1+MOD($B320-C$8+_xlfn.SEQUENCE(C$7,,0),C$412)),$AC$5:$AC$9)))))</f>
        <v>X</v>
      </c>
      <c r="AC320" s="129" t="str" cm="1">
        <f t="array" ref="AC320">IF(D320="X","X",SUM(N(ISNUMBER(_xlfn.XMATCH(INDEX(D$12:D$411,1+MOD($B320-D$8+_xlfn.SEQUENCE(D$7,,0),D$412)),$AC$5:$AC$9)))))</f>
        <v>X</v>
      </c>
      <c r="AD320" s="129" t="str" cm="1">
        <f t="array" ref="AD320">IF(E320="X","X",SUM(N(ISNUMBER(_xlfn.XMATCH(INDEX(E$12:E$411,1+MOD($B320-E$8+_xlfn.SEQUENCE(E$7,,0),E$412)),$AC$5:$AC$9)))))</f>
        <v>X</v>
      </c>
      <c r="AE320" s="129" t="str" cm="1">
        <f t="array" ref="AE320">IF(F320="X","X",SUM(N(ISNUMBER(_xlfn.XMATCH(INDEX(F$12:F$411,1+MOD($B320-F$8+_xlfn.SEQUENCE(F$7,,0),F$412)),$AC$5:$AC$9)))))</f>
        <v>X</v>
      </c>
      <c r="AF320" s="142" t="str" cm="1">
        <f t="array" ref="AF320">IF(G320="X","X",SUM(N(ISNUMBER(_xlfn.XMATCH(INDEX(G$12:G$411,1+MOD($B320-G$8+_xlfn.SEQUENCE(G$7,,0),G$412)),$AC$5:$AC$9)))))</f>
        <v>X</v>
      </c>
      <c r="AH320" s="146" t="str" cm="1">
        <f t="array" ref="AH320">IF(C320="X","X",SUM(N(ISNUMBER(_xlfn.XMATCH(INDEX(C$12:C$411,1+MOD($B320-C$8+_xlfn.SEQUENCE(C$7,,0),C$412)),$AI$5:$AI$9)))))</f>
        <v>X</v>
      </c>
      <c r="AI320" s="129" t="str" cm="1">
        <f t="array" ref="AI320">IF(D320="X","X",SUM(N(ISNUMBER(_xlfn.XMATCH(INDEX(D$12:D$411,1+MOD($B320-D$8+_xlfn.SEQUENCE(D$7,,0),D$412)),$AI$5:$AI$9)))))</f>
        <v>X</v>
      </c>
      <c r="AJ320" s="129" t="str" cm="1">
        <f t="array" ref="AJ320">IF(E320="X","X",SUM(N(ISNUMBER(_xlfn.XMATCH(INDEX(E$12:E$411,1+MOD($B320-E$8+_xlfn.SEQUENCE(E$7,,0),E$412)),$AI$5:$AI$9)))))</f>
        <v>X</v>
      </c>
      <c r="AK320" s="129" t="str" cm="1">
        <f t="array" ref="AK320">IF(F320="X","X",SUM(N(ISNUMBER(_xlfn.XMATCH(INDEX(F$12:F$411,1+MOD($B320-F$8+_xlfn.SEQUENCE(F$7,,0),F$412)),$AI$5:$AI$9)))))</f>
        <v>X</v>
      </c>
      <c r="AL320" s="142" t="str" cm="1">
        <f t="array" ref="AL320">IF(G320="X","X",SUM(N(ISNUMBER(_xlfn.XMATCH(INDEX(G$12:G$411,1+MOD($B320-G$8+_xlfn.SEQUENCE(G$7,,0),G$412)),$AI$5:$AI$9)))))</f>
        <v>X</v>
      </c>
      <c r="AN320" s="146" t="str" cm="1">
        <f t="array" ref="AN320">IF(C320="X","X",SUM(N(ISNUMBER(_xlfn.XMATCH(INDEX(C$12:C$411,1+MOD($B320-C$8+_xlfn.SEQUENCE(C$7,,0),C$412)),$AO$5:$AO$9)))))</f>
        <v>X</v>
      </c>
      <c r="AO320" s="129" t="str" cm="1">
        <f t="array" ref="AO320">IF(D320="X","X",SUM(N(ISNUMBER(_xlfn.XMATCH(INDEX(D$12:D$411,1+MOD($B320-D$8+_xlfn.SEQUENCE(D$7,,0),D$412)),$AO$5:$AO$9)))))</f>
        <v>X</v>
      </c>
      <c r="AP320" s="129" t="str" cm="1">
        <f t="array" ref="AP320">IF(E320="X","X",SUM(N(ISNUMBER(_xlfn.XMATCH(INDEX(E$12:E$411,1+MOD($B320-E$8+_xlfn.SEQUENCE(E$7,,0),E$412)),$AO$5:$AO$9)))))</f>
        <v>X</v>
      </c>
      <c r="AQ320" s="129" t="str" cm="1">
        <f t="array" ref="AQ320">IF(F320="X","X",SUM(N(ISNUMBER(_xlfn.XMATCH(INDEX(F$12:F$411,1+MOD($B320-F$8+_xlfn.SEQUENCE(F$7,,0),F$412)),$AO$5:$AO$9)))))</f>
        <v>X</v>
      </c>
      <c r="AR320" s="142" t="str" cm="1">
        <f t="array" ref="AR320">IF(G320="X","X",SUM(N(ISNUMBER(_xlfn.XMATCH(INDEX(G$12:G$411,1+MOD($B320-G$8+_xlfn.SEQUENCE(G$7,,0),G$412)),$AO$5:$AO$9)))))</f>
        <v>X</v>
      </c>
      <c r="AT320" s="146" t="str" cm="1">
        <f t="array" ref="AT320">IF(C320="X","X",SUM(N(ISNUMBER(_xlfn.XMATCH(INDEX(C$12:C$411,1+MOD($B320-C$8+_xlfn.SEQUENCE(C$7,,0),C$412)),$AU$5:$AU$9)))))</f>
        <v>X</v>
      </c>
      <c r="AU320" s="129" t="str" cm="1">
        <f t="array" ref="AU320">IF(D320="X","X",SUM(N(ISNUMBER(_xlfn.XMATCH(INDEX(D$12:D$411,1+MOD($B320-D$8+_xlfn.SEQUENCE(D$7,,0),D$412)),$AU$5:$AU$9)))))</f>
        <v>X</v>
      </c>
      <c r="AV320" s="129" t="str" cm="1">
        <f t="array" ref="AV320">IF(E320="X","X",SUM(N(ISNUMBER(_xlfn.XMATCH(INDEX(E$12:E$411,1+MOD($B320-E$8+_xlfn.SEQUENCE(E$7,,0),E$412)),$AU$5:$AU$9)))))</f>
        <v>X</v>
      </c>
      <c r="AW320" s="129" t="str" cm="1">
        <f t="array" ref="AW320">IF(F320="X","X",SUM(N(ISNUMBER(_xlfn.XMATCH(INDEX(F$12:F$411,1+MOD($B320-F$8+_xlfn.SEQUENCE(F$7,,0),F$412)),$AU$5:$AU$9)))))</f>
        <v>X</v>
      </c>
      <c r="AX320" s="142" t="str" cm="1">
        <f t="array" ref="AX320">IF(G320="X","X",SUM(N(ISNUMBER(_xlfn.XMATCH(INDEX(G$12:G$411,1+MOD($B320-G$8+_xlfn.SEQUENCE(G$7,,0),G$412)),$AU$5:$AU$9)))))</f>
        <v>X</v>
      </c>
      <c r="AZ320" s="146" t="str" cm="1">
        <f t="array" ref="AZ320">IF(C320="X","X",SUM(N(ISNUMBER(_xlfn.XMATCH(INDEX(C$12:C$411,1+MOD($B320-C$8+_xlfn.SEQUENCE(C$7,,0),C$412)),$BA$5:$BA$9)))))</f>
        <v>X</v>
      </c>
      <c r="BA320" s="129" t="str" cm="1">
        <f t="array" ref="BA320">IF(D320="X","X",SUM(N(ISNUMBER(_xlfn.XMATCH(INDEX(D$12:D$411,1+MOD($B320-D$8+_xlfn.SEQUENCE(D$7,,0),D$412)),$BA$5:$BA$9)))))</f>
        <v>X</v>
      </c>
      <c r="BB320" s="129" t="str" cm="1">
        <f t="array" ref="BB320">IF(E320="X","X",SUM(N(ISNUMBER(_xlfn.XMATCH(INDEX(E$12:E$411,1+MOD($B320-E$8+_xlfn.SEQUENCE(E$7,,0),E$412)),$BA$5:$BA$9)))))</f>
        <v>X</v>
      </c>
      <c r="BC320" s="129" t="str" cm="1">
        <f t="array" ref="BC320">IF(F320="X","X",SUM(N(ISNUMBER(_xlfn.XMATCH(INDEX(F$12:F$411,1+MOD($B320-F$8+_xlfn.SEQUENCE(F$7,,0),F$412)),$BA$5:$BA$9)))))</f>
        <v>X</v>
      </c>
      <c r="BD320" s="142" t="str" cm="1">
        <f t="array" ref="BD320">IF(G320="X","X",SUM(N(ISNUMBER(_xlfn.XMATCH(INDEX(G$12:G$411,1+MOD($B320-G$8+_xlfn.SEQUENCE(G$7,,0),G$412)),$BA$5:$BA$9)))))</f>
        <v>X</v>
      </c>
      <c r="BF320" s="146" t="str" cm="1">
        <f t="array" ref="BF320">IF(C320="X","X",SUM(N(ISNUMBER(_xlfn.XMATCH(INDEX(C$12:C$411,1+MOD($B320-C$8+_xlfn.SEQUENCE(C$7,,0),C$412)),$BG$5:$BG$9)))))</f>
        <v>X</v>
      </c>
      <c r="BG320" s="129" t="str" cm="1">
        <f t="array" ref="BG320">IF(D320="X","X",SUM(N(ISNUMBER(_xlfn.XMATCH(INDEX(D$12:D$411,1+MOD($B320-D$8+_xlfn.SEQUENCE(D$7,,0),D$412)),$BG$5:$BG$9)))))</f>
        <v>X</v>
      </c>
      <c r="BH320" s="129" t="str" cm="1">
        <f t="array" ref="BH320">IF(E320="X","X",SUM(N(ISNUMBER(_xlfn.XMATCH(INDEX(E$12:E$411,1+MOD($B320-E$8+_xlfn.SEQUENCE(E$7,,0),E$412)),$BG$5:$BG$9)))))</f>
        <v>X</v>
      </c>
      <c r="BI320" s="129" t="str" cm="1">
        <f t="array" ref="BI320">IF(F320="X","X",SUM(N(ISNUMBER(_xlfn.XMATCH(INDEX(F$12:F$411,1+MOD($B320-F$8+_xlfn.SEQUENCE(F$7,,0),F$412)),$BG$5:$BG$9)))))</f>
        <v>X</v>
      </c>
      <c r="BJ320" s="142" t="str" cm="1">
        <f t="array" ref="BJ320">IF(G320="X","X",SUM(N(ISNUMBER(_xlfn.XMATCH(INDEX(G$12:G$411,1+MOD($B320-G$8+_xlfn.SEQUENCE(G$7,,0),G$412)),$BG$5:$BG$9)))))</f>
        <v>X</v>
      </c>
      <c r="BL320" s="146" t="str" cm="1">
        <f t="array" ref="BL320">IF(C320="X","X",SUM(N(ISNUMBER(_xlfn.XMATCH(INDEX(C$12:C$411,1+MOD($B320-C$8+_xlfn.SEQUENCE(C$7,,0),C$412)),$BM$5:$BM$9)))))</f>
        <v>X</v>
      </c>
      <c r="BM320" s="129" t="str" cm="1">
        <f t="array" ref="BM320">IF(D320="X","X",SUM(N(ISNUMBER(_xlfn.XMATCH(INDEX(D$12:D$411,1+MOD($B320-D$8+_xlfn.SEQUENCE(D$7,,0),D$412)),$BM$5:$BM$9)))))</f>
        <v>X</v>
      </c>
      <c r="BN320" s="129" t="str" cm="1">
        <f t="array" ref="BN320">IF(E320="X","X",SUM(N(ISNUMBER(_xlfn.XMATCH(INDEX(E$12:E$411,1+MOD($B320-E$8+_xlfn.SEQUENCE(E$7,,0),E$412)),$BM$5:$BM$9)))))</f>
        <v>X</v>
      </c>
      <c r="BO320" s="129" t="str" cm="1">
        <f t="array" ref="BO320">IF(F320="X","X",SUM(N(ISNUMBER(_xlfn.XMATCH(INDEX(F$12:F$411,1+MOD($B320-F$8+_xlfn.SEQUENCE(F$7,,0),F$412)),$BM$5:$BM$9)))))</f>
        <v>X</v>
      </c>
      <c r="BP320" s="142" t="str" cm="1">
        <f t="array" ref="BP320">IF(G320="X","X",SUM(N(ISNUMBER(_xlfn.XMATCH(INDEX(G$12:G$411,1+MOD($B320-G$8+_xlfn.SEQUENCE(G$7,,0),G$412)),$BM$5:$BM$9)))))</f>
        <v>X</v>
      </c>
      <c r="BR320" s="146" t="str" cm="1">
        <f t="array" ref="BR320">IF(C320="X","X",SUM(N(ISNUMBER(_xlfn.XMATCH(INDEX(C$12:C$411,1+MOD($B320-C$8+_xlfn.SEQUENCE(C$7,,0),C$412)),$BS$5:$BS$9)))))</f>
        <v>X</v>
      </c>
      <c r="BS320" s="129" t="str" cm="1">
        <f t="array" ref="BS320">IF(D320="X","X",SUM(N(ISNUMBER(_xlfn.XMATCH(INDEX(D$12:D$411,1+MOD($B320-D$8+_xlfn.SEQUENCE(D$7,,0),D$412)),$BS$5:$BS$9)))))</f>
        <v>X</v>
      </c>
      <c r="BT320" s="129" t="str" cm="1">
        <f t="array" ref="BT320">IF(E320="X","X",SUM(N(ISNUMBER(_xlfn.XMATCH(INDEX(E$12:E$411,1+MOD($B320-E$8+_xlfn.SEQUENCE(E$7,,0),E$412)),$BS$5:$BS$9)))))</f>
        <v>X</v>
      </c>
      <c r="BU320" s="129" t="str" cm="1">
        <f t="array" ref="BU320">IF(F320="X","X",SUM(N(ISNUMBER(_xlfn.XMATCH(INDEX(F$12:F$411,1+MOD($B320-F$8+_xlfn.SEQUENCE(F$7,,0),F$412)),$BS$5:$BS$9)))))</f>
        <v>X</v>
      </c>
      <c r="BV320" s="142" t="str" cm="1">
        <f t="array" ref="BV320">IF(G320="X","X",SUM(N(ISNUMBER(_xlfn.XMATCH(INDEX(G$12:G$411,1+MOD($B320-G$8+_xlfn.SEQUENCE(G$7,,0),G$412)),$BS$5:$BS$9)))))</f>
        <v>X</v>
      </c>
      <c r="BX320" s="146" t="str" cm="1">
        <f t="array" ref="BX320">IF(C320="X","X",SUM(N(ISNUMBER(_xlfn.XMATCH(INDEX(C$12:C$411,1+MOD($B320-C$8+_xlfn.SEQUENCE(C$7,,0),C$412)),$BY$5:$BY$9)))))</f>
        <v>X</v>
      </c>
      <c r="BY320" s="129" t="str" cm="1">
        <f t="array" ref="BY320">IF(D320="X","X",SUM(N(ISNUMBER(_xlfn.XMATCH(INDEX(D$12:D$411,1+MOD($B320-D$8+_xlfn.SEQUENCE(D$7,,0),D$412)),$BY$5:$BY$9)))))</f>
        <v>X</v>
      </c>
      <c r="BZ320" s="129" t="str" cm="1">
        <f t="array" ref="BZ320">IF(E320="X","X",SUM(N(ISNUMBER(_xlfn.XMATCH(INDEX(E$12:E$411,1+MOD($B320-E$8+_xlfn.SEQUENCE(E$7,,0),E$412)),$BY$5:$BY$9)))))</f>
        <v>X</v>
      </c>
      <c r="CA320" s="129" t="str" cm="1">
        <f t="array" ref="CA320">IF(F320="X","X",SUM(N(ISNUMBER(_xlfn.XMATCH(INDEX(F$12:F$411,1+MOD($B320-F$8+_xlfn.SEQUENCE(F$7,,0),F$412)),$BY$5:$BY$9)))))</f>
        <v>X</v>
      </c>
      <c r="CB320" s="142" t="str" cm="1">
        <f t="array" ref="CB320">IF(G320="X","X",SUM(N(ISNUMBER(_xlfn.XMATCH(INDEX(G$12:G$411,1+MOD($B320-G$8+_xlfn.SEQUENCE(G$7,,0),G$412)),$BY$5:$BY$9)))))</f>
        <v>X</v>
      </c>
      <c r="CD320" s="146" t="str" cm="1">
        <f t="array" ref="CD320">IF(C320="X","X",SUM(N(ISNUMBER(_xlfn.XMATCH(INDEX(C$12:C$411,1+MOD($B320-C$8+_xlfn.SEQUENCE(C$7,,0),C$412)),$CE$5:$CE$9)))))</f>
        <v>X</v>
      </c>
      <c r="CE320" s="129" t="str" cm="1">
        <f t="array" ref="CE320">IF(D320="X","X",SUM(N(ISNUMBER(_xlfn.XMATCH(INDEX(D$12:D$411,1+MOD($B320-D$8+_xlfn.SEQUENCE(D$7,,0),D$412)),$CE$5:$CE$9)))))</f>
        <v>X</v>
      </c>
      <c r="CF320" s="129" t="str" cm="1">
        <f t="array" ref="CF320">IF(E320="X","X",SUM(N(ISNUMBER(_xlfn.XMATCH(INDEX(E$12:E$411,1+MOD($B320-E$8+_xlfn.SEQUENCE(E$7,,0),E$412)),$CE$5:$CE$9)))))</f>
        <v>X</v>
      </c>
      <c r="CG320" s="129" t="str" cm="1">
        <f t="array" ref="CG320">IF(F320="X","X",SUM(N(ISNUMBER(_xlfn.XMATCH(INDEX(F$12:F$411,1+MOD($B320-F$8+_xlfn.SEQUENCE(F$7,,0),F$412)),$CE$5:$CE$9)))))</f>
        <v>X</v>
      </c>
      <c r="CH320" s="142" t="str" cm="1">
        <f t="array" ref="CH320">IF(G320="X","X",SUM(N(ISNUMBER(_xlfn.XMATCH(INDEX(G$12:G$411,1+MOD($B320-G$8+_xlfn.SEQUENCE(G$7,,0),G$412)),$CE$5:$CE$9)))))</f>
        <v>X</v>
      </c>
      <c r="CJ320" s="146" t="str" cm="1">
        <f t="array" ref="CJ320">IF(C320="X","X",SUM(N(ISNUMBER(_xlfn.XMATCH(INDEX(C$12:C$411,1+MOD($B320-C$8+_xlfn.SEQUENCE(C$7,,0),C$412)),$CK$5:$CK$9)))))</f>
        <v>X</v>
      </c>
      <c r="CK320" s="129" t="str" cm="1">
        <f t="array" ref="CK320">IF(D320="X","X",SUM(N(ISNUMBER(_xlfn.XMATCH(INDEX(D$12:D$411,1+MOD($B320-D$8+_xlfn.SEQUENCE(D$7,,0),D$412)),$CK$5:$CK$9)))))</f>
        <v>X</v>
      </c>
      <c r="CL320" s="129" t="str" cm="1">
        <f t="array" ref="CL320">IF(E320="X","X",SUM(N(ISNUMBER(_xlfn.XMATCH(INDEX(E$12:E$411,1+MOD($B320-E$8+_xlfn.SEQUENCE(E$7,,0),E$412)),$CK$5:$CK$9)))))</f>
        <v>X</v>
      </c>
      <c r="CM320" s="129" t="str" cm="1">
        <f t="array" ref="CM320">IF(F320="X","X",SUM(N(ISNUMBER(_xlfn.XMATCH(INDEX(F$12:F$411,1+MOD($B320-F$8+_xlfn.SEQUENCE(F$7,,0),F$412)),$CK$5:$CK$9)))))</f>
        <v>X</v>
      </c>
      <c r="CN320" s="142" t="str" cm="1">
        <f t="array" ref="CN320">IF(G320="X","X",SUM(N(ISNUMBER(_xlfn.XMATCH(INDEX(G$12:G$411,1+MOD($B320-G$8+_xlfn.SEQUENCE(G$7,,0),G$412)),$CK$5:$CK$9)))))</f>
        <v>X</v>
      </c>
      <c r="CP320" s="146" t="str" cm="1">
        <f t="array" ref="CP320">IF(C320="X","X",SUM(N(ISNUMBER(_xlfn.XMATCH(INDEX(C$12:C$411,1+MOD($B320-C$8+_xlfn.SEQUENCE(C$7,,0),C$412)),$CQ$5:$CQ$9)))))</f>
        <v>X</v>
      </c>
      <c r="CQ320" s="129" t="str" cm="1">
        <f t="array" ref="CQ320">IF(D320="X","X",SUM(N(ISNUMBER(_xlfn.XMATCH(INDEX(D$12:D$411,1+MOD($B320-D$8+_xlfn.SEQUENCE(D$7,,0),D$412)),$CQ$5:$CQ$9)))))</f>
        <v>X</v>
      </c>
      <c r="CR320" s="129" t="str" cm="1">
        <f t="array" ref="CR320">IF(E320="X","X",SUM(N(ISNUMBER(_xlfn.XMATCH(INDEX(E$12:E$411,1+MOD($B320-E$8+_xlfn.SEQUENCE(E$7,,0),E$412)),$CQ$5:$CQ$9)))))</f>
        <v>X</v>
      </c>
      <c r="CS320" s="129" t="str" cm="1">
        <f t="array" ref="CS320">IF(F320="X","X",SUM(N(ISNUMBER(_xlfn.XMATCH(INDEX(F$12:F$411,1+MOD($B320-F$8+_xlfn.SEQUENCE(F$7,,0),F$412)),$CQ$5:$CQ$9)))))</f>
        <v>X</v>
      </c>
      <c r="CT320" s="142" t="str" cm="1">
        <f t="array" ref="CT320">IF(G320="X","X",SUM(N(ISNUMBER(_xlfn.XMATCH(INDEX(G$12:G$411,1+MOD($B320-G$8+_xlfn.SEQUENCE(G$7,,0),G$412)),$CQ$5:$CQ$9)))))</f>
        <v>X</v>
      </c>
    </row>
    <row r="321" spans="2:98" ht="12.75" customHeight="1" x14ac:dyDescent="0.2">
      <c r="B321" s="5">
        <f t="shared" si="8"/>
        <v>309</v>
      </c>
      <c r="C321" s="129" t="s">
        <v>10</v>
      </c>
      <c r="D321" s="129" t="s">
        <v>10</v>
      </c>
      <c r="E321" s="129" t="s">
        <v>10</v>
      </c>
      <c r="F321" s="129" t="s">
        <v>10</v>
      </c>
      <c r="G321" s="142" t="s">
        <v>10</v>
      </c>
      <c r="P321" s="146" t="str" cm="1">
        <f t="array" ref="P321">IF(C321="X","X",SUM(N(ISNUMBER(_xlfn.XMATCH(INDEX(C$12:C$411,1+MOD($B321-C$8+_xlfn.SEQUENCE(C$7,,0),C$412)),$Q$5:$Q$9)))))</f>
        <v>X</v>
      </c>
      <c r="Q321" s="129" t="str" cm="1">
        <f t="array" ref="Q321">IF(D321="X","X",SUM(N(ISNUMBER(_xlfn.XMATCH(INDEX(D$12:D$411,1+MOD($B321-D$8+_xlfn.SEQUENCE(D$7,,0),D$412)),$Q$5:$Q$9)))))</f>
        <v>X</v>
      </c>
      <c r="R321" s="129" t="str" cm="1">
        <f t="array" ref="R321">IF(E321="X","X",SUM(N(ISNUMBER(_xlfn.XMATCH(INDEX(E$12:E$411,1+MOD($B321-E$8+_xlfn.SEQUENCE(E$7,,0),E$412)),$Q$5:$Q$9)))))</f>
        <v>X</v>
      </c>
      <c r="S321" s="129" t="str" cm="1">
        <f t="array" ref="S321">IF(F321="X","X",SUM(N(ISNUMBER(_xlfn.XMATCH(INDEX(F$12:F$411,1+MOD($B321-F$8+_xlfn.SEQUENCE(F$7,,0),F$412)),$Q$5:$Q$9)))))</f>
        <v>X</v>
      </c>
      <c r="T321" s="142" t="str" cm="1">
        <f t="array" ref="T321">IF(G321="X","X",SUM(N(ISNUMBER(_xlfn.XMATCH(INDEX(G$12:G$411,1+MOD($B321-G$8+_xlfn.SEQUENCE(G$7,,0),G$412)),$Q$5:$Q$9)))))</f>
        <v>X</v>
      </c>
      <c r="V321" s="146" t="str" cm="1">
        <f t="array" ref="V321">IF(C321="X","X",SUM(N(ISNUMBER(_xlfn.XMATCH(INDEX(C$12:C$411,1+MOD($B321-C$8+_xlfn.SEQUENCE(C$7,,0),C$412)),$W$5:$W$9)))))</f>
        <v>X</v>
      </c>
      <c r="W321" s="129" t="str" cm="1">
        <f t="array" ref="W321">IF(D321="X","X",SUM(N(ISNUMBER(_xlfn.XMATCH(INDEX(D$12:D$411,1+MOD($B321-D$8+_xlfn.SEQUENCE(D$7,,0),D$412)),$W$5:$W$9)))))</f>
        <v>X</v>
      </c>
      <c r="X321" s="129" t="str" cm="1">
        <f t="array" ref="X321">IF(E321="X","X",SUM(N(ISNUMBER(_xlfn.XMATCH(INDEX(E$12:E$411,1+MOD($B321-E$8+_xlfn.SEQUENCE(E$7,,0),E$412)),$W$5:$W$9)))))</f>
        <v>X</v>
      </c>
      <c r="Y321" s="129" t="str" cm="1">
        <f t="array" ref="Y321">IF(F321="X","X",SUM(N(ISNUMBER(_xlfn.XMATCH(INDEX(F$12:F$411,1+MOD($B321-F$8+_xlfn.SEQUENCE(F$7,,0),F$412)),$W$5:$W$9)))))</f>
        <v>X</v>
      </c>
      <c r="Z321" s="142" t="str" cm="1">
        <f t="array" ref="Z321">IF(G321="X","X",SUM(N(ISNUMBER(_xlfn.XMATCH(INDEX(G$12:G$411,1+MOD($B321-G$8+_xlfn.SEQUENCE(G$7,,0),G$412)),$W$5:$W$9)))))</f>
        <v>X</v>
      </c>
      <c r="AB321" s="146" t="str" cm="1">
        <f t="array" ref="AB321">IF(C321="X","X",SUM(N(ISNUMBER(_xlfn.XMATCH(INDEX(C$12:C$411,1+MOD($B321-C$8+_xlfn.SEQUENCE(C$7,,0),C$412)),$AC$5:$AC$9)))))</f>
        <v>X</v>
      </c>
      <c r="AC321" s="129" t="str" cm="1">
        <f t="array" ref="AC321">IF(D321="X","X",SUM(N(ISNUMBER(_xlfn.XMATCH(INDEX(D$12:D$411,1+MOD($B321-D$8+_xlfn.SEQUENCE(D$7,,0),D$412)),$AC$5:$AC$9)))))</f>
        <v>X</v>
      </c>
      <c r="AD321" s="129" t="str" cm="1">
        <f t="array" ref="AD321">IF(E321="X","X",SUM(N(ISNUMBER(_xlfn.XMATCH(INDEX(E$12:E$411,1+MOD($B321-E$8+_xlfn.SEQUENCE(E$7,,0),E$412)),$AC$5:$AC$9)))))</f>
        <v>X</v>
      </c>
      <c r="AE321" s="129" t="str" cm="1">
        <f t="array" ref="AE321">IF(F321="X","X",SUM(N(ISNUMBER(_xlfn.XMATCH(INDEX(F$12:F$411,1+MOD($B321-F$8+_xlfn.SEQUENCE(F$7,,0),F$412)),$AC$5:$AC$9)))))</f>
        <v>X</v>
      </c>
      <c r="AF321" s="142" t="str" cm="1">
        <f t="array" ref="AF321">IF(G321="X","X",SUM(N(ISNUMBER(_xlfn.XMATCH(INDEX(G$12:G$411,1+MOD($B321-G$8+_xlfn.SEQUENCE(G$7,,0),G$412)),$AC$5:$AC$9)))))</f>
        <v>X</v>
      </c>
      <c r="AH321" s="146" t="str" cm="1">
        <f t="array" ref="AH321">IF(C321="X","X",SUM(N(ISNUMBER(_xlfn.XMATCH(INDEX(C$12:C$411,1+MOD($B321-C$8+_xlfn.SEQUENCE(C$7,,0),C$412)),$AI$5:$AI$9)))))</f>
        <v>X</v>
      </c>
      <c r="AI321" s="129" t="str" cm="1">
        <f t="array" ref="AI321">IF(D321="X","X",SUM(N(ISNUMBER(_xlfn.XMATCH(INDEX(D$12:D$411,1+MOD($B321-D$8+_xlfn.SEQUENCE(D$7,,0),D$412)),$AI$5:$AI$9)))))</f>
        <v>X</v>
      </c>
      <c r="AJ321" s="129" t="str" cm="1">
        <f t="array" ref="AJ321">IF(E321="X","X",SUM(N(ISNUMBER(_xlfn.XMATCH(INDEX(E$12:E$411,1+MOD($B321-E$8+_xlfn.SEQUENCE(E$7,,0),E$412)),$AI$5:$AI$9)))))</f>
        <v>X</v>
      </c>
      <c r="AK321" s="129" t="str" cm="1">
        <f t="array" ref="AK321">IF(F321="X","X",SUM(N(ISNUMBER(_xlfn.XMATCH(INDEX(F$12:F$411,1+MOD($B321-F$8+_xlfn.SEQUENCE(F$7,,0),F$412)),$AI$5:$AI$9)))))</f>
        <v>X</v>
      </c>
      <c r="AL321" s="142" t="str" cm="1">
        <f t="array" ref="AL321">IF(G321="X","X",SUM(N(ISNUMBER(_xlfn.XMATCH(INDEX(G$12:G$411,1+MOD($B321-G$8+_xlfn.SEQUENCE(G$7,,0),G$412)),$AI$5:$AI$9)))))</f>
        <v>X</v>
      </c>
      <c r="AN321" s="146" t="str" cm="1">
        <f t="array" ref="AN321">IF(C321="X","X",SUM(N(ISNUMBER(_xlfn.XMATCH(INDEX(C$12:C$411,1+MOD($B321-C$8+_xlfn.SEQUENCE(C$7,,0),C$412)),$AO$5:$AO$9)))))</f>
        <v>X</v>
      </c>
      <c r="AO321" s="129" t="str" cm="1">
        <f t="array" ref="AO321">IF(D321="X","X",SUM(N(ISNUMBER(_xlfn.XMATCH(INDEX(D$12:D$411,1+MOD($B321-D$8+_xlfn.SEQUENCE(D$7,,0),D$412)),$AO$5:$AO$9)))))</f>
        <v>X</v>
      </c>
      <c r="AP321" s="129" t="str" cm="1">
        <f t="array" ref="AP321">IF(E321="X","X",SUM(N(ISNUMBER(_xlfn.XMATCH(INDEX(E$12:E$411,1+MOD($B321-E$8+_xlfn.SEQUENCE(E$7,,0),E$412)),$AO$5:$AO$9)))))</f>
        <v>X</v>
      </c>
      <c r="AQ321" s="129" t="str" cm="1">
        <f t="array" ref="AQ321">IF(F321="X","X",SUM(N(ISNUMBER(_xlfn.XMATCH(INDEX(F$12:F$411,1+MOD($B321-F$8+_xlfn.SEQUENCE(F$7,,0),F$412)),$AO$5:$AO$9)))))</f>
        <v>X</v>
      </c>
      <c r="AR321" s="142" t="str" cm="1">
        <f t="array" ref="AR321">IF(G321="X","X",SUM(N(ISNUMBER(_xlfn.XMATCH(INDEX(G$12:G$411,1+MOD($B321-G$8+_xlfn.SEQUENCE(G$7,,0),G$412)),$AO$5:$AO$9)))))</f>
        <v>X</v>
      </c>
      <c r="AT321" s="146" t="str" cm="1">
        <f t="array" ref="AT321">IF(C321="X","X",SUM(N(ISNUMBER(_xlfn.XMATCH(INDEX(C$12:C$411,1+MOD($B321-C$8+_xlfn.SEQUENCE(C$7,,0),C$412)),$AU$5:$AU$9)))))</f>
        <v>X</v>
      </c>
      <c r="AU321" s="129" t="str" cm="1">
        <f t="array" ref="AU321">IF(D321="X","X",SUM(N(ISNUMBER(_xlfn.XMATCH(INDEX(D$12:D$411,1+MOD($B321-D$8+_xlfn.SEQUENCE(D$7,,0),D$412)),$AU$5:$AU$9)))))</f>
        <v>X</v>
      </c>
      <c r="AV321" s="129" t="str" cm="1">
        <f t="array" ref="AV321">IF(E321="X","X",SUM(N(ISNUMBER(_xlfn.XMATCH(INDEX(E$12:E$411,1+MOD($B321-E$8+_xlfn.SEQUENCE(E$7,,0),E$412)),$AU$5:$AU$9)))))</f>
        <v>X</v>
      </c>
      <c r="AW321" s="129" t="str" cm="1">
        <f t="array" ref="AW321">IF(F321="X","X",SUM(N(ISNUMBER(_xlfn.XMATCH(INDEX(F$12:F$411,1+MOD($B321-F$8+_xlfn.SEQUENCE(F$7,,0),F$412)),$AU$5:$AU$9)))))</f>
        <v>X</v>
      </c>
      <c r="AX321" s="142" t="str" cm="1">
        <f t="array" ref="AX321">IF(G321="X","X",SUM(N(ISNUMBER(_xlfn.XMATCH(INDEX(G$12:G$411,1+MOD($B321-G$8+_xlfn.SEQUENCE(G$7,,0),G$412)),$AU$5:$AU$9)))))</f>
        <v>X</v>
      </c>
      <c r="AZ321" s="146" t="str" cm="1">
        <f t="array" ref="AZ321">IF(C321="X","X",SUM(N(ISNUMBER(_xlfn.XMATCH(INDEX(C$12:C$411,1+MOD($B321-C$8+_xlfn.SEQUENCE(C$7,,0),C$412)),$BA$5:$BA$9)))))</f>
        <v>X</v>
      </c>
      <c r="BA321" s="129" t="str" cm="1">
        <f t="array" ref="BA321">IF(D321="X","X",SUM(N(ISNUMBER(_xlfn.XMATCH(INDEX(D$12:D$411,1+MOD($B321-D$8+_xlfn.SEQUENCE(D$7,,0),D$412)),$BA$5:$BA$9)))))</f>
        <v>X</v>
      </c>
      <c r="BB321" s="129" t="str" cm="1">
        <f t="array" ref="BB321">IF(E321="X","X",SUM(N(ISNUMBER(_xlfn.XMATCH(INDEX(E$12:E$411,1+MOD($B321-E$8+_xlfn.SEQUENCE(E$7,,0),E$412)),$BA$5:$BA$9)))))</f>
        <v>X</v>
      </c>
      <c r="BC321" s="129" t="str" cm="1">
        <f t="array" ref="BC321">IF(F321="X","X",SUM(N(ISNUMBER(_xlfn.XMATCH(INDEX(F$12:F$411,1+MOD($B321-F$8+_xlfn.SEQUENCE(F$7,,0),F$412)),$BA$5:$BA$9)))))</f>
        <v>X</v>
      </c>
      <c r="BD321" s="142" t="str" cm="1">
        <f t="array" ref="BD321">IF(G321="X","X",SUM(N(ISNUMBER(_xlfn.XMATCH(INDEX(G$12:G$411,1+MOD($B321-G$8+_xlfn.SEQUENCE(G$7,,0),G$412)),$BA$5:$BA$9)))))</f>
        <v>X</v>
      </c>
      <c r="BF321" s="146" t="str" cm="1">
        <f t="array" ref="BF321">IF(C321="X","X",SUM(N(ISNUMBER(_xlfn.XMATCH(INDEX(C$12:C$411,1+MOD($B321-C$8+_xlfn.SEQUENCE(C$7,,0),C$412)),$BG$5:$BG$9)))))</f>
        <v>X</v>
      </c>
      <c r="BG321" s="129" t="str" cm="1">
        <f t="array" ref="BG321">IF(D321="X","X",SUM(N(ISNUMBER(_xlfn.XMATCH(INDEX(D$12:D$411,1+MOD($B321-D$8+_xlfn.SEQUENCE(D$7,,0),D$412)),$BG$5:$BG$9)))))</f>
        <v>X</v>
      </c>
      <c r="BH321" s="129" t="str" cm="1">
        <f t="array" ref="BH321">IF(E321="X","X",SUM(N(ISNUMBER(_xlfn.XMATCH(INDEX(E$12:E$411,1+MOD($B321-E$8+_xlfn.SEQUENCE(E$7,,0),E$412)),$BG$5:$BG$9)))))</f>
        <v>X</v>
      </c>
      <c r="BI321" s="129" t="str" cm="1">
        <f t="array" ref="BI321">IF(F321="X","X",SUM(N(ISNUMBER(_xlfn.XMATCH(INDEX(F$12:F$411,1+MOD($B321-F$8+_xlfn.SEQUENCE(F$7,,0),F$412)),$BG$5:$BG$9)))))</f>
        <v>X</v>
      </c>
      <c r="BJ321" s="142" t="str" cm="1">
        <f t="array" ref="BJ321">IF(G321="X","X",SUM(N(ISNUMBER(_xlfn.XMATCH(INDEX(G$12:G$411,1+MOD($B321-G$8+_xlfn.SEQUENCE(G$7,,0),G$412)),$BG$5:$BG$9)))))</f>
        <v>X</v>
      </c>
      <c r="BL321" s="146" t="str" cm="1">
        <f t="array" ref="BL321">IF(C321="X","X",SUM(N(ISNUMBER(_xlfn.XMATCH(INDEX(C$12:C$411,1+MOD($B321-C$8+_xlfn.SEQUENCE(C$7,,0),C$412)),$BM$5:$BM$9)))))</f>
        <v>X</v>
      </c>
      <c r="BM321" s="129" t="str" cm="1">
        <f t="array" ref="BM321">IF(D321="X","X",SUM(N(ISNUMBER(_xlfn.XMATCH(INDEX(D$12:D$411,1+MOD($B321-D$8+_xlfn.SEQUENCE(D$7,,0),D$412)),$BM$5:$BM$9)))))</f>
        <v>X</v>
      </c>
      <c r="BN321" s="129" t="str" cm="1">
        <f t="array" ref="BN321">IF(E321="X","X",SUM(N(ISNUMBER(_xlfn.XMATCH(INDEX(E$12:E$411,1+MOD($B321-E$8+_xlfn.SEQUENCE(E$7,,0),E$412)),$BM$5:$BM$9)))))</f>
        <v>X</v>
      </c>
      <c r="BO321" s="129" t="str" cm="1">
        <f t="array" ref="BO321">IF(F321="X","X",SUM(N(ISNUMBER(_xlfn.XMATCH(INDEX(F$12:F$411,1+MOD($B321-F$8+_xlfn.SEQUENCE(F$7,,0),F$412)),$BM$5:$BM$9)))))</f>
        <v>X</v>
      </c>
      <c r="BP321" s="142" t="str" cm="1">
        <f t="array" ref="BP321">IF(G321="X","X",SUM(N(ISNUMBER(_xlfn.XMATCH(INDEX(G$12:G$411,1+MOD($B321-G$8+_xlfn.SEQUENCE(G$7,,0),G$412)),$BM$5:$BM$9)))))</f>
        <v>X</v>
      </c>
      <c r="BR321" s="146" t="str" cm="1">
        <f t="array" ref="BR321">IF(C321="X","X",SUM(N(ISNUMBER(_xlfn.XMATCH(INDEX(C$12:C$411,1+MOD($B321-C$8+_xlfn.SEQUENCE(C$7,,0),C$412)),$BS$5:$BS$9)))))</f>
        <v>X</v>
      </c>
      <c r="BS321" s="129" t="str" cm="1">
        <f t="array" ref="BS321">IF(D321="X","X",SUM(N(ISNUMBER(_xlfn.XMATCH(INDEX(D$12:D$411,1+MOD($B321-D$8+_xlfn.SEQUENCE(D$7,,0),D$412)),$BS$5:$BS$9)))))</f>
        <v>X</v>
      </c>
      <c r="BT321" s="129" t="str" cm="1">
        <f t="array" ref="BT321">IF(E321="X","X",SUM(N(ISNUMBER(_xlfn.XMATCH(INDEX(E$12:E$411,1+MOD($B321-E$8+_xlfn.SEQUENCE(E$7,,0),E$412)),$BS$5:$BS$9)))))</f>
        <v>X</v>
      </c>
      <c r="BU321" s="129" t="str" cm="1">
        <f t="array" ref="BU321">IF(F321="X","X",SUM(N(ISNUMBER(_xlfn.XMATCH(INDEX(F$12:F$411,1+MOD($B321-F$8+_xlfn.SEQUENCE(F$7,,0),F$412)),$BS$5:$BS$9)))))</f>
        <v>X</v>
      </c>
      <c r="BV321" s="142" t="str" cm="1">
        <f t="array" ref="BV321">IF(G321="X","X",SUM(N(ISNUMBER(_xlfn.XMATCH(INDEX(G$12:G$411,1+MOD($B321-G$8+_xlfn.SEQUENCE(G$7,,0),G$412)),$BS$5:$BS$9)))))</f>
        <v>X</v>
      </c>
      <c r="BX321" s="146" t="str" cm="1">
        <f t="array" ref="BX321">IF(C321="X","X",SUM(N(ISNUMBER(_xlfn.XMATCH(INDEX(C$12:C$411,1+MOD($B321-C$8+_xlfn.SEQUENCE(C$7,,0),C$412)),$BY$5:$BY$9)))))</f>
        <v>X</v>
      </c>
      <c r="BY321" s="129" t="str" cm="1">
        <f t="array" ref="BY321">IF(D321="X","X",SUM(N(ISNUMBER(_xlfn.XMATCH(INDEX(D$12:D$411,1+MOD($B321-D$8+_xlfn.SEQUENCE(D$7,,0),D$412)),$BY$5:$BY$9)))))</f>
        <v>X</v>
      </c>
      <c r="BZ321" s="129" t="str" cm="1">
        <f t="array" ref="BZ321">IF(E321="X","X",SUM(N(ISNUMBER(_xlfn.XMATCH(INDEX(E$12:E$411,1+MOD($B321-E$8+_xlfn.SEQUENCE(E$7,,0),E$412)),$BY$5:$BY$9)))))</f>
        <v>X</v>
      </c>
      <c r="CA321" s="129" t="str" cm="1">
        <f t="array" ref="CA321">IF(F321="X","X",SUM(N(ISNUMBER(_xlfn.XMATCH(INDEX(F$12:F$411,1+MOD($B321-F$8+_xlfn.SEQUENCE(F$7,,0),F$412)),$BY$5:$BY$9)))))</f>
        <v>X</v>
      </c>
      <c r="CB321" s="142" t="str" cm="1">
        <f t="array" ref="CB321">IF(G321="X","X",SUM(N(ISNUMBER(_xlfn.XMATCH(INDEX(G$12:G$411,1+MOD($B321-G$8+_xlfn.SEQUENCE(G$7,,0),G$412)),$BY$5:$BY$9)))))</f>
        <v>X</v>
      </c>
      <c r="CD321" s="146" t="str" cm="1">
        <f t="array" ref="CD321">IF(C321="X","X",SUM(N(ISNUMBER(_xlfn.XMATCH(INDEX(C$12:C$411,1+MOD($B321-C$8+_xlfn.SEQUENCE(C$7,,0),C$412)),$CE$5:$CE$9)))))</f>
        <v>X</v>
      </c>
      <c r="CE321" s="129" t="str" cm="1">
        <f t="array" ref="CE321">IF(D321="X","X",SUM(N(ISNUMBER(_xlfn.XMATCH(INDEX(D$12:D$411,1+MOD($B321-D$8+_xlfn.SEQUENCE(D$7,,0),D$412)),$CE$5:$CE$9)))))</f>
        <v>X</v>
      </c>
      <c r="CF321" s="129" t="str" cm="1">
        <f t="array" ref="CF321">IF(E321="X","X",SUM(N(ISNUMBER(_xlfn.XMATCH(INDEX(E$12:E$411,1+MOD($B321-E$8+_xlfn.SEQUENCE(E$7,,0),E$412)),$CE$5:$CE$9)))))</f>
        <v>X</v>
      </c>
      <c r="CG321" s="129" t="str" cm="1">
        <f t="array" ref="CG321">IF(F321="X","X",SUM(N(ISNUMBER(_xlfn.XMATCH(INDEX(F$12:F$411,1+MOD($B321-F$8+_xlfn.SEQUENCE(F$7,,0),F$412)),$CE$5:$CE$9)))))</f>
        <v>X</v>
      </c>
      <c r="CH321" s="142" t="str" cm="1">
        <f t="array" ref="CH321">IF(G321="X","X",SUM(N(ISNUMBER(_xlfn.XMATCH(INDEX(G$12:G$411,1+MOD($B321-G$8+_xlfn.SEQUENCE(G$7,,0),G$412)),$CE$5:$CE$9)))))</f>
        <v>X</v>
      </c>
      <c r="CJ321" s="146" t="str" cm="1">
        <f t="array" ref="CJ321">IF(C321="X","X",SUM(N(ISNUMBER(_xlfn.XMATCH(INDEX(C$12:C$411,1+MOD($B321-C$8+_xlfn.SEQUENCE(C$7,,0),C$412)),$CK$5:$CK$9)))))</f>
        <v>X</v>
      </c>
      <c r="CK321" s="129" t="str" cm="1">
        <f t="array" ref="CK321">IF(D321="X","X",SUM(N(ISNUMBER(_xlfn.XMATCH(INDEX(D$12:D$411,1+MOD($B321-D$8+_xlfn.SEQUENCE(D$7,,0),D$412)),$CK$5:$CK$9)))))</f>
        <v>X</v>
      </c>
      <c r="CL321" s="129" t="str" cm="1">
        <f t="array" ref="CL321">IF(E321="X","X",SUM(N(ISNUMBER(_xlfn.XMATCH(INDEX(E$12:E$411,1+MOD($B321-E$8+_xlfn.SEQUENCE(E$7,,0),E$412)),$CK$5:$CK$9)))))</f>
        <v>X</v>
      </c>
      <c r="CM321" s="129" t="str" cm="1">
        <f t="array" ref="CM321">IF(F321="X","X",SUM(N(ISNUMBER(_xlfn.XMATCH(INDEX(F$12:F$411,1+MOD($B321-F$8+_xlfn.SEQUENCE(F$7,,0),F$412)),$CK$5:$CK$9)))))</f>
        <v>X</v>
      </c>
      <c r="CN321" s="142" t="str" cm="1">
        <f t="array" ref="CN321">IF(G321="X","X",SUM(N(ISNUMBER(_xlfn.XMATCH(INDEX(G$12:G$411,1+MOD($B321-G$8+_xlfn.SEQUENCE(G$7,,0),G$412)),$CK$5:$CK$9)))))</f>
        <v>X</v>
      </c>
      <c r="CP321" s="146" t="str" cm="1">
        <f t="array" ref="CP321">IF(C321="X","X",SUM(N(ISNUMBER(_xlfn.XMATCH(INDEX(C$12:C$411,1+MOD($B321-C$8+_xlfn.SEQUENCE(C$7,,0),C$412)),$CQ$5:$CQ$9)))))</f>
        <v>X</v>
      </c>
      <c r="CQ321" s="129" t="str" cm="1">
        <f t="array" ref="CQ321">IF(D321="X","X",SUM(N(ISNUMBER(_xlfn.XMATCH(INDEX(D$12:D$411,1+MOD($B321-D$8+_xlfn.SEQUENCE(D$7,,0),D$412)),$CQ$5:$CQ$9)))))</f>
        <v>X</v>
      </c>
      <c r="CR321" s="129" t="str" cm="1">
        <f t="array" ref="CR321">IF(E321="X","X",SUM(N(ISNUMBER(_xlfn.XMATCH(INDEX(E$12:E$411,1+MOD($B321-E$8+_xlfn.SEQUENCE(E$7,,0),E$412)),$CQ$5:$CQ$9)))))</f>
        <v>X</v>
      </c>
      <c r="CS321" s="129" t="str" cm="1">
        <f t="array" ref="CS321">IF(F321="X","X",SUM(N(ISNUMBER(_xlfn.XMATCH(INDEX(F$12:F$411,1+MOD($B321-F$8+_xlfn.SEQUENCE(F$7,,0),F$412)),$CQ$5:$CQ$9)))))</f>
        <v>X</v>
      </c>
      <c r="CT321" s="142" t="str" cm="1">
        <f t="array" ref="CT321">IF(G321="X","X",SUM(N(ISNUMBER(_xlfn.XMATCH(INDEX(G$12:G$411,1+MOD($B321-G$8+_xlfn.SEQUENCE(G$7,,0),G$412)),$CQ$5:$CQ$9)))))</f>
        <v>X</v>
      </c>
    </row>
    <row r="322" spans="2:98" ht="12.75" customHeight="1" x14ac:dyDescent="0.2">
      <c r="B322" s="5">
        <f t="shared" si="8"/>
        <v>310</v>
      </c>
      <c r="C322" s="129" t="s">
        <v>10</v>
      </c>
      <c r="D322" s="129" t="s">
        <v>10</v>
      </c>
      <c r="E322" s="129" t="s">
        <v>10</v>
      </c>
      <c r="F322" s="129" t="s">
        <v>10</v>
      </c>
      <c r="G322" s="142" t="s">
        <v>10</v>
      </c>
      <c r="P322" s="146" t="str" cm="1">
        <f t="array" ref="P322">IF(C322="X","X",SUM(N(ISNUMBER(_xlfn.XMATCH(INDEX(C$12:C$411,1+MOD($B322-C$8+_xlfn.SEQUENCE(C$7,,0),C$412)),$Q$5:$Q$9)))))</f>
        <v>X</v>
      </c>
      <c r="Q322" s="129" t="str" cm="1">
        <f t="array" ref="Q322">IF(D322="X","X",SUM(N(ISNUMBER(_xlfn.XMATCH(INDEX(D$12:D$411,1+MOD($B322-D$8+_xlfn.SEQUENCE(D$7,,0),D$412)),$Q$5:$Q$9)))))</f>
        <v>X</v>
      </c>
      <c r="R322" s="129" t="str" cm="1">
        <f t="array" ref="R322">IF(E322="X","X",SUM(N(ISNUMBER(_xlfn.XMATCH(INDEX(E$12:E$411,1+MOD($B322-E$8+_xlfn.SEQUENCE(E$7,,0),E$412)),$Q$5:$Q$9)))))</f>
        <v>X</v>
      </c>
      <c r="S322" s="129" t="str" cm="1">
        <f t="array" ref="S322">IF(F322="X","X",SUM(N(ISNUMBER(_xlfn.XMATCH(INDEX(F$12:F$411,1+MOD($B322-F$8+_xlfn.SEQUENCE(F$7,,0),F$412)),$Q$5:$Q$9)))))</f>
        <v>X</v>
      </c>
      <c r="T322" s="142" t="str" cm="1">
        <f t="array" ref="T322">IF(G322="X","X",SUM(N(ISNUMBER(_xlfn.XMATCH(INDEX(G$12:G$411,1+MOD($B322-G$8+_xlfn.SEQUENCE(G$7,,0),G$412)),$Q$5:$Q$9)))))</f>
        <v>X</v>
      </c>
      <c r="V322" s="146" t="str" cm="1">
        <f t="array" ref="V322">IF(C322="X","X",SUM(N(ISNUMBER(_xlfn.XMATCH(INDEX(C$12:C$411,1+MOD($B322-C$8+_xlfn.SEQUENCE(C$7,,0),C$412)),$W$5:$W$9)))))</f>
        <v>X</v>
      </c>
      <c r="W322" s="129" t="str" cm="1">
        <f t="array" ref="W322">IF(D322="X","X",SUM(N(ISNUMBER(_xlfn.XMATCH(INDEX(D$12:D$411,1+MOD($B322-D$8+_xlfn.SEQUENCE(D$7,,0),D$412)),$W$5:$W$9)))))</f>
        <v>X</v>
      </c>
      <c r="X322" s="129" t="str" cm="1">
        <f t="array" ref="X322">IF(E322="X","X",SUM(N(ISNUMBER(_xlfn.XMATCH(INDEX(E$12:E$411,1+MOD($B322-E$8+_xlfn.SEQUENCE(E$7,,0),E$412)),$W$5:$W$9)))))</f>
        <v>X</v>
      </c>
      <c r="Y322" s="129" t="str" cm="1">
        <f t="array" ref="Y322">IF(F322="X","X",SUM(N(ISNUMBER(_xlfn.XMATCH(INDEX(F$12:F$411,1+MOD($B322-F$8+_xlfn.SEQUENCE(F$7,,0),F$412)),$W$5:$W$9)))))</f>
        <v>X</v>
      </c>
      <c r="Z322" s="142" t="str" cm="1">
        <f t="array" ref="Z322">IF(G322="X","X",SUM(N(ISNUMBER(_xlfn.XMATCH(INDEX(G$12:G$411,1+MOD($B322-G$8+_xlfn.SEQUENCE(G$7,,0),G$412)),$W$5:$W$9)))))</f>
        <v>X</v>
      </c>
      <c r="AB322" s="146" t="str" cm="1">
        <f t="array" ref="AB322">IF(C322="X","X",SUM(N(ISNUMBER(_xlfn.XMATCH(INDEX(C$12:C$411,1+MOD($B322-C$8+_xlfn.SEQUENCE(C$7,,0),C$412)),$AC$5:$AC$9)))))</f>
        <v>X</v>
      </c>
      <c r="AC322" s="129" t="str" cm="1">
        <f t="array" ref="AC322">IF(D322="X","X",SUM(N(ISNUMBER(_xlfn.XMATCH(INDEX(D$12:D$411,1+MOD($B322-D$8+_xlfn.SEQUENCE(D$7,,0),D$412)),$AC$5:$AC$9)))))</f>
        <v>X</v>
      </c>
      <c r="AD322" s="129" t="str" cm="1">
        <f t="array" ref="AD322">IF(E322="X","X",SUM(N(ISNUMBER(_xlfn.XMATCH(INDEX(E$12:E$411,1+MOD($B322-E$8+_xlfn.SEQUENCE(E$7,,0),E$412)),$AC$5:$AC$9)))))</f>
        <v>X</v>
      </c>
      <c r="AE322" s="129" t="str" cm="1">
        <f t="array" ref="AE322">IF(F322="X","X",SUM(N(ISNUMBER(_xlfn.XMATCH(INDEX(F$12:F$411,1+MOD($B322-F$8+_xlfn.SEQUENCE(F$7,,0),F$412)),$AC$5:$AC$9)))))</f>
        <v>X</v>
      </c>
      <c r="AF322" s="142" t="str" cm="1">
        <f t="array" ref="AF322">IF(G322="X","X",SUM(N(ISNUMBER(_xlfn.XMATCH(INDEX(G$12:G$411,1+MOD($B322-G$8+_xlfn.SEQUENCE(G$7,,0),G$412)),$AC$5:$AC$9)))))</f>
        <v>X</v>
      </c>
      <c r="AH322" s="146" t="str" cm="1">
        <f t="array" ref="AH322">IF(C322="X","X",SUM(N(ISNUMBER(_xlfn.XMATCH(INDEX(C$12:C$411,1+MOD($B322-C$8+_xlfn.SEQUENCE(C$7,,0),C$412)),$AI$5:$AI$9)))))</f>
        <v>X</v>
      </c>
      <c r="AI322" s="129" t="str" cm="1">
        <f t="array" ref="AI322">IF(D322="X","X",SUM(N(ISNUMBER(_xlfn.XMATCH(INDEX(D$12:D$411,1+MOD($B322-D$8+_xlfn.SEQUENCE(D$7,,0),D$412)),$AI$5:$AI$9)))))</f>
        <v>X</v>
      </c>
      <c r="AJ322" s="129" t="str" cm="1">
        <f t="array" ref="AJ322">IF(E322="X","X",SUM(N(ISNUMBER(_xlfn.XMATCH(INDEX(E$12:E$411,1+MOD($B322-E$8+_xlfn.SEQUENCE(E$7,,0),E$412)),$AI$5:$AI$9)))))</f>
        <v>X</v>
      </c>
      <c r="AK322" s="129" t="str" cm="1">
        <f t="array" ref="AK322">IF(F322="X","X",SUM(N(ISNUMBER(_xlfn.XMATCH(INDEX(F$12:F$411,1+MOD($B322-F$8+_xlfn.SEQUENCE(F$7,,0),F$412)),$AI$5:$AI$9)))))</f>
        <v>X</v>
      </c>
      <c r="AL322" s="142" t="str" cm="1">
        <f t="array" ref="AL322">IF(G322="X","X",SUM(N(ISNUMBER(_xlfn.XMATCH(INDEX(G$12:G$411,1+MOD($B322-G$8+_xlfn.SEQUENCE(G$7,,0),G$412)),$AI$5:$AI$9)))))</f>
        <v>X</v>
      </c>
      <c r="AN322" s="146" t="str" cm="1">
        <f t="array" ref="AN322">IF(C322="X","X",SUM(N(ISNUMBER(_xlfn.XMATCH(INDEX(C$12:C$411,1+MOD($B322-C$8+_xlfn.SEQUENCE(C$7,,0),C$412)),$AO$5:$AO$9)))))</f>
        <v>X</v>
      </c>
      <c r="AO322" s="129" t="str" cm="1">
        <f t="array" ref="AO322">IF(D322="X","X",SUM(N(ISNUMBER(_xlfn.XMATCH(INDEX(D$12:D$411,1+MOD($B322-D$8+_xlfn.SEQUENCE(D$7,,0),D$412)),$AO$5:$AO$9)))))</f>
        <v>X</v>
      </c>
      <c r="AP322" s="129" t="str" cm="1">
        <f t="array" ref="AP322">IF(E322="X","X",SUM(N(ISNUMBER(_xlfn.XMATCH(INDEX(E$12:E$411,1+MOD($B322-E$8+_xlfn.SEQUENCE(E$7,,0),E$412)),$AO$5:$AO$9)))))</f>
        <v>X</v>
      </c>
      <c r="AQ322" s="129" t="str" cm="1">
        <f t="array" ref="AQ322">IF(F322="X","X",SUM(N(ISNUMBER(_xlfn.XMATCH(INDEX(F$12:F$411,1+MOD($B322-F$8+_xlfn.SEQUENCE(F$7,,0),F$412)),$AO$5:$AO$9)))))</f>
        <v>X</v>
      </c>
      <c r="AR322" s="142" t="str" cm="1">
        <f t="array" ref="AR322">IF(G322="X","X",SUM(N(ISNUMBER(_xlfn.XMATCH(INDEX(G$12:G$411,1+MOD($B322-G$8+_xlfn.SEQUENCE(G$7,,0),G$412)),$AO$5:$AO$9)))))</f>
        <v>X</v>
      </c>
      <c r="AT322" s="146" t="str" cm="1">
        <f t="array" ref="AT322">IF(C322="X","X",SUM(N(ISNUMBER(_xlfn.XMATCH(INDEX(C$12:C$411,1+MOD($B322-C$8+_xlfn.SEQUENCE(C$7,,0),C$412)),$AU$5:$AU$9)))))</f>
        <v>X</v>
      </c>
      <c r="AU322" s="129" t="str" cm="1">
        <f t="array" ref="AU322">IF(D322="X","X",SUM(N(ISNUMBER(_xlfn.XMATCH(INDEX(D$12:D$411,1+MOD($B322-D$8+_xlfn.SEQUENCE(D$7,,0),D$412)),$AU$5:$AU$9)))))</f>
        <v>X</v>
      </c>
      <c r="AV322" s="129" t="str" cm="1">
        <f t="array" ref="AV322">IF(E322="X","X",SUM(N(ISNUMBER(_xlfn.XMATCH(INDEX(E$12:E$411,1+MOD($B322-E$8+_xlfn.SEQUENCE(E$7,,0),E$412)),$AU$5:$AU$9)))))</f>
        <v>X</v>
      </c>
      <c r="AW322" s="129" t="str" cm="1">
        <f t="array" ref="AW322">IF(F322="X","X",SUM(N(ISNUMBER(_xlfn.XMATCH(INDEX(F$12:F$411,1+MOD($B322-F$8+_xlfn.SEQUENCE(F$7,,0),F$412)),$AU$5:$AU$9)))))</f>
        <v>X</v>
      </c>
      <c r="AX322" s="142" t="str" cm="1">
        <f t="array" ref="AX322">IF(G322="X","X",SUM(N(ISNUMBER(_xlfn.XMATCH(INDEX(G$12:G$411,1+MOD($B322-G$8+_xlfn.SEQUENCE(G$7,,0),G$412)),$AU$5:$AU$9)))))</f>
        <v>X</v>
      </c>
      <c r="AZ322" s="146" t="str" cm="1">
        <f t="array" ref="AZ322">IF(C322="X","X",SUM(N(ISNUMBER(_xlfn.XMATCH(INDEX(C$12:C$411,1+MOD($B322-C$8+_xlfn.SEQUENCE(C$7,,0),C$412)),$BA$5:$BA$9)))))</f>
        <v>X</v>
      </c>
      <c r="BA322" s="129" t="str" cm="1">
        <f t="array" ref="BA322">IF(D322="X","X",SUM(N(ISNUMBER(_xlfn.XMATCH(INDEX(D$12:D$411,1+MOD($B322-D$8+_xlfn.SEQUENCE(D$7,,0),D$412)),$BA$5:$BA$9)))))</f>
        <v>X</v>
      </c>
      <c r="BB322" s="129" t="str" cm="1">
        <f t="array" ref="BB322">IF(E322="X","X",SUM(N(ISNUMBER(_xlfn.XMATCH(INDEX(E$12:E$411,1+MOD($B322-E$8+_xlfn.SEQUENCE(E$7,,0),E$412)),$BA$5:$BA$9)))))</f>
        <v>X</v>
      </c>
      <c r="BC322" s="129" t="str" cm="1">
        <f t="array" ref="BC322">IF(F322="X","X",SUM(N(ISNUMBER(_xlfn.XMATCH(INDEX(F$12:F$411,1+MOD($B322-F$8+_xlfn.SEQUENCE(F$7,,0),F$412)),$BA$5:$BA$9)))))</f>
        <v>X</v>
      </c>
      <c r="BD322" s="142" t="str" cm="1">
        <f t="array" ref="BD322">IF(G322="X","X",SUM(N(ISNUMBER(_xlfn.XMATCH(INDEX(G$12:G$411,1+MOD($B322-G$8+_xlfn.SEQUENCE(G$7,,0),G$412)),$BA$5:$BA$9)))))</f>
        <v>X</v>
      </c>
      <c r="BF322" s="146" t="str" cm="1">
        <f t="array" ref="BF322">IF(C322="X","X",SUM(N(ISNUMBER(_xlfn.XMATCH(INDEX(C$12:C$411,1+MOD($B322-C$8+_xlfn.SEQUENCE(C$7,,0),C$412)),$BG$5:$BG$9)))))</f>
        <v>X</v>
      </c>
      <c r="BG322" s="129" t="str" cm="1">
        <f t="array" ref="BG322">IF(D322="X","X",SUM(N(ISNUMBER(_xlfn.XMATCH(INDEX(D$12:D$411,1+MOD($B322-D$8+_xlfn.SEQUENCE(D$7,,0),D$412)),$BG$5:$BG$9)))))</f>
        <v>X</v>
      </c>
      <c r="BH322" s="129" t="str" cm="1">
        <f t="array" ref="BH322">IF(E322="X","X",SUM(N(ISNUMBER(_xlfn.XMATCH(INDEX(E$12:E$411,1+MOD($B322-E$8+_xlfn.SEQUENCE(E$7,,0),E$412)),$BG$5:$BG$9)))))</f>
        <v>X</v>
      </c>
      <c r="BI322" s="129" t="str" cm="1">
        <f t="array" ref="BI322">IF(F322="X","X",SUM(N(ISNUMBER(_xlfn.XMATCH(INDEX(F$12:F$411,1+MOD($B322-F$8+_xlfn.SEQUENCE(F$7,,0),F$412)),$BG$5:$BG$9)))))</f>
        <v>X</v>
      </c>
      <c r="BJ322" s="142" t="str" cm="1">
        <f t="array" ref="BJ322">IF(G322="X","X",SUM(N(ISNUMBER(_xlfn.XMATCH(INDEX(G$12:G$411,1+MOD($B322-G$8+_xlfn.SEQUENCE(G$7,,0),G$412)),$BG$5:$BG$9)))))</f>
        <v>X</v>
      </c>
      <c r="BL322" s="146" t="str" cm="1">
        <f t="array" ref="BL322">IF(C322="X","X",SUM(N(ISNUMBER(_xlfn.XMATCH(INDEX(C$12:C$411,1+MOD($B322-C$8+_xlfn.SEQUENCE(C$7,,0),C$412)),$BM$5:$BM$9)))))</f>
        <v>X</v>
      </c>
      <c r="BM322" s="129" t="str" cm="1">
        <f t="array" ref="BM322">IF(D322="X","X",SUM(N(ISNUMBER(_xlfn.XMATCH(INDEX(D$12:D$411,1+MOD($B322-D$8+_xlfn.SEQUENCE(D$7,,0),D$412)),$BM$5:$BM$9)))))</f>
        <v>X</v>
      </c>
      <c r="BN322" s="129" t="str" cm="1">
        <f t="array" ref="BN322">IF(E322="X","X",SUM(N(ISNUMBER(_xlfn.XMATCH(INDEX(E$12:E$411,1+MOD($B322-E$8+_xlfn.SEQUENCE(E$7,,0),E$412)),$BM$5:$BM$9)))))</f>
        <v>X</v>
      </c>
      <c r="BO322" s="129" t="str" cm="1">
        <f t="array" ref="BO322">IF(F322="X","X",SUM(N(ISNUMBER(_xlfn.XMATCH(INDEX(F$12:F$411,1+MOD($B322-F$8+_xlfn.SEQUENCE(F$7,,0),F$412)),$BM$5:$BM$9)))))</f>
        <v>X</v>
      </c>
      <c r="BP322" s="142" t="str" cm="1">
        <f t="array" ref="BP322">IF(G322="X","X",SUM(N(ISNUMBER(_xlfn.XMATCH(INDEX(G$12:G$411,1+MOD($B322-G$8+_xlfn.SEQUENCE(G$7,,0),G$412)),$BM$5:$BM$9)))))</f>
        <v>X</v>
      </c>
      <c r="BR322" s="146" t="str" cm="1">
        <f t="array" ref="BR322">IF(C322="X","X",SUM(N(ISNUMBER(_xlfn.XMATCH(INDEX(C$12:C$411,1+MOD($B322-C$8+_xlfn.SEQUENCE(C$7,,0),C$412)),$BS$5:$BS$9)))))</f>
        <v>X</v>
      </c>
      <c r="BS322" s="129" t="str" cm="1">
        <f t="array" ref="BS322">IF(D322="X","X",SUM(N(ISNUMBER(_xlfn.XMATCH(INDEX(D$12:D$411,1+MOD($B322-D$8+_xlfn.SEQUENCE(D$7,,0),D$412)),$BS$5:$BS$9)))))</f>
        <v>X</v>
      </c>
      <c r="BT322" s="129" t="str" cm="1">
        <f t="array" ref="BT322">IF(E322="X","X",SUM(N(ISNUMBER(_xlfn.XMATCH(INDEX(E$12:E$411,1+MOD($B322-E$8+_xlfn.SEQUENCE(E$7,,0),E$412)),$BS$5:$BS$9)))))</f>
        <v>X</v>
      </c>
      <c r="BU322" s="129" t="str" cm="1">
        <f t="array" ref="BU322">IF(F322="X","X",SUM(N(ISNUMBER(_xlfn.XMATCH(INDEX(F$12:F$411,1+MOD($B322-F$8+_xlfn.SEQUENCE(F$7,,0),F$412)),$BS$5:$BS$9)))))</f>
        <v>X</v>
      </c>
      <c r="BV322" s="142" t="str" cm="1">
        <f t="array" ref="BV322">IF(G322="X","X",SUM(N(ISNUMBER(_xlfn.XMATCH(INDEX(G$12:G$411,1+MOD($B322-G$8+_xlfn.SEQUENCE(G$7,,0),G$412)),$BS$5:$BS$9)))))</f>
        <v>X</v>
      </c>
      <c r="BX322" s="146" t="str" cm="1">
        <f t="array" ref="BX322">IF(C322="X","X",SUM(N(ISNUMBER(_xlfn.XMATCH(INDEX(C$12:C$411,1+MOD($B322-C$8+_xlfn.SEQUENCE(C$7,,0),C$412)),$BY$5:$BY$9)))))</f>
        <v>X</v>
      </c>
      <c r="BY322" s="129" t="str" cm="1">
        <f t="array" ref="BY322">IF(D322="X","X",SUM(N(ISNUMBER(_xlfn.XMATCH(INDEX(D$12:D$411,1+MOD($B322-D$8+_xlfn.SEQUENCE(D$7,,0),D$412)),$BY$5:$BY$9)))))</f>
        <v>X</v>
      </c>
      <c r="BZ322" s="129" t="str" cm="1">
        <f t="array" ref="BZ322">IF(E322="X","X",SUM(N(ISNUMBER(_xlfn.XMATCH(INDEX(E$12:E$411,1+MOD($B322-E$8+_xlfn.SEQUENCE(E$7,,0),E$412)),$BY$5:$BY$9)))))</f>
        <v>X</v>
      </c>
      <c r="CA322" s="129" t="str" cm="1">
        <f t="array" ref="CA322">IF(F322="X","X",SUM(N(ISNUMBER(_xlfn.XMATCH(INDEX(F$12:F$411,1+MOD($B322-F$8+_xlfn.SEQUENCE(F$7,,0),F$412)),$BY$5:$BY$9)))))</f>
        <v>X</v>
      </c>
      <c r="CB322" s="142" t="str" cm="1">
        <f t="array" ref="CB322">IF(G322="X","X",SUM(N(ISNUMBER(_xlfn.XMATCH(INDEX(G$12:G$411,1+MOD($B322-G$8+_xlfn.SEQUENCE(G$7,,0),G$412)),$BY$5:$BY$9)))))</f>
        <v>X</v>
      </c>
      <c r="CD322" s="146" t="str" cm="1">
        <f t="array" ref="CD322">IF(C322="X","X",SUM(N(ISNUMBER(_xlfn.XMATCH(INDEX(C$12:C$411,1+MOD($B322-C$8+_xlfn.SEQUENCE(C$7,,0),C$412)),$CE$5:$CE$9)))))</f>
        <v>X</v>
      </c>
      <c r="CE322" s="129" t="str" cm="1">
        <f t="array" ref="CE322">IF(D322="X","X",SUM(N(ISNUMBER(_xlfn.XMATCH(INDEX(D$12:D$411,1+MOD($B322-D$8+_xlfn.SEQUENCE(D$7,,0),D$412)),$CE$5:$CE$9)))))</f>
        <v>X</v>
      </c>
      <c r="CF322" s="129" t="str" cm="1">
        <f t="array" ref="CF322">IF(E322="X","X",SUM(N(ISNUMBER(_xlfn.XMATCH(INDEX(E$12:E$411,1+MOD($B322-E$8+_xlfn.SEQUENCE(E$7,,0),E$412)),$CE$5:$CE$9)))))</f>
        <v>X</v>
      </c>
      <c r="CG322" s="129" t="str" cm="1">
        <f t="array" ref="CG322">IF(F322="X","X",SUM(N(ISNUMBER(_xlfn.XMATCH(INDEX(F$12:F$411,1+MOD($B322-F$8+_xlfn.SEQUENCE(F$7,,0),F$412)),$CE$5:$CE$9)))))</f>
        <v>X</v>
      </c>
      <c r="CH322" s="142" t="str" cm="1">
        <f t="array" ref="CH322">IF(G322="X","X",SUM(N(ISNUMBER(_xlfn.XMATCH(INDEX(G$12:G$411,1+MOD($B322-G$8+_xlfn.SEQUENCE(G$7,,0),G$412)),$CE$5:$CE$9)))))</f>
        <v>X</v>
      </c>
      <c r="CJ322" s="146" t="str" cm="1">
        <f t="array" ref="CJ322">IF(C322="X","X",SUM(N(ISNUMBER(_xlfn.XMATCH(INDEX(C$12:C$411,1+MOD($B322-C$8+_xlfn.SEQUENCE(C$7,,0),C$412)),$CK$5:$CK$9)))))</f>
        <v>X</v>
      </c>
      <c r="CK322" s="129" t="str" cm="1">
        <f t="array" ref="CK322">IF(D322="X","X",SUM(N(ISNUMBER(_xlfn.XMATCH(INDEX(D$12:D$411,1+MOD($B322-D$8+_xlfn.SEQUENCE(D$7,,0),D$412)),$CK$5:$CK$9)))))</f>
        <v>X</v>
      </c>
      <c r="CL322" s="129" t="str" cm="1">
        <f t="array" ref="CL322">IF(E322="X","X",SUM(N(ISNUMBER(_xlfn.XMATCH(INDEX(E$12:E$411,1+MOD($B322-E$8+_xlfn.SEQUENCE(E$7,,0),E$412)),$CK$5:$CK$9)))))</f>
        <v>X</v>
      </c>
      <c r="CM322" s="129" t="str" cm="1">
        <f t="array" ref="CM322">IF(F322="X","X",SUM(N(ISNUMBER(_xlfn.XMATCH(INDEX(F$12:F$411,1+MOD($B322-F$8+_xlfn.SEQUENCE(F$7,,0),F$412)),$CK$5:$CK$9)))))</f>
        <v>X</v>
      </c>
      <c r="CN322" s="142" t="str" cm="1">
        <f t="array" ref="CN322">IF(G322="X","X",SUM(N(ISNUMBER(_xlfn.XMATCH(INDEX(G$12:G$411,1+MOD($B322-G$8+_xlfn.SEQUENCE(G$7,,0),G$412)),$CK$5:$CK$9)))))</f>
        <v>X</v>
      </c>
      <c r="CP322" s="146" t="str" cm="1">
        <f t="array" ref="CP322">IF(C322="X","X",SUM(N(ISNUMBER(_xlfn.XMATCH(INDEX(C$12:C$411,1+MOD($B322-C$8+_xlfn.SEQUENCE(C$7,,0),C$412)),$CQ$5:$CQ$9)))))</f>
        <v>X</v>
      </c>
      <c r="CQ322" s="129" t="str" cm="1">
        <f t="array" ref="CQ322">IF(D322="X","X",SUM(N(ISNUMBER(_xlfn.XMATCH(INDEX(D$12:D$411,1+MOD($B322-D$8+_xlfn.SEQUENCE(D$7,,0),D$412)),$CQ$5:$CQ$9)))))</f>
        <v>X</v>
      </c>
      <c r="CR322" s="129" t="str" cm="1">
        <f t="array" ref="CR322">IF(E322="X","X",SUM(N(ISNUMBER(_xlfn.XMATCH(INDEX(E$12:E$411,1+MOD($B322-E$8+_xlfn.SEQUENCE(E$7,,0),E$412)),$CQ$5:$CQ$9)))))</f>
        <v>X</v>
      </c>
      <c r="CS322" s="129" t="str" cm="1">
        <f t="array" ref="CS322">IF(F322="X","X",SUM(N(ISNUMBER(_xlfn.XMATCH(INDEX(F$12:F$411,1+MOD($B322-F$8+_xlfn.SEQUENCE(F$7,,0),F$412)),$CQ$5:$CQ$9)))))</f>
        <v>X</v>
      </c>
      <c r="CT322" s="142" t="str" cm="1">
        <f t="array" ref="CT322">IF(G322="X","X",SUM(N(ISNUMBER(_xlfn.XMATCH(INDEX(G$12:G$411,1+MOD($B322-G$8+_xlfn.SEQUENCE(G$7,,0),G$412)),$CQ$5:$CQ$9)))))</f>
        <v>X</v>
      </c>
    </row>
    <row r="323" spans="2:98" ht="12.75" customHeight="1" x14ac:dyDescent="0.2">
      <c r="B323" s="5">
        <f t="shared" si="8"/>
        <v>311</v>
      </c>
      <c r="C323" s="129" t="s">
        <v>10</v>
      </c>
      <c r="D323" s="129" t="s">
        <v>10</v>
      </c>
      <c r="E323" s="129" t="s">
        <v>10</v>
      </c>
      <c r="F323" s="129" t="s">
        <v>10</v>
      </c>
      <c r="G323" s="142" t="s">
        <v>10</v>
      </c>
      <c r="P323" s="146" t="str" cm="1">
        <f t="array" ref="P323">IF(C323="X","X",SUM(N(ISNUMBER(_xlfn.XMATCH(INDEX(C$12:C$411,1+MOD($B323-C$8+_xlfn.SEQUENCE(C$7,,0),C$412)),$Q$5:$Q$9)))))</f>
        <v>X</v>
      </c>
      <c r="Q323" s="129" t="str" cm="1">
        <f t="array" ref="Q323">IF(D323="X","X",SUM(N(ISNUMBER(_xlfn.XMATCH(INDEX(D$12:D$411,1+MOD($B323-D$8+_xlfn.SEQUENCE(D$7,,0),D$412)),$Q$5:$Q$9)))))</f>
        <v>X</v>
      </c>
      <c r="R323" s="129" t="str" cm="1">
        <f t="array" ref="R323">IF(E323="X","X",SUM(N(ISNUMBER(_xlfn.XMATCH(INDEX(E$12:E$411,1+MOD($B323-E$8+_xlfn.SEQUENCE(E$7,,0),E$412)),$Q$5:$Q$9)))))</f>
        <v>X</v>
      </c>
      <c r="S323" s="129" t="str" cm="1">
        <f t="array" ref="S323">IF(F323="X","X",SUM(N(ISNUMBER(_xlfn.XMATCH(INDEX(F$12:F$411,1+MOD($B323-F$8+_xlfn.SEQUENCE(F$7,,0),F$412)),$Q$5:$Q$9)))))</f>
        <v>X</v>
      </c>
      <c r="T323" s="142" t="str" cm="1">
        <f t="array" ref="T323">IF(G323="X","X",SUM(N(ISNUMBER(_xlfn.XMATCH(INDEX(G$12:G$411,1+MOD($B323-G$8+_xlfn.SEQUENCE(G$7,,0),G$412)),$Q$5:$Q$9)))))</f>
        <v>X</v>
      </c>
      <c r="V323" s="146" t="str" cm="1">
        <f t="array" ref="V323">IF(C323="X","X",SUM(N(ISNUMBER(_xlfn.XMATCH(INDEX(C$12:C$411,1+MOD($B323-C$8+_xlfn.SEQUENCE(C$7,,0),C$412)),$W$5:$W$9)))))</f>
        <v>X</v>
      </c>
      <c r="W323" s="129" t="str" cm="1">
        <f t="array" ref="W323">IF(D323="X","X",SUM(N(ISNUMBER(_xlfn.XMATCH(INDEX(D$12:D$411,1+MOD($B323-D$8+_xlfn.SEQUENCE(D$7,,0),D$412)),$W$5:$W$9)))))</f>
        <v>X</v>
      </c>
      <c r="X323" s="129" t="str" cm="1">
        <f t="array" ref="X323">IF(E323="X","X",SUM(N(ISNUMBER(_xlfn.XMATCH(INDEX(E$12:E$411,1+MOD($B323-E$8+_xlfn.SEQUENCE(E$7,,0),E$412)),$W$5:$W$9)))))</f>
        <v>X</v>
      </c>
      <c r="Y323" s="129" t="str" cm="1">
        <f t="array" ref="Y323">IF(F323="X","X",SUM(N(ISNUMBER(_xlfn.XMATCH(INDEX(F$12:F$411,1+MOD($B323-F$8+_xlfn.SEQUENCE(F$7,,0),F$412)),$W$5:$W$9)))))</f>
        <v>X</v>
      </c>
      <c r="Z323" s="142" t="str" cm="1">
        <f t="array" ref="Z323">IF(G323="X","X",SUM(N(ISNUMBER(_xlfn.XMATCH(INDEX(G$12:G$411,1+MOD($B323-G$8+_xlfn.SEQUENCE(G$7,,0),G$412)),$W$5:$W$9)))))</f>
        <v>X</v>
      </c>
      <c r="AB323" s="146" t="str" cm="1">
        <f t="array" ref="AB323">IF(C323="X","X",SUM(N(ISNUMBER(_xlfn.XMATCH(INDEX(C$12:C$411,1+MOD($B323-C$8+_xlfn.SEQUENCE(C$7,,0),C$412)),$AC$5:$AC$9)))))</f>
        <v>X</v>
      </c>
      <c r="AC323" s="129" t="str" cm="1">
        <f t="array" ref="AC323">IF(D323="X","X",SUM(N(ISNUMBER(_xlfn.XMATCH(INDEX(D$12:D$411,1+MOD($B323-D$8+_xlfn.SEQUENCE(D$7,,0),D$412)),$AC$5:$AC$9)))))</f>
        <v>X</v>
      </c>
      <c r="AD323" s="129" t="str" cm="1">
        <f t="array" ref="AD323">IF(E323="X","X",SUM(N(ISNUMBER(_xlfn.XMATCH(INDEX(E$12:E$411,1+MOD($B323-E$8+_xlfn.SEQUENCE(E$7,,0),E$412)),$AC$5:$AC$9)))))</f>
        <v>X</v>
      </c>
      <c r="AE323" s="129" t="str" cm="1">
        <f t="array" ref="AE323">IF(F323="X","X",SUM(N(ISNUMBER(_xlfn.XMATCH(INDEX(F$12:F$411,1+MOD($B323-F$8+_xlfn.SEQUENCE(F$7,,0),F$412)),$AC$5:$AC$9)))))</f>
        <v>X</v>
      </c>
      <c r="AF323" s="142" t="str" cm="1">
        <f t="array" ref="AF323">IF(G323="X","X",SUM(N(ISNUMBER(_xlfn.XMATCH(INDEX(G$12:G$411,1+MOD($B323-G$8+_xlfn.SEQUENCE(G$7,,0),G$412)),$AC$5:$AC$9)))))</f>
        <v>X</v>
      </c>
      <c r="AH323" s="146" t="str" cm="1">
        <f t="array" ref="AH323">IF(C323="X","X",SUM(N(ISNUMBER(_xlfn.XMATCH(INDEX(C$12:C$411,1+MOD($B323-C$8+_xlfn.SEQUENCE(C$7,,0),C$412)),$AI$5:$AI$9)))))</f>
        <v>X</v>
      </c>
      <c r="AI323" s="129" t="str" cm="1">
        <f t="array" ref="AI323">IF(D323="X","X",SUM(N(ISNUMBER(_xlfn.XMATCH(INDEX(D$12:D$411,1+MOD($B323-D$8+_xlfn.SEQUENCE(D$7,,0),D$412)),$AI$5:$AI$9)))))</f>
        <v>X</v>
      </c>
      <c r="AJ323" s="129" t="str" cm="1">
        <f t="array" ref="AJ323">IF(E323="X","X",SUM(N(ISNUMBER(_xlfn.XMATCH(INDEX(E$12:E$411,1+MOD($B323-E$8+_xlfn.SEQUENCE(E$7,,0),E$412)),$AI$5:$AI$9)))))</f>
        <v>X</v>
      </c>
      <c r="AK323" s="129" t="str" cm="1">
        <f t="array" ref="AK323">IF(F323="X","X",SUM(N(ISNUMBER(_xlfn.XMATCH(INDEX(F$12:F$411,1+MOD($B323-F$8+_xlfn.SEQUENCE(F$7,,0),F$412)),$AI$5:$AI$9)))))</f>
        <v>X</v>
      </c>
      <c r="AL323" s="142" t="str" cm="1">
        <f t="array" ref="AL323">IF(G323="X","X",SUM(N(ISNUMBER(_xlfn.XMATCH(INDEX(G$12:G$411,1+MOD($B323-G$8+_xlfn.SEQUENCE(G$7,,0),G$412)),$AI$5:$AI$9)))))</f>
        <v>X</v>
      </c>
      <c r="AN323" s="146" t="str" cm="1">
        <f t="array" ref="AN323">IF(C323="X","X",SUM(N(ISNUMBER(_xlfn.XMATCH(INDEX(C$12:C$411,1+MOD($B323-C$8+_xlfn.SEQUENCE(C$7,,0),C$412)),$AO$5:$AO$9)))))</f>
        <v>X</v>
      </c>
      <c r="AO323" s="129" t="str" cm="1">
        <f t="array" ref="AO323">IF(D323="X","X",SUM(N(ISNUMBER(_xlfn.XMATCH(INDEX(D$12:D$411,1+MOD($B323-D$8+_xlfn.SEQUENCE(D$7,,0),D$412)),$AO$5:$AO$9)))))</f>
        <v>X</v>
      </c>
      <c r="AP323" s="129" t="str" cm="1">
        <f t="array" ref="AP323">IF(E323="X","X",SUM(N(ISNUMBER(_xlfn.XMATCH(INDEX(E$12:E$411,1+MOD($B323-E$8+_xlfn.SEQUENCE(E$7,,0),E$412)),$AO$5:$AO$9)))))</f>
        <v>X</v>
      </c>
      <c r="AQ323" s="129" t="str" cm="1">
        <f t="array" ref="AQ323">IF(F323="X","X",SUM(N(ISNUMBER(_xlfn.XMATCH(INDEX(F$12:F$411,1+MOD($B323-F$8+_xlfn.SEQUENCE(F$7,,0),F$412)),$AO$5:$AO$9)))))</f>
        <v>X</v>
      </c>
      <c r="AR323" s="142" t="str" cm="1">
        <f t="array" ref="AR323">IF(G323="X","X",SUM(N(ISNUMBER(_xlfn.XMATCH(INDEX(G$12:G$411,1+MOD($B323-G$8+_xlfn.SEQUENCE(G$7,,0),G$412)),$AO$5:$AO$9)))))</f>
        <v>X</v>
      </c>
      <c r="AT323" s="146" t="str" cm="1">
        <f t="array" ref="AT323">IF(C323="X","X",SUM(N(ISNUMBER(_xlfn.XMATCH(INDEX(C$12:C$411,1+MOD($B323-C$8+_xlfn.SEQUENCE(C$7,,0),C$412)),$AU$5:$AU$9)))))</f>
        <v>X</v>
      </c>
      <c r="AU323" s="129" t="str" cm="1">
        <f t="array" ref="AU323">IF(D323="X","X",SUM(N(ISNUMBER(_xlfn.XMATCH(INDEX(D$12:D$411,1+MOD($B323-D$8+_xlfn.SEQUENCE(D$7,,0),D$412)),$AU$5:$AU$9)))))</f>
        <v>X</v>
      </c>
      <c r="AV323" s="129" t="str" cm="1">
        <f t="array" ref="AV323">IF(E323="X","X",SUM(N(ISNUMBER(_xlfn.XMATCH(INDEX(E$12:E$411,1+MOD($B323-E$8+_xlfn.SEQUENCE(E$7,,0),E$412)),$AU$5:$AU$9)))))</f>
        <v>X</v>
      </c>
      <c r="AW323" s="129" t="str" cm="1">
        <f t="array" ref="AW323">IF(F323="X","X",SUM(N(ISNUMBER(_xlfn.XMATCH(INDEX(F$12:F$411,1+MOD($B323-F$8+_xlfn.SEQUENCE(F$7,,0),F$412)),$AU$5:$AU$9)))))</f>
        <v>X</v>
      </c>
      <c r="AX323" s="142" t="str" cm="1">
        <f t="array" ref="AX323">IF(G323="X","X",SUM(N(ISNUMBER(_xlfn.XMATCH(INDEX(G$12:G$411,1+MOD($B323-G$8+_xlfn.SEQUENCE(G$7,,0),G$412)),$AU$5:$AU$9)))))</f>
        <v>X</v>
      </c>
      <c r="AZ323" s="146" t="str" cm="1">
        <f t="array" ref="AZ323">IF(C323="X","X",SUM(N(ISNUMBER(_xlfn.XMATCH(INDEX(C$12:C$411,1+MOD($B323-C$8+_xlfn.SEQUENCE(C$7,,0),C$412)),$BA$5:$BA$9)))))</f>
        <v>X</v>
      </c>
      <c r="BA323" s="129" t="str" cm="1">
        <f t="array" ref="BA323">IF(D323="X","X",SUM(N(ISNUMBER(_xlfn.XMATCH(INDEX(D$12:D$411,1+MOD($B323-D$8+_xlfn.SEQUENCE(D$7,,0),D$412)),$BA$5:$BA$9)))))</f>
        <v>X</v>
      </c>
      <c r="BB323" s="129" t="str" cm="1">
        <f t="array" ref="BB323">IF(E323="X","X",SUM(N(ISNUMBER(_xlfn.XMATCH(INDEX(E$12:E$411,1+MOD($B323-E$8+_xlfn.SEQUENCE(E$7,,0),E$412)),$BA$5:$BA$9)))))</f>
        <v>X</v>
      </c>
      <c r="BC323" s="129" t="str" cm="1">
        <f t="array" ref="BC323">IF(F323="X","X",SUM(N(ISNUMBER(_xlfn.XMATCH(INDEX(F$12:F$411,1+MOD($B323-F$8+_xlfn.SEQUENCE(F$7,,0),F$412)),$BA$5:$BA$9)))))</f>
        <v>X</v>
      </c>
      <c r="BD323" s="142" t="str" cm="1">
        <f t="array" ref="BD323">IF(G323="X","X",SUM(N(ISNUMBER(_xlfn.XMATCH(INDEX(G$12:G$411,1+MOD($B323-G$8+_xlfn.SEQUENCE(G$7,,0),G$412)),$BA$5:$BA$9)))))</f>
        <v>X</v>
      </c>
      <c r="BF323" s="146" t="str" cm="1">
        <f t="array" ref="BF323">IF(C323="X","X",SUM(N(ISNUMBER(_xlfn.XMATCH(INDEX(C$12:C$411,1+MOD($B323-C$8+_xlfn.SEQUENCE(C$7,,0),C$412)),$BG$5:$BG$9)))))</f>
        <v>X</v>
      </c>
      <c r="BG323" s="129" t="str" cm="1">
        <f t="array" ref="BG323">IF(D323="X","X",SUM(N(ISNUMBER(_xlfn.XMATCH(INDEX(D$12:D$411,1+MOD($B323-D$8+_xlfn.SEQUENCE(D$7,,0),D$412)),$BG$5:$BG$9)))))</f>
        <v>X</v>
      </c>
      <c r="BH323" s="129" t="str" cm="1">
        <f t="array" ref="BH323">IF(E323="X","X",SUM(N(ISNUMBER(_xlfn.XMATCH(INDEX(E$12:E$411,1+MOD($B323-E$8+_xlfn.SEQUENCE(E$7,,0),E$412)),$BG$5:$BG$9)))))</f>
        <v>X</v>
      </c>
      <c r="BI323" s="129" t="str" cm="1">
        <f t="array" ref="BI323">IF(F323="X","X",SUM(N(ISNUMBER(_xlfn.XMATCH(INDEX(F$12:F$411,1+MOD($B323-F$8+_xlfn.SEQUENCE(F$7,,0),F$412)),$BG$5:$BG$9)))))</f>
        <v>X</v>
      </c>
      <c r="BJ323" s="142" t="str" cm="1">
        <f t="array" ref="BJ323">IF(G323="X","X",SUM(N(ISNUMBER(_xlfn.XMATCH(INDEX(G$12:G$411,1+MOD($B323-G$8+_xlfn.SEQUENCE(G$7,,0),G$412)),$BG$5:$BG$9)))))</f>
        <v>X</v>
      </c>
      <c r="BL323" s="146" t="str" cm="1">
        <f t="array" ref="BL323">IF(C323="X","X",SUM(N(ISNUMBER(_xlfn.XMATCH(INDEX(C$12:C$411,1+MOD($B323-C$8+_xlfn.SEQUENCE(C$7,,0),C$412)),$BM$5:$BM$9)))))</f>
        <v>X</v>
      </c>
      <c r="BM323" s="129" t="str" cm="1">
        <f t="array" ref="BM323">IF(D323="X","X",SUM(N(ISNUMBER(_xlfn.XMATCH(INDEX(D$12:D$411,1+MOD($B323-D$8+_xlfn.SEQUENCE(D$7,,0),D$412)),$BM$5:$BM$9)))))</f>
        <v>X</v>
      </c>
      <c r="BN323" s="129" t="str" cm="1">
        <f t="array" ref="BN323">IF(E323="X","X",SUM(N(ISNUMBER(_xlfn.XMATCH(INDEX(E$12:E$411,1+MOD($B323-E$8+_xlfn.SEQUENCE(E$7,,0),E$412)),$BM$5:$BM$9)))))</f>
        <v>X</v>
      </c>
      <c r="BO323" s="129" t="str" cm="1">
        <f t="array" ref="BO323">IF(F323="X","X",SUM(N(ISNUMBER(_xlfn.XMATCH(INDEX(F$12:F$411,1+MOD($B323-F$8+_xlfn.SEQUENCE(F$7,,0),F$412)),$BM$5:$BM$9)))))</f>
        <v>X</v>
      </c>
      <c r="BP323" s="142" t="str" cm="1">
        <f t="array" ref="BP323">IF(G323="X","X",SUM(N(ISNUMBER(_xlfn.XMATCH(INDEX(G$12:G$411,1+MOD($B323-G$8+_xlfn.SEQUENCE(G$7,,0),G$412)),$BM$5:$BM$9)))))</f>
        <v>X</v>
      </c>
      <c r="BR323" s="146" t="str" cm="1">
        <f t="array" ref="BR323">IF(C323="X","X",SUM(N(ISNUMBER(_xlfn.XMATCH(INDEX(C$12:C$411,1+MOD($B323-C$8+_xlfn.SEQUENCE(C$7,,0),C$412)),$BS$5:$BS$9)))))</f>
        <v>X</v>
      </c>
      <c r="BS323" s="129" t="str" cm="1">
        <f t="array" ref="BS323">IF(D323="X","X",SUM(N(ISNUMBER(_xlfn.XMATCH(INDEX(D$12:D$411,1+MOD($B323-D$8+_xlfn.SEQUENCE(D$7,,0),D$412)),$BS$5:$BS$9)))))</f>
        <v>X</v>
      </c>
      <c r="BT323" s="129" t="str" cm="1">
        <f t="array" ref="BT323">IF(E323="X","X",SUM(N(ISNUMBER(_xlfn.XMATCH(INDEX(E$12:E$411,1+MOD($B323-E$8+_xlfn.SEQUENCE(E$7,,0),E$412)),$BS$5:$BS$9)))))</f>
        <v>X</v>
      </c>
      <c r="BU323" s="129" t="str" cm="1">
        <f t="array" ref="BU323">IF(F323="X","X",SUM(N(ISNUMBER(_xlfn.XMATCH(INDEX(F$12:F$411,1+MOD($B323-F$8+_xlfn.SEQUENCE(F$7,,0),F$412)),$BS$5:$BS$9)))))</f>
        <v>X</v>
      </c>
      <c r="BV323" s="142" t="str" cm="1">
        <f t="array" ref="BV323">IF(G323="X","X",SUM(N(ISNUMBER(_xlfn.XMATCH(INDEX(G$12:G$411,1+MOD($B323-G$8+_xlfn.SEQUENCE(G$7,,0),G$412)),$BS$5:$BS$9)))))</f>
        <v>X</v>
      </c>
      <c r="BX323" s="146" t="str" cm="1">
        <f t="array" ref="BX323">IF(C323="X","X",SUM(N(ISNUMBER(_xlfn.XMATCH(INDEX(C$12:C$411,1+MOD($B323-C$8+_xlfn.SEQUENCE(C$7,,0),C$412)),$BY$5:$BY$9)))))</f>
        <v>X</v>
      </c>
      <c r="BY323" s="129" t="str" cm="1">
        <f t="array" ref="BY323">IF(D323="X","X",SUM(N(ISNUMBER(_xlfn.XMATCH(INDEX(D$12:D$411,1+MOD($B323-D$8+_xlfn.SEQUENCE(D$7,,0),D$412)),$BY$5:$BY$9)))))</f>
        <v>X</v>
      </c>
      <c r="BZ323" s="129" t="str" cm="1">
        <f t="array" ref="BZ323">IF(E323="X","X",SUM(N(ISNUMBER(_xlfn.XMATCH(INDEX(E$12:E$411,1+MOD($B323-E$8+_xlfn.SEQUENCE(E$7,,0),E$412)),$BY$5:$BY$9)))))</f>
        <v>X</v>
      </c>
      <c r="CA323" s="129" t="str" cm="1">
        <f t="array" ref="CA323">IF(F323="X","X",SUM(N(ISNUMBER(_xlfn.XMATCH(INDEX(F$12:F$411,1+MOD($B323-F$8+_xlfn.SEQUENCE(F$7,,0),F$412)),$BY$5:$BY$9)))))</f>
        <v>X</v>
      </c>
      <c r="CB323" s="142" t="str" cm="1">
        <f t="array" ref="CB323">IF(G323="X","X",SUM(N(ISNUMBER(_xlfn.XMATCH(INDEX(G$12:G$411,1+MOD($B323-G$8+_xlfn.SEQUENCE(G$7,,0),G$412)),$BY$5:$BY$9)))))</f>
        <v>X</v>
      </c>
      <c r="CD323" s="146" t="str" cm="1">
        <f t="array" ref="CD323">IF(C323="X","X",SUM(N(ISNUMBER(_xlfn.XMATCH(INDEX(C$12:C$411,1+MOD($B323-C$8+_xlfn.SEQUENCE(C$7,,0),C$412)),$CE$5:$CE$9)))))</f>
        <v>X</v>
      </c>
      <c r="CE323" s="129" t="str" cm="1">
        <f t="array" ref="CE323">IF(D323="X","X",SUM(N(ISNUMBER(_xlfn.XMATCH(INDEX(D$12:D$411,1+MOD($B323-D$8+_xlfn.SEQUENCE(D$7,,0),D$412)),$CE$5:$CE$9)))))</f>
        <v>X</v>
      </c>
      <c r="CF323" s="129" t="str" cm="1">
        <f t="array" ref="CF323">IF(E323="X","X",SUM(N(ISNUMBER(_xlfn.XMATCH(INDEX(E$12:E$411,1+MOD($B323-E$8+_xlfn.SEQUENCE(E$7,,0),E$412)),$CE$5:$CE$9)))))</f>
        <v>X</v>
      </c>
      <c r="CG323" s="129" t="str" cm="1">
        <f t="array" ref="CG323">IF(F323="X","X",SUM(N(ISNUMBER(_xlfn.XMATCH(INDEX(F$12:F$411,1+MOD($B323-F$8+_xlfn.SEQUENCE(F$7,,0),F$412)),$CE$5:$CE$9)))))</f>
        <v>X</v>
      </c>
      <c r="CH323" s="142" t="str" cm="1">
        <f t="array" ref="CH323">IF(G323="X","X",SUM(N(ISNUMBER(_xlfn.XMATCH(INDEX(G$12:G$411,1+MOD($B323-G$8+_xlfn.SEQUENCE(G$7,,0),G$412)),$CE$5:$CE$9)))))</f>
        <v>X</v>
      </c>
      <c r="CJ323" s="146" t="str" cm="1">
        <f t="array" ref="CJ323">IF(C323="X","X",SUM(N(ISNUMBER(_xlfn.XMATCH(INDEX(C$12:C$411,1+MOD($B323-C$8+_xlfn.SEQUENCE(C$7,,0),C$412)),$CK$5:$CK$9)))))</f>
        <v>X</v>
      </c>
      <c r="CK323" s="129" t="str" cm="1">
        <f t="array" ref="CK323">IF(D323="X","X",SUM(N(ISNUMBER(_xlfn.XMATCH(INDEX(D$12:D$411,1+MOD($B323-D$8+_xlfn.SEQUENCE(D$7,,0),D$412)),$CK$5:$CK$9)))))</f>
        <v>X</v>
      </c>
      <c r="CL323" s="129" t="str" cm="1">
        <f t="array" ref="CL323">IF(E323="X","X",SUM(N(ISNUMBER(_xlfn.XMATCH(INDEX(E$12:E$411,1+MOD($B323-E$8+_xlfn.SEQUENCE(E$7,,0),E$412)),$CK$5:$CK$9)))))</f>
        <v>X</v>
      </c>
      <c r="CM323" s="129" t="str" cm="1">
        <f t="array" ref="CM323">IF(F323="X","X",SUM(N(ISNUMBER(_xlfn.XMATCH(INDEX(F$12:F$411,1+MOD($B323-F$8+_xlfn.SEQUENCE(F$7,,0),F$412)),$CK$5:$CK$9)))))</f>
        <v>X</v>
      </c>
      <c r="CN323" s="142" t="str" cm="1">
        <f t="array" ref="CN323">IF(G323="X","X",SUM(N(ISNUMBER(_xlfn.XMATCH(INDEX(G$12:G$411,1+MOD($B323-G$8+_xlfn.SEQUENCE(G$7,,0),G$412)),$CK$5:$CK$9)))))</f>
        <v>X</v>
      </c>
      <c r="CP323" s="146" t="str" cm="1">
        <f t="array" ref="CP323">IF(C323="X","X",SUM(N(ISNUMBER(_xlfn.XMATCH(INDEX(C$12:C$411,1+MOD($B323-C$8+_xlfn.SEQUENCE(C$7,,0),C$412)),$CQ$5:$CQ$9)))))</f>
        <v>X</v>
      </c>
      <c r="CQ323" s="129" t="str" cm="1">
        <f t="array" ref="CQ323">IF(D323="X","X",SUM(N(ISNUMBER(_xlfn.XMATCH(INDEX(D$12:D$411,1+MOD($B323-D$8+_xlfn.SEQUENCE(D$7,,0),D$412)),$CQ$5:$CQ$9)))))</f>
        <v>X</v>
      </c>
      <c r="CR323" s="129" t="str" cm="1">
        <f t="array" ref="CR323">IF(E323="X","X",SUM(N(ISNUMBER(_xlfn.XMATCH(INDEX(E$12:E$411,1+MOD($B323-E$8+_xlfn.SEQUENCE(E$7,,0),E$412)),$CQ$5:$CQ$9)))))</f>
        <v>X</v>
      </c>
      <c r="CS323" s="129" t="str" cm="1">
        <f t="array" ref="CS323">IF(F323="X","X",SUM(N(ISNUMBER(_xlfn.XMATCH(INDEX(F$12:F$411,1+MOD($B323-F$8+_xlfn.SEQUENCE(F$7,,0),F$412)),$CQ$5:$CQ$9)))))</f>
        <v>X</v>
      </c>
      <c r="CT323" s="142" t="str" cm="1">
        <f t="array" ref="CT323">IF(G323="X","X",SUM(N(ISNUMBER(_xlfn.XMATCH(INDEX(G$12:G$411,1+MOD($B323-G$8+_xlfn.SEQUENCE(G$7,,0),G$412)),$CQ$5:$CQ$9)))))</f>
        <v>X</v>
      </c>
    </row>
    <row r="324" spans="2:98" ht="12.75" customHeight="1" x14ac:dyDescent="0.2">
      <c r="B324" s="5">
        <f t="shared" si="8"/>
        <v>312</v>
      </c>
      <c r="C324" s="129" t="s">
        <v>10</v>
      </c>
      <c r="D324" s="129" t="s">
        <v>10</v>
      </c>
      <c r="E324" s="129" t="s">
        <v>10</v>
      </c>
      <c r="F324" s="129" t="s">
        <v>10</v>
      </c>
      <c r="G324" s="142" t="s">
        <v>10</v>
      </c>
      <c r="P324" s="146" t="str" cm="1">
        <f t="array" ref="P324">IF(C324="X","X",SUM(N(ISNUMBER(_xlfn.XMATCH(INDEX(C$12:C$411,1+MOD($B324-C$8+_xlfn.SEQUENCE(C$7,,0),C$412)),$Q$5:$Q$9)))))</f>
        <v>X</v>
      </c>
      <c r="Q324" s="129" t="str" cm="1">
        <f t="array" ref="Q324">IF(D324="X","X",SUM(N(ISNUMBER(_xlfn.XMATCH(INDEX(D$12:D$411,1+MOD($B324-D$8+_xlfn.SEQUENCE(D$7,,0),D$412)),$Q$5:$Q$9)))))</f>
        <v>X</v>
      </c>
      <c r="R324" s="129" t="str" cm="1">
        <f t="array" ref="R324">IF(E324="X","X",SUM(N(ISNUMBER(_xlfn.XMATCH(INDEX(E$12:E$411,1+MOD($B324-E$8+_xlfn.SEQUENCE(E$7,,0),E$412)),$Q$5:$Q$9)))))</f>
        <v>X</v>
      </c>
      <c r="S324" s="129" t="str" cm="1">
        <f t="array" ref="S324">IF(F324="X","X",SUM(N(ISNUMBER(_xlfn.XMATCH(INDEX(F$12:F$411,1+MOD($B324-F$8+_xlfn.SEQUENCE(F$7,,0),F$412)),$Q$5:$Q$9)))))</f>
        <v>X</v>
      </c>
      <c r="T324" s="142" t="str" cm="1">
        <f t="array" ref="T324">IF(G324="X","X",SUM(N(ISNUMBER(_xlfn.XMATCH(INDEX(G$12:G$411,1+MOD($B324-G$8+_xlfn.SEQUENCE(G$7,,0),G$412)),$Q$5:$Q$9)))))</f>
        <v>X</v>
      </c>
      <c r="V324" s="146" t="str" cm="1">
        <f t="array" ref="V324">IF(C324="X","X",SUM(N(ISNUMBER(_xlfn.XMATCH(INDEX(C$12:C$411,1+MOD($B324-C$8+_xlfn.SEQUENCE(C$7,,0),C$412)),$W$5:$W$9)))))</f>
        <v>X</v>
      </c>
      <c r="W324" s="129" t="str" cm="1">
        <f t="array" ref="W324">IF(D324="X","X",SUM(N(ISNUMBER(_xlfn.XMATCH(INDEX(D$12:D$411,1+MOD($B324-D$8+_xlfn.SEQUENCE(D$7,,0),D$412)),$W$5:$W$9)))))</f>
        <v>X</v>
      </c>
      <c r="X324" s="129" t="str" cm="1">
        <f t="array" ref="X324">IF(E324="X","X",SUM(N(ISNUMBER(_xlfn.XMATCH(INDEX(E$12:E$411,1+MOD($B324-E$8+_xlfn.SEQUENCE(E$7,,0),E$412)),$W$5:$W$9)))))</f>
        <v>X</v>
      </c>
      <c r="Y324" s="129" t="str" cm="1">
        <f t="array" ref="Y324">IF(F324="X","X",SUM(N(ISNUMBER(_xlfn.XMATCH(INDEX(F$12:F$411,1+MOD($B324-F$8+_xlfn.SEQUENCE(F$7,,0),F$412)),$W$5:$W$9)))))</f>
        <v>X</v>
      </c>
      <c r="Z324" s="142" t="str" cm="1">
        <f t="array" ref="Z324">IF(G324="X","X",SUM(N(ISNUMBER(_xlfn.XMATCH(INDEX(G$12:G$411,1+MOD($B324-G$8+_xlfn.SEQUENCE(G$7,,0),G$412)),$W$5:$W$9)))))</f>
        <v>X</v>
      </c>
      <c r="AB324" s="146" t="str" cm="1">
        <f t="array" ref="AB324">IF(C324="X","X",SUM(N(ISNUMBER(_xlfn.XMATCH(INDEX(C$12:C$411,1+MOD($B324-C$8+_xlfn.SEQUENCE(C$7,,0),C$412)),$AC$5:$AC$9)))))</f>
        <v>X</v>
      </c>
      <c r="AC324" s="129" t="str" cm="1">
        <f t="array" ref="AC324">IF(D324="X","X",SUM(N(ISNUMBER(_xlfn.XMATCH(INDEX(D$12:D$411,1+MOD($B324-D$8+_xlfn.SEQUENCE(D$7,,0),D$412)),$AC$5:$AC$9)))))</f>
        <v>X</v>
      </c>
      <c r="AD324" s="129" t="str" cm="1">
        <f t="array" ref="AD324">IF(E324="X","X",SUM(N(ISNUMBER(_xlfn.XMATCH(INDEX(E$12:E$411,1+MOD($B324-E$8+_xlfn.SEQUENCE(E$7,,0),E$412)),$AC$5:$AC$9)))))</f>
        <v>X</v>
      </c>
      <c r="AE324" s="129" t="str" cm="1">
        <f t="array" ref="AE324">IF(F324="X","X",SUM(N(ISNUMBER(_xlfn.XMATCH(INDEX(F$12:F$411,1+MOD($B324-F$8+_xlfn.SEQUENCE(F$7,,0),F$412)),$AC$5:$AC$9)))))</f>
        <v>X</v>
      </c>
      <c r="AF324" s="142" t="str" cm="1">
        <f t="array" ref="AF324">IF(G324="X","X",SUM(N(ISNUMBER(_xlfn.XMATCH(INDEX(G$12:G$411,1+MOD($B324-G$8+_xlfn.SEQUENCE(G$7,,0),G$412)),$AC$5:$AC$9)))))</f>
        <v>X</v>
      </c>
      <c r="AH324" s="146" t="str" cm="1">
        <f t="array" ref="AH324">IF(C324="X","X",SUM(N(ISNUMBER(_xlfn.XMATCH(INDEX(C$12:C$411,1+MOD($B324-C$8+_xlfn.SEQUENCE(C$7,,0),C$412)),$AI$5:$AI$9)))))</f>
        <v>X</v>
      </c>
      <c r="AI324" s="129" t="str" cm="1">
        <f t="array" ref="AI324">IF(D324="X","X",SUM(N(ISNUMBER(_xlfn.XMATCH(INDEX(D$12:D$411,1+MOD($B324-D$8+_xlfn.SEQUENCE(D$7,,0),D$412)),$AI$5:$AI$9)))))</f>
        <v>X</v>
      </c>
      <c r="AJ324" s="129" t="str" cm="1">
        <f t="array" ref="AJ324">IF(E324="X","X",SUM(N(ISNUMBER(_xlfn.XMATCH(INDEX(E$12:E$411,1+MOD($B324-E$8+_xlfn.SEQUENCE(E$7,,0),E$412)),$AI$5:$AI$9)))))</f>
        <v>X</v>
      </c>
      <c r="AK324" s="129" t="str" cm="1">
        <f t="array" ref="AK324">IF(F324="X","X",SUM(N(ISNUMBER(_xlfn.XMATCH(INDEX(F$12:F$411,1+MOD($B324-F$8+_xlfn.SEQUENCE(F$7,,0),F$412)),$AI$5:$AI$9)))))</f>
        <v>X</v>
      </c>
      <c r="AL324" s="142" t="str" cm="1">
        <f t="array" ref="AL324">IF(G324="X","X",SUM(N(ISNUMBER(_xlfn.XMATCH(INDEX(G$12:G$411,1+MOD($B324-G$8+_xlfn.SEQUENCE(G$7,,0),G$412)),$AI$5:$AI$9)))))</f>
        <v>X</v>
      </c>
      <c r="AN324" s="146" t="str" cm="1">
        <f t="array" ref="AN324">IF(C324="X","X",SUM(N(ISNUMBER(_xlfn.XMATCH(INDEX(C$12:C$411,1+MOD($B324-C$8+_xlfn.SEQUENCE(C$7,,0),C$412)),$AO$5:$AO$9)))))</f>
        <v>X</v>
      </c>
      <c r="AO324" s="129" t="str" cm="1">
        <f t="array" ref="AO324">IF(D324="X","X",SUM(N(ISNUMBER(_xlfn.XMATCH(INDEX(D$12:D$411,1+MOD($B324-D$8+_xlfn.SEQUENCE(D$7,,0),D$412)),$AO$5:$AO$9)))))</f>
        <v>X</v>
      </c>
      <c r="AP324" s="129" t="str" cm="1">
        <f t="array" ref="AP324">IF(E324="X","X",SUM(N(ISNUMBER(_xlfn.XMATCH(INDEX(E$12:E$411,1+MOD($B324-E$8+_xlfn.SEQUENCE(E$7,,0),E$412)),$AO$5:$AO$9)))))</f>
        <v>X</v>
      </c>
      <c r="AQ324" s="129" t="str" cm="1">
        <f t="array" ref="AQ324">IF(F324="X","X",SUM(N(ISNUMBER(_xlfn.XMATCH(INDEX(F$12:F$411,1+MOD($B324-F$8+_xlfn.SEQUENCE(F$7,,0),F$412)),$AO$5:$AO$9)))))</f>
        <v>X</v>
      </c>
      <c r="AR324" s="142" t="str" cm="1">
        <f t="array" ref="AR324">IF(G324="X","X",SUM(N(ISNUMBER(_xlfn.XMATCH(INDEX(G$12:G$411,1+MOD($B324-G$8+_xlfn.SEQUENCE(G$7,,0),G$412)),$AO$5:$AO$9)))))</f>
        <v>X</v>
      </c>
      <c r="AT324" s="146" t="str" cm="1">
        <f t="array" ref="AT324">IF(C324="X","X",SUM(N(ISNUMBER(_xlfn.XMATCH(INDEX(C$12:C$411,1+MOD($B324-C$8+_xlfn.SEQUENCE(C$7,,0),C$412)),$AU$5:$AU$9)))))</f>
        <v>X</v>
      </c>
      <c r="AU324" s="129" t="str" cm="1">
        <f t="array" ref="AU324">IF(D324="X","X",SUM(N(ISNUMBER(_xlfn.XMATCH(INDEX(D$12:D$411,1+MOD($B324-D$8+_xlfn.SEQUENCE(D$7,,0),D$412)),$AU$5:$AU$9)))))</f>
        <v>X</v>
      </c>
      <c r="AV324" s="129" t="str" cm="1">
        <f t="array" ref="AV324">IF(E324="X","X",SUM(N(ISNUMBER(_xlfn.XMATCH(INDEX(E$12:E$411,1+MOD($B324-E$8+_xlfn.SEQUENCE(E$7,,0),E$412)),$AU$5:$AU$9)))))</f>
        <v>X</v>
      </c>
      <c r="AW324" s="129" t="str" cm="1">
        <f t="array" ref="AW324">IF(F324="X","X",SUM(N(ISNUMBER(_xlfn.XMATCH(INDEX(F$12:F$411,1+MOD($B324-F$8+_xlfn.SEQUENCE(F$7,,0),F$412)),$AU$5:$AU$9)))))</f>
        <v>X</v>
      </c>
      <c r="AX324" s="142" t="str" cm="1">
        <f t="array" ref="AX324">IF(G324="X","X",SUM(N(ISNUMBER(_xlfn.XMATCH(INDEX(G$12:G$411,1+MOD($B324-G$8+_xlfn.SEQUENCE(G$7,,0),G$412)),$AU$5:$AU$9)))))</f>
        <v>X</v>
      </c>
      <c r="AZ324" s="146" t="str" cm="1">
        <f t="array" ref="AZ324">IF(C324="X","X",SUM(N(ISNUMBER(_xlfn.XMATCH(INDEX(C$12:C$411,1+MOD($B324-C$8+_xlfn.SEQUENCE(C$7,,0),C$412)),$BA$5:$BA$9)))))</f>
        <v>X</v>
      </c>
      <c r="BA324" s="129" t="str" cm="1">
        <f t="array" ref="BA324">IF(D324="X","X",SUM(N(ISNUMBER(_xlfn.XMATCH(INDEX(D$12:D$411,1+MOD($B324-D$8+_xlfn.SEQUENCE(D$7,,0),D$412)),$BA$5:$BA$9)))))</f>
        <v>X</v>
      </c>
      <c r="BB324" s="129" t="str" cm="1">
        <f t="array" ref="BB324">IF(E324="X","X",SUM(N(ISNUMBER(_xlfn.XMATCH(INDEX(E$12:E$411,1+MOD($B324-E$8+_xlfn.SEQUENCE(E$7,,0),E$412)),$BA$5:$BA$9)))))</f>
        <v>X</v>
      </c>
      <c r="BC324" s="129" t="str" cm="1">
        <f t="array" ref="BC324">IF(F324="X","X",SUM(N(ISNUMBER(_xlfn.XMATCH(INDEX(F$12:F$411,1+MOD($B324-F$8+_xlfn.SEQUENCE(F$7,,0),F$412)),$BA$5:$BA$9)))))</f>
        <v>X</v>
      </c>
      <c r="BD324" s="142" t="str" cm="1">
        <f t="array" ref="BD324">IF(G324="X","X",SUM(N(ISNUMBER(_xlfn.XMATCH(INDEX(G$12:G$411,1+MOD($B324-G$8+_xlfn.SEQUENCE(G$7,,0),G$412)),$BA$5:$BA$9)))))</f>
        <v>X</v>
      </c>
      <c r="BF324" s="146" t="str" cm="1">
        <f t="array" ref="BF324">IF(C324="X","X",SUM(N(ISNUMBER(_xlfn.XMATCH(INDEX(C$12:C$411,1+MOD($B324-C$8+_xlfn.SEQUENCE(C$7,,0),C$412)),$BG$5:$BG$9)))))</f>
        <v>X</v>
      </c>
      <c r="BG324" s="129" t="str" cm="1">
        <f t="array" ref="BG324">IF(D324="X","X",SUM(N(ISNUMBER(_xlfn.XMATCH(INDEX(D$12:D$411,1+MOD($B324-D$8+_xlfn.SEQUENCE(D$7,,0),D$412)),$BG$5:$BG$9)))))</f>
        <v>X</v>
      </c>
      <c r="BH324" s="129" t="str" cm="1">
        <f t="array" ref="BH324">IF(E324="X","X",SUM(N(ISNUMBER(_xlfn.XMATCH(INDEX(E$12:E$411,1+MOD($B324-E$8+_xlfn.SEQUENCE(E$7,,0),E$412)),$BG$5:$BG$9)))))</f>
        <v>X</v>
      </c>
      <c r="BI324" s="129" t="str" cm="1">
        <f t="array" ref="BI324">IF(F324="X","X",SUM(N(ISNUMBER(_xlfn.XMATCH(INDEX(F$12:F$411,1+MOD($B324-F$8+_xlfn.SEQUENCE(F$7,,0),F$412)),$BG$5:$BG$9)))))</f>
        <v>X</v>
      </c>
      <c r="BJ324" s="142" t="str" cm="1">
        <f t="array" ref="BJ324">IF(G324="X","X",SUM(N(ISNUMBER(_xlfn.XMATCH(INDEX(G$12:G$411,1+MOD($B324-G$8+_xlfn.SEQUENCE(G$7,,0),G$412)),$BG$5:$BG$9)))))</f>
        <v>X</v>
      </c>
      <c r="BL324" s="146" t="str" cm="1">
        <f t="array" ref="BL324">IF(C324="X","X",SUM(N(ISNUMBER(_xlfn.XMATCH(INDEX(C$12:C$411,1+MOD($B324-C$8+_xlfn.SEQUENCE(C$7,,0),C$412)),$BM$5:$BM$9)))))</f>
        <v>X</v>
      </c>
      <c r="BM324" s="129" t="str" cm="1">
        <f t="array" ref="BM324">IF(D324="X","X",SUM(N(ISNUMBER(_xlfn.XMATCH(INDEX(D$12:D$411,1+MOD($B324-D$8+_xlfn.SEQUENCE(D$7,,0),D$412)),$BM$5:$BM$9)))))</f>
        <v>X</v>
      </c>
      <c r="BN324" s="129" t="str" cm="1">
        <f t="array" ref="BN324">IF(E324="X","X",SUM(N(ISNUMBER(_xlfn.XMATCH(INDEX(E$12:E$411,1+MOD($B324-E$8+_xlfn.SEQUENCE(E$7,,0),E$412)),$BM$5:$BM$9)))))</f>
        <v>X</v>
      </c>
      <c r="BO324" s="129" t="str" cm="1">
        <f t="array" ref="BO324">IF(F324="X","X",SUM(N(ISNUMBER(_xlfn.XMATCH(INDEX(F$12:F$411,1+MOD($B324-F$8+_xlfn.SEQUENCE(F$7,,0),F$412)),$BM$5:$BM$9)))))</f>
        <v>X</v>
      </c>
      <c r="BP324" s="142" t="str" cm="1">
        <f t="array" ref="BP324">IF(G324="X","X",SUM(N(ISNUMBER(_xlfn.XMATCH(INDEX(G$12:G$411,1+MOD($B324-G$8+_xlfn.SEQUENCE(G$7,,0),G$412)),$BM$5:$BM$9)))))</f>
        <v>X</v>
      </c>
      <c r="BR324" s="146" t="str" cm="1">
        <f t="array" ref="BR324">IF(C324="X","X",SUM(N(ISNUMBER(_xlfn.XMATCH(INDEX(C$12:C$411,1+MOD($B324-C$8+_xlfn.SEQUENCE(C$7,,0),C$412)),$BS$5:$BS$9)))))</f>
        <v>X</v>
      </c>
      <c r="BS324" s="129" t="str" cm="1">
        <f t="array" ref="BS324">IF(D324="X","X",SUM(N(ISNUMBER(_xlfn.XMATCH(INDEX(D$12:D$411,1+MOD($B324-D$8+_xlfn.SEQUENCE(D$7,,0),D$412)),$BS$5:$BS$9)))))</f>
        <v>X</v>
      </c>
      <c r="BT324" s="129" t="str" cm="1">
        <f t="array" ref="BT324">IF(E324="X","X",SUM(N(ISNUMBER(_xlfn.XMATCH(INDEX(E$12:E$411,1+MOD($B324-E$8+_xlfn.SEQUENCE(E$7,,0),E$412)),$BS$5:$BS$9)))))</f>
        <v>X</v>
      </c>
      <c r="BU324" s="129" t="str" cm="1">
        <f t="array" ref="BU324">IF(F324="X","X",SUM(N(ISNUMBER(_xlfn.XMATCH(INDEX(F$12:F$411,1+MOD($B324-F$8+_xlfn.SEQUENCE(F$7,,0),F$412)),$BS$5:$BS$9)))))</f>
        <v>X</v>
      </c>
      <c r="BV324" s="142" t="str" cm="1">
        <f t="array" ref="BV324">IF(G324="X","X",SUM(N(ISNUMBER(_xlfn.XMATCH(INDEX(G$12:G$411,1+MOD($B324-G$8+_xlfn.SEQUENCE(G$7,,0),G$412)),$BS$5:$BS$9)))))</f>
        <v>X</v>
      </c>
      <c r="BX324" s="146" t="str" cm="1">
        <f t="array" ref="BX324">IF(C324="X","X",SUM(N(ISNUMBER(_xlfn.XMATCH(INDEX(C$12:C$411,1+MOD($B324-C$8+_xlfn.SEQUENCE(C$7,,0),C$412)),$BY$5:$BY$9)))))</f>
        <v>X</v>
      </c>
      <c r="BY324" s="129" t="str" cm="1">
        <f t="array" ref="BY324">IF(D324="X","X",SUM(N(ISNUMBER(_xlfn.XMATCH(INDEX(D$12:D$411,1+MOD($B324-D$8+_xlfn.SEQUENCE(D$7,,0),D$412)),$BY$5:$BY$9)))))</f>
        <v>X</v>
      </c>
      <c r="BZ324" s="129" t="str" cm="1">
        <f t="array" ref="BZ324">IF(E324="X","X",SUM(N(ISNUMBER(_xlfn.XMATCH(INDEX(E$12:E$411,1+MOD($B324-E$8+_xlfn.SEQUENCE(E$7,,0),E$412)),$BY$5:$BY$9)))))</f>
        <v>X</v>
      </c>
      <c r="CA324" s="129" t="str" cm="1">
        <f t="array" ref="CA324">IF(F324="X","X",SUM(N(ISNUMBER(_xlfn.XMATCH(INDEX(F$12:F$411,1+MOD($B324-F$8+_xlfn.SEQUENCE(F$7,,0),F$412)),$BY$5:$BY$9)))))</f>
        <v>X</v>
      </c>
      <c r="CB324" s="142" t="str" cm="1">
        <f t="array" ref="CB324">IF(G324="X","X",SUM(N(ISNUMBER(_xlfn.XMATCH(INDEX(G$12:G$411,1+MOD($B324-G$8+_xlfn.SEQUENCE(G$7,,0),G$412)),$BY$5:$BY$9)))))</f>
        <v>X</v>
      </c>
      <c r="CD324" s="146" t="str" cm="1">
        <f t="array" ref="CD324">IF(C324="X","X",SUM(N(ISNUMBER(_xlfn.XMATCH(INDEX(C$12:C$411,1+MOD($B324-C$8+_xlfn.SEQUENCE(C$7,,0),C$412)),$CE$5:$CE$9)))))</f>
        <v>X</v>
      </c>
      <c r="CE324" s="129" t="str" cm="1">
        <f t="array" ref="CE324">IF(D324="X","X",SUM(N(ISNUMBER(_xlfn.XMATCH(INDEX(D$12:D$411,1+MOD($B324-D$8+_xlfn.SEQUENCE(D$7,,0),D$412)),$CE$5:$CE$9)))))</f>
        <v>X</v>
      </c>
      <c r="CF324" s="129" t="str" cm="1">
        <f t="array" ref="CF324">IF(E324="X","X",SUM(N(ISNUMBER(_xlfn.XMATCH(INDEX(E$12:E$411,1+MOD($B324-E$8+_xlfn.SEQUENCE(E$7,,0),E$412)),$CE$5:$CE$9)))))</f>
        <v>X</v>
      </c>
      <c r="CG324" s="129" t="str" cm="1">
        <f t="array" ref="CG324">IF(F324="X","X",SUM(N(ISNUMBER(_xlfn.XMATCH(INDEX(F$12:F$411,1+MOD($B324-F$8+_xlfn.SEQUENCE(F$7,,0),F$412)),$CE$5:$CE$9)))))</f>
        <v>X</v>
      </c>
      <c r="CH324" s="142" t="str" cm="1">
        <f t="array" ref="CH324">IF(G324="X","X",SUM(N(ISNUMBER(_xlfn.XMATCH(INDEX(G$12:G$411,1+MOD($B324-G$8+_xlfn.SEQUENCE(G$7,,0),G$412)),$CE$5:$CE$9)))))</f>
        <v>X</v>
      </c>
      <c r="CJ324" s="146" t="str" cm="1">
        <f t="array" ref="CJ324">IF(C324="X","X",SUM(N(ISNUMBER(_xlfn.XMATCH(INDEX(C$12:C$411,1+MOD($B324-C$8+_xlfn.SEQUENCE(C$7,,0),C$412)),$CK$5:$CK$9)))))</f>
        <v>X</v>
      </c>
      <c r="CK324" s="129" t="str" cm="1">
        <f t="array" ref="CK324">IF(D324="X","X",SUM(N(ISNUMBER(_xlfn.XMATCH(INDEX(D$12:D$411,1+MOD($B324-D$8+_xlfn.SEQUENCE(D$7,,0),D$412)),$CK$5:$CK$9)))))</f>
        <v>X</v>
      </c>
      <c r="CL324" s="129" t="str" cm="1">
        <f t="array" ref="CL324">IF(E324="X","X",SUM(N(ISNUMBER(_xlfn.XMATCH(INDEX(E$12:E$411,1+MOD($B324-E$8+_xlfn.SEQUENCE(E$7,,0),E$412)),$CK$5:$CK$9)))))</f>
        <v>X</v>
      </c>
      <c r="CM324" s="129" t="str" cm="1">
        <f t="array" ref="CM324">IF(F324="X","X",SUM(N(ISNUMBER(_xlfn.XMATCH(INDEX(F$12:F$411,1+MOD($B324-F$8+_xlfn.SEQUENCE(F$7,,0),F$412)),$CK$5:$CK$9)))))</f>
        <v>X</v>
      </c>
      <c r="CN324" s="142" t="str" cm="1">
        <f t="array" ref="CN324">IF(G324="X","X",SUM(N(ISNUMBER(_xlfn.XMATCH(INDEX(G$12:G$411,1+MOD($B324-G$8+_xlfn.SEQUENCE(G$7,,0),G$412)),$CK$5:$CK$9)))))</f>
        <v>X</v>
      </c>
      <c r="CP324" s="146" t="str" cm="1">
        <f t="array" ref="CP324">IF(C324="X","X",SUM(N(ISNUMBER(_xlfn.XMATCH(INDEX(C$12:C$411,1+MOD($B324-C$8+_xlfn.SEQUENCE(C$7,,0),C$412)),$CQ$5:$CQ$9)))))</f>
        <v>X</v>
      </c>
      <c r="CQ324" s="129" t="str" cm="1">
        <f t="array" ref="CQ324">IF(D324="X","X",SUM(N(ISNUMBER(_xlfn.XMATCH(INDEX(D$12:D$411,1+MOD($B324-D$8+_xlfn.SEQUENCE(D$7,,0),D$412)),$CQ$5:$CQ$9)))))</f>
        <v>X</v>
      </c>
      <c r="CR324" s="129" t="str" cm="1">
        <f t="array" ref="CR324">IF(E324="X","X",SUM(N(ISNUMBER(_xlfn.XMATCH(INDEX(E$12:E$411,1+MOD($B324-E$8+_xlfn.SEQUENCE(E$7,,0),E$412)),$CQ$5:$CQ$9)))))</f>
        <v>X</v>
      </c>
      <c r="CS324" s="129" t="str" cm="1">
        <f t="array" ref="CS324">IF(F324="X","X",SUM(N(ISNUMBER(_xlfn.XMATCH(INDEX(F$12:F$411,1+MOD($B324-F$8+_xlfn.SEQUENCE(F$7,,0),F$412)),$CQ$5:$CQ$9)))))</f>
        <v>X</v>
      </c>
      <c r="CT324" s="142" t="str" cm="1">
        <f t="array" ref="CT324">IF(G324="X","X",SUM(N(ISNUMBER(_xlfn.XMATCH(INDEX(G$12:G$411,1+MOD($B324-G$8+_xlfn.SEQUENCE(G$7,,0),G$412)),$CQ$5:$CQ$9)))))</f>
        <v>X</v>
      </c>
    </row>
    <row r="325" spans="2:98" ht="12.75" customHeight="1" x14ac:dyDescent="0.2">
      <c r="B325" s="5">
        <f t="shared" si="8"/>
        <v>313</v>
      </c>
      <c r="C325" s="129" t="s">
        <v>10</v>
      </c>
      <c r="D325" s="129" t="s">
        <v>10</v>
      </c>
      <c r="E325" s="129" t="s">
        <v>10</v>
      </c>
      <c r="F325" s="129" t="s">
        <v>10</v>
      </c>
      <c r="G325" s="142" t="s">
        <v>10</v>
      </c>
      <c r="P325" s="146" t="str" cm="1">
        <f t="array" ref="P325">IF(C325="X","X",SUM(N(ISNUMBER(_xlfn.XMATCH(INDEX(C$12:C$411,1+MOD($B325-C$8+_xlfn.SEQUENCE(C$7,,0),C$412)),$Q$5:$Q$9)))))</f>
        <v>X</v>
      </c>
      <c r="Q325" s="129" t="str" cm="1">
        <f t="array" ref="Q325">IF(D325="X","X",SUM(N(ISNUMBER(_xlfn.XMATCH(INDEX(D$12:D$411,1+MOD($B325-D$8+_xlfn.SEQUENCE(D$7,,0),D$412)),$Q$5:$Q$9)))))</f>
        <v>X</v>
      </c>
      <c r="R325" s="129" t="str" cm="1">
        <f t="array" ref="R325">IF(E325="X","X",SUM(N(ISNUMBER(_xlfn.XMATCH(INDEX(E$12:E$411,1+MOD($B325-E$8+_xlfn.SEQUENCE(E$7,,0),E$412)),$Q$5:$Q$9)))))</f>
        <v>X</v>
      </c>
      <c r="S325" s="129" t="str" cm="1">
        <f t="array" ref="S325">IF(F325="X","X",SUM(N(ISNUMBER(_xlfn.XMATCH(INDEX(F$12:F$411,1+MOD($B325-F$8+_xlfn.SEQUENCE(F$7,,0),F$412)),$Q$5:$Q$9)))))</f>
        <v>X</v>
      </c>
      <c r="T325" s="142" t="str" cm="1">
        <f t="array" ref="T325">IF(G325="X","X",SUM(N(ISNUMBER(_xlfn.XMATCH(INDEX(G$12:G$411,1+MOD($B325-G$8+_xlfn.SEQUENCE(G$7,,0),G$412)),$Q$5:$Q$9)))))</f>
        <v>X</v>
      </c>
      <c r="V325" s="146" t="str" cm="1">
        <f t="array" ref="V325">IF(C325="X","X",SUM(N(ISNUMBER(_xlfn.XMATCH(INDEX(C$12:C$411,1+MOD($B325-C$8+_xlfn.SEQUENCE(C$7,,0),C$412)),$W$5:$W$9)))))</f>
        <v>X</v>
      </c>
      <c r="W325" s="129" t="str" cm="1">
        <f t="array" ref="W325">IF(D325="X","X",SUM(N(ISNUMBER(_xlfn.XMATCH(INDEX(D$12:D$411,1+MOD($B325-D$8+_xlfn.SEQUENCE(D$7,,0),D$412)),$W$5:$W$9)))))</f>
        <v>X</v>
      </c>
      <c r="X325" s="129" t="str" cm="1">
        <f t="array" ref="X325">IF(E325="X","X",SUM(N(ISNUMBER(_xlfn.XMATCH(INDEX(E$12:E$411,1+MOD($B325-E$8+_xlfn.SEQUENCE(E$7,,0),E$412)),$W$5:$W$9)))))</f>
        <v>X</v>
      </c>
      <c r="Y325" s="129" t="str" cm="1">
        <f t="array" ref="Y325">IF(F325="X","X",SUM(N(ISNUMBER(_xlfn.XMATCH(INDEX(F$12:F$411,1+MOD($B325-F$8+_xlfn.SEQUENCE(F$7,,0),F$412)),$W$5:$W$9)))))</f>
        <v>X</v>
      </c>
      <c r="Z325" s="142" t="str" cm="1">
        <f t="array" ref="Z325">IF(G325="X","X",SUM(N(ISNUMBER(_xlfn.XMATCH(INDEX(G$12:G$411,1+MOD($B325-G$8+_xlfn.SEQUENCE(G$7,,0),G$412)),$W$5:$W$9)))))</f>
        <v>X</v>
      </c>
      <c r="AB325" s="146" t="str" cm="1">
        <f t="array" ref="AB325">IF(C325="X","X",SUM(N(ISNUMBER(_xlfn.XMATCH(INDEX(C$12:C$411,1+MOD($B325-C$8+_xlfn.SEQUENCE(C$7,,0),C$412)),$AC$5:$AC$9)))))</f>
        <v>X</v>
      </c>
      <c r="AC325" s="129" t="str" cm="1">
        <f t="array" ref="AC325">IF(D325="X","X",SUM(N(ISNUMBER(_xlfn.XMATCH(INDEX(D$12:D$411,1+MOD($B325-D$8+_xlfn.SEQUENCE(D$7,,0),D$412)),$AC$5:$AC$9)))))</f>
        <v>X</v>
      </c>
      <c r="AD325" s="129" t="str" cm="1">
        <f t="array" ref="AD325">IF(E325="X","X",SUM(N(ISNUMBER(_xlfn.XMATCH(INDEX(E$12:E$411,1+MOD($B325-E$8+_xlfn.SEQUENCE(E$7,,0),E$412)),$AC$5:$AC$9)))))</f>
        <v>X</v>
      </c>
      <c r="AE325" s="129" t="str" cm="1">
        <f t="array" ref="AE325">IF(F325="X","X",SUM(N(ISNUMBER(_xlfn.XMATCH(INDEX(F$12:F$411,1+MOD($B325-F$8+_xlfn.SEQUENCE(F$7,,0),F$412)),$AC$5:$AC$9)))))</f>
        <v>X</v>
      </c>
      <c r="AF325" s="142" t="str" cm="1">
        <f t="array" ref="AF325">IF(G325="X","X",SUM(N(ISNUMBER(_xlfn.XMATCH(INDEX(G$12:G$411,1+MOD($B325-G$8+_xlfn.SEQUENCE(G$7,,0),G$412)),$AC$5:$AC$9)))))</f>
        <v>X</v>
      </c>
      <c r="AH325" s="146" t="str" cm="1">
        <f t="array" ref="AH325">IF(C325="X","X",SUM(N(ISNUMBER(_xlfn.XMATCH(INDEX(C$12:C$411,1+MOD($B325-C$8+_xlfn.SEQUENCE(C$7,,0),C$412)),$AI$5:$AI$9)))))</f>
        <v>X</v>
      </c>
      <c r="AI325" s="129" t="str" cm="1">
        <f t="array" ref="AI325">IF(D325="X","X",SUM(N(ISNUMBER(_xlfn.XMATCH(INDEX(D$12:D$411,1+MOD($B325-D$8+_xlfn.SEQUENCE(D$7,,0),D$412)),$AI$5:$AI$9)))))</f>
        <v>X</v>
      </c>
      <c r="AJ325" s="129" t="str" cm="1">
        <f t="array" ref="AJ325">IF(E325="X","X",SUM(N(ISNUMBER(_xlfn.XMATCH(INDEX(E$12:E$411,1+MOD($B325-E$8+_xlfn.SEQUENCE(E$7,,0),E$412)),$AI$5:$AI$9)))))</f>
        <v>X</v>
      </c>
      <c r="AK325" s="129" t="str" cm="1">
        <f t="array" ref="AK325">IF(F325="X","X",SUM(N(ISNUMBER(_xlfn.XMATCH(INDEX(F$12:F$411,1+MOD($B325-F$8+_xlfn.SEQUENCE(F$7,,0),F$412)),$AI$5:$AI$9)))))</f>
        <v>X</v>
      </c>
      <c r="AL325" s="142" t="str" cm="1">
        <f t="array" ref="AL325">IF(G325="X","X",SUM(N(ISNUMBER(_xlfn.XMATCH(INDEX(G$12:G$411,1+MOD($B325-G$8+_xlfn.SEQUENCE(G$7,,0),G$412)),$AI$5:$AI$9)))))</f>
        <v>X</v>
      </c>
      <c r="AN325" s="146" t="str" cm="1">
        <f t="array" ref="AN325">IF(C325="X","X",SUM(N(ISNUMBER(_xlfn.XMATCH(INDEX(C$12:C$411,1+MOD($B325-C$8+_xlfn.SEQUENCE(C$7,,0),C$412)),$AO$5:$AO$9)))))</f>
        <v>X</v>
      </c>
      <c r="AO325" s="129" t="str" cm="1">
        <f t="array" ref="AO325">IF(D325="X","X",SUM(N(ISNUMBER(_xlfn.XMATCH(INDEX(D$12:D$411,1+MOD($B325-D$8+_xlfn.SEQUENCE(D$7,,0),D$412)),$AO$5:$AO$9)))))</f>
        <v>X</v>
      </c>
      <c r="AP325" s="129" t="str" cm="1">
        <f t="array" ref="AP325">IF(E325="X","X",SUM(N(ISNUMBER(_xlfn.XMATCH(INDEX(E$12:E$411,1+MOD($B325-E$8+_xlfn.SEQUENCE(E$7,,0),E$412)),$AO$5:$AO$9)))))</f>
        <v>X</v>
      </c>
      <c r="AQ325" s="129" t="str" cm="1">
        <f t="array" ref="AQ325">IF(F325="X","X",SUM(N(ISNUMBER(_xlfn.XMATCH(INDEX(F$12:F$411,1+MOD($B325-F$8+_xlfn.SEQUENCE(F$7,,0),F$412)),$AO$5:$AO$9)))))</f>
        <v>X</v>
      </c>
      <c r="AR325" s="142" t="str" cm="1">
        <f t="array" ref="AR325">IF(G325="X","X",SUM(N(ISNUMBER(_xlfn.XMATCH(INDEX(G$12:G$411,1+MOD($B325-G$8+_xlfn.SEQUENCE(G$7,,0),G$412)),$AO$5:$AO$9)))))</f>
        <v>X</v>
      </c>
      <c r="AT325" s="146" t="str" cm="1">
        <f t="array" ref="AT325">IF(C325="X","X",SUM(N(ISNUMBER(_xlfn.XMATCH(INDEX(C$12:C$411,1+MOD($B325-C$8+_xlfn.SEQUENCE(C$7,,0),C$412)),$AU$5:$AU$9)))))</f>
        <v>X</v>
      </c>
      <c r="AU325" s="129" t="str" cm="1">
        <f t="array" ref="AU325">IF(D325="X","X",SUM(N(ISNUMBER(_xlfn.XMATCH(INDEX(D$12:D$411,1+MOD($B325-D$8+_xlfn.SEQUENCE(D$7,,0),D$412)),$AU$5:$AU$9)))))</f>
        <v>X</v>
      </c>
      <c r="AV325" s="129" t="str" cm="1">
        <f t="array" ref="AV325">IF(E325="X","X",SUM(N(ISNUMBER(_xlfn.XMATCH(INDEX(E$12:E$411,1+MOD($B325-E$8+_xlfn.SEQUENCE(E$7,,0),E$412)),$AU$5:$AU$9)))))</f>
        <v>X</v>
      </c>
      <c r="AW325" s="129" t="str" cm="1">
        <f t="array" ref="AW325">IF(F325="X","X",SUM(N(ISNUMBER(_xlfn.XMATCH(INDEX(F$12:F$411,1+MOD($B325-F$8+_xlfn.SEQUENCE(F$7,,0),F$412)),$AU$5:$AU$9)))))</f>
        <v>X</v>
      </c>
      <c r="AX325" s="142" t="str" cm="1">
        <f t="array" ref="AX325">IF(G325="X","X",SUM(N(ISNUMBER(_xlfn.XMATCH(INDEX(G$12:G$411,1+MOD($B325-G$8+_xlfn.SEQUENCE(G$7,,0),G$412)),$AU$5:$AU$9)))))</f>
        <v>X</v>
      </c>
      <c r="AZ325" s="146" t="str" cm="1">
        <f t="array" ref="AZ325">IF(C325="X","X",SUM(N(ISNUMBER(_xlfn.XMATCH(INDEX(C$12:C$411,1+MOD($B325-C$8+_xlfn.SEQUENCE(C$7,,0),C$412)),$BA$5:$BA$9)))))</f>
        <v>X</v>
      </c>
      <c r="BA325" s="129" t="str" cm="1">
        <f t="array" ref="BA325">IF(D325="X","X",SUM(N(ISNUMBER(_xlfn.XMATCH(INDEX(D$12:D$411,1+MOD($B325-D$8+_xlfn.SEQUENCE(D$7,,0),D$412)),$BA$5:$BA$9)))))</f>
        <v>X</v>
      </c>
      <c r="BB325" s="129" t="str" cm="1">
        <f t="array" ref="BB325">IF(E325="X","X",SUM(N(ISNUMBER(_xlfn.XMATCH(INDEX(E$12:E$411,1+MOD($B325-E$8+_xlfn.SEQUENCE(E$7,,0),E$412)),$BA$5:$BA$9)))))</f>
        <v>X</v>
      </c>
      <c r="BC325" s="129" t="str" cm="1">
        <f t="array" ref="BC325">IF(F325="X","X",SUM(N(ISNUMBER(_xlfn.XMATCH(INDEX(F$12:F$411,1+MOD($B325-F$8+_xlfn.SEQUENCE(F$7,,0),F$412)),$BA$5:$BA$9)))))</f>
        <v>X</v>
      </c>
      <c r="BD325" s="142" t="str" cm="1">
        <f t="array" ref="BD325">IF(G325="X","X",SUM(N(ISNUMBER(_xlfn.XMATCH(INDEX(G$12:G$411,1+MOD($B325-G$8+_xlfn.SEQUENCE(G$7,,0),G$412)),$BA$5:$BA$9)))))</f>
        <v>X</v>
      </c>
      <c r="BF325" s="146" t="str" cm="1">
        <f t="array" ref="BF325">IF(C325="X","X",SUM(N(ISNUMBER(_xlfn.XMATCH(INDEX(C$12:C$411,1+MOD($B325-C$8+_xlfn.SEQUENCE(C$7,,0),C$412)),$BG$5:$BG$9)))))</f>
        <v>X</v>
      </c>
      <c r="BG325" s="129" t="str" cm="1">
        <f t="array" ref="BG325">IF(D325="X","X",SUM(N(ISNUMBER(_xlfn.XMATCH(INDEX(D$12:D$411,1+MOD($B325-D$8+_xlfn.SEQUENCE(D$7,,0),D$412)),$BG$5:$BG$9)))))</f>
        <v>X</v>
      </c>
      <c r="BH325" s="129" t="str" cm="1">
        <f t="array" ref="BH325">IF(E325="X","X",SUM(N(ISNUMBER(_xlfn.XMATCH(INDEX(E$12:E$411,1+MOD($B325-E$8+_xlfn.SEQUENCE(E$7,,0),E$412)),$BG$5:$BG$9)))))</f>
        <v>X</v>
      </c>
      <c r="BI325" s="129" t="str" cm="1">
        <f t="array" ref="BI325">IF(F325="X","X",SUM(N(ISNUMBER(_xlfn.XMATCH(INDEX(F$12:F$411,1+MOD($B325-F$8+_xlfn.SEQUENCE(F$7,,0),F$412)),$BG$5:$BG$9)))))</f>
        <v>X</v>
      </c>
      <c r="BJ325" s="142" t="str" cm="1">
        <f t="array" ref="BJ325">IF(G325="X","X",SUM(N(ISNUMBER(_xlfn.XMATCH(INDEX(G$12:G$411,1+MOD($B325-G$8+_xlfn.SEQUENCE(G$7,,0),G$412)),$BG$5:$BG$9)))))</f>
        <v>X</v>
      </c>
      <c r="BL325" s="146" t="str" cm="1">
        <f t="array" ref="BL325">IF(C325="X","X",SUM(N(ISNUMBER(_xlfn.XMATCH(INDEX(C$12:C$411,1+MOD($B325-C$8+_xlfn.SEQUENCE(C$7,,0),C$412)),$BM$5:$BM$9)))))</f>
        <v>X</v>
      </c>
      <c r="BM325" s="129" t="str" cm="1">
        <f t="array" ref="BM325">IF(D325="X","X",SUM(N(ISNUMBER(_xlfn.XMATCH(INDEX(D$12:D$411,1+MOD($B325-D$8+_xlfn.SEQUENCE(D$7,,0),D$412)),$BM$5:$BM$9)))))</f>
        <v>X</v>
      </c>
      <c r="BN325" s="129" t="str" cm="1">
        <f t="array" ref="BN325">IF(E325="X","X",SUM(N(ISNUMBER(_xlfn.XMATCH(INDEX(E$12:E$411,1+MOD($B325-E$8+_xlfn.SEQUENCE(E$7,,0),E$412)),$BM$5:$BM$9)))))</f>
        <v>X</v>
      </c>
      <c r="BO325" s="129" t="str" cm="1">
        <f t="array" ref="BO325">IF(F325="X","X",SUM(N(ISNUMBER(_xlfn.XMATCH(INDEX(F$12:F$411,1+MOD($B325-F$8+_xlfn.SEQUENCE(F$7,,0),F$412)),$BM$5:$BM$9)))))</f>
        <v>X</v>
      </c>
      <c r="BP325" s="142" t="str" cm="1">
        <f t="array" ref="BP325">IF(G325="X","X",SUM(N(ISNUMBER(_xlfn.XMATCH(INDEX(G$12:G$411,1+MOD($B325-G$8+_xlfn.SEQUENCE(G$7,,0),G$412)),$BM$5:$BM$9)))))</f>
        <v>X</v>
      </c>
      <c r="BR325" s="146" t="str" cm="1">
        <f t="array" ref="BR325">IF(C325="X","X",SUM(N(ISNUMBER(_xlfn.XMATCH(INDEX(C$12:C$411,1+MOD($B325-C$8+_xlfn.SEQUENCE(C$7,,0),C$412)),$BS$5:$BS$9)))))</f>
        <v>X</v>
      </c>
      <c r="BS325" s="129" t="str" cm="1">
        <f t="array" ref="BS325">IF(D325="X","X",SUM(N(ISNUMBER(_xlfn.XMATCH(INDEX(D$12:D$411,1+MOD($B325-D$8+_xlfn.SEQUENCE(D$7,,0),D$412)),$BS$5:$BS$9)))))</f>
        <v>X</v>
      </c>
      <c r="BT325" s="129" t="str" cm="1">
        <f t="array" ref="BT325">IF(E325="X","X",SUM(N(ISNUMBER(_xlfn.XMATCH(INDEX(E$12:E$411,1+MOD($B325-E$8+_xlfn.SEQUENCE(E$7,,0),E$412)),$BS$5:$BS$9)))))</f>
        <v>X</v>
      </c>
      <c r="BU325" s="129" t="str" cm="1">
        <f t="array" ref="BU325">IF(F325="X","X",SUM(N(ISNUMBER(_xlfn.XMATCH(INDEX(F$12:F$411,1+MOD($B325-F$8+_xlfn.SEQUENCE(F$7,,0),F$412)),$BS$5:$BS$9)))))</f>
        <v>X</v>
      </c>
      <c r="BV325" s="142" t="str" cm="1">
        <f t="array" ref="BV325">IF(G325="X","X",SUM(N(ISNUMBER(_xlfn.XMATCH(INDEX(G$12:G$411,1+MOD($B325-G$8+_xlfn.SEQUENCE(G$7,,0),G$412)),$BS$5:$BS$9)))))</f>
        <v>X</v>
      </c>
      <c r="BX325" s="146" t="str" cm="1">
        <f t="array" ref="BX325">IF(C325="X","X",SUM(N(ISNUMBER(_xlfn.XMATCH(INDEX(C$12:C$411,1+MOD($B325-C$8+_xlfn.SEQUENCE(C$7,,0),C$412)),$BY$5:$BY$9)))))</f>
        <v>X</v>
      </c>
      <c r="BY325" s="129" t="str" cm="1">
        <f t="array" ref="BY325">IF(D325="X","X",SUM(N(ISNUMBER(_xlfn.XMATCH(INDEX(D$12:D$411,1+MOD($B325-D$8+_xlfn.SEQUENCE(D$7,,0),D$412)),$BY$5:$BY$9)))))</f>
        <v>X</v>
      </c>
      <c r="BZ325" s="129" t="str" cm="1">
        <f t="array" ref="BZ325">IF(E325="X","X",SUM(N(ISNUMBER(_xlfn.XMATCH(INDEX(E$12:E$411,1+MOD($B325-E$8+_xlfn.SEQUENCE(E$7,,0),E$412)),$BY$5:$BY$9)))))</f>
        <v>X</v>
      </c>
      <c r="CA325" s="129" t="str" cm="1">
        <f t="array" ref="CA325">IF(F325="X","X",SUM(N(ISNUMBER(_xlfn.XMATCH(INDEX(F$12:F$411,1+MOD($B325-F$8+_xlfn.SEQUENCE(F$7,,0),F$412)),$BY$5:$BY$9)))))</f>
        <v>X</v>
      </c>
      <c r="CB325" s="142" t="str" cm="1">
        <f t="array" ref="CB325">IF(G325="X","X",SUM(N(ISNUMBER(_xlfn.XMATCH(INDEX(G$12:G$411,1+MOD($B325-G$8+_xlfn.SEQUENCE(G$7,,0),G$412)),$BY$5:$BY$9)))))</f>
        <v>X</v>
      </c>
      <c r="CD325" s="146" t="str" cm="1">
        <f t="array" ref="CD325">IF(C325="X","X",SUM(N(ISNUMBER(_xlfn.XMATCH(INDEX(C$12:C$411,1+MOD($B325-C$8+_xlfn.SEQUENCE(C$7,,0),C$412)),$CE$5:$CE$9)))))</f>
        <v>X</v>
      </c>
      <c r="CE325" s="129" t="str" cm="1">
        <f t="array" ref="CE325">IF(D325="X","X",SUM(N(ISNUMBER(_xlfn.XMATCH(INDEX(D$12:D$411,1+MOD($B325-D$8+_xlfn.SEQUENCE(D$7,,0),D$412)),$CE$5:$CE$9)))))</f>
        <v>X</v>
      </c>
      <c r="CF325" s="129" t="str" cm="1">
        <f t="array" ref="CF325">IF(E325="X","X",SUM(N(ISNUMBER(_xlfn.XMATCH(INDEX(E$12:E$411,1+MOD($B325-E$8+_xlfn.SEQUENCE(E$7,,0),E$412)),$CE$5:$CE$9)))))</f>
        <v>X</v>
      </c>
      <c r="CG325" s="129" t="str" cm="1">
        <f t="array" ref="CG325">IF(F325="X","X",SUM(N(ISNUMBER(_xlfn.XMATCH(INDEX(F$12:F$411,1+MOD($B325-F$8+_xlfn.SEQUENCE(F$7,,0),F$412)),$CE$5:$CE$9)))))</f>
        <v>X</v>
      </c>
      <c r="CH325" s="142" t="str" cm="1">
        <f t="array" ref="CH325">IF(G325="X","X",SUM(N(ISNUMBER(_xlfn.XMATCH(INDEX(G$12:G$411,1+MOD($B325-G$8+_xlfn.SEQUENCE(G$7,,0),G$412)),$CE$5:$CE$9)))))</f>
        <v>X</v>
      </c>
      <c r="CJ325" s="146" t="str" cm="1">
        <f t="array" ref="CJ325">IF(C325="X","X",SUM(N(ISNUMBER(_xlfn.XMATCH(INDEX(C$12:C$411,1+MOD($B325-C$8+_xlfn.SEQUENCE(C$7,,0),C$412)),$CK$5:$CK$9)))))</f>
        <v>X</v>
      </c>
      <c r="CK325" s="129" t="str" cm="1">
        <f t="array" ref="CK325">IF(D325="X","X",SUM(N(ISNUMBER(_xlfn.XMATCH(INDEX(D$12:D$411,1+MOD($B325-D$8+_xlfn.SEQUENCE(D$7,,0),D$412)),$CK$5:$CK$9)))))</f>
        <v>X</v>
      </c>
      <c r="CL325" s="129" t="str" cm="1">
        <f t="array" ref="CL325">IF(E325="X","X",SUM(N(ISNUMBER(_xlfn.XMATCH(INDEX(E$12:E$411,1+MOD($B325-E$8+_xlfn.SEQUENCE(E$7,,0),E$412)),$CK$5:$CK$9)))))</f>
        <v>X</v>
      </c>
      <c r="CM325" s="129" t="str" cm="1">
        <f t="array" ref="CM325">IF(F325="X","X",SUM(N(ISNUMBER(_xlfn.XMATCH(INDEX(F$12:F$411,1+MOD($B325-F$8+_xlfn.SEQUENCE(F$7,,0),F$412)),$CK$5:$CK$9)))))</f>
        <v>X</v>
      </c>
      <c r="CN325" s="142" t="str" cm="1">
        <f t="array" ref="CN325">IF(G325="X","X",SUM(N(ISNUMBER(_xlfn.XMATCH(INDEX(G$12:G$411,1+MOD($B325-G$8+_xlfn.SEQUENCE(G$7,,0),G$412)),$CK$5:$CK$9)))))</f>
        <v>X</v>
      </c>
      <c r="CP325" s="146" t="str" cm="1">
        <f t="array" ref="CP325">IF(C325="X","X",SUM(N(ISNUMBER(_xlfn.XMATCH(INDEX(C$12:C$411,1+MOD($B325-C$8+_xlfn.SEQUENCE(C$7,,0),C$412)),$CQ$5:$CQ$9)))))</f>
        <v>X</v>
      </c>
      <c r="CQ325" s="129" t="str" cm="1">
        <f t="array" ref="CQ325">IF(D325="X","X",SUM(N(ISNUMBER(_xlfn.XMATCH(INDEX(D$12:D$411,1+MOD($B325-D$8+_xlfn.SEQUENCE(D$7,,0),D$412)),$CQ$5:$CQ$9)))))</f>
        <v>X</v>
      </c>
      <c r="CR325" s="129" t="str" cm="1">
        <f t="array" ref="CR325">IF(E325="X","X",SUM(N(ISNUMBER(_xlfn.XMATCH(INDEX(E$12:E$411,1+MOD($B325-E$8+_xlfn.SEQUENCE(E$7,,0),E$412)),$CQ$5:$CQ$9)))))</f>
        <v>X</v>
      </c>
      <c r="CS325" s="129" t="str" cm="1">
        <f t="array" ref="CS325">IF(F325="X","X",SUM(N(ISNUMBER(_xlfn.XMATCH(INDEX(F$12:F$411,1+MOD($B325-F$8+_xlfn.SEQUENCE(F$7,,0),F$412)),$CQ$5:$CQ$9)))))</f>
        <v>X</v>
      </c>
      <c r="CT325" s="142" t="str" cm="1">
        <f t="array" ref="CT325">IF(G325="X","X",SUM(N(ISNUMBER(_xlfn.XMATCH(INDEX(G$12:G$411,1+MOD($B325-G$8+_xlfn.SEQUENCE(G$7,,0),G$412)),$CQ$5:$CQ$9)))))</f>
        <v>X</v>
      </c>
    </row>
    <row r="326" spans="2:98" ht="12.75" customHeight="1" x14ac:dyDescent="0.2">
      <c r="B326" s="5">
        <f t="shared" si="8"/>
        <v>314</v>
      </c>
      <c r="C326" s="129" t="s">
        <v>10</v>
      </c>
      <c r="D326" s="129" t="s">
        <v>10</v>
      </c>
      <c r="E326" s="129" t="s">
        <v>10</v>
      </c>
      <c r="F326" s="129" t="s">
        <v>10</v>
      </c>
      <c r="G326" s="142" t="s">
        <v>10</v>
      </c>
      <c r="P326" s="146" t="str" cm="1">
        <f t="array" ref="P326">IF(C326="X","X",SUM(N(ISNUMBER(_xlfn.XMATCH(INDEX(C$12:C$411,1+MOD($B326-C$8+_xlfn.SEQUENCE(C$7,,0),C$412)),$Q$5:$Q$9)))))</f>
        <v>X</v>
      </c>
      <c r="Q326" s="129" t="str" cm="1">
        <f t="array" ref="Q326">IF(D326="X","X",SUM(N(ISNUMBER(_xlfn.XMATCH(INDEX(D$12:D$411,1+MOD($B326-D$8+_xlfn.SEQUENCE(D$7,,0),D$412)),$Q$5:$Q$9)))))</f>
        <v>X</v>
      </c>
      <c r="R326" s="129" t="str" cm="1">
        <f t="array" ref="R326">IF(E326="X","X",SUM(N(ISNUMBER(_xlfn.XMATCH(INDEX(E$12:E$411,1+MOD($B326-E$8+_xlfn.SEQUENCE(E$7,,0),E$412)),$Q$5:$Q$9)))))</f>
        <v>X</v>
      </c>
      <c r="S326" s="129" t="str" cm="1">
        <f t="array" ref="S326">IF(F326="X","X",SUM(N(ISNUMBER(_xlfn.XMATCH(INDEX(F$12:F$411,1+MOD($B326-F$8+_xlfn.SEQUENCE(F$7,,0),F$412)),$Q$5:$Q$9)))))</f>
        <v>X</v>
      </c>
      <c r="T326" s="142" t="str" cm="1">
        <f t="array" ref="T326">IF(G326="X","X",SUM(N(ISNUMBER(_xlfn.XMATCH(INDEX(G$12:G$411,1+MOD($B326-G$8+_xlfn.SEQUENCE(G$7,,0),G$412)),$Q$5:$Q$9)))))</f>
        <v>X</v>
      </c>
      <c r="V326" s="146" t="str" cm="1">
        <f t="array" ref="V326">IF(C326="X","X",SUM(N(ISNUMBER(_xlfn.XMATCH(INDEX(C$12:C$411,1+MOD($B326-C$8+_xlfn.SEQUENCE(C$7,,0),C$412)),$W$5:$W$9)))))</f>
        <v>X</v>
      </c>
      <c r="W326" s="129" t="str" cm="1">
        <f t="array" ref="W326">IF(D326="X","X",SUM(N(ISNUMBER(_xlfn.XMATCH(INDEX(D$12:D$411,1+MOD($B326-D$8+_xlfn.SEQUENCE(D$7,,0),D$412)),$W$5:$W$9)))))</f>
        <v>X</v>
      </c>
      <c r="X326" s="129" t="str" cm="1">
        <f t="array" ref="X326">IF(E326="X","X",SUM(N(ISNUMBER(_xlfn.XMATCH(INDEX(E$12:E$411,1+MOD($B326-E$8+_xlfn.SEQUENCE(E$7,,0),E$412)),$W$5:$W$9)))))</f>
        <v>X</v>
      </c>
      <c r="Y326" s="129" t="str" cm="1">
        <f t="array" ref="Y326">IF(F326="X","X",SUM(N(ISNUMBER(_xlfn.XMATCH(INDEX(F$12:F$411,1+MOD($B326-F$8+_xlfn.SEQUENCE(F$7,,0),F$412)),$W$5:$W$9)))))</f>
        <v>X</v>
      </c>
      <c r="Z326" s="142" t="str" cm="1">
        <f t="array" ref="Z326">IF(G326="X","X",SUM(N(ISNUMBER(_xlfn.XMATCH(INDEX(G$12:G$411,1+MOD($B326-G$8+_xlfn.SEQUENCE(G$7,,0),G$412)),$W$5:$W$9)))))</f>
        <v>X</v>
      </c>
      <c r="AB326" s="146" t="str" cm="1">
        <f t="array" ref="AB326">IF(C326="X","X",SUM(N(ISNUMBER(_xlfn.XMATCH(INDEX(C$12:C$411,1+MOD($B326-C$8+_xlfn.SEQUENCE(C$7,,0),C$412)),$AC$5:$AC$9)))))</f>
        <v>X</v>
      </c>
      <c r="AC326" s="129" t="str" cm="1">
        <f t="array" ref="AC326">IF(D326="X","X",SUM(N(ISNUMBER(_xlfn.XMATCH(INDEX(D$12:D$411,1+MOD($B326-D$8+_xlfn.SEQUENCE(D$7,,0),D$412)),$AC$5:$AC$9)))))</f>
        <v>X</v>
      </c>
      <c r="AD326" s="129" t="str" cm="1">
        <f t="array" ref="AD326">IF(E326="X","X",SUM(N(ISNUMBER(_xlfn.XMATCH(INDEX(E$12:E$411,1+MOD($B326-E$8+_xlfn.SEQUENCE(E$7,,0),E$412)),$AC$5:$AC$9)))))</f>
        <v>X</v>
      </c>
      <c r="AE326" s="129" t="str" cm="1">
        <f t="array" ref="AE326">IF(F326="X","X",SUM(N(ISNUMBER(_xlfn.XMATCH(INDEX(F$12:F$411,1+MOD($B326-F$8+_xlfn.SEQUENCE(F$7,,0),F$412)),$AC$5:$AC$9)))))</f>
        <v>X</v>
      </c>
      <c r="AF326" s="142" t="str" cm="1">
        <f t="array" ref="AF326">IF(G326="X","X",SUM(N(ISNUMBER(_xlfn.XMATCH(INDEX(G$12:G$411,1+MOD($B326-G$8+_xlfn.SEQUENCE(G$7,,0),G$412)),$AC$5:$AC$9)))))</f>
        <v>X</v>
      </c>
      <c r="AH326" s="146" t="str" cm="1">
        <f t="array" ref="AH326">IF(C326="X","X",SUM(N(ISNUMBER(_xlfn.XMATCH(INDEX(C$12:C$411,1+MOD($B326-C$8+_xlfn.SEQUENCE(C$7,,0),C$412)),$AI$5:$AI$9)))))</f>
        <v>X</v>
      </c>
      <c r="AI326" s="129" t="str" cm="1">
        <f t="array" ref="AI326">IF(D326="X","X",SUM(N(ISNUMBER(_xlfn.XMATCH(INDEX(D$12:D$411,1+MOD($B326-D$8+_xlfn.SEQUENCE(D$7,,0),D$412)),$AI$5:$AI$9)))))</f>
        <v>X</v>
      </c>
      <c r="AJ326" s="129" t="str" cm="1">
        <f t="array" ref="AJ326">IF(E326="X","X",SUM(N(ISNUMBER(_xlfn.XMATCH(INDEX(E$12:E$411,1+MOD($B326-E$8+_xlfn.SEQUENCE(E$7,,0),E$412)),$AI$5:$AI$9)))))</f>
        <v>X</v>
      </c>
      <c r="AK326" s="129" t="str" cm="1">
        <f t="array" ref="AK326">IF(F326="X","X",SUM(N(ISNUMBER(_xlfn.XMATCH(INDEX(F$12:F$411,1+MOD($B326-F$8+_xlfn.SEQUENCE(F$7,,0),F$412)),$AI$5:$AI$9)))))</f>
        <v>X</v>
      </c>
      <c r="AL326" s="142" t="str" cm="1">
        <f t="array" ref="AL326">IF(G326="X","X",SUM(N(ISNUMBER(_xlfn.XMATCH(INDEX(G$12:G$411,1+MOD($B326-G$8+_xlfn.SEQUENCE(G$7,,0),G$412)),$AI$5:$AI$9)))))</f>
        <v>X</v>
      </c>
      <c r="AN326" s="146" t="str" cm="1">
        <f t="array" ref="AN326">IF(C326="X","X",SUM(N(ISNUMBER(_xlfn.XMATCH(INDEX(C$12:C$411,1+MOD($B326-C$8+_xlfn.SEQUENCE(C$7,,0),C$412)),$AO$5:$AO$9)))))</f>
        <v>X</v>
      </c>
      <c r="AO326" s="129" t="str" cm="1">
        <f t="array" ref="AO326">IF(D326="X","X",SUM(N(ISNUMBER(_xlfn.XMATCH(INDEX(D$12:D$411,1+MOD($B326-D$8+_xlfn.SEQUENCE(D$7,,0),D$412)),$AO$5:$AO$9)))))</f>
        <v>X</v>
      </c>
      <c r="AP326" s="129" t="str" cm="1">
        <f t="array" ref="AP326">IF(E326="X","X",SUM(N(ISNUMBER(_xlfn.XMATCH(INDEX(E$12:E$411,1+MOD($B326-E$8+_xlfn.SEQUENCE(E$7,,0),E$412)),$AO$5:$AO$9)))))</f>
        <v>X</v>
      </c>
      <c r="AQ326" s="129" t="str" cm="1">
        <f t="array" ref="AQ326">IF(F326="X","X",SUM(N(ISNUMBER(_xlfn.XMATCH(INDEX(F$12:F$411,1+MOD($B326-F$8+_xlfn.SEQUENCE(F$7,,0),F$412)),$AO$5:$AO$9)))))</f>
        <v>X</v>
      </c>
      <c r="AR326" s="142" t="str" cm="1">
        <f t="array" ref="AR326">IF(G326="X","X",SUM(N(ISNUMBER(_xlfn.XMATCH(INDEX(G$12:G$411,1+MOD($B326-G$8+_xlfn.SEQUENCE(G$7,,0),G$412)),$AO$5:$AO$9)))))</f>
        <v>X</v>
      </c>
      <c r="AT326" s="146" t="str" cm="1">
        <f t="array" ref="AT326">IF(C326="X","X",SUM(N(ISNUMBER(_xlfn.XMATCH(INDEX(C$12:C$411,1+MOD($B326-C$8+_xlfn.SEQUENCE(C$7,,0),C$412)),$AU$5:$AU$9)))))</f>
        <v>X</v>
      </c>
      <c r="AU326" s="129" t="str" cm="1">
        <f t="array" ref="AU326">IF(D326="X","X",SUM(N(ISNUMBER(_xlfn.XMATCH(INDEX(D$12:D$411,1+MOD($B326-D$8+_xlfn.SEQUENCE(D$7,,0),D$412)),$AU$5:$AU$9)))))</f>
        <v>X</v>
      </c>
      <c r="AV326" s="129" t="str" cm="1">
        <f t="array" ref="AV326">IF(E326="X","X",SUM(N(ISNUMBER(_xlfn.XMATCH(INDEX(E$12:E$411,1+MOD($B326-E$8+_xlfn.SEQUENCE(E$7,,0),E$412)),$AU$5:$AU$9)))))</f>
        <v>X</v>
      </c>
      <c r="AW326" s="129" t="str" cm="1">
        <f t="array" ref="AW326">IF(F326="X","X",SUM(N(ISNUMBER(_xlfn.XMATCH(INDEX(F$12:F$411,1+MOD($B326-F$8+_xlfn.SEQUENCE(F$7,,0),F$412)),$AU$5:$AU$9)))))</f>
        <v>X</v>
      </c>
      <c r="AX326" s="142" t="str" cm="1">
        <f t="array" ref="AX326">IF(G326="X","X",SUM(N(ISNUMBER(_xlfn.XMATCH(INDEX(G$12:G$411,1+MOD($B326-G$8+_xlfn.SEQUENCE(G$7,,0),G$412)),$AU$5:$AU$9)))))</f>
        <v>X</v>
      </c>
      <c r="AZ326" s="146" t="str" cm="1">
        <f t="array" ref="AZ326">IF(C326="X","X",SUM(N(ISNUMBER(_xlfn.XMATCH(INDEX(C$12:C$411,1+MOD($B326-C$8+_xlfn.SEQUENCE(C$7,,0),C$412)),$BA$5:$BA$9)))))</f>
        <v>X</v>
      </c>
      <c r="BA326" s="129" t="str" cm="1">
        <f t="array" ref="BA326">IF(D326="X","X",SUM(N(ISNUMBER(_xlfn.XMATCH(INDEX(D$12:D$411,1+MOD($B326-D$8+_xlfn.SEQUENCE(D$7,,0),D$412)),$BA$5:$BA$9)))))</f>
        <v>X</v>
      </c>
      <c r="BB326" s="129" t="str" cm="1">
        <f t="array" ref="BB326">IF(E326="X","X",SUM(N(ISNUMBER(_xlfn.XMATCH(INDEX(E$12:E$411,1+MOD($B326-E$8+_xlfn.SEQUENCE(E$7,,0),E$412)),$BA$5:$BA$9)))))</f>
        <v>X</v>
      </c>
      <c r="BC326" s="129" t="str" cm="1">
        <f t="array" ref="BC326">IF(F326="X","X",SUM(N(ISNUMBER(_xlfn.XMATCH(INDEX(F$12:F$411,1+MOD($B326-F$8+_xlfn.SEQUENCE(F$7,,0),F$412)),$BA$5:$BA$9)))))</f>
        <v>X</v>
      </c>
      <c r="BD326" s="142" t="str" cm="1">
        <f t="array" ref="BD326">IF(G326="X","X",SUM(N(ISNUMBER(_xlfn.XMATCH(INDEX(G$12:G$411,1+MOD($B326-G$8+_xlfn.SEQUENCE(G$7,,0),G$412)),$BA$5:$BA$9)))))</f>
        <v>X</v>
      </c>
      <c r="BF326" s="146" t="str" cm="1">
        <f t="array" ref="BF326">IF(C326="X","X",SUM(N(ISNUMBER(_xlfn.XMATCH(INDEX(C$12:C$411,1+MOD($B326-C$8+_xlfn.SEQUENCE(C$7,,0),C$412)),$BG$5:$BG$9)))))</f>
        <v>X</v>
      </c>
      <c r="BG326" s="129" t="str" cm="1">
        <f t="array" ref="BG326">IF(D326="X","X",SUM(N(ISNUMBER(_xlfn.XMATCH(INDEX(D$12:D$411,1+MOD($B326-D$8+_xlfn.SEQUENCE(D$7,,0),D$412)),$BG$5:$BG$9)))))</f>
        <v>X</v>
      </c>
      <c r="BH326" s="129" t="str" cm="1">
        <f t="array" ref="BH326">IF(E326="X","X",SUM(N(ISNUMBER(_xlfn.XMATCH(INDEX(E$12:E$411,1+MOD($B326-E$8+_xlfn.SEQUENCE(E$7,,0),E$412)),$BG$5:$BG$9)))))</f>
        <v>X</v>
      </c>
      <c r="BI326" s="129" t="str" cm="1">
        <f t="array" ref="BI326">IF(F326="X","X",SUM(N(ISNUMBER(_xlfn.XMATCH(INDEX(F$12:F$411,1+MOD($B326-F$8+_xlfn.SEQUENCE(F$7,,0),F$412)),$BG$5:$BG$9)))))</f>
        <v>X</v>
      </c>
      <c r="BJ326" s="142" t="str" cm="1">
        <f t="array" ref="BJ326">IF(G326="X","X",SUM(N(ISNUMBER(_xlfn.XMATCH(INDEX(G$12:G$411,1+MOD($B326-G$8+_xlfn.SEQUENCE(G$7,,0),G$412)),$BG$5:$BG$9)))))</f>
        <v>X</v>
      </c>
      <c r="BL326" s="146" t="str" cm="1">
        <f t="array" ref="BL326">IF(C326="X","X",SUM(N(ISNUMBER(_xlfn.XMATCH(INDEX(C$12:C$411,1+MOD($B326-C$8+_xlfn.SEQUENCE(C$7,,0),C$412)),$BM$5:$BM$9)))))</f>
        <v>X</v>
      </c>
      <c r="BM326" s="129" t="str" cm="1">
        <f t="array" ref="BM326">IF(D326="X","X",SUM(N(ISNUMBER(_xlfn.XMATCH(INDEX(D$12:D$411,1+MOD($B326-D$8+_xlfn.SEQUENCE(D$7,,0),D$412)),$BM$5:$BM$9)))))</f>
        <v>X</v>
      </c>
      <c r="BN326" s="129" t="str" cm="1">
        <f t="array" ref="BN326">IF(E326="X","X",SUM(N(ISNUMBER(_xlfn.XMATCH(INDEX(E$12:E$411,1+MOD($B326-E$8+_xlfn.SEQUENCE(E$7,,0),E$412)),$BM$5:$BM$9)))))</f>
        <v>X</v>
      </c>
      <c r="BO326" s="129" t="str" cm="1">
        <f t="array" ref="BO326">IF(F326="X","X",SUM(N(ISNUMBER(_xlfn.XMATCH(INDEX(F$12:F$411,1+MOD($B326-F$8+_xlfn.SEQUENCE(F$7,,0),F$412)),$BM$5:$BM$9)))))</f>
        <v>X</v>
      </c>
      <c r="BP326" s="142" t="str" cm="1">
        <f t="array" ref="BP326">IF(G326="X","X",SUM(N(ISNUMBER(_xlfn.XMATCH(INDEX(G$12:G$411,1+MOD($B326-G$8+_xlfn.SEQUENCE(G$7,,0),G$412)),$BM$5:$BM$9)))))</f>
        <v>X</v>
      </c>
      <c r="BR326" s="146" t="str" cm="1">
        <f t="array" ref="BR326">IF(C326="X","X",SUM(N(ISNUMBER(_xlfn.XMATCH(INDEX(C$12:C$411,1+MOD($B326-C$8+_xlfn.SEQUENCE(C$7,,0),C$412)),$BS$5:$BS$9)))))</f>
        <v>X</v>
      </c>
      <c r="BS326" s="129" t="str" cm="1">
        <f t="array" ref="BS326">IF(D326="X","X",SUM(N(ISNUMBER(_xlfn.XMATCH(INDEX(D$12:D$411,1+MOD($B326-D$8+_xlfn.SEQUENCE(D$7,,0),D$412)),$BS$5:$BS$9)))))</f>
        <v>X</v>
      </c>
      <c r="BT326" s="129" t="str" cm="1">
        <f t="array" ref="BT326">IF(E326="X","X",SUM(N(ISNUMBER(_xlfn.XMATCH(INDEX(E$12:E$411,1+MOD($B326-E$8+_xlfn.SEQUENCE(E$7,,0),E$412)),$BS$5:$BS$9)))))</f>
        <v>X</v>
      </c>
      <c r="BU326" s="129" t="str" cm="1">
        <f t="array" ref="BU326">IF(F326="X","X",SUM(N(ISNUMBER(_xlfn.XMATCH(INDEX(F$12:F$411,1+MOD($B326-F$8+_xlfn.SEQUENCE(F$7,,0),F$412)),$BS$5:$BS$9)))))</f>
        <v>X</v>
      </c>
      <c r="BV326" s="142" t="str" cm="1">
        <f t="array" ref="BV326">IF(G326="X","X",SUM(N(ISNUMBER(_xlfn.XMATCH(INDEX(G$12:G$411,1+MOD($B326-G$8+_xlfn.SEQUENCE(G$7,,0),G$412)),$BS$5:$BS$9)))))</f>
        <v>X</v>
      </c>
      <c r="BX326" s="146" t="str" cm="1">
        <f t="array" ref="BX326">IF(C326="X","X",SUM(N(ISNUMBER(_xlfn.XMATCH(INDEX(C$12:C$411,1+MOD($B326-C$8+_xlfn.SEQUENCE(C$7,,0),C$412)),$BY$5:$BY$9)))))</f>
        <v>X</v>
      </c>
      <c r="BY326" s="129" t="str" cm="1">
        <f t="array" ref="BY326">IF(D326="X","X",SUM(N(ISNUMBER(_xlfn.XMATCH(INDEX(D$12:D$411,1+MOD($B326-D$8+_xlfn.SEQUENCE(D$7,,0),D$412)),$BY$5:$BY$9)))))</f>
        <v>X</v>
      </c>
      <c r="BZ326" s="129" t="str" cm="1">
        <f t="array" ref="BZ326">IF(E326="X","X",SUM(N(ISNUMBER(_xlfn.XMATCH(INDEX(E$12:E$411,1+MOD($B326-E$8+_xlfn.SEQUENCE(E$7,,0),E$412)),$BY$5:$BY$9)))))</f>
        <v>X</v>
      </c>
      <c r="CA326" s="129" t="str" cm="1">
        <f t="array" ref="CA326">IF(F326="X","X",SUM(N(ISNUMBER(_xlfn.XMATCH(INDEX(F$12:F$411,1+MOD($B326-F$8+_xlfn.SEQUENCE(F$7,,0),F$412)),$BY$5:$BY$9)))))</f>
        <v>X</v>
      </c>
      <c r="CB326" s="142" t="str" cm="1">
        <f t="array" ref="CB326">IF(G326="X","X",SUM(N(ISNUMBER(_xlfn.XMATCH(INDEX(G$12:G$411,1+MOD($B326-G$8+_xlfn.SEQUENCE(G$7,,0),G$412)),$BY$5:$BY$9)))))</f>
        <v>X</v>
      </c>
      <c r="CD326" s="146" t="str" cm="1">
        <f t="array" ref="CD326">IF(C326="X","X",SUM(N(ISNUMBER(_xlfn.XMATCH(INDEX(C$12:C$411,1+MOD($B326-C$8+_xlfn.SEQUENCE(C$7,,0),C$412)),$CE$5:$CE$9)))))</f>
        <v>X</v>
      </c>
      <c r="CE326" s="129" t="str" cm="1">
        <f t="array" ref="CE326">IF(D326="X","X",SUM(N(ISNUMBER(_xlfn.XMATCH(INDEX(D$12:D$411,1+MOD($B326-D$8+_xlfn.SEQUENCE(D$7,,0),D$412)),$CE$5:$CE$9)))))</f>
        <v>X</v>
      </c>
      <c r="CF326" s="129" t="str" cm="1">
        <f t="array" ref="CF326">IF(E326="X","X",SUM(N(ISNUMBER(_xlfn.XMATCH(INDEX(E$12:E$411,1+MOD($B326-E$8+_xlfn.SEQUENCE(E$7,,0),E$412)),$CE$5:$CE$9)))))</f>
        <v>X</v>
      </c>
      <c r="CG326" s="129" t="str" cm="1">
        <f t="array" ref="CG326">IF(F326="X","X",SUM(N(ISNUMBER(_xlfn.XMATCH(INDEX(F$12:F$411,1+MOD($B326-F$8+_xlfn.SEQUENCE(F$7,,0),F$412)),$CE$5:$CE$9)))))</f>
        <v>X</v>
      </c>
      <c r="CH326" s="142" t="str" cm="1">
        <f t="array" ref="CH326">IF(G326="X","X",SUM(N(ISNUMBER(_xlfn.XMATCH(INDEX(G$12:G$411,1+MOD($B326-G$8+_xlfn.SEQUENCE(G$7,,0),G$412)),$CE$5:$CE$9)))))</f>
        <v>X</v>
      </c>
      <c r="CJ326" s="146" t="str" cm="1">
        <f t="array" ref="CJ326">IF(C326="X","X",SUM(N(ISNUMBER(_xlfn.XMATCH(INDEX(C$12:C$411,1+MOD($B326-C$8+_xlfn.SEQUENCE(C$7,,0),C$412)),$CK$5:$CK$9)))))</f>
        <v>X</v>
      </c>
      <c r="CK326" s="129" t="str" cm="1">
        <f t="array" ref="CK326">IF(D326="X","X",SUM(N(ISNUMBER(_xlfn.XMATCH(INDEX(D$12:D$411,1+MOD($B326-D$8+_xlfn.SEQUENCE(D$7,,0),D$412)),$CK$5:$CK$9)))))</f>
        <v>X</v>
      </c>
      <c r="CL326" s="129" t="str" cm="1">
        <f t="array" ref="CL326">IF(E326="X","X",SUM(N(ISNUMBER(_xlfn.XMATCH(INDEX(E$12:E$411,1+MOD($B326-E$8+_xlfn.SEQUENCE(E$7,,0),E$412)),$CK$5:$CK$9)))))</f>
        <v>X</v>
      </c>
      <c r="CM326" s="129" t="str" cm="1">
        <f t="array" ref="CM326">IF(F326="X","X",SUM(N(ISNUMBER(_xlfn.XMATCH(INDEX(F$12:F$411,1+MOD($B326-F$8+_xlfn.SEQUENCE(F$7,,0),F$412)),$CK$5:$CK$9)))))</f>
        <v>X</v>
      </c>
      <c r="CN326" s="142" t="str" cm="1">
        <f t="array" ref="CN326">IF(G326="X","X",SUM(N(ISNUMBER(_xlfn.XMATCH(INDEX(G$12:G$411,1+MOD($B326-G$8+_xlfn.SEQUENCE(G$7,,0),G$412)),$CK$5:$CK$9)))))</f>
        <v>X</v>
      </c>
      <c r="CP326" s="146" t="str" cm="1">
        <f t="array" ref="CP326">IF(C326="X","X",SUM(N(ISNUMBER(_xlfn.XMATCH(INDEX(C$12:C$411,1+MOD($B326-C$8+_xlfn.SEQUENCE(C$7,,0),C$412)),$CQ$5:$CQ$9)))))</f>
        <v>X</v>
      </c>
      <c r="CQ326" s="129" t="str" cm="1">
        <f t="array" ref="CQ326">IF(D326="X","X",SUM(N(ISNUMBER(_xlfn.XMATCH(INDEX(D$12:D$411,1+MOD($B326-D$8+_xlfn.SEQUENCE(D$7,,0),D$412)),$CQ$5:$CQ$9)))))</f>
        <v>X</v>
      </c>
      <c r="CR326" s="129" t="str" cm="1">
        <f t="array" ref="CR326">IF(E326="X","X",SUM(N(ISNUMBER(_xlfn.XMATCH(INDEX(E$12:E$411,1+MOD($B326-E$8+_xlfn.SEQUENCE(E$7,,0),E$412)),$CQ$5:$CQ$9)))))</f>
        <v>X</v>
      </c>
      <c r="CS326" s="129" t="str" cm="1">
        <f t="array" ref="CS326">IF(F326="X","X",SUM(N(ISNUMBER(_xlfn.XMATCH(INDEX(F$12:F$411,1+MOD($B326-F$8+_xlfn.SEQUENCE(F$7,,0),F$412)),$CQ$5:$CQ$9)))))</f>
        <v>X</v>
      </c>
      <c r="CT326" s="142" t="str" cm="1">
        <f t="array" ref="CT326">IF(G326="X","X",SUM(N(ISNUMBER(_xlfn.XMATCH(INDEX(G$12:G$411,1+MOD($B326-G$8+_xlfn.SEQUENCE(G$7,,0),G$412)),$CQ$5:$CQ$9)))))</f>
        <v>X</v>
      </c>
    </row>
    <row r="327" spans="2:98" ht="12.75" customHeight="1" x14ac:dyDescent="0.2">
      <c r="B327" s="5">
        <f t="shared" si="8"/>
        <v>315</v>
      </c>
      <c r="C327" s="129" t="s">
        <v>10</v>
      </c>
      <c r="D327" s="129" t="s">
        <v>10</v>
      </c>
      <c r="E327" s="129" t="s">
        <v>10</v>
      </c>
      <c r="F327" s="129" t="s">
        <v>10</v>
      </c>
      <c r="G327" s="142" t="s">
        <v>10</v>
      </c>
      <c r="P327" s="146" t="str" cm="1">
        <f t="array" ref="P327">IF(C327="X","X",SUM(N(ISNUMBER(_xlfn.XMATCH(INDEX(C$12:C$411,1+MOD($B327-C$8+_xlfn.SEQUENCE(C$7,,0),C$412)),$Q$5:$Q$9)))))</f>
        <v>X</v>
      </c>
      <c r="Q327" s="129" t="str" cm="1">
        <f t="array" ref="Q327">IF(D327="X","X",SUM(N(ISNUMBER(_xlfn.XMATCH(INDEX(D$12:D$411,1+MOD($B327-D$8+_xlfn.SEQUENCE(D$7,,0),D$412)),$Q$5:$Q$9)))))</f>
        <v>X</v>
      </c>
      <c r="R327" s="129" t="str" cm="1">
        <f t="array" ref="R327">IF(E327="X","X",SUM(N(ISNUMBER(_xlfn.XMATCH(INDEX(E$12:E$411,1+MOD($B327-E$8+_xlfn.SEQUENCE(E$7,,0),E$412)),$Q$5:$Q$9)))))</f>
        <v>X</v>
      </c>
      <c r="S327" s="129" t="str" cm="1">
        <f t="array" ref="S327">IF(F327="X","X",SUM(N(ISNUMBER(_xlfn.XMATCH(INDEX(F$12:F$411,1+MOD($B327-F$8+_xlfn.SEQUENCE(F$7,,0),F$412)),$Q$5:$Q$9)))))</f>
        <v>X</v>
      </c>
      <c r="T327" s="142" t="str" cm="1">
        <f t="array" ref="T327">IF(G327="X","X",SUM(N(ISNUMBER(_xlfn.XMATCH(INDEX(G$12:G$411,1+MOD($B327-G$8+_xlfn.SEQUENCE(G$7,,0),G$412)),$Q$5:$Q$9)))))</f>
        <v>X</v>
      </c>
      <c r="V327" s="146" t="str" cm="1">
        <f t="array" ref="V327">IF(C327="X","X",SUM(N(ISNUMBER(_xlfn.XMATCH(INDEX(C$12:C$411,1+MOD($B327-C$8+_xlfn.SEQUENCE(C$7,,0),C$412)),$W$5:$W$9)))))</f>
        <v>X</v>
      </c>
      <c r="W327" s="129" t="str" cm="1">
        <f t="array" ref="W327">IF(D327="X","X",SUM(N(ISNUMBER(_xlfn.XMATCH(INDEX(D$12:D$411,1+MOD($B327-D$8+_xlfn.SEQUENCE(D$7,,0),D$412)),$W$5:$W$9)))))</f>
        <v>X</v>
      </c>
      <c r="X327" s="129" t="str" cm="1">
        <f t="array" ref="X327">IF(E327="X","X",SUM(N(ISNUMBER(_xlfn.XMATCH(INDEX(E$12:E$411,1+MOD($B327-E$8+_xlfn.SEQUENCE(E$7,,0),E$412)),$W$5:$W$9)))))</f>
        <v>X</v>
      </c>
      <c r="Y327" s="129" t="str" cm="1">
        <f t="array" ref="Y327">IF(F327="X","X",SUM(N(ISNUMBER(_xlfn.XMATCH(INDEX(F$12:F$411,1+MOD($B327-F$8+_xlfn.SEQUENCE(F$7,,0),F$412)),$W$5:$W$9)))))</f>
        <v>X</v>
      </c>
      <c r="Z327" s="142" t="str" cm="1">
        <f t="array" ref="Z327">IF(G327="X","X",SUM(N(ISNUMBER(_xlfn.XMATCH(INDEX(G$12:G$411,1+MOD($B327-G$8+_xlfn.SEQUENCE(G$7,,0),G$412)),$W$5:$W$9)))))</f>
        <v>X</v>
      </c>
      <c r="AB327" s="146" t="str" cm="1">
        <f t="array" ref="AB327">IF(C327="X","X",SUM(N(ISNUMBER(_xlfn.XMATCH(INDEX(C$12:C$411,1+MOD($B327-C$8+_xlfn.SEQUENCE(C$7,,0),C$412)),$AC$5:$AC$9)))))</f>
        <v>X</v>
      </c>
      <c r="AC327" s="129" t="str" cm="1">
        <f t="array" ref="AC327">IF(D327="X","X",SUM(N(ISNUMBER(_xlfn.XMATCH(INDEX(D$12:D$411,1+MOD($B327-D$8+_xlfn.SEQUENCE(D$7,,0),D$412)),$AC$5:$AC$9)))))</f>
        <v>X</v>
      </c>
      <c r="AD327" s="129" t="str" cm="1">
        <f t="array" ref="AD327">IF(E327="X","X",SUM(N(ISNUMBER(_xlfn.XMATCH(INDEX(E$12:E$411,1+MOD($B327-E$8+_xlfn.SEQUENCE(E$7,,0),E$412)),$AC$5:$AC$9)))))</f>
        <v>X</v>
      </c>
      <c r="AE327" s="129" t="str" cm="1">
        <f t="array" ref="AE327">IF(F327="X","X",SUM(N(ISNUMBER(_xlfn.XMATCH(INDEX(F$12:F$411,1+MOD($B327-F$8+_xlfn.SEQUENCE(F$7,,0),F$412)),$AC$5:$AC$9)))))</f>
        <v>X</v>
      </c>
      <c r="AF327" s="142" t="str" cm="1">
        <f t="array" ref="AF327">IF(G327="X","X",SUM(N(ISNUMBER(_xlfn.XMATCH(INDEX(G$12:G$411,1+MOD($B327-G$8+_xlfn.SEQUENCE(G$7,,0),G$412)),$AC$5:$AC$9)))))</f>
        <v>X</v>
      </c>
      <c r="AH327" s="146" t="str" cm="1">
        <f t="array" ref="AH327">IF(C327="X","X",SUM(N(ISNUMBER(_xlfn.XMATCH(INDEX(C$12:C$411,1+MOD($B327-C$8+_xlfn.SEQUENCE(C$7,,0),C$412)),$AI$5:$AI$9)))))</f>
        <v>X</v>
      </c>
      <c r="AI327" s="129" t="str" cm="1">
        <f t="array" ref="AI327">IF(D327="X","X",SUM(N(ISNUMBER(_xlfn.XMATCH(INDEX(D$12:D$411,1+MOD($B327-D$8+_xlfn.SEQUENCE(D$7,,0),D$412)),$AI$5:$AI$9)))))</f>
        <v>X</v>
      </c>
      <c r="AJ327" s="129" t="str" cm="1">
        <f t="array" ref="AJ327">IF(E327="X","X",SUM(N(ISNUMBER(_xlfn.XMATCH(INDEX(E$12:E$411,1+MOD($B327-E$8+_xlfn.SEQUENCE(E$7,,0),E$412)),$AI$5:$AI$9)))))</f>
        <v>X</v>
      </c>
      <c r="AK327" s="129" t="str" cm="1">
        <f t="array" ref="AK327">IF(F327="X","X",SUM(N(ISNUMBER(_xlfn.XMATCH(INDEX(F$12:F$411,1+MOD($B327-F$8+_xlfn.SEQUENCE(F$7,,0),F$412)),$AI$5:$AI$9)))))</f>
        <v>X</v>
      </c>
      <c r="AL327" s="142" t="str" cm="1">
        <f t="array" ref="AL327">IF(G327="X","X",SUM(N(ISNUMBER(_xlfn.XMATCH(INDEX(G$12:G$411,1+MOD($B327-G$8+_xlfn.SEQUENCE(G$7,,0),G$412)),$AI$5:$AI$9)))))</f>
        <v>X</v>
      </c>
      <c r="AN327" s="146" t="str" cm="1">
        <f t="array" ref="AN327">IF(C327="X","X",SUM(N(ISNUMBER(_xlfn.XMATCH(INDEX(C$12:C$411,1+MOD($B327-C$8+_xlfn.SEQUENCE(C$7,,0),C$412)),$AO$5:$AO$9)))))</f>
        <v>X</v>
      </c>
      <c r="AO327" s="129" t="str" cm="1">
        <f t="array" ref="AO327">IF(D327="X","X",SUM(N(ISNUMBER(_xlfn.XMATCH(INDEX(D$12:D$411,1+MOD($B327-D$8+_xlfn.SEQUENCE(D$7,,0),D$412)),$AO$5:$AO$9)))))</f>
        <v>X</v>
      </c>
      <c r="AP327" s="129" t="str" cm="1">
        <f t="array" ref="AP327">IF(E327="X","X",SUM(N(ISNUMBER(_xlfn.XMATCH(INDEX(E$12:E$411,1+MOD($B327-E$8+_xlfn.SEQUENCE(E$7,,0),E$412)),$AO$5:$AO$9)))))</f>
        <v>X</v>
      </c>
      <c r="AQ327" s="129" t="str" cm="1">
        <f t="array" ref="AQ327">IF(F327="X","X",SUM(N(ISNUMBER(_xlfn.XMATCH(INDEX(F$12:F$411,1+MOD($B327-F$8+_xlfn.SEQUENCE(F$7,,0),F$412)),$AO$5:$AO$9)))))</f>
        <v>X</v>
      </c>
      <c r="AR327" s="142" t="str" cm="1">
        <f t="array" ref="AR327">IF(G327="X","X",SUM(N(ISNUMBER(_xlfn.XMATCH(INDEX(G$12:G$411,1+MOD($B327-G$8+_xlfn.SEQUENCE(G$7,,0),G$412)),$AO$5:$AO$9)))))</f>
        <v>X</v>
      </c>
      <c r="AT327" s="146" t="str" cm="1">
        <f t="array" ref="AT327">IF(C327="X","X",SUM(N(ISNUMBER(_xlfn.XMATCH(INDEX(C$12:C$411,1+MOD($B327-C$8+_xlfn.SEQUENCE(C$7,,0),C$412)),$AU$5:$AU$9)))))</f>
        <v>X</v>
      </c>
      <c r="AU327" s="129" t="str" cm="1">
        <f t="array" ref="AU327">IF(D327="X","X",SUM(N(ISNUMBER(_xlfn.XMATCH(INDEX(D$12:D$411,1+MOD($B327-D$8+_xlfn.SEQUENCE(D$7,,0),D$412)),$AU$5:$AU$9)))))</f>
        <v>X</v>
      </c>
      <c r="AV327" s="129" t="str" cm="1">
        <f t="array" ref="AV327">IF(E327="X","X",SUM(N(ISNUMBER(_xlfn.XMATCH(INDEX(E$12:E$411,1+MOD($B327-E$8+_xlfn.SEQUENCE(E$7,,0),E$412)),$AU$5:$AU$9)))))</f>
        <v>X</v>
      </c>
      <c r="AW327" s="129" t="str" cm="1">
        <f t="array" ref="AW327">IF(F327="X","X",SUM(N(ISNUMBER(_xlfn.XMATCH(INDEX(F$12:F$411,1+MOD($B327-F$8+_xlfn.SEQUENCE(F$7,,0),F$412)),$AU$5:$AU$9)))))</f>
        <v>X</v>
      </c>
      <c r="AX327" s="142" t="str" cm="1">
        <f t="array" ref="AX327">IF(G327="X","X",SUM(N(ISNUMBER(_xlfn.XMATCH(INDEX(G$12:G$411,1+MOD($B327-G$8+_xlfn.SEQUENCE(G$7,,0),G$412)),$AU$5:$AU$9)))))</f>
        <v>X</v>
      </c>
      <c r="AZ327" s="146" t="str" cm="1">
        <f t="array" ref="AZ327">IF(C327="X","X",SUM(N(ISNUMBER(_xlfn.XMATCH(INDEX(C$12:C$411,1+MOD($B327-C$8+_xlfn.SEQUENCE(C$7,,0),C$412)),$BA$5:$BA$9)))))</f>
        <v>X</v>
      </c>
      <c r="BA327" s="129" t="str" cm="1">
        <f t="array" ref="BA327">IF(D327="X","X",SUM(N(ISNUMBER(_xlfn.XMATCH(INDEX(D$12:D$411,1+MOD($B327-D$8+_xlfn.SEQUENCE(D$7,,0),D$412)),$BA$5:$BA$9)))))</f>
        <v>X</v>
      </c>
      <c r="BB327" s="129" t="str" cm="1">
        <f t="array" ref="BB327">IF(E327="X","X",SUM(N(ISNUMBER(_xlfn.XMATCH(INDEX(E$12:E$411,1+MOD($B327-E$8+_xlfn.SEQUENCE(E$7,,0),E$412)),$BA$5:$BA$9)))))</f>
        <v>X</v>
      </c>
      <c r="BC327" s="129" t="str" cm="1">
        <f t="array" ref="BC327">IF(F327="X","X",SUM(N(ISNUMBER(_xlfn.XMATCH(INDEX(F$12:F$411,1+MOD($B327-F$8+_xlfn.SEQUENCE(F$7,,0),F$412)),$BA$5:$BA$9)))))</f>
        <v>X</v>
      </c>
      <c r="BD327" s="142" t="str" cm="1">
        <f t="array" ref="BD327">IF(G327="X","X",SUM(N(ISNUMBER(_xlfn.XMATCH(INDEX(G$12:G$411,1+MOD($B327-G$8+_xlfn.SEQUENCE(G$7,,0),G$412)),$BA$5:$BA$9)))))</f>
        <v>X</v>
      </c>
      <c r="BF327" s="146" t="str" cm="1">
        <f t="array" ref="BF327">IF(C327="X","X",SUM(N(ISNUMBER(_xlfn.XMATCH(INDEX(C$12:C$411,1+MOD($B327-C$8+_xlfn.SEQUENCE(C$7,,0),C$412)),$BG$5:$BG$9)))))</f>
        <v>X</v>
      </c>
      <c r="BG327" s="129" t="str" cm="1">
        <f t="array" ref="BG327">IF(D327="X","X",SUM(N(ISNUMBER(_xlfn.XMATCH(INDEX(D$12:D$411,1+MOD($B327-D$8+_xlfn.SEQUENCE(D$7,,0),D$412)),$BG$5:$BG$9)))))</f>
        <v>X</v>
      </c>
      <c r="BH327" s="129" t="str" cm="1">
        <f t="array" ref="BH327">IF(E327="X","X",SUM(N(ISNUMBER(_xlfn.XMATCH(INDEX(E$12:E$411,1+MOD($B327-E$8+_xlfn.SEQUENCE(E$7,,0),E$412)),$BG$5:$BG$9)))))</f>
        <v>X</v>
      </c>
      <c r="BI327" s="129" t="str" cm="1">
        <f t="array" ref="BI327">IF(F327="X","X",SUM(N(ISNUMBER(_xlfn.XMATCH(INDEX(F$12:F$411,1+MOD($B327-F$8+_xlfn.SEQUENCE(F$7,,0),F$412)),$BG$5:$BG$9)))))</f>
        <v>X</v>
      </c>
      <c r="BJ327" s="142" t="str" cm="1">
        <f t="array" ref="BJ327">IF(G327="X","X",SUM(N(ISNUMBER(_xlfn.XMATCH(INDEX(G$12:G$411,1+MOD($B327-G$8+_xlfn.SEQUENCE(G$7,,0),G$412)),$BG$5:$BG$9)))))</f>
        <v>X</v>
      </c>
      <c r="BL327" s="146" t="str" cm="1">
        <f t="array" ref="BL327">IF(C327="X","X",SUM(N(ISNUMBER(_xlfn.XMATCH(INDEX(C$12:C$411,1+MOD($B327-C$8+_xlfn.SEQUENCE(C$7,,0),C$412)),$BM$5:$BM$9)))))</f>
        <v>X</v>
      </c>
      <c r="BM327" s="129" t="str" cm="1">
        <f t="array" ref="BM327">IF(D327="X","X",SUM(N(ISNUMBER(_xlfn.XMATCH(INDEX(D$12:D$411,1+MOD($B327-D$8+_xlfn.SEQUENCE(D$7,,0),D$412)),$BM$5:$BM$9)))))</f>
        <v>X</v>
      </c>
      <c r="BN327" s="129" t="str" cm="1">
        <f t="array" ref="BN327">IF(E327="X","X",SUM(N(ISNUMBER(_xlfn.XMATCH(INDEX(E$12:E$411,1+MOD($B327-E$8+_xlfn.SEQUENCE(E$7,,0),E$412)),$BM$5:$BM$9)))))</f>
        <v>X</v>
      </c>
      <c r="BO327" s="129" t="str" cm="1">
        <f t="array" ref="BO327">IF(F327="X","X",SUM(N(ISNUMBER(_xlfn.XMATCH(INDEX(F$12:F$411,1+MOD($B327-F$8+_xlfn.SEQUENCE(F$7,,0),F$412)),$BM$5:$BM$9)))))</f>
        <v>X</v>
      </c>
      <c r="BP327" s="142" t="str" cm="1">
        <f t="array" ref="BP327">IF(G327="X","X",SUM(N(ISNUMBER(_xlfn.XMATCH(INDEX(G$12:G$411,1+MOD($B327-G$8+_xlfn.SEQUENCE(G$7,,0),G$412)),$BM$5:$BM$9)))))</f>
        <v>X</v>
      </c>
      <c r="BR327" s="146" t="str" cm="1">
        <f t="array" ref="BR327">IF(C327="X","X",SUM(N(ISNUMBER(_xlfn.XMATCH(INDEX(C$12:C$411,1+MOD($B327-C$8+_xlfn.SEQUENCE(C$7,,0),C$412)),$BS$5:$BS$9)))))</f>
        <v>X</v>
      </c>
      <c r="BS327" s="129" t="str" cm="1">
        <f t="array" ref="BS327">IF(D327="X","X",SUM(N(ISNUMBER(_xlfn.XMATCH(INDEX(D$12:D$411,1+MOD($B327-D$8+_xlfn.SEQUENCE(D$7,,0),D$412)),$BS$5:$BS$9)))))</f>
        <v>X</v>
      </c>
      <c r="BT327" s="129" t="str" cm="1">
        <f t="array" ref="BT327">IF(E327="X","X",SUM(N(ISNUMBER(_xlfn.XMATCH(INDEX(E$12:E$411,1+MOD($B327-E$8+_xlfn.SEQUENCE(E$7,,0),E$412)),$BS$5:$BS$9)))))</f>
        <v>X</v>
      </c>
      <c r="BU327" s="129" t="str" cm="1">
        <f t="array" ref="BU327">IF(F327="X","X",SUM(N(ISNUMBER(_xlfn.XMATCH(INDEX(F$12:F$411,1+MOD($B327-F$8+_xlfn.SEQUENCE(F$7,,0),F$412)),$BS$5:$BS$9)))))</f>
        <v>X</v>
      </c>
      <c r="BV327" s="142" t="str" cm="1">
        <f t="array" ref="BV327">IF(G327="X","X",SUM(N(ISNUMBER(_xlfn.XMATCH(INDEX(G$12:G$411,1+MOD($B327-G$8+_xlfn.SEQUENCE(G$7,,0),G$412)),$BS$5:$BS$9)))))</f>
        <v>X</v>
      </c>
      <c r="BX327" s="146" t="str" cm="1">
        <f t="array" ref="BX327">IF(C327="X","X",SUM(N(ISNUMBER(_xlfn.XMATCH(INDEX(C$12:C$411,1+MOD($B327-C$8+_xlfn.SEQUENCE(C$7,,0),C$412)),$BY$5:$BY$9)))))</f>
        <v>X</v>
      </c>
      <c r="BY327" s="129" t="str" cm="1">
        <f t="array" ref="BY327">IF(D327="X","X",SUM(N(ISNUMBER(_xlfn.XMATCH(INDEX(D$12:D$411,1+MOD($B327-D$8+_xlfn.SEQUENCE(D$7,,0),D$412)),$BY$5:$BY$9)))))</f>
        <v>X</v>
      </c>
      <c r="BZ327" s="129" t="str" cm="1">
        <f t="array" ref="BZ327">IF(E327="X","X",SUM(N(ISNUMBER(_xlfn.XMATCH(INDEX(E$12:E$411,1+MOD($B327-E$8+_xlfn.SEQUENCE(E$7,,0),E$412)),$BY$5:$BY$9)))))</f>
        <v>X</v>
      </c>
      <c r="CA327" s="129" t="str" cm="1">
        <f t="array" ref="CA327">IF(F327="X","X",SUM(N(ISNUMBER(_xlfn.XMATCH(INDEX(F$12:F$411,1+MOD($B327-F$8+_xlfn.SEQUENCE(F$7,,0),F$412)),$BY$5:$BY$9)))))</f>
        <v>X</v>
      </c>
      <c r="CB327" s="142" t="str" cm="1">
        <f t="array" ref="CB327">IF(G327="X","X",SUM(N(ISNUMBER(_xlfn.XMATCH(INDEX(G$12:G$411,1+MOD($B327-G$8+_xlfn.SEQUENCE(G$7,,0),G$412)),$BY$5:$BY$9)))))</f>
        <v>X</v>
      </c>
      <c r="CD327" s="146" t="str" cm="1">
        <f t="array" ref="CD327">IF(C327="X","X",SUM(N(ISNUMBER(_xlfn.XMATCH(INDEX(C$12:C$411,1+MOD($B327-C$8+_xlfn.SEQUENCE(C$7,,0),C$412)),$CE$5:$CE$9)))))</f>
        <v>X</v>
      </c>
      <c r="CE327" s="129" t="str" cm="1">
        <f t="array" ref="CE327">IF(D327="X","X",SUM(N(ISNUMBER(_xlfn.XMATCH(INDEX(D$12:D$411,1+MOD($B327-D$8+_xlfn.SEQUENCE(D$7,,0),D$412)),$CE$5:$CE$9)))))</f>
        <v>X</v>
      </c>
      <c r="CF327" s="129" t="str" cm="1">
        <f t="array" ref="CF327">IF(E327="X","X",SUM(N(ISNUMBER(_xlfn.XMATCH(INDEX(E$12:E$411,1+MOD($B327-E$8+_xlfn.SEQUENCE(E$7,,0),E$412)),$CE$5:$CE$9)))))</f>
        <v>X</v>
      </c>
      <c r="CG327" s="129" t="str" cm="1">
        <f t="array" ref="CG327">IF(F327="X","X",SUM(N(ISNUMBER(_xlfn.XMATCH(INDEX(F$12:F$411,1+MOD($B327-F$8+_xlfn.SEQUENCE(F$7,,0),F$412)),$CE$5:$CE$9)))))</f>
        <v>X</v>
      </c>
      <c r="CH327" s="142" t="str" cm="1">
        <f t="array" ref="CH327">IF(G327="X","X",SUM(N(ISNUMBER(_xlfn.XMATCH(INDEX(G$12:G$411,1+MOD($B327-G$8+_xlfn.SEQUENCE(G$7,,0),G$412)),$CE$5:$CE$9)))))</f>
        <v>X</v>
      </c>
      <c r="CJ327" s="146" t="str" cm="1">
        <f t="array" ref="CJ327">IF(C327="X","X",SUM(N(ISNUMBER(_xlfn.XMATCH(INDEX(C$12:C$411,1+MOD($B327-C$8+_xlfn.SEQUENCE(C$7,,0),C$412)),$CK$5:$CK$9)))))</f>
        <v>X</v>
      </c>
      <c r="CK327" s="129" t="str" cm="1">
        <f t="array" ref="CK327">IF(D327="X","X",SUM(N(ISNUMBER(_xlfn.XMATCH(INDEX(D$12:D$411,1+MOD($B327-D$8+_xlfn.SEQUENCE(D$7,,0),D$412)),$CK$5:$CK$9)))))</f>
        <v>X</v>
      </c>
      <c r="CL327" s="129" t="str" cm="1">
        <f t="array" ref="CL327">IF(E327="X","X",SUM(N(ISNUMBER(_xlfn.XMATCH(INDEX(E$12:E$411,1+MOD($B327-E$8+_xlfn.SEQUENCE(E$7,,0),E$412)),$CK$5:$CK$9)))))</f>
        <v>X</v>
      </c>
      <c r="CM327" s="129" t="str" cm="1">
        <f t="array" ref="CM327">IF(F327="X","X",SUM(N(ISNUMBER(_xlfn.XMATCH(INDEX(F$12:F$411,1+MOD($B327-F$8+_xlfn.SEQUENCE(F$7,,0),F$412)),$CK$5:$CK$9)))))</f>
        <v>X</v>
      </c>
      <c r="CN327" s="142" t="str" cm="1">
        <f t="array" ref="CN327">IF(G327="X","X",SUM(N(ISNUMBER(_xlfn.XMATCH(INDEX(G$12:G$411,1+MOD($B327-G$8+_xlfn.SEQUENCE(G$7,,0),G$412)),$CK$5:$CK$9)))))</f>
        <v>X</v>
      </c>
      <c r="CP327" s="146" t="str" cm="1">
        <f t="array" ref="CP327">IF(C327="X","X",SUM(N(ISNUMBER(_xlfn.XMATCH(INDEX(C$12:C$411,1+MOD($B327-C$8+_xlfn.SEQUENCE(C$7,,0),C$412)),$CQ$5:$CQ$9)))))</f>
        <v>X</v>
      </c>
      <c r="CQ327" s="129" t="str" cm="1">
        <f t="array" ref="CQ327">IF(D327="X","X",SUM(N(ISNUMBER(_xlfn.XMATCH(INDEX(D$12:D$411,1+MOD($B327-D$8+_xlfn.SEQUENCE(D$7,,0),D$412)),$CQ$5:$CQ$9)))))</f>
        <v>X</v>
      </c>
      <c r="CR327" s="129" t="str" cm="1">
        <f t="array" ref="CR327">IF(E327="X","X",SUM(N(ISNUMBER(_xlfn.XMATCH(INDEX(E$12:E$411,1+MOD($B327-E$8+_xlfn.SEQUENCE(E$7,,0),E$412)),$CQ$5:$CQ$9)))))</f>
        <v>X</v>
      </c>
      <c r="CS327" s="129" t="str" cm="1">
        <f t="array" ref="CS327">IF(F327="X","X",SUM(N(ISNUMBER(_xlfn.XMATCH(INDEX(F$12:F$411,1+MOD($B327-F$8+_xlfn.SEQUENCE(F$7,,0),F$412)),$CQ$5:$CQ$9)))))</f>
        <v>X</v>
      </c>
      <c r="CT327" s="142" t="str" cm="1">
        <f t="array" ref="CT327">IF(G327="X","X",SUM(N(ISNUMBER(_xlfn.XMATCH(INDEX(G$12:G$411,1+MOD($B327-G$8+_xlfn.SEQUENCE(G$7,,0),G$412)),$CQ$5:$CQ$9)))))</f>
        <v>X</v>
      </c>
    </row>
    <row r="328" spans="2:98" ht="12.75" customHeight="1" x14ac:dyDescent="0.2">
      <c r="B328" s="5">
        <f t="shared" si="8"/>
        <v>316</v>
      </c>
      <c r="C328" s="129" t="s">
        <v>10</v>
      </c>
      <c r="D328" s="129" t="s">
        <v>10</v>
      </c>
      <c r="E328" s="129" t="s">
        <v>10</v>
      </c>
      <c r="F328" s="129" t="s">
        <v>10</v>
      </c>
      <c r="G328" s="142" t="s">
        <v>10</v>
      </c>
      <c r="P328" s="146" t="str" cm="1">
        <f t="array" ref="P328">IF(C328="X","X",SUM(N(ISNUMBER(_xlfn.XMATCH(INDEX(C$12:C$411,1+MOD($B328-C$8+_xlfn.SEQUENCE(C$7,,0),C$412)),$Q$5:$Q$9)))))</f>
        <v>X</v>
      </c>
      <c r="Q328" s="129" t="str" cm="1">
        <f t="array" ref="Q328">IF(D328="X","X",SUM(N(ISNUMBER(_xlfn.XMATCH(INDEX(D$12:D$411,1+MOD($B328-D$8+_xlfn.SEQUENCE(D$7,,0),D$412)),$Q$5:$Q$9)))))</f>
        <v>X</v>
      </c>
      <c r="R328" s="129" t="str" cm="1">
        <f t="array" ref="R328">IF(E328="X","X",SUM(N(ISNUMBER(_xlfn.XMATCH(INDEX(E$12:E$411,1+MOD($B328-E$8+_xlfn.SEQUENCE(E$7,,0),E$412)),$Q$5:$Q$9)))))</f>
        <v>X</v>
      </c>
      <c r="S328" s="129" t="str" cm="1">
        <f t="array" ref="S328">IF(F328="X","X",SUM(N(ISNUMBER(_xlfn.XMATCH(INDEX(F$12:F$411,1+MOD($B328-F$8+_xlfn.SEQUENCE(F$7,,0),F$412)),$Q$5:$Q$9)))))</f>
        <v>X</v>
      </c>
      <c r="T328" s="142" t="str" cm="1">
        <f t="array" ref="T328">IF(G328="X","X",SUM(N(ISNUMBER(_xlfn.XMATCH(INDEX(G$12:G$411,1+MOD($B328-G$8+_xlfn.SEQUENCE(G$7,,0),G$412)),$Q$5:$Q$9)))))</f>
        <v>X</v>
      </c>
      <c r="V328" s="146" t="str" cm="1">
        <f t="array" ref="V328">IF(C328="X","X",SUM(N(ISNUMBER(_xlfn.XMATCH(INDEX(C$12:C$411,1+MOD($B328-C$8+_xlfn.SEQUENCE(C$7,,0),C$412)),$W$5:$W$9)))))</f>
        <v>X</v>
      </c>
      <c r="W328" s="129" t="str" cm="1">
        <f t="array" ref="W328">IF(D328="X","X",SUM(N(ISNUMBER(_xlfn.XMATCH(INDEX(D$12:D$411,1+MOD($B328-D$8+_xlfn.SEQUENCE(D$7,,0),D$412)),$W$5:$W$9)))))</f>
        <v>X</v>
      </c>
      <c r="X328" s="129" t="str" cm="1">
        <f t="array" ref="X328">IF(E328="X","X",SUM(N(ISNUMBER(_xlfn.XMATCH(INDEX(E$12:E$411,1+MOD($B328-E$8+_xlfn.SEQUENCE(E$7,,0),E$412)),$W$5:$W$9)))))</f>
        <v>X</v>
      </c>
      <c r="Y328" s="129" t="str" cm="1">
        <f t="array" ref="Y328">IF(F328="X","X",SUM(N(ISNUMBER(_xlfn.XMATCH(INDEX(F$12:F$411,1+MOD($B328-F$8+_xlfn.SEQUENCE(F$7,,0),F$412)),$W$5:$W$9)))))</f>
        <v>X</v>
      </c>
      <c r="Z328" s="142" t="str" cm="1">
        <f t="array" ref="Z328">IF(G328="X","X",SUM(N(ISNUMBER(_xlfn.XMATCH(INDEX(G$12:G$411,1+MOD($B328-G$8+_xlfn.SEQUENCE(G$7,,0),G$412)),$W$5:$W$9)))))</f>
        <v>X</v>
      </c>
      <c r="AB328" s="146" t="str" cm="1">
        <f t="array" ref="AB328">IF(C328="X","X",SUM(N(ISNUMBER(_xlfn.XMATCH(INDEX(C$12:C$411,1+MOD($B328-C$8+_xlfn.SEQUENCE(C$7,,0),C$412)),$AC$5:$AC$9)))))</f>
        <v>X</v>
      </c>
      <c r="AC328" s="129" t="str" cm="1">
        <f t="array" ref="AC328">IF(D328="X","X",SUM(N(ISNUMBER(_xlfn.XMATCH(INDEX(D$12:D$411,1+MOD($B328-D$8+_xlfn.SEQUENCE(D$7,,0),D$412)),$AC$5:$AC$9)))))</f>
        <v>X</v>
      </c>
      <c r="AD328" s="129" t="str" cm="1">
        <f t="array" ref="AD328">IF(E328="X","X",SUM(N(ISNUMBER(_xlfn.XMATCH(INDEX(E$12:E$411,1+MOD($B328-E$8+_xlfn.SEQUENCE(E$7,,0),E$412)),$AC$5:$AC$9)))))</f>
        <v>X</v>
      </c>
      <c r="AE328" s="129" t="str" cm="1">
        <f t="array" ref="AE328">IF(F328="X","X",SUM(N(ISNUMBER(_xlfn.XMATCH(INDEX(F$12:F$411,1+MOD($B328-F$8+_xlfn.SEQUENCE(F$7,,0),F$412)),$AC$5:$AC$9)))))</f>
        <v>X</v>
      </c>
      <c r="AF328" s="142" t="str" cm="1">
        <f t="array" ref="AF328">IF(G328="X","X",SUM(N(ISNUMBER(_xlfn.XMATCH(INDEX(G$12:G$411,1+MOD($B328-G$8+_xlfn.SEQUENCE(G$7,,0),G$412)),$AC$5:$AC$9)))))</f>
        <v>X</v>
      </c>
      <c r="AH328" s="146" t="str" cm="1">
        <f t="array" ref="AH328">IF(C328="X","X",SUM(N(ISNUMBER(_xlfn.XMATCH(INDEX(C$12:C$411,1+MOD($B328-C$8+_xlfn.SEQUENCE(C$7,,0),C$412)),$AI$5:$AI$9)))))</f>
        <v>X</v>
      </c>
      <c r="AI328" s="129" t="str" cm="1">
        <f t="array" ref="AI328">IF(D328="X","X",SUM(N(ISNUMBER(_xlfn.XMATCH(INDEX(D$12:D$411,1+MOD($B328-D$8+_xlfn.SEQUENCE(D$7,,0),D$412)),$AI$5:$AI$9)))))</f>
        <v>X</v>
      </c>
      <c r="AJ328" s="129" t="str" cm="1">
        <f t="array" ref="AJ328">IF(E328="X","X",SUM(N(ISNUMBER(_xlfn.XMATCH(INDEX(E$12:E$411,1+MOD($B328-E$8+_xlfn.SEQUENCE(E$7,,0),E$412)),$AI$5:$AI$9)))))</f>
        <v>X</v>
      </c>
      <c r="AK328" s="129" t="str" cm="1">
        <f t="array" ref="AK328">IF(F328="X","X",SUM(N(ISNUMBER(_xlfn.XMATCH(INDEX(F$12:F$411,1+MOD($B328-F$8+_xlfn.SEQUENCE(F$7,,0),F$412)),$AI$5:$AI$9)))))</f>
        <v>X</v>
      </c>
      <c r="AL328" s="142" t="str" cm="1">
        <f t="array" ref="AL328">IF(G328="X","X",SUM(N(ISNUMBER(_xlfn.XMATCH(INDEX(G$12:G$411,1+MOD($B328-G$8+_xlfn.SEQUENCE(G$7,,0),G$412)),$AI$5:$AI$9)))))</f>
        <v>X</v>
      </c>
      <c r="AN328" s="146" t="str" cm="1">
        <f t="array" ref="AN328">IF(C328="X","X",SUM(N(ISNUMBER(_xlfn.XMATCH(INDEX(C$12:C$411,1+MOD($B328-C$8+_xlfn.SEQUENCE(C$7,,0),C$412)),$AO$5:$AO$9)))))</f>
        <v>X</v>
      </c>
      <c r="AO328" s="129" t="str" cm="1">
        <f t="array" ref="AO328">IF(D328="X","X",SUM(N(ISNUMBER(_xlfn.XMATCH(INDEX(D$12:D$411,1+MOD($B328-D$8+_xlfn.SEQUENCE(D$7,,0),D$412)),$AO$5:$AO$9)))))</f>
        <v>X</v>
      </c>
      <c r="AP328" s="129" t="str" cm="1">
        <f t="array" ref="AP328">IF(E328="X","X",SUM(N(ISNUMBER(_xlfn.XMATCH(INDEX(E$12:E$411,1+MOD($B328-E$8+_xlfn.SEQUENCE(E$7,,0),E$412)),$AO$5:$AO$9)))))</f>
        <v>X</v>
      </c>
      <c r="AQ328" s="129" t="str" cm="1">
        <f t="array" ref="AQ328">IF(F328="X","X",SUM(N(ISNUMBER(_xlfn.XMATCH(INDEX(F$12:F$411,1+MOD($B328-F$8+_xlfn.SEQUENCE(F$7,,0),F$412)),$AO$5:$AO$9)))))</f>
        <v>X</v>
      </c>
      <c r="AR328" s="142" t="str" cm="1">
        <f t="array" ref="AR328">IF(G328="X","X",SUM(N(ISNUMBER(_xlfn.XMATCH(INDEX(G$12:G$411,1+MOD($B328-G$8+_xlfn.SEQUENCE(G$7,,0),G$412)),$AO$5:$AO$9)))))</f>
        <v>X</v>
      </c>
      <c r="AT328" s="146" t="str" cm="1">
        <f t="array" ref="AT328">IF(C328="X","X",SUM(N(ISNUMBER(_xlfn.XMATCH(INDEX(C$12:C$411,1+MOD($B328-C$8+_xlfn.SEQUENCE(C$7,,0),C$412)),$AU$5:$AU$9)))))</f>
        <v>X</v>
      </c>
      <c r="AU328" s="129" t="str" cm="1">
        <f t="array" ref="AU328">IF(D328="X","X",SUM(N(ISNUMBER(_xlfn.XMATCH(INDEX(D$12:D$411,1+MOD($B328-D$8+_xlfn.SEQUENCE(D$7,,0),D$412)),$AU$5:$AU$9)))))</f>
        <v>X</v>
      </c>
      <c r="AV328" s="129" t="str" cm="1">
        <f t="array" ref="AV328">IF(E328="X","X",SUM(N(ISNUMBER(_xlfn.XMATCH(INDEX(E$12:E$411,1+MOD($B328-E$8+_xlfn.SEQUENCE(E$7,,0),E$412)),$AU$5:$AU$9)))))</f>
        <v>X</v>
      </c>
      <c r="AW328" s="129" t="str" cm="1">
        <f t="array" ref="AW328">IF(F328="X","X",SUM(N(ISNUMBER(_xlfn.XMATCH(INDEX(F$12:F$411,1+MOD($B328-F$8+_xlfn.SEQUENCE(F$7,,0),F$412)),$AU$5:$AU$9)))))</f>
        <v>X</v>
      </c>
      <c r="AX328" s="142" t="str" cm="1">
        <f t="array" ref="AX328">IF(G328="X","X",SUM(N(ISNUMBER(_xlfn.XMATCH(INDEX(G$12:G$411,1+MOD($B328-G$8+_xlfn.SEQUENCE(G$7,,0),G$412)),$AU$5:$AU$9)))))</f>
        <v>X</v>
      </c>
      <c r="AZ328" s="146" t="str" cm="1">
        <f t="array" ref="AZ328">IF(C328="X","X",SUM(N(ISNUMBER(_xlfn.XMATCH(INDEX(C$12:C$411,1+MOD($B328-C$8+_xlfn.SEQUENCE(C$7,,0),C$412)),$BA$5:$BA$9)))))</f>
        <v>X</v>
      </c>
      <c r="BA328" s="129" t="str" cm="1">
        <f t="array" ref="BA328">IF(D328="X","X",SUM(N(ISNUMBER(_xlfn.XMATCH(INDEX(D$12:D$411,1+MOD($B328-D$8+_xlfn.SEQUENCE(D$7,,0),D$412)),$BA$5:$BA$9)))))</f>
        <v>X</v>
      </c>
      <c r="BB328" s="129" t="str" cm="1">
        <f t="array" ref="BB328">IF(E328="X","X",SUM(N(ISNUMBER(_xlfn.XMATCH(INDEX(E$12:E$411,1+MOD($B328-E$8+_xlfn.SEQUENCE(E$7,,0),E$412)),$BA$5:$BA$9)))))</f>
        <v>X</v>
      </c>
      <c r="BC328" s="129" t="str" cm="1">
        <f t="array" ref="BC328">IF(F328="X","X",SUM(N(ISNUMBER(_xlfn.XMATCH(INDEX(F$12:F$411,1+MOD($B328-F$8+_xlfn.SEQUENCE(F$7,,0),F$412)),$BA$5:$BA$9)))))</f>
        <v>X</v>
      </c>
      <c r="BD328" s="142" t="str" cm="1">
        <f t="array" ref="BD328">IF(G328="X","X",SUM(N(ISNUMBER(_xlfn.XMATCH(INDEX(G$12:G$411,1+MOD($B328-G$8+_xlfn.SEQUENCE(G$7,,0),G$412)),$BA$5:$BA$9)))))</f>
        <v>X</v>
      </c>
      <c r="BF328" s="146" t="str" cm="1">
        <f t="array" ref="BF328">IF(C328="X","X",SUM(N(ISNUMBER(_xlfn.XMATCH(INDEX(C$12:C$411,1+MOD($B328-C$8+_xlfn.SEQUENCE(C$7,,0),C$412)),$BG$5:$BG$9)))))</f>
        <v>X</v>
      </c>
      <c r="BG328" s="129" t="str" cm="1">
        <f t="array" ref="BG328">IF(D328="X","X",SUM(N(ISNUMBER(_xlfn.XMATCH(INDEX(D$12:D$411,1+MOD($B328-D$8+_xlfn.SEQUENCE(D$7,,0),D$412)),$BG$5:$BG$9)))))</f>
        <v>X</v>
      </c>
      <c r="BH328" s="129" t="str" cm="1">
        <f t="array" ref="BH328">IF(E328="X","X",SUM(N(ISNUMBER(_xlfn.XMATCH(INDEX(E$12:E$411,1+MOD($B328-E$8+_xlfn.SEQUENCE(E$7,,0),E$412)),$BG$5:$BG$9)))))</f>
        <v>X</v>
      </c>
      <c r="BI328" s="129" t="str" cm="1">
        <f t="array" ref="BI328">IF(F328="X","X",SUM(N(ISNUMBER(_xlfn.XMATCH(INDEX(F$12:F$411,1+MOD($B328-F$8+_xlfn.SEQUENCE(F$7,,0),F$412)),$BG$5:$BG$9)))))</f>
        <v>X</v>
      </c>
      <c r="BJ328" s="142" t="str" cm="1">
        <f t="array" ref="BJ328">IF(G328="X","X",SUM(N(ISNUMBER(_xlfn.XMATCH(INDEX(G$12:G$411,1+MOD($B328-G$8+_xlfn.SEQUENCE(G$7,,0),G$412)),$BG$5:$BG$9)))))</f>
        <v>X</v>
      </c>
      <c r="BL328" s="146" t="str" cm="1">
        <f t="array" ref="BL328">IF(C328="X","X",SUM(N(ISNUMBER(_xlfn.XMATCH(INDEX(C$12:C$411,1+MOD($B328-C$8+_xlfn.SEQUENCE(C$7,,0),C$412)),$BM$5:$BM$9)))))</f>
        <v>X</v>
      </c>
      <c r="BM328" s="129" t="str" cm="1">
        <f t="array" ref="BM328">IF(D328="X","X",SUM(N(ISNUMBER(_xlfn.XMATCH(INDEX(D$12:D$411,1+MOD($B328-D$8+_xlfn.SEQUENCE(D$7,,0),D$412)),$BM$5:$BM$9)))))</f>
        <v>X</v>
      </c>
      <c r="BN328" s="129" t="str" cm="1">
        <f t="array" ref="BN328">IF(E328="X","X",SUM(N(ISNUMBER(_xlfn.XMATCH(INDEX(E$12:E$411,1+MOD($B328-E$8+_xlfn.SEQUENCE(E$7,,0),E$412)),$BM$5:$BM$9)))))</f>
        <v>X</v>
      </c>
      <c r="BO328" s="129" t="str" cm="1">
        <f t="array" ref="BO328">IF(F328="X","X",SUM(N(ISNUMBER(_xlfn.XMATCH(INDEX(F$12:F$411,1+MOD($B328-F$8+_xlfn.SEQUENCE(F$7,,0),F$412)),$BM$5:$BM$9)))))</f>
        <v>X</v>
      </c>
      <c r="BP328" s="142" t="str" cm="1">
        <f t="array" ref="BP328">IF(G328="X","X",SUM(N(ISNUMBER(_xlfn.XMATCH(INDEX(G$12:G$411,1+MOD($B328-G$8+_xlfn.SEQUENCE(G$7,,0),G$412)),$BM$5:$BM$9)))))</f>
        <v>X</v>
      </c>
      <c r="BR328" s="146" t="str" cm="1">
        <f t="array" ref="BR328">IF(C328="X","X",SUM(N(ISNUMBER(_xlfn.XMATCH(INDEX(C$12:C$411,1+MOD($B328-C$8+_xlfn.SEQUENCE(C$7,,0),C$412)),$BS$5:$BS$9)))))</f>
        <v>X</v>
      </c>
      <c r="BS328" s="129" t="str" cm="1">
        <f t="array" ref="BS328">IF(D328="X","X",SUM(N(ISNUMBER(_xlfn.XMATCH(INDEX(D$12:D$411,1+MOD($B328-D$8+_xlfn.SEQUENCE(D$7,,0),D$412)),$BS$5:$BS$9)))))</f>
        <v>X</v>
      </c>
      <c r="BT328" s="129" t="str" cm="1">
        <f t="array" ref="BT328">IF(E328="X","X",SUM(N(ISNUMBER(_xlfn.XMATCH(INDEX(E$12:E$411,1+MOD($B328-E$8+_xlfn.SEQUENCE(E$7,,0),E$412)),$BS$5:$BS$9)))))</f>
        <v>X</v>
      </c>
      <c r="BU328" s="129" t="str" cm="1">
        <f t="array" ref="BU328">IF(F328="X","X",SUM(N(ISNUMBER(_xlfn.XMATCH(INDEX(F$12:F$411,1+MOD($B328-F$8+_xlfn.SEQUENCE(F$7,,0),F$412)),$BS$5:$BS$9)))))</f>
        <v>X</v>
      </c>
      <c r="BV328" s="142" t="str" cm="1">
        <f t="array" ref="BV328">IF(G328="X","X",SUM(N(ISNUMBER(_xlfn.XMATCH(INDEX(G$12:G$411,1+MOD($B328-G$8+_xlfn.SEQUENCE(G$7,,0),G$412)),$BS$5:$BS$9)))))</f>
        <v>X</v>
      </c>
      <c r="BX328" s="146" t="str" cm="1">
        <f t="array" ref="BX328">IF(C328="X","X",SUM(N(ISNUMBER(_xlfn.XMATCH(INDEX(C$12:C$411,1+MOD($B328-C$8+_xlfn.SEQUENCE(C$7,,0),C$412)),$BY$5:$BY$9)))))</f>
        <v>X</v>
      </c>
      <c r="BY328" s="129" t="str" cm="1">
        <f t="array" ref="BY328">IF(D328="X","X",SUM(N(ISNUMBER(_xlfn.XMATCH(INDEX(D$12:D$411,1+MOD($B328-D$8+_xlfn.SEQUENCE(D$7,,0),D$412)),$BY$5:$BY$9)))))</f>
        <v>X</v>
      </c>
      <c r="BZ328" s="129" t="str" cm="1">
        <f t="array" ref="BZ328">IF(E328="X","X",SUM(N(ISNUMBER(_xlfn.XMATCH(INDEX(E$12:E$411,1+MOD($B328-E$8+_xlfn.SEQUENCE(E$7,,0),E$412)),$BY$5:$BY$9)))))</f>
        <v>X</v>
      </c>
      <c r="CA328" s="129" t="str" cm="1">
        <f t="array" ref="CA328">IF(F328="X","X",SUM(N(ISNUMBER(_xlfn.XMATCH(INDEX(F$12:F$411,1+MOD($B328-F$8+_xlfn.SEQUENCE(F$7,,0),F$412)),$BY$5:$BY$9)))))</f>
        <v>X</v>
      </c>
      <c r="CB328" s="142" t="str" cm="1">
        <f t="array" ref="CB328">IF(G328="X","X",SUM(N(ISNUMBER(_xlfn.XMATCH(INDEX(G$12:G$411,1+MOD($B328-G$8+_xlfn.SEQUENCE(G$7,,0),G$412)),$BY$5:$BY$9)))))</f>
        <v>X</v>
      </c>
      <c r="CD328" s="146" t="str" cm="1">
        <f t="array" ref="CD328">IF(C328="X","X",SUM(N(ISNUMBER(_xlfn.XMATCH(INDEX(C$12:C$411,1+MOD($B328-C$8+_xlfn.SEQUENCE(C$7,,0),C$412)),$CE$5:$CE$9)))))</f>
        <v>X</v>
      </c>
      <c r="CE328" s="129" t="str" cm="1">
        <f t="array" ref="CE328">IF(D328="X","X",SUM(N(ISNUMBER(_xlfn.XMATCH(INDEX(D$12:D$411,1+MOD($B328-D$8+_xlfn.SEQUENCE(D$7,,0),D$412)),$CE$5:$CE$9)))))</f>
        <v>X</v>
      </c>
      <c r="CF328" s="129" t="str" cm="1">
        <f t="array" ref="CF328">IF(E328="X","X",SUM(N(ISNUMBER(_xlfn.XMATCH(INDEX(E$12:E$411,1+MOD($B328-E$8+_xlfn.SEQUENCE(E$7,,0),E$412)),$CE$5:$CE$9)))))</f>
        <v>X</v>
      </c>
      <c r="CG328" s="129" t="str" cm="1">
        <f t="array" ref="CG328">IF(F328="X","X",SUM(N(ISNUMBER(_xlfn.XMATCH(INDEX(F$12:F$411,1+MOD($B328-F$8+_xlfn.SEQUENCE(F$7,,0),F$412)),$CE$5:$CE$9)))))</f>
        <v>X</v>
      </c>
      <c r="CH328" s="142" t="str" cm="1">
        <f t="array" ref="CH328">IF(G328="X","X",SUM(N(ISNUMBER(_xlfn.XMATCH(INDEX(G$12:G$411,1+MOD($B328-G$8+_xlfn.SEQUENCE(G$7,,0),G$412)),$CE$5:$CE$9)))))</f>
        <v>X</v>
      </c>
      <c r="CJ328" s="146" t="str" cm="1">
        <f t="array" ref="CJ328">IF(C328="X","X",SUM(N(ISNUMBER(_xlfn.XMATCH(INDEX(C$12:C$411,1+MOD($B328-C$8+_xlfn.SEQUENCE(C$7,,0),C$412)),$CK$5:$CK$9)))))</f>
        <v>X</v>
      </c>
      <c r="CK328" s="129" t="str" cm="1">
        <f t="array" ref="CK328">IF(D328="X","X",SUM(N(ISNUMBER(_xlfn.XMATCH(INDEX(D$12:D$411,1+MOD($B328-D$8+_xlfn.SEQUENCE(D$7,,0),D$412)),$CK$5:$CK$9)))))</f>
        <v>X</v>
      </c>
      <c r="CL328" s="129" t="str" cm="1">
        <f t="array" ref="CL328">IF(E328="X","X",SUM(N(ISNUMBER(_xlfn.XMATCH(INDEX(E$12:E$411,1+MOD($B328-E$8+_xlfn.SEQUENCE(E$7,,0),E$412)),$CK$5:$CK$9)))))</f>
        <v>X</v>
      </c>
      <c r="CM328" s="129" t="str" cm="1">
        <f t="array" ref="CM328">IF(F328="X","X",SUM(N(ISNUMBER(_xlfn.XMATCH(INDEX(F$12:F$411,1+MOD($B328-F$8+_xlfn.SEQUENCE(F$7,,0),F$412)),$CK$5:$CK$9)))))</f>
        <v>X</v>
      </c>
      <c r="CN328" s="142" t="str" cm="1">
        <f t="array" ref="CN328">IF(G328="X","X",SUM(N(ISNUMBER(_xlfn.XMATCH(INDEX(G$12:G$411,1+MOD($B328-G$8+_xlfn.SEQUENCE(G$7,,0),G$412)),$CK$5:$CK$9)))))</f>
        <v>X</v>
      </c>
      <c r="CP328" s="146" t="str" cm="1">
        <f t="array" ref="CP328">IF(C328="X","X",SUM(N(ISNUMBER(_xlfn.XMATCH(INDEX(C$12:C$411,1+MOD($B328-C$8+_xlfn.SEQUENCE(C$7,,0),C$412)),$CQ$5:$CQ$9)))))</f>
        <v>X</v>
      </c>
      <c r="CQ328" s="129" t="str" cm="1">
        <f t="array" ref="CQ328">IF(D328="X","X",SUM(N(ISNUMBER(_xlfn.XMATCH(INDEX(D$12:D$411,1+MOD($B328-D$8+_xlfn.SEQUENCE(D$7,,0),D$412)),$CQ$5:$CQ$9)))))</f>
        <v>X</v>
      </c>
      <c r="CR328" s="129" t="str" cm="1">
        <f t="array" ref="CR328">IF(E328="X","X",SUM(N(ISNUMBER(_xlfn.XMATCH(INDEX(E$12:E$411,1+MOD($B328-E$8+_xlfn.SEQUENCE(E$7,,0),E$412)),$CQ$5:$CQ$9)))))</f>
        <v>X</v>
      </c>
      <c r="CS328" s="129" t="str" cm="1">
        <f t="array" ref="CS328">IF(F328="X","X",SUM(N(ISNUMBER(_xlfn.XMATCH(INDEX(F$12:F$411,1+MOD($B328-F$8+_xlfn.SEQUENCE(F$7,,0),F$412)),$CQ$5:$CQ$9)))))</f>
        <v>X</v>
      </c>
      <c r="CT328" s="142" t="str" cm="1">
        <f t="array" ref="CT328">IF(G328="X","X",SUM(N(ISNUMBER(_xlfn.XMATCH(INDEX(G$12:G$411,1+MOD($B328-G$8+_xlfn.SEQUENCE(G$7,,0),G$412)),$CQ$5:$CQ$9)))))</f>
        <v>X</v>
      </c>
    </row>
    <row r="329" spans="2:98" ht="12.75" customHeight="1" x14ac:dyDescent="0.2">
      <c r="B329" s="5">
        <f t="shared" si="8"/>
        <v>317</v>
      </c>
      <c r="C329" s="129" t="s">
        <v>10</v>
      </c>
      <c r="D329" s="129" t="s">
        <v>10</v>
      </c>
      <c r="E329" s="129" t="s">
        <v>10</v>
      </c>
      <c r="F329" s="129" t="s">
        <v>10</v>
      </c>
      <c r="G329" s="142" t="s">
        <v>10</v>
      </c>
      <c r="P329" s="146" t="str" cm="1">
        <f t="array" ref="P329">IF(C329="X","X",SUM(N(ISNUMBER(_xlfn.XMATCH(INDEX(C$12:C$411,1+MOD($B329-C$8+_xlfn.SEQUENCE(C$7,,0),C$412)),$Q$5:$Q$9)))))</f>
        <v>X</v>
      </c>
      <c r="Q329" s="129" t="str" cm="1">
        <f t="array" ref="Q329">IF(D329="X","X",SUM(N(ISNUMBER(_xlfn.XMATCH(INDEX(D$12:D$411,1+MOD($B329-D$8+_xlfn.SEQUENCE(D$7,,0),D$412)),$Q$5:$Q$9)))))</f>
        <v>X</v>
      </c>
      <c r="R329" s="129" t="str" cm="1">
        <f t="array" ref="R329">IF(E329="X","X",SUM(N(ISNUMBER(_xlfn.XMATCH(INDEX(E$12:E$411,1+MOD($B329-E$8+_xlfn.SEQUENCE(E$7,,0),E$412)),$Q$5:$Q$9)))))</f>
        <v>X</v>
      </c>
      <c r="S329" s="129" t="str" cm="1">
        <f t="array" ref="S329">IF(F329="X","X",SUM(N(ISNUMBER(_xlfn.XMATCH(INDEX(F$12:F$411,1+MOD($B329-F$8+_xlfn.SEQUENCE(F$7,,0),F$412)),$Q$5:$Q$9)))))</f>
        <v>X</v>
      </c>
      <c r="T329" s="142" t="str" cm="1">
        <f t="array" ref="T329">IF(G329="X","X",SUM(N(ISNUMBER(_xlfn.XMATCH(INDEX(G$12:G$411,1+MOD($B329-G$8+_xlfn.SEQUENCE(G$7,,0),G$412)),$Q$5:$Q$9)))))</f>
        <v>X</v>
      </c>
      <c r="V329" s="146" t="str" cm="1">
        <f t="array" ref="V329">IF(C329="X","X",SUM(N(ISNUMBER(_xlfn.XMATCH(INDEX(C$12:C$411,1+MOD($B329-C$8+_xlfn.SEQUENCE(C$7,,0),C$412)),$W$5:$W$9)))))</f>
        <v>X</v>
      </c>
      <c r="W329" s="129" t="str" cm="1">
        <f t="array" ref="W329">IF(D329="X","X",SUM(N(ISNUMBER(_xlfn.XMATCH(INDEX(D$12:D$411,1+MOD($B329-D$8+_xlfn.SEQUENCE(D$7,,0),D$412)),$W$5:$W$9)))))</f>
        <v>X</v>
      </c>
      <c r="X329" s="129" t="str" cm="1">
        <f t="array" ref="X329">IF(E329="X","X",SUM(N(ISNUMBER(_xlfn.XMATCH(INDEX(E$12:E$411,1+MOD($B329-E$8+_xlfn.SEQUENCE(E$7,,0),E$412)),$W$5:$W$9)))))</f>
        <v>X</v>
      </c>
      <c r="Y329" s="129" t="str" cm="1">
        <f t="array" ref="Y329">IF(F329="X","X",SUM(N(ISNUMBER(_xlfn.XMATCH(INDEX(F$12:F$411,1+MOD($B329-F$8+_xlfn.SEQUENCE(F$7,,0),F$412)),$W$5:$W$9)))))</f>
        <v>X</v>
      </c>
      <c r="Z329" s="142" t="str" cm="1">
        <f t="array" ref="Z329">IF(G329="X","X",SUM(N(ISNUMBER(_xlfn.XMATCH(INDEX(G$12:G$411,1+MOD($B329-G$8+_xlfn.SEQUENCE(G$7,,0),G$412)),$W$5:$W$9)))))</f>
        <v>X</v>
      </c>
      <c r="AB329" s="146" t="str" cm="1">
        <f t="array" ref="AB329">IF(C329="X","X",SUM(N(ISNUMBER(_xlfn.XMATCH(INDEX(C$12:C$411,1+MOD($B329-C$8+_xlfn.SEQUENCE(C$7,,0),C$412)),$AC$5:$AC$9)))))</f>
        <v>X</v>
      </c>
      <c r="AC329" s="129" t="str" cm="1">
        <f t="array" ref="AC329">IF(D329="X","X",SUM(N(ISNUMBER(_xlfn.XMATCH(INDEX(D$12:D$411,1+MOD($B329-D$8+_xlfn.SEQUENCE(D$7,,0),D$412)),$AC$5:$AC$9)))))</f>
        <v>X</v>
      </c>
      <c r="AD329" s="129" t="str" cm="1">
        <f t="array" ref="AD329">IF(E329="X","X",SUM(N(ISNUMBER(_xlfn.XMATCH(INDEX(E$12:E$411,1+MOD($B329-E$8+_xlfn.SEQUENCE(E$7,,0),E$412)),$AC$5:$AC$9)))))</f>
        <v>X</v>
      </c>
      <c r="AE329" s="129" t="str" cm="1">
        <f t="array" ref="AE329">IF(F329="X","X",SUM(N(ISNUMBER(_xlfn.XMATCH(INDEX(F$12:F$411,1+MOD($B329-F$8+_xlfn.SEQUENCE(F$7,,0),F$412)),$AC$5:$AC$9)))))</f>
        <v>X</v>
      </c>
      <c r="AF329" s="142" t="str" cm="1">
        <f t="array" ref="AF329">IF(G329="X","X",SUM(N(ISNUMBER(_xlfn.XMATCH(INDEX(G$12:G$411,1+MOD($B329-G$8+_xlfn.SEQUENCE(G$7,,0),G$412)),$AC$5:$AC$9)))))</f>
        <v>X</v>
      </c>
      <c r="AH329" s="146" t="str" cm="1">
        <f t="array" ref="AH329">IF(C329="X","X",SUM(N(ISNUMBER(_xlfn.XMATCH(INDEX(C$12:C$411,1+MOD($B329-C$8+_xlfn.SEQUENCE(C$7,,0),C$412)),$AI$5:$AI$9)))))</f>
        <v>X</v>
      </c>
      <c r="AI329" s="129" t="str" cm="1">
        <f t="array" ref="AI329">IF(D329="X","X",SUM(N(ISNUMBER(_xlfn.XMATCH(INDEX(D$12:D$411,1+MOD($B329-D$8+_xlfn.SEQUENCE(D$7,,0),D$412)),$AI$5:$AI$9)))))</f>
        <v>X</v>
      </c>
      <c r="AJ329" s="129" t="str" cm="1">
        <f t="array" ref="AJ329">IF(E329="X","X",SUM(N(ISNUMBER(_xlfn.XMATCH(INDEX(E$12:E$411,1+MOD($B329-E$8+_xlfn.SEQUENCE(E$7,,0),E$412)),$AI$5:$AI$9)))))</f>
        <v>X</v>
      </c>
      <c r="AK329" s="129" t="str" cm="1">
        <f t="array" ref="AK329">IF(F329="X","X",SUM(N(ISNUMBER(_xlfn.XMATCH(INDEX(F$12:F$411,1+MOD($B329-F$8+_xlfn.SEQUENCE(F$7,,0),F$412)),$AI$5:$AI$9)))))</f>
        <v>X</v>
      </c>
      <c r="AL329" s="142" t="str" cm="1">
        <f t="array" ref="AL329">IF(G329="X","X",SUM(N(ISNUMBER(_xlfn.XMATCH(INDEX(G$12:G$411,1+MOD($B329-G$8+_xlfn.SEQUENCE(G$7,,0),G$412)),$AI$5:$AI$9)))))</f>
        <v>X</v>
      </c>
      <c r="AN329" s="146" t="str" cm="1">
        <f t="array" ref="AN329">IF(C329="X","X",SUM(N(ISNUMBER(_xlfn.XMATCH(INDEX(C$12:C$411,1+MOD($B329-C$8+_xlfn.SEQUENCE(C$7,,0),C$412)),$AO$5:$AO$9)))))</f>
        <v>X</v>
      </c>
      <c r="AO329" s="129" t="str" cm="1">
        <f t="array" ref="AO329">IF(D329="X","X",SUM(N(ISNUMBER(_xlfn.XMATCH(INDEX(D$12:D$411,1+MOD($B329-D$8+_xlfn.SEQUENCE(D$7,,0),D$412)),$AO$5:$AO$9)))))</f>
        <v>X</v>
      </c>
      <c r="AP329" s="129" t="str" cm="1">
        <f t="array" ref="AP329">IF(E329="X","X",SUM(N(ISNUMBER(_xlfn.XMATCH(INDEX(E$12:E$411,1+MOD($B329-E$8+_xlfn.SEQUENCE(E$7,,0),E$412)),$AO$5:$AO$9)))))</f>
        <v>X</v>
      </c>
      <c r="AQ329" s="129" t="str" cm="1">
        <f t="array" ref="AQ329">IF(F329="X","X",SUM(N(ISNUMBER(_xlfn.XMATCH(INDEX(F$12:F$411,1+MOD($B329-F$8+_xlfn.SEQUENCE(F$7,,0),F$412)),$AO$5:$AO$9)))))</f>
        <v>X</v>
      </c>
      <c r="AR329" s="142" t="str" cm="1">
        <f t="array" ref="AR329">IF(G329="X","X",SUM(N(ISNUMBER(_xlfn.XMATCH(INDEX(G$12:G$411,1+MOD($B329-G$8+_xlfn.SEQUENCE(G$7,,0),G$412)),$AO$5:$AO$9)))))</f>
        <v>X</v>
      </c>
      <c r="AT329" s="146" t="str" cm="1">
        <f t="array" ref="AT329">IF(C329="X","X",SUM(N(ISNUMBER(_xlfn.XMATCH(INDEX(C$12:C$411,1+MOD($B329-C$8+_xlfn.SEQUENCE(C$7,,0),C$412)),$AU$5:$AU$9)))))</f>
        <v>X</v>
      </c>
      <c r="AU329" s="129" t="str" cm="1">
        <f t="array" ref="AU329">IF(D329="X","X",SUM(N(ISNUMBER(_xlfn.XMATCH(INDEX(D$12:D$411,1+MOD($B329-D$8+_xlfn.SEQUENCE(D$7,,0),D$412)),$AU$5:$AU$9)))))</f>
        <v>X</v>
      </c>
      <c r="AV329" s="129" t="str" cm="1">
        <f t="array" ref="AV329">IF(E329="X","X",SUM(N(ISNUMBER(_xlfn.XMATCH(INDEX(E$12:E$411,1+MOD($B329-E$8+_xlfn.SEQUENCE(E$7,,0),E$412)),$AU$5:$AU$9)))))</f>
        <v>X</v>
      </c>
      <c r="AW329" s="129" t="str" cm="1">
        <f t="array" ref="AW329">IF(F329="X","X",SUM(N(ISNUMBER(_xlfn.XMATCH(INDEX(F$12:F$411,1+MOD($B329-F$8+_xlfn.SEQUENCE(F$7,,0),F$412)),$AU$5:$AU$9)))))</f>
        <v>X</v>
      </c>
      <c r="AX329" s="142" t="str" cm="1">
        <f t="array" ref="AX329">IF(G329="X","X",SUM(N(ISNUMBER(_xlfn.XMATCH(INDEX(G$12:G$411,1+MOD($B329-G$8+_xlfn.SEQUENCE(G$7,,0),G$412)),$AU$5:$AU$9)))))</f>
        <v>X</v>
      </c>
      <c r="AZ329" s="146" t="str" cm="1">
        <f t="array" ref="AZ329">IF(C329="X","X",SUM(N(ISNUMBER(_xlfn.XMATCH(INDEX(C$12:C$411,1+MOD($B329-C$8+_xlfn.SEQUENCE(C$7,,0),C$412)),$BA$5:$BA$9)))))</f>
        <v>X</v>
      </c>
      <c r="BA329" s="129" t="str" cm="1">
        <f t="array" ref="BA329">IF(D329="X","X",SUM(N(ISNUMBER(_xlfn.XMATCH(INDEX(D$12:D$411,1+MOD($B329-D$8+_xlfn.SEQUENCE(D$7,,0),D$412)),$BA$5:$BA$9)))))</f>
        <v>X</v>
      </c>
      <c r="BB329" s="129" t="str" cm="1">
        <f t="array" ref="BB329">IF(E329="X","X",SUM(N(ISNUMBER(_xlfn.XMATCH(INDEX(E$12:E$411,1+MOD($B329-E$8+_xlfn.SEQUENCE(E$7,,0),E$412)),$BA$5:$BA$9)))))</f>
        <v>X</v>
      </c>
      <c r="BC329" s="129" t="str" cm="1">
        <f t="array" ref="BC329">IF(F329="X","X",SUM(N(ISNUMBER(_xlfn.XMATCH(INDEX(F$12:F$411,1+MOD($B329-F$8+_xlfn.SEQUENCE(F$7,,0),F$412)),$BA$5:$BA$9)))))</f>
        <v>X</v>
      </c>
      <c r="BD329" s="142" t="str" cm="1">
        <f t="array" ref="BD329">IF(G329="X","X",SUM(N(ISNUMBER(_xlfn.XMATCH(INDEX(G$12:G$411,1+MOD($B329-G$8+_xlfn.SEQUENCE(G$7,,0),G$412)),$BA$5:$BA$9)))))</f>
        <v>X</v>
      </c>
      <c r="BF329" s="146" t="str" cm="1">
        <f t="array" ref="BF329">IF(C329="X","X",SUM(N(ISNUMBER(_xlfn.XMATCH(INDEX(C$12:C$411,1+MOD($B329-C$8+_xlfn.SEQUENCE(C$7,,0),C$412)),$BG$5:$BG$9)))))</f>
        <v>X</v>
      </c>
      <c r="BG329" s="129" t="str" cm="1">
        <f t="array" ref="BG329">IF(D329="X","X",SUM(N(ISNUMBER(_xlfn.XMATCH(INDEX(D$12:D$411,1+MOD($B329-D$8+_xlfn.SEQUENCE(D$7,,0),D$412)),$BG$5:$BG$9)))))</f>
        <v>X</v>
      </c>
      <c r="BH329" s="129" t="str" cm="1">
        <f t="array" ref="BH329">IF(E329="X","X",SUM(N(ISNUMBER(_xlfn.XMATCH(INDEX(E$12:E$411,1+MOD($B329-E$8+_xlfn.SEQUENCE(E$7,,0),E$412)),$BG$5:$BG$9)))))</f>
        <v>X</v>
      </c>
      <c r="BI329" s="129" t="str" cm="1">
        <f t="array" ref="BI329">IF(F329="X","X",SUM(N(ISNUMBER(_xlfn.XMATCH(INDEX(F$12:F$411,1+MOD($B329-F$8+_xlfn.SEQUENCE(F$7,,0),F$412)),$BG$5:$BG$9)))))</f>
        <v>X</v>
      </c>
      <c r="BJ329" s="142" t="str" cm="1">
        <f t="array" ref="BJ329">IF(G329="X","X",SUM(N(ISNUMBER(_xlfn.XMATCH(INDEX(G$12:G$411,1+MOD($B329-G$8+_xlfn.SEQUENCE(G$7,,0),G$412)),$BG$5:$BG$9)))))</f>
        <v>X</v>
      </c>
      <c r="BL329" s="146" t="str" cm="1">
        <f t="array" ref="BL329">IF(C329="X","X",SUM(N(ISNUMBER(_xlfn.XMATCH(INDEX(C$12:C$411,1+MOD($B329-C$8+_xlfn.SEQUENCE(C$7,,0),C$412)),$BM$5:$BM$9)))))</f>
        <v>X</v>
      </c>
      <c r="BM329" s="129" t="str" cm="1">
        <f t="array" ref="BM329">IF(D329="X","X",SUM(N(ISNUMBER(_xlfn.XMATCH(INDEX(D$12:D$411,1+MOD($B329-D$8+_xlfn.SEQUENCE(D$7,,0),D$412)),$BM$5:$BM$9)))))</f>
        <v>X</v>
      </c>
      <c r="BN329" s="129" t="str" cm="1">
        <f t="array" ref="BN329">IF(E329="X","X",SUM(N(ISNUMBER(_xlfn.XMATCH(INDEX(E$12:E$411,1+MOD($B329-E$8+_xlfn.SEQUENCE(E$7,,0),E$412)),$BM$5:$BM$9)))))</f>
        <v>X</v>
      </c>
      <c r="BO329" s="129" t="str" cm="1">
        <f t="array" ref="BO329">IF(F329="X","X",SUM(N(ISNUMBER(_xlfn.XMATCH(INDEX(F$12:F$411,1+MOD($B329-F$8+_xlfn.SEQUENCE(F$7,,0),F$412)),$BM$5:$BM$9)))))</f>
        <v>X</v>
      </c>
      <c r="BP329" s="142" t="str" cm="1">
        <f t="array" ref="BP329">IF(G329="X","X",SUM(N(ISNUMBER(_xlfn.XMATCH(INDEX(G$12:G$411,1+MOD($B329-G$8+_xlfn.SEQUENCE(G$7,,0),G$412)),$BM$5:$BM$9)))))</f>
        <v>X</v>
      </c>
      <c r="BR329" s="146" t="str" cm="1">
        <f t="array" ref="BR329">IF(C329="X","X",SUM(N(ISNUMBER(_xlfn.XMATCH(INDEX(C$12:C$411,1+MOD($B329-C$8+_xlfn.SEQUENCE(C$7,,0),C$412)),$BS$5:$BS$9)))))</f>
        <v>X</v>
      </c>
      <c r="BS329" s="129" t="str" cm="1">
        <f t="array" ref="BS329">IF(D329="X","X",SUM(N(ISNUMBER(_xlfn.XMATCH(INDEX(D$12:D$411,1+MOD($B329-D$8+_xlfn.SEQUENCE(D$7,,0),D$412)),$BS$5:$BS$9)))))</f>
        <v>X</v>
      </c>
      <c r="BT329" s="129" t="str" cm="1">
        <f t="array" ref="BT329">IF(E329="X","X",SUM(N(ISNUMBER(_xlfn.XMATCH(INDEX(E$12:E$411,1+MOD($B329-E$8+_xlfn.SEQUENCE(E$7,,0),E$412)),$BS$5:$BS$9)))))</f>
        <v>X</v>
      </c>
      <c r="BU329" s="129" t="str" cm="1">
        <f t="array" ref="BU329">IF(F329="X","X",SUM(N(ISNUMBER(_xlfn.XMATCH(INDEX(F$12:F$411,1+MOD($B329-F$8+_xlfn.SEQUENCE(F$7,,0),F$412)),$BS$5:$BS$9)))))</f>
        <v>X</v>
      </c>
      <c r="BV329" s="142" t="str" cm="1">
        <f t="array" ref="BV329">IF(G329="X","X",SUM(N(ISNUMBER(_xlfn.XMATCH(INDEX(G$12:G$411,1+MOD($B329-G$8+_xlfn.SEQUENCE(G$7,,0),G$412)),$BS$5:$BS$9)))))</f>
        <v>X</v>
      </c>
      <c r="BX329" s="146" t="str" cm="1">
        <f t="array" ref="BX329">IF(C329="X","X",SUM(N(ISNUMBER(_xlfn.XMATCH(INDEX(C$12:C$411,1+MOD($B329-C$8+_xlfn.SEQUENCE(C$7,,0),C$412)),$BY$5:$BY$9)))))</f>
        <v>X</v>
      </c>
      <c r="BY329" s="129" t="str" cm="1">
        <f t="array" ref="BY329">IF(D329="X","X",SUM(N(ISNUMBER(_xlfn.XMATCH(INDEX(D$12:D$411,1+MOD($B329-D$8+_xlfn.SEQUENCE(D$7,,0),D$412)),$BY$5:$BY$9)))))</f>
        <v>X</v>
      </c>
      <c r="BZ329" s="129" t="str" cm="1">
        <f t="array" ref="BZ329">IF(E329="X","X",SUM(N(ISNUMBER(_xlfn.XMATCH(INDEX(E$12:E$411,1+MOD($B329-E$8+_xlfn.SEQUENCE(E$7,,0),E$412)),$BY$5:$BY$9)))))</f>
        <v>X</v>
      </c>
      <c r="CA329" s="129" t="str" cm="1">
        <f t="array" ref="CA329">IF(F329="X","X",SUM(N(ISNUMBER(_xlfn.XMATCH(INDEX(F$12:F$411,1+MOD($B329-F$8+_xlfn.SEQUENCE(F$7,,0),F$412)),$BY$5:$BY$9)))))</f>
        <v>X</v>
      </c>
      <c r="CB329" s="142" t="str" cm="1">
        <f t="array" ref="CB329">IF(G329="X","X",SUM(N(ISNUMBER(_xlfn.XMATCH(INDEX(G$12:G$411,1+MOD($B329-G$8+_xlfn.SEQUENCE(G$7,,0),G$412)),$BY$5:$BY$9)))))</f>
        <v>X</v>
      </c>
      <c r="CD329" s="146" t="str" cm="1">
        <f t="array" ref="CD329">IF(C329="X","X",SUM(N(ISNUMBER(_xlfn.XMATCH(INDEX(C$12:C$411,1+MOD($B329-C$8+_xlfn.SEQUENCE(C$7,,0),C$412)),$CE$5:$CE$9)))))</f>
        <v>X</v>
      </c>
      <c r="CE329" s="129" t="str" cm="1">
        <f t="array" ref="CE329">IF(D329="X","X",SUM(N(ISNUMBER(_xlfn.XMATCH(INDEX(D$12:D$411,1+MOD($B329-D$8+_xlfn.SEQUENCE(D$7,,0),D$412)),$CE$5:$CE$9)))))</f>
        <v>X</v>
      </c>
      <c r="CF329" s="129" t="str" cm="1">
        <f t="array" ref="CF329">IF(E329="X","X",SUM(N(ISNUMBER(_xlfn.XMATCH(INDEX(E$12:E$411,1+MOD($B329-E$8+_xlfn.SEQUENCE(E$7,,0),E$412)),$CE$5:$CE$9)))))</f>
        <v>X</v>
      </c>
      <c r="CG329" s="129" t="str" cm="1">
        <f t="array" ref="CG329">IF(F329="X","X",SUM(N(ISNUMBER(_xlfn.XMATCH(INDEX(F$12:F$411,1+MOD($B329-F$8+_xlfn.SEQUENCE(F$7,,0),F$412)),$CE$5:$CE$9)))))</f>
        <v>X</v>
      </c>
      <c r="CH329" s="142" t="str" cm="1">
        <f t="array" ref="CH329">IF(G329="X","X",SUM(N(ISNUMBER(_xlfn.XMATCH(INDEX(G$12:G$411,1+MOD($B329-G$8+_xlfn.SEQUENCE(G$7,,0),G$412)),$CE$5:$CE$9)))))</f>
        <v>X</v>
      </c>
      <c r="CJ329" s="146" t="str" cm="1">
        <f t="array" ref="CJ329">IF(C329="X","X",SUM(N(ISNUMBER(_xlfn.XMATCH(INDEX(C$12:C$411,1+MOD($B329-C$8+_xlfn.SEQUENCE(C$7,,0),C$412)),$CK$5:$CK$9)))))</f>
        <v>X</v>
      </c>
      <c r="CK329" s="129" t="str" cm="1">
        <f t="array" ref="CK329">IF(D329="X","X",SUM(N(ISNUMBER(_xlfn.XMATCH(INDEX(D$12:D$411,1+MOD($B329-D$8+_xlfn.SEQUENCE(D$7,,0),D$412)),$CK$5:$CK$9)))))</f>
        <v>X</v>
      </c>
      <c r="CL329" s="129" t="str" cm="1">
        <f t="array" ref="CL329">IF(E329="X","X",SUM(N(ISNUMBER(_xlfn.XMATCH(INDEX(E$12:E$411,1+MOD($B329-E$8+_xlfn.SEQUENCE(E$7,,0),E$412)),$CK$5:$CK$9)))))</f>
        <v>X</v>
      </c>
      <c r="CM329" s="129" t="str" cm="1">
        <f t="array" ref="CM329">IF(F329="X","X",SUM(N(ISNUMBER(_xlfn.XMATCH(INDEX(F$12:F$411,1+MOD($B329-F$8+_xlfn.SEQUENCE(F$7,,0),F$412)),$CK$5:$CK$9)))))</f>
        <v>X</v>
      </c>
      <c r="CN329" s="142" t="str" cm="1">
        <f t="array" ref="CN329">IF(G329="X","X",SUM(N(ISNUMBER(_xlfn.XMATCH(INDEX(G$12:G$411,1+MOD($B329-G$8+_xlfn.SEQUENCE(G$7,,0),G$412)),$CK$5:$CK$9)))))</f>
        <v>X</v>
      </c>
      <c r="CP329" s="146" t="str" cm="1">
        <f t="array" ref="CP329">IF(C329="X","X",SUM(N(ISNUMBER(_xlfn.XMATCH(INDEX(C$12:C$411,1+MOD($B329-C$8+_xlfn.SEQUENCE(C$7,,0),C$412)),$CQ$5:$CQ$9)))))</f>
        <v>X</v>
      </c>
      <c r="CQ329" s="129" t="str" cm="1">
        <f t="array" ref="CQ329">IF(D329="X","X",SUM(N(ISNUMBER(_xlfn.XMATCH(INDEX(D$12:D$411,1+MOD($B329-D$8+_xlfn.SEQUENCE(D$7,,0),D$412)),$CQ$5:$CQ$9)))))</f>
        <v>X</v>
      </c>
      <c r="CR329" s="129" t="str" cm="1">
        <f t="array" ref="CR329">IF(E329="X","X",SUM(N(ISNUMBER(_xlfn.XMATCH(INDEX(E$12:E$411,1+MOD($B329-E$8+_xlfn.SEQUENCE(E$7,,0),E$412)),$CQ$5:$CQ$9)))))</f>
        <v>X</v>
      </c>
      <c r="CS329" s="129" t="str" cm="1">
        <f t="array" ref="CS329">IF(F329="X","X",SUM(N(ISNUMBER(_xlfn.XMATCH(INDEX(F$12:F$411,1+MOD($B329-F$8+_xlfn.SEQUENCE(F$7,,0),F$412)),$CQ$5:$CQ$9)))))</f>
        <v>X</v>
      </c>
      <c r="CT329" s="142" t="str" cm="1">
        <f t="array" ref="CT329">IF(G329="X","X",SUM(N(ISNUMBER(_xlfn.XMATCH(INDEX(G$12:G$411,1+MOD($B329-G$8+_xlfn.SEQUENCE(G$7,,0),G$412)),$CQ$5:$CQ$9)))))</f>
        <v>X</v>
      </c>
    </row>
    <row r="330" spans="2:98" ht="12.75" customHeight="1" x14ac:dyDescent="0.2">
      <c r="B330" s="5">
        <f t="shared" si="8"/>
        <v>318</v>
      </c>
      <c r="C330" s="129" t="s">
        <v>10</v>
      </c>
      <c r="D330" s="129" t="s">
        <v>10</v>
      </c>
      <c r="E330" s="129" t="s">
        <v>10</v>
      </c>
      <c r="F330" s="129" t="s">
        <v>10</v>
      </c>
      <c r="G330" s="142" t="s">
        <v>10</v>
      </c>
      <c r="P330" s="146" t="str" cm="1">
        <f t="array" ref="P330">IF(C330="X","X",SUM(N(ISNUMBER(_xlfn.XMATCH(INDEX(C$12:C$411,1+MOD($B330-C$8+_xlfn.SEQUENCE(C$7,,0),C$412)),$Q$5:$Q$9)))))</f>
        <v>X</v>
      </c>
      <c r="Q330" s="129" t="str" cm="1">
        <f t="array" ref="Q330">IF(D330="X","X",SUM(N(ISNUMBER(_xlfn.XMATCH(INDEX(D$12:D$411,1+MOD($B330-D$8+_xlfn.SEQUENCE(D$7,,0),D$412)),$Q$5:$Q$9)))))</f>
        <v>X</v>
      </c>
      <c r="R330" s="129" t="str" cm="1">
        <f t="array" ref="R330">IF(E330="X","X",SUM(N(ISNUMBER(_xlfn.XMATCH(INDEX(E$12:E$411,1+MOD($B330-E$8+_xlfn.SEQUENCE(E$7,,0),E$412)),$Q$5:$Q$9)))))</f>
        <v>X</v>
      </c>
      <c r="S330" s="129" t="str" cm="1">
        <f t="array" ref="S330">IF(F330="X","X",SUM(N(ISNUMBER(_xlfn.XMATCH(INDEX(F$12:F$411,1+MOD($B330-F$8+_xlfn.SEQUENCE(F$7,,0),F$412)),$Q$5:$Q$9)))))</f>
        <v>X</v>
      </c>
      <c r="T330" s="142" t="str" cm="1">
        <f t="array" ref="T330">IF(G330="X","X",SUM(N(ISNUMBER(_xlfn.XMATCH(INDEX(G$12:G$411,1+MOD($B330-G$8+_xlfn.SEQUENCE(G$7,,0),G$412)),$Q$5:$Q$9)))))</f>
        <v>X</v>
      </c>
      <c r="V330" s="146" t="str" cm="1">
        <f t="array" ref="V330">IF(C330="X","X",SUM(N(ISNUMBER(_xlfn.XMATCH(INDEX(C$12:C$411,1+MOD($B330-C$8+_xlfn.SEQUENCE(C$7,,0),C$412)),$W$5:$W$9)))))</f>
        <v>X</v>
      </c>
      <c r="W330" s="129" t="str" cm="1">
        <f t="array" ref="W330">IF(D330="X","X",SUM(N(ISNUMBER(_xlfn.XMATCH(INDEX(D$12:D$411,1+MOD($B330-D$8+_xlfn.SEQUENCE(D$7,,0),D$412)),$W$5:$W$9)))))</f>
        <v>X</v>
      </c>
      <c r="X330" s="129" t="str" cm="1">
        <f t="array" ref="X330">IF(E330="X","X",SUM(N(ISNUMBER(_xlfn.XMATCH(INDEX(E$12:E$411,1+MOD($B330-E$8+_xlfn.SEQUENCE(E$7,,0),E$412)),$W$5:$W$9)))))</f>
        <v>X</v>
      </c>
      <c r="Y330" s="129" t="str" cm="1">
        <f t="array" ref="Y330">IF(F330="X","X",SUM(N(ISNUMBER(_xlfn.XMATCH(INDEX(F$12:F$411,1+MOD($B330-F$8+_xlfn.SEQUENCE(F$7,,0),F$412)),$W$5:$W$9)))))</f>
        <v>X</v>
      </c>
      <c r="Z330" s="142" t="str" cm="1">
        <f t="array" ref="Z330">IF(G330="X","X",SUM(N(ISNUMBER(_xlfn.XMATCH(INDEX(G$12:G$411,1+MOD($B330-G$8+_xlfn.SEQUENCE(G$7,,0),G$412)),$W$5:$W$9)))))</f>
        <v>X</v>
      </c>
      <c r="AB330" s="146" t="str" cm="1">
        <f t="array" ref="AB330">IF(C330="X","X",SUM(N(ISNUMBER(_xlfn.XMATCH(INDEX(C$12:C$411,1+MOD($B330-C$8+_xlfn.SEQUENCE(C$7,,0),C$412)),$AC$5:$AC$9)))))</f>
        <v>X</v>
      </c>
      <c r="AC330" s="129" t="str" cm="1">
        <f t="array" ref="AC330">IF(D330="X","X",SUM(N(ISNUMBER(_xlfn.XMATCH(INDEX(D$12:D$411,1+MOD($B330-D$8+_xlfn.SEQUENCE(D$7,,0),D$412)),$AC$5:$AC$9)))))</f>
        <v>X</v>
      </c>
      <c r="AD330" s="129" t="str" cm="1">
        <f t="array" ref="AD330">IF(E330="X","X",SUM(N(ISNUMBER(_xlfn.XMATCH(INDEX(E$12:E$411,1+MOD($B330-E$8+_xlfn.SEQUENCE(E$7,,0),E$412)),$AC$5:$AC$9)))))</f>
        <v>X</v>
      </c>
      <c r="AE330" s="129" t="str" cm="1">
        <f t="array" ref="AE330">IF(F330="X","X",SUM(N(ISNUMBER(_xlfn.XMATCH(INDEX(F$12:F$411,1+MOD($B330-F$8+_xlfn.SEQUENCE(F$7,,0),F$412)),$AC$5:$AC$9)))))</f>
        <v>X</v>
      </c>
      <c r="AF330" s="142" t="str" cm="1">
        <f t="array" ref="AF330">IF(G330="X","X",SUM(N(ISNUMBER(_xlfn.XMATCH(INDEX(G$12:G$411,1+MOD($B330-G$8+_xlfn.SEQUENCE(G$7,,0),G$412)),$AC$5:$AC$9)))))</f>
        <v>X</v>
      </c>
      <c r="AH330" s="146" t="str" cm="1">
        <f t="array" ref="AH330">IF(C330="X","X",SUM(N(ISNUMBER(_xlfn.XMATCH(INDEX(C$12:C$411,1+MOD($B330-C$8+_xlfn.SEQUENCE(C$7,,0),C$412)),$AI$5:$AI$9)))))</f>
        <v>X</v>
      </c>
      <c r="AI330" s="129" t="str" cm="1">
        <f t="array" ref="AI330">IF(D330="X","X",SUM(N(ISNUMBER(_xlfn.XMATCH(INDEX(D$12:D$411,1+MOD($B330-D$8+_xlfn.SEQUENCE(D$7,,0),D$412)),$AI$5:$AI$9)))))</f>
        <v>X</v>
      </c>
      <c r="AJ330" s="129" t="str" cm="1">
        <f t="array" ref="AJ330">IF(E330="X","X",SUM(N(ISNUMBER(_xlfn.XMATCH(INDEX(E$12:E$411,1+MOD($B330-E$8+_xlfn.SEQUENCE(E$7,,0),E$412)),$AI$5:$AI$9)))))</f>
        <v>X</v>
      </c>
      <c r="AK330" s="129" t="str" cm="1">
        <f t="array" ref="AK330">IF(F330="X","X",SUM(N(ISNUMBER(_xlfn.XMATCH(INDEX(F$12:F$411,1+MOD($B330-F$8+_xlfn.SEQUENCE(F$7,,0),F$412)),$AI$5:$AI$9)))))</f>
        <v>X</v>
      </c>
      <c r="AL330" s="142" t="str" cm="1">
        <f t="array" ref="AL330">IF(G330="X","X",SUM(N(ISNUMBER(_xlfn.XMATCH(INDEX(G$12:G$411,1+MOD($B330-G$8+_xlfn.SEQUENCE(G$7,,0),G$412)),$AI$5:$AI$9)))))</f>
        <v>X</v>
      </c>
      <c r="AN330" s="146" t="str" cm="1">
        <f t="array" ref="AN330">IF(C330="X","X",SUM(N(ISNUMBER(_xlfn.XMATCH(INDEX(C$12:C$411,1+MOD($B330-C$8+_xlfn.SEQUENCE(C$7,,0),C$412)),$AO$5:$AO$9)))))</f>
        <v>X</v>
      </c>
      <c r="AO330" s="129" t="str" cm="1">
        <f t="array" ref="AO330">IF(D330="X","X",SUM(N(ISNUMBER(_xlfn.XMATCH(INDEX(D$12:D$411,1+MOD($B330-D$8+_xlfn.SEQUENCE(D$7,,0),D$412)),$AO$5:$AO$9)))))</f>
        <v>X</v>
      </c>
      <c r="AP330" s="129" t="str" cm="1">
        <f t="array" ref="AP330">IF(E330="X","X",SUM(N(ISNUMBER(_xlfn.XMATCH(INDEX(E$12:E$411,1+MOD($B330-E$8+_xlfn.SEQUENCE(E$7,,0),E$412)),$AO$5:$AO$9)))))</f>
        <v>X</v>
      </c>
      <c r="AQ330" s="129" t="str" cm="1">
        <f t="array" ref="AQ330">IF(F330="X","X",SUM(N(ISNUMBER(_xlfn.XMATCH(INDEX(F$12:F$411,1+MOD($B330-F$8+_xlfn.SEQUENCE(F$7,,0),F$412)),$AO$5:$AO$9)))))</f>
        <v>X</v>
      </c>
      <c r="AR330" s="142" t="str" cm="1">
        <f t="array" ref="AR330">IF(G330="X","X",SUM(N(ISNUMBER(_xlfn.XMATCH(INDEX(G$12:G$411,1+MOD($B330-G$8+_xlfn.SEQUENCE(G$7,,0),G$412)),$AO$5:$AO$9)))))</f>
        <v>X</v>
      </c>
      <c r="AT330" s="146" t="str" cm="1">
        <f t="array" ref="AT330">IF(C330="X","X",SUM(N(ISNUMBER(_xlfn.XMATCH(INDEX(C$12:C$411,1+MOD($B330-C$8+_xlfn.SEQUENCE(C$7,,0),C$412)),$AU$5:$AU$9)))))</f>
        <v>X</v>
      </c>
      <c r="AU330" s="129" t="str" cm="1">
        <f t="array" ref="AU330">IF(D330="X","X",SUM(N(ISNUMBER(_xlfn.XMATCH(INDEX(D$12:D$411,1+MOD($B330-D$8+_xlfn.SEQUENCE(D$7,,0),D$412)),$AU$5:$AU$9)))))</f>
        <v>X</v>
      </c>
      <c r="AV330" s="129" t="str" cm="1">
        <f t="array" ref="AV330">IF(E330="X","X",SUM(N(ISNUMBER(_xlfn.XMATCH(INDEX(E$12:E$411,1+MOD($B330-E$8+_xlfn.SEQUENCE(E$7,,0),E$412)),$AU$5:$AU$9)))))</f>
        <v>X</v>
      </c>
      <c r="AW330" s="129" t="str" cm="1">
        <f t="array" ref="AW330">IF(F330="X","X",SUM(N(ISNUMBER(_xlfn.XMATCH(INDEX(F$12:F$411,1+MOD($B330-F$8+_xlfn.SEQUENCE(F$7,,0),F$412)),$AU$5:$AU$9)))))</f>
        <v>X</v>
      </c>
      <c r="AX330" s="142" t="str" cm="1">
        <f t="array" ref="AX330">IF(G330="X","X",SUM(N(ISNUMBER(_xlfn.XMATCH(INDEX(G$12:G$411,1+MOD($B330-G$8+_xlfn.SEQUENCE(G$7,,0),G$412)),$AU$5:$AU$9)))))</f>
        <v>X</v>
      </c>
      <c r="AZ330" s="146" t="str" cm="1">
        <f t="array" ref="AZ330">IF(C330="X","X",SUM(N(ISNUMBER(_xlfn.XMATCH(INDEX(C$12:C$411,1+MOD($B330-C$8+_xlfn.SEQUENCE(C$7,,0),C$412)),$BA$5:$BA$9)))))</f>
        <v>X</v>
      </c>
      <c r="BA330" s="129" t="str" cm="1">
        <f t="array" ref="BA330">IF(D330="X","X",SUM(N(ISNUMBER(_xlfn.XMATCH(INDEX(D$12:D$411,1+MOD($B330-D$8+_xlfn.SEQUENCE(D$7,,0),D$412)),$BA$5:$BA$9)))))</f>
        <v>X</v>
      </c>
      <c r="BB330" s="129" t="str" cm="1">
        <f t="array" ref="BB330">IF(E330="X","X",SUM(N(ISNUMBER(_xlfn.XMATCH(INDEX(E$12:E$411,1+MOD($B330-E$8+_xlfn.SEQUENCE(E$7,,0),E$412)),$BA$5:$BA$9)))))</f>
        <v>X</v>
      </c>
      <c r="BC330" s="129" t="str" cm="1">
        <f t="array" ref="BC330">IF(F330="X","X",SUM(N(ISNUMBER(_xlfn.XMATCH(INDEX(F$12:F$411,1+MOD($B330-F$8+_xlfn.SEQUENCE(F$7,,0),F$412)),$BA$5:$BA$9)))))</f>
        <v>X</v>
      </c>
      <c r="BD330" s="142" t="str" cm="1">
        <f t="array" ref="BD330">IF(G330="X","X",SUM(N(ISNUMBER(_xlfn.XMATCH(INDEX(G$12:G$411,1+MOD($B330-G$8+_xlfn.SEQUENCE(G$7,,0),G$412)),$BA$5:$BA$9)))))</f>
        <v>X</v>
      </c>
      <c r="BF330" s="146" t="str" cm="1">
        <f t="array" ref="BF330">IF(C330="X","X",SUM(N(ISNUMBER(_xlfn.XMATCH(INDEX(C$12:C$411,1+MOD($B330-C$8+_xlfn.SEQUENCE(C$7,,0),C$412)),$BG$5:$BG$9)))))</f>
        <v>X</v>
      </c>
      <c r="BG330" s="129" t="str" cm="1">
        <f t="array" ref="BG330">IF(D330="X","X",SUM(N(ISNUMBER(_xlfn.XMATCH(INDEX(D$12:D$411,1+MOD($B330-D$8+_xlfn.SEQUENCE(D$7,,0),D$412)),$BG$5:$BG$9)))))</f>
        <v>X</v>
      </c>
      <c r="BH330" s="129" t="str" cm="1">
        <f t="array" ref="BH330">IF(E330="X","X",SUM(N(ISNUMBER(_xlfn.XMATCH(INDEX(E$12:E$411,1+MOD($B330-E$8+_xlfn.SEQUENCE(E$7,,0),E$412)),$BG$5:$BG$9)))))</f>
        <v>X</v>
      </c>
      <c r="BI330" s="129" t="str" cm="1">
        <f t="array" ref="BI330">IF(F330="X","X",SUM(N(ISNUMBER(_xlfn.XMATCH(INDEX(F$12:F$411,1+MOD($B330-F$8+_xlfn.SEQUENCE(F$7,,0),F$412)),$BG$5:$BG$9)))))</f>
        <v>X</v>
      </c>
      <c r="BJ330" s="142" t="str" cm="1">
        <f t="array" ref="BJ330">IF(G330="X","X",SUM(N(ISNUMBER(_xlfn.XMATCH(INDEX(G$12:G$411,1+MOD($B330-G$8+_xlfn.SEQUENCE(G$7,,0),G$412)),$BG$5:$BG$9)))))</f>
        <v>X</v>
      </c>
      <c r="BL330" s="146" t="str" cm="1">
        <f t="array" ref="BL330">IF(C330="X","X",SUM(N(ISNUMBER(_xlfn.XMATCH(INDEX(C$12:C$411,1+MOD($B330-C$8+_xlfn.SEQUENCE(C$7,,0),C$412)),$BM$5:$BM$9)))))</f>
        <v>X</v>
      </c>
      <c r="BM330" s="129" t="str" cm="1">
        <f t="array" ref="BM330">IF(D330="X","X",SUM(N(ISNUMBER(_xlfn.XMATCH(INDEX(D$12:D$411,1+MOD($B330-D$8+_xlfn.SEQUENCE(D$7,,0),D$412)),$BM$5:$BM$9)))))</f>
        <v>X</v>
      </c>
      <c r="BN330" s="129" t="str" cm="1">
        <f t="array" ref="BN330">IF(E330="X","X",SUM(N(ISNUMBER(_xlfn.XMATCH(INDEX(E$12:E$411,1+MOD($B330-E$8+_xlfn.SEQUENCE(E$7,,0),E$412)),$BM$5:$BM$9)))))</f>
        <v>X</v>
      </c>
      <c r="BO330" s="129" t="str" cm="1">
        <f t="array" ref="BO330">IF(F330="X","X",SUM(N(ISNUMBER(_xlfn.XMATCH(INDEX(F$12:F$411,1+MOD($B330-F$8+_xlfn.SEQUENCE(F$7,,0),F$412)),$BM$5:$BM$9)))))</f>
        <v>X</v>
      </c>
      <c r="BP330" s="142" t="str" cm="1">
        <f t="array" ref="BP330">IF(G330="X","X",SUM(N(ISNUMBER(_xlfn.XMATCH(INDEX(G$12:G$411,1+MOD($B330-G$8+_xlfn.SEQUENCE(G$7,,0),G$412)),$BM$5:$BM$9)))))</f>
        <v>X</v>
      </c>
      <c r="BR330" s="146" t="str" cm="1">
        <f t="array" ref="BR330">IF(C330="X","X",SUM(N(ISNUMBER(_xlfn.XMATCH(INDEX(C$12:C$411,1+MOD($B330-C$8+_xlfn.SEQUENCE(C$7,,0),C$412)),$BS$5:$BS$9)))))</f>
        <v>X</v>
      </c>
      <c r="BS330" s="129" t="str" cm="1">
        <f t="array" ref="BS330">IF(D330="X","X",SUM(N(ISNUMBER(_xlfn.XMATCH(INDEX(D$12:D$411,1+MOD($B330-D$8+_xlfn.SEQUENCE(D$7,,0),D$412)),$BS$5:$BS$9)))))</f>
        <v>X</v>
      </c>
      <c r="BT330" s="129" t="str" cm="1">
        <f t="array" ref="BT330">IF(E330="X","X",SUM(N(ISNUMBER(_xlfn.XMATCH(INDEX(E$12:E$411,1+MOD($B330-E$8+_xlfn.SEQUENCE(E$7,,0),E$412)),$BS$5:$BS$9)))))</f>
        <v>X</v>
      </c>
      <c r="BU330" s="129" t="str" cm="1">
        <f t="array" ref="BU330">IF(F330="X","X",SUM(N(ISNUMBER(_xlfn.XMATCH(INDEX(F$12:F$411,1+MOD($B330-F$8+_xlfn.SEQUENCE(F$7,,0),F$412)),$BS$5:$BS$9)))))</f>
        <v>X</v>
      </c>
      <c r="BV330" s="142" t="str" cm="1">
        <f t="array" ref="BV330">IF(G330="X","X",SUM(N(ISNUMBER(_xlfn.XMATCH(INDEX(G$12:G$411,1+MOD($B330-G$8+_xlfn.SEQUENCE(G$7,,0),G$412)),$BS$5:$BS$9)))))</f>
        <v>X</v>
      </c>
      <c r="BX330" s="146" t="str" cm="1">
        <f t="array" ref="BX330">IF(C330="X","X",SUM(N(ISNUMBER(_xlfn.XMATCH(INDEX(C$12:C$411,1+MOD($B330-C$8+_xlfn.SEQUENCE(C$7,,0),C$412)),$BY$5:$BY$9)))))</f>
        <v>X</v>
      </c>
      <c r="BY330" s="129" t="str" cm="1">
        <f t="array" ref="BY330">IF(D330="X","X",SUM(N(ISNUMBER(_xlfn.XMATCH(INDEX(D$12:D$411,1+MOD($B330-D$8+_xlfn.SEQUENCE(D$7,,0),D$412)),$BY$5:$BY$9)))))</f>
        <v>X</v>
      </c>
      <c r="BZ330" s="129" t="str" cm="1">
        <f t="array" ref="BZ330">IF(E330="X","X",SUM(N(ISNUMBER(_xlfn.XMATCH(INDEX(E$12:E$411,1+MOD($B330-E$8+_xlfn.SEQUENCE(E$7,,0),E$412)),$BY$5:$BY$9)))))</f>
        <v>X</v>
      </c>
      <c r="CA330" s="129" t="str" cm="1">
        <f t="array" ref="CA330">IF(F330="X","X",SUM(N(ISNUMBER(_xlfn.XMATCH(INDEX(F$12:F$411,1+MOD($B330-F$8+_xlfn.SEQUENCE(F$7,,0),F$412)),$BY$5:$BY$9)))))</f>
        <v>X</v>
      </c>
      <c r="CB330" s="142" t="str" cm="1">
        <f t="array" ref="CB330">IF(G330="X","X",SUM(N(ISNUMBER(_xlfn.XMATCH(INDEX(G$12:G$411,1+MOD($B330-G$8+_xlfn.SEQUENCE(G$7,,0),G$412)),$BY$5:$BY$9)))))</f>
        <v>X</v>
      </c>
      <c r="CD330" s="146" t="str" cm="1">
        <f t="array" ref="CD330">IF(C330="X","X",SUM(N(ISNUMBER(_xlfn.XMATCH(INDEX(C$12:C$411,1+MOD($B330-C$8+_xlfn.SEQUENCE(C$7,,0),C$412)),$CE$5:$CE$9)))))</f>
        <v>X</v>
      </c>
      <c r="CE330" s="129" t="str" cm="1">
        <f t="array" ref="CE330">IF(D330="X","X",SUM(N(ISNUMBER(_xlfn.XMATCH(INDEX(D$12:D$411,1+MOD($B330-D$8+_xlfn.SEQUENCE(D$7,,0),D$412)),$CE$5:$CE$9)))))</f>
        <v>X</v>
      </c>
      <c r="CF330" s="129" t="str" cm="1">
        <f t="array" ref="CF330">IF(E330="X","X",SUM(N(ISNUMBER(_xlfn.XMATCH(INDEX(E$12:E$411,1+MOD($B330-E$8+_xlfn.SEQUENCE(E$7,,0),E$412)),$CE$5:$CE$9)))))</f>
        <v>X</v>
      </c>
      <c r="CG330" s="129" t="str" cm="1">
        <f t="array" ref="CG330">IF(F330="X","X",SUM(N(ISNUMBER(_xlfn.XMATCH(INDEX(F$12:F$411,1+MOD($B330-F$8+_xlfn.SEQUENCE(F$7,,0),F$412)),$CE$5:$CE$9)))))</f>
        <v>X</v>
      </c>
      <c r="CH330" s="142" t="str" cm="1">
        <f t="array" ref="CH330">IF(G330="X","X",SUM(N(ISNUMBER(_xlfn.XMATCH(INDEX(G$12:G$411,1+MOD($B330-G$8+_xlfn.SEQUENCE(G$7,,0),G$412)),$CE$5:$CE$9)))))</f>
        <v>X</v>
      </c>
      <c r="CJ330" s="146" t="str" cm="1">
        <f t="array" ref="CJ330">IF(C330="X","X",SUM(N(ISNUMBER(_xlfn.XMATCH(INDEX(C$12:C$411,1+MOD($B330-C$8+_xlfn.SEQUENCE(C$7,,0),C$412)),$CK$5:$CK$9)))))</f>
        <v>X</v>
      </c>
      <c r="CK330" s="129" t="str" cm="1">
        <f t="array" ref="CK330">IF(D330="X","X",SUM(N(ISNUMBER(_xlfn.XMATCH(INDEX(D$12:D$411,1+MOD($B330-D$8+_xlfn.SEQUENCE(D$7,,0),D$412)),$CK$5:$CK$9)))))</f>
        <v>X</v>
      </c>
      <c r="CL330" s="129" t="str" cm="1">
        <f t="array" ref="CL330">IF(E330="X","X",SUM(N(ISNUMBER(_xlfn.XMATCH(INDEX(E$12:E$411,1+MOD($B330-E$8+_xlfn.SEQUENCE(E$7,,0),E$412)),$CK$5:$CK$9)))))</f>
        <v>X</v>
      </c>
      <c r="CM330" s="129" t="str" cm="1">
        <f t="array" ref="CM330">IF(F330="X","X",SUM(N(ISNUMBER(_xlfn.XMATCH(INDEX(F$12:F$411,1+MOD($B330-F$8+_xlfn.SEQUENCE(F$7,,0),F$412)),$CK$5:$CK$9)))))</f>
        <v>X</v>
      </c>
      <c r="CN330" s="142" t="str" cm="1">
        <f t="array" ref="CN330">IF(G330="X","X",SUM(N(ISNUMBER(_xlfn.XMATCH(INDEX(G$12:G$411,1+MOD($B330-G$8+_xlfn.SEQUENCE(G$7,,0),G$412)),$CK$5:$CK$9)))))</f>
        <v>X</v>
      </c>
      <c r="CP330" s="146" t="str" cm="1">
        <f t="array" ref="CP330">IF(C330="X","X",SUM(N(ISNUMBER(_xlfn.XMATCH(INDEX(C$12:C$411,1+MOD($B330-C$8+_xlfn.SEQUENCE(C$7,,0),C$412)),$CQ$5:$CQ$9)))))</f>
        <v>X</v>
      </c>
      <c r="CQ330" s="129" t="str" cm="1">
        <f t="array" ref="CQ330">IF(D330="X","X",SUM(N(ISNUMBER(_xlfn.XMATCH(INDEX(D$12:D$411,1+MOD($B330-D$8+_xlfn.SEQUENCE(D$7,,0),D$412)),$CQ$5:$CQ$9)))))</f>
        <v>X</v>
      </c>
      <c r="CR330" s="129" t="str" cm="1">
        <f t="array" ref="CR330">IF(E330="X","X",SUM(N(ISNUMBER(_xlfn.XMATCH(INDEX(E$12:E$411,1+MOD($B330-E$8+_xlfn.SEQUENCE(E$7,,0),E$412)),$CQ$5:$CQ$9)))))</f>
        <v>X</v>
      </c>
      <c r="CS330" s="129" t="str" cm="1">
        <f t="array" ref="CS330">IF(F330="X","X",SUM(N(ISNUMBER(_xlfn.XMATCH(INDEX(F$12:F$411,1+MOD($B330-F$8+_xlfn.SEQUENCE(F$7,,0),F$412)),$CQ$5:$CQ$9)))))</f>
        <v>X</v>
      </c>
      <c r="CT330" s="142" t="str" cm="1">
        <f t="array" ref="CT330">IF(G330="X","X",SUM(N(ISNUMBER(_xlfn.XMATCH(INDEX(G$12:G$411,1+MOD($B330-G$8+_xlfn.SEQUENCE(G$7,,0),G$412)),$CQ$5:$CQ$9)))))</f>
        <v>X</v>
      </c>
    </row>
    <row r="331" spans="2:98" ht="12.75" customHeight="1" x14ac:dyDescent="0.2">
      <c r="B331" s="5">
        <f t="shared" si="8"/>
        <v>319</v>
      </c>
      <c r="C331" s="129" t="s">
        <v>10</v>
      </c>
      <c r="D331" s="129" t="s">
        <v>10</v>
      </c>
      <c r="E331" s="129" t="s">
        <v>10</v>
      </c>
      <c r="F331" s="129" t="s">
        <v>10</v>
      </c>
      <c r="G331" s="142" t="s">
        <v>10</v>
      </c>
      <c r="P331" s="146" t="str" cm="1">
        <f t="array" ref="P331">IF(C331="X","X",SUM(N(ISNUMBER(_xlfn.XMATCH(INDEX(C$12:C$411,1+MOD($B331-C$8+_xlfn.SEQUENCE(C$7,,0),C$412)),$Q$5:$Q$9)))))</f>
        <v>X</v>
      </c>
      <c r="Q331" s="129" t="str" cm="1">
        <f t="array" ref="Q331">IF(D331="X","X",SUM(N(ISNUMBER(_xlfn.XMATCH(INDEX(D$12:D$411,1+MOD($B331-D$8+_xlfn.SEQUENCE(D$7,,0),D$412)),$Q$5:$Q$9)))))</f>
        <v>X</v>
      </c>
      <c r="R331" s="129" t="str" cm="1">
        <f t="array" ref="R331">IF(E331="X","X",SUM(N(ISNUMBER(_xlfn.XMATCH(INDEX(E$12:E$411,1+MOD($B331-E$8+_xlfn.SEQUENCE(E$7,,0),E$412)),$Q$5:$Q$9)))))</f>
        <v>X</v>
      </c>
      <c r="S331" s="129" t="str" cm="1">
        <f t="array" ref="S331">IF(F331="X","X",SUM(N(ISNUMBER(_xlfn.XMATCH(INDEX(F$12:F$411,1+MOD($B331-F$8+_xlfn.SEQUENCE(F$7,,0),F$412)),$Q$5:$Q$9)))))</f>
        <v>X</v>
      </c>
      <c r="T331" s="142" t="str" cm="1">
        <f t="array" ref="T331">IF(G331="X","X",SUM(N(ISNUMBER(_xlfn.XMATCH(INDEX(G$12:G$411,1+MOD($B331-G$8+_xlfn.SEQUENCE(G$7,,0),G$412)),$Q$5:$Q$9)))))</f>
        <v>X</v>
      </c>
      <c r="V331" s="146" t="str" cm="1">
        <f t="array" ref="V331">IF(C331="X","X",SUM(N(ISNUMBER(_xlfn.XMATCH(INDEX(C$12:C$411,1+MOD($B331-C$8+_xlfn.SEQUENCE(C$7,,0),C$412)),$W$5:$W$9)))))</f>
        <v>X</v>
      </c>
      <c r="W331" s="129" t="str" cm="1">
        <f t="array" ref="W331">IF(D331="X","X",SUM(N(ISNUMBER(_xlfn.XMATCH(INDEX(D$12:D$411,1+MOD($B331-D$8+_xlfn.SEQUENCE(D$7,,0),D$412)),$W$5:$W$9)))))</f>
        <v>X</v>
      </c>
      <c r="X331" s="129" t="str" cm="1">
        <f t="array" ref="X331">IF(E331="X","X",SUM(N(ISNUMBER(_xlfn.XMATCH(INDEX(E$12:E$411,1+MOD($B331-E$8+_xlfn.SEQUENCE(E$7,,0),E$412)),$W$5:$W$9)))))</f>
        <v>X</v>
      </c>
      <c r="Y331" s="129" t="str" cm="1">
        <f t="array" ref="Y331">IF(F331="X","X",SUM(N(ISNUMBER(_xlfn.XMATCH(INDEX(F$12:F$411,1+MOD($B331-F$8+_xlfn.SEQUENCE(F$7,,0),F$412)),$W$5:$W$9)))))</f>
        <v>X</v>
      </c>
      <c r="Z331" s="142" t="str" cm="1">
        <f t="array" ref="Z331">IF(G331="X","X",SUM(N(ISNUMBER(_xlfn.XMATCH(INDEX(G$12:G$411,1+MOD($B331-G$8+_xlfn.SEQUENCE(G$7,,0),G$412)),$W$5:$W$9)))))</f>
        <v>X</v>
      </c>
      <c r="AB331" s="146" t="str" cm="1">
        <f t="array" ref="AB331">IF(C331="X","X",SUM(N(ISNUMBER(_xlfn.XMATCH(INDEX(C$12:C$411,1+MOD($B331-C$8+_xlfn.SEQUENCE(C$7,,0),C$412)),$AC$5:$AC$9)))))</f>
        <v>X</v>
      </c>
      <c r="AC331" s="129" t="str" cm="1">
        <f t="array" ref="AC331">IF(D331="X","X",SUM(N(ISNUMBER(_xlfn.XMATCH(INDEX(D$12:D$411,1+MOD($B331-D$8+_xlfn.SEQUENCE(D$7,,0),D$412)),$AC$5:$AC$9)))))</f>
        <v>X</v>
      </c>
      <c r="AD331" s="129" t="str" cm="1">
        <f t="array" ref="AD331">IF(E331="X","X",SUM(N(ISNUMBER(_xlfn.XMATCH(INDEX(E$12:E$411,1+MOD($B331-E$8+_xlfn.SEQUENCE(E$7,,0),E$412)),$AC$5:$AC$9)))))</f>
        <v>X</v>
      </c>
      <c r="AE331" s="129" t="str" cm="1">
        <f t="array" ref="AE331">IF(F331="X","X",SUM(N(ISNUMBER(_xlfn.XMATCH(INDEX(F$12:F$411,1+MOD($B331-F$8+_xlfn.SEQUENCE(F$7,,0),F$412)),$AC$5:$AC$9)))))</f>
        <v>X</v>
      </c>
      <c r="AF331" s="142" t="str" cm="1">
        <f t="array" ref="AF331">IF(G331="X","X",SUM(N(ISNUMBER(_xlfn.XMATCH(INDEX(G$12:G$411,1+MOD($B331-G$8+_xlfn.SEQUENCE(G$7,,0),G$412)),$AC$5:$AC$9)))))</f>
        <v>X</v>
      </c>
      <c r="AH331" s="146" t="str" cm="1">
        <f t="array" ref="AH331">IF(C331="X","X",SUM(N(ISNUMBER(_xlfn.XMATCH(INDEX(C$12:C$411,1+MOD($B331-C$8+_xlfn.SEQUENCE(C$7,,0),C$412)),$AI$5:$AI$9)))))</f>
        <v>X</v>
      </c>
      <c r="AI331" s="129" t="str" cm="1">
        <f t="array" ref="AI331">IF(D331="X","X",SUM(N(ISNUMBER(_xlfn.XMATCH(INDEX(D$12:D$411,1+MOD($B331-D$8+_xlfn.SEQUENCE(D$7,,0),D$412)),$AI$5:$AI$9)))))</f>
        <v>X</v>
      </c>
      <c r="AJ331" s="129" t="str" cm="1">
        <f t="array" ref="AJ331">IF(E331="X","X",SUM(N(ISNUMBER(_xlfn.XMATCH(INDEX(E$12:E$411,1+MOD($B331-E$8+_xlfn.SEQUENCE(E$7,,0),E$412)),$AI$5:$AI$9)))))</f>
        <v>X</v>
      </c>
      <c r="AK331" s="129" t="str" cm="1">
        <f t="array" ref="AK331">IF(F331="X","X",SUM(N(ISNUMBER(_xlfn.XMATCH(INDEX(F$12:F$411,1+MOD($B331-F$8+_xlfn.SEQUENCE(F$7,,0),F$412)),$AI$5:$AI$9)))))</f>
        <v>X</v>
      </c>
      <c r="AL331" s="142" t="str" cm="1">
        <f t="array" ref="AL331">IF(G331="X","X",SUM(N(ISNUMBER(_xlfn.XMATCH(INDEX(G$12:G$411,1+MOD($B331-G$8+_xlfn.SEQUENCE(G$7,,0),G$412)),$AI$5:$AI$9)))))</f>
        <v>X</v>
      </c>
      <c r="AN331" s="146" t="str" cm="1">
        <f t="array" ref="AN331">IF(C331="X","X",SUM(N(ISNUMBER(_xlfn.XMATCH(INDEX(C$12:C$411,1+MOD($B331-C$8+_xlfn.SEQUENCE(C$7,,0),C$412)),$AO$5:$AO$9)))))</f>
        <v>X</v>
      </c>
      <c r="AO331" s="129" t="str" cm="1">
        <f t="array" ref="AO331">IF(D331="X","X",SUM(N(ISNUMBER(_xlfn.XMATCH(INDEX(D$12:D$411,1+MOD($B331-D$8+_xlfn.SEQUENCE(D$7,,0),D$412)),$AO$5:$AO$9)))))</f>
        <v>X</v>
      </c>
      <c r="AP331" s="129" t="str" cm="1">
        <f t="array" ref="AP331">IF(E331="X","X",SUM(N(ISNUMBER(_xlfn.XMATCH(INDEX(E$12:E$411,1+MOD($B331-E$8+_xlfn.SEQUENCE(E$7,,0),E$412)),$AO$5:$AO$9)))))</f>
        <v>X</v>
      </c>
      <c r="AQ331" s="129" t="str" cm="1">
        <f t="array" ref="AQ331">IF(F331="X","X",SUM(N(ISNUMBER(_xlfn.XMATCH(INDEX(F$12:F$411,1+MOD($B331-F$8+_xlfn.SEQUENCE(F$7,,0),F$412)),$AO$5:$AO$9)))))</f>
        <v>X</v>
      </c>
      <c r="AR331" s="142" t="str" cm="1">
        <f t="array" ref="AR331">IF(G331="X","X",SUM(N(ISNUMBER(_xlfn.XMATCH(INDEX(G$12:G$411,1+MOD($B331-G$8+_xlfn.SEQUENCE(G$7,,0),G$412)),$AO$5:$AO$9)))))</f>
        <v>X</v>
      </c>
      <c r="AT331" s="146" t="str" cm="1">
        <f t="array" ref="AT331">IF(C331="X","X",SUM(N(ISNUMBER(_xlfn.XMATCH(INDEX(C$12:C$411,1+MOD($B331-C$8+_xlfn.SEQUENCE(C$7,,0),C$412)),$AU$5:$AU$9)))))</f>
        <v>X</v>
      </c>
      <c r="AU331" s="129" t="str" cm="1">
        <f t="array" ref="AU331">IF(D331="X","X",SUM(N(ISNUMBER(_xlfn.XMATCH(INDEX(D$12:D$411,1+MOD($B331-D$8+_xlfn.SEQUENCE(D$7,,0),D$412)),$AU$5:$AU$9)))))</f>
        <v>X</v>
      </c>
      <c r="AV331" s="129" t="str" cm="1">
        <f t="array" ref="AV331">IF(E331="X","X",SUM(N(ISNUMBER(_xlfn.XMATCH(INDEX(E$12:E$411,1+MOD($B331-E$8+_xlfn.SEQUENCE(E$7,,0),E$412)),$AU$5:$AU$9)))))</f>
        <v>X</v>
      </c>
      <c r="AW331" s="129" t="str" cm="1">
        <f t="array" ref="AW331">IF(F331="X","X",SUM(N(ISNUMBER(_xlfn.XMATCH(INDEX(F$12:F$411,1+MOD($B331-F$8+_xlfn.SEQUENCE(F$7,,0),F$412)),$AU$5:$AU$9)))))</f>
        <v>X</v>
      </c>
      <c r="AX331" s="142" t="str" cm="1">
        <f t="array" ref="AX331">IF(G331="X","X",SUM(N(ISNUMBER(_xlfn.XMATCH(INDEX(G$12:G$411,1+MOD($B331-G$8+_xlfn.SEQUENCE(G$7,,0),G$412)),$AU$5:$AU$9)))))</f>
        <v>X</v>
      </c>
      <c r="AZ331" s="146" t="str" cm="1">
        <f t="array" ref="AZ331">IF(C331="X","X",SUM(N(ISNUMBER(_xlfn.XMATCH(INDEX(C$12:C$411,1+MOD($B331-C$8+_xlfn.SEQUENCE(C$7,,0),C$412)),$BA$5:$BA$9)))))</f>
        <v>X</v>
      </c>
      <c r="BA331" s="129" t="str" cm="1">
        <f t="array" ref="BA331">IF(D331="X","X",SUM(N(ISNUMBER(_xlfn.XMATCH(INDEX(D$12:D$411,1+MOD($B331-D$8+_xlfn.SEQUENCE(D$7,,0),D$412)),$BA$5:$BA$9)))))</f>
        <v>X</v>
      </c>
      <c r="BB331" s="129" t="str" cm="1">
        <f t="array" ref="BB331">IF(E331="X","X",SUM(N(ISNUMBER(_xlfn.XMATCH(INDEX(E$12:E$411,1+MOD($B331-E$8+_xlfn.SEQUENCE(E$7,,0),E$412)),$BA$5:$BA$9)))))</f>
        <v>X</v>
      </c>
      <c r="BC331" s="129" t="str" cm="1">
        <f t="array" ref="BC331">IF(F331="X","X",SUM(N(ISNUMBER(_xlfn.XMATCH(INDEX(F$12:F$411,1+MOD($B331-F$8+_xlfn.SEQUENCE(F$7,,0),F$412)),$BA$5:$BA$9)))))</f>
        <v>X</v>
      </c>
      <c r="BD331" s="142" t="str" cm="1">
        <f t="array" ref="BD331">IF(G331="X","X",SUM(N(ISNUMBER(_xlfn.XMATCH(INDEX(G$12:G$411,1+MOD($B331-G$8+_xlfn.SEQUENCE(G$7,,0),G$412)),$BA$5:$BA$9)))))</f>
        <v>X</v>
      </c>
      <c r="BF331" s="146" t="str" cm="1">
        <f t="array" ref="BF331">IF(C331="X","X",SUM(N(ISNUMBER(_xlfn.XMATCH(INDEX(C$12:C$411,1+MOD($B331-C$8+_xlfn.SEQUENCE(C$7,,0),C$412)),$BG$5:$BG$9)))))</f>
        <v>X</v>
      </c>
      <c r="BG331" s="129" t="str" cm="1">
        <f t="array" ref="BG331">IF(D331="X","X",SUM(N(ISNUMBER(_xlfn.XMATCH(INDEX(D$12:D$411,1+MOD($B331-D$8+_xlfn.SEQUENCE(D$7,,0),D$412)),$BG$5:$BG$9)))))</f>
        <v>X</v>
      </c>
      <c r="BH331" s="129" t="str" cm="1">
        <f t="array" ref="BH331">IF(E331="X","X",SUM(N(ISNUMBER(_xlfn.XMATCH(INDEX(E$12:E$411,1+MOD($B331-E$8+_xlfn.SEQUENCE(E$7,,0),E$412)),$BG$5:$BG$9)))))</f>
        <v>X</v>
      </c>
      <c r="BI331" s="129" t="str" cm="1">
        <f t="array" ref="BI331">IF(F331="X","X",SUM(N(ISNUMBER(_xlfn.XMATCH(INDEX(F$12:F$411,1+MOD($B331-F$8+_xlfn.SEQUENCE(F$7,,0),F$412)),$BG$5:$BG$9)))))</f>
        <v>X</v>
      </c>
      <c r="BJ331" s="142" t="str" cm="1">
        <f t="array" ref="BJ331">IF(G331="X","X",SUM(N(ISNUMBER(_xlfn.XMATCH(INDEX(G$12:G$411,1+MOD($B331-G$8+_xlfn.SEQUENCE(G$7,,0),G$412)),$BG$5:$BG$9)))))</f>
        <v>X</v>
      </c>
      <c r="BL331" s="146" t="str" cm="1">
        <f t="array" ref="BL331">IF(C331="X","X",SUM(N(ISNUMBER(_xlfn.XMATCH(INDEX(C$12:C$411,1+MOD($B331-C$8+_xlfn.SEQUENCE(C$7,,0),C$412)),$BM$5:$BM$9)))))</f>
        <v>X</v>
      </c>
      <c r="BM331" s="129" t="str" cm="1">
        <f t="array" ref="BM331">IF(D331="X","X",SUM(N(ISNUMBER(_xlfn.XMATCH(INDEX(D$12:D$411,1+MOD($B331-D$8+_xlfn.SEQUENCE(D$7,,0),D$412)),$BM$5:$BM$9)))))</f>
        <v>X</v>
      </c>
      <c r="BN331" s="129" t="str" cm="1">
        <f t="array" ref="BN331">IF(E331="X","X",SUM(N(ISNUMBER(_xlfn.XMATCH(INDEX(E$12:E$411,1+MOD($B331-E$8+_xlfn.SEQUENCE(E$7,,0),E$412)),$BM$5:$BM$9)))))</f>
        <v>X</v>
      </c>
      <c r="BO331" s="129" t="str" cm="1">
        <f t="array" ref="BO331">IF(F331="X","X",SUM(N(ISNUMBER(_xlfn.XMATCH(INDEX(F$12:F$411,1+MOD($B331-F$8+_xlfn.SEQUENCE(F$7,,0),F$412)),$BM$5:$BM$9)))))</f>
        <v>X</v>
      </c>
      <c r="BP331" s="142" t="str" cm="1">
        <f t="array" ref="BP331">IF(G331="X","X",SUM(N(ISNUMBER(_xlfn.XMATCH(INDEX(G$12:G$411,1+MOD($B331-G$8+_xlfn.SEQUENCE(G$7,,0),G$412)),$BM$5:$BM$9)))))</f>
        <v>X</v>
      </c>
      <c r="BR331" s="146" t="str" cm="1">
        <f t="array" ref="BR331">IF(C331="X","X",SUM(N(ISNUMBER(_xlfn.XMATCH(INDEX(C$12:C$411,1+MOD($B331-C$8+_xlfn.SEQUENCE(C$7,,0),C$412)),$BS$5:$BS$9)))))</f>
        <v>X</v>
      </c>
      <c r="BS331" s="129" t="str" cm="1">
        <f t="array" ref="BS331">IF(D331="X","X",SUM(N(ISNUMBER(_xlfn.XMATCH(INDEX(D$12:D$411,1+MOD($B331-D$8+_xlfn.SEQUENCE(D$7,,0),D$412)),$BS$5:$BS$9)))))</f>
        <v>X</v>
      </c>
      <c r="BT331" s="129" t="str" cm="1">
        <f t="array" ref="BT331">IF(E331="X","X",SUM(N(ISNUMBER(_xlfn.XMATCH(INDEX(E$12:E$411,1+MOD($B331-E$8+_xlfn.SEQUENCE(E$7,,0),E$412)),$BS$5:$BS$9)))))</f>
        <v>X</v>
      </c>
      <c r="BU331" s="129" t="str" cm="1">
        <f t="array" ref="BU331">IF(F331="X","X",SUM(N(ISNUMBER(_xlfn.XMATCH(INDEX(F$12:F$411,1+MOD($B331-F$8+_xlfn.SEQUENCE(F$7,,0),F$412)),$BS$5:$BS$9)))))</f>
        <v>X</v>
      </c>
      <c r="BV331" s="142" t="str" cm="1">
        <f t="array" ref="BV331">IF(G331="X","X",SUM(N(ISNUMBER(_xlfn.XMATCH(INDEX(G$12:G$411,1+MOD($B331-G$8+_xlfn.SEQUENCE(G$7,,0),G$412)),$BS$5:$BS$9)))))</f>
        <v>X</v>
      </c>
      <c r="BX331" s="146" t="str" cm="1">
        <f t="array" ref="BX331">IF(C331="X","X",SUM(N(ISNUMBER(_xlfn.XMATCH(INDEX(C$12:C$411,1+MOD($B331-C$8+_xlfn.SEQUENCE(C$7,,0),C$412)),$BY$5:$BY$9)))))</f>
        <v>X</v>
      </c>
      <c r="BY331" s="129" t="str" cm="1">
        <f t="array" ref="BY331">IF(D331="X","X",SUM(N(ISNUMBER(_xlfn.XMATCH(INDEX(D$12:D$411,1+MOD($B331-D$8+_xlfn.SEQUENCE(D$7,,0),D$412)),$BY$5:$BY$9)))))</f>
        <v>X</v>
      </c>
      <c r="BZ331" s="129" t="str" cm="1">
        <f t="array" ref="BZ331">IF(E331="X","X",SUM(N(ISNUMBER(_xlfn.XMATCH(INDEX(E$12:E$411,1+MOD($B331-E$8+_xlfn.SEQUENCE(E$7,,0),E$412)),$BY$5:$BY$9)))))</f>
        <v>X</v>
      </c>
      <c r="CA331" s="129" t="str" cm="1">
        <f t="array" ref="CA331">IF(F331="X","X",SUM(N(ISNUMBER(_xlfn.XMATCH(INDEX(F$12:F$411,1+MOD($B331-F$8+_xlfn.SEQUENCE(F$7,,0),F$412)),$BY$5:$BY$9)))))</f>
        <v>X</v>
      </c>
      <c r="CB331" s="142" t="str" cm="1">
        <f t="array" ref="CB331">IF(G331="X","X",SUM(N(ISNUMBER(_xlfn.XMATCH(INDEX(G$12:G$411,1+MOD($B331-G$8+_xlfn.SEQUENCE(G$7,,0),G$412)),$BY$5:$BY$9)))))</f>
        <v>X</v>
      </c>
      <c r="CD331" s="146" t="str" cm="1">
        <f t="array" ref="CD331">IF(C331="X","X",SUM(N(ISNUMBER(_xlfn.XMATCH(INDEX(C$12:C$411,1+MOD($B331-C$8+_xlfn.SEQUENCE(C$7,,0),C$412)),$CE$5:$CE$9)))))</f>
        <v>X</v>
      </c>
      <c r="CE331" s="129" t="str" cm="1">
        <f t="array" ref="CE331">IF(D331="X","X",SUM(N(ISNUMBER(_xlfn.XMATCH(INDEX(D$12:D$411,1+MOD($B331-D$8+_xlfn.SEQUENCE(D$7,,0),D$412)),$CE$5:$CE$9)))))</f>
        <v>X</v>
      </c>
      <c r="CF331" s="129" t="str" cm="1">
        <f t="array" ref="CF331">IF(E331="X","X",SUM(N(ISNUMBER(_xlfn.XMATCH(INDEX(E$12:E$411,1+MOD($B331-E$8+_xlfn.SEQUENCE(E$7,,0),E$412)),$CE$5:$CE$9)))))</f>
        <v>X</v>
      </c>
      <c r="CG331" s="129" t="str" cm="1">
        <f t="array" ref="CG331">IF(F331="X","X",SUM(N(ISNUMBER(_xlfn.XMATCH(INDEX(F$12:F$411,1+MOD($B331-F$8+_xlfn.SEQUENCE(F$7,,0),F$412)),$CE$5:$CE$9)))))</f>
        <v>X</v>
      </c>
      <c r="CH331" s="142" t="str" cm="1">
        <f t="array" ref="CH331">IF(G331="X","X",SUM(N(ISNUMBER(_xlfn.XMATCH(INDEX(G$12:G$411,1+MOD($B331-G$8+_xlfn.SEQUENCE(G$7,,0),G$412)),$CE$5:$CE$9)))))</f>
        <v>X</v>
      </c>
      <c r="CJ331" s="146" t="str" cm="1">
        <f t="array" ref="CJ331">IF(C331="X","X",SUM(N(ISNUMBER(_xlfn.XMATCH(INDEX(C$12:C$411,1+MOD($B331-C$8+_xlfn.SEQUENCE(C$7,,0),C$412)),$CK$5:$CK$9)))))</f>
        <v>X</v>
      </c>
      <c r="CK331" s="129" t="str" cm="1">
        <f t="array" ref="CK331">IF(D331="X","X",SUM(N(ISNUMBER(_xlfn.XMATCH(INDEX(D$12:D$411,1+MOD($B331-D$8+_xlfn.SEQUENCE(D$7,,0),D$412)),$CK$5:$CK$9)))))</f>
        <v>X</v>
      </c>
      <c r="CL331" s="129" t="str" cm="1">
        <f t="array" ref="CL331">IF(E331="X","X",SUM(N(ISNUMBER(_xlfn.XMATCH(INDEX(E$12:E$411,1+MOD($B331-E$8+_xlfn.SEQUENCE(E$7,,0),E$412)),$CK$5:$CK$9)))))</f>
        <v>X</v>
      </c>
      <c r="CM331" s="129" t="str" cm="1">
        <f t="array" ref="CM331">IF(F331="X","X",SUM(N(ISNUMBER(_xlfn.XMATCH(INDEX(F$12:F$411,1+MOD($B331-F$8+_xlfn.SEQUENCE(F$7,,0),F$412)),$CK$5:$CK$9)))))</f>
        <v>X</v>
      </c>
      <c r="CN331" s="142" t="str" cm="1">
        <f t="array" ref="CN331">IF(G331="X","X",SUM(N(ISNUMBER(_xlfn.XMATCH(INDEX(G$12:G$411,1+MOD($B331-G$8+_xlfn.SEQUENCE(G$7,,0),G$412)),$CK$5:$CK$9)))))</f>
        <v>X</v>
      </c>
      <c r="CP331" s="146" t="str" cm="1">
        <f t="array" ref="CP331">IF(C331="X","X",SUM(N(ISNUMBER(_xlfn.XMATCH(INDEX(C$12:C$411,1+MOD($B331-C$8+_xlfn.SEQUENCE(C$7,,0),C$412)),$CQ$5:$CQ$9)))))</f>
        <v>X</v>
      </c>
      <c r="CQ331" s="129" t="str" cm="1">
        <f t="array" ref="CQ331">IF(D331="X","X",SUM(N(ISNUMBER(_xlfn.XMATCH(INDEX(D$12:D$411,1+MOD($B331-D$8+_xlfn.SEQUENCE(D$7,,0),D$412)),$CQ$5:$CQ$9)))))</f>
        <v>X</v>
      </c>
      <c r="CR331" s="129" t="str" cm="1">
        <f t="array" ref="CR331">IF(E331="X","X",SUM(N(ISNUMBER(_xlfn.XMATCH(INDEX(E$12:E$411,1+MOD($B331-E$8+_xlfn.SEQUENCE(E$7,,0),E$412)),$CQ$5:$CQ$9)))))</f>
        <v>X</v>
      </c>
      <c r="CS331" s="129" t="str" cm="1">
        <f t="array" ref="CS331">IF(F331="X","X",SUM(N(ISNUMBER(_xlfn.XMATCH(INDEX(F$12:F$411,1+MOD($B331-F$8+_xlfn.SEQUENCE(F$7,,0),F$412)),$CQ$5:$CQ$9)))))</f>
        <v>X</v>
      </c>
      <c r="CT331" s="142" t="str" cm="1">
        <f t="array" ref="CT331">IF(G331="X","X",SUM(N(ISNUMBER(_xlfn.XMATCH(INDEX(G$12:G$411,1+MOD($B331-G$8+_xlfn.SEQUENCE(G$7,,0),G$412)),$CQ$5:$CQ$9)))))</f>
        <v>X</v>
      </c>
    </row>
    <row r="332" spans="2:98" ht="12.75" customHeight="1" x14ac:dyDescent="0.2">
      <c r="B332" s="5">
        <f t="shared" si="8"/>
        <v>320</v>
      </c>
      <c r="C332" s="129" t="s">
        <v>10</v>
      </c>
      <c r="D332" s="129" t="s">
        <v>10</v>
      </c>
      <c r="E332" s="129" t="s">
        <v>10</v>
      </c>
      <c r="F332" s="129" t="s">
        <v>10</v>
      </c>
      <c r="G332" s="142" t="s">
        <v>10</v>
      </c>
      <c r="P332" s="146" t="str" cm="1">
        <f t="array" ref="P332">IF(C332="X","X",SUM(N(ISNUMBER(_xlfn.XMATCH(INDEX(C$12:C$411,1+MOD($B332-C$8+_xlfn.SEQUENCE(C$7,,0),C$412)),$Q$5:$Q$9)))))</f>
        <v>X</v>
      </c>
      <c r="Q332" s="129" t="str" cm="1">
        <f t="array" ref="Q332">IF(D332="X","X",SUM(N(ISNUMBER(_xlfn.XMATCH(INDEX(D$12:D$411,1+MOD($B332-D$8+_xlfn.SEQUENCE(D$7,,0),D$412)),$Q$5:$Q$9)))))</f>
        <v>X</v>
      </c>
      <c r="R332" s="129" t="str" cm="1">
        <f t="array" ref="R332">IF(E332="X","X",SUM(N(ISNUMBER(_xlfn.XMATCH(INDEX(E$12:E$411,1+MOD($B332-E$8+_xlfn.SEQUENCE(E$7,,0),E$412)),$Q$5:$Q$9)))))</f>
        <v>X</v>
      </c>
      <c r="S332" s="129" t="str" cm="1">
        <f t="array" ref="S332">IF(F332="X","X",SUM(N(ISNUMBER(_xlfn.XMATCH(INDEX(F$12:F$411,1+MOD($B332-F$8+_xlfn.SEQUENCE(F$7,,0),F$412)),$Q$5:$Q$9)))))</f>
        <v>X</v>
      </c>
      <c r="T332" s="142" t="str" cm="1">
        <f t="array" ref="T332">IF(G332="X","X",SUM(N(ISNUMBER(_xlfn.XMATCH(INDEX(G$12:G$411,1+MOD($B332-G$8+_xlfn.SEQUENCE(G$7,,0),G$412)),$Q$5:$Q$9)))))</f>
        <v>X</v>
      </c>
      <c r="V332" s="146" t="str" cm="1">
        <f t="array" ref="V332">IF(C332="X","X",SUM(N(ISNUMBER(_xlfn.XMATCH(INDEX(C$12:C$411,1+MOD($B332-C$8+_xlfn.SEQUENCE(C$7,,0),C$412)),$W$5:$W$9)))))</f>
        <v>X</v>
      </c>
      <c r="W332" s="129" t="str" cm="1">
        <f t="array" ref="W332">IF(D332="X","X",SUM(N(ISNUMBER(_xlfn.XMATCH(INDEX(D$12:D$411,1+MOD($B332-D$8+_xlfn.SEQUENCE(D$7,,0),D$412)),$W$5:$W$9)))))</f>
        <v>X</v>
      </c>
      <c r="X332" s="129" t="str" cm="1">
        <f t="array" ref="X332">IF(E332="X","X",SUM(N(ISNUMBER(_xlfn.XMATCH(INDEX(E$12:E$411,1+MOD($B332-E$8+_xlfn.SEQUENCE(E$7,,0),E$412)),$W$5:$W$9)))))</f>
        <v>X</v>
      </c>
      <c r="Y332" s="129" t="str" cm="1">
        <f t="array" ref="Y332">IF(F332="X","X",SUM(N(ISNUMBER(_xlfn.XMATCH(INDEX(F$12:F$411,1+MOD($B332-F$8+_xlfn.SEQUENCE(F$7,,0),F$412)),$W$5:$W$9)))))</f>
        <v>X</v>
      </c>
      <c r="Z332" s="142" t="str" cm="1">
        <f t="array" ref="Z332">IF(G332="X","X",SUM(N(ISNUMBER(_xlfn.XMATCH(INDEX(G$12:G$411,1+MOD($B332-G$8+_xlfn.SEQUENCE(G$7,,0),G$412)),$W$5:$W$9)))))</f>
        <v>X</v>
      </c>
      <c r="AB332" s="146" t="str" cm="1">
        <f t="array" ref="AB332">IF(C332="X","X",SUM(N(ISNUMBER(_xlfn.XMATCH(INDEX(C$12:C$411,1+MOD($B332-C$8+_xlfn.SEQUENCE(C$7,,0),C$412)),$AC$5:$AC$9)))))</f>
        <v>X</v>
      </c>
      <c r="AC332" s="129" t="str" cm="1">
        <f t="array" ref="AC332">IF(D332="X","X",SUM(N(ISNUMBER(_xlfn.XMATCH(INDEX(D$12:D$411,1+MOD($B332-D$8+_xlfn.SEQUENCE(D$7,,0),D$412)),$AC$5:$AC$9)))))</f>
        <v>X</v>
      </c>
      <c r="AD332" s="129" t="str" cm="1">
        <f t="array" ref="AD332">IF(E332="X","X",SUM(N(ISNUMBER(_xlfn.XMATCH(INDEX(E$12:E$411,1+MOD($B332-E$8+_xlfn.SEQUENCE(E$7,,0),E$412)),$AC$5:$AC$9)))))</f>
        <v>X</v>
      </c>
      <c r="AE332" s="129" t="str" cm="1">
        <f t="array" ref="AE332">IF(F332="X","X",SUM(N(ISNUMBER(_xlfn.XMATCH(INDEX(F$12:F$411,1+MOD($B332-F$8+_xlfn.SEQUENCE(F$7,,0),F$412)),$AC$5:$AC$9)))))</f>
        <v>X</v>
      </c>
      <c r="AF332" s="142" t="str" cm="1">
        <f t="array" ref="AF332">IF(G332="X","X",SUM(N(ISNUMBER(_xlfn.XMATCH(INDEX(G$12:G$411,1+MOD($B332-G$8+_xlfn.SEQUENCE(G$7,,0),G$412)),$AC$5:$AC$9)))))</f>
        <v>X</v>
      </c>
      <c r="AH332" s="146" t="str" cm="1">
        <f t="array" ref="AH332">IF(C332="X","X",SUM(N(ISNUMBER(_xlfn.XMATCH(INDEX(C$12:C$411,1+MOD($B332-C$8+_xlfn.SEQUENCE(C$7,,0),C$412)),$AI$5:$AI$9)))))</f>
        <v>X</v>
      </c>
      <c r="AI332" s="129" t="str" cm="1">
        <f t="array" ref="AI332">IF(D332="X","X",SUM(N(ISNUMBER(_xlfn.XMATCH(INDEX(D$12:D$411,1+MOD($B332-D$8+_xlfn.SEQUENCE(D$7,,0),D$412)),$AI$5:$AI$9)))))</f>
        <v>X</v>
      </c>
      <c r="AJ332" s="129" t="str" cm="1">
        <f t="array" ref="AJ332">IF(E332="X","X",SUM(N(ISNUMBER(_xlfn.XMATCH(INDEX(E$12:E$411,1+MOD($B332-E$8+_xlfn.SEQUENCE(E$7,,0),E$412)),$AI$5:$AI$9)))))</f>
        <v>X</v>
      </c>
      <c r="AK332" s="129" t="str" cm="1">
        <f t="array" ref="AK332">IF(F332="X","X",SUM(N(ISNUMBER(_xlfn.XMATCH(INDEX(F$12:F$411,1+MOD($B332-F$8+_xlfn.SEQUENCE(F$7,,0),F$412)),$AI$5:$AI$9)))))</f>
        <v>X</v>
      </c>
      <c r="AL332" s="142" t="str" cm="1">
        <f t="array" ref="AL332">IF(G332="X","X",SUM(N(ISNUMBER(_xlfn.XMATCH(INDEX(G$12:G$411,1+MOD($B332-G$8+_xlfn.SEQUENCE(G$7,,0),G$412)),$AI$5:$AI$9)))))</f>
        <v>X</v>
      </c>
      <c r="AN332" s="146" t="str" cm="1">
        <f t="array" ref="AN332">IF(C332="X","X",SUM(N(ISNUMBER(_xlfn.XMATCH(INDEX(C$12:C$411,1+MOD($B332-C$8+_xlfn.SEQUENCE(C$7,,0),C$412)),$AO$5:$AO$9)))))</f>
        <v>X</v>
      </c>
      <c r="AO332" s="129" t="str" cm="1">
        <f t="array" ref="AO332">IF(D332="X","X",SUM(N(ISNUMBER(_xlfn.XMATCH(INDEX(D$12:D$411,1+MOD($B332-D$8+_xlfn.SEQUENCE(D$7,,0),D$412)),$AO$5:$AO$9)))))</f>
        <v>X</v>
      </c>
      <c r="AP332" s="129" t="str" cm="1">
        <f t="array" ref="AP332">IF(E332="X","X",SUM(N(ISNUMBER(_xlfn.XMATCH(INDEX(E$12:E$411,1+MOD($B332-E$8+_xlfn.SEQUENCE(E$7,,0),E$412)),$AO$5:$AO$9)))))</f>
        <v>X</v>
      </c>
      <c r="AQ332" s="129" t="str" cm="1">
        <f t="array" ref="AQ332">IF(F332="X","X",SUM(N(ISNUMBER(_xlfn.XMATCH(INDEX(F$12:F$411,1+MOD($B332-F$8+_xlfn.SEQUENCE(F$7,,0),F$412)),$AO$5:$AO$9)))))</f>
        <v>X</v>
      </c>
      <c r="AR332" s="142" t="str" cm="1">
        <f t="array" ref="AR332">IF(G332="X","X",SUM(N(ISNUMBER(_xlfn.XMATCH(INDEX(G$12:G$411,1+MOD($B332-G$8+_xlfn.SEQUENCE(G$7,,0),G$412)),$AO$5:$AO$9)))))</f>
        <v>X</v>
      </c>
      <c r="AT332" s="146" t="str" cm="1">
        <f t="array" ref="AT332">IF(C332="X","X",SUM(N(ISNUMBER(_xlfn.XMATCH(INDEX(C$12:C$411,1+MOD($B332-C$8+_xlfn.SEQUENCE(C$7,,0),C$412)),$AU$5:$AU$9)))))</f>
        <v>X</v>
      </c>
      <c r="AU332" s="129" t="str" cm="1">
        <f t="array" ref="AU332">IF(D332="X","X",SUM(N(ISNUMBER(_xlfn.XMATCH(INDEX(D$12:D$411,1+MOD($B332-D$8+_xlfn.SEQUENCE(D$7,,0),D$412)),$AU$5:$AU$9)))))</f>
        <v>X</v>
      </c>
      <c r="AV332" s="129" t="str" cm="1">
        <f t="array" ref="AV332">IF(E332="X","X",SUM(N(ISNUMBER(_xlfn.XMATCH(INDEX(E$12:E$411,1+MOD($B332-E$8+_xlfn.SEQUENCE(E$7,,0),E$412)),$AU$5:$AU$9)))))</f>
        <v>X</v>
      </c>
      <c r="AW332" s="129" t="str" cm="1">
        <f t="array" ref="AW332">IF(F332="X","X",SUM(N(ISNUMBER(_xlfn.XMATCH(INDEX(F$12:F$411,1+MOD($B332-F$8+_xlfn.SEQUENCE(F$7,,0),F$412)),$AU$5:$AU$9)))))</f>
        <v>X</v>
      </c>
      <c r="AX332" s="142" t="str" cm="1">
        <f t="array" ref="AX332">IF(G332="X","X",SUM(N(ISNUMBER(_xlfn.XMATCH(INDEX(G$12:G$411,1+MOD($B332-G$8+_xlfn.SEQUENCE(G$7,,0),G$412)),$AU$5:$AU$9)))))</f>
        <v>X</v>
      </c>
      <c r="AZ332" s="146" t="str" cm="1">
        <f t="array" ref="AZ332">IF(C332="X","X",SUM(N(ISNUMBER(_xlfn.XMATCH(INDEX(C$12:C$411,1+MOD($B332-C$8+_xlfn.SEQUENCE(C$7,,0),C$412)),$BA$5:$BA$9)))))</f>
        <v>X</v>
      </c>
      <c r="BA332" s="129" t="str" cm="1">
        <f t="array" ref="BA332">IF(D332="X","X",SUM(N(ISNUMBER(_xlfn.XMATCH(INDEX(D$12:D$411,1+MOD($B332-D$8+_xlfn.SEQUENCE(D$7,,0),D$412)),$BA$5:$BA$9)))))</f>
        <v>X</v>
      </c>
      <c r="BB332" s="129" t="str" cm="1">
        <f t="array" ref="BB332">IF(E332="X","X",SUM(N(ISNUMBER(_xlfn.XMATCH(INDEX(E$12:E$411,1+MOD($B332-E$8+_xlfn.SEQUENCE(E$7,,0),E$412)),$BA$5:$BA$9)))))</f>
        <v>X</v>
      </c>
      <c r="BC332" s="129" t="str" cm="1">
        <f t="array" ref="BC332">IF(F332="X","X",SUM(N(ISNUMBER(_xlfn.XMATCH(INDEX(F$12:F$411,1+MOD($B332-F$8+_xlfn.SEQUENCE(F$7,,0),F$412)),$BA$5:$BA$9)))))</f>
        <v>X</v>
      </c>
      <c r="BD332" s="142" t="str" cm="1">
        <f t="array" ref="BD332">IF(G332="X","X",SUM(N(ISNUMBER(_xlfn.XMATCH(INDEX(G$12:G$411,1+MOD($B332-G$8+_xlfn.SEQUENCE(G$7,,0),G$412)),$BA$5:$BA$9)))))</f>
        <v>X</v>
      </c>
      <c r="BF332" s="146" t="str" cm="1">
        <f t="array" ref="BF332">IF(C332="X","X",SUM(N(ISNUMBER(_xlfn.XMATCH(INDEX(C$12:C$411,1+MOD($B332-C$8+_xlfn.SEQUENCE(C$7,,0),C$412)),$BG$5:$BG$9)))))</f>
        <v>X</v>
      </c>
      <c r="BG332" s="129" t="str" cm="1">
        <f t="array" ref="BG332">IF(D332="X","X",SUM(N(ISNUMBER(_xlfn.XMATCH(INDEX(D$12:D$411,1+MOD($B332-D$8+_xlfn.SEQUENCE(D$7,,0),D$412)),$BG$5:$BG$9)))))</f>
        <v>X</v>
      </c>
      <c r="BH332" s="129" t="str" cm="1">
        <f t="array" ref="BH332">IF(E332="X","X",SUM(N(ISNUMBER(_xlfn.XMATCH(INDEX(E$12:E$411,1+MOD($B332-E$8+_xlfn.SEQUENCE(E$7,,0),E$412)),$BG$5:$BG$9)))))</f>
        <v>X</v>
      </c>
      <c r="BI332" s="129" t="str" cm="1">
        <f t="array" ref="BI332">IF(F332="X","X",SUM(N(ISNUMBER(_xlfn.XMATCH(INDEX(F$12:F$411,1+MOD($B332-F$8+_xlfn.SEQUENCE(F$7,,0),F$412)),$BG$5:$BG$9)))))</f>
        <v>X</v>
      </c>
      <c r="BJ332" s="142" t="str" cm="1">
        <f t="array" ref="BJ332">IF(G332="X","X",SUM(N(ISNUMBER(_xlfn.XMATCH(INDEX(G$12:G$411,1+MOD($B332-G$8+_xlfn.SEQUENCE(G$7,,0),G$412)),$BG$5:$BG$9)))))</f>
        <v>X</v>
      </c>
      <c r="BL332" s="146" t="str" cm="1">
        <f t="array" ref="BL332">IF(C332="X","X",SUM(N(ISNUMBER(_xlfn.XMATCH(INDEX(C$12:C$411,1+MOD($B332-C$8+_xlfn.SEQUENCE(C$7,,0),C$412)),$BM$5:$BM$9)))))</f>
        <v>X</v>
      </c>
      <c r="BM332" s="129" t="str" cm="1">
        <f t="array" ref="BM332">IF(D332="X","X",SUM(N(ISNUMBER(_xlfn.XMATCH(INDEX(D$12:D$411,1+MOD($B332-D$8+_xlfn.SEQUENCE(D$7,,0),D$412)),$BM$5:$BM$9)))))</f>
        <v>X</v>
      </c>
      <c r="BN332" s="129" t="str" cm="1">
        <f t="array" ref="BN332">IF(E332="X","X",SUM(N(ISNUMBER(_xlfn.XMATCH(INDEX(E$12:E$411,1+MOD($B332-E$8+_xlfn.SEQUENCE(E$7,,0),E$412)),$BM$5:$BM$9)))))</f>
        <v>X</v>
      </c>
      <c r="BO332" s="129" t="str" cm="1">
        <f t="array" ref="BO332">IF(F332="X","X",SUM(N(ISNUMBER(_xlfn.XMATCH(INDEX(F$12:F$411,1+MOD($B332-F$8+_xlfn.SEQUENCE(F$7,,0),F$412)),$BM$5:$BM$9)))))</f>
        <v>X</v>
      </c>
      <c r="BP332" s="142" t="str" cm="1">
        <f t="array" ref="BP332">IF(G332="X","X",SUM(N(ISNUMBER(_xlfn.XMATCH(INDEX(G$12:G$411,1+MOD($B332-G$8+_xlfn.SEQUENCE(G$7,,0),G$412)),$BM$5:$BM$9)))))</f>
        <v>X</v>
      </c>
      <c r="BR332" s="146" t="str" cm="1">
        <f t="array" ref="BR332">IF(C332="X","X",SUM(N(ISNUMBER(_xlfn.XMATCH(INDEX(C$12:C$411,1+MOD($B332-C$8+_xlfn.SEQUENCE(C$7,,0),C$412)),$BS$5:$BS$9)))))</f>
        <v>X</v>
      </c>
      <c r="BS332" s="129" t="str" cm="1">
        <f t="array" ref="BS332">IF(D332="X","X",SUM(N(ISNUMBER(_xlfn.XMATCH(INDEX(D$12:D$411,1+MOD($B332-D$8+_xlfn.SEQUENCE(D$7,,0),D$412)),$BS$5:$BS$9)))))</f>
        <v>X</v>
      </c>
      <c r="BT332" s="129" t="str" cm="1">
        <f t="array" ref="BT332">IF(E332="X","X",SUM(N(ISNUMBER(_xlfn.XMATCH(INDEX(E$12:E$411,1+MOD($B332-E$8+_xlfn.SEQUENCE(E$7,,0),E$412)),$BS$5:$BS$9)))))</f>
        <v>X</v>
      </c>
      <c r="BU332" s="129" t="str" cm="1">
        <f t="array" ref="BU332">IF(F332="X","X",SUM(N(ISNUMBER(_xlfn.XMATCH(INDEX(F$12:F$411,1+MOD($B332-F$8+_xlfn.SEQUENCE(F$7,,0),F$412)),$BS$5:$BS$9)))))</f>
        <v>X</v>
      </c>
      <c r="BV332" s="142" t="str" cm="1">
        <f t="array" ref="BV332">IF(G332="X","X",SUM(N(ISNUMBER(_xlfn.XMATCH(INDEX(G$12:G$411,1+MOD($B332-G$8+_xlfn.SEQUENCE(G$7,,0),G$412)),$BS$5:$BS$9)))))</f>
        <v>X</v>
      </c>
      <c r="BX332" s="146" t="str" cm="1">
        <f t="array" ref="BX332">IF(C332="X","X",SUM(N(ISNUMBER(_xlfn.XMATCH(INDEX(C$12:C$411,1+MOD($B332-C$8+_xlfn.SEQUENCE(C$7,,0),C$412)),$BY$5:$BY$9)))))</f>
        <v>X</v>
      </c>
      <c r="BY332" s="129" t="str" cm="1">
        <f t="array" ref="BY332">IF(D332="X","X",SUM(N(ISNUMBER(_xlfn.XMATCH(INDEX(D$12:D$411,1+MOD($B332-D$8+_xlfn.SEQUENCE(D$7,,0),D$412)),$BY$5:$BY$9)))))</f>
        <v>X</v>
      </c>
      <c r="BZ332" s="129" t="str" cm="1">
        <f t="array" ref="BZ332">IF(E332="X","X",SUM(N(ISNUMBER(_xlfn.XMATCH(INDEX(E$12:E$411,1+MOD($B332-E$8+_xlfn.SEQUENCE(E$7,,0),E$412)),$BY$5:$BY$9)))))</f>
        <v>X</v>
      </c>
      <c r="CA332" s="129" t="str" cm="1">
        <f t="array" ref="CA332">IF(F332="X","X",SUM(N(ISNUMBER(_xlfn.XMATCH(INDEX(F$12:F$411,1+MOD($B332-F$8+_xlfn.SEQUENCE(F$7,,0),F$412)),$BY$5:$BY$9)))))</f>
        <v>X</v>
      </c>
      <c r="CB332" s="142" t="str" cm="1">
        <f t="array" ref="CB332">IF(G332="X","X",SUM(N(ISNUMBER(_xlfn.XMATCH(INDEX(G$12:G$411,1+MOD($B332-G$8+_xlfn.SEQUENCE(G$7,,0),G$412)),$BY$5:$BY$9)))))</f>
        <v>X</v>
      </c>
      <c r="CD332" s="146" t="str" cm="1">
        <f t="array" ref="CD332">IF(C332="X","X",SUM(N(ISNUMBER(_xlfn.XMATCH(INDEX(C$12:C$411,1+MOD($B332-C$8+_xlfn.SEQUENCE(C$7,,0),C$412)),$CE$5:$CE$9)))))</f>
        <v>X</v>
      </c>
      <c r="CE332" s="129" t="str" cm="1">
        <f t="array" ref="CE332">IF(D332="X","X",SUM(N(ISNUMBER(_xlfn.XMATCH(INDEX(D$12:D$411,1+MOD($B332-D$8+_xlfn.SEQUENCE(D$7,,0),D$412)),$CE$5:$CE$9)))))</f>
        <v>X</v>
      </c>
      <c r="CF332" s="129" t="str" cm="1">
        <f t="array" ref="CF332">IF(E332="X","X",SUM(N(ISNUMBER(_xlfn.XMATCH(INDEX(E$12:E$411,1+MOD($B332-E$8+_xlfn.SEQUENCE(E$7,,0),E$412)),$CE$5:$CE$9)))))</f>
        <v>X</v>
      </c>
      <c r="CG332" s="129" t="str" cm="1">
        <f t="array" ref="CG332">IF(F332="X","X",SUM(N(ISNUMBER(_xlfn.XMATCH(INDEX(F$12:F$411,1+MOD($B332-F$8+_xlfn.SEQUENCE(F$7,,0),F$412)),$CE$5:$CE$9)))))</f>
        <v>X</v>
      </c>
      <c r="CH332" s="142" t="str" cm="1">
        <f t="array" ref="CH332">IF(G332="X","X",SUM(N(ISNUMBER(_xlfn.XMATCH(INDEX(G$12:G$411,1+MOD($B332-G$8+_xlfn.SEQUENCE(G$7,,0),G$412)),$CE$5:$CE$9)))))</f>
        <v>X</v>
      </c>
      <c r="CJ332" s="146" t="str" cm="1">
        <f t="array" ref="CJ332">IF(C332="X","X",SUM(N(ISNUMBER(_xlfn.XMATCH(INDEX(C$12:C$411,1+MOD($B332-C$8+_xlfn.SEQUENCE(C$7,,0),C$412)),$CK$5:$CK$9)))))</f>
        <v>X</v>
      </c>
      <c r="CK332" s="129" t="str" cm="1">
        <f t="array" ref="CK332">IF(D332="X","X",SUM(N(ISNUMBER(_xlfn.XMATCH(INDEX(D$12:D$411,1+MOD($B332-D$8+_xlfn.SEQUENCE(D$7,,0),D$412)),$CK$5:$CK$9)))))</f>
        <v>X</v>
      </c>
      <c r="CL332" s="129" t="str" cm="1">
        <f t="array" ref="CL332">IF(E332="X","X",SUM(N(ISNUMBER(_xlfn.XMATCH(INDEX(E$12:E$411,1+MOD($B332-E$8+_xlfn.SEQUENCE(E$7,,0),E$412)),$CK$5:$CK$9)))))</f>
        <v>X</v>
      </c>
      <c r="CM332" s="129" t="str" cm="1">
        <f t="array" ref="CM332">IF(F332="X","X",SUM(N(ISNUMBER(_xlfn.XMATCH(INDEX(F$12:F$411,1+MOD($B332-F$8+_xlfn.SEQUENCE(F$7,,0),F$412)),$CK$5:$CK$9)))))</f>
        <v>X</v>
      </c>
      <c r="CN332" s="142" t="str" cm="1">
        <f t="array" ref="CN332">IF(G332="X","X",SUM(N(ISNUMBER(_xlfn.XMATCH(INDEX(G$12:G$411,1+MOD($B332-G$8+_xlfn.SEQUENCE(G$7,,0),G$412)),$CK$5:$CK$9)))))</f>
        <v>X</v>
      </c>
      <c r="CP332" s="146" t="str" cm="1">
        <f t="array" ref="CP332">IF(C332="X","X",SUM(N(ISNUMBER(_xlfn.XMATCH(INDEX(C$12:C$411,1+MOD($B332-C$8+_xlfn.SEQUENCE(C$7,,0),C$412)),$CQ$5:$CQ$9)))))</f>
        <v>X</v>
      </c>
      <c r="CQ332" s="129" t="str" cm="1">
        <f t="array" ref="CQ332">IF(D332="X","X",SUM(N(ISNUMBER(_xlfn.XMATCH(INDEX(D$12:D$411,1+MOD($B332-D$8+_xlfn.SEQUENCE(D$7,,0),D$412)),$CQ$5:$CQ$9)))))</f>
        <v>X</v>
      </c>
      <c r="CR332" s="129" t="str" cm="1">
        <f t="array" ref="CR332">IF(E332="X","X",SUM(N(ISNUMBER(_xlfn.XMATCH(INDEX(E$12:E$411,1+MOD($B332-E$8+_xlfn.SEQUENCE(E$7,,0),E$412)),$CQ$5:$CQ$9)))))</f>
        <v>X</v>
      </c>
      <c r="CS332" s="129" t="str" cm="1">
        <f t="array" ref="CS332">IF(F332="X","X",SUM(N(ISNUMBER(_xlfn.XMATCH(INDEX(F$12:F$411,1+MOD($B332-F$8+_xlfn.SEQUENCE(F$7,,0),F$412)),$CQ$5:$CQ$9)))))</f>
        <v>X</v>
      </c>
      <c r="CT332" s="142" t="str" cm="1">
        <f t="array" ref="CT332">IF(G332="X","X",SUM(N(ISNUMBER(_xlfn.XMATCH(INDEX(G$12:G$411,1+MOD($B332-G$8+_xlfn.SEQUENCE(G$7,,0),G$412)),$CQ$5:$CQ$9)))))</f>
        <v>X</v>
      </c>
    </row>
    <row r="333" spans="2:98" ht="12.75" customHeight="1" x14ac:dyDescent="0.2">
      <c r="B333" s="5">
        <f t="shared" ref="B333:B396" si="9">B332+1</f>
        <v>321</v>
      </c>
      <c r="C333" s="129" t="s">
        <v>10</v>
      </c>
      <c r="D333" s="129" t="s">
        <v>10</v>
      </c>
      <c r="E333" s="129" t="s">
        <v>10</v>
      </c>
      <c r="F333" s="129" t="s">
        <v>10</v>
      </c>
      <c r="G333" s="142" t="s">
        <v>10</v>
      </c>
      <c r="P333" s="146" t="str" cm="1">
        <f t="array" ref="P333">IF(C333="X","X",SUM(N(ISNUMBER(_xlfn.XMATCH(INDEX(C$12:C$411,1+MOD($B333-C$8+_xlfn.SEQUENCE(C$7,,0),C$412)),$Q$5:$Q$9)))))</f>
        <v>X</v>
      </c>
      <c r="Q333" s="129" t="str" cm="1">
        <f t="array" ref="Q333">IF(D333="X","X",SUM(N(ISNUMBER(_xlfn.XMATCH(INDEX(D$12:D$411,1+MOD($B333-D$8+_xlfn.SEQUENCE(D$7,,0),D$412)),$Q$5:$Q$9)))))</f>
        <v>X</v>
      </c>
      <c r="R333" s="129" t="str" cm="1">
        <f t="array" ref="R333">IF(E333="X","X",SUM(N(ISNUMBER(_xlfn.XMATCH(INDEX(E$12:E$411,1+MOD($B333-E$8+_xlfn.SEQUENCE(E$7,,0),E$412)),$Q$5:$Q$9)))))</f>
        <v>X</v>
      </c>
      <c r="S333" s="129" t="str" cm="1">
        <f t="array" ref="S333">IF(F333="X","X",SUM(N(ISNUMBER(_xlfn.XMATCH(INDEX(F$12:F$411,1+MOD($B333-F$8+_xlfn.SEQUENCE(F$7,,0),F$412)),$Q$5:$Q$9)))))</f>
        <v>X</v>
      </c>
      <c r="T333" s="142" t="str" cm="1">
        <f t="array" ref="T333">IF(G333="X","X",SUM(N(ISNUMBER(_xlfn.XMATCH(INDEX(G$12:G$411,1+MOD($B333-G$8+_xlfn.SEQUENCE(G$7,,0),G$412)),$Q$5:$Q$9)))))</f>
        <v>X</v>
      </c>
      <c r="V333" s="146" t="str" cm="1">
        <f t="array" ref="V333">IF(C333="X","X",SUM(N(ISNUMBER(_xlfn.XMATCH(INDEX(C$12:C$411,1+MOD($B333-C$8+_xlfn.SEQUENCE(C$7,,0),C$412)),$W$5:$W$9)))))</f>
        <v>X</v>
      </c>
      <c r="W333" s="129" t="str" cm="1">
        <f t="array" ref="W333">IF(D333="X","X",SUM(N(ISNUMBER(_xlfn.XMATCH(INDEX(D$12:D$411,1+MOD($B333-D$8+_xlfn.SEQUENCE(D$7,,0),D$412)),$W$5:$W$9)))))</f>
        <v>X</v>
      </c>
      <c r="X333" s="129" t="str" cm="1">
        <f t="array" ref="X333">IF(E333="X","X",SUM(N(ISNUMBER(_xlfn.XMATCH(INDEX(E$12:E$411,1+MOD($B333-E$8+_xlfn.SEQUENCE(E$7,,0),E$412)),$W$5:$W$9)))))</f>
        <v>X</v>
      </c>
      <c r="Y333" s="129" t="str" cm="1">
        <f t="array" ref="Y333">IF(F333="X","X",SUM(N(ISNUMBER(_xlfn.XMATCH(INDEX(F$12:F$411,1+MOD($B333-F$8+_xlfn.SEQUENCE(F$7,,0),F$412)),$W$5:$W$9)))))</f>
        <v>X</v>
      </c>
      <c r="Z333" s="142" t="str" cm="1">
        <f t="array" ref="Z333">IF(G333="X","X",SUM(N(ISNUMBER(_xlfn.XMATCH(INDEX(G$12:G$411,1+MOD($B333-G$8+_xlfn.SEQUENCE(G$7,,0),G$412)),$W$5:$W$9)))))</f>
        <v>X</v>
      </c>
      <c r="AB333" s="146" t="str" cm="1">
        <f t="array" ref="AB333">IF(C333="X","X",SUM(N(ISNUMBER(_xlfn.XMATCH(INDEX(C$12:C$411,1+MOD($B333-C$8+_xlfn.SEQUENCE(C$7,,0),C$412)),$AC$5:$AC$9)))))</f>
        <v>X</v>
      </c>
      <c r="AC333" s="129" t="str" cm="1">
        <f t="array" ref="AC333">IF(D333="X","X",SUM(N(ISNUMBER(_xlfn.XMATCH(INDEX(D$12:D$411,1+MOD($B333-D$8+_xlfn.SEQUENCE(D$7,,0),D$412)),$AC$5:$AC$9)))))</f>
        <v>X</v>
      </c>
      <c r="AD333" s="129" t="str" cm="1">
        <f t="array" ref="AD333">IF(E333="X","X",SUM(N(ISNUMBER(_xlfn.XMATCH(INDEX(E$12:E$411,1+MOD($B333-E$8+_xlfn.SEQUENCE(E$7,,0),E$412)),$AC$5:$AC$9)))))</f>
        <v>X</v>
      </c>
      <c r="AE333" s="129" t="str" cm="1">
        <f t="array" ref="AE333">IF(F333="X","X",SUM(N(ISNUMBER(_xlfn.XMATCH(INDEX(F$12:F$411,1+MOD($B333-F$8+_xlfn.SEQUENCE(F$7,,0),F$412)),$AC$5:$AC$9)))))</f>
        <v>X</v>
      </c>
      <c r="AF333" s="142" t="str" cm="1">
        <f t="array" ref="AF333">IF(G333="X","X",SUM(N(ISNUMBER(_xlfn.XMATCH(INDEX(G$12:G$411,1+MOD($B333-G$8+_xlfn.SEQUENCE(G$7,,0),G$412)),$AC$5:$AC$9)))))</f>
        <v>X</v>
      </c>
      <c r="AH333" s="146" t="str" cm="1">
        <f t="array" ref="AH333">IF(C333="X","X",SUM(N(ISNUMBER(_xlfn.XMATCH(INDEX(C$12:C$411,1+MOD($B333-C$8+_xlfn.SEQUENCE(C$7,,0),C$412)),$AI$5:$AI$9)))))</f>
        <v>X</v>
      </c>
      <c r="AI333" s="129" t="str" cm="1">
        <f t="array" ref="AI333">IF(D333="X","X",SUM(N(ISNUMBER(_xlfn.XMATCH(INDEX(D$12:D$411,1+MOD($B333-D$8+_xlfn.SEQUENCE(D$7,,0),D$412)),$AI$5:$AI$9)))))</f>
        <v>X</v>
      </c>
      <c r="AJ333" s="129" t="str" cm="1">
        <f t="array" ref="AJ333">IF(E333="X","X",SUM(N(ISNUMBER(_xlfn.XMATCH(INDEX(E$12:E$411,1+MOD($B333-E$8+_xlfn.SEQUENCE(E$7,,0),E$412)),$AI$5:$AI$9)))))</f>
        <v>X</v>
      </c>
      <c r="AK333" s="129" t="str" cm="1">
        <f t="array" ref="AK333">IF(F333="X","X",SUM(N(ISNUMBER(_xlfn.XMATCH(INDEX(F$12:F$411,1+MOD($B333-F$8+_xlfn.SEQUENCE(F$7,,0),F$412)),$AI$5:$AI$9)))))</f>
        <v>X</v>
      </c>
      <c r="AL333" s="142" t="str" cm="1">
        <f t="array" ref="AL333">IF(G333="X","X",SUM(N(ISNUMBER(_xlfn.XMATCH(INDEX(G$12:G$411,1+MOD($B333-G$8+_xlfn.SEQUENCE(G$7,,0),G$412)),$AI$5:$AI$9)))))</f>
        <v>X</v>
      </c>
      <c r="AN333" s="146" t="str" cm="1">
        <f t="array" ref="AN333">IF(C333="X","X",SUM(N(ISNUMBER(_xlfn.XMATCH(INDEX(C$12:C$411,1+MOD($B333-C$8+_xlfn.SEQUENCE(C$7,,0),C$412)),$AO$5:$AO$9)))))</f>
        <v>X</v>
      </c>
      <c r="AO333" s="129" t="str" cm="1">
        <f t="array" ref="AO333">IF(D333="X","X",SUM(N(ISNUMBER(_xlfn.XMATCH(INDEX(D$12:D$411,1+MOD($B333-D$8+_xlfn.SEQUENCE(D$7,,0),D$412)),$AO$5:$AO$9)))))</f>
        <v>X</v>
      </c>
      <c r="AP333" s="129" t="str" cm="1">
        <f t="array" ref="AP333">IF(E333="X","X",SUM(N(ISNUMBER(_xlfn.XMATCH(INDEX(E$12:E$411,1+MOD($B333-E$8+_xlfn.SEQUENCE(E$7,,0),E$412)),$AO$5:$AO$9)))))</f>
        <v>X</v>
      </c>
      <c r="AQ333" s="129" t="str" cm="1">
        <f t="array" ref="AQ333">IF(F333="X","X",SUM(N(ISNUMBER(_xlfn.XMATCH(INDEX(F$12:F$411,1+MOD($B333-F$8+_xlfn.SEQUENCE(F$7,,0),F$412)),$AO$5:$AO$9)))))</f>
        <v>X</v>
      </c>
      <c r="AR333" s="142" t="str" cm="1">
        <f t="array" ref="AR333">IF(G333="X","X",SUM(N(ISNUMBER(_xlfn.XMATCH(INDEX(G$12:G$411,1+MOD($B333-G$8+_xlfn.SEQUENCE(G$7,,0),G$412)),$AO$5:$AO$9)))))</f>
        <v>X</v>
      </c>
      <c r="AT333" s="146" t="str" cm="1">
        <f t="array" ref="AT333">IF(C333="X","X",SUM(N(ISNUMBER(_xlfn.XMATCH(INDEX(C$12:C$411,1+MOD($B333-C$8+_xlfn.SEQUENCE(C$7,,0),C$412)),$AU$5:$AU$9)))))</f>
        <v>X</v>
      </c>
      <c r="AU333" s="129" t="str" cm="1">
        <f t="array" ref="AU333">IF(D333="X","X",SUM(N(ISNUMBER(_xlfn.XMATCH(INDEX(D$12:D$411,1+MOD($B333-D$8+_xlfn.SEQUENCE(D$7,,0),D$412)),$AU$5:$AU$9)))))</f>
        <v>X</v>
      </c>
      <c r="AV333" s="129" t="str" cm="1">
        <f t="array" ref="AV333">IF(E333="X","X",SUM(N(ISNUMBER(_xlfn.XMATCH(INDEX(E$12:E$411,1+MOD($B333-E$8+_xlfn.SEQUENCE(E$7,,0),E$412)),$AU$5:$AU$9)))))</f>
        <v>X</v>
      </c>
      <c r="AW333" s="129" t="str" cm="1">
        <f t="array" ref="AW333">IF(F333="X","X",SUM(N(ISNUMBER(_xlfn.XMATCH(INDEX(F$12:F$411,1+MOD($B333-F$8+_xlfn.SEQUENCE(F$7,,0),F$412)),$AU$5:$AU$9)))))</f>
        <v>X</v>
      </c>
      <c r="AX333" s="142" t="str" cm="1">
        <f t="array" ref="AX333">IF(G333="X","X",SUM(N(ISNUMBER(_xlfn.XMATCH(INDEX(G$12:G$411,1+MOD($B333-G$8+_xlfn.SEQUENCE(G$7,,0),G$412)),$AU$5:$AU$9)))))</f>
        <v>X</v>
      </c>
      <c r="AZ333" s="146" t="str" cm="1">
        <f t="array" ref="AZ333">IF(C333="X","X",SUM(N(ISNUMBER(_xlfn.XMATCH(INDEX(C$12:C$411,1+MOD($B333-C$8+_xlfn.SEQUENCE(C$7,,0),C$412)),$BA$5:$BA$9)))))</f>
        <v>X</v>
      </c>
      <c r="BA333" s="129" t="str" cm="1">
        <f t="array" ref="BA333">IF(D333="X","X",SUM(N(ISNUMBER(_xlfn.XMATCH(INDEX(D$12:D$411,1+MOD($B333-D$8+_xlfn.SEQUENCE(D$7,,0),D$412)),$BA$5:$BA$9)))))</f>
        <v>X</v>
      </c>
      <c r="BB333" s="129" t="str" cm="1">
        <f t="array" ref="BB333">IF(E333="X","X",SUM(N(ISNUMBER(_xlfn.XMATCH(INDEX(E$12:E$411,1+MOD($B333-E$8+_xlfn.SEQUENCE(E$7,,0),E$412)),$BA$5:$BA$9)))))</f>
        <v>X</v>
      </c>
      <c r="BC333" s="129" t="str" cm="1">
        <f t="array" ref="BC333">IF(F333="X","X",SUM(N(ISNUMBER(_xlfn.XMATCH(INDEX(F$12:F$411,1+MOD($B333-F$8+_xlfn.SEQUENCE(F$7,,0),F$412)),$BA$5:$BA$9)))))</f>
        <v>X</v>
      </c>
      <c r="BD333" s="142" t="str" cm="1">
        <f t="array" ref="BD333">IF(G333="X","X",SUM(N(ISNUMBER(_xlfn.XMATCH(INDEX(G$12:G$411,1+MOD($B333-G$8+_xlfn.SEQUENCE(G$7,,0),G$412)),$BA$5:$BA$9)))))</f>
        <v>X</v>
      </c>
      <c r="BF333" s="146" t="str" cm="1">
        <f t="array" ref="BF333">IF(C333="X","X",SUM(N(ISNUMBER(_xlfn.XMATCH(INDEX(C$12:C$411,1+MOD($B333-C$8+_xlfn.SEQUENCE(C$7,,0),C$412)),$BG$5:$BG$9)))))</f>
        <v>X</v>
      </c>
      <c r="BG333" s="129" t="str" cm="1">
        <f t="array" ref="BG333">IF(D333="X","X",SUM(N(ISNUMBER(_xlfn.XMATCH(INDEX(D$12:D$411,1+MOD($B333-D$8+_xlfn.SEQUENCE(D$7,,0),D$412)),$BG$5:$BG$9)))))</f>
        <v>X</v>
      </c>
      <c r="BH333" s="129" t="str" cm="1">
        <f t="array" ref="BH333">IF(E333="X","X",SUM(N(ISNUMBER(_xlfn.XMATCH(INDEX(E$12:E$411,1+MOD($B333-E$8+_xlfn.SEQUENCE(E$7,,0),E$412)),$BG$5:$BG$9)))))</f>
        <v>X</v>
      </c>
      <c r="BI333" s="129" t="str" cm="1">
        <f t="array" ref="BI333">IF(F333="X","X",SUM(N(ISNUMBER(_xlfn.XMATCH(INDEX(F$12:F$411,1+MOD($B333-F$8+_xlfn.SEQUENCE(F$7,,0),F$412)),$BG$5:$BG$9)))))</f>
        <v>X</v>
      </c>
      <c r="BJ333" s="142" t="str" cm="1">
        <f t="array" ref="BJ333">IF(G333="X","X",SUM(N(ISNUMBER(_xlfn.XMATCH(INDEX(G$12:G$411,1+MOD($B333-G$8+_xlfn.SEQUENCE(G$7,,0),G$412)),$BG$5:$BG$9)))))</f>
        <v>X</v>
      </c>
      <c r="BL333" s="146" t="str" cm="1">
        <f t="array" ref="BL333">IF(C333="X","X",SUM(N(ISNUMBER(_xlfn.XMATCH(INDEX(C$12:C$411,1+MOD($B333-C$8+_xlfn.SEQUENCE(C$7,,0),C$412)),$BM$5:$BM$9)))))</f>
        <v>X</v>
      </c>
      <c r="BM333" s="129" t="str" cm="1">
        <f t="array" ref="BM333">IF(D333="X","X",SUM(N(ISNUMBER(_xlfn.XMATCH(INDEX(D$12:D$411,1+MOD($B333-D$8+_xlfn.SEQUENCE(D$7,,0),D$412)),$BM$5:$BM$9)))))</f>
        <v>X</v>
      </c>
      <c r="BN333" s="129" t="str" cm="1">
        <f t="array" ref="BN333">IF(E333="X","X",SUM(N(ISNUMBER(_xlfn.XMATCH(INDEX(E$12:E$411,1+MOD($B333-E$8+_xlfn.SEQUENCE(E$7,,0),E$412)),$BM$5:$BM$9)))))</f>
        <v>X</v>
      </c>
      <c r="BO333" s="129" t="str" cm="1">
        <f t="array" ref="BO333">IF(F333="X","X",SUM(N(ISNUMBER(_xlfn.XMATCH(INDEX(F$12:F$411,1+MOD($B333-F$8+_xlfn.SEQUENCE(F$7,,0),F$412)),$BM$5:$BM$9)))))</f>
        <v>X</v>
      </c>
      <c r="BP333" s="142" t="str" cm="1">
        <f t="array" ref="BP333">IF(G333="X","X",SUM(N(ISNUMBER(_xlfn.XMATCH(INDEX(G$12:G$411,1+MOD($B333-G$8+_xlfn.SEQUENCE(G$7,,0),G$412)),$BM$5:$BM$9)))))</f>
        <v>X</v>
      </c>
      <c r="BR333" s="146" t="str" cm="1">
        <f t="array" ref="BR333">IF(C333="X","X",SUM(N(ISNUMBER(_xlfn.XMATCH(INDEX(C$12:C$411,1+MOD($B333-C$8+_xlfn.SEQUENCE(C$7,,0),C$412)),$BS$5:$BS$9)))))</f>
        <v>X</v>
      </c>
      <c r="BS333" s="129" t="str" cm="1">
        <f t="array" ref="BS333">IF(D333="X","X",SUM(N(ISNUMBER(_xlfn.XMATCH(INDEX(D$12:D$411,1+MOD($B333-D$8+_xlfn.SEQUENCE(D$7,,0),D$412)),$BS$5:$BS$9)))))</f>
        <v>X</v>
      </c>
      <c r="BT333" s="129" t="str" cm="1">
        <f t="array" ref="BT333">IF(E333="X","X",SUM(N(ISNUMBER(_xlfn.XMATCH(INDEX(E$12:E$411,1+MOD($B333-E$8+_xlfn.SEQUENCE(E$7,,0),E$412)),$BS$5:$BS$9)))))</f>
        <v>X</v>
      </c>
      <c r="BU333" s="129" t="str" cm="1">
        <f t="array" ref="BU333">IF(F333="X","X",SUM(N(ISNUMBER(_xlfn.XMATCH(INDEX(F$12:F$411,1+MOD($B333-F$8+_xlfn.SEQUENCE(F$7,,0),F$412)),$BS$5:$BS$9)))))</f>
        <v>X</v>
      </c>
      <c r="BV333" s="142" t="str" cm="1">
        <f t="array" ref="BV333">IF(G333="X","X",SUM(N(ISNUMBER(_xlfn.XMATCH(INDEX(G$12:G$411,1+MOD($B333-G$8+_xlfn.SEQUENCE(G$7,,0),G$412)),$BS$5:$BS$9)))))</f>
        <v>X</v>
      </c>
      <c r="BX333" s="146" t="str" cm="1">
        <f t="array" ref="BX333">IF(C333="X","X",SUM(N(ISNUMBER(_xlfn.XMATCH(INDEX(C$12:C$411,1+MOD($B333-C$8+_xlfn.SEQUENCE(C$7,,0),C$412)),$BY$5:$BY$9)))))</f>
        <v>X</v>
      </c>
      <c r="BY333" s="129" t="str" cm="1">
        <f t="array" ref="BY333">IF(D333="X","X",SUM(N(ISNUMBER(_xlfn.XMATCH(INDEX(D$12:D$411,1+MOD($B333-D$8+_xlfn.SEQUENCE(D$7,,0),D$412)),$BY$5:$BY$9)))))</f>
        <v>X</v>
      </c>
      <c r="BZ333" s="129" t="str" cm="1">
        <f t="array" ref="BZ333">IF(E333="X","X",SUM(N(ISNUMBER(_xlfn.XMATCH(INDEX(E$12:E$411,1+MOD($B333-E$8+_xlfn.SEQUENCE(E$7,,0),E$412)),$BY$5:$BY$9)))))</f>
        <v>X</v>
      </c>
      <c r="CA333" s="129" t="str" cm="1">
        <f t="array" ref="CA333">IF(F333="X","X",SUM(N(ISNUMBER(_xlfn.XMATCH(INDEX(F$12:F$411,1+MOD($B333-F$8+_xlfn.SEQUENCE(F$7,,0),F$412)),$BY$5:$BY$9)))))</f>
        <v>X</v>
      </c>
      <c r="CB333" s="142" t="str" cm="1">
        <f t="array" ref="CB333">IF(G333="X","X",SUM(N(ISNUMBER(_xlfn.XMATCH(INDEX(G$12:G$411,1+MOD($B333-G$8+_xlfn.SEQUENCE(G$7,,0),G$412)),$BY$5:$BY$9)))))</f>
        <v>X</v>
      </c>
      <c r="CD333" s="146" t="str" cm="1">
        <f t="array" ref="CD333">IF(C333="X","X",SUM(N(ISNUMBER(_xlfn.XMATCH(INDEX(C$12:C$411,1+MOD($B333-C$8+_xlfn.SEQUENCE(C$7,,0),C$412)),$CE$5:$CE$9)))))</f>
        <v>X</v>
      </c>
      <c r="CE333" s="129" t="str" cm="1">
        <f t="array" ref="CE333">IF(D333="X","X",SUM(N(ISNUMBER(_xlfn.XMATCH(INDEX(D$12:D$411,1+MOD($B333-D$8+_xlfn.SEQUENCE(D$7,,0),D$412)),$CE$5:$CE$9)))))</f>
        <v>X</v>
      </c>
      <c r="CF333" s="129" t="str" cm="1">
        <f t="array" ref="CF333">IF(E333="X","X",SUM(N(ISNUMBER(_xlfn.XMATCH(INDEX(E$12:E$411,1+MOD($B333-E$8+_xlfn.SEQUENCE(E$7,,0),E$412)),$CE$5:$CE$9)))))</f>
        <v>X</v>
      </c>
      <c r="CG333" s="129" t="str" cm="1">
        <f t="array" ref="CG333">IF(F333="X","X",SUM(N(ISNUMBER(_xlfn.XMATCH(INDEX(F$12:F$411,1+MOD($B333-F$8+_xlfn.SEQUENCE(F$7,,0),F$412)),$CE$5:$CE$9)))))</f>
        <v>X</v>
      </c>
      <c r="CH333" s="142" t="str" cm="1">
        <f t="array" ref="CH333">IF(G333="X","X",SUM(N(ISNUMBER(_xlfn.XMATCH(INDEX(G$12:G$411,1+MOD($B333-G$8+_xlfn.SEQUENCE(G$7,,0),G$412)),$CE$5:$CE$9)))))</f>
        <v>X</v>
      </c>
      <c r="CJ333" s="146" t="str" cm="1">
        <f t="array" ref="CJ333">IF(C333="X","X",SUM(N(ISNUMBER(_xlfn.XMATCH(INDEX(C$12:C$411,1+MOD($B333-C$8+_xlfn.SEQUENCE(C$7,,0),C$412)),$CK$5:$CK$9)))))</f>
        <v>X</v>
      </c>
      <c r="CK333" s="129" t="str" cm="1">
        <f t="array" ref="CK333">IF(D333="X","X",SUM(N(ISNUMBER(_xlfn.XMATCH(INDEX(D$12:D$411,1+MOD($B333-D$8+_xlfn.SEQUENCE(D$7,,0),D$412)),$CK$5:$CK$9)))))</f>
        <v>X</v>
      </c>
      <c r="CL333" s="129" t="str" cm="1">
        <f t="array" ref="CL333">IF(E333="X","X",SUM(N(ISNUMBER(_xlfn.XMATCH(INDEX(E$12:E$411,1+MOD($B333-E$8+_xlfn.SEQUENCE(E$7,,0),E$412)),$CK$5:$CK$9)))))</f>
        <v>X</v>
      </c>
      <c r="CM333" s="129" t="str" cm="1">
        <f t="array" ref="CM333">IF(F333="X","X",SUM(N(ISNUMBER(_xlfn.XMATCH(INDEX(F$12:F$411,1+MOD($B333-F$8+_xlfn.SEQUENCE(F$7,,0),F$412)),$CK$5:$CK$9)))))</f>
        <v>X</v>
      </c>
      <c r="CN333" s="142" t="str" cm="1">
        <f t="array" ref="CN333">IF(G333="X","X",SUM(N(ISNUMBER(_xlfn.XMATCH(INDEX(G$12:G$411,1+MOD($B333-G$8+_xlfn.SEQUENCE(G$7,,0),G$412)),$CK$5:$CK$9)))))</f>
        <v>X</v>
      </c>
      <c r="CP333" s="146" t="str" cm="1">
        <f t="array" ref="CP333">IF(C333="X","X",SUM(N(ISNUMBER(_xlfn.XMATCH(INDEX(C$12:C$411,1+MOD($B333-C$8+_xlfn.SEQUENCE(C$7,,0),C$412)),$CQ$5:$CQ$9)))))</f>
        <v>X</v>
      </c>
      <c r="CQ333" s="129" t="str" cm="1">
        <f t="array" ref="CQ333">IF(D333="X","X",SUM(N(ISNUMBER(_xlfn.XMATCH(INDEX(D$12:D$411,1+MOD($B333-D$8+_xlfn.SEQUENCE(D$7,,0),D$412)),$CQ$5:$CQ$9)))))</f>
        <v>X</v>
      </c>
      <c r="CR333" s="129" t="str" cm="1">
        <f t="array" ref="CR333">IF(E333="X","X",SUM(N(ISNUMBER(_xlfn.XMATCH(INDEX(E$12:E$411,1+MOD($B333-E$8+_xlfn.SEQUENCE(E$7,,0),E$412)),$CQ$5:$CQ$9)))))</f>
        <v>X</v>
      </c>
      <c r="CS333" s="129" t="str" cm="1">
        <f t="array" ref="CS333">IF(F333="X","X",SUM(N(ISNUMBER(_xlfn.XMATCH(INDEX(F$12:F$411,1+MOD($B333-F$8+_xlfn.SEQUENCE(F$7,,0),F$412)),$CQ$5:$CQ$9)))))</f>
        <v>X</v>
      </c>
      <c r="CT333" s="142" t="str" cm="1">
        <f t="array" ref="CT333">IF(G333="X","X",SUM(N(ISNUMBER(_xlfn.XMATCH(INDEX(G$12:G$411,1+MOD($B333-G$8+_xlfn.SEQUENCE(G$7,,0),G$412)),$CQ$5:$CQ$9)))))</f>
        <v>X</v>
      </c>
    </row>
    <row r="334" spans="2:98" ht="12.75" customHeight="1" x14ac:dyDescent="0.2">
      <c r="B334" s="5">
        <f t="shared" si="9"/>
        <v>322</v>
      </c>
      <c r="C334" s="129" t="s">
        <v>10</v>
      </c>
      <c r="D334" s="129" t="s">
        <v>10</v>
      </c>
      <c r="E334" s="129" t="s">
        <v>10</v>
      </c>
      <c r="F334" s="129" t="s">
        <v>10</v>
      </c>
      <c r="G334" s="142" t="s">
        <v>10</v>
      </c>
      <c r="P334" s="146" t="str" cm="1">
        <f t="array" ref="P334">IF(C334="X","X",SUM(N(ISNUMBER(_xlfn.XMATCH(INDEX(C$12:C$411,1+MOD($B334-C$8+_xlfn.SEQUENCE(C$7,,0),C$412)),$Q$5:$Q$9)))))</f>
        <v>X</v>
      </c>
      <c r="Q334" s="129" t="str" cm="1">
        <f t="array" ref="Q334">IF(D334="X","X",SUM(N(ISNUMBER(_xlfn.XMATCH(INDEX(D$12:D$411,1+MOD($B334-D$8+_xlfn.SEQUENCE(D$7,,0),D$412)),$Q$5:$Q$9)))))</f>
        <v>X</v>
      </c>
      <c r="R334" s="129" t="str" cm="1">
        <f t="array" ref="R334">IF(E334="X","X",SUM(N(ISNUMBER(_xlfn.XMATCH(INDEX(E$12:E$411,1+MOD($B334-E$8+_xlfn.SEQUENCE(E$7,,0),E$412)),$Q$5:$Q$9)))))</f>
        <v>X</v>
      </c>
      <c r="S334" s="129" t="str" cm="1">
        <f t="array" ref="S334">IF(F334="X","X",SUM(N(ISNUMBER(_xlfn.XMATCH(INDEX(F$12:F$411,1+MOD($B334-F$8+_xlfn.SEQUENCE(F$7,,0),F$412)),$Q$5:$Q$9)))))</f>
        <v>X</v>
      </c>
      <c r="T334" s="142" t="str" cm="1">
        <f t="array" ref="T334">IF(G334="X","X",SUM(N(ISNUMBER(_xlfn.XMATCH(INDEX(G$12:G$411,1+MOD($B334-G$8+_xlfn.SEQUENCE(G$7,,0),G$412)),$Q$5:$Q$9)))))</f>
        <v>X</v>
      </c>
      <c r="V334" s="146" t="str" cm="1">
        <f t="array" ref="V334">IF(C334="X","X",SUM(N(ISNUMBER(_xlfn.XMATCH(INDEX(C$12:C$411,1+MOD($B334-C$8+_xlfn.SEQUENCE(C$7,,0),C$412)),$W$5:$W$9)))))</f>
        <v>X</v>
      </c>
      <c r="W334" s="129" t="str" cm="1">
        <f t="array" ref="W334">IF(D334="X","X",SUM(N(ISNUMBER(_xlfn.XMATCH(INDEX(D$12:D$411,1+MOD($B334-D$8+_xlfn.SEQUENCE(D$7,,0),D$412)),$W$5:$W$9)))))</f>
        <v>X</v>
      </c>
      <c r="X334" s="129" t="str" cm="1">
        <f t="array" ref="X334">IF(E334="X","X",SUM(N(ISNUMBER(_xlfn.XMATCH(INDEX(E$12:E$411,1+MOD($B334-E$8+_xlfn.SEQUENCE(E$7,,0),E$412)),$W$5:$W$9)))))</f>
        <v>X</v>
      </c>
      <c r="Y334" s="129" t="str" cm="1">
        <f t="array" ref="Y334">IF(F334="X","X",SUM(N(ISNUMBER(_xlfn.XMATCH(INDEX(F$12:F$411,1+MOD($B334-F$8+_xlfn.SEQUENCE(F$7,,0),F$412)),$W$5:$W$9)))))</f>
        <v>X</v>
      </c>
      <c r="Z334" s="142" t="str" cm="1">
        <f t="array" ref="Z334">IF(G334="X","X",SUM(N(ISNUMBER(_xlfn.XMATCH(INDEX(G$12:G$411,1+MOD($B334-G$8+_xlfn.SEQUENCE(G$7,,0),G$412)),$W$5:$W$9)))))</f>
        <v>X</v>
      </c>
      <c r="AB334" s="146" t="str" cm="1">
        <f t="array" ref="AB334">IF(C334="X","X",SUM(N(ISNUMBER(_xlfn.XMATCH(INDEX(C$12:C$411,1+MOD($B334-C$8+_xlfn.SEQUENCE(C$7,,0),C$412)),$AC$5:$AC$9)))))</f>
        <v>X</v>
      </c>
      <c r="AC334" s="129" t="str" cm="1">
        <f t="array" ref="AC334">IF(D334="X","X",SUM(N(ISNUMBER(_xlfn.XMATCH(INDEX(D$12:D$411,1+MOD($B334-D$8+_xlfn.SEQUENCE(D$7,,0),D$412)),$AC$5:$AC$9)))))</f>
        <v>X</v>
      </c>
      <c r="AD334" s="129" t="str" cm="1">
        <f t="array" ref="AD334">IF(E334="X","X",SUM(N(ISNUMBER(_xlfn.XMATCH(INDEX(E$12:E$411,1+MOD($B334-E$8+_xlfn.SEQUENCE(E$7,,0),E$412)),$AC$5:$AC$9)))))</f>
        <v>X</v>
      </c>
      <c r="AE334" s="129" t="str" cm="1">
        <f t="array" ref="AE334">IF(F334="X","X",SUM(N(ISNUMBER(_xlfn.XMATCH(INDEX(F$12:F$411,1+MOD($B334-F$8+_xlfn.SEQUENCE(F$7,,0),F$412)),$AC$5:$AC$9)))))</f>
        <v>X</v>
      </c>
      <c r="AF334" s="142" t="str" cm="1">
        <f t="array" ref="AF334">IF(G334="X","X",SUM(N(ISNUMBER(_xlfn.XMATCH(INDEX(G$12:G$411,1+MOD($B334-G$8+_xlfn.SEQUENCE(G$7,,0),G$412)),$AC$5:$AC$9)))))</f>
        <v>X</v>
      </c>
      <c r="AH334" s="146" t="str" cm="1">
        <f t="array" ref="AH334">IF(C334="X","X",SUM(N(ISNUMBER(_xlfn.XMATCH(INDEX(C$12:C$411,1+MOD($B334-C$8+_xlfn.SEQUENCE(C$7,,0),C$412)),$AI$5:$AI$9)))))</f>
        <v>X</v>
      </c>
      <c r="AI334" s="129" t="str" cm="1">
        <f t="array" ref="AI334">IF(D334="X","X",SUM(N(ISNUMBER(_xlfn.XMATCH(INDEX(D$12:D$411,1+MOD($B334-D$8+_xlfn.SEQUENCE(D$7,,0),D$412)),$AI$5:$AI$9)))))</f>
        <v>X</v>
      </c>
      <c r="AJ334" s="129" t="str" cm="1">
        <f t="array" ref="AJ334">IF(E334="X","X",SUM(N(ISNUMBER(_xlfn.XMATCH(INDEX(E$12:E$411,1+MOD($B334-E$8+_xlfn.SEQUENCE(E$7,,0),E$412)),$AI$5:$AI$9)))))</f>
        <v>X</v>
      </c>
      <c r="AK334" s="129" t="str" cm="1">
        <f t="array" ref="AK334">IF(F334="X","X",SUM(N(ISNUMBER(_xlfn.XMATCH(INDEX(F$12:F$411,1+MOD($B334-F$8+_xlfn.SEQUENCE(F$7,,0),F$412)),$AI$5:$AI$9)))))</f>
        <v>X</v>
      </c>
      <c r="AL334" s="142" t="str" cm="1">
        <f t="array" ref="AL334">IF(G334="X","X",SUM(N(ISNUMBER(_xlfn.XMATCH(INDEX(G$12:G$411,1+MOD($B334-G$8+_xlfn.SEQUENCE(G$7,,0),G$412)),$AI$5:$AI$9)))))</f>
        <v>X</v>
      </c>
      <c r="AN334" s="146" t="str" cm="1">
        <f t="array" ref="AN334">IF(C334="X","X",SUM(N(ISNUMBER(_xlfn.XMATCH(INDEX(C$12:C$411,1+MOD($B334-C$8+_xlfn.SEQUENCE(C$7,,0),C$412)),$AO$5:$AO$9)))))</f>
        <v>X</v>
      </c>
      <c r="AO334" s="129" t="str" cm="1">
        <f t="array" ref="AO334">IF(D334="X","X",SUM(N(ISNUMBER(_xlfn.XMATCH(INDEX(D$12:D$411,1+MOD($B334-D$8+_xlfn.SEQUENCE(D$7,,0),D$412)),$AO$5:$AO$9)))))</f>
        <v>X</v>
      </c>
      <c r="AP334" s="129" t="str" cm="1">
        <f t="array" ref="AP334">IF(E334="X","X",SUM(N(ISNUMBER(_xlfn.XMATCH(INDEX(E$12:E$411,1+MOD($B334-E$8+_xlfn.SEQUENCE(E$7,,0),E$412)),$AO$5:$AO$9)))))</f>
        <v>X</v>
      </c>
      <c r="AQ334" s="129" t="str" cm="1">
        <f t="array" ref="AQ334">IF(F334="X","X",SUM(N(ISNUMBER(_xlfn.XMATCH(INDEX(F$12:F$411,1+MOD($B334-F$8+_xlfn.SEQUENCE(F$7,,0),F$412)),$AO$5:$AO$9)))))</f>
        <v>X</v>
      </c>
      <c r="AR334" s="142" t="str" cm="1">
        <f t="array" ref="AR334">IF(G334="X","X",SUM(N(ISNUMBER(_xlfn.XMATCH(INDEX(G$12:G$411,1+MOD($B334-G$8+_xlfn.SEQUENCE(G$7,,0),G$412)),$AO$5:$AO$9)))))</f>
        <v>X</v>
      </c>
      <c r="AT334" s="146" t="str" cm="1">
        <f t="array" ref="AT334">IF(C334="X","X",SUM(N(ISNUMBER(_xlfn.XMATCH(INDEX(C$12:C$411,1+MOD($B334-C$8+_xlfn.SEQUENCE(C$7,,0),C$412)),$AU$5:$AU$9)))))</f>
        <v>X</v>
      </c>
      <c r="AU334" s="129" t="str" cm="1">
        <f t="array" ref="AU334">IF(D334="X","X",SUM(N(ISNUMBER(_xlfn.XMATCH(INDEX(D$12:D$411,1+MOD($B334-D$8+_xlfn.SEQUENCE(D$7,,0),D$412)),$AU$5:$AU$9)))))</f>
        <v>X</v>
      </c>
      <c r="AV334" s="129" t="str" cm="1">
        <f t="array" ref="AV334">IF(E334="X","X",SUM(N(ISNUMBER(_xlfn.XMATCH(INDEX(E$12:E$411,1+MOD($B334-E$8+_xlfn.SEQUENCE(E$7,,0),E$412)),$AU$5:$AU$9)))))</f>
        <v>X</v>
      </c>
      <c r="AW334" s="129" t="str" cm="1">
        <f t="array" ref="AW334">IF(F334="X","X",SUM(N(ISNUMBER(_xlfn.XMATCH(INDEX(F$12:F$411,1+MOD($B334-F$8+_xlfn.SEQUENCE(F$7,,0),F$412)),$AU$5:$AU$9)))))</f>
        <v>X</v>
      </c>
      <c r="AX334" s="142" t="str" cm="1">
        <f t="array" ref="AX334">IF(G334="X","X",SUM(N(ISNUMBER(_xlfn.XMATCH(INDEX(G$12:G$411,1+MOD($B334-G$8+_xlfn.SEQUENCE(G$7,,0),G$412)),$AU$5:$AU$9)))))</f>
        <v>X</v>
      </c>
      <c r="AZ334" s="146" t="str" cm="1">
        <f t="array" ref="AZ334">IF(C334="X","X",SUM(N(ISNUMBER(_xlfn.XMATCH(INDEX(C$12:C$411,1+MOD($B334-C$8+_xlfn.SEQUENCE(C$7,,0),C$412)),$BA$5:$BA$9)))))</f>
        <v>X</v>
      </c>
      <c r="BA334" s="129" t="str" cm="1">
        <f t="array" ref="BA334">IF(D334="X","X",SUM(N(ISNUMBER(_xlfn.XMATCH(INDEX(D$12:D$411,1+MOD($B334-D$8+_xlfn.SEQUENCE(D$7,,0),D$412)),$BA$5:$BA$9)))))</f>
        <v>X</v>
      </c>
      <c r="BB334" s="129" t="str" cm="1">
        <f t="array" ref="BB334">IF(E334="X","X",SUM(N(ISNUMBER(_xlfn.XMATCH(INDEX(E$12:E$411,1+MOD($B334-E$8+_xlfn.SEQUENCE(E$7,,0),E$412)),$BA$5:$BA$9)))))</f>
        <v>X</v>
      </c>
      <c r="BC334" s="129" t="str" cm="1">
        <f t="array" ref="BC334">IF(F334="X","X",SUM(N(ISNUMBER(_xlfn.XMATCH(INDEX(F$12:F$411,1+MOD($B334-F$8+_xlfn.SEQUENCE(F$7,,0),F$412)),$BA$5:$BA$9)))))</f>
        <v>X</v>
      </c>
      <c r="BD334" s="142" t="str" cm="1">
        <f t="array" ref="BD334">IF(G334="X","X",SUM(N(ISNUMBER(_xlfn.XMATCH(INDEX(G$12:G$411,1+MOD($B334-G$8+_xlfn.SEQUENCE(G$7,,0),G$412)),$BA$5:$BA$9)))))</f>
        <v>X</v>
      </c>
      <c r="BF334" s="146" t="str" cm="1">
        <f t="array" ref="BF334">IF(C334="X","X",SUM(N(ISNUMBER(_xlfn.XMATCH(INDEX(C$12:C$411,1+MOD($B334-C$8+_xlfn.SEQUENCE(C$7,,0),C$412)),$BG$5:$BG$9)))))</f>
        <v>X</v>
      </c>
      <c r="BG334" s="129" t="str" cm="1">
        <f t="array" ref="BG334">IF(D334="X","X",SUM(N(ISNUMBER(_xlfn.XMATCH(INDEX(D$12:D$411,1+MOD($B334-D$8+_xlfn.SEQUENCE(D$7,,0),D$412)),$BG$5:$BG$9)))))</f>
        <v>X</v>
      </c>
      <c r="BH334" s="129" t="str" cm="1">
        <f t="array" ref="BH334">IF(E334="X","X",SUM(N(ISNUMBER(_xlfn.XMATCH(INDEX(E$12:E$411,1+MOD($B334-E$8+_xlfn.SEQUENCE(E$7,,0),E$412)),$BG$5:$BG$9)))))</f>
        <v>X</v>
      </c>
      <c r="BI334" s="129" t="str" cm="1">
        <f t="array" ref="BI334">IF(F334="X","X",SUM(N(ISNUMBER(_xlfn.XMATCH(INDEX(F$12:F$411,1+MOD($B334-F$8+_xlfn.SEQUENCE(F$7,,0),F$412)),$BG$5:$BG$9)))))</f>
        <v>X</v>
      </c>
      <c r="BJ334" s="142" t="str" cm="1">
        <f t="array" ref="BJ334">IF(G334="X","X",SUM(N(ISNUMBER(_xlfn.XMATCH(INDEX(G$12:G$411,1+MOD($B334-G$8+_xlfn.SEQUENCE(G$7,,0),G$412)),$BG$5:$BG$9)))))</f>
        <v>X</v>
      </c>
      <c r="BL334" s="146" t="str" cm="1">
        <f t="array" ref="BL334">IF(C334="X","X",SUM(N(ISNUMBER(_xlfn.XMATCH(INDEX(C$12:C$411,1+MOD($B334-C$8+_xlfn.SEQUENCE(C$7,,0),C$412)),$BM$5:$BM$9)))))</f>
        <v>X</v>
      </c>
      <c r="BM334" s="129" t="str" cm="1">
        <f t="array" ref="BM334">IF(D334="X","X",SUM(N(ISNUMBER(_xlfn.XMATCH(INDEX(D$12:D$411,1+MOD($B334-D$8+_xlfn.SEQUENCE(D$7,,0),D$412)),$BM$5:$BM$9)))))</f>
        <v>X</v>
      </c>
      <c r="BN334" s="129" t="str" cm="1">
        <f t="array" ref="BN334">IF(E334="X","X",SUM(N(ISNUMBER(_xlfn.XMATCH(INDEX(E$12:E$411,1+MOD($B334-E$8+_xlfn.SEQUENCE(E$7,,0),E$412)),$BM$5:$BM$9)))))</f>
        <v>X</v>
      </c>
      <c r="BO334" s="129" t="str" cm="1">
        <f t="array" ref="BO334">IF(F334="X","X",SUM(N(ISNUMBER(_xlfn.XMATCH(INDEX(F$12:F$411,1+MOD($B334-F$8+_xlfn.SEQUENCE(F$7,,0),F$412)),$BM$5:$BM$9)))))</f>
        <v>X</v>
      </c>
      <c r="BP334" s="142" t="str" cm="1">
        <f t="array" ref="BP334">IF(G334="X","X",SUM(N(ISNUMBER(_xlfn.XMATCH(INDEX(G$12:G$411,1+MOD($B334-G$8+_xlfn.SEQUENCE(G$7,,0),G$412)),$BM$5:$BM$9)))))</f>
        <v>X</v>
      </c>
      <c r="BR334" s="146" t="str" cm="1">
        <f t="array" ref="BR334">IF(C334="X","X",SUM(N(ISNUMBER(_xlfn.XMATCH(INDEX(C$12:C$411,1+MOD($B334-C$8+_xlfn.SEQUENCE(C$7,,0),C$412)),$BS$5:$BS$9)))))</f>
        <v>X</v>
      </c>
      <c r="BS334" s="129" t="str" cm="1">
        <f t="array" ref="BS334">IF(D334="X","X",SUM(N(ISNUMBER(_xlfn.XMATCH(INDEX(D$12:D$411,1+MOD($B334-D$8+_xlfn.SEQUENCE(D$7,,0),D$412)),$BS$5:$BS$9)))))</f>
        <v>X</v>
      </c>
      <c r="BT334" s="129" t="str" cm="1">
        <f t="array" ref="BT334">IF(E334="X","X",SUM(N(ISNUMBER(_xlfn.XMATCH(INDEX(E$12:E$411,1+MOD($B334-E$8+_xlfn.SEQUENCE(E$7,,0),E$412)),$BS$5:$BS$9)))))</f>
        <v>X</v>
      </c>
      <c r="BU334" s="129" t="str" cm="1">
        <f t="array" ref="BU334">IF(F334="X","X",SUM(N(ISNUMBER(_xlfn.XMATCH(INDEX(F$12:F$411,1+MOD($B334-F$8+_xlfn.SEQUENCE(F$7,,0),F$412)),$BS$5:$BS$9)))))</f>
        <v>X</v>
      </c>
      <c r="BV334" s="142" t="str" cm="1">
        <f t="array" ref="BV334">IF(G334="X","X",SUM(N(ISNUMBER(_xlfn.XMATCH(INDEX(G$12:G$411,1+MOD($B334-G$8+_xlfn.SEQUENCE(G$7,,0),G$412)),$BS$5:$BS$9)))))</f>
        <v>X</v>
      </c>
      <c r="BX334" s="146" t="str" cm="1">
        <f t="array" ref="BX334">IF(C334="X","X",SUM(N(ISNUMBER(_xlfn.XMATCH(INDEX(C$12:C$411,1+MOD($B334-C$8+_xlfn.SEQUENCE(C$7,,0),C$412)),$BY$5:$BY$9)))))</f>
        <v>X</v>
      </c>
      <c r="BY334" s="129" t="str" cm="1">
        <f t="array" ref="BY334">IF(D334="X","X",SUM(N(ISNUMBER(_xlfn.XMATCH(INDEX(D$12:D$411,1+MOD($B334-D$8+_xlfn.SEQUENCE(D$7,,0),D$412)),$BY$5:$BY$9)))))</f>
        <v>X</v>
      </c>
      <c r="BZ334" s="129" t="str" cm="1">
        <f t="array" ref="BZ334">IF(E334="X","X",SUM(N(ISNUMBER(_xlfn.XMATCH(INDEX(E$12:E$411,1+MOD($B334-E$8+_xlfn.SEQUENCE(E$7,,0),E$412)),$BY$5:$BY$9)))))</f>
        <v>X</v>
      </c>
      <c r="CA334" s="129" t="str" cm="1">
        <f t="array" ref="CA334">IF(F334="X","X",SUM(N(ISNUMBER(_xlfn.XMATCH(INDEX(F$12:F$411,1+MOD($B334-F$8+_xlfn.SEQUENCE(F$7,,0),F$412)),$BY$5:$BY$9)))))</f>
        <v>X</v>
      </c>
      <c r="CB334" s="142" t="str" cm="1">
        <f t="array" ref="CB334">IF(G334="X","X",SUM(N(ISNUMBER(_xlfn.XMATCH(INDEX(G$12:G$411,1+MOD($B334-G$8+_xlfn.SEQUENCE(G$7,,0),G$412)),$BY$5:$BY$9)))))</f>
        <v>X</v>
      </c>
      <c r="CD334" s="146" t="str" cm="1">
        <f t="array" ref="CD334">IF(C334="X","X",SUM(N(ISNUMBER(_xlfn.XMATCH(INDEX(C$12:C$411,1+MOD($B334-C$8+_xlfn.SEQUENCE(C$7,,0),C$412)),$CE$5:$CE$9)))))</f>
        <v>X</v>
      </c>
      <c r="CE334" s="129" t="str" cm="1">
        <f t="array" ref="CE334">IF(D334="X","X",SUM(N(ISNUMBER(_xlfn.XMATCH(INDEX(D$12:D$411,1+MOD($B334-D$8+_xlfn.SEQUENCE(D$7,,0),D$412)),$CE$5:$CE$9)))))</f>
        <v>X</v>
      </c>
      <c r="CF334" s="129" t="str" cm="1">
        <f t="array" ref="CF334">IF(E334="X","X",SUM(N(ISNUMBER(_xlfn.XMATCH(INDEX(E$12:E$411,1+MOD($B334-E$8+_xlfn.SEQUENCE(E$7,,0),E$412)),$CE$5:$CE$9)))))</f>
        <v>X</v>
      </c>
      <c r="CG334" s="129" t="str" cm="1">
        <f t="array" ref="CG334">IF(F334="X","X",SUM(N(ISNUMBER(_xlfn.XMATCH(INDEX(F$12:F$411,1+MOD($B334-F$8+_xlfn.SEQUENCE(F$7,,0),F$412)),$CE$5:$CE$9)))))</f>
        <v>X</v>
      </c>
      <c r="CH334" s="142" t="str" cm="1">
        <f t="array" ref="CH334">IF(G334="X","X",SUM(N(ISNUMBER(_xlfn.XMATCH(INDEX(G$12:G$411,1+MOD($B334-G$8+_xlfn.SEQUENCE(G$7,,0),G$412)),$CE$5:$CE$9)))))</f>
        <v>X</v>
      </c>
      <c r="CJ334" s="146" t="str" cm="1">
        <f t="array" ref="CJ334">IF(C334="X","X",SUM(N(ISNUMBER(_xlfn.XMATCH(INDEX(C$12:C$411,1+MOD($B334-C$8+_xlfn.SEQUENCE(C$7,,0),C$412)),$CK$5:$CK$9)))))</f>
        <v>X</v>
      </c>
      <c r="CK334" s="129" t="str" cm="1">
        <f t="array" ref="CK334">IF(D334="X","X",SUM(N(ISNUMBER(_xlfn.XMATCH(INDEX(D$12:D$411,1+MOD($B334-D$8+_xlfn.SEQUENCE(D$7,,0),D$412)),$CK$5:$CK$9)))))</f>
        <v>X</v>
      </c>
      <c r="CL334" s="129" t="str" cm="1">
        <f t="array" ref="CL334">IF(E334="X","X",SUM(N(ISNUMBER(_xlfn.XMATCH(INDEX(E$12:E$411,1+MOD($B334-E$8+_xlfn.SEQUENCE(E$7,,0),E$412)),$CK$5:$CK$9)))))</f>
        <v>X</v>
      </c>
      <c r="CM334" s="129" t="str" cm="1">
        <f t="array" ref="CM334">IF(F334="X","X",SUM(N(ISNUMBER(_xlfn.XMATCH(INDEX(F$12:F$411,1+MOD($B334-F$8+_xlfn.SEQUENCE(F$7,,0),F$412)),$CK$5:$CK$9)))))</f>
        <v>X</v>
      </c>
      <c r="CN334" s="142" t="str" cm="1">
        <f t="array" ref="CN334">IF(G334="X","X",SUM(N(ISNUMBER(_xlfn.XMATCH(INDEX(G$12:G$411,1+MOD($B334-G$8+_xlfn.SEQUENCE(G$7,,0),G$412)),$CK$5:$CK$9)))))</f>
        <v>X</v>
      </c>
      <c r="CP334" s="146" t="str" cm="1">
        <f t="array" ref="CP334">IF(C334="X","X",SUM(N(ISNUMBER(_xlfn.XMATCH(INDEX(C$12:C$411,1+MOD($B334-C$8+_xlfn.SEQUENCE(C$7,,0),C$412)),$CQ$5:$CQ$9)))))</f>
        <v>X</v>
      </c>
      <c r="CQ334" s="129" t="str" cm="1">
        <f t="array" ref="CQ334">IF(D334="X","X",SUM(N(ISNUMBER(_xlfn.XMATCH(INDEX(D$12:D$411,1+MOD($B334-D$8+_xlfn.SEQUENCE(D$7,,0),D$412)),$CQ$5:$CQ$9)))))</f>
        <v>X</v>
      </c>
      <c r="CR334" s="129" t="str" cm="1">
        <f t="array" ref="CR334">IF(E334="X","X",SUM(N(ISNUMBER(_xlfn.XMATCH(INDEX(E$12:E$411,1+MOD($B334-E$8+_xlfn.SEQUENCE(E$7,,0),E$412)),$CQ$5:$CQ$9)))))</f>
        <v>X</v>
      </c>
      <c r="CS334" s="129" t="str" cm="1">
        <f t="array" ref="CS334">IF(F334="X","X",SUM(N(ISNUMBER(_xlfn.XMATCH(INDEX(F$12:F$411,1+MOD($B334-F$8+_xlfn.SEQUENCE(F$7,,0),F$412)),$CQ$5:$CQ$9)))))</f>
        <v>X</v>
      </c>
      <c r="CT334" s="142" t="str" cm="1">
        <f t="array" ref="CT334">IF(G334="X","X",SUM(N(ISNUMBER(_xlfn.XMATCH(INDEX(G$12:G$411,1+MOD($B334-G$8+_xlfn.SEQUENCE(G$7,,0),G$412)),$CQ$5:$CQ$9)))))</f>
        <v>X</v>
      </c>
    </row>
    <row r="335" spans="2:98" ht="12.75" customHeight="1" x14ac:dyDescent="0.2">
      <c r="B335" s="5">
        <f t="shared" si="9"/>
        <v>323</v>
      </c>
      <c r="C335" s="129" t="s">
        <v>10</v>
      </c>
      <c r="D335" s="129" t="s">
        <v>10</v>
      </c>
      <c r="E335" s="129" t="s">
        <v>10</v>
      </c>
      <c r="F335" s="129" t="s">
        <v>10</v>
      </c>
      <c r="G335" s="142" t="s">
        <v>10</v>
      </c>
      <c r="P335" s="146" t="str" cm="1">
        <f t="array" ref="P335">IF(C335="X","X",SUM(N(ISNUMBER(_xlfn.XMATCH(INDEX(C$12:C$411,1+MOD($B335-C$8+_xlfn.SEQUENCE(C$7,,0),C$412)),$Q$5:$Q$9)))))</f>
        <v>X</v>
      </c>
      <c r="Q335" s="129" t="str" cm="1">
        <f t="array" ref="Q335">IF(D335="X","X",SUM(N(ISNUMBER(_xlfn.XMATCH(INDEX(D$12:D$411,1+MOD($B335-D$8+_xlfn.SEQUENCE(D$7,,0),D$412)),$Q$5:$Q$9)))))</f>
        <v>X</v>
      </c>
      <c r="R335" s="129" t="str" cm="1">
        <f t="array" ref="R335">IF(E335="X","X",SUM(N(ISNUMBER(_xlfn.XMATCH(INDEX(E$12:E$411,1+MOD($B335-E$8+_xlfn.SEQUENCE(E$7,,0),E$412)),$Q$5:$Q$9)))))</f>
        <v>X</v>
      </c>
      <c r="S335" s="129" t="str" cm="1">
        <f t="array" ref="S335">IF(F335="X","X",SUM(N(ISNUMBER(_xlfn.XMATCH(INDEX(F$12:F$411,1+MOD($B335-F$8+_xlfn.SEQUENCE(F$7,,0),F$412)),$Q$5:$Q$9)))))</f>
        <v>X</v>
      </c>
      <c r="T335" s="142" t="str" cm="1">
        <f t="array" ref="T335">IF(G335="X","X",SUM(N(ISNUMBER(_xlfn.XMATCH(INDEX(G$12:G$411,1+MOD($B335-G$8+_xlfn.SEQUENCE(G$7,,0),G$412)),$Q$5:$Q$9)))))</f>
        <v>X</v>
      </c>
      <c r="V335" s="146" t="str" cm="1">
        <f t="array" ref="V335">IF(C335="X","X",SUM(N(ISNUMBER(_xlfn.XMATCH(INDEX(C$12:C$411,1+MOD($B335-C$8+_xlfn.SEQUENCE(C$7,,0),C$412)),$W$5:$W$9)))))</f>
        <v>X</v>
      </c>
      <c r="W335" s="129" t="str" cm="1">
        <f t="array" ref="W335">IF(D335="X","X",SUM(N(ISNUMBER(_xlfn.XMATCH(INDEX(D$12:D$411,1+MOD($B335-D$8+_xlfn.SEQUENCE(D$7,,0),D$412)),$W$5:$W$9)))))</f>
        <v>X</v>
      </c>
      <c r="X335" s="129" t="str" cm="1">
        <f t="array" ref="X335">IF(E335="X","X",SUM(N(ISNUMBER(_xlfn.XMATCH(INDEX(E$12:E$411,1+MOD($B335-E$8+_xlfn.SEQUENCE(E$7,,0),E$412)),$W$5:$W$9)))))</f>
        <v>X</v>
      </c>
      <c r="Y335" s="129" t="str" cm="1">
        <f t="array" ref="Y335">IF(F335="X","X",SUM(N(ISNUMBER(_xlfn.XMATCH(INDEX(F$12:F$411,1+MOD($B335-F$8+_xlfn.SEQUENCE(F$7,,0),F$412)),$W$5:$W$9)))))</f>
        <v>X</v>
      </c>
      <c r="Z335" s="142" t="str" cm="1">
        <f t="array" ref="Z335">IF(G335="X","X",SUM(N(ISNUMBER(_xlfn.XMATCH(INDEX(G$12:G$411,1+MOD($B335-G$8+_xlfn.SEQUENCE(G$7,,0),G$412)),$W$5:$W$9)))))</f>
        <v>X</v>
      </c>
      <c r="AB335" s="146" t="str" cm="1">
        <f t="array" ref="AB335">IF(C335="X","X",SUM(N(ISNUMBER(_xlfn.XMATCH(INDEX(C$12:C$411,1+MOD($B335-C$8+_xlfn.SEQUENCE(C$7,,0),C$412)),$AC$5:$AC$9)))))</f>
        <v>X</v>
      </c>
      <c r="AC335" s="129" t="str" cm="1">
        <f t="array" ref="AC335">IF(D335="X","X",SUM(N(ISNUMBER(_xlfn.XMATCH(INDEX(D$12:D$411,1+MOD($B335-D$8+_xlfn.SEQUENCE(D$7,,0),D$412)),$AC$5:$AC$9)))))</f>
        <v>X</v>
      </c>
      <c r="AD335" s="129" t="str" cm="1">
        <f t="array" ref="AD335">IF(E335="X","X",SUM(N(ISNUMBER(_xlfn.XMATCH(INDEX(E$12:E$411,1+MOD($B335-E$8+_xlfn.SEQUENCE(E$7,,0),E$412)),$AC$5:$AC$9)))))</f>
        <v>X</v>
      </c>
      <c r="AE335" s="129" t="str" cm="1">
        <f t="array" ref="AE335">IF(F335="X","X",SUM(N(ISNUMBER(_xlfn.XMATCH(INDEX(F$12:F$411,1+MOD($B335-F$8+_xlfn.SEQUENCE(F$7,,0),F$412)),$AC$5:$AC$9)))))</f>
        <v>X</v>
      </c>
      <c r="AF335" s="142" t="str" cm="1">
        <f t="array" ref="AF335">IF(G335="X","X",SUM(N(ISNUMBER(_xlfn.XMATCH(INDEX(G$12:G$411,1+MOD($B335-G$8+_xlfn.SEQUENCE(G$7,,0),G$412)),$AC$5:$AC$9)))))</f>
        <v>X</v>
      </c>
      <c r="AH335" s="146" t="str" cm="1">
        <f t="array" ref="AH335">IF(C335="X","X",SUM(N(ISNUMBER(_xlfn.XMATCH(INDEX(C$12:C$411,1+MOD($B335-C$8+_xlfn.SEQUENCE(C$7,,0),C$412)),$AI$5:$AI$9)))))</f>
        <v>X</v>
      </c>
      <c r="AI335" s="129" t="str" cm="1">
        <f t="array" ref="AI335">IF(D335="X","X",SUM(N(ISNUMBER(_xlfn.XMATCH(INDEX(D$12:D$411,1+MOD($B335-D$8+_xlfn.SEQUENCE(D$7,,0),D$412)),$AI$5:$AI$9)))))</f>
        <v>X</v>
      </c>
      <c r="AJ335" s="129" t="str" cm="1">
        <f t="array" ref="AJ335">IF(E335="X","X",SUM(N(ISNUMBER(_xlfn.XMATCH(INDEX(E$12:E$411,1+MOD($B335-E$8+_xlfn.SEQUENCE(E$7,,0),E$412)),$AI$5:$AI$9)))))</f>
        <v>X</v>
      </c>
      <c r="AK335" s="129" t="str" cm="1">
        <f t="array" ref="AK335">IF(F335="X","X",SUM(N(ISNUMBER(_xlfn.XMATCH(INDEX(F$12:F$411,1+MOD($B335-F$8+_xlfn.SEQUENCE(F$7,,0),F$412)),$AI$5:$AI$9)))))</f>
        <v>X</v>
      </c>
      <c r="AL335" s="142" t="str" cm="1">
        <f t="array" ref="AL335">IF(G335="X","X",SUM(N(ISNUMBER(_xlfn.XMATCH(INDEX(G$12:G$411,1+MOD($B335-G$8+_xlfn.SEQUENCE(G$7,,0),G$412)),$AI$5:$AI$9)))))</f>
        <v>X</v>
      </c>
      <c r="AN335" s="146" t="str" cm="1">
        <f t="array" ref="AN335">IF(C335="X","X",SUM(N(ISNUMBER(_xlfn.XMATCH(INDEX(C$12:C$411,1+MOD($B335-C$8+_xlfn.SEQUENCE(C$7,,0),C$412)),$AO$5:$AO$9)))))</f>
        <v>X</v>
      </c>
      <c r="AO335" s="129" t="str" cm="1">
        <f t="array" ref="AO335">IF(D335="X","X",SUM(N(ISNUMBER(_xlfn.XMATCH(INDEX(D$12:D$411,1+MOD($B335-D$8+_xlfn.SEQUENCE(D$7,,0),D$412)),$AO$5:$AO$9)))))</f>
        <v>X</v>
      </c>
      <c r="AP335" s="129" t="str" cm="1">
        <f t="array" ref="AP335">IF(E335="X","X",SUM(N(ISNUMBER(_xlfn.XMATCH(INDEX(E$12:E$411,1+MOD($B335-E$8+_xlfn.SEQUENCE(E$7,,0),E$412)),$AO$5:$AO$9)))))</f>
        <v>X</v>
      </c>
      <c r="AQ335" s="129" t="str" cm="1">
        <f t="array" ref="AQ335">IF(F335="X","X",SUM(N(ISNUMBER(_xlfn.XMATCH(INDEX(F$12:F$411,1+MOD($B335-F$8+_xlfn.SEQUENCE(F$7,,0),F$412)),$AO$5:$AO$9)))))</f>
        <v>X</v>
      </c>
      <c r="AR335" s="142" t="str" cm="1">
        <f t="array" ref="AR335">IF(G335="X","X",SUM(N(ISNUMBER(_xlfn.XMATCH(INDEX(G$12:G$411,1+MOD($B335-G$8+_xlfn.SEQUENCE(G$7,,0),G$412)),$AO$5:$AO$9)))))</f>
        <v>X</v>
      </c>
      <c r="AT335" s="146" t="str" cm="1">
        <f t="array" ref="AT335">IF(C335="X","X",SUM(N(ISNUMBER(_xlfn.XMATCH(INDEX(C$12:C$411,1+MOD($B335-C$8+_xlfn.SEQUENCE(C$7,,0),C$412)),$AU$5:$AU$9)))))</f>
        <v>X</v>
      </c>
      <c r="AU335" s="129" t="str" cm="1">
        <f t="array" ref="AU335">IF(D335="X","X",SUM(N(ISNUMBER(_xlfn.XMATCH(INDEX(D$12:D$411,1+MOD($B335-D$8+_xlfn.SEQUENCE(D$7,,0),D$412)),$AU$5:$AU$9)))))</f>
        <v>X</v>
      </c>
      <c r="AV335" s="129" t="str" cm="1">
        <f t="array" ref="AV335">IF(E335="X","X",SUM(N(ISNUMBER(_xlfn.XMATCH(INDEX(E$12:E$411,1+MOD($B335-E$8+_xlfn.SEQUENCE(E$7,,0),E$412)),$AU$5:$AU$9)))))</f>
        <v>X</v>
      </c>
      <c r="AW335" s="129" t="str" cm="1">
        <f t="array" ref="AW335">IF(F335="X","X",SUM(N(ISNUMBER(_xlfn.XMATCH(INDEX(F$12:F$411,1+MOD($B335-F$8+_xlfn.SEQUENCE(F$7,,0),F$412)),$AU$5:$AU$9)))))</f>
        <v>X</v>
      </c>
      <c r="AX335" s="142" t="str" cm="1">
        <f t="array" ref="AX335">IF(G335="X","X",SUM(N(ISNUMBER(_xlfn.XMATCH(INDEX(G$12:G$411,1+MOD($B335-G$8+_xlfn.SEQUENCE(G$7,,0),G$412)),$AU$5:$AU$9)))))</f>
        <v>X</v>
      </c>
      <c r="AZ335" s="146" t="str" cm="1">
        <f t="array" ref="AZ335">IF(C335="X","X",SUM(N(ISNUMBER(_xlfn.XMATCH(INDEX(C$12:C$411,1+MOD($B335-C$8+_xlfn.SEQUENCE(C$7,,0),C$412)),$BA$5:$BA$9)))))</f>
        <v>X</v>
      </c>
      <c r="BA335" s="129" t="str" cm="1">
        <f t="array" ref="BA335">IF(D335="X","X",SUM(N(ISNUMBER(_xlfn.XMATCH(INDEX(D$12:D$411,1+MOD($B335-D$8+_xlfn.SEQUENCE(D$7,,0),D$412)),$BA$5:$BA$9)))))</f>
        <v>X</v>
      </c>
      <c r="BB335" s="129" t="str" cm="1">
        <f t="array" ref="BB335">IF(E335="X","X",SUM(N(ISNUMBER(_xlfn.XMATCH(INDEX(E$12:E$411,1+MOD($B335-E$8+_xlfn.SEQUENCE(E$7,,0),E$412)),$BA$5:$BA$9)))))</f>
        <v>X</v>
      </c>
      <c r="BC335" s="129" t="str" cm="1">
        <f t="array" ref="BC335">IF(F335="X","X",SUM(N(ISNUMBER(_xlfn.XMATCH(INDEX(F$12:F$411,1+MOD($B335-F$8+_xlfn.SEQUENCE(F$7,,0),F$412)),$BA$5:$BA$9)))))</f>
        <v>X</v>
      </c>
      <c r="BD335" s="142" t="str" cm="1">
        <f t="array" ref="BD335">IF(G335="X","X",SUM(N(ISNUMBER(_xlfn.XMATCH(INDEX(G$12:G$411,1+MOD($B335-G$8+_xlfn.SEQUENCE(G$7,,0),G$412)),$BA$5:$BA$9)))))</f>
        <v>X</v>
      </c>
      <c r="BF335" s="146" t="str" cm="1">
        <f t="array" ref="BF335">IF(C335="X","X",SUM(N(ISNUMBER(_xlfn.XMATCH(INDEX(C$12:C$411,1+MOD($B335-C$8+_xlfn.SEQUENCE(C$7,,0),C$412)),$BG$5:$BG$9)))))</f>
        <v>X</v>
      </c>
      <c r="BG335" s="129" t="str" cm="1">
        <f t="array" ref="BG335">IF(D335="X","X",SUM(N(ISNUMBER(_xlfn.XMATCH(INDEX(D$12:D$411,1+MOD($B335-D$8+_xlfn.SEQUENCE(D$7,,0),D$412)),$BG$5:$BG$9)))))</f>
        <v>X</v>
      </c>
      <c r="BH335" s="129" t="str" cm="1">
        <f t="array" ref="BH335">IF(E335="X","X",SUM(N(ISNUMBER(_xlfn.XMATCH(INDEX(E$12:E$411,1+MOD($B335-E$8+_xlfn.SEQUENCE(E$7,,0),E$412)),$BG$5:$BG$9)))))</f>
        <v>X</v>
      </c>
      <c r="BI335" s="129" t="str" cm="1">
        <f t="array" ref="BI335">IF(F335="X","X",SUM(N(ISNUMBER(_xlfn.XMATCH(INDEX(F$12:F$411,1+MOD($B335-F$8+_xlfn.SEQUENCE(F$7,,0),F$412)),$BG$5:$BG$9)))))</f>
        <v>X</v>
      </c>
      <c r="BJ335" s="142" t="str" cm="1">
        <f t="array" ref="BJ335">IF(G335="X","X",SUM(N(ISNUMBER(_xlfn.XMATCH(INDEX(G$12:G$411,1+MOD($B335-G$8+_xlfn.SEQUENCE(G$7,,0),G$412)),$BG$5:$BG$9)))))</f>
        <v>X</v>
      </c>
      <c r="BL335" s="146" t="str" cm="1">
        <f t="array" ref="BL335">IF(C335="X","X",SUM(N(ISNUMBER(_xlfn.XMATCH(INDEX(C$12:C$411,1+MOD($B335-C$8+_xlfn.SEQUENCE(C$7,,0),C$412)),$BM$5:$BM$9)))))</f>
        <v>X</v>
      </c>
      <c r="BM335" s="129" t="str" cm="1">
        <f t="array" ref="BM335">IF(D335="X","X",SUM(N(ISNUMBER(_xlfn.XMATCH(INDEX(D$12:D$411,1+MOD($B335-D$8+_xlfn.SEQUENCE(D$7,,0),D$412)),$BM$5:$BM$9)))))</f>
        <v>X</v>
      </c>
      <c r="BN335" s="129" t="str" cm="1">
        <f t="array" ref="BN335">IF(E335="X","X",SUM(N(ISNUMBER(_xlfn.XMATCH(INDEX(E$12:E$411,1+MOD($B335-E$8+_xlfn.SEQUENCE(E$7,,0),E$412)),$BM$5:$BM$9)))))</f>
        <v>X</v>
      </c>
      <c r="BO335" s="129" t="str" cm="1">
        <f t="array" ref="BO335">IF(F335="X","X",SUM(N(ISNUMBER(_xlfn.XMATCH(INDEX(F$12:F$411,1+MOD($B335-F$8+_xlfn.SEQUENCE(F$7,,0),F$412)),$BM$5:$BM$9)))))</f>
        <v>X</v>
      </c>
      <c r="BP335" s="142" t="str" cm="1">
        <f t="array" ref="BP335">IF(G335="X","X",SUM(N(ISNUMBER(_xlfn.XMATCH(INDEX(G$12:G$411,1+MOD($B335-G$8+_xlfn.SEQUENCE(G$7,,0),G$412)),$BM$5:$BM$9)))))</f>
        <v>X</v>
      </c>
      <c r="BR335" s="146" t="str" cm="1">
        <f t="array" ref="BR335">IF(C335="X","X",SUM(N(ISNUMBER(_xlfn.XMATCH(INDEX(C$12:C$411,1+MOD($B335-C$8+_xlfn.SEQUENCE(C$7,,0),C$412)),$BS$5:$BS$9)))))</f>
        <v>X</v>
      </c>
      <c r="BS335" s="129" t="str" cm="1">
        <f t="array" ref="BS335">IF(D335="X","X",SUM(N(ISNUMBER(_xlfn.XMATCH(INDEX(D$12:D$411,1+MOD($B335-D$8+_xlfn.SEQUENCE(D$7,,0),D$412)),$BS$5:$BS$9)))))</f>
        <v>X</v>
      </c>
      <c r="BT335" s="129" t="str" cm="1">
        <f t="array" ref="BT335">IF(E335="X","X",SUM(N(ISNUMBER(_xlfn.XMATCH(INDEX(E$12:E$411,1+MOD($B335-E$8+_xlfn.SEQUENCE(E$7,,0),E$412)),$BS$5:$BS$9)))))</f>
        <v>X</v>
      </c>
      <c r="BU335" s="129" t="str" cm="1">
        <f t="array" ref="BU335">IF(F335="X","X",SUM(N(ISNUMBER(_xlfn.XMATCH(INDEX(F$12:F$411,1+MOD($B335-F$8+_xlfn.SEQUENCE(F$7,,0),F$412)),$BS$5:$BS$9)))))</f>
        <v>X</v>
      </c>
      <c r="BV335" s="142" t="str" cm="1">
        <f t="array" ref="BV335">IF(G335="X","X",SUM(N(ISNUMBER(_xlfn.XMATCH(INDEX(G$12:G$411,1+MOD($B335-G$8+_xlfn.SEQUENCE(G$7,,0),G$412)),$BS$5:$BS$9)))))</f>
        <v>X</v>
      </c>
      <c r="BX335" s="146" t="str" cm="1">
        <f t="array" ref="BX335">IF(C335="X","X",SUM(N(ISNUMBER(_xlfn.XMATCH(INDEX(C$12:C$411,1+MOD($B335-C$8+_xlfn.SEQUENCE(C$7,,0),C$412)),$BY$5:$BY$9)))))</f>
        <v>X</v>
      </c>
      <c r="BY335" s="129" t="str" cm="1">
        <f t="array" ref="BY335">IF(D335="X","X",SUM(N(ISNUMBER(_xlfn.XMATCH(INDEX(D$12:D$411,1+MOD($B335-D$8+_xlfn.SEQUENCE(D$7,,0),D$412)),$BY$5:$BY$9)))))</f>
        <v>X</v>
      </c>
      <c r="BZ335" s="129" t="str" cm="1">
        <f t="array" ref="BZ335">IF(E335="X","X",SUM(N(ISNUMBER(_xlfn.XMATCH(INDEX(E$12:E$411,1+MOD($B335-E$8+_xlfn.SEQUENCE(E$7,,0),E$412)),$BY$5:$BY$9)))))</f>
        <v>X</v>
      </c>
      <c r="CA335" s="129" t="str" cm="1">
        <f t="array" ref="CA335">IF(F335="X","X",SUM(N(ISNUMBER(_xlfn.XMATCH(INDEX(F$12:F$411,1+MOD($B335-F$8+_xlfn.SEQUENCE(F$7,,0),F$412)),$BY$5:$BY$9)))))</f>
        <v>X</v>
      </c>
      <c r="CB335" s="142" t="str" cm="1">
        <f t="array" ref="CB335">IF(G335="X","X",SUM(N(ISNUMBER(_xlfn.XMATCH(INDEX(G$12:G$411,1+MOD($B335-G$8+_xlfn.SEQUENCE(G$7,,0),G$412)),$BY$5:$BY$9)))))</f>
        <v>X</v>
      </c>
      <c r="CD335" s="146" t="str" cm="1">
        <f t="array" ref="CD335">IF(C335="X","X",SUM(N(ISNUMBER(_xlfn.XMATCH(INDEX(C$12:C$411,1+MOD($B335-C$8+_xlfn.SEQUENCE(C$7,,0),C$412)),$CE$5:$CE$9)))))</f>
        <v>X</v>
      </c>
      <c r="CE335" s="129" t="str" cm="1">
        <f t="array" ref="CE335">IF(D335="X","X",SUM(N(ISNUMBER(_xlfn.XMATCH(INDEX(D$12:D$411,1+MOD($B335-D$8+_xlfn.SEQUENCE(D$7,,0),D$412)),$CE$5:$CE$9)))))</f>
        <v>X</v>
      </c>
      <c r="CF335" s="129" t="str" cm="1">
        <f t="array" ref="CF335">IF(E335="X","X",SUM(N(ISNUMBER(_xlfn.XMATCH(INDEX(E$12:E$411,1+MOD($B335-E$8+_xlfn.SEQUENCE(E$7,,0),E$412)),$CE$5:$CE$9)))))</f>
        <v>X</v>
      </c>
      <c r="CG335" s="129" t="str" cm="1">
        <f t="array" ref="CG335">IF(F335="X","X",SUM(N(ISNUMBER(_xlfn.XMATCH(INDEX(F$12:F$411,1+MOD($B335-F$8+_xlfn.SEQUENCE(F$7,,0),F$412)),$CE$5:$CE$9)))))</f>
        <v>X</v>
      </c>
      <c r="CH335" s="142" t="str" cm="1">
        <f t="array" ref="CH335">IF(G335="X","X",SUM(N(ISNUMBER(_xlfn.XMATCH(INDEX(G$12:G$411,1+MOD($B335-G$8+_xlfn.SEQUENCE(G$7,,0),G$412)),$CE$5:$CE$9)))))</f>
        <v>X</v>
      </c>
      <c r="CJ335" s="146" t="str" cm="1">
        <f t="array" ref="CJ335">IF(C335="X","X",SUM(N(ISNUMBER(_xlfn.XMATCH(INDEX(C$12:C$411,1+MOD($B335-C$8+_xlfn.SEQUENCE(C$7,,0),C$412)),$CK$5:$CK$9)))))</f>
        <v>X</v>
      </c>
      <c r="CK335" s="129" t="str" cm="1">
        <f t="array" ref="CK335">IF(D335="X","X",SUM(N(ISNUMBER(_xlfn.XMATCH(INDEX(D$12:D$411,1+MOD($B335-D$8+_xlfn.SEQUENCE(D$7,,0),D$412)),$CK$5:$CK$9)))))</f>
        <v>X</v>
      </c>
      <c r="CL335" s="129" t="str" cm="1">
        <f t="array" ref="CL335">IF(E335="X","X",SUM(N(ISNUMBER(_xlfn.XMATCH(INDEX(E$12:E$411,1+MOD($B335-E$8+_xlfn.SEQUENCE(E$7,,0),E$412)),$CK$5:$CK$9)))))</f>
        <v>X</v>
      </c>
      <c r="CM335" s="129" t="str" cm="1">
        <f t="array" ref="CM335">IF(F335="X","X",SUM(N(ISNUMBER(_xlfn.XMATCH(INDEX(F$12:F$411,1+MOD($B335-F$8+_xlfn.SEQUENCE(F$7,,0),F$412)),$CK$5:$CK$9)))))</f>
        <v>X</v>
      </c>
      <c r="CN335" s="142" t="str" cm="1">
        <f t="array" ref="CN335">IF(G335="X","X",SUM(N(ISNUMBER(_xlfn.XMATCH(INDEX(G$12:G$411,1+MOD($B335-G$8+_xlfn.SEQUENCE(G$7,,0),G$412)),$CK$5:$CK$9)))))</f>
        <v>X</v>
      </c>
      <c r="CP335" s="146" t="str" cm="1">
        <f t="array" ref="CP335">IF(C335="X","X",SUM(N(ISNUMBER(_xlfn.XMATCH(INDEX(C$12:C$411,1+MOD($B335-C$8+_xlfn.SEQUENCE(C$7,,0),C$412)),$CQ$5:$CQ$9)))))</f>
        <v>X</v>
      </c>
      <c r="CQ335" s="129" t="str" cm="1">
        <f t="array" ref="CQ335">IF(D335="X","X",SUM(N(ISNUMBER(_xlfn.XMATCH(INDEX(D$12:D$411,1+MOD($B335-D$8+_xlfn.SEQUENCE(D$7,,0),D$412)),$CQ$5:$CQ$9)))))</f>
        <v>X</v>
      </c>
      <c r="CR335" s="129" t="str" cm="1">
        <f t="array" ref="CR335">IF(E335="X","X",SUM(N(ISNUMBER(_xlfn.XMATCH(INDEX(E$12:E$411,1+MOD($B335-E$8+_xlfn.SEQUENCE(E$7,,0),E$412)),$CQ$5:$CQ$9)))))</f>
        <v>X</v>
      </c>
      <c r="CS335" s="129" t="str" cm="1">
        <f t="array" ref="CS335">IF(F335="X","X",SUM(N(ISNUMBER(_xlfn.XMATCH(INDEX(F$12:F$411,1+MOD($B335-F$8+_xlfn.SEQUENCE(F$7,,0),F$412)),$CQ$5:$CQ$9)))))</f>
        <v>X</v>
      </c>
      <c r="CT335" s="142" t="str" cm="1">
        <f t="array" ref="CT335">IF(G335="X","X",SUM(N(ISNUMBER(_xlfn.XMATCH(INDEX(G$12:G$411,1+MOD($B335-G$8+_xlfn.SEQUENCE(G$7,,0),G$412)),$CQ$5:$CQ$9)))))</f>
        <v>X</v>
      </c>
    </row>
    <row r="336" spans="2:98" ht="12.75" customHeight="1" x14ac:dyDescent="0.2">
      <c r="B336" s="5">
        <f t="shared" si="9"/>
        <v>324</v>
      </c>
      <c r="C336" s="129" t="s">
        <v>10</v>
      </c>
      <c r="D336" s="129" t="s">
        <v>10</v>
      </c>
      <c r="E336" s="129" t="s">
        <v>10</v>
      </c>
      <c r="F336" s="129" t="s">
        <v>10</v>
      </c>
      <c r="G336" s="142" t="s">
        <v>10</v>
      </c>
      <c r="P336" s="146" t="str" cm="1">
        <f t="array" ref="P336">IF(C336="X","X",SUM(N(ISNUMBER(_xlfn.XMATCH(INDEX(C$12:C$411,1+MOD($B336-C$8+_xlfn.SEQUENCE(C$7,,0),C$412)),$Q$5:$Q$9)))))</f>
        <v>X</v>
      </c>
      <c r="Q336" s="129" t="str" cm="1">
        <f t="array" ref="Q336">IF(D336="X","X",SUM(N(ISNUMBER(_xlfn.XMATCH(INDEX(D$12:D$411,1+MOD($B336-D$8+_xlfn.SEQUENCE(D$7,,0),D$412)),$Q$5:$Q$9)))))</f>
        <v>X</v>
      </c>
      <c r="R336" s="129" t="str" cm="1">
        <f t="array" ref="R336">IF(E336="X","X",SUM(N(ISNUMBER(_xlfn.XMATCH(INDEX(E$12:E$411,1+MOD($B336-E$8+_xlfn.SEQUENCE(E$7,,0),E$412)),$Q$5:$Q$9)))))</f>
        <v>X</v>
      </c>
      <c r="S336" s="129" t="str" cm="1">
        <f t="array" ref="S336">IF(F336="X","X",SUM(N(ISNUMBER(_xlfn.XMATCH(INDEX(F$12:F$411,1+MOD($B336-F$8+_xlfn.SEQUENCE(F$7,,0),F$412)),$Q$5:$Q$9)))))</f>
        <v>X</v>
      </c>
      <c r="T336" s="142" t="str" cm="1">
        <f t="array" ref="T336">IF(G336="X","X",SUM(N(ISNUMBER(_xlfn.XMATCH(INDEX(G$12:G$411,1+MOD($B336-G$8+_xlfn.SEQUENCE(G$7,,0),G$412)),$Q$5:$Q$9)))))</f>
        <v>X</v>
      </c>
      <c r="V336" s="146" t="str" cm="1">
        <f t="array" ref="V336">IF(C336="X","X",SUM(N(ISNUMBER(_xlfn.XMATCH(INDEX(C$12:C$411,1+MOD($B336-C$8+_xlfn.SEQUENCE(C$7,,0),C$412)),$W$5:$W$9)))))</f>
        <v>X</v>
      </c>
      <c r="W336" s="129" t="str" cm="1">
        <f t="array" ref="W336">IF(D336="X","X",SUM(N(ISNUMBER(_xlfn.XMATCH(INDEX(D$12:D$411,1+MOD($B336-D$8+_xlfn.SEQUENCE(D$7,,0),D$412)),$W$5:$W$9)))))</f>
        <v>X</v>
      </c>
      <c r="X336" s="129" t="str" cm="1">
        <f t="array" ref="X336">IF(E336="X","X",SUM(N(ISNUMBER(_xlfn.XMATCH(INDEX(E$12:E$411,1+MOD($B336-E$8+_xlfn.SEQUENCE(E$7,,0),E$412)),$W$5:$W$9)))))</f>
        <v>X</v>
      </c>
      <c r="Y336" s="129" t="str" cm="1">
        <f t="array" ref="Y336">IF(F336="X","X",SUM(N(ISNUMBER(_xlfn.XMATCH(INDEX(F$12:F$411,1+MOD($B336-F$8+_xlfn.SEQUENCE(F$7,,0),F$412)),$W$5:$W$9)))))</f>
        <v>X</v>
      </c>
      <c r="Z336" s="142" t="str" cm="1">
        <f t="array" ref="Z336">IF(G336="X","X",SUM(N(ISNUMBER(_xlfn.XMATCH(INDEX(G$12:G$411,1+MOD($B336-G$8+_xlfn.SEQUENCE(G$7,,0),G$412)),$W$5:$W$9)))))</f>
        <v>X</v>
      </c>
      <c r="AB336" s="146" t="str" cm="1">
        <f t="array" ref="AB336">IF(C336="X","X",SUM(N(ISNUMBER(_xlfn.XMATCH(INDEX(C$12:C$411,1+MOD($B336-C$8+_xlfn.SEQUENCE(C$7,,0),C$412)),$AC$5:$AC$9)))))</f>
        <v>X</v>
      </c>
      <c r="AC336" s="129" t="str" cm="1">
        <f t="array" ref="AC336">IF(D336="X","X",SUM(N(ISNUMBER(_xlfn.XMATCH(INDEX(D$12:D$411,1+MOD($B336-D$8+_xlfn.SEQUENCE(D$7,,0),D$412)),$AC$5:$AC$9)))))</f>
        <v>X</v>
      </c>
      <c r="AD336" s="129" t="str" cm="1">
        <f t="array" ref="AD336">IF(E336="X","X",SUM(N(ISNUMBER(_xlfn.XMATCH(INDEX(E$12:E$411,1+MOD($B336-E$8+_xlfn.SEQUENCE(E$7,,0),E$412)),$AC$5:$AC$9)))))</f>
        <v>X</v>
      </c>
      <c r="AE336" s="129" t="str" cm="1">
        <f t="array" ref="AE336">IF(F336="X","X",SUM(N(ISNUMBER(_xlfn.XMATCH(INDEX(F$12:F$411,1+MOD($B336-F$8+_xlfn.SEQUENCE(F$7,,0),F$412)),$AC$5:$AC$9)))))</f>
        <v>X</v>
      </c>
      <c r="AF336" s="142" t="str" cm="1">
        <f t="array" ref="AF336">IF(G336="X","X",SUM(N(ISNUMBER(_xlfn.XMATCH(INDEX(G$12:G$411,1+MOD($B336-G$8+_xlfn.SEQUENCE(G$7,,0),G$412)),$AC$5:$AC$9)))))</f>
        <v>X</v>
      </c>
      <c r="AH336" s="146" t="str" cm="1">
        <f t="array" ref="AH336">IF(C336="X","X",SUM(N(ISNUMBER(_xlfn.XMATCH(INDEX(C$12:C$411,1+MOD($B336-C$8+_xlfn.SEQUENCE(C$7,,0),C$412)),$AI$5:$AI$9)))))</f>
        <v>X</v>
      </c>
      <c r="AI336" s="129" t="str" cm="1">
        <f t="array" ref="AI336">IF(D336="X","X",SUM(N(ISNUMBER(_xlfn.XMATCH(INDEX(D$12:D$411,1+MOD($B336-D$8+_xlfn.SEQUENCE(D$7,,0),D$412)),$AI$5:$AI$9)))))</f>
        <v>X</v>
      </c>
      <c r="AJ336" s="129" t="str" cm="1">
        <f t="array" ref="AJ336">IF(E336="X","X",SUM(N(ISNUMBER(_xlfn.XMATCH(INDEX(E$12:E$411,1+MOD($B336-E$8+_xlfn.SEQUENCE(E$7,,0),E$412)),$AI$5:$AI$9)))))</f>
        <v>X</v>
      </c>
      <c r="AK336" s="129" t="str" cm="1">
        <f t="array" ref="AK336">IF(F336="X","X",SUM(N(ISNUMBER(_xlfn.XMATCH(INDEX(F$12:F$411,1+MOD($B336-F$8+_xlfn.SEQUENCE(F$7,,0),F$412)),$AI$5:$AI$9)))))</f>
        <v>X</v>
      </c>
      <c r="AL336" s="142" t="str" cm="1">
        <f t="array" ref="AL336">IF(G336="X","X",SUM(N(ISNUMBER(_xlfn.XMATCH(INDEX(G$12:G$411,1+MOD($B336-G$8+_xlfn.SEQUENCE(G$7,,0),G$412)),$AI$5:$AI$9)))))</f>
        <v>X</v>
      </c>
      <c r="AN336" s="146" t="str" cm="1">
        <f t="array" ref="AN336">IF(C336="X","X",SUM(N(ISNUMBER(_xlfn.XMATCH(INDEX(C$12:C$411,1+MOD($B336-C$8+_xlfn.SEQUENCE(C$7,,0),C$412)),$AO$5:$AO$9)))))</f>
        <v>X</v>
      </c>
      <c r="AO336" s="129" t="str" cm="1">
        <f t="array" ref="AO336">IF(D336="X","X",SUM(N(ISNUMBER(_xlfn.XMATCH(INDEX(D$12:D$411,1+MOD($B336-D$8+_xlfn.SEQUENCE(D$7,,0),D$412)),$AO$5:$AO$9)))))</f>
        <v>X</v>
      </c>
      <c r="AP336" s="129" t="str" cm="1">
        <f t="array" ref="AP336">IF(E336="X","X",SUM(N(ISNUMBER(_xlfn.XMATCH(INDEX(E$12:E$411,1+MOD($B336-E$8+_xlfn.SEQUENCE(E$7,,0),E$412)),$AO$5:$AO$9)))))</f>
        <v>X</v>
      </c>
      <c r="AQ336" s="129" t="str" cm="1">
        <f t="array" ref="AQ336">IF(F336="X","X",SUM(N(ISNUMBER(_xlfn.XMATCH(INDEX(F$12:F$411,1+MOD($B336-F$8+_xlfn.SEQUENCE(F$7,,0),F$412)),$AO$5:$AO$9)))))</f>
        <v>X</v>
      </c>
      <c r="AR336" s="142" t="str" cm="1">
        <f t="array" ref="AR336">IF(G336="X","X",SUM(N(ISNUMBER(_xlfn.XMATCH(INDEX(G$12:G$411,1+MOD($B336-G$8+_xlfn.SEQUENCE(G$7,,0),G$412)),$AO$5:$AO$9)))))</f>
        <v>X</v>
      </c>
      <c r="AT336" s="146" t="str" cm="1">
        <f t="array" ref="AT336">IF(C336="X","X",SUM(N(ISNUMBER(_xlfn.XMATCH(INDEX(C$12:C$411,1+MOD($B336-C$8+_xlfn.SEQUENCE(C$7,,0),C$412)),$AU$5:$AU$9)))))</f>
        <v>X</v>
      </c>
      <c r="AU336" s="129" t="str" cm="1">
        <f t="array" ref="AU336">IF(D336="X","X",SUM(N(ISNUMBER(_xlfn.XMATCH(INDEX(D$12:D$411,1+MOD($B336-D$8+_xlfn.SEQUENCE(D$7,,0),D$412)),$AU$5:$AU$9)))))</f>
        <v>X</v>
      </c>
      <c r="AV336" s="129" t="str" cm="1">
        <f t="array" ref="AV336">IF(E336="X","X",SUM(N(ISNUMBER(_xlfn.XMATCH(INDEX(E$12:E$411,1+MOD($B336-E$8+_xlfn.SEQUENCE(E$7,,0),E$412)),$AU$5:$AU$9)))))</f>
        <v>X</v>
      </c>
      <c r="AW336" s="129" t="str" cm="1">
        <f t="array" ref="AW336">IF(F336="X","X",SUM(N(ISNUMBER(_xlfn.XMATCH(INDEX(F$12:F$411,1+MOD($B336-F$8+_xlfn.SEQUENCE(F$7,,0),F$412)),$AU$5:$AU$9)))))</f>
        <v>X</v>
      </c>
      <c r="AX336" s="142" t="str" cm="1">
        <f t="array" ref="AX336">IF(G336="X","X",SUM(N(ISNUMBER(_xlfn.XMATCH(INDEX(G$12:G$411,1+MOD($B336-G$8+_xlfn.SEQUENCE(G$7,,0),G$412)),$AU$5:$AU$9)))))</f>
        <v>X</v>
      </c>
      <c r="AZ336" s="146" t="str" cm="1">
        <f t="array" ref="AZ336">IF(C336="X","X",SUM(N(ISNUMBER(_xlfn.XMATCH(INDEX(C$12:C$411,1+MOD($B336-C$8+_xlfn.SEQUENCE(C$7,,0),C$412)),$BA$5:$BA$9)))))</f>
        <v>X</v>
      </c>
      <c r="BA336" s="129" t="str" cm="1">
        <f t="array" ref="BA336">IF(D336="X","X",SUM(N(ISNUMBER(_xlfn.XMATCH(INDEX(D$12:D$411,1+MOD($B336-D$8+_xlfn.SEQUENCE(D$7,,0),D$412)),$BA$5:$BA$9)))))</f>
        <v>X</v>
      </c>
      <c r="BB336" s="129" t="str" cm="1">
        <f t="array" ref="BB336">IF(E336="X","X",SUM(N(ISNUMBER(_xlfn.XMATCH(INDEX(E$12:E$411,1+MOD($B336-E$8+_xlfn.SEQUENCE(E$7,,0),E$412)),$BA$5:$BA$9)))))</f>
        <v>X</v>
      </c>
      <c r="BC336" s="129" t="str" cm="1">
        <f t="array" ref="BC336">IF(F336="X","X",SUM(N(ISNUMBER(_xlfn.XMATCH(INDEX(F$12:F$411,1+MOD($B336-F$8+_xlfn.SEQUENCE(F$7,,0),F$412)),$BA$5:$BA$9)))))</f>
        <v>X</v>
      </c>
      <c r="BD336" s="142" t="str" cm="1">
        <f t="array" ref="BD336">IF(G336="X","X",SUM(N(ISNUMBER(_xlfn.XMATCH(INDEX(G$12:G$411,1+MOD($B336-G$8+_xlfn.SEQUENCE(G$7,,0),G$412)),$BA$5:$BA$9)))))</f>
        <v>X</v>
      </c>
      <c r="BF336" s="146" t="str" cm="1">
        <f t="array" ref="BF336">IF(C336="X","X",SUM(N(ISNUMBER(_xlfn.XMATCH(INDEX(C$12:C$411,1+MOD($B336-C$8+_xlfn.SEQUENCE(C$7,,0),C$412)),$BG$5:$BG$9)))))</f>
        <v>X</v>
      </c>
      <c r="BG336" s="129" t="str" cm="1">
        <f t="array" ref="BG336">IF(D336="X","X",SUM(N(ISNUMBER(_xlfn.XMATCH(INDEX(D$12:D$411,1+MOD($B336-D$8+_xlfn.SEQUENCE(D$7,,0),D$412)),$BG$5:$BG$9)))))</f>
        <v>X</v>
      </c>
      <c r="BH336" s="129" t="str" cm="1">
        <f t="array" ref="BH336">IF(E336="X","X",SUM(N(ISNUMBER(_xlfn.XMATCH(INDEX(E$12:E$411,1+MOD($B336-E$8+_xlfn.SEQUENCE(E$7,,0),E$412)),$BG$5:$BG$9)))))</f>
        <v>X</v>
      </c>
      <c r="BI336" s="129" t="str" cm="1">
        <f t="array" ref="BI336">IF(F336="X","X",SUM(N(ISNUMBER(_xlfn.XMATCH(INDEX(F$12:F$411,1+MOD($B336-F$8+_xlfn.SEQUENCE(F$7,,0),F$412)),$BG$5:$BG$9)))))</f>
        <v>X</v>
      </c>
      <c r="BJ336" s="142" t="str" cm="1">
        <f t="array" ref="BJ336">IF(G336="X","X",SUM(N(ISNUMBER(_xlfn.XMATCH(INDEX(G$12:G$411,1+MOD($B336-G$8+_xlfn.SEQUENCE(G$7,,0),G$412)),$BG$5:$BG$9)))))</f>
        <v>X</v>
      </c>
      <c r="BL336" s="146" t="str" cm="1">
        <f t="array" ref="BL336">IF(C336="X","X",SUM(N(ISNUMBER(_xlfn.XMATCH(INDEX(C$12:C$411,1+MOD($B336-C$8+_xlfn.SEQUENCE(C$7,,0),C$412)),$BM$5:$BM$9)))))</f>
        <v>X</v>
      </c>
      <c r="BM336" s="129" t="str" cm="1">
        <f t="array" ref="BM336">IF(D336="X","X",SUM(N(ISNUMBER(_xlfn.XMATCH(INDEX(D$12:D$411,1+MOD($B336-D$8+_xlfn.SEQUENCE(D$7,,0),D$412)),$BM$5:$BM$9)))))</f>
        <v>X</v>
      </c>
      <c r="BN336" s="129" t="str" cm="1">
        <f t="array" ref="BN336">IF(E336="X","X",SUM(N(ISNUMBER(_xlfn.XMATCH(INDEX(E$12:E$411,1+MOD($B336-E$8+_xlfn.SEQUENCE(E$7,,0),E$412)),$BM$5:$BM$9)))))</f>
        <v>X</v>
      </c>
      <c r="BO336" s="129" t="str" cm="1">
        <f t="array" ref="BO336">IF(F336="X","X",SUM(N(ISNUMBER(_xlfn.XMATCH(INDEX(F$12:F$411,1+MOD($B336-F$8+_xlfn.SEQUENCE(F$7,,0),F$412)),$BM$5:$BM$9)))))</f>
        <v>X</v>
      </c>
      <c r="BP336" s="142" t="str" cm="1">
        <f t="array" ref="BP336">IF(G336="X","X",SUM(N(ISNUMBER(_xlfn.XMATCH(INDEX(G$12:G$411,1+MOD($B336-G$8+_xlfn.SEQUENCE(G$7,,0),G$412)),$BM$5:$BM$9)))))</f>
        <v>X</v>
      </c>
      <c r="BR336" s="146" t="str" cm="1">
        <f t="array" ref="BR336">IF(C336="X","X",SUM(N(ISNUMBER(_xlfn.XMATCH(INDEX(C$12:C$411,1+MOD($B336-C$8+_xlfn.SEQUENCE(C$7,,0),C$412)),$BS$5:$BS$9)))))</f>
        <v>X</v>
      </c>
      <c r="BS336" s="129" t="str" cm="1">
        <f t="array" ref="BS336">IF(D336="X","X",SUM(N(ISNUMBER(_xlfn.XMATCH(INDEX(D$12:D$411,1+MOD($B336-D$8+_xlfn.SEQUENCE(D$7,,0),D$412)),$BS$5:$BS$9)))))</f>
        <v>X</v>
      </c>
      <c r="BT336" s="129" t="str" cm="1">
        <f t="array" ref="BT336">IF(E336="X","X",SUM(N(ISNUMBER(_xlfn.XMATCH(INDEX(E$12:E$411,1+MOD($B336-E$8+_xlfn.SEQUENCE(E$7,,0),E$412)),$BS$5:$BS$9)))))</f>
        <v>X</v>
      </c>
      <c r="BU336" s="129" t="str" cm="1">
        <f t="array" ref="BU336">IF(F336="X","X",SUM(N(ISNUMBER(_xlfn.XMATCH(INDEX(F$12:F$411,1+MOD($B336-F$8+_xlfn.SEQUENCE(F$7,,0),F$412)),$BS$5:$BS$9)))))</f>
        <v>X</v>
      </c>
      <c r="BV336" s="142" t="str" cm="1">
        <f t="array" ref="BV336">IF(G336="X","X",SUM(N(ISNUMBER(_xlfn.XMATCH(INDEX(G$12:G$411,1+MOD($B336-G$8+_xlfn.SEQUENCE(G$7,,0),G$412)),$BS$5:$BS$9)))))</f>
        <v>X</v>
      </c>
      <c r="BX336" s="146" t="str" cm="1">
        <f t="array" ref="BX336">IF(C336="X","X",SUM(N(ISNUMBER(_xlfn.XMATCH(INDEX(C$12:C$411,1+MOD($B336-C$8+_xlfn.SEQUENCE(C$7,,0),C$412)),$BY$5:$BY$9)))))</f>
        <v>X</v>
      </c>
      <c r="BY336" s="129" t="str" cm="1">
        <f t="array" ref="BY336">IF(D336="X","X",SUM(N(ISNUMBER(_xlfn.XMATCH(INDEX(D$12:D$411,1+MOD($B336-D$8+_xlfn.SEQUENCE(D$7,,0),D$412)),$BY$5:$BY$9)))))</f>
        <v>X</v>
      </c>
      <c r="BZ336" s="129" t="str" cm="1">
        <f t="array" ref="BZ336">IF(E336="X","X",SUM(N(ISNUMBER(_xlfn.XMATCH(INDEX(E$12:E$411,1+MOD($B336-E$8+_xlfn.SEQUENCE(E$7,,0),E$412)),$BY$5:$BY$9)))))</f>
        <v>X</v>
      </c>
      <c r="CA336" s="129" t="str" cm="1">
        <f t="array" ref="CA336">IF(F336="X","X",SUM(N(ISNUMBER(_xlfn.XMATCH(INDEX(F$12:F$411,1+MOD($B336-F$8+_xlfn.SEQUENCE(F$7,,0),F$412)),$BY$5:$BY$9)))))</f>
        <v>X</v>
      </c>
      <c r="CB336" s="142" t="str" cm="1">
        <f t="array" ref="CB336">IF(G336="X","X",SUM(N(ISNUMBER(_xlfn.XMATCH(INDEX(G$12:G$411,1+MOD($B336-G$8+_xlfn.SEQUENCE(G$7,,0),G$412)),$BY$5:$BY$9)))))</f>
        <v>X</v>
      </c>
      <c r="CD336" s="146" t="str" cm="1">
        <f t="array" ref="CD336">IF(C336="X","X",SUM(N(ISNUMBER(_xlfn.XMATCH(INDEX(C$12:C$411,1+MOD($B336-C$8+_xlfn.SEQUENCE(C$7,,0),C$412)),$CE$5:$CE$9)))))</f>
        <v>X</v>
      </c>
      <c r="CE336" s="129" t="str" cm="1">
        <f t="array" ref="CE336">IF(D336="X","X",SUM(N(ISNUMBER(_xlfn.XMATCH(INDEX(D$12:D$411,1+MOD($B336-D$8+_xlfn.SEQUENCE(D$7,,0),D$412)),$CE$5:$CE$9)))))</f>
        <v>X</v>
      </c>
      <c r="CF336" s="129" t="str" cm="1">
        <f t="array" ref="CF336">IF(E336="X","X",SUM(N(ISNUMBER(_xlfn.XMATCH(INDEX(E$12:E$411,1+MOD($B336-E$8+_xlfn.SEQUENCE(E$7,,0),E$412)),$CE$5:$CE$9)))))</f>
        <v>X</v>
      </c>
      <c r="CG336" s="129" t="str" cm="1">
        <f t="array" ref="CG336">IF(F336="X","X",SUM(N(ISNUMBER(_xlfn.XMATCH(INDEX(F$12:F$411,1+MOD($B336-F$8+_xlfn.SEQUENCE(F$7,,0),F$412)),$CE$5:$CE$9)))))</f>
        <v>X</v>
      </c>
      <c r="CH336" s="142" t="str" cm="1">
        <f t="array" ref="CH336">IF(G336="X","X",SUM(N(ISNUMBER(_xlfn.XMATCH(INDEX(G$12:G$411,1+MOD($B336-G$8+_xlfn.SEQUENCE(G$7,,0),G$412)),$CE$5:$CE$9)))))</f>
        <v>X</v>
      </c>
      <c r="CJ336" s="146" t="str" cm="1">
        <f t="array" ref="CJ336">IF(C336="X","X",SUM(N(ISNUMBER(_xlfn.XMATCH(INDEX(C$12:C$411,1+MOD($B336-C$8+_xlfn.SEQUENCE(C$7,,0),C$412)),$CK$5:$CK$9)))))</f>
        <v>X</v>
      </c>
      <c r="CK336" s="129" t="str" cm="1">
        <f t="array" ref="CK336">IF(D336="X","X",SUM(N(ISNUMBER(_xlfn.XMATCH(INDEX(D$12:D$411,1+MOD($B336-D$8+_xlfn.SEQUENCE(D$7,,0),D$412)),$CK$5:$CK$9)))))</f>
        <v>X</v>
      </c>
      <c r="CL336" s="129" t="str" cm="1">
        <f t="array" ref="CL336">IF(E336="X","X",SUM(N(ISNUMBER(_xlfn.XMATCH(INDEX(E$12:E$411,1+MOD($B336-E$8+_xlfn.SEQUENCE(E$7,,0),E$412)),$CK$5:$CK$9)))))</f>
        <v>X</v>
      </c>
      <c r="CM336" s="129" t="str" cm="1">
        <f t="array" ref="CM336">IF(F336="X","X",SUM(N(ISNUMBER(_xlfn.XMATCH(INDEX(F$12:F$411,1+MOD($B336-F$8+_xlfn.SEQUENCE(F$7,,0),F$412)),$CK$5:$CK$9)))))</f>
        <v>X</v>
      </c>
      <c r="CN336" s="142" t="str" cm="1">
        <f t="array" ref="CN336">IF(G336="X","X",SUM(N(ISNUMBER(_xlfn.XMATCH(INDEX(G$12:G$411,1+MOD($B336-G$8+_xlfn.SEQUENCE(G$7,,0),G$412)),$CK$5:$CK$9)))))</f>
        <v>X</v>
      </c>
      <c r="CP336" s="146" t="str" cm="1">
        <f t="array" ref="CP336">IF(C336="X","X",SUM(N(ISNUMBER(_xlfn.XMATCH(INDEX(C$12:C$411,1+MOD($B336-C$8+_xlfn.SEQUENCE(C$7,,0),C$412)),$CQ$5:$CQ$9)))))</f>
        <v>X</v>
      </c>
      <c r="CQ336" s="129" t="str" cm="1">
        <f t="array" ref="CQ336">IF(D336="X","X",SUM(N(ISNUMBER(_xlfn.XMATCH(INDEX(D$12:D$411,1+MOD($B336-D$8+_xlfn.SEQUENCE(D$7,,0),D$412)),$CQ$5:$CQ$9)))))</f>
        <v>X</v>
      </c>
      <c r="CR336" s="129" t="str" cm="1">
        <f t="array" ref="CR336">IF(E336="X","X",SUM(N(ISNUMBER(_xlfn.XMATCH(INDEX(E$12:E$411,1+MOD($B336-E$8+_xlfn.SEQUENCE(E$7,,0),E$412)),$CQ$5:$CQ$9)))))</f>
        <v>X</v>
      </c>
      <c r="CS336" s="129" t="str" cm="1">
        <f t="array" ref="CS336">IF(F336="X","X",SUM(N(ISNUMBER(_xlfn.XMATCH(INDEX(F$12:F$411,1+MOD($B336-F$8+_xlfn.SEQUENCE(F$7,,0),F$412)),$CQ$5:$CQ$9)))))</f>
        <v>X</v>
      </c>
      <c r="CT336" s="142" t="str" cm="1">
        <f t="array" ref="CT336">IF(G336="X","X",SUM(N(ISNUMBER(_xlfn.XMATCH(INDEX(G$12:G$411,1+MOD($B336-G$8+_xlfn.SEQUENCE(G$7,,0),G$412)),$CQ$5:$CQ$9)))))</f>
        <v>X</v>
      </c>
    </row>
    <row r="337" spans="2:98" ht="12.75" customHeight="1" x14ac:dyDescent="0.2">
      <c r="B337" s="5">
        <f t="shared" si="9"/>
        <v>325</v>
      </c>
      <c r="C337" s="129" t="s">
        <v>10</v>
      </c>
      <c r="D337" s="129" t="s">
        <v>10</v>
      </c>
      <c r="E337" s="129" t="s">
        <v>10</v>
      </c>
      <c r="F337" s="129" t="s">
        <v>10</v>
      </c>
      <c r="G337" s="142" t="s">
        <v>10</v>
      </c>
      <c r="P337" s="146" t="str" cm="1">
        <f t="array" ref="P337">IF(C337="X","X",SUM(N(ISNUMBER(_xlfn.XMATCH(INDEX(C$12:C$411,1+MOD($B337-C$8+_xlfn.SEQUENCE(C$7,,0),C$412)),$Q$5:$Q$9)))))</f>
        <v>X</v>
      </c>
      <c r="Q337" s="129" t="str" cm="1">
        <f t="array" ref="Q337">IF(D337="X","X",SUM(N(ISNUMBER(_xlfn.XMATCH(INDEX(D$12:D$411,1+MOD($B337-D$8+_xlfn.SEQUENCE(D$7,,0),D$412)),$Q$5:$Q$9)))))</f>
        <v>X</v>
      </c>
      <c r="R337" s="129" t="str" cm="1">
        <f t="array" ref="R337">IF(E337="X","X",SUM(N(ISNUMBER(_xlfn.XMATCH(INDEX(E$12:E$411,1+MOD($B337-E$8+_xlfn.SEQUENCE(E$7,,0),E$412)),$Q$5:$Q$9)))))</f>
        <v>X</v>
      </c>
      <c r="S337" s="129" t="str" cm="1">
        <f t="array" ref="S337">IF(F337="X","X",SUM(N(ISNUMBER(_xlfn.XMATCH(INDEX(F$12:F$411,1+MOD($B337-F$8+_xlfn.SEQUENCE(F$7,,0),F$412)),$Q$5:$Q$9)))))</f>
        <v>X</v>
      </c>
      <c r="T337" s="142" t="str" cm="1">
        <f t="array" ref="T337">IF(G337="X","X",SUM(N(ISNUMBER(_xlfn.XMATCH(INDEX(G$12:G$411,1+MOD($B337-G$8+_xlfn.SEQUENCE(G$7,,0),G$412)),$Q$5:$Q$9)))))</f>
        <v>X</v>
      </c>
      <c r="V337" s="146" t="str" cm="1">
        <f t="array" ref="V337">IF(C337="X","X",SUM(N(ISNUMBER(_xlfn.XMATCH(INDEX(C$12:C$411,1+MOD($B337-C$8+_xlfn.SEQUENCE(C$7,,0),C$412)),$W$5:$W$9)))))</f>
        <v>X</v>
      </c>
      <c r="W337" s="129" t="str" cm="1">
        <f t="array" ref="W337">IF(D337="X","X",SUM(N(ISNUMBER(_xlfn.XMATCH(INDEX(D$12:D$411,1+MOD($B337-D$8+_xlfn.SEQUENCE(D$7,,0),D$412)),$W$5:$W$9)))))</f>
        <v>X</v>
      </c>
      <c r="X337" s="129" t="str" cm="1">
        <f t="array" ref="X337">IF(E337="X","X",SUM(N(ISNUMBER(_xlfn.XMATCH(INDEX(E$12:E$411,1+MOD($B337-E$8+_xlfn.SEQUENCE(E$7,,0),E$412)),$W$5:$W$9)))))</f>
        <v>X</v>
      </c>
      <c r="Y337" s="129" t="str" cm="1">
        <f t="array" ref="Y337">IF(F337="X","X",SUM(N(ISNUMBER(_xlfn.XMATCH(INDEX(F$12:F$411,1+MOD($B337-F$8+_xlfn.SEQUENCE(F$7,,0),F$412)),$W$5:$W$9)))))</f>
        <v>X</v>
      </c>
      <c r="Z337" s="142" t="str" cm="1">
        <f t="array" ref="Z337">IF(G337="X","X",SUM(N(ISNUMBER(_xlfn.XMATCH(INDEX(G$12:G$411,1+MOD($B337-G$8+_xlfn.SEQUENCE(G$7,,0),G$412)),$W$5:$W$9)))))</f>
        <v>X</v>
      </c>
      <c r="AB337" s="146" t="str" cm="1">
        <f t="array" ref="AB337">IF(C337="X","X",SUM(N(ISNUMBER(_xlfn.XMATCH(INDEX(C$12:C$411,1+MOD($B337-C$8+_xlfn.SEQUENCE(C$7,,0),C$412)),$AC$5:$AC$9)))))</f>
        <v>X</v>
      </c>
      <c r="AC337" s="129" t="str" cm="1">
        <f t="array" ref="AC337">IF(D337="X","X",SUM(N(ISNUMBER(_xlfn.XMATCH(INDEX(D$12:D$411,1+MOD($B337-D$8+_xlfn.SEQUENCE(D$7,,0),D$412)),$AC$5:$AC$9)))))</f>
        <v>X</v>
      </c>
      <c r="AD337" s="129" t="str" cm="1">
        <f t="array" ref="AD337">IF(E337="X","X",SUM(N(ISNUMBER(_xlfn.XMATCH(INDEX(E$12:E$411,1+MOD($B337-E$8+_xlfn.SEQUENCE(E$7,,0),E$412)),$AC$5:$AC$9)))))</f>
        <v>X</v>
      </c>
      <c r="AE337" s="129" t="str" cm="1">
        <f t="array" ref="AE337">IF(F337="X","X",SUM(N(ISNUMBER(_xlfn.XMATCH(INDEX(F$12:F$411,1+MOD($B337-F$8+_xlfn.SEQUENCE(F$7,,0),F$412)),$AC$5:$AC$9)))))</f>
        <v>X</v>
      </c>
      <c r="AF337" s="142" t="str" cm="1">
        <f t="array" ref="AF337">IF(G337="X","X",SUM(N(ISNUMBER(_xlfn.XMATCH(INDEX(G$12:G$411,1+MOD($B337-G$8+_xlfn.SEQUENCE(G$7,,0),G$412)),$AC$5:$AC$9)))))</f>
        <v>X</v>
      </c>
      <c r="AH337" s="146" t="str" cm="1">
        <f t="array" ref="AH337">IF(C337="X","X",SUM(N(ISNUMBER(_xlfn.XMATCH(INDEX(C$12:C$411,1+MOD($B337-C$8+_xlfn.SEQUENCE(C$7,,0),C$412)),$AI$5:$AI$9)))))</f>
        <v>X</v>
      </c>
      <c r="AI337" s="129" t="str" cm="1">
        <f t="array" ref="AI337">IF(D337="X","X",SUM(N(ISNUMBER(_xlfn.XMATCH(INDEX(D$12:D$411,1+MOD($B337-D$8+_xlfn.SEQUENCE(D$7,,0),D$412)),$AI$5:$AI$9)))))</f>
        <v>X</v>
      </c>
      <c r="AJ337" s="129" t="str" cm="1">
        <f t="array" ref="AJ337">IF(E337="X","X",SUM(N(ISNUMBER(_xlfn.XMATCH(INDEX(E$12:E$411,1+MOD($B337-E$8+_xlfn.SEQUENCE(E$7,,0),E$412)),$AI$5:$AI$9)))))</f>
        <v>X</v>
      </c>
      <c r="AK337" s="129" t="str" cm="1">
        <f t="array" ref="AK337">IF(F337="X","X",SUM(N(ISNUMBER(_xlfn.XMATCH(INDEX(F$12:F$411,1+MOD($B337-F$8+_xlfn.SEQUENCE(F$7,,0),F$412)),$AI$5:$AI$9)))))</f>
        <v>X</v>
      </c>
      <c r="AL337" s="142" t="str" cm="1">
        <f t="array" ref="AL337">IF(G337="X","X",SUM(N(ISNUMBER(_xlfn.XMATCH(INDEX(G$12:G$411,1+MOD($B337-G$8+_xlfn.SEQUENCE(G$7,,0),G$412)),$AI$5:$AI$9)))))</f>
        <v>X</v>
      </c>
      <c r="AN337" s="146" t="str" cm="1">
        <f t="array" ref="AN337">IF(C337="X","X",SUM(N(ISNUMBER(_xlfn.XMATCH(INDEX(C$12:C$411,1+MOD($B337-C$8+_xlfn.SEQUENCE(C$7,,0),C$412)),$AO$5:$AO$9)))))</f>
        <v>X</v>
      </c>
      <c r="AO337" s="129" t="str" cm="1">
        <f t="array" ref="AO337">IF(D337="X","X",SUM(N(ISNUMBER(_xlfn.XMATCH(INDEX(D$12:D$411,1+MOD($B337-D$8+_xlfn.SEQUENCE(D$7,,0),D$412)),$AO$5:$AO$9)))))</f>
        <v>X</v>
      </c>
      <c r="AP337" s="129" t="str" cm="1">
        <f t="array" ref="AP337">IF(E337="X","X",SUM(N(ISNUMBER(_xlfn.XMATCH(INDEX(E$12:E$411,1+MOD($B337-E$8+_xlfn.SEQUENCE(E$7,,0),E$412)),$AO$5:$AO$9)))))</f>
        <v>X</v>
      </c>
      <c r="AQ337" s="129" t="str" cm="1">
        <f t="array" ref="AQ337">IF(F337="X","X",SUM(N(ISNUMBER(_xlfn.XMATCH(INDEX(F$12:F$411,1+MOD($B337-F$8+_xlfn.SEQUENCE(F$7,,0),F$412)),$AO$5:$AO$9)))))</f>
        <v>X</v>
      </c>
      <c r="AR337" s="142" t="str" cm="1">
        <f t="array" ref="AR337">IF(G337="X","X",SUM(N(ISNUMBER(_xlfn.XMATCH(INDEX(G$12:G$411,1+MOD($B337-G$8+_xlfn.SEQUENCE(G$7,,0),G$412)),$AO$5:$AO$9)))))</f>
        <v>X</v>
      </c>
      <c r="AT337" s="146" t="str" cm="1">
        <f t="array" ref="AT337">IF(C337="X","X",SUM(N(ISNUMBER(_xlfn.XMATCH(INDEX(C$12:C$411,1+MOD($B337-C$8+_xlfn.SEQUENCE(C$7,,0),C$412)),$AU$5:$AU$9)))))</f>
        <v>X</v>
      </c>
      <c r="AU337" s="129" t="str" cm="1">
        <f t="array" ref="AU337">IF(D337="X","X",SUM(N(ISNUMBER(_xlfn.XMATCH(INDEX(D$12:D$411,1+MOD($B337-D$8+_xlfn.SEQUENCE(D$7,,0),D$412)),$AU$5:$AU$9)))))</f>
        <v>X</v>
      </c>
      <c r="AV337" s="129" t="str" cm="1">
        <f t="array" ref="AV337">IF(E337="X","X",SUM(N(ISNUMBER(_xlfn.XMATCH(INDEX(E$12:E$411,1+MOD($B337-E$8+_xlfn.SEQUENCE(E$7,,0),E$412)),$AU$5:$AU$9)))))</f>
        <v>X</v>
      </c>
      <c r="AW337" s="129" t="str" cm="1">
        <f t="array" ref="AW337">IF(F337="X","X",SUM(N(ISNUMBER(_xlfn.XMATCH(INDEX(F$12:F$411,1+MOD($B337-F$8+_xlfn.SEQUENCE(F$7,,0),F$412)),$AU$5:$AU$9)))))</f>
        <v>X</v>
      </c>
      <c r="AX337" s="142" t="str" cm="1">
        <f t="array" ref="AX337">IF(G337="X","X",SUM(N(ISNUMBER(_xlfn.XMATCH(INDEX(G$12:G$411,1+MOD($B337-G$8+_xlfn.SEQUENCE(G$7,,0),G$412)),$AU$5:$AU$9)))))</f>
        <v>X</v>
      </c>
      <c r="AZ337" s="146" t="str" cm="1">
        <f t="array" ref="AZ337">IF(C337="X","X",SUM(N(ISNUMBER(_xlfn.XMATCH(INDEX(C$12:C$411,1+MOD($B337-C$8+_xlfn.SEQUENCE(C$7,,0),C$412)),$BA$5:$BA$9)))))</f>
        <v>X</v>
      </c>
      <c r="BA337" s="129" t="str" cm="1">
        <f t="array" ref="BA337">IF(D337="X","X",SUM(N(ISNUMBER(_xlfn.XMATCH(INDEX(D$12:D$411,1+MOD($B337-D$8+_xlfn.SEQUENCE(D$7,,0),D$412)),$BA$5:$BA$9)))))</f>
        <v>X</v>
      </c>
      <c r="BB337" s="129" t="str" cm="1">
        <f t="array" ref="BB337">IF(E337="X","X",SUM(N(ISNUMBER(_xlfn.XMATCH(INDEX(E$12:E$411,1+MOD($B337-E$8+_xlfn.SEQUENCE(E$7,,0),E$412)),$BA$5:$BA$9)))))</f>
        <v>X</v>
      </c>
      <c r="BC337" s="129" t="str" cm="1">
        <f t="array" ref="BC337">IF(F337="X","X",SUM(N(ISNUMBER(_xlfn.XMATCH(INDEX(F$12:F$411,1+MOD($B337-F$8+_xlfn.SEQUENCE(F$7,,0),F$412)),$BA$5:$BA$9)))))</f>
        <v>X</v>
      </c>
      <c r="BD337" s="142" t="str" cm="1">
        <f t="array" ref="BD337">IF(G337="X","X",SUM(N(ISNUMBER(_xlfn.XMATCH(INDEX(G$12:G$411,1+MOD($B337-G$8+_xlfn.SEQUENCE(G$7,,0),G$412)),$BA$5:$BA$9)))))</f>
        <v>X</v>
      </c>
      <c r="BF337" s="146" t="str" cm="1">
        <f t="array" ref="BF337">IF(C337="X","X",SUM(N(ISNUMBER(_xlfn.XMATCH(INDEX(C$12:C$411,1+MOD($B337-C$8+_xlfn.SEQUENCE(C$7,,0),C$412)),$BG$5:$BG$9)))))</f>
        <v>X</v>
      </c>
      <c r="BG337" s="129" t="str" cm="1">
        <f t="array" ref="BG337">IF(D337="X","X",SUM(N(ISNUMBER(_xlfn.XMATCH(INDEX(D$12:D$411,1+MOD($B337-D$8+_xlfn.SEQUENCE(D$7,,0),D$412)),$BG$5:$BG$9)))))</f>
        <v>X</v>
      </c>
      <c r="BH337" s="129" t="str" cm="1">
        <f t="array" ref="BH337">IF(E337="X","X",SUM(N(ISNUMBER(_xlfn.XMATCH(INDEX(E$12:E$411,1+MOD($B337-E$8+_xlfn.SEQUENCE(E$7,,0),E$412)),$BG$5:$BG$9)))))</f>
        <v>X</v>
      </c>
      <c r="BI337" s="129" t="str" cm="1">
        <f t="array" ref="BI337">IF(F337="X","X",SUM(N(ISNUMBER(_xlfn.XMATCH(INDEX(F$12:F$411,1+MOD($B337-F$8+_xlfn.SEQUENCE(F$7,,0),F$412)),$BG$5:$BG$9)))))</f>
        <v>X</v>
      </c>
      <c r="BJ337" s="142" t="str" cm="1">
        <f t="array" ref="BJ337">IF(G337="X","X",SUM(N(ISNUMBER(_xlfn.XMATCH(INDEX(G$12:G$411,1+MOD($B337-G$8+_xlfn.SEQUENCE(G$7,,0),G$412)),$BG$5:$BG$9)))))</f>
        <v>X</v>
      </c>
      <c r="BL337" s="146" t="str" cm="1">
        <f t="array" ref="BL337">IF(C337="X","X",SUM(N(ISNUMBER(_xlfn.XMATCH(INDEX(C$12:C$411,1+MOD($B337-C$8+_xlfn.SEQUENCE(C$7,,0),C$412)),$BM$5:$BM$9)))))</f>
        <v>X</v>
      </c>
      <c r="BM337" s="129" t="str" cm="1">
        <f t="array" ref="BM337">IF(D337="X","X",SUM(N(ISNUMBER(_xlfn.XMATCH(INDEX(D$12:D$411,1+MOD($B337-D$8+_xlfn.SEQUENCE(D$7,,0),D$412)),$BM$5:$BM$9)))))</f>
        <v>X</v>
      </c>
      <c r="BN337" s="129" t="str" cm="1">
        <f t="array" ref="BN337">IF(E337="X","X",SUM(N(ISNUMBER(_xlfn.XMATCH(INDEX(E$12:E$411,1+MOD($B337-E$8+_xlfn.SEQUENCE(E$7,,0),E$412)),$BM$5:$BM$9)))))</f>
        <v>X</v>
      </c>
      <c r="BO337" s="129" t="str" cm="1">
        <f t="array" ref="BO337">IF(F337="X","X",SUM(N(ISNUMBER(_xlfn.XMATCH(INDEX(F$12:F$411,1+MOD($B337-F$8+_xlfn.SEQUENCE(F$7,,0),F$412)),$BM$5:$BM$9)))))</f>
        <v>X</v>
      </c>
      <c r="BP337" s="142" t="str" cm="1">
        <f t="array" ref="BP337">IF(G337="X","X",SUM(N(ISNUMBER(_xlfn.XMATCH(INDEX(G$12:G$411,1+MOD($B337-G$8+_xlfn.SEQUENCE(G$7,,0),G$412)),$BM$5:$BM$9)))))</f>
        <v>X</v>
      </c>
      <c r="BR337" s="146" t="str" cm="1">
        <f t="array" ref="BR337">IF(C337="X","X",SUM(N(ISNUMBER(_xlfn.XMATCH(INDEX(C$12:C$411,1+MOD($B337-C$8+_xlfn.SEQUENCE(C$7,,0),C$412)),$BS$5:$BS$9)))))</f>
        <v>X</v>
      </c>
      <c r="BS337" s="129" t="str" cm="1">
        <f t="array" ref="BS337">IF(D337="X","X",SUM(N(ISNUMBER(_xlfn.XMATCH(INDEX(D$12:D$411,1+MOD($B337-D$8+_xlfn.SEQUENCE(D$7,,0),D$412)),$BS$5:$BS$9)))))</f>
        <v>X</v>
      </c>
      <c r="BT337" s="129" t="str" cm="1">
        <f t="array" ref="BT337">IF(E337="X","X",SUM(N(ISNUMBER(_xlfn.XMATCH(INDEX(E$12:E$411,1+MOD($B337-E$8+_xlfn.SEQUENCE(E$7,,0),E$412)),$BS$5:$BS$9)))))</f>
        <v>X</v>
      </c>
      <c r="BU337" s="129" t="str" cm="1">
        <f t="array" ref="BU337">IF(F337="X","X",SUM(N(ISNUMBER(_xlfn.XMATCH(INDEX(F$12:F$411,1+MOD($B337-F$8+_xlfn.SEQUENCE(F$7,,0),F$412)),$BS$5:$BS$9)))))</f>
        <v>X</v>
      </c>
      <c r="BV337" s="142" t="str" cm="1">
        <f t="array" ref="BV337">IF(G337="X","X",SUM(N(ISNUMBER(_xlfn.XMATCH(INDEX(G$12:G$411,1+MOD($B337-G$8+_xlfn.SEQUENCE(G$7,,0),G$412)),$BS$5:$BS$9)))))</f>
        <v>X</v>
      </c>
      <c r="BX337" s="146" t="str" cm="1">
        <f t="array" ref="BX337">IF(C337="X","X",SUM(N(ISNUMBER(_xlfn.XMATCH(INDEX(C$12:C$411,1+MOD($B337-C$8+_xlfn.SEQUENCE(C$7,,0),C$412)),$BY$5:$BY$9)))))</f>
        <v>X</v>
      </c>
      <c r="BY337" s="129" t="str" cm="1">
        <f t="array" ref="BY337">IF(D337="X","X",SUM(N(ISNUMBER(_xlfn.XMATCH(INDEX(D$12:D$411,1+MOD($B337-D$8+_xlfn.SEQUENCE(D$7,,0),D$412)),$BY$5:$BY$9)))))</f>
        <v>X</v>
      </c>
      <c r="BZ337" s="129" t="str" cm="1">
        <f t="array" ref="BZ337">IF(E337="X","X",SUM(N(ISNUMBER(_xlfn.XMATCH(INDEX(E$12:E$411,1+MOD($B337-E$8+_xlfn.SEQUENCE(E$7,,0),E$412)),$BY$5:$BY$9)))))</f>
        <v>X</v>
      </c>
      <c r="CA337" s="129" t="str" cm="1">
        <f t="array" ref="CA337">IF(F337="X","X",SUM(N(ISNUMBER(_xlfn.XMATCH(INDEX(F$12:F$411,1+MOD($B337-F$8+_xlfn.SEQUENCE(F$7,,0),F$412)),$BY$5:$BY$9)))))</f>
        <v>X</v>
      </c>
      <c r="CB337" s="142" t="str" cm="1">
        <f t="array" ref="CB337">IF(G337="X","X",SUM(N(ISNUMBER(_xlfn.XMATCH(INDEX(G$12:G$411,1+MOD($B337-G$8+_xlfn.SEQUENCE(G$7,,0),G$412)),$BY$5:$BY$9)))))</f>
        <v>X</v>
      </c>
      <c r="CD337" s="146" t="str" cm="1">
        <f t="array" ref="CD337">IF(C337="X","X",SUM(N(ISNUMBER(_xlfn.XMATCH(INDEX(C$12:C$411,1+MOD($B337-C$8+_xlfn.SEQUENCE(C$7,,0),C$412)),$CE$5:$CE$9)))))</f>
        <v>X</v>
      </c>
      <c r="CE337" s="129" t="str" cm="1">
        <f t="array" ref="CE337">IF(D337="X","X",SUM(N(ISNUMBER(_xlfn.XMATCH(INDEX(D$12:D$411,1+MOD($B337-D$8+_xlfn.SEQUENCE(D$7,,0),D$412)),$CE$5:$CE$9)))))</f>
        <v>X</v>
      </c>
      <c r="CF337" s="129" t="str" cm="1">
        <f t="array" ref="CF337">IF(E337="X","X",SUM(N(ISNUMBER(_xlfn.XMATCH(INDEX(E$12:E$411,1+MOD($B337-E$8+_xlfn.SEQUENCE(E$7,,0),E$412)),$CE$5:$CE$9)))))</f>
        <v>X</v>
      </c>
      <c r="CG337" s="129" t="str" cm="1">
        <f t="array" ref="CG337">IF(F337="X","X",SUM(N(ISNUMBER(_xlfn.XMATCH(INDEX(F$12:F$411,1+MOD($B337-F$8+_xlfn.SEQUENCE(F$7,,0),F$412)),$CE$5:$CE$9)))))</f>
        <v>X</v>
      </c>
      <c r="CH337" s="142" t="str" cm="1">
        <f t="array" ref="CH337">IF(G337="X","X",SUM(N(ISNUMBER(_xlfn.XMATCH(INDEX(G$12:G$411,1+MOD($B337-G$8+_xlfn.SEQUENCE(G$7,,0),G$412)),$CE$5:$CE$9)))))</f>
        <v>X</v>
      </c>
      <c r="CJ337" s="146" t="str" cm="1">
        <f t="array" ref="CJ337">IF(C337="X","X",SUM(N(ISNUMBER(_xlfn.XMATCH(INDEX(C$12:C$411,1+MOD($B337-C$8+_xlfn.SEQUENCE(C$7,,0),C$412)),$CK$5:$CK$9)))))</f>
        <v>X</v>
      </c>
      <c r="CK337" s="129" t="str" cm="1">
        <f t="array" ref="CK337">IF(D337="X","X",SUM(N(ISNUMBER(_xlfn.XMATCH(INDEX(D$12:D$411,1+MOD($B337-D$8+_xlfn.SEQUENCE(D$7,,0),D$412)),$CK$5:$CK$9)))))</f>
        <v>X</v>
      </c>
      <c r="CL337" s="129" t="str" cm="1">
        <f t="array" ref="CL337">IF(E337="X","X",SUM(N(ISNUMBER(_xlfn.XMATCH(INDEX(E$12:E$411,1+MOD($B337-E$8+_xlfn.SEQUENCE(E$7,,0),E$412)),$CK$5:$CK$9)))))</f>
        <v>X</v>
      </c>
      <c r="CM337" s="129" t="str" cm="1">
        <f t="array" ref="CM337">IF(F337="X","X",SUM(N(ISNUMBER(_xlfn.XMATCH(INDEX(F$12:F$411,1+MOD($B337-F$8+_xlfn.SEQUENCE(F$7,,0),F$412)),$CK$5:$CK$9)))))</f>
        <v>X</v>
      </c>
      <c r="CN337" s="142" t="str" cm="1">
        <f t="array" ref="CN337">IF(G337="X","X",SUM(N(ISNUMBER(_xlfn.XMATCH(INDEX(G$12:G$411,1+MOD($B337-G$8+_xlfn.SEQUENCE(G$7,,0),G$412)),$CK$5:$CK$9)))))</f>
        <v>X</v>
      </c>
      <c r="CP337" s="146" t="str" cm="1">
        <f t="array" ref="CP337">IF(C337="X","X",SUM(N(ISNUMBER(_xlfn.XMATCH(INDEX(C$12:C$411,1+MOD($B337-C$8+_xlfn.SEQUENCE(C$7,,0),C$412)),$CQ$5:$CQ$9)))))</f>
        <v>X</v>
      </c>
      <c r="CQ337" s="129" t="str" cm="1">
        <f t="array" ref="CQ337">IF(D337="X","X",SUM(N(ISNUMBER(_xlfn.XMATCH(INDEX(D$12:D$411,1+MOD($B337-D$8+_xlfn.SEQUENCE(D$7,,0),D$412)),$CQ$5:$CQ$9)))))</f>
        <v>X</v>
      </c>
      <c r="CR337" s="129" t="str" cm="1">
        <f t="array" ref="CR337">IF(E337="X","X",SUM(N(ISNUMBER(_xlfn.XMATCH(INDEX(E$12:E$411,1+MOD($B337-E$8+_xlfn.SEQUENCE(E$7,,0),E$412)),$CQ$5:$CQ$9)))))</f>
        <v>X</v>
      </c>
      <c r="CS337" s="129" t="str" cm="1">
        <f t="array" ref="CS337">IF(F337="X","X",SUM(N(ISNUMBER(_xlfn.XMATCH(INDEX(F$12:F$411,1+MOD($B337-F$8+_xlfn.SEQUENCE(F$7,,0),F$412)),$CQ$5:$CQ$9)))))</f>
        <v>X</v>
      </c>
      <c r="CT337" s="142" t="str" cm="1">
        <f t="array" ref="CT337">IF(G337="X","X",SUM(N(ISNUMBER(_xlfn.XMATCH(INDEX(G$12:G$411,1+MOD($B337-G$8+_xlfn.SEQUENCE(G$7,,0),G$412)),$CQ$5:$CQ$9)))))</f>
        <v>X</v>
      </c>
    </row>
    <row r="338" spans="2:98" ht="12.75" customHeight="1" x14ac:dyDescent="0.2">
      <c r="B338" s="5">
        <f t="shared" si="9"/>
        <v>326</v>
      </c>
      <c r="C338" s="129" t="s">
        <v>10</v>
      </c>
      <c r="D338" s="129" t="s">
        <v>10</v>
      </c>
      <c r="E338" s="129" t="s">
        <v>10</v>
      </c>
      <c r="F338" s="129" t="s">
        <v>10</v>
      </c>
      <c r="G338" s="142" t="s">
        <v>10</v>
      </c>
      <c r="P338" s="146" t="str" cm="1">
        <f t="array" ref="P338">IF(C338="X","X",SUM(N(ISNUMBER(_xlfn.XMATCH(INDEX(C$12:C$411,1+MOD($B338-C$8+_xlfn.SEQUENCE(C$7,,0),C$412)),$Q$5:$Q$9)))))</f>
        <v>X</v>
      </c>
      <c r="Q338" s="129" t="str" cm="1">
        <f t="array" ref="Q338">IF(D338="X","X",SUM(N(ISNUMBER(_xlfn.XMATCH(INDEX(D$12:D$411,1+MOD($B338-D$8+_xlfn.SEQUENCE(D$7,,0),D$412)),$Q$5:$Q$9)))))</f>
        <v>X</v>
      </c>
      <c r="R338" s="129" t="str" cm="1">
        <f t="array" ref="R338">IF(E338="X","X",SUM(N(ISNUMBER(_xlfn.XMATCH(INDEX(E$12:E$411,1+MOD($B338-E$8+_xlfn.SEQUENCE(E$7,,0),E$412)),$Q$5:$Q$9)))))</f>
        <v>X</v>
      </c>
      <c r="S338" s="129" t="str" cm="1">
        <f t="array" ref="S338">IF(F338="X","X",SUM(N(ISNUMBER(_xlfn.XMATCH(INDEX(F$12:F$411,1+MOD($B338-F$8+_xlfn.SEQUENCE(F$7,,0),F$412)),$Q$5:$Q$9)))))</f>
        <v>X</v>
      </c>
      <c r="T338" s="142" t="str" cm="1">
        <f t="array" ref="T338">IF(G338="X","X",SUM(N(ISNUMBER(_xlfn.XMATCH(INDEX(G$12:G$411,1+MOD($B338-G$8+_xlfn.SEQUENCE(G$7,,0),G$412)),$Q$5:$Q$9)))))</f>
        <v>X</v>
      </c>
      <c r="V338" s="146" t="str" cm="1">
        <f t="array" ref="V338">IF(C338="X","X",SUM(N(ISNUMBER(_xlfn.XMATCH(INDEX(C$12:C$411,1+MOD($B338-C$8+_xlfn.SEQUENCE(C$7,,0),C$412)),$W$5:$W$9)))))</f>
        <v>X</v>
      </c>
      <c r="W338" s="129" t="str" cm="1">
        <f t="array" ref="W338">IF(D338="X","X",SUM(N(ISNUMBER(_xlfn.XMATCH(INDEX(D$12:D$411,1+MOD($B338-D$8+_xlfn.SEQUENCE(D$7,,0),D$412)),$W$5:$W$9)))))</f>
        <v>X</v>
      </c>
      <c r="X338" s="129" t="str" cm="1">
        <f t="array" ref="X338">IF(E338="X","X",SUM(N(ISNUMBER(_xlfn.XMATCH(INDEX(E$12:E$411,1+MOD($B338-E$8+_xlfn.SEQUENCE(E$7,,0),E$412)),$W$5:$W$9)))))</f>
        <v>X</v>
      </c>
      <c r="Y338" s="129" t="str" cm="1">
        <f t="array" ref="Y338">IF(F338="X","X",SUM(N(ISNUMBER(_xlfn.XMATCH(INDEX(F$12:F$411,1+MOD($B338-F$8+_xlfn.SEQUENCE(F$7,,0),F$412)),$W$5:$W$9)))))</f>
        <v>X</v>
      </c>
      <c r="Z338" s="142" t="str" cm="1">
        <f t="array" ref="Z338">IF(G338="X","X",SUM(N(ISNUMBER(_xlfn.XMATCH(INDEX(G$12:G$411,1+MOD($B338-G$8+_xlfn.SEQUENCE(G$7,,0),G$412)),$W$5:$W$9)))))</f>
        <v>X</v>
      </c>
      <c r="AB338" s="146" t="str" cm="1">
        <f t="array" ref="AB338">IF(C338="X","X",SUM(N(ISNUMBER(_xlfn.XMATCH(INDEX(C$12:C$411,1+MOD($B338-C$8+_xlfn.SEQUENCE(C$7,,0),C$412)),$AC$5:$AC$9)))))</f>
        <v>X</v>
      </c>
      <c r="AC338" s="129" t="str" cm="1">
        <f t="array" ref="AC338">IF(D338="X","X",SUM(N(ISNUMBER(_xlfn.XMATCH(INDEX(D$12:D$411,1+MOD($B338-D$8+_xlfn.SEQUENCE(D$7,,0),D$412)),$AC$5:$AC$9)))))</f>
        <v>X</v>
      </c>
      <c r="AD338" s="129" t="str" cm="1">
        <f t="array" ref="AD338">IF(E338="X","X",SUM(N(ISNUMBER(_xlfn.XMATCH(INDEX(E$12:E$411,1+MOD($B338-E$8+_xlfn.SEQUENCE(E$7,,0),E$412)),$AC$5:$AC$9)))))</f>
        <v>X</v>
      </c>
      <c r="AE338" s="129" t="str" cm="1">
        <f t="array" ref="AE338">IF(F338="X","X",SUM(N(ISNUMBER(_xlfn.XMATCH(INDEX(F$12:F$411,1+MOD($B338-F$8+_xlfn.SEQUENCE(F$7,,0),F$412)),$AC$5:$AC$9)))))</f>
        <v>X</v>
      </c>
      <c r="AF338" s="142" t="str" cm="1">
        <f t="array" ref="AF338">IF(G338="X","X",SUM(N(ISNUMBER(_xlfn.XMATCH(INDEX(G$12:G$411,1+MOD($B338-G$8+_xlfn.SEQUENCE(G$7,,0),G$412)),$AC$5:$AC$9)))))</f>
        <v>X</v>
      </c>
      <c r="AH338" s="146" t="str" cm="1">
        <f t="array" ref="AH338">IF(C338="X","X",SUM(N(ISNUMBER(_xlfn.XMATCH(INDEX(C$12:C$411,1+MOD($B338-C$8+_xlfn.SEQUENCE(C$7,,0),C$412)),$AI$5:$AI$9)))))</f>
        <v>X</v>
      </c>
      <c r="AI338" s="129" t="str" cm="1">
        <f t="array" ref="AI338">IF(D338="X","X",SUM(N(ISNUMBER(_xlfn.XMATCH(INDEX(D$12:D$411,1+MOD($B338-D$8+_xlfn.SEQUENCE(D$7,,0),D$412)),$AI$5:$AI$9)))))</f>
        <v>X</v>
      </c>
      <c r="AJ338" s="129" t="str" cm="1">
        <f t="array" ref="AJ338">IF(E338="X","X",SUM(N(ISNUMBER(_xlfn.XMATCH(INDEX(E$12:E$411,1+MOD($B338-E$8+_xlfn.SEQUENCE(E$7,,0),E$412)),$AI$5:$AI$9)))))</f>
        <v>X</v>
      </c>
      <c r="AK338" s="129" t="str" cm="1">
        <f t="array" ref="AK338">IF(F338="X","X",SUM(N(ISNUMBER(_xlfn.XMATCH(INDEX(F$12:F$411,1+MOD($B338-F$8+_xlfn.SEQUENCE(F$7,,0),F$412)),$AI$5:$AI$9)))))</f>
        <v>X</v>
      </c>
      <c r="AL338" s="142" t="str" cm="1">
        <f t="array" ref="AL338">IF(G338="X","X",SUM(N(ISNUMBER(_xlfn.XMATCH(INDEX(G$12:G$411,1+MOD($B338-G$8+_xlfn.SEQUENCE(G$7,,0),G$412)),$AI$5:$AI$9)))))</f>
        <v>X</v>
      </c>
      <c r="AN338" s="146" t="str" cm="1">
        <f t="array" ref="AN338">IF(C338="X","X",SUM(N(ISNUMBER(_xlfn.XMATCH(INDEX(C$12:C$411,1+MOD($B338-C$8+_xlfn.SEQUENCE(C$7,,0),C$412)),$AO$5:$AO$9)))))</f>
        <v>X</v>
      </c>
      <c r="AO338" s="129" t="str" cm="1">
        <f t="array" ref="AO338">IF(D338="X","X",SUM(N(ISNUMBER(_xlfn.XMATCH(INDEX(D$12:D$411,1+MOD($B338-D$8+_xlfn.SEQUENCE(D$7,,0),D$412)),$AO$5:$AO$9)))))</f>
        <v>X</v>
      </c>
      <c r="AP338" s="129" t="str" cm="1">
        <f t="array" ref="AP338">IF(E338="X","X",SUM(N(ISNUMBER(_xlfn.XMATCH(INDEX(E$12:E$411,1+MOD($B338-E$8+_xlfn.SEQUENCE(E$7,,0),E$412)),$AO$5:$AO$9)))))</f>
        <v>X</v>
      </c>
      <c r="AQ338" s="129" t="str" cm="1">
        <f t="array" ref="AQ338">IF(F338="X","X",SUM(N(ISNUMBER(_xlfn.XMATCH(INDEX(F$12:F$411,1+MOD($B338-F$8+_xlfn.SEQUENCE(F$7,,0),F$412)),$AO$5:$AO$9)))))</f>
        <v>X</v>
      </c>
      <c r="AR338" s="142" t="str" cm="1">
        <f t="array" ref="AR338">IF(G338="X","X",SUM(N(ISNUMBER(_xlfn.XMATCH(INDEX(G$12:G$411,1+MOD($B338-G$8+_xlfn.SEQUENCE(G$7,,0),G$412)),$AO$5:$AO$9)))))</f>
        <v>X</v>
      </c>
      <c r="AT338" s="146" t="str" cm="1">
        <f t="array" ref="AT338">IF(C338="X","X",SUM(N(ISNUMBER(_xlfn.XMATCH(INDEX(C$12:C$411,1+MOD($B338-C$8+_xlfn.SEQUENCE(C$7,,0),C$412)),$AU$5:$AU$9)))))</f>
        <v>X</v>
      </c>
      <c r="AU338" s="129" t="str" cm="1">
        <f t="array" ref="AU338">IF(D338="X","X",SUM(N(ISNUMBER(_xlfn.XMATCH(INDEX(D$12:D$411,1+MOD($B338-D$8+_xlfn.SEQUENCE(D$7,,0),D$412)),$AU$5:$AU$9)))))</f>
        <v>X</v>
      </c>
      <c r="AV338" s="129" t="str" cm="1">
        <f t="array" ref="AV338">IF(E338="X","X",SUM(N(ISNUMBER(_xlfn.XMATCH(INDEX(E$12:E$411,1+MOD($B338-E$8+_xlfn.SEQUENCE(E$7,,0),E$412)),$AU$5:$AU$9)))))</f>
        <v>X</v>
      </c>
      <c r="AW338" s="129" t="str" cm="1">
        <f t="array" ref="AW338">IF(F338="X","X",SUM(N(ISNUMBER(_xlfn.XMATCH(INDEX(F$12:F$411,1+MOD($B338-F$8+_xlfn.SEQUENCE(F$7,,0),F$412)),$AU$5:$AU$9)))))</f>
        <v>X</v>
      </c>
      <c r="AX338" s="142" t="str" cm="1">
        <f t="array" ref="AX338">IF(G338="X","X",SUM(N(ISNUMBER(_xlfn.XMATCH(INDEX(G$12:G$411,1+MOD($B338-G$8+_xlfn.SEQUENCE(G$7,,0),G$412)),$AU$5:$AU$9)))))</f>
        <v>X</v>
      </c>
      <c r="AZ338" s="146" t="str" cm="1">
        <f t="array" ref="AZ338">IF(C338="X","X",SUM(N(ISNUMBER(_xlfn.XMATCH(INDEX(C$12:C$411,1+MOD($B338-C$8+_xlfn.SEQUENCE(C$7,,0),C$412)),$BA$5:$BA$9)))))</f>
        <v>X</v>
      </c>
      <c r="BA338" s="129" t="str" cm="1">
        <f t="array" ref="BA338">IF(D338="X","X",SUM(N(ISNUMBER(_xlfn.XMATCH(INDEX(D$12:D$411,1+MOD($B338-D$8+_xlfn.SEQUENCE(D$7,,0),D$412)),$BA$5:$BA$9)))))</f>
        <v>X</v>
      </c>
      <c r="BB338" s="129" t="str" cm="1">
        <f t="array" ref="BB338">IF(E338="X","X",SUM(N(ISNUMBER(_xlfn.XMATCH(INDEX(E$12:E$411,1+MOD($B338-E$8+_xlfn.SEQUENCE(E$7,,0),E$412)),$BA$5:$BA$9)))))</f>
        <v>X</v>
      </c>
      <c r="BC338" s="129" t="str" cm="1">
        <f t="array" ref="BC338">IF(F338="X","X",SUM(N(ISNUMBER(_xlfn.XMATCH(INDEX(F$12:F$411,1+MOD($B338-F$8+_xlfn.SEQUENCE(F$7,,0),F$412)),$BA$5:$BA$9)))))</f>
        <v>X</v>
      </c>
      <c r="BD338" s="142" t="str" cm="1">
        <f t="array" ref="BD338">IF(G338="X","X",SUM(N(ISNUMBER(_xlfn.XMATCH(INDEX(G$12:G$411,1+MOD($B338-G$8+_xlfn.SEQUENCE(G$7,,0),G$412)),$BA$5:$BA$9)))))</f>
        <v>X</v>
      </c>
      <c r="BF338" s="146" t="str" cm="1">
        <f t="array" ref="BF338">IF(C338="X","X",SUM(N(ISNUMBER(_xlfn.XMATCH(INDEX(C$12:C$411,1+MOD($B338-C$8+_xlfn.SEQUENCE(C$7,,0),C$412)),$BG$5:$BG$9)))))</f>
        <v>X</v>
      </c>
      <c r="BG338" s="129" t="str" cm="1">
        <f t="array" ref="BG338">IF(D338="X","X",SUM(N(ISNUMBER(_xlfn.XMATCH(INDEX(D$12:D$411,1+MOD($B338-D$8+_xlfn.SEQUENCE(D$7,,0),D$412)),$BG$5:$BG$9)))))</f>
        <v>X</v>
      </c>
      <c r="BH338" s="129" t="str" cm="1">
        <f t="array" ref="BH338">IF(E338="X","X",SUM(N(ISNUMBER(_xlfn.XMATCH(INDEX(E$12:E$411,1+MOD($B338-E$8+_xlfn.SEQUENCE(E$7,,0),E$412)),$BG$5:$BG$9)))))</f>
        <v>X</v>
      </c>
      <c r="BI338" s="129" t="str" cm="1">
        <f t="array" ref="BI338">IF(F338="X","X",SUM(N(ISNUMBER(_xlfn.XMATCH(INDEX(F$12:F$411,1+MOD($B338-F$8+_xlfn.SEQUENCE(F$7,,0),F$412)),$BG$5:$BG$9)))))</f>
        <v>X</v>
      </c>
      <c r="BJ338" s="142" t="str" cm="1">
        <f t="array" ref="BJ338">IF(G338="X","X",SUM(N(ISNUMBER(_xlfn.XMATCH(INDEX(G$12:G$411,1+MOD($B338-G$8+_xlfn.SEQUENCE(G$7,,0),G$412)),$BG$5:$BG$9)))))</f>
        <v>X</v>
      </c>
      <c r="BL338" s="146" t="str" cm="1">
        <f t="array" ref="BL338">IF(C338="X","X",SUM(N(ISNUMBER(_xlfn.XMATCH(INDEX(C$12:C$411,1+MOD($B338-C$8+_xlfn.SEQUENCE(C$7,,0),C$412)),$BM$5:$BM$9)))))</f>
        <v>X</v>
      </c>
      <c r="BM338" s="129" t="str" cm="1">
        <f t="array" ref="BM338">IF(D338="X","X",SUM(N(ISNUMBER(_xlfn.XMATCH(INDEX(D$12:D$411,1+MOD($B338-D$8+_xlfn.SEQUENCE(D$7,,0),D$412)),$BM$5:$BM$9)))))</f>
        <v>X</v>
      </c>
      <c r="BN338" s="129" t="str" cm="1">
        <f t="array" ref="BN338">IF(E338="X","X",SUM(N(ISNUMBER(_xlfn.XMATCH(INDEX(E$12:E$411,1+MOD($B338-E$8+_xlfn.SEQUENCE(E$7,,0),E$412)),$BM$5:$BM$9)))))</f>
        <v>X</v>
      </c>
      <c r="BO338" s="129" t="str" cm="1">
        <f t="array" ref="BO338">IF(F338="X","X",SUM(N(ISNUMBER(_xlfn.XMATCH(INDEX(F$12:F$411,1+MOD($B338-F$8+_xlfn.SEQUENCE(F$7,,0),F$412)),$BM$5:$BM$9)))))</f>
        <v>X</v>
      </c>
      <c r="BP338" s="142" t="str" cm="1">
        <f t="array" ref="BP338">IF(G338="X","X",SUM(N(ISNUMBER(_xlfn.XMATCH(INDEX(G$12:G$411,1+MOD($B338-G$8+_xlfn.SEQUENCE(G$7,,0),G$412)),$BM$5:$BM$9)))))</f>
        <v>X</v>
      </c>
      <c r="BR338" s="146" t="str" cm="1">
        <f t="array" ref="BR338">IF(C338="X","X",SUM(N(ISNUMBER(_xlfn.XMATCH(INDEX(C$12:C$411,1+MOD($B338-C$8+_xlfn.SEQUENCE(C$7,,0),C$412)),$BS$5:$BS$9)))))</f>
        <v>X</v>
      </c>
      <c r="BS338" s="129" t="str" cm="1">
        <f t="array" ref="BS338">IF(D338="X","X",SUM(N(ISNUMBER(_xlfn.XMATCH(INDEX(D$12:D$411,1+MOD($B338-D$8+_xlfn.SEQUENCE(D$7,,0),D$412)),$BS$5:$BS$9)))))</f>
        <v>X</v>
      </c>
      <c r="BT338" s="129" t="str" cm="1">
        <f t="array" ref="BT338">IF(E338="X","X",SUM(N(ISNUMBER(_xlfn.XMATCH(INDEX(E$12:E$411,1+MOD($B338-E$8+_xlfn.SEQUENCE(E$7,,0),E$412)),$BS$5:$BS$9)))))</f>
        <v>X</v>
      </c>
      <c r="BU338" s="129" t="str" cm="1">
        <f t="array" ref="BU338">IF(F338="X","X",SUM(N(ISNUMBER(_xlfn.XMATCH(INDEX(F$12:F$411,1+MOD($B338-F$8+_xlfn.SEQUENCE(F$7,,0),F$412)),$BS$5:$BS$9)))))</f>
        <v>X</v>
      </c>
      <c r="BV338" s="142" t="str" cm="1">
        <f t="array" ref="BV338">IF(G338="X","X",SUM(N(ISNUMBER(_xlfn.XMATCH(INDEX(G$12:G$411,1+MOD($B338-G$8+_xlfn.SEQUENCE(G$7,,0),G$412)),$BS$5:$BS$9)))))</f>
        <v>X</v>
      </c>
      <c r="BX338" s="146" t="str" cm="1">
        <f t="array" ref="BX338">IF(C338="X","X",SUM(N(ISNUMBER(_xlfn.XMATCH(INDEX(C$12:C$411,1+MOD($B338-C$8+_xlfn.SEQUENCE(C$7,,0),C$412)),$BY$5:$BY$9)))))</f>
        <v>X</v>
      </c>
      <c r="BY338" s="129" t="str" cm="1">
        <f t="array" ref="BY338">IF(D338="X","X",SUM(N(ISNUMBER(_xlfn.XMATCH(INDEX(D$12:D$411,1+MOD($B338-D$8+_xlfn.SEQUENCE(D$7,,0),D$412)),$BY$5:$BY$9)))))</f>
        <v>X</v>
      </c>
      <c r="BZ338" s="129" t="str" cm="1">
        <f t="array" ref="BZ338">IF(E338="X","X",SUM(N(ISNUMBER(_xlfn.XMATCH(INDEX(E$12:E$411,1+MOD($B338-E$8+_xlfn.SEQUENCE(E$7,,0),E$412)),$BY$5:$BY$9)))))</f>
        <v>X</v>
      </c>
      <c r="CA338" s="129" t="str" cm="1">
        <f t="array" ref="CA338">IF(F338="X","X",SUM(N(ISNUMBER(_xlfn.XMATCH(INDEX(F$12:F$411,1+MOD($B338-F$8+_xlfn.SEQUENCE(F$7,,0),F$412)),$BY$5:$BY$9)))))</f>
        <v>X</v>
      </c>
      <c r="CB338" s="142" t="str" cm="1">
        <f t="array" ref="CB338">IF(G338="X","X",SUM(N(ISNUMBER(_xlfn.XMATCH(INDEX(G$12:G$411,1+MOD($B338-G$8+_xlfn.SEQUENCE(G$7,,0),G$412)),$BY$5:$BY$9)))))</f>
        <v>X</v>
      </c>
      <c r="CD338" s="146" t="str" cm="1">
        <f t="array" ref="CD338">IF(C338="X","X",SUM(N(ISNUMBER(_xlfn.XMATCH(INDEX(C$12:C$411,1+MOD($B338-C$8+_xlfn.SEQUENCE(C$7,,0),C$412)),$CE$5:$CE$9)))))</f>
        <v>X</v>
      </c>
      <c r="CE338" s="129" t="str" cm="1">
        <f t="array" ref="CE338">IF(D338="X","X",SUM(N(ISNUMBER(_xlfn.XMATCH(INDEX(D$12:D$411,1+MOD($B338-D$8+_xlfn.SEQUENCE(D$7,,0),D$412)),$CE$5:$CE$9)))))</f>
        <v>X</v>
      </c>
      <c r="CF338" s="129" t="str" cm="1">
        <f t="array" ref="CF338">IF(E338="X","X",SUM(N(ISNUMBER(_xlfn.XMATCH(INDEX(E$12:E$411,1+MOD($B338-E$8+_xlfn.SEQUENCE(E$7,,0),E$412)),$CE$5:$CE$9)))))</f>
        <v>X</v>
      </c>
      <c r="CG338" s="129" t="str" cm="1">
        <f t="array" ref="CG338">IF(F338="X","X",SUM(N(ISNUMBER(_xlfn.XMATCH(INDEX(F$12:F$411,1+MOD($B338-F$8+_xlfn.SEQUENCE(F$7,,0),F$412)),$CE$5:$CE$9)))))</f>
        <v>X</v>
      </c>
      <c r="CH338" s="142" t="str" cm="1">
        <f t="array" ref="CH338">IF(G338="X","X",SUM(N(ISNUMBER(_xlfn.XMATCH(INDEX(G$12:G$411,1+MOD($B338-G$8+_xlfn.SEQUENCE(G$7,,0),G$412)),$CE$5:$CE$9)))))</f>
        <v>X</v>
      </c>
      <c r="CJ338" s="146" t="str" cm="1">
        <f t="array" ref="CJ338">IF(C338="X","X",SUM(N(ISNUMBER(_xlfn.XMATCH(INDEX(C$12:C$411,1+MOD($B338-C$8+_xlfn.SEQUENCE(C$7,,0),C$412)),$CK$5:$CK$9)))))</f>
        <v>X</v>
      </c>
      <c r="CK338" s="129" t="str" cm="1">
        <f t="array" ref="CK338">IF(D338="X","X",SUM(N(ISNUMBER(_xlfn.XMATCH(INDEX(D$12:D$411,1+MOD($B338-D$8+_xlfn.SEQUENCE(D$7,,0),D$412)),$CK$5:$CK$9)))))</f>
        <v>X</v>
      </c>
      <c r="CL338" s="129" t="str" cm="1">
        <f t="array" ref="CL338">IF(E338="X","X",SUM(N(ISNUMBER(_xlfn.XMATCH(INDEX(E$12:E$411,1+MOD($B338-E$8+_xlfn.SEQUENCE(E$7,,0),E$412)),$CK$5:$CK$9)))))</f>
        <v>X</v>
      </c>
      <c r="CM338" s="129" t="str" cm="1">
        <f t="array" ref="CM338">IF(F338="X","X",SUM(N(ISNUMBER(_xlfn.XMATCH(INDEX(F$12:F$411,1+MOD($B338-F$8+_xlfn.SEQUENCE(F$7,,0),F$412)),$CK$5:$CK$9)))))</f>
        <v>X</v>
      </c>
      <c r="CN338" s="142" t="str" cm="1">
        <f t="array" ref="CN338">IF(G338="X","X",SUM(N(ISNUMBER(_xlfn.XMATCH(INDEX(G$12:G$411,1+MOD($B338-G$8+_xlfn.SEQUENCE(G$7,,0),G$412)),$CK$5:$CK$9)))))</f>
        <v>X</v>
      </c>
      <c r="CP338" s="146" t="str" cm="1">
        <f t="array" ref="CP338">IF(C338="X","X",SUM(N(ISNUMBER(_xlfn.XMATCH(INDEX(C$12:C$411,1+MOD($B338-C$8+_xlfn.SEQUENCE(C$7,,0),C$412)),$CQ$5:$CQ$9)))))</f>
        <v>X</v>
      </c>
      <c r="CQ338" s="129" t="str" cm="1">
        <f t="array" ref="CQ338">IF(D338="X","X",SUM(N(ISNUMBER(_xlfn.XMATCH(INDEX(D$12:D$411,1+MOD($B338-D$8+_xlfn.SEQUENCE(D$7,,0),D$412)),$CQ$5:$CQ$9)))))</f>
        <v>X</v>
      </c>
      <c r="CR338" s="129" t="str" cm="1">
        <f t="array" ref="CR338">IF(E338="X","X",SUM(N(ISNUMBER(_xlfn.XMATCH(INDEX(E$12:E$411,1+MOD($B338-E$8+_xlfn.SEQUENCE(E$7,,0),E$412)),$CQ$5:$CQ$9)))))</f>
        <v>X</v>
      </c>
      <c r="CS338" s="129" t="str" cm="1">
        <f t="array" ref="CS338">IF(F338="X","X",SUM(N(ISNUMBER(_xlfn.XMATCH(INDEX(F$12:F$411,1+MOD($B338-F$8+_xlfn.SEQUENCE(F$7,,0),F$412)),$CQ$5:$CQ$9)))))</f>
        <v>X</v>
      </c>
      <c r="CT338" s="142" t="str" cm="1">
        <f t="array" ref="CT338">IF(G338="X","X",SUM(N(ISNUMBER(_xlfn.XMATCH(INDEX(G$12:G$411,1+MOD($B338-G$8+_xlfn.SEQUENCE(G$7,,0),G$412)),$CQ$5:$CQ$9)))))</f>
        <v>X</v>
      </c>
    </row>
    <row r="339" spans="2:98" ht="12.75" customHeight="1" x14ac:dyDescent="0.2">
      <c r="B339" s="5">
        <f t="shared" si="9"/>
        <v>327</v>
      </c>
      <c r="C339" s="129" t="s">
        <v>10</v>
      </c>
      <c r="D339" s="129" t="s">
        <v>10</v>
      </c>
      <c r="E339" s="129" t="s">
        <v>10</v>
      </c>
      <c r="F339" s="129" t="s">
        <v>10</v>
      </c>
      <c r="G339" s="142" t="s">
        <v>10</v>
      </c>
      <c r="P339" s="146" t="str" cm="1">
        <f t="array" ref="P339">IF(C339="X","X",SUM(N(ISNUMBER(_xlfn.XMATCH(INDEX(C$12:C$411,1+MOD($B339-C$8+_xlfn.SEQUENCE(C$7,,0),C$412)),$Q$5:$Q$9)))))</f>
        <v>X</v>
      </c>
      <c r="Q339" s="129" t="str" cm="1">
        <f t="array" ref="Q339">IF(D339="X","X",SUM(N(ISNUMBER(_xlfn.XMATCH(INDEX(D$12:D$411,1+MOD($B339-D$8+_xlfn.SEQUENCE(D$7,,0),D$412)),$Q$5:$Q$9)))))</f>
        <v>X</v>
      </c>
      <c r="R339" s="129" t="str" cm="1">
        <f t="array" ref="R339">IF(E339="X","X",SUM(N(ISNUMBER(_xlfn.XMATCH(INDEX(E$12:E$411,1+MOD($B339-E$8+_xlfn.SEQUENCE(E$7,,0),E$412)),$Q$5:$Q$9)))))</f>
        <v>X</v>
      </c>
      <c r="S339" s="129" t="str" cm="1">
        <f t="array" ref="S339">IF(F339="X","X",SUM(N(ISNUMBER(_xlfn.XMATCH(INDEX(F$12:F$411,1+MOD($B339-F$8+_xlfn.SEQUENCE(F$7,,0),F$412)),$Q$5:$Q$9)))))</f>
        <v>X</v>
      </c>
      <c r="T339" s="142" t="str" cm="1">
        <f t="array" ref="T339">IF(G339="X","X",SUM(N(ISNUMBER(_xlfn.XMATCH(INDEX(G$12:G$411,1+MOD($B339-G$8+_xlfn.SEQUENCE(G$7,,0),G$412)),$Q$5:$Q$9)))))</f>
        <v>X</v>
      </c>
      <c r="V339" s="146" t="str" cm="1">
        <f t="array" ref="V339">IF(C339="X","X",SUM(N(ISNUMBER(_xlfn.XMATCH(INDEX(C$12:C$411,1+MOD($B339-C$8+_xlfn.SEQUENCE(C$7,,0),C$412)),$W$5:$W$9)))))</f>
        <v>X</v>
      </c>
      <c r="W339" s="129" t="str" cm="1">
        <f t="array" ref="W339">IF(D339="X","X",SUM(N(ISNUMBER(_xlfn.XMATCH(INDEX(D$12:D$411,1+MOD($B339-D$8+_xlfn.SEQUENCE(D$7,,0),D$412)),$W$5:$W$9)))))</f>
        <v>X</v>
      </c>
      <c r="X339" s="129" t="str" cm="1">
        <f t="array" ref="X339">IF(E339="X","X",SUM(N(ISNUMBER(_xlfn.XMATCH(INDEX(E$12:E$411,1+MOD($B339-E$8+_xlfn.SEQUENCE(E$7,,0),E$412)),$W$5:$W$9)))))</f>
        <v>X</v>
      </c>
      <c r="Y339" s="129" t="str" cm="1">
        <f t="array" ref="Y339">IF(F339="X","X",SUM(N(ISNUMBER(_xlfn.XMATCH(INDEX(F$12:F$411,1+MOD($B339-F$8+_xlfn.SEQUENCE(F$7,,0),F$412)),$W$5:$W$9)))))</f>
        <v>X</v>
      </c>
      <c r="Z339" s="142" t="str" cm="1">
        <f t="array" ref="Z339">IF(G339="X","X",SUM(N(ISNUMBER(_xlfn.XMATCH(INDEX(G$12:G$411,1+MOD($B339-G$8+_xlfn.SEQUENCE(G$7,,0),G$412)),$W$5:$W$9)))))</f>
        <v>X</v>
      </c>
      <c r="AB339" s="146" t="str" cm="1">
        <f t="array" ref="AB339">IF(C339="X","X",SUM(N(ISNUMBER(_xlfn.XMATCH(INDEX(C$12:C$411,1+MOD($B339-C$8+_xlfn.SEQUENCE(C$7,,0),C$412)),$AC$5:$AC$9)))))</f>
        <v>X</v>
      </c>
      <c r="AC339" s="129" t="str" cm="1">
        <f t="array" ref="AC339">IF(D339="X","X",SUM(N(ISNUMBER(_xlfn.XMATCH(INDEX(D$12:D$411,1+MOD($B339-D$8+_xlfn.SEQUENCE(D$7,,0),D$412)),$AC$5:$AC$9)))))</f>
        <v>X</v>
      </c>
      <c r="AD339" s="129" t="str" cm="1">
        <f t="array" ref="AD339">IF(E339="X","X",SUM(N(ISNUMBER(_xlfn.XMATCH(INDEX(E$12:E$411,1+MOD($B339-E$8+_xlfn.SEQUENCE(E$7,,0),E$412)),$AC$5:$AC$9)))))</f>
        <v>X</v>
      </c>
      <c r="AE339" s="129" t="str" cm="1">
        <f t="array" ref="AE339">IF(F339="X","X",SUM(N(ISNUMBER(_xlfn.XMATCH(INDEX(F$12:F$411,1+MOD($B339-F$8+_xlfn.SEQUENCE(F$7,,0),F$412)),$AC$5:$AC$9)))))</f>
        <v>X</v>
      </c>
      <c r="AF339" s="142" t="str" cm="1">
        <f t="array" ref="AF339">IF(G339="X","X",SUM(N(ISNUMBER(_xlfn.XMATCH(INDEX(G$12:G$411,1+MOD($B339-G$8+_xlfn.SEQUENCE(G$7,,0),G$412)),$AC$5:$AC$9)))))</f>
        <v>X</v>
      </c>
      <c r="AH339" s="146" t="str" cm="1">
        <f t="array" ref="AH339">IF(C339="X","X",SUM(N(ISNUMBER(_xlfn.XMATCH(INDEX(C$12:C$411,1+MOD($B339-C$8+_xlfn.SEQUENCE(C$7,,0),C$412)),$AI$5:$AI$9)))))</f>
        <v>X</v>
      </c>
      <c r="AI339" s="129" t="str" cm="1">
        <f t="array" ref="AI339">IF(D339="X","X",SUM(N(ISNUMBER(_xlfn.XMATCH(INDEX(D$12:D$411,1+MOD($B339-D$8+_xlfn.SEQUENCE(D$7,,0),D$412)),$AI$5:$AI$9)))))</f>
        <v>X</v>
      </c>
      <c r="AJ339" s="129" t="str" cm="1">
        <f t="array" ref="AJ339">IF(E339="X","X",SUM(N(ISNUMBER(_xlfn.XMATCH(INDEX(E$12:E$411,1+MOD($B339-E$8+_xlfn.SEQUENCE(E$7,,0),E$412)),$AI$5:$AI$9)))))</f>
        <v>X</v>
      </c>
      <c r="AK339" s="129" t="str" cm="1">
        <f t="array" ref="AK339">IF(F339="X","X",SUM(N(ISNUMBER(_xlfn.XMATCH(INDEX(F$12:F$411,1+MOD($B339-F$8+_xlfn.SEQUENCE(F$7,,0),F$412)),$AI$5:$AI$9)))))</f>
        <v>X</v>
      </c>
      <c r="AL339" s="142" t="str" cm="1">
        <f t="array" ref="AL339">IF(G339="X","X",SUM(N(ISNUMBER(_xlfn.XMATCH(INDEX(G$12:G$411,1+MOD($B339-G$8+_xlfn.SEQUENCE(G$7,,0),G$412)),$AI$5:$AI$9)))))</f>
        <v>X</v>
      </c>
      <c r="AN339" s="146" t="str" cm="1">
        <f t="array" ref="AN339">IF(C339="X","X",SUM(N(ISNUMBER(_xlfn.XMATCH(INDEX(C$12:C$411,1+MOD($B339-C$8+_xlfn.SEQUENCE(C$7,,0),C$412)),$AO$5:$AO$9)))))</f>
        <v>X</v>
      </c>
      <c r="AO339" s="129" t="str" cm="1">
        <f t="array" ref="AO339">IF(D339="X","X",SUM(N(ISNUMBER(_xlfn.XMATCH(INDEX(D$12:D$411,1+MOD($B339-D$8+_xlfn.SEQUENCE(D$7,,0),D$412)),$AO$5:$AO$9)))))</f>
        <v>X</v>
      </c>
      <c r="AP339" s="129" t="str" cm="1">
        <f t="array" ref="AP339">IF(E339="X","X",SUM(N(ISNUMBER(_xlfn.XMATCH(INDEX(E$12:E$411,1+MOD($B339-E$8+_xlfn.SEQUENCE(E$7,,0),E$412)),$AO$5:$AO$9)))))</f>
        <v>X</v>
      </c>
      <c r="AQ339" s="129" t="str" cm="1">
        <f t="array" ref="AQ339">IF(F339="X","X",SUM(N(ISNUMBER(_xlfn.XMATCH(INDEX(F$12:F$411,1+MOD($B339-F$8+_xlfn.SEQUENCE(F$7,,0),F$412)),$AO$5:$AO$9)))))</f>
        <v>X</v>
      </c>
      <c r="AR339" s="142" t="str" cm="1">
        <f t="array" ref="AR339">IF(G339="X","X",SUM(N(ISNUMBER(_xlfn.XMATCH(INDEX(G$12:G$411,1+MOD($B339-G$8+_xlfn.SEQUENCE(G$7,,0),G$412)),$AO$5:$AO$9)))))</f>
        <v>X</v>
      </c>
      <c r="AT339" s="146" t="str" cm="1">
        <f t="array" ref="AT339">IF(C339="X","X",SUM(N(ISNUMBER(_xlfn.XMATCH(INDEX(C$12:C$411,1+MOD($B339-C$8+_xlfn.SEQUENCE(C$7,,0),C$412)),$AU$5:$AU$9)))))</f>
        <v>X</v>
      </c>
      <c r="AU339" s="129" t="str" cm="1">
        <f t="array" ref="AU339">IF(D339="X","X",SUM(N(ISNUMBER(_xlfn.XMATCH(INDEX(D$12:D$411,1+MOD($B339-D$8+_xlfn.SEQUENCE(D$7,,0),D$412)),$AU$5:$AU$9)))))</f>
        <v>X</v>
      </c>
      <c r="AV339" s="129" t="str" cm="1">
        <f t="array" ref="AV339">IF(E339="X","X",SUM(N(ISNUMBER(_xlfn.XMATCH(INDEX(E$12:E$411,1+MOD($B339-E$8+_xlfn.SEQUENCE(E$7,,0),E$412)),$AU$5:$AU$9)))))</f>
        <v>X</v>
      </c>
      <c r="AW339" s="129" t="str" cm="1">
        <f t="array" ref="AW339">IF(F339="X","X",SUM(N(ISNUMBER(_xlfn.XMATCH(INDEX(F$12:F$411,1+MOD($B339-F$8+_xlfn.SEQUENCE(F$7,,0),F$412)),$AU$5:$AU$9)))))</f>
        <v>X</v>
      </c>
      <c r="AX339" s="142" t="str" cm="1">
        <f t="array" ref="AX339">IF(G339="X","X",SUM(N(ISNUMBER(_xlfn.XMATCH(INDEX(G$12:G$411,1+MOD($B339-G$8+_xlfn.SEQUENCE(G$7,,0),G$412)),$AU$5:$AU$9)))))</f>
        <v>X</v>
      </c>
      <c r="AZ339" s="146" t="str" cm="1">
        <f t="array" ref="AZ339">IF(C339="X","X",SUM(N(ISNUMBER(_xlfn.XMATCH(INDEX(C$12:C$411,1+MOD($B339-C$8+_xlfn.SEQUENCE(C$7,,0),C$412)),$BA$5:$BA$9)))))</f>
        <v>X</v>
      </c>
      <c r="BA339" s="129" t="str" cm="1">
        <f t="array" ref="BA339">IF(D339="X","X",SUM(N(ISNUMBER(_xlfn.XMATCH(INDEX(D$12:D$411,1+MOD($B339-D$8+_xlfn.SEQUENCE(D$7,,0),D$412)),$BA$5:$BA$9)))))</f>
        <v>X</v>
      </c>
      <c r="BB339" s="129" t="str" cm="1">
        <f t="array" ref="BB339">IF(E339="X","X",SUM(N(ISNUMBER(_xlfn.XMATCH(INDEX(E$12:E$411,1+MOD($B339-E$8+_xlfn.SEQUENCE(E$7,,0),E$412)),$BA$5:$BA$9)))))</f>
        <v>X</v>
      </c>
      <c r="BC339" s="129" t="str" cm="1">
        <f t="array" ref="BC339">IF(F339="X","X",SUM(N(ISNUMBER(_xlfn.XMATCH(INDEX(F$12:F$411,1+MOD($B339-F$8+_xlfn.SEQUENCE(F$7,,0),F$412)),$BA$5:$BA$9)))))</f>
        <v>X</v>
      </c>
      <c r="BD339" s="142" t="str" cm="1">
        <f t="array" ref="BD339">IF(G339="X","X",SUM(N(ISNUMBER(_xlfn.XMATCH(INDEX(G$12:G$411,1+MOD($B339-G$8+_xlfn.SEQUENCE(G$7,,0),G$412)),$BA$5:$BA$9)))))</f>
        <v>X</v>
      </c>
      <c r="BF339" s="146" t="str" cm="1">
        <f t="array" ref="BF339">IF(C339="X","X",SUM(N(ISNUMBER(_xlfn.XMATCH(INDEX(C$12:C$411,1+MOD($B339-C$8+_xlfn.SEQUENCE(C$7,,0),C$412)),$BG$5:$BG$9)))))</f>
        <v>X</v>
      </c>
      <c r="BG339" s="129" t="str" cm="1">
        <f t="array" ref="BG339">IF(D339="X","X",SUM(N(ISNUMBER(_xlfn.XMATCH(INDEX(D$12:D$411,1+MOD($B339-D$8+_xlfn.SEQUENCE(D$7,,0),D$412)),$BG$5:$BG$9)))))</f>
        <v>X</v>
      </c>
      <c r="BH339" s="129" t="str" cm="1">
        <f t="array" ref="BH339">IF(E339="X","X",SUM(N(ISNUMBER(_xlfn.XMATCH(INDEX(E$12:E$411,1+MOD($B339-E$8+_xlfn.SEQUENCE(E$7,,0),E$412)),$BG$5:$BG$9)))))</f>
        <v>X</v>
      </c>
      <c r="BI339" s="129" t="str" cm="1">
        <f t="array" ref="BI339">IF(F339="X","X",SUM(N(ISNUMBER(_xlfn.XMATCH(INDEX(F$12:F$411,1+MOD($B339-F$8+_xlfn.SEQUENCE(F$7,,0),F$412)),$BG$5:$BG$9)))))</f>
        <v>X</v>
      </c>
      <c r="BJ339" s="142" t="str" cm="1">
        <f t="array" ref="BJ339">IF(G339="X","X",SUM(N(ISNUMBER(_xlfn.XMATCH(INDEX(G$12:G$411,1+MOD($B339-G$8+_xlfn.SEQUENCE(G$7,,0),G$412)),$BG$5:$BG$9)))))</f>
        <v>X</v>
      </c>
      <c r="BL339" s="146" t="str" cm="1">
        <f t="array" ref="BL339">IF(C339="X","X",SUM(N(ISNUMBER(_xlfn.XMATCH(INDEX(C$12:C$411,1+MOD($B339-C$8+_xlfn.SEQUENCE(C$7,,0),C$412)),$BM$5:$BM$9)))))</f>
        <v>X</v>
      </c>
      <c r="BM339" s="129" t="str" cm="1">
        <f t="array" ref="BM339">IF(D339="X","X",SUM(N(ISNUMBER(_xlfn.XMATCH(INDEX(D$12:D$411,1+MOD($B339-D$8+_xlfn.SEQUENCE(D$7,,0),D$412)),$BM$5:$BM$9)))))</f>
        <v>X</v>
      </c>
      <c r="BN339" s="129" t="str" cm="1">
        <f t="array" ref="BN339">IF(E339="X","X",SUM(N(ISNUMBER(_xlfn.XMATCH(INDEX(E$12:E$411,1+MOD($B339-E$8+_xlfn.SEQUENCE(E$7,,0),E$412)),$BM$5:$BM$9)))))</f>
        <v>X</v>
      </c>
      <c r="BO339" s="129" t="str" cm="1">
        <f t="array" ref="BO339">IF(F339="X","X",SUM(N(ISNUMBER(_xlfn.XMATCH(INDEX(F$12:F$411,1+MOD($B339-F$8+_xlfn.SEQUENCE(F$7,,0),F$412)),$BM$5:$BM$9)))))</f>
        <v>X</v>
      </c>
      <c r="BP339" s="142" t="str" cm="1">
        <f t="array" ref="BP339">IF(G339="X","X",SUM(N(ISNUMBER(_xlfn.XMATCH(INDEX(G$12:G$411,1+MOD($B339-G$8+_xlfn.SEQUENCE(G$7,,0),G$412)),$BM$5:$BM$9)))))</f>
        <v>X</v>
      </c>
      <c r="BR339" s="146" t="str" cm="1">
        <f t="array" ref="BR339">IF(C339="X","X",SUM(N(ISNUMBER(_xlfn.XMATCH(INDEX(C$12:C$411,1+MOD($B339-C$8+_xlfn.SEQUENCE(C$7,,0),C$412)),$BS$5:$BS$9)))))</f>
        <v>X</v>
      </c>
      <c r="BS339" s="129" t="str" cm="1">
        <f t="array" ref="BS339">IF(D339="X","X",SUM(N(ISNUMBER(_xlfn.XMATCH(INDEX(D$12:D$411,1+MOD($B339-D$8+_xlfn.SEQUENCE(D$7,,0),D$412)),$BS$5:$BS$9)))))</f>
        <v>X</v>
      </c>
      <c r="BT339" s="129" t="str" cm="1">
        <f t="array" ref="BT339">IF(E339="X","X",SUM(N(ISNUMBER(_xlfn.XMATCH(INDEX(E$12:E$411,1+MOD($B339-E$8+_xlfn.SEQUENCE(E$7,,0),E$412)),$BS$5:$BS$9)))))</f>
        <v>X</v>
      </c>
      <c r="BU339" s="129" t="str" cm="1">
        <f t="array" ref="BU339">IF(F339="X","X",SUM(N(ISNUMBER(_xlfn.XMATCH(INDEX(F$12:F$411,1+MOD($B339-F$8+_xlfn.SEQUENCE(F$7,,0),F$412)),$BS$5:$BS$9)))))</f>
        <v>X</v>
      </c>
      <c r="BV339" s="142" t="str" cm="1">
        <f t="array" ref="BV339">IF(G339="X","X",SUM(N(ISNUMBER(_xlfn.XMATCH(INDEX(G$12:G$411,1+MOD($B339-G$8+_xlfn.SEQUENCE(G$7,,0),G$412)),$BS$5:$BS$9)))))</f>
        <v>X</v>
      </c>
      <c r="BX339" s="146" t="str" cm="1">
        <f t="array" ref="BX339">IF(C339="X","X",SUM(N(ISNUMBER(_xlfn.XMATCH(INDEX(C$12:C$411,1+MOD($B339-C$8+_xlfn.SEQUENCE(C$7,,0),C$412)),$BY$5:$BY$9)))))</f>
        <v>X</v>
      </c>
      <c r="BY339" s="129" t="str" cm="1">
        <f t="array" ref="BY339">IF(D339="X","X",SUM(N(ISNUMBER(_xlfn.XMATCH(INDEX(D$12:D$411,1+MOD($B339-D$8+_xlfn.SEQUENCE(D$7,,0),D$412)),$BY$5:$BY$9)))))</f>
        <v>X</v>
      </c>
      <c r="BZ339" s="129" t="str" cm="1">
        <f t="array" ref="BZ339">IF(E339="X","X",SUM(N(ISNUMBER(_xlfn.XMATCH(INDEX(E$12:E$411,1+MOD($B339-E$8+_xlfn.SEQUENCE(E$7,,0),E$412)),$BY$5:$BY$9)))))</f>
        <v>X</v>
      </c>
      <c r="CA339" s="129" t="str" cm="1">
        <f t="array" ref="CA339">IF(F339="X","X",SUM(N(ISNUMBER(_xlfn.XMATCH(INDEX(F$12:F$411,1+MOD($B339-F$8+_xlfn.SEQUENCE(F$7,,0),F$412)),$BY$5:$BY$9)))))</f>
        <v>X</v>
      </c>
      <c r="CB339" s="142" t="str" cm="1">
        <f t="array" ref="CB339">IF(G339="X","X",SUM(N(ISNUMBER(_xlfn.XMATCH(INDEX(G$12:G$411,1+MOD($B339-G$8+_xlfn.SEQUENCE(G$7,,0),G$412)),$BY$5:$BY$9)))))</f>
        <v>X</v>
      </c>
      <c r="CD339" s="146" t="str" cm="1">
        <f t="array" ref="CD339">IF(C339="X","X",SUM(N(ISNUMBER(_xlfn.XMATCH(INDEX(C$12:C$411,1+MOD($B339-C$8+_xlfn.SEQUENCE(C$7,,0),C$412)),$CE$5:$CE$9)))))</f>
        <v>X</v>
      </c>
      <c r="CE339" s="129" t="str" cm="1">
        <f t="array" ref="CE339">IF(D339="X","X",SUM(N(ISNUMBER(_xlfn.XMATCH(INDEX(D$12:D$411,1+MOD($B339-D$8+_xlfn.SEQUENCE(D$7,,0),D$412)),$CE$5:$CE$9)))))</f>
        <v>X</v>
      </c>
      <c r="CF339" s="129" t="str" cm="1">
        <f t="array" ref="CF339">IF(E339="X","X",SUM(N(ISNUMBER(_xlfn.XMATCH(INDEX(E$12:E$411,1+MOD($B339-E$8+_xlfn.SEQUENCE(E$7,,0),E$412)),$CE$5:$CE$9)))))</f>
        <v>X</v>
      </c>
      <c r="CG339" s="129" t="str" cm="1">
        <f t="array" ref="CG339">IF(F339="X","X",SUM(N(ISNUMBER(_xlfn.XMATCH(INDEX(F$12:F$411,1+MOD($B339-F$8+_xlfn.SEQUENCE(F$7,,0),F$412)),$CE$5:$CE$9)))))</f>
        <v>X</v>
      </c>
      <c r="CH339" s="142" t="str" cm="1">
        <f t="array" ref="CH339">IF(G339="X","X",SUM(N(ISNUMBER(_xlfn.XMATCH(INDEX(G$12:G$411,1+MOD($B339-G$8+_xlfn.SEQUENCE(G$7,,0),G$412)),$CE$5:$CE$9)))))</f>
        <v>X</v>
      </c>
      <c r="CJ339" s="146" t="str" cm="1">
        <f t="array" ref="CJ339">IF(C339="X","X",SUM(N(ISNUMBER(_xlfn.XMATCH(INDEX(C$12:C$411,1+MOD($B339-C$8+_xlfn.SEQUENCE(C$7,,0),C$412)),$CK$5:$CK$9)))))</f>
        <v>X</v>
      </c>
      <c r="CK339" s="129" t="str" cm="1">
        <f t="array" ref="CK339">IF(D339="X","X",SUM(N(ISNUMBER(_xlfn.XMATCH(INDEX(D$12:D$411,1+MOD($B339-D$8+_xlfn.SEQUENCE(D$7,,0),D$412)),$CK$5:$CK$9)))))</f>
        <v>X</v>
      </c>
      <c r="CL339" s="129" t="str" cm="1">
        <f t="array" ref="CL339">IF(E339="X","X",SUM(N(ISNUMBER(_xlfn.XMATCH(INDEX(E$12:E$411,1+MOD($B339-E$8+_xlfn.SEQUENCE(E$7,,0),E$412)),$CK$5:$CK$9)))))</f>
        <v>X</v>
      </c>
      <c r="CM339" s="129" t="str" cm="1">
        <f t="array" ref="CM339">IF(F339="X","X",SUM(N(ISNUMBER(_xlfn.XMATCH(INDEX(F$12:F$411,1+MOD($B339-F$8+_xlfn.SEQUENCE(F$7,,0),F$412)),$CK$5:$CK$9)))))</f>
        <v>X</v>
      </c>
      <c r="CN339" s="142" t="str" cm="1">
        <f t="array" ref="CN339">IF(G339="X","X",SUM(N(ISNUMBER(_xlfn.XMATCH(INDEX(G$12:G$411,1+MOD($B339-G$8+_xlfn.SEQUENCE(G$7,,0),G$412)),$CK$5:$CK$9)))))</f>
        <v>X</v>
      </c>
      <c r="CP339" s="146" t="str" cm="1">
        <f t="array" ref="CP339">IF(C339="X","X",SUM(N(ISNUMBER(_xlfn.XMATCH(INDEX(C$12:C$411,1+MOD($B339-C$8+_xlfn.SEQUENCE(C$7,,0),C$412)),$CQ$5:$CQ$9)))))</f>
        <v>X</v>
      </c>
      <c r="CQ339" s="129" t="str" cm="1">
        <f t="array" ref="CQ339">IF(D339="X","X",SUM(N(ISNUMBER(_xlfn.XMATCH(INDEX(D$12:D$411,1+MOD($B339-D$8+_xlfn.SEQUENCE(D$7,,0),D$412)),$CQ$5:$CQ$9)))))</f>
        <v>X</v>
      </c>
      <c r="CR339" s="129" t="str" cm="1">
        <f t="array" ref="CR339">IF(E339="X","X",SUM(N(ISNUMBER(_xlfn.XMATCH(INDEX(E$12:E$411,1+MOD($B339-E$8+_xlfn.SEQUENCE(E$7,,0),E$412)),$CQ$5:$CQ$9)))))</f>
        <v>X</v>
      </c>
      <c r="CS339" s="129" t="str" cm="1">
        <f t="array" ref="CS339">IF(F339="X","X",SUM(N(ISNUMBER(_xlfn.XMATCH(INDEX(F$12:F$411,1+MOD($B339-F$8+_xlfn.SEQUENCE(F$7,,0),F$412)),$CQ$5:$CQ$9)))))</f>
        <v>X</v>
      </c>
      <c r="CT339" s="142" t="str" cm="1">
        <f t="array" ref="CT339">IF(G339="X","X",SUM(N(ISNUMBER(_xlfn.XMATCH(INDEX(G$12:G$411,1+MOD($B339-G$8+_xlfn.SEQUENCE(G$7,,0),G$412)),$CQ$5:$CQ$9)))))</f>
        <v>X</v>
      </c>
    </row>
    <row r="340" spans="2:98" ht="12.75" customHeight="1" x14ac:dyDescent="0.2">
      <c r="B340" s="5">
        <f t="shared" si="9"/>
        <v>328</v>
      </c>
      <c r="C340" s="129" t="s">
        <v>10</v>
      </c>
      <c r="D340" s="129" t="s">
        <v>10</v>
      </c>
      <c r="E340" s="129" t="s">
        <v>10</v>
      </c>
      <c r="F340" s="129" t="s">
        <v>10</v>
      </c>
      <c r="G340" s="142" t="s">
        <v>10</v>
      </c>
      <c r="P340" s="146" t="str" cm="1">
        <f t="array" ref="P340">IF(C340="X","X",SUM(N(ISNUMBER(_xlfn.XMATCH(INDEX(C$12:C$411,1+MOD($B340-C$8+_xlfn.SEQUENCE(C$7,,0),C$412)),$Q$5:$Q$9)))))</f>
        <v>X</v>
      </c>
      <c r="Q340" s="129" t="str" cm="1">
        <f t="array" ref="Q340">IF(D340="X","X",SUM(N(ISNUMBER(_xlfn.XMATCH(INDEX(D$12:D$411,1+MOD($B340-D$8+_xlfn.SEQUENCE(D$7,,0),D$412)),$Q$5:$Q$9)))))</f>
        <v>X</v>
      </c>
      <c r="R340" s="129" t="str" cm="1">
        <f t="array" ref="R340">IF(E340="X","X",SUM(N(ISNUMBER(_xlfn.XMATCH(INDEX(E$12:E$411,1+MOD($B340-E$8+_xlfn.SEQUENCE(E$7,,0),E$412)),$Q$5:$Q$9)))))</f>
        <v>X</v>
      </c>
      <c r="S340" s="129" t="str" cm="1">
        <f t="array" ref="S340">IF(F340="X","X",SUM(N(ISNUMBER(_xlfn.XMATCH(INDEX(F$12:F$411,1+MOD($B340-F$8+_xlfn.SEQUENCE(F$7,,0),F$412)),$Q$5:$Q$9)))))</f>
        <v>X</v>
      </c>
      <c r="T340" s="142" t="str" cm="1">
        <f t="array" ref="T340">IF(G340="X","X",SUM(N(ISNUMBER(_xlfn.XMATCH(INDEX(G$12:G$411,1+MOD($B340-G$8+_xlfn.SEQUENCE(G$7,,0),G$412)),$Q$5:$Q$9)))))</f>
        <v>X</v>
      </c>
      <c r="V340" s="146" t="str" cm="1">
        <f t="array" ref="V340">IF(C340="X","X",SUM(N(ISNUMBER(_xlfn.XMATCH(INDEX(C$12:C$411,1+MOD($B340-C$8+_xlfn.SEQUENCE(C$7,,0),C$412)),$W$5:$W$9)))))</f>
        <v>X</v>
      </c>
      <c r="W340" s="129" t="str" cm="1">
        <f t="array" ref="W340">IF(D340="X","X",SUM(N(ISNUMBER(_xlfn.XMATCH(INDEX(D$12:D$411,1+MOD($B340-D$8+_xlfn.SEQUENCE(D$7,,0),D$412)),$W$5:$W$9)))))</f>
        <v>X</v>
      </c>
      <c r="X340" s="129" t="str" cm="1">
        <f t="array" ref="X340">IF(E340="X","X",SUM(N(ISNUMBER(_xlfn.XMATCH(INDEX(E$12:E$411,1+MOD($B340-E$8+_xlfn.SEQUENCE(E$7,,0),E$412)),$W$5:$W$9)))))</f>
        <v>X</v>
      </c>
      <c r="Y340" s="129" t="str" cm="1">
        <f t="array" ref="Y340">IF(F340="X","X",SUM(N(ISNUMBER(_xlfn.XMATCH(INDEX(F$12:F$411,1+MOD($B340-F$8+_xlfn.SEQUENCE(F$7,,0),F$412)),$W$5:$W$9)))))</f>
        <v>X</v>
      </c>
      <c r="Z340" s="142" t="str" cm="1">
        <f t="array" ref="Z340">IF(G340="X","X",SUM(N(ISNUMBER(_xlfn.XMATCH(INDEX(G$12:G$411,1+MOD($B340-G$8+_xlfn.SEQUENCE(G$7,,0),G$412)),$W$5:$W$9)))))</f>
        <v>X</v>
      </c>
      <c r="AB340" s="146" t="str" cm="1">
        <f t="array" ref="AB340">IF(C340="X","X",SUM(N(ISNUMBER(_xlfn.XMATCH(INDEX(C$12:C$411,1+MOD($B340-C$8+_xlfn.SEQUENCE(C$7,,0),C$412)),$AC$5:$AC$9)))))</f>
        <v>X</v>
      </c>
      <c r="AC340" s="129" t="str" cm="1">
        <f t="array" ref="AC340">IF(D340="X","X",SUM(N(ISNUMBER(_xlfn.XMATCH(INDEX(D$12:D$411,1+MOD($B340-D$8+_xlfn.SEQUENCE(D$7,,0),D$412)),$AC$5:$AC$9)))))</f>
        <v>X</v>
      </c>
      <c r="AD340" s="129" t="str" cm="1">
        <f t="array" ref="AD340">IF(E340="X","X",SUM(N(ISNUMBER(_xlfn.XMATCH(INDEX(E$12:E$411,1+MOD($B340-E$8+_xlfn.SEQUENCE(E$7,,0),E$412)),$AC$5:$AC$9)))))</f>
        <v>X</v>
      </c>
      <c r="AE340" s="129" t="str" cm="1">
        <f t="array" ref="AE340">IF(F340="X","X",SUM(N(ISNUMBER(_xlfn.XMATCH(INDEX(F$12:F$411,1+MOD($B340-F$8+_xlfn.SEQUENCE(F$7,,0),F$412)),$AC$5:$AC$9)))))</f>
        <v>X</v>
      </c>
      <c r="AF340" s="142" t="str" cm="1">
        <f t="array" ref="AF340">IF(G340="X","X",SUM(N(ISNUMBER(_xlfn.XMATCH(INDEX(G$12:G$411,1+MOD($B340-G$8+_xlfn.SEQUENCE(G$7,,0),G$412)),$AC$5:$AC$9)))))</f>
        <v>X</v>
      </c>
      <c r="AH340" s="146" t="str" cm="1">
        <f t="array" ref="AH340">IF(C340="X","X",SUM(N(ISNUMBER(_xlfn.XMATCH(INDEX(C$12:C$411,1+MOD($B340-C$8+_xlfn.SEQUENCE(C$7,,0),C$412)),$AI$5:$AI$9)))))</f>
        <v>X</v>
      </c>
      <c r="AI340" s="129" t="str" cm="1">
        <f t="array" ref="AI340">IF(D340="X","X",SUM(N(ISNUMBER(_xlfn.XMATCH(INDEX(D$12:D$411,1+MOD($B340-D$8+_xlfn.SEQUENCE(D$7,,0),D$412)),$AI$5:$AI$9)))))</f>
        <v>X</v>
      </c>
      <c r="AJ340" s="129" t="str" cm="1">
        <f t="array" ref="AJ340">IF(E340="X","X",SUM(N(ISNUMBER(_xlfn.XMATCH(INDEX(E$12:E$411,1+MOD($B340-E$8+_xlfn.SEQUENCE(E$7,,0),E$412)),$AI$5:$AI$9)))))</f>
        <v>X</v>
      </c>
      <c r="AK340" s="129" t="str" cm="1">
        <f t="array" ref="AK340">IF(F340="X","X",SUM(N(ISNUMBER(_xlfn.XMATCH(INDEX(F$12:F$411,1+MOD($B340-F$8+_xlfn.SEQUENCE(F$7,,0),F$412)),$AI$5:$AI$9)))))</f>
        <v>X</v>
      </c>
      <c r="AL340" s="142" t="str" cm="1">
        <f t="array" ref="AL340">IF(G340="X","X",SUM(N(ISNUMBER(_xlfn.XMATCH(INDEX(G$12:G$411,1+MOD($B340-G$8+_xlfn.SEQUENCE(G$7,,0),G$412)),$AI$5:$AI$9)))))</f>
        <v>X</v>
      </c>
      <c r="AN340" s="146" t="str" cm="1">
        <f t="array" ref="AN340">IF(C340="X","X",SUM(N(ISNUMBER(_xlfn.XMATCH(INDEX(C$12:C$411,1+MOD($B340-C$8+_xlfn.SEQUENCE(C$7,,0),C$412)),$AO$5:$AO$9)))))</f>
        <v>X</v>
      </c>
      <c r="AO340" s="129" t="str" cm="1">
        <f t="array" ref="AO340">IF(D340="X","X",SUM(N(ISNUMBER(_xlfn.XMATCH(INDEX(D$12:D$411,1+MOD($B340-D$8+_xlfn.SEQUENCE(D$7,,0),D$412)),$AO$5:$AO$9)))))</f>
        <v>X</v>
      </c>
      <c r="AP340" s="129" t="str" cm="1">
        <f t="array" ref="AP340">IF(E340="X","X",SUM(N(ISNUMBER(_xlfn.XMATCH(INDEX(E$12:E$411,1+MOD($B340-E$8+_xlfn.SEQUENCE(E$7,,0),E$412)),$AO$5:$AO$9)))))</f>
        <v>X</v>
      </c>
      <c r="AQ340" s="129" t="str" cm="1">
        <f t="array" ref="AQ340">IF(F340="X","X",SUM(N(ISNUMBER(_xlfn.XMATCH(INDEX(F$12:F$411,1+MOD($B340-F$8+_xlfn.SEQUENCE(F$7,,0),F$412)),$AO$5:$AO$9)))))</f>
        <v>X</v>
      </c>
      <c r="AR340" s="142" t="str" cm="1">
        <f t="array" ref="AR340">IF(G340="X","X",SUM(N(ISNUMBER(_xlfn.XMATCH(INDEX(G$12:G$411,1+MOD($B340-G$8+_xlfn.SEQUENCE(G$7,,0),G$412)),$AO$5:$AO$9)))))</f>
        <v>X</v>
      </c>
      <c r="AT340" s="146" t="str" cm="1">
        <f t="array" ref="AT340">IF(C340="X","X",SUM(N(ISNUMBER(_xlfn.XMATCH(INDEX(C$12:C$411,1+MOD($B340-C$8+_xlfn.SEQUENCE(C$7,,0),C$412)),$AU$5:$AU$9)))))</f>
        <v>X</v>
      </c>
      <c r="AU340" s="129" t="str" cm="1">
        <f t="array" ref="AU340">IF(D340="X","X",SUM(N(ISNUMBER(_xlfn.XMATCH(INDEX(D$12:D$411,1+MOD($B340-D$8+_xlfn.SEQUENCE(D$7,,0),D$412)),$AU$5:$AU$9)))))</f>
        <v>X</v>
      </c>
      <c r="AV340" s="129" t="str" cm="1">
        <f t="array" ref="AV340">IF(E340="X","X",SUM(N(ISNUMBER(_xlfn.XMATCH(INDEX(E$12:E$411,1+MOD($B340-E$8+_xlfn.SEQUENCE(E$7,,0),E$412)),$AU$5:$AU$9)))))</f>
        <v>X</v>
      </c>
      <c r="AW340" s="129" t="str" cm="1">
        <f t="array" ref="AW340">IF(F340="X","X",SUM(N(ISNUMBER(_xlfn.XMATCH(INDEX(F$12:F$411,1+MOD($B340-F$8+_xlfn.SEQUENCE(F$7,,0),F$412)),$AU$5:$AU$9)))))</f>
        <v>X</v>
      </c>
      <c r="AX340" s="142" t="str" cm="1">
        <f t="array" ref="AX340">IF(G340="X","X",SUM(N(ISNUMBER(_xlfn.XMATCH(INDEX(G$12:G$411,1+MOD($B340-G$8+_xlfn.SEQUENCE(G$7,,0),G$412)),$AU$5:$AU$9)))))</f>
        <v>X</v>
      </c>
      <c r="AZ340" s="146" t="str" cm="1">
        <f t="array" ref="AZ340">IF(C340="X","X",SUM(N(ISNUMBER(_xlfn.XMATCH(INDEX(C$12:C$411,1+MOD($B340-C$8+_xlfn.SEQUENCE(C$7,,0),C$412)),$BA$5:$BA$9)))))</f>
        <v>X</v>
      </c>
      <c r="BA340" s="129" t="str" cm="1">
        <f t="array" ref="BA340">IF(D340="X","X",SUM(N(ISNUMBER(_xlfn.XMATCH(INDEX(D$12:D$411,1+MOD($B340-D$8+_xlfn.SEQUENCE(D$7,,0),D$412)),$BA$5:$BA$9)))))</f>
        <v>X</v>
      </c>
      <c r="BB340" s="129" t="str" cm="1">
        <f t="array" ref="BB340">IF(E340="X","X",SUM(N(ISNUMBER(_xlfn.XMATCH(INDEX(E$12:E$411,1+MOD($B340-E$8+_xlfn.SEQUENCE(E$7,,0),E$412)),$BA$5:$BA$9)))))</f>
        <v>X</v>
      </c>
      <c r="BC340" s="129" t="str" cm="1">
        <f t="array" ref="BC340">IF(F340="X","X",SUM(N(ISNUMBER(_xlfn.XMATCH(INDEX(F$12:F$411,1+MOD($B340-F$8+_xlfn.SEQUENCE(F$7,,0),F$412)),$BA$5:$BA$9)))))</f>
        <v>X</v>
      </c>
      <c r="BD340" s="142" t="str" cm="1">
        <f t="array" ref="BD340">IF(G340="X","X",SUM(N(ISNUMBER(_xlfn.XMATCH(INDEX(G$12:G$411,1+MOD($B340-G$8+_xlfn.SEQUENCE(G$7,,0),G$412)),$BA$5:$BA$9)))))</f>
        <v>X</v>
      </c>
      <c r="BF340" s="146" t="str" cm="1">
        <f t="array" ref="BF340">IF(C340="X","X",SUM(N(ISNUMBER(_xlfn.XMATCH(INDEX(C$12:C$411,1+MOD($B340-C$8+_xlfn.SEQUENCE(C$7,,0),C$412)),$BG$5:$BG$9)))))</f>
        <v>X</v>
      </c>
      <c r="BG340" s="129" t="str" cm="1">
        <f t="array" ref="BG340">IF(D340="X","X",SUM(N(ISNUMBER(_xlfn.XMATCH(INDEX(D$12:D$411,1+MOD($B340-D$8+_xlfn.SEQUENCE(D$7,,0),D$412)),$BG$5:$BG$9)))))</f>
        <v>X</v>
      </c>
      <c r="BH340" s="129" t="str" cm="1">
        <f t="array" ref="BH340">IF(E340="X","X",SUM(N(ISNUMBER(_xlfn.XMATCH(INDEX(E$12:E$411,1+MOD($B340-E$8+_xlfn.SEQUENCE(E$7,,0),E$412)),$BG$5:$BG$9)))))</f>
        <v>X</v>
      </c>
      <c r="BI340" s="129" t="str" cm="1">
        <f t="array" ref="BI340">IF(F340="X","X",SUM(N(ISNUMBER(_xlfn.XMATCH(INDEX(F$12:F$411,1+MOD($B340-F$8+_xlfn.SEQUENCE(F$7,,0),F$412)),$BG$5:$BG$9)))))</f>
        <v>X</v>
      </c>
      <c r="BJ340" s="142" t="str" cm="1">
        <f t="array" ref="BJ340">IF(G340="X","X",SUM(N(ISNUMBER(_xlfn.XMATCH(INDEX(G$12:G$411,1+MOD($B340-G$8+_xlfn.SEQUENCE(G$7,,0),G$412)),$BG$5:$BG$9)))))</f>
        <v>X</v>
      </c>
      <c r="BL340" s="146" t="str" cm="1">
        <f t="array" ref="BL340">IF(C340="X","X",SUM(N(ISNUMBER(_xlfn.XMATCH(INDEX(C$12:C$411,1+MOD($B340-C$8+_xlfn.SEQUENCE(C$7,,0),C$412)),$BM$5:$BM$9)))))</f>
        <v>X</v>
      </c>
      <c r="BM340" s="129" t="str" cm="1">
        <f t="array" ref="BM340">IF(D340="X","X",SUM(N(ISNUMBER(_xlfn.XMATCH(INDEX(D$12:D$411,1+MOD($B340-D$8+_xlfn.SEQUENCE(D$7,,0),D$412)),$BM$5:$BM$9)))))</f>
        <v>X</v>
      </c>
      <c r="BN340" s="129" t="str" cm="1">
        <f t="array" ref="BN340">IF(E340="X","X",SUM(N(ISNUMBER(_xlfn.XMATCH(INDEX(E$12:E$411,1+MOD($B340-E$8+_xlfn.SEQUENCE(E$7,,0),E$412)),$BM$5:$BM$9)))))</f>
        <v>X</v>
      </c>
      <c r="BO340" s="129" t="str" cm="1">
        <f t="array" ref="BO340">IF(F340="X","X",SUM(N(ISNUMBER(_xlfn.XMATCH(INDEX(F$12:F$411,1+MOD($B340-F$8+_xlfn.SEQUENCE(F$7,,0),F$412)),$BM$5:$BM$9)))))</f>
        <v>X</v>
      </c>
      <c r="BP340" s="142" t="str" cm="1">
        <f t="array" ref="BP340">IF(G340="X","X",SUM(N(ISNUMBER(_xlfn.XMATCH(INDEX(G$12:G$411,1+MOD($B340-G$8+_xlfn.SEQUENCE(G$7,,0),G$412)),$BM$5:$BM$9)))))</f>
        <v>X</v>
      </c>
      <c r="BR340" s="146" t="str" cm="1">
        <f t="array" ref="BR340">IF(C340="X","X",SUM(N(ISNUMBER(_xlfn.XMATCH(INDEX(C$12:C$411,1+MOD($B340-C$8+_xlfn.SEQUENCE(C$7,,0),C$412)),$BS$5:$BS$9)))))</f>
        <v>X</v>
      </c>
      <c r="BS340" s="129" t="str" cm="1">
        <f t="array" ref="BS340">IF(D340="X","X",SUM(N(ISNUMBER(_xlfn.XMATCH(INDEX(D$12:D$411,1+MOD($B340-D$8+_xlfn.SEQUENCE(D$7,,0),D$412)),$BS$5:$BS$9)))))</f>
        <v>X</v>
      </c>
      <c r="BT340" s="129" t="str" cm="1">
        <f t="array" ref="BT340">IF(E340="X","X",SUM(N(ISNUMBER(_xlfn.XMATCH(INDEX(E$12:E$411,1+MOD($B340-E$8+_xlfn.SEQUENCE(E$7,,0),E$412)),$BS$5:$BS$9)))))</f>
        <v>X</v>
      </c>
      <c r="BU340" s="129" t="str" cm="1">
        <f t="array" ref="BU340">IF(F340="X","X",SUM(N(ISNUMBER(_xlfn.XMATCH(INDEX(F$12:F$411,1+MOD($B340-F$8+_xlfn.SEQUENCE(F$7,,0),F$412)),$BS$5:$BS$9)))))</f>
        <v>X</v>
      </c>
      <c r="BV340" s="142" t="str" cm="1">
        <f t="array" ref="BV340">IF(G340="X","X",SUM(N(ISNUMBER(_xlfn.XMATCH(INDEX(G$12:G$411,1+MOD($B340-G$8+_xlfn.SEQUENCE(G$7,,0),G$412)),$BS$5:$BS$9)))))</f>
        <v>X</v>
      </c>
      <c r="BX340" s="146" t="str" cm="1">
        <f t="array" ref="BX340">IF(C340="X","X",SUM(N(ISNUMBER(_xlfn.XMATCH(INDEX(C$12:C$411,1+MOD($B340-C$8+_xlfn.SEQUENCE(C$7,,0),C$412)),$BY$5:$BY$9)))))</f>
        <v>X</v>
      </c>
      <c r="BY340" s="129" t="str" cm="1">
        <f t="array" ref="BY340">IF(D340="X","X",SUM(N(ISNUMBER(_xlfn.XMATCH(INDEX(D$12:D$411,1+MOD($B340-D$8+_xlfn.SEQUENCE(D$7,,0),D$412)),$BY$5:$BY$9)))))</f>
        <v>X</v>
      </c>
      <c r="BZ340" s="129" t="str" cm="1">
        <f t="array" ref="BZ340">IF(E340="X","X",SUM(N(ISNUMBER(_xlfn.XMATCH(INDEX(E$12:E$411,1+MOD($B340-E$8+_xlfn.SEQUENCE(E$7,,0),E$412)),$BY$5:$BY$9)))))</f>
        <v>X</v>
      </c>
      <c r="CA340" s="129" t="str" cm="1">
        <f t="array" ref="CA340">IF(F340="X","X",SUM(N(ISNUMBER(_xlfn.XMATCH(INDEX(F$12:F$411,1+MOD($B340-F$8+_xlfn.SEQUENCE(F$7,,0),F$412)),$BY$5:$BY$9)))))</f>
        <v>X</v>
      </c>
      <c r="CB340" s="142" t="str" cm="1">
        <f t="array" ref="CB340">IF(G340="X","X",SUM(N(ISNUMBER(_xlfn.XMATCH(INDEX(G$12:G$411,1+MOD($B340-G$8+_xlfn.SEQUENCE(G$7,,0),G$412)),$BY$5:$BY$9)))))</f>
        <v>X</v>
      </c>
      <c r="CD340" s="146" t="str" cm="1">
        <f t="array" ref="CD340">IF(C340="X","X",SUM(N(ISNUMBER(_xlfn.XMATCH(INDEX(C$12:C$411,1+MOD($B340-C$8+_xlfn.SEQUENCE(C$7,,0),C$412)),$CE$5:$CE$9)))))</f>
        <v>X</v>
      </c>
      <c r="CE340" s="129" t="str" cm="1">
        <f t="array" ref="CE340">IF(D340="X","X",SUM(N(ISNUMBER(_xlfn.XMATCH(INDEX(D$12:D$411,1+MOD($B340-D$8+_xlfn.SEQUENCE(D$7,,0),D$412)),$CE$5:$CE$9)))))</f>
        <v>X</v>
      </c>
      <c r="CF340" s="129" t="str" cm="1">
        <f t="array" ref="CF340">IF(E340="X","X",SUM(N(ISNUMBER(_xlfn.XMATCH(INDEX(E$12:E$411,1+MOD($B340-E$8+_xlfn.SEQUENCE(E$7,,0),E$412)),$CE$5:$CE$9)))))</f>
        <v>X</v>
      </c>
      <c r="CG340" s="129" t="str" cm="1">
        <f t="array" ref="CG340">IF(F340="X","X",SUM(N(ISNUMBER(_xlfn.XMATCH(INDEX(F$12:F$411,1+MOD($B340-F$8+_xlfn.SEQUENCE(F$7,,0),F$412)),$CE$5:$CE$9)))))</f>
        <v>X</v>
      </c>
      <c r="CH340" s="142" t="str" cm="1">
        <f t="array" ref="CH340">IF(G340="X","X",SUM(N(ISNUMBER(_xlfn.XMATCH(INDEX(G$12:G$411,1+MOD($B340-G$8+_xlfn.SEQUENCE(G$7,,0),G$412)),$CE$5:$CE$9)))))</f>
        <v>X</v>
      </c>
      <c r="CJ340" s="146" t="str" cm="1">
        <f t="array" ref="CJ340">IF(C340="X","X",SUM(N(ISNUMBER(_xlfn.XMATCH(INDEX(C$12:C$411,1+MOD($B340-C$8+_xlfn.SEQUENCE(C$7,,0),C$412)),$CK$5:$CK$9)))))</f>
        <v>X</v>
      </c>
      <c r="CK340" s="129" t="str" cm="1">
        <f t="array" ref="CK340">IF(D340="X","X",SUM(N(ISNUMBER(_xlfn.XMATCH(INDEX(D$12:D$411,1+MOD($B340-D$8+_xlfn.SEQUENCE(D$7,,0),D$412)),$CK$5:$CK$9)))))</f>
        <v>X</v>
      </c>
      <c r="CL340" s="129" t="str" cm="1">
        <f t="array" ref="CL340">IF(E340="X","X",SUM(N(ISNUMBER(_xlfn.XMATCH(INDEX(E$12:E$411,1+MOD($B340-E$8+_xlfn.SEQUENCE(E$7,,0),E$412)),$CK$5:$CK$9)))))</f>
        <v>X</v>
      </c>
      <c r="CM340" s="129" t="str" cm="1">
        <f t="array" ref="CM340">IF(F340="X","X",SUM(N(ISNUMBER(_xlfn.XMATCH(INDEX(F$12:F$411,1+MOD($B340-F$8+_xlfn.SEQUENCE(F$7,,0),F$412)),$CK$5:$CK$9)))))</f>
        <v>X</v>
      </c>
      <c r="CN340" s="142" t="str" cm="1">
        <f t="array" ref="CN340">IF(G340="X","X",SUM(N(ISNUMBER(_xlfn.XMATCH(INDEX(G$12:G$411,1+MOD($B340-G$8+_xlfn.SEQUENCE(G$7,,0),G$412)),$CK$5:$CK$9)))))</f>
        <v>X</v>
      </c>
      <c r="CP340" s="146" t="str" cm="1">
        <f t="array" ref="CP340">IF(C340="X","X",SUM(N(ISNUMBER(_xlfn.XMATCH(INDEX(C$12:C$411,1+MOD($B340-C$8+_xlfn.SEQUENCE(C$7,,0),C$412)),$CQ$5:$CQ$9)))))</f>
        <v>X</v>
      </c>
      <c r="CQ340" s="129" t="str" cm="1">
        <f t="array" ref="CQ340">IF(D340="X","X",SUM(N(ISNUMBER(_xlfn.XMATCH(INDEX(D$12:D$411,1+MOD($B340-D$8+_xlfn.SEQUENCE(D$7,,0),D$412)),$CQ$5:$CQ$9)))))</f>
        <v>X</v>
      </c>
      <c r="CR340" s="129" t="str" cm="1">
        <f t="array" ref="CR340">IF(E340="X","X",SUM(N(ISNUMBER(_xlfn.XMATCH(INDEX(E$12:E$411,1+MOD($B340-E$8+_xlfn.SEQUENCE(E$7,,0),E$412)),$CQ$5:$CQ$9)))))</f>
        <v>X</v>
      </c>
      <c r="CS340" s="129" t="str" cm="1">
        <f t="array" ref="CS340">IF(F340="X","X",SUM(N(ISNUMBER(_xlfn.XMATCH(INDEX(F$12:F$411,1+MOD($B340-F$8+_xlfn.SEQUENCE(F$7,,0),F$412)),$CQ$5:$CQ$9)))))</f>
        <v>X</v>
      </c>
      <c r="CT340" s="142" t="str" cm="1">
        <f t="array" ref="CT340">IF(G340="X","X",SUM(N(ISNUMBER(_xlfn.XMATCH(INDEX(G$12:G$411,1+MOD($B340-G$8+_xlfn.SEQUENCE(G$7,,0),G$412)),$CQ$5:$CQ$9)))))</f>
        <v>X</v>
      </c>
    </row>
    <row r="341" spans="2:98" ht="12.75" customHeight="1" x14ac:dyDescent="0.2">
      <c r="B341" s="5">
        <f t="shared" si="9"/>
        <v>329</v>
      </c>
      <c r="C341" s="129" t="s">
        <v>10</v>
      </c>
      <c r="D341" s="129" t="s">
        <v>10</v>
      </c>
      <c r="E341" s="129" t="s">
        <v>10</v>
      </c>
      <c r="F341" s="129" t="s">
        <v>10</v>
      </c>
      <c r="G341" s="142" t="s">
        <v>10</v>
      </c>
      <c r="P341" s="146" t="str" cm="1">
        <f t="array" ref="P341">IF(C341="X","X",SUM(N(ISNUMBER(_xlfn.XMATCH(INDEX(C$12:C$411,1+MOD($B341-C$8+_xlfn.SEQUENCE(C$7,,0),C$412)),$Q$5:$Q$9)))))</f>
        <v>X</v>
      </c>
      <c r="Q341" s="129" t="str" cm="1">
        <f t="array" ref="Q341">IF(D341="X","X",SUM(N(ISNUMBER(_xlfn.XMATCH(INDEX(D$12:D$411,1+MOD($B341-D$8+_xlfn.SEQUENCE(D$7,,0),D$412)),$Q$5:$Q$9)))))</f>
        <v>X</v>
      </c>
      <c r="R341" s="129" t="str" cm="1">
        <f t="array" ref="R341">IF(E341="X","X",SUM(N(ISNUMBER(_xlfn.XMATCH(INDEX(E$12:E$411,1+MOD($B341-E$8+_xlfn.SEQUENCE(E$7,,0),E$412)),$Q$5:$Q$9)))))</f>
        <v>X</v>
      </c>
      <c r="S341" s="129" t="str" cm="1">
        <f t="array" ref="S341">IF(F341="X","X",SUM(N(ISNUMBER(_xlfn.XMATCH(INDEX(F$12:F$411,1+MOD($B341-F$8+_xlfn.SEQUENCE(F$7,,0),F$412)),$Q$5:$Q$9)))))</f>
        <v>X</v>
      </c>
      <c r="T341" s="142" t="str" cm="1">
        <f t="array" ref="T341">IF(G341="X","X",SUM(N(ISNUMBER(_xlfn.XMATCH(INDEX(G$12:G$411,1+MOD($B341-G$8+_xlfn.SEQUENCE(G$7,,0),G$412)),$Q$5:$Q$9)))))</f>
        <v>X</v>
      </c>
      <c r="V341" s="146" t="str" cm="1">
        <f t="array" ref="V341">IF(C341="X","X",SUM(N(ISNUMBER(_xlfn.XMATCH(INDEX(C$12:C$411,1+MOD($B341-C$8+_xlfn.SEQUENCE(C$7,,0),C$412)),$W$5:$W$9)))))</f>
        <v>X</v>
      </c>
      <c r="W341" s="129" t="str" cm="1">
        <f t="array" ref="W341">IF(D341="X","X",SUM(N(ISNUMBER(_xlfn.XMATCH(INDEX(D$12:D$411,1+MOD($B341-D$8+_xlfn.SEQUENCE(D$7,,0),D$412)),$W$5:$W$9)))))</f>
        <v>X</v>
      </c>
      <c r="X341" s="129" t="str" cm="1">
        <f t="array" ref="X341">IF(E341="X","X",SUM(N(ISNUMBER(_xlfn.XMATCH(INDEX(E$12:E$411,1+MOD($B341-E$8+_xlfn.SEQUENCE(E$7,,0),E$412)),$W$5:$W$9)))))</f>
        <v>X</v>
      </c>
      <c r="Y341" s="129" t="str" cm="1">
        <f t="array" ref="Y341">IF(F341="X","X",SUM(N(ISNUMBER(_xlfn.XMATCH(INDEX(F$12:F$411,1+MOD($B341-F$8+_xlfn.SEQUENCE(F$7,,0),F$412)),$W$5:$W$9)))))</f>
        <v>X</v>
      </c>
      <c r="Z341" s="142" t="str" cm="1">
        <f t="array" ref="Z341">IF(G341="X","X",SUM(N(ISNUMBER(_xlfn.XMATCH(INDEX(G$12:G$411,1+MOD($B341-G$8+_xlfn.SEQUENCE(G$7,,0),G$412)),$W$5:$W$9)))))</f>
        <v>X</v>
      </c>
      <c r="AB341" s="146" t="str" cm="1">
        <f t="array" ref="AB341">IF(C341="X","X",SUM(N(ISNUMBER(_xlfn.XMATCH(INDEX(C$12:C$411,1+MOD($B341-C$8+_xlfn.SEQUENCE(C$7,,0),C$412)),$AC$5:$AC$9)))))</f>
        <v>X</v>
      </c>
      <c r="AC341" s="129" t="str" cm="1">
        <f t="array" ref="AC341">IF(D341="X","X",SUM(N(ISNUMBER(_xlfn.XMATCH(INDEX(D$12:D$411,1+MOD($B341-D$8+_xlfn.SEQUENCE(D$7,,0),D$412)),$AC$5:$AC$9)))))</f>
        <v>X</v>
      </c>
      <c r="AD341" s="129" t="str" cm="1">
        <f t="array" ref="AD341">IF(E341="X","X",SUM(N(ISNUMBER(_xlfn.XMATCH(INDEX(E$12:E$411,1+MOD($B341-E$8+_xlfn.SEQUENCE(E$7,,0),E$412)),$AC$5:$AC$9)))))</f>
        <v>X</v>
      </c>
      <c r="AE341" s="129" t="str" cm="1">
        <f t="array" ref="AE341">IF(F341="X","X",SUM(N(ISNUMBER(_xlfn.XMATCH(INDEX(F$12:F$411,1+MOD($B341-F$8+_xlfn.SEQUENCE(F$7,,0),F$412)),$AC$5:$AC$9)))))</f>
        <v>X</v>
      </c>
      <c r="AF341" s="142" t="str" cm="1">
        <f t="array" ref="AF341">IF(G341="X","X",SUM(N(ISNUMBER(_xlfn.XMATCH(INDEX(G$12:G$411,1+MOD($B341-G$8+_xlfn.SEQUENCE(G$7,,0),G$412)),$AC$5:$AC$9)))))</f>
        <v>X</v>
      </c>
      <c r="AH341" s="146" t="str" cm="1">
        <f t="array" ref="AH341">IF(C341="X","X",SUM(N(ISNUMBER(_xlfn.XMATCH(INDEX(C$12:C$411,1+MOD($B341-C$8+_xlfn.SEQUENCE(C$7,,0),C$412)),$AI$5:$AI$9)))))</f>
        <v>X</v>
      </c>
      <c r="AI341" s="129" t="str" cm="1">
        <f t="array" ref="AI341">IF(D341="X","X",SUM(N(ISNUMBER(_xlfn.XMATCH(INDEX(D$12:D$411,1+MOD($B341-D$8+_xlfn.SEQUENCE(D$7,,0),D$412)),$AI$5:$AI$9)))))</f>
        <v>X</v>
      </c>
      <c r="AJ341" s="129" t="str" cm="1">
        <f t="array" ref="AJ341">IF(E341="X","X",SUM(N(ISNUMBER(_xlfn.XMATCH(INDEX(E$12:E$411,1+MOD($B341-E$8+_xlfn.SEQUENCE(E$7,,0),E$412)),$AI$5:$AI$9)))))</f>
        <v>X</v>
      </c>
      <c r="AK341" s="129" t="str" cm="1">
        <f t="array" ref="AK341">IF(F341="X","X",SUM(N(ISNUMBER(_xlfn.XMATCH(INDEX(F$12:F$411,1+MOD($B341-F$8+_xlfn.SEQUENCE(F$7,,0),F$412)),$AI$5:$AI$9)))))</f>
        <v>X</v>
      </c>
      <c r="AL341" s="142" t="str" cm="1">
        <f t="array" ref="AL341">IF(G341="X","X",SUM(N(ISNUMBER(_xlfn.XMATCH(INDEX(G$12:G$411,1+MOD($B341-G$8+_xlfn.SEQUENCE(G$7,,0),G$412)),$AI$5:$AI$9)))))</f>
        <v>X</v>
      </c>
      <c r="AN341" s="146" t="str" cm="1">
        <f t="array" ref="AN341">IF(C341="X","X",SUM(N(ISNUMBER(_xlfn.XMATCH(INDEX(C$12:C$411,1+MOD($B341-C$8+_xlfn.SEQUENCE(C$7,,0),C$412)),$AO$5:$AO$9)))))</f>
        <v>X</v>
      </c>
      <c r="AO341" s="129" t="str" cm="1">
        <f t="array" ref="AO341">IF(D341="X","X",SUM(N(ISNUMBER(_xlfn.XMATCH(INDEX(D$12:D$411,1+MOD($B341-D$8+_xlfn.SEQUENCE(D$7,,0),D$412)),$AO$5:$AO$9)))))</f>
        <v>X</v>
      </c>
      <c r="AP341" s="129" t="str" cm="1">
        <f t="array" ref="AP341">IF(E341="X","X",SUM(N(ISNUMBER(_xlfn.XMATCH(INDEX(E$12:E$411,1+MOD($B341-E$8+_xlfn.SEQUENCE(E$7,,0),E$412)),$AO$5:$AO$9)))))</f>
        <v>X</v>
      </c>
      <c r="AQ341" s="129" t="str" cm="1">
        <f t="array" ref="AQ341">IF(F341="X","X",SUM(N(ISNUMBER(_xlfn.XMATCH(INDEX(F$12:F$411,1+MOD($B341-F$8+_xlfn.SEQUENCE(F$7,,0),F$412)),$AO$5:$AO$9)))))</f>
        <v>X</v>
      </c>
      <c r="AR341" s="142" t="str" cm="1">
        <f t="array" ref="AR341">IF(G341="X","X",SUM(N(ISNUMBER(_xlfn.XMATCH(INDEX(G$12:G$411,1+MOD($B341-G$8+_xlfn.SEQUENCE(G$7,,0),G$412)),$AO$5:$AO$9)))))</f>
        <v>X</v>
      </c>
      <c r="AT341" s="146" t="str" cm="1">
        <f t="array" ref="AT341">IF(C341="X","X",SUM(N(ISNUMBER(_xlfn.XMATCH(INDEX(C$12:C$411,1+MOD($B341-C$8+_xlfn.SEQUENCE(C$7,,0),C$412)),$AU$5:$AU$9)))))</f>
        <v>X</v>
      </c>
      <c r="AU341" s="129" t="str" cm="1">
        <f t="array" ref="AU341">IF(D341="X","X",SUM(N(ISNUMBER(_xlfn.XMATCH(INDEX(D$12:D$411,1+MOD($B341-D$8+_xlfn.SEQUENCE(D$7,,0),D$412)),$AU$5:$AU$9)))))</f>
        <v>X</v>
      </c>
      <c r="AV341" s="129" t="str" cm="1">
        <f t="array" ref="AV341">IF(E341="X","X",SUM(N(ISNUMBER(_xlfn.XMATCH(INDEX(E$12:E$411,1+MOD($B341-E$8+_xlfn.SEQUENCE(E$7,,0),E$412)),$AU$5:$AU$9)))))</f>
        <v>X</v>
      </c>
      <c r="AW341" s="129" t="str" cm="1">
        <f t="array" ref="AW341">IF(F341="X","X",SUM(N(ISNUMBER(_xlfn.XMATCH(INDEX(F$12:F$411,1+MOD($B341-F$8+_xlfn.SEQUENCE(F$7,,0),F$412)),$AU$5:$AU$9)))))</f>
        <v>X</v>
      </c>
      <c r="AX341" s="142" t="str" cm="1">
        <f t="array" ref="AX341">IF(G341="X","X",SUM(N(ISNUMBER(_xlfn.XMATCH(INDEX(G$12:G$411,1+MOD($B341-G$8+_xlfn.SEQUENCE(G$7,,0),G$412)),$AU$5:$AU$9)))))</f>
        <v>X</v>
      </c>
      <c r="AZ341" s="146" t="str" cm="1">
        <f t="array" ref="AZ341">IF(C341="X","X",SUM(N(ISNUMBER(_xlfn.XMATCH(INDEX(C$12:C$411,1+MOD($B341-C$8+_xlfn.SEQUENCE(C$7,,0),C$412)),$BA$5:$BA$9)))))</f>
        <v>X</v>
      </c>
      <c r="BA341" s="129" t="str" cm="1">
        <f t="array" ref="BA341">IF(D341="X","X",SUM(N(ISNUMBER(_xlfn.XMATCH(INDEX(D$12:D$411,1+MOD($B341-D$8+_xlfn.SEQUENCE(D$7,,0),D$412)),$BA$5:$BA$9)))))</f>
        <v>X</v>
      </c>
      <c r="BB341" s="129" t="str" cm="1">
        <f t="array" ref="BB341">IF(E341="X","X",SUM(N(ISNUMBER(_xlfn.XMATCH(INDEX(E$12:E$411,1+MOD($B341-E$8+_xlfn.SEQUENCE(E$7,,0),E$412)),$BA$5:$BA$9)))))</f>
        <v>X</v>
      </c>
      <c r="BC341" s="129" t="str" cm="1">
        <f t="array" ref="BC341">IF(F341="X","X",SUM(N(ISNUMBER(_xlfn.XMATCH(INDEX(F$12:F$411,1+MOD($B341-F$8+_xlfn.SEQUENCE(F$7,,0),F$412)),$BA$5:$BA$9)))))</f>
        <v>X</v>
      </c>
      <c r="BD341" s="142" t="str" cm="1">
        <f t="array" ref="BD341">IF(G341="X","X",SUM(N(ISNUMBER(_xlfn.XMATCH(INDEX(G$12:G$411,1+MOD($B341-G$8+_xlfn.SEQUENCE(G$7,,0),G$412)),$BA$5:$BA$9)))))</f>
        <v>X</v>
      </c>
      <c r="BF341" s="146" t="str" cm="1">
        <f t="array" ref="BF341">IF(C341="X","X",SUM(N(ISNUMBER(_xlfn.XMATCH(INDEX(C$12:C$411,1+MOD($B341-C$8+_xlfn.SEQUENCE(C$7,,0),C$412)),$BG$5:$BG$9)))))</f>
        <v>X</v>
      </c>
      <c r="BG341" s="129" t="str" cm="1">
        <f t="array" ref="BG341">IF(D341="X","X",SUM(N(ISNUMBER(_xlfn.XMATCH(INDEX(D$12:D$411,1+MOD($B341-D$8+_xlfn.SEQUENCE(D$7,,0),D$412)),$BG$5:$BG$9)))))</f>
        <v>X</v>
      </c>
      <c r="BH341" s="129" t="str" cm="1">
        <f t="array" ref="BH341">IF(E341="X","X",SUM(N(ISNUMBER(_xlfn.XMATCH(INDEX(E$12:E$411,1+MOD($B341-E$8+_xlfn.SEQUENCE(E$7,,0),E$412)),$BG$5:$BG$9)))))</f>
        <v>X</v>
      </c>
      <c r="BI341" s="129" t="str" cm="1">
        <f t="array" ref="BI341">IF(F341="X","X",SUM(N(ISNUMBER(_xlfn.XMATCH(INDEX(F$12:F$411,1+MOD($B341-F$8+_xlfn.SEQUENCE(F$7,,0),F$412)),$BG$5:$BG$9)))))</f>
        <v>X</v>
      </c>
      <c r="BJ341" s="142" t="str" cm="1">
        <f t="array" ref="BJ341">IF(G341="X","X",SUM(N(ISNUMBER(_xlfn.XMATCH(INDEX(G$12:G$411,1+MOD($B341-G$8+_xlfn.SEQUENCE(G$7,,0),G$412)),$BG$5:$BG$9)))))</f>
        <v>X</v>
      </c>
      <c r="BL341" s="146" t="str" cm="1">
        <f t="array" ref="BL341">IF(C341="X","X",SUM(N(ISNUMBER(_xlfn.XMATCH(INDEX(C$12:C$411,1+MOD($B341-C$8+_xlfn.SEQUENCE(C$7,,0),C$412)),$BM$5:$BM$9)))))</f>
        <v>X</v>
      </c>
      <c r="BM341" s="129" t="str" cm="1">
        <f t="array" ref="BM341">IF(D341="X","X",SUM(N(ISNUMBER(_xlfn.XMATCH(INDEX(D$12:D$411,1+MOD($B341-D$8+_xlfn.SEQUENCE(D$7,,0),D$412)),$BM$5:$BM$9)))))</f>
        <v>X</v>
      </c>
      <c r="BN341" s="129" t="str" cm="1">
        <f t="array" ref="BN341">IF(E341="X","X",SUM(N(ISNUMBER(_xlfn.XMATCH(INDEX(E$12:E$411,1+MOD($B341-E$8+_xlfn.SEQUENCE(E$7,,0),E$412)),$BM$5:$BM$9)))))</f>
        <v>X</v>
      </c>
      <c r="BO341" s="129" t="str" cm="1">
        <f t="array" ref="BO341">IF(F341="X","X",SUM(N(ISNUMBER(_xlfn.XMATCH(INDEX(F$12:F$411,1+MOD($B341-F$8+_xlfn.SEQUENCE(F$7,,0),F$412)),$BM$5:$BM$9)))))</f>
        <v>X</v>
      </c>
      <c r="BP341" s="142" t="str" cm="1">
        <f t="array" ref="BP341">IF(G341="X","X",SUM(N(ISNUMBER(_xlfn.XMATCH(INDEX(G$12:G$411,1+MOD($B341-G$8+_xlfn.SEQUENCE(G$7,,0),G$412)),$BM$5:$BM$9)))))</f>
        <v>X</v>
      </c>
      <c r="BR341" s="146" t="str" cm="1">
        <f t="array" ref="BR341">IF(C341="X","X",SUM(N(ISNUMBER(_xlfn.XMATCH(INDEX(C$12:C$411,1+MOD($B341-C$8+_xlfn.SEQUENCE(C$7,,0),C$412)),$BS$5:$BS$9)))))</f>
        <v>X</v>
      </c>
      <c r="BS341" s="129" t="str" cm="1">
        <f t="array" ref="BS341">IF(D341="X","X",SUM(N(ISNUMBER(_xlfn.XMATCH(INDEX(D$12:D$411,1+MOD($B341-D$8+_xlfn.SEQUENCE(D$7,,0),D$412)),$BS$5:$BS$9)))))</f>
        <v>X</v>
      </c>
      <c r="BT341" s="129" t="str" cm="1">
        <f t="array" ref="BT341">IF(E341="X","X",SUM(N(ISNUMBER(_xlfn.XMATCH(INDEX(E$12:E$411,1+MOD($B341-E$8+_xlfn.SEQUENCE(E$7,,0),E$412)),$BS$5:$BS$9)))))</f>
        <v>X</v>
      </c>
      <c r="BU341" s="129" t="str" cm="1">
        <f t="array" ref="BU341">IF(F341="X","X",SUM(N(ISNUMBER(_xlfn.XMATCH(INDEX(F$12:F$411,1+MOD($B341-F$8+_xlfn.SEQUENCE(F$7,,0),F$412)),$BS$5:$BS$9)))))</f>
        <v>X</v>
      </c>
      <c r="BV341" s="142" t="str" cm="1">
        <f t="array" ref="BV341">IF(G341="X","X",SUM(N(ISNUMBER(_xlfn.XMATCH(INDEX(G$12:G$411,1+MOD($B341-G$8+_xlfn.SEQUENCE(G$7,,0),G$412)),$BS$5:$BS$9)))))</f>
        <v>X</v>
      </c>
      <c r="BX341" s="146" t="str" cm="1">
        <f t="array" ref="BX341">IF(C341="X","X",SUM(N(ISNUMBER(_xlfn.XMATCH(INDEX(C$12:C$411,1+MOD($B341-C$8+_xlfn.SEQUENCE(C$7,,0),C$412)),$BY$5:$BY$9)))))</f>
        <v>X</v>
      </c>
      <c r="BY341" s="129" t="str" cm="1">
        <f t="array" ref="BY341">IF(D341="X","X",SUM(N(ISNUMBER(_xlfn.XMATCH(INDEX(D$12:D$411,1+MOD($B341-D$8+_xlfn.SEQUENCE(D$7,,0),D$412)),$BY$5:$BY$9)))))</f>
        <v>X</v>
      </c>
      <c r="BZ341" s="129" t="str" cm="1">
        <f t="array" ref="BZ341">IF(E341="X","X",SUM(N(ISNUMBER(_xlfn.XMATCH(INDEX(E$12:E$411,1+MOD($B341-E$8+_xlfn.SEQUENCE(E$7,,0),E$412)),$BY$5:$BY$9)))))</f>
        <v>X</v>
      </c>
      <c r="CA341" s="129" t="str" cm="1">
        <f t="array" ref="CA341">IF(F341="X","X",SUM(N(ISNUMBER(_xlfn.XMATCH(INDEX(F$12:F$411,1+MOD($B341-F$8+_xlfn.SEQUENCE(F$7,,0),F$412)),$BY$5:$BY$9)))))</f>
        <v>X</v>
      </c>
      <c r="CB341" s="142" t="str" cm="1">
        <f t="array" ref="CB341">IF(G341="X","X",SUM(N(ISNUMBER(_xlfn.XMATCH(INDEX(G$12:G$411,1+MOD($B341-G$8+_xlfn.SEQUENCE(G$7,,0),G$412)),$BY$5:$BY$9)))))</f>
        <v>X</v>
      </c>
      <c r="CD341" s="146" t="str" cm="1">
        <f t="array" ref="CD341">IF(C341="X","X",SUM(N(ISNUMBER(_xlfn.XMATCH(INDEX(C$12:C$411,1+MOD($B341-C$8+_xlfn.SEQUENCE(C$7,,0),C$412)),$CE$5:$CE$9)))))</f>
        <v>X</v>
      </c>
      <c r="CE341" s="129" t="str" cm="1">
        <f t="array" ref="CE341">IF(D341="X","X",SUM(N(ISNUMBER(_xlfn.XMATCH(INDEX(D$12:D$411,1+MOD($B341-D$8+_xlfn.SEQUENCE(D$7,,0),D$412)),$CE$5:$CE$9)))))</f>
        <v>X</v>
      </c>
      <c r="CF341" s="129" t="str" cm="1">
        <f t="array" ref="CF341">IF(E341="X","X",SUM(N(ISNUMBER(_xlfn.XMATCH(INDEX(E$12:E$411,1+MOD($B341-E$8+_xlfn.SEQUENCE(E$7,,0),E$412)),$CE$5:$CE$9)))))</f>
        <v>X</v>
      </c>
      <c r="CG341" s="129" t="str" cm="1">
        <f t="array" ref="CG341">IF(F341="X","X",SUM(N(ISNUMBER(_xlfn.XMATCH(INDEX(F$12:F$411,1+MOD($B341-F$8+_xlfn.SEQUENCE(F$7,,0),F$412)),$CE$5:$CE$9)))))</f>
        <v>X</v>
      </c>
      <c r="CH341" s="142" t="str" cm="1">
        <f t="array" ref="CH341">IF(G341="X","X",SUM(N(ISNUMBER(_xlfn.XMATCH(INDEX(G$12:G$411,1+MOD($B341-G$8+_xlfn.SEQUENCE(G$7,,0),G$412)),$CE$5:$CE$9)))))</f>
        <v>X</v>
      </c>
      <c r="CJ341" s="146" t="str" cm="1">
        <f t="array" ref="CJ341">IF(C341="X","X",SUM(N(ISNUMBER(_xlfn.XMATCH(INDEX(C$12:C$411,1+MOD($B341-C$8+_xlfn.SEQUENCE(C$7,,0),C$412)),$CK$5:$CK$9)))))</f>
        <v>X</v>
      </c>
      <c r="CK341" s="129" t="str" cm="1">
        <f t="array" ref="CK341">IF(D341="X","X",SUM(N(ISNUMBER(_xlfn.XMATCH(INDEX(D$12:D$411,1+MOD($B341-D$8+_xlfn.SEQUENCE(D$7,,0),D$412)),$CK$5:$CK$9)))))</f>
        <v>X</v>
      </c>
      <c r="CL341" s="129" t="str" cm="1">
        <f t="array" ref="CL341">IF(E341="X","X",SUM(N(ISNUMBER(_xlfn.XMATCH(INDEX(E$12:E$411,1+MOD($B341-E$8+_xlfn.SEQUENCE(E$7,,0),E$412)),$CK$5:$CK$9)))))</f>
        <v>X</v>
      </c>
      <c r="CM341" s="129" t="str" cm="1">
        <f t="array" ref="CM341">IF(F341="X","X",SUM(N(ISNUMBER(_xlfn.XMATCH(INDEX(F$12:F$411,1+MOD($B341-F$8+_xlfn.SEQUENCE(F$7,,0),F$412)),$CK$5:$CK$9)))))</f>
        <v>X</v>
      </c>
      <c r="CN341" s="142" t="str" cm="1">
        <f t="array" ref="CN341">IF(G341="X","X",SUM(N(ISNUMBER(_xlfn.XMATCH(INDEX(G$12:G$411,1+MOD($B341-G$8+_xlfn.SEQUENCE(G$7,,0),G$412)),$CK$5:$CK$9)))))</f>
        <v>X</v>
      </c>
      <c r="CP341" s="146" t="str" cm="1">
        <f t="array" ref="CP341">IF(C341="X","X",SUM(N(ISNUMBER(_xlfn.XMATCH(INDEX(C$12:C$411,1+MOD($B341-C$8+_xlfn.SEQUENCE(C$7,,0),C$412)),$CQ$5:$CQ$9)))))</f>
        <v>X</v>
      </c>
      <c r="CQ341" s="129" t="str" cm="1">
        <f t="array" ref="CQ341">IF(D341="X","X",SUM(N(ISNUMBER(_xlfn.XMATCH(INDEX(D$12:D$411,1+MOD($B341-D$8+_xlfn.SEQUENCE(D$7,,0),D$412)),$CQ$5:$CQ$9)))))</f>
        <v>X</v>
      </c>
      <c r="CR341" s="129" t="str" cm="1">
        <f t="array" ref="CR341">IF(E341="X","X",SUM(N(ISNUMBER(_xlfn.XMATCH(INDEX(E$12:E$411,1+MOD($B341-E$8+_xlfn.SEQUENCE(E$7,,0),E$412)),$CQ$5:$CQ$9)))))</f>
        <v>X</v>
      </c>
      <c r="CS341" s="129" t="str" cm="1">
        <f t="array" ref="CS341">IF(F341="X","X",SUM(N(ISNUMBER(_xlfn.XMATCH(INDEX(F$12:F$411,1+MOD($B341-F$8+_xlfn.SEQUENCE(F$7,,0),F$412)),$CQ$5:$CQ$9)))))</f>
        <v>X</v>
      </c>
      <c r="CT341" s="142" t="str" cm="1">
        <f t="array" ref="CT341">IF(G341="X","X",SUM(N(ISNUMBER(_xlfn.XMATCH(INDEX(G$12:G$411,1+MOD($B341-G$8+_xlfn.SEQUENCE(G$7,,0),G$412)),$CQ$5:$CQ$9)))))</f>
        <v>X</v>
      </c>
    </row>
    <row r="342" spans="2:98" ht="12.75" customHeight="1" x14ac:dyDescent="0.2">
      <c r="B342" s="5">
        <f t="shared" si="9"/>
        <v>330</v>
      </c>
      <c r="C342" s="129" t="s">
        <v>10</v>
      </c>
      <c r="D342" s="129" t="s">
        <v>10</v>
      </c>
      <c r="E342" s="129" t="s">
        <v>10</v>
      </c>
      <c r="F342" s="129" t="s">
        <v>10</v>
      </c>
      <c r="G342" s="142" t="s">
        <v>10</v>
      </c>
      <c r="P342" s="146" t="str" cm="1">
        <f t="array" ref="P342">IF(C342="X","X",SUM(N(ISNUMBER(_xlfn.XMATCH(INDEX(C$12:C$411,1+MOD($B342-C$8+_xlfn.SEQUENCE(C$7,,0),C$412)),$Q$5:$Q$9)))))</f>
        <v>X</v>
      </c>
      <c r="Q342" s="129" t="str" cm="1">
        <f t="array" ref="Q342">IF(D342="X","X",SUM(N(ISNUMBER(_xlfn.XMATCH(INDEX(D$12:D$411,1+MOD($B342-D$8+_xlfn.SEQUENCE(D$7,,0),D$412)),$Q$5:$Q$9)))))</f>
        <v>X</v>
      </c>
      <c r="R342" s="129" t="str" cm="1">
        <f t="array" ref="R342">IF(E342="X","X",SUM(N(ISNUMBER(_xlfn.XMATCH(INDEX(E$12:E$411,1+MOD($B342-E$8+_xlfn.SEQUENCE(E$7,,0),E$412)),$Q$5:$Q$9)))))</f>
        <v>X</v>
      </c>
      <c r="S342" s="129" t="str" cm="1">
        <f t="array" ref="S342">IF(F342="X","X",SUM(N(ISNUMBER(_xlfn.XMATCH(INDEX(F$12:F$411,1+MOD($B342-F$8+_xlfn.SEQUENCE(F$7,,0),F$412)),$Q$5:$Q$9)))))</f>
        <v>X</v>
      </c>
      <c r="T342" s="142" t="str" cm="1">
        <f t="array" ref="T342">IF(G342="X","X",SUM(N(ISNUMBER(_xlfn.XMATCH(INDEX(G$12:G$411,1+MOD($B342-G$8+_xlfn.SEQUENCE(G$7,,0),G$412)),$Q$5:$Q$9)))))</f>
        <v>X</v>
      </c>
      <c r="V342" s="146" t="str" cm="1">
        <f t="array" ref="V342">IF(C342="X","X",SUM(N(ISNUMBER(_xlfn.XMATCH(INDEX(C$12:C$411,1+MOD($B342-C$8+_xlfn.SEQUENCE(C$7,,0),C$412)),$W$5:$W$9)))))</f>
        <v>X</v>
      </c>
      <c r="W342" s="129" t="str" cm="1">
        <f t="array" ref="W342">IF(D342="X","X",SUM(N(ISNUMBER(_xlfn.XMATCH(INDEX(D$12:D$411,1+MOD($B342-D$8+_xlfn.SEQUENCE(D$7,,0),D$412)),$W$5:$W$9)))))</f>
        <v>X</v>
      </c>
      <c r="X342" s="129" t="str" cm="1">
        <f t="array" ref="X342">IF(E342="X","X",SUM(N(ISNUMBER(_xlfn.XMATCH(INDEX(E$12:E$411,1+MOD($B342-E$8+_xlfn.SEQUENCE(E$7,,0),E$412)),$W$5:$W$9)))))</f>
        <v>X</v>
      </c>
      <c r="Y342" s="129" t="str" cm="1">
        <f t="array" ref="Y342">IF(F342="X","X",SUM(N(ISNUMBER(_xlfn.XMATCH(INDEX(F$12:F$411,1+MOD($B342-F$8+_xlfn.SEQUENCE(F$7,,0),F$412)),$W$5:$W$9)))))</f>
        <v>X</v>
      </c>
      <c r="Z342" s="142" t="str" cm="1">
        <f t="array" ref="Z342">IF(G342="X","X",SUM(N(ISNUMBER(_xlfn.XMATCH(INDEX(G$12:G$411,1+MOD($B342-G$8+_xlfn.SEQUENCE(G$7,,0),G$412)),$W$5:$W$9)))))</f>
        <v>X</v>
      </c>
      <c r="AB342" s="146" t="str" cm="1">
        <f t="array" ref="AB342">IF(C342="X","X",SUM(N(ISNUMBER(_xlfn.XMATCH(INDEX(C$12:C$411,1+MOD($B342-C$8+_xlfn.SEQUENCE(C$7,,0),C$412)),$AC$5:$AC$9)))))</f>
        <v>X</v>
      </c>
      <c r="AC342" s="129" t="str" cm="1">
        <f t="array" ref="AC342">IF(D342="X","X",SUM(N(ISNUMBER(_xlfn.XMATCH(INDEX(D$12:D$411,1+MOD($B342-D$8+_xlfn.SEQUENCE(D$7,,0),D$412)),$AC$5:$AC$9)))))</f>
        <v>X</v>
      </c>
      <c r="AD342" s="129" t="str" cm="1">
        <f t="array" ref="AD342">IF(E342="X","X",SUM(N(ISNUMBER(_xlfn.XMATCH(INDEX(E$12:E$411,1+MOD($B342-E$8+_xlfn.SEQUENCE(E$7,,0),E$412)),$AC$5:$AC$9)))))</f>
        <v>X</v>
      </c>
      <c r="AE342" s="129" t="str" cm="1">
        <f t="array" ref="AE342">IF(F342="X","X",SUM(N(ISNUMBER(_xlfn.XMATCH(INDEX(F$12:F$411,1+MOD($B342-F$8+_xlfn.SEQUENCE(F$7,,0),F$412)),$AC$5:$AC$9)))))</f>
        <v>X</v>
      </c>
      <c r="AF342" s="142" t="str" cm="1">
        <f t="array" ref="AF342">IF(G342="X","X",SUM(N(ISNUMBER(_xlfn.XMATCH(INDEX(G$12:G$411,1+MOD($B342-G$8+_xlfn.SEQUENCE(G$7,,0),G$412)),$AC$5:$AC$9)))))</f>
        <v>X</v>
      </c>
      <c r="AH342" s="146" t="str" cm="1">
        <f t="array" ref="AH342">IF(C342="X","X",SUM(N(ISNUMBER(_xlfn.XMATCH(INDEX(C$12:C$411,1+MOD($B342-C$8+_xlfn.SEQUENCE(C$7,,0),C$412)),$AI$5:$AI$9)))))</f>
        <v>X</v>
      </c>
      <c r="AI342" s="129" t="str" cm="1">
        <f t="array" ref="AI342">IF(D342="X","X",SUM(N(ISNUMBER(_xlfn.XMATCH(INDEX(D$12:D$411,1+MOD($B342-D$8+_xlfn.SEQUENCE(D$7,,0),D$412)),$AI$5:$AI$9)))))</f>
        <v>X</v>
      </c>
      <c r="AJ342" s="129" t="str" cm="1">
        <f t="array" ref="AJ342">IF(E342="X","X",SUM(N(ISNUMBER(_xlfn.XMATCH(INDEX(E$12:E$411,1+MOD($B342-E$8+_xlfn.SEQUENCE(E$7,,0),E$412)),$AI$5:$AI$9)))))</f>
        <v>X</v>
      </c>
      <c r="AK342" s="129" t="str" cm="1">
        <f t="array" ref="AK342">IF(F342="X","X",SUM(N(ISNUMBER(_xlfn.XMATCH(INDEX(F$12:F$411,1+MOD($B342-F$8+_xlfn.SEQUENCE(F$7,,0),F$412)),$AI$5:$AI$9)))))</f>
        <v>X</v>
      </c>
      <c r="AL342" s="142" t="str" cm="1">
        <f t="array" ref="AL342">IF(G342="X","X",SUM(N(ISNUMBER(_xlfn.XMATCH(INDEX(G$12:G$411,1+MOD($B342-G$8+_xlfn.SEQUENCE(G$7,,0),G$412)),$AI$5:$AI$9)))))</f>
        <v>X</v>
      </c>
      <c r="AN342" s="146" t="str" cm="1">
        <f t="array" ref="AN342">IF(C342="X","X",SUM(N(ISNUMBER(_xlfn.XMATCH(INDEX(C$12:C$411,1+MOD($B342-C$8+_xlfn.SEQUENCE(C$7,,0),C$412)),$AO$5:$AO$9)))))</f>
        <v>X</v>
      </c>
      <c r="AO342" s="129" t="str" cm="1">
        <f t="array" ref="AO342">IF(D342="X","X",SUM(N(ISNUMBER(_xlfn.XMATCH(INDEX(D$12:D$411,1+MOD($B342-D$8+_xlfn.SEQUENCE(D$7,,0),D$412)),$AO$5:$AO$9)))))</f>
        <v>X</v>
      </c>
      <c r="AP342" s="129" t="str" cm="1">
        <f t="array" ref="AP342">IF(E342="X","X",SUM(N(ISNUMBER(_xlfn.XMATCH(INDEX(E$12:E$411,1+MOD($B342-E$8+_xlfn.SEQUENCE(E$7,,0),E$412)),$AO$5:$AO$9)))))</f>
        <v>X</v>
      </c>
      <c r="AQ342" s="129" t="str" cm="1">
        <f t="array" ref="AQ342">IF(F342="X","X",SUM(N(ISNUMBER(_xlfn.XMATCH(INDEX(F$12:F$411,1+MOD($B342-F$8+_xlfn.SEQUENCE(F$7,,0),F$412)),$AO$5:$AO$9)))))</f>
        <v>X</v>
      </c>
      <c r="AR342" s="142" t="str" cm="1">
        <f t="array" ref="AR342">IF(G342="X","X",SUM(N(ISNUMBER(_xlfn.XMATCH(INDEX(G$12:G$411,1+MOD($B342-G$8+_xlfn.SEQUENCE(G$7,,0),G$412)),$AO$5:$AO$9)))))</f>
        <v>X</v>
      </c>
      <c r="AT342" s="146" t="str" cm="1">
        <f t="array" ref="AT342">IF(C342="X","X",SUM(N(ISNUMBER(_xlfn.XMATCH(INDEX(C$12:C$411,1+MOD($B342-C$8+_xlfn.SEQUENCE(C$7,,0),C$412)),$AU$5:$AU$9)))))</f>
        <v>X</v>
      </c>
      <c r="AU342" s="129" t="str" cm="1">
        <f t="array" ref="AU342">IF(D342="X","X",SUM(N(ISNUMBER(_xlfn.XMATCH(INDEX(D$12:D$411,1+MOD($B342-D$8+_xlfn.SEQUENCE(D$7,,0),D$412)),$AU$5:$AU$9)))))</f>
        <v>X</v>
      </c>
      <c r="AV342" s="129" t="str" cm="1">
        <f t="array" ref="AV342">IF(E342="X","X",SUM(N(ISNUMBER(_xlfn.XMATCH(INDEX(E$12:E$411,1+MOD($B342-E$8+_xlfn.SEQUENCE(E$7,,0),E$412)),$AU$5:$AU$9)))))</f>
        <v>X</v>
      </c>
      <c r="AW342" s="129" t="str" cm="1">
        <f t="array" ref="AW342">IF(F342="X","X",SUM(N(ISNUMBER(_xlfn.XMATCH(INDEX(F$12:F$411,1+MOD($B342-F$8+_xlfn.SEQUENCE(F$7,,0),F$412)),$AU$5:$AU$9)))))</f>
        <v>X</v>
      </c>
      <c r="AX342" s="142" t="str" cm="1">
        <f t="array" ref="AX342">IF(G342="X","X",SUM(N(ISNUMBER(_xlfn.XMATCH(INDEX(G$12:G$411,1+MOD($B342-G$8+_xlfn.SEQUENCE(G$7,,0),G$412)),$AU$5:$AU$9)))))</f>
        <v>X</v>
      </c>
      <c r="AZ342" s="146" t="str" cm="1">
        <f t="array" ref="AZ342">IF(C342="X","X",SUM(N(ISNUMBER(_xlfn.XMATCH(INDEX(C$12:C$411,1+MOD($B342-C$8+_xlfn.SEQUENCE(C$7,,0),C$412)),$BA$5:$BA$9)))))</f>
        <v>X</v>
      </c>
      <c r="BA342" s="129" t="str" cm="1">
        <f t="array" ref="BA342">IF(D342="X","X",SUM(N(ISNUMBER(_xlfn.XMATCH(INDEX(D$12:D$411,1+MOD($B342-D$8+_xlfn.SEQUENCE(D$7,,0),D$412)),$BA$5:$BA$9)))))</f>
        <v>X</v>
      </c>
      <c r="BB342" s="129" t="str" cm="1">
        <f t="array" ref="BB342">IF(E342="X","X",SUM(N(ISNUMBER(_xlfn.XMATCH(INDEX(E$12:E$411,1+MOD($B342-E$8+_xlfn.SEQUENCE(E$7,,0),E$412)),$BA$5:$BA$9)))))</f>
        <v>X</v>
      </c>
      <c r="BC342" s="129" t="str" cm="1">
        <f t="array" ref="BC342">IF(F342="X","X",SUM(N(ISNUMBER(_xlfn.XMATCH(INDEX(F$12:F$411,1+MOD($B342-F$8+_xlfn.SEQUENCE(F$7,,0),F$412)),$BA$5:$BA$9)))))</f>
        <v>X</v>
      </c>
      <c r="BD342" s="142" t="str" cm="1">
        <f t="array" ref="BD342">IF(G342="X","X",SUM(N(ISNUMBER(_xlfn.XMATCH(INDEX(G$12:G$411,1+MOD($B342-G$8+_xlfn.SEQUENCE(G$7,,0),G$412)),$BA$5:$BA$9)))))</f>
        <v>X</v>
      </c>
      <c r="BF342" s="146" t="str" cm="1">
        <f t="array" ref="BF342">IF(C342="X","X",SUM(N(ISNUMBER(_xlfn.XMATCH(INDEX(C$12:C$411,1+MOD($B342-C$8+_xlfn.SEQUENCE(C$7,,0),C$412)),$BG$5:$BG$9)))))</f>
        <v>X</v>
      </c>
      <c r="BG342" s="129" t="str" cm="1">
        <f t="array" ref="BG342">IF(D342="X","X",SUM(N(ISNUMBER(_xlfn.XMATCH(INDEX(D$12:D$411,1+MOD($B342-D$8+_xlfn.SEQUENCE(D$7,,0),D$412)),$BG$5:$BG$9)))))</f>
        <v>X</v>
      </c>
      <c r="BH342" s="129" t="str" cm="1">
        <f t="array" ref="BH342">IF(E342="X","X",SUM(N(ISNUMBER(_xlfn.XMATCH(INDEX(E$12:E$411,1+MOD($B342-E$8+_xlfn.SEQUENCE(E$7,,0),E$412)),$BG$5:$BG$9)))))</f>
        <v>X</v>
      </c>
      <c r="BI342" s="129" t="str" cm="1">
        <f t="array" ref="BI342">IF(F342="X","X",SUM(N(ISNUMBER(_xlfn.XMATCH(INDEX(F$12:F$411,1+MOD($B342-F$8+_xlfn.SEQUENCE(F$7,,0),F$412)),$BG$5:$BG$9)))))</f>
        <v>X</v>
      </c>
      <c r="BJ342" s="142" t="str" cm="1">
        <f t="array" ref="BJ342">IF(G342="X","X",SUM(N(ISNUMBER(_xlfn.XMATCH(INDEX(G$12:G$411,1+MOD($B342-G$8+_xlfn.SEQUENCE(G$7,,0),G$412)),$BG$5:$BG$9)))))</f>
        <v>X</v>
      </c>
      <c r="BL342" s="146" t="str" cm="1">
        <f t="array" ref="BL342">IF(C342="X","X",SUM(N(ISNUMBER(_xlfn.XMATCH(INDEX(C$12:C$411,1+MOD($B342-C$8+_xlfn.SEQUENCE(C$7,,0),C$412)),$BM$5:$BM$9)))))</f>
        <v>X</v>
      </c>
      <c r="BM342" s="129" t="str" cm="1">
        <f t="array" ref="BM342">IF(D342="X","X",SUM(N(ISNUMBER(_xlfn.XMATCH(INDEX(D$12:D$411,1+MOD($B342-D$8+_xlfn.SEQUENCE(D$7,,0),D$412)),$BM$5:$BM$9)))))</f>
        <v>X</v>
      </c>
      <c r="BN342" s="129" t="str" cm="1">
        <f t="array" ref="BN342">IF(E342="X","X",SUM(N(ISNUMBER(_xlfn.XMATCH(INDEX(E$12:E$411,1+MOD($B342-E$8+_xlfn.SEQUENCE(E$7,,0),E$412)),$BM$5:$BM$9)))))</f>
        <v>X</v>
      </c>
      <c r="BO342" s="129" t="str" cm="1">
        <f t="array" ref="BO342">IF(F342="X","X",SUM(N(ISNUMBER(_xlfn.XMATCH(INDEX(F$12:F$411,1+MOD($B342-F$8+_xlfn.SEQUENCE(F$7,,0),F$412)),$BM$5:$BM$9)))))</f>
        <v>X</v>
      </c>
      <c r="BP342" s="142" t="str" cm="1">
        <f t="array" ref="BP342">IF(G342="X","X",SUM(N(ISNUMBER(_xlfn.XMATCH(INDEX(G$12:G$411,1+MOD($B342-G$8+_xlfn.SEQUENCE(G$7,,0),G$412)),$BM$5:$BM$9)))))</f>
        <v>X</v>
      </c>
      <c r="BR342" s="146" t="str" cm="1">
        <f t="array" ref="BR342">IF(C342="X","X",SUM(N(ISNUMBER(_xlfn.XMATCH(INDEX(C$12:C$411,1+MOD($B342-C$8+_xlfn.SEQUENCE(C$7,,0),C$412)),$BS$5:$BS$9)))))</f>
        <v>X</v>
      </c>
      <c r="BS342" s="129" t="str" cm="1">
        <f t="array" ref="BS342">IF(D342="X","X",SUM(N(ISNUMBER(_xlfn.XMATCH(INDEX(D$12:D$411,1+MOD($B342-D$8+_xlfn.SEQUENCE(D$7,,0),D$412)),$BS$5:$BS$9)))))</f>
        <v>X</v>
      </c>
      <c r="BT342" s="129" t="str" cm="1">
        <f t="array" ref="BT342">IF(E342="X","X",SUM(N(ISNUMBER(_xlfn.XMATCH(INDEX(E$12:E$411,1+MOD($B342-E$8+_xlfn.SEQUENCE(E$7,,0),E$412)),$BS$5:$BS$9)))))</f>
        <v>X</v>
      </c>
      <c r="BU342" s="129" t="str" cm="1">
        <f t="array" ref="BU342">IF(F342="X","X",SUM(N(ISNUMBER(_xlfn.XMATCH(INDEX(F$12:F$411,1+MOD($B342-F$8+_xlfn.SEQUENCE(F$7,,0),F$412)),$BS$5:$BS$9)))))</f>
        <v>X</v>
      </c>
      <c r="BV342" s="142" t="str" cm="1">
        <f t="array" ref="BV342">IF(G342="X","X",SUM(N(ISNUMBER(_xlfn.XMATCH(INDEX(G$12:G$411,1+MOD($B342-G$8+_xlfn.SEQUENCE(G$7,,0),G$412)),$BS$5:$BS$9)))))</f>
        <v>X</v>
      </c>
      <c r="BX342" s="146" t="str" cm="1">
        <f t="array" ref="BX342">IF(C342="X","X",SUM(N(ISNUMBER(_xlfn.XMATCH(INDEX(C$12:C$411,1+MOD($B342-C$8+_xlfn.SEQUENCE(C$7,,0),C$412)),$BY$5:$BY$9)))))</f>
        <v>X</v>
      </c>
      <c r="BY342" s="129" t="str" cm="1">
        <f t="array" ref="BY342">IF(D342="X","X",SUM(N(ISNUMBER(_xlfn.XMATCH(INDEX(D$12:D$411,1+MOD($B342-D$8+_xlfn.SEQUENCE(D$7,,0),D$412)),$BY$5:$BY$9)))))</f>
        <v>X</v>
      </c>
      <c r="BZ342" s="129" t="str" cm="1">
        <f t="array" ref="BZ342">IF(E342="X","X",SUM(N(ISNUMBER(_xlfn.XMATCH(INDEX(E$12:E$411,1+MOD($B342-E$8+_xlfn.SEQUENCE(E$7,,0),E$412)),$BY$5:$BY$9)))))</f>
        <v>X</v>
      </c>
      <c r="CA342" s="129" t="str" cm="1">
        <f t="array" ref="CA342">IF(F342="X","X",SUM(N(ISNUMBER(_xlfn.XMATCH(INDEX(F$12:F$411,1+MOD($B342-F$8+_xlfn.SEQUENCE(F$7,,0),F$412)),$BY$5:$BY$9)))))</f>
        <v>X</v>
      </c>
      <c r="CB342" s="142" t="str" cm="1">
        <f t="array" ref="CB342">IF(G342="X","X",SUM(N(ISNUMBER(_xlfn.XMATCH(INDEX(G$12:G$411,1+MOD($B342-G$8+_xlfn.SEQUENCE(G$7,,0),G$412)),$BY$5:$BY$9)))))</f>
        <v>X</v>
      </c>
      <c r="CD342" s="146" t="str" cm="1">
        <f t="array" ref="CD342">IF(C342="X","X",SUM(N(ISNUMBER(_xlfn.XMATCH(INDEX(C$12:C$411,1+MOD($B342-C$8+_xlfn.SEQUENCE(C$7,,0),C$412)),$CE$5:$CE$9)))))</f>
        <v>X</v>
      </c>
      <c r="CE342" s="129" t="str" cm="1">
        <f t="array" ref="CE342">IF(D342="X","X",SUM(N(ISNUMBER(_xlfn.XMATCH(INDEX(D$12:D$411,1+MOD($B342-D$8+_xlfn.SEQUENCE(D$7,,0),D$412)),$CE$5:$CE$9)))))</f>
        <v>X</v>
      </c>
      <c r="CF342" s="129" t="str" cm="1">
        <f t="array" ref="CF342">IF(E342="X","X",SUM(N(ISNUMBER(_xlfn.XMATCH(INDEX(E$12:E$411,1+MOD($B342-E$8+_xlfn.SEQUENCE(E$7,,0),E$412)),$CE$5:$CE$9)))))</f>
        <v>X</v>
      </c>
      <c r="CG342" s="129" t="str" cm="1">
        <f t="array" ref="CG342">IF(F342="X","X",SUM(N(ISNUMBER(_xlfn.XMATCH(INDEX(F$12:F$411,1+MOD($B342-F$8+_xlfn.SEQUENCE(F$7,,0),F$412)),$CE$5:$CE$9)))))</f>
        <v>X</v>
      </c>
      <c r="CH342" s="142" t="str" cm="1">
        <f t="array" ref="CH342">IF(G342="X","X",SUM(N(ISNUMBER(_xlfn.XMATCH(INDEX(G$12:G$411,1+MOD($B342-G$8+_xlfn.SEQUENCE(G$7,,0),G$412)),$CE$5:$CE$9)))))</f>
        <v>X</v>
      </c>
      <c r="CJ342" s="146" t="str" cm="1">
        <f t="array" ref="CJ342">IF(C342="X","X",SUM(N(ISNUMBER(_xlfn.XMATCH(INDEX(C$12:C$411,1+MOD($B342-C$8+_xlfn.SEQUENCE(C$7,,0),C$412)),$CK$5:$CK$9)))))</f>
        <v>X</v>
      </c>
      <c r="CK342" s="129" t="str" cm="1">
        <f t="array" ref="CK342">IF(D342="X","X",SUM(N(ISNUMBER(_xlfn.XMATCH(INDEX(D$12:D$411,1+MOD($B342-D$8+_xlfn.SEQUENCE(D$7,,0),D$412)),$CK$5:$CK$9)))))</f>
        <v>X</v>
      </c>
      <c r="CL342" s="129" t="str" cm="1">
        <f t="array" ref="CL342">IF(E342="X","X",SUM(N(ISNUMBER(_xlfn.XMATCH(INDEX(E$12:E$411,1+MOD($B342-E$8+_xlfn.SEQUENCE(E$7,,0),E$412)),$CK$5:$CK$9)))))</f>
        <v>X</v>
      </c>
      <c r="CM342" s="129" t="str" cm="1">
        <f t="array" ref="CM342">IF(F342="X","X",SUM(N(ISNUMBER(_xlfn.XMATCH(INDEX(F$12:F$411,1+MOD($B342-F$8+_xlfn.SEQUENCE(F$7,,0),F$412)),$CK$5:$CK$9)))))</f>
        <v>X</v>
      </c>
      <c r="CN342" s="142" t="str" cm="1">
        <f t="array" ref="CN342">IF(G342="X","X",SUM(N(ISNUMBER(_xlfn.XMATCH(INDEX(G$12:G$411,1+MOD($B342-G$8+_xlfn.SEQUENCE(G$7,,0),G$412)),$CK$5:$CK$9)))))</f>
        <v>X</v>
      </c>
      <c r="CP342" s="146" t="str" cm="1">
        <f t="array" ref="CP342">IF(C342="X","X",SUM(N(ISNUMBER(_xlfn.XMATCH(INDEX(C$12:C$411,1+MOD($B342-C$8+_xlfn.SEQUENCE(C$7,,0),C$412)),$CQ$5:$CQ$9)))))</f>
        <v>X</v>
      </c>
      <c r="CQ342" s="129" t="str" cm="1">
        <f t="array" ref="CQ342">IF(D342="X","X",SUM(N(ISNUMBER(_xlfn.XMATCH(INDEX(D$12:D$411,1+MOD($B342-D$8+_xlfn.SEQUENCE(D$7,,0),D$412)),$CQ$5:$CQ$9)))))</f>
        <v>X</v>
      </c>
      <c r="CR342" s="129" t="str" cm="1">
        <f t="array" ref="CR342">IF(E342="X","X",SUM(N(ISNUMBER(_xlfn.XMATCH(INDEX(E$12:E$411,1+MOD($B342-E$8+_xlfn.SEQUENCE(E$7,,0),E$412)),$CQ$5:$CQ$9)))))</f>
        <v>X</v>
      </c>
      <c r="CS342" s="129" t="str" cm="1">
        <f t="array" ref="CS342">IF(F342="X","X",SUM(N(ISNUMBER(_xlfn.XMATCH(INDEX(F$12:F$411,1+MOD($B342-F$8+_xlfn.SEQUENCE(F$7,,0),F$412)),$CQ$5:$CQ$9)))))</f>
        <v>X</v>
      </c>
      <c r="CT342" s="142" t="str" cm="1">
        <f t="array" ref="CT342">IF(G342="X","X",SUM(N(ISNUMBER(_xlfn.XMATCH(INDEX(G$12:G$411,1+MOD($B342-G$8+_xlfn.SEQUENCE(G$7,,0),G$412)),$CQ$5:$CQ$9)))))</f>
        <v>X</v>
      </c>
    </row>
    <row r="343" spans="2:98" ht="12.75" customHeight="1" x14ac:dyDescent="0.2">
      <c r="B343" s="5">
        <f t="shared" si="9"/>
        <v>331</v>
      </c>
      <c r="C343" s="129" t="s">
        <v>10</v>
      </c>
      <c r="D343" s="129" t="s">
        <v>10</v>
      </c>
      <c r="E343" s="129" t="s">
        <v>10</v>
      </c>
      <c r="F343" s="129" t="s">
        <v>10</v>
      </c>
      <c r="G343" s="142" t="s">
        <v>10</v>
      </c>
      <c r="P343" s="146" t="str" cm="1">
        <f t="array" ref="P343">IF(C343="X","X",SUM(N(ISNUMBER(_xlfn.XMATCH(INDEX(C$12:C$411,1+MOD($B343-C$8+_xlfn.SEQUENCE(C$7,,0),C$412)),$Q$5:$Q$9)))))</f>
        <v>X</v>
      </c>
      <c r="Q343" s="129" t="str" cm="1">
        <f t="array" ref="Q343">IF(D343="X","X",SUM(N(ISNUMBER(_xlfn.XMATCH(INDEX(D$12:D$411,1+MOD($B343-D$8+_xlfn.SEQUENCE(D$7,,0),D$412)),$Q$5:$Q$9)))))</f>
        <v>X</v>
      </c>
      <c r="R343" s="129" t="str" cm="1">
        <f t="array" ref="R343">IF(E343="X","X",SUM(N(ISNUMBER(_xlfn.XMATCH(INDEX(E$12:E$411,1+MOD($B343-E$8+_xlfn.SEQUENCE(E$7,,0),E$412)),$Q$5:$Q$9)))))</f>
        <v>X</v>
      </c>
      <c r="S343" s="129" t="str" cm="1">
        <f t="array" ref="S343">IF(F343="X","X",SUM(N(ISNUMBER(_xlfn.XMATCH(INDEX(F$12:F$411,1+MOD($B343-F$8+_xlfn.SEQUENCE(F$7,,0),F$412)),$Q$5:$Q$9)))))</f>
        <v>X</v>
      </c>
      <c r="T343" s="142" t="str" cm="1">
        <f t="array" ref="T343">IF(G343="X","X",SUM(N(ISNUMBER(_xlfn.XMATCH(INDEX(G$12:G$411,1+MOD($B343-G$8+_xlfn.SEQUENCE(G$7,,0),G$412)),$Q$5:$Q$9)))))</f>
        <v>X</v>
      </c>
      <c r="V343" s="146" t="str" cm="1">
        <f t="array" ref="V343">IF(C343="X","X",SUM(N(ISNUMBER(_xlfn.XMATCH(INDEX(C$12:C$411,1+MOD($B343-C$8+_xlfn.SEQUENCE(C$7,,0),C$412)),$W$5:$W$9)))))</f>
        <v>X</v>
      </c>
      <c r="W343" s="129" t="str" cm="1">
        <f t="array" ref="W343">IF(D343="X","X",SUM(N(ISNUMBER(_xlfn.XMATCH(INDEX(D$12:D$411,1+MOD($B343-D$8+_xlfn.SEQUENCE(D$7,,0),D$412)),$W$5:$W$9)))))</f>
        <v>X</v>
      </c>
      <c r="X343" s="129" t="str" cm="1">
        <f t="array" ref="X343">IF(E343="X","X",SUM(N(ISNUMBER(_xlfn.XMATCH(INDEX(E$12:E$411,1+MOD($B343-E$8+_xlfn.SEQUENCE(E$7,,0),E$412)),$W$5:$W$9)))))</f>
        <v>X</v>
      </c>
      <c r="Y343" s="129" t="str" cm="1">
        <f t="array" ref="Y343">IF(F343="X","X",SUM(N(ISNUMBER(_xlfn.XMATCH(INDEX(F$12:F$411,1+MOD($B343-F$8+_xlfn.SEQUENCE(F$7,,0),F$412)),$W$5:$W$9)))))</f>
        <v>X</v>
      </c>
      <c r="Z343" s="142" t="str" cm="1">
        <f t="array" ref="Z343">IF(G343="X","X",SUM(N(ISNUMBER(_xlfn.XMATCH(INDEX(G$12:G$411,1+MOD($B343-G$8+_xlfn.SEQUENCE(G$7,,0),G$412)),$W$5:$W$9)))))</f>
        <v>X</v>
      </c>
      <c r="AB343" s="146" t="str" cm="1">
        <f t="array" ref="AB343">IF(C343="X","X",SUM(N(ISNUMBER(_xlfn.XMATCH(INDEX(C$12:C$411,1+MOD($B343-C$8+_xlfn.SEQUENCE(C$7,,0),C$412)),$AC$5:$AC$9)))))</f>
        <v>X</v>
      </c>
      <c r="AC343" s="129" t="str" cm="1">
        <f t="array" ref="AC343">IF(D343="X","X",SUM(N(ISNUMBER(_xlfn.XMATCH(INDEX(D$12:D$411,1+MOD($B343-D$8+_xlfn.SEQUENCE(D$7,,0),D$412)),$AC$5:$AC$9)))))</f>
        <v>X</v>
      </c>
      <c r="AD343" s="129" t="str" cm="1">
        <f t="array" ref="AD343">IF(E343="X","X",SUM(N(ISNUMBER(_xlfn.XMATCH(INDEX(E$12:E$411,1+MOD($B343-E$8+_xlfn.SEQUENCE(E$7,,0),E$412)),$AC$5:$AC$9)))))</f>
        <v>X</v>
      </c>
      <c r="AE343" s="129" t="str" cm="1">
        <f t="array" ref="AE343">IF(F343="X","X",SUM(N(ISNUMBER(_xlfn.XMATCH(INDEX(F$12:F$411,1+MOD($B343-F$8+_xlfn.SEQUENCE(F$7,,0),F$412)),$AC$5:$AC$9)))))</f>
        <v>X</v>
      </c>
      <c r="AF343" s="142" t="str" cm="1">
        <f t="array" ref="AF343">IF(G343="X","X",SUM(N(ISNUMBER(_xlfn.XMATCH(INDEX(G$12:G$411,1+MOD($B343-G$8+_xlfn.SEQUENCE(G$7,,0),G$412)),$AC$5:$AC$9)))))</f>
        <v>X</v>
      </c>
      <c r="AH343" s="146" t="str" cm="1">
        <f t="array" ref="AH343">IF(C343="X","X",SUM(N(ISNUMBER(_xlfn.XMATCH(INDEX(C$12:C$411,1+MOD($B343-C$8+_xlfn.SEQUENCE(C$7,,0),C$412)),$AI$5:$AI$9)))))</f>
        <v>X</v>
      </c>
      <c r="AI343" s="129" t="str" cm="1">
        <f t="array" ref="AI343">IF(D343="X","X",SUM(N(ISNUMBER(_xlfn.XMATCH(INDEX(D$12:D$411,1+MOD($B343-D$8+_xlfn.SEQUENCE(D$7,,0),D$412)),$AI$5:$AI$9)))))</f>
        <v>X</v>
      </c>
      <c r="AJ343" s="129" t="str" cm="1">
        <f t="array" ref="AJ343">IF(E343="X","X",SUM(N(ISNUMBER(_xlfn.XMATCH(INDEX(E$12:E$411,1+MOD($B343-E$8+_xlfn.SEQUENCE(E$7,,0),E$412)),$AI$5:$AI$9)))))</f>
        <v>X</v>
      </c>
      <c r="AK343" s="129" t="str" cm="1">
        <f t="array" ref="AK343">IF(F343="X","X",SUM(N(ISNUMBER(_xlfn.XMATCH(INDEX(F$12:F$411,1+MOD($B343-F$8+_xlfn.SEQUENCE(F$7,,0),F$412)),$AI$5:$AI$9)))))</f>
        <v>X</v>
      </c>
      <c r="AL343" s="142" t="str" cm="1">
        <f t="array" ref="AL343">IF(G343="X","X",SUM(N(ISNUMBER(_xlfn.XMATCH(INDEX(G$12:G$411,1+MOD($B343-G$8+_xlfn.SEQUENCE(G$7,,0),G$412)),$AI$5:$AI$9)))))</f>
        <v>X</v>
      </c>
      <c r="AN343" s="146" t="str" cm="1">
        <f t="array" ref="AN343">IF(C343="X","X",SUM(N(ISNUMBER(_xlfn.XMATCH(INDEX(C$12:C$411,1+MOD($B343-C$8+_xlfn.SEQUENCE(C$7,,0),C$412)),$AO$5:$AO$9)))))</f>
        <v>X</v>
      </c>
      <c r="AO343" s="129" t="str" cm="1">
        <f t="array" ref="AO343">IF(D343="X","X",SUM(N(ISNUMBER(_xlfn.XMATCH(INDEX(D$12:D$411,1+MOD($B343-D$8+_xlfn.SEQUENCE(D$7,,0),D$412)),$AO$5:$AO$9)))))</f>
        <v>X</v>
      </c>
      <c r="AP343" s="129" t="str" cm="1">
        <f t="array" ref="AP343">IF(E343="X","X",SUM(N(ISNUMBER(_xlfn.XMATCH(INDEX(E$12:E$411,1+MOD($B343-E$8+_xlfn.SEQUENCE(E$7,,0),E$412)),$AO$5:$AO$9)))))</f>
        <v>X</v>
      </c>
      <c r="AQ343" s="129" t="str" cm="1">
        <f t="array" ref="AQ343">IF(F343="X","X",SUM(N(ISNUMBER(_xlfn.XMATCH(INDEX(F$12:F$411,1+MOD($B343-F$8+_xlfn.SEQUENCE(F$7,,0),F$412)),$AO$5:$AO$9)))))</f>
        <v>X</v>
      </c>
      <c r="AR343" s="142" t="str" cm="1">
        <f t="array" ref="AR343">IF(G343="X","X",SUM(N(ISNUMBER(_xlfn.XMATCH(INDEX(G$12:G$411,1+MOD($B343-G$8+_xlfn.SEQUENCE(G$7,,0),G$412)),$AO$5:$AO$9)))))</f>
        <v>X</v>
      </c>
      <c r="AT343" s="146" t="str" cm="1">
        <f t="array" ref="AT343">IF(C343="X","X",SUM(N(ISNUMBER(_xlfn.XMATCH(INDEX(C$12:C$411,1+MOD($B343-C$8+_xlfn.SEQUENCE(C$7,,0),C$412)),$AU$5:$AU$9)))))</f>
        <v>X</v>
      </c>
      <c r="AU343" s="129" t="str" cm="1">
        <f t="array" ref="AU343">IF(D343="X","X",SUM(N(ISNUMBER(_xlfn.XMATCH(INDEX(D$12:D$411,1+MOD($B343-D$8+_xlfn.SEQUENCE(D$7,,0),D$412)),$AU$5:$AU$9)))))</f>
        <v>X</v>
      </c>
      <c r="AV343" s="129" t="str" cm="1">
        <f t="array" ref="AV343">IF(E343="X","X",SUM(N(ISNUMBER(_xlfn.XMATCH(INDEX(E$12:E$411,1+MOD($B343-E$8+_xlfn.SEQUENCE(E$7,,0),E$412)),$AU$5:$AU$9)))))</f>
        <v>X</v>
      </c>
      <c r="AW343" s="129" t="str" cm="1">
        <f t="array" ref="AW343">IF(F343="X","X",SUM(N(ISNUMBER(_xlfn.XMATCH(INDEX(F$12:F$411,1+MOD($B343-F$8+_xlfn.SEQUENCE(F$7,,0),F$412)),$AU$5:$AU$9)))))</f>
        <v>X</v>
      </c>
      <c r="AX343" s="142" t="str" cm="1">
        <f t="array" ref="AX343">IF(G343="X","X",SUM(N(ISNUMBER(_xlfn.XMATCH(INDEX(G$12:G$411,1+MOD($B343-G$8+_xlfn.SEQUENCE(G$7,,0),G$412)),$AU$5:$AU$9)))))</f>
        <v>X</v>
      </c>
      <c r="AZ343" s="146" t="str" cm="1">
        <f t="array" ref="AZ343">IF(C343="X","X",SUM(N(ISNUMBER(_xlfn.XMATCH(INDEX(C$12:C$411,1+MOD($B343-C$8+_xlfn.SEQUENCE(C$7,,0),C$412)),$BA$5:$BA$9)))))</f>
        <v>X</v>
      </c>
      <c r="BA343" s="129" t="str" cm="1">
        <f t="array" ref="BA343">IF(D343="X","X",SUM(N(ISNUMBER(_xlfn.XMATCH(INDEX(D$12:D$411,1+MOD($B343-D$8+_xlfn.SEQUENCE(D$7,,0),D$412)),$BA$5:$BA$9)))))</f>
        <v>X</v>
      </c>
      <c r="BB343" s="129" t="str" cm="1">
        <f t="array" ref="BB343">IF(E343="X","X",SUM(N(ISNUMBER(_xlfn.XMATCH(INDEX(E$12:E$411,1+MOD($B343-E$8+_xlfn.SEQUENCE(E$7,,0),E$412)),$BA$5:$BA$9)))))</f>
        <v>X</v>
      </c>
      <c r="BC343" s="129" t="str" cm="1">
        <f t="array" ref="BC343">IF(F343="X","X",SUM(N(ISNUMBER(_xlfn.XMATCH(INDEX(F$12:F$411,1+MOD($B343-F$8+_xlfn.SEQUENCE(F$7,,0),F$412)),$BA$5:$BA$9)))))</f>
        <v>X</v>
      </c>
      <c r="BD343" s="142" t="str" cm="1">
        <f t="array" ref="BD343">IF(G343="X","X",SUM(N(ISNUMBER(_xlfn.XMATCH(INDEX(G$12:G$411,1+MOD($B343-G$8+_xlfn.SEQUENCE(G$7,,0),G$412)),$BA$5:$BA$9)))))</f>
        <v>X</v>
      </c>
      <c r="BF343" s="146" t="str" cm="1">
        <f t="array" ref="BF343">IF(C343="X","X",SUM(N(ISNUMBER(_xlfn.XMATCH(INDEX(C$12:C$411,1+MOD($B343-C$8+_xlfn.SEQUENCE(C$7,,0),C$412)),$BG$5:$BG$9)))))</f>
        <v>X</v>
      </c>
      <c r="BG343" s="129" t="str" cm="1">
        <f t="array" ref="BG343">IF(D343="X","X",SUM(N(ISNUMBER(_xlfn.XMATCH(INDEX(D$12:D$411,1+MOD($B343-D$8+_xlfn.SEQUENCE(D$7,,0),D$412)),$BG$5:$BG$9)))))</f>
        <v>X</v>
      </c>
      <c r="BH343" s="129" t="str" cm="1">
        <f t="array" ref="BH343">IF(E343="X","X",SUM(N(ISNUMBER(_xlfn.XMATCH(INDEX(E$12:E$411,1+MOD($B343-E$8+_xlfn.SEQUENCE(E$7,,0),E$412)),$BG$5:$BG$9)))))</f>
        <v>X</v>
      </c>
      <c r="BI343" s="129" t="str" cm="1">
        <f t="array" ref="BI343">IF(F343="X","X",SUM(N(ISNUMBER(_xlfn.XMATCH(INDEX(F$12:F$411,1+MOD($B343-F$8+_xlfn.SEQUENCE(F$7,,0),F$412)),$BG$5:$BG$9)))))</f>
        <v>X</v>
      </c>
      <c r="BJ343" s="142" t="str" cm="1">
        <f t="array" ref="BJ343">IF(G343="X","X",SUM(N(ISNUMBER(_xlfn.XMATCH(INDEX(G$12:G$411,1+MOD($B343-G$8+_xlfn.SEQUENCE(G$7,,0),G$412)),$BG$5:$BG$9)))))</f>
        <v>X</v>
      </c>
      <c r="BL343" s="146" t="str" cm="1">
        <f t="array" ref="BL343">IF(C343="X","X",SUM(N(ISNUMBER(_xlfn.XMATCH(INDEX(C$12:C$411,1+MOD($B343-C$8+_xlfn.SEQUENCE(C$7,,0),C$412)),$BM$5:$BM$9)))))</f>
        <v>X</v>
      </c>
      <c r="BM343" s="129" t="str" cm="1">
        <f t="array" ref="BM343">IF(D343="X","X",SUM(N(ISNUMBER(_xlfn.XMATCH(INDEX(D$12:D$411,1+MOD($B343-D$8+_xlfn.SEQUENCE(D$7,,0),D$412)),$BM$5:$BM$9)))))</f>
        <v>X</v>
      </c>
      <c r="BN343" s="129" t="str" cm="1">
        <f t="array" ref="BN343">IF(E343="X","X",SUM(N(ISNUMBER(_xlfn.XMATCH(INDEX(E$12:E$411,1+MOD($B343-E$8+_xlfn.SEQUENCE(E$7,,0),E$412)),$BM$5:$BM$9)))))</f>
        <v>X</v>
      </c>
      <c r="BO343" s="129" t="str" cm="1">
        <f t="array" ref="BO343">IF(F343="X","X",SUM(N(ISNUMBER(_xlfn.XMATCH(INDEX(F$12:F$411,1+MOD($B343-F$8+_xlfn.SEQUENCE(F$7,,0),F$412)),$BM$5:$BM$9)))))</f>
        <v>X</v>
      </c>
      <c r="BP343" s="142" t="str" cm="1">
        <f t="array" ref="BP343">IF(G343="X","X",SUM(N(ISNUMBER(_xlfn.XMATCH(INDEX(G$12:G$411,1+MOD($B343-G$8+_xlfn.SEQUENCE(G$7,,0),G$412)),$BM$5:$BM$9)))))</f>
        <v>X</v>
      </c>
      <c r="BR343" s="146" t="str" cm="1">
        <f t="array" ref="BR343">IF(C343="X","X",SUM(N(ISNUMBER(_xlfn.XMATCH(INDEX(C$12:C$411,1+MOD($B343-C$8+_xlfn.SEQUENCE(C$7,,0),C$412)),$BS$5:$BS$9)))))</f>
        <v>X</v>
      </c>
      <c r="BS343" s="129" t="str" cm="1">
        <f t="array" ref="BS343">IF(D343="X","X",SUM(N(ISNUMBER(_xlfn.XMATCH(INDEX(D$12:D$411,1+MOD($B343-D$8+_xlfn.SEQUENCE(D$7,,0),D$412)),$BS$5:$BS$9)))))</f>
        <v>X</v>
      </c>
      <c r="BT343" s="129" t="str" cm="1">
        <f t="array" ref="BT343">IF(E343="X","X",SUM(N(ISNUMBER(_xlfn.XMATCH(INDEX(E$12:E$411,1+MOD($B343-E$8+_xlfn.SEQUENCE(E$7,,0),E$412)),$BS$5:$BS$9)))))</f>
        <v>X</v>
      </c>
      <c r="BU343" s="129" t="str" cm="1">
        <f t="array" ref="BU343">IF(F343="X","X",SUM(N(ISNUMBER(_xlfn.XMATCH(INDEX(F$12:F$411,1+MOD($B343-F$8+_xlfn.SEQUENCE(F$7,,0),F$412)),$BS$5:$BS$9)))))</f>
        <v>X</v>
      </c>
      <c r="BV343" s="142" t="str" cm="1">
        <f t="array" ref="BV343">IF(G343="X","X",SUM(N(ISNUMBER(_xlfn.XMATCH(INDEX(G$12:G$411,1+MOD($B343-G$8+_xlfn.SEQUENCE(G$7,,0),G$412)),$BS$5:$BS$9)))))</f>
        <v>X</v>
      </c>
      <c r="BX343" s="146" t="str" cm="1">
        <f t="array" ref="BX343">IF(C343="X","X",SUM(N(ISNUMBER(_xlfn.XMATCH(INDEX(C$12:C$411,1+MOD($B343-C$8+_xlfn.SEQUENCE(C$7,,0),C$412)),$BY$5:$BY$9)))))</f>
        <v>X</v>
      </c>
      <c r="BY343" s="129" t="str" cm="1">
        <f t="array" ref="BY343">IF(D343="X","X",SUM(N(ISNUMBER(_xlfn.XMATCH(INDEX(D$12:D$411,1+MOD($B343-D$8+_xlfn.SEQUENCE(D$7,,0),D$412)),$BY$5:$BY$9)))))</f>
        <v>X</v>
      </c>
      <c r="BZ343" s="129" t="str" cm="1">
        <f t="array" ref="BZ343">IF(E343="X","X",SUM(N(ISNUMBER(_xlfn.XMATCH(INDEX(E$12:E$411,1+MOD($B343-E$8+_xlfn.SEQUENCE(E$7,,0),E$412)),$BY$5:$BY$9)))))</f>
        <v>X</v>
      </c>
      <c r="CA343" s="129" t="str" cm="1">
        <f t="array" ref="CA343">IF(F343="X","X",SUM(N(ISNUMBER(_xlfn.XMATCH(INDEX(F$12:F$411,1+MOD($B343-F$8+_xlfn.SEQUENCE(F$7,,0),F$412)),$BY$5:$BY$9)))))</f>
        <v>X</v>
      </c>
      <c r="CB343" s="142" t="str" cm="1">
        <f t="array" ref="CB343">IF(G343="X","X",SUM(N(ISNUMBER(_xlfn.XMATCH(INDEX(G$12:G$411,1+MOD($B343-G$8+_xlfn.SEQUENCE(G$7,,0),G$412)),$BY$5:$BY$9)))))</f>
        <v>X</v>
      </c>
      <c r="CD343" s="146" t="str" cm="1">
        <f t="array" ref="CD343">IF(C343="X","X",SUM(N(ISNUMBER(_xlfn.XMATCH(INDEX(C$12:C$411,1+MOD($B343-C$8+_xlfn.SEQUENCE(C$7,,0),C$412)),$CE$5:$CE$9)))))</f>
        <v>X</v>
      </c>
      <c r="CE343" s="129" t="str" cm="1">
        <f t="array" ref="CE343">IF(D343="X","X",SUM(N(ISNUMBER(_xlfn.XMATCH(INDEX(D$12:D$411,1+MOD($B343-D$8+_xlfn.SEQUENCE(D$7,,0),D$412)),$CE$5:$CE$9)))))</f>
        <v>X</v>
      </c>
      <c r="CF343" s="129" t="str" cm="1">
        <f t="array" ref="CF343">IF(E343="X","X",SUM(N(ISNUMBER(_xlfn.XMATCH(INDEX(E$12:E$411,1+MOD($B343-E$8+_xlfn.SEQUENCE(E$7,,0),E$412)),$CE$5:$CE$9)))))</f>
        <v>X</v>
      </c>
      <c r="CG343" s="129" t="str" cm="1">
        <f t="array" ref="CG343">IF(F343="X","X",SUM(N(ISNUMBER(_xlfn.XMATCH(INDEX(F$12:F$411,1+MOD($B343-F$8+_xlfn.SEQUENCE(F$7,,0),F$412)),$CE$5:$CE$9)))))</f>
        <v>X</v>
      </c>
      <c r="CH343" s="142" t="str" cm="1">
        <f t="array" ref="CH343">IF(G343="X","X",SUM(N(ISNUMBER(_xlfn.XMATCH(INDEX(G$12:G$411,1+MOD($B343-G$8+_xlfn.SEQUENCE(G$7,,0),G$412)),$CE$5:$CE$9)))))</f>
        <v>X</v>
      </c>
      <c r="CJ343" s="146" t="str" cm="1">
        <f t="array" ref="CJ343">IF(C343="X","X",SUM(N(ISNUMBER(_xlfn.XMATCH(INDEX(C$12:C$411,1+MOD($B343-C$8+_xlfn.SEQUENCE(C$7,,0),C$412)),$CK$5:$CK$9)))))</f>
        <v>X</v>
      </c>
      <c r="CK343" s="129" t="str" cm="1">
        <f t="array" ref="CK343">IF(D343="X","X",SUM(N(ISNUMBER(_xlfn.XMATCH(INDEX(D$12:D$411,1+MOD($B343-D$8+_xlfn.SEQUENCE(D$7,,0),D$412)),$CK$5:$CK$9)))))</f>
        <v>X</v>
      </c>
      <c r="CL343" s="129" t="str" cm="1">
        <f t="array" ref="CL343">IF(E343="X","X",SUM(N(ISNUMBER(_xlfn.XMATCH(INDEX(E$12:E$411,1+MOD($B343-E$8+_xlfn.SEQUENCE(E$7,,0),E$412)),$CK$5:$CK$9)))))</f>
        <v>X</v>
      </c>
      <c r="CM343" s="129" t="str" cm="1">
        <f t="array" ref="CM343">IF(F343="X","X",SUM(N(ISNUMBER(_xlfn.XMATCH(INDEX(F$12:F$411,1+MOD($B343-F$8+_xlfn.SEQUENCE(F$7,,0),F$412)),$CK$5:$CK$9)))))</f>
        <v>X</v>
      </c>
      <c r="CN343" s="142" t="str" cm="1">
        <f t="array" ref="CN343">IF(G343="X","X",SUM(N(ISNUMBER(_xlfn.XMATCH(INDEX(G$12:G$411,1+MOD($B343-G$8+_xlfn.SEQUENCE(G$7,,0),G$412)),$CK$5:$CK$9)))))</f>
        <v>X</v>
      </c>
      <c r="CP343" s="146" t="str" cm="1">
        <f t="array" ref="CP343">IF(C343="X","X",SUM(N(ISNUMBER(_xlfn.XMATCH(INDEX(C$12:C$411,1+MOD($B343-C$8+_xlfn.SEQUENCE(C$7,,0),C$412)),$CQ$5:$CQ$9)))))</f>
        <v>X</v>
      </c>
      <c r="CQ343" s="129" t="str" cm="1">
        <f t="array" ref="CQ343">IF(D343="X","X",SUM(N(ISNUMBER(_xlfn.XMATCH(INDEX(D$12:D$411,1+MOD($B343-D$8+_xlfn.SEQUENCE(D$7,,0),D$412)),$CQ$5:$CQ$9)))))</f>
        <v>X</v>
      </c>
      <c r="CR343" s="129" t="str" cm="1">
        <f t="array" ref="CR343">IF(E343="X","X",SUM(N(ISNUMBER(_xlfn.XMATCH(INDEX(E$12:E$411,1+MOD($B343-E$8+_xlfn.SEQUENCE(E$7,,0),E$412)),$CQ$5:$CQ$9)))))</f>
        <v>X</v>
      </c>
      <c r="CS343" s="129" t="str" cm="1">
        <f t="array" ref="CS343">IF(F343="X","X",SUM(N(ISNUMBER(_xlfn.XMATCH(INDEX(F$12:F$411,1+MOD($B343-F$8+_xlfn.SEQUENCE(F$7,,0),F$412)),$CQ$5:$CQ$9)))))</f>
        <v>X</v>
      </c>
      <c r="CT343" s="142" t="str" cm="1">
        <f t="array" ref="CT343">IF(G343="X","X",SUM(N(ISNUMBER(_xlfn.XMATCH(INDEX(G$12:G$411,1+MOD($B343-G$8+_xlfn.SEQUENCE(G$7,,0),G$412)),$CQ$5:$CQ$9)))))</f>
        <v>X</v>
      </c>
    </row>
    <row r="344" spans="2:98" ht="12.75" customHeight="1" x14ac:dyDescent="0.2">
      <c r="B344" s="5">
        <f t="shared" si="9"/>
        <v>332</v>
      </c>
      <c r="C344" s="129" t="s">
        <v>10</v>
      </c>
      <c r="D344" s="129" t="s">
        <v>10</v>
      </c>
      <c r="E344" s="129" t="s">
        <v>10</v>
      </c>
      <c r="F344" s="129" t="s">
        <v>10</v>
      </c>
      <c r="G344" s="142" t="s">
        <v>10</v>
      </c>
      <c r="P344" s="146" t="str" cm="1">
        <f t="array" ref="P344">IF(C344="X","X",SUM(N(ISNUMBER(_xlfn.XMATCH(INDEX(C$12:C$411,1+MOD($B344-C$8+_xlfn.SEQUENCE(C$7,,0),C$412)),$Q$5:$Q$9)))))</f>
        <v>X</v>
      </c>
      <c r="Q344" s="129" t="str" cm="1">
        <f t="array" ref="Q344">IF(D344="X","X",SUM(N(ISNUMBER(_xlfn.XMATCH(INDEX(D$12:D$411,1+MOD($B344-D$8+_xlfn.SEQUENCE(D$7,,0),D$412)),$Q$5:$Q$9)))))</f>
        <v>X</v>
      </c>
      <c r="R344" s="129" t="str" cm="1">
        <f t="array" ref="R344">IF(E344="X","X",SUM(N(ISNUMBER(_xlfn.XMATCH(INDEX(E$12:E$411,1+MOD($B344-E$8+_xlfn.SEQUENCE(E$7,,0),E$412)),$Q$5:$Q$9)))))</f>
        <v>X</v>
      </c>
      <c r="S344" s="129" t="str" cm="1">
        <f t="array" ref="S344">IF(F344="X","X",SUM(N(ISNUMBER(_xlfn.XMATCH(INDEX(F$12:F$411,1+MOD($B344-F$8+_xlfn.SEQUENCE(F$7,,0),F$412)),$Q$5:$Q$9)))))</f>
        <v>X</v>
      </c>
      <c r="T344" s="142" t="str" cm="1">
        <f t="array" ref="T344">IF(G344="X","X",SUM(N(ISNUMBER(_xlfn.XMATCH(INDEX(G$12:G$411,1+MOD($B344-G$8+_xlfn.SEQUENCE(G$7,,0),G$412)),$Q$5:$Q$9)))))</f>
        <v>X</v>
      </c>
      <c r="V344" s="146" t="str" cm="1">
        <f t="array" ref="V344">IF(C344="X","X",SUM(N(ISNUMBER(_xlfn.XMATCH(INDEX(C$12:C$411,1+MOD($B344-C$8+_xlfn.SEQUENCE(C$7,,0),C$412)),$W$5:$W$9)))))</f>
        <v>X</v>
      </c>
      <c r="W344" s="129" t="str" cm="1">
        <f t="array" ref="W344">IF(D344="X","X",SUM(N(ISNUMBER(_xlfn.XMATCH(INDEX(D$12:D$411,1+MOD($B344-D$8+_xlfn.SEQUENCE(D$7,,0),D$412)),$W$5:$W$9)))))</f>
        <v>X</v>
      </c>
      <c r="X344" s="129" t="str" cm="1">
        <f t="array" ref="X344">IF(E344="X","X",SUM(N(ISNUMBER(_xlfn.XMATCH(INDEX(E$12:E$411,1+MOD($B344-E$8+_xlfn.SEQUENCE(E$7,,0),E$412)),$W$5:$W$9)))))</f>
        <v>X</v>
      </c>
      <c r="Y344" s="129" t="str" cm="1">
        <f t="array" ref="Y344">IF(F344="X","X",SUM(N(ISNUMBER(_xlfn.XMATCH(INDEX(F$12:F$411,1+MOD($B344-F$8+_xlfn.SEQUENCE(F$7,,0),F$412)),$W$5:$W$9)))))</f>
        <v>X</v>
      </c>
      <c r="Z344" s="142" t="str" cm="1">
        <f t="array" ref="Z344">IF(G344="X","X",SUM(N(ISNUMBER(_xlfn.XMATCH(INDEX(G$12:G$411,1+MOD($B344-G$8+_xlfn.SEQUENCE(G$7,,0),G$412)),$W$5:$W$9)))))</f>
        <v>X</v>
      </c>
      <c r="AB344" s="146" t="str" cm="1">
        <f t="array" ref="AB344">IF(C344="X","X",SUM(N(ISNUMBER(_xlfn.XMATCH(INDEX(C$12:C$411,1+MOD($B344-C$8+_xlfn.SEQUENCE(C$7,,0),C$412)),$AC$5:$AC$9)))))</f>
        <v>X</v>
      </c>
      <c r="AC344" s="129" t="str" cm="1">
        <f t="array" ref="AC344">IF(D344="X","X",SUM(N(ISNUMBER(_xlfn.XMATCH(INDEX(D$12:D$411,1+MOD($B344-D$8+_xlfn.SEQUENCE(D$7,,0),D$412)),$AC$5:$AC$9)))))</f>
        <v>X</v>
      </c>
      <c r="AD344" s="129" t="str" cm="1">
        <f t="array" ref="AD344">IF(E344="X","X",SUM(N(ISNUMBER(_xlfn.XMATCH(INDEX(E$12:E$411,1+MOD($B344-E$8+_xlfn.SEQUENCE(E$7,,0),E$412)),$AC$5:$AC$9)))))</f>
        <v>X</v>
      </c>
      <c r="AE344" s="129" t="str" cm="1">
        <f t="array" ref="AE344">IF(F344="X","X",SUM(N(ISNUMBER(_xlfn.XMATCH(INDEX(F$12:F$411,1+MOD($B344-F$8+_xlfn.SEQUENCE(F$7,,0),F$412)),$AC$5:$AC$9)))))</f>
        <v>X</v>
      </c>
      <c r="AF344" s="142" t="str" cm="1">
        <f t="array" ref="AF344">IF(G344="X","X",SUM(N(ISNUMBER(_xlfn.XMATCH(INDEX(G$12:G$411,1+MOD($B344-G$8+_xlfn.SEQUENCE(G$7,,0),G$412)),$AC$5:$AC$9)))))</f>
        <v>X</v>
      </c>
      <c r="AH344" s="146" t="str" cm="1">
        <f t="array" ref="AH344">IF(C344="X","X",SUM(N(ISNUMBER(_xlfn.XMATCH(INDEX(C$12:C$411,1+MOD($B344-C$8+_xlfn.SEQUENCE(C$7,,0),C$412)),$AI$5:$AI$9)))))</f>
        <v>X</v>
      </c>
      <c r="AI344" s="129" t="str" cm="1">
        <f t="array" ref="AI344">IF(D344="X","X",SUM(N(ISNUMBER(_xlfn.XMATCH(INDEX(D$12:D$411,1+MOD($B344-D$8+_xlfn.SEQUENCE(D$7,,0),D$412)),$AI$5:$AI$9)))))</f>
        <v>X</v>
      </c>
      <c r="AJ344" s="129" t="str" cm="1">
        <f t="array" ref="AJ344">IF(E344="X","X",SUM(N(ISNUMBER(_xlfn.XMATCH(INDEX(E$12:E$411,1+MOD($B344-E$8+_xlfn.SEQUENCE(E$7,,0),E$412)),$AI$5:$AI$9)))))</f>
        <v>X</v>
      </c>
      <c r="AK344" s="129" t="str" cm="1">
        <f t="array" ref="AK344">IF(F344="X","X",SUM(N(ISNUMBER(_xlfn.XMATCH(INDEX(F$12:F$411,1+MOD($B344-F$8+_xlfn.SEQUENCE(F$7,,0),F$412)),$AI$5:$AI$9)))))</f>
        <v>X</v>
      </c>
      <c r="AL344" s="142" t="str" cm="1">
        <f t="array" ref="AL344">IF(G344="X","X",SUM(N(ISNUMBER(_xlfn.XMATCH(INDEX(G$12:G$411,1+MOD($B344-G$8+_xlfn.SEQUENCE(G$7,,0),G$412)),$AI$5:$AI$9)))))</f>
        <v>X</v>
      </c>
      <c r="AN344" s="146" t="str" cm="1">
        <f t="array" ref="AN344">IF(C344="X","X",SUM(N(ISNUMBER(_xlfn.XMATCH(INDEX(C$12:C$411,1+MOD($B344-C$8+_xlfn.SEQUENCE(C$7,,0),C$412)),$AO$5:$AO$9)))))</f>
        <v>X</v>
      </c>
      <c r="AO344" s="129" t="str" cm="1">
        <f t="array" ref="AO344">IF(D344="X","X",SUM(N(ISNUMBER(_xlfn.XMATCH(INDEX(D$12:D$411,1+MOD($B344-D$8+_xlfn.SEQUENCE(D$7,,0),D$412)),$AO$5:$AO$9)))))</f>
        <v>X</v>
      </c>
      <c r="AP344" s="129" t="str" cm="1">
        <f t="array" ref="AP344">IF(E344="X","X",SUM(N(ISNUMBER(_xlfn.XMATCH(INDEX(E$12:E$411,1+MOD($B344-E$8+_xlfn.SEQUENCE(E$7,,0),E$412)),$AO$5:$AO$9)))))</f>
        <v>X</v>
      </c>
      <c r="AQ344" s="129" t="str" cm="1">
        <f t="array" ref="AQ344">IF(F344="X","X",SUM(N(ISNUMBER(_xlfn.XMATCH(INDEX(F$12:F$411,1+MOD($B344-F$8+_xlfn.SEQUENCE(F$7,,0),F$412)),$AO$5:$AO$9)))))</f>
        <v>X</v>
      </c>
      <c r="AR344" s="142" t="str" cm="1">
        <f t="array" ref="AR344">IF(G344="X","X",SUM(N(ISNUMBER(_xlfn.XMATCH(INDEX(G$12:G$411,1+MOD($B344-G$8+_xlfn.SEQUENCE(G$7,,0),G$412)),$AO$5:$AO$9)))))</f>
        <v>X</v>
      </c>
      <c r="AT344" s="146" t="str" cm="1">
        <f t="array" ref="AT344">IF(C344="X","X",SUM(N(ISNUMBER(_xlfn.XMATCH(INDEX(C$12:C$411,1+MOD($B344-C$8+_xlfn.SEQUENCE(C$7,,0),C$412)),$AU$5:$AU$9)))))</f>
        <v>X</v>
      </c>
      <c r="AU344" s="129" t="str" cm="1">
        <f t="array" ref="AU344">IF(D344="X","X",SUM(N(ISNUMBER(_xlfn.XMATCH(INDEX(D$12:D$411,1+MOD($B344-D$8+_xlfn.SEQUENCE(D$7,,0),D$412)),$AU$5:$AU$9)))))</f>
        <v>X</v>
      </c>
      <c r="AV344" s="129" t="str" cm="1">
        <f t="array" ref="AV344">IF(E344="X","X",SUM(N(ISNUMBER(_xlfn.XMATCH(INDEX(E$12:E$411,1+MOD($B344-E$8+_xlfn.SEQUENCE(E$7,,0),E$412)),$AU$5:$AU$9)))))</f>
        <v>X</v>
      </c>
      <c r="AW344" s="129" t="str" cm="1">
        <f t="array" ref="AW344">IF(F344="X","X",SUM(N(ISNUMBER(_xlfn.XMATCH(INDEX(F$12:F$411,1+MOD($B344-F$8+_xlfn.SEQUENCE(F$7,,0),F$412)),$AU$5:$AU$9)))))</f>
        <v>X</v>
      </c>
      <c r="AX344" s="142" t="str" cm="1">
        <f t="array" ref="AX344">IF(G344="X","X",SUM(N(ISNUMBER(_xlfn.XMATCH(INDEX(G$12:G$411,1+MOD($B344-G$8+_xlfn.SEQUENCE(G$7,,0),G$412)),$AU$5:$AU$9)))))</f>
        <v>X</v>
      </c>
      <c r="AZ344" s="146" t="str" cm="1">
        <f t="array" ref="AZ344">IF(C344="X","X",SUM(N(ISNUMBER(_xlfn.XMATCH(INDEX(C$12:C$411,1+MOD($B344-C$8+_xlfn.SEQUENCE(C$7,,0),C$412)),$BA$5:$BA$9)))))</f>
        <v>X</v>
      </c>
      <c r="BA344" s="129" t="str" cm="1">
        <f t="array" ref="BA344">IF(D344="X","X",SUM(N(ISNUMBER(_xlfn.XMATCH(INDEX(D$12:D$411,1+MOD($B344-D$8+_xlfn.SEQUENCE(D$7,,0),D$412)),$BA$5:$BA$9)))))</f>
        <v>X</v>
      </c>
      <c r="BB344" s="129" t="str" cm="1">
        <f t="array" ref="BB344">IF(E344="X","X",SUM(N(ISNUMBER(_xlfn.XMATCH(INDEX(E$12:E$411,1+MOD($B344-E$8+_xlfn.SEQUENCE(E$7,,0),E$412)),$BA$5:$BA$9)))))</f>
        <v>X</v>
      </c>
      <c r="BC344" s="129" t="str" cm="1">
        <f t="array" ref="BC344">IF(F344="X","X",SUM(N(ISNUMBER(_xlfn.XMATCH(INDEX(F$12:F$411,1+MOD($B344-F$8+_xlfn.SEQUENCE(F$7,,0),F$412)),$BA$5:$BA$9)))))</f>
        <v>X</v>
      </c>
      <c r="BD344" s="142" t="str" cm="1">
        <f t="array" ref="BD344">IF(G344="X","X",SUM(N(ISNUMBER(_xlfn.XMATCH(INDEX(G$12:G$411,1+MOD($B344-G$8+_xlfn.SEQUENCE(G$7,,0),G$412)),$BA$5:$BA$9)))))</f>
        <v>X</v>
      </c>
      <c r="BF344" s="146" t="str" cm="1">
        <f t="array" ref="BF344">IF(C344="X","X",SUM(N(ISNUMBER(_xlfn.XMATCH(INDEX(C$12:C$411,1+MOD($B344-C$8+_xlfn.SEQUENCE(C$7,,0),C$412)),$BG$5:$BG$9)))))</f>
        <v>X</v>
      </c>
      <c r="BG344" s="129" t="str" cm="1">
        <f t="array" ref="BG344">IF(D344="X","X",SUM(N(ISNUMBER(_xlfn.XMATCH(INDEX(D$12:D$411,1+MOD($B344-D$8+_xlfn.SEQUENCE(D$7,,0),D$412)),$BG$5:$BG$9)))))</f>
        <v>X</v>
      </c>
      <c r="BH344" s="129" t="str" cm="1">
        <f t="array" ref="BH344">IF(E344="X","X",SUM(N(ISNUMBER(_xlfn.XMATCH(INDEX(E$12:E$411,1+MOD($B344-E$8+_xlfn.SEQUENCE(E$7,,0),E$412)),$BG$5:$BG$9)))))</f>
        <v>X</v>
      </c>
      <c r="BI344" s="129" t="str" cm="1">
        <f t="array" ref="BI344">IF(F344="X","X",SUM(N(ISNUMBER(_xlfn.XMATCH(INDEX(F$12:F$411,1+MOD($B344-F$8+_xlfn.SEQUENCE(F$7,,0),F$412)),$BG$5:$BG$9)))))</f>
        <v>X</v>
      </c>
      <c r="BJ344" s="142" t="str" cm="1">
        <f t="array" ref="BJ344">IF(G344="X","X",SUM(N(ISNUMBER(_xlfn.XMATCH(INDEX(G$12:G$411,1+MOD($B344-G$8+_xlfn.SEQUENCE(G$7,,0),G$412)),$BG$5:$BG$9)))))</f>
        <v>X</v>
      </c>
      <c r="BL344" s="146" t="str" cm="1">
        <f t="array" ref="BL344">IF(C344="X","X",SUM(N(ISNUMBER(_xlfn.XMATCH(INDEX(C$12:C$411,1+MOD($B344-C$8+_xlfn.SEQUENCE(C$7,,0),C$412)),$BM$5:$BM$9)))))</f>
        <v>X</v>
      </c>
      <c r="BM344" s="129" t="str" cm="1">
        <f t="array" ref="BM344">IF(D344="X","X",SUM(N(ISNUMBER(_xlfn.XMATCH(INDEX(D$12:D$411,1+MOD($B344-D$8+_xlfn.SEQUENCE(D$7,,0),D$412)),$BM$5:$BM$9)))))</f>
        <v>X</v>
      </c>
      <c r="BN344" s="129" t="str" cm="1">
        <f t="array" ref="BN344">IF(E344="X","X",SUM(N(ISNUMBER(_xlfn.XMATCH(INDEX(E$12:E$411,1+MOD($B344-E$8+_xlfn.SEQUENCE(E$7,,0),E$412)),$BM$5:$BM$9)))))</f>
        <v>X</v>
      </c>
      <c r="BO344" s="129" t="str" cm="1">
        <f t="array" ref="BO344">IF(F344="X","X",SUM(N(ISNUMBER(_xlfn.XMATCH(INDEX(F$12:F$411,1+MOD($B344-F$8+_xlfn.SEQUENCE(F$7,,0),F$412)),$BM$5:$BM$9)))))</f>
        <v>X</v>
      </c>
      <c r="BP344" s="142" t="str" cm="1">
        <f t="array" ref="BP344">IF(G344="X","X",SUM(N(ISNUMBER(_xlfn.XMATCH(INDEX(G$12:G$411,1+MOD($B344-G$8+_xlfn.SEQUENCE(G$7,,0),G$412)),$BM$5:$BM$9)))))</f>
        <v>X</v>
      </c>
      <c r="BR344" s="146" t="str" cm="1">
        <f t="array" ref="BR344">IF(C344="X","X",SUM(N(ISNUMBER(_xlfn.XMATCH(INDEX(C$12:C$411,1+MOD($B344-C$8+_xlfn.SEQUENCE(C$7,,0),C$412)),$BS$5:$BS$9)))))</f>
        <v>X</v>
      </c>
      <c r="BS344" s="129" t="str" cm="1">
        <f t="array" ref="BS344">IF(D344="X","X",SUM(N(ISNUMBER(_xlfn.XMATCH(INDEX(D$12:D$411,1+MOD($B344-D$8+_xlfn.SEQUENCE(D$7,,0),D$412)),$BS$5:$BS$9)))))</f>
        <v>X</v>
      </c>
      <c r="BT344" s="129" t="str" cm="1">
        <f t="array" ref="BT344">IF(E344="X","X",SUM(N(ISNUMBER(_xlfn.XMATCH(INDEX(E$12:E$411,1+MOD($B344-E$8+_xlfn.SEQUENCE(E$7,,0),E$412)),$BS$5:$BS$9)))))</f>
        <v>X</v>
      </c>
      <c r="BU344" s="129" t="str" cm="1">
        <f t="array" ref="BU344">IF(F344="X","X",SUM(N(ISNUMBER(_xlfn.XMATCH(INDEX(F$12:F$411,1+MOD($B344-F$8+_xlfn.SEQUENCE(F$7,,0),F$412)),$BS$5:$BS$9)))))</f>
        <v>X</v>
      </c>
      <c r="BV344" s="142" t="str" cm="1">
        <f t="array" ref="BV344">IF(G344="X","X",SUM(N(ISNUMBER(_xlfn.XMATCH(INDEX(G$12:G$411,1+MOD($B344-G$8+_xlfn.SEQUENCE(G$7,,0),G$412)),$BS$5:$BS$9)))))</f>
        <v>X</v>
      </c>
      <c r="BX344" s="146" t="str" cm="1">
        <f t="array" ref="BX344">IF(C344="X","X",SUM(N(ISNUMBER(_xlfn.XMATCH(INDEX(C$12:C$411,1+MOD($B344-C$8+_xlfn.SEQUENCE(C$7,,0),C$412)),$BY$5:$BY$9)))))</f>
        <v>X</v>
      </c>
      <c r="BY344" s="129" t="str" cm="1">
        <f t="array" ref="BY344">IF(D344="X","X",SUM(N(ISNUMBER(_xlfn.XMATCH(INDEX(D$12:D$411,1+MOD($B344-D$8+_xlfn.SEQUENCE(D$7,,0),D$412)),$BY$5:$BY$9)))))</f>
        <v>X</v>
      </c>
      <c r="BZ344" s="129" t="str" cm="1">
        <f t="array" ref="BZ344">IF(E344="X","X",SUM(N(ISNUMBER(_xlfn.XMATCH(INDEX(E$12:E$411,1+MOD($B344-E$8+_xlfn.SEQUENCE(E$7,,0),E$412)),$BY$5:$BY$9)))))</f>
        <v>X</v>
      </c>
      <c r="CA344" s="129" t="str" cm="1">
        <f t="array" ref="CA344">IF(F344="X","X",SUM(N(ISNUMBER(_xlfn.XMATCH(INDEX(F$12:F$411,1+MOD($B344-F$8+_xlfn.SEQUENCE(F$7,,0),F$412)),$BY$5:$BY$9)))))</f>
        <v>X</v>
      </c>
      <c r="CB344" s="142" t="str" cm="1">
        <f t="array" ref="CB344">IF(G344="X","X",SUM(N(ISNUMBER(_xlfn.XMATCH(INDEX(G$12:G$411,1+MOD($B344-G$8+_xlfn.SEQUENCE(G$7,,0),G$412)),$BY$5:$BY$9)))))</f>
        <v>X</v>
      </c>
      <c r="CD344" s="146" t="str" cm="1">
        <f t="array" ref="CD344">IF(C344="X","X",SUM(N(ISNUMBER(_xlfn.XMATCH(INDEX(C$12:C$411,1+MOD($B344-C$8+_xlfn.SEQUENCE(C$7,,0),C$412)),$CE$5:$CE$9)))))</f>
        <v>X</v>
      </c>
      <c r="CE344" s="129" t="str" cm="1">
        <f t="array" ref="CE344">IF(D344="X","X",SUM(N(ISNUMBER(_xlfn.XMATCH(INDEX(D$12:D$411,1+MOD($B344-D$8+_xlfn.SEQUENCE(D$7,,0),D$412)),$CE$5:$CE$9)))))</f>
        <v>X</v>
      </c>
      <c r="CF344" s="129" t="str" cm="1">
        <f t="array" ref="CF344">IF(E344="X","X",SUM(N(ISNUMBER(_xlfn.XMATCH(INDEX(E$12:E$411,1+MOD($B344-E$8+_xlfn.SEQUENCE(E$7,,0),E$412)),$CE$5:$CE$9)))))</f>
        <v>X</v>
      </c>
      <c r="CG344" s="129" t="str" cm="1">
        <f t="array" ref="CG344">IF(F344="X","X",SUM(N(ISNUMBER(_xlfn.XMATCH(INDEX(F$12:F$411,1+MOD($B344-F$8+_xlfn.SEQUENCE(F$7,,0),F$412)),$CE$5:$CE$9)))))</f>
        <v>X</v>
      </c>
      <c r="CH344" s="142" t="str" cm="1">
        <f t="array" ref="CH344">IF(G344="X","X",SUM(N(ISNUMBER(_xlfn.XMATCH(INDEX(G$12:G$411,1+MOD($B344-G$8+_xlfn.SEQUENCE(G$7,,0),G$412)),$CE$5:$CE$9)))))</f>
        <v>X</v>
      </c>
      <c r="CJ344" s="146" t="str" cm="1">
        <f t="array" ref="CJ344">IF(C344="X","X",SUM(N(ISNUMBER(_xlfn.XMATCH(INDEX(C$12:C$411,1+MOD($B344-C$8+_xlfn.SEQUENCE(C$7,,0),C$412)),$CK$5:$CK$9)))))</f>
        <v>X</v>
      </c>
      <c r="CK344" s="129" t="str" cm="1">
        <f t="array" ref="CK344">IF(D344="X","X",SUM(N(ISNUMBER(_xlfn.XMATCH(INDEX(D$12:D$411,1+MOD($B344-D$8+_xlfn.SEQUENCE(D$7,,0),D$412)),$CK$5:$CK$9)))))</f>
        <v>X</v>
      </c>
      <c r="CL344" s="129" t="str" cm="1">
        <f t="array" ref="CL344">IF(E344="X","X",SUM(N(ISNUMBER(_xlfn.XMATCH(INDEX(E$12:E$411,1+MOD($B344-E$8+_xlfn.SEQUENCE(E$7,,0),E$412)),$CK$5:$CK$9)))))</f>
        <v>X</v>
      </c>
      <c r="CM344" s="129" t="str" cm="1">
        <f t="array" ref="CM344">IF(F344="X","X",SUM(N(ISNUMBER(_xlfn.XMATCH(INDEX(F$12:F$411,1+MOD($B344-F$8+_xlfn.SEQUENCE(F$7,,0),F$412)),$CK$5:$CK$9)))))</f>
        <v>X</v>
      </c>
      <c r="CN344" s="142" t="str" cm="1">
        <f t="array" ref="CN344">IF(G344="X","X",SUM(N(ISNUMBER(_xlfn.XMATCH(INDEX(G$12:G$411,1+MOD($B344-G$8+_xlfn.SEQUENCE(G$7,,0),G$412)),$CK$5:$CK$9)))))</f>
        <v>X</v>
      </c>
      <c r="CP344" s="146" t="str" cm="1">
        <f t="array" ref="CP344">IF(C344="X","X",SUM(N(ISNUMBER(_xlfn.XMATCH(INDEX(C$12:C$411,1+MOD($B344-C$8+_xlfn.SEQUENCE(C$7,,0),C$412)),$CQ$5:$CQ$9)))))</f>
        <v>X</v>
      </c>
      <c r="CQ344" s="129" t="str" cm="1">
        <f t="array" ref="CQ344">IF(D344="X","X",SUM(N(ISNUMBER(_xlfn.XMATCH(INDEX(D$12:D$411,1+MOD($B344-D$8+_xlfn.SEQUENCE(D$7,,0),D$412)),$CQ$5:$CQ$9)))))</f>
        <v>X</v>
      </c>
      <c r="CR344" s="129" t="str" cm="1">
        <f t="array" ref="CR344">IF(E344="X","X",SUM(N(ISNUMBER(_xlfn.XMATCH(INDEX(E$12:E$411,1+MOD($B344-E$8+_xlfn.SEQUENCE(E$7,,0),E$412)),$CQ$5:$CQ$9)))))</f>
        <v>X</v>
      </c>
      <c r="CS344" s="129" t="str" cm="1">
        <f t="array" ref="CS344">IF(F344="X","X",SUM(N(ISNUMBER(_xlfn.XMATCH(INDEX(F$12:F$411,1+MOD($B344-F$8+_xlfn.SEQUENCE(F$7,,0),F$412)),$CQ$5:$CQ$9)))))</f>
        <v>X</v>
      </c>
      <c r="CT344" s="142" t="str" cm="1">
        <f t="array" ref="CT344">IF(G344="X","X",SUM(N(ISNUMBER(_xlfn.XMATCH(INDEX(G$12:G$411,1+MOD($B344-G$8+_xlfn.SEQUENCE(G$7,,0),G$412)),$CQ$5:$CQ$9)))))</f>
        <v>X</v>
      </c>
    </row>
    <row r="345" spans="2:98" ht="12.75" customHeight="1" x14ac:dyDescent="0.2">
      <c r="B345" s="5">
        <f t="shared" si="9"/>
        <v>333</v>
      </c>
      <c r="C345" s="129" t="s">
        <v>10</v>
      </c>
      <c r="D345" s="129" t="s">
        <v>10</v>
      </c>
      <c r="E345" s="129" t="s">
        <v>10</v>
      </c>
      <c r="F345" s="129" t="s">
        <v>10</v>
      </c>
      <c r="G345" s="142" t="s">
        <v>10</v>
      </c>
      <c r="P345" s="146" t="str" cm="1">
        <f t="array" ref="P345">IF(C345="X","X",SUM(N(ISNUMBER(_xlfn.XMATCH(INDEX(C$12:C$411,1+MOD($B345-C$8+_xlfn.SEQUENCE(C$7,,0),C$412)),$Q$5:$Q$9)))))</f>
        <v>X</v>
      </c>
      <c r="Q345" s="129" t="str" cm="1">
        <f t="array" ref="Q345">IF(D345="X","X",SUM(N(ISNUMBER(_xlfn.XMATCH(INDEX(D$12:D$411,1+MOD($B345-D$8+_xlfn.SEQUENCE(D$7,,0),D$412)),$Q$5:$Q$9)))))</f>
        <v>X</v>
      </c>
      <c r="R345" s="129" t="str" cm="1">
        <f t="array" ref="R345">IF(E345="X","X",SUM(N(ISNUMBER(_xlfn.XMATCH(INDEX(E$12:E$411,1+MOD($B345-E$8+_xlfn.SEQUENCE(E$7,,0),E$412)),$Q$5:$Q$9)))))</f>
        <v>X</v>
      </c>
      <c r="S345" s="129" t="str" cm="1">
        <f t="array" ref="S345">IF(F345="X","X",SUM(N(ISNUMBER(_xlfn.XMATCH(INDEX(F$12:F$411,1+MOD($B345-F$8+_xlfn.SEQUENCE(F$7,,0),F$412)),$Q$5:$Q$9)))))</f>
        <v>X</v>
      </c>
      <c r="T345" s="142" t="str" cm="1">
        <f t="array" ref="T345">IF(G345="X","X",SUM(N(ISNUMBER(_xlfn.XMATCH(INDEX(G$12:G$411,1+MOD($B345-G$8+_xlfn.SEQUENCE(G$7,,0),G$412)),$Q$5:$Q$9)))))</f>
        <v>X</v>
      </c>
      <c r="V345" s="146" t="str" cm="1">
        <f t="array" ref="V345">IF(C345="X","X",SUM(N(ISNUMBER(_xlfn.XMATCH(INDEX(C$12:C$411,1+MOD($B345-C$8+_xlfn.SEQUENCE(C$7,,0),C$412)),$W$5:$W$9)))))</f>
        <v>X</v>
      </c>
      <c r="W345" s="129" t="str" cm="1">
        <f t="array" ref="W345">IF(D345="X","X",SUM(N(ISNUMBER(_xlfn.XMATCH(INDEX(D$12:D$411,1+MOD($B345-D$8+_xlfn.SEQUENCE(D$7,,0),D$412)),$W$5:$W$9)))))</f>
        <v>X</v>
      </c>
      <c r="X345" s="129" t="str" cm="1">
        <f t="array" ref="X345">IF(E345="X","X",SUM(N(ISNUMBER(_xlfn.XMATCH(INDEX(E$12:E$411,1+MOD($B345-E$8+_xlfn.SEQUENCE(E$7,,0),E$412)),$W$5:$W$9)))))</f>
        <v>X</v>
      </c>
      <c r="Y345" s="129" t="str" cm="1">
        <f t="array" ref="Y345">IF(F345="X","X",SUM(N(ISNUMBER(_xlfn.XMATCH(INDEX(F$12:F$411,1+MOD($B345-F$8+_xlfn.SEQUENCE(F$7,,0),F$412)),$W$5:$W$9)))))</f>
        <v>X</v>
      </c>
      <c r="Z345" s="142" t="str" cm="1">
        <f t="array" ref="Z345">IF(G345="X","X",SUM(N(ISNUMBER(_xlfn.XMATCH(INDEX(G$12:G$411,1+MOD($B345-G$8+_xlfn.SEQUENCE(G$7,,0),G$412)),$W$5:$W$9)))))</f>
        <v>X</v>
      </c>
      <c r="AB345" s="146" t="str" cm="1">
        <f t="array" ref="AB345">IF(C345="X","X",SUM(N(ISNUMBER(_xlfn.XMATCH(INDEX(C$12:C$411,1+MOD($B345-C$8+_xlfn.SEQUENCE(C$7,,0),C$412)),$AC$5:$AC$9)))))</f>
        <v>X</v>
      </c>
      <c r="AC345" s="129" t="str" cm="1">
        <f t="array" ref="AC345">IF(D345="X","X",SUM(N(ISNUMBER(_xlfn.XMATCH(INDEX(D$12:D$411,1+MOD($B345-D$8+_xlfn.SEQUENCE(D$7,,0),D$412)),$AC$5:$AC$9)))))</f>
        <v>X</v>
      </c>
      <c r="AD345" s="129" t="str" cm="1">
        <f t="array" ref="AD345">IF(E345="X","X",SUM(N(ISNUMBER(_xlfn.XMATCH(INDEX(E$12:E$411,1+MOD($B345-E$8+_xlfn.SEQUENCE(E$7,,0),E$412)),$AC$5:$AC$9)))))</f>
        <v>X</v>
      </c>
      <c r="AE345" s="129" t="str" cm="1">
        <f t="array" ref="AE345">IF(F345="X","X",SUM(N(ISNUMBER(_xlfn.XMATCH(INDEX(F$12:F$411,1+MOD($B345-F$8+_xlfn.SEQUENCE(F$7,,0),F$412)),$AC$5:$AC$9)))))</f>
        <v>X</v>
      </c>
      <c r="AF345" s="142" t="str" cm="1">
        <f t="array" ref="AF345">IF(G345="X","X",SUM(N(ISNUMBER(_xlfn.XMATCH(INDEX(G$12:G$411,1+MOD($B345-G$8+_xlfn.SEQUENCE(G$7,,0),G$412)),$AC$5:$AC$9)))))</f>
        <v>X</v>
      </c>
      <c r="AH345" s="146" t="str" cm="1">
        <f t="array" ref="AH345">IF(C345="X","X",SUM(N(ISNUMBER(_xlfn.XMATCH(INDEX(C$12:C$411,1+MOD($B345-C$8+_xlfn.SEQUENCE(C$7,,0),C$412)),$AI$5:$AI$9)))))</f>
        <v>X</v>
      </c>
      <c r="AI345" s="129" t="str" cm="1">
        <f t="array" ref="AI345">IF(D345="X","X",SUM(N(ISNUMBER(_xlfn.XMATCH(INDEX(D$12:D$411,1+MOD($B345-D$8+_xlfn.SEQUENCE(D$7,,0),D$412)),$AI$5:$AI$9)))))</f>
        <v>X</v>
      </c>
      <c r="AJ345" s="129" t="str" cm="1">
        <f t="array" ref="AJ345">IF(E345="X","X",SUM(N(ISNUMBER(_xlfn.XMATCH(INDEX(E$12:E$411,1+MOD($B345-E$8+_xlfn.SEQUENCE(E$7,,0),E$412)),$AI$5:$AI$9)))))</f>
        <v>X</v>
      </c>
      <c r="AK345" s="129" t="str" cm="1">
        <f t="array" ref="AK345">IF(F345="X","X",SUM(N(ISNUMBER(_xlfn.XMATCH(INDEX(F$12:F$411,1+MOD($B345-F$8+_xlfn.SEQUENCE(F$7,,0),F$412)),$AI$5:$AI$9)))))</f>
        <v>X</v>
      </c>
      <c r="AL345" s="142" t="str" cm="1">
        <f t="array" ref="AL345">IF(G345="X","X",SUM(N(ISNUMBER(_xlfn.XMATCH(INDEX(G$12:G$411,1+MOD($B345-G$8+_xlfn.SEQUENCE(G$7,,0),G$412)),$AI$5:$AI$9)))))</f>
        <v>X</v>
      </c>
      <c r="AN345" s="146" t="str" cm="1">
        <f t="array" ref="AN345">IF(C345="X","X",SUM(N(ISNUMBER(_xlfn.XMATCH(INDEX(C$12:C$411,1+MOD($B345-C$8+_xlfn.SEQUENCE(C$7,,0),C$412)),$AO$5:$AO$9)))))</f>
        <v>X</v>
      </c>
      <c r="AO345" s="129" t="str" cm="1">
        <f t="array" ref="AO345">IF(D345="X","X",SUM(N(ISNUMBER(_xlfn.XMATCH(INDEX(D$12:D$411,1+MOD($B345-D$8+_xlfn.SEQUENCE(D$7,,0),D$412)),$AO$5:$AO$9)))))</f>
        <v>X</v>
      </c>
      <c r="AP345" s="129" t="str" cm="1">
        <f t="array" ref="AP345">IF(E345="X","X",SUM(N(ISNUMBER(_xlfn.XMATCH(INDEX(E$12:E$411,1+MOD($B345-E$8+_xlfn.SEQUENCE(E$7,,0),E$412)),$AO$5:$AO$9)))))</f>
        <v>X</v>
      </c>
      <c r="AQ345" s="129" t="str" cm="1">
        <f t="array" ref="AQ345">IF(F345="X","X",SUM(N(ISNUMBER(_xlfn.XMATCH(INDEX(F$12:F$411,1+MOD($B345-F$8+_xlfn.SEQUENCE(F$7,,0),F$412)),$AO$5:$AO$9)))))</f>
        <v>X</v>
      </c>
      <c r="AR345" s="142" t="str" cm="1">
        <f t="array" ref="AR345">IF(G345="X","X",SUM(N(ISNUMBER(_xlfn.XMATCH(INDEX(G$12:G$411,1+MOD($B345-G$8+_xlfn.SEQUENCE(G$7,,0),G$412)),$AO$5:$AO$9)))))</f>
        <v>X</v>
      </c>
      <c r="AT345" s="146" t="str" cm="1">
        <f t="array" ref="AT345">IF(C345="X","X",SUM(N(ISNUMBER(_xlfn.XMATCH(INDEX(C$12:C$411,1+MOD($B345-C$8+_xlfn.SEQUENCE(C$7,,0),C$412)),$AU$5:$AU$9)))))</f>
        <v>X</v>
      </c>
      <c r="AU345" s="129" t="str" cm="1">
        <f t="array" ref="AU345">IF(D345="X","X",SUM(N(ISNUMBER(_xlfn.XMATCH(INDEX(D$12:D$411,1+MOD($B345-D$8+_xlfn.SEQUENCE(D$7,,0),D$412)),$AU$5:$AU$9)))))</f>
        <v>X</v>
      </c>
      <c r="AV345" s="129" t="str" cm="1">
        <f t="array" ref="AV345">IF(E345="X","X",SUM(N(ISNUMBER(_xlfn.XMATCH(INDEX(E$12:E$411,1+MOD($B345-E$8+_xlfn.SEQUENCE(E$7,,0),E$412)),$AU$5:$AU$9)))))</f>
        <v>X</v>
      </c>
      <c r="AW345" s="129" t="str" cm="1">
        <f t="array" ref="AW345">IF(F345="X","X",SUM(N(ISNUMBER(_xlfn.XMATCH(INDEX(F$12:F$411,1+MOD($B345-F$8+_xlfn.SEQUENCE(F$7,,0),F$412)),$AU$5:$AU$9)))))</f>
        <v>X</v>
      </c>
      <c r="AX345" s="142" t="str" cm="1">
        <f t="array" ref="AX345">IF(G345="X","X",SUM(N(ISNUMBER(_xlfn.XMATCH(INDEX(G$12:G$411,1+MOD($B345-G$8+_xlfn.SEQUENCE(G$7,,0),G$412)),$AU$5:$AU$9)))))</f>
        <v>X</v>
      </c>
      <c r="AZ345" s="146" t="str" cm="1">
        <f t="array" ref="AZ345">IF(C345="X","X",SUM(N(ISNUMBER(_xlfn.XMATCH(INDEX(C$12:C$411,1+MOD($B345-C$8+_xlfn.SEQUENCE(C$7,,0),C$412)),$BA$5:$BA$9)))))</f>
        <v>X</v>
      </c>
      <c r="BA345" s="129" t="str" cm="1">
        <f t="array" ref="BA345">IF(D345="X","X",SUM(N(ISNUMBER(_xlfn.XMATCH(INDEX(D$12:D$411,1+MOD($B345-D$8+_xlfn.SEQUENCE(D$7,,0),D$412)),$BA$5:$BA$9)))))</f>
        <v>X</v>
      </c>
      <c r="BB345" s="129" t="str" cm="1">
        <f t="array" ref="BB345">IF(E345="X","X",SUM(N(ISNUMBER(_xlfn.XMATCH(INDEX(E$12:E$411,1+MOD($B345-E$8+_xlfn.SEQUENCE(E$7,,0),E$412)),$BA$5:$BA$9)))))</f>
        <v>X</v>
      </c>
      <c r="BC345" s="129" t="str" cm="1">
        <f t="array" ref="BC345">IF(F345="X","X",SUM(N(ISNUMBER(_xlfn.XMATCH(INDEX(F$12:F$411,1+MOD($B345-F$8+_xlfn.SEQUENCE(F$7,,0),F$412)),$BA$5:$BA$9)))))</f>
        <v>X</v>
      </c>
      <c r="BD345" s="142" t="str" cm="1">
        <f t="array" ref="BD345">IF(G345="X","X",SUM(N(ISNUMBER(_xlfn.XMATCH(INDEX(G$12:G$411,1+MOD($B345-G$8+_xlfn.SEQUENCE(G$7,,0),G$412)),$BA$5:$BA$9)))))</f>
        <v>X</v>
      </c>
      <c r="BF345" s="146" t="str" cm="1">
        <f t="array" ref="BF345">IF(C345="X","X",SUM(N(ISNUMBER(_xlfn.XMATCH(INDEX(C$12:C$411,1+MOD($B345-C$8+_xlfn.SEQUENCE(C$7,,0),C$412)),$BG$5:$BG$9)))))</f>
        <v>X</v>
      </c>
      <c r="BG345" s="129" t="str" cm="1">
        <f t="array" ref="BG345">IF(D345="X","X",SUM(N(ISNUMBER(_xlfn.XMATCH(INDEX(D$12:D$411,1+MOD($B345-D$8+_xlfn.SEQUENCE(D$7,,0),D$412)),$BG$5:$BG$9)))))</f>
        <v>X</v>
      </c>
      <c r="BH345" s="129" t="str" cm="1">
        <f t="array" ref="BH345">IF(E345="X","X",SUM(N(ISNUMBER(_xlfn.XMATCH(INDEX(E$12:E$411,1+MOD($B345-E$8+_xlfn.SEQUENCE(E$7,,0),E$412)),$BG$5:$BG$9)))))</f>
        <v>X</v>
      </c>
      <c r="BI345" s="129" t="str" cm="1">
        <f t="array" ref="BI345">IF(F345="X","X",SUM(N(ISNUMBER(_xlfn.XMATCH(INDEX(F$12:F$411,1+MOD($B345-F$8+_xlfn.SEQUENCE(F$7,,0),F$412)),$BG$5:$BG$9)))))</f>
        <v>X</v>
      </c>
      <c r="BJ345" s="142" t="str" cm="1">
        <f t="array" ref="BJ345">IF(G345="X","X",SUM(N(ISNUMBER(_xlfn.XMATCH(INDEX(G$12:G$411,1+MOD($B345-G$8+_xlfn.SEQUENCE(G$7,,0),G$412)),$BG$5:$BG$9)))))</f>
        <v>X</v>
      </c>
      <c r="BL345" s="146" t="str" cm="1">
        <f t="array" ref="BL345">IF(C345="X","X",SUM(N(ISNUMBER(_xlfn.XMATCH(INDEX(C$12:C$411,1+MOD($B345-C$8+_xlfn.SEQUENCE(C$7,,0),C$412)),$BM$5:$BM$9)))))</f>
        <v>X</v>
      </c>
      <c r="BM345" s="129" t="str" cm="1">
        <f t="array" ref="BM345">IF(D345="X","X",SUM(N(ISNUMBER(_xlfn.XMATCH(INDEX(D$12:D$411,1+MOD($B345-D$8+_xlfn.SEQUENCE(D$7,,0),D$412)),$BM$5:$BM$9)))))</f>
        <v>X</v>
      </c>
      <c r="BN345" s="129" t="str" cm="1">
        <f t="array" ref="BN345">IF(E345="X","X",SUM(N(ISNUMBER(_xlfn.XMATCH(INDEX(E$12:E$411,1+MOD($B345-E$8+_xlfn.SEQUENCE(E$7,,0),E$412)),$BM$5:$BM$9)))))</f>
        <v>X</v>
      </c>
      <c r="BO345" s="129" t="str" cm="1">
        <f t="array" ref="BO345">IF(F345="X","X",SUM(N(ISNUMBER(_xlfn.XMATCH(INDEX(F$12:F$411,1+MOD($B345-F$8+_xlfn.SEQUENCE(F$7,,0),F$412)),$BM$5:$BM$9)))))</f>
        <v>X</v>
      </c>
      <c r="BP345" s="142" t="str" cm="1">
        <f t="array" ref="BP345">IF(G345="X","X",SUM(N(ISNUMBER(_xlfn.XMATCH(INDEX(G$12:G$411,1+MOD($B345-G$8+_xlfn.SEQUENCE(G$7,,0),G$412)),$BM$5:$BM$9)))))</f>
        <v>X</v>
      </c>
      <c r="BR345" s="146" t="str" cm="1">
        <f t="array" ref="BR345">IF(C345="X","X",SUM(N(ISNUMBER(_xlfn.XMATCH(INDEX(C$12:C$411,1+MOD($B345-C$8+_xlfn.SEQUENCE(C$7,,0),C$412)),$BS$5:$BS$9)))))</f>
        <v>X</v>
      </c>
      <c r="BS345" s="129" t="str" cm="1">
        <f t="array" ref="BS345">IF(D345="X","X",SUM(N(ISNUMBER(_xlfn.XMATCH(INDEX(D$12:D$411,1+MOD($B345-D$8+_xlfn.SEQUENCE(D$7,,0),D$412)),$BS$5:$BS$9)))))</f>
        <v>X</v>
      </c>
      <c r="BT345" s="129" t="str" cm="1">
        <f t="array" ref="BT345">IF(E345="X","X",SUM(N(ISNUMBER(_xlfn.XMATCH(INDEX(E$12:E$411,1+MOD($B345-E$8+_xlfn.SEQUENCE(E$7,,0),E$412)),$BS$5:$BS$9)))))</f>
        <v>X</v>
      </c>
      <c r="BU345" s="129" t="str" cm="1">
        <f t="array" ref="BU345">IF(F345="X","X",SUM(N(ISNUMBER(_xlfn.XMATCH(INDEX(F$12:F$411,1+MOD($B345-F$8+_xlfn.SEQUENCE(F$7,,0),F$412)),$BS$5:$BS$9)))))</f>
        <v>X</v>
      </c>
      <c r="BV345" s="142" t="str" cm="1">
        <f t="array" ref="BV345">IF(G345="X","X",SUM(N(ISNUMBER(_xlfn.XMATCH(INDEX(G$12:G$411,1+MOD($B345-G$8+_xlfn.SEQUENCE(G$7,,0),G$412)),$BS$5:$BS$9)))))</f>
        <v>X</v>
      </c>
      <c r="BX345" s="146" t="str" cm="1">
        <f t="array" ref="BX345">IF(C345="X","X",SUM(N(ISNUMBER(_xlfn.XMATCH(INDEX(C$12:C$411,1+MOD($B345-C$8+_xlfn.SEQUENCE(C$7,,0),C$412)),$BY$5:$BY$9)))))</f>
        <v>X</v>
      </c>
      <c r="BY345" s="129" t="str" cm="1">
        <f t="array" ref="BY345">IF(D345="X","X",SUM(N(ISNUMBER(_xlfn.XMATCH(INDEX(D$12:D$411,1+MOD($B345-D$8+_xlfn.SEQUENCE(D$7,,0),D$412)),$BY$5:$BY$9)))))</f>
        <v>X</v>
      </c>
      <c r="BZ345" s="129" t="str" cm="1">
        <f t="array" ref="BZ345">IF(E345="X","X",SUM(N(ISNUMBER(_xlfn.XMATCH(INDEX(E$12:E$411,1+MOD($B345-E$8+_xlfn.SEQUENCE(E$7,,0),E$412)),$BY$5:$BY$9)))))</f>
        <v>X</v>
      </c>
      <c r="CA345" s="129" t="str" cm="1">
        <f t="array" ref="CA345">IF(F345="X","X",SUM(N(ISNUMBER(_xlfn.XMATCH(INDEX(F$12:F$411,1+MOD($B345-F$8+_xlfn.SEQUENCE(F$7,,0),F$412)),$BY$5:$BY$9)))))</f>
        <v>X</v>
      </c>
      <c r="CB345" s="142" t="str" cm="1">
        <f t="array" ref="CB345">IF(G345="X","X",SUM(N(ISNUMBER(_xlfn.XMATCH(INDEX(G$12:G$411,1+MOD($B345-G$8+_xlfn.SEQUENCE(G$7,,0),G$412)),$BY$5:$BY$9)))))</f>
        <v>X</v>
      </c>
      <c r="CD345" s="146" t="str" cm="1">
        <f t="array" ref="CD345">IF(C345="X","X",SUM(N(ISNUMBER(_xlfn.XMATCH(INDEX(C$12:C$411,1+MOD($B345-C$8+_xlfn.SEQUENCE(C$7,,0),C$412)),$CE$5:$CE$9)))))</f>
        <v>X</v>
      </c>
      <c r="CE345" s="129" t="str" cm="1">
        <f t="array" ref="CE345">IF(D345="X","X",SUM(N(ISNUMBER(_xlfn.XMATCH(INDEX(D$12:D$411,1+MOD($B345-D$8+_xlfn.SEQUENCE(D$7,,0),D$412)),$CE$5:$CE$9)))))</f>
        <v>X</v>
      </c>
      <c r="CF345" s="129" t="str" cm="1">
        <f t="array" ref="CF345">IF(E345="X","X",SUM(N(ISNUMBER(_xlfn.XMATCH(INDEX(E$12:E$411,1+MOD($B345-E$8+_xlfn.SEQUENCE(E$7,,0),E$412)),$CE$5:$CE$9)))))</f>
        <v>X</v>
      </c>
      <c r="CG345" s="129" t="str" cm="1">
        <f t="array" ref="CG345">IF(F345="X","X",SUM(N(ISNUMBER(_xlfn.XMATCH(INDEX(F$12:F$411,1+MOD($B345-F$8+_xlfn.SEQUENCE(F$7,,0),F$412)),$CE$5:$CE$9)))))</f>
        <v>X</v>
      </c>
      <c r="CH345" s="142" t="str" cm="1">
        <f t="array" ref="CH345">IF(G345="X","X",SUM(N(ISNUMBER(_xlfn.XMATCH(INDEX(G$12:G$411,1+MOD($B345-G$8+_xlfn.SEQUENCE(G$7,,0),G$412)),$CE$5:$CE$9)))))</f>
        <v>X</v>
      </c>
      <c r="CJ345" s="146" t="str" cm="1">
        <f t="array" ref="CJ345">IF(C345="X","X",SUM(N(ISNUMBER(_xlfn.XMATCH(INDEX(C$12:C$411,1+MOD($B345-C$8+_xlfn.SEQUENCE(C$7,,0),C$412)),$CK$5:$CK$9)))))</f>
        <v>X</v>
      </c>
      <c r="CK345" s="129" t="str" cm="1">
        <f t="array" ref="CK345">IF(D345="X","X",SUM(N(ISNUMBER(_xlfn.XMATCH(INDEX(D$12:D$411,1+MOD($B345-D$8+_xlfn.SEQUENCE(D$7,,0),D$412)),$CK$5:$CK$9)))))</f>
        <v>X</v>
      </c>
      <c r="CL345" s="129" t="str" cm="1">
        <f t="array" ref="CL345">IF(E345="X","X",SUM(N(ISNUMBER(_xlfn.XMATCH(INDEX(E$12:E$411,1+MOD($B345-E$8+_xlfn.SEQUENCE(E$7,,0),E$412)),$CK$5:$CK$9)))))</f>
        <v>X</v>
      </c>
      <c r="CM345" s="129" t="str" cm="1">
        <f t="array" ref="CM345">IF(F345="X","X",SUM(N(ISNUMBER(_xlfn.XMATCH(INDEX(F$12:F$411,1+MOD($B345-F$8+_xlfn.SEQUENCE(F$7,,0),F$412)),$CK$5:$CK$9)))))</f>
        <v>X</v>
      </c>
      <c r="CN345" s="142" t="str" cm="1">
        <f t="array" ref="CN345">IF(G345="X","X",SUM(N(ISNUMBER(_xlfn.XMATCH(INDEX(G$12:G$411,1+MOD($B345-G$8+_xlfn.SEQUENCE(G$7,,0),G$412)),$CK$5:$CK$9)))))</f>
        <v>X</v>
      </c>
      <c r="CP345" s="146" t="str" cm="1">
        <f t="array" ref="CP345">IF(C345="X","X",SUM(N(ISNUMBER(_xlfn.XMATCH(INDEX(C$12:C$411,1+MOD($B345-C$8+_xlfn.SEQUENCE(C$7,,0),C$412)),$CQ$5:$CQ$9)))))</f>
        <v>X</v>
      </c>
      <c r="CQ345" s="129" t="str" cm="1">
        <f t="array" ref="CQ345">IF(D345="X","X",SUM(N(ISNUMBER(_xlfn.XMATCH(INDEX(D$12:D$411,1+MOD($B345-D$8+_xlfn.SEQUENCE(D$7,,0),D$412)),$CQ$5:$CQ$9)))))</f>
        <v>X</v>
      </c>
      <c r="CR345" s="129" t="str" cm="1">
        <f t="array" ref="CR345">IF(E345="X","X",SUM(N(ISNUMBER(_xlfn.XMATCH(INDEX(E$12:E$411,1+MOD($B345-E$8+_xlfn.SEQUENCE(E$7,,0),E$412)),$CQ$5:$CQ$9)))))</f>
        <v>X</v>
      </c>
      <c r="CS345" s="129" t="str" cm="1">
        <f t="array" ref="CS345">IF(F345="X","X",SUM(N(ISNUMBER(_xlfn.XMATCH(INDEX(F$12:F$411,1+MOD($B345-F$8+_xlfn.SEQUENCE(F$7,,0),F$412)),$CQ$5:$CQ$9)))))</f>
        <v>X</v>
      </c>
      <c r="CT345" s="142" t="str" cm="1">
        <f t="array" ref="CT345">IF(G345="X","X",SUM(N(ISNUMBER(_xlfn.XMATCH(INDEX(G$12:G$411,1+MOD($B345-G$8+_xlfn.SEQUENCE(G$7,,0),G$412)),$CQ$5:$CQ$9)))))</f>
        <v>X</v>
      </c>
    </row>
    <row r="346" spans="2:98" ht="12.75" customHeight="1" x14ac:dyDescent="0.2">
      <c r="B346" s="5">
        <f t="shared" si="9"/>
        <v>334</v>
      </c>
      <c r="C346" s="129" t="s">
        <v>10</v>
      </c>
      <c r="D346" s="129" t="s">
        <v>10</v>
      </c>
      <c r="E346" s="129" t="s">
        <v>10</v>
      </c>
      <c r="F346" s="129" t="s">
        <v>10</v>
      </c>
      <c r="G346" s="142" t="s">
        <v>10</v>
      </c>
      <c r="P346" s="146" t="str" cm="1">
        <f t="array" ref="P346">IF(C346="X","X",SUM(N(ISNUMBER(_xlfn.XMATCH(INDEX(C$12:C$411,1+MOD($B346-C$8+_xlfn.SEQUENCE(C$7,,0),C$412)),$Q$5:$Q$9)))))</f>
        <v>X</v>
      </c>
      <c r="Q346" s="129" t="str" cm="1">
        <f t="array" ref="Q346">IF(D346="X","X",SUM(N(ISNUMBER(_xlfn.XMATCH(INDEX(D$12:D$411,1+MOD($B346-D$8+_xlfn.SEQUENCE(D$7,,0),D$412)),$Q$5:$Q$9)))))</f>
        <v>X</v>
      </c>
      <c r="R346" s="129" t="str" cm="1">
        <f t="array" ref="R346">IF(E346="X","X",SUM(N(ISNUMBER(_xlfn.XMATCH(INDEX(E$12:E$411,1+MOD($B346-E$8+_xlfn.SEQUENCE(E$7,,0),E$412)),$Q$5:$Q$9)))))</f>
        <v>X</v>
      </c>
      <c r="S346" s="129" t="str" cm="1">
        <f t="array" ref="S346">IF(F346="X","X",SUM(N(ISNUMBER(_xlfn.XMATCH(INDEX(F$12:F$411,1+MOD($B346-F$8+_xlfn.SEQUENCE(F$7,,0),F$412)),$Q$5:$Q$9)))))</f>
        <v>X</v>
      </c>
      <c r="T346" s="142" t="str" cm="1">
        <f t="array" ref="T346">IF(G346="X","X",SUM(N(ISNUMBER(_xlfn.XMATCH(INDEX(G$12:G$411,1+MOD($B346-G$8+_xlfn.SEQUENCE(G$7,,0),G$412)),$Q$5:$Q$9)))))</f>
        <v>X</v>
      </c>
      <c r="V346" s="146" t="str" cm="1">
        <f t="array" ref="V346">IF(C346="X","X",SUM(N(ISNUMBER(_xlfn.XMATCH(INDEX(C$12:C$411,1+MOD($B346-C$8+_xlfn.SEQUENCE(C$7,,0),C$412)),$W$5:$W$9)))))</f>
        <v>X</v>
      </c>
      <c r="W346" s="129" t="str" cm="1">
        <f t="array" ref="W346">IF(D346="X","X",SUM(N(ISNUMBER(_xlfn.XMATCH(INDEX(D$12:D$411,1+MOD($B346-D$8+_xlfn.SEQUENCE(D$7,,0),D$412)),$W$5:$W$9)))))</f>
        <v>X</v>
      </c>
      <c r="X346" s="129" t="str" cm="1">
        <f t="array" ref="X346">IF(E346="X","X",SUM(N(ISNUMBER(_xlfn.XMATCH(INDEX(E$12:E$411,1+MOD($B346-E$8+_xlfn.SEQUENCE(E$7,,0),E$412)),$W$5:$W$9)))))</f>
        <v>X</v>
      </c>
      <c r="Y346" s="129" t="str" cm="1">
        <f t="array" ref="Y346">IF(F346="X","X",SUM(N(ISNUMBER(_xlfn.XMATCH(INDEX(F$12:F$411,1+MOD($B346-F$8+_xlfn.SEQUENCE(F$7,,0),F$412)),$W$5:$W$9)))))</f>
        <v>X</v>
      </c>
      <c r="Z346" s="142" t="str" cm="1">
        <f t="array" ref="Z346">IF(G346="X","X",SUM(N(ISNUMBER(_xlfn.XMATCH(INDEX(G$12:G$411,1+MOD($B346-G$8+_xlfn.SEQUENCE(G$7,,0),G$412)),$W$5:$W$9)))))</f>
        <v>X</v>
      </c>
      <c r="AB346" s="146" t="str" cm="1">
        <f t="array" ref="AB346">IF(C346="X","X",SUM(N(ISNUMBER(_xlfn.XMATCH(INDEX(C$12:C$411,1+MOD($B346-C$8+_xlfn.SEQUENCE(C$7,,0),C$412)),$AC$5:$AC$9)))))</f>
        <v>X</v>
      </c>
      <c r="AC346" s="129" t="str" cm="1">
        <f t="array" ref="AC346">IF(D346="X","X",SUM(N(ISNUMBER(_xlfn.XMATCH(INDEX(D$12:D$411,1+MOD($B346-D$8+_xlfn.SEQUENCE(D$7,,0),D$412)),$AC$5:$AC$9)))))</f>
        <v>X</v>
      </c>
      <c r="AD346" s="129" t="str" cm="1">
        <f t="array" ref="AD346">IF(E346="X","X",SUM(N(ISNUMBER(_xlfn.XMATCH(INDEX(E$12:E$411,1+MOD($B346-E$8+_xlfn.SEQUENCE(E$7,,0),E$412)),$AC$5:$AC$9)))))</f>
        <v>X</v>
      </c>
      <c r="AE346" s="129" t="str" cm="1">
        <f t="array" ref="AE346">IF(F346="X","X",SUM(N(ISNUMBER(_xlfn.XMATCH(INDEX(F$12:F$411,1+MOD($B346-F$8+_xlfn.SEQUENCE(F$7,,0),F$412)),$AC$5:$AC$9)))))</f>
        <v>X</v>
      </c>
      <c r="AF346" s="142" t="str" cm="1">
        <f t="array" ref="AF346">IF(G346="X","X",SUM(N(ISNUMBER(_xlfn.XMATCH(INDEX(G$12:G$411,1+MOD($B346-G$8+_xlfn.SEQUENCE(G$7,,0),G$412)),$AC$5:$AC$9)))))</f>
        <v>X</v>
      </c>
      <c r="AH346" s="146" t="str" cm="1">
        <f t="array" ref="AH346">IF(C346="X","X",SUM(N(ISNUMBER(_xlfn.XMATCH(INDEX(C$12:C$411,1+MOD($B346-C$8+_xlfn.SEQUENCE(C$7,,0),C$412)),$AI$5:$AI$9)))))</f>
        <v>X</v>
      </c>
      <c r="AI346" s="129" t="str" cm="1">
        <f t="array" ref="AI346">IF(D346="X","X",SUM(N(ISNUMBER(_xlfn.XMATCH(INDEX(D$12:D$411,1+MOD($B346-D$8+_xlfn.SEQUENCE(D$7,,0),D$412)),$AI$5:$AI$9)))))</f>
        <v>X</v>
      </c>
      <c r="AJ346" s="129" t="str" cm="1">
        <f t="array" ref="AJ346">IF(E346="X","X",SUM(N(ISNUMBER(_xlfn.XMATCH(INDEX(E$12:E$411,1+MOD($B346-E$8+_xlfn.SEQUENCE(E$7,,0),E$412)),$AI$5:$AI$9)))))</f>
        <v>X</v>
      </c>
      <c r="AK346" s="129" t="str" cm="1">
        <f t="array" ref="AK346">IF(F346="X","X",SUM(N(ISNUMBER(_xlfn.XMATCH(INDEX(F$12:F$411,1+MOD($B346-F$8+_xlfn.SEQUENCE(F$7,,0),F$412)),$AI$5:$AI$9)))))</f>
        <v>X</v>
      </c>
      <c r="AL346" s="142" t="str" cm="1">
        <f t="array" ref="AL346">IF(G346="X","X",SUM(N(ISNUMBER(_xlfn.XMATCH(INDEX(G$12:G$411,1+MOD($B346-G$8+_xlfn.SEQUENCE(G$7,,0),G$412)),$AI$5:$AI$9)))))</f>
        <v>X</v>
      </c>
      <c r="AN346" s="146" t="str" cm="1">
        <f t="array" ref="AN346">IF(C346="X","X",SUM(N(ISNUMBER(_xlfn.XMATCH(INDEX(C$12:C$411,1+MOD($B346-C$8+_xlfn.SEQUENCE(C$7,,0),C$412)),$AO$5:$AO$9)))))</f>
        <v>X</v>
      </c>
      <c r="AO346" s="129" t="str" cm="1">
        <f t="array" ref="AO346">IF(D346="X","X",SUM(N(ISNUMBER(_xlfn.XMATCH(INDEX(D$12:D$411,1+MOD($B346-D$8+_xlfn.SEQUENCE(D$7,,0),D$412)),$AO$5:$AO$9)))))</f>
        <v>X</v>
      </c>
      <c r="AP346" s="129" t="str" cm="1">
        <f t="array" ref="AP346">IF(E346="X","X",SUM(N(ISNUMBER(_xlfn.XMATCH(INDEX(E$12:E$411,1+MOD($B346-E$8+_xlfn.SEQUENCE(E$7,,0),E$412)),$AO$5:$AO$9)))))</f>
        <v>X</v>
      </c>
      <c r="AQ346" s="129" t="str" cm="1">
        <f t="array" ref="AQ346">IF(F346="X","X",SUM(N(ISNUMBER(_xlfn.XMATCH(INDEX(F$12:F$411,1+MOD($B346-F$8+_xlfn.SEQUENCE(F$7,,0),F$412)),$AO$5:$AO$9)))))</f>
        <v>X</v>
      </c>
      <c r="AR346" s="142" t="str" cm="1">
        <f t="array" ref="AR346">IF(G346="X","X",SUM(N(ISNUMBER(_xlfn.XMATCH(INDEX(G$12:G$411,1+MOD($B346-G$8+_xlfn.SEQUENCE(G$7,,0),G$412)),$AO$5:$AO$9)))))</f>
        <v>X</v>
      </c>
      <c r="AT346" s="146" t="str" cm="1">
        <f t="array" ref="AT346">IF(C346="X","X",SUM(N(ISNUMBER(_xlfn.XMATCH(INDEX(C$12:C$411,1+MOD($B346-C$8+_xlfn.SEQUENCE(C$7,,0),C$412)),$AU$5:$AU$9)))))</f>
        <v>X</v>
      </c>
      <c r="AU346" s="129" t="str" cm="1">
        <f t="array" ref="AU346">IF(D346="X","X",SUM(N(ISNUMBER(_xlfn.XMATCH(INDEX(D$12:D$411,1+MOD($B346-D$8+_xlfn.SEQUENCE(D$7,,0),D$412)),$AU$5:$AU$9)))))</f>
        <v>X</v>
      </c>
      <c r="AV346" s="129" t="str" cm="1">
        <f t="array" ref="AV346">IF(E346="X","X",SUM(N(ISNUMBER(_xlfn.XMATCH(INDEX(E$12:E$411,1+MOD($B346-E$8+_xlfn.SEQUENCE(E$7,,0),E$412)),$AU$5:$AU$9)))))</f>
        <v>X</v>
      </c>
      <c r="AW346" s="129" t="str" cm="1">
        <f t="array" ref="AW346">IF(F346="X","X",SUM(N(ISNUMBER(_xlfn.XMATCH(INDEX(F$12:F$411,1+MOD($B346-F$8+_xlfn.SEQUENCE(F$7,,0),F$412)),$AU$5:$AU$9)))))</f>
        <v>X</v>
      </c>
      <c r="AX346" s="142" t="str" cm="1">
        <f t="array" ref="AX346">IF(G346="X","X",SUM(N(ISNUMBER(_xlfn.XMATCH(INDEX(G$12:G$411,1+MOD($B346-G$8+_xlfn.SEQUENCE(G$7,,0),G$412)),$AU$5:$AU$9)))))</f>
        <v>X</v>
      </c>
      <c r="AZ346" s="146" t="str" cm="1">
        <f t="array" ref="AZ346">IF(C346="X","X",SUM(N(ISNUMBER(_xlfn.XMATCH(INDEX(C$12:C$411,1+MOD($B346-C$8+_xlfn.SEQUENCE(C$7,,0),C$412)),$BA$5:$BA$9)))))</f>
        <v>X</v>
      </c>
      <c r="BA346" s="129" t="str" cm="1">
        <f t="array" ref="BA346">IF(D346="X","X",SUM(N(ISNUMBER(_xlfn.XMATCH(INDEX(D$12:D$411,1+MOD($B346-D$8+_xlfn.SEQUENCE(D$7,,0),D$412)),$BA$5:$BA$9)))))</f>
        <v>X</v>
      </c>
      <c r="BB346" s="129" t="str" cm="1">
        <f t="array" ref="BB346">IF(E346="X","X",SUM(N(ISNUMBER(_xlfn.XMATCH(INDEX(E$12:E$411,1+MOD($B346-E$8+_xlfn.SEQUENCE(E$7,,0),E$412)),$BA$5:$BA$9)))))</f>
        <v>X</v>
      </c>
      <c r="BC346" s="129" t="str" cm="1">
        <f t="array" ref="BC346">IF(F346="X","X",SUM(N(ISNUMBER(_xlfn.XMATCH(INDEX(F$12:F$411,1+MOD($B346-F$8+_xlfn.SEQUENCE(F$7,,0),F$412)),$BA$5:$BA$9)))))</f>
        <v>X</v>
      </c>
      <c r="BD346" s="142" t="str" cm="1">
        <f t="array" ref="BD346">IF(G346="X","X",SUM(N(ISNUMBER(_xlfn.XMATCH(INDEX(G$12:G$411,1+MOD($B346-G$8+_xlfn.SEQUENCE(G$7,,0),G$412)),$BA$5:$BA$9)))))</f>
        <v>X</v>
      </c>
      <c r="BF346" s="146" t="str" cm="1">
        <f t="array" ref="BF346">IF(C346="X","X",SUM(N(ISNUMBER(_xlfn.XMATCH(INDEX(C$12:C$411,1+MOD($B346-C$8+_xlfn.SEQUENCE(C$7,,0),C$412)),$BG$5:$BG$9)))))</f>
        <v>X</v>
      </c>
      <c r="BG346" s="129" t="str" cm="1">
        <f t="array" ref="BG346">IF(D346="X","X",SUM(N(ISNUMBER(_xlfn.XMATCH(INDEX(D$12:D$411,1+MOD($B346-D$8+_xlfn.SEQUENCE(D$7,,0),D$412)),$BG$5:$BG$9)))))</f>
        <v>X</v>
      </c>
      <c r="BH346" s="129" t="str" cm="1">
        <f t="array" ref="BH346">IF(E346="X","X",SUM(N(ISNUMBER(_xlfn.XMATCH(INDEX(E$12:E$411,1+MOD($B346-E$8+_xlfn.SEQUENCE(E$7,,0),E$412)),$BG$5:$BG$9)))))</f>
        <v>X</v>
      </c>
      <c r="BI346" s="129" t="str" cm="1">
        <f t="array" ref="BI346">IF(F346="X","X",SUM(N(ISNUMBER(_xlfn.XMATCH(INDEX(F$12:F$411,1+MOD($B346-F$8+_xlfn.SEQUENCE(F$7,,0),F$412)),$BG$5:$BG$9)))))</f>
        <v>X</v>
      </c>
      <c r="BJ346" s="142" t="str" cm="1">
        <f t="array" ref="BJ346">IF(G346="X","X",SUM(N(ISNUMBER(_xlfn.XMATCH(INDEX(G$12:G$411,1+MOD($B346-G$8+_xlfn.SEQUENCE(G$7,,0),G$412)),$BG$5:$BG$9)))))</f>
        <v>X</v>
      </c>
      <c r="BL346" s="146" t="str" cm="1">
        <f t="array" ref="BL346">IF(C346="X","X",SUM(N(ISNUMBER(_xlfn.XMATCH(INDEX(C$12:C$411,1+MOD($B346-C$8+_xlfn.SEQUENCE(C$7,,0),C$412)),$BM$5:$BM$9)))))</f>
        <v>X</v>
      </c>
      <c r="BM346" s="129" t="str" cm="1">
        <f t="array" ref="BM346">IF(D346="X","X",SUM(N(ISNUMBER(_xlfn.XMATCH(INDEX(D$12:D$411,1+MOD($B346-D$8+_xlfn.SEQUENCE(D$7,,0),D$412)),$BM$5:$BM$9)))))</f>
        <v>X</v>
      </c>
      <c r="BN346" s="129" t="str" cm="1">
        <f t="array" ref="BN346">IF(E346="X","X",SUM(N(ISNUMBER(_xlfn.XMATCH(INDEX(E$12:E$411,1+MOD($B346-E$8+_xlfn.SEQUENCE(E$7,,0),E$412)),$BM$5:$BM$9)))))</f>
        <v>X</v>
      </c>
      <c r="BO346" s="129" t="str" cm="1">
        <f t="array" ref="BO346">IF(F346="X","X",SUM(N(ISNUMBER(_xlfn.XMATCH(INDEX(F$12:F$411,1+MOD($B346-F$8+_xlfn.SEQUENCE(F$7,,0),F$412)),$BM$5:$BM$9)))))</f>
        <v>X</v>
      </c>
      <c r="BP346" s="142" t="str" cm="1">
        <f t="array" ref="BP346">IF(G346="X","X",SUM(N(ISNUMBER(_xlfn.XMATCH(INDEX(G$12:G$411,1+MOD($B346-G$8+_xlfn.SEQUENCE(G$7,,0),G$412)),$BM$5:$BM$9)))))</f>
        <v>X</v>
      </c>
      <c r="BR346" s="146" t="str" cm="1">
        <f t="array" ref="BR346">IF(C346="X","X",SUM(N(ISNUMBER(_xlfn.XMATCH(INDEX(C$12:C$411,1+MOD($B346-C$8+_xlfn.SEQUENCE(C$7,,0),C$412)),$BS$5:$BS$9)))))</f>
        <v>X</v>
      </c>
      <c r="BS346" s="129" t="str" cm="1">
        <f t="array" ref="BS346">IF(D346="X","X",SUM(N(ISNUMBER(_xlfn.XMATCH(INDEX(D$12:D$411,1+MOD($B346-D$8+_xlfn.SEQUENCE(D$7,,0),D$412)),$BS$5:$BS$9)))))</f>
        <v>X</v>
      </c>
      <c r="BT346" s="129" t="str" cm="1">
        <f t="array" ref="BT346">IF(E346="X","X",SUM(N(ISNUMBER(_xlfn.XMATCH(INDEX(E$12:E$411,1+MOD($B346-E$8+_xlfn.SEQUENCE(E$7,,0),E$412)),$BS$5:$BS$9)))))</f>
        <v>X</v>
      </c>
      <c r="BU346" s="129" t="str" cm="1">
        <f t="array" ref="BU346">IF(F346="X","X",SUM(N(ISNUMBER(_xlfn.XMATCH(INDEX(F$12:F$411,1+MOD($B346-F$8+_xlfn.SEQUENCE(F$7,,0),F$412)),$BS$5:$BS$9)))))</f>
        <v>X</v>
      </c>
      <c r="BV346" s="142" t="str" cm="1">
        <f t="array" ref="BV346">IF(G346="X","X",SUM(N(ISNUMBER(_xlfn.XMATCH(INDEX(G$12:G$411,1+MOD($B346-G$8+_xlfn.SEQUENCE(G$7,,0),G$412)),$BS$5:$BS$9)))))</f>
        <v>X</v>
      </c>
      <c r="BX346" s="146" t="str" cm="1">
        <f t="array" ref="BX346">IF(C346="X","X",SUM(N(ISNUMBER(_xlfn.XMATCH(INDEX(C$12:C$411,1+MOD($B346-C$8+_xlfn.SEQUENCE(C$7,,0),C$412)),$BY$5:$BY$9)))))</f>
        <v>X</v>
      </c>
      <c r="BY346" s="129" t="str" cm="1">
        <f t="array" ref="BY346">IF(D346="X","X",SUM(N(ISNUMBER(_xlfn.XMATCH(INDEX(D$12:D$411,1+MOD($B346-D$8+_xlfn.SEQUENCE(D$7,,0),D$412)),$BY$5:$BY$9)))))</f>
        <v>X</v>
      </c>
      <c r="BZ346" s="129" t="str" cm="1">
        <f t="array" ref="BZ346">IF(E346="X","X",SUM(N(ISNUMBER(_xlfn.XMATCH(INDEX(E$12:E$411,1+MOD($B346-E$8+_xlfn.SEQUENCE(E$7,,0),E$412)),$BY$5:$BY$9)))))</f>
        <v>X</v>
      </c>
      <c r="CA346" s="129" t="str" cm="1">
        <f t="array" ref="CA346">IF(F346="X","X",SUM(N(ISNUMBER(_xlfn.XMATCH(INDEX(F$12:F$411,1+MOD($B346-F$8+_xlfn.SEQUENCE(F$7,,0),F$412)),$BY$5:$BY$9)))))</f>
        <v>X</v>
      </c>
      <c r="CB346" s="142" t="str" cm="1">
        <f t="array" ref="CB346">IF(G346="X","X",SUM(N(ISNUMBER(_xlfn.XMATCH(INDEX(G$12:G$411,1+MOD($B346-G$8+_xlfn.SEQUENCE(G$7,,0),G$412)),$BY$5:$BY$9)))))</f>
        <v>X</v>
      </c>
      <c r="CD346" s="146" t="str" cm="1">
        <f t="array" ref="CD346">IF(C346="X","X",SUM(N(ISNUMBER(_xlfn.XMATCH(INDEX(C$12:C$411,1+MOD($B346-C$8+_xlfn.SEQUENCE(C$7,,0),C$412)),$CE$5:$CE$9)))))</f>
        <v>X</v>
      </c>
      <c r="CE346" s="129" t="str" cm="1">
        <f t="array" ref="CE346">IF(D346="X","X",SUM(N(ISNUMBER(_xlfn.XMATCH(INDEX(D$12:D$411,1+MOD($B346-D$8+_xlfn.SEQUENCE(D$7,,0),D$412)),$CE$5:$CE$9)))))</f>
        <v>X</v>
      </c>
      <c r="CF346" s="129" t="str" cm="1">
        <f t="array" ref="CF346">IF(E346="X","X",SUM(N(ISNUMBER(_xlfn.XMATCH(INDEX(E$12:E$411,1+MOD($B346-E$8+_xlfn.SEQUENCE(E$7,,0),E$412)),$CE$5:$CE$9)))))</f>
        <v>X</v>
      </c>
      <c r="CG346" s="129" t="str" cm="1">
        <f t="array" ref="CG346">IF(F346="X","X",SUM(N(ISNUMBER(_xlfn.XMATCH(INDEX(F$12:F$411,1+MOD($B346-F$8+_xlfn.SEQUENCE(F$7,,0),F$412)),$CE$5:$CE$9)))))</f>
        <v>X</v>
      </c>
      <c r="CH346" s="142" t="str" cm="1">
        <f t="array" ref="CH346">IF(G346="X","X",SUM(N(ISNUMBER(_xlfn.XMATCH(INDEX(G$12:G$411,1+MOD($B346-G$8+_xlfn.SEQUENCE(G$7,,0),G$412)),$CE$5:$CE$9)))))</f>
        <v>X</v>
      </c>
      <c r="CJ346" s="146" t="str" cm="1">
        <f t="array" ref="CJ346">IF(C346="X","X",SUM(N(ISNUMBER(_xlfn.XMATCH(INDEX(C$12:C$411,1+MOD($B346-C$8+_xlfn.SEQUENCE(C$7,,0),C$412)),$CK$5:$CK$9)))))</f>
        <v>X</v>
      </c>
      <c r="CK346" s="129" t="str" cm="1">
        <f t="array" ref="CK346">IF(D346="X","X",SUM(N(ISNUMBER(_xlfn.XMATCH(INDEX(D$12:D$411,1+MOD($B346-D$8+_xlfn.SEQUENCE(D$7,,0),D$412)),$CK$5:$CK$9)))))</f>
        <v>X</v>
      </c>
      <c r="CL346" s="129" t="str" cm="1">
        <f t="array" ref="CL346">IF(E346="X","X",SUM(N(ISNUMBER(_xlfn.XMATCH(INDEX(E$12:E$411,1+MOD($B346-E$8+_xlfn.SEQUENCE(E$7,,0),E$412)),$CK$5:$CK$9)))))</f>
        <v>X</v>
      </c>
      <c r="CM346" s="129" t="str" cm="1">
        <f t="array" ref="CM346">IF(F346="X","X",SUM(N(ISNUMBER(_xlfn.XMATCH(INDEX(F$12:F$411,1+MOD($B346-F$8+_xlfn.SEQUENCE(F$7,,0),F$412)),$CK$5:$CK$9)))))</f>
        <v>X</v>
      </c>
      <c r="CN346" s="142" t="str" cm="1">
        <f t="array" ref="CN346">IF(G346="X","X",SUM(N(ISNUMBER(_xlfn.XMATCH(INDEX(G$12:G$411,1+MOD($B346-G$8+_xlfn.SEQUENCE(G$7,,0),G$412)),$CK$5:$CK$9)))))</f>
        <v>X</v>
      </c>
      <c r="CP346" s="146" t="str" cm="1">
        <f t="array" ref="CP346">IF(C346="X","X",SUM(N(ISNUMBER(_xlfn.XMATCH(INDEX(C$12:C$411,1+MOD($B346-C$8+_xlfn.SEQUENCE(C$7,,0),C$412)),$CQ$5:$CQ$9)))))</f>
        <v>X</v>
      </c>
      <c r="CQ346" s="129" t="str" cm="1">
        <f t="array" ref="CQ346">IF(D346="X","X",SUM(N(ISNUMBER(_xlfn.XMATCH(INDEX(D$12:D$411,1+MOD($B346-D$8+_xlfn.SEQUENCE(D$7,,0),D$412)),$CQ$5:$CQ$9)))))</f>
        <v>X</v>
      </c>
      <c r="CR346" s="129" t="str" cm="1">
        <f t="array" ref="CR346">IF(E346="X","X",SUM(N(ISNUMBER(_xlfn.XMATCH(INDEX(E$12:E$411,1+MOD($B346-E$8+_xlfn.SEQUENCE(E$7,,0),E$412)),$CQ$5:$CQ$9)))))</f>
        <v>X</v>
      </c>
      <c r="CS346" s="129" t="str" cm="1">
        <f t="array" ref="CS346">IF(F346="X","X",SUM(N(ISNUMBER(_xlfn.XMATCH(INDEX(F$12:F$411,1+MOD($B346-F$8+_xlfn.SEQUENCE(F$7,,0),F$412)),$CQ$5:$CQ$9)))))</f>
        <v>X</v>
      </c>
      <c r="CT346" s="142" t="str" cm="1">
        <f t="array" ref="CT346">IF(G346="X","X",SUM(N(ISNUMBER(_xlfn.XMATCH(INDEX(G$12:G$411,1+MOD($B346-G$8+_xlfn.SEQUENCE(G$7,,0),G$412)),$CQ$5:$CQ$9)))))</f>
        <v>X</v>
      </c>
    </row>
    <row r="347" spans="2:98" ht="12.75" customHeight="1" x14ac:dyDescent="0.2">
      <c r="B347" s="5">
        <f t="shared" si="9"/>
        <v>335</v>
      </c>
      <c r="C347" s="129" t="s">
        <v>10</v>
      </c>
      <c r="D347" s="129" t="s">
        <v>10</v>
      </c>
      <c r="E347" s="129" t="s">
        <v>10</v>
      </c>
      <c r="F347" s="129" t="s">
        <v>10</v>
      </c>
      <c r="G347" s="142" t="s">
        <v>10</v>
      </c>
      <c r="P347" s="146" t="str" cm="1">
        <f t="array" ref="P347">IF(C347="X","X",SUM(N(ISNUMBER(_xlfn.XMATCH(INDEX(C$12:C$411,1+MOD($B347-C$8+_xlfn.SEQUENCE(C$7,,0),C$412)),$Q$5:$Q$9)))))</f>
        <v>X</v>
      </c>
      <c r="Q347" s="129" t="str" cm="1">
        <f t="array" ref="Q347">IF(D347="X","X",SUM(N(ISNUMBER(_xlfn.XMATCH(INDEX(D$12:D$411,1+MOD($B347-D$8+_xlfn.SEQUENCE(D$7,,0),D$412)),$Q$5:$Q$9)))))</f>
        <v>X</v>
      </c>
      <c r="R347" s="129" t="str" cm="1">
        <f t="array" ref="R347">IF(E347="X","X",SUM(N(ISNUMBER(_xlfn.XMATCH(INDEX(E$12:E$411,1+MOD($B347-E$8+_xlfn.SEQUENCE(E$7,,0),E$412)),$Q$5:$Q$9)))))</f>
        <v>X</v>
      </c>
      <c r="S347" s="129" t="str" cm="1">
        <f t="array" ref="S347">IF(F347="X","X",SUM(N(ISNUMBER(_xlfn.XMATCH(INDEX(F$12:F$411,1+MOD($B347-F$8+_xlfn.SEQUENCE(F$7,,0),F$412)),$Q$5:$Q$9)))))</f>
        <v>X</v>
      </c>
      <c r="T347" s="142" t="str" cm="1">
        <f t="array" ref="T347">IF(G347="X","X",SUM(N(ISNUMBER(_xlfn.XMATCH(INDEX(G$12:G$411,1+MOD($B347-G$8+_xlfn.SEQUENCE(G$7,,0),G$412)),$Q$5:$Q$9)))))</f>
        <v>X</v>
      </c>
      <c r="V347" s="146" t="str" cm="1">
        <f t="array" ref="V347">IF(C347="X","X",SUM(N(ISNUMBER(_xlfn.XMATCH(INDEX(C$12:C$411,1+MOD($B347-C$8+_xlfn.SEQUENCE(C$7,,0),C$412)),$W$5:$W$9)))))</f>
        <v>X</v>
      </c>
      <c r="W347" s="129" t="str" cm="1">
        <f t="array" ref="W347">IF(D347="X","X",SUM(N(ISNUMBER(_xlfn.XMATCH(INDEX(D$12:D$411,1+MOD($B347-D$8+_xlfn.SEQUENCE(D$7,,0),D$412)),$W$5:$W$9)))))</f>
        <v>X</v>
      </c>
      <c r="X347" s="129" t="str" cm="1">
        <f t="array" ref="X347">IF(E347="X","X",SUM(N(ISNUMBER(_xlfn.XMATCH(INDEX(E$12:E$411,1+MOD($B347-E$8+_xlfn.SEQUENCE(E$7,,0),E$412)),$W$5:$W$9)))))</f>
        <v>X</v>
      </c>
      <c r="Y347" s="129" t="str" cm="1">
        <f t="array" ref="Y347">IF(F347="X","X",SUM(N(ISNUMBER(_xlfn.XMATCH(INDEX(F$12:F$411,1+MOD($B347-F$8+_xlfn.SEQUENCE(F$7,,0),F$412)),$W$5:$W$9)))))</f>
        <v>X</v>
      </c>
      <c r="Z347" s="142" t="str" cm="1">
        <f t="array" ref="Z347">IF(G347="X","X",SUM(N(ISNUMBER(_xlfn.XMATCH(INDEX(G$12:G$411,1+MOD($B347-G$8+_xlfn.SEQUENCE(G$7,,0),G$412)),$W$5:$W$9)))))</f>
        <v>X</v>
      </c>
      <c r="AB347" s="146" t="str" cm="1">
        <f t="array" ref="AB347">IF(C347="X","X",SUM(N(ISNUMBER(_xlfn.XMATCH(INDEX(C$12:C$411,1+MOD($B347-C$8+_xlfn.SEQUENCE(C$7,,0),C$412)),$AC$5:$AC$9)))))</f>
        <v>X</v>
      </c>
      <c r="AC347" s="129" t="str" cm="1">
        <f t="array" ref="AC347">IF(D347="X","X",SUM(N(ISNUMBER(_xlfn.XMATCH(INDEX(D$12:D$411,1+MOD($B347-D$8+_xlfn.SEQUENCE(D$7,,0),D$412)),$AC$5:$AC$9)))))</f>
        <v>X</v>
      </c>
      <c r="AD347" s="129" t="str" cm="1">
        <f t="array" ref="AD347">IF(E347="X","X",SUM(N(ISNUMBER(_xlfn.XMATCH(INDEX(E$12:E$411,1+MOD($B347-E$8+_xlfn.SEQUENCE(E$7,,0),E$412)),$AC$5:$AC$9)))))</f>
        <v>X</v>
      </c>
      <c r="AE347" s="129" t="str" cm="1">
        <f t="array" ref="AE347">IF(F347="X","X",SUM(N(ISNUMBER(_xlfn.XMATCH(INDEX(F$12:F$411,1+MOD($B347-F$8+_xlfn.SEQUENCE(F$7,,0),F$412)),$AC$5:$AC$9)))))</f>
        <v>X</v>
      </c>
      <c r="AF347" s="142" t="str" cm="1">
        <f t="array" ref="AF347">IF(G347="X","X",SUM(N(ISNUMBER(_xlfn.XMATCH(INDEX(G$12:G$411,1+MOD($B347-G$8+_xlfn.SEQUENCE(G$7,,0),G$412)),$AC$5:$AC$9)))))</f>
        <v>X</v>
      </c>
      <c r="AH347" s="146" t="str" cm="1">
        <f t="array" ref="AH347">IF(C347="X","X",SUM(N(ISNUMBER(_xlfn.XMATCH(INDEX(C$12:C$411,1+MOD($B347-C$8+_xlfn.SEQUENCE(C$7,,0),C$412)),$AI$5:$AI$9)))))</f>
        <v>X</v>
      </c>
      <c r="AI347" s="129" t="str" cm="1">
        <f t="array" ref="AI347">IF(D347="X","X",SUM(N(ISNUMBER(_xlfn.XMATCH(INDEX(D$12:D$411,1+MOD($B347-D$8+_xlfn.SEQUENCE(D$7,,0),D$412)),$AI$5:$AI$9)))))</f>
        <v>X</v>
      </c>
      <c r="AJ347" s="129" t="str" cm="1">
        <f t="array" ref="AJ347">IF(E347="X","X",SUM(N(ISNUMBER(_xlfn.XMATCH(INDEX(E$12:E$411,1+MOD($B347-E$8+_xlfn.SEQUENCE(E$7,,0),E$412)),$AI$5:$AI$9)))))</f>
        <v>X</v>
      </c>
      <c r="AK347" s="129" t="str" cm="1">
        <f t="array" ref="AK347">IF(F347="X","X",SUM(N(ISNUMBER(_xlfn.XMATCH(INDEX(F$12:F$411,1+MOD($B347-F$8+_xlfn.SEQUENCE(F$7,,0),F$412)),$AI$5:$AI$9)))))</f>
        <v>X</v>
      </c>
      <c r="AL347" s="142" t="str" cm="1">
        <f t="array" ref="AL347">IF(G347="X","X",SUM(N(ISNUMBER(_xlfn.XMATCH(INDEX(G$12:G$411,1+MOD($B347-G$8+_xlfn.SEQUENCE(G$7,,0),G$412)),$AI$5:$AI$9)))))</f>
        <v>X</v>
      </c>
      <c r="AN347" s="146" t="str" cm="1">
        <f t="array" ref="AN347">IF(C347="X","X",SUM(N(ISNUMBER(_xlfn.XMATCH(INDEX(C$12:C$411,1+MOD($B347-C$8+_xlfn.SEQUENCE(C$7,,0),C$412)),$AO$5:$AO$9)))))</f>
        <v>X</v>
      </c>
      <c r="AO347" s="129" t="str" cm="1">
        <f t="array" ref="AO347">IF(D347="X","X",SUM(N(ISNUMBER(_xlfn.XMATCH(INDEX(D$12:D$411,1+MOD($B347-D$8+_xlfn.SEQUENCE(D$7,,0),D$412)),$AO$5:$AO$9)))))</f>
        <v>X</v>
      </c>
      <c r="AP347" s="129" t="str" cm="1">
        <f t="array" ref="AP347">IF(E347="X","X",SUM(N(ISNUMBER(_xlfn.XMATCH(INDEX(E$12:E$411,1+MOD($B347-E$8+_xlfn.SEQUENCE(E$7,,0),E$412)),$AO$5:$AO$9)))))</f>
        <v>X</v>
      </c>
      <c r="AQ347" s="129" t="str" cm="1">
        <f t="array" ref="AQ347">IF(F347="X","X",SUM(N(ISNUMBER(_xlfn.XMATCH(INDEX(F$12:F$411,1+MOD($B347-F$8+_xlfn.SEQUENCE(F$7,,0),F$412)),$AO$5:$AO$9)))))</f>
        <v>X</v>
      </c>
      <c r="AR347" s="142" t="str" cm="1">
        <f t="array" ref="AR347">IF(G347="X","X",SUM(N(ISNUMBER(_xlfn.XMATCH(INDEX(G$12:G$411,1+MOD($B347-G$8+_xlfn.SEQUENCE(G$7,,0),G$412)),$AO$5:$AO$9)))))</f>
        <v>X</v>
      </c>
      <c r="AT347" s="146" t="str" cm="1">
        <f t="array" ref="AT347">IF(C347="X","X",SUM(N(ISNUMBER(_xlfn.XMATCH(INDEX(C$12:C$411,1+MOD($B347-C$8+_xlfn.SEQUENCE(C$7,,0),C$412)),$AU$5:$AU$9)))))</f>
        <v>X</v>
      </c>
      <c r="AU347" s="129" t="str" cm="1">
        <f t="array" ref="AU347">IF(D347="X","X",SUM(N(ISNUMBER(_xlfn.XMATCH(INDEX(D$12:D$411,1+MOD($B347-D$8+_xlfn.SEQUENCE(D$7,,0),D$412)),$AU$5:$AU$9)))))</f>
        <v>X</v>
      </c>
      <c r="AV347" s="129" t="str" cm="1">
        <f t="array" ref="AV347">IF(E347="X","X",SUM(N(ISNUMBER(_xlfn.XMATCH(INDEX(E$12:E$411,1+MOD($B347-E$8+_xlfn.SEQUENCE(E$7,,0),E$412)),$AU$5:$AU$9)))))</f>
        <v>X</v>
      </c>
      <c r="AW347" s="129" t="str" cm="1">
        <f t="array" ref="AW347">IF(F347="X","X",SUM(N(ISNUMBER(_xlfn.XMATCH(INDEX(F$12:F$411,1+MOD($B347-F$8+_xlfn.SEQUENCE(F$7,,0),F$412)),$AU$5:$AU$9)))))</f>
        <v>X</v>
      </c>
      <c r="AX347" s="142" t="str" cm="1">
        <f t="array" ref="AX347">IF(G347="X","X",SUM(N(ISNUMBER(_xlfn.XMATCH(INDEX(G$12:G$411,1+MOD($B347-G$8+_xlfn.SEQUENCE(G$7,,0),G$412)),$AU$5:$AU$9)))))</f>
        <v>X</v>
      </c>
      <c r="AZ347" s="146" t="str" cm="1">
        <f t="array" ref="AZ347">IF(C347="X","X",SUM(N(ISNUMBER(_xlfn.XMATCH(INDEX(C$12:C$411,1+MOD($B347-C$8+_xlfn.SEQUENCE(C$7,,0),C$412)),$BA$5:$BA$9)))))</f>
        <v>X</v>
      </c>
      <c r="BA347" s="129" t="str" cm="1">
        <f t="array" ref="BA347">IF(D347="X","X",SUM(N(ISNUMBER(_xlfn.XMATCH(INDEX(D$12:D$411,1+MOD($B347-D$8+_xlfn.SEQUENCE(D$7,,0),D$412)),$BA$5:$BA$9)))))</f>
        <v>X</v>
      </c>
      <c r="BB347" s="129" t="str" cm="1">
        <f t="array" ref="BB347">IF(E347="X","X",SUM(N(ISNUMBER(_xlfn.XMATCH(INDEX(E$12:E$411,1+MOD($B347-E$8+_xlfn.SEQUENCE(E$7,,0),E$412)),$BA$5:$BA$9)))))</f>
        <v>X</v>
      </c>
      <c r="BC347" s="129" t="str" cm="1">
        <f t="array" ref="BC347">IF(F347="X","X",SUM(N(ISNUMBER(_xlfn.XMATCH(INDEX(F$12:F$411,1+MOD($B347-F$8+_xlfn.SEQUENCE(F$7,,0),F$412)),$BA$5:$BA$9)))))</f>
        <v>X</v>
      </c>
      <c r="BD347" s="142" t="str" cm="1">
        <f t="array" ref="BD347">IF(G347="X","X",SUM(N(ISNUMBER(_xlfn.XMATCH(INDEX(G$12:G$411,1+MOD($B347-G$8+_xlfn.SEQUENCE(G$7,,0),G$412)),$BA$5:$BA$9)))))</f>
        <v>X</v>
      </c>
      <c r="BF347" s="146" t="str" cm="1">
        <f t="array" ref="BF347">IF(C347="X","X",SUM(N(ISNUMBER(_xlfn.XMATCH(INDEX(C$12:C$411,1+MOD($B347-C$8+_xlfn.SEQUENCE(C$7,,0),C$412)),$BG$5:$BG$9)))))</f>
        <v>X</v>
      </c>
      <c r="BG347" s="129" t="str" cm="1">
        <f t="array" ref="BG347">IF(D347="X","X",SUM(N(ISNUMBER(_xlfn.XMATCH(INDEX(D$12:D$411,1+MOD($B347-D$8+_xlfn.SEQUENCE(D$7,,0),D$412)),$BG$5:$BG$9)))))</f>
        <v>X</v>
      </c>
      <c r="BH347" s="129" t="str" cm="1">
        <f t="array" ref="BH347">IF(E347="X","X",SUM(N(ISNUMBER(_xlfn.XMATCH(INDEX(E$12:E$411,1+MOD($B347-E$8+_xlfn.SEQUENCE(E$7,,0),E$412)),$BG$5:$BG$9)))))</f>
        <v>X</v>
      </c>
      <c r="BI347" s="129" t="str" cm="1">
        <f t="array" ref="BI347">IF(F347="X","X",SUM(N(ISNUMBER(_xlfn.XMATCH(INDEX(F$12:F$411,1+MOD($B347-F$8+_xlfn.SEQUENCE(F$7,,0),F$412)),$BG$5:$BG$9)))))</f>
        <v>X</v>
      </c>
      <c r="BJ347" s="142" t="str" cm="1">
        <f t="array" ref="BJ347">IF(G347="X","X",SUM(N(ISNUMBER(_xlfn.XMATCH(INDEX(G$12:G$411,1+MOD($B347-G$8+_xlfn.SEQUENCE(G$7,,0),G$412)),$BG$5:$BG$9)))))</f>
        <v>X</v>
      </c>
      <c r="BL347" s="146" t="str" cm="1">
        <f t="array" ref="BL347">IF(C347="X","X",SUM(N(ISNUMBER(_xlfn.XMATCH(INDEX(C$12:C$411,1+MOD($B347-C$8+_xlfn.SEQUENCE(C$7,,0),C$412)),$BM$5:$BM$9)))))</f>
        <v>X</v>
      </c>
      <c r="BM347" s="129" t="str" cm="1">
        <f t="array" ref="BM347">IF(D347="X","X",SUM(N(ISNUMBER(_xlfn.XMATCH(INDEX(D$12:D$411,1+MOD($B347-D$8+_xlfn.SEQUENCE(D$7,,0),D$412)),$BM$5:$BM$9)))))</f>
        <v>X</v>
      </c>
      <c r="BN347" s="129" t="str" cm="1">
        <f t="array" ref="BN347">IF(E347="X","X",SUM(N(ISNUMBER(_xlfn.XMATCH(INDEX(E$12:E$411,1+MOD($B347-E$8+_xlfn.SEQUENCE(E$7,,0),E$412)),$BM$5:$BM$9)))))</f>
        <v>X</v>
      </c>
      <c r="BO347" s="129" t="str" cm="1">
        <f t="array" ref="BO347">IF(F347="X","X",SUM(N(ISNUMBER(_xlfn.XMATCH(INDEX(F$12:F$411,1+MOD($B347-F$8+_xlfn.SEQUENCE(F$7,,0),F$412)),$BM$5:$BM$9)))))</f>
        <v>X</v>
      </c>
      <c r="BP347" s="142" t="str" cm="1">
        <f t="array" ref="BP347">IF(G347="X","X",SUM(N(ISNUMBER(_xlfn.XMATCH(INDEX(G$12:G$411,1+MOD($B347-G$8+_xlfn.SEQUENCE(G$7,,0),G$412)),$BM$5:$BM$9)))))</f>
        <v>X</v>
      </c>
      <c r="BR347" s="146" t="str" cm="1">
        <f t="array" ref="BR347">IF(C347="X","X",SUM(N(ISNUMBER(_xlfn.XMATCH(INDEX(C$12:C$411,1+MOD($B347-C$8+_xlfn.SEQUENCE(C$7,,0),C$412)),$BS$5:$BS$9)))))</f>
        <v>X</v>
      </c>
      <c r="BS347" s="129" t="str" cm="1">
        <f t="array" ref="BS347">IF(D347="X","X",SUM(N(ISNUMBER(_xlfn.XMATCH(INDEX(D$12:D$411,1+MOD($B347-D$8+_xlfn.SEQUENCE(D$7,,0),D$412)),$BS$5:$BS$9)))))</f>
        <v>X</v>
      </c>
      <c r="BT347" s="129" t="str" cm="1">
        <f t="array" ref="BT347">IF(E347="X","X",SUM(N(ISNUMBER(_xlfn.XMATCH(INDEX(E$12:E$411,1+MOD($B347-E$8+_xlfn.SEQUENCE(E$7,,0),E$412)),$BS$5:$BS$9)))))</f>
        <v>X</v>
      </c>
      <c r="BU347" s="129" t="str" cm="1">
        <f t="array" ref="BU347">IF(F347="X","X",SUM(N(ISNUMBER(_xlfn.XMATCH(INDEX(F$12:F$411,1+MOD($B347-F$8+_xlfn.SEQUENCE(F$7,,0),F$412)),$BS$5:$BS$9)))))</f>
        <v>X</v>
      </c>
      <c r="BV347" s="142" t="str" cm="1">
        <f t="array" ref="BV347">IF(G347="X","X",SUM(N(ISNUMBER(_xlfn.XMATCH(INDEX(G$12:G$411,1+MOD($B347-G$8+_xlfn.SEQUENCE(G$7,,0),G$412)),$BS$5:$BS$9)))))</f>
        <v>X</v>
      </c>
      <c r="BX347" s="146" t="str" cm="1">
        <f t="array" ref="BX347">IF(C347="X","X",SUM(N(ISNUMBER(_xlfn.XMATCH(INDEX(C$12:C$411,1+MOD($B347-C$8+_xlfn.SEQUENCE(C$7,,0),C$412)),$BY$5:$BY$9)))))</f>
        <v>X</v>
      </c>
      <c r="BY347" s="129" t="str" cm="1">
        <f t="array" ref="BY347">IF(D347="X","X",SUM(N(ISNUMBER(_xlfn.XMATCH(INDEX(D$12:D$411,1+MOD($B347-D$8+_xlfn.SEQUENCE(D$7,,0),D$412)),$BY$5:$BY$9)))))</f>
        <v>X</v>
      </c>
      <c r="BZ347" s="129" t="str" cm="1">
        <f t="array" ref="BZ347">IF(E347="X","X",SUM(N(ISNUMBER(_xlfn.XMATCH(INDEX(E$12:E$411,1+MOD($B347-E$8+_xlfn.SEQUENCE(E$7,,0),E$412)),$BY$5:$BY$9)))))</f>
        <v>X</v>
      </c>
      <c r="CA347" s="129" t="str" cm="1">
        <f t="array" ref="CA347">IF(F347="X","X",SUM(N(ISNUMBER(_xlfn.XMATCH(INDEX(F$12:F$411,1+MOD($B347-F$8+_xlfn.SEQUENCE(F$7,,0),F$412)),$BY$5:$BY$9)))))</f>
        <v>X</v>
      </c>
      <c r="CB347" s="142" t="str" cm="1">
        <f t="array" ref="CB347">IF(G347="X","X",SUM(N(ISNUMBER(_xlfn.XMATCH(INDEX(G$12:G$411,1+MOD($B347-G$8+_xlfn.SEQUENCE(G$7,,0),G$412)),$BY$5:$BY$9)))))</f>
        <v>X</v>
      </c>
      <c r="CD347" s="146" t="str" cm="1">
        <f t="array" ref="CD347">IF(C347="X","X",SUM(N(ISNUMBER(_xlfn.XMATCH(INDEX(C$12:C$411,1+MOD($B347-C$8+_xlfn.SEQUENCE(C$7,,0),C$412)),$CE$5:$CE$9)))))</f>
        <v>X</v>
      </c>
      <c r="CE347" s="129" t="str" cm="1">
        <f t="array" ref="CE347">IF(D347="X","X",SUM(N(ISNUMBER(_xlfn.XMATCH(INDEX(D$12:D$411,1+MOD($B347-D$8+_xlfn.SEQUENCE(D$7,,0),D$412)),$CE$5:$CE$9)))))</f>
        <v>X</v>
      </c>
      <c r="CF347" s="129" t="str" cm="1">
        <f t="array" ref="CF347">IF(E347="X","X",SUM(N(ISNUMBER(_xlfn.XMATCH(INDEX(E$12:E$411,1+MOD($B347-E$8+_xlfn.SEQUENCE(E$7,,0),E$412)),$CE$5:$CE$9)))))</f>
        <v>X</v>
      </c>
      <c r="CG347" s="129" t="str" cm="1">
        <f t="array" ref="CG347">IF(F347="X","X",SUM(N(ISNUMBER(_xlfn.XMATCH(INDEX(F$12:F$411,1+MOD($B347-F$8+_xlfn.SEQUENCE(F$7,,0),F$412)),$CE$5:$CE$9)))))</f>
        <v>X</v>
      </c>
      <c r="CH347" s="142" t="str" cm="1">
        <f t="array" ref="CH347">IF(G347="X","X",SUM(N(ISNUMBER(_xlfn.XMATCH(INDEX(G$12:G$411,1+MOD($B347-G$8+_xlfn.SEQUENCE(G$7,,0),G$412)),$CE$5:$CE$9)))))</f>
        <v>X</v>
      </c>
      <c r="CJ347" s="146" t="str" cm="1">
        <f t="array" ref="CJ347">IF(C347="X","X",SUM(N(ISNUMBER(_xlfn.XMATCH(INDEX(C$12:C$411,1+MOD($B347-C$8+_xlfn.SEQUENCE(C$7,,0),C$412)),$CK$5:$CK$9)))))</f>
        <v>X</v>
      </c>
      <c r="CK347" s="129" t="str" cm="1">
        <f t="array" ref="CK347">IF(D347="X","X",SUM(N(ISNUMBER(_xlfn.XMATCH(INDEX(D$12:D$411,1+MOD($B347-D$8+_xlfn.SEQUENCE(D$7,,0),D$412)),$CK$5:$CK$9)))))</f>
        <v>X</v>
      </c>
      <c r="CL347" s="129" t="str" cm="1">
        <f t="array" ref="CL347">IF(E347="X","X",SUM(N(ISNUMBER(_xlfn.XMATCH(INDEX(E$12:E$411,1+MOD($B347-E$8+_xlfn.SEQUENCE(E$7,,0),E$412)),$CK$5:$CK$9)))))</f>
        <v>X</v>
      </c>
      <c r="CM347" s="129" t="str" cm="1">
        <f t="array" ref="CM347">IF(F347="X","X",SUM(N(ISNUMBER(_xlfn.XMATCH(INDEX(F$12:F$411,1+MOD($B347-F$8+_xlfn.SEQUENCE(F$7,,0),F$412)),$CK$5:$CK$9)))))</f>
        <v>X</v>
      </c>
      <c r="CN347" s="142" t="str" cm="1">
        <f t="array" ref="CN347">IF(G347="X","X",SUM(N(ISNUMBER(_xlfn.XMATCH(INDEX(G$12:G$411,1+MOD($B347-G$8+_xlfn.SEQUENCE(G$7,,0),G$412)),$CK$5:$CK$9)))))</f>
        <v>X</v>
      </c>
      <c r="CP347" s="146" t="str" cm="1">
        <f t="array" ref="CP347">IF(C347="X","X",SUM(N(ISNUMBER(_xlfn.XMATCH(INDEX(C$12:C$411,1+MOD($B347-C$8+_xlfn.SEQUENCE(C$7,,0),C$412)),$CQ$5:$CQ$9)))))</f>
        <v>X</v>
      </c>
      <c r="CQ347" s="129" t="str" cm="1">
        <f t="array" ref="CQ347">IF(D347="X","X",SUM(N(ISNUMBER(_xlfn.XMATCH(INDEX(D$12:D$411,1+MOD($B347-D$8+_xlfn.SEQUENCE(D$7,,0),D$412)),$CQ$5:$CQ$9)))))</f>
        <v>X</v>
      </c>
      <c r="CR347" s="129" t="str" cm="1">
        <f t="array" ref="CR347">IF(E347="X","X",SUM(N(ISNUMBER(_xlfn.XMATCH(INDEX(E$12:E$411,1+MOD($B347-E$8+_xlfn.SEQUENCE(E$7,,0),E$412)),$CQ$5:$CQ$9)))))</f>
        <v>X</v>
      </c>
      <c r="CS347" s="129" t="str" cm="1">
        <f t="array" ref="CS347">IF(F347="X","X",SUM(N(ISNUMBER(_xlfn.XMATCH(INDEX(F$12:F$411,1+MOD($B347-F$8+_xlfn.SEQUENCE(F$7,,0),F$412)),$CQ$5:$CQ$9)))))</f>
        <v>X</v>
      </c>
      <c r="CT347" s="142" t="str" cm="1">
        <f t="array" ref="CT347">IF(G347="X","X",SUM(N(ISNUMBER(_xlfn.XMATCH(INDEX(G$12:G$411,1+MOD($B347-G$8+_xlfn.SEQUENCE(G$7,,0),G$412)),$CQ$5:$CQ$9)))))</f>
        <v>X</v>
      </c>
    </row>
    <row r="348" spans="2:98" ht="12.75" customHeight="1" x14ac:dyDescent="0.2">
      <c r="B348" s="5">
        <f t="shared" si="9"/>
        <v>336</v>
      </c>
      <c r="C348" s="129" t="s">
        <v>10</v>
      </c>
      <c r="D348" s="129" t="s">
        <v>10</v>
      </c>
      <c r="E348" s="129" t="s">
        <v>10</v>
      </c>
      <c r="F348" s="129" t="s">
        <v>10</v>
      </c>
      <c r="G348" s="142" t="s">
        <v>10</v>
      </c>
      <c r="P348" s="146" t="str" cm="1">
        <f t="array" ref="P348">IF(C348="X","X",SUM(N(ISNUMBER(_xlfn.XMATCH(INDEX(C$12:C$411,1+MOD($B348-C$8+_xlfn.SEQUENCE(C$7,,0),C$412)),$Q$5:$Q$9)))))</f>
        <v>X</v>
      </c>
      <c r="Q348" s="129" t="str" cm="1">
        <f t="array" ref="Q348">IF(D348="X","X",SUM(N(ISNUMBER(_xlfn.XMATCH(INDEX(D$12:D$411,1+MOD($B348-D$8+_xlfn.SEQUENCE(D$7,,0),D$412)),$Q$5:$Q$9)))))</f>
        <v>X</v>
      </c>
      <c r="R348" s="129" t="str" cm="1">
        <f t="array" ref="R348">IF(E348="X","X",SUM(N(ISNUMBER(_xlfn.XMATCH(INDEX(E$12:E$411,1+MOD($B348-E$8+_xlfn.SEQUENCE(E$7,,0),E$412)),$Q$5:$Q$9)))))</f>
        <v>X</v>
      </c>
      <c r="S348" s="129" t="str" cm="1">
        <f t="array" ref="S348">IF(F348="X","X",SUM(N(ISNUMBER(_xlfn.XMATCH(INDEX(F$12:F$411,1+MOD($B348-F$8+_xlfn.SEQUENCE(F$7,,0),F$412)),$Q$5:$Q$9)))))</f>
        <v>X</v>
      </c>
      <c r="T348" s="142" t="str" cm="1">
        <f t="array" ref="T348">IF(G348="X","X",SUM(N(ISNUMBER(_xlfn.XMATCH(INDEX(G$12:G$411,1+MOD($B348-G$8+_xlfn.SEQUENCE(G$7,,0),G$412)),$Q$5:$Q$9)))))</f>
        <v>X</v>
      </c>
      <c r="V348" s="146" t="str" cm="1">
        <f t="array" ref="V348">IF(C348="X","X",SUM(N(ISNUMBER(_xlfn.XMATCH(INDEX(C$12:C$411,1+MOD($B348-C$8+_xlfn.SEQUENCE(C$7,,0),C$412)),$W$5:$W$9)))))</f>
        <v>X</v>
      </c>
      <c r="W348" s="129" t="str" cm="1">
        <f t="array" ref="W348">IF(D348="X","X",SUM(N(ISNUMBER(_xlfn.XMATCH(INDEX(D$12:D$411,1+MOD($B348-D$8+_xlfn.SEQUENCE(D$7,,0),D$412)),$W$5:$W$9)))))</f>
        <v>X</v>
      </c>
      <c r="X348" s="129" t="str" cm="1">
        <f t="array" ref="X348">IF(E348="X","X",SUM(N(ISNUMBER(_xlfn.XMATCH(INDEX(E$12:E$411,1+MOD($B348-E$8+_xlfn.SEQUENCE(E$7,,0),E$412)),$W$5:$W$9)))))</f>
        <v>X</v>
      </c>
      <c r="Y348" s="129" t="str" cm="1">
        <f t="array" ref="Y348">IF(F348="X","X",SUM(N(ISNUMBER(_xlfn.XMATCH(INDEX(F$12:F$411,1+MOD($B348-F$8+_xlfn.SEQUENCE(F$7,,0),F$412)),$W$5:$W$9)))))</f>
        <v>X</v>
      </c>
      <c r="Z348" s="142" t="str" cm="1">
        <f t="array" ref="Z348">IF(G348="X","X",SUM(N(ISNUMBER(_xlfn.XMATCH(INDEX(G$12:G$411,1+MOD($B348-G$8+_xlfn.SEQUENCE(G$7,,0),G$412)),$W$5:$W$9)))))</f>
        <v>X</v>
      </c>
      <c r="AB348" s="146" t="str" cm="1">
        <f t="array" ref="AB348">IF(C348="X","X",SUM(N(ISNUMBER(_xlfn.XMATCH(INDEX(C$12:C$411,1+MOD($B348-C$8+_xlfn.SEQUENCE(C$7,,0),C$412)),$AC$5:$AC$9)))))</f>
        <v>X</v>
      </c>
      <c r="AC348" s="129" t="str" cm="1">
        <f t="array" ref="AC348">IF(D348="X","X",SUM(N(ISNUMBER(_xlfn.XMATCH(INDEX(D$12:D$411,1+MOD($B348-D$8+_xlfn.SEQUENCE(D$7,,0),D$412)),$AC$5:$AC$9)))))</f>
        <v>X</v>
      </c>
      <c r="AD348" s="129" t="str" cm="1">
        <f t="array" ref="AD348">IF(E348="X","X",SUM(N(ISNUMBER(_xlfn.XMATCH(INDEX(E$12:E$411,1+MOD($B348-E$8+_xlfn.SEQUENCE(E$7,,0),E$412)),$AC$5:$AC$9)))))</f>
        <v>X</v>
      </c>
      <c r="AE348" s="129" t="str" cm="1">
        <f t="array" ref="AE348">IF(F348="X","X",SUM(N(ISNUMBER(_xlfn.XMATCH(INDEX(F$12:F$411,1+MOD($B348-F$8+_xlfn.SEQUENCE(F$7,,0),F$412)),$AC$5:$AC$9)))))</f>
        <v>X</v>
      </c>
      <c r="AF348" s="142" t="str" cm="1">
        <f t="array" ref="AF348">IF(G348="X","X",SUM(N(ISNUMBER(_xlfn.XMATCH(INDEX(G$12:G$411,1+MOD($B348-G$8+_xlfn.SEQUENCE(G$7,,0),G$412)),$AC$5:$AC$9)))))</f>
        <v>X</v>
      </c>
      <c r="AH348" s="146" t="str" cm="1">
        <f t="array" ref="AH348">IF(C348="X","X",SUM(N(ISNUMBER(_xlfn.XMATCH(INDEX(C$12:C$411,1+MOD($B348-C$8+_xlfn.SEQUENCE(C$7,,0),C$412)),$AI$5:$AI$9)))))</f>
        <v>X</v>
      </c>
      <c r="AI348" s="129" t="str" cm="1">
        <f t="array" ref="AI348">IF(D348="X","X",SUM(N(ISNUMBER(_xlfn.XMATCH(INDEX(D$12:D$411,1+MOD($B348-D$8+_xlfn.SEQUENCE(D$7,,0),D$412)),$AI$5:$AI$9)))))</f>
        <v>X</v>
      </c>
      <c r="AJ348" s="129" t="str" cm="1">
        <f t="array" ref="AJ348">IF(E348="X","X",SUM(N(ISNUMBER(_xlfn.XMATCH(INDEX(E$12:E$411,1+MOD($B348-E$8+_xlfn.SEQUENCE(E$7,,0),E$412)),$AI$5:$AI$9)))))</f>
        <v>X</v>
      </c>
      <c r="AK348" s="129" t="str" cm="1">
        <f t="array" ref="AK348">IF(F348="X","X",SUM(N(ISNUMBER(_xlfn.XMATCH(INDEX(F$12:F$411,1+MOD($B348-F$8+_xlfn.SEQUENCE(F$7,,0),F$412)),$AI$5:$AI$9)))))</f>
        <v>X</v>
      </c>
      <c r="AL348" s="142" t="str" cm="1">
        <f t="array" ref="AL348">IF(G348="X","X",SUM(N(ISNUMBER(_xlfn.XMATCH(INDEX(G$12:G$411,1+MOD($B348-G$8+_xlfn.SEQUENCE(G$7,,0),G$412)),$AI$5:$AI$9)))))</f>
        <v>X</v>
      </c>
      <c r="AN348" s="146" t="str" cm="1">
        <f t="array" ref="AN348">IF(C348="X","X",SUM(N(ISNUMBER(_xlfn.XMATCH(INDEX(C$12:C$411,1+MOD($B348-C$8+_xlfn.SEQUENCE(C$7,,0),C$412)),$AO$5:$AO$9)))))</f>
        <v>X</v>
      </c>
      <c r="AO348" s="129" t="str" cm="1">
        <f t="array" ref="AO348">IF(D348="X","X",SUM(N(ISNUMBER(_xlfn.XMATCH(INDEX(D$12:D$411,1+MOD($B348-D$8+_xlfn.SEQUENCE(D$7,,0),D$412)),$AO$5:$AO$9)))))</f>
        <v>X</v>
      </c>
      <c r="AP348" s="129" t="str" cm="1">
        <f t="array" ref="AP348">IF(E348="X","X",SUM(N(ISNUMBER(_xlfn.XMATCH(INDEX(E$12:E$411,1+MOD($B348-E$8+_xlfn.SEQUENCE(E$7,,0),E$412)),$AO$5:$AO$9)))))</f>
        <v>X</v>
      </c>
      <c r="AQ348" s="129" t="str" cm="1">
        <f t="array" ref="AQ348">IF(F348="X","X",SUM(N(ISNUMBER(_xlfn.XMATCH(INDEX(F$12:F$411,1+MOD($B348-F$8+_xlfn.SEQUENCE(F$7,,0),F$412)),$AO$5:$AO$9)))))</f>
        <v>X</v>
      </c>
      <c r="AR348" s="142" t="str" cm="1">
        <f t="array" ref="AR348">IF(G348="X","X",SUM(N(ISNUMBER(_xlfn.XMATCH(INDEX(G$12:G$411,1+MOD($B348-G$8+_xlfn.SEQUENCE(G$7,,0),G$412)),$AO$5:$AO$9)))))</f>
        <v>X</v>
      </c>
      <c r="AT348" s="146" t="str" cm="1">
        <f t="array" ref="AT348">IF(C348="X","X",SUM(N(ISNUMBER(_xlfn.XMATCH(INDEX(C$12:C$411,1+MOD($B348-C$8+_xlfn.SEQUENCE(C$7,,0),C$412)),$AU$5:$AU$9)))))</f>
        <v>X</v>
      </c>
      <c r="AU348" s="129" t="str" cm="1">
        <f t="array" ref="AU348">IF(D348="X","X",SUM(N(ISNUMBER(_xlfn.XMATCH(INDEX(D$12:D$411,1+MOD($B348-D$8+_xlfn.SEQUENCE(D$7,,0),D$412)),$AU$5:$AU$9)))))</f>
        <v>X</v>
      </c>
      <c r="AV348" s="129" t="str" cm="1">
        <f t="array" ref="AV348">IF(E348="X","X",SUM(N(ISNUMBER(_xlfn.XMATCH(INDEX(E$12:E$411,1+MOD($B348-E$8+_xlfn.SEQUENCE(E$7,,0),E$412)),$AU$5:$AU$9)))))</f>
        <v>X</v>
      </c>
      <c r="AW348" s="129" t="str" cm="1">
        <f t="array" ref="AW348">IF(F348="X","X",SUM(N(ISNUMBER(_xlfn.XMATCH(INDEX(F$12:F$411,1+MOD($B348-F$8+_xlfn.SEQUENCE(F$7,,0),F$412)),$AU$5:$AU$9)))))</f>
        <v>X</v>
      </c>
      <c r="AX348" s="142" t="str" cm="1">
        <f t="array" ref="AX348">IF(G348="X","X",SUM(N(ISNUMBER(_xlfn.XMATCH(INDEX(G$12:G$411,1+MOD($B348-G$8+_xlfn.SEQUENCE(G$7,,0),G$412)),$AU$5:$AU$9)))))</f>
        <v>X</v>
      </c>
      <c r="AZ348" s="146" t="str" cm="1">
        <f t="array" ref="AZ348">IF(C348="X","X",SUM(N(ISNUMBER(_xlfn.XMATCH(INDEX(C$12:C$411,1+MOD($B348-C$8+_xlfn.SEQUENCE(C$7,,0),C$412)),$BA$5:$BA$9)))))</f>
        <v>X</v>
      </c>
      <c r="BA348" s="129" t="str" cm="1">
        <f t="array" ref="BA348">IF(D348="X","X",SUM(N(ISNUMBER(_xlfn.XMATCH(INDEX(D$12:D$411,1+MOD($B348-D$8+_xlfn.SEQUENCE(D$7,,0),D$412)),$BA$5:$BA$9)))))</f>
        <v>X</v>
      </c>
      <c r="BB348" s="129" t="str" cm="1">
        <f t="array" ref="BB348">IF(E348="X","X",SUM(N(ISNUMBER(_xlfn.XMATCH(INDEX(E$12:E$411,1+MOD($B348-E$8+_xlfn.SEQUENCE(E$7,,0),E$412)),$BA$5:$BA$9)))))</f>
        <v>X</v>
      </c>
      <c r="BC348" s="129" t="str" cm="1">
        <f t="array" ref="BC348">IF(F348="X","X",SUM(N(ISNUMBER(_xlfn.XMATCH(INDEX(F$12:F$411,1+MOD($B348-F$8+_xlfn.SEQUENCE(F$7,,0),F$412)),$BA$5:$BA$9)))))</f>
        <v>X</v>
      </c>
      <c r="BD348" s="142" t="str" cm="1">
        <f t="array" ref="BD348">IF(G348="X","X",SUM(N(ISNUMBER(_xlfn.XMATCH(INDEX(G$12:G$411,1+MOD($B348-G$8+_xlfn.SEQUENCE(G$7,,0),G$412)),$BA$5:$BA$9)))))</f>
        <v>X</v>
      </c>
      <c r="BF348" s="146" t="str" cm="1">
        <f t="array" ref="BF348">IF(C348="X","X",SUM(N(ISNUMBER(_xlfn.XMATCH(INDEX(C$12:C$411,1+MOD($B348-C$8+_xlfn.SEQUENCE(C$7,,0),C$412)),$BG$5:$BG$9)))))</f>
        <v>X</v>
      </c>
      <c r="BG348" s="129" t="str" cm="1">
        <f t="array" ref="BG348">IF(D348="X","X",SUM(N(ISNUMBER(_xlfn.XMATCH(INDEX(D$12:D$411,1+MOD($B348-D$8+_xlfn.SEQUENCE(D$7,,0),D$412)),$BG$5:$BG$9)))))</f>
        <v>X</v>
      </c>
      <c r="BH348" s="129" t="str" cm="1">
        <f t="array" ref="BH348">IF(E348="X","X",SUM(N(ISNUMBER(_xlfn.XMATCH(INDEX(E$12:E$411,1+MOD($B348-E$8+_xlfn.SEQUENCE(E$7,,0),E$412)),$BG$5:$BG$9)))))</f>
        <v>X</v>
      </c>
      <c r="BI348" s="129" t="str" cm="1">
        <f t="array" ref="BI348">IF(F348="X","X",SUM(N(ISNUMBER(_xlfn.XMATCH(INDEX(F$12:F$411,1+MOD($B348-F$8+_xlfn.SEQUENCE(F$7,,0),F$412)),$BG$5:$BG$9)))))</f>
        <v>X</v>
      </c>
      <c r="BJ348" s="142" t="str" cm="1">
        <f t="array" ref="BJ348">IF(G348="X","X",SUM(N(ISNUMBER(_xlfn.XMATCH(INDEX(G$12:G$411,1+MOD($B348-G$8+_xlfn.SEQUENCE(G$7,,0),G$412)),$BG$5:$BG$9)))))</f>
        <v>X</v>
      </c>
      <c r="BL348" s="146" t="str" cm="1">
        <f t="array" ref="BL348">IF(C348="X","X",SUM(N(ISNUMBER(_xlfn.XMATCH(INDEX(C$12:C$411,1+MOD($B348-C$8+_xlfn.SEQUENCE(C$7,,0),C$412)),$BM$5:$BM$9)))))</f>
        <v>X</v>
      </c>
      <c r="BM348" s="129" t="str" cm="1">
        <f t="array" ref="BM348">IF(D348="X","X",SUM(N(ISNUMBER(_xlfn.XMATCH(INDEX(D$12:D$411,1+MOD($B348-D$8+_xlfn.SEQUENCE(D$7,,0),D$412)),$BM$5:$BM$9)))))</f>
        <v>X</v>
      </c>
      <c r="BN348" s="129" t="str" cm="1">
        <f t="array" ref="BN348">IF(E348="X","X",SUM(N(ISNUMBER(_xlfn.XMATCH(INDEX(E$12:E$411,1+MOD($B348-E$8+_xlfn.SEQUENCE(E$7,,0),E$412)),$BM$5:$BM$9)))))</f>
        <v>X</v>
      </c>
      <c r="BO348" s="129" t="str" cm="1">
        <f t="array" ref="BO348">IF(F348="X","X",SUM(N(ISNUMBER(_xlfn.XMATCH(INDEX(F$12:F$411,1+MOD($B348-F$8+_xlfn.SEQUENCE(F$7,,0),F$412)),$BM$5:$BM$9)))))</f>
        <v>X</v>
      </c>
      <c r="BP348" s="142" t="str" cm="1">
        <f t="array" ref="BP348">IF(G348="X","X",SUM(N(ISNUMBER(_xlfn.XMATCH(INDEX(G$12:G$411,1+MOD($B348-G$8+_xlfn.SEQUENCE(G$7,,0),G$412)),$BM$5:$BM$9)))))</f>
        <v>X</v>
      </c>
      <c r="BR348" s="146" t="str" cm="1">
        <f t="array" ref="BR348">IF(C348="X","X",SUM(N(ISNUMBER(_xlfn.XMATCH(INDEX(C$12:C$411,1+MOD($B348-C$8+_xlfn.SEQUENCE(C$7,,0),C$412)),$BS$5:$BS$9)))))</f>
        <v>X</v>
      </c>
      <c r="BS348" s="129" t="str" cm="1">
        <f t="array" ref="BS348">IF(D348="X","X",SUM(N(ISNUMBER(_xlfn.XMATCH(INDEX(D$12:D$411,1+MOD($B348-D$8+_xlfn.SEQUENCE(D$7,,0),D$412)),$BS$5:$BS$9)))))</f>
        <v>X</v>
      </c>
      <c r="BT348" s="129" t="str" cm="1">
        <f t="array" ref="BT348">IF(E348="X","X",SUM(N(ISNUMBER(_xlfn.XMATCH(INDEX(E$12:E$411,1+MOD($B348-E$8+_xlfn.SEQUENCE(E$7,,0),E$412)),$BS$5:$BS$9)))))</f>
        <v>X</v>
      </c>
      <c r="BU348" s="129" t="str" cm="1">
        <f t="array" ref="BU348">IF(F348="X","X",SUM(N(ISNUMBER(_xlfn.XMATCH(INDEX(F$12:F$411,1+MOD($B348-F$8+_xlfn.SEQUENCE(F$7,,0),F$412)),$BS$5:$BS$9)))))</f>
        <v>X</v>
      </c>
      <c r="BV348" s="142" t="str" cm="1">
        <f t="array" ref="BV348">IF(G348="X","X",SUM(N(ISNUMBER(_xlfn.XMATCH(INDEX(G$12:G$411,1+MOD($B348-G$8+_xlfn.SEQUENCE(G$7,,0),G$412)),$BS$5:$BS$9)))))</f>
        <v>X</v>
      </c>
      <c r="BX348" s="146" t="str" cm="1">
        <f t="array" ref="BX348">IF(C348="X","X",SUM(N(ISNUMBER(_xlfn.XMATCH(INDEX(C$12:C$411,1+MOD($B348-C$8+_xlfn.SEQUENCE(C$7,,0),C$412)),$BY$5:$BY$9)))))</f>
        <v>X</v>
      </c>
      <c r="BY348" s="129" t="str" cm="1">
        <f t="array" ref="BY348">IF(D348="X","X",SUM(N(ISNUMBER(_xlfn.XMATCH(INDEX(D$12:D$411,1+MOD($B348-D$8+_xlfn.SEQUENCE(D$7,,0),D$412)),$BY$5:$BY$9)))))</f>
        <v>X</v>
      </c>
      <c r="BZ348" s="129" t="str" cm="1">
        <f t="array" ref="BZ348">IF(E348="X","X",SUM(N(ISNUMBER(_xlfn.XMATCH(INDEX(E$12:E$411,1+MOD($B348-E$8+_xlfn.SEQUENCE(E$7,,0),E$412)),$BY$5:$BY$9)))))</f>
        <v>X</v>
      </c>
      <c r="CA348" s="129" t="str" cm="1">
        <f t="array" ref="CA348">IF(F348="X","X",SUM(N(ISNUMBER(_xlfn.XMATCH(INDEX(F$12:F$411,1+MOD($B348-F$8+_xlfn.SEQUENCE(F$7,,0),F$412)),$BY$5:$BY$9)))))</f>
        <v>X</v>
      </c>
      <c r="CB348" s="142" t="str" cm="1">
        <f t="array" ref="CB348">IF(G348="X","X",SUM(N(ISNUMBER(_xlfn.XMATCH(INDEX(G$12:G$411,1+MOD($B348-G$8+_xlfn.SEQUENCE(G$7,,0),G$412)),$BY$5:$BY$9)))))</f>
        <v>X</v>
      </c>
      <c r="CD348" s="146" t="str" cm="1">
        <f t="array" ref="CD348">IF(C348="X","X",SUM(N(ISNUMBER(_xlfn.XMATCH(INDEX(C$12:C$411,1+MOD($B348-C$8+_xlfn.SEQUENCE(C$7,,0),C$412)),$CE$5:$CE$9)))))</f>
        <v>X</v>
      </c>
      <c r="CE348" s="129" t="str" cm="1">
        <f t="array" ref="CE348">IF(D348="X","X",SUM(N(ISNUMBER(_xlfn.XMATCH(INDEX(D$12:D$411,1+MOD($B348-D$8+_xlfn.SEQUENCE(D$7,,0),D$412)),$CE$5:$CE$9)))))</f>
        <v>X</v>
      </c>
      <c r="CF348" s="129" t="str" cm="1">
        <f t="array" ref="CF348">IF(E348="X","X",SUM(N(ISNUMBER(_xlfn.XMATCH(INDEX(E$12:E$411,1+MOD($B348-E$8+_xlfn.SEQUENCE(E$7,,0),E$412)),$CE$5:$CE$9)))))</f>
        <v>X</v>
      </c>
      <c r="CG348" s="129" t="str" cm="1">
        <f t="array" ref="CG348">IF(F348="X","X",SUM(N(ISNUMBER(_xlfn.XMATCH(INDEX(F$12:F$411,1+MOD($B348-F$8+_xlfn.SEQUENCE(F$7,,0),F$412)),$CE$5:$CE$9)))))</f>
        <v>X</v>
      </c>
      <c r="CH348" s="142" t="str" cm="1">
        <f t="array" ref="CH348">IF(G348="X","X",SUM(N(ISNUMBER(_xlfn.XMATCH(INDEX(G$12:G$411,1+MOD($B348-G$8+_xlfn.SEQUENCE(G$7,,0),G$412)),$CE$5:$CE$9)))))</f>
        <v>X</v>
      </c>
      <c r="CJ348" s="146" t="str" cm="1">
        <f t="array" ref="CJ348">IF(C348="X","X",SUM(N(ISNUMBER(_xlfn.XMATCH(INDEX(C$12:C$411,1+MOD($B348-C$8+_xlfn.SEQUENCE(C$7,,0),C$412)),$CK$5:$CK$9)))))</f>
        <v>X</v>
      </c>
      <c r="CK348" s="129" t="str" cm="1">
        <f t="array" ref="CK348">IF(D348="X","X",SUM(N(ISNUMBER(_xlfn.XMATCH(INDEX(D$12:D$411,1+MOD($B348-D$8+_xlfn.SEQUENCE(D$7,,0),D$412)),$CK$5:$CK$9)))))</f>
        <v>X</v>
      </c>
      <c r="CL348" s="129" t="str" cm="1">
        <f t="array" ref="CL348">IF(E348="X","X",SUM(N(ISNUMBER(_xlfn.XMATCH(INDEX(E$12:E$411,1+MOD($B348-E$8+_xlfn.SEQUENCE(E$7,,0),E$412)),$CK$5:$CK$9)))))</f>
        <v>X</v>
      </c>
      <c r="CM348" s="129" t="str" cm="1">
        <f t="array" ref="CM348">IF(F348="X","X",SUM(N(ISNUMBER(_xlfn.XMATCH(INDEX(F$12:F$411,1+MOD($B348-F$8+_xlfn.SEQUENCE(F$7,,0),F$412)),$CK$5:$CK$9)))))</f>
        <v>X</v>
      </c>
      <c r="CN348" s="142" t="str" cm="1">
        <f t="array" ref="CN348">IF(G348="X","X",SUM(N(ISNUMBER(_xlfn.XMATCH(INDEX(G$12:G$411,1+MOD($B348-G$8+_xlfn.SEQUENCE(G$7,,0),G$412)),$CK$5:$CK$9)))))</f>
        <v>X</v>
      </c>
      <c r="CP348" s="146" t="str" cm="1">
        <f t="array" ref="CP348">IF(C348="X","X",SUM(N(ISNUMBER(_xlfn.XMATCH(INDEX(C$12:C$411,1+MOD($B348-C$8+_xlfn.SEQUENCE(C$7,,0),C$412)),$CQ$5:$CQ$9)))))</f>
        <v>X</v>
      </c>
      <c r="CQ348" s="129" t="str" cm="1">
        <f t="array" ref="CQ348">IF(D348="X","X",SUM(N(ISNUMBER(_xlfn.XMATCH(INDEX(D$12:D$411,1+MOD($B348-D$8+_xlfn.SEQUENCE(D$7,,0),D$412)),$CQ$5:$CQ$9)))))</f>
        <v>X</v>
      </c>
      <c r="CR348" s="129" t="str" cm="1">
        <f t="array" ref="CR348">IF(E348="X","X",SUM(N(ISNUMBER(_xlfn.XMATCH(INDEX(E$12:E$411,1+MOD($B348-E$8+_xlfn.SEQUENCE(E$7,,0),E$412)),$CQ$5:$CQ$9)))))</f>
        <v>X</v>
      </c>
      <c r="CS348" s="129" t="str" cm="1">
        <f t="array" ref="CS348">IF(F348="X","X",SUM(N(ISNUMBER(_xlfn.XMATCH(INDEX(F$12:F$411,1+MOD($B348-F$8+_xlfn.SEQUENCE(F$7,,0),F$412)),$CQ$5:$CQ$9)))))</f>
        <v>X</v>
      </c>
      <c r="CT348" s="142" t="str" cm="1">
        <f t="array" ref="CT348">IF(G348="X","X",SUM(N(ISNUMBER(_xlfn.XMATCH(INDEX(G$12:G$411,1+MOD($B348-G$8+_xlfn.SEQUENCE(G$7,,0),G$412)),$CQ$5:$CQ$9)))))</f>
        <v>X</v>
      </c>
    </row>
    <row r="349" spans="2:98" ht="12.75" customHeight="1" x14ac:dyDescent="0.2">
      <c r="B349" s="5">
        <f t="shared" si="9"/>
        <v>337</v>
      </c>
      <c r="C349" s="129" t="s">
        <v>10</v>
      </c>
      <c r="D349" s="129" t="s">
        <v>10</v>
      </c>
      <c r="E349" s="129" t="s">
        <v>10</v>
      </c>
      <c r="F349" s="129" t="s">
        <v>10</v>
      </c>
      <c r="G349" s="142" t="s">
        <v>10</v>
      </c>
      <c r="P349" s="146" t="str" cm="1">
        <f t="array" ref="P349">IF(C349="X","X",SUM(N(ISNUMBER(_xlfn.XMATCH(INDEX(C$12:C$411,1+MOD($B349-C$8+_xlfn.SEQUENCE(C$7,,0),C$412)),$Q$5:$Q$9)))))</f>
        <v>X</v>
      </c>
      <c r="Q349" s="129" t="str" cm="1">
        <f t="array" ref="Q349">IF(D349="X","X",SUM(N(ISNUMBER(_xlfn.XMATCH(INDEX(D$12:D$411,1+MOD($B349-D$8+_xlfn.SEQUENCE(D$7,,0),D$412)),$Q$5:$Q$9)))))</f>
        <v>X</v>
      </c>
      <c r="R349" s="129" t="str" cm="1">
        <f t="array" ref="R349">IF(E349="X","X",SUM(N(ISNUMBER(_xlfn.XMATCH(INDEX(E$12:E$411,1+MOD($B349-E$8+_xlfn.SEQUENCE(E$7,,0),E$412)),$Q$5:$Q$9)))))</f>
        <v>X</v>
      </c>
      <c r="S349" s="129" t="str" cm="1">
        <f t="array" ref="S349">IF(F349="X","X",SUM(N(ISNUMBER(_xlfn.XMATCH(INDEX(F$12:F$411,1+MOD($B349-F$8+_xlfn.SEQUENCE(F$7,,0),F$412)),$Q$5:$Q$9)))))</f>
        <v>X</v>
      </c>
      <c r="T349" s="142" t="str" cm="1">
        <f t="array" ref="T349">IF(G349="X","X",SUM(N(ISNUMBER(_xlfn.XMATCH(INDEX(G$12:G$411,1+MOD($B349-G$8+_xlfn.SEQUENCE(G$7,,0),G$412)),$Q$5:$Q$9)))))</f>
        <v>X</v>
      </c>
      <c r="V349" s="146" t="str" cm="1">
        <f t="array" ref="V349">IF(C349="X","X",SUM(N(ISNUMBER(_xlfn.XMATCH(INDEX(C$12:C$411,1+MOD($B349-C$8+_xlfn.SEQUENCE(C$7,,0),C$412)),$W$5:$W$9)))))</f>
        <v>X</v>
      </c>
      <c r="W349" s="129" t="str" cm="1">
        <f t="array" ref="W349">IF(D349="X","X",SUM(N(ISNUMBER(_xlfn.XMATCH(INDEX(D$12:D$411,1+MOD($B349-D$8+_xlfn.SEQUENCE(D$7,,0),D$412)),$W$5:$W$9)))))</f>
        <v>X</v>
      </c>
      <c r="X349" s="129" t="str" cm="1">
        <f t="array" ref="X349">IF(E349="X","X",SUM(N(ISNUMBER(_xlfn.XMATCH(INDEX(E$12:E$411,1+MOD($B349-E$8+_xlfn.SEQUENCE(E$7,,0),E$412)),$W$5:$W$9)))))</f>
        <v>X</v>
      </c>
      <c r="Y349" s="129" t="str" cm="1">
        <f t="array" ref="Y349">IF(F349="X","X",SUM(N(ISNUMBER(_xlfn.XMATCH(INDEX(F$12:F$411,1+MOD($B349-F$8+_xlfn.SEQUENCE(F$7,,0),F$412)),$W$5:$W$9)))))</f>
        <v>X</v>
      </c>
      <c r="Z349" s="142" t="str" cm="1">
        <f t="array" ref="Z349">IF(G349="X","X",SUM(N(ISNUMBER(_xlfn.XMATCH(INDEX(G$12:G$411,1+MOD($B349-G$8+_xlfn.SEQUENCE(G$7,,0),G$412)),$W$5:$W$9)))))</f>
        <v>X</v>
      </c>
      <c r="AB349" s="146" t="str" cm="1">
        <f t="array" ref="AB349">IF(C349="X","X",SUM(N(ISNUMBER(_xlfn.XMATCH(INDEX(C$12:C$411,1+MOD($B349-C$8+_xlfn.SEQUENCE(C$7,,0),C$412)),$AC$5:$AC$9)))))</f>
        <v>X</v>
      </c>
      <c r="AC349" s="129" t="str" cm="1">
        <f t="array" ref="AC349">IF(D349="X","X",SUM(N(ISNUMBER(_xlfn.XMATCH(INDEX(D$12:D$411,1+MOD($B349-D$8+_xlfn.SEQUENCE(D$7,,0),D$412)),$AC$5:$AC$9)))))</f>
        <v>X</v>
      </c>
      <c r="AD349" s="129" t="str" cm="1">
        <f t="array" ref="AD349">IF(E349="X","X",SUM(N(ISNUMBER(_xlfn.XMATCH(INDEX(E$12:E$411,1+MOD($B349-E$8+_xlfn.SEQUENCE(E$7,,0),E$412)),$AC$5:$AC$9)))))</f>
        <v>X</v>
      </c>
      <c r="AE349" s="129" t="str" cm="1">
        <f t="array" ref="AE349">IF(F349="X","X",SUM(N(ISNUMBER(_xlfn.XMATCH(INDEX(F$12:F$411,1+MOD($B349-F$8+_xlfn.SEQUENCE(F$7,,0),F$412)),$AC$5:$AC$9)))))</f>
        <v>X</v>
      </c>
      <c r="AF349" s="142" t="str" cm="1">
        <f t="array" ref="AF349">IF(G349="X","X",SUM(N(ISNUMBER(_xlfn.XMATCH(INDEX(G$12:G$411,1+MOD($B349-G$8+_xlfn.SEQUENCE(G$7,,0),G$412)),$AC$5:$AC$9)))))</f>
        <v>X</v>
      </c>
      <c r="AH349" s="146" t="str" cm="1">
        <f t="array" ref="AH349">IF(C349="X","X",SUM(N(ISNUMBER(_xlfn.XMATCH(INDEX(C$12:C$411,1+MOD($B349-C$8+_xlfn.SEQUENCE(C$7,,0),C$412)),$AI$5:$AI$9)))))</f>
        <v>X</v>
      </c>
      <c r="AI349" s="129" t="str" cm="1">
        <f t="array" ref="AI349">IF(D349="X","X",SUM(N(ISNUMBER(_xlfn.XMATCH(INDEX(D$12:D$411,1+MOD($B349-D$8+_xlfn.SEQUENCE(D$7,,0),D$412)),$AI$5:$AI$9)))))</f>
        <v>X</v>
      </c>
      <c r="AJ349" s="129" t="str" cm="1">
        <f t="array" ref="AJ349">IF(E349="X","X",SUM(N(ISNUMBER(_xlfn.XMATCH(INDEX(E$12:E$411,1+MOD($B349-E$8+_xlfn.SEQUENCE(E$7,,0),E$412)),$AI$5:$AI$9)))))</f>
        <v>X</v>
      </c>
      <c r="AK349" s="129" t="str" cm="1">
        <f t="array" ref="AK349">IF(F349="X","X",SUM(N(ISNUMBER(_xlfn.XMATCH(INDEX(F$12:F$411,1+MOD($B349-F$8+_xlfn.SEQUENCE(F$7,,0),F$412)),$AI$5:$AI$9)))))</f>
        <v>X</v>
      </c>
      <c r="AL349" s="142" t="str" cm="1">
        <f t="array" ref="AL349">IF(G349="X","X",SUM(N(ISNUMBER(_xlfn.XMATCH(INDEX(G$12:G$411,1+MOD($B349-G$8+_xlfn.SEQUENCE(G$7,,0),G$412)),$AI$5:$AI$9)))))</f>
        <v>X</v>
      </c>
      <c r="AN349" s="146" t="str" cm="1">
        <f t="array" ref="AN349">IF(C349="X","X",SUM(N(ISNUMBER(_xlfn.XMATCH(INDEX(C$12:C$411,1+MOD($B349-C$8+_xlfn.SEQUENCE(C$7,,0),C$412)),$AO$5:$AO$9)))))</f>
        <v>X</v>
      </c>
      <c r="AO349" s="129" t="str" cm="1">
        <f t="array" ref="AO349">IF(D349="X","X",SUM(N(ISNUMBER(_xlfn.XMATCH(INDEX(D$12:D$411,1+MOD($B349-D$8+_xlfn.SEQUENCE(D$7,,0),D$412)),$AO$5:$AO$9)))))</f>
        <v>X</v>
      </c>
      <c r="AP349" s="129" t="str" cm="1">
        <f t="array" ref="AP349">IF(E349="X","X",SUM(N(ISNUMBER(_xlfn.XMATCH(INDEX(E$12:E$411,1+MOD($B349-E$8+_xlfn.SEQUENCE(E$7,,0),E$412)),$AO$5:$AO$9)))))</f>
        <v>X</v>
      </c>
      <c r="AQ349" s="129" t="str" cm="1">
        <f t="array" ref="AQ349">IF(F349="X","X",SUM(N(ISNUMBER(_xlfn.XMATCH(INDEX(F$12:F$411,1+MOD($B349-F$8+_xlfn.SEQUENCE(F$7,,0),F$412)),$AO$5:$AO$9)))))</f>
        <v>X</v>
      </c>
      <c r="AR349" s="142" t="str" cm="1">
        <f t="array" ref="AR349">IF(G349="X","X",SUM(N(ISNUMBER(_xlfn.XMATCH(INDEX(G$12:G$411,1+MOD($B349-G$8+_xlfn.SEQUENCE(G$7,,0),G$412)),$AO$5:$AO$9)))))</f>
        <v>X</v>
      </c>
      <c r="AT349" s="146" t="str" cm="1">
        <f t="array" ref="AT349">IF(C349="X","X",SUM(N(ISNUMBER(_xlfn.XMATCH(INDEX(C$12:C$411,1+MOD($B349-C$8+_xlfn.SEQUENCE(C$7,,0),C$412)),$AU$5:$AU$9)))))</f>
        <v>X</v>
      </c>
      <c r="AU349" s="129" t="str" cm="1">
        <f t="array" ref="AU349">IF(D349="X","X",SUM(N(ISNUMBER(_xlfn.XMATCH(INDEX(D$12:D$411,1+MOD($B349-D$8+_xlfn.SEQUENCE(D$7,,0),D$412)),$AU$5:$AU$9)))))</f>
        <v>X</v>
      </c>
      <c r="AV349" s="129" t="str" cm="1">
        <f t="array" ref="AV349">IF(E349="X","X",SUM(N(ISNUMBER(_xlfn.XMATCH(INDEX(E$12:E$411,1+MOD($B349-E$8+_xlfn.SEQUENCE(E$7,,0),E$412)),$AU$5:$AU$9)))))</f>
        <v>X</v>
      </c>
      <c r="AW349" s="129" t="str" cm="1">
        <f t="array" ref="AW349">IF(F349="X","X",SUM(N(ISNUMBER(_xlfn.XMATCH(INDEX(F$12:F$411,1+MOD($B349-F$8+_xlfn.SEQUENCE(F$7,,0),F$412)),$AU$5:$AU$9)))))</f>
        <v>X</v>
      </c>
      <c r="AX349" s="142" t="str" cm="1">
        <f t="array" ref="AX349">IF(G349="X","X",SUM(N(ISNUMBER(_xlfn.XMATCH(INDEX(G$12:G$411,1+MOD($B349-G$8+_xlfn.SEQUENCE(G$7,,0),G$412)),$AU$5:$AU$9)))))</f>
        <v>X</v>
      </c>
      <c r="AZ349" s="146" t="str" cm="1">
        <f t="array" ref="AZ349">IF(C349="X","X",SUM(N(ISNUMBER(_xlfn.XMATCH(INDEX(C$12:C$411,1+MOD($B349-C$8+_xlfn.SEQUENCE(C$7,,0),C$412)),$BA$5:$BA$9)))))</f>
        <v>X</v>
      </c>
      <c r="BA349" s="129" t="str" cm="1">
        <f t="array" ref="BA349">IF(D349="X","X",SUM(N(ISNUMBER(_xlfn.XMATCH(INDEX(D$12:D$411,1+MOD($B349-D$8+_xlfn.SEQUENCE(D$7,,0),D$412)),$BA$5:$BA$9)))))</f>
        <v>X</v>
      </c>
      <c r="BB349" s="129" t="str" cm="1">
        <f t="array" ref="BB349">IF(E349="X","X",SUM(N(ISNUMBER(_xlfn.XMATCH(INDEX(E$12:E$411,1+MOD($B349-E$8+_xlfn.SEQUENCE(E$7,,0),E$412)),$BA$5:$BA$9)))))</f>
        <v>X</v>
      </c>
      <c r="BC349" s="129" t="str" cm="1">
        <f t="array" ref="BC349">IF(F349="X","X",SUM(N(ISNUMBER(_xlfn.XMATCH(INDEX(F$12:F$411,1+MOD($B349-F$8+_xlfn.SEQUENCE(F$7,,0),F$412)),$BA$5:$BA$9)))))</f>
        <v>X</v>
      </c>
      <c r="BD349" s="142" t="str" cm="1">
        <f t="array" ref="BD349">IF(G349="X","X",SUM(N(ISNUMBER(_xlfn.XMATCH(INDEX(G$12:G$411,1+MOD($B349-G$8+_xlfn.SEQUENCE(G$7,,0),G$412)),$BA$5:$BA$9)))))</f>
        <v>X</v>
      </c>
      <c r="BF349" s="146" t="str" cm="1">
        <f t="array" ref="BF349">IF(C349="X","X",SUM(N(ISNUMBER(_xlfn.XMATCH(INDEX(C$12:C$411,1+MOD($B349-C$8+_xlfn.SEQUENCE(C$7,,0),C$412)),$BG$5:$BG$9)))))</f>
        <v>X</v>
      </c>
      <c r="BG349" s="129" t="str" cm="1">
        <f t="array" ref="BG349">IF(D349="X","X",SUM(N(ISNUMBER(_xlfn.XMATCH(INDEX(D$12:D$411,1+MOD($B349-D$8+_xlfn.SEQUENCE(D$7,,0),D$412)),$BG$5:$BG$9)))))</f>
        <v>X</v>
      </c>
      <c r="BH349" s="129" t="str" cm="1">
        <f t="array" ref="BH349">IF(E349="X","X",SUM(N(ISNUMBER(_xlfn.XMATCH(INDEX(E$12:E$411,1+MOD($B349-E$8+_xlfn.SEQUENCE(E$7,,0),E$412)),$BG$5:$BG$9)))))</f>
        <v>X</v>
      </c>
      <c r="BI349" s="129" t="str" cm="1">
        <f t="array" ref="BI349">IF(F349="X","X",SUM(N(ISNUMBER(_xlfn.XMATCH(INDEX(F$12:F$411,1+MOD($B349-F$8+_xlfn.SEQUENCE(F$7,,0),F$412)),$BG$5:$BG$9)))))</f>
        <v>X</v>
      </c>
      <c r="BJ349" s="142" t="str" cm="1">
        <f t="array" ref="BJ349">IF(G349="X","X",SUM(N(ISNUMBER(_xlfn.XMATCH(INDEX(G$12:G$411,1+MOD($B349-G$8+_xlfn.SEQUENCE(G$7,,0),G$412)),$BG$5:$BG$9)))))</f>
        <v>X</v>
      </c>
      <c r="BL349" s="146" t="str" cm="1">
        <f t="array" ref="BL349">IF(C349="X","X",SUM(N(ISNUMBER(_xlfn.XMATCH(INDEX(C$12:C$411,1+MOD($B349-C$8+_xlfn.SEQUENCE(C$7,,0),C$412)),$BM$5:$BM$9)))))</f>
        <v>X</v>
      </c>
      <c r="BM349" s="129" t="str" cm="1">
        <f t="array" ref="BM349">IF(D349="X","X",SUM(N(ISNUMBER(_xlfn.XMATCH(INDEX(D$12:D$411,1+MOD($B349-D$8+_xlfn.SEQUENCE(D$7,,0),D$412)),$BM$5:$BM$9)))))</f>
        <v>X</v>
      </c>
      <c r="BN349" s="129" t="str" cm="1">
        <f t="array" ref="BN349">IF(E349="X","X",SUM(N(ISNUMBER(_xlfn.XMATCH(INDEX(E$12:E$411,1+MOD($B349-E$8+_xlfn.SEQUENCE(E$7,,0),E$412)),$BM$5:$BM$9)))))</f>
        <v>X</v>
      </c>
      <c r="BO349" s="129" t="str" cm="1">
        <f t="array" ref="BO349">IF(F349="X","X",SUM(N(ISNUMBER(_xlfn.XMATCH(INDEX(F$12:F$411,1+MOD($B349-F$8+_xlfn.SEQUENCE(F$7,,0),F$412)),$BM$5:$BM$9)))))</f>
        <v>X</v>
      </c>
      <c r="BP349" s="142" t="str" cm="1">
        <f t="array" ref="BP349">IF(G349="X","X",SUM(N(ISNUMBER(_xlfn.XMATCH(INDEX(G$12:G$411,1+MOD($B349-G$8+_xlfn.SEQUENCE(G$7,,0),G$412)),$BM$5:$BM$9)))))</f>
        <v>X</v>
      </c>
      <c r="BR349" s="146" t="str" cm="1">
        <f t="array" ref="BR349">IF(C349="X","X",SUM(N(ISNUMBER(_xlfn.XMATCH(INDEX(C$12:C$411,1+MOD($B349-C$8+_xlfn.SEQUENCE(C$7,,0),C$412)),$BS$5:$BS$9)))))</f>
        <v>X</v>
      </c>
      <c r="BS349" s="129" t="str" cm="1">
        <f t="array" ref="BS349">IF(D349="X","X",SUM(N(ISNUMBER(_xlfn.XMATCH(INDEX(D$12:D$411,1+MOD($B349-D$8+_xlfn.SEQUENCE(D$7,,0),D$412)),$BS$5:$BS$9)))))</f>
        <v>X</v>
      </c>
      <c r="BT349" s="129" t="str" cm="1">
        <f t="array" ref="BT349">IF(E349="X","X",SUM(N(ISNUMBER(_xlfn.XMATCH(INDEX(E$12:E$411,1+MOD($B349-E$8+_xlfn.SEQUENCE(E$7,,0),E$412)),$BS$5:$BS$9)))))</f>
        <v>X</v>
      </c>
      <c r="BU349" s="129" t="str" cm="1">
        <f t="array" ref="BU349">IF(F349="X","X",SUM(N(ISNUMBER(_xlfn.XMATCH(INDEX(F$12:F$411,1+MOD($B349-F$8+_xlfn.SEQUENCE(F$7,,0),F$412)),$BS$5:$BS$9)))))</f>
        <v>X</v>
      </c>
      <c r="BV349" s="142" t="str" cm="1">
        <f t="array" ref="BV349">IF(G349="X","X",SUM(N(ISNUMBER(_xlfn.XMATCH(INDEX(G$12:G$411,1+MOD($B349-G$8+_xlfn.SEQUENCE(G$7,,0),G$412)),$BS$5:$BS$9)))))</f>
        <v>X</v>
      </c>
      <c r="BX349" s="146" t="str" cm="1">
        <f t="array" ref="BX349">IF(C349="X","X",SUM(N(ISNUMBER(_xlfn.XMATCH(INDEX(C$12:C$411,1+MOD($B349-C$8+_xlfn.SEQUENCE(C$7,,0),C$412)),$BY$5:$BY$9)))))</f>
        <v>X</v>
      </c>
      <c r="BY349" s="129" t="str" cm="1">
        <f t="array" ref="BY349">IF(D349="X","X",SUM(N(ISNUMBER(_xlfn.XMATCH(INDEX(D$12:D$411,1+MOD($B349-D$8+_xlfn.SEQUENCE(D$7,,0),D$412)),$BY$5:$BY$9)))))</f>
        <v>X</v>
      </c>
      <c r="BZ349" s="129" t="str" cm="1">
        <f t="array" ref="BZ349">IF(E349="X","X",SUM(N(ISNUMBER(_xlfn.XMATCH(INDEX(E$12:E$411,1+MOD($B349-E$8+_xlfn.SEQUENCE(E$7,,0),E$412)),$BY$5:$BY$9)))))</f>
        <v>X</v>
      </c>
      <c r="CA349" s="129" t="str" cm="1">
        <f t="array" ref="CA349">IF(F349="X","X",SUM(N(ISNUMBER(_xlfn.XMATCH(INDEX(F$12:F$411,1+MOD($B349-F$8+_xlfn.SEQUENCE(F$7,,0),F$412)),$BY$5:$BY$9)))))</f>
        <v>X</v>
      </c>
      <c r="CB349" s="142" t="str" cm="1">
        <f t="array" ref="CB349">IF(G349="X","X",SUM(N(ISNUMBER(_xlfn.XMATCH(INDEX(G$12:G$411,1+MOD($B349-G$8+_xlfn.SEQUENCE(G$7,,0),G$412)),$BY$5:$BY$9)))))</f>
        <v>X</v>
      </c>
      <c r="CD349" s="146" t="str" cm="1">
        <f t="array" ref="CD349">IF(C349="X","X",SUM(N(ISNUMBER(_xlfn.XMATCH(INDEX(C$12:C$411,1+MOD($B349-C$8+_xlfn.SEQUENCE(C$7,,0),C$412)),$CE$5:$CE$9)))))</f>
        <v>X</v>
      </c>
      <c r="CE349" s="129" t="str" cm="1">
        <f t="array" ref="CE349">IF(D349="X","X",SUM(N(ISNUMBER(_xlfn.XMATCH(INDEX(D$12:D$411,1+MOD($B349-D$8+_xlfn.SEQUENCE(D$7,,0),D$412)),$CE$5:$CE$9)))))</f>
        <v>X</v>
      </c>
      <c r="CF349" s="129" t="str" cm="1">
        <f t="array" ref="CF349">IF(E349="X","X",SUM(N(ISNUMBER(_xlfn.XMATCH(INDEX(E$12:E$411,1+MOD($B349-E$8+_xlfn.SEQUENCE(E$7,,0),E$412)),$CE$5:$CE$9)))))</f>
        <v>X</v>
      </c>
      <c r="CG349" s="129" t="str" cm="1">
        <f t="array" ref="CG349">IF(F349="X","X",SUM(N(ISNUMBER(_xlfn.XMATCH(INDEX(F$12:F$411,1+MOD($B349-F$8+_xlfn.SEQUENCE(F$7,,0),F$412)),$CE$5:$CE$9)))))</f>
        <v>X</v>
      </c>
      <c r="CH349" s="142" t="str" cm="1">
        <f t="array" ref="CH349">IF(G349="X","X",SUM(N(ISNUMBER(_xlfn.XMATCH(INDEX(G$12:G$411,1+MOD($B349-G$8+_xlfn.SEQUENCE(G$7,,0),G$412)),$CE$5:$CE$9)))))</f>
        <v>X</v>
      </c>
      <c r="CJ349" s="146" t="str" cm="1">
        <f t="array" ref="CJ349">IF(C349="X","X",SUM(N(ISNUMBER(_xlfn.XMATCH(INDEX(C$12:C$411,1+MOD($B349-C$8+_xlfn.SEQUENCE(C$7,,0),C$412)),$CK$5:$CK$9)))))</f>
        <v>X</v>
      </c>
      <c r="CK349" s="129" t="str" cm="1">
        <f t="array" ref="CK349">IF(D349="X","X",SUM(N(ISNUMBER(_xlfn.XMATCH(INDEX(D$12:D$411,1+MOD($B349-D$8+_xlfn.SEQUENCE(D$7,,0),D$412)),$CK$5:$CK$9)))))</f>
        <v>X</v>
      </c>
      <c r="CL349" s="129" t="str" cm="1">
        <f t="array" ref="CL349">IF(E349="X","X",SUM(N(ISNUMBER(_xlfn.XMATCH(INDEX(E$12:E$411,1+MOD($B349-E$8+_xlfn.SEQUENCE(E$7,,0),E$412)),$CK$5:$CK$9)))))</f>
        <v>X</v>
      </c>
      <c r="CM349" s="129" t="str" cm="1">
        <f t="array" ref="CM349">IF(F349="X","X",SUM(N(ISNUMBER(_xlfn.XMATCH(INDEX(F$12:F$411,1+MOD($B349-F$8+_xlfn.SEQUENCE(F$7,,0),F$412)),$CK$5:$CK$9)))))</f>
        <v>X</v>
      </c>
      <c r="CN349" s="142" t="str" cm="1">
        <f t="array" ref="CN349">IF(G349="X","X",SUM(N(ISNUMBER(_xlfn.XMATCH(INDEX(G$12:G$411,1+MOD($B349-G$8+_xlfn.SEQUENCE(G$7,,0),G$412)),$CK$5:$CK$9)))))</f>
        <v>X</v>
      </c>
      <c r="CP349" s="146" t="str" cm="1">
        <f t="array" ref="CP349">IF(C349="X","X",SUM(N(ISNUMBER(_xlfn.XMATCH(INDEX(C$12:C$411,1+MOD($B349-C$8+_xlfn.SEQUENCE(C$7,,0),C$412)),$CQ$5:$CQ$9)))))</f>
        <v>X</v>
      </c>
      <c r="CQ349" s="129" t="str" cm="1">
        <f t="array" ref="CQ349">IF(D349="X","X",SUM(N(ISNUMBER(_xlfn.XMATCH(INDEX(D$12:D$411,1+MOD($B349-D$8+_xlfn.SEQUENCE(D$7,,0),D$412)),$CQ$5:$CQ$9)))))</f>
        <v>X</v>
      </c>
      <c r="CR349" s="129" t="str" cm="1">
        <f t="array" ref="CR349">IF(E349="X","X",SUM(N(ISNUMBER(_xlfn.XMATCH(INDEX(E$12:E$411,1+MOD($B349-E$8+_xlfn.SEQUENCE(E$7,,0),E$412)),$CQ$5:$CQ$9)))))</f>
        <v>X</v>
      </c>
      <c r="CS349" s="129" t="str" cm="1">
        <f t="array" ref="CS349">IF(F349="X","X",SUM(N(ISNUMBER(_xlfn.XMATCH(INDEX(F$12:F$411,1+MOD($B349-F$8+_xlfn.SEQUENCE(F$7,,0),F$412)),$CQ$5:$CQ$9)))))</f>
        <v>X</v>
      </c>
      <c r="CT349" s="142" t="str" cm="1">
        <f t="array" ref="CT349">IF(G349="X","X",SUM(N(ISNUMBER(_xlfn.XMATCH(INDEX(G$12:G$411,1+MOD($B349-G$8+_xlfn.SEQUENCE(G$7,,0),G$412)),$CQ$5:$CQ$9)))))</f>
        <v>X</v>
      </c>
    </row>
    <row r="350" spans="2:98" ht="12.75" customHeight="1" x14ac:dyDescent="0.2">
      <c r="B350" s="5">
        <f t="shared" si="9"/>
        <v>338</v>
      </c>
      <c r="C350" s="129" t="s">
        <v>10</v>
      </c>
      <c r="D350" s="129" t="s">
        <v>10</v>
      </c>
      <c r="E350" s="129" t="s">
        <v>10</v>
      </c>
      <c r="F350" s="129" t="s">
        <v>10</v>
      </c>
      <c r="G350" s="142" t="s">
        <v>10</v>
      </c>
      <c r="P350" s="146" t="str" cm="1">
        <f t="array" ref="P350">IF(C350="X","X",SUM(N(ISNUMBER(_xlfn.XMATCH(INDEX(C$12:C$411,1+MOD($B350-C$8+_xlfn.SEQUENCE(C$7,,0),C$412)),$Q$5:$Q$9)))))</f>
        <v>X</v>
      </c>
      <c r="Q350" s="129" t="str" cm="1">
        <f t="array" ref="Q350">IF(D350="X","X",SUM(N(ISNUMBER(_xlfn.XMATCH(INDEX(D$12:D$411,1+MOD($B350-D$8+_xlfn.SEQUENCE(D$7,,0),D$412)),$Q$5:$Q$9)))))</f>
        <v>X</v>
      </c>
      <c r="R350" s="129" t="str" cm="1">
        <f t="array" ref="R350">IF(E350="X","X",SUM(N(ISNUMBER(_xlfn.XMATCH(INDEX(E$12:E$411,1+MOD($B350-E$8+_xlfn.SEQUENCE(E$7,,0),E$412)),$Q$5:$Q$9)))))</f>
        <v>X</v>
      </c>
      <c r="S350" s="129" t="str" cm="1">
        <f t="array" ref="S350">IF(F350="X","X",SUM(N(ISNUMBER(_xlfn.XMATCH(INDEX(F$12:F$411,1+MOD($B350-F$8+_xlfn.SEQUENCE(F$7,,0),F$412)),$Q$5:$Q$9)))))</f>
        <v>X</v>
      </c>
      <c r="T350" s="142" t="str" cm="1">
        <f t="array" ref="T350">IF(G350="X","X",SUM(N(ISNUMBER(_xlfn.XMATCH(INDEX(G$12:G$411,1+MOD($B350-G$8+_xlfn.SEQUENCE(G$7,,0),G$412)),$Q$5:$Q$9)))))</f>
        <v>X</v>
      </c>
      <c r="V350" s="146" t="str" cm="1">
        <f t="array" ref="V350">IF(C350="X","X",SUM(N(ISNUMBER(_xlfn.XMATCH(INDEX(C$12:C$411,1+MOD($B350-C$8+_xlfn.SEQUENCE(C$7,,0),C$412)),$W$5:$W$9)))))</f>
        <v>X</v>
      </c>
      <c r="W350" s="129" t="str" cm="1">
        <f t="array" ref="W350">IF(D350="X","X",SUM(N(ISNUMBER(_xlfn.XMATCH(INDEX(D$12:D$411,1+MOD($B350-D$8+_xlfn.SEQUENCE(D$7,,0),D$412)),$W$5:$W$9)))))</f>
        <v>X</v>
      </c>
      <c r="X350" s="129" t="str" cm="1">
        <f t="array" ref="X350">IF(E350="X","X",SUM(N(ISNUMBER(_xlfn.XMATCH(INDEX(E$12:E$411,1+MOD($B350-E$8+_xlfn.SEQUENCE(E$7,,0),E$412)),$W$5:$W$9)))))</f>
        <v>X</v>
      </c>
      <c r="Y350" s="129" t="str" cm="1">
        <f t="array" ref="Y350">IF(F350="X","X",SUM(N(ISNUMBER(_xlfn.XMATCH(INDEX(F$12:F$411,1+MOD($B350-F$8+_xlfn.SEQUENCE(F$7,,0),F$412)),$W$5:$W$9)))))</f>
        <v>X</v>
      </c>
      <c r="Z350" s="142" t="str" cm="1">
        <f t="array" ref="Z350">IF(G350="X","X",SUM(N(ISNUMBER(_xlfn.XMATCH(INDEX(G$12:G$411,1+MOD($B350-G$8+_xlfn.SEQUENCE(G$7,,0),G$412)),$W$5:$W$9)))))</f>
        <v>X</v>
      </c>
      <c r="AB350" s="146" t="str" cm="1">
        <f t="array" ref="AB350">IF(C350="X","X",SUM(N(ISNUMBER(_xlfn.XMATCH(INDEX(C$12:C$411,1+MOD($B350-C$8+_xlfn.SEQUENCE(C$7,,0),C$412)),$AC$5:$AC$9)))))</f>
        <v>X</v>
      </c>
      <c r="AC350" s="129" t="str" cm="1">
        <f t="array" ref="AC350">IF(D350="X","X",SUM(N(ISNUMBER(_xlfn.XMATCH(INDEX(D$12:D$411,1+MOD($B350-D$8+_xlfn.SEQUENCE(D$7,,0),D$412)),$AC$5:$AC$9)))))</f>
        <v>X</v>
      </c>
      <c r="AD350" s="129" t="str" cm="1">
        <f t="array" ref="AD350">IF(E350="X","X",SUM(N(ISNUMBER(_xlfn.XMATCH(INDEX(E$12:E$411,1+MOD($B350-E$8+_xlfn.SEQUENCE(E$7,,0),E$412)),$AC$5:$AC$9)))))</f>
        <v>X</v>
      </c>
      <c r="AE350" s="129" t="str" cm="1">
        <f t="array" ref="AE350">IF(F350="X","X",SUM(N(ISNUMBER(_xlfn.XMATCH(INDEX(F$12:F$411,1+MOD($B350-F$8+_xlfn.SEQUENCE(F$7,,0),F$412)),$AC$5:$AC$9)))))</f>
        <v>X</v>
      </c>
      <c r="AF350" s="142" t="str" cm="1">
        <f t="array" ref="AF350">IF(G350="X","X",SUM(N(ISNUMBER(_xlfn.XMATCH(INDEX(G$12:G$411,1+MOD($B350-G$8+_xlfn.SEQUENCE(G$7,,0),G$412)),$AC$5:$AC$9)))))</f>
        <v>X</v>
      </c>
      <c r="AH350" s="146" t="str" cm="1">
        <f t="array" ref="AH350">IF(C350="X","X",SUM(N(ISNUMBER(_xlfn.XMATCH(INDEX(C$12:C$411,1+MOD($B350-C$8+_xlfn.SEQUENCE(C$7,,0),C$412)),$AI$5:$AI$9)))))</f>
        <v>X</v>
      </c>
      <c r="AI350" s="129" t="str" cm="1">
        <f t="array" ref="AI350">IF(D350="X","X",SUM(N(ISNUMBER(_xlfn.XMATCH(INDEX(D$12:D$411,1+MOD($B350-D$8+_xlfn.SEQUENCE(D$7,,0),D$412)),$AI$5:$AI$9)))))</f>
        <v>X</v>
      </c>
      <c r="AJ350" s="129" t="str" cm="1">
        <f t="array" ref="AJ350">IF(E350="X","X",SUM(N(ISNUMBER(_xlfn.XMATCH(INDEX(E$12:E$411,1+MOD($B350-E$8+_xlfn.SEQUENCE(E$7,,0),E$412)),$AI$5:$AI$9)))))</f>
        <v>X</v>
      </c>
      <c r="AK350" s="129" t="str" cm="1">
        <f t="array" ref="AK350">IF(F350="X","X",SUM(N(ISNUMBER(_xlfn.XMATCH(INDEX(F$12:F$411,1+MOD($B350-F$8+_xlfn.SEQUENCE(F$7,,0),F$412)),$AI$5:$AI$9)))))</f>
        <v>X</v>
      </c>
      <c r="AL350" s="142" t="str" cm="1">
        <f t="array" ref="AL350">IF(G350="X","X",SUM(N(ISNUMBER(_xlfn.XMATCH(INDEX(G$12:G$411,1+MOD($B350-G$8+_xlfn.SEQUENCE(G$7,,0),G$412)),$AI$5:$AI$9)))))</f>
        <v>X</v>
      </c>
      <c r="AN350" s="146" t="str" cm="1">
        <f t="array" ref="AN350">IF(C350="X","X",SUM(N(ISNUMBER(_xlfn.XMATCH(INDEX(C$12:C$411,1+MOD($B350-C$8+_xlfn.SEQUENCE(C$7,,0),C$412)),$AO$5:$AO$9)))))</f>
        <v>X</v>
      </c>
      <c r="AO350" s="129" t="str" cm="1">
        <f t="array" ref="AO350">IF(D350="X","X",SUM(N(ISNUMBER(_xlfn.XMATCH(INDEX(D$12:D$411,1+MOD($B350-D$8+_xlfn.SEQUENCE(D$7,,0),D$412)),$AO$5:$AO$9)))))</f>
        <v>X</v>
      </c>
      <c r="AP350" s="129" t="str" cm="1">
        <f t="array" ref="AP350">IF(E350="X","X",SUM(N(ISNUMBER(_xlfn.XMATCH(INDEX(E$12:E$411,1+MOD($B350-E$8+_xlfn.SEQUENCE(E$7,,0),E$412)),$AO$5:$AO$9)))))</f>
        <v>X</v>
      </c>
      <c r="AQ350" s="129" t="str" cm="1">
        <f t="array" ref="AQ350">IF(F350="X","X",SUM(N(ISNUMBER(_xlfn.XMATCH(INDEX(F$12:F$411,1+MOD($B350-F$8+_xlfn.SEQUENCE(F$7,,0),F$412)),$AO$5:$AO$9)))))</f>
        <v>X</v>
      </c>
      <c r="AR350" s="142" t="str" cm="1">
        <f t="array" ref="AR350">IF(G350="X","X",SUM(N(ISNUMBER(_xlfn.XMATCH(INDEX(G$12:G$411,1+MOD($B350-G$8+_xlfn.SEQUENCE(G$7,,0),G$412)),$AO$5:$AO$9)))))</f>
        <v>X</v>
      </c>
      <c r="AT350" s="146" t="str" cm="1">
        <f t="array" ref="AT350">IF(C350="X","X",SUM(N(ISNUMBER(_xlfn.XMATCH(INDEX(C$12:C$411,1+MOD($B350-C$8+_xlfn.SEQUENCE(C$7,,0),C$412)),$AU$5:$AU$9)))))</f>
        <v>X</v>
      </c>
      <c r="AU350" s="129" t="str" cm="1">
        <f t="array" ref="AU350">IF(D350="X","X",SUM(N(ISNUMBER(_xlfn.XMATCH(INDEX(D$12:D$411,1+MOD($B350-D$8+_xlfn.SEQUENCE(D$7,,0),D$412)),$AU$5:$AU$9)))))</f>
        <v>X</v>
      </c>
      <c r="AV350" s="129" t="str" cm="1">
        <f t="array" ref="AV350">IF(E350="X","X",SUM(N(ISNUMBER(_xlfn.XMATCH(INDEX(E$12:E$411,1+MOD($B350-E$8+_xlfn.SEQUENCE(E$7,,0),E$412)),$AU$5:$AU$9)))))</f>
        <v>X</v>
      </c>
      <c r="AW350" s="129" t="str" cm="1">
        <f t="array" ref="AW350">IF(F350="X","X",SUM(N(ISNUMBER(_xlfn.XMATCH(INDEX(F$12:F$411,1+MOD($B350-F$8+_xlfn.SEQUENCE(F$7,,0),F$412)),$AU$5:$AU$9)))))</f>
        <v>X</v>
      </c>
      <c r="AX350" s="142" t="str" cm="1">
        <f t="array" ref="AX350">IF(G350="X","X",SUM(N(ISNUMBER(_xlfn.XMATCH(INDEX(G$12:G$411,1+MOD($B350-G$8+_xlfn.SEQUENCE(G$7,,0),G$412)),$AU$5:$AU$9)))))</f>
        <v>X</v>
      </c>
      <c r="AZ350" s="146" t="str" cm="1">
        <f t="array" ref="AZ350">IF(C350="X","X",SUM(N(ISNUMBER(_xlfn.XMATCH(INDEX(C$12:C$411,1+MOD($B350-C$8+_xlfn.SEQUENCE(C$7,,0),C$412)),$BA$5:$BA$9)))))</f>
        <v>X</v>
      </c>
      <c r="BA350" s="129" t="str" cm="1">
        <f t="array" ref="BA350">IF(D350="X","X",SUM(N(ISNUMBER(_xlfn.XMATCH(INDEX(D$12:D$411,1+MOD($B350-D$8+_xlfn.SEQUENCE(D$7,,0),D$412)),$BA$5:$BA$9)))))</f>
        <v>X</v>
      </c>
      <c r="BB350" s="129" t="str" cm="1">
        <f t="array" ref="BB350">IF(E350="X","X",SUM(N(ISNUMBER(_xlfn.XMATCH(INDEX(E$12:E$411,1+MOD($B350-E$8+_xlfn.SEQUENCE(E$7,,0),E$412)),$BA$5:$BA$9)))))</f>
        <v>X</v>
      </c>
      <c r="BC350" s="129" t="str" cm="1">
        <f t="array" ref="BC350">IF(F350="X","X",SUM(N(ISNUMBER(_xlfn.XMATCH(INDEX(F$12:F$411,1+MOD($B350-F$8+_xlfn.SEQUENCE(F$7,,0),F$412)),$BA$5:$BA$9)))))</f>
        <v>X</v>
      </c>
      <c r="BD350" s="142" t="str" cm="1">
        <f t="array" ref="BD350">IF(G350="X","X",SUM(N(ISNUMBER(_xlfn.XMATCH(INDEX(G$12:G$411,1+MOD($B350-G$8+_xlfn.SEQUENCE(G$7,,0),G$412)),$BA$5:$BA$9)))))</f>
        <v>X</v>
      </c>
      <c r="BF350" s="146" t="str" cm="1">
        <f t="array" ref="BF350">IF(C350="X","X",SUM(N(ISNUMBER(_xlfn.XMATCH(INDEX(C$12:C$411,1+MOD($B350-C$8+_xlfn.SEQUENCE(C$7,,0),C$412)),$BG$5:$BG$9)))))</f>
        <v>X</v>
      </c>
      <c r="BG350" s="129" t="str" cm="1">
        <f t="array" ref="BG350">IF(D350="X","X",SUM(N(ISNUMBER(_xlfn.XMATCH(INDEX(D$12:D$411,1+MOD($B350-D$8+_xlfn.SEQUENCE(D$7,,0),D$412)),$BG$5:$BG$9)))))</f>
        <v>X</v>
      </c>
      <c r="BH350" s="129" t="str" cm="1">
        <f t="array" ref="BH350">IF(E350="X","X",SUM(N(ISNUMBER(_xlfn.XMATCH(INDEX(E$12:E$411,1+MOD($B350-E$8+_xlfn.SEQUENCE(E$7,,0),E$412)),$BG$5:$BG$9)))))</f>
        <v>X</v>
      </c>
      <c r="BI350" s="129" t="str" cm="1">
        <f t="array" ref="BI350">IF(F350="X","X",SUM(N(ISNUMBER(_xlfn.XMATCH(INDEX(F$12:F$411,1+MOD($B350-F$8+_xlfn.SEQUENCE(F$7,,0),F$412)),$BG$5:$BG$9)))))</f>
        <v>X</v>
      </c>
      <c r="BJ350" s="142" t="str" cm="1">
        <f t="array" ref="BJ350">IF(G350="X","X",SUM(N(ISNUMBER(_xlfn.XMATCH(INDEX(G$12:G$411,1+MOD($B350-G$8+_xlfn.SEQUENCE(G$7,,0),G$412)),$BG$5:$BG$9)))))</f>
        <v>X</v>
      </c>
      <c r="BL350" s="146" t="str" cm="1">
        <f t="array" ref="BL350">IF(C350="X","X",SUM(N(ISNUMBER(_xlfn.XMATCH(INDEX(C$12:C$411,1+MOD($B350-C$8+_xlfn.SEQUENCE(C$7,,0),C$412)),$BM$5:$BM$9)))))</f>
        <v>X</v>
      </c>
      <c r="BM350" s="129" t="str" cm="1">
        <f t="array" ref="BM350">IF(D350="X","X",SUM(N(ISNUMBER(_xlfn.XMATCH(INDEX(D$12:D$411,1+MOD($B350-D$8+_xlfn.SEQUENCE(D$7,,0),D$412)),$BM$5:$BM$9)))))</f>
        <v>X</v>
      </c>
      <c r="BN350" s="129" t="str" cm="1">
        <f t="array" ref="BN350">IF(E350="X","X",SUM(N(ISNUMBER(_xlfn.XMATCH(INDEX(E$12:E$411,1+MOD($B350-E$8+_xlfn.SEQUENCE(E$7,,0),E$412)),$BM$5:$BM$9)))))</f>
        <v>X</v>
      </c>
      <c r="BO350" s="129" t="str" cm="1">
        <f t="array" ref="BO350">IF(F350="X","X",SUM(N(ISNUMBER(_xlfn.XMATCH(INDEX(F$12:F$411,1+MOD($B350-F$8+_xlfn.SEQUENCE(F$7,,0),F$412)),$BM$5:$BM$9)))))</f>
        <v>X</v>
      </c>
      <c r="BP350" s="142" t="str" cm="1">
        <f t="array" ref="BP350">IF(G350="X","X",SUM(N(ISNUMBER(_xlfn.XMATCH(INDEX(G$12:G$411,1+MOD($B350-G$8+_xlfn.SEQUENCE(G$7,,0),G$412)),$BM$5:$BM$9)))))</f>
        <v>X</v>
      </c>
      <c r="BR350" s="146" t="str" cm="1">
        <f t="array" ref="BR350">IF(C350="X","X",SUM(N(ISNUMBER(_xlfn.XMATCH(INDEX(C$12:C$411,1+MOD($B350-C$8+_xlfn.SEQUENCE(C$7,,0),C$412)),$BS$5:$BS$9)))))</f>
        <v>X</v>
      </c>
      <c r="BS350" s="129" t="str" cm="1">
        <f t="array" ref="BS350">IF(D350="X","X",SUM(N(ISNUMBER(_xlfn.XMATCH(INDEX(D$12:D$411,1+MOD($B350-D$8+_xlfn.SEQUENCE(D$7,,0),D$412)),$BS$5:$BS$9)))))</f>
        <v>X</v>
      </c>
      <c r="BT350" s="129" t="str" cm="1">
        <f t="array" ref="BT350">IF(E350="X","X",SUM(N(ISNUMBER(_xlfn.XMATCH(INDEX(E$12:E$411,1+MOD($B350-E$8+_xlfn.SEQUENCE(E$7,,0),E$412)),$BS$5:$BS$9)))))</f>
        <v>X</v>
      </c>
      <c r="BU350" s="129" t="str" cm="1">
        <f t="array" ref="BU350">IF(F350="X","X",SUM(N(ISNUMBER(_xlfn.XMATCH(INDEX(F$12:F$411,1+MOD($B350-F$8+_xlfn.SEQUENCE(F$7,,0),F$412)),$BS$5:$BS$9)))))</f>
        <v>X</v>
      </c>
      <c r="BV350" s="142" t="str" cm="1">
        <f t="array" ref="BV350">IF(G350="X","X",SUM(N(ISNUMBER(_xlfn.XMATCH(INDEX(G$12:G$411,1+MOD($B350-G$8+_xlfn.SEQUENCE(G$7,,0),G$412)),$BS$5:$BS$9)))))</f>
        <v>X</v>
      </c>
      <c r="BX350" s="146" t="str" cm="1">
        <f t="array" ref="BX350">IF(C350="X","X",SUM(N(ISNUMBER(_xlfn.XMATCH(INDEX(C$12:C$411,1+MOD($B350-C$8+_xlfn.SEQUENCE(C$7,,0),C$412)),$BY$5:$BY$9)))))</f>
        <v>X</v>
      </c>
      <c r="BY350" s="129" t="str" cm="1">
        <f t="array" ref="BY350">IF(D350="X","X",SUM(N(ISNUMBER(_xlfn.XMATCH(INDEX(D$12:D$411,1+MOD($B350-D$8+_xlfn.SEQUENCE(D$7,,0),D$412)),$BY$5:$BY$9)))))</f>
        <v>X</v>
      </c>
      <c r="BZ350" s="129" t="str" cm="1">
        <f t="array" ref="BZ350">IF(E350="X","X",SUM(N(ISNUMBER(_xlfn.XMATCH(INDEX(E$12:E$411,1+MOD($B350-E$8+_xlfn.SEQUENCE(E$7,,0),E$412)),$BY$5:$BY$9)))))</f>
        <v>X</v>
      </c>
      <c r="CA350" s="129" t="str" cm="1">
        <f t="array" ref="CA350">IF(F350="X","X",SUM(N(ISNUMBER(_xlfn.XMATCH(INDEX(F$12:F$411,1+MOD($B350-F$8+_xlfn.SEQUENCE(F$7,,0),F$412)),$BY$5:$BY$9)))))</f>
        <v>X</v>
      </c>
      <c r="CB350" s="142" t="str" cm="1">
        <f t="array" ref="CB350">IF(G350="X","X",SUM(N(ISNUMBER(_xlfn.XMATCH(INDEX(G$12:G$411,1+MOD($B350-G$8+_xlfn.SEQUENCE(G$7,,0),G$412)),$BY$5:$BY$9)))))</f>
        <v>X</v>
      </c>
      <c r="CD350" s="146" t="str" cm="1">
        <f t="array" ref="CD350">IF(C350="X","X",SUM(N(ISNUMBER(_xlfn.XMATCH(INDEX(C$12:C$411,1+MOD($B350-C$8+_xlfn.SEQUENCE(C$7,,0),C$412)),$CE$5:$CE$9)))))</f>
        <v>X</v>
      </c>
      <c r="CE350" s="129" t="str" cm="1">
        <f t="array" ref="CE350">IF(D350="X","X",SUM(N(ISNUMBER(_xlfn.XMATCH(INDEX(D$12:D$411,1+MOD($B350-D$8+_xlfn.SEQUENCE(D$7,,0),D$412)),$CE$5:$CE$9)))))</f>
        <v>X</v>
      </c>
      <c r="CF350" s="129" t="str" cm="1">
        <f t="array" ref="CF350">IF(E350="X","X",SUM(N(ISNUMBER(_xlfn.XMATCH(INDEX(E$12:E$411,1+MOD($B350-E$8+_xlfn.SEQUENCE(E$7,,0),E$412)),$CE$5:$CE$9)))))</f>
        <v>X</v>
      </c>
      <c r="CG350" s="129" t="str" cm="1">
        <f t="array" ref="CG350">IF(F350="X","X",SUM(N(ISNUMBER(_xlfn.XMATCH(INDEX(F$12:F$411,1+MOD($B350-F$8+_xlfn.SEQUENCE(F$7,,0),F$412)),$CE$5:$CE$9)))))</f>
        <v>X</v>
      </c>
      <c r="CH350" s="142" t="str" cm="1">
        <f t="array" ref="CH350">IF(G350="X","X",SUM(N(ISNUMBER(_xlfn.XMATCH(INDEX(G$12:G$411,1+MOD($B350-G$8+_xlfn.SEQUENCE(G$7,,0),G$412)),$CE$5:$CE$9)))))</f>
        <v>X</v>
      </c>
      <c r="CJ350" s="146" t="str" cm="1">
        <f t="array" ref="CJ350">IF(C350="X","X",SUM(N(ISNUMBER(_xlfn.XMATCH(INDEX(C$12:C$411,1+MOD($B350-C$8+_xlfn.SEQUENCE(C$7,,0),C$412)),$CK$5:$CK$9)))))</f>
        <v>X</v>
      </c>
      <c r="CK350" s="129" t="str" cm="1">
        <f t="array" ref="CK350">IF(D350="X","X",SUM(N(ISNUMBER(_xlfn.XMATCH(INDEX(D$12:D$411,1+MOD($B350-D$8+_xlfn.SEQUENCE(D$7,,0),D$412)),$CK$5:$CK$9)))))</f>
        <v>X</v>
      </c>
      <c r="CL350" s="129" t="str" cm="1">
        <f t="array" ref="CL350">IF(E350="X","X",SUM(N(ISNUMBER(_xlfn.XMATCH(INDEX(E$12:E$411,1+MOD($B350-E$8+_xlfn.SEQUENCE(E$7,,0),E$412)),$CK$5:$CK$9)))))</f>
        <v>X</v>
      </c>
      <c r="CM350" s="129" t="str" cm="1">
        <f t="array" ref="CM350">IF(F350="X","X",SUM(N(ISNUMBER(_xlfn.XMATCH(INDEX(F$12:F$411,1+MOD($B350-F$8+_xlfn.SEQUENCE(F$7,,0),F$412)),$CK$5:$CK$9)))))</f>
        <v>X</v>
      </c>
      <c r="CN350" s="142" t="str" cm="1">
        <f t="array" ref="CN350">IF(G350="X","X",SUM(N(ISNUMBER(_xlfn.XMATCH(INDEX(G$12:G$411,1+MOD($B350-G$8+_xlfn.SEQUENCE(G$7,,0),G$412)),$CK$5:$CK$9)))))</f>
        <v>X</v>
      </c>
      <c r="CP350" s="146" t="str" cm="1">
        <f t="array" ref="CP350">IF(C350="X","X",SUM(N(ISNUMBER(_xlfn.XMATCH(INDEX(C$12:C$411,1+MOD($B350-C$8+_xlfn.SEQUENCE(C$7,,0),C$412)),$CQ$5:$CQ$9)))))</f>
        <v>X</v>
      </c>
      <c r="CQ350" s="129" t="str" cm="1">
        <f t="array" ref="CQ350">IF(D350="X","X",SUM(N(ISNUMBER(_xlfn.XMATCH(INDEX(D$12:D$411,1+MOD($B350-D$8+_xlfn.SEQUENCE(D$7,,0),D$412)),$CQ$5:$CQ$9)))))</f>
        <v>X</v>
      </c>
      <c r="CR350" s="129" t="str" cm="1">
        <f t="array" ref="CR350">IF(E350="X","X",SUM(N(ISNUMBER(_xlfn.XMATCH(INDEX(E$12:E$411,1+MOD($B350-E$8+_xlfn.SEQUENCE(E$7,,0),E$412)),$CQ$5:$CQ$9)))))</f>
        <v>X</v>
      </c>
      <c r="CS350" s="129" t="str" cm="1">
        <f t="array" ref="CS350">IF(F350="X","X",SUM(N(ISNUMBER(_xlfn.XMATCH(INDEX(F$12:F$411,1+MOD($B350-F$8+_xlfn.SEQUENCE(F$7,,0),F$412)),$CQ$5:$CQ$9)))))</f>
        <v>X</v>
      </c>
      <c r="CT350" s="142" t="str" cm="1">
        <f t="array" ref="CT350">IF(G350="X","X",SUM(N(ISNUMBER(_xlfn.XMATCH(INDEX(G$12:G$411,1+MOD($B350-G$8+_xlfn.SEQUENCE(G$7,,0),G$412)),$CQ$5:$CQ$9)))))</f>
        <v>X</v>
      </c>
    </row>
    <row r="351" spans="2:98" ht="12.75" customHeight="1" x14ac:dyDescent="0.2">
      <c r="B351" s="5">
        <f t="shared" si="9"/>
        <v>339</v>
      </c>
      <c r="C351" s="129" t="s">
        <v>10</v>
      </c>
      <c r="D351" s="129" t="s">
        <v>10</v>
      </c>
      <c r="E351" s="129" t="s">
        <v>10</v>
      </c>
      <c r="F351" s="129" t="s">
        <v>10</v>
      </c>
      <c r="G351" s="142" t="s">
        <v>10</v>
      </c>
      <c r="P351" s="146" t="str" cm="1">
        <f t="array" ref="P351">IF(C351="X","X",SUM(N(ISNUMBER(_xlfn.XMATCH(INDEX(C$12:C$411,1+MOD($B351-C$8+_xlfn.SEQUENCE(C$7,,0),C$412)),$Q$5:$Q$9)))))</f>
        <v>X</v>
      </c>
      <c r="Q351" s="129" t="str" cm="1">
        <f t="array" ref="Q351">IF(D351="X","X",SUM(N(ISNUMBER(_xlfn.XMATCH(INDEX(D$12:D$411,1+MOD($B351-D$8+_xlfn.SEQUENCE(D$7,,0),D$412)),$Q$5:$Q$9)))))</f>
        <v>X</v>
      </c>
      <c r="R351" s="129" t="str" cm="1">
        <f t="array" ref="R351">IF(E351="X","X",SUM(N(ISNUMBER(_xlfn.XMATCH(INDEX(E$12:E$411,1+MOD($B351-E$8+_xlfn.SEQUENCE(E$7,,0),E$412)),$Q$5:$Q$9)))))</f>
        <v>X</v>
      </c>
      <c r="S351" s="129" t="str" cm="1">
        <f t="array" ref="S351">IF(F351="X","X",SUM(N(ISNUMBER(_xlfn.XMATCH(INDEX(F$12:F$411,1+MOD($B351-F$8+_xlfn.SEQUENCE(F$7,,0),F$412)),$Q$5:$Q$9)))))</f>
        <v>X</v>
      </c>
      <c r="T351" s="142" t="str" cm="1">
        <f t="array" ref="T351">IF(G351="X","X",SUM(N(ISNUMBER(_xlfn.XMATCH(INDEX(G$12:G$411,1+MOD($B351-G$8+_xlfn.SEQUENCE(G$7,,0),G$412)),$Q$5:$Q$9)))))</f>
        <v>X</v>
      </c>
      <c r="V351" s="146" t="str" cm="1">
        <f t="array" ref="V351">IF(C351="X","X",SUM(N(ISNUMBER(_xlfn.XMATCH(INDEX(C$12:C$411,1+MOD($B351-C$8+_xlfn.SEQUENCE(C$7,,0),C$412)),$W$5:$W$9)))))</f>
        <v>X</v>
      </c>
      <c r="W351" s="129" t="str" cm="1">
        <f t="array" ref="W351">IF(D351="X","X",SUM(N(ISNUMBER(_xlfn.XMATCH(INDEX(D$12:D$411,1+MOD($B351-D$8+_xlfn.SEQUENCE(D$7,,0),D$412)),$W$5:$W$9)))))</f>
        <v>X</v>
      </c>
      <c r="X351" s="129" t="str" cm="1">
        <f t="array" ref="X351">IF(E351="X","X",SUM(N(ISNUMBER(_xlfn.XMATCH(INDEX(E$12:E$411,1+MOD($B351-E$8+_xlfn.SEQUENCE(E$7,,0),E$412)),$W$5:$W$9)))))</f>
        <v>X</v>
      </c>
      <c r="Y351" s="129" t="str" cm="1">
        <f t="array" ref="Y351">IF(F351="X","X",SUM(N(ISNUMBER(_xlfn.XMATCH(INDEX(F$12:F$411,1+MOD($B351-F$8+_xlfn.SEQUENCE(F$7,,0),F$412)),$W$5:$W$9)))))</f>
        <v>X</v>
      </c>
      <c r="Z351" s="142" t="str" cm="1">
        <f t="array" ref="Z351">IF(G351="X","X",SUM(N(ISNUMBER(_xlfn.XMATCH(INDEX(G$12:G$411,1+MOD($B351-G$8+_xlfn.SEQUENCE(G$7,,0),G$412)),$W$5:$W$9)))))</f>
        <v>X</v>
      </c>
      <c r="AB351" s="146" t="str" cm="1">
        <f t="array" ref="AB351">IF(C351="X","X",SUM(N(ISNUMBER(_xlfn.XMATCH(INDEX(C$12:C$411,1+MOD($B351-C$8+_xlfn.SEQUENCE(C$7,,0),C$412)),$AC$5:$AC$9)))))</f>
        <v>X</v>
      </c>
      <c r="AC351" s="129" t="str" cm="1">
        <f t="array" ref="AC351">IF(D351="X","X",SUM(N(ISNUMBER(_xlfn.XMATCH(INDEX(D$12:D$411,1+MOD($B351-D$8+_xlfn.SEQUENCE(D$7,,0),D$412)),$AC$5:$AC$9)))))</f>
        <v>X</v>
      </c>
      <c r="AD351" s="129" t="str" cm="1">
        <f t="array" ref="AD351">IF(E351="X","X",SUM(N(ISNUMBER(_xlfn.XMATCH(INDEX(E$12:E$411,1+MOD($B351-E$8+_xlfn.SEQUENCE(E$7,,0),E$412)),$AC$5:$AC$9)))))</f>
        <v>X</v>
      </c>
      <c r="AE351" s="129" t="str" cm="1">
        <f t="array" ref="AE351">IF(F351="X","X",SUM(N(ISNUMBER(_xlfn.XMATCH(INDEX(F$12:F$411,1+MOD($B351-F$8+_xlfn.SEQUENCE(F$7,,0),F$412)),$AC$5:$AC$9)))))</f>
        <v>X</v>
      </c>
      <c r="AF351" s="142" t="str" cm="1">
        <f t="array" ref="AF351">IF(G351="X","X",SUM(N(ISNUMBER(_xlfn.XMATCH(INDEX(G$12:G$411,1+MOD($B351-G$8+_xlfn.SEQUENCE(G$7,,0),G$412)),$AC$5:$AC$9)))))</f>
        <v>X</v>
      </c>
      <c r="AH351" s="146" t="str" cm="1">
        <f t="array" ref="AH351">IF(C351="X","X",SUM(N(ISNUMBER(_xlfn.XMATCH(INDEX(C$12:C$411,1+MOD($B351-C$8+_xlfn.SEQUENCE(C$7,,0),C$412)),$AI$5:$AI$9)))))</f>
        <v>X</v>
      </c>
      <c r="AI351" s="129" t="str" cm="1">
        <f t="array" ref="AI351">IF(D351="X","X",SUM(N(ISNUMBER(_xlfn.XMATCH(INDEX(D$12:D$411,1+MOD($B351-D$8+_xlfn.SEQUENCE(D$7,,0),D$412)),$AI$5:$AI$9)))))</f>
        <v>X</v>
      </c>
      <c r="AJ351" s="129" t="str" cm="1">
        <f t="array" ref="AJ351">IF(E351="X","X",SUM(N(ISNUMBER(_xlfn.XMATCH(INDEX(E$12:E$411,1+MOD($B351-E$8+_xlfn.SEQUENCE(E$7,,0),E$412)),$AI$5:$AI$9)))))</f>
        <v>X</v>
      </c>
      <c r="AK351" s="129" t="str" cm="1">
        <f t="array" ref="AK351">IF(F351="X","X",SUM(N(ISNUMBER(_xlfn.XMATCH(INDEX(F$12:F$411,1+MOD($B351-F$8+_xlfn.SEQUENCE(F$7,,0),F$412)),$AI$5:$AI$9)))))</f>
        <v>X</v>
      </c>
      <c r="AL351" s="142" t="str" cm="1">
        <f t="array" ref="AL351">IF(G351="X","X",SUM(N(ISNUMBER(_xlfn.XMATCH(INDEX(G$12:G$411,1+MOD($B351-G$8+_xlfn.SEQUENCE(G$7,,0),G$412)),$AI$5:$AI$9)))))</f>
        <v>X</v>
      </c>
      <c r="AN351" s="146" t="str" cm="1">
        <f t="array" ref="AN351">IF(C351="X","X",SUM(N(ISNUMBER(_xlfn.XMATCH(INDEX(C$12:C$411,1+MOD($B351-C$8+_xlfn.SEQUENCE(C$7,,0),C$412)),$AO$5:$AO$9)))))</f>
        <v>X</v>
      </c>
      <c r="AO351" s="129" t="str" cm="1">
        <f t="array" ref="AO351">IF(D351="X","X",SUM(N(ISNUMBER(_xlfn.XMATCH(INDEX(D$12:D$411,1+MOD($B351-D$8+_xlfn.SEQUENCE(D$7,,0),D$412)),$AO$5:$AO$9)))))</f>
        <v>X</v>
      </c>
      <c r="AP351" s="129" t="str" cm="1">
        <f t="array" ref="AP351">IF(E351="X","X",SUM(N(ISNUMBER(_xlfn.XMATCH(INDEX(E$12:E$411,1+MOD($B351-E$8+_xlfn.SEQUENCE(E$7,,0),E$412)),$AO$5:$AO$9)))))</f>
        <v>X</v>
      </c>
      <c r="AQ351" s="129" t="str" cm="1">
        <f t="array" ref="AQ351">IF(F351="X","X",SUM(N(ISNUMBER(_xlfn.XMATCH(INDEX(F$12:F$411,1+MOD($B351-F$8+_xlfn.SEQUENCE(F$7,,0),F$412)),$AO$5:$AO$9)))))</f>
        <v>X</v>
      </c>
      <c r="AR351" s="142" t="str" cm="1">
        <f t="array" ref="AR351">IF(G351="X","X",SUM(N(ISNUMBER(_xlfn.XMATCH(INDEX(G$12:G$411,1+MOD($B351-G$8+_xlfn.SEQUENCE(G$7,,0),G$412)),$AO$5:$AO$9)))))</f>
        <v>X</v>
      </c>
      <c r="AT351" s="146" t="str" cm="1">
        <f t="array" ref="AT351">IF(C351="X","X",SUM(N(ISNUMBER(_xlfn.XMATCH(INDEX(C$12:C$411,1+MOD($B351-C$8+_xlfn.SEQUENCE(C$7,,0),C$412)),$AU$5:$AU$9)))))</f>
        <v>X</v>
      </c>
      <c r="AU351" s="129" t="str" cm="1">
        <f t="array" ref="AU351">IF(D351="X","X",SUM(N(ISNUMBER(_xlfn.XMATCH(INDEX(D$12:D$411,1+MOD($B351-D$8+_xlfn.SEQUENCE(D$7,,0),D$412)),$AU$5:$AU$9)))))</f>
        <v>X</v>
      </c>
      <c r="AV351" s="129" t="str" cm="1">
        <f t="array" ref="AV351">IF(E351="X","X",SUM(N(ISNUMBER(_xlfn.XMATCH(INDEX(E$12:E$411,1+MOD($B351-E$8+_xlfn.SEQUENCE(E$7,,0),E$412)),$AU$5:$AU$9)))))</f>
        <v>X</v>
      </c>
      <c r="AW351" s="129" t="str" cm="1">
        <f t="array" ref="AW351">IF(F351="X","X",SUM(N(ISNUMBER(_xlfn.XMATCH(INDEX(F$12:F$411,1+MOD($B351-F$8+_xlfn.SEQUENCE(F$7,,0),F$412)),$AU$5:$AU$9)))))</f>
        <v>X</v>
      </c>
      <c r="AX351" s="142" t="str" cm="1">
        <f t="array" ref="AX351">IF(G351="X","X",SUM(N(ISNUMBER(_xlfn.XMATCH(INDEX(G$12:G$411,1+MOD($B351-G$8+_xlfn.SEQUENCE(G$7,,0),G$412)),$AU$5:$AU$9)))))</f>
        <v>X</v>
      </c>
      <c r="AZ351" s="146" t="str" cm="1">
        <f t="array" ref="AZ351">IF(C351="X","X",SUM(N(ISNUMBER(_xlfn.XMATCH(INDEX(C$12:C$411,1+MOD($B351-C$8+_xlfn.SEQUENCE(C$7,,0),C$412)),$BA$5:$BA$9)))))</f>
        <v>X</v>
      </c>
      <c r="BA351" s="129" t="str" cm="1">
        <f t="array" ref="BA351">IF(D351="X","X",SUM(N(ISNUMBER(_xlfn.XMATCH(INDEX(D$12:D$411,1+MOD($B351-D$8+_xlfn.SEQUENCE(D$7,,0),D$412)),$BA$5:$BA$9)))))</f>
        <v>X</v>
      </c>
      <c r="BB351" s="129" t="str" cm="1">
        <f t="array" ref="BB351">IF(E351="X","X",SUM(N(ISNUMBER(_xlfn.XMATCH(INDEX(E$12:E$411,1+MOD($B351-E$8+_xlfn.SEQUENCE(E$7,,0),E$412)),$BA$5:$BA$9)))))</f>
        <v>X</v>
      </c>
      <c r="BC351" s="129" t="str" cm="1">
        <f t="array" ref="BC351">IF(F351="X","X",SUM(N(ISNUMBER(_xlfn.XMATCH(INDEX(F$12:F$411,1+MOD($B351-F$8+_xlfn.SEQUENCE(F$7,,0),F$412)),$BA$5:$BA$9)))))</f>
        <v>X</v>
      </c>
      <c r="BD351" s="142" t="str" cm="1">
        <f t="array" ref="BD351">IF(G351="X","X",SUM(N(ISNUMBER(_xlfn.XMATCH(INDEX(G$12:G$411,1+MOD($B351-G$8+_xlfn.SEQUENCE(G$7,,0),G$412)),$BA$5:$BA$9)))))</f>
        <v>X</v>
      </c>
      <c r="BF351" s="146" t="str" cm="1">
        <f t="array" ref="BF351">IF(C351="X","X",SUM(N(ISNUMBER(_xlfn.XMATCH(INDEX(C$12:C$411,1+MOD($B351-C$8+_xlfn.SEQUENCE(C$7,,0),C$412)),$BG$5:$BG$9)))))</f>
        <v>X</v>
      </c>
      <c r="BG351" s="129" t="str" cm="1">
        <f t="array" ref="BG351">IF(D351="X","X",SUM(N(ISNUMBER(_xlfn.XMATCH(INDEX(D$12:D$411,1+MOD($B351-D$8+_xlfn.SEQUENCE(D$7,,0),D$412)),$BG$5:$BG$9)))))</f>
        <v>X</v>
      </c>
      <c r="BH351" s="129" t="str" cm="1">
        <f t="array" ref="BH351">IF(E351="X","X",SUM(N(ISNUMBER(_xlfn.XMATCH(INDEX(E$12:E$411,1+MOD($B351-E$8+_xlfn.SEQUENCE(E$7,,0),E$412)),$BG$5:$BG$9)))))</f>
        <v>X</v>
      </c>
      <c r="BI351" s="129" t="str" cm="1">
        <f t="array" ref="BI351">IF(F351="X","X",SUM(N(ISNUMBER(_xlfn.XMATCH(INDEX(F$12:F$411,1+MOD($B351-F$8+_xlfn.SEQUENCE(F$7,,0),F$412)),$BG$5:$BG$9)))))</f>
        <v>X</v>
      </c>
      <c r="BJ351" s="142" t="str" cm="1">
        <f t="array" ref="BJ351">IF(G351="X","X",SUM(N(ISNUMBER(_xlfn.XMATCH(INDEX(G$12:G$411,1+MOD($B351-G$8+_xlfn.SEQUENCE(G$7,,0),G$412)),$BG$5:$BG$9)))))</f>
        <v>X</v>
      </c>
      <c r="BL351" s="146" t="str" cm="1">
        <f t="array" ref="BL351">IF(C351="X","X",SUM(N(ISNUMBER(_xlfn.XMATCH(INDEX(C$12:C$411,1+MOD($B351-C$8+_xlfn.SEQUENCE(C$7,,0),C$412)),$BM$5:$BM$9)))))</f>
        <v>X</v>
      </c>
      <c r="BM351" s="129" t="str" cm="1">
        <f t="array" ref="BM351">IF(D351="X","X",SUM(N(ISNUMBER(_xlfn.XMATCH(INDEX(D$12:D$411,1+MOD($B351-D$8+_xlfn.SEQUENCE(D$7,,0),D$412)),$BM$5:$BM$9)))))</f>
        <v>X</v>
      </c>
      <c r="BN351" s="129" t="str" cm="1">
        <f t="array" ref="BN351">IF(E351="X","X",SUM(N(ISNUMBER(_xlfn.XMATCH(INDEX(E$12:E$411,1+MOD($B351-E$8+_xlfn.SEQUENCE(E$7,,0),E$412)),$BM$5:$BM$9)))))</f>
        <v>X</v>
      </c>
      <c r="BO351" s="129" t="str" cm="1">
        <f t="array" ref="BO351">IF(F351="X","X",SUM(N(ISNUMBER(_xlfn.XMATCH(INDEX(F$12:F$411,1+MOD($B351-F$8+_xlfn.SEQUENCE(F$7,,0),F$412)),$BM$5:$BM$9)))))</f>
        <v>X</v>
      </c>
      <c r="BP351" s="142" t="str" cm="1">
        <f t="array" ref="BP351">IF(G351="X","X",SUM(N(ISNUMBER(_xlfn.XMATCH(INDEX(G$12:G$411,1+MOD($B351-G$8+_xlfn.SEQUENCE(G$7,,0),G$412)),$BM$5:$BM$9)))))</f>
        <v>X</v>
      </c>
      <c r="BR351" s="146" t="str" cm="1">
        <f t="array" ref="BR351">IF(C351="X","X",SUM(N(ISNUMBER(_xlfn.XMATCH(INDEX(C$12:C$411,1+MOD($B351-C$8+_xlfn.SEQUENCE(C$7,,0),C$412)),$BS$5:$BS$9)))))</f>
        <v>X</v>
      </c>
      <c r="BS351" s="129" t="str" cm="1">
        <f t="array" ref="BS351">IF(D351="X","X",SUM(N(ISNUMBER(_xlfn.XMATCH(INDEX(D$12:D$411,1+MOD($B351-D$8+_xlfn.SEQUENCE(D$7,,0),D$412)),$BS$5:$BS$9)))))</f>
        <v>X</v>
      </c>
      <c r="BT351" s="129" t="str" cm="1">
        <f t="array" ref="BT351">IF(E351="X","X",SUM(N(ISNUMBER(_xlfn.XMATCH(INDEX(E$12:E$411,1+MOD($B351-E$8+_xlfn.SEQUENCE(E$7,,0),E$412)),$BS$5:$BS$9)))))</f>
        <v>X</v>
      </c>
      <c r="BU351" s="129" t="str" cm="1">
        <f t="array" ref="BU351">IF(F351="X","X",SUM(N(ISNUMBER(_xlfn.XMATCH(INDEX(F$12:F$411,1+MOD($B351-F$8+_xlfn.SEQUENCE(F$7,,0),F$412)),$BS$5:$BS$9)))))</f>
        <v>X</v>
      </c>
      <c r="BV351" s="142" t="str" cm="1">
        <f t="array" ref="BV351">IF(G351="X","X",SUM(N(ISNUMBER(_xlfn.XMATCH(INDEX(G$12:G$411,1+MOD($B351-G$8+_xlfn.SEQUENCE(G$7,,0),G$412)),$BS$5:$BS$9)))))</f>
        <v>X</v>
      </c>
      <c r="BX351" s="146" t="str" cm="1">
        <f t="array" ref="BX351">IF(C351="X","X",SUM(N(ISNUMBER(_xlfn.XMATCH(INDEX(C$12:C$411,1+MOD($B351-C$8+_xlfn.SEQUENCE(C$7,,0),C$412)),$BY$5:$BY$9)))))</f>
        <v>X</v>
      </c>
      <c r="BY351" s="129" t="str" cm="1">
        <f t="array" ref="BY351">IF(D351="X","X",SUM(N(ISNUMBER(_xlfn.XMATCH(INDEX(D$12:D$411,1+MOD($B351-D$8+_xlfn.SEQUENCE(D$7,,0),D$412)),$BY$5:$BY$9)))))</f>
        <v>X</v>
      </c>
      <c r="BZ351" s="129" t="str" cm="1">
        <f t="array" ref="BZ351">IF(E351="X","X",SUM(N(ISNUMBER(_xlfn.XMATCH(INDEX(E$12:E$411,1+MOD($B351-E$8+_xlfn.SEQUENCE(E$7,,0),E$412)),$BY$5:$BY$9)))))</f>
        <v>X</v>
      </c>
      <c r="CA351" s="129" t="str" cm="1">
        <f t="array" ref="CA351">IF(F351="X","X",SUM(N(ISNUMBER(_xlfn.XMATCH(INDEX(F$12:F$411,1+MOD($B351-F$8+_xlfn.SEQUENCE(F$7,,0),F$412)),$BY$5:$BY$9)))))</f>
        <v>X</v>
      </c>
      <c r="CB351" s="142" t="str" cm="1">
        <f t="array" ref="CB351">IF(G351="X","X",SUM(N(ISNUMBER(_xlfn.XMATCH(INDEX(G$12:G$411,1+MOD($B351-G$8+_xlfn.SEQUENCE(G$7,,0),G$412)),$BY$5:$BY$9)))))</f>
        <v>X</v>
      </c>
      <c r="CD351" s="146" t="str" cm="1">
        <f t="array" ref="CD351">IF(C351="X","X",SUM(N(ISNUMBER(_xlfn.XMATCH(INDEX(C$12:C$411,1+MOD($B351-C$8+_xlfn.SEQUENCE(C$7,,0),C$412)),$CE$5:$CE$9)))))</f>
        <v>X</v>
      </c>
      <c r="CE351" s="129" t="str" cm="1">
        <f t="array" ref="CE351">IF(D351="X","X",SUM(N(ISNUMBER(_xlfn.XMATCH(INDEX(D$12:D$411,1+MOD($B351-D$8+_xlfn.SEQUENCE(D$7,,0),D$412)),$CE$5:$CE$9)))))</f>
        <v>X</v>
      </c>
      <c r="CF351" s="129" t="str" cm="1">
        <f t="array" ref="CF351">IF(E351="X","X",SUM(N(ISNUMBER(_xlfn.XMATCH(INDEX(E$12:E$411,1+MOD($B351-E$8+_xlfn.SEQUENCE(E$7,,0),E$412)),$CE$5:$CE$9)))))</f>
        <v>X</v>
      </c>
      <c r="CG351" s="129" t="str" cm="1">
        <f t="array" ref="CG351">IF(F351="X","X",SUM(N(ISNUMBER(_xlfn.XMATCH(INDEX(F$12:F$411,1+MOD($B351-F$8+_xlfn.SEQUENCE(F$7,,0),F$412)),$CE$5:$CE$9)))))</f>
        <v>X</v>
      </c>
      <c r="CH351" s="142" t="str" cm="1">
        <f t="array" ref="CH351">IF(G351="X","X",SUM(N(ISNUMBER(_xlfn.XMATCH(INDEX(G$12:G$411,1+MOD($B351-G$8+_xlfn.SEQUENCE(G$7,,0),G$412)),$CE$5:$CE$9)))))</f>
        <v>X</v>
      </c>
      <c r="CJ351" s="146" t="str" cm="1">
        <f t="array" ref="CJ351">IF(C351="X","X",SUM(N(ISNUMBER(_xlfn.XMATCH(INDEX(C$12:C$411,1+MOD($B351-C$8+_xlfn.SEQUENCE(C$7,,0),C$412)),$CK$5:$CK$9)))))</f>
        <v>X</v>
      </c>
      <c r="CK351" s="129" t="str" cm="1">
        <f t="array" ref="CK351">IF(D351="X","X",SUM(N(ISNUMBER(_xlfn.XMATCH(INDEX(D$12:D$411,1+MOD($B351-D$8+_xlfn.SEQUENCE(D$7,,0),D$412)),$CK$5:$CK$9)))))</f>
        <v>X</v>
      </c>
      <c r="CL351" s="129" t="str" cm="1">
        <f t="array" ref="CL351">IF(E351="X","X",SUM(N(ISNUMBER(_xlfn.XMATCH(INDEX(E$12:E$411,1+MOD($B351-E$8+_xlfn.SEQUENCE(E$7,,0),E$412)),$CK$5:$CK$9)))))</f>
        <v>X</v>
      </c>
      <c r="CM351" s="129" t="str" cm="1">
        <f t="array" ref="CM351">IF(F351="X","X",SUM(N(ISNUMBER(_xlfn.XMATCH(INDEX(F$12:F$411,1+MOD($B351-F$8+_xlfn.SEQUENCE(F$7,,0),F$412)),$CK$5:$CK$9)))))</f>
        <v>X</v>
      </c>
      <c r="CN351" s="142" t="str" cm="1">
        <f t="array" ref="CN351">IF(G351="X","X",SUM(N(ISNUMBER(_xlfn.XMATCH(INDEX(G$12:G$411,1+MOD($B351-G$8+_xlfn.SEQUENCE(G$7,,0),G$412)),$CK$5:$CK$9)))))</f>
        <v>X</v>
      </c>
      <c r="CP351" s="146" t="str" cm="1">
        <f t="array" ref="CP351">IF(C351="X","X",SUM(N(ISNUMBER(_xlfn.XMATCH(INDEX(C$12:C$411,1+MOD($B351-C$8+_xlfn.SEQUENCE(C$7,,0),C$412)),$CQ$5:$CQ$9)))))</f>
        <v>X</v>
      </c>
      <c r="CQ351" s="129" t="str" cm="1">
        <f t="array" ref="CQ351">IF(D351="X","X",SUM(N(ISNUMBER(_xlfn.XMATCH(INDEX(D$12:D$411,1+MOD($B351-D$8+_xlfn.SEQUENCE(D$7,,0),D$412)),$CQ$5:$CQ$9)))))</f>
        <v>X</v>
      </c>
      <c r="CR351" s="129" t="str" cm="1">
        <f t="array" ref="CR351">IF(E351="X","X",SUM(N(ISNUMBER(_xlfn.XMATCH(INDEX(E$12:E$411,1+MOD($B351-E$8+_xlfn.SEQUENCE(E$7,,0),E$412)),$CQ$5:$CQ$9)))))</f>
        <v>X</v>
      </c>
      <c r="CS351" s="129" t="str" cm="1">
        <f t="array" ref="CS351">IF(F351="X","X",SUM(N(ISNUMBER(_xlfn.XMATCH(INDEX(F$12:F$411,1+MOD($B351-F$8+_xlfn.SEQUENCE(F$7,,0),F$412)),$CQ$5:$CQ$9)))))</f>
        <v>X</v>
      </c>
      <c r="CT351" s="142" t="str" cm="1">
        <f t="array" ref="CT351">IF(G351="X","X",SUM(N(ISNUMBER(_xlfn.XMATCH(INDEX(G$12:G$411,1+MOD($B351-G$8+_xlfn.SEQUENCE(G$7,,0),G$412)),$CQ$5:$CQ$9)))))</f>
        <v>X</v>
      </c>
    </row>
    <row r="352" spans="2:98" ht="12.75" customHeight="1" x14ac:dyDescent="0.2">
      <c r="B352" s="5">
        <f t="shared" si="9"/>
        <v>340</v>
      </c>
      <c r="C352" s="129" t="s">
        <v>10</v>
      </c>
      <c r="D352" s="129" t="s">
        <v>10</v>
      </c>
      <c r="E352" s="129" t="s">
        <v>10</v>
      </c>
      <c r="F352" s="129" t="s">
        <v>10</v>
      </c>
      <c r="G352" s="142" t="s">
        <v>10</v>
      </c>
      <c r="P352" s="146" t="str" cm="1">
        <f t="array" ref="P352">IF(C352="X","X",SUM(N(ISNUMBER(_xlfn.XMATCH(INDEX(C$12:C$411,1+MOD($B352-C$8+_xlfn.SEQUENCE(C$7,,0),C$412)),$Q$5:$Q$9)))))</f>
        <v>X</v>
      </c>
      <c r="Q352" s="129" t="str" cm="1">
        <f t="array" ref="Q352">IF(D352="X","X",SUM(N(ISNUMBER(_xlfn.XMATCH(INDEX(D$12:D$411,1+MOD($B352-D$8+_xlfn.SEQUENCE(D$7,,0),D$412)),$Q$5:$Q$9)))))</f>
        <v>X</v>
      </c>
      <c r="R352" s="129" t="str" cm="1">
        <f t="array" ref="R352">IF(E352="X","X",SUM(N(ISNUMBER(_xlfn.XMATCH(INDEX(E$12:E$411,1+MOD($B352-E$8+_xlfn.SEQUENCE(E$7,,0),E$412)),$Q$5:$Q$9)))))</f>
        <v>X</v>
      </c>
      <c r="S352" s="129" t="str" cm="1">
        <f t="array" ref="S352">IF(F352="X","X",SUM(N(ISNUMBER(_xlfn.XMATCH(INDEX(F$12:F$411,1+MOD($B352-F$8+_xlfn.SEQUENCE(F$7,,0),F$412)),$Q$5:$Q$9)))))</f>
        <v>X</v>
      </c>
      <c r="T352" s="142" t="str" cm="1">
        <f t="array" ref="T352">IF(G352="X","X",SUM(N(ISNUMBER(_xlfn.XMATCH(INDEX(G$12:G$411,1+MOD($B352-G$8+_xlfn.SEQUENCE(G$7,,0),G$412)),$Q$5:$Q$9)))))</f>
        <v>X</v>
      </c>
      <c r="V352" s="146" t="str" cm="1">
        <f t="array" ref="V352">IF(C352="X","X",SUM(N(ISNUMBER(_xlfn.XMATCH(INDEX(C$12:C$411,1+MOD($B352-C$8+_xlfn.SEQUENCE(C$7,,0),C$412)),$W$5:$W$9)))))</f>
        <v>X</v>
      </c>
      <c r="W352" s="129" t="str" cm="1">
        <f t="array" ref="W352">IF(D352="X","X",SUM(N(ISNUMBER(_xlfn.XMATCH(INDEX(D$12:D$411,1+MOD($B352-D$8+_xlfn.SEQUENCE(D$7,,0),D$412)),$W$5:$W$9)))))</f>
        <v>X</v>
      </c>
      <c r="X352" s="129" t="str" cm="1">
        <f t="array" ref="X352">IF(E352="X","X",SUM(N(ISNUMBER(_xlfn.XMATCH(INDEX(E$12:E$411,1+MOD($B352-E$8+_xlfn.SEQUENCE(E$7,,0),E$412)),$W$5:$W$9)))))</f>
        <v>X</v>
      </c>
      <c r="Y352" s="129" t="str" cm="1">
        <f t="array" ref="Y352">IF(F352="X","X",SUM(N(ISNUMBER(_xlfn.XMATCH(INDEX(F$12:F$411,1+MOD($B352-F$8+_xlfn.SEQUENCE(F$7,,0),F$412)),$W$5:$W$9)))))</f>
        <v>X</v>
      </c>
      <c r="Z352" s="142" t="str" cm="1">
        <f t="array" ref="Z352">IF(G352="X","X",SUM(N(ISNUMBER(_xlfn.XMATCH(INDEX(G$12:G$411,1+MOD($B352-G$8+_xlfn.SEQUENCE(G$7,,0),G$412)),$W$5:$W$9)))))</f>
        <v>X</v>
      </c>
      <c r="AB352" s="146" t="str" cm="1">
        <f t="array" ref="AB352">IF(C352="X","X",SUM(N(ISNUMBER(_xlfn.XMATCH(INDEX(C$12:C$411,1+MOD($B352-C$8+_xlfn.SEQUENCE(C$7,,0),C$412)),$AC$5:$AC$9)))))</f>
        <v>X</v>
      </c>
      <c r="AC352" s="129" t="str" cm="1">
        <f t="array" ref="AC352">IF(D352="X","X",SUM(N(ISNUMBER(_xlfn.XMATCH(INDEX(D$12:D$411,1+MOD($B352-D$8+_xlfn.SEQUENCE(D$7,,0),D$412)),$AC$5:$AC$9)))))</f>
        <v>X</v>
      </c>
      <c r="AD352" s="129" t="str" cm="1">
        <f t="array" ref="AD352">IF(E352="X","X",SUM(N(ISNUMBER(_xlfn.XMATCH(INDEX(E$12:E$411,1+MOD($B352-E$8+_xlfn.SEQUENCE(E$7,,0),E$412)),$AC$5:$AC$9)))))</f>
        <v>X</v>
      </c>
      <c r="AE352" s="129" t="str" cm="1">
        <f t="array" ref="AE352">IF(F352="X","X",SUM(N(ISNUMBER(_xlfn.XMATCH(INDEX(F$12:F$411,1+MOD($B352-F$8+_xlfn.SEQUENCE(F$7,,0),F$412)),$AC$5:$AC$9)))))</f>
        <v>X</v>
      </c>
      <c r="AF352" s="142" t="str" cm="1">
        <f t="array" ref="AF352">IF(G352="X","X",SUM(N(ISNUMBER(_xlfn.XMATCH(INDEX(G$12:G$411,1+MOD($B352-G$8+_xlfn.SEQUENCE(G$7,,0),G$412)),$AC$5:$AC$9)))))</f>
        <v>X</v>
      </c>
      <c r="AH352" s="146" t="str" cm="1">
        <f t="array" ref="AH352">IF(C352="X","X",SUM(N(ISNUMBER(_xlfn.XMATCH(INDEX(C$12:C$411,1+MOD($B352-C$8+_xlfn.SEQUENCE(C$7,,0),C$412)),$AI$5:$AI$9)))))</f>
        <v>X</v>
      </c>
      <c r="AI352" s="129" t="str" cm="1">
        <f t="array" ref="AI352">IF(D352="X","X",SUM(N(ISNUMBER(_xlfn.XMATCH(INDEX(D$12:D$411,1+MOD($B352-D$8+_xlfn.SEQUENCE(D$7,,0),D$412)),$AI$5:$AI$9)))))</f>
        <v>X</v>
      </c>
      <c r="AJ352" s="129" t="str" cm="1">
        <f t="array" ref="AJ352">IF(E352="X","X",SUM(N(ISNUMBER(_xlfn.XMATCH(INDEX(E$12:E$411,1+MOD($B352-E$8+_xlfn.SEQUENCE(E$7,,0),E$412)),$AI$5:$AI$9)))))</f>
        <v>X</v>
      </c>
      <c r="AK352" s="129" t="str" cm="1">
        <f t="array" ref="AK352">IF(F352="X","X",SUM(N(ISNUMBER(_xlfn.XMATCH(INDEX(F$12:F$411,1+MOD($B352-F$8+_xlfn.SEQUENCE(F$7,,0),F$412)),$AI$5:$AI$9)))))</f>
        <v>X</v>
      </c>
      <c r="AL352" s="142" t="str" cm="1">
        <f t="array" ref="AL352">IF(G352="X","X",SUM(N(ISNUMBER(_xlfn.XMATCH(INDEX(G$12:G$411,1+MOD($B352-G$8+_xlfn.SEQUENCE(G$7,,0),G$412)),$AI$5:$AI$9)))))</f>
        <v>X</v>
      </c>
      <c r="AN352" s="146" t="str" cm="1">
        <f t="array" ref="AN352">IF(C352="X","X",SUM(N(ISNUMBER(_xlfn.XMATCH(INDEX(C$12:C$411,1+MOD($B352-C$8+_xlfn.SEQUENCE(C$7,,0),C$412)),$AO$5:$AO$9)))))</f>
        <v>X</v>
      </c>
      <c r="AO352" s="129" t="str" cm="1">
        <f t="array" ref="AO352">IF(D352="X","X",SUM(N(ISNUMBER(_xlfn.XMATCH(INDEX(D$12:D$411,1+MOD($B352-D$8+_xlfn.SEQUENCE(D$7,,0),D$412)),$AO$5:$AO$9)))))</f>
        <v>X</v>
      </c>
      <c r="AP352" s="129" t="str" cm="1">
        <f t="array" ref="AP352">IF(E352="X","X",SUM(N(ISNUMBER(_xlfn.XMATCH(INDEX(E$12:E$411,1+MOD($B352-E$8+_xlfn.SEQUENCE(E$7,,0),E$412)),$AO$5:$AO$9)))))</f>
        <v>X</v>
      </c>
      <c r="AQ352" s="129" t="str" cm="1">
        <f t="array" ref="AQ352">IF(F352="X","X",SUM(N(ISNUMBER(_xlfn.XMATCH(INDEX(F$12:F$411,1+MOD($B352-F$8+_xlfn.SEQUENCE(F$7,,0),F$412)),$AO$5:$AO$9)))))</f>
        <v>X</v>
      </c>
      <c r="AR352" s="142" t="str" cm="1">
        <f t="array" ref="AR352">IF(G352="X","X",SUM(N(ISNUMBER(_xlfn.XMATCH(INDEX(G$12:G$411,1+MOD($B352-G$8+_xlfn.SEQUENCE(G$7,,0),G$412)),$AO$5:$AO$9)))))</f>
        <v>X</v>
      </c>
      <c r="AT352" s="146" t="str" cm="1">
        <f t="array" ref="AT352">IF(C352="X","X",SUM(N(ISNUMBER(_xlfn.XMATCH(INDEX(C$12:C$411,1+MOD($B352-C$8+_xlfn.SEQUENCE(C$7,,0),C$412)),$AU$5:$AU$9)))))</f>
        <v>X</v>
      </c>
      <c r="AU352" s="129" t="str" cm="1">
        <f t="array" ref="AU352">IF(D352="X","X",SUM(N(ISNUMBER(_xlfn.XMATCH(INDEX(D$12:D$411,1+MOD($B352-D$8+_xlfn.SEQUENCE(D$7,,0),D$412)),$AU$5:$AU$9)))))</f>
        <v>X</v>
      </c>
      <c r="AV352" s="129" t="str" cm="1">
        <f t="array" ref="AV352">IF(E352="X","X",SUM(N(ISNUMBER(_xlfn.XMATCH(INDEX(E$12:E$411,1+MOD($B352-E$8+_xlfn.SEQUENCE(E$7,,0),E$412)),$AU$5:$AU$9)))))</f>
        <v>X</v>
      </c>
      <c r="AW352" s="129" t="str" cm="1">
        <f t="array" ref="AW352">IF(F352="X","X",SUM(N(ISNUMBER(_xlfn.XMATCH(INDEX(F$12:F$411,1+MOD($B352-F$8+_xlfn.SEQUENCE(F$7,,0),F$412)),$AU$5:$AU$9)))))</f>
        <v>X</v>
      </c>
      <c r="AX352" s="142" t="str" cm="1">
        <f t="array" ref="AX352">IF(G352="X","X",SUM(N(ISNUMBER(_xlfn.XMATCH(INDEX(G$12:G$411,1+MOD($B352-G$8+_xlfn.SEQUENCE(G$7,,0),G$412)),$AU$5:$AU$9)))))</f>
        <v>X</v>
      </c>
      <c r="AZ352" s="146" t="str" cm="1">
        <f t="array" ref="AZ352">IF(C352="X","X",SUM(N(ISNUMBER(_xlfn.XMATCH(INDEX(C$12:C$411,1+MOD($B352-C$8+_xlfn.SEQUENCE(C$7,,0),C$412)),$BA$5:$BA$9)))))</f>
        <v>X</v>
      </c>
      <c r="BA352" s="129" t="str" cm="1">
        <f t="array" ref="BA352">IF(D352="X","X",SUM(N(ISNUMBER(_xlfn.XMATCH(INDEX(D$12:D$411,1+MOD($B352-D$8+_xlfn.SEQUENCE(D$7,,0),D$412)),$BA$5:$BA$9)))))</f>
        <v>X</v>
      </c>
      <c r="BB352" s="129" t="str" cm="1">
        <f t="array" ref="BB352">IF(E352="X","X",SUM(N(ISNUMBER(_xlfn.XMATCH(INDEX(E$12:E$411,1+MOD($B352-E$8+_xlfn.SEQUENCE(E$7,,0),E$412)),$BA$5:$BA$9)))))</f>
        <v>X</v>
      </c>
      <c r="BC352" s="129" t="str" cm="1">
        <f t="array" ref="BC352">IF(F352="X","X",SUM(N(ISNUMBER(_xlfn.XMATCH(INDEX(F$12:F$411,1+MOD($B352-F$8+_xlfn.SEQUENCE(F$7,,0),F$412)),$BA$5:$BA$9)))))</f>
        <v>X</v>
      </c>
      <c r="BD352" s="142" t="str" cm="1">
        <f t="array" ref="BD352">IF(G352="X","X",SUM(N(ISNUMBER(_xlfn.XMATCH(INDEX(G$12:G$411,1+MOD($B352-G$8+_xlfn.SEQUENCE(G$7,,0),G$412)),$BA$5:$BA$9)))))</f>
        <v>X</v>
      </c>
      <c r="BF352" s="146" t="str" cm="1">
        <f t="array" ref="BF352">IF(C352="X","X",SUM(N(ISNUMBER(_xlfn.XMATCH(INDEX(C$12:C$411,1+MOD($B352-C$8+_xlfn.SEQUENCE(C$7,,0),C$412)),$BG$5:$BG$9)))))</f>
        <v>X</v>
      </c>
      <c r="BG352" s="129" t="str" cm="1">
        <f t="array" ref="BG352">IF(D352="X","X",SUM(N(ISNUMBER(_xlfn.XMATCH(INDEX(D$12:D$411,1+MOD($B352-D$8+_xlfn.SEQUENCE(D$7,,0),D$412)),$BG$5:$BG$9)))))</f>
        <v>X</v>
      </c>
      <c r="BH352" s="129" t="str" cm="1">
        <f t="array" ref="BH352">IF(E352="X","X",SUM(N(ISNUMBER(_xlfn.XMATCH(INDEX(E$12:E$411,1+MOD($B352-E$8+_xlfn.SEQUENCE(E$7,,0),E$412)),$BG$5:$BG$9)))))</f>
        <v>X</v>
      </c>
      <c r="BI352" s="129" t="str" cm="1">
        <f t="array" ref="BI352">IF(F352="X","X",SUM(N(ISNUMBER(_xlfn.XMATCH(INDEX(F$12:F$411,1+MOD($B352-F$8+_xlfn.SEQUENCE(F$7,,0),F$412)),$BG$5:$BG$9)))))</f>
        <v>X</v>
      </c>
      <c r="BJ352" s="142" t="str" cm="1">
        <f t="array" ref="BJ352">IF(G352="X","X",SUM(N(ISNUMBER(_xlfn.XMATCH(INDEX(G$12:G$411,1+MOD($B352-G$8+_xlfn.SEQUENCE(G$7,,0),G$412)),$BG$5:$BG$9)))))</f>
        <v>X</v>
      </c>
      <c r="BL352" s="146" t="str" cm="1">
        <f t="array" ref="BL352">IF(C352="X","X",SUM(N(ISNUMBER(_xlfn.XMATCH(INDEX(C$12:C$411,1+MOD($B352-C$8+_xlfn.SEQUENCE(C$7,,0),C$412)),$BM$5:$BM$9)))))</f>
        <v>X</v>
      </c>
      <c r="BM352" s="129" t="str" cm="1">
        <f t="array" ref="BM352">IF(D352="X","X",SUM(N(ISNUMBER(_xlfn.XMATCH(INDEX(D$12:D$411,1+MOD($B352-D$8+_xlfn.SEQUENCE(D$7,,0),D$412)),$BM$5:$BM$9)))))</f>
        <v>X</v>
      </c>
      <c r="BN352" s="129" t="str" cm="1">
        <f t="array" ref="BN352">IF(E352="X","X",SUM(N(ISNUMBER(_xlfn.XMATCH(INDEX(E$12:E$411,1+MOD($B352-E$8+_xlfn.SEQUENCE(E$7,,0),E$412)),$BM$5:$BM$9)))))</f>
        <v>X</v>
      </c>
      <c r="BO352" s="129" t="str" cm="1">
        <f t="array" ref="BO352">IF(F352="X","X",SUM(N(ISNUMBER(_xlfn.XMATCH(INDEX(F$12:F$411,1+MOD($B352-F$8+_xlfn.SEQUENCE(F$7,,0),F$412)),$BM$5:$BM$9)))))</f>
        <v>X</v>
      </c>
      <c r="BP352" s="142" t="str" cm="1">
        <f t="array" ref="BP352">IF(G352="X","X",SUM(N(ISNUMBER(_xlfn.XMATCH(INDEX(G$12:G$411,1+MOD($B352-G$8+_xlfn.SEQUENCE(G$7,,0),G$412)),$BM$5:$BM$9)))))</f>
        <v>X</v>
      </c>
      <c r="BR352" s="146" t="str" cm="1">
        <f t="array" ref="BR352">IF(C352="X","X",SUM(N(ISNUMBER(_xlfn.XMATCH(INDEX(C$12:C$411,1+MOD($B352-C$8+_xlfn.SEQUENCE(C$7,,0),C$412)),$BS$5:$BS$9)))))</f>
        <v>X</v>
      </c>
      <c r="BS352" s="129" t="str" cm="1">
        <f t="array" ref="BS352">IF(D352="X","X",SUM(N(ISNUMBER(_xlfn.XMATCH(INDEX(D$12:D$411,1+MOD($B352-D$8+_xlfn.SEQUENCE(D$7,,0),D$412)),$BS$5:$BS$9)))))</f>
        <v>X</v>
      </c>
      <c r="BT352" s="129" t="str" cm="1">
        <f t="array" ref="BT352">IF(E352="X","X",SUM(N(ISNUMBER(_xlfn.XMATCH(INDEX(E$12:E$411,1+MOD($B352-E$8+_xlfn.SEQUENCE(E$7,,0),E$412)),$BS$5:$BS$9)))))</f>
        <v>X</v>
      </c>
      <c r="BU352" s="129" t="str" cm="1">
        <f t="array" ref="BU352">IF(F352="X","X",SUM(N(ISNUMBER(_xlfn.XMATCH(INDEX(F$12:F$411,1+MOD($B352-F$8+_xlfn.SEQUENCE(F$7,,0),F$412)),$BS$5:$BS$9)))))</f>
        <v>X</v>
      </c>
      <c r="BV352" s="142" t="str" cm="1">
        <f t="array" ref="BV352">IF(G352="X","X",SUM(N(ISNUMBER(_xlfn.XMATCH(INDEX(G$12:G$411,1+MOD($B352-G$8+_xlfn.SEQUENCE(G$7,,0),G$412)),$BS$5:$BS$9)))))</f>
        <v>X</v>
      </c>
      <c r="BX352" s="146" t="str" cm="1">
        <f t="array" ref="BX352">IF(C352="X","X",SUM(N(ISNUMBER(_xlfn.XMATCH(INDEX(C$12:C$411,1+MOD($B352-C$8+_xlfn.SEQUENCE(C$7,,0),C$412)),$BY$5:$BY$9)))))</f>
        <v>X</v>
      </c>
      <c r="BY352" s="129" t="str" cm="1">
        <f t="array" ref="BY352">IF(D352="X","X",SUM(N(ISNUMBER(_xlfn.XMATCH(INDEX(D$12:D$411,1+MOD($B352-D$8+_xlfn.SEQUENCE(D$7,,0),D$412)),$BY$5:$BY$9)))))</f>
        <v>X</v>
      </c>
      <c r="BZ352" s="129" t="str" cm="1">
        <f t="array" ref="BZ352">IF(E352="X","X",SUM(N(ISNUMBER(_xlfn.XMATCH(INDEX(E$12:E$411,1+MOD($B352-E$8+_xlfn.SEQUENCE(E$7,,0),E$412)),$BY$5:$BY$9)))))</f>
        <v>X</v>
      </c>
      <c r="CA352" s="129" t="str" cm="1">
        <f t="array" ref="CA352">IF(F352="X","X",SUM(N(ISNUMBER(_xlfn.XMATCH(INDEX(F$12:F$411,1+MOD($B352-F$8+_xlfn.SEQUENCE(F$7,,0),F$412)),$BY$5:$BY$9)))))</f>
        <v>X</v>
      </c>
      <c r="CB352" s="142" t="str" cm="1">
        <f t="array" ref="CB352">IF(G352="X","X",SUM(N(ISNUMBER(_xlfn.XMATCH(INDEX(G$12:G$411,1+MOD($B352-G$8+_xlfn.SEQUENCE(G$7,,0),G$412)),$BY$5:$BY$9)))))</f>
        <v>X</v>
      </c>
      <c r="CD352" s="146" t="str" cm="1">
        <f t="array" ref="CD352">IF(C352="X","X",SUM(N(ISNUMBER(_xlfn.XMATCH(INDEX(C$12:C$411,1+MOD($B352-C$8+_xlfn.SEQUENCE(C$7,,0),C$412)),$CE$5:$CE$9)))))</f>
        <v>X</v>
      </c>
      <c r="CE352" s="129" t="str" cm="1">
        <f t="array" ref="CE352">IF(D352="X","X",SUM(N(ISNUMBER(_xlfn.XMATCH(INDEX(D$12:D$411,1+MOD($B352-D$8+_xlfn.SEQUENCE(D$7,,0),D$412)),$CE$5:$CE$9)))))</f>
        <v>X</v>
      </c>
      <c r="CF352" s="129" t="str" cm="1">
        <f t="array" ref="CF352">IF(E352="X","X",SUM(N(ISNUMBER(_xlfn.XMATCH(INDEX(E$12:E$411,1+MOD($B352-E$8+_xlfn.SEQUENCE(E$7,,0),E$412)),$CE$5:$CE$9)))))</f>
        <v>X</v>
      </c>
      <c r="CG352" s="129" t="str" cm="1">
        <f t="array" ref="CG352">IF(F352="X","X",SUM(N(ISNUMBER(_xlfn.XMATCH(INDEX(F$12:F$411,1+MOD($B352-F$8+_xlfn.SEQUENCE(F$7,,0),F$412)),$CE$5:$CE$9)))))</f>
        <v>X</v>
      </c>
      <c r="CH352" s="142" t="str" cm="1">
        <f t="array" ref="CH352">IF(G352="X","X",SUM(N(ISNUMBER(_xlfn.XMATCH(INDEX(G$12:G$411,1+MOD($B352-G$8+_xlfn.SEQUENCE(G$7,,0),G$412)),$CE$5:$CE$9)))))</f>
        <v>X</v>
      </c>
      <c r="CJ352" s="146" t="str" cm="1">
        <f t="array" ref="CJ352">IF(C352="X","X",SUM(N(ISNUMBER(_xlfn.XMATCH(INDEX(C$12:C$411,1+MOD($B352-C$8+_xlfn.SEQUENCE(C$7,,0),C$412)),$CK$5:$CK$9)))))</f>
        <v>X</v>
      </c>
      <c r="CK352" s="129" t="str" cm="1">
        <f t="array" ref="CK352">IF(D352="X","X",SUM(N(ISNUMBER(_xlfn.XMATCH(INDEX(D$12:D$411,1+MOD($B352-D$8+_xlfn.SEQUENCE(D$7,,0),D$412)),$CK$5:$CK$9)))))</f>
        <v>X</v>
      </c>
      <c r="CL352" s="129" t="str" cm="1">
        <f t="array" ref="CL352">IF(E352="X","X",SUM(N(ISNUMBER(_xlfn.XMATCH(INDEX(E$12:E$411,1+MOD($B352-E$8+_xlfn.SEQUENCE(E$7,,0),E$412)),$CK$5:$CK$9)))))</f>
        <v>X</v>
      </c>
      <c r="CM352" s="129" t="str" cm="1">
        <f t="array" ref="CM352">IF(F352="X","X",SUM(N(ISNUMBER(_xlfn.XMATCH(INDEX(F$12:F$411,1+MOD($B352-F$8+_xlfn.SEQUENCE(F$7,,0),F$412)),$CK$5:$CK$9)))))</f>
        <v>X</v>
      </c>
      <c r="CN352" s="142" t="str" cm="1">
        <f t="array" ref="CN352">IF(G352="X","X",SUM(N(ISNUMBER(_xlfn.XMATCH(INDEX(G$12:G$411,1+MOD($B352-G$8+_xlfn.SEQUENCE(G$7,,0),G$412)),$CK$5:$CK$9)))))</f>
        <v>X</v>
      </c>
      <c r="CP352" s="146" t="str" cm="1">
        <f t="array" ref="CP352">IF(C352="X","X",SUM(N(ISNUMBER(_xlfn.XMATCH(INDEX(C$12:C$411,1+MOD($B352-C$8+_xlfn.SEQUENCE(C$7,,0),C$412)),$CQ$5:$CQ$9)))))</f>
        <v>X</v>
      </c>
      <c r="CQ352" s="129" t="str" cm="1">
        <f t="array" ref="CQ352">IF(D352="X","X",SUM(N(ISNUMBER(_xlfn.XMATCH(INDEX(D$12:D$411,1+MOD($B352-D$8+_xlfn.SEQUENCE(D$7,,0),D$412)),$CQ$5:$CQ$9)))))</f>
        <v>X</v>
      </c>
      <c r="CR352" s="129" t="str" cm="1">
        <f t="array" ref="CR352">IF(E352="X","X",SUM(N(ISNUMBER(_xlfn.XMATCH(INDEX(E$12:E$411,1+MOD($B352-E$8+_xlfn.SEQUENCE(E$7,,0),E$412)),$CQ$5:$CQ$9)))))</f>
        <v>X</v>
      </c>
      <c r="CS352" s="129" t="str" cm="1">
        <f t="array" ref="CS352">IF(F352="X","X",SUM(N(ISNUMBER(_xlfn.XMATCH(INDEX(F$12:F$411,1+MOD($B352-F$8+_xlfn.SEQUENCE(F$7,,0),F$412)),$CQ$5:$CQ$9)))))</f>
        <v>X</v>
      </c>
      <c r="CT352" s="142" t="str" cm="1">
        <f t="array" ref="CT352">IF(G352="X","X",SUM(N(ISNUMBER(_xlfn.XMATCH(INDEX(G$12:G$411,1+MOD($B352-G$8+_xlfn.SEQUENCE(G$7,,0),G$412)),$CQ$5:$CQ$9)))))</f>
        <v>X</v>
      </c>
    </row>
    <row r="353" spans="2:98" ht="12.75" customHeight="1" x14ac:dyDescent="0.2">
      <c r="B353" s="5">
        <f t="shared" si="9"/>
        <v>341</v>
      </c>
      <c r="C353" s="129" t="s">
        <v>10</v>
      </c>
      <c r="D353" s="129" t="s">
        <v>10</v>
      </c>
      <c r="E353" s="129" t="s">
        <v>10</v>
      </c>
      <c r="F353" s="129" t="s">
        <v>10</v>
      </c>
      <c r="G353" s="142" t="s">
        <v>10</v>
      </c>
      <c r="P353" s="146" t="str" cm="1">
        <f t="array" ref="P353">IF(C353="X","X",SUM(N(ISNUMBER(_xlfn.XMATCH(INDEX(C$12:C$411,1+MOD($B353-C$8+_xlfn.SEQUENCE(C$7,,0),C$412)),$Q$5:$Q$9)))))</f>
        <v>X</v>
      </c>
      <c r="Q353" s="129" t="str" cm="1">
        <f t="array" ref="Q353">IF(D353="X","X",SUM(N(ISNUMBER(_xlfn.XMATCH(INDEX(D$12:D$411,1+MOD($B353-D$8+_xlfn.SEQUENCE(D$7,,0),D$412)),$Q$5:$Q$9)))))</f>
        <v>X</v>
      </c>
      <c r="R353" s="129" t="str" cm="1">
        <f t="array" ref="R353">IF(E353="X","X",SUM(N(ISNUMBER(_xlfn.XMATCH(INDEX(E$12:E$411,1+MOD($B353-E$8+_xlfn.SEQUENCE(E$7,,0),E$412)),$Q$5:$Q$9)))))</f>
        <v>X</v>
      </c>
      <c r="S353" s="129" t="str" cm="1">
        <f t="array" ref="S353">IF(F353="X","X",SUM(N(ISNUMBER(_xlfn.XMATCH(INDEX(F$12:F$411,1+MOD($B353-F$8+_xlfn.SEQUENCE(F$7,,0),F$412)),$Q$5:$Q$9)))))</f>
        <v>X</v>
      </c>
      <c r="T353" s="142" t="str" cm="1">
        <f t="array" ref="T353">IF(G353="X","X",SUM(N(ISNUMBER(_xlfn.XMATCH(INDEX(G$12:G$411,1+MOD($B353-G$8+_xlfn.SEQUENCE(G$7,,0),G$412)),$Q$5:$Q$9)))))</f>
        <v>X</v>
      </c>
      <c r="V353" s="146" t="str" cm="1">
        <f t="array" ref="V353">IF(C353="X","X",SUM(N(ISNUMBER(_xlfn.XMATCH(INDEX(C$12:C$411,1+MOD($B353-C$8+_xlfn.SEQUENCE(C$7,,0),C$412)),$W$5:$W$9)))))</f>
        <v>X</v>
      </c>
      <c r="W353" s="129" t="str" cm="1">
        <f t="array" ref="W353">IF(D353="X","X",SUM(N(ISNUMBER(_xlfn.XMATCH(INDEX(D$12:D$411,1+MOD($B353-D$8+_xlfn.SEQUENCE(D$7,,0),D$412)),$W$5:$W$9)))))</f>
        <v>X</v>
      </c>
      <c r="X353" s="129" t="str" cm="1">
        <f t="array" ref="X353">IF(E353="X","X",SUM(N(ISNUMBER(_xlfn.XMATCH(INDEX(E$12:E$411,1+MOD($B353-E$8+_xlfn.SEQUENCE(E$7,,0),E$412)),$W$5:$W$9)))))</f>
        <v>X</v>
      </c>
      <c r="Y353" s="129" t="str" cm="1">
        <f t="array" ref="Y353">IF(F353="X","X",SUM(N(ISNUMBER(_xlfn.XMATCH(INDEX(F$12:F$411,1+MOD($B353-F$8+_xlfn.SEQUENCE(F$7,,0),F$412)),$W$5:$W$9)))))</f>
        <v>X</v>
      </c>
      <c r="Z353" s="142" t="str" cm="1">
        <f t="array" ref="Z353">IF(G353="X","X",SUM(N(ISNUMBER(_xlfn.XMATCH(INDEX(G$12:G$411,1+MOD($B353-G$8+_xlfn.SEQUENCE(G$7,,0),G$412)),$W$5:$W$9)))))</f>
        <v>X</v>
      </c>
      <c r="AB353" s="146" t="str" cm="1">
        <f t="array" ref="AB353">IF(C353="X","X",SUM(N(ISNUMBER(_xlfn.XMATCH(INDEX(C$12:C$411,1+MOD($B353-C$8+_xlfn.SEQUENCE(C$7,,0),C$412)),$AC$5:$AC$9)))))</f>
        <v>X</v>
      </c>
      <c r="AC353" s="129" t="str" cm="1">
        <f t="array" ref="AC353">IF(D353="X","X",SUM(N(ISNUMBER(_xlfn.XMATCH(INDEX(D$12:D$411,1+MOD($B353-D$8+_xlfn.SEQUENCE(D$7,,0),D$412)),$AC$5:$AC$9)))))</f>
        <v>X</v>
      </c>
      <c r="AD353" s="129" t="str" cm="1">
        <f t="array" ref="AD353">IF(E353="X","X",SUM(N(ISNUMBER(_xlfn.XMATCH(INDEX(E$12:E$411,1+MOD($B353-E$8+_xlfn.SEQUENCE(E$7,,0),E$412)),$AC$5:$AC$9)))))</f>
        <v>X</v>
      </c>
      <c r="AE353" s="129" t="str" cm="1">
        <f t="array" ref="AE353">IF(F353="X","X",SUM(N(ISNUMBER(_xlfn.XMATCH(INDEX(F$12:F$411,1+MOD($B353-F$8+_xlfn.SEQUENCE(F$7,,0),F$412)),$AC$5:$AC$9)))))</f>
        <v>X</v>
      </c>
      <c r="AF353" s="142" t="str" cm="1">
        <f t="array" ref="AF353">IF(G353="X","X",SUM(N(ISNUMBER(_xlfn.XMATCH(INDEX(G$12:G$411,1+MOD($B353-G$8+_xlfn.SEQUENCE(G$7,,0),G$412)),$AC$5:$AC$9)))))</f>
        <v>X</v>
      </c>
      <c r="AH353" s="146" t="str" cm="1">
        <f t="array" ref="AH353">IF(C353="X","X",SUM(N(ISNUMBER(_xlfn.XMATCH(INDEX(C$12:C$411,1+MOD($B353-C$8+_xlfn.SEQUENCE(C$7,,0),C$412)),$AI$5:$AI$9)))))</f>
        <v>X</v>
      </c>
      <c r="AI353" s="129" t="str" cm="1">
        <f t="array" ref="AI353">IF(D353="X","X",SUM(N(ISNUMBER(_xlfn.XMATCH(INDEX(D$12:D$411,1+MOD($B353-D$8+_xlfn.SEQUENCE(D$7,,0),D$412)),$AI$5:$AI$9)))))</f>
        <v>X</v>
      </c>
      <c r="AJ353" s="129" t="str" cm="1">
        <f t="array" ref="AJ353">IF(E353="X","X",SUM(N(ISNUMBER(_xlfn.XMATCH(INDEX(E$12:E$411,1+MOD($B353-E$8+_xlfn.SEQUENCE(E$7,,0),E$412)),$AI$5:$AI$9)))))</f>
        <v>X</v>
      </c>
      <c r="AK353" s="129" t="str" cm="1">
        <f t="array" ref="AK353">IF(F353="X","X",SUM(N(ISNUMBER(_xlfn.XMATCH(INDEX(F$12:F$411,1+MOD($B353-F$8+_xlfn.SEQUENCE(F$7,,0),F$412)),$AI$5:$AI$9)))))</f>
        <v>X</v>
      </c>
      <c r="AL353" s="142" t="str" cm="1">
        <f t="array" ref="AL353">IF(G353="X","X",SUM(N(ISNUMBER(_xlfn.XMATCH(INDEX(G$12:G$411,1+MOD($B353-G$8+_xlfn.SEQUENCE(G$7,,0),G$412)),$AI$5:$AI$9)))))</f>
        <v>X</v>
      </c>
      <c r="AN353" s="146" t="str" cm="1">
        <f t="array" ref="AN353">IF(C353="X","X",SUM(N(ISNUMBER(_xlfn.XMATCH(INDEX(C$12:C$411,1+MOD($B353-C$8+_xlfn.SEQUENCE(C$7,,0),C$412)),$AO$5:$AO$9)))))</f>
        <v>X</v>
      </c>
      <c r="AO353" s="129" t="str" cm="1">
        <f t="array" ref="AO353">IF(D353="X","X",SUM(N(ISNUMBER(_xlfn.XMATCH(INDEX(D$12:D$411,1+MOD($B353-D$8+_xlfn.SEQUENCE(D$7,,0),D$412)),$AO$5:$AO$9)))))</f>
        <v>X</v>
      </c>
      <c r="AP353" s="129" t="str" cm="1">
        <f t="array" ref="AP353">IF(E353="X","X",SUM(N(ISNUMBER(_xlfn.XMATCH(INDEX(E$12:E$411,1+MOD($B353-E$8+_xlfn.SEQUENCE(E$7,,0),E$412)),$AO$5:$AO$9)))))</f>
        <v>X</v>
      </c>
      <c r="AQ353" s="129" t="str" cm="1">
        <f t="array" ref="AQ353">IF(F353="X","X",SUM(N(ISNUMBER(_xlfn.XMATCH(INDEX(F$12:F$411,1+MOD($B353-F$8+_xlfn.SEQUENCE(F$7,,0),F$412)),$AO$5:$AO$9)))))</f>
        <v>X</v>
      </c>
      <c r="AR353" s="142" t="str" cm="1">
        <f t="array" ref="AR353">IF(G353="X","X",SUM(N(ISNUMBER(_xlfn.XMATCH(INDEX(G$12:G$411,1+MOD($B353-G$8+_xlfn.SEQUENCE(G$7,,0),G$412)),$AO$5:$AO$9)))))</f>
        <v>X</v>
      </c>
      <c r="AT353" s="146" t="str" cm="1">
        <f t="array" ref="AT353">IF(C353="X","X",SUM(N(ISNUMBER(_xlfn.XMATCH(INDEX(C$12:C$411,1+MOD($B353-C$8+_xlfn.SEQUENCE(C$7,,0),C$412)),$AU$5:$AU$9)))))</f>
        <v>X</v>
      </c>
      <c r="AU353" s="129" t="str" cm="1">
        <f t="array" ref="AU353">IF(D353="X","X",SUM(N(ISNUMBER(_xlfn.XMATCH(INDEX(D$12:D$411,1+MOD($B353-D$8+_xlfn.SEQUENCE(D$7,,0),D$412)),$AU$5:$AU$9)))))</f>
        <v>X</v>
      </c>
      <c r="AV353" s="129" t="str" cm="1">
        <f t="array" ref="AV353">IF(E353="X","X",SUM(N(ISNUMBER(_xlfn.XMATCH(INDEX(E$12:E$411,1+MOD($B353-E$8+_xlfn.SEQUENCE(E$7,,0),E$412)),$AU$5:$AU$9)))))</f>
        <v>X</v>
      </c>
      <c r="AW353" s="129" t="str" cm="1">
        <f t="array" ref="AW353">IF(F353="X","X",SUM(N(ISNUMBER(_xlfn.XMATCH(INDEX(F$12:F$411,1+MOD($B353-F$8+_xlfn.SEQUENCE(F$7,,0),F$412)),$AU$5:$AU$9)))))</f>
        <v>X</v>
      </c>
      <c r="AX353" s="142" t="str" cm="1">
        <f t="array" ref="AX353">IF(G353="X","X",SUM(N(ISNUMBER(_xlfn.XMATCH(INDEX(G$12:G$411,1+MOD($B353-G$8+_xlfn.SEQUENCE(G$7,,0),G$412)),$AU$5:$AU$9)))))</f>
        <v>X</v>
      </c>
      <c r="AZ353" s="146" t="str" cm="1">
        <f t="array" ref="AZ353">IF(C353="X","X",SUM(N(ISNUMBER(_xlfn.XMATCH(INDEX(C$12:C$411,1+MOD($B353-C$8+_xlfn.SEQUENCE(C$7,,0),C$412)),$BA$5:$BA$9)))))</f>
        <v>X</v>
      </c>
      <c r="BA353" s="129" t="str" cm="1">
        <f t="array" ref="BA353">IF(D353="X","X",SUM(N(ISNUMBER(_xlfn.XMATCH(INDEX(D$12:D$411,1+MOD($B353-D$8+_xlfn.SEQUENCE(D$7,,0),D$412)),$BA$5:$BA$9)))))</f>
        <v>X</v>
      </c>
      <c r="BB353" s="129" t="str" cm="1">
        <f t="array" ref="BB353">IF(E353="X","X",SUM(N(ISNUMBER(_xlfn.XMATCH(INDEX(E$12:E$411,1+MOD($B353-E$8+_xlfn.SEQUENCE(E$7,,0),E$412)),$BA$5:$BA$9)))))</f>
        <v>X</v>
      </c>
      <c r="BC353" s="129" t="str" cm="1">
        <f t="array" ref="BC353">IF(F353="X","X",SUM(N(ISNUMBER(_xlfn.XMATCH(INDEX(F$12:F$411,1+MOD($B353-F$8+_xlfn.SEQUENCE(F$7,,0),F$412)),$BA$5:$BA$9)))))</f>
        <v>X</v>
      </c>
      <c r="BD353" s="142" t="str" cm="1">
        <f t="array" ref="BD353">IF(G353="X","X",SUM(N(ISNUMBER(_xlfn.XMATCH(INDEX(G$12:G$411,1+MOD($B353-G$8+_xlfn.SEQUENCE(G$7,,0),G$412)),$BA$5:$BA$9)))))</f>
        <v>X</v>
      </c>
      <c r="BF353" s="146" t="str" cm="1">
        <f t="array" ref="BF353">IF(C353="X","X",SUM(N(ISNUMBER(_xlfn.XMATCH(INDEX(C$12:C$411,1+MOD($B353-C$8+_xlfn.SEQUENCE(C$7,,0),C$412)),$BG$5:$BG$9)))))</f>
        <v>X</v>
      </c>
      <c r="BG353" s="129" t="str" cm="1">
        <f t="array" ref="BG353">IF(D353="X","X",SUM(N(ISNUMBER(_xlfn.XMATCH(INDEX(D$12:D$411,1+MOD($B353-D$8+_xlfn.SEQUENCE(D$7,,0),D$412)),$BG$5:$BG$9)))))</f>
        <v>X</v>
      </c>
      <c r="BH353" s="129" t="str" cm="1">
        <f t="array" ref="BH353">IF(E353="X","X",SUM(N(ISNUMBER(_xlfn.XMATCH(INDEX(E$12:E$411,1+MOD($B353-E$8+_xlfn.SEQUENCE(E$7,,0),E$412)),$BG$5:$BG$9)))))</f>
        <v>X</v>
      </c>
      <c r="BI353" s="129" t="str" cm="1">
        <f t="array" ref="BI353">IF(F353="X","X",SUM(N(ISNUMBER(_xlfn.XMATCH(INDEX(F$12:F$411,1+MOD($B353-F$8+_xlfn.SEQUENCE(F$7,,0),F$412)),$BG$5:$BG$9)))))</f>
        <v>X</v>
      </c>
      <c r="BJ353" s="142" t="str" cm="1">
        <f t="array" ref="BJ353">IF(G353="X","X",SUM(N(ISNUMBER(_xlfn.XMATCH(INDEX(G$12:G$411,1+MOD($B353-G$8+_xlfn.SEQUENCE(G$7,,0),G$412)),$BG$5:$BG$9)))))</f>
        <v>X</v>
      </c>
      <c r="BL353" s="146" t="str" cm="1">
        <f t="array" ref="BL353">IF(C353="X","X",SUM(N(ISNUMBER(_xlfn.XMATCH(INDEX(C$12:C$411,1+MOD($B353-C$8+_xlfn.SEQUENCE(C$7,,0),C$412)),$BM$5:$BM$9)))))</f>
        <v>X</v>
      </c>
      <c r="BM353" s="129" t="str" cm="1">
        <f t="array" ref="BM353">IF(D353="X","X",SUM(N(ISNUMBER(_xlfn.XMATCH(INDEX(D$12:D$411,1+MOD($B353-D$8+_xlfn.SEQUENCE(D$7,,0),D$412)),$BM$5:$BM$9)))))</f>
        <v>X</v>
      </c>
      <c r="BN353" s="129" t="str" cm="1">
        <f t="array" ref="BN353">IF(E353="X","X",SUM(N(ISNUMBER(_xlfn.XMATCH(INDEX(E$12:E$411,1+MOD($B353-E$8+_xlfn.SEQUENCE(E$7,,0),E$412)),$BM$5:$BM$9)))))</f>
        <v>X</v>
      </c>
      <c r="BO353" s="129" t="str" cm="1">
        <f t="array" ref="BO353">IF(F353="X","X",SUM(N(ISNUMBER(_xlfn.XMATCH(INDEX(F$12:F$411,1+MOD($B353-F$8+_xlfn.SEQUENCE(F$7,,0),F$412)),$BM$5:$BM$9)))))</f>
        <v>X</v>
      </c>
      <c r="BP353" s="142" t="str" cm="1">
        <f t="array" ref="BP353">IF(G353="X","X",SUM(N(ISNUMBER(_xlfn.XMATCH(INDEX(G$12:G$411,1+MOD($B353-G$8+_xlfn.SEQUENCE(G$7,,0),G$412)),$BM$5:$BM$9)))))</f>
        <v>X</v>
      </c>
      <c r="BR353" s="146" t="str" cm="1">
        <f t="array" ref="BR353">IF(C353="X","X",SUM(N(ISNUMBER(_xlfn.XMATCH(INDEX(C$12:C$411,1+MOD($B353-C$8+_xlfn.SEQUENCE(C$7,,0),C$412)),$BS$5:$BS$9)))))</f>
        <v>X</v>
      </c>
      <c r="BS353" s="129" t="str" cm="1">
        <f t="array" ref="BS353">IF(D353="X","X",SUM(N(ISNUMBER(_xlfn.XMATCH(INDEX(D$12:D$411,1+MOD($B353-D$8+_xlfn.SEQUENCE(D$7,,0),D$412)),$BS$5:$BS$9)))))</f>
        <v>X</v>
      </c>
      <c r="BT353" s="129" t="str" cm="1">
        <f t="array" ref="BT353">IF(E353="X","X",SUM(N(ISNUMBER(_xlfn.XMATCH(INDEX(E$12:E$411,1+MOD($B353-E$8+_xlfn.SEQUENCE(E$7,,0),E$412)),$BS$5:$BS$9)))))</f>
        <v>X</v>
      </c>
      <c r="BU353" s="129" t="str" cm="1">
        <f t="array" ref="BU353">IF(F353="X","X",SUM(N(ISNUMBER(_xlfn.XMATCH(INDEX(F$12:F$411,1+MOD($B353-F$8+_xlfn.SEQUENCE(F$7,,0),F$412)),$BS$5:$BS$9)))))</f>
        <v>X</v>
      </c>
      <c r="BV353" s="142" t="str" cm="1">
        <f t="array" ref="BV353">IF(G353="X","X",SUM(N(ISNUMBER(_xlfn.XMATCH(INDEX(G$12:G$411,1+MOD($B353-G$8+_xlfn.SEQUENCE(G$7,,0),G$412)),$BS$5:$BS$9)))))</f>
        <v>X</v>
      </c>
      <c r="BX353" s="146" t="str" cm="1">
        <f t="array" ref="BX353">IF(C353="X","X",SUM(N(ISNUMBER(_xlfn.XMATCH(INDEX(C$12:C$411,1+MOD($B353-C$8+_xlfn.SEQUENCE(C$7,,0),C$412)),$BY$5:$BY$9)))))</f>
        <v>X</v>
      </c>
      <c r="BY353" s="129" t="str" cm="1">
        <f t="array" ref="BY353">IF(D353="X","X",SUM(N(ISNUMBER(_xlfn.XMATCH(INDEX(D$12:D$411,1+MOD($B353-D$8+_xlfn.SEQUENCE(D$7,,0),D$412)),$BY$5:$BY$9)))))</f>
        <v>X</v>
      </c>
      <c r="BZ353" s="129" t="str" cm="1">
        <f t="array" ref="BZ353">IF(E353="X","X",SUM(N(ISNUMBER(_xlfn.XMATCH(INDEX(E$12:E$411,1+MOD($B353-E$8+_xlfn.SEQUENCE(E$7,,0),E$412)),$BY$5:$BY$9)))))</f>
        <v>X</v>
      </c>
      <c r="CA353" s="129" t="str" cm="1">
        <f t="array" ref="CA353">IF(F353="X","X",SUM(N(ISNUMBER(_xlfn.XMATCH(INDEX(F$12:F$411,1+MOD($B353-F$8+_xlfn.SEQUENCE(F$7,,0),F$412)),$BY$5:$BY$9)))))</f>
        <v>X</v>
      </c>
      <c r="CB353" s="142" t="str" cm="1">
        <f t="array" ref="CB353">IF(G353="X","X",SUM(N(ISNUMBER(_xlfn.XMATCH(INDEX(G$12:G$411,1+MOD($B353-G$8+_xlfn.SEQUENCE(G$7,,0),G$412)),$BY$5:$BY$9)))))</f>
        <v>X</v>
      </c>
      <c r="CD353" s="146" t="str" cm="1">
        <f t="array" ref="CD353">IF(C353="X","X",SUM(N(ISNUMBER(_xlfn.XMATCH(INDEX(C$12:C$411,1+MOD($B353-C$8+_xlfn.SEQUENCE(C$7,,0),C$412)),$CE$5:$CE$9)))))</f>
        <v>X</v>
      </c>
      <c r="CE353" s="129" t="str" cm="1">
        <f t="array" ref="CE353">IF(D353="X","X",SUM(N(ISNUMBER(_xlfn.XMATCH(INDEX(D$12:D$411,1+MOD($B353-D$8+_xlfn.SEQUENCE(D$7,,0),D$412)),$CE$5:$CE$9)))))</f>
        <v>X</v>
      </c>
      <c r="CF353" s="129" t="str" cm="1">
        <f t="array" ref="CF353">IF(E353="X","X",SUM(N(ISNUMBER(_xlfn.XMATCH(INDEX(E$12:E$411,1+MOD($B353-E$8+_xlfn.SEQUENCE(E$7,,0),E$412)),$CE$5:$CE$9)))))</f>
        <v>X</v>
      </c>
      <c r="CG353" s="129" t="str" cm="1">
        <f t="array" ref="CG353">IF(F353="X","X",SUM(N(ISNUMBER(_xlfn.XMATCH(INDEX(F$12:F$411,1+MOD($B353-F$8+_xlfn.SEQUENCE(F$7,,0),F$412)),$CE$5:$CE$9)))))</f>
        <v>X</v>
      </c>
      <c r="CH353" s="142" t="str" cm="1">
        <f t="array" ref="CH353">IF(G353="X","X",SUM(N(ISNUMBER(_xlfn.XMATCH(INDEX(G$12:G$411,1+MOD($B353-G$8+_xlfn.SEQUENCE(G$7,,0),G$412)),$CE$5:$CE$9)))))</f>
        <v>X</v>
      </c>
      <c r="CJ353" s="146" t="str" cm="1">
        <f t="array" ref="CJ353">IF(C353="X","X",SUM(N(ISNUMBER(_xlfn.XMATCH(INDEX(C$12:C$411,1+MOD($B353-C$8+_xlfn.SEQUENCE(C$7,,0),C$412)),$CK$5:$CK$9)))))</f>
        <v>X</v>
      </c>
      <c r="CK353" s="129" t="str" cm="1">
        <f t="array" ref="CK353">IF(D353="X","X",SUM(N(ISNUMBER(_xlfn.XMATCH(INDEX(D$12:D$411,1+MOD($B353-D$8+_xlfn.SEQUENCE(D$7,,0),D$412)),$CK$5:$CK$9)))))</f>
        <v>X</v>
      </c>
      <c r="CL353" s="129" t="str" cm="1">
        <f t="array" ref="CL353">IF(E353="X","X",SUM(N(ISNUMBER(_xlfn.XMATCH(INDEX(E$12:E$411,1+MOD($B353-E$8+_xlfn.SEQUENCE(E$7,,0),E$412)),$CK$5:$CK$9)))))</f>
        <v>X</v>
      </c>
      <c r="CM353" s="129" t="str" cm="1">
        <f t="array" ref="CM353">IF(F353="X","X",SUM(N(ISNUMBER(_xlfn.XMATCH(INDEX(F$12:F$411,1+MOD($B353-F$8+_xlfn.SEQUENCE(F$7,,0),F$412)),$CK$5:$CK$9)))))</f>
        <v>X</v>
      </c>
      <c r="CN353" s="142" t="str" cm="1">
        <f t="array" ref="CN353">IF(G353="X","X",SUM(N(ISNUMBER(_xlfn.XMATCH(INDEX(G$12:G$411,1+MOD($B353-G$8+_xlfn.SEQUENCE(G$7,,0),G$412)),$CK$5:$CK$9)))))</f>
        <v>X</v>
      </c>
      <c r="CP353" s="146" t="str" cm="1">
        <f t="array" ref="CP353">IF(C353="X","X",SUM(N(ISNUMBER(_xlfn.XMATCH(INDEX(C$12:C$411,1+MOD($B353-C$8+_xlfn.SEQUENCE(C$7,,0),C$412)),$CQ$5:$CQ$9)))))</f>
        <v>X</v>
      </c>
      <c r="CQ353" s="129" t="str" cm="1">
        <f t="array" ref="CQ353">IF(D353="X","X",SUM(N(ISNUMBER(_xlfn.XMATCH(INDEX(D$12:D$411,1+MOD($B353-D$8+_xlfn.SEQUENCE(D$7,,0),D$412)),$CQ$5:$CQ$9)))))</f>
        <v>X</v>
      </c>
      <c r="CR353" s="129" t="str" cm="1">
        <f t="array" ref="CR353">IF(E353="X","X",SUM(N(ISNUMBER(_xlfn.XMATCH(INDEX(E$12:E$411,1+MOD($B353-E$8+_xlfn.SEQUENCE(E$7,,0),E$412)),$CQ$5:$CQ$9)))))</f>
        <v>X</v>
      </c>
      <c r="CS353" s="129" t="str" cm="1">
        <f t="array" ref="CS353">IF(F353="X","X",SUM(N(ISNUMBER(_xlfn.XMATCH(INDEX(F$12:F$411,1+MOD($B353-F$8+_xlfn.SEQUENCE(F$7,,0),F$412)),$CQ$5:$CQ$9)))))</f>
        <v>X</v>
      </c>
      <c r="CT353" s="142" t="str" cm="1">
        <f t="array" ref="CT353">IF(G353="X","X",SUM(N(ISNUMBER(_xlfn.XMATCH(INDEX(G$12:G$411,1+MOD($B353-G$8+_xlfn.SEQUENCE(G$7,,0),G$412)),$CQ$5:$CQ$9)))))</f>
        <v>X</v>
      </c>
    </row>
    <row r="354" spans="2:98" ht="12.75" customHeight="1" x14ac:dyDescent="0.2">
      <c r="B354" s="5">
        <f t="shared" si="9"/>
        <v>342</v>
      </c>
      <c r="C354" s="129" t="s">
        <v>10</v>
      </c>
      <c r="D354" s="129" t="s">
        <v>10</v>
      </c>
      <c r="E354" s="129" t="s">
        <v>10</v>
      </c>
      <c r="F354" s="129" t="s">
        <v>10</v>
      </c>
      <c r="G354" s="142" t="s">
        <v>10</v>
      </c>
      <c r="P354" s="146" t="str" cm="1">
        <f t="array" ref="P354">IF(C354="X","X",SUM(N(ISNUMBER(_xlfn.XMATCH(INDEX(C$12:C$411,1+MOD($B354-C$8+_xlfn.SEQUENCE(C$7,,0),C$412)),$Q$5:$Q$9)))))</f>
        <v>X</v>
      </c>
      <c r="Q354" s="129" t="str" cm="1">
        <f t="array" ref="Q354">IF(D354="X","X",SUM(N(ISNUMBER(_xlfn.XMATCH(INDEX(D$12:D$411,1+MOD($B354-D$8+_xlfn.SEQUENCE(D$7,,0),D$412)),$Q$5:$Q$9)))))</f>
        <v>X</v>
      </c>
      <c r="R354" s="129" t="str" cm="1">
        <f t="array" ref="R354">IF(E354="X","X",SUM(N(ISNUMBER(_xlfn.XMATCH(INDEX(E$12:E$411,1+MOD($B354-E$8+_xlfn.SEQUENCE(E$7,,0),E$412)),$Q$5:$Q$9)))))</f>
        <v>X</v>
      </c>
      <c r="S354" s="129" t="str" cm="1">
        <f t="array" ref="S354">IF(F354="X","X",SUM(N(ISNUMBER(_xlfn.XMATCH(INDEX(F$12:F$411,1+MOD($B354-F$8+_xlfn.SEQUENCE(F$7,,0),F$412)),$Q$5:$Q$9)))))</f>
        <v>X</v>
      </c>
      <c r="T354" s="142" t="str" cm="1">
        <f t="array" ref="T354">IF(G354="X","X",SUM(N(ISNUMBER(_xlfn.XMATCH(INDEX(G$12:G$411,1+MOD($B354-G$8+_xlfn.SEQUENCE(G$7,,0),G$412)),$Q$5:$Q$9)))))</f>
        <v>X</v>
      </c>
      <c r="V354" s="146" t="str" cm="1">
        <f t="array" ref="V354">IF(C354="X","X",SUM(N(ISNUMBER(_xlfn.XMATCH(INDEX(C$12:C$411,1+MOD($B354-C$8+_xlfn.SEQUENCE(C$7,,0),C$412)),$W$5:$W$9)))))</f>
        <v>X</v>
      </c>
      <c r="W354" s="129" t="str" cm="1">
        <f t="array" ref="W354">IF(D354="X","X",SUM(N(ISNUMBER(_xlfn.XMATCH(INDEX(D$12:D$411,1+MOD($B354-D$8+_xlfn.SEQUENCE(D$7,,0),D$412)),$W$5:$W$9)))))</f>
        <v>X</v>
      </c>
      <c r="X354" s="129" t="str" cm="1">
        <f t="array" ref="X354">IF(E354="X","X",SUM(N(ISNUMBER(_xlfn.XMATCH(INDEX(E$12:E$411,1+MOD($B354-E$8+_xlfn.SEQUENCE(E$7,,0),E$412)),$W$5:$W$9)))))</f>
        <v>X</v>
      </c>
      <c r="Y354" s="129" t="str" cm="1">
        <f t="array" ref="Y354">IF(F354="X","X",SUM(N(ISNUMBER(_xlfn.XMATCH(INDEX(F$12:F$411,1+MOD($B354-F$8+_xlfn.SEQUENCE(F$7,,0),F$412)),$W$5:$W$9)))))</f>
        <v>X</v>
      </c>
      <c r="Z354" s="142" t="str" cm="1">
        <f t="array" ref="Z354">IF(G354="X","X",SUM(N(ISNUMBER(_xlfn.XMATCH(INDEX(G$12:G$411,1+MOD($B354-G$8+_xlfn.SEQUENCE(G$7,,0),G$412)),$W$5:$W$9)))))</f>
        <v>X</v>
      </c>
      <c r="AB354" s="146" t="str" cm="1">
        <f t="array" ref="AB354">IF(C354="X","X",SUM(N(ISNUMBER(_xlfn.XMATCH(INDEX(C$12:C$411,1+MOD($B354-C$8+_xlfn.SEQUENCE(C$7,,0),C$412)),$AC$5:$AC$9)))))</f>
        <v>X</v>
      </c>
      <c r="AC354" s="129" t="str" cm="1">
        <f t="array" ref="AC354">IF(D354="X","X",SUM(N(ISNUMBER(_xlfn.XMATCH(INDEX(D$12:D$411,1+MOD($B354-D$8+_xlfn.SEQUENCE(D$7,,0),D$412)),$AC$5:$AC$9)))))</f>
        <v>X</v>
      </c>
      <c r="AD354" s="129" t="str" cm="1">
        <f t="array" ref="AD354">IF(E354="X","X",SUM(N(ISNUMBER(_xlfn.XMATCH(INDEX(E$12:E$411,1+MOD($B354-E$8+_xlfn.SEQUENCE(E$7,,0),E$412)),$AC$5:$AC$9)))))</f>
        <v>X</v>
      </c>
      <c r="AE354" s="129" t="str" cm="1">
        <f t="array" ref="AE354">IF(F354="X","X",SUM(N(ISNUMBER(_xlfn.XMATCH(INDEX(F$12:F$411,1+MOD($B354-F$8+_xlfn.SEQUENCE(F$7,,0),F$412)),$AC$5:$AC$9)))))</f>
        <v>X</v>
      </c>
      <c r="AF354" s="142" t="str" cm="1">
        <f t="array" ref="AF354">IF(G354="X","X",SUM(N(ISNUMBER(_xlfn.XMATCH(INDEX(G$12:G$411,1+MOD($B354-G$8+_xlfn.SEQUENCE(G$7,,0),G$412)),$AC$5:$AC$9)))))</f>
        <v>X</v>
      </c>
      <c r="AH354" s="146" t="str" cm="1">
        <f t="array" ref="AH354">IF(C354="X","X",SUM(N(ISNUMBER(_xlfn.XMATCH(INDEX(C$12:C$411,1+MOD($B354-C$8+_xlfn.SEQUENCE(C$7,,0),C$412)),$AI$5:$AI$9)))))</f>
        <v>X</v>
      </c>
      <c r="AI354" s="129" t="str" cm="1">
        <f t="array" ref="AI354">IF(D354="X","X",SUM(N(ISNUMBER(_xlfn.XMATCH(INDEX(D$12:D$411,1+MOD($B354-D$8+_xlfn.SEQUENCE(D$7,,0),D$412)),$AI$5:$AI$9)))))</f>
        <v>X</v>
      </c>
      <c r="AJ354" s="129" t="str" cm="1">
        <f t="array" ref="AJ354">IF(E354="X","X",SUM(N(ISNUMBER(_xlfn.XMATCH(INDEX(E$12:E$411,1+MOD($B354-E$8+_xlfn.SEQUENCE(E$7,,0),E$412)),$AI$5:$AI$9)))))</f>
        <v>X</v>
      </c>
      <c r="AK354" s="129" t="str" cm="1">
        <f t="array" ref="AK354">IF(F354="X","X",SUM(N(ISNUMBER(_xlfn.XMATCH(INDEX(F$12:F$411,1+MOD($B354-F$8+_xlfn.SEQUENCE(F$7,,0),F$412)),$AI$5:$AI$9)))))</f>
        <v>X</v>
      </c>
      <c r="AL354" s="142" t="str" cm="1">
        <f t="array" ref="AL354">IF(G354="X","X",SUM(N(ISNUMBER(_xlfn.XMATCH(INDEX(G$12:G$411,1+MOD($B354-G$8+_xlfn.SEQUENCE(G$7,,0),G$412)),$AI$5:$AI$9)))))</f>
        <v>X</v>
      </c>
      <c r="AN354" s="146" t="str" cm="1">
        <f t="array" ref="AN354">IF(C354="X","X",SUM(N(ISNUMBER(_xlfn.XMATCH(INDEX(C$12:C$411,1+MOD($B354-C$8+_xlfn.SEQUENCE(C$7,,0),C$412)),$AO$5:$AO$9)))))</f>
        <v>X</v>
      </c>
      <c r="AO354" s="129" t="str" cm="1">
        <f t="array" ref="AO354">IF(D354="X","X",SUM(N(ISNUMBER(_xlfn.XMATCH(INDEX(D$12:D$411,1+MOD($B354-D$8+_xlfn.SEQUENCE(D$7,,0),D$412)),$AO$5:$AO$9)))))</f>
        <v>X</v>
      </c>
      <c r="AP354" s="129" t="str" cm="1">
        <f t="array" ref="AP354">IF(E354="X","X",SUM(N(ISNUMBER(_xlfn.XMATCH(INDEX(E$12:E$411,1+MOD($B354-E$8+_xlfn.SEQUENCE(E$7,,0),E$412)),$AO$5:$AO$9)))))</f>
        <v>X</v>
      </c>
      <c r="AQ354" s="129" t="str" cm="1">
        <f t="array" ref="AQ354">IF(F354="X","X",SUM(N(ISNUMBER(_xlfn.XMATCH(INDEX(F$12:F$411,1+MOD($B354-F$8+_xlfn.SEQUENCE(F$7,,0),F$412)),$AO$5:$AO$9)))))</f>
        <v>X</v>
      </c>
      <c r="AR354" s="142" t="str" cm="1">
        <f t="array" ref="AR354">IF(G354="X","X",SUM(N(ISNUMBER(_xlfn.XMATCH(INDEX(G$12:G$411,1+MOD($B354-G$8+_xlfn.SEQUENCE(G$7,,0),G$412)),$AO$5:$AO$9)))))</f>
        <v>X</v>
      </c>
      <c r="AT354" s="146" t="str" cm="1">
        <f t="array" ref="AT354">IF(C354="X","X",SUM(N(ISNUMBER(_xlfn.XMATCH(INDEX(C$12:C$411,1+MOD($B354-C$8+_xlfn.SEQUENCE(C$7,,0),C$412)),$AU$5:$AU$9)))))</f>
        <v>X</v>
      </c>
      <c r="AU354" s="129" t="str" cm="1">
        <f t="array" ref="AU354">IF(D354="X","X",SUM(N(ISNUMBER(_xlfn.XMATCH(INDEX(D$12:D$411,1+MOD($B354-D$8+_xlfn.SEQUENCE(D$7,,0),D$412)),$AU$5:$AU$9)))))</f>
        <v>X</v>
      </c>
      <c r="AV354" s="129" t="str" cm="1">
        <f t="array" ref="AV354">IF(E354="X","X",SUM(N(ISNUMBER(_xlfn.XMATCH(INDEX(E$12:E$411,1+MOD($B354-E$8+_xlfn.SEQUENCE(E$7,,0),E$412)),$AU$5:$AU$9)))))</f>
        <v>X</v>
      </c>
      <c r="AW354" s="129" t="str" cm="1">
        <f t="array" ref="AW354">IF(F354="X","X",SUM(N(ISNUMBER(_xlfn.XMATCH(INDEX(F$12:F$411,1+MOD($B354-F$8+_xlfn.SEQUENCE(F$7,,0),F$412)),$AU$5:$AU$9)))))</f>
        <v>X</v>
      </c>
      <c r="AX354" s="142" t="str" cm="1">
        <f t="array" ref="AX354">IF(G354="X","X",SUM(N(ISNUMBER(_xlfn.XMATCH(INDEX(G$12:G$411,1+MOD($B354-G$8+_xlfn.SEQUENCE(G$7,,0),G$412)),$AU$5:$AU$9)))))</f>
        <v>X</v>
      </c>
      <c r="AZ354" s="146" t="str" cm="1">
        <f t="array" ref="AZ354">IF(C354="X","X",SUM(N(ISNUMBER(_xlfn.XMATCH(INDEX(C$12:C$411,1+MOD($B354-C$8+_xlfn.SEQUENCE(C$7,,0),C$412)),$BA$5:$BA$9)))))</f>
        <v>X</v>
      </c>
      <c r="BA354" s="129" t="str" cm="1">
        <f t="array" ref="BA354">IF(D354="X","X",SUM(N(ISNUMBER(_xlfn.XMATCH(INDEX(D$12:D$411,1+MOD($B354-D$8+_xlfn.SEQUENCE(D$7,,0),D$412)),$BA$5:$BA$9)))))</f>
        <v>X</v>
      </c>
      <c r="BB354" s="129" t="str" cm="1">
        <f t="array" ref="BB354">IF(E354="X","X",SUM(N(ISNUMBER(_xlfn.XMATCH(INDEX(E$12:E$411,1+MOD($B354-E$8+_xlfn.SEQUENCE(E$7,,0),E$412)),$BA$5:$BA$9)))))</f>
        <v>X</v>
      </c>
      <c r="BC354" s="129" t="str" cm="1">
        <f t="array" ref="BC354">IF(F354="X","X",SUM(N(ISNUMBER(_xlfn.XMATCH(INDEX(F$12:F$411,1+MOD($B354-F$8+_xlfn.SEQUENCE(F$7,,0),F$412)),$BA$5:$BA$9)))))</f>
        <v>X</v>
      </c>
      <c r="BD354" s="142" t="str" cm="1">
        <f t="array" ref="BD354">IF(G354="X","X",SUM(N(ISNUMBER(_xlfn.XMATCH(INDEX(G$12:G$411,1+MOD($B354-G$8+_xlfn.SEQUENCE(G$7,,0),G$412)),$BA$5:$BA$9)))))</f>
        <v>X</v>
      </c>
      <c r="BF354" s="146" t="str" cm="1">
        <f t="array" ref="BF354">IF(C354="X","X",SUM(N(ISNUMBER(_xlfn.XMATCH(INDEX(C$12:C$411,1+MOD($B354-C$8+_xlfn.SEQUENCE(C$7,,0),C$412)),$BG$5:$BG$9)))))</f>
        <v>X</v>
      </c>
      <c r="BG354" s="129" t="str" cm="1">
        <f t="array" ref="BG354">IF(D354="X","X",SUM(N(ISNUMBER(_xlfn.XMATCH(INDEX(D$12:D$411,1+MOD($B354-D$8+_xlfn.SEQUENCE(D$7,,0),D$412)),$BG$5:$BG$9)))))</f>
        <v>X</v>
      </c>
      <c r="BH354" s="129" t="str" cm="1">
        <f t="array" ref="BH354">IF(E354="X","X",SUM(N(ISNUMBER(_xlfn.XMATCH(INDEX(E$12:E$411,1+MOD($B354-E$8+_xlfn.SEQUENCE(E$7,,0),E$412)),$BG$5:$BG$9)))))</f>
        <v>X</v>
      </c>
      <c r="BI354" s="129" t="str" cm="1">
        <f t="array" ref="BI354">IF(F354="X","X",SUM(N(ISNUMBER(_xlfn.XMATCH(INDEX(F$12:F$411,1+MOD($B354-F$8+_xlfn.SEQUENCE(F$7,,0),F$412)),$BG$5:$BG$9)))))</f>
        <v>X</v>
      </c>
      <c r="BJ354" s="142" t="str" cm="1">
        <f t="array" ref="BJ354">IF(G354="X","X",SUM(N(ISNUMBER(_xlfn.XMATCH(INDEX(G$12:G$411,1+MOD($B354-G$8+_xlfn.SEQUENCE(G$7,,0),G$412)),$BG$5:$BG$9)))))</f>
        <v>X</v>
      </c>
      <c r="BL354" s="146" t="str" cm="1">
        <f t="array" ref="BL354">IF(C354="X","X",SUM(N(ISNUMBER(_xlfn.XMATCH(INDEX(C$12:C$411,1+MOD($B354-C$8+_xlfn.SEQUENCE(C$7,,0),C$412)),$BM$5:$BM$9)))))</f>
        <v>X</v>
      </c>
      <c r="BM354" s="129" t="str" cm="1">
        <f t="array" ref="BM354">IF(D354="X","X",SUM(N(ISNUMBER(_xlfn.XMATCH(INDEX(D$12:D$411,1+MOD($B354-D$8+_xlfn.SEQUENCE(D$7,,0),D$412)),$BM$5:$BM$9)))))</f>
        <v>X</v>
      </c>
      <c r="BN354" s="129" t="str" cm="1">
        <f t="array" ref="BN354">IF(E354="X","X",SUM(N(ISNUMBER(_xlfn.XMATCH(INDEX(E$12:E$411,1+MOD($B354-E$8+_xlfn.SEQUENCE(E$7,,0),E$412)),$BM$5:$BM$9)))))</f>
        <v>X</v>
      </c>
      <c r="BO354" s="129" t="str" cm="1">
        <f t="array" ref="BO354">IF(F354="X","X",SUM(N(ISNUMBER(_xlfn.XMATCH(INDEX(F$12:F$411,1+MOD($B354-F$8+_xlfn.SEQUENCE(F$7,,0),F$412)),$BM$5:$BM$9)))))</f>
        <v>X</v>
      </c>
      <c r="BP354" s="142" t="str" cm="1">
        <f t="array" ref="BP354">IF(G354="X","X",SUM(N(ISNUMBER(_xlfn.XMATCH(INDEX(G$12:G$411,1+MOD($B354-G$8+_xlfn.SEQUENCE(G$7,,0),G$412)),$BM$5:$BM$9)))))</f>
        <v>X</v>
      </c>
      <c r="BR354" s="146" t="str" cm="1">
        <f t="array" ref="BR354">IF(C354="X","X",SUM(N(ISNUMBER(_xlfn.XMATCH(INDEX(C$12:C$411,1+MOD($B354-C$8+_xlfn.SEQUENCE(C$7,,0),C$412)),$BS$5:$BS$9)))))</f>
        <v>X</v>
      </c>
      <c r="BS354" s="129" t="str" cm="1">
        <f t="array" ref="BS354">IF(D354="X","X",SUM(N(ISNUMBER(_xlfn.XMATCH(INDEX(D$12:D$411,1+MOD($B354-D$8+_xlfn.SEQUENCE(D$7,,0),D$412)),$BS$5:$BS$9)))))</f>
        <v>X</v>
      </c>
      <c r="BT354" s="129" t="str" cm="1">
        <f t="array" ref="BT354">IF(E354="X","X",SUM(N(ISNUMBER(_xlfn.XMATCH(INDEX(E$12:E$411,1+MOD($B354-E$8+_xlfn.SEQUENCE(E$7,,0),E$412)),$BS$5:$BS$9)))))</f>
        <v>X</v>
      </c>
      <c r="BU354" s="129" t="str" cm="1">
        <f t="array" ref="BU354">IF(F354="X","X",SUM(N(ISNUMBER(_xlfn.XMATCH(INDEX(F$12:F$411,1+MOD($B354-F$8+_xlfn.SEQUENCE(F$7,,0),F$412)),$BS$5:$BS$9)))))</f>
        <v>X</v>
      </c>
      <c r="BV354" s="142" t="str" cm="1">
        <f t="array" ref="BV354">IF(G354="X","X",SUM(N(ISNUMBER(_xlfn.XMATCH(INDEX(G$12:G$411,1+MOD($B354-G$8+_xlfn.SEQUENCE(G$7,,0),G$412)),$BS$5:$BS$9)))))</f>
        <v>X</v>
      </c>
      <c r="BX354" s="146" t="str" cm="1">
        <f t="array" ref="BX354">IF(C354="X","X",SUM(N(ISNUMBER(_xlfn.XMATCH(INDEX(C$12:C$411,1+MOD($B354-C$8+_xlfn.SEQUENCE(C$7,,0),C$412)),$BY$5:$BY$9)))))</f>
        <v>X</v>
      </c>
      <c r="BY354" s="129" t="str" cm="1">
        <f t="array" ref="BY354">IF(D354="X","X",SUM(N(ISNUMBER(_xlfn.XMATCH(INDEX(D$12:D$411,1+MOD($B354-D$8+_xlfn.SEQUENCE(D$7,,0),D$412)),$BY$5:$BY$9)))))</f>
        <v>X</v>
      </c>
      <c r="BZ354" s="129" t="str" cm="1">
        <f t="array" ref="BZ354">IF(E354="X","X",SUM(N(ISNUMBER(_xlfn.XMATCH(INDEX(E$12:E$411,1+MOD($B354-E$8+_xlfn.SEQUENCE(E$7,,0),E$412)),$BY$5:$BY$9)))))</f>
        <v>X</v>
      </c>
      <c r="CA354" s="129" t="str" cm="1">
        <f t="array" ref="CA354">IF(F354="X","X",SUM(N(ISNUMBER(_xlfn.XMATCH(INDEX(F$12:F$411,1+MOD($B354-F$8+_xlfn.SEQUENCE(F$7,,0),F$412)),$BY$5:$BY$9)))))</f>
        <v>X</v>
      </c>
      <c r="CB354" s="142" t="str" cm="1">
        <f t="array" ref="CB354">IF(G354="X","X",SUM(N(ISNUMBER(_xlfn.XMATCH(INDEX(G$12:G$411,1+MOD($B354-G$8+_xlfn.SEQUENCE(G$7,,0),G$412)),$BY$5:$BY$9)))))</f>
        <v>X</v>
      </c>
      <c r="CD354" s="146" t="str" cm="1">
        <f t="array" ref="CD354">IF(C354="X","X",SUM(N(ISNUMBER(_xlfn.XMATCH(INDEX(C$12:C$411,1+MOD($B354-C$8+_xlfn.SEQUENCE(C$7,,0),C$412)),$CE$5:$CE$9)))))</f>
        <v>X</v>
      </c>
      <c r="CE354" s="129" t="str" cm="1">
        <f t="array" ref="CE354">IF(D354="X","X",SUM(N(ISNUMBER(_xlfn.XMATCH(INDEX(D$12:D$411,1+MOD($B354-D$8+_xlfn.SEQUENCE(D$7,,0),D$412)),$CE$5:$CE$9)))))</f>
        <v>X</v>
      </c>
      <c r="CF354" s="129" t="str" cm="1">
        <f t="array" ref="CF354">IF(E354="X","X",SUM(N(ISNUMBER(_xlfn.XMATCH(INDEX(E$12:E$411,1+MOD($B354-E$8+_xlfn.SEQUENCE(E$7,,0),E$412)),$CE$5:$CE$9)))))</f>
        <v>X</v>
      </c>
      <c r="CG354" s="129" t="str" cm="1">
        <f t="array" ref="CG354">IF(F354="X","X",SUM(N(ISNUMBER(_xlfn.XMATCH(INDEX(F$12:F$411,1+MOD($B354-F$8+_xlfn.SEQUENCE(F$7,,0),F$412)),$CE$5:$CE$9)))))</f>
        <v>X</v>
      </c>
      <c r="CH354" s="142" t="str" cm="1">
        <f t="array" ref="CH354">IF(G354="X","X",SUM(N(ISNUMBER(_xlfn.XMATCH(INDEX(G$12:G$411,1+MOD($B354-G$8+_xlfn.SEQUENCE(G$7,,0),G$412)),$CE$5:$CE$9)))))</f>
        <v>X</v>
      </c>
      <c r="CJ354" s="146" t="str" cm="1">
        <f t="array" ref="CJ354">IF(C354="X","X",SUM(N(ISNUMBER(_xlfn.XMATCH(INDEX(C$12:C$411,1+MOD($B354-C$8+_xlfn.SEQUENCE(C$7,,0),C$412)),$CK$5:$CK$9)))))</f>
        <v>X</v>
      </c>
      <c r="CK354" s="129" t="str" cm="1">
        <f t="array" ref="CK354">IF(D354="X","X",SUM(N(ISNUMBER(_xlfn.XMATCH(INDEX(D$12:D$411,1+MOD($B354-D$8+_xlfn.SEQUENCE(D$7,,0),D$412)),$CK$5:$CK$9)))))</f>
        <v>X</v>
      </c>
      <c r="CL354" s="129" t="str" cm="1">
        <f t="array" ref="CL354">IF(E354="X","X",SUM(N(ISNUMBER(_xlfn.XMATCH(INDEX(E$12:E$411,1+MOD($B354-E$8+_xlfn.SEQUENCE(E$7,,0),E$412)),$CK$5:$CK$9)))))</f>
        <v>X</v>
      </c>
      <c r="CM354" s="129" t="str" cm="1">
        <f t="array" ref="CM354">IF(F354="X","X",SUM(N(ISNUMBER(_xlfn.XMATCH(INDEX(F$12:F$411,1+MOD($B354-F$8+_xlfn.SEQUENCE(F$7,,0),F$412)),$CK$5:$CK$9)))))</f>
        <v>X</v>
      </c>
      <c r="CN354" s="142" t="str" cm="1">
        <f t="array" ref="CN354">IF(G354="X","X",SUM(N(ISNUMBER(_xlfn.XMATCH(INDEX(G$12:G$411,1+MOD($B354-G$8+_xlfn.SEQUENCE(G$7,,0),G$412)),$CK$5:$CK$9)))))</f>
        <v>X</v>
      </c>
      <c r="CP354" s="146" t="str" cm="1">
        <f t="array" ref="CP354">IF(C354="X","X",SUM(N(ISNUMBER(_xlfn.XMATCH(INDEX(C$12:C$411,1+MOD($B354-C$8+_xlfn.SEQUENCE(C$7,,0),C$412)),$CQ$5:$CQ$9)))))</f>
        <v>X</v>
      </c>
      <c r="CQ354" s="129" t="str" cm="1">
        <f t="array" ref="CQ354">IF(D354="X","X",SUM(N(ISNUMBER(_xlfn.XMATCH(INDEX(D$12:D$411,1+MOD($B354-D$8+_xlfn.SEQUENCE(D$7,,0),D$412)),$CQ$5:$CQ$9)))))</f>
        <v>X</v>
      </c>
      <c r="CR354" s="129" t="str" cm="1">
        <f t="array" ref="CR354">IF(E354="X","X",SUM(N(ISNUMBER(_xlfn.XMATCH(INDEX(E$12:E$411,1+MOD($B354-E$8+_xlfn.SEQUENCE(E$7,,0),E$412)),$CQ$5:$CQ$9)))))</f>
        <v>X</v>
      </c>
      <c r="CS354" s="129" t="str" cm="1">
        <f t="array" ref="CS354">IF(F354="X","X",SUM(N(ISNUMBER(_xlfn.XMATCH(INDEX(F$12:F$411,1+MOD($B354-F$8+_xlfn.SEQUENCE(F$7,,0),F$412)),$CQ$5:$CQ$9)))))</f>
        <v>X</v>
      </c>
      <c r="CT354" s="142" t="str" cm="1">
        <f t="array" ref="CT354">IF(G354="X","X",SUM(N(ISNUMBER(_xlfn.XMATCH(INDEX(G$12:G$411,1+MOD($B354-G$8+_xlfn.SEQUENCE(G$7,,0),G$412)),$CQ$5:$CQ$9)))))</f>
        <v>X</v>
      </c>
    </row>
    <row r="355" spans="2:98" ht="12.75" customHeight="1" x14ac:dyDescent="0.2">
      <c r="B355" s="5">
        <f t="shared" si="9"/>
        <v>343</v>
      </c>
      <c r="C355" s="129" t="s">
        <v>10</v>
      </c>
      <c r="D355" s="129" t="s">
        <v>10</v>
      </c>
      <c r="E355" s="129" t="s">
        <v>10</v>
      </c>
      <c r="F355" s="129" t="s">
        <v>10</v>
      </c>
      <c r="G355" s="142" t="s">
        <v>10</v>
      </c>
      <c r="P355" s="146" t="str" cm="1">
        <f t="array" ref="P355">IF(C355="X","X",SUM(N(ISNUMBER(_xlfn.XMATCH(INDEX(C$12:C$411,1+MOD($B355-C$8+_xlfn.SEQUENCE(C$7,,0),C$412)),$Q$5:$Q$9)))))</f>
        <v>X</v>
      </c>
      <c r="Q355" s="129" t="str" cm="1">
        <f t="array" ref="Q355">IF(D355="X","X",SUM(N(ISNUMBER(_xlfn.XMATCH(INDEX(D$12:D$411,1+MOD($B355-D$8+_xlfn.SEQUENCE(D$7,,0),D$412)),$Q$5:$Q$9)))))</f>
        <v>X</v>
      </c>
      <c r="R355" s="129" t="str" cm="1">
        <f t="array" ref="R355">IF(E355="X","X",SUM(N(ISNUMBER(_xlfn.XMATCH(INDEX(E$12:E$411,1+MOD($B355-E$8+_xlfn.SEQUENCE(E$7,,0),E$412)),$Q$5:$Q$9)))))</f>
        <v>X</v>
      </c>
      <c r="S355" s="129" t="str" cm="1">
        <f t="array" ref="S355">IF(F355="X","X",SUM(N(ISNUMBER(_xlfn.XMATCH(INDEX(F$12:F$411,1+MOD($B355-F$8+_xlfn.SEQUENCE(F$7,,0),F$412)),$Q$5:$Q$9)))))</f>
        <v>X</v>
      </c>
      <c r="T355" s="142" t="str" cm="1">
        <f t="array" ref="T355">IF(G355="X","X",SUM(N(ISNUMBER(_xlfn.XMATCH(INDEX(G$12:G$411,1+MOD($B355-G$8+_xlfn.SEQUENCE(G$7,,0),G$412)),$Q$5:$Q$9)))))</f>
        <v>X</v>
      </c>
      <c r="V355" s="146" t="str" cm="1">
        <f t="array" ref="V355">IF(C355="X","X",SUM(N(ISNUMBER(_xlfn.XMATCH(INDEX(C$12:C$411,1+MOD($B355-C$8+_xlfn.SEQUENCE(C$7,,0),C$412)),$W$5:$W$9)))))</f>
        <v>X</v>
      </c>
      <c r="W355" s="129" t="str" cm="1">
        <f t="array" ref="W355">IF(D355="X","X",SUM(N(ISNUMBER(_xlfn.XMATCH(INDEX(D$12:D$411,1+MOD($B355-D$8+_xlfn.SEQUENCE(D$7,,0),D$412)),$W$5:$W$9)))))</f>
        <v>X</v>
      </c>
      <c r="X355" s="129" t="str" cm="1">
        <f t="array" ref="X355">IF(E355="X","X",SUM(N(ISNUMBER(_xlfn.XMATCH(INDEX(E$12:E$411,1+MOD($B355-E$8+_xlfn.SEQUENCE(E$7,,0),E$412)),$W$5:$W$9)))))</f>
        <v>X</v>
      </c>
      <c r="Y355" s="129" t="str" cm="1">
        <f t="array" ref="Y355">IF(F355="X","X",SUM(N(ISNUMBER(_xlfn.XMATCH(INDEX(F$12:F$411,1+MOD($B355-F$8+_xlfn.SEQUENCE(F$7,,0),F$412)),$W$5:$W$9)))))</f>
        <v>X</v>
      </c>
      <c r="Z355" s="142" t="str" cm="1">
        <f t="array" ref="Z355">IF(G355="X","X",SUM(N(ISNUMBER(_xlfn.XMATCH(INDEX(G$12:G$411,1+MOD($B355-G$8+_xlfn.SEQUENCE(G$7,,0),G$412)),$W$5:$W$9)))))</f>
        <v>X</v>
      </c>
      <c r="AB355" s="146" t="str" cm="1">
        <f t="array" ref="AB355">IF(C355="X","X",SUM(N(ISNUMBER(_xlfn.XMATCH(INDEX(C$12:C$411,1+MOD($B355-C$8+_xlfn.SEQUENCE(C$7,,0),C$412)),$AC$5:$AC$9)))))</f>
        <v>X</v>
      </c>
      <c r="AC355" s="129" t="str" cm="1">
        <f t="array" ref="AC355">IF(D355="X","X",SUM(N(ISNUMBER(_xlfn.XMATCH(INDEX(D$12:D$411,1+MOD($B355-D$8+_xlfn.SEQUENCE(D$7,,0),D$412)),$AC$5:$AC$9)))))</f>
        <v>X</v>
      </c>
      <c r="AD355" s="129" t="str" cm="1">
        <f t="array" ref="AD355">IF(E355="X","X",SUM(N(ISNUMBER(_xlfn.XMATCH(INDEX(E$12:E$411,1+MOD($B355-E$8+_xlfn.SEQUENCE(E$7,,0),E$412)),$AC$5:$AC$9)))))</f>
        <v>X</v>
      </c>
      <c r="AE355" s="129" t="str" cm="1">
        <f t="array" ref="AE355">IF(F355="X","X",SUM(N(ISNUMBER(_xlfn.XMATCH(INDEX(F$12:F$411,1+MOD($B355-F$8+_xlfn.SEQUENCE(F$7,,0),F$412)),$AC$5:$AC$9)))))</f>
        <v>X</v>
      </c>
      <c r="AF355" s="142" t="str" cm="1">
        <f t="array" ref="AF355">IF(G355="X","X",SUM(N(ISNUMBER(_xlfn.XMATCH(INDEX(G$12:G$411,1+MOD($B355-G$8+_xlfn.SEQUENCE(G$7,,0),G$412)),$AC$5:$AC$9)))))</f>
        <v>X</v>
      </c>
      <c r="AH355" s="146" t="str" cm="1">
        <f t="array" ref="AH355">IF(C355="X","X",SUM(N(ISNUMBER(_xlfn.XMATCH(INDEX(C$12:C$411,1+MOD($B355-C$8+_xlfn.SEQUENCE(C$7,,0),C$412)),$AI$5:$AI$9)))))</f>
        <v>X</v>
      </c>
      <c r="AI355" s="129" t="str" cm="1">
        <f t="array" ref="AI355">IF(D355="X","X",SUM(N(ISNUMBER(_xlfn.XMATCH(INDEX(D$12:D$411,1+MOD($B355-D$8+_xlfn.SEQUENCE(D$7,,0),D$412)),$AI$5:$AI$9)))))</f>
        <v>X</v>
      </c>
      <c r="AJ355" s="129" t="str" cm="1">
        <f t="array" ref="AJ355">IF(E355="X","X",SUM(N(ISNUMBER(_xlfn.XMATCH(INDEX(E$12:E$411,1+MOD($B355-E$8+_xlfn.SEQUENCE(E$7,,0),E$412)),$AI$5:$AI$9)))))</f>
        <v>X</v>
      </c>
      <c r="AK355" s="129" t="str" cm="1">
        <f t="array" ref="AK355">IF(F355="X","X",SUM(N(ISNUMBER(_xlfn.XMATCH(INDEX(F$12:F$411,1+MOD($B355-F$8+_xlfn.SEQUENCE(F$7,,0),F$412)),$AI$5:$AI$9)))))</f>
        <v>X</v>
      </c>
      <c r="AL355" s="142" t="str" cm="1">
        <f t="array" ref="AL355">IF(G355="X","X",SUM(N(ISNUMBER(_xlfn.XMATCH(INDEX(G$12:G$411,1+MOD($B355-G$8+_xlfn.SEQUENCE(G$7,,0),G$412)),$AI$5:$AI$9)))))</f>
        <v>X</v>
      </c>
      <c r="AN355" s="146" t="str" cm="1">
        <f t="array" ref="AN355">IF(C355="X","X",SUM(N(ISNUMBER(_xlfn.XMATCH(INDEX(C$12:C$411,1+MOD($B355-C$8+_xlfn.SEQUENCE(C$7,,0),C$412)),$AO$5:$AO$9)))))</f>
        <v>X</v>
      </c>
      <c r="AO355" s="129" t="str" cm="1">
        <f t="array" ref="AO355">IF(D355="X","X",SUM(N(ISNUMBER(_xlfn.XMATCH(INDEX(D$12:D$411,1+MOD($B355-D$8+_xlfn.SEQUENCE(D$7,,0),D$412)),$AO$5:$AO$9)))))</f>
        <v>X</v>
      </c>
      <c r="AP355" s="129" t="str" cm="1">
        <f t="array" ref="AP355">IF(E355="X","X",SUM(N(ISNUMBER(_xlfn.XMATCH(INDEX(E$12:E$411,1+MOD($B355-E$8+_xlfn.SEQUENCE(E$7,,0),E$412)),$AO$5:$AO$9)))))</f>
        <v>X</v>
      </c>
      <c r="AQ355" s="129" t="str" cm="1">
        <f t="array" ref="AQ355">IF(F355="X","X",SUM(N(ISNUMBER(_xlfn.XMATCH(INDEX(F$12:F$411,1+MOD($B355-F$8+_xlfn.SEQUENCE(F$7,,0),F$412)),$AO$5:$AO$9)))))</f>
        <v>X</v>
      </c>
      <c r="AR355" s="142" t="str" cm="1">
        <f t="array" ref="AR355">IF(G355="X","X",SUM(N(ISNUMBER(_xlfn.XMATCH(INDEX(G$12:G$411,1+MOD($B355-G$8+_xlfn.SEQUENCE(G$7,,0),G$412)),$AO$5:$AO$9)))))</f>
        <v>X</v>
      </c>
      <c r="AT355" s="146" t="str" cm="1">
        <f t="array" ref="AT355">IF(C355="X","X",SUM(N(ISNUMBER(_xlfn.XMATCH(INDEX(C$12:C$411,1+MOD($B355-C$8+_xlfn.SEQUENCE(C$7,,0),C$412)),$AU$5:$AU$9)))))</f>
        <v>X</v>
      </c>
      <c r="AU355" s="129" t="str" cm="1">
        <f t="array" ref="AU355">IF(D355="X","X",SUM(N(ISNUMBER(_xlfn.XMATCH(INDEX(D$12:D$411,1+MOD($B355-D$8+_xlfn.SEQUENCE(D$7,,0),D$412)),$AU$5:$AU$9)))))</f>
        <v>X</v>
      </c>
      <c r="AV355" s="129" t="str" cm="1">
        <f t="array" ref="AV355">IF(E355="X","X",SUM(N(ISNUMBER(_xlfn.XMATCH(INDEX(E$12:E$411,1+MOD($B355-E$8+_xlfn.SEQUENCE(E$7,,0),E$412)),$AU$5:$AU$9)))))</f>
        <v>X</v>
      </c>
      <c r="AW355" s="129" t="str" cm="1">
        <f t="array" ref="AW355">IF(F355="X","X",SUM(N(ISNUMBER(_xlfn.XMATCH(INDEX(F$12:F$411,1+MOD($B355-F$8+_xlfn.SEQUENCE(F$7,,0),F$412)),$AU$5:$AU$9)))))</f>
        <v>X</v>
      </c>
      <c r="AX355" s="142" t="str" cm="1">
        <f t="array" ref="AX355">IF(G355="X","X",SUM(N(ISNUMBER(_xlfn.XMATCH(INDEX(G$12:G$411,1+MOD($B355-G$8+_xlfn.SEQUENCE(G$7,,0),G$412)),$AU$5:$AU$9)))))</f>
        <v>X</v>
      </c>
      <c r="AZ355" s="146" t="str" cm="1">
        <f t="array" ref="AZ355">IF(C355="X","X",SUM(N(ISNUMBER(_xlfn.XMATCH(INDEX(C$12:C$411,1+MOD($B355-C$8+_xlfn.SEQUENCE(C$7,,0),C$412)),$BA$5:$BA$9)))))</f>
        <v>X</v>
      </c>
      <c r="BA355" s="129" t="str" cm="1">
        <f t="array" ref="BA355">IF(D355="X","X",SUM(N(ISNUMBER(_xlfn.XMATCH(INDEX(D$12:D$411,1+MOD($B355-D$8+_xlfn.SEQUENCE(D$7,,0),D$412)),$BA$5:$BA$9)))))</f>
        <v>X</v>
      </c>
      <c r="BB355" s="129" t="str" cm="1">
        <f t="array" ref="BB355">IF(E355="X","X",SUM(N(ISNUMBER(_xlfn.XMATCH(INDEX(E$12:E$411,1+MOD($B355-E$8+_xlfn.SEQUENCE(E$7,,0),E$412)),$BA$5:$BA$9)))))</f>
        <v>X</v>
      </c>
      <c r="BC355" s="129" t="str" cm="1">
        <f t="array" ref="BC355">IF(F355="X","X",SUM(N(ISNUMBER(_xlfn.XMATCH(INDEX(F$12:F$411,1+MOD($B355-F$8+_xlfn.SEQUENCE(F$7,,0),F$412)),$BA$5:$BA$9)))))</f>
        <v>X</v>
      </c>
      <c r="BD355" s="142" t="str" cm="1">
        <f t="array" ref="BD355">IF(G355="X","X",SUM(N(ISNUMBER(_xlfn.XMATCH(INDEX(G$12:G$411,1+MOD($B355-G$8+_xlfn.SEQUENCE(G$7,,0),G$412)),$BA$5:$BA$9)))))</f>
        <v>X</v>
      </c>
      <c r="BF355" s="146" t="str" cm="1">
        <f t="array" ref="BF355">IF(C355="X","X",SUM(N(ISNUMBER(_xlfn.XMATCH(INDEX(C$12:C$411,1+MOD($B355-C$8+_xlfn.SEQUENCE(C$7,,0),C$412)),$BG$5:$BG$9)))))</f>
        <v>X</v>
      </c>
      <c r="BG355" s="129" t="str" cm="1">
        <f t="array" ref="BG355">IF(D355="X","X",SUM(N(ISNUMBER(_xlfn.XMATCH(INDEX(D$12:D$411,1+MOD($B355-D$8+_xlfn.SEQUENCE(D$7,,0),D$412)),$BG$5:$BG$9)))))</f>
        <v>X</v>
      </c>
      <c r="BH355" s="129" t="str" cm="1">
        <f t="array" ref="BH355">IF(E355="X","X",SUM(N(ISNUMBER(_xlfn.XMATCH(INDEX(E$12:E$411,1+MOD($B355-E$8+_xlfn.SEQUENCE(E$7,,0),E$412)),$BG$5:$BG$9)))))</f>
        <v>X</v>
      </c>
      <c r="BI355" s="129" t="str" cm="1">
        <f t="array" ref="BI355">IF(F355="X","X",SUM(N(ISNUMBER(_xlfn.XMATCH(INDEX(F$12:F$411,1+MOD($B355-F$8+_xlfn.SEQUENCE(F$7,,0),F$412)),$BG$5:$BG$9)))))</f>
        <v>X</v>
      </c>
      <c r="BJ355" s="142" t="str" cm="1">
        <f t="array" ref="BJ355">IF(G355="X","X",SUM(N(ISNUMBER(_xlfn.XMATCH(INDEX(G$12:G$411,1+MOD($B355-G$8+_xlfn.SEQUENCE(G$7,,0),G$412)),$BG$5:$BG$9)))))</f>
        <v>X</v>
      </c>
      <c r="BL355" s="146" t="str" cm="1">
        <f t="array" ref="BL355">IF(C355="X","X",SUM(N(ISNUMBER(_xlfn.XMATCH(INDEX(C$12:C$411,1+MOD($B355-C$8+_xlfn.SEQUENCE(C$7,,0),C$412)),$BM$5:$BM$9)))))</f>
        <v>X</v>
      </c>
      <c r="BM355" s="129" t="str" cm="1">
        <f t="array" ref="BM355">IF(D355="X","X",SUM(N(ISNUMBER(_xlfn.XMATCH(INDEX(D$12:D$411,1+MOD($B355-D$8+_xlfn.SEQUENCE(D$7,,0),D$412)),$BM$5:$BM$9)))))</f>
        <v>X</v>
      </c>
      <c r="BN355" s="129" t="str" cm="1">
        <f t="array" ref="BN355">IF(E355="X","X",SUM(N(ISNUMBER(_xlfn.XMATCH(INDEX(E$12:E$411,1+MOD($B355-E$8+_xlfn.SEQUENCE(E$7,,0),E$412)),$BM$5:$BM$9)))))</f>
        <v>X</v>
      </c>
      <c r="BO355" s="129" t="str" cm="1">
        <f t="array" ref="BO355">IF(F355="X","X",SUM(N(ISNUMBER(_xlfn.XMATCH(INDEX(F$12:F$411,1+MOD($B355-F$8+_xlfn.SEQUENCE(F$7,,0),F$412)),$BM$5:$BM$9)))))</f>
        <v>X</v>
      </c>
      <c r="BP355" s="142" t="str" cm="1">
        <f t="array" ref="BP355">IF(G355="X","X",SUM(N(ISNUMBER(_xlfn.XMATCH(INDEX(G$12:G$411,1+MOD($B355-G$8+_xlfn.SEQUENCE(G$7,,0),G$412)),$BM$5:$BM$9)))))</f>
        <v>X</v>
      </c>
      <c r="BR355" s="146" t="str" cm="1">
        <f t="array" ref="BR355">IF(C355="X","X",SUM(N(ISNUMBER(_xlfn.XMATCH(INDEX(C$12:C$411,1+MOD($B355-C$8+_xlfn.SEQUENCE(C$7,,0),C$412)),$BS$5:$BS$9)))))</f>
        <v>X</v>
      </c>
      <c r="BS355" s="129" t="str" cm="1">
        <f t="array" ref="BS355">IF(D355="X","X",SUM(N(ISNUMBER(_xlfn.XMATCH(INDEX(D$12:D$411,1+MOD($B355-D$8+_xlfn.SEQUENCE(D$7,,0),D$412)),$BS$5:$BS$9)))))</f>
        <v>X</v>
      </c>
      <c r="BT355" s="129" t="str" cm="1">
        <f t="array" ref="BT355">IF(E355="X","X",SUM(N(ISNUMBER(_xlfn.XMATCH(INDEX(E$12:E$411,1+MOD($B355-E$8+_xlfn.SEQUENCE(E$7,,0),E$412)),$BS$5:$BS$9)))))</f>
        <v>X</v>
      </c>
      <c r="BU355" s="129" t="str" cm="1">
        <f t="array" ref="BU355">IF(F355="X","X",SUM(N(ISNUMBER(_xlfn.XMATCH(INDEX(F$12:F$411,1+MOD($B355-F$8+_xlfn.SEQUENCE(F$7,,0),F$412)),$BS$5:$BS$9)))))</f>
        <v>X</v>
      </c>
      <c r="BV355" s="142" t="str" cm="1">
        <f t="array" ref="BV355">IF(G355="X","X",SUM(N(ISNUMBER(_xlfn.XMATCH(INDEX(G$12:G$411,1+MOD($B355-G$8+_xlfn.SEQUENCE(G$7,,0),G$412)),$BS$5:$BS$9)))))</f>
        <v>X</v>
      </c>
      <c r="BX355" s="146" t="str" cm="1">
        <f t="array" ref="BX355">IF(C355="X","X",SUM(N(ISNUMBER(_xlfn.XMATCH(INDEX(C$12:C$411,1+MOD($B355-C$8+_xlfn.SEQUENCE(C$7,,0),C$412)),$BY$5:$BY$9)))))</f>
        <v>X</v>
      </c>
      <c r="BY355" s="129" t="str" cm="1">
        <f t="array" ref="BY355">IF(D355="X","X",SUM(N(ISNUMBER(_xlfn.XMATCH(INDEX(D$12:D$411,1+MOD($B355-D$8+_xlfn.SEQUENCE(D$7,,0),D$412)),$BY$5:$BY$9)))))</f>
        <v>X</v>
      </c>
      <c r="BZ355" s="129" t="str" cm="1">
        <f t="array" ref="BZ355">IF(E355="X","X",SUM(N(ISNUMBER(_xlfn.XMATCH(INDEX(E$12:E$411,1+MOD($B355-E$8+_xlfn.SEQUENCE(E$7,,0),E$412)),$BY$5:$BY$9)))))</f>
        <v>X</v>
      </c>
      <c r="CA355" s="129" t="str" cm="1">
        <f t="array" ref="CA355">IF(F355="X","X",SUM(N(ISNUMBER(_xlfn.XMATCH(INDEX(F$12:F$411,1+MOD($B355-F$8+_xlfn.SEQUENCE(F$7,,0),F$412)),$BY$5:$BY$9)))))</f>
        <v>X</v>
      </c>
      <c r="CB355" s="142" t="str" cm="1">
        <f t="array" ref="CB355">IF(G355="X","X",SUM(N(ISNUMBER(_xlfn.XMATCH(INDEX(G$12:G$411,1+MOD($B355-G$8+_xlfn.SEQUENCE(G$7,,0),G$412)),$BY$5:$BY$9)))))</f>
        <v>X</v>
      </c>
      <c r="CD355" s="146" t="str" cm="1">
        <f t="array" ref="CD355">IF(C355="X","X",SUM(N(ISNUMBER(_xlfn.XMATCH(INDEX(C$12:C$411,1+MOD($B355-C$8+_xlfn.SEQUENCE(C$7,,0),C$412)),$CE$5:$CE$9)))))</f>
        <v>X</v>
      </c>
      <c r="CE355" s="129" t="str" cm="1">
        <f t="array" ref="CE355">IF(D355="X","X",SUM(N(ISNUMBER(_xlfn.XMATCH(INDEX(D$12:D$411,1+MOD($B355-D$8+_xlfn.SEQUENCE(D$7,,0),D$412)),$CE$5:$CE$9)))))</f>
        <v>X</v>
      </c>
      <c r="CF355" s="129" t="str" cm="1">
        <f t="array" ref="CF355">IF(E355="X","X",SUM(N(ISNUMBER(_xlfn.XMATCH(INDEX(E$12:E$411,1+MOD($B355-E$8+_xlfn.SEQUENCE(E$7,,0),E$412)),$CE$5:$CE$9)))))</f>
        <v>X</v>
      </c>
      <c r="CG355" s="129" t="str" cm="1">
        <f t="array" ref="CG355">IF(F355="X","X",SUM(N(ISNUMBER(_xlfn.XMATCH(INDEX(F$12:F$411,1+MOD($B355-F$8+_xlfn.SEQUENCE(F$7,,0),F$412)),$CE$5:$CE$9)))))</f>
        <v>X</v>
      </c>
      <c r="CH355" s="142" t="str" cm="1">
        <f t="array" ref="CH355">IF(G355="X","X",SUM(N(ISNUMBER(_xlfn.XMATCH(INDEX(G$12:G$411,1+MOD($B355-G$8+_xlfn.SEQUENCE(G$7,,0),G$412)),$CE$5:$CE$9)))))</f>
        <v>X</v>
      </c>
      <c r="CJ355" s="146" t="str" cm="1">
        <f t="array" ref="CJ355">IF(C355="X","X",SUM(N(ISNUMBER(_xlfn.XMATCH(INDEX(C$12:C$411,1+MOD($B355-C$8+_xlfn.SEQUENCE(C$7,,0),C$412)),$CK$5:$CK$9)))))</f>
        <v>X</v>
      </c>
      <c r="CK355" s="129" t="str" cm="1">
        <f t="array" ref="CK355">IF(D355="X","X",SUM(N(ISNUMBER(_xlfn.XMATCH(INDEX(D$12:D$411,1+MOD($B355-D$8+_xlfn.SEQUENCE(D$7,,0),D$412)),$CK$5:$CK$9)))))</f>
        <v>X</v>
      </c>
      <c r="CL355" s="129" t="str" cm="1">
        <f t="array" ref="CL355">IF(E355="X","X",SUM(N(ISNUMBER(_xlfn.XMATCH(INDEX(E$12:E$411,1+MOD($B355-E$8+_xlfn.SEQUENCE(E$7,,0),E$412)),$CK$5:$CK$9)))))</f>
        <v>X</v>
      </c>
      <c r="CM355" s="129" t="str" cm="1">
        <f t="array" ref="CM355">IF(F355="X","X",SUM(N(ISNUMBER(_xlfn.XMATCH(INDEX(F$12:F$411,1+MOD($B355-F$8+_xlfn.SEQUENCE(F$7,,0),F$412)),$CK$5:$CK$9)))))</f>
        <v>X</v>
      </c>
      <c r="CN355" s="142" t="str" cm="1">
        <f t="array" ref="CN355">IF(G355="X","X",SUM(N(ISNUMBER(_xlfn.XMATCH(INDEX(G$12:G$411,1+MOD($B355-G$8+_xlfn.SEQUENCE(G$7,,0),G$412)),$CK$5:$CK$9)))))</f>
        <v>X</v>
      </c>
      <c r="CP355" s="146" t="str" cm="1">
        <f t="array" ref="CP355">IF(C355="X","X",SUM(N(ISNUMBER(_xlfn.XMATCH(INDEX(C$12:C$411,1+MOD($B355-C$8+_xlfn.SEQUENCE(C$7,,0),C$412)),$CQ$5:$CQ$9)))))</f>
        <v>X</v>
      </c>
      <c r="CQ355" s="129" t="str" cm="1">
        <f t="array" ref="CQ355">IF(D355="X","X",SUM(N(ISNUMBER(_xlfn.XMATCH(INDEX(D$12:D$411,1+MOD($B355-D$8+_xlfn.SEQUENCE(D$7,,0),D$412)),$CQ$5:$CQ$9)))))</f>
        <v>X</v>
      </c>
      <c r="CR355" s="129" t="str" cm="1">
        <f t="array" ref="CR355">IF(E355="X","X",SUM(N(ISNUMBER(_xlfn.XMATCH(INDEX(E$12:E$411,1+MOD($B355-E$8+_xlfn.SEQUENCE(E$7,,0),E$412)),$CQ$5:$CQ$9)))))</f>
        <v>X</v>
      </c>
      <c r="CS355" s="129" t="str" cm="1">
        <f t="array" ref="CS355">IF(F355="X","X",SUM(N(ISNUMBER(_xlfn.XMATCH(INDEX(F$12:F$411,1+MOD($B355-F$8+_xlfn.SEQUENCE(F$7,,0),F$412)),$CQ$5:$CQ$9)))))</f>
        <v>X</v>
      </c>
      <c r="CT355" s="142" t="str" cm="1">
        <f t="array" ref="CT355">IF(G355="X","X",SUM(N(ISNUMBER(_xlfn.XMATCH(INDEX(G$12:G$411,1+MOD($B355-G$8+_xlfn.SEQUENCE(G$7,,0),G$412)),$CQ$5:$CQ$9)))))</f>
        <v>X</v>
      </c>
    </row>
    <row r="356" spans="2:98" ht="12.75" customHeight="1" x14ac:dyDescent="0.2">
      <c r="B356" s="5">
        <f t="shared" si="9"/>
        <v>344</v>
      </c>
      <c r="C356" s="129" t="s">
        <v>10</v>
      </c>
      <c r="D356" s="129" t="s">
        <v>10</v>
      </c>
      <c r="E356" s="129" t="s">
        <v>10</v>
      </c>
      <c r="F356" s="129" t="s">
        <v>10</v>
      </c>
      <c r="G356" s="142" t="s">
        <v>10</v>
      </c>
      <c r="P356" s="146" t="str" cm="1">
        <f t="array" ref="P356">IF(C356="X","X",SUM(N(ISNUMBER(_xlfn.XMATCH(INDEX(C$12:C$411,1+MOD($B356-C$8+_xlfn.SEQUENCE(C$7,,0),C$412)),$Q$5:$Q$9)))))</f>
        <v>X</v>
      </c>
      <c r="Q356" s="129" t="str" cm="1">
        <f t="array" ref="Q356">IF(D356="X","X",SUM(N(ISNUMBER(_xlfn.XMATCH(INDEX(D$12:D$411,1+MOD($B356-D$8+_xlfn.SEQUENCE(D$7,,0),D$412)),$Q$5:$Q$9)))))</f>
        <v>X</v>
      </c>
      <c r="R356" s="129" t="str" cm="1">
        <f t="array" ref="R356">IF(E356="X","X",SUM(N(ISNUMBER(_xlfn.XMATCH(INDEX(E$12:E$411,1+MOD($B356-E$8+_xlfn.SEQUENCE(E$7,,0),E$412)),$Q$5:$Q$9)))))</f>
        <v>X</v>
      </c>
      <c r="S356" s="129" t="str" cm="1">
        <f t="array" ref="S356">IF(F356="X","X",SUM(N(ISNUMBER(_xlfn.XMATCH(INDEX(F$12:F$411,1+MOD($B356-F$8+_xlfn.SEQUENCE(F$7,,0),F$412)),$Q$5:$Q$9)))))</f>
        <v>X</v>
      </c>
      <c r="T356" s="142" t="str" cm="1">
        <f t="array" ref="T356">IF(G356="X","X",SUM(N(ISNUMBER(_xlfn.XMATCH(INDEX(G$12:G$411,1+MOD($B356-G$8+_xlfn.SEQUENCE(G$7,,0),G$412)),$Q$5:$Q$9)))))</f>
        <v>X</v>
      </c>
      <c r="V356" s="146" t="str" cm="1">
        <f t="array" ref="V356">IF(C356="X","X",SUM(N(ISNUMBER(_xlfn.XMATCH(INDEX(C$12:C$411,1+MOD($B356-C$8+_xlfn.SEQUENCE(C$7,,0),C$412)),$W$5:$W$9)))))</f>
        <v>X</v>
      </c>
      <c r="W356" s="129" t="str" cm="1">
        <f t="array" ref="W356">IF(D356="X","X",SUM(N(ISNUMBER(_xlfn.XMATCH(INDEX(D$12:D$411,1+MOD($B356-D$8+_xlfn.SEQUENCE(D$7,,0),D$412)),$W$5:$W$9)))))</f>
        <v>X</v>
      </c>
      <c r="X356" s="129" t="str" cm="1">
        <f t="array" ref="X356">IF(E356="X","X",SUM(N(ISNUMBER(_xlfn.XMATCH(INDEX(E$12:E$411,1+MOD($B356-E$8+_xlfn.SEQUENCE(E$7,,0),E$412)),$W$5:$W$9)))))</f>
        <v>X</v>
      </c>
      <c r="Y356" s="129" t="str" cm="1">
        <f t="array" ref="Y356">IF(F356="X","X",SUM(N(ISNUMBER(_xlfn.XMATCH(INDEX(F$12:F$411,1+MOD($B356-F$8+_xlfn.SEQUENCE(F$7,,0),F$412)),$W$5:$W$9)))))</f>
        <v>X</v>
      </c>
      <c r="Z356" s="142" t="str" cm="1">
        <f t="array" ref="Z356">IF(G356="X","X",SUM(N(ISNUMBER(_xlfn.XMATCH(INDEX(G$12:G$411,1+MOD($B356-G$8+_xlfn.SEQUENCE(G$7,,0),G$412)),$W$5:$W$9)))))</f>
        <v>X</v>
      </c>
      <c r="AB356" s="146" t="str" cm="1">
        <f t="array" ref="AB356">IF(C356="X","X",SUM(N(ISNUMBER(_xlfn.XMATCH(INDEX(C$12:C$411,1+MOD($B356-C$8+_xlfn.SEQUENCE(C$7,,0),C$412)),$AC$5:$AC$9)))))</f>
        <v>X</v>
      </c>
      <c r="AC356" s="129" t="str" cm="1">
        <f t="array" ref="AC356">IF(D356="X","X",SUM(N(ISNUMBER(_xlfn.XMATCH(INDEX(D$12:D$411,1+MOD($B356-D$8+_xlfn.SEQUENCE(D$7,,0),D$412)),$AC$5:$AC$9)))))</f>
        <v>X</v>
      </c>
      <c r="AD356" s="129" t="str" cm="1">
        <f t="array" ref="AD356">IF(E356="X","X",SUM(N(ISNUMBER(_xlfn.XMATCH(INDEX(E$12:E$411,1+MOD($B356-E$8+_xlfn.SEQUENCE(E$7,,0),E$412)),$AC$5:$AC$9)))))</f>
        <v>X</v>
      </c>
      <c r="AE356" s="129" t="str" cm="1">
        <f t="array" ref="AE356">IF(F356="X","X",SUM(N(ISNUMBER(_xlfn.XMATCH(INDEX(F$12:F$411,1+MOD($B356-F$8+_xlfn.SEQUENCE(F$7,,0),F$412)),$AC$5:$AC$9)))))</f>
        <v>X</v>
      </c>
      <c r="AF356" s="142" t="str" cm="1">
        <f t="array" ref="AF356">IF(G356="X","X",SUM(N(ISNUMBER(_xlfn.XMATCH(INDEX(G$12:G$411,1+MOD($B356-G$8+_xlfn.SEQUENCE(G$7,,0),G$412)),$AC$5:$AC$9)))))</f>
        <v>X</v>
      </c>
      <c r="AH356" s="146" t="str" cm="1">
        <f t="array" ref="AH356">IF(C356="X","X",SUM(N(ISNUMBER(_xlfn.XMATCH(INDEX(C$12:C$411,1+MOD($B356-C$8+_xlfn.SEQUENCE(C$7,,0),C$412)),$AI$5:$AI$9)))))</f>
        <v>X</v>
      </c>
      <c r="AI356" s="129" t="str" cm="1">
        <f t="array" ref="AI356">IF(D356="X","X",SUM(N(ISNUMBER(_xlfn.XMATCH(INDEX(D$12:D$411,1+MOD($B356-D$8+_xlfn.SEQUENCE(D$7,,0),D$412)),$AI$5:$AI$9)))))</f>
        <v>X</v>
      </c>
      <c r="AJ356" s="129" t="str" cm="1">
        <f t="array" ref="AJ356">IF(E356="X","X",SUM(N(ISNUMBER(_xlfn.XMATCH(INDEX(E$12:E$411,1+MOD($B356-E$8+_xlfn.SEQUENCE(E$7,,0),E$412)),$AI$5:$AI$9)))))</f>
        <v>X</v>
      </c>
      <c r="AK356" s="129" t="str" cm="1">
        <f t="array" ref="AK356">IF(F356="X","X",SUM(N(ISNUMBER(_xlfn.XMATCH(INDEX(F$12:F$411,1+MOD($B356-F$8+_xlfn.SEQUENCE(F$7,,0),F$412)),$AI$5:$AI$9)))))</f>
        <v>X</v>
      </c>
      <c r="AL356" s="142" t="str" cm="1">
        <f t="array" ref="AL356">IF(G356="X","X",SUM(N(ISNUMBER(_xlfn.XMATCH(INDEX(G$12:G$411,1+MOD($B356-G$8+_xlfn.SEQUENCE(G$7,,0),G$412)),$AI$5:$AI$9)))))</f>
        <v>X</v>
      </c>
      <c r="AN356" s="146" t="str" cm="1">
        <f t="array" ref="AN356">IF(C356="X","X",SUM(N(ISNUMBER(_xlfn.XMATCH(INDEX(C$12:C$411,1+MOD($B356-C$8+_xlfn.SEQUENCE(C$7,,0),C$412)),$AO$5:$AO$9)))))</f>
        <v>X</v>
      </c>
      <c r="AO356" s="129" t="str" cm="1">
        <f t="array" ref="AO356">IF(D356="X","X",SUM(N(ISNUMBER(_xlfn.XMATCH(INDEX(D$12:D$411,1+MOD($B356-D$8+_xlfn.SEQUENCE(D$7,,0),D$412)),$AO$5:$AO$9)))))</f>
        <v>X</v>
      </c>
      <c r="AP356" s="129" t="str" cm="1">
        <f t="array" ref="AP356">IF(E356="X","X",SUM(N(ISNUMBER(_xlfn.XMATCH(INDEX(E$12:E$411,1+MOD($B356-E$8+_xlfn.SEQUENCE(E$7,,0),E$412)),$AO$5:$AO$9)))))</f>
        <v>X</v>
      </c>
      <c r="AQ356" s="129" t="str" cm="1">
        <f t="array" ref="AQ356">IF(F356="X","X",SUM(N(ISNUMBER(_xlfn.XMATCH(INDEX(F$12:F$411,1+MOD($B356-F$8+_xlfn.SEQUENCE(F$7,,0),F$412)),$AO$5:$AO$9)))))</f>
        <v>X</v>
      </c>
      <c r="AR356" s="142" t="str" cm="1">
        <f t="array" ref="AR356">IF(G356="X","X",SUM(N(ISNUMBER(_xlfn.XMATCH(INDEX(G$12:G$411,1+MOD($B356-G$8+_xlfn.SEQUENCE(G$7,,0),G$412)),$AO$5:$AO$9)))))</f>
        <v>X</v>
      </c>
      <c r="AT356" s="146" t="str" cm="1">
        <f t="array" ref="AT356">IF(C356="X","X",SUM(N(ISNUMBER(_xlfn.XMATCH(INDEX(C$12:C$411,1+MOD($B356-C$8+_xlfn.SEQUENCE(C$7,,0),C$412)),$AU$5:$AU$9)))))</f>
        <v>X</v>
      </c>
      <c r="AU356" s="129" t="str" cm="1">
        <f t="array" ref="AU356">IF(D356="X","X",SUM(N(ISNUMBER(_xlfn.XMATCH(INDEX(D$12:D$411,1+MOD($B356-D$8+_xlfn.SEQUENCE(D$7,,0),D$412)),$AU$5:$AU$9)))))</f>
        <v>X</v>
      </c>
      <c r="AV356" s="129" t="str" cm="1">
        <f t="array" ref="AV356">IF(E356="X","X",SUM(N(ISNUMBER(_xlfn.XMATCH(INDEX(E$12:E$411,1+MOD($B356-E$8+_xlfn.SEQUENCE(E$7,,0),E$412)),$AU$5:$AU$9)))))</f>
        <v>X</v>
      </c>
      <c r="AW356" s="129" t="str" cm="1">
        <f t="array" ref="AW356">IF(F356="X","X",SUM(N(ISNUMBER(_xlfn.XMATCH(INDEX(F$12:F$411,1+MOD($B356-F$8+_xlfn.SEQUENCE(F$7,,0),F$412)),$AU$5:$AU$9)))))</f>
        <v>X</v>
      </c>
      <c r="AX356" s="142" t="str" cm="1">
        <f t="array" ref="AX356">IF(G356="X","X",SUM(N(ISNUMBER(_xlfn.XMATCH(INDEX(G$12:G$411,1+MOD($B356-G$8+_xlfn.SEQUENCE(G$7,,0),G$412)),$AU$5:$AU$9)))))</f>
        <v>X</v>
      </c>
      <c r="AZ356" s="146" t="str" cm="1">
        <f t="array" ref="AZ356">IF(C356="X","X",SUM(N(ISNUMBER(_xlfn.XMATCH(INDEX(C$12:C$411,1+MOD($B356-C$8+_xlfn.SEQUENCE(C$7,,0),C$412)),$BA$5:$BA$9)))))</f>
        <v>X</v>
      </c>
      <c r="BA356" s="129" t="str" cm="1">
        <f t="array" ref="BA356">IF(D356="X","X",SUM(N(ISNUMBER(_xlfn.XMATCH(INDEX(D$12:D$411,1+MOD($B356-D$8+_xlfn.SEQUENCE(D$7,,0),D$412)),$BA$5:$BA$9)))))</f>
        <v>X</v>
      </c>
      <c r="BB356" s="129" t="str" cm="1">
        <f t="array" ref="BB356">IF(E356="X","X",SUM(N(ISNUMBER(_xlfn.XMATCH(INDEX(E$12:E$411,1+MOD($B356-E$8+_xlfn.SEQUENCE(E$7,,0),E$412)),$BA$5:$BA$9)))))</f>
        <v>X</v>
      </c>
      <c r="BC356" s="129" t="str" cm="1">
        <f t="array" ref="BC356">IF(F356="X","X",SUM(N(ISNUMBER(_xlfn.XMATCH(INDEX(F$12:F$411,1+MOD($B356-F$8+_xlfn.SEQUENCE(F$7,,0),F$412)),$BA$5:$BA$9)))))</f>
        <v>X</v>
      </c>
      <c r="BD356" s="142" t="str" cm="1">
        <f t="array" ref="BD356">IF(G356="X","X",SUM(N(ISNUMBER(_xlfn.XMATCH(INDEX(G$12:G$411,1+MOD($B356-G$8+_xlfn.SEQUENCE(G$7,,0),G$412)),$BA$5:$BA$9)))))</f>
        <v>X</v>
      </c>
      <c r="BF356" s="146" t="str" cm="1">
        <f t="array" ref="BF356">IF(C356="X","X",SUM(N(ISNUMBER(_xlfn.XMATCH(INDEX(C$12:C$411,1+MOD($B356-C$8+_xlfn.SEQUENCE(C$7,,0),C$412)),$BG$5:$BG$9)))))</f>
        <v>X</v>
      </c>
      <c r="BG356" s="129" t="str" cm="1">
        <f t="array" ref="BG356">IF(D356="X","X",SUM(N(ISNUMBER(_xlfn.XMATCH(INDEX(D$12:D$411,1+MOD($B356-D$8+_xlfn.SEQUENCE(D$7,,0),D$412)),$BG$5:$BG$9)))))</f>
        <v>X</v>
      </c>
      <c r="BH356" s="129" t="str" cm="1">
        <f t="array" ref="BH356">IF(E356="X","X",SUM(N(ISNUMBER(_xlfn.XMATCH(INDEX(E$12:E$411,1+MOD($B356-E$8+_xlfn.SEQUENCE(E$7,,0),E$412)),$BG$5:$BG$9)))))</f>
        <v>X</v>
      </c>
      <c r="BI356" s="129" t="str" cm="1">
        <f t="array" ref="BI356">IF(F356="X","X",SUM(N(ISNUMBER(_xlfn.XMATCH(INDEX(F$12:F$411,1+MOD($B356-F$8+_xlfn.SEQUENCE(F$7,,0),F$412)),$BG$5:$BG$9)))))</f>
        <v>X</v>
      </c>
      <c r="BJ356" s="142" t="str" cm="1">
        <f t="array" ref="BJ356">IF(G356="X","X",SUM(N(ISNUMBER(_xlfn.XMATCH(INDEX(G$12:G$411,1+MOD($B356-G$8+_xlfn.SEQUENCE(G$7,,0),G$412)),$BG$5:$BG$9)))))</f>
        <v>X</v>
      </c>
      <c r="BL356" s="146" t="str" cm="1">
        <f t="array" ref="BL356">IF(C356="X","X",SUM(N(ISNUMBER(_xlfn.XMATCH(INDEX(C$12:C$411,1+MOD($B356-C$8+_xlfn.SEQUENCE(C$7,,0),C$412)),$BM$5:$BM$9)))))</f>
        <v>X</v>
      </c>
      <c r="BM356" s="129" t="str" cm="1">
        <f t="array" ref="BM356">IF(D356="X","X",SUM(N(ISNUMBER(_xlfn.XMATCH(INDEX(D$12:D$411,1+MOD($B356-D$8+_xlfn.SEQUENCE(D$7,,0),D$412)),$BM$5:$BM$9)))))</f>
        <v>X</v>
      </c>
      <c r="BN356" s="129" t="str" cm="1">
        <f t="array" ref="BN356">IF(E356="X","X",SUM(N(ISNUMBER(_xlfn.XMATCH(INDEX(E$12:E$411,1+MOD($B356-E$8+_xlfn.SEQUENCE(E$7,,0),E$412)),$BM$5:$BM$9)))))</f>
        <v>X</v>
      </c>
      <c r="BO356" s="129" t="str" cm="1">
        <f t="array" ref="BO356">IF(F356="X","X",SUM(N(ISNUMBER(_xlfn.XMATCH(INDEX(F$12:F$411,1+MOD($B356-F$8+_xlfn.SEQUENCE(F$7,,0),F$412)),$BM$5:$BM$9)))))</f>
        <v>X</v>
      </c>
      <c r="BP356" s="142" t="str" cm="1">
        <f t="array" ref="BP356">IF(G356="X","X",SUM(N(ISNUMBER(_xlfn.XMATCH(INDEX(G$12:G$411,1+MOD($B356-G$8+_xlfn.SEQUENCE(G$7,,0),G$412)),$BM$5:$BM$9)))))</f>
        <v>X</v>
      </c>
      <c r="BR356" s="146" t="str" cm="1">
        <f t="array" ref="BR356">IF(C356="X","X",SUM(N(ISNUMBER(_xlfn.XMATCH(INDEX(C$12:C$411,1+MOD($B356-C$8+_xlfn.SEQUENCE(C$7,,0),C$412)),$BS$5:$BS$9)))))</f>
        <v>X</v>
      </c>
      <c r="BS356" s="129" t="str" cm="1">
        <f t="array" ref="BS356">IF(D356="X","X",SUM(N(ISNUMBER(_xlfn.XMATCH(INDEX(D$12:D$411,1+MOD($B356-D$8+_xlfn.SEQUENCE(D$7,,0),D$412)),$BS$5:$BS$9)))))</f>
        <v>X</v>
      </c>
      <c r="BT356" s="129" t="str" cm="1">
        <f t="array" ref="BT356">IF(E356="X","X",SUM(N(ISNUMBER(_xlfn.XMATCH(INDEX(E$12:E$411,1+MOD($B356-E$8+_xlfn.SEQUENCE(E$7,,0),E$412)),$BS$5:$BS$9)))))</f>
        <v>X</v>
      </c>
      <c r="BU356" s="129" t="str" cm="1">
        <f t="array" ref="BU356">IF(F356="X","X",SUM(N(ISNUMBER(_xlfn.XMATCH(INDEX(F$12:F$411,1+MOD($B356-F$8+_xlfn.SEQUENCE(F$7,,0),F$412)),$BS$5:$BS$9)))))</f>
        <v>X</v>
      </c>
      <c r="BV356" s="142" t="str" cm="1">
        <f t="array" ref="BV356">IF(G356="X","X",SUM(N(ISNUMBER(_xlfn.XMATCH(INDEX(G$12:G$411,1+MOD($B356-G$8+_xlfn.SEQUENCE(G$7,,0),G$412)),$BS$5:$BS$9)))))</f>
        <v>X</v>
      </c>
      <c r="BX356" s="146" t="str" cm="1">
        <f t="array" ref="BX356">IF(C356="X","X",SUM(N(ISNUMBER(_xlfn.XMATCH(INDEX(C$12:C$411,1+MOD($B356-C$8+_xlfn.SEQUENCE(C$7,,0),C$412)),$BY$5:$BY$9)))))</f>
        <v>X</v>
      </c>
      <c r="BY356" s="129" t="str" cm="1">
        <f t="array" ref="BY356">IF(D356="X","X",SUM(N(ISNUMBER(_xlfn.XMATCH(INDEX(D$12:D$411,1+MOD($B356-D$8+_xlfn.SEQUENCE(D$7,,0),D$412)),$BY$5:$BY$9)))))</f>
        <v>X</v>
      </c>
      <c r="BZ356" s="129" t="str" cm="1">
        <f t="array" ref="BZ356">IF(E356="X","X",SUM(N(ISNUMBER(_xlfn.XMATCH(INDEX(E$12:E$411,1+MOD($B356-E$8+_xlfn.SEQUENCE(E$7,,0),E$412)),$BY$5:$BY$9)))))</f>
        <v>X</v>
      </c>
      <c r="CA356" s="129" t="str" cm="1">
        <f t="array" ref="CA356">IF(F356="X","X",SUM(N(ISNUMBER(_xlfn.XMATCH(INDEX(F$12:F$411,1+MOD($B356-F$8+_xlfn.SEQUENCE(F$7,,0),F$412)),$BY$5:$BY$9)))))</f>
        <v>X</v>
      </c>
      <c r="CB356" s="142" t="str" cm="1">
        <f t="array" ref="CB356">IF(G356="X","X",SUM(N(ISNUMBER(_xlfn.XMATCH(INDEX(G$12:G$411,1+MOD($B356-G$8+_xlfn.SEQUENCE(G$7,,0),G$412)),$BY$5:$BY$9)))))</f>
        <v>X</v>
      </c>
      <c r="CD356" s="146" t="str" cm="1">
        <f t="array" ref="CD356">IF(C356="X","X",SUM(N(ISNUMBER(_xlfn.XMATCH(INDEX(C$12:C$411,1+MOD($B356-C$8+_xlfn.SEQUENCE(C$7,,0),C$412)),$CE$5:$CE$9)))))</f>
        <v>X</v>
      </c>
      <c r="CE356" s="129" t="str" cm="1">
        <f t="array" ref="CE356">IF(D356="X","X",SUM(N(ISNUMBER(_xlfn.XMATCH(INDEX(D$12:D$411,1+MOD($B356-D$8+_xlfn.SEQUENCE(D$7,,0),D$412)),$CE$5:$CE$9)))))</f>
        <v>X</v>
      </c>
      <c r="CF356" s="129" t="str" cm="1">
        <f t="array" ref="CF356">IF(E356="X","X",SUM(N(ISNUMBER(_xlfn.XMATCH(INDEX(E$12:E$411,1+MOD($B356-E$8+_xlfn.SEQUENCE(E$7,,0),E$412)),$CE$5:$CE$9)))))</f>
        <v>X</v>
      </c>
      <c r="CG356" s="129" t="str" cm="1">
        <f t="array" ref="CG356">IF(F356="X","X",SUM(N(ISNUMBER(_xlfn.XMATCH(INDEX(F$12:F$411,1+MOD($B356-F$8+_xlfn.SEQUENCE(F$7,,0),F$412)),$CE$5:$CE$9)))))</f>
        <v>X</v>
      </c>
      <c r="CH356" s="142" t="str" cm="1">
        <f t="array" ref="CH356">IF(G356="X","X",SUM(N(ISNUMBER(_xlfn.XMATCH(INDEX(G$12:G$411,1+MOD($B356-G$8+_xlfn.SEQUENCE(G$7,,0),G$412)),$CE$5:$CE$9)))))</f>
        <v>X</v>
      </c>
      <c r="CJ356" s="146" t="str" cm="1">
        <f t="array" ref="CJ356">IF(C356="X","X",SUM(N(ISNUMBER(_xlfn.XMATCH(INDEX(C$12:C$411,1+MOD($B356-C$8+_xlfn.SEQUENCE(C$7,,0),C$412)),$CK$5:$CK$9)))))</f>
        <v>X</v>
      </c>
      <c r="CK356" s="129" t="str" cm="1">
        <f t="array" ref="CK356">IF(D356="X","X",SUM(N(ISNUMBER(_xlfn.XMATCH(INDEX(D$12:D$411,1+MOD($B356-D$8+_xlfn.SEQUENCE(D$7,,0),D$412)),$CK$5:$CK$9)))))</f>
        <v>X</v>
      </c>
      <c r="CL356" s="129" t="str" cm="1">
        <f t="array" ref="CL356">IF(E356="X","X",SUM(N(ISNUMBER(_xlfn.XMATCH(INDEX(E$12:E$411,1+MOD($B356-E$8+_xlfn.SEQUENCE(E$7,,0),E$412)),$CK$5:$CK$9)))))</f>
        <v>X</v>
      </c>
      <c r="CM356" s="129" t="str" cm="1">
        <f t="array" ref="CM356">IF(F356="X","X",SUM(N(ISNUMBER(_xlfn.XMATCH(INDEX(F$12:F$411,1+MOD($B356-F$8+_xlfn.SEQUENCE(F$7,,0),F$412)),$CK$5:$CK$9)))))</f>
        <v>X</v>
      </c>
      <c r="CN356" s="142" t="str" cm="1">
        <f t="array" ref="CN356">IF(G356="X","X",SUM(N(ISNUMBER(_xlfn.XMATCH(INDEX(G$12:G$411,1+MOD($B356-G$8+_xlfn.SEQUENCE(G$7,,0),G$412)),$CK$5:$CK$9)))))</f>
        <v>X</v>
      </c>
      <c r="CP356" s="146" t="str" cm="1">
        <f t="array" ref="CP356">IF(C356="X","X",SUM(N(ISNUMBER(_xlfn.XMATCH(INDEX(C$12:C$411,1+MOD($B356-C$8+_xlfn.SEQUENCE(C$7,,0),C$412)),$CQ$5:$CQ$9)))))</f>
        <v>X</v>
      </c>
      <c r="CQ356" s="129" t="str" cm="1">
        <f t="array" ref="CQ356">IF(D356="X","X",SUM(N(ISNUMBER(_xlfn.XMATCH(INDEX(D$12:D$411,1+MOD($B356-D$8+_xlfn.SEQUENCE(D$7,,0),D$412)),$CQ$5:$CQ$9)))))</f>
        <v>X</v>
      </c>
      <c r="CR356" s="129" t="str" cm="1">
        <f t="array" ref="CR356">IF(E356="X","X",SUM(N(ISNUMBER(_xlfn.XMATCH(INDEX(E$12:E$411,1+MOD($B356-E$8+_xlfn.SEQUENCE(E$7,,0),E$412)),$CQ$5:$CQ$9)))))</f>
        <v>X</v>
      </c>
      <c r="CS356" s="129" t="str" cm="1">
        <f t="array" ref="CS356">IF(F356="X","X",SUM(N(ISNUMBER(_xlfn.XMATCH(INDEX(F$12:F$411,1+MOD($B356-F$8+_xlfn.SEQUENCE(F$7,,0),F$412)),$CQ$5:$CQ$9)))))</f>
        <v>X</v>
      </c>
      <c r="CT356" s="142" t="str" cm="1">
        <f t="array" ref="CT356">IF(G356="X","X",SUM(N(ISNUMBER(_xlfn.XMATCH(INDEX(G$12:G$411,1+MOD($B356-G$8+_xlfn.SEQUENCE(G$7,,0),G$412)),$CQ$5:$CQ$9)))))</f>
        <v>X</v>
      </c>
    </row>
    <row r="357" spans="2:98" ht="12.75" customHeight="1" x14ac:dyDescent="0.2">
      <c r="B357" s="5">
        <f t="shared" si="9"/>
        <v>345</v>
      </c>
      <c r="C357" s="129" t="s">
        <v>10</v>
      </c>
      <c r="D357" s="129" t="s">
        <v>10</v>
      </c>
      <c r="E357" s="129" t="s">
        <v>10</v>
      </c>
      <c r="F357" s="129" t="s">
        <v>10</v>
      </c>
      <c r="G357" s="142" t="s">
        <v>10</v>
      </c>
      <c r="P357" s="146" t="str" cm="1">
        <f t="array" ref="P357">IF(C357="X","X",SUM(N(ISNUMBER(_xlfn.XMATCH(INDEX(C$12:C$411,1+MOD($B357-C$8+_xlfn.SEQUENCE(C$7,,0),C$412)),$Q$5:$Q$9)))))</f>
        <v>X</v>
      </c>
      <c r="Q357" s="129" t="str" cm="1">
        <f t="array" ref="Q357">IF(D357="X","X",SUM(N(ISNUMBER(_xlfn.XMATCH(INDEX(D$12:D$411,1+MOD($B357-D$8+_xlfn.SEQUENCE(D$7,,0),D$412)),$Q$5:$Q$9)))))</f>
        <v>X</v>
      </c>
      <c r="R357" s="129" t="str" cm="1">
        <f t="array" ref="R357">IF(E357="X","X",SUM(N(ISNUMBER(_xlfn.XMATCH(INDEX(E$12:E$411,1+MOD($B357-E$8+_xlfn.SEQUENCE(E$7,,0),E$412)),$Q$5:$Q$9)))))</f>
        <v>X</v>
      </c>
      <c r="S357" s="129" t="str" cm="1">
        <f t="array" ref="S357">IF(F357="X","X",SUM(N(ISNUMBER(_xlfn.XMATCH(INDEX(F$12:F$411,1+MOD($B357-F$8+_xlfn.SEQUENCE(F$7,,0),F$412)),$Q$5:$Q$9)))))</f>
        <v>X</v>
      </c>
      <c r="T357" s="142" t="str" cm="1">
        <f t="array" ref="T357">IF(G357="X","X",SUM(N(ISNUMBER(_xlfn.XMATCH(INDEX(G$12:G$411,1+MOD($B357-G$8+_xlfn.SEQUENCE(G$7,,0),G$412)),$Q$5:$Q$9)))))</f>
        <v>X</v>
      </c>
      <c r="V357" s="146" t="str" cm="1">
        <f t="array" ref="V357">IF(C357="X","X",SUM(N(ISNUMBER(_xlfn.XMATCH(INDEX(C$12:C$411,1+MOD($B357-C$8+_xlfn.SEQUENCE(C$7,,0),C$412)),$W$5:$W$9)))))</f>
        <v>X</v>
      </c>
      <c r="W357" s="129" t="str" cm="1">
        <f t="array" ref="W357">IF(D357="X","X",SUM(N(ISNUMBER(_xlfn.XMATCH(INDEX(D$12:D$411,1+MOD($B357-D$8+_xlfn.SEQUENCE(D$7,,0),D$412)),$W$5:$W$9)))))</f>
        <v>X</v>
      </c>
      <c r="X357" s="129" t="str" cm="1">
        <f t="array" ref="X357">IF(E357="X","X",SUM(N(ISNUMBER(_xlfn.XMATCH(INDEX(E$12:E$411,1+MOD($B357-E$8+_xlfn.SEQUENCE(E$7,,0),E$412)),$W$5:$W$9)))))</f>
        <v>X</v>
      </c>
      <c r="Y357" s="129" t="str" cm="1">
        <f t="array" ref="Y357">IF(F357="X","X",SUM(N(ISNUMBER(_xlfn.XMATCH(INDEX(F$12:F$411,1+MOD($B357-F$8+_xlfn.SEQUENCE(F$7,,0),F$412)),$W$5:$W$9)))))</f>
        <v>X</v>
      </c>
      <c r="Z357" s="142" t="str" cm="1">
        <f t="array" ref="Z357">IF(G357="X","X",SUM(N(ISNUMBER(_xlfn.XMATCH(INDEX(G$12:G$411,1+MOD($B357-G$8+_xlfn.SEQUENCE(G$7,,0),G$412)),$W$5:$W$9)))))</f>
        <v>X</v>
      </c>
      <c r="AB357" s="146" t="str" cm="1">
        <f t="array" ref="AB357">IF(C357="X","X",SUM(N(ISNUMBER(_xlfn.XMATCH(INDEX(C$12:C$411,1+MOD($B357-C$8+_xlfn.SEQUENCE(C$7,,0),C$412)),$AC$5:$AC$9)))))</f>
        <v>X</v>
      </c>
      <c r="AC357" s="129" t="str" cm="1">
        <f t="array" ref="AC357">IF(D357="X","X",SUM(N(ISNUMBER(_xlfn.XMATCH(INDEX(D$12:D$411,1+MOD($B357-D$8+_xlfn.SEQUENCE(D$7,,0),D$412)),$AC$5:$AC$9)))))</f>
        <v>X</v>
      </c>
      <c r="AD357" s="129" t="str" cm="1">
        <f t="array" ref="AD357">IF(E357="X","X",SUM(N(ISNUMBER(_xlfn.XMATCH(INDEX(E$12:E$411,1+MOD($B357-E$8+_xlfn.SEQUENCE(E$7,,0),E$412)),$AC$5:$AC$9)))))</f>
        <v>X</v>
      </c>
      <c r="AE357" s="129" t="str" cm="1">
        <f t="array" ref="AE357">IF(F357="X","X",SUM(N(ISNUMBER(_xlfn.XMATCH(INDEX(F$12:F$411,1+MOD($B357-F$8+_xlfn.SEQUENCE(F$7,,0),F$412)),$AC$5:$AC$9)))))</f>
        <v>X</v>
      </c>
      <c r="AF357" s="142" t="str" cm="1">
        <f t="array" ref="AF357">IF(G357="X","X",SUM(N(ISNUMBER(_xlfn.XMATCH(INDEX(G$12:G$411,1+MOD($B357-G$8+_xlfn.SEQUENCE(G$7,,0),G$412)),$AC$5:$AC$9)))))</f>
        <v>X</v>
      </c>
      <c r="AH357" s="146" t="str" cm="1">
        <f t="array" ref="AH357">IF(C357="X","X",SUM(N(ISNUMBER(_xlfn.XMATCH(INDEX(C$12:C$411,1+MOD($B357-C$8+_xlfn.SEQUENCE(C$7,,0),C$412)),$AI$5:$AI$9)))))</f>
        <v>X</v>
      </c>
      <c r="AI357" s="129" t="str" cm="1">
        <f t="array" ref="AI357">IF(D357="X","X",SUM(N(ISNUMBER(_xlfn.XMATCH(INDEX(D$12:D$411,1+MOD($B357-D$8+_xlfn.SEQUENCE(D$7,,0),D$412)),$AI$5:$AI$9)))))</f>
        <v>X</v>
      </c>
      <c r="AJ357" s="129" t="str" cm="1">
        <f t="array" ref="AJ357">IF(E357="X","X",SUM(N(ISNUMBER(_xlfn.XMATCH(INDEX(E$12:E$411,1+MOD($B357-E$8+_xlfn.SEQUENCE(E$7,,0),E$412)),$AI$5:$AI$9)))))</f>
        <v>X</v>
      </c>
      <c r="AK357" s="129" t="str" cm="1">
        <f t="array" ref="AK357">IF(F357="X","X",SUM(N(ISNUMBER(_xlfn.XMATCH(INDEX(F$12:F$411,1+MOD($B357-F$8+_xlfn.SEQUENCE(F$7,,0),F$412)),$AI$5:$AI$9)))))</f>
        <v>X</v>
      </c>
      <c r="AL357" s="142" t="str" cm="1">
        <f t="array" ref="AL357">IF(G357="X","X",SUM(N(ISNUMBER(_xlfn.XMATCH(INDEX(G$12:G$411,1+MOD($B357-G$8+_xlfn.SEQUENCE(G$7,,0),G$412)),$AI$5:$AI$9)))))</f>
        <v>X</v>
      </c>
      <c r="AN357" s="146" t="str" cm="1">
        <f t="array" ref="AN357">IF(C357="X","X",SUM(N(ISNUMBER(_xlfn.XMATCH(INDEX(C$12:C$411,1+MOD($B357-C$8+_xlfn.SEQUENCE(C$7,,0),C$412)),$AO$5:$AO$9)))))</f>
        <v>X</v>
      </c>
      <c r="AO357" s="129" t="str" cm="1">
        <f t="array" ref="AO357">IF(D357="X","X",SUM(N(ISNUMBER(_xlfn.XMATCH(INDEX(D$12:D$411,1+MOD($B357-D$8+_xlfn.SEQUENCE(D$7,,0),D$412)),$AO$5:$AO$9)))))</f>
        <v>X</v>
      </c>
      <c r="AP357" s="129" t="str" cm="1">
        <f t="array" ref="AP357">IF(E357="X","X",SUM(N(ISNUMBER(_xlfn.XMATCH(INDEX(E$12:E$411,1+MOD($B357-E$8+_xlfn.SEQUENCE(E$7,,0),E$412)),$AO$5:$AO$9)))))</f>
        <v>X</v>
      </c>
      <c r="AQ357" s="129" t="str" cm="1">
        <f t="array" ref="AQ357">IF(F357="X","X",SUM(N(ISNUMBER(_xlfn.XMATCH(INDEX(F$12:F$411,1+MOD($B357-F$8+_xlfn.SEQUENCE(F$7,,0),F$412)),$AO$5:$AO$9)))))</f>
        <v>X</v>
      </c>
      <c r="AR357" s="142" t="str" cm="1">
        <f t="array" ref="AR357">IF(G357="X","X",SUM(N(ISNUMBER(_xlfn.XMATCH(INDEX(G$12:G$411,1+MOD($B357-G$8+_xlfn.SEQUENCE(G$7,,0),G$412)),$AO$5:$AO$9)))))</f>
        <v>X</v>
      </c>
      <c r="AT357" s="146" t="str" cm="1">
        <f t="array" ref="AT357">IF(C357="X","X",SUM(N(ISNUMBER(_xlfn.XMATCH(INDEX(C$12:C$411,1+MOD($B357-C$8+_xlfn.SEQUENCE(C$7,,0),C$412)),$AU$5:$AU$9)))))</f>
        <v>X</v>
      </c>
      <c r="AU357" s="129" t="str" cm="1">
        <f t="array" ref="AU357">IF(D357="X","X",SUM(N(ISNUMBER(_xlfn.XMATCH(INDEX(D$12:D$411,1+MOD($B357-D$8+_xlfn.SEQUENCE(D$7,,0),D$412)),$AU$5:$AU$9)))))</f>
        <v>X</v>
      </c>
      <c r="AV357" s="129" t="str" cm="1">
        <f t="array" ref="AV357">IF(E357="X","X",SUM(N(ISNUMBER(_xlfn.XMATCH(INDEX(E$12:E$411,1+MOD($B357-E$8+_xlfn.SEQUENCE(E$7,,0),E$412)),$AU$5:$AU$9)))))</f>
        <v>X</v>
      </c>
      <c r="AW357" s="129" t="str" cm="1">
        <f t="array" ref="AW357">IF(F357="X","X",SUM(N(ISNUMBER(_xlfn.XMATCH(INDEX(F$12:F$411,1+MOD($B357-F$8+_xlfn.SEQUENCE(F$7,,0),F$412)),$AU$5:$AU$9)))))</f>
        <v>X</v>
      </c>
      <c r="AX357" s="142" t="str" cm="1">
        <f t="array" ref="AX357">IF(G357="X","X",SUM(N(ISNUMBER(_xlfn.XMATCH(INDEX(G$12:G$411,1+MOD($B357-G$8+_xlfn.SEQUENCE(G$7,,0),G$412)),$AU$5:$AU$9)))))</f>
        <v>X</v>
      </c>
      <c r="AZ357" s="146" t="str" cm="1">
        <f t="array" ref="AZ357">IF(C357="X","X",SUM(N(ISNUMBER(_xlfn.XMATCH(INDEX(C$12:C$411,1+MOD($B357-C$8+_xlfn.SEQUENCE(C$7,,0),C$412)),$BA$5:$BA$9)))))</f>
        <v>X</v>
      </c>
      <c r="BA357" s="129" t="str" cm="1">
        <f t="array" ref="BA357">IF(D357="X","X",SUM(N(ISNUMBER(_xlfn.XMATCH(INDEX(D$12:D$411,1+MOD($B357-D$8+_xlfn.SEQUENCE(D$7,,0),D$412)),$BA$5:$BA$9)))))</f>
        <v>X</v>
      </c>
      <c r="BB357" s="129" t="str" cm="1">
        <f t="array" ref="BB357">IF(E357="X","X",SUM(N(ISNUMBER(_xlfn.XMATCH(INDEX(E$12:E$411,1+MOD($B357-E$8+_xlfn.SEQUENCE(E$7,,0),E$412)),$BA$5:$BA$9)))))</f>
        <v>X</v>
      </c>
      <c r="BC357" s="129" t="str" cm="1">
        <f t="array" ref="BC357">IF(F357="X","X",SUM(N(ISNUMBER(_xlfn.XMATCH(INDEX(F$12:F$411,1+MOD($B357-F$8+_xlfn.SEQUENCE(F$7,,0),F$412)),$BA$5:$BA$9)))))</f>
        <v>X</v>
      </c>
      <c r="BD357" s="142" t="str" cm="1">
        <f t="array" ref="BD357">IF(G357="X","X",SUM(N(ISNUMBER(_xlfn.XMATCH(INDEX(G$12:G$411,1+MOD($B357-G$8+_xlfn.SEQUENCE(G$7,,0),G$412)),$BA$5:$BA$9)))))</f>
        <v>X</v>
      </c>
      <c r="BF357" s="146" t="str" cm="1">
        <f t="array" ref="BF357">IF(C357="X","X",SUM(N(ISNUMBER(_xlfn.XMATCH(INDEX(C$12:C$411,1+MOD($B357-C$8+_xlfn.SEQUENCE(C$7,,0),C$412)),$BG$5:$BG$9)))))</f>
        <v>X</v>
      </c>
      <c r="BG357" s="129" t="str" cm="1">
        <f t="array" ref="BG357">IF(D357="X","X",SUM(N(ISNUMBER(_xlfn.XMATCH(INDEX(D$12:D$411,1+MOD($B357-D$8+_xlfn.SEQUENCE(D$7,,0),D$412)),$BG$5:$BG$9)))))</f>
        <v>X</v>
      </c>
      <c r="BH357" s="129" t="str" cm="1">
        <f t="array" ref="BH357">IF(E357="X","X",SUM(N(ISNUMBER(_xlfn.XMATCH(INDEX(E$12:E$411,1+MOD($B357-E$8+_xlfn.SEQUENCE(E$7,,0),E$412)),$BG$5:$BG$9)))))</f>
        <v>X</v>
      </c>
      <c r="BI357" s="129" t="str" cm="1">
        <f t="array" ref="BI357">IF(F357="X","X",SUM(N(ISNUMBER(_xlfn.XMATCH(INDEX(F$12:F$411,1+MOD($B357-F$8+_xlfn.SEQUENCE(F$7,,0),F$412)),$BG$5:$BG$9)))))</f>
        <v>X</v>
      </c>
      <c r="BJ357" s="142" t="str" cm="1">
        <f t="array" ref="BJ357">IF(G357="X","X",SUM(N(ISNUMBER(_xlfn.XMATCH(INDEX(G$12:G$411,1+MOD($B357-G$8+_xlfn.SEQUENCE(G$7,,0),G$412)),$BG$5:$BG$9)))))</f>
        <v>X</v>
      </c>
      <c r="BL357" s="146" t="str" cm="1">
        <f t="array" ref="BL357">IF(C357="X","X",SUM(N(ISNUMBER(_xlfn.XMATCH(INDEX(C$12:C$411,1+MOD($B357-C$8+_xlfn.SEQUENCE(C$7,,0),C$412)),$BM$5:$BM$9)))))</f>
        <v>X</v>
      </c>
      <c r="BM357" s="129" t="str" cm="1">
        <f t="array" ref="BM357">IF(D357="X","X",SUM(N(ISNUMBER(_xlfn.XMATCH(INDEX(D$12:D$411,1+MOD($B357-D$8+_xlfn.SEQUENCE(D$7,,0),D$412)),$BM$5:$BM$9)))))</f>
        <v>X</v>
      </c>
      <c r="BN357" s="129" t="str" cm="1">
        <f t="array" ref="BN357">IF(E357="X","X",SUM(N(ISNUMBER(_xlfn.XMATCH(INDEX(E$12:E$411,1+MOD($B357-E$8+_xlfn.SEQUENCE(E$7,,0),E$412)),$BM$5:$BM$9)))))</f>
        <v>X</v>
      </c>
      <c r="BO357" s="129" t="str" cm="1">
        <f t="array" ref="BO357">IF(F357="X","X",SUM(N(ISNUMBER(_xlfn.XMATCH(INDEX(F$12:F$411,1+MOD($B357-F$8+_xlfn.SEQUENCE(F$7,,0),F$412)),$BM$5:$BM$9)))))</f>
        <v>X</v>
      </c>
      <c r="BP357" s="142" t="str" cm="1">
        <f t="array" ref="BP357">IF(G357="X","X",SUM(N(ISNUMBER(_xlfn.XMATCH(INDEX(G$12:G$411,1+MOD($B357-G$8+_xlfn.SEQUENCE(G$7,,0),G$412)),$BM$5:$BM$9)))))</f>
        <v>X</v>
      </c>
      <c r="BR357" s="146" t="str" cm="1">
        <f t="array" ref="BR357">IF(C357="X","X",SUM(N(ISNUMBER(_xlfn.XMATCH(INDEX(C$12:C$411,1+MOD($B357-C$8+_xlfn.SEQUENCE(C$7,,0),C$412)),$BS$5:$BS$9)))))</f>
        <v>X</v>
      </c>
      <c r="BS357" s="129" t="str" cm="1">
        <f t="array" ref="BS357">IF(D357="X","X",SUM(N(ISNUMBER(_xlfn.XMATCH(INDEX(D$12:D$411,1+MOD($B357-D$8+_xlfn.SEQUENCE(D$7,,0),D$412)),$BS$5:$BS$9)))))</f>
        <v>X</v>
      </c>
      <c r="BT357" s="129" t="str" cm="1">
        <f t="array" ref="BT357">IF(E357="X","X",SUM(N(ISNUMBER(_xlfn.XMATCH(INDEX(E$12:E$411,1+MOD($B357-E$8+_xlfn.SEQUENCE(E$7,,0),E$412)),$BS$5:$BS$9)))))</f>
        <v>X</v>
      </c>
      <c r="BU357" s="129" t="str" cm="1">
        <f t="array" ref="BU357">IF(F357="X","X",SUM(N(ISNUMBER(_xlfn.XMATCH(INDEX(F$12:F$411,1+MOD($B357-F$8+_xlfn.SEQUENCE(F$7,,0),F$412)),$BS$5:$BS$9)))))</f>
        <v>X</v>
      </c>
      <c r="BV357" s="142" t="str" cm="1">
        <f t="array" ref="BV357">IF(G357="X","X",SUM(N(ISNUMBER(_xlfn.XMATCH(INDEX(G$12:G$411,1+MOD($B357-G$8+_xlfn.SEQUENCE(G$7,,0),G$412)),$BS$5:$BS$9)))))</f>
        <v>X</v>
      </c>
      <c r="BX357" s="146" t="str" cm="1">
        <f t="array" ref="BX357">IF(C357="X","X",SUM(N(ISNUMBER(_xlfn.XMATCH(INDEX(C$12:C$411,1+MOD($B357-C$8+_xlfn.SEQUENCE(C$7,,0),C$412)),$BY$5:$BY$9)))))</f>
        <v>X</v>
      </c>
      <c r="BY357" s="129" t="str" cm="1">
        <f t="array" ref="BY357">IF(D357="X","X",SUM(N(ISNUMBER(_xlfn.XMATCH(INDEX(D$12:D$411,1+MOD($B357-D$8+_xlfn.SEQUENCE(D$7,,0),D$412)),$BY$5:$BY$9)))))</f>
        <v>X</v>
      </c>
      <c r="BZ357" s="129" t="str" cm="1">
        <f t="array" ref="BZ357">IF(E357="X","X",SUM(N(ISNUMBER(_xlfn.XMATCH(INDEX(E$12:E$411,1+MOD($B357-E$8+_xlfn.SEQUENCE(E$7,,0),E$412)),$BY$5:$BY$9)))))</f>
        <v>X</v>
      </c>
      <c r="CA357" s="129" t="str" cm="1">
        <f t="array" ref="CA357">IF(F357="X","X",SUM(N(ISNUMBER(_xlfn.XMATCH(INDEX(F$12:F$411,1+MOD($B357-F$8+_xlfn.SEQUENCE(F$7,,0),F$412)),$BY$5:$BY$9)))))</f>
        <v>X</v>
      </c>
      <c r="CB357" s="142" t="str" cm="1">
        <f t="array" ref="CB357">IF(G357="X","X",SUM(N(ISNUMBER(_xlfn.XMATCH(INDEX(G$12:G$411,1+MOD($B357-G$8+_xlfn.SEQUENCE(G$7,,0),G$412)),$BY$5:$BY$9)))))</f>
        <v>X</v>
      </c>
      <c r="CD357" s="146" t="str" cm="1">
        <f t="array" ref="CD357">IF(C357="X","X",SUM(N(ISNUMBER(_xlfn.XMATCH(INDEX(C$12:C$411,1+MOD($B357-C$8+_xlfn.SEQUENCE(C$7,,0),C$412)),$CE$5:$CE$9)))))</f>
        <v>X</v>
      </c>
      <c r="CE357" s="129" t="str" cm="1">
        <f t="array" ref="CE357">IF(D357="X","X",SUM(N(ISNUMBER(_xlfn.XMATCH(INDEX(D$12:D$411,1+MOD($B357-D$8+_xlfn.SEQUENCE(D$7,,0),D$412)),$CE$5:$CE$9)))))</f>
        <v>X</v>
      </c>
      <c r="CF357" s="129" t="str" cm="1">
        <f t="array" ref="CF357">IF(E357="X","X",SUM(N(ISNUMBER(_xlfn.XMATCH(INDEX(E$12:E$411,1+MOD($B357-E$8+_xlfn.SEQUENCE(E$7,,0),E$412)),$CE$5:$CE$9)))))</f>
        <v>X</v>
      </c>
      <c r="CG357" s="129" t="str" cm="1">
        <f t="array" ref="CG357">IF(F357="X","X",SUM(N(ISNUMBER(_xlfn.XMATCH(INDEX(F$12:F$411,1+MOD($B357-F$8+_xlfn.SEQUENCE(F$7,,0),F$412)),$CE$5:$CE$9)))))</f>
        <v>X</v>
      </c>
      <c r="CH357" s="142" t="str" cm="1">
        <f t="array" ref="CH357">IF(G357="X","X",SUM(N(ISNUMBER(_xlfn.XMATCH(INDEX(G$12:G$411,1+MOD($B357-G$8+_xlfn.SEQUENCE(G$7,,0),G$412)),$CE$5:$CE$9)))))</f>
        <v>X</v>
      </c>
      <c r="CJ357" s="146" t="str" cm="1">
        <f t="array" ref="CJ357">IF(C357="X","X",SUM(N(ISNUMBER(_xlfn.XMATCH(INDEX(C$12:C$411,1+MOD($B357-C$8+_xlfn.SEQUENCE(C$7,,0),C$412)),$CK$5:$CK$9)))))</f>
        <v>X</v>
      </c>
      <c r="CK357" s="129" t="str" cm="1">
        <f t="array" ref="CK357">IF(D357="X","X",SUM(N(ISNUMBER(_xlfn.XMATCH(INDEX(D$12:D$411,1+MOD($B357-D$8+_xlfn.SEQUENCE(D$7,,0),D$412)),$CK$5:$CK$9)))))</f>
        <v>X</v>
      </c>
      <c r="CL357" s="129" t="str" cm="1">
        <f t="array" ref="CL357">IF(E357="X","X",SUM(N(ISNUMBER(_xlfn.XMATCH(INDEX(E$12:E$411,1+MOD($B357-E$8+_xlfn.SEQUENCE(E$7,,0),E$412)),$CK$5:$CK$9)))))</f>
        <v>X</v>
      </c>
      <c r="CM357" s="129" t="str" cm="1">
        <f t="array" ref="CM357">IF(F357="X","X",SUM(N(ISNUMBER(_xlfn.XMATCH(INDEX(F$12:F$411,1+MOD($B357-F$8+_xlfn.SEQUENCE(F$7,,0),F$412)),$CK$5:$CK$9)))))</f>
        <v>X</v>
      </c>
      <c r="CN357" s="142" t="str" cm="1">
        <f t="array" ref="CN357">IF(G357="X","X",SUM(N(ISNUMBER(_xlfn.XMATCH(INDEX(G$12:G$411,1+MOD($B357-G$8+_xlfn.SEQUENCE(G$7,,0),G$412)),$CK$5:$CK$9)))))</f>
        <v>X</v>
      </c>
      <c r="CP357" s="146" t="str" cm="1">
        <f t="array" ref="CP357">IF(C357="X","X",SUM(N(ISNUMBER(_xlfn.XMATCH(INDEX(C$12:C$411,1+MOD($B357-C$8+_xlfn.SEQUENCE(C$7,,0),C$412)),$CQ$5:$CQ$9)))))</f>
        <v>X</v>
      </c>
      <c r="CQ357" s="129" t="str" cm="1">
        <f t="array" ref="CQ357">IF(D357="X","X",SUM(N(ISNUMBER(_xlfn.XMATCH(INDEX(D$12:D$411,1+MOD($B357-D$8+_xlfn.SEQUENCE(D$7,,0),D$412)),$CQ$5:$CQ$9)))))</f>
        <v>X</v>
      </c>
      <c r="CR357" s="129" t="str" cm="1">
        <f t="array" ref="CR357">IF(E357="X","X",SUM(N(ISNUMBER(_xlfn.XMATCH(INDEX(E$12:E$411,1+MOD($B357-E$8+_xlfn.SEQUENCE(E$7,,0),E$412)),$CQ$5:$CQ$9)))))</f>
        <v>X</v>
      </c>
      <c r="CS357" s="129" t="str" cm="1">
        <f t="array" ref="CS357">IF(F357="X","X",SUM(N(ISNUMBER(_xlfn.XMATCH(INDEX(F$12:F$411,1+MOD($B357-F$8+_xlfn.SEQUENCE(F$7,,0),F$412)),$CQ$5:$CQ$9)))))</f>
        <v>X</v>
      </c>
      <c r="CT357" s="142" t="str" cm="1">
        <f t="array" ref="CT357">IF(G357="X","X",SUM(N(ISNUMBER(_xlfn.XMATCH(INDEX(G$12:G$411,1+MOD($B357-G$8+_xlfn.SEQUENCE(G$7,,0),G$412)),$CQ$5:$CQ$9)))))</f>
        <v>X</v>
      </c>
    </row>
    <row r="358" spans="2:98" ht="12.75" customHeight="1" x14ac:dyDescent="0.2">
      <c r="B358" s="5">
        <f t="shared" si="9"/>
        <v>346</v>
      </c>
      <c r="C358" s="129" t="s">
        <v>10</v>
      </c>
      <c r="D358" s="129" t="s">
        <v>10</v>
      </c>
      <c r="E358" s="129" t="s">
        <v>10</v>
      </c>
      <c r="F358" s="129" t="s">
        <v>10</v>
      </c>
      <c r="G358" s="142" t="s">
        <v>10</v>
      </c>
      <c r="P358" s="146" t="str" cm="1">
        <f t="array" ref="P358">IF(C358="X","X",SUM(N(ISNUMBER(_xlfn.XMATCH(INDEX(C$12:C$411,1+MOD($B358-C$8+_xlfn.SEQUENCE(C$7,,0),C$412)),$Q$5:$Q$9)))))</f>
        <v>X</v>
      </c>
      <c r="Q358" s="129" t="str" cm="1">
        <f t="array" ref="Q358">IF(D358="X","X",SUM(N(ISNUMBER(_xlfn.XMATCH(INDEX(D$12:D$411,1+MOD($B358-D$8+_xlfn.SEQUENCE(D$7,,0),D$412)),$Q$5:$Q$9)))))</f>
        <v>X</v>
      </c>
      <c r="R358" s="129" t="str" cm="1">
        <f t="array" ref="R358">IF(E358="X","X",SUM(N(ISNUMBER(_xlfn.XMATCH(INDEX(E$12:E$411,1+MOD($B358-E$8+_xlfn.SEQUENCE(E$7,,0),E$412)),$Q$5:$Q$9)))))</f>
        <v>X</v>
      </c>
      <c r="S358" s="129" t="str" cm="1">
        <f t="array" ref="S358">IF(F358="X","X",SUM(N(ISNUMBER(_xlfn.XMATCH(INDEX(F$12:F$411,1+MOD($B358-F$8+_xlfn.SEQUENCE(F$7,,0),F$412)),$Q$5:$Q$9)))))</f>
        <v>X</v>
      </c>
      <c r="T358" s="142" t="str" cm="1">
        <f t="array" ref="T358">IF(G358="X","X",SUM(N(ISNUMBER(_xlfn.XMATCH(INDEX(G$12:G$411,1+MOD($B358-G$8+_xlfn.SEQUENCE(G$7,,0),G$412)),$Q$5:$Q$9)))))</f>
        <v>X</v>
      </c>
      <c r="V358" s="146" t="str" cm="1">
        <f t="array" ref="V358">IF(C358="X","X",SUM(N(ISNUMBER(_xlfn.XMATCH(INDEX(C$12:C$411,1+MOD($B358-C$8+_xlfn.SEQUENCE(C$7,,0),C$412)),$W$5:$W$9)))))</f>
        <v>X</v>
      </c>
      <c r="W358" s="129" t="str" cm="1">
        <f t="array" ref="W358">IF(D358="X","X",SUM(N(ISNUMBER(_xlfn.XMATCH(INDEX(D$12:D$411,1+MOD($B358-D$8+_xlfn.SEQUENCE(D$7,,0),D$412)),$W$5:$W$9)))))</f>
        <v>X</v>
      </c>
      <c r="X358" s="129" t="str" cm="1">
        <f t="array" ref="X358">IF(E358="X","X",SUM(N(ISNUMBER(_xlfn.XMATCH(INDEX(E$12:E$411,1+MOD($B358-E$8+_xlfn.SEQUENCE(E$7,,0),E$412)),$W$5:$W$9)))))</f>
        <v>X</v>
      </c>
      <c r="Y358" s="129" t="str" cm="1">
        <f t="array" ref="Y358">IF(F358="X","X",SUM(N(ISNUMBER(_xlfn.XMATCH(INDEX(F$12:F$411,1+MOD($B358-F$8+_xlfn.SEQUENCE(F$7,,0),F$412)),$W$5:$W$9)))))</f>
        <v>X</v>
      </c>
      <c r="Z358" s="142" t="str" cm="1">
        <f t="array" ref="Z358">IF(G358="X","X",SUM(N(ISNUMBER(_xlfn.XMATCH(INDEX(G$12:G$411,1+MOD($B358-G$8+_xlfn.SEQUENCE(G$7,,0),G$412)),$W$5:$W$9)))))</f>
        <v>X</v>
      </c>
      <c r="AB358" s="146" t="str" cm="1">
        <f t="array" ref="AB358">IF(C358="X","X",SUM(N(ISNUMBER(_xlfn.XMATCH(INDEX(C$12:C$411,1+MOD($B358-C$8+_xlfn.SEQUENCE(C$7,,0),C$412)),$AC$5:$AC$9)))))</f>
        <v>X</v>
      </c>
      <c r="AC358" s="129" t="str" cm="1">
        <f t="array" ref="AC358">IF(D358="X","X",SUM(N(ISNUMBER(_xlfn.XMATCH(INDEX(D$12:D$411,1+MOD($B358-D$8+_xlfn.SEQUENCE(D$7,,0),D$412)),$AC$5:$AC$9)))))</f>
        <v>X</v>
      </c>
      <c r="AD358" s="129" t="str" cm="1">
        <f t="array" ref="AD358">IF(E358="X","X",SUM(N(ISNUMBER(_xlfn.XMATCH(INDEX(E$12:E$411,1+MOD($B358-E$8+_xlfn.SEQUENCE(E$7,,0),E$412)),$AC$5:$AC$9)))))</f>
        <v>X</v>
      </c>
      <c r="AE358" s="129" t="str" cm="1">
        <f t="array" ref="AE358">IF(F358="X","X",SUM(N(ISNUMBER(_xlfn.XMATCH(INDEX(F$12:F$411,1+MOD($B358-F$8+_xlfn.SEQUENCE(F$7,,0),F$412)),$AC$5:$AC$9)))))</f>
        <v>X</v>
      </c>
      <c r="AF358" s="142" t="str" cm="1">
        <f t="array" ref="AF358">IF(G358="X","X",SUM(N(ISNUMBER(_xlfn.XMATCH(INDEX(G$12:G$411,1+MOD($B358-G$8+_xlfn.SEQUENCE(G$7,,0),G$412)),$AC$5:$AC$9)))))</f>
        <v>X</v>
      </c>
      <c r="AH358" s="146" t="str" cm="1">
        <f t="array" ref="AH358">IF(C358="X","X",SUM(N(ISNUMBER(_xlfn.XMATCH(INDEX(C$12:C$411,1+MOD($B358-C$8+_xlfn.SEQUENCE(C$7,,0),C$412)),$AI$5:$AI$9)))))</f>
        <v>X</v>
      </c>
      <c r="AI358" s="129" t="str" cm="1">
        <f t="array" ref="AI358">IF(D358="X","X",SUM(N(ISNUMBER(_xlfn.XMATCH(INDEX(D$12:D$411,1+MOD($B358-D$8+_xlfn.SEQUENCE(D$7,,0),D$412)),$AI$5:$AI$9)))))</f>
        <v>X</v>
      </c>
      <c r="AJ358" s="129" t="str" cm="1">
        <f t="array" ref="AJ358">IF(E358="X","X",SUM(N(ISNUMBER(_xlfn.XMATCH(INDEX(E$12:E$411,1+MOD($B358-E$8+_xlfn.SEQUENCE(E$7,,0),E$412)),$AI$5:$AI$9)))))</f>
        <v>X</v>
      </c>
      <c r="AK358" s="129" t="str" cm="1">
        <f t="array" ref="AK358">IF(F358="X","X",SUM(N(ISNUMBER(_xlfn.XMATCH(INDEX(F$12:F$411,1+MOD($B358-F$8+_xlfn.SEQUENCE(F$7,,0),F$412)),$AI$5:$AI$9)))))</f>
        <v>X</v>
      </c>
      <c r="AL358" s="142" t="str" cm="1">
        <f t="array" ref="AL358">IF(G358="X","X",SUM(N(ISNUMBER(_xlfn.XMATCH(INDEX(G$12:G$411,1+MOD($B358-G$8+_xlfn.SEQUENCE(G$7,,0),G$412)),$AI$5:$AI$9)))))</f>
        <v>X</v>
      </c>
      <c r="AN358" s="146" t="str" cm="1">
        <f t="array" ref="AN358">IF(C358="X","X",SUM(N(ISNUMBER(_xlfn.XMATCH(INDEX(C$12:C$411,1+MOD($B358-C$8+_xlfn.SEQUENCE(C$7,,0),C$412)),$AO$5:$AO$9)))))</f>
        <v>X</v>
      </c>
      <c r="AO358" s="129" t="str" cm="1">
        <f t="array" ref="AO358">IF(D358="X","X",SUM(N(ISNUMBER(_xlfn.XMATCH(INDEX(D$12:D$411,1+MOD($B358-D$8+_xlfn.SEQUENCE(D$7,,0),D$412)),$AO$5:$AO$9)))))</f>
        <v>X</v>
      </c>
      <c r="AP358" s="129" t="str" cm="1">
        <f t="array" ref="AP358">IF(E358="X","X",SUM(N(ISNUMBER(_xlfn.XMATCH(INDEX(E$12:E$411,1+MOD($B358-E$8+_xlfn.SEQUENCE(E$7,,0),E$412)),$AO$5:$AO$9)))))</f>
        <v>X</v>
      </c>
      <c r="AQ358" s="129" t="str" cm="1">
        <f t="array" ref="AQ358">IF(F358="X","X",SUM(N(ISNUMBER(_xlfn.XMATCH(INDEX(F$12:F$411,1+MOD($B358-F$8+_xlfn.SEQUENCE(F$7,,0),F$412)),$AO$5:$AO$9)))))</f>
        <v>X</v>
      </c>
      <c r="AR358" s="142" t="str" cm="1">
        <f t="array" ref="AR358">IF(G358="X","X",SUM(N(ISNUMBER(_xlfn.XMATCH(INDEX(G$12:G$411,1+MOD($B358-G$8+_xlfn.SEQUENCE(G$7,,0),G$412)),$AO$5:$AO$9)))))</f>
        <v>X</v>
      </c>
      <c r="AT358" s="146" t="str" cm="1">
        <f t="array" ref="AT358">IF(C358="X","X",SUM(N(ISNUMBER(_xlfn.XMATCH(INDEX(C$12:C$411,1+MOD($B358-C$8+_xlfn.SEQUENCE(C$7,,0),C$412)),$AU$5:$AU$9)))))</f>
        <v>X</v>
      </c>
      <c r="AU358" s="129" t="str" cm="1">
        <f t="array" ref="AU358">IF(D358="X","X",SUM(N(ISNUMBER(_xlfn.XMATCH(INDEX(D$12:D$411,1+MOD($B358-D$8+_xlfn.SEQUENCE(D$7,,0),D$412)),$AU$5:$AU$9)))))</f>
        <v>X</v>
      </c>
      <c r="AV358" s="129" t="str" cm="1">
        <f t="array" ref="AV358">IF(E358="X","X",SUM(N(ISNUMBER(_xlfn.XMATCH(INDEX(E$12:E$411,1+MOD($B358-E$8+_xlfn.SEQUENCE(E$7,,0),E$412)),$AU$5:$AU$9)))))</f>
        <v>X</v>
      </c>
      <c r="AW358" s="129" t="str" cm="1">
        <f t="array" ref="AW358">IF(F358="X","X",SUM(N(ISNUMBER(_xlfn.XMATCH(INDEX(F$12:F$411,1+MOD($B358-F$8+_xlfn.SEQUENCE(F$7,,0),F$412)),$AU$5:$AU$9)))))</f>
        <v>X</v>
      </c>
      <c r="AX358" s="142" t="str" cm="1">
        <f t="array" ref="AX358">IF(G358="X","X",SUM(N(ISNUMBER(_xlfn.XMATCH(INDEX(G$12:G$411,1+MOD($B358-G$8+_xlfn.SEQUENCE(G$7,,0),G$412)),$AU$5:$AU$9)))))</f>
        <v>X</v>
      </c>
      <c r="AZ358" s="146" t="str" cm="1">
        <f t="array" ref="AZ358">IF(C358="X","X",SUM(N(ISNUMBER(_xlfn.XMATCH(INDEX(C$12:C$411,1+MOD($B358-C$8+_xlfn.SEQUENCE(C$7,,0),C$412)),$BA$5:$BA$9)))))</f>
        <v>X</v>
      </c>
      <c r="BA358" s="129" t="str" cm="1">
        <f t="array" ref="BA358">IF(D358="X","X",SUM(N(ISNUMBER(_xlfn.XMATCH(INDEX(D$12:D$411,1+MOD($B358-D$8+_xlfn.SEQUENCE(D$7,,0),D$412)),$BA$5:$BA$9)))))</f>
        <v>X</v>
      </c>
      <c r="BB358" s="129" t="str" cm="1">
        <f t="array" ref="BB358">IF(E358="X","X",SUM(N(ISNUMBER(_xlfn.XMATCH(INDEX(E$12:E$411,1+MOD($B358-E$8+_xlfn.SEQUENCE(E$7,,0),E$412)),$BA$5:$BA$9)))))</f>
        <v>X</v>
      </c>
      <c r="BC358" s="129" t="str" cm="1">
        <f t="array" ref="BC358">IF(F358="X","X",SUM(N(ISNUMBER(_xlfn.XMATCH(INDEX(F$12:F$411,1+MOD($B358-F$8+_xlfn.SEQUENCE(F$7,,0),F$412)),$BA$5:$BA$9)))))</f>
        <v>X</v>
      </c>
      <c r="BD358" s="142" t="str" cm="1">
        <f t="array" ref="BD358">IF(G358="X","X",SUM(N(ISNUMBER(_xlfn.XMATCH(INDEX(G$12:G$411,1+MOD($B358-G$8+_xlfn.SEQUENCE(G$7,,0),G$412)),$BA$5:$BA$9)))))</f>
        <v>X</v>
      </c>
      <c r="BF358" s="146" t="str" cm="1">
        <f t="array" ref="BF358">IF(C358="X","X",SUM(N(ISNUMBER(_xlfn.XMATCH(INDEX(C$12:C$411,1+MOD($B358-C$8+_xlfn.SEQUENCE(C$7,,0),C$412)),$BG$5:$BG$9)))))</f>
        <v>X</v>
      </c>
      <c r="BG358" s="129" t="str" cm="1">
        <f t="array" ref="BG358">IF(D358="X","X",SUM(N(ISNUMBER(_xlfn.XMATCH(INDEX(D$12:D$411,1+MOD($B358-D$8+_xlfn.SEQUENCE(D$7,,0),D$412)),$BG$5:$BG$9)))))</f>
        <v>X</v>
      </c>
      <c r="BH358" s="129" t="str" cm="1">
        <f t="array" ref="BH358">IF(E358="X","X",SUM(N(ISNUMBER(_xlfn.XMATCH(INDEX(E$12:E$411,1+MOD($B358-E$8+_xlfn.SEQUENCE(E$7,,0),E$412)),$BG$5:$BG$9)))))</f>
        <v>X</v>
      </c>
      <c r="BI358" s="129" t="str" cm="1">
        <f t="array" ref="BI358">IF(F358="X","X",SUM(N(ISNUMBER(_xlfn.XMATCH(INDEX(F$12:F$411,1+MOD($B358-F$8+_xlfn.SEQUENCE(F$7,,0),F$412)),$BG$5:$BG$9)))))</f>
        <v>X</v>
      </c>
      <c r="BJ358" s="142" t="str" cm="1">
        <f t="array" ref="BJ358">IF(G358="X","X",SUM(N(ISNUMBER(_xlfn.XMATCH(INDEX(G$12:G$411,1+MOD($B358-G$8+_xlfn.SEQUENCE(G$7,,0),G$412)),$BG$5:$BG$9)))))</f>
        <v>X</v>
      </c>
      <c r="BL358" s="146" t="str" cm="1">
        <f t="array" ref="BL358">IF(C358="X","X",SUM(N(ISNUMBER(_xlfn.XMATCH(INDEX(C$12:C$411,1+MOD($B358-C$8+_xlfn.SEQUENCE(C$7,,0),C$412)),$BM$5:$BM$9)))))</f>
        <v>X</v>
      </c>
      <c r="BM358" s="129" t="str" cm="1">
        <f t="array" ref="BM358">IF(D358="X","X",SUM(N(ISNUMBER(_xlfn.XMATCH(INDEX(D$12:D$411,1+MOD($B358-D$8+_xlfn.SEQUENCE(D$7,,0),D$412)),$BM$5:$BM$9)))))</f>
        <v>X</v>
      </c>
      <c r="BN358" s="129" t="str" cm="1">
        <f t="array" ref="BN358">IF(E358="X","X",SUM(N(ISNUMBER(_xlfn.XMATCH(INDEX(E$12:E$411,1+MOD($B358-E$8+_xlfn.SEQUENCE(E$7,,0),E$412)),$BM$5:$BM$9)))))</f>
        <v>X</v>
      </c>
      <c r="BO358" s="129" t="str" cm="1">
        <f t="array" ref="BO358">IF(F358="X","X",SUM(N(ISNUMBER(_xlfn.XMATCH(INDEX(F$12:F$411,1+MOD($B358-F$8+_xlfn.SEQUENCE(F$7,,0),F$412)),$BM$5:$BM$9)))))</f>
        <v>X</v>
      </c>
      <c r="BP358" s="142" t="str" cm="1">
        <f t="array" ref="BP358">IF(G358="X","X",SUM(N(ISNUMBER(_xlfn.XMATCH(INDEX(G$12:G$411,1+MOD($B358-G$8+_xlfn.SEQUENCE(G$7,,0),G$412)),$BM$5:$BM$9)))))</f>
        <v>X</v>
      </c>
      <c r="BR358" s="146" t="str" cm="1">
        <f t="array" ref="BR358">IF(C358="X","X",SUM(N(ISNUMBER(_xlfn.XMATCH(INDEX(C$12:C$411,1+MOD($B358-C$8+_xlfn.SEQUENCE(C$7,,0),C$412)),$BS$5:$BS$9)))))</f>
        <v>X</v>
      </c>
      <c r="BS358" s="129" t="str" cm="1">
        <f t="array" ref="BS358">IF(D358="X","X",SUM(N(ISNUMBER(_xlfn.XMATCH(INDEX(D$12:D$411,1+MOD($B358-D$8+_xlfn.SEQUENCE(D$7,,0),D$412)),$BS$5:$BS$9)))))</f>
        <v>X</v>
      </c>
      <c r="BT358" s="129" t="str" cm="1">
        <f t="array" ref="BT358">IF(E358="X","X",SUM(N(ISNUMBER(_xlfn.XMATCH(INDEX(E$12:E$411,1+MOD($B358-E$8+_xlfn.SEQUENCE(E$7,,0),E$412)),$BS$5:$BS$9)))))</f>
        <v>X</v>
      </c>
      <c r="BU358" s="129" t="str" cm="1">
        <f t="array" ref="BU358">IF(F358="X","X",SUM(N(ISNUMBER(_xlfn.XMATCH(INDEX(F$12:F$411,1+MOD($B358-F$8+_xlfn.SEQUENCE(F$7,,0),F$412)),$BS$5:$BS$9)))))</f>
        <v>X</v>
      </c>
      <c r="BV358" s="142" t="str" cm="1">
        <f t="array" ref="BV358">IF(G358="X","X",SUM(N(ISNUMBER(_xlfn.XMATCH(INDEX(G$12:G$411,1+MOD($B358-G$8+_xlfn.SEQUENCE(G$7,,0),G$412)),$BS$5:$BS$9)))))</f>
        <v>X</v>
      </c>
      <c r="BX358" s="146" t="str" cm="1">
        <f t="array" ref="BX358">IF(C358="X","X",SUM(N(ISNUMBER(_xlfn.XMATCH(INDEX(C$12:C$411,1+MOD($B358-C$8+_xlfn.SEQUENCE(C$7,,0),C$412)),$BY$5:$BY$9)))))</f>
        <v>X</v>
      </c>
      <c r="BY358" s="129" t="str" cm="1">
        <f t="array" ref="BY358">IF(D358="X","X",SUM(N(ISNUMBER(_xlfn.XMATCH(INDEX(D$12:D$411,1+MOD($B358-D$8+_xlfn.SEQUENCE(D$7,,0),D$412)),$BY$5:$BY$9)))))</f>
        <v>X</v>
      </c>
      <c r="BZ358" s="129" t="str" cm="1">
        <f t="array" ref="BZ358">IF(E358="X","X",SUM(N(ISNUMBER(_xlfn.XMATCH(INDEX(E$12:E$411,1+MOD($B358-E$8+_xlfn.SEQUENCE(E$7,,0),E$412)),$BY$5:$BY$9)))))</f>
        <v>X</v>
      </c>
      <c r="CA358" s="129" t="str" cm="1">
        <f t="array" ref="CA358">IF(F358="X","X",SUM(N(ISNUMBER(_xlfn.XMATCH(INDEX(F$12:F$411,1+MOD($B358-F$8+_xlfn.SEQUENCE(F$7,,0),F$412)),$BY$5:$BY$9)))))</f>
        <v>X</v>
      </c>
      <c r="CB358" s="142" t="str" cm="1">
        <f t="array" ref="CB358">IF(G358="X","X",SUM(N(ISNUMBER(_xlfn.XMATCH(INDEX(G$12:G$411,1+MOD($B358-G$8+_xlfn.SEQUENCE(G$7,,0),G$412)),$BY$5:$BY$9)))))</f>
        <v>X</v>
      </c>
      <c r="CD358" s="146" t="str" cm="1">
        <f t="array" ref="CD358">IF(C358="X","X",SUM(N(ISNUMBER(_xlfn.XMATCH(INDEX(C$12:C$411,1+MOD($B358-C$8+_xlfn.SEQUENCE(C$7,,0),C$412)),$CE$5:$CE$9)))))</f>
        <v>X</v>
      </c>
      <c r="CE358" s="129" t="str" cm="1">
        <f t="array" ref="CE358">IF(D358="X","X",SUM(N(ISNUMBER(_xlfn.XMATCH(INDEX(D$12:D$411,1+MOD($B358-D$8+_xlfn.SEQUENCE(D$7,,0),D$412)),$CE$5:$CE$9)))))</f>
        <v>X</v>
      </c>
      <c r="CF358" s="129" t="str" cm="1">
        <f t="array" ref="CF358">IF(E358="X","X",SUM(N(ISNUMBER(_xlfn.XMATCH(INDEX(E$12:E$411,1+MOD($B358-E$8+_xlfn.SEQUENCE(E$7,,0),E$412)),$CE$5:$CE$9)))))</f>
        <v>X</v>
      </c>
      <c r="CG358" s="129" t="str" cm="1">
        <f t="array" ref="CG358">IF(F358="X","X",SUM(N(ISNUMBER(_xlfn.XMATCH(INDEX(F$12:F$411,1+MOD($B358-F$8+_xlfn.SEQUENCE(F$7,,0),F$412)),$CE$5:$CE$9)))))</f>
        <v>X</v>
      </c>
      <c r="CH358" s="142" t="str" cm="1">
        <f t="array" ref="CH358">IF(G358="X","X",SUM(N(ISNUMBER(_xlfn.XMATCH(INDEX(G$12:G$411,1+MOD($B358-G$8+_xlfn.SEQUENCE(G$7,,0),G$412)),$CE$5:$CE$9)))))</f>
        <v>X</v>
      </c>
      <c r="CJ358" s="146" t="str" cm="1">
        <f t="array" ref="CJ358">IF(C358="X","X",SUM(N(ISNUMBER(_xlfn.XMATCH(INDEX(C$12:C$411,1+MOD($B358-C$8+_xlfn.SEQUENCE(C$7,,0),C$412)),$CK$5:$CK$9)))))</f>
        <v>X</v>
      </c>
      <c r="CK358" s="129" t="str" cm="1">
        <f t="array" ref="CK358">IF(D358="X","X",SUM(N(ISNUMBER(_xlfn.XMATCH(INDEX(D$12:D$411,1+MOD($B358-D$8+_xlfn.SEQUENCE(D$7,,0),D$412)),$CK$5:$CK$9)))))</f>
        <v>X</v>
      </c>
      <c r="CL358" s="129" t="str" cm="1">
        <f t="array" ref="CL358">IF(E358="X","X",SUM(N(ISNUMBER(_xlfn.XMATCH(INDEX(E$12:E$411,1+MOD($B358-E$8+_xlfn.SEQUENCE(E$7,,0),E$412)),$CK$5:$CK$9)))))</f>
        <v>X</v>
      </c>
      <c r="CM358" s="129" t="str" cm="1">
        <f t="array" ref="CM358">IF(F358="X","X",SUM(N(ISNUMBER(_xlfn.XMATCH(INDEX(F$12:F$411,1+MOD($B358-F$8+_xlfn.SEQUENCE(F$7,,0),F$412)),$CK$5:$CK$9)))))</f>
        <v>X</v>
      </c>
      <c r="CN358" s="142" t="str" cm="1">
        <f t="array" ref="CN358">IF(G358="X","X",SUM(N(ISNUMBER(_xlfn.XMATCH(INDEX(G$12:G$411,1+MOD($B358-G$8+_xlfn.SEQUENCE(G$7,,0),G$412)),$CK$5:$CK$9)))))</f>
        <v>X</v>
      </c>
      <c r="CP358" s="146" t="str" cm="1">
        <f t="array" ref="CP358">IF(C358="X","X",SUM(N(ISNUMBER(_xlfn.XMATCH(INDEX(C$12:C$411,1+MOD($B358-C$8+_xlfn.SEQUENCE(C$7,,0),C$412)),$CQ$5:$CQ$9)))))</f>
        <v>X</v>
      </c>
      <c r="CQ358" s="129" t="str" cm="1">
        <f t="array" ref="CQ358">IF(D358="X","X",SUM(N(ISNUMBER(_xlfn.XMATCH(INDEX(D$12:D$411,1+MOD($B358-D$8+_xlfn.SEQUENCE(D$7,,0),D$412)),$CQ$5:$CQ$9)))))</f>
        <v>X</v>
      </c>
      <c r="CR358" s="129" t="str" cm="1">
        <f t="array" ref="CR358">IF(E358="X","X",SUM(N(ISNUMBER(_xlfn.XMATCH(INDEX(E$12:E$411,1+MOD($B358-E$8+_xlfn.SEQUENCE(E$7,,0),E$412)),$CQ$5:$CQ$9)))))</f>
        <v>X</v>
      </c>
      <c r="CS358" s="129" t="str" cm="1">
        <f t="array" ref="CS358">IF(F358="X","X",SUM(N(ISNUMBER(_xlfn.XMATCH(INDEX(F$12:F$411,1+MOD($B358-F$8+_xlfn.SEQUENCE(F$7,,0),F$412)),$CQ$5:$CQ$9)))))</f>
        <v>X</v>
      </c>
      <c r="CT358" s="142" t="str" cm="1">
        <f t="array" ref="CT358">IF(G358="X","X",SUM(N(ISNUMBER(_xlfn.XMATCH(INDEX(G$12:G$411,1+MOD($B358-G$8+_xlfn.SEQUENCE(G$7,,0),G$412)),$CQ$5:$CQ$9)))))</f>
        <v>X</v>
      </c>
    </row>
    <row r="359" spans="2:98" ht="12.75" customHeight="1" x14ac:dyDescent="0.2">
      <c r="B359" s="5">
        <f t="shared" si="9"/>
        <v>347</v>
      </c>
      <c r="C359" s="129" t="s">
        <v>10</v>
      </c>
      <c r="D359" s="129" t="s">
        <v>10</v>
      </c>
      <c r="E359" s="129" t="s">
        <v>10</v>
      </c>
      <c r="F359" s="129" t="s">
        <v>10</v>
      </c>
      <c r="G359" s="142" t="s">
        <v>10</v>
      </c>
      <c r="P359" s="146" t="str" cm="1">
        <f t="array" ref="P359">IF(C359="X","X",SUM(N(ISNUMBER(_xlfn.XMATCH(INDEX(C$12:C$411,1+MOD($B359-C$8+_xlfn.SEQUENCE(C$7,,0),C$412)),$Q$5:$Q$9)))))</f>
        <v>X</v>
      </c>
      <c r="Q359" s="129" t="str" cm="1">
        <f t="array" ref="Q359">IF(D359="X","X",SUM(N(ISNUMBER(_xlfn.XMATCH(INDEX(D$12:D$411,1+MOD($B359-D$8+_xlfn.SEQUENCE(D$7,,0),D$412)),$Q$5:$Q$9)))))</f>
        <v>X</v>
      </c>
      <c r="R359" s="129" t="str" cm="1">
        <f t="array" ref="R359">IF(E359="X","X",SUM(N(ISNUMBER(_xlfn.XMATCH(INDEX(E$12:E$411,1+MOD($B359-E$8+_xlfn.SEQUENCE(E$7,,0),E$412)),$Q$5:$Q$9)))))</f>
        <v>X</v>
      </c>
      <c r="S359" s="129" t="str" cm="1">
        <f t="array" ref="S359">IF(F359="X","X",SUM(N(ISNUMBER(_xlfn.XMATCH(INDEX(F$12:F$411,1+MOD($B359-F$8+_xlfn.SEQUENCE(F$7,,0),F$412)),$Q$5:$Q$9)))))</f>
        <v>X</v>
      </c>
      <c r="T359" s="142" t="str" cm="1">
        <f t="array" ref="T359">IF(G359="X","X",SUM(N(ISNUMBER(_xlfn.XMATCH(INDEX(G$12:G$411,1+MOD($B359-G$8+_xlfn.SEQUENCE(G$7,,0),G$412)),$Q$5:$Q$9)))))</f>
        <v>X</v>
      </c>
      <c r="V359" s="146" t="str" cm="1">
        <f t="array" ref="V359">IF(C359="X","X",SUM(N(ISNUMBER(_xlfn.XMATCH(INDEX(C$12:C$411,1+MOD($B359-C$8+_xlfn.SEQUENCE(C$7,,0),C$412)),$W$5:$W$9)))))</f>
        <v>X</v>
      </c>
      <c r="W359" s="129" t="str" cm="1">
        <f t="array" ref="W359">IF(D359="X","X",SUM(N(ISNUMBER(_xlfn.XMATCH(INDEX(D$12:D$411,1+MOD($B359-D$8+_xlfn.SEQUENCE(D$7,,0),D$412)),$W$5:$W$9)))))</f>
        <v>X</v>
      </c>
      <c r="X359" s="129" t="str" cm="1">
        <f t="array" ref="X359">IF(E359="X","X",SUM(N(ISNUMBER(_xlfn.XMATCH(INDEX(E$12:E$411,1+MOD($B359-E$8+_xlfn.SEQUENCE(E$7,,0),E$412)),$W$5:$W$9)))))</f>
        <v>X</v>
      </c>
      <c r="Y359" s="129" t="str" cm="1">
        <f t="array" ref="Y359">IF(F359="X","X",SUM(N(ISNUMBER(_xlfn.XMATCH(INDEX(F$12:F$411,1+MOD($B359-F$8+_xlfn.SEQUENCE(F$7,,0),F$412)),$W$5:$W$9)))))</f>
        <v>X</v>
      </c>
      <c r="Z359" s="142" t="str" cm="1">
        <f t="array" ref="Z359">IF(G359="X","X",SUM(N(ISNUMBER(_xlfn.XMATCH(INDEX(G$12:G$411,1+MOD($B359-G$8+_xlfn.SEQUENCE(G$7,,0),G$412)),$W$5:$W$9)))))</f>
        <v>X</v>
      </c>
      <c r="AB359" s="146" t="str" cm="1">
        <f t="array" ref="AB359">IF(C359="X","X",SUM(N(ISNUMBER(_xlfn.XMATCH(INDEX(C$12:C$411,1+MOD($B359-C$8+_xlfn.SEQUENCE(C$7,,0),C$412)),$AC$5:$AC$9)))))</f>
        <v>X</v>
      </c>
      <c r="AC359" s="129" t="str" cm="1">
        <f t="array" ref="AC359">IF(D359="X","X",SUM(N(ISNUMBER(_xlfn.XMATCH(INDEX(D$12:D$411,1+MOD($B359-D$8+_xlfn.SEQUENCE(D$7,,0),D$412)),$AC$5:$AC$9)))))</f>
        <v>X</v>
      </c>
      <c r="AD359" s="129" t="str" cm="1">
        <f t="array" ref="AD359">IF(E359="X","X",SUM(N(ISNUMBER(_xlfn.XMATCH(INDEX(E$12:E$411,1+MOD($B359-E$8+_xlfn.SEQUENCE(E$7,,0),E$412)),$AC$5:$AC$9)))))</f>
        <v>X</v>
      </c>
      <c r="AE359" s="129" t="str" cm="1">
        <f t="array" ref="AE359">IF(F359="X","X",SUM(N(ISNUMBER(_xlfn.XMATCH(INDEX(F$12:F$411,1+MOD($B359-F$8+_xlfn.SEQUENCE(F$7,,0),F$412)),$AC$5:$AC$9)))))</f>
        <v>X</v>
      </c>
      <c r="AF359" s="142" t="str" cm="1">
        <f t="array" ref="AF359">IF(G359="X","X",SUM(N(ISNUMBER(_xlfn.XMATCH(INDEX(G$12:G$411,1+MOD($B359-G$8+_xlfn.SEQUENCE(G$7,,0),G$412)),$AC$5:$AC$9)))))</f>
        <v>X</v>
      </c>
      <c r="AH359" s="146" t="str" cm="1">
        <f t="array" ref="AH359">IF(C359="X","X",SUM(N(ISNUMBER(_xlfn.XMATCH(INDEX(C$12:C$411,1+MOD($B359-C$8+_xlfn.SEQUENCE(C$7,,0),C$412)),$AI$5:$AI$9)))))</f>
        <v>X</v>
      </c>
      <c r="AI359" s="129" t="str" cm="1">
        <f t="array" ref="AI359">IF(D359="X","X",SUM(N(ISNUMBER(_xlfn.XMATCH(INDEX(D$12:D$411,1+MOD($B359-D$8+_xlfn.SEQUENCE(D$7,,0),D$412)),$AI$5:$AI$9)))))</f>
        <v>X</v>
      </c>
      <c r="AJ359" s="129" t="str" cm="1">
        <f t="array" ref="AJ359">IF(E359="X","X",SUM(N(ISNUMBER(_xlfn.XMATCH(INDEX(E$12:E$411,1+MOD($B359-E$8+_xlfn.SEQUENCE(E$7,,0),E$412)),$AI$5:$AI$9)))))</f>
        <v>X</v>
      </c>
      <c r="AK359" s="129" t="str" cm="1">
        <f t="array" ref="AK359">IF(F359="X","X",SUM(N(ISNUMBER(_xlfn.XMATCH(INDEX(F$12:F$411,1+MOD($B359-F$8+_xlfn.SEQUENCE(F$7,,0),F$412)),$AI$5:$AI$9)))))</f>
        <v>X</v>
      </c>
      <c r="AL359" s="142" t="str" cm="1">
        <f t="array" ref="AL359">IF(G359="X","X",SUM(N(ISNUMBER(_xlfn.XMATCH(INDEX(G$12:G$411,1+MOD($B359-G$8+_xlfn.SEQUENCE(G$7,,0),G$412)),$AI$5:$AI$9)))))</f>
        <v>X</v>
      </c>
      <c r="AN359" s="146" t="str" cm="1">
        <f t="array" ref="AN359">IF(C359="X","X",SUM(N(ISNUMBER(_xlfn.XMATCH(INDEX(C$12:C$411,1+MOD($B359-C$8+_xlfn.SEQUENCE(C$7,,0),C$412)),$AO$5:$AO$9)))))</f>
        <v>X</v>
      </c>
      <c r="AO359" s="129" t="str" cm="1">
        <f t="array" ref="AO359">IF(D359="X","X",SUM(N(ISNUMBER(_xlfn.XMATCH(INDEX(D$12:D$411,1+MOD($B359-D$8+_xlfn.SEQUENCE(D$7,,0),D$412)),$AO$5:$AO$9)))))</f>
        <v>X</v>
      </c>
      <c r="AP359" s="129" t="str" cm="1">
        <f t="array" ref="AP359">IF(E359="X","X",SUM(N(ISNUMBER(_xlfn.XMATCH(INDEX(E$12:E$411,1+MOD($B359-E$8+_xlfn.SEQUENCE(E$7,,0),E$412)),$AO$5:$AO$9)))))</f>
        <v>X</v>
      </c>
      <c r="AQ359" s="129" t="str" cm="1">
        <f t="array" ref="AQ359">IF(F359="X","X",SUM(N(ISNUMBER(_xlfn.XMATCH(INDEX(F$12:F$411,1+MOD($B359-F$8+_xlfn.SEQUENCE(F$7,,0),F$412)),$AO$5:$AO$9)))))</f>
        <v>X</v>
      </c>
      <c r="AR359" s="142" t="str" cm="1">
        <f t="array" ref="AR359">IF(G359="X","X",SUM(N(ISNUMBER(_xlfn.XMATCH(INDEX(G$12:G$411,1+MOD($B359-G$8+_xlfn.SEQUENCE(G$7,,0),G$412)),$AO$5:$AO$9)))))</f>
        <v>X</v>
      </c>
      <c r="AT359" s="146" t="str" cm="1">
        <f t="array" ref="AT359">IF(C359="X","X",SUM(N(ISNUMBER(_xlfn.XMATCH(INDEX(C$12:C$411,1+MOD($B359-C$8+_xlfn.SEQUENCE(C$7,,0),C$412)),$AU$5:$AU$9)))))</f>
        <v>X</v>
      </c>
      <c r="AU359" s="129" t="str" cm="1">
        <f t="array" ref="AU359">IF(D359="X","X",SUM(N(ISNUMBER(_xlfn.XMATCH(INDEX(D$12:D$411,1+MOD($B359-D$8+_xlfn.SEQUENCE(D$7,,0),D$412)),$AU$5:$AU$9)))))</f>
        <v>X</v>
      </c>
      <c r="AV359" s="129" t="str" cm="1">
        <f t="array" ref="AV359">IF(E359="X","X",SUM(N(ISNUMBER(_xlfn.XMATCH(INDEX(E$12:E$411,1+MOD($B359-E$8+_xlfn.SEQUENCE(E$7,,0),E$412)),$AU$5:$AU$9)))))</f>
        <v>X</v>
      </c>
      <c r="AW359" s="129" t="str" cm="1">
        <f t="array" ref="AW359">IF(F359="X","X",SUM(N(ISNUMBER(_xlfn.XMATCH(INDEX(F$12:F$411,1+MOD($B359-F$8+_xlfn.SEQUENCE(F$7,,0),F$412)),$AU$5:$AU$9)))))</f>
        <v>X</v>
      </c>
      <c r="AX359" s="142" t="str" cm="1">
        <f t="array" ref="AX359">IF(G359="X","X",SUM(N(ISNUMBER(_xlfn.XMATCH(INDEX(G$12:G$411,1+MOD($B359-G$8+_xlfn.SEQUENCE(G$7,,0),G$412)),$AU$5:$AU$9)))))</f>
        <v>X</v>
      </c>
      <c r="AZ359" s="146" t="str" cm="1">
        <f t="array" ref="AZ359">IF(C359="X","X",SUM(N(ISNUMBER(_xlfn.XMATCH(INDEX(C$12:C$411,1+MOD($B359-C$8+_xlfn.SEQUENCE(C$7,,0),C$412)),$BA$5:$BA$9)))))</f>
        <v>X</v>
      </c>
      <c r="BA359" s="129" t="str" cm="1">
        <f t="array" ref="BA359">IF(D359="X","X",SUM(N(ISNUMBER(_xlfn.XMATCH(INDEX(D$12:D$411,1+MOD($B359-D$8+_xlfn.SEQUENCE(D$7,,0),D$412)),$BA$5:$BA$9)))))</f>
        <v>X</v>
      </c>
      <c r="BB359" s="129" t="str" cm="1">
        <f t="array" ref="BB359">IF(E359="X","X",SUM(N(ISNUMBER(_xlfn.XMATCH(INDEX(E$12:E$411,1+MOD($B359-E$8+_xlfn.SEQUENCE(E$7,,0),E$412)),$BA$5:$BA$9)))))</f>
        <v>X</v>
      </c>
      <c r="BC359" s="129" t="str" cm="1">
        <f t="array" ref="BC359">IF(F359="X","X",SUM(N(ISNUMBER(_xlfn.XMATCH(INDEX(F$12:F$411,1+MOD($B359-F$8+_xlfn.SEQUENCE(F$7,,0),F$412)),$BA$5:$BA$9)))))</f>
        <v>X</v>
      </c>
      <c r="BD359" s="142" t="str" cm="1">
        <f t="array" ref="BD359">IF(G359="X","X",SUM(N(ISNUMBER(_xlfn.XMATCH(INDEX(G$12:G$411,1+MOD($B359-G$8+_xlfn.SEQUENCE(G$7,,0),G$412)),$BA$5:$BA$9)))))</f>
        <v>X</v>
      </c>
      <c r="BF359" s="146" t="str" cm="1">
        <f t="array" ref="BF359">IF(C359="X","X",SUM(N(ISNUMBER(_xlfn.XMATCH(INDEX(C$12:C$411,1+MOD($B359-C$8+_xlfn.SEQUENCE(C$7,,0),C$412)),$BG$5:$BG$9)))))</f>
        <v>X</v>
      </c>
      <c r="BG359" s="129" t="str" cm="1">
        <f t="array" ref="BG359">IF(D359="X","X",SUM(N(ISNUMBER(_xlfn.XMATCH(INDEX(D$12:D$411,1+MOD($B359-D$8+_xlfn.SEQUENCE(D$7,,0),D$412)),$BG$5:$BG$9)))))</f>
        <v>X</v>
      </c>
      <c r="BH359" s="129" t="str" cm="1">
        <f t="array" ref="BH359">IF(E359="X","X",SUM(N(ISNUMBER(_xlfn.XMATCH(INDEX(E$12:E$411,1+MOD($B359-E$8+_xlfn.SEQUENCE(E$7,,0),E$412)),$BG$5:$BG$9)))))</f>
        <v>X</v>
      </c>
      <c r="BI359" s="129" t="str" cm="1">
        <f t="array" ref="BI359">IF(F359="X","X",SUM(N(ISNUMBER(_xlfn.XMATCH(INDEX(F$12:F$411,1+MOD($B359-F$8+_xlfn.SEQUENCE(F$7,,0),F$412)),$BG$5:$BG$9)))))</f>
        <v>X</v>
      </c>
      <c r="BJ359" s="142" t="str" cm="1">
        <f t="array" ref="BJ359">IF(G359="X","X",SUM(N(ISNUMBER(_xlfn.XMATCH(INDEX(G$12:G$411,1+MOD($B359-G$8+_xlfn.SEQUENCE(G$7,,0),G$412)),$BG$5:$BG$9)))))</f>
        <v>X</v>
      </c>
      <c r="BL359" s="146" t="str" cm="1">
        <f t="array" ref="BL359">IF(C359="X","X",SUM(N(ISNUMBER(_xlfn.XMATCH(INDEX(C$12:C$411,1+MOD($B359-C$8+_xlfn.SEQUENCE(C$7,,0),C$412)),$BM$5:$BM$9)))))</f>
        <v>X</v>
      </c>
      <c r="BM359" s="129" t="str" cm="1">
        <f t="array" ref="BM359">IF(D359="X","X",SUM(N(ISNUMBER(_xlfn.XMATCH(INDEX(D$12:D$411,1+MOD($B359-D$8+_xlfn.SEQUENCE(D$7,,0),D$412)),$BM$5:$BM$9)))))</f>
        <v>X</v>
      </c>
      <c r="BN359" s="129" t="str" cm="1">
        <f t="array" ref="BN359">IF(E359="X","X",SUM(N(ISNUMBER(_xlfn.XMATCH(INDEX(E$12:E$411,1+MOD($B359-E$8+_xlfn.SEQUENCE(E$7,,0),E$412)),$BM$5:$BM$9)))))</f>
        <v>X</v>
      </c>
      <c r="BO359" s="129" t="str" cm="1">
        <f t="array" ref="BO359">IF(F359="X","X",SUM(N(ISNUMBER(_xlfn.XMATCH(INDEX(F$12:F$411,1+MOD($B359-F$8+_xlfn.SEQUENCE(F$7,,0),F$412)),$BM$5:$BM$9)))))</f>
        <v>X</v>
      </c>
      <c r="BP359" s="142" t="str" cm="1">
        <f t="array" ref="BP359">IF(G359="X","X",SUM(N(ISNUMBER(_xlfn.XMATCH(INDEX(G$12:G$411,1+MOD($B359-G$8+_xlfn.SEQUENCE(G$7,,0),G$412)),$BM$5:$BM$9)))))</f>
        <v>X</v>
      </c>
      <c r="BR359" s="146" t="str" cm="1">
        <f t="array" ref="BR359">IF(C359="X","X",SUM(N(ISNUMBER(_xlfn.XMATCH(INDEX(C$12:C$411,1+MOD($B359-C$8+_xlfn.SEQUENCE(C$7,,0),C$412)),$BS$5:$BS$9)))))</f>
        <v>X</v>
      </c>
      <c r="BS359" s="129" t="str" cm="1">
        <f t="array" ref="BS359">IF(D359="X","X",SUM(N(ISNUMBER(_xlfn.XMATCH(INDEX(D$12:D$411,1+MOD($B359-D$8+_xlfn.SEQUENCE(D$7,,0),D$412)),$BS$5:$BS$9)))))</f>
        <v>X</v>
      </c>
      <c r="BT359" s="129" t="str" cm="1">
        <f t="array" ref="BT359">IF(E359="X","X",SUM(N(ISNUMBER(_xlfn.XMATCH(INDEX(E$12:E$411,1+MOD($B359-E$8+_xlfn.SEQUENCE(E$7,,0),E$412)),$BS$5:$BS$9)))))</f>
        <v>X</v>
      </c>
      <c r="BU359" s="129" t="str" cm="1">
        <f t="array" ref="BU359">IF(F359="X","X",SUM(N(ISNUMBER(_xlfn.XMATCH(INDEX(F$12:F$411,1+MOD($B359-F$8+_xlfn.SEQUENCE(F$7,,0),F$412)),$BS$5:$BS$9)))))</f>
        <v>X</v>
      </c>
      <c r="BV359" s="142" t="str" cm="1">
        <f t="array" ref="BV359">IF(G359="X","X",SUM(N(ISNUMBER(_xlfn.XMATCH(INDEX(G$12:G$411,1+MOD($B359-G$8+_xlfn.SEQUENCE(G$7,,0),G$412)),$BS$5:$BS$9)))))</f>
        <v>X</v>
      </c>
      <c r="BX359" s="146" t="str" cm="1">
        <f t="array" ref="BX359">IF(C359="X","X",SUM(N(ISNUMBER(_xlfn.XMATCH(INDEX(C$12:C$411,1+MOD($B359-C$8+_xlfn.SEQUENCE(C$7,,0),C$412)),$BY$5:$BY$9)))))</f>
        <v>X</v>
      </c>
      <c r="BY359" s="129" t="str" cm="1">
        <f t="array" ref="BY359">IF(D359="X","X",SUM(N(ISNUMBER(_xlfn.XMATCH(INDEX(D$12:D$411,1+MOD($B359-D$8+_xlfn.SEQUENCE(D$7,,0),D$412)),$BY$5:$BY$9)))))</f>
        <v>X</v>
      </c>
      <c r="BZ359" s="129" t="str" cm="1">
        <f t="array" ref="BZ359">IF(E359="X","X",SUM(N(ISNUMBER(_xlfn.XMATCH(INDEX(E$12:E$411,1+MOD($B359-E$8+_xlfn.SEQUENCE(E$7,,0),E$412)),$BY$5:$BY$9)))))</f>
        <v>X</v>
      </c>
      <c r="CA359" s="129" t="str" cm="1">
        <f t="array" ref="CA359">IF(F359="X","X",SUM(N(ISNUMBER(_xlfn.XMATCH(INDEX(F$12:F$411,1+MOD($B359-F$8+_xlfn.SEQUENCE(F$7,,0),F$412)),$BY$5:$BY$9)))))</f>
        <v>X</v>
      </c>
      <c r="CB359" s="142" t="str" cm="1">
        <f t="array" ref="CB359">IF(G359="X","X",SUM(N(ISNUMBER(_xlfn.XMATCH(INDEX(G$12:G$411,1+MOD($B359-G$8+_xlfn.SEQUENCE(G$7,,0),G$412)),$BY$5:$BY$9)))))</f>
        <v>X</v>
      </c>
      <c r="CD359" s="146" t="str" cm="1">
        <f t="array" ref="CD359">IF(C359="X","X",SUM(N(ISNUMBER(_xlfn.XMATCH(INDEX(C$12:C$411,1+MOD($B359-C$8+_xlfn.SEQUENCE(C$7,,0),C$412)),$CE$5:$CE$9)))))</f>
        <v>X</v>
      </c>
      <c r="CE359" s="129" t="str" cm="1">
        <f t="array" ref="CE359">IF(D359="X","X",SUM(N(ISNUMBER(_xlfn.XMATCH(INDEX(D$12:D$411,1+MOD($B359-D$8+_xlfn.SEQUENCE(D$7,,0),D$412)),$CE$5:$CE$9)))))</f>
        <v>X</v>
      </c>
      <c r="CF359" s="129" t="str" cm="1">
        <f t="array" ref="CF359">IF(E359="X","X",SUM(N(ISNUMBER(_xlfn.XMATCH(INDEX(E$12:E$411,1+MOD($B359-E$8+_xlfn.SEQUENCE(E$7,,0),E$412)),$CE$5:$CE$9)))))</f>
        <v>X</v>
      </c>
      <c r="CG359" s="129" t="str" cm="1">
        <f t="array" ref="CG359">IF(F359="X","X",SUM(N(ISNUMBER(_xlfn.XMATCH(INDEX(F$12:F$411,1+MOD($B359-F$8+_xlfn.SEQUENCE(F$7,,0),F$412)),$CE$5:$CE$9)))))</f>
        <v>X</v>
      </c>
      <c r="CH359" s="142" t="str" cm="1">
        <f t="array" ref="CH359">IF(G359="X","X",SUM(N(ISNUMBER(_xlfn.XMATCH(INDEX(G$12:G$411,1+MOD($B359-G$8+_xlfn.SEQUENCE(G$7,,0),G$412)),$CE$5:$CE$9)))))</f>
        <v>X</v>
      </c>
      <c r="CJ359" s="146" t="str" cm="1">
        <f t="array" ref="CJ359">IF(C359="X","X",SUM(N(ISNUMBER(_xlfn.XMATCH(INDEX(C$12:C$411,1+MOD($B359-C$8+_xlfn.SEQUENCE(C$7,,0),C$412)),$CK$5:$CK$9)))))</f>
        <v>X</v>
      </c>
      <c r="CK359" s="129" t="str" cm="1">
        <f t="array" ref="CK359">IF(D359="X","X",SUM(N(ISNUMBER(_xlfn.XMATCH(INDEX(D$12:D$411,1+MOD($B359-D$8+_xlfn.SEQUENCE(D$7,,0),D$412)),$CK$5:$CK$9)))))</f>
        <v>X</v>
      </c>
      <c r="CL359" s="129" t="str" cm="1">
        <f t="array" ref="CL359">IF(E359="X","X",SUM(N(ISNUMBER(_xlfn.XMATCH(INDEX(E$12:E$411,1+MOD($B359-E$8+_xlfn.SEQUENCE(E$7,,0),E$412)),$CK$5:$CK$9)))))</f>
        <v>X</v>
      </c>
      <c r="CM359" s="129" t="str" cm="1">
        <f t="array" ref="CM359">IF(F359="X","X",SUM(N(ISNUMBER(_xlfn.XMATCH(INDEX(F$12:F$411,1+MOD($B359-F$8+_xlfn.SEQUENCE(F$7,,0),F$412)),$CK$5:$CK$9)))))</f>
        <v>X</v>
      </c>
      <c r="CN359" s="142" t="str" cm="1">
        <f t="array" ref="CN359">IF(G359="X","X",SUM(N(ISNUMBER(_xlfn.XMATCH(INDEX(G$12:G$411,1+MOD($B359-G$8+_xlfn.SEQUENCE(G$7,,0),G$412)),$CK$5:$CK$9)))))</f>
        <v>X</v>
      </c>
      <c r="CP359" s="146" t="str" cm="1">
        <f t="array" ref="CP359">IF(C359="X","X",SUM(N(ISNUMBER(_xlfn.XMATCH(INDEX(C$12:C$411,1+MOD($B359-C$8+_xlfn.SEQUENCE(C$7,,0),C$412)),$CQ$5:$CQ$9)))))</f>
        <v>X</v>
      </c>
      <c r="CQ359" s="129" t="str" cm="1">
        <f t="array" ref="CQ359">IF(D359="X","X",SUM(N(ISNUMBER(_xlfn.XMATCH(INDEX(D$12:D$411,1+MOD($B359-D$8+_xlfn.SEQUENCE(D$7,,0),D$412)),$CQ$5:$CQ$9)))))</f>
        <v>X</v>
      </c>
      <c r="CR359" s="129" t="str" cm="1">
        <f t="array" ref="CR359">IF(E359="X","X",SUM(N(ISNUMBER(_xlfn.XMATCH(INDEX(E$12:E$411,1+MOD($B359-E$8+_xlfn.SEQUENCE(E$7,,0),E$412)),$CQ$5:$CQ$9)))))</f>
        <v>X</v>
      </c>
      <c r="CS359" s="129" t="str" cm="1">
        <f t="array" ref="CS359">IF(F359="X","X",SUM(N(ISNUMBER(_xlfn.XMATCH(INDEX(F$12:F$411,1+MOD($B359-F$8+_xlfn.SEQUENCE(F$7,,0),F$412)),$CQ$5:$CQ$9)))))</f>
        <v>X</v>
      </c>
      <c r="CT359" s="142" t="str" cm="1">
        <f t="array" ref="CT359">IF(G359="X","X",SUM(N(ISNUMBER(_xlfn.XMATCH(INDEX(G$12:G$411,1+MOD($B359-G$8+_xlfn.SEQUENCE(G$7,,0),G$412)),$CQ$5:$CQ$9)))))</f>
        <v>X</v>
      </c>
    </row>
    <row r="360" spans="2:98" ht="12.75" customHeight="1" x14ac:dyDescent="0.2">
      <c r="B360" s="5">
        <f t="shared" si="9"/>
        <v>348</v>
      </c>
      <c r="C360" s="129" t="s">
        <v>10</v>
      </c>
      <c r="D360" s="129" t="s">
        <v>10</v>
      </c>
      <c r="E360" s="129" t="s">
        <v>10</v>
      </c>
      <c r="F360" s="129" t="s">
        <v>10</v>
      </c>
      <c r="G360" s="142" t="s">
        <v>10</v>
      </c>
      <c r="P360" s="146" t="str" cm="1">
        <f t="array" ref="P360">IF(C360="X","X",SUM(N(ISNUMBER(_xlfn.XMATCH(INDEX(C$12:C$411,1+MOD($B360-C$8+_xlfn.SEQUENCE(C$7,,0),C$412)),$Q$5:$Q$9)))))</f>
        <v>X</v>
      </c>
      <c r="Q360" s="129" t="str" cm="1">
        <f t="array" ref="Q360">IF(D360="X","X",SUM(N(ISNUMBER(_xlfn.XMATCH(INDEX(D$12:D$411,1+MOD($B360-D$8+_xlfn.SEQUENCE(D$7,,0),D$412)),$Q$5:$Q$9)))))</f>
        <v>X</v>
      </c>
      <c r="R360" s="129" t="str" cm="1">
        <f t="array" ref="R360">IF(E360="X","X",SUM(N(ISNUMBER(_xlfn.XMATCH(INDEX(E$12:E$411,1+MOD($B360-E$8+_xlfn.SEQUENCE(E$7,,0),E$412)),$Q$5:$Q$9)))))</f>
        <v>X</v>
      </c>
      <c r="S360" s="129" t="str" cm="1">
        <f t="array" ref="S360">IF(F360="X","X",SUM(N(ISNUMBER(_xlfn.XMATCH(INDEX(F$12:F$411,1+MOD($B360-F$8+_xlfn.SEQUENCE(F$7,,0),F$412)),$Q$5:$Q$9)))))</f>
        <v>X</v>
      </c>
      <c r="T360" s="142" t="str" cm="1">
        <f t="array" ref="T360">IF(G360="X","X",SUM(N(ISNUMBER(_xlfn.XMATCH(INDEX(G$12:G$411,1+MOD($B360-G$8+_xlfn.SEQUENCE(G$7,,0),G$412)),$Q$5:$Q$9)))))</f>
        <v>X</v>
      </c>
      <c r="V360" s="146" t="str" cm="1">
        <f t="array" ref="V360">IF(C360="X","X",SUM(N(ISNUMBER(_xlfn.XMATCH(INDEX(C$12:C$411,1+MOD($B360-C$8+_xlfn.SEQUENCE(C$7,,0),C$412)),$W$5:$W$9)))))</f>
        <v>X</v>
      </c>
      <c r="W360" s="129" t="str" cm="1">
        <f t="array" ref="W360">IF(D360="X","X",SUM(N(ISNUMBER(_xlfn.XMATCH(INDEX(D$12:D$411,1+MOD($B360-D$8+_xlfn.SEQUENCE(D$7,,0),D$412)),$W$5:$W$9)))))</f>
        <v>X</v>
      </c>
      <c r="X360" s="129" t="str" cm="1">
        <f t="array" ref="X360">IF(E360="X","X",SUM(N(ISNUMBER(_xlfn.XMATCH(INDEX(E$12:E$411,1+MOD($B360-E$8+_xlfn.SEQUENCE(E$7,,0),E$412)),$W$5:$W$9)))))</f>
        <v>X</v>
      </c>
      <c r="Y360" s="129" t="str" cm="1">
        <f t="array" ref="Y360">IF(F360="X","X",SUM(N(ISNUMBER(_xlfn.XMATCH(INDEX(F$12:F$411,1+MOD($B360-F$8+_xlfn.SEQUENCE(F$7,,0),F$412)),$W$5:$W$9)))))</f>
        <v>X</v>
      </c>
      <c r="Z360" s="142" t="str" cm="1">
        <f t="array" ref="Z360">IF(G360="X","X",SUM(N(ISNUMBER(_xlfn.XMATCH(INDEX(G$12:G$411,1+MOD($B360-G$8+_xlfn.SEQUENCE(G$7,,0),G$412)),$W$5:$W$9)))))</f>
        <v>X</v>
      </c>
      <c r="AB360" s="146" t="str" cm="1">
        <f t="array" ref="AB360">IF(C360="X","X",SUM(N(ISNUMBER(_xlfn.XMATCH(INDEX(C$12:C$411,1+MOD($B360-C$8+_xlfn.SEQUENCE(C$7,,0),C$412)),$AC$5:$AC$9)))))</f>
        <v>X</v>
      </c>
      <c r="AC360" s="129" t="str" cm="1">
        <f t="array" ref="AC360">IF(D360="X","X",SUM(N(ISNUMBER(_xlfn.XMATCH(INDEX(D$12:D$411,1+MOD($B360-D$8+_xlfn.SEQUENCE(D$7,,0),D$412)),$AC$5:$AC$9)))))</f>
        <v>X</v>
      </c>
      <c r="AD360" s="129" t="str" cm="1">
        <f t="array" ref="AD360">IF(E360="X","X",SUM(N(ISNUMBER(_xlfn.XMATCH(INDEX(E$12:E$411,1+MOD($B360-E$8+_xlfn.SEQUENCE(E$7,,0),E$412)),$AC$5:$AC$9)))))</f>
        <v>X</v>
      </c>
      <c r="AE360" s="129" t="str" cm="1">
        <f t="array" ref="AE360">IF(F360="X","X",SUM(N(ISNUMBER(_xlfn.XMATCH(INDEX(F$12:F$411,1+MOD($B360-F$8+_xlfn.SEQUENCE(F$7,,0),F$412)),$AC$5:$AC$9)))))</f>
        <v>X</v>
      </c>
      <c r="AF360" s="142" t="str" cm="1">
        <f t="array" ref="AF360">IF(G360="X","X",SUM(N(ISNUMBER(_xlfn.XMATCH(INDEX(G$12:G$411,1+MOD($B360-G$8+_xlfn.SEQUENCE(G$7,,0),G$412)),$AC$5:$AC$9)))))</f>
        <v>X</v>
      </c>
      <c r="AH360" s="146" t="str" cm="1">
        <f t="array" ref="AH360">IF(C360="X","X",SUM(N(ISNUMBER(_xlfn.XMATCH(INDEX(C$12:C$411,1+MOD($B360-C$8+_xlfn.SEQUENCE(C$7,,0),C$412)),$AI$5:$AI$9)))))</f>
        <v>X</v>
      </c>
      <c r="AI360" s="129" t="str" cm="1">
        <f t="array" ref="AI360">IF(D360="X","X",SUM(N(ISNUMBER(_xlfn.XMATCH(INDEX(D$12:D$411,1+MOD($B360-D$8+_xlfn.SEQUENCE(D$7,,0),D$412)),$AI$5:$AI$9)))))</f>
        <v>X</v>
      </c>
      <c r="AJ360" s="129" t="str" cm="1">
        <f t="array" ref="AJ360">IF(E360="X","X",SUM(N(ISNUMBER(_xlfn.XMATCH(INDEX(E$12:E$411,1+MOD($B360-E$8+_xlfn.SEQUENCE(E$7,,0),E$412)),$AI$5:$AI$9)))))</f>
        <v>X</v>
      </c>
      <c r="AK360" s="129" t="str" cm="1">
        <f t="array" ref="AK360">IF(F360="X","X",SUM(N(ISNUMBER(_xlfn.XMATCH(INDEX(F$12:F$411,1+MOD($B360-F$8+_xlfn.SEQUENCE(F$7,,0),F$412)),$AI$5:$AI$9)))))</f>
        <v>X</v>
      </c>
      <c r="AL360" s="142" t="str" cm="1">
        <f t="array" ref="AL360">IF(G360="X","X",SUM(N(ISNUMBER(_xlfn.XMATCH(INDEX(G$12:G$411,1+MOD($B360-G$8+_xlfn.SEQUENCE(G$7,,0),G$412)),$AI$5:$AI$9)))))</f>
        <v>X</v>
      </c>
      <c r="AN360" s="146" t="str" cm="1">
        <f t="array" ref="AN360">IF(C360="X","X",SUM(N(ISNUMBER(_xlfn.XMATCH(INDEX(C$12:C$411,1+MOD($B360-C$8+_xlfn.SEQUENCE(C$7,,0),C$412)),$AO$5:$AO$9)))))</f>
        <v>X</v>
      </c>
      <c r="AO360" s="129" t="str" cm="1">
        <f t="array" ref="AO360">IF(D360="X","X",SUM(N(ISNUMBER(_xlfn.XMATCH(INDEX(D$12:D$411,1+MOD($B360-D$8+_xlfn.SEQUENCE(D$7,,0),D$412)),$AO$5:$AO$9)))))</f>
        <v>X</v>
      </c>
      <c r="AP360" s="129" t="str" cm="1">
        <f t="array" ref="AP360">IF(E360="X","X",SUM(N(ISNUMBER(_xlfn.XMATCH(INDEX(E$12:E$411,1+MOD($B360-E$8+_xlfn.SEQUENCE(E$7,,0),E$412)),$AO$5:$AO$9)))))</f>
        <v>X</v>
      </c>
      <c r="AQ360" s="129" t="str" cm="1">
        <f t="array" ref="AQ360">IF(F360="X","X",SUM(N(ISNUMBER(_xlfn.XMATCH(INDEX(F$12:F$411,1+MOD($B360-F$8+_xlfn.SEQUENCE(F$7,,0),F$412)),$AO$5:$AO$9)))))</f>
        <v>X</v>
      </c>
      <c r="AR360" s="142" t="str" cm="1">
        <f t="array" ref="AR360">IF(G360="X","X",SUM(N(ISNUMBER(_xlfn.XMATCH(INDEX(G$12:G$411,1+MOD($B360-G$8+_xlfn.SEQUENCE(G$7,,0),G$412)),$AO$5:$AO$9)))))</f>
        <v>X</v>
      </c>
      <c r="AT360" s="146" t="str" cm="1">
        <f t="array" ref="AT360">IF(C360="X","X",SUM(N(ISNUMBER(_xlfn.XMATCH(INDEX(C$12:C$411,1+MOD($B360-C$8+_xlfn.SEQUENCE(C$7,,0),C$412)),$AU$5:$AU$9)))))</f>
        <v>X</v>
      </c>
      <c r="AU360" s="129" t="str" cm="1">
        <f t="array" ref="AU360">IF(D360="X","X",SUM(N(ISNUMBER(_xlfn.XMATCH(INDEX(D$12:D$411,1+MOD($B360-D$8+_xlfn.SEQUENCE(D$7,,0),D$412)),$AU$5:$AU$9)))))</f>
        <v>X</v>
      </c>
      <c r="AV360" s="129" t="str" cm="1">
        <f t="array" ref="AV360">IF(E360="X","X",SUM(N(ISNUMBER(_xlfn.XMATCH(INDEX(E$12:E$411,1+MOD($B360-E$8+_xlfn.SEQUENCE(E$7,,0),E$412)),$AU$5:$AU$9)))))</f>
        <v>X</v>
      </c>
      <c r="AW360" s="129" t="str" cm="1">
        <f t="array" ref="AW360">IF(F360="X","X",SUM(N(ISNUMBER(_xlfn.XMATCH(INDEX(F$12:F$411,1+MOD($B360-F$8+_xlfn.SEQUENCE(F$7,,0),F$412)),$AU$5:$AU$9)))))</f>
        <v>X</v>
      </c>
      <c r="AX360" s="142" t="str" cm="1">
        <f t="array" ref="AX360">IF(G360="X","X",SUM(N(ISNUMBER(_xlfn.XMATCH(INDEX(G$12:G$411,1+MOD($B360-G$8+_xlfn.SEQUENCE(G$7,,0),G$412)),$AU$5:$AU$9)))))</f>
        <v>X</v>
      </c>
      <c r="AZ360" s="146" t="str" cm="1">
        <f t="array" ref="AZ360">IF(C360="X","X",SUM(N(ISNUMBER(_xlfn.XMATCH(INDEX(C$12:C$411,1+MOD($B360-C$8+_xlfn.SEQUENCE(C$7,,0),C$412)),$BA$5:$BA$9)))))</f>
        <v>X</v>
      </c>
      <c r="BA360" s="129" t="str" cm="1">
        <f t="array" ref="BA360">IF(D360="X","X",SUM(N(ISNUMBER(_xlfn.XMATCH(INDEX(D$12:D$411,1+MOD($B360-D$8+_xlfn.SEQUENCE(D$7,,0),D$412)),$BA$5:$BA$9)))))</f>
        <v>X</v>
      </c>
      <c r="BB360" s="129" t="str" cm="1">
        <f t="array" ref="BB360">IF(E360="X","X",SUM(N(ISNUMBER(_xlfn.XMATCH(INDEX(E$12:E$411,1+MOD($B360-E$8+_xlfn.SEQUENCE(E$7,,0),E$412)),$BA$5:$BA$9)))))</f>
        <v>X</v>
      </c>
      <c r="BC360" s="129" t="str" cm="1">
        <f t="array" ref="BC360">IF(F360="X","X",SUM(N(ISNUMBER(_xlfn.XMATCH(INDEX(F$12:F$411,1+MOD($B360-F$8+_xlfn.SEQUENCE(F$7,,0),F$412)),$BA$5:$BA$9)))))</f>
        <v>X</v>
      </c>
      <c r="BD360" s="142" t="str" cm="1">
        <f t="array" ref="BD360">IF(G360="X","X",SUM(N(ISNUMBER(_xlfn.XMATCH(INDEX(G$12:G$411,1+MOD($B360-G$8+_xlfn.SEQUENCE(G$7,,0),G$412)),$BA$5:$BA$9)))))</f>
        <v>X</v>
      </c>
      <c r="BF360" s="146" t="str" cm="1">
        <f t="array" ref="BF360">IF(C360="X","X",SUM(N(ISNUMBER(_xlfn.XMATCH(INDEX(C$12:C$411,1+MOD($B360-C$8+_xlfn.SEQUENCE(C$7,,0),C$412)),$BG$5:$BG$9)))))</f>
        <v>X</v>
      </c>
      <c r="BG360" s="129" t="str" cm="1">
        <f t="array" ref="BG360">IF(D360="X","X",SUM(N(ISNUMBER(_xlfn.XMATCH(INDEX(D$12:D$411,1+MOD($B360-D$8+_xlfn.SEQUENCE(D$7,,0),D$412)),$BG$5:$BG$9)))))</f>
        <v>X</v>
      </c>
      <c r="BH360" s="129" t="str" cm="1">
        <f t="array" ref="BH360">IF(E360="X","X",SUM(N(ISNUMBER(_xlfn.XMATCH(INDEX(E$12:E$411,1+MOD($B360-E$8+_xlfn.SEQUENCE(E$7,,0),E$412)),$BG$5:$BG$9)))))</f>
        <v>X</v>
      </c>
      <c r="BI360" s="129" t="str" cm="1">
        <f t="array" ref="BI360">IF(F360="X","X",SUM(N(ISNUMBER(_xlfn.XMATCH(INDEX(F$12:F$411,1+MOD($B360-F$8+_xlfn.SEQUENCE(F$7,,0),F$412)),$BG$5:$BG$9)))))</f>
        <v>X</v>
      </c>
      <c r="BJ360" s="142" t="str" cm="1">
        <f t="array" ref="BJ360">IF(G360="X","X",SUM(N(ISNUMBER(_xlfn.XMATCH(INDEX(G$12:G$411,1+MOD($B360-G$8+_xlfn.SEQUENCE(G$7,,0),G$412)),$BG$5:$BG$9)))))</f>
        <v>X</v>
      </c>
      <c r="BL360" s="146" t="str" cm="1">
        <f t="array" ref="BL360">IF(C360="X","X",SUM(N(ISNUMBER(_xlfn.XMATCH(INDEX(C$12:C$411,1+MOD($B360-C$8+_xlfn.SEQUENCE(C$7,,0),C$412)),$BM$5:$BM$9)))))</f>
        <v>X</v>
      </c>
      <c r="BM360" s="129" t="str" cm="1">
        <f t="array" ref="BM360">IF(D360="X","X",SUM(N(ISNUMBER(_xlfn.XMATCH(INDEX(D$12:D$411,1+MOD($B360-D$8+_xlfn.SEQUENCE(D$7,,0),D$412)),$BM$5:$BM$9)))))</f>
        <v>X</v>
      </c>
      <c r="BN360" s="129" t="str" cm="1">
        <f t="array" ref="BN360">IF(E360="X","X",SUM(N(ISNUMBER(_xlfn.XMATCH(INDEX(E$12:E$411,1+MOD($B360-E$8+_xlfn.SEQUENCE(E$7,,0),E$412)),$BM$5:$BM$9)))))</f>
        <v>X</v>
      </c>
      <c r="BO360" s="129" t="str" cm="1">
        <f t="array" ref="BO360">IF(F360="X","X",SUM(N(ISNUMBER(_xlfn.XMATCH(INDEX(F$12:F$411,1+MOD($B360-F$8+_xlfn.SEQUENCE(F$7,,0),F$412)),$BM$5:$BM$9)))))</f>
        <v>X</v>
      </c>
      <c r="BP360" s="142" t="str" cm="1">
        <f t="array" ref="BP360">IF(G360="X","X",SUM(N(ISNUMBER(_xlfn.XMATCH(INDEX(G$12:G$411,1+MOD($B360-G$8+_xlfn.SEQUENCE(G$7,,0),G$412)),$BM$5:$BM$9)))))</f>
        <v>X</v>
      </c>
      <c r="BR360" s="146" t="str" cm="1">
        <f t="array" ref="BR360">IF(C360="X","X",SUM(N(ISNUMBER(_xlfn.XMATCH(INDEX(C$12:C$411,1+MOD($B360-C$8+_xlfn.SEQUENCE(C$7,,0),C$412)),$BS$5:$BS$9)))))</f>
        <v>X</v>
      </c>
      <c r="BS360" s="129" t="str" cm="1">
        <f t="array" ref="BS360">IF(D360="X","X",SUM(N(ISNUMBER(_xlfn.XMATCH(INDEX(D$12:D$411,1+MOD($B360-D$8+_xlfn.SEQUENCE(D$7,,0),D$412)),$BS$5:$BS$9)))))</f>
        <v>X</v>
      </c>
      <c r="BT360" s="129" t="str" cm="1">
        <f t="array" ref="BT360">IF(E360="X","X",SUM(N(ISNUMBER(_xlfn.XMATCH(INDEX(E$12:E$411,1+MOD($B360-E$8+_xlfn.SEQUENCE(E$7,,0),E$412)),$BS$5:$BS$9)))))</f>
        <v>X</v>
      </c>
      <c r="BU360" s="129" t="str" cm="1">
        <f t="array" ref="BU360">IF(F360="X","X",SUM(N(ISNUMBER(_xlfn.XMATCH(INDEX(F$12:F$411,1+MOD($B360-F$8+_xlfn.SEQUENCE(F$7,,0),F$412)),$BS$5:$BS$9)))))</f>
        <v>X</v>
      </c>
      <c r="BV360" s="142" t="str" cm="1">
        <f t="array" ref="BV360">IF(G360="X","X",SUM(N(ISNUMBER(_xlfn.XMATCH(INDEX(G$12:G$411,1+MOD($B360-G$8+_xlfn.SEQUENCE(G$7,,0),G$412)),$BS$5:$BS$9)))))</f>
        <v>X</v>
      </c>
      <c r="BX360" s="146" t="str" cm="1">
        <f t="array" ref="BX360">IF(C360="X","X",SUM(N(ISNUMBER(_xlfn.XMATCH(INDEX(C$12:C$411,1+MOD($B360-C$8+_xlfn.SEQUENCE(C$7,,0),C$412)),$BY$5:$BY$9)))))</f>
        <v>X</v>
      </c>
      <c r="BY360" s="129" t="str" cm="1">
        <f t="array" ref="BY360">IF(D360="X","X",SUM(N(ISNUMBER(_xlfn.XMATCH(INDEX(D$12:D$411,1+MOD($B360-D$8+_xlfn.SEQUENCE(D$7,,0),D$412)),$BY$5:$BY$9)))))</f>
        <v>X</v>
      </c>
      <c r="BZ360" s="129" t="str" cm="1">
        <f t="array" ref="BZ360">IF(E360="X","X",SUM(N(ISNUMBER(_xlfn.XMATCH(INDEX(E$12:E$411,1+MOD($B360-E$8+_xlfn.SEQUENCE(E$7,,0),E$412)),$BY$5:$BY$9)))))</f>
        <v>X</v>
      </c>
      <c r="CA360" s="129" t="str" cm="1">
        <f t="array" ref="CA360">IF(F360="X","X",SUM(N(ISNUMBER(_xlfn.XMATCH(INDEX(F$12:F$411,1+MOD($B360-F$8+_xlfn.SEQUENCE(F$7,,0),F$412)),$BY$5:$BY$9)))))</f>
        <v>X</v>
      </c>
      <c r="CB360" s="142" t="str" cm="1">
        <f t="array" ref="CB360">IF(G360="X","X",SUM(N(ISNUMBER(_xlfn.XMATCH(INDEX(G$12:G$411,1+MOD($B360-G$8+_xlfn.SEQUENCE(G$7,,0),G$412)),$BY$5:$BY$9)))))</f>
        <v>X</v>
      </c>
      <c r="CD360" s="146" t="str" cm="1">
        <f t="array" ref="CD360">IF(C360="X","X",SUM(N(ISNUMBER(_xlfn.XMATCH(INDEX(C$12:C$411,1+MOD($B360-C$8+_xlfn.SEQUENCE(C$7,,0),C$412)),$CE$5:$CE$9)))))</f>
        <v>X</v>
      </c>
      <c r="CE360" s="129" t="str" cm="1">
        <f t="array" ref="CE360">IF(D360="X","X",SUM(N(ISNUMBER(_xlfn.XMATCH(INDEX(D$12:D$411,1+MOD($B360-D$8+_xlfn.SEQUENCE(D$7,,0),D$412)),$CE$5:$CE$9)))))</f>
        <v>X</v>
      </c>
      <c r="CF360" s="129" t="str" cm="1">
        <f t="array" ref="CF360">IF(E360="X","X",SUM(N(ISNUMBER(_xlfn.XMATCH(INDEX(E$12:E$411,1+MOD($B360-E$8+_xlfn.SEQUENCE(E$7,,0),E$412)),$CE$5:$CE$9)))))</f>
        <v>X</v>
      </c>
      <c r="CG360" s="129" t="str" cm="1">
        <f t="array" ref="CG360">IF(F360="X","X",SUM(N(ISNUMBER(_xlfn.XMATCH(INDEX(F$12:F$411,1+MOD($B360-F$8+_xlfn.SEQUENCE(F$7,,0),F$412)),$CE$5:$CE$9)))))</f>
        <v>X</v>
      </c>
      <c r="CH360" s="142" t="str" cm="1">
        <f t="array" ref="CH360">IF(G360="X","X",SUM(N(ISNUMBER(_xlfn.XMATCH(INDEX(G$12:G$411,1+MOD($B360-G$8+_xlfn.SEQUENCE(G$7,,0),G$412)),$CE$5:$CE$9)))))</f>
        <v>X</v>
      </c>
      <c r="CJ360" s="146" t="str" cm="1">
        <f t="array" ref="CJ360">IF(C360="X","X",SUM(N(ISNUMBER(_xlfn.XMATCH(INDEX(C$12:C$411,1+MOD($B360-C$8+_xlfn.SEQUENCE(C$7,,0),C$412)),$CK$5:$CK$9)))))</f>
        <v>X</v>
      </c>
      <c r="CK360" s="129" t="str" cm="1">
        <f t="array" ref="CK360">IF(D360="X","X",SUM(N(ISNUMBER(_xlfn.XMATCH(INDEX(D$12:D$411,1+MOD($B360-D$8+_xlfn.SEQUENCE(D$7,,0),D$412)),$CK$5:$CK$9)))))</f>
        <v>X</v>
      </c>
      <c r="CL360" s="129" t="str" cm="1">
        <f t="array" ref="CL360">IF(E360="X","X",SUM(N(ISNUMBER(_xlfn.XMATCH(INDEX(E$12:E$411,1+MOD($B360-E$8+_xlfn.SEQUENCE(E$7,,0),E$412)),$CK$5:$CK$9)))))</f>
        <v>X</v>
      </c>
      <c r="CM360" s="129" t="str" cm="1">
        <f t="array" ref="CM360">IF(F360="X","X",SUM(N(ISNUMBER(_xlfn.XMATCH(INDEX(F$12:F$411,1+MOD($B360-F$8+_xlfn.SEQUENCE(F$7,,0),F$412)),$CK$5:$CK$9)))))</f>
        <v>X</v>
      </c>
      <c r="CN360" s="142" t="str" cm="1">
        <f t="array" ref="CN360">IF(G360="X","X",SUM(N(ISNUMBER(_xlfn.XMATCH(INDEX(G$12:G$411,1+MOD($B360-G$8+_xlfn.SEQUENCE(G$7,,0),G$412)),$CK$5:$CK$9)))))</f>
        <v>X</v>
      </c>
      <c r="CP360" s="146" t="str" cm="1">
        <f t="array" ref="CP360">IF(C360="X","X",SUM(N(ISNUMBER(_xlfn.XMATCH(INDEX(C$12:C$411,1+MOD($B360-C$8+_xlfn.SEQUENCE(C$7,,0),C$412)),$CQ$5:$CQ$9)))))</f>
        <v>X</v>
      </c>
      <c r="CQ360" s="129" t="str" cm="1">
        <f t="array" ref="CQ360">IF(D360="X","X",SUM(N(ISNUMBER(_xlfn.XMATCH(INDEX(D$12:D$411,1+MOD($B360-D$8+_xlfn.SEQUENCE(D$7,,0),D$412)),$CQ$5:$CQ$9)))))</f>
        <v>X</v>
      </c>
      <c r="CR360" s="129" t="str" cm="1">
        <f t="array" ref="CR360">IF(E360="X","X",SUM(N(ISNUMBER(_xlfn.XMATCH(INDEX(E$12:E$411,1+MOD($B360-E$8+_xlfn.SEQUENCE(E$7,,0),E$412)),$CQ$5:$CQ$9)))))</f>
        <v>X</v>
      </c>
      <c r="CS360" s="129" t="str" cm="1">
        <f t="array" ref="CS360">IF(F360="X","X",SUM(N(ISNUMBER(_xlfn.XMATCH(INDEX(F$12:F$411,1+MOD($B360-F$8+_xlfn.SEQUENCE(F$7,,0),F$412)),$CQ$5:$CQ$9)))))</f>
        <v>X</v>
      </c>
      <c r="CT360" s="142" t="str" cm="1">
        <f t="array" ref="CT360">IF(G360="X","X",SUM(N(ISNUMBER(_xlfn.XMATCH(INDEX(G$12:G$411,1+MOD($B360-G$8+_xlfn.SEQUENCE(G$7,,0),G$412)),$CQ$5:$CQ$9)))))</f>
        <v>X</v>
      </c>
    </row>
    <row r="361" spans="2:98" ht="12.75" customHeight="1" x14ac:dyDescent="0.2">
      <c r="B361" s="5">
        <f t="shared" si="9"/>
        <v>349</v>
      </c>
      <c r="C361" s="129" t="s">
        <v>10</v>
      </c>
      <c r="D361" s="129" t="s">
        <v>10</v>
      </c>
      <c r="E361" s="129" t="s">
        <v>10</v>
      </c>
      <c r="F361" s="129" t="s">
        <v>10</v>
      </c>
      <c r="G361" s="142" t="s">
        <v>10</v>
      </c>
      <c r="P361" s="146" t="str" cm="1">
        <f t="array" ref="P361">IF(C361="X","X",SUM(N(ISNUMBER(_xlfn.XMATCH(INDEX(C$12:C$411,1+MOD($B361-C$8+_xlfn.SEQUENCE(C$7,,0),C$412)),$Q$5:$Q$9)))))</f>
        <v>X</v>
      </c>
      <c r="Q361" s="129" t="str" cm="1">
        <f t="array" ref="Q361">IF(D361="X","X",SUM(N(ISNUMBER(_xlfn.XMATCH(INDEX(D$12:D$411,1+MOD($B361-D$8+_xlfn.SEQUENCE(D$7,,0),D$412)),$Q$5:$Q$9)))))</f>
        <v>X</v>
      </c>
      <c r="R361" s="129" t="str" cm="1">
        <f t="array" ref="R361">IF(E361="X","X",SUM(N(ISNUMBER(_xlfn.XMATCH(INDEX(E$12:E$411,1+MOD($B361-E$8+_xlfn.SEQUENCE(E$7,,0),E$412)),$Q$5:$Q$9)))))</f>
        <v>X</v>
      </c>
      <c r="S361" s="129" t="str" cm="1">
        <f t="array" ref="S361">IF(F361="X","X",SUM(N(ISNUMBER(_xlfn.XMATCH(INDEX(F$12:F$411,1+MOD($B361-F$8+_xlfn.SEQUENCE(F$7,,0),F$412)),$Q$5:$Q$9)))))</f>
        <v>X</v>
      </c>
      <c r="T361" s="142" t="str" cm="1">
        <f t="array" ref="T361">IF(G361="X","X",SUM(N(ISNUMBER(_xlfn.XMATCH(INDEX(G$12:G$411,1+MOD($B361-G$8+_xlfn.SEQUENCE(G$7,,0),G$412)),$Q$5:$Q$9)))))</f>
        <v>X</v>
      </c>
      <c r="V361" s="146" t="str" cm="1">
        <f t="array" ref="V361">IF(C361="X","X",SUM(N(ISNUMBER(_xlfn.XMATCH(INDEX(C$12:C$411,1+MOD($B361-C$8+_xlfn.SEQUENCE(C$7,,0),C$412)),$W$5:$W$9)))))</f>
        <v>X</v>
      </c>
      <c r="W361" s="129" t="str" cm="1">
        <f t="array" ref="W361">IF(D361="X","X",SUM(N(ISNUMBER(_xlfn.XMATCH(INDEX(D$12:D$411,1+MOD($B361-D$8+_xlfn.SEQUENCE(D$7,,0),D$412)),$W$5:$W$9)))))</f>
        <v>X</v>
      </c>
      <c r="X361" s="129" t="str" cm="1">
        <f t="array" ref="X361">IF(E361="X","X",SUM(N(ISNUMBER(_xlfn.XMATCH(INDEX(E$12:E$411,1+MOD($B361-E$8+_xlfn.SEQUENCE(E$7,,0),E$412)),$W$5:$W$9)))))</f>
        <v>X</v>
      </c>
      <c r="Y361" s="129" t="str" cm="1">
        <f t="array" ref="Y361">IF(F361="X","X",SUM(N(ISNUMBER(_xlfn.XMATCH(INDEX(F$12:F$411,1+MOD($B361-F$8+_xlfn.SEQUENCE(F$7,,0),F$412)),$W$5:$W$9)))))</f>
        <v>X</v>
      </c>
      <c r="Z361" s="142" t="str" cm="1">
        <f t="array" ref="Z361">IF(G361="X","X",SUM(N(ISNUMBER(_xlfn.XMATCH(INDEX(G$12:G$411,1+MOD($B361-G$8+_xlfn.SEQUENCE(G$7,,0),G$412)),$W$5:$W$9)))))</f>
        <v>X</v>
      </c>
      <c r="AB361" s="146" t="str" cm="1">
        <f t="array" ref="AB361">IF(C361="X","X",SUM(N(ISNUMBER(_xlfn.XMATCH(INDEX(C$12:C$411,1+MOD($B361-C$8+_xlfn.SEQUENCE(C$7,,0),C$412)),$AC$5:$AC$9)))))</f>
        <v>X</v>
      </c>
      <c r="AC361" s="129" t="str" cm="1">
        <f t="array" ref="AC361">IF(D361="X","X",SUM(N(ISNUMBER(_xlfn.XMATCH(INDEX(D$12:D$411,1+MOD($B361-D$8+_xlfn.SEQUENCE(D$7,,0),D$412)),$AC$5:$AC$9)))))</f>
        <v>X</v>
      </c>
      <c r="AD361" s="129" t="str" cm="1">
        <f t="array" ref="AD361">IF(E361="X","X",SUM(N(ISNUMBER(_xlfn.XMATCH(INDEX(E$12:E$411,1+MOD($B361-E$8+_xlfn.SEQUENCE(E$7,,0),E$412)),$AC$5:$AC$9)))))</f>
        <v>X</v>
      </c>
      <c r="AE361" s="129" t="str" cm="1">
        <f t="array" ref="AE361">IF(F361="X","X",SUM(N(ISNUMBER(_xlfn.XMATCH(INDEX(F$12:F$411,1+MOD($B361-F$8+_xlfn.SEQUENCE(F$7,,0),F$412)),$AC$5:$AC$9)))))</f>
        <v>X</v>
      </c>
      <c r="AF361" s="142" t="str" cm="1">
        <f t="array" ref="AF361">IF(G361="X","X",SUM(N(ISNUMBER(_xlfn.XMATCH(INDEX(G$12:G$411,1+MOD($B361-G$8+_xlfn.SEQUENCE(G$7,,0),G$412)),$AC$5:$AC$9)))))</f>
        <v>X</v>
      </c>
      <c r="AH361" s="146" t="str" cm="1">
        <f t="array" ref="AH361">IF(C361="X","X",SUM(N(ISNUMBER(_xlfn.XMATCH(INDEX(C$12:C$411,1+MOD($B361-C$8+_xlfn.SEQUENCE(C$7,,0),C$412)),$AI$5:$AI$9)))))</f>
        <v>X</v>
      </c>
      <c r="AI361" s="129" t="str" cm="1">
        <f t="array" ref="AI361">IF(D361="X","X",SUM(N(ISNUMBER(_xlfn.XMATCH(INDEX(D$12:D$411,1+MOD($B361-D$8+_xlfn.SEQUENCE(D$7,,0),D$412)),$AI$5:$AI$9)))))</f>
        <v>X</v>
      </c>
      <c r="AJ361" s="129" t="str" cm="1">
        <f t="array" ref="AJ361">IF(E361="X","X",SUM(N(ISNUMBER(_xlfn.XMATCH(INDEX(E$12:E$411,1+MOD($B361-E$8+_xlfn.SEQUENCE(E$7,,0),E$412)),$AI$5:$AI$9)))))</f>
        <v>X</v>
      </c>
      <c r="AK361" s="129" t="str" cm="1">
        <f t="array" ref="AK361">IF(F361="X","X",SUM(N(ISNUMBER(_xlfn.XMATCH(INDEX(F$12:F$411,1+MOD($B361-F$8+_xlfn.SEQUENCE(F$7,,0),F$412)),$AI$5:$AI$9)))))</f>
        <v>X</v>
      </c>
      <c r="AL361" s="142" t="str" cm="1">
        <f t="array" ref="AL361">IF(G361="X","X",SUM(N(ISNUMBER(_xlfn.XMATCH(INDEX(G$12:G$411,1+MOD($B361-G$8+_xlfn.SEQUENCE(G$7,,0),G$412)),$AI$5:$AI$9)))))</f>
        <v>X</v>
      </c>
      <c r="AN361" s="146" t="str" cm="1">
        <f t="array" ref="AN361">IF(C361="X","X",SUM(N(ISNUMBER(_xlfn.XMATCH(INDEX(C$12:C$411,1+MOD($B361-C$8+_xlfn.SEQUENCE(C$7,,0),C$412)),$AO$5:$AO$9)))))</f>
        <v>X</v>
      </c>
      <c r="AO361" s="129" t="str" cm="1">
        <f t="array" ref="AO361">IF(D361="X","X",SUM(N(ISNUMBER(_xlfn.XMATCH(INDEX(D$12:D$411,1+MOD($B361-D$8+_xlfn.SEQUENCE(D$7,,0),D$412)),$AO$5:$AO$9)))))</f>
        <v>X</v>
      </c>
      <c r="AP361" s="129" t="str" cm="1">
        <f t="array" ref="AP361">IF(E361="X","X",SUM(N(ISNUMBER(_xlfn.XMATCH(INDEX(E$12:E$411,1+MOD($B361-E$8+_xlfn.SEQUENCE(E$7,,0),E$412)),$AO$5:$AO$9)))))</f>
        <v>X</v>
      </c>
      <c r="AQ361" s="129" t="str" cm="1">
        <f t="array" ref="AQ361">IF(F361="X","X",SUM(N(ISNUMBER(_xlfn.XMATCH(INDEX(F$12:F$411,1+MOD($B361-F$8+_xlfn.SEQUENCE(F$7,,0),F$412)),$AO$5:$AO$9)))))</f>
        <v>X</v>
      </c>
      <c r="AR361" s="142" t="str" cm="1">
        <f t="array" ref="AR361">IF(G361="X","X",SUM(N(ISNUMBER(_xlfn.XMATCH(INDEX(G$12:G$411,1+MOD($B361-G$8+_xlfn.SEQUENCE(G$7,,0),G$412)),$AO$5:$AO$9)))))</f>
        <v>X</v>
      </c>
      <c r="AT361" s="146" t="str" cm="1">
        <f t="array" ref="AT361">IF(C361="X","X",SUM(N(ISNUMBER(_xlfn.XMATCH(INDEX(C$12:C$411,1+MOD($B361-C$8+_xlfn.SEQUENCE(C$7,,0),C$412)),$AU$5:$AU$9)))))</f>
        <v>X</v>
      </c>
      <c r="AU361" s="129" t="str" cm="1">
        <f t="array" ref="AU361">IF(D361="X","X",SUM(N(ISNUMBER(_xlfn.XMATCH(INDEX(D$12:D$411,1+MOD($B361-D$8+_xlfn.SEQUENCE(D$7,,0),D$412)),$AU$5:$AU$9)))))</f>
        <v>X</v>
      </c>
      <c r="AV361" s="129" t="str" cm="1">
        <f t="array" ref="AV361">IF(E361="X","X",SUM(N(ISNUMBER(_xlfn.XMATCH(INDEX(E$12:E$411,1+MOD($B361-E$8+_xlfn.SEQUENCE(E$7,,0),E$412)),$AU$5:$AU$9)))))</f>
        <v>X</v>
      </c>
      <c r="AW361" s="129" t="str" cm="1">
        <f t="array" ref="AW361">IF(F361="X","X",SUM(N(ISNUMBER(_xlfn.XMATCH(INDEX(F$12:F$411,1+MOD($B361-F$8+_xlfn.SEQUENCE(F$7,,0),F$412)),$AU$5:$AU$9)))))</f>
        <v>X</v>
      </c>
      <c r="AX361" s="142" t="str" cm="1">
        <f t="array" ref="AX361">IF(G361="X","X",SUM(N(ISNUMBER(_xlfn.XMATCH(INDEX(G$12:G$411,1+MOD($B361-G$8+_xlfn.SEQUENCE(G$7,,0),G$412)),$AU$5:$AU$9)))))</f>
        <v>X</v>
      </c>
      <c r="AZ361" s="146" t="str" cm="1">
        <f t="array" ref="AZ361">IF(C361="X","X",SUM(N(ISNUMBER(_xlfn.XMATCH(INDEX(C$12:C$411,1+MOD($B361-C$8+_xlfn.SEQUENCE(C$7,,0),C$412)),$BA$5:$BA$9)))))</f>
        <v>X</v>
      </c>
      <c r="BA361" s="129" t="str" cm="1">
        <f t="array" ref="BA361">IF(D361="X","X",SUM(N(ISNUMBER(_xlfn.XMATCH(INDEX(D$12:D$411,1+MOD($B361-D$8+_xlfn.SEQUENCE(D$7,,0),D$412)),$BA$5:$BA$9)))))</f>
        <v>X</v>
      </c>
      <c r="BB361" s="129" t="str" cm="1">
        <f t="array" ref="BB361">IF(E361="X","X",SUM(N(ISNUMBER(_xlfn.XMATCH(INDEX(E$12:E$411,1+MOD($B361-E$8+_xlfn.SEQUENCE(E$7,,0),E$412)),$BA$5:$BA$9)))))</f>
        <v>X</v>
      </c>
      <c r="BC361" s="129" t="str" cm="1">
        <f t="array" ref="BC361">IF(F361="X","X",SUM(N(ISNUMBER(_xlfn.XMATCH(INDEX(F$12:F$411,1+MOD($B361-F$8+_xlfn.SEQUENCE(F$7,,0),F$412)),$BA$5:$BA$9)))))</f>
        <v>X</v>
      </c>
      <c r="BD361" s="142" t="str" cm="1">
        <f t="array" ref="BD361">IF(G361="X","X",SUM(N(ISNUMBER(_xlfn.XMATCH(INDEX(G$12:G$411,1+MOD($B361-G$8+_xlfn.SEQUENCE(G$7,,0),G$412)),$BA$5:$BA$9)))))</f>
        <v>X</v>
      </c>
      <c r="BF361" s="146" t="str" cm="1">
        <f t="array" ref="BF361">IF(C361="X","X",SUM(N(ISNUMBER(_xlfn.XMATCH(INDEX(C$12:C$411,1+MOD($B361-C$8+_xlfn.SEQUENCE(C$7,,0),C$412)),$BG$5:$BG$9)))))</f>
        <v>X</v>
      </c>
      <c r="BG361" s="129" t="str" cm="1">
        <f t="array" ref="BG361">IF(D361="X","X",SUM(N(ISNUMBER(_xlfn.XMATCH(INDEX(D$12:D$411,1+MOD($B361-D$8+_xlfn.SEQUENCE(D$7,,0),D$412)),$BG$5:$BG$9)))))</f>
        <v>X</v>
      </c>
      <c r="BH361" s="129" t="str" cm="1">
        <f t="array" ref="BH361">IF(E361="X","X",SUM(N(ISNUMBER(_xlfn.XMATCH(INDEX(E$12:E$411,1+MOD($B361-E$8+_xlfn.SEQUENCE(E$7,,0),E$412)),$BG$5:$BG$9)))))</f>
        <v>X</v>
      </c>
      <c r="BI361" s="129" t="str" cm="1">
        <f t="array" ref="BI361">IF(F361="X","X",SUM(N(ISNUMBER(_xlfn.XMATCH(INDEX(F$12:F$411,1+MOD($B361-F$8+_xlfn.SEQUENCE(F$7,,0),F$412)),$BG$5:$BG$9)))))</f>
        <v>X</v>
      </c>
      <c r="BJ361" s="142" t="str" cm="1">
        <f t="array" ref="BJ361">IF(G361="X","X",SUM(N(ISNUMBER(_xlfn.XMATCH(INDEX(G$12:G$411,1+MOD($B361-G$8+_xlfn.SEQUENCE(G$7,,0),G$412)),$BG$5:$BG$9)))))</f>
        <v>X</v>
      </c>
      <c r="BL361" s="146" t="str" cm="1">
        <f t="array" ref="BL361">IF(C361="X","X",SUM(N(ISNUMBER(_xlfn.XMATCH(INDEX(C$12:C$411,1+MOD($B361-C$8+_xlfn.SEQUENCE(C$7,,0),C$412)),$BM$5:$BM$9)))))</f>
        <v>X</v>
      </c>
      <c r="BM361" s="129" t="str" cm="1">
        <f t="array" ref="BM361">IF(D361="X","X",SUM(N(ISNUMBER(_xlfn.XMATCH(INDEX(D$12:D$411,1+MOD($B361-D$8+_xlfn.SEQUENCE(D$7,,0),D$412)),$BM$5:$BM$9)))))</f>
        <v>X</v>
      </c>
      <c r="BN361" s="129" t="str" cm="1">
        <f t="array" ref="BN361">IF(E361="X","X",SUM(N(ISNUMBER(_xlfn.XMATCH(INDEX(E$12:E$411,1+MOD($B361-E$8+_xlfn.SEQUENCE(E$7,,0),E$412)),$BM$5:$BM$9)))))</f>
        <v>X</v>
      </c>
      <c r="BO361" s="129" t="str" cm="1">
        <f t="array" ref="BO361">IF(F361="X","X",SUM(N(ISNUMBER(_xlfn.XMATCH(INDEX(F$12:F$411,1+MOD($B361-F$8+_xlfn.SEQUENCE(F$7,,0),F$412)),$BM$5:$BM$9)))))</f>
        <v>X</v>
      </c>
      <c r="BP361" s="142" t="str" cm="1">
        <f t="array" ref="BP361">IF(G361="X","X",SUM(N(ISNUMBER(_xlfn.XMATCH(INDEX(G$12:G$411,1+MOD($B361-G$8+_xlfn.SEQUENCE(G$7,,0),G$412)),$BM$5:$BM$9)))))</f>
        <v>X</v>
      </c>
      <c r="BR361" s="146" t="str" cm="1">
        <f t="array" ref="BR361">IF(C361="X","X",SUM(N(ISNUMBER(_xlfn.XMATCH(INDEX(C$12:C$411,1+MOD($B361-C$8+_xlfn.SEQUENCE(C$7,,0),C$412)),$BS$5:$BS$9)))))</f>
        <v>X</v>
      </c>
      <c r="BS361" s="129" t="str" cm="1">
        <f t="array" ref="BS361">IF(D361="X","X",SUM(N(ISNUMBER(_xlfn.XMATCH(INDEX(D$12:D$411,1+MOD($B361-D$8+_xlfn.SEQUENCE(D$7,,0),D$412)),$BS$5:$BS$9)))))</f>
        <v>X</v>
      </c>
      <c r="BT361" s="129" t="str" cm="1">
        <f t="array" ref="BT361">IF(E361="X","X",SUM(N(ISNUMBER(_xlfn.XMATCH(INDEX(E$12:E$411,1+MOD($B361-E$8+_xlfn.SEQUENCE(E$7,,0),E$412)),$BS$5:$BS$9)))))</f>
        <v>X</v>
      </c>
      <c r="BU361" s="129" t="str" cm="1">
        <f t="array" ref="BU361">IF(F361="X","X",SUM(N(ISNUMBER(_xlfn.XMATCH(INDEX(F$12:F$411,1+MOD($B361-F$8+_xlfn.SEQUENCE(F$7,,0),F$412)),$BS$5:$BS$9)))))</f>
        <v>X</v>
      </c>
      <c r="BV361" s="142" t="str" cm="1">
        <f t="array" ref="BV361">IF(G361="X","X",SUM(N(ISNUMBER(_xlfn.XMATCH(INDEX(G$12:G$411,1+MOD($B361-G$8+_xlfn.SEQUENCE(G$7,,0),G$412)),$BS$5:$BS$9)))))</f>
        <v>X</v>
      </c>
      <c r="BX361" s="146" t="str" cm="1">
        <f t="array" ref="BX361">IF(C361="X","X",SUM(N(ISNUMBER(_xlfn.XMATCH(INDEX(C$12:C$411,1+MOD($B361-C$8+_xlfn.SEQUENCE(C$7,,0),C$412)),$BY$5:$BY$9)))))</f>
        <v>X</v>
      </c>
      <c r="BY361" s="129" t="str" cm="1">
        <f t="array" ref="BY361">IF(D361="X","X",SUM(N(ISNUMBER(_xlfn.XMATCH(INDEX(D$12:D$411,1+MOD($B361-D$8+_xlfn.SEQUENCE(D$7,,0),D$412)),$BY$5:$BY$9)))))</f>
        <v>X</v>
      </c>
      <c r="BZ361" s="129" t="str" cm="1">
        <f t="array" ref="BZ361">IF(E361="X","X",SUM(N(ISNUMBER(_xlfn.XMATCH(INDEX(E$12:E$411,1+MOD($B361-E$8+_xlfn.SEQUENCE(E$7,,0),E$412)),$BY$5:$BY$9)))))</f>
        <v>X</v>
      </c>
      <c r="CA361" s="129" t="str" cm="1">
        <f t="array" ref="CA361">IF(F361="X","X",SUM(N(ISNUMBER(_xlfn.XMATCH(INDEX(F$12:F$411,1+MOD($B361-F$8+_xlfn.SEQUENCE(F$7,,0),F$412)),$BY$5:$BY$9)))))</f>
        <v>X</v>
      </c>
      <c r="CB361" s="142" t="str" cm="1">
        <f t="array" ref="CB361">IF(G361="X","X",SUM(N(ISNUMBER(_xlfn.XMATCH(INDEX(G$12:G$411,1+MOD($B361-G$8+_xlfn.SEQUENCE(G$7,,0),G$412)),$BY$5:$BY$9)))))</f>
        <v>X</v>
      </c>
      <c r="CD361" s="146" t="str" cm="1">
        <f t="array" ref="CD361">IF(C361="X","X",SUM(N(ISNUMBER(_xlfn.XMATCH(INDEX(C$12:C$411,1+MOD($B361-C$8+_xlfn.SEQUENCE(C$7,,0),C$412)),$CE$5:$CE$9)))))</f>
        <v>X</v>
      </c>
      <c r="CE361" s="129" t="str" cm="1">
        <f t="array" ref="CE361">IF(D361="X","X",SUM(N(ISNUMBER(_xlfn.XMATCH(INDEX(D$12:D$411,1+MOD($B361-D$8+_xlfn.SEQUENCE(D$7,,0),D$412)),$CE$5:$CE$9)))))</f>
        <v>X</v>
      </c>
      <c r="CF361" s="129" t="str" cm="1">
        <f t="array" ref="CF361">IF(E361="X","X",SUM(N(ISNUMBER(_xlfn.XMATCH(INDEX(E$12:E$411,1+MOD($B361-E$8+_xlfn.SEQUENCE(E$7,,0),E$412)),$CE$5:$CE$9)))))</f>
        <v>X</v>
      </c>
      <c r="CG361" s="129" t="str" cm="1">
        <f t="array" ref="CG361">IF(F361="X","X",SUM(N(ISNUMBER(_xlfn.XMATCH(INDEX(F$12:F$411,1+MOD($B361-F$8+_xlfn.SEQUENCE(F$7,,0),F$412)),$CE$5:$CE$9)))))</f>
        <v>X</v>
      </c>
      <c r="CH361" s="142" t="str" cm="1">
        <f t="array" ref="CH361">IF(G361="X","X",SUM(N(ISNUMBER(_xlfn.XMATCH(INDEX(G$12:G$411,1+MOD($B361-G$8+_xlfn.SEQUENCE(G$7,,0),G$412)),$CE$5:$CE$9)))))</f>
        <v>X</v>
      </c>
      <c r="CJ361" s="146" t="str" cm="1">
        <f t="array" ref="CJ361">IF(C361="X","X",SUM(N(ISNUMBER(_xlfn.XMATCH(INDEX(C$12:C$411,1+MOD($B361-C$8+_xlfn.SEQUENCE(C$7,,0),C$412)),$CK$5:$CK$9)))))</f>
        <v>X</v>
      </c>
      <c r="CK361" s="129" t="str" cm="1">
        <f t="array" ref="CK361">IF(D361="X","X",SUM(N(ISNUMBER(_xlfn.XMATCH(INDEX(D$12:D$411,1+MOD($B361-D$8+_xlfn.SEQUENCE(D$7,,0),D$412)),$CK$5:$CK$9)))))</f>
        <v>X</v>
      </c>
      <c r="CL361" s="129" t="str" cm="1">
        <f t="array" ref="CL361">IF(E361="X","X",SUM(N(ISNUMBER(_xlfn.XMATCH(INDEX(E$12:E$411,1+MOD($B361-E$8+_xlfn.SEQUENCE(E$7,,0),E$412)),$CK$5:$CK$9)))))</f>
        <v>X</v>
      </c>
      <c r="CM361" s="129" t="str" cm="1">
        <f t="array" ref="CM361">IF(F361="X","X",SUM(N(ISNUMBER(_xlfn.XMATCH(INDEX(F$12:F$411,1+MOD($B361-F$8+_xlfn.SEQUENCE(F$7,,0),F$412)),$CK$5:$CK$9)))))</f>
        <v>X</v>
      </c>
      <c r="CN361" s="142" t="str" cm="1">
        <f t="array" ref="CN361">IF(G361="X","X",SUM(N(ISNUMBER(_xlfn.XMATCH(INDEX(G$12:G$411,1+MOD($B361-G$8+_xlfn.SEQUENCE(G$7,,0),G$412)),$CK$5:$CK$9)))))</f>
        <v>X</v>
      </c>
      <c r="CP361" s="146" t="str" cm="1">
        <f t="array" ref="CP361">IF(C361="X","X",SUM(N(ISNUMBER(_xlfn.XMATCH(INDEX(C$12:C$411,1+MOD($B361-C$8+_xlfn.SEQUENCE(C$7,,0),C$412)),$CQ$5:$CQ$9)))))</f>
        <v>X</v>
      </c>
      <c r="CQ361" s="129" t="str" cm="1">
        <f t="array" ref="CQ361">IF(D361="X","X",SUM(N(ISNUMBER(_xlfn.XMATCH(INDEX(D$12:D$411,1+MOD($B361-D$8+_xlfn.SEQUENCE(D$7,,0),D$412)),$CQ$5:$CQ$9)))))</f>
        <v>X</v>
      </c>
      <c r="CR361" s="129" t="str" cm="1">
        <f t="array" ref="CR361">IF(E361="X","X",SUM(N(ISNUMBER(_xlfn.XMATCH(INDEX(E$12:E$411,1+MOD($B361-E$8+_xlfn.SEQUENCE(E$7,,0),E$412)),$CQ$5:$CQ$9)))))</f>
        <v>X</v>
      </c>
      <c r="CS361" s="129" t="str" cm="1">
        <f t="array" ref="CS361">IF(F361="X","X",SUM(N(ISNUMBER(_xlfn.XMATCH(INDEX(F$12:F$411,1+MOD($B361-F$8+_xlfn.SEQUENCE(F$7,,0),F$412)),$CQ$5:$CQ$9)))))</f>
        <v>X</v>
      </c>
      <c r="CT361" s="142" t="str" cm="1">
        <f t="array" ref="CT361">IF(G361="X","X",SUM(N(ISNUMBER(_xlfn.XMATCH(INDEX(G$12:G$411,1+MOD($B361-G$8+_xlfn.SEQUENCE(G$7,,0),G$412)),$CQ$5:$CQ$9)))))</f>
        <v>X</v>
      </c>
    </row>
    <row r="362" spans="2:98" ht="12.75" customHeight="1" x14ac:dyDescent="0.2">
      <c r="B362" s="5">
        <f t="shared" si="9"/>
        <v>350</v>
      </c>
      <c r="C362" s="129" t="s">
        <v>10</v>
      </c>
      <c r="D362" s="129" t="s">
        <v>10</v>
      </c>
      <c r="E362" s="129" t="s">
        <v>10</v>
      </c>
      <c r="F362" s="129" t="s">
        <v>10</v>
      </c>
      <c r="G362" s="142" t="s">
        <v>10</v>
      </c>
      <c r="P362" s="146" t="str" cm="1">
        <f t="array" ref="P362">IF(C362="X","X",SUM(N(ISNUMBER(_xlfn.XMATCH(INDEX(C$12:C$411,1+MOD($B362-C$8+_xlfn.SEQUENCE(C$7,,0),C$412)),$Q$5:$Q$9)))))</f>
        <v>X</v>
      </c>
      <c r="Q362" s="129" t="str" cm="1">
        <f t="array" ref="Q362">IF(D362="X","X",SUM(N(ISNUMBER(_xlfn.XMATCH(INDEX(D$12:D$411,1+MOD($B362-D$8+_xlfn.SEQUENCE(D$7,,0),D$412)),$Q$5:$Q$9)))))</f>
        <v>X</v>
      </c>
      <c r="R362" s="129" t="str" cm="1">
        <f t="array" ref="R362">IF(E362="X","X",SUM(N(ISNUMBER(_xlfn.XMATCH(INDEX(E$12:E$411,1+MOD($B362-E$8+_xlfn.SEQUENCE(E$7,,0),E$412)),$Q$5:$Q$9)))))</f>
        <v>X</v>
      </c>
      <c r="S362" s="129" t="str" cm="1">
        <f t="array" ref="S362">IF(F362="X","X",SUM(N(ISNUMBER(_xlfn.XMATCH(INDEX(F$12:F$411,1+MOD($B362-F$8+_xlfn.SEQUENCE(F$7,,0),F$412)),$Q$5:$Q$9)))))</f>
        <v>X</v>
      </c>
      <c r="T362" s="142" t="str" cm="1">
        <f t="array" ref="T362">IF(G362="X","X",SUM(N(ISNUMBER(_xlfn.XMATCH(INDEX(G$12:G$411,1+MOD($B362-G$8+_xlfn.SEQUENCE(G$7,,0),G$412)),$Q$5:$Q$9)))))</f>
        <v>X</v>
      </c>
      <c r="V362" s="146" t="str" cm="1">
        <f t="array" ref="V362">IF(C362="X","X",SUM(N(ISNUMBER(_xlfn.XMATCH(INDEX(C$12:C$411,1+MOD($B362-C$8+_xlfn.SEQUENCE(C$7,,0),C$412)),$W$5:$W$9)))))</f>
        <v>X</v>
      </c>
      <c r="W362" s="129" t="str" cm="1">
        <f t="array" ref="W362">IF(D362="X","X",SUM(N(ISNUMBER(_xlfn.XMATCH(INDEX(D$12:D$411,1+MOD($B362-D$8+_xlfn.SEQUENCE(D$7,,0),D$412)),$W$5:$W$9)))))</f>
        <v>X</v>
      </c>
      <c r="X362" s="129" t="str" cm="1">
        <f t="array" ref="X362">IF(E362="X","X",SUM(N(ISNUMBER(_xlfn.XMATCH(INDEX(E$12:E$411,1+MOD($B362-E$8+_xlfn.SEQUENCE(E$7,,0),E$412)),$W$5:$W$9)))))</f>
        <v>X</v>
      </c>
      <c r="Y362" s="129" t="str" cm="1">
        <f t="array" ref="Y362">IF(F362="X","X",SUM(N(ISNUMBER(_xlfn.XMATCH(INDEX(F$12:F$411,1+MOD($B362-F$8+_xlfn.SEQUENCE(F$7,,0),F$412)),$W$5:$W$9)))))</f>
        <v>X</v>
      </c>
      <c r="Z362" s="142" t="str" cm="1">
        <f t="array" ref="Z362">IF(G362="X","X",SUM(N(ISNUMBER(_xlfn.XMATCH(INDEX(G$12:G$411,1+MOD($B362-G$8+_xlfn.SEQUENCE(G$7,,0),G$412)),$W$5:$W$9)))))</f>
        <v>X</v>
      </c>
      <c r="AB362" s="146" t="str" cm="1">
        <f t="array" ref="AB362">IF(C362="X","X",SUM(N(ISNUMBER(_xlfn.XMATCH(INDEX(C$12:C$411,1+MOD($B362-C$8+_xlfn.SEQUENCE(C$7,,0),C$412)),$AC$5:$AC$9)))))</f>
        <v>X</v>
      </c>
      <c r="AC362" s="129" t="str" cm="1">
        <f t="array" ref="AC362">IF(D362="X","X",SUM(N(ISNUMBER(_xlfn.XMATCH(INDEX(D$12:D$411,1+MOD($B362-D$8+_xlfn.SEQUENCE(D$7,,0),D$412)),$AC$5:$AC$9)))))</f>
        <v>X</v>
      </c>
      <c r="AD362" s="129" t="str" cm="1">
        <f t="array" ref="AD362">IF(E362="X","X",SUM(N(ISNUMBER(_xlfn.XMATCH(INDEX(E$12:E$411,1+MOD($B362-E$8+_xlfn.SEQUENCE(E$7,,0),E$412)),$AC$5:$AC$9)))))</f>
        <v>X</v>
      </c>
      <c r="AE362" s="129" t="str" cm="1">
        <f t="array" ref="AE362">IF(F362="X","X",SUM(N(ISNUMBER(_xlfn.XMATCH(INDEX(F$12:F$411,1+MOD($B362-F$8+_xlfn.SEQUENCE(F$7,,0),F$412)),$AC$5:$AC$9)))))</f>
        <v>X</v>
      </c>
      <c r="AF362" s="142" t="str" cm="1">
        <f t="array" ref="AF362">IF(G362="X","X",SUM(N(ISNUMBER(_xlfn.XMATCH(INDEX(G$12:G$411,1+MOD($B362-G$8+_xlfn.SEQUENCE(G$7,,0),G$412)),$AC$5:$AC$9)))))</f>
        <v>X</v>
      </c>
      <c r="AH362" s="146" t="str" cm="1">
        <f t="array" ref="AH362">IF(C362="X","X",SUM(N(ISNUMBER(_xlfn.XMATCH(INDEX(C$12:C$411,1+MOD($B362-C$8+_xlfn.SEQUENCE(C$7,,0),C$412)),$AI$5:$AI$9)))))</f>
        <v>X</v>
      </c>
      <c r="AI362" s="129" t="str" cm="1">
        <f t="array" ref="AI362">IF(D362="X","X",SUM(N(ISNUMBER(_xlfn.XMATCH(INDEX(D$12:D$411,1+MOD($B362-D$8+_xlfn.SEQUENCE(D$7,,0),D$412)),$AI$5:$AI$9)))))</f>
        <v>X</v>
      </c>
      <c r="AJ362" s="129" t="str" cm="1">
        <f t="array" ref="AJ362">IF(E362="X","X",SUM(N(ISNUMBER(_xlfn.XMATCH(INDEX(E$12:E$411,1+MOD($B362-E$8+_xlfn.SEQUENCE(E$7,,0),E$412)),$AI$5:$AI$9)))))</f>
        <v>X</v>
      </c>
      <c r="AK362" s="129" t="str" cm="1">
        <f t="array" ref="AK362">IF(F362="X","X",SUM(N(ISNUMBER(_xlfn.XMATCH(INDEX(F$12:F$411,1+MOD($B362-F$8+_xlfn.SEQUENCE(F$7,,0),F$412)),$AI$5:$AI$9)))))</f>
        <v>X</v>
      </c>
      <c r="AL362" s="142" t="str" cm="1">
        <f t="array" ref="AL362">IF(G362="X","X",SUM(N(ISNUMBER(_xlfn.XMATCH(INDEX(G$12:G$411,1+MOD($B362-G$8+_xlfn.SEQUENCE(G$7,,0),G$412)),$AI$5:$AI$9)))))</f>
        <v>X</v>
      </c>
      <c r="AN362" s="146" t="str" cm="1">
        <f t="array" ref="AN362">IF(C362="X","X",SUM(N(ISNUMBER(_xlfn.XMATCH(INDEX(C$12:C$411,1+MOD($B362-C$8+_xlfn.SEQUENCE(C$7,,0),C$412)),$AO$5:$AO$9)))))</f>
        <v>X</v>
      </c>
      <c r="AO362" s="129" t="str" cm="1">
        <f t="array" ref="AO362">IF(D362="X","X",SUM(N(ISNUMBER(_xlfn.XMATCH(INDEX(D$12:D$411,1+MOD($B362-D$8+_xlfn.SEQUENCE(D$7,,0),D$412)),$AO$5:$AO$9)))))</f>
        <v>X</v>
      </c>
      <c r="AP362" s="129" t="str" cm="1">
        <f t="array" ref="AP362">IF(E362="X","X",SUM(N(ISNUMBER(_xlfn.XMATCH(INDEX(E$12:E$411,1+MOD($B362-E$8+_xlfn.SEQUENCE(E$7,,0),E$412)),$AO$5:$AO$9)))))</f>
        <v>X</v>
      </c>
      <c r="AQ362" s="129" t="str" cm="1">
        <f t="array" ref="AQ362">IF(F362="X","X",SUM(N(ISNUMBER(_xlfn.XMATCH(INDEX(F$12:F$411,1+MOD($B362-F$8+_xlfn.SEQUENCE(F$7,,0),F$412)),$AO$5:$AO$9)))))</f>
        <v>X</v>
      </c>
      <c r="AR362" s="142" t="str" cm="1">
        <f t="array" ref="AR362">IF(G362="X","X",SUM(N(ISNUMBER(_xlfn.XMATCH(INDEX(G$12:G$411,1+MOD($B362-G$8+_xlfn.SEQUENCE(G$7,,0),G$412)),$AO$5:$AO$9)))))</f>
        <v>X</v>
      </c>
      <c r="AT362" s="146" t="str" cm="1">
        <f t="array" ref="AT362">IF(C362="X","X",SUM(N(ISNUMBER(_xlfn.XMATCH(INDEX(C$12:C$411,1+MOD($B362-C$8+_xlfn.SEQUENCE(C$7,,0),C$412)),$AU$5:$AU$9)))))</f>
        <v>X</v>
      </c>
      <c r="AU362" s="129" t="str" cm="1">
        <f t="array" ref="AU362">IF(D362="X","X",SUM(N(ISNUMBER(_xlfn.XMATCH(INDEX(D$12:D$411,1+MOD($B362-D$8+_xlfn.SEQUENCE(D$7,,0),D$412)),$AU$5:$AU$9)))))</f>
        <v>X</v>
      </c>
      <c r="AV362" s="129" t="str" cm="1">
        <f t="array" ref="AV362">IF(E362="X","X",SUM(N(ISNUMBER(_xlfn.XMATCH(INDEX(E$12:E$411,1+MOD($B362-E$8+_xlfn.SEQUENCE(E$7,,0),E$412)),$AU$5:$AU$9)))))</f>
        <v>X</v>
      </c>
      <c r="AW362" s="129" t="str" cm="1">
        <f t="array" ref="AW362">IF(F362="X","X",SUM(N(ISNUMBER(_xlfn.XMATCH(INDEX(F$12:F$411,1+MOD($B362-F$8+_xlfn.SEQUENCE(F$7,,0),F$412)),$AU$5:$AU$9)))))</f>
        <v>X</v>
      </c>
      <c r="AX362" s="142" t="str" cm="1">
        <f t="array" ref="AX362">IF(G362="X","X",SUM(N(ISNUMBER(_xlfn.XMATCH(INDEX(G$12:G$411,1+MOD($B362-G$8+_xlfn.SEQUENCE(G$7,,0),G$412)),$AU$5:$AU$9)))))</f>
        <v>X</v>
      </c>
      <c r="AZ362" s="146" t="str" cm="1">
        <f t="array" ref="AZ362">IF(C362="X","X",SUM(N(ISNUMBER(_xlfn.XMATCH(INDEX(C$12:C$411,1+MOD($B362-C$8+_xlfn.SEQUENCE(C$7,,0),C$412)),$BA$5:$BA$9)))))</f>
        <v>X</v>
      </c>
      <c r="BA362" s="129" t="str" cm="1">
        <f t="array" ref="BA362">IF(D362="X","X",SUM(N(ISNUMBER(_xlfn.XMATCH(INDEX(D$12:D$411,1+MOD($B362-D$8+_xlfn.SEQUENCE(D$7,,0),D$412)),$BA$5:$BA$9)))))</f>
        <v>X</v>
      </c>
      <c r="BB362" s="129" t="str" cm="1">
        <f t="array" ref="BB362">IF(E362="X","X",SUM(N(ISNUMBER(_xlfn.XMATCH(INDEX(E$12:E$411,1+MOD($B362-E$8+_xlfn.SEQUENCE(E$7,,0),E$412)),$BA$5:$BA$9)))))</f>
        <v>X</v>
      </c>
      <c r="BC362" s="129" t="str" cm="1">
        <f t="array" ref="BC362">IF(F362="X","X",SUM(N(ISNUMBER(_xlfn.XMATCH(INDEX(F$12:F$411,1+MOD($B362-F$8+_xlfn.SEQUENCE(F$7,,0),F$412)),$BA$5:$BA$9)))))</f>
        <v>X</v>
      </c>
      <c r="BD362" s="142" t="str" cm="1">
        <f t="array" ref="BD362">IF(G362="X","X",SUM(N(ISNUMBER(_xlfn.XMATCH(INDEX(G$12:G$411,1+MOD($B362-G$8+_xlfn.SEQUENCE(G$7,,0),G$412)),$BA$5:$BA$9)))))</f>
        <v>X</v>
      </c>
      <c r="BF362" s="146" t="str" cm="1">
        <f t="array" ref="BF362">IF(C362="X","X",SUM(N(ISNUMBER(_xlfn.XMATCH(INDEX(C$12:C$411,1+MOD($B362-C$8+_xlfn.SEQUENCE(C$7,,0),C$412)),$BG$5:$BG$9)))))</f>
        <v>X</v>
      </c>
      <c r="BG362" s="129" t="str" cm="1">
        <f t="array" ref="BG362">IF(D362="X","X",SUM(N(ISNUMBER(_xlfn.XMATCH(INDEX(D$12:D$411,1+MOD($B362-D$8+_xlfn.SEQUENCE(D$7,,0),D$412)),$BG$5:$BG$9)))))</f>
        <v>X</v>
      </c>
      <c r="BH362" s="129" t="str" cm="1">
        <f t="array" ref="BH362">IF(E362="X","X",SUM(N(ISNUMBER(_xlfn.XMATCH(INDEX(E$12:E$411,1+MOD($B362-E$8+_xlfn.SEQUENCE(E$7,,0),E$412)),$BG$5:$BG$9)))))</f>
        <v>X</v>
      </c>
      <c r="BI362" s="129" t="str" cm="1">
        <f t="array" ref="BI362">IF(F362="X","X",SUM(N(ISNUMBER(_xlfn.XMATCH(INDEX(F$12:F$411,1+MOD($B362-F$8+_xlfn.SEQUENCE(F$7,,0),F$412)),$BG$5:$BG$9)))))</f>
        <v>X</v>
      </c>
      <c r="BJ362" s="142" t="str" cm="1">
        <f t="array" ref="BJ362">IF(G362="X","X",SUM(N(ISNUMBER(_xlfn.XMATCH(INDEX(G$12:G$411,1+MOD($B362-G$8+_xlfn.SEQUENCE(G$7,,0),G$412)),$BG$5:$BG$9)))))</f>
        <v>X</v>
      </c>
      <c r="BL362" s="146" t="str" cm="1">
        <f t="array" ref="BL362">IF(C362="X","X",SUM(N(ISNUMBER(_xlfn.XMATCH(INDEX(C$12:C$411,1+MOD($B362-C$8+_xlfn.SEQUENCE(C$7,,0),C$412)),$BM$5:$BM$9)))))</f>
        <v>X</v>
      </c>
      <c r="BM362" s="129" t="str" cm="1">
        <f t="array" ref="BM362">IF(D362="X","X",SUM(N(ISNUMBER(_xlfn.XMATCH(INDEX(D$12:D$411,1+MOD($B362-D$8+_xlfn.SEQUENCE(D$7,,0),D$412)),$BM$5:$BM$9)))))</f>
        <v>X</v>
      </c>
      <c r="BN362" s="129" t="str" cm="1">
        <f t="array" ref="BN362">IF(E362="X","X",SUM(N(ISNUMBER(_xlfn.XMATCH(INDEX(E$12:E$411,1+MOD($B362-E$8+_xlfn.SEQUENCE(E$7,,0),E$412)),$BM$5:$BM$9)))))</f>
        <v>X</v>
      </c>
      <c r="BO362" s="129" t="str" cm="1">
        <f t="array" ref="BO362">IF(F362="X","X",SUM(N(ISNUMBER(_xlfn.XMATCH(INDEX(F$12:F$411,1+MOD($B362-F$8+_xlfn.SEQUENCE(F$7,,0),F$412)),$BM$5:$BM$9)))))</f>
        <v>X</v>
      </c>
      <c r="BP362" s="142" t="str" cm="1">
        <f t="array" ref="BP362">IF(G362="X","X",SUM(N(ISNUMBER(_xlfn.XMATCH(INDEX(G$12:G$411,1+MOD($B362-G$8+_xlfn.SEQUENCE(G$7,,0),G$412)),$BM$5:$BM$9)))))</f>
        <v>X</v>
      </c>
      <c r="BR362" s="146" t="str" cm="1">
        <f t="array" ref="BR362">IF(C362="X","X",SUM(N(ISNUMBER(_xlfn.XMATCH(INDEX(C$12:C$411,1+MOD($B362-C$8+_xlfn.SEQUENCE(C$7,,0),C$412)),$BS$5:$BS$9)))))</f>
        <v>X</v>
      </c>
      <c r="BS362" s="129" t="str" cm="1">
        <f t="array" ref="BS362">IF(D362="X","X",SUM(N(ISNUMBER(_xlfn.XMATCH(INDEX(D$12:D$411,1+MOD($B362-D$8+_xlfn.SEQUENCE(D$7,,0),D$412)),$BS$5:$BS$9)))))</f>
        <v>X</v>
      </c>
      <c r="BT362" s="129" t="str" cm="1">
        <f t="array" ref="BT362">IF(E362="X","X",SUM(N(ISNUMBER(_xlfn.XMATCH(INDEX(E$12:E$411,1+MOD($B362-E$8+_xlfn.SEQUENCE(E$7,,0),E$412)),$BS$5:$BS$9)))))</f>
        <v>X</v>
      </c>
      <c r="BU362" s="129" t="str" cm="1">
        <f t="array" ref="BU362">IF(F362="X","X",SUM(N(ISNUMBER(_xlfn.XMATCH(INDEX(F$12:F$411,1+MOD($B362-F$8+_xlfn.SEQUENCE(F$7,,0),F$412)),$BS$5:$BS$9)))))</f>
        <v>X</v>
      </c>
      <c r="BV362" s="142" t="str" cm="1">
        <f t="array" ref="BV362">IF(G362="X","X",SUM(N(ISNUMBER(_xlfn.XMATCH(INDEX(G$12:G$411,1+MOD($B362-G$8+_xlfn.SEQUENCE(G$7,,0),G$412)),$BS$5:$BS$9)))))</f>
        <v>X</v>
      </c>
      <c r="BX362" s="146" t="str" cm="1">
        <f t="array" ref="BX362">IF(C362="X","X",SUM(N(ISNUMBER(_xlfn.XMATCH(INDEX(C$12:C$411,1+MOD($B362-C$8+_xlfn.SEQUENCE(C$7,,0),C$412)),$BY$5:$BY$9)))))</f>
        <v>X</v>
      </c>
      <c r="BY362" s="129" t="str" cm="1">
        <f t="array" ref="BY362">IF(D362="X","X",SUM(N(ISNUMBER(_xlfn.XMATCH(INDEX(D$12:D$411,1+MOD($B362-D$8+_xlfn.SEQUENCE(D$7,,0),D$412)),$BY$5:$BY$9)))))</f>
        <v>X</v>
      </c>
      <c r="BZ362" s="129" t="str" cm="1">
        <f t="array" ref="BZ362">IF(E362="X","X",SUM(N(ISNUMBER(_xlfn.XMATCH(INDEX(E$12:E$411,1+MOD($B362-E$8+_xlfn.SEQUENCE(E$7,,0),E$412)),$BY$5:$BY$9)))))</f>
        <v>X</v>
      </c>
      <c r="CA362" s="129" t="str" cm="1">
        <f t="array" ref="CA362">IF(F362="X","X",SUM(N(ISNUMBER(_xlfn.XMATCH(INDEX(F$12:F$411,1+MOD($B362-F$8+_xlfn.SEQUENCE(F$7,,0),F$412)),$BY$5:$BY$9)))))</f>
        <v>X</v>
      </c>
      <c r="CB362" s="142" t="str" cm="1">
        <f t="array" ref="CB362">IF(G362="X","X",SUM(N(ISNUMBER(_xlfn.XMATCH(INDEX(G$12:G$411,1+MOD($B362-G$8+_xlfn.SEQUENCE(G$7,,0),G$412)),$BY$5:$BY$9)))))</f>
        <v>X</v>
      </c>
      <c r="CD362" s="146" t="str" cm="1">
        <f t="array" ref="CD362">IF(C362="X","X",SUM(N(ISNUMBER(_xlfn.XMATCH(INDEX(C$12:C$411,1+MOD($B362-C$8+_xlfn.SEQUENCE(C$7,,0),C$412)),$CE$5:$CE$9)))))</f>
        <v>X</v>
      </c>
      <c r="CE362" s="129" t="str" cm="1">
        <f t="array" ref="CE362">IF(D362="X","X",SUM(N(ISNUMBER(_xlfn.XMATCH(INDEX(D$12:D$411,1+MOD($B362-D$8+_xlfn.SEQUENCE(D$7,,0),D$412)),$CE$5:$CE$9)))))</f>
        <v>X</v>
      </c>
      <c r="CF362" s="129" t="str" cm="1">
        <f t="array" ref="CF362">IF(E362="X","X",SUM(N(ISNUMBER(_xlfn.XMATCH(INDEX(E$12:E$411,1+MOD($B362-E$8+_xlfn.SEQUENCE(E$7,,0),E$412)),$CE$5:$CE$9)))))</f>
        <v>X</v>
      </c>
      <c r="CG362" s="129" t="str" cm="1">
        <f t="array" ref="CG362">IF(F362="X","X",SUM(N(ISNUMBER(_xlfn.XMATCH(INDEX(F$12:F$411,1+MOD($B362-F$8+_xlfn.SEQUENCE(F$7,,0),F$412)),$CE$5:$CE$9)))))</f>
        <v>X</v>
      </c>
      <c r="CH362" s="142" t="str" cm="1">
        <f t="array" ref="CH362">IF(G362="X","X",SUM(N(ISNUMBER(_xlfn.XMATCH(INDEX(G$12:G$411,1+MOD($B362-G$8+_xlfn.SEQUENCE(G$7,,0),G$412)),$CE$5:$CE$9)))))</f>
        <v>X</v>
      </c>
      <c r="CJ362" s="146" t="str" cm="1">
        <f t="array" ref="CJ362">IF(C362="X","X",SUM(N(ISNUMBER(_xlfn.XMATCH(INDEX(C$12:C$411,1+MOD($B362-C$8+_xlfn.SEQUENCE(C$7,,0),C$412)),$CK$5:$CK$9)))))</f>
        <v>X</v>
      </c>
      <c r="CK362" s="129" t="str" cm="1">
        <f t="array" ref="CK362">IF(D362="X","X",SUM(N(ISNUMBER(_xlfn.XMATCH(INDEX(D$12:D$411,1+MOD($B362-D$8+_xlfn.SEQUENCE(D$7,,0),D$412)),$CK$5:$CK$9)))))</f>
        <v>X</v>
      </c>
      <c r="CL362" s="129" t="str" cm="1">
        <f t="array" ref="CL362">IF(E362="X","X",SUM(N(ISNUMBER(_xlfn.XMATCH(INDEX(E$12:E$411,1+MOD($B362-E$8+_xlfn.SEQUENCE(E$7,,0),E$412)),$CK$5:$CK$9)))))</f>
        <v>X</v>
      </c>
      <c r="CM362" s="129" t="str" cm="1">
        <f t="array" ref="CM362">IF(F362="X","X",SUM(N(ISNUMBER(_xlfn.XMATCH(INDEX(F$12:F$411,1+MOD($B362-F$8+_xlfn.SEQUENCE(F$7,,0),F$412)),$CK$5:$CK$9)))))</f>
        <v>X</v>
      </c>
      <c r="CN362" s="142" t="str" cm="1">
        <f t="array" ref="CN362">IF(G362="X","X",SUM(N(ISNUMBER(_xlfn.XMATCH(INDEX(G$12:G$411,1+MOD($B362-G$8+_xlfn.SEQUENCE(G$7,,0),G$412)),$CK$5:$CK$9)))))</f>
        <v>X</v>
      </c>
      <c r="CP362" s="146" t="str" cm="1">
        <f t="array" ref="CP362">IF(C362="X","X",SUM(N(ISNUMBER(_xlfn.XMATCH(INDEX(C$12:C$411,1+MOD($B362-C$8+_xlfn.SEQUENCE(C$7,,0),C$412)),$CQ$5:$CQ$9)))))</f>
        <v>X</v>
      </c>
      <c r="CQ362" s="129" t="str" cm="1">
        <f t="array" ref="CQ362">IF(D362="X","X",SUM(N(ISNUMBER(_xlfn.XMATCH(INDEX(D$12:D$411,1+MOD($B362-D$8+_xlfn.SEQUENCE(D$7,,0),D$412)),$CQ$5:$CQ$9)))))</f>
        <v>X</v>
      </c>
      <c r="CR362" s="129" t="str" cm="1">
        <f t="array" ref="CR362">IF(E362="X","X",SUM(N(ISNUMBER(_xlfn.XMATCH(INDEX(E$12:E$411,1+MOD($B362-E$8+_xlfn.SEQUENCE(E$7,,0),E$412)),$CQ$5:$CQ$9)))))</f>
        <v>X</v>
      </c>
      <c r="CS362" s="129" t="str" cm="1">
        <f t="array" ref="CS362">IF(F362="X","X",SUM(N(ISNUMBER(_xlfn.XMATCH(INDEX(F$12:F$411,1+MOD($B362-F$8+_xlfn.SEQUENCE(F$7,,0),F$412)),$CQ$5:$CQ$9)))))</f>
        <v>X</v>
      </c>
      <c r="CT362" s="142" t="str" cm="1">
        <f t="array" ref="CT362">IF(G362="X","X",SUM(N(ISNUMBER(_xlfn.XMATCH(INDEX(G$12:G$411,1+MOD($B362-G$8+_xlfn.SEQUENCE(G$7,,0),G$412)),$CQ$5:$CQ$9)))))</f>
        <v>X</v>
      </c>
    </row>
    <row r="363" spans="2:98" ht="12.75" customHeight="1" x14ac:dyDescent="0.2">
      <c r="B363" s="5">
        <f t="shared" si="9"/>
        <v>351</v>
      </c>
      <c r="C363" s="129" t="s">
        <v>10</v>
      </c>
      <c r="D363" s="129" t="s">
        <v>10</v>
      </c>
      <c r="E363" s="129" t="s">
        <v>10</v>
      </c>
      <c r="F363" s="129" t="s">
        <v>10</v>
      </c>
      <c r="G363" s="142" t="s">
        <v>10</v>
      </c>
      <c r="P363" s="146" t="str" cm="1">
        <f t="array" ref="P363">IF(C363="X","X",SUM(N(ISNUMBER(_xlfn.XMATCH(INDEX(C$12:C$411,1+MOD($B363-C$8+_xlfn.SEQUENCE(C$7,,0),C$412)),$Q$5:$Q$9)))))</f>
        <v>X</v>
      </c>
      <c r="Q363" s="129" t="str" cm="1">
        <f t="array" ref="Q363">IF(D363="X","X",SUM(N(ISNUMBER(_xlfn.XMATCH(INDEX(D$12:D$411,1+MOD($B363-D$8+_xlfn.SEQUENCE(D$7,,0),D$412)),$Q$5:$Q$9)))))</f>
        <v>X</v>
      </c>
      <c r="R363" s="129" t="str" cm="1">
        <f t="array" ref="R363">IF(E363="X","X",SUM(N(ISNUMBER(_xlfn.XMATCH(INDEX(E$12:E$411,1+MOD($B363-E$8+_xlfn.SEQUENCE(E$7,,0),E$412)),$Q$5:$Q$9)))))</f>
        <v>X</v>
      </c>
      <c r="S363" s="129" t="str" cm="1">
        <f t="array" ref="S363">IF(F363="X","X",SUM(N(ISNUMBER(_xlfn.XMATCH(INDEX(F$12:F$411,1+MOD($B363-F$8+_xlfn.SEQUENCE(F$7,,0),F$412)),$Q$5:$Q$9)))))</f>
        <v>X</v>
      </c>
      <c r="T363" s="142" t="str" cm="1">
        <f t="array" ref="T363">IF(G363="X","X",SUM(N(ISNUMBER(_xlfn.XMATCH(INDEX(G$12:G$411,1+MOD($B363-G$8+_xlfn.SEQUENCE(G$7,,0),G$412)),$Q$5:$Q$9)))))</f>
        <v>X</v>
      </c>
      <c r="V363" s="146" t="str" cm="1">
        <f t="array" ref="V363">IF(C363="X","X",SUM(N(ISNUMBER(_xlfn.XMATCH(INDEX(C$12:C$411,1+MOD($B363-C$8+_xlfn.SEQUENCE(C$7,,0),C$412)),$W$5:$W$9)))))</f>
        <v>X</v>
      </c>
      <c r="W363" s="129" t="str" cm="1">
        <f t="array" ref="W363">IF(D363="X","X",SUM(N(ISNUMBER(_xlfn.XMATCH(INDEX(D$12:D$411,1+MOD($B363-D$8+_xlfn.SEQUENCE(D$7,,0),D$412)),$W$5:$W$9)))))</f>
        <v>X</v>
      </c>
      <c r="X363" s="129" t="str" cm="1">
        <f t="array" ref="X363">IF(E363="X","X",SUM(N(ISNUMBER(_xlfn.XMATCH(INDEX(E$12:E$411,1+MOD($B363-E$8+_xlfn.SEQUENCE(E$7,,0),E$412)),$W$5:$W$9)))))</f>
        <v>X</v>
      </c>
      <c r="Y363" s="129" t="str" cm="1">
        <f t="array" ref="Y363">IF(F363="X","X",SUM(N(ISNUMBER(_xlfn.XMATCH(INDEX(F$12:F$411,1+MOD($B363-F$8+_xlfn.SEQUENCE(F$7,,0),F$412)),$W$5:$W$9)))))</f>
        <v>X</v>
      </c>
      <c r="Z363" s="142" t="str" cm="1">
        <f t="array" ref="Z363">IF(G363="X","X",SUM(N(ISNUMBER(_xlfn.XMATCH(INDEX(G$12:G$411,1+MOD($B363-G$8+_xlfn.SEQUENCE(G$7,,0),G$412)),$W$5:$W$9)))))</f>
        <v>X</v>
      </c>
      <c r="AB363" s="146" t="str" cm="1">
        <f t="array" ref="AB363">IF(C363="X","X",SUM(N(ISNUMBER(_xlfn.XMATCH(INDEX(C$12:C$411,1+MOD($B363-C$8+_xlfn.SEQUENCE(C$7,,0),C$412)),$AC$5:$AC$9)))))</f>
        <v>X</v>
      </c>
      <c r="AC363" s="129" t="str" cm="1">
        <f t="array" ref="AC363">IF(D363="X","X",SUM(N(ISNUMBER(_xlfn.XMATCH(INDEX(D$12:D$411,1+MOD($B363-D$8+_xlfn.SEQUENCE(D$7,,0),D$412)),$AC$5:$AC$9)))))</f>
        <v>X</v>
      </c>
      <c r="AD363" s="129" t="str" cm="1">
        <f t="array" ref="AD363">IF(E363="X","X",SUM(N(ISNUMBER(_xlfn.XMATCH(INDEX(E$12:E$411,1+MOD($B363-E$8+_xlfn.SEQUENCE(E$7,,0),E$412)),$AC$5:$AC$9)))))</f>
        <v>X</v>
      </c>
      <c r="AE363" s="129" t="str" cm="1">
        <f t="array" ref="AE363">IF(F363="X","X",SUM(N(ISNUMBER(_xlfn.XMATCH(INDEX(F$12:F$411,1+MOD($B363-F$8+_xlfn.SEQUENCE(F$7,,0),F$412)),$AC$5:$AC$9)))))</f>
        <v>X</v>
      </c>
      <c r="AF363" s="142" t="str" cm="1">
        <f t="array" ref="AF363">IF(G363="X","X",SUM(N(ISNUMBER(_xlfn.XMATCH(INDEX(G$12:G$411,1+MOD($B363-G$8+_xlfn.SEQUENCE(G$7,,0),G$412)),$AC$5:$AC$9)))))</f>
        <v>X</v>
      </c>
      <c r="AH363" s="146" t="str" cm="1">
        <f t="array" ref="AH363">IF(C363="X","X",SUM(N(ISNUMBER(_xlfn.XMATCH(INDEX(C$12:C$411,1+MOD($B363-C$8+_xlfn.SEQUENCE(C$7,,0),C$412)),$AI$5:$AI$9)))))</f>
        <v>X</v>
      </c>
      <c r="AI363" s="129" t="str" cm="1">
        <f t="array" ref="AI363">IF(D363="X","X",SUM(N(ISNUMBER(_xlfn.XMATCH(INDEX(D$12:D$411,1+MOD($B363-D$8+_xlfn.SEQUENCE(D$7,,0),D$412)),$AI$5:$AI$9)))))</f>
        <v>X</v>
      </c>
      <c r="AJ363" s="129" t="str" cm="1">
        <f t="array" ref="AJ363">IF(E363="X","X",SUM(N(ISNUMBER(_xlfn.XMATCH(INDEX(E$12:E$411,1+MOD($B363-E$8+_xlfn.SEQUENCE(E$7,,0),E$412)),$AI$5:$AI$9)))))</f>
        <v>X</v>
      </c>
      <c r="AK363" s="129" t="str" cm="1">
        <f t="array" ref="AK363">IF(F363="X","X",SUM(N(ISNUMBER(_xlfn.XMATCH(INDEX(F$12:F$411,1+MOD($B363-F$8+_xlfn.SEQUENCE(F$7,,0),F$412)),$AI$5:$AI$9)))))</f>
        <v>X</v>
      </c>
      <c r="AL363" s="142" t="str" cm="1">
        <f t="array" ref="AL363">IF(G363="X","X",SUM(N(ISNUMBER(_xlfn.XMATCH(INDEX(G$12:G$411,1+MOD($B363-G$8+_xlfn.SEQUENCE(G$7,,0),G$412)),$AI$5:$AI$9)))))</f>
        <v>X</v>
      </c>
      <c r="AN363" s="146" t="str" cm="1">
        <f t="array" ref="AN363">IF(C363="X","X",SUM(N(ISNUMBER(_xlfn.XMATCH(INDEX(C$12:C$411,1+MOD($B363-C$8+_xlfn.SEQUENCE(C$7,,0),C$412)),$AO$5:$AO$9)))))</f>
        <v>X</v>
      </c>
      <c r="AO363" s="129" t="str" cm="1">
        <f t="array" ref="AO363">IF(D363="X","X",SUM(N(ISNUMBER(_xlfn.XMATCH(INDEX(D$12:D$411,1+MOD($B363-D$8+_xlfn.SEQUENCE(D$7,,0),D$412)),$AO$5:$AO$9)))))</f>
        <v>X</v>
      </c>
      <c r="AP363" s="129" t="str" cm="1">
        <f t="array" ref="AP363">IF(E363="X","X",SUM(N(ISNUMBER(_xlfn.XMATCH(INDEX(E$12:E$411,1+MOD($B363-E$8+_xlfn.SEQUENCE(E$7,,0),E$412)),$AO$5:$AO$9)))))</f>
        <v>X</v>
      </c>
      <c r="AQ363" s="129" t="str" cm="1">
        <f t="array" ref="AQ363">IF(F363="X","X",SUM(N(ISNUMBER(_xlfn.XMATCH(INDEX(F$12:F$411,1+MOD($B363-F$8+_xlfn.SEQUENCE(F$7,,0),F$412)),$AO$5:$AO$9)))))</f>
        <v>X</v>
      </c>
      <c r="AR363" s="142" t="str" cm="1">
        <f t="array" ref="AR363">IF(G363="X","X",SUM(N(ISNUMBER(_xlfn.XMATCH(INDEX(G$12:G$411,1+MOD($B363-G$8+_xlfn.SEQUENCE(G$7,,0),G$412)),$AO$5:$AO$9)))))</f>
        <v>X</v>
      </c>
      <c r="AT363" s="146" t="str" cm="1">
        <f t="array" ref="AT363">IF(C363="X","X",SUM(N(ISNUMBER(_xlfn.XMATCH(INDEX(C$12:C$411,1+MOD($B363-C$8+_xlfn.SEQUENCE(C$7,,0),C$412)),$AU$5:$AU$9)))))</f>
        <v>X</v>
      </c>
      <c r="AU363" s="129" t="str" cm="1">
        <f t="array" ref="AU363">IF(D363="X","X",SUM(N(ISNUMBER(_xlfn.XMATCH(INDEX(D$12:D$411,1+MOD($B363-D$8+_xlfn.SEQUENCE(D$7,,0),D$412)),$AU$5:$AU$9)))))</f>
        <v>X</v>
      </c>
      <c r="AV363" s="129" t="str" cm="1">
        <f t="array" ref="AV363">IF(E363="X","X",SUM(N(ISNUMBER(_xlfn.XMATCH(INDEX(E$12:E$411,1+MOD($B363-E$8+_xlfn.SEQUENCE(E$7,,0),E$412)),$AU$5:$AU$9)))))</f>
        <v>X</v>
      </c>
      <c r="AW363" s="129" t="str" cm="1">
        <f t="array" ref="AW363">IF(F363="X","X",SUM(N(ISNUMBER(_xlfn.XMATCH(INDEX(F$12:F$411,1+MOD($B363-F$8+_xlfn.SEQUENCE(F$7,,0),F$412)),$AU$5:$AU$9)))))</f>
        <v>X</v>
      </c>
      <c r="AX363" s="142" t="str" cm="1">
        <f t="array" ref="AX363">IF(G363="X","X",SUM(N(ISNUMBER(_xlfn.XMATCH(INDEX(G$12:G$411,1+MOD($B363-G$8+_xlfn.SEQUENCE(G$7,,0),G$412)),$AU$5:$AU$9)))))</f>
        <v>X</v>
      </c>
      <c r="AZ363" s="146" t="str" cm="1">
        <f t="array" ref="AZ363">IF(C363="X","X",SUM(N(ISNUMBER(_xlfn.XMATCH(INDEX(C$12:C$411,1+MOD($B363-C$8+_xlfn.SEQUENCE(C$7,,0),C$412)),$BA$5:$BA$9)))))</f>
        <v>X</v>
      </c>
      <c r="BA363" s="129" t="str" cm="1">
        <f t="array" ref="BA363">IF(D363="X","X",SUM(N(ISNUMBER(_xlfn.XMATCH(INDEX(D$12:D$411,1+MOD($B363-D$8+_xlfn.SEQUENCE(D$7,,0),D$412)),$BA$5:$BA$9)))))</f>
        <v>X</v>
      </c>
      <c r="BB363" s="129" t="str" cm="1">
        <f t="array" ref="BB363">IF(E363="X","X",SUM(N(ISNUMBER(_xlfn.XMATCH(INDEX(E$12:E$411,1+MOD($B363-E$8+_xlfn.SEQUENCE(E$7,,0),E$412)),$BA$5:$BA$9)))))</f>
        <v>X</v>
      </c>
      <c r="BC363" s="129" t="str" cm="1">
        <f t="array" ref="BC363">IF(F363="X","X",SUM(N(ISNUMBER(_xlfn.XMATCH(INDEX(F$12:F$411,1+MOD($B363-F$8+_xlfn.SEQUENCE(F$7,,0),F$412)),$BA$5:$BA$9)))))</f>
        <v>X</v>
      </c>
      <c r="BD363" s="142" t="str" cm="1">
        <f t="array" ref="BD363">IF(G363="X","X",SUM(N(ISNUMBER(_xlfn.XMATCH(INDEX(G$12:G$411,1+MOD($B363-G$8+_xlfn.SEQUENCE(G$7,,0),G$412)),$BA$5:$BA$9)))))</f>
        <v>X</v>
      </c>
      <c r="BF363" s="146" t="str" cm="1">
        <f t="array" ref="BF363">IF(C363="X","X",SUM(N(ISNUMBER(_xlfn.XMATCH(INDEX(C$12:C$411,1+MOD($B363-C$8+_xlfn.SEQUENCE(C$7,,0),C$412)),$BG$5:$BG$9)))))</f>
        <v>X</v>
      </c>
      <c r="BG363" s="129" t="str" cm="1">
        <f t="array" ref="BG363">IF(D363="X","X",SUM(N(ISNUMBER(_xlfn.XMATCH(INDEX(D$12:D$411,1+MOD($B363-D$8+_xlfn.SEQUENCE(D$7,,0),D$412)),$BG$5:$BG$9)))))</f>
        <v>X</v>
      </c>
      <c r="BH363" s="129" t="str" cm="1">
        <f t="array" ref="BH363">IF(E363="X","X",SUM(N(ISNUMBER(_xlfn.XMATCH(INDEX(E$12:E$411,1+MOD($B363-E$8+_xlfn.SEQUENCE(E$7,,0),E$412)),$BG$5:$BG$9)))))</f>
        <v>X</v>
      </c>
      <c r="BI363" s="129" t="str" cm="1">
        <f t="array" ref="BI363">IF(F363="X","X",SUM(N(ISNUMBER(_xlfn.XMATCH(INDEX(F$12:F$411,1+MOD($B363-F$8+_xlfn.SEQUENCE(F$7,,0),F$412)),$BG$5:$BG$9)))))</f>
        <v>X</v>
      </c>
      <c r="BJ363" s="142" t="str" cm="1">
        <f t="array" ref="BJ363">IF(G363="X","X",SUM(N(ISNUMBER(_xlfn.XMATCH(INDEX(G$12:G$411,1+MOD($B363-G$8+_xlfn.SEQUENCE(G$7,,0),G$412)),$BG$5:$BG$9)))))</f>
        <v>X</v>
      </c>
      <c r="BL363" s="146" t="str" cm="1">
        <f t="array" ref="BL363">IF(C363="X","X",SUM(N(ISNUMBER(_xlfn.XMATCH(INDEX(C$12:C$411,1+MOD($B363-C$8+_xlfn.SEQUENCE(C$7,,0),C$412)),$BM$5:$BM$9)))))</f>
        <v>X</v>
      </c>
      <c r="BM363" s="129" t="str" cm="1">
        <f t="array" ref="BM363">IF(D363="X","X",SUM(N(ISNUMBER(_xlfn.XMATCH(INDEX(D$12:D$411,1+MOD($B363-D$8+_xlfn.SEQUENCE(D$7,,0),D$412)),$BM$5:$BM$9)))))</f>
        <v>X</v>
      </c>
      <c r="BN363" s="129" t="str" cm="1">
        <f t="array" ref="BN363">IF(E363="X","X",SUM(N(ISNUMBER(_xlfn.XMATCH(INDEX(E$12:E$411,1+MOD($B363-E$8+_xlfn.SEQUENCE(E$7,,0),E$412)),$BM$5:$BM$9)))))</f>
        <v>X</v>
      </c>
      <c r="BO363" s="129" t="str" cm="1">
        <f t="array" ref="BO363">IF(F363="X","X",SUM(N(ISNUMBER(_xlfn.XMATCH(INDEX(F$12:F$411,1+MOD($B363-F$8+_xlfn.SEQUENCE(F$7,,0),F$412)),$BM$5:$BM$9)))))</f>
        <v>X</v>
      </c>
      <c r="BP363" s="142" t="str" cm="1">
        <f t="array" ref="BP363">IF(G363="X","X",SUM(N(ISNUMBER(_xlfn.XMATCH(INDEX(G$12:G$411,1+MOD($B363-G$8+_xlfn.SEQUENCE(G$7,,0),G$412)),$BM$5:$BM$9)))))</f>
        <v>X</v>
      </c>
      <c r="BR363" s="146" t="str" cm="1">
        <f t="array" ref="BR363">IF(C363="X","X",SUM(N(ISNUMBER(_xlfn.XMATCH(INDEX(C$12:C$411,1+MOD($B363-C$8+_xlfn.SEQUENCE(C$7,,0),C$412)),$BS$5:$BS$9)))))</f>
        <v>X</v>
      </c>
      <c r="BS363" s="129" t="str" cm="1">
        <f t="array" ref="BS363">IF(D363="X","X",SUM(N(ISNUMBER(_xlfn.XMATCH(INDEX(D$12:D$411,1+MOD($B363-D$8+_xlfn.SEQUENCE(D$7,,0),D$412)),$BS$5:$BS$9)))))</f>
        <v>X</v>
      </c>
      <c r="BT363" s="129" t="str" cm="1">
        <f t="array" ref="BT363">IF(E363="X","X",SUM(N(ISNUMBER(_xlfn.XMATCH(INDEX(E$12:E$411,1+MOD($B363-E$8+_xlfn.SEQUENCE(E$7,,0),E$412)),$BS$5:$BS$9)))))</f>
        <v>X</v>
      </c>
      <c r="BU363" s="129" t="str" cm="1">
        <f t="array" ref="BU363">IF(F363="X","X",SUM(N(ISNUMBER(_xlfn.XMATCH(INDEX(F$12:F$411,1+MOD($B363-F$8+_xlfn.SEQUENCE(F$7,,0),F$412)),$BS$5:$BS$9)))))</f>
        <v>X</v>
      </c>
      <c r="BV363" s="142" t="str" cm="1">
        <f t="array" ref="BV363">IF(G363="X","X",SUM(N(ISNUMBER(_xlfn.XMATCH(INDEX(G$12:G$411,1+MOD($B363-G$8+_xlfn.SEQUENCE(G$7,,0),G$412)),$BS$5:$BS$9)))))</f>
        <v>X</v>
      </c>
      <c r="BX363" s="146" t="str" cm="1">
        <f t="array" ref="BX363">IF(C363="X","X",SUM(N(ISNUMBER(_xlfn.XMATCH(INDEX(C$12:C$411,1+MOD($B363-C$8+_xlfn.SEQUENCE(C$7,,0),C$412)),$BY$5:$BY$9)))))</f>
        <v>X</v>
      </c>
      <c r="BY363" s="129" t="str" cm="1">
        <f t="array" ref="BY363">IF(D363="X","X",SUM(N(ISNUMBER(_xlfn.XMATCH(INDEX(D$12:D$411,1+MOD($B363-D$8+_xlfn.SEQUENCE(D$7,,0),D$412)),$BY$5:$BY$9)))))</f>
        <v>X</v>
      </c>
      <c r="BZ363" s="129" t="str" cm="1">
        <f t="array" ref="BZ363">IF(E363="X","X",SUM(N(ISNUMBER(_xlfn.XMATCH(INDEX(E$12:E$411,1+MOD($B363-E$8+_xlfn.SEQUENCE(E$7,,0),E$412)),$BY$5:$BY$9)))))</f>
        <v>X</v>
      </c>
      <c r="CA363" s="129" t="str" cm="1">
        <f t="array" ref="CA363">IF(F363="X","X",SUM(N(ISNUMBER(_xlfn.XMATCH(INDEX(F$12:F$411,1+MOD($B363-F$8+_xlfn.SEQUENCE(F$7,,0),F$412)),$BY$5:$BY$9)))))</f>
        <v>X</v>
      </c>
      <c r="CB363" s="142" t="str" cm="1">
        <f t="array" ref="CB363">IF(G363="X","X",SUM(N(ISNUMBER(_xlfn.XMATCH(INDEX(G$12:G$411,1+MOD($B363-G$8+_xlfn.SEQUENCE(G$7,,0),G$412)),$BY$5:$BY$9)))))</f>
        <v>X</v>
      </c>
      <c r="CD363" s="146" t="str" cm="1">
        <f t="array" ref="CD363">IF(C363="X","X",SUM(N(ISNUMBER(_xlfn.XMATCH(INDEX(C$12:C$411,1+MOD($B363-C$8+_xlfn.SEQUENCE(C$7,,0),C$412)),$CE$5:$CE$9)))))</f>
        <v>X</v>
      </c>
      <c r="CE363" s="129" t="str" cm="1">
        <f t="array" ref="CE363">IF(D363="X","X",SUM(N(ISNUMBER(_xlfn.XMATCH(INDEX(D$12:D$411,1+MOD($B363-D$8+_xlfn.SEQUENCE(D$7,,0),D$412)),$CE$5:$CE$9)))))</f>
        <v>X</v>
      </c>
      <c r="CF363" s="129" t="str" cm="1">
        <f t="array" ref="CF363">IF(E363="X","X",SUM(N(ISNUMBER(_xlfn.XMATCH(INDEX(E$12:E$411,1+MOD($B363-E$8+_xlfn.SEQUENCE(E$7,,0),E$412)),$CE$5:$CE$9)))))</f>
        <v>X</v>
      </c>
      <c r="CG363" s="129" t="str" cm="1">
        <f t="array" ref="CG363">IF(F363="X","X",SUM(N(ISNUMBER(_xlfn.XMATCH(INDEX(F$12:F$411,1+MOD($B363-F$8+_xlfn.SEQUENCE(F$7,,0),F$412)),$CE$5:$CE$9)))))</f>
        <v>X</v>
      </c>
      <c r="CH363" s="142" t="str" cm="1">
        <f t="array" ref="CH363">IF(G363="X","X",SUM(N(ISNUMBER(_xlfn.XMATCH(INDEX(G$12:G$411,1+MOD($B363-G$8+_xlfn.SEQUENCE(G$7,,0),G$412)),$CE$5:$CE$9)))))</f>
        <v>X</v>
      </c>
      <c r="CJ363" s="146" t="str" cm="1">
        <f t="array" ref="CJ363">IF(C363="X","X",SUM(N(ISNUMBER(_xlfn.XMATCH(INDEX(C$12:C$411,1+MOD($B363-C$8+_xlfn.SEQUENCE(C$7,,0),C$412)),$CK$5:$CK$9)))))</f>
        <v>X</v>
      </c>
      <c r="CK363" s="129" t="str" cm="1">
        <f t="array" ref="CK363">IF(D363="X","X",SUM(N(ISNUMBER(_xlfn.XMATCH(INDEX(D$12:D$411,1+MOD($B363-D$8+_xlfn.SEQUENCE(D$7,,0),D$412)),$CK$5:$CK$9)))))</f>
        <v>X</v>
      </c>
      <c r="CL363" s="129" t="str" cm="1">
        <f t="array" ref="CL363">IF(E363="X","X",SUM(N(ISNUMBER(_xlfn.XMATCH(INDEX(E$12:E$411,1+MOD($B363-E$8+_xlfn.SEQUENCE(E$7,,0),E$412)),$CK$5:$CK$9)))))</f>
        <v>X</v>
      </c>
      <c r="CM363" s="129" t="str" cm="1">
        <f t="array" ref="CM363">IF(F363="X","X",SUM(N(ISNUMBER(_xlfn.XMATCH(INDEX(F$12:F$411,1+MOD($B363-F$8+_xlfn.SEQUENCE(F$7,,0),F$412)),$CK$5:$CK$9)))))</f>
        <v>X</v>
      </c>
      <c r="CN363" s="142" t="str" cm="1">
        <f t="array" ref="CN363">IF(G363="X","X",SUM(N(ISNUMBER(_xlfn.XMATCH(INDEX(G$12:G$411,1+MOD($B363-G$8+_xlfn.SEQUENCE(G$7,,0),G$412)),$CK$5:$CK$9)))))</f>
        <v>X</v>
      </c>
      <c r="CP363" s="146" t="str" cm="1">
        <f t="array" ref="CP363">IF(C363="X","X",SUM(N(ISNUMBER(_xlfn.XMATCH(INDEX(C$12:C$411,1+MOD($B363-C$8+_xlfn.SEQUENCE(C$7,,0),C$412)),$CQ$5:$CQ$9)))))</f>
        <v>X</v>
      </c>
      <c r="CQ363" s="129" t="str" cm="1">
        <f t="array" ref="CQ363">IF(D363="X","X",SUM(N(ISNUMBER(_xlfn.XMATCH(INDEX(D$12:D$411,1+MOD($B363-D$8+_xlfn.SEQUENCE(D$7,,0),D$412)),$CQ$5:$CQ$9)))))</f>
        <v>X</v>
      </c>
      <c r="CR363" s="129" t="str" cm="1">
        <f t="array" ref="CR363">IF(E363="X","X",SUM(N(ISNUMBER(_xlfn.XMATCH(INDEX(E$12:E$411,1+MOD($B363-E$8+_xlfn.SEQUENCE(E$7,,0),E$412)),$CQ$5:$CQ$9)))))</f>
        <v>X</v>
      </c>
      <c r="CS363" s="129" t="str" cm="1">
        <f t="array" ref="CS363">IF(F363="X","X",SUM(N(ISNUMBER(_xlfn.XMATCH(INDEX(F$12:F$411,1+MOD($B363-F$8+_xlfn.SEQUENCE(F$7,,0),F$412)),$CQ$5:$CQ$9)))))</f>
        <v>X</v>
      </c>
      <c r="CT363" s="142" t="str" cm="1">
        <f t="array" ref="CT363">IF(G363="X","X",SUM(N(ISNUMBER(_xlfn.XMATCH(INDEX(G$12:G$411,1+MOD($B363-G$8+_xlfn.SEQUENCE(G$7,,0),G$412)),$CQ$5:$CQ$9)))))</f>
        <v>X</v>
      </c>
    </row>
    <row r="364" spans="2:98" ht="12.75" customHeight="1" x14ac:dyDescent="0.2">
      <c r="B364" s="5">
        <f t="shared" si="9"/>
        <v>352</v>
      </c>
      <c r="C364" s="129" t="s">
        <v>10</v>
      </c>
      <c r="D364" s="129" t="s">
        <v>10</v>
      </c>
      <c r="E364" s="129" t="s">
        <v>10</v>
      </c>
      <c r="F364" s="129" t="s">
        <v>10</v>
      </c>
      <c r="G364" s="142" t="s">
        <v>10</v>
      </c>
      <c r="P364" s="146" t="str" cm="1">
        <f t="array" ref="P364">IF(C364="X","X",SUM(N(ISNUMBER(_xlfn.XMATCH(INDEX(C$12:C$411,1+MOD($B364-C$8+_xlfn.SEQUENCE(C$7,,0),C$412)),$Q$5:$Q$9)))))</f>
        <v>X</v>
      </c>
      <c r="Q364" s="129" t="str" cm="1">
        <f t="array" ref="Q364">IF(D364="X","X",SUM(N(ISNUMBER(_xlfn.XMATCH(INDEX(D$12:D$411,1+MOD($B364-D$8+_xlfn.SEQUENCE(D$7,,0),D$412)),$Q$5:$Q$9)))))</f>
        <v>X</v>
      </c>
      <c r="R364" s="129" t="str" cm="1">
        <f t="array" ref="R364">IF(E364="X","X",SUM(N(ISNUMBER(_xlfn.XMATCH(INDEX(E$12:E$411,1+MOD($B364-E$8+_xlfn.SEQUENCE(E$7,,0),E$412)),$Q$5:$Q$9)))))</f>
        <v>X</v>
      </c>
      <c r="S364" s="129" t="str" cm="1">
        <f t="array" ref="S364">IF(F364="X","X",SUM(N(ISNUMBER(_xlfn.XMATCH(INDEX(F$12:F$411,1+MOD($B364-F$8+_xlfn.SEQUENCE(F$7,,0),F$412)),$Q$5:$Q$9)))))</f>
        <v>X</v>
      </c>
      <c r="T364" s="142" t="str" cm="1">
        <f t="array" ref="T364">IF(G364="X","X",SUM(N(ISNUMBER(_xlfn.XMATCH(INDEX(G$12:G$411,1+MOD($B364-G$8+_xlfn.SEQUENCE(G$7,,0),G$412)),$Q$5:$Q$9)))))</f>
        <v>X</v>
      </c>
      <c r="V364" s="146" t="str" cm="1">
        <f t="array" ref="V364">IF(C364="X","X",SUM(N(ISNUMBER(_xlfn.XMATCH(INDEX(C$12:C$411,1+MOD($B364-C$8+_xlfn.SEQUENCE(C$7,,0),C$412)),$W$5:$W$9)))))</f>
        <v>X</v>
      </c>
      <c r="W364" s="129" t="str" cm="1">
        <f t="array" ref="W364">IF(D364="X","X",SUM(N(ISNUMBER(_xlfn.XMATCH(INDEX(D$12:D$411,1+MOD($B364-D$8+_xlfn.SEQUENCE(D$7,,0),D$412)),$W$5:$W$9)))))</f>
        <v>X</v>
      </c>
      <c r="X364" s="129" t="str" cm="1">
        <f t="array" ref="X364">IF(E364="X","X",SUM(N(ISNUMBER(_xlfn.XMATCH(INDEX(E$12:E$411,1+MOD($B364-E$8+_xlfn.SEQUENCE(E$7,,0),E$412)),$W$5:$W$9)))))</f>
        <v>X</v>
      </c>
      <c r="Y364" s="129" t="str" cm="1">
        <f t="array" ref="Y364">IF(F364="X","X",SUM(N(ISNUMBER(_xlfn.XMATCH(INDEX(F$12:F$411,1+MOD($B364-F$8+_xlfn.SEQUENCE(F$7,,0),F$412)),$W$5:$W$9)))))</f>
        <v>X</v>
      </c>
      <c r="Z364" s="142" t="str" cm="1">
        <f t="array" ref="Z364">IF(G364="X","X",SUM(N(ISNUMBER(_xlfn.XMATCH(INDEX(G$12:G$411,1+MOD($B364-G$8+_xlfn.SEQUENCE(G$7,,0),G$412)),$W$5:$W$9)))))</f>
        <v>X</v>
      </c>
      <c r="AB364" s="146" t="str" cm="1">
        <f t="array" ref="AB364">IF(C364="X","X",SUM(N(ISNUMBER(_xlfn.XMATCH(INDEX(C$12:C$411,1+MOD($B364-C$8+_xlfn.SEQUENCE(C$7,,0),C$412)),$AC$5:$AC$9)))))</f>
        <v>X</v>
      </c>
      <c r="AC364" s="129" t="str" cm="1">
        <f t="array" ref="AC364">IF(D364="X","X",SUM(N(ISNUMBER(_xlfn.XMATCH(INDEX(D$12:D$411,1+MOD($B364-D$8+_xlfn.SEQUENCE(D$7,,0),D$412)),$AC$5:$AC$9)))))</f>
        <v>X</v>
      </c>
      <c r="AD364" s="129" t="str" cm="1">
        <f t="array" ref="AD364">IF(E364="X","X",SUM(N(ISNUMBER(_xlfn.XMATCH(INDEX(E$12:E$411,1+MOD($B364-E$8+_xlfn.SEQUENCE(E$7,,0),E$412)),$AC$5:$AC$9)))))</f>
        <v>X</v>
      </c>
      <c r="AE364" s="129" t="str" cm="1">
        <f t="array" ref="AE364">IF(F364="X","X",SUM(N(ISNUMBER(_xlfn.XMATCH(INDEX(F$12:F$411,1+MOD($B364-F$8+_xlfn.SEQUENCE(F$7,,0),F$412)),$AC$5:$AC$9)))))</f>
        <v>X</v>
      </c>
      <c r="AF364" s="142" t="str" cm="1">
        <f t="array" ref="AF364">IF(G364="X","X",SUM(N(ISNUMBER(_xlfn.XMATCH(INDEX(G$12:G$411,1+MOD($B364-G$8+_xlfn.SEQUENCE(G$7,,0),G$412)),$AC$5:$AC$9)))))</f>
        <v>X</v>
      </c>
      <c r="AH364" s="146" t="str" cm="1">
        <f t="array" ref="AH364">IF(C364="X","X",SUM(N(ISNUMBER(_xlfn.XMATCH(INDEX(C$12:C$411,1+MOD($B364-C$8+_xlfn.SEQUENCE(C$7,,0),C$412)),$AI$5:$AI$9)))))</f>
        <v>X</v>
      </c>
      <c r="AI364" s="129" t="str" cm="1">
        <f t="array" ref="AI364">IF(D364="X","X",SUM(N(ISNUMBER(_xlfn.XMATCH(INDEX(D$12:D$411,1+MOD($B364-D$8+_xlfn.SEQUENCE(D$7,,0),D$412)),$AI$5:$AI$9)))))</f>
        <v>X</v>
      </c>
      <c r="AJ364" s="129" t="str" cm="1">
        <f t="array" ref="AJ364">IF(E364="X","X",SUM(N(ISNUMBER(_xlfn.XMATCH(INDEX(E$12:E$411,1+MOD($B364-E$8+_xlfn.SEQUENCE(E$7,,0),E$412)),$AI$5:$AI$9)))))</f>
        <v>X</v>
      </c>
      <c r="AK364" s="129" t="str" cm="1">
        <f t="array" ref="AK364">IF(F364="X","X",SUM(N(ISNUMBER(_xlfn.XMATCH(INDEX(F$12:F$411,1+MOD($B364-F$8+_xlfn.SEQUENCE(F$7,,0),F$412)),$AI$5:$AI$9)))))</f>
        <v>X</v>
      </c>
      <c r="AL364" s="142" t="str" cm="1">
        <f t="array" ref="AL364">IF(G364="X","X",SUM(N(ISNUMBER(_xlfn.XMATCH(INDEX(G$12:G$411,1+MOD($B364-G$8+_xlfn.SEQUENCE(G$7,,0),G$412)),$AI$5:$AI$9)))))</f>
        <v>X</v>
      </c>
      <c r="AN364" s="146" t="str" cm="1">
        <f t="array" ref="AN364">IF(C364="X","X",SUM(N(ISNUMBER(_xlfn.XMATCH(INDEX(C$12:C$411,1+MOD($B364-C$8+_xlfn.SEQUENCE(C$7,,0),C$412)),$AO$5:$AO$9)))))</f>
        <v>X</v>
      </c>
      <c r="AO364" s="129" t="str" cm="1">
        <f t="array" ref="AO364">IF(D364="X","X",SUM(N(ISNUMBER(_xlfn.XMATCH(INDEX(D$12:D$411,1+MOD($B364-D$8+_xlfn.SEQUENCE(D$7,,0),D$412)),$AO$5:$AO$9)))))</f>
        <v>X</v>
      </c>
      <c r="AP364" s="129" t="str" cm="1">
        <f t="array" ref="AP364">IF(E364="X","X",SUM(N(ISNUMBER(_xlfn.XMATCH(INDEX(E$12:E$411,1+MOD($B364-E$8+_xlfn.SEQUENCE(E$7,,0),E$412)),$AO$5:$AO$9)))))</f>
        <v>X</v>
      </c>
      <c r="AQ364" s="129" t="str" cm="1">
        <f t="array" ref="AQ364">IF(F364="X","X",SUM(N(ISNUMBER(_xlfn.XMATCH(INDEX(F$12:F$411,1+MOD($B364-F$8+_xlfn.SEQUENCE(F$7,,0),F$412)),$AO$5:$AO$9)))))</f>
        <v>X</v>
      </c>
      <c r="AR364" s="142" t="str" cm="1">
        <f t="array" ref="AR364">IF(G364="X","X",SUM(N(ISNUMBER(_xlfn.XMATCH(INDEX(G$12:G$411,1+MOD($B364-G$8+_xlfn.SEQUENCE(G$7,,0),G$412)),$AO$5:$AO$9)))))</f>
        <v>X</v>
      </c>
      <c r="AT364" s="146" t="str" cm="1">
        <f t="array" ref="AT364">IF(C364="X","X",SUM(N(ISNUMBER(_xlfn.XMATCH(INDEX(C$12:C$411,1+MOD($B364-C$8+_xlfn.SEQUENCE(C$7,,0),C$412)),$AU$5:$AU$9)))))</f>
        <v>X</v>
      </c>
      <c r="AU364" s="129" t="str" cm="1">
        <f t="array" ref="AU364">IF(D364="X","X",SUM(N(ISNUMBER(_xlfn.XMATCH(INDEX(D$12:D$411,1+MOD($B364-D$8+_xlfn.SEQUENCE(D$7,,0),D$412)),$AU$5:$AU$9)))))</f>
        <v>X</v>
      </c>
      <c r="AV364" s="129" t="str" cm="1">
        <f t="array" ref="AV364">IF(E364="X","X",SUM(N(ISNUMBER(_xlfn.XMATCH(INDEX(E$12:E$411,1+MOD($B364-E$8+_xlfn.SEQUENCE(E$7,,0),E$412)),$AU$5:$AU$9)))))</f>
        <v>X</v>
      </c>
      <c r="AW364" s="129" t="str" cm="1">
        <f t="array" ref="AW364">IF(F364="X","X",SUM(N(ISNUMBER(_xlfn.XMATCH(INDEX(F$12:F$411,1+MOD($B364-F$8+_xlfn.SEQUENCE(F$7,,0),F$412)),$AU$5:$AU$9)))))</f>
        <v>X</v>
      </c>
      <c r="AX364" s="142" t="str" cm="1">
        <f t="array" ref="AX364">IF(G364="X","X",SUM(N(ISNUMBER(_xlfn.XMATCH(INDEX(G$12:G$411,1+MOD($B364-G$8+_xlfn.SEQUENCE(G$7,,0),G$412)),$AU$5:$AU$9)))))</f>
        <v>X</v>
      </c>
      <c r="AZ364" s="146" t="str" cm="1">
        <f t="array" ref="AZ364">IF(C364="X","X",SUM(N(ISNUMBER(_xlfn.XMATCH(INDEX(C$12:C$411,1+MOD($B364-C$8+_xlfn.SEQUENCE(C$7,,0),C$412)),$BA$5:$BA$9)))))</f>
        <v>X</v>
      </c>
      <c r="BA364" s="129" t="str" cm="1">
        <f t="array" ref="BA364">IF(D364="X","X",SUM(N(ISNUMBER(_xlfn.XMATCH(INDEX(D$12:D$411,1+MOD($B364-D$8+_xlfn.SEQUENCE(D$7,,0),D$412)),$BA$5:$BA$9)))))</f>
        <v>X</v>
      </c>
      <c r="BB364" s="129" t="str" cm="1">
        <f t="array" ref="BB364">IF(E364="X","X",SUM(N(ISNUMBER(_xlfn.XMATCH(INDEX(E$12:E$411,1+MOD($B364-E$8+_xlfn.SEQUENCE(E$7,,0),E$412)),$BA$5:$BA$9)))))</f>
        <v>X</v>
      </c>
      <c r="BC364" s="129" t="str" cm="1">
        <f t="array" ref="BC364">IF(F364="X","X",SUM(N(ISNUMBER(_xlfn.XMATCH(INDEX(F$12:F$411,1+MOD($B364-F$8+_xlfn.SEQUENCE(F$7,,0),F$412)),$BA$5:$BA$9)))))</f>
        <v>X</v>
      </c>
      <c r="BD364" s="142" t="str" cm="1">
        <f t="array" ref="BD364">IF(G364="X","X",SUM(N(ISNUMBER(_xlfn.XMATCH(INDEX(G$12:G$411,1+MOD($B364-G$8+_xlfn.SEQUENCE(G$7,,0),G$412)),$BA$5:$BA$9)))))</f>
        <v>X</v>
      </c>
      <c r="BF364" s="146" t="str" cm="1">
        <f t="array" ref="BF364">IF(C364="X","X",SUM(N(ISNUMBER(_xlfn.XMATCH(INDEX(C$12:C$411,1+MOD($B364-C$8+_xlfn.SEQUENCE(C$7,,0),C$412)),$BG$5:$BG$9)))))</f>
        <v>X</v>
      </c>
      <c r="BG364" s="129" t="str" cm="1">
        <f t="array" ref="BG364">IF(D364="X","X",SUM(N(ISNUMBER(_xlfn.XMATCH(INDEX(D$12:D$411,1+MOD($B364-D$8+_xlfn.SEQUENCE(D$7,,0),D$412)),$BG$5:$BG$9)))))</f>
        <v>X</v>
      </c>
      <c r="BH364" s="129" t="str" cm="1">
        <f t="array" ref="BH364">IF(E364="X","X",SUM(N(ISNUMBER(_xlfn.XMATCH(INDEX(E$12:E$411,1+MOD($B364-E$8+_xlfn.SEQUENCE(E$7,,0),E$412)),$BG$5:$BG$9)))))</f>
        <v>X</v>
      </c>
      <c r="BI364" s="129" t="str" cm="1">
        <f t="array" ref="BI364">IF(F364="X","X",SUM(N(ISNUMBER(_xlfn.XMATCH(INDEX(F$12:F$411,1+MOD($B364-F$8+_xlfn.SEQUENCE(F$7,,0),F$412)),$BG$5:$BG$9)))))</f>
        <v>X</v>
      </c>
      <c r="BJ364" s="142" t="str" cm="1">
        <f t="array" ref="BJ364">IF(G364="X","X",SUM(N(ISNUMBER(_xlfn.XMATCH(INDEX(G$12:G$411,1+MOD($B364-G$8+_xlfn.SEQUENCE(G$7,,0),G$412)),$BG$5:$BG$9)))))</f>
        <v>X</v>
      </c>
      <c r="BL364" s="146" t="str" cm="1">
        <f t="array" ref="BL364">IF(C364="X","X",SUM(N(ISNUMBER(_xlfn.XMATCH(INDEX(C$12:C$411,1+MOD($B364-C$8+_xlfn.SEQUENCE(C$7,,0),C$412)),$BM$5:$BM$9)))))</f>
        <v>X</v>
      </c>
      <c r="BM364" s="129" t="str" cm="1">
        <f t="array" ref="BM364">IF(D364="X","X",SUM(N(ISNUMBER(_xlfn.XMATCH(INDEX(D$12:D$411,1+MOD($B364-D$8+_xlfn.SEQUENCE(D$7,,0),D$412)),$BM$5:$BM$9)))))</f>
        <v>X</v>
      </c>
      <c r="BN364" s="129" t="str" cm="1">
        <f t="array" ref="BN364">IF(E364="X","X",SUM(N(ISNUMBER(_xlfn.XMATCH(INDEX(E$12:E$411,1+MOD($B364-E$8+_xlfn.SEQUENCE(E$7,,0),E$412)),$BM$5:$BM$9)))))</f>
        <v>X</v>
      </c>
      <c r="BO364" s="129" t="str" cm="1">
        <f t="array" ref="BO364">IF(F364="X","X",SUM(N(ISNUMBER(_xlfn.XMATCH(INDEX(F$12:F$411,1+MOD($B364-F$8+_xlfn.SEQUENCE(F$7,,0),F$412)),$BM$5:$BM$9)))))</f>
        <v>X</v>
      </c>
      <c r="BP364" s="142" t="str" cm="1">
        <f t="array" ref="BP364">IF(G364="X","X",SUM(N(ISNUMBER(_xlfn.XMATCH(INDEX(G$12:G$411,1+MOD($B364-G$8+_xlfn.SEQUENCE(G$7,,0),G$412)),$BM$5:$BM$9)))))</f>
        <v>X</v>
      </c>
      <c r="BR364" s="146" t="str" cm="1">
        <f t="array" ref="BR364">IF(C364="X","X",SUM(N(ISNUMBER(_xlfn.XMATCH(INDEX(C$12:C$411,1+MOD($B364-C$8+_xlfn.SEQUENCE(C$7,,0),C$412)),$BS$5:$BS$9)))))</f>
        <v>X</v>
      </c>
      <c r="BS364" s="129" t="str" cm="1">
        <f t="array" ref="BS364">IF(D364="X","X",SUM(N(ISNUMBER(_xlfn.XMATCH(INDEX(D$12:D$411,1+MOD($B364-D$8+_xlfn.SEQUENCE(D$7,,0),D$412)),$BS$5:$BS$9)))))</f>
        <v>X</v>
      </c>
      <c r="BT364" s="129" t="str" cm="1">
        <f t="array" ref="BT364">IF(E364="X","X",SUM(N(ISNUMBER(_xlfn.XMATCH(INDEX(E$12:E$411,1+MOD($B364-E$8+_xlfn.SEQUENCE(E$7,,0),E$412)),$BS$5:$BS$9)))))</f>
        <v>X</v>
      </c>
      <c r="BU364" s="129" t="str" cm="1">
        <f t="array" ref="BU364">IF(F364="X","X",SUM(N(ISNUMBER(_xlfn.XMATCH(INDEX(F$12:F$411,1+MOD($B364-F$8+_xlfn.SEQUENCE(F$7,,0),F$412)),$BS$5:$BS$9)))))</f>
        <v>X</v>
      </c>
      <c r="BV364" s="142" t="str" cm="1">
        <f t="array" ref="BV364">IF(G364="X","X",SUM(N(ISNUMBER(_xlfn.XMATCH(INDEX(G$12:G$411,1+MOD($B364-G$8+_xlfn.SEQUENCE(G$7,,0),G$412)),$BS$5:$BS$9)))))</f>
        <v>X</v>
      </c>
      <c r="BX364" s="146" t="str" cm="1">
        <f t="array" ref="BX364">IF(C364="X","X",SUM(N(ISNUMBER(_xlfn.XMATCH(INDEX(C$12:C$411,1+MOD($B364-C$8+_xlfn.SEQUENCE(C$7,,0),C$412)),$BY$5:$BY$9)))))</f>
        <v>X</v>
      </c>
      <c r="BY364" s="129" t="str" cm="1">
        <f t="array" ref="BY364">IF(D364="X","X",SUM(N(ISNUMBER(_xlfn.XMATCH(INDEX(D$12:D$411,1+MOD($B364-D$8+_xlfn.SEQUENCE(D$7,,0),D$412)),$BY$5:$BY$9)))))</f>
        <v>X</v>
      </c>
      <c r="BZ364" s="129" t="str" cm="1">
        <f t="array" ref="BZ364">IF(E364="X","X",SUM(N(ISNUMBER(_xlfn.XMATCH(INDEX(E$12:E$411,1+MOD($B364-E$8+_xlfn.SEQUENCE(E$7,,0),E$412)),$BY$5:$BY$9)))))</f>
        <v>X</v>
      </c>
      <c r="CA364" s="129" t="str" cm="1">
        <f t="array" ref="CA364">IF(F364="X","X",SUM(N(ISNUMBER(_xlfn.XMATCH(INDEX(F$12:F$411,1+MOD($B364-F$8+_xlfn.SEQUENCE(F$7,,0),F$412)),$BY$5:$BY$9)))))</f>
        <v>X</v>
      </c>
      <c r="CB364" s="142" t="str" cm="1">
        <f t="array" ref="CB364">IF(G364="X","X",SUM(N(ISNUMBER(_xlfn.XMATCH(INDEX(G$12:G$411,1+MOD($B364-G$8+_xlfn.SEQUENCE(G$7,,0),G$412)),$BY$5:$BY$9)))))</f>
        <v>X</v>
      </c>
      <c r="CD364" s="146" t="str" cm="1">
        <f t="array" ref="CD364">IF(C364="X","X",SUM(N(ISNUMBER(_xlfn.XMATCH(INDEX(C$12:C$411,1+MOD($B364-C$8+_xlfn.SEQUENCE(C$7,,0),C$412)),$CE$5:$CE$9)))))</f>
        <v>X</v>
      </c>
      <c r="CE364" s="129" t="str" cm="1">
        <f t="array" ref="CE364">IF(D364="X","X",SUM(N(ISNUMBER(_xlfn.XMATCH(INDEX(D$12:D$411,1+MOD($B364-D$8+_xlfn.SEQUENCE(D$7,,0),D$412)),$CE$5:$CE$9)))))</f>
        <v>X</v>
      </c>
      <c r="CF364" s="129" t="str" cm="1">
        <f t="array" ref="CF364">IF(E364="X","X",SUM(N(ISNUMBER(_xlfn.XMATCH(INDEX(E$12:E$411,1+MOD($B364-E$8+_xlfn.SEQUENCE(E$7,,0),E$412)),$CE$5:$CE$9)))))</f>
        <v>X</v>
      </c>
      <c r="CG364" s="129" t="str" cm="1">
        <f t="array" ref="CG364">IF(F364="X","X",SUM(N(ISNUMBER(_xlfn.XMATCH(INDEX(F$12:F$411,1+MOD($B364-F$8+_xlfn.SEQUENCE(F$7,,0),F$412)),$CE$5:$CE$9)))))</f>
        <v>X</v>
      </c>
      <c r="CH364" s="142" t="str" cm="1">
        <f t="array" ref="CH364">IF(G364="X","X",SUM(N(ISNUMBER(_xlfn.XMATCH(INDEX(G$12:G$411,1+MOD($B364-G$8+_xlfn.SEQUENCE(G$7,,0),G$412)),$CE$5:$CE$9)))))</f>
        <v>X</v>
      </c>
      <c r="CJ364" s="146" t="str" cm="1">
        <f t="array" ref="CJ364">IF(C364="X","X",SUM(N(ISNUMBER(_xlfn.XMATCH(INDEX(C$12:C$411,1+MOD($B364-C$8+_xlfn.SEQUENCE(C$7,,0),C$412)),$CK$5:$CK$9)))))</f>
        <v>X</v>
      </c>
      <c r="CK364" s="129" t="str" cm="1">
        <f t="array" ref="CK364">IF(D364="X","X",SUM(N(ISNUMBER(_xlfn.XMATCH(INDEX(D$12:D$411,1+MOD($B364-D$8+_xlfn.SEQUENCE(D$7,,0),D$412)),$CK$5:$CK$9)))))</f>
        <v>X</v>
      </c>
      <c r="CL364" s="129" t="str" cm="1">
        <f t="array" ref="CL364">IF(E364="X","X",SUM(N(ISNUMBER(_xlfn.XMATCH(INDEX(E$12:E$411,1+MOD($B364-E$8+_xlfn.SEQUENCE(E$7,,0),E$412)),$CK$5:$CK$9)))))</f>
        <v>X</v>
      </c>
      <c r="CM364" s="129" t="str" cm="1">
        <f t="array" ref="CM364">IF(F364="X","X",SUM(N(ISNUMBER(_xlfn.XMATCH(INDEX(F$12:F$411,1+MOD($B364-F$8+_xlfn.SEQUENCE(F$7,,0),F$412)),$CK$5:$CK$9)))))</f>
        <v>X</v>
      </c>
      <c r="CN364" s="142" t="str" cm="1">
        <f t="array" ref="CN364">IF(G364="X","X",SUM(N(ISNUMBER(_xlfn.XMATCH(INDEX(G$12:G$411,1+MOD($B364-G$8+_xlfn.SEQUENCE(G$7,,0),G$412)),$CK$5:$CK$9)))))</f>
        <v>X</v>
      </c>
      <c r="CP364" s="146" t="str" cm="1">
        <f t="array" ref="CP364">IF(C364="X","X",SUM(N(ISNUMBER(_xlfn.XMATCH(INDEX(C$12:C$411,1+MOD($B364-C$8+_xlfn.SEQUENCE(C$7,,0),C$412)),$CQ$5:$CQ$9)))))</f>
        <v>X</v>
      </c>
      <c r="CQ364" s="129" t="str" cm="1">
        <f t="array" ref="CQ364">IF(D364="X","X",SUM(N(ISNUMBER(_xlfn.XMATCH(INDEX(D$12:D$411,1+MOD($B364-D$8+_xlfn.SEQUENCE(D$7,,0),D$412)),$CQ$5:$CQ$9)))))</f>
        <v>X</v>
      </c>
      <c r="CR364" s="129" t="str" cm="1">
        <f t="array" ref="CR364">IF(E364="X","X",SUM(N(ISNUMBER(_xlfn.XMATCH(INDEX(E$12:E$411,1+MOD($B364-E$8+_xlfn.SEQUENCE(E$7,,0),E$412)),$CQ$5:$CQ$9)))))</f>
        <v>X</v>
      </c>
      <c r="CS364" s="129" t="str" cm="1">
        <f t="array" ref="CS364">IF(F364="X","X",SUM(N(ISNUMBER(_xlfn.XMATCH(INDEX(F$12:F$411,1+MOD($B364-F$8+_xlfn.SEQUENCE(F$7,,0),F$412)),$CQ$5:$CQ$9)))))</f>
        <v>X</v>
      </c>
      <c r="CT364" s="142" t="str" cm="1">
        <f t="array" ref="CT364">IF(G364="X","X",SUM(N(ISNUMBER(_xlfn.XMATCH(INDEX(G$12:G$411,1+MOD($B364-G$8+_xlfn.SEQUENCE(G$7,,0),G$412)),$CQ$5:$CQ$9)))))</f>
        <v>X</v>
      </c>
    </row>
    <row r="365" spans="2:98" ht="12.75" customHeight="1" x14ac:dyDescent="0.2">
      <c r="B365" s="5">
        <f t="shared" si="9"/>
        <v>353</v>
      </c>
      <c r="C365" s="129" t="s">
        <v>10</v>
      </c>
      <c r="D365" s="129" t="s">
        <v>10</v>
      </c>
      <c r="E365" s="129" t="s">
        <v>10</v>
      </c>
      <c r="F365" s="129" t="s">
        <v>10</v>
      </c>
      <c r="G365" s="142" t="s">
        <v>10</v>
      </c>
      <c r="P365" s="146" t="str" cm="1">
        <f t="array" ref="P365">IF(C365="X","X",SUM(N(ISNUMBER(_xlfn.XMATCH(INDEX(C$12:C$411,1+MOD($B365-C$8+_xlfn.SEQUENCE(C$7,,0),C$412)),$Q$5:$Q$9)))))</f>
        <v>X</v>
      </c>
      <c r="Q365" s="129" t="str" cm="1">
        <f t="array" ref="Q365">IF(D365="X","X",SUM(N(ISNUMBER(_xlfn.XMATCH(INDEX(D$12:D$411,1+MOD($B365-D$8+_xlfn.SEQUENCE(D$7,,0),D$412)),$Q$5:$Q$9)))))</f>
        <v>X</v>
      </c>
      <c r="R365" s="129" t="str" cm="1">
        <f t="array" ref="R365">IF(E365="X","X",SUM(N(ISNUMBER(_xlfn.XMATCH(INDEX(E$12:E$411,1+MOD($B365-E$8+_xlfn.SEQUENCE(E$7,,0),E$412)),$Q$5:$Q$9)))))</f>
        <v>X</v>
      </c>
      <c r="S365" s="129" t="str" cm="1">
        <f t="array" ref="S365">IF(F365="X","X",SUM(N(ISNUMBER(_xlfn.XMATCH(INDEX(F$12:F$411,1+MOD($B365-F$8+_xlfn.SEQUENCE(F$7,,0),F$412)),$Q$5:$Q$9)))))</f>
        <v>X</v>
      </c>
      <c r="T365" s="142" t="str" cm="1">
        <f t="array" ref="T365">IF(G365="X","X",SUM(N(ISNUMBER(_xlfn.XMATCH(INDEX(G$12:G$411,1+MOD($B365-G$8+_xlfn.SEQUENCE(G$7,,0),G$412)),$Q$5:$Q$9)))))</f>
        <v>X</v>
      </c>
      <c r="V365" s="146" t="str" cm="1">
        <f t="array" ref="V365">IF(C365="X","X",SUM(N(ISNUMBER(_xlfn.XMATCH(INDEX(C$12:C$411,1+MOD($B365-C$8+_xlfn.SEQUENCE(C$7,,0),C$412)),$W$5:$W$9)))))</f>
        <v>X</v>
      </c>
      <c r="W365" s="129" t="str" cm="1">
        <f t="array" ref="W365">IF(D365="X","X",SUM(N(ISNUMBER(_xlfn.XMATCH(INDEX(D$12:D$411,1+MOD($B365-D$8+_xlfn.SEQUENCE(D$7,,0),D$412)),$W$5:$W$9)))))</f>
        <v>X</v>
      </c>
      <c r="X365" s="129" t="str" cm="1">
        <f t="array" ref="X365">IF(E365="X","X",SUM(N(ISNUMBER(_xlfn.XMATCH(INDEX(E$12:E$411,1+MOD($B365-E$8+_xlfn.SEQUENCE(E$7,,0),E$412)),$W$5:$W$9)))))</f>
        <v>X</v>
      </c>
      <c r="Y365" s="129" t="str" cm="1">
        <f t="array" ref="Y365">IF(F365="X","X",SUM(N(ISNUMBER(_xlfn.XMATCH(INDEX(F$12:F$411,1+MOD($B365-F$8+_xlfn.SEQUENCE(F$7,,0),F$412)),$W$5:$W$9)))))</f>
        <v>X</v>
      </c>
      <c r="Z365" s="142" t="str" cm="1">
        <f t="array" ref="Z365">IF(G365="X","X",SUM(N(ISNUMBER(_xlfn.XMATCH(INDEX(G$12:G$411,1+MOD($B365-G$8+_xlfn.SEQUENCE(G$7,,0),G$412)),$W$5:$W$9)))))</f>
        <v>X</v>
      </c>
      <c r="AB365" s="146" t="str" cm="1">
        <f t="array" ref="AB365">IF(C365="X","X",SUM(N(ISNUMBER(_xlfn.XMATCH(INDEX(C$12:C$411,1+MOD($B365-C$8+_xlfn.SEQUENCE(C$7,,0),C$412)),$AC$5:$AC$9)))))</f>
        <v>X</v>
      </c>
      <c r="AC365" s="129" t="str" cm="1">
        <f t="array" ref="AC365">IF(D365="X","X",SUM(N(ISNUMBER(_xlfn.XMATCH(INDEX(D$12:D$411,1+MOD($B365-D$8+_xlfn.SEQUENCE(D$7,,0),D$412)),$AC$5:$AC$9)))))</f>
        <v>X</v>
      </c>
      <c r="AD365" s="129" t="str" cm="1">
        <f t="array" ref="AD365">IF(E365="X","X",SUM(N(ISNUMBER(_xlfn.XMATCH(INDEX(E$12:E$411,1+MOD($B365-E$8+_xlfn.SEQUENCE(E$7,,0),E$412)),$AC$5:$AC$9)))))</f>
        <v>X</v>
      </c>
      <c r="AE365" s="129" t="str" cm="1">
        <f t="array" ref="AE365">IF(F365="X","X",SUM(N(ISNUMBER(_xlfn.XMATCH(INDEX(F$12:F$411,1+MOD($B365-F$8+_xlfn.SEQUENCE(F$7,,0),F$412)),$AC$5:$AC$9)))))</f>
        <v>X</v>
      </c>
      <c r="AF365" s="142" t="str" cm="1">
        <f t="array" ref="AF365">IF(G365="X","X",SUM(N(ISNUMBER(_xlfn.XMATCH(INDEX(G$12:G$411,1+MOD($B365-G$8+_xlfn.SEQUENCE(G$7,,0),G$412)),$AC$5:$AC$9)))))</f>
        <v>X</v>
      </c>
      <c r="AH365" s="146" t="str" cm="1">
        <f t="array" ref="AH365">IF(C365="X","X",SUM(N(ISNUMBER(_xlfn.XMATCH(INDEX(C$12:C$411,1+MOD($B365-C$8+_xlfn.SEQUENCE(C$7,,0),C$412)),$AI$5:$AI$9)))))</f>
        <v>X</v>
      </c>
      <c r="AI365" s="129" t="str" cm="1">
        <f t="array" ref="AI365">IF(D365="X","X",SUM(N(ISNUMBER(_xlfn.XMATCH(INDEX(D$12:D$411,1+MOD($B365-D$8+_xlfn.SEQUENCE(D$7,,0),D$412)),$AI$5:$AI$9)))))</f>
        <v>X</v>
      </c>
      <c r="AJ365" s="129" t="str" cm="1">
        <f t="array" ref="AJ365">IF(E365="X","X",SUM(N(ISNUMBER(_xlfn.XMATCH(INDEX(E$12:E$411,1+MOD($B365-E$8+_xlfn.SEQUENCE(E$7,,0),E$412)),$AI$5:$AI$9)))))</f>
        <v>X</v>
      </c>
      <c r="AK365" s="129" t="str" cm="1">
        <f t="array" ref="AK365">IF(F365="X","X",SUM(N(ISNUMBER(_xlfn.XMATCH(INDEX(F$12:F$411,1+MOD($B365-F$8+_xlfn.SEQUENCE(F$7,,0),F$412)),$AI$5:$AI$9)))))</f>
        <v>X</v>
      </c>
      <c r="AL365" s="142" t="str" cm="1">
        <f t="array" ref="AL365">IF(G365="X","X",SUM(N(ISNUMBER(_xlfn.XMATCH(INDEX(G$12:G$411,1+MOD($B365-G$8+_xlfn.SEQUENCE(G$7,,0),G$412)),$AI$5:$AI$9)))))</f>
        <v>X</v>
      </c>
      <c r="AN365" s="146" t="str" cm="1">
        <f t="array" ref="AN365">IF(C365="X","X",SUM(N(ISNUMBER(_xlfn.XMATCH(INDEX(C$12:C$411,1+MOD($B365-C$8+_xlfn.SEQUENCE(C$7,,0),C$412)),$AO$5:$AO$9)))))</f>
        <v>X</v>
      </c>
      <c r="AO365" s="129" t="str" cm="1">
        <f t="array" ref="AO365">IF(D365="X","X",SUM(N(ISNUMBER(_xlfn.XMATCH(INDEX(D$12:D$411,1+MOD($B365-D$8+_xlfn.SEQUENCE(D$7,,0),D$412)),$AO$5:$AO$9)))))</f>
        <v>X</v>
      </c>
      <c r="AP365" s="129" t="str" cm="1">
        <f t="array" ref="AP365">IF(E365="X","X",SUM(N(ISNUMBER(_xlfn.XMATCH(INDEX(E$12:E$411,1+MOD($B365-E$8+_xlfn.SEQUENCE(E$7,,0),E$412)),$AO$5:$AO$9)))))</f>
        <v>X</v>
      </c>
      <c r="AQ365" s="129" t="str" cm="1">
        <f t="array" ref="AQ365">IF(F365="X","X",SUM(N(ISNUMBER(_xlfn.XMATCH(INDEX(F$12:F$411,1+MOD($B365-F$8+_xlfn.SEQUENCE(F$7,,0),F$412)),$AO$5:$AO$9)))))</f>
        <v>X</v>
      </c>
      <c r="AR365" s="142" t="str" cm="1">
        <f t="array" ref="AR365">IF(G365="X","X",SUM(N(ISNUMBER(_xlfn.XMATCH(INDEX(G$12:G$411,1+MOD($B365-G$8+_xlfn.SEQUENCE(G$7,,0),G$412)),$AO$5:$AO$9)))))</f>
        <v>X</v>
      </c>
      <c r="AT365" s="146" t="str" cm="1">
        <f t="array" ref="AT365">IF(C365="X","X",SUM(N(ISNUMBER(_xlfn.XMATCH(INDEX(C$12:C$411,1+MOD($B365-C$8+_xlfn.SEQUENCE(C$7,,0),C$412)),$AU$5:$AU$9)))))</f>
        <v>X</v>
      </c>
      <c r="AU365" s="129" t="str" cm="1">
        <f t="array" ref="AU365">IF(D365="X","X",SUM(N(ISNUMBER(_xlfn.XMATCH(INDEX(D$12:D$411,1+MOD($B365-D$8+_xlfn.SEQUENCE(D$7,,0),D$412)),$AU$5:$AU$9)))))</f>
        <v>X</v>
      </c>
      <c r="AV365" s="129" t="str" cm="1">
        <f t="array" ref="AV365">IF(E365="X","X",SUM(N(ISNUMBER(_xlfn.XMATCH(INDEX(E$12:E$411,1+MOD($B365-E$8+_xlfn.SEQUENCE(E$7,,0),E$412)),$AU$5:$AU$9)))))</f>
        <v>X</v>
      </c>
      <c r="AW365" s="129" t="str" cm="1">
        <f t="array" ref="AW365">IF(F365="X","X",SUM(N(ISNUMBER(_xlfn.XMATCH(INDEX(F$12:F$411,1+MOD($B365-F$8+_xlfn.SEQUENCE(F$7,,0),F$412)),$AU$5:$AU$9)))))</f>
        <v>X</v>
      </c>
      <c r="AX365" s="142" t="str" cm="1">
        <f t="array" ref="AX365">IF(G365="X","X",SUM(N(ISNUMBER(_xlfn.XMATCH(INDEX(G$12:G$411,1+MOD($B365-G$8+_xlfn.SEQUENCE(G$7,,0),G$412)),$AU$5:$AU$9)))))</f>
        <v>X</v>
      </c>
      <c r="AZ365" s="146" t="str" cm="1">
        <f t="array" ref="AZ365">IF(C365="X","X",SUM(N(ISNUMBER(_xlfn.XMATCH(INDEX(C$12:C$411,1+MOD($B365-C$8+_xlfn.SEQUENCE(C$7,,0),C$412)),$BA$5:$BA$9)))))</f>
        <v>X</v>
      </c>
      <c r="BA365" s="129" t="str" cm="1">
        <f t="array" ref="BA365">IF(D365="X","X",SUM(N(ISNUMBER(_xlfn.XMATCH(INDEX(D$12:D$411,1+MOD($B365-D$8+_xlfn.SEQUENCE(D$7,,0),D$412)),$BA$5:$BA$9)))))</f>
        <v>X</v>
      </c>
      <c r="BB365" s="129" t="str" cm="1">
        <f t="array" ref="BB365">IF(E365="X","X",SUM(N(ISNUMBER(_xlfn.XMATCH(INDEX(E$12:E$411,1+MOD($B365-E$8+_xlfn.SEQUENCE(E$7,,0),E$412)),$BA$5:$BA$9)))))</f>
        <v>X</v>
      </c>
      <c r="BC365" s="129" t="str" cm="1">
        <f t="array" ref="BC365">IF(F365="X","X",SUM(N(ISNUMBER(_xlfn.XMATCH(INDEX(F$12:F$411,1+MOD($B365-F$8+_xlfn.SEQUENCE(F$7,,0),F$412)),$BA$5:$BA$9)))))</f>
        <v>X</v>
      </c>
      <c r="BD365" s="142" t="str" cm="1">
        <f t="array" ref="BD365">IF(G365="X","X",SUM(N(ISNUMBER(_xlfn.XMATCH(INDEX(G$12:G$411,1+MOD($B365-G$8+_xlfn.SEQUENCE(G$7,,0),G$412)),$BA$5:$BA$9)))))</f>
        <v>X</v>
      </c>
      <c r="BF365" s="146" t="str" cm="1">
        <f t="array" ref="BF365">IF(C365="X","X",SUM(N(ISNUMBER(_xlfn.XMATCH(INDEX(C$12:C$411,1+MOD($B365-C$8+_xlfn.SEQUENCE(C$7,,0),C$412)),$BG$5:$BG$9)))))</f>
        <v>X</v>
      </c>
      <c r="BG365" s="129" t="str" cm="1">
        <f t="array" ref="BG365">IF(D365="X","X",SUM(N(ISNUMBER(_xlfn.XMATCH(INDEX(D$12:D$411,1+MOD($B365-D$8+_xlfn.SEQUENCE(D$7,,0),D$412)),$BG$5:$BG$9)))))</f>
        <v>X</v>
      </c>
      <c r="BH365" s="129" t="str" cm="1">
        <f t="array" ref="BH365">IF(E365="X","X",SUM(N(ISNUMBER(_xlfn.XMATCH(INDEX(E$12:E$411,1+MOD($B365-E$8+_xlfn.SEQUENCE(E$7,,0),E$412)),$BG$5:$BG$9)))))</f>
        <v>X</v>
      </c>
      <c r="BI365" s="129" t="str" cm="1">
        <f t="array" ref="BI365">IF(F365="X","X",SUM(N(ISNUMBER(_xlfn.XMATCH(INDEX(F$12:F$411,1+MOD($B365-F$8+_xlfn.SEQUENCE(F$7,,0),F$412)),$BG$5:$BG$9)))))</f>
        <v>X</v>
      </c>
      <c r="BJ365" s="142" t="str" cm="1">
        <f t="array" ref="BJ365">IF(G365="X","X",SUM(N(ISNUMBER(_xlfn.XMATCH(INDEX(G$12:G$411,1+MOD($B365-G$8+_xlfn.SEQUENCE(G$7,,0),G$412)),$BG$5:$BG$9)))))</f>
        <v>X</v>
      </c>
      <c r="BL365" s="146" t="str" cm="1">
        <f t="array" ref="BL365">IF(C365="X","X",SUM(N(ISNUMBER(_xlfn.XMATCH(INDEX(C$12:C$411,1+MOD($B365-C$8+_xlfn.SEQUENCE(C$7,,0),C$412)),$BM$5:$BM$9)))))</f>
        <v>X</v>
      </c>
      <c r="BM365" s="129" t="str" cm="1">
        <f t="array" ref="BM365">IF(D365="X","X",SUM(N(ISNUMBER(_xlfn.XMATCH(INDEX(D$12:D$411,1+MOD($B365-D$8+_xlfn.SEQUENCE(D$7,,0),D$412)),$BM$5:$BM$9)))))</f>
        <v>X</v>
      </c>
      <c r="BN365" s="129" t="str" cm="1">
        <f t="array" ref="BN365">IF(E365="X","X",SUM(N(ISNUMBER(_xlfn.XMATCH(INDEX(E$12:E$411,1+MOD($B365-E$8+_xlfn.SEQUENCE(E$7,,0),E$412)),$BM$5:$BM$9)))))</f>
        <v>X</v>
      </c>
      <c r="BO365" s="129" t="str" cm="1">
        <f t="array" ref="BO365">IF(F365="X","X",SUM(N(ISNUMBER(_xlfn.XMATCH(INDEX(F$12:F$411,1+MOD($B365-F$8+_xlfn.SEQUENCE(F$7,,0),F$412)),$BM$5:$BM$9)))))</f>
        <v>X</v>
      </c>
      <c r="BP365" s="142" t="str" cm="1">
        <f t="array" ref="BP365">IF(G365="X","X",SUM(N(ISNUMBER(_xlfn.XMATCH(INDEX(G$12:G$411,1+MOD($B365-G$8+_xlfn.SEQUENCE(G$7,,0),G$412)),$BM$5:$BM$9)))))</f>
        <v>X</v>
      </c>
      <c r="BR365" s="146" t="str" cm="1">
        <f t="array" ref="BR365">IF(C365="X","X",SUM(N(ISNUMBER(_xlfn.XMATCH(INDEX(C$12:C$411,1+MOD($B365-C$8+_xlfn.SEQUENCE(C$7,,0),C$412)),$BS$5:$BS$9)))))</f>
        <v>X</v>
      </c>
      <c r="BS365" s="129" t="str" cm="1">
        <f t="array" ref="BS365">IF(D365="X","X",SUM(N(ISNUMBER(_xlfn.XMATCH(INDEX(D$12:D$411,1+MOD($B365-D$8+_xlfn.SEQUENCE(D$7,,0),D$412)),$BS$5:$BS$9)))))</f>
        <v>X</v>
      </c>
      <c r="BT365" s="129" t="str" cm="1">
        <f t="array" ref="BT365">IF(E365="X","X",SUM(N(ISNUMBER(_xlfn.XMATCH(INDEX(E$12:E$411,1+MOD($B365-E$8+_xlfn.SEQUENCE(E$7,,0),E$412)),$BS$5:$BS$9)))))</f>
        <v>X</v>
      </c>
      <c r="BU365" s="129" t="str" cm="1">
        <f t="array" ref="BU365">IF(F365="X","X",SUM(N(ISNUMBER(_xlfn.XMATCH(INDEX(F$12:F$411,1+MOD($B365-F$8+_xlfn.SEQUENCE(F$7,,0),F$412)),$BS$5:$BS$9)))))</f>
        <v>X</v>
      </c>
      <c r="BV365" s="142" t="str" cm="1">
        <f t="array" ref="BV365">IF(G365="X","X",SUM(N(ISNUMBER(_xlfn.XMATCH(INDEX(G$12:G$411,1+MOD($B365-G$8+_xlfn.SEQUENCE(G$7,,0),G$412)),$BS$5:$BS$9)))))</f>
        <v>X</v>
      </c>
      <c r="BX365" s="146" t="str" cm="1">
        <f t="array" ref="BX365">IF(C365="X","X",SUM(N(ISNUMBER(_xlfn.XMATCH(INDEX(C$12:C$411,1+MOD($B365-C$8+_xlfn.SEQUENCE(C$7,,0),C$412)),$BY$5:$BY$9)))))</f>
        <v>X</v>
      </c>
      <c r="BY365" s="129" t="str" cm="1">
        <f t="array" ref="BY365">IF(D365="X","X",SUM(N(ISNUMBER(_xlfn.XMATCH(INDEX(D$12:D$411,1+MOD($B365-D$8+_xlfn.SEQUENCE(D$7,,0),D$412)),$BY$5:$BY$9)))))</f>
        <v>X</v>
      </c>
      <c r="BZ365" s="129" t="str" cm="1">
        <f t="array" ref="BZ365">IF(E365="X","X",SUM(N(ISNUMBER(_xlfn.XMATCH(INDEX(E$12:E$411,1+MOD($B365-E$8+_xlfn.SEQUENCE(E$7,,0),E$412)),$BY$5:$BY$9)))))</f>
        <v>X</v>
      </c>
      <c r="CA365" s="129" t="str" cm="1">
        <f t="array" ref="CA365">IF(F365="X","X",SUM(N(ISNUMBER(_xlfn.XMATCH(INDEX(F$12:F$411,1+MOD($B365-F$8+_xlfn.SEQUENCE(F$7,,0),F$412)),$BY$5:$BY$9)))))</f>
        <v>X</v>
      </c>
      <c r="CB365" s="142" t="str" cm="1">
        <f t="array" ref="CB365">IF(G365="X","X",SUM(N(ISNUMBER(_xlfn.XMATCH(INDEX(G$12:G$411,1+MOD($B365-G$8+_xlfn.SEQUENCE(G$7,,0),G$412)),$BY$5:$BY$9)))))</f>
        <v>X</v>
      </c>
      <c r="CD365" s="146" t="str" cm="1">
        <f t="array" ref="CD365">IF(C365="X","X",SUM(N(ISNUMBER(_xlfn.XMATCH(INDEX(C$12:C$411,1+MOD($B365-C$8+_xlfn.SEQUENCE(C$7,,0),C$412)),$CE$5:$CE$9)))))</f>
        <v>X</v>
      </c>
      <c r="CE365" s="129" t="str" cm="1">
        <f t="array" ref="CE365">IF(D365="X","X",SUM(N(ISNUMBER(_xlfn.XMATCH(INDEX(D$12:D$411,1+MOD($B365-D$8+_xlfn.SEQUENCE(D$7,,0),D$412)),$CE$5:$CE$9)))))</f>
        <v>X</v>
      </c>
      <c r="CF365" s="129" t="str" cm="1">
        <f t="array" ref="CF365">IF(E365="X","X",SUM(N(ISNUMBER(_xlfn.XMATCH(INDEX(E$12:E$411,1+MOD($B365-E$8+_xlfn.SEQUENCE(E$7,,0),E$412)),$CE$5:$CE$9)))))</f>
        <v>X</v>
      </c>
      <c r="CG365" s="129" t="str" cm="1">
        <f t="array" ref="CG365">IF(F365="X","X",SUM(N(ISNUMBER(_xlfn.XMATCH(INDEX(F$12:F$411,1+MOD($B365-F$8+_xlfn.SEQUENCE(F$7,,0),F$412)),$CE$5:$CE$9)))))</f>
        <v>X</v>
      </c>
      <c r="CH365" s="142" t="str" cm="1">
        <f t="array" ref="CH365">IF(G365="X","X",SUM(N(ISNUMBER(_xlfn.XMATCH(INDEX(G$12:G$411,1+MOD($B365-G$8+_xlfn.SEQUENCE(G$7,,0),G$412)),$CE$5:$CE$9)))))</f>
        <v>X</v>
      </c>
      <c r="CJ365" s="146" t="str" cm="1">
        <f t="array" ref="CJ365">IF(C365="X","X",SUM(N(ISNUMBER(_xlfn.XMATCH(INDEX(C$12:C$411,1+MOD($B365-C$8+_xlfn.SEQUENCE(C$7,,0),C$412)),$CK$5:$CK$9)))))</f>
        <v>X</v>
      </c>
      <c r="CK365" s="129" t="str" cm="1">
        <f t="array" ref="CK365">IF(D365="X","X",SUM(N(ISNUMBER(_xlfn.XMATCH(INDEX(D$12:D$411,1+MOD($B365-D$8+_xlfn.SEQUENCE(D$7,,0),D$412)),$CK$5:$CK$9)))))</f>
        <v>X</v>
      </c>
      <c r="CL365" s="129" t="str" cm="1">
        <f t="array" ref="CL365">IF(E365="X","X",SUM(N(ISNUMBER(_xlfn.XMATCH(INDEX(E$12:E$411,1+MOD($B365-E$8+_xlfn.SEQUENCE(E$7,,0),E$412)),$CK$5:$CK$9)))))</f>
        <v>X</v>
      </c>
      <c r="CM365" s="129" t="str" cm="1">
        <f t="array" ref="CM365">IF(F365="X","X",SUM(N(ISNUMBER(_xlfn.XMATCH(INDEX(F$12:F$411,1+MOD($B365-F$8+_xlfn.SEQUENCE(F$7,,0),F$412)),$CK$5:$CK$9)))))</f>
        <v>X</v>
      </c>
      <c r="CN365" s="142" t="str" cm="1">
        <f t="array" ref="CN365">IF(G365="X","X",SUM(N(ISNUMBER(_xlfn.XMATCH(INDEX(G$12:G$411,1+MOD($B365-G$8+_xlfn.SEQUENCE(G$7,,0),G$412)),$CK$5:$CK$9)))))</f>
        <v>X</v>
      </c>
      <c r="CP365" s="146" t="str" cm="1">
        <f t="array" ref="CP365">IF(C365="X","X",SUM(N(ISNUMBER(_xlfn.XMATCH(INDEX(C$12:C$411,1+MOD($B365-C$8+_xlfn.SEQUENCE(C$7,,0),C$412)),$CQ$5:$CQ$9)))))</f>
        <v>X</v>
      </c>
      <c r="CQ365" s="129" t="str" cm="1">
        <f t="array" ref="CQ365">IF(D365="X","X",SUM(N(ISNUMBER(_xlfn.XMATCH(INDEX(D$12:D$411,1+MOD($B365-D$8+_xlfn.SEQUENCE(D$7,,0),D$412)),$CQ$5:$CQ$9)))))</f>
        <v>X</v>
      </c>
      <c r="CR365" s="129" t="str" cm="1">
        <f t="array" ref="CR365">IF(E365="X","X",SUM(N(ISNUMBER(_xlfn.XMATCH(INDEX(E$12:E$411,1+MOD($B365-E$8+_xlfn.SEQUENCE(E$7,,0),E$412)),$CQ$5:$CQ$9)))))</f>
        <v>X</v>
      </c>
      <c r="CS365" s="129" t="str" cm="1">
        <f t="array" ref="CS365">IF(F365="X","X",SUM(N(ISNUMBER(_xlfn.XMATCH(INDEX(F$12:F$411,1+MOD($B365-F$8+_xlfn.SEQUENCE(F$7,,0),F$412)),$CQ$5:$CQ$9)))))</f>
        <v>X</v>
      </c>
      <c r="CT365" s="142" t="str" cm="1">
        <f t="array" ref="CT365">IF(G365="X","X",SUM(N(ISNUMBER(_xlfn.XMATCH(INDEX(G$12:G$411,1+MOD($B365-G$8+_xlfn.SEQUENCE(G$7,,0),G$412)),$CQ$5:$CQ$9)))))</f>
        <v>X</v>
      </c>
    </row>
    <row r="366" spans="2:98" ht="12.75" customHeight="1" x14ac:dyDescent="0.2">
      <c r="B366" s="5">
        <f t="shared" si="9"/>
        <v>354</v>
      </c>
      <c r="C366" s="129" t="s">
        <v>10</v>
      </c>
      <c r="D366" s="129" t="s">
        <v>10</v>
      </c>
      <c r="E366" s="129" t="s">
        <v>10</v>
      </c>
      <c r="F366" s="129" t="s">
        <v>10</v>
      </c>
      <c r="G366" s="142" t="s">
        <v>10</v>
      </c>
      <c r="P366" s="146" t="str" cm="1">
        <f t="array" ref="P366">IF(C366="X","X",SUM(N(ISNUMBER(_xlfn.XMATCH(INDEX(C$12:C$411,1+MOD($B366-C$8+_xlfn.SEQUENCE(C$7,,0),C$412)),$Q$5:$Q$9)))))</f>
        <v>X</v>
      </c>
      <c r="Q366" s="129" t="str" cm="1">
        <f t="array" ref="Q366">IF(D366="X","X",SUM(N(ISNUMBER(_xlfn.XMATCH(INDEX(D$12:D$411,1+MOD($B366-D$8+_xlfn.SEQUENCE(D$7,,0),D$412)),$Q$5:$Q$9)))))</f>
        <v>X</v>
      </c>
      <c r="R366" s="129" t="str" cm="1">
        <f t="array" ref="R366">IF(E366="X","X",SUM(N(ISNUMBER(_xlfn.XMATCH(INDEX(E$12:E$411,1+MOD($B366-E$8+_xlfn.SEQUENCE(E$7,,0),E$412)),$Q$5:$Q$9)))))</f>
        <v>X</v>
      </c>
      <c r="S366" s="129" t="str" cm="1">
        <f t="array" ref="S366">IF(F366="X","X",SUM(N(ISNUMBER(_xlfn.XMATCH(INDEX(F$12:F$411,1+MOD($B366-F$8+_xlfn.SEQUENCE(F$7,,0),F$412)),$Q$5:$Q$9)))))</f>
        <v>X</v>
      </c>
      <c r="T366" s="142" t="str" cm="1">
        <f t="array" ref="T366">IF(G366="X","X",SUM(N(ISNUMBER(_xlfn.XMATCH(INDEX(G$12:G$411,1+MOD($B366-G$8+_xlfn.SEQUENCE(G$7,,0),G$412)),$Q$5:$Q$9)))))</f>
        <v>X</v>
      </c>
      <c r="V366" s="146" t="str" cm="1">
        <f t="array" ref="V366">IF(C366="X","X",SUM(N(ISNUMBER(_xlfn.XMATCH(INDEX(C$12:C$411,1+MOD($B366-C$8+_xlfn.SEQUENCE(C$7,,0),C$412)),$W$5:$W$9)))))</f>
        <v>X</v>
      </c>
      <c r="W366" s="129" t="str" cm="1">
        <f t="array" ref="W366">IF(D366="X","X",SUM(N(ISNUMBER(_xlfn.XMATCH(INDEX(D$12:D$411,1+MOD($B366-D$8+_xlfn.SEQUENCE(D$7,,0),D$412)),$W$5:$W$9)))))</f>
        <v>X</v>
      </c>
      <c r="X366" s="129" t="str" cm="1">
        <f t="array" ref="X366">IF(E366="X","X",SUM(N(ISNUMBER(_xlfn.XMATCH(INDEX(E$12:E$411,1+MOD($B366-E$8+_xlfn.SEQUENCE(E$7,,0),E$412)),$W$5:$W$9)))))</f>
        <v>X</v>
      </c>
      <c r="Y366" s="129" t="str" cm="1">
        <f t="array" ref="Y366">IF(F366="X","X",SUM(N(ISNUMBER(_xlfn.XMATCH(INDEX(F$12:F$411,1+MOD($B366-F$8+_xlfn.SEQUENCE(F$7,,0),F$412)),$W$5:$W$9)))))</f>
        <v>X</v>
      </c>
      <c r="Z366" s="142" t="str" cm="1">
        <f t="array" ref="Z366">IF(G366="X","X",SUM(N(ISNUMBER(_xlfn.XMATCH(INDEX(G$12:G$411,1+MOD($B366-G$8+_xlfn.SEQUENCE(G$7,,0),G$412)),$W$5:$W$9)))))</f>
        <v>X</v>
      </c>
      <c r="AB366" s="146" t="str" cm="1">
        <f t="array" ref="AB366">IF(C366="X","X",SUM(N(ISNUMBER(_xlfn.XMATCH(INDEX(C$12:C$411,1+MOD($B366-C$8+_xlfn.SEQUENCE(C$7,,0),C$412)),$AC$5:$AC$9)))))</f>
        <v>X</v>
      </c>
      <c r="AC366" s="129" t="str" cm="1">
        <f t="array" ref="AC366">IF(D366="X","X",SUM(N(ISNUMBER(_xlfn.XMATCH(INDEX(D$12:D$411,1+MOD($B366-D$8+_xlfn.SEQUENCE(D$7,,0),D$412)),$AC$5:$AC$9)))))</f>
        <v>X</v>
      </c>
      <c r="AD366" s="129" t="str" cm="1">
        <f t="array" ref="AD366">IF(E366="X","X",SUM(N(ISNUMBER(_xlfn.XMATCH(INDEX(E$12:E$411,1+MOD($B366-E$8+_xlfn.SEQUENCE(E$7,,0),E$412)),$AC$5:$AC$9)))))</f>
        <v>X</v>
      </c>
      <c r="AE366" s="129" t="str" cm="1">
        <f t="array" ref="AE366">IF(F366="X","X",SUM(N(ISNUMBER(_xlfn.XMATCH(INDEX(F$12:F$411,1+MOD($B366-F$8+_xlfn.SEQUENCE(F$7,,0),F$412)),$AC$5:$AC$9)))))</f>
        <v>X</v>
      </c>
      <c r="AF366" s="142" t="str" cm="1">
        <f t="array" ref="AF366">IF(G366="X","X",SUM(N(ISNUMBER(_xlfn.XMATCH(INDEX(G$12:G$411,1+MOD($B366-G$8+_xlfn.SEQUENCE(G$7,,0),G$412)),$AC$5:$AC$9)))))</f>
        <v>X</v>
      </c>
      <c r="AH366" s="146" t="str" cm="1">
        <f t="array" ref="AH366">IF(C366="X","X",SUM(N(ISNUMBER(_xlfn.XMATCH(INDEX(C$12:C$411,1+MOD($B366-C$8+_xlfn.SEQUENCE(C$7,,0),C$412)),$AI$5:$AI$9)))))</f>
        <v>X</v>
      </c>
      <c r="AI366" s="129" t="str" cm="1">
        <f t="array" ref="AI366">IF(D366="X","X",SUM(N(ISNUMBER(_xlfn.XMATCH(INDEX(D$12:D$411,1+MOD($B366-D$8+_xlfn.SEQUENCE(D$7,,0),D$412)),$AI$5:$AI$9)))))</f>
        <v>X</v>
      </c>
      <c r="AJ366" s="129" t="str" cm="1">
        <f t="array" ref="AJ366">IF(E366="X","X",SUM(N(ISNUMBER(_xlfn.XMATCH(INDEX(E$12:E$411,1+MOD($B366-E$8+_xlfn.SEQUENCE(E$7,,0),E$412)),$AI$5:$AI$9)))))</f>
        <v>X</v>
      </c>
      <c r="AK366" s="129" t="str" cm="1">
        <f t="array" ref="AK366">IF(F366="X","X",SUM(N(ISNUMBER(_xlfn.XMATCH(INDEX(F$12:F$411,1+MOD($B366-F$8+_xlfn.SEQUENCE(F$7,,0),F$412)),$AI$5:$AI$9)))))</f>
        <v>X</v>
      </c>
      <c r="AL366" s="142" t="str" cm="1">
        <f t="array" ref="AL366">IF(G366="X","X",SUM(N(ISNUMBER(_xlfn.XMATCH(INDEX(G$12:G$411,1+MOD($B366-G$8+_xlfn.SEQUENCE(G$7,,0),G$412)),$AI$5:$AI$9)))))</f>
        <v>X</v>
      </c>
      <c r="AN366" s="146" t="str" cm="1">
        <f t="array" ref="AN366">IF(C366="X","X",SUM(N(ISNUMBER(_xlfn.XMATCH(INDEX(C$12:C$411,1+MOD($B366-C$8+_xlfn.SEQUENCE(C$7,,0),C$412)),$AO$5:$AO$9)))))</f>
        <v>X</v>
      </c>
      <c r="AO366" s="129" t="str" cm="1">
        <f t="array" ref="AO366">IF(D366="X","X",SUM(N(ISNUMBER(_xlfn.XMATCH(INDEX(D$12:D$411,1+MOD($B366-D$8+_xlfn.SEQUENCE(D$7,,0),D$412)),$AO$5:$AO$9)))))</f>
        <v>X</v>
      </c>
      <c r="AP366" s="129" t="str" cm="1">
        <f t="array" ref="AP366">IF(E366="X","X",SUM(N(ISNUMBER(_xlfn.XMATCH(INDEX(E$12:E$411,1+MOD($B366-E$8+_xlfn.SEQUENCE(E$7,,0),E$412)),$AO$5:$AO$9)))))</f>
        <v>X</v>
      </c>
      <c r="AQ366" s="129" t="str" cm="1">
        <f t="array" ref="AQ366">IF(F366="X","X",SUM(N(ISNUMBER(_xlfn.XMATCH(INDEX(F$12:F$411,1+MOD($B366-F$8+_xlfn.SEQUENCE(F$7,,0),F$412)),$AO$5:$AO$9)))))</f>
        <v>X</v>
      </c>
      <c r="AR366" s="142" t="str" cm="1">
        <f t="array" ref="AR366">IF(G366="X","X",SUM(N(ISNUMBER(_xlfn.XMATCH(INDEX(G$12:G$411,1+MOD($B366-G$8+_xlfn.SEQUENCE(G$7,,0),G$412)),$AO$5:$AO$9)))))</f>
        <v>X</v>
      </c>
      <c r="AT366" s="146" t="str" cm="1">
        <f t="array" ref="AT366">IF(C366="X","X",SUM(N(ISNUMBER(_xlfn.XMATCH(INDEX(C$12:C$411,1+MOD($B366-C$8+_xlfn.SEQUENCE(C$7,,0),C$412)),$AU$5:$AU$9)))))</f>
        <v>X</v>
      </c>
      <c r="AU366" s="129" t="str" cm="1">
        <f t="array" ref="AU366">IF(D366="X","X",SUM(N(ISNUMBER(_xlfn.XMATCH(INDEX(D$12:D$411,1+MOD($B366-D$8+_xlfn.SEQUENCE(D$7,,0),D$412)),$AU$5:$AU$9)))))</f>
        <v>X</v>
      </c>
      <c r="AV366" s="129" t="str" cm="1">
        <f t="array" ref="AV366">IF(E366="X","X",SUM(N(ISNUMBER(_xlfn.XMATCH(INDEX(E$12:E$411,1+MOD($B366-E$8+_xlfn.SEQUENCE(E$7,,0),E$412)),$AU$5:$AU$9)))))</f>
        <v>X</v>
      </c>
      <c r="AW366" s="129" t="str" cm="1">
        <f t="array" ref="AW366">IF(F366="X","X",SUM(N(ISNUMBER(_xlfn.XMATCH(INDEX(F$12:F$411,1+MOD($B366-F$8+_xlfn.SEQUENCE(F$7,,0),F$412)),$AU$5:$AU$9)))))</f>
        <v>X</v>
      </c>
      <c r="AX366" s="142" t="str" cm="1">
        <f t="array" ref="AX366">IF(G366="X","X",SUM(N(ISNUMBER(_xlfn.XMATCH(INDEX(G$12:G$411,1+MOD($B366-G$8+_xlfn.SEQUENCE(G$7,,0),G$412)),$AU$5:$AU$9)))))</f>
        <v>X</v>
      </c>
      <c r="AZ366" s="146" t="str" cm="1">
        <f t="array" ref="AZ366">IF(C366="X","X",SUM(N(ISNUMBER(_xlfn.XMATCH(INDEX(C$12:C$411,1+MOD($B366-C$8+_xlfn.SEQUENCE(C$7,,0),C$412)),$BA$5:$BA$9)))))</f>
        <v>X</v>
      </c>
      <c r="BA366" s="129" t="str" cm="1">
        <f t="array" ref="BA366">IF(D366="X","X",SUM(N(ISNUMBER(_xlfn.XMATCH(INDEX(D$12:D$411,1+MOD($B366-D$8+_xlfn.SEQUENCE(D$7,,0),D$412)),$BA$5:$BA$9)))))</f>
        <v>X</v>
      </c>
      <c r="BB366" s="129" t="str" cm="1">
        <f t="array" ref="BB366">IF(E366="X","X",SUM(N(ISNUMBER(_xlfn.XMATCH(INDEX(E$12:E$411,1+MOD($B366-E$8+_xlfn.SEQUENCE(E$7,,0),E$412)),$BA$5:$BA$9)))))</f>
        <v>X</v>
      </c>
      <c r="BC366" s="129" t="str" cm="1">
        <f t="array" ref="BC366">IF(F366="X","X",SUM(N(ISNUMBER(_xlfn.XMATCH(INDEX(F$12:F$411,1+MOD($B366-F$8+_xlfn.SEQUENCE(F$7,,0),F$412)),$BA$5:$BA$9)))))</f>
        <v>X</v>
      </c>
      <c r="BD366" s="142" t="str" cm="1">
        <f t="array" ref="BD366">IF(G366="X","X",SUM(N(ISNUMBER(_xlfn.XMATCH(INDEX(G$12:G$411,1+MOD($B366-G$8+_xlfn.SEQUENCE(G$7,,0),G$412)),$BA$5:$BA$9)))))</f>
        <v>X</v>
      </c>
      <c r="BF366" s="146" t="str" cm="1">
        <f t="array" ref="BF366">IF(C366="X","X",SUM(N(ISNUMBER(_xlfn.XMATCH(INDEX(C$12:C$411,1+MOD($B366-C$8+_xlfn.SEQUENCE(C$7,,0),C$412)),$BG$5:$BG$9)))))</f>
        <v>X</v>
      </c>
      <c r="BG366" s="129" t="str" cm="1">
        <f t="array" ref="BG366">IF(D366="X","X",SUM(N(ISNUMBER(_xlfn.XMATCH(INDEX(D$12:D$411,1+MOD($B366-D$8+_xlfn.SEQUENCE(D$7,,0),D$412)),$BG$5:$BG$9)))))</f>
        <v>X</v>
      </c>
      <c r="BH366" s="129" t="str" cm="1">
        <f t="array" ref="BH366">IF(E366="X","X",SUM(N(ISNUMBER(_xlfn.XMATCH(INDEX(E$12:E$411,1+MOD($B366-E$8+_xlfn.SEQUENCE(E$7,,0),E$412)),$BG$5:$BG$9)))))</f>
        <v>X</v>
      </c>
      <c r="BI366" s="129" t="str" cm="1">
        <f t="array" ref="BI366">IF(F366="X","X",SUM(N(ISNUMBER(_xlfn.XMATCH(INDEX(F$12:F$411,1+MOD($B366-F$8+_xlfn.SEQUENCE(F$7,,0),F$412)),$BG$5:$BG$9)))))</f>
        <v>X</v>
      </c>
      <c r="BJ366" s="142" t="str" cm="1">
        <f t="array" ref="BJ366">IF(G366="X","X",SUM(N(ISNUMBER(_xlfn.XMATCH(INDEX(G$12:G$411,1+MOD($B366-G$8+_xlfn.SEQUENCE(G$7,,0),G$412)),$BG$5:$BG$9)))))</f>
        <v>X</v>
      </c>
      <c r="BL366" s="146" t="str" cm="1">
        <f t="array" ref="BL366">IF(C366="X","X",SUM(N(ISNUMBER(_xlfn.XMATCH(INDEX(C$12:C$411,1+MOD($B366-C$8+_xlfn.SEQUENCE(C$7,,0),C$412)),$BM$5:$BM$9)))))</f>
        <v>X</v>
      </c>
      <c r="BM366" s="129" t="str" cm="1">
        <f t="array" ref="BM366">IF(D366="X","X",SUM(N(ISNUMBER(_xlfn.XMATCH(INDEX(D$12:D$411,1+MOD($B366-D$8+_xlfn.SEQUENCE(D$7,,0),D$412)),$BM$5:$BM$9)))))</f>
        <v>X</v>
      </c>
      <c r="BN366" s="129" t="str" cm="1">
        <f t="array" ref="BN366">IF(E366="X","X",SUM(N(ISNUMBER(_xlfn.XMATCH(INDEX(E$12:E$411,1+MOD($B366-E$8+_xlfn.SEQUENCE(E$7,,0),E$412)),$BM$5:$BM$9)))))</f>
        <v>X</v>
      </c>
      <c r="BO366" s="129" t="str" cm="1">
        <f t="array" ref="BO366">IF(F366="X","X",SUM(N(ISNUMBER(_xlfn.XMATCH(INDEX(F$12:F$411,1+MOD($B366-F$8+_xlfn.SEQUENCE(F$7,,0),F$412)),$BM$5:$BM$9)))))</f>
        <v>X</v>
      </c>
      <c r="BP366" s="142" t="str" cm="1">
        <f t="array" ref="BP366">IF(G366="X","X",SUM(N(ISNUMBER(_xlfn.XMATCH(INDEX(G$12:G$411,1+MOD($B366-G$8+_xlfn.SEQUENCE(G$7,,0),G$412)),$BM$5:$BM$9)))))</f>
        <v>X</v>
      </c>
      <c r="BR366" s="146" t="str" cm="1">
        <f t="array" ref="BR366">IF(C366="X","X",SUM(N(ISNUMBER(_xlfn.XMATCH(INDEX(C$12:C$411,1+MOD($B366-C$8+_xlfn.SEQUENCE(C$7,,0),C$412)),$BS$5:$BS$9)))))</f>
        <v>X</v>
      </c>
      <c r="BS366" s="129" t="str" cm="1">
        <f t="array" ref="BS366">IF(D366="X","X",SUM(N(ISNUMBER(_xlfn.XMATCH(INDEX(D$12:D$411,1+MOD($B366-D$8+_xlfn.SEQUENCE(D$7,,0),D$412)),$BS$5:$BS$9)))))</f>
        <v>X</v>
      </c>
      <c r="BT366" s="129" t="str" cm="1">
        <f t="array" ref="BT366">IF(E366="X","X",SUM(N(ISNUMBER(_xlfn.XMATCH(INDEX(E$12:E$411,1+MOD($B366-E$8+_xlfn.SEQUENCE(E$7,,0),E$412)),$BS$5:$BS$9)))))</f>
        <v>X</v>
      </c>
      <c r="BU366" s="129" t="str" cm="1">
        <f t="array" ref="BU366">IF(F366="X","X",SUM(N(ISNUMBER(_xlfn.XMATCH(INDEX(F$12:F$411,1+MOD($B366-F$8+_xlfn.SEQUENCE(F$7,,0),F$412)),$BS$5:$BS$9)))))</f>
        <v>X</v>
      </c>
      <c r="BV366" s="142" t="str" cm="1">
        <f t="array" ref="BV366">IF(G366="X","X",SUM(N(ISNUMBER(_xlfn.XMATCH(INDEX(G$12:G$411,1+MOD($B366-G$8+_xlfn.SEQUENCE(G$7,,0),G$412)),$BS$5:$BS$9)))))</f>
        <v>X</v>
      </c>
      <c r="BX366" s="146" t="str" cm="1">
        <f t="array" ref="BX366">IF(C366="X","X",SUM(N(ISNUMBER(_xlfn.XMATCH(INDEX(C$12:C$411,1+MOD($B366-C$8+_xlfn.SEQUENCE(C$7,,0),C$412)),$BY$5:$BY$9)))))</f>
        <v>X</v>
      </c>
      <c r="BY366" s="129" t="str" cm="1">
        <f t="array" ref="BY366">IF(D366="X","X",SUM(N(ISNUMBER(_xlfn.XMATCH(INDEX(D$12:D$411,1+MOD($B366-D$8+_xlfn.SEQUENCE(D$7,,0),D$412)),$BY$5:$BY$9)))))</f>
        <v>X</v>
      </c>
      <c r="BZ366" s="129" t="str" cm="1">
        <f t="array" ref="BZ366">IF(E366="X","X",SUM(N(ISNUMBER(_xlfn.XMATCH(INDEX(E$12:E$411,1+MOD($B366-E$8+_xlfn.SEQUENCE(E$7,,0),E$412)),$BY$5:$BY$9)))))</f>
        <v>X</v>
      </c>
      <c r="CA366" s="129" t="str" cm="1">
        <f t="array" ref="CA366">IF(F366="X","X",SUM(N(ISNUMBER(_xlfn.XMATCH(INDEX(F$12:F$411,1+MOD($B366-F$8+_xlfn.SEQUENCE(F$7,,0),F$412)),$BY$5:$BY$9)))))</f>
        <v>X</v>
      </c>
      <c r="CB366" s="142" t="str" cm="1">
        <f t="array" ref="CB366">IF(G366="X","X",SUM(N(ISNUMBER(_xlfn.XMATCH(INDEX(G$12:G$411,1+MOD($B366-G$8+_xlfn.SEQUENCE(G$7,,0),G$412)),$BY$5:$BY$9)))))</f>
        <v>X</v>
      </c>
      <c r="CD366" s="146" t="str" cm="1">
        <f t="array" ref="CD366">IF(C366="X","X",SUM(N(ISNUMBER(_xlfn.XMATCH(INDEX(C$12:C$411,1+MOD($B366-C$8+_xlfn.SEQUENCE(C$7,,0),C$412)),$CE$5:$CE$9)))))</f>
        <v>X</v>
      </c>
      <c r="CE366" s="129" t="str" cm="1">
        <f t="array" ref="CE366">IF(D366="X","X",SUM(N(ISNUMBER(_xlfn.XMATCH(INDEX(D$12:D$411,1+MOD($B366-D$8+_xlfn.SEQUENCE(D$7,,0),D$412)),$CE$5:$CE$9)))))</f>
        <v>X</v>
      </c>
      <c r="CF366" s="129" t="str" cm="1">
        <f t="array" ref="CF366">IF(E366="X","X",SUM(N(ISNUMBER(_xlfn.XMATCH(INDEX(E$12:E$411,1+MOD($B366-E$8+_xlfn.SEQUENCE(E$7,,0),E$412)),$CE$5:$CE$9)))))</f>
        <v>X</v>
      </c>
      <c r="CG366" s="129" t="str" cm="1">
        <f t="array" ref="CG366">IF(F366="X","X",SUM(N(ISNUMBER(_xlfn.XMATCH(INDEX(F$12:F$411,1+MOD($B366-F$8+_xlfn.SEQUENCE(F$7,,0),F$412)),$CE$5:$CE$9)))))</f>
        <v>X</v>
      </c>
      <c r="CH366" s="142" t="str" cm="1">
        <f t="array" ref="CH366">IF(G366="X","X",SUM(N(ISNUMBER(_xlfn.XMATCH(INDEX(G$12:G$411,1+MOD($B366-G$8+_xlfn.SEQUENCE(G$7,,0),G$412)),$CE$5:$CE$9)))))</f>
        <v>X</v>
      </c>
      <c r="CJ366" s="146" t="str" cm="1">
        <f t="array" ref="CJ366">IF(C366="X","X",SUM(N(ISNUMBER(_xlfn.XMATCH(INDEX(C$12:C$411,1+MOD($B366-C$8+_xlfn.SEQUENCE(C$7,,0),C$412)),$CK$5:$CK$9)))))</f>
        <v>X</v>
      </c>
      <c r="CK366" s="129" t="str" cm="1">
        <f t="array" ref="CK366">IF(D366="X","X",SUM(N(ISNUMBER(_xlfn.XMATCH(INDEX(D$12:D$411,1+MOD($B366-D$8+_xlfn.SEQUENCE(D$7,,0),D$412)),$CK$5:$CK$9)))))</f>
        <v>X</v>
      </c>
      <c r="CL366" s="129" t="str" cm="1">
        <f t="array" ref="CL366">IF(E366="X","X",SUM(N(ISNUMBER(_xlfn.XMATCH(INDEX(E$12:E$411,1+MOD($B366-E$8+_xlfn.SEQUENCE(E$7,,0),E$412)),$CK$5:$CK$9)))))</f>
        <v>X</v>
      </c>
      <c r="CM366" s="129" t="str" cm="1">
        <f t="array" ref="CM366">IF(F366="X","X",SUM(N(ISNUMBER(_xlfn.XMATCH(INDEX(F$12:F$411,1+MOD($B366-F$8+_xlfn.SEQUENCE(F$7,,0),F$412)),$CK$5:$CK$9)))))</f>
        <v>X</v>
      </c>
      <c r="CN366" s="142" t="str" cm="1">
        <f t="array" ref="CN366">IF(G366="X","X",SUM(N(ISNUMBER(_xlfn.XMATCH(INDEX(G$12:G$411,1+MOD($B366-G$8+_xlfn.SEQUENCE(G$7,,0),G$412)),$CK$5:$CK$9)))))</f>
        <v>X</v>
      </c>
      <c r="CP366" s="146" t="str" cm="1">
        <f t="array" ref="CP366">IF(C366="X","X",SUM(N(ISNUMBER(_xlfn.XMATCH(INDEX(C$12:C$411,1+MOD($B366-C$8+_xlfn.SEQUENCE(C$7,,0),C$412)),$CQ$5:$CQ$9)))))</f>
        <v>X</v>
      </c>
      <c r="CQ366" s="129" t="str" cm="1">
        <f t="array" ref="CQ366">IF(D366="X","X",SUM(N(ISNUMBER(_xlfn.XMATCH(INDEX(D$12:D$411,1+MOD($B366-D$8+_xlfn.SEQUENCE(D$7,,0),D$412)),$CQ$5:$CQ$9)))))</f>
        <v>X</v>
      </c>
      <c r="CR366" s="129" t="str" cm="1">
        <f t="array" ref="CR366">IF(E366="X","X",SUM(N(ISNUMBER(_xlfn.XMATCH(INDEX(E$12:E$411,1+MOD($B366-E$8+_xlfn.SEQUENCE(E$7,,0),E$412)),$CQ$5:$CQ$9)))))</f>
        <v>X</v>
      </c>
      <c r="CS366" s="129" t="str" cm="1">
        <f t="array" ref="CS366">IF(F366="X","X",SUM(N(ISNUMBER(_xlfn.XMATCH(INDEX(F$12:F$411,1+MOD($B366-F$8+_xlfn.SEQUENCE(F$7,,0),F$412)),$CQ$5:$CQ$9)))))</f>
        <v>X</v>
      </c>
      <c r="CT366" s="142" t="str" cm="1">
        <f t="array" ref="CT366">IF(G366="X","X",SUM(N(ISNUMBER(_xlfn.XMATCH(INDEX(G$12:G$411,1+MOD($B366-G$8+_xlfn.SEQUENCE(G$7,,0),G$412)),$CQ$5:$CQ$9)))))</f>
        <v>X</v>
      </c>
    </row>
    <row r="367" spans="2:98" ht="12.75" customHeight="1" x14ac:dyDescent="0.2">
      <c r="B367" s="5">
        <f t="shared" si="9"/>
        <v>355</v>
      </c>
      <c r="C367" s="129" t="s">
        <v>10</v>
      </c>
      <c r="D367" s="129" t="s">
        <v>10</v>
      </c>
      <c r="E367" s="129" t="s">
        <v>10</v>
      </c>
      <c r="F367" s="129" t="s">
        <v>10</v>
      </c>
      <c r="G367" s="142" t="s">
        <v>10</v>
      </c>
      <c r="P367" s="146" t="str" cm="1">
        <f t="array" ref="P367">IF(C367="X","X",SUM(N(ISNUMBER(_xlfn.XMATCH(INDEX(C$12:C$411,1+MOD($B367-C$8+_xlfn.SEQUENCE(C$7,,0),C$412)),$Q$5:$Q$9)))))</f>
        <v>X</v>
      </c>
      <c r="Q367" s="129" t="str" cm="1">
        <f t="array" ref="Q367">IF(D367="X","X",SUM(N(ISNUMBER(_xlfn.XMATCH(INDEX(D$12:D$411,1+MOD($B367-D$8+_xlfn.SEQUENCE(D$7,,0),D$412)),$Q$5:$Q$9)))))</f>
        <v>X</v>
      </c>
      <c r="R367" s="129" t="str" cm="1">
        <f t="array" ref="R367">IF(E367="X","X",SUM(N(ISNUMBER(_xlfn.XMATCH(INDEX(E$12:E$411,1+MOD($B367-E$8+_xlfn.SEQUENCE(E$7,,0),E$412)),$Q$5:$Q$9)))))</f>
        <v>X</v>
      </c>
      <c r="S367" s="129" t="str" cm="1">
        <f t="array" ref="S367">IF(F367="X","X",SUM(N(ISNUMBER(_xlfn.XMATCH(INDEX(F$12:F$411,1+MOD($B367-F$8+_xlfn.SEQUENCE(F$7,,0),F$412)),$Q$5:$Q$9)))))</f>
        <v>X</v>
      </c>
      <c r="T367" s="142" t="str" cm="1">
        <f t="array" ref="T367">IF(G367="X","X",SUM(N(ISNUMBER(_xlfn.XMATCH(INDEX(G$12:G$411,1+MOD($B367-G$8+_xlfn.SEQUENCE(G$7,,0),G$412)),$Q$5:$Q$9)))))</f>
        <v>X</v>
      </c>
      <c r="V367" s="146" t="str" cm="1">
        <f t="array" ref="V367">IF(C367="X","X",SUM(N(ISNUMBER(_xlfn.XMATCH(INDEX(C$12:C$411,1+MOD($B367-C$8+_xlfn.SEQUENCE(C$7,,0),C$412)),$W$5:$W$9)))))</f>
        <v>X</v>
      </c>
      <c r="W367" s="129" t="str" cm="1">
        <f t="array" ref="W367">IF(D367="X","X",SUM(N(ISNUMBER(_xlfn.XMATCH(INDEX(D$12:D$411,1+MOD($B367-D$8+_xlfn.SEQUENCE(D$7,,0),D$412)),$W$5:$W$9)))))</f>
        <v>X</v>
      </c>
      <c r="X367" s="129" t="str" cm="1">
        <f t="array" ref="X367">IF(E367="X","X",SUM(N(ISNUMBER(_xlfn.XMATCH(INDEX(E$12:E$411,1+MOD($B367-E$8+_xlfn.SEQUENCE(E$7,,0),E$412)),$W$5:$W$9)))))</f>
        <v>X</v>
      </c>
      <c r="Y367" s="129" t="str" cm="1">
        <f t="array" ref="Y367">IF(F367="X","X",SUM(N(ISNUMBER(_xlfn.XMATCH(INDEX(F$12:F$411,1+MOD($B367-F$8+_xlfn.SEQUENCE(F$7,,0),F$412)),$W$5:$W$9)))))</f>
        <v>X</v>
      </c>
      <c r="Z367" s="142" t="str" cm="1">
        <f t="array" ref="Z367">IF(G367="X","X",SUM(N(ISNUMBER(_xlfn.XMATCH(INDEX(G$12:G$411,1+MOD($B367-G$8+_xlfn.SEQUENCE(G$7,,0),G$412)),$W$5:$W$9)))))</f>
        <v>X</v>
      </c>
      <c r="AB367" s="146" t="str" cm="1">
        <f t="array" ref="AB367">IF(C367="X","X",SUM(N(ISNUMBER(_xlfn.XMATCH(INDEX(C$12:C$411,1+MOD($B367-C$8+_xlfn.SEQUENCE(C$7,,0),C$412)),$AC$5:$AC$9)))))</f>
        <v>X</v>
      </c>
      <c r="AC367" s="129" t="str" cm="1">
        <f t="array" ref="AC367">IF(D367="X","X",SUM(N(ISNUMBER(_xlfn.XMATCH(INDEX(D$12:D$411,1+MOD($B367-D$8+_xlfn.SEQUENCE(D$7,,0),D$412)),$AC$5:$AC$9)))))</f>
        <v>X</v>
      </c>
      <c r="AD367" s="129" t="str" cm="1">
        <f t="array" ref="AD367">IF(E367="X","X",SUM(N(ISNUMBER(_xlfn.XMATCH(INDEX(E$12:E$411,1+MOD($B367-E$8+_xlfn.SEQUENCE(E$7,,0),E$412)),$AC$5:$AC$9)))))</f>
        <v>X</v>
      </c>
      <c r="AE367" s="129" t="str" cm="1">
        <f t="array" ref="AE367">IF(F367="X","X",SUM(N(ISNUMBER(_xlfn.XMATCH(INDEX(F$12:F$411,1+MOD($B367-F$8+_xlfn.SEQUENCE(F$7,,0),F$412)),$AC$5:$AC$9)))))</f>
        <v>X</v>
      </c>
      <c r="AF367" s="142" t="str" cm="1">
        <f t="array" ref="AF367">IF(G367="X","X",SUM(N(ISNUMBER(_xlfn.XMATCH(INDEX(G$12:G$411,1+MOD($B367-G$8+_xlfn.SEQUENCE(G$7,,0),G$412)),$AC$5:$AC$9)))))</f>
        <v>X</v>
      </c>
      <c r="AH367" s="146" t="str" cm="1">
        <f t="array" ref="AH367">IF(C367="X","X",SUM(N(ISNUMBER(_xlfn.XMATCH(INDEX(C$12:C$411,1+MOD($B367-C$8+_xlfn.SEQUENCE(C$7,,0),C$412)),$AI$5:$AI$9)))))</f>
        <v>X</v>
      </c>
      <c r="AI367" s="129" t="str" cm="1">
        <f t="array" ref="AI367">IF(D367="X","X",SUM(N(ISNUMBER(_xlfn.XMATCH(INDEX(D$12:D$411,1+MOD($B367-D$8+_xlfn.SEQUENCE(D$7,,0),D$412)),$AI$5:$AI$9)))))</f>
        <v>X</v>
      </c>
      <c r="AJ367" s="129" t="str" cm="1">
        <f t="array" ref="AJ367">IF(E367="X","X",SUM(N(ISNUMBER(_xlfn.XMATCH(INDEX(E$12:E$411,1+MOD($B367-E$8+_xlfn.SEQUENCE(E$7,,0),E$412)),$AI$5:$AI$9)))))</f>
        <v>X</v>
      </c>
      <c r="AK367" s="129" t="str" cm="1">
        <f t="array" ref="AK367">IF(F367="X","X",SUM(N(ISNUMBER(_xlfn.XMATCH(INDEX(F$12:F$411,1+MOD($B367-F$8+_xlfn.SEQUENCE(F$7,,0),F$412)),$AI$5:$AI$9)))))</f>
        <v>X</v>
      </c>
      <c r="AL367" s="142" t="str" cm="1">
        <f t="array" ref="AL367">IF(G367="X","X",SUM(N(ISNUMBER(_xlfn.XMATCH(INDEX(G$12:G$411,1+MOD($B367-G$8+_xlfn.SEQUENCE(G$7,,0),G$412)),$AI$5:$AI$9)))))</f>
        <v>X</v>
      </c>
      <c r="AN367" s="146" t="str" cm="1">
        <f t="array" ref="AN367">IF(C367="X","X",SUM(N(ISNUMBER(_xlfn.XMATCH(INDEX(C$12:C$411,1+MOD($B367-C$8+_xlfn.SEQUENCE(C$7,,0),C$412)),$AO$5:$AO$9)))))</f>
        <v>X</v>
      </c>
      <c r="AO367" s="129" t="str" cm="1">
        <f t="array" ref="AO367">IF(D367="X","X",SUM(N(ISNUMBER(_xlfn.XMATCH(INDEX(D$12:D$411,1+MOD($B367-D$8+_xlfn.SEQUENCE(D$7,,0),D$412)),$AO$5:$AO$9)))))</f>
        <v>X</v>
      </c>
      <c r="AP367" s="129" t="str" cm="1">
        <f t="array" ref="AP367">IF(E367="X","X",SUM(N(ISNUMBER(_xlfn.XMATCH(INDEX(E$12:E$411,1+MOD($B367-E$8+_xlfn.SEQUENCE(E$7,,0),E$412)),$AO$5:$AO$9)))))</f>
        <v>X</v>
      </c>
      <c r="AQ367" s="129" t="str" cm="1">
        <f t="array" ref="AQ367">IF(F367="X","X",SUM(N(ISNUMBER(_xlfn.XMATCH(INDEX(F$12:F$411,1+MOD($B367-F$8+_xlfn.SEQUENCE(F$7,,0),F$412)),$AO$5:$AO$9)))))</f>
        <v>X</v>
      </c>
      <c r="AR367" s="142" t="str" cm="1">
        <f t="array" ref="AR367">IF(G367="X","X",SUM(N(ISNUMBER(_xlfn.XMATCH(INDEX(G$12:G$411,1+MOD($B367-G$8+_xlfn.SEQUENCE(G$7,,0),G$412)),$AO$5:$AO$9)))))</f>
        <v>X</v>
      </c>
      <c r="AT367" s="146" t="str" cm="1">
        <f t="array" ref="AT367">IF(C367="X","X",SUM(N(ISNUMBER(_xlfn.XMATCH(INDEX(C$12:C$411,1+MOD($B367-C$8+_xlfn.SEQUENCE(C$7,,0),C$412)),$AU$5:$AU$9)))))</f>
        <v>X</v>
      </c>
      <c r="AU367" s="129" t="str" cm="1">
        <f t="array" ref="AU367">IF(D367="X","X",SUM(N(ISNUMBER(_xlfn.XMATCH(INDEX(D$12:D$411,1+MOD($B367-D$8+_xlfn.SEQUENCE(D$7,,0),D$412)),$AU$5:$AU$9)))))</f>
        <v>X</v>
      </c>
      <c r="AV367" s="129" t="str" cm="1">
        <f t="array" ref="AV367">IF(E367="X","X",SUM(N(ISNUMBER(_xlfn.XMATCH(INDEX(E$12:E$411,1+MOD($B367-E$8+_xlfn.SEQUENCE(E$7,,0),E$412)),$AU$5:$AU$9)))))</f>
        <v>X</v>
      </c>
      <c r="AW367" s="129" t="str" cm="1">
        <f t="array" ref="AW367">IF(F367="X","X",SUM(N(ISNUMBER(_xlfn.XMATCH(INDEX(F$12:F$411,1+MOD($B367-F$8+_xlfn.SEQUENCE(F$7,,0),F$412)),$AU$5:$AU$9)))))</f>
        <v>X</v>
      </c>
      <c r="AX367" s="142" t="str" cm="1">
        <f t="array" ref="AX367">IF(G367="X","X",SUM(N(ISNUMBER(_xlfn.XMATCH(INDEX(G$12:G$411,1+MOD($B367-G$8+_xlfn.SEQUENCE(G$7,,0),G$412)),$AU$5:$AU$9)))))</f>
        <v>X</v>
      </c>
      <c r="AZ367" s="146" t="str" cm="1">
        <f t="array" ref="AZ367">IF(C367="X","X",SUM(N(ISNUMBER(_xlfn.XMATCH(INDEX(C$12:C$411,1+MOD($B367-C$8+_xlfn.SEQUENCE(C$7,,0),C$412)),$BA$5:$BA$9)))))</f>
        <v>X</v>
      </c>
      <c r="BA367" s="129" t="str" cm="1">
        <f t="array" ref="BA367">IF(D367="X","X",SUM(N(ISNUMBER(_xlfn.XMATCH(INDEX(D$12:D$411,1+MOD($B367-D$8+_xlfn.SEQUENCE(D$7,,0),D$412)),$BA$5:$BA$9)))))</f>
        <v>X</v>
      </c>
      <c r="BB367" s="129" t="str" cm="1">
        <f t="array" ref="BB367">IF(E367="X","X",SUM(N(ISNUMBER(_xlfn.XMATCH(INDEX(E$12:E$411,1+MOD($B367-E$8+_xlfn.SEQUENCE(E$7,,0),E$412)),$BA$5:$BA$9)))))</f>
        <v>X</v>
      </c>
      <c r="BC367" s="129" t="str" cm="1">
        <f t="array" ref="BC367">IF(F367="X","X",SUM(N(ISNUMBER(_xlfn.XMATCH(INDEX(F$12:F$411,1+MOD($B367-F$8+_xlfn.SEQUENCE(F$7,,0),F$412)),$BA$5:$BA$9)))))</f>
        <v>X</v>
      </c>
      <c r="BD367" s="142" t="str" cm="1">
        <f t="array" ref="BD367">IF(G367="X","X",SUM(N(ISNUMBER(_xlfn.XMATCH(INDEX(G$12:G$411,1+MOD($B367-G$8+_xlfn.SEQUENCE(G$7,,0),G$412)),$BA$5:$BA$9)))))</f>
        <v>X</v>
      </c>
      <c r="BF367" s="146" t="str" cm="1">
        <f t="array" ref="BF367">IF(C367="X","X",SUM(N(ISNUMBER(_xlfn.XMATCH(INDEX(C$12:C$411,1+MOD($B367-C$8+_xlfn.SEQUENCE(C$7,,0),C$412)),$BG$5:$BG$9)))))</f>
        <v>X</v>
      </c>
      <c r="BG367" s="129" t="str" cm="1">
        <f t="array" ref="BG367">IF(D367="X","X",SUM(N(ISNUMBER(_xlfn.XMATCH(INDEX(D$12:D$411,1+MOD($B367-D$8+_xlfn.SEQUENCE(D$7,,0),D$412)),$BG$5:$BG$9)))))</f>
        <v>X</v>
      </c>
      <c r="BH367" s="129" t="str" cm="1">
        <f t="array" ref="BH367">IF(E367="X","X",SUM(N(ISNUMBER(_xlfn.XMATCH(INDEX(E$12:E$411,1+MOD($B367-E$8+_xlfn.SEQUENCE(E$7,,0),E$412)),$BG$5:$BG$9)))))</f>
        <v>X</v>
      </c>
      <c r="BI367" s="129" t="str" cm="1">
        <f t="array" ref="BI367">IF(F367="X","X",SUM(N(ISNUMBER(_xlfn.XMATCH(INDEX(F$12:F$411,1+MOD($B367-F$8+_xlfn.SEQUENCE(F$7,,0),F$412)),$BG$5:$BG$9)))))</f>
        <v>X</v>
      </c>
      <c r="BJ367" s="142" t="str" cm="1">
        <f t="array" ref="BJ367">IF(G367="X","X",SUM(N(ISNUMBER(_xlfn.XMATCH(INDEX(G$12:G$411,1+MOD($B367-G$8+_xlfn.SEQUENCE(G$7,,0),G$412)),$BG$5:$BG$9)))))</f>
        <v>X</v>
      </c>
      <c r="BL367" s="146" t="str" cm="1">
        <f t="array" ref="BL367">IF(C367="X","X",SUM(N(ISNUMBER(_xlfn.XMATCH(INDEX(C$12:C$411,1+MOD($B367-C$8+_xlfn.SEQUENCE(C$7,,0),C$412)),$BM$5:$BM$9)))))</f>
        <v>X</v>
      </c>
      <c r="BM367" s="129" t="str" cm="1">
        <f t="array" ref="BM367">IF(D367="X","X",SUM(N(ISNUMBER(_xlfn.XMATCH(INDEX(D$12:D$411,1+MOD($B367-D$8+_xlfn.SEQUENCE(D$7,,0),D$412)),$BM$5:$BM$9)))))</f>
        <v>X</v>
      </c>
      <c r="BN367" s="129" t="str" cm="1">
        <f t="array" ref="BN367">IF(E367="X","X",SUM(N(ISNUMBER(_xlfn.XMATCH(INDEX(E$12:E$411,1+MOD($B367-E$8+_xlfn.SEQUENCE(E$7,,0),E$412)),$BM$5:$BM$9)))))</f>
        <v>X</v>
      </c>
      <c r="BO367" s="129" t="str" cm="1">
        <f t="array" ref="BO367">IF(F367="X","X",SUM(N(ISNUMBER(_xlfn.XMATCH(INDEX(F$12:F$411,1+MOD($B367-F$8+_xlfn.SEQUENCE(F$7,,0),F$412)),$BM$5:$BM$9)))))</f>
        <v>X</v>
      </c>
      <c r="BP367" s="142" t="str" cm="1">
        <f t="array" ref="BP367">IF(G367="X","X",SUM(N(ISNUMBER(_xlfn.XMATCH(INDEX(G$12:G$411,1+MOD($B367-G$8+_xlfn.SEQUENCE(G$7,,0),G$412)),$BM$5:$BM$9)))))</f>
        <v>X</v>
      </c>
      <c r="BR367" s="146" t="str" cm="1">
        <f t="array" ref="BR367">IF(C367="X","X",SUM(N(ISNUMBER(_xlfn.XMATCH(INDEX(C$12:C$411,1+MOD($B367-C$8+_xlfn.SEQUENCE(C$7,,0),C$412)),$BS$5:$BS$9)))))</f>
        <v>X</v>
      </c>
      <c r="BS367" s="129" t="str" cm="1">
        <f t="array" ref="BS367">IF(D367="X","X",SUM(N(ISNUMBER(_xlfn.XMATCH(INDEX(D$12:D$411,1+MOD($B367-D$8+_xlfn.SEQUENCE(D$7,,0),D$412)),$BS$5:$BS$9)))))</f>
        <v>X</v>
      </c>
      <c r="BT367" s="129" t="str" cm="1">
        <f t="array" ref="BT367">IF(E367="X","X",SUM(N(ISNUMBER(_xlfn.XMATCH(INDEX(E$12:E$411,1+MOD($B367-E$8+_xlfn.SEQUENCE(E$7,,0),E$412)),$BS$5:$BS$9)))))</f>
        <v>X</v>
      </c>
      <c r="BU367" s="129" t="str" cm="1">
        <f t="array" ref="BU367">IF(F367="X","X",SUM(N(ISNUMBER(_xlfn.XMATCH(INDEX(F$12:F$411,1+MOD($B367-F$8+_xlfn.SEQUENCE(F$7,,0),F$412)),$BS$5:$BS$9)))))</f>
        <v>X</v>
      </c>
      <c r="BV367" s="142" t="str" cm="1">
        <f t="array" ref="BV367">IF(G367="X","X",SUM(N(ISNUMBER(_xlfn.XMATCH(INDEX(G$12:G$411,1+MOD($B367-G$8+_xlfn.SEQUENCE(G$7,,0),G$412)),$BS$5:$BS$9)))))</f>
        <v>X</v>
      </c>
      <c r="BX367" s="146" t="str" cm="1">
        <f t="array" ref="BX367">IF(C367="X","X",SUM(N(ISNUMBER(_xlfn.XMATCH(INDEX(C$12:C$411,1+MOD($B367-C$8+_xlfn.SEQUENCE(C$7,,0),C$412)),$BY$5:$BY$9)))))</f>
        <v>X</v>
      </c>
      <c r="BY367" s="129" t="str" cm="1">
        <f t="array" ref="BY367">IF(D367="X","X",SUM(N(ISNUMBER(_xlfn.XMATCH(INDEX(D$12:D$411,1+MOD($B367-D$8+_xlfn.SEQUENCE(D$7,,0),D$412)),$BY$5:$BY$9)))))</f>
        <v>X</v>
      </c>
      <c r="BZ367" s="129" t="str" cm="1">
        <f t="array" ref="BZ367">IF(E367="X","X",SUM(N(ISNUMBER(_xlfn.XMATCH(INDEX(E$12:E$411,1+MOD($B367-E$8+_xlfn.SEQUENCE(E$7,,0),E$412)),$BY$5:$BY$9)))))</f>
        <v>X</v>
      </c>
      <c r="CA367" s="129" t="str" cm="1">
        <f t="array" ref="CA367">IF(F367="X","X",SUM(N(ISNUMBER(_xlfn.XMATCH(INDEX(F$12:F$411,1+MOD($B367-F$8+_xlfn.SEQUENCE(F$7,,0),F$412)),$BY$5:$BY$9)))))</f>
        <v>X</v>
      </c>
      <c r="CB367" s="142" t="str" cm="1">
        <f t="array" ref="CB367">IF(G367="X","X",SUM(N(ISNUMBER(_xlfn.XMATCH(INDEX(G$12:G$411,1+MOD($B367-G$8+_xlfn.SEQUENCE(G$7,,0),G$412)),$BY$5:$BY$9)))))</f>
        <v>X</v>
      </c>
      <c r="CD367" s="146" t="str" cm="1">
        <f t="array" ref="CD367">IF(C367="X","X",SUM(N(ISNUMBER(_xlfn.XMATCH(INDEX(C$12:C$411,1+MOD($B367-C$8+_xlfn.SEQUENCE(C$7,,0),C$412)),$CE$5:$CE$9)))))</f>
        <v>X</v>
      </c>
      <c r="CE367" s="129" t="str" cm="1">
        <f t="array" ref="CE367">IF(D367="X","X",SUM(N(ISNUMBER(_xlfn.XMATCH(INDEX(D$12:D$411,1+MOD($B367-D$8+_xlfn.SEQUENCE(D$7,,0),D$412)),$CE$5:$CE$9)))))</f>
        <v>X</v>
      </c>
      <c r="CF367" s="129" t="str" cm="1">
        <f t="array" ref="CF367">IF(E367="X","X",SUM(N(ISNUMBER(_xlfn.XMATCH(INDEX(E$12:E$411,1+MOD($B367-E$8+_xlfn.SEQUENCE(E$7,,0),E$412)),$CE$5:$CE$9)))))</f>
        <v>X</v>
      </c>
      <c r="CG367" s="129" t="str" cm="1">
        <f t="array" ref="CG367">IF(F367="X","X",SUM(N(ISNUMBER(_xlfn.XMATCH(INDEX(F$12:F$411,1+MOD($B367-F$8+_xlfn.SEQUENCE(F$7,,0),F$412)),$CE$5:$CE$9)))))</f>
        <v>X</v>
      </c>
      <c r="CH367" s="142" t="str" cm="1">
        <f t="array" ref="CH367">IF(G367="X","X",SUM(N(ISNUMBER(_xlfn.XMATCH(INDEX(G$12:G$411,1+MOD($B367-G$8+_xlfn.SEQUENCE(G$7,,0),G$412)),$CE$5:$CE$9)))))</f>
        <v>X</v>
      </c>
      <c r="CJ367" s="146" t="str" cm="1">
        <f t="array" ref="CJ367">IF(C367="X","X",SUM(N(ISNUMBER(_xlfn.XMATCH(INDEX(C$12:C$411,1+MOD($B367-C$8+_xlfn.SEQUENCE(C$7,,0),C$412)),$CK$5:$CK$9)))))</f>
        <v>X</v>
      </c>
      <c r="CK367" s="129" t="str" cm="1">
        <f t="array" ref="CK367">IF(D367="X","X",SUM(N(ISNUMBER(_xlfn.XMATCH(INDEX(D$12:D$411,1+MOD($B367-D$8+_xlfn.SEQUENCE(D$7,,0),D$412)),$CK$5:$CK$9)))))</f>
        <v>X</v>
      </c>
      <c r="CL367" s="129" t="str" cm="1">
        <f t="array" ref="CL367">IF(E367="X","X",SUM(N(ISNUMBER(_xlfn.XMATCH(INDEX(E$12:E$411,1+MOD($B367-E$8+_xlfn.SEQUENCE(E$7,,0),E$412)),$CK$5:$CK$9)))))</f>
        <v>X</v>
      </c>
      <c r="CM367" s="129" t="str" cm="1">
        <f t="array" ref="CM367">IF(F367="X","X",SUM(N(ISNUMBER(_xlfn.XMATCH(INDEX(F$12:F$411,1+MOD($B367-F$8+_xlfn.SEQUENCE(F$7,,0),F$412)),$CK$5:$CK$9)))))</f>
        <v>X</v>
      </c>
      <c r="CN367" s="142" t="str" cm="1">
        <f t="array" ref="CN367">IF(G367="X","X",SUM(N(ISNUMBER(_xlfn.XMATCH(INDEX(G$12:G$411,1+MOD($B367-G$8+_xlfn.SEQUENCE(G$7,,0),G$412)),$CK$5:$CK$9)))))</f>
        <v>X</v>
      </c>
      <c r="CP367" s="146" t="str" cm="1">
        <f t="array" ref="CP367">IF(C367="X","X",SUM(N(ISNUMBER(_xlfn.XMATCH(INDEX(C$12:C$411,1+MOD($B367-C$8+_xlfn.SEQUENCE(C$7,,0),C$412)),$CQ$5:$CQ$9)))))</f>
        <v>X</v>
      </c>
      <c r="CQ367" s="129" t="str" cm="1">
        <f t="array" ref="CQ367">IF(D367="X","X",SUM(N(ISNUMBER(_xlfn.XMATCH(INDEX(D$12:D$411,1+MOD($B367-D$8+_xlfn.SEQUENCE(D$7,,0),D$412)),$CQ$5:$CQ$9)))))</f>
        <v>X</v>
      </c>
      <c r="CR367" s="129" t="str" cm="1">
        <f t="array" ref="CR367">IF(E367="X","X",SUM(N(ISNUMBER(_xlfn.XMATCH(INDEX(E$12:E$411,1+MOD($B367-E$8+_xlfn.SEQUENCE(E$7,,0),E$412)),$CQ$5:$CQ$9)))))</f>
        <v>X</v>
      </c>
      <c r="CS367" s="129" t="str" cm="1">
        <f t="array" ref="CS367">IF(F367="X","X",SUM(N(ISNUMBER(_xlfn.XMATCH(INDEX(F$12:F$411,1+MOD($B367-F$8+_xlfn.SEQUENCE(F$7,,0),F$412)),$CQ$5:$CQ$9)))))</f>
        <v>X</v>
      </c>
      <c r="CT367" s="142" t="str" cm="1">
        <f t="array" ref="CT367">IF(G367="X","X",SUM(N(ISNUMBER(_xlfn.XMATCH(INDEX(G$12:G$411,1+MOD($B367-G$8+_xlfn.SEQUENCE(G$7,,0),G$412)),$CQ$5:$CQ$9)))))</f>
        <v>X</v>
      </c>
    </row>
    <row r="368" spans="2:98" ht="12.75" customHeight="1" x14ac:dyDescent="0.2">
      <c r="B368" s="5">
        <f t="shared" si="9"/>
        <v>356</v>
      </c>
      <c r="C368" s="129" t="s">
        <v>10</v>
      </c>
      <c r="D368" s="129" t="s">
        <v>10</v>
      </c>
      <c r="E368" s="129" t="s">
        <v>10</v>
      </c>
      <c r="F368" s="129" t="s">
        <v>10</v>
      </c>
      <c r="G368" s="142" t="s">
        <v>10</v>
      </c>
      <c r="P368" s="146" t="str" cm="1">
        <f t="array" ref="P368">IF(C368="X","X",SUM(N(ISNUMBER(_xlfn.XMATCH(INDEX(C$12:C$411,1+MOD($B368-C$8+_xlfn.SEQUENCE(C$7,,0),C$412)),$Q$5:$Q$9)))))</f>
        <v>X</v>
      </c>
      <c r="Q368" s="129" t="str" cm="1">
        <f t="array" ref="Q368">IF(D368="X","X",SUM(N(ISNUMBER(_xlfn.XMATCH(INDEX(D$12:D$411,1+MOD($B368-D$8+_xlfn.SEQUENCE(D$7,,0),D$412)),$Q$5:$Q$9)))))</f>
        <v>X</v>
      </c>
      <c r="R368" s="129" t="str" cm="1">
        <f t="array" ref="R368">IF(E368="X","X",SUM(N(ISNUMBER(_xlfn.XMATCH(INDEX(E$12:E$411,1+MOD($B368-E$8+_xlfn.SEQUENCE(E$7,,0),E$412)),$Q$5:$Q$9)))))</f>
        <v>X</v>
      </c>
      <c r="S368" s="129" t="str" cm="1">
        <f t="array" ref="S368">IF(F368="X","X",SUM(N(ISNUMBER(_xlfn.XMATCH(INDEX(F$12:F$411,1+MOD($B368-F$8+_xlfn.SEQUENCE(F$7,,0),F$412)),$Q$5:$Q$9)))))</f>
        <v>X</v>
      </c>
      <c r="T368" s="142" t="str" cm="1">
        <f t="array" ref="T368">IF(G368="X","X",SUM(N(ISNUMBER(_xlfn.XMATCH(INDEX(G$12:G$411,1+MOD($B368-G$8+_xlfn.SEQUENCE(G$7,,0),G$412)),$Q$5:$Q$9)))))</f>
        <v>X</v>
      </c>
      <c r="V368" s="146" t="str" cm="1">
        <f t="array" ref="V368">IF(C368="X","X",SUM(N(ISNUMBER(_xlfn.XMATCH(INDEX(C$12:C$411,1+MOD($B368-C$8+_xlfn.SEQUENCE(C$7,,0),C$412)),$W$5:$W$9)))))</f>
        <v>X</v>
      </c>
      <c r="W368" s="129" t="str" cm="1">
        <f t="array" ref="W368">IF(D368="X","X",SUM(N(ISNUMBER(_xlfn.XMATCH(INDEX(D$12:D$411,1+MOD($B368-D$8+_xlfn.SEQUENCE(D$7,,0),D$412)),$W$5:$W$9)))))</f>
        <v>X</v>
      </c>
      <c r="X368" s="129" t="str" cm="1">
        <f t="array" ref="X368">IF(E368="X","X",SUM(N(ISNUMBER(_xlfn.XMATCH(INDEX(E$12:E$411,1+MOD($B368-E$8+_xlfn.SEQUENCE(E$7,,0),E$412)),$W$5:$W$9)))))</f>
        <v>X</v>
      </c>
      <c r="Y368" s="129" t="str" cm="1">
        <f t="array" ref="Y368">IF(F368="X","X",SUM(N(ISNUMBER(_xlfn.XMATCH(INDEX(F$12:F$411,1+MOD($B368-F$8+_xlfn.SEQUENCE(F$7,,0),F$412)),$W$5:$W$9)))))</f>
        <v>X</v>
      </c>
      <c r="Z368" s="142" t="str" cm="1">
        <f t="array" ref="Z368">IF(G368="X","X",SUM(N(ISNUMBER(_xlfn.XMATCH(INDEX(G$12:G$411,1+MOD($B368-G$8+_xlfn.SEQUENCE(G$7,,0),G$412)),$W$5:$W$9)))))</f>
        <v>X</v>
      </c>
      <c r="AB368" s="146" t="str" cm="1">
        <f t="array" ref="AB368">IF(C368="X","X",SUM(N(ISNUMBER(_xlfn.XMATCH(INDEX(C$12:C$411,1+MOD($B368-C$8+_xlfn.SEQUENCE(C$7,,0),C$412)),$AC$5:$AC$9)))))</f>
        <v>X</v>
      </c>
      <c r="AC368" s="129" t="str" cm="1">
        <f t="array" ref="AC368">IF(D368="X","X",SUM(N(ISNUMBER(_xlfn.XMATCH(INDEX(D$12:D$411,1+MOD($B368-D$8+_xlfn.SEQUENCE(D$7,,0),D$412)),$AC$5:$AC$9)))))</f>
        <v>X</v>
      </c>
      <c r="AD368" s="129" t="str" cm="1">
        <f t="array" ref="AD368">IF(E368="X","X",SUM(N(ISNUMBER(_xlfn.XMATCH(INDEX(E$12:E$411,1+MOD($B368-E$8+_xlfn.SEQUENCE(E$7,,0),E$412)),$AC$5:$AC$9)))))</f>
        <v>X</v>
      </c>
      <c r="AE368" s="129" t="str" cm="1">
        <f t="array" ref="AE368">IF(F368="X","X",SUM(N(ISNUMBER(_xlfn.XMATCH(INDEX(F$12:F$411,1+MOD($B368-F$8+_xlfn.SEQUENCE(F$7,,0),F$412)),$AC$5:$AC$9)))))</f>
        <v>X</v>
      </c>
      <c r="AF368" s="142" t="str" cm="1">
        <f t="array" ref="AF368">IF(G368="X","X",SUM(N(ISNUMBER(_xlfn.XMATCH(INDEX(G$12:G$411,1+MOD($B368-G$8+_xlfn.SEQUENCE(G$7,,0),G$412)),$AC$5:$AC$9)))))</f>
        <v>X</v>
      </c>
      <c r="AH368" s="146" t="str" cm="1">
        <f t="array" ref="AH368">IF(C368="X","X",SUM(N(ISNUMBER(_xlfn.XMATCH(INDEX(C$12:C$411,1+MOD($B368-C$8+_xlfn.SEQUENCE(C$7,,0),C$412)),$AI$5:$AI$9)))))</f>
        <v>X</v>
      </c>
      <c r="AI368" s="129" t="str" cm="1">
        <f t="array" ref="AI368">IF(D368="X","X",SUM(N(ISNUMBER(_xlfn.XMATCH(INDEX(D$12:D$411,1+MOD($B368-D$8+_xlfn.SEQUENCE(D$7,,0),D$412)),$AI$5:$AI$9)))))</f>
        <v>X</v>
      </c>
      <c r="AJ368" s="129" t="str" cm="1">
        <f t="array" ref="AJ368">IF(E368="X","X",SUM(N(ISNUMBER(_xlfn.XMATCH(INDEX(E$12:E$411,1+MOD($B368-E$8+_xlfn.SEQUENCE(E$7,,0),E$412)),$AI$5:$AI$9)))))</f>
        <v>X</v>
      </c>
      <c r="AK368" s="129" t="str" cm="1">
        <f t="array" ref="AK368">IF(F368="X","X",SUM(N(ISNUMBER(_xlfn.XMATCH(INDEX(F$12:F$411,1+MOD($B368-F$8+_xlfn.SEQUENCE(F$7,,0),F$412)),$AI$5:$AI$9)))))</f>
        <v>X</v>
      </c>
      <c r="AL368" s="142" t="str" cm="1">
        <f t="array" ref="AL368">IF(G368="X","X",SUM(N(ISNUMBER(_xlfn.XMATCH(INDEX(G$12:G$411,1+MOD($B368-G$8+_xlfn.SEQUENCE(G$7,,0),G$412)),$AI$5:$AI$9)))))</f>
        <v>X</v>
      </c>
      <c r="AN368" s="146" t="str" cm="1">
        <f t="array" ref="AN368">IF(C368="X","X",SUM(N(ISNUMBER(_xlfn.XMATCH(INDEX(C$12:C$411,1+MOD($B368-C$8+_xlfn.SEQUENCE(C$7,,0),C$412)),$AO$5:$AO$9)))))</f>
        <v>X</v>
      </c>
      <c r="AO368" s="129" t="str" cm="1">
        <f t="array" ref="AO368">IF(D368="X","X",SUM(N(ISNUMBER(_xlfn.XMATCH(INDEX(D$12:D$411,1+MOD($B368-D$8+_xlfn.SEQUENCE(D$7,,0),D$412)),$AO$5:$AO$9)))))</f>
        <v>X</v>
      </c>
      <c r="AP368" s="129" t="str" cm="1">
        <f t="array" ref="AP368">IF(E368="X","X",SUM(N(ISNUMBER(_xlfn.XMATCH(INDEX(E$12:E$411,1+MOD($B368-E$8+_xlfn.SEQUENCE(E$7,,0),E$412)),$AO$5:$AO$9)))))</f>
        <v>X</v>
      </c>
      <c r="AQ368" s="129" t="str" cm="1">
        <f t="array" ref="AQ368">IF(F368="X","X",SUM(N(ISNUMBER(_xlfn.XMATCH(INDEX(F$12:F$411,1+MOD($B368-F$8+_xlfn.SEQUENCE(F$7,,0),F$412)),$AO$5:$AO$9)))))</f>
        <v>X</v>
      </c>
      <c r="AR368" s="142" t="str" cm="1">
        <f t="array" ref="AR368">IF(G368="X","X",SUM(N(ISNUMBER(_xlfn.XMATCH(INDEX(G$12:G$411,1+MOD($B368-G$8+_xlfn.SEQUENCE(G$7,,0),G$412)),$AO$5:$AO$9)))))</f>
        <v>X</v>
      </c>
      <c r="AT368" s="146" t="str" cm="1">
        <f t="array" ref="AT368">IF(C368="X","X",SUM(N(ISNUMBER(_xlfn.XMATCH(INDEX(C$12:C$411,1+MOD($B368-C$8+_xlfn.SEQUENCE(C$7,,0),C$412)),$AU$5:$AU$9)))))</f>
        <v>X</v>
      </c>
      <c r="AU368" s="129" t="str" cm="1">
        <f t="array" ref="AU368">IF(D368="X","X",SUM(N(ISNUMBER(_xlfn.XMATCH(INDEX(D$12:D$411,1+MOD($B368-D$8+_xlfn.SEQUENCE(D$7,,0),D$412)),$AU$5:$AU$9)))))</f>
        <v>X</v>
      </c>
      <c r="AV368" s="129" t="str" cm="1">
        <f t="array" ref="AV368">IF(E368="X","X",SUM(N(ISNUMBER(_xlfn.XMATCH(INDEX(E$12:E$411,1+MOD($B368-E$8+_xlfn.SEQUENCE(E$7,,0),E$412)),$AU$5:$AU$9)))))</f>
        <v>X</v>
      </c>
      <c r="AW368" s="129" t="str" cm="1">
        <f t="array" ref="AW368">IF(F368="X","X",SUM(N(ISNUMBER(_xlfn.XMATCH(INDEX(F$12:F$411,1+MOD($B368-F$8+_xlfn.SEQUENCE(F$7,,0),F$412)),$AU$5:$AU$9)))))</f>
        <v>X</v>
      </c>
      <c r="AX368" s="142" t="str" cm="1">
        <f t="array" ref="AX368">IF(G368="X","X",SUM(N(ISNUMBER(_xlfn.XMATCH(INDEX(G$12:G$411,1+MOD($B368-G$8+_xlfn.SEQUENCE(G$7,,0),G$412)),$AU$5:$AU$9)))))</f>
        <v>X</v>
      </c>
      <c r="AZ368" s="146" t="str" cm="1">
        <f t="array" ref="AZ368">IF(C368="X","X",SUM(N(ISNUMBER(_xlfn.XMATCH(INDEX(C$12:C$411,1+MOD($B368-C$8+_xlfn.SEQUENCE(C$7,,0),C$412)),$BA$5:$BA$9)))))</f>
        <v>X</v>
      </c>
      <c r="BA368" s="129" t="str" cm="1">
        <f t="array" ref="BA368">IF(D368="X","X",SUM(N(ISNUMBER(_xlfn.XMATCH(INDEX(D$12:D$411,1+MOD($B368-D$8+_xlfn.SEQUENCE(D$7,,0),D$412)),$BA$5:$BA$9)))))</f>
        <v>X</v>
      </c>
      <c r="BB368" s="129" t="str" cm="1">
        <f t="array" ref="BB368">IF(E368="X","X",SUM(N(ISNUMBER(_xlfn.XMATCH(INDEX(E$12:E$411,1+MOD($B368-E$8+_xlfn.SEQUENCE(E$7,,0),E$412)),$BA$5:$BA$9)))))</f>
        <v>X</v>
      </c>
      <c r="BC368" s="129" t="str" cm="1">
        <f t="array" ref="BC368">IF(F368="X","X",SUM(N(ISNUMBER(_xlfn.XMATCH(INDEX(F$12:F$411,1+MOD($B368-F$8+_xlfn.SEQUENCE(F$7,,0),F$412)),$BA$5:$BA$9)))))</f>
        <v>X</v>
      </c>
      <c r="BD368" s="142" t="str" cm="1">
        <f t="array" ref="BD368">IF(G368="X","X",SUM(N(ISNUMBER(_xlfn.XMATCH(INDEX(G$12:G$411,1+MOD($B368-G$8+_xlfn.SEQUENCE(G$7,,0),G$412)),$BA$5:$BA$9)))))</f>
        <v>X</v>
      </c>
      <c r="BF368" s="146" t="str" cm="1">
        <f t="array" ref="BF368">IF(C368="X","X",SUM(N(ISNUMBER(_xlfn.XMATCH(INDEX(C$12:C$411,1+MOD($B368-C$8+_xlfn.SEQUENCE(C$7,,0),C$412)),$BG$5:$BG$9)))))</f>
        <v>X</v>
      </c>
      <c r="BG368" s="129" t="str" cm="1">
        <f t="array" ref="BG368">IF(D368="X","X",SUM(N(ISNUMBER(_xlfn.XMATCH(INDEX(D$12:D$411,1+MOD($B368-D$8+_xlfn.SEQUENCE(D$7,,0),D$412)),$BG$5:$BG$9)))))</f>
        <v>X</v>
      </c>
      <c r="BH368" s="129" t="str" cm="1">
        <f t="array" ref="BH368">IF(E368="X","X",SUM(N(ISNUMBER(_xlfn.XMATCH(INDEX(E$12:E$411,1+MOD($B368-E$8+_xlfn.SEQUENCE(E$7,,0),E$412)),$BG$5:$BG$9)))))</f>
        <v>X</v>
      </c>
      <c r="BI368" s="129" t="str" cm="1">
        <f t="array" ref="BI368">IF(F368="X","X",SUM(N(ISNUMBER(_xlfn.XMATCH(INDEX(F$12:F$411,1+MOD($B368-F$8+_xlfn.SEQUENCE(F$7,,0),F$412)),$BG$5:$BG$9)))))</f>
        <v>X</v>
      </c>
      <c r="BJ368" s="142" t="str" cm="1">
        <f t="array" ref="BJ368">IF(G368="X","X",SUM(N(ISNUMBER(_xlfn.XMATCH(INDEX(G$12:G$411,1+MOD($B368-G$8+_xlfn.SEQUENCE(G$7,,0),G$412)),$BG$5:$BG$9)))))</f>
        <v>X</v>
      </c>
      <c r="BL368" s="146" t="str" cm="1">
        <f t="array" ref="BL368">IF(C368="X","X",SUM(N(ISNUMBER(_xlfn.XMATCH(INDEX(C$12:C$411,1+MOD($B368-C$8+_xlfn.SEQUENCE(C$7,,0),C$412)),$BM$5:$BM$9)))))</f>
        <v>X</v>
      </c>
      <c r="BM368" s="129" t="str" cm="1">
        <f t="array" ref="BM368">IF(D368="X","X",SUM(N(ISNUMBER(_xlfn.XMATCH(INDEX(D$12:D$411,1+MOD($B368-D$8+_xlfn.SEQUENCE(D$7,,0),D$412)),$BM$5:$BM$9)))))</f>
        <v>X</v>
      </c>
      <c r="BN368" s="129" t="str" cm="1">
        <f t="array" ref="BN368">IF(E368="X","X",SUM(N(ISNUMBER(_xlfn.XMATCH(INDEX(E$12:E$411,1+MOD($B368-E$8+_xlfn.SEQUENCE(E$7,,0),E$412)),$BM$5:$BM$9)))))</f>
        <v>X</v>
      </c>
      <c r="BO368" s="129" t="str" cm="1">
        <f t="array" ref="BO368">IF(F368="X","X",SUM(N(ISNUMBER(_xlfn.XMATCH(INDEX(F$12:F$411,1+MOD($B368-F$8+_xlfn.SEQUENCE(F$7,,0),F$412)),$BM$5:$BM$9)))))</f>
        <v>X</v>
      </c>
      <c r="BP368" s="142" t="str" cm="1">
        <f t="array" ref="BP368">IF(G368="X","X",SUM(N(ISNUMBER(_xlfn.XMATCH(INDEX(G$12:G$411,1+MOD($B368-G$8+_xlfn.SEQUENCE(G$7,,0),G$412)),$BM$5:$BM$9)))))</f>
        <v>X</v>
      </c>
      <c r="BR368" s="146" t="str" cm="1">
        <f t="array" ref="BR368">IF(C368="X","X",SUM(N(ISNUMBER(_xlfn.XMATCH(INDEX(C$12:C$411,1+MOD($B368-C$8+_xlfn.SEQUENCE(C$7,,0),C$412)),$BS$5:$BS$9)))))</f>
        <v>X</v>
      </c>
      <c r="BS368" s="129" t="str" cm="1">
        <f t="array" ref="BS368">IF(D368="X","X",SUM(N(ISNUMBER(_xlfn.XMATCH(INDEX(D$12:D$411,1+MOD($B368-D$8+_xlfn.SEQUENCE(D$7,,0),D$412)),$BS$5:$BS$9)))))</f>
        <v>X</v>
      </c>
      <c r="BT368" s="129" t="str" cm="1">
        <f t="array" ref="BT368">IF(E368="X","X",SUM(N(ISNUMBER(_xlfn.XMATCH(INDEX(E$12:E$411,1+MOD($B368-E$8+_xlfn.SEQUENCE(E$7,,0),E$412)),$BS$5:$BS$9)))))</f>
        <v>X</v>
      </c>
      <c r="BU368" s="129" t="str" cm="1">
        <f t="array" ref="BU368">IF(F368="X","X",SUM(N(ISNUMBER(_xlfn.XMATCH(INDEX(F$12:F$411,1+MOD($B368-F$8+_xlfn.SEQUENCE(F$7,,0),F$412)),$BS$5:$BS$9)))))</f>
        <v>X</v>
      </c>
      <c r="BV368" s="142" t="str" cm="1">
        <f t="array" ref="BV368">IF(G368="X","X",SUM(N(ISNUMBER(_xlfn.XMATCH(INDEX(G$12:G$411,1+MOD($B368-G$8+_xlfn.SEQUENCE(G$7,,0),G$412)),$BS$5:$BS$9)))))</f>
        <v>X</v>
      </c>
      <c r="BX368" s="146" t="str" cm="1">
        <f t="array" ref="BX368">IF(C368="X","X",SUM(N(ISNUMBER(_xlfn.XMATCH(INDEX(C$12:C$411,1+MOD($B368-C$8+_xlfn.SEQUENCE(C$7,,0),C$412)),$BY$5:$BY$9)))))</f>
        <v>X</v>
      </c>
      <c r="BY368" s="129" t="str" cm="1">
        <f t="array" ref="BY368">IF(D368="X","X",SUM(N(ISNUMBER(_xlfn.XMATCH(INDEX(D$12:D$411,1+MOD($B368-D$8+_xlfn.SEQUENCE(D$7,,0),D$412)),$BY$5:$BY$9)))))</f>
        <v>X</v>
      </c>
      <c r="BZ368" s="129" t="str" cm="1">
        <f t="array" ref="BZ368">IF(E368="X","X",SUM(N(ISNUMBER(_xlfn.XMATCH(INDEX(E$12:E$411,1+MOD($B368-E$8+_xlfn.SEQUENCE(E$7,,0),E$412)),$BY$5:$BY$9)))))</f>
        <v>X</v>
      </c>
      <c r="CA368" s="129" t="str" cm="1">
        <f t="array" ref="CA368">IF(F368="X","X",SUM(N(ISNUMBER(_xlfn.XMATCH(INDEX(F$12:F$411,1+MOD($B368-F$8+_xlfn.SEQUENCE(F$7,,0),F$412)),$BY$5:$BY$9)))))</f>
        <v>X</v>
      </c>
      <c r="CB368" s="142" t="str" cm="1">
        <f t="array" ref="CB368">IF(G368="X","X",SUM(N(ISNUMBER(_xlfn.XMATCH(INDEX(G$12:G$411,1+MOD($B368-G$8+_xlfn.SEQUENCE(G$7,,0),G$412)),$BY$5:$BY$9)))))</f>
        <v>X</v>
      </c>
      <c r="CD368" s="146" t="str" cm="1">
        <f t="array" ref="CD368">IF(C368="X","X",SUM(N(ISNUMBER(_xlfn.XMATCH(INDEX(C$12:C$411,1+MOD($B368-C$8+_xlfn.SEQUENCE(C$7,,0),C$412)),$CE$5:$CE$9)))))</f>
        <v>X</v>
      </c>
      <c r="CE368" s="129" t="str" cm="1">
        <f t="array" ref="CE368">IF(D368="X","X",SUM(N(ISNUMBER(_xlfn.XMATCH(INDEX(D$12:D$411,1+MOD($B368-D$8+_xlfn.SEQUENCE(D$7,,0),D$412)),$CE$5:$CE$9)))))</f>
        <v>X</v>
      </c>
      <c r="CF368" s="129" t="str" cm="1">
        <f t="array" ref="CF368">IF(E368="X","X",SUM(N(ISNUMBER(_xlfn.XMATCH(INDEX(E$12:E$411,1+MOD($B368-E$8+_xlfn.SEQUENCE(E$7,,0),E$412)),$CE$5:$CE$9)))))</f>
        <v>X</v>
      </c>
      <c r="CG368" s="129" t="str" cm="1">
        <f t="array" ref="CG368">IF(F368="X","X",SUM(N(ISNUMBER(_xlfn.XMATCH(INDEX(F$12:F$411,1+MOD($B368-F$8+_xlfn.SEQUENCE(F$7,,0),F$412)),$CE$5:$CE$9)))))</f>
        <v>X</v>
      </c>
      <c r="CH368" s="142" t="str" cm="1">
        <f t="array" ref="CH368">IF(G368="X","X",SUM(N(ISNUMBER(_xlfn.XMATCH(INDEX(G$12:G$411,1+MOD($B368-G$8+_xlfn.SEQUENCE(G$7,,0),G$412)),$CE$5:$CE$9)))))</f>
        <v>X</v>
      </c>
      <c r="CJ368" s="146" t="str" cm="1">
        <f t="array" ref="CJ368">IF(C368="X","X",SUM(N(ISNUMBER(_xlfn.XMATCH(INDEX(C$12:C$411,1+MOD($B368-C$8+_xlfn.SEQUENCE(C$7,,0),C$412)),$CK$5:$CK$9)))))</f>
        <v>X</v>
      </c>
      <c r="CK368" s="129" t="str" cm="1">
        <f t="array" ref="CK368">IF(D368="X","X",SUM(N(ISNUMBER(_xlfn.XMATCH(INDEX(D$12:D$411,1+MOD($B368-D$8+_xlfn.SEQUENCE(D$7,,0),D$412)),$CK$5:$CK$9)))))</f>
        <v>X</v>
      </c>
      <c r="CL368" s="129" t="str" cm="1">
        <f t="array" ref="CL368">IF(E368="X","X",SUM(N(ISNUMBER(_xlfn.XMATCH(INDEX(E$12:E$411,1+MOD($B368-E$8+_xlfn.SEQUENCE(E$7,,0),E$412)),$CK$5:$CK$9)))))</f>
        <v>X</v>
      </c>
      <c r="CM368" s="129" t="str" cm="1">
        <f t="array" ref="CM368">IF(F368="X","X",SUM(N(ISNUMBER(_xlfn.XMATCH(INDEX(F$12:F$411,1+MOD($B368-F$8+_xlfn.SEQUENCE(F$7,,0),F$412)),$CK$5:$CK$9)))))</f>
        <v>X</v>
      </c>
      <c r="CN368" s="142" t="str" cm="1">
        <f t="array" ref="CN368">IF(G368="X","X",SUM(N(ISNUMBER(_xlfn.XMATCH(INDEX(G$12:G$411,1+MOD($B368-G$8+_xlfn.SEQUENCE(G$7,,0),G$412)),$CK$5:$CK$9)))))</f>
        <v>X</v>
      </c>
      <c r="CP368" s="146" t="str" cm="1">
        <f t="array" ref="CP368">IF(C368="X","X",SUM(N(ISNUMBER(_xlfn.XMATCH(INDEX(C$12:C$411,1+MOD($B368-C$8+_xlfn.SEQUENCE(C$7,,0),C$412)),$CQ$5:$CQ$9)))))</f>
        <v>X</v>
      </c>
      <c r="CQ368" s="129" t="str" cm="1">
        <f t="array" ref="CQ368">IF(D368="X","X",SUM(N(ISNUMBER(_xlfn.XMATCH(INDEX(D$12:D$411,1+MOD($B368-D$8+_xlfn.SEQUENCE(D$7,,0),D$412)),$CQ$5:$CQ$9)))))</f>
        <v>X</v>
      </c>
      <c r="CR368" s="129" t="str" cm="1">
        <f t="array" ref="CR368">IF(E368="X","X",SUM(N(ISNUMBER(_xlfn.XMATCH(INDEX(E$12:E$411,1+MOD($B368-E$8+_xlfn.SEQUENCE(E$7,,0),E$412)),$CQ$5:$CQ$9)))))</f>
        <v>X</v>
      </c>
      <c r="CS368" s="129" t="str" cm="1">
        <f t="array" ref="CS368">IF(F368="X","X",SUM(N(ISNUMBER(_xlfn.XMATCH(INDEX(F$12:F$411,1+MOD($B368-F$8+_xlfn.SEQUENCE(F$7,,0),F$412)),$CQ$5:$CQ$9)))))</f>
        <v>X</v>
      </c>
      <c r="CT368" s="142" t="str" cm="1">
        <f t="array" ref="CT368">IF(G368="X","X",SUM(N(ISNUMBER(_xlfn.XMATCH(INDEX(G$12:G$411,1+MOD($B368-G$8+_xlfn.SEQUENCE(G$7,,0),G$412)),$CQ$5:$CQ$9)))))</f>
        <v>X</v>
      </c>
    </row>
    <row r="369" spans="2:98" ht="12.75" customHeight="1" x14ac:dyDescent="0.2">
      <c r="B369" s="5">
        <f t="shared" si="9"/>
        <v>357</v>
      </c>
      <c r="C369" s="129" t="s">
        <v>10</v>
      </c>
      <c r="D369" s="129" t="s">
        <v>10</v>
      </c>
      <c r="E369" s="129" t="s">
        <v>10</v>
      </c>
      <c r="F369" s="129" t="s">
        <v>10</v>
      </c>
      <c r="G369" s="142" t="s">
        <v>10</v>
      </c>
      <c r="P369" s="146" t="str" cm="1">
        <f t="array" ref="P369">IF(C369="X","X",SUM(N(ISNUMBER(_xlfn.XMATCH(INDEX(C$12:C$411,1+MOD($B369-C$8+_xlfn.SEQUENCE(C$7,,0),C$412)),$Q$5:$Q$9)))))</f>
        <v>X</v>
      </c>
      <c r="Q369" s="129" t="str" cm="1">
        <f t="array" ref="Q369">IF(D369="X","X",SUM(N(ISNUMBER(_xlfn.XMATCH(INDEX(D$12:D$411,1+MOD($B369-D$8+_xlfn.SEQUENCE(D$7,,0),D$412)),$Q$5:$Q$9)))))</f>
        <v>X</v>
      </c>
      <c r="R369" s="129" t="str" cm="1">
        <f t="array" ref="R369">IF(E369="X","X",SUM(N(ISNUMBER(_xlfn.XMATCH(INDEX(E$12:E$411,1+MOD($B369-E$8+_xlfn.SEQUENCE(E$7,,0),E$412)),$Q$5:$Q$9)))))</f>
        <v>X</v>
      </c>
      <c r="S369" s="129" t="str" cm="1">
        <f t="array" ref="S369">IF(F369="X","X",SUM(N(ISNUMBER(_xlfn.XMATCH(INDEX(F$12:F$411,1+MOD($B369-F$8+_xlfn.SEQUENCE(F$7,,0),F$412)),$Q$5:$Q$9)))))</f>
        <v>X</v>
      </c>
      <c r="T369" s="142" t="str" cm="1">
        <f t="array" ref="T369">IF(G369="X","X",SUM(N(ISNUMBER(_xlfn.XMATCH(INDEX(G$12:G$411,1+MOD($B369-G$8+_xlfn.SEQUENCE(G$7,,0),G$412)),$Q$5:$Q$9)))))</f>
        <v>X</v>
      </c>
      <c r="V369" s="146" t="str" cm="1">
        <f t="array" ref="V369">IF(C369="X","X",SUM(N(ISNUMBER(_xlfn.XMATCH(INDEX(C$12:C$411,1+MOD($B369-C$8+_xlfn.SEQUENCE(C$7,,0),C$412)),$W$5:$W$9)))))</f>
        <v>X</v>
      </c>
      <c r="W369" s="129" t="str" cm="1">
        <f t="array" ref="W369">IF(D369="X","X",SUM(N(ISNUMBER(_xlfn.XMATCH(INDEX(D$12:D$411,1+MOD($B369-D$8+_xlfn.SEQUENCE(D$7,,0),D$412)),$W$5:$W$9)))))</f>
        <v>X</v>
      </c>
      <c r="X369" s="129" t="str" cm="1">
        <f t="array" ref="X369">IF(E369="X","X",SUM(N(ISNUMBER(_xlfn.XMATCH(INDEX(E$12:E$411,1+MOD($B369-E$8+_xlfn.SEQUENCE(E$7,,0),E$412)),$W$5:$W$9)))))</f>
        <v>X</v>
      </c>
      <c r="Y369" s="129" t="str" cm="1">
        <f t="array" ref="Y369">IF(F369="X","X",SUM(N(ISNUMBER(_xlfn.XMATCH(INDEX(F$12:F$411,1+MOD($B369-F$8+_xlfn.SEQUENCE(F$7,,0),F$412)),$W$5:$W$9)))))</f>
        <v>X</v>
      </c>
      <c r="Z369" s="142" t="str" cm="1">
        <f t="array" ref="Z369">IF(G369="X","X",SUM(N(ISNUMBER(_xlfn.XMATCH(INDEX(G$12:G$411,1+MOD($B369-G$8+_xlfn.SEQUENCE(G$7,,0),G$412)),$W$5:$W$9)))))</f>
        <v>X</v>
      </c>
      <c r="AB369" s="146" t="str" cm="1">
        <f t="array" ref="AB369">IF(C369="X","X",SUM(N(ISNUMBER(_xlfn.XMATCH(INDEX(C$12:C$411,1+MOD($B369-C$8+_xlfn.SEQUENCE(C$7,,0),C$412)),$AC$5:$AC$9)))))</f>
        <v>X</v>
      </c>
      <c r="AC369" s="129" t="str" cm="1">
        <f t="array" ref="AC369">IF(D369="X","X",SUM(N(ISNUMBER(_xlfn.XMATCH(INDEX(D$12:D$411,1+MOD($B369-D$8+_xlfn.SEQUENCE(D$7,,0),D$412)),$AC$5:$AC$9)))))</f>
        <v>X</v>
      </c>
      <c r="AD369" s="129" t="str" cm="1">
        <f t="array" ref="AD369">IF(E369="X","X",SUM(N(ISNUMBER(_xlfn.XMATCH(INDEX(E$12:E$411,1+MOD($B369-E$8+_xlfn.SEQUENCE(E$7,,0),E$412)),$AC$5:$AC$9)))))</f>
        <v>X</v>
      </c>
      <c r="AE369" s="129" t="str" cm="1">
        <f t="array" ref="AE369">IF(F369="X","X",SUM(N(ISNUMBER(_xlfn.XMATCH(INDEX(F$12:F$411,1+MOD($B369-F$8+_xlfn.SEQUENCE(F$7,,0),F$412)),$AC$5:$AC$9)))))</f>
        <v>X</v>
      </c>
      <c r="AF369" s="142" t="str" cm="1">
        <f t="array" ref="AF369">IF(G369="X","X",SUM(N(ISNUMBER(_xlfn.XMATCH(INDEX(G$12:G$411,1+MOD($B369-G$8+_xlfn.SEQUENCE(G$7,,0),G$412)),$AC$5:$AC$9)))))</f>
        <v>X</v>
      </c>
      <c r="AH369" s="146" t="str" cm="1">
        <f t="array" ref="AH369">IF(C369="X","X",SUM(N(ISNUMBER(_xlfn.XMATCH(INDEX(C$12:C$411,1+MOD($B369-C$8+_xlfn.SEQUENCE(C$7,,0),C$412)),$AI$5:$AI$9)))))</f>
        <v>X</v>
      </c>
      <c r="AI369" s="129" t="str" cm="1">
        <f t="array" ref="AI369">IF(D369="X","X",SUM(N(ISNUMBER(_xlfn.XMATCH(INDEX(D$12:D$411,1+MOD($B369-D$8+_xlfn.SEQUENCE(D$7,,0),D$412)),$AI$5:$AI$9)))))</f>
        <v>X</v>
      </c>
      <c r="AJ369" s="129" t="str" cm="1">
        <f t="array" ref="AJ369">IF(E369="X","X",SUM(N(ISNUMBER(_xlfn.XMATCH(INDEX(E$12:E$411,1+MOD($B369-E$8+_xlfn.SEQUENCE(E$7,,0),E$412)),$AI$5:$AI$9)))))</f>
        <v>X</v>
      </c>
      <c r="AK369" s="129" t="str" cm="1">
        <f t="array" ref="AK369">IF(F369="X","X",SUM(N(ISNUMBER(_xlfn.XMATCH(INDEX(F$12:F$411,1+MOD($B369-F$8+_xlfn.SEQUENCE(F$7,,0),F$412)),$AI$5:$AI$9)))))</f>
        <v>X</v>
      </c>
      <c r="AL369" s="142" t="str" cm="1">
        <f t="array" ref="AL369">IF(G369="X","X",SUM(N(ISNUMBER(_xlfn.XMATCH(INDEX(G$12:G$411,1+MOD($B369-G$8+_xlfn.SEQUENCE(G$7,,0),G$412)),$AI$5:$AI$9)))))</f>
        <v>X</v>
      </c>
      <c r="AN369" s="146" t="str" cm="1">
        <f t="array" ref="AN369">IF(C369="X","X",SUM(N(ISNUMBER(_xlfn.XMATCH(INDEX(C$12:C$411,1+MOD($B369-C$8+_xlfn.SEQUENCE(C$7,,0),C$412)),$AO$5:$AO$9)))))</f>
        <v>X</v>
      </c>
      <c r="AO369" s="129" t="str" cm="1">
        <f t="array" ref="AO369">IF(D369="X","X",SUM(N(ISNUMBER(_xlfn.XMATCH(INDEX(D$12:D$411,1+MOD($B369-D$8+_xlfn.SEQUENCE(D$7,,0),D$412)),$AO$5:$AO$9)))))</f>
        <v>X</v>
      </c>
      <c r="AP369" s="129" t="str" cm="1">
        <f t="array" ref="AP369">IF(E369="X","X",SUM(N(ISNUMBER(_xlfn.XMATCH(INDEX(E$12:E$411,1+MOD($B369-E$8+_xlfn.SEQUENCE(E$7,,0),E$412)),$AO$5:$AO$9)))))</f>
        <v>X</v>
      </c>
      <c r="AQ369" s="129" t="str" cm="1">
        <f t="array" ref="AQ369">IF(F369="X","X",SUM(N(ISNUMBER(_xlfn.XMATCH(INDEX(F$12:F$411,1+MOD($B369-F$8+_xlfn.SEQUENCE(F$7,,0),F$412)),$AO$5:$AO$9)))))</f>
        <v>X</v>
      </c>
      <c r="AR369" s="142" t="str" cm="1">
        <f t="array" ref="AR369">IF(G369="X","X",SUM(N(ISNUMBER(_xlfn.XMATCH(INDEX(G$12:G$411,1+MOD($B369-G$8+_xlfn.SEQUENCE(G$7,,0),G$412)),$AO$5:$AO$9)))))</f>
        <v>X</v>
      </c>
      <c r="AT369" s="146" t="str" cm="1">
        <f t="array" ref="AT369">IF(C369="X","X",SUM(N(ISNUMBER(_xlfn.XMATCH(INDEX(C$12:C$411,1+MOD($B369-C$8+_xlfn.SEQUENCE(C$7,,0),C$412)),$AU$5:$AU$9)))))</f>
        <v>X</v>
      </c>
      <c r="AU369" s="129" t="str" cm="1">
        <f t="array" ref="AU369">IF(D369="X","X",SUM(N(ISNUMBER(_xlfn.XMATCH(INDEX(D$12:D$411,1+MOD($B369-D$8+_xlfn.SEQUENCE(D$7,,0),D$412)),$AU$5:$AU$9)))))</f>
        <v>X</v>
      </c>
      <c r="AV369" s="129" t="str" cm="1">
        <f t="array" ref="AV369">IF(E369="X","X",SUM(N(ISNUMBER(_xlfn.XMATCH(INDEX(E$12:E$411,1+MOD($B369-E$8+_xlfn.SEQUENCE(E$7,,0),E$412)),$AU$5:$AU$9)))))</f>
        <v>X</v>
      </c>
      <c r="AW369" s="129" t="str" cm="1">
        <f t="array" ref="AW369">IF(F369="X","X",SUM(N(ISNUMBER(_xlfn.XMATCH(INDEX(F$12:F$411,1+MOD($B369-F$8+_xlfn.SEQUENCE(F$7,,0),F$412)),$AU$5:$AU$9)))))</f>
        <v>X</v>
      </c>
      <c r="AX369" s="142" t="str" cm="1">
        <f t="array" ref="AX369">IF(G369="X","X",SUM(N(ISNUMBER(_xlfn.XMATCH(INDEX(G$12:G$411,1+MOD($B369-G$8+_xlfn.SEQUENCE(G$7,,0),G$412)),$AU$5:$AU$9)))))</f>
        <v>X</v>
      </c>
      <c r="AZ369" s="146" t="str" cm="1">
        <f t="array" ref="AZ369">IF(C369="X","X",SUM(N(ISNUMBER(_xlfn.XMATCH(INDEX(C$12:C$411,1+MOD($B369-C$8+_xlfn.SEQUENCE(C$7,,0),C$412)),$BA$5:$BA$9)))))</f>
        <v>X</v>
      </c>
      <c r="BA369" s="129" t="str" cm="1">
        <f t="array" ref="BA369">IF(D369="X","X",SUM(N(ISNUMBER(_xlfn.XMATCH(INDEX(D$12:D$411,1+MOD($B369-D$8+_xlfn.SEQUENCE(D$7,,0),D$412)),$BA$5:$BA$9)))))</f>
        <v>X</v>
      </c>
      <c r="BB369" s="129" t="str" cm="1">
        <f t="array" ref="BB369">IF(E369="X","X",SUM(N(ISNUMBER(_xlfn.XMATCH(INDEX(E$12:E$411,1+MOD($B369-E$8+_xlfn.SEQUENCE(E$7,,0),E$412)),$BA$5:$BA$9)))))</f>
        <v>X</v>
      </c>
      <c r="BC369" s="129" t="str" cm="1">
        <f t="array" ref="BC369">IF(F369="X","X",SUM(N(ISNUMBER(_xlfn.XMATCH(INDEX(F$12:F$411,1+MOD($B369-F$8+_xlfn.SEQUENCE(F$7,,0),F$412)),$BA$5:$BA$9)))))</f>
        <v>X</v>
      </c>
      <c r="BD369" s="142" t="str" cm="1">
        <f t="array" ref="BD369">IF(G369="X","X",SUM(N(ISNUMBER(_xlfn.XMATCH(INDEX(G$12:G$411,1+MOD($B369-G$8+_xlfn.SEQUENCE(G$7,,0),G$412)),$BA$5:$BA$9)))))</f>
        <v>X</v>
      </c>
      <c r="BF369" s="146" t="str" cm="1">
        <f t="array" ref="BF369">IF(C369="X","X",SUM(N(ISNUMBER(_xlfn.XMATCH(INDEX(C$12:C$411,1+MOD($B369-C$8+_xlfn.SEQUENCE(C$7,,0),C$412)),$BG$5:$BG$9)))))</f>
        <v>X</v>
      </c>
      <c r="BG369" s="129" t="str" cm="1">
        <f t="array" ref="BG369">IF(D369="X","X",SUM(N(ISNUMBER(_xlfn.XMATCH(INDEX(D$12:D$411,1+MOD($B369-D$8+_xlfn.SEQUENCE(D$7,,0),D$412)),$BG$5:$BG$9)))))</f>
        <v>X</v>
      </c>
      <c r="BH369" s="129" t="str" cm="1">
        <f t="array" ref="BH369">IF(E369="X","X",SUM(N(ISNUMBER(_xlfn.XMATCH(INDEX(E$12:E$411,1+MOD($B369-E$8+_xlfn.SEQUENCE(E$7,,0),E$412)),$BG$5:$BG$9)))))</f>
        <v>X</v>
      </c>
      <c r="BI369" s="129" t="str" cm="1">
        <f t="array" ref="BI369">IF(F369="X","X",SUM(N(ISNUMBER(_xlfn.XMATCH(INDEX(F$12:F$411,1+MOD($B369-F$8+_xlfn.SEQUENCE(F$7,,0),F$412)),$BG$5:$BG$9)))))</f>
        <v>X</v>
      </c>
      <c r="BJ369" s="142" t="str" cm="1">
        <f t="array" ref="BJ369">IF(G369="X","X",SUM(N(ISNUMBER(_xlfn.XMATCH(INDEX(G$12:G$411,1+MOD($B369-G$8+_xlfn.SEQUENCE(G$7,,0),G$412)),$BG$5:$BG$9)))))</f>
        <v>X</v>
      </c>
      <c r="BL369" s="146" t="str" cm="1">
        <f t="array" ref="BL369">IF(C369="X","X",SUM(N(ISNUMBER(_xlfn.XMATCH(INDEX(C$12:C$411,1+MOD($B369-C$8+_xlfn.SEQUENCE(C$7,,0),C$412)),$BM$5:$BM$9)))))</f>
        <v>X</v>
      </c>
      <c r="BM369" s="129" t="str" cm="1">
        <f t="array" ref="BM369">IF(D369="X","X",SUM(N(ISNUMBER(_xlfn.XMATCH(INDEX(D$12:D$411,1+MOD($B369-D$8+_xlfn.SEQUENCE(D$7,,0),D$412)),$BM$5:$BM$9)))))</f>
        <v>X</v>
      </c>
      <c r="BN369" s="129" t="str" cm="1">
        <f t="array" ref="BN369">IF(E369="X","X",SUM(N(ISNUMBER(_xlfn.XMATCH(INDEX(E$12:E$411,1+MOD($B369-E$8+_xlfn.SEQUENCE(E$7,,0),E$412)),$BM$5:$BM$9)))))</f>
        <v>X</v>
      </c>
      <c r="BO369" s="129" t="str" cm="1">
        <f t="array" ref="BO369">IF(F369="X","X",SUM(N(ISNUMBER(_xlfn.XMATCH(INDEX(F$12:F$411,1+MOD($B369-F$8+_xlfn.SEQUENCE(F$7,,0),F$412)),$BM$5:$BM$9)))))</f>
        <v>X</v>
      </c>
      <c r="BP369" s="142" t="str" cm="1">
        <f t="array" ref="BP369">IF(G369="X","X",SUM(N(ISNUMBER(_xlfn.XMATCH(INDEX(G$12:G$411,1+MOD($B369-G$8+_xlfn.SEQUENCE(G$7,,0),G$412)),$BM$5:$BM$9)))))</f>
        <v>X</v>
      </c>
      <c r="BR369" s="146" t="str" cm="1">
        <f t="array" ref="BR369">IF(C369="X","X",SUM(N(ISNUMBER(_xlfn.XMATCH(INDEX(C$12:C$411,1+MOD($B369-C$8+_xlfn.SEQUENCE(C$7,,0),C$412)),$BS$5:$BS$9)))))</f>
        <v>X</v>
      </c>
      <c r="BS369" s="129" t="str" cm="1">
        <f t="array" ref="BS369">IF(D369="X","X",SUM(N(ISNUMBER(_xlfn.XMATCH(INDEX(D$12:D$411,1+MOD($B369-D$8+_xlfn.SEQUENCE(D$7,,0),D$412)),$BS$5:$BS$9)))))</f>
        <v>X</v>
      </c>
      <c r="BT369" s="129" t="str" cm="1">
        <f t="array" ref="BT369">IF(E369="X","X",SUM(N(ISNUMBER(_xlfn.XMATCH(INDEX(E$12:E$411,1+MOD($B369-E$8+_xlfn.SEQUENCE(E$7,,0),E$412)),$BS$5:$BS$9)))))</f>
        <v>X</v>
      </c>
      <c r="BU369" s="129" t="str" cm="1">
        <f t="array" ref="BU369">IF(F369="X","X",SUM(N(ISNUMBER(_xlfn.XMATCH(INDEX(F$12:F$411,1+MOD($B369-F$8+_xlfn.SEQUENCE(F$7,,0),F$412)),$BS$5:$BS$9)))))</f>
        <v>X</v>
      </c>
      <c r="BV369" s="142" t="str" cm="1">
        <f t="array" ref="BV369">IF(G369="X","X",SUM(N(ISNUMBER(_xlfn.XMATCH(INDEX(G$12:G$411,1+MOD($B369-G$8+_xlfn.SEQUENCE(G$7,,0),G$412)),$BS$5:$BS$9)))))</f>
        <v>X</v>
      </c>
      <c r="BX369" s="146" t="str" cm="1">
        <f t="array" ref="BX369">IF(C369="X","X",SUM(N(ISNUMBER(_xlfn.XMATCH(INDEX(C$12:C$411,1+MOD($B369-C$8+_xlfn.SEQUENCE(C$7,,0),C$412)),$BY$5:$BY$9)))))</f>
        <v>X</v>
      </c>
      <c r="BY369" s="129" t="str" cm="1">
        <f t="array" ref="BY369">IF(D369="X","X",SUM(N(ISNUMBER(_xlfn.XMATCH(INDEX(D$12:D$411,1+MOD($B369-D$8+_xlfn.SEQUENCE(D$7,,0),D$412)),$BY$5:$BY$9)))))</f>
        <v>X</v>
      </c>
      <c r="BZ369" s="129" t="str" cm="1">
        <f t="array" ref="BZ369">IF(E369="X","X",SUM(N(ISNUMBER(_xlfn.XMATCH(INDEX(E$12:E$411,1+MOD($B369-E$8+_xlfn.SEQUENCE(E$7,,0),E$412)),$BY$5:$BY$9)))))</f>
        <v>X</v>
      </c>
      <c r="CA369" s="129" t="str" cm="1">
        <f t="array" ref="CA369">IF(F369="X","X",SUM(N(ISNUMBER(_xlfn.XMATCH(INDEX(F$12:F$411,1+MOD($B369-F$8+_xlfn.SEQUENCE(F$7,,0),F$412)),$BY$5:$BY$9)))))</f>
        <v>X</v>
      </c>
      <c r="CB369" s="142" t="str" cm="1">
        <f t="array" ref="CB369">IF(G369="X","X",SUM(N(ISNUMBER(_xlfn.XMATCH(INDEX(G$12:G$411,1+MOD($B369-G$8+_xlfn.SEQUENCE(G$7,,0),G$412)),$BY$5:$BY$9)))))</f>
        <v>X</v>
      </c>
      <c r="CD369" s="146" t="str" cm="1">
        <f t="array" ref="CD369">IF(C369="X","X",SUM(N(ISNUMBER(_xlfn.XMATCH(INDEX(C$12:C$411,1+MOD($B369-C$8+_xlfn.SEQUENCE(C$7,,0),C$412)),$CE$5:$CE$9)))))</f>
        <v>X</v>
      </c>
      <c r="CE369" s="129" t="str" cm="1">
        <f t="array" ref="CE369">IF(D369="X","X",SUM(N(ISNUMBER(_xlfn.XMATCH(INDEX(D$12:D$411,1+MOD($B369-D$8+_xlfn.SEQUENCE(D$7,,0),D$412)),$CE$5:$CE$9)))))</f>
        <v>X</v>
      </c>
      <c r="CF369" s="129" t="str" cm="1">
        <f t="array" ref="CF369">IF(E369="X","X",SUM(N(ISNUMBER(_xlfn.XMATCH(INDEX(E$12:E$411,1+MOD($B369-E$8+_xlfn.SEQUENCE(E$7,,0),E$412)),$CE$5:$CE$9)))))</f>
        <v>X</v>
      </c>
      <c r="CG369" s="129" t="str" cm="1">
        <f t="array" ref="CG369">IF(F369="X","X",SUM(N(ISNUMBER(_xlfn.XMATCH(INDEX(F$12:F$411,1+MOD($B369-F$8+_xlfn.SEQUENCE(F$7,,0),F$412)),$CE$5:$CE$9)))))</f>
        <v>X</v>
      </c>
      <c r="CH369" s="142" t="str" cm="1">
        <f t="array" ref="CH369">IF(G369="X","X",SUM(N(ISNUMBER(_xlfn.XMATCH(INDEX(G$12:G$411,1+MOD($B369-G$8+_xlfn.SEQUENCE(G$7,,0),G$412)),$CE$5:$CE$9)))))</f>
        <v>X</v>
      </c>
      <c r="CJ369" s="146" t="str" cm="1">
        <f t="array" ref="CJ369">IF(C369="X","X",SUM(N(ISNUMBER(_xlfn.XMATCH(INDEX(C$12:C$411,1+MOD($B369-C$8+_xlfn.SEQUENCE(C$7,,0),C$412)),$CK$5:$CK$9)))))</f>
        <v>X</v>
      </c>
      <c r="CK369" s="129" t="str" cm="1">
        <f t="array" ref="CK369">IF(D369="X","X",SUM(N(ISNUMBER(_xlfn.XMATCH(INDEX(D$12:D$411,1+MOD($B369-D$8+_xlfn.SEQUENCE(D$7,,0),D$412)),$CK$5:$CK$9)))))</f>
        <v>X</v>
      </c>
      <c r="CL369" s="129" t="str" cm="1">
        <f t="array" ref="CL369">IF(E369="X","X",SUM(N(ISNUMBER(_xlfn.XMATCH(INDEX(E$12:E$411,1+MOD($B369-E$8+_xlfn.SEQUENCE(E$7,,0),E$412)),$CK$5:$CK$9)))))</f>
        <v>X</v>
      </c>
      <c r="CM369" s="129" t="str" cm="1">
        <f t="array" ref="CM369">IF(F369="X","X",SUM(N(ISNUMBER(_xlfn.XMATCH(INDEX(F$12:F$411,1+MOD($B369-F$8+_xlfn.SEQUENCE(F$7,,0),F$412)),$CK$5:$CK$9)))))</f>
        <v>X</v>
      </c>
      <c r="CN369" s="142" t="str" cm="1">
        <f t="array" ref="CN369">IF(G369="X","X",SUM(N(ISNUMBER(_xlfn.XMATCH(INDEX(G$12:G$411,1+MOD($B369-G$8+_xlfn.SEQUENCE(G$7,,0),G$412)),$CK$5:$CK$9)))))</f>
        <v>X</v>
      </c>
      <c r="CP369" s="146" t="str" cm="1">
        <f t="array" ref="CP369">IF(C369="X","X",SUM(N(ISNUMBER(_xlfn.XMATCH(INDEX(C$12:C$411,1+MOD($B369-C$8+_xlfn.SEQUENCE(C$7,,0),C$412)),$CQ$5:$CQ$9)))))</f>
        <v>X</v>
      </c>
      <c r="CQ369" s="129" t="str" cm="1">
        <f t="array" ref="CQ369">IF(D369="X","X",SUM(N(ISNUMBER(_xlfn.XMATCH(INDEX(D$12:D$411,1+MOD($B369-D$8+_xlfn.SEQUENCE(D$7,,0),D$412)),$CQ$5:$CQ$9)))))</f>
        <v>X</v>
      </c>
      <c r="CR369" s="129" t="str" cm="1">
        <f t="array" ref="CR369">IF(E369="X","X",SUM(N(ISNUMBER(_xlfn.XMATCH(INDEX(E$12:E$411,1+MOD($B369-E$8+_xlfn.SEQUENCE(E$7,,0),E$412)),$CQ$5:$CQ$9)))))</f>
        <v>X</v>
      </c>
      <c r="CS369" s="129" t="str" cm="1">
        <f t="array" ref="CS369">IF(F369="X","X",SUM(N(ISNUMBER(_xlfn.XMATCH(INDEX(F$12:F$411,1+MOD($B369-F$8+_xlfn.SEQUENCE(F$7,,0),F$412)),$CQ$5:$CQ$9)))))</f>
        <v>X</v>
      </c>
      <c r="CT369" s="142" t="str" cm="1">
        <f t="array" ref="CT369">IF(G369="X","X",SUM(N(ISNUMBER(_xlfn.XMATCH(INDEX(G$12:G$411,1+MOD($B369-G$8+_xlfn.SEQUENCE(G$7,,0),G$412)),$CQ$5:$CQ$9)))))</f>
        <v>X</v>
      </c>
    </row>
    <row r="370" spans="2:98" ht="12.75" customHeight="1" x14ac:dyDescent="0.2">
      <c r="B370" s="5">
        <f t="shared" si="9"/>
        <v>358</v>
      </c>
      <c r="C370" s="129" t="s">
        <v>10</v>
      </c>
      <c r="D370" s="129" t="s">
        <v>10</v>
      </c>
      <c r="E370" s="129" t="s">
        <v>10</v>
      </c>
      <c r="F370" s="129" t="s">
        <v>10</v>
      </c>
      <c r="G370" s="142" t="s">
        <v>10</v>
      </c>
      <c r="P370" s="146" t="str" cm="1">
        <f t="array" ref="P370">IF(C370="X","X",SUM(N(ISNUMBER(_xlfn.XMATCH(INDEX(C$12:C$411,1+MOD($B370-C$8+_xlfn.SEQUENCE(C$7,,0),C$412)),$Q$5:$Q$9)))))</f>
        <v>X</v>
      </c>
      <c r="Q370" s="129" t="str" cm="1">
        <f t="array" ref="Q370">IF(D370="X","X",SUM(N(ISNUMBER(_xlfn.XMATCH(INDEX(D$12:D$411,1+MOD($B370-D$8+_xlfn.SEQUENCE(D$7,,0),D$412)),$Q$5:$Q$9)))))</f>
        <v>X</v>
      </c>
      <c r="R370" s="129" t="str" cm="1">
        <f t="array" ref="R370">IF(E370="X","X",SUM(N(ISNUMBER(_xlfn.XMATCH(INDEX(E$12:E$411,1+MOD($B370-E$8+_xlfn.SEQUENCE(E$7,,0),E$412)),$Q$5:$Q$9)))))</f>
        <v>X</v>
      </c>
      <c r="S370" s="129" t="str" cm="1">
        <f t="array" ref="S370">IF(F370="X","X",SUM(N(ISNUMBER(_xlfn.XMATCH(INDEX(F$12:F$411,1+MOD($B370-F$8+_xlfn.SEQUENCE(F$7,,0),F$412)),$Q$5:$Q$9)))))</f>
        <v>X</v>
      </c>
      <c r="T370" s="142" t="str" cm="1">
        <f t="array" ref="T370">IF(G370="X","X",SUM(N(ISNUMBER(_xlfn.XMATCH(INDEX(G$12:G$411,1+MOD($B370-G$8+_xlfn.SEQUENCE(G$7,,0),G$412)),$Q$5:$Q$9)))))</f>
        <v>X</v>
      </c>
      <c r="V370" s="146" t="str" cm="1">
        <f t="array" ref="V370">IF(C370="X","X",SUM(N(ISNUMBER(_xlfn.XMATCH(INDEX(C$12:C$411,1+MOD($B370-C$8+_xlfn.SEQUENCE(C$7,,0),C$412)),$W$5:$W$9)))))</f>
        <v>X</v>
      </c>
      <c r="W370" s="129" t="str" cm="1">
        <f t="array" ref="W370">IF(D370="X","X",SUM(N(ISNUMBER(_xlfn.XMATCH(INDEX(D$12:D$411,1+MOD($B370-D$8+_xlfn.SEQUENCE(D$7,,0),D$412)),$W$5:$W$9)))))</f>
        <v>X</v>
      </c>
      <c r="X370" s="129" t="str" cm="1">
        <f t="array" ref="X370">IF(E370="X","X",SUM(N(ISNUMBER(_xlfn.XMATCH(INDEX(E$12:E$411,1+MOD($B370-E$8+_xlfn.SEQUENCE(E$7,,0),E$412)),$W$5:$W$9)))))</f>
        <v>X</v>
      </c>
      <c r="Y370" s="129" t="str" cm="1">
        <f t="array" ref="Y370">IF(F370="X","X",SUM(N(ISNUMBER(_xlfn.XMATCH(INDEX(F$12:F$411,1+MOD($B370-F$8+_xlfn.SEQUENCE(F$7,,0),F$412)),$W$5:$W$9)))))</f>
        <v>X</v>
      </c>
      <c r="Z370" s="142" t="str" cm="1">
        <f t="array" ref="Z370">IF(G370="X","X",SUM(N(ISNUMBER(_xlfn.XMATCH(INDEX(G$12:G$411,1+MOD($B370-G$8+_xlfn.SEQUENCE(G$7,,0),G$412)),$W$5:$W$9)))))</f>
        <v>X</v>
      </c>
      <c r="AB370" s="146" t="str" cm="1">
        <f t="array" ref="AB370">IF(C370="X","X",SUM(N(ISNUMBER(_xlfn.XMATCH(INDEX(C$12:C$411,1+MOD($B370-C$8+_xlfn.SEQUENCE(C$7,,0),C$412)),$AC$5:$AC$9)))))</f>
        <v>X</v>
      </c>
      <c r="AC370" s="129" t="str" cm="1">
        <f t="array" ref="AC370">IF(D370="X","X",SUM(N(ISNUMBER(_xlfn.XMATCH(INDEX(D$12:D$411,1+MOD($B370-D$8+_xlfn.SEQUENCE(D$7,,0),D$412)),$AC$5:$AC$9)))))</f>
        <v>X</v>
      </c>
      <c r="AD370" s="129" t="str" cm="1">
        <f t="array" ref="AD370">IF(E370="X","X",SUM(N(ISNUMBER(_xlfn.XMATCH(INDEX(E$12:E$411,1+MOD($B370-E$8+_xlfn.SEQUENCE(E$7,,0),E$412)),$AC$5:$AC$9)))))</f>
        <v>X</v>
      </c>
      <c r="AE370" s="129" t="str" cm="1">
        <f t="array" ref="AE370">IF(F370="X","X",SUM(N(ISNUMBER(_xlfn.XMATCH(INDEX(F$12:F$411,1+MOD($B370-F$8+_xlfn.SEQUENCE(F$7,,0),F$412)),$AC$5:$AC$9)))))</f>
        <v>X</v>
      </c>
      <c r="AF370" s="142" t="str" cm="1">
        <f t="array" ref="AF370">IF(G370="X","X",SUM(N(ISNUMBER(_xlfn.XMATCH(INDEX(G$12:G$411,1+MOD($B370-G$8+_xlfn.SEQUENCE(G$7,,0),G$412)),$AC$5:$AC$9)))))</f>
        <v>X</v>
      </c>
      <c r="AH370" s="146" t="str" cm="1">
        <f t="array" ref="AH370">IF(C370="X","X",SUM(N(ISNUMBER(_xlfn.XMATCH(INDEX(C$12:C$411,1+MOD($B370-C$8+_xlfn.SEQUENCE(C$7,,0),C$412)),$AI$5:$AI$9)))))</f>
        <v>X</v>
      </c>
      <c r="AI370" s="129" t="str" cm="1">
        <f t="array" ref="AI370">IF(D370="X","X",SUM(N(ISNUMBER(_xlfn.XMATCH(INDEX(D$12:D$411,1+MOD($B370-D$8+_xlfn.SEQUENCE(D$7,,0),D$412)),$AI$5:$AI$9)))))</f>
        <v>X</v>
      </c>
      <c r="AJ370" s="129" t="str" cm="1">
        <f t="array" ref="AJ370">IF(E370="X","X",SUM(N(ISNUMBER(_xlfn.XMATCH(INDEX(E$12:E$411,1+MOD($B370-E$8+_xlfn.SEQUENCE(E$7,,0),E$412)),$AI$5:$AI$9)))))</f>
        <v>X</v>
      </c>
      <c r="AK370" s="129" t="str" cm="1">
        <f t="array" ref="AK370">IF(F370="X","X",SUM(N(ISNUMBER(_xlfn.XMATCH(INDEX(F$12:F$411,1+MOD($B370-F$8+_xlfn.SEQUENCE(F$7,,0),F$412)),$AI$5:$AI$9)))))</f>
        <v>X</v>
      </c>
      <c r="AL370" s="142" t="str" cm="1">
        <f t="array" ref="AL370">IF(G370="X","X",SUM(N(ISNUMBER(_xlfn.XMATCH(INDEX(G$12:G$411,1+MOD($B370-G$8+_xlfn.SEQUENCE(G$7,,0),G$412)),$AI$5:$AI$9)))))</f>
        <v>X</v>
      </c>
      <c r="AN370" s="146" t="str" cm="1">
        <f t="array" ref="AN370">IF(C370="X","X",SUM(N(ISNUMBER(_xlfn.XMATCH(INDEX(C$12:C$411,1+MOD($B370-C$8+_xlfn.SEQUENCE(C$7,,0),C$412)),$AO$5:$AO$9)))))</f>
        <v>X</v>
      </c>
      <c r="AO370" s="129" t="str" cm="1">
        <f t="array" ref="AO370">IF(D370="X","X",SUM(N(ISNUMBER(_xlfn.XMATCH(INDEX(D$12:D$411,1+MOD($B370-D$8+_xlfn.SEQUENCE(D$7,,0),D$412)),$AO$5:$AO$9)))))</f>
        <v>X</v>
      </c>
      <c r="AP370" s="129" t="str" cm="1">
        <f t="array" ref="AP370">IF(E370="X","X",SUM(N(ISNUMBER(_xlfn.XMATCH(INDEX(E$12:E$411,1+MOD($B370-E$8+_xlfn.SEQUENCE(E$7,,0),E$412)),$AO$5:$AO$9)))))</f>
        <v>X</v>
      </c>
      <c r="AQ370" s="129" t="str" cm="1">
        <f t="array" ref="AQ370">IF(F370="X","X",SUM(N(ISNUMBER(_xlfn.XMATCH(INDEX(F$12:F$411,1+MOD($B370-F$8+_xlfn.SEQUENCE(F$7,,0),F$412)),$AO$5:$AO$9)))))</f>
        <v>X</v>
      </c>
      <c r="AR370" s="142" t="str" cm="1">
        <f t="array" ref="AR370">IF(G370="X","X",SUM(N(ISNUMBER(_xlfn.XMATCH(INDEX(G$12:G$411,1+MOD($B370-G$8+_xlfn.SEQUENCE(G$7,,0),G$412)),$AO$5:$AO$9)))))</f>
        <v>X</v>
      </c>
      <c r="AT370" s="146" t="str" cm="1">
        <f t="array" ref="AT370">IF(C370="X","X",SUM(N(ISNUMBER(_xlfn.XMATCH(INDEX(C$12:C$411,1+MOD($B370-C$8+_xlfn.SEQUENCE(C$7,,0),C$412)),$AU$5:$AU$9)))))</f>
        <v>X</v>
      </c>
      <c r="AU370" s="129" t="str" cm="1">
        <f t="array" ref="AU370">IF(D370="X","X",SUM(N(ISNUMBER(_xlfn.XMATCH(INDEX(D$12:D$411,1+MOD($B370-D$8+_xlfn.SEQUENCE(D$7,,0),D$412)),$AU$5:$AU$9)))))</f>
        <v>X</v>
      </c>
      <c r="AV370" s="129" t="str" cm="1">
        <f t="array" ref="AV370">IF(E370="X","X",SUM(N(ISNUMBER(_xlfn.XMATCH(INDEX(E$12:E$411,1+MOD($B370-E$8+_xlfn.SEQUENCE(E$7,,0),E$412)),$AU$5:$AU$9)))))</f>
        <v>X</v>
      </c>
      <c r="AW370" s="129" t="str" cm="1">
        <f t="array" ref="AW370">IF(F370="X","X",SUM(N(ISNUMBER(_xlfn.XMATCH(INDEX(F$12:F$411,1+MOD($B370-F$8+_xlfn.SEQUENCE(F$7,,0),F$412)),$AU$5:$AU$9)))))</f>
        <v>X</v>
      </c>
      <c r="AX370" s="142" t="str" cm="1">
        <f t="array" ref="AX370">IF(G370="X","X",SUM(N(ISNUMBER(_xlfn.XMATCH(INDEX(G$12:G$411,1+MOD($B370-G$8+_xlfn.SEQUENCE(G$7,,0),G$412)),$AU$5:$AU$9)))))</f>
        <v>X</v>
      </c>
      <c r="AZ370" s="146" t="str" cm="1">
        <f t="array" ref="AZ370">IF(C370="X","X",SUM(N(ISNUMBER(_xlfn.XMATCH(INDEX(C$12:C$411,1+MOD($B370-C$8+_xlfn.SEQUENCE(C$7,,0),C$412)),$BA$5:$BA$9)))))</f>
        <v>X</v>
      </c>
      <c r="BA370" s="129" t="str" cm="1">
        <f t="array" ref="BA370">IF(D370="X","X",SUM(N(ISNUMBER(_xlfn.XMATCH(INDEX(D$12:D$411,1+MOD($B370-D$8+_xlfn.SEQUENCE(D$7,,0),D$412)),$BA$5:$BA$9)))))</f>
        <v>X</v>
      </c>
      <c r="BB370" s="129" t="str" cm="1">
        <f t="array" ref="BB370">IF(E370="X","X",SUM(N(ISNUMBER(_xlfn.XMATCH(INDEX(E$12:E$411,1+MOD($B370-E$8+_xlfn.SEQUENCE(E$7,,0),E$412)),$BA$5:$BA$9)))))</f>
        <v>X</v>
      </c>
      <c r="BC370" s="129" t="str" cm="1">
        <f t="array" ref="BC370">IF(F370="X","X",SUM(N(ISNUMBER(_xlfn.XMATCH(INDEX(F$12:F$411,1+MOD($B370-F$8+_xlfn.SEQUENCE(F$7,,0),F$412)),$BA$5:$BA$9)))))</f>
        <v>X</v>
      </c>
      <c r="BD370" s="142" t="str" cm="1">
        <f t="array" ref="BD370">IF(G370="X","X",SUM(N(ISNUMBER(_xlfn.XMATCH(INDEX(G$12:G$411,1+MOD($B370-G$8+_xlfn.SEQUENCE(G$7,,0),G$412)),$BA$5:$BA$9)))))</f>
        <v>X</v>
      </c>
      <c r="BF370" s="146" t="str" cm="1">
        <f t="array" ref="BF370">IF(C370="X","X",SUM(N(ISNUMBER(_xlfn.XMATCH(INDEX(C$12:C$411,1+MOD($B370-C$8+_xlfn.SEQUENCE(C$7,,0),C$412)),$BG$5:$BG$9)))))</f>
        <v>X</v>
      </c>
      <c r="BG370" s="129" t="str" cm="1">
        <f t="array" ref="BG370">IF(D370="X","X",SUM(N(ISNUMBER(_xlfn.XMATCH(INDEX(D$12:D$411,1+MOD($B370-D$8+_xlfn.SEQUENCE(D$7,,0),D$412)),$BG$5:$BG$9)))))</f>
        <v>X</v>
      </c>
      <c r="BH370" s="129" t="str" cm="1">
        <f t="array" ref="BH370">IF(E370="X","X",SUM(N(ISNUMBER(_xlfn.XMATCH(INDEX(E$12:E$411,1+MOD($B370-E$8+_xlfn.SEQUENCE(E$7,,0),E$412)),$BG$5:$BG$9)))))</f>
        <v>X</v>
      </c>
      <c r="BI370" s="129" t="str" cm="1">
        <f t="array" ref="BI370">IF(F370="X","X",SUM(N(ISNUMBER(_xlfn.XMATCH(INDEX(F$12:F$411,1+MOD($B370-F$8+_xlfn.SEQUENCE(F$7,,0),F$412)),$BG$5:$BG$9)))))</f>
        <v>X</v>
      </c>
      <c r="BJ370" s="142" t="str" cm="1">
        <f t="array" ref="BJ370">IF(G370="X","X",SUM(N(ISNUMBER(_xlfn.XMATCH(INDEX(G$12:G$411,1+MOD($B370-G$8+_xlfn.SEQUENCE(G$7,,0),G$412)),$BG$5:$BG$9)))))</f>
        <v>X</v>
      </c>
      <c r="BL370" s="146" t="str" cm="1">
        <f t="array" ref="BL370">IF(C370="X","X",SUM(N(ISNUMBER(_xlfn.XMATCH(INDEX(C$12:C$411,1+MOD($B370-C$8+_xlfn.SEQUENCE(C$7,,0),C$412)),$BM$5:$BM$9)))))</f>
        <v>X</v>
      </c>
      <c r="BM370" s="129" t="str" cm="1">
        <f t="array" ref="BM370">IF(D370="X","X",SUM(N(ISNUMBER(_xlfn.XMATCH(INDEX(D$12:D$411,1+MOD($B370-D$8+_xlfn.SEQUENCE(D$7,,0),D$412)),$BM$5:$BM$9)))))</f>
        <v>X</v>
      </c>
      <c r="BN370" s="129" t="str" cm="1">
        <f t="array" ref="BN370">IF(E370="X","X",SUM(N(ISNUMBER(_xlfn.XMATCH(INDEX(E$12:E$411,1+MOD($B370-E$8+_xlfn.SEQUENCE(E$7,,0),E$412)),$BM$5:$BM$9)))))</f>
        <v>X</v>
      </c>
      <c r="BO370" s="129" t="str" cm="1">
        <f t="array" ref="BO370">IF(F370="X","X",SUM(N(ISNUMBER(_xlfn.XMATCH(INDEX(F$12:F$411,1+MOD($B370-F$8+_xlfn.SEQUENCE(F$7,,0),F$412)),$BM$5:$BM$9)))))</f>
        <v>X</v>
      </c>
      <c r="BP370" s="142" t="str" cm="1">
        <f t="array" ref="BP370">IF(G370="X","X",SUM(N(ISNUMBER(_xlfn.XMATCH(INDEX(G$12:G$411,1+MOD($B370-G$8+_xlfn.SEQUENCE(G$7,,0),G$412)),$BM$5:$BM$9)))))</f>
        <v>X</v>
      </c>
      <c r="BR370" s="146" t="str" cm="1">
        <f t="array" ref="BR370">IF(C370="X","X",SUM(N(ISNUMBER(_xlfn.XMATCH(INDEX(C$12:C$411,1+MOD($B370-C$8+_xlfn.SEQUENCE(C$7,,0),C$412)),$BS$5:$BS$9)))))</f>
        <v>X</v>
      </c>
      <c r="BS370" s="129" t="str" cm="1">
        <f t="array" ref="BS370">IF(D370="X","X",SUM(N(ISNUMBER(_xlfn.XMATCH(INDEX(D$12:D$411,1+MOD($B370-D$8+_xlfn.SEQUENCE(D$7,,0),D$412)),$BS$5:$BS$9)))))</f>
        <v>X</v>
      </c>
      <c r="BT370" s="129" t="str" cm="1">
        <f t="array" ref="BT370">IF(E370="X","X",SUM(N(ISNUMBER(_xlfn.XMATCH(INDEX(E$12:E$411,1+MOD($B370-E$8+_xlfn.SEQUENCE(E$7,,0),E$412)),$BS$5:$BS$9)))))</f>
        <v>X</v>
      </c>
      <c r="BU370" s="129" t="str" cm="1">
        <f t="array" ref="BU370">IF(F370="X","X",SUM(N(ISNUMBER(_xlfn.XMATCH(INDEX(F$12:F$411,1+MOD($B370-F$8+_xlfn.SEQUENCE(F$7,,0),F$412)),$BS$5:$BS$9)))))</f>
        <v>X</v>
      </c>
      <c r="BV370" s="142" t="str" cm="1">
        <f t="array" ref="BV370">IF(G370="X","X",SUM(N(ISNUMBER(_xlfn.XMATCH(INDEX(G$12:G$411,1+MOD($B370-G$8+_xlfn.SEQUENCE(G$7,,0),G$412)),$BS$5:$BS$9)))))</f>
        <v>X</v>
      </c>
      <c r="BX370" s="146" t="str" cm="1">
        <f t="array" ref="BX370">IF(C370="X","X",SUM(N(ISNUMBER(_xlfn.XMATCH(INDEX(C$12:C$411,1+MOD($B370-C$8+_xlfn.SEQUENCE(C$7,,0),C$412)),$BY$5:$BY$9)))))</f>
        <v>X</v>
      </c>
      <c r="BY370" s="129" t="str" cm="1">
        <f t="array" ref="BY370">IF(D370="X","X",SUM(N(ISNUMBER(_xlfn.XMATCH(INDEX(D$12:D$411,1+MOD($B370-D$8+_xlfn.SEQUENCE(D$7,,0),D$412)),$BY$5:$BY$9)))))</f>
        <v>X</v>
      </c>
      <c r="BZ370" s="129" t="str" cm="1">
        <f t="array" ref="BZ370">IF(E370="X","X",SUM(N(ISNUMBER(_xlfn.XMATCH(INDEX(E$12:E$411,1+MOD($B370-E$8+_xlfn.SEQUENCE(E$7,,0),E$412)),$BY$5:$BY$9)))))</f>
        <v>X</v>
      </c>
      <c r="CA370" s="129" t="str" cm="1">
        <f t="array" ref="CA370">IF(F370="X","X",SUM(N(ISNUMBER(_xlfn.XMATCH(INDEX(F$12:F$411,1+MOD($B370-F$8+_xlfn.SEQUENCE(F$7,,0),F$412)),$BY$5:$BY$9)))))</f>
        <v>X</v>
      </c>
      <c r="CB370" s="142" t="str" cm="1">
        <f t="array" ref="CB370">IF(G370="X","X",SUM(N(ISNUMBER(_xlfn.XMATCH(INDEX(G$12:G$411,1+MOD($B370-G$8+_xlfn.SEQUENCE(G$7,,0),G$412)),$BY$5:$BY$9)))))</f>
        <v>X</v>
      </c>
      <c r="CD370" s="146" t="str" cm="1">
        <f t="array" ref="CD370">IF(C370="X","X",SUM(N(ISNUMBER(_xlfn.XMATCH(INDEX(C$12:C$411,1+MOD($B370-C$8+_xlfn.SEQUENCE(C$7,,0),C$412)),$CE$5:$CE$9)))))</f>
        <v>X</v>
      </c>
      <c r="CE370" s="129" t="str" cm="1">
        <f t="array" ref="CE370">IF(D370="X","X",SUM(N(ISNUMBER(_xlfn.XMATCH(INDEX(D$12:D$411,1+MOD($B370-D$8+_xlfn.SEQUENCE(D$7,,0),D$412)),$CE$5:$CE$9)))))</f>
        <v>X</v>
      </c>
      <c r="CF370" s="129" t="str" cm="1">
        <f t="array" ref="CF370">IF(E370="X","X",SUM(N(ISNUMBER(_xlfn.XMATCH(INDEX(E$12:E$411,1+MOD($B370-E$8+_xlfn.SEQUENCE(E$7,,0),E$412)),$CE$5:$CE$9)))))</f>
        <v>X</v>
      </c>
      <c r="CG370" s="129" t="str" cm="1">
        <f t="array" ref="CG370">IF(F370="X","X",SUM(N(ISNUMBER(_xlfn.XMATCH(INDEX(F$12:F$411,1+MOD($B370-F$8+_xlfn.SEQUENCE(F$7,,0),F$412)),$CE$5:$CE$9)))))</f>
        <v>X</v>
      </c>
      <c r="CH370" s="142" t="str" cm="1">
        <f t="array" ref="CH370">IF(G370="X","X",SUM(N(ISNUMBER(_xlfn.XMATCH(INDEX(G$12:G$411,1+MOD($B370-G$8+_xlfn.SEQUENCE(G$7,,0),G$412)),$CE$5:$CE$9)))))</f>
        <v>X</v>
      </c>
      <c r="CJ370" s="146" t="str" cm="1">
        <f t="array" ref="CJ370">IF(C370="X","X",SUM(N(ISNUMBER(_xlfn.XMATCH(INDEX(C$12:C$411,1+MOD($B370-C$8+_xlfn.SEQUENCE(C$7,,0),C$412)),$CK$5:$CK$9)))))</f>
        <v>X</v>
      </c>
      <c r="CK370" s="129" t="str" cm="1">
        <f t="array" ref="CK370">IF(D370="X","X",SUM(N(ISNUMBER(_xlfn.XMATCH(INDEX(D$12:D$411,1+MOD($B370-D$8+_xlfn.SEQUENCE(D$7,,0),D$412)),$CK$5:$CK$9)))))</f>
        <v>X</v>
      </c>
      <c r="CL370" s="129" t="str" cm="1">
        <f t="array" ref="CL370">IF(E370="X","X",SUM(N(ISNUMBER(_xlfn.XMATCH(INDEX(E$12:E$411,1+MOD($B370-E$8+_xlfn.SEQUENCE(E$7,,0),E$412)),$CK$5:$CK$9)))))</f>
        <v>X</v>
      </c>
      <c r="CM370" s="129" t="str" cm="1">
        <f t="array" ref="CM370">IF(F370="X","X",SUM(N(ISNUMBER(_xlfn.XMATCH(INDEX(F$12:F$411,1+MOD($B370-F$8+_xlfn.SEQUENCE(F$7,,0),F$412)),$CK$5:$CK$9)))))</f>
        <v>X</v>
      </c>
      <c r="CN370" s="142" t="str" cm="1">
        <f t="array" ref="CN370">IF(G370="X","X",SUM(N(ISNUMBER(_xlfn.XMATCH(INDEX(G$12:G$411,1+MOD($B370-G$8+_xlfn.SEQUENCE(G$7,,0),G$412)),$CK$5:$CK$9)))))</f>
        <v>X</v>
      </c>
      <c r="CP370" s="146" t="str" cm="1">
        <f t="array" ref="CP370">IF(C370="X","X",SUM(N(ISNUMBER(_xlfn.XMATCH(INDEX(C$12:C$411,1+MOD($B370-C$8+_xlfn.SEQUENCE(C$7,,0),C$412)),$CQ$5:$CQ$9)))))</f>
        <v>X</v>
      </c>
      <c r="CQ370" s="129" t="str" cm="1">
        <f t="array" ref="CQ370">IF(D370="X","X",SUM(N(ISNUMBER(_xlfn.XMATCH(INDEX(D$12:D$411,1+MOD($B370-D$8+_xlfn.SEQUENCE(D$7,,0),D$412)),$CQ$5:$CQ$9)))))</f>
        <v>X</v>
      </c>
      <c r="CR370" s="129" t="str" cm="1">
        <f t="array" ref="CR370">IF(E370="X","X",SUM(N(ISNUMBER(_xlfn.XMATCH(INDEX(E$12:E$411,1+MOD($B370-E$8+_xlfn.SEQUENCE(E$7,,0),E$412)),$CQ$5:$CQ$9)))))</f>
        <v>X</v>
      </c>
      <c r="CS370" s="129" t="str" cm="1">
        <f t="array" ref="CS370">IF(F370="X","X",SUM(N(ISNUMBER(_xlfn.XMATCH(INDEX(F$12:F$411,1+MOD($B370-F$8+_xlfn.SEQUENCE(F$7,,0),F$412)),$CQ$5:$CQ$9)))))</f>
        <v>X</v>
      </c>
      <c r="CT370" s="142" t="str" cm="1">
        <f t="array" ref="CT370">IF(G370="X","X",SUM(N(ISNUMBER(_xlfn.XMATCH(INDEX(G$12:G$411,1+MOD($B370-G$8+_xlfn.SEQUENCE(G$7,,0),G$412)),$CQ$5:$CQ$9)))))</f>
        <v>X</v>
      </c>
    </row>
    <row r="371" spans="2:98" ht="12.75" customHeight="1" x14ac:dyDescent="0.2">
      <c r="B371" s="5">
        <f t="shared" si="9"/>
        <v>359</v>
      </c>
      <c r="C371" s="129" t="s">
        <v>10</v>
      </c>
      <c r="D371" s="129" t="s">
        <v>10</v>
      </c>
      <c r="E371" s="129" t="s">
        <v>10</v>
      </c>
      <c r="F371" s="129" t="s">
        <v>10</v>
      </c>
      <c r="G371" s="142" t="s">
        <v>10</v>
      </c>
      <c r="P371" s="146" t="str" cm="1">
        <f t="array" ref="P371">IF(C371="X","X",SUM(N(ISNUMBER(_xlfn.XMATCH(INDEX(C$12:C$411,1+MOD($B371-C$8+_xlfn.SEQUENCE(C$7,,0),C$412)),$Q$5:$Q$9)))))</f>
        <v>X</v>
      </c>
      <c r="Q371" s="129" t="str" cm="1">
        <f t="array" ref="Q371">IF(D371="X","X",SUM(N(ISNUMBER(_xlfn.XMATCH(INDEX(D$12:D$411,1+MOD($B371-D$8+_xlfn.SEQUENCE(D$7,,0),D$412)),$Q$5:$Q$9)))))</f>
        <v>X</v>
      </c>
      <c r="R371" s="129" t="str" cm="1">
        <f t="array" ref="R371">IF(E371="X","X",SUM(N(ISNUMBER(_xlfn.XMATCH(INDEX(E$12:E$411,1+MOD($B371-E$8+_xlfn.SEQUENCE(E$7,,0),E$412)),$Q$5:$Q$9)))))</f>
        <v>X</v>
      </c>
      <c r="S371" s="129" t="str" cm="1">
        <f t="array" ref="S371">IF(F371="X","X",SUM(N(ISNUMBER(_xlfn.XMATCH(INDEX(F$12:F$411,1+MOD($B371-F$8+_xlfn.SEQUENCE(F$7,,0),F$412)),$Q$5:$Q$9)))))</f>
        <v>X</v>
      </c>
      <c r="T371" s="142" t="str" cm="1">
        <f t="array" ref="T371">IF(G371="X","X",SUM(N(ISNUMBER(_xlfn.XMATCH(INDEX(G$12:G$411,1+MOD($B371-G$8+_xlfn.SEQUENCE(G$7,,0),G$412)),$Q$5:$Q$9)))))</f>
        <v>X</v>
      </c>
      <c r="V371" s="146" t="str" cm="1">
        <f t="array" ref="V371">IF(C371="X","X",SUM(N(ISNUMBER(_xlfn.XMATCH(INDEX(C$12:C$411,1+MOD($B371-C$8+_xlfn.SEQUENCE(C$7,,0),C$412)),$W$5:$W$9)))))</f>
        <v>X</v>
      </c>
      <c r="W371" s="129" t="str" cm="1">
        <f t="array" ref="W371">IF(D371="X","X",SUM(N(ISNUMBER(_xlfn.XMATCH(INDEX(D$12:D$411,1+MOD($B371-D$8+_xlfn.SEQUENCE(D$7,,0),D$412)),$W$5:$W$9)))))</f>
        <v>X</v>
      </c>
      <c r="X371" s="129" t="str" cm="1">
        <f t="array" ref="X371">IF(E371="X","X",SUM(N(ISNUMBER(_xlfn.XMATCH(INDEX(E$12:E$411,1+MOD($B371-E$8+_xlfn.SEQUENCE(E$7,,0),E$412)),$W$5:$W$9)))))</f>
        <v>X</v>
      </c>
      <c r="Y371" s="129" t="str" cm="1">
        <f t="array" ref="Y371">IF(F371="X","X",SUM(N(ISNUMBER(_xlfn.XMATCH(INDEX(F$12:F$411,1+MOD($B371-F$8+_xlfn.SEQUENCE(F$7,,0),F$412)),$W$5:$W$9)))))</f>
        <v>X</v>
      </c>
      <c r="Z371" s="142" t="str" cm="1">
        <f t="array" ref="Z371">IF(G371="X","X",SUM(N(ISNUMBER(_xlfn.XMATCH(INDEX(G$12:G$411,1+MOD($B371-G$8+_xlfn.SEQUENCE(G$7,,0),G$412)),$W$5:$W$9)))))</f>
        <v>X</v>
      </c>
      <c r="AB371" s="146" t="str" cm="1">
        <f t="array" ref="AB371">IF(C371="X","X",SUM(N(ISNUMBER(_xlfn.XMATCH(INDEX(C$12:C$411,1+MOD($B371-C$8+_xlfn.SEQUENCE(C$7,,0),C$412)),$AC$5:$AC$9)))))</f>
        <v>X</v>
      </c>
      <c r="AC371" s="129" t="str" cm="1">
        <f t="array" ref="AC371">IF(D371="X","X",SUM(N(ISNUMBER(_xlfn.XMATCH(INDEX(D$12:D$411,1+MOD($B371-D$8+_xlfn.SEQUENCE(D$7,,0),D$412)),$AC$5:$AC$9)))))</f>
        <v>X</v>
      </c>
      <c r="AD371" s="129" t="str" cm="1">
        <f t="array" ref="AD371">IF(E371="X","X",SUM(N(ISNUMBER(_xlfn.XMATCH(INDEX(E$12:E$411,1+MOD($B371-E$8+_xlfn.SEQUENCE(E$7,,0),E$412)),$AC$5:$AC$9)))))</f>
        <v>X</v>
      </c>
      <c r="AE371" s="129" t="str" cm="1">
        <f t="array" ref="AE371">IF(F371="X","X",SUM(N(ISNUMBER(_xlfn.XMATCH(INDEX(F$12:F$411,1+MOD($B371-F$8+_xlfn.SEQUENCE(F$7,,0),F$412)),$AC$5:$AC$9)))))</f>
        <v>X</v>
      </c>
      <c r="AF371" s="142" t="str" cm="1">
        <f t="array" ref="AF371">IF(G371="X","X",SUM(N(ISNUMBER(_xlfn.XMATCH(INDEX(G$12:G$411,1+MOD($B371-G$8+_xlfn.SEQUENCE(G$7,,0),G$412)),$AC$5:$AC$9)))))</f>
        <v>X</v>
      </c>
      <c r="AH371" s="146" t="str" cm="1">
        <f t="array" ref="AH371">IF(C371="X","X",SUM(N(ISNUMBER(_xlfn.XMATCH(INDEX(C$12:C$411,1+MOD($B371-C$8+_xlfn.SEQUENCE(C$7,,0),C$412)),$AI$5:$AI$9)))))</f>
        <v>X</v>
      </c>
      <c r="AI371" s="129" t="str" cm="1">
        <f t="array" ref="AI371">IF(D371="X","X",SUM(N(ISNUMBER(_xlfn.XMATCH(INDEX(D$12:D$411,1+MOD($B371-D$8+_xlfn.SEQUENCE(D$7,,0),D$412)),$AI$5:$AI$9)))))</f>
        <v>X</v>
      </c>
      <c r="AJ371" s="129" t="str" cm="1">
        <f t="array" ref="AJ371">IF(E371="X","X",SUM(N(ISNUMBER(_xlfn.XMATCH(INDEX(E$12:E$411,1+MOD($B371-E$8+_xlfn.SEQUENCE(E$7,,0),E$412)),$AI$5:$AI$9)))))</f>
        <v>X</v>
      </c>
      <c r="AK371" s="129" t="str" cm="1">
        <f t="array" ref="AK371">IF(F371="X","X",SUM(N(ISNUMBER(_xlfn.XMATCH(INDEX(F$12:F$411,1+MOD($B371-F$8+_xlfn.SEQUENCE(F$7,,0),F$412)),$AI$5:$AI$9)))))</f>
        <v>X</v>
      </c>
      <c r="AL371" s="142" t="str" cm="1">
        <f t="array" ref="AL371">IF(G371="X","X",SUM(N(ISNUMBER(_xlfn.XMATCH(INDEX(G$12:G$411,1+MOD($B371-G$8+_xlfn.SEQUENCE(G$7,,0),G$412)),$AI$5:$AI$9)))))</f>
        <v>X</v>
      </c>
      <c r="AN371" s="146" t="str" cm="1">
        <f t="array" ref="AN371">IF(C371="X","X",SUM(N(ISNUMBER(_xlfn.XMATCH(INDEX(C$12:C$411,1+MOD($B371-C$8+_xlfn.SEQUENCE(C$7,,0),C$412)),$AO$5:$AO$9)))))</f>
        <v>X</v>
      </c>
      <c r="AO371" s="129" t="str" cm="1">
        <f t="array" ref="AO371">IF(D371="X","X",SUM(N(ISNUMBER(_xlfn.XMATCH(INDEX(D$12:D$411,1+MOD($B371-D$8+_xlfn.SEQUENCE(D$7,,0),D$412)),$AO$5:$AO$9)))))</f>
        <v>X</v>
      </c>
      <c r="AP371" s="129" t="str" cm="1">
        <f t="array" ref="AP371">IF(E371="X","X",SUM(N(ISNUMBER(_xlfn.XMATCH(INDEX(E$12:E$411,1+MOD($B371-E$8+_xlfn.SEQUENCE(E$7,,0),E$412)),$AO$5:$AO$9)))))</f>
        <v>X</v>
      </c>
      <c r="AQ371" s="129" t="str" cm="1">
        <f t="array" ref="AQ371">IF(F371="X","X",SUM(N(ISNUMBER(_xlfn.XMATCH(INDEX(F$12:F$411,1+MOD($B371-F$8+_xlfn.SEQUENCE(F$7,,0),F$412)),$AO$5:$AO$9)))))</f>
        <v>X</v>
      </c>
      <c r="AR371" s="142" t="str" cm="1">
        <f t="array" ref="AR371">IF(G371="X","X",SUM(N(ISNUMBER(_xlfn.XMATCH(INDEX(G$12:G$411,1+MOD($B371-G$8+_xlfn.SEQUENCE(G$7,,0),G$412)),$AO$5:$AO$9)))))</f>
        <v>X</v>
      </c>
      <c r="AT371" s="146" t="str" cm="1">
        <f t="array" ref="AT371">IF(C371="X","X",SUM(N(ISNUMBER(_xlfn.XMATCH(INDEX(C$12:C$411,1+MOD($B371-C$8+_xlfn.SEQUENCE(C$7,,0),C$412)),$AU$5:$AU$9)))))</f>
        <v>X</v>
      </c>
      <c r="AU371" s="129" t="str" cm="1">
        <f t="array" ref="AU371">IF(D371="X","X",SUM(N(ISNUMBER(_xlfn.XMATCH(INDEX(D$12:D$411,1+MOD($B371-D$8+_xlfn.SEQUENCE(D$7,,0),D$412)),$AU$5:$AU$9)))))</f>
        <v>X</v>
      </c>
      <c r="AV371" s="129" t="str" cm="1">
        <f t="array" ref="AV371">IF(E371="X","X",SUM(N(ISNUMBER(_xlfn.XMATCH(INDEX(E$12:E$411,1+MOD($B371-E$8+_xlfn.SEQUENCE(E$7,,0),E$412)),$AU$5:$AU$9)))))</f>
        <v>X</v>
      </c>
      <c r="AW371" s="129" t="str" cm="1">
        <f t="array" ref="AW371">IF(F371="X","X",SUM(N(ISNUMBER(_xlfn.XMATCH(INDEX(F$12:F$411,1+MOD($B371-F$8+_xlfn.SEQUENCE(F$7,,0),F$412)),$AU$5:$AU$9)))))</f>
        <v>X</v>
      </c>
      <c r="AX371" s="142" t="str" cm="1">
        <f t="array" ref="AX371">IF(G371="X","X",SUM(N(ISNUMBER(_xlfn.XMATCH(INDEX(G$12:G$411,1+MOD($B371-G$8+_xlfn.SEQUENCE(G$7,,0),G$412)),$AU$5:$AU$9)))))</f>
        <v>X</v>
      </c>
      <c r="AZ371" s="146" t="str" cm="1">
        <f t="array" ref="AZ371">IF(C371="X","X",SUM(N(ISNUMBER(_xlfn.XMATCH(INDEX(C$12:C$411,1+MOD($B371-C$8+_xlfn.SEQUENCE(C$7,,0),C$412)),$BA$5:$BA$9)))))</f>
        <v>X</v>
      </c>
      <c r="BA371" s="129" t="str" cm="1">
        <f t="array" ref="BA371">IF(D371="X","X",SUM(N(ISNUMBER(_xlfn.XMATCH(INDEX(D$12:D$411,1+MOD($B371-D$8+_xlfn.SEQUENCE(D$7,,0),D$412)),$BA$5:$BA$9)))))</f>
        <v>X</v>
      </c>
      <c r="BB371" s="129" t="str" cm="1">
        <f t="array" ref="BB371">IF(E371="X","X",SUM(N(ISNUMBER(_xlfn.XMATCH(INDEX(E$12:E$411,1+MOD($B371-E$8+_xlfn.SEQUENCE(E$7,,0),E$412)),$BA$5:$BA$9)))))</f>
        <v>X</v>
      </c>
      <c r="BC371" s="129" t="str" cm="1">
        <f t="array" ref="BC371">IF(F371="X","X",SUM(N(ISNUMBER(_xlfn.XMATCH(INDEX(F$12:F$411,1+MOD($B371-F$8+_xlfn.SEQUENCE(F$7,,0),F$412)),$BA$5:$BA$9)))))</f>
        <v>X</v>
      </c>
      <c r="BD371" s="142" t="str" cm="1">
        <f t="array" ref="BD371">IF(G371="X","X",SUM(N(ISNUMBER(_xlfn.XMATCH(INDEX(G$12:G$411,1+MOD($B371-G$8+_xlfn.SEQUENCE(G$7,,0),G$412)),$BA$5:$BA$9)))))</f>
        <v>X</v>
      </c>
      <c r="BF371" s="146" t="str" cm="1">
        <f t="array" ref="BF371">IF(C371="X","X",SUM(N(ISNUMBER(_xlfn.XMATCH(INDEX(C$12:C$411,1+MOD($B371-C$8+_xlfn.SEQUENCE(C$7,,0),C$412)),$BG$5:$BG$9)))))</f>
        <v>X</v>
      </c>
      <c r="BG371" s="129" t="str" cm="1">
        <f t="array" ref="BG371">IF(D371="X","X",SUM(N(ISNUMBER(_xlfn.XMATCH(INDEX(D$12:D$411,1+MOD($B371-D$8+_xlfn.SEQUENCE(D$7,,0),D$412)),$BG$5:$BG$9)))))</f>
        <v>X</v>
      </c>
      <c r="BH371" s="129" t="str" cm="1">
        <f t="array" ref="BH371">IF(E371="X","X",SUM(N(ISNUMBER(_xlfn.XMATCH(INDEX(E$12:E$411,1+MOD($B371-E$8+_xlfn.SEQUENCE(E$7,,0),E$412)),$BG$5:$BG$9)))))</f>
        <v>X</v>
      </c>
      <c r="BI371" s="129" t="str" cm="1">
        <f t="array" ref="BI371">IF(F371="X","X",SUM(N(ISNUMBER(_xlfn.XMATCH(INDEX(F$12:F$411,1+MOD($B371-F$8+_xlfn.SEQUENCE(F$7,,0),F$412)),$BG$5:$BG$9)))))</f>
        <v>X</v>
      </c>
      <c r="BJ371" s="142" t="str" cm="1">
        <f t="array" ref="BJ371">IF(G371="X","X",SUM(N(ISNUMBER(_xlfn.XMATCH(INDEX(G$12:G$411,1+MOD($B371-G$8+_xlfn.SEQUENCE(G$7,,0),G$412)),$BG$5:$BG$9)))))</f>
        <v>X</v>
      </c>
      <c r="BL371" s="146" t="str" cm="1">
        <f t="array" ref="BL371">IF(C371="X","X",SUM(N(ISNUMBER(_xlfn.XMATCH(INDEX(C$12:C$411,1+MOD($B371-C$8+_xlfn.SEQUENCE(C$7,,0),C$412)),$BM$5:$BM$9)))))</f>
        <v>X</v>
      </c>
      <c r="BM371" s="129" t="str" cm="1">
        <f t="array" ref="BM371">IF(D371="X","X",SUM(N(ISNUMBER(_xlfn.XMATCH(INDEX(D$12:D$411,1+MOD($B371-D$8+_xlfn.SEQUENCE(D$7,,0),D$412)),$BM$5:$BM$9)))))</f>
        <v>X</v>
      </c>
      <c r="BN371" s="129" t="str" cm="1">
        <f t="array" ref="BN371">IF(E371="X","X",SUM(N(ISNUMBER(_xlfn.XMATCH(INDEX(E$12:E$411,1+MOD($B371-E$8+_xlfn.SEQUENCE(E$7,,0),E$412)),$BM$5:$BM$9)))))</f>
        <v>X</v>
      </c>
      <c r="BO371" s="129" t="str" cm="1">
        <f t="array" ref="BO371">IF(F371="X","X",SUM(N(ISNUMBER(_xlfn.XMATCH(INDEX(F$12:F$411,1+MOD($B371-F$8+_xlfn.SEQUENCE(F$7,,0),F$412)),$BM$5:$BM$9)))))</f>
        <v>X</v>
      </c>
      <c r="BP371" s="142" t="str" cm="1">
        <f t="array" ref="BP371">IF(G371="X","X",SUM(N(ISNUMBER(_xlfn.XMATCH(INDEX(G$12:G$411,1+MOD($B371-G$8+_xlfn.SEQUENCE(G$7,,0),G$412)),$BM$5:$BM$9)))))</f>
        <v>X</v>
      </c>
      <c r="BR371" s="146" t="str" cm="1">
        <f t="array" ref="BR371">IF(C371="X","X",SUM(N(ISNUMBER(_xlfn.XMATCH(INDEX(C$12:C$411,1+MOD($B371-C$8+_xlfn.SEQUENCE(C$7,,0),C$412)),$BS$5:$BS$9)))))</f>
        <v>X</v>
      </c>
      <c r="BS371" s="129" t="str" cm="1">
        <f t="array" ref="BS371">IF(D371="X","X",SUM(N(ISNUMBER(_xlfn.XMATCH(INDEX(D$12:D$411,1+MOD($B371-D$8+_xlfn.SEQUENCE(D$7,,0),D$412)),$BS$5:$BS$9)))))</f>
        <v>X</v>
      </c>
      <c r="BT371" s="129" t="str" cm="1">
        <f t="array" ref="BT371">IF(E371="X","X",SUM(N(ISNUMBER(_xlfn.XMATCH(INDEX(E$12:E$411,1+MOD($B371-E$8+_xlfn.SEQUENCE(E$7,,0),E$412)),$BS$5:$BS$9)))))</f>
        <v>X</v>
      </c>
      <c r="BU371" s="129" t="str" cm="1">
        <f t="array" ref="BU371">IF(F371="X","X",SUM(N(ISNUMBER(_xlfn.XMATCH(INDEX(F$12:F$411,1+MOD($B371-F$8+_xlfn.SEQUENCE(F$7,,0),F$412)),$BS$5:$BS$9)))))</f>
        <v>X</v>
      </c>
      <c r="BV371" s="142" t="str" cm="1">
        <f t="array" ref="BV371">IF(G371="X","X",SUM(N(ISNUMBER(_xlfn.XMATCH(INDEX(G$12:G$411,1+MOD($B371-G$8+_xlfn.SEQUENCE(G$7,,0),G$412)),$BS$5:$BS$9)))))</f>
        <v>X</v>
      </c>
      <c r="BX371" s="146" t="str" cm="1">
        <f t="array" ref="BX371">IF(C371="X","X",SUM(N(ISNUMBER(_xlfn.XMATCH(INDEX(C$12:C$411,1+MOD($B371-C$8+_xlfn.SEQUENCE(C$7,,0),C$412)),$BY$5:$BY$9)))))</f>
        <v>X</v>
      </c>
      <c r="BY371" s="129" t="str" cm="1">
        <f t="array" ref="BY371">IF(D371="X","X",SUM(N(ISNUMBER(_xlfn.XMATCH(INDEX(D$12:D$411,1+MOD($B371-D$8+_xlfn.SEQUENCE(D$7,,0),D$412)),$BY$5:$BY$9)))))</f>
        <v>X</v>
      </c>
      <c r="BZ371" s="129" t="str" cm="1">
        <f t="array" ref="BZ371">IF(E371="X","X",SUM(N(ISNUMBER(_xlfn.XMATCH(INDEX(E$12:E$411,1+MOD($B371-E$8+_xlfn.SEQUENCE(E$7,,0),E$412)),$BY$5:$BY$9)))))</f>
        <v>X</v>
      </c>
      <c r="CA371" s="129" t="str" cm="1">
        <f t="array" ref="CA371">IF(F371="X","X",SUM(N(ISNUMBER(_xlfn.XMATCH(INDEX(F$12:F$411,1+MOD($B371-F$8+_xlfn.SEQUENCE(F$7,,0),F$412)),$BY$5:$BY$9)))))</f>
        <v>X</v>
      </c>
      <c r="CB371" s="142" t="str" cm="1">
        <f t="array" ref="CB371">IF(G371="X","X",SUM(N(ISNUMBER(_xlfn.XMATCH(INDEX(G$12:G$411,1+MOD($B371-G$8+_xlfn.SEQUENCE(G$7,,0),G$412)),$BY$5:$BY$9)))))</f>
        <v>X</v>
      </c>
      <c r="CD371" s="146" t="str" cm="1">
        <f t="array" ref="CD371">IF(C371="X","X",SUM(N(ISNUMBER(_xlfn.XMATCH(INDEX(C$12:C$411,1+MOD($B371-C$8+_xlfn.SEQUENCE(C$7,,0),C$412)),$CE$5:$CE$9)))))</f>
        <v>X</v>
      </c>
      <c r="CE371" s="129" t="str" cm="1">
        <f t="array" ref="CE371">IF(D371="X","X",SUM(N(ISNUMBER(_xlfn.XMATCH(INDEX(D$12:D$411,1+MOD($B371-D$8+_xlfn.SEQUENCE(D$7,,0),D$412)),$CE$5:$CE$9)))))</f>
        <v>X</v>
      </c>
      <c r="CF371" s="129" t="str" cm="1">
        <f t="array" ref="CF371">IF(E371="X","X",SUM(N(ISNUMBER(_xlfn.XMATCH(INDEX(E$12:E$411,1+MOD($B371-E$8+_xlfn.SEQUENCE(E$7,,0),E$412)),$CE$5:$CE$9)))))</f>
        <v>X</v>
      </c>
      <c r="CG371" s="129" t="str" cm="1">
        <f t="array" ref="CG371">IF(F371="X","X",SUM(N(ISNUMBER(_xlfn.XMATCH(INDEX(F$12:F$411,1+MOD($B371-F$8+_xlfn.SEQUENCE(F$7,,0),F$412)),$CE$5:$CE$9)))))</f>
        <v>X</v>
      </c>
      <c r="CH371" s="142" t="str" cm="1">
        <f t="array" ref="CH371">IF(G371="X","X",SUM(N(ISNUMBER(_xlfn.XMATCH(INDEX(G$12:G$411,1+MOD($B371-G$8+_xlfn.SEQUENCE(G$7,,0),G$412)),$CE$5:$CE$9)))))</f>
        <v>X</v>
      </c>
      <c r="CJ371" s="146" t="str" cm="1">
        <f t="array" ref="CJ371">IF(C371="X","X",SUM(N(ISNUMBER(_xlfn.XMATCH(INDEX(C$12:C$411,1+MOD($B371-C$8+_xlfn.SEQUENCE(C$7,,0),C$412)),$CK$5:$CK$9)))))</f>
        <v>X</v>
      </c>
      <c r="CK371" s="129" t="str" cm="1">
        <f t="array" ref="CK371">IF(D371="X","X",SUM(N(ISNUMBER(_xlfn.XMATCH(INDEX(D$12:D$411,1+MOD($B371-D$8+_xlfn.SEQUENCE(D$7,,0),D$412)),$CK$5:$CK$9)))))</f>
        <v>X</v>
      </c>
      <c r="CL371" s="129" t="str" cm="1">
        <f t="array" ref="CL371">IF(E371="X","X",SUM(N(ISNUMBER(_xlfn.XMATCH(INDEX(E$12:E$411,1+MOD($B371-E$8+_xlfn.SEQUENCE(E$7,,0),E$412)),$CK$5:$CK$9)))))</f>
        <v>X</v>
      </c>
      <c r="CM371" s="129" t="str" cm="1">
        <f t="array" ref="CM371">IF(F371="X","X",SUM(N(ISNUMBER(_xlfn.XMATCH(INDEX(F$12:F$411,1+MOD($B371-F$8+_xlfn.SEQUENCE(F$7,,0),F$412)),$CK$5:$CK$9)))))</f>
        <v>X</v>
      </c>
      <c r="CN371" s="142" t="str" cm="1">
        <f t="array" ref="CN371">IF(G371="X","X",SUM(N(ISNUMBER(_xlfn.XMATCH(INDEX(G$12:G$411,1+MOD($B371-G$8+_xlfn.SEQUENCE(G$7,,0),G$412)),$CK$5:$CK$9)))))</f>
        <v>X</v>
      </c>
      <c r="CP371" s="146" t="str" cm="1">
        <f t="array" ref="CP371">IF(C371="X","X",SUM(N(ISNUMBER(_xlfn.XMATCH(INDEX(C$12:C$411,1+MOD($B371-C$8+_xlfn.SEQUENCE(C$7,,0),C$412)),$CQ$5:$CQ$9)))))</f>
        <v>X</v>
      </c>
      <c r="CQ371" s="129" t="str" cm="1">
        <f t="array" ref="CQ371">IF(D371="X","X",SUM(N(ISNUMBER(_xlfn.XMATCH(INDEX(D$12:D$411,1+MOD($B371-D$8+_xlfn.SEQUENCE(D$7,,0),D$412)),$CQ$5:$CQ$9)))))</f>
        <v>X</v>
      </c>
      <c r="CR371" s="129" t="str" cm="1">
        <f t="array" ref="CR371">IF(E371="X","X",SUM(N(ISNUMBER(_xlfn.XMATCH(INDEX(E$12:E$411,1+MOD($B371-E$8+_xlfn.SEQUENCE(E$7,,0),E$412)),$CQ$5:$CQ$9)))))</f>
        <v>X</v>
      </c>
      <c r="CS371" s="129" t="str" cm="1">
        <f t="array" ref="CS371">IF(F371="X","X",SUM(N(ISNUMBER(_xlfn.XMATCH(INDEX(F$12:F$411,1+MOD($B371-F$8+_xlfn.SEQUENCE(F$7,,0),F$412)),$CQ$5:$CQ$9)))))</f>
        <v>X</v>
      </c>
      <c r="CT371" s="142" t="str" cm="1">
        <f t="array" ref="CT371">IF(G371="X","X",SUM(N(ISNUMBER(_xlfn.XMATCH(INDEX(G$12:G$411,1+MOD($B371-G$8+_xlfn.SEQUENCE(G$7,,0),G$412)),$CQ$5:$CQ$9)))))</f>
        <v>X</v>
      </c>
    </row>
    <row r="372" spans="2:98" ht="12.75" customHeight="1" x14ac:dyDescent="0.2">
      <c r="B372" s="5">
        <f t="shared" si="9"/>
        <v>360</v>
      </c>
      <c r="C372" s="129" t="s">
        <v>10</v>
      </c>
      <c r="D372" s="129" t="s">
        <v>10</v>
      </c>
      <c r="E372" s="129" t="s">
        <v>10</v>
      </c>
      <c r="F372" s="129" t="s">
        <v>10</v>
      </c>
      <c r="G372" s="142" t="s">
        <v>10</v>
      </c>
      <c r="P372" s="146" t="str" cm="1">
        <f t="array" ref="P372">IF(C372="X","X",SUM(N(ISNUMBER(_xlfn.XMATCH(INDEX(C$12:C$411,1+MOD($B372-C$8+_xlfn.SEQUENCE(C$7,,0),C$412)),$Q$5:$Q$9)))))</f>
        <v>X</v>
      </c>
      <c r="Q372" s="129" t="str" cm="1">
        <f t="array" ref="Q372">IF(D372="X","X",SUM(N(ISNUMBER(_xlfn.XMATCH(INDEX(D$12:D$411,1+MOD($B372-D$8+_xlfn.SEQUENCE(D$7,,0),D$412)),$Q$5:$Q$9)))))</f>
        <v>X</v>
      </c>
      <c r="R372" s="129" t="str" cm="1">
        <f t="array" ref="R372">IF(E372="X","X",SUM(N(ISNUMBER(_xlfn.XMATCH(INDEX(E$12:E$411,1+MOD($B372-E$8+_xlfn.SEQUENCE(E$7,,0),E$412)),$Q$5:$Q$9)))))</f>
        <v>X</v>
      </c>
      <c r="S372" s="129" t="str" cm="1">
        <f t="array" ref="S372">IF(F372="X","X",SUM(N(ISNUMBER(_xlfn.XMATCH(INDEX(F$12:F$411,1+MOD($B372-F$8+_xlfn.SEQUENCE(F$7,,0),F$412)),$Q$5:$Q$9)))))</f>
        <v>X</v>
      </c>
      <c r="T372" s="142" t="str" cm="1">
        <f t="array" ref="T372">IF(G372="X","X",SUM(N(ISNUMBER(_xlfn.XMATCH(INDEX(G$12:G$411,1+MOD($B372-G$8+_xlfn.SEQUENCE(G$7,,0),G$412)),$Q$5:$Q$9)))))</f>
        <v>X</v>
      </c>
      <c r="V372" s="146" t="str" cm="1">
        <f t="array" ref="V372">IF(C372="X","X",SUM(N(ISNUMBER(_xlfn.XMATCH(INDEX(C$12:C$411,1+MOD($B372-C$8+_xlfn.SEQUENCE(C$7,,0),C$412)),$W$5:$W$9)))))</f>
        <v>X</v>
      </c>
      <c r="W372" s="129" t="str" cm="1">
        <f t="array" ref="W372">IF(D372="X","X",SUM(N(ISNUMBER(_xlfn.XMATCH(INDEX(D$12:D$411,1+MOD($B372-D$8+_xlfn.SEQUENCE(D$7,,0),D$412)),$W$5:$W$9)))))</f>
        <v>X</v>
      </c>
      <c r="X372" s="129" t="str" cm="1">
        <f t="array" ref="X372">IF(E372="X","X",SUM(N(ISNUMBER(_xlfn.XMATCH(INDEX(E$12:E$411,1+MOD($B372-E$8+_xlfn.SEQUENCE(E$7,,0),E$412)),$W$5:$W$9)))))</f>
        <v>X</v>
      </c>
      <c r="Y372" s="129" t="str" cm="1">
        <f t="array" ref="Y372">IF(F372="X","X",SUM(N(ISNUMBER(_xlfn.XMATCH(INDEX(F$12:F$411,1+MOD($B372-F$8+_xlfn.SEQUENCE(F$7,,0),F$412)),$W$5:$W$9)))))</f>
        <v>X</v>
      </c>
      <c r="Z372" s="142" t="str" cm="1">
        <f t="array" ref="Z372">IF(G372="X","X",SUM(N(ISNUMBER(_xlfn.XMATCH(INDEX(G$12:G$411,1+MOD($B372-G$8+_xlfn.SEQUENCE(G$7,,0),G$412)),$W$5:$W$9)))))</f>
        <v>X</v>
      </c>
      <c r="AB372" s="146" t="str" cm="1">
        <f t="array" ref="AB372">IF(C372="X","X",SUM(N(ISNUMBER(_xlfn.XMATCH(INDEX(C$12:C$411,1+MOD($B372-C$8+_xlfn.SEQUENCE(C$7,,0),C$412)),$AC$5:$AC$9)))))</f>
        <v>X</v>
      </c>
      <c r="AC372" s="129" t="str" cm="1">
        <f t="array" ref="AC372">IF(D372="X","X",SUM(N(ISNUMBER(_xlfn.XMATCH(INDEX(D$12:D$411,1+MOD($B372-D$8+_xlfn.SEQUENCE(D$7,,0),D$412)),$AC$5:$AC$9)))))</f>
        <v>X</v>
      </c>
      <c r="AD372" s="129" t="str" cm="1">
        <f t="array" ref="AD372">IF(E372="X","X",SUM(N(ISNUMBER(_xlfn.XMATCH(INDEX(E$12:E$411,1+MOD($B372-E$8+_xlfn.SEQUENCE(E$7,,0),E$412)),$AC$5:$AC$9)))))</f>
        <v>X</v>
      </c>
      <c r="AE372" s="129" t="str" cm="1">
        <f t="array" ref="AE372">IF(F372="X","X",SUM(N(ISNUMBER(_xlfn.XMATCH(INDEX(F$12:F$411,1+MOD($B372-F$8+_xlfn.SEQUENCE(F$7,,0),F$412)),$AC$5:$AC$9)))))</f>
        <v>X</v>
      </c>
      <c r="AF372" s="142" t="str" cm="1">
        <f t="array" ref="AF372">IF(G372="X","X",SUM(N(ISNUMBER(_xlfn.XMATCH(INDEX(G$12:G$411,1+MOD($B372-G$8+_xlfn.SEQUENCE(G$7,,0),G$412)),$AC$5:$AC$9)))))</f>
        <v>X</v>
      </c>
      <c r="AH372" s="146" t="str" cm="1">
        <f t="array" ref="AH372">IF(C372="X","X",SUM(N(ISNUMBER(_xlfn.XMATCH(INDEX(C$12:C$411,1+MOD($B372-C$8+_xlfn.SEQUENCE(C$7,,0),C$412)),$AI$5:$AI$9)))))</f>
        <v>X</v>
      </c>
      <c r="AI372" s="129" t="str" cm="1">
        <f t="array" ref="AI372">IF(D372="X","X",SUM(N(ISNUMBER(_xlfn.XMATCH(INDEX(D$12:D$411,1+MOD($B372-D$8+_xlfn.SEQUENCE(D$7,,0),D$412)),$AI$5:$AI$9)))))</f>
        <v>X</v>
      </c>
      <c r="AJ372" s="129" t="str" cm="1">
        <f t="array" ref="AJ372">IF(E372="X","X",SUM(N(ISNUMBER(_xlfn.XMATCH(INDEX(E$12:E$411,1+MOD($B372-E$8+_xlfn.SEQUENCE(E$7,,0),E$412)),$AI$5:$AI$9)))))</f>
        <v>X</v>
      </c>
      <c r="AK372" s="129" t="str" cm="1">
        <f t="array" ref="AK372">IF(F372="X","X",SUM(N(ISNUMBER(_xlfn.XMATCH(INDEX(F$12:F$411,1+MOD($B372-F$8+_xlfn.SEQUENCE(F$7,,0),F$412)),$AI$5:$AI$9)))))</f>
        <v>X</v>
      </c>
      <c r="AL372" s="142" t="str" cm="1">
        <f t="array" ref="AL372">IF(G372="X","X",SUM(N(ISNUMBER(_xlfn.XMATCH(INDEX(G$12:G$411,1+MOD($B372-G$8+_xlfn.SEQUENCE(G$7,,0),G$412)),$AI$5:$AI$9)))))</f>
        <v>X</v>
      </c>
      <c r="AN372" s="146" t="str" cm="1">
        <f t="array" ref="AN372">IF(C372="X","X",SUM(N(ISNUMBER(_xlfn.XMATCH(INDEX(C$12:C$411,1+MOD($B372-C$8+_xlfn.SEQUENCE(C$7,,0),C$412)),$AO$5:$AO$9)))))</f>
        <v>X</v>
      </c>
      <c r="AO372" s="129" t="str" cm="1">
        <f t="array" ref="AO372">IF(D372="X","X",SUM(N(ISNUMBER(_xlfn.XMATCH(INDEX(D$12:D$411,1+MOD($B372-D$8+_xlfn.SEQUENCE(D$7,,0),D$412)),$AO$5:$AO$9)))))</f>
        <v>X</v>
      </c>
      <c r="AP372" s="129" t="str" cm="1">
        <f t="array" ref="AP372">IF(E372="X","X",SUM(N(ISNUMBER(_xlfn.XMATCH(INDEX(E$12:E$411,1+MOD($B372-E$8+_xlfn.SEQUENCE(E$7,,0),E$412)),$AO$5:$AO$9)))))</f>
        <v>X</v>
      </c>
      <c r="AQ372" s="129" t="str" cm="1">
        <f t="array" ref="AQ372">IF(F372="X","X",SUM(N(ISNUMBER(_xlfn.XMATCH(INDEX(F$12:F$411,1+MOD($B372-F$8+_xlfn.SEQUENCE(F$7,,0),F$412)),$AO$5:$AO$9)))))</f>
        <v>X</v>
      </c>
      <c r="AR372" s="142" t="str" cm="1">
        <f t="array" ref="AR372">IF(G372="X","X",SUM(N(ISNUMBER(_xlfn.XMATCH(INDEX(G$12:G$411,1+MOD($B372-G$8+_xlfn.SEQUENCE(G$7,,0),G$412)),$AO$5:$AO$9)))))</f>
        <v>X</v>
      </c>
      <c r="AT372" s="146" t="str" cm="1">
        <f t="array" ref="AT372">IF(C372="X","X",SUM(N(ISNUMBER(_xlfn.XMATCH(INDEX(C$12:C$411,1+MOD($B372-C$8+_xlfn.SEQUENCE(C$7,,0),C$412)),$AU$5:$AU$9)))))</f>
        <v>X</v>
      </c>
      <c r="AU372" s="129" t="str" cm="1">
        <f t="array" ref="AU372">IF(D372="X","X",SUM(N(ISNUMBER(_xlfn.XMATCH(INDEX(D$12:D$411,1+MOD($B372-D$8+_xlfn.SEQUENCE(D$7,,0),D$412)),$AU$5:$AU$9)))))</f>
        <v>X</v>
      </c>
      <c r="AV372" s="129" t="str" cm="1">
        <f t="array" ref="AV372">IF(E372="X","X",SUM(N(ISNUMBER(_xlfn.XMATCH(INDEX(E$12:E$411,1+MOD($B372-E$8+_xlfn.SEQUENCE(E$7,,0),E$412)),$AU$5:$AU$9)))))</f>
        <v>X</v>
      </c>
      <c r="AW372" s="129" t="str" cm="1">
        <f t="array" ref="AW372">IF(F372="X","X",SUM(N(ISNUMBER(_xlfn.XMATCH(INDEX(F$12:F$411,1+MOD($B372-F$8+_xlfn.SEQUENCE(F$7,,0),F$412)),$AU$5:$AU$9)))))</f>
        <v>X</v>
      </c>
      <c r="AX372" s="142" t="str" cm="1">
        <f t="array" ref="AX372">IF(G372="X","X",SUM(N(ISNUMBER(_xlfn.XMATCH(INDEX(G$12:G$411,1+MOD($B372-G$8+_xlfn.SEQUENCE(G$7,,0),G$412)),$AU$5:$AU$9)))))</f>
        <v>X</v>
      </c>
      <c r="AZ372" s="146" t="str" cm="1">
        <f t="array" ref="AZ372">IF(C372="X","X",SUM(N(ISNUMBER(_xlfn.XMATCH(INDEX(C$12:C$411,1+MOD($B372-C$8+_xlfn.SEQUENCE(C$7,,0),C$412)),$BA$5:$BA$9)))))</f>
        <v>X</v>
      </c>
      <c r="BA372" s="129" t="str" cm="1">
        <f t="array" ref="BA372">IF(D372="X","X",SUM(N(ISNUMBER(_xlfn.XMATCH(INDEX(D$12:D$411,1+MOD($B372-D$8+_xlfn.SEQUENCE(D$7,,0),D$412)),$BA$5:$BA$9)))))</f>
        <v>X</v>
      </c>
      <c r="BB372" s="129" t="str" cm="1">
        <f t="array" ref="BB372">IF(E372="X","X",SUM(N(ISNUMBER(_xlfn.XMATCH(INDEX(E$12:E$411,1+MOD($B372-E$8+_xlfn.SEQUENCE(E$7,,0),E$412)),$BA$5:$BA$9)))))</f>
        <v>X</v>
      </c>
      <c r="BC372" s="129" t="str" cm="1">
        <f t="array" ref="BC372">IF(F372="X","X",SUM(N(ISNUMBER(_xlfn.XMATCH(INDEX(F$12:F$411,1+MOD($B372-F$8+_xlfn.SEQUENCE(F$7,,0),F$412)),$BA$5:$BA$9)))))</f>
        <v>X</v>
      </c>
      <c r="BD372" s="142" t="str" cm="1">
        <f t="array" ref="BD372">IF(G372="X","X",SUM(N(ISNUMBER(_xlfn.XMATCH(INDEX(G$12:G$411,1+MOD($B372-G$8+_xlfn.SEQUENCE(G$7,,0),G$412)),$BA$5:$BA$9)))))</f>
        <v>X</v>
      </c>
      <c r="BF372" s="146" t="str" cm="1">
        <f t="array" ref="BF372">IF(C372="X","X",SUM(N(ISNUMBER(_xlfn.XMATCH(INDEX(C$12:C$411,1+MOD($B372-C$8+_xlfn.SEQUENCE(C$7,,0),C$412)),$BG$5:$BG$9)))))</f>
        <v>X</v>
      </c>
      <c r="BG372" s="129" t="str" cm="1">
        <f t="array" ref="BG372">IF(D372="X","X",SUM(N(ISNUMBER(_xlfn.XMATCH(INDEX(D$12:D$411,1+MOD($B372-D$8+_xlfn.SEQUENCE(D$7,,0),D$412)),$BG$5:$BG$9)))))</f>
        <v>X</v>
      </c>
      <c r="BH372" s="129" t="str" cm="1">
        <f t="array" ref="BH372">IF(E372="X","X",SUM(N(ISNUMBER(_xlfn.XMATCH(INDEX(E$12:E$411,1+MOD($B372-E$8+_xlfn.SEQUENCE(E$7,,0),E$412)),$BG$5:$BG$9)))))</f>
        <v>X</v>
      </c>
      <c r="BI372" s="129" t="str" cm="1">
        <f t="array" ref="BI372">IF(F372="X","X",SUM(N(ISNUMBER(_xlfn.XMATCH(INDEX(F$12:F$411,1+MOD($B372-F$8+_xlfn.SEQUENCE(F$7,,0),F$412)),$BG$5:$BG$9)))))</f>
        <v>X</v>
      </c>
      <c r="BJ372" s="142" t="str" cm="1">
        <f t="array" ref="BJ372">IF(G372="X","X",SUM(N(ISNUMBER(_xlfn.XMATCH(INDEX(G$12:G$411,1+MOD($B372-G$8+_xlfn.SEQUENCE(G$7,,0),G$412)),$BG$5:$BG$9)))))</f>
        <v>X</v>
      </c>
      <c r="BL372" s="146" t="str" cm="1">
        <f t="array" ref="BL372">IF(C372="X","X",SUM(N(ISNUMBER(_xlfn.XMATCH(INDEX(C$12:C$411,1+MOD($B372-C$8+_xlfn.SEQUENCE(C$7,,0),C$412)),$BM$5:$BM$9)))))</f>
        <v>X</v>
      </c>
      <c r="BM372" s="129" t="str" cm="1">
        <f t="array" ref="BM372">IF(D372="X","X",SUM(N(ISNUMBER(_xlfn.XMATCH(INDEX(D$12:D$411,1+MOD($B372-D$8+_xlfn.SEQUENCE(D$7,,0),D$412)),$BM$5:$BM$9)))))</f>
        <v>X</v>
      </c>
      <c r="BN372" s="129" t="str" cm="1">
        <f t="array" ref="BN372">IF(E372="X","X",SUM(N(ISNUMBER(_xlfn.XMATCH(INDEX(E$12:E$411,1+MOD($B372-E$8+_xlfn.SEQUENCE(E$7,,0),E$412)),$BM$5:$BM$9)))))</f>
        <v>X</v>
      </c>
      <c r="BO372" s="129" t="str" cm="1">
        <f t="array" ref="BO372">IF(F372="X","X",SUM(N(ISNUMBER(_xlfn.XMATCH(INDEX(F$12:F$411,1+MOD($B372-F$8+_xlfn.SEQUENCE(F$7,,0),F$412)),$BM$5:$BM$9)))))</f>
        <v>X</v>
      </c>
      <c r="BP372" s="142" t="str" cm="1">
        <f t="array" ref="BP372">IF(G372="X","X",SUM(N(ISNUMBER(_xlfn.XMATCH(INDEX(G$12:G$411,1+MOD($B372-G$8+_xlfn.SEQUENCE(G$7,,0),G$412)),$BM$5:$BM$9)))))</f>
        <v>X</v>
      </c>
      <c r="BR372" s="146" t="str" cm="1">
        <f t="array" ref="BR372">IF(C372="X","X",SUM(N(ISNUMBER(_xlfn.XMATCH(INDEX(C$12:C$411,1+MOD($B372-C$8+_xlfn.SEQUENCE(C$7,,0),C$412)),$BS$5:$BS$9)))))</f>
        <v>X</v>
      </c>
      <c r="BS372" s="129" t="str" cm="1">
        <f t="array" ref="BS372">IF(D372="X","X",SUM(N(ISNUMBER(_xlfn.XMATCH(INDEX(D$12:D$411,1+MOD($B372-D$8+_xlfn.SEQUENCE(D$7,,0),D$412)),$BS$5:$BS$9)))))</f>
        <v>X</v>
      </c>
      <c r="BT372" s="129" t="str" cm="1">
        <f t="array" ref="BT372">IF(E372="X","X",SUM(N(ISNUMBER(_xlfn.XMATCH(INDEX(E$12:E$411,1+MOD($B372-E$8+_xlfn.SEQUENCE(E$7,,0),E$412)),$BS$5:$BS$9)))))</f>
        <v>X</v>
      </c>
      <c r="BU372" s="129" t="str" cm="1">
        <f t="array" ref="BU372">IF(F372="X","X",SUM(N(ISNUMBER(_xlfn.XMATCH(INDEX(F$12:F$411,1+MOD($B372-F$8+_xlfn.SEQUENCE(F$7,,0),F$412)),$BS$5:$BS$9)))))</f>
        <v>X</v>
      </c>
      <c r="BV372" s="142" t="str" cm="1">
        <f t="array" ref="BV372">IF(G372="X","X",SUM(N(ISNUMBER(_xlfn.XMATCH(INDEX(G$12:G$411,1+MOD($B372-G$8+_xlfn.SEQUENCE(G$7,,0),G$412)),$BS$5:$BS$9)))))</f>
        <v>X</v>
      </c>
      <c r="BX372" s="146" t="str" cm="1">
        <f t="array" ref="BX372">IF(C372="X","X",SUM(N(ISNUMBER(_xlfn.XMATCH(INDEX(C$12:C$411,1+MOD($B372-C$8+_xlfn.SEQUENCE(C$7,,0),C$412)),$BY$5:$BY$9)))))</f>
        <v>X</v>
      </c>
      <c r="BY372" s="129" t="str" cm="1">
        <f t="array" ref="BY372">IF(D372="X","X",SUM(N(ISNUMBER(_xlfn.XMATCH(INDEX(D$12:D$411,1+MOD($B372-D$8+_xlfn.SEQUENCE(D$7,,0),D$412)),$BY$5:$BY$9)))))</f>
        <v>X</v>
      </c>
      <c r="BZ372" s="129" t="str" cm="1">
        <f t="array" ref="BZ372">IF(E372="X","X",SUM(N(ISNUMBER(_xlfn.XMATCH(INDEX(E$12:E$411,1+MOD($B372-E$8+_xlfn.SEQUENCE(E$7,,0),E$412)),$BY$5:$BY$9)))))</f>
        <v>X</v>
      </c>
      <c r="CA372" s="129" t="str" cm="1">
        <f t="array" ref="CA372">IF(F372="X","X",SUM(N(ISNUMBER(_xlfn.XMATCH(INDEX(F$12:F$411,1+MOD($B372-F$8+_xlfn.SEQUENCE(F$7,,0),F$412)),$BY$5:$BY$9)))))</f>
        <v>X</v>
      </c>
      <c r="CB372" s="142" t="str" cm="1">
        <f t="array" ref="CB372">IF(G372="X","X",SUM(N(ISNUMBER(_xlfn.XMATCH(INDEX(G$12:G$411,1+MOD($B372-G$8+_xlfn.SEQUENCE(G$7,,0),G$412)),$BY$5:$BY$9)))))</f>
        <v>X</v>
      </c>
      <c r="CD372" s="146" t="str" cm="1">
        <f t="array" ref="CD372">IF(C372="X","X",SUM(N(ISNUMBER(_xlfn.XMATCH(INDEX(C$12:C$411,1+MOD($B372-C$8+_xlfn.SEQUENCE(C$7,,0),C$412)),$CE$5:$CE$9)))))</f>
        <v>X</v>
      </c>
      <c r="CE372" s="129" t="str" cm="1">
        <f t="array" ref="CE372">IF(D372="X","X",SUM(N(ISNUMBER(_xlfn.XMATCH(INDEX(D$12:D$411,1+MOD($B372-D$8+_xlfn.SEQUENCE(D$7,,0),D$412)),$CE$5:$CE$9)))))</f>
        <v>X</v>
      </c>
      <c r="CF372" s="129" t="str" cm="1">
        <f t="array" ref="CF372">IF(E372="X","X",SUM(N(ISNUMBER(_xlfn.XMATCH(INDEX(E$12:E$411,1+MOD($B372-E$8+_xlfn.SEQUENCE(E$7,,0),E$412)),$CE$5:$CE$9)))))</f>
        <v>X</v>
      </c>
      <c r="CG372" s="129" t="str" cm="1">
        <f t="array" ref="CG372">IF(F372="X","X",SUM(N(ISNUMBER(_xlfn.XMATCH(INDEX(F$12:F$411,1+MOD($B372-F$8+_xlfn.SEQUENCE(F$7,,0),F$412)),$CE$5:$CE$9)))))</f>
        <v>X</v>
      </c>
      <c r="CH372" s="142" t="str" cm="1">
        <f t="array" ref="CH372">IF(G372="X","X",SUM(N(ISNUMBER(_xlfn.XMATCH(INDEX(G$12:G$411,1+MOD($B372-G$8+_xlfn.SEQUENCE(G$7,,0),G$412)),$CE$5:$CE$9)))))</f>
        <v>X</v>
      </c>
      <c r="CJ372" s="146" t="str" cm="1">
        <f t="array" ref="CJ372">IF(C372="X","X",SUM(N(ISNUMBER(_xlfn.XMATCH(INDEX(C$12:C$411,1+MOD($B372-C$8+_xlfn.SEQUENCE(C$7,,0),C$412)),$CK$5:$CK$9)))))</f>
        <v>X</v>
      </c>
      <c r="CK372" s="129" t="str" cm="1">
        <f t="array" ref="CK372">IF(D372="X","X",SUM(N(ISNUMBER(_xlfn.XMATCH(INDEX(D$12:D$411,1+MOD($B372-D$8+_xlfn.SEQUENCE(D$7,,0),D$412)),$CK$5:$CK$9)))))</f>
        <v>X</v>
      </c>
      <c r="CL372" s="129" t="str" cm="1">
        <f t="array" ref="CL372">IF(E372="X","X",SUM(N(ISNUMBER(_xlfn.XMATCH(INDEX(E$12:E$411,1+MOD($B372-E$8+_xlfn.SEQUENCE(E$7,,0),E$412)),$CK$5:$CK$9)))))</f>
        <v>X</v>
      </c>
      <c r="CM372" s="129" t="str" cm="1">
        <f t="array" ref="CM372">IF(F372="X","X",SUM(N(ISNUMBER(_xlfn.XMATCH(INDEX(F$12:F$411,1+MOD($B372-F$8+_xlfn.SEQUENCE(F$7,,0),F$412)),$CK$5:$CK$9)))))</f>
        <v>X</v>
      </c>
      <c r="CN372" s="142" t="str" cm="1">
        <f t="array" ref="CN372">IF(G372="X","X",SUM(N(ISNUMBER(_xlfn.XMATCH(INDEX(G$12:G$411,1+MOD($B372-G$8+_xlfn.SEQUENCE(G$7,,0),G$412)),$CK$5:$CK$9)))))</f>
        <v>X</v>
      </c>
      <c r="CP372" s="146" t="str" cm="1">
        <f t="array" ref="CP372">IF(C372="X","X",SUM(N(ISNUMBER(_xlfn.XMATCH(INDEX(C$12:C$411,1+MOD($B372-C$8+_xlfn.SEQUENCE(C$7,,0),C$412)),$CQ$5:$CQ$9)))))</f>
        <v>X</v>
      </c>
      <c r="CQ372" s="129" t="str" cm="1">
        <f t="array" ref="CQ372">IF(D372="X","X",SUM(N(ISNUMBER(_xlfn.XMATCH(INDEX(D$12:D$411,1+MOD($B372-D$8+_xlfn.SEQUENCE(D$7,,0),D$412)),$CQ$5:$CQ$9)))))</f>
        <v>X</v>
      </c>
      <c r="CR372" s="129" t="str" cm="1">
        <f t="array" ref="CR372">IF(E372="X","X",SUM(N(ISNUMBER(_xlfn.XMATCH(INDEX(E$12:E$411,1+MOD($B372-E$8+_xlfn.SEQUENCE(E$7,,0),E$412)),$CQ$5:$CQ$9)))))</f>
        <v>X</v>
      </c>
      <c r="CS372" s="129" t="str" cm="1">
        <f t="array" ref="CS372">IF(F372="X","X",SUM(N(ISNUMBER(_xlfn.XMATCH(INDEX(F$12:F$411,1+MOD($B372-F$8+_xlfn.SEQUENCE(F$7,,0),F$412)),$CQ$5:$CQ$9)))))</f>
        <v>X</v>
      </c>
      <c r="CT372" s="142" t="str" cm="1">
        <f t="array" ref="CT372">IF(G372="X","X",SUM(N(ISNUMBER(_xlfn.XMATCH(INDEX(G$12:G$411,1+MOD($B372-G$8+_xlfn.SEQUENCE(G$7,,0),G$412)),$CQ$5:$CQ$9)))))</f>
        <v>X</v>
      </c>
    </row>
    <row r="373" spans="2:98" ht="12.75" customHeight="1" x14ac:dyDescent="0.2">
      <c r="B373" s="5">
        <f t="shared" si="9"/>
        <v>361</v>
      </c>
      <c r="C373" s="129" t="s">
        <v>10</v>
      </c>
      <c r="D373" s="129" t="s">
        <v>10</v>
      </c>
      <c r="E373" s="129" t="s">
        <v>10</v>
      </c>
      <c r="F373" s="129" t="s">
        <v>10</v>
      </c>
      <c r="G373" s="142" t="s">
        <v>10</v>
      </c>
      <c r="P373" s="146" t="str" cm="1">
        <f t="array" ref="P373">IF(C373="X","X",SUM(N(ISNUMBER(_xlfn.XMATCH(INDEX(C$12:C$411,1+MOD($B373-C$8+_xlfn.SEQUENCE(C$7,,0),C$412)),$Q$5:$Q$9)))))</f>
        <v>X</v>
      </c>
      <c r="Q373" s="129" t="str" cm="1">
        <f t="array" ref="Q373">IF(D373="X","X",SUM(N(ISNUMBER(_xlfn.XMATCH(INDEX(D$12:D$411,1+MOD($B373-D$8+_xlfn.SEQUENCE(D$7,,0),D$412)),$Q$5:$Q$9)))))</f>
        <v>X</v>
      </c>
      <c r="R373" s="129" t="str" cm="1">
        <f t="array" ref="R373">IF(E373="X","X",SUM(N(ISNUMBER(_xlfn.XMATCH(INDEX(E$12:E$411,1+MOD($B373-E$8+_xlfn.SEQUENCE(E$7,,0),E$412)),$Q$5:$Q$9)))))</f>
        <v>X</v>
      </c>
      <c r="S373" s="129" t="str" cm="1">
        <f t="array" ref="S373">IF(F373="X","X",SUM(N(ISNUMBER(_xlfn.XMATCH(INDEX(F$12:F$411,1+MOD($B373-F$8+_xlfn.SEQUENCE(F$7,,0),F$412)),$Q$5:$Q$9)))))</f>
        <v>X</v>
      </c>
      <c r="T373" s="142" t="str" cm="1">
        <f t="array" ref="T373">IF(G373="X","X",SUM(N(ISNUMBER(_xlfn.XMATCH(INDEX(G$12:G$411,1+MOD($B373-G$8+_xlfn.SEQUENCE(G$7,,0),G$412)),$Q$5:$Q$9)))))</f>
        <v>X</v>
      </c>
      <c r="V373" s="146" t="str" cm="1">
        <f t="array" ref="V373">IF(C373="X","X",SUM(N(ISNUMBER(_xlfn.XMATCH(INDEX(C$12:C$411,1+MOD($B373-C$8+_xlfn.SEQUENCE(C$7,,0),C$412)),$W$5:$W$9)))))</f>
        <v>X</v>
      </c>
      <c r="W373" s="129" t="str" cm="1">
        <f t="array" ref="W373">IF(D373="X","X",SUM(N(ISNUMBER(_xlfn.XMATCH(INDEX(D$12:D$411,1+MOD($B373-D$8+_xlfn.SEQUENCE(D$7,,0),D$412)),$W$5:$W$9)))))</f>
        <v>X</v>
      </c>
      <c r="X373" s="129" t="str" cm="1">
        <f t="array" ref="X373">IF(E373="X","X",SUM(N(ISNUMBER(_xlfn.XMATCH(INDEX(E$12:E$411,1+MOD($B373-E$8+_xlfn.SEQUENCE(E$7,,0),E$412)),$W$5:$W$9)))))</f>
        <v>X</v>
      </c>
      <c r="Y373" s="129" t="str" cm="1">
        <f t="array" ref="Y373">IF(F373="X","X",SUM(N(ISNUMBER(_xlfn.XMATCH(INDEX(F$12:F$411,1+MOD($B373-F$8+_xlfn.SEQUENCE(F$7,,0),F$412)),$W$5:$W$9)))))</f>
        <v>X</v>
      </c>
      <c r="Z373" s="142" t="str" cm="1">
        <f t="array" ref="Z373">IF(G373="X","X",SUM(N(ISNUMBER(_xlfn.XMATCH(INDEX(G$12:G$411,1+MOD($B373-G$8+_xlfn.SEQUENCE(G$7,,0),G$412)),$W$5:$W$9)))))</f>
        <v>X</v>
      </c>
      <c r="AB373" s="146" t="str" cm="1">
        <f t="array" ref="AB373">IF(C373="X","X",SUM(N(ISNUMBER(_xlfn.XMATCH(INDEX(C$12:C$411,1+MOD($B373-C$8+_xlfn.SEQUENCE(C$7,,0),C$412)),$AC$5:$AC$9)))))</f>
        <v>X</v>
      </c>
      <c r="AC373" s="129" t="str" cm="1">
        <f t="array" ref="AC373">IF(D373="X","X",SUM(N(ISNUMBER(_xlfn.XMATCH(INDEX(D$12:D$411,1+MOD($B373-D$8+_xlfn.SEQUENCE(D$7,,0),D$412)),$AC$5:$AC$9)))))</f>
        <v>X</v>
      </c>
      <c r="AD373" s="129" t="str" cm="1">
        <f t="array" ref="AD373">IF(E373="X","X",SUM(N(ISNUMBER(_xlfn.XMATCH(INDEX(E$12:E$411,1+MOD($B373-E$8+_xlfn.SEQUENCE(E$7,,0),E$412)),$AC$5:$AC$9)))))</f>
        <v>X</v>
      </c>
      <c r="AE373" s="129" t="str" cm="1">
        <f t="array" ref="AE373">IF(F373="X","X",SUM(N(ISNUMBER(_xlfn.XMATCH(INDEX(F$12:F$411,1+MOD($B373-F$8+_xlfn.SEQUENCE(F$7,,0),F$412)),$AC$5:$AC$9)))))</f>
        <v>X</v>
      </c>
      <c r="AF373" s="142" t="str" cm="1">
        <f t="array" ref="AF373">IF(G373="X","X",SUM(N(ISNUMBER(_xlfn.XMATCH(INDEX(G$12:G$411,1+MOD($B373-G$8+_xlfn.SEQUENCE(G$7,,0),G$412)),$AC$5:$AC$9)))))</f>
        <v>X</v>
      </c>
      <c r="AH373" s="146" t="str" cm="1">
        <f t="array" ref="AH373">IF(C373="X","X",SUM(N(ISNUMBER(_xlfn.XMATCH(INDEX(C$12:C$411,1+MOD($B373-C$8+_xlfn.SEQUENCE(C$7,,0),C$412)),$AI$5:$AI$9)))))</f>
        <v>X</v>
      </c>
      <c r="AI373" s="129" t="str" cm="1">
        <f t="array" ref="AI373">IF(D373="X","X",SUM(N(ISNUMBER(_xlfn.XMATCH(INDEX(D$12:D$411,1+MOD($B373-D$8+_xlfn.SEQUENCE(D$7,,0),D$412)),$AI$5:$AI$9)))))</f>
        <v>X</v>
      </c>
      <c r="AJ373" s="129" t="str" cm="1">
        <f t="array" ref="AJ373">IF(E373="X","X",SUM(N(ISNUMBER(_xlfn.XMATCH(INDEX(E$12:E$411,1+MOD($B373-E$8+_xlfn.SEQUENCE(E$7,,0),E$412)),$AI$5:$AI$9)))))</f>
        <v>X</v>
      </c>
      <c r="AK373" s="129" t="str" cm="1">
        <f t="array" ref="AK373">IF(F373="X","X",SUM(N(ISNUMBER(_xlfn.XMATCH(INDEX(F$12:F$411,1+MOD($B373-F$8+_xlfn.SEQUENCE(F$7,,0),F$412)),$AI$5:$AI$9)))))</f>
        <v>X</v>
      </c>
      <c r="AL373" s="142" t="str" cm="1">
        <f t="array" ref="AL373">IF(G373="X","X",SUM(N(ISNUMBER(_xlfn.XMATCH(INDEX(G$12:G$411,1+MOD($B373-G$8+_xlfn.SEQUENCE(G$7,,0),G$412)),$AI$5:$AI$9)))))</f>
        <v>X</v>
      </c>
      <c r="AN373" s="146" t="str" cm="1">
        <f t="array" ref="AN373">IF(C373="X","X",SUM(N(ISNUMBER(_xlfn.XMATCH(INDEX(C$12:C$411,1+MOD($B373-C$8+_xlfn.SEQUENCE(C$7,,0),C$412)),$AO$5:$AO$9)))))</f>
        <v>X</v>
      </c>
      <c r="AO373" s="129" t="str" cm="1">
        <f t="array" ref="AO373">IF(D373="X","X",SUM(N(ISNUMBER(_xlfn.XMATCH(INDEX(D$12:D$411,1+MOD($B373-D$8+_xlfn.SEQUENCE(D$7,,0),D$412)),$AO$5:$AO$9)))))</f>
        <v>X</v>
      </c>
      <c r="AP373" s="129" t="str" cm="1">
        <f t="array" ref="AP373">IF(E373="X","X",SUM(N(ISNUMBER(_xlfn.XMATCH(INDEX(E$12:E$411,1+MOD($B373-E$8+_xlfn.SEQUENCE(E$7,,0),E$412)),$AO$5:$AO$9)))))</f>
        <v>X</v>
      </c>
      <c r="AQ373" s="129" t="str" cm="1">
        <f t="array" ref="AQ373">IF(F373="X","X",SUM(N(ISNUMBER(_xlfn.XMATCH(INDEX(F$12:F$411,1+MOD($B373-F$8+_xlfn.SEQUENCE(F$7,,0),F$412)),$AO$5:$AO$9)))))</f>
        <v>X</v>
      </c>
      <c r="AR373" s="142" t="str" cm="1">
        <f t="array" ref="AR373">IF(G373="X","X",SUM(N(ISNUMBER(_xlfn.XMATCH(INDEX(G$12:G$411,1+MOD($B373-G$8+_xlfn.SEQUENCE(G$7,,0),G$412)),$AO$5:$AO$9)))))</f>
        <v>X</v>
      </c>
      <c r="AT373" s="146" t="str" cm="1">
        <f t="array" ref="AT373">IF(C373="X","X",SUM(N(ISNUMBER(_xlfn.XMATCH(INDEX(C$12:C$411,1+MOD($B373-C$8+_xlfn.SEQUENCE(C$7,,0),C$412)),$AU$5:$AU$9)))))</f>
        <v>X</v>
      </c>
      <c r="AU373" s="129" t="str" cm="1">
        <f t="array" ref="AU373">IF(D373="X","X",SUM(N(ISNUMBER(_xlfn.XMATCH(INDEX(D$12:D$411,1+MOD($B373-D$8+_xlfn.SEQUENCE(D$7,,0),D$412)),$AU$5:$AU$9)))))</f>
        <v>X</v>
      </c>
      <c r="AV373" s="129" t="str" cm="1">
        <f t="array" ref="AV373">IF(E373="X","X",SUM(N(ISNUMBER(_xlfn.XMATCH(INDEX(E$12:E$411,1+MOD($B373-E$8+_xlfn.SEQUENCE(E$7,,0),E$412)),$AU$5:$AU$9)))))</f>
        <v>X</v>
      </c>
      <c r="AW373" s="129" t="str" cm="1">
        <f t="array" ref="AW373">IF(F373="X","X",SUM(N(ISNUMBER(_xlfn.XMATCH(INDEX(F$12:F$411,1+MOD($B373-F$8+_xlfn.SEQUENCE(F$7,,0),F$412)),$AU$5:$AU$9)))))</f>
        <v>X</v>
      </c>
      <c r="AX373" s="142" t="str" cm="1">
        <f t="array" ref="AX373">IF(G373="X","X",SUM(N(ISNUMBER(_xlfn.XMATCH(INDEX(G$12:G$411,1+MOD($B373-G$8+_xlfn.SEQUENCE(G$7,,0),G$412)),$AU$5:$AU$9)))))</f>
        <v>X</v>
      </c>
      <c r="AZ373" s="146" t="str" cm="1">
        <f t="array" ref="AZ373">IF(C373="X","X",SUM(N(ISNUMBER(_xlfn.XMATCH(INDEX(C$12:C$411,1+MOD($B373-C$8+_xlfn.SEQUENCE(C$7,,0),C$412)),$BA$5:$BA$9)))))</f>
        <v>X</v>
      </c>
      <c r="BA373" s="129" t="str" cm="1">
        <f t="array" ref="BA373">IF(D373="X","X",SUM(N(ISNUMBER(_xlfn.XMATCH(INDEX(D$12:D$411,1+MOD($B373-D$8+_xlfn.SEQUENCE(D$7,,0),D$412)),$BA$5:$BA$9)))))</f>
        <v>X</v>
      </c>
      <c r="BB373" s="129" t="str" cm="1">
        <f t="array" ref="BB373">IF(E373="X","X",SUM(N(ISNUMBER(_xlfn.XMATCH(INDEX(E$12:E$411,1+MOD($B373-E$8+_xlfn.SEQUENCE(E$7,,0),E$412)),$BA$5:$BA$9)))))</f>
        <v>X</v>
      </c>
      <c r="BC373" s="129" t="str" cm="1">
        <f t="array" ref="BC373">IF(F373="X","X",SUM(N(ISNUMBER(_xlfn.XMATCH(INDEX(F$12:F$411,1+MOD($B373-F$8+_xlfn.SEQUENCE(F$7,,0),F$412)),$BA$5:$BA$9)))))</f>
        <v>X</v>
      </c>
      <c r="BD373" s="142" t="str" cm="1">
        <f t="array" ref="BD373">IF(G373="X","X",SUM(N(ISNUMBER(_xlfn.XMATCH(INDEX(G$12:G$411,1+MOD($B373-G$8+_xlfn.SEQUENCE(G$7,,0),G$412)),$BA$5:$BA$9)))))</f>
        <v>X</v>
      </c>
      <c r="BF373" s="146" t="str" cm="1">
        <f t="array" ref="BF373">IF(C373="X","X",SUM(N(ISNUMBER(_xlfn.XMATCH(INDEX(C$12:C$411,1+MOD($B373-C$8+_xlfn.SEQUENCE(C$7,,0),C$412)),$BG$5:$BG$9)))))</f>
        <v>X</v>
      </c>
      <c r="BG373" s="129" t="str" cm="1">
        <f t="array" ref="BG373">IF(D373="X","X",SUM(N(ISNUMBER(_xlfn.XMATCH(INDEX(D$12:D$411,1+MOD($B373-D$8+_xlfn.SEQUENCE(D$7,,0),D$412)),$BG$5:$BG$9)))))</f>
        <v>X</v>
      </c>
      <c r="BH373" s="129" t="str" cm="1">
        <f t="array" ref="BH373">IF(E373="X","X",SUM(N(ISNUMBER(_xlfn.XMATCH(INDEX(E$12:E$411,1+MOD($B373-E$8+_xlfn.SEQUENCE(E$7,,0),E$412)),$BG$5:$BG$9)))))</f>
        <v>X</v>
      </c>
      <c r="BI373" s="129" t="str" cm="1">
        <f t="array" ref="BI373">IF(F373="X","X",SUM(N(ISNUMBER(_xlfn.XMATCH(INDEX(F$12:F$411,1+MOD($B373-F$8+_xlfn.SEQUENCE(F$7,,0),F$412)),$BG$5:$BG$9)))))</f>
        <v>X</v>
      </c>
      <c r="BJ373" s="142" t="str" cm="1">
        <f t="array" ref="BJ373">IF(G373="X","X",SUM(N(ISNUMBER(_xlfn.XMATCH(INDEX(G$12:G$411,1+MOD($B373-G$8+_xlfn.SEQUENCE(G$7,,0),G$412)),$BG$5:$BG$9)))))</f>
        <v>X</v>
      </c>
      <c r="BL373" s="146" t="str" cm="1">
        <f t="array" ref="BL373">IF(C373="X","X",SUM(N(ISNUMBER(_xlfn.XMATCH(INDEX(C$12:C$411,1+MOD($B373-C$8+_xlfn.SEQUENCE(C$7,,0),C$412)),$BM$5:$BM$9)))))</f>
        <v>X</v>
      </c>
      <c r="BM373" s="129" t="str" cm="1">
        <f t="array" ref="BM373">IF(D373="X","X",SUM(N(ISNUMBER(_xlfn.XMATCH(INDEX(D$12:D$411,1+MOD($B373-D$8+_xlfn.SEQUENCE(D$7,,0),D$412)),$BM$5:$BM$9)))))</f>
        <v>X</v>
      </c>
      <c r="BN373" s="129" t="str" cm="1">
        <f t="array" ref="BN373">IF(E373="X","X",SUM(N(ISNUMBER(_xlfn.XMATCH(INDEX(E$12:E$411,1+MOD($B373-E$8+_xlfn.SEQUENCE(E$7,,0),E$412)),$BM$5:$BM$9)))))</f>
        <v>X</v>
      </c>
      <c r="BO373" s="129" t="str" cm="1">
        <f t="array" ref="BO373">IF(F373="X","X",SUM(N(ISNUMBER(_xlfn.XMATCH(INDEX(F$12:F$411,1+MOD($B373-F$8+_xlfn.SEQUENCE(F$7,,0),F$412)),$BM$5:$BM$9)))))</f>
        <v>X</v>
      </c>
      <c r="BP373" s="142" t="str" cm="1">
        <f t="array" ref="BP373">IF(G373="X","X",SUM(N(ISNUMBER(_xlfn.XMATCH(INDEX(G$12:G$411,1+MOD($B373-G$8+_xlfn.SEQUENCE(G$7,,0),G$412)),$BM$5:$BM$9)))))</f>
        <v>X</v>
      </c>
      <c r="BR373" s="146" t="str" cm="1">
        <f t="array" ref="BR373">IF(C373="X","X",SUM(N(ISNUMBER(_xlfn.XMATCH(INDEX(C$12:C$411,1+MOD($B373-C$8+_xlfn.SEQUENCE(C$7,,0),C$412)),$BS$5:$BS$9)))))</f>
        <v>X</v>
      </c>
      <c r="BS373" s="129" t="str" cm="1">
        <f t="array" ref="BS373">IF(D373="X","X",SUM(N(ISNUMBER(_xlfn.XMATCH(INDEX(D$12:D$411,1+MOD($B373-D$8+_xlfn.SEQUENCE(D$7,,0),D$412)),$BS$5:$BS$9)))))</f>
        <v>X</v>
      </c>
      <c r="BT373" s="129" t="str" cm="1">
        <f t="array" ref="BT373">IF(E373="X","X",SUM(N(ISNUMBER(_xlfn.XMATCH(INDEX(E$12:E$411,1+MOD($B373-E$8+_xlfn.SEQUENCE(E$7,,0),E$412)),$BS$5:$BS$9)))))</f>
        <v>X</v>
      </c>
      <c r="BU373" s="129" t="str" cm="1">
        <f t="array" ref="BU373">IF(F373="X","X",SUM(N(ISNUMBER(_xlfn.XMATCH(INDEX(F$12:F$411,1+MOD($B373-F$8+_xlfn.SEQUENCE(F$7,,0),F$412)),$BS$5:$BS$9)))))</f>
        <v>X</v>
      </c>
      <c r="BV373" s="142" t="str" cm="1">
        <f t="array" ref="BV373">IF(G373="X","X",SUM(N(ISNUMBER(_xlfn.XMATCH(INDEX(G$12:G$411,1+MOD($B373-G$8+_xlfn.SEQUENCE(G$7,,0),G$412)),$BS$5:$BS$9)))))</f>
        <v>X</v>
      </c>
      <c r="BX373" s="146" t="str" cm="1">
        <f t="array" ref="BX373">IF(C373="X","X",SUM(N(ISNUMBER(_xlfn.XMATCH(INDEX(C$12:C$411,1+MOD($B373-C$8+_xlfn.SEQUENCE(C$7,,0),C$412)),$BY$5:$BY$9)))))</f>
        <v>X</v>
      </c>
      <c r="BY373" s="129" t="str" cm="1">
        <f t="array" ref="BY373">IF(D373="X","X",SUM(N(ISNUMBER(_xlfn.XMATCH(INDEX(D$12:D$411,1+MOD($B373-D$8+_xlfn.SEQUENCE(D$7,,0),D$412)),$BY$5:$BY$9)))))</f>
        <v>X</v>
      </c>
      <c r="BZ373" s="129" t="str" cm="1">
        <f t="array" ref="BZ373">IF(E373="X","X",SUM(N(ISNUMBER(_xlfn.XMATCH(INDEX(E$12:E$411,1+MOD($B373-E$8+_xlfn.SEQUENCE(E$7,,0),E$412)),$BY$5:$BY$9)))))</f>
        <v>X</v>
      </c>
      <c r="CA373" s="129" t="str" cm="1">
        <f t="array" ref="CA373">IF(F373="X","X",SUM(N(ISNUMBER(_xlfn.XMATCH(INDEX(F$12:F$411,1+MOD($B373-F$8+_xlfn.SEQUENCE(F$7,,0),F$412)),$BY$5:$BY$9)))))</f>
        <v>X</v>
      </c>
      <c r="CB373" s="142" t="str" cm="1">
        <f t="array" ref="CB373">IF(G373="X","X",SUM(N(ISNUMBER(_xlfn.XMATCH(INDEX(G$12:G$411,1+MOD($B373-G$8+_xlfn.SEQUENCE(G$7,,0),G$412)),$BY$5:$BY$9)))))</f>
        <v>X</v>
      </c>
      <c r="CD373" s="146" t="str" cm="1">
        <f t="array" ref="CD373">IF(C373="X","X",SUM(N(ISNUMBER(_xlfn.XMATCH(INDEX(C$12:C$411,1+MOD($B373-C$8+_xlfn.SEQUENCE(C$7,,0),C$412)),$CE$5:$CE$9)))))</f>
        <v>X</v>
      </c>
      <c r="CE373" s="129" t="str" cm="1">
        <f t="array" ref="CE373">IF(D373="X","X",SUM(N(ISNUMBER(_xlfn.XMATCH(INDEX(D$12:D$411,1+MOD($B373-D$8+_xlfn.SEQUENCE(D$7,,0),D$412)),$CE$5:$CE$9)))))</f>
        <v>X</v>
      </c>
      <c r="CF373" s="129" t="str" cm="1">
        <f t="array" ref="CF373">IF(E373="X","X",SUM(N(ISNUMBER(_xlfn.XMATCH(INDEX(E$12:E$411,1+MOD($B373-E$8+_xlfn.SEQUENCE(E$7,,0),E$412)),$CE$5:$CE$9)))))</f>
        <v>X</v>
      </c>
      <c r="CG373" s="129" t="str" cm="1">
        <f t="array" ref="CG373">IF(F373="X","X",SUM(N(ISNUMBER(_xlfn.XMATCH(INDEX(F$12:F$411,1+MOD($B373-F$8+_xlfn.SEQUENCE(F$7,,0),F$412)),$CE$5:$CE$9)))))</f>
        <v>X</v>
      </c>
      <c r="CH373" s="142" t="str" cm="1">
        <f t="array" ref="CH373">IF(G373="X","X",SUM(N(ISNUMBER(_xlfn.XMATCH(INDEX(G$12:G$411,1+MOD($B373-G$8+_xlfn.SEQUENCE(G$7,,0),G$412)),$CE$5:$CE$9)))))</f>
        <v>X</v>
      </c>
      <c r="CJ373" s="146" t="str" cm="1">
        <f t="array" ref="CJ373">IF(C373="X","X",SUM(N(ISNUMBER(_xlfn.XMATCH(INDEX(C$12:C$411,1+MOD($B373-C$8+_xlfn.SEQUENCE(C$7,,0),C$412)),$CK$5:$CK$9)))))</f>
        <v>X</v>
      </c>
      <c r="CK373" s="129" t="str" cm="1">
        <f t="array" ref="CK373">IF(D373="X","X",SUM(N(ISNUMBER(_xlfn.XMATCH(INDEX(D$12:D$411,1+MOD($B373-D$8+_xlfn.SEQUENCE(D$7,,0),D$412)),$CK$5:$CK$9)))))</f>
        <v>X</v>
      </c>
      <c r="CL373" s="129" t="str" cm="1">
        <f t="array" ref="CL373">IF(E373="X","X",SUM(N(ISNUMBER(_xlfn.XMATCH(INDEX(E$12:E$411,1+MOD($B373-E$8+_xlfn.SEQUENCE(E$7,,0),E$412)),$CK$5:$CK$9)))))</f>
        <v>X</v>
      </c>
      <c r="CM373" s="129" t="str" cm="1">
        <f t="array" ref="CM373">IF(F373="X","X",SUM(N(ISNUMBER(_xlfn.XMATCH(INDEX(F$12:F$411,1+MOD($B373-F$8+_xlfn.SEQUENCE(F$7,,0),F$412)),$CK$5:$CK$9)))))</f>
        <v>X</v>
      </c>
      <c r="CN373" s="142" t="str" cm="1">
        <f t="array" ref="CN373">IF(G373="X","X",SUM(N(ISNUMBER(_xlfn.XMATCH(INDEX(G$12:G$411,1+MOD($B373-G$8+_xlfn.SEQUENCE(G$7,,0),G$412)),$CK$5:$CK$9)))))</f>
        <v>X</v>
      </c>
      <c r="CP373" s="146" t="str" cm="1">
        <f t="array" ref="CP373">IF(C373="X","X",SUM(N(ISNUMBER(_xlfn.XMATCH(INDEX(C$12:C$411,1+MOD($B373-C$8+_xlfn.SEQUENCE(C$7,,0),C$412)),$CQ$5:$CQ$9)))))</f>
        <v>X</v>
      </c>
      <c r="CQ373" s="129" t="str" cm="1">
        <f t="array" ref="CQ373">IF(D373="X","X",SUM(N(ISNUMBER(_xlfn.XMATCH(INDEX(D$12:D$411,1+MOD($B373-D$8+_xlfn.SEQUENCE(D$7,,0),D$412)),$CQ$5:$CQ$9)))))</f>
        <v>X</v>
      </c>
      <c r="CR373" s="129" t="str" cm="1">
        <f t="array" ref="CR373">IF(E373="X","X",SUM(N(ISNUMBER(_xlfn.XMATCH(INDEX(E$12:E$411,1+MOD($B373-E$8+_xlfn.SEQUENCE(E$7,,0),E$412)),$CQ$5:$CQ$9)))))</f>
        <v>X</v>
      </c>
      <c r="CS373" s="129" t="str" cm="1">
        <f t="array" ref="CS373">IF(F373="X","X",SUM(N(ISNUMBER(_xlfn.XMATCH(INDEX(F$12:F$411,1+MOD($B373-F$8+_xlfn.SEQUENCE(F$7,,0),F$412)),$CQ$5:$CQ$9)))))</f>
        <v>X</v>
      </c>
      <c r="CT373" s="142" t="str" cm="1">
        <f t="array" ref="CT373">IF(G373="X","X",SUM(N(ISNUMBER(_xlfn.XMATCH(INDEX(G$12:G$411,1+MOD($B373-G$8+_xlfn.SEQUENCE(G$7,,0),G$412)),$CQ$5:$CQ$9)))))</f>
        <v>X</v>
      </c>
    </row>
    <row r="374" spans="2:98" ht="12.75" customHeight="1" x14ac:dyDescent="0.2">
      <c r="B374" s="5">
        <f t="shared" si="9"/>
        <v>362</v>
      </c>
      <c r="C374" s="129" t="s">
        <v>10</v>
      </c>
      <c r="D374" s="129" t="s">
        <v>10</v>
      </c>
      <c r="E374" s="129" t="s">
        <v>10</v>
      </c>
      <c r="F374" s="129" t="s">
        <v>10</v>
      </c>
      <c r="G374" s="142" t="s">
        <v>10</v>
      </c>
      <c r="P374" s="146" t="str" cm="1">
        <f t="array" ref="P374">IF(C374="X","X",SUM(N(ISNUMBER(_xlfn.XMATCH(INDEX(C$12:C$411,1+MOD($B374-C$8+_xlfn.SEQUENCE(C$7,,0),C$412)),$Q$5:$Q$9)))))</f>
        <v>X</v>
      </c>
      <c r="Q374" s="129" t="str" cm="1">
        <f t="array" ref="Q374">IF(D374="X","X",SUM(N(ISNUMBER(_xlfn.XMATCH(INDEX(D$12:D$411,1+MOD($B374-D$8+_xlfn.SEQUENCE(D$7,,0),D$412)),$Q$5:$Q$9)))))</f>
        <v>X</v>
      </c>
      <c r="R374" s="129" t="str" cm="1">
        <f t="array" ref="R374">IF(E374="X","X",SUM(N(ISNUMBER(_xlfn.XMATCH(INDEX(E$12:E$411,1+MOD($B374-E$8+_xlfn.SEQUENCE(E$7,,0),E$412)),$Q$5:$Q$9)))))</f>
        <v>X</v>
      </c>
      <c r="S374" s="129" t="str" cm="1">
        <f t="array" ref="S374">IF(F374="X","X",SUM(N(ISNUMBER(_xlfn.XMATCH(INDEX(F$12:F$411,1+MOD($B374-F$8+_xlfn.SEQUENCE(F$7,,0),F$412)),$Q$5:$Q$9)))))</f>
        <v>X</v>
      </c>
      <c r="T374" s="142" t="str" cm="1">
        <f t="array" ref="T374">IF(G374="X","X",SUM(N(ISNUMBER(_xlfn.XMATCH(INDEX(G$12:G$411,1+MOD($B374-G$8+_xlfn.SEQUENCE(G$7,,0),G$412)),$Q$5:$Q$9)))))</f>
        <v>X</v>
      </c>
      <c r="V374" s="146" t="str" cm="1">
        <f t="array" ref="V374">IF(C374="X","X",SUM(N(ISNUMBER(_xlfn.XMATCH(INDEX(C$12:C$411,1+MOD($B374-C$8+_xlfn.SEQUENCE(C$7,,0),C$412)),$W$5:$W$9)))))</f>
        <v>X</v>
      </c>
      <c r="W374" s="129" t="str" cm="1">
        <f t="array" ref="W374">IF(D374="X","X",SUM(N(ISNUMBER(_xlfn.XMATCH(INDEX(D$12:D$411,1+MOD($B374-D$8+_xlfn.SEQUENCE(D$7,,0),D$412)),$W$5:$W$9)))))</f>
        <v>X</v>
      </c>
      <c r="X374" s="129" t="str" cm="1">
        <f t="array" ref="X374">IF(E374="X","X",SUM(N(ISNUMBER(_xlfn.XMATCH(INDEX(E$12:E$411,1+MOD($B374-E$8+_xlfn.SEQUENCE(E$7,,0),E$412)),$W$5:$W$9)))))</f>
        <v>X</v>
      </c>
      <c r="Y374" s="129" t="str" cm="1">
        <f t="array" ref="Y374">IF(F374="X","X",SUM(N(ISNUMBER(_xlfn.XMATCH(INDEX(F$12:F$411,1+MOD($B374-F$8+_xlfn.SEQUENCE(F$7,,0),F$412)),$W$5:$W$9)))))</f>
        <v>X</v>
      </c>
      <c r="Z374" s="142" t="str" cm="1">
        <f t="array" ref="Z374">IF(G374="X","X",SUM(N(ISNUMBER(_xlfn.XMATCH(INDEX(G$12:G$411,1+MOD($B374-G$8+_xlfn.SEQUENCE(G$7,,0),G$412)),$W$5:$W$9)))))</f>
        <v>X</v>
      </c>
      <c r="AB374" s="146" t="str" cm="1">
        <f t="array" ref="AB374">IF(C374="X","X",SUM(N(ISNUMBER(_xlfn.XMATCH(INDEX(C$12:C$411,1+MOD($B374-C$8+_xlfn.SEQUENCE(C$7,,0),C$412)),$AC$5:$AC$9)))))</f>
        <v>X</v>
      </c>
      <c r="AC374" s="129" t="str" cm="1">
        <f t="array" ref="AC374">IF(D374="X","X",SUM(N(ISNUMBER(_xlfn.XMATCH(INDEX(D$12:D$411,1+MOD($B374-D$8+_xlfn.SEQUENCE(D$7,,0),D$412)),$AC$5:$AC$9)))))</f>
        <v>X</v>
      </c>
      <c r="AD374" s="129" t="str" cm="1">
        <f t="array" ref="AD374">IF(E374="X","X",SUM(N(ISNUMBER(_xlfn.XMATCH(INDEX(E$12:E$411,1+MOD($B374-E$8+_xlfn.SEQUENCE(E$7,,0),E$412)),$AC$5:$AC$9)))))</f>
        <v>X</v>
      </c>
      <c r="AE374" s="129" t="str" cm="1">
        <f t="array" ref="AE374">IF(F374="X","X",SUM(N(ISNUMBER(_xlfn.XMATCH(INDEX(F$12:F$411,1+MOD($B374-F$8+_xlfn.SEQUENCE(F$7,,0),F$412)),$AC$5:$AC$9)))))</f>
        <v>X</v>
      </c>
      <c r="AF374" s="142" t="str" cm="1">
        <f t="array" ref="AF374">IF(G374="X","X",SUM(N(ISNUMBER(_xlfn.XMATCH(INDEX(G$12:G$411,1+MOD($B374-G$8+_xlfn.SEQUENCE(G$7,,0),G$412)),$AC$5:$AC$9)))))</f>
        <v>X</v>
      </c>
      <c r="AH374" s="146" t="str" cm="1">
        <f t="array" ref="AH374">IF(C374="X","X",SUM(N(ISNUMBER(_xlfn.XMATCH(INDEX(C$12:C$411,1+MOD($B374-C$8+_xlfn.SEQUENCE(C$7,,0),C$412)),$AI$5:$AI$9)))))</f>
        <v>X</v>
      </c>
      <c r="AI374" s="129" t="str" cm="1">
        <f t="array" ref="AI374">IF(D374="X","X",SUM(N(ISNUMBER(_xlfn.XMATCH(INDEX(D$12:D$411,1+MOD($B374-D$8+_xlfn.SEQUENCE(D$7,,0),D$412)),$AI$5:$AI$9)))))</f>
        <v>X</v>
      </c>
      <c r="AJ374" s="129" t="str" cm="1">
        <f t="array" ref="AJ374">IF(E374="X","X",SUM(N(ISNUMBER(_xlfn.XMATCH(INDEX(E$12:E$411,1+MOD($B374-E$8+_xlfn.SEQUENCE(E$7,,0),E$412)),$AI$5:$AI$9)))))</f>
        <v>X</v>
      </c>
      <c r="AK374" s="129" t="str" cm="1">
        <f t="array" ref="AK374">IF(F374="X","X",SUM(N(ISNUMBER(_xlfn.XMATCH(INDEX(F$12:F$411,1+MOD($B374-F$8+_xlfn.SEQUENCE(F$7,,0),F$412)),$AI$5:$AI$9)))))</f>
        <v>X</v>
      </c>
      <c r="AL374" s="142" t="str" cm="1">
        <f t="array" ref="AL374">IF(G374="X","X",SUM(N(ISNUMBER(_xlfn.XMATCH(INDEX(G$12:G$411,1+MOD($B374-G$8+_xlfn.SEQUENCE(G$7,,0),G$412)),$AI$5:$AI$9)))))</f>
        <v>X</v>
      </c>
      <c r="AN374" s="146" t="str" cm="1">
        <f t="array" ref="AN374">IF(C374="X","X",SUM(N(ISNUMBER(_xlfn.XMATCH(INDEX(C$12:C$411,1+MOD($B374-C$8+_xlfn.SEQUENCE(C$7,,0),C$412)),$AO$5:$AO$9)))))</f>
        <v>X</v>
      </c>
      <c r="AO374" s="129" t="str" cm="1">
        <f t="array" ref="AO374">IF(D374="X","X",SUM(N(ISNUMBER(_xlfn.XMATCH(INDEX(D$12:D$411,1+MOD($B374-D$8+_xlfn.SEQUENCE(D$7,,0),D$412)),$AO$5:$AO$9)))))</f>
        <v>X</v>
      </c>
      <c r="AP374" s="129" t="str" cm="1">
        <f t="array" ref="AP374">IF(E374="X","X",SUM(N(ISNUMBER(_xlfn.XMATCH(INDEX(E$12:E$411,1+MOD($B374-E$8+_xlfn.SEQUENCE(E$7,,0),E$412)),$AO$5:$AO$9)))))</f>
        <v>X</v>
      </c>
      <c r="AQ374" s="129" t="str" cm="1">
        <f t="array" ref="AQ374">IF(F374="X","X",SUM(N(ISNUMBER(_xlfn.XMATCH(INDEX(F$12:F$411,1+MOD($B374-F$8+_xlfn.SEQUENCE(F$7,,0),F$412)),$AO$5:$AO$9)))))</f>
        <v>X</v>
      </c>
      <c r="AR374" s="142" t="str" cm="1">
        <f t="array" ref="AR374">IF(G374="X","X",SUM(N(ISNUMBER(_xlfn.XMATCH(INDEX(G$12:G$411,1+MOD($B374-G$8+_xlfn.SEQUENCE(G$7,,0),G$412)),$AO$5:$AO$9)))))</f>
        <v>X</v>
      </c>
      <c r="AT374" s="146" t="str" cm="1">
        <f t="array" ref="AT374">IF(C374="X","X",SUM(N(ISNUMBER(_xlfn.XMATCH(INDEX(C$12:C$411,1+MOD($B374-C$8+_xlfn.SEQUENCE(C$7,,0),C$412)),$AU$5:$AU$9)))))</f>
        <v>X</v>
      </c>
      <c r="AU374" s="129" t="str" cm="1">
        <f t="array" ref="AU374">IF(D374="X","X",SUM(N(ISNUMBER(_xlfn.XMATCH(INDEX(D$12:D$411,1+MOD($B374-D$8+_xlfn.SEQUENCE(D$7,,0),D$412)),$AU$5:$AU$9)))))</f>
        <v>X</v>
      </c>
      <c r="AV374" s="129" t="str" cm="1">
        <f t="array" ref="AV374">IF(E374="X","X",SUM(N(ISNUMBER(_xlfn.XMATCH(INDEX(E$12:E$411,1+MOD($B374-E$8+_xlfn.SEQUENCE(E$7,,0),E$412)),$AU$5:$AU$9)))))</f>
        <v>X</v>
      </c>
      <c r="AW374" s="129" t="str" cm="1">
        <f t="array" ref="AW374">IF(F374="X","X",SUM(N(ISNUMBER(_xlfn.XMATCH(INDEX(F$12:F$411,1+MOD($B374-F$8+_xlfn.SEQUENCE(F$7,,0),F$412)),$AU$5:$AU$9)))))</f>
        <v>X</v>
      </c>
      <c r="AX374" s="142" t="str" cm="1">
        <f t="array" ref="AX374">IF(G374="X","X",SUM(N(ISNUMBER(_xlfn.XMATCH(INDEX(G$12:G$411,1+MOD($B374-G$8+_xlfn.SEQUENCE(G$7,,0),G$412)),$AU$5:$AU$9)))))</f>
        <v>X</v>
      </c>
      <c r="AZ374" s="146" t="str" cm="1">
        <f t="array" ref="AZ374">IF(C374="X","X",SUM(N(ISNUMBER(_xlfn.XMATCH(INDEX(C$12:C$411,1+MOD($B374-C$8+_xlfn.SEQUENCE(C$7,,0),C$412)),$BA$5:$BA$9)))))</f>
        <v>X</v>
      </c>
      <c r="BA374" s="129" t="str" cm="1">
        <f t="array" ref="BA374">IF(D374="X","X",SUM(N(ISNUMBER(_xlfn.XMATCH(INDEX(D$12:D$411,1+MOD($B374-D$8+_xlfn.SEQUENCE(D$7,,0),D$412)),$BA$5:$BA$9)))))</f>
        <v>X</v>
      </c>
      <c r="BB374" s="129" t="str" cm="1">
        <f t="array" ref="BB374">IF(E374="X","X",SUM(N(ISNUMBER(_xlfn.XMATCH(INDEX(E$12:E$411,1+MOD($B374-E$8+_xlfn.SEQUENCE(E$7,,0),E$412)),$BA$5:$BA$9)))))</f>
        <v>X</v>
      </c>
      <c r="BC374" s="129" t="str" cm="1">
        <f t="array" ref="BC374">IF(F374="X","X",SUM(N(ISNUMBER(_xlfn.XMATCH(INDEX(F$12:F$411,1+MOD($B374-F$8+_xlfn.SEQUENCE(F$7,,0),F$412)),$BA$5:$BA$9)))))</f>
        <v>X</v>
      </c>
      <c r="BD374" s="142" t="str" cm="1">
        <f t="array" ref="BD374">IF(G374="X","X",SUM(N(ISNUMBER(_xlfn.XMATCH(INDEX(G$12:G$411,1+MOD($B374-G$8+_xlfn.SEQUENCE(G$7,,0),G$412)),$BA$5:$BA$9)))))</f>
        <v>X</v>
      </c>
      <c r="BF374" s="146" t="str" cm="1">
        <f t="array" ref="BF374">IF(C374="X","X",SUM(N(ISNUMBER(_xlfn.XMATCH(INDEX(C$12:C$411,1+MOD($B374-C$8+_xlfn.SEQUENCE(C$7,,0),C$412)),$BG$5:$BG$9)))))</f>
        <v>X</v>
      </c>
      <c r="BG374" s="129" t="str" cm="1">
        <f t="array" ref="BG374">IF(D374="X","X",SUM(N(ISNUMBER(_xlfn.XMATCH(INDEX(D$12:D$411,1+MOD($B374-D$8+_xlfn.SEQUENCE(D$7,,0),D$412)),$BG$5:$BG$9)))))</f>
        <v>X</v>
      </c>
      <c r="BH374" s="129" t="str" cm="1">
        <f t="array" ref="BH374">IF(E374="X","X",SUM(N(ISNUMBER(_xlfn.XMATCH(INDEX(E$12:E$411,1+MOD($B374-E$8+_xlfn.SEQUENCE(E$7,,0),E$412)),$BG$5:$BG$9)))))</f>
        <v>X</v>
      </c>
      <c r="BI374" s="129" t="str" cm="1">
        <f t="array" ref="BI374">IF(F374="X","X",SUM(N(ISNUMBER(_xlfn.XMATCH(INDEX(F$12:F$411,1+MOD($B374-F$8+_xlfn.SEQUENCE(F$7,,0),F$412)),$BG$5:$BG$9)))))</f>
        <v>X</v>
      </c>
      <c r="BJ374" s="142" t="str" cm="1">
        <f t="array" ref="BJ374">IF(G374="X","X",SUM(N(ISNUMBER(_xlfn.XMATCH(INDEX(G$12:G$411,1+MOD($B374-G$8+_xlfn.SEQUENCE(G$7,,0),G$412)),$BG$5:$BG$9)))))</f>
        <v>X</v>
      </c>
      <c r="BL374" s="146" t="str" cm="1">
        <f t="array" ref="BL374">IF(C374="X","X",SUM(N(ISNUMBER(_xlfn.XMATCH(INDEX(C$12:C$411,1+MOD($B374-C$8+_xlfn.SEQUENCE(C$7,,0),C$412)),$BM$5:$BM$9)))))</f>
        <v>X</v>
      </c>
      <c r="BM374" s="129" t="str" cm="1">
        <f t="array" ref="BM374">IF(D374="X","X",SUM(N(ISNUMBER(_xlfn.XMATCH(INDEX(D$12:D$411,1+MOD($B374-D$8+_xlfn.SEQUENCE(D$7,,0),D$412)),$BM$5:$BM$9)))))</f>
        <v>X</v>
      </c>
      <c r="BN374" s="129" t="str" cm="1">
        <f t="array" ref="BN374">IF(E374="X","X",SUM(N(ISNUMBER(_xlfn.XMATCH(INDEX(E$12:E$411,1+MOD($B374-E$8+_xlfn.SEQUENCE(E$7,,0),E$412)),$BM$5:$BM$9)))))</f>
        <v>X</v>
      </c>
      <c r="BO374" s="129" t="str" cm="1">
        <f t="array" ref="BO374">IF(F374="X","X",SUM(N(ISNUMBER(_xlfn.XMATCH(INDEX(F$12:F$411,1+MOD($B374-F$8+_xlfn.SEQUENCE(F$7,,0),F$412)),$BM$5:$BM$9)))))</f>
        <v>X</v>
      </c>
      <c r="BP374" s="142" t="str" cm="1">
        <f t="array" ref="BP374">IF(G374="X","X",SUM(N(ISNUMBER(_xlfn.XMATCH(INDEX(G$12:G$411,1+MOD($B374-G$8+_xlfn.SEQUENCE(G$7,,0),G$412)),$BM$5:$BM$9)))))</f>
        <v>X</v>
      </c>
      <c r="BR374" s="146" t="str" cm="1">
        <f t="array" ref="BR374">IF(C374="X","X",SUM(N(ISNUMBER(_xlfn.XMATCH(INDEX(C$12:C$411,1+MOD($B374-C$8+_xlfn.SEQUENCE(C$7,,0),C$412)),$BS$5:$BS$9)))))</f>
        <v>X</v>
      </c>
      <c r="BS374" s="129" t="str" cm="1">
        <f t="array" ref="BS374">IF(D374="X","X",SUM(N(ISNUMBER(_xlfn.XMATCH(INDEX(D$12:D$411,1+MOD($B374-D$8+_xlfn.SEQUENCE(D$7,,0),D$412)),$BS$5:$BS$9)))))</f>
        <v>X</v>
      </c>
      <c r="BT374" s="129" t="str" cm="1">
        <f t="array" ref="BT374">IF(E374="X","X",SUM(N(ISNUMBER(_xlfn.XMATCH(INDEX(E$12:E$411,1+MOD($B374-E$8+_xlfn.SEQUENCE(E$7,,0),E$412)),$BS$5:$BS$9)))))</f>
        <v>X</v>
      </c>
      <c r="BU374" s="129" t="str" cm="1">
        <f t="array" ref="BU374">IF(F374="X","X",SUM(N(ISNUMBER(_xlfn.XMATCH(INDEX(F$12:F$411,1+MOD($B374-F$8+_xlfn.SEQUENCE(F$7,,0),F$412)),$BS$5:$BS$9)))))</f>
        <v>X</v>
      </c>
      <c r="BV374" s="142" t="str" cm="1">
        <f t="array" ref="BV374">IF(G374="X","X",SUM(N(ISNUMBER(_xlfn.XMATCH(INDEX(G$12:G$411,1+MOD($B374-G$8+_xlfn.SEQUENCE(G$7,,0),G$412)),$BS$5:$BS$9)))))</f>
        <v>X</v>
      </c>
      <c r="BX374" s="146" t="str" cm="1">
        <f t="array" ref="BX374">IF(C374="X","X",SUM(N(ISNUMBER(_xlfn.XMATCH(INDEX(C$12:C$411,1+MOD($B374-C$8+_xlfn.SEQUENCE(C$7,,0),C$412)),$BY$5:$BY$9)))))</f>
        <v>X</v>
      </c>
      <c r="BY374" s="129" t="str" cm="1">
        <f t="array" ref="BY374">IF(D374="X","X",SUM(N(ISNUMBER(_xlfn.XMATCH(INDEX(D$12:D$411,1+MOD($B374-D$8+_xlfn.SEQUENCE(D$7,,0),D$412)),$BY$5:$BY$9)))))</f>
        <v>X</v>
      </c>
      <c r="BZ374" s="129" t="str" cm="1">
        <f t="array" ref="BZ374">IF(E374="X","X",SUM(N(ISNUMBER(_xlfn.XMATCH(INDEX(E$12:E$411,1+MOD($B374-E$8+_xlfn.SEQUENCE(E$7,,0),E$412)),$BY$5:$BY$9)))))</f>
        <v>X</v>
      </c>
      <c r="CA374" s="129" t="str" cm="1">
        <f t="array" ref="CA374">IF(F374="X","X",SUM(N(ISNUMBER(_xlfn.XMATCH(INDEX(F$12:F$411,1+MOD($B374-F$8+_xlfn.SEQUENCE(F$7,,0),F$412)),$BY$5:$BY$9)))))</f>
        <v>X</v>
      </c>
      <c r="CB374" s="142" t="str" cm="1">
        <f t="array" ref="CB374">IF(G374="X","X",SUM(N(ISNUMBER(_xlfn.XMATCH(INDEX(G$12:G$411,1+MOD($B374-G$8+_xlfn.SEQUENCE(G$7,,0),G$412)),$BY$5:$BY$9)))))</f>
        <v>X</v>
      </c>
      <c r="CD374" s="146" t="str" cm="1">
        <f t="array" ref="CD374">IF(C374="X","X",SUM(N(ISNUMBER(_xlfn.XMATCH(INDEX(C$12:C$411,1+MOD($B374-C$8+_xlfn.SEQUENCE(C$7,,0),C$412)),$CE$5:$CE$9)))))</f>
        <v>X</v>
      </c>
      <c r="CE374" s="129" t="str" cm="1">
        <f t="array" ref="CE374">IF(D374="X","X",SUM(N(ISNUMBER(_xlfn.XMATCH(INDEX(D$12:D$411,1+MOD($B374-D$8+_xlfn.SEQUENCE(D$7,,0),D$412)),$CE$5:$CE$9)))))</f>
        <v>X</v>
      </c>
      <c r="CF374" s="129" t="str" cm="1">
        <f t="array" ref="CF374">IF(E374="X","X",SUM(N(ISNUMBER(_xlfn.XMATCH(INDEX(E$12:E$411,1+MOD($B374-E$8+_xlfn.SEQUENCE(E$7,,0),E$412)),$CE$5:$CE$9)))))</f>
        <v>X</v>
      </c>
      <c r="CG374" s="129" t="str" cm="1">
        <f t="array" ref="CG374">IF(F374="X","X",SUM(N(ISNUMBER(_xlfn.XMATCH(INDEX(F$12:F$411,1+MOD($B374-F$8+_xlfn.SEQUENCE(F$7,,0),F$412)),$CE$5:$CE$9)))))</f>
        <v>X</v>
      </c>
      <c r="CH374" s="142" t="str" cm="1">
        <f t="array" ref="CH374">IF(G374="X","X",SUM(N(ISNUMBER(_xlfn.XMATCH(INDEX(G$12:G$411,1+MOD($B374-G$8+_xlfn.SEQUENCE(G$7,,0),G$412)),$CE$5:$CE$9)))))</f>
        <v>X</v>
      </c>
      <c r="CJ374" s="146" t="str" cm="1">
        <f t="array" ref="CJ374">IF(C374="X","X",SUM(N(ISNUMBER(_xlfn.XMATCH(INDEX(C$12:C$411,1+MOD($B374-C$8+_xlfn.SEQUENCE(C$7,,0),C$412)),$CK$5:$CK$9)))))</f>
        <v>X</v>
      </c>
      <c r="CK374" s="129" t="str" cm="1">
        <f t="array" ref="CK374">IF(D374="X","X",SUM(N(ISNUMBER(_xlfn.XMATCH(INDEX(D$12:D$411,1+MOD($B374-D$8+_xlfn.SEQUENCE(D$7,,0),D$412)),$CK$5:$CK$9)))))</f>
        <v>X</v>
      </c>
      <c r="CL374" s="129" t="str" cm="1">
        <f t="array" ref="CL374">IF(E374="X","X",SUM(N(ISNUMBER(_xlfn.XMATCH(INDEX(E$12:E$411,1+MOD($B374-E$8+_xlfn.SEQUENCE(E$7,,0),E$412)),$CK$5:$CK$9)))))</f>
        <v>X</v>
      </c>
      <c r="CM374" s="129" t="str" cm="1">
        <f t="array" ref="CM374">IF(F374="X","X",SUM(N(ISNUMBER(_xlfn.XMATCH(INDEX(F$12:F$411,1+MOD($B374-F$8+_xlfn.SEQUENCE(F$7,,0),F$412)),$CK$5:$CK$9)))))</f>
        <v>X</v>
      </c>
      <c r="CN374" s="142" t="str" cm="1">
        <f t="array" ref="CN374">IF(G374="X","X",SUM(N(ISNUMBER(_xlfn.XMATCH(INDEX(G$12:G$411,1+MOD($B374-G$8+_xlfn.SEQUENCE(G$7,,0),G$412)),$CK$5:$CK$9)))))</f>
        <v>X</v>
      </c>
      <c r="CP374" s="146" t="str" cm="1">
        <f t="array" ref="CP374">IF(C374="X","X",SUM(N(ISNUMBER(_xlfn.XMATCH(INDEX(C$12:C$411,1+MOD($B374-C$8+_xlfn.SEQUENCE(C$7,,0),C$412)),$CQ$5:$CQ$9)))))</f>
        <v>X</v>
      </c>
      <c r="CQ374" s="129" t="str" cm="1">
        <f t="array" ref="CQ374">IF(D374="X","X",SUM(N(ISNUMBER(_xlfn.XMATCH(INDEX(D$12:D$411,1+MOD($B374-D$8+_xlfn.SEQUENCE(D$7,,0),D$412)),$CQ$5:$CQ$9)))))</f>
        <v>X</v>
      </c>
      <c r="CR374" s="129" t="str" cm="1">
        <f t="array" ref="CR374">IF(E374="X","X",SUM(N(ISNUMBER(_xlfn.XMATCH(INDEX(E$12:E$411,1+MOD($B374-E$8+_xlfn.SEQUENCE(E$7,,0),E$412)),$CQ$5:$CQ$9)))))</f>
        <v>X</v>
      </c>
      <c r="CS374" s="129" t="str" cm="1">
        <f t="array" ref="CS374">IF(F374="X","X",SUM(N(ISNUMBER(_xlfn.XMATCH(INDEX(F$12:F$411,1+MOD($B374-F$8+_xlfn.SEQUENCE(F$7,,0),F$412)),$CQ$5:$CQ$9)))))</f>
        <v>X</v>
      </c>
      <c r="CT374" s="142" t="str" cm="1">
        <f t="array" ref="CT374">IF(G374="X","X",SUM(N(ISNUMBER(_xlfn.XMATCH(INDEX(G$12:G$411,1+MOD($B374-G$8+_xlfn.SEQUENCE(G$7,,0),G$412)),$CQ$5:$CQ$9)))))</f>
        <v>X</v>
      </c>
    </row>
    <row r="375" spans="2:98" ht="12.75" customHeight="1" x14ac:dyDescent="0.2">
      <c r="B375" s="5">
        <f t="shared" si="9"/>
        <v>363</v>
      </c>
      <c r="C375" s="129" t="s">
        <v>10</v>
      </c>
      <c r="D375" s="129" t="s">
        <v>10</v>
      </c>
      <c r="E375" s="129" t="s">
        <v>10</v>
      </c>
      <c r="F375" s="129" t="s">
        <v>10</v>
      </c>
      <c r="G375" s="142" t="s">
        <v>10</v>
      </c>
      <c r="P375" s="146" t="str" cm="1">
        <f t="array" ref="P375">IF(C375="X","X",SUM(N(ISNUMBER(_xlfn.XMATCH(INDEX(C$12:C$411,1+MOD($B375-C$8+_xlfn.SEQUENCE(C$7,,0),C$412)),$Q$5:$Q$9)))))</f>
        <v>X</v>
      </c>
      <c r="Q375" s="129" t="str" cm="1">
        <f t="array" ref="Q375">IF(D375="X","X",SUM(N(ISNUMBER(_xlfn.XMATCH(INDEX(D$12:D$411,1+MOD($B375-D$8+_xlfn.SEQUENCE(D$7,,0),D$412)),$Q$5:$Q$9)))))</f>
        <v>X</v>
      </c>
      <c r="R375" s="129" t="str" cm="1">
        <f t="array" ref="R375">IF(E375="X","X",SUM(N(ISNUMBER(_xlfn.XMATCH(INDEX(E$12:E$411,1+MOD($B375-E$8+_xlfn.SEQUENCE(E$7,,0),E$412)),$Q$5:$Q$9)))))</f>
        <v>X</v>
      </c>
      <c r="S375" s="129" t="str" cm="1">
        <f t="array" ref="S375">IF(F375="X","X",SUM(N(ISNUMBER(_xlfn.XMATCH(INDEX(F$12:F$411,1+MOD($B375-F$8+_xlfn.SEQUENCE(F$7,,0),F$412)),$Q$5:$Q$9)))))</f>
        <v>X</v>
      </c>
      <c r="T375" s="142" t="str" cm="1">
        <f t="array" ref="T375">IF(G375="X","X",SUM(N(ISNUMBER(_xlfn.XMATCH(INDEX(G$12:G$411,1+MOD($B375-G$8+_xlfn.SEQUENCE(G$7,,0),G$412)),$Q$5:$Q$9)))))</f>
        <v>X</v>
      </c>
      <c r="V375" s="146" t="str" cm="1">
        <f t="array" ref="V375">IF(C375="X","X",SUM(N(ISNUMBER(_xlfn.XMATCH(INDEX(C$12:C$411,1+MOD($B375-C$8+_xlfn.SEQUENCE(C$7,,0),C$412)),$W$5:$W$9)))))</f>
        <v>X</v>
      </c>
      <c r="W375" s="129" t="str" cm="1">
        <f t="array" ref="W375">IF(D375="X","X",SUM(N(ISNUMBER(_xlfn.XMATCH(INDEX(D$12:D$411,1+MOD($B375-D$8+_xlfn.SEQUENCE(D$7,,0),D$412)),$W$5:$W$9)))))</f>
        <v>X</v>
      </c>
      <c r="X375" s="129" t="str" cm="1">
        <f t="array" ref="X375">IF(E375="X","X",SUM(N(ISNUMBER(_xlfn.XMATCH(INDEX(E$12:E$411,1+MOD($B375-E$8+_xlfn.SEQUENCE(E$7,,0),E$412)),$W$5:$W$9)))))</f>
        <v>X</v>
      </c>
      <c r="Y375" s="129" t="str" cm="1">
        <f t="array" ref="Y375">IF(F375="X","X",SUM(N(ISNUMBER(_xlfn.XMATCH(INDEX(F$12:F$411,1+MOD($B375-F$8+_xlfn.SEQUENCE(F$7,,0),F$412)),$W$5:$W$9)))))</f>
        <v>X</v>
      </c>
      <c r="Z375" s="142" t="str" cm="1">
        <f t="array" ref="Z375">IF(G375="X","X",SUM(N(ISNUMBER(_xlfn.XMATCH(INDEX(G$12:G$411,1+MOD($B375-G$8+_xlfn.SEQUENCE(G$7,,0),G$412)),$W$5:$W$9)))))</f>
        <v>X</v>
      </c>
      <c r="AB375" s="146" t="str" cm="1">
        <f t="array" ref="AB375">IF(C375="X","X",SUM(N(ISNUMBER(_xlfn.XMATCH(INDEX(C$12:C$411,1+MOD($B375-C$8+_xlfn.SEQUENCE(C$7,,0),C$412)),$AC$5:$AC$9)))))</f>
        <v>X</v>
      </c>
      <c r="AC375" s="129" t="str" cm="1">
        <f t="array" ref="AC375">IF(D375="X","X",SUM(N(ISNUMBER(_xlfn.XMATCH(INDEX(D$12:D$411,1+MOD($B375-D$8+_xlfn.SEQUENCE(D$7,,0),D$412)),$AC$5:$AC$9)))))</f>
        <v>X</v>
      </c>
      <c r="AD375" s="129" t="str" cm="1">
        <f t="array" ref="AD375">IF(E375="X","X",SUM(N(ISNUMBER(_xlfn.XMATCH(INDEX(E$12:E$411,1+MOD($B375-E$8+_xlfn.SEQUENCE(E$7,,0),E$412)),$AC$5:$AC$9)))))</f>
        <v>X</v>
      </c>
      <c r="AE375" s="129" t="str" cm="1">
        <f t="array" ref="AE375">IF(F375="X","X",SUM(N(ISNUMBER(_xlfn.XMATCH(INDEX(F$12:F$411,1+MOD($B375-F$8+_xlfn.SEQUENCE(F$7,,0),F$412)),$AC$5:$AC$9)))))</f>
        <v>X</v>
      </c>
      <c r="AF375" s="142" t="str" cm="1">
        <f t="array" ref="AF375">IF(G375="X","X",SUM(N(ISNUMBER(_xlfn.XMATCH(INDEX(G$12:G$411,1+MOD($B375-G$8+_xlfn.SEQUENCE(G$7,,0),G$412)),$AC$5:$AC$9)))))</f>
        <v>X</v>
      </c>
      <c r="AH375" s="146" t="str" cm="1">
        <f t="array" ref="AH375">IF(C375="X","X",SUM(N(ISNUMBER(_xlfn.XMATCH(INDEX(C$12:C$411,1+MOD($B375-C$8+_xlfn.SEQUENCE(C$7,,0),C$412)),$AI$5:$AI$9)))))</f>
        <v>X</v>
      </c>
      <c r="AI375" s="129" t="str" cm="1">
        <f t="array" ref="AI375">IF(D375="X","X",SUM(N(ISNUMBER(_xlfn.XMATCH(INDEX(D$12:D$411,1+MOD($B375-D$8+_xlfn.SEQUENCE(D$7,,0),D$412)),$AI$5:$AI$9)))))</f>
        <v>X</v>
      </c>
      <c r="AJ375" s="129" t="str" cm="1">
        <f t="array" ref="AJ375">IF(E375="X","X",SUM(N(ISNUMBER(_xlfn.XMATCH(INDEX(E$12:E$411,1+MOD($B375-E$8+_xlfn.SEQUENCE(E$7,,0),E$412)),$AI$5:$AI$9)))))</f>
        <v>X</v>
      </c>
      <c r="AK375" s="129" t="str" cm="1">
        <f t="array" ref="AK375">IF(F375="X","X",SUM(N(ISNUMBER(_xlfn.XMATCH(INDEX(F$12:F$411,1+MOD($B375-F$8+_xlfn.SEQUENCE(F$7,,0),F$412)),$AI$5:$AI$9)))))</f>
        <v>X</v>
      </c>
      <c r="AL375" s="142" t="str" cm="1">
        <f t="array" ref="AL375">IF(G375="X","X",SUM(N(ISNUMBER(_xlfn.XMATCH(INDEX(G$12:G$411,1+MOD($B375-G$8+_xlfn.SEQUENCE(G$7,,0),G$412)),$AI$5:$AI$9)))))</f>
        <v>X</v>
      </c>
      <c r="AN375" s="146" t="str" cm="1">
        <f t="array" ref="AN375">IF(C375="X","X",SUM(N(ISNUMBER(_xlfn.XMATCH(INDEX(C$12:C$411,1+MOD($B375-C$8+_xlfn.SEQUENCE(C$7,,0),C$412)),$AO$5:$AO$9)))))</f>
        <v>X</v>
      </c>
      <c r="AO375" s="129" t="str" cm="1">
        <f t="array" ref="AO375">IF(D375="X","X",SUM(N(ISNUMBER(_xlfn.XMATCH(INDEX(D$12:D$411,1+MOD($B375-D$8+_xlfn.SEQUENCE(D$7,,0),D$412)),$AO$5:$AO$9)))))</f>
        <v>X</v>
      </c>
      <c r="AP375" s="129" t="str" cm="1">
        <f t="array" ref="AP375">IF(E375="X","X",SUM(N(ISNUMBER(_xlfn.XMATCH(INDEX(E$12:E$411,1+MOD($B375-E$8+_xlfn.SEQUENCE(E$7,,0),E$412)),$AO$5:$AO$9)))))</f>
        <v>X</v>
      </c>
      <c r="AQ375" s="129" t="str" cm="1">
        <f t="array" ref="AQ375">IF(F375="X","X",SUM(N(ISNUMBER(_xlfn.XMATCH(INDEX(F$12:F$411,1+MOD($B375-F$8+_xlfn.SEQUENCE(F$7,,0),F$412)),$AO$5:$AO$9)))))</f>
        <v>X</v>
      </c>
      <c r="AR375" s="142" t="str" cm="1">
        <f t="array" ref="AR375">IF(G375="X","X",SUM(N(ISNUMBER(_xlfn.XMATCH(INDEX(G$12:G$411,1+MOD($B375-G$8+_xlfn.SEQUENCE(G$7,,0),G$412)),$AO$5:$AO$9)))))</f>
        <v>X</v>
      </c>
      <c r="AT375" s="146" t="str" cm="1">
        <f t="array" ref="AT375">IF(C375="X","X",SUM(N(ISNUMBER(_xlfn.XMATCH(INDEX(C$12:C$411,1+MOD($B375-C$8+_xlfn.SEQUENCE(C$7,,0),C$412)),$AU$5:$AU$9)))))</f>
        <v>X</v>
      </c>
      <c r="AU375" s="129" t="str" cm="1">
        <f t="array" ref="AU375">IF(D375="X","X",SUM(N(ISNUMBER(_xlfn.XMATCH(INDEX(D$12:D$411,1+MOD($B375-D$8+_xlfn.SEQUENCE(D$7,,0),D$412)),$AU$5:$AU$9)))))</f>
        <v>X</v>
      </c>
      <c r="AV375" s="129" t="str" cm="1">
        <f t="array" ref="AV375">IF(E375="X","X",SUM(N(ISNUMBER(_xlfn.XMATCH(INDEX(E$12:E$411,1+MOD($B375-E$8+_xlfn.SEQUENCE(E$7,,0),E$412)),$AU$5:$AU$9)))))</f>
        <v>X</v>
      </c>
      <c r="AW375" s="129" t="str" cm="1">
        <f t="array" ref="AW375">IF(F375="X","X",SUM(N(ISNUMBER(_xlfn.XMATCH(INDEX(F$12:F$411,1+MOD($B375-F$8+_xlfn.SEQUENCE(F$7,,0),F$412)),$AU$5:$AU$9)))))</f>
        <v>X</v>
      </c>
      <c r="AX375" s="142" t="str" cm="1">
        <f t="array" ref="AX375">IF(G375="X","X",SUM(N(ISNUMBER(_xlfn.XMATCH(INDEX(G$12:G$411,1+MOD($B375-G$8+_xlfn.SEQUENCE(G$7,,0),G$412)),$AU$5:$AU$9)))))</f>
        <v>X</v>
      </c>
      <c r="AZ375" s="146" t="str" cm="1">
        <f t="array" ref="AZ375">IF(C375="X","X",SUM(N(ISNUMBER(_xlfn.XMATCH(INDEX(C$12:C$411,1+MOD($B375-C$8+_xlfn.SEQUENCE(C$7,,0),C$412)),$BA$5:$BA$9)))))</f>
        <v>X</v>
      </c>
      <c r="BA375" s="129" t="str" cm="1">
        <f t="array" ref="BA375">IF(D375="X","X",SUM(N(ISNUMBER(_xlfn.XMATCH(INDEX(D$12:D$411,1+MOD($B375-D$8+_xlfn.SEQUENCE(D$7,,0),D$412)),$BA$5:$BA$9)))))</f>
        <v>X</v>
      </c>
      <c r="BB375" s="129" t="str" cm="1">
        <f t="array" ref="BB375">IF(E375="X","X",SUM(N(ISNUMBER(_xlfn.XMATCH(INDEX(E$12:E$411,1+MOD($B375-E$8+_xlfn.SEQUENCE(E$7,,0),E$412)),$BA$5:$BA$9)))))</f>
        <v>X</v>
      </c>
      <c r="BC375" s="129" t="str" cm="1">
        <f t="array" ref="BC375">IF(F375="X","X",SUM(N(ISNUMBER(_xlfn.XMATCH(INDEX(F$12:F$411,1+MOD($B375-F$8+_xlfn.SEQUENCE(F$7,,0),F$412)),$BA$5:$BA$9)))))</f>
        <v>X</v>
      </c>
      <c r="BD375" s="142" t="str" cm="1">
        <f t="array" ref="BD375">IF(G375="X","X",SUM(N(ISNUMBER(_xlfn.XMATCH(INDEX(G$12:G$411,1+MOD($B375-G$8+_xlfn.SEQUENCE(G$7,,0),G$412)),$BA$5:$BA$9)))))</f>
        <v>X</v>
      </c>
      <c r="BF375" s="146" t="str" cm="1">
        <f t="array" ref="BF375">IF(C375="X","X",SUM(N(ISNUMBER(_xlfn.XMATCH(INDEX(C$12:C$411,1+MOD($B375-C$8+_xlfn.SEQUENCE(C$7,,0),C$412)),$BG$5:$BG$9)))))</f>
        <v>X</v>
      </c>
      <c r="BG375" s="129" t="str" cm="1">
        <f t="array" ref="BG375">IF(D375="X","X",SUM(N(ISNUMBER(_xlfn.XMATCH(INDEX(D$12:D$411,1+MOD($B375-D$8+_xlfn.SEQUENCE(D$7,,0),D$412)),$BG$5:$BG$9)))))</f>
        <v>X</v>
      </c>
      <c r="BH375" s="129" t="str" cm="1">
        <f t="array" ref="BH375">IF(E375="X","X",SUM(N(ISNUMBER(_xlfn.XMATCH(INDEX(E$12:E$411,1+MOD($B375-E$8+_xlfn.SEQUENCE(E$7,,0),E$412)),$BG$5:$BG$9)))))</f>
        <v>X</v>
      </c>
      <c r="BI375" s="129" t="str" cm="1">
        <f t="array" ref="BI375">IF(F375="X","X",SUM(N(ISNUMBER(_xlfn.XMATCH(INDEX(F$12:F$411,1+MOD($B375-F$8+_xlfn.SEQUENCE(F$7,,0),F$412)),$BG$5:$BG$9)))))</f>
        <v>X</v>
      </c>
      <c r="BJ375" s="142" t="str" cm="1">
        <f t="array" ref="BJ375">IF(G375="X","X",SUM(N(ISNUMBER(_xlfn.XMATCH(INDEX(G$12:G$411,1+MOD($B375-G$8+_xlfn.SEQUENCE(G$7,,0),G$412)),$BG$5:$BG$9)))))</f>
        <v>X</v>
      </c>
      <c r="BL375" s="146" t="str" cm="1">
        <f t="array" ref="BL375">IF(C375="X","X",SUM(N(ISNUMBER(_xlfn.XMATCH(INDEX(C$12:C$411,1+MOD($B375-C$8+_xlfn.SEQUENCE(C$7,,0),C$412)),$BM$5:$BM$9)))))</f>
        <v>X</v>
      </c>
      <c r="BM375" s="129" t="str" cm="1">
        <f t="array" ref="BM375">IF(D375="X","X",SUM(N(ISNUMBER(_xlfn.XMATCH(INDEX(D$12:D$411,1+MOD($B375-D$8+_xlfn.SEQUENCE(D$7,,0),D$412)),$BM$5:$BM$9)))))</f>
        <v>X</v>
      </c>
      <c r="BN375" s="129" t="str" cm="1">
        <f t="array" ref="BN375">IF(E375="X","X",SUM(N(ISNUMBER(_xlfn.XMATCH(INDEX(E$12:E$411,1+MOD($B375-E$8+_xlfn.SEQUENCE(E$7,,0),E$412)),$BM$5:$BM$9)))))</f>
        <v>X</v>
      </c>
      <c r="BO375" s="129" t="str" cm="1">
        <f t="array" ref="BO375">IF(F375="X","X",SUM(N(ISNUMBER(_xlfn.XMATCH(INDEX(F$12:F$411,1+MOD($B375-F$8+_xlfn.SEQUENCE(F$7,,0),F$412)),$BM$5:$BM$9)))))</f>
        <v>X</v>
      </c>
      <c r="BP375" s="142" t="str" cm="1">
        <f t="array" ref="BP375">IF(G375="X","X",SUM(N(ISNUMBER(_xlfn.XMATCH(INDEX(G$12:G$411,1+MOD($B375-G$8+_xlfn.SEQUENCE(G$7,,0),G$412)),$BM$5:$BM$9)))))</f>
        <v>X</v>
      </c>
      <c r="BR375" s="146" t="str" cm="1">
        <f t="array" ref="BR375">IF(C375="X","X",SUM(N(ISNUMBER(_xlfn.XMATCH(INDEX(C$12:C$411,1+MOD($B375-C$8+_xlfn.SEQUENCE(C$7,,0),C$412)),$BS$5:$BS$9)))))</f>
        <v>X</v>
      </c>
      <c r="BS375" s="129" t="str" cm="1">
        <f t="array" ref="BS375">IF(D375="X","X",SUM(N(ISNUMBER(_xlfn.XMATCH(INDEX(D$12:D$411,1+MOD($B375-D$8+_xlfn.SEQUENCE(D$7,,0),D$412)),$BS$5:$BS$9)))))</f>
        <v>X</v>
      </c>
      <c r="BT375" s="129" t="str" cm="1">
        <f t="array" ref="BT375">IF(E375="X","X",SUM(N(ISNUMBER(_xlfn.XMATCH(INDEX(E$12:E$411,1+MOD($B375-E$8+_xlfn.SEQUENCE(E$7,,0),E$412)),$BS$5:$BS$9)))))</f>
        <v>X</v>
      </c>
      <c r="BU375" s="129" t="str" cm="1">
        <f t="array" ref="BU375">IF(F375="X","X",SUM(N(ISNUMBER(_xlfn.XMATCH(INDEX(F$12:F$411,1+MOD($B375-F$8+_xlfn.SEQUENCE(F$7,,0),F$412)),$BS$5:$BS$9)))))</f>
        <v>X</v>
      </c>
      <c r="BV375" s="142" t="str" cm="1">
        <f t="array" ref="BV375">IF(G375="X","X",SUM(N(ISNUMBER(_xlfn.XMATCH(INDEX(G$12:G$411,1+MOD($B375-G$8+_xlfn.SEQUENCE(G$7,,0),G$412)),$BS$5:$BS$9)))))</f>
        <v>X</v>
      </c>
      <c r="BX375" s="146" t="str" cm="1">
        <f t="array" ref="BX375">IF(C375="X","X",SUM(N(ISNUMBER(_xlfn.XMATCH(INDEX(C$12:C$411,1+MOD($B375-C$8+_xlfn.SEQUENCE(C$7,,0),C$412)),$BY$5:$BY$9)))))</f>
        <v>X</v>
      </c>
      <c r="BY375" s="129" t="str" cm="1">
        <f t="array" ref="BY375">IF(D375="X","X",SUM(N(ISNUMBER(_xlfn.XMATCH(INDEX(D$12:D$411,1+MOD($B375-D$8+_xlfn.SEQUENCE(D$7,,0),D$412)),$BY$5:$BY$9)))))</f>
        <v>X</v>
      </c>
      <c r="BZ375" s="129" t="str" cm="1">
        <f t="array" ref="BZ375">IF(E375="X","X",SUM(N(ISNUMBER(_xlfn.XMATCH(INDEX(E$12:E$411,1+MOD($B375-E$8+_xlfn.SEQUENCE(E$7,,0),E$412)),$BY$5:$BY$9)))))</f>
        <v>X</v>
      </c>
      <c r="CA375" s="129" t="str" cm="1">
        <f t="array" ref="CA375">IF(F375="X","X",SUM(N(ISNUMBER(_xlfn.XMATCH(INDEX(F$12:F$411,1+MOD($B375-F$8+_xlfn.SEQUENCE(F$7,,0),F$412)),$BY$5:$BY$9)))))</f>
        <v>X</v>
      </c>
      <c r="CB375" s="142" t="str" cm="1">
        <f t="array" ref="CB375">IF(G375="X","X",SUM(N(ISNUMBER(_xlfn.XMATCH(INDEX(G$12:G$411,1+MOD($B375-G$8+_xlfn.SEQUENCE(G$7,,0),G$412)),$BY$5:$BY$9)))))</f>
        <v>X</v>
      </c>
      <c r="CD375" s="146" t="str" cm="1">
        <f t="array" ref="CD375">IF(C375="X","X",SUM(N(ISNUMBER(_xlfn.XMATCH(INDEX(C$12:C$411,1+MOD($B375-C$8+_xlfn.SEQUENCE(C$7,,0),C$412)),$CE$5:$CE$9)))))</f>
        <v>X</v>
      </c>
      <c r="CE375" s="129" t="str" cm="1">
        <f t="array" ref="CE375">IF(D375="X","X",SUM(N(ISNUMBER(_xlfn.XMATCH(INDEX(D$12:D$411,1+MOD($B375-D$8+_xlfn.SEQUENCE(D$7,,0),D$412)),$CE$5:$CE$9)))))</f>
        <v>X</v>
      </c>
      <c r="CF375" s="129" t="str" cm="1">
        <f t="array" ref="CF375">IF(E375="X","X",SUM(N(ISNUMBER(_xlfn.XMATCH(INDEX(E$12:E$411,1+MOD($B375-E$8+_xlfn.SEQUENCE(E$7,,0),E$412)),$CE$5:$CE$9)))))</f>
        <v>X</v>
      </c>
      <c r="CG375" s="129" t="str" cm="1">
        <f t="array" ref="CG375">IF(F375="X","X",SUM(N(ISNUMBER(_xlfn.XMATCH(INDEX(F$12:F$411,1+MOD($B375-F$8+_xlfn.SEQUENCE(F$7,,0),F$412)),$CE$5:$CE$9)))))</f>
        <v>X</v>
      </c>
      <c r="CH375" s="142" t="str" cm="1">
        <f t="array" ref="CH375">IF(G375="X","X",SUM(N(ISNUMBER(_xlfn.XMATCH(INDEX(G$12:G$411,1+MOD($B375-G$8+_xlfn.SEQUENCE(G$7,,0),G$412)),$CE$5:$CE$9)))))</f>
        <v>X</v>
      </c>
      <c r="CJ375" s="146" t="str" cm="1">
        <f t="array" ref="CJ375">IF(C375="X","X",SUM(N(ISNUMBER(_xlfn.XMATCH(INDEX(C$12:C$411,1+MOD($B375-C$8+_xlfn.SEQUENCE(C$7,,0),C$412)),$CK$5:$CK$9)))))</f>
        <v>X</v>
      </c>
      <c r="CK375" s="129" t="str" cm="1">
        <f t="array" ref="CK375">IF(D375="X","X",SUM(N(ISNUMBER(_xlfn.XMATCH(INDEX(D$12:D$411,1+MOD($B375-D$8+_xlfn.SEQUENCE(D$7,,0),D$412)),$CK$5:$CK$9)))))</f>
        <v>X</v>
      </c>
      <c r="CL375" s="129" t="str" cm="1">
        <f t="array" ref="CL375">IF(E375="X","X",SUM(N(ISNUMBER(_xlfn.XMATCH(INDEX(E$12:E$411,1+MOD($B375-E$8+_xlfn.SEQUENCE(E$7,,0),E$412)),$CK$5:$CK$9)))))</f>
        <v>X</v>
      </c>
      <c r="CM375" s="129" t="str" cm="1">
        <f t="array" ref="CM375">IF(F375="X","X",SUM(N(ISNUMBER(_xlfn.XMATCH(INDEX(F$12:F$411,1+MOD($B375-F$8+_xlfn.SEQUENCE(F$7,,0),F$412)),$CK$5:$CK$9)))))</f>
        <v>X</v>
      </c>
      <c r="CN375" s="142" t="str" cm="1">
        <f t="array" ref="CN375">IF(G375="X","X",SUM(N(ISNUMBER(_xlfn.XMATCH(INDEX(G$12:G$411,1+MOD($B375-G$8+_xlfn.SEQUENCE(G$7,,0),G$412)),$CK$5:$CK$9)))))</f>
        <v>X</v>
      </c>
      <c r="CP375" s="146" t="str" cm="1">
        <f t="array" ref="CP375">IF(C375="X","X",SUM(N(ISNUMBER(_xlfn.XMATCH(INDEX(C$12:C$411,1+MOD($B375-C$8+_xlfn.SEQUENCE(C$7,,0),C$412)),$CQ$5:$CQ$9)))))</f>
        <v>X</v>
      </c>
      <c r="CQ375" s="129" t="str" cm="1">
        <f t="array" ref="CQ375">IF(D375="X","X",SUM(N(ISNUMBER(_xlfn.XMATCH(INDEX(D$12:D$411,1+MOD($B375-D$8+_xlfn.SEQUENCE(D$7,,0),D$412)),$CQ$5:$CQ$9)))))</f>
        <v>X</v>
      </c>
      <c r="CR375" s="129" t="str" cm="1">
        <f t="array" ref="CR375">IF(E375="X","X",SUM(N(ISNUMBER(_xlfn.XMATCH(INDEX(E$12:E$411,1+MOD($B375-E$8+_xlfn.SEQUENCE(E$7,,0),E$412)),$CQ$5:$CQ$9)))))</f>
        <v>X</v>
      </c>
      <c r="CS375" s="129" t="str" cm="1">
        <f t="array" ref="CS375">IF(F375="X","X",SUM(N(ISNUMBER(_xlfn.XMATCH(INDEX(F$12:F$411,1+MOD($B375-F$8+_xlfn.SEQUENCE(F$7,,0),F$412)),$CQ$5:$CQ$9)))))</f>
        <v>X</v>
      </c>
      <c r="CT375" s="142" t="str" cm="1">
        <f t="array" ref="CT375">IF(G375="X","X",SUM(N(ISNUMBER(_xlfn.XMATCH(INDEX(G$12:G$411,1+MOD($B375-G$8+_xlfn.SEQUENCE(G$7,,0),G$412)),$CQ$5:$CQ$9)))))</f>
        <v>X</v>
      </c>
    </row>
    <row r="376" spans="2:98" ht="12.75" customHeight="1" x14ac:dyDescent="0.2">
      <c r="B376" s="5">
        <f t="shared" si="9"/>
        <v>364</v>
      </c>
      <c r="C376" s="129" t="s">
        <v>10</v>
      </c>
      <c r="D376" s="129" t="s">
        <v>10</v>
      </c>
      <c r="E376" s="129" t="s">
        <v>10</v>
      </c>
      <c r="F376" s="129" t="s">
        <v>10</v>
      </c>
      <c r="G376" s="142" t="s">
        <v>10</v>
      </c>
      <c r="P376" s="146" t="str" cm="1">
        <f t="array" ref="P376">IF(C376="X","X",SUM(N(ISNUMBER(_xlfn.XMATCH(INDEX(C$12:C$411,1+MOD($B376-C$8+_xlfn.SEQUENCE(C$7,,0),C$412)),$Q$5:$Q$9)))))</f>
        <v>X</v>
      </c>
      <c r="Q376" s="129" t="str" cm="1">
        <f t="array" ref="Q376">IF(D376="X","X",SUM(N(ISNUMBER(_xlfn.XMATCH(INDEX(D$12:D$411,1+MOD($B376-D$8+_xlfn.SEQUENCE(D$7,,0),D$412)),$Q$5:$Q$9)))))</f>
        <v>X</v>
      </c>
      <c r="R376" s="129" t="str" cm="1">
        <f t="array" ref="R376">IF(E376="X","X",SUM(N(ISNUMBER(_xlfn.XMATCH(INDEX(E$12:E$411,1+MOD($B376-E$8+_xlfn.SEQUENCE(E$7,,0),E$412)),$Q$5:$Q$9)))))</f>
        <v>X</v>
      </c>
      <c r="S376" s="129" t="str" cm="1">
        <f t="array" ref="S376">IF(F376="X","X",SUM(N(ISNUMBER(_xlfn.XMATCH(INDEX(F$12:F$411,1+MOD($B376-F$8+_xlfn.SEQUENCE(F$7,,0),F$412)),$Q$5:$Q$9)))))</f>
        <v>X</v>
      </c>
      <c r="T376" s="142" t="str" cm="1">
        <f t="array" ref="T376">IF(G376="X","X",SUM(N(ISNUMBER(_xlfn.XMATCH(INDEX(G$12:G$411,1+MOD($B376-G$8+_xlfn.SEQUENCE(G$7,,0),G$412)),$Q$5:$Q$9)))))</f>
        <v>X</v>
      </c>
      <c r="V376" s="146" t="str" cm="1">
        <f t="array" ref="V376">IF(C376="X","X",SUM(N(ISNUMBER(_xlfn.XMATCH(INDEX(C$12:C$411,1+MOD($B376-C$8+_xlfn.SEQUENCE(C$7,,0),C$412)),$W$5:$W$9)))))</f>
        <v>X</v>
      </c>
      <c r="W376" s="129" t="str" cm="1">
        <f t="array" ref="W376">IF(D376="X","X",SUM(N(ISNUMBER(_xlfn.XMATCH(INDEX(D$12:D$411,1+MOD($B376-D$8+_xlfn.SEQUENCE(D$7,,0),D$412)),$W$5:$W$9)))))</f>
        <v>X</v>
      </c>
      <c r="X376" s="129" t="str" cm="1">
        <f t="array" ref="X376">IF(E376="X","X",SUM(N(ISNUMBER(_xlfn.XMATCH(INDEX(E$12:E$411,1+MOD($B376-E$8+_xlfn.SEQUENCE(E$7,,0),E$412)),$W$5:$W$9)))))</f>
        <v>X</v>
      </c>
      <c r="Y376" s="129" t="str" cm="1">
        <f t="array" ref="Y376">IF(F376="X","X",SUM(N(ISNUMBER(_xlfn.XMATCH(INDEX(F$12:F$411,1+MOD($B376-F$8+_xlfn.SEQUENCE(F$7,,0),F$412)),$W$5:$W$9)))))</f>
        <v>X</v>
      </c>
      <c r="Z376" s="142" t="str" cm="1">
        <f t="array" ref="Z376">IF(G376="X","X",SUM(N(ISNUMBER(_xlfn.XMATCH(INDEX(G$12:G$411,1+MOD($B376-G$8+_xlfn.SEQUENCE(G$7,,0),G$412)),$W$5:$W$9)))))</f>
        <v>X</v>
      </c>
      <c r="AB376" s="146" t="str" cm="1">
        <f t="array" ref="AB376">IF(C376="X","X",SUM(N(ISNUMBER(_xlfn.XMATCH(INDEX(C$12:C$411,1+MOD($B376-C$8+_xlfn.SEQUENCE(C$7,,0),C$412)),$AC$5:$AC$9)))))</f>
        <v>X</v>
      </c>
      <c r="AC376" s="129" t="str" cm="1">
        <f t="array" ref="AC376">IF(D376="X","X",SUM(N(ISNUMBER(_xlfn.XMATCH(INDEX(D$12:D$411,1+MOD($B376-D$8+_xlfn.SEQUENCE(D$7,,0),D$412)),$AC$5:$AC$9)))))</f>
        <v>X</v>
      </c>
      <c r="AD376" s="129" t="str" cm="1">
        <f t="array" ref="AD376">IF(E376="X","X",SUM(N(ISNUMBER(_xlfn.XMATCH(INDEX(E$12:E$411,1+MOD($B376-E$8+_xlfn.SEQUENCE(E$7,,0),E$412)),$AC$5:$AC$9)))))</f>
        <v>X</v>
      </c>
      <c r="AE376" s="129" t="str" cm="1">
        <f t="array" ref="AE376">IF(F376="X","X",SUM(N(ISNUMBER(_xlfn.XMATCH(INDEX(F$12:F$411,1+MOD($B376-F$8+_xlfn.SEQUENCE(F$7,,0),F$412)),$AC$5:$AC$9)))))</f>
        <v>X</v>
      </c>
      <c r="AF376" s="142" t="str" cm="1">
        <f t="array" ref="AF376">IF(G376="X","X",SUM(N(ISNUMBER(_xlfn.XMATCH(INDEX(G$12:G$411,1+MOD($B376-G$8+_xlfn.SEQUENCE(G$7,,0),G$412)),$AC$5:$AC$9)))))</f>
        <v>X</v>
      </c>
      <c r="AH376" s="146" t="str" cm="1">
        <f t="array" ref="AH376">IF(C376="X","X",SUM(N(ISNUMBER(_xlfn.XMATCH(INDEX(C$12:C$411,1+MOD($B376-C$8+_xlfn.SEQUENCE(C$7,,0),C$412)),$AI$5:$AI$9)))))</f>
        <v>X</v>
      </c>
      <c r="AI376" s="129" t="str" cm="1">
        <f t="array" ref="AI376">IF(D376="X","X",SUM(N(ISNUMBER(_xlfn.XMATCH(INDEX(D$12:D$411,1+MOD($B376-D$8+_xlfn.SEQUENCE(D$7,,0),D$412)),$AI$5:$AI$9)))))</f>
        <v>X</v>
      </c>
      <c r="AJ376" s="129" t="str" cm="1">
        <f t="array" ref="AJ376">IF(E376="X","X",SUM(N(ISNUMBER(_xlfn.XMATCH(INDEX(E$12:E$411,1+MOD($B376-E$8+_xlfn.SEQUENCE(E$7,,0),E$412)),$AI$5:$AI$9)))))</f>
        <v>X</v>
      </c>
      <c r="AK376" s="129" t="str" cm="1">
        <f t="array" ref="AK376">IF(F376="X","X",SUM(N(ISNUMBER(_xlfn.XMATCH(INDEX(F$12:F$411,1+MOD($B376-F$8+_xlfn.SEQUENCE(F$7,,0),F$412)),$AI$5:$AI$9)))))</f>
        <v>X</v>
      </c>
      <c r="AL376" s="142" t="str" cm="1">
        <f t="array" ref="AL376">IF(G376="X","X",SUM(N(ISNUMBER(_xlfn.XMATCH(INDEX(G$12:G$411,1+MOD($B376-G$8+_xlfn.SEQUENCE(G$7,,0),G$412)),$AI$5:$AI$9)))))</f>
        <v>X</v>
      </c>
      <c r="AN376" s="146" t="str" cm="1">
        <f t="array" ref="AN376">IF(C376="X","X",SUM(N(ISNUMBER(_xlfn.XMATCH(INDEX(C$12:C$411,1+MOD($B376-C$8+_xlfn.SEQUENCE(C$7,,0),C$412)),$AO$5:$AO$9)))))</f>
        <v>X</v>
      </c>
      <c r="AO376" s="129" t="str" cm="1">
        <f t="array" ref="AO376">IF(D376="X","X",SUM(N(ISNUMBER(_xlfn.XMATCH(INDEX(D$12:D$411,1+MOD($B376-D$8+_xlfn.SEQUENCE(D$7,,0),D$412)),$AO$5:$AO$9)))))</f>
        <v>X</v>
      </c>
      <c r="AP376" s="129" t="str" cm="1">
        <f t="array" ref="AP376">IF(E376="X","X",SUM(N(ISNUMBER(_xlfn.XMATCH(INDEX(E$12:E$411,1+MOD($B376-E$8+_xlfn.SEQUENCE(E$7,,0),E$412)),$AO$5:$AO$9)))))</f>
        <v>X</v>
      </c>
      <c r="AQ376" s="129" t="str" cm="1">
        <f t="array" ref="AQ376">IF(F376="X","X",SUM(N(ISNUMBER(_xlfn.XMATCH(INDEX(F$12:F$411,1+MOD($B376-F$8+_xlfn.SEQUENCE(F$7,,0),F$412)),$AO$5:$AO$9)))))</f>
        <v>X</v>
      </c>
      <c r="AR376" s="142" t="str" cm="1">
        <f t="array" ref="AR376">IF(G376="X","X",SUM(N(ISNUMBER(_xlfn.XMATCH(INDEX(G$12:G$411,1+MOD($B376-G$8+_xlfn.SEQUENCE(G$7,,0),G$412)),$AO$5:$AO$9)))))</f>
        <v>X</v>
      </c>
      <c r="AT376" s="146" t="str" cm="1">
        <f t="array" ref="AT376">IF(C376="X","X",SUM(N(ISNUMBER(_xlfn.XMATCH(INDEX(C$12:C$411,1+MOD($B376-C$8+_xlfn.SEQUENCE(C$7,,0),C$412)),$AU$5:$AU$9)))))</f>
        <v>X</v>
      </c>
      <c r="AU376" s="129" t="str" cm="1">
        <f t="array" ref="AU376">IF(D376="X","X",SUM(N(ISNUMBER(_xlfn.XMATCH(INDEX(D$12:D$411,1+MOD($B376-D$8+_xlfn.SEQUENCE(D$7,,0),D$412)),$AU$5:$AU$9)))))</f>
        <v>X</v>
      </c>
      <c r="AV376" s="129" t="str" cm="1">
        <f t="array" ref="AV376">IF(E376="X","X",SUM(N(ISNUMBER(_xlfn.XMATCH(INDEX(E$12:E$411,1+MOD($B376-E$8+_xlfn.SEQUENCE(E$7,,0),E$412)),$AU$5:$AU$9)))))</f>
        <v>X</v>
      </c>
      <c r="AW376" s="129" t="str" cm="1">
        <f t="array" ref="AW376">IF(F376="X","X",SUM(N(ISNUMBER(_xlfn.XMATCH(INDEX(F$12:F$411,1+MOD($B376-F$8+_xlfn.SEQUENCE(F$7,,0),F$412)),$AU$5:$AU$9)))))</f>
        <v>X</v>
      </c>
      <c r="AX376" s="142" t="str" cm="1">
        <f t="array" ref="AX376">IF(G376="X","X",SUM(N(ISNUMBER(_xlfn.XMATCH(INDEX(G$12:G$411,1+MOD($B376-G$8+_xlfn.SEQUENCE(G$7,,0),G$412)),$AU$5:$AU$9)))))</f>
        <v>X</v>
      </c>
      <c r="AZ376" s="146" t="str" cm="1">
        <f t="array" ref="AZ376">IF(C376="X","X",SUM(N(ISNUMBER(_xlfn.XMATCH(INDEX(C$12:C$411,1+MOD($B376-C$8+_xlfn.SEQUENCE(C$7,,0),C$412)),$BA$5:$BA$9)))))</f>
        <v>X</v>
      </c>
      <c r="BA376" s="129" t="str" cm="1">
        <f t="array" ref="BA376">IF(D376="X","X",SUM(N(ISNUMBER(_xlfn.XMATCH(INDEX(D$12:D$411,1+MOD($B376-D$8+_xlfn.SEQUENCE(D$7,,0),D$412)),$BA$5:$BA$9)))))</f>
        <v>X</v>
      </c>
      <c r="BB376" s="129" t="str" cm="1">
        <f t="array" ref="BB376">IF(E376="X","X",SUM(N(ISNUMBER(_xlfn.XMATCH(INDEX(E$12:E$411,1+MOD($B376-E$8+_xlfn.SEQUENCE(E$7,,0),E$412)),$BA$5:$BA$9)))))</f>
        <v>X</v>
      </c>
      <c r="BC376" s="129" t="str" cm="1">
        <f t="array" ref="BC376">IF(F376="X","X",SUM(N(ISNUMBER(_xlfn.XMATCH(INDEX(F$12:F$411,1+MOD($B376-F$8+_xlfn.SEQUENCE(F$7,,0),F$412)),$BA$5:$BA$9)))))</f>
        <v>X</v>
      </c>
      <c r="BD376" s="142" t="str" cm="1">
        <f t="array" ref="BD376">IF(G376="X","X",SUM(N(ISNUMBER(_xlfn.XMATCH(INDEX(G$12:G$411,1+MOD($B376-G$8+_xlfn.SEQUENCE(G$7,,0),G$412)),$BA$5:$BA$9)))))</f>
        <v>X</v>
      </c>
      <c r="BF376" s="146" t="str" cm="1">
        <f t="array" ref="BF376">IF(C376="X","X",SUM(N(ISNUMBER(_xlfn.XMATCH(INDEX(C$12:C$411,1+MOD($B376-C$8+_xlfn.SEQUENCE(C$7,,0),C$412)),$BG$5:$BG$9)))))</f>
        <v>X</v>
      </c>
      <c r="BG376" s="129" t="str" cm="1">
        <f t="array" ref="BG376">IF(D376="X","X",SUM(N(ISNUMBER(_xlfn.XMATCH(INDEX(D$12:D$411,1+MOD($B376-D$8+_xlfn.SEQUENCE(D$7,,0),D$412)),$BG$5:$BG$9)))))</f>
        <v>X</v>
      </c>
      <c r="BH376" s="129" t="str" cm="1">
        <f t="array" ref="BH376">IF(E376="X","X",SUM(N(ISNUMBER(_xlfn.XMATCH(INDEX(E$12:E$411,1+MOD($B376-E$8+_xlfn.SEQUENCE(E$7,,0),E$412)),$BG$5:$BG$9)))))</f>
        <v>X</v>
      </c>
      <c r="BI376" s="129" t="str" cm="1">
        <f t="array" ref="BI376">IF(F376="X","X",SUM(N(ISNUMBER(_xlfn.XMATCH(INDEX(F$12:F$411,1+MOD($B376-F$8+_xlfn.SEQUENCE(F$7,,0),F$412)),$BG$5:$BG$9)))))</f>
        <v>X</v>
      </c>
      <c r="BJ376" s="142" t="str" cm="1">
        <f t="array" ref="BJ376">IF(G376="X","X",SUM(N(ISNUMBER(_xlfn.XMATCH(INDEX(G$12:G$411,1+MOD($B376-G$8+_xlfn.SEQUENCE(G$7,,0),G$412)),$BG$5:$BG$9)))))</f>
        <v>X</v>
      </c>
      <c r="BL376" s="146" t="str" cm="1">
        <f t="array" ref="BL376">IF(C376="X","X",SUM(N(ISNUMBER(_xlfn.XMATCH(INDEX(C$12:C$411,1+MOD($B376-C$8+_xlfn.SEQUENCE(C$7,,0),C$412)),$BM$5:$BM$9)))))</f>
        <v>X</v>
      </c>
      <c r="BM376" s="129" t="str" cm="1">
        <f t="array" ref="BM376">IF(D376="X","X",SUM(N(ISNUMBER(_xlfn.XMATCH(INDEX(D$12:D$411,1+MOD($B376-D$8+_xlfn.SEQUENCE(D$7,,0),D$412)),$BM$5:$BM$9)))))</f>
        <v>X</v>
      </c>
      <c r="BN376" s="129" t="str" cm="1">
        <f t="array" ref="BN376">IF(E376="X","X",SUM(N(ISNUMBER(_xlfn.XMATCH(INDEX(E$12:E$411,1+MOD($B376-E$8+_xlfn.SEQUENCE(E$7,,0),E$412)),$BM$5:$BM$9)))))</f>
        <v>X</v>
      </c>
      <c r="BO376" s="129" t="str" cm="1">
        <f t="array" ref="BO376">IF(F376="X","X",SUM(N(ISNUMBER(_xlfn.XMATCH(INDEX(F$12:F$411,1+MOD($B376-F$8+_xlfn.SEQUENCE(F$7,,0),F$412)),$BM$5:$BM$9)))))</f>
        <v>X</v>
      </c>
      <c r="BP376" s="142" t="str" cm="1">
        <f t="array" ref="BP376">IF(G376="X","X",SUM(N(ISNUMBER(_xlfn.XMATCH(INDEX(G$12:G$411,1+MOD($B376-G$8+_xlfn.SEQUENCE(G$7,,0),G$412)),$BM$5:$BM$9)))))</f>
        <v>X</v>
      </c>
      <c r="BR376" s="146" t="str" cm="1">
        <f t="array" ref="BR376">IF(C376="X","X",SUM(N(ISNUMBER(_xlfn.XMATCH(INDEX(C$12:C$411,1+MOD($B376-C$8+_xlfn.SEQUENCE(C$7,,0),C$412)),$BS$5:$BS$9)))))</f>
        <v>X</v>
      </c>
      <c r="BS376" s="129" t="str" cm="1">
        <f t="array" ref="BS376">IF(D376="X","X",SUM(N(ISNUMBER(_xlfn.XMATCH(INDEX(D$12:D$411,1+MOD($B376-D$8+_xlfn.SEQUENCE(D$7,,0),D$412)),$BS$5:$BS$9)))))</f>
        <v>X</v>
      </c>
      <c r="BT376" s="129" t="str" cm="1">
        <f t="array" ref="BT376">IF(E376="X","X",SUM(N(ISNUMBER(_xlfn.XMATCH(INDEX(E$12:E$411,1+MOD($B376-E$8+_xlfn.SEQUENCE(E$7,,0),E$412)),$BS$5:$BS$9)))))</f>
        <v>X</v>
      </c>
      <c r="BU376" s="129" t="str" cm="1">
        <f t="array" ref="BU376">IF(F376="X","X",SUM(N(ISNUMBER(_xlfn.XMATCH(INDEX(F$12:F$411,1+MOD($B376-F$8+_xlfn.SEQUENCE(F$7,,0),F$412)),$BS$5:$BS$9)))))</f>
        <v>X</v>
      </c>
      <c r="BV376" s="142" t="str" cm="1">
        <f t="array" ref="BV376">IF(G376="X","X",SUM(N(ISNUMBER(_xlfn.XMATCH(INDEX(G$12:G$411,1+MOD($B376-G$8+_xlfn.SEQUENCE(G$7,,0),G$412)),$BS$5:$BS$9)))))</f>
        <v>X</v>
      </c>
      <c r="BX376" s="146" t="str" cm="1">
        <f t="array" ref="BX376">IF(C376="X","X",SUM(N(ISNUMBER(_xlfn.XMATCH(INDEX(C$12:C$411,1+MOD($B376-C$8+_xlfn.SEQUENCE(C$7,,0),C$412)),$BY$5:$BY$9)))))</f>
        <v>X</v>
      </c>
      <c r="BY376" s="129" t="str" cm="1">
        <f t="array" ref="BY376">IF(D376="X","X",SUM(N(ISNUMBER(_xlfn.XMATCH(INDEX(D$12:D$411,1+MOD($B376-D$8+_xlfn.SEQUENCE(D$7,,0),D$412)),$BY$5:$BY$9)))))</f>
        <v>X</v>
      </c>
      <c r="BZ376" s="129" t="str" cm="1">
        <f t="array" ref="BZ376">IF(E376="X","X",SUM(N(ISNUMBER(_xlfn.XMATCH(INDEX(E$12:E$411,1+MOD($B376-E$8+_xlfn.SEQUENCE(E$7,,0),E$412)),$BY$5:$BY$9)))))</f>
        <v>X</v>
      </c>
      <c r="CA376" s="129" t="str" cm="1">
        <f t="array" ref="CA376">IF(F376="X","X",SUM(N(ISNUMBER(_xlfn.XMATCH(INDEX(F$12:F$411,1+MOD($B376-F$8+_xlfn.SEQUENCE(F$7,,0),F$412)),$BY$5:$BY$9)))))</f>
        <v>X</v>
      </c>
      <c r="CB376" s="142" t="str" cm="1">
        <f t="array" ref="CB376">IF(G376="X","X",SUM(N(ISNUMBER(_xlfn.XMATCH(INDEX(G$12:G$411,1+MOD($B376-G$8+_xlfn.SEQUENCE(G$7,,0),G$412)),$BY$5:$BY$9)))))</f>
        <v>X</v>
      </c>
      <c r="CD376" s="146" t="str" cm="1">
        <f t="array" ref="CD376">IF(C376="X","X",SUM(N(ISNUMBER(_xlfn.XMATCH(INDEX(C$12:C$411,1+MOD($B376-C$8+_xlfn.SEQUENCE(C$7,,0),C$412)),$CE$5:$CE$9)))))</f>
        <v>X</v>
      </c>
      <c r="CE376" s="129" t="str" cm="1">
        <f t="array" ref="CE376">IF(D376="X","X",SUM(N(ISNUMBER(_xlfn.XMATCH(INDEX(D$12:D$411,1+MOD($B376-D$8+_xlfn.SEQUENCE(D$7,,0),D$412)),$CE$5:$CE$9)))))</f>
        <v>X</v>
      </c>
      <c r="CF376" s="129" t="str" cm="1">
        <f t="array" ref="CF376">IF(E376="X","X",SUM(N(ISNUMBER(_xlfn.XMATCH(INDEX(E$12:E$411,1+MOD($B376-E$8+_xlfn.SEQUENCE(E$7,,0),E$412)),$CE$5:$CE$9)))))</f>
        <v>X</v>
      </c>
      <c r="CG376" s="129" t="str" cm="1">
        <f t="array" ref="CG376">IF(F376="X","X",SUM(N(ISNUMBER(_xlfn.XMATCH(INDEX(F$12:F$411,1+MOD($B376-F$8+_xlfn.SEQUENCE(F$7,,0),F$412)),$CE$5:$CE$9)))))</f>
        <v>X</v>
      </c>
      <c r="CH376" s="142" t="str" cm="1">
        <f t="array" ref="CH376">IF(G376="X","X",SUM(N(ISNUMBER(_xlfn.XMATCH(INDEX(G$12:G$411,1+MOD($B376-G$8+_xlfn.SEQUENCE(G$7,,0),G$412)),$CE$5:$CE$9)))))</f>
        <v>X</v>
      </c>
      <c r="CJ376" s="146" t="str" cm="1">
        <f t="array" ref="CJ376">IF(C376="X","X",SUM(N(ISNUMBER(_xlfn.XMATCH(INDEX(C$12:C$411,1+MOD($B376-C$8+_xlfn.SEQUENCE(C$7,,0),C$412)),$CK$5:$CK$9)))))</f>
        <v>X</v>
      </c>
      <c r="CK376" s="129" t="str" cm="1">
        <f t="array" ref="CK376">IF(D376="X","X",SUM(N(ISNUMBER(_xlfn.XMATCH(INDEX(D$12:D$411,1+MOD($B376-D$8+_xlfn.SEQUENCE(D$7,,0),D$412)),$CK$5:$CK$9)))))</f>
        <v>X</v>
      </c>
      <c r="CL376" s="129" t="str" cm="1">
        <f t="array" ref="CL376">IF(E376="X","X",SUM(N(ISNUMBER(_xlfn.XMATCH(INDEX(E$12:E$411,1+MOD($B376-E$8+_xlfn.SEQUENCE(E$7,,0),E$412)),$CK$5:$CK$9)))))</f>
        <v>X</v>
      </c>
      <c r="CM376" s="129" t="str" cm="1">
        <f t="array" ref="CM376">IF(F376="X","X",SUM(N(ISNUMBER(_xlfn.XMATCH(INDEX(F$12:F$411,1+MOD($B376-F$8+_xlfn.SEQUENCE(F$7,,0),F$412)),$CK$5:$CK$9)))))</f>
        <v>X</v>
      </c>
      <c r="CN376" s="142" t="str" cm="1">
        <f t="array" ref="CN376">IF(G376="X","X",SUM(N(ISNUMBER(_xlfn.XMATCH(INDEX(G$12:G$411,1+MOD($B376-G$8+_xlfn.SEQUENCE(G$7,,0),G$412)),$CK$5:$CK$9)))))</f>
        <v>X</v>
      </c>
      <c r="CP376" s="146" t="str" cm="1">
        <f t="array" ref="CP376">IF(C376="X","X",SUM(N(ISNUMBER(_xlfn.XMATCH(INDEX(C$12:C$411,1+MOD($B376-C$8+_xlfn.SEQUENCE(C$7,,0),C$412)),$CQ$5:$CQ$9)))))</f>
        <v>X</v>
      </c>
      <c r="CQ376" s="129" t="str" cm="1">
        <f t="array" ref="CQ376">IF(D376="X","X",SUM(N(ISNUMBER(_xlfn.XMATCH(INDEX(D$12:D$411,1+MOD($B376-D$8+_xlfn.SEQUENCE(D$7,,0),D$412)),$CQ$5:$CQ$9)))))</f>
        <v>X</v>
      </c>
      <c r="CR376" s="129" t="str" cm="1">
        <f t="array" ref="CR376">IF(E376="X","X",SUM(N(ISNUMBER(_xlfn.XMATCH(INDEX(E$12:E$411,1+MOD($B376-E$8+_xlfn.SEQUENCE(E$7,,0),E$412)),$CQ$5:$CQ$9)))))</f>
        <v>X</v>
      </c>
      <c r="CS376" s="129" t="str" cm="1">
        <f t="array" ref="CS376">IF(F376="X","X",SUM(N(ISNUMBER(_xlfn.XMATCH(INDEX(F$12:F$411,1+MOD($B376-F$8+_xlfn.SEQUENCE(F$7,,0),F$412)),$CQ$5:$CQ$9)))))</f>
        <v>X</v>
      </c>
      <c r="CT376" s="142" t="str" cm="1">
        <f t="array" ref="CT376">IF(G376="X","X",SUM(N(ISNUMBER(_xlfn.XMATCH(INDEX(G$12:G$411,1+MOD($B376-G$8+_xlfn.SEQUENCE(G$7,,0),G$412)),$CQ$5:$CQ$9)))))</f>
        <v>X</v>
      </c>
    </row>
    <row r="377" spans="2:98" ht="12.75" customHeight="1" x14ac:dyDescent="0.2">
      <c r="B377" s="5">
        <f t="shared" si="9"/>
        <v>365</v>
      </c>
      <c r="C377" s="129" t="s">
        <v>10</v>
      </c>
      <c r="D377" s="129" t="s">
        <v>10</v>
      </c>
      <c r="E377" s="129" t="s">
        <v>10</v>
      </c>
      <c r="F377" s="129" t="s">
        <v>10</v>
      </c>
      <c r="G377" s="142" t="s">
        <v>10</v>
      </c>
      <c r="P377" s="146" t="str" cm="1">
        <f t="array" ref="P377">IF(C377="X","X",SUM(N(ISNUMBER(_xlfn.XMATCH(INDEX(C$12:C$411,1+MOD($B377-C$8+_xlfn.SEQUENCE(C$7,,0),C$412)),$Q$5:$Q$9)))))</f>
        <v>X</v>
      </c>
      <c r="Q377" s="129" t="str" cm="1">
        <f t="array" ref="Q377">IF(D377="X","X",SUM(N(ISNUMBER(_xlfn.XMATCH(INDEX(D$12:D$411,1+MOD($B377-D$8+_xlfn.SEQUENCE(D$7,,0),D$412)),$Q$5:$Q$9)))))</f>
        <v>X</v>
      </c>
      <c r="R377" s="129" t="str" cm="1">
        <f t="array" ref="R377">IF(E377="X","X",SUM(N(ISNUMBER(_xlfn.XMATCH(INDEX(E$12:E$411,1+MOD($B377-E$8+_xlfn.SEQUENCE(E$7,,0),E$412)),$Q$5:$Q$9)))))</f>
        <v>X</v>
      </c>
      <c r="S377" s="129" t="str" cm="1">
        <f t="array" ref="S377">IF(F377="X","X",SUM(N(ISNUMBER(_xlfn.XMATCH(INDEX(F$12:F$411,1+MOD($B377-F$8+_xlfn.SEQUENCE(F$7,,0),F$412)),$Q$5:$Q$9)))))</f>
        <v>X</v>
      </c>
      <c r="T377" s="142" t="str" cm="1">
        <f t="array" ref="T377">IF(G377="X","X",SUM(N(ISNUMBER(_xlfn.XMATCH(INDEX(G$12:G$411,1+MOD($B377-G$8+_xlfn.SEQUENCE(G$7,,0),G$412)),$Q$5:$Q$9)))))</f>
        <v>X</v>
      </c>
      <c r="V377" s="146" t="str" cm="1">
        <f t="array" ref="V377">IF(C377="X","X",SUM(N(ISNUMBER(_xlfn.XMATCH(INDEX(C$12:C$411,1+MOD($B377-C$8+_xlfn.SEQUENCE(C$7,,0),C$412)),$W$5:$W$9)))))</f>
        <v>X</v>
      </c>
      <c r="W377" s="129" t="str" cm="1">
        <f t="array" ref="W377">IF(D377="X","X",SUM(N(ISNUMBER(_xlfn.XMATCH(INDEX(D$12:D$411,1+MOD($B377-D$8+_xlfn.SEQUENCE(D$7,,0),D$412)),$W$5:$W$9)))))</f>
        <v>X</v>
      </c>
      <c r="X377" s="129" t="str" cm="1">
        <f t="array" ref="X377">IF(E377="X","X",SUM(N(ISNUMBER(_xlfn.XMATCH(INDEX(E$12:E$411,1+MOD($B377-E$8+_xlfn.SEQUENCE(E$7,,0),E$412)),$W$5:$W$9)))))</f>
        <v>X</v>
      </c>
      <c r="Y377" s="129" t="str" cm="1">
        <f t="array" ref="Y377">IF(F377="X","X",SUM(N(ISNUMBER(_xlfn.XMATCH(INDEX(F$12:F$411,1+MOD($B377-F$8+_xlfn.SEQUENCE(F$7,,0),F$412)),$W$5:$W$9)))))</f>
        <v>X</v>
      </c>
      <c r="Z377" s="142" t="str" cm="1">
        <f t="array" ref="Z377">IF(G377="X","X",SUM(N(ISNUMBER(_xlfn.XMATCH(INDEX(G$12:G$411,1+MOD($B377-G$8+_xlfn.SEQUENCE(G$7,,0),G$412)),$W$5:$W$9)))))</f>
        <v>X</v>
      </c>
      <c r="AB377" s="146" t="str" cm="1">
        <f t="array" ref="AB377">IF(C377="X","X",SUM(N(ISNUMBER(_xlfn.XMATCH(INDEX(C$12:C$411,1+MOD($B377-C$8+_xlfn.SEQUENCE(C$7,,0),C$412)),$AC$5:$AC$9)))))</f>
        <v>X</v>
      </c>
      <c r="AC377" s="129" t="str" cm="1">
        <f t="array" ref="AC377">IF(D377="X","X",SUM(N(ISNUMBER(_xlfn.XMATCH(INDEX(D$12:D$411,1+MOD($B377-D$8+_xlfn.SEQUENCE(D$7,,0),D$412)),$AC$5:$AC$9)))))</f>
        <v>X</v>
      </c>
      <c r="AD377" s="129" t="str" cm="1">
        <f t="array" ref="AD377">IF(E377="X","X",SUM(N(ISNUMBER(_xlfn.XMATCH(INDEX(E$12:E$411,1+MOD($B377-E$8+_xlfn.SEQUENCE(E$7,,0),E$412)),$AC$5:$AC$9)))))</f>
        <v>X</v>
      </c>
      <c r="AE377" s="129" t="str" cm="1">
        <f t="array" ref="AE377">IF(F377="X","X",SUM(N(ISNUMBER(_xlfn.XMATCH(INDEX(F$12:F$411,1+MOD($B377-F$8+_xlfn.SEQUENCE(F$7,,0),F$412)),$AC$5:$AC$9)))))</f>
        <v>X</v>
      </c>
      <c r="AF377" s="142" t="str" cm="1">
        <f t="array" ref="AF377">IF(G377="X","X",SUM(N(ISNUMBER(_xlfn.XMATCH(INDEX(G$12:G$411,1+MOD($B377-G$8+_xlfn.SEQUENCE(G$7,,0),G$412)),$AC$5:$AC$9)))))</f>
        <v>X</v>
      </c>
      <c r="AH377" s="146" t="str" cm="1">
        <f t="array" ref="AH377">IF(C377="X","X",SUM(N(ISNUMBER(_xlfn.XMATCH(INDEX(C$12:C$411,1+MOD($B377-C$8+_xlfn.SEQUENCE(C$7,,0),C$412)),$AI$5:$AI$9)))))</f>
        <v>X</v>
      </c>
      <c r="AI377" s="129" t="str" cm="1">
        <f t="array" ref="AI377">IF(D377="X","X",SUM(N(ISNUMBER(_xlfn.XMATCH(INDEX(D$12:D$411,1+MOD($B377-D$8+_xlfn.SEQUENCE(D$7,,0),D$412)),$AI$5:$AI$9)))))</f>
        <v>X</v>
      </c>
      <c r="AJ377" s="129" t="str" cm="1">
        <f t="array" ref="AJ377">IF(E377="X","X",SUM(N(ISNUMBER(_xlfn.XMATCH(INDEX(E$12:E$411,1+MOD($B377-E$8+_xlfn.SEQUENCE(E$7,,0),E$412)),$AI$5:$AI$9)))))</f>
        <v>X</v>
      </c>
      <c r="AK377" s="129" t="str" cm="1">
        <f t="array" ref="AK377">IF(F377="X","X",SUM(N(ISNUMBER(_xlfn.XMATCH(INDEX(F$12:F$411,1+MOD($B377-F$8+_xlfn.SEQUENCE(F$7,,0),F$412)),$AI$5:$AI$9)))))</f>
        <v>X</v>
      </c>
      <c r="AL377" s="142" t="str" cm="1">
        <f t="array" ref="AL377">IF(G377="X","X",SUM(N(ISNUMBER(_xlfn.XMATCH(INDEX(G$12:G$411,1+MOD($B377-G$8+_xlfn.SEQUENCE(G$7,,0),G$412)),$AI$5:$AI$9)))))</f>
        <v>X</v>
      </c>
      <c r="AN377" s="146" t="str" cm="1">
        <f t="array" ref="AN377">IF(C377="X","X",SUM(N(ISNUMBER(_xlfn.XMATCH(INDEX(C$12:C$411,1+MOD($B377-C$8+_xlfn.SEQUENCE(C$7,,0),C$412)),$AO$5:$AO$9)))))</f>
        <v>X</v>
      </c>
      <c r="AO377" s="129" t="str" cm="1">
        <f t="array" ref="AO377">IF(D377="X","X",SUM(N(ISNUMBER(_xlfn.XMATCH(INDEX(D$12:D$411,1+MOD($B377-D$8+_xlfn.SEQUENCE(D$7,,0),D$412)),$AO$5:$AO$9)))))</f>
        <v>X</v>
      </c>
      <c r="AP377" s="129" t="str" cm="1">
        <f t="array" ref="AP377">IF(E377="X","X",SUM(N(ISNUMBER(_xlfn.XMATCH(INDEX(E$12:E$411,1+MOD($B377-E$8+_xlfn.SEQUENCE(E$7,,0),E$412)),$AO$5:$AO$9)))))</f>
        <v>X</v>
      </c>
      <c r="AQ377" s="129" t="str" cm="1">
        <f t="array" ref="AQ377">IF(F377="X","X",SUM(N(ISNUMBER(_xlfn.XMATCH(INDEX(F$12:F$411,1+MOD($B377-F$8+_xlfn.SEQUENCE(F$7,,0),F$412)),$AO$5:$AO$9)))))</f>
        <v>X</v>
      </c>
      <c r="AR377" s="142" t="str" cm="1">
        <f t="array" ref="AR377">IF(G377="X","X",SUM(N(ISNUMBER(_xlfn.XMATCH(INDEX(G$12:G$411,1+MOD($B377-G$8+_xlfn.SEQUENCE(G$7,,0),G$412)),$AO$5:$AO$9)))))</f>
        <v>X</v>
      </c>
      <c r="AT377" s="146" t="str" cm="1">
        <f t="array" ref="AT377">IF(C377="X","X",SUM(N(ISNUMBER(_xlfn.XMATCH(INDEX(C$12:C$411,1+MOD($B377-C$8+_xlfn.SEQUENCE(C$7,,0),C$412)),$AU$5:$AU$9)))))</f>
        <v>X</v>
      </c>
      <c r="AU377" s="129" t="str" cm="1">
        <f t="array" ref="AU377">IF(D377="X","X",SUM(N(ISNUMBER(_xlfn.XMATCH(INDEX(D$12:D$411,1+MOD($B377-D$8+_xlfn.SEQUENCE(D$7,,0),D$412)),$AU$5:$AU$9)))))</f>
        <v>X</v>
      </c>
      <c r="AV377" s="129" t="str" cm="1">
        <f t="array" ref="AV377">IF(E377="X","X",SUM(N(ISNUMBER(_xlfn.XMATCH(INDEX(E$12:E$411,1+MOD($B377-E$8+_xlfn.SEQUENCE(E$7,,0),E$412)),$AU$5:$AU$9)))))</f>
        <v>X</v>
      </c>
      <c r="AW377" s="129" t="str" cm="1">
        <f t="array" ref="AW377">IF(F377="X","X",SUM(N(ISNUMBER(_xlfn.XMATCH(INDEX(F$12:F$411,1+MOD($B377-F$8+_xlfn.SEQUENCE(F$7,,0),F$412)),$AU$5:$AU$9)))))</f>
        <v>X</v>
      </c>
      <c r="AX377" s="142" t="str" cm="1">
        <f t="array" ref="AX377">IF(G377="X","X",SUM(N(ISNUMBER(_xlfn.XMATCH(INDEX(G$12:G$411,1+MOD($B377-G$8+_xlfn.SEQUENCE(G$7,,0),G$412)),$AU$5:$AU$9)))))</f>
        <v>X</v>
      </c>
      <c r="AZ377" s="146" t="str" cm="1">
        <f t="array" ref="AZ377">IF(C377="X","X",SUM(N(ISNUMBER(_xlfn.XMATCH(INDEX(C$12:C$411,1+MOD($B377-C$8+_xlfn.SEQUENCE(C$7,,0),C$412)),$BA$5:$BA$9)))))</f>
        <v>X</v>
      </c>
      <c r="BA377" s="129" t="str" cm="1">
        <f t="array" ref="BA377">IF(D377="X","X",SUM(N(ISNUMBER(_xlfn.XMATCH(INDEX(D$12:D$411,1+MOD($B377-D$8+_xlfn.SEQUENCE(D$7,,0),D$412)),$BA$5:$BA$9)))))</f>
        <v>X</v>
      </c>
      <c r="BB377" s="129" t="str" cm="1">
        <f t="array" ref="BB377">IF(E377="X","X",SUM(N(ISNUMBER(_xlfn.XMATCH(INDEX(E$12:E$411,1+MOD($B377-E$8+_xlfn.SEQUENCE(E$7,,0),E$412)),$BA$5:$BA$9)))))</f>
        <v>X</v>
      </c>
      <c r="BC377" s="129" t="str" cm="1">
        <f t="array" ref="BC377">IF(F377="X","X",SUM(N(ISNUMBER(_xlfn.XMATCH(INDEX(F$12:F$411,1+MOD($B377-F$8+_xlfn.SEQUENCE(F$7,,0),F$412)),$BA$5:$BA$9)))))</f>
        <v>X</v>
      </c>
      <c r="BD377" s="142" t="str" cm="1">
        <f t="array" ref="BD377">IF(G377="X","X",SUM(N(ISNUMBER(_xlfn.XMATCH(INDEX(G$12:G$411,1+MOD($B377-G$8+_xlfn.SEQUENCE(G$7,,0),G$412)),$BA$5:$BA$9)))))</f>
        <v>X</v>
      </c>
      <c r="BF377" s="146" t="str" cm="1">
        <f t="array" ref="BF377">IF(C377="X","X",SUM(N(ISNUMBER(_xlfn.XMATCH(INDEX(C$12:C$411,1+MOD($B377-C$8+_xlfn.SEQUENCE(C$7,,0),C$412)),$BG$5:$BG$9)))))</f>
        <v>X</v>
      </c>
      <c r="BG377" s="129" t="str" cm="1">
        <f t="array" ref="BG377">IF(D377="X","X",SUM(N(ISNUMBER(_xlfn.XMATCH(INDEX(D$12:D$411,1+MOD($B377-D$8+_xlfn.SEQUENCE(D$7,,0),D$412)),$BG$5:$BG$9)))))</f>
        <v>X</v>
      </c>
      <c r="BH377" s="129" t="str" cm="1">
        <f t="array" ref="BH377">IF(E377="X","X",SUM(N(ISNUMBER(_xlfn.XMATCH(INDEX(E$12:E$411,1+MOD($B377-E$8+_xlfn.SEQUENCE(E$7,,0),E$412)),$BG$5:$BG$9)))))</f>
        <v>X</v>
      </c>
      <c r="BI377" s="129" t="str" cm="1">
        <f t="array" ref="BI377">IF(F377="X","X",SUM(N(ISNUMBER(_xlfn.XMATCH(INDEX(F$12:F$411,1+MOD($B377-F$8+_xlfn.SEQUENCE(F$7,,0),F$412)),$BG$5:$BG$9)))))</f>
        <v>X</v>
      </c>
      <c r="BJ377" s="142" t="str" cm="1">
        <f t="array" ref="BJ377">IF(G377="X","X",SUM(N(ISNUMBER(_xlfn.XMATCH(INDEX(G$12:G$411,1+MOD($B377-G$8+_xlfn.SEQUENCE(G$7,,0),G$412)),$BG$5:$BG$9)))))</f>
        <v>X</v>
      </c>
      <c r="BL377" s="146" t="str" cm="1">
        <f t="array" ref="BL377">IF(C377="X","X",SUM(N(ISNUMBER(_xlfn.XMATCH(INDEX(C$12:C$411,1+MOD($B377-C$8+_xlfn.SEQUENCE(C$7,,0),C$412)),$BM$5:$BM$9)))))</f>
        <v>X</v>
      </c>
      <c r="BM377" s="129" t="str" cm="1">
        <f t="array" ref="BM377">IF(D377="X","X",SUM(N(ISNUMBER(_xlfn.XMATCH(INDEX(D$12:D$411,1+MOD($B377-D$8+_xlfn.SEQUENCE(D$7,,0),D$412)),$BM$5:$BM$9)))))</f>
        <v>X</v>
      </c>
      <c r="BN377" s="129" t="str" cm="1">
        <f t="array" ref="BN377">IF(E377="X","X",SUM(N(ISNUMBER(_xlfn.XMATCH(INDEX(E$12:E$411,1+MOD($B377-E$8+_xlfn.SEQUENCE(E$7,,0),E$412)),$BM$5:$BM$9)))))</f>
        <v>X</v>
      </c>
      <c r="BO377" s="129" t="str" cm="1">
        <f t="array" ref="BO377">IF(F377="X","X",SUM(N(ISNUMBER(_xlfn.XMATCH(INDEX(F$12:F$411,1+MOD($B377-F$8+_xlfn.SEQUENCE(F$7,,0),F$412)),$BM$5:$BM$9)))))</f>
        <v>X</v>
      </c>
      <c r="BP377" s="142" t="str" cm="1">
        <f t="array" ref="BP377">IF(G377="X","X",SUM(N(ISNUMBER(_xlfn.XMATCH(INDEX(G$12:G$411,1+MOD($B377-G$8+_xlfn.SEQUENCE(G$7,,0),G$412)),$BM$5:$BM$9)))))</f>
        <v>X</v>
      </c>
      <c r="BR377" s="146" t="str" cm="1">
        <f t="array" ref="BR377">IF(C377="X","X",SUM(N(ISNUMBER(_xlfn.XMATCH(INDEX(C$12:C$411,1+MOD($B377-C$8+_xlfn.SEQUENCE(C$7,,0),C$412)),$BS$5:$BS$9)))))</f>
        <v>X</v>
      </c>
      <c r="BS377" s="129" t="str" cm="1">
        <f t="array" ref="BS377">IF(D377="X","X",SUM(N(ISNUMBER(_xlfn.XMATCH(INDEX(D$12:D$411,1+MOD($B377-D$8+_xlfn.SEQUENCE(D$7,,0),D$412)),$BS$5:$BS$9)))))</f>
        <v>X</v>
      </c>
      <c r="BT377" s="129" t="str" cm="1">
        <f t="array" ref="BT377">IF(E377="X","X",SUM(N(ISNUMBER(_xlfn.XMATCH(INDEX(E$12:E$411,1+MOD($B377-E$8+_xlfn.SEQUENCE(E$7,,0),E$412)),$BS$5:$BS$9)))))</f>
        <v>X</v>
      </c>
      <c r="BU377" s="129" t="str" cm="1">
        <f t="array" ref="BU377">IF(F377="X","X",SUM(N(ISNUMBER(_xlfn.XMATCH(INDEX(F$12:F$411,1+MOD($B377-F$8+_xlfn.SEQUENCE(F$7,,0),F$412)),$BS$5:$BS$9)))))</f>
        <v>X</v>
      </c>
      <c r="BV377" s="142" t="str" cm="1">
        <f t="array" ref="BV377">IF(G377="X","X",SUM(N(ISNUMBER(_xlfn.XMATCH(INDEX(G$12:G$411,1+MOD($B377-G$8+_xlfn.SEQUENCE(G$7,,0),G$412)),$BS$5:$BS$9)))))</f>
        <v>X</v>
      </c>
      <c r="BX377" s="146" t="str" cm="1">
        <f t="array" ref="BX377">IF(C377="X","X",SUM(N(ISNUMBER(_xlfn.XMATCH(INDEX(C$12:C$411,1+MOD($B377-C$8+_xlfn.SEQUENCE(C$7,,0),C$412)),$BY$5:$BY$9)))))</f>
        <v>X</v>
      </c>
      <c r="BY377" s="129" t="str" cm="1">
        <f t="array" ref="BY377">IF(D377="X","X",SUM(N(ISNUMBER(_xlfn.XMATCH(INDEX(D$12:D$411,1+MOD($B377-D$8+_xlfn.SEQUENCE(D$7,,0),D$412)),$BY$5:$BY$9)))))</f>
        <v>X</v>
      </c>
      <c r="BZ377" s="129" t="str" cm="1">
        <f t="array" ref="BZ377">IF(E377="X","X",SUM(N(ISNUMBER(_xlfn.XMATCH(INDEX(E$12:E$411,1+MOD($B377-E$8+_xlfn.SEQUENCE(E$7,,0),E$412)),$BY$5:$BY$9)))))</f>
        <v>X</v>
      </c>
      <c r="CA377" s="129" t="str" cm="1">
        <f t="array" ref="CA377">IF(F377="X","X",SUM(N(ISNUMBER(_xlfn.XMATCH(INDEX(F$12:F$411,1+MOD($B377-F$8+_xlfn.SEQUENCE(F$7,,0),F$412)),$BY$5:$BY$9)))))</f>
        <v>X</v>
      </c>
      <c r="CB377" s="142" t="str" cm="1">
        <f t="array" ref="CB377">IF(G377="X","X",SUM(N(ISNUMBER(_xlfn.XMATCH(INDEX(G$12:G$411,1+MOD($B377-G$8+_xlfn.SEQUENCE(G$7,,0),G$412)),$BY$5:$BY$9)))))</f>
        <v>X</v>
      </c>
      <c r="CD377" s="146" t="str" cm="1">
        <f t="array" ref="CD377">IF(C377="X","X",SUM(N(ISNUMBER(_xlfn.XMATCH(INDEX(C$12:C$411,1+MOD($B377-C$8+_xlfn.SEQUENCE(C$7,,0),C$412)),$CE$5:$CE$9)))))</f>
        <v>X</v>
      </c>
      <c r="CE377" s="129" t="str" cm="1">
        <f t="array" ref="CE377">IF(D377="X","X",SUM(N(ISNUMBER(_xlfn.XMATCH(INDEX(D$12:D$411,1+MOD($B377-D$8+_xlfn.SEQUENCE(D$7,,0),D$412)),$CE$5:$CE$9)))))</f>
        <v>X</v>
      </c>
      <c r="CF377" s="129" t="str" cm="1">
        <f t="array" ref="CF377">IF(E377="X","X",SUM(N(ISNUMBER(_xlfn.XMATCH(INDEX(E$12:E$411,1+MOD($B377-E$8+_xlfn.SEQUENCE(E$7,,0),E$412)),$CE$5:$CE$9)))))</f>
        <v>X</v>
      </c>
      <c r="CG377" s="129" t="str" cm="1">
        <f t="array" ref="CG377">IF(F377="X","X",SUM(N(ISNUMBER(_xlfn.XMATCH(INDEX(F$12:F$411,1+MOD($B377-F$8+_xlfn.SEQUENCE(F$7,,0),F$412)),$CE$5:$CE$9)))))</f>
        <v>X</v>
      </c>
      <c r="CH377" s="142" t="str" cm="1">
        <f t="array" ref="CH377">IF(G377="X","X",SUM(N(ISNUMBER(_xlfn.XMATCH(INDEX(G$12:G$411,1+MOD($B377-G$8+_xlfn.SEQUENCE(G$7,,0),G$412)),$CE$5:$CE$9)))))</f>
        <v>X</v>
      </c>
      <c r="CJ377" s="146" t="str" cm="1">
        <f t="array" ref="CJ377">IF(C377="X","X",SUM(N(ISNUMBER(_xlfn.XMATCH(INDEX(C$12:C$411,1+MOD($B377-C$8+_xlfn.SEQUENCE(C$7,,0),C$412)),$CK$5:$CK$9)))))</f>
        <v>X</v>
      </c>
      <c r="CK377" s="129" t="str" cm="1">
        <f t="array" ref="CK377">IF(D377="X","X",SUM(N(ISNUMBER(_xlfn.XMATCH(INDEX(D$12:D$411,1+MOD($B377-D$8+_xlfn.SEQUENCE(D$7,,0),D$412)),$CK$5:$CK$9)))))</f>
        <v>X</v>
      </c>
      <c r="CL377" s="129" t="str" cm="1">
        <f t="array" ref="CL377">IF(E377="X","X",SUM(N(ISNUMBER(_xlfn.XMATCH(INDEX(E$12:E$411,1+MOD($B377-E$8+_xlfn.SEQUENCE(E$7,,0),E$412)),$CK$5:$CK$9)))))</f>
        <v>X</v>
      </c>
      <c r="CM377" s="129" t="str" cm="1">
        <f t="array" ref="CM377">IF(F377="X","X",SUM(N(ISNUMBER(_xlfn.XMATCH(INDEX(F$12:F$411,1+MOD($B377-F$8+_xlfn.SEQUENCE(F$7,,0),F$412)),$CK$5:$CK$9)))))</f>
        <v>X</v>
      </c>
      <c r="CN377" s="142" t="str" cm="1">
        <f t="array" ref="CN377">IF(G377="X","X",SUM(N(ISNUMBER(_xlfn.XMATCH(INDEX(G$12:G$411,1+MOD($B377-G$8+_xlfn.SEQUENCE(G$7,,0),G$412)),$CK$5:$CK$9)))))</f>
        <v>X</v>
      </c>
      <c r="CP377" s="146" t="str" cm="1">
        <f t="array" ref="CP377">IF(C377="X","X",SUM(N(ISNUMBER(_xlfn.XMATCH(INDEX(C$12:C$411,1+MOD($B377-C$8+_xlfn.SEQUENCE(C$7,,0),C$412)),$CQ$5:$CQ$9)))))</f>
        <v>X</v>
      </c>
      <c r="CQ377" s="129" t="str" cm="1">
        <f t="array" ref="CQ377">IF(D377="X","X",SUM(N(ISNUMBER(_xlfn.XMATCH(INDEX(D$12:D$411,1+MOD($B377-D$8+_xlfn.SEQUENCE(D$7,,0),D$412)),$CQ$5:$CQ$9)))))</f>
        <v>X</v>
      </c>
      <c r="CR377" s="129" t="str" cm="1">
        <f t="array" ref="CR377">IF(E377="X","X",SUM(N(ISNUMBER(_xlfn.XMATCH(INDEX(E$12:E$411,1+MOD($B377-E$8+_xlfn.SEQUENCE(E$7,,0),E$412)),$CQ$5:$CQ$9)))))</f>
        <v>X</v>
      </c>
      <c r="CS377" s="129" t="str" cm="1">
        <f t="array" ref="CS377">IF(F377="X","X",SUM(N(ISNUMBER(_xlfn.XMATCH(INDEX(F$12:F$411,1+MOD($B377-F$8+_xlfn.SEQUENCE(F$7,,0),F$412)),$CQ$5:$CQ$9)))))</f>
        <v>X</v>
      </c>
      <c r="CT377" s="142" t="str" cm="1">
        <f t="array" ref="CT377">IF(G377="X","X",SUM(N(ISNUMBER(_xlfn.XMATCH(INDEX(G$12:G$411,1+MOD($B377-G$8+_xlfn.SEQUENCE(G$7,,0),G$412)),$CQ$5:$CQ$9)))))</f>
        <v>X</v>
      </c>
    </row>
    <row r="378" spans="2:98" ht="12.75" customHeight="1" x14ac:dyDescent="0.2">
      <c r="B378" s="5">
        <f t="shared" si="9"/>
        <v>366</v>
      </c>
      <c r="C378" s="129" t="s">
        <v>10</v>
      </c>
      <c r="D378" s="129" t="s">
        <v>10</v>
      </c>
      <c r="E378" s="129" t="s">
        <v>10</v>
      </c>
      <c r="F378" s="129" t="s">
        <v>10</v>
      </c>
      <c r="G378" s="142" t="s">
        <v>10</v>
      </c>
      <c r="P378" s="146" t="str" cm="1">
        <f t="array" ref="P378">IF(C378="X","X",SUM(N(ISNUMBER(_xlfn.XMATCH(INDEX(C$12:C$411,1+MOD($B378-C$8+_xlfn.SEQUENCE(C$7,,0),C$412)),$Q$5:$Q$9)))))</f>
        <v>X</v>
      </c>
      <c r="Q378" s="129" t="str" cm="1">
        <f t="array" ref="Q378">IF(D378="X","X",SUM(N(ISNUMBER(_xlfn.XMATCH(INDEX(D$12:D$411,1+MOD($B378-D$8+_xlfn.SEQUENCE(D$7,,0),D$412)),$Q$5:$Q$9)))))</f>
        <v>X</v>
      </c>
      <c r="R378" s="129" t="str" cm="1">
        <f t="array" ref="R378">IF(E378="X","X",SUM(N(ISNUMBER(_xlfn.XMATCH(INDEX(E$12:E$411,1+MOD($B378-E$8+_xlfn.SEQUENCE(E$7,,0),E$412)),$Q$5:$Q$9)))))</f>
        <v>X</v>
      </c>
      <c r="S378" s="129" t="str" cm="1">
        <f t="array" ref="S378">IF(F378="X","X",SUM(N(ISNUMBER(_xlfn.XMATCH(INDEX(F$12:F$411,1+MOD($B378-F$8+_xlfn.SEQUENCE(F$7,,0),F$412)),$Q$5:$Q$9)))))</f>
        <v>X</v>
      </c>
      <c r="T378" s="142" t="str" cm="1">
        <f t="array" ref="T378">IF(G378="X","X",SUM(N(ISNUMBER(_xlfn.XMATCH(INDEX(G$12:G$411,1+MOD($B378-G$8+_xlfn.SEQUENCE(G$7,,0),G$412)),$Q$5:$Q$9)))))</f>
        <v>X</v>
      </c>
      <c r="V378" s="146" t="str" cm="1">
        <f t="array" ref="V378">IF(C378="X","X",SUM(N(ISNUMBER(_xlfn.XMATCH(INDEX(C$12:C$411,1+MOD($B378-C$8+_xlfn.SEQUENCE(C$7,,0),C$412)),$W$5:$W$9)))))</f>
        <v>X</v>
      </c>
      <c r="W378" s="129" t="str" cm="1">
        <f t="array" ref="W378">IF(D378="X","X",SUM(N(ISNUMBER(_xlfn.XMATCH(INDEX(D$12:D$411,1+MOD($B378-D$8+_xlfn.SEQUENCE(D$7,,0),D$412)),$W$5:$W$9)))))</f>
        <v>X</v>
      </c>
      <c r="X378" s="129" t="str" cm="1">
        <f t="array" ref="X378">IF(E378="X","X",SUM(N(ISNUMBER(_xlfn.XMATCH(INDEX(E$12:E$411,1+MOD($B378-E$8+_xlfn.SEQUENCE(E$7,,0),E$412)),$W$5:$W$9)))))</f>
        <v>X</v>
      </c>
      <c r="Y378" s="129" t="str" cm="1">
        <f t="array" ref="Y378">IF(F378="X","X",SUM(N(ISNUMBER(_xlfn.XMATCH(INDEX(F$12:F$411,1+MOD($B378-F$8+_xlfn.SEQUENCE(F$7,,0),F$412)),$W$5:$W$9)))))</f>
        <v>X</v>
      </c>
      <c r="Z378" s="142" t="str" cm="1">
        <f t="array" ref="Z378">IF(G378="X","X",SUM(N(ISNUMBER(_xlfn.XMATCH(INDEX(G$12:G$411,1+MOD($B378-G$8+_xlfn.SEQUENCE(G$7,,0),G$412)),$W$5:$W$9)))))</f>
        <v>X</v>
      </c>
      <c r="AB378" s="146" t="str" cm="1">
        <f t="array" ref="AB378">IF(C378="X","X",SUM(N(ISNUMBER(_xlfn.XMATCH(INDEX(C$12:C$411,1+MOD($B378-C$8+_xlfn.SEQUENCE(C$7,,0),C$412)),$AC$5:$AC$9)))))</f>
        <v>X</v>
      </c>
      <c r="AC378" s="129" t="str" cm="1">
        <f t="array" ref="AC378">IF(D378="X","X",SUM(N(ISNUMBER(_xlfn.XMATCH(INDEX(D$12:D$411,1+MOD($B378-D$8+_xlfn.SEQUENCE(D$7,,0),D$412)),$AC$5:$AC$9)))))</f>
        <v>X</v>
      </c>
      <c r="AD378" s="129" t="str" cm="1">
        <f t="array" ref="AD378">IF(E378="X","X",SUM(N(ISNUMBER(_xlfn.XMATCH(INDEX(E$12:E$411,1+MOD($B378-E$8+_xlfn.SEQUENCE(E$7,,0),E$412)),$AC$5:$AC$9)))))</f>
        <v>X</v>
      </c>
      <c r="AE378" s="129" t="str" cm="1">
        <f t="array" ref="AE378">IF(F378="X","X",SUM(N(ISNUMBER(_xlfn.XMATCH(INDEX(F$12:F$411,1+MOD($B378-F$8+_xlfn.SEQUENCE(F$7,,0),F$412)),$AC$5:$AC$9)))))</f>
        <v>X</v>
      </c>
      <c r="AF378" s="142" t="str" cm="1">
        <f t="array" ref="AF378">IF(G378="X","X",SUM(N(ISNUMBER(_xlfn.XMATCH(INDEX(G$12:G$411,1+MOD($B378-G$8+_xlfn.SEQUENCE(G$7,,0),G$412)),$AC$5:$AC$9)))))</f>
        <v>X</v>
      </c>
      <c r="AH378" s="146" t="str" cm="1">
        <f t="array" ref="AH378">IF(C378="X","X",SUM(N(ISNUMBER(_xlfn.XMATCH(INDEX(C$12:C$411,1+MOD($B378-C$8+_xlfn.SEQUENCE(C$7,,0),C$412)),$AI$5:$AI$9)))))</f>
        <v>X</v>
      </c>
      <c r="AI378" s="129" t="str" cm="1">
        <f t="array" ref="AI378">IF(D378="X","X",SUM(N(ISNUMBER(_xlfn.XMATCH(INDEX(D$12:D$411,1+MOD($B378-D$8+_xlfn.SEQUENCE(D$7,,0),D$412)),$AI$5:$AI$9)))))</f>
        <v>X</v>
      </c>
      <c r="AJ378" s="129" t="str" cm="1">
        <f t="array" ref="AJ378">IF(E378="X","X",SUM(N(ISNUMBER(_xlfn.XMATCH(INDEX(E$12:E$411,1+MOD($B378-E$8+_xlfn.SEQUENCE(E$7,,0),E$412)),$AI$5:$AI$9)))))</f>
        <v>X</v>
      </c>
      <c r="AK378" s="129" t="str" cm="1">
        <f t="array" ref="AK378">IF(F378="X","X",SUM(N(ISNUMBER(_xlfn.XMATCH(INDEX(F$12:F$411,1+MOD($B378-F$8+_xlfn.SEQUENCE(F$7,,0),F$412)),$AI$5:$AI$9)))))</f>
        <v>X</v>
      </c>
      <c r="AL378" s="142" t="str" cm="1">
        <f t="array" ref="AL378">IF(G378="X","X",SUM(N(ISNUMBER(_xlfn.XMATCH(INDEX(G$12:G$411,1+MOD($B378-G$8+_xlfn.SEQUENCE(G$7,,0),G$412)),$AI$5:$AI$9)))))</f>
        <v>X</v>
      </c>
      <c r="AN378" s="146" t="str" cm="1">
        <f t="array" ref="AN378">IF(C378="X","X",SUM(N(ISNUMBER(_xlfn.XMATCH(INDEX(C$12:C$411,1+MOD($B378-C$8+_xlfn.SEQUENCE(C$7,,0),C$412)),$AO$5:$AO$9)))))</f>
        <v>X</v>
      </c>
      <c r="AO378" s="129" t="str" cm="1">
        <f t="array" ref="AO378">IF(D378="X","X",SUM(N(ISNUMBER(_xlfn.XMATCH(INDEX(D$12:D$411,1+MOD($B378-D$8+_xlfn.SEQUENCE(D$7,,0),D$412)),$AO$5:$AO$9)))))</f>
        <v>X</v>
      </c>
      <c r="AP378" s="129" t="str" cm="1">
        <f t="array" ref="AP378">IF(E378="X","X",SUM(N(ISNUMBER(_xlfn.XMATCH(INDEX(E$12:E$411,1+MOD($B378-E$8+_xlfn.SEQUENCE(E$7,,0),E$412)),$AO$5:$AO$9)))))</f>
        <v>X</v>
      </c>
      <c r="AQ378" s="129" t="str" cm="1">
        <f t="array" ref="AQ378">IF(F378="X","X",SUM(N(ISNUMBER(_xlfn.XMATCH(INDEX(F$12:F$411,1+MOD($B378-F$8+_xlfn.SEQUENCE(F$7,,0),F$412)),$AO$5:$AO$9)))))</f>
        <v>X</v>
      </c>
      <c r="AR378" s="142" t="str" cm="1">
        <f t="array" ref="AR378">IF(G378="X","X",SUM(N(ISNUMBER(_xlfn.XMATCH(INDEX(G$12:G$411,1+MOD($B378-G$8+_xlfn.SEQUENCE(G$7,,0),G$412)),$AO$5:$AO$9)))))</f>
        <v>X</v>
      </c>
      <c r="AT378" s="146" t="str" cm="1">
        <f t="array" ref="AT378">IF(C378="X","X",SUM(N(ISNUMBER(_xlfn.XMATCH(INDEX(C$12:C$411,1+MOD($B378-C$8+_xlfn.SEQUENCE(C$7,,0),C$412)),$AU$5:$AU$9)))))</f>
        <v>X</v>
      </c>
      <c r="AU378" s="129" t="str" cm="1">
        <f t="array" ref="AU378">IF(D378="X","X",SUM(N(ISNUMBER(_xlfn.XMATCH(INDEX(D$12:D$411,1+MOD($B378-D$8+_xlfn.SEQUENCE(D$7,,0),D$412)),$AU$5:$AU$9)))))</f>
        <v>X</v>
      </c>
      <c r="AV378" s="129" t="str" cm="1">
        <f t="array" ref="AV378">IF(E378="X","X",SUM(N(ISNUMBER(_xlfn.XMATCH(INDEX(E$12:E$411,1+MOD($B378-E$8+_xlfn.SEQUENCE(E$7,,0),E$412)),$AU$5:$AU$9)))))</f>
        <v>X</v>
      </c>
      <c r="AW378" s="129" t="str" cm="1">
        <f t="array" ref="AW378">IF(F378="X","X",SUM(N(ISNUMBER(_xlfn.XMATCH(INDEX(F$12:F$411,1+MOD($B378-F$8+_xlfn.SEQUENCE(F$7,,0),F$412)),$AU$5:$AU$9)))))</f>
        <v>X</v>
      </c>
      <c r="AX378" s="142" t="str" cm="1">
        <f t="array" ref="AX378">IF(G378="X","X",SUM(N(ISNUMBER(_xlfn.XMATCH(INDEX(G$12:G$411,1+MOD($B378-G$8+_xlfn.SEQUENCE(G$7,,0),G$412)),$AU$5:$AU$9)))))</f>
        <v>X</v>
      </c>
      <c r="AZ378" s="146" t="str" cm="1">
        <f t="array" ref="AZ378">IF(C378="X","X",SUM(N(ISNUMBER(_xlfn.XMATCH(INDEX(C$12:C$411,1+MOD($B378-C$8+_xlfn.SEQUENCE(C$7,,0),C$412)),$BA$5:$BA$9)))))</f>
        <v>X</v>
      </c>
      <c r="BA378" s="129" t="str" cm="1">
        <f t="array" ref="BA378">IF(D378="X","X",SUM(N(ISNUMBER(_xlfn.XMATCH(INDEX(D$12:D$411,1+MOD($B378-D$8+_xlfn.SEQUENCE(D$7,,0),D$412)),$BA$5:$BA$9)))))</f>
        <v>X</v>
      </c>
      <c r="BB378" s="129" t="str" cm="1">
        <f t="array" ref="BB378">IF(E378="X","X",SUM(N(ISNUMBER(_xlfn.XMATCH(INDEX(E$12:E$411,1+MOD($B378-E$8+_xlfn.SEQUENCE(E$7,,0),E$412)),$BA$5:$BA$9)))))</f>
        <v>X</v>
      </c>
      <c r="BC378" s="129" t="str" cm="1">
        <f t="array" ref="BC378">IF(F378="X","X",SUM(N(ISNUMBER(_xlfn.XMATCH(INDEX(F$12:F$411,1+MOD($B378-F$8+_xlfn.SEQUENCE(F$7,,0),F$412)),$BA$5:$BA$9)))))</f>
        <v>X</v>
      </c>
      <c r="BD378" s="142" t="str" cm="1">
        <f t="array" ref="BD378">IF(G378="X","X",SUM(N(ISNUMBER(_xlfn.XMATCH(INDEX(G$12:G$411,1+MOD($B378-G$8+_xlfn.SEQUENCE(G$7,,0),G$412)),$BA$5:$BA$9)))))</f>
        <v>X</v>
      </c>
      <c r="BF378" s="146" t="str" cm="1">
        <f t="array" ref="BF378">IF(C378="X","X",SUM(N(ISNUMBER(_xlfn.XMATCH(INDEX(C$12:C$411,1+MOD($B378-C$8+_xlfn.SEQUENCE(C$7,,0),C$412)),$BG$5:$BG$9)))))</f>
        <v>X</v>
      </c>
      <c r="BG378" s="129" t="str" cm="1">
        <f t="array" ref="BG378">IF(D378="X","X",SUM(N(ISNUMBER(_xlfn.XMATCH(INDEX(D$12:D$411,1+MOD($B378-D$8+_xlfn.SEQUENCE(D$7,,0),D$412)),$BG$5:$BG$9)))))</f>
        <v>X</v>
      </c>
      <c r="BH378" s="129" t="str" cm="1">
        <f t="array" ref="BH378">IF(E378="X","X",SUM(N(ISNUMBER(_xlfn.XMATCH(INDEX(E$12:E$411,1+MOD($B378-E$8+_xlfn.SEQUENCE(E$7,,0),E$412)),$BG$5:$BG$9)))))</f>
        <v>X</v>
      </c>
      <c r="BI378" s="129" t="str" cm="1">
        <f t="array" ref="BI378">IF(F378="X","X",SUM(N(ISNUMBER(_xlfn.XMATCH(INDEX(F$12:F$411,1+MOD($B378-F$8+_xlfn.SEQUENCE(F$7,,0),F$412)),$BG$5:$BG$9)))))</f>
        <v>X</v>
      </c>
      <c r="BJ378" s="142" t="str" cm="1">
        <f t="array" ref="BJ378">IF(G378="X","X",SUM(N(ISNUMBER(_xlfn.XMATCH(INDEX(G$12:G$411,1+MOD($B378-G$8+_xlfn.SEQUENCE(G$7,,0),G$412)),$BG$5:$BG$9)))))</f>
        <v>X</v>
      </c>
      <c r="BL378" s="146" t="str" cm="1">
        <f t="array" ref="BL378">IF(C378="X","X",SUM(N(ISNUMBER(_xlfn.XMATCH(INDEX(C$12:C$411,1+MOD($B378-C$8+_xlfn.SEQUENCE(C$7,,0),C$412)),$BM$5:$BM$9)))))</f>
        <v>X</v>
      </c>
      <c r="BM378" s="129" t="str" cm="1">
        <f t="array" ref="BM378">IF(D378="X","X",SUM(N(ISNUMBER(_xlfn.XMATCH(INDEX(D$12:D$411,1+MOD($B378-D$8+_xlfn.SEQUENCE(D$7,,0),D$412)),$BM$5:$BM$9)))))</f>
        <v>X</v>
      </c>
      <c r="BN378" s="129" t="str" cm="1">
        <f t="array" ref="BN378">IF(E378="X","X",SUM(N(ISNUMBER(_xlfn.XMATCH(INDEX(E$12:E$411,1+MOD($B378-E$8+_xlfn.SEQUENCE(E$7,,0),E$412)),$BM$5:$BM$9)))))</f>
        <v>X</v>
      </c>
      <c r="BO378" s="129" t="str" cm="1">
        <f t="array" ref="BO378">IF(F378="X","X",SUM(N(ISNUMBER(_xlfn.XMATCH(INDEX(F$12:F$411,1+MOD($B378-F$8+_xlfn.SEQUENCE(F$7,,0),F$412)),$BM$5:$BM$9)))))</f>
        <v>X</v>
      </c>
      <c r="BP378" s="142" t="str" cm="1">
        <f t="array" ref="BP378">IF(G378="X","X",SUM(N(ISNUMBER(_xlfn.XMATCH(INDEX(G$12:G$411,1+MOD($B378-G$8+_xlfn.SEQUENCE(G$7,,0),G$412)),$BM$5:$BM$9)))))</f>
        <v>X</v>
      </c>
      <c r="BR378" s="146" t="str" cm="1">
        <f t="array" ref="BR378">IF(C378="X","X",SUM(N(ISNUMBER(_xlfn.XMATCH(INDEX(C$12:C$411,1+MOD($B378-C$8+_xlfn.SEQUENCE(C$7,,0),C$412)),$BS$5:$BS$9)))))</f>
        <v>X</v>
      </c>
      <c r="BS378" s="129" t="str" cm="1">
        <f t="array" ref="BS378">IF(D378="X","X",SUM(N(ISNUMBER(_xlfn.XMATCH(INDEX(D$12:D$411,1+MOD($B378-D$8+_xlfn.SEQUENCE(D$7,,0),D$412)),$BS$5:$BS$9)))))</f>
        <v>X</v>
      </c>
      <c r="BT378" s="129" t="str" cm="1">
        <f t="array" ref="BT378">IF(E378="X","X",SUM(N(ISNUMBER(_xlfn.XMATCH(INDEX(E$12:E$411,1+MOD($B378-E$8+_xlfn.SEQUENCE(E$7,,0),E$412)),$BS$5:$BS$9)))))</f>
        <v>X</v>
      </c>
      <c r="BU378" s="129" t="str" cm="1">
        <f t="array" ref="BU378">IF(F378="X","X",SUM(N(ISNUMBER(_xlfn.XMATCH(INDEX(F$12:F$411,1+MOD($B378-F$8+_xlfn.SEQUENCE(F$7,,0),F$412)),$BS$5:$BS$9)))))</f>
        <v>X</v>
      </c>
      <c r="BV378" s="142" t="str" cm="1">
        <f t="array" ref="BV378">IF(G378="X","X",SUM(N(ISNUMBER(_xlfn.XMATCH(INDEX(G$12:G$411,1+MOD($B378-G$8+_xlfn.SEQUENCE(G$7,,0),G$412)),$BS$5:$BS$9)))))</f>
        <v>X</v>
      </c>
      <c r="BX378" s="146" t="str" cm="1">
        <f t="array" ref="BX378">IF(C378="X","X",SUM(N(ISNUMBER(_xlfn.XMATCH(INDEX(C$12:C$411,1+MOD($B378-C$8+_xlfn.SEQUENCE(C$7,,0),C$412)),$BY$5:$BY$9)))))</f>
        <v>X</v>
      </c>
      <c r="BY378" s="129" t="str" cm="1">
        <f t="array" ref="BY378">IF(D378="X","X",SUM(N(ISNUMBER(_xlfn.XMATCH(INDEX(D$12:D$411,1+MOD($B378-D$8+_xlfn.SEQUENCE(D$7,,0),D$412)),$BY$5:$BY$9)))))</f>
        <v>X</v>
      </c>
      <c r="BZ378" s="129" t="str" cm="1">
        <f t="array" ref="BZ378">IF(E378="X","X",SUM(N(ISNUMBER(_xlfn.XMATCH(INDEX(E$12:E$411,1+MOD($B378-E$8+_xlfn.SEQUENCE(E$7,,0),E$412)),$BY$5:$BY$9)))))</f>
        <v>X</v>
      </c>
      <c r="CA378" s="129" t="str" cm="1">
        <f t="array" ref="CA378">IF(F378="X","X",SUM(N(ISNUMBER(_xlfn.XMATCH(INDEX(F$12:F$411,1+MOD($B378-F$8+_xlfn.SEQUENCE(F$7,,0),F$412)),$BY$5:$BY$9)))))</f>
        <v>X</v>
      </c>
      <c r="CB378" s="142" t="str" cm="1">
        <f t="array" ref="CB378">IF(G378="X","X",SUM(N(ISNUMBER(_xlfn.XMATCH(INDEX(G$12:G$411,1+MOD($B378-G$8+_xlfn.SEQUENCE(G$7,,0),G$412)),$BY$5:$BY$9)))))</f>
        <v>X</v>
      </c>
      <c r="CD378" s="146" t="str" cm="1">
        <f t="array" ref="CD378">IF(C378="X","X",SUM(N(ISNUMBER(_xlfn.XMATCH(INDEX(C$12:C$411,1+MOD($B378-C$8+_xlfn.SEQUENCE(C$7,,0),C$412)),$CE$5:$CE$9)))))</f>
        <v>X</v>
      </c>
      <c r="CE378" s="129" t="str" cm="1">
        <f t="array" ref="CE378">IF(D378="X","X",SUM(N(ISNUMBER(_xlfn.XMATCH(INDEX(D$12:D$411,1+MOD($B378-D$8+_xlfn.SEQUENCE(D$7,,0),D$412)),$CE$5:$CE$9)))))</f>
        <v>X</v>
      </c>
      <c r="CF378" s="129" t="str" cm="1">
        <f t="array" ref="CF378">IF(E378="X","X",SUM(N(ISNUMBER(_xlfn.XMATCH(INDEX(E$12:E$411,1+MOD($B378-E$8+_xlfn.SEQUENCE(E$7,,0),E$412)),$CE$5:$CE$9)))))</f>
        <v>X</v>
      </c>
      <c r="CG378" s="129" t="str" cm="1">
        <f t="array" ref="CG378">IF(F378="X","X",SUM(N(ISNUMBER(_xlfn.XMATCH(INDEX(F$12:F$411,1+MOD($B378-F$8+_xlfn.SEQUENCE(F$7,,0),F$412)),$CE$5:$CE$9)))))</f>
        <v>X</v>
      </c>
      <c r="CH378" s="142" t="str" cm="1">
        <f t="array" ref="CH378">IF(G378="X","X",SUM(N(ISNUMBER(_xlfn.XMATCH(INDEX(G$12:G$411,1+MOD($B378-G$8+_xlfn.SEQUENCE(G$7,,0),G$412)),$CE$5:$CE$9)))))</f>
        <v>X</v>
      </c>
      <c r="CJ378" s="146" t="str" cm="1">
        <f t="array" ref="CJ378">IF(C378="X","X",SUM(N(ISNUMBER(_xlfn.XMATCH(INDEX(C$12:C$411,1+MOD($B378-C$8+_xlfn.SEQUENCE(C$7,,0),C$412)),$CK$5:$CK$9)))))</f>
        <v>X</v>
      </c>
      <c r="CK378" s="129" t="str" cm="1">
        <f t="array" ref="CK378">IF(D378="X","X",SUM(N(ISNUMBER(_xlfn.XMATCH(INDEX(D$12:D$411,1+MOD($B378-D$8+_xlfn.SEQUENCE(D$7,,0),D$412)),$CK$5:$CK$9)))))</f>
        <v>X</v>
      </c>
      <c r="CL378" s="129" t="str" cm="1">
        <f t="array" ref="CL378">IF(E378="X","X",SUM(N(ISNUMBER(_xlfn.XMATCH(INDEX(E$12:E$411,1+MOD($B378-E$8+_xlfn.SEQUENCE(E$7,,0),E$412)),$CK$5:$CK$9)))))</f>
        <v>X</v>
      </c>
      <c r="CM378" s="129" t="str" cm="1">
        <f t="array" ref="CM378">IF(F378="X","X",SUM(N(ISNUMBER(_xlfn.XMATCH(INDEX(F$12:F$411,1+MOD($B378-F$8+_xlfn.SEQUENCE(F$7,,0),F$412)),$CK$5:$CK$9)))))</f>
        <v>X</v>
      </c>
      <c r="CN378" s="142" t="str" cm="1">
        <f t="array" ref="CN378">IF(G378="X","X",SUM(N(ISNUMBER(_xlfn.XMATCH(INDEX(G$12:G$411,1+MOD($B378-G$8+_xlfn.SEQUENCE(G$7,,0),G$412)),$CK$5:$CK$9)))))</f>
        <v>X</v>
      </c>
      <c r="CP378" s="146" t="str" cm="1">
        <f t="array" ref="CP378">IF(C378="X","X",SUM(N(ISNUMBER(_xlfn.XMATCH(INDEX(C$12:C$411,1+MOD($B378-C$8+_xlfn.SEQUENCE(C$7,,0),C$412)),$CQ$5:$CQ$9)))))</f>
        <v>X</v>
      </c>
      <c r="CQ378" s="129" t="str" cm="1">
        <f t="array" ref="CQ378">IF(D378="X","X",SUM(N(ISNUMBER(_xlfn.XMATCH(INDEX(D$12:D$411,1+MOD($B378-D$8+_xlfn.SEQUENCE(D$7,,0),D$412)),$CQ$5:$CQ$9)))))</f>
        <v>X</v>
      </c>
      <c r="CR378" s="129" t="str" cm="1">
        <f t="array" ref="CR378">IF(E378="X","X",SUM(N(ISNUMBER(_xlfn.XMATCH(INDEX(E$12:E$411,1+MOD($B378-E$8+_xlfn.SEQUENCE(E$7,,0),E$412)),$CQ$5:$CQ$9)))))</f>
        <v>X</v>
      </c>
      <c r="CS378" s="129" t="str" cm="1">
        <f t="array" ref="CS378">IF(F378="X","X",SUM(N(ISNUMBER(_xlfn.XMATCH(INDEX(F$12:F$411,1+MOD($B378-F$8+_xlfn.SEQUENCE(F$7,,0),F$412)),$CQ$5:$CQ$9)))))</f>
        <v>X</v>
      </c>
      <c r="CT378" s="142" t="str" cm="1">
        <f t="array" ref="CT378">IF(G378="X","X",SUM(N(ISNUMBER(_xlfn.XMATCH(INDEX(G$12:G$411,1+MOD($B378-G$8+_xlfn.SEQUENCE(G$7,,0),G$412)),$CQ$5:$CQ$9)))))</f>
        <v>X</v>
      </c>
    </row>
    <row r="379" spans="2:98" ht="12.75" customHeight="1" x14ac:dyDescent="0.2">
      <c r="B379" s="5">
        <f t="shared" si="9"/>
        <v>367</v>
      </c>
      <c r="C379" s="129" t="s">
        <v>10</v>
      </c>
      <c r="D379" s="129" t="s">
        <v>10</v>
      </c>
      <c r="E379" s="129" t="s">
        <v>10</v>
      </c>
      <c r="F379" s="129" t="s">
        <v>10</v>
      </c>
      <c r="G379" s="142" t="s">
        <v>10</v>
      </c>
      <c r="P379" s="146" t="str" cm="1">
        <f t="array" ref="P379">IF(C379="X","X",SUM(N(ISNUMBER(_xlfn.XMATCH(INDEX(C$12:C$411,1+MOD($B379-C$8+_xlfn.SEQUENCE(C$7,,0),C$412)),$Q$5:$Q$9)))))</f>
        <v>X</v>
      </c>
      <c r="Q379" s="129" t="str" cm="1">
        <f t="array" ref="Q379">IF(D379="X","X",SUM(N(ISNUMBER(_xlfn.XMATCH(INDEX(D$12:D$411,1+MOD($B379-D$8+_xlfn.SEQUENCE(D$7,,0),D$412)),$Q$5:$Q$9)))))</f>
        <v>X</v>
      </c>
      <c r="R379" s="129" t="str" cm="1">
        <f t="array" ref="R379">IF(E379="X","X",SUM(N(ISNUMBER(_xlfn.XMATCH(INDEX(E$12:E$411,1+MOD($B379-E$8+_xlfn.SEQUENCE(E$7,,0),E$412)),$Q$5:$Q$9)))))</f>
        <v>X</v>
      </c>
      <c r="S379" s="129" t="str" cm="1">
        <f t="array" ref="S379">IF(F379="X","X",SUM(N(ISNUMBER(_xlfn.XMATCH(INDEX(F$12:F$411,1+MOD($B379-F$8+_xlfn.SEQUENCE(F$7,,0),F$412)),$Q$5:$Q$9)))))</f>
        <v>X</v>
      </c>
      <c r="T379" s="142" t="str" cm="1">
        <f t="array" ref="T379">IF(G379="X","X",SUM(N(ISNUMBER(_xlfn.XMATCH(INDEX(G$12:G$411,1+MOD($B379-G$8+_xlfn.SEQUENCE(G$7,,0),G$412)),$Q$5:$Q$9)))))</f>
        <v>X</v>
      </c>
      <c r="V379" s="146" t="str" cm="1">
        <f t="array" ref="V379">IF(C379="X","X",SUM(N(ISNUMBER(_xlfn.XMATCH(INDEX(C$12:C$411,1+MOD($B379-C$8+_xlfn.SEQUENCE(C$7,,0),C$412)),$W$5:$W$9)))))</f>
        <v>X</v>
      </c>
      <c r="W379" s="129" t="str" cm="1">
        <f t="array" ref="W379">IF(D379="X","X",SUM(N(ISNUMBER(_xlfn.XMATCH(INDEX(D$12:D$411,1+MOD($B379-D$8+_xlfn.SEQUENCE(D$7,,0),D$412)),$W$5:$W$9)))))</f>
        <v>X</v>
      </c>
      <c r="X379" s="129" t="str" cm="1">
        <f t="array" ref="X379">IF(E379="X","X",SUM(N(ISNUMBER(_xlfn.XMATCH(INDEX(E$12:E$411,1+MOD($B379-E$8+_xlfn.SEQUENCE(E$7,,0),E$412)),$W$5:$W$9)))))</f>
        <v>X</v>
      </c>
      <c r="Y379" s="129" t="str" cm="1">
        <f t="array" ref="Y379">IF(F379="X","X",SUM(N(ISNUMBER(_xlfn.XMATCH(INDEX(F$12:F$411,1+MOD($B379-F$8+_xlfn.SEQUENCE(F$7,,0),F$412)),$W$5:$W$9)))))</f>
        <v>X</v>
      </c>
      <c r="Z379" s="142" t="str" cm="1">
        <f t="array" ref="Z379">IF(G379="X","X",SUM(N(ISNUMBER(_xlfn.XMATCH(INDEX(G$12:G$411,1+MOD($B379-G$8+_xlfn.SEQUENCE(G$7,,0),G$412)),$W$5:$W$9)))))</f>
        <v>X</v>
      </c>
      <c r="AB379" s="146" t="str" cm="1">
        <f t="array" ref="AB379">IF(C379="X","X",SUM(N(ISNUMBER(_xlfn.XMATCH(INDEX(C$12:C$411,1+MOD($B379-C$8+_xlfn.SEQUENCE(C$7,,0),C$412)),$AC$5:$AC$9)))))</f>
        <v>X</v>
      </c>
      <c r="AC379" s="129" t="str" cm="1">
        <f t="array" ref="AC379">IF(D379="X","X",SUM(N(ISNUMBER(_xlfn.XMATCH(INDEX(D$12:D$411,1+MOD($B379-D$8+_xlfn.SEQUENCE(D$7,,0),D$412)),$AC$5:$AC$9)))))</f>
        <v>X</v>
      </c>
      <c r="AD379" s="129" t="str" cm="1">
        <f t="array" ref="AD379">IF(E379="X","X",SUM(N(ISNUMBER(_xlfn.XMATCH(INDEX(E$12:E$411,1+MOD($B379-E$8+_xlfn.SEQUENCE(E$7,,0),E$412)),$AC$5:$AC$9)))))</f>
        <v>X</v>
      </c>
      <c r="AE379" s="129" t="str" cm="1">
        <f t="array" ref="AE379">IF(F379="X","X",SUM(N(ISNUMBER(_xlfn.XMATCH(INDEX(F$12:F$411,1+MOD($B379-F$8+_xlfn.SEQUENCE(F$7,,0),F$412)),$AC$5:$AC$9)))))</f>
        <v>X</v>
      </c>
      <c r="AF379" s="142" t="str" cm="1">
        <f t="array" ref="AF379">IF(G379="X","X",SUM(N(ISNUMBER(_xlfn.XMATCH(INDEX(G$12:G$411,1+MOD($B379-G$8+_xlfn.SEQUENCE(G$7,,0),G$412)),$AC$5:$AC$9)))))</f>
        <v>X</v>
      </c>
      <c r="AH379" s="146" t="str" cm="1">
        <f t="array" ref="AH379">IF(C379="X","X",SUM(N(ISNUMBER(_xlfn.XMATCH(INDEX(C$12:C$411,1+MOD($B379-C$8+_xlfn.SEQUENCE(C$7,,0),C$412)),$AI$5:$AI$9)))))</f>
        <v>X</v>
      </c>
      <c r="AI379" s="129" t="str" cm="1">
        <f t="array" ref="AI379">IF(D379="X","X",SUM(N(ISNUMBER(_xlfn.XMATCH(INDEX(D$12:D$411,1+MOD($B379-D$8+_xlfn.SEQUENCE(D$7,,0),D$412)),$AI$5:$AI$9)))))</f>
        <v>X</v>
      </c>
      <c r="AJ379" s="129" t="str" cm="1">
        <f t="array" ref="AJ379">IF(E379="X","X",SUM(N(ISNUMBER(_xlfn.XMATCH(INDEX(E$12:E$411,1+MOD($B379-E$8+_xlfn.SEQUENCE(E$7,,0),E$412)),$AI$5:$AI$9)))))</f>
        <v>X</v>
      </c>
      <c r="AK379" s="129" t="str" cm="1">
        <f t="array" ref="AK379">IF(F379="X","X",SUM(N(ISNUMBER(_xlfn.XMATCH(INDEX(F$12:F$411,1+MOD($B379-F$8+_xlfn.SEQUENCE(F$7,,0),F$412)),$AI$5:$AI$9)))))</f>
        <v>X</v>
      </c>
      <c r="AL379" s="142" t="str" cm="1">
        <f t="array" ref="AL379">IF(G379="X","X",SUM(N(ISNUMBER(_xlfn.XMATCH(INDEX(G$12:G$411,1+MOD($B379-G$8+_xlfn.SEQUENCE(G$7,,0),G$412)),$AI$5:$AI$9)))))</f>
        <v>X</v>
      </c>
      <c r="AN379" s="146" t="str" cm="1">
        <f t="array" ref="AN379">IF(C379="X","X",SUM(N(ISNUMBER(_xlfn.XMATCH(INDEX(C$12:C$411,1+MOD($B379-C$8+_xlfn.SEQUENCE(C$7,,0),C$412)),$AO$5:$AO$9)))))</f>
        <v>X</v>
      </c>
      <c r="AO379" s="129" t="str" cm="1">
        <f t="array" ref="AO379">IF(D379="X","X",SUM(N(ISNUMBER(_xlfn.XMATCH(INDEX(D$12:D$411,1+MOD($B379-D$8+_xlfn.SEQUENCE(D$7,,0),D$412)),$AO$5:$AO$9)))))</f>
        <v>X</v>
      </c>
      <c r="AP379" s="129" t="str" cm="1">
        <f t="array" ref="AP379">IF(E379="X","X",SUM(N(ISNUMBER(_xlfn.XMATCH(INDEX(E$12:E$411,1+MOD($B379-E$8+_xlfn.SEQUENCE(E$7,,0),E$412)),$AO$5:$AO$9)))))</f>
        <v>X</v>
      </c>
      <c r="AQ379" s="129" t="str" cm="1">
        <f t="array" ref="AQ379">IF(F379="X","X",SUM(N(ISNUMBER(_xlfn.XMATCH(INDEX(F$12:F$411,1+MOD($B379-F$8+_xlfn.SEQUENCE(F$7,,0),F$412)),$AO$5:$AO$9)))))</f>
        <v>X</v>
      </c>
      <c r="AR379" s="142" t="str" cm="1">
        <f t="array" ref="AR379">IF(G379="X","X",SUM(N(ISNUMBER(_xlfn.XMATCH(INDEX(G$12:G$411,1+MOD($B379-G$8+_xlfn.SEQUENCE(G$7,,0),G$412)),$AO$5:$AO$9)))))</f>
        <v>X</v>
      </c>
      <c r="AT379" s="146" t="str" cm="1">
        <f t="array" ref="AT379">IF(C379="X","X",SUM(N(ISNUMBER(_xlfn.XMATCH(INDEX(C$12:C$411,1+MOD($B379-C$8+_xlfn.SEQUENCE(C$7,,0),C$412)),$AU$5:$AU$9)))))</f>
        <v>X</v>
      </c>
      <c r="AU379" s="129" t="str" cm="1">
        <f t="array" ref="AU379">IF(D379="X","X",SUM(N(ISNUMBER(_xlfn.XMATCH(INDEX(D$12:D$411,1+MOD($B379-D$8+_xlfn.SEQUENCE(D$7,,0),D$412)),$AU$5:$AU$9)))))</f>
        <v>X</v>
      </c>
      <c r="AV379" s="129" t="str" cm="1">
        <f t="array" ref="AV379">IF(E379="X","X",SUM(N(ISNUMBER(_xlfn.XMATCH(INDEX(E$12:E$411,1+MOD($B379-E$8+_xlfn.SEQUENCE(E$7,,0),E$412)),$AU$5:$AU$9)))))</f>
        <v>X</v>
      </c>
      <c r="AW379" s="129" t="str" cm="1">
        <f t="array" ref="AW379">IF(F379="X","X",SUM(N(ISNUMBER(_xlfn.XMATCH(INDEX(F$12:F$411,1+MOD($B379-F$8+_xlfn.SEQUENCE(F$7,,0),F$412)),$AU$5:$AU$9)))))</f>
        <v>X</v>
      </c>
      <c r="AX379" s="142" t="str" cm="1">
        <f t="array" ref="AX379">IF(G379="X","X",SUM(N(ISNUMBER(_xlfn.XMATCH(INDEX(G$12:G$411,1+MOD($B379-G$8+_xlfn.SEQUENCE(G$7,,0),G$412)),$AU$5:$AU$9)))))</f>
        <v>X</v>
      </c>
      <c r="AZ379" s="146" t="str" cm="1">
        <f t="array" ref="AZ379">IF(C379="X","X",SUM(N(ISNUMBER(_xlfn.XMATCH(INDEX(C$12:C$411,1+MOD($B379-C$8+_xlfn.SEQUENCE(C$7,,0),C$412)),$BA$5:$BA$9)))))</f>
        <v>X</v>
      </c>
      <c r="BA379" s="129" t="str" cm="1">
        <f t="array" ref="BA379">IF(D379="X","X",SUM(N(ISNUMBER(_xlfn.XMATCH(INDEX(D$12:D$411,1+MOD($B379-D$8+_xlfn.SEQUENCE(D$7,,0),D$412)),$BA$5:$BA$9)))))</f>
        <v>X</v>
      </c>
      <c r="BB379" s="129" t="str" cm="1">
        <f t="array" ref="BB379">IF(E379="X","X",SUM(N(ISNUMBER(_xlfn.XMATCH(INDEX(E$12:E$411,1+MOD($B379-E$8+_xlfn.SEQUENCE(E$7,,0),E$412)),$BA$5:$BA$9)))))</f>
        <v>X</v>
      </c>
      <c r="BC379" s="129" t="str" cm="1">
        <f t="array" ref="BC379">IF(F379="X","X",SUM(N(ISNUMBER(_xlfn.XMATCH(INDEX(F$12:F$411,1+MOD($B379-F$8+_xlfn.SEQUENCE(F$7,,0),F$412)),$BA$5:$BA$9)))))</f>
        <v>X</v>
      </c>
      <c r="BD379" s="142" t="str" cm="1">
        <f t="array" ref="BD379">IF(G379="X","X",SUM(N(ISNUMBER(_xlfn.XMATCH(INDEX(G$12:G$411,1+MOD($B379-G$8+_xlfn.SEQUENCE(G$7,,0),G$412)),$BA$5:$BA$9)))))</f>
        <v>X</v>
      </c>
      <c r="BF379" s="146" t="str" cm="1">
        <f t="array" ref="BF379">IF(C379="X","X",SUM(N(ISNUMBER(_xlfn.XMATCH(INDEX(C$12:C$411,1+MOD($B379-C$8+_xlfn.SEQUENCE(C$7,,0),C$412)),$BG$5:$BG$9)))))</f>
        <v>X</v>
      </c>
      <c r="BG379" s="129" t="str" cm="1">
        <f t="array" ref="BG379">IF(D379="X","X",SUM(N(ISNUMBER(_xlfn.XMATCH(INDEX(D$12:D$411,1+MOD($B379-D$8+_xlfn.SEQUENCE(D$7,,0),D$412)),$BG$5:$BG$9)))))</f>
        <v>X</v>
      </c>
      <c r="BH379" s="129" t="str" cm="1">
        <f t="array" ref="BH379">IF(E379="X","X",SUM(N(ISNUMBER(_xlfn.XMATCH(INDEX(E$12:E$411,1+MOD($B379-E$8+_xlfn.SEQUENCE(E$7,,0),E$412)),$BG$5:$BG$9)))))</f>
        <v>X</v>
      </c>
      <c r="BI379" s="129" t="str" cm="1">
        <f t="array" ref="BI379">IF(F379="X","X",SUM(N(ISNUMBER(_xlfn.XMATCH(INDEX(F$12:F$411,1+MOD($B379-F$8+_xlfn.SEQUENCE(F$7,,0),F$412)),$BG$5:$BG$9)))))</f>
        <v>X</v>
      </c>
      <c r="BJ379" s="142" t="str" cm="1">
        <f t="array" ref="BJ379">IF(G379="X","X",SUM(N(ISNUMBER(_xlfn.XMATCH(INDEX(G$12:G$411,1+MOD($B379-G$8+_xlfn.SEQUENCE(G$7,,0),G$412)),$BG$5:$BG$9)))))</f>
        <v>X</v>
      </c>
      <c r="BL379" s="146" t="str" cm="1">
        <f t="array" ref="BL379">IF(C379="X","X",SUM(N(ISNUMBER(_xlfn.XMATCH(INDEX(C$12:C$411,1+MOD($B379-C$8+_xlfn.SEQUENCE(C$7,,0),C$412)),$BM$5:$BM$9)))))</f>
        <v>X</v>
      </c>
      <c r="BM379" s="129" t="str" cm="1">
        <f t="array" ref="BM379">IF(D379="X","X",SUM(N(ISNUMBER(_xlfn.XMATCH(INDEX(D$12:D$411,1+MOD($B379-D$8+_xlfn.SEQUENCE(D$7,,0),D$412)),$BM$5:$BM$9)))))</f>
        <v>X</v>
      </c>
      <c r="BN379" s="129" t="str" cm="1">
        <f t="array" ref="BN379">IF(E379="X","X",SUM(N(ISNUMBER(_xlfn.XMATCH(INDEX(E$12:E$411,1+MOD($B379-E$8+_xlfn.SEQUENCE(E$7,,0),E$412)),$BM$5:$BM$9)))))</f>
        <v>X</v>
      </c>
      <c r="BO379" s="129" t="str" cm="1">
        <f t="array" ref="BO379">IF(F379="X","X",SUM(N(ISNUMBER(_xlfn.XMATCH(INDEX(F$12:F$411,1+MOD($B379-F$8+_xlfn.SEQUENCE(F$7,,0),F$412)),$BM$5:$BM$9)))))</f>
        <v>X</v>
      </c>
      <c r="BP379" s="142" t="str" cm="1">
        <f t="array" ref="BP379">IF(G379="X","X",SUM(N(ISNUMBER(_xlfn.XMATCH(INDEX(G$12:G$411,1+MOD($B379-G$8+_xlfn.SEQUENCE(G$7,,0),G$412)),$BM$5:$BM$9)))))</f>
        <v>X</v>
      </c>
      <c r="BR379" s="146" t="str" cm="1">
        <f t="array" ref="BR379">IF(C379="X","X",SUM(N(ISNUMBER(_xlfn.XMATCH(INDEX(C$12:C$411,1+MOD($B379-C$8+_xlfn.SEQUENCE(C$7,,0),C$412)),$BS$5:$BS$9)))))</f>
        <v>X</v>
      </c>
      <c r="BS379" s="129" t="str" cm="1">
        <f t="array" ref="BS379">IF(D379="X","X",SUM(N(ISNUMBER(_xlfn.XMATCH(INDEX(D$12:D$411,1+MOD($B379-D$8+_xlfn.SEQUENCE(D$7,,0),D$412)),$BS$5:$BS$9)))))</f>
        <v>X</v>
      </c>
      <c r="BT379" s="129" t="str" cm="1">
        <f t="array" ref="BT379">IF(E379="X","X",SUM(N(ISNUMBER(_xlfn.XMATCH(INDEX(E$12:E$411,1+MOD($B379-E$8+_xlfn.SEQUENCE(E$7,,0),E$412)),$BS$5:$BS$9)))))</f>
        <v>X</v>
      </c>
      <c r="BU379" s="129" t="str" cm="1">
        <f t="array" ref="BU379">IF(F379="X","X",SUM(N(ISNUMBER(_xlfn.XMATCH(INDEX(F$12:F$411,1+MOD($B379-F$8+_xlfn.SEQUENCE(F$7,,0),F$412)),$BS$5:$BS$9)))))</f>
        <v>X</v>
      </c>
      <c r="BV379" s="142" t="str" cm="1">
        <f t="array" ref="BV379">IF(G379="X","X",SUM(N(ISNUMBER(_xlfn.XMATCH(INDEX(G$12:G$411,1+MOD($B379-G$8+_xlfn.SEQUENCE(G$7,,0),G$412)),$BS$5:$BS$9)))))</f>
        <v>X</v>
      </c>
      <c r="BX379" s="146" t="str" cm="1">
        <f t="array" ref="BX379">IF(C379="X","X",SUM(N(ISNUMBER(_xlfn.XMATCH(INDEX(C$12:C$411,1+MOD($B379-C$8+_xlfn.SEQUENCE(C$7,,0),C$412)),$BY$5:$BY$9)))))</f>
        <v>X</v>
      </c>
      <c r="BY379" s="129" t="str" cm="1">
        <f t="array" ref="BY379">IF(D379="X","X",SUM(N(ISNUMBER(_xlfn.XMATCH(INDEX(D$12:D$411,1+MOD($B379-D$8+_xlfn.SEQUENCE(D$7,,0),D$412)),$BY$5:$BY$9)))))</f>
        <v>X</v>
      </c>
      <c r="BZ379" s="129" t="str" cm="1">
        <f t="array" ref="BZ379">IF(E379="X","X",SUM(N(ISNUMBER(_xlfn.XMATCH(INDEX(E$12:E$411,1+MOD($B379-E$8+_xlfn.SEQUENCE(E$7,,0),E$412)),$BY$5:$BY$9)))))</f>
        <v>X</v>
      </c>
      <c r="CA379" s="129" t="str" cm="1">
        <f t="array" ref="CA379">IF(F379="X","X",SUM(N(ISNUMBER(_xlfn.XMATCH(INDEX(F$12:F$411,1+MOD($B379-F$8+_xlfn.SEQUENCE(F$7,,0),F$412)),$BY$5:$BY$9)))))</f>
        <v>X</v>
      </c>
      <c r="CB379" s="142" t="str" cm="1">
        <f t="array" ref="CB379">IF(G379="X","X",SUM(N(ISNUMBER(_xlfn.XMATCH(INDEX(G$12:G$411,1+MOD($B379-G$8+_xlfn.SEQUENCE(G$7,,0),G$412)),$BY$5:$BY$9)))))</f>
        <v>X</v>
      </c>
      <c r="CD379" s="146" t="str" cm="1">
        <f t="array" ref="CD379">IF(C379="X","X",SUM(N(ISNUMBER(_xlfn.XMATCH(INDEX(C$12:C$411,1+MOD($B379-C$8+_xlfn.SEQUENCE(C$7,,0),C$412)),$CE$5:$CE$9)))))</f>
        <v>X</v>
      </c>
      <c r="CE379" s="129" t="str" cm="1">
        <f t="array" ref="CE379">IF(D379="X","X",SUM(N(ISNUMBER(_xlfn.XMATCH(INDEX(D$12:D$411,1+MOD($B379-D$8+_xlfn.SEQUENCE(D$7,,0),D$412)),$CE$5:$CE$9)))))</f>
        <v>X</v>
      </c>
      <c r="CF379" s="129" t="str" cm="1">
        <f t="array" ref="CF379">IF(E379="X","X",SUM(N(ISNUMBER(_xlfn.XMATCH(INDEX(E$12:E$411,1+MOD($B379-E$8+_xlfn.SEQUENCE(E$7,,0),E$412)),$CE$5:$CE$9)))))</f>
        <v>X</v>
      </c>
      <c r="CG379" s="129" t="str" cm="1">
        <f t="array" ref="CG379">IF(F379="X","X",SUM(N(ISNUMBER(_xlfn.XMATCH(INDEX(F$12:F$411,1+MOD($B379-F$8+_xlfn.SEQUENCE(F$7,,0),F$412)),$CE$5:$CE$9)))))</f>
        <v>X</v>
      </c>
      <c r="CH379" s="142" t="str" cm="1">
        <f t="array" ref="CH379">IF(G379="X","X",SUM(N(ISNUMBER(_xlfn.XMATCH(INDEX(G$12:G$411,1+MOD($B379-G$8+_xlfn.SEQUENCE(G$7,,0),G$412)),$CE$5:$CE$9)))))</f>
        <v>X</v>
      </c>
      <c r="CJ379" s="146" t="str" cm="1">
        <f t="array" ref="CJ379">IF(C379="X","X",SUM(N(ISNUMBER(_xlfn.XMATCH(INDEX(C$12:C$411,1+MOD($B379-C$8+_xlfn.SEQUENCE(C$7,,0),C$412)),$CK$5:$CK$9)))))</f>
        <v>X</v>
      </c>
      <c r="CK379" s="129" t="str" cm="1">
        <f t="array" ref="CK379">IF(D379="X","X",SUM(N(ISNUMBER(_xlfn.XMATCH(INDEX(D$12:D$411,1+MOD($B379-D$8+_xlfn.SEQUENCE(D$7,,0),D$412)),$CK$5:$CK$9)))))</f>
        <v>X</v>
      </c>
      <c r="CL379" s="129" t="str" cm="1">
        <f t="array" ref="CL379">IF(E379="X","X",SUM(N(ISNUMBER(_xlfn.XMATCH(INDEX(E$12:E$411,1+MOD($B379-E$8+_xlfn.SEQUENCE(E$7,,0),E$412)),$CK$5:$CK$9)))))</f>
        <v>X</v>
      </c>
      <c r="CM379" s="129" t="str" cm="1">
        <f t="array" ref="CM379">IF(F379="X","X",SUM(N(ISNUMBER(_xlfn.XMATCH(INDEX(F$12:F$411,1+MOD($B379-F$8+_xlfn.SEQUENCE(F$7,,0),F$412)),$CK$5:$CK$9)))))</f>
        <v>X</v>
      </c>
      <c r="CN379" s="142" t="str" cm="1">
        <f t="array" ref="CN379">IF(G379="X","X",SUM(N(ISNUMBER(_xlfn.XMATCH(INDEX(G$12:G$411,1+MOD($B379-G$8+_xlfn.SEQUENCE(G$7,,0),G$412)),$CK$5:$CK$9)))))</f>
        <v>X</v>
      </c>
      <c r="CP379" s="146" t="str" cm="1">
        <f t="array" ref="CP379">IF(C379="X","X",SUM(N(ISNUMBER(_xlfn.XMATCH(INDEX(C$12:C$411,1+MOD($B379-C$8+_xlfn.SEQUENCE(C$7,,0),C$412)),$CQ$5:$CQ$9)))))</f>
        <v>X</v>
      </c>
      <c r="CQ379" s="129" t="str" cm="1">
        <f t="array" ref="CQ379">IF(D379="X","X",SUM(N(ISNUMBER(_xlfn.XMATCH(INDEX(D$12:D$411,1+MOD($B379-D$8+_xlfn.SEQUENCE(D$7,,0),D$412)),$CQ$5:$CQ$9)))))</f>
        <v>X</v>
      </c>
      <c r="CR379" s="129" t="str" cm="1">
        <f t="array" ref="CR379">IF(E379="X","X",SUM(N(ISNUMBER(_xlfn.XMATCH(INDEX(E$12:E$411,1+MOD($B379-E$8+_xlfn.SEQUENCE(E$7,,0),E$412)),$CQ$5:$CQ$9)))))</f>
        <v>X</v>
      </c>
      <c r="CS379" s="129" t="str" cm="1">
        <f t="array" ref="CS379">IF(F379="X","X",SUM(N(ISNUMBER(_xlfn.XMATCH(INDEX(F$12:F$411,1+MOD($B379-F$8+_xlfn.SEQUENCE(F$7,,0),F$412)),$CQ$5:$CQ$9)))))</f>
        <v>X</v>
      </c>
      <c r="CT379" s="142" t="str" cm="1">
        <f t="array" ref="CT379">IF(G379="X","X",SUM(N(ISNUMBER(_xlfn.XMATCH(INDEX(G$12:G$411,1+MOD($B379-G$8+_xlfn.SEQUENCE(G$7,,0),G$412)),$CQ$5:$CQ$9)))))</f>
        <v>X</v>
      </c>
    </row>
    <row r="380" spans="2:98" ht="12.75" customHeight="1" x14ac:dyDescent="0.2">
      <c r="B380" s="5">
        <f t="shared" si="9"/>
        <v>368</v>
      </c>
      <c r="C380" s="129" t="s">
        <v>10</v>
      </c>
      <c r="D380" s="129" t="s">
        <v>10</v>
      </c>
      <c r="E380" s="129" t="s">
        <v>10</v>
      </c>
      <c r="F380" s="129" t="s">
        <v>10</v>
      </c>
      <c r="G380" s="142" t="s">
        <v>10</v>
      </c>
      <c r="P380" s="146" t="str" cm="1">
        <f t="array" ref="P380">IF(C380="X","X",SUM(N(ISNUMBER(_xlfn.XMATCH(INDEX(C$12:C$411,1+MOD($B380-C$8+_xlfn.SEQUENCE(C$7,,0),C$412)),$Q$5:$Q$9)))))</f>
        <v>X</v>
      </c>
      <c r="Q380" s="129" t="str" cm="1">
        <f t="array" ref="Q380">IF(D380="X","X",SUM(N(ISNUMBER(_xlfn.XMATCH(INDEX(D$12:D$411,1+MOD($B380-D$8+_xlfn.SEQUENCE(D$7,,0),D$412)),$Q$5:$Q$9)))))</f>
        <v>X</v>
      </c>
      <c r="R380" s="129" t="str" cm="1">
        <f t="array" ref="R380">IF(E380="X","X",SUM(N(ISNUMBER(_xlfn.XMATCH(INDEX(E$12:E$411,1+MOD($B380-E$8+_xlfn.SEQUENCE(E$7,,0),E$412)),$Q$5:$Q$9)))))</f>
        <v>X</v>
      </c>
      <c r="S380" s="129" t="str" cm="1">
        <f t="array" ref="S380">IF(F380="X","X",SUM(N(ISNUMBER(_xlfn.XMATCH(INDEX(F$12:F$411,1+MOD($B380-F$8+_xlfn.SEQUENCE(F$7,,0),F$412)),$Q$5:$Q$9)))))</f>
        <v>X</v>
      </c>
      <c r="T380" s="142" t="str" cm="1">
        <f t="array" ref="T380">IF(G380="X","X",SUM(N(ISNUMBER(_xlfn.XMATCH(INDEX(G$12:G$411,1+MOD($B380-G$8+_xlfn.SEQUENCE(G$7,,0),G$412)),$Q$5:$Q$9)))))</f>
        <v>X</v>
      </c>
      <c r="V380" s="146" t="str" cm="1">
        <f t="array" ref="V380">IF(C380="X","X",SUM(N(ISNUMBER(_xlfn.XMATCH(INDEX(C$12:C$411,1+MOD($B380-C$8+_xlfn.SEQUENCE(C$7,,0),C$412)),$W$5:$W$9)))))</f>
        <v>X</v>
      </c>
      <c r="W380" s="129" t="str" cm="1">
        <f t="array" ref="W380">IF(D380="X","X",SUM(N(ISNUMBER(_xlfn.XMATCH(INDEX(D$12:D$411,1+MOD($B380-D$8+_xlfn.SEQUENCE(D$7,,0),D$412)),$W$5:$W$9)))))</f>
        <v>X</v>
      </c>
      <c r="X380" s="129" t="str" cm="1">
        <f t="array" ref="X380">IF(E380="X","X",SUM(N(ISNUMBER(_xlfn.XMATCH(INDEX(E$12:E$411,1+MOD($B380-E$8+_xlfn.SEQUENCE(E$7,,0),E$412)),$W$5:$W$9)))))</f>
        <v>X</v>
      </c>
      <c r="Y380" s="129" t="str" cm="1">
        <f t="array" ref="Y380">IF(F380="X","X",SUM(N(ISNUMBER(_xlfn.XMATCH(INDEX(F$12:F$411,1+MOD($B380-F$8+_xlfn.SEQUENCE(F$7,,0),F$412)),$W$5:$W$9)))))</f>
        <v>X</v>
      </c>
      <c r="Z380" s="142" t="str" cm="1">
        <f t="array" ref="Z380">IF(G380="X","X",SUM(N(ISNUMBER(_xlfn.XMATCH(INDEX(G$12:G$411,1+MOD($B380-G$8+_xlfn.SEQUENCE(G$7,,0),G$412)),$W$5:$W$9)))))</f>
        <v>X</v>
      </c>
      <c r="AB380" s="146" t="str" cm="1">
        <f t="array" ref="AB380">IF(C380="X","X",SUM(N(ISNUMBER(_xlfn.XMATCH(INDEX(C$12:C$411,1+MOD($B380-C$8+_xlfn.SEQUENCE(C$7,,0),C$412)),$AC$5:$AC$9)))))</f>
        <v>X</v>
      </c>
      <c r="AC380" s="129" t="str" cm="1">
        <f t="array" ref="AC380">IF(D380="X","X",SUM(N(ISNUMBER(_xlfn.XMATCH(INDEX(D$12:D$411,1+MOD($B380-D$8+_xlfn.SEQUENCE(D$7,,0),D$412)),$AC$5:$AC$9)))))</f>
        <v>X</v>
      </c>
      <c r="AD380" s="129" t="str" cm="1">
        <f t="array" ref="AD380">IF(E380="X","X",SUM(N(ISNUMBER(_xlfn.XMATCH(INDEX(E$12:E$411,1+MOD($B380-E$8+_xlfn.SEQUENCE(E$7,,0),E$412)),$AC$5:$AC$9)))))</f>
        <v>X</v>
      </c>
      <c r="AE380" s="129" t="str" cm="1">
        <f t="array" ref="AE380">IF(F380="X","X",SUM(N(ISNUMBER(_xlfn.XMATCH(INDEX(F$12:F$411,1+MOD($B380-F$8+_xlfn.SEQUENCE(F$7,,0),F$412)),$AC$5:$AC$9)))))</f>
        <v>X</v>
      </c>
      <c r="AF380" s="142" t="str" cm="1">
        <f t="array" ref="AF380">IF(G380="X","X",SUM(N(ISNUMBER(_xlfn.XMATCH(INDEX(G$12:G$411,1+MOD($B380-G$8+_xlfn.SEQUENCE(G$7,,0),G$412)),$AC$5:$AC$9)))))</f>
        <v>X</v>
      </c>
      <c r="AH380" s="146" t="str" cm="1">
        <f t="array" ref="AH380">IF(C380="X","X",SUM(N(ISNUMBER(_xlfn.XMATCH(INDEX(C$12:C$411,1+MOD($B380-C$8+_xlfn.SEQUENCE(C$7,,0),C$412)),$AI$5:$AI$9)))))</f>
        <v>X</v>
      </c>
      <c r="AI380" s="129" t="str" cm="1">
        <f t="array" ref="AI380">IF(D380="X","X",SUM(N(ISNUMBER(_xlfn.XMATCH(INDEX(D$12:D$411,1+MOD($B380-D$8+_xlfn.SEQUENCE(D$7,,0),D$412)),$AI$5:$AI$9)))))</f>
        <v>X</v>
      </c>
      <c r="AJ380" s="129" t="str" cm="1">
        <f t="array" ref="AJ380">IF(E380="X","X",SUM(N(ISNUMBER(_xlfn.XMATCH(INDEX(E$12:E$411,1+MOD($B380-E$8+_xlfn.SEQUENCE(E$7,,0),E$412)),$AI$5:$AI$9)))))</f>
        <v>X</v>
      </c>
      <c r="AK380" s="129" t="str" cm="1">
        <f t="array" ref="AK380">IF(F380="X","X",SUM(N(ISNUMBER(_xlfn.XMATCH(INDEX(F$12:F$411,1+MOD($B380-F$8+_xlfn.SEQUENCE(F$7,,0),F$412)),$AI$5:$AI$9)))))</f>
        <v>X</v>
      </c>
      <c r="AL380" s="142" t="str" cm="1">
        <f t="array" ref="AL380">IF(G380="X","X",SUM(N(ISNUMBER(_xlfn.XMATCH(INDEX(G$12:G$411,1+MOD($B380-G$8+_xlfn.SEQUENCE(G$7,,0),G$412)),$AI$5:$AI$9)))))</f>
        <v>X</v>
      </c>
      <c r="AN380" s="146" t="str" cm="1">
        <f t="array" ref="AN380">IF(C380="X","X",SUM(N(ISNUMBER(_xlfn.XMATCH(INDEX(C$12:C$411,1+MOD($B380-C$8+_xlfn.SEQUENCE(C$7,,0),C$412)),$AO$5:$AO$9)))))</f>
        <v>X</v>
      </c>
      <c r="AO380" s="129" t="str" cm="1">
        <f t="array" ref="AO380">IF(D380="X","X",SUM(N(ISNUMBER(_xlfn.XMATCH(INDEX(D$12:D$411,1+MOD($B380-D$8+_xlfn.SEQUENCE(D$7,,0),D$412)),$AO$5:$AO$9)))))</f>
        <v>X</v>
      </c>
      <c r="AP380" s="129" t="str" cm="1">
        <f t="array" ref="AP380">IF(E380="X","X",SUM(N(ISNUMBER(_xlfn.XMATCH(INDEX(E$12:E$411,1+MOD($B380-E$8+_xlfn.SEQUENCE(E$7,,0),E$412)),$AO$5:$AO$9)))))</f>
        <v>X</v>
      </c>
      <c r="AQ380" s="129" t="str" cm="1">
        <f t="array" ref="AQ380">IF(F380="X","X",SUM(N(ISNUMBER(_xlfn.XMATCH(INDEX(F$12:F$411,1+MOD($B380-F$8+_xlfn.SEQUENCE(F$7,,0),F$412)),$AO$5:$AO$9)))))</f>
        <v>X</v>
      </c>
      <c r="AR380" s="142" t="str" cm="1">
        <f t="array" ref="AR380">IF(G380="X","X",SUM(N(ISNUMBER(_xlfn.XMATCH(INDEX(G$12:G$411,1+MOD($B380-G$8+_xlfn.SEQUENCE(G$7,,0),G$412)),$AO$5:$AO$9)))))</f>
        <v>X</v>
      </c>
      <c r="AT380" s="146" t="str" cm="1">
        <f t="array" ref="AT380">IF(C380="X","X",SUM(N(ISNUMBER(_xlfn.XMATCH(INDEX(C$12:C$411,1+MOD($B380-C$8+_xlfn.SEQUENCE(C$7,,0),C$412)),$AU$5:$AU$9)))))</f>
        <v>X</v>
      </c>
      <c r="AU380" s="129" t="str" cm="1">
        <f t="array" ref="AU380">IF(D380="X","X",SUM(N(ISNUMBER(_xlfn.XMATCH(INDEX(D$12:D$411,1+MOD($B380-D$8+_xlfn.SEQUENCE(D$7,,0),D$412)),$AU$5:$AU$9)))))</f>
        <v>X</v>
      </c>
      <c r="AV380" s="129" t="str" cm="1">
        <f t="array" ref="AV380">IF(E380="X","X",SUM(N(ISNUMBER(_xlfn.XMATCH(INDEX(E$12:E$411,1+MOD($B380-E$8+_xlfn.SEQUENCE(E$7,,0),E$412)),$AU$5:$AU$9)))))</f>
        <v>X</v>
      </c>
      <c r="AW380" s="129" t="str" cm="1">
        <f t="array" ref="AW380">IF(F380="X","X",SUM(N(ISNUMBER(_xlfn.XMATCH(INDEX(F$12:F$411,1+MOD($B380-F$8+_xlfn.SEQUENCE(F$7,,0),F$412)),$AU$5:$AU$9)))))</f>
        <v>X</v>
      </c>
      <c r="AX380" s="142" t="str" cm="1">
        <f t="array" ref="AX380">IF(G380="X","X",SUM(N(ISNUMBER(_xlfn.XMATCH(INDEX(G$12:G$411,1+MOD($B380-G$8+_xlfn.SEQUENCE(G$7,,0),G$412)),$AU$5:$AU$9)))))</f>
        <v>X</v>
      </c>
      <c r="AZ380" s="146" t="str" cm="1">
        <f t="array" ref="AZ380">IF(C380="X","X",SUM(N(ISNUMBER(_xlfn.XMATCH(INDEX(C$12:C$411,1+MOD($B380-C$8+_xlfn.SEQUENCE(C$7,,0),C$412)),$BA$5:$BA$9)))))</f>
        <v>X</v>
      </c>
      <c r="BA380" s="129" t="str" cm="1">
        <f t="array" ref="BA380">IF(D380="X","X",SUM(N(ISNUMBER(_xlfn.XMATCH(INDEX(D$12:D$411,1+MOD($B380-D$8+_xlfn.SEQUENCE(D$7,,0),D$412)),$BA$5:$BA$9)))))</f>
        <v>X</v>
      </c>
      <c r="BB380" s="129" t="str" cm="1">
        <f t="array" ref="BB380">IF(E380="X","X",SUM(N(ISNUMBER(_xlfn.XMATCH(INDEX(E$12:E$411,1+MOD($B380-E$8+_xlfn.SEQUENCE(E$7,,0),E$412)),$BA$5:$BA$9)))))</f>
        <v>X</v>
      </c>
      <c r="BC380" s="129" t="str" cm="1">
        <f t="array" ref="BC380">IF(F380="X","X",SUM(N(ISNUMBER(_xlfn.XMATCH(INDEX(F$12:F$411,1+MOD($B380-F$8+_xlfn.SEQUENCE(F$7,,0),F$412)),$BA$5:$BA$9)))))</f>
        <v>X</v>
      </c>
      <c r="BD380" s="142" t="str" cm="1">
        <f t="array" ref="BD380">IF(G380="X","X",SUM(N(ISNUMBER(_xlfn.XMATCH(INDEX(G$12:G$411,1+MOD($B380-G$8+_xlfn.SEQUENCE(G$7,,0),G$412)),$BA$5:$BA$9)))))</f>
        <v>X</v>
      </c>
      <c r="BF380" s="146" t="str" cm="1">
        <f t="array" ref="BF380">IF(C380="X","X",SUM(N(ISNUMBER(_xlfn.XMATCH(INDEX(C$12:C$411,1+MOD($B380-C$8+_xlfn.SEQUENCE(C$7,,0),C$412)),$BG$5:$BG$9)))))</f>
        <v>X</v>
      </c>
      <c r="BG380" s="129" t="str" cm="1">
        <f t="array" ref="BG380">IF(D380="X","X",SUM(N(ISNUMBER(_xlfn.XMATCH(INDEX(D$12:D$411,1+MOD($B380-D$8+_xlfn.SEQUENCE(D$7,,0),D$412)),$BG$5:$BG$9)))))</f>
        <v>X</v>
      </c>
      <c r="BH380" s="129" t="str" cm="1">
        <f t="array" ref="BH380">IF(E380="X","X",SUM(N(ISNUMBER(_xlfn.XMATCH(INDEX(E$12:E$411,1+MOD($B380-E$8+_xlfn.SEQUENCE(E$7,,0),E$412)),$BG$5:$BG$9)))))</f>
        <v>X</v>
      </c>
      <c r="BI380" s="129" t="str" cm="1">
        <f t="array" ref="BI380">IF(F380="X","X",SUM(N(ISNUMBER(_xlfn.XMATCH(INDEX(F$12:F$411,1+MOD($B380-F$8+_xlfn.SEQUENCE(F$7,,0),F$412)),$BG$5:$BG$9)))))</f>
        <v>X</v>
      </c>
      <c r="BJ380" s="142" t="str" cm="1">
        <f t="array" ref="BJ380">IF(G380="X","X",SUM(N(ISNUMBER(_xlfn.XMATCH(INDEX(G$12:G$411,1+MOD($B380-G$8+_xlfn.SEQUENCE(G$7,,0),G$412)),$BG$5:$BG$9)))))</f>
        <v>X</v>
      </c>
      <c r="BL380" s="146" t="str" cm="1">
        <f t="array" ref="BL380">IF(C380="X","X",SUM(N(ISNUMBER(_xlfn.XMATCH(INDEX(C$12:C$411,1+MOD($B380-C$8+_xlfn.SEQUENCE(C$7,,0),C$412)),$BM$5:$BM$9)))))</f>
        <v>X</v>
      </c>
      <c r="BM380" s="129" t="str" cm="1">
        <f t="array" ref="BM380">IF(D380="X","X",SUM(N(ISNUMBER(_xlfn.XMATCH(INDEX(D$12:D$411,1+MOD($B380-D$8+_xlfn.SEQUENCE(D$7,,0),D$412)),$BM$5:$BM$9)))))</f>
        <v>X</v>
      </c>
      <c r="BN380" s="129" t="str" cm="1">
        <f t="array" ref="BN380">IF(E380="X","X",SUM(N(ISNUMBER(_xlfn.XMATCH(INDEX(E$12:E$411,1+MOD($B380-E$8+_xlfn.SEQUENCE(E$7,,0),E$412)),$BM$5:$BM$9)))))</f>
        <v>X</v>
      </c>
      <c r="BO380" s="129" t="str" cm="1">
        <f t="array" ref="BO380">IF(F380="X","X",SUM(N(ISNUMBER(_xlfn.XMATCH(INDEX(F$12:F$411,1+MOD($B380-F$8+_xlfn.SEQUENCE(F$7,,0),F$412)),$BM$5:$BM$9)))))</f>
        <v>X</v>
      </c>
      <c r="BP380" s="142" t="str" cm="1">
        <f t="array" ref="BP380">IF(G380="X","X",SUM(N(ISNUMBER(_xlfn.XMATCH(INDEX(G$12:G$411,1+MOD($B380-G$8+_xlfn.SEQUENCE(G$7,,0),G$412)),$BM$5:$BM$9)))))</f>
        <v>X</v>
      </c>
      <c r="BR380" s="146" t="str" cm="1">
        <f t="array" ref="BR380">IF(C380="X","X",SUM(N(ISNUMBER(_xlfn.XMATCH(INDEX(C$12:C$411,1+MOD($B380-C$8+_xlfn.SEQUENCE(C$7,,0),C$412)),$BS$5:$BS$9)))))</f>
        <v>X</v>
      </c>
      <c r="BS380" s="129" t="str" cm="1">
        <f t="array" ref="BS380">IF(D380="X","X",SUM(N(ISNUMBER(_xlfn.XMATCH(INDEX(D$12:D$411,1+MOD($B380-D$8+_xlfn.SEQUENCE(D$7,,0),D$412)),$BS$5:$BS$9)))))</f>
        <v>X</v>
      </c>
      <c r="BT380" s="129" t="str" cm="1">
        <f t="array" ref="BT380">IF(E380="X","X",SUM(N(ISNUMBER(_xlfn.XMATCH(INDEX(E$12:E$411,1+MOD($B380-E$8+_xlfn.SEQUENCE(E$7,,0),E$412)),$BS$5:$BS$9)))))</f>
        <v>X</v>
      </c>
      <c r="BU380" s="129" t="str" cm="1">
        <f t="array" ref="BU380">IF(F380="X","X",SUM(N(ISNUMBER(_xlfn.XMATCH(INDEX(F$12:F$411,1+MOD($B380-F$8+_xlfn.SEQUENCE(F$7,,0),F$412)),$BS$5:$BS$9)))))</f>
        <v>X</v>
      </c>
      <c r="BV380" s="142" t="str" cm="1">
        <f t="array" ref="BV380">IF(G380="X","X",SUM(N(ISNUMBER(_xlfn.XMATCH(INDEX(G$12:G$411,1+MOD($B380-G$8+_xlfn.SEQUENCE(G$7,,0),G$412)),$BS$5:$BS$9)))))</f>
        <v>X</v>
      </c>
      <c r="BX380" s="146" t="str" cm="1">
        <f t="array" ref="BX380">IF(C380="X","X",SUM(N(ISNUMBER(_xlfn.XMATCH(INDEX(C$12:C$411,1+MOD($B380-C$8+_xlfn.SEQUENCE(C$7,,0),C$412)),$BY$5:$BY$9)))))</f>
        <v>X</v>
      </c>
      <c r="BY380" s="129" t="str" cm="1">
        <f t="array" ref="BY380">IF(D380="X","X",SUM(N(ISNUMBER(_xlfn.XMATCH(INDEX(D$12:D$411,1+MOD($B380-D$8+_xlfn.SEQUENCE(D$7,,0),D$412)),$BY$5:$BY$9)))))</f>
        <v>X</v>
      </c>
      <c r="BZ380" s="129" t="str" cm="1">
        <f t="array" ref="BZ380">IF(E380="X","X",SUM(N(ISNUMBER(_xlfn.XMATCH(INDEX(E$12:E$411,1+MOD($B380-E$8+_xlfn.SEQUENCE(E$7,,0),E$412)),$BY$5:$BY$9)))))</f>
        <v>X</v>
      </c>
      <c r="CA380" s="129" t="str" cm="1">
        <f t="array" ref="CA380">IF(F380="X","X",SUM(N(ISNUMBER(_xlfn.XMATCH(INDEX(F$12:F$411,1+MOD($B380-F$8+_xlfn.SEQUENCE(F$7,,0),F$412)),$BY$5:$BY$9)))))</f>
        <v>X</v>
      </c>
      <c r="CB380" s="142" t="str" cm="1">
        <f t="array" ref="CB380">IF(G380="X","X",SUM(N(ISNUMBER(_xlfn.XMATCH(INDEX(G$12:G$411,1+MOD($B380-G$8+_xlfn.SEQUENCE(G$7,,0),G$412)),$BY$5:$BY$9)))))</f>
        <v>X</v>
      </c>
      <c r="CD380" s="146" t="str" cm="1">
        <f t="array" ref="CD380">IF(C380="X","X",SUM(N(ISNUMBER(_xlfn.XMATCH(INDEX(C$12:C$411,1+MOD($B380-C$8+_xlfn.SEQUENCE(C$7,,0),C$412)),$CE$5:$CE$9)))))</f>
        <v>X</v>
      </c>
      <c r="CE380" s="129" t="str" cm="1">
        <f t="array" ref="CE380">IF(D380="X","X",SUM(N(ISNUMBER(_xlfn.XMATCH(INDEX(D$12:D$411,1+MOD($B380-D$8+_xlfn.SEQUENCE(D$7,,0),D$412)),$CE$5:$CE$9)))))</f>
        <v>X</v>
      </c>
      <c r="CF380" s="129" t="str" cm="1">
        <f t="array" ref="CF380">IF(E380="X","X",SUM(N(ISNUMBER(_xlfn.XMATCH(INDEX(E$12:E$411,1+MOD($B380-E$8+_xlfn.SEQUENCE(E$7,,0),E$412)),$CE$5:$CE$9)))))</f>
        <v>X</v>
      </c>
      <c r="CG380" s="129" t="str" cm="1">
        <f t="array" ref="CG380">IF(F380="X","X",SUM(N(ISNUMBER(_xlfn.XMATCH(INDEX(F$12:F$411,1+MOD($B380-F$8+_xlfn.SEQUENCE(F$7,,0),F$412)),$CE$5:$CE$9)))))</f>
        <v>X</v>
      </c>
      <c r="CH380" s="142" t="str" cm="1">
        <f t="array" ref="CH380">IF(G380="X","X",SUM(N(ISNUMBER(_xlfn.XMATCH(INDEX(G$12:G$411,1+MOD($B380-G$8+_xlfn.SEQUENCE(G$7,,0),G$412)),$CE$5:$CE$9)))))</f>
        <v>X</v>
      </c>
      <c r="CJ380" s="146" t="str" cm="1">
        <f t="array" ref="CJ380">IF(C380="X","X",SUM(N(ISNUMBER(_xlfn.XMATCH(INDEX(C$12:C$411,1+MOD($B380-C$8+_xlfn.SEQUENCE(C$7,,0),C$412)),$CK$5:$CK$9)))))</f>
        <v>X</v>
      </c>
      <c r="CK380" s="129" t="str" cm="1">
        <f t="array" ref="CK380">IF(D380="X","X",SUM(N(ISNUMBER(_xlfn.XMATCH(INDEX(D$12:D$411,1+MOD($B380-D$8+_xlfn.SEQUENCE(D$7,,0),D$412)),$CK$5:$CK$9)))))</f>
        <v>X</v>
      </c>
      <c r="CL380" s="129" t="str" cm="1">
        <f t="array" ref="CL380">IF(E380="X","X",SUM(N(ISNUMBER(_xlfn.XMATCH(INDEX(E$12:E$411,1+MOD($B380-E$8+_xlfn.SEQUENCE(E$7,,0),E$412)),$CK$5:$CK$9)))))</f>
        <v>X</v>
      </c>
      <c r="CM380" s="129" t="str" cm="1">
        <f t="array" ref="CM380">IF(F380="X","X",SUM(N(ISNUMBER(_xlfn.XMATCH(INDEX(F$12:F$411,1+MOD($B380-F$8+_xlfn.SEQUENCE(F$7,,0),F$412)),$CK$5:$CK$9)))))</f>
        <v>X</v>
      </c>
      <c r="CN380" s="142" t="str" cm="1">
        <f t="array" ref="CN380">IF(G380="X","X",SUM(N(ISNUMBER(_xlfn.XMATCH(INDEX(G$12:G$411,1+MOD($B380-G$8+_xlfn.SEQUENCE(G$7,,0),G$412)),$CK$5:$CK$9)))))</f>
        <v>X</v>
      </c>
      <c r="CP380" s="146" t="str" cm="1">
        <f t="array" ref="CP380">IF(C380="X","X",SUM(N(ISNUMBER(_xlfn.XMATCH(INDEX(C$12:C$411,1+MOD($B380-C$8+_xlfn.SEQUENCE(C$7,,0),C$412)),$CQ$5:$CQ$9)))))</f>
        <v>X</v>
      </c>
      <c r="CQ380" s="129" t="str" cm="1">
        <f t="array" ref="CQ380">IF(D380="X","X",SUM(N(ISNUMBER(_xlfn.XMATCH(INDEX(D$12:D$411,1+MOD($B380-D$8+_xlfn.SEQUENCE(D$7,,0),D$412)),$CQ$5:$CQ$9)))))</f>
        <v>X</v>
      </c>
      <c r="CR380" s="129" t="str" cm="1">
        <f t="array" ref="CR380">IF(E380="X","X",SUM(N(ISNUMBER(_xlfn.XMATCH(INDEX(E$12:E$411,1+MOD($B380-E$8+_xlfn.SEQUENCE(E$7,,0),E$412)),$CQ$5:$CQ$9)))))</f>
        <v>X</v>
      </c>
      <c r="CS380" s="129" t="str" cm="1">
        <f t="array" ref="CS380">IF(F380="X","X",SUM(N(ISNUMBER(_xlfn.XMATCH(INDEX(F$12:F$411,1+MOD($B380-F$8+_xlfn.SEQUENCE(F$7,,0),F$412)),$CQ$5:$CQ$9)))))</f>
        <v>X</v>
      </c>
      <c r="CT380" s="142" t="str" cm="1">
        <f t="array" ref="CT380">IF(G380="X","X",SUM(N(ISNUMBER(_xlfn.XMATCH(INDEX(G$12:G$411,1+MOD($B380-G$8+_xlfn.SEQUENCE(G$7,,0),G$412)),$CQ$5:$CQ$9)))))</f>
        <v>X</v>
      </c>
    </row>
    <row r="381" spans="2:98" ht="12.75" customHeight="1" x14ac:dyDescent="0.2">
      <c r="B381" s="5">
        <f t="shared" si="9"/>
        <v>369</v>
      </c>
      <c r="C381" s="129" t="s">
        <v>10</v>
      </c>
      <c r="D381" s="129" t="s">
        <v>10</v>
      </c>
      <c r="E381" s="129" t="s">
        <v>10</v>
      </c>
      <c r="F381" s="129" t="s">
        <v>10</v>
      </c>
      <c r="G381" s="142" t="s">
        <v>10</v>
      </c>
      <c r="P381" s="146" t="str" cm="1">
        <f t="array" ref="P381">IF(C381="X","X",SUM(N(ISNUMBER(_xlfn.XMATCH(INDEX(C$12:C$411,1+MOD($B381-C$8+_xlfn.SEQUENCE(C$7,,0),C$412)),$Q$5:$Q$9)))))</f>
        <v>X</v>
      </c>
      <c r="Q381" s="129" t="str" cm="1">
        <f t="array" ref="Q381">IF(D381="X","X",SUM(N(ISNUMBER(_xlfn.XMATCH(INDEX(D$12:D$411,1+MOD($B381-D$8+_xlfn.SEQUENCE(D$7,,0),D$412)),$Q$5:$Q$9)))))</f>
        <v>X</v>
      </c>
      <c r="R381" s="129" t="str" cm="1">
        <f t="array" ref="R381">IF(E381="X","X",SUM(N(ISNUMBER(_xlfn.XMATCH(INDEX(E$12:E$411,1+MOD($B381-E$8+_xlfn.SEQUENCE(E$7,,0),E$412)),$Q$5:$Q$9)))))</f>
        <v>X</v>
      </c>
      <c r="S381" s="129" t="str" cm="1">
        <f t="array" ref="S381">IF(F381="X","X",SUM(N(ISNUMBER(_xlfn.XMATCH(INDEX(F$12:F$411,1+MOD($B381-F$8+_xlfn.SEQUENCE(F$7,,0),F$412)),$Q$5:$Q$9)))))</f>
        <v>X</v>
      </c>
      <c r="T381" s="142" t="str" cm="1">
        <f t="array" ref="T381">IF(G381="X","X",SUM(N(ISNUMBER(_xlfn.XMATCH(INDEX(G$12:G$411,1+MOD($B381-G$8+_xlfn.SEQUENCE(G$7,,0),G$412)),$Q$5:$Q$9)))))</f>
        <v>X</v>
      </c>
      <c r="V381" s="146" t="str" cm="1">
        <f t="array" ref="V381">IF(C381="X","X",SUM(N(ISNUMBER(_xlfn.XMATCH(INDEX(C$12:C$411,1+MOD($B381-C$8+_xlfn.SEQUENCE(C$7,,0),C$412)),$W$5:$W$9)))))</f>
        <v>X</v>
      </c>
      <c r="W381" s="129" t="str" cm="1">
        <f t="array" ref="W381">IF(D381="X","X",SUM(N(ISNUMBER(_xlfn.XMATCH(INDEX(D$12:D$411,1+MOD($B381-D$8+_xlfn.SEQUENCE(D$7,,0),D$412)),$W$5:$W$9)))))</f>
        <v>X</v>
      </c>
      <c r="X381" s="129" t="str" cm="1">
        <f t="array" ref="X381">IF(E381="X","X",SUM(N(ISNUMBER(_xlfn.XMATCH(INDEX(E$12:E$411,1+MOD($B381-E$8+_xlfn.SEQUENCE(E$7,,0),E$412)),$W$5:$W$9)))))</f>
        <v>X</v>
      </c>
      <c r="Y381" s="129" t="str" cm="1">
        <f t="array" ref="Y381">IF(F381="X","X",SUM(N(ISNUMBER(_xlfn.XMATCH(INDEX(F$12:F$411,1+MOD($B381-F$8+_xlfn.SEQUENCE(F$7,,0),F$412)),$W$5:$W$9)))))</f>
        <v>X</v>
      </c>
      <c r="Z381" s="142" t="str" cm="1">
        <f t="array" ref="Z381">IF(G381="X","X",SUM(N(ISNUMBER(_xlfn.XMATCH(INDEX(G$12:G$411,1+MOD($B381-G$8+_xlfn.SEQUENCE(G$7,,0),G$412)),$W$5:$W$9)))))</f>
        <v>X</v>
      </c>
      <c r="AB381" s="146" t="str" cm="1">
        <f t="array" ref="AB381">IF(C381="X","X",SUM(N(ISNUMBER(_xlfn.XMATCH(INDEX(C$12:C$411,1+MOD($B381-C$8+_xlfn.SEQUENCE(C$7,,0),C$412)),$AC$5:$AC$9)))))</f>
        <v>X</v>
      </c>
      <c r="AC381" s="129" t="str" cm="1">
        <f t="array" ref="AC381">IF(D381="X","X",SUM(N(ISNUMBER(_xlfn.XMATCH(INDEX(D$12:D$411,1+MOD($B381-D$8+_xlfn.SEQUENCE(D$7,,0),D$412)),$AC$5:$AC$9)))))</f>
        <v>X</v>
      </c>
      <c r="AD381" s="129" t="str" cm="1">
        <f t="array" ref="AD381">IF(E381="X","X",SUM(N(ISNUMBER(_xlfn.XMATCH(INDEX(E$12:E$411,1+MOD($B381-E$8+_xlfn.SEQUENCE(E$7,,0),E$412)),$AC$5:$AC$9)))))</f>
        <v>X</v>
      </c>
      <c r="AE381" s="129" t="str" cm="1">
        <f t="array" ref="AE381">IF(F381="X","X",SUM(N(ISNUMBER(_xlfn.XMATCH(INDEX(F$12:F$411,1+MOD($B381-F$8+_xlfn.SEQUENCE(F$7,,0),F$412)),$AC$5:$AC$9)))))</f>
        <v>X</v>
      </c>
      <c r="AF381" s="142" t="str" cm="1">
        <f t="array" ref="AF381">IF(G381="X","X",SUM(N(ISNUMBER(_xlfn.XMATCH(INDEX(G$12:G$411,1+MOD($B381-G$8+_xlfn.SEQUENCE(G$7,,0),G$412)),$AC$5:$AC$9)))))</f>
        <v>X</v>
      </c>
      <c r="AH381" s="146" t="str" cm="1">
        <f t="array" ref="AH381">IF(C381="X","X",SUM(N(ISNUMBER(_xlfn.XMATCH(INDEX(C$12:C$411,1+MOD($B381-C$8+_xlfn.SEQUENCE(C$7,,0),C$412)),$AI$5:$AI$9)))))</f>
        <v>X</v>
      </c>
      <c r="AI381" s="129" t="str" cm="1">
        <f t="array" ref="AI381">IF(D381="X","X",SUM(N(ISNUMBER(_xlfn.XMATCH(INDEX(D$12:D$411,1+MOD($B381-D$8+_xlfn.SEQUENCE(D$7,,0),D$412)),$AI$5:$AI$9)))))</f>
        <v>X</v>
      </c>
      <c r="AJ381" s="129" t="str" cm="1">
        <f t="array" ref="AJ381">IF(E381="X","X",SUM(N(ISNUMBER(_xlfn.XMATCH(INDEX(E$12:E$411,1+MOD($B381-E$8+_xlfn.SEQUENCE(E$7,,0),E$412)),$AI$5:$AI$9)))))</f>
        <v>X</v>
      </c>
      <c r="AK381" s="129" t="str" cm="1">
        <f t="array" ref="AK381">IF(F381="X","X",SUM(N(ISNUMBER(_xlfn.XMATCH(INDEX(F$12:F$411,1+MOD($B381-F$8+_xlfn.SEQUENCE(F$7,,0),F$412)),$AI$5:$AI$9)))))</f>
        <v>X</v>
      </c>
      <c r="AL381" s="142" t="str" cm="1">
        <f t="array" ref="AL381">IF(G381="X","X",SUM(N(ISNUMBER(_xlfn.XMATCH(INDEX(G$12:G$411,1+MOD($B381-G$8+_xlfn.SEQUENCE(G$7,,0),G$412)),$AI$5:$AI$9)))))</f>
        <v>X</v>
      </c>
      <c r="AN381" s="146" t="str" cm="1">
        <f t="array" ref="AN381">IF(C381="X","X",SUM(N(ISNUMBER(_xlfn.XMATCH(INDEX(C$12:C$411,1+MOD($B381-C$8+_xlfn.SEQUENCE(C$7,,0),C$412)),$AO$5:$AO$9)))))</f>
        <v>X</v>
      </c>
      <c r="AO381" s="129" t="str" cm="1">
        <f t="array" ref="AO381">IF(D381="X","X",SUM(N(ISNUMBER(_xlfn.XMATCH(INDEX(D$12:D$411,1+MOD($B381-D$8+_xlfn.SEQUENCE(D$7,,0),D$412)),$AO$5:$AO$9)))))</f>
        <v>X</v>
      </c>
      <c r="AP381" s="129" t="str" cm="1">
        <f t="array" ref="AP381">IF(E381="X","X",SUM(N(ISNUMBER(_xlfn.XMATCH(INDEX(E$12:E$411,1+MOD($B381-E$8+_xlfn.SEQUENCE(E$7,,0),E$412)),$AO$5:$AO$9)))))</f>
        <v>X</v>
      </c>
      <c r="AQ381" s="129" t="str" cm="1">
        <f t="array" ref="AQ381">IF(F381="X","X",SUM(N(ISNUMBER(_xlfn.XMATCH(INDEX(F$12:F$411,1+MOD($B381-F$8+_xlfn.SEQUENCE(F$7,,0),F$412)),$AO$5:$AO$9)))))</f>
        <v>X</v>
      </c>
      <c r="AR381" s="142" t="str" cm="1">
        <f t="array" ref="AR381">IF(G381="X","X",SUM(N(ISNUMBER(_xlfn.XMATCH(INDEX(G$12:G$411,1+MOD($B381-G$8+_xlfn.SEQUENCE(G$7,,0),G$412)),$AO$5:$AO$9)))))</f>
        <v>X</v>
      </c>
      <c r="AT381" s="146" t="str" cm="1">
        <f t="array" ref="AT381">IF(C381="X","X",SUM(N(ISNUMBER(_xlfn.XMATCH(INDEX(C$12:C$411,1+MOD($B381-C$8+_xlfn.SEQUENCE(C$7,,0),C$412)),$AU$5:$AU$9)))))</f>
        <v>X</v>
      </c>
      <c r="AU381" s="129" t="str" cm="1">
        <f t="array" ref="AU381">IF(D381="X","X",SUM(N(ISNUMBER(_xlfn.XMATCH(INDEX(D$12:D$411,1+MOD($B381-D$8+_xlfn.SEQUENCE(D$7,,0),D$412)),$AU$5:$AU$9)))))</f>
        <v>X</v>
      </c>
      <c r="AV381" s="129" t="str" cm="1">
        <f t="array" ref="AV381">IF(E381="X","X",SUM(N(ISNUMBER(_xlfn.XMATCH(INDEX(E$12:E$411,1+MOD($B381-E$8+_xlfn.SEQUENCE(E$7,,0),E$412)),$AU$5:$AU$9)))))</f>
        <v>X</v>
      </c>
      <c r="AW381" s="129" t="str" cm="1">
        <f t="array" ref="AW381">IF(F381="X","X",SUM(N(ISNUMBER(_xlfn.XMATCH(INDEX(F$12:F$411,1+MOD($B381-F$8+_xlfn.SEQUENCE(F$7,,0),F$412)),$AU$5:$AU$9)))))</f>
        <v>X</v>
      </c>
      <c r="AX381" s="142" t="str" cm="1">
        <f t="array" ref="AX381">IF(G381="X","X",SUM(N(ISNUMBER(_xlfn.XMATCH(INDEX(G$12:G$411,1+MOD($B381-G$8+_xlfn.SEQUENCE(G$7,,0),G$412)),$AU$5:$AU$9)))))</f>
        <v>X</v>
      </c>
      <c r="AZ381" s="146" t="str" cm="1">
        <f t="array" ref="AZ381">IF(C381="X","X",SUM(N(ISNUMBER(_xlfn.XMATCH(INDEX(C$12:C$411,1+MOD($B381-C$8+_xlfn.SEQUENCE(C$7,,0),C$412)),$BA$5:$BA$9)))))</f>
        <v>X</v>
      </c>
      <c r="BA381" s="129" t="str" cm="1">
        <f t="array" ref="BA381">IF(D381="X","X",SUM(N(ISNUMBER(_xlfn.XMATCH(INDEX(D$12:D$411,1+MOD($B381-D$8+_xlfn.SEQUENCE(D$7,,0),D$412)),$BA$5:$BA$9)))))</f>
        <v>X</v>
      </c>
      <c r="BB381" s="129" t="str" cm="1">
        <f t="array" ref="BB381">IF(E381="X","X",SUM(N(ISNUMBER(_xlfn.XMATCH(INDEX(E$12:E$411,1+MOD($B381-E$8+_xlfn.SEQUENCE(E$7,,0),E$412)),$BA$5:$BA$9)))))</f>
        <v>X</v>
      </c>
      <c r="BC381" s="129" t="str" cm="1">
        <f t="array" ref="BC381">IF(F381="X","X",SUM(N(ISNUMBER(_xlfn.XMATCH(INDEX(F$12:F$411,1+MOD($B381-F$8+_xlfn.SEQUENCE(F$7,,0),F$412)),$BA$5:$BA$9)))))</f>
        <v>X</v>
      </c>
      <c r="BD381" s="142" t="str" cm="1">
        <f t="array" ref="BD381">IF(G381="X","X",SUM(N(ISNUMBER(_xlfn.XMATCH(INDEX(G$12:G$411,1+MOD($B381-G$8+_xlfn.SEQUENCE(G$7,,0),G$412)),$BA$5:$BA$9)))))</f>
        <v>X</v>
      </c>
      <c r="BF381" s="146" t="str" cm="1">
        <f t="array" ref="BF381">IF(C381="X","X",SUM(N(ISNUMBER(_xlfn.XMATCH(INDEX(C$12:C$411,1+MOD($B381-C$8+_xlfn.SEQUENCE(C$7,,0),C$412)),$BG$5:$BG$9)))))</f>
        <v>X</v>
      </c>
      <c r="BG381" s="129" t="str" cm="1">
        <f t="array" ref="BG381">IF(D381="X","X",SUM(N(ISNUMBER(_xlfn.XMATCH(INDEX(D$12:D$411,1+MOD($B381-D$8+_xlfn.SEQUENCE(D$7,,0),D$412)),$BG$5:$BG$9)))))</f>
        <v>X</v>
      </c>
      <c r="BH381" s="129" t="str" cm="1">
        <f t="array" ref="BH381">IF(E381="X","X",SUM(N(ISNUMBER(_xlfn.XMATCH(INDEX(E$12:E$411,1+MOD($B381-E$8+_xlfn.SEQUENCE(E$7,,0),E$412)),$BG$5:$BG$9)))))</f>
        <v>X</v>
      </c>
      <c r="BI381" s="129" t="str" cm="1">
        <f t="array" ref="BI381">IF(F381="X","X",SUM(N(ISNUMBER(_xlfn.XMATCH(INDEX(F$12:F$411,1+MOD($B381-F$8+_xlfn.SEQUENCE(F$7,,0),F$412)),$BG$5:$BG$9)))))</f>
        <v>X</v>
      </c>
      <c r="BJ381" s="142" t="str" cm="1">
        <f t="array" ref="BJ381">IF(G381="X","X",SUM(N(ISNUMBER(_xlfn.XMATCH(INDEX(G$12:G$411,1+MOD($B381-G$8+_xlfn.SEQUENCE(G$7,,0),G$412)),$BG$5:$BG$9)))))</f>
        <v>X</v>
      </c>
      <c r="BL381" s="146" t="str" cm="1">
        <f t="array" ref="BL381">IF(C381="X","X",SUM(N(ISNUMBER(_xlfn.XMATCH(INDEX(C$12:C$411,1+MOD($B381-C$8+_xlfn.SEQUENCE(C$7,,0),C$412)),$BM$5:$BM$9)))))</f>
        <v>X</v>
      </c>
      <c r="BM381" s="129" t="str" cm="1">
        <f t="array" ref="BM381">IF(D381="X","X",SUM(N(ISNUMBER(_xlfn.XMATCH(INDEX(D$12:D$411,1+MOD($B381-D$8+_xlfn.SEQUENCE(D$7,,0),D$412)),$BM$5:$BM$9)))))</f>
        <v>X</v>
      </c>
      <c r="BN381" s="129" t="str" cm="1">
        <f t="array" ref="BN381">IF(E381="X","X",SUM(N(ISNUMBER(_xlfn.XMATCH(INDEX(E$12:E$411,1+MOD($B381-E$8+_xlfn.SEQUENCE(E$7,,0),E$412)),$BM$5:$BM$9)))))</f>
        <v>X</v>
      </c>
      <c r="BO381" s="129" t="str" cm="1">
        <f t="array" ref="BO381">IF(F381="X","X",SUM(N(ISNUMBER(_xlfn.XMATCH(INDEX(F$12:F$411,1+MOD($B381-F$8+_xlfn.SEQUENCE(F$7,,0),F$412)),$BM$5:$BM$9)))))</f>
        <v>X</v>
      </c>
      <c r="BP381" s="142" t="str" cm="1">
        <f t="array" ref="BP381">IF(G381="X","X",SUM(N(ISNUMBER(_xlfn.XMATCH(INDEX(G$12:G$411,1+MOD($B381-G$8+_xlfn.SEQUENCE(G$7,,0),G$412)),$BM$5:$BM$9)))))</f>
        <v>X</v>
      </c>
      <c r="BR381" s="146" t="str" cm="1">
        <f t="array" ref="BR381">IF(C381="X","X",SUM(N(ISNUMBER(_xlfn.XMATCH(INDEX(C$12:C$411,1+MOD($B381-C$8+_xlfn.SEQUENCE(C$7,,0),C$412)),$BS$5:$BS$9)))))</f>
        <v>X</v>
      </c>
      <c r="BS381" s="129" t="str" cm="1">
        <f t="array" ref="BS381">IF(D381="X","X",SUM(N(ISNUMBER(_xlfn.XMATCH(INDEX(D$12:D$411,1+MOD($B381-D$8+_xlfn.SEQUENCE(D$7,,0),D$412)),$BS$5:$BS$9)))))</f>
        <v>X</v>
      </c>
      <c r="BT381" s="129" t="str" cm="1">
        <f t="array" ref="BT381">IF(E381="X","X",SUM(N(ISNUMBER(_xlfn.XMATCH(INDEX(E$12:E$411,1+MOD($B381-E$8+_xlfn.SEQUENCE(E$7,,0),E$412)),$BS$5:$BS$9)))))</f>
        <v>X</v>
      </c>
      <c r="BU381" s="129" t="str" cm="1">
        <f t="array" ref="BU381">IF(F381="X","X",SUM(N(ISNUMBER(_xlfn.XMATCH(INDEX(F$12:F$411,1+MOD($B381-F$8+_xlfn.SEQUENCE(F$7,,0),F$412)),$BS$5:$BS$9)))))</f>
        <v>X</v>
      </c>
      <c r="BV381" s="142" t="str" cm="1">
        <f t="array" ref="BV381">IF(G381="X","X",SUM(N(ISNUMBER(_xlfn.XMATCH(INDEX(G$12:G$411,1+MOD($B381-G$8+_xlfn.SEQUENCE(G$7,,0),G$412)),$BS$5:$BS$9)))))</f>
        <v>X</v>
      </c>
      <c r="BX381" s="146" t="str" cm="1">
        <f t="array" ref="BX381">IF(C381="X","X",SUM(N(ISNUMBER(_xlfn.XMATCH(INDEX(C$12:C$411,1+MOD($B381-C$8+_xlfn.SEQUENCE(C$7,,0),C$412)),$BY$5:$BY$9)))))</f>
        <v>X</v>
      </c>
      <c r="BY381" s="129" t="str" cm="1">
        <f t="array" ref="BY381">IF(D381="X","X",SUM(N(ISNUMBER(_xlfn.XMATCH(INDEX(D$12:D$411,1+MOD($B381-D$8+_xlfn.SEQUENCE(D$7,,0),D$412)),$BY$5:$BY$9)))))</f>
        <v>X</v>
      </c>
      <c r="BZ381" s="129" t="str" cm="1">
        <f t="array" ref="BZ381">IF(E381="X","X",SUM(N(ISNUMBER(_xlfn.XMATCH(INDEX(E$12:E$411,1+MOD($B381-E$8+_xlfn.SEQUENCE(E$7,,0),E$412)),$BY$5:$BY$9)))))</f>
        <v>X</v>
      </c>
      <c r="CA381" s="129" t="str" cm="1">
        <f t="array" ref="CA381">IF(F381="X","X",SUM(N(ISNUMBER(_xlfn.XMATCH(INDEX(F$12:F$411,1+MOD($B381-F$8+_xlfn.SEQUENCE(F$7,,0),F$412)),$BY$5:$BY$9)))))</f>
        <v>X</v>
      </c>
      <c r="CB381" s="142" t="str" cm="1">
        <f t="array" ref="CB381">IF(G381="X","X",SUM(N(ISNUMBER(_xlfn.XMATCH(INDEX(G$12:G$411,1+MOD($B381-G$8+_xlfn.SEQUENCE(G$7,,0),G$412)),$BY$5:$BY$9)))))</f>
        <v>X</v>
      </c>
      <c r="CD381" s="146" t="str" cm="1">
        <f t="array" ref="CD381">IF(C381="X","X",SUM(N(ISNUMBER(_xlfn.XMATCH(INDEX(C$12:C$411,1+MOD($B381-C$8+_xlfn.SEQUENCE(C$7,,0),C$412)),$CE$5:$CE$9)))))</f>
        <v>X</v>
      </c>
      <c r="CE381" s="129" t="str" cm="1">
        <f t="array" ref="CE381">IF(D381="X","X",SUM(N(ISNUMBER(_xlfn.XMATCH(INDEX(D$12:D$411,1+MOD($B381-D$8+_xlfn.SEQUENCE(D$7,,0),D$412)),$CE$5:$CE$9)))))</f>
        <v>X</v>
      </c>
      <c r="CF381" s="129" t="str" cm="1">
        <f t="array" ref="CF381">IF(E381="X","X",SUM(N(ISNUMBER(_xlfn.XMATCH(INDEX(E$12:E$411,1+MOD($B381-E$8+_xlfn.SEQUENCE(E$7,,0),E$412)),$CE$5:$CE$9)))))</f>
        <v>X</v>
      </c>
      <c r="CG381" s="129" t="str" cm="1">
        <f t="array" ref="CG381">IF(F381="X","X",SUM(N(ISNUMBER(_xlfn.XMATCH(INDEX(F$12:F$411,1+MOD($B381-F$8+_xlfn.SEQUENCE(F$7,,0),F$412)),$CE$5:$CE$9)))))</f>
        <v>X</v>
      </c>
      <c r="CH381" s="142" t="str" cm="1">
        <f t="array" ref="CH381">IF(G381="X","X",SUM(N(ISNUMBER(_xlfn.XMATCH(INDEX(G$12:G$411,1+MOD($B381-G$8+_xlfn.SEQUENCE(G$7,,0),G$412)),$CE$5:$CE$9)))))</f>
        <v>X</v>
      </c>
      <c r="CJ381" s="146" t="str" cm="1">
        <f t="array" ref="CJ381">IF(C381="X","X",SUM(N(ISNUMBER(_xlfn.XMATCH(INDEX(C$12:C$411,1+MOD($B381-C$8+_xlfn.SEQUENCE(C$7,,0),C$412)),$CK$5:$CK$9)))))</f>
        <v>X</v>
      </c>
      <c r="CK381" s="129" t="str" cm="1">
        <f t="array" ref="CK381">IF(D381="X","X",SUM(N(ISNUMBER(_xlfn.XMATCH(INDEX(D$12:D$411,1+MOD($B381-D$8+_xlfn.SEQUENCE(D$7,,0),D$412)),$CK$5:$CK$9)))))</f>
        <v>X</v>
      </c>
      <c r="CL381" s="129" t="str" cm="1">
        <f t="array" ref="CL381">IF(E381="X","X",SUM(N(ISNUMBER(_xlfn.XMATCH(INDEX(E$12:E$411,1+MOD($B381-E$8+_xlfn.SEQUENCE(E$7,,0),E$412)),$CK$5:$CK$9)))))</f>
        <v>X</v>
      </c>
      <c r="CM381" s="129" t="str" cm="1">
        <f t="array" ref="CM381">IF(F381="X","X",SUM(N(ISNUMBER(_xlfn.XMATCH(INDEX(F$12:F$411,1+MOD($B381-F$8+_xlfn.SEQUENCE(F$7,,0),F$412)),$CK$5:$CK$9)))))</f>
        <v>X</v>
      </c>
      <c r="CN381" s="142" t="str" cm="1">
        <f t="array" ref="CN381">IF(G381="X","X",SUM(N(ISNUMBER(_xlfn.XMATCH(INDEX(G$12:G$411,1+MOD($B381-G$8+_xlfn.SEQUENCE(G$7,,0),G$412)),$CK$5:$CK$9)))))</f>
        <v>X</v>
      </c>
      <c r="CP381" s="146" t="str" cm="1">
        <f t="array" ref="CP381">IF(C381="X","X",SUM(N(ISNUMBER(_xlfn.XMATCH(INDEX(C$12:C$411,1+MOD($B381-C$8+_xlfn.SEQUENCE(C$7,,0),C$412)),$CQ$5:$CQ$9)))))</f>
        <v>X</v>
      </c>
      <c r="CQ381" s="129" t="str" cm="1">
        <f t="array" ref="CQ381">IF(D381="X","X",SUM(N(ISNUMBER(_xlfn.XMATCH(INDEX(D$12:D$411,1+MOD($B381-D$8+_xlfn.SEQUENCE(D$7,,0),D$412)),$CQ$5:$CQ$9)))))</f>
        <v>X</v>
      </c>
      <c r="CR381" s="129" t="str" cm="1">
        <f t="array" ref="CR381">IF(E381="X","X",SUM(N(ISNUMBER(_xlfn.XMATCH(INDEX(E$12:E$411,1+MOD($B381-E$8+_xlfn.SEQUENCE(E$7,,0),E$412)),$CQ$5:$CQ$9)))))</f>
        <v>X</v>
      </c>
      <c r="CS381" s="129" t="str" cm="1">
        <f t="array" ref="CS381">IF(F381="X","X",SUM(N(ISNUMBER(_xlfn.XMATCH(INDEX(F$12:F$411,1+MOD($B381-F$8+_xlfn.SEQUENCE(F$7,,0),F$412)),$CQ$5:$CQ$9)))))</f>
        <v>X</v>
      </c>
      <c r="CT381" s="142" t="str" cm="1">
        <f t="array" ref="CT381">IF(G381="X","X",SUM(N(ISNUMBER(_xlfn.XMATCH(INDEX(G$12:G$411,1+MOD($B381-G$8+_xlfn.SEQUENCE(G$7,,0),G$412)),$CQ$5:$CQ$9)))))</f>
        <v>X</v>
      </c>
    </row>
    <row r="382" spans="2:98" ht="12.75" customHeight="1" x14ac:dyDescent="0.2">
      <c r="B382" s="5">
        <f t="shared" si="9"/>
        <v>370</v>
      </c>
      <c r="C382" s="129" t="s">
        <v>10</v>
      </c>
      <c r="D382" s="129" t="s">
        <v>10</v>
      </c>
      <c r="E382" s="129" t="s">
        <v>10</v>
      </c>
      <c r="F382" s="129" t="s">
        <v>10</v>
      </c>
      <c r="G382" s="142" t="s">
        <v>10</v>
      </c>
      <c r="P382" s="146" t="str" cm="1">
        <f t="array" ref="P382">IF(C382="X","X",SUM(N(ISNUMBER(_xlfn.XMATCH(INDEX(C$12:C$411,1+MOD($B382-C$8+_xlfn.SEQUENCE(C$7,,0),C$412)),$Q$5:$Q$9)))))</f>
        <v>X</v>
      </c>
      <c r="Q382" s="129" t="str" cm="1">
        <f t="array" ref="Q382">IF(D382="X","X",SUM(N(ISNUMBER(_xlfn.XMATCH(INDEX(D$12:D$411,1+MOD($B382-D$8+_xlfn.SEQUENCE(D$7,,0),D$412)),$Q$5:$Q$9)))))</f>
        <v>X</v>
      </c>
      <c r="R382" s="129" t="str" cm="1">
        <f t="array" ref="R382">IF(E382="X","X",SUM(N(ISNUMBER(_xlfn.XMATCH(INDEX(E$12:E$411,1+MOD($B382-E$8+_xlfn.SEQUENCE(E$7,,0),E$412)),$Q$5:$Q$9)))))</f>
        <v>X</v>
      </c>
      <c r="S382" s="129" t="str" cm="1">
        <f t="array" ref="S382">IF(F382="X","X",SUM(N(ISNUMBER(_xlfn.XMATCH(INDEX(F$12:F$411,1+MOD($B382-F$8+_xlfn.SEQUENCE(F$7,,0),F$412)),$Q$5:$Q$9)))))</f>
        <v>X</v>
      </c>
      <c r="T382" s="142" t="str" cm="1">
        <f t="array" ref="T382">IF(G382="X","X",SUM(N(ISNUMBER(_xlfn.XMATCH(INDEX(G$12:G$411,1+MOD($B382-G$8+_xlfn.SEQUENCE(G$7,,0),G$412)),$Q$5:$Q$9)))))</f>
        <v>X</v>
      </c>
      <c r="V382" s="146" t="str" cm="1">
        <f t="array" ref="V382">IF(C382="X","X",SUM(N(ISNUMBER(_xlfn.XMATCH(INDEX(C$12:C$411,1+MOD($B382-C$8+_xlfn.SEQUENCE(C$7,,0),C$412)),$W$5:$W$9)))))</f>
        <v>X</v>
      </c>
      <c r="W382" s="129" t="str" cm="1">
        <f t="array" ref="W382">IF(D382="X","X",SUM(N(ISNUMBER(_xlfn.XMATCH(INDEX(D$12:D$411,1+MOD($B382-D$8+_xlfn.SEQUENCE(D$7,,0),D$412)),$W$5:$W$9)))))</f>
        <v>X</v>
      </c>
      <c r="X382" s="129" t="str" cm="1">
        <f t="array" ref="X382">IF(E382="X","X",SUM(N(ISNUMBER(_xlfn.XMATCH(INDEX(E$12:E$411,1+MOD($B382-E$8+_xlfn.SEQUENCE(E$7,,0),E$412)),$W$5:$W$9)))))</f>
        <v>X</v>
      </c>
      <c r="Y382" s="129" t="str" cm="1">
        <f t="array" ref="Y382">IF(F382="X","X",SUM(N(ISNUMBER(_xlfn.XMATCH(INDEX(F$12:F$411,1+MOD($B382-F$8+_xlfn.SEQUENCE(F$7,,0),F$412)),$W$5:$W$9)))))</f>
        <v>X</v>
      </c>
      <c r="Z382" s="142" t="str" cm="1">
        <f t="array" ref="Z382">IF(G382="X","X",SUM(N(ISNUMBER(_xlfn.XMATCH(INDEX(G$12:G$411,1+MOD($B382-G$8+_xlfn.SEQUENCE(G$7,,0),G$412)),$W$5:$W$9)))))</f>
        <v>X</v>
      </c>
      <c r="AB382" s="146" t="str" cm="1">
        <f t="array" ref="AB382">IF(C382="X","X",SUM(N(ISNUMBER(_xlfn.XMATCH(INDEX(C$12:C$411,1+MOD($B382-C$8+_xlfn.SEQUENCE(C$7,,0),C$412)),$AC$5:$AC$9)))))</f>
        <v>X</v>
      </c>
      <c r="AC382" s="129" t="str" cm="1">
        <f t="array" ref="AC382">IF(D382="X","X",SUM(N(ISNUMBER(_xlfn.XMATCH(INDEX(D$12:D$411,1+MOD($B382-D$8+_xlfn.SEQUENCE(D$7,,0),D$412)),$AC$5:$AC$9)))))</f>
        <v>X</v>
      </c>
      <c r="AD382" s="129" t="str" cm="1">
        <f t="array" ref="AD382">IF(E382="X","X",SUM(N(ISNUMBER(_xlfn.XMATCH(INDEX(E$12:E$411,1+MOD($B382-E$8+_xlfn.SEQUENCE(E$7,,0),E$412)),$AC$5:$AC$9)))))</f>
        <v>X</v>
      </c>
      <c r="AE382" s="129" t="str" cm="1">
        <f t="array" ref="AE382">IF(F382="X","X",SUM(N(ISNUMBER(_xlfn.XMATCH(INDEX(F$12:F$411,1+MOD($B382-F$8+_xlfn.SEQUENCE(F$7,,0),F$412)),$AC$5:$AC$9)))))</f>
        <v>X</v>
      </c>
      <c r="AF382" s="142" t="str" cm="1">
        <f t="array" ref="AF382">IF(G382="X","X",SUM(N(ISNUMBER(_xlfn.XMATCH(INDEX(G$12:G$411,1+MOD($B382-G$8+_xlfn.SEQUENCE(G$7,,0),G$412)),$AC$5:$AC$9)))))</f>
        <v>X</v>
      </c>
      <c r="AH382" s="146" t="str" cm="1">
        <f t="array" ref="AH382">IF(C382="X","X",SUM(N(ISNUMBER(_xlfn.XMATCH(INDEX(C$12:C$411,1+MOD($B382-C$8+_xlfn.SEQUENCE(C$7,,0),C$412)),$AI$5:$AI$9)))))</f>
        <v>X</v>
      </c>
      <c r="AI382" s="129" t="str" cm="1">
        <f t="array" ref="AI382">IF(D382="X","X",SUM(N(ISNUMBER(_xlfn.XMATCH(INDEX(D$12:D$411,1+MOD($B382-D$8+_xlfn.SEQUENCE(D$7,,0),D$412)),$AI$5:$AI$9)))))</f>
        <v>X</v>
      </c>
      <c r="AJ382" s="129" t="str" cm="1">
        <f t="array" ref="AJ382">IF(E382="X","X",SUM(N(ISNUMBER(_xlfn.XMATCH(INDEX(E$12:E$411,1+MOD($B382-E$8+_xlfn.SEQUENCE(E$7,,0),E$412)),$AI$5:$AI$9)))))</f>
        <v>X</v>
      </c>
      <c r="AK382" s="129" t="str" cm="1">
        <f t="array" ref="AK382">IF(F382="X","X",SUM(N(ISNUMBER(_xlfn.XMATCH(INDEX(F$12:F$411,1+MOD($B382-F$8+_xlfn.SEQUENCE(F$7,,0),F$412)),$AI$5:$AI$9)))))</f>
        <v>X</v>
      </c>
      <c r="AL382" s="142" t="str" cm="1">
        <f t="array" ref="AL382">IF(G382="X","X",SUM(N(ISNUMBER(_xlfn.XMATCH(INDEX(G$12:G$411,1+MOD($B382-G$8+_xlfn.SEQUENCE(G$7,,0),G$412)),$AI$5:$AI$9)))))</f>
        <v>X</v>
      </c>
      <c r="AN382" s="146" t="str" cm="1">
        <f t="array" ref="AN382">IF(C382="X","X",SUM(N(ISNUMBER(_xlfn.XMATCH(INDEX(C$12:C$411,1+MOD($B382-C$8+_xlfn.SEQUENCE(C$7,,0),C$412)),$AO$5:$AO$9)))))</f>
        <v>X</v>
      </c>
      <c r="AO382" s="129" t="str" cm="1">
        <f t="array" ref="AO382">IF(D382="X","X",SUM(N(ISNUMBER(_xlfn.XMATCH(INDEX(D$12:D$411,1+MOD($B382-D$8+_xlfn.SEQUENCE(D$7,,0),D$412)),$AO$5:$AO$9)))))</f>
        <v>X</v>
      </c>
      <c r="AP382" s="129" t="str" cm="1">
        <f t="array" ref="AP382">IF(E382="X","X",SUM(N(ISNUMBER(_xlfn.XMATCH(INDEX(E$12:E$411,1+MOD($B382-E$8+_xlfn.SEQUENCE(E$7,,0),E$412)),$AO$5:$AO$9)))))</f>
        <v>X</v>
      </c>
      <c r="AQ382" s="129" t="str" cm="1">
        <f t="array" ref="AQ382">IF(F382="X","X",SUM(N(ISNUMBER(_xlfn.XMATCH(INDEX(F$12:F$411,1+MOD($B382-F$8+_xlfn.SEQUENCE(F$7,,0),F$412)),$AO$5:$AO$9)))))</f>
        <v>X</v>
      </c>
      <c r="AR382" s="142" t="str" cm="1">
        <f t="array" ref="AR382">IF(G382="X","X",SUM(N(ISNUMBER(_xlfn.XMATCH(INDEX(G$12:G$411,1+MOD($B382-G$8+_xlfn.SEQUENCE(G$7,,0),G$412)),$AO$5:$AO$9)))))</f>
        <v>X</v>
      </c>
      <c r="AT382" s="146" t="str" cm="1">
        <f t="array" ref="AT382">IF(C382="X","X",SUM(N(ISNUMBER(_xlfn.XMATCH(INDEX(C$12:C$411,1+MOD($B382-C$8+_xlfn.SEQUENCE(C$7,,0),C$412)),$AU$5:$AU$9)))))</f>
        <v>X</v>
      </c>
      <c r="AU382" s="129" t="str" cm="1">
        <f t="array" ref="AU382">IF(D382="X","X",SUM(N(ISNUMBER(_xlfn.XMATCH(INDEX(D$12:D$411,1+MOD($B382-D$8+_xlfn.SEQUENCE(D$7,,0),D$412)),$AU$5:$AU$9)))))</f>
        <v>X</v>
      </c>
      <c r="AV382" s="129" t="str" cm="1">
        <f t="array" ref="AV382">IF(E382="X","X",SUM(N(ISNUMBER(_xlfn.XMATCH(INDEX(E$12:E$411,1+MOD($B382-E$8+_xlfn.SEQUENCE(E$7,,0),E$412)),$AU$5:$AU$9)))))</f>
        <v>X</v>
      </c>
      <c r="AW382" s="129" t="str" cm="1">
        <f t="array" ref="AW382">IF(F382="X","X",SUM(N(ISNUMBER(_xlfn.XMATCH(INDEX(F$12:F$411,1+MOD($B382-F$8+_xlfn.SEQUENCE(F$7,,0),F$412)),$AU$5:$AU$9)))))</f>
        <v>X</v>
      </c>
      <c r="AX382" s="142" t="str" cm="1">
        <f t="array" ref="AX382">IF(G382="X","X",SUM(N(ISNUMBER(_xlfn.XMATCH(INDEX(G$12:G$411,1+MOD($B382-G$8+_xlfn.SEQUENCE(G$7,,0),G$412)),$AU$5:$AU$9)))))</f>
        <v>X</v>
      </c>
      <c r="AZ382" s="146" t="str" cm="1">
        <f t="array" ref="AZ382">IF(C382="X","X",SUM(N(ISNUMBER(_xlfn.XMATCH(INDEX(C$12:C$411,1+MOD($B382-C$8+_xlfn.SEQUENCE(C$7,,0),C$412)),$BA$5:$BA$9)))))</f>
        <v>X</v>
      </c>
      <c r="BA382" s="129" t="str" cm="1">
        <f t="array" ref="BA382">IF(D382="X","X",SUM(N(ISNUMBER(_xlfn.XMATCH(INDEX(D$12:D$411,1+MOD($B382-D$8+_xlfn.SEQUENCE(D$7,,0),D$412)),$BA$5:$BA$9)))))</f>
        <v>X</v>
      </c>
      <c r="BB382" s="129" t="str" cm="1">
        <f t="array" ref="BB382">IF(E382="X","X",SUM(N(ISNUMBER(_xlfn.XMATCH(INDEX(E$12:E$411,1+MOD($B382-E$8+_xlfn.SEQUENCE(E$7,,0),E$412)),$BA$5:$BA$9)))))</f>
        <v>X</v>
      </c>
      <c r="BC382" s="129" t="str" cm="1">
        <f t="array" ref="BC382">IF(F382="X","X",SUM(N(ISNUMBER(_xlfn.XMATCH(INDEX(F$12:F$411,1+MOD($B382-F$8+_xlfn.SEQUENCE(F$7,,0),F$412)),$BA$5:$BA$9)))))</f>
        <v>X</v>
      </c>
      <c r="BD382" s="142" t="str" cm="1">
        <f t="array" ref="BD382">IF(G382="X","X",SUM(N(ISNUMBER(_xlfn.XMATCH(INDEX(G$12:G$411,1+MOD($B382-G$8+_xlfn.SEQUENCE(G$7,,0),G$412)),$BA$5:$BA$9)))))</f>
        <v>X</v>
      </c>
      <c r="BF382" s="146" t="str" cm="1">
        <f t="array" ref="BF382">IF(C382="X","X",SUM(N(ISNUMBER(_xlfn.XMATCH(INDEX(C$12:C$411,1+MOD($B382-C$8+_xlfn.SEQUENCE(C$7,,0),C$412)),$BG$5:$BG$9)))))</f>
        <v>X</v>
      </c>
      <c r="BG382" s="129" t="str" cm="1">
        <f t="array" ref="BG382">IF(D382="X","X",SUM(N(ISNUMBER(_xlfn.XMATCH(INDEX(D$12:D$411,1+MOD($B382-D$8+_xlfn.SEQUENCE(D$7,,0),D$412)),$BG$5:$BG$9)))))</f>
        <v>X</v>
      </c>
      <c r="BH382" s="129" t="str" cm="1">
        <f t="array" ref="BH382">IF(E382="X","X",SUM(N(ISNUMBER(_xlfn.XMATCH(INDEX(E$12:E$411,1+MOD($B382-E$8+_xlfn.SEQUENCE(E$7,,0),E$412)),$BG$5:$BG$9)))))</f>
        <v>X</v>
      </c>
      <c r="BI382" s="129" t="str" cm="1">
        <f t="array" ref="BI382">IF(F382="X","X",SUM(N(ISNUMBER(_xlfn.XMATCH(INDEX(F$12:F$411,1+MOD($B382-F$8+_xlfn.SEQUENCE(F$7,,0),F$412)),$BG$5:$BG$9)))))</f>
        <v>X</v>
      </c>
      <c r="BJ382" s="142" t="str" cm="1">
        <f t="array" ref="BJ382">IF(G382="X","X",SUM(N(ISNUMBER(_xlfn.XMATCH(INDEX(G$12:G$411,1+MOD($B382-G$8+_xlfn.SEQUENCE(G$7,,0),G$412)),$BG$5:$BG$9)))))</f>
        <v>X</v>
      </c>
      <c r="BL382" s="146" t="str" cm="1">
        <f t="array" ref="BL382">IF(C382="X","X",SUM(N(ISNUMBER(_xlfn.XMATCH(INDEX(C$12:C$411,1+MOD($B382-C$8+_xlfn.SEQUENCE(C$7,,0),C$412)),$BM$5:$BM$9)))))</f>
        <v>X</v>
      </c>
      <c r="BM382" s="129" t="str" cm="1">
        <f t="array" ref="BM382">IF(D382="X","X",SUM(N(ISNUMBER(_xlfn.XMATCH(INDEX(D$12:D$411,1+MOD($B382-D$8+_xlfn.SEQUENCE(D$7,,0),D$412)),$BM$5:$BM$9)))))</f>
        <v>X</v>
      </c>
      <c r="BN382" s="129" t="str" cm="1">
        <f t="array" ref="BN382">IF(E382="X","X",SUM(N(ISNUMBER(_xlfn.XMATCH(INDEX(E$12:E$411,1+MOD($B382-E$8+_xlfn.SEQUENCE(E$7,,0),E$412)),$BM$5:$BM$9)))))</f>
        <v>X</v>
      </c>
      <c r="BO382" s="129" t="str" cm="1">
        <f t="array" ref="BO382">IF(F382="X","X",SUM(N(ISNUMBER(_xlfn.XMATCH(INDEX(F$12:F$411,1+MOD($B382-F$8+_xlfn.SEQUENCE(F$7,,0),F$412)),$BM$5:$BM$9)))))</f>
        <v>X</v>
      </c>
      <c r="BP382" s="142" t="str" cm="1">
        <f t="array" ref="BP382">IF(G382="X","X",SUM(N(ISNUMBER(_xlfn.XMATCH(INDEX(G$12:G$411,1+MOD($B382-G$8+_xlfn.SEQUENCE(G$7,,0),G$412)),$BM$5:$BM$9)))))</f>
        <v>X</v>
      </c>
      <c r="BR382" s="146" t="str" cm="1">
        <f t="array" ref="BR382">IF(C382="X","X",SUM(N(ISNUMBER(_xlfn.XMATCH(INDEX(C$12:C$411,1+MOD($B382-C$8+_xlfn.SEQUENCE(C$7,,0),C$412)),$BS$5:$BS$9)))))</f>
        <v>X</v>
      </c>
      <c r="BS382" s="129" t="str" cm="1">
        <f t="array" ref="BS382">IF(D382="X","X",SUM(N(ISNUMBER(_xlfn.XMATCH(INDEX(D$12:D$411,1+MOD($B382-D$8+_xlfn.SEQUENCE(D$7,,0),D$412)),$BS$5:$BS$9)))))</f>
        <v>X</v>
      </c>
      <c r="BT382" s="129" t="str" cm="1">
        <f t="array" ref="BT382">IF(E382="X","X",SUM(N(ISNUMBER(_xlfn.XMATCH(INDEX(E$12:E$411,1+MOD($B382-E$8+_xlfn.SEQUENCE(E$7,,0),E$412)),$BS$5:$BS$9)))))</f>
        <v>X</v>
      </c>
      <c r="BU382" s="129" t="str" cm="1">
        <f t="array" ref="BU382">IF(F382="X","X",SUM(N(ISNUMBER(_xlfn.XMATCH(INDEX(F$12:F$411,1+MOD($B382-F$8+_xlfn.SEQUENCE(F$7,,0),F$412)),$BS$5:$BS$9)))))</f>
        <v>X</v>
      </c>
      <c r="BV382" s="142" t="str" cm="1">
        <f t="array" ref="BV382">IF(G382="X","X",SUM(N(ISNUMBER(_xlfn.XMATCH(INDEX(G$12:G$411,1+MOD($B382-G$8+_xlfn.SEQUENCE(G$7,,0),G$412)),$BS$5:$BS$9)))))</f>
        <v>X</v>
      </c>
      <c r="BX382" s="146" t="str" cm="1">
        <f t="array" ref="BX382">IF(C382="X","X",SUM(N(ISNUMBER(_xlfn.XMATCH(INDEX(C$12:C$411,1+MOD($B382-C$8+_xlfn.SEQUENCE(C$7,,0),C$412)),$BY$5:$BY$9)))))</f>
        <v>X</v>
      </c>
      <c r="BY382" s="129" t="str" cm="1">
        <f t="array" ref="BY382">IF(D382="X","X",SUM(N(ISNUMBER(_xlfn.XMATCH(INDEX(D$12:D$411,1+MOD($B382-D$8+_xlfn.SEQUENCE(D$7,,0),D$412)),$BY$5:$BY$9)))))</f>
        <v>X</v>
      </c>
      <c r="BZ382" s="129" t="str" cm="1">
        <f t="array" ref="BZ382">IF(E382="X","X",SUM(N(ISNUMBER(_xlfn.XMATCH(INDEX(E$12:E$411,1+MOD($B382-E$8+_xlfn.SEQUENCE(E$7,,0),E$412)),$BY$5:$BY$9)))))</f>
        <v>X</v>
      </c>
      <c r="CA382" s="129" t="str" cm="1">
        <f t="array" ref="CA382">IF(F382="X","X",SUM(N(ISNUMBER(_xlfn.XMATCH(INDEX(F$12:F$411,1+MOD($B382-F$8+_xlfn.SEQUENCE(F$7,,0),F$412)),$BY$5:$BY$9)))))</f>
        <v>X</v>
      </c>
      <c r="CB382" s="142" t="str" cm="1">
        <f t="array" ref="CB382">IF(G382="X","X",SUM(N(ISNUMBER(_xlfn.XMATCH(INDEX(G$12:G$411,1+MOD($B382-G$8+_xlfn.SEQUENCE(G$7,,0),G$412)),$BY$5:$BY$9)))))</f>
        <v>X</v>
      </c>
      <c r="CD382" s="146" t="str" cm="1">
        <f t="array" ref="CD382">IF(C382="X","X",SUM(N(ISNUMBER(_xlfn.XMATCH(INDEX(C$12:C$411,1+MOD($B382-C$8+_xlfn.SEQUENCE(C$7,,0),C$412)),$CE$5:$CE$9)))))</f>
        <v>X</v>
      </c>
      <c r="CE382" s="129" t="str" cm="1">
        <f t="array" ref="CE382">IF(D382="X","X",SUM(N(ISNUMBER(_xlfn.XMATCH(INDEX(D$12:D$411,1+MOD($B382-D$8+_xlfn.SEQUENCE(D$7,,0),D$412)),$CE$5:$CE$9)))))</f>
        <v>X</v>
      </c>
      <c r="CF382" s="129" t="str" cm="1">
        <f t="array" ref="CF382">IF(E382="X","X",SUM(N(ISNUMBER(_xlfn.XMATCH(INDEX(E$12:E$411,1+MOD($B382-E$8+_xlfn.SEQUENCE(E$7,,0),E$412)),$CE$5:$CE$9)))))</f>
        <v>X</v>
      </c>
      <c r="CG382" s="129" t="str" cm="1">
        <f t="array" ref="CG382">IF(F382="X","X",SUM(N(ISNUMBER(_xlfn.XMATCH(INDEX(F$12:F$411,1+MOD($B382-F$8+_xlfn.SEQUENCE(F$7,,0),F$412)),$CE$5:$CE$9)))))</f>
        <v>X</v>
      </c>
      <c r="CH382" s="142" t="str" cm="1">
        <f t="array" ref="CH382">IF(G382="X","X",SUM(N(ISNUMBER(_xlfn.XMATCH(INDEX(G$12:G$411,1+MOD($B382-G$8+_xlfn.SEQUENCE(G$7,,0),G$412)),$CE$5:$CE$9)))))</f>
        <v>X</v>
      </c>
      <c r="CJ382" s="146" t="str" cm="1">
        <f t="array" ref="CJ382">IF(C382="X","X",SUM(N(ISNUMBER(_xlfn.XMATCH(INDEX(C$12:C$411,1+MOD($B382-C$8+_xlfn.SEQUENCE(C$7,,0),C$412)),$CK$5:$CK$9)))))</f>
        <v>X</v>
      </c>
      <c r="CK382" s="129" t="str" cm="1">
        <f t="array" ref="CK382">IF(D382="X","X",SUM(N(ISNUMBER(_xlfn.XMATCH(INDEX(D$12:D$411,1+MOD($B382-D$8+_xlfn.SEQUENCE(D$7,,0),D$412)),$CK$5:$CK$9)))))</f>
        <v>X</v>
      </c>
      <c r="CL382" s="129" t="str" cm="1">
        <f t="array" ref="CL382">IF(E382="X","X",SUM(N(ISNUMBER(_xlfn.XMATCH(INDEX(E$12:E$411,1+MOD($B382-E$8+_xlfn.SEQUENCE(E$7,,0),E$412)),$CK$5:$CK$9)))))</f>
        <v>X</v>
      </c>
      <c r="CM382" s="129" t="str" cm="1">
        <f t="array" ref="CM382">IF(F382="X","X",SUM(N(ISNUMBER(_xlfn.XMATCH(INDEX(F$12:F$411,1+MOD($B382-F$8+_xlfn.SEQUENCE(F$7,,0),F$412)),$CK$5:$CK$9)))))</f>
        <v>X</v>
      </c>
      <c r="CN382" s="142" t="str" cm="1">
        <f t="array" ref="CN382">IF(G382="X","X",SUM(N(ISNUMBER(_xlfn.XMATCH(INDEX(G$12:G$411,1+MOD($B382-G$8+_xlfn.SEQUENCE(G$7,,0),G$412)),$CK$5:$CK$9)))))</f>
        <v>X</v>
      </c>
      <c r="CP382" s="146" t="str" cm="1">
        <f t="array" ref="CP382">IF(C382="X","X",SUM(N(ISNUMBER(_xlfn.XMATCH(INDEX(C$12:C$411,1+MOD($B382-C$8+_xlfn.SEQUENCE(C$7,,0),C$412)),$CQ$5:$CQ$9)))))</f>
        <v>X</v>
      </c>
      <c r="CQ382" s="129" t="str" cm="1">
        <f t="array" ref="CQ382">IF(D382="X","X",SUM(N(ISNUMBER(_xlfn.XMATCH(INDEX(D$12:D$411,1+MOD($B382-D$8+_xlfn.SEQUENCE(D$7,,0),D$412)),$CQ$5:$CQ$9)))))</f>
        <v>X</v>
      </c>
      <c r="CR382" s="129" t="str" cm="1">
        <f t="array" ref="CR382">IF(E382="X","X",SUM(N(ISNUMBER(_xlfn.XMATCH(INDEX(E$12:E$411,1+MOD($B382-E$8+_xlfn.SEQUENCE(E$7,,0),E$412)),$CQ$5:$CQ$9)))))</f>
        <v>X</v>
      </c>
      <c r="CS382" s="129" t="str" cm="1">
        <f t="array" ref="CS382">IF(F382="X","X",SUM(N(ISNUMBER(_xlfn.XMATCH(INDEX(F$12:F$411,1+MOD($B382-F$8+_xlfn.SEQUENCE(F$7,,0),F$412)),$CQ$5:$CQ$9)))))</f>
        <v>X</v>
      </c>
      <c r="CT382" s="142" t="str" cm="1">
        <f t="array" ref="CT382">IF(G382="X","X",SUM(N(ISNUMBER(_xlfn.XMATCH(INDEX(G$12:G$411,1+MOD($B382-G$8+_xlfn.SEQUENCE(G$7,,0),G$412)),$CQ$5:$CQ$9)))))</f>
        <v>X</v>
      </c>
    </row>
    <row r="383" spans="2:98" ht="12.75" customHeight="1" x14ac:dyDescent="0.2">
      <c r="B383" s="5">
        <f t="shared" si="9"/>
        <v>371</v>
      </c>
      <c r="C383" s="129" t="s">
        <v>10</v>
      </c>
      <c r="D383" s="129" t="s">
        <v>10</v>
      </c>
      <c r="E383" s="129" t="s">
        <v>10</v>
      </c>
      <c r="F383" s="129" t="s">
        <v>10</v>
      </c>
      <c r="G383" s="142" t="s">
        <v>10</v>
      </c>
      <c r="P383" s="146" t="str" cm="1">
        <f t="array" ref="P383">IF(C383="X","X",SUM(N(ISNUMBER(_xlfn.XMATCH(INDEX(C$12:C$411,1+MOD($B383-C$8+_xlfn.SEQUENCE(C$7,,0),C$412)),$Q$5:$Q$9)))))</f>
        <v>X</v>
      </c>
      <c r="Q383" s="129" t="str" cm="1">
        <f t="array" ref="Q383">IF(D383="X","X",SUM(N(ISNUMBER(_xlfn.XMATCH(INDEX(D$12:D$411,1+MOD($B383-D$8+_xlfn.SEQUENCE(D$7,,0),D$412)),$Q$5:$Q$9)))))</f>
        <v>X</v>
      </c>
      <c r="R383" s="129" t="str" cm="1">
        <f t="array" ref="R383">IF(E383="X","X",SUM(N(ISNUMBER(_xlfn.XMATCH(INDEX(E$12:E$411,1+MOD($B383-E$8+_xlfn.SEQUENCE(E$7,,0),E$412)),$Q$5:$Q$9)))))</f>
        <v>X</v>
      </c>
      <c r="S383" s="129" t="str" cm="1">
        <f t="array" ref="S383">IF(F383="X","X",SUM(N(ISNUMBER(_xlfn.XMATCH(INDEX(F$12:F$411,1+MOD($B383-F$8+_xlfn.SEQUENCE(F$7,,0),F$412)),$Q$5:$Q$9)))))</f>
        <v>X</v>
      </c>
      <c r="T383" s="142" t="str" cm="1">
        <f t="array" ref="T383">IF(G383="X","X",SUM(N(ISNUMBER(_xlfn.XMATCH(INDEX(G$12:G$411,1+MOD($B383-G$8+_xlfn.SEQUENCE(G$7,,0),G$412)),$Q$5:$Q$9)))))</f>
        <v>X</v>
      </c>
      <c r="V383" s="146" t="str" cm="1">
        <f t="array" ref="V383">IF(C383="X","X",SUM(N(ISNUMBER(_xlfn.XMATCH(INDEX(C$12:C$411,1+MOD($B383-C$8+_xlfn.SEQUENCE(C$7,,0),C$412)),$W$5:$W$9)))))</f>
        <v>X</v>
      </c>
      <c r="W383" s="129" t="str" cm="1">
        <f t="array" ref="W383">IF(D383="X","X",SUM(N(ISNUMBER(_xlfn.XMATCH(INDEX(D$12:D$411,1+MOD($B383-D$8+_xlfn.SEQUENCE(D$7,,0),D$412)),$W$5:$W$9)))))</f>
        <v>X</v>
      </c>
      <c r="X383" s="129" t="str" cm="1">
        <f t="array" ref="X383">IF(E383="X","X",SUM(N(ISNUMBER(_xlfn.XMATCH(INDEX(E$12:E$411,1+MOD($B383-E$8+_xlfn.SEQUENCE(E$7,,0),E$412)),$W$5:$W$9)))))</f>
        <v>X</v>
      </c>
      <c r="Y383" s="129" t="str" cm="1">
        <f t="array" ref="Y383">IF(F383="X","X",SUM(N(ISNUMBER(_xlfn.XMATCH(INDEX(F$12:F$411,1+MOD($B383-F$8+_xlfn.SEQUENCE(F$7,,0),F$412)),$W$5:$W$9)))))</f>
        <v>X</v>
      </c>
      <c r="Z383" s="142" t="str" cm="1">
        <f t="array" ref="Z383">IF(G383="X","X",SUM(N(ISNUMBER(_xlfn.XMATCH(INDEX(G$12:G$411,1+MOD($B383-G$8+_xlfn.SEQUENCE(G$7,,0),G$412)),$W$5:$W$9)))))</f>
        <v>X</v>
      </c>
      <c r="AB383" s="146" t="str" cm="1">
        <f t="array" ref="AB383">IF(C383="X","X",SUM(N(ISNUMBER(_xlfn.XMATCH(INDEX(C$12:C$411,1+MOD($B383-C$8+_xlfn.SEQUENCE(C$7,,0),C$412)),$AC$5:$AC$9)))))</f>
        <v>X</v>
      </c>
      <c r="AC383" s="129" t="str" cm="1">
        <f t="array" ref="AC383">IF(D383="X","X",SUM(N(ISNUMBER(_xlfn.XMATCH(INDEX(D$12:D$411,1+MOD($B383-D$8+_xlfn.SEQUENCE(D$7,,0),D$412)),$AC$5:$AC$9)))))</f>
        <v>X</v>
      </c>
      <c r="AD383" s="129" t="str" cm="1">
        <f t="array" ref="AD383">IF(E383="X","X",SUM(N(ISNUMBER(_xlfn.XMATCH(INDEX(E$12:E$411,1+MOD($B383-E$8+_xlfn.SEQUENCE(E$7,,0),E$412)),$AC$5:$AC$9)))))</f>
        <v>X</v>
      </c>
      <c r="AE383" s="129" t="str" cm="1">
        <f t="array" ref="AE383">IF(F383="X","X",SUM(N(ISNUMBER(_xlfn.XMATCH(INDEX(F$12:F$411,1+MOD($B383-F$8+_xlfn.SEQUENCE(F$7,,0),F$412)),$AC$5:$AC$9)))))</f>
        <v>X</v>
      </c>
      <c r="AF383" s="142" t="str" cm="1">
        <f t="array" ref="AF383">IF(G383="X","X",SUM(N(ISNUMBER(_xlfn.XMATCH(INDEX(G$12:G$411,1+MOD($B383-G$8+_xlfn.SEQUENCE(G$7,,0),G$412)),$AC$5:$AC$9)))))</f>
        <v>X</v>
      </c>
      <c r="AH383" s="146" t="str" cm="1">
        <f t="array" ref="AH383">IF(C383="X","X",SUM(N(ISNUMBER(_xlfn.XMATCH(INDEX(C$12:C$411,1+MOD($B383-C$8+_xlfn.SEQUENCE(C$7,,0),C$412)),$AI$5:$AI$9)))))</f>
        <v>X</v>
      </c>
      <c r="AI383" s="129" t="str" cm="1">
        <f t="array" ref="AI383">IF(D383="X","X",SUM(N(ISNUMBER(_xlfn.XMATCH(INDEX(D$12:D$411,1+MOD($B383-D$8+_xlfn.SEQUENCE(D$7,,0),D$412)),$AI$5:$AI$9)))))</f>
        <v>X</v>
      </c>
      <c r="AJ383" s="129" t="str" cm="1">
        <f t="array" ref="AJ383">IF(E383="X","X",SUM(N(ISNUMBER(_xlfn.XMATCH(INDEX(E$12:E$411,1+MOD($B383-E$8+_xlfn.SEQUENCE(E$7,,0),E$412)),$AI$5:$AI$9)))))</f>
        <v>X</v>
      </c>
      <c r="AK383" s="129" t="str" cm="1">
        <f t="array" ref="AK383">IF(F383="X","X",SUM(N(ISNUMBER(_xlfn.XMATCH(INDEX(F$12:F$411,1+MOD($B383-F$8+_xlfn.SEQUENCE(F$7,,0),F$412)),$AI$5:$AI$9)))))</f>
        <v>X</v>
      </c>
      <c r="AL383" s="142" t="str" cm="1">
        <f t="array" ref="AL383">IF(G383="X","X",SUM(N(ISNUMBER(_xlfn.XMATCH(INDEX(G$12:G$411,1+MOD($B383-G$8+_xlfn.SEQUENCE(G$7,,0),G$412)),$AI$5:$AI$9)))))</f>
        <v>X</v>
      </c>
      <c r="AN383" s="146" t="str" cm="1">
        <f t="array" ref="AN383">IF(C383="X","X",SUM(N(ISNUMBER(_xlfn.XMATCH(INDEX(C$12:C$411,1+MOD($B383-C$8+_xlfn.SEQUENCE(C$7,,0),C$412)),$AO$5:$AO$9)))))</f>
        <v>X</v>
      </c>
      <c r="AO383" s="129" t="str" cm="1">
        <f t="array" ref="AO383">IF(D383="X","X",SUM(N(ISNUMBER(_xlfn.XMATCH(INDEX(D$12:D$411,1+MOD($B383-D$8+_xlfn.SEQUENCE(D$7,,0),D$412)),$AO$5:$AO$9)))))</f>
        <v>X</v>
      </c>
      <c r="AP383" s="129" t="str" cm="1">
        <f t="array" ref="AP383">IF(E383="X","X",SUM(N(ISNUMBER(_xlfn.XMATCH(INDEX(E$12:E$411,1+MOD($B383-E$8+_xlfn.SEQUENCE(E$7,,0),E$412)),$AO$5:$AO$9)))))</f>
        <v>X</v>
      </c>
      <c r="AQ383" s="129" t="str" cm="1">
        <f t="array" ref="AQ383">IF(F383="X","X",SUM(N(ISNUMBER(_xlfn.XMATCH(INDEX(F$12:F$411,1+MOD($B383-F$8+_xlfn.SEQUENCE(F$7,,0),F$412)),$AO$5:$AO$9)))))</f>
        <v>X</v>
      </c>
      <c r="AR383" s="142" t="str" cm="1">
        <f t="array" ref="AR383">IF(G383="X","X",SUM(N(ISNUMBER(_xlfn.XMATCH(INDEX(G$12:G$411,1+MOD($B383-G$8+_xlfn.SEQUENCE(G$7,,0),G$412)),$AO$5:$AO$9)))))</f>
        <v>X</v>
      </c>
      <c r="AT383" s="146" t="str" cm="1">
        <f t="array" ref="AT383">IF(C383="X","X",SUM(N(ISNUMBER(_xlfn.XMATCH(INDEX(C$12:C$411,1+MOD($B383-C$8+_xlfn.SEQUENCE(C$7,,0),C$412)),$AU$5:$AU$9)))))</f>
        <v>X</v>
      </c>
      <c r="AU383" s="129" t="str" cm="1">
        <f t="array" ref="AU383">IF(D383="X","X",SUM(N(ISNUMBER(_xlfn.XMATCH(INDEX(D$12:D$411,1+MOD($B383-D$8+_xlfn.SEQUENCE(D$7,,0),D$412)),$AU$5:$AU$9)))))</f>
        <v>X</v>
      </c>
      <c r="AV383" s="129" t="str" cm="1">
        <f t="array" ref="AV383">IF(E383="X","X",SUM(N(ISNUMBER(_xlfn.XMATCH(INDEX(E$12:E$411,1+MOD($B383-E$8+_xlfn.SEQUENCE(E$7,,0),E$412)),$AU$5:$AU$9)))))</f>
        <v>X</v>
      </c>
      <c r="AW383" s="129" t="str" cm="1">
        <f t="array" ref="AW383">IF(F383="X","X",SUM(N(ISNUMBER(_xlfn.XMATCH(INDEX(F$12:F$411,1+MOD($B383-F$8+_xlfn.SEQUENCE(F$7,,0),F$412)),$AU$5:$AU$9)))))</f>
        <v>X</v>
      </c>
      <c r="AX383" s="142" t="str" cm="1">
        <f t="array" ref="AX383">IF(G383="X","X",SUM(N(ISNUMBER(_xlfn.XMATCH(INDEX(G$12:G$411,1+MOD($B383-G$8+_xlfn.SEQUENCE(G$7,,0),G$412)),$AU$5:$AU$9)))))</f>
        <v>X</v>
      </c>
      <c r="AZ383" s="146" t="str" cm="1">
        <f t="array" ref="AZ383">IF(C383="X","X",SUM(N(ISNUMBER(_xlfn.XMATCH(INDEX(C$12:C$411,1+MOD($B383-C$8+_xlfn.SEQUENCE(C$7,,0),C$412)),$BA$5:$BA$9)))))</f>
        <v>X</v>
      </c>
      <c r="BA383" s="129" t="str" cm="1">
        <f t="array" ref="BA383">IF(D383="X","X",SUM(N(ISNUMBER(_xlfn.XMATCH(INDEX(D$12:D$411,1+MOD($B383-D$8+_xlfn.SEQUENCE(D$7,,0),D$412)),$BA$5:$BA$9)))))</f>
        <v>X</v>
      </c>
      <c r="BB383" s="129" t="str" cm="1">
        <f t="array" ref="BB383">IF(E383="X","X",SUM(N(ISNUMBER(_xlfn.XMATCH(INDEX(E$12:E$411,1+MOD($B383-E$8+_xlfn.SEQUENCE(E$7,,0),E$412)),$BA$5:$BA$9)))))</f>
        <v>X</v>
      </c>
      <c r="BC383" s="129" t="str" cm="1">
        <f t="array" ref="BC383">IF(F383="X","X",SUM(N(ISNUMBER(_xlfn.XMATCH(INDEX(F$12:F$411,1+MOD($B383-F$8+_xlfn.SEQUENCE(F$7,,0),F$412)),$BA$5:$BA$9)))))</f>
        <v>X</v>
      </c>
      <c r="BD383" s="142" t="str" cm="1">
        <f t="array" ref="BD383">IF(G383="X","X",SUM(N(ISNUMBER(_xlfn.XMATCH(INDEX(G$12:G$411,1+MOD($B383-G$8+_xlfn.SEQUENCE(G$7,,0),G$412)),$BA$5:$BA$9)))))</f>
        <v>X</v>
      </c>
      <c r="BF383" s="146" t="str" cm="1">
        <f t="array" ref="BF383">IF(C383="X","X",SUM(N(ISNUMBER(_xlfn.XMATCH(INDEX(C$12:C$411,1+MOD($B383-C$8+_xlfn.SEQUENCE(C$7,,0),C$412)),$BG$5:$BG$9)))))</f>
        <v>X</v>
      </c>
      <c r="BG383" s="129" t="str" cm="1">
        <f t="array" ref="BG383">IF(D383="X","X",SUM(N(ISNUMBER(_xlfn.XMATCH(INDEX(D$12:D$411,1+MOD($B383-D$8+_xlfn.SEQUENCE(D$7,,0),D$412)),$BG$5:$BG$9)))))</f>
        <v>X</v>
      </c>
      <c r="BH383" s="129" t="str" cm="1">
        <f t="array" ref="BH383">IF(E383="X","X",SUM(N(ISNUMBER(_xlfn.XMATCH(INDEX(E$12:E$411,1+MOD($B383-E$8+_xlfn.SEQUENCE(E$7,,0),E$412)),$BG$5:$BG$9)))))</f>
        <v>X</v>
      </c>
      <c r="BI383" s="129" t="str" cm="1">
        <f t="array" ref="BI383">IF(F383="X","X",SUM(N(ISNUMBER(_xlfn.XMATCH(INDEX(F$12:F$411,1+MOD($B383-F$8+_xlfn.SEQUENCE(F$7,,0),F$412)),$BG$5:$BG$9)))))</f>
        <v>X</v>
      </c>
      <c r="BJ383" s="142" t="str" cm="1">
        <f t="array" ref="BJ383">IF(G383="X","X",SUM(N(ISNUMBER(_xlfn.XMATCH(INDEX(G$12:G$411,1+MOD($B383-G$8+_xlfn.SEQUENCE(G$7,,0),G$412)),$BG$5:$BG$9)))))</f>
        <v>X</v>
      </c>
      <c r="BL383" s="146" t="str" cm="1">
        <f t="array" ref="BL383">IF(C383="X","X",SUM(N(ISNUMBER(_xlfn.XMATCH(INDEX(C$12:C$411,1+MOD($B383-C$8+_xlfn.SEQUENCE(C$7,,0),C$412)),$BM$5:$BM$9)))))</f>
        <v>X</v>
      </c>
      <c r="BM383" s="129" t="str" cm="1">
        <f t="array" ref="BM383">IF(D383="X","X",SUM(N(ISNUMBER(_xlfn.XMATCH(INDEX(D$12:D$411,1+MOD($B383-D$8+_xlfn.SEQUENCE(D$7,,0),D$412)),$BM$5:$BM$9)))))</f>
        <v>X</v>
      </c>
      <c r="BN383" s="129" t="str" cm="1">
        <f t="array" ref="BN383">IF(E383="X","X",SUM(N(ISNUMBER(_xlfn.XMATCH(INDEX(E$12:E$411,1+MOD($B383-E$8+_xlfn.SEQUENCE(E$7,,0),E$412)),$BM$5:$BM$9)))))</f>
        <v>X</v>
      </c>
      <c r="BO383" s="129" t="str" cm="1">
        <f t="array" ref="BO383">IF(F383="X","X",SUM(N(ISNUMBER(_xlfn.XMATCH(INDEX(F$12:F$411,1+MOD($B383-F$8+_xlfn.SEQUENCE(F$7,,0),F$412)),$BM$5:$BM$9)))))</f>
        <v>X</v>
      </c>
      <c r="BP383" s="142" t="str" cm="1">
        <f t="array" ref="BP383">IF(G383="X","X",SUM(N(ISNUMBER(_xlfn.XMATCH(INDEX(G$12:G$411,1+MOD($B383-G$8+_xlfn.SEQUENCE(G$7,,0),G$412)),$BM$5:$BM$9)))))</f>
        <v>X</v>
      </c>
      <c r="BR383" s="146" t="str" cm="1">
        <f t="array" ref="BR383">IF(C383="X","X",SUM(N(ISNUMBER(_xlfn.XMATCH(INDEX(C$12:C$411,1+MOD($B383-C$8+_xlfn.SEQUENCE(C$7,,0),C$412)),$BS$5:$BS$9)))))</f>
        <v>X</v>
      </c>
      <c r="BS383" s="129" t="str" cm="1">
        <f t="array" ref="BS383">IF(D383="X","X",SUM(N(ISNUMBER(_xlfn.XMATCH(INDEX(D$12:D$411,1+MOD($B383-D$8+_xlfn.SEQUENCE(D$7,,0),D$412)),$BS$5:$BS$9)))))</f>
        <v>X</v>
      </c>
      <c r="BT383" s="129" t="str" cm="1">
        <f t="array" ref="BT383">IF(E383="X","X",SUM(N(ISNUMBER(_xlfn.XMATCH(INDEX(E$12:E$411,1+MOD($B383-E$8+_xlfn.SEQUENCE(E$7,,0),E$412)),$BS$5:$BS$9)))))</f>
        <v>X</v>
      </c>
      <c r="BU383" s="129" t="str" cm="1">
        <f t="array" ref="BU383">IF(F383="X","X",SUM(N(ISNUMBER(_xlfn.XMATCH(INDEX(F$12:F$411,1+MOD($B383-F$8+_xlfn.SEQUENCE(F$7,,0),F$412)),$BS$5:$BS$9)))))</f>
        <v>X</v>
      </c>
      <c r="BV383" s="142" t="str" cm="1">
        <f t="array" ref="BV383">IF(G383="X","X",SUM(N(ISNUMBER(_xlfn.XMATCH(INDEX(G$12:G$411,1+MOD($B383-G$8+_xlfn.SEQUENCE(G$7,,0),G$412)),$BS$5:$BS$9)))))</f>
        <v>X</v>
      </c>
      <c r="BX383" s="146" t="str" cm="1">
        <f t="array" ref="BX383">IF(C383="X","X",SUM(N(ISNUMBER(_xlfn.XMATCH(INDEX(C$12:C$411,1+MOD($B383-C$8+_xlfn.SEQUENCE(C$7,,0),C$412)),$BY$5:$BY$9)))))</f>
        <v>X</v>
      </c>
      <c r="BY383" s="129" t="str" cm="1">
        <f t="array" ref="BY383">IF(D383="X","X",SUM(N(ISNUMBER(_xlfn.XMATCH(INDEX(D$12:D$411,1+MOD($B383-D$8+_xlfn.SEQUENCE(D$7,,0),D$412)),$BY$5:$BY$9)))))</f>
        <v>X</v>
      </c>
      <c r="BZ383" s="129" t="str" cm="1">
        <f t="array" ref="BZ383">IF(E383="X","X",SUM(N(ISNUMBER(_xlfn.XMATCH(INDEX(E$12:E$411,1+MOD($B383-E$8+_xlfn.SEQUENCE(E$7,,0),E$412)),$BY$5:$BY$9)))))</f>
        <v>X</v>
      </c>
      <c r="CA383" s="129" t="str" cm="1">
        <f t="array" ref="CA383">IF(F383="X","X",SUM(N(ISNUMBER(_xlfn.XMATCH(INDEX(F$12:F$411,1+MOD($B383-F$8+_xlfn.SEQUENCE(F$7,,0),F$412)),$BY$5:$BY$9)))))</f>
        <v>X</v>
      </c>
      <c r="CB383" s="142" t="str" cm="1">
        <f t="array" ref="CB383">IF(G383="X","X",SUM(N(ISNUMBER(_xlfn.XMATCH(INDEX(G$12:G$411,1+MOD($B383-G$8+_xlfn.SEQUENCE(G$7,,0),G$412)),$BY$5:$BY$9)))))</f>
        <v>X</v>
      </c>
      <c r="CD383" s="146" t="str" cm="1">
        <f t="array" ref="CD383">IF(C383="X","X",SUM(N(ISNUMBER(_xlfn.XMATCH(INDEX(C$12:C$411,1+MOD($B383-C$8+_xlfn.SEQUENCE(C$7,,0),C$412)),$CE$5:$CE$9)))))</f>
        <v>X</v>
      </c>
      <c r="CE383" s="129" t="str" cm="1">
        <f t="array" ref="CE383">IF(D383="X","X",SUM(N(ISNUMBER(_xlfn.XMATCH(INDEX(D$12:D$411,1+MOD($B383-D$8+_xlfn.SEQUENCE(D$7,,0),D$412)),$CE$5:$CE$9)))))</f>
        <v>X</v>
      </c>
      <c r="CF383" s="129" t="str" cm="1">
        <f t="array" ref="CF383">IF(E383="X","X",SUM(N(ISNUMBER(_xlfn.XMATCH(INDEX(E$12:E$411,1+MOD($B383-E$8+_xlfn.SEQUENCE(E$7,,0),E$412)),$CE$5:$CE$9)))))</f>
        <v>X</v>
      </c>
      <c r="CG383" s="129" t="str" cm="1">
        <f t="array" ref="CG383">IF(F383="X","X",SUM(N(ISNUMBER(_xlfn.XMATCH(INDEX(F$12:F$411,1+MOD($B383-F$8+_xlfn.SEQUENCE(F$7,,0),F$412)),$CE$5:$CE$9)))))</f>
        <v>X</v>
      </c>
      <c r="CH383" s="142" t="str" cm="1">
        <f t="array" ref="CH383">IF(G383="X","X",SUM(N(ISNUMBER(_xlfn.XMATCH(INDEX(G$12:G$411,1+MOD($B383-G$8+_xlfn.SEQUENCE(G$7,,0),G$412)),$CE$5:$CE$9)))))</f>
        <v>X</v>
      </c>
      <c r="CJ383" s="146" t="str" cm="1">
        <f t="array" ref="CJ383">IF(C383="X","X",SUM(N(ISNUMBER(_xlfn.XMATCH(INDEX(C$12:C$411,1+MOD($B383-C$8+_xlfn.SEQUENCE(C$7,,0),C$412)),$CK$5:$CK$9)))))</f>
        <v>X</v>
      </c>
      <c r="CK383" s="129" t="str" cm="1">
        <f t="array" ref="CK383">IF(D383="X","X",SUM(N(ISNUMBER(_xlfn.XMATCH(INDEX(D$12:D$411,1+MOD($B383-D$8+_xlfn.SEQUENCE(D$7,,0),D$412)),$CK$5:$CK$9)))))</f>
        <v>X</v>
      </c>
      <c r="CL383" s="129" t="str" cm="1">
        <f t="array" ref="CL383">IF(E383="X","X",SUM(N(ISNUMBER(_xlfn.XMATCH(INDEX(E$12:E$411,1+MOD($B383-E$8+_xlfn.SEQUENCE(E$7,,0),E$412)),$CK$5:$CK$9)))))</f>
        <v>X</v>
      </c>
      <c r="CM383" s="129" t="str" cm="1">
        <f t="array" ref="CM383">IF(F383="X","X",SUM(N(ISNUMBER(_xlfn.XMATCH(INDEX(F$12:F$411,1+MOD($B383-F$8+_xlfn.SEQUENCE(F$7,,0),F$412)),$CK$5:$CK$9)))))</f>
        <v>X</v>
      </c>
      <c r="CN383" s="142" t="str" cm="1">
        <f t="array" ref="CN383">IF(G383="X","X",SUM(N(ISNUMBER(_xlfn.XMATCH(INDEX(G$12:G$411,1+MOD($B383-G$8+_xlfn.SEQUENCE(G$7,,0),G$412)),$CK$5:$CK$9)))))</f>
        <v>X</v>
      </c>
      <c r="CP383" s="146" t="str" cm="1">
        <f t="array" ref="CP383">IF(C383="X","X",SUM(N(ISNUMBER(_xlfn.XMATCH(INDEX(C$12:C$411,1+MOD($B383-C$8+_xlfn.SEQUENCE(C$7,,0),C$412)),$CQ$5:$CQ$9)))))</f>
        <v>X</v>
      </c>
      <c r="CQ383" s="129" t="str" cm="1">
        <f t="array" ref="CQ383">IF(D383="X","X",SUM(N(ISNUMBER(_xlfn.XMATCH(INDEX(D$12:D$411,1+MOD($B383-D$8+_xlfn.SEQUENCE(D$7,,0),D$412)),$CQ$5:$CQ$9)))))</f>
        <v>X</v>
      </c>
      <c r="CR383" s="129" t="str" cm="1">
        <f t="array" ref="CR383">IF(E383="X","X",SUM(N(ISNUMBER(_xlfn.XMATCH(INDEX(E$12:E$411,1+MOD($B383-E$8+_xlfn.SEQUENCE(E$7,,0),E$412)),$CQ$5:$CQ$9)))))</f>
        <v>X</v>
      </c>
      <c r="CS383" s="129" t="str" cm="1">
        <f t="array" ref="CS383">IF(F383="X","X",SUM(N(ISNUMBER(_xlfn.XMATCH(INDEX(F$12:F$411,1+MOD($B383-F$8+_xlfn.SEQUENCE(F$7,,0),F$412)),$CQ$5:$CQ$9)))))</f>
        <v>X</v>
      </c>
      <c r="CT383" s="142" t="str" cm="1">
        <f t="array" ref="CT383">IF(G383="X","X",SUM(N(ISNUMBER(_xlfn.XMATCH(INDEX(G$12:G$411,1+MOD($B383-G$8+_xlfn.SEQUENCE(G$7,,0),G$412)),$CQ$5:$CQ$9)))))</f>
        <v>X</v>
      </c>
    </row>
    <row r="384" spans="2:98" ht="12.75" customHeight="1" x14ac:dyDescent="0.2">
      <c r="B384" s="5">
        <f t="shared" si="9"/>
        <v>372</v>
      </c>
      <c r="C384" s="129" t="s">
        <v>10</v>
      </c>
      <c r="D384" s="129" t="s">
        <v>10</v>
      </c>
      <c r="E384" s="129" t="s">
        <v>10</v>
      </c>
      <c r="F384" s="129" t="s">
        <v>10</v>
      </c>
      <c r="G384" s="142" t="s">
        <v>10</v>
      </c>
      <c r="P384" s="146" t="str" cm="1">
        <f t="array" ref="P384">IF(C384="X","X",SUM(N(ISNUMBER(_xlfn.XMATCH(INDEX(C$12:C$411,1+MOD($B384-C$8+_xlfn.SEQUENCE(C$7,,0),C$412)),$Q$5:$Q$9)))))</f>
        <v>X</v>
      </c>
      <c r="Q384" s="129" t="str" cm="1">
        <f t="array" ref="Q384">IF(D384="X","X",SUM(N(ISNUMBER(_xlfn.XMATCH(INDEX(D$12:D$411,1+MOD($B384-D$8+_xlfn.SEQUENCE(D$7,,0),D$412)),$Q$5:$Q$9)))))</f>
        <v>X</v>
      </c>
      <c r="R384" s="129" t="str" cm="1">
        <f t="array" ref="R384">IF(E384="X","X",SUM(N(ISNUMBER(_xlfn.XMATCH(INDEX(E$12:E$411,1+MOD($B384-E$8+_xlfn.SEQUENCE(E$7,,0),E$412)),$Q$5:$Q$9)))))</f>
        <v>X</v>
      </c>
      <c r="S384" s="129" t="str" cm="1">
        <f t="array" ref="S384">IF(F384="X","X",SUM(N(ISNUMBER(_xlfn.XMATCH(INDEX(F$12:F$411,1+MOD($B384-F$8+_xlfn.SEQUENCE(F$7,,0),F$412)),$Q$5:$Q$9)))))</f>
        <v>X</v>
      </c>
      <c r="T384" s="142" t="str" cm="1">
        <f t="array" ref="T384">IF(G384="X","X",SUM(N(ISNUMBER(_xlfn.XMATCH(INDEX(G$12:G$411,1+MOD($B384-G$8+_xlfn.SEQUENCE(G$7,,0),G$412)),$Q$5:$Q$9)))))</f>
        <v>X</v>
      </c>
      <c r="V384" s="146" t="str" cm="1">
        <f t="array" ref="V384">IF(C384="X","X",SUM(N(ISNUMBER(_xlfn.XMATCH(INDEX(C$12:C$411,1+MOD($B384-C$8+_xlfn.SEQUENCE(C$7,,0),C$412)),$W$5:$W$9)))))</f>
        <v>X</v>
      </c>
      <c r="W384" s="129" t="str" cm="1">
        <f t="array" ref="W384">IF(D384="X","X",SUM(N(ISNUMBER(_xlfn.XMATCH(INDEX(D$12:D$411,1+MOD($B384-D$8+_xlfn.SEQUENCE(D$7,,0),D$412)),$W$5:$W$9)))))</f>
        <v>X</v>
      </c>
      <c r="X384" s="129" t="str" cm="1">
        <f t="array" ref="X384">IF(E384="X","X",SUM(N(ISNUMBER(_xlfn.XMATCH(INDEX(E$12:E$411,1+MOD($B384-E$8+_xlfn.SEQUENCE(E$7,,0),E$412)),$W$5:$W$9)))))</f>
        <v>X</v>
      </c>
      <c r="Y384" s="129" t="str" cm="1">
        <f t="array" ref="Y384">IF(F384="X","X",SUM(N(ISNUMBER(_xlfn.XMATCH(INDEX(F$12:F$411,1+MOD($B384-F$8+_xlfn.SEQUENCE(F$7,,0),F$412)),$W$5:$W$9)))))</f>
        <v>X</v>
      </c>
      <c r="Z384" s="142" t="str" cm="1">
        <f t="array" ref="Z384">IF(G384="X","X",SUM(N(ISNUMBER(_xlfn.XMATCH(INDEX(G$12:G$411,1+MOD($B384-G$8+_xlfn.SEQUENCE(G$7,,0),G$412)),$W$5:$W$9)))))</f>
        <v>X</v>
      </c>
      <c r="AB384" s="146" t="str" cm="1">
        <f t="array" ref="AB384">IF(C384="X","X",SUM(N(ISNUMBER(_xlfn.XMATCH(INDEX(C$12:C$411,1+MOD($B384-C$8+_xlfn.SEQUENCE(C$7,,0),C$412)),$AC$5:$AC$9)))))</f>
        <v>X</v>
      </c>
      <c r="AC384" s="129" t="str" cm="1">
        <f t="array" ref="AC384">IF(D384="X","X",SUM(N(ISNUMBER(_xlfn.XMATCH(INDEX(D$12:D$411,1+MOD($B384-D$8+_xlfn.SEQUENCE(D$7,,0),D$412)),$AC$5:$AC$9)))))</f>
        <v>X</v>
      </c>
      <c r="AD384" s="129" t="str" cm="1">
        <f t="array" ref="AD384">IF(E384="X","X",SUM(N(ISNUMBER(_xlfn.XMATCH(INDEX(E$12:E$411,1+MOD($B384-E$8+_xlfn.SEQUENCE(E$7,,0),E$412)),$AC$5:$AC$9)))))</f>
        <v>X</v>
      </c>
      <c r="AE384" s="129" t="str" cm="1">
        <f t="array" ref="AE384">IF(F384="X","X",SUM(N(ISNUMBER(_xlfn.XMATCH(INDEX(F$12:F$411,1+MOD($B384-F$8+_xlfn.SEQUENCE(F$7,,0),F$412)),$AC$5:$AC$9)))))</f>
        <v>X</v>
      </c>
      <c r="AF384" s="142" t="str" cm="1">
        <f t="array" ref="AF384">IF(G384="X","X",SUM(N(ISNUMBER(_xlfn.XMATCH(INDEX(G$12:G$411,1+MOD($B384-G$8+_xlfn.SEQUENCE(G$7,,0),G$412)),$AC$5:$AC$9)))))</f>
        <v>X</v>
      </c>
      <c r="AH384" s="146" t="str" cm="1">
        <f t="array" ref="AH384">IF(C384="X","X",SUM(N(ISNUMBER(_xlfn.XMATCH(INDEX(C$12:C$411,1+MOD($B384-C$8+_xlfn.SEQUENCE(C$7,,0),C$412)),$AI$5:$AI$9)))))</f>
        <v>X</v>
      </c>
      <c r="AI384" s="129" t="str" cm="1">
        <f t="array" ref="AI384">IF(D384="X","X",SUM(N(ISNUMBER(_xlfn.XMATCH(INDEX(D$12:D$411,1+MOD($B384-D$8+_xlfn.SEQUENCE(D$7,,0),D$412)),$AI$5:$AI$9)))))</f>
        <v>X</v>
      </c>
      <c r="AJ384" s="129" t="str" cm="1">
        <f t="array" ref="AJ384">IF(E384="X","X",SUM(N(ISNUMBER(_xlfn.XMATCH(INDEX(E$12:E$411,1+MOD($B384-E$8+_xlfn.SEQUENCE(E$7,,0),E$412)),$AI$5:$AI$9)))))</f>
        <v>X</v>
      </c>
      <c r="AK384" s="129" t="str" cm="1">
        <f t="array" ref="AK384">IF(F384="X","X",SUM(N(ISNUMBER(_xlfn.XMATCH(INDEX(F$12:F$411,1+MOD($B384-F$8+_xlfn.SEQUENCE(F$7,,0),F$412)),$AI$5:$AI$9)))))</f>
        <v>X</v>
      </c>
      <c r="AL384" s="142" t="str" cm="1">
        <f t="array" ref="AL384">IF(G384="X","X",SUM(N(ISNUMBER(_xlfn.XMATCH(INDEX(G$12:G$411,1+MOD($B384-G$8+_xlfn.SEQUENCE(G$7,,0),G$412)),$AI$5:$AI$9)))))</f>
        <v>X</v>
      </c>
      <c r="AN384" s="146" t="str" cm="1">
        <f t="array" ref="AN384">IF(C384="X","X",SUM(N(ISNUMBER(_xlfn.XMATCH(INDEX(C$12:C$411,1+MOD($B384-C$8+_xlfn.SEQUENCE(C$7,,0),C$412)),$AO$5:$AO$9)))))</f>
        <v>X</v>
      </c>
      <c r="AO384" s="129" t="str" cm="1">
        <f t="array" ref="AO384">IF(D384="X","X",SUM(N(ISNUMBER(_xlfn.XMATCH(INDEX(D$12:D$411,1+MOD($B384-D$8+_xlfn.SEQUENCE(D$7,,0),D$412)),$AO$5:$AO$9)))))</f>
        <v>X</v>
      </c>
      <c r="AP384" s="129" t="str" cm="1">
        <f t="array" ref="AP384">IF(E384="X","X",SUM(N(ISNUMBER(_xlfn.XMATCH(INDEX(E$12:E$411,1+MOD($B384-E$8+_xlfn.SEQUENCE(E$7,,0),E$412)),$AO$5:$AO$9)))))</f>
        <v>X</v>
      </c>
      <c r="AQ384" s="129" t="str" cm="1">
        <f t="array" ref="AQ384">IF(F384="X","X",SUM(N(ISNUMBER(_xlfn.XMATCH(INDEX(F$12:F$411,1+MOD($B384-F$8+_xlfn.SEQUENCE(F$7,,0),F$412)),$AO$5:$AO$9)))))</f>
        <v>X</v>
      </c>
      <c r="AR384" s="142" t="str" cm="1">
        <f t="array" ref="AR384">IF(G384="X","X",SUM(N(ISNUMBER(_xlfn.XMATCH(INDEX(G$12:G$411,1+MOD($B384-G$8+_xlfn.SEQUENCE(G$7,,0),G$412)),$AO$5:$AO$9)))))</f>
        <v>X</v>
      </c>
      <c r="AT384" s="146" t="str" cm="1">
        <f t="array" ref="AT384">IF(C384="X","X",SUM(N(ISNUMBER(_xlfn.XMATCH(INDEX(C$12:C$411,1+MOD($B384-C$8+_xlfn.SEQUENCE(C$7,,0),C$412)),$AU$5:$AU$9)))))</f>
        <v>X</v>
      </c>
      <c r="AU384" s="129" t="str" cm="1">
        <f t="array" ref="AU384">IF(D384="X","X",SUM(N(ISNUMBER(_xlfn.XMATCH(INDEX(D$12:D$411,1+MOD($B384-D$8+_xlfn.SEQUENCE(D$7,,0),D$412)),$AU$5:$AU$9)))))</f>
        <v>X</v>
      </c>
      <c r="AV384" s="129" t="str" cm="1">
        <f t="array" ref="AV384">IF(E384="X","X",SUM(N(ISNUMBER(_xlfn.XMATCH(INDEX(E$12:E$411,1+MOD($B384-E$8+_xlfn.SEQUENCE(E$7,,0),E$412)),$AU$5:$AU$9)))))</f>
        <v>X</v>
      </c>
      <c r="AW384" s="129" t="str" cm="1">
        <f t="array" ref="AW384">IF(F384="X","X",SUM(N(ISNUMBER(_xlfn.XMATCH(INDEX(F$12:F$411,1+MOD($B384-F$8+_xlfn.SEQUENCE(F$7,,0),F$412)),$AU$5:$AU$9)))))</f>
        <v>X</v>
      </c>
      <c r="AX384" s="142" t="str" cm="1">
        <f t="array" ref="AX384">IF(G384="X","X",SUM(N(ISNUMBER(_xlfn.XMATCH(INDEX(G$12:G$411,1+MOD($B384-G$8+_xlfn.SEQUENCE(G$7,,0),G$412)),$AU$5:$AU$9)))))</f>
        <v>X</v>
      </c>
      <c r="AZ384" s="146" t="str" cm="1">
        <f t="array" ref="AZ384">IF(C384="X","X",SUM(N(ISNUMBER(_xlfn.XMATCH(INDEX(C$12:C$411,1+MOD($B384-C$8+_xlfn.SEQUENCE(C$7,,0),C$412)),$BA$5:$BA$9)))))</f>
        <v>X</v>
      </c>
      <c r="BA384" s="129" t="str" cm="1">
        <f t="array" ref="BA384">IF(D384="X","X",SUM(N(ISNUMBER(_xlfn.XMATCH(INDEX(D$12:D$411,1+MOD($B384-D$8+_xlfn.SEQUENCE(D$7,,0),D$412)),$BA$5:$BA$9)))))</f>
        <v>X</v>
      </c>
      <c r="BB384" s="129" t="str" cm="1">
        <f t="array" ref="BB384">IF(E384="X","X",SUM(N(ISNUMBER(_xlfn.XMATCH(INDEX(E$12:E$411,1+MOD($B384-E$8+_xlfn.SEQUENCE(E$7,,0),E$412)),$BA$5:$BA$9)))))</f>
        <v>X</v>
      </c>
      <c r="BC384" s="129" t="str" cm="1">
        <f t="array" ref="BC384">IF(F384="X","X",SUM(N(ISNUMBER(_xlfn.XMATCH(INDEX(F$12:F$411,1+MOD($B384-F$8+_xlfn.SEQUENCE(F$7,,0),F$412)),$BA$5:$BA$9)))))</f>
        <v>X</v>
      </c>
      <c r="BD384" s="142" t="str" cm="1">
        <f t="array" ref="BD384">IF(G384="X","X",SUM(N(ISNUMBER(_xlfn.XMATCH(INDEX(G$12:G$411,1+MOD($B384-G$8+_xlfn.SEQUENCE(G$7,,0),G$412)),$BA$5:$BA$9)))))</f>
        <v>X</v>
      </c>
      <c r="BF384" s="146" t="str" cm="1">
        <f t="array" ref="BF384">IF(C384="X","X",SUM(N(ISNUMBER(_xlfn.XMATCH(INDEX(C$12:C$411,1+MOD($B384-C$8+_xlfn.SEQUENCE(C$7,,0),C$412)),$BG$5:$BG$9)))))</f>
        <v>X</v>
      </c>
      <c r="BG384" s="129" t="str" cm="1">
        <f t="array" ref="BG384">IF(D384="X","X",SUM(N(ISNUMBER(_xlfn.XMATCH(INDEX(D$12:D$411,1+MOD($B384-D$8+_xlfn.SEQUENCE(D$7,,0),D$412)),$BG$5:$BG$9)))))</f>
        <v>X</v>
      </c>
      <c r="BH384" s="129" t="str" cm="1">
        <f t="array" ref="BH384">IF(E384="X","X",SUM(N(ISNUMBER(_xlfn.XMATCH(INDEX(E$12:E$411,1+MOD($B384-E$8+_xlfn.SEQUENCE(E$7,,0),E$412)),$BG$5:$BG$9)))))</f>
        <v>X</v>
      </c>
      <c r="BI384" s="129" t="str" cm="1">
        <f t="array" ref="BI384">IF(F384="X","X",SUM(N(ISNUMBER(_xlfn.XMATCH(INDEX(F$12:F$411,1+MOD($B384-F$8+_xlfn.SEQUENCE(F$7,,0),F$412)),$BG$5:$BG$9)))))</f>
        <v>X</v>
      </c>
      <c r="BJ384" s="142" t="str" cm="1">
        <f t="array" ref="BJ384">IF(G384="X","X",SUM(N(ISNUMBER(_xlfn.XMATCH(INDEX(G$12:G$411,1+MOD($B384-G$8+_xlfn.SEQUENCE(G$7,,0),G$412)),$BG$5:$BG$9)))))</f>
        <v>X</v>
      </c>
      <c r="BL384" s="146" t="str" cm="1">
        <f t="array" ref="BL384">IF(C384="X","X",SUM(N(ISNUMBER(_xlfn.XMATCH(INDEX(C$12:C$411,1+MOD($B384-C$8+_xlfn.SEQUENCE(C$7,,0),C$412)),$BM$5:$BM$9)))))</f>
        <v>X</v>
      </c>
      <c r="BM384" s="129" t="str" cm="1">
        <f t="array" ref="BM384">IF(D384="X","X",SUM(N(ISNUMBER(_xlfn.XMATCH(INDEX(D$12:D$411,1+MOD($B384-D$8+_xlfn.SEQUENCE(D$7,,0),D$412)),$BM$5:$BM$9)))))</f>
        <v>X</v>
      </c>
      <c r="BN384" s="129" t="str" cm="1">
        <f t="array" ref="BN384">IF(E384="X","X",SUM(N(ISNUMBER(_xlfn.XMATCH(INDEX(E$12:E$411,1+MOD($B384-E$8+_xlfn.SEQUENCE(E$7,,0),E$412)),$BM$5:$BM$9)))))</f>
        <v>X</v>
      </c>
      <c r="BO384" s="129" t="str" cm="1">
        <f t="array" ref="BO384">IF(F384="X","X",SUM(N(ISNUMBER(_xlfn.XMATCH(INDEX(F$12:F$411,1+MOD($B384-F$8+_xlfn.SEQUENCE(F$7,,0),F$412)),$BM$5:$BM$9)))))</f>
        <v>X</v>
      </c>
      <c r="BP384" s="142" t="str" cm="1">
        <f t="array" ref="BP384">IF(G384="X","X",SUM(N(ISNUMBER(_xlfn.XMATCH(INDEX(G$12:G$411,1+MOD($B384-G$8+_xlfn.SEQUENCE(G$7,,0),G$412)),$BM$5:$BM$9)))))</f>
        <v>X</v>
      </c>
      <c r="BR384" s="146" t="str" cm="1">
        <f t="array" ref="BR384">IF(C384="X","X",SUM(N(ISNUMBER(_xlfn.XMATCH(INDEX(C$12:C$411,1+MOD($B384-C$8+_xlfn.SEQUENCE(C$7,,0),C$412)),$BS$5:$BS$9)))))</f>
        <v>X</v>
      </c>
      <c r="BS384" s="129" t="str" cm="1">
        <f t="array" ref="BS384">IF(D384="X","X",SUM(N(ISNUMBER(_xlfn.XMATCH(INDEX(D$12:D$411,1+MOD($B384-D$8+_xlfn.SEQUENCE(D$7,,0),D$412)),$BS$5:$BS$9)))))</f>
        <v>X</v>
      </c>
      <c r="BT384" s="129" t="str" cm="1">
        <f t="array" ref="BT384">IF(E384="X","X",SUM(N(ISNUMBER(_xlfn.XMATCH(INDEX(E$12:E$411,1+MOD($B384-E$8+_xlfn.SEQUENCE(E$7,,0),E$412)),$BS$5:$BS$9)))))</f>
        <v>X</v>
      </c>
      <c r="BU384" s="129" t="str" cm="1">
        <f t="array" ref="BU384">IF(F384="X","X",SUM(N(ISNUMBER(_xlfn.XMATCH(INDEX(F$12:F$411,1+MOD($B384-F$8+_xlfn.SEQUENCE(F$7,,0),F$412)),$BS$5:$BS$9)))))</f>
        <v>X</v>
      </c>
      <c r="BV384" s="142" t="str" cm="1">
        <f t="array" ref="BV384">IF(G384="X","X",SUM(N(ISNUMBER(_xlfn.XMATCH(INDEX(G$12:G$411,1+MOD($B384-G$8+_xlfn.SEQUENCE(G$7,,0),G$412)),$BS$5:$BS$9)))))</f>
        <v>X</v>
      </c>
      <c r="BX384" s="146" t="str" cm="1">
        <f t="array" ref="BX384">IF(C384="X","X",SUM(N(ISNUMBER(_xlfn.XMATCH(INDEX(C$12:C$411,1+MOD($B384-C$8+_xlfn.SEQUENCE(C$7,,0),C$412)),$BY$5:$BY$9)))))</f>
        <v>X</v>
      </c>
      <c r="BY384" s="129" t="str" cm="1">
        <f t="array" ref="BY384">IF(D384="X","X",SUM(N(ISNUMBER(_xlfn.XMATCH(INDEX(D$12:D$411,1+MOD($B384-D$8+_xlfn.SEQUENCE(D$7,,0),D$412)),$BY$5:$BY$9)))))</f>
        <v>X</v>
      </c>
      <c r="BZ384" s="129" t="str" cm="1">
        <f t="array" ref="BZ384">IF(E384="X","X",SUM(N(ISNUMBER(_xlfn.XMATCH(INDEX(E$12:E$411,1+MOD($B384-E$8+_xlfn.SEQUENCE(E$7,,0),E$412)),$BY$5:$BY$9)))))</f>
        <v>X</v>
      </c>
      <c r="CA384" s="129" t="str" cm="1">
        <f t="array" ref="CA384">IF(F384="X","X",SUM(N(ISNUMBER(_xlfn.XMATCH(INDEX(F$12:F$411,1+MOD($B384-F$8+_xlfn.SEQUENCE(F$7,,0),F$412)),$BY$5:$BY$9)))))</f>
        <v>X</v>
      </c>
      <c r="CB384" s="142" t="str" cm="1">
        <f t="array" ref="CB384">IF(G384="X","X",SUM(N(ISNUMBER(_xlfn.XMATCH(INDEX(G$12:G$411,1+MOD($B384-G$8+_xlfn.SEQUENCE(G$7,,0),G$412)),$BY$5:$BY$9)))))</f>
        <v>X</v>
      </c>
      <c r="CD384" s="146" t="str" cm="1">
        <f t="array" ref="CD384">IF(C384="X","X",SUM(N(ISNUMBER(_xlfn.XMATCH(INDEX(C$12:C$411,1+MOD($B384-C$8+_xlfn.SEQUENCE(C$7,,0),C$412)),$CE$5:$CE$9)))))</f>
        <v>X</v>
      </c>
      <c r="CE384" s="129" t="str" cm="1">
        <f t="array" ref="CE384">IF(D384="X","X",SUM(N(ISNUMBER(_xlfn.XMATCH(INDEX(D$12:D$411,1+MOD($B384-D$8+_xlfn.SEQUENCE(D$7,,0),D$412)),$CE$5:$CE$9)))))</f>
        <v>X</v>
      </c>
      <c r="CF384" s="129" t="str" cm="1">
        <f t="array" ref="CF384">IF(E384="X","X",SUM(N(ISNUMBER(_xlfn.XMATCH(INDEX(E$12:E$411,1+MOD($B384-E$8+_xlfn.SEQUENCE(E$7,,0),E$412)),$CE$5:$CE$9)))))</f>
        <v>X</v>
      </c>
      <c r="CG384" s="129" t="str" cm="1">
        <f t="array" ref="CG384">IF(F384="X","X",SUM(N(ISNUMBER(_xlfn.XMATCH(INDEX(F$12:F$411,1+MOD($B384-F$8+_xlfn.SEQUENCE(F$7,,0),F$412)),$CE$5:$CE$9)))))</f>
        <v>X</v>
      </c>
      <c r="CH384" s="142" t="str" cm="1">
        <f t="array" ref="CH384">IF(G384="X","X",SUM(N(ISNUMBER(_xlfn.XMATCH(INDEX(G$12:G$411,1+MOD($B384-G$8+_xlfn.SEQUENCE(G$7,,0),G$412)),$CE$5:$CE$9)))))</f>
        <v>X</v>
      </c>
      <c r="CJ384" s="146" t="str" cm="1">
        <f t="array" ref="CJ384">IF(C384="X","X",SUM(N(ISNUMBER(_xlfn.XMATCH(INDEX(C$12:C$411,1+MOD($B384-C$8+_xlfn.SEQUENCE(C$7,,0),C$412)),$CK$5:$CK$9)))))</f>
        <v>X</v>
      </c>
      <c r="CK384" s="129" t="str" cm="1">
        <f t="array" ref="CK384">IF(D384="X","X",SUM(N(ISNUMBER(_xlfn.XMATCH(INDEX(D$12:D$411,1+MOD($B384-D$8+_xlfn.SEQUENCE(D$7,,0),D$412)),$CK$5:$CK$9)))))</f>
        <v>X</v>
      </c>
      <c r="CL384" s="129" t="str" cm="1">
        <f t="array" ref="CL384">IF(E384="X","X",SUM(N(ISNUMBER(_xlfn.XMATCH(INDEX(E$12:E$411,1+MOD($B384-E$8+_xlfn.SEQUENCE(E$7,,0),E$412)),$CK$5:$CK$9)))))</f>
        <v>X</v>
      </c>
      <c r="CM384" s="129" t="str" cm="1">
        <f t="array" ref="CM384">IF(F384="X","X",SUM(N(ISNUMBER(_xlfn.XMATCH(INDEX(F$12:F$411,1+MOD($B384-F$8+_xlfn.SEQUENCE(F$7,,0),F$412)),$CK$5:$CK$9)))))</f>
        <v>X</v>
      </c>
      <c r="CN384" s="142" t="str" cm="1">
        <f t="array" ref="CN384">IF(G384="X","X",SUM(N(ISNUMBER(_xlfn.XMATCH(INDEX(G$12:G$411,1+MOD($B384-G$8+_xlfn.SEQUENCE(G$7,,0),G$412)),$CK$5:$CK$9)))))</f>
        <v>X</v>
      </c>
      <c r="CP384" s="146" t="str" cm="1">
        <f t="array" ref="CP384">IF(C384="X","X",SUM(N(ISNUMBER(_xlfn.XMATCH(INDEX(C$12:C$411,1+MOD($B384-C$8+_xlfn.SEQUENCE(C$7,,0),C$412)),$CQ$5:$CQ$9)))))</f>
        <v>X</v>
      </c>
      <c r="CQ384" s="129" t="str" cm="1">
        <f t="array" ref="CQ384">IF(D384="X","X",SUM(N(ISNUMBER(_xlfn.XMATCH(INDEX(D$12:D$411,1+MOD($B384-D$8+_xlfn.SEQUENCE(D$7,,0),D$412)),$CQ$5:$CQ$9)))))</f>
        <v>X</v>
      </c>
      <c r="CR384" s="129" t="str" cm="1">
        <f t="array" ref="CR384">IF(E384="X","X",SUM(N(ISNUMBER(_xlfn.XMATCH(INDEX(E$12:E$411,1+MOD($B384-E$8+_xlfn.SEQUENCE(E$7,,0),E$412)),$CQ$5:$CQ$9)))))</f>
        <v>X</v>
      </c>
      <c r="CS384" s="129" t="str" cm="1">
        <f t="array" ref="CS384">IF(F384="X","X",SUM(N(ISNUMBER(_xlfn.XMATCH(INDEX(F$12:F$411,1+MOD($B384-F$8+_xlfn.SEQUENCE(F$7,,0),F$412)),$CQ$5:$CQ$9)))))</f>
        <v>X</v>
      </c>
      <c r="CT384" s="142" t="str" cm="1">
        <f t="array" ref="CT384">IF(G384="X","X",SUM(N(ISNUMBER(_xlfn.XMATCH(INDEX(G$12:G$411,1+MOD($B384-G$8+_xlfn.SEQUENCE(G$7,,0),G$412)),$CQ$5:$CQ$9)))))</f>
        <v>X</v>
      </c>
    </row>
    <row r="385" spans="2:98" ht="12.75" customHeight="1" x14ac:dyDescent="0.2">
      <c r="B385" s="5">
        <f t="shared" si="9"/>
        <v>373</v>
      </c>
      <c r="C385" s="129" t="s">
        <v>10</v>
      </c>
      <c r="D385" s="129" t="s">
        <v>10</v>
      </c>
      <c r="E385" s="129" t="s">
        <v>10</v>
      </c>
      <c r="F385" s="129" t="s">
        <v>10</v>
      </c>
      <c r="G385" s="142" t="s">
        <v>10</v>
      </c>
      <c r="P385" s="146" t="str" cm="1">
        <f t="array" ref="P385">IF(C385="X","X",SUM(N(ISNUMBER(_xlfn.XMATCH(INDEX(C$12:C$411,1+MOD($B385-C$8+_xlfn.SEQUENCE(C$7,,0),C$412)),$Q$5:$Q$9)))))</f>
        <v>X</v>
      </c>
      <c r="Q385" s="129" t="str" cm="1">
        <f t="array" ref="Q385">IF(D385="X","X",SUM(N(ISNUMBER(_xlfn.XMATCH(INDEX(D$12:D$411,1+MOD($B385-D$8+_xlfn.SEQUENCE(D$7,,0),D$412)),$Q$5:$Q$9)))))</f>
        <v>X</v>
      </c>
      <c r="R385" s="129" t="str" cm="1">
        <f t="array" ref="R385">IF(E385="X","X",SUM(N(ISNUMBER(_xlfn.XMATCH(INDEX(E$12:E$411,1+MOD($B385-E$8+_xlfn.SEQUENCE(E$7,,0),E$412)),$Q$5:$Q$9)))))</f>
        <v>X</v>
      </c>
      <c r="S385" s="129" t="str" cm="1">
        <f t="array" ref="S385">IF(F385="X","X",SUM(N(ISNUMBER(_xlfn.XMATCH(INDEX(F$12:F$411,1+MOD($B385-F$8+_xlfn.SEQUENCE(F$7,,0),F$412)),$Q$5:$Q$9)))))</f>
        <v>X</v>
      </c>
      <c r="T385" s="142" t="str" cm="1">
        <f t="array" ref="T385">IF(G385="X","X",SUM(N(ISNUMBER(_xlfn.XMATCH(INDEX(G$12:G$411,1+MOD($B385-G$8+_xlfn.SEQUENCE(G$7,,0),G$412)),$Q$5:$Q$9)))))</f>
        <v>X</v>
      </c>
      <c r="V385" s="146" t="str" cm="1">
        <f t="array" ref="V385">IF(C385="X","X",SUM(N(ISNUMBER(_xlfn.XMATCH(INDEX(C$12:C$411,1+MOD($B385-C$8+_xlfn.SEQUENCE(C$7,,0),C$412)),$W$5:$W$9)))))</f>
        <v>X</v>
      </c>
      <c r="W385" s="129" t="str" cm="1">
        <f t="array" ref="W385">IF(D385="X","X",SUM(N(ISNUMBER(_xlfn.XMATCH(INDEX(D$12:D$411,1+MOD($B385-D$8+_xlfn.SEQUENCE(D$7,,0),D$412)),$W$5:$W$9)))))</f>
        <v>X</v>
      </c>
      <c r="X385" s="129" t="str" cm="1">
        <f t="array" ref="X385">IF(E385="X","X",SUM(N(ISNUMBER(_xlfn.XMATCH(INDEX(E$12:E$411,1+MOD($B385-E$8+_xlfn.SEQUENCE(E$7,,0),E$412)),$W$5:$W$9)))))</f>
        <v>X</v>
      </c>
      <c r="Y385" s="129" t="str" cm="1">
        <f t="array" ref="Y385">IF(F385="X","X",SUM(N(ISNUMBER(_xlfn.XMATCH(INDEX(F$12:F$411,1+MOD($B385-F$8+_xlfn.SEQUENCE(F$7,,0),F$412)),$W$5:$W$9)))))</f>
        <v>X</v>
      </c>
      <c r="Z385" s="142" t="str" cm="1">
        <f t="array" ref="Z385">IF(G385="X","X",SUM(N(ISNUMBER(_xlfn.XMATCH(INDEX(G$12:G$411,1+MOD($B385-G$8+_xlfn.SEQUENCE(G$7,,0),G$412)),$W$5:$W$9)))))</f>
        <v>X</v>
      </c>
      <c r="AB385" s="146" t="str" cm="1">
        <f t="array" ref="AB385">IF(C385="X","X",SUM(N(ISNUMBER(_xlfn.XMATCH(INDEX(C$12:C$411,1+MOD($B385-C$8+_xlfn.SEQUENCE(C$7,,0),C$412)),$AC$5:$AC$9)))))</f>
        <v>X</v>
      </c>
      <c r="AC385" s="129" t="str" cm="1">
        <f t="array" ref="AC385">IF(D385="X","X",SUM(N(ISNUMBER(_xlfn.XMATCH(INDEX(D$12:D$411,1+MOD($B385-D$8+_xlfn.SEQUENCE(D$7,,0),D$412)),$AC$5:$AC$9)))))</f>
        <v>X</v>
      </c>
      <c r="AD385" s="129" t="str" cm="1">
        <f t="array" ref="AD385">IF(E385="X","X",SUM(N(ISNUMBER(_xlfn.XMATCH(INDEX(E$12:E$411,1+MOD($B385-E$8+_xlfn.SEQUENCE(E$7,,0),E$412)),$AC$5:$AC$9)))))</f>
        <v>X</v>
      </c>
      <c r="AE385" s="129" t="str" cm="1">
        <f t="array" ref="AE385">IF(F385="X","X",SUM(N(ISNUMBER(_xlfn.XMATCH(INDEX(F$12:F$411,1+MOD($B385-F$8+_xlfn.SEQUENCE(F$7,,0),F$412)),$AC$5:$AC$9)))))</f>
        <v>X</v>
      </c>
      <c r="AF385" s="142" t="str" cm="1">
        <f t="array" ref="AF385">IF(G385="X","X",SUM(N(ISNUMBER(_xlfn.XMATCH(INDEX(G$12:G$411,1+MOD($B385-G$8+_xlfn.SEQUENCE(G$7,,0),G$412)),$AC$5:$AC$9)))))</f>
        <v>X</v>
      </c>
      <c r="AH385" s="146" t="str" cm="1">
        <f t="array" ref="AH385">IF(C385="X","X",SUM(N(ISNUMBER(_xlfn.XMATCH(INDEX(C$12:C$411,1+MOD($B385-C$8+_xlfn.SEQUENCE(C$7,,0),C$412)),$AI$5:$AI$9)))))</f>
        <v>X</v>
      </c>
      <c r="AI385" s="129" t="str" cm="1">
        <f t="array" ref="AI385">IF(D385="X","X",SUM(N(ISNUMBER(_xlfn.XMATCH(INDEX(D$12:D$411,1+MOD($B385-D$8+_xlfn.SEQUENCE(D$7,,0),D$412)),$AI$5:$AI$9)))))</f>
        <v>X</v>
      </c>
      <c r="AJ385" s="129" t="str" cm="1">
        <f t="array" ref="AJ385">IF(E385="X","X",SUM(N(ISNUMBER(_xlfn.XMATCH(INDEX(E$12:E$411,1+MOD($B385-E$8+_xlfn.SEQUENCE(E$7,,0),E$412)),$AI$5:$AI$9)))))</f>
        <v>X</v>
      </c>
      <c r="AK385" s="129" t="str" cm="1">
        <f t="array" ref="AK385">IF(F385="X","X",SUM(N(ISNUMBER(_xlfn.XMATCH(INDEX(F$12:F$411,1+MOD($B385-F$8+_xlfn.SEQUENCE(F$7,,0),F$412)),$AI$5:$AI$9)))))</f>
        <v>X</v>
      </c>
      <c r="AL385" s="142" t="str" cm="1">
        <f t="array" ref="AL385">IF(G385="X","X",SUM(N(ISNUMBER(_xlfn.XMATCH(INDEX(G$12:G$411,1+MOD($B385-G$8+_xlfn.SEQUENCE(G$7,,0),G$412)),$AI$5:$AI$9)))))</f>
        <v>X</v>
      </c>
      <c r="AN385" s="146" t="str" cm="1">
        <f t="array" ref="AN385">IF(C385="X","X",SUM(N(ISNUMBER(_xlfn.XMATCH(INDEX(C$12:C$411,1+MOD($B385-C$8+_xlfn.SEQUENCE(C$7,,0),C$412)),$AO$5:$AO$9)))))</f>
        <v>X</v>
      </c>
      <c r="AO385" s="129" t="str" cm="1">
        <f t="array" ref="AO385">IF(D385="X","X",SUM(N(ISNUMBER(_xlfn.XMATCH(INDEX(D$12:D$411,1+MOD($B385-D$8+_xlfn.SEQUENCE(D$7,,0),D$412)),$AO$5:$AO$9)))))</f>
        <v>X</v>
      </c>
      <c r="AP385" s="129" t="str" cm="1">
        <f t="array" ref="AP385">IF(E385="X","X",SUM(N(ISNUMBER(_xlfn.XMATCH(INDEX(E$12:E$411,1+MOD($B385-E$8+_xlfn.SEQUENCE(E$7,,0),E$412)),$AO$5:$AO$9)))))</f>
        <v>X</v>
      </c>
      <c r="AQ385" s="129" t="str" cm="1">
        <f t="array" ref="AQ385">IF(F385="X","X",SUM(N(ISNUMBER(_xlfn.XMATCH(INDEX(F$12:F$411,1+MOD($B385-F$8+_xlfn.SEQUENCE(F$7,,0),F$412)),$AO$5:$AO$9)))))</f>
        <v>X</v>
      </c>
      <c r="AR385" s="142" t="str" cm="1">
        <f t="array" ref="AR385">IF(G385="X","X",SUM(N(ISNUMBER(_xlfn.XMATCH(INDEX(G$12:G$411,1+MOD($B385-G$8+_xlfn.SEQUENCE(G$7,,0),G$412)),$AO$5:$AO$9)))))</f>
        <v>X</v>
      </c>
      <c r="AT385" s="146" t="str" cm="1">
        <f t="array" ref="AT385">IF(C385="X","X",SUM(N(ISNUMBER(_xlfn.XMATCH(INDEX(C$12:C$411,1+MOD($B385-C$8+_xlfn.SEQUENCE(C$7,,0),C$412)),$AU$5:$AU$9)))))</f>
        <v>X</v>
      </c>
      <c r="AU385" s="129" t="str" cm="1">
        <f t="array" ref="AU385">IF(D385="X","X",SUM(N(ISNUMBER(_xlfn.XMATCH(INDEX(D$12:D$411,1+MOD($B385-D$8+_xlfn.SEQUENCE(D$7,,0),D$412)),$AU$5:$AU$9)))))</f>
        <v>X</v>
      </c>
      <c r="AV385" s="129" t="str" cm="1">
        <f t="array" ref="AV385">IF(E385="X","X",SUM(N(ISNUMBER(_xlfn.XMATCH(INDEX(E$12:E$411,1+MOD($B385-E$8+_xlfn.SEQUENCE(E$7,,0),E$412)),$AU$5:$AU$9)))))</f>
        <v>X</v>
      </c>
      <c r="AW385" s="129" t="str" cm="1">
        <f t="array" ref="AW385">IF(F385="X","X",SUM(N(ISNUMBER(_xlfn.XMATCH(INDEX(F$12:F$411,1+MOD($B385-F$8+_xlfn.SEQUENCE(F$7,,0),F$412)),$AU$5:$AU$9)))))</f>
        <v>X</v>
      </c>
      <c r="AX385" s="142" t="str" cm="1">
        <f t="array" ref="AX385">IF(G385="X","X",SUM(N(ISNUMBER(_xlfn.XMATCH(INDEX(G$12:G$411,1+MOD($B385-G$8+_xlfn.SEQUENCE(G$7,,0),G$412)),$AU$5:$AU$9)))))</f>
        <v>X</v>
      </c>
      <c r="AZ385" s="146" t="str" cm="1">
        <f t="array" ref="AZ385">IF(C385="X","X",SUM(N(ISNUMBER(_xlfn.XMATCH(INDEX(C$12:C$411,1+MOD($B385-C$8+_xlfn.SEQUENCE(C$7,,0),C$412)),$BA$5:$BA$9)))))</f>
        <v>X</v>
      </c>
      <c r="BA385" s="129" t="str" cm="1">
        <f t="array" ref="BA385">IF(D385="X","X",SUM(N(ISNUMBER(_xlfn.XMATCH(INDEX(D$12:D$411,1+MOD($B385-D$8+_xlfn.SEQUENCE(D$7,,0),D$412)),$BA$5:$BA$9)))))</f>
        <v>X</v>
      </c>
      <c r="BB385" s="129" t="str" cm="1">
        <f t="array" ref="BB385">IF(E385="X","X",SUM(N(ISNUMBER(_xlfn.XMATCH(INDEX(E$12:E$411,1+MOD($B385-E$8+_xlfn.SEQUENCE(E$7,,0),E$412)),$BA$5:$BA$9)))))</f>
        <v>X</v>
      </c>
      <c r="BC385" s="129" t="str" cm="1">
        <f t="array" ref="BC385">IF(F385="X","X",SUM(N(ISNUMBER(_xlfn.XMATCH(INDEX(F$12:F$411,1+MOD($B385-F$8+_xlfn.SEQUENCE(F$7,,0),F$412)),$BA$5:$BA$9)))))</f>
        <v>X</v>
      </c>
      <c r="BD385" s="142" t="str" cm="1">
        <f t="array" ref="BD385">IF(G385="X","X",SUM(N(ISNUMBER(_xlfn.XMATCH(INDEX(G$12:G$411,1+MOD($B385-G$8+_xlfn.SEQUENCE(G$7,,0),G$412)),$BA$5:$BA$9)))))</f>
        <v>X</v>
      </c>
      <c r="BF385" s="146" t="str" cm="1">
        <f t="array" ref="BF385">IF(C385="X","X",SUM(N(ISNUMBER(_xlfn.XMATCH(INDEX(C$12:C$411,1+MOD($B385-C$8+_xlfn.SEQUENCE(C$7,,0),C$412)),$BG$5:$BG$9)))))</f>
        <v>X</v>
      </c>
      <c r="BG385" s="129" t="str" cm="1">
        <f t="array" ref="BG385">IF(D385="X","X",SUM(N(ISNUMBER(_xlfn.XMATCH(INDEX(D$12:D$411,1+MOD($B385-D$8+_xlfn.SEQUENCE(D$7,,0),D$412)),$BG$5:$BG$9)))))</f>
        <v>X</v>
      </c>
      <c r="BH385" s="129" t="str" cm="1">
        <f t="array" ref="BH385">IF(E385="X","X",SUM(N(ISNUMBER(_xlfn.XMATCH(INDEX(E$12:E$411,1+MOD($B385-E$8+_xlfn.SEQUENCE(E$7,,0),E$412)),$BG$5:$BG$9)))))</f>
        <v>X</v>
      </c>
      <c r="BI385" s="129" t="str" cm="1">
        <f t="array" ref="BI385">IF(F385="X","X",SUM(N(ISNUMBER(_xlfn.XMATCH(INDEX(F$12:F$411,1+MOD($B385-F$8+_xlfn.SEQUENCE(F$7,,0),F$412)),$BG$5:$BG$9)))))</f>
        <v>X</v>
      </c>
      <c r="BJ385" s="142" t="str" cm="1">
        <f t="array" ref="BJ385">IF(G385="X","X",SUM(N(ISNUMBER(_xlfn.XMATCH(INDEX(G$12:G$411,1+MOD($B385-G$8+_xlfn.SEQUENCE(G$7,,0),G$412)),$BG$5:$BG$9)))))</f>
        <v>X</v>
      </c>
      <c r="BL385" s="146" t="str" cm="1">
        <f t="array" ref="BL385">IF(C385="X","X",SUM(N(ISNUMBER(_xlfn.XMATCH(INDEX(C$12:C$411,1+MOD($B385-C$8+_xlfn.SEQUENCE(C$7,,0),C$412)),$BM$5:$BM$9)))))</f>
        <v>X</v>
      </c>
      <c r="BM385" s="129" t="str" cm="1">
        <f t="array" ref="BM385">IF(D385="X","X",SUM(N(ISNUMBER(_xlfn.XMATCH(INDEX(D$12:D$411,1+MOD($B385-D$8+_xlfn.SEQUENCE(D$7,,0),D$412)),$BM$5:$BM$9)))))</f>
        <v>X</v>
      </c>
      <c r="BN385" s="129" t="str" cm="1">
        <f t="array" ref="BN385">IF(E385="X","X",SUM(N(ISNUMBER(_xlfn.XMATCH(INDEX(E$12:E$411,1+MOD($B385-E$8+_xlfn.SEQUENCE(E$7,,0),E$412)),$BM$5:$BM$9)))))</f>
        <v>X</v>
      </c>
      <c r="BO385" s="129" t="str" cm="1">
        <f t="array" ref="BO385">IF(F385="X","X",SUM(N(ISNUMBER(_xlfn.XMATCH(INDEX(F$12:F$411,1+MOD($B385-F$8+_xlfn.SEQUENCE(F$7,,0),F$412)),$BM$5:$BM$9)))))</f>
        <v>X</v>
      </c>
      <c r="BP385" s="142" t="str" cm="1">
        <f t="array" ref="BP385">IF(G385="X","X",SUM(N(ISNUMBER(_xlfn.XMATCH(INDEX(G$12:G$411,1+MOD($B385-G$8+_xlfn.SEQUENCE(G$7,,0),G$412)),$BM$5:$BM$9)))))</f>
        <v>X</v>
      </c>
      <c r="BR385" s="146" t="str" cm="1">
        <f t="array" ref="BR385">IF(C385="X","X",SUM(N(ISNUMBER(_xlfn.XMATCH(INDEX(C$12:C$411,1+MOD($B385-C$8+_xlfn.SEQUENCE(C$7,,0),C$412)),$BS$5:$BS$9)))))</f>
        <v>X</v>
      </c>
      <c r="BS385" s="129" t="str" cm="1">
        <f t="array" ref="BS385">IF(D385="X","X",SUM(N(ISNUMBER(_xlfn.XMATCH(INDEX(D$12:D$411,1+MOD($B385-D$8+_xlfn.SEQUENCE(D$7,,0),D$412)),$BS$5:$BS$9)))))</f>
        <v>X</v>
      </c>
      <c r="BT385" s="129" t="str" cm="1">
        <f t="array" ref="BT385">IF(E385="X","X",SUM(N(ISNUMBER(_xlfn.XMATCH(INDEX(E$12:E$411,1+MOD($B385-E$8+_xlfn.SEQUENCE(E$7,,0),E$412)),$BS$5:$BS$9)))))</f>
        <v>X</v>
      </c>
      <c r="BU385" s="129" t="str" cm="1">
        <f t="array" ref="BU385">IF(F385="X","X",SUM(N(ISNUMBER(_xlfn.XMATCH(INDEX(F$12:F$411,1+MOD($B385-F$8+_xlfn.SEQUENCE(F$7,,0),F$412)),$BS$5:$BS$9)))))</f>
        <v>X</v>
      </c>
      <c r="BV385" s="142" t="str" cm="1">
        <f t="array" ref="BV385">IF(G385="X","X",SUM(N(ISNUMBER(_xlfn.XMATCH(INDEX(G$12:G$411,1+MOD($B385-G$8+_xlfn.SEQUENCE(G$7,,0),G$412)),$BS$5:$BS$9)))))</f>
        <v>X</v>
      </c>
      <c r="BX385" s="146" t="str" cm="1">
        <f t="array" ref="BX385">IF(C385="X","X",SUM(N(ISNUMBER(_xlfn.XMATCH(INDEX(C$12:C$411,1+MOD($B385-C$8+_xlfn.SEQUENCE(C$7,,0),C$412)),$BY$5:$BY$9)))))</f>
        <v>X</v>
      </c>
      <c r="BY385" s="129" t="str" cm="1">
        <f t="array" ref="BY385">IF(D385="X","X",SUM(N(ISNUMBER(_xlfn.XMATCH(INDEX(D$12:D$411,1+MOD($B385-D$8+_xlfn.SEQUENCE(D$7,,0),D$412)),$BY$5:$BY$9)))))</f>
        <v>X</v>
      </c>
      <c r="BZ385" s="129" t="str" cm="1">
        <f t="array" ref="BZ385">IF(E385="X","X",SUM(N(ISNUMBER(_xlfn.XMATCH(INDEX(E$12:E$411,1+MOD($B385-E$8+_xlfn.SEQUENCE(E$7,,0),E$412)),$BY$5:$BY$9)))))</f>
        <v>X</v>
      </c>
      <c r="CA385" s="129" t="str" cm="1">
        <f t="array" ref="CA385">IF(F385="X","X",SUM(N(ISNUMBER(_xlfn.XMATCH(INDEX(F$12:F$411,1+MOD($B385-F$8+_xlfn.SEQUENCE(F$7,,0),F$412)),$BY$5:$BY$9)))))</f>
        <v>X</v>
      </c>
      <c r="CB385" s="142" t="str" cm="1">
        <f t="array" ref="CB385">IF(G385="X","X",SUM(N(ISNUMBER(_xlfn.XMATCH(INDEX(G$12:G$411,1+MOD($B385-G$8+_xlfn.SEQUENCE(G$7,,0),G$412)),$BY$5:$BY$9)))))</f>
        <v>X</v>
      </c>
      <c r="CD385" s="146" t="str" cm="1">
        <f t="array" ref="CD385">IF(C385="X","X",SUM(N(ISNUMBER(_xlfn.XMATCH(INDEX(C$12:C$411,1+MOD($B385-C$8+_xlfn.SEQUENCE(C$7,,0),C$412)),$CE$5:$CE$9)))))</f>
        <v>X</v>
      </c>
      <c r="CE385" s="129" t="str" cm="1">
        <f t="array" ref="CE385">IF(D385="X","X",SUM(N(ISNUMBER(_xlfn.XMATCH(INDEX(D$12:D$411,1+MOD($B385-D$8+_xlfn.SEQUENCE(D$7,,0),D$412)),$CE$5:$CE$9)))))</f>
        <v>X</v>
      </c>
      <c r="CF385" s="129" t="str" cm="1">
        <f t="array" ref="CF385">IF(E385="X","X",SUM(N(ISNUMBER(_xlfn.XMATCH(INDEX(E$12:E$411,1+MOD($B385-E$8+_xlfn.SEQUENCE(E$7,,0),E$412)),$CE$5:$CE$9)))))</f>
        <v>X</v>
      </c>
      <c r="CG385" s="129" t="str" cm="1">
        <f t="array" ref="CG385">IF(F385="X","X",SUM(N(ISNUMBER(_xlfn.XMATCH(INDEX(F$12:F$411,1+MOD($B385-F$8+_xlfn.SEQUENCE(F$7,,0),F$412)),$CE$5:$CE$9)))))</f>
        <v>X</v>
      </c>
      <c r="CH385" s="142" t="str" cm="1">
        <f t="array" ref="CH385">IF(G385="X","X",SUM(N(ISNUMBER(_xlfn.XMATCH(INDEX(G$12:G$411,1+MOD($B385-G$8+_xlfn.SEQUENCE(G$7,,0),G$412)),$CE$5:$CE$9)))))</f>
        <v>X</v>
      </c>
      <c r="CJ385" s="146" t="str" cm="1">
        <f t="array" ref="CJ385">IF(C385="X","X",SUM(N(ISNUMBER(_xlfn.XMATCH(INDEX(C$12:C$411,1+MOD($B385-C$8+_xlfn.SEQUENCE(C$7,,0),C$412)),$CK$5:$CK$9)))))</f>
        <v>X</v>
      </c>
      <c r="CK385" s="129" t="str" cm="1">
        <f t="array" ref="CK385">IF(D385="X","X",SUM(N(ISNUMBER(_xlfn.XMATCH(INDEX(D$12:D$411,1+MOD($B385-D$8+_xlfn.SEQUENCE(D$7,,0),D$412)),$CK$5:$CK$9)))))</f>
        <v>X</v>
      </c>
      <c r="CL385" s="129" t="str" cm="1">
        <f t="array" ref="CL385">IF(E385="X","X",SUM(N(ISNUMBER(_xlfn.XMATCH(INDEX(E$12:E$411,1+MOD($B385-E$8+_xlfn.SEQUENCE(E$7,,0),E$412)),$CK$5:$CK$9)))))</f>
        <v>X</v>
      </c>
      <c r="CM385" s="129" t="str" cm="1">
        <f t="array" ref="CM385">IF(F385="X","X",SUM(N(ISNUMBER(_xlfn.XMATCH(INDEX(F$12:F$411,1+MOD($B385-F$8+_xlfn.SEQUENCE(F$7,,0),F$412)),$CK$5:$CK$9)))))</f>
        <v>X</v>
      </c>
      <c r="CN385" s="142" t="str" cm="1">
        <f t="array" ref="CN385">IF(G385="X","X",SUM(N(ISNUMBER(_xlfn.XMATCH(INDEX(G$12:G$411,1+MOD($B385-G$8+_xlfn.SEQUENCE(G$7,,0),G$412)),$CK$5:$CK$9)))))</f>
        <v>X</v>
      </c>
      <c r="CP385" s="146" t="str" cm="1">
        <f t="array" ref="CP385">IF(C385="X","X",SUM(N(ISNUMBER(_xlfn.XMATCH(INDEX(C$12:C$411,1+MOD($B385-C$8+_xlfn.SEQUENCE(C$7,,0),C$412)),$CQ$5:$CQ$9)))))</f>
        <v>X</v>
      </c>
      <c r="CQ385" s="129" t="str" cm="1">
        <f t="array" ref="CQ385">IF(D385="X","X",SUM(N(ISNUMBER(_xlfn.XMATCH(INDEX(D$12:D$411,1+MOD($B385-D$8+_xlfn.SEQUENCE(D$7,,0),D$412)),$CQ$5:$CQ$9)))))</f>
        <v>X</v>
      </c>
      <c r="CR385" s="129" t="str" cm="1">
        <f t="array" ref="CR385">IF(E385="X","X",SUM(N(ISNUMBER(_xlfn.XMATCH(INDEX(E$12:E$411,1+MOD($B385-E$8+_xlfn.SEQUENCE(E$7,,0),E$412)),$CQ$5:$CQ$9)))))</f>
        <v>X</v>
      </c>
      <c r="CS385" s="129" t="str" cm="1">
        <f t="array" ref="CS385">IF(F385="X","X",SUM(N(ISNUMBER(_xlfn.XMATCH(INDEX(F$12:F$411,1+MOD($B385-F$8+_xlfn.SEQUENCE(F$7,,0),F$412)),$CQ$5:$CQ$9)))))</f>
        <v>X</v>
      </c>
      <c r="CT385" s="142" t="str" cm="1">
        <f t="array" ref="CT385">IF(G385="X","X",SUM(N(ISNUMBER(_xlfn.XMATCH(INDEX(G$12:G$411,1+MOD($B385-G$8+_xlfn.SEQUENCE(G$7,,0),G$412)),$CQ$5:$CQ$9)))))</f>
        <v>X</v>
      </c>
    </row>
    <row r="386" spans="2:98" ht="12.75" customHeight="1" x14ac:dyDescent="0.2">
      <c r="B386" s="5">
        <f t="shared" si="9"/>
        <v>374</v>
      </c>
      <c r="C386" s="129" t="s">
        <v>10</v>
      </c>
      <c r="D386" s="129" t="s">
        <v>10</v>
      </c>
      <c r="E386" s="129" t="s">
        <v>10</v>
      </c>
      <c r="F386" s="129" t="s">
        <v>10</v>
      </c>
      <c r="G386" s="142" t="s">
        <v>10</v>
      </c>
      <c r="P386" s="146" t="str" cm="1">
        <f t="array" ref="P386">IF(C386="X","X",SUM(N(ISNUMBER(_xlfn.XMATCH(INDEX(C$12:C$411,1+MOD($B386-C$8+_xlfn.SEQUENCE(C$7,,0),C$412)),$Q$5:$Q$9)))))</f>
        <v>X</v>
      </c>
      <c r="Q386" s="129" t="str" cm="1">
        <f t="array" ref="Q386">IF(D386="X","X",SUM(N(ISNUMBER(_xlfn.XMATCH(INDEX(D$12:D$411,1+MOD($B386-D$8+_xlfn.SEQUENCE(D$7,,0),D$412)),$Q$5:$Q$9)))))</f>
        <v>X</v>
      </c>
      <c r="R386" s="129" t="str" cm="1">
        <f t="array" ref="R386">IF(E386="X","X",SUM(N(ISNUMBER(_xlfn.XMATCH(INDEX(E$12:E$411,1+MOD($B386-E$8+_xlfn.SEQUENCE(E$7,,0),E$412)),$Q$5:$Q$9)))))</f>
        <v>X</v>
      </c>
      <c r="S386" s="129" t="str" cm="1">
        <f t="array" ref="S386">IF(F386="X","X",SUM(N(ISNUMBER(_xlfn.XMATCH(INDEX(F$12:F$411,1+MOD($B386-F$8+_xlfn.SEQUENCE(F$7,,0),F$412)),$Q$5:$Q$9)))))</f>
        <v>X</v>
      </c>
      <c r="T386" s="142" t="str" cm="1">
        <f t="array" ref="T386">IF(G386="X","X",SUM(N(ISNUMBER(_xlfn.XMATCH(INDEX(G$12:G$411,1+MOD($B386-G$8+_xlfn.SEQUENCE(G$7,,0),G$412)),$Q$5:$Q$9)))))</f>
        <v>X</v>
      </c>
      <c r="V386" s="146" t="str" cm="1">
        <f t="array" ref="V386">IF(C386="X","X",SUM(N(ISNUMBER(_xlfn.XMATCH(INDEX(C$12:C$411,1+MOD($B386-C$8+_xlfn.SEQUENCE(C$7,,0),C$412)),$W$5:$W$9)))))</f>
        <v>X</v>
      </c>
      <c r="W386" s="129" t="str" cm="1">
        <f t="array" ref="W386">IF(D386="X","X",SUM(N(ISNUMBER(_xlfn.XMATCH(INDEX(D$12:D$411,1+MOD($B386-D$8+_xlfn.SEQUENCE(D$7,,0),D$412)),$W$5:$W$9)))))</f>
        <v>X</v>
      </c>
      <c r="X386" s="129" t="str" cm="1">
        <f t="array" ref="X386">IF(E386="X","X",SUM(N(ISNUMBER(_xlfn.XMATCH(INDEX(E$12:E$411,1+MOD($B386-E$8+_xlfn.SEQUENCE(E$7,,0),E$412)),$W$5:$W$9)))))</f>
        <v>X</v>
      </c>
      <c r="Y386" s="129" t="str" cm="1">
        <f t="array" ref="Y386">IF(F386="X","X",SUM(N(ISNUMBER(_xlfn.XMATCH(INDEX(F$12:F$411,1+MOD($B386-F$8+_xlfn.SEQUENCE(F$7,,0),F$412)),$W$5:$W$9)))))</f>
        <v>X</v>
      </c>
      <c r="Z386" s="142" t="str" cm="1">
        <f t="array" ref="Z386">IF(G386="X","X",SUM(N(ISNUMBER(_xlfn.XMATCH(INDEX(G$12:G$411,1+MOD($B386-G$8+_xlfn.SEQUENCE(G$7,,0),G$412)),$W$5:$W$9)))))</f>
        <v>X</v>
      </c>
      <c r="AB386" s="146" t="str" cm="1">
        <f t="array" ref="AB386">IF(C386="X","X",SUM(N(ISNUMBER(_xlfn.XMATCH(INDEX(C$12:C$411,1+MOD($B386-C$8+_xlfn.SEQUENCE(C$7,,0),C$412)),$AC$5:$AC$9)))))</f>
        <v>X</v>
      </c>
      <c r="AC386" s="129" t="str" cm="1">
        <f t="array" ref="AC386">IF(D386="X","X",SUM(N(ISNUMBER(_xlfn.XMATCH(INDEX(D$12:D$411,1+MOD($B386-D$8+_xlfn.SEQUENCE(D$7,,0),D$412)),$AC$5:$AC$9)))))</f>
        <v>X</v>
      </c>
      <c r="AD386" s="129" t="str" cm="1">
        <f t="array" ref="AD386">IF(E386="X","X",SUM(N(ISNUMBER(_xlfn.XMATCH(INDEX(E$12:E$411,1+MOD($B386-E$8+_xlfn.SEQUENCE(E$7,,0),E$412)),$AC$5:$AC$9)))))</f>
        <v>X</v>
      </c>
      <c r="AE386" s="129" t="str" cm="1">
        <f t="array" ref="AE386">IF(F386="X","X",SUM(N(ISNUMBER(_xlfn.XMATCH(INDEX(F$12:F$411,1+MOD($B386-F$8+_xlfn.SEQUENCE(F$7,,0),F$412)),$AC$5:$AC$9)))))</f>
        <v>X</v>
      </c>
      <c r="AF386" s="142" t="str" cm="1">
        <f t="array" ref="AF386">IF(G386="X","X",SUM(N(ISNUMBER(_xlfn.XMATCH(INDEX(G$12:G$411,1+MOD($B386-G$8+_xlfn.SEQUENCE(G$7,,0),G$412)),$AC$5:$AC$9)))))</f>
        <v>X</v>
      </c>
      <c r="AH386" s="146" t="str" cm="1">
        <f t="array" ref="AH386">IF(C386="X","X",SUM(N(ISNUMBER(_xlfn.XMATCH(INDEX(C$12:C$411,1+MOD($B386-C$8+_xlfn.SEQUENCE(C$7,,0),C$412)),$AI$5:$AI$9)))))</f>
        <v>X</v>
      </c>
      <c r="AI386" s="129" t="str" cm="1">
        <f t="array" ref="AI386">IF(D386="X","X",SUM(N(ISNUMBER(_xlfn.XMATCH(INDEX(D$12:D$411,1+MOD($B386-D$8+_xlfn.SEQUENCE(D$7,,0),D$412)),$AI$5:$AI$9)))))</f>
        <v>X</v>
      </c>
      <c r="AJ386" s="129" t="str" cm="1">
        <f t="array" ref="AJ386">IF(E386="X","X",SUM(N(ISNUMBER(_xlfn.XMATCH(INDEX(E$12:E$411,1+MOD($B386-E$8+_xlfn.SEQUENCE(E$7,,0),E$412)),$AI$5:$AI$9)))))</f>
        <v>X</v>
      </c>
      <c r="AK386" s="129" t="str" cm="1">
        <f t="array" ref="AK386">IF(F386="X","X",SUM(N(ISNUMBER(_xlfn.XMATCH(INDEX(F$12:F$411,1+MOD($B386-F$8+_xlfn.SEQUENCE(F$7,,0),F$412)),$AI$5:$AI$9)))))</f>
        <v>X</v>
      </c>
      <c r="AL386" s="142" t="str" cm="1">
        <f t="array" ref="AL386">IF(G386="X","X",SUM(N(ISNUMBER(_xlfn.XMATCH(INDEX(G$12:G$411,1+MOD($B386-G$8+_xlfn.SEQUENCE(G$7,,0),G$412)),$AI$5:$AI$9)))))</f>
        <v>X</v>
      </c>
      <c r="AN386" s="146" t="str" cm="1">
        <f t="array" ref="AN386">IF(C386="X","X",SUM(N(ISNUMBER(_xlfn.XMATCH(INDEX(C$12:C$411,1+MOD($B386-C$8+_xlfn.SEQUENCE(C$7,,0),C$412)),$AO$5:$AO$9)))))</f>
        <v>X</v>
      </c>
      <c r="AO386" s="129" t="str" cm="1">
        <f t="array" ref="AO386">IF(D386="X","X",SUM(N(ISNUMBER(_xlfn.XMATCH(INDEX(D$12:D$411,1+MOD($B386-D$8+_xlfn.SEQUENCE(D$7,,0),D$412)),$AO$5:$AO$9)))))</f>
        <v>X</v>
      </c>
      <c r="AP386" s="129" t="str" cm="1">
        <f t="array" ref="AP386">IF(E386="X","X",SUM(N(ISNUMBER(_xlfn.XMATCH(INDEX(E$12:E$411,1+MOD($B386-E$8+_xlfn.SEQUENCE(E$7,,0),E$412)),$AO$5:$AO$9)))))</f>
        <v>X</v>
      </c>
      <c r="AQ386" s="129" t="str" cm="1">
        <f t="array" ref="AQ386">IF(F386="X","X",SUM(N(ISNUMBER(_xlfn.XMATCH(INDEX(F$12:F$411,1+MOD($B386-F$8+_xlfn.SEQUENCE(F$7,,0),F$412)),$AO$5:$AO$9)))))</f>
        <v>X</v>
      </c>
      <c r="AR386" s="142" t="str" cm="1">
        <f t="array" ref="AR386">IF(G386="X","X",SUM(N(ISNUMBER(_xlfn.XMATCH(INDEX(G$12:G$411,1+MOD($B386-G$8+_xlfn.SEQUENCE(G$7,,0),G$412)),$AO$5:$AO$9)))))</f>
        <v>X</v>
      </c>
      <c r="AT386" s="146" t="str" cm="1">
        <f t="array" ref="AT386">IF(C386="X","X",SUM(N(ISNUMBER(_xlfn.XMATCH(INDEX(C$12:C$411,1+MOD($B386-C$8+_xlfn.SEQUENCE(C$7,,0),C$412)),$AU$5:$AU$9)))))</f>
        <v>X</v>
      </c>
      <c r="AU386" s="129" t="str" cm="1">
        <f t="array" ref="AU386">IF(D386="X","X",SUM(N(ISNUMBER(_xlfn.XMATCH(INDEX(D$12:D$411,1+MOD($B386-D$8+_xlfn.SEQUENCE(D$7,,0),D$412)),$AU$5:$AU$9)))))</f>
        <v>X</v>
      </c>
      <c r="AV386" s="129" t="str" cm="1">
        <f t="array" ref="AV386">IF(E386="X","X",SUM(N(ISNUMBER(_xlfn.XMATCH(INDEX(E$12:E$411,1+MOD($B386-E$8+_xlfn.SEQUENCE(E$7,,0),E$412)),$AU$5:$AU$9)))))</f>
        <v>X</v>
      </c>
      <c r="AW386" s="129" t="str" cm="1">
        <f t="array" ref="AW386">IF(F386="X","X",SUM(N(ISNUMBER(_xlfn.XMATCH(INDEX(F$12:F$411,1+MOD($B386-F$8+_xlfn.SEQUENCE(F$7,,0),F$412)),$AU$5:$AU$9)))))</f>
        <v>X</v>
      </c>
      <c r="AX386" s="142" t="str" cm="1">
        <f t="array" ref="AX386">IF(G386="X","X",SUM(N(ISNUMBER(_xlfn.XMATCH(INDEX(G$12:G$411,1+MOD($B386-G$8+_xlfn.SEQUENCE(G$7,,0),G$412)),$AU$5:$AU$9)))))</f>
        <v>X</v>
      </c>
      <c r="AZ386" s="146" t="str" cm="1">
        <f t="array" ref="AZ386">IF(C386="X","X",SUM(N(ISNUMBER(_xlfn.XMATCH(INDEX(C$12:C$411,1+MOD($B386-C$8+_xlfn.SEQUENCE(C$7,,0),C$412)),$BA$5:$BA$9)))))</f>
        <v>X</v>
      </c>
      <c r="BA386" s="129" t="str" cm="1">
        <f t="array" ref="BA386">IF(D386="X","X",SUM(N(ISNUMBER(_xlfn.XMATCH(INDEX(D$12:D$411,1+MOD($B386-D$8+_xlfn.SEQUENCE(D$7,,0),D$412)),$BA$5:$BA$9)))))</f>
        <v>X</v>
      </c>
      <c r="BB386" s="129" t="str" cm="1">
        <f t="array" ref="BB386">IF(E386="X","X",SUM(N(ISNUMBER(_xlfn.XMATCH(INDEX(E$12:E$411,1+MOD($B386-E$8+_xlfn.SEQUENCE(E$7,,0),E$412)),$BA$5:$BA$9)))))</f>
        <v>X</v>
      </c>
      <c r="BC386" s="129" t="str" cm="1">
        <f t="array" ref="BC386">IF(F386="X","X",SUM(N(ISNUMBER(_xlfn.XMATCH(INDEX(F$12:F$411,1+MOD($B386-F$8+_xlfn.SEQUENCE(F$7,,0),F$412)),$BA$5:$BA$9)))))</f>
        <v>X</v>
      </c>
      <c r="BD386" s="142" t="str" cm="1">
        <f t="array" ref="BD386">IF(G386="X","X",SUM(N(ISNUMBER(_xlfn.XMATCH(INDEX(G$12:G$411,1+MOD($B386-G$8+_xlfn.SEQUENCE(G$7,,0),G$412)),$BA$5:$BA$9)))))</f>
        <v>X</v>
      </c>
      <c r="BF386" s="146" t="str" cm="1">
        <f t="array" ref="BF386">IF(C386="X","X",SUM(N(ISNUMBER(_xlfn.XMATCH(INDEX(C$12:C$411,1+MOD($B386-C$8+_xlfn.SEQUENCE(C$7,,0),C$412)),$BG$5:$BG$9)))))</f>
        <v>X</v>
      </c>
      <c r="BG386" s="129" t="str" cm="1">
        <f t="array" ref="BG386">IF(D386="X","X",SUM(N(ISNUMBER(_xlfn.XMATCH(INDEX(D$12:D$411,1+MOD($B386-D$8+_xlfn.SEQUENCE(D$7,,0),D$412)),$BG$5:$BG$9)))))</f>
        <v>X</v>
      </c>
      <c r="BH386" s="129" t="str" cm="1">
        <f t="array" ref="BH386">IF(E386="X","X",SUM(N(ISNUMBER(_xlfn.XMATCH(INDEX(E$12:E$411,1+MOD($B386-E$8+_xlfn.SEQUENCE(E$7,,0),E$412)),$BG$5:$BG$9)))))</f>
        <v>X</v>
      </c>
      <c r="BI386" s="129" t="str" cm="1">
        <f t="array" ref="BI386">IF(F386="X","X",SUM(N(ISNUMBER(_xlfn.XMATCH(INDEX(F$12:F$411,1+MOD($B386-F$8+_xlfn.SEQUENCE(F$7,,0),F$412)),$BG$5:$BG$9)))))</f>
        <v>X</v>
      </c>
      <c r="BJ386" s="142" t="str" cm="1">
        <f t="array" ref="BJ386">IF(G386="X","X",SUM(N(ISNUMBER(_xlfn.XMATCH(INDEX(G$12:G$411,1+MOD($B386-G$8+_xlfn.SEQUENCE(G$7,,0),G$412)),$BG$5:$BG$9)))))</f>
        <v>X</v>
      </c>
      <c r="BL386" s="146" t="str" cm="1">
        <f t="array" ref="BL386">IF(C386="X","X",SUM(N(ISNUMBER(_xlfn.XMATCH(INDEX(C$12:C$411,1+MOD($B386-C$8+_xlfn.SEQUENCE(C$7,,0),C$412)),$BM$5:$BM$9)))))</f>
        <v>X</v>
      </c>
      <c r="BM386" s="129" t="str" cm="1">
        <f t="array" ref="BM386">IF(D386="X","X",SUM(N(ISNUMBER(_xlfn.XMATCH(INDEX(D$12:D$411,1+MOD($B386-D$8+_xlfn.SEQUENCE(D$7,,0),D$412)),$BM$5:$BM$9)))))</f>
        <v>X</v>
      </c>
      <c r="BN386" s="129" t="str" cm="1">
        <f t="array" ref="BN386">IF(E386="X","X",SUM(N(ISNUMBER(_xlfn.XMATCH(INDEX(E$12:E$411,1+MOD($B386-E$8+_xlfn.SEQUENCE(E$7,,0),E$412)),$BM$5:$BM$9)))))</f>
        <v>X</v>
      </c>
      <c r="BO386" s="129" t="str" cm="1">
        <f t="array" ref="BO386">IF(F386="X","X",SUM(N(ISNUMBER(_xlfn.XMATCH(INDEX(F$12:F$411,1+MOD($B386-F$8+_xlfn.SEQUENCE(F$7,,0),F$412)),$BM$5:$BM$9)))))</f>
        <v>X</v>
      </c>
      <c r="BP386" s="142" t="str" cm="1">
        <f t="array" ref="BP386">IF(G386="X","X",SUM(N(ISNUMBER(_xlfn.XMATCH(INDEX(G$12:G$411,1+MOD($B386-G$8+_xlfn.SEQUENCE(G$7,,0),G$412)),$BM$5:$BM$9)))))</f>
        <v>X</v>
      </c>
      <c r="BR386" s="146" t="str" cm="1">
        <f t="array" ref="BR386">IF(C386="X","X",SUM(N(ISNUMBER(_xlfn.XMATCH(INDEX(C$12:C$411,1+MOD($B386-C$8+_xlfn.SEQUENCE(C$7,,0),C$412)),$BS$5:$BS$9)))))</f>
        <v>X</v>
      </c>
      <c r="BS386" s="129" t="str" cm="1">
        <f t="array" ref="BS386">IF(D386="X","X",SUM(N(ISNUMBER(_xlfn.XMATCH(INDEX(D$12:D$411,1+MOD($B386-D$8+_xlfn.SEQUENCE(D$7,,0),D$412)),$BS$5:$BS$9)))))</f>
        <v>X</v>
      </c>
      <c r="BT386" s="129" t="str" cm="1">
        <f t="array" ref="BT386">IF(E386="X","X",SUM(N(ISNUMBER(_xlfn.XMATCH(INDEX(E$12:E$411,1+MOD($B386-E$8+_xlfn.SEQUENCE(E$7,,0),E$412)),$BS$5:$BS$9)))))</f>
        <v>X</v>
      </c>
      <c r="BU386" s="129" t="str" cm="1">
        <f t="array" ref="BU386">IF(F386="X","X",SUM(N(ISNUMBER(_xlfn.XMATCH(INDEX(F$12:F$411,1+MOD($B386-F$8+_xlfn.SEQUENCE(F$7,,0),F$412)),$BS$5:$BS$9)))))</f>
        <v>X</v>
      </c>
      <c r="BV386" s="142" t="str" cm="1">
        <f t="array" ref="BV386">IF(G386="X","X",SUM(N(ISNUMBER(_xlfn.XMATCH(INDEX(G$12:G$411,1+MOD($B386-G$8+_xlfn.SEQUENCE(G$7,,0),G$412)),$BS$5:$BS$9)))))</f>
        <v>X</v>
      </c>
      <c r="BX386" s="146" t="str" cm="1">
        <f t="array" ref="BX386">IF(C386="X","X",SUM(N(ISNUMBER(_xlfn.XMATCH(INDEX(C$12:C$411,1+MOD($B386-C$8+_xlfn.SEQUENCE(C$7,,0),C$412)),$BY$5:$BY$9)))))</f>
        <v>X</v>
      </c>
      <c r="BY386" s="129" t="str" cm="1">
        <f t="array" ref="BY386">IF(D386="X","X",SUM(N(ISNUMBER(_xlfn.XMATCH(INDEX(D$12:D$411,1+MOD($B386-D$8+_xlfn.SEQUENCE(D$7,,0),D$412)),$BY$5:$BY$9)))))</f>
        <v>X</v>
      </c>
      <c r="BZ386" s="129" t="str" cm="1">
        <f t="array" ref="BZ386">IF(E386="X","X",SUM(N(ISNUMBER(_xlfn.XMATCH(INDEX(E$12:E$411,1+MOD($B386-E$8+_xlfn.SEQUENCE(E$7,,0),E$412)),$BY$5:$BY$9)))))</f>
        <v>X</v>
      </c>
      <c r="CA386" s="129" t="str" cm="1">
        <f t="array" ref="CA386">IF(F386="X","X",SUM(N(ISNUMBER(_xlfn.XMATCH(INDEX(F$12:F$411,1+MOD($B386-F$8+_xlfn.SEQUENCE(F$7,,0),F$412)),$BY$5:$BY$9)))))</f>
        <v>X</v>
      </c>
      <c r="CB386" s="142" t="str" cm="1">
        <f t="array" ref="CB386">IF(G386="X","X",SUM(N(ISNUMBER(_xlfn.XMATCH(INDEX(G$12:G$411,1+MOD($B386-G$8+_xlfn.SEQUENCE(G$7,,0),G$412)),$BY$5:$BY$9)))))</f>
        <v>X</v>
      </c>
      <c r="CD386" s="146" t="str" cm="1">
        <f t="array" ref="CD386">IF(C386="X","X",SUM(N(ISNUMBER(_xlfn.XMATCH(INDEX(C$12:C$411,1+MOD($B386-C$8+_xlfn.SEQUENCE(C$7,,0),C$412)),$CE$5:$CE$9)))))</f>
        <v>X</v>
      </c>
      <c r="CE386" s="129" t="str" cm="1">
        <f t="array" ref="CE386">IF(D386="X","X",SUM(N(ISNUMBER(_xlfn.XMATCH(INDEX(D$12:D$411,1+MOD($B386-D$8+_xlfn.SEQUENCE(D$7,,0),D$412)),$CE$5:$CE$9)))))</f>
        <v>X</v>
      </c>
      <c r="CF386" s="129" t="str" cm="1">
        <f t="array" ref="CF386">IF(E386="X","X",SUM(N(ISNUMBER(_xlfn.XMATCH(INDEX(E$12:E$411,1+MOD($B386-E$8+_xlfn.SEQUENCE(E$7,,0),E$412)),$CE$5:$CE$9)))))</f>
        <v>X</v>
      </c>
      <c r="CG386" s="129" t="str" cm="1">
        <f t="array" ref="CG386">IF(F386="X","X",SUM(N(ISNUMBER(_xlfn.XMATCH(INDEX(F$12:F$411,1+MOD($B386-F$8+_xlfn.SEQUENCE(F$7,,0),F$412)),$CE$5:$CE$9)))))</f>
        <v>X</v>
      </c>
      <c r="CH386" s="142" t="str" cm="1">
        <f t="array" ref="CH386">IF(G386="X","X",SUM(N(ISNUMBER(_xlfn.XMATCH(INDEX(G$12:G$411,1+MOD($B386-G$8+_xlfn.SEQUENCE(G$7,,0),G$412)),$CE$5:$CE$9)))))</f>
        <v>X</v>
      </c>
      <c r="CJ386" s="146" t="str" cm="1">
        <f t="array" ref="CJ386">IF(C386="X","X",SUM(N(ISNUMBER(_xlfn.XMATCH(INDEX(C$12:C$411,1+MOD($B386-C$8+_xlfn.SEQUENCE(C$7,,0),C$412)),$CK$5:$CK$9)))))</f>
        <v>X</v>
      </c>
      <c r="CK386" s="129" t="str" cm="1">
        <f t="array" ref="CK386">IF(D386="X","X",SUM(N(ISNUMBER(_xlfn.XMATCH(INDEX(D$12:D$411,1+MOD($B386-D$8+_xlfn.SEQUENCE(D$7,,0),D$412)),$CK$5:$CK$9)))))</f>
        <v>X</v>
      </c>
      <c r="CL386" s="129" t="str" cm="1">
        <f t="array" ref="CL386">IF(E386="X","X",SUM(N(ISNUMBER(_xlfn.XMATCH(INDEX(E$12:E$411,1+MOD($B386-E$8+_xlfn.SEQUENCE(E$7,,0),E$412)),$CK$5:$CK$9)))))</f>
        <v>X</v>
      </c>
      <c r="CM386" s="129" t="str" cm="1">
        <f t="array" ref="CM386">IF(F386="X","X",SUM(N(ISNUMBER(_xlfn.XMATCH(INDEX(F$12:F$411,1+MOD($B386-F$8+_xlfn.SEQUENCE(F$7,,0),F$412)),$CK$5:$CK$9)))))</f>
        <v>X</v>
      </c>
      <c r="CN386" s="142" t="str" cm="1">
        <f t="array" ref="CN386">IF(G386="X","X",SUM(N(ISNUMBER(_xlfn.XMATCH(INDEX(G$12:G$411,1+MOD($B386-G$8+_xlfn.SEQUENCE(G$7,,0),G$412)),$CK$5:$CK$9)))))</f>
        <v>X</v>
      </c>
      <c r="CP386" s="146" t="str" cm="1">
        <f t="array" ref="CP386">IF(C386="X","X",SUM(N(ISNUMBER(_xlfn.XMATCH(INDEX(C$12:C$411,1+MOD($B386-C$8+_xlfn.SEQUENCE(C$7,,0),C$412)),$CQ$5:$CQ$9)))))</f>
        <v>X</v>
      </c>
      <c r="CQ386" s="129" t="str" cm="1">
        <f t="array" ref="CQ386">IF(D386="X","X",SUM(N(ISNUMBER(_xlfn.XMATCH(INDEX(D$12:D$411,1+MOD($B386-D$8+_xlfn.SEQUENCE(D$7,,0),D$412)),$CQ$5:$CQ$9)))))</f>
        <v>X</v>
      </c>
      <c r="CR386" s="129" t="str" cm="1">
        <f t="array" ref="CR386">IF(E386="X","X",SUM(N(ISNUMBER(_xlfn.XMATCH(INDEX(E$12:E$411,1+MOD($B386-E$8+_xlfn.SEQUENCE(E$7,,0),E$412)),$CQ$5:$CQ$9)))))</f>
        <v>X</v>
      </c>
      <c r="CS386" s="129" t="str" cm="1">
        <f t="array" ref="CS386">IF(F386="X","X",SUM(N(ISNUMBER(_xlfn.XMATCH(INDEX(F$12:F$411,1+MOD($B386-F$8+_xlfn.SEQUENCE(F$7,,0),F$412)),$CQ$5:$CQ$9)))))</f>
        <v>X</v>
      </c>
      <c r="CT386" s="142" t="str" cm="1">
        <f t="array" ref="CT386">IF(G386="X","X",SUM(N(ISNUMBER(_xlfn.XMATCH(INDEX(G$12:G$411,1+MOD($B386-G$8+_xlfn.SEQUENCE(G$7,,0),G$412)),$CQ$5:$CQ$9)))))</f>
        <v>X</v>
      </c>
    </row>
    <row r="387" spans="2:98" ht="12.75" customHeight="1" x14ac:dyDescent="0.2">
      <c r="B387" s="5">
        <f t="shared" si="9"/>
        <v>375</v>
      </c>
      <c r="C387" s="129" t="s">
        <v>10</v>
      </c>
      <c r="D387" s="129" t="s">
        <v>10</v>
      </c>
      <c r="E387" s="129" t="s">
        <v>10</v>
      </c>
      <c r="F387" s="129" t="s">
        <v>10</v>
      </c>
      <c r="G387" s="142" t="s">
        <v>10</v>
      </c>
      <c r="P387" s="146" t="str" cm="1">
        <f t="array" ref="P387">IF(C387="X","X",SUM(N(ISNUMBER(_xlfn.XMATCH(INDEX(C$12:C$411,1+MOD($B387-C$8+_xlfn.SEQUENCE(C$7,,0),C$412)),$Q$5:$Q$9)))))</f>
        <v>X</v>
      </c>
      <c r="Q387" s="129" t="str" cm="1">
        <f t="array" ref="Q387">IF(D387="X","X",SUM(N(ISNUMBER(_xlfn.XMATCH(INDEX(D$12:D$411,1+MOD($B387-D$8+_xlfn.SEQUENCE(D$7,,0),D$412)),$Q$5:$Q$9)))))</f>
        <v>X</v>
      </c>
      <c r="R387" s="129" t="str" cm="1">
        <f t="array" ref="R387">IF(E387="X","X",SUM(N(ISNUMBER(_xlfn.XMATCH(INDEX(E$12:E$411,1+MOD($B387-E$8+_xlfn.SEQUENCE(E$7,,0),E$412)),$Q$5:$Q$9)))))</f>
        <v>X</v>
      </c>
      <c r="S387" s="129" t="str" cm="1">
        <f t="array" ref="S387">IF(F387="X","X",SUM(N(ISNUMBER(_xlfn.XMATCH(INDEX(F$12:F$411,1+MOD($B387-F$8+_xlfn.SEQUENCE(F$7,,0),F$412)),$Q$5:$Q$9)))))</f>
        <v>X</v>
      </c>
      <c r="T387" s="142" t="str" cm="1">
        <f t="array" ref="T387">IF(G387="X","X",SUM(N(ISNUMBER(_xlfn.XMATCH(INDEX(G$12:G$411,1+MOD($B387-G$8+_xlfn.SEQUENCE(G$7,,0),G$412)),$Q$5:$Q$9)))))</f>
        <v>X</v>
      </c>
      <c r="V387" s="146" t="str" cm="1">
        <f t="array" ref="V387">IF(C387="X","X",SUM(N(ISNUMBER(_xlfn.XMATCH(INDEX(C$12:C$411,1+MOD($B387-C$8+_xlfn.SEQUENCE(C$7,,0),C$412)),$W$5:$W$9)))))</f>
        <v>X</v>
      </c>
      <c r="W387" s="129" t="str" cm="1">
        <f t="array" ref="W387">IF(D387="X","X",SUM(N(ISNUMBER(_xlfn.XMATCH(INDEX(D$12:D$411,1+MOD($B387-D$8+_xlfn.SEQUENCE(D$7,,0),D$412)),$W$5:$W$9)))))</f>
        <v>X</v>
      </c>
      <c r="X387" s="129" t="str" cm="1">
        <f t="array" ref="X387">IF(E387="X","X",SUM(N(ISNUMBER(_xlfn.XMATCH(INDEX(E$12:E$411,1+MOD($B387-E$8+_xlfn.SEQUENCE(E$7,,0),E$412)),$W$5:$W$9)))))</f>
        <v>X</v>
      </c>
      <c r="Y387" s="129" t="str" cm="1">
        <f t="array" ref="Y387">IF(F387="X","X",SUM(N(ISNUMBER(_xlfn.XMATCH(INDEX(F$12:F$411,1+MOD($B387-F$8+_xlfn.SEQUENCE(F$7,,0),F$412)),$W$5:$W$9)))))</f>
        <v>X</v>
      </c>
      <c r="Z387" s="142" t="str" cm="1">
        <f t="array" ref="Z387">IF(G387="X","X",SUM(N(ISNUMBER(_xlfn.XMATCH(INDEX(G$12:G$411,1+MOD($B387-G$8+_xlfn.SEQUENCE(G$7,,0),G$412)),$W$5:$W$9)))))</f>
        <v>X</v>
      </c>
      <c r="AB387" s="146" t="str" cm="1">
        <f t="array" ref="AB387">IF(C387="X","X",SUM(N(ISNUMBER(_xlfn.XMATCH(INDEX(C$12:C$411,1+MOD($B387-C$8+_xlfn.SEQUENCE(C$7,,0),C$412)),$AC$5:$AC$9)))))</f>
        <v>X</v>
      </c>
      <c r="AC387" s="129" t="str" cm="1">
        <f t="array" ref="AC387">IF(D387="X","X",SUM(N(ISNUMBER(_xlfn.XMATCH(INDEX(D$12:D$411,1+MOD($B387-D$8+_xlfn.SEQUENCE(D$7,,0),D$412)),$AC$5:$AC$9)))))</f>
        <v>X</v>
      </c>
      <c r="AD387" s="129" t="str" cm="1">
        <f t="array" ref="AD387">IF(E387="X","X",SUM(N(ISNUMBER(_xlfn.XMATCH(INDEX(E$12:E$411,1+MOD($B387-E$8+_xlfn.SEQUENCE(E$7,,0),E$412)),$AC$5:$AC$9)))))</f>
        <v>X</v>
      </c>
      <c r="AE387" s="129" t="str" cm="1">
        <f t="array" ref="AE387">IF(F387="X","X",SUM(N(ISNUMBER(_xlfn.XMATCH(INDEX(F$12:F$411,1+MOD($B387-F$8+_xlfn.SEQUENCE(F$7,,0),F$412)),$AC$5:$AC$9)))))</f>
        <v>X</v>
      </c>
      <c r="AF387" s="142" t="str" cm="1">
        <f t="array" ref="AF387">IF(G387="X","X",SUM(N(ISNUMBER(_xlfn.XMATCH(INDEX(G$12:G$411,1+MOD($B387-G$8+_xlfn.SEQUENCE(G$7,,0),G$412)),$AC$5:$AC$9)))))</f>
        <v>X</v>
      </c>
      <c r="AH387" s="146" t="str" cm="1">
        <f t="array" ref="AH387">IF(C387="X","X",SUM(N(ISNUMBER(_xlfn.XMATCH(INDEX(C$12:C$411,1+MOD($B387-C$8+_xlfn.SEQUENCE(C$7,,0),C$412)),$AI$5:$AI$9)))))</f>
        <v>X</v>
      </c>
      <c r="AI387" s="129" t="str" cm="1">
        <f t="array" ref="AI387">IF(D387="X","X",SUM(N(ISNUMBER(_xlfn.XMATCH(INDEX(D$12:D$411,1+MOD($B387-D$8+_xlfn.SEQUENCE(D$7,,0),D$412)),$AI$5:$AI$9)))))</f>
        <v>X</v>
      </c>
      <c r="AJ387" s="129" t="str" cm="1">
        <f t="array" ref="AJ387">IF(E387="X","X",SUM(N(ISNUMBER(_xlfn.XMATCH(INDEX(E$12:E$411,1+MOD($B387-E$8+_xlfn.SEQUENCE(E$7,,0),E$412)),$AI$5:$AI$9)))))</f>
        <v>X</v>
      </c>
      <c r="AK387" s="129" t="str" cm="1">
        <f t="array" ref="AK387">IF(F387="X","X",SUM(N(ISNUMBER(_xlfn.XMATCH(INDEX(F$12:F$411,1+MOD($B387-F$8+_xlfn.SEQUENCE(F$7,,0),F$412)),$AI$5:$AI$9)))))</f>
        <v>X</v>
      </c>
      <c r="AL387" s="142" t="str" cm="1">
        <f t="array" ref="AL387">IF(G387="X","X",SUM(N(ISNUMBER(_xlfn.XMATCH(INDEX(G$12:G$411,1+MOD($B387-G$8+_xlfn.SEQUENCE(G$7,,0),G$412)),$AI$5:$AI$9)))))</f>
        <v>X</v>
      </c>
      <c r="AN387" s="146" t="str" cm="1">
        <f t="array" ref="AN387">IF(C387="X","X",SUM(N(ISNUMBER(_xlfn.XMATCH(INDEX(C$12:C$411,1+MOD($B387-C$8+_xlfn.SEQUENCE(C$7,,0),C$412)),$AO$5:$AO$9)))))</f>
        <v>X</v>
      </c>
      <c r="AO387" s="129" t="str" cm="1">
        <f t="array" ref="AO387">IF(D387="X","X",SUM(N(ISNUMBER(_xlfn.XMATCH(INDEX(D$12:D$411,1+MOD($B387-D$8+_xlfn.SEQUENCE(D$7,,0),D$412)),$AO$5:$AO$9)))))</f>
        <v>X</v>
      </c>
      <c r="AP387" s="129" t="str" cm="1">
        <f t="array" ref="AP387">IF(E387="X","X",SUM(N(ISNUMBER(_xlfn.XMATCH(INDEX(E$12:E$411,1+MOD($B387-E$8+_xlfn.SEQUENCE(E$7,,0),E$412)),$AO$5:$AO$9)))))</f>
        <v>X</v>
      </c>
      <c r="AQ387" s="129" t="str" cm="1">
        <f t="array" ref="AQ387">IF(F387="X","X",SUM(N(ISNUMBER(_xlfn.XMATCH(INDEX(F$12:F$411,1+MOD($B387-F$8+_xlfn.SEQUENCE(F$7,,0),F$412)),$AO$5:$AO$9)))))</f>
        <v>X</v>
      </c>
      <c r="AR387" s="142" t="str" cm="1">
        <f t="array" ref="AR387">IF(G387="X","X",SUM(N(ISNUMBER(_xlfn.XMATCH(INDEX(G$12:G$411,1+MOD($B387-G$8+_xlfn.SEQUENCE(G$7,,0),G$412)),$AO$5:$AO$9)))))</f>
        <v>X</v>
      </c>
      <c r="AT387" s="146" t="str" cm="1">
        <f t="array" ref="AT387">IF(C387="X","X",SUM(N(ISNUMBER(_xlfn.XMATCH(INDEX(C$12:C$411,1+MOD($B387-C$8+_xlfn.SEQUENCE(C$7,,0),C$412)),$AU$5:$AU$9)))))</f>
        <v>X</v>
      </c>
      <c r="AU387" s="129" t="str" cm="1">
        <f t="array" ref="AU387">IF(D387="X","X",SUM(N(ISNUMBER(_xlfn.XMATCH(INDEX(D$12:D$411,1+MOD($B387-D$8+_xlfn.SEQUENCE(D$7,,0),D$412)),$AU$5:$AU$9)))))</f>
        <v>X</v>
      </c>
      <c r="AV387" s="129" t="str" cm="1">
        <f t="array" ref="AV387">IF(E387="X","X",SUM(N(ISNUMBER(_xlfn.XMATCH(INDEX(E$12:E$411,1+MOD($B387-E$8+_xlfn.SEQUENCE(E$7,,0),E$412)),$AU$5:$AU$9)))))</f>
        <v>X</v>
      </c>
      <c r="AW387" s="129" t="str" cm="1">
        <f t="array" ref="AW387">IF(F387="X","X",SUM(N(ISNUMBER(_xlfn.XMATCH(INDEX(F$12:F$411,1+MOD($B387-F$8+_xlfn.SEQUENCE(F$7,,0),F$412)),$AU$5:$AU$9)))))</f>
        <v>X</v>
      </c>
      <c r="AX387" s="142" t="str" cm="1">
        <f t="array" ref="AX387">IF(G387="X","X",SUM(N(ISNUMBER(_xlfn.XMATCH(INDEX(G$12:G$411,1+MOD($B387-G$8+_xlfn.SEQUENCE(G$7,,0),G$412)),$AU$5:$AU$9)))))</f>
        <v>X</v>
      </c>
      <c r="AZ387" s="146" t="str" cm="1">
        <f t="array" ref="AZ387">IF(C387="X","X",SUM(N(ISNUMBER(_xlfn.XMATCH(INDEX(C$12:C$411,1+MOD($B387-C$8+_xlfn.SEQUENCE(C$7,,0),C$412)),$BA$5:$BA$9)))))</f>
        <v>X</v>
      </c>
      <c r="BA387" s="129" t="str" cm="1">
        <f t="array" ref="BA387">IF(D387="X","X",SUM(N(ISNUMBER(_xlfn.XMATCH(INDEX(D$12:D$411,1+MOD($B387-D$8+_xlfn.SEQUENCE(D$7,,0),D$412)),$BA$5:$BA$9)))))</f>
        <v>X</v>
      </c>
      <c r="BB387" s="129" t="str" cm="1">
        <f t="array" ref="BB387">IF(E387="X","X",SUM(N(ISNUMBER(_xlfn.XMATCH(INDEX(E$12:E$411,1+MOD($B387-E$8+_xlfn.SEQUENCE(E$7,,0),E$412)),$BA$5:$BA$9)))))</f>
        <v>X</v>
      </c>
      <c r="BC387" s="129" t="str" cm="1">
        <f t="array" ref="BC387">IF(F387="X","X",SUM(N(ISNUMBER(_xlfn.XMATCH(INDEX(F$12:F$411,1+MOD($B387-F$8+_xlfn.SEQUENCE(F$7,,0),F$412)),$BA$5:$BA$9)))))</f>
        <v>X</v>
      </c>
      <c r="BD387" s="142" t="str" cm="1">
        <f t="array" ref="BD387">IF(G387="X","X",SUM(N(ISNUMBER(_xlfn.XMATCH(INDEX(G$12:G$411,1+MOD($B387-G$8+_xlfn.SEQUENCE(G$7,,0),G$412)),$BA$5:$BA$9)))))</f>
        <v>X</v>
      </c>
      <c r="BF387" s="146" t="str" cm="1">
        <f t="array" ref="BF387">IF(C387="X","X",SUM(N(ISNUMBER(_xlfn.XMATCH(INDEX(C$12:C$411,1+MOD($B387-C$8+_xlfn.SEQUENCE(C$7,,0),C$412)),$BG$5:$BG$9)))))</f>
        <v>X</v>
      </c>
      <c r="BG387" s="129" t="str" cm="1">
        <f t="array" ref="BG387">IF(D387="X","X",SUM(N(ISNUMBER(_xlfn.XMATCH(INDEX(D$12:D$411,1+MOD($B387-D$8+_xlfn.SEQUENCE(D$7,,0),D$412)),$BG$5:$BG$9)))))</f>
        <v>X</v>
      </c>
      <c r="BH387" s="129" t="str" cm="1">
        <f t="array" ref="BH387">IF(E387="X","X",SUM(N(ISNUMBER(_xlfn.XMATCH(INDEX(E$12:E$411,1+MOD($B387-E$8+_xlfn.SEQUENCE(E$7,,0),E$412)),$BG$5:$BG$9)))))</f>
        <v>X</v>
      </c>
      <c r="BI387" s="129" t="str" cm="1">
        <f t="array" ref="BI387">IF(F387="X","X",SUM(N(ISNUMBER(_xlfn.XMATCH(INDEX(F$12:F$411,1+MOD($B387-F$8+_xlfn.SEQUENCE(F$7,,0),F$412)),$BG$5:$BG$9)))))</f>
        <v>X</v>
      </c>
      <c r="BJ387" s="142" t="str" cm="1">
        <f t="array" ref="BJ387">IF(G387="X","X",SUM(N(ISNUMBER(_xlfn.XMATCH(INDEX(G$12:G$411,1+MOD($B387-G$8+_xlfn.SEQUENCE(G$7,,0),G$412)),$BG$5:$BG$9)))))</f>
        <v>X</v>
      </c>
      <c r="BL387" s="146" t="str" cm="1">
        <f t="array" ref="BL387">IF(C387="X","X",SUM(N(ISNUMBER(_xlfn.XMATCH(INDEX(C$12:C$411,1+MOD($B387-C$8+_xlfn.SEQUENCE(C$7,,0),C$412)),$BM$5:$BM$9)))))</f>
        <v>X</v>
      </c>
      <c r="BM387" s="129" t="str" cm="1">
        <f t="array" ref="BM387">IF(D387="X","X",SUM(N(ISNUMBER(_xlfn.XMATCH(INDEX(D$12:D$411,1+MOD($B387-D$8+_xlfn.SEQUENCE(D$7,,0),D$412)),$BM$5:$BM$9)))))</f>
        <v>X</v>
      </c>
      <c r="BN387" s="129" t="str" cm="1">
        <f t="array" ref="BN387">IF(E387="X","X",SUM(N(ISNUMBER(_xlfn.XMATCH(INDEX(E$12:E$411,1+MOD($B387-E$8+_xlfn.SEQUENCE(E$7,,0),E$412)),$BM$5:$BM$9)))))</f>
        <v>X</v>
      </c>
      <c r="BO387" s="129" t="str" cm="1">
        <f t="array" ref="BO387">IF(F387="X","X",SUM(N(ISNUMBER(_xlfn.XMATCH(INDEX(F$12:F$411,1+MOD($B387-F$8+_xlfn.SEQUENCE(F$7,,0),F$412)),$BM$5:$BM$9)))))</f>
        <v>X</v>
      </c>
      <c r="BP387" s="142" t="str" cm="1">
        <f t="array" ref="BP387">IF(G387="X","X",SUM(N(ISNUMBER(_xlfn.XMATCH(INDEX(G$12:G$411,1+MOD($B387-G$8+_xlfn.SEQUENCE(G$7,,0),G$412)),$BM$5:$BM$9)))))</f>
        <v>X</v>
      </c>
      <c r="BR387" s="146" t="str" cm="1">
        <f t="array" ref="BR387">IF(C387="X","X",SUM(N(ISNUMBER(_xlfn.XMATCH(INDEX(C$12:C$411,1+MOD($B387-C$8+_xlfn.SEQUENCE(C$7,,0),C$412)),$BS$5:$BS$9)))))</f>
        <v>X</v>
      </c>
      <c r="BS387" s="129" t="str" cm="1">
        <f t="array" ref="BS387">IF(D387="X","X",SUM(N(ISNUMBER(_xlfn.XMATCH(INDEX(D$12:D$411,1+MOD($B387-D$8+_xlfn.SEQUENCE(D$7,,0),D$412)),$BS$5:$BS$9)))))</f>
        <v>X</v>
      </c>
      <c r="BT387" s="129" t="str" cm="1">
        <f t="array" ref="BT387">IF(E387="X","X",SUM(N(ISNUMBER(_xlfn.XMATCH(INDEX(E$12:E$411,1+MOD($B387-E$8+_xlfn.SEQUENCE(E$7,,0),E$412)),$BS$5:$BS$9)))))</f>
        <v>X</v>
      </c>
      <c r="BU387" s="129" t="str" cm="1">
        <f t="array" ref="BU387">IF(F387="X","X",SUM(N(ISNUMBER(_xlfn.XMATCH(INDEX(F$12:F$411,1+MOD($B387-F$8+_xlfn.SEQUENCE(F$7,,0),F$412)),$BS$5:$BS$9)))))</f>
        <v>X</v>
      </c>
      <c r="BV387" s="142" t="str" cm="1">
        <f t="array" ref="BV387">IF(G387="X","X",SUM(N(ISNUMBER(_xlfn.XMATCH(INDEX(G$12:G$411,1+MOD($B387-G$8+_xlfn.SEQUENCE(G$7,,0),G$412)),$BS$5:$BS$9)))))</f>
        <v>X</v>
      </c>
      <c r="BX387" s="146" t="str" cm="1">
        <f t="array" ref="BX387">IF(C387="X","X",SUM(N(ISNUMBER(_xlfn.XMATCH(INDEX(C$12:C$411,1+MOD($B387-C$8+_xlfn.SEQUENCE(C$7,,0),C$412)),$BY$5:$BY$9)))))</f>
        <v>X</v>
      </c>
      <c r="BY387" s="129" t="str" cm="1">
        <f t="array" ref="BY387">IF(D387="X","X",SUM(N(ISNUMBER(_xlfn.XMATCH(INDEX(D$12:D$411,1+MOD($B387-D$8+_xlfn.SEQUENCE(D$7,,0),D$412)),$BY$5:$BY$9)))))</f>
        <v>X</v>
      </c>
      <c r="BZ387" s="129" t="str" cm="1">
        <f t="array" ref="BZ387">IF(E387="X","X",SUM(N(ISNUMBER(_xlfn.XMATCH(INDEX(E$12:E$411,1+MOD($B387-E$8+_xlfn.SEQUENCE(E$7,,0),E$412)),$BY$5:$BY$9)))))</f>
        <v>X</v>
      </c>
      <c r="CA387" s="129" t="str" cm="1">
        <f t="array" ref="CA387">IF(F387="X","X",SUM(N(ISNUMBER(_xlfn.XMATCH(INDEX(F$12:F$411,1+MOD($B387-F$8+_xlfn.SEQUENCE(F$7,,0),F$412)),$BY$5:$BY$9)))))</f>
        <v>X</v>
      </c>
      <c r="CB387" s="142" t="str" cm="1">
        <f t="array" ref="CB387">IF(G387="X","X",SUM(N(ISNUMBER(_xlfn.XMATCH(INDEX(G$12:G$411,1+MOD($B387-G$8+_xlfn.SEQUENCE(G$7,,0),G$412)),$BY$5:$BY$9)))))</f>
        <v>X</v>
      </c>
      <c r="CD387" s="146" t="str" cm="1">
        <f t="array" ref="CD387">IF(C387="X","X",SUM(N(ISNUMBER(_xlfn.XMATCH(INDEX(C$12:C$411,1+MOD($B387-C$8+_xlfn.SEQUENCE(C$7,,0),C$412)),$CE$5:$CE$9)))))</f>
        <v>X</v>
      </c>
      <c r="CE387" s="129" t="str" cm="1">
        <f t="array" ref="CE387">IF(D387="X","X",SUM(N(ISNUMBER(_xlfn.XMATCH(INDEX(D$12:D$411,1+MOD($B387-D$8+_xlfn.SEQUENCE(D$7,,0),D$412)),$CE$5:$CE$9)))))</f>
        <v>X</v>
      </c>
      <c r="CF387" s="129" t="str" cm="1">
        <f t="array" ref="CF387">IF(E387="X","X",SUM(N(ISNUMBER(_xlfn.XMATCH(INDEX(E$12:E$411,1+MOD($B387-E$8+_xlfn.SEQUENCE(E$7,,0),E$412)),$CE$5:$CE$9)))))</f>
        <v>X</v>
      </c>
      <c r="CG387" s="129" t="str" cm="1">
        <f t="array" ref="CG387">IF(F387="X","X",SUM(N(ISNUMBER(_xlfn.XMATCH(INDEX(F$12:F$411,1+MOD($B387-F$8+_xlfn.SEQUENCE(F$7,,0),F$412)),$CE$5:$CE$9)))))</f>
        <v>X</v>
      </c>
      <c r="CH387" s="142" t="str" cm="1">
        <f t="array" ref="CH387">IF(G387="X","X",SUM(N(ISNUMBER(_xlfn.XMATCH(INDEX(G$12:G$411,1+MOD($B387-G$8+_xlfn.SEQUENCE(G$7,,0),G$412)),$CE$5:$CE$9)))))</f>
        <v>X</v>
      </c>
      <c r="CJ387" s="146" t="str" cm="1">
        <f t="array" ref="CJ387">IF(C387="X","X",SUM(N(ISNUMBER(_xlfn.XMATCH(INDEX(C$12:C$411,1+MOD($B387-C$8+_xlfn.SEQUENCE(C$7,,0),C$412)),$CK$5:$CK$9)))))</f>
        <v>X</v>
      </c>
      <c r="CK387" s="129" t="str" cm="1">
        <f t="array" ref="CK387">IF(D387="X","X",SUM(N(ISNUMBER(_xlfn.XMATCH(INDEX(D$12:D$411,1+MOD($B387-D$8+_xlfn.SEQUENCE(D$7,,0),D$412)),$CK$5:$CK$9)))))</f>
        <v>X</v>
      </c>
      <c r="CL387" s="129" t="str" cm="1">
        <f t="array" ref="CL387">IF(E387="X","X",SUM(N(ISNUMBER(_xlfn.XMATCH(INDEX(E$12:E$411,1+MOD($B387-E$8+_xlfn.SEQUENCE(E$7,,0),E$412)),$CK$5:$CK$9)))))</f>
        <v>X</v>
      </c>
      <c r="CM387" s="129" t="str" cm="1">
        <f t="array" ref="CM387">IF(F387="X","X",SUM(N(ISNUMBER(_xlfn.XMATCH(INDEX(F$12:F$411,1+MOD($B387-F$8+_xlfn.SEQUENCE(F$7,,0),F$412)),$CK$5:$CK$9)))))</f>
        <v>X</v>
      </c>
      <c r="CN387" s="142" t="str" cm="1">
        <f t="array" ref="CN387">IF(G387="X","X",SUM(N(ISNUMBER(_xlfn.XMATCH(INDEX(G$12:G$411,1+MOD($B387-G$8+_xlfn.SEQUENCE(G$7,,0),G$412)),$CK$5:$CK$9)))))</f>
        <v>X</v>
      </c>
      <c r="CP387" s="146" t="str" cm="1">
        <f t="array" ref="CP387">IF(C387="X","X",SUM(N(ISNUMBER(_xlfn.XMATCH(INDEX(C$12:C$411,1+MOD($B387-C$8+_xlfn.SEQUENCE(C$7,,0),C$412)),$CQ$5:$CQ$9)))))</f>
        <v>X</v>
      </c>
      <c r="CQ387" s="129" t="str" cm="1">
        <f t="array" ref="CQ387">IF(D387="X","X",SUM(N(ISNUMBER(_xlfn.XMATCH(INDEX(D$12:D$411,1+MOD($B387-D$8+_xlfn.SEQUENCE(D$7,,0),D$412)),$CQ$5:$CQ$9)))))</f>
        <v>X</v>
      </c>
      <c r="CR387" s="129" t="str" cm="1">
        <f t="array" ref="CR387">IF(E387="X","X",SUM(N(ISNUMBER(_xlfn.XMATCH(INDEX(E$12:E$411,1+MOD($B387-E$8+_xlfn.SEQUENCE(E$7,,0),E$412)),$CQ$5:$CQ$9)))))</f>
        <v>X</v>
      </c>
      <c r="CS387" s="129" t="str" cm="1">
        <f t="array" ref="CS387">IF(F387="X","X",SUM(N(ISNUMBER(_xlfn.XMATCH(INDEX(F$12:F$411,1+MOD($B387-F$8+_xlfn.SEQUENCE(F$7,,0),F$412)),$CQ$5:$CQ$9)))))</f>
        <v>X</v>
      </c>
      <c r="CT387" s="142" t="str" cm="1">
        <f t="array" ref="CT387">IF(G387="X","X",SUM(N(ISNUMBER(_xlfn.XMATCH(INDEX(G$12:G$411,1+MOD($B387-G$8+_xlfn.SEQUENCE(G$7,,0),G$412)),$CQ$5:$CQ$9)))))</f>
        <v>X</v>
      </c>
    </row>
    <row r="388" spans="2:98" ht="12.75" customHeight="1" x14ac:dyDescent="0.2">
      <c r="B388" s="5">
        <f t="shared" si="9"/>
        <v>376</v>
      </c>
      <c r="C388" s="129" t="s">
        <v>10</v>
      </c>
      <c r="D388" s="129" t="s">
        <v>10</v>
      </c>
      <c r="E388" s="129" t="s">
        <v>10</v>
      </c>
      <c r="F388" s="129" t="s">
        <v>10</v>
      </c>
      <c r="G388" s="142" t="s">
        <v>10</v>
      </c>
      <c r="P388" s="146" t="str" cm="1">
        <f t="array" ref="P388">IF(C388="X","X",SUM(N(ISNUMBER(_xlfn.XMATCH(INDEX(C$12:C$411,1+MOD($B388-C$8+_xlfn.SEQUENCE(C$7,,0),C$412)),$Q$5:$Q$9)))))</f>
        <v>X</v>
      </c>
      <c r="Q388" s="129" t="str" cm="1">
        <f t="array" ref="Q388">IF(D388="X","X",SUM(N(ISNUMBER(_xlfn.XMATCH(INDEX(D$12:D$411,1+MOD($B388-D$8+_xlfn.SEQUENCE(D$7,,0),D$412)),$Q$5:$Q$9)))))</f>
        <v>X</v>
      </c>
      <c r="R388" s="129" t="str" cm="1">
        <f t="array" ref="R388">IF(E388="X","X",SUM(N(ISNUMBER(_xlfn.XMATCH(INDEX(E$12:E$411,1+MOD($B388-E$8+_xlfn.SEQUENCE(E$7,,0),E$412)),$Q$5:$Q$9)))))</f>
        <v>X</v>
      </c>
      <c r="S388" s="129" t="str" cm="1">
        <f t="array" ref="S388">IF(F388="X","X",SUM(N(ISNUMBER(_xlfn.XMATCH(INDEX(F$12:F$411,1+MOD($B388-F$8+_xlfn.SEQUENCE(F$7,,0),F$412)),$Q$5:$Q$9)))))</f>
        <v>X</v>
      </c>
      <c r="T388" s="142" t="str" cm="1">
        <f t="array" ref="T388">IF(G388="X","X",SUM(N(ISNUMBER(_xlfn.XMATCH(INDEX(G$12:G$411,1+MOD($B388-G$8+_xlfn.SEQUENCE(G$7,,0),G$412)),$Q$5:$Q$9)))))</f>
        <v>X</v>
      </c>
      <c r="V388" s="146" t="str" cm="1">
        <f t="array" ref="V388">IF(C388="X","X",SUM(N(ISNUMBER(_xlfn.XMATCH(INDEX(C$12:C$411,1+MOD($B388-C$8+_xlfn.SEQUENCE(C$7,,0),C$412)),$W$5:$W$9)))))</f>
        <v>X</v>
      </c>
      <c r="W388" s="129" t="str" cm="1">
        <f t="array" ref="W388">IF(D388="X","X",SUM(N(ISNUMBER(_xlfn.XMATCH(INDEX(D$12:D$411,1+MOD($B388-D$8+_xlfn.SEQUENCE(D$7,,0),D$412)),$W$5:$W$9)))))</f>
        <v>X</v>
      </c>
      <c r="X388" s="129" t="str" cm="1">
        <f t="array" ref="X388">IF(E388="X","X",SUM(N(ISNUMBER(_xlfn.XMATCH(INDEX(E$12:E$411,1+MOD($B388-E$8+_xlfn.SEQUENCE(E$7,,0),E$412)),$W$5:$W$9)))))</f>
        <v>X</v>
      </c>
      <c r="Y388" s="129" t="str" cm="1">
        <f t="array" ref="Y388">IF(F388="X","X",SUM(N(ISNUMBER(_xlfn.XMATCH(INDEX(F$12:F$411,1+MOD($B388-F$8+_xlfn.SEQUENCE(F$7,,0),F$412)),$W$5:$W$9)))))</f>
        <v>X</v>
      </c>
      <c r="Z388" s="142" t="str" cm="1">
        <f t="array" ref="Z388">IF(G388="X","X",SUM(N(ISNUMBER(_xlfn.XMATCH(INDEX(G$12:G$411,1+MOD($B388-G$8+_xlfn.SEQUENCE(G$7,,0),G$412)),$W$5:$W$9)))))</f>
        <v>X</v>
      </c>
      <c r="AB388" s="146" t="str" cm="1">
        <f t="array" ref="AB388">IF(C388="X","X",SUM(N(ISNUMBER(_xlfn.XMATCH(INDEX(C$12:C$411,1+MOD($B388-C$8+_xlfn.SEQUENCE(C$7,,0),C$412)),$AC$5:$AC$9)))))</f>
        <v>X</v>
      </c>
      <c r="AC388" s="129" t="str" cm="1">
        <f t="array" ref="AC388">IF(D388="X","X",SUM(N(ISNUMBER(_xlfn.XMATCH(INDEX(D$12:D$411,1+MOD($B388-D$8+_xlfn.SEQUENCE(D$7,,0),D$412)),$AC$5:$AC$9)))))</f>
        <v>X</v>
      </c>
      <c r="AD388" s="129" t="str" cm="1">
        <f t="array" ref="AD388">IF(E388="X","X",SUM(N(ISNUMBER(_xlfn.XMATCH(INDEX(E$12:E$411,1+MOD($B388-E$8+_xlfn.SEQUENCE(E$7,,0),E$412)),$AC$5:$AC$9)))))</f>
        <v>X</v>
      </c>
      <c r="AE388" s="129" t="str" cm="1">
        <f t="array" ref="AE388">IF(F388="X","X",SUM(N(ISNUMBER(_xlfn.XMATCH(INDEX(F$12:F$411,1+MOD($B388-F$8+_xlfn.SEQUENCE(F$7,,0),F$412)),$AC$5:$AC$9)))))</f>
        <v>X</v>
      </c>
      <c r="AF388" s="142" t="str" cm="1">
        <f t="array" ref="AF388">IF(G388="X","X",SUM(N(ISNUMBER(_xlfn.XMATCH(INDEX(G$12:G$411,1+MOD($B388-G$8+_xlfn.SEQUENCE(G$7,,0),G$412)),$AC$5:$AC$9)))))</f>
        <v>X</v>
      </c>
      <c r="AH388" s="146" t="str" cm="1">
        <f t="array" ref="AH388">IF(C388="X","X",SUM(N(ISNUMBER(_xlfn.XMATCH(INDEX(C$12:C$411,1+MOD($B388-C$8+_xlfn.SEQUENCE(C$7,,0),C$412)),$AI$5:$AI$9)))))</f>
        <v>X</v>
      </c>
      <c r="AI388" s="129" t="str" cm="1">
        <f t="array" ref="AI388">IF(D388="X","X",SUM(N(ISNUMBER(_xlfn.XMATCH(INDEX(D$12:D$411,1+MOD($B388-D$8+_xlfn.SEQUENCE(D$7,,0),D$412)),$AI$5:$AI$9)))))</f>
        <v>X</v>
      </c>
      <c r="AJ388" s="129" t="str" cm="1">
        <f t="array" ref="AJ388">IF(E388="X","X",SUM(N(ISNUMBER(_xlfn.XMATCH(INDEX(E$12:E$411,1+MOD($B388-E$8+_xlfn.SEQUENCE(E$7,,0),E$412)),$AI$5:$AI$9)))))</f>
        <v>X</v>
      </c>
      <c r="AK388" s="129" t="str" cm="1">
        <f t="array" ref="AK388">IF(F388="X","X",SUM(N(ISNUMBER(_xlfn.XMATCH(INDEX(F$12:F$411,1+MOD($B388-F$8+_xlfn.SEQUENCE(F$7,,0),F$412)),$AI$5:$AI$9)))))</f>
        <v>X</v>
      </c>
      <c r="AL388" s="142" t="str" cm="1">
        <f t="array" ref="AL388">IF(G388="X","X",SUM(N(ISNUMBER(_xlfn.XMATCH(INDEX(G$12:G$411,1+MOD($B388-G$8+_xlfn.SEQUENCE(G$7,,0),G$412)),$AI$5:$AI$9)))))</f>
        <v>X</v>
      </c>
      <c r="AN388" s="146" t="str" cm="1">
        <f t="array" ref="AN388">IF(C388="X","X",SUM(N(ISNUMBER(_xlfn.XMATCH(INDEX(C$12:C$411,1+MOD($B388-C$8+_xlfn.SEQUENCE(C$7,,0),C$412)),$AO$5:$AO$9)))))</f>
        <v>X</v>
      </c>
      <c r="AO388" s="129" t="str" cm="1">
        <f t="array" ref="AO388">IF(D388="X","X",SUM(N(ISNUMBER(_xlfn.XMATCH(INDEX(D$12:D$411,1+MOD($B388-D$8+_xlfn.SEQUENCE(D$7,,0),D$412)),$AO$5:$AO$9)))))</f>
        <v>X</v>
      </c>
      <c r="AP388" s="129" t="str" cm="1">
        <f t="array" ref="AP388">IF(E388="X","X",SUM(N(ISNUMBER(_xlfn.XMATCH(INDEX(E$12:E$411,1+MOD($B388-E$8+_xlfn.SEQUENCE(E$7,,0),E$412)),$AO$5:$AO$9)))))</f>
        <v>X</v>
      </c>
      <c r="AQ388" s="129" t="str" cm="1">
        <f t="array" ref="AQ388">IF(F388="X","X",SUM(N(ISNUMBER(_xlfn.XMATCH(INDEX(F$12:F$411,1+MOD($B388-F$8+_xlfn.SEQUENCE(F$7,,0),F$412)),$AO$5:$AO$9)))))</f>
        <v>X</v>
      </c>
      <c r="AR388" s="142" t="str" cm="1">
        <f t="array" ref="AR388">IF(G388="X","X",SUM(N(ISNUMBER(_xlfn.XMATCH(INDEX(G$12:G$411,1+MOD($B388-G$8+_xlfn.SEQUENCE(G$7,,0),G$412)),$AO$5:$AO$9)))))</f>
        <v>X</v>
      </c>
      <c r="AT388" s="146" t="str" cm="1">
        <f t="array" ref="AT388">IF(C388="X","X",SUM(N(ISNUMBER(_xlfn.XMATCH(INDEX(C$12:C$411,1+MOD($B388-C$8+_xlfn.SEQUENCE(C$7,,0),C$412)),$AU$5:$AU$9)))))</f>
        <v>X</v>
      </c>
      <c r="AU388" s="129" t="str" cm="1">
        <f t="array" ref="AU388">IF(D388="X","X",SUM(N(ISNUMBER(_xlfn.XMATCH(INDEX(D$12:D$411,1+MOD($B388-D$8+_xlfn.SEQUENCE(D$7,,0),D$412)),$AU$5:$AU$9)))))</f>
        <v>X</v>
      </c>
      <c r="AV388" s="129" t="str" cm="1">
        <f t="array" ref="AV388">IF(E388="X","X",SUM(N(ISNUMBER(_xlfn.XMATCH(INDEX(E$12:E$411,1+MOD($B388-E$8+_xlfn.SEQUENCE(E$7,,0),E$412)),$AU$5:$AU$9)))))</f>
        <v>X</v>
      </c>
      <c r="AW388" s="129" t="str" cm="1">
        <f t="array" ref="AW388">IF(F388="X","X",SUM(N(ISNUMBER(_xlfn.XMATCH(INDEX(F$12:F$411,1+MOD($B388-F$8+_xlfn.SEQUENCE(F$7,,0),F$412)),$AU$5:$AU$9)))))</f>
        <v>X</v>
      </c>
      <c r="AX388" s="142" t="str" cm="1">
        <f t="array" ref="AX388">IF(G388="X","X",SUM(N(ISNUMBER(_xlfn.XMATCH(INDEX(G$12:G$411,1+MOD($B388-G$8+_xlfn.SEQUENCE(G$7,,0),G$412)),$AU$5:$AU$9)))))</f>
        <v>X</v>
      </c>
      <c r="AZ388" s="146" t="str" cm="1">
        <f t="array" ref="AZ388">IF(C388="X","X",SUM(N(ISNUMBER(_xlfn.XMATCH(INDEX(C$12:C$411,1+MOD($B388-C$8+_xlfn.SEQUENCE(C$7,,0),C$412)),$BA$5:$BA$9)))))</f>
        <v>X</v>
      </c>
      <c r="BA388" s="129" t="str" cm="1">
        <f t="array" ref="BA388">IF(D388="X","X",SUM(N(ISNUMBER(_xlfn.XMATCH(INDEX(D$12:D$411,1+MOD($B388-D$8+_xlfn.SEQUENCE(D$7,,0),D$412)),$BA$5:$BA$9)))))</f>
        <v>X</v>
      </c>
      <c r="BB388" s="129" t="str" cm="1">
        <f t="array" ref="BB388">IF(E388="X","X",SUM(N(ISNUMBER(_xlfn.XMATCH(INDEX(E$12:E$411,1+MOD($B388-E$8+_xlfn.SEQUENCE(E$7,,0),E$412)),$BA$5:$BA$9)))))</f>
        <v>X</v>
      </c>
      <c r="BC388" s="129" t="str" cm="1">
        <f t="array" ref="BC388">IF(F388="X","X",SUM(N(ISNUMBER(_xlfn.XMATCH(INDEX(F$12:F$411,1+MOD($B388-F$8+_xlfn.SEQUENCE(F$7,,0),F$412)),$BA$5:$BA$9)))))</f>
        <v>X</v>
      </c>
      <c r="BD388" s="142" t="str" cm="1">
        <f t="array" ref="BD388">IF(G388="X","X",SUM(N(ISNUMBER(_xlfn.XMATCH(INDEX(G$12:G$411,1+MOD($B388-G$8+_xlfn.SEQUENCE(G$7,,0),G$412)),$BA$5:$BA$9)))))</f>
        <v>X</v>
      </c>
      <c r="BF388" s="146" t="str" cm="1">
        <f t="array" ref="BF388">IF(C388="X","X",SUM(N(ISNUMBER(_xlfn.XMATCH(INDEX(C$12:C$411,1+MOD($B388-C$8+_xlfn.SEQUENCE(C$7,,0),C$412)),$BG$5:$BG$9)))))</f>
        <v>X</v>
      </c>
      <c r="BG388" s="129" t="str" cm="1">
        <f t="array" ref="BG388">IF(D388="X","X",SUM(N(ISNUMBER(_xlfn.XMATCH(INDEX(D$12:D$411,1+MOD($B388-D$8+_xlfn.SEQUENCE(D$7,,0),D$412)),$BG$5:$BG$9)))))</f>
        <v>X</v>
      </c>
      <c r="BH388" s="129" t="str" cm="1">
        <f t="array" ref="BH388">IF(E388="X","X",SUM(N(ISNUMBER(_xlfn.XMATCH(INDEX(E$12:E$411,1+MOD($B388-E$8+_xlfn.SEQUENCE(E$7,,0),E$412)),$BG$5:$BG$9)))))</f>
        <v>X</v>
      </c>
      <c r="BI388" s="129" t="str" cm="1">
        <f t="array" ref="BI388">IF(F388="X","X",SUM(N(ISNUMBER(_xlfn.XMATCH(INDEX(F$12:F$411,1+MOD($B388-F$8+_xlfn.SEQUENCE(F$7,,0),F$412)),$BG$5:$BG$9)))))</f>
        <v>X</v>
      </c>
      <c r="BJ388" s="142" t="str" cm="1">
        <f t="array" ref="BJ388">IF(G388="X","X",SUM(N(ISNUMBER(_xlfn.XMATCH(INDEX(G$12:G$411,1+MOD($B388-G$8+_xlfn.SEQUENCE(G$7,,0),G$412)),$BG$5:$BG$9)))))</f>
        <v>X</v>
      </c>
      <c r="BL388" s="146" t="str" cm="1">
        <f t="array" ref="BL388">IF(C388="X","X",SUM(N(ISNUMBER(_xlfn.XMATCH(INDEX(C$12:C$411,1+MOD($B388-C$8+_xlfn.SEQUENCE(C$7,,0),C$412)),$BM$5:$BM$9)))))</f>
        <v>X</v>
      </c>
      <c r="BM388" s="129" t="str" cm="1">
        <f t="array" ref="BM388">IF(D388="X","X",SUM(N(ISNUMBER(_xlfn.XMATCH(INDEX(D$12:D$411,1+MOD($B388-D$8+_xlfn.SEQUENCE(D$7,,0),D$412)),$BM$5:$BM$9)))))</f>
        <v>X</v>
      </c>
      <c r="BN388" s="129" t="str" cm="1">
        <f t="array" ref="BN388">IF(E388="X","X",SUM(N(ISNUMBER(_xlfn.XMATCH(INDEX(E$12:E$411,1+MOD($B388-E$8+_xlfn.SEQUENCE(E$7,,0),E$412)),$BM$5:$BM$9)))))</f>
        <v>X</v>
      </c>
      <c r="BO388" s="129" t="str" cm="1">
        <f t="array" ref="BO388">IF(F388="X","X",SUM(N(ISNUMBER(_xlfn.XMATCH(INDEX(F$12:F$411,1+MOD($B388-F$8+_xlfn.SEQUENCE(F$7,,0),F$412)),$BM$5:$BM$9)))))</f>
        <v>X</v>
      </c>
      <c r="BP388" s="142" t="str" cm="1">
        <f t="array" ref="BP388">IF(G388="X","X",SUM(N(ISNUMBER(_xlfn.XMATCH(INDEX(G$12:G$411,1+MOD($B388-G$8+_xlfn.SEQUENCE(G$7,,0),G$412)),$BM$5:$BM$9)))))</f>
        <v>X</v>
      </c>
      <c r="BR388" s="146" t="str" cm="1">
        <f t="array" ref="BR388">IF(C388="X","X",SUM(N(ISNUMBER(_xlfn.XMATCH(INDEX(C$12:C$411,1+MOD($B388-C$8+_xlfn.SEQUENCE(C$7,,0),C$412)),$BS$5:$BS$9)))))</f>
        <v>X</v>
      </c>
      <c r="BS388" s="129" t="str" cm="1">
        <f t="array" ref="BS388">IF(D388="X","X",SUM(N(ISNUMBER(_xlfn.XMATCH(INDEX(D$12:D$411,1+MOD($B388-D$8+_xlfn.SEQUENCE(D$7,,0),D$412)),$BS$5:$BS$9)))))</f>
        <v>X</v>
      </c>
      <c r="BT388" s="129" t="str" cm="1">
        <f t="array" ref="BT388">IF(E388="X","X",SUM(N(ISNUMBER(_xlfn.XMATCH(INDEX(E$12:E$411,1+MOD($B388-E$8+_xlfn.SEQUENCE(E$7,,0),E$412)),$BS$5:$BS$9)))))</f>
        <v>X</v>
      </c>
      <c r="BU388" s="129" t="str" cm="1">
        <f t="array" ref="BU388">IF(F388="X","X",SUM(N(ISNUMBER(_xlfn.XMATCH(INDEX(F$12:F$411,1+MOD($B388-F$8+_xlfn.SEQUENCE(F$7,,0),F$412)),$BS$5:$BS$9)))))</f>
        <v>X</v>
      </c>
      <c r="BV388" s="142" t="str" cm="1">
        <f t="array" ref="BV388">IF(G388="X","X",SUM(N(ISNUMBER(_xlfn.XMATCH(INDEX(G$12:G$411,1+MOD($B388-G$8+_xlfn.SEQUENCE(G$7,,0),G$412)),$BS$5:$BS$9)))))</f>
        <v>X</v>
      </c>
      <c r="BX388" s="146" t="str" cm="1">
        <f t="array" ref="BX388">IF(C388="X","X",SUM(N(ISNUMBER(_xlfn.XMATCH(INDEX(C$12:C$411,1+MOD($B388-C$8+_xlfn.SEQUENCE(C$7,,0),C$412)),$BY$5:$BY$9)))))</f>
        <v>X</v>
      </c>
      <c r="BY388" s="129" t="str" cm="1">
        <f t="array" ref="BY388">IF(D388="X","X",SUM(N(ISNUMBER(_xlfn.XMATCH(INDEX(D$12:D$411,1+MOD($B388-D$8+_xlfn.SEQUENCE(D$7,,0),D$412)),$BY$5:$BY$9)))))</f>
        <v>X</v>
      </c>
      <c r="BZ388" s="129" t="str" cm="1">
        <f t="array" ref="BZ388">IF(E388="X","X",SUM(N(ISNUMBER(_xlfn.XMATCH(INDEX(E$12:E$411,1+MOD($B388-E$8+_xlfn.SEQUENCE(E$7,,0),E$412)),$BY$5:$BY$9)))))</f>
        <v>X</v>
      </c>
      <c r="CA388" s="129" t="str" cm="1">
        <f t="array" ref="CA388">IF(F388="X","X",SUM(N(ISNUMBER(_xlfn.XMATCH(INDEX(F$12:F$411,1+MOD($B388-F$8+_xlfn.SEQUENCE(F$7,,0),F$412)),$BY$5:$BY$9)))))</f>
        <v>X</v>
      </c>
      <c r="CB388" s="142" t="str" cm="1">
        <f t="array" ref="CB388">IF(G388="X","X",SUM(N(ISNUMBER(_xlfn.XMATCH(INDEX(G$12:G$411,1+MOD($B388-G$8+_xlfn.SEQUENCE(G$7,,0),G$412)),$BY$5:$BY$9)))))</f>
        <v>X</v>
      </c>
      <c r="CD388" s="146" t="str" cm="1">
        <f t="array" ref="CD388">IF(C388="X","X",SUM(N(ISNUMBER(_xlfn.XMATCH(INDEX(C$12:C$411,1+MOD($B388-C$8+_xlfn.SEQUENCE(C$7,,0),C$412)),$CE$5:$CE$9)))))</f>
        <v>X</v>
      </c>
      <c r="CE388" s="129" t="str" cm="1">
        <f t="array" ref="CE388">IF(D388="X","X",SUM(N(ISNUMBER(_xlfn.XMATCH(INDEX(D$12:D$411,1+MOD($B388-D$8+_xlfn.SEQUENCE(D$7,,0),D$412)),$CE$5:$CE$9)))))</f>
        <v>X</v>
      </c>
      <c r="CF388" s="129" t="str" cm="1">
        <f t="array" ref="CF388">IF(E388="X","X",SUM(N(ISNUMBER(_xlfn.XMATCH(INDEX(E$12:E$411,1+MOD($B388-E$8+_xlfn.SEQUENCE(E$7,,0),E$412)),$CE$5:$CE$9)))))</f>
        <v>X</v>
      </c>
      <c r="CG388" s="129" t="str" cm="1">
        <f t="array" ref="CG388">IF(F388="X","X",SUM(N(ISNUMBER(_xlfn.XMATCH(INDEX(F$12:F$411,1+MOD($B388-F$8+_xlfn.SEQUENCE(F$7,,0),F$412)),$CE$5:$CE$9)))))</f>
        <v>X</v>
      </c>
      <c r="CH388" s="142" t="str" cm="1">
        <f t="array" ref="CH388">IF(G388="X","X",SUM(N(ISNUMBER(_xlfn.XMATCH(INDEX(G$12:G$411,1+MOD($B388-G$8+_xlfn.SEQUENCE(G$7,,0),G$412)),$CE$5:$CE$9)))))</f>
        <v>X</v>
      </c>
      <c r="CJ388" s="146" t="str" cm="1">
        <f t="array" ref="CJ388">IF(C388="X","X",SUM(N(ISNUMBER(_xlfn.XMATCH(INDEX(C$12:C$411,1+MOD($B388-C$8+_xlfn.SEQUENCE(C$7,,0),C$412)),$CK$5:$CK$9)))))</f>
        <v>X</v>
      </c>
      <c r="CK388" s="129" t="str" cm="1">
        <f t="array" ref="CK388">IF(D388="X","X",SUM(N(ISNUMBER(_xlfn.XMATCH(INDEX(D$12:D$411,1+MOD($B388-D$8+_xlfn.SEQUENCE(D$7,,0),D$412)),$CK$5:$CK$9)))))</f>
        <v>X</v>
      </c>
      <c r="CL388" s="129" t="str" cm="1">
        <f t="array" ref="CL388">IF(E388="X","X",SUM(N(ISNUMBER(_xlfn.XMATCH(INDEX(E$12:E$411,1+MOD($B388-E$8+_xlfn.SEQUENCE(E$7,,0),E$412)),$CK$5:$CK$9)))))</f>
        <v>X</v>
      </c>
      <c r="CM388" s="129" t="str" cm="1">
        <f t="array" ref="CM388">IF(F388="X","X",SUM(N(ISNUMBER(_xlfn.XMATCH(INDEX(F$12:F$411,1+MOD($B388-F$8+_xlfn.SEQUENCE(F$7,,0),F$412)),$CK$5:$CK$9)))))</f>
        <v>X</v>
      </c>
      <c r="CN388" s="142" t="str" cm="1">
        <f t="array" ref="CN388">IF(G388="X","X",SUM(N(ISNUMBER(_xlfn.XMATCH(INDEX(G$12:G$411,1+MOD($B388-G$8+_xlfn.SEQUENCE(G$7,,0),G$412)),$CK$5:$CK$9)))))</f>
        <v>X</v>
      </c>
      <c r="CP388" s="146" t="str" cm="1">
        <f t="array" ref="CP388">IF(C388="X","X",SUM(N(ISNUMBER(_xlfn.XMATCH(INDEX(C$12:C$411,1+MOD($B388-C$8+_xlfn.SEQUENCE(C$7,,0),C$412)),$CQ$5:$CQ$9)))))</f>
        <v>X</v>
      </c>
      <c r="CQ388" s="129" t="str" cm="1">
        <f t="array" ref="CQ388">IF(D388="X","X",SUM(N(ISNUMBER(_xlfn.XMATCH(INDEX(D$12:D$411,1+MOD($B388-D$8+_xlfn.SEQUENCE(D$7,,0),D$412)),$CQ$5:$CQ$9)))))</f>
        <v>X</v>
      </c>
      <c r="CR388" s="129" t="str" cm="1">
        <f t="array" ref="CR388">IF(E388="X","X",SUM(N(ISNUMBER(_xlfn.XMATCH(INDEX(E$12:E$411,1+MOD($B388-E$8+_xlfn.SEQUENCE(E$7,,0),E$412)),$CQ$5:$CQ$9)))))</f>
        <v>X</v>
      </c>
      <c r="CS388" s="129" t="str" cm="1">
        <f t="array" ref="CS388">IF(F388="X","X",SUM(N(ISNUMBER(_xlfn.XMATCH(INDEX(F$12:F$411,1+MOD($B388-F$8+_xlfn.SEQUENCE(F$7,,0),F$412)),$CQ$5:$CQ$9)))))</f>
        <v>X</v>
      </c>
      <c r="CT388" s="142" t="str" cm="1">
        <f t="array" ref="CT388">IF(G388="X","X",SUM(N(ISNUMBER(_xlfn.XMATCH(INDEX(G$12:G$411,1+MOD($B388-G$8+_xlfn.SEQUENCE(G$7,,0),G$412)),$CQ$5:$CQ$9)))))</f>
        <v>X</v>
      </c>
    </row>
    <row r="389" spans="2:98" ht="12.75" customHeight="1" x14ac:dyDescent="0.2">
      <c r="B389" s="5">
        <f t="shared" si="9"/>
        <v>377</v>
      </c>
      <c r="C389" s="129" t="s">
        <v>10</v>
      </c>
      <c r="D389" s="129" t="s">
        <v>10</v>
      </c>
      <c r="E389" s="129" t="s">
        <v>10</v>
      </c>
      <c r="F389" s="129" t="s">
        <v>10</v>
      </c>
      <c r="G389" s="142" t="s">
        <v>10</v>
      </c>
      <c r="P389" s="146" t="str" cm="1">
        <f t="array" ref="P389">IF(C389="X","X",SUM(N(ISNUMBER(_xlfn.XMATCH(INDEX(C$12:C$411,1+MOD($B389-C$8+_xlfn.SEQUENCE(C$7,,0),C$412)),$Q$5:$Q$9)))))</f>
        <v>X</v>
      </c>
      <c r="Q389" s="129" t="str" cm="1">
        <f t="array" ref="Q389">IF(D389="X","X",SUM(N(ISNUMBER(_xlfn.XMATCH(INDEX(D$12:D$411,1+MOD($B389-D$8+_xlfn.SEQUENCE(D$7,,0),D$412)),$Q$5:$Q$9)))))</f>
        <v>X</v>
      </c>
      <c r="R389" s="129" t="str" cm="1">
        <f t="array" ref="R389">IF(E389="X","X",SUM(N(ISNUMBER(_xlfn.XMATCH(INDEX(E$12:E$411,1+MOD($B389-E$8+_xlfn.SEQUENCE(E$7,,0),E$412)),$Q$5:$Q$9)))))</f>
        <v>X</v>
      </c>
      <c r="S389" s="129" t="str" cm="1">
        <f t="array" ref="S389">IF(F389="X","X",SUM(N(ISNUMBER(_xlfn.XMATCH(INDEX(F$12:F$411,1+MOD($B389-F$8+_xlfn.SEQUENCE(F$7,,0),F$412)),$Q$5:$Q$9)))))</f>
        <v>X</v>
      </c>
      <c r="T389" s="142" t="str" cm="1">
        <f t="array" ref="T389">IF(G389="X","X",SUM(N(ISNUMBER(_xlfn.XMATCH(INDEX(G$12:G$411,1+MOD($B389-G$8+_xlfn.SEQUENCE(G$7,,0),G$412)),$Q$5:$Q$9)))))</f>
        <v>X</v>
      </c>
      <c r="V389" s="146" t="str" cm="1">
        <f t="array" ref="V389">IF(C389="X","X",SUM(N(ISNUMBER(_xlfn.XMATCH(INDEX(C$12:C$411,1+MOD($B389-C$8+_xlfn.SEQUENCE(C$7,,0),C$412)),$W$5:$W$9)))))</f>
        <v>X</v>
      </c>
      <c r="W389" s="129" t="str" cm="1">
        <f t="array" ref="W389">IF(D389="X","X",SUM(N(ISNUMBER(_xlfn.XMATCH(INDEX(D$12:D$411,1+MOD($B389-D$8+_xlfn.SEQUENCE(D$7,,0),D$412)),$W$5:$W$9)))))</f>
        <v>X</v>
      </c>
      <c r="X389" s="129" t="str" cm="1">
        <f t="array" ref="X389">IF(E389="X","X",SUM(N(ISNUMBER(_xlfn.XMATCH(INDEX(E$12:E$411,1+MOD($B389-E$8+_xlfn.SEQUENCE(E$7,,0),E$412)),$W$5:$W$9)))))</f>
        <v>X</v>
      </c>
      <c r="Y389" s="129" t="str" cm="1">
        <f t="array" ref="Y389">IF(F389="X","X",SUM(N(ISNUMBER(_xlfn.XMATCH(INDEX(F$12:F$411,1+MOD($B389-F$8+_xlfn.SEQUENCE(F$7,,0),F$412)),$W$5:$W$9)))))</f>
        <v>X</v>
      </c>
      <c r="Z389" s="142" t="str" cm="1">
        <f t="array" ref="Z389">IF(G389="X","X",SUM(N(ISNUMBER(_xlfn.XMATCH(INDEX(G$12:G$411,1+MOD($B389-G$8+_xlfn.SEQUENCE(G$7,,0),G$412)),$W$5:$W$9)))))</f>
        <v>X</v>
      </c>
      <c r="AB389" s="146" t="str" cm="1">
        <f t="array" ref="AB389">IF(C389="X","X",SUM(N(ISNUMBER(_xlfn.XMATCH(INDEX(C$12:C$411,1+MOD($B389-C$8+_xlfn.SEQUENCE(C$7,,0),C$412)),$AC$5:$AC$9)))))</f>
        <v>X</v>
      </c>
      <c r="AC389" s="129" t="str" cm="1">
        <f t="array" ref="AC389">IF(D389="X","X",SUM(N(ISNUMBER(_xlfn.XMATCH(INDEX(D$12:D$411,1+MOD($B389-D$8+_xlfn.SEQUENCE(D$7,,0),D$412)),$AC$5:$AC$9)))))</f>
        <v>X</v>
      </c>
      <c r="AD389" s="129" t="str" cm="1">
        <f t="array" ref="AD389">IF(E389="X","X",SUM(N(ISNUMBER(_xlfn.XMATCH(INDEX(E$12:E$411,1+MOD($B389-E$8+_xlfn.SEQUENCE(E$7,,0),E$412)),$AC$5:$AC$9)))))</f>
        <v>X</v>
      </c>
      <c r="AE389" s="129" t="str" cm="1">
        <f t="array" ref="AE389">IF(F389="X","X",SUM(N(ISNUMBER(_xlfn.XMATCH(INDEX(F$12:F$411,1+MOD($B389-F$8+_xlfn.SEQUENCE(F$7,,0),F$412)),$AC$5:$AC$9)))))</f>
        <v>X</v>
      </c>
      <c r="AF389" s="142" t="str" cm="1">
        <f t="array" ref="AF389">IF(G389="X","X",SUM(N(ISNUMBER(_xlfn.XMATCH(INDEX(G$12:G$411,1+MOD($B389-G$8+_xlfn.SEQUENCE(G$7,,0),G$412)),$AC$5:$AC$9)))))</f>
        <v>X</v>
      </c>
      <c r="AH389" s="146" t="str" cm="1">
        <f t="array" ref="AH389">IF(C389="X","X",SUM(N(ISNUMBER(_xlfn.XMATCH(INDEX(C$12:C$411,1+MOD($B389-C$8+_xlfn.SEQUENCE(C$7,,0),C$412)),$AI$5:$AI$9)))))</f>
        <v>X</v>
      </c>
      <c r="AI389" s="129" t="str" cm="1">
        <f t="array" ref="AI389">IF(D389="X","X",SUM(N(ISNUMBER(_xlfn.XMATCH(INDEX(D$12:D$411,1+MOD($B389-D$8+_xlfn.SEQUENCE(D$7,,0),D$412)),$AI$5:$AI$9)))))</f>
        <v>X</v>
      </c>
      <c r="AJ389" s="129" t="str" cm="1">
        <f t="array" ref="AJ389">IF(E389="X","X",SUM(N(ISNUMBER(_xlfn.XMATCH(INDEX(E$12:E$411,1+MOD($B389-E$8+_xlfn.SEQUENCE(E$7,,0),E$412)),$AI$5:$AI$9)))))</f>
        <v>X</v>
      </c>
      <c r="AK389" s="129" t="str" cm="1">
        <f t="array" ref="AK389">IF(F389="X","X",SUM(N(ISNUMBER(_xlfn.XMATCH(INDEX(F$12:F$411,1+MOD($B389-F$8+_xlfn.SEQUENCE(F$7,,0),F$412)),$AI$5:$AI$9)))))</f>
        <v>X</v>
      </c>
      <c r="AL389" s="142" t="str" cm="1">
        <f t="array" ref="AL389">IF(G389="X","X",SUM(N(ISNUMBER(_xlfn.XMATCH(INDEX(G$12:G$411,1+MOD($B389-G$8+_xlfn.SEQUENCE(G$7,,0),G$412)),$AI$5:$AI$9)))))</f>
        <v>X</v>
      </c>
      <c r="AN389" s="146" t="str" cm="1">
        <f t="array" ref="AN389">IF(C389="X","X",SUM(N(ISNUMBER(_xlfn.XMATCH(INDEX(C$12:C$411,1+MOD($B389-C$8+_xlfn.SEQUENCE(C$7,,0),C$412)),$AO$5:$AO$9)))))</f>
        <v>X</v>
      </c>
      <c r="AO389" s="129" t="str" cm="1">
        <f t="array" ref="AO389">IF(D389="X","X",SUM(N(ISNUMBER(_xlfn.XMATCH(INDEX(D$12:D$411,1+MOD($B389-D$8+_xlfn.SEQUENCE(D$7,,0),D$412)),$AO$5:$AO$9)))))</f>
        <v>X</v>
      </c>
      <c r="AP389" s="129" t="str" cm="1">
        <f t="array" ref="AP389">IF(E389="X","X",SUM(N(ISNUMBER(_xlfn.XMATCH(INDEX(E$12:E$411,1+MOD($B389-E$8+_xlfn.SEQUENCE(E$7,,0),E$412)),$AO$5:$AO$9)))))</f>
        <v>X</v>
      </c>
      <c r="AQ389" s="129" t="str" cm="1">
        <f t="array" ref="AQ389">IF(F389="X","X",SUM(N(ISNUMBER(_xlfn.XMATCH(INDEX(F$12:F$411,1+MOD($B389-F$8+_xlfn.SEQUENCE(F$7,,0),F$412)),$AO$5:$AO$9)))))</f>
        <v>X</v>
      </c>
      <c r="AR389" s="142" t="str" cm="1">
        <f t="array" ref="AR389">IF(G389="X","X",SUM(N(ISNUMBER(_xlfn.XMATCH(INDEX(G$12:G$411,1+MOD($B389-G$8+_xlfn.SEQUENCE(G$7,,0),G$412)),$AO$5:$AO$9)))))</f>
        <v>X</v>
      </c>
      <c r="AT389" s="146" t="str" cm="1">
        <f t="array" ref="AT389">IF(C389="X","X",SUM(N(ISNUMBER(_xlfn.XMATCH(INDEX(C$12:C$411,1+MOD($B389-C$8+_xlfn.SEQUENCE(C$7,,0),C$412)),$AU$5:$AU$9)))))</f>
        <v>X</v>
      </c>
      <c r="AU389" s="129" t="str" cm="1">
        <f t="array" ref="AU389">IF(D389="X","X",SUM(N(ISNUMBER(_xlfn.XMATCH(INDEX(D$12:D$411,1+MOD($B389-D$8+_xlfn.SEQUENCE(D$7,,0),D$412)),$AU$5:$AU$9)))))</f>
        <v>X</v>
      </c>
      <c r="AV389" s="129" t="str" cm="1">
        <f t="array" ref="AV389">IF(E389="X","X",SUM(N(ISNUMBER(_xlfn.XMATCH(INDEX(E$12:E$411,1+MOD($B389-E$8+_xlfn.SEQUENCE(E$7,,0),E$412)),$AU$5:$AU$9)))))</f>
        <v>X</v>
      </c>
      <c r="AW389" s="129" t="str" cm="1">
        <f t="array" ref="AW389">IF(F389="X","X",SUM(N(ISNUMBER(_xlfn.XMATCH(INDEX(F$12:F$411,1+MOD($B389-F$8+_xlfn.SEQUENCE(F$7,,0),F$412)),$AU$5:$AU$9)))))</f>
        <v>X</v>
      </c>
      <c r="AX389" s="142" t="str" cm="1">
        <f t="array" ref="AX389">IF(G389="X","X",SUM(N(ISNUMBER(_xlfn.XMATCH(INDEX(G$12:G$411,1+MOD($B389-G$8+_xlfn.SEQUENCE(G$7,,0),G$412)),$AU$5:$AU$9)))))</f>
        <v>X</v>
      </c>
      <c r="AZ389" s="146" t="str" cm="1">
        <f t="array" ref="AZ389">IF(C389="X","X",SUM(N(ISNUMBER(_xlfn.XMATCH(INDEX(C$12:C$411,1+MOD($B389-C$8+_xlfn.SEQUENCE(C$7,,0),C$412)),$BA$5:$BA$9)))))</f>
        <v>X</v>
      </c>
      <c r="BA389" s="129" t="str" cm="1">
        <f t="array" ref="BA389">IF(D389="X","X",SUM(N(ISNUMBER(_xlfn.XMATCH(INDEX(D$12:D$411,1+MOD($B389-D$8+_xlfn.SEQUENCE(D$7,,0),D$412)),$BA$5:$BA$9)))))</f>
        <v>X</v>
      </c>
      <c r="BB389" s="129" t="str" cm="1">
        <f t="array" ref="BB389">IF(E389="X","X",SUM(N(ISNUMBER(_xlfn.XMATCH(INDEX(E$12:E$411,1+MOD($B389-E$8+_xlfn.SEQUENCE(E$7,,0),E$412)),$BA$5:$BA$9)))))</f>
        <v>X</v>
      </c>
      <c r="BC389" s="129" t="str" cm="1">
        <f t="array" ref="BC389">IF(F389="X","X",SUM(N(ISNUMBER(_xlfn.XMATCH(INDEX(F$12:F$411,1+MOD($B389-F$8+_xlfn.SEQUENCE(F$7,,0),F$412)),$BA$5:$BA$9)))))</f>
        <v>X</v>
      </c>
      <c r="BD389" s="142" t="str" cm="1">
        <f t="array" ref="BD389">IF(G389="X","X",SUM(N(ISNUMBER(_xlfn.XMATCH(INDEX(G$12:G$411,1+MOD($B389-G$8+_xlfn.SEQUENCE(G$7,,0),G$412)),$BA$5:$BA$9)))))</f>
        <v>X</v>
      </c>
      <c r="BF389" s="146" t="str" cm="1">
        <f t="array" ref="BF389">IF(C389="X","X",SUM(N(ISNUMBER(_xlfn.XMATCH(INDEX(C$12:C$411,1+MOD($B389-C$8+_xlfn.SEQUENCE(C$7,,0),C$412)),$BG$5:$BG$9)))))</f>
        <v>X</v>
      </c>
      <c r="BG389" s="129" t="str" cm="1">
        <f t="array" ref="BG389">IF(D389="X","X",SUM(N(ISNUMBER(_xlfn.XMATCH(INDEX(D$12:D$411,1+MOD($B389-D$8+_xlfn.SEQUENCE(D$7,,0),D$412)),$BG$5:$BG$9)))))</f>
        <v>X</v>
      </c>
      <c r="BH389" s="129" t="str" cm="1">
        <f t="array" ref="BH389">IF(E389="X","X",SUM(N(ISNUMBER(_xlfn.XMATCH(INDEX(E$12:E$411,1+MOD($B389-E$8+_xlfn.SEQUENCE(E$7,,0),E$412)),$BG$5:$BG$9)))))</f>
        <v>X</v>
      </c>
      <c r="BI389" s="129" t="str" cm="1">
        <f t="array" ref="BI389">IF(F389="X","X",SUM(N(ISNUMBER(_xlfn.XMATCH(INDEX(F$12:F$411,1+MOD($B389-F$8+_xlfn.SEQUENCE(F$7,,0),F$412)),$BG$5:$BG$9)))))</f>
        <v>X</v>
      </c>
      <c r="BJ389" s="142" t="str" cm="1">
        <f t="array" ref="BJ389">IF(G389="X","X",SUM(N(ISNUMBER(_xlfn.XMATCH(INDEX(G$12:G$411,1+MOD($B389-G$8+_xlfn.SEQUENCE(G$7,,0),G$412)),$BG$5:$BG$9)))))</f>
        <v>X</v>
      </c>
      <c r="BL389" s="146" t="str" cm="1">
        <f t="array" ref="BL389">IF(C389="X","X",SUM(N(ISNUMBER(_xlfn.XMATCH(INDEX(C$12:C$411,1+MOD($B389-C$8+_xlfn.SEQUENCE(C$7,,0),C$412)),$BM$5:$BM$9)))))</f>
        <v>X</v>
      </c>
      <c r="BM389" s="129" t="str" cm="1">
        <f t="array" ref="BM389">IF(D389="X","X",SUM(N(ISNUMBER(_xlfn.XMATCH(INDEX(D$12:D$411,1+MOD($B389-D$8+_xlfn.SEQUENCE(D$7,,0),D$412)),$BM$5:$BM$9)))))</f>
        <v>X</v>
      </c>
      <c r="BN389" s="129" t="str" cm="1">
        <f t="array" ref="BN389">IF(E389="X","X",SUM(N(ISNUMBER(_xlfn.XMATCH(INDEX(E$12:E$411,1+MOD($B389-E$8+_xlfn.SEQUENCE(E$7,,0),E$412)),$BM$5:$BM$9)))))</f>
        <v>X</v>
      </c>
      <c r="BO389" s="129" t="str" cm="1">
        <f t="array" ref="BO389">IF(F389="X","X",SUM(N(ISNUMBER(_xlfn.XMATCH(INDEX(F$12:F$411,1+MOD($B389-F$8+_xlfn.SEQUENCE(F$7,,0),F$412)),$BM$5:$BM$9)))))</f>
        <v>X</v>
      </c>
      <c r="BP389" s="142" t="str" cm="1">
        <f t="array" ref="BP389">IF(G389="X","X",SUM(N(ISNUMBER(_xlfn.XMATCH(INDEX(G$12:G$411,1+MOD($B389-G$8+_xlfn.SEQUENCE(G$7,,0),G$412)),$BM$5:$BM$9)))))</f>
        <v>X</v>
      </c>
      <c r="BR389" s="146" t="str" cm="1">
        <f t="array" ref="BR389">IF(C389="X","X",SUM(N(ISNUMBER(_xlfn.XMATCH(INDEX(C$12:C$411,1+MOD($B389-C$8+_xlfn.SEQUENCE(C$7,,0),C$412)),$BS$5:$BS$9)))))</f>
        <v>X</v>
      </c>
      <c r="BS389" s="129" t="str" cm="1">
        <f t="array" ref="BS389">IF(D389="X","X",SUM(N(ISNUMBER(_xlfn.XMATCH(INDEX(D$12:D$411,1+MOD($B389-D$8+_xlfn.SEQUENCE(D$7,,0),D$412)),$BS$5:$BS$9)))))</f>
        <v>X</v>
      </c>
      <c r="BT389" s="129" t="str" cm="1">
        <f t="array" ref="BT389">IF(E389="X","X",SUM(N(ISNUMBER(_xlfn.XMATCH(INDEX(E$12:E$411,1+MOD($B389-E$8+_xlfn.SEQUENCE(E$7,,0),E$412)),$BS$5:$BS$9)))))</f>
        <v>X</v>
      </c>
      <c r="BU389" s="129" t="str" cm="1">
        <f t="array" ref="BU389">IF(F389="X","X",SUM(N(ISNUMBER(_xlfn.XMATCH(INDEX(F$12:F$411,1+MOD($B389-F$8+_xlfn.SEQUENCE(F$7,,0),F$412)),$BS$5:$BS$9)))))</f>
        <v>X</v>
      </c>
      <c r="BV389" s="142" t="str" cm="1">
        <f t="array" ref="BV389">IF(G389="X","X",SUM(N(ISNUMBER(_xlfn.XMATCH(INDEX(G$12:G$411,1+MOD($B389-G$8+_xlfn.SEQUENCE(G$7,,0),G$412)),$BS$5:$BS$9)))))</f>
        <v>X</v>
      </c>
      <c r="BX389" s="146" t="str" cm="1">
        <f t="array" ref="BX389">IF(C389="X","X",SUM(N(ISNUMBER(_xlfn.XMATCH(INDEX(C$12:C$411,1+MOD($B389-C$8+_xlfn.SEQUENCE(C$7,,0),C$412)),$BY$5:$BY$9)))))</f>
        <v>X</v>
      </c>
      <c r="BY389" s="129" t="str" cm="1">
        <f t="array" ref="BY389">IF(D389="X","X",SUM(N(ISNUMBER(_xlfn.XMATCH(INDEX(D$12:D$411,1+MOD($B389-D$8+_xlfn.SEQUENCE(D$7,,0),D$412)),$BY$5:$BY$9)))))</f>
        <v>X</v>
      </c>
      <c r="BZ389" s="129" t="str" cm="1">
        <f t="array" ref="BZ389">IF(E389="X","X",SUM(N(ISNUMBER(_xlfn.XMATCH(INDEX(E$12:E$411,1+MOD($B389-E$8+_xlfn.SEQUENCE(E$7,,0),E$412)),$BY$5:$BY$9)))))</f>
        <v>X</v>
      </c>
      <c r="CA389" s="129" t="str" cm="1">
        <f t="array" ref="CA389">IF(F389="X","X",SUM(N(ISNUMBER(_xlfn.XMATCH(INDEX(F$12:F$411,1+MOD($B389-F$8+_xlfn.SEQUENCE(F$7,,0),F$412)),$BY$5:$BY$9)))))</f>
        <v>X</v>
      </c>
      <c r="CB389" s="142" t="str" cm="1">
        <f t="array" ref="CB389">IF(G389="X","X",SUM(N(ISNUMBER(_xlfn.XMATCH(INDEX(G$12:G$411,1+MOD($B389-G$8+_xlfn.SEQUENCE(G$7,,0),G$412)),$BY$5:$BY$9)))))</f>
        <v>X</v>
      </c>
      <c r="CD389" s="146" t="str" cm="1">
        <f t="array" ref="CD389">IF(C389="X","X",SUM(N(ISNUMBER(_xlfn.XMATCH(INDEX(C$12:C$411,1+MOD($B389-C$8+_xlfn.SEQUENCE(C$7,,0),C$412)),$CE$5:$CE$9)))))</f>
        <v>X</v>
      </c>
      <c r="CE389" s="129" t="str" cm="1">
        <f t="array" ref="CE389">IF(D389="X","X",SUM(N(ISNUMBER(_xlfn.XMATCH(INDEX(D$12:D$411,1+MOD($B389-D$8+_xlfn.SEQUENCE(D$7,,0),D$412)),$CE$5:$CE$9)))))</f>
        <v>X</v>
      </c>
      <c r="CF389" s="129" t="str" cm="1">
        <f t="array" ref="CF389">IF(E389="X","X",SUM(N(ISNUMBER(_xlfn.XMATCH(INDEX(E$12:E$411,1+MOD($B389-E$8+_xlfn.SEQUENCE(E$7,,0),E$412)),$CE$5:$CE$9)))))</f>
        <v>X</v>
      </c>
      <c r="CG389" s="129" t="str" cm="1">
        <f t="array" ref="CG389">IF(F389="X","X",SUM(N(ISNUMBER(_xlfn.XMATCH(INDEX(F$12:F$411,1+MOD($B389-F$8+_xlfn.SEQUENCE(F$7,,0),F$412)),$CE$5:$CE$9)))))</f>
        <v>X</v>
      </c>
      <c r="CH389" s="142" t="str" cm="1">
        <f t="array" ref="CH389">IF(G389="X","X",SUM(N(ISNUMBER(_xlfn.XMATCH(INDEX(G$12:G$411,1+MOD($B389-G$8+_xlfn.SEQUENCE(G$7,,0),G$412)),$CE$5:$CE$9)))))</f>
        <v>X</v>
      </c>
      <c r="CJ389" s="146" t="str" cm="1">
        <f t="array" ref="CJ389">IF(C389="X","X",SUM(N(ISNUMBER(_xlfn.XMATCH(INDEX(C$12:C$411,1+MOD($B389-C$8+_xlfn.SEQUENCE(C$7,,0),C$412)),$CK$5:$CK$9)))))</f>
        <v>X</v>
      </c>
      <c r="CK389" s="129" t="str" cm="1">
        <f t="array" ref="CK389">IF(D389="X","X",SUM(N(ISNUMBER(_xlfn.XMATCH(INDEX(D$12:D$411,1+MOD($B389-D$8+_xlfn.SEQUENCE(D$7,,0),D$412)),$CK$5:$CK$9)))))</f>
        <v>X</v>
      </c>
      <c r="CL389" s="129" t="str" cm="1">
        <f t="array" ref="CL389">IF(E389="X","X",SUM(N(ISNUMBER(_xlfn.XMATCH(INDEX(E$12:E$411,1+MOD($B389-E$8+_xlfn.SEQUENCE(E$7,,0),E$412)),$CK$5:$CK$9)))))</f>
        <v>X</v>
      </c>
      <c r="CM389" s="129" t="str" cm="1">
        <f t="array" ref="CM389">IF(F389="X","X",SUM(N(ISNUMBER(_xlfn.XMATCH(INDEX(F$12:F$411,1+MOD($B389-F$8+_xlfn.SEQUENCE(F$7,,0),F$412)),$CK$5:$CK$9)))))</f>
        <v>X</v>
      </c>
      <c r="CN389" s="142" t="str" cm="1">
        <f t="array" ref="CN389">IF(G389="X","X",SUM(N(ISNUMBER(_xlfn.XMATCH(INDEX(G$12:G$411,1+MOD($B389-G$8+_xlfn.SEQUENCE(G$7,,0),G$412)),$CK$5:$CK$9)))))</f>
        <v>X</v>
      </c>
      <c r="CP389" s="146" t="str" cm="1">
        <f t="array" ref="CP389">IF(C389="X","X",SUM(N(ISNUMBER(_xlfn.XMATCH(INDEX(C$12:C$411,1+MOD($B389-C$8+_xlfn.SEQUENCE(C$7,,0),C$412)),$CQ$5:$CQ$9)))))</f>
        <v>X</v>
      </c>
      <c r="CQ389" s="129" t="str" cm="1">
        <f t="array" ref="CQ389">IF(D389="X","X",SUM(N(ISNUMBER(_xlfn.XMATCH(INDEX(D$12:D$411,1+MOD($B389-D$8+_xlfn.SEQUENCE(D$7,,0),D$412)),$CQ$5:$CQ$9)))))</f>
        <v>X</v>
      </c>
      <c r="CR389" s="129" t="str" cm="1">
        <f t="array" ref="CR389">IF(E389="X","X",SUM(N(ISNUMBER(_xlfn.XMATCH(INDEX(E$12:E$411,1+MOD($B389-E$8+_xlfn.SEQUENCE(E$7,,0),E$412)),$CQ$5:$CQ$9)))))</f>
        <v>X</v>
      </c>
      <c r="CS389" s="129" t="str" cm="1">
        <f t="array" ref="CS389">IF(F389="X","X",SUM(N(ISNUMBER(_xlfn.XMATCH(INDEX(F$12:F$411,1+MOD($B389-F$8+_xlfn.SEQUENCE(F$7,,0),F$412)),$CQ$5:$CQ$9)))))</f>
        <v>X</v>
      </c>
      <c r="CT389" s="142" t="str" cm="1">
        <f t="array" ref="CT389">IF(G389="X","X",SUM(N(ISNUMBER(_xlfn.XMATCH(INDEX(G$12:G$411,1+MOD($B389-G$8+_xlfn.SEQUENCE(G$7,,0),G$412)),$CQ$5:$CQ$9)))))</f>
        <v>X</v>
      </c>
    </row>
    <row r="390" spans="2:98" ht="12.75" customHeight="1" x14ac:dyDescent="0.2">
      <c r="B390" s="5">
        <f t="shared" si="9"/>
        <v>378</v>
      </c>
      <c r="C390" s="129" t="s">
        <v>10</v>
      </c>
      <c r="D390" s="129" t="s">
        <v>10</v>
      </c>
      <c r="E390" s="129" t="s">
        <v>10</v>
      </c>
      <c r="F390" s="129" t="s">
        <v>10</v>
      </c>
      <c r="G390" s="142" t="s">
        <v>10</v>
      </c>
      <c r="P390" s="146" t="str" cm="1">
        <f t="array" ref="P390">IF(C390="X","X",SUM(N(ISNUMBER(_xlfn.XMATCH(INDEX(C$12:C$411,1+MOD($B390-C$8+_xlfn.SEQUENCE(C$7,,0),C$412)),$Q$5:$Q$9)))))</f>
        <v>X</v>
      </c>
      <c r="Q390" s="129" t="str" cm="1">
        <f t="array" ref="Q390">IF(D390="X","X",SUM(N(ISNUMBER(_xlfn.XMATCH(INDEX(D$12:D$411,1+MOD($B390-D$8+_xlfn.SEQUENCE(D$7,,0),D$412)),$Q$5:$Q$9)))))</f>
        <v>X</v>
      </c>
      <c r="R390" s="129" t="str" cm="1">
        <f t="array" ref="R390">IF(E390="X","X",SUM(N(ISNUMBER(_xlfn.XMATCH(INDEX(E$12:E$411,1+MOD($B390-E$8+_xlfn.SEQUENCE(E$7,,0),E$412)),$Q$5:$Q$9)))))</f>
        <v>X</v>
      </c>
      <c r="S390" s="129" t="str" cm="1">
        <f t="array" ref="S390">IF(F390="X","X",SUM(N(ISNUMBER(_xlfn.XMATCH(INDEX(F$12:F$411,1+MOD($B390-F$8+_xlfn.SEQUENCE(F$7,,0),F$412)),$Q$5:$Q$9)))))</f>
        <v>X</v>
      </c>
      <c r="T390" s="142" t="str" cm="1">
        <f t="array" ref="T390">IF(G390="X","X",SUM(N(ISNUMBER(_xlfn.XMATCH(INDEX(G$12:G$411,1+MOD($B390-G$8+_xlfn.SEQUENCE(G$7,,0),G$412)),$Q$5:$Q$9)))))</f>
        <v>X</v>
      </c>
      <c r="V390" s="146" t="str" cm="1">
        <f t="array" ref="V390">IF(C390="X","X",SUM(N(ISNUMBER(_xlfn.XMATCH(INDEX(C$12:C$411,1+MOD($B390-C$8+_xlfn.SEQUENCE(C$7,,0),C$412)),$W$5:$W$9)))))</f>
        <v>X</v>
      </c>
      <c r="W390" s="129" t="str" cm="1">
        <f t="array" ref="W390">IF(D390="X","X",SUM(N(ISNUMBER(_xlfn.XMATCH(INDEX(D$12:D$411,1+MOD($B390-D$8+_xlfn.SEQUENCE(D$7,,0),D$412)),$W$5:$W$9)))))</f>
        <v>X</v>
      </c>
      <c r="X390" s="129" t="str" cm="1">
        <f t="array" ref="X390">IF(E390="X","X",SUM(N(ISNUMBER(_xlfn.XMATCH(INDEX(E$12:E$411,1+MOD($B390-E$8+_xlfn.SEQUENCE(E$7,,0),E$412)),$W$5:$W$9)))))</f>
        <v>X</v>
      </c>
      <c r="Y390" s="129" t="str" cm="1">
        <f t="array" ref="Y390">IF(F390="X","X",SUM(N(ISNUMBER(_xlfn.XMATCH(INDEX(F$12:F$411,1+MOD($B390-F$8+_xlfn.SEQUENCE(F$7,,0),F$412)),$W$5:$W$9)))))</f>
        <v>X</v>
      </c>
      <c r="Z390" s="142" t="str" cm="1">
        <f t="array" ref="Z390">IF(G390="X","X",SUM(N(ISNUMBER(_xlfn.XMATCH(INDEX(G$12:G$411,1+MOD($B390-G$8+_xlfn.SEQUENCE(G$7,,0),G$412)),$W$5:$W$9)))))</f>
        <v>X</v>
      </c>
      <c r="AB390" s="146" t="str" cm="1">
        <f t="array" ref="AB390">IF(C390="X","X",SUM(N(ISNUMBER(_xlfn.XMATCH(INDEX(C$12:C$411,1+MOD($B390-C$8+_xlfn.SEQUENCE(C$7,,0),C$412)),$AC$5:$AC$9)))))</f>
        <v>X</v>
      </c>
      <c r="AC390" s="129" t="str" cm="1">
        <f t="array" ref="AC390">IF(D390="X","X",SUM(N(ISNUMBER(_xlfn.XMATCH(INDEX(D$12:D$411,1+MOD($B390-D$8+_xlfn.SEQUENCE(D$7,,0),D$412)),$AC$5:$AC$9)))))</f>
        <v>X</v>
      </c>
      <c r="AD390" s="129" t="str" cm="1">
        <f t="array" ref="AD390">IF(E390="X","X",SUM(N(ISNUMBER(_xlfn.XMATCH(INDEX(E$12:E$411,1+MOD($B390-E$8+_xlfn.SEQUENCE(E$7,,0),E$412)),$AC$5:$AC$9)))))</f>
        <v>X</v>
      </c>
      <c r="AE390" s="129" t="str" cm="1">
        <f t="array" ref="AE390">IF(F390="X","X",SUM(N(ISNUMBER(_xlfn.XMATCH(INDEX(F$12:F$411,1+MOD($B390-F$8+_xlfn.SEQUENCE(F$7,,0),F$412)),$AC$5:$AC$9)))))</f>
        <v>X</v>
      </c>
      <c r="AF390" s="142" t="str" cm="1">
        <f t="array" ref="AF390">IF(G390="X","X",SUM(N(ISNUMBER(_xlfn.XMATCH(INDEX(G$12:G$411,1+MOD($B390-G$8+_xlfn.SEQUENCE(G$7,,0),G$412)),$AC$5:$AC$9)))))</f>
        <v>X</v>
      </c>
      <c r="AH390" s="146" t="str" cm="1">
        <f t="array" ref="AH390">IF(C390="X","X",SUM(N(ISNUMBER(_xlfn.XMATCH(INDEX(C$12:C$411,1+MOD($B390-C$8+_xlfn.SEQUENCE(C$7,,0),C$412)),$AI$5:$AI$9)))))</f>
        <v>X</v>
      </c>
      <c r="AI390" s="129" t="str" cm="1">
        <f t="array" ref="AI390">IF(D390="X","X",SUM(N(ISNUMBER(_xlfn.XMATCH(INDEX(D$12:D$411,1+MOD($B390-D$8+_xlfn.SEQUENCE(D$7,,0),D$412)),$AI$5:$AI$9)))))</f>
        <v>X</v>
      </c>
      <c r="AJ390" s="129" t="str" cm="1">
        <f t="array" ref="AJ390">IF(E390="X","X",SUM(N(ISNUMBER(_xlfn.XMATCH(INDEX(E$12:E$411,1+MOD($B390-E$8+_xlfn.SEQUENCE(E$7,,0),E$412)),$AI$5:$AI$9)))))</f>
        <v>X</v>
      </c>
      <c r="AK390" s="129" t="str" cm="1">
        <f t="array" ref="AK390">IF(F390="X","X",SUM(N(ISNUMBER(_xlfn.XMATCH(INDEX(F$12:F$411,1+MOD($B390-F$8+_xlfn.SEQUENCE(F$7,,0),F$412)),$AI$5:$AI$9)))))</f>
        <v>X</v>
      </c>
      <c r="AL390" s="142" t="str" cm="1">
        <f t="array" ref="AL390">IF(G390="X","X",SUM(N(ISNUMBER(_xlfn.XMATCH(INDEX(G$12:G$411,1+MOD($B390-G$8+_xlfn.SEQUENCE(G$7,,0),G$412)),$AI$5:$AI$9)))))</f>
        <v>X</v>
      </c>
      <c r="AN390" s="146" t="str" cm="1">
        <f t="array" ref="AN390">IF(C390="X","X",SUM(N(ISNUMBER(_xlfn.XMATCH(INDEX(C$12:C$411,1+MOD($B390-C$8+_xlfn.SEQUENCE(C$7,,0),C$412)),$AO$5:$AO$9)))))</f>
        <v>X</v>
      </c>
      <c r="AO390" s="129" t="str" cm="1">
        <f t="array" ref="AO390">IF(D390="X","X",SUM(N(ISNUMBER(_xlfn.XMATCH(INDEX(D$12:D$411,1+MOD($B390-D$8+_xlfn.SEQUENCE(D$7,,0),D$412)),$AO$5:$AO$9)))))</f>
        <v>X</v>
      </c>
      <c r="AP390" s="129" t="str" cm="1">
        <f t="array" ref="AP390">IF(E390="X","X",SUM(N(ISNUMBER(_xlfn.XMATCH(INDEX(E$12:E$411,1+MOD($B390-E$8+_xlfn.SEQUENCE(E$7,,0),E$412)),$AO$5:$AO$9)))))</f>
        <v>X</v>
      </c>
      <c r="AQ390" s="129" t="str" cm="1">
        <f t="array" ref="AQ390">IF(F390="X","X",SUM(N(ISNUMBER(_xlfn.XMATCH(INDEX(F$12:F$411,1+MOD($B390-F$8+_xlfn.SEQUENCE(F$7,,0),F$412)),$AO$5:$AO$9)))))</f>
        <v>X</v>
      </c>
      <c r="AR390" s="142" t="str" cm="1">
        <f t="array" ref="AR390">IF(G390="X","X",SUM(N(ISNUMBER(_xlfn.XMATCH(INDEX(G$12:G$411,1+MOD($B390-G$8+_xlfn.SEQUENCE(G$7,,0),G$412)),$AO$5:$AO$9)))))</f>
        <v>X</v>
      </c>
      <c r="AT390" s="146" t="str" cm="1">
        <f t="array" ref="AT390">IF(C390="X","X",SUM(N(ISNUMBER(_xlfn.XMATCH(INDEX(C$12:C$411,1+MOD($B390-C$8+_xlfn.SEQUENCE(C$7,,0),C$412)),$AU$5:$AU$9)))))</f>
        <v>X</v>
      </c>
      <c r="AU390" s="129" t="str" cm="1">
        <f t="array" ref="AU390">IF(D390="X","X",SUM(N(ISNUMBER(_xlfn.XMATCH(INDEX(D$12:D$411,1+MOD($B390-D$8+_xlfn.SEQUENCE(D$7,,0),D$412)),$AU$5:$AU$9)))))</f>
        <v>X</v>
      </c>
      <c r="AV390" s="129" t="str" cm="1">
        <f t="array" ref="AV390">IF(E390="X","X",SUM(N(ISNUMBER(_xlfn.XMATCH(INDEX(E$12:E$411,1+MOD($B390-E$8+_xlfn.SEQUENCE(E$7,,0),E$412)),$AU$5:$AU$9)))))</f>
        <v>X</v>
      </c>
      <c r="AW390" s="129" t="str" cm="1">
        <f t="array" ref="AW390">IF(F390="X","X",SUM(N(ISNUMBER(_xlfn.XMATCH(INDEX(F$12:F$411,1+MOD($B390-F$8+_xlfn.SEQUENCE(F$7,,0),F$412)),$AU$5:$AU$9)))))</f>
        <v>X</v>
      </c>
      <c r="AX390" s="142" t="str" cm="1">
        <f t="array" ref="AX390">IF(G390="X","X",SUM(N(ISNUMBER(_xlfn.XMATCH(INDEX(G$12:G$411,1+MOD($B390-G$8+_xlfn.SEQUENCE(G$7,,0),G$412)),$AU$5:$AU$9)))))</f>
        <v>X</v>
      </c>
      <c r="AZ390" s="146" t="str" cm="1">
        <f t="array" ref="AZ390">IF(C390="X","X",SUM(N(ISNUMBER(_xlfn.XMATCH(INDEX(C$12:C$411,1+MOD($B390-C$8+_xlfn.SEQUENCE(C$7,,0),C$412)),$BA$5:$BA$9)))))</f>
        <v>X</v>
      </c>
      <c r="BA390" s="129" t="str" cm="1">
        <f t="array" ref="BA390">IF(D390="X","X",SUM(N(ISNUMBER(_xlfn.XMATCH(INDEX(D$12:D$411,1+MOD($B390-D$8+_xlfn.SEQUENCE(D$7,,0),D$412)),$BA$5:$BA$9)))))</f>
        <v>X</v>
      </c>
      <c r="BB390" s="129" t="str" cm="1">
        <f t="array" ref="BB390">IF(E390="X","X",SUM(N(ISNUMBER(_xlfn.XMATCH(INDEX(E$12:E$411,1+MOD($B390-E$8+_xlfn.SEQUENCE(E$7,,0),E$412)),$BA$5:$BA$9)))))</f>
        <v>X</v>
      </c>
      <c r="BC390" s="129" t="str" cm="1">
        <f t="array" ref="BC390">IF(F390="X","X",SUM(N(ISNUMBER(_xlfn.XMATCH(INDEX(F$12:F$411,1+MOD($B390-F$8+_xlfn.SEQUENCE(F$7,,0),F$412)),$BA$5:$BA$9)))))</f>
        <v>X</v>
      </c>
      <c r="BD390" s="142" t="str" cm="1">
        <f t="array" ref="BD390">IF(G390="X","X",SUM(N(ISNUMBER(_xlfn.XMATCH(INDEX(G$12:G$411,1+MOD($B390-G$8+_xlfn.SEQUENCE(G$7,,0),G$412)),$BA$5:$BA$9)))))</f>
        <v>X</v>
      </c>
      <c r="BF390" s="146" t="str" cm="1">
        <f t="array" ref="BF390">IF(C390="X","X",SUM(N(ISNUMBER(_xlfn.XMATCH(INDEX(C$12:C$411,1+MOD($B390-C$8+_xlfn.SEQUENCE(C$7,,0),C$412)),$BG$5:$BG$9)))))</f>
        <v>X</v>
      </c>
      <c r="BG390" s="129" t="str" cm="1">
        <f t="array" ref="BG390">IF(D390="X","X",SUM(N(ISNUMBER(_xlfn.XMATCH(INDEX(D$12:D$411,1+MOD($B390-D$8+_xlfn.SEQUENCE(D$7,,0),D$412)),$BG$5:$BG$9)))))</f>
        <v>X</v>
      </c>
      <c r="BH390" s="129" t="str" cm="1">
        <f t="array" ref="BH390">IF(E390="X","X",SUM(N(ISNUMBER(_xlfn.XMATCH(INDEX(E$12:E$411,1+MOD($B390-E$8+_xlfn.SEQUENCE(E$7,,0),E$412)),$BG$5:$BG$9)))))</f>
        <v>X</v>
      </c>
      <c r="BI390" s="129" t="str" cm="1">
        <f t="array" ref="BI390">IF(F390="X","X",SUM(N(ISNUMBER(_xlfn.XMATCH(INDEX(F$12:F$411,1+MOD($B390-F$8+_xlfn.SEQUENCE(F$7,,0),F$412)),$BG$5:$BG$9)))))</f>
        <v>X</v>
      </c>
      <c r="BJ390" s="142" t="str" cm="1">
        <f t="array" ref="BJ390">IF(G390="X","X",SUM(N(ISNUMBER(_xlfn.XMATCH(INDEX(G$12:G$411,1+MOD($B390-G$8+_xlfn.SEQUENCE(G$7,,0),G$412)),$BG$5:$BG$9)))))</f>
        <v>X</v>
      </c>
      <c r="BL390" s="146" t="str" cm="1">
        <f t="array" ref="BL390">IF(C390="X","X",SUM(N(ISNUMBER(_xlfn.XMATCH(INDEX(C$12:C$411,1+MOD($B390-C$8+_xlfn.SEQUENCE(C$7,,0),C$412)),$BM$5:$BM$9)))))</f>
        <v>X</v>
      </c>
      <c r="BM390" s="129" t="str" cm="1">
        <f t="array" ref="BM390">IF(D390="X","X",SUM(N(ISNUMBER(_xlfn.XMATCH(INDEX(D$12:D$411,1+MOD($B390-D$8+_xlfn.SEQUENCE(D$7,,0),D$412)),$BM$5:$BM$9)))))</f>
        <v>X</v>
      </c>
      <c r="BN390" s="129" t="str" cm="1">
        <f t="array" ref="BN390">IF(E390="X","X",SUM(N(ISNUMBER(_xlfn.XMATCH(INDEX(E$12:E$411,1+MOD($B390-E$8+_xlfn.SEQUENCE(E$7,,0),E$412)),$BM$5:$BM$9)))))</f>
        <v>X</v>
      </c>
      <c r="BO390" s="129" t="str" cm="1">
        <f t="array" ref="BO390">IF(F390="X","X",SUM(N(ISNUMBER(_xlfn.XMATCH(INDEX(F$12:F$411,1+MOD($B390-F$8+_xlfn.SEQUENCE(F$7,,0),F$412)),$BM$5:$BM$9)))))</f>
        <v>X</v>
      </c>
      <c r="BP390" s="142" t="str" cm="1">
        <f t="array" ref="BP390">IF(G390="X","X",SUM(N(ISNUMBER(_xlfn.XMATCH(INDEX(G$12:G$411,1+MOD($B390-G$8+_xlfn.SEQUENCE(G$7,,0),G$412)),$BM$5:$BM$9)))))</f>
        <v>X</v>
      </c>
      <c r="BR390" s="146" t="str" cm="1">
        <f t="array" ref="BR390">IF(C390="X","X",SUM(N(ISNUMBER(_xlfn.XMATCH(INDEX(C$12:C$411,1+MOD($B390-C$8+_xlfn.SEQUENCE(C$7,,0),C$412)),$BS$5:$BS$9)))))</f>
        <v>X</v>
      </c>
      <c r="BS390" s="129" t="str" cm="1">
        <f t="array" ref="BS390">IF(D390="X","X",SUM(N(ISNUMBER(_xlfn.XMATCH(INDEX(D$12:D$411,1+MOD($B390-D$8+_xlfn.SEQUENCE(D$7,,0),D$412)),$BS$5:$BS$9)))))</f>
        <v>X</v>
      </c>
      <c r="BT390" s="129" t="str" cm="1">
        <f t="array" ref="BT390">IF(E390="X","X",SUM(N(ISNUMBER(_xlfn.XMATCH(INDEX(E$12:E$411,1+MOD($B390-E$8+_xlfn.SEQUENCE(E$7,,0),E$412)),$BS$5:$BS$9)))))</f>
        <v>X</v>
      </c>
      <c r="BU390" s="129" t="str" cm="1">
        <f t="array" ref="BU390">IF(F390="X","X",SUM(N(ISNUMBER(_xlfn.XMATCH(INDEX(F$12:F$411,1+MOD($B390-F$8+_xlfn.SEQUENCE(F$7,,0),F$412)),$BS$5:$BS$9)))))</f>
        <v>X</v>
      </c>
      <c r="BV390" s="142" t="str" cm="1">
        <f t="array" ref="BV390">IF(G390="X","X",SUM(N(ISNUMBER(_xlfn.XMATCH(INDEX(G$12:G$411,1+MOD($B390-G$8+_xlfn.SEQUENCE(G$7,,0),G$412)),$BS$5:$BS$9)))))</f>
        <v>X</v>
      </c>
      <c r="BX390" s="146" t="str" cm="1">
        <f t="array" ref="BX390">IF(C390="X","X",SUM(N(ISNUMBER(_xlfn.XMATCH(INDEX(C$12:C$411,1+MOD($B390-C$8+_xlfn.SEQUENCE(C$7,,0),C$412)),$BY$5:$BY$9)))))</f>
        <v>X</v>
      </c>
      <c r="BY390" s="129" t="str" cm="1">
        <f t="array" ref="BY390">IF(D390="X","X",SUM(N(ISNUMBER(_xlfn.XMATCH(INDEX(D$12:D$411,1+MOD($B390-D$8+_xlfn.SEQUENCE(D$7,,0),D$412)),$BY$5:$BY$9)))))</f>
        <v>X</v>
      </c>
      <c r="BZ390" s="129" t="str" cm="1">
        <f t="array" ref="BZ390">IF(E390="X","X",SUM(N(ISNUMBER(_xlfn.XMATCH(INDEX(E$12:E$411,1+MOD($B390-E$8+_xlfn.SEQUENCE(E$7,,0),E$412)),$BY$5:$BY$9)))))</f>
        <v>X</v>
      </c>
      <c r="CA390" s="129" t="str" cm="1">
        <f t="array" ref="CA390">IF(F390="X","X",SUM(N(ISNUMBER(_xlfn.XMATCH(INDEX(F$12:F$411,1+MOD($B390-F$8+_xlfn.SEQUENCE(F$7,,0),F$412)),$BY$5:$BY$9)))))</f>
        <v>X</v>
      </c>
      <c r="CB390" s="142" t="str" cm="1">
        <f t="array" ref="CB390">IF(G390="X","X",SUM(N(ISNUMBER(_xlfn.XMATCH(INDEX(G$12:G$411,1+MOD($B390-G$8+_xlfn.SEQUENCE(G$7,,0),G$412)),$BY$5:$BY$9)))))</f>
        <v>X</v>
      </c>
      <c r="CD390" s="146" t="str" cm="1">
        <f t="array" ref="CD390">IF(C390="X","X",SUM(N(ISNUMBER(_xlfn.XMATCH(INDEX(C$12:C$411,1+MOD($B390-C$8+_xlfn.SEQUENCE(C$7,,0),C$412)),$CE$5:$CE$9)))))</f>
        <v>X</v>
      </c>
      <c r="CE390" s="129" t="str" cm="1">
        <f t="array" ref="CE390">IF(D390="X","X",SUM(N(ISNUMBER(_xlfn.XMATCH(INDEX(D$12:D$411,1+MOD($B390-D$8+_xlfn.SEQUENCE(D$7,,0),D$412)),$CE$5:$CE$9)))))</f>
        <v>X</v>
      </c>
      <c r="CF390" s="129" t="str" cm="1">
        <f t="array" ref="CF390">IF(E390="X","X",SUM(N(ISNUMBER(_xlfn.XMATCH(INDEX(E$12:E$411,1+MOD($B390-E$8+_xlfn.SEQUENCE(E$7,,0),E$412)),$CE$5:$CE$9)))))</f>
        <v>X</v>
      </c>
      <c r="CG390" s="129" t="str" cm="1">
        <f t="array" ref="CG390">IF(F390="X","X",SUM(N(ISNUMBER(_xlfn.XMATCH(INDEX(F$12:F$411,1+MOD($B390-F$8+_xlfn.SEQUENCE(F$7,,0),F$412)),$CE$5:$CE$9)))))</f>
        <v>X</v>
      </c>
      <c r="CH390" s="142" t="str" cm="1">
        <f t="array" ref="CH390">IF(G390="X","X",SUM(N(ISNUMBER(_xlfn.XMATCH(INDEX(G$12:G$411,1+MOD($B390-G$8+_xlfn.SEQUENCE(G$7,,0),G$412)),$CE$5:$CE$9)))))</f>
        <v>X</v>
      </c>
      <c r="CJ390" s="146" t="str" cm="1">
        <f t="array" ref="CJ390">IF(C390="X","X",SUM(N(ISNUMBER(_xlfn.XMATCH(INDEX(C$12:C$411,1+MOD($B390-C$8+_xlfn.SEQUENCE(C$7,,0),C$412)),$CK$5:$CK$9)))))</f>
        <v>X</v>
      </c>
      <c r="CK390" s="129" t="str" cm="1">
        <f t="array" ref="CK390">IF(D390="X","X",SUM(N(ISNUMBER(_xlfn.XMATCH(INDEX(D$12:D$411,1+MOD($B390-D$8+_xlfn.SEQUENCE(D$7,,0),D$412)),$CK$5:$CK$9)))))</f>
        <v>X</v>
      </c>
      <c r="CL390" s="129" t="str" cm="1">
        <f t="array" ref="CL390">IF(E390="X","X",SUM(N(ISNUMBER(_xlfn.XMATCH(INDEX(E$12:E$411,1+MOD($B390-E$8+_xlfn.SEQUENCE(E$7,,0),E$412)),$CK$5:$CK$9)))))</f>
        <v>X</v>
      </c>
      <c r="CM390" s="129" t="str" cm="1">
        <f t="array" ref="CM390">IF(F390="X","X",SUM(N(ISNUMBER(_xlfn.XMATCH(INDEX(F$12:F$411,1+MOD($B390-F$8+_xlfn.SEQUENCE(F$7,,0),F$412)),$CK$5:$CK$9)))))</f>
        <v>X</v>
      </c>
      <c r="CN390" s="142" t="str" cm="1">
        <f t="array" ref="CN390">IF(G390="X","X",SUM(N(ISNUMBER(_xlfn.XMATCH(INDEX(G$12:G$411,1+MOD($B390-G$8+_xlfn.SEQUENCE(G$7,,0),G$412)),$CK$5:$CK$9)))))</f>
        <v>X</v>
      </c>
      <c r="CP390" s="146" t="str" cm="1">
        <f t="array" ref="CP390">IF(C390="X","X",SUM(N(ISNUMBER(_xlfn.XMATCH(INDEX(C$12:C$411,1+MOD($B390-C$8+_xlfn.SEQUENCE(C$7,,0),C$412)),$CQ$5:$CQ$9)))))</f>
        <v>X</v>
      </c>
      <c r="CQ390" s="129" t="str" cm="1">
        <f t="array" ref="CQ390">IF(D390="X","X",SUM(N(ISNUMBER(_xlfn.XMATCH(INDEX(D$12:D$411,1+MOD($B390-D$8+_xlfn.SEQUENCE(D$7,,0),D$412)),$CQ$5:$CQ$9)))))</f>
        <v>X</v>
      </c>
      <c r="CR390" s="129" t="str" cm="1">
        <f t="array" ref="CR390">IF(E390="X","X",SUM(N(ISNUMBER(_xlfn.XMATCH(INDEX(E$12:E$411,1+MOD($B390-E$8+_xlfn.SEQUENCE(E$7,,0),E$412)),$CQ$5:$CQ$9)))))</f>
        <v>X</v>
      </c>
      <c r="CS390" s="129" t="str" cm="1">
        <f t="array" ref="CS390">IF(F390="X","X",SUM(N(ISNUMBER(_xlfn.XMATCH(INDEX(F$12:F$411,1+MOD($B390-F$8+_xlfn.SEQUENCE(F$7,,0),F$412)),$CQ$5:$CQ$9)))))</f>
        <v>X</v>
      </c>
      <c r="CT390" s="142" t="str" cm="1">
        <f t="array" ref="CT390">IF(G390="X","X",SUM(N(ISNUMBER(_xlfn.XMATCH(INDEX(G$12:G$411,1+MOD($B390-G$8+_xlfn.SEQUENCE(G$7,,0),G$412)),$CQ$5:$CQ$9)))))</f>
        <v>X</v>
      </c>
    </row>
    <row r="391" spans="2:98" ht="12.75" customHeight="1" x14ac:dyDescent="0.2">
      <c r="B391" s="5">
        <f t="shared" si="9"/>
        <v>379</v>
      </c>
      <c r="C391" s="129" t="s">
        <v>10</v>
      </c>
      <c r="D391" s="129" t="s">
        <v>10</v>
      </c>
      <c r="E391" s="129" t="s">
        <v>10</v>
      </c>
      <c r="F391" s="129" t="s">
        <v>10</v>
      </c>
      <c r="G391" s="142" t="s">
        <v>10</v>
      </c>
      <c r="P391" s="146" t="str" cm="1">
        <f t="array" ref="P391">IF(C391="X","X",SUM(N(ISNUMBER(_xlfn.XMATCH(INDEX(C$12:C$411,1+MOD($B391-C$8+_xlfn.SEQUENCE(C$7,,0),C$412)),$Q$5:$Q$9)))))</f>
        <v>X</v>
      </c>
      <c r="Q391" s="129" t="str" cm="1">
        <f t="array" ref="Q391">IF(D391="X","X",SUM(N(ISNUMBER(_xlfn.XMATCH(INDEX(D$12:D$411,1+MOD($B391-D$8+_xlfn.SEQUENCE(D$7,,0),D$412)),$Q$5:$Q$9)))))</f>
        <v>X</v>
      </c>
      <c r="R391" s="129" t="str" cm="1">
        <f t="array" ref="R391">IF(E391="X","X",SUM(N(ISNUMBER(_xlfn.XMATCH(INDEX(E$12:E$411,1+MOD($B391-E$8+_xlfn.SEQUENCE(E$7,,0),E$412)),$Q$5:$Q$9)))))</f>
        <v>X</v>
      </c>
      <c r="S391" s="129" t="str" cm="1">
        <f t="array" ref="S391">IF(F391="X","X",SUM(N(ISNUMBER(_xlfn.XMATCH(INDEX(F$12:F$411,1+MOD($B391-F$8+_xlfn.SEQUENCE(F$7,,0),F$412)),$Q$5:$Q$9)))))</f>
        <v>X</v>
      </c>
      <c r="T391" s="142" t="str" cm="1">
        <f t="array" ref="T391">IF(G391="X","X",SUM(N(ISNUMBER(_xlfn.XMATCH(INDEX(G$12:G$411,1+MOD($B391-G$8+_xlfn.SEQUENCE(G$7,,0),G$412)),$Q$5:$Q$9)))))</f>
        <v>X</v>
      </c>
      <c r="V391" s="146" t="str" cm="1">
        <f t="array" ref="V391">IF(C391="X","X",SUM(N(ISNUMBER(_xlfn.XMATCH(INDEX(C$12:C$411,1+MOD($B391-C$8+_xlfn.SEQUENCE(C$7,,0),C$412)),$W$5:$W$9)))))</f>
        <v>X</v>
      </c>
      <c r="W391" s="129" t="str" cm="1">
        <f t="array" ref="W391">IF(D391="X","X",SUM(N(ISNUMBER(_xlfn.XMATCH(INDEX(D$12:D$411,1+MOD($B391-D$8+_xlfn.SEQUENCE(D$7,,0),D$412)),$W$5:$W$9)))))</f>
        <v>X</v>
      </c>
      <c r="X391" s="129" t="str" cm="1">
        <f t="array" ref="X391">IF(E391="X","X",SUM(N(ISNUMBER(_xlfn.XMATCH(INDEX(E$12:E$411,1+MOD($B391-E$8+_xlfn.SEQUENCE(E$7,,0),E$412)),$W$5:$W$9)))))</f>
        <v>X</v>
      </c>
      <c r="Y391" s="129" t="str" cm="1">
        <f t="array" ref="Y391">IF(F391="X","X",SUM(N(ISNUMBER(_xlfn.XMATCH(INDEX(F$12:F$411,1+MOD($B391-F$8+_xlfn.SEQUENCE(F$7,,0),F$412)),$W$5:$W$9)))))</f>
        <v>X</v>
      </c>
      <c r="Z391" s="142" t="str" cm="1">
        <f t="array" ref="Z391">IF(G391="X","X",SUM(N(ISNUMBER(_xlfn.XMATCH(INDEX(G$12:G$411,1+MOD($B391-G$8+_xlfn.SEQUENCE(G$7,,0),G$412)),$W$5:$W$9)))))</f>
        <v>X</v>
      </c>
      <c r="AB391" s="146" t="str" cm="1">
        <f t="array" ref="AB391">IF(C391="X","X",SUM(N(ISNUMBER(_xlfn.XMATCH(INDEX(C$12:C$411,1+MOD($B391-C$8+_xlfn.SEQUENCE(C$7,,0),C$412)),$AC$5:$AC$9)))))</f>
        <v>X</v>
      </c>
      <c r="AC391" s="129" t="str" cm="1">
        <f t="array" ref="AC391">IF(D391="X","X",SUM(N(ISNUMBER(_xlfn.XMATCH(INDEX(D$12:D$411,1+MOD($B391-D$8+_xlfn.SEQUENCE(D$7,,0),D$412)),$AC$5:$AC$9)))))</f>
        <v>X</v>
      </c>
      <c r="AD391" s="129" t="str" cm="1">
        <f t="array" ref="AD391">IF(E391="X","X",SUM(N(ISNUMBER(_xlfn.XMATCH(INDEX(E$12:E$411,1+MOD($B391-E$8+_xlfn.SEQUENCE(E$7,,0),E$412)),$AC$5:$AC$9)))))</f>
        <v>X</v>
      </c>
      <c r="AE391" s="129" t="str" cm="1">
        <f t="array" ref="AE391">IF(F391="X","X",SUM(N(ISNUMBER(_xlfn.XMATCH(INDEX(F$12:F$411,1+MOD($B391-F$8+_xlfn.SEQUENCE(F$7,,0),F$412)),$AC$5:$AC$9)))))</f>
        <v>X</v>
      </c>
      <c r="AF391" s="142" t="str" cm="1">
        <f t="array" ref="AF391">IF(G391="X","X",SUM(N(ISNUMBER(_xlfn.XMATCH(INDEX(G$12:G$411,1+MOD($B391-G$8+_xlfn.SEQUENCE(G$7,,0),G$412)),$AC$5:$AC$9)))))</f>
        <v>X</v>
      </c>
      <c r="AH391" s="146" t="str" cm="1">
        <f t="array" ref="AH391">IF(C391="X","X",SUM(N(ISNUMBER(_xlfn.XMATCH(INDEX(C$12:C$411,1+MOD($B391-C$8+_xlfn.SEQUENCE(C$7,,0),C$412)),$AI$5:$AI$9)))))</f>
        <v>X</v>
      </c>
      <c r="AI391" s="129" t="str" cm="1">
        <f t="array" ref="AI391">IF(D391="X","X",SUM(N(ISNUMBER(_xlfn.XMATCH(INDEX(D$12:D$411,1+MOD($B391-D$8+_xlfn.SEQUENCE(D$7,,0),D$412)),$AI$5:$AI$9)))))</f>
        <v>X</v>
      </c>
      <c r="AJ391" s="129" t="str" cm="1">
        <f t="array" ref="AJ391">IF(E391="X","X",SUM(N(ISNUMBER(_xlfn.XMATCH(INDEX(E$12:E$411,1+MOD($B391-E$8+_xlfn.SEQUENCE(E$7,,0),E$412)),$AI$5:$AI$9)))))</f>
        <v>X</v>
      </c>
      <c r="AK391" s="129" t="str" cm="1">
        <f t="array" ref="AK391">IF(F391="X","X",SUM(N(ISNUMBER(_xlfn.XMATCH(INDEX(F$12:F$411,1+MOD($B391-F$8+_xlfn.SEQUENCE(F$7,,0),F$412)),$AI$5:$AI$9)))))</f>
        <v>X</v>
      </c>
      <c r="AL391" s="142" t="str" cm="1">
        <f t="array" ref="AL391">IF(G391="X","X",SUM(N(ISNUMBER(_xlfn.XMATCH(INDEX(G$12:G$411,1+MOD($B391-G$8+_xlfn.SEQUENCE(G$7,,0),G$412)),$AI$5:$AI$9)))))</f>
        <v>X</v>
      </c>
      <c r="AN391" s="146" t="str" cm="1">
        <f t="array" ref="AN391">IF(C391="X","X",SUM(N(ISNUMBER(_xlfn.XMATCH(INDEX(C$12:C$411,1+MOD($B391-C$8+_xlfn.SEQUENCE(C$7,,0),C$412)),$AO$5:$AO$9)))))</f>
        <v>X</v>
      </c>
      <c r="AO391" s="129" t="str" cm="1">
        <f t="array" ref="AO391">IF(D391="X","X",SUM(N(ISNUMBER(_xlfn.XMATCH(INDEX(D$12:D$411,1+MOD($B391-D$8+_xlfn.SEQUENCE(D$7,,0),D$412)),$AO$5:$AO$9)))))</f>
        <v>X</v>
      </c>
      <c r="AP391" s="129" t="str" cm="1">
        <f t="array" ref="AP391">IF(E391="X","X",SUM(N(ISNUMBER(_xlfn.XMATCH(INDEX(E$12:E$411,1+MOD($B391-E$8+_xlfn.SEQUENCE(E$7,,0),E$412)),$AO$5:$AO$9)))))</f>
        <v>X</v>
      </c>
      <c r="AQ391" s="129" t="str" cm="1">
        <f t="array" ref="AQ391">IF(F391="X","X",SUM(N(ISNUMBER(_xlfn.XMATCH(INDEX(F$12:F$411,1+MOD($B391-F$8+_xlfn.SEQUENCE(F$7,,0),F$412)),$AO$5:$AO$9)))))</f>
        <v>X</v>
      </c>
      <c r="AR391" s="142" t="str" cm="1">
        <f t="array" ref="AR391">IF(G391="X","X",SUM(N(ISNUMBER(_xlfn.XMATCH(INDEX(G$12:G$411,1+MOD($B391-G$8+_xlfn.SEQUENCE(G$7,,0),G$412)),$AO$5:$AO$9)))))</f>
        <v>X</v>
      </c>
      <c r="AT391" s="146" t="str" cm="1">
        <f t="array" ref="AT391">IF(C391="X","X",SUM(N(ISNUMBER(_xlfn.XMATCH(INDEX(C$12:C$411,1+MOD($B391-C$8+_xlfn.SEQUENCE(C$7,,0),C$412)),$AU$5:$AU$9)))))</f>
        <v>X</v>
      </c>
      <c r="AU391" s="129" t="str" cm="1">
        <f t="array" ref="AU391">IF(D391="X","X",SUM(N(ISNUMBER(_xlfn.XMATCH(INDEX(D$12:D$411,1+MOD($B391-D$8+_xlfn.SEQUENCE(D$7,,0),D$412)),$AU$5:$AU$9)))))</f>
        <v>X</v>
      </c>
      <c r="AV391" s="129" t="str" cm="1">
        <f t="array" ref="AV391">IF(E391="X","X",SUM(N(ISNUMBER(_xlfn.XMATCH(INDEX(E$12:E$411,1+MOD($B391-E$8+_xlfn.SEQUENCE(E$7,,0),E$412)),$AU$5:$AU$9)))))</f>
        <v>X</v>
      </c>
      <c r="AW391" s="129" t="str" cm="1">
        <f t="array" ref="AW391">IF(F391="X","X",SUM(N(ISNUMBER(_xlfn.XMATCH(INDEX(F$12:F$411,1+MOD($B391-F$8+_xlfn.SEQUENCE(F$7,,0),F$412)),$AU$5:$AU$9)))))</f>
        <v>X</v>
      </c>
      <c r="AX391" s="142" t="str" cm="1">
        <f t="array" ref="AX391">IF(G391="X","X",SUM(N(ISNUMBER(_xlfn.XMATCH(INDEX(G$12:G$411,1+MOD($B391-G$8+_xlfn.SEQUENCE(G$7,,0),G$412)),$AU$5:$AU$9)))))</f>
        <v>X</v>
      </c>
      <c r="AZ391" s="146" t="str" cm="1">
        <f t="array" ref="AZ391">IF(C391="X","X",SUM(N(ISNUMBER(_xlfn.XMATCH(INDEX(C$12:C$411,1+MOD($B391-C$8+_xlfn.SEQUENCE(C$7,,0),C$412)),$BA$5:$BA$9)))))</f>
        <v>X</v>
      </c>
      <c r="BA391" s="129" t="str" cm="1">
        <f t="array" ref="BA391">IF(D391="X","X",SUM(N(ISNUMBER(_xlfn.XMATCH(INDEX(D$12:D$411,1+MOD($B391-D$8+_xlfn.SEQUENCE(D$7,,0),D$412)),$BA$5:$BA$9)))))</f>
        <v>X</v>
      </c>
      <c r="BB391" s="129" t="str" cm="1">
        <f t="array" ref="BB391">IF(E391="X","X",SUM(N(ISNUMBER(_xlfn.XMATCH(INDEX(E$12:E$411,1+MOD($B391-E$8+_xlfn.SEQUENCE(E$7,,0),E$412)),$BA$5:$BA$9)))))</f>
        <v>X</v>
      </c>
      <c r="BC391" s="129" t="str" cm="1">
        <f t="array" ref="BC391">IF(F391="X","X",SUM(N(ISNUMBER(_xlfn.XMATCH(INDEX(F$12:F$411,1+MOD($B391-F$8+_xlfn.SEQUENCE(F$7,,0),F$412)),$BA$5:$BA$9)))))</f>
        <v>X</v>
      </c>
      <c r="BD391" s="142" t="str" cm="1">
        <f t="array" ref="BD391">IF(G391="X","X",SUM(N(ISNUMBER(_xlfn.XMATCH(INDEX(G$12:G$411,1+MOD($B391-G$8+_xlfn.SEQUENCE(G$7,,0),G$412)),$BA$5:$BA$9)))))</f>
        <v>X</v>
      </c>
      <c r="BF391" s="146" t="str" cm="1">
        <f t="array" ref="BF391">IF(C391="X","X",SUM(N(ISNUMBER(_xlfn.XMATCH(INDEX(C$12:C$411,1+MOD($B391-C$8+_xlfn.SEQUENCE(C$7,,0),C$412)),$BG$5:$BG$9)))))</f>
        <v>X</v>
      </c>
      <c r="BG391" s="129" t="str" cm="1">
        <f t="array" ref="BG391">IF(D391="X","X",SUM(N(ISNUMBER(_xlfn.XMATCH(INDEX(D$12:D$411,1+MOD($B391-D$8+_xlfn.SEQUENCE(D$7,,0),D$412)),$BG$5:$BG$9)))))</f>
        <v>X</v>
      </c>
      <c r="BH391" s="129" t="str" cm="1">
        <f t="array" ref="BH391">IF(E391="X","X",SUM(N(ISNUMBER(_xlfn.XMATCH(INDEX(E$12:E$411,1+MOD($B391-E$8+_xlfn.SEQUENCE(E$7,,0),E$412)),$BG$5:$BG$9)))))</f>
        <v>X</v>
      </c>
      <c r="BI391" s="129" t="str" cm="1">
        <f t="array" ref="BI391">IF(F391="X","X",SUM(N(ISNUMBER(_xlfn.XMATCH(INDEX(F$12:F$411,1+MOD($B391-F$8+_xlfn.SEQUENCE(F$7,,0),F$412)),$BG$5:$BG$9)))))</f>
        <v>X</v>
      </c>
      <c r="BJ391" s="142" t="str" cm="1">
        <f t="array" ref="BJ391">IF(G391="X","X",SUM(N(ISNUMBER(_xlfn.XMATCH(INDEX(G$12:G$411,1+MOD($B391-G$8+_xlfn.SEQUENCE(G$7,,0),G$412)),$BG$5:$BG$9)))))</f>
        <v>X</v>
      </c>
      <c r="BL391" s="146" t="str" cm="1">
        <f t="array" ref="BL391">IF(C391="X","X",SUM(N(ISNUMBER(_xlfn.XMATCH(INDEX(C$12:C$411,1+MOD($B391-C$8+_xlfn.SEQUENCE(C$7,,0),C$412)),$BM$5:$BM$9)))))</f>
        <v>X</v>
      </c>
      <c r="BM391" s="129" t="str" cm="1">
        <f t="array" ref="BM391">IF(D391="X","X",SUM(N(ISNUMBER(_xlfn.XMATCH(INDEX(D$12:D$411,1+MOD($B391-D$8+_xlfn.SEQUENCE(D$7,,0),D$412)),$BM$5:$BM$9)))))</f>
        <v>X</v>
      </c>
      <c r="BN391" s="129" t="str" cm="1">
        <f t="array" ref="BN391">IF(E391="X","X",SUM(N(ISNUMBER(_xlfn.XMATCH(INDEX(E$12:E$411,1+MOD($B391-E$8+_xlfn.SEQUENCE(E$7,,0),E$412)),$BM$5:$BM$9)))))</f>
        <v>X</v>
      </c>
      <c r="BO391" s="129" t="str" cm="1">
        <f t="array" ref="BO391">IF(F391="X","X",SUM(N(ISNUMBER(_xlfn.XMATCH(INDEX(F$12:F$411,1+MOD($B391-F$8+_xlfn.SEQUENCE(F$7,,0),F$412)),$BM$5:$BM$9)))))</f>
        <v>X</v>
      </c>
      <c r="BP391" s="142" t="str" cm="1">
        <f t="array" ref="BP391">IF(G391="X","X",SUM(N(ISNUMBER(_xlfn.XMATCH(INDEX(G$12:G$411,1+MOD($B391-G$8+_xlfn.SEQUENCE(G$7,,0),G$412)),$BM$5:$BM$9)))))</f>
        <v>X</v>
      </c>
      <c r="BR391" s="146" t="str" cm="1">
        <f t="array" ref="BR391">IF(C391="X","X",SUM(N(ISNUMBER(_xlfn.XMATCH(INDEX(C$12:C$411,1+MOD($B391-C$8+_xlfn.SEQUENCE(C$7,,0),C$412)),$BS$5:$BS$9)))))</f>
        <v>X</v>
      </c>
      <c r="BS391" s="129" t="str" cm="1">
        <f t="array" ref="BS391">IF(D391="X","X",SUM(N(ISNUMBER(_xlfn.XMATCH(INDEX(D$12:D$411,1+MOD($B391-D$8+_xlfn.SEQUENCE(D$7,,0),D$412)),$BS$5:$BS$9)))))</f>
        <v>X</v>
      </c>
      <c r="BT391" s="129" t="str" cm="1">
        <f t="array" ref="BT391">IF(E391="X","X",SUM(N(ISNUMBER(_xlfn.XMATCH(INDEX(E$12:E$411,1+MOD($B391-E$8+_xlfn.SEQUENCE(E$7,,0),E$412)),$BS$5:$BS$9)))))</f>
        <v>X</v>
      </c>
      <c r="BU391" s="129" t="str" cm="1">
        <f t="array" ref="BU391">IF(F391="X","X",SUM(N(ISNUMBER(_xlfn.XMATCH(INDEX(F$12:F$411,1+MOD($B391-F$8+_xlfn.SEQUENCE(F$7,,0),F$412)),$BS$5:$BS$9)))))</f>
        <v>X</v>
      </c>
      <c r="BV391" s="142" t="str" cm="1">
        <f t="array" ref="BV391">IF(G391="X","X",SUM(N(ISNUMBER(_xlfn.XMATCH(INDEX(G$12:G$411,1+MOD($B391-G$8+_xlfn.SEQUENCE(G$7,,0),G$412)),$BS$5:$BS$9)))))</f>
        <v>X</v>
      </c>
      <c r="BX391" s="146" t="str" cm="1">
        <f t="array" ref="BX391">IF(C391="X","X",SUM(N(ISNUMBER(_xlfn.XMATCH(INDEX(C$12:C$411,1+MOD($B391-C$8+_xlfn.SEQUENCE(C$7,,0),C$412)),$BY$5:$BY$9)))))</f>
        <v>X</v>
      </c>
      <c r="BY391" s="129" t="str" cm="1">
        <f t="array" ref="BY391">IF(D391="X","X",SUM(N(ISNUMBER(_xlfn.XMATCH(INDEX(D$12:D$411,1+MOD($B391-D$8+_xlfn.SEQUENCE(D$7,,0),D$412)),$BY$5:$BY$9)))))</f>
        <v>X</v>
      </c>
      <c r="BZ391" s="129" t="str" cm="1">
        <f t="array" ref="BZ391">IF(E391="X","X",SUM(N(ISNUMBER(_xlfn.XMATCH(INDEX(E$12:E$411,1+MOD($B391-E$8+_xlfn.SEQUENCE(E$7,,0),E$412)),$BY$5:$BY$9)))))</f>
        <v>X</v>
      </c>
      <c r="CA391" s="129" t="str" cm="1">
        <f t="array" ref="CA391">IF(F391="X","X",SUM(N(ISNUMBER(_xlfn.XMATCH(INDEX(F$12:F$411,1+MOD($B391-F$8+_xlfn.SEQUENCE(F$7,,0),F$412)),$BY$5:$BY$9)))))</f>
        <v>X</v>
      </c>
      <c r="CB391" s="142" t="str" cm="1">
        <f t="array" ref="CB391">IF(G391="X","X",SUM(N(ISNUMBER(_xlfn.XMATCH(INDEX(G$12:G$411,1+MOD($B391-G$8+_xlfn.SEQUENCE(G$7,,0),G$412)),$BY$5:$BY$9)))))</f>
        <v>X</v>
      </c>
      <c r="CD391" s="146" t="str" cm="1">
        <f t="array" ref="CD391">IF(C391="X","X",SUM(N(ISNUMBER(_xlfn.XMATCH(INDEX(C$12:C$411,1+MOD($B391-C$8+_xlfn.SEQUENCE(C$7,,0),C$412)),$CE$5:$CE$9)))))</f>
        <v>X</v>
      </c>
      <c r="CE391" s="129" t="str" cm="1">
        <f t="array" ref="CE391">IF(D391="X","X",SUM(N(ISNUMBER(_xlfn.XMATCH(INDEX(D$12:D$411,1+MOD($B391-D$8+_xlfn.SEQUENCE(D$7,,0),D$412)),$CE$5:$CE$9)))))</f>
        <v>X</v>
      </c>
      <c r="CF391" s="129" t="str" cm="1">
        <f t="array" ref="CF391">IF(E391="X","X",SUM(N(ISNUMBER(_xlfn.XMATCH(INDEX(E$12:E$411,1+MOD($B391-E$8+_xlfn.SEQUENCE(E$7,,0),E$412)),$CE$5:$CE$9)))))</f>
        <v>X</v>
      </c>
      <c r="CG391" s="129" t="str" cm="1">
        <f t="array" ref="CG391">IF(F391="X","X",SUM(N(ISNUMBER(_xlfn.XMATCH(INDEX(F$12:F$411,1+MOD($B391-F$8+_xlfn.SEQUENCE(F$7,,0),F$412)),$CE$5:$CE$9)))))</f>
        <v>X</v>
      </c>
      <c r="CH391" s="142" t="str" cm="1">
        <f t="array" ref="CH391">IF(G391="X","X",SUM(N(ISNUMBER(_xlfn.XMATCH(INDEX(G$12:G$411,1+MOD($B391-G$8+_xlfn.SEQUENCE(G$7,,0),G$412)),$CE$5:$CE$9)))))</f>
        <v>X</v>
      </c>
      <c r="CJ391" s="146" t="str" cm="1">
        <f t="array" ref="CJ391">IF(C391="X","X",SUM(N(ISNUMBER(_xlfn.XMATCH(INDEX(C$12:C$411,1+MOD($B391-C$8+_xlfn.SEQUENCE(C$7,,0),C$412)),$CK$5:$CK$9)))))</f>
        <v>X</v>
      </c>
      <c r="CK391" s="129" t="str" cm="1">
        <f t="array" ref="CK391">IF(D391="X","X",SUM(N(ISNUMBER(_xlfn.XMATCH(INDEX(D$12:D$411,1+MOD($B391-D$8+_xlfn.SEQUENCE(D$7,,0),D$412)),$CK$5:$CK$9)))))</f>
        <v>X</v>
      </c>
      <c r="CL391" s="129" t="str" cm="1">
        <f t="array" ref="CL391">IF(E391="X","X",SUM(N(ISNUMBER(_xlfn.XMATCH(INDEX(E$12:E$411,1+MOD($B391-E$8+_xlfn.SEQUENCE(E$7,,0),E$412)),$CK$5:$CK$9)))))</f>
        <v>X</v>
      </c>
      <c r="CM391" s="129" t="str" cm="1">
        <f t="array" ref="CM391">IF(F391="X","X",SUM(N(ISNUMBER(_xlfn.XMATCH(INDEX(F$12:F$411,1+MOD($B391-F$8+_xlfn.SEQUENCE(F$7,,0),F$412)),$CK$5:$CK$9)))))</f>
        <v>X</v>
      </c>
      <c r="CN391" s="142" t="str" cm="1">
        <f t="array" ref="CN391">IF(G391="X","X",SUM(N(ISNUMBER(_xlfn.XMATCH(INDEX(G$12:G$411,1+MOD($B391-G$8+_xlfn.SEQUENCE(G$7,,0),G$412)),$CK$5:$CK$9)))))</f>
        <v>X</v>
      </c>
      <c r="CP391" s="146" t="str" cm="1">
        <f t="array" ref="CP391">IF(C391="X","X",SUM(N(ISNUMBER(_xlfn.XMATCH(INDEX(C$12:C$411,1+MOD($B391-C$8+_xlfn.SEQUENCE(C$7,,0),C$412)),$CQ$5:$CQ$9)))))</f>
        <v>X</v>
      </c>
      <c r="CQ391" s="129" t="str" cm="1">
        <f t="array" ref="CQ391">IF(D391="X","X",SUM(N(ISNUMBER(_xlfn.XMATCH(INDEX(D$12:D$411,1+MOD($B391-D$8+_xlfn.SEQUENCE(D$7,,0),D$412)),$CQ$5:$CQ$9)))))</f>
        <v>X</v>
      </c>
      <c r="CR391" s="129" t="str" cm="1">
        <f t="array" ref="CR391">IF(E391="X","X",SUM(N(ISNUMBER(_xlfn.XMATCH(INDEX(E$12:E$411,1+MOD($B391-E$8+_xlfn.SEQUENCE(E$7,,0),E$412)),$CQ$5:$CQ$9)))))</f>
        <v>X</v>
      </c>
      <c r="CS391" s="129" t="str" cm="1">
        <f t="array" ref="CS391">IF(F391="X","X",SUM(N(ISNUMBER(_xlfn.XMATCH(INDEX(F$12:F$411,1+MOD($B391-F$8+_xlfn.SEQUENCE(F$7,,0),F$412)),$CQ$5:$CQ$9)))))</f>
        <v>X</v>
      </c>
      <c r="CT391" s="142" t="str" cm="1">
        <f t="array" ref="CT391">IF(G391="X","X",SUM(N(ISNUMBER(_xlfn.XMATCH(INDEX(G$12:G$411,1+MOD($B391-G$8+_xlfn.SEQUENCE(G$7,,0),G$412)),$CQ$5:$CQ$9)))))</f>
        <v>X</v>
      </c>
    </row>
    <row r="392" spans="2:98" ht="12.75" customHeight="1" x14ac:dyDescent="0.2">
      <c r="B392" s="5">
        <f t="shared" si="9"/>
        <v>380</v>
      </c>
      <c r="C392" s="129" t="s">
        <v>10</v>
      </c>
      <c r="D392" s="129" t="s">
        <v>10</v>
      </c>
      <c r="E392" s="129" t="s">
        <v>10</v>
      </c>
      <c r="F392" s="129" t="s">
        <v>10</v>
      </c>
      <c r="G392" s="142" t="s">
        <v>10</v>
      </c>
      <c r="P392" s="146" t="str" cm="1">
        <f t="array" ref="P392">IF(C392="X","X",SUM(N(ISNUMBER(_xlfn.XMATCH(INDEX(C$12:C$411,1+MOD($B392-C$8+_xlfn.SEQUENCE(C$7,,0),C$412)),$Q$5:$Q$9)))))</f>
        <v>X</v>
      </c>
      <c r="Q392" s="129" t="str" cm="1">
        <f t="array" ref="Q392">IF(D392="X","X",SUM(N(ISNUMBER(_xlfn.XMATCH(INDEX(D$12:D$411,1+MOD($B392-D$8+_xlfn.SEQUENCE(D$7,,0),D$412)),$Q$5:$Q$9)))))</f>
        <v>X</v>
      </c>
      <c r="R392" s="129" t="str" cm="1">
        <f t="array" ref="R392">IF(E392="X","X",SUM(N(ISNUMBER(_xlfn.XMATCH(INDEX(E$12:E$411,1+MOD($B392-E$8+_xlfn.SEQUENCE(E$7,,0),E$412)),$Q$5:$Q$9)))))</f>
        <v>X</v>
      </c>
      <c r="S392" s="129" t="str" cm="1">
        <f t="array" ref="S392">IF(F392="X","X",SUM(N(ISNUMBER(_xlfn.XMATCH(INDEX(F$12:F$411,1+MOD($B392-F$8+_xlfn.SEQUENCE(F$7,,0),F$412)),$Q$5:$Q$9)))))</f>
        <v>X</v>
      </c>
      <c r="T392" s="142" t="str" cm="1">
        <f t="array" ref="T392">IF(G392="X","X",SUM(N(ISNUMBER(_xlfn.XMATCH(INDEX(G$12:G$411,1+MOD($B392-G$8+_xlfn.SEQUENCE(G$7,,0),G$412)),$Q$5:$Q$9)))))</f>
        <v>X</v>
      </c>
      <c r="V392" s="146" t="str" cm="1">
        <f t="array" ref="V392">IF(C392="X","X",SUM(N(ISNUMBER(_xlfn.XMATCH(INDEX(C$12:C$411,1+MOD($B392-C$8+_xlfn.SEQUENCE(C$7,,0),C$412)),$W$5:$W$9)))))</f>
        <v>X</v>
      </c>
      <c r="W392" s="129" t="str" cm="1">
        <f t="array" ref="W392">IF(D392="X","X",SUM(N(ISNUMBER(_xlfn.XMATCH(INDEX(D$12:D$411,1+MOD($B392-D$8+_xlfn.SEQUENCE(D$7,,0),D$412)),$W$5:$W$9)))))</f>
        <v>X</v>
      </c>
      <c r="X392" s="129" t="str" cm="1">
        <f t="array" ref="X392">IF(E392="X","X",SUM(N(ISNUMBER(_xlfn.XMATCH(INDEX(E$12:E$411,1+MOD($B392-E$8+_xlfn.SEQUENCE(E$7,,0),E$412)),$W$5:$W$9)))))</f>
        <v>X</v>
      </c>
      <c r="Y392" s="129" t="str" cm="1">
        <f t="array" ref="Y392">IF(F392="X","X",SUM(N(ISNUMBER(_xlfn.XMATCH(INDEX(F$12:F$411,1+MOD($B392-F$8+_xlfn.SEQUENCE(F$7,,0),F$412)),$W$5:$W$9)))))</f>
        <v>X</v>
      </c>
      <c r="Z392" s="142" t="str" cm="1">
        <f t="array" ref="Z392">IF(G392="X","X",SUM(N(ISNUMBER(_xlfn.XMATCH(INDEX(G$12:G$411,1+MOD($B392-G$8+_xlfn.SEQUENCE(G$7,,0),G$412)),$W$5:$W$9)))))</f>
        <v>X</v>
      </c>
      <c r="AB392" s="146" t="str" cm="1">
        <f t="array" ref="AB392">IF(C392="X","X",SUM(N(ISNUMBER(_xlfn.XMATCH(INDEX(C$12:C$411,1+MOD($B392-C$8+_xlfn.SEQUENCE(C$7,,0),C$412)),$AC$5:$AC$9)))))</f>
        <v>X</v>
      </c>
      <c r="AC392" s="129" t="str" cm="1">
        <f t="array" ref="AC392">IF(D392="X","X",SUM(N(ISNUMBER(_xlfn.XMATCH(INDEX(D$12:D$411,1+MOD($B392-D$8+_xlfn.SEQUENCE(D$7,,0),D$412)),$AC$5:$AC$9)))))</f>
        <v>X</v>
      </c>
      <c r="AD392" s="129" t="str" cm="1">
        <f t="array" ref="AD392">IF(E392="X","X",SUM(N(ISNUMBER(_xlfn.XMATCH(INDEX(E$12:E$411,1+MOD($B392-E$8+_xlfn.SEQUENCE(E$7,,0),E$412)),$AC$5:$AC$9)))))</f>
        <v>X</v>
      </c>
      <c r="AE392" s="129" t="str" cm="1">
        <f t="array" ref="AE392">IF(F392="X","X",SUM(N(ISNUMBER(_xlfn.XMATCH(INDEX(F$12:F$411,1+MOD($B392-F$8+_xlfn.SEQUENCE(F$7,,0),F$412)),$AC$5:$AC$9)))))</f>
        <v>X</v>
      </c>
      <c r="AF392" s="142" t="str" cm="1">
        <f t="array" ref="AF392">IF(G392="X","X",SUM(N(ISNUMBER(_xlfn.XMATCH(INDEX(G$12:G$411,1+MOD($B392-G$8+_xlfn.SEQUENCE(G$7,,0),G$412)),$AC$5:$AC$9)))))</f>
        <v>X</v>
      </c>
      <c r="AH392" s="146" t="str" cm="1">
        <f t="array" ref="AH392">IF(C392="X","X",SUM(N(ISNUMBER(_xlfn.XMATCH(INDEX(C$12:C$411,1+MOD($B392-C$8+_xlfn.SEQUENCE(C$7,,0),C$412)),$AI$5:$AI$9)))))</f>
        <v>X</v>
      </c>
      <c r="AI392" s="129" t="str" cm="1">
        <f t="array" ref="AI392">IF(D392="X","X",SUM(N(ISNUMBER(_xlfn.XMATCH(INDEX(D$12:D$411,1+MOD($B392-D$8+_xlfn.SEQUENCE(D$7,,0),D$412)),$AI$5:$AI$9)))))</f>
        <v>X</v>
      </c>
      <c r="AJ392" s="129" t="str" cm="1">
        <f t="array" ref="AJ392">IF(E392="X","X",SUM(N(ISNUMBER(_xlfn.XMATCH(INDEX(E$12:E$411,1+MOD($B392-E$8+_xlfn.SEQUENCE(E$7,,0),E$412)),$AI$5:$AI$9)))))</f>
        <v>X</v>
      </c>
      <c r="AK392" s="129" t="str" cm="1">
        <f t="array" ref="AK392">IF(F392="X","X",SUM(N(ISNUMBER(_xlfn.XMATCH(INDEX(F$12:F$411,1+MOD($B392-F$8+_xlfn.SEQUENCE(F$7,,0),F$412)),$AI$5:$AI$9)))))</f>
        <v>X</v>
      </c>
      <c r="AL392" s="142" t="str" cm="1">
        <f t="array" ref="AL392">IF(G392="X","X",SUM(N(ISNUMBER(_xlfn.XMATCH(INDEX(G$12:G$411,1+MOD($B392-G$8+_xlfn.SEQUENCE(G$7,,0),G$412)),$AI$5:$AI$9)))))</f>
        <v>X</v>
      </c>
      <c r="AN392" s="146" t="str" cm="1">
        <f t="array" ref="AN392">IF(C392="X","X",SUM(N(ISNUMBER(_xlfn.XMATCH(INDEX(C$12:C$411,1+MOD($B392-C$8+_xlfn.SEQUENCE(C$7,,0),C$412)),$AO$5:$AO$9)))))</f>
        <v>X</v>
      </c>
      <c r="AO392" s="129" t="str" cm="1">
        <f t="array" ref="AO392">IF(D392="X","X",SUM(N(ISNUMBER(_xlfn.XMATCH(INDEX(D$12:D$411,1+MOD($B392-D$8+_xlfn.SEQUENCE(D$7,,0),D$412)),$AO$5:$AO$9)))))</f>
        <v>X</v>
      </c>
      <c r="AP392" s="129" t="str" cm="1">
        <f t="array" ref="AP392">IF(E392="X","X",SUM(N(ISNUMBER(_xlfn.XMATCH(INDEX(E$12:E$411,1+MOD($B392-E$8+_xlfn.SEQUENCE(E$7,,0),E$412)),$AO$5:$AO$9)))))</f>
        <v>X</v>
      </c>
      <c r="AQ392" s="129" t="str" cm="1">
        <f t="array" ref="AQ392">IF(F392="X","X",SUM(N(ISNUMBER(_xlfn.XMATCH(INDEX(F$12:F$411,1+MOD($B392-F$8+_xlfn.SEQUENCE(F$7,,0),F$412)),$AO$5:$AO$9)))))</f>
        <v>X</v>
      </c>
      <c r="AR392" s="142" t="str" cm="1">
        <f t="array" ref="AR392">IF(G392="X","X",SUM(N(ISNUMBER(_xlfn.XMATCH(INDEX(G$12:G$411,1+MOD($B392-G$8+_xlfn.SEQUENCE(G$7,,0),G$412)),$AO$5:$AO$9)))))</f>
        <v>X</v>
      </c>
      <c r="AT392" s="146" t="str" cm="1">
        <f t="array" ref="AT392">IF(C392="X","X",SUM(N(ISNUMBER(_xlfn.XMATCH(INDEX(C$12:C$411,1+MOD($B392-C$8+_xlfn.SEQUENCE(C$7,,0),C$412)),$AU$5:$AU$9)))))</f>
        <v>X</v>
      </c>
      <c r="AU392" s="129" t="str" cm="1">
        <f t="array" ref="AU392">IF(D392="X","X",SUM(N(ISNUMBER(_xlfn.XMATCH(INDEX(D$12:D$411,1+MOD($B392-D$8+_xlfn.SEQUENCE(D$7,,0),D$412)),$AU$5:$AU$9)))))</f>
        <v>X</v>
      </c>
      <c r="AV392" s="129" t="str" cm="1">
        <f t="array" ref="AV392">IF(E392="X","X",SUM(N(ISNUMBER(_xlfn.XMATCH(INDEX(E$12:E$411,1+MOD($B392-E$8+_xlfn.SEQUENCE(E$7,,0),E$412)),$AU$5:$AU$9)))))</f>
        <v>X</v>
      </c>
      <c r="AW392" s="129" t="str" cm="1">
        <f t="array" ref="AW392">IF(F392="X","X",SUM(N(ISNUMBER(_xlfn.XMATCH(INDEX(F$12:F$411,1+MOD($B392-F$8+_xlfn.SEQUENCE(F$7,,0),F$412)),$AU$5:$AU$9)))))</f>
        <v>X</v>
      </c>
      <c r="AX392" s="142" t="str" cm="1">
        <f t="array" ref="AX392">IF(G392="X","X",SUM(N(ISNUMBER(_xlfn.XMATCH(INDEX(G$12:G$411,1+MOD($B392-G$8+_xlfn.SEQUENCE(G$7,,0),G$412)),$AU$5:$AU$9)))))</f>
        <v>X</v>
      </c>
      <c r="AZ392" s="146" t="str" cm="1">
        <f t="array" ref="AZ392">IF(C392="X","X",SUM(N(ISNUMBER(_xlfn.XMATCH(INDEX(C$12:C$411,1+MOD($B392-C$8+_xlfn.SEQUENCE(C$7,,0),C$412)),$BA$5:$BA$9)))))</f>
        <v>X</v>
      </c>
      <c r="BA392" s="129" t="str" cm="1">
        <f t="array" ref="BA392">IF(D392="X","X",SUM(N(ISNUMBER(_xlfn.XMATCH(INDEX(D$12:D$411,1+MOD($B392-D$8+_xlfn.SEQUENCE(D$7,,0),D$412)),$BA$5:$BA$9)))))</f>
        <v>X</v>
      </c>
      <c r="BB392" s="129" t="str" cm="1">
        <f t="array" ref="BB392">IF(E392="X","X",SUM(N(ISNUMBER(_xlfn.XMATCH(INDEX(E$12:E$411,1+MOD($B392-E$8+_xlfn.SEQUENCE(E$7,,0),E$412)),$BA$5:$BA$9)))))</f>
        <v>X</v>
      </c>
      <c r="BC392" s="129" t="str" cm="1">
        <f t="array" ref="BC392">IF(F392="X","X",SUM(N(ISNUMBER(_xlfn.XMATCH(INDEX(F$12:F$411,1+MOD($B392-F$8+_xlfn.SEQUENCE(F$7,,0),F$412)),$BA$5:$BA$9)))))</f>
        <v>X</v>
      </c>
      <c r="BD392" s="142" t="str" cm="1">
        <f t="array" ref="BD392">IF(G392="X","X",SUM(N(ISNUMBER(_xlfn.XMATCH(INDEX(G$12:G$411,1+MOD($B392-G$8+_xlfn.SEQUENCE(G$7,,0),G$412)),$BA$5:$BA$9)))))</f>
        <v>X</v>
      </c>
      <c r="BF392" s="146" t="str" cm="1">
        <f t="array" ref="BF392">IF(C392="X","X",SUM(N(ISNUMBER(_xlfn.XMATCH(INDEX(C$12:C$411,1+MOD($B392-C$8+_xlfn.SEQUENCE(C$7,,0),C$412)),$BG$5:$BG$9)))))</f>
        <v>X</v>
      </c>
      <c r="BG392" s="129" t="str" cm="1">
        <f t="array" ref="BG392">IF(D392="X","X",SUM(N(ISNUMBER(_xlfn.XMATCH(INDEX(D$12:D$411,1+MOD($B392-D$8+_xlfn.SEQUENCE(D$7,,0),D$412)),$BG$5:$BG$9)))))</f>
        <v>X</v>
      </c>
      <c r="BH392" s="129" t="str" cm="1">
        <f t="array" ref="BH392">IF(E392="X","X",SUM(N(ISNUMBER(_xlfn.XMATCH(INDEX(E$12:E$411,1+MOD($B392-E$8+_xlfn.SEQUENCE(E$7,,0),E$412)),$BG$5:$BG$9)))))</f>
        <v>X</v>
      </c>
      <c r="BI392" s="129" t="str" cm="1">
        <f t="array" ref="BI392">IF(F392="X","X",SUM(N(ISNUMBER(_xlfn.XMATCH(INDEX(F$12:F$411,1+MOD($B392-F$8+_xlfn.SEQUENCE(F$7,,0),F$412)),$BG$5:$BG$9)))))</f>
        <v>X</v>
      </c>
      <c r="BJ392" s="142" t="str" cm="1">
        <f t="array" ref="BJ392">IF(G392="X","X",SUM(N(ISNUMBER(_xlfn.XMATCH(INDEX(G$12:G$411,1+MOD($B392-G$8+_xlfn.SEQUENCE(G$7,,0),G$412)),$BG$5:$BG$9)))))</f>
        <v>X</v>
      </c>
      <c r="BL392" s="146" t="str" cm="1">
        <f t="array" ref="BL392">IF(C392="X","X",SUM(N(ISNUMBER(_xlfn.XMATCH(INDEX(C$12:C$411,1+MOD($B392-C$8+_xlfn.SEQUENCE(C$7,,0),C$412)),$BM$5:$BM$9)))))</f>
        <v>X</v>
      </c>
      <c r="BM392" s="129" t="str" cm="1">
        <f t="array" ref="BM392">IF(D392="X","X",SUM(N(ISNUMBER(_xlfn.XMATCH(INDEX(D$12:D$411,1+MOD($B392-D$8+_xlfn.SEQUENCE(D$7,,0),D$412)),$BM$5:$BM$9)))))</f>
        <v>X</v>
      </c>
      <c r="BN392" s="129" t="str" cm="1">
        <f t="array" ref="BN392">IF(E392="X","X",SUM(N(ISNUMBER(_xlfn.XMATCH(INDEX(E$12:E$411,1+MOD($B392-E$8+_xlfn.SEQUENCE(E$7,,0),E$412)),$BM$5:$BM$9)))))</f>
        <v>X</v>
      </c>
      <c r="BO392" s="129" t="str" cm="1">
        <f t="array" ref="BO392">IF(F392="X","X",SUM(N(ISNUMBER(_xlfn.XMATCH(INDEX(F$12:F$411,1+MOD($B392-F$8+_xlfn.SEQUENCE(F$7,,0),F$412)),$BM$5:$BM$9)))))</f>
        <v>X</v>
      </c>
      <c r="BP392" s="142" t="str" cm="1">
        <f t="array" ref="BP392">IF(G392="X","X",SUM(N(ISNUMBER(_xlfn.XMATCH(INDEX(G$12:G$411,1+MOD($B392-G$8+_xlfn.SEQUENCE(G$7,,0),G$412)),$BM$5:$BM$9)))))</f>
        <v>X</v>
      </c>
      <c r="BR392" s="146" t="str" cm="1">
        <f t="array" ref="BR392">IF(C392="X","X",SUM(N(ISNUMBER(_xlfn.XMATCH(INDEX(C$12:C$411,1+MOD($B392-C$8+_xlfn.SEQUENCE(C$7,,0),C$412)),$BS$5:$BS$9)))))</f>
        <v>X</v>
      </c>
      <c r="BS392" s="129" t="str" cm="1">
        <f t="array" ref="BS392">IF(D392="X","X",SUM(N(ISNUMBER(_xlfn.XMATCH(INDEX(D$12:D$411,1+MOD($B392-D$8+_xlfn.SEQUENCE(D$7,,0),D$412)),$BS$5:$BS$9)))))</f>
        <v>X</v>
      </c>
      <c r="BT392" s="129" t="str" cm="1">
        <f t="array" ref="BT392">IF(E392="X","X",SUM(N(ISNUMBER(_xlfn.XMATCH(INDEX(E$12:E$411,1+MOD($B392-E$8+_xlfn.SEQUENCE(E$7,,0),E$412)),$BS$5:$BS$9)))))</f>
        <v>X</v>
      </c>
      <c r="BU392" s="129" t="str" cm="1">
        <f t="array" ref="BU392">IF(F392="X","X",SUM(N(ISNUMBER(_xlfn.XMATCH(INDEX(F$12:F$411,1+MOD($B392-F$8+_xlfn.SEQUENCE(F$7,,0),F$412)),$BS$5:$BS$9)))))</f>
        <v>X</v>
      </c>
      <c r="BV392" s="142" t="str" cm="1">
        <f t="array" ref="BV392">IF(G392="X","X",SUM(N(ISNUMBER(_xlfn.XMATCH(INDEX(G$12:G$411,1+MOD($B392-G$8+_xlfn.SEQUENCE(G$7,,0),G$412)),$BS$5:$BS$9)))))</f>
        <v>X</v>
      </c>
      <c r="BX392" s="146" t="str" cm="1">
        <f t="array" ref="BX392">IF(C392="X","X",SUM(N(ISNUMBER(_xlfn.XMATCH(INDEX(C$12:C$411,1+MOD($B392-C$8+_xlfn.SEQUENCE(C$7,,0),C$412)),$BY$5:$BY$9)))))</f>
        <v>X</v>
      </c>
      <c r="BY392" s="129" t="str" cm="1">
        <f t="array" ref="BY392">IF(D392="X","X",SUM(N(ISNUMBER(_xlfn.XMATCH(INDEX(D$12:D$411,1+MOD($B392-D$8+_xlfn.SEQUENCE(D$7,,0),D$412)),$BY$5:$BY$9)))))</f>
        <v>X</v>
      </c>
      <c r="BZ392" s="129" t="str" cm="1">
        <f t="array" ref="BZ392">IF(E392="X","X",SUM(N(ISNUMBER(_xlfn.XMATCH(INDEX(E$12:E$411,1+MOD($B392-E$8+_xlfn.SEQUENCE(E$7,,0),E$412)),$BY$5:$BY$9)))))</f>
        <v>X</v>
      </c>
      <c r="CA392" s="129" t="str" cm="1">
        <f t="array" ref="CA392">IF(F392="X","X",SUM(N(ISNUMBER(_xlfn.XMATCH(INDEX(F$12:F$411,1+MOD($B392-F$8+_xlfn.SEQUENCE(F$7,,0),F$412)),$BY$5:$BY$9)))))</f>
        <v>X</v>
      </c>
      <c r="CB392" s="142" t="str" cm="1">
        <f t="array" ref="CB392">IF(G392="X","X",SUM(N(ISNUMBER(_xlfn.XMATCH(INDEX(G$12:G$411,1+MOD($B392-G$8+_xlfn.SEQUENCE(G$7,,0),G$412)),$BY$5:$BY$9)))))</f>
        <v>X</v>
      </c>
      <c r="CD392" s="146" t="str" cm="1">
        <f t="array" ref="CD392">IF(C392="X","X",SUM(N(ISNUMBER(_xlfn.XMATCH(INDEX(C$12:C$411,1+MOD($B392-C$8+_xlfn.SEQUENCE(C$7,,0),C$412)),$CE$5:$CE$9)))))</f>
        <v>X</v>
      </c>
      <c r="CE392" s="129" t="str" cm="1">
        <f t="array" ref="CE392">IF(D392="X","X",SUM(N(ISNUMBER(_xlfn.XMATCH(INDEX(D$12:D$411,1+MOD($B392-D$8+_xlfn.SEQUENCE(D$7,,0),D$412)),$CE$5:$CE$9)))))</f>
        <v>X</v>
      </c>
      <c r="CF392" s="129" t="str" cm="1">
        <f t="array" ref="CF392">IF(E392="X","X",SUM(N(ISNUMBER(_xlfn.XMATCH(INDEX(E$12:E$411,1+MOD($B392-E$8+_xlfn.SEQUENCE(E$7,,0),E$412)),$CE$5:$CE$9)))))</f>
        <v>X</v>
      </c>
      <c r="CG392" s="129" t="str" cm="1">
        <f t="array" ref="CG392">IF(F392="X","X",SUM(N(ISNUMBER(_xlfn.XMATCH(INDEX(F$12:F$411,1+MOD($B392-F$8+_xlfn.SEQUENCE(F$7,,0),F$412)),$CE$5:$CE$9)))))</f>
        <v>X</v>
      </c>
      <c r="CH392" s="142" t="str" cm="1">
        <f t="array" ref="CH392">IF(G392="X","X",SUM(N(ISNUMBER(_xlfn.XMATCH(INDEX(G$12:G$411,1+MOD($B392-G$8+_xlfn.SEQUENCE(G$7,,0),G$412)),$CE$5:$CE$9)))))</f>
        <v>X</v>
      </c>
      <c r="CJ392" s="146" t="str" cm="1">
        <f t="array" ref="CJ392">IF(C392="X","X",SUM(N(ISNUMBER(_xlfn.XMATCH(INDEX(C$12:C$411,1+MOD($B392-C$8+_xlfn.SEQUENCE(C$7,,0),C$412)),$CK$5:$CK$9)))))</f>
        <v>X</v>
      </c>
      <c r="CK392" s="129" t="str" cm="1">
        <f t="array" ref="CK392">IF(D392="X","X",SUM(N(ISNUMBER(_xlfn.XMATCH(INDEX(D$12:D$411,1+MOD($B392-D$8+_xlfn.SEQUENCE(D$7,,0),D$412)),$CK$5:$CK$9)))))</f>
        <v>X</v>
      </c>
      <c r="CL392" s="129" t="str" cm="1">
        <f t="array" ref="CL392">IF(E392="X","X",SUM(N(ISNUMBER(_xlfn.XMATCH(INDEX(E$12:E$411,1+MOD($B392-E$8+_xlfn.SEQUENCE(E$7,,0),E$412)),$CK$5:$CK$9)))))</f>
        <v>X</v>
      </c>
      <c r="CM392" s="129" t="str" cm="1">
        <f t="array" ref="CM392">IF(F392="X","X",SUM(N(ISNUMBER(_xlfn.XMATCH(INDEX(F$12:F$411,1+MOD($B392-F$8+_xlfn.SEQUENCE(F$7,,0),F$412)),$CK$5:$CK$9)))))</f>
        <v>X</v>
      </c>
      <c r="CN392" s="142" t="str" cm="1">
        <f t="array" ref="CN392">IF(G392="X","X",SUM(N(ISNUMBER(_xlfn.XMATCH(INDEX(G$12:G$411,1+MOD($B392-G$8+_xlfn.SEQUENCE(G$7,,0),G$412)),$CK$5:$CK$9)))))</f>
        <v>X</v>
      </c>
      <c r="CP392" s="146" t="str" cm="1">
        <f t="array" ref="CP392">IF(C392="X","X",SUM(N(ISNUMBER(_xlfn.XMATCH(INDEX(C$12:C$411,1+MOD($B392-C$8+_xlfn.SEQUENCE(C$7,,0),C$412)),$CQ$5:$CQ$9)))))</f>
        <v>X</v>
      </c>
      <c r="CQ392" s="129" t="str" cm="1">
        <f t="array" ref="CQ392">IF(D392="X","X",SUM(N(ISNUMBER(_xlfn.XMATCH(INDEX(D$12:D$411,1+MOD($B392-D$8+_xlfn.SEQUENCE(D$7,,0),D$412)),$CQ$5:$CQ$9)))))</f>
        <v>X</v>
      </c>
      <c r="CR392" s="129" t="str" cm="1">
        <f t="array" ref="CR392">IF(E392="X","X",SUM(N(ISNUMBER(_xlfn.XMATCH(INDEX(E$12:E$411,1+MOD($B392-E$8+_xlfn.SEQUENCE(E$7,,0),E$412)),$CQ$5:$CQ$9)))))</f>
        <v>X</v>
      </c>
      <c r="CS392" s="129" t="str" cm="1">
        <f t="array" ref="CS392">IF(F392="X","X",SUM(N(ISNUMBER(_xlfn.XMATCH(INDEX(F$12:F$411,1+MOD($B392-F$8+_xlfn.SEQUENCE(F$7,,0),F$412)),$CQ$5:$CQ$9)))))</f>
        <v>X</v>
      </c>
      <c r="CT392" s="142" t="str" cm="1">
        <f t="array" ref="CT392">IF(G392="X","X",SUM(N(ISNUMBER(_xlfn.XMATCH(INDEX(G$12:G$411,1+MOD($B392-G$8+_xlfn.SEQUENCE(G$7,,0),G$412)),$CQ$5:$CQ$9)))))</f>
        <v>X</v>
      </c>
    </row>
    <row r="393" spans="2:98" ht="12.75" customHeight="1" x14ac:dyDescent="0.2">
      <c r="B393" s="5">
        <f t="shared" si="9"/>
        <v>381</v>
      </c>
      <c r="C393" s="129" t="s">
        <v>10</v>
      </c>
      <c r="D393" s="129" t="s">
        <v>10</v>
      </c>
      <c r="E393" s="129" t="s">
        <v>10</v>
      </c>
      <c r="F393" s="129" t="s">
        <v>10</v>
      </c>
      <c r="G393" s="142" t="s">
        <v>10</v>
      </c>
      <c r="P393" s="146" t="str" cm="1">
        <f t="array" ref="P393">IF(C393="X","X",SUM(N(ISNUMBER(_xlfn.XMATCH(INDEX(C$12:C$411,1+MOD($B393-C$8+_xlfn.SEQUENCE(C$7,,0),C$412)),$Q$5:$Q$9)))))</f>
        <v>X</v>
      </c>
      <c r="Q393" s="129" t="str" cm="1">
        <f t="array" ref="Q393">IF(D393="X","X",SUM(N(ISNUMBER(_xlfn.XMATCH(INDEX(D$12:D$411,1+MOD($B393-D$8+_xlfn.SEQUENCE(D$7,,0),D$412)),$Q$5:$Q$9)))))</f>
        <v>X</v>
      </c>
      <c r="R393" s="129" t="str" cm="1">
        <f t="array" ref="R393">IF(E393="X","X",SUM(N(ISNUMBER(_xlfn.XMATCH(INDEX(E$12:E$411,1+MOD($B393-E$8+_xlfn.SEQUENCE(E$7,,0),E$412)),$Q$5:$Q$9)))))</f>
        <v>X</v>
      </c>
      <c r="S393" s="129" t="str" cm="1">
        <f t="array" ref="S393">IF(F393="X","X",SUM(N(ISNUMBER(_xlfn.XMATCH(INDEX(F$12:F$411,1+MOD($B393-F$8+_xlfn.SEQUENCE(F$7,,0),F$412)),$Q$5:$Q$9)))))</f>
        <v>X</v>
      </c>
      <c r="T393" s="142" t="str" cm="1">
        <f t="array" ref="T393">IF(G393="X","X",SUM(N(ISNUMBER(_xlfn.XMATCH(INDEX(G$12:G$411,1+MOD($B393-G$8+_xlfn.SEQUENCE(G$7,,0),G$412)),$Q$5:$Q$9)))))</f>
        <v>X</v>
      </c>
      <c r="V393" s="146" t="str" cm="1">
        <f t="array" ref="V393">IF(C393="X","X",SUM(N(ISNUMBER(_xlfn.XMATCH(INDEX(C$12:C$411,1+MOD($B393-C$8+_xlfn.SEQUENCE(C$7,,0),C$412)),$W$5:$W$9)))))</f>
        <v>X</v>
      </c>
      <c r="W393" s="129" t="str" cm="1">
        <f t="array" ref="W393">IF(D393="X","X",SUM(N(ISNUMBER(_xlfn.XMATCH(INDEX(D$12:D$411,1+MOD($B393-D$8+_xlfn.SEQUENCE(D$7,,0),D$412)),$W$5:$W$9)))))</f>
        <v>X</v>
      </c>
      <c r="X393" s="129" t="str" cm="1">
        <f t="array" ref="X393">IF(E393="X","X",SUM(N(ISNUMBER(_xlfn.XMATCH(INDEX(E$12:E$411,1+MOD($B393-E$8+_xlfn.SEQUENCE(E$7,,0),E$412)),$W$5:$W$9)))))</f>
        <v>X</v>
      </c>
      <c r="Y393" s="129" t="str" cm="1">
        <f t="array" ref="Y393">IF(F393="X","X",SUM(N(ISNUMBER(_xlfn.XMATCH(INDEX(F$12:F$411,1+MOD($B393-F$8+_xlfn.SEQUENCE(F$7,,0),F$412)),$W$5:$W$9)))))</f>
        <v>X</v>
      </c>
      <c r="Z393" s="142" t="str" cm="1">
        <f t="array" ref="Z393">IF(G393="X","X",SUM(N(ISNUMBER(_xlfn.XMATCH(INDEX(G$12:G$411,1+MOD($B393-G$8+_xlfn.SEQUENCE(G$7,,0),G$412)),$W$5:$W$9)))))</f>
        <v>X</v>
      </c>
      <c r="AB393" s="146" t="str" cm="1">
        <f t="array" ref="AB393">IF(C393="X","X",SUM(N(ISNUMBER(_xlfn.XMATCH(INDEX(C$12:C$411,1+MOD($B393-C$8+_xlfn.SEQUENCE(C$7,,0),C$412)),$AC$5:$AC$9)))))</f>
        <v>X</v>
      </c>
      <c r="AC393" s="129" t="str" cm="1">
        <f t="array" ref="AC393">IF(D393="X","X",SUM(N(ISNUMBER(_xlfn.XMATCH(INDEX(D$12:D$411,1+MOD($B393-D$8+_xlfn.SEQUENCE(D$7,,0),D$412)),$AC$5:$AC$9)))))</f>
        <v>X</v>
      </c>
      <c r="AD393" s="129" t="str" cm="1">
        <f t="array" ref="AD393">IF(E393="X","X",SUM(N(ISNUMBER(_xlfn.XMATCH(INDEX(E$12:E$411,1+MOD($B393-E$8+_xlfn.SEQUENCE(E$7,,0),E$412)),$AC$5:$AC$9)))))</f>
        <v>X</v>
      </c>
      <c r="AE393" s="129" t="str" cm="1">
        <f t="array" ref="AE393">IF(F393="X","X",SUM(N(ISNUMBER(_xlfn.XMATCH(INDEX(F$12:F$411,1+MOD($B393-F$8+_xlfn.SEQUENCE(F$7,,0),F$412)),$AC$5:$AC$9)))))</f>
        <v>X</v>
      </c>
      <c r="AF393" s="142" t="str" cm="1">
        <f t="array" ref="AF393">IF(G393="X","X",SUM(N(ISNUMBER(_xlfn.XMATCH(INDEX(G$12:G$411,1+MOD($B393-G$8+_xlfn.SEQUENCE(G$7,,0),G$412)),$AC$5:$AC$9)))))</f>
        <v>X</v>
      </c>
      <c r="AH393" s="146" t="str" cm="1">
        <f t="array" ref="AH393">IF(C393="X","X",SUM(N(ISNUMBER(_xlfn.XMATCH(INDEX(C$12:C$411,1+MOD($B393-C$8+_xlfn.SEQUENCE(C$7,,0),C$412)),$AI$5:$AI$9)))))</f>
        <v>X</v>
      </c>
      <c r="AI393" s="129" t="str" cm="1">
        <f t="array" ref="AI393">IF(D393="X","X",SUM(N(ISNUMBER(_xlfn.XMATCH(INDEX(D$12:D$411,1+MOD($B393-D$8+_xlfn.SEQUENCE(D$7,,0),D$412)),$AI$5:$AI$9)))))</f>
        <v>X</v>
      </c>
      <c r="AJ393" s="129" t="str" cm="1">
        <f t="array" ref="AJ393">IF(E393="X","X",SUM(N(ISNUMBER(_xlfn.XMATCH(INDEX(E$12:E$411,1+MOD($B393-E$8+_xlfn.SEQUENCE(E$7,,0),E$412)),$AI$5:$AI$9)))))</f>
        <v>X</v>
      </c>
      <c r="AK393" s="129" t="str" cm="1">
        <f t="array" ref="AK393">IF(F393="X","X",SUM(N(ISNUMBER(_xlfn.XMATCH(INDEX(F$12:F$411,1+MOD($B393-F$8+_xlfn.SEQUENCE(F$7,,0),F$412)),$AI$5:$AI$9)))))</f>
        <v>X</v>
      </c>
      <c r="AL393" s="142" t="str" cm="1">
        <f t="array" ref="AL393">IF(G393="X","X",SUM(N(ISNUMBER(_xlfn.XMATCH(INDEX(G$12:G$411,1+MOD($B393-G$8+_xlfn.SEQUENCE(G$7,,0),G$412)),$AI$5:$AI$9)))))</f>
        <v>X</v>
      </c>
      <c r="AN393" s="146" t="str" cm="1">
        <f t="array" ref="AN393">IF(C393="X","X",SUM(N(ISNUMBER(_xlfn.XMATCH(INDEX(C$12:C$411,1+MOD($B393-C$8+_xlfn.SEQUENCE(C$7,,0),C$412)),$AO$5:$AO$9)))))</f>
        <v>X</v>
      </c>
      <c r="AO393" s="129" t="str" cm="1">
        <f t="array" ref="AO393">IF(D393="X","X",SUM(N(ISNUMBER(_xlfn.XMATCH(INDEX(D$12:D$411,1+MOD($B393-D$8+_xlfn.SEQUENCE(D$7,,0),D$412)),$AO$5:$AO$9)))))</f>
        <v>X</v>
      </c>
      <c r="AP393" s="129" t="str" cm="1">
        <f t="array" ref="AP393">IF(E393="X","X",SUM(N(ISNUMBER(_xlfn.XMATCH(INDEX(E$12:E$411,1+MOD($B393-E$8+_xlfn.SEQUENCE(E$7,,0),E$412)),$AO$5:$AO$9)))))</f>
        <v>X</v>
      </c>
      <c r="AQ393" s="129" t="str" cm="1">
        <f t="array" ref="AQ393">IF(F393="X","X",SUM(N(ISNUMBER(_xlfn.XMATCH(INDEX(F$12:F$411,1+MOD($B393-F$8+_xlfn.SEQUENCE(F$7,,0),F$412)),$AO$5:$AO$9)))))</f>
        <v>X</v>
      </c>
      <c r="AR393" s="142" t="str" cm="1">
        <f t="array" ref="AR393">IF(G393="X","X",SUM(N(ISNUMBER(_xlfn.XMATCH(INDEX(G$12:G$411,1+MOD($B393-G$8+_xlfn.SEQUENCE(G$7,,0),G$412)),$AO$5:$AO$9)))))</f>
        <v>X</v>
      </c>
      <c r="AT393" s="146" t="str" cm="1">
        <f t="array" ref="AT393">IF(C393="X","X",SUM(N(ISNUMBER(_xlfn.XMATCH(INDEX(C$12:C$411,1+MOD($B393-C$8+_xlfn.SEQUENCE(C$7,,0),C$412)),$AU$5:$AU$9)))))</f>
        <v>X</v>
      </c>
      <c r="AU393" s="129" t="str" cm="1">
        <f t="array" ref="AU393">IF(D393="X","X",SUM(N(ISNUMBER(_xlfn.XMATCH(INDEX(D$12:D$411,1+MOD($B393-D$8+_xlfn.SEQUENCE(D$7,,0),D$412)),$AU$5:$AU$9)))))</f>
        <v>X</v>
      </c>
      <c r="AV393" s="129" t="str" cm="1">
        <f t="array" ref="AV393">IF(E393="X","X",SUM(N(ISNUMBER(_xlfn.XMATCH(INDEX(E$12:E$411,1+MOD($B393-E$8+_xlfn.SEQUENCE(E$7,,0),E$412)),$AU$5:$AU$9)))))</f>
        <v>X</v>
      </c>
      <c r="AW393" s="129" t="str" cm="1">
        <f t="array" ref="AW393">IF(F393="X","X",SUM(N(ISNUMBER(_xlfn.XMATCH(INDEX(F$12:F$411,1+MOD($B393-F$8+_xlfn.SEQUENCE(F$7,,0),F$412)),$AU$5:$AU$9)))))</f>
        <v>X</v>
      </c>
      <c r="AX393" s="142" t="str" cm="1">
        <f t="array" ref="AX393">IF(G393="X","X",SUM(N(ISNUMBER(_xlfn.XMATCH(INDEX(G$12:G$411,1+MOD($B393-G$8+_xlfn.SEQUENCE(G$7,,0),G$412)),$AU$5:$AU$9)))))</f>
        <v>X</v>
      </c>
      <c r="AZ393" s="146" t="str" cm="1">
        <f t="array" ref="AZ393">IF(C393="X","X",SUM(N(ISNUMBER(_xlfn.XMATCH(INDEX(C$12:C$411,1+MOD($B393-C$8+_xlfn.SEQUENCE(C$7,,0),C$412)),$BA$5:$BA$9)))))</f>
        <v>X</v>
      </c>
      <c r="BA393" s="129" t="str" cm="1">
        <f t="array" ref="BA393">IF(D393="X","X",SUM(N(ISNUMBER(_xlfn.XMATCH(INDEX(D$12:D$411,1+MOD($B393-D$8+_xlfn.SEQUENCE(D$7,,0),D$412)),$BA$5:$BA$9)))))</f>
        <v>X</v>
      </c>
      <c r="BB393" s="129" t="str" cm="1">
        <f t="array" ref="BB393">IF(E393="X","X",SUM(N(ISNUMBER(_xlfn.XMATCH(INDEX(E$12:E$411,1+MOD($B393-E$8+_xlfn.SEQUENCE(E$7,,0),E$412)),$BA$5:$BA$9)))))</f>
        <v>X</v>
      </c>
      <c r="BC393" s="129" t="str" cm="1">
        <f t="array" ref="BC393">IF(F393="X","X",SUM(N(ISNUMBER(_xlfn.XMATCH(INDEX(F$12:F$411,1+MOD($B393-F$8+_xlfn.SEQUENCE(F$7,,0),F$412)),$BA$5:$BA$9)))))</f>
        <v>X</v>
      </c>
      <c r="BD393" s="142" t="str" cm="1">
        <f t="array" ref="BD393">IF(G393="X","X",SUM(N(ISNUMBER(_xlfn.XMATCH(INDEX(G$12:G$411,1+MOD($B393-G$8+_xlfn.SEQUENCE(G$7,,0),G$412)),$BA$5:$BA$9)))))</f>
        <v>X</v>
      </c>
      <c r="BF393" s="146" t="str" cm="1">
        <f t="array" ref="BF393">IF(C393="X","X",SUM(N(ISNUMBER(_xlfn.XMATCH(INDEX(C$12:C$411,1+MOD($B393-C$8+_xlfn.SEQUENCE(C$7,,0),C$412)),$BG$5:$BG$9)))))</f>
        <v>X</v>
      </c>
      <c r="BG393" s="129" t="str" cm="1">
        <f t="array" ref="BG393">IF(D393="X","X",SUM(N(ISNUMBER(_xlfn.XMATCH(INDEX(D$12:D$411,1+MOD($B393-D$8+_xlfn.SEQUENCE(D$7,,0),D$412)),$BG$5:$BG$9)))))</f>
        <v>X</v>
      </c>
      <c r="BH393" s="129" t="str" cm="1">
        <f t="array" ref="BH393">IF(E393="X","X",SUM(N(ISNUMBER(_xlfn.XMATCH(INDEX(E$12:E$411,1+MOD($B393-E$8+_xlfn.SEQUENCE(E$7,,0),E$412)),$BG$5:$BG$9)))))</f>
        <v>X</v>
      </c>
      <c r="BI393" s="129" t="str" cm="1">
        <f t="array" ref="BI393">IF(F393="X","X",SUM(N(ISNUMBER(_xlfn.XMATCH(INDEX(F$12:F$411,1+MOD($B393-F$8+_xlfn.SEQUENCE(F$7,,0),F$412)),$BG$5:$BG$9)))))</f>
        <v>X</v>
      </c>
      <c r="BJ393" s="142" t="str" cm="1">
        <f t="array" ref="BJ393">IF(G393="X","X",SUM(N(ISNUMBER(_xlfn.XMATCH(INDEX(G$12:G$411,1+MOD($B393-G$8+_xlfn.SEQUENCE(G$7,,0),G$412)),$BG$5:$BG$9)))))</f>
        <v>X</v>
      </c>
      <c r="BL393" s="146" t="str" cm="1">
        <f t="array" ref="BL393">IF(C393="X","X",SUM(N(ISNUMBER(_xlfn.XMATCH(INDEX(C$12:C$411,1+MOD($B393-C$8+_xlfn.SEQUENCE(C$7,,0),C$412)),$BM$5:$BM$9)))))</f>
        <v>X</v>
      </c>
      <c r="BM393" s="129" t="str" cm="1">
        <f t="array" ref="BM393">IF(D393="X","X",SUM(N(ISNUMBER(_xlfn.XMATCH(INDEX(D$12:D$411,1+MOD($B393-D$8+_xlfn.SEQUENCE(D$7,,0),D$412)),$BM$5:$BM$9)))))</f>
        <v>X</v>
      </c>
      <c r="BN393" s="129" t="str" cm="1">
        <f t="array" ref="BN393">IF(E393="X","X",SUM(N(ISNUMBER(_xlfn.XMATCH(INDEX(E$12:E$411,1+MOD($B393-E$8+_xlfn.SEQUENCE(E$7,,0),E$412)),$BM$5:$BM$9)))))</f>
        <v>X</v>
      </c>
      <c r="BO393" s="129" t="str" cm="1">
        <f t="array" ref="BO393">IF(F393="X","X",SUM(N(ISNUMBER(_xlfn.XMATCH(INDEX(F$12:F$411,1+MOD($B393-F$8+_xlfn.SEQUENCE(F$7,,0),F$412)),$BM$5:$BM$9)))))</f>
        <v>X</v>
      </c>
      <c r="BP393" s="142" t="str" cm="1">
        <f t="array" ref="BP393">IF(G393="X","X",SUM(N(ISNUMBER(_xlfn.XMATCH(INDEX(G$12:G$411,1+MOD($B393-G$8+_xlfn.SEQUENCE(G$7,,0),G$412)),$BM$5:$BM$9)))))</f>
        <v>X</v>
      </c>
      <c r="BR393" s="146" t="str" cm="1">
        <f t="array" ref="BR393">IF(C393="X","X",SUM(N(ISNUMBER(_xlfn.XMATCH(INDEX(C$12:C$411,1+MOD($B393-C$8+_xlfn.SEQUENCE(C$7,,0),C$412)),$BS$5:$BS$9)))))</f>
        <v>X</v>
      </c>
      <c r="BS393" s="129" t="str" cm="1">
        <f t="array" ref="BS393">IF(D393="X","X",SUM(N(ISNUMBER(_xlfn.XMATCH(INDEX(D$12:D$411,1+MOD($B393-D$8+_xlfn.SEQUENCE(D$7,,0),D$412)),$BS$5:$BS$9)))))</f>
        <v>X</v>
      </c>
      <c r="BT393" s="129" t="str" cm="1">
        <f t="array" ref="BT393">IF(E393="X","X",SUM(N(ISNUMBER(_xlfn.XMATCH(INDEX(E$12:E$411,1+MOD($B393-E$8+_xlfn.SEQUENCE(E$7,,0),E$412)),$BS$5:$BS$9)))))</f>
        <v>X</v>
      </c>
      <c r="BU393" s="129" t="str" cm="1">
        <f t="array" ref="BU393">IF(F393="X","X",SUM(N(ISNUMBER(_xlfn.XMATCH(INDEX(F$12:F$411,1+MOD($B393-F$8+_xlfn.SEQUENCE(F$7,,0),F$412)),$BS$5:$BS$9)))))</f>
        <v>X</v>
      </c>
      <c r="BV393" s="142" t="str" cm="1">
        <f t="array" ref="BV393">IF(G393="X","X",SUM(N(ISNUMBER(_xlfn.XMATCH(INDEX(G$12:G$411,1+MOD($B393-G$8+_xlfn.SEQUENCE(G$7,,0),G$412)),$BS$5:$BS$9)))))</f>
        <v>X</v>
      </c>
      <c r="BX393" s="146" t="str" cm="1">
        <f t="array" ref="BX393">IF(C393="X","X",SUM(N(ISNUMBER(_xlfn.XMATCH(INDEX(C$12:C$411,1+MOD($B393-C$8+_xlfn.SEQUENCE(C$7,,0),C$412)),$BY$5:$BY$9)))))</f>
        <v>X</v>
      </c>
      <c r="BY393" s="129" t="str" cm="1">
        <f t="array" ref="BY393">IF(D393="X","X",SUM(N(ISNUMBER(_xlfn.XMATCH(INDEX(D$12:D$411,1+MOD($B393-D$8+_xlfn.SEQUENCE(D$7,,0),D$412)),$BY$5:$BY$9)))))</f>
        <v>X</v>
      </c>
      <c r="BZ393" s="129" t="str" cm="1">
        <f t="array" ref="BZ393">IF(E393="X","X",SUM(N(ISNUMBER(_xlfn.XMATCH(INDEX(E$12:E$411,1+MOD($B393-E$8+_xlfn.SEQUENCE(E$7,,0),E$412)),$BY$5:$BY$9)))))</f>
        <v>X</v>
      </c>
      <c r="CA393" s="129" t="str" cm="1">
        <f t="array" ref="CA393">IF(F393="X","X",SUM(N(ISNUMBER(_xlfn.XMATCH(INDEX(F$12:F$411,1+MOD($B393-F$8+_xlfn.SEQUENCE(F$7,,0),F$412)),$BY$5:$BY$9)))))</f>
        <v>X</v>
      </c>
      <c r="CB393" s="142" t="str" cm="1">
        <f t="array" ref="CB393">IF(G393="X","X",SUM(N(ISNUMBER(_xlfn.XMATCH(INDEX(G$12:G$411,1+MOD($B393-G$8+_xlfn.SEQUENCE(G$7,,0),G$412)),$BY$5:$BY$9)))))</f>
        <v>X</v>
      </c>
      <c r="CD393" s="146" t="str" cm="1">
        <f t="array" ref="CD393">IF(C393="X","X",SUM(N(ISNUMBER(_xlfn.XMATCH(INDEX(C$12:C$411,1+MOD($B393-C$8+_xlfn.SEQUENCE(C$7,,0),C$412)),$CE$5:$CE$9)))))</f>
        <v>X</v>
      </c>
      <c r="CE393" s="129" t="str" cm="1">
        <f t="array" ref="CE393">IF(D393="X","X",SUM(N(ISNUMBER(_xlfn.XMATCH(INDEX(D$12:D$411,1+MOD($B393-D$8+_xlfn.SEQUENCE(D$7,,0),D$412)),$CE$5:$CE$9)))))</f>
        <v>X</v>
      </c>
      <c r="CF393" s="129" t="str" cm="1">
        <f t="array" ref="CF393">IF(E393="X","X",SUM(N(ISNUMBER(_xlfn.XMATCH(INDEX(E$12:E$411,1+MOD($B393-E$8+_xlfn.SEQUENCE(E$7,,0),E$412)),$CE$5:$CE$9)))))</f>
        <v>X</v>
      </c>
      <c r="CG393" s="129" t="str" cm="1">
        <f t="array" ref="CG393">IF(F393="X","X",SUM(N(ISNUMBER(_xlfn.XMATCH(INDEX(F$12:F$411,1+MOD($B393-F$8+_xlfn.SEQUENCE(F$7,,0),F$412)),$CE$5:$CE$9)))))</f>
        <v>X</v>
      </c>
      <c r="CH393" s="142" t="str" cm="1">
        <f t="array" ref="CH393">IF(G393="X","X",SUM(N(ISNUMBER(_xlfn.XMATCH(INDEX(G$12:G$411,1+MOD($B393-G$8+_xlfn.SEQUENCE(G$7,,0),G$412)),$CE$5:$CE$9)))))</f>
        <v>X</v>
      </c>
      <c r="CJ393" s="146" t="str" cm="1">
        <f t="array" ref="CJ393">IF(C393="X","X",SUM(N(ISNUMBER(_xlfn.XMATCH(INDEX(C$12:C$411,1+MOD($B393-C$8+_xlfn.SEQUENCE(C$7,,0),C$412)),$CK$5:$CK$9)))))</f>
        <v>X</v>
      </c>
      <c r="CK393" s="129" t="str" cm="1">
        <f t="array" ref="CK393">IF(D393="X","X",SUM(N(ISNUMBER(_xlfn.XMATCH(INDEX(D$12:D$411,1+MOD($B393-D$8+_xlfn.SEQUENCE(D$7,,0),D$412)),$CK$5:$CK$9)))))</f>
        <v>X</v>
      </c>
      <c r="CL393" s="129" t="str" cm="1">
        <f t="array" ref="CL393">IF(E393="X","X",SUM(N(ISNUMBER(_xlfn.XMATCH(INDEX(E$12:E$411,1+MOD($B393-E$8+_xlfn.SEQUENCE(E$7,,0),E$412)),$CK$5:$CK$9)))))</f>
        <v>X</v>
      </c>
      <c r="CM393" s="129" t="str" cm="1">
        <f t="array" ref="CM393">IF(F393="X","X",SUM(N(ISNUMBER(_xlfn.XMATCH(INDEX(F$12:F$411,1+MOD($B393-F$8+_xlfn.SEQUENCE(F$7,,0),F$412)),$CK$5:$CK$9)))))</f>
        <v>X</v>
      </c>
      <c r="CN393" s="142" t="str" cm="1">
        <f t="array" ref="CN393">IF(G393="X","X",SUM(N(ISNUMBER(_xlfn.XMATCH(INDEX(G$12:G$411,1+MOD($B393-G$8+_xlfn.SEQUENCE(G$7,,0),G$412)),$CK$5:$CK$9)))))</f>
        <v>X</v>
      </c>
      <c r="CP393" s="146" t="str" cm="1">
        <f t="array" ref="CP393">IF(C393="X","X",SUM(N(ISNUMBER(_xlfn.XMATCH(INDEX(C$12:C$411,1+MOD($B393-C$8+_xlfn.SEQUENCE(C$7,,0),C$412)),$CQ$5:$CQ$9)))))</f>
        <v>X</v>
      </c>
      <c r="CQ393" s="129" t="str" cm="1">
        <f t="array" ref="CQ393">IF(D393="X","X",SUM(N(ISNUMBER(_xlfn.XMATCH(INDEX(D$12:D$411,1+MOD($B393-D$8+_xlfn.SEQUENCE(D$7,,0),D$412)),$CQ$5:$CQ$9)))))</f>
        <v>X</v>
      </c>
      <c r="CR393" s="129" t="str" cm="1">
        <f t="array" ref="CR393">IF(E393="X","X",SUM(N(ISNUMBER(_xlfn.XMATCH(INDEX(E$12:E$411,1+MOD($B393-E$8+_xlfn.SEQUENCE(E$7,,0),E$412)),$CQ$5:$CQ$9)))))</f>
        <v>X</v>
      </c>
      <c r="CS393" s="129" t="str" cm="1">
        <f t="array" ref="CS393">IF(F393="X","X",SUM(N(ISNUMBER(_xlfn.XMATCH(INDEX(F$12:F$411,1+MOD($B393-F$8+_xlfn.SEQUENCE(F$7,,0),F$412)),$CQ$5:$CQ$9)))))</f>
        <v>X</v>
      </c>
      <c r="CT393" s="142" t="str" cm="1">
        <f t="array" ref="CT393">IF(G393="X","X",SUM(N(ISNUMBER(_xlfn.XMATCH(INDEX(G$12:G$411,1+MOD($B393-G$8+_xlfn.SEQUENCE(G$7,,0),G$412)),$CQ$5:$CQ$9)))))</f>
        <v>X</v>
      </c>
    </row>
    <row r="394" spans="2:98" ht="12.75" customHeight="1" x14ac:dyDescent="0.2">
      <c r="B394" s="5">
        <f t="shared" si="9"/>
        <v>382</v>
      </c>
      <c r="C394" s="129" t="s">
        <v>10</v>
      </c>
      <c r="D394" s="129" t="s">
        <v>10</v>
      </c>
      <c r="E394" s="129" t="s">
        <v>10</v>
      </c>
      <c r="F394" s="129" t="s">
        <v>10</v>
      </c>
      <c r="G394" s="142" t="s">
        <v>10</v>
      </c>
      <c r="P394" s="146" t="str" cm="1">
        <f t="array" ref="P394">IF(C394="X","X",SUM(N(ISNUMBER(_xlfn.XMATCH(INDEX(C$12:C$411,1+MOD($B394-C$8+_xlfn.SEQUENCE(C$7,,0),C$412)),$Q$5:$Q$9)))))</f>
        <v>X</v>
      </c>
      <c r="Q394" s="129" t="str" cm="1">
        <f t="array" ref="Q394">IF(D394="X","X",SUM(N(ISNUMBER(_xlfn.XMATCH(INDEX(D$12:D$411,1+MOD($B394-D$8+_xlfn.SEQUENCE(D$7,,0),D$412)),$Q$5:$Q$9)))))</f>
        <v>X</v>
      </c>
      <c r="R394" s="129" t="str" cm="1">
        <f t="array" ref="R394">IF(E394="X","X",SUM(N(ISNUMBER(_xlfn.XMATCH(INDEX(E$12:E$411,1+MOD($B394-E$8+_xlfn.SEQUENCE(E$7,,0),E$412)),$Q$5:$Q$9)))))</f>
        <v>X</v>
      </c>
      <c r="S394" s="129" t="str" cm="1">
        <f t="array" ref="S394">IF(F394="X","X",SUM(N(ISNUMBER(_xlfn.XMATCH(INDEX(F$12:F$411,1+MOD($B394-F$8+_xlfn.SEQUENCE(F$7,,0),F$412)),$Q$5:$Q$9)))))</f>
        <v>X</v>
      </c>
      <c r="T394" s="142" t="str" cm="1">
        <f t="array" ref="T394">IF(G394="X","X",SUM(N(ISNUMBER(_xlfn.XMATCH(INDEX(G$12:G$411,1+MOD($B394-G$8+_xlfn.SEQUENCE(G$7,,0),G$412)),$Q$5:$Q$9)))))</f>
        <v>X</v>
      </c>
      <c r="V394" s="146" t="str" cm="1">
        <f t="array" ref="V394">IF(C394="X","X",SUM(N(ISNUMBER(_xlfn.XMATCH(INDEX(C$12:C$411,1+MOD($B394-C$8+_xlfn.SEQUENCE(C$7,,0),C$412)),$W$5:$W$9)))))</f>
        <v>X</v>
      </c>
      <c r="W394" s="129" t="str" cm="1">
        <f t="array" ref="W394">IF(D394="X","X",SUM(N(ISNUMBER(_xlfn.XMATCH(INDEX(D$12:D$411,1+MOD($B394-D$8+_xlfn.SEQUENCE(D$7,,0),D$412)),$W$5:$W$9)))))</f>
        <v>X</v>
      </c>
      <c r="X394" s="129" t="str" cm="1">
        <f t="array" ref="X394">IF(E394="X","X",SUM(N(ISNUMBER(_xlfn.XMATCH(INDEX(E$12:E$411,1+MOD($B394-E$8+_xlfn.SEQUENCE(E$7,,0),E$412)),$W$5:$W$9)))))</f>
        <v>X</v>
      </c>
      <c r="Y394" s="129" t="str" cm="1">
        <f t="array" ref="Y394">IF(F394="X","X",SUM(N(ISNUMBER(_xlfn.XMATCH(INDEX(F$12:F$411,1+MOD($B394-F$8+_xlfn.SEQUENCE(F$7,,0),F$412)),$W$5:$W$9)))))</f>
        <v>X</v>
      </c>
      <c r="Z394" s="142" t="str" cm="1">
        <f t="array" ref="Z394">IF(G394="X","X",SUM(N(ISNUMBER(_xlfn.XMATCH(INDEX(G$12:G$411,1+MOD($B394-G$8+_xlfn.SEQUENCE(G$7,,0),G$412)),$W$5:$W$9)))))</f>
        <v>X</v>
      </c>
      <c r="AB394" s="146" t="str" cm="1">
        <f t="array" ref="AB394">IF(C394="X","X",SUM(N(ISNUMBER(_xlfn.XMATCH(INDEX(C$12:C$411,1+MOD($B394-C$8+_xlfn.SEQUENCE(C$7,,0),C$412)),$AC$5:$AC$9)))))</f>
        <v>X</v>
      </c>
      <c r="AC394" s="129" t="str" cm="1">
        <f t="array" ref="AC394">IF(D394="X","X",SUM(N(ISNUMBER(_xlfn.XMATCH(INDEX(D$12:D$411,1+MOD($B394-D$8+_xlfn.SEQUENCE(D$7,,0),D$412)),$AC$5:$AC$9)))))</f>
        <v>X</v>
      </c>
      <c r="AD394" s="129" t="str" cm="1">
        <f t="array" ref="AD394">IF(E394="X","X",SUM(N(ISNUMBER(_xlfn.XMATCH(INDEX(E$12:E$411,1+MOD($B394-E$8+_xlfn.SEQUENCE(E$7,,0),E$412)),$AC$5:$AC$9)))))</f>
        <v>X</v>
      </c>
      <c r="AE394" s="129" t="str" cm="1">
        <f t="array" ref="AE394">IF(F394="X","X",SUM(N(ISNUMBER(_xlfn.XMATCH(INDEX(F$12:F$411,1+MOD($B394-F$8+_xlfn.SEQUENCE(F$7,,0),F$412)),$AC$5:$AC$9)))))</f>
        <v>X</v>
      </c>
      <c r="AF394" s="142" t="str" cm="1">
        <f t="array" ref="AF394">IF(G394="X","X",SUM(N(ISNUMBER(_xlfn.XMATCH(INDEX(G$12:G$411,1+MOD($B394-G$8+_xlfn.SEQUENCE(G$7,,0),G$412)),$AC$5:$AC$9)))))</f>
        <v>X</v>
      </c>
      <c r="AH394" s="146" t="str" cm="1">
        <f t="array" ref="AH394">IF(C394="X","X",SUM(N(ISNUMBER(_xlfn.XMATCH(INDEX(C$12:C$411,1+MOD($B394-C$8+_xlfn.SEQUENCE(C$7,,0),C$412)),$AI$5:$AI$9)))))</f>
        <v>X</v>
      </c>
      <c r="AI394" s="129" t="str" cm="1">
        <f t="array" ref="AI394">IF(D394="X","X",SUM(N(ISNUMBER(_xlfn.XMATCH(INDEX(D$12:D$411,1+MOD($B394-D$8+_xlfn.SEQUENCE(D$7,,0),D$412)),$AI$5:$AI$9)))))</f>
        <v>X</v>
      </c>
      <c r="AJ394" s="129" t="str" cm="1">
        <f t="array" ref="AJ394">IF(E394="X","X",SUM(N(ISNUMBER(_xlfn.XMATCH(INDEX(E$12:E$411,1+MOD($B394-E$8+_xlfn.SEQUENCE(E$7,,0),E$412)),$AI$5:$AI$9)))))</f>
        <v>X</v>
      </c>
      <c r="AK394" s="129" t="str" cm="1">
        <f t="array" ref="AK394">IF(F394="X","X",SUM(N(ISNUMBER(_xlfn.XMATCH(INDEX(F$12:F$411,1+MOD($B394-F$8+_xlfn.SEQUENCE(F$7,,0),F$412)),$AI$5:$AI$9)))))</f>
        <v>X</v>
      </c>
      <c r="AL394" s="142" t="str" cm="1">
        <f t="array" ref="AL394">IF(G394="X","X",SUM(N(ISNUMBER(_xlfn.XMATCH(INDEX(G$12:G$411,1+MOD($B394-G$8+_xlfn.SEQUENCE(G$7,,0),G$412)),$AI$5:$AI$9)))))</f>
        <v>X</v>
      </c>
      <c r="AN394" s="146" t="str" cm="1">
        <f t="array" ref="AN394">IF(C394="X","X",SUM(N(ISNUMBER(_xlfn.XMATCH(INDEX(C$12:C$411,1+MOD($B394-C$8+_xlfn.SEQUENCE(C$7,,0),C$412)),$AO$5:$AO$9)))))</f>
        <v>X</v>
      </c>
      <c r="AO394" s="129" t="str" cm="1">
        <f t="array" ref="AO394">IF(D394="X","X",SUM(N(ISNUMBER(_xlfn.XMATCH(INDEX(D$12:D$411,1+MOD($B394-D$8+_xlfn.SEQUENCE(D$7,,0),D$412)),$AO$5:$AO$9)))))</f>
        <v>X</v>
      </c>
      <c r="AP394" s="129" t="str" cm="1">
        <f t="array" ref="AP394">IF(E394="X","X",SUM(N(ISNUMBER(_xlfn.XMATCH(INDEX(E$12:E$411,1+MOD($B394-E$8+_xlfn.SEQUENCE(E$7,,0),E$412)),$AO$5:$AO$9)))))</f>
        <v>X</v>
      </c>
      <c r="AQ394" s="129" t="str" cm="1">
        <f t="array" ref="AQ394">IF(F394="X","X",SUM(N(ISNUMBER(_xlfn.XMATCH(INDEX(F$12:F$411,1+MOD($B394-F$8+_xlfn.SEQUENCE(F$7,,0),F$412)),$AO$5:$AO$9)))))</f>
        <v>X</v>
      </c>
      <c r="AR394" s="142" t="str" cm="1">
        <f t="array" ref="AR394">IF(G394="X","X",SUM(N(ISNUMBER(_xlfn.XMATCH(INDEX(G$12:G$411,1+MOD($B394-G$8+_xlfn.SEQUENCE(G$7,,0),G$412)),$AO$5:$AO$9)))))</f>
        <v>X</v>
      </c>
      <c r="AT394" s="146" t="str" cm="1">
        <f t="array" ref="AT394">IF(C394="X","X",SUM(N(ISNUMBER(_xlfn.XMATCH(INDEX(C$12:C$411,1+MOD($B394-C$8+_xlfn.SEQUENCE(C$7,,0),C$412)),$AU$5:$AU$9)))))</f>
        <v>X</v>
      </c>
      <c r="AU394" s="129" t="str" cm="1">
        <f t="array" ref="AU394">IF(D394="X","X",SUM(N(ISNUMBER(_xlfn.XMATCH(INDEX(D$12:D$411,1+MOD($B394-D$8+_xlfn.SEQUENCE(D$7,,0),D$412)),$AU$5:$AU$9)))))</f>
        <v>X</v>
      </c>
      <c r="AV394" s="129" t="str" cm="1">
        <f t="array" ref="AV394">IF(E394="X","X",SUM(N(ISNUMBER(_xlfn.XMATCH(INDEX(E$12:E$411,1+MOD($B394-E$8+_xlfn.SEQUENCE(E$7,,0),E$412)),$AU$5:$AU$9)))))</f>
        <v>X</v>
      </c>
      <c r="AW394" s="129" t="str" cm="1">
        <f t="array" ref="AW394">IF(F394="X","X",SUM(N(ISNUMBER(_xlfn.XMATCH(INDEX(F$12:F$411,1+MOD($B394-F$8+_xlfn.SEQUENCE(F$7,,0),F$412)),$AU$5:$AU$9)))))</f>
        <v>X</v>
      </c>
      <c r="AX394" s="142" t="str" cm="1">
        <f t="array" ref="AX394">IF(G394="X","X",SUM(N(ISNUMBER(_xlfn.XMATCH(INDEX(G$12:G$411,1+MOD($B394-G$8+_xlfn.SEQUENCE(G$7,,0),G$412)),$AU$5:$AU$9)))))</f>
        <v>X</v>
      </c>
      <c r="AZ394" s="146" t="str" cm="1">
        <f t="array" ref="AZ394">IF(C394="X","X",SUM(N(ISNUMBER(_xlfn.XMATCH(INDEX(C$12:C$411,1+MOD($B394-C$8+_xlfn.SEQUENCE(C$7,,0),C$412)),$BA$5:$BA$9)))))</f>
        <v>X</v>
      </c>
      <c r="BA394" s="129" t="str" cm="1">
        <f t="array" ref="BA394">IF(D394="X","X",SUM(N(ISNUMBER(_xlfn.XMATCH(INDEX(D$12:D$411,1+MOD($B394-D$8+_xlfn.SEQUENCE(D$7,,0),D$412)),$BA$5:$BA$9)))))</f>
        <v>X</v>
      </c>
      <c r="BB394" s="129" t="str" cm="1">
        <f t="array" ref="BB394">IF(E394="X","X",SUM(N(ISNUMBER(_xlfn.XMATCH(INDEX(E$12:E$411,1+MOD($B394-E$8+_xlfn.SEQUENCE(E$7,,0),E$412)),$BA$5:$BA$9)))))</f>
        <v>X</v>
      </c>
      <c r="BC394" s="129" t="str" cm="1">
        <f t="array" ref="BC394">IF(F394="X","X",SUM(N(ISNUMBER(_xlfn.XMATCH(INDEX(F$12:F$411,1+MOD($B394-F$8+_xlfn.SEQUENCE(F$7,,0),F$412)),$BA$5:$BA$9)))))</f>
        <v>X</v>
      </c>
      <c r="BD394" s="142" t="str" cm="1">
        <f t="array" ref="BD394">IF(G394="X","X",SUM(N(ISNUMBER(_xlfn.XMATCH(INDEX(G$12:G$411,1+MOD($B394-G$8+_xlfn.SEQUENCE(G$7,,0),G$412)),$BA$5:$BA$9)))))</f>
        <v>X</v>
      </c>
      <c r="BF394" s="146" t="str" cm="1">
        <f t="array" ref="BF394">IF(C394="X","X",SUM(N(ISNUMBER(_xlfn.XMATCH(INDEX(C$12:C$411,1+MOD($B394-C$8+_xlfn.SEQUENCE(C$7,,0),C$412)),$BG$5:$BG$9)))))</f>
        <v>X</v>
      </c>
      <c r="BG394" s="129" t="str" cm="1">
        <f t="array" ref="BG394">IF(D394="X","X",SUM(N(ISNUMBER(_xlfn.XMATCH(INDEX(D$12:D$411,1+MOD($B394-D$8+_xlfn.SEQUENCE(D$7,,0),D$412)),$BG$5:$BG$9)))))</f>
        <v>X</v>
      </c>
      <c r="BH394" s="129" t="str" cm="1">
        <f t="array" ref="BH394">IF(E394="X","X",SUM(N(ISNUMBER(_xlfn.XMATCH(INDEX(E$12:E$411,1+MOD($B394-E$8+_xlfn.SEQUENCE(E$7,,0),E$412)),$BG$5:$BG$9)))))</f>
        <v>X</v>
      </c>
      <c r="BI394" s="129" t="str" cm="1">
        <f t="array" ref="BI394">IF(F394="X","X",SUM(N(ISNUMBER(_xlfn.XMATCH(INDEX(F$12:F$411,1+MOD($B394-F$8+_xlfn.SEQUENCE(F$7,,0),F$412)),$BG$5:$BG$9)))))</f>
        <v>X</v>
      </c>
      <c r="BJ394" s="142" t="str" cm="1">
        <f t="array" ref="BJ394">IF(G394="X","X",SUM(N(ISNUMBER(_xlfn.XMATCH(INDEX(G$12:G$411,1+MOD($B394-G$8+_xlfn.SEQUENCE(G$7,,0),G$412)),$BG$5:$BG$9)))))</f>
        <v>X</v>
      </c>
      <c r="BL394" s="146" t="str" cm="1">
        <f t="array" ref="BL394">IF(C394="X","X",SUM(N(ISNUMBER(_xlfn.XMATCH(INDEX(C$12:C$411,1+MOD($B394-C$8+_xlfn.SEQUENCE(C$7,,0),C$412)),$BM$5:$BM$9)))))</f>
        <v>X</v>
      </c>
      <c r="BM394" s="129" t="str" cm="1">
        <f t="array" ref="BM394">IF(D394="X","X",SUM(N(ISNUMBER(_xlfn.XMATCH(INDEX(D$12:D$411,1+MOD($B394-D$8+_xlfn.SEQUENCE(D$7,,0),D$412)),$BM$5:$BM$9)))))</f>
        <v>X</v>
      </c>
      <c r="BN394" s="129" t="str" cm="1">
        <f t="array" ref="BN394">IF(E394="X","X",SUM(N(ISNUMBER(_xlfn.XMATCH(INDEX(E$12:E$411,1+MOD($B394-E$8+_xlfn.SEQUENCE(E$7,,0),E$412)),$BM$5:$BM$9)))))</f>
        <v>X</v>
      </c>
      <c r="BO394" s="129" t="str" cm="1">
        <f t="array" ref="BO394">IF(F394="X","X",SUM(N(ISNUMBER(_xlfn.XMATCH(INDEX(F$12:F$411,1+MOD($B394-F$8+_xlfn.SEQUENCE(F$7,,0),F$412)),$BM$5:$BM$9)))))</f>
        <v>X</v>
      </c>
      <c r="BP394" s="142" t="str" cm="1">
        <f t="array" ref="BP394">IF(G394="X","X",SUM(N(ISNUMBER(_xlfn.XMATCH(INDEX(G$12:G$411,1+MOD($B394-G$8+_xlfn.SEQUENCE(G$7,,0),G$412)),$BM$5:$BM$9)))))</f>
        <v>X</v>
      </c>
      <c r="BR394" s="146" t="str" cm="1">
        <f t="array" ref="BR394">IF(C394="X","X",SUM(N(ISNUMBER(_xlfn.XMATCH(INDEX(C$12:C$411,1+MOD($B394-C$8+_xlfn.SEQUENCE(C$7,,0),C$412)),$BS$5:$BS$9)))))</f>
        <v>X</v>
      </c>
      <c r="BS394" s="129" t="str" cm="1">
        <f t="array" ref="BS394">IF(D394="X","X",SUM(N(ISNUMBER(_xlfn.XMATCH(INDEX(D$12:D$411,1+MOD($B394-D$8+_xlfn.SEQUENCE(D$7,,0),D$412)),$BS$5:$BS$9)))))</f>
        <v>X</v>
      </c>
      <c r="BT394" s="129" t="str" cm="1">
        <f t="array" ref="BT394">IF(E394="X","X",SUM(N(ISNUMBER(_xlfn.XMATCH(INDEX(E$12:E$411,1+MOD($B394-E$8+_xlfn.SEQUENCE(E$7,,0),E$412)),$BS$5:$BS$9)))))</f>
        <v>X</v>
      </c>
      <c r="BU394" s="129" t="str" cm="1">
        <f t="array" ref="BU394">IF(F394="X","X",SUM(N(ISNUMBER(_xlfn.XMATCH(INDEX(F$12:F$411,1+MOD($B394-F$8+_xlfn.SEQUENCE(F$7,,0),F$412)),$BS$5:$BS$9)))))</f>
        <v>X</v>
      </c>
      <c r="BV394" s="142" t="str" cm="1">
        <f t="array" ref="BV394">IF(G394="X","X",SUM(N(ISNUMBER(_xlfn.XMATCH(INDEX(G$12:G$411,1+MOD($B394-G$8+_xlfn.SEQUENCE(G$7,,0),G$412)),$BS$5:$BS$9)))))</f>
        <v>X</v>
      </c>
      <c r="BX394" s="146" t="str" cm="1">
        <f t="array" ref="BX394">IF(C394="X","X",SUM(N(ISNUMBER(_xlfn.XMATCH(INDEX(C$12:C$411,1+MOD($B394-C$8+_xlfn.SEQUENCE(C$7,,0),C$412)),$BY$5:$BY$9)))))</f>
        <v>X</v>
      </c>
      <c r="BY394" s="129" t="str" cm="1">
        <f t="array" ref="BY394">IF(D394="X","X",SUM(N(ISNUMBER(_xlfn.XMATCH(INDEX(D$12:D$411,1+MOD($B394-D$8+_xlfn.SEQUENCE(D$7,,0),D$412)),$BY$5:$BY$9)))))</f>
        <v>X</v>
      </c>
      <c r="BZ394" s="129" t="str" cm="1">
        <f t="array" ref="BZ394">IF(E394="X","X",SUM(N(ISNUMBER(_xlfn.XMATCH(INDEX(E$12:E$411,1+MOD($B394-E$8+_xlfn.SEQUENCE(E$7,,0),E$412)),$BY$5:$BY$9)))))</f>
        <v>X</v>
      </c>
      <c r="CA394" s="129" t="str" cm="1">
        <f t="array" ref="CA394">IF(F394="X","X",SUM(N(ISNUMBER(_xlfn.XMATCH(INDEX(F$12:F$411,1+MOD($B394-F$8+_xlfn.SEQUENCE(F$7,,0),F$412)),$BY$5:$BY$9)))))</f>
        <v>X</v>
      </c>
      <c r="CB394" s="142" t="str" cm="1">
        <f t="array" ref="CB394">IF(G394="X","X",SUM(N(ISNUMBER(_xlfn.XMATCH(INDEX(G$12:G$411,1+MOD($B394-G$8+_xlfn.SEQUENCE(G$7,,0),G$412)),$BY$5:$BY$9)))))</f>
        <v>X</v>
      </c>
      <c r="CD394" s="146" t="str" cm="1">
        <f t="array" ref="CD394">IF(C394="X","X",SUM(N(ISNUMBER(_xlfn.XMATCH(INDEX(C$12:C$411,1+MOD($B394-C$8+_xlfn.SEQUENCE(C$7,,0),C$412)),$CE$5:$CE$9)))))</f>
        <v>X</v>
      </c>
      <c r="CE394" s="129" t="str" cm="1">
        <f t="array" ref="CE394">IF(D394="X","X",SUM(N(ISNUMBER(_xlfn.XMATCH(INDEX(D$12:D$411,1+MOD($B394-D$8+_xlfn.SEQUENCE(D$7,,0),D$412)),$CE$5:$CE$9)))))</f>
        <v>X</v>
      </c>
      <c r="CF394" s="129" t="str" cm="1">
        <f t="array" ref="CF394">IF(E394="X","X",SUM(N(ISNUMBER(_xlfn.XMATCH(INDEX(E$12:E$411,1+MOD($B394-E$8+_xlfn.SEQUENCE(E$7,,0),E$412)),$CE$5:$CE$9)))))</f>
        <v>X</v>
      </c>
      <c r="CG394" s="129" t="str" cm="1">
        <f t="array" ref="CG394">IF(F394="X","X",SUM(N(ISNUMBER(_xlfn.XMATCH(INDEX(F$12:F$411,1+MOD($B394-F$8+_xlfn.SEQUENCE(F$7,,0),F$412)),$CE$5:$CE$9)))))</f>
        <v>X</v>
      </c>
      <c r="CH394" s="142" t="str" cm="1">
        <f t="array" ref="CH394">IF(G394="X","X",SUM(N(ISNUMBER(_xlfn.XMATCH(INDEX(G$12:G$411,1+MOD($B394-G$8+_xlfn.SEQUENCE(G$7,,0),G$412)),$CE$5:$CE$9)))))</f>
        <v>X</v>
      </c>
      <c r="CJ394" s="146" t="str" cm="1">
        <f t="array" ref="CJ394">IF(C394="X","X",SUM(N(ISNUMBER(_xlfn.XMATCH(INDEX(C$12:C$411,1+MOD($B394-C$8+_xlfn.SEQUENCE(C$7,,0),C$412)),$CK$5:$CK$9)))))</f>
        <v>X</v>
      </c>
      <c r="CK394" s="129" t="str" cm="1">
        <f t="array" ref="CK394">IF(D394="X","X",SUM(N(ISNUMBER(_xlfn.XMATCH(INDEX(D$12:D$411,1+MOD($B394-D$8+_xlfn.SEQUENCE(D$7,,0),D$412)),$CK$5:$CK$9)))))</f>
        <v>X</v>
      </c>
      <c r="CL394" s="129" t="str" cm="1">
        <f t="array" ref="CL394">IF(E394="X","X",SUM(N(ISNUMBER(_xlfn.XMATCH(INDEX(E$12:E$411,1+MOD($B394-E$8+_xlfn.SEQUENCE(E$7,,0),E$412)),$CK$5:$CK$9)))))</f>
        <v>X</v>
      </c>
      <c r="CM394" s="129" t="str" cm="1">
        <f t="array" ref="CM394">IF(F394="X","X",SUM(N(ISNUMBER(_xlfn.XMATCH(INDEX(F$12:F$411,1+MOD($B394-F$8+_xlfn.SEQUENCE(F$7,,0),F$412)),$CK$5:$CK$9)))))</f>
        <v>X</v>
      </c>
      <c r="CN394" s="142" t="str" cm="1">
        <f t="array" ref="CN394">IF(G394="X","X",SUM(N(ISNUMBER(_xlfn.XMATCH(INDEX(G$12:G$411,1+MOD($B394-G$8+_xlfn.SEQUENCE(G$7,,0),G$412)),$CK$5:$CK$9)))))</f>
        <v>X</v>
      </c>
      <c r="CP394" s="146" t="str" cm="1">
        <f t="array" ref="CP394">IF(C394="X","X",SUM(N(ISNUMBER(_xlfn.XMATCH(INDEX(C$12:C$411,1+MOD($B394-C$8+_xlfn.SEQUENCE(C$7,,0),C$412)),$CQ$5:$CQ$9)))))</f>
        <v>X</v>
      </c>
      <c r="CQ394" s="129" t="str" cm="1">
        <f t="array" ref="CQ394">IF(D394="X","X",SUM(N(ISNUMBER(_xlfn.XMATCH(INDEX(D$12:D$411,1+MOD($B394-D$8+_xlfn.SEQUENCE(D$7,,0),D$412)),$CQ$5:$CQ$9)))))</f>
        <v>X</v>
      </c>
      <c r="CR394" s="129" t="str" cm="1">
        <f t="array" ref="CR394">IF(E394="X","X",SUM(N(ISNUMBER(_xlfn.XMATCH(INDEX(E$12:E$411,1+MOD($B394-E$8+_xlfn.SEQUENCE(E$7,,0),E$412)),$CQ$5:$CQ$9)))))</f>
        <v>X</v>
      </c>
      <c r="CS394" s="129" t="str" cm="1">
        <f t="array" ref="CS394">IF(F394="X","X",SUM(N(ISNUMBER(_xlfn.XMATCH(INDEX(F$12:F$411,1+MOD($B394-F$8+_xlfn.SEQUENCE(F$7,,0),F$412)),$CQ$5:$CQ$9)))))</f>
        <v>X</v>
      </c>
      <c r="CT394" s="142" t="str" cm="1">
        <f t="array" ref="CT394">IF(G394="X","X",SUM(N(ISNUMBER(_xlfn.XMATCH(INDEX(G$12:G$411,1+MOD($B394-G$8+_xlfn.SEQUENCE(G$7,,0),G$412)),$CQ$5:$CQ$9)))))</f>
        <v>X</v>
      </c>
    </row>
    <row r="395" spans="2:98" ht="12.75" customHeight="1" x14ac:dyDescent="0.2">
      <c r="B395" s="5">
        <f t="shared" si="9"/>
        <v>383</v>
      </c>
      <c r="C395" s="129" t="s">
        <v>10</v>
      </c>
      <c r="D395" s="129" t="s">
        <v>10</v>
      </c>
      <c r="E395" s="129" t="s">
        <v>10</v>
      </c>
      <c r="F395" s="129" t="s">
        <v>10</v>
      </c>
      <c r="G395" s="142" t="s">
        <v>10</v>
      </c>
      <c r="P395" s="146" t="str" cm="1">
        <f t="array" ref="P395">IF(C395="X","X",SUM(N(ISNUMBER(_xlfn.XMATCH(INDEX(C$12:C$411,1+MOD($B395-C$8+_xlfn.SEQUENCE(C$7,,0),C$412)),$Q$5:$Q$9)))))</f>
        <v>X</v>
      </c>
      <c r="Q395" s="129" t="str" cm="1">
        <f t="array" ref="Q395">IF(D395="X","X",SUM(N(ISNUMBER(_xlfn.XMATCH(INDEX(D$12:D$411,1+MOD($B395-D$8+_xlfn.SEQUENCE(D$7,,0),D$412)),$Q$5:$Q$9)))))</f>
        <v>X</v>
      </c>
      <c r="R395" s="129" t="str" cm="1">
        <f t="array" ref="R395">IF(E395="X","X",SUM(N(ISNUMBER(_xlfn.XMATCH(INDEX(E$12:E$411,1+MOD($B395-E$8+_xlfn.SEQUENCE(E$7,,0),E$412)),$Q$5:$Q$9)))))</f>
        <v>X</v>
      </c>
      <c r="S395" s="129" t="str" cm="1">
        <f t="array" ref="S395">IF(F395="X","X",SUM(N(ISNUMBER(_xlfn.XMATCH(INDEX(F$12:F$411,1+MOD($B395-F$8+_xlfn.SEQUENCE(F$7,,0),F$412)),$Q$5:$Q$9)))))</f>
        <v>X</v>
      </c>
      <c r="T395" s="142" t="str" cm="1">
        <f t="array" ref="T395">IF(G395="X","X",SUM(N(ISNUMBER(_xlfn.XMATCH(INDEX(G$12:G$411,1+MOD($B395-G$8+_xlfn.SEQUENCE(G$7,,0),G$412)),$Q$5:$Q$9)))))</f>
        <v>X</v>
      </c>
      <c r="V395" s="146" t="str" cm="1">
        <f t="array" ref="V395">IF(C395="X","X",SUM(N(ISNUMBER(_xlfn.XMATCH(INDEX(C$12:C$411,1+MOD($B395-C$8+_xlfn.SEQUENCE(C$7,,0),C$412)),$W$5:$W$9)))))</f>
        <v>X</v>
      </c>
      <c r="W395" s="129" t="str" cm="1">
        <f t="array" ref="W395">IF(D395="X","X",SUM(N(ISNUMBER(_xlfn.XMATCH(INDEX(D$12:D$411,1+MOD($B395-D$8+_xlfn.SEQUENCE(D$7,,0),D$412)),$W$5:$W$9)))))</f>
        <v>X</v>
      </c>
      <c r="X395" s="129" t="str" cm="1">
        <f t="array" ref="X395">IF(E395="X","X",SUM(N(ISNUMBER(_xlfn.XMATCH(INDEX(E$12:E$411,1+MOD($B395-E$8+_xlfn.SEQUENCE(E$7,,0),E$412)),$W$5:$W$9)))))</f>
        <v>X</v>
      </c>
      <c r="Y395" s="129" t="str" cm="1">
        <f t="array" ref="Y395">IF(F395="X","X",SUM(N(ISNUMBER(_xlfn.XMATCH(INDEX(F$12:F$411,1+MOD($B395-F$8+_xlfn.SEQUENCE(F$7,,0),F$412)),$W$5:$W$9)))))</f>
        <v>X</v>
      </c>
      <c r="Z395" s="142" t="str" cm="1">
        <f t="array" ref="Z395">IF(G395="X","X",SUM(N(ISNUMBER(_xlfn.XMATCH(INDEX(G$12:G$411,1+MOD($B395-G$8+_xlfn.SEQUENCE(G$7,,0),G$412)),$W$5:$W$9)))))</f>
        <v>X</v>
      </c>
      <c r="AB395" s="146" t="str" cm="1">
        <f t="array" ref="AB395">IF(C395="X","X",SUM(N(ISNUMBER(_xlfn.XMATCH(INDEX(C$12:C$411,1+MOD($B395-C$8+_xlfn.SEQUENCE(C$7,,0),C$412)),$AC$5:$AC$9)))))</f>
        <v>X</v>
      </c>
      <c r="AC395" s="129" t="str" cm="1">
        <f t="array" ref="AC395">IF(D395="X","X",SUM(N(ISNUMBER(_xlfn.XMATCH(INDEX(D$12:D$411,1+MOD($B395-D$8+_xlfn.SEQUENCE(D$7,,0),D$412)),$AC$5:$AC$9)))))</f>
        <v>X</v>
      </c>
      <c r="AD395" s="129" t="str" cm="1">
        <f t="array" ref="AD395">IF(E395="X","X",SUM(N(ISNUMBER(_xlfn.XMATCH(INDEX(E$12:E$411,1+MOD($B395-E$8+_xlfn.SEQUENCE(E$7,,0),E$412)),$AC$5:$AC$9)))))</f>
        <v>X</v>
      </c>
      <c r="AE395" s="129" t="str" cm="1">
        <f t="array" ref="AE395">IF(F395="X","X",SUM(N(ISNUMBER(_xlfn.XMATCH(INDEX(F$12:F$411,1+MOD($B395-F$8+_xlfn.SEQUENCE(F$7,,0),F$412)),$AC$5:$AC$9)))))</f>
        <v>X</v>
      </c>
      <c r="AF395" s="142" t="str" cm="1">
        <f t="array" ref="AF395">IF(G395="X","X",SUM(N(ISNUMBER(_xlfn.XMATCH(INDEX(G$12:G$411,1+MOD($B395-G$8+_xlfn.SEQUENCE(G$7,,0),G$412)),$AC$5:$AC$9)))))</f>
        <v>X</v>
      </c>
      <c r="AH395" s="146" t="str" cm="1">
        <f t="array" ref="AH395">IF(C395="X","X",SUM(N(ISNUMBER(_xlfn.XMATCH(INDEX(C$12:C$411,1+MOD($B395-C$8+_xlfn.SEQUENCE(C$7,,0),C$412)),$AI$5:$AI$9)))))</f>
        <v>X</v>
      </c>
      <c r="AI395" s="129" t="str" cm="1">
        <f t="array" ref="AI395">IF(D395="X","X",SUM(N(ISNUMBER(_xlfn.XMATCH(INDEX(D$12:D$411,1+MOD($B395-D$8+_xlfn.SEQUENCE(D$7,,0),D$412)),$AI$5:$AI$9)))))</f>
        <v>X</v>
      </c>
      <c r="AJ395" s="129" t="str" cm="1">
        <f t="array" ref="AJ395">IF(E395="X","X",SUM(N(ISNUMBER(_xlfn.XMATCH(INDEX(E$12:E$411,1+MOD($B395-E$8+_xlfn.SEQUENCE(E$7,,0),E$412)),$AI$5:$AI$9)))))</f>
        <v>X</v>
      </c>
      <c r="AK395" s="129" t="str" cm="1">
        <f t="array" ref="AK395">IF(F395="X","X",SUM(N(ISNUMBER(_xlfn.XMATCH(INDEX(F$12:F$411,1+MOD($B395-F$8+_xlfn.SEQUENCE(F$7,,0),F$412)),$AI$5:$AI$9)))))</f>
        <v>X</v>
      </c>
      <c r="AL395" s="142" t="str" cm="1">
        <f t="array" ref="AL395">IF(G395="X","X",SUM(N(ISNUMBER(_xlfn.XMATCH(INDEX(G$12:G$411,1+MOD($B395-G$8+_xlfn.SEQUENCE(G$7,,0),G$412)),$AI$5:$AI$9)))))</f>
        <v>X</v>
      </c>
      <c r="AN395" s="146" t="str" cm="1">
        <f t="array" ref="AN395">IF(C395="X","X",SUM(N(ISNUMBER(_xlfn.XMATCH(INDEX(C$12:C$411,1+MOD($B395-C$8+_xlfn.SEQUENCE(C$7,,0),C$412)),$AO$5:$AO$9)))))</f>
        <v>X</v>
      </c>
      <c r="AO395" s="129" t="str" cm="1">
        <f t="array" ref="AO395">IF(D395="X","X",SUM(N(ISNUMBER(_xlfn.XMATCH(INDEX(D$12:D$411,1+MOD($B395-D$8+_xlfn.SEQUENCE(D$7,,0),D$412)),$AO$5:$AO$9)))))</f>
        <v>X</v>
      </c>
      <c r="AP395" s="129" t="str" cm="1">
        <f t="array" ref="AP395">IF(E395="X","X",SUM(N(ISNUMBER(_xlfn.XMATCH(INDEX(E$12:E$411,1+MOD($B395-E$8+_xlfn.SEQUENCE(E$7,,0),E$412)),$AO$5:$AO$9)))))</f>
        <v>X</v>
      </c>
      <c r="AQ395" s="129" t="str" cm="1">
        <f t="array" ref="AQ395">IF(F395="X","X",SUM(N(ISNUMBER(_xlfn.XMATCH(INDEX(F$12:F$411,1+MOD($B395-F$8+_xlfn.SEQUENCE(F$7,,0),F$412)),$AO$5:$AO$9)))))</f>
        <v>X</v>
      </c>
      <c r="AR395" s="142" t="str" cm="1">
        <f t="array" ref="AR395">IF(G395="X","X",SUM(N(ISNUMBER(_xlfn.XMATCH(INDEX(G$12:G$411,1+MOD($B395-G$8+_xlfn.SEQUENCE(G$7,,0),G$412)),$AO$5:$AO$9)))))</f>
        <v>X</v>
      </c>
      <c r="AT395" s="146" t="str" cm="1">
        <f t="array" ref="AT395">IF(C395="X","X",SUM(N(ISNUMBER(_xlfn.XMATCH(INDEX(C$12:C$411,1+MOD($B395-C$8+_xlfn.SEQUENCE(C$7,,0),C$412)),$AU$5:$AU$9)))))</f>
        <v>X</v>
      </c>
      <c r="AU395" s="129" t="str" cm="1">
        <f t="array" ref="AU395">IF(D395="X","X",SUM(N(ISNUMBER(_xlfn.XMATCH(INDEX(D$12:D$411,1+MOD($B395-D$8+_xlfn.SEQUENCE(D$7,,0),D$412)),$AU$5:$AU$9)))))</f>
        <v>X</v>
      </c>
      <c r="AV395" s="129" t="str" cm="1">
        <f t="array" ref="AV395">IF(E395="X","X",SUM(N(ISNUMBER(_xlfn.XMATCH(INDEX(E$12:E$411,1+MOD($B395-E$8+_xlfn.SEQUENCE(E$7,,0),E$412)),$AU$5:$AU$9)))))</f>
        <v>X</v>
      </c>
      <c r="AW395" s="129" t="str" cm="1">
        <f t="array" ref="AW395">IF(F395="X","X",SUM(N(ISNUMBER(_xlfn.XMATCH(INDEX(F$12:F$411,1+MOD($B395-F$8+_xlfn.SEQUENCE(F$7,,0),F$412)),$AU$5:$AU$9)))))</f>
        <v>X</v>
      </c>
      <c r="AX395" s="142" t="str" cm="1">
        <f t="array" ref="AX395">IF(G395="X","X",SUM(N(ISNUMBER(_xlfn.XMATCH(INDEX(G$12:G$411,1+MOD($B395-G$8+_xlfn.SEQUENCE(G$7,,0),G$412)),$AU$5:$AU$9)))))</f>
        <v>X</v>
      </c>
      <c r="AZ395" s="146" t="str" cm="1">
        <f t="array" ref="AZ395">IF(C395="X","X",SUM(N(ISNUMBER(_xlfn.XMATCH(INDEX(C$12:C$411,1+MOD($B395-C$8+_xlfn.SEQUENCE(C$7,,0),C$412)),$BA$5:$BA$9)))))</f>
        <v>X</v>
      </c>
      <c r="BA395" s="129" t="str" cm="1">
        <f t="array" ref="BA395">IF(D395="X","X",SUM(N(ISNUMBER(_xlfn.XMATCH(INDEX(D$12:D$411,1+MOD($B395-D$8+_xlfn.SEQUENCE(D$7,,0),D$412)),$BA$5:$BA$9)))))</f>
        <v>X</v>
      </c>
      <c r="BB395" s="129" t="str" cm="1">
        <f t="array" ref="BB395">IF(E395="X","X",SUM(N(ISNUMBER(_xlfn.XMATCH(INDEX(E$12:E$411,1+MOD($B395-E$8+_xlfn.SEQUENCE(E$7,,0),E$412)),$BA$5:$BA$9)))))</f>
        <v>X</v>
      </c>
      <c r="BC395" s="129" t="str" cm="1">
        <f t="array" ref="BC395">IF(F395="X","X",SUM(N(ISNUMBER(_xlfn.XMATCH(INDEX(F$12:F$411,1+MOD($B395-F$8+_xlfn.SEQUENCE(F$7,,0),F$412)),$BA$5:$BA$9)))))</f>
        <v>X</v>
      </c>
      <c r="BD395" s="142" t="str" cm="1">
        <f t="array" ref="BD395">IF(G395="X","X",SUM(N(ISNUMBER(_xlfn.XMATCH(INDEX(G$12:G$411,1+MOD($B395-G$8+_xlfn.SEQUENCE(G$7,,0),G$412)),$BA$5:$BA$9)))))</f>
        <v>X</v>
      </c>
      <c r="BF395" s="146" t="str" cm="1">
        <f t="array" ref="BF395">IF(C395="X","X",SUM(N(ISNUMBER(_xlfn.XMATCH(INDEX(C$12:C$411,1+MOD($B395-C$8+_xlfn.SEQUENCE(C$7,,0),C$412)),$BG$5:$BG$9)))))</f>
        <v>X</v>
      </c>
      <c r="BG395" s="129" t="str" cm="1">
        <f t="array" ref="BG395">IF(D395="X","X",SUM(N(ISNUMBER(_xlfn.XMATCH(INDEX(D$12:D$411,1+MOD($B395-D$8+_xlfn.SEQUENCE(D$7,,0),D$412)),$BG$5:$BG$9)))))</f>
        <v>X</v>
      </c>
      <c r="BH395" s="129" t="str" cm="1">
        <f t="array" ref="BH395">IF(E395="X","X",SUM(N(ISNUMBER(_xlfn.XMATCH(INDEX(E$12:E$411,1+MOD($B395-E$8+_xlfn.SEQUENCE(E$7,,0),E$412)),$BG$5:$BG$9)))))</f>
        <v>X</v>
      </c>
      <c r="BI395" s="129" t="str" cm="1">
        <f t="array" ref="BI395">IF(F395="X","X",SUM(N(ISNUMBER(_xlfn.XMATCH(INDEX(F$12:F$411,1+MOD($B395-F$8+_xlfn.SEQUENCE(F$7,,0),F$412)),$BG$5:$BG$9)))))</f>
        <v>X</v>
      </c>
      <c r="BJ395" s="142" t="str" cm="1">
        <f t="array" ref="BJ395">IF(G395="X","X",SUM(N(ISNUMBER(_xlfn.XMATCH(INDEX(G$12:G$411,1+MOD($B395-G$8+_xlfn.SEQUENCE(G$7,,0),G$412)),$BG$5:$BG$9)))))</f>
        <v>X</v>
      </c>
      <c r="BL395" s="146" t="str" cm="1">
        <f t="array" ref="BL395">IF(C395="X","X",SUM(N(ISNUMBER(_xlfn.XMATCH(INDEX(C$12:C$411,1+MOD($B395-C$8+_xlfn.SEQUENCE(C$7,,0),C$412)),$BM$5:$BM$9)))))</f>
        <v>X</v>
      </c>
      <c r="BM395" s="129" t="str" cm="1">
        <f t="array" ref="BM395">IF(D395="X","X",SUM(N(ISNUMBER(_xlfn.XMATCH(INDEX(D$12:D$411,1+MOD($B395-D$8+_xlfn.SEQUENCE(D$7,,0),D$412)),$BM$5:$BM$9)))))</f>
        <v>X</v>
      </c>
      <c r="BN395" s="129" t="str" cm="1">
        <f t="array" ref="BN395">IF(E395="X","X",SUM(N(ISNUMBER(_xlfn.XMATCH(INDEX(E$12:E$411,1+MOD($B395-E$8+_xlfn.SEQUENCE(E$7,,0),E$412)),$BM$5:$BM$9)))))</f>
        <v>X</v>
      </c>
      <c r="BO395" s="129" t="str" cm="1">
        <f t="array" ref="BO395">IF(F395="X","X",SUM(N(ISNUMBER(_xlfn.XMATCH(INDEX(F$12:F$411,1+MOD($B395-F$8+_xlfn.SEQUENCE(F$7,,0),F$412)),$BM$5:$BM$9)))))</f>
        <v>X</v>
      </c>
      <c r="BP395" s="142" t="str" cm="1">
        <f t="array" ref="BP395">IF(G395="X","X",SUM(N(ISNUMBER(_xlfn.XMATCH(INDEX(G$12:G$411,1+MOD($B395-G$8+_xlfn.SEQUENCE(G$7,,0),G$412)),$BM$5:$BM$9)))))</f>
        <v>X</v>
      </c>
      <c r="BR395" s="146" t="str" cm="1">
        <f t="array" ref="BR395">IF(C395="X","X",SUM(N(ISNUMBER(_xlfn.XMATCH(INDEX(C$12:C$411,1+MOD($B395-C$8+_xlfn.SEQUENCE(C$7,,0),C$412)),$BS$5:$BS$9)))))</f>
        <v>X</v>
      </c>
      <c r="BS395" s="129" t="str" cm="1">
        <f t="array" ref="BS395">IF(D395="X","X",SUM(N(ISNUMBER(_xlfn.XMATCH(INDEX(D$12:D$411,1+MOD($B395-D$8+_xlfn.SEQUENCE(D$7,,0),D$412)),$BS$5:$BS$9)))))</f>
        <v>X</v>
      </c>
      <c r="BT395" s="129" t="str" cm="1">
        <f t="array" ref="BT395">IF(E395="X","X",SUM(N(ISNUMBER(_xlfn.XMATCH(INDEX(E$12:E$411,1+MOD($B395-E$8+_xlfn.SEQUENCE(E$7,,0),E$412)),$BS$5:$BS$9)))))</f>
        <v>X</v>
      </c>
      <c r="BU395" s="129" t="str" cm="1">
        <f t="array" ref="BU395">IF(F395="X","X",SUM(N(ISNUMBER(_xlfn.XMATCH(INDEX(F$12:F$411,1+MOD($B395-F$8+_xlfn.SEQUENCE(F$7,,0),F$412)),$BS$5:$BS$9)))))</f>
        <v>X</v>
      </c>
      <c r="BV395" s="142" t="str" cm="1">
        <f t="array" ref="BV395">IF(G395="X","X",SUM(N(ISNUMBER(_xlfn.XMATCH(INDEX(G$12:G$411,1+MOD($B395-G$8+_xlfn.SEQUENCE(G$7,,0),G$412)),$BS$5:$BS$9)))))</f>
        <v>X</v>
      </c>
      <c r="BX395" s="146" t="str" cm="1">
        <f t="array" ref="BX395">IF(C395="X","X",SUM(N(ISNUMBER(_xlfn.XMATCH(INDEX(C$12:C$411,1+MOD($B395-C$8+_xlfn.SEQUENCE(C$7,,0),C$412)),$BY$5:$BY$9)))))</f>
        <v>X</v>
      </c>
      <c r="BY395" s="129" t="str" cm="1">
        <f t="array" ref="BY395">IF(D395="X","X",SUM(N(ISNUMBER(_xlfn.XMATCH(INDEX(D$12:D$411,1+MOD($B395-D$8+_xlfn.SEQUENCE(D$7,,0),D$412)),$BY$5:$BY$9)))))</f>
        <v>X</v>
      </c>
      <c r="BZ395" s="129" t="str" cm="1">
        <f t="array" ref="BZ395">IF(E395="X","X",SUM(N(ISNUMBER(_xlfn.XMATCH(INDEX(E$12:E$411,1+MOD($B395-E$8+_xlfn.SEQUENCE(E$7,,0),E$412)),$BY$5:$BY$9)))))</f>
        <v>X</v>
      </c>
      <c r="CA395" s="129" t="str" cm="1">
        <f t="array" ref="CA395">IF(F395="X","X",SUM(N(ISNUMBER(_xlfn.XMATCH(INDEX(F$12:F$411,1+MOD($B395-F$8+_xlfn.SEQUENCE(F$7,,0),F$412)),$BY$5:$BY$9)))))</f>
        <v>X</v>
      </c>
      <c r="CB395" s="142" t="str" cm="1">
        <f t="array" ref="CB395">IF(G395="X","X",SUM(N(ISNUMBER(_xlfn.XMATCH(INDEX(G$12:G$411,1+MOD($B395-G$8+_xlfn.SEQUENCE(G$7,,0),G$412)),$BY$5:$BY$9)))))</f>
        <v>X</v>
      </c>
      <c r="CD395" s="146" t="str" cm="1">
        <f t="array" ref="CD395">IF(C395="X","X",SUM(N(ISNUMBER(_xlfn.XMATCH(INDEX(C$12:C$411,1+MOD($B395-C$8+_xlfn.SEQUENCE(C$7,,0),C$412)),$CE$5:$CE$9)))))</f>
        <v>X</v>
      </c>
      <c r="CE395" s="129" t="str" cm="1">
        <f t="array" ref="CE395">IF(D395="X","X",SUM(N(ISNUMBER(_xlfn.XMATCH(INDEX(D$12:D$411,1+MOD($B395-D$8+_xlfn.SEQUENCE(D$7,,0),D$412)),$CE$5:$CE$9)))))</f>
        <v>X</v>
      </c>
      <c r="CF395" s="129" t="str" cm="1">
        <f t="array" ref="CF395">IF(E395="X","X",SUM(N(ISNUMBER(_xlfn.XMATCH(INDEX(E$12:E$411,1+MOD($B395-E$8+_xlfn.SEQUENCE(E$7,,0),E$412)),$CE$5:$CE$9)))))</f>
        <v>X</v>
      </c>
      <c r="CG395" s="129" t="str" cm="1">
        <f t="array" ref="CG395">IF(F395="X","X",SUM(N(ISNUMBER(_xlfn.XMATCH(INDEX(F$12:F$411,1+MOD($B395-F$8+_xlfn.SEQUENCE(F$7,,0),F$412)),$CE$5:$CE$9)))))</f>
        <v>X</v>
      </c>
      <c r="CH395" s="142" t="str" cm="1">
        <f t="array" ref="CH395">IF(G395="X","X",SUM(N(ISNUMBER(_xlfn.XMATCH(INDEX(G$12:G$411,1+MOD($B395-G$8+_xlfn.SEQUENCE(G$7,,0),G$412)),$CE$5:$CE$9)))))</f>
        <v>X</v>
      </c>
      <c r="CJ395" s="146" t="str" cm="1">
        <f t="array" ref="CJ395">IF(C395="X","X",SUM(N(ISNUMBER(_xlfn.XMATCH(INDEX(C$12:C$411,1+MOD($B395-C$8+_xlfn.SEQUENCE(C$7,,0),C$412)),$CK$5:$CK$9)))))</f>
        <v>X</v>
      </c>
      <c r="CK395" s="129" t="str" cm="1">
        <f t="array" ref="CK395">IF(D395="X","X",SUM(N(ISNUMBER(_xlfn.XMATCH(INDEX(D$12:D$411,1+MOD($B395-D$8+_xlfn.SEQUENCE(D$7,,0),D$412)),$CK$5:$CK$9)))))</f>
        <v>X</v>
      </c>
      <c r="CL395" s="129" t="str" cm="1">
        <f t="array" ref="CL395">IF(E395="X","X",SUM(N(ISNUMBER(_xlfn.XMATCH(INDEX(E$12:E$411,1+MOD($B395-E$8+_xlfn.SEQUENCE(E$7,,0),E$412)),$CK$5:$CK$9)))))</f>
        <v>X</v>
      </c>
      <c r="CM395" s="129" t="str" cm="1">
        <f t="array" ref="CM395">IF(F395="X","X",SUM(N(ISNUMBER(_xlfn.XMATCH(INDEX(F$12:F$411,1+MOD($B395-F$8+_xlfn.SEQUENCE(F$7,,0),F$412)),$CK$5:$CK$9)))))</f>
        <v>X</v>
      </c>
      <c r="CN395" s="142" t="str" cm="1">
        <f t="array" ref="CN395">IF(G395="X","X",SUM(N(ISNUMBER(_xlfn.XMATCH(INDEX(G$12:G$411,1+MOD($B395-G$8+_xlfn.SEQUENCE(G$7,,0),G$412)),$CK$5:$CK$9)))))</f>
        <v>X</v>
      </c>
      <c r="CP395" s="146" t="str" cm="1">
        <f t="array" ref="CP395">IF(C395="X","X",SUM(N(ISNUMBER(_xlfn.XMATCH(INDEX(C$12:C$411,1+MOD($B395-C$8+_xlfn.SEQUENCE(C$7,,0),C$412)),$CQ$5:$CQ$9)))))</f>
        <v>X</v>
      </c>
      <c r="CQ395" s="129" t="str" cm="1">
        <f t="array" ref="CQ395">IF(D395="X","X",SUM(N(ISNUMBER(_xlfn.XMATCH(INDEX(D$12:D$411,1+MOD($B395-D$8+_xlfn.SEQUENCE(D$7,,0),D$412)),$CQ$5:$CQ$9)))))</f>
        <v>X</v>
      </c>
      <c r="CR395" s="129" t="str" cm="1">
        <f t="array" ref="CR395">IF(E395="X","X",SUM(N(ISNUMBER(_xlfn.XMATCH(INDEX(E$12:E$411,1+MOD($B395-E$8+_xlfn.SEQUENCE(E$7,,0),E$412)),$CQ$5:$CQ$9)))))</f>
        <v>X</v>
      </c>
      <c r="CS395" s="129" t="str" cm="1">
        <f t="array" ref="CS395">IF(F395="X","X",SUM(N(ISNUMBER(_xlfn.XMATCH(INDEX(F$12:F$411,1+MOD($B395-F$8+_xlfn.SEQUENCE(F$7,,0),F$412)),$CQ$5:$CQ$9)))))</f>
        <v>X</v>
      </c>
      <c r="CT395" s="142" t="str" cm="1">
        <f t="array" ref="CT395">IF(G395="X","X",SUM(N(ISNUMBER(_xlfn.XMATCH(INDEX(G$12:G$411,1+MOD($B395-G$8+_xlfn.SEQUENCE(G$7,,0),G$412)),$CQ$5:$CQ$9)))))</f>
        <v>X</v>
      </c>
    </row>
    <row r="396" spans="2:98" ht="12.75" customHeight="1" x14ac:dyDescent="0.2">
      <c r="B396" s="5">
        <f t="shared" si="9"/>
        <v>384</v>
      </c>
      <c r="C396" s="129" t="s">
        <v>10</v>
      </c>
      <c r="D396" s="129" t="s">
        <v>10</v>
      </c>
      <c r="E396" s="129" t="s">
        <v>10</v>
      </c>
      <c r="F396" s="129" t="s">
        <v>10</v>
      </c>
      <c r="G396" s="142" t="s">
        <v>10</v>
      </c>
      <c r="P396" s="146" t="str" cm="1">
        <f t="array" ref="P396">IF(C396="X","X",SUM(N(ISNUMBER(_xlfn.XMATCH(INDEX(C$12:C$411,1+MOD($B396-C$8+_xlfn.SEQUENCE(C$7,,0),C$412)),$Q$5:$Q$9)))))</f>
        <v>X</v>
      </c>
      <c r="Q396" s="129" t="str" cm="1">
        <f t="array" ref="Q396">IF(D396="X","X",SUM(N(ISNUMBER(_xlfn.XMATCH(INDEX(D$12:D$411,1+MOD($B396-D$8+_xlfn.SEQUENCE(D$7,,0),D$412)),$Q$5:$Q$9)))))</f>
        <v>X</v>
      </c>
      <c r="R396" s="129" t="str" cm="1">
        <f t="array" ref="R396">IF(E396="X","X",SUM(N(ISNUMBER(_xlfn.XMATCH(INDEX(E$12:E$411,1+MOD($B396-E$8+_xlfn.SEQUENCE(E$7,,0),E$412)),$Q$5:$Q$9)))))</f>
        <v>X</v>
      </c>
      <c r="S396" s="129" t="str" cm="1">
        <f t="array" ref="S396">IF(F396="X","X",SUM(N(ISNUMBER(_xlfn.XMATCH(INDEX(F$12:F$411,1+MOD($B396-F$8+_xlfn.SEQUENCE(F$7,,0),F$412)),$Q$5:$Q$9)))))</f>
        <v>X</v>
      </c>
      <c r="T396" s="142" t="str" cm="1">
        <f t="array" ref="T396">IF(G396="X","X",SUM(N(ISNUMBER(_xlfn.XMATCH(INDEX(G$12:G$411,1+MOD($B396-G$8+_xlfn.SEQUENCE(G$7,,0),G$412)),$Q$5:$Q$9)))))</f>
        <v>X</v>
      </c>
      <c r="V396" s="146" t="str" cm="1">
        <f t="array" ref="V396">IF(C396="X","X",SUM(N(ISNUMBER(_xlfn.XMATCH(INDEX(C$12:C$411,1+MOD($B396-C$8+_xlfn.SEQUENCE(C$7,,0),C$412)),$W$5:$W$9)))))</f>
        <v>X</v>
      </c>
      <c r="W396" s="129" t="str" cm="1">
        <f t="array" ref="W396">IF(D396="X","X",SUM(N(ISNUMBER(_xlfn.XMATCH(INDEX(D$12:D$411,1+MOD($B396-D$8+_xlfn.SEQUENCE(D$7,,0),D$412)),$W$5:$W$9)))))</f>
        <v>X</v>
      </c>
      <c r="X396" s="129" t="str" cm="1">
        <f t="array" ref="X396">IF(E396="X","X",SUM(N(ISNUMBER(_xlfn.XMATCH(INDEX(E$12:E$411,1+MOD($B396-E$8+_xlfn.SEQUENCE(E$7,,0),E$412)),$W$5:$W$9)))))</f>
        <v>X</v>
      </c>
      <c r="Y396" s="129" t="str" cm="1">
        <f t="array" ref="Y396">IF(F396="X","X",SUM(N(ISNUMBER(_xlfn.XMATCH(INDEX(F$12:F$411,1+MOD($B396-F$8+_xlfn.SEQUENCE(F$7,,0),F$412)),$W$5:$W$9)))))</f>
        <v>X</v>
      </c>
      <c r="Z396" s="142" t="str" cm="1">
        <f t="array" ref="Z396">IF(G396="X","X",SUM(N(ISNUMBER(_xlfn.XMATCH(INDEX(G$12:G$411,1+MOD($B396-G$8+_xlfn.SEQUENCE(G$7,,0),G$412)),$W$5:$W$9)))))</f>
        <v>X</v>
      </c>
      <c r="AB396" s="146" t="str" cm="1">
        <f t="array" ref="AB396">IF(C396="X","X",SUM(N(ISNUMBER(_xlfn.XMATCH(INDEX(C$12:C$411,1+MOD($B396-C$8+_xlfn.SEQUENCE(C$7,,0),C$412)),$AC$5:$AC$9)))))</f>
        <v>X</v>
      </c>
      <c r="AC396" s="129" t="str" cm="1">
        <f t="array" ref="AC396">IF(D396="X","X",SUM(N(ISNUMBER(_xlfn.XMATCH(INDEX(D$12:D$411,1+MOD($B396-D$8+_xlfn.SEQUENCE(D$7,,0),D$412)),$AC$5:$AC$9)))))</f>
        <v>X</v>
      </c>
      <c r="AD396" s="129" t="str" cm="1">
        <f t="array" ref="AD396">IF(E396="X","X",SUM(N(ISNUMBER(_xlfn.XMATCH(INDEX(E$12:E$411,1+MOD($B396-E$8+_xlfn.SEQUENCE(E$7,,0),E$412)),$AC$5:$AC$9)))))</f>
        <v>X</v>
      </c>
      <c r="AE396" s="129" t="str" cm="1">
        <f t="array" ref="AE396">IF(F396="X","X",SUM(N(ISNUMBER(_xlfn.XMATCH(INDEX(F$12:F$411,1+MOD($B396-F$8+_xlfn.SEQUENCE(F$7,,0),F$412)),$AC$5:$AC$9)))))</f>
        <v>X</v>
      </c>
      <c r="AF396" s="142" t="str" cm="1">
        <f t="array" ref="AF396">IF(G396="X","X",SUM(N(ISNUMBER(_xlfn.XMATCH(INDEX(G$12:G$411,1+MOD($B396-G$8+_xlfn.SEQUENCE(G$7,,0),G$412)),$AC$5:$AC$9)))))</f>
        <v>X</v>
      </c>
      <c r="AH396" s="146" t="str" cm="1">
        <f t="array" ref="AH396">IF(C396="X","X",SUM(N(ISNUMBER(_xlfn.XMATCH(INDEX(C$12:C$411,1+MOD($B396-C$8+_xlfn.SEQUENCE(C$7,,0),C$412)),$AI$5:$AI$9)))))</f>
        <v>X</v>
      </c>
      <c r="AI396" s="129" t="str" cm="1">
        <f t="array" ref="AI396">IF(D396="X","X",SUM(N(ISNUMBER(_xlfn.XMATCH(INDEX(D$12:D$411,1+MOD($B396-D$8+_xlfn.SEQUENCE(D$7,,0),D$412)),$AI$5:$AI$9)))))</f>
        <v>X</v>
      </c>
      <c r="AJ396" s="129" t="str" cm="1">
        <f t="array" ref="AJ396">IF(E396="X","X",SUM(N(ISNUMBER(_xlfn.XMATCH(INDEX(E$12:E$411,1+MOD($B396-E$8+_xlfn.SEQUENCE(E$7,,0),E$412)),$AI$5:$AI$9)))))</f>
        <v>X</v>
      </c>
      <c r="AK396" s="129" t="str" cm="1">
        <f t="array" ref="AK396">IF(F396="X","X",SUM(N(ISNUMBER(_xlfn.XMATCH(INDEX(F$12:F$411,1+MOD($B396-F$8+_xlfn.SEQUENCE(F$7,,0),F$412)),$AI$5:$AI$9)))))</f>
        <v>X</v>
      </c>
      <c r="AL396" s="142" t="str" cm="1">
        <f t="array" ref="AL396">IF(G396="X","X",SUM(N(ISNUMBER(_xlfn.XMATCH(INDEX(G$12:G$411,1+MOD($B396-G$8+_xlfn.SEQUENCE(G$7,,0),G$412)),$AI$5:$AI$9)))))</f>
        <v>X</v>
      </c>
      <c r="AN396" s="146" t="str" cm="1">
        <f t="array" ref="AN396">IF(C396="X","X",SUM(N(ISNUMBER(_xlfn.XMATCH(INDEX(C$12:C$411,1+MOD($B396-C$8+_xlfn.SEQUENCE(C$7,,0),C$412)),$AO$5:$AO$9)))))</f>
        <v>X</v>
      </c>
      <c r="AO396" s="129" t="str" cm="1">
        <f t="array" ref="AO396">IF(D396="X","X",SUM(N(ISNUMBER(_xlfn.XMATCH(INDEX(D$12:D$411,1+MOD($B396-D$8+_xlfn.SEQUENCE(D$7,,0),D$412)),$AO$5:$AO$9)))))</f>
        <v>X</v>
      </c>
      <c r="AP396" s="129" t="str" cm="1">
        <f t="array" ref="AP396">IF(E396="X","X",SUM(N(ISNUMBER(_xlfn.XMATCH(INDEX(E$12:E$411,1+MOD($B396-E$8+_xlfn.SEQUENCE(E$7,,0),E$412)),$AO$5:$AO$9)))))</f>
        <v>X</v>
      </c>
      <c r="AQ396" s="129" t="str" cm="1">
        <f t="array" ref="AQ396">IF(F396="X","X",SUM(N(ISNUMBER(_xlfn.XMATCH(INDEX(F$12:F$411,1+MOD($B396-F$8+_xlfn.SEQUENCE(F$7,,0),F$412)),$AO$5:$AO$9)))))</f>
        <v>X</v>
      </c>
      <c r="AR396" s="142" t="str" cm="1">
        <f t="array" ref="AR396">IF(G396="X","X",SUM(N(ISNUMBER(_xlfn.XMATCH(INDEX(G$12:G$411,1+MOD($B396-G$8+_xlfn.SEQUENCE(G$7,,0),G$412)),$AO$5:$AO$9)))))</f>
        <v>X</v>
      </c>
      <c r="AT396" s="146" t="str" cm="1">
        <f t="array" ref="AT396">IF(C396="X","X",SUM(N(ISNUMBER(_xlfn.XMATCH(INDEX(C$12:C$411,1+MOD($B396-C$8+_xlfn.SEQUENCE(C$7,,0),C$412)),$AU$5:$AU$9)))))</f>
        <v>X</v>
      </c>
      <c r="AU396" s="129" t="str" cm="1">
        <f t="array" ref="AU396">IF(D396="X","X",SUM(N(ISNUMBER(_xlfn.XMATCH(INDEX(D$12:D$411,1+MOD($B396-D$8+_xlfn.SEQUENCE(D$7,,0),D$412)),$AU$5:$AU$9)))))</f>
        <v>X</v>
      </c>
      <c r="AV396" s="129" t="str" cm="1">
        <f t="array" ref="AV396">IF(E396="X","X",SUM(N(ISNUMBER(_xlfn.XMATCH(INDEX(E$12:E$411,1+MOD($B396-E$8+_xlfn.SEQUENCE(E$7,,0),E$412)),$AU$5:$AU$9)))))</f>
        <v>X</v>
      </c>
      <c r="AW396" s="129" t="str" cm="1">
        <f t="array" ref="AW396">IF(F396="X","X",SUM(N(ISNUMBER(_xlfn.XMATCH(INDEX(F$12:F$411,1+MOD($B396-F$8+_xlfn.SEQUENCE(F$7,,0),F$412)),$AU$5:$AU$9)))))</f>
        <v>X</v>
      </c>
      <c r="AX396" s="142" t="str" cm="1">
        <f t="array" ref="AX396">IF(G396="X","X",SUM(N(ISNUMBER(_xlfn.XMATCH(INDEX(G$12:G$411,1+MOD($B396-G$8+_xlfn.SEQUENCE(G$7,,0),G$412)),$AU$5:$AU$9)))))</f>
        <v>X</v>
      </c>
      <c r="AZ396" s="146" t="str" cm="1">
        <f t="array" ref="AZ396">IF(C396="X","X",SUM(N(ISNUMBER(_xlfn.XMATCH(INDEX(C$12:C$411,1+MOD($B396-C$8+_xlfn.SEQUENCE(C$7,,0),C$412)),$BA$5:$BA$9)))))</f>
        <v>X</v>
      </c>
      <c r="BA396" s="129" t="str" cm="1">
        <f t="array" ref="BA396">IF(D396="X","X",SUM(N(ISNUMBER(_xlfn.XMATCH(INDEX(D$12:D$411,1+MOD($B396-D$8+_xlfn.SEQUENCE(D$7,,0),D$412)),$BA$5:$BA$9)))))</f>
        <v>X</v>
      </c>
      <c r="BB396" s="129" t="str" cm="1">
        <f t="array" ref="BB396">IF(E396="X","X",SUM(N(ISNUMBER(_xlfn.XMATCH(INDEX(E$12:E$411,1+MOD($B396-E$8+_xlfn.SEQUENCE(E$7,,0),E$412)),$BA$5:$BA$9)))))</f>
        <v>X</v>
      </c>
      <c r="BC396" s="129" t="str" cm="1">
        <f t="array" ref="BC396">IF(F396="X","X",SUM(N(ISNUMBER(_xlfn.XMATCH(INDEX(F$12:F$411,1+MOD($B396-F$8+_xlfn.SEQUENCE(F$7,,0),F$412)),$BA$5:$BA$9)))))</f>
        <v>X</v>
      </c>
      <c r="BD396" s="142" t="str" cm="1">
        <f t="array" ref="BD396">IF(G396="X","X",SUM(N(ISNUMBER(_xlfn.XMATCH(INDEX(G$12:G$411,1+MOD($B396-G$8+_xlfn.SEQUENCE(G$7,,0),G$412)),$BA$5:$BA$9)))))</f>
        <v>X</v>
      </c>
      <c r="BF396" s="146" t="str" cm="1">
        <f t="array" ref="BF396">IF(C396="X","X",SUM(N(ISNUMBER(_xlfn.XMATCH(INDEX(C$12:C$411,1+MOD($B396-C$8+_xlfn.SEQUENCE(C$7,,0),C$412)),$BG$5:$BG$9)))))</f>
        <v>X</v>
      </c>
      <c r="BG396" s="129" t="str" cm="1">
        <f t="array" ref="BG396">IF(D396="X","X",SUM(N(ISNUMBER(_xlfn.XMATCH(INDEX(D$12:D$411,1+MOD($B396-D$8+_xlfn.SEQUENCE(D$7,,0),D$412)),$BG$5:$BG$9)))))</f>
        <v>X</v>
      </c>
      <c r="BH396" s="129" t="str" cm="1">
        <f t="array" ref="BH396">IF(E396="X","X",SUM(N(ISNUMBER(_xlfn.XMATCH(INDEX(E$12:E$411,1+MOD($B396-E$8+_xlfn.SEQUENCE(E$7,,0),E$412)),$BG$5:$BG$9)))))</f>
        <v>X</v>
      </c>
      <c r="BI396" s="129" t="str" cm="1">
        <f t="array" ref="BI396">IF(F396="X","X",SUM(N(ISNUMBER(_xlfn.XMATCH(INDEX(F$12:F$411,1+MOD($B396-F$8+_xlfn.SEQUENCE(F$7,,0),F$412)),$BG$5:$BG$9)))))</f>
        <v>X</v>
      </c>
      <c r="BJ396" s="142" t="str" cm="1">
        <f t="array" ref="BJ396">IF(G396="X","X",SUM(N(ISNUMBER(_xlfn.XMATCH(INDEX(G$12:G$411,1+MOD($B396-G$8+_xlfn.SEQUENCE(G$7,,0),G$412)),$BG$5:$BG$9)))))</f>
        <v>X</v>
      </c>
      <c r="BL396" s="146" t="str" cm="1">
        <f t="array" ref="BL396">IF(C396="X","X",SUM(N(ISNUMBER(_xlfn.XMATCH(INDEX(C$12:C$411,1+MOD($B396-C$8+_xlfn.SEQUENCE(C$7,,0),C$412)),$BM$5:$BM$9)))))</f>
        <v>X</v>
      </c>
      <c r="BM396" s="129" t="str" cm="1">
        <f t="array" ref="BM396">IF(D396="X","X",SUM(N(ISNUMBER(_xlfn.XMATCH(INDEX(D$12:D$411,1+MOD($B396-D$8+_xlfn.SEQUENCE(D$7,,0),D$412)),$BM$5:$BM$9)))))</f>
        <v>X</v>
      </c>
      <c r="BN396" s="129" t="str" cm="1">
        <f t="array" ref="BN396">IF(E396="X","X",SUM(N(ISNUMBER(_xlfn.XMATCH(INDEX(E$12:E$411,1+MOD($B396-E$8+_xlfn.SEQUENCE(E$7,,0),E$412)),$BM$5:$BM$9)))))</f>
        <v>X</v>
      </c>
      <c r="BO396" s="129" t="str" cm="1">
        <f t="array" ref="BO396">IF(F396="X","X",SUM(N(ISNUMBER(_xlfn.XMATCH(INDEX(F$12:F$411,1+MOD($B396-F$8+_xlfn.SEQUENCE(F$7,,0),F$412)),$BM$5:$BM$9)))))</f>
        <v>X</v>
      </c>
      <c r="BP396" s="142" t="str" cm="1">
        <f t="array" ref="BP396">IF(G396="X","X",SUM(N(ISNUMBER(_xlfn.XMATCH(INDEX(G$12:G$411,1+MOD($B396-G$8+_xlfn.SEQUENCE(G$7,,0),G$412)),$BM$5:$BM$9)))))</f>
        <v>X</v>
      </c>
      <c r="BR396" s="146" t="str" cm="1">
        <f t="array" ref="BR396">IF(C396="X","X",SUM(N(ISNUMBER(_xlfn.XMATCH(INDEX(C$12:C$411,1+MOD($B396-C$8+_xlfn.SEQUENCE(C$7,,0),C$412)),$BS$5:$BS$9)))))</f>
        <v>X</v>
      </c>
      <c r="BS396" s="129" t="str" cm="1">
        <f t="array" ref="BS396">IF(D396="X","X",SUM(N(ISNUMBER(_xlfn.XMATCH(INDEX(D$12:D$411,1+MOD($B396-D$8+_xlfn.SEQUENCE(D$7,,0),D$412)),$BS$5:$BS$9)))))</f>
        <v>X</v>
      </c>
      <c r="BT396" s="129" t="str" cm="1">
        <f t="array" ref="BT396">IF(E396="X","X",SUM(N(ISNUMBER(_xlfn.XMATCH(INDEX(E$12:E$411,1+MOD($B396-E$8+_xlfn.SEQUENCE(E$7,,0),E$412)),$BS$5:$BS$9)))))</f>
        <v>X</v>
      </c>
      <c r="BU396" s="129" t="str" cm="1">
        <f t="array" ref="BU396">IF(F396="X","X",SUM(N(ISNUMBER(_xlfn.XMATCH(INDEX(F$12:F$411,1+MOD($B396-F$8+_xlfn.SEQUENCE(F$7,,0),F$412)),$BS$5:$BS$9)))))</f>
        <v>X</v>
      </c>
      <c r="BV396" s="142" t="str" cm="1">
        <f t="array" ref="BV396">IF(G396="X","X",SUM(N(ISNUMBER(_xlfn.XMATCH(INDEX(G$12:G$411,1+MOD($B396-G$8+_xlfn.SEQUENCE(G$7,,0),G$412)),$BS$5:$BS$9)))))</f>
        <v>X</v>
      </c>
      <c r="BX396" s="146" t="str" cm="1">
        <f t="array" ref="BX396">IF(C396="X","X",SUM(N(ISNUMBER(_xlfn.XMATCH(INDEX(C$12:C$411,1+MOD($B396-C$8+_xlfn.SEQUENCE(C$7,,0),C$412)),$BY$5:$BY$9)))))</f>
        <v>X</v>
      </c>
      <c r="BY396" s="129" t="str" cm="1">
        <f t="array" ref="BY396">IF(D396="X","X",SUM(N(ISNUMBER(_xlfn.XMATCH(INDEX(D$12:D$411,1+MOD($B396-D$8+_xlfn.SEQUENCE(D$7,,0),D$412)),$BY$5:$BY$9)))))</f>
        <v>X</v>
      </c>
      <c r="BZ396" s="129" t="str" cm="1">
        <f t="array" ref="BZ396">IF(E396="X","X",SUM(N(ISNUMBER(_xlfn.XMATCH(INDEX(E$12:E$411,1+MOD($B396-E$8+_xlfn.SEQUENCE(E$7,,0),E$412)),$BY$5:$BY$9)))))</f>
        <v>X</v>
      </c>
      <c r="CA396" s="129" t="str" cm="1">
        <f t="array" ref="CA396">IF(F396="X","X",SUM(N(ISNUMBER(_xlfn.XMATCH(INDEX(F$12:F$411,1+MOD($B396-F$8+_xlfn.SEQUENCE(F$7,,0),F$412)),$BY$5:$BY$9)))))</f>
        <v>X</v>
      </c>
      <c r="CB396" s="142" t="str" cm="1">
        <f t="array" ref="CB396">IF(G396="X","X",SUM(N(ISNUMBER(_xlfn.XMATCH(INDEX(G$12:G$411,1+MOD($B396-G$8+_xlfn.SEQUENCE(G$7,,0),G$412)),$BY$5:$BY$9)))))</f>
        <v>X</v>
      </c>
      <c r="CD396" s="146" t="str" cm="1">
        <f t="array" ref="CD396">IF(C396="X","X",SUM(N(ISNUMBER(_xlfn.XMATCH(INDEX(C$12:C$411,1+MOD($B396-C$8+_xlfn.SEQUENCE(C$7,,0),C$412)),$CE$5:$CE$9)))))</f>
        <v>X</v>
      </c>
      <c r="CE396" s="129" t="str" cm="1">
        <f t="array" ref="CE396">IF(D396="X","X",SUM(N(ISNUMBER(_xlfn.XMATCH(INDEX(D$12:D$411,1+MOD($B396-D$8+_xlfn.SEQUENCE(D$7,,0),D$412)),$CE$5:$CE$9)))))</f>
        <v>X</v>
      </c>
      <c r="CF396" s="129" t="str" cm="1">
        <f t="array" ref="CF396">IF(E396="X","X",SUM(N(ISNUMBER(_xlfn.XMATCH(INDEX(E$12:E$411,1+MOD($B396-E$8+_xlfn.SEQUENCE(E$7,,0),E$412)),$CE$5:$CE$9)))))</f>
        <v>X</v>
      </c>
      <c r="CG396" s="129" t="str" cm="1">
        <f t="array" ref="CG396">IF(F396="X","X",SUM(N(ISNUMBER(_xlfn.XMATCH(INDEX(F$12:F$411,1+MOD($B396-F$8+_xlfn.SEQUENCE(F$7,,0),F$412)),$CE$5:$CE$9)))))</f>
        <v>X</v>
      </c>
      <c r="CH396" s="142" t="str" cm="1">
        <f t="array" ref="CH396">IF(G396="X","X",SUM(N(ISNUMBER(_xlfn.XMATCH(INDEX(G$12:G$411,1+MOD($B396-G$8+_xlfn.SEQUENCE(G$7,,0),G$412)),$CE$5:$CE$9)))))</f>
        <v>X</v>
      </c>
      <c r="CJ396" s="146" t="str" cm="1">
        <f t="array" ref="CJ396">IF(C396="X","X",SUM(N(ISNUMBER(_xlfn.XMATCH(INDEX(C$12:C$411,1+MOD($B396-C$8+_xlfn.SEQUENCE(C$7,,0),C$412)),$CK$5:$CK$9)))))</f>
        <v>X</v>
      </c>
      <c r="CK396" s="129" t="str" cm="1">
        <f t="array" ref="CK396">IF(D396="X","X",SUM(N(ISNUMBER(_xlfn.XMATCH(INDEX(D$12:D$411,1+MOD($B396-D$8+_xlfn.SEQUENCE(D$7,,0),D$412)),$CK$5:$CK$9)))))</f>
        <v>X</v>
      </c>
      <c r="CL396" s="129" t="str" cm="1">
        <f t="array" ref="CL396">IF(E396="X","X",SUM(N(ISNUMBER(_xlfn.XMATCH(INDEX(E$12:E$411,1+MOD($B396-E$8+_xlfn.SEQUENCE(E$7,,0),E$412)),$CK$5:$CK$9)))))</f>
        <v>X</v>
      </c>
      <c r="CM396" s="129" t="str" cm="1">
        <f t="array" ref="CM396">IF(F396="X","X",SUM(N(ISNUMBER(_xlfn.XMATCH(INDEX(F$12:F$411,1+MOD($B396-F$8+_xlfn.SEQUENCE(F$7,,0),F$412)),$CK$5:$CK$9)))))</f>
        <v>X</v>
      </c>
      <c r="CN396" s="142" t="str" cm="1">
        <f t="array" ref="CN396">IF(G396="X","X",SUM(N(ISNUMBER(_xlfn.XMATCH(INDEX(G$12:G$411,1+MOD($B396-G$8+_xlfn.SEQUENCE(G$7,,0),G$412)),$CK$5:$CK$9)))))</f>
        <v>X</v>
      </c>
      <c r="CP396" s="146" t="str" cm="1">
        <f t="array" ref="CP396">IF(C396="X","X",SUM(N(ISNUMBER(_xlfn.XMATCH(INDEX(C$12:C$411,1+MOD($B396-C$8+_xlfn.SEQUENCE(C$7,,0),C$412)),$CQ$5:$CQ$9)))))</f>
        <v>X</v>
      </c>
      <c r="CQ396" s="129" t="str" cm="1">
        <f t="array" ref="CQ396">IF(D396="X","X",SUM(N(ISNUMBER(_xlfn.XMATCH(INDEX(D$12:D$411,1+MOD($B396-D$8+_xlfn.SEQUENCE(D$7,,0),D$412)),$CQ$5:$CQ$9)))))</f>
        <v>X</v>
      </c>
      <c r="CR396" s="129" t="str" cm="1">
        <f t="array" ref="CR396">IF(E396="X","X",SUM(N(ISNUMBER(_xlfn.XMATCH(INDEX(E$12:E$411,1+MOD($B396-E$8+_xlfn.SEQUENCE(E$7,,0),E$412)),$CQ$5:$CQ$9)))))</f>
        <v>X</v>
      </c>
      <c r="CS396" s="129" t="str" cm="1">
        <f t="array" ref="CS396">IF(F396="X","X",SUM(N(ISNUMBER(_xlfn.XMATCH(INDEX(F$12:F$411,1+MOD($B396-F$8+_xlfn.SEQUENCE(F$7,,0),F$412)),$CQ$5:$CQ$9)))))</f>
        <v>X</v>
      </c>
      <c r="CT396" s="142" t="str" cm="1">
        <f t="array" ref="CT396">IF(G396="X","X",SUM(N(ISNUMBER(_xlfn.XMATCH(INDEX(G$12:G$411,1+MOD($B396-G$8+_xlfn.SEQUENCE(G$7,,0),G$412)),$CQ$5:$CQ$9)))))</f>
        <v>X</v>
      </c>
    </row>
    <row r="397" spans="2:98" ht="12.75" customHeight="1" x14ac:dyDescent="0.2">
      <c r="B397" s="5">
        <f t="shared" ref="B397:B411" si="10">B396+1</f>
        <v>385</v>
      </c>
      <c r="C397" s="129" t="s">
        <v>10</v>
      </c>
      <c r="D397" s="129" t="s">
        <v>10</v>
      </c>
      <c r="E397" s="129" t="s">
        <v>10</v>
      </c>
      <c r="F397" s="129" t="s">
        <v>10</v>
      </c>
      <c r="G397" s="142" t="s">
        <v>10</v>
      </c>
      <c r="P397" s="146" t="str" cm="1">
        <f t="array" ref="P397">IF(C397="X","X",SUM(N(ISNUMBER(_xlfn.XMATCH(INDEX(C$12:C$411,1+MOD($B397-C$8+_xlfn.SEQUENCE(C$7,,0),C$412)),$Q$5:$Q$9)))))</f>
        <v>X</v>
      </c>
      <c r="Q397" s="129" t="str" cm="1">
        <f t="array" ref="Q397">IF(D397="X","X",SUM(N(ISNUMBER(_xlfn.XMATCH(INDEX(D$12:D$411,1+MOD($B397-D$8+_xlfn.SEQUENCE(D$7,,0),D$412)),$Q$5:$Q$9)))))</f>
        <v>X</v>
      </c>
      <c r="R397" s="129" t="str" cm="1">
        <f t="array" ref="R397">IF(E397="X","X",SUM(N(ISNUMBER(_xlfn.XMATCH(INDEX(E$12:E$411,1+MOD($B397-E$8+_xlfn.SEQUENCE(E$7,,0),E$412)),$Q$5:$Q$9)))))</f>
        <v>X</v>
      </c>
      <c r="S397" s="129" t="str" cm="1">
        <f t="array" ref="S397">IF(F397="X","X",SUM(N(ISNUMBER(_xlfn.XMATCH(INDEX(F$12:F$411,1+MOD($B397-F$8+_xlfn.SEQUENCE(F$7,,0),F$412)),$Q$5:$Q$9)))))</f>
        <v>X</v>
      </c>
      <c r="T397" s="142" t="str" cm="1">
        <f t="array" ref="T397">IF(G397="X","X",SUM(N(ISNUMBER(_xlfn.XMATCH(INDEX(G$12:G$411,1+MOD($B397-G$8+_xlfn.SEQUENCE(G$7,,0),G$412)),$Q$5:$Q$9)))))</f>
        <v>X</v>
      </c>
      <c r="V397" s="146" t="str" cm="1">
        <f t="array" ref="V397">IF(C397="X","X",SUM(N(ISNUMBER(_xlfn.XMATCH(INDEX(C$12:C$411,1+MOD($B397-C$8+_xlfn.SEQUENCE(C$7,,0),C$412)),$W$5:$W$9)))))</f>
        <v>X</v>
      </c>
      <c r="W397" s="129" t="str" cm="1">
        <f t="array" ref="W397">IF(D397="X","X",SUM(N(ISNUMBER(_xlfn.XMATCH(INDEX(D$12:D$411,1+MOD($B397-D$8+_xlfn.SEQUENCE(D$7,,0),D$412)),$W$5:$W$9)))))</f>
        <v>X</v>
      </c>
      <c r="X397" s="129" t="str" cm="1">
        <f t="array" ref="X397">IF(E397="X","X",SUM(N(ISNUMBER(_xlfn.XMATCH(INDEX(E$12:E$411,1+MOD($B397-E$8+_xlfn.SEQUENCE(E$7,,0),E$412)),$W$5:$W$9)))))</f>
        <v>X</v>
      </c>
      <c r="Y397" s="129" t="str" cm="1">
        <f t="array" ref="Y397">IF(F397="X","X",SUM(N(ISNUMBER(_xlfn.XMATCH(INDEX(F$12:F$411,1+MOD($B397-F$8+_xlfn.SEQUENCE(F$7,,0),F$412)),$W$5:$W$9)))))</f>
        <v>X</v>
      </c>
      <c r="Z397" s="142" t="str" cm="1">
        <f t="array" ref="Z397">IF(G397="X","X",SUM(N(ISNUMBER(_xlfn.XMATCH(INDEX(G$12:G$411,1+MOD($B397-G$8+_xlfn.SEQUENCE(G$7,,0),G$412)),$W$5:$W$9)))))</f>
        <v>X</v>
      </c>
      <c r="AB397" s="146" t="str" cm="1">
        <f t="array" ref="AB397">IF(C397="X","X",SUM(N(ISNUMBER(_xlfn.XMATCH(INDEX(C$12:C$411,1+MOD($B397-C$8+_xlfn.SEQUENCE(C$7,,0),C$412)),$AC$5:$AC$9)))))</f>
        <v>X</v>
      </c>
      <c r="AC397" s="129" t="str" cm="1">
        <f t="array" ref="AC397">IF(D397="X","X",SUM(N(ISNUMBER(_xlfn.XMATCH(INDEX(D$12:D$411,1+MOD($B397-D$8+_xlfn.SEQUENCE(D$7,,0),D$412)),$AC$5:$AC$9)))))</f>
        <v>X</v>
      </c>
      <c r="AD397" s="129" t="str" cm="1">
        <f t="array" ref="AD397">IF(E397="X","X",SUM(N(ISNUMBER(_xlfn.XMATCH(INDEX(E$12:E$411,1+MOD($B397-E$8+_xlfn.SEQUENCE(E$7,,0),E$412)),$AC$5:$AC$9)))))</f>
        <v>X</v>
      </c>
      <c r="AE397" s="129" t="str" cm="1">
        <f t="array" ref="AE397">IF(F397="X","X",SUM(N(ISNUMBER(_xlfn.XMATCH(INDEX(F$12:F$411,1+MOD($B397-F$8+_xlfn.SEQUENCE(F$7,,0),F$412)),$AC$5:$AC$9)))))</f>
        <v>X</v>
      </c>
      <c r="AF397" s="142" t="str" cm="1">
        <f t="array" ref="AF397">IF(G397="X","X",SUM(N(ISNUMBER(_xlfn.XMATCH(INDEX(G$12:G$411,1+MOD($B397-G$8+_xlfn.SEQUENCE(G$7,,0),G$412)),$AC$5:$AC$9)))))</f>
        <v>X</v>
      </c>
      <c r="AH397" s="146" t="str" cm="1">
        <f t="array" ref="AH397">IF(C397="X","X",SUM(N(ISNUMBER(_xlfn.XMATCH(INDEX(C$12:C$411,1+MOD($B397-C$8+_xlfn.SEQUENCE(C$7,,0),C$412)),$AI$5:$AI$9)))))</f>
        <v>X</v>
      </c>
      <c r="AI397" s="129" t="str" cm="1">
        <f t="array" ref="AI397">IF(D397="X","X",SUM(N(ISNUMBER(_xlfn.XMATCH(INDEX(D$12:D$411,1+MOD($B397-D$8+_xlfn.SEQUENCE(D$7,,0),D$412)),$AI$5:$AI$9)))))</f>
        <v>X</v>
      </c>
      <c r="AJ397" s="129" t="str" cm="1">
        <f t="array" ref="AJ397">IF(E397="X","X",SUM(N(ISNUMBER(_xlfn.XMATCH(INDEX(E$12:E$411,1+MOD($B397-E$8+_xlfn.SEQUENCE(E$7,,0),E$412)),$AI$5:$AI$9)))))</f>
        <v>X</v>
      </c>
      <c r="AK397" s="129" t="str" cm="1">
        <f t="array" ref="AK397">IF(F397="X","X",SUM(N(ISNUMBER(_xlfn.XMATCH(INDEX(F$12:F$411,1+MOD($B397-F$8+_xlfn.SEQUENCE(F$7,,0),F$412)),$AI$5:$AI$9)))))</f>
        <v>X</v>
      </c>
      <c r="AL397" s="142" t="str" cm="1">
        <f t="array" ref="AL397">IF(G397="X","X",SUM(N(ISNUMBER(_xlfn.XMATCH(INDEX(G$12:G$411,1+MOD($B397-G$8+_xlfn.SEQUENCE(G$7,,0),G$412)),$AI$5:$AI$9)))))</f>
        <v>X</v>
      </c>
      <c r="AN397" s="146" t="str" cm="1">
        <f t="array" ref="AN397">IF(C397="X","X",SUM(N(ISNUMBER(_xlfn.XMATCH(INDEX(C$12:C$411,1+MOD($B397-C$8+_xlfn.SEQUENCE(C$7,,0),C$412)),$AO$5:$AO$9)))))</f>
        <v>X</v>
      </c>
      <c r="AO397" s="129" t="str" cm="1">
        <f t="array" ref="AO397">IF(D397="X","X",SUM(N(ISNUMBER(_xlfn.XMATCH(INDEX(D$12:D$411,1+MOD($B397-D$8+_xlfn.SEQUENCE(D$7,,0),D$412)),$AO$5:$AO$9)))))</f>
        <v>X</v>
      </c>
      <c r="AP397" s="129" t="str" cm="1">
        <f t="array" ref="AP397">IF(E397="X","X",SUM(N(ISNUMBER(_xlfn.XMATCH(INDEX(E$12:E$411,1+MOD($B397-E$8+_xlfn.SEQUENCE(E$7,,0),E$412)),$AO$5:$AO$9)))))</f>
        <v>X</v>
      </c>
      <c r="AQ397" s="129" t="str" cm="1">
        <f t="array" ref="AQ397">IF(F397="X","X",SUM(N(ISNUMBER(_xlfn.XMATCH(INDEX(F$12:F$411,1+MOD($B397-F$8+_xlfn.SEQUENCE(F$7,,0),F$412)),$AO$5:$AO$9)))))</f>
        <v>X</v>
      </c>
      <c r="AR397" s="142" t="str" cm="1">
        <f t="array" ref="AR397">IF(G397="X","X",SUM(N(ISNUMBER(_xlfn.XMATCH(INDEX(G$12:G$411,1+MOD($B397-G$8+_xlfn.SEQUENCE(G$7,,0),G$412)),$AO$5:$AO$9)))))</f>
        <v>X</v>
      </c>
      <c r="AT397" s="146" t="str" cm="1">
        <f t="array" ref="AT397">IF(C397="X","X",SUM(N(ISNUMBER(_xlfn.XMATCH(INDEX(C$12:C$411,1+MOD($B397-C$8+_xlfn.SEQUENCE(C$7,,0),C$412)),$AU$5:$AU$9)))))</f>
        <v>X</v>
      </c>
      <c r="AU397" s="129" t="str" cm="1">
        <f t="array" ref="AU397">IF(D397="X","X",SUM(N(ISNUMBER(_xlfn.XMATCH(INDEX(D$12:D$411,1+MOD($B397-D$8+_xlfn.SEQUENCE(D$7,,0),D$412)),$AU$5:$AU$9)))))</f>
        <v>X</v>
      </c>
      <c r="AV397" s="129" t="str" cm="1">
        <f t="array" ref="AV397">IF(E397="X","X",SUM(N(ISNUMBER(_xlfn.XMATCH(INDEX(E$12:E$411,1+MOD($B397-E$8+_xlfn.SEQUENCE(E$7,,0),E$412)),$AU$5:$AU$9)))))</f>
        <v>X</v>
      </c>
      <c r="AW397" s="129" t="str" cm="1">
        <f t="array" ref="AW397">IF(F397="X","X",SUM(N(ISNUMBER(_xlfn.XMATCH(INDEX(F$12:F$411,1+MOD($B397-F$8+_xlfn.SEQUENCE(F$7,,0),F$412)),$AU$5:$AU$9)))))</f>
        <v>X</v>
      </c>
      <c r="AX397" s="142" t="str" cm="1">
        <f t="array" ref="AX397">IF(G397="X","X",SUM(N(ISNUMBER(_xlfn.XMATCH(INDEX(G$12:G$411,1+MOD($B397-G$8+_xlfn.SEQUENCE(G$7,,0),G$412)),$AU$5:$AU$9)))))</f>
        <v>X</v>
      </c>
      <c r="AZ397" s="146" t="str" cm="1">
        <f t="array" ref="AZ397">IF(C397="X","X",SUM(N(ISNUMBER(_xlfn.XMATCH(INDEX(C$12:C$411,1+MOD($B397-C$8+_xlfn.SEQUENCE(C$7,,0),C$412)),$BA$5:$BA$9)))))</f>
        <v>X</v>
      </c>
      <c r="BA397" s="129" t="str" cm="1">
        <f t="array" ref="BA397">IF(D397="X","X",SUM(N(ISNUMBER(_xlfn.XMATCH(INDEX(D$12:D$411,1+MOD($B397-D$8+_xlfn.SEQUENCE(D$7,,0),D$412)),$BA$5:$BA$9)))))</f>
        <v>X</v>
      </c>
      <c r="BB397" s="129" t="str" cm="1">
        <f t="array" ref="BB397">IF(E397="X","X",SUM(N(ISNUMBER(_xlfn.XMATCH(INDEX(E$12:E$411,1+MOD($B397-E$8+_xlfn.SEQUENCE(E$7,,0),E$412)),$BA$5:$BA$9)))))</f>
        <v>X</v>
      </c>
      <c r="BC397" s="129" t="str" cm="1">
        <f t="array" ref="BC397">IF(F397="X","X",SUM(N(ISNUMBER(_xlfn.XMATCH(INDEX(F$12:F$411,1+MOD($B397-F$8+_xlfn.SEQUENCE(F$7,,0),F$412)),$BA$5:$BA$9)))))</f>
        <v>X</v>
      </c>
      <c r="BD397" s="142" t="str" cm="1">
        <f t="array" ref="BD397">IF(G397="X","X",SUM(N(ISNUMBER(_xlfn.XMATCH(INDEX(G$12:G$411,1+MOD($B397-G$8+_xlfn.SEQUENCE(G$7,,0),G$412)),$BA$5:$BA$9)))))</f>
        <v>X</v>
      </c>
      <c r="BF397" s="146" t="str" cm="1">
        <f t="array" ref="BF397">IF(C397="X","X",SUM(N(ISNUMBER(_xlfn.XMATCH(INDEX(C$12:C$411,1+MOD($B397-C$8+_xlfn.SEQUENCE(C$7,,0),C$412)),$BG$5:$BG$9)))))</f>
        <v>X</v>
      </c>
      <c r="BG397" s="129" t="str" cm="1">
        <f t="array" ref="BG397">IF(D397="X","X",SUM(N(ISNUMBER(_xlfn.XMATCH(INDEX(D$12:D$411,1+MOD($B397-D$8+_xlfn.SEQUENCE(D$7,,0),D$412)),$BG$5:$BG$9)))))</f>
        <v>X</v>
      </c>
      <c r="BH397" s="129" t="str" cm="1">
        <f t="array" ref="BH397">IF(E397="X","X",SUM(N(ISNUMBER(_xlfn.XMATCH(INDEX(E$12:E$411,1+MOD($B397-E$8+_xlfn.SEQUENCE(E$7,,0),E$412)),$BG$5:$BG$9)))))</f>
        <v>X</v>
      </c>
      <c r="BI397" s="129" t="str" cm="1">
        <f t="array" ref="BI397">IF(F397="X","X",SUM(N(ISNUMBER(_xlfn.XMATCH(INDEX(F$12:F$411,1+MOD($B397-F$8+_xlfn.SEQUENCE(F$7,,0),F$412)),$BG$5:$BG$9)))))</f>
        <v>X</v>
      </c>
      <c r="BJ397" s="142" t="str" cm="1">
        <f t="array" ref="BJ397">IF(G397="X","X",SUM(N(ISNUMBER(_xlfn.XMATCH(INDEX(G$12:G$411,1+MOD($B397-G$8+_xlfn.SEQUENCE(G$7,,0),G$412)),$BG$5:$BG$9)))))</f>
        <v>X</v>
      </c>
      <c r="BL397" s="146" t="str" cm="1">
        <f t="array" ref="BL397">IF(C397="X","X",SUM(N(ISNUMBER(_xlfn.XMATCH(INDEX(C$12:C$411,1+MOD($B397-C$8+_xlfn.SEQUENCE(C$7,,0),C$412)),$BM$5:$BM$9)))))</f>
        <v>X</v>
      </c>
      <c r="BM397" s="129" t="str" cm="1">
        <f t="array" ref="BM397">IF(D397="X","X",SUM(N(ISNUMBER(_xlfn.XMATCH(INDEX(D$12:D$411,1+MOD($B397-D$8+_xlfn.SEQUENCE(D$7,,0),D$412)),$BM$5:$BM$9)))))</f>
        <v>X</v>
      </c>
      <c r="BN397" s="129" t="str" cm="1">
        <f t="array" ref="BN397">IF(E397="X","X",SUM(N(ISNUMBER(_xlfn.XMATCH(INDEX(E$12:E$411,1+MOD($B397-E$8+_xlfn.SEQUENCE(E$7,,0),E$412)),$BM$5:$BM$9)))))</f>
        <v>X</v>
      </c>
      <c r="BO397" s="129" t="str" cm="1">
        <f t="array" ref="BO397">IF(F397="X","X",SUM(N(ISNUMBER(_xlfn.XMATCH(INDEX(F$12:F$411,1+MOD($B397-F$8+_xlfn.SEQUENCE(F$7,,0),F$412)),$BM$5:$BM$9)))))</f>
        <v>X</v>
      </c>
      <c r="BP397" s="142" t="str" cm="1">
        <f t="array" ref="BP397">IF(G397="X","X",SUM(N(ISNUMBER(_xlfn.XMATCH(INDEX(G$12:G$411,1+MOD($B397-G$8+_xlfn.SEQUENCE(G$7,,0),G$412)),$BM$5:$BM$9)))))</f>
        <v>X</v>
      </c>
      <c r="BR397" s="146" t="str" cm="1">
        <f t="array" ref="BR397">IF(C397="X","X",SUM(N(ISNUMBER(_xlfn.XMATCH(INDEX(C$12:C$411,1+MOD($B397-C$8+_xlfn.SEQUENCE(C$7,,0),C$412)),$BS$5:$BS$9)))))</f>
        <v>X</v>
      </c>
      <c r="BS397" s="129" t="str" cm="1">
        <f t="array" ref="BS397">IF(D397="X","X",SUM(N(ISNUMBER(_xlfn.XMATCH(INDEX(D$12:D$411,1+MOD($B397-D$8+_xlfn.SEQUENCE(D$7,,0),D$412)),$BS$5:$BS$9)))))</f>
        <v>X</v>
      </c>
      <c r="BT397" s="129" t="str" cm="1">
        <f t="array" ref="BT397">IF(E397="X","X",SUM(N(ISNUMBER(_xlfn.XMATCH(INDEX(E$12:E$411,1+MOD($B397-E$8+_xlfn.SEQUENCE(E$7,,0),E$412)),$BS$5:$BS$9)))))</f>
        <v>X</v>
      </c>
      <c r="BU397" s="129" t="str" cm="1">
        <f t="array" ref="BU397">IF(F397="X","X",SUM(N(ISNUMBER(_xlfn.XMATCH(INDEX(F$12:F$411,1+MOD($B397-F$8+_xlfn.SEQUENCE(F$7,,0),F$412)),$BS$5:$BS$9)))))</f>
        <v>X</v>
      </c>
      <c r="BV397" s="142" t="str" cm="1">
        <f t="array" ref="BV397">IF(G397="X","X",SUM(N(ISNUMBER(_xlfn.XMATCH(INDEX(G$12:G$411,1+MOD($B397-G$8+_xlfn.SEQUENCE(G$7,,0),G$412)),$BS$5:$BS$9)))))</f>
        <v>X</v>
      </c>
      <c r="BX397" s="146" t="str" cm="1">
        <f t="array" ref="BX397">IF(C397="X","X",SUM(N(ISNUMBER(_xlfn.XMATCH(INDEX(C$12:C$411,1+MOD($B397-C$8+_xlfn.SEQUENCE(C$7,,0),C$412)),$BY$5:$BY$9)))))</f>
        <v>X</v>
      </c>
      <c r="BY397" s="129" t="str" cm="1">
        <f t="array" ref="BY397">IF(D397="X","X",SUM(N(ISNUMBER(_xlfn.XMATCH(INDEX(D$12:D$411,1+MOD($B397-D$8+_xlfn.SEQUENCE(D$7,,0),D$412)),$BY$5:$BY$9)))))</f>
        <v>X</v>
      </c>
      <c r="BZ397" s="129" t="str" cm="1">
        <f t="array" ref="BZ397">IF(E397="X","X",SUM(N(ISNUMBER(_xlfn.XMATCH(INDEX(E$12:E$411,1+MOD($B397-E$8+_xlfn.SEQUENCE(E$7,,0),E$412)),$BY$5:$BY$9)))))</f>
        <v>X</v>
      </c>
      <c r="CA397" s="129" t="str" cm="1">
        <f t="array" ref="CA397">IF(F397="X","X",SUM(N(ISNUMBER(_xlfn.XMATCH(INDEX(F$12:F$411,1+MOD($B397-F$8+_xlfn.SEQUENCE(F$7,,0),F$412)),$BY$5:$BY$9)))))</f>
        <v>X</v>
      </c>
      <c r="CB397" s="142" t="str" cm="1">
        <f t="array" ref="CB397">IF(G397="X","X",SUM(N(ISNUMBER(_xlfn.XMATCH(INDEX(G$12:G$411,1+MOD($B397-G$8+_xlfn.SEQUENCE(G$7,,0),G$412)),$BY$5:$BY$9)))))</f>
        <v>X</v>
      </c>
      <c r="CD397" s="146" t="str" cm="1">
        <f t="array" ref="CD397">IF(C397="X","X",SUM(N(ISNUMBER(_xlfn.XMATCH(INDEX(C$12:C$411,1+MOD($B397-C$8+_xlfn.SEQUENCE(C$7,,0),C$412)),$CE$5:$CE$9)))))</f>
        <v>X</v>
      </c>
      <c r="CE397" s="129" t="str" cm="1">
        <f t="array" ref="CE397">IF(D397="X","X",SUM(N(ISNUMBER(_xlfn.XMATCH(INDEX(D$12:D$411,1+MOD($B397-D$8+_xlfn.SEQUENCE(D$7,,0),D$412)),$CE$5:$CE$9)))))</f>
        <v>X</v>
      </c>
      <c r="CF397" s="129" t="str" cm="1">
        <f t="array" ref="CF397">IF(E397="X","X",SUM(N(ISNUMBER(_xlfn.XMATCH(INDEX(E$12:E$411,1+MOD($B397-E$8+_xlfn.SEQUENCE(E$7,,0),E$412)),$CE$5:$CE$9)))))</f>
        <v>X</v>
      </c>
      <c r="CG397" s="129" t="str" cm="1">
        <f t="array" ref="CG397">IF(F397="X","X",SUM(N(ISNUMBER(_xlfn.XMATCH(INDEX(F$12:F$411,1+MOD($B397-F$8+_xlfn.SEQUENCE(F$7,,0),F$412)),$CE$5:$CE$9)))))</f>
        <v>X</v>
      </c>
      <c r="CH397" s="142" t="str" cm="1">
        <f t="array" ref="CH397">IF(G397="X","X",SUM(N(ISNUMBER(_xlfn.XMATCH(INDEX(G$12:G$411,1+MOD($B397-G$8+_xlfn.SEQUENCE(G$7,,0),G$412)),$CE$5:$CE$9)))))</f>
        <v>X</v>
      </c>
      <c r="CJ397" s="146" t="str" cm="1">
        <f t="array" ref="CJ397">IF(C397="X","X",SUM(N(ISNUMBER(_xlfn.XMATCH(INDEX(C$12:C$411,1+MOD($B397-C$8+_xlfn.SEQUENCE(C$7,,0),C$412)),$CK$5:$CK$9)))))</f>
        <v>X</v>
      </c>
      <c r="CK397" s="129" t="str" cm="1">
        <f t="array" ref="CK397">IF(D397="X","X",SUM(N(ISNUMBER(_xlfn.XMATCH(INDEX(D$12:D$411,1+MOD($B397-D$8+_xlfn.SEQUENCE(D$7,,0),D$412)),$CK$5:$CK$9)))))</f>
        <v>X</v>
      </c>
      <c r="CL397" s="129" t="str" cm="1">
        <f t="array" ref="CL397">IF(E397="X","X",SUM(N(ISNUMBER(_xlfn.XMATCH(INDEX(E$12:E$411,1+MOD($B397-E$8+_xlfn.SEQUENCE(E$7,,0),E$412)),$CK$5:$CK$9)))))</f>
        <v>X</v>
      </c>
      <c r="CM397" s="129" t="str" cm="1">
        <f t="array" ref="CM397">IF(F397="X","X",SUM(N(ISNUMBER(_xlfn.XMATCH(INDEX(F$12:F$411,1+MOD($B397-F$8+_xlfn.SEQUENCE(F$7,,0),F$412)),$CK$5:$CK$9)))))</f>
        <v>X</v>
      </c>
      <c r="CN397" s="142" t="str" cm="1">
        <f t="array" ref="CN397">IF(G397="X","X",SUM(N(ISNUMBER(_xlfn.XMATCH(INDEX(G$12:G$411,1+MOD($B397-G$8+_xlfn.SEQUENCE(G$7,,0),G$412)),$CK$5:$CK$9)))))</f>
        <v>X</v>
      </c>
      <c r="CP397" s="146" t="str" cm="1">
        <f t="array" ref="CP397">IF(C397="X","X",SUM(N(ISNUMBER(_xlfn.XMATCH(INDEX(C$12:C$411,1+MOD($B397-C$8+_xlfn.SEQUENCE(C$7,,0),C$412)),$CQ$5:$CQ$9)))))</f>
        <v>X</v>
      </c>
      <c r="CQ397" s="129" t="str" cm="1">
        <f t="array" ref="CQ397">IF(D397="X","X",SUM(N(ISNUMBER(_xlfn.XMATCH(INDEX(D$12:D$411,1+MOD($B397-D$8+_xlfn.SEQUENCE(D$7,,0),D$412)),$CQ$5:$CQ$9)))))</f>
        <v>X</v>
      </c>
      <c r="CR397" s="129" t="str" cm="1">
        <f t="array" ref="CR397">IF(E397="X","X",SUM(N(ISNUMBER(_xlfn.XMATCH(INDEX(E$12:E$411,1+MOD($B397-E$8+_xlfn.SEQUENCE(E$7,,0),E$412)),$CQ$5:$CQ$9)))))</f>
        <v>X</v>
      </c>
      <c r="CS397" s="129" t="str" cm="1">
        <f t="array" ref="CS397">IF(F397="X","X",SUM(N(ISNUMBER(_xlfn.XMATCH(INDEX(F$12:F$411,1+MOD($B397-F$8+_xlfn.SEQUENCE(F$7,,0),F$412)),$CQ$5:$CQ$9)))))</f>
        <v>X</v>
      </c>
      <c r="CT397" s="142" t="str" cm="1">
        <f t="array" ref="CT397">IF(G397="X","X",SUM(N(ISNUMBER(_xlfn.XMATCH(INDEX(G$12:G$411,1+MOD($B397-G$8+_xlfn.SEQUENCE(G$7,,0),G$412)),$CQ$5:$CQ$9)))))</f>
        <v>X</v>
      </c>
    </row>
    <row r="398" spans="2:98" ht="12.75" customHeight="1" x14ac:dyDescent="0.2">
      <c r="B398" s="5">
        <f t="shared" si="10"/>
        <v>386</v>
      </c>
      <c r="C398" s="129" t="s">
        <v>10</v>
      </c>
      <c r="D398" s="129" t="s">
        <v>10</v>
      </c>
      <c r="E398" s="129" t="s">
        <v>10</v>
      </c>
      <c r="F398" s="129" t="s">
        <v>10</v>
      </c>
      <c r="G398" s="142" t="s">
        <v>10</v>
      </c>
      <c r="P398" s="146" t="str" cm="1">
        <f t="array" ref="P398">IF(C398="X","X",SUM(N(ISNUMBER(_xlfn.XMATCH(INDEX(C$12:C$411,1+MOD($B398-C$8+_xlfn.SEQUENCE(C$7,,0),C$412)),$Q$5:$Q$9)))))</f>
        <v>X</v>
      </c>
      <c r="Q398" s="129" t="str" cm="1">
        <f t="array" ref="Q398">IF(D398="X","X",SUM(N(ISNUMBER(_xlfn.XMATCH(INDEX(D$12:D$411,1+MOD($B398-D$8+_xlfn.SEQUENCE(D$7,,0),D$412)),$Q$5:$Q$9)))))</f>
        <v>X</v>
      </c>
      <c r="R398" s="129" t="str" cm="1">
        <f t="array" ref="R398">IF(E398="X","X",SUM(N(ISNUMBER(_xlfn.XMATCH(INDEX(E$12:E$411,1+MOD($B398-E$8+_xlfn.SEQUENCE(E$7,,0),E$412)),$Q$5:$Q$9)))))</f>
        <v>X</v>
      </c>
      <c r="S398" s="129" t="str" cm="1">
        <f t="array" ref="S398">IF(F398="X","X",SUM(N(ISNUMBER(_xlfn.XMATCH(INDEX(F$12:F$411,1+MOD($B398-F$8+_xlfn.SEQUENCE(F$7,,0),F$412)),$Q$5:$Q$9)))))</f>
        <v>X</v>
      </c>
      <c r="T398" s="142" t="str" cm="1">
        <f t="array" ref="T398">IF(G398="X","X",SUM(N(ISNUMBER(_xlfn.XMATCH(INDEX(G$12:G$411,1+MOD($B398-G$8+_xlfn.SEQUENCE(G$7,,0),G$412)),$Q$5:$Q$9)))))</f>
        <v>X</v>
      </c>
      <c r="V398" s="146" t="str" cm="1">
        <f t="array" ref="V398">IF(C398="X","X",SUM(N(ISNUMBER(_xlfn.XMATCH(INDEX(C$12:C$411,1+MOD($B398-C$8+_xlfn.SEQUENCE(C$7,,0),C$412)),$W$5:$W$9)))))</f>
        <v>X</v>
      </c>
      <c r="W398" s="129" t="str" cm="1">
        <f t="array" ref="W398">IF(D398="X","X",SUM(N(ISNUMBER(_xlfn.XMATCH(INDEX(D$12:D$411,1+MOD($B398-D$8+_xlfn.SEQUENCE(D$7,,0),D$412)),$W$5:$W$9)))))</f>
        <v>X</v>
      </c>
      <c r="X398" s="129" t="str" cm="1">
        <f t="array" ref="X398">IF(E398="X","X",SUM(N(ISNUMBER(_xlfn.XMATCH(INDEX(E$12:E$411,1+MOD($B398-E$8+_xlfn.SEQUENCE(E$7,,0),E$412)),$W$5:$W$9)))))</f>
        <v>X</v>
      </c>
      <c r="Y398" s="129" t="str" cm="1">
        <f t="array" ref="Y398">IF(F398="X","X",SUM(N(ISNUMBER(_xlfn.XMATCH(INDEX(F$12:F$411,1+MOD($B398-F$8+_xlfn.SEQUENCE(F$7,,0),F$412)),$W$5:$W$9)))))</f>
        <v>X</v>
      </c>
      <c r="Z398" s="142" t="str" cm="1">
        <f t="array" ref="Z398">IF(G398="X","X",SUM(N(ISNUMBER(_xlfn.XMATCH(INDEX(G$12:G$411,1+MOD($B398-G$8+_xlfn.SEQUENCE(G$7,,0),G$412)),$W$5:$W$9)))))</f>
        <v>X</v>
      </c>
      <c r="AB398" s="146" t="str" cm="1">
        <f t="array" ref="AB398">IF(C398="X","X",SUM(N(ISNUMBER(_xlfn.XMATCH(INDEX(C$12:C$411,1+MOD($B398-C$8+_xlfn.SEQUENCE(C$7,,0),C$412)),$AC$5:$AC$9)))))</f>
        <v>X</v>
      </c>
      <c r="AC398" s="129" t="str" cm="1">
        <f t="array" ref="AC398">IF(D398="X","X",SUM(N(ISNUMBER(_xlfn.XMATCH(INDEX(D$12:D$411,1+MOD($B398-D$8+_xlfn.SEQUENCE(D$7,,0),D$412)),$AC$5:$AC$9)))))</f>
        <v>X</v>
      </c>
      <c r="AD398" s="129" t="str" cm="1">
        <f t="array" ref="AD398">IF(E398="X","X",SUM(N(ISNUMBER(_xlfn.XMATCH(INDEX(E$12:E$411,1+MOD($B398-E$8+_xlfn.SEQUENCE(E$7,,0),E$412)),$AC$5:$AC$9)))))</f>
        <v>X</v>
      </c>
      <c r="AE398" s="129" t="str" cm="1">
        <f t="array" ref="AE398">IF(F398="X","X",SUM(N(ISNUMBER(_xlfn.XMATCH(INDEX(F$12:F$411,1+MOD($B398-F$8+_xlfn.SEQUENCE(F$7,,0),F$412)),$AC$5:$AC$9)))))</f>
        <v>X</v>
      </c>
      <c r="AF398" s="142" t="str" cm="1">
        <f t="array" ref="AF398">IF(G398="X","X",SUM(N(ISNUMBER(_xlfn.XMATCH(INDEX(G$12:G$411,1+MOD($B398-G$8+_xlfn.SEQUENCE(G$7,,0),G$412)),$AC$5:$AC$9)))))</f>
        <v>X</v>
      </c>
      <c r="AH398" s="146" t="str" cm="1">
        <f t="array" ref="AH398">IF(C398="X","X",SUM(N(ISNUMBER(_xlfn.XMATCH(INDEX(C$12:C$411,1+MOD($B398-C$8+_xlfn.SEQUENCE(C$7,,0),C$412)),$AI$5:$AI$9)))))</f>
        <v>X</v>
      </c>
      <c r="AI398" s="129" t="str" cm="1">
        <f t="array" ref="AI398">IF(D398="X","X",SUM(N(ISNUMBER(_xlfn.XMATCH(INDEX(D$12:D$411,1+MOD($B398-D$8+_xlfn.SEQUENCE(D$7,,0),D$412)),$AI$5:$AI$9)))))</f>
        <v>X</v>
      </c>
      <c r="AJ398" s="129" t="str" cm="1">
        <f t="array" ref="AJ398">IF(E398="X","X",SUM(N(ISNUMBER(_xlfn.XMATCH(INDEX(E$12:E$411,1+MOD($B398-E$8+_xlfn.SEQUENCE(E$7,,0),E$412)),$AI$5:$AI$9)))))</f>
        <v>X</v>
      </c>
      <c r="AK398" s="129" t="str" cm="1">
        <f t="array" ref="AK398">IF(F398="X","X",SUM(N(ISNUMBER(_xlfn.XMATCH(INDEX(F$12:F$411,1+MOD($B398-F$8+_xlfn.SEQUENCE(F$7,,0),F$412)),$AI$5:$AI$9)))))</f>
        <v>X</v>
      </c>
      <c r="AL398" s="142" t="str" cm="1">
        <f t="array" ref="AL398">IF(G398="X","X",SUM(N(ISNUMBER(_xlfn.XMATCH(INDEX(G$12:G$411,1+MOD($B398-G$8+_xlfn.SEQUENCE(G$7,,0),G$412)),$AI$5:$AI$9)))))</f>
        <v>X</v>
      </c>
      <c r="AN398" s="146" t="str" cm="1">
        <f t="array" ref="AN398">IF(C398="X","X",SUM(N(ISNUMBER(_xlfn.XMATCH(INDEX(C$12:C$411,1+MOD($B398-C$8+_xlfn.SEQUENCE(C$7,,0),C$412)),$AO$5:$AO$9)))))</f>
        <v>X</v>
      </c>
      <c r="AO398" s="129" t="str" cm="1">
        <f t="array" ref="AO398">IF(D398="X","X",SUM(N(ISNUMBER(_xlfn.XMATCH(INDEX(D$12:D$411,1+MOD($B398-D$8+_xlfn.SEQUENCE(D$7,,0),D$412)),$AO$5:$AO$9)))))</f>
        <v>X</v>
      </c>
      <c r="AP398" s="129" t="str" cm="1">
        <f t="array" ref="AP398">IF(E398="X","X",SUM(N(ISNUMBER(_xlfn.XMATCH(INDEX(E$12:E$411,1+MOD($B398-E$8+_xlfn.SEQUENCE(E$7,,0),E$412)),$AO$5:$AO$9)))))</f>
        <v>X</v>
      </c>
      <c r="AQ398" s="129" t="str" cm="1">
        <f t="array" ref="AQ398">IF(F398="X","X",SUM(N(ISNUMBER(_xlfn.XMATCH(INDEX(F$12:F$411,1+MOD($B398-F$8+_xlfn.SEQUENCE(F$7,,0),F$412)),$AO$5:$AO$9)))))</f>
        <v>X</v>
      </c>
      <c r="AR398" s="142" t="str" cm="1">
        <f t="array" ref="AR398">IF(G398="X","X",SUM(N(ISNUMBER(_xlfn.XMATCH(INDEX(G$12:G$411,1+MOD($B398-G$8+_xlfn.SEQUENCE(G$7,,0),G$412)),$AO$5:$AO$9)))))</f>
        <v>X</v>
      </c>
      <c r="AT398" s="146" t="str" cm="1">
        <f t="array" ref="AT398">IF(C398="X","X",SUM(N(ISNUMBER(_xlfn.XMATCH(INDEX(C$12:C$411,1+MOD($B398-C$8+_xlfn.SEQUENCE(C$7,,0),C$412)),$AU$5:$AU$9)))))</f>
        <v>X</v>
      </c>
      <c r="AU398" s="129" t="str" cm="1">
        <f t="array" ref="AU398">IF(D398="X","X",SUM(N(ISNUMBER(_xlfn.XMATCH(INDEX(D$12:D$411,1+MOD($B398-D$8+_xlfn.SEQUENCE(D$7,,0),D$412)),$AU$5:$AU$9)))))</f>
        <v>X</v>
      </c>
      <c r="AV398" s="129" t="str" cm="1">
        <f t="array" ref="AV398">IF(E398="X","X",SUM(N(ISNUMBER(_xlfn.XMATCH(INDEX(E$12:E$411,1+MOD($B398-E$8+_xlfn.SEQUENCE(E$7,,0),E$412)),$AU$5:$AU$9)))))</f>
        <v>X</v>
      </c>
      <c r="AW398" s="129" t="str" cm="1">
        <f t="array" ref="AW398">IF(F398="X","X",SUM(N(ISNUMBER(_xlfn.XMATCH(INDEX(F$12:F$411,1+MOD($B398-F$8+_xlfn.SEQUENCE(F$7,,0),F$412)),$AU$5:$AU$9)))))</f>
        <v>X</v>
      </c>
      <c r="AX398" s="142" t="str" cm="1">
        <f t="array" ref="AX398">IF(G398="X","X",SUM(N(ISNUMBER(_xlfn.XMATCH(INDEX(G$12:G$411,1+MOD($B398-G$8+_xlfn.SEQUENCE(G$7,,0),G$412)),$AU$5:$AU$9)))))</f>
        <v>X</v>
      </c>
      <c r="AZ398" s="146" t="str" cm="1">
        <f t="array" ref="AZ398">IF(C398="X","X",SUM(N(ISNUMBER(_xlfn.XMATCH(INDEX(C$12:C$411,1+MOD($B398-C$8+_xlfn.SEQUENCE(C$7,,0),C$412)),$BA$5:$BA$9)))))</f>
        <v>X</v>
      </c>
      <c r="BA398" s="129" t="str" cm="1">
        <f t="array" ref="BA398">IF(D398="X","X",SUM(N(ISNUMBER(_xlfn.XMATCH(INDEX(D$12:D$411,1+MOD($B398-D$8+_xlfn.SEQUENCE(D$7,,0),D$412)),$BA$5:$BA$9)))))</f>
        <v>X</v>
      </c>
      <c r="BB398" s="129" t="str" cm="1">
        <f t="array" ref="BB398">IF(E398="X","X",SUM(N(ISNUMBER(_xlfn.XMATCH(INDEX(E$12:E$411,1+MOD($B398-E$8+_xlfn.SEQUENCE(E$7,,0),E$412)),$BA$5:$BA$9)))))</f>
        <v>X</v>
      </c>
      <c r="BC398" s="129" t="str" cm="1">
        <f t="array" ref="BC398">IF(F398="X","X",SUM(N(ISNUMBER(_xlfn.XMATCH(INDEX(F$12:F$411,1+MOD($B398-F$8+_xlfn.SEQUENCE(F$7,,0),F$412)),$BA$5:$BA$9)))))</f>
        <v>X</v>
      </c>
      <c r="BD398" s="142" t="str" cm="1">
        <f t="array" ref="BD398">IF(G398="X","X",SUM(N(ISNUMBER(_xlfn.XMATCH(INDEX(G$12:G$411,1+MOD($B398-G$8+_xlfn.SEQUENCE(G$7,,0),G$412)),$BA$5:$BA$9)))))</f>
        <v>X</v>
      </c>
      <c r="BF398" s="146" t="str" cm="1">
        <f t="array" ref="BF398">IF(C398="X","X",SUM(N(ISNUMBER(_xlfn.XMATCH(INDEX(C$12:C$411,1+MOD($B398-C$8+_xlfn.SEQUENCE(C$7,,0),C$412)),$BG$5:$BG$9)))))</f>
        <v>X</v>
      </c>
      <c r="BG398" s="129" t="str" cm="1">
        <f t="array" ref="BG398">IF(D398="X","X",SUM(N(ISNUMBER(_xlfn.XMATCH(INDEX(D$12:D$411,1+MOD($B398-D$8+_xlfn.SEQUENCE(D$7,,0),D$412)),$BG$5:$BG$9)))))</f>
        <v>X</v>
      </c>
      <c r="BH398" s="129" t="str" cm="1">
        <f t="array" ref="BH398">IF(E398="X","X",SUM(N(ISNUMBER(_xlfn.XMATCH(INDEX(E$12:E$411,1+MOD($B398-E$8+_xlfn.SEQUENCE(E$7,,0),E$412)),$BG$5:$BG$9)))))</f>
        <v>X</v>
      </c>
      <c r="BI398" s="129" t="str" cm="1">
        <f t="array" ref="BI398">IF(F398="X","X",SUM(N(ISNUMBER(_xlfn.XMATCH(INDEX(F$12:F$411,1+MOD($B398-F$8+_xlfn.SEQUENCE(F$7,,0),F$412)),$BG$5:$BG$9)))))</f>
        <v>X</v>
      </c>
      <c r="BJ398" s="142" t="str" cm="1">
        <f t="array" ref="BJ398">IF(G398="X","X",SUM(N(ISNUMBER(_xlfn.XMATCH(INDEX(G$12:G$411,1+MOD($B398-G$8+_xlfn.SEQUENCE(G$7,,0),G$412)),$BG$5:$BG$9)))))</f>
        <v>X</v>
      </c>
      <c r="BL398" s="146" t="str" cm="1">
        <f t="array" ref="BL398">IF(C398="X","X",SUM(N(ISNUMBER(_xlfn.XMATCH(INDEX(C$12:C$411,1+MOD($B398-C$8+_xlfn.SEQUENCE(C$7,,0),C$412)),$BM$5:$BM$9)))))</f>
        <v>X</v>
      </c>
      <c r="BM398" s="129" t="str" cm="1">
        <f t="array" ref="BM398">IF(D398="X","X",SUM(N(ISNUMBER(_xlfn.XMATCH(INDEX(D$12:D$411,1+MOD($B398-D$8+_xlfn.SEQUENCE(D$7,,0),D$412)),$BM$5:$BM$9)))))</f>
        <v>X</v>
      </c>
      <c r="BN398" s="129" t="str" cm="1">
        <f t="array" ref="BN398">IF(E398="X","X",SUM(N(ISNUMBER(_xlfn.XMATCH(INDEX(E$12:E$411,1+MOD($B398-E$8+_xlfn.SEQUENCE(E$7,,0),E$412)),$BM$5:$BM$9)))))</f>
        <v>X</v>
      </c>
      <c r="BO398" s="129" t="str" cm="1">
        <f t="array" ref="BO398">IF(F398="X","X",SUM(N(ISNUMBER(_xlfn.XMATCH(INDEX(F$12:F$411,1+MOD($B398-F$8+_xlfn.SEQUENCE(F$7,,0),F$412)),$BM$5:$BM$9)))))</f>
        <v>X</v>
      </c>
      <c r="BP398" s="142" t="str" cm="1">
        <f t="array" ref="BP398">IF(G398="X","X",SUM(N(ISNUMBER(_xlfn.XMATCH(INDEX(G$12:G$411,1+MOD($B398-G$8+_xlfn.SEQUENCE(G$7,,0),G$412)),$BM$5:$BM$9)))))</f>
        <v>X</v>
      </c>
      <c r="BR398" s="146" t="str" cm="1">
        <f t="array" ref="BR398">IF(C398="X","X",SUM(N(ISNUMBER(_xlfn.XMATCH(INDEX(C$12:C$411,1+MOD($B398-C$8+_xlfn.SEQUENCE(C$7,,0),C$412)),$BS$5:$BS$9)))))</f>
        <v>X</v>
      </c>
      <c r="BS398" s="129" t="str" cm="1">
        <f t="array" ref="BS398">IF(D398="X","X",SUM(N(ISNUMBER(_xlfn.XMATCH(INDEX(D$12:D$411,1+MOD($B398-D$8+_xlfn.SEQUENCE(D$7,,0),D$412)),$BS$5:$BS$9)))))</f>
        <v>X</v>
      </c>
      <c r="BT398" s="129" t="str" cm="1">
        <f t="array" ref="BT398">IF(E398="X","X",SUM(N(ISNUMBER(_xlfn.XMATCH(INDEX(E$12:E$411,1+MOD($B398-E$8+_xlfn.SEQUENCE(E$7,,0),E$412)),$BS$5:$BS$9)))))</f>
        <v>X</v>
      </c>
      <c r="BU398" s="129" t="str" cm="1">
        <f t="array" ref="BU398">IF(F398="X","X",SUM(N(ISNUMBER(_xlfn.XMATCH(INDEX(F$12:F$411,1+MOD($B398-F$8+_xlfn.SEQUENCE(F$7,,0),F$412)),$BS$5:$BS$9)))))</f>
        <v>X</v>
      </c>
      <c r="BV398" s="142" t="str" cm="1">
        <f t="array" ref="BV398">IF(G398="X","X",SUM(N(ISNUMBER(_xlfn.XMATCH(INDEX(G$12:G$411,1+MOD($B398-G$8+_xlfn.SEQUENCE(G$7,,0),G$412)),$BS$5:$BS$9)))))</f>
        <v>X</v>
      </c>
      <c r="BX398" s="146" t="str" cm="1">
        <f t="array" ref="BX398">IF(C398="X","X",SUM(N(ISNUMBER(_xlfn.XMATCH(INDEX(C$12:C$411,1+MOD($B398-C$8+_xlfn.SEQUENCE(C$7,,0),C$412)),$BY$5:$BY$9)))))</f>
        <v>X</v>
      </c>
      <c r="BY398" s="129" t="str" cm="1">
        <f t="array" ref="BY398">IF(D398="X","X",SUM(N(ISNUMBER(_xlfn.XMATCH(INDEX(D$12:D$411,1+MOD($B398-D$8+_xlfn.SEQUENCE(D$7,,0),D$412)),$BY$5:$BY$9)))))</f>
        <v>X</v>
      </c>
      <c r="BZ398" s="129" t="str" cm="1">
        <f t="array" ref="BZ398">IF(E398="X","X",SUM(N(ISNUMBER(_xlfn.XMATCH(INDEX(E$12:E$411,1+MOD($B398-E$8+_xlfn.SEQUENCE(E$7,,0),E$412)),$BY$5:$BY$9)))))</f>
        <v>X</v>
      </c>
      <c r="CA398" s="129" t="str" cm="1">
        <f t="array" ref="CA398">IF(F398="X","X",SUM(N(ISNUMBER(_xlfn.XMATCH(INDEX(F$12:F$411,1+MOD($B398-F$8+_xlfn.SEQUENCE(F$7,,0),F$412)),$BY$5:$BY$9)))))</f>
        <v>X</v>
      </c>
      <c r="CB398" s="142" t="str" cm="1">
        <f t="array" ref="CB398">IF(G398="X","X",SUM(N(ISNUMBER(_xlfn.XMATCH(INDEX(G$12:G$411,1+MOD($B398-G$8+_xlfn.SEQUENCE(G$7,,0),G$412)),$BY$5:$BY$9)))))</f>
        <v>X</v>
      </c>
      <c r="CD398" s="146" t="str" cm="1">
        <f t="array" ref="CD398">IF(C398="X","X",SUM(N(ISNUMBER(_xlfn.XMATCH(INDEX(C$12:C$411,1+MOD($B398-C$8+_xlfn.SEQUENCE(C$7,,0),C$412)),$CE$5:$CE$9)))))</f>
        <v>X</v>
      </c>
      <c r="CE398" s="129" t="str" cm="1">
        <f t="array" ref="CE398">IF(D398="X","X",SUM(N(ISNUMBER(_xlfn.XMATCH(INDEX(D$12:D$411,1+MOD($B398-D$8+_xlfn.SEQUENCE(D$7,,0),D$412)),$CE$5:$CE$9)))))</f>
        <v>X</v>
      </c>
      <c r="CF398" s="129" t="str" cm="1">
        <f t="array" ref="CF398">IF(E398="X","X",SUM(N(ISNUMBER(_xlfn.XMATCH(INDEX(E$12:E$411,1+MOD($B398-E$8+_xlfn.SEQUENCE(E$7,,0),E$412)),$CE$5:$CE$9)))))</f>
        <v>X</v>
      </c>
      <c r="CG398" s="129" t="str" cm="1">
        <f t="array" ref="CG398">IF(F398="X","X",SUM(N(ISNUMBER(_xlfn.XMATCH(INDEX(F$12:F$411,1+MOD($B398-F$8+_xlfn.SEQUENCE(F$7,,0),F$412)),$CE$5:$CE$9)))))</f>
        <v>X</v>
      </c>
      <c r="CH398" s="142" t="str" cm="1">
        <f t="array" ref="CH398">IF(G398="X","X",SUM(N(ISNUMBER(_xlfn.XMATCH(INDEX(G$12:G$411,1+MOD($B398-G$8+_xlfn.SEQUENCE(G$7,,0),G$412)),$CE$5:$CE$9)))))</f>
        <v>X</v>
      </c>
      <c r="CJ398" s="146" t="str" cm="1">
        <f t="array" ref="CJ398">IF(C398="X","X",SUM(N(ISNUMBER(_xlfn.XMATCH(INDEX(C$12:C$411,1+MOD($B398-C$8+_xlfn.SEQUENCE(C$7,,0),C$412)),$CK$5:$CK$9)))))</f>
        <v>X</v>
      </c>
      <c r="CK398" s="129" t="str" cm="1">
        <f t="array" ref="CK398">IF(D398="X","X",SUM(N(ISNUMBER(_xlfn.XMATCH(INDEX(D$12:D$411,1+MOD($B398-D$8+_xlfn.SEQUENCE(D$7,,0),D$412)),$CK$5:$CK$9)))))</f>
        <v>X</v>
      </c>
      <c r="CL398" s="129" t="str" cm="1">
        <f t="array" ref="CL398">IF(E398="X","X",SUM(N(ISNUMBER(_xlfn.XMATCH(INDEX(E$12:E$411,1+MOD($B398-E$8+_xlfn.SEQUENCE(E$7,,0),E$412)),$CK$5:$CK$9)))))</f>
        <v>X</v>
      </c>
      <c r="CM398" s="129" t="str" cm="1">
        <f t="array" ref="CM398">IF(F398="X","X",SUM(N(ISNUMBER(_xlfn.XMATCH(INDEX(F$12:F$411,1+MOD($B398-F$8+_xlfn.SEQUENCE(F$7,,0),F$412)),$CK$5:$CK$9)))))</f>
        <v>X</v>
      </c>
      <c r="CN398" s="142" t="str" cm="1">
        <f t="array" ref="CN398">IF(G398="X","X",SUM(N(ISNUMBER(_xlfn.XMATCH(INDEX(G$12:G$411,1+MOD($B398-G$8+_xlfn.SEQUENCE(G$7,,0),G$412)),$CK$5:$CK$9)))))</f>
        <v>X</v>
      </c>
      <c r="CP398" s="146" t="str" cm="1">
        <f t="array" ref="CP398">IF(C398="X","X",SUM(N(ISNUMBER(_xlfn.XMATCH(INDEX(C$12:C$411,1+MOD($B398-C$8+_xlfn.SEQUENCE(C$7,,0),C$412)),$CQ$5:$CQ$9)))))</f>
        <v>X</v>
      </c>
      <c r="CQ398" s="129" t="str" cm="1">
        <f t="array" ref="CQ398">IF(D398="X","X",SUM(N(ISNUMBER(_xlfn.XMATCH(INDEX(D$12:D$411,1+MOD($B398-D$8+_xlfn.SEQUENCE(D$7,,0),D$412)),$CQ$5:$CQ$9)))))</f>
        <v>X</v>
      </c>
      <c r="CR398" s="129" t="str" cm="1">
        <f t="array" ref="CR398">IF(E398="X","X",SUM(N(ISNUMBER(_xlfn.XMATCH(INDEX(E$12:E$411,1+MOD($B398-E$8+_xlfn.SEQUENCE(E$7,,0),E$412)),$CQ$5:$CQ$9)))))</f>
        <v>X</v>
      </c>
      <c r="CS398" s="129" t="str" cm="1">
        <f t="array" ref="CS398">IF(F398="X","X",SUM(N(ISNUMBER(_xlfn.XMATCH(INDEX(F$12:F$411,1+MOD($B398-F$8+_xlfn.SEQUENCE(F$7,,0),F$412)),$CQ$5:$CQ$9)))))</f>
        <v>X</v>
      </c>
      <c r="CT398" s="142" t="str" cm="1">
        <f t="array" ref="CT398">IF(G398="X","X",SUM(N(ISNUMBER(_xlfn.XMATCH(INDEX(G$12:G$411,1+MOD($B398-G$8+_xlfn.SEQUENCE(G$7,,0),G$412)),$CQ$5:$CQ$9)))))</f>
        <v>X</v>
      </c>
    </row>
    <row r="399" spans="2:98" ht="12.75" customHeight="1" x14ac:dyDescent="0.2">
      <c r="B399" s="5">
        <f t="shared" si="10"/>
        <v>387</v>
      </c>
      <c r="C399" s="129" t="s">
        <v>10</v>
      </c>
      <c r="D399" s="129" t="s">
        <v>10</v>
      </c>
      <c r="E399" s="129" t="s">
        <v>10</v>
      </c>
      <c r="F399" s="129" t="s">
        <v>10</v>
      </c>
      <c r="G399" s="142" t="s">
        <v>10</v>
      </c>
      <c r="P399" s="146" t="str" cm="1">
        <f t="array" ref="P399">IF(C399="X","X",SUM(N(ISNUMBER(_xlfn.XMATCH(INDEX(C$12:C$411,1+MOD($B399-C$8+_xlfn.SEQUENCE(C$7,,0),C$412)),$Q$5:$Q$9)))))</f>
        <v>X</v>
      </c>
      <c r="Q399" s="129" t="str" cm="1">
        <f t="array" ref="Q399">IF(D399="X","X",SUM(N(ISNUMBER(_xlfn.XMATCH(INDEX(D$12:D$411,1+MOD($B399-D$8+_xlfn.SEQUENCE(D$7,,0),D$412)),$Q$5:$Q$9)))))</f>
        <v>X</v>
      </c>
      <c r="R399" s="129" t="str" cm="1">
        <f t="array" ref="R399">IF(E399="X","X",SUM(N(ISNUMBER(_xlfn.XMATCH(INDEX(E$12:E$411,1+MOD($B399-E$8+_xlfn.SEQUENCE(E$7,,0),E$412)),$Q$5:$Q$9)))))</f>
        <v>X</v>
      </c>
      <c r="S399" s="129" t="str" cm="1">
        <f t="array" ref="S399">IF(F399="X","X",SUM(N(ISNUMBER(_xlfn.XMATCH(INDEX(F$12:F$411,1+MOD($B399-F$8+_xlfn.SEQUENCE(F$7,,0),F$412)),$Q$5:$Q$9)))))</f>
        <v>X</v>
      </c>
      <c r="T399" s="142" t="str" cm="1">
        <f t="array" ref="T399">IF(G399="X","X",SUM(N(ISNUMBER(_xlfn.XMATCH(INDEX(G$12:G$411,1+MOD($B399-G$8+_xlfn.SEQUENCE(G$7,,0),G$412)),$Q$5:$Q$9)))))</f>
        <v>X</v>
      </c>
      <c r="V399" s="146" t="str" cm="1">
        <f t="array" ref="V399">IF(C399="X","X",SUM(N(ISNUMBER(_xlfn.XMATCH(INDEX(C$12:C$411,1+MOD($B399-C$8+_xlfn.SEQUENCE(C$7,,0),C$412)),$W$5:$W$9)))))</f>
        <v>X</v>
      </c>
      <c r="W399" s="129" t="str" cm="1">
        <f t="array" ref="W399">IF(D399="X","X",SUM(N(ISNUMBER(_xlfn.XMATCH(INDEX(D$12:D$411,1+MOD($B399-D$8+_xlfn.SEQUENCE(D$7,,0),D$412)),$W$5:$W$9)))))</f>
        <v>X</v>
      </c>
      <c r="X399" s="129" t="str" cm="1">
        <f t="array" ref="X399">IF(E399="X","X",SUM(N(ISNUMBER(_xlfn.XMATCH(INDEX(E$12:E$411,1+MOD($B399-E$8+_xlfn.SEQUENCE(E$7,,0),E$412)),$W$5:$W$9)))))</f>
        <v>X</v>
      </c>
      <c r="Y399" s="129" t="str" cm="1">
        <f t="array" ref="Y399">IF(F399="X","X",SUM(N(ISNUMBER(_xlfn.XMATCH(INDEX(F$12:F$411,1+MOD($B399-F$8+_xlfn.SEQUENCE(F$7,,0),F$412)),$W$5:$W$9)))))</f>
        <v>X</v>
      </c>
      <c r="Z399" s="142" t="str" cm="1">
        <f t="array" ref="Z399">IF(G399="X","X",SUM(N(ISNUMBER(_xlfn.XMATCH(INDEX(G$12:G$411,1+MOD($B399-G$8+_xlfn.SEQUENCE(G$7,,0),G$412)),$W$5:$W$9)))))</f>
        <v>X</v>
      </c>
      <c r="AB399" s="146" t="str" cm="1">
        <f t="array" ref="AB399">IF(C399="X","X",SUM(N(ISNUMBER(_xlfn.XMATCH(INDEX(C$12:C$411,1+MOD($B399-C$8+_xlfn.SEQUENCE(C$7,,0),C$412)),$AC$5:$AC$9)))))</f>
        <v>X</v>
      </c>
      <c r="AC399" s="129" t="str" cm="1">
        <f t="array" ref="AC399">IF(D399="X","X",SUM(N(ISNUMBER(_xlfn.XMATCH(INDEX(D$12:D$411,1+MOD($B399-D$8+_xlfn.SEQUENCE(D$7,,0),D$412)),$AC$5:$AC$9)))))</f>
        <v>X</v>
      </c>
      <c r="AD399" s="129" t="str" cm="1">
        <f t="array" ref="AD399">IF(E399="X","X",SUM(N(ISNUMBER(_xlfn.XMATCH(INDEX(E$12:E$411,1+MOD($B399-E$8+_xlfn.SEQUENCE(E$7,,0),E$412)),$AC$5:$AC$9)))))</f>
        <v>X</v>
      </c>
      <c r="AE399" s="129" t="str" cm="1">
        <f t="array" ref="AE399">IF(F399="X","X",SUM(N(ISNUMBER(_xlfn.XMATCH(INDEX(F$12:F$411,1+MOD($B399-F$8+_xlfn.SEQUENCE(F$7,,0),F$412)),$AC$5:$AC$9)))))</f>
        <v>X</v>
      </c>
      <c r="AF399" s="142" t="str" cm="1">
        <f t="array" ref="AF399">IF(G399="X","X",SUM(N(ISNUMBER(_xlfn.XMATCH(INDEX(G$12:G$411,1+MOD($B399-G$8+_xlfn.SEQUENCE(G$7,,0),G$412)),$AC$5:$AC$9)))))</f>
        <v>X</v>
      </c>
      <c r="AH399" s="146" t="str" cm="1">
        <f t="array" ref="AH399">IF(C399="X","X",SUM(N(ISNUMBER(_xlfn.XMATCH(INDEX(C$12:C$411,1+MOD($B399-C$8+_xlfn.SEQUENCE(C$7,,0),C$412)),$AI$5:$AI$9)))))</f>
        <v>X</v>
      </c>
      <c r="AI399" s="129" t="str" cm="1">
        <f t="array" ref="AI399">IF(D399="X","X",SUM(N(ISNUMBER(_xlfn.XMATCH(INDEX(D$12:D$411,1+MOD($B399-D$8+_xlfn.SEQUENCE(D$7,,0),D$412)),$AI$5:$AI$9)))))</f>
        <v>X</v>
      </c>
      <c r="AJ399" s="129" t="str" cm="1">
        <f t="array" ref="AJ399">IF(E399="X","X",SUM(N(ISNUMBER(_xlfn.XMATCH(INDEX(E$12:E$411,1+MOD($B399-E$8+_xlfn.SEQUENCE(E$7,,0),E$412)),$AI$5:$AI$9)))))</f>
        <v>X</v>
      </c>
      <c r="AK399" s="129" t="str" cm="1">
        <f t="array" ref="AK399">IF(F399="X","X",SUM(N(ISNUMBER(_xlfn.XMATCH(INDEX(F$12:F$411,1+MOD($B399-F$8+_xlfn.SEQUENCE(F$7,,0),F$412)),$AI$5:$AI$9)))))</f>
        <v>X</v>
      </c>
      <c r="AL399" s="142" t="str" cm="1">
        <f t="array" ref="AL399">IF(G399="X","X",SUM(N(ISNUMBER(_xlfn.XMATCH(INDEX(G$12:G$411,1+MOD($B399-G$8+_xlfn.SEQUENCE(G$7,,0),G$412)),$AI$5:$AI$9)))))</f>
        <v>X</v>
      </c>
      <c r="AN399" s="146" t="str" cm="1">
        <f t="array" ref="AN399">IF(C399="X","X",SUM(N(ISNUMBER(_xlfn.XMATCH(INDEX(C$12:C$411,1+MOD($B399-C$8+_xlfn.SEQUENCE(C$7,,0),C$412)),$AO$5:$AO$9)))))</f>
        <v>X</v>
      </c>
      <c r="AO399" s="129" t="str" cm="1">
        <f t="array" ref="AO399">IF(D399="X","X",SUM(N(ISNUMBER(_xlfn.XMATCH(INDEX(D$12:D$411,1+MOD($B399-D$8+_xlfn.SEQUENCE(D$7,,0),D$412)),$AO$5:$AO$9)))))</f>
        <v>X</v>
      </c>
      <c r="AP399" s="129" t="str" cm="1">
        <f t="array" ref="AP399">IF(E399="X","X",SUM(N(ISNUMBER(_xlfn.XMATCH(INDEX(E$12:E$411,1+MOD($B399-E$8+_xlfn.SEQUENCE(E$7,,0),E$412)),$AO$5:$AO$9)))))</f>
        <v>X</v>
      </c>
      <c r="AQ399" s="129" t="str" cm="1">
        <f t="array" ref="AQ399">IF(F399="X","X",SUM(N(ISNUMBER(_xlfn.XMATCH(INDEX(F$12:F$411,1+MOD($B399-F$8+_xlfn.SEQUENCE(F$7,,0),F$412)),$AO$5:$AO$9)))))</f>
        <v>X</v>
      </c>
      <c r="AR399" s="142" t="str" cm="1">
        <f t="array" ref="AR399">IF(G399="X","X",SUM(N(ISNUMBER(_xlfn.XMATCH(INDEX(G$12:G$411,1+MOD($B399-G$8+_xlfn.SEQUENCE(G$7,,0),G$412)),$AO$5:$AO$9)))))</f>
        <v>X</v>
      </c>
      <c r="AT399" s="146" t="str" cm="1">
        <f t="array" ref="AT399">IF(C399="X","X",SUM(N(ISNUMBER(_xlfn.XMATCH(INDEX(C$12:C$411,1+MOD($B399-C$8+_xlfn.SEQUENCE(C$7,,0),C$412)),$AU$5:$AU$9)))))</f>
        <v>X</v>
      </c>
      <c r="AU399" s="129" t="str" cm="1">
        <f t="array" ref="AU399">IF(D399="X","X",SUM(N(ISNUMBER(_xlfn.XMATCH(INDEX(D$12:D$411,1+MOD($B399-D$8+_xlfn.SEQUENCE(D$7,,0),D$412)),$AU$5:$AU$9)))))</f>
        <v>X</v>
      </c>
      <c r="AV399" s="129" t="str" cm="1">
        <f t="array" ref="AV399">IF(E399="X","X",SUM(N(ISNUMBER(_xlfn.XMATCH(INDEX(E$12:E$411,1+MOD($B399-E$8+_xlfn.SEQUENCE(E$7,,0),E$412)),$AU$5:$AU$9)))))</f>
        <v>X</v>
      </c>
      <c r="AW399" s="129" t="str" cm="1">
        <f t="array" ref="AW399">IF(F399="X","X",SUM(N(ISNUMBER(_xlfn.XMATCH(INDEX(F$12:F$411,1+MOD($B399-F$8+_xlfn.SEQUENCE(F$7,,0),F$412)),$AU$5:$AU$9)))))</f>
        <v>X</v>
      </c>
      <c r="AX399" s="142" t="str" cm="1">
        <f t="array" ref="AX399">IF(G399="X","X",SUM(N(ISNUMBER(_xlfn.XMATCH(INDEX(G$12:G$411,1+MOD($B399-G$8+_xlfn.SEQUENCE(G$7,,0),G$412)),$AU$5:$AU$9)))))</f>
        <v>X</v>
      </c>
      <c r="AZ399" s="146" t="str" cm="1">
        <f t="array" ref="AZ399">IF(C399="X","X",SUM(N(ISNUMBER(_xlfn.XMATCH(INDEX(C$12:C$411,1+MOD($B399-C$8+_xlfn.SEQUENCE(C$7,,0),C$412)),$BA$5:$BA$9)))))</f>
        <v>X</v>
      </c>
      <c r="BA399" s="129" t="str" cm="1">
        <f t="array" ref="BA399">IF(D399="X","X",SUM(N(ISNUMBER(_xlfn.XMATCH(INDEX(D$12:D$411,1+MOD($B399-D$8+_xlfn.SEQUENCE(D$7,,0),D$412)),$BA$5:$BA$9)))))</f>
        <v>X</v>
      </c>
      <c r="BB399" s="129" t="str" cm="1">
        <f t="array" ref="BB399">IF(E399="X","X",SUM(N(ISNUMBER(_xlfn.XMATCH(INDEX(E$12:E$411,1+MOD($B399-E$8+_xlfn.SEQUENCE(E$7,,0),E$412)),$BA$5:$BA$9)))))</f>
        <v>X</v>
      </c>
      <c r="BC399" s="129" t="str" cm="1">
        <f t="array" ref="BC399">IF(F399="X","X",SUM(N(ISNUMBER(_xlfn.XMATCH(INDEX(F$12:F$411,1+MOD($B399-F$8+_xlfn.SEQUENCE(F$7,,0),F$412)),$BA$5:$BA$9)))))</f>
        <v>X</v>
      </c>
      <c r="BD399" s="142" t="str" cm="1">
        <f t="array" ref="BD399">IF(G399="X","X",SUM(N(ISNUMBER(_xlfn.XMATCH(INDEX(G$12:G$411,1+MOD($B399-G$8+_xlfn.SEQUENCE(G$7,,0),G$412)),$BA$5:$BA$9)))))</f>
        <v>X</v>
      </c>
      <c r="BF399" s="146" t="str" cm="1">
        <f t="array" ref="BF399">IF(C399="X","X",SUM(N(ISNUMBER(_xlfn.XMATCH(INDEX(C$12:C$411,1+MOD($B399-C$8+_xlfn.SEQUENCE(C$7,,0),C$412)),$BG$5:$BG$9)))))</f>
        <v>X</v>
      </c>
      <c r="BG399" s="129" t="str" cm="1">
        <f t="array" ref="BG399">IF(D399="X","X",SUM(N(ISNUMBER(_xlfn.XMATCH(INDEX(D$12:D$411,1+MOD($B399-D$8+_xlfn.SEQUENCE(D$7,,0),D$412)),$BG$5:$BG$9)))))</f>
        <v>X</v>
      </c>
      <c r="BH399" s="129" t="str" cm="1">
        <f t="array" ref="BH399">IF(E399="X","X",SUM(N(ISNUMBER(_xlfn.XMATCH(INDEX(E$12:E$411,1+MOD($B399-E$8+_xlfn.SEQUENCE(E$7,,0),E$412)),$BG$5:$BG$9)))))</f>
        <v>X</v>
      </c>
      <c r="BI399" s="129" t="str" cm="1">
        <f t="array" ref="BI399">IF(F399="X","X",SUM(N(ISNUMBER(_xlfn.XMATCH(INDEX(F$12:F$411,1+MOD($B399-F$8+_xlfn.SEQUENCE(F$7,,0),F$412)),$BG$5:$BG$9)))))</f>
        <v>X</v>
      </c>
      <c r="BJ399" s="142" t="str" cm="1">
        <f t="array" ref="BJ399">IF(G399="X","X",SUM(N(ISNUMBER(_xlfn.XMATCH(INDEX(G$12:G$411,1+MOD($B399-G$8+_xlfn.SEQUENCE(G$7,,0),G$412)),$BG$5:$BG$9)))))</f>
        <v>X</v>
      </c>
      <c r="BL399" s="146" t="str" cm="1">
        <f t="array" ref="BL399">IF(C399="X","X",SUM(N(ISNUMBER(_xlfn.XMATCH(INDEX(C$12:C$411,1+MOD($B399-C$8+_xlfn.SEQUENCE(C$7,,0),C$412)),$BM$5:$BM$9)))))</f>
        <v>X</v>
      </c>
      <c r="BM399" s="129" t="str" cm="1">
        <f t="array" ref="BM399">IF(D399="X","X",SUM(N(ISNUMBER(_xlfn.XMATCH(INDEX(D$12:D$411,1+MOD($B399-D$8+_xlfn.SEQUENCE(D$7,,0),D$412)),$BM$5:$BM$9)))))</f>
        <v>X</v>
      </c>
      <c r="BN399" s="129" t="str" cm="1">
        <f t="array" ref="BN399">IF(E399="X","X",SUM(N(ISNUMBER(_xlfn.XMATCH(INDEX(E$12:E$411,1+MOD($B399-E$8+_xlfn.SEQUENCE(E$7,,0),E$412)),$BM$5:$BM$9)))))</f>
        <v>X</v>
      </c>
      <c r="BO399" s="129" t="str" cm="1">
        <f t="array" ref="BO399">IF(F399="X","X",SUM(N(ISNUMBER(_xlfn.XMATCH(INDEX(F$12:F$411,1+MOD($B399-F$8+_xlfn.SEQUENCE(F$7,,0),F$412)),$BM$5:$BM$9)))))</f>
        <v>X</v>
      </c>
      <c r="BP399" s="142" t="str" cm="1">
        <f t="array" ref="BP399">IF(G399="X","X",SUM(N(ISNUMBER(_xlfn.XMATCH(INDEX(G$12:G$411,1+MOD($B399-G$8+_xlfn.SEQUENCE(G$7,,0),G$412)),$BM$5:$BM$9)))))</f>
        <v>X</v>
      </c>
      <c r="BR399" s="146" t="str" cm="1">
        <f t="array" ref="BR399">IF(C399="X","X",SUM(N(ISNUMBER(_xlfn.XMATCH(INDEX(C$12:C$411,1+MOD($B399-C$8+_xlfn.SEQUENCE(C$7,,0),C$412)),$BS$5:$BS$9)))))</f>
        <v>X</v>
      </c>
      <c r="BS399" s="129" t="str" cm="1">
        <f t="array" ref="BS399">IF(D399="X","X",SUM(N(ISNUMBER(_xlfn.XMATCH(INDEX(D$12:D$411,1+MOD($B399-D$8+_xlfn.SEQUENCE(D$7,,0),D$412)),$BS$5:$BS$9)))))</f>
        <v>X</v>
      </c>
      <c r="BT399" s="129" t="str" cm="1">
        <f t="array" ref="BT399">IF(E399="X","X",SUM(N(ISNUMBER(_xlfn.XMATCH(INDEX(E$12:E$411,1+MOD($B399-E$8+_xlfn.SEQUENCE(E$7,,0),E$412)),$BS$5:$BS$9)))))</f>
        <v>X</v>
      </c>
      <c r="BU399" s="129" t="str" cm="1">
        <f t="array" ref="BU399">IF(F399="X","X",SUM(N(ISNUMBER(_xlfn.XMATCH(INDEX(F$12:F$411,1+MOD($B399-F$8+_xlfn.SEQUENCE(F$7,,0),F$412)),$BS$5:$BS$9)))))</f>
        <v>X</v>
      </c>
      <c r="BV399" s="142" t="str" cm="1">
        <f t="array" ref="BV399">IF(G399="X","X",SUM(N(ISNUMBER(_xlfn.XMATCH(INDEX(G$12:G$411,1+MOD($B399-G$8+_xlfn.SEQUENCE(G$7,,0),G$412)),$BS$5:$BS$9)))))</f>
        <v>X</v>
      </c>
      <c r="BX399" s="146" t="str" cm="1">
        <f t="array" ref="BX399">IF(C399="X","X",SUM(N(ISNUMBER(_xlfn.XMATCH(INDEX(C$12:C$411,1+MOD($B399-C$8+_xlfn.SEQUENCE(C$7,,0),C$412)),$BY$5:$BY$9)))))</f>
        <v>X</v>
      </c>
      <c r="BY399" s="129" t="str" cm="1">
        <f t="array" ref="BY399">IF(D399="X","X",SUM(N(ISNUMBER(_xlfn.XMATCH(INDEX(D$12:D$411,1+MOD($B399-D$8+_xlfn.SEQUENCE(D$7,,0),D$412)),$BY$5:$BY$9)))))</f>
        <v>X</v>
      </c>
      <c r="BZ399" s="129" t="str" cm="1">
        <f t="array" ref="BZ399">IF(E399="X","X",SUM(N(ISNUMBER(_xlfn.XMATCH(INDEX(E$12:E$411,1+MOD($B399-E$8+_xlfn.SEQUENCE(E$7,,0),E$412)),$BY$5:$BY$9)))))</f>
        <v>X</v>
      </c>
      <c r="CA399" s="129" t="str" cm="1">
        <f t="array" ref="CA399">IF(F399="X","X",SUM(N(ISNUMBER(_xlfn.XMATCH(INDEX(F$12:F$411,1+MOD($B399-F$8+_xlfn.SEQUENCE(F$7,,0),F$412)),$BY$5:$BY$9)))))</f>
        <v>X</v>
      </c>
      <c r="CB399" s="142" t="str" cm="1">
        <f t="array" ref="CB399">IF(G399="X","X",SUM(N(ISNUMBER(_xlfn.XMATCH(INDEX(G$12:G$411,1+MOD($B399-G$8+_xlfn.SEQUENCE(G$7,,0),G$412)),$BY$5:$BY$9)))))</f>
        <v>X</v>
      </c>
      <c r="CD399" s="146" t="str" cm="1">
        <f t="array" ref="CD399">IF(C399="X","X",SUM(N(ISNUMBER(_xlfn.XMATCH(INDEX(C$12:C$411,1+MOD($B399-C$8+_xlfn.SEQUENCE(C$7,,0),C$412)),$CE$5:$CE$9)))))</f>
        <v>X</v>
      </c>
      <c r="CE399" s="129" t="str" cm="1">
        <f t="array" ref="CE399">IF(D399="X","X",SUM(N(ISNUMBER(_xlfn.XMATCH(INDEX(D$12:D$411,1+MOD($B399-D$8+_xlfn.SEQUENCE(D$7,,0),D$412)),$CE$5:$CE$9)))))</f>
        <v>X</v>
      </c>
      <c r="CF399" s="129" t="str" cm="1">
        <f t="array" ref="CF399">IF(E399="X","X",SUM(N(ISNUMBER(_xlfn.XMATCH(INDEX(E$12:E$411,1+MOD($B399-E$8+_xlfn.SEQUENCE(E$7,,0),E$412)),$CE$5:$CE$9)))))</f>
        <v>X</v>
      </c>
      <c r="CG399" s="129" t="str" cm="1">
        <f t="array" ref="CG399">IF(F399="X","X",SUM(N(ISNUMBER(_xlfn.XMATCH(INDEX(F$12:F$411,1+MOD($B399-F$8+_xlfn.SEQUENCE(F$7,,0),F$412)),$CE$5:$CE$9)))))</f>
        <v>X</v>
      </c>
      <c r="CH399" s="142" t="str" cm="1">
        <f t="array" ref="CH399">IF(G399="X","X",SUM(N(ISNUMBER(_xlfn.XMATCH(INDEX(G$12:G$411,1+MOD($B399-G$8+_xlfn.SEQUENCE(G$7,,0),G$412)),$CE$5:$CE$9)))))</f>
        <v>X</v>
      </c>
      <c r="CJ399" s="146" t="str" cm="1">
        <f t="array" ref="CJ399">IF(C399="X","X",SUM(N(ISNUMBER(_xlfn.XMATCH(INDEX(C$12:C$411,1+MOD($B399-C$8+_xlfn.SEQUENCE(C$7,,0),C$412)),$CK$5:$CK$9)))))</f>
        <v>X</v>
      </c>
      <c r="CK399" s="129" t="str" cm="1">
        <f t="array" ref="CK399">IF(D399="X","X",SUM(N(ISNUMBER(_xlfn.XMATCH(INDEX(D$12:D$411,1+MOD($B399-D$8+_xlfn.SEQUENCE(D$7,,0),D$412)),$CK$5:$CK$9)))))</f>
        <v>X</v>
      </c>
      <c r="CL399" s="129" t="str" cm="1">
        <f t="array" ref="CL399">IF(E399="X","X",SUM(N(ISNUMBER(_xlfn.XMATCH(INDEX(E$12:E$411,1+MOD($B399-E$8+_xlfn.SEQUENCE(E$7,,0),E$412)),$CK$5:$CK$9)))))</f>
        <v>X</v>
      </c>
      <c r="CM399" s="129" t="str" cm="1">
        <f t="array" ref="CM399">IF(F399="X","X",SUM(N(ISNUMBER(_xlfn.XMATCH(INDEX(F$12:F$411,1+MOD($B399-F$8+_xlfn.SEQUENCE(F$7,,0),F$412)),$CK$5:$CK$9)))))</f>
        <v>X</v>
      </c>
      <c r="CN399" s="142" t="str" cm="1">
        <f t="array" ref="CN399">IF(G399="X","X",SUM(N(ISNUMBER(_xlfn.XMATCH(INDEX(G$12:G$411,1+MOD($B399-G$8+_xlfn.SEQUENCE(G$7,,0),G$412)),$CK$5:$CK$9)))))</f>
        <v>X</v>
      </c>
      <c r="CP399" s="146" t="str" cm="1">
        <f t="array" ref="CP399">IF(C399="X","X",SUM(N(ISNUMBER(_xlfn.XMATCH(INDEX(C$12:C$411,1+MOD($B399-C$8+_xlfn.SEQUENCE(C$7,,0),C$412)),$CQ$5:$CQ$9)))))</f>
        <v>X</v>
      </c>
      <c r="CQ399" s="129" t="str" cm="1">
        <f t="array" ref="CQ399">IF(D399="X","X",SUM(N(ISNUMBER(_xlfn.XMATCH(INDEX(D$12:D$411,1+MOD($B399-D$8+_xlfn.SEQUENCE(D$7,,0),D$412)),$CQ$5:$CQ$9)))))</f>
        <v>X</v>
      </c>
      <c r="CR399" s="129" t="str" cm="1">
        <f t="array" ref="CR399">IF(E399="X","X",SUM(N(ISNUMBER(_xlfn.XMATCH(INDEX(E$12:E$411,1+MOD($B399-E$8+_xlfn.SEQUENCE(E$7,,0),E$412)),$CQ$5:$CQ$9)))))</f>
        <v>X</v>
      </c>
      <c r="CS399" s="129" t="str" cm="1">
        <f t="array" ref="CS399">IF(F399="X","X",SUM(N(ISNUMBER(_xlfn.XMATCH(INDEX(F$12:F$411,1+MOD($B399-F$8+_xlfn.SEQUENCE(F$7,,0),F$412)),$CQ$5:$CQ$9)))))</f>
        <v>X</v>
      </c>
      <c r="CT399" s="142" t="str" cm="1">
        <f t="array" ref="CT399">IF(G399="X","X",SUM(N(ISNUMBER(_xlfn.XMATCH(INDEX(G$12:G$411,1+MOD($B399-G$8+_xlfn.SEQUENCE(G$7,,0),G$412)),$CQ$5:$CQ$9)))))</f>
        <v>X</v>
      </c>
    </row>
    <row r="400" spans="2:98" ht="12.75" customHeight="1" x14ac:dyDescent="0.2">
      <c r="B400" s="5">
        <f t="shared" si="10"/>
        <v>388</v>
      </c>
      <c r="C400" s="129" t="s">
        <v>10</v>
      </c>
      <c r="D400" s="129" t="s">
        <v>10</v>
      </c>
      <c r="E400" s="129" t="s">
        <v>10</v>
      </c>
      <c r="F400" s="129" t="s">
        <v>10</v>
      </c>
      <c r="G400" s="142" t="s">
        <v>10</v>
      </c>
      <c r="P400" s="146" t="str" cm="1">
        <f t="array" ref="P400">IF(C400="X","X",SUM(N(ISNUMBER(_xlfn.XMATCH(INDEX(C$12:C$411,1+MOD($B400-C$8+_xlfn.SEQUENCE(C$7,,0),C$412)),$Q$5:$Q$9)))))</f>
        <v>X</v>
      </c>
      <c r="Q400" s="129" t="str" cm="1">
        <f t="array" ref="Q400">IF(D400="X","X",SUM(N(ISNUMBER(_xlfn.XMATCH(INDEX(D$12:D$411,1+MOD($B400-D$8+_xlfn.SEQUENCE(D$7,,0),D$412)),$Q$5:$Q$9)))))</f>
        <v>X</v>
      </c>
      <c r="R400" s="129" t="str" cm="1">
        <f t="array" ref="R400">IF(E400="X","X",SUM(N(ISNUMBER(_xlfn.XMATCH(INDEX(E$12:E$411,1+MOD($B400-E$8+_xlfn.SEQUENCE(E$7,,0),E$412)),$Q$5:$Q$9)))))</f>
        <v>X</v>
      </c>
      <c r="S400" s="129" t="str" cm="1">
        <f t="array" ref="S400">IF(F400="X","X",SUM(N(ISNUMBER(_xlfn.XMATCH(INDEX(F$12:F$411,1+MOD($B400-F$8+_xlfn.SEQUENCE(F$7,,0),F$412)),$Q$5:$Q$9)))))</f>
        <v>X</v>
      </c>
      <c r="T400" s="142" t="str" cm="1">
        <f t="array" ref="T400">IF(G400="X","X",SUM(N(ISNUMBER(_xlfn.XMATCH(INDEX(G$12:G$411,1+MOD($B400-G$8+_xlfn.SEQUENCE(G$7,,0),G$412)),$Q$5:$Q$9)))))</f>
        <v>X</v>
      </c>
      <c r="V400" s="146" t="str" cm="1">
        <f t="array" ref="V400">IF(C400="X","X",SUM(N(ISNUMBER(_xlfn.XMATCH(INDEX(C$12:C$411,1+MOD($B400-C$8+_xlfn.SEQUENCE(C$7,,0),C$412)),$W$5:$W$9)))))</f>
        <v>X</v>
      </c>
      <c r="W400" s="129" t="str" cm="1">
        <f t="array" ref="W400">IF(D400="X","X",SUM(N(ISNUMBER(_xlfn.XMATCH(INDEX(D$12:D$411,1+MOD($B400-D$8+_xlfn.SEQUENCE(D$7,,0),D$412)),$W$5:$W$9)))))</f>
        <v>X</v>
      </c>
      <c r="X400" s="129" t="str" cm="1">
        <f t="array" ref="X400">IF(E400="X","X",SUM(N(ISNUMBER(_xlfn.XMATCH(INDEX(E$12:E$411,1+MOD($B400-E$8+_xlfn.SEQUENCE(E$7,,0),E$412)),$W$5:$W$9)))))</f>
        <v>X</v>
      </c>
      <c r="Y400" s="129" t="str" cm="1">
        <f t="array" ref="Y400">IF(F400="X","X",SUM(N(ISNUMBER(_xlfn.XMATCH(INDEX(F$12:F$411,1+MOD($B400-F$8+_xlfn.SEQUENCE(F$7,,0),F$412)),$W$5:$W$9)))))</f>
        <v>X</v>
      </c>
      <c r="Z400" s="142" t="str" cm="1">
        <f t="array" ref="Z400">IF(G400="X","X",SUM(N(ISNUMBER(_xlfn.XMATCH(INDEX(G$12:G$411,1+MOD($B400-G$8+_xlfn.SEQUENCE(G$7,,0),G$412)),$W$5:$W$9)))))</f>
        <v>X</v>
      </c>
      <c r="AB400" s="146" t="str" cm="1">
        <f t="array" ref="AB400">IF(C400="X","X",SUM(N(ISNUMBER(_xlfn.XMATCH(INDEX(C$12:C$411,1+MOD($B400-C$8+_xlfn.SEQUENCE(C$7,,0),C$412)),$AC$5:$AC$9)))))</f>
        <v>X</v>
      </c>
      <c r="AC400" s="129" t="str" cm="1">
        <f t="array" ref="AC400">IF(D400="X","X",SUM(N(ISNUMBER(_xlfn.XMATCH(INDEX(D$12:D$411,1+MOD($B400-D$8+_xlfn.SEQUENCE(D$7,,0),D$412)),$AC$5:$AC$9)))))</f>
        <v>X</v>
      </c>
      <c r="AD400" s="129" t="str" cm="1">
        <f t="array" ref="AD400">IF(E400="X","X",SUM(N(ISNUMBER(_xlfn.XMATCH(INDEX(E$12:E$411,1+MOD($B400-E$8+_xlfn.SEQUENCE(E$7,,0),E$412)),$AC$5:$AC$9)))))</f>
        <v>X</v>
      </c>
      <c r="AE400" s="129" t="str" cm="1">
        <f t="array" ref="AE400">IF(F400="X","X",SUM(N(ISNUMBER(_xlfn.XMATCH(INDEX(F$12:F$411,1+MOD($B400-F$8+_xlfn.SEQUENCE(F$7,,0),F$412)),$AC$5:$AC$9)))))</f>
        <v>X</v>
      </c>
      <c r="AF400" s="142" t="str" cm="1">
        <f t="array" ref="AF400">IF(G400="X","X",SUM(N(ISNUMBER(_xlfn.XMATCH(INDEX(G$12:G$411,1+MOD($B400-G$8+_xlfn.SEQUENCE(G$7,,0),G$412)),$AC$5:$AC$9)))))</f>
        <v>X</v>
      </c>
      <c r="AH400" s="146" t="str" cm="1">
        <f t="array" ref="AH400">IF(C400="X","X",SUM(N(ISNUMBER(_xlfn.XMATCH(INDEX(C$12:C$411,1+MOD($B400-C$8+_xlfn.SEQUENCE(C$7,,0),C$412)),$AI$5:$AI$9)))))</f>
        <v>X</v>
      </c>
      <c r="AI400" s="129" t="str" cm="1">
        <f t="array" ref="AI400">IF(D400="X","X",SUM(N(ISNUMBER(_xlfn.XMATCH(INDEX(D$12:D$411,1+MOD($B400-D$8+_xlfn.SEQUENCE(D$7,,0),D$412)),$AI$5:$AI$9)))))</f>
        <v>X</v>
      </c>
      <c r="AJ400" s="129" t="str" cm="1">
        <f t="array" ref="AJ400">IF(E400="X","X",SUM(N(ISNUMBER(_xlfn.XMATCH(INDEX(E$12:E$411,1+MOD($B400-E$8+_xlfn.SEQUENCE(E$7,,0),E$412)),$AI$5:$AI$9)))))</f>
        <v>X</v>
      </c>
      <c r="AK400" s="129" t="str" cm="1">
        <f t="array" ref="AK400">IF(F400="X","X",SUM(N(ISNUMBER(_xlfn.XMATCH(INDEX(F$12:F$411,1+MOD($B400-F$8+_xlfn.SEQUENCE(F$7,,0),F$412)),$AI$5:$AI$9)))))</f>
        <v>X</v>
      </c>
      <c r="AL400" s="142" t="str" cm="1">
        <f t="array" ref="AL400">IF(G400="X","X",SUM(N(ISNUMBER(_xlfn.XMATCH(INDEX(G$12:G$411,1+MOD($B400-G$8+_xlfn.SEQUENCE(G$7,,0),G$412)),$AI$5:$AI$9)))))</f>
        <v>X</v>
      </c>
      <c r="AN400" s="146" t="str" cm="1">
        <f t="array" ref="AN400">IF(C400="X","X",SUM(N(ISNUMBER(_xlfn.XMATCH(INDEX(C$12:C$411,1+MOD($B400-C$8+_xlfn.SEQUENCE(C$7,,0),C$412)),$AO$5:$AO$9)))))</f>
        <v>X</v>
      </c>
      <c r="AO400" s="129" t="str" cm="1">
        <f t="array" ref="AO400">IF(D400="X","X",SUM(N(ISNUMBER(_xlfn.XMATCH(INDEX(D$12:D$411,1+MOD($B400-D$8+_xlfn.SEQUENCE(D$7,,0),D$412)),$AO$5:$AO$9)))))</f>
        <v>X</v>
      </c>
      <c r="AP400" s="129" t="str" cm="1">
        <f t="array" ref="AP400">IF(E400="X","X",SUM(N(ISNUMBER(_xlfn.XMATCH(INDEX(E$12:E$411,1+MOD($B400-E$8+_xlfn.SEQUENCE(E$7,,0),E$412)),$AO$5:$AO$9)))))</f>
        <v>X</v>
      </c>
      <c r="AQ400" s="129" t="str" cm="1">
        <f t="array" ref="AQ400">IF(F400="X","X",SUM(N(ISNUMBER(_xlfn.XMATCH(INDEX(F$12:F$411,1+MOD($B400-F$8+_xlfn.SEQUENCE(F$7,,0),F$412)),$AO$5:$AO$9)))))</f>
        <v>X</v>
      </c>
      <c r="AR400" s="142" t="str" cm="1">
        <f t="array" ref="AR400">IF(G400="X","X",SUM(N(ISNUMBER(_xlfn.XMATCH(INDEX(G$12:G$411,1+MOD($B400-G$8+_xlfn.SEQUENCE(G$7,,0),G$412)),$AO$5:$AO$9)))))</f>
        <v>X</v>
      </c>
      <c r="AT400" s="146" t="str" cm="1">
        <f t="array" ref="AT400">IF(C400="X","X",SUM(N(ISNUMBER(_xlfn.XMATCH(INDEX(C$12:C$411,1+MOD($B400-C$8+_xlfn.SEQUENCE(C$7,,0),C$412)),$AU$5:$AU$9)))))</f>
        <v>X</v>
      </c>
      <c r="AU400" s="129" t="str" cm="1">
        <f t="array" ref="AU400">IF(D400="X","X",SUM(N(ISNUMBER(_xlfn.XMATCH(INDEX(D$12:D$411,1+MOD($B400-D$8+_xlfn.SEQUENCE(D$7,,0),D$412)),$AU$5:$AU$9)))))</f>
        <v>X</v>
      </c>
      <c r="AV400" s="129" t="str" cm="1">
        <f t="array" ref="AV400">IF(E400="X","X",SUM(N(ISNUMBER(_xlfn.XMATCH(INDEX(E$12:E$411,1+MOD($B400-E$8+_xlfn.SEQUENCE(E$7,,0),E$412)),$AU$5:$AU$9)))))</f>
        <v>X</v>
      </c>
      <c r="AW400" s="129" t="str" cm="1">
        <f t="array" ref="AW400">IF(F400="X","X",SUM(N(ISNUMBER(_xlfn.XMATCH(INDEX(F$12:F$411,1+MOD($B400-F$8+_xlfn.SEQUENCE(F$7,,0),F$412)),$AU$5:$AU$9)))))</f>
        <v>X</v>
      </c>
      <c r="AX400" s="142" t="str" cm="1">
        <f t="array" ref="AX400">IF(G400="X","X",SUM(N(ISNUMBER(_xlfn.XMATCH(INDEX(G$12:G$411,1+MOD($B400-G$8+_xlfn.SEQUENCE(G$7,,0),G$412)),$AU$5:$AU$9)))))</f>
        <v>X</v>
      </c>
      <c r="AZ400" s="146" t="str" cm="1">
        <f t="array" ref="AZ400">IF(C400="X","X",SUM(N(ISNUMBER(_xlfn.XMATCH(INDEX(C$12:C$411,1+MOD($B400-C$8+_xlfn.SEQUENCE(C$7,,0),C$412)),$BA$5:$BA$9)))))</f>
        <v>X</v>
      </c>
      <c r="BA400" s="129" t="str" cm="1">
        <f t="array" ref="BA400">IF(D400="X","X",SUM(N(ISNUMBER(_xlfn.XMATCH(INDEX(D$12:D$411,1+MOD($B400-D$8+_xlfn.SEQUENCE(D$7,,0),D$412)),$BA$5:$BA$9)))))</f>
        <v>X</v>
      </c>
      <c r="BB400" s="129" t="str" cm="1">
        <f t="array" ref="BB400">IF(E400="X","X",SUM(N(ISNUMBER(_xlfn.XMATCH(INDEX(E$12:E$411,1+MOD($B400-E$8+_xlfn.SEQUENCE(E$7,,0),E$412)),$BA$5:$BA$9)))))</f>
        <v>X</v>
      </c>
      <c r="BC400" s="129" t="str" cm="1">
        <f t="array" ref="BC400">IF(F400="X","X",SUM(N(ISNUMBER(_xlfn.XMATCH(INDEX(F$12:F$411,1+MOD($B400-F$8+_xlfn.SEQUENCE(F$7,,0),F$412)),$BA$5:$BA$9)))))</f>
        <v>X</v>
      </c>
      <c r="BD400" s="142" t="str" cm="1">
        <f t="array" ref="BD400">IF(G400="X","X",SUM(N(ISNUMBER(_xlfn.XMATCH(INDEX(G$12:G$411,1+MOD($B400-G$8+_xlfn.SEQUENCE(G$7,,0),G$412)),$BA$5:$BA$9)))))</f>
        <v>X</v>
      </c>
      <c r="BF400" s="146" t="str" cm="1">
        <f t="array" ref="BF400">IF(C400="X","X",SUM(N(ISNUMBER(_xlfn.XMATCH(INDEX(C$12:C$411,1+MOD($B400-C$8+_xlfn.SEQUENCE(C$7,,0),C$412)),$BG$5:$BG$9)))))</f>
        <v>X</v>
      </c>
      <c r="BG400" s="129" t="str" cm="1">
        <f t="array" ref="BG400">IF(D400="X","X",SUM(N(ISNUMBER(_xlfn.XMATCH(INDEX(D$12:D$411,1+MOD($B400-D$8+_xlfn.SEQUENCE(D$7,,0),D$412)),$BG$5:$BG$9)))))</f>
        <v>X</v>
      </c>
      <c r="BH400" s="129" t="str" cm="1">
        <f t="array" ref="BH400">IF(E400="X","X",SUM(N(ISNUMBER(_xlfn.XMATCH(INDEX(E$12:E$411,1+MOD($B400-E$8+_xlfn.SEQUENCE(E$7,,0),E$412)),$BG$5:$BG$9)))))</f>
        <v>X</v>
      </c>
      <c r="BI400" s="129" t="str" cm="1">
        <f t="array" ref="BI400">IF(F400="X","X",SUM(N(ISNUMBER(_xlfn.XMATCH(INDEX(F$12:F$411,1+MOD($B400-F$8+_xlfn.SEQUENCE(F$7,,0),F$412)),$BG$5:$BG$9)))))</f>
        <v>X</v>
      </c>
      <c r="BJ400" s="142" t="str" cm="1">
        <f t="array" ref="BJ400">IF(G400="X","X",SUM(N(ISNUMBER(_xlfn.XMATCH(INDEX(G$12:G$411,1+MOD($B400-G$8+_xlfn.SEQUENCE(G$7,,0),G$412)),$BG$5:$BG$9)))))</f>
        <v>X</v>
      </c>
      <c r="BL400" s="146" t="str" cm="1">
        <f t="array" ref="BL400">IF(C400="X","X",SUM(N(ISNUMBER(_xlfn.XMATCH(INDEX(C$12:C$411,1+MOD($B400-C$8+_xlfn.SEQUENCE(C$7,,0),C$412)),$BM$5:$BM$9)))))</f>
        <v>X</v>
      </c>
      <c r="BM400" s="129" t="str" cm="1">
        <f t="array" ref="BM400">IF(D400="X","X",SUM(N(ISNUMBER(_xlfn.XMATCH(INDEX(D$12:D$411,1+MOD($B400-D$8+_xlfn.SEQUENCE(D$7,,0),D$412)),$BM$5:$BM$9)))))</f>
        <v>X</v>
      </c>
      <c r="BN400" s="129" t="str" cm="1">
        <f t="array" ref="BN400">IF(E400="X","X",SUM(N(ISNUMBER(_xlfn.XMATCH(INDEX(E$12:E$411,1+MOD($B400-E$8+_xlfn.SEQUENCE(E$7,,0),E$412)),$BM$5:$BM$9)))))</f>
        <v>X</v>
      </c>
      <c r="BO400" s="129" t="str" cm="1">
        <f t="array" ref="BO400">IF(F400="X","X",SUM(N(ISNUMBER(_xlfn.XMATCH(INDEX(F$12:F$411,1+MOD($B400-F$8+_xlfn.SEQUENCE(F$7,,0),F$412)),$BM$5:$BM$9)))))</f>
        <v>X</v>
      </c>
      <c r="BP400" s="142" t="str" cm="1">
        <f t="array" ref="BP400">IF(G400="X","X",SUM(N(ISNUMBER(_xlfn.XMATCH(INDEX(G$12:G$411,1+MOD($B400-G$8+_xlfn.SEQUENCE(G$7,,0),G$412)),$BM$5:$BM$9)))))</f>
        <v>X</v>
      </c>
      <c r="BR400" s="146" t="str" cm="1">
        <f t="array" ref="BR400">IF(C400="X","X",SUM(N(ISNUMBER(_xlfn.XMATCH(INDEX(C$12:C$411,1+MOD($B400-C$8+_xlfn.SEQUENCE(C$7,,0),C$412)),$BS$5:$BS$9)))))</f>
        <v>X</v>
      </c>
      <c r="BS400" s="129" t="str" cm="1">
        <f t="array" ref="BS400">IF(D400="X","X",SUM(N(ISNUMBER(_xlfn.XMATCH(INDEX(D$12:D$411,1+MOD($B400-D$8+_xlfn.SEQUENCE(D$7,,0),D$412)),$BS$5:$BS$9)))))</f>
        <v>X</v>
      </c>
      <c r="BT400" s="129" t="str" cm="1">
        <f t="array" ref="BT400">IF(E400="X","X",SUM(N(ISNUMBER(_xlfn.XMATCH(INDEX(E$12:E$411,1+MOD($B400-E$8+_xlfn.SEQUENCE(E$7,,0),E$412)),$BS$5:$BS$9)))))</f>
        <v>X</v>
      </c>
      <c r="BU400" s="129" t="str" cm="1">
        <f t="array" ref="BU400">IF(F400="X","X",SUM(N(ISNUMBER(_xlfn.XMATCH(INDEX(F$12:F$411,1+MOD($B400-F$8+_xlfn.SEQUENCE(F$7,,0),F$412)),$BS$5:$BS$9)))))</f>
        <v>X</v>
      </c>
      <c r="BV400" s="142" t="str" cm="1">
        <f t="array" ref="BV400">IF(G400="X","X",SUM(N(ISNUMBER(_xlfn.XMATCH(INDEX(G$12:G$411,1+MOD($B400-G$8+_xlfn.SEQUENCE(G$7,,0),G$412)),$BS$5:$BS$9)))))</f>
        <v>X</v>
      </c>
      <c r="BX400" s="146" t="str" cm="1">
        <f t="array" ref="BX400">IF(C400="X","X",SUM(N(ISNUMBER(_xlfn.XMATCH(INDEX(C$12:C$411,1+MOD($B400-C$8+_xlfn.SEQUENCE(C$7,,0),C$412)),$BY$5:$BY$9)))))</f>
        <v>X</v>
      </c>
      <c r="BY400" s="129" t="str" cm="1">
        <f t="array" ref="BY400">IF(D400="X","X",SUM(N(ISNUMBER(_xlfn.XMATCH(INDEX(D$12:D$411,1+MOD($B400-D$8+_xlfn.SEQUENCE(D$7,,0),D$412)),$BY$5:$BY$9)))))</f>
        <v>X</v>
      </c>
      <c r="BZ400" s="129" t="str" cm="1">
        <f t="array" ref="BZ400">IF(E400="X","X",SUM(N(ISNUMBER(_xlfn.XMATCH(INDEX(E$12:E$411,1+MOD($B400-E$8+_xlfn.SEQUENCE(E$7,,0),E$412)),$BY$5:$BY$9)))))</f>
        <v>X</v>
      </c>
      <c r="CA400" s="129" t="str" cm="1">
        <f t="array" ref="CA400">IF(F400="X","X",SUM(N(ISNUMBER(_xlfn.XMATCH(INDEX(F$12:F$411,1+MOD($B400-F$8+_xlfn.SEQUENCE(F$7,,0),F$412)),$BY$5:$BY$9)))))</f>
        <v>X</v>
      </c>
      <c r="CB400" s="142" t="str" cm="1">
        <f t="array" ref="CB400">IF(G400="X","X",SUM(N(ISNUMBER(_xlfn.XMATCH(INDEX(G$12:G$411,1+MOD($B400-G$8+_xlfn.SEQUENCE(G$7,,0),G$412)),$BY$5:$BY$9)))))</f>
        <v>X</v>
      </c>
      <c r="CD400" s="146" t="str" cm="1">
        <f t="array" ref="CD400">IF(C400="X","X",SUM(N(ISNUMBER(_xlfn.XMATCH(INDEX(C$12:C$411,1+MOD($B400-C$8+_xlfn.SEQUENCE(C$7,,0),C$412)),$CE$5:$CE$9)))))</f>
        <v>X</v>
      </c>
      <c r="CE400" s="129" t="str" cm="1">
        <f t="array" ref="CE400">IF(D400="X","X",SUM(N(ISNUMBER(_xlfn.XMATCH(INDEX(D$12:D$411,1+MOD($B400-D$8+_xlfn.SEQUENCE(D$7,,0),D$412)),$CE$5:$CE$9)))))</f>
        <v>X</v>
      </c>
      <c r="CF400" s="129" t="str" cm="1">
        <f t="array" ref="CF400">IF(E400="X","X",SUM(N(ISNUMBER(_xlfn.XMATCH(INDEX(E$12:E$411,1+MOD($B400-E$8+_xlfn.SEQUENCE(E$7,,0),E$412)),$CE$5:$CE$9)))))</f>
        <v>X</v>
      </c>
      <c r="CG400" s="129" t="str" cm="1">
        <f t="array" ref="CG400">IF(F400="X","X",SUM(N(ISNUMBER(_xlfn.XMATCH(INDEX(F$12:F$411,1+MOD($B400-F$8+_xlfn.SEQUENCE(F$7,,0),F$412)),$CE$5:$CE$9)))))</f>
        <v>X</v>
      </c>
      <c r="CH400" s="142" t="str" cm="1">
        <f t="array" ref="CH400">IF(G400="X","X",SUM(N(ISNUMBER(_xlfn.XMATCH(INDEX(G$12:G$411,1+MOD($B400-G$8+_xlfn.SEQUENCE(G$7,,0),G$412)),$CE$5:$CE$9)))))</f>
        <v>X</v>
      </c>
      <c r="CJ400" s="146" t="str" cm="1">
        <f t="array" ref="CJ400">IF(C400="X","X",SUM(N(ISNUMBER(_xlfn.XMATCH(INDEX(C$12:C$411,1+MOD($B400-C$8+_xlfn.SEQUENCE(C$7,,0),C$412)),$CK$5:$CK$9)))))</f>
        <v>X</v>
      </c>
      <c r="CK400" s="129" t="str" cm="1">
        <f t="array" ref="CK400">IF(D400="X","X",SUM(N(ISNUMBER(_xlfn.XMATCH(INDEX(D$12:D$411,1+MOD($B400-D$8+_xlfn.SEQUENCE(D$7,,0),D$412)),$CK$5:$CK$9)))))</f>
        <v>X</v>
      </c>
      <c r="CL400" s="129" t="str" cm="1">
        <f t="array" ref="CL400">IF(E400="X","X",SUM(N(ISNUMBER(_xlfn.XMATCH(INDEX(E$12:E$411,1+MOD($B400-E$8+_xlfn.SEQUENCE(E$7,,0),E$412)),$CK$5:$CK$9)))))</f>
        <v>X</v>
      </c>
      <c r="CM400" s="129" t="str" cm="1">
        <f t="array" ref="CM400">IF(F400="X","X",SUM(N(ISNUMBER(_xlfn.XMATCH(INDEX(F$12:F$411,1+MOD($B400-F$8+_xlfn.SEQUENCE(F$7,,0),F$412)),$CK$5:$CK$9)))))</f>
        <v>X</v>
      </c>
      <c r="CN400" s="142" t="str" cm="1">
        <f t="array" ref="CN400">IF(G400="X","X",SUM(N(ISNUMBER(_xlfn.XMATCH(INDEX(G$12:G$411,1+MOD($B400-G$8+_xlfn.SEQUENCE(G$7,,0),G$412)),$CK$5:$CK$9)))))</f>
        <v>X</v>
      </c>
      <c r="CP400" s="146" t="str" cm="1">
        <f t="array" ref="CP400">IF(C400="X","X",SUM(N(ISNUMBER(_xlfn.XMATCH(INDEX(C$12:C$411,1+MOD($B400-C$8+_xlfn.SEQUENCE(C$7,,0),C$412)),$CQ$5:$CQ$9)))))</f>
        <v>X</v>
      </c>
      <c r="CQ400" s="129" t="str" cm="1">
        <f t="array" ref="CQ400">IF(D400="X","X",SUM(N(ISNUMBER(_xlfn.XMATCH(INDEX(D$12:D$411,1+MOD($B400-D$8+_xlfn.SEQUENCE(D$7,,0),D$412)),$CQ$5:$CQ$9)))))</f>
        <v>X</v>
      </c>
      <c r="CR400" s="129" t="str" cm="1">
        <f t="array" ref="CR400">IF(E400="X","X",SUM(N(ISNUMBER(_xlfn.XMATCH(INDEX(E$12:E$411,1+MOD($B400-E$8+_xlfn.SEQUENCE(E$7,,0),E$412)),$CQ$5:$CQ$9)))))</f>
        <v>X</v>
      </c>
      <c r="CS400" s="129" t="str" cm="1">
        <f t="array" ref="CS400">IF(F400="X","X",SUM(N(ISNUMBER(_xlfn.XMATCH(INDEX(F$12:F$411,1+MOD($B400-F$8+_xlfn.SEQUENCE(F$7,,0),F$412)),$CQ$5:$CQ$9)))))</f>
        <v>X</v>
      </c>
      <c r="CT400" s="142" t="str" cm="1">
        <f t="array" ref="CT400">IF(G400="X","X",SUM(N(ISNUMBER(_xlfn.XMATCH(INDEX(G$12:G$411,1+MOD($B400-G$8+_xlfn.SEQUENCE(G$7,,0),G$412)),$CQ$5:$CQ$9)))))</f>
        <v>X</v>
      </c>
    </row>
    <row r="401" spans="2:98" ht="12.75" customHeight="1" x14ac:dyDescent="0.2">
      <c r="B401" s="5">
        <f t="shared" si="10"/>
        <v>389</v>
      </c>
      <c r="C401" s="129" t="s">
        <v>10</v>
      </c>
      <c r="D401" s="129" t="s">
        <v>10</v>
      </c>
      <c r="E401" s="129" t="s">
        <v>10</v>
      </c>
      <c r="F401" s="129" t="s">
        <v>10</v>
      </c>
      <c r="G401" s="142" t="s">
        <v>10</v>
      </c>
      <c r="P401" s="146" t="str" cm="1">
        <f t="array" ref="P401">IF(C401="X","X",SUM(N(ISNUMBER(_xlfn.XMATCH(INDEX(C$12:C$411,1+MOD($B401-C$8+_xlfn.SEQUENCE(C$7,,0),C$412)),$Q$5:$Q$9)))))</f>
        <v>X</v>
      </c>
      <c r="Q401" s="129" t="str" cm="1">
        <f t="array" ref="Q401">IF(D401="X","X",SUM(N(ISNUMBER(_xlfn.XMATCH(INDEX(D$12:D$411,1+MOD($B401-D$8+_xlfn.SEQUENCE(D$7,,0),D$412)),$Q$5:$Q$9)))))</f>
        <v>X</v>
      </c>
      <c r="R401" s="129" t="str" cm="1">
        <f t="array" ref="R401">IF(E401="X","X",SUM(N(ISNUMBER(_xlfn.XMATCH(INDEX(E$12:E$411,1+MOD($B401-E$8+_xlfn.SEQUENCE(E$7,,0),E$412)),$Q$5:$Q$9)))))</f>
        <v>X</v>
      </c>
      <c r="S401" s="129" t="str" cm="1">
        <f t="array" ref="S401">IF(F401="X","X",SUM(N(ISNUMBER(_xlfn.XMATCH(INDEX(F$12:F$411,1+MOD($B401-F$8+_xlfn.SEQUENCE(F$7,,0),F$412)),$Q$5:$Q$9)))))</f>
        <v>X</v>
      </c>
      <c r="T401" s="142" t="str" cm="1">
        <f t="array" ref="T401">IF(G401="X","X",SUM(N(ISNUMBER(_xlfn.XMATCH(INDEX(G$12:G$411,1+MOD($B401-G$8+_xlfn.SEQUENCE(G$7,,0),G$412)),$Q$5:$Q$9)))))</f>
        <v>X</v>
      </c>
      <c r="V401" s="146" t="str" cm="1">
        <f t="array" ref="V401">IF(C401="X","X",SUM(N(ISNUMBER(_xlfn.XMATCH(INDEX(C$12:C$411,1+MOD($B401-C$8+_xlfn.SEQUENCE(C$7,,0),C$412)),$W$5:$W$9)))))</f>
        <v>X</v>
      </c>
      <c r="W401" s="129" t="str" cm="1">
        <f t="array" ref="W401">IF(D401="X","X",SUM(N(ISNUMBER(_xlfn.XMATCH(INDEX(D$12:D$411,1+MOD($B401-D$8+_xlfn.SEQUENCE(D$7,,0),D$412)),$W$5:$W$9)))))</f>
        <v>X</v>
      </c>
      <c r="X401" s="129" t="str" cm="1">
        <f t="array" ref="X401">IF(E401="X","X",SUM(N(ISNUMBER(_xlfn.XMATCH(INDEX(E$12:E$411,1+MOD($B401-E$8+_xlfn.SEQUENCE(E$7,,0),E$412)),$W$5:$W$9)))))</f>
        <v>X</v>
      </c>
      <c r="Y401" s="129" t="str" cm="1">
        <f t="array" ref="Y401">IF(F401="X","X",SUM(N(ISNUMBER(_xlfn.XMATCH(INDEX(F$12:F$411,1+MOD($B401-F$8+_xlfn.SEQUENCE(F$7,,0),F$412)),$W$5:$W$9)))))</f>
        <v>X</v>
      </c>
      <c r="Z401" s="142" t="str" cm="1">
        <f t="array" ref="Z401">IF(G401="X","X",SUM(N(ISNUMBER(_xlfn.XMATCH(INDEX(G$12:G$411,1+MOD($B401-G$8+_xlfn.SEQUENCE(G$7,,0),G$412)),$W$5:$W$9)))))</f>
        <v>X</v>
      </c>
      <c r="AB401" s="146" t="str" cm="1">
        <f t="array" ref="AB401">IF(C401="X","X",SUM(N(ISNUMBER(_xlfn.XMATCH(INDEX(C$12:C$411,1+MOD($B401-C$8+_xlfn.SEQUENCE(C$7,,0),C$412)),$AC$5:$AC$9)))))</f>
        <v>X</v>
      </c>
      <c r="AC401" s="129" t="str" cm="1">
        <f t="array" ref="AC401">IF(D401="X","X",SUM(N(ISNUMBER(_xlfn.XMATCH(INDEX(D$12:D$411,1+MOD($B401-D$8+_xlfn.SEQUENCE(D$7,,0),D$412)),$AC$5:$AC$9)))))</f>
        <v>X</v>
      </c>
      <c r="AD401" s="129" t="str" cm="1">
        <f t="array" ref="AD401">IF(E401="X","X",SUM(N(ISNUMBER(_xlfn.XMATCH(INDEX(E$12:E$411,1+MOD($B401-E$8+_xlfn.SEQUENCE(E$7,,0),E$412)),$AC$5:$AC$9)))))</f>
        <v>X</v>
      </c>
      <c r="AE401" s="129" t="str" cm="1">
        <f t="array" ref="AE401">IF(F401="X","X",SUM(N(ISNUMBER(_xlfn.XMATCH(INDEX(F$12:F$411,1+MOD($B401-F$8+_xlfn.SEQUENCE(F$7,,0),F$412)),$AC$5:$AC$9)))))</f>
        <v>X</v>
      </c>
      <c r="AF401" s="142" t="str" cm="1">
        <f t="array" ref="AF401">IF(G401="X","X",SUM(N(ISNUMBER(_xlfn.XMATCH(INDEX(G$12:G$411,1+MOD($B401-G$8+_xlfn.SEQUENCE(G$7,,0),G$412)),$AC$5:$AC$9)))))</f>
        <v>X</v>
      </c>
      <c r="AH401" s="146" t="str" cm="1">
        <f t="array" ref="AH401">IF(C401="X","X",SUM(N(ISNUMBER(_xlfn.XMATCH(INDEX(C$12:C$411,1+MOD($B401-C$8+_xlfn.SEQUENCE(C$7,,0),C$412)),$AI$5:$AI$9)))))</f>
        <v>X</v>
      </c>
      <c r="AI401" s="129" t="str" cm="1">
        <f t="array" ref="AI401">IF(D401="X","X",SUM(N(ISNUMBER(_xlfn.XMATCH(INDEX(D$12:D$411,1+MOD($B401-D$8+_xlfn.SEQUENCE(D$7,,0),D$412)),$AI$5:$AI$9)))))</f>
        <v>X</v>
      </c>
      <c r="AJ401" s="129" t="str" cm="1">
        <f t="array" ref="AJ401">IF(E401="X","X",SUM(N(ISNUMBER(_xlfn.XMATCH(INDEX(E$12:E$411,1+MOD($B401-E$8+_xlfn.SEQUENCE(E$7,,0),E$412)),$AI$5:$AI$9)))))</f>
        <v>X</v>
      </c>
      <c r="AK401" s="129" t="str" cm="1">
        <f t="array" ref="AK401">IF(F401="X","X",SUM(N(ISNUMBER(_xlfn.XMATCH(INDEX(F$12:F$411,1+MOD($B401-F$8+_xlfn.SEQUENCE(F$7,,0),F$412)),$AI$5:$AI$9)))))</f>
        <v>X</v>
      </c>
      <c r="AL401" s="142" t="str" cm="1">
        <f t="array" ref="AL401">IF(G401="X","X",SUM(N(ISNUMBER(_xlfn.XMATCH(INDEX(G$12:G$411,1+MOD($B401-G$8+_xlfn.SEQUENCE(G$7,,0),G$412)),$AI$5:$AI$9)))))</f>
        <v>X</v>
      </c>
      <c r="AN401" s="146" t="str" cm="1">
        <f t="array" ref="AN401">IF(C401="X","X",SUM(N(ISNUMBER(_xlfn.XMATCH(INDEX(C$12:C$411,1+MOD($B401-C$8+_xlfn.SEQUENCE(C$7,,0),C$412)),$AO$5:$AO$9)))))</f>
        <v>X</v>
      </c>
      <c r="AO401" s="129" t="str" cm="1">
        <f t="array" ref="AO401">IF(D401="X","X",SUM(N(ISNUMBER(_xlfn.XMATCH(INDEX(D$12:D$411,1+MOD($B401-D$8+_xlfn.SEQUENCE(D$7,,0),D$412)),$AO$5:$AO$9)))))</f>
        <v>X</v>
      </c>
      <c r="AP401" s="129" t="str" cm="1">
        <f t="array" ref="AP401">IF(E401="X","X",SUM(N(ISNUMBER(_xlfn.XMATCH(INDEX(E$12:E$411,1+MOD($B401-E$8+_xlfn.SEQUENCE(E$7,,0),E$412)),$AO$5:$AO$9)))))</f>
        <v>X</v>
      </c>
      <c r="AQ401" s="129" t="str" cm="1">
        <f t="array" ref="AQ401">IF(F401="X","X",SUM(N(ISNUMBER(_xlfn.XMATCH(INDEX(F$12:F$411,1+MOD($B401-F$8+_xlfn.SEQUENCE(F$7,,0),F$412)),$AO$5:$AO$9)))))</f>
        <v>X</v>
      </c>
      <c r="AR401" s="142" t="str" cm="1">
        <f t="array" ref="AR401">IF(G401="X","X",SUM(N(ISNUMBER(_xlfn.XMATCH(INDEX(G$12:G$411,1+MOD($B401-G$8+_xlfn.SEQUENCE(G$7,,0),G$412)),$AO$5:$AO$9)))))</f>
        <v>X</v>
      </c>
      <c r="AT401" s="146" t="str" cm="1">
        <f t="array" ref="AT401">IF(C401="X","X",SUM(N(ISNUMBER(_xlfn.XMATCH(INDEX(C$12:C$411,1+MOD($B401-C$8+_xlfn.SEQUENCE(C$7,,0),C$412)),$AU$5:$AU$9)))))</f>
        <v>X</v>
      </c>
      <c r="AU401" s="129" t="str" cm="1">
        <f t="array" ref="AU401">IF(D401="X","X",SUM(N(ISNUMBER(_xlfn.XMATCH(INDEX(D$12:D$411,1+MOD($B401-D$8+_xlfn.SEQUENCE(D$7,,0),D$412)),$AU$5:$AU$9)))))</f>
        <v>X</v>
      </c>
      <c r="AV401" s="129" t="str" cm="1">
        <f t="array" ref="AV401">IF(E401="X","X",SUM(N(ISNUMBER(_xlfn.XMATCH(INDEX(E$12:E$411,1+MOD($B401-E$8+_xlfn.SEQUENCE(E$7,,0),E$412)),$AU$5:$AU$9)))))</f>
        <v>X</v>
      </c>
      <c r="AW401" s="129" t="str" cm="1">
        <f t="array" ref="AW401">IF(F401="X","X",SUM(N(ISNUMBER(_xlfn.XMATCH(INDEX(F$12:F$411,1+MOD($B401-F$8+_xlfn.SEQUENCE(F$7,,0),F$412)),$AU$5:$AU$9)))))</f>
        <v>X</v>
      </c>
      <c r="AX401" s="142" t="str" cm="1">
        <f t="array" ref="AX401">IF(G401="X","X",SUM(N(ISNUMBER(_xlfn.XMATCH(INDEX(G$12:G$411,1+MOD($B401-G$8+_xlfn.SEQUENCE(G$7,,0),G$412)),$AU$5:$AU$9)))))</f>
        <v>X</v>
      </c>
      <c r="AZ401" s="146" t="str" cm="1">
        <f t="array" ref="AZ401">IF(C401="X","X",SUM(N(ISNUMBER(_xlfn.XMATCH(INDEX(C$12:C$411,1+MOD($B401-C$8+_xlfn.SEQUENCE(C$7,,0),C$412)),$BA$5:$BA$9)))))</f>
        <v>X</v>
      </c>
      <c r="BA401" s="129" t="str" cm="1">
        <f t="array" ref="BA401">IF(D401="X","X",SUM(N(ISNUMBER(_xlfn.XMATCH(INDEX(D$12:D$411,1+MOD($B401-D$8+_xlfn.SEQUENCE(D$7,,0),D$412)),$BA$5:$BA$9)))))</f>
        <v>X</v>
      </c>
      <c r="BB401" s="129" t="str" cm="1">
        <f t="array" ref="BB401">IF(E401="X","X",SUM(N(ISNUMBER(_xlfn.XMATCH(INDEX(E$12:E$411,1+MOD($B401-E$8+_xlfn.SEQUENCE(E$7,,0),E$412)),$BA$5:$BA$9)))))</f>
        <v>X</v>
      </c>
      <c r="BC401" s="129" t="str" cm="1">
        <f t="array" ref="BC401">IF(F401="X","X",SUM(N(ISNUMBER(_xlfn.XMATCH(INDEX(F$12:F$411,1+MOD($B401-F$8+_xlfn.SEQUENCE(F$7,,0),F$412)),$BA$5:$BA$9)))))</f>
        <v>X</v>
      </c>
      <c r="BD401" s="142" t="str" cm="1">
        <f t="array" ref="BD401">IF(G401="X","X",SUM(N(ISNUMBER(_xlfn.XMATCH(INDEX(G$12:G$411,1+MOD($B401-G$8+_xlfn.SEQUENCE(G$7,,0),G$412)),$BA$5:$BA$9)))))</f>
        <v>X</v>
      </c>
      <c r="BF401" s="146" t="str" cm="1">
        <f t="array" ref="BF401">IF(C401="X","X",SUM(N(ISNUMBER(_xlfn.XMATCH(INDEX(C$12:C$411,1+MOD($B401-C$8+_xlfn.SEQUENCE(C$7,,0),C$412)),$BG$5:$BG$9)))))</f>
        <v>X</v>
      </c>
      <c r="BG401" s="129" t="str" cm="1">
        <f t="array" ref="BG401">IF(D401="X","X",SUM(N(ISNUMBER(_xlfn.XMATCH(INDEX(D$12:D$411,1+MOD($B401-D$8+_xlfn.SEQUENCE(D$7,,0),D$412)),$BG$5:$BG$9)))))</f>
        <v>X</v>
      </c>
      <c r="BH401" s="129" t="str" cm="1">
        <f t="array" ref="BH401">IF(E401="X","X",SUM(N(ISNUMBER(_xlfn.XMATCH(INDEX(E$12:E$411,1+MOD($B401-E$8+_xlfn.SEQUENCE(E$7,,0),E$412)),$BG$5:$BG$9)))))</f>
        <v>X</v>
      </c>
      <c r="BI401" s="129" t="str" cm="1">
        <f t="array" ref="BI401">IF(F401="X","X",SUM(N(ISNUMBER(_xlfn.XMATCH(INDEX(F$12:F$411,1+MOD($B401-F$8+_xlfn.SEQUENCE(F$7,,0),F$412)),$BG$5:$BG$9)))))</f>
        <v>X</v>
      </c>
      <c r="BJ401" s="142" t="str" cm="1">
        <f t="array" ref="BJ401">IF(G401="X","X",SUM(N(ISNUMBER(_xlfn.XMATCH(INDEX(G$12:G$411,1+MOD($B401-G$8+_xlfn.SEQUENCE(G$7,,0),G$412)),$BG$5:$BG$9)))))</f>
        <v>X</v>
      </c>
      <c r="BL401" s="146" t="str" cm="1">
        <f t="array" ref="BL401">IF(C401="X","X",SUM(N(ISNUMBER(_xlfn.XMATCH(INDEX(C$12:C$411,1+MOD($B401-C$8+_xlfn.SEQUENCE(C$7,,0),C$412)),$BM$5:$BM$9)))))</f>
        <v>X</v>
      </c>
      <c r="BM401" s="129" t="str" cm="1">
        <f t="array" ref="BM401">IF(D401="X","X",SUM(N(ISNUMBER(_xlfn.XMATCH(INDEX(D$12:D$411,1+MOD($B401-D$8+_xlfn.SEQUENCE(D$7,,0),D$412)),$BM$5:$BM$9)))))</f>
        <v>X</v>
      </c>
      <c r="BN401" s="129" t="str" cm="1">
        <f t="array" ref="BN401">IF(E401="X","X",SUM(N(ISNUMBER(_xlfn.XMATCH(INDEX(E$12:E$411,1+MOD($B401-E$8+_xlfn.SEQUENCE(E$7,,0),E$412)),$BM$5:$BM$9)))))</f>
        <v>X</v>
      </c>
      <c r="BO401" s="129" t="str" cm="1">
        <f t="array" ref="BO401">IF(F401="X","X",SUM(N(ISNUMBER(_xlfn.XMATCH(INDEX(F$12:F$411,1+MOD($B401-F$8+_xlfn.SEQUENCE(F$7,,0),F$412)),$BM$5:$BM$9)))))</f>
        <v>X</v>
      </c>
      <c r="BP401" s="142" t="str" cm="1">
        <f t="array" ref="BP401">IF(G401="X","X",SUM(N(ISNUMBER(_xlfn.XMATCH(INDEX(G$12:G$411,1+MOD($B401-G$8+_xlfn.SEQUENCE(G$7,,0),G$412)),$BM$5:$BM$9)))))</f>
        <v>X</v>
      </c>
      <c r="BR401" s="146" t="str" cm="1">
        <f t="array" ref="BR401">IF(C401="X","X",SUM(N(ISNUMBER(_xlfn.XMATCH(INDEX(C$12:C$411,1+MOD($B401-C$8+_xlfn.SEQUENCE(C$7,,0),C$412)),$BS$5:$BS$9)))))</f>
        <v>X</v>
      </c>
      <c r="BS401" s="129" t="str" cm="1">
        <f t="array" ref="BS401">IF(D401="X","X",SUM(N(ISNUMBER(_xlfn.XMATCH(INDEX(D$12:D$411,1+MOD($B401-D$8+_xlfn.SEQUENCE(D$7,,0),D$412)),$BS$5:$BS$9)))))</f>
        <v>X</v>
      </c>
      <c r="BT401" s="129" t="str" cm="1">
        <f t="array" ref="BT401">IF(E401="X","X",SUM(N(ISNUMBER(_xlfn.XMATCH(INDEX(E$12:E$411,1+MOD($B401-E$8+_xlfn.SEQUENCE(E$7,,0),E$412)),$BS$5:$BS$9)))))</f>
        <v>X</v>
      </c>
      <c r="BU401" s="129" t="str" cm="1">
        <f t="array" ref="BU401">IF(F401="X","X",SUM(N(ISNUMBER(_xlfn.XMATCH(INDEX(F$12:F$411,1+MOD($B401-F$8+_xlfn.SEQUENCE(F$7,,0),F$412)),$BS$5:$BS$9)))))</f>
        <v>X</v>
      </c>
      <c r="BV401" s="142" t="str" cm="1">
        <f t="array" ref="BV401">IF(G401="X","X",SUM(N(ISNUMBER(_xlfn.XMATCH(INDEX(G$12:G$411,1+MOD($B401-G$8+_xlfn.SEQUENCE(G$7,,0),G$412)),$BS$5:$BS$9)))))</f>
        <v>X</v>
      </c>
      <c r="BX401" s="146" t="str" cm="1">
        <f t="array" ref="BX401">IF(C401="X","X",SUM(N(ISNUMBER(_xlfn.XMATCH(INDEX(C$12:C$411,1+MOD($B401-C$8+_xlfn.SEQUENCE(C$7,,0),C$412)),$BY$5:$BY$9)))))</f>
        <v>X</v>
      </c>
      <c r="BY401" s="129" t="str" cm="1">
        <f t="array" ref="BY401">IF(D401="X","X",SUM(N(ISNUMBER(_xlfn.XMATCH(INDEX(D$12:D$411,1+MOD($B401-D$8+_xlfn.SEQUENCE(D$7,,0),D$412)),$BY$5:$BY$9)))))</f>
        <v>X</v>
      </c>
      <c r="BZ401" s="129" t="str" cm="1">
        <f t="array" ref="BZ401">IF(E401="X","X",SUM(N(ISNUMBER(_xlfn.XMATCH(INDEX(E$12:E$411,1+MOD($B401-E$8+_xlfn.SEQUENCE(E$7,,0),E$412)),$BY$5:$BY$9)))))</f>
        <v>X</v>
      </c>
      <c r="CA401" s="129" t="str" cm="1">
        <f t="array" ref="CA401">IF(F401="X","X",SUM(N(ISNUMBER(_xlfn.XMATCH(INDEX(F$12:F$411,1+MOD($B401-F$8+_xlfn.SEQUENCE(F$7,,0),F$412)),$BY$5:$BY$9)))))</f>
        <v>X</v>
      </c>
      <c r="CB401" s="142" t="str" cm="1">
        <f t="array" ref="CB401">IF(G401="X","X",SUM(N(ISNUMBER(_xlfn.XMATCH(INDEX(G$12:G$411,1+MOD($B401-G$8+_xlfn.SEQUENCE(G$7,,0),G$412)),$BY$5:$BY$9)))))</f>
        <v>X</v>
      </c>
      <c r="CD401" s="146" t="str" cm="1">
        <f t="array" ref="CD401">IF(C401="X","X",SUM(N(ISNUMBER(_xlfn.XMATCH(INDEX(C$12:C$411,1+MOD($B401-C$8+_xlfn.SEQUENCE(C$7,,0),C$412)),$CE$5:$CE$9)))))</f>
        <v>X</v>
      </c>
      <c r="CE401" s="129" t="str" cm="1">
        <f t="array" ref="CE401">IF(D401="X","X",SUM(N(ISNUMBER(_xlfn.XMATCH(INDEX(D$12:D$411,1+MOD($B401-D$8+_xlfn.SEQUENCE(D$7,,0),D$412)),$CE$5:$CE$9)))))</f>
        <v>X</v>
      </c>
      <c r="CF401" s="129" t="str" cm="1">
        <f t="array" ref="CF401">IF(E401="X","X",SUM(N(ISNUMBER(_xlfn.XMATCH(INDEX(E$12:E$411,1+MOD($B401-E$8+_xlfn.SEQUENCE(E$7,,0),E$412)),$CE$5:$CE$9)))))</f>
        <v>X</v>
      </c>
      <c r="CG401" s="129" t="str" cm="1">
        <f t="array" ref="CG401">IF(F401="X","X",SUM(N(ISNUMBER(_xlfn.XMATCH(INDEX(F$12:F$411,1+MOD($B401-F$8+_xlfn.SEQUENCE(F$7,,0),F$412)),$CE$5:$CE$9)))))</f>
        <v>X</v>
      </c>
      <c r="CH401" s="142" t="str" cm="1">
        <f t="array" ref="CH401">IF(G401="X","X",SUM(N(ISNUMBER(_xlfn.XMATCH(INDEX(G$12:G$411,1+MOD($B401-G$8+_xlfn.SEQUENCE(G$7,,0),G$412)),$CE$5:$CE$9)))))</f>
        <v>X</v>
      </c>
      <c r="CJ401" s="146" t="str" cm="1">
        <f t="array" ref="CJ401">IF(C401="X","X",SUM(N(ISNUMBER(_xlfn.XMATCH(INDEX(C$12:C$411,1+MOD($B401-C$8+_xlfn.SEQUENCE(C$7,,0),C$412)),$CK$5:$CK$9)))))</f>
        <v>X</v>
      </c>
      <c r="CK401" s="129" t="str" cm="1">
        <f t="array" ref="CK401">IF(D401="X","X",SUM(N(ISNUMBER(_xlfn.XMATCH(INDEX(D$12:D$411,1+MOD($B401-D$8+_xlfn.SEQUENCE(D$7,,0),D$412)),$CK$5:$CK$9)))))</f>
        <v>X</v>
      </c>
      <c r="CL401" s="129" t="str" cm="1">
        <f t="array" ref="CL401">IF(E401="X","X",SUM(N(ISNUMBER(_xlfn.XMATCH(INDEX(E$12:E$411,1+MOD($B401-E$8+_xlfn.SEQUENCE(E$7,,0),E$412)),$CK$5:$CK$9)))))</f>
        <v>X</v>
      </c>
      <c r="CM401" s="129" t="str" cm="1">
        <f t="array" ref="CM401">IF(F401="X","X",SUM(N(ISNUMBER(_xlfn.XMATCH(INDEX(F$12:F$411,1+MOD($B401-F$8+_xlfn.SEQUENCE(F$7,,0),F$412)),$CK$5:$CK$9)))))</f>
        <v>X</v>
      </c>
      <c r="CN401" s="142" t="str" cm="1">
        <f t="array" ref="CN401">IF(G401="X","X",SUM(N(ISNUMBER(_xlfn.XMATCH(INDEX(G$12:G$411,1+MOD($B401-G$8+_xlfn.SEQUENCE(G$7,,0),G$412)),$CK$5:$CK$9)))))</f>
        <v>X</v>
      </c>
      <c r="CP401" s="146" t="str" cm="1">
        <f t="array" ref="CP401">IF(C401="X","X",SUM(N(ISNUMBER(_xlfn.XMATCH(INDEX(C$12:C$411,1+MOD($B401-C$8+_xlfn.SEQUENCE(C$7,,0),C$412)),$CQ$5:$CQ$9)))))</f>
        <v>X</v>
      </c>
      <c r="CQ401" s="129" t="str" cm="1">
        <f t="array" ref="CQ401">IF(D401="X","X",SUM(N(ISNUMBER(_xlfn.XMATCH(INDEX(D$12:D$411,1+MOD($B401-D$8+_xlfn.SEQUENCE(D$7,,0),D$412)),$CQ$5:$CQ$9)))))</f>
        <v>X</v>
      </c>
      <c r="CR401" s="129" t="str" cm="1">
        <f t="array" ref="CR401">IF(E401="X","X",SUM(N(ISNUMBER(_xlfn.XMATCH(INDEX(E$12:E$411,1+MOD($B401-E$8+_xlfn.SEQUENCE(E$7,,0),E$412)),$CQ$5:$CQ$9)))))</f>
        <v>X</v>
      </c>
      <c r="CS401" s="129" t="str" cm="1">
        <f t="array" ref="CS401">IF(F401="X","X",SUM(N(ISNUMBER(_xlfn.XMATCH(INDEX(F$12:F$411,1+MOD($B401-F$8+_xlfn.SEQUENCE(F$7,,0),F$412)),$CQ$5:$CQ$9)))))</f>
        <v>X</v>
      </c>
      <c r="CT401" s="142" t="str" cm="1">
        <f t="array" ref="CT401">IF(G401="X","X",SUM(N(ISNUMBER(_xlfn.XMATCH(INDEX(G$12:G$411,1+MOD($B401-G$8+_xlfn.SEQUENCE(G$7,,0),G$412)),$CQ$5:$CQ$9)))))</f>
        <v>X</v>
      </c>
    </row>
    <row r="402" spans="2:98" ht="12.75" customHeight="1" x14ac:dyDescent="0.2">
      <c r="B402" s="5">
        <f t="shared" si="10"/>
        <v>390</v>
      </c>
      <c r="C402" s="129" t="s">
        <v>10</v>
      </c>
      <c r="D402" s="129" t="s">
        <v>10</v>
      </c>
      <c r="E402" s="129" t="s">
        <v>10</v>
      </c>
      <c r="F402" s="129" t="s">
        <v>10</v>
      </c>
      <c r="G402" s="142" t="s">
        <v>10</v>
      </c>
      <c r="P402" s="146" t="str" cm="1">
        <f t="array" ref="P402">IF(C402="X","X",SUM(N(ISNUMBER(_xlfn.XMATCH(INDEX(C$12:C$411,1+MOD($B402-C$8+_xlfn.SEQUENCE(C$7,,0),C$412)),$Q$5:$Q$9)))))</f>
        <v>X</v>
      </c>
      <c r="Q402" s="129" t="str" cm="1">
        <f t="array" ref="Q402">IF(D402="X","X",SUM(N(ISNUMBER(_xlfn.XMATCH(INDEX(D$12:D$411,1+MOD($B402-D$8+_xlfn.SEQUENCE(D$7,,0),D$412)),$Q$5:$Q$9)))))</f>
        <v>X</v>
      </c>
      <c r="R402" s="129" t="str" cm="1">
        <f t="array" ref="R402">IF(E402="X","X",SUM(N(ISNUMBER(_xlfn.XMATCH(INDEX(E$12:E$411,1+MOD($B402-E$8+_xlfn.SEQUENCE(E$7,,0),E$412)),$Q$5:$Q$9)))))</f>
        <v>X</v>
      </c>
      <c r="S402" s="129" t="str" cm="1">
        <f t="array" ref="S402">IF(F402="X","X",SUM(N(ISNUMBER(_xlfn.XMATCH(INDEX(F$12:F$411,1+MOD($B402-F$8+_xlfn.SEQUENCE(F$7,,0),F$412)),$Q$5:$Q$9)))))</f>
        <v>X</v>
      </c>
      <c r="T402" s="142" t="str" cm="1">
        <f t="array" ref="T402">IF(G402="X","X",SUM(N(ISNUMBER(_xlfn.XMATCH(INDEX(G$12:G$411,1+MOD($B402-G$8+_xlfn.SEQUENCE(G$7,,0),G$412)),$Q$5:$Q$9)))))</f>
        <v>X</v>
      </c>
      <c r="V402" s="146" t="str" cm="1">
        <f t="array" ref="V402">IF(C402="X","X",SUM(N(ISNUMBER(_xlfn.XMATCH(INDEX(C$12:C$411,1+MOD($B402-C$8+_xlfn.SEQUENCE(C$7,,0),C$412)),$W$5:$W$9)))))</f>
        <v>X</v>
      </c>
      <c r="W402" s="129" t="str" cm="1">
        <f t="array" ref="W402">IF(D402="X","X",SUM(N(ISNUMBER(_xlfn.XMATCH(INDEX(D$12:D$411,1+MOD($B402-D$8+_xlfn.SEQUENCE(D$7,,0),D$412)),$W$5:$W$9)))))</f>
        <v>X</v>
      </c>
      <c r="X402" s="129" t="str" cm="1">
        <f t="array" ref="X402">IF(E402="X","X",SUM(N(ISNUMBER(_xlfn.XMATCH(INDEX(E$12:E$411,1+MOD($B402-E$8+_xlfn.SEQUENCE(E$7,,0),E$412)),$W$5:$W$9)))))</f>
        <v>X</v>
      </c>
      <c r="Y402" s="129" t="str" cm="1">
        <f t="array" ref="Y402">IF(F402="X","X",SUM(N(ISNUMBER(_xlfn.XMATCH(INDEX(F$12:F$411,1+MOD($B402-F$8+_xlfn.SEQUENCE(F$7,,0),F$412)),$W$5:$W$9)))))</f>
        <v>X</v>
      </c>
      <c r="Z402" s="142" t="str" cm="1">
        <f t="array" ref="Z402">IF(G402="X","X",SUM(N(ISNUMBER(_xlfn.XMATCH(INDEX(G$12:G$411,1+MOD($B402-G$8+_xlfn.SEQUENCE(G$7,,0),G$412)),$W$5:$W$9)))))</f>
        <v>X</v>
      </c>
      <c r="AB402" s="146" t="str" cm="1">
        <f t="array" ref="AB402">IF(C402="X","X",SUM(N(ISNUMBER(_xlfn.XMATCH(INDEX(C$12:C$411,1+MOD($B402-C$8+_xlfn.SEQUENCE(C$7,,0),C$412)),$AC$5:$AC$9)))))</f>
        <v>X</v>
      </c>
      <c r="AC402" s="129" t="str" cm="1">
        <f t="array" ref="AC402">IF(D402="X","X",SUM(N(ISNUMBER(_xlfn.XMATCH(INDEX(D$12:D$411,1+MOD($B402-D$8+_xlfn.SEQUENCE(D$7,,0),D$412)),$AC$5:$AC$9)))))</f>
        <v>X</v>
      </c>
      <c r="AD402" s="129" t="str" cm="1">
        <f t="array" ref="AD402">IF(E402="X","X",SUM(N(ISNUMBER(_xlfn.XMATCH(INDEX(E$12:E$411,1+MOD($B402-E$8+_xlfn.SEQUENCE(E$7,,0),E$412)),$AC$5:$AC$9)))))</f>
        <v>X</v>
      </c>
      <c r="AE402" s="129" t="str" cm="1">
        <f t="array" ref="AE402">IF(F402="X","X",SUM(N(ISNUMBER(_xlfn.XMATCH(INDEX(F$12:F$411,1+MOD($B402-F$8+_xlfn.SEQUENCE(F$7,,0),F$412)),$AC$5:$AC$9)))))</f>
        <v>X</v>
      </c>
      <c r="AF402" s="142" t="str" cm="1">
        <f t="array" ref="AF402">IF(G402="X","X",SUM(N(ISNUMBER(_xlfn.XMATCH(INDEX(G$12:G$411,1+MOD($B402-G$8+_xlfn.SEQUENCE(G$7,,0),G$412)),$AC$5:$AC$9)))))</f>
        <v>X</v>
      </c>
      <c r="AH402" s="146" t="str" cm="1">
        <f t="array" ref="AH402">IF(C402="X","X",SUM(N(ISNUMBER(_xlfn.XMATCH(INDEX(C$12:C$411,1+MOD($B402-C$8+_xlfn.SEQUENCE(C$7,,0),C$412)),$AI$5:$AI$9)))))</f>
        <v>X</v>
      </c>
      <c r="AI402" s="129" t="str" cm="1">
        <f t="array" ref="AI402">IF(D402="X","X",SUM(N(ISNUMBER(_xlfn.XMATCH(INDEX(D$12:D$411,1+MOD($B402-D$8+_xlfn.SEQUENCE(D$7,,0),D$412)),$AI$5:$AI$9)))))</f>
        <v>X</v>
      </c>
      <c r="AJ402" s="129" t="str" cm="1">
        <f t="array" ref="AJ402">IF(E402="X","X",SUM(N(ISNUMBER(_xlfn.XMATCH(INDEX(E$12:E$411,1+MOD($B402-E$8+_xlfn.SEQUENCE(E$7,,0),E$412)),$AI$5:$AI$9)))))</f>
        <v>X</v>
      </c>
      <c r="AK402" s="129" t="str" cm="1">
        <f t="array" ref="AK402">IF(F402="X","X",SUM(N(ISNUMBER(_xlfn.XMATCH(INDEX(F$12:F$411,1+MOD($B402-F$8+_xlfn.SEQUENCE(F$7,,0),F$412)),$AI$5:$AI$9)))))</f>
        <v>X</v>
      </c>
      <c r="AL402" s="142" t="str" cm="1">
        <f t="array" ref="AL402">IF(G402="X","X",SUM(N(ISNUMBER(_xlfn.XMATCH(INDEX(G$12:G$411,1+MOD($B402-G$8+_xlfn.SEQUENCE(G$7,,0),G$412)),$AI$5:$AI$9)))))</f>
        <v>X</v>
      </c>
      <c r="AN402" s="146" t="str" cm="1">
        <f t="array" ref="AN402">IF(C402="X","X",SUM(N(ISNUMBER(_xlfn.XMATCH(INDEX(C$12:C$411,1+MOD($B402-C$8+_xlfn.SEQUENCE(C$7,,0),C$412)),$AO$5:$AO$9)))))</f>
        <v>X</v>
      </c>
      <c r="AO402" s="129" t="str" cm="1">
        <f t="array" ref="AO402">IF(D402="X","X",SUM(N(ISNUMBER(_xlfn.XMATCH(INDEX(D$12:D$411,1+MOD($B402-D$8+_xlfn.SEQUENCE(D$7,,0),D$412)),$AO$5:$AO$9)))))</f>
        <v>X</v>
      </c>
      <c r="AP402" s="129" t="str" cm="1">
        <f t="array" ref="AP402">IF(E402="X","X",SUM(N(ISNUMBER(_xlfn.XMATCH(INDEX(E$12:E$411,1+MOD($B402-E$8+_xlfn.SEQUENCE(E$7,,0),E$412)),$AO$5:$AO$9)))))</f>
        <v>X</v>
      </c>
      <c r="AQ402" s="129" t="str" cm="1">
        <f t="array" ref="AQ402">IF(F402="X","X",SUM(N(ISNUMBER(_xlfn.XMATCH(INDEX(F$12:F$411,1+MOD($B402-F$8+_xlfn.SEQUENCE(F$7,,0),F$412)),$AO$5:$AO$9)))))</f>
        <v>X</v>
      </c>
      <c r="AR402" s="142" t="str" cm="1">
        <f t="array" ref="AR402">IF(G402="X","X",SUM(N(ISNUMBER(_xlfn.XMATCH(INDEX(G$12:G$411,1+MOD($B402-G$8+_xlfn.SEQUENCE(G$7,,0),G$412)),$AO$5:$AO$9)))))</f>
        <v>X</v>
      </c>
      <c r="AT402" s="146" t="str" cm="1">
        <f t="array" ref="AT402">IF(C402="X","X",SUM(N(ISNUMBER(_xlfn.XMATCH(INDEX(C$12:C$411,1+MOD($B402-C$8+_xlfn.SEQUENCE(C$7,,0),C$412)),$AU$5:$AU$9)))))</f>
        <v>X</v>
      </c>
      <c r="AU402" s="129" t="str" cm="1">
        <f t="array" ref="AU402">IF(D402="X","X",SUM(N(ISNUMBER(_xlfn.XMATCH(INDEX(D$12:D$411,1+MOD($B402-D$8+_xlfn.SEQUENCE(D$7,,0),D$412)),$AU$5:$AU$9)))))</f>
        <v>X</v>
      </c>
      <c r="AV402" s="129" t="str" cm="1">
        <f t="array" ref="AV402">IF(E402="X","X",SUM(N(ISNUMBER(_xlfn.XMATCH(INDEX(E$12:E$411,1+MOD($B402-E$8+_xlfn.SEQUENCE(E$7,,0),E$412)),$AU$5:$AU$9)))))</f>
        <v>X</v>
      </c>
      <c r="AW402" s="129" t="str" cm="1">
        <f t="array" ref="AW402">IF(F402="X","X",SUM(N(ISNUMBER(_xlfn.XMATCH(INDEX(F$12:F$411,1+MOD($B402-F$8+_xlfn.SEQUENCE(F$7,,0),F$412)),$AU$5:$AU$9)))))</f>
        <v>X</v>
      </c>
      <c r="AX402" s="142" t="str" cm="1">
        <f t="array" ref="AX402">IF(G402="X","X",SUM(N(ISNUMBER(_xlfn.XMATCH(INDEX(G$12:G$411,1+MOD($B402-G$8+_xlfn.SEQUENCE(G$7,,0),G$412)),$AU$5:$AU$9)))))</f>
        <v>X</v>
      </c>
      <c r="AZ402" s="146" t="str" cm="1">
        <f t="array" ref="AZ402">IF(C402="X","X",SUM(N(ISNUMBER(_xlfn.XMATCH(INDEX(C$12:C$411,1+MOD($B402-C$8+_xlfn.SEQUENCE(C$7,,0),C$412)),$BA$5:$BA$9)))))</f>
        <v>X</v>
      </c>
      <c r="BA402" s="129" t="str" cm="1">
        <f t="array" ref="BA402">IF(D402="X","X",SUM(N(ISNUMBER(_xlfn.XMATCH(INDEX(D$12:D$411,1+MOD($B402-D$8+_xlfn.SEQUENCE(D$7,,0),D$412)),$BA$5:$BA$9)))))</f>
        <v>X</v>
      </c>
      <c r="BB402" s="129" t="str" cm="1">
        <f t="array" ref="BB402">IF(E402="X","X",SUM(N(ISNUMBER(_xlfn.XMATCH(INDEX(E$12:E$411,1+MOD($B402-E$8+_xlfn.SEQUENCE(E$7,,0),E$412)),$BA$5:$BA$9)))))</f>
        <v>X</v>
      </c>
      <c r="BC402" s="129" t="str" cm="1">
        <f t="array" ref="BC402">IF(F402="X","X",SUM(N(ISNUMBER(_xlfn.XMATCH(INDEX(F$12:F$411,1+MOD($B402-F$8+_xlfn.SEQUENCE(F$7,,0),F$412)),$BA$5:$BA$9)))))</f>
        <v>X</v>
      </c>
      <c r="BD402" s="142" t="str" cm="1">
        <f t="array" ref="BD402">IF(G402="X","X",SUM(N(ISNUMBER(_xlfn.XMATCH(INDEX(G$12:G$411,1+MOD($B402-G$8+_xlfn.SEQUENCE(G$7,,0),G$412)),$BA$5:$BA$9)))))</f>
        <v>X</v>
      </c>
      <c r="BF402" s="146" t="str" cm="1">
        <f t="array" ref="BF402">IF(C402="X","X",SUM(N(ISNUMBER(_xlfn.XMATCH(INDEX(C$12:C$411,1+MOD($B402-C$8+_xlfn.SEQUENCE(C$7,,0),C$412)),$BG$5:$BG$9)))))</f>
        <v>X</v>
      </c>
      <c r="BG402" s="129" t="str" cm="1">
        <f t="array" ref="BG402">IF(D402="X","X",SUM(N(ISNUMBER(_xlfn.XMATCH(INDEX(D$12:D$411,1+MOD($B402-D$8+_xlfn.SEQUENCE(D$7,,0),D$412)),$BG$5:$BG$9)))))</f>
        <v>X</v>
      </c>
      <c r="BH402" s="129" t="str" cm="1">
        <f t="array" ref="BH402">IF(E402="X","X",SUM(N(ISNUMBER(_xlfn.XMATCH(INDEX(E$12:E$411,1+MOD($B402-E$8+_xlfn.SEQUENCE(E$7,,0),E$412)),$BG$5:$BG$9)))))</f>
        <v>X</v>
      </c>
      <c r="BI402" s="129" t="str" cm="1">
        <f t="array" ref="BI402">IF(F402="X","X",SUM(N(ISNUMBER(_xlfn.XMATCH(INDEX(F$12:F$411,1+MOD($B402-F$8+_xlfn.SEQUENCE(F$7,,0),F$412)),$BG$5:$BG$9)))))</f>
        <v>X</v>
      </c>
      <c r="BJ402" s="142" t="str" cm="1">
        <f t="array" ref="BJ402">IF(G402="X","X",SUM(N(ISNUMBER(_xlfn.XMATCH(INDEX(G$12:G$411,1+MOD($B402-G$8+_xlfn.SEQUENCE(G$7,,0),G$412)),$BG$5:$BG$9)))))</f>
        <v>X</v>
      </c>
      <c r="BL402" s="146" t="str" cm="1">
        <f t="array" ref="BL402">IF(C402="X","X",SUM(N(ISNUMBER(_xlfn.XMATCH(INDEX(C$12:C$411,1+MOD($B402-C$8+_xlfn.SEQUENCE(C$7,,0),C$412)),$BM$5:$BM$9)))))</f>
        <v>X</v>
      </c>
      <c r="BM402" s="129" t="str" cm="1">
        <f t="array" ref="BM402">IF(D402="X","X",SUM(N(ISNUMBER(_xlfn.XMATCH(INDEX(D$12:D$411,1+MOD($B402-D$8+_xlfn.SEQUENCE(D$7,,0),D$412)),$BM$5:$BM$9)))))</f>
        <v>X</v>
      </c>
      <c r="BN402" s="129" t="str" cm="1">
        <f t="array" ref="BN402">IF(E402="X","X",SUM(N(ISNUMBER(_xlfn.XMATCH(INDEX(E$12:E$411,1+MOD($B402-E$8+_xlfn.SEQUENCE(E$7,,0),E$412)),$BM$5:$BM$9)))))</f>
        <v>X</v>
      </c>
      <c r="BO402" s="129" t="str" cm="1">
        <f t="array" ref="BO402">IF(F402="X","X",SUM(N(ISNUMBER(_xlfn.XMATCH(INDEX(F$12:F$411,1+MOD($B402-F$8+_xlfn.SEQUENCE(F$7,,0),F$412)),$BM$5:$BM$9)))))</f>
        <v>X</v>
      </c>
      <c r="BP402" s="142" t="str" cm="1">
        <f t="array" ref="BP402">IF(G402="X","X",SUM(N(ISNUMBER(_xlfn.XMATCH(INDEX(G$12:G$411,1+MOD($B402-G$8+_xlfn.SEQUENCE(G$7,,0),G$412)),$BM$5:$BM$9)))))</f>
        <v>X</v>
      </c>
      <c r="BR402" s="146" t="str" cm="1">
        <f t="array" ref="BR402">IF(C402="X","X",SUM(N(ISNUMBER(_xlfn.XMATCH(INDEX(C$12:C$411,1+MOD($B402-C$8+_xlfn.SEQUENCE(C$7,,0),C$412)),$BS$5:$BS$9)))))</f>
        <v>X</v>
      </c>
      <c r="BS402" s="129" t="str" cm="1">
        <f t="array" ref="BS402">IF(D402="X","X",SUM(N(ISNUMBER(_xlfn.XMATCH(INDEX(D$12:D$411,1+MOD($B402-D$8+_xlfn.SEQUENCE(D$7,,0),D$412)),$BS$5:$BS$9)))))</f>
        <v>X</v>
      </c>
      <c r="BT402" s="129" t="str" cm="1">
        <f t="array" ref="BT402">IF(E402="X","X",SUM(N(ISNUMBER(_xlfn.XMATCH(INDEX(E$12:E$411,1+MOD($B402-E$8+_xlfn.SEQUENCE(E$7,,0),E$412)),$BS$5:$BS$9)))))</f>
        <v>X</v>
      </c>
      <c r="BU402" s="129" t="str" cm="1">
        <f t="array" ref="BU402">IF(F402="X","X",SUM(N(ISNUMBER(_xlfn.XMATCH(INDEX(F$12:F$411,1+MOD($B402-F$8+_xlfn.SEQUENCE(F$7,,0),F$412)),$BS$5:$BS$9)))))</f>
        <v>X</v>
      </c>
      <c r="BV402" s="142" t="str" cm="1">
        <f t="array" ref="BV402">IF(G402="X","X",SUM(N(ISNUMBER(_xlfn.XMATCH(INDEX(G$12:G$411,1+MOD($B402-G$8+_xlfn.SEQUENCE(G$7,,0),G$412)),$BS$5:$BS$9)))))</f>
        <v>X</v>
      </c>
      <c r="BX402" s="146" t="str" cm="1">
        <f t="array" ref="BX402">IF(C402="X","X",SUM(N(ISNUMBER(_xlfn.XMATCH(INDEX(C$12:C$411,1+MOD($B402-C$8+_xlfn.SEQUENCE(C$7,,0),C$412)),$BY$5:$BY$9)))))</f>
        <v>X</v>
      </c>
      <c r="BY402" s="129" t="str" cm="1">
        <f t="array" ref="BY402">IF(D402="X","X",SUM(N(ISNUMBER(_xlfn.XMATCH(INDEX(D$12:D$411,1+MOD($B402-D$8+_xlfn.SEQUENCE(D$7,,0),D$412)),$BY$5:$BY$9)))))</f>
        <v>X</v>
      </c>
      <c r="BZ402" s="129" t="str" cm="1">
        <f t="array" ref="BZ402">IF(E402="X","X",SUM(N(ISNUMBER(_xlfn.XMATCH(INDEX(E$12:E$411,1+MOD($B402-E$8+_xlfn.SEQUENCE(E$7,,0),E$412)),$BY$5:$BY$9)))))</f>
        <v>X</v>
      </c>
      <c r="CA402" s="129" t="str" cm="1">
        <f t="array" ref="CA402">IF(F402="X","X",SUM(N(ISNUMBER(_xlfn.XMATCH(INDEX(F$12:F$411,1+MOD($B402-F$8+_xlfn.SEQUENCE(F$7,,0),F$412)),$BY$5:$BY$9)))))</f>
        <v>X</v>
      </c>
      <c r="CB402" s="142" t="str" cm="1">
        <f t="array" ref="CB402">IF(G402="X","X",SUM(N(ISNUMBER(_xlfn.XMATCH(INDEX(G$12:G$411,1+MOD($B402-G$8+_xlfn.SEQUENCE(G$7,,0),G$412)),$BY$5:$BY$9)))))</f>
        <v>X</v>
      </c>
      <c r="CD402" s="146" t="str" cm="1">
        <f t="array" ref="CD402">IF(C402="X","X",SUM(N(ISNUMBER(_xlfn.XMATCH(INDEX(C$12:C$411,1+MOD($B402-C$8+_xlfn.SEQUENCE(C$7,,0),C$412)),$CE$5:$CE$9)))))</f>
        <v>X</v>
      </c>
      <c r="CE402" s="129" t="str" cm="1">
        <f t="array" ref="CE402">IF(D402="X","X",SUM(N(ISNUMBER(_xlfn.XMATCH(INDEX(D$12:D$411,1+MOD($B402-D$8+_xlfn.SEQUENCE(D$7,,0),D$412)),$CE$5:$CE$9)))))</f>
        <v>X</v>
      </c>
      <c r="CF402" s="129" t="str" cm="1">
        <f t="array" ref="CF402">IF(E402="X","X",SUM(N(ISNUMBER(_xlfn.XMATCH(INDEX(E$12:E$411,1+MOD($B402-E$8+_xlfn.SEQUENCE(E$7,,0),E$412)),$CE$5:$CE$9)))))</f>
        <v>X</v>
      </c>
      <c r="CG402" s="129" t="str" cm="1">
        <f t="array" ref="CG402">IF(F402="X","X",SUM(N(ISNUMBER(_xlfn.XMATCH(INDEX(F$12:F$411,1+MOD($B402-F$8+_xlfn.SEQUENCE(F$7,,0),F$412)),$CE$5:$CE$9)))))</f>
        <v>X</v>
      </c>
      <c r="CH402" s="142" t="str" cm="1">
        <f t="array" ref="CH402">IF(G402="X","X",SUM(N(ISNUMBER(_xlfn.XMATCH(INDEX(G$12:G$411,1+MOD($B402-G$8+_xlfn.SEQUENCE(G$7,,0),G$412)),$CE$5:$CE$9)))))</f>
        <v>X</v>
      </c>
      <c r="CJ402" s="146" t="str" cm="1">
        <f t="array" ref="CJ402">IF(C402="X","X",SUM(N(ISNUMBER(_xlfn.XMATCH(INDEX(C$12:C$411,1+MOD($B402-C$8+_xlfn.SEQUENCE(C$7,,0),C$412)),$CK$5:$CK$9)))))</f>
        <v>X</v>
      </c>
      <c r="CK402" s="129" t="str" cm="1">
        <f t="array" ref="CK402">IF(D402="X","X",SUM(N(ISNUMBER(_xlfn.XMATCH(INDEX(D$12:D$411,1+MOD($B402-D$8+_xlfn.SEQUENCE(D$7,,0),D$412)),$CK$5:$CK$9)))))</f>
        <v>X</v>
      </c>
      <c r="CL402" s="129" t="str" cm="1">
        <f t="array" ref="CL402">IF(E402="X","X",SUM(N(ISNUMBER(_xlfn.XMATCH(INDEX(E$12:E$411,1+MOD($B402-E$8+_xlfn.SEQUENCE(E$7,,0),E$412)),$CK$5:$CK$9)))))</f>
        <v>X</v>
      </c>
      <c r="CM402" s="129" t="str" cm="1">
        <f t="array" ref="CM402">IF(F402="X","X",SUM(N(ISNUMBER(_xlfn.XMATCH(INDEX(F$12:F$411,1+MOD($B402-F$8+_xlfn.SEQUENCE(F$7,,0),F$412)),$CK$5:$CK$9)))))</f>
        <v>X</v>
      </c>
      <c r="CN402" s="142" t="str" cm="1">
        <f t="array" ref="CN402">IF(G402="X","X",SUM(N(ISNUMBER(_xlfn.XMATCH(INDEX(G$12:G$411,1+MOD($B402-G$8+_xlfn.SEQUENCE(G$7,,0),G$412)),$CK$5:$CK$9)))))</f>
        <v>X</v>
      </c>
      <c r="CP402" s="146" t="str" cm="1">
        <f t="array" ref="CP402">IF(C402="X","X",SUM(N(ISNUMBER(_xlfn.XMATCH(INDEX(C$12:C$411,1+MOD($B402-C$8+_xlfn.SEQUENCE(C$7,,0),C$412)),$CQ$5:$CQ$9)))))</f>
        <v>X</v>
      </c>
      <c r="CQ402" s="129" t="str" cm="1">
        <f t="array" ref="CQ402">IF(D402="X","X",SUM(N(ISNUMBER(_xlfn.XMATCH(INDEX(D$12:D$411,1+MOD($B402-D$8+_xlfn.SEQUENCE(D$7,,0),D$412)),$CQ$5:$CQ$9)))))</f>
        <v>X</v>
      </c>
      <c r="CR402" s="129" t="str" cm="1">
        <f t="array" ref="CR402">IF(E402="X","X",SUM(N(ISNUMBER(_xlfn.XMATCH(INDEX(E$12:E$411,1+MOD($B402-E$8+_xlfn.SEQUENCE(E$7,,0),E$412)),$CQ$5:$CQ$9)))))</f>
        <v>X</v>
      </c>
      <c r="CS402" s="129" t="str" cm="1">
        <f t="array" ref="CS402">IF(F402="X","X",SUM(N(ISNUMBER(_xlfn.XMATCH(INDEX(F$12:F$411,1+MOD($B402-F$8+_xlfn.SEQUENCE(F$7,,0),F$412)),$CQ$5:$CQ$9)))))</f>
        <v>X</v>
      </c>
      <c r="CT402" s="142" t="str" cm="1">
        <f t="array" ref="CT402">IF(G402="X","X",SUM(N(ISNUMBER(_xlfn.XMATCH(INDEX(G$12:G$411,1+MOD($B402-G$8+_xlfn.SEQUENCE(G$7,,0),G$412)),$CQ$5:$CQ$9)))))</f>
        <v>X</v>
      </c>
    </row>
    <row r="403" spans="2:98" ht="12.75" customHeight="1" x14ac:dyDescent="0.2">
      <c r="B403" s="5">
        <f t="shared" si="10"/>
        <v>391</v>
      </c>
      <c r="C403" s="129" t="s">
        <v>10</v>
      </c>
      <c r="D403" s="129" t="s">
        <v>10</v>
      </c>
      <c r="E403" s="129" t="s">
        <v>10</v>
      </c>
      <c r="F403" s="129" t="s">
        <v>10</v>
      </c>
      <c r="G403" s="142" t="s">
        <v>10</v>
      </c>
      <c r="P403" s="146" t="str" cm="1">
        <f t="array" ref="P403">IF(C403="X","X",SUM(N(ISNUMBER(_xlfn.XMATCH(INDEX(C$12:C$411,1+MOD($B403-C$8+_xlfn.SEQUENCE(C$7,,0),C$412)),$Q$5:$Q$9)))))</f>
        <v>X</v>
      </c>
      <c r="Q403" s="129" t="str" cm="1">
        <f t="array" ref="Q403">IF(D403="X","X",SUM(N(ISNUMBER(_xlfn.XMATCH(INDEX(D$12:D$411,1+MOD($B403-D$8+_xlfn.SEQUENCE(D$7,,0),D$412)),$Q$5:$Q$9)))))</f>
        <v>X</v>
      </c>
      <c r="R403" s="129" t="str" cm="1">
        <f t="array" ref="R403">IF(E403="X","X",SUM(N(ISNUMBER(_xlfn.XMATCH(INDEX(E$12:E$411,1+MOD($B403-E$8+_xlfn.SEQUENCE(E$7,,0),E$412)),$Q$5:$Q$9)))))</f>
        <v>X</v>
      </c>
      <c r="S403" s="129" t="str" cm="1">
        <f t="array" ref="S403">IF(F403="X","X",SUM(N(ISNUMBER(_xlfn.XMATCH(INDEX(F$12:F$411,1+MOD($B403-F$8+_xlfn.SEQUENCE(F$7,,0),F$412)),$Q$5:$Q$9)))))</f>
        <v>X</v>
      </c>
      <c r="T403" s="142" t="str" cm="1">
        <f t="array" ref="T403">IF(G403="X","X",SUM(N(ISNUMBER(_xlfn.XMATCH(INDEX(G$12:G$411,1+MOD($B403-G$8+_xlfn.SEQUENCE(G$7,,0),G$412)),$Q$5:$Q$9)))))</f>
        <v>X</v>
      </c>
      <c r="V403" s="146" t="str" cm="1">
        <f t="array" ref="V403">IF(C403="X","X",SUM(N(ISNUMBER(_xlfn.XMATCH(INDEX(C$12:C$411,1+MOD($B403-C$8+_xlfn.SEQUENCE(C$7,,0),C$412)),$W$5:$W$9)))))</f>
        <v>X</v>
      </c>
      <c r="W403" s="129" t="str" cm="1">
        <f t="array" ref="W403">IF(D403="X","X",SUM(N(ISNUMBER(_xlfn.XMATCH(INDEX(D$12:D$411,1+MOD($B403-D$8+_xlfn.SEQUENCE(D$7,,0),D$412)),$W$5:$W$9)))))</f>
        <v>X</v>
      </c>
      <c r="X403" s="129" t="str" cm="1">
        <f t="array" ref="X403">IF(E403="X","X",SUM(N(ISNUMBER(_xlfn.XMATCH(INDEX(E$12:E$411,1+MOD($B403-E$8+_xlfn.SEQUENCE(E$7,,0),E$412)),$W$5:$W$9)))))</f>
        <v>X</v>
      </c>
      <c r="Y403" s="129" t="str" cm="1">
        <f t="array" ref="Y403">IF(F403="X","X",SUM(N(ISNUMBER(_xlfn.XMATCH(INDEX(F$12:F$411,1+MOD($B403-F$8+_xlfn.SEQUENCE(F$7,,0),F$412)),$W$5:$W$9)))))</f>
        <v>X</v>
      </c>
      <c r="Z403" s="142" t="str" cm="1">
        <f t="array" ref="Z403">IF(G403="X","X",SUM(N(ISNUMBER(_xlfn.XMATCH(INDEX(G$12:G$411,1+MOD($B403-G$8+_xlfn.SEQUENCE(G$7,,0),G$412)),$W$5:$W$9)))))</f>
        <v>X</v>
      </c>
      <c r="AB403" s="146" t="str" cm="1">
        <f t="array" ref="AB403">IF(C403="X","X",SUM(N(ISNUMBER(_xlfn.XMATCH(INDEX(C$12:C$411,1+MOD($B403-C$8+_xlfn.SEQUENCE(C$7,,0),C$412)),$AC$5:$AC$9)))))</f>
        <v>X</v>
      </c>
      <c r="AC403" s="129" t="str" cm="1">
        <f t="array" ref="AC403">IF(D403="X","X",SUM(N(ISNUMBER(_xlfn.XMATCH(INDEX(D$12:D$411,1+MOD($B403-D$8+_xlfn.SEQUENCE(D$7,,0),D$412)),$AC$5:$AC$9)))))</f>
        <v>X</v>
      </c>
      <c r="AD403" s="129" t="str" cm="1">
        <f t="array" ref="AD403">IF(E403="X","X",SUM(N(ISNUMBER(_xlfn.XMATCH(INDEX(E$12:E$411,1+MOD($B403-E$8+_xlfn.SEQUENCE(E$7,,0),E$412)),$AC$5:$AC$9)))))</f>
        <v>X</v>
      </c>
      <c r="AE403" s="129" t="str" cm="1">
        <f t="array" ref="AE403">IF(F403="X","X",SUM(N(ISNUMBER(_xlfn.XMATCH(INDEX(F$12:F$411,1+MOD($B403-F$8+_xlfn.SEQUENCE(F$7,,0),F$412)),$AC$5:$AC$9)))))</f>
        <v>X</v>
      </c>
      <c r="AF403" s="142" t="str" cm="1">
        <f t="array" ref="AF403">IF(G403="X","X",SUM(N(ISNUMBER(_xlfn.XMATCH(INDEX(G$12:G$411,1+MOD($B403-G$8+_xlfn.SEQUENCE(G$7,,0),G$412)),$AC$5:$AC$9)))))</f>
        <v>X</v>
      </c>
      <c r="AH403" s="146" t="str" cm="1">
        <f t="array" ref="AH403">IF(C403="X","X",SUM(N(ISNUMBER(_xlfn.XMATCH(INDEX(C$12:C$411,1+MOD($B403-C$8+_xlfn.SEQUENCE(C$7,,0),C$412)),$AI$5:$AI$9)))))</f>
        <v>X</v>
      </c>
      <c r="AI403" s="129" t="str" cm="1">
        <f t="array" ref="AI403">IF(D403="X","X",SUM(N(ISNUMBER(_xlfn.XMATCH(INDEX(D$12:D$411,1+MOD($B403-D$8+_xlfn.SEQUENCE(D$7,,0),D$412)),$AI$5:$AI$9)))))</f>
        <v>X</v>
      </c>
      <c r="AJ403" s="129" t="str" cm="1">
        <f t="array" ref="AJ403">IF(E403="X","X",SUM(N(ISNUMBER(_xlfn.XMATCH(INDEX(E$12:E$411,1+MOD($B403-E$8+_xlfn.SEQUENCE(E$7,,0),E$412)),$AI$5:$AI$9)))))</f>
        <v>X</v>
      </c>
      <c r="AK403" s="129" t="str" cm="1">
        <f t="array" ref="AK403">IF(F403="X","X",SUM(N(ISNUMBER(_xlfn.XMATCH(INDEX(F$12:F$411,1+MOD($B403-F$8+_xlfn.SEQUENCE(F$7,,0),F$412)),$AI$5:$AI$9)))))</f>
        <v>X</v>
      </c>
      <c r="AL403" s="142" t="str" cm="1">
        <f t="array" ref="AL403">IF(G403="X","X",SUM(N(ISNUMBER(_xlfn.XMATCH(INDEX(G$12:G$411,1+MOD($B403-G$8+_xlfn.SEQUENCE(G$7,,0),G$412)),$AI$5:$AI$9)))))</f>
        <v>X</v>
      </c>
      <c r="AN403" s="146" t="str" cm="1">
        <f t="array" ref="AN403">IF(C403="X","X",SUM(N(ISNUMBER(_xlfn.XMATCH(INDEX(C$12:C$411,1+MOD($B403-C$8+_xlfn.SEQUENCE(C$7,,0),C$412)),$AO$5:$AO$9)))))</f>
        <v>X</v>
      </c>
      <c r="AO403" s="129" t="str" cm="1">
        <f t="array" ref="AO403">IF(D403="X","X",SUM(N(ISNUMBER(_xlfn.XMATCH(INDEX(D$12:D$411,1+MOD($B403-D$8+_xlfn.SEQUENCE(D$7,,0),D$412)),$AO$5:$AO$9)))))</f>
        <v>X</v>
      </c>
      <c r="AP403" s="129" t="str" cm="1">
        <f t="array" ref="AP403">IF(E403="X","X",SUM(N(ISNUMBER(_xlfn.XMATCH(INDEX(E$12:E$411,1+MOD($B403-E$8+_xlfn.SEQUENCE(E$7,,0),E$412)),$AO$5:$AO$9)))))</f>
        <v>X</v>
      </c>
      <c r="AQ403" s="129" t="str" cm="1">
        <f t="array" ref="AQ403">IF(F403="X","X",SUM(N(ISNUMBER(_xlfn.XMATCH(INDEX(F$12:F$411,1+MOD($B403-F$8+_xlfn.SEQUENCE(F$7,,0),F$412)),$AO$5:$AO$9)))))</f>
        <v>X</v>
      </c>
      <c r="AR403" s="142" t="str" cm="1">
        <f t="array" ref="AR403">IF(G403="X","X",SUM(N(ISNUMBER(_xlfn.XMATCH(INDEX(G$12:G$411,1+MOD($B403-G$8+_xlfn.SEQUENCE(G$7,,0),G$412)),$AO$5:$AO$9)))))</f>
        <v>X</v>
      </c>
      <c r="AT403" s="146" t="str" cm="1">
        <f t="array" ref="AT403">IF(C403="X","X",SUM(N(ISNUMBER(_xlfn.XMATCH(INDEX(C$12:C$411,1+MOD($B403-C$8+_xlfn.SEQUENCE(C$7,,0),C$412)),$AU$5:$AU$9)))))</f>
        <v>X</v>
      </c>
      <c r="AU403" s="129" t="str" cm="1">
        <f t="array" ref="AU403">IF(D403="X","X",SUM(N(ISNUMBER(_xlfn.XMATCH(INDEX(D$12:D$411,1+MOD($B403-D$8+_xlfn.SEQUENCE(D$7,,0),D$412)),$AU$5:$AU$9)))))</f>
        <v>X</v>
      </c>
      <c r="AV403" s="129" t="str" cm="1">
        <f t="array" ref="AV403">IF(E403="X","X",SUM(N(ISNUMBER(_xlfn.XMATCH(INDEX(E$12:E$411,1+MOD($B403-E$8+_xlfn.SEQUENCE(E$7,,0),E$412)),$AU$5:$AU$9)))))</f>
        <v>X</v>
      </c>
      <c r="AW403" s="129" t="str" cm="1">
        <f t="array" ref="AW403">IF(F403="X","X",SUM(N(ISNUMBER(_xlfn.XMATCH(INDEX(F$12:F$411,1+MOD($B403-F$8+_xlfn.SEQUENCE(F$7,,0),F$412)),$AU$5:$AU$9)))))</f>
        <v>X</v>
      </c>
      <c r="AX403" s="142" t="str" cm="1">
        <f t="array" ref="AX403">IF(G403="X","X",SUM(N(ISNUMBER(_xlfn.XMATCH(INDEX(G$12:G$411,1+MOD($B403-G$8+_xlfn.SEQUENCE(G$7,,0),G$412)),$AU$5:$AU$9)))))</f>
        <v>X</v>
      </c>
      <c r="AZ403" s="146" t="str" cm="1">
        <f t="array" ref="AZ403">IF(C403="X","X",SUM(N(ISNUMBER(_xlfn.XMATCH(INDEX(C$12:C$411,1+MOD($B403-C$8+_xlfn.SEQUENCE(C$7,,0),C$412)),$BA$5:$BA$9)))))</f>
        <v>X</v>
      </c>
      <c r="BA403" s="129" t="str" cm="1">
        <f t="array" ref="BA403">IF(D403="X","X",SUM(N(ISNUMBER(_xlfn.XMATCH(INDEX(D$12:D$411,1+MOD($B403-D$8+_xlfn.SEQUENCE(D$7,,0),D$412)),$BA$5:$BA$9)))))</f>
        <v>X</v>
      </c>
      <c r="BB403" s="129" t="str" cm="1">
        <f t="array" ref="BB403">IF(E403="X","X",SUM(N(ISNUMBER(_xlfn.XMATCH(INDEX(E$12:E$411,1+MOD($B403-E$8+_xlfn.SEQUENCE(E$7,,0),E$412)),$BA$5:$BA$9)))))</f>
        <v>X</v>
      </c>
      <c r="BC403" s="129" t="str" cm="1">
        <f t="array" ref="BC403">IF(F403="X","X",SUM(N(ISNUMBER(_xlfn.XMATCH(INDEX(F$12:F$411,1+MOD($B403-F$8+_xlfn.SEQUENCE(F$7,,0),F$412)),$BA$5:$BA$9)))))</f>
        <v>X</v>
      </c>
      <c r="BD403" s="142" t="str" cm="1">
        <f t="array" ref="BD403">IF(G403="X","X",SUM(N(ISNUMBER(_xlfn.XMATCH(INDEX(G$12:G$411,1+MOD($B403-G$8+_xlfn.SEQUENCE(G$7,,0),G$412)),$BA$5:$BA$9)))))</f>
        <v>X</v>
      </c>
      <c r="BF403" s="146" t="str" cm="1">
        <f t="array" ref="BF403">IF(C403="X","X",SUM(N(ISNUMBER(_xlfn.XMATCH(INDEX(C$12:C$411,1+MOD($B403-C$8+_xlfn.SEQUENCE(C$7,,0),C$412)),$BG$5:$BG$9)))))</f>
        <v>X</v>
      </c>
      <c r="BG403" s="129" t="str" cm="1">
        <f t="array" ref="BG403">IF(D403="X","X",SUM(N(ISNUMBER(_xlfn.XMATCH(INDEX(D$12:D$411,1+MOD($B403-D$8+_xlfn.SEQUENCE(D$7,,0),D$412)),$BG$5:$BG$9)))))</f>
        <v>X</v>
      </c>
      <c r="BH403" s="129" t="str" cm="1">
        <f t="array" ref="BH403">IF(E403="X","X",SUM(N(ISNUMBER(_xlfn.XMATCH(INDEX(E$12:E$411,1+MOD($B403-E$8+_xlfn.SEQUENCE(E$7,,0),E$412)),$BG$5:$BG$9)))))</f>
        <v>X</v>
      </c>
      <c r="BI403" s="129" t="str" cm="1">
        <f t="array" ref="BI403">IF(F403="X","X",SUM(N(ISNUMBER(_xlfn.XMATCH(INDEX(F$12:F$411,1+MOD($B403-F$8+_xlfn.SEQUENCE(F$7,,0),F$412)),$BG$5:$BG$9)))))</f>
        <v>X</v>
      </c>
      <c r="BJ403" s="142" t="str" cm="1">
        <f t="array" ref="BJ403">IF(G403="X","X",SUM(N(ISNUMBER(_xlfn.XMATCH(INDEX(G$12:G$411,1+MOD($B403-G$8+_xlfn.SEQUENCE(G$7,,0),G$412)),$BG$5:$BG$9)))))</f>
        <v>X</v>
      </c>
      <c r="BL403" s="146" t="str" cm="1">
        <f t="array" ref="BL403">IF(C403="X","X",SUM(N(ISNUMBER(_xlfn.XMATCH(INDEX(C$12:C$411,1+MOD($B403-C$8+_xlfn.SEQUENCE(C$7,,0),C$412)),$BM$5:$BM$9)))))</f>
        <v>X</v>
      </c>
      <c r="BM403" s="129" t="str" cm="1">
        <f t="array" ref="BM403">IF(D403="X","X",SUM(N(ISNUMBER(_xlfn.XMATCH(INDEX(D$12:D$411,1+MOD($B403-D$8+_xlfn.SEQUENCE(D$7,,0),D$412)),$BM$5:$BM$9)))))</f>
        <v>X</v>
      </c>
      <c r="BN403" s="129" t="str" cm="1">
        <f t="array" ref="BN403">IF(E403="X","X",SUM(N(ISNUMBER(_xlfn.XMATCH(INDEX(E$12:E$411,1+MOD($B403-E$8+_xlfn.SEQUENCE(E$7,,0),E$412)),$BM$5:$BM$9)))))</f>
        <v>X</v>
      </c>
      <c r="BO403" s="129" t="str" cm="1">
        <f t="array" ref="BO403">IF(F403="X","X",SUM(N(ISNUMBER(_xlfn.XMATCH(INDEX(F$12:F$411,1+MOD($B403-F$8+_xlfn.SEQUENCE(F$7,,0),F$412)),$BM$5:$BM$9)))))</f>
        <v>X</v>
      </c>
      <c r="BP403" s="142" t="str" cm="1">
        <f t="array" ref="BP403">IF(G403="X","X",SUM(N(ISNUMBER(_xlfn.XMATCH(INDEX(G$12:G$411,1+MOD($B403-G$8+_xlfn.SEQUENCE(G$7,,0),G$412)),$BM$5:$BM$9)))))</f>
        <v>X</v>
      </c>
      <c r="BR403" s="146" t="str" cm="1">
        <f t="array" ref="BR403">IF(C403="X","X",SUM(N(ISNUMBER(_xlfn.XMATCH(INDEX(C$12:C$411,1+MOD($B403-C$8+_xlfn.SEQUENCE(C$7,,0),C$412)),$BS$5:$BS$9)))))</f>
        <v>X</v>
      </c>
      <c r="BS403" s="129" t="str" cm="1">
        <f t="array" ref="BS403">IF(D403="X","X",SUM(N(ISNUMBER(_xlfn.XMATCH(INDEX(D$12:D$411,1+MOD($B403-D$8+_xlfn.SEQUENCE(D$7,,0),D$412)),$BS$5:$BS$9)))))</f>
        <v>X</v>
      </c>
      <c r="BT403" s="129" t="str" cm="1">
        <f t="array" ref="BT403">IF(E403="X","X",SUM(N(ISNUMBER(_xlfn.XMATCH(INDEX(E$12:E$411,1+MOD($B403-E$8+_xlfn.SEQUENCE(E$7,,0),E$412)),$BS$5:$BS$9)))))</f>
        <v>X</v>
      </c>
      <c r="BU403" s="129" t="str" cm="1">
        <f t="array" ref="BU403">IF(F403="X","X",SUM(N(ISNUMBER(_xlfn.XMATCH(INDEX(F$12:F$411,1+MOD($B403-F$8+_xlfn.SEQUENCE(F$7,,0),F$412)),$BS$5:$BS$9)))))</f>
        <v>X</v>
      </c>
      <c r="BV403" s="142" t="str" cm="1">
        <f t="array" ref="BV403">IF(G403="X","X",SUM(N(ISNUMBER(_xlfn.XMATCH(INDEX(G$12:G$411,1+MOD($B403-G$8+_xlfn.SEQUENCE(G$7,,0),G$412)),$BS$5:$BS$9)))))</f>
        <v>X</v>
      </c>
      <c r="BX403" s="146" t="str" cm="1">
        <f t="array" ref="BX403">IF(C403="X","X",SUM(N(ISNUMBER(_xlfn.XMATCH(INDEX(C$12:C$411,1+MOD($B403-C$8+_xlfn.SEQUENCE(C$7,,0),C$412)),$BY$5:$BY$9)))))</f>
        <v>X</v>
      </c>
      <c r="BY403" s="129" t="str" cm="1">
        <f t="array" ref="BY403">IF(D403="X","X",SUM(N(ISNUMBER(_xlfn.XMATCH(INDEX(D$12:D$411,1+MOD($B403-D$8+_xlfn.SEQUENCE(D$7,,0),D$412)),$BY$5:$BY$9)))))</f>
        <v>X</v>
      </c>
      <c r="BZ403" s="129" t="str" cm="1">
        <f t="array" ref="BZ403">IF(E403="X","X",SUM(N(ISNUMBER(_xlfn.XMATCH(INDEX(E$12:E$411,1+MOD($B403-E$8+_xlfn.SEQUENCE(E$7,,0),E$412)),$BY$5:$BY$9)))))</f>
        <v>X</v>
      </c>
      <c r="CA403" s="129" t="str" cm="1">
        <f t="array" ref="CA403">IF(F403="X","X",SUM(N(ISNUMBER(_xlfn.XMATCH(INDEX(F$12:F$411,1+MOD($B403-F$8+_xlfn.SEQUENCE(F$7,,0),F$412)),$BY$5:$BY$9)))))</f>
        <v>X</v>
      </c>
      <c r="CB403" s="142" t="str" cm="1">
        <f t="array" ref="CB403">IF(G403="X","X",SUM(N(ISNUMBER(_xlfn.XMATCH(INDEX(G$12:G$411,1+MOD($B403-G$8+_xlfn.SEQUENCE(G$7,,0),G$412)),$BY$5:$BY$9)))))</f>
        <v>X</v>
      </c>
      <c r="CD403" s="146" t="str" cm="1">
        <f t="array" ref="CD403">IF(C403="X","X",SUM(N(ISNUMBER(_xlfn.XMATCH(INDEX(C$12:C$411,1+MOD($B403-C$8+_xlfn.SEQUENCE(C$7,,0),C$412)),$CE$5:$CE$9)))))</f>
        <v>X</v>
      </c>
      <c r="CE403" s="129" t="str" cm="1">
        <f t="array" ref="CE403">IF(D403="X","X",SUM(N(ISNUMBER(_xlfn.XMATCH(INDEX(D$12:D$411,1+MOD($B403-D$8+_xlfn.SEQUENCE(D$7,,0),D$412)),$CE$5:$CE$9)))))</f>
        <v>X</v>
      </c>
      <c r="CF403" s="129" t="str" cm="1">
        <f t="array" ref="CF403">IF(E403="X","X",SUM(N(ISNUMBER(_xlfn.XMATCH(INDEX(E$12:E$411,1+MOD($B403-E$8+_xlfn.SEQUENCE(E$7,,0),E$412)),$CE$5:$CE$9)))))</f>
        <v>X</v>
      </c>
      <c r="CG403" s="129" t="str" cm="1">
        <f t="array" ref="CG403">IF(F403="X","X",SUM(N(ISNUMBER(_xlfn.XMATCH(INDEX(F$12:F$411,1+MOD($B403-F$8+_xlfn.SEQUENCE(F$7,,0),F$412)),$CE$5:$CE$9)))))</f>
        <v>X</v>
      </c>
      <c r="CH403" s="142" t="str" cm="1">
        <f t="array" ref="CH403">IF(G403="X","X",SUM(N(ISNUMBER(_xlfn.XMATCH(INDEX(G$12:G$411,1+MOD($B403-G$8+_xlfn.SEQUENCE(G$7,,0),G$412)),$CE$5:$CE$9)))))</f>
        <v>X</v>
      </c>
      <c r="CJ403" s="146" t="str" cm="1">
        <f t="array" ref="CJ403">IF(C403="X","X",SUM(N(ISNUMBER(_xlfn.XMATCH(INDEX(C$12:C$411,1+MOD($B403-C$8+_xlfn.SEQUENCE(C$7,,0),C$412)),$CK$5:$CK$9)))))</f>
        <v>X</v>
      </c>
      <c r="CK403" s="129" t="str" cm="1">
        <f t="array" ref="CK403">IF(D403="X","X",SUM(N(ISNUMBER(_xlfn.XMATCH(INDEX(D$12:D$411,1+MOD($B403-D$8+_xlfn.SEQUENCE(D$7,,0),D$412)),$CK$5:$CK$9)))))</f>
        <v>X</v>
      </c>
      <c r="CL403" s="129" t="str" cm="1">
        <f t="array" ref="CL403">IF(E403="X","X",SUM(N(ISNUMBER(_xlfn.XMATCH(INDEX(E$12:E$411,1+MOD($B403-E$8+_xlfn.SEQUENCE(E$7,,0),E$412)),$CK$5:$CK$9)))))</f>
        <v>X</v>
      </c>
      <c r="CM403" s="129" t="str" cm="1">
        <f t="array" ref="CM403">IF(F403="X","X",SUM(N(ISNUMBER(_xlfn.XMATCH(INDEX(F$12:F$411,1+MOD($B403-F$8+_xlfn.SEQUENCE(F$7,,0),F$412)),$CK$5:$CK$9)))))</f>
        <v>X</v>
      </c>
      <c r="CN403" s="142" t="str" cm="1">
        <f t="array" ref="CN403">IF(G403="X","X",SUM(N(ISNUMBER(_xlfn.XMATCH(INDEX(G$12:G$411,1+MOD($B403-G$8+_xlfn.SEQUENCE(G$7,,0),G$412)),$CK$5:$CK$9)))))</f>
        <v>X</v>
      </c>
      <c r="CP403" s="146" t="str" cm="1">
        <f t="array" ref="CP403">IF(C403="X","X",SUM(N(ISNUMBER(_xlfn.XMATCH(INDEX(C$12:C$411,1+MOD($B403-C$8+_xlfn.SEQUENCE(C$7,,0),C$412)),$CQ$5:$CQ$9)))))</f>
        <v>X</v>
      </c>
      <c r="CQ403" s="129" t="str" cm="1">
        <f t="array" ref="CQ403">IF(D403="X","X",SUM(N(ISNUMBER(_xlfn.XMATCH(INDEX(D$12:D$411,1+MOD($B403-D$8+_xlfn.SEQUENCE(D$7,,0),D$412)),$CQ$5:$CQ$9)))))</f>
        <v>X</v>
      </c>
      <c r="CR403" s="129" t="str" cm="1">
        <f t="array" ref="CR403">IF(E403="X","X",SUM(N(ISNUMBER(_xlfn.XMATCH(INDEX(E$12:E$411,1+MOD($B403-E$8+_xlfn.SEQUENCE(E$7,,0),E$412)),$CQ$5:$CQ$9)))))</f>
        <v>X</v>
      </c>
      <c r="CS403" s="129" t="str" cm="1">
        <f t="array" ref="CS403">IF(F403="X","X",SUM(N(ISNUMBER(_xlfn.XMATCH(INDEX(F$12:F$411,1+MOD($B403-F$8+_xlfn.SEQUENCE(F$7,,0),F$412)),$CQ$5:$CQ$9)))))</f>
        <v>X</v>
      </c>
      <c r="CT403" s="142" t="str" cm="1">
        <f t="array" ref="CT403">IF(G403="X","X",SUM(N(ISNUMBER(_xlfn.XMATCH(INDEX(G$12:G$411,1+MOD($B403-G$8+_xlfn.SEQUENCE(G$7,,0),G$412)),$CQ$5:$CQ$9)))))</f>
        <v>X</v>
      </c>
    </row>
    <row r="404" spans="2:98" ht="12.75" customHeight="1" x14ac:dyDescent="0.2">
      <c r="B404" s="5">
        <f t="shared" si="10"/>
        <v>392</v>
      </c>
      <c r="C404" s="129" t="s">
        <v>10</v>
      </c>
      <c r="D404" s="129" t="s">
        <v>10</v>
      </c>
      <c r="E404" s="129" t="s">
        <v>10</v>
      </c>
      <c r="F404" s="129" t="s">
        <v>10</v>
      </c>
      <c r="G404" s="142" t="s">
        <v>10</v>
      </c>
      <c r="P404" s="146" t="str" cm="1">
        <f t="array" ref="P404">IF(C404="X","X",SUM(N(ISNUMBER(_xlfn.XMATCH(INDEX(C$12:C$411,1+MOD($B404-C$8+_xlfn.SEQUENCE(C$7,,0),C$412)),$Q$5:$Q$9)))))</f>
        <v>X</v>
      </c>
      <c r="Q404" s="129" t="str" cm="1">
        <f t="array" ref="Q404">IF(D404="X","X",SUM(N(ISNUMBER(_xlfn.XMATCH(INDEX(D$12:D$411,1+MOD($B404-D$8+_xlfn.SEQUENCE(D$7,,0),D$412)),$Q$5:$Q$9)))))</f>
        <v>X</v>
      </c>
      <c r="R404" s="129" t="str" cm="1">
        <f t="array" ref="R404">IF(E404="X","X",SUM(N(ISNUMBER(_xlfn.XMATCH(INDEX(E$12:E$411,1+MOD($B404-E$8+_xlfn.SEQUENCE(E$7,,0),E$412)),$Q$5:$Q$9)))))</f>
        <v>X</v>
      </c>
      <c r="S404" s="129" t="str" cm="1">
        <f t="array" ref="S404">IF(F404="X","X",SUM(N(ISNUMBER(_xlfn.XMATCH(INDEX(F$12:F$411,1+MOD($B404-F$8+_xlfn.SEQUENCE(F$7,,0),F$412)),$Q$5:$Q$9)))))</f>
        <v>X</v>
      </c>
      <c r="T404" s="142" t="str" cm="1">
        <f t="array" ref="T404">IF(G404="X","X",SUM(N(ISNUMBER(_xlfn.XMATCH(INDEX(G$12:G$411,1+MOD($B404-G$8+_xlfn.SEQUENCE(G$7,,0),G$412)),$Q$5:$Q$9)))))</f>
        <v>X</v>
      </c>
      <c r="V404" s="146" t="str" cm="1">
        <f t="array" ref="V404">IF(C404="X","X",SUM(N(ISNUMBER(_xlfn.XMATCH(INDEX(C$12:C$411,1+MOD($B404-C$8+_xlfn.SEQUENCE(C$7,,0),C$412)),$W$5:$W$9)))))</f>
        <v>X</v>
      </c>
      <c r="W404" s="129" t="str" cm="1">
        <f t="array" ref="W404">IF(D404="X","X",SUM(N(ISNUMBER(_xlfn.XMATCH(INDEX(D$12:D$411,1+MOD($B404-D$8+_xlfn.SEQUENCE(D$7,,0),D$412)),$W$5:$W$9)))))</f>
        <v>X</v>
      </c>
      <c r="X404" s="129" t="str" cm="1">
        <f t="array" ref="X404">IF(E404="X","X",SUM(N(ISNUMBER(_xlfn.XMATCH(INDEX(E$12:E$411,1+MOD($B404-E$8+_xlfn.SEQUENCE(E$7,,0),E$412)),$W$5:$W$9)))))</f>
        <v>X</v>
      </c>
      <c r="Y404" s="129" t="str" cm="1">
        <f t="array" ref="Y404">IF(F404="X","X",SUM(N(ISNUMBER(_xlfn.XMATCH(INDEX(F$12:F$411,1+MOD($B404-F$8+_xlfn.SEQUENCE(F$7,,0),F$412)),$W$5:$W$9)))))</f>
        <v>X</v>
      </c>
      <c r="Z404" s="142" t="str" cm="1">
        <f t="array" ref="Z404">IF(G404="X","X",SUM(N(ISNUMBER(_xlfn.XMATCH(INDEX(G$12:G$411,1+MOD($B404-G$8+_xlfn.SEQUENCE(G$7,,0),G$412)),$W$5:$W$9)))))</f>
        <v>X</v>
      </c>
      <c r="AB404" s="146" t="str" cm="1">
        <f t="array" ref="AB404">IF(C404="X","X",SUM(N(ISNUMBER(_xlfn.XMATCH(INDEX(C$12:C$411,1+MOD($B404-C$8+_xlfn.SEQUENCE(C$7,,0),C$412)),$AC$5:$AC$9)))))</f>
        <v>X</v>
      </c>
      <c r="AC404" s="129" t="str" cm="1">
        <f t="array" ref="AC404">IF(D404="X","X",SUM(N(ISNUMBER(_xlfn.XMATCH(INDEX(D$12:D$411,1+MOD($B404-D$8+_xlfn.SEQUENCE(D$7,,0),D$412)),$AC$5:$AC$9)))))</f>
        <v>X</v>
      </c>
      <c r="AD404" s="129" t="str" cm="1">
        <f t="array" ref="AD404">IF(E404="X","X",SUM(N(ISNUMBER(_xlfn.XMATCH(INDEX(E$12:E$411,1+MOD($B404-E$8+_xlfn.SEQUENCE(E$7,,0),E$412)),$AC$5:$AC$9)))))</f>
        <v>X</v>
      </c>
      <c r="AE404" s="129" t="str" cm="1">
        <f t="array" ref="AE404">IF(F404="X","X",SUM(N(ISNUMBER(_xlfn.XMATCH(INDEX(F$12:F$411,1+MOD($B404-F$8+_xlfn.SEQUENCE(F$7,,0),F$412)),$AC$5:$AC$9)))))</f>
        <v>X</v>
      </c>
      <c r="AF404" s="142" t="str" cm="1">
        <f t="array" ref="AF404">IF(G404="X","X",SUM(N(ISNUMBER(_xlfn.XMATCH(INDEX(G$12:G$411,1+MOD($B404-G$8+_xlfn.SEQUENCE(G$7,,0),G$412)),$AC$5:$AC$9)))))</f>
        <v>X</v>
      </c>
      <c r="AH404" s="146" t="str" cm="1">
        <f t="array" ref="AH404">IF(C404="X","X",SUM(N(ISNUMBER(_xlfn.XMATCH(INDEX(C$12:C$411,1+MOD($B404-C$8+_xlfn.SEQUENCE(C$7,,0),C$412)),$AI$5:$AI$9)))))</f>
        <v>X</v>
      </c>
      <c r="AI404" s="129" t="str" cm="1">
        <f t="array" ref="AI404">IF(D404="X","X",SUM(N(ISNUMBER(_xlfn.XMATCH(INDEX(D$12:D$411,1+MOD($B404-D$8+_xlfn.SEQUENCE(D$7,,0),D$412)),$AI$5:$AI$9)))))</f>
        <v>X</v>
      </c>
      <c r="AJ404" s="129" t="str" cm="1">
        <f t="array" ref="AJ404">IF(E404="X","X",SUM(N(ISNUMBER(_xlfn.XMATCH(INDEX(E$12:E$411,1+MOD($B404-E$8+_xlfn.SEQUENCE(E$7,,0),E$412)),$AI$5:$AI$9)))))</f>
        <v>X</v>
      </c>
      <c r="AK404" s="129" t="str" cm="1">
        <f t="array" ref="AK404">IF(F404="X","X",SUM(N(ISNUMBER(_xlfn.XMATCH(INDEX(F$12:F$411,1+MOD($B404-F$8+_xlfn.SEQUENCE(F$7,,0),F$412)),$AI$5:$AI$9)))))</f>
        <v>X</v>
      </c>
      <c r="AL404" s="142" t="str" cm="1">
        <f t="array" ref="AL404">IF(G404="X","X",SUM(N(ISNUMBER(_xlfn.XMATCH(INDEX(G$12:G$411,1+MOD($B404-G$8+_xlfn.SEQUENCE(G$7,,0),G$412)),$AI$5:$AI$9)))))</f>
        <v>X</v>
      </c>
      <c r="AN404" s="146" t="str" cm="1">
        <f t="array" ref="AN404">IF(C404="X","X",SUM(N(ISNUMBER(_xlfn.XMATCH(INDEX(C$12:C$411,1+MOD($B404-C$8+_xlfn.SEQUENCE(C$7,,0),C$412)),$AO$5:$AO$9)))))</f>
        <v>X</v>
      </c>
      <c r="AO404" s="129" t="str" cm="1">
        <f t="array" ref="AO404">IF(D404="X","X",SUM(N(ISNUMBER(_xlfn.XMATCH(INDEX(D$12:D$411,1+MOD($B404-D$8+_xlfn.SEQUENCE(D$7,,0),D$412)),$AO$5:$AO$9)))))</f>
        <v>X</v>
      </c>
      <c r="AP404" s="129" t="str" cm="1">
        <f t="array" ref="AP404">IF(E404="X","X",SUM(N(ISNUMBER(_xlfn.XMATCH(INDEX(E$12:E$411,1+MOD($B404-E$8+_xlfn.SEQUENCE(E$7,,0),E$412)),$AO$5:$AO$9)))))</f>
        <v>X</v>
      </c>
      <c r="AQ404" s="129" t="str" cm="1">
        <f t="array" ref="AQ404">IF(F404="X","X",SUM(N(ISNUMBER(_xlfn.XMATCH(INDEX(F$12:F$411,1+MOD($B404-F$8+_xlfn.SEQUENCE(F$7,,0),F$412)),$AO$5:$AO$9)))))</f>
        <v>X</v>
      </c>
      <c r="AR404" s="142" t="str" cm="1">
        <f t="array" ref="AR404">IF(G404="X","X",SUM(N(ISNUMBER(_xlfn.XMATCH(INDEX(G$12:G$411,1+MOD($B404-G$8+_xlfn.SEQUENCE(G$7,,0),G$412)),$AO$5:$AO$9)))))</f>
        <v>X</v>
      </c>
      <c r="AT404" s="146" t="str" cm="1">
        <f t="array" ref="AT404">IF(C404="X","X",SUM(N(ISNUMBER(_xlfn.XMATCH(INDEX(C$12:C$411,1+MOD($B404-C$8+_xlfn.SEQUENCE(C$7,,0),C$412)),$AU$5:$AU$9)))))</f>
        <v>X</v>
      </c>
      <c r="AU404" s="129" t="str" cm="1">
        <f t="array" ref="AU404">IF(D404="X","X",SUM(N(ISNUMBER(_xlfn.XMATCH(INDEX(D$12:D$411,1+MOD($B404-D$8+_xlfn.SEQUENCE(D$7,,0),D$412)),$AU$5:$AU$9)))))</f>
        <v>X</v>
      </c>
      <c r="AV404" s="129" t="str" cm="1">
        <f t="array" ref="AV404">IF(E404="X","X",SUM(N(ISNUMBER(_xlfn.XMATCH(INDEX(E$12:E$411,1+MOD($B404-E$8+_xlfn.SEQUENCE(E$7,,0),E$412)),$AU$5:$AU$9)))))</f>
        <v>X</v>
      </c>
      <c r="AW404" s="129" t="str" cm="1">
        <f t="array" ref="AW404">IF(F404="X","X",SUM(N(ISNUMBER(_xlfn.XMATCH(INDEX(F$12:F$411,1+MOD($B404-F$8+_xlfn.SEQUENCE(F$7,,0),F$412)),$AU$5:$AU$9)))))</f>
        <v>X</v>
      </c>
      <c r="AX404" s="142" t="str" cm="1">
        <f t="array" ref="AX404">IF(G404="X","X",SUM(N(ISNUMBER(_xlfn.XMATCH(INDEX(G$12:G$411,1+MOD($B404-G$8+_xlfn.SEQUENCE(G$7,,0),G$412)),$AU$5:$AU$9)))))</f>
        <v>X</v>
      </c>
      <c r="AZ404" s="146" t="str" cm="1">
        <f t="array" ref="AZ404">IF(C404="X","X",SUM(N(ISNUMBER(_xlfn.XMATCH(INDEX(C$12:C$411,1+MOD($B404-C$8+_xlfn.SEQUENCE(C$7,,0),C$412)),$BA$5:$BA$9)))))</f>
        <v>X</v>
      </c>
      <c r="BA404" s="129" t="str" cm="1">
        <f t="array" ref="BA404">IF(D404="X","X",SUM(N(ISNUMBER(_xlfn.XMATCH(INDEX(D$12:D$411,1+MOD($B404-D$8+_xlfn.SEQUENCE(D$7,,0),D$412)),$BA$5:$BA$9)))))</f>
        <v>X</v>
      </c>
      <c r="BB404" s="129" t="str" cm="1">
        <f t="array" ref="BB404">IF(E404="X","X",SUM(N(ISNUMBER(_xlfn.XMATCH(INDEX(E$12:E$411,1+MOD($B404-E$8+_xlfn.SEQUENCE(E$7,,0),E$412)),$BA$5:$BA$9)))))</f>
        <v>X</v>
      </c>
      <c r="BC404" s="129" t="str" cm="1">
        <f t="array" ref="BC404">IF(F404="X","X",SUM(N(ISNUMBER(_xlfn.XMATCH(INDEX(F$12:F$411,1+MOD($B404-F$8+_xlfn.SEQUENCE(F$7,,0),F$412)),$BA$5:$BA$9)))))</f>
        <v>X</v>
      </c>
      <c r="BD404" s="142" t="str" cm="1">
        <f t="array" ref="BD404">IF(G404="X","X",SUM(N(ISNUMBER(_xlfn.XMATCH(INDEX(G$12:G$411,1+MOD($B404-G$8+_xlfn.SEQUENCE(G$7,,0),G$412)),$BA$5:$BA$9)))))</f>
        <v>X</v>
      </c>
      <c r="BF404" s="146" t="str" cm="1">
        <f t="array" ref="BF404">IF(C404="X","X",SUM(N(ISNUMBER(_xlfn.XMATCH(INDEX(C$12:C$411,1+MOD($B404-C$8+_xlfn.SEQUENCE(C$7,,0),C$412)),$BG$5:$BG$9)))))</f>
        <v>X</v>
      </c>
      <c r="BG404" s="129" t="str" cm="1">
        <f t="array" ref="BG404">IF(D404="X","X",SUM(N(ISNUMBER(_xlfn.XMATCH(INDEX(D$12:D$411,1+MOD($B404-D$8+_xlfn.SEQUENCE(D$7,,0),D$412)),$BG$5:$BG$9)))))</f>
        <v>X</v>
      </c>
      <c r="BH404" s="129" t="str" cm="1">
        <f t="array" ref="BH404">IF(E404="X","X",SUM(N(ISNUMBER(_xlfn.XMATCH(INDEX(E$12:E$411,1+MOD($B404-E$8+_xlfn.SEQUENCE(E$7,,0),E$412)),$BG$5:$BG$9)))))</f>
        <v>X</v>
      </c>
      <c r="BI404" s="129" t="str" cm="1">
        <f t="array" ref="BI404">IF(F404="X","X",SUM(N(ISNUMBER(_xlfn.XMATCH(INDEX(F$12:F$411,1+MOD($B404-F$8+_xlfn.SEQUENCE(F$7,,0),F$412)),$BG$5:$BG$9)))))</f>
        <v>X</v>
      </c>
      <c r="BJ404" s="142" t="str" cm="1">
        <f t="array" ref="BJ404">IF(G404="X","X",SUM(N(ISNUMBER(_xlfn.XMATCH(INDEX(G$12:G$411,1+MOD($B404-G$8+_xlfn.SEQUENCE(G$7,,0),G$412)),$BG$5:$BG$9)))))</f>
        <v>X</v>
      </c>
      <c r="BL404" s="146" t="str" cm="1">
        <f t="array" ref="BL404">IF(C404="X","X",SUM(N(ISNUMBER(_xlfn.XMATCH(INDEX(C$12:C$411,1+MOD($B404-C$8+_xlfn.SEQUENCE(C$7,,0),C$412)),$BM$5:$BM$9)))))</f>
        <v>X</v>
      </c>
      <c r="BM404" s="129" t="str" cm="1">
        <f t="array" ref="BM404">IF(D404="X","X",SUM(N(ISNUMBER(_xlfn.XMATCH(INDEX(D$12:D$411,1+MOD($B404-D$8+_xlfn.SEQUENCE(D$7,,0),D$412)),$BM$5:$BM$9)))))</f>
        <v>X</v>
      </c>
      <c r="BN404" s="129" t="str" cm="1">
        <f t="array" ref="BN404">IF(E404="X","X",SUM(N(ISNUMBER(_xlfn.XMATCH(INDEX(E$12:E$411,1+MOD($B404-E$8+_xlfn.SEQUENCE(E$7,,0),E$412)),$BM$5:$BM$9)))))</f>
        <v>X</v>
      </c>
      <c r="BO404" s="129" t="str" cm="1">
        <f t="array" ref="BO404">IF(F404="X","X",SUM(N(ISNUMBER(_xlfn.XMATCH(INDEX(F$12:F$411,1+MOD($B404-F$8+_xlfn.SEQUENCE(F$7,,0),F$412)),$BM$5:$BM$9)))))</f>
        <v>X</v>
      </c>
      <c r="BP404" s="142" t="str" cm="1">
        <f t="array" ref="BP404">IF(G404="X","X",SUM(N(ISNUMBER(_xlfn.XMATCH(INDEX(G$12:G$411,1+MOD($B404-G$8+_xlfn.SEQUENCE(G$7,,0),G$412)),$BM$5:$BM$9)))))</f>
        <v>X</v>
      </c>
      <c r="BR404" s="146" t="str" cm="1">
        <f t="array" ref="BR404">IF(C404="X","X",SUM(N(ISNUMBER(_xlfn.XMATCH(INDEX(C$12:C$411,1+MOD($B404-C$8+_xlfn.SEQUENCE(C$7,,0),C$412)),$BS$5:$BS$9)))))</f>
        <v>X</v>
      </c>
      <c r="BS404" s="129" t="str" cm="1">
        <f t="array" ref="BS404">IF(D404="X","X",SUM(N(ISNUMBER(_xlfn.XMATCH(INDEX(D$12:D$411,1+MOD($B404-D$8+_xlfn.SEQUENCE(D$7,,0),D$412)),$BS$5:$BS$9)))))</f>
        <v>X</v>
      </c>
      <c r="BT404" s="129" t="str" cm="1">
        <f t="array" ref="BT404">IF(E404="X","X",SUM(N(ISNUMBER(_xlfn.XMATCH(INDEX(E$12:E$411,1+MOD($B404-E$8+_xlfn.SEQUENCE(E$7,,0),E$412)),$BS$5:$BS$9)))))</f>
        <v>X</v>
      </c>
      <c r="BU404" s="129" t="str" cm="1">
        <f t="array" ref="BU404">IF(F404="X","X",SUM(N(ISNUMBER(_xlfn.XMATCH(INDEX(F$12:F$411,1+MOD($B404-F$8+_xlfn.SEQUENCE(F$7,,0),F$412)),$BS$5:$BS$9)))))</f>
        <v>X</v>
      </c>
      <c r="BV404" s="142" t="str" cm="1">
        <f t="array" ref="BV404">IF(G404="X","X",SUM(N(ISNUMBER(_xlfn.XMATCH(INDEX(G$12:G$411,1+MOD($B404-G$8+_xlfn.SEQUENCE(G$7,,0),G$412)),$BS$5:$BS$9)))))</f>
        <v>X</v>
      </c>
      <c r="BX404" s="146" t="str" cm="1">
        <f t="array" ref="BX404">IF(C404="X","X",SUM(N(ISNUMBER(_xlfn.XMATCH(INDEX(C$12:C$411,1+MOD($B404-C$8+_xlfn.SEQUENCE(C$7,,0),C$412)),$BY$5:$BY$9)))))</f>
        <v>X</v>
      </c>
      <c r="BY404" s="129" t="str" cm="1">
        <f t="array" ref="BY404">IF(D404="X","X",SUM(N(ISNUMBER(_xlfn.XMATCH(INDEX(D$12:D$411,1+MOD($B404-D$8+_xlfn.SEQUENCE(D$7,,0),D$412)),$BY$5:$BY$9)))))</f>
        <v>X</v>
      </c>
      <c r="BZ404" s="129" t="str" cm="1">
        <f t="array" ref="BZ404">IF(E404="X","X",SUM(N(ISNUMBER(_xlfn.XMATCH(INDEX(E$12:E$411,1+MOD($B404-E$8+_xlfn.SEQUENCE(E$7,,0),E$412)),$BY$5:$BY$9)))))</f>
        <v>X</v>
      </c>
      <c r="CA404" s="129" t="str" cm="1">
        <f t="array" ref="CA404">IF(F404="X","X",SUM(N(ISNUMBER(_xlfn.XMATCH(INDEX(F$12:F$411,1+MOD($B404-F$8+_xlfn.SEQUENCE(F$7,,0),F$412)),$BY$5:$BY$9)))))</f>
        <v>X</v>
      </c>
      <c r="CB404" s="142" t="str" cm="1">
        <f t="array" ref="CB404">IF(G404="X","X",SUM(N(ISNUMBER(_xlfn.XMATCH(INDEX(G$12:G$411,1+MOD($B404-G$8+_xlfn.SEQUENCE(G$7,,0),G$412)),$BY$5:$BY$9)))))</f>
        <v>X</v>
      </c>
      <c r="CD404" s="146" t="str" cm="1">
        <f t="array" ref="CD404">IF(C404="X","X",SUM(N(ISNUMBER(_xlfn.XMATCH(INDEX(C$12:C$411,1+MOD($B404-C$8+_xlfn.SEQUENCE(C$7,,0),C$412)),$CE$5:$CE$9)))))</f>
        <v>X</v>
      </c>
      <c r="CE404" s="129" t="str" cm="1">
        <f t="array" ref="CE404">IF(D404="X","X",SUM(N(ISNUMBER(_xlfn.XMATCH(INDEX(D$12:D$411,1+MOD($B404-D$8+_xlfn.SEQUENCE(D$7,,0),D$412)),$CE$5:$CE$9)))))</f>
        <v>X</v>
      </c>
      <c r="CF404" s="129" t="str" cm="1">
        <f t="array" ref="CF404">IF(E404="X","X",SUM(N(ISNUMBER(_xlfn.XMATCH(INDEX(E$12:E$411,1+MOD($B404-E$8+_xlfn.SEQUENCE(E$7,,0),E$412)),$CE$5:$CE$9)))))</f>
        <v>X</v>
      </c>
      <c r="CG404" s="129" t="str" cm="1">
        <f t="array" ref="CG404">IF(F404="X","X",SUM(N(ISNUMBER(_xlfn.XMATCH(INDEX(F$12:F$411,1+MOD($B404-F$8+_xlfn.SEQUENCE(F$7,,0),F$412)),$CE$5:$CE$9)))))</f>
        <v>X</v>
      </c>
      <c r="CH404" s="142" t="str" cm="1">
        <f t="array" ref="CH404">IF(G404="X","X",SUM(N(ISNUMBER(_xlfn.XMATCH(INDEX(G$12:G$411,1+MOD($B404-G$8+_xlfn.SEQUENCE(G$7,,0),G$412)),$CE$5:$CE$9)))))</f>
        <v>X</v>
      </c>
      <c r="CJ404" s="146" t="str" cm="1">
        <f t="array" ref="CJ404">IF(C404="X","X",SUM(N(ISNUMBER(_xlfn.XMATCH(INDEX(C$12:C$411,1+MOD($B404-C$8+_xlfn.SEQUENCE(C$7,,0),C$412)),$CK$5:$CK$9)))))</f>
        <v>X</v>
      </c>
      <c r="CK404" s="129" t="str" cm="1">
        <f t="array" ref="CK404">IF(D404="X","X",SUM(N(ISNUMBER(_xlfn.XMATCH(INDEX(D$12:D$411,1+MOD($B404-D$8+_xlfn.SEQUENCE(D$7,,0),D$412)),$CK$5:$CK$9)))))</f>
        <v>X</v>
      </c>
      <c r="CL404" s="129" t="str" cm="1">
        <f t="array" ref="CL404">IF(E404="X","X",SUM(N(ISNUMBER(_xlfn.XMATCH(INDEX(E$12:E$411,1+MOD($B404-E$8+_xlfn.SEQUENCE(E$7,,0),E$412)),$CK$5:$CK$9)))))</f>
        <v>X</v>
      </c>
      <c r="CM404" s="129" t="str" cm="1">
        <f t="array" ref="CM404">IF(F404="X","X",SUM(N(ISNUMBER(_xlfn.XMATCH(INDEX(F$12:F$411,1+MOD($B404-F$8+_xlfn.SEQUENCE(F$7,,0),F$412)),$CK$5:$CK$9)))))</f>
        <v>X</v>
      </c>
      <c r="CN404" s="142" t="str" cm="1">
        <f t="array" ref="CN404">IF(G404="X","X",SUM(N(ISNUMBER(_xlfn.XMATCH(INDEX(G$12:G$411,1+MOD($B404-G$8+_xlfn.SEQUENCE(G$7,,0),G$412)),$CK$5:$CK$9)))))</f>
        <v>X</v>
      </c>
      <c r="CP404" s="146" t="str" cm="1">
        <f t="array" ref="CP404">IF(C404="X","X",SUM(N(ISNUMBER(_xlfn.XMATCH(INDEX(C$12:C$411,1+MOD($B404-C$8+_xlfn.SEQUENCE(C$7,,0),C$412)),$CQ$5:$CQ$9)))))</f>
        <v>X</v>
      </c>
      <c r="CQ404" s="129" t="str" cm="1">
        <f t="array" ref="CQ404">IF(D404="X","X",SUM(N(ISNUMBER(_xlfn.XMATCH(INDEX(D$12:D$411,1+MOD($B404-D$8+_xlfn.SEQUENCE(D$7,,0),D$412)),$CQ$5:$CQ$9)))))</f>
        <v>X</v>
      </c>
      <c r="CR404" s="129" t="str" cm="1">
        <f t="array" ref="CR404">IF(E404="X","X",SUM(N(ISNUMBER(_xlfn.XMATCH(INDEX(E$12:E$411,1+MOD($B404-E$8+_xlfn.SEQUENCE(E$7,,0),E$412)),$CQ$5:$CQ$9)))))</f>
        <v>X</v>
      </c>
      <c r="CS404" s="129" t="str" cm="1">
        <f t="array" ref="CS404">IF(F404="X","X",SUM(N(ISNUMBER(_xlfn.XMATCH(INDEX(F$12:F$411,1+MOD($B404-F$8+_xlfn.SEQUENCE(F$7,,0),F$412)),$CQ$5:$CQ$9)))))</f>
        <v>X</v>
      </c>
      <c r="CT404" s="142" t="str" cm="1">
        <f t="array" ref="CT404">IF(G404="X","X",SUM(N(ISNUMBER(_xlfn.XMATCH(INDEX(G$12:G$411,1+MOD($B404-G$8+_xlfn.SEQUENCE(G$7,,0),G$412)),$CQ$5:$CQ$9)))))</f>
        <v>X</v>
      </c>
    </row>
    <row r="405" spans="2:98" ht="12.75" customHeight="1" x14ac:dyDescent="0.2">
      <c r="B405" s="5">
        <f t="shared" si="10"/>
        <v>393</v>
      </c>
      <c r="C405" s="129" t="s">
        <v>10</v>
      </c>
      <c r="D405" s="129" t="s">
        <v>10</v>
      </c>
      <c r="E405" s="129" t="s">
        <v>10</v>
      </c>
      <c r="F405" s="129" t="s">
        <v>10</v>
      </c>
      <c r="G405" s="142" t="s">
        <v>10</v>
      </c>
      <c r="P405" s="146" t="str" cm="1">
        <f t="array" ref="P405">IF(C405="X","X",SUM(N(ISNUMBER(_xlfn.XMATCH(INDEX(C$12:C$411,1+MOD($B405-C$8+_xlfn.SEQUENCE(C$7,,0),C$412)),$Q$5:$Q$9)))))</f>
        <v>X</v>
      </c>
      <c r="Q405" s="129" t="str" cm="1">
        <f t="array" ref="Q405">IF(D405="X","X",SUM(N(ISNUMBER(_xlfn.XMATCH(INDEX(D$12:D$411,1+MOD($B405-D$8+_xlfn.SEQUENCE(D$7,,0),D$412)),$Q$5:$Q$9)))))</f>
        <v>X</v>
      </c>
      <c r="R405" s="129" t="str" cm="1">
        <f t="array" ref="R405">IF(E405="X","X",SUM(N(ISNUMBER(_xlfn.XMATCH(INDEX(E$12:E$411,1+MOD($B405-E$8+_xlfn.SEQUENCE(E$7,,0),E$412)),$Q$5:$Q$9)))))</f>
        <v>X</v>
      </c>
      <c r="S405" s="129" t="str" cm="1">
        <f t="array" ref="S405">IF(F405="X","X",SUM(N(ISNUMBER(_xlfn.XMATCH(INDEX(F$12:F$411,1+MOD($B405-F$8+_xlfn.SEQUENCE(F$7,,0),F$412)),$Q$5:$Q$9)))))</f>
        <v>X</v>
      </c>
      <c r="T405" s="142" t="str" cm="1">
        <f t="array" ref="T405">IF(G405="X","X",SUM(N(ISNUMBER(_xlfn.XMATCH(INDEX(G$12:G$411,1+MOD($B405-G$8+_xlfn.SEQUENCE(G$7,,0),G$412)),$Q$5:$Q$9)))))</f>
        <v>X</v>
      </c>
      <c r="V405" s="146" t="str" cm="1">
        <f t="array" ref="V405">IF(C405="X","X",SUM(N(ISNUMBER(_xlfn.XMATCH(INDEX(C$12:C$411,1+MOD($B405-C$8+_xlfn.SEQUENCE(C$7,,0),C$412)),$W$5:$W$9)))))</f>
        <v>X</v>
      </c>
      <c r="W405" s="129" t="str" cm="1">
        <f t="array" ref="W405">IF(D405="X","X",SUM(N(ISNUMBER(_xlfn.XMATCH(INDEX(D$12:D$411,1+MOD($B405-D$8+_xlfn.SEQUENCE(D$7,,0),D$412)),$W$5:$W$9)))))</f>
        <v>X</v>
      </c>
      <c r="X405" s="129" t="str" cm="1">
        <f t="array" ref="X405">IF(E405="X","X",SUM(N(ISNUMBER(_xlfn.XMATCH(INDEX(E$12:E$411,1+MOD($B405-E$8+_xlfn.SEQUENCE(E$7,,0),E$412)),$W$5:$W$9)))))</f>
        <v>X</v>
      </c>
      <c r="Y405" s="129" t="str" cm="1">
        <f t="array" ref="Y405">IF(F405="X","X",SUM(N(ISNUMBER(_xlfn.XMATCH(INDEX(F$12:F$411,1+MOD($B405-F$8+_xlfn.SEQUENCE(F$7,,0),F$412)),$W$5:$W$9)))))</f>
        <v>X</v>
      </c>
      <c r="Z405" s="142" t="str" cm="1">
        <f t="array" ref="Z405">IF(G405="X","X",SUM(N(ISNUMBER(_xlfn.XMATCH(INDEX(G$12:G$411,1+MOD($B405-G$8+_xlfn.SEQUENCE(G$7,,0),G$412)),$W$5:$W$9)))))</f>
        <v>X</v>
      </c>
      <c r="AB405" s="146" t="str" cm="1">
        <f t="array" ref="AB405">IF(C405="X","X",SUM(N(ISNUMBER(_xlfn.XMATCH(INDEX(C$12:C$411,1+MOD($B405-C$8+_xlfn.SEQUENCE(C$7,,0),C$412)),$AC$5:$AC$9)))))</f>
        <v>X</v>
      </c>
      <c r="AC405" s="129" t="str" cm="1">
        <f t="array" ref="AC405">IF(D405="X","X",SUM(N(ISNUMBER(_xlfn.XMATCH(INDEX(D$12:D$411,1+MOD($B405-D$8+_xlfn.SEQUENCE(D$7,,0),D$412)),$AC$5:$AC$9)))))</f>
        <v>X</v>
      </c>
      <c r="AD405" s="129" t="str" cm="1">
        <f t="array" ref="AD405">IF(E405="X","X",SUM(N(ISNUMBER(_xlfn.XMATCH(INDEX(E$12:E$411,1+MOD($B405-E$8+_xlfn.SEQUENCE(E$7,,0),E$412)),$AC$5:$AC$9)))))</f>
        <v>X</v>
      </c>
      <c r="AE405" s="129" t="str" cm="1">
        <f t="array" ref="AE405">IF(F405="X","X",SUM(N(ISNUMBER(_xlfn.XMATCH(INDEX(F$12:F$411,1+MOD($B405-F$8+_xlfn.SEQUENCE(F$7,,0),F$412)),$AC$5:$AC$9)))))</f>
        <v>X</v>
      </c>
      <c r="AF405" s="142" t="str" cm="1">
        <f t="array" ref="AF405">IF(G405="X","X",SUM(N(ISNUMBER(_xlfn.XMATCH(INDEX(G$12:G$411,1+MOD($B405-G$8+_xlfn.SEQUENCE(G$7,,0),G$412)),$AC$5:$AC$9)))))</f>
        <v>X</v>
      </c>
      <c r="AH405" s="146" t="str" cm="1">
        <f t="array" ref="AH405">IF(C405="X","X",SUM(N(ISNUMBER(_xlfn.XMATCH(INDEX(C$12:C$411,1+MOD($B405-C$8+_xlfn.SEQUENCE(C$7,,0),C$412)),$AI$5:$AI$9)))))</f>
        <v>X</v>
      </c>
      <c r="AI405" s="129" t="str" cm="1">
        <f t="array" ref="AI405">IF(D405="X","X",SUM(N(ISNUMBER(_xlfn.XMATCH(INDEX(D$12:D$411,1+MOD($B405-D$8+_xlfn.SEQUENCE(D$7,,0),D$412)),$AI$5:$AI$9)))))</f>
        <v>X</v>
      </c>
      <c r="AJ405" s="129" t="str" cm="1">
        <f t="array" ref="AJ405">IF(E405="X","X",SUM(N(ISNUMBER(_xlfn.XMATCH(INDEX(E$12:E$411,1+MOD($B405-E$8+_xlfn.SEQUENCE(E$7,,0),E$412)),$AI$5:$AI$9)))))</f>
        <v>X</v>
      </c>
      <c r="AK405" s="129" t="str" cm="1">
        <f t="array" ref="AK405">IF(F405="X","X",SUM(N(ISNUMBER(_xlfn.XMATCH(INDEX(F$12:F$411,1+MOD($B405-F$8+_xlfn.SEQUENCE(F$7,,0),F$412)),$AI$5:$AI$9)))))</f>
        <v>X</v>
      </c>
      <c r="AL405" s="142" t="str" cm="1">
        <f t="array" ref="AL405">IF(G405="X","X",SUM(N(ISNUMBER(_xlfn.XMATCH(INDEX(G$12:G$411,1+MOD($B405-G$8+_xlfn.SEQUENCE(G$7,,0),G$412)),$AI$5:$AI$9)))))</f>
        <v>X</v>
      </c>
      <c r="AN405" s="146" t="str" cm="1">
        <f t="array" ref="AN405">IF(C405="X","X",SUM(N(ISNUMBER(_xlfn.XMATCH(INDEX(C$12:C$411,1+MOD($B405-C$8+_xlfn.SEQUENCE(C$7,,0),C$412)),$AO$5:$AO$9)))))</f>
        <v>X</v>
      </c>
      <c r="AO405" s="129" t="str" cm="1">
        <f t="array" ref="AO405">IF(D405="X","X",SUM(N(ISNUMBER(_xlfn.XMATCH(INDEX(D$12:D$411,1+MOD($B405-D$8+_xlfn.SEQUENCE(D$7,,0),D$412)),$AO$5:$AO$9)))))</f>
        <v>X</v>
      </c>
      <c r="AP405" s="129" t="str" cm="1">
        <f t="array" ref="AP405">IF(E405="X","X",SUM(N(ISNUMBER(_xlfn.XMATCH(INDEX(E$12:E$411,1+MOD($B405-E$8+_xlfn.SEQUENCE(E$7,,0),E$412)),$AO$5:$AO$9)))))</f>
        <v>X</v>
      </c>
      <c r="AQ405" s="129" t="str" cm="1">
        <f t="array" ref="AQ405">IF(F405="X","X",SUM(N(ISNUMBER(_xlfn.XMATCH(INDEX(F$12:F$411,1+MOD($B405-F$8+_xlfn.SEQUENCE(F$7,,0),F$412)),$AO$5:$AO$9)))))</f>
        <v>X</v>
      </c>
      <c r="AR405" s="142" t="str" cm="1">
        <f t="array" ref="AR405">IF(G405="X","X",SUM(N(ISNUMBER(_xlfn.XMATCH(INDEX(G$12:G$411,1+MOD($B405-G$8+_xlfn.SEQUENCE(G$7,,0),G$412)),$AO$5:$AO$9)))))</f>
        <v>X</v>
      </c>
      <c r="AT405" s="146" t="str" cm="1">
        <f t="array" ref="AT405">IF(C405="X","X",SUM(N(ISNUMBER(_xlfn.XMATCH(INDEX(C$12:C$411,1+MOD($B405-C$8+_xlfn.SEQUENCE(C$7,,0),C$412)),$AU$5:$AU$9)))))</f>
        <v>X</v>
      </c>
      <c r="AU405" s="129" t="str" cm="1">
        <f t="array" ref="AU405">IF(D405="X","X",SUM(N(ISNUMBER(_xlfn.XMATCH(INDEX(D$12:D$411,1+MOD($B405-D$8+_xlfn.SEQUENCE(D$7,,0),D$412)),$AU$5:$AU$9)))))</f>
        <v>X</v>
      </c>
      <c r="AV405" s="129" t="str" cm="1">
        <f t="array" ref="AV405">IF(E405="X","X",SUM(N(ISNUMBER(_xlfn.XMATCH(INDEX(E$12:E$411,1+MOD($B405-E$8+_xlfn.SEQUENCE(E$7,,0),E$412)),$AU$5:$AU$9)))))</f>
        <v>X</v>
      </c>
      <c r="AW405" s="129" t="str" cm="1">
        <f t="array" ref="AW405">IF(F405="X","X",SUM(N(ISNUMBER(_xlfn.XMATCH(INDEX(F$12:F$411,1+MOD($B405-F$8+_xlfn.SEQUENCE(F$7,,0),F$412)),$AU$5:$AU$9)))))</f>
        <v>X</v>
      </c>
      <c r="AX405" s="142" t="str" cm="1">
        <f t="array" ref="AX405">IF(G405="X","X",SUM(N(ISNUMBER(_xlfn.XMATCH(INDEX(G$12:G$411,1+MOD($B405-G$8+_xlfn.SEQUENCE(G$7,,0),G$412)),$AU$5:$AU$9)))))</f>
        <v>X</v>
      </c>
      <c r="AZ405" s="146" t="str" cm="1">
        <f t="array" ref="AZ405">IF(C405="X","X",SUM(N(ISNUMBER(_xlfn.XMATCH(INDEX(C$12:C$411,1+MOD($B405-C$8+_xlfn.SEQUENCE(C$7,,0),C$412)),$BA$5:$BA$9)))))</f>
        <v>X</v>
      </c>
      <c r="BA405" s="129" t="str" cm="1">
        <f t="array" ref="BA405">IF(D405="X","X",SUM(N(ISNUMBER(_xlfn.XMATCH(INDEX(D$12:D$411,1+MOD($B405-D$8+_xlfn.SEQUENCE(D$7,,0),D$412)),$BA$5:$BA$9)))))</f>
        <v>X</v>
      </c>
      <c r="BB405" s="129" t="str" cm="1">
        <f t="array" ref="BB405">IF(E405="X","X",SUM(N(ISNUMBER(_xlfn.XMATCH(INDEX(E$12:E$411,1+MOD($B405-E$8+_xlfn.SEQUENCE(E$7,,0),E$412)),$BA$5:$BA$9)))))</f>
        <v>X</v>
      </c>
      <c r="BC405" s="129" t="str" cm="1">
        <f t="array" ref="BC405">IF(F405="X","X",SUM(N(ISNUMBER(_xlfn.XMATCH(INDEX(F$12:F$411,1+MOD($B405-F$8+_xlfn.SEQUENCE(F$7,,0),F$412)),$BA$5:$BA$9)))))</f>
        <v>X</v>
      </c>
      <c r="BD405" s="142" t="str" cm="1">
        <f t="array" ref="BD405">IF(G405="X","X",SUM(N(ISNUMBER(_xlfn.XMATCH(INDEX(G$12:G$411,1+MOD($B405-G$8+_xlfn.SEQUENCE(G$7,,0),G$412)),$BA$5:$BA$9)))))</f>
        <v>X</v>
      </c>
      <c r="BF405" s="146" t="str" cm="1">
        <f t="array" ref="BF405">IF(C405="X","X",SUM(N(ISNUMBER(_xlfn.XMATCH(INDEX(C$12:C$411,1+MOD($B405-C$8+_xlfn.SEQUENCE(C$7,,0),C$412)),$BG$5:$BG$9)))))</f>
        <v>X</v>
      </c>
      <c r="BG405" s="129" t="str" cm="1">
        <f t="array" ref="BG405">IF(D405="X","X",SUM(N(ISNUMBER(_xlfn.XMATCH(INDEX(D$12:D$411,1+MOD($B405-D$8+_xlfn.SEQUENCE(D$7,,0),D$412)),$BG$5:$BG$9)))))</f>
        <v>X</v>
      </c>
      <c r="BH405" s="129" t="str" cm="1">
        <f t="array" ref="BH405">IF(E405="X","X",SUM(N(ISNUMBER(_xlfn.XMATCH(INDEX(E$12:E$411,1+MOD($B405-E$8+_xlfn.SEQUENCE(E$7,,0),E$412)),$BG$5:$BG$9)))))</f>
        <v>X</v>
      </c>
      <c r="BI405" s="129" t="str" cm="1">
        <f t="array" ref="BI405">IF(F405="X","X",SUM(N(ISNUMBER(_xlfn.XMATCH(INDEX(F$12:F$411,1+MOD($B405-F$8+_xlfn.SEQUENCE(F$7,,0),F$412)),$BG$5:$BG$9)))))</f>
        <v>X</v>
      </c>
      <c r="BJ405" s="142" t="str" cm="1">
        <f t="array" ref="BJ405">IF(G405="X","X",SUM(N(ISNUMBER(_xlfn.XMATCH(INDEX(G$12:G$411,1+MOD($B405-G$8+_xlfn.SEQUENCE(G$7,,0),G$412)),$BG$5:$BG$9)))))</f>
        <v>X</v>
      </c>
      <c r="BL405" s="146" t="str" cm="1">
        <f t="array" ref="BL405">IF(C405="X","X",SUM(N(ISNUMBER(_xlfn.XMATCH(INDEX(C$12:C$411,1+MOD($B405-C$8+_xlfn.SEQUENCE(C$7,,0),C$412)),$BM$5:$BM$9)))))</f>
        <v>X</v>
      </c>
      <c r="BM405" s="129" t="str" cm="1">
        <f t="array" ref="BM405">IF(D405="X","X",SUM(N(ISNUMBER(_xlfn.XMATCH(INDEX(D$12:D$411,1+MOD($B405-D$8+_xlfn.SEQUENCE(D$7,,0),D$412)),$BM$5:$BM$9)))))</f>
        <v>X</v>
      </c>
      <c r="BN405" s="129" t="str" cm="1">
        <f t="array" ref="BN405">IF(E405="X","X",SUM(N(ISNUMBER(_xlfn.XMATCH(INDEX(E$12:E$411,1+MOD($B405-E$8+_xlfn.SEQUENCE(E$7,,0),E$412)),$BM$5:$BM$9)))))</f>
        <v>X</v>
      </c>
      <c r="BO405" s="129" t="str" cm="1">
        <f t="array" ref="BO405">IF(F405="X","X",SUM(N(ISNUMBER(_xlfn.XMATCH(INDEX(F$12:F$411,1+MOD($B405-F$8+_xlfn.SEQUENCE(F$7,,0),F$412)),$BM$5:$BM$9)))))</f>
        <v>X</v>
      </c>
      <c r="BP405" s="142" t="str" cm="1">
        <f t="array" ref="BP405">IF(G405="X","X",SUM(N(ISNUMBER(_xlfn.XMATCH(INDEX(G$12:G$411,1+MOD($B405-G$8+_xlfn.SEQUENCE(G$7,,0),G$412)),$BM$5:$BM$9)))))</f>
        <v>X</v>
      </c>
      <c r="BR405" s="146" t="str" cm="1">
        <f t="array" ref="BR405">IF(C405="X","X",SUM(N(ISNUMBER(_xlfn.XMATCH(INDEX(C$12:C$411,1+MOD($B405-C$8+_xlfn.SEQUENCE(C$7,,0),C$412)),$BS$5:$BS$9)))))</f>
        <v>X</v>
      </c>
      <c r="BS405" s="129" t="str" cm="1">
        <f t="array" ref="BS405">IF(D405="X","X",SUM(N(ISNUMBER(_xlfn.XMATCH(INDEX(D$12:D$411,1+MOD($B405-D$8+_xlfn.SEQUENCE(D$7,,0),D$412)),$BS$5:$BS$9)))))</f>
        <v>X</v>
      </c>
      <c r="BT405" s="129" t="str" cm="1">
        <f t="array" ref="BT405">IF(E405="X","X",SUM(N(ISNUMBER(_xlfn.XMATCH(INDEX(E$12:E$411,1+MOD($B405-E$8+_xlfn.SEQUENCE(E$7,,0),E$412)),$BS$5:$BS$9)))))</f>
        <v>X</v>
      </c>
      <c r="BU405" s="129" t="str" cm="1">
        <f t="array" ref="BU405">IF(F405="X","X",SUM(N(ISNUMBER(_xlfn.XMATCH(INDEX(F$12:F$411,1+MOD($B405-F$8+_xlfn.SEQUENCE(F$7,,0),F$412)),$BS$5:$BS$9)))))</f>
        <v>X</v>
      </c>
      <c r="BV405" s="142" t="str" cm="1">
        <f t="array" ref="BV405">IF(G405="X","X",SUM(N(ISNUMBER(_xlfn.XMATCH(INDEX(G$12:G$411,1+MOD($B405-G$8+_xlfn.SEQUENCE(G$7,,0),G$412)),$BS$5:$BS$9)))))</f>
        <v>X</v>
      </c>
      <c r="BX405" s="146" t="str" cm="1">
        <f t="array" ref="BX405">IF(C405="X","X",SUM(N(ISNUMBER(_xlfn.XMATCH(INDEX(C$12:C$411,1+MOD($B405-C$8+_xlfn.SEQUENCE(C$7,,0),C$412)),$BY$5:$BY$9)))))</f>
        <v>X</v>
      </c>
      <c r="BY405" s="129" t="str" cm="1">
        <f t="array" ref="BY405">IF(D405="X","X",SUM(N(ISNUMBER(_xlfn.XMATCH(INDEX(D$12:D$411,1+MOD($B405-D$8+_xlfn.SEQUENCE(D$7,,0),D$412)),$BY$5:$BY$9)))))</f>
        <v>X</v>
      </c>
      <c r="BZ405" s="129" t="str" cm="1">
        <f t="array" ref="BZ405">IF(E405="X","X",SUM(N(ISNUMBER(_xlfn.XMATCH(INDEX(E$12:E$411,1+MOD($B405-E$8+_xlfn.SEQUENCE(E$7,,0),E$412)),$BY$5:$BY$9)))))</f>
        <v>X</v>
      </c>
      <c r="CA405" s="129" t="str" cm="1">
        <f t="array" ref="CA405">IF(F405="X","X",SUM(N(ISNUMBER(_xlfn.XMATCH(INDEX(F$12:F$411,1+MOD($B405-F$8+_xlfn.SEQUENCE(F$7,,0),F$412)),$BY$5:$BY$9)))))</f>
        <v>X</v>
      </c>
      <c r="CB405" s="142" t="str" cm="1">
        <f t="array" ref="CB405">IF(G405="X","X",SUM(N(ISNUMBER(_xlfn.XMATCH(INDEX(G$12:G$411,1+MOD($B405-G$8+_xlfn.SEQUENCE(G$7,,0),G$412)),$BY$5:$BY$9)))))</f>
        <v>X</v>
      </c>
      <c r="CD405" s="146" t="str" cm="1">
        <f t="array" ref="CD405">IF(C405="X","X",SUM(N(ISNUMBER(_xlfn.XMATCH(INDEX(C$12:C$411,1+MOD($B405-C$8+_xlfn.SEQUENCE(C$7,,0),C$412)),$CE$5:$CE$9)))))</f>
        <v>X</v>
      </c>
      <c r="CE405" s="129" t="str" cm="1">
        <f t="array" ref="CE405">IF(D405="X","X",SUM(N(ISNUMBER(_xlfn.XMATCH(INDEX(D$12:D$411,1+MOD($B405-D$8+_xlfn.SEQUENCE(D$7,,0),D$412)),$CE$5:$CE$9)))))</f>
        <v>X</v>
      </c>
      <c r="CF405" s="129" t="str" cm="1">
        <f t="array" ref="CF405">IF(E405="X","X",SUM(N(ISNUMBER(_xlfn.XMATCH(INDEX(E$12:E$411,1+MOD($B405-E$8+_xlfn.SEQUENCE(E$7,,0),E$412)),$CE$5:$CE$9)))))</f>
        <v>X</v>
      </c>
      <c r="CG405" s="129" t="str" cm="1">
        <f t="array" ref="CG405">IF(F405="X","X",SUM(N(ISNUMBER(_xlfn.XMATCH(INDEX(F$12:F$411,1+MOD($B405-F$8+_xlfn.SEQUENCE(F$7,,0),F$412)),$CE$5:$CE$9)))))</f>
        <v>X</v>
      </c>
      <c r="CH405" s="142" t="str" cm="1">
        <f t="array" ref="CH405">IF(G405="X","X",SUM(N(ISNUMBER(_xlfn.XMATCH(INDEX(G$12:G$411,1+MOD($B405-G$8+_xlfn.SEQUENCE(G$7,,0),G$412)),$CE$5:$CE$9)))))</f>
        <v>X</v>
      </c>
      <c r="CJ405" s="146" t="str" cm="1">
        <f t="array" ref="CJ405">IF(C405="X","X",SUM(N(ISNUMBER(_xlfn.XMATCH(INDEX(C$12:C$411,1+MOD($B405-C$8+_xlfn.SEQUENCE(C$7,,0),C$412)),$CK$5:$CK$9)))))</f>
        <v>X</v>
      </c>
      <c r="CK405" s="129" t="str" cm="1">
        <f t="array" ref="CK405">IF(D405="X","X",SUM(N(ISNUMBER(_xlfn.XMATCH(INDEX(D$12:D$411,1+MOD($B405-D$8+_xlfn.SEQUENCE(D$7,,0),D$412)),$CK$5:$CK$9)))))</f>
        <v>X</v>
      </c>
      <c r="CL405" s="129" t="str" cm="1">
        <f t="array" ref="CL405">IF(E405="X","X",SUM(N(ISNUMBER(_xlfn.XMATCH(INDEX(E$12:E$411,1+MOD($B405-E$8+_xlfn.SEQUENCE(E$7,,0),E$412)),$CK$5:$CK$9)))))</f>
        <v>X</v>
      </c>
      <c r="CM405" s="129" t="str" cm="1">
        <f t="array" ref="CM405">IF(F405="X","X",SUM(N(ISNUMBER(_xlfn.XMATCH(INDEX(F$12:F$411,1+MOD($B405-F$8+_xlfn.SEQUENCE(F$7,,0),F$412)),$CK$5:$CK$9)))))</f>
        <v>X</v>
      </c>
      <c r="CN405" s="142" t="str" cm="1">
        <f t="array" ref="CN405">IF(G405="X","X",SUM(N(ISNUMBER(_xlfn.XMATCH(INDEX(G$12:G$411,1+MOD($B405-G$8+_xlfn.SEQUENCE(G$7,,0),G$412)),$CK$5:$CK$9)))))</f>
        <v>X</v>
      </c>
      <c r="CP405" s="146" t="str" cm="1">
        <f t="array" ref="CP405">IF(C405="X","X",SUM(N(ISNUMBER(_xlfn.XMATCH(INDEX(C$12:C$411,1+MOD($B405-C$8+_xlfn.SEQUENCE(C$7,,0),C$412)),$CQ$5:$CQ$9)))))</f>
        <v>X</v>
      </c>
      <c r="CQ405" s="129" t="str" cm="1">
        <f t="array" ref="CQ405">IF(D405="X","X",SUM(N(ISNUMBER(_xlfn.XMATCH(INDEX(D$12:D$411,1+MOD($B405-D$8+_xlfn.SEQUENCE(D$7,,0),D$412)),$CQ$5:$CQ$9)))))</f>
        <v>X</v>
      </c>
      <c r="CR405" s="129" t="str" cm="1">
        <f t="array" ref="CR405">IF(E405="X","X",SUM(N(ISNUMBER(_xlfn.XMATCH(INDEX(E$12:E$411,1+MOD($B405-E$8+_xlfn.SEQUENCE(E$7,,0),E$412)),$CQ$5:$CQ$9)))))</f>
        <v>X</v>
      </c>
      <c r="CS405" s="129" t="str" cm="1">
        <f t="array" ref="CS405">IF(F405="X","X",SUM(N(ISNUMBER(_xlfn.XMATCH(INDEX(F$12:F$411,1+MOD($B405-F$8+_xlfn.SEQUENCE(F$7,,0),F$412)),$CQ$5:$CQ$9)))))</f>
        <v>X</v>
      </c>
      <c r="CT405" s="142" t="str" cm="1">
        <f t="array" ref="CT405">IF(G405="X","X",SUM(N(ISNUMBER(_xlfn.XMATCH(INDEX(G$12:G$411,1+MOD($B405-G$8+_xlfn.SEQUENCE(G$7,,0),G$412)),$CQ$5:$CQ$9)))))</f>
        <v>X</v>
      </c>
    </row>
    <row r="406" spans="2:98" ht="12.75" customHeight="1" x14ac:dyDescent="0.2">
      <c r="B406" s="5">
        <f t="shared" si="10"/>
        <v>394</v>
      </c>
      <c r="C406" s="129" t="s">
        <v>10</v>
      </c>
      <c r="D406" s="129" t="s">
        <v>10</v>
      </c>
      <c r="E406" s="129" t="s">
        <v>10</v>
      </c>
      <c r="F406" s="129" t="s">
        <v>10</v>
      </c>
      <c r="G406" s="142" t="s">
        <v>10</v>
      </c>
      <c r="P406" s="146" t="str" cm="1">
        <f t="array" ref="P406">IF(C406="X","X",SUM(N(ISNUMBER(_xlfn.XMATCH(INDEX(C$12:C$411,1+MOD($B406-C$8+_xlfn.SEQUENCE(C$7,,0),C$412)),$Q$5:$Q$9)))))</f>
        <v>X</v>
      </c>
      <c r="Q406" s="129" t="str" cm="1">
        <f t="array" ref="Q406">IF(D406="X","X",SUM(N(ISNUMBER(_xlfn.XMATCH(INDEX(D$12:D$411,1+MOD($B406-D$8+_xlfn.SEQUENCE(D$7,,0),D$412)),$Q$5:$Q$9)))))</f>
        <v>X</v>
      </c>
      <c r="R406" s="129" t="str" cm="1">
        <f t="array" ref="R406">IF(E406="X","X",SUM(N(ISNUMBER(_xlfn.XMATCH(INDEX(E$12:E$411,1+MOD($B406-E$8+_xlfn.SEQUENCE(E$7,,0),E$412)),$Q$5:$Q$9)))))</f>
        <v>X</v>
      </c>
      <c r="S406" s="129" t="str" cm="1">
        <f t="array" ref="S406">IF(F406="X","X",SUM(N(ISNUMBER(_xlfn.XMATCH(INDEX(F$12:F$411,1+MOD($B406-F$8+_xlfn.SEQUENCE(F$7,,0),F$412)),$Q$5:$Q$9)))))</f>
        <v>X</v>
      </c>
      <c r="T406" s="142" t="str" cm="1">
        <f t="array" ref="T406">IF(G406="X","X",SUM(N(ISNUMBER(_xlfn.XMATCH(INDEX(G$12:G$411,1+MOD($B406-G$8+_xlfn.SEQUENCE(G$7,,0),G$412)),$Q$5:$Q$9)))))</f>
        <v>X</v>
      </c>
      <c r="V406" s="146" t="str" cm="1">
        <f t="array" ref="V406">IF(C406="X","X",SUM(N(ISNUMBER(_xlfn.XMATCH(INDEX(C$12:C$411,1+MOD($B406-C$8+_xlfn.SEQUENCE(C$7,,0),C$412)),$W$5:$W$9)))))</f>
        <v>X</v>
      </c>
      <c r="W406" s="129" t="str" cm="1">
        <f t="array" ref="W406">IF(D406="X","X",SUM(N(ISNUMBER(_xlfn.XMATCH(INDEX(D$12:D$411,1+MOD($B406-D$8+_xlfn.SEQUENCE(D$7,,0),D$412)),$W$5:$W$9)))))</f>
        <v>X</v>
      </c>
      <c r="X406" s="129" t="str" cm="1">
        <f t="array" ref="X406">IF(E406="X","X",SUM(N(ISNUMBER(_xlfn.XMATCH(INDEX(E$12:E$411,1+MOD($B406-E$8+_xlfn.SEQUENCE(E$7,,0),E$412)),$W$5:$W$9)))))</f>
        <v>X</v>
      </c>
      <c r="Y406" s="129" t="str" cm="1">
        <f t="array" ref="Y406">IF(F406="X","X",SUM(N(ISNUMBER(_xlfn.XMATCH(INDEX(F$12:F$411,1+MOD($B406-F$8+_xlfn.SEQUENCE(F$7,,0),F$412)),$W$5:$W$9)))))</f>
        <v>X</v>
      </c>
      <c r="Z406" s="142" t="str" cm="1">
        <f t="array" ref="Z406">IF(G406="X","X",SUM(N(ISNUMBER(_xlfn.XMATCH(INDEX(G$12:G$411,1+MOD($B406-G$8+_xlfn.SEQUENCE(G$7,,0),G$412)),$W$5:$W$9)))))</f>
        <v>X</v>
      </c>
      <c r="AB406" s="146" t="str" cm="1">
        <f t="array" ref="AB406">IF(C406="X","X",SUM(N(ISNUMBER(_xlfn.XMATCH(INDEX(C$12:C$411,1+MOD($B406-C$8+_xlfn.SEQUENCE(C$7,,0),C$412)),$AC$5:$AC$9)))))</f>
        <v>X</v>
      </c>
      <c r="AC406" s="129" t="str" cm="1">
        <f t="array" ref="AC406">IF(D406="X","X",SUM(N(ISNUMBER(_xlfn.XMATCH(INDEX(D$12:D$411,1+MOD($B406-D$8+_xlfn.SEQUENCE(D$7,,0),D$412)),$AC$5:$AC$9)))))</f>
        <v>X</v>
      </c>
      <c r="AD406" s="129" t="str" cm="1">
        <f t="array" ref="AD406">IF(E406="X","X",SUM(N(ISNUMBER(_xlfn.XMATCH(INDEX(E$12:E$411,1+MOD($B406-E$8+_xlfn.SEQUENCE(E$7,,0),E$412)),$AC$5:$AC$9)))))</f>
        <v>X</v>
      </c>
      <c r="AE406" s="129" t="str" cm="1">
        <f t="array" ref="AE406">IF(F406="X","X",SUM(N(ISNUMBER(_xlfn.XMATCH(INDEX(F$12:F$411,1+MOD($B406-F$8+_xlfn.SEQUENCE(F$7,,0),F$412)),$AC$5:$AC$9)))))</f>
        <v>X</v>
      </c>
      <c r="AF406" s="142" t="str" cm="1">
        <f t="array" ref="AF406">IF(G406="X","X",SUM(N(ISNUMBER(_xlfn.XMATCH(INDEX(G$12:G$411,1+MOD($B406-G$8+_xlfn.SEQUENCE(G$7,,0),G$412)),$AC$5:$AC$9)))))</f>
        <v>X</v>
      </c>
      <c r="AH406" s="146" t="str" cm="1">
        <f t="array" ref="AH406">IF(C406="X","X",SUM(N(ISNUMBER(_xlfn.XMATCH(INDEX(C$12:C$411,1+MOD($B406-C$8+_xlfn.SEQUENCE(C$7,,0),C$412)),$AI$5:$AI$9)))))</f>
        <v>X</v>
      </c>
      <c r="AI406" s="129" t="str" cm="1">
        <f t="array" ref="AI406">IF(D406="X","X",SUM(N(ISNUMBER(_xlfn.XMATCH(INDEX(D$12:D$411,1+MOD($B406-D$8+_xlfn.SEQUENCE(D$7,,0),D$412)),$AI$5:$AI$9)))))</f>
        <v>X</v>
      </c>
      <c r="AJ406" s="129" t="str" cm="1">
        <f t="array" ref="AJ406">IF(E406="X","X",SUM(N(ISNUMBER(_xlfn.XMATCH(INDEX(E$12:E$411,1+MOD($B406-E$8+_xlfn.SEQUENCE(E$7,,0),E$412)),$AI$5:$AI$9)))))</f>
        <v>X</v>
      </c>
      <c r="AK406" s="129" t="str" cm="1">
        <f t="array" ref="AK406">IF(F406="X","X",SUM(N(ISNUMBER(_xlfn.XMATCH(INDEX(F$12:F$411,1+MOD($B406-F$8+_xlfn.SEQUENCE(F$7,,0),F$412)),$AI$5:$AI$9)))))</f>
        <v>X</v>
      </c>
      <c r="AL406" s="142" t="str" cm="1">
        <f t="array" ref="AL406">IF(G406="X","X",SUM(N(ISNUMBER(_xlfn.XMATCH(INDEX(G$12:G$411,1+MOD($B406-G$8+_xlfn.SEQUENCE(G$7,,0),G$412)),$AI$5:$AI$9)))))</f>
        <v>X</v>
      </c>
      <c r="AN406" s="146" t="str" cm="1">
        <f t="array" ref="AN406">IF(C406="X","X",SUM(N(ISNUMBER(_xlfn.XMATCH(INDEX(C$12:C$411,1+MOD($B406-C$8+_xlfn.SEQUENCE(C$7,,0),C$412)),$AO$5:$AO$9)))))</f>
        <v>X</v>
      </c>
      <c r="AO406" s="129" t="str" cm="1">
        <f t="array" ref="AO406">IF(D406="X","X",SUM(N(ISNUMBER(_xlfn.XMATCH(INDEX(D$12:D$411,1+MOD($B406-D$8+_xlfn.SEQUENCE(D$7,,0),D$412)),$AO$5:$AO$9)))))</f>
        <v>X</v>
      </c>
      <c r="AP406" s="129" t="str" cm="1">
        <f t="array" ref="AP406">IF(E406="X","X",SUM(N(ISNUMBER(_xlfn.XMATCH(INDEX(E$12:E$411,1+MOD($B406-E$8+_xlfn.SEQUENCE(E$7,,0),E$412)),$AO$5:$AO$9)))))</f>
        <v>X</v>
      </c>
      <c r="AQ406" s="129" t="str" cm="1">
        <f t="array" ref="AQ406">IF(F406="X","X",SUM(N(ISNUMBER(_xlfn.XMATCH(INDEX(F$12:F$411,1+MOD($B406-F$8+_xlfn.SEQUENCE(F$7,,0),F$412)),$AO$5:$AO$9)))))</f>
        <v>X</v>
      </c>
      <c r="AR406" s="142" t="str" cm="1">
        <f t="array" ref="AR406">IF(G406="X","X",SUM(N(ISNUMBER(_xlfn.XMATCH(INDEX(G$12:G$411,1+MOD($B406-G$8+_xlfn.SEQUENCE(G$7,,0),G$412)),$AO$5:$AO$9)))))</f>
        <v>X</v>
      </c>
      <c r="AT406" s="146" t="str" cm="1">
        <f t="array" ref="AT406">IF(C406="X","X",SUM(N(ISNUMBER(_xlfn.XMATCH(INDEX(C$12:C$411,1+MOD($B406-C$8+_xlfn.SEQUENCE(C$7,,0),C$412)),$AU$5:$AU$9)))))</f>
        <v>X</v>
      </c>
      <c r="AU406" s="129" t="str" cm="1">
        <f t="array" ref="AU406">IF(D406="X","X",SUM(N(ISNUMBER(_xlfn.XMATCH(INDEX(D$12:D$411,1+MOD($B406-D$8+_xlfn.SEQUENCE(D$7,,0),D$412)),$AU$5:$AU$9)))))</f>
        <v>X</v>
      </c>
      <c r="AV406" s="129" t="str" cm="1">
        <f t="array" ref="AV406">IF(E406="X","X",SUM(N(ISNUMBER(_xlfn.XMATCH(INDEX(E$12:E$411,1+MOD($B406-E$8+_xlfn.SEQUENCE(E$7,,0),E$412)),$AU$5:$AU$9)))))</f>
        <v>X</v>
      </c>
      <c r="AW406" s="129" t="str" cm="1">
        <f t="array" ref="AW406">IF(F406="X","X",SUM(N(ISNUMBER(_xlfn.XMATCH(INDEX(F$12:F$411,1+MOD($B406-F$8+_xlfn.SEQUENCE(F$7,,0),F$412)),$AU$5:$AU$9)))))</f>
        <v>X</v>
      </c>
      <c r="AX406" s="142" t="str" cm="1">
        <f t="array" ref="AX406">IF(G406="X","X",SUM(N(ISNUMBER(_xlfn.XMATCH(INDEX(G$12:G$411,1+MOD($B406-G$8+_xlfn.SEQUENCE(G$7,,0),G$412)),$AU$5:$AU$9)))))</f>
        <v>X</v>
      </c>
      <c r="AZ406" s="146" t="str" cm="1">
        <f t="array" ref="AZ406">IF(C406="X","X",SUM(N(ISNUMBER(_xlfn.XMATCH(INDEX(C$12:C$411,1+MOD($B406-C$8+_xlfn.SEQUENCE(C$7,,0),C$412)),$BA$5:$BA$9)))))</f>
        <v>X</v>
      </c>
      <c r="BA406" s="129" t="str" cm="1">
        <f t="array" ref="BA406">IF(D406="X","X",SUM(N(ISNUMBER(_xlfn.XMATCH(INDEX(D$12:D$411,1+MOD($B406-D$8+_xlfn.SEQUENCE(D$7,,0),D$412)),$BA$5:$BA$9)))))</f>
        <v>X</v>
      </c>
      <c r="BB406" s="129" t="str" cm="1">
        <f t="array" ref="BB406">IF(E406="X","X",SUM(N(ISNUMBER(_xlfn.XMATCH(INDEX(E$12:E$411,1+MOD($B406-E$8+_xlfn.SEQUENCE(E$7,,0),E$412)),$BA$5:$BA$9)))))</f>
        <v>X</v>
      </c>
      <c r="BC406" s="129" t="str" cm="1">
        <f t="array" ref="BC406">IF(F406="X","X",SUM(N(ISNUMBER(_xlfn.XMATCH(INDEX(F$12:F$411,1+MOD($B406-F$8+_xlfn.SEQUENCE(F$7,,0),F$412)),$BA$5:$BA$9)))))</f>
        <v>X</v>
      </c>
      <c r="BD406" s="142" t="str" cm="1">
        <f t="array" ref="BD406">IF(G406="X","X",SUM(N(ISNUMBER(_xlfn.XMATCH(INDEX(G$12:G$411,1+MOD($B406-G$8+_xlfn.SEQUENCE(G$7,,0),G$412)),$BA$5:$BA$9)))))</f>
        <v>X</v>
      </c>
      <c r="BF406" s="146" t="str" cm="1">
        <f t="array" ref="BF406">IF(C406="X","X",SUM(N(ISNUMBER(_xlfn.XMATCH(INDEX(C$12:C$411,1+MOD($B406-C$8+_xlfn.SEQUENCE(C$7,,0),C$412)),$BG$5:$BG$9)))))</f>
        <v>X</v>
      </c>
      <c r="BG406" s="129" t="str" cm="1">
        <f t="array" ref="BG406">IF(D406="X","X",SUM(N(ISNUMBER(_xlfn.XMATCH(INDEX(D$12:D$411,1+MOD($B406-D$8+_xlfn.SEQUENCE(D$7,,0),D$412)),$BG$5:$BG$9)))))</f>
        <v>X</v>
      </c>
      <c r="BH406" s="129" t="str" cm="1">
        <f t="array" ref="BH406">IF(E406="X","X",SUM(N(ISNUMBER(_xlfn.XMATCH(INDEX(E$12:E$411,1+MOD($B406-E$8+_xlfn.SEQUENCE(E$7,,0),E$412)),$BG$5:$BG$9)))))</f>
        <v>X</v>
      </c>
      <c r="BI406" s="129" t="str" cm="1">
        <f t="array" ref="BI406">IF(F406="X","X",SUM(N(ISNUMBER(_xlfn.XMATCH(INDEX(F$12:F$411,1+MOD($B406-F$8+_xlfn.SEQUENCE(F$7,,0),F$412)),$BG$5:$BG$9)))))</f>
        <v>X</v>
      </c>
      <c r="BJ406" s="142" t="str" cm="1">
        <f t="array" ref="BJ406">IF(G406="X","X",SUM(N(ISNUMBER(_xlfn.XMATCH(INDEX(G$12:G$411,1+MOD($B406-G$8+_xlfn.SEQUENCE(G$7,,0),G$412)),$BG$5:$BG$9)))))</f>
        <v>X</v>
      </c>
      <c r="BL406" s="146" t="str" cm="1">
        <f t="array" ref="BL406">IF(C406="X","X",SUM(N(ISNUMBER(_xlfn.XMATCH(INDEX(C$12:C$411,1+MOD($B406-C$8+_xlfn.SEQUENCE(C$7,,0),C$412)),$BM$5:$BM$9)))))</f>
        <v>X</v>
      </c>
      <c r="BM406" s="129" t="str" cm="1">
        <f t="array" ref="BM406">IF(D406="X","X",SUM(N(ISNUMBER(_xlfn.XMATCH(INDEX(D$12:D$411,1+MOD($B406-D$8+_xlfn.SEQUENCE(D$7,,0),D$412)),$BM$5:$BM$9)))))</f>
        <v>X</v>
      </c>
      <c r="BN406" s="129" t="str" cm="1">
        <f t="array" ref="BN406">IF(E406="X","X",SUM(N(ISNUMBER(_xlfn.XMATCH(INDEX(E$12:E$411,1+MOD($B406-E$8+_xlfn.SEQUENCE(E$7,,0),E$412)),$BM$5:$BM$9)))))</f>
        <v>X</v>
      </c>
      <c r="BO406" s="129" t="str" cm="1">
        <f t="array" ref="BO406">IF(F406="X","X",SUM(N(ISNUMBER(_xlfn.XMATCH(INDEX(F$12:F$411,1+MOD($B406-F$8+_xlfn.SEQUENCE(F$7,,0),F$412)),$BM$5:$BM$9)))))</f>
        <v>X</v>
      </c>
      <c r="BP406" s="142" t="str" cm="1">
        <f t="array" ref="BP406">IF(G406="X","X",SUM(N(ISNUMBER(_xlfn.XMATCH(INDEX(G$12:G$411,1+MOD($B406-G$8+_xlfn.SEQUENCE(G$7,,0),G$412)),$BM$5:$BM$9)))))</f>
        <v>X</v>
      </c>
      <c r="BR406" s="146" t="str" cm="1">
        <f t="array" ref="BR406">IF(C406="X","X",SUM(N(ISNUMBER(_xlfn.XMATCH(INDEX(C$12:C$411,1+MOD($B406-C$8+_xlfn.SEQUENCE(C$7,,0),C$412)),$BS$5:$BS$9)))))</f>
        <v>X</v>
      </c>
      <c r="BS406" s="129" t="str" cm="1">
        <f t="array" ref="BS406">IF(D406="X","X",SUM(N(ISNUMBER(_xlfn.XMATCH(INDEX(D$12:D$411,1+MOD($B406-D$8+_xlfn.SEQUENCE(D$7,,0),D$412)),$BS$5:$BS$9)))))</f>
        <v>X</v>
      </c>
      <c r="BT406" s="129" t="str" cm="1">
        <f t="array" ref="BT406">IF(E406="X","X",SUM(N(ISNUMBER(_xlfn.XMATCH(INDEX(E$12:E$411,1+MOD($B406-E$8+_xlfn.SEQUENCE(E$7,,0),E$412)),$BS$5:$BS$9)))))</f>
        <v>X</v>
      </c>
      <c r="BU406" s="129" t="str" cm="1">
        <f t="array" ref="BU406">IF(F406="X","X",SUM(N(ISNUMBER(_xlfn.XMATCH(INDEX(F$12:F$411,1+MOD($B406-F$8+_xlfn.SEQUENCE(F$7,,0),F$412)),$BS$5:$BS$9)))))</f>
        <v>X</v>
      </c>
      <c r="BV406" s="142" t="str" cm="1">
        <f t="array" ref="BV406">IF(G406="X","X",SUM(N(ISNUMBER(_xlfn.XMATCH(INDEX(G$12:G$411,1+MOD($B406-G$8+_xlfn.SEQUENCE(G$7,,0),G$412)),$BS$5:$BS$9)))))</f>
        <v>X</v>
      </c>
      <c r="BX406" s="146" t="str" cm="1">
        <f t="array" ref="BX406">IF(C406="X","X",SUM(N(ISNUMBER(_xlfn.XMATCH(INDEX(C$12:C$411,1+MOD($B406-C$8+_xlfn.SEQUENCE(C$7,,0),C$412)),$BY$5:$BY$9)))))</f>
        <v>X</v>
      </c>
      <c r="BY406" s="129" t="str" cm="1">
        <f t="array" ref="BY406">IF(D406="X","X",SUM(N(ISNUMBER(_xlfn.XMATCH(INDEX(D$12:D$411,1+MOD($B406-D$8+_xlfn.SEQUENCE(D$7,,0),D$412)),$BY$5:$BY$9)))))</f>
        <v>X</v>
      </c>
      <c r="BZ406" s="129" t="str" cm="1">
        <f t="array" ref="BZ406">IF(E406="X","X",SUM(N(ISNUMBER(_xlfn.XMATCH(INDEX(E$12:E$411,1+MOD($B406-E$8+_xlfn.SEQUENCE(E$7,,0),E$412)),$BY$5:$BY$9)))))</f>
        <v>X</v>
      </c>
      <c r="CA406" s="129" t="str" cm="1">
        <f t="array" ref="CA406">IF(F406="X","X",SUM(N(ISNUMBER(_xlfn.XMATCH(INDEX(F$12:F$411,1+MOD($B406-F$8+_xlfn.SEQUENCE(F$7,,0),F$412)),$BY$5:$BY$9)))))</f>
        <v>X</v>
      </c>
      <c r="CB406" s="142" t="str" cm="1">
        <f t="array" ref="CB406">IF(G406="X","X",SUM(N(ISNUMBER(_xlfn.XMATCH(INDEX(G$12:G$411,1+MOD($B406-G$8+_xlfn.SEQUENCE(G$7,,0),G$412)),$BY$5:$BY$9)))))</f>
        <v>X</v>
      </c>
      <c r="CD406" s="146" t="str" cm="1">
        <f t="array" ref="CD406">IF(C406="X","X",SUM(N(ISNUMBER(_xlfn.XMATCH(INDEX(C$12:C$411,1+MOD($B406-C$8+_xlfn.SEQUENCE(C$7,,0),C$412)),$CE$5:$CE$9)))))</f>
        <v>X</v>
      </c>
      <c r="CE406" s="129" t="str" cm="1">
        <f t="array" ref="CE406">IF(D406="X","X",SUM(N(ISNUMBER(_xlfn.XMATCH(INDEX(D$12:D$411,1+MOD($B406-D$8+_xlfn.SEQUENCE(D$7,,0),D$412)),$CE$5:$CE$9)))))</f>
        <v>X</v>
      </c>
      <c r="CF406" s="129" t="str" cm="1">
        <f t="array" ref="CF406">IF(E406="X","X",SUM(N(ISNUMBER(_xlfn.XMATCH(INDEX(E$12:E$411,1+MOD($B406-E$8+_xlfn.SEQUENCE(E$7,,0),E$412)),$CE$5:$CE$9)))))</f>
        <v>X</v>
      </c>
      <c r="CG406" s="129" t="str" cm="1">
        <f t="array" ref="CG406">IF(F406="X","X",SUM(N(ISNUMBER(_xlfn.XMATCH(INDEX(F$12:F$411,1+MOD($B406-F$8+_xlfn.SEQUENCE(F$7,,0),F$412)),$CE$5:$CE$9)))))</f>
        <v>X</v>
      </c>
      <c r="CH406" s="142" t="str" cm="1">
        <f t="array" ref="CH406">IF(G406="X","X",SUM(N(ISNUMBER(_xlfn.XMATCH(INDEX(G$12:G$411,1+MOD($B406-G$8+_xlfn.SEQUENCE(G$7,,0),G$412)),$CE$5:$CE$9)))))</f>
        <v>X</v>
      </c>
      <c r="CJ406" s="146" t="str" cm="1">
        <f t="array" ref="CJ406">IF(C406="X","X",SUM(N(ISNUMBER(_xlfn.XMATCH(INDEX(C$12:C$411,1+MOD($B406-C$8+_xlfn.SEQUENCE(C$7,,0),C$412)),$CK$5:$CK$9)))))</f>
        <v>X</v>
      </c>
      <c r="CK406" s="129" t="str" cm="1">
        <f t="array" ref="CK406">IF(D406="X","X",SUM(N(ISNUMBER(_xlfn.XMATCH(INDEX(D$12:D$411,1+MOD($B406-D$8+_xlfn.SEQUENCE(D$7,,0),D$412)),$CK$5:$CK$9)))))</f>
        <v>X</v>
      </c>
      <c r="CL406" s="129" t="str" cm="1">
        <f t="array" ref="CL406">IF(E406="X","X",SUM(N(ISNUMBER(_xlfn.XMATCH(INDEX(E$12:E$411,1+MOD($B406-E$8+_xlfn.SEQUENCE(E$7,,0),E$412)),$CK$5:$CK$9)))))</f>
        <v>X</v>
      </c>
      <c r="CM406" s="129" t="str" cm="1">
        <f t="array" ref="CM406">IF(F406="X","X",SUM(N(ISNUMBER(_xlfn.XMATCH(INDEX(F$12:F$411,1+MOD($B406-F$8+_xlfn.SEQUENCE(F$7,,0),F$412)),$CK$5:$CK$9)))))</f>
        <v>X</v>
      </c>
      <c r="CN406" s="142" t="str" cm="1">
        <f t="array" ref="CN406">IF(G406="X","X",SUM(N(ISNUMBER(_xlfn.XMATCH(INDEX(G$12:G$411,1+MOD($B406-G$8+_xlfn.SEQUENCE(G$7,,0),G$412)),$CK$5:$CK$9)))))</f>
        <v>X</v>
      </c>
      <c r="CP406" s="146" t="str" cm="1">
        <f t="array" ref="CP406">IF(C406="X","X",SUM(N(ISNUMBER(_xlfn.XMATCH(INDEX(C$12:C$411,1+MOD($B406-C$8+_xlfn.SEQUENCE(C$7,,0),C$412)),$CQ$5:$CQ$9)))))</f>
        <v>X</v>
      </c>
      <c r="CQ406" s="129" t="str" cm="1">
        <f t="array" ref="CQ406">IF(D406="X","X",SUM(N(ISNUMBER(_xlfn.XMATCH(INDEX(D$12:D$411,1+MOD($B406-D$8+_xlfn.SEQUENCE(D$7,,0),D$412)),$CQ$5:$CQ$9)))))</f>
        <v>X</v>
      </c>
      <c r="CR406" s="129" t="str" cm="1">
        <f t="array" ref="CR406">IF(E406="X","X",SUM(N(ISNUMBER(_xlfn.XMATCH(INDEX(E$12:E$411,1+MOD($B406-E$8+_xlfn.SEQUENCE(E$7,,0),E$412)),$CQ$5:$CQ$9)))))</f>
        <v>X</v>
      </c>
      <c r="CS406" s="129" t="str" cm="1">
        <f t="array" ref="CS406">IF(F406="X","X",SUM(N(ISNUMBER(_xlfn.XMATCH(INDEX(F$12:F$411,1+MOD($B406-F$8+_xlfn.SEQUENCE(F$7,,0),F$412)),$CQ$5:$CQ$9)))))</f>
        <v>X</v>
      </c>
      <c r="CT406" s="142" t="str" cm="1">
        <f t="array" ref="CT406">IF(G406="X","X",SUM(N(ISNUMBER(_xlfn.XMATCH(INDEX(G$12:G$411,1+MOD($B406-G$8+_xlfn.SEQUENCE(G$7,,0),G$412)),$CQ$5:$CQ$9)))))</f>
        <v>X</v>
      </c>
    </row>
    <row r="407" spans="2:98" ht="12.75" customHeight="1" x14ac:dyDescent="0.2">
      <c r="B407" s="5">
        <f t="shared" si="10"/>
        <v>395</v>
      </c>
      <c r="C407" s="129" t="s">
        <v>10</v>
      </c>
      <c r="D407" s="129" t="s">
        <v>10</v>
      </c>
      <c r="E407" s="129" t="s">
        <v>10</v>
      </c>
      <c r="F407" s="129" t="s">
        <v>10</v>
      </c>
      <c r="G407" s="142" t="s">
        <v>10</v>
      </c>
      <c r="P407" s="146" t="str" cm="1">
        <f t="array" ref="P407">IF(C407="X","X",SUM(N(ISNUMBER(_xlfn.XMATCH(INDEX(C$12:C$411,1+MOD($B407-C$8+_xlfn.SEQUENCE(C$7,,0),C$412)),$Q$5:$Q$9)))))</f>
        <v>X</v>
      </c>
      <c r="Q407" s="129" t="str" cm="1">
        <f t="array" ref="Q407">IF(D407="X","X",SUM(N(ISNUMBER(_xlfn.XMATCH(INDEX(D$12:D$411,1+MOD($B407-D$8+_xlfn.SEQUENCE(D$7,,0),D$412)),$Q$5:$Q$9)))))</f>
        <v>X</v>
      </c>
      <c r="R407" s="129" t="str" cm="1">
        <f t="array" ref="R407">IF(E407="X","X",SUM(N(ISNUMBER(_xlfn.XMATCH(INDEX(E$12:E$411,1+MOD($B407-E$8+_xlfn.SEQUENCE(E$7,,0),E$412)),$Q$5:$Q$9)))))</f>
        <v>X</v>
      </c>
      <c r="S407" s="129" t="str" cm="1">
        <f t="array" ref="S407">IF(F407="X","X",SUM(N(ISNUMBER(_xlfn.XMATCH(INDEX(F$12:F$411,1+MOD($B407-F$8+_xlfn.SEQUENCE(F$7,,0),F$412)),$Q$5:$Q$9)))))</f>
        <v>X</v>
      </c>
      <c r="T407" s="142" t="str" cm="1">
        <f t="array" ref="T407">IF(G407="X","X",SUM(N(ISNUMBER(_xlfn.XMATCH(INDEX(G$12:G$411,1+MOD($B407-G$8+_xlfn.SEQUENCE(G$7,,0),G$412)),$Q$5:$Q$9)))))</f>
        <v>X</v>
      </c>
      <c r="V407" s="146" t="str" cm="1">
        <f t="array" ref="V407">IF(C407="X","X",SUM(N(ISNUMBER(_xlfn.XMATCH(INDEX(C$12:C$411,1+MOD($B407-C$8+_xlfn.SEQUENCE(C$7,,0),C$412)),$W$5:$W$9)))))</f>
        <v>X</v>
      </c>
      <c r="W407" s="129" t="str" cm="1">
        <f t="array" ref="W407">IF(D407="X","X",SUM(N(ISNUMBER(_xlfn.XMATCH(INDEX(D$12:D$411,1+MOD($B407-D$8+_xlfn.SEQUENCE(D$7,,0),D$412)),$W$5:$W$9)))))</f>
        <v>X</v>
      </c>
      <c r="X407" s="129" t="str" cm="1">
        <f t="array" ref="X407">IF(E407="X","X",SUM(N(ISNUMBER(_xlfn.XMATCH(INDEX(E$12:E$411,1+MOD($B407-E$8+_xlfn.SEQUENCE(E$7,,0),E$412)),$W$5:$W$9)))))</f>
        <v>X</v>
      </c>
      <c r="Y407" s="129" t="str" cm="1">
        <f t="array" ref="Y407">IF(F407="X","X",SUM(N(ISNUMBER(_xlfn.XMATCH(INDEX(F$12:F$411,1+MOD($B407-F$8+_xlfn.SEQUENCE(F$7,,0),F$412)),$W$5:$W$9)))))</f>
        <v>X</v>
      </c>
      <c r="Z407" s="142" t="str" cm="1">
        <f t="array" ref="Z407">IF(G407="X","X",SUM(N(ISNUMBER(_xlfn.XMATCH(INDEX(G$12:G$411,1+MOD($B407-G$8+_xlfn.SEQUENCE(G$7,,0),G$412)),$W$5:$W$9)))))</f>
        <v>X</v>
      </c>
      <c r="AB407" s="146" t="str" cm="1">
        <f t="array" ref="AB407">IF(C407="X","X",SUM(N(ISNUMBER(_xlfn.XMATCH(INDEX(C$12:C$411,1+MOD($B407-C$8+_xlfn.SEQUENCE(C$7,,0),C$412)),$AC$5:$AC$9)))))</f>
        <v>X</v>
      </c>
      <c r="AC407" s="129" t="str" cm="1">
        <f t="array" ref="AC407">IF(D407="X","X",SUM(N(ISNUMBER(_xlfn.XMATCH(INDEX(D$12:D$411,1+MOD($B407-D$8+_xlfn.SEQUENCE(D$7,,0),D$412)),$AC$5:$AC$9)))))</f>
        <v>X</v>
      </c>
      <c r="AD407" s="129" t="str" cm="1">
        <f t="array" ref="AD407">IF(E407="X","X",SUM(N(ISNUMBER(_xlfn.XMATCH(INDEX(E$12:E$411,1+MOD($B407-E$8+_xlfn.SEQUENCE(E$7,,0),E$412)),$AC$5:$AC$9)))))</f>
        <v>X</v>
      </c>
      <c r="AE407" s="129" t="str" cm="1">
        <f t="array" ref="AE407">IF(F407="X","X",SUM(N(ISNUMBER(_xlfn.XMATCH(INDEX(F$12:F$411,1+MOD($B407-F$8+_xlfn.SEQUENCE(F$7,,0),F$412)),$AC$5:$AC$9)))))</f>
        <v>X</v>
      </c>
      <c r="AF407" s="142" t="str" cm="1">
        <f t="array" ref="AF407">IF(G407="X","X",SUM(N(ISNUMBER(_xlfn.XMATCH(INDEX(G$12:G$411,1+MOD($B407-G$8+_xlfn.SEQUENCE(G$7,,0),G$412)),$AC$5:$AC$9)))))</f>
        <v>X</v>
      </c>
      <c r="AH407" s="146" t="str" cm="1">
        <f t="array" ref="AH407">IF(C407="X","X",SUM(N(ISNUMBER(_xlfn.XMATCH(INDEX(C$12:C$411,1+MOD($B407-C$8+_xlfn.SEQUENCE(C$7,,0),C$412)),$AI$5:$AI$9)))))</f>
        <v>X</v>
      </c>
      <c r="AI407" s="129" t="str" cm="1">
        <f t="array" ref="AI407">IF(D407="X","X",SUM(N(ISNUMBER(_xlfn.XMATCH(INDEX(D$12:D$411,1+MOD($B407-D$8+_xlfn.SEQUENCE(D$7,,0),D$412)),$AI$5:$AI$9)))))</f>
        <v>X</v>
      </c>
      <c r="AJ407" s="129" t="str" cm="1">
        <f t="array" ref="AJ407">IF(E407="X","X",SUM(N(ISNUMBER(_xlfn.XMATCH(INDEX(E$12:E$411,1+MOD($B407-E$8+_xlfn.SEQUENCE(E$7,,0),E$412)),$AI$5:$AI$9)))))</f>
        <v>X</v>
      </c>
      <c r="AK407" s="129" t="str" cm="1">
        <f t="array" ref="AK407">IF(F407="X","X",SUM(N(ISNUMBER(_xlfn.XMATCH(INDEX(F$12:F$411,1+MOD($B407-F$8+_xlfn.SEQUENCE(F$7,,0),F$412)),$AI$5:$AI$9)))))</f>
        <v>X</v>
      </c>
      <c r="AL407" s="142" t="str" cm="1">
        <f t="array" ref="AL407">IF(G407="X","X",SUM(N(ISNUMBER(_xlfn.XMATCH(INDEX(G$12:G$411,1+MOD($B407-G$8+_xlfn.SEQUENCE(G$7,,0),G$412)),$AI$5:$AI$9)))))</f>
        <v>X</v>
      </c>
      <c r="AN407" s="146" t="str" cm="1">
        <f t="array" ref="AN407">IF(C407="X","X",SUM(N(ISNUMBER(_xlfn.XMATCH(INDEX(C$12:C$411,1+MOD($B407-C$8+_xlfn.SEQUENCE(C$7,,0),C$412)),$AO$5:$AO$9)))))</f>
        <v>X</v>
      </c>
      <c r="AO407" s="129" t="str" cm="1">
        <f t="array" ref="AO407">IF(D407="X","X",SUM(N(ISNUMBER(_xlfn.XMATCH(INDEX(D$12:D$411,1+MOD($B407-D$8+_xlfn.SEQUENCE(D$7,,0),D$412)),$AO$5:$AO$9)))))</f>
        <v>X</v>
      </c>
      <c r="AP407" s="129" t="str" cm="1">
        <f t="array" ref="AP407">IF(E407="X","X",SUM(N(ISNUMBER(_xlfn.XMATCH(INDEX(E$12:E$411,1+MOD($B407-E$8+_xlfn.SEQUENCE(E$7,,0),E$412)),$AO$5:$AO$9)))))</f>
        <v>X</v>
      </c>
      <c r="AQ407" s="129" t="str" cm="1">
        <f t="array" ref="AQ407">IF(F407="X","X",SUM(N(ISNUMBER(_xlfn.XMATCH(INDEX(F$12:F$411,1+MOD($B407-F$8+_xlfn.SEQUENCE(F$7,,0),F$412)),$AO$5:$AO$9)))))</f>
        <v>X</v>
      </c>
      <c r="AR407" s="142" t="str" cm="1">
        <f t="array" ref="AR407">IF(G407="X","X",SUM(N(ISNUMBER(_xlfn.XMATCH(INDEX(G$12:G$411,1+MOD($B407-G$8+_xlfn.SEQUENCE(G$7,,0),G$412)),$AO$5:$AO$9)))))</f>
        <v>X</v>
      </c>
      <c r="AT407" s="146" t="str" cm="1">
        <f t="array" ref="AT407">IF(C407="X","X",SUM(N(ISNUMBER(_xlfn.XMATCH(INDEX(C$12:C$411,1+MOD($B407-C$8+_xlfn.SEQUENCE(C$7,,0),C$412)),$AU$5:$AU$9)))))</f>
        <v>X</v>
      </c>
      <c r="AU407" s="129" t="str" cm="1">
        <f t="array" ref="AU407">IF(D407="X","X",SUM(N(ISNUMBER(_xlfn.XMATCH(INDEX(D$12:D$411,1+MOD($B407-D$8+_xlfn.SEQUENCE(D$7,,0),D$412)),$AU$5:$AU$9)))))</f>
        <v>X</v>
      </c>
      <c r="AV407" s="129" t="str" cm="1">
        <f t="array" ref="AV407">IF(E407="X","X",SUM(N(ISNUMBER(_xlfn.XMATCH(INDEX(E$12:E$411,1+MOD($B407-E$8+_xlfn.SEQUENCE(E$7,,0),E$412)),$AU$5:$AU$9)))))</f>
        <v>X</v>
      </c>
      <c r="AW407" s="129" t="str" cm="1">
        <f t="array" ref="AW407">IF(F407="X","X",SUM(N(ISNUMBER(_xlfn.XMATCH(INDEX(F$12:F$411,1+MOD($B407-F$8+_xlfn.SEQUENCE(F$7,,0),F$412)),$AU$5:$AU$9)))))</f>
        <v>X</v>
      </c>
      <c r="AX407" s="142" t="str" cm="1">
        <f t="array" ref="AX407">IF(G407="X","X",SUM(N(ISNUMBER(_xlfn.XMATCH(INDEX(G$12:G$411,1+MOD($B407-G$8+_xlfn.SEQUENCE(G$7,,0),G$412)),$AU$5:$AU$9)))))</f>
        <v>X</v>
      </c>
      <c r="AZ407" s="146" t="str" cm="1">
        <f t="array" ref="AZ407">IF(C407="X","X",SUM(N(ISNUMBER(_xlfn.XMATCH(INDEX(C$12:C$411,1+MOD($B407-C$8+_xlfn.SEQUENCE(C$7,,0),C$412)),$BA$5:$BA$9)))))</f>
        <v>X</v>
      </c>
      <c r="BA407" s="129" t="str" cm="1">
        <f t="array" ref="BA407">IF(D407="X","X",SUM(N(ISNUMBER(_xlfn.XMATCH(INDEX(D$12:D$411,1+MOD($B407-D$8+_xlfn.SEQUENCE(D$7,,0),D$412)),$BA$5:$BA$9)))))</f>
        <v>X</v>
      </c>
      <c r="BB407" s="129" t="str" cm="1">
        <f t="array" ref="BB407">IF(E407="X","X",SUM(N(ISNUMBER(_xlfn.XMATCH(INDEX(E$12:E$411,1+MOD($B407-E$8+_xlfn.SEQUENCE(E$7,,0),E$412)),$BA$5:$BA$9)))))</f>
        <v>X</v>
      </c>
      <c r="BC407" s="129" t="str" cm="1">
        <f t="array" ref="BC407">IF(F407="X","X",SUM(N(ISNUMBER(_xlfn.XMATCH(INDEX(F$12:F$411,1+MOD($B407-F$8+_xlfn.SEQUENCE(F$7,,0),F$412)),$BA$5:$BA$9)))))</f>
        <v>X</v>
      </c>
      <c r="BD407" s="142" t="str" cm="1">
        <f t="array" ref="BD407">IF(G407="X","X",SUM(N(ISNUMBER(_xlfn.XMATCH(INDEX(G$12:G$411,1+MOD($B407-G$8+_xlfn.SEQUENCE(G$7,,0),G$412)),$BA$5:$BA$9)))))</f>
        <v>X</v>
      </c>
      <c r="BF407" s="146" t="str" cm="1">
        <f t="array" ref="BF407">IF(C407="X","X",SUM(N(ISNUMBER(_xlfn.XMATCH(INDEX(C$12:C$411,1+MOD($B407-C$8+_xlfn.SEQUENCE(C$7,,0),C$412)),$BG$5:$BG$9)))))</f>
        <v>X</v>
      </c>
      <c r="BG407" s="129" t="str" cm="1">
        <f t="array" ref="BG407">IF(D407="X","X",SUM(N(ISNUMBER(_xlfn.XMATCH(INDEX(D$12:D$411,1+MOD($B407-D$8+_xlfn.SEQUENCE(D$7,,0),D$412)),$BG$5:$BG$9)))))</f>
        <v>X</v>
      </c>
      <c r="BH407" s="129" t="str" cm="1">
        <f t="array" ref="BH407">IF(E407="X","X",SUM(N(ISNUMBER(_xlfn.XMATCH(INDEX(E$12:E$411,1+MOD($B407-E$8+_xlfn.SEQUENCE(E$7,,0),E$412)),$BG$5:$BG$9)))))</f>
        <v>X</v>
      </c>
      <c r="BI407" s="129" t="str" cm="1">
        <f t="array" ref="BI407">IF(F407="X","X",SUM(N(ISNUMBER(_xlfn.XMATCH(INDEX(F$12:F$411,1+MOD($B407-F$8+_xlfn.SEQUENCE(F$7,,0),F$412)),$BG$5:$BG$9)))))</f>
        <v>X</v>
      </c>
      <c r="BJ407" s="142" t="str" cm="1">
        <f t="array" ref="BJ407">IF(G407="X","X",SUM(N(ISNUMBER(_xlfn.XMATCH(INDEX(G$12:G$411,1+MOD($B407-G$8+_xlfn.SEQUENCE(G$7,,0),G$412)),$BG$5:$BG$9)))))</f>
        <v>X</v>
      </c>
      <c r="BL407" s="146" t="str" cm="1">
        <f t="array" ref="BL407">IF(C407="X","X",SUM(N(ISNUMBER(_xlfn.XMATCH(INDEX(C$12:C$411,1+MOD($B407-C$8+_xlfn.SEQUENCE(C$7,,0),C$412)),$BM$5:$BM$9)))))</f>
        <v>X</v>
      </c>
      <c r="BM407" s="129" t="str" cm="1">
        <f t="array" ref="BM407">IF(D407="X","X",SUM(N(ISNUMBER(_xlfn.XMATCH(INDEX(D$12:D$411,1+MOD($B407-D$8+_xlfn.SEQUENCE(D$7,,0),D$412)),$BM$5:$BM$9)))))</f>
        <v>X</v>
      </c>
      <c r="BN407" s="129" t="str" cm="1">
        <f t="array" ref="BN407">IF(E407="X","X",SUM(N(ISNUMBER(_xlfn.XMATCH(INDEX(E$12:E$411,1+MOD($B407-E$8+_xlfn.SEQUENCE(E$7,,0),E$412)),$BM$5:$BM$9)))))</f>
        <v>X</v>
      </c>
      <c r="BO407" s="129" t="str" cm="1">
        <f t="array" ref="BO407">IF(F407="X","X",SUM(N(ISNUMBER(_xlfn.XMATCH(INDEX(F$12:F$411,1+MOD($B407-F$8+_xlfn.SEQUENCE(F$7,,0),F$412)),$BM$5:$BM$9)))))</f>
        <v>X</v>
      </c>
      <c r="BP407" s="142" t="str" cm="1">
        <f t="array" ref="BP407">IF(G407="X","X",SUM(N(ISNUMBER(_xlfn.XMATCH(INDEX(G$12:G$411,1+MOD($B407-G$8+_xlfn.SEQUENCE(G$7,,0),G$412)),$BM$5:$BM$9)))))</f>
        <v>X</v>
      </c>
      <c r="BR407" s="146" t="str" cm="1">
        <f t="array" ref="BR407">IF(C407="X","X",SUM(N(ISNUMBER(_xlfn.XMATCH(INDEX(C$12:C$411,1+MOD($B407-C$8+_xlfn.SEQUENCE(C$7,,0),C$412)),$BS$5:$BS$9)))))</f>
        <v>X</v>
      </c>
      <c r="BS407" s="129" t="str" cm="1">
        <f t="array" ref="BS407">IF(D407="X","X",SUM(N(ISNUMBER(_xlfn.XMATCH(INDEX(D$12:D$411,1+MOD($B407-D$8+_xlfn.SEQUENCE(D$7,,0),D$412)),$BS$5:$BS$9)))))</f>
        <v>X</v>
      </c>
      <c r="BT407" s="129" t="str" cm="1">
        <f t="array" ref="BT407">IF(E407="X","X",SUM(N(ISNUMBER(_xlfn.XMATCH(INDEX(E$12:E$411,1+MOD($B407-E$8+_xlfn.SEQUENCE(E$7,,0),E$412)),$BS$5:$BS$9)))))</f>
        <v>X</v>
      </c>
      <c r="BU407" s="129" t="str" cm="1">
        <f t="array" ref="BU407">IF(F407="X","X",SUM(N(ISNUMBER(_xlfn.XMATCH(INDEX(F$12:F$411,1+MOD($B407-F$8+_xlfn.SEQUENCE(F$7,,0),F$412)),$BS$5:$BS$9)))))</f>
        <v>X</v>
      </c>
      <c r="BV407" s="142" t="str" cm="1">
        <f t="array" ref="BV407">IF(G407="X","X",SUM(N(ISNUMBER(_xlfn.XMATCH(INDEX(G$12:G$411,1+MOD($B407-G$8+_xlfn.SEQUENCE(G$7,,0),G$412)),$BS$5:$BS$9)))))</f>
        <v>X</v>
      </c>
      <c r="BX407" s="146" t="str" cm="1">
        <f t="array" ref="BX407">IF(C407="X","X",SUM(N(ISNUMBER(_xlfn.XMATCH(INDEX(C$12:C$411,1+MOD($B407-C$8+_xlfn.SEQUENCE(C$7,,0),C$412)),$BY$5:$BY$9)))))</f>
        <v>X</v>
      </c>
      <c r="BY407" s="129" t="str" cm="1">
        <f t="array" ref="BY407">IF(D407="X","X",SUM(N(ISNUMBER(_xlfn.XMATCH(INDEX(D$12:D$411,1+MOD($B407-D$8+_xlfn.SEQUENCE(D$7,,0),D$412)),$BY$5:$BY$9)))))</f>
        <v>X</v>
      </c>
      <c r="BZ407" s="129" t="str" cm="1">
        <f t="array" ref="BZ407">IF(E407="X","X",SUM(N(ISNUMBER(_xlfn.XMATCH(INDEX(E$12:E$411,1+MOD($B407-E$8+_xlfn.SEQUENCE(E$7,,0),E$412)),$BY$5:$BY$9)))))</f>
        <v>X</v>
      </c>
      <c r="CA407" s="129" t="str" cm="1">
        <f t="array" ref="CA407">IF(F407="X","X",SUM(N(ISNUMBER(_xlfn.XMATCH(INDEX(F$12:F$411,1+MOD($B407-F$8+_xlfn.SEQUENCE(F$7,,0),F$412)),$BY$5:$BY$9)))))</f>
        <v>X</v>
      </c>
      <c r="CB407" s="142" t="str" cm="1">
        <f t="array" ref="CB407">IF(G407="X","X",SUM(N(ISNUMBER(_xlfn.XMATCH(INDEX(G$12:G$411,1+MOD($B407-G$8+_xlfn.SEQUENCE(G$7,,0),G$412)),$BY$5:$BY$9)))))</f>
        <v>X</v>
      </c>
      <c r="CD407" s="146" t="str" cm="1">
        <f t="array" ref="CD407">IF(C407="X","X",SUM(N(ISNUMBER(_xlfn.XMATCH(INDEX(C$12:C$411,1+MOD($B407-C$8+_xlfn.SEQUENCE(C$7,,0),C$412)),$CE$5:$CE$9)))))</f>
        <v>X</v>
      </c>
      <c r="CE407" s="129" t="str" cm="1">
        <f t="array" ref="CE407">IF(D407="X","X",SUM(N(ISNUMBER(_xlfn.XMATCH(INDEX(D$12:D$411,1+MOD($B407-D$8+_xlfn.SEQUENCE(D$7,,0),D$412)),$CE$5:$CE$9)))))</f>
        <v>X</v>
      </c>
      <c r="CF407" s="129" t="str" cm="1">
        <f t="array" ref="CF407">IF(E407="X","X",SUM(N(ISNUMBER(_xlfn.XMATCH(INDEX(E$12:E$411,1+MOD($B407-E$8+_xlfn.SEQUENCE(E$7,,0),E$412)),$CE$5:$CE$9)))))</f>
        <v>X</v>
      </c>
      <c r="CG407" s="129" t="str" cm="1">
        <f t="array" ref="CG407">IF(F407="X","X",SUM(N(ISNUMBER(_xlfn.XMATCH(INDEX(F$12:F$411,1+MOD($B407-F$8+_xlfn.SEQUENCE(F$7,,0),F$412)),$CE$5:$CE$9)))))</f>
        <v>X</v>
      </c>
      <c r="CH407" s="142" t="str" cm="1">
        <f t="array" ref="CH407">IF(G407="X","X",SUM(N(ISNUMBER(_xlfn.XMATCH(INDEX(G$12:G$411,1+MOD($B407-G$8+_xlfn.SEQUENCE(G$7,,0),G$412)),$CE$5:$CE$9)))))</f>
        <v>X</v>
      </c>
      <c r="CJ407" s="146" t="str" cm="1">
        <f t="array" ref="CJ407">IF(C407="X","X",SUM(N(ISNUMBER(_xlfn.XMATCH(INDEX(C$12:C$411,1+MOD($B407-C$8+_xlfn.SEQUENCE(C$7,,0),C$412)),$CK$5:$CK$9)))))</f>
        <v>X</v>
      </c>
      <c r="CK407" s="129" t="str" cm="1">
        <f t="array" ref="CK407">IF(D407="X","X",SUM(N(ISNUMBER(_xlfn.XMATCH(INDEX(D$12:D$411,1+MOD($B407-D$8+_xlfn.SEQUENCE(D$7,,0),D$412)),$CK$5:$CK$9)))))</f>
        <v>X</v>
      </c>
      <c r="CL407" s="129" t="str" cm="1">
        <f t="array" ref="CL407">IF(E407="X","X",SUM(N(ISNUMBER(_xlfn.XMATCH(INDEX(E$12:E$411,1+MOD($B407-E$8+_xlfn.SEQUENCE(E$7,,0),E$412)),$CK$5:$CK$9)))))</f>
        <v>X</v>
      </c>
      <c r="CM407" s="129" t="str" cm="1">
        <f t="array" ref="CM407">IF(F407="X","X",SUM(N(ISNUMBER(_xlfn.XMATCH(INDEX(F$12:F$411,1+MOD($B407-F$8+_xlfn.SEQUENCE(F$7,,0),F$412)),$CK$5:$CK$9)))))</f>
        <v>X</v>
      </c>
      <c r="CN407" s="142" t="str" cm="1">
        <f t="array" ref="CN407">IF(G407="X","X",SUM(N(ISNUMBER(_xlfn.XMATCH(INDEX(G$12:G$411,1+MOD($B407-G$8+_xlfn.SEQUENCE(G$7,,0),G$412)),$CK$5:$CK$9)))))</f>
        <v>X</v>
      </c>
      <c r="CP407" s="146" t="str" cm="1">
        <f t="array" ref="CP407">IF(C407="X","X",SUM(N(ISNUMBER(_xlfn.XMATCH(INDEX(C$12:C$411,1+MOD($B407-C$8+_xlfn.SEQUENCE(C$7,,0),C$412)),$CQ$5:$CQ$9)))))</f>
        <v>X</v>
      </c>
      <c r="CQ407" s="129" t="str" cm="1">
        <f t="array" ref="CQ407">IF(D407="X","X",SUM(N(ISNUMBER(_xlfn.XMATCH(INDEX(D$12:D$411,1+MOD($B407-D$8+_xlfn.SEQUENCE(D$7,,0),D$412)),$CQ$5:$CQ$9)))))</f>
        <v>X</v>
      </c>
      <c r="CR407" s="129" t="str" cm="1">
        <f t="array" ref="CR407">IF(E407="X","X",SUM(N(ISNUMBER(_xlfn.XMATCH(INDEX(E$12:E$411,1+MOD($B407-E$8+_xlfn.SEQUENCE(E$7,,0),E$412)),$CQ$5:$CQ$9)))))</f>
        <v>X</v>
      </c>
      <c r="CS407" s="129" t="str" cm="1">
        <f t="array" ref="CS407">IF(F407="X","X",SUM(N(ISNUMBER(_xlfn.XMATCH(INDEX(F$12:F$411,1+MOD($B407-F$8+_xlfn.SEQUENCE(F$7,,0),F$412)),$CQ$5:$CQ$9)))))</f>
        <v>X</v>
      </c>
      <c r="CT407" s="142" t="str" cm="1">
        <f t="array" ref="CT407">IF(G407="X","X",SUM(N(ISNUMBER(_xlfn.XMATCH(INDEX(G$12:G$411,1+MOD($B407-G$8+_xlfn.SEQUENCE(G$7,,0),G$412)),$CQ$5:$CQ$9)))))</f>
        <v>X</v>
      </c>
    </row>
    <row r="408" spans="2:98" ht="12.75" customHeight="1" x14ac:dyDescent="0.2">
      <c r="B408" s="5">
        <f t="shared" si="10"/>
        <v>396</v>
      </c>
      <c r="C408" s="129" t="s">
        <v>10</v>
      </c>
      <c r="D408" s="129" t="s">
        <v>10</v>
      </c>
      <c r="E408" s="129" t="s">
        <v>10</v>
      </c>
      <c r="F408" s="129" t="s">
        <v>10</v>
      </c>
      <c r="G408" s="142" t="s">
        <v>10</v>
      </c>
      <c r="P408" s="146" t="str" cm="1">
        <f t="array" ref="P408">IF(C408="X","X",SUM(N(ISNUMBER(_xlfn.XMATCH(INDEX(C$12:C$411,1+MOD($B408-C$8+_xlfn.SEQUENCE(C$7,,0),C$412)),$Q$5:$Q$9)))))</f>
        <v>X</v>
      </c>
      <c r="Q408" s="129" t="str" cm="1">
        <f t="array" ref="Q408">IF(D408="X","X",SUM(N(ISNUMBER(_xlfn.XMATCH(INDEX(D$12:D$411,1+MOD($B408-D$8+_xlfn.SEQUENCE(D$7,,0),D$412)),$Q$5:$Q$9)))))</f>
        <v>X</v>
      </c>
      <c r="R408" s="129" t="str" cm="1">
        <f t="array" ref="R408">IF(E408="X","X",SUM(N(ISNUMBER(_xlfn.XMATCH(INDEX(E$12:E$411,1+MOD($B408-E$8+_xlfn.SEQUENCE(E$7,,0),E$412)),$Q$5:$Q$9)))))</f>
        <v>X</v>
      </c>
      <c r="S408" s="129" t="str" cm="1">
        <f t="array" ref="S408">IF(F408="X","X",SUM(N(ISNUMBER(_xlfn.XMATCH(INDEX(F$12:F$411,1+MOD($B408-F$8+_xlfn.SEQUENCE(F$7,,0),F$412)),$Q$5:$Q$9)))))</f>
        <v>X</v>
      </c>
      <c r="T408" s="142" t="str" cm="1">
        <f t="array" ref="T408">IF(G408="X","X",SUM(N(ISNUMBER(_xlfn.XMATCH(INDEX(G$12:G$411,1+MOD($B408-G$8+_xlfn.SEQUENCE(G$7,,0),G$412)),$Q$5:$Q$9)))))</f>
        <v>X</v>
      </c>
      <c r="V408" s="146" t="str" cm="1">
        <f t="array" ref="V408">IF(C408="X","X",SUM(N(ISNUMBER(_xlfn.XMATCH(INDEX(C$12:C$411,1+MOD($B408-C$8+_xlfn.SEQUENCE(C$7,,0),C$412)),$W$5:$W$9)))))</f>
        <v>X</v>
      </c>
      <c r="W408" s="129" t="str" cm="1">
        <f t="array" ref="W408">IF(D408="X","X",SUM(N(ISNUMBER(_xlfn.XMATCH(INDEX(D$12:D$411,1+MOD($B408-D$8+_xlfn.SEQUENCE(D$7,,0),D$412)),$W$5:$W$9)))))</f>
        <v>X</v>
      </c>
      <c r="X408" s="129" t="str" cm="1">
        <f t="array" ref="X408">IF(E408="X","X",SUM(N(ISNUMBER(_xlfn.XMATCH(INDEX(E$12:E$411,1+MOD($B408-E$8+_xlfn.SEQUENCE(E$7,,0),E$412)),$W$5:$W$9)))))</f>
        <v>X</v>
      </c>
      <c r="Y408" s="129" t="str" cm="1">
        <f t="array" ref="Y408">IF(F408="X","X",SUM(N(ISNUMBER(_xlfn.XMATCH(INDEX(F$12:F$411,1+MOD($B408-F$8+_xlfn.SEQUENCE(F$7,,0),F$412)),$W$5:$W$9)))))</f>
        <v>X</v>
      </c>
      <c r="Z408" s="142" t="str" cm="1">
        <f t="array" ref="Z408">IF(G408="X","X",SUM(N(ISNUMBER(_xlfn.XMATCH(INDEX(G$12:G$411,1+MOD($B408-G$8+_xlfn.SEQUENCE(G$7,,0),G$412)),$W$5:$W$9)))))</f>
        <v>X</v>
      </c>
      <c r="AB408" s="146" t="str" cm="1">
        <f t="array" ref="AB408">IF(C408="X","X",SUM(N(ISNUMBER(_xlfn.XMATCH(INDEX(C$12:C$411,1+MOD($B408-C$8+_xlfn.SEQUENCE(C$7,,0),C$412)),$AC$5:$AC$9)))))</f>
        <v>X</v>
      </c>
      <c r="AC408" s="129" t="str" cm="1">
        <f t="array" ref="AC408">IF(D408="X","X",SUM(N(ISNUMBER(_xlfn.XMATCH(INDEX(D$12:D$411,1+MOD($B408-D$8+_xlfn.SEQUENCE(D$7,,0),D$412)),$AC$5:$AC$9)))))</f>
        <v>X</v>
      </c>
      <c r="AD408" s="129" t="str" cm="1">
        <f t="array" ref="AD408">IF(E408="X","X",SUM(N(ISNUMBER(_xlfn.XMATCH(INDEX(E$12:E$411,1+MOD($B408-E$8+_xlfn.SEQUENCE(E$7,,0),E$412)),$AC$5:$AC$9)))))</f>
        <v>X</v>
      </c>
      <c r="AE408" s="129" t="str" cm="1">
        <f t="array" ref="AE408">IF(F408="X","X",SUM(N(ISNUMBER(_xlfn.XMATCH(INDEX(F$12:F$411,1+MOD($B408-F$8+_xlfn.SEQUENCE(F$7,,0),F$412)),$AC$5:$AC$9)))))</f>
        <v>X</v>
      </c>
      <c r="AF408" s="142" t="str" cm="1">
        <f t="array" ref="AF408">IF(G408="X","X",SUM(N(ISNUMBER(_xlfn.XMATCH(INDEX(G$12:G$411,1+MOD($B408-G$8+_xlfn.SEQUENCE(G$7,,0),G$412)),$AC$5:$AC$9)))))</f>
        <v>X</v>
      </c>
      <c r="AH408" s="146" t="str" cm="1">
        <f t="array" ref="AH408">IF(C408="X","X",SUM(N(ISNUMBER(_xlfn.XMATCH(INDEX(C$12:C$411,1+MOD($B408-C$8+_xlfn.SEQUENCE(C$7,,0),C$412)),$AI$5:$AI$9)))))</f>
        <v>X</v>
      </c>
      <c r="AI408" s="129" t="str" cm="1">
        <f t="array" ref="AI408">IF(D408="X","X",SUM(N(ISNUMBER(_xlfn.XMATCH(INDEX(D$12:D$411,1+MOD($B408-D$8+_xlfn.SEQUENCE(D$7,,0),D$412)),$AI$5:$AI$9)))))</f>
        <v>X</v>
      </c>
      <c r="AJ408" s="129" t="str" cm="1">
        <f t="array" ref="AJ408">IF(E408="X","X",SUM(N(ISNUMBER(_xlfn.XMATCH(INDEX(E$12:E$411,1+MOD($B408-E$8+_xlfn.SEQUENCE(E$7,,0),E$412)),$AI$5:$AI$9)))))</f>
        <v>X</v>
      </c>
      <c r="AK408" s="129" t="str" cm="1">
        <f t="array" ref="AK408">IF(F408="X","X",SUM(N(ISNUMBER(_xlfn.XMATCH(INDEX(F$12:F$411,1+MOD($B408-F$8+_xlfn.SEQUENCE(F$7,,0),F$412)),$AI$5:$AI$9)))))</f>
        <v>X</v>
      </c>
      <c r="AL408" s="142" t="str" cm="1">
        <f t="array" ref="AL408">IF(G408="X","X",SUM(N(ISNUMBER(_xlfn.XMATCH(INDEX(G$12:G$411,1+MOD($B408-G$8+_xlfn.SEQUENCE(G$7,,0),G$412)),$AI$5:$AI$9)))))</f>
        <v>X</v>
      </c>
      <c r="AN408" s="146" t="str" cm="1">
        <f t="array" ref="AN408">IF(C408="X","X",SUM(N(ISNUMBER(_xlfn.XMATCH(INDEX(C$12:C$411,1+MOD($B408-C$8+_xlfn.SEQUENCE(C$7,,0),C$412)),$AO$5:$AO$9)))))</f>
        <v>X</v>
      </c>
      <c r="AO408" s="129" t="str" cm="1">
        <f t="array" ref="AO408">IF(D408="X","X",SUM(N(ISNUMBER(_xlfn.XMATCH(INDEX(D$12:D$411,1+MOD($B408-D$8+_xlfn.SEQUENCE(D$7,,0),D$412)),$AO$5:$AO$9)))))</f>
        <v>X</v>
      </c>
      <c r="AP408" s="129" t="str" cm="1">
        <f t="array" ref="AP408">IF(E408="X","X",SUM(N(ISNUMBER(_xlfn.XMATCH(INDEX(E$12:E$411,1+MOD($B408-E$8+_xlfn.SEQUENCE(E$7,,0),E$412)),$AO$5:$AO$9)))))</f>
        <v>X</v>
      </c>
      <c r="AQ408" s="129" t="str" cm="1">
        <f t="array" ref="AQ408">IF(F408="X","X",SUM(N(ISNUMBER(_xlfn.XMATCH(INDEX(F$12:F$411,1+MOD($B408-F$8+_xlfn.SEQUENCE(F$7,,0),F$412)),$AO$5:$AO$9)))))</f>
        <v>X</v>
      </c>
      <c r="AR408" s="142" t="str" cm="1">
        <f t="array" ref="AR408">IF(G408="X","X",SUM(N(ISNUMBER(_xlfn.XMATCH(INDEX(G$12:G$411,1+MOD($B408-G$8+_xlfn.SEQUENCE(G$7,,0),G$412)),$AO$5:$AO$9)))))</f>
        <v>X</v>
      </c>
      <c r="AT408" s="146" t="str" cm="1">
        <f t="array" ref="AT408">IF(C408="X","X",SUM(N(ISNUMBER(_xlfn.XMATCH(INDEX(C$12:C$411,1+MOD($B408-C$8+_xlfn.SEQUENCE(C$7,,0),C$412)),$AU$5:$AU$9)))))</f>
        <v>X</v>
      </c>
      <c r="AU408" s="129" t="str" cm="1">
        <f t="array" ref="AU408">IF(D408="X","X",SUM(N(ISNUMBER(_xlfn.XMATCH(INDEX(D$12:D$411,1+MOD($B408-D$8+_xlfn.SEQUENCE(D$7,,0),D$412)),$AU$5:$AU$9)))))</f>
        <v>X</v>
      </c>
      <c r="AV408" s="129" t="str" cm="1">
        <f t="array" ref="AV408">IF(E408="X","X",SUM(N(ISNUMBER(_xlfn.XMATCH(INDEX(E$12:E$411,1+MOD($B408-E$8+_xlfn.SEQUENCE(E$7,,0),E$412)),$AU$5:$AU$9)))))</f>
        <v>X</v>
      </c>
      <c r="AW408" s="129" t="str" cm="1">
        <f t="array" ref="AW408">IF(F408="X","X",SUM(N(ISNUMBER(_xlfn.XMATCH(INDEX(F$12:F$411,1+MOD($B408-F$8+_xlfn.SEQUENCE(F$7,,0),F$412)),$AU$5:$AU$9)))))</f>
        <v>X</v>
      </c>
      <c r="AX408" s="142" t="str" cm="1">
        <f t="array" ref="AX408">IF(G408="X","X",SUM(N(ISNUMBER(_xlfn.XMATCH(INDEX(G$12:G$411,1+MOD($B408-G$8+_xlfn.SEQUENCE(G$7,,0),G$412)),$AU$5:$AU$9)))))</f>
        <v>X</v>
      </c>
      <c r="AZ408" s="146" t="str" cm="1">
        <f t="array" ref="AZ408">IF(C408="X","X",SUM(N(ISNUMBER(_xlfn.XMATCH(INDEX(C$12:C$411,1+MOD($B408-C$8+_xlfn.SEQUENCE(C$7,,0),C$412)),$BA$5:$BA$9)))))</f>
        <v>X</v>
      </c>
      <c r="BA408" s="129" t="str" cm="1">
        <f t="array" ref="BA408">IF(D408="X","X",SUM(N(ISNUMBER(_xlfn.XMATCH(INDEX(D$12:D$411,1+MOD($B408-D$8+_xlfn.SEQUENCE(D$7,,0),D$412)),$BA$5:$BA$9)))))</f>
        <v>X</v>
      </c>
      <c r="BB408" s="129" t="str" cm="1">
        <f t="array" ref="BB408">IF(E408="X","X",SUM(N(ISNUMBER(_xlfn.XMATCH(INDEX(E$12:E$411,1+MOD($B408-E$8+_xlfn.SEQUENCE(E$7,,0),E$412)),$BA$5:$BA$9)))))</f>
        <v>X</v>
      </c>
      <c r="BC408" s="129" t="str" cm="1">
        <f t="array" ref="BC408">IF(F408="X","X",SUM(N(ISNUMBER(_xlfn.XMATCH(INDEX(F$12:F$411,1+MOD($B408-F$8+_xlfn.SEQUENCE(F$7,,0),F$412)),$BA$5:$BA$9)))))</f>
        <v>X</v>
      </c>
      <c r="BD408" s="142" t="str" cm="1">
        <f t="array" ref="BD408">IF(G408="X","X",SUM(N(ISNUMBER(_xlfn.XMATCH(INDEX(G$12:G$411,1+MOD($B408-G$8+_xlfn.SEQUENCE(G$7,,0),G$412)),$BA$5:$BA$9)))))</f>
        <v>X</v>
      </c>
      <c r="BF408" s="146" t="str" cm="1">
        <f t="array" ref="BF408">IF(C408="X","X",SUM(N(ISNUMBER(_xlfn.XMATCH(INDEX(C$12:C$411,1+MOD($B408-C$8+_xlfn.SEQUENCE(C$7,,0),C$412)),$BG$5:$BG$9)))))</f>
        <v>X</v>
      </c>
      <c r="BG408" s="129" t="str" cm="1">
        <f t="array" ref="BG408">IF(D408="X","X",SUM(N(ISNUMBER(_xlfn.XMATCH(INDEX(D$12:D$411,1+MOD($B408-D$8+_xlfn.SEQUENCE(D$7,,0),D$412)),$BG$5:$BG$9)))))</f>
        <v>X</v>
      </c>
      <c r="BH408" s="129" t="str" cm="1">
        <f t="array" ref="BH408">IF(E408="X","X",SUM(N(ISNUMBER(_xlfn.XMATCH(INDEX(E$12:E$411,1+MOD($B408-E$8+_xlfn.SEQUENCE(E$7,,0),E$412)),$BG$5:$BG$9)))))</f>
        <v>X</v>
      </c>
      <c r="BI408" s="129" t="str" cm="1">
        <f t="array" ref="BI408">IF(F408="X","X",SUM(N(ISNUMBER(_xlfn.XMATCH(INDEX(F$12:F$411,1+MOD($B408-F$8+_xlfn.SEQUENCE(F$7,,0),F$412)),$BG$5:$BG$9)))))</f>
        <v>X</v>
      </c>
      <c r="BJ408" s="142" t="str" cm="1">
        <f t="array" ref="BJ408">IF(G408="X","X",SUM(N(ISNUMBER(_xlfn.XMATCH(INDEX(G$12:G$411,1+MOD($B408-G$8+_xlfn.SEQUENCE(G$7,,0),G$412)),$BG$5:$BG$9)))))</f>
        <v>X</v>
      </c>
      <c r="BL408" s="146" t="str" cm="1">
        <f t="array" ref="BL408">IF(C408="X","X",SUM(N(ISNUMBER(_xlfn.XMATCH(INDEX(C$12:C$411,1+MOD($B408-C$8+_xlfn.SEQUENCE(C$7,,0),C$412)),$BM$5:$BM$9)))))</f>
        <v>X</v>
      </c>
      <c r="BM408" s="129" t="str" cm="1">
        <f t="array" ref="BM408">IF(D408="X","X",SUM(N(ISNUMBER(_xlfn.XMATCH(INDEX(D$12:D$411,1+MOD($B408-D$8+_xlfn.SEQUENCE(D$7,,0),D$412)),$BM$5:$BM$9)))))</f>
        <v>X</v>
      </c>
      <c r="BN408" s="129" t="str" cm="1">
        <f t="array" ref="BN408">IF(E408="X","X",SUM(N(ISNUMBER(_xlfn.XMATCH(INDEX(E$12:E$411,1+MOD($B408-E$8+_xlfn.SEQUENCE(E$7,,0),E$412)),$BM$5:$BM$9)))))</f>
        <v>X</v>
      </c>
      <c r="BO408" s="129" t="str" cm="1">
        <f t="array" ref="BO408">IF(F408="X","X",SUM(N(ISNUMBER(_xlfn.XMATCH(INDEX(F$12:F$411,1+MOD($B408-F$8+_xlfn.SEQUENCE(F$7,,0),F$412)),$BM$5:$BM$9)))))</f>
        <v>X</v>
      </c>
      <c r="BP408" s="142" t="str" cm="1">
        <f t="array" ref="BP408">IF(G408="X","X",SUM(N(ISNUMBER(_xlfn.XMATCH(INDEX(G$12:G$411,1+MOD($B408-G$8+_xlfn.SEQUENCE(G$7,,0),G$412)),$BM$5:$BM$9)))))</f>
        <v>X</v>
      </c>
      <c r="BR408" s="146" t="str" cm="1">
        <f t="array" ref="BR408">IF(C408="X","X",SUM(N(ISNUMBER(_xlfn.XMATCH(INDEX(C$12:C$411,1+MOD($B408-C$8+_xlfn.SEQUENCE(C$7,,0),C$412)),$BS$5:$BS$9)))))</f>
        <v>X</v>
      </c>
      <c r="BS408" s="129" t="str" cm="1">
        <f t="array" ref="BS408">IF(D408="X","X",SUM(N(ISNUMBER(_xlfn.XMATCH(INDEX(D$12:D$411,1+MOD($B408-D$8+_xlfn.SEQUENCE(D$7,,0),D$412)),$BS$5:$BS$9)))))</f>
        <v>X</v>
      </c>
      <c r="BT408" s="129" t="str" cm="1">
        <f t="array" ref="BT408">IF(E408="X","X",SUM(N(ISNUMBER(_xlfn.XMATCH(INDEX(E$12:E$411,1+MOD($B408-E$8+_xlfn.SEQUENCE(E$7,,0),E$412)),$BS$5:$BS$9)))))</f>
        <v>X</v>
      </c>
      <c r="BU408" s="129" t="str" cm="1">
        <f t="array" ref="BU408">IF(F408="X","X",SUM(N(ISNUMBER(_xlfn.XMATCH(INDEX(F$12:F$411,1+MOD($B408-F$8+_xlfn.SEQUENCE(F$7,,0),F$412)),$BS$5:$BS$9)))))</f>
        <v>X</v>
      </c>
      <c r="BV408" s="142" t="str" cm="1">
        <f t="array" ref="BV408">IF(G408="X","X",SUM(N(ISNUMBER(_xlfn.XMATCH(INDEX(G$12:G$411,1+MOD($B408-G$8+_xlfn.SEQUENCE(G$7,,0),G$412)),$BS$5:$BS$9)))))</f>
        <v>X</v>
      </c>
      <c r="BX408" s="146" t="str" cm="1">
        <f t="array" ref="BX408">IF(C408="X","X",SUM(N(ISNUMBER(_xlfn.XMATCH(INDEX(C$12:C$411,1+MOD($B408-C$8+_xlfn.SEQUENCE(C$7,,0),C$412)),$BY$5:$BY$9)))))</f>
        <v>X</v>
      </c>
      <c r="BY408" s="129" t="str" cm="1">
        <f t="array" ref="BY408">IF(D408="X","X",SUM(N(ISNUMBER(_xlfn.XMATCH(INDEX(D$12:D$411,1+MOD($B408-D$8+_xlfn.SEQUENCE(D$7,,0),D$412)),$BY$5:$BY$9)))))</f>
        <v>X</v>
      </c>
      <c r="BZ408" s="129" t="str" cm="1">
        <f t="array" ref="BZ408">IF(E408="X","X",SUM(N(ISNUMBER(_xlfn.XMATCH(INDEX(E$12:E$411,1+MOD($B408-E$8+_xlfn.SEQUENCE(E$7,,0),E$412)),$BY$5:$BY$9)))))</f>
        <v>X</v>
      </c>
      <c r="CA408" s="129" t="str" cm="1">
        <f t="array" ref="CA408">IF(F408="X","X",SUM(N(ISNUMBER(_xlfn.XMATCH(INDEX(F$12:F$411,1+MOD($B408-F$8+_xlfn.SEQUENCE(F$7,,0),F$412)),$BY$5:$BY$9)))))</f>
        <v>X</v>
      </c>
      <c r="CB408" s="142" t="str" cm="1">
        <f t="array" ref="CB408">IF(G408="X","X",SUM(N(ISNUMBER(_xlfn.XMATCH(INDEX(G$12:G$411,1+MOD($B408-G$8+_xlfn.SEQUENCE(G$7,,0),G$412)),$BY$5:$BY$9)))))</f>
        <v>X</v>
      </c>
      <c r="CD408" s="146" t="str" cm="1">
        <f t="array" ref="CD408">IF(C408="X","X",SUM(N(ISNUMBER(_xlfn.XMATCH(INDEX(C$12:C$411,1+MOD($B408-C$8+_xlfn.SEQUENCE(C$7,,0),C$412)),$CE$5:$CE$9)))))</f>
        <v>X</v>
      </c>
      <c r="CE408" s="129" t="str" cm="1">
        <f t="array" ref="CE408">IF(D408="X","X",SUM(N(ISNUMBER(_xlfn.XMATCH(INDEX(D$12:D$411,1+MOD($B408-D$8+_xlfn.SEQUENCE(D$7,,0),D$412)),$CE$5:$CE$9)))))</f>
        <v>X</v>
      </c>
      <c r="CF408" s="129" t="str" cm="1">
        <f t="array" ref="CF408">IF(E408="X","X",SUM(N(ISNUMBER(_xlfn.XMATCH(INDEX(E$12:E$411,1+MOD($B408-E$8+_xlfn.SEQUENCE(E$7,,0),E$412)),$CE$5:$CE$9)))))</f>
        <v>X</v>
      </c>
      <c r="CG408" s="129" t="str" cm="1">
        <f t="array" ref="CG408">IF(F408="X","X",SUM(N(ISNUMBER(_xlfn.XMATCH(INDEX(F$12:F$411,1+MOD($B408-F$8+_xlfn.SEQUENCE(F$7,,0),F$412)),$CE$5:$CE$9)))))</f>
        <v>X</v>
      </c>
      <c r="CH408" s="142" t="str" cm="1">
        <f t="array" ref="CH408">IF(G408="X","X",SUM(N(ISNUMBER(_xlfn.XMATCH(INDEX(G$12:G$411,1+MOD($B408-G$8+_xlfn.SEQUENCE(G$7,,0),G$412)),$CE$5:$CE$9)))))</f>
        <v>X</v>
      </c>
      <c r="CJ408" s="146" t="str" cm="1">
        <f t="array" ref="CJ408">IF(C408="X","X",SUM(N(ISNUMBER(_xlfn.XMATCH(INDEX(C$12:C$411,1+MOD($B408-C$8+_xlfn.SEQUENCE(C$7,,0),C$412)),$CK$5:$CK$9)))))</f>
        <v>X</v>
      </c>
      <c r="CK408" s="129" t="str" cm="1">
        <f t="array" ref="CK408">IF(D408="X","X",SUM(N(ISNUMBER(_xlfn.XMATCH(INDEX(D$12:D$411,1+MOD($B408-D$8+_xlfn.SEQUENCE(D$7,,0),D$412)),$CK$5:$CK$9)))))</f>
        <v>X</v>
      </c>
      <c r="CL408" s="129" t="str" cm="1">
        <f t="array" ref="CL408">IF(E408="X","X",SUM(N(ISNUMBER(_xlfn.XMATCH(INDEX(E$12:E$411,1+MOD($B408-E$8+_xlfn.SEQUENCE(E$7,,0),E$412)),$CK$5:$CK$9)))))</f>
        <v>X</v>
      </c>
      <c r="CM408" s="129" t="str" cm="1">
        <f t="array" ref="CM408">IF(F408="X","X",SUM(N(ISNUMBER(_xlfn.XMATCH(INDEX(F$12:F$411,1+MOD($B408-F$8+_xlfn.SEQUENCE(F$7,,0),F$412)),$CK$5:$CK$9)))))</f>
        <v>X</v>
      </c>
      <c r="CN408" s="142" t="str" cm="1">
        <f t="array" ref="CN408">IF(G408="X","X",SUM(N(ISNUMBER(_xlfn.XMATCH(INDEX(G$12:G$411,1+MOD($B408-G$8+_xlfn.SEQUENCE(G$7,,0),G$412)),$CK$5:$CK$9)))))</f>
        <v>X</v>
      </c>
      <c r="CP408" s="146" t="str" cm="1">
        <f t="array" ref="CP408">IF(C408="X","X",SUM(N(ISNUMBER(_xlfn.XMATCH(INDEX(C$12:C$411,1+MOD($B408-C$8+_xlfn.SEQUENCE(C$7,,0),C$412)),$CQ$5:$CQ$9)))))</f>
        <v>X</v>
      </c>
      <c r="CQ408" s="129" t="str" cm="1">
        <f t="array" ref="CQ408">IF(D408="X","X",SUM(N(ISNUMBER(_xlfn.XMATCH(INDEX(D$12:D$411,1+MOD($B408-D$8+_xlfn.SEQUENCE(D$7,,0),D$412)),$CQ$5:$CQ$9)))))</f>
        <v>X</v>
      </c>
      <c r="CR408" s="129" t="str" cm="1">
        <f t="array" ref="CR408">IF(E408="X","X",SUM(N(ISNUMBER(_xlfn.XMATCH(INDEX(E$12:E$411,1+MOD($B408-E$8+_xlfn.SEQUENCE(E$7,,0),E$412)),$CQ$5:$CQ$9)))))</f>
        <v>X</v>
      </c>
      <c r="CS408" s="129" t="str" cm="1">
        <f t="array" ref="CS408">IF(F408="X","X",SUM(N(ISNUMBER(_xlfn.XMATCH(INDEX(F$12:F$411,1+MOD($B408-F$8+_xlfn.SEQUENCE(F$7,,0),F$412)),$CQ$5:$CQ$9)))))</f>
        <v>X</v>
      </c>
      <c r="CT408" s="142" t="str" cm="1">
        <f t="array" ref="CT408">IF(G408="X","X",SUM(N(ISNUMBER(_xlfn.XMATCH(INDEX(G$12:G$411,1+MOD($B408-G$8+_xlfn.SEQUENCE(G$7,,0),G$412)),$CQ$5:$CQ$9)))))</f>
        <v>X</v>
      </c>
    </row>
    <row r="409" spans="2:98" ht="12.75" customHeight="1" x14ac:dyDescent="0.2">
      <c r="B409" s="5">
        <f t="shared" si="10"/>
        <v>397</v>
      </c>
      <c r="C409" s="129" t="s">
        <v>10</v>
      </c>
      <c r="D409" s="129" t="s">
        <v>10</v>
      </c>
      <c r="E409" s="129" t="s">
        <v>10</v>
      </c>
      <c r="F409" s="129" t="s">
        <v>10</v>
      </c>
      <c r="G409" s="142" t="s">
        <v>10</v>
      </c>
      <c r="P409" s="146" t="str" cm="1">
        <f t="array" ref="P409">IF(C409="X","X",SUM(N(ISNUMBER(_xlfn.XMATCH(INDEX(C$12:C$411,1+MOD($B409-C$8+_xlfn.SEQUENCE(C$7,,0),C$412)),$Q$5:$Q$9)))))</f>
        <v>X</v>
      </c>
      <c r="Q409" s="129" t="str" cm="1">
        <f t="array" ref="Q409">IF(D409="X","X",SUM(N(ISNUMBER(_xlfn.XMATCH(INDEX(D$12:D$411,1+MOD($B409-D$8+_xlfn.SEQUENCE(D$7,,0),D$412)),$Q$5:$Q$9)))))</f>
        <v>X</v>
      </c>
      <c r="R409" s="129" t="str" cm="1">
        <f t="array" ref="R409">IF(E409="X","X",SUM(N(ISNUMBER(_xlfn.XMATCH(INDEX(E$12:E$411,1+MOD($B409-E$8+_xlfn.SEQUENCE(E$7,,0),E$412)),$Q$5:$Q$9)))))</f>
        <v>X</v>
      </c>
      <c r="S409" s="129" t="str" cm="1">
        <f t="array" ref="S409">IF(F409="X","X",SUM(N(ISNUMBER(_xlfn.XMATCH(INDEX(F$12:F$411,1+MOD($B409-F$8+_xlfn.SEQUENCE(F$7,,0),F$412)),$Q$5:$Q$9)))))</f>
        <v>X</v>
      </c>
      <c r="T409" s="142" t="str" cm="1">
        <f t="array" ref="T409">IF(G409="X","X",SUM(N(ISNUMBER(_xlfn.XMATCH(INDEX(G$12:G$411,1+MOD($B409-G$8+_xlfn.SEQUENCE(G$7,,0),G$412)),$Q$5:$Q$9)))))</f>
        <v>X</v>
      </c>
      <c r="V409" s="146" t="str" cm="1">
        <f t="array" ref="V409">IF(C409="X","X",SUM(N(ISNUMBER(_xlfn.XMATCH(INDEX(C$12:C$411,1+MOD($B409-C$8+_xlfn.SEQUENCE(C$7,,0),C$412)),$W$5:$W$9)))))</f>
        <v>X</v>
      </c>
      <c r="W409" s="129" t="str" cm="1">
        <f t="array" ref="W409">IF(D409="X","X",SUM(N(ISNUMBER(_xlfn.XMATCH(INDEX(D$12:D$411,1+MOD($B409-D$8+_xlfn.SEQUENCE(D$7,,0),D$412)),$W$5:$W$9)))))</f>
        <v>X</v>
      </c>
      <c r="X409" s="129" t="str" cm="1">
        <f t="array" ref="X409">IF(E409="X","X",SUM(N(ISNUMBER(_xlfn.XMATCH(INDEX(E$12:E$411,1+MOD($B409-E$8+_xlfn.SEQUENCE(E$7,,0),E$412)),$W$5:$W$9)))))</f>
        <v>X</v>
      </c>
      <c r="Y409" s="129" t="str" cm="1">
        <f t="array" ref="Y409">IF(F409="X","X",SUM(N(ISNUMBER(_xlfn.XMATCH(INDEX(F$12:F$411,1+MOD($B409-F$8+_xlfn.SEQUENCE(F$7,,0),F$412)),$W$5:$W$9)))))</f>
        <v>X</v>
      </c>
      <c r="Z409" s="142" t="str" cm="1">
        <f t="array" ref="Z409">IF(G409="X","X",SUM(N(ISNUMBER(_xlfn.XMATCH(INDEX(G$12:G$411,1+MOD($B409-G$8+_xlfn.SEQUENCE(G$7,,0),G$412)),$W$5:$W$9)))))</f>
        <v>X</v>
      </c>
      <c r="AB409" s="146" t="str" cm="1">
        <f t="array" ref="AB409">IF(C409="X","X",SUM(N(ISNUMBER(_xlfn.XMATCH(INDEX(C$12:C$411,1+MOD($B409-C$8+_xlfn.SEQUENCE(C$7,,0),C$412)),$AC$5:$AC$9)))))</f>
        <v>X</v>
      </c>
      <c r="AC409" s="129" t="str" cm="1">
        <f t="array" ref="AC409">IF(D409="X","X",SUM(N(ISNUMBER(_xlfn.XMATCH(INDEX(D$12:D$411,1+MOD($B409-D$8+_xlfn.SEQUENCE(D$7,,0),D$412)),$AC$5:$AC$9)))))</f>
        <v>X</v>
      </c>
      <c r="AD409" s="129" t="str" cm="1">
        <f t="array" ref="AD409">IF(E409="X","X",SUM(N(ISNUMBER(_xlfn.XMATCH(INDEX(E$12:E$411,1+MOD($B409-E$8+_xlfn.SEQUENCE(E$7,,0),E$412)),$AC$5:$AC$9)))))</f>
        <v>X</v>
      </c>
      <c r="AE409" s="129" t="str" cm="1">
        <f t="array" ref="AE409">IF(F409="X","X",SUM(N(ISNUMBER(_xlfn.XMATCH(INDEX(F$12:F$411,1+MOD($B409-F$8+_xlfn.SEQUENCE(F$7,,0),F$412)),$AC$5:$AC$9)))))</f>
        <v>X</v>
      </c>
      <c r="AF409" s="142" t="str" cm="1">
        <f t="array" ref="AF409">IF(G409="X","X",SUM(N(ISNUMBER(_xlfn.XMATCH(INDEX(G$12:G$411,1+MOD($B409-G$8+_xlfn.SEQUENCE(G$7,,0),G$412)),$AC$5:$AC$9)))))</f>
        <v>X</v>
      </c>
      <c r="AH409" s="146" t="str" cm="1">
        <f t="array" ref="AH409">IF(C409="X","X",SUM(N(ISNUMBER(_xlfn.XMATCH(INDEX(C$12:C$411,1+MOD($B409-C$8+_xlfn.SEQUENCE(C$7,,0),C$412)),$AI$5:$AI$9)))))</f>
        <v>X</v>
      </c>
      <c r="AI409" s="129" t="str" cm="1">
        <f t="array" ref="AI409">IF(D409="X","X",SUM(N(ISNUMBER(_xlfn.XMATCH(INDEX(D$12:D$411,1+MOD($B409-D$8+_xlfn.SEQUENCE(D$7,,0),D$412)),$AI$5:$AI$9)))))</f>
        <v>X</v>
      </c>
      <c r="AJ409" s="129" t="str" cm="1">
        <f t="array" ref="AJ409">IF(E409="X","X",SUM(N(ISNUMBER(_xlfn.XMATCH(INDEX(E$12:E$411,1+MOD($B409-E$8+_xlfn.SEQUENCE(E$7,,0),E$412)),$AI$5:$AI$9)))))</f>
        <v>X</v>
      </c>
      <c r="AK409" s="129" t="str" cm="1">
        <f t="array" ref="AK409">IF(F409="X","X",SUM(N(ISNUMBER(_xlfn.XMATCH(INDEX(F$12:F$411,1+MOD($B409-F$8+_xlfn.SEQUENCE(F$7,,0),F$412)),$AI$5:$AI$9)))))</f>
        <v>X</v>
      </c>
      <c r="AL409" s="142" t="str" cm="1">
        <f t="array" ref="AL409">IF(G409="X","X",SUM(N(ISNUMBER(_xlfn.XMATCH(INDEX(G$12:G$411,1+MOD($B409-G$8+_xlfn.SEQUENCE(G$7,,0),G$412)),$AI$5:$AI$9)))))</f>
        <v>X</v>
      </c>
      <c r="AN409" s="146" t="str" cm="1">
        <f t="array" ref="AN409">IF(C409="X","X",SUM(N(ISNUMBER(_xlfn.XMATCH(INDEX(C$12:C$411,1+MOD($B409-C$8+_xlfn.SEQUENCE(C$7,,0),C$412)),$AO$5:$AO$9)))))</f>
        <v>X</v>
      </c>
      <c r="AO409" s="129" t="str" cm="1">
        <f t="array" ref="AO409">IF(D409="X","X",SUM(N(ISNUMBER(_xlfn.XMATCH(INDEX(D$12:D$411,1+MOD($B409-D$8+_xlfn.SEQUENCE(D$7,,0),D$412)),$AO$5:$AO$9)))))</f>
        <v>X</v>
      </c>
      <c r="AP409" s="129" t="str" cm="1">
        <f t="array" ref="AP409">IF(E409="X","X",SUM(N(ISNUMBER(_xlfn.XMATCH(INDEX(E$12:E$411,1+MOD($B409-E$8+_xlfn.SEQUENCE(E$7,,0),E$412)),$AO$5:$AO$9)))))</f>
        <v>X</v>
      </c>
      <c r="AQ409" s="129" t="str" cm="1">
        <f t="array" ref="AQ409">IF(F409="X","X",SUM(N(ISNUMBER(_xlfn.XMATCH(INDEX(F$12:F$411,1+MOD($B409-F$8+_xlfn.SEQUENCE(F$7,,0),F$412)),$AO$5:$AO$9)))))</f>
        <v>X</v>
      </c>
      <c r="AR409" s="142" t="str" cm="1">
        <f t="array" ref="AR409">IF(G409="X","X",SUM(N(ISNUMBER(_xlfn.XMATCH(INDEX(G$12:G$411,1+MOD($B409-G$8+_xlfn.SEQUENCE(G$7,,0),G$412)),$AO$5:$AO$9)))))</f>
        <v>X</v>
      </c>
      <c r="AT409" s="146" t="str" cm="1">
        <f t="array" ref="AT409">IF(C409="X","X",SUM(N(ISNUMBER(_xlfn.XMATCH(INDEX(C$12:C$411,1+MOD($B409-C$8+_xlfn.SEQUENCE(C$7,,0),C$412)),$AU$5:$AU$9)))))</f>
        <v>X</v>
      </c>
      <c r="AU409" s="129" t="str" cm="1">
        <f t="array" ref="AU409">IF(D409="X","X",SUM(N(ISNUMBER(_xlfn.XMATCH(INDEX(D$12:D$411,1+MOD($B409-D$8+_xlfn.SEQUENCE(D$7,,0),D$412)),$AU$5:$AU$9)))))</f>
        <v>X</v>
      </c>
      <c r="AV409" s="129" t="str" cm="1">
        <f t="array" ref="AV409">IF(E409="X","X",SUM(N(ISNUMBER(_xlfn.XMATCH(INDEX(E$12:E$411,1+MOD($B409-E$8+_xlfn.SEQUENCE(E$7,,0),E$412)),$AU$5:$AU$9)))))</f>
        <v>X</v>
      </c>
      <c r="AW409" s="129" t="str" cm="1">
        <f t="array" ref="AW409">IF(F409="X","X",SUM(N(ISNUMBER(_xlfn.XMATCH(INDEX(F$12:F$411,1+MOD($B409-F$8+_xlfn.SEQUENCE(F$7,,0),F$412)),$AU$5:$AU$9)))))</f>
        <v>X</v>
      </c>
      <c r="AX409" s="142" t="str" cm="1">
        <f t="array" ref="AX409">IF(G409="X","X",SUM(N(ISNUMBER(_xlfn.XMATCH(INDEX(G$12:G$411,1+MOD($B409-G$8+_xlfn.SEQUENCE(G$7,,0),G$412)),$AU$5:$AU$9)))))</f>
        <v>X</v>
      </c>
      <c r="AZ409" s="146" t="str" cm="1">
        <f t="array" ref="AZ409">IF(C409="X","X",SUM(N(ISNUMBER(_xlfn.XMATCH(INDEX(C$12:C$411,1+MOD($B409-C$8+_xlfn.SEQUENCE(C$7,,0),C$412)),$BA$5:$BA$9)))))</f>
        <v>X</v>
      </c>
      <c r="BA409" s="129" t="str" cm="1">
        <f t="array" ref="BA409">IF(D409="X","X",SUM(N(ISNUMBER(_xlfn.XMATCH(INDEX(D$12:D$411,1+MOD($B409-D$8+_xlfn.SEQUENCE(D$7,,0),D$412)),$BA$5:$BA$9)))))</f>
        <v>X</v>
      </c>
      <c r="BB409" s="129" t="str" cm="1">
        <f t="array" ref="BB409">IF(E409="X","X",SUM(N(ISNUMBER(_xlfn.XMATCH(INDEX(E$12:E$411,1+MOD($B409-E$8+_xlfn.SEQUENCE(E$7,,0),E$412)),$BA$5:$BA$9)))))</f>
        <v>X</v>
      </c>
      <c r="BC409" s="129" t="str" cm="1">
        <f t="array" ref="BC409">IF(F409="X","X",SUM(N(ISNUMBER(_xlfn.XMATCH(INDEX(F$12:F$411,1+MOD($B409-F$8+_xlfn.SEQUENCE(F$7,,0),F$412)),$BA$5:$BA$9)))))</f>
        <v>X</v>
      </c>
      <c r="BD409" s="142" t="str" cm="1">
        <f t="array" ref="BD409">IF(G409="X","X",SUM(N(ISNUMBER(_xlfn.XMATCH(INDEX(G$12:G$411,1+MOD($B409-G$8+_xlfn.SEQUENCE(G$7,,0),G$412)),$BA$5:$BA$9)))))</f>
        <v>X</v>
      </c>
      <c r="BF409" s="146" t="str" cm="1">
        <f t="array" ref="BF409">IF(C409="X","X",SUM(N(ISNUMBER(_xlfn.XMATCH(INDEX(C$12:C$411,1+MOD($B409-C$8+_xlfn.SEQUENCE(C$7,,0),C$412)),$BG$5:$BG$9)))))</f>
        <v>X</v>
      </c>
      <c r="BG409" s="129" t="str" cm="1">
        <f t="array" ref="BG409">IF(D409="X","X",SUM(N(ISNUMBER(_xlfn.XMATCH(INDEX(D$12:D$411,1+MOD($B409-D$8+_xlfn.SEQUENCE(D$7,,0),D$412)),$BG$5:$BG$9)))))</f>
        <v>X</v>
      </c>
      <c r="BH409" s="129" t="str" cm="1">
        <f t="array" ref="BH409">IF(E409="X","X",SUM(N(ISNUMBER(_xlfn.XMATCH(INDEX(E$12:E$411,1+MOD($B409-E$8+_xlfn.SEQUENCE(E$7,,0),E$412)),$BG$5:$BG$9)))))</f>
        <v>X</v>
      </c>
      <c r="BI409" s="129" t="str" cm="1">
        <f t="array" ref="BI409">IF(F409="X","X",SUM(N(ISNUMBER(_xlfn.XMATCH(INDEX(F$12:F$411,1+MOD($B409-F$8+_xlfn.SEQUENCE(F$7,,0),F$412)),$BG$5:$BG$9)))))</f>
        <v>X</v>
      </c>
      <c r="BJ409" s="142" t="str" cm="1">
        <f t="array" ref="BJ409">IF(G409="X","X",SUM(N(ISNUMBER(_xlfn.XMATCH(INDEX(G$12:G$411,1+MOD($B409-G$8+_xlfn.SEQUENCE(G$7,,0),G$412)),$BG$5:$BG$9)))))</f>
        <v>X</v>
      </c>
      <c r="BL409" s="146" t="str" cm="1">
        <f t="array" ref="BL409">IF(C409="X","X",SUM(N(ISNUMBER(_xlfn.XMATCH(INDEX(C$12:C$411,1+MOD($B409-C$8+_xlfn.SEQUENCE(C$7,,0),C$412)),$BM$5:$BM$9)))))</f>
        <v>X</v>
      </c>
      <c r="BM409" s="129" t="str" cm="1">
        <f t="array" ref="BM409">IF(D409="X","X",SUM(N(ISNUMBER(_xlfn.XMATCH(INDEX(D$12:D$411,1+MOD($B409-D$8+_xlfn.SEQUENCE(D$7,,0),D$412)),$BM$5:$BM$9)))))</f>
        <v>X</v>
      </c>
      <c r="BN409" s="129" t="str" cm="1">
        <f t="array" ref="BN409">IF(E409="X","X",SUM(N(ISNUMBER(_xlfn.XMATCH(INDEX(E$12:E$411,1+MOD($B409-E$8+_xlfn.SEQUENCE(E$7,,0),E$412)),$BM$5:$BM$9)))))</f>
        <v>X</v>
      </c>
      <c r="BO409" s="129" t="str" cm="1">
        <f t="array" ref="BO409">IF(F409="X","X",SUM(N(ISNUMBER(_xlfn.XMATCH(INDEX(F$12:F$411,1+MOD($B409-F$8+_xlfn.SEQUENCE(F$7,,0),F$412)),$BM$5:$BM$9)))))</f>
        <v>X</v>
      </c>
      <c r="BP409" s="142" t="str" cm="1">
        <f t="array" ref="BP409">IF(G409="X","X",SUM(N(ISNUMBER(_xlfn.XMATCH(INDEX(G$12:G$411,1+MOD($B409-G$8+_xlfn.SEQUENCE(G$7,,0),G$412)),$BM$5:$BM$9)))))</f>
        <v>X</v>
      </c>
      <c r="BR409" s="146" t="str" cm="1">
        <f t="array" ref="BR409">IF(C409="X","X",SUM(N(ISNUMBER(_xlfn.XMATCH(INDEX(C$12:C$411,1+MOD($B409-C$8+_xlfn.SEQUENCE(C$7,,0),C$412)),$BS$5:$BS$9)))))</f>
        <v>X</v>
      </c>
      <c r="BS409" s="129" t="str" cm="1">
        <f t="array" ref="BS409">IF(D409="X","X",SUM(N(ISNUMBER(_xlfn.XMATCH(INDEX(D$12:D$411,1+MOD($B409-D$8+_xlfn.SEQUENCE(D$7,,0),D$412)),$BS$5:$BS$9)))))</f>
        <v>X</v>
      </c>
      <c r="BT409" s="129" t="str" cm="1">
        <f t="array" ref="BT409">IF(E409="X","X",SUM(N(ISNUMBER(_xlfn.XMATCH(INDEX(E$12:E$411,1+MOD($B409-E$8+_xlfn.SEQUENCE(E$7,,0),E$412)),$BS$5:$BS$9)))))</f>
        <v>X</v>
      </c>
      <c r="BU409" s="129" t="str" cm="1">
        <f t="array" ref="BU409">IF(F409="X","X",SUM(N(ISNUMBER(_xlfn.XMATCH(INDEX(F$12:F$411,1+MOD($B409-F$8+_xlfn.SEQUENCE(F$7,,0),F$412)),$BS$5:$BS$9)))))</f>
        <v>X</v>
      </c>
      <c r="BV409" s="142" t="str" cm="1">
        <f t="array" ref="BV409">IF(G409="X","X",SUM(N(ISNUMBER(_xlfn.XMATCH(INDEX(G$12:G$411,1+MOD($B409-G$8+_xlfn.SEQUENCE(G$7,,0),G$412)),$BS$5:$BS$9)))))</f>
        <v>X</v>
      </c>
      <c r="BX409" s="146" t="str" cm="1">
        <f t="array" ref="BX409">IF(C409="X","X",SUM(N(ISNUMBER(_xlfn.XMATCH(INDEX(C$12:C$411,1+MOD($B409-C$8+_xlfn.SEQUENCE(C$7,,0),C$412)),$BY$5:$BY$9)))))</f>
        <v>X</v>
      </c>
      <c r="BY409" s="129" t="str" cm="1">
        <f t="array" ref="BY409">IF(D409="X","X",SUM(N(ISNUMBER(_xlfn.XMATCH(INDEX(D$12:D$411,1+MOD($B409-D$8+_xlfn.SEQUENCE(D$7,,0),D$412)),$BY$5:$BY$9)))))</f>
        <v>X</v>
      </c>
      <c r="BZ409" s="129" t="str" cm="1">
        <f t="array" ref="BZ409">IF(E409="X","X",SUM(N(ISNUMBER(_xlfn.XMATCH(INDEX(E$12:E$411,1+MOD($B409-E$8+_xlfn.SEQUENCE(E$7,,0),E$412)),$BY$5:$BY$9)))))</f>
        <v>X</v>
      </c>
      <c r="CA409" s="129" t="str" cm="1">
        <f t="array" ref="CA409">IF(F409="X","X",SUM(N(ISNUMBER(_xlfn.XMATCH(INDEX(F$12:F$411,1+MOD($B409-F$8+_xlfn.SEQUENCE(F$7,,0),F$412)),$BY$5:$BY$9)))))</f>
        <v>X</v>
      </c>
      <c r="CB409" s="142" t="str" cm="1">
        <f t="array" ref="CB409">IF(G409="X","X",SUM(N(ISNUMBER(_xlfn.XMATCH(INDEX(G$12:G$411,1+MOD($B409-G$8+_xlfn.SEQUENCE(G$7,,0),G$412)),$BY$5:$BY$9)))))</f>
        <v>X</v>
      </c>
      <c r="CD409" s="146" t="str" cm="1">
        <f t="array" ref="CD409">IF(C409="X","X",SUM(N(ISNUMBER(_xlfn.XMATCH(INDEX(C$12:C$411,1+MOD($B409-C$8+_xlfn.SEQUENCE(C$7,,0),C$412)),$CE$5:$CE$9)))))</f>
        <v>X</v>
      </c>
      <c r="CE409" s="129" t="str" cm="1">
        <f t="array" ref="CE409">IF(D409="X","X",SUM(N(ISNUMBER(_xlfn.XMATCH(INDEX(D$12:D$411,1+MOD($B409-D$8+_xlfn.SEQUENCE(D$7,,0),D$412)),$CE$5:$CE$9)))))</f>
        <v>X</v>
      </c>
      <c r="CF409" s="129" t="str" cm="1">
        <f t="array" ref="CF409">IF(E409="X","X",SUM(N(ISNUMBER(_xlfn.XMATCH(INDEX(E$12:E$411,1+MOD($B409-E$8+_xlfn.SEQUENCE(E$7,,0),E$412)),$CE$5:$CE$9)))))</f>
        <v>X</v>
      </c>
      <c r="CG409" s="129" t="str" cm="1">
        <f t="array" ref="CG409">IF(F409="X","X",SUM(N(ISNUMBER(_xlfn.XMATCH(INDEX(F$12:F$411,1+MOD($B409-F$8+_xlfn.SEQUENCE(F$7,,0),F$412)),$CE$5:$CE$9)))))</f>
        <v>X</v>
      </c>
      <c r="CH409" s="142" t="str" cm="1">
        <f t="array" ref="CH409">IF(G409="X","X",SUM(N(ISNUMBER(_xlfn.XMATCH(INDEX(G$12:G$411,1+MOD($B409-G$8+_xlfn.SEQUENCE(G$7,,0),G$412)),$CE$5:$CE$9)))))</f>
        <v>X</v>
      </c>
      <c r="CJ409" s="146" t="str" cm="1">
        <f t="array" ref="CJ409">IF(C409="X","X",SUM(N(ISNUMBER(_xlfn.XMATCH(INDEX(C$12:C$411,1+MOD($B409-C$8+_xlfn.SEQUENCE(C$7,,0),C$412)),$CK$5:$CK$9)))))</f>
        <v>X</v>
      </c>
      <c r="CK409" s="129" t="str" cm="1">
        <f t="array" ref="CK409">IF(D409="X","X",SUM(N(ISNUMBER(_xlfn.XMATCH(INDEX(D$12:D$411,1+MOD($B409-D$8+_xlfn.SEQUENCE(D$7,,0),D$412)),$CK$5:$CK$9)))))</f>
        <v>X</v>
      </c>
      <c r="CL409" s="129" t="str" cm="1">
        <f t="array" ref="CL409">IF(E409="X","X",SUM(N(ISNUMBER(_xlfn.XMATCH(INDEX(E$12:E$411,1+MOD($B409-E$8+_xlfn.SEQUENCE(E$7,,0),E$412)),$CK$5:$CK$9)))))</f>
        <v>X</v>
      </c>
      <c r="CM409" s="129" t="str" cm="1">
        <f t="array" ref="CM409">IF(F409="X","X",SUM(N(ISNUMBER(_xlfn.XMATCH(INDEX(F$12:F$411,1+MOD($B409-F$8+_xlfn.SEQUENCE(F$7,,0),F$412)),$CK$5:$CK$9)))))</f>
        <v>X</v>
      </c>
      <c r="CN409" s="142" t="str" cm="1">
        <f t="array" ref="CN409">IF(G409="X","X",SUM(N(ISNUMBER(_xlfn.XMATCH(INDEX(G$12:G$411,1+MOD($B409-G$8+_xlfn.SEQUENCE(G$7,,0),G$412)),$CK$5:$CK$9)))))</f>
        <v>X</v>
      </c>
      <c r="CP409" s="146" t="str" cm="1">
        <f t="array" ref="CP409">IF(C409="X","X",SUM(N(ISNUMBER(_xlfn.XMATCH(INDEX(C$12:C$411,1+MOD($B409-C$8+_xlfn.SEQUENCE(C$7,,0),C$412)),$CQ$5:$CQ$9)))))</f>
        <v>X</v>
      </c>
      <c r="CQ409" s="129" t="str" cm="1">
        <f t="array" ref="CQ409">IF(D409="X","X",SUM(N(ISNUMBER(_xlfn.XMATCH(INDEX(D$12:D$411,1+MOD($B409-D$8+_xlfn.SEQUENCE(D$7,,0),D$412)),$CQ$5:$CQ$9)))))</f>
        <v>X</v>
      </c>
      <c r="CR409" s="129" t="str" cm="1">
        <f t="array" ref="CR409">IF(E409="X","X",SUM(N(ISNUMBER(_xlfn.XMATCH(INDEX(E$12:E$411,1+MOD($B409-E$8+_xlfn.SEQUENCE(E$7,,0),E$412)),$CQ$5:$CQ$9)))))</f>
        <v>X</v>
      </c>
      <c r="CS409" s="129" t="str" cm="1">
        <f t="array" ref="CS409">IF(F409="X","X",SUM(N(ISNUMBER(_xlfn.XMATCH(INDEX(F$12:F$411,1+MOD($B409-F$8+_xlfn.SEQUENCE(F$7,,0),F$412)),$CQ$5:$CQ$9)))))</f>
        <v>X</v>
      </c>
      <c r="CT409" s="142" t="str" cm="1">
        <f t="array" ref="CT409">IF(G409="X","X",SUM(N(ISNUMBER(_xlfn.XMATCH(INDEX(G$12:G$411,1+MOD($B409-G$8+_xlfn.SEQUENCE(G$7,,0),G$412)),$CQ$5:$CQ$9)))))</f>
        <v>X</v>
      </c>
    </row>
    <row r="410" spans="2:98" ht="12.75" customHeight="1" x14ac:dyDescent="0.2">
      <c r="B410" s="5">
        <f t="shared" si="10"/>
        <v>398</v>
      </c>
      <c r="C410" s="129" t="s">
        <v>10</v>
      </c>
      <c r="D410" s="129" t="s">
        <v>10</v>
      </c>
      <c r="E410" s="129" t="s">
        <v>10</v>
      </c>
      <c r="F410" s="129" t="s">
        <v>10</v>
      </c>
      <c r="G410" s="142" t="s">
        <v>10</v>
      </c>
      <c r="P410" s="146" t="str" cm="1">
        <f t="array" ref="P410">IF(C410="X","X",SUM(N(ISNUMBER(_xlfn.XMATCH(INDEX(C$12:C$411,1+MOD($B410-C$8+_xlfn.SEQUENCE(C$7,,0),C$412)),$Q$5:$Q$9)))))</f>
        <v>X</v>
      </c>
      <c r="Q410" s="129" t="str" cm="1">
        <f t="array" ref="Q410">IF(D410="X","X",SUM(N(ISNUMBER(_xlfn.XMATCH(INDEX(D$12:D$411,1+MOD($B410-D$8+_xlfn.SEQUENCE(D$7,,0),D$412)),$Q$5:$Q$9)))))</f>
        <v>X</v>
      </c>
      <c r="R410" s="129" t="str" cm="1">
        <f t="array" ref="R410">IF(E410="X","X",SUM(N(ISNUMBER(_xlfn.XMATCH(INDEX(E$12:E$411,1+MOD($B410-E$8+_xlfn.SEQUENCE(E$7,,0),E$412)),$Q$5:$Q$9)))))</f>
        <v>X</v>
      </c>
      <c r="S410" s="129" t="str" cm="1">
        <f t="array" ref="S410">IF(F410="X","X",SUM(N(ISNUMBER(_xlfn.XMATCH(INDEX(F$12:F$411,1+MOD($B410-F$8+_xlfn.SEQUENCE(F$7,,0),F$412)),$Q$5:$Q$9)))))</f>
        <v>X</v>
      </c>
      <c r="T410" s="142" t="str" cm="1">
        <f t="array" ref="T410">IF(G410="X","X",SUM(N(ISNUMBER(_xlfn.XMATCH(INDEX(G$12:G$411,1+MOD($B410-G$8+_xlfn.SEQUENCE(G$7,,0),G$412)),$Q$5:$Q$9)))))</f>
        <v>X</v>
      </c>
      <c r="V410" s="146" t="str" cm="1">
        <f t="array" ref="V410">IF(C410="X","X",SUM(N(ISNUMBER(_xlfn.XMATCH(INDEX(C$12:C$411,1+MOD($B410-C$8+_xlfn.SEQUENCE(C$7,,0),C$412)),$W$5:$W$9)))))</f>
        <v>X</v>
      </c>
      <c r="W410" s="129" t="str" cm="1">
        <f t="array" ref="W410">IF(D410="X","X",SUM(N(ISNUMBER(_xlfn.XMATCH(INDEX(D$12:D$411,1+MOD($B410-D$8+_xlfn.SEQUENCE(D$7,,0),D$412)),$W$5:$W$9)))))</f>
        <v>X</v>
      </c>
      <c r="X410" s="129" t="str" cm="1">
        <f t="array" ref="X410">IF(E410="X","X",SUM(N(ISNUMBER(_xlfn.XMATCH(INDEX(E$12:E$411,1+MOD($B410-E$8+_xlfn.SEQUENCE(E$7,,0),E$412)),$W$5:$W$9)))))</f>
        <v>X</v>
      </c>
      <c r="Y410" s="129" t="str" cm="1">
        <f t="array" ref="Y410">IF(F410="X","X",SUM(N(ISNUMBER(_xlfn.XMATCH(INDEX(F$12:F$411,1+MOD($B410-F$8+_xlfn.SEQUENCE(F$7,,0),F$412)),$W$5:$W$9)))))</f>
        <v>X</v>
      </c>
      <c r="Z410" s="142" t="str" cm="1">
        <f t="array" ref="Z410">IF(G410="X","X",SUM(N(ISNUMBER(_xlfn.XMATCH(INDEX(G$12:G$411,1+MOD($B410-G$8+_xlfn.SEQUENCE(G$7,,0),G$412)),$W$5:$W$9)))))</f>
        <v>X</v>
      </c>
      <c r="AB410" s="146" t="str" cm="1">
        <f t="array" ref="AB410">IF(C410="X","X",SUM(N(ISNUMBER(_xlfn.XMATCH(INDEX(C$12:C$411,1+MOD($B410-C$8+_xlfn.SEQUENCE(C$7,,0),C$412)),$AC$5:$AC$9)))))</f>
        <v>X</v>
      </c>
      <c r="AC410" s="129" t="str" cm="1">
        <f t="array" ref="AC410">IF(D410="X","X",SUM(N(ISNUMBER(_xlfn.XMATCH(INDEX(D$12:D$411,1+MOD($B410-D$8+_xlfn.SEQUENCE(D$7,,0),D$412)),$AC$5:$AC$9)))))</f>
        <v>X</v>
      </c>
      <c r="AD410" s="129" t="str" cm="1">
        <f t="array" ref="AD410">IF(E410="X","X",SUM(N(ISNUMBER(_xlfn.XMATCH(INDEX(E$12:E$411,1+MOD($B410-E$8+_xlfn.SEQUENCE(E$7,,0),E$412)),$AC$5:$AC$9)))))</f>
        <v>X</v>
      </c>
      <c r="AE410" s="129" t="str" cm="1">
        <f t="array" ref="AE410">IF(F410="X","X",SUM(N(ISNUMBER(_xlfn.XMATCH(INDEX(F$12:F$411,1+MOD($B410-F$8+_xlfn.SEQUENCE(F$7,,0),F$412)),$AC$5:$AC$9)))))</f>
        <v>X</v>
      </c>
      <c r="AF410" s="142" t="str" cm="1">
        <f t="array" ref="AF410">IF(G410="X","X",SUM(N(ISNUMBER(_xlfn.XMATCH(INDEX(G$12:G$411,1+MOD($B410-G$8+_xlfn.SEQUENCE(G$7,,0),G$412)),$AC$5:$AC$9)))))</f>
        <v>X</v>
      </c>
      <c r="AH410" s="146" t="str" cm="1">
        <f t="array" ref="AH410">IF(C410="X","X",SUM(N(ISNUMBER(_xlfn.XMATCH(INDEX(C$12:C$411,1+MOD($B410-C$8+_xlfn.SEQUENCE(C$7,,0),C$412)),$AI$5:$AI$9)))))</f>
        <v>X</v>
      </c>
      <c r="AI410" s="129" t="str" cm="1">
        <f t="array" ref="AI410">IF(D410="X","X",SUM(N(ISNUMBER(_xlfn.XMATCH(INDEX(D$12:D$411,1+MOD($B410-D$8+_xlfn.SEQUENCE(D$7,,0),D$412)),$AI$5:$AI$9)))))</f>
        <v>X</v>
      </c>
      <c r="AJ410" s="129" t="str" cm="1">
        <f t="array" ref="AJ410">IF(E410="X","X",SUM(N(ISNUMBER(_xlfn.XMATCH(INDEX(E$12:E$411,1+MOD($B410-E$8+_xlfn.SEQUENCE(E$7,,0),E$412)),$AI$5:$AI$9)))))</f>
        <v>X</v>
      </c>
      <c r="AK410" s="129" t="str" cm="1">
        <f t="array" ref="AK410">IF(F410="X","X",SUM(N(ISNUMBER(_xlfn.XMATCH(INDEX(F$12:F$411,1+MOD($B410-F$8+_xlfn.SEQUENCE(F$7,,0),F$412)),$AI$5:$AI$9)))))</f>
        <v>X</v>
      </c>
      <c r="AL410" s="142" t="str" cm="1">
        <f t="array" ref="AL410">IF(G410="X","X",SUM(N(ISNUMBER(_xlfn.XMATCH(INDEX(G$12:G$411,1+MOD($B410-G$8+_xlfn.SEQUENCE(G$7,,0),G$412)),$AI$5:$AI$9)))))</f>
        <v>X</v>
      </c>
      <c r="AN410" s="146" t="str" cm="1">
        <f t="array" ref="AN410">IF(C410="X","X",SUM(N(ISNUMBER(_xlfn.XMATCH(INDEX(C$12:C$411,1+MOD($B410-C$8+_xlfn.SEQUENCE(C$7,,0),C$412)),$AO$5:$AO$9)))))</f>
        <v>X</v>
      </c>
      <c r="AO410" s="129" t="str" cm="1">
        <f t="array" ref="AO410">IF(D410="X","X",SUM(N(ISNUMBER(_xlfn.XMATCH(INDEX(D$12:D$411,1+MOD($B410-D$8+_xlfn.SEQUENCE(D$7,,0),D$412)),$AO$5:$AO$9)))))</f>
        <v>X</v>
      </c>
      <c r="AP410" s="129" t="str" cm="1">
        <f t="array" ref="AP410">IF(E410="X","X",SUM(N(ISNUMBER(_xlfn.XMATCH(INDEX(E$12:E$411,1+MOD($B410-E$8+_xlfn.SEQUENCE(E$7,,0),E$412)),$AO$5:$AO$9)))))</f>
        <v>X</v>
      </c>
      <c r="AQ410" s="129" t="str" cm="1">
        <f t="array" ref="AQ410">IF(F410="X","X",SUM(N(ISNUMBER(_xlfn.XMATCH(INDEX(F$12:F$411,1+MOD($B410-F$8+_xlfn.SEQUENCE(F$7,,0),F$412)),$AO$5:$AO$9)))))</f>
        <v>X</v>
      </c>
      <c r="AR410" s="142" t="str" cm="1">
        <f t="array" ref="AR410">IF(G410="X","X",SUM(N(ISNUMBER(_xlfn.XMATCH(INDEX(G$12:G$411,1+MOD($B410-G$8+_xlfn.SEQUENCE(G$7,,0),G$412)),$AO$5:$AO$9)))))</f>
        <v>X</v>
      </c>
      <c r="AT410" s="146" t="str" cm="1">
        <f t="array" ref="AT410">IF(C410="X","X",SUM(N(ISNUMBER(_xlfn.XMATCH(INDEX(C$12:C$411,1+MOD($B410-C$8+_xlfn.SEQUENCE(C$7,,0),C$412)),$AU$5:$AU$9)))))</f>
        <v>X</v>
      </c>
      <c r="AU410" s="129" t="str" cm="1">
        <f t="array" ref="AU410">IF(D410="X","X",SUM(N(ISNUMBER(_xlfn.XMATCH(INDEX(D$12:D$411,1+MOD($B410-D$8+_xlfn.SEQUENCE(D$7,,0),D$412)),$AU$5:$AU$9)))))</f>
        <v>X</v>
      </c>
      <c r="AV410" s="129" t="str" cm="1">
        <f t="array" ref="AV410">IF(E410="X","X",SUM(N(ISNUMBER(_xlfn.XMATCH(INDEX(E$12:E$411,1+MOD($B410-E$8+_xlfn.SEQUENCE(E$7,,0),E$412)),$AU$5:$AU$9)))))</f>
        <v>X</v>
      </c>
      <c r="AW410" s="129" t="str" cm="1">
        <f t="array" ref="AW410">IF(F410="X","X",SUM(N(ISNUMBER(_xlfn.XMATCH(INDEX(F$12:F$411,1+MOD($B410-F$8+_xlfn.SEQUENCE(F$7,,0),F$412)),$AU$5:$AU$9)))))</f>
        <v>X</v>
      </c>
      <c r="AX410" s="142" t="str" cm="1">
        <f t="array" ref="AX410">IF(G410="X","X",SUM(N(ISNUMBER(_xlfn.XMATCH(INDEX(G$12:G$411,1+MOD($B410-G$8+_xlfn.SEQUENCE(G$7,,0),G$412)),$AU$5:$AU$9)))))</f>
        <v>X</v>
      </c>
      <c r="AZ410" s="146" t="str" cm="1">
        <f t="array" ref="AZ410">IF(C410="X","X",SUM(N(ISNUMBER(_xlfn.XMATCH(INDEX(C$12:C$411,1+MOD($B410-C$8+_xlfn.SEQUENCE(C$7,,0),C$412)),$BA$5:$BA$9)))))</f>
        <v>X</v>
      </c>
      <c r="BA410" s="129" t="str" cm="1">
        <f t="array" ref="BA410">IF(D410="X","X",SUM(N(ISNUMBER(_xlfn.XMATCH(INDEX(D$12:D$411,1+MOD($B410-D$8+_xlfn.SEQUENCE(D$7,,0),D$412)),$BA$5:$BA$9)))))</f>
        <v>X</v>
      </c>
      <c r="BB410" s="129" t="str" cm="1">
        <f t="array" ref="BB410">IF(E410="X","X",SUM(N(ISNUMBER(_xlfn.XMATCH(INDEX(E$12:E$411,1+MOD($B410-E$8+_xlfn.SEQUENCE(E$7,,0),E$412)),$BA$5:$BA$9)))))</f>
        <v>X</v>
      </c>
      <c r="BC410" s="129" t="str" cm="1">
        <f t="array" ref="BC410">IF(F410="X","X",SUM(N(ISNUMBER(_xlfn.XMATCH(INDEX(F$12:F$411,1+MOD($B410-F$8+_xlfn.SEQUENCE(F$7,,0),F$412)),$BA$5:$BA$9)))))</f>
        <v>X</v>
      </c>
      <c r="BD410" s="142" t="str" cm="1">
        <f t="array" ref="BD410">IF(G410="X","X",SUM(N(ISNUMBER(_xlfn.XMATCH(INDEX(G$12:G$411,1+MOD($B410-G$8+_xlfn.SEQUENCE(G$7,,0),G$412)),$BA$5:$BA$9)))))</f>
        <v>X</v>
      </c>
      <c r="BF410" s="146" t="str" cm="1">
        <f t="array" ref="BF410">IF(C410="X","X",SUM(N(ISNUMBER(_xlfn.XMATCH(INDEX(C$12:C$411,1+MOD($B410-C$8+_xlfn.SEQUENCE(C$7,,0),C$412)),$BG$5:$BG$9)))))</f>
        <v>X</v>
      </c>
      <c r="BG410" s="129" t="str" cm="1">
        <f t="array" ref="BG410">IF(D410="X","X",SUM(N(ISNUMBER(_xlfn.XMATCH(INDEX(D$12:D$411,1+MOD($B410-D$8+_xlfn.SEQUENCE(D$7,,0),D$412)),$BG$5:$BG$9)))))</f>
        <v>X</v>
      </c>
      <c r="BH410" s="129" t="str" cm="1">
        <f t="array" ref="BH410">IF(E410="X","X",SUM(N(ISNUMBER(_xlfn.XMATCH(INDEX(E$12:E$411,1+MOD($B410-E$8+_xlfn.SEQUENCE(E$7,,0),E$412)),$BG$5:$BG$9)))))</f>
        <v>X</v>
      </c>
      <c r="BI410" s="129" t="str" cm="1">
        <f t="array" ref="BI410">IF(F410="X","X",SUM(N(ISNUMBER(_xlfn.XMATCH(INDEX(F$12:F$411,1+MOD($B410-F$8+_xlfn.SEQUENCE(F$7,,0),F$412)),$BG$5:$BG$9)))))</f>
        <v>X</v>
      </c>
      <c r="BJ410" s="142" t="str" cm="1">
        <f t="array" ref="BJ410">IF(G410="X","X",SUM(N(ISNUMBER(_xlfn.XMATCH(INDEX(G$12:G$411,1+MOD($B410-G$8+_xlfn.SEQUENCE(G$7,,0),G$412)),$BG$5:$BG$9)))))</f>
        <v>X</v>
      </c>
      <c r="BL410" s="146" t="str" cm="1">
        <f t="array" ref="BL410">IF(C410="X","X",SUM(N(ISNUMBER(_xlfn.XMATCH(INDEX(C$12:C$411,1+MOD($B410-C$8+_xlfn.SEQUENCE(C$7,,0),C$412)),$BM$5:$BM$9)))))</f>
        <v>X</v>
      </c>
      <c r="BM410" s="129" t="str" cm="1">
        <f t="array" ref="BM410">IF(D410="X","X",SUM(N(ISNUMBER(_xlfn.XMATCH(INDEX(D$12:D$411,1+MOD($B410-D$8+_xlfn.SEQUENCE(D$7,,0),D$412)),$BM$5:$BM$9)))))</f>
        <v>X</v>
      </c>
      <c r="BN410" s="129" t="str" cm="1">
        <f t="array" ref="BN410">IF(E410="X","X",SUM(N(ISNUMBER(_xlfn.XMATCH(INDEX(E$12:E$411,1+MOD($B410-E$8+_xlfn.SEQUENCE(E$7,,0),E$412)),$BM$5:$BM$9)))))</f>
        <v>X</v>
      </c>
      <c r="BO410" s="129" t="str" cm="1">
        <f t="array" ref="BO410">IF(F410="X","X",SUM(N(ISNUMBER(_xlfn.XMATCH(INDEX(F$12:F$411,1+MOD($B410-F$8+_xlfn.SEQUENCE(F$7,,0),F$412)),$BM$5:$BM$9)))))</f>
        <v>X</v>
      </c>
      <c r="BP410" s="142" t="str" cm="1">
        <f t="array" ref="BP410">IF(G410="X","X",SUM(N(ISNUMBER(_xlfn.XMATCH(INDEX(G$12:G$411,1+MOD($B410-G$8+_xlfn.SEQUENCE(G$7,,0),G$412)),$BM$5:$BM$9)))))</f>
        <v>X</v>
      </c>
      <c r="BR410" s="146" t="str" cm="1">
        <f t="array" ref="BR410">IF(C410="X","X",SUM(N(ISNUMBER(_xlfn.XMATCH(INDEX(C$12:C$411,1+MOD($B410-C$8+_xlfn.SEQUENCE(C$7,,0),C$412)),$BS$5:$BS$9)))))</f>
        <v>X</v>
      </c>
      <c r="BS410" s="129" t="str" cm="1">
        <f t="array" ref="BS410">IF(D410="X","X",SUM(N(ISNUMBER(_xlfn.XMATCH(INDEX(D$12:D$411,1+MOD($B410-D$8+_xlfn.SEQUENCE(D$7,,0),D$412)),$BS$5:$BS$9)))))</f>
        <v>X</v>
      </c>
      <c r="BT410" s="129" t="str" cm="1">
        <f t="array" ref="BT410">IF(E410="X","X",SUM(N(ISNUMBER(_xlfn.XMATCH(INDEX(E$12:E$411,1+MOD($B410-E$8+_xlfn.SEQUENCE(E$7,,0),E$412)),$BS$5:$BS$9)))))</f>
        <v>X</v>
      </c>
      <c r="BU410" s="129" t="str" cm="1">
        <f t="array" ref="BU410">IF(F410="X","X",SUM(N(ISNUMBER(_xlfn.XMATCH(INDEX(F$12:F$411,1+MOD($B410-F$8+_xlfn.SEQUENCE(F$7,,0),F$412)),$BS$5:$BS$9)))))</f>
        <v>X</v>
      </c>
      <c r="BV410" s="142" t="str" cm="1">
        <f t="array" ref="BV410">IF(G410="X","X",SUM(N(ISNUMBER(_xlfn.XMATCH(INDEX(G$12:G$411,1+MOD($B410-G$8+_xlfn.SEQUENCE(G$7,,0),G$412)),$BS$5:$BS$9)))))</f>
        <v>X</v>
      </c>
      <c r="BX410" s="146" t="str" cm="1">
        <f t="array" ref="BX410">IF(C410="X","X",SUM(N(ISNUMBER(_xlfn.XMATCH(INDEX(C$12:C$411,1+MOD($B410-C$8+_xlfn.SEQUENCE(C$7,,0),C$412)),$BY$5:$BY$9)))))</f>
        <v>X</v>
      </c>
      <c r="BY410" s="129" t="str" cm="1">
        <f t="array" ref="BY410">IF(D410="X","X",SUM(N(ISNUMBER(_xlfn.XMATCH(INDEX(D$12:D$411,1+MOD($B410-D$8+_xlfn.SEQUENCE(D$7,,0),D$412)),$BY$5:$BY$9)))))</f>
        <v>X</v>
      </c>
      <c r="BZ410" s="129" t="str" cm="1">
        <f t="array" ref="BZ410">IF(E410="X","X",SUM(N(ISNUMBER(_xlfn.XMATCH(INDEX(E$12:E$411,1+MOD($B410-E$8+_xlfn.SEQUENCE(E$7,,0),E$412)),$BY$5:$BY$9)))))</f>
        <v>X</v>
      </c>
      <c r="CA410" s="129" t="str" cm="1">
        <f t="array" ref="CA410">IF(F410="X","X",SUM(N(ISNUMBER(_xlfn.XMATCH(INDEX(F$12:F$411,1+MOD($B410-F$8+_xlfn.SEQUENCE(F$7,,0),F$412)),$BY$5:$BY$9)))))</f>
        <v>X</v>
      </c>
      <c r="CB410" s="142" t="str" cm="1">
        <f t="array" ref="CB410">IF(G410="X","X",SUM(N(ISNUMBER(_xlfn.XMATCH(INDEX(G$12:G$411,1+MOD($B410-G$8+_xlfn.SEQUENCE(G$7,,0),G$412)),$BY$5:$BY$9)))))</f>
        <v>X</v>
      </c>
      <c r="CD410" s="146" t="str" cm="1">
        <f t="array" ref="CD410">IF(C410="X","X",SUM(N(ISNUMBER(_xlfn.XMATCH(INDEX(C$12:C$411,1+MOD($B410-C$8+_xlfn.SEQUENCE(C$7,,0),C$412)),$CE$5:$CE$9)))))</f>
        <v>X</v>
      </c>
      <c r="CE410" s="129" t="str" cm="1">
        <f t="array" ref="CE410">IF(D410="X","X",SUM(N(ISNUMBER(_xlfn.XMATCH(INDEX(D$12:D$411,1+MOD($B410-D$8+_xlfn.SEQUENCE(D$7,,0),D$412)),$CE$5:$CE$9)))))</f>
        <v>X</v>
      </c>
      <c r="CF410" s="129" t="str" cm="1">
        <f t="array" ref="CF410">IF(E410="X","X",SUM(N(ISNUMBER(_xlfn.XMATCH(INDEX(E$12:E$411,1+MOD($B410-E$8+_xlfn.SEQUENCE(E$7,,0),E$412)),$CE$5:$CE$9)))))</f>
        <v>X</v>
      </c>
      <c r="CG410" s="129" t="str" cm="1">
        <f t="array" ref="CG410">IF(F410="X","X",SUM(N(ISNUMBER(_xlfn.XMATCH(INDEX(F$12:F$411,1+MOD($B410-F$8+_xlfn.SEQUENCE(F$7,,0),F$412)),$CE$5:$CE$9)))))</f>
        <v>X</v>
      </c>
      <c r="CH410" s="142" t="str" cm="1">
        <f t="array" ref="CH410">IF(G410="X","X",SUM(N(ISNUMBER(_xlfn.XMATCH(INDEX(G$12:G$411,1+MOD($B410-G$8+_xlfn.SEQUENCE(G$7,,0),G$412)),$CE$5:$CE$9)))))</f>
        <v>X</v>
      </c>
      <c r="CJ410" s="146" t="str" cm="1">
        <f t="array" ref="CJ410">IF(C410="X","X",SUM(N(ISNUMBER(_xlfn.XMATCH(INDEX(C$12:C$411,1+MOD($B410-C$8+_xlfn.SEQUENCE(C$7,,0),C$412)),$CK$5:$CK$9)))))</f>
        <v>X</v>
      </c>
      <c r="CK410" s="129" t="str" cm="1">
        <f t="array" ref="CK410">IF(D410="X","X",SUM(N(ISNUMBER(_xlfn.XMATCH(INDEX(D$12:D$411,1+MOD($B410-D$8+_xlfn.SEQUENCE(D$7,,0),D$412)),$CK$5:$CK$9)))))</f>
        <v>X</v>
      </c>
      <c r="CL410" s="129" t="str" cm="1">
        <f t="array" ref="CL410">IF(E410="X","X",SUM(N(ISNUMBER(_xlfn.XMATCH(INDEX(E$12:E$411,1+MOD($B410-E$8+_xlfn.SEQUENCE(E$7,,0),E$412)),$CK$5:$CK$9)))))</f>
        <v>X</v>
      </c>
      <c r="CM410" s="129" t="str" cm="1">
        <f t="array" ref="CM410">IF(F410="X","X",SUM(N(ISNUMBER(_xlfn.XMATCH(INDEX(F$12:F$411,1+MOD($B410-F$8+_xlfn.SEQUENCE(F$7,,0),F$412)),$CK$5:$CK$9)))))</f>
        <v>X</v>
      </c>
      <c r="CN410" s="142" t="str" cm="1">
        <f t="array" ref="CN410">IF(G410="X","X",SUM(N(ISNUMBER(_xlfn.XMATCH(INDEX(G$12:G$411,1+MOD($B410-G$8+_xlfn.SEQUENCE(G$7,,0),G$412)),$CK$5:$CK$9)))))</f>
        <v>X</v>
      </c>
      <c r="CP410" s="146" t="str" cm="1">
        <f t="array" ref="CP410">IF(C410="X","X",SUM(N(ISNUMBER(_xlfn.XMATCH(INDEX(C$12:C$411,1+MOD($B410-C$8+_xlfn.SEQUENCE(C$7,,0),C$412)),$CQ$5:$CQ$9)))))</f>
        <v>X</v>
      </c>
      <c r="CQ410" s="129" t="str" cm="1">
        <f t="array" ref="CQ410">IF(D410="X","X",SUM(N(ISNUMBER(_xlfn.XMATCH(INDEX(D$12:D$411,1+MOD($B410-D$8+_xlfn.SEQUENCE(D$7,,0),D$412)),$CQ$5:$CQ$9)))))</f>
        <v>X</v>
      </c>
      <c r="CR410" s="129" t="str" cm="1">
        <f t="array" ref="CR410">IF(E410="X","X",SUM(N(ISNUMBER(_xlfn.XMATCH(INDEX(E$12:E$411,1+MOD($B410-E$8+_xlfn.SEQUENCE(E$7,,0),E$412)),$CQ$5:$CQ$9)))))</f>
        <v>X</v>
      </c>
      <c r="CS410" s="129" t="str" cm="1">
        <f t="array" ref="CS410">IF(F410="X","X",SUM(N(ISNUMBER(_xlfn.XMATCH(INDEX(F$12:F$411,1+MOD($B410-F$8+_xlfn.SEQUENCE(F$7,,0),F$412)),$CQ$5:$CQ$9)))))</f>
        <v>X</v>
      </c>
      <c r="CT410" s="142" t="str" cm="1">
        <f t="array" ref="CT410">IF(G410="X","X",SUM(N(ISNUMBER(_xlfn.XMATCH(INDEX(G$12:G$411,1+MOD($B410-G$8+_xlfn.SEQUENCE(G$7,,0),G$412)),$CQ$5:$CQ$9)))))</f>
        <v>X</v>
      </c>
    </row>
    <row r="411" spans="2:98" ht="12.75" customHeight="1" thickBot="1" x14ac:dyDescent="0.25">
      <c r="B411" s="5">
        <f t="shared" si="10"/>
        <v>399</v>
      </c>
      <c r="C411" s="129" t="s">
        <v>10</v>
      </c>
      <c r="D411" s="129" t="s">
        <v>10</v>
      </c>
      <c r="E411" s="129" t="s">
        <v>10</v>
      </c>
      <c r="F411" s="129" t="s">
        <v>10</v>
      </c>
      <c r="G411" s="142" t="s">
        <v>10</v>
      </c>
      <c r="P411" s="147" t="str" cm="1">
        <f t="array" ref="P411">IF(C411="X","X",SUM(N(ISNUMBER(_xlfn.XMATCH(INDEX(C$12:C$411,1+MOD($B411-C$8+_xlfn.SEQUENCE(C$7,,0),C$412)),$Q$5:$Q$9)))))</f>
        <v>X</v>
      </c>
      <c r="Q411" s="136" t="str" cm="1">
        <f t="array" ref="Q411">IF(D411="X","X",SUM(N(ISNUMBER(_xlfn.XMATCH(INDEX(D$12:D$411,1+MOD($B411-D$8+_xlfn.SEQUENCE(D$7,,0),D$412)),$Q$5:$Q$9)))))</f>
        <v>X</v>
      </c>
      <c r="R411" s="136" t="str" cm="1">
        <f t="array" ref="R411">IF(E411="X","X",SUM(N(ISNUMBER(_xlfn.XMATCH(INDEX(E$12:E$411,1+MOD($B411-E$8+_xlfn.SEQUENCE(E$7,,0),E$412)),$Q$5:$Q$9)))))</f>
        <v>X</v>
      </c>
      <c r="S411" s="136" t="str" cm="1">
        <f t="array" ref="S411">IF(F411="X","X",SUM(N(ISNUMBER(_xlfn.XMATCH(INDEX(F$12:F$411,1+MOD($B411-F$8+_xlfn.SEQUENCE(F$7,,0),F$412)),$Q$5:$Q$9)))))</f>
        <v>X</v>
      </c>
      <c r="T411" s="137" t="str" cm="1">
        <f t="array" ref="T411">IF(G411="X","X",SUM(N(ISNUMBER(_xlfn.XMATCH(INDEX(G$12:G$411,1+MOD($B411-G$8+_xlfn.SEQUENCE(G$7,,0),G$412)),$Q$5:$Q$9)))))</f>
        <v>X</v>
      </c>
      <c r="V411" s="147" t="str" cm="1">
        <f t="array" ref="V411">IF(C411="X","X",SUM(N(ISNUMBER(_xlfn.XMATCH(INDEX(C$12:C$411,1+MOD($B411-C$8+_xlfn.SEQUENCE(C$7,,0),C$412)),$W$5:$W$9)))))</f>
        <v>X</v>
      </c>
      <c r="W411" s="136" t="str" cm="1">
        <f t="array" ref="W411">IF(D411="X","X",SUM(N(ISNUMBER(_xlfn.XMATCH(INDEX(D$12:D$411,1+MOD($B411-D$8+_xlfn.SEQUENCE(D$7,,0),D$412)),$W$5:$W$9)))))</f>
        <v>X</v>
      </c>
      <c r="X411" s="136" t="str" cm="1">
        <f t="array" ref="X411">IF(E411="X","X",SUM(N(ISNUMBER(_xlfn.XMATCH(INDEX(E$12:E$411,1+MOD($B411-E$8+_xlfn.SEQUENCE(E$7,,0),E$412)),$W$5:$W$9)))))</f>
        <v>X</v>
      </c>
      <c r="Y411" s="136" t="str" cm="1">
        <f t="array" ref="Y411">IF(F411="X","X",SUM(N(ISNUMBER(_xlfn.XMATCH(INDEX(F$12:F$411,1+MOD($B411-F$8+_xlfn.SEQUENCE(F$7,,0),F$412)),$W$5:$W$9)))))</f>
        <v>X</v>
      </c>
      <c r="Z411" s="137" t="str" cm="1">
        <f t="array" ref="Z411">IF(G411="X","X",SUM(N(ISNUMBER(_xlfn.XMATCH(INDEX(G$12:G$411,1+MOD($B411-G$8+_xlfn.SEQUENCE(G$7,,0),G$412)),$W$5:$W$9)))))</f>
        <v>X</v>
      </c>
      <c r="AB411" s="147" t="str" cm="1">
        <f t="array" ref="AB411">IF(C411="X","X",SUM(N(ISNUMBER(_xlfn.XMATCH(INDEX(C$12:C$411,1+MOD($B411-C$8+_xlfn.SEQUENCE(C$7,,0),C$412)),$AC$5:$AC$9)))))</f>
        <v>X</v>
      </c>
      <c r="AC411" s="136" t="str" cm="1">
        <f t="array" ref="AC411">IF(D411="X","X",SUM(N(ISNUMBER(_xlfn.XMATCH(INDEX(D$12:D$411,1+MOD($B411-D$8+_xlfn.SEQUENCE(D$7,,0),D$412)),$AC$5:$AC$9)))))</f>
        <v>X</v>
      </c>
      <c r="AD411" s="136" t="str" cm="1">
        <f t="array" ref="AD411">IF(E411="X","X",SUM(N(ISNUMBER(_xlfn.XMATCH(INDEX(E$12:E$411,1+MOD($B411-E$8+_xlfn.SEQUENCE(E$7,,0),E$412)),$AC$5:$AC$9)))))</f>
        <v>X</v>
      </c>
      <c r="AE411" s="136" t="str" cm="1">
        <f t="array" ref="AE411">IF(F411="X","X",SUM(N(ISNUMBER(_xlfn.XMATCH(INDEX(F$12:F$411,1+MOD($B411-F$8+_xlfn.SEQUENCE(F$7,,0),F$412)),$AC$5:$AC$9)))))</f>
        <v>X</v>
      </c>
      <c r="AF411" s="137" t="str" cm="1">
        <f t="array" ref="AF411">IF(G411="X","X",SUM(N(ISNUMBER(_xlfn.XMATCH(INDEX(G$12:G$411,1+MOD($B411-G$8+_xlfn.SEQUENCE(G$7,,0),G$412)),$AC$5:$AC$9)))))</f>
        <v>X</v>
      </c>
      <c r="AH411" s="147" t="str" cm="1">
        <f t="array" ref="AH411">IF(C411="X","X",SUM(N(ISNUMBER(_xlfn.XMATCH(INDEX(C$12:C$411,1+MOD($B411-C$8+_xlfn.SEQUENCE(C$7,,0),C$412)),$AI$5:$AI$9)))))</f>
        <v>X</v>
      </c>
      <c r="AI411" s="136" t="str" cm="1">
        <f t="array" ref="AI411">IF(D411="X","X",SUM(N(ISNUMBER(_xlfn.XMATCH(INDEX(D$12:D$411,1+MOD($B411-D$8+_xlfn.SEQUENCE(D$7,,0),D$412)),$AI$5:$AI$9)))))</f>
        <v>X</v>
      </c>
      <c r="AJ411" s="136" t="str" cm="1">
        <f t="array" ref="AJ411">IF(E411="X","X",SUM(N(ISNUMBER(_xlfn.XMATCH(INDEX(E$12:E$411,1+MOD($B411-E$8+_xlfn.SEQUENCE(E$7,,0),E$412)),$AI$5:$AI$9)))))</f>
        <v>X</v>
      </c>
      <c r="AK411" s="136" t="str" cm="1">
        <f t="array" ref="AK411">IF(F411="X","X",SUM(N(ISNUMBER(_xlfn.XMATCH(INDEX(F$12:F$411,1+MOD($B411-F$8+_xlfn.SEQUENCE(F$7,,0),F$412)),$AI$5:$AI$9)))))</f>
        <v>X</v>
      </c>
      <c r="AL411" s="137" t="str" cm="1">
        <f t="array" ref="AL411">IF(G411="X","X",SUM(N(ISNUMBER(_xlfn.XMATCH(INDEX(G$12:G$411,1+MOD($B411-G$8+_xlfn.SEQUENCE(G$7,,0),G$412)),$AI$5:$AI$9)))))</f>
        <v>X</v>
      </c>
      <c r="AN411" s="147" t="str" cm="1">
        <f t="array" ref="AN411">IF(C411="X","X",SUM(N(ISNUMBER(_xlfn.XMATCH(INDEX(C$12:C$411,1+MOD($B411-C$8+_xlfn.SEQUENCE(C$7,,0),C$412)),$AO$5:$AO$9)))))</f>
        <v>X</v>
      </c>
      <c r="AO411" s="136" t="str" cm="1">
        <f t="array" ref="AO411">IF(D411="X","X",SUM(N(ISNUMBER(_xlfn.XMATCH(INDEX(D$12:D$411,1+MOD($B411-D$8+_xlfn.SEQUENCE(D$7,,0),D$412)),$AO$5:$AO$9)))))</f>
        <v>X</v>
      </c>
      <c r="AP411" s="136" t="str" cm="1">
        <f t="array" ref="AP411">IF(E411="X","X",SUM(N(ISNUMBER(_xlfn.XMATCH(INDEX(E$12:E$411,1+MOD($B411-E$8+_xlfn.SEQUENCE(E$7,,0),E$412)),$AO$5:$AO$9)))))</f>
        <v>X</v>
      </c>
      <c r="AQ411" s="136" t="str" cm="1">
        <f t="array" ref="AQ411">IF(F411="X","X",SUM(N(ISNUMBER(_xlfn.XMATCH(INDEX(F$12:F$411,1+MOD($B411-F$8+_xlfn.SEQUENCE(F$7,,0),F$412)),$AO$5:$AO$9)))))</f>
        <v>X</v>
      </c>
      <c r="AR411" s="137" t="str" cm="1">
        <f t="array" ref="AR411">IF(G411="X","X",SUM(N(ISNUMBER(_xlfn.XMATCH(INDEX(G$12:G$411,1+MOD($B411-G$8+_xlfn.SEQUENCE(G$7,,0),G$412)),$AO$5:$AO$9)))))</f>
        <v>X</v>
      </c>
      <c r="AT411" s="147" t="str" cm="1">
        <f t="array" ref="AT411">IF(C411="X","X",SUM(N(ISNUMBER(_xlfn.XMATCH(INDEX(C$12:C$411,1+MOD($B411-C$8+_xlfn.SEQUENCE(C$7,,0),C$412)),$AU$5:$AU$9)))))</f>
        <v>X</v>
      </c>
      <c r="AU411" s="136" t="str" cm="1">
        <f t="array" ref="AU411">IF(D411="X","X",SUM(N(ISNUMBER(_xlfn.XMATCH(INDEX(D$12:D$411,1+MOD($B411-D$8+_xlfn.SEQUENCE(D$7,,0),D$412)),$AU$5:$AU$9)))))</f>
        <v>X</v>
      </c>
      <c r="AV411" s="136" t="str" cm="1">
        <f t="array" ref="AV411">IF(E411="X","X",SUM(N(ISNUMBER(_xlfn.XMATCH(INDEX(E$12:E$411,1+MOD($B411-E$8+_xlfn.SEQUENCE(E$7,,0),E$412)),$AU$5:$AU$9)))))</f>
        <v>X</v>
      </c>
      <c r="AW411" s="136" t="str" cm="1">
        <f t="array" ref="AW411">IF(F411="X","X",SUM(N(ISNUMBER(_xlfn.XMATCH(INDEX(F$12:F$411,1+MOD($B411-F$8+_xlfn.SEQUENCE(F$7,,0),F$412)),$AU$5:$AU$9)))))</f>
        <v>X</v>
      </c>
      <c r="AX411" s="137" t="str" cm="1">
        <f t="array" ref="AX411">IF(G411="X","X",SUM(N(ISNUMBER(_xlfn.XMATCH(INDEX(G$12:G$411,1+MOD($B411-G$8+_xlfn.SEQUENCE(G$7,,0),G$412)),$AU$5:$AU$9)))))</f>
        <v>X</v>
      </c>
      <c r="AZ411" s="147" t="str" cm="1">
        <f t="array" ref="AZ411">IF(C411="X","X",SUM(N(ISNUMBER(_xlfn.XMATCH(INDEX(C$12:C$411,1+MOD($B411-C$8+_xlfn.SEQUENCE(C$7,,0),C$412)),$BA$5:$BA$9)))))</f>
        <v>X</v>
      </c>
      <c r="BA411" s="136" t="str" cm="1">
        <f t="array" ref="BA411">IF(D411="X","X",SUM(N(ISNUMBER(_xlfn.XMATCH(INDEX(D$12:D$411,1+MOD($B411-D$8+_xlfn.SEQUENCE(D$7,,0),D$412)),$BA$5:$BA$9)))))</f>
        <v>X</v>
      </c>
      <c r="BB411" s="136" t="str" cm="1">
        <f t="array" ref="BB411">IF(E411="X","X",SUM(N(ISNUMBER(_xlfn.XMATCH(INDEX(E$12:E$411,1+MOD($B411-E$8+_xlfn.SEQUENCE(E$7,,0),E$412)),$BA$5:$BA$9)))))</f>
        <v>X</v>
      </c>
      <c r="BC411" s="136" t="str" cm="1">
        <f t="array" ref="BC411">IF(F411="X","X",SUM(N(ISNUMBER(_xlfn.XMATCH(INDEX(F$12:F$411,1+MOD($B411-F$8+_xlfn.SEQUENCE(F$7,,0),F$412)),$BA$5:$BA$9)))))</f>
        <v>X</v>
      </c>
      <c r="BD411" s="137" t="str" cm="1">
        <f t="array" ref="BD411">IF(G411="X","X",SUM(N(ISNUMBER(_xlfn.XMATCH(INDEX(G$12:G$411,1+MOD($B411-G$8+_xlfn.SEQUENCE(G$7,,0),G$412)),$BA$5:$BA$9)))))</f>
        <v>X</v>
      </c>
      <c r="BF411" s="147" t="str" cm="1">
        <f t="array" ref="BF411">IF(C411="X","X",SUM(N(ISNUMBER(_xlfn.XMATCH(INDEX(C$12:C$411,1+MOD($B411-C$8+_xlfn.SEQUENCE(C$7,,0),C$412)),$BG$5:$BG$9)))))</f>
        <v>X</v>
      </c>
      <c r="BG411" s="136" t="str" cm="1">
        <f t="array" ref="BG411">IF(D411="X","X",SUM(N(ISNUMBER(_xlfn.XMATCH(INDEX(D$12:D$411,1+MOD($B411-D$8+_xlfn.SEQUENCE(D$7,,0),D$412)),$BG$5:$BG$9)))))</f>
        <v>X</v>
      </c>
      <c r="BH411" s="136" t="str" cm="1">
        <f t="array" ref="BH411">IF(E411="X","X",SUM(N(ISNUMBER(_xlfn.XMATCH(INDEX(E$12:E$411,1+MOD($B411-E$8+_xlfn.SEQUENCE(E$7,,0),E$412)),$BG$5:$BG$9)))))</f>
        <v>X</v>
      </c>
      <c r="BI411" s="136" t="str" cm="1">
        <f t="array" ref="BI411">IF(F411="X","X",SUM(N(ISNUMBER(_xlfn.XMATCH(INDEX(F$12:F$411,1+MOD($B411-F$8+_xlfn.SEQUENCE(F$7,,0),F$412)),$BG$5:$BG$9)))))</f>
        <v>X</v>
      </c>
      <c r="BJ411" s="137" t="str" cm="1">
        <f t="array" ref="BJ411">IF(G411="X","X",SUM(N(ISNUMBER(_xlfn.XMATCH(INDEX(G$12:G$411,1+MOD($B411-G$8+_xlfn.SEQUENCE(G$7,,0),G$412)),$BG$5:$BG$9)))))</f>
        <v>X</v>
      </c>
      <c r="BL411" s="147" t="str" cm="1">
        <f t="array" ref="BL411">IF(C411="X","X",SUM(N(ISNUMBER(_xlfn.XMATCH(INDEX(C$12:C$411,1+MOD($B411-C$8+_xlfn.SEQUENCE(C$7,,0),C$412)),$BM$5:$BM$9)))))</f>
        <v>X</v>
      </c>
      <c r="BM411" s="136" t="str" cm="1">
        <f t="array" ref="BM411">IF(D411="X","X",SUM(N(ISNUMBER(_xlfn.XMATCH(INDEX(D$12:D$411,1+MOD($B411-D$8+_xlfn.SEQUENCE(D$7,,0),D$412)),$BM$5:$BM$9)))))</f>
        <v>X</v>
      </c>
      <c r="BN411" s="136" t="str" cm="1">
        <f t="array" ref="BN411">IF(E411="X","X",SUM(N(ISNUMBER(_xlfn.XMATCH(INDEX(E$12:E$411,1+MOD($B411-E$8+_xlfn.SEQUENCE(E$7,,0),E$412)),$BM$5:$BM$9)))))</f>
        <v>X</v>
      </c>
      <c r="BO411" s="136" t="str" cm="1">
        <f t="array" ref="BO411">IF(F411="X","X",SUM(N(ISNUMBER(_xlfn.XMATCH(INDEX(F$12:F$411,1+MOD($B411-F$8+_xlfn.SEQUENCE(F$7,,0),F$412)),$BM$5:$BM$9)))))</f>
        <v>X</v>
      </c>
      <c r="BP411" s="137" t="str" cm="1">
        <f t="array" ref="BP411">IF(G411="X","X",SUM(N(ISNUMBER(_xlfn.XMATCH(INDEX(G$12:G$411,1+MOD($B411-G$8+_xlfn.SEQUENCE(G$7,,0),G$412)),$BM$5:$BM$9)))))</f>
        <v>X</v>
      </c>
      <c r="BR411" s="147" t="str" cm="1">
        <f t="array" ref="BR411">IF(C411="X","X",SUM(N(ISNUMBER(_xlfn.XMATCH(INDEX(C$12:C$411,1+MOD($B411-C$8+_xlfn.SEQUENCE(C$7,,0),C$412)),$BS$5:$BS$9)))))</f>
        <v>X</v>
      </c>
      <c r="BS411" s="136" t="str" cm="1">
        <f t="array" ref="BS411">IF(D411="X","X",SUM(N(ISNUMBER(_xlfn.XMATCH(INDEX(D$12:D$411,1+MOD($B411-D$8+_xlfn.SEQUENCE(D$7,,0),D$412)),$BS$5:$BS$9)))))</f>
        <v>X</v>
      </c>
      <c r="BT411" s="136" t="str" cm="1">
        <f t="array" ref="BT411">IF(E411="X","X",SUM(N(ISNUMBER(_xlfn.XMATCH(INDEX(E$12:E$411,1+MOD($B411-E$8+_xlfn.SEQUENCE(E$7,,0),E$412)),$BS$5:$BS$9)))))</f>
        <v>X</v>
      </c>
      <c r="BU411" s="136" t="str" cm="1">
        <f t="array" ref="BU411">IF(F411="X","X",SUM(N(ISNUMBER(_xlfn.XMATCH(INDEX(F$12:F$411,1+MOD($B411-F$8+_xlfn.SEQUENCE(F$7,,0),F$412)),$BS$5:$BS$9)))))</f>
        <v>X</v>
      </c>
      <c r="BV411" s="137" t="str" cm="1">
        <f t="array" ref="BV411">IF(G411="X","X",SUM(N(ISNUMBER(_xlfn.XMATCH(INDEX(G$12:G$411,1+MOD($B411-G$8+_xlfn.SEQUENCE(G$7,,0),G$412)),$BS$5:$BS$9)))))</f>
        <v>X</v>
      </c>
      <c r="BX411" s="147" t="str" cm="1">
        <f t="array" ref="BX411">IF(C411="X","X",SUM(N(ISNUMBER(_xlfn.XMATCH(INDEX(C$12:C$411,1+MOD($B411-C$8+_xlfn.SEQUENCE(C$7,,0),C$412)),$BY$5:$BY$9)))))</f>
        <v>X</v>
      </c>
      <c r="BY411" s="136" t="str" cm="1">
        <f t="array" ref="BY411">IF(D411="X","X",SUM(N(ISNUMBER(_xlfn.XMATCH(INDEX(D$12:D$411,1+MOD($B411-D$8+_xlfn.SEQUENCE(D$7,,0),D$412)),$BY$5:$BY$9)))))</f>
        <v>X</v>
      </c>
      <c r="BZ411" s="136" t="str" cm="1">
        <f t="array" ref="BZ411">IF(E411="X","X",SUM(N(ISNUMBER(_xlfn.XMATCH(INDEX(E$12:E$411,1+MOD($B411-E$8+_xlfn.SEQUENCE(E$7,,0),E$412)),$BY$5:$BY$9)))))</f>
        <v>X</v>
      </c>
      <c r="CA411" s="136" t="str" cm="1">
        <f t="array" ref="CA411">IF(F411="X","X",SUM(N(ISNUMBER(_xlfn.XMATCH(INDEX(F$12:F$411,1+MOD($B411-F$8+_xlfn.SEQUENCE(F$7,,0),F$412)),$BY$5:$BY$9)))))</f>
        <v>X</v>
      </c>
      <c r="CB411" s="137" t="str" cm="1">
        <f t="array" ref="CB411">IF(G411="X","X",SUM(N(ISNUMBER(_xlfn.XMATCH(INDEX(G$12:G$411,1+MOD($B411-G$8+_xlfn.SEQUENCE(G$7,,0),G$412)),$BY$5:$BY$9)))))</f>
        <v>X</v>
      </c>
      <c r="CD411" s="147" t="str" cm="1">
        <f t="array" ref="CD411">IF(C411="X","X",SUM(N(ISNUMBER(_xlfn.XMATCH(INDEX(C$12:C$411,1+MOD($B411-C$8+_xlfn.SEQUENCE(C$7,,0),C$412)),$CE$5:$CE$9)))))</f>
        <v>X</v>
      </c>
      <c r="CE411" s="136" t="str" cm="1">
        <f t="array" ref="CE411">IF(D411="X","X",SUM(N(ISNUMBER(_xlfn.XMATCH(INDEX(D$12:D$411,1+MOD($B411-D$8+_xlfn.SEQUENCE(D$7,,0),D$412)),$CE$5:$CE$9)))))</f>
        <v>X</v>
      </c>
      <c r="CF411" s="136" t="str" cm="1">
        <f t="array" ref="CF411">IF(E411="X","X",SUM(N(ISNUMBER(_xlfn.XMATCH(INDEX(E$12:E$411,1+MOD($B411-E$8+_xlfn.SEQUENCE(E$7,,0),E$412)),$CE$5:$CE$9)))))</f>
        <v>X</v>
      </c>
      <c r="CG411" s="136" t="str" cm="1">
        <f t="array" ref="CG411">IF(F411="X","X",SUM(N(ISNUMBER(_xlfn.XMATCH(INDEX(F$12:F$411,1+MOD($B411-F$8+_xlfn.SEQUENCE(F$7,,0),F$412)),$CE$5:$CE$9)))))</f>
        <v>X</v>
      </c>
      <c r="CH411" s="137" t="str" cm="1">
        <f t="array" ref="CH411">IF(G411="X","X",SUM(N(ISNUMBER(_xlfn.XMATCH(INDEX(G$12:G$411,1+MOD($B411-G$8+_xlfn.SEQUENCE(G$7,,0),G$412)),$CE$5:$CE$9)))))</f>
        <v>X</v>
      </c>
      <c r="CJ411" s="147" t="str" cm="1">
        <f t="array" ref="CJ411">IF(C411="X","X",SUM(N(ISNUMBER(_xlfn.XMATCH(INDEX(C$12:C$411,1+MOD($B411-C$8+_xlfn.SEQUENCE(C$7,,0),C$412)),$CK$5:$CK$9)))))</f>
        <v>X</v>
      </c>
      <c r="CK411" s="136" t="str" cm="1">
        <f t="array" ref="CK411">IF(D411="X","X",SUM(N(ISNUMBER(_xlfn.XMATCH(INDEX(D$12:D$411,1+MOD($B411-D$8+_xlfn.SEQUENCE(D$7,,0),D$412)),$CK$5:$CK$9)))))</f>
        <v>X</v>
      </c>
      <c r="CL411" s="136" t="str" cm="1">
        <f t="array" ref="CL411">IF(E411="X","X",SUM(N(ISNUMBER(_xlfn.XMATCH(INDEX(E$12:E$411,1+MOD($B411-E$8+_xlfn.SEQUENCE(E$7,,0),E$412)),$CK$5:$CK$9)))))</f>
        <v>X</v>
      </c>
      <c r="CM411" s="136" t="str" cm="1">
        <f t="array" ref="CM411">IF(F411="X","X",SUM(N(ISNUMBER(_xlfn.XMATCH(INDEX(F$12:F$411,1+MOD($B411-F$8+_xlfn.SEQUENCE(F$7,,0),F$412)),$CK$5:$CK$9)))))</f>
        <v>X</v>
      </c>
      <c r="CN411" s="137" t="str" cm="1">
        <f t="array" ref="CN411">IF(G411="X","X",SUM(N(ISNUMBER(_xlfn.XMATCH(INDEX(G$12:G$411,1+MOD($B411-G$8+_xlfn.SEQUENCE(G$7,,0),G$412)),$CK$5:$CK$9)))))</f>
        <v>X</v>
      </c>
      <c r="CP411" s="147" t="str" cm="1">
        <f t="array" ref="CP411">IF(C411="X","X",SUM(N(ISNUMBER(_xlfn.XMATCH(INDEX(C$12:C$411,1+MOD($B411-C$8+_xlfn.SEQUENCE(C$7,,0),C$412)),$CQ$5:$CQ$9)))))</f>
        <v>X</v>
      </c>
      <c r="CQ411" s="136" t="str" cm="1">
        <f t="array" ref="CQ411">IF(D411="X","X",SUM(N(ISNUMBER(_xlfn.XMATCH(INDEX(D$12:D$411,1+MOD($B411-D$8+_xlfn.SEQUENCE(D$7,,0),D$412)),$CQ$5:$CQ$9)))))</f>
        <v>X</v>
      </c>
      <c r="CR411" s="136" t="str" cm="1">
        <f t="array" ref="CR411">IF(E411="X","X",SUM(N(ISNUMBER(_xlfn.XMATCH(INDEX(E$12:E$411,1+MOD($B411-E$8+_xlfn.SEQUENCE(E$7,,0),E$412)),$CQ$5:$CQ$9)))))</f>
        <v>X</v>
      </c>
      <c r="CS411" s="136" t="str" cm="1">
        <f t="array" ref="CS411">IF(F411="X","X",SUM(N(ISNUMBER(_xlfn.XMATCH(INDEX(F$12:F$411,1+MOD($B411-F$8+_xlfn.SEQUENCE(F$7,,0),F$412)),$CQ$5:$CQ$9)))))</f>
        <v>X</v>
      </c>
      <c r="CT411" s="137" t="str" cm="1">
        <f t="array" ref="CT411">IF(G411="X","X",SUM(N(ISNUMBER(_xlfn.XMATCH(INDEX(G$12:G$411,1+MOD($B411-G$8+_xlfn.SEQUENCE(G$7,,0),G$412)),$CQ$5:$CQ$9)))))</f>
        <v>X</v>
      </c>
    </row>
    <row r="412" spans="2:98" ht="12.75" customHeight="1" thickBot="1" x14ac:dyDescent="0.25">
      <c r="B412" s="128" t="s">
        <v>5</v>
      </c>
      <c r="C412" s="153">
        <f>COUNTA(C12:C411)-COUNTIF(C$12:C$411,"X")</f>
        <v>174</v>
      </c>
      <c r="D412" s="153">
        <f>COUNTA(D12:D411)-COUNTIF(D$12:D$411,"X")</f>
        <v>144</v>
      </c>
      <c r="E412" s="153">
        <f>COUNTA(E12:E411)-COUNTIF(E$12:E$411,"X")</f>
        <v>120</v>
      </c>
      <c r="F412" s="153">
        <f>COUNTA(F12:F411)-COUNTIF(F$12:F$411,"X")</f>
        <v>139</v>
      </c>
      <c r="G412" s="154">
        <f>COUNTA(G12:G411)-COUNTIF(G$12:G$411,"X")</f>
        <v>142</v>
      </c>
      <c r="O412" s="129" t="s">
        <v>77</v>
      </c>
    </row>
    <row r="413" spans="2:98" ht="12.75" customHeight="1" x14ac:dyDescent="0.2">
      <c r="O413" s="129">
        <v>0</v>
      </c>
      <c r="P413" s="129">
        <f ca="1">$J$51-SUM(P414:P425)</f>
        <v>169</v>
      </c>
      <c r="Q413" s="129">
        <f ca="1">$K$51-SUM(Q414:Q425)</f>
        <v>139</v>
      </c>
      <c r="R413" s="129">
        <f ca="1">$L$51-SUM(R414:R425)</f>
        <v>115</v>
      </c>
      <c r="S413" s="129">
        <f ca="1">$M$51-SUM(S414:S425)</f>
        <v>133</v>
      </c>
      <c r="T413" s="129">
        <f ca="1">$N$51-SUM(T414:T425)</f>
        <v>136</v>
      </c>
      <c r="V413" s="129">
        <f ca="1">$J$51-SUM(V414:V425)</f>
        <v>156</v>
      </c>
      <c r="W413" s="129">
        <f ca="1">$K$51-SUM(W414:W425)</f>
        <v>126</v>
      </c>
      <c r="X413" s="129">
        <f ca="1">$L$51-SUM(X414:X425)</f>
        <v>102</v>
      </c>
      <c r="Y413" s="129">
        <f ca="1">$M$51-SUM(Y414:Y425)</f>
        <v>130</v>
      </c>
      <c r="Z413" s="129">
        <f ca="1">$N$51-SUM(Z414:Z425)</f>
        <v>124</v>
      </c>
      <c r="AB413" s="129">
        <f ca="1">$J$51-SUM(AB414:AB425)</f>
        <v>147</v>
      </c>
      <c r="AC413" s="129">
        <f ca="1">$K$51-SUM(AC414:AC425)</f>
        <v>117</v>
      </c>
      <c r="AD413" s="129">
        <f ca="1">$L$51-SUM(AD414:AD425)</f>
        <v>102</v>
      </c>
      <c r="AE413" s="129">
        <f ca="1">$M$51-SUM(AE414:AE425)</f>
        <v>103</v>
      </c>
      <c r="AF413" s="129">
        <f ca="1">$N$51-SUM(AF414:AF425)</f>
        <v>115</v>
      </c>
      <c r="AH413" s="129">
        <f ca="1">$J$51-SUM(AH414:AH425)</f>
        <v>129</v>
      </c>
      <c r="AI413" s="129">
        <f ca="1">$K$51-SUM(AI414:AI425)</f>
        <v>90</v>
      </c>
      <c r="AJ413" s="129">
        <f ca="1">$L$51-SUM(AJ414:AJ425)</f>
        <v>111</v>
      </c>
      <c r="AK413" s="129">
        <f ca="1">$M$51-SUM(AK414:AK425)</f>
        <v>112</v>
      </c>
      <c r="AL413" s="129">
        <f ca="1">$N$51-SUM(AL414:AL425)</f>
        <v>115</v>
      </c>
      <c r="AN413" s="129">
        <f ca="1">$J$51-SUM(AN414:AN425)</f>
        <v>138</v>
      </c>
      <c r="AO413" s="129">
        <f ca="1">$K$51-SUM(AO414:AO425)</f>
        <v>99</v>
      </c>
      <c r="AP413" s="129">
        <f ca="1">$L$51-SUM(AP414:AP425)</f>
        <v>102</v>
      </c>
      <c r="AQ413" s="129">
        <f ca="1">$M$51-SUM(AQ414:AQ425)</f>
        <v>103</v>
      </c>
      <c r="AR413" s="129">
        <f ca="1">$N$51-SUM(AR414:AR425)</f>
        <v>97</v>
      </c>
      <c r="AT413" s="129">
        <f ca="1">$J$51-SUM(AT414:AT425)</f>
        <v>129</v>
      </c>
      <c r="AU413" s="129">
        <f ca="1">$K$51-SUM(AU414:AU425)</f>
        <v>117</v>
      </c>
      <c r="AV413" s="129">
        <f ca="1">$L$51-SUM(AV414:AV425)</f>
        <v>75</v>
      </c>
      <c r="AW413" s="129">
        <f ca="1">$M$51-SUM(AW414:AW425)</f>
        <v>112</v>
      </c>
      <c r="AX413" s="129">
        <f ca="1">$N$51-SUM(AX414:AX425)</f>
        <v>97</v>
      </c>
      <c r="AZ413" s="129">
        <f ca="1">$J$51-SUM(AZ414:AZ425)</f>
        <v>93</v>
      </c>
      <c r="BA413" s="129">
        <f ca="1">$K$51-SUM(BA414:BA425)</f>
        <v>135</v>
      </c>
      <c r="BB413" s="129">
        <f ca="1">$L$51-SUM(BB414:BB425)</f>
        <v>48</v>
      </c>
      <c r="BC413" s="129">
        <f ca="1">$M$51-SUM(BC414:BC425)</f>
        <v>94</v>
      </c>
      <c r="BD413" s="129">
        <f ca="1">$N$51-SUM(BD414:BD425)</f>
        <v>97</v>
      </c>
      <c r="BF413" s="129">
        <f ca="1">$J$51-SUM(BF414:BF425)</f>
        <v>93</v>
      </c>
      <c r="BG413" s="129">
        <f ca="1">$K$51-SUM(BG414:BG425)</f>
        <v>45</v>
      </c>
      <c r="BH413" s="129">
        <f ca="1">$L$51-SUM(BH414:BH425)</f>
        <v>102</v>
      </c>
      <c r="BI413" s="129">
        <f ca="1">$M$51-SUM(BI414:BI425)</f>
        <v>94</v>
      </c>
      <c r="BJ413" s="129">
        <f ca="1">$N$51-SUM(BJ414:BJ425)</f>
        <v>97</v>
      </c>
      <c r="BL413" s="129">
        <f ca="1">$J$51-SUM(BL414:BL425)</f>
        <v>39</v>
      </c>
      <c r="BM413" s="129">
        <f ca="1">$K$51-SUM(BM414:BM425)</f>
        <v>135</v>
      </c>
      <c r="BN413" s="129">
        <f ca="1">$L$51-SUM(BN414:BN425)</f>
        <v>39</v>
      </c>
      <c r="BO413" s="129">
        <f ca="1">$M$51-SUM(BO414:BO425)</f>
        <v>67</v>
      </c>
      <c r="BP413" s="129">
        <f ca="1">$N$51-SUM(BP414:BP425)</f>
        <v>115</v>
      </c>
      <c r="BR413" s="129">
        <f ca="1">$J$51-SUM(BR414:BR425)</f>
        <v>165</v>
      </c>
      <c r="BS413" s="129">
        <f ca="1">$K$51-SUM(BS414:BS425)</f>
        <v>36</v>
      </c>
      <c r="BT413" s="129">
        <f ca="1">$L$51-SUM(BT414:BT425)</f>
        <v>84</v>
      </c>
      <c r="BU413" s="129">
        <f ca="1">$M$51-SUM(BU414:BU425)</f>
        <v>49</v>
      </c>
      <c r="BV413" s="129">
        <f ca="1">$N$51-SUM(BV414:BV425)</f>
        <v>43</v>
      </c>
      <c r="BX413" s="129">
        <f ca="1">$J$51-SUM(BX414:BX425)</f>
        <v>174</v>
      </c>
      <c r="BY413" s="129">
        <f ca="1">$K$51-SUM(BY414:BY425)</f>
        <v>144</v>
      </c>
      <c r="BZ413" s="129">
        <f ca="1">$L$51-SUM(BZ414:BZ425)</f>
        <v>120</v>
      </c>
      <c r="CA413" s="129">
        <f ca="1">$M$51-SUM(CA414:CA425)</f>
        <v>139</v>
      </c>
      <c r="CB413" s="129">
        <f ca="1">$N$51-SUM(CB414:CB425)</f>
        <v>142</v>
      </c>
      <c r="CD413" s="129">
        <f ca="1">$J$51-SUM(CD414:CD425)</f>
        <v>174</v>
      </c>
      <c r="CE413" s="129">
        <f ca="1">$K$51-SUM(CE414:CE425)</f>
        <v>144</v>
      </c>
      <c r="CF413" s="129">
        <f ca="1">$L$51-SUM(CF414:CF425)</f>
        <v>120</v>
      </c>
      <c r="CG413" s="129">
        <f ca="1">$M$51-SUM(CG414:CG425)</f>
        <v>139</v>
      </c>
      <c r="CH413" s="129">
        <f ca="1">$N$51-SUM(CH414:CH425)</f>
        <v>142</v>
      </c>
      <c r="CJ413" s="129">
        <f ca="1">$J$51-SUM(CJ414:CJ425)</f>
        <v>174</v>
      </c>
      <c r="CK413" s="129">
        <f ca="1">$K$51-SUM(CK414:CK425)</f>
        <v>144</v>
      </c>
      <c r="CL413" s="129">
        <f ca="1">$L$51-SUM(CL414:CL425)</f>
        <v>120</v>
      </c>
      <c r="CM413" s="129">
        <f ca="1">$M$51-SUM(CM414:CM425)</f>
        <v>139</v>
      </c>
      <c r="CN413" s="129">
        <f ca="1">$N$51-SUM(CN414:CN425)</f>
        <v>142</v>
      </c>
      <c r="CP413" s="129">
        <f ca="1">$J$51-SUM(CP414:CP425)</f>
        <v>138</v>
      </c>
      <c r="CQ413" s="129">
        <f ca="1">$K$51-SUM(CQ414:CQ425)</f>
        <v>117</v>
      </c>
      <c r="CR413" s="129">
        <f ca="1">$L$51-SUM(CR414:CR425)</f>
        <v>84</v>
      </c>
      <c r="CS413" s="129">
        <f ca="1">$M$51-SUM(CS414:CS425)</f>
        <v>121</v>
      </c>
      <c r="CT413" s="129">
        <f ca="1">$N$51-SUM(CT414:CT425)</f>
        <v>106</v>
      </c>
    </row>
    <row r="414" spans="2:98" ht="12.75" customHeight="1" x14ac:dyDescent="0.2">
      <c r="O414" s="129">
        <v>1</v>
      </c>
      <c r="P414" s="129">
        <f>COUNTIF(P$12:P$411,$O414)</f>
        <v>2</v>
      </c>
      <c r="Q414" s="129">
        <f>COUNTIF(Q$12:Q$411,$O414)</f>
        <v>2</v>
      </c>
      <c r="R414" s="129">
        <f>COUNTIF(R$12:R$411,$O414)</f>
        <v>2</v>
      </c>
      <c r="S414" s="129">
        <f>COUNTIF(S$12:S$411,$O414)</f>
        <v>2</v>
      </c>
      <c r="T414" s="129">
        <f>COUNTIF(T$12:T$411,$O414)</f>
        <v>2</v>
      </c>
      <c r="V414" s="129">
        <f>COUNTIF(V$12:V$411,$O414)</f>
        <v>18</v>
      </c>
      <c r="W414" s="129">
        <f>COUNTIF(W$12:W$411,$O414)</f>
        <v>18</v>
      </c>
      <c r="X414" s="129">
        <f>COUNTIF(X$12:X$411,$O414)</f>
        <v>18</v>
      </c>
      <c r="Y414" s="129">
        <f>COUNTIF(Y$12:Y$411,$O414)</f>
        <v>9</v>
      </c>
      <c r="Z414" s="129">
        <f>COUNTIF(Z$12:Z$411,$O414)</f>
        <v>18</v>
      </c>
      <c r="AB414" s="129">
        <f>COUNTIF(AB$12:AB$411,$O414)</f>
        <v>27</v>
      </c>
      <c r="AC414" s="129">
        <f t="shared" ref="AB414:AF425" si="11">COUNTIF(AC$12:AC$411,$O414)</f>
        <v>27</v>
      </c>
      <c r="AD414" s="129">
        <f t="shared" si="11"/>
        <v>18</v>
      </c>
      <c r="AE414" s="129">
        <f t="shared" si="11"/>
        <v>36</v>
      </c>
      <c r="AF414" s="129">
        <f t="shared" si="11"/>
        <v>27</v>
      </c>
      <c r="AH414" s="129">
        <f>COUNTIF(AH$12:AH$411,$O414)</f>
        <v>45</v>
      </c>
      <c r="AI414" s="129">
        <f>COUNTIF(AI$12:AI$411,$O414)</f>
        <v>54</v>
      </c>
      <c r="AJ414" s="129">
        <f>COUNTIF(AJ$12:AJ$411,$O414)</f>
        <v>9</v>
      </c>
      <c r="AK414" s="129">
        <f>COUNTIF(AK$12:AK$411,$O414)</f>
        <v>27</v>
      </c>
      <c r="AL414" s="129">
        <f>COUNTIF(AL$12:AL$411,$O414)</f>
        <v>27</v>
      </c>
      <c r="AN414" s="129">
        <f>COUNTIF(AN$12:AN$411,$O414)</f>
        <v>36</v>
      </c>
      <c r="AO414" s="129">
        <f>COUNTIF(AO$12:AO$411,$O414)</f>
        <v>45</v>
      </c>
      <c r="AP414" s="129">
        <f>COUNTIF(AP$12:AP$411,$O414)</f>
        <v>18</v>
      </c>
      <c r="AQ414" s="129">
        <f>COUNTIF(AQ$12:AQ$411,$O414)</f>
        <v>36</v>
      </c>
      <c r="AR414" s="129">
        <f>COUNTIF(AR$12:AR$411,$O414)</f>
        <v>45</v>
      </c>
      <c r="AT414" s="129">
        <f>COUNTIF(AT$12:AT$411,$O414)</f>
        <v>45</v>
      </c>
      <c r="AU414" s="129">
        <f>COUNTIF(AU$12:AU$411,$O414)</f>
        <v>27</v>
      </c>
      <c r="AV414" s="129">
        <f>COUNTIF(AV$12:AV$411,$O414)</f>
        <v>45</v>
      </c>
      <c r="AW414" s="129">
        <f>COUNTIF(AW$12:AW$411,$O414)</f>
        <v>27</v>
      </c>
      <c r="AX414" s="129">
        <f>COUNTIF(AX$12:AX$411,$O414)</f>
        <v>45</v>
      </c>
      <c r="AZ414" s="129">
        <f>COUNTIF(AZ$12:AZ$411,$O414)</f>
        <v>81</v>
      </c>
      <c r="BA414" s="129">
        <f>COUNTIF(BA$12:BA$411,$O414)</f>
        <v>9</v>
      </c>
      <c r="BB414" s="129">
        <f>COUNTIF(BB$12:BB$411,$O414)</f>
        <v>72</v>
      </c>
      <c r="BC414" s="129">
        <f>COUNTIF(BC$12:BC$411,$O414)</f>
        <v>45</v>
      </c>
      <c r="BD414" s="129">
        <f>COUNTIF(BD$12:BD$411,$O414)</f>
        <v>45</v>
      </c>
      <c r="BF414" s="129">
        <f>COUNTIF(BF$12:BF$411,$O414)</f>
        <v>81</v>
      </c>
      <c r="BG414" s="129">
        <f>COUNTIF(BG$12:BG$411,$O414)</f>
        <v>99</v>
      </c>
      <c r="BH414" s="129">
        <f>COUNTIF(BH$12:BH$411,$O414)</f>
        <v>18</v>
      </c>
      <c r="BI414" s="129">
        <f>COUNTIF(BI$12:BI$411,$O414)</f>
        <v>45</v>
      </c>
      <c r="BJ414" s="129">
        <f>COUNTIF(BJ$12:BJ$411,$O414)</f>
        <v>45</v>
      </c>
      <c r="BL414" s="129">
        <f>COUNTIF(BL$12:BL$411,$O414)</f>
        <v>135</v>
      </c>
      <c r="BM414" s="129">
        <f>COUNTIF(BM$12:BM$411,$O414)</f>
        <v>9</v>
      </c>
      <c r="BN414" s="129">
        <f>COUNTIF(BN$12:BN$411,$O414)</f>
        <v>81</v>
      </c>
      <c r="BO414" s="129">
        <f>COUNTIF(BO$12:BO$411,$O414)</f>
        <v>72</v>
      </c>
      <c r="BP414" s="129">
        <f>COUNTIF(BP$12:BP$411,$O414)</f>
        <v>27</v>
      </c>
      <c r="BR414" s="129">
        <f>COUNTIF(BR$12:BR$411,$O414)</f>
        <v>9</v>
      </c>
      <c r="BS414" s="129">
        <f>COUNTIF(BS$12:BS$411,$O414)</f>
        <v>108</v>
      </c>
      <c r="BT414" s="129">
        <f>COUNTIF(BT$12:BT$411,$O414)</f>
        <v>36</v>
      </c>
      <c r="BU414" s="129">
        <f>COUNTIF(BU$12:BU$411,$O414)</f>
        <v>90</v>
      </c>
      <c r="BV414" s="129">
        <f>COUNTIF(BV$12:BV$411,$O414)</f>
        <v>99</v>
      </c>
      <c r="BX414" s="129">
        <f>COUNTIF(BX$12:BX$411,$O414)</f>
        <v>0</v>
      </c>
      <c r="BY414" s="129">
        <f>COUNTIF(BY$12:BY$411,$O414)</f>
        <v>0</v>
      </c>
      <c r="BZ414" s="129">
        <f>COUNTIF(BZ$12:BZ$411,$O414)</f>
        <v>0</v>
      </c>
      <c r="CA414" s="129">
        <f>COUNTIF(CA$12:CA$411,$O414)</f>
        <v>0</v>
      </c>
      <c r="CB414" s="129">
        <f>COUNTIF(CB$12:CB$411,$O414)</f>
        <v>0</v>
      </c>
      <c r="CD414" s="129">
        <f>COUNTIF(CD$12:CD$411,$O414)</f>
        <v>0</v>
      </c>
      <c r="CE414" s="129">
        <f>COUNTIF(CE$12:CE$411,$O414)</f>
        <v>0</v>
      </c>
      <c r="CF414" s="129">
        <f>COUNTIF(CF$12:CF$411,$O414)</f>
        <v>0</v>
      </c>
      <c r="CG414" s="129">
        <f>COUNTIF(CG$12:CG$411,$O414)</f>
        <v>0</v>
      </c>
      <c r="CH414" s="129">
        <f>COUNTIF(CH$12:CH$411,$O414)</f>
        <v>0</v>
      </c>
      <c r="CJ414" s="129">
        <f>COUNTIF(CJ$12:CJ$411,$O414)</f>
        <v>0</v>
      </c>
      <c r="CK414" s="129">
        <f>COUNTIF(CK$12:CK$411,$O414)</f>
        <v>0</v>
      </c>
      <c r="CL414" s="129">
        <f>COUNTIF(CL$12:CL$411,$O414)</f>
        <v>0</v>
      </c>
      <c r="CM414" s="129">
        <f>COUNTIF(CM$12:CM$411,$O414)</f>
        <v>0</v>
      </c>
      <c r="CN414" s="129">
        <f>COUNTIF(CN$12:CN$411,$O414)</f>
        <v>0</v>
      </c>
      <c r="CP414" s="129">
        <f>COUNTIF(CP$12:CP$411,$O414)</f>
        <v>36</v>
      </c>
      <c r="CQ414" s="129">
        <f>COUNTIF(CQ$12:CQ$411,$O414)</f>
        <v>27</v>
      </c>
      <c r="CR414" s="129">
        <f>COUNTIF(CR$12:CR$411,$O414)</f>
        <v>36</v>
      </c>
      <c r="CS414" s="129">
        <f>COUNTIF(CS$12:CS$411,$O414)</f>
        <v>18</v>
      </c>
      <c r="CT414" s="129">
        <f>COUNTIF(CT$12:CT$411,$O414)</f>
        <v>36</v>
      </c>
    </row>
    <row r="415" spans="2:98" ht="12.75" customHeight="1" x14ac:dyDescent="0.2">
      <c r="O415" s="129">
        <v>2</v>
      </c>
      <c r="P415" s="129">
        <f t="shared" ref="P415:AE425" si="12">COUNTIF(P$12:P$411,$O415)</f>
        <v>2</v>
      </c>
      <c r="Q415" s="129">
        <f t="shared" si="12"/>
        <v>2</v>
      </c>
      <c r="R415" s="129">
        <f t="shared" si="12"/>
        <v>2</v>
      </c>
      <c r="S415" s="129">
        <f t="shared" si="12"/>
        <v>2</v>
      </c>
      <c r="T415" s="129">
        <f t="shared" si="12"/>
        <v>2</v>
      </c>
      <c r="V415" s="129">
        <f t="shared" si="12"/>
        <v>0</v>
      </c>
      <c r="W415" s="129">
        <f t="shared" si="12"/>
        <v>0</v>
      </c>
      <c r="X415" s="129">
        <f t="shared" si="12"/>
        <v>0</v>
      </c>
      <c r="Y415" s="129">
        <f t="shared" si="12"/>
        <v>0</v>
      </c>
      <c r="Z415" s="129">
        <f t="shared" si="12"/>
        <v>0</v>
      </c>
      <c r="AB415" s="129">
        <f t="shared" si="12"/>
        <v>0</v>
      </c>
      <c r="AC415" s="129">
        <f t="shared" si="12"/>
        <v>0</v>
      </c>
      <c r="AD415" s="129">
        <f t="shared" si="12"/>
        <v>0</v>
      </c>
      <c r="AE415" s="129">
        <f t="shared" si="12"/>
        <v>0</v>
      </c>
      <c r="AF415" s="129">
        <f t="shared" si="11"/>
        <v>0</v>
      </c>
      <c r="AH415" s="129">
        <f t="shared" ref="AH415:AL425" si="13">COUNTIF(AH$12:AH$411,$O415)</f>
        <v>0</v>
      </c>
      <c r="AI415" s="129">
        <f t="shared" si="13"/>
        <v>0</v>
      </c>
      <c r="AJ415" s="129">
        <f t="shared" si="13"/>
        <v>0</v>
      </c>
      <c r="AK415" s="129">
        <f t="shared" si="13"/>
        <v>0</v>
      </c>
      <c r="AL415" s="129">
        <f t="shared" si="13"/>
        <v>0</v>
      </c>
      <c r="AN415" s="129">
        <f t="shared" ref="AN415:AR425" si="14">COUNTIF(AN$12:AN$411,$O415)</f>
        <v>0</v>
      </c>
      <c r="AO415" s="129">
        <f t="shared" si="14"/>
        <v>0</v>
      </c>
      <c r="AP415" s="129">
        <f t="shared" si="14"/>
        <v>0</v>
      </c>
      <c r="AQ415" s="129">
        <f t="shared" si="14"/>
        <v>0</v>
      </c>
      <c r="AR415" s="129">
        <f t="shared" si="14"/>
        <v>0</v>
      </c>
      <c r="AT415" s="129">
        <f t="shared" ref="AT415:AX425" si="15">COUNTIF(AT$12:AT$411,$O415)</f>
        <v>0</v>
      </c>
      <c r="AU415" s="129">
        <f t="shared" si="15"/>
        <v>0</v>
      </c>
      <c r="AV415" s="129">
        <f t="shared" si="15"/>
        <v>0</v>
      </c>
      <c r="AW415" s="129">
        <f t="shared" si="15"/>
        <v>0</v>
      </c>
      <c r="AX415" s="129">
        <f t="shared" si="15"/>
        <v>0</v>
      </c>
      <c r="AZ415" s="129">
        <f t="shared" ref="AZ415:BD425" si="16">COUNTIF(AZ$12:AZ$411,$O415)</f>
        <v>0</v>
      </c>
      <c r="BA415" s="129">
        <f t="shared" si="16"/>
        <v>0</v>
      </c>
      <c r="BB415" s="129">
        <f t="shared" si="16"/>
        <v>0</v>
      </c>
      <c r="BC415" s="129">
        <f t="shared" si="16"/>
        <v>0</v>
      </c>
      <c r="BD415" s="129">
        <f t="shared" si="16"/>
        <v>0</v>
      </c>
      <c r="BF415" s="129">
        <f t="shared" ref="BF415:BJ425" si="17">COUNTIF(BF$12:BF$411,$O415)</f>
        <v>0</v>
      </c>
      <c r="BG415" s="129">
        <f t="shared" si="17"/>
        <v>0</v>
      </c>
      <c r="BH415" s="129">
        <f t="shared" si="17"/>
        <v>0</v>
      </c>
      <c r="BI415" s="129">
        <f t="shared" si="17"/>
        <v>0</v>
      </c>
      <c r="BJ415" s="129">
        <f t="shared" si="17"/>
        <v>0</v>
      </c>
      <c r="BL415" s="129">
        <f t="shared" ref="BL415:BP425" si="18">COUNTIF(BL$12:BL$411,$O415)</f>
        <v>0</v>
      </c>
      <c r="BM415" s="129">
        <f t="shared" si="18"/>
        <v>0</v>
      </c>
      <c r="BN415" s="129">
        <f t="shared" si="18"/>
        <v>0</v>
      </c>
      <c r="BO415" s="129">
        <f t="shared" si="18"/>
        <v>0</v>
      </c>
      <c r="BP415" s="129">
        <f t="shared" si="18"/>
        <v>0</v>
      </c>
      <c r="BR415" s="129">
        <f t="shared" ref="BR415:BV425" si="19">COUNTIF(BR$12:BR$411,$O415)</f>
        <v>0</v>
      </c>
      <c r="BS415" s="129">
        <f t="shared" si="19"/>
        <v>0</v>
      </c>
      <c r="BT415" s="129">
        <f t="shared" si="19"/>
        <v>0</v>
      </c>
      <c r="BU415" s="129">
        <f t="shared" si="19"/>
        <v>0</v>
      </c>
      <c r="BV415" s="129">
        <f t="shared" si="19"/>
        <v>0</v>
      </c>
      <c r="BX415" s="129">
        <f t="shared" ref="BX415:CB425" si="20">COUNTIF(BX$12:BX$411,$O415)</f>
        <v>0</v>
      </c>
      <c r="BY415" s="129">
        <f t="shared" si="20"/>
        <v>0</v>
      </c>
      <c r="BZ415" s="129">
        <f t="shared" si="20"/>
        <v>0</v>
      </c>
      <c r="CA415" s="129">
        <f t="shared" si="20"/>
        <v>0</v>
      </c>
      <c r="CB415" s="129">
        <f t="shared" si="20"/>
        <v>0</v>
      </c>
      <c r="CD415" s="129">
        <f t="shared" ref="CD415:CH425" si="21">COUNTIF(CD$12:CD$411,$O415)</f>
        <v>0</v>
      </c>
      <c r="CE415" s="129">
        <f t="shared" si="21"/>
        <v>0</v>
      </c>
      <c r="CF415" s="129">
        <f t="shared" si="21"/>
        <v>0</v>
      </c>
      <c r="CG415" s="129">
        <f t="shared" si="21"/>
        <v>0</v>
      </c>
      <c r="CH415" s="129">
        <f t="shared" si="21"/>
        <v>0</v>
      </c>
      <c r="CJ415" s="129">
        <f t="shared" ref="CJ415:CN425" si="22">COUNTIF(CJ$12:CJ$411,$O415)</f>
        <v>0</v>
      </c>
      <c r="CK415" s="129">
        <f t="shared" si="22"/>
        <v>0</v>
      </c>
      <c r="CL415" s="129">
        <f t="shared" si="22"/>
        <v>0</v>
      </c>
      <c r="CM415" s="129">
        <f t="shared" si="22"/>
        <v>0</v>
      </c>
      <c r="CN415" s="129">
        <f t="shared" si="22"/>
        <v>0</v>
      </c>
      <c r="CP415" s="129">
        <f t="shared" ref="CP415:CT425" si="23">COUNTIF(CP$12:CP$411,$O415)</f>
        <v>0</v>
      </c>
      <c r="CQ415" s="129">
        <f t="shared" si="23"/>
        <v>0</v>
      </c>
      <c r="CR415" s="129">
        <f t="shared" si="23"/>
        <v>0</v>
      </c>
      <c r="CS415" s="129">
        <f t="shared" si="23"/>
        <v>0</v>
      </c>
      <c r="CT415" s="129">
        <f t="shared" si="23"/>
        <v>0</v>
      </c>
    </row>
    <row r="416" spans="2:98" ht="12.75" customHeight="1" x14ac:dyDescent="0.2">
      <c r="O416" s="129">
        <v>3</v>
      </c>
      <c r="P416" s="129">
        <f t="shared" si="12"/>
        <v>1</v>
      </c>
      <c r="Q416" s="129">
        <f t="shared" si="12"/>
        <v>1</v>
      </c>
      <c r="R416" s="129">
        <f t="shared" si="12"/>
        <v>1</v>
      </c>
      <c r="S416" s="129">
        <f t="shared" si="12"/>
        <v>2</v>
      </c>
      <c r="T416" s="129">
        <f t="shared" si="12"/>
        <v>2</v>
      </c>
      <c r="V416" s="129">
        <f t="shared" si="12"/>
        <v>0</v>
      </c>
      <c r="W416" s="129">
        <f t="shared" si="12"/>
        <v>0</v>
      </c>
      <c r="X416" s="129">
        <f t="shared" si="12"/>
        <v>0</v>
      </c>
      <c r="Y416" s="129">
        <f t="shared" si="12"/>
        <v>0</v>
      </c>
      <c r="Z416" s="129">
        <f t="shared" si="12"/>
        <v>0</v>
      </c>
      <c r="AB416" s="129">
        <f t="shared" si="11"/>
        <v>0</v>
      </c>
      <c r="AC416" s="129">
        <f t="shared" si="11"/>
        <v>0</v>
      </c>
      <c r="AD416" s="129">
        <f t="shared" si="11"/>
        <v>0</v>
      </c>
      <c r="AE416" s="129">
        <f t="shared" si="11"/>
        <v>0</v>
      </c>
      <c r="AF416" s="129">
        <f t="shared" si="11"/>
        <v>0</v>
      </c>
      <c r="AH416" s="129">
        <f t="shared" si="13"/>
        <v>0</v>
      </c>
      <c r="AI416" s="129">
        <f t="shared" si="13"/>
        <v>0</v>
      </c>
      <c r="AJ416" s="129">
        <f t="shared" si="13"/>
        <v>0</v>
      </c>
      <c r="AK416" s="129">
        <f t="shared" si="13"/>
        <v>0</v>
      </c>
      <c r="AL416" s="129">
        <f t="shared" si="13"/>
        <v>0</v>
      </c>
      <c r="AN416" s="129">
        <f t="shared" si="14"/>
        <v>0</v>
      </c>
      <c r="AO416" s="129">
        <f t="shared" si="14"/>
        <v>0</v>
      </c>
      <c r="AP416" s="129">
        <f t="shared" si="14"/>
        <v>0</v>
      </c>
      <c r="AQ416" s="129">
        <f t="shared" si="14"/>
        <v>0</v>
      </c>
      <c r="AR416" s="129">
        <f t="shared" si="14"/>
        <v>0</v>
      </c>
      <c r="AT416" s="129">
        <f t="shared" si="15"/>
        <v>0</v>
      </c>
      <c r="AU416" s="129">
        <f t="shared" si="15"/>
        <v>0</v>
      </c>
      <c r="AV416" s="129">
        <f t="shared" si="15"/>
        <v>0</v>
      </c>
      <c r="AW416" s="129">
        <f t="shared" si="15"/>
        <v>0</v>
      </c>
      <c r="AX416" s="129">
        <f t="shared" si="15"/>
        <v>0</v>
      </c>
      <c r="AZ416" s="129">
        <f t="shared" si="16"/>
        <v>0</v>
      </c>
      <c r="BA416" s="129">
        <f t="shared" si="16"/>
        <v>0</v>
      </c>
      <c r="BB416" s="129">
        <f t="shared" si="16"/>
        <v>0</v>
      </c>
      <c r="BC416" s="129">
        <f t="shared" si="16"/>
        <v>0</v>
      </c>
      <c r="BD416" s="129">
        <f t="shared" si="16"/>
        <v>0</v>
      </c>
      <c r="BF416" s="129">
        <f t="shared" si="17"/>
        <v>0</v>
      </c>
      <c r="BG416" s="129">
        <f t="shared" si="17"/>
        <v>0</v>
      </c>
      <c r="BH416" s="129">
        <f t="shared" si="17"/>
        <v>0</v>
      </c>
      <c r="BI416" s="129">
        <f t="shared" si="17"/>
        <v>0</v>
      </c>
      <c r="BJ416" s="129">
        <f t="shared" si="17"/>
        <v>0</v>
      </c>
      <c r="BL416" s="129">
        <f t="shared" si="18"/>
        <v>0</v>
      </c>
      <c r="BM416" s="129">
        <f t="shared" si="18"/>
        <v>0</v>
      </c>
      <c r="BN416" s="129">
        <f t="shared" si="18"/>
        <v>0</v>
      </c>
      <c r="BO416" s="129">
        <f t="shared" si="18"/>
        <v>0</v>
      </c>
      <c r="BP416" s="129">
        <f t="shared" si="18"/>
        <v>0</v>
      </c>
      <c r="BR416" s="129">
        <f t="shared" si="19"/>
        <v>0</v>
      </c>
      <c r="BS416" s="129">
        <f t="shared" si="19"/>
        <v>0</v>
      </c>
      <c r="BT416" s="129">
        <f t="shared" si="19"/>
        <v>0</v>
      </c>
      <c r="BU416" s="129">
        <f t="shared" si="19"/>
        <v>0</v>
      </c>
      <c r="BV416" s="129">
        <f t="shared" si="19"/>
        <v>0</v>
      </c>
      <c r="BX416" s="129">
        <f t="shared" si="20"/>
        <v>0</v>
      </c>
      <c r="BY416" s="129">
        <f t="shared" si="20"/>
        <v>0</v>
      </c>
      <c r="BZ416" s="129">
        <f t="shared" si="20"/>
        <v>0</v>
      </c>
      <c r="CA416" s="129">
        <f t="shared" si="20"/>
        <v>0</v>
      </c>
      <c r="CB416" s="129">
        <f t="shared" si="20"/>
        <v>0</v>
      </c>
      <c r="CD416" s="129">
        <f t="shared" si="21"/>
        <v>0</v>
      </c>
      <c r="CE416" s="129">
        <f t="shared" si="21"/>
        <v>0</v>
      </c>
      <c r="CF416" s="129">
        <f t="shared" si="21"/>
        <v>0</v>
      </c>
      <c r="CG416" s="129">
        <f t="shared" si="21"/>
        <v>0</v>
      </c>
      <c r="CH416" s="129">
        <f t="shared" si="21"/>
        <v>0</v>
      </c>
      <c r="CJ416" s="129">
        <f t="shared" si="22"/>
        <v>0</v>
      </c>
      <c r="CK416" s="129">
        <f t="shared" si="22"/>
        <v>0</v>
      </c>
      <c r="CL416" s="129">
        <f t="shared" si="22"/>
        <v>0</v>
      </c>
      <c r="CM416" s="129">
        <f t="shared" si="22"/>
        <v>0</v>
      </c>
      <c r="CN416" s="129">
        <f t="shared" si="22"/>
        <v>0</v>
      </c>
      <c r="CP416" s="129">
        <f t="shared" si="23"/>
        <v>0</v>
      </c>
      <c r="CQ416" s="129">
        <f t="shared" si="23"/>
        <v>0</v>
      </c>
      <c r="CR416" s="129">
        <f t="shared" si="23"/>
        <v>0</v>
      </c>
      <c r="CS416" s="129">
        <f t="shared" si="23"/>
        <v>0</v>
      </c>
      <c r="CT416" s="129">
        <f t="shared" si="23"/>
        <v>0</v>
      </c>
    </row>
    <row r="417" spans="15:98" ht="12.75" customHeight="1" x14ac:dyDescent="0.2">
      <c r="O417" s="129">
        <v>4</v>
      </c>
      <c r="P417" s="129">
        <f t="shared" si="12"/>
        <v>0</v>
      </c>
      <c r="Q417" s="129">
        <f t="shared" si="12"/>
        <v>0</v>
      </c>
      <c r="R417" s="129">
        <f t="shared" si="12"/>
        <v>0</v>
      </c>
      <c r="S417" s="129">
        <f t="shared" si="12"/>
        <v>0</v>
      </c>
      <c r="T417" s="129">
        <f t="shared" si="12"/>
        <v>0</v>
      </c>
      <c r="V417" s="129">
        <f t="shared" si="12"/>
        <v>0</v>
      </c>
      <c r="W417" s="129">
        <f t="shared" si="12"/>
        <v>0</v>
      </c>
      <c r="X417" s="129">
        <f t="shared" si="12"/>
        <v>0</v>
      </c>
      <c r="Y417" s="129">
        <f t="shared" si="12"/>
        <v>0</v>
      </c>
      <c r="Z417" s="129">
        <f t="shared" si="12"/>
        <v>0</v>
      </c>
      <c r="AB417" s="129">
        <f t="shared" si="11"/>
        <v>0</v>
      </c>
      <c r="AC417" s="129">
        <f t="shared" si="11"/>
        <v>0</v>
      </c>
      <c r="AD417" s="129">
        <f t="shared" si="11"/>
        <v>0</v>
      </c>
      <c r="AE417" s="129">
        <f t="shared" si="11"/>
        <v>0</v>
      </c>
      <c r="AF417" s="129">
        <f t="shared" si="11"/>
        <v>0</v>
      </c>
      <c r="AH417" s="129">
        <f t="shared" si="13"/>
        <v>0</v>
      </c>
      <c r="AI417" s="129">
        <f t="shared" si="13"/>
        <v>0</v>
      </c>
      <c r="AJ417" s="129">
        <f t="shared" si="13"/>
        <v>0</v>
      </c>
      <c r="AK417" s="129">
        <f t="shared" si="13"/>
        <v>0</v>
      </c>
      <c r="AL417" s="129">
        <f t="shared" si="13"/>
        <v>0</v>
      </c>
      <c r="AN417" s="129">
        <f t="shared" si="14"/>
        <v>0</v>
      </c>
      <c r="AO417" s="129">
        <f t="shared" si="14"/>
        <v>0</v>
      </c>
      <c r="AP417" s="129">
        <f t="shared" si="14"/>
        <v>0</v>
      </c>
      <c r="AQ417" s="129">
        <f t="shared" si="14"/>
        <v>0</v>
      </c>
      <c r="AR417" s="129">
        <f t="shared" si="14"/>
        <v>0</v>
      </c>
      <c r="AT417" s="129">
        <f t="shared" si="15"/>
        <v>0</v>
      </c>
      <c r="AU417" s="129">
        <f t="shared" si="15"/>
        <v>0</v>
      </c>
      <c r="AV417" s="129">
        <f t="shared" si="15"/>
        <v>0</v>
      </c>
      <c r="AW417" s="129">
        <f t="shared" si="15"/>
        <v>0</v>
      </c>
      <c r="AX417" s="129">
        <f t="shared" si="15"/>
        <v>0</v>
      </c>
      <c r="AZ417" s="129">
        <f t="shared" si="16"/>
        <v>0</v>
      </c>
      <c r="BA417" s="129">
        <f t="shared" si="16"/>
        <v>0</v>
      </c>
      <c r="BB417" s="129">
        <f t="shared" si="16"/>
        <v>0</v>
      </c>
      <c r="BC417" s="129">
        <f t="shared" si="16"/>
        <v>0</v>
      </c>
      <c r="BD417" s="129">
        <f t="shared" si="16"/>
        <v>0</v>
      </c>
      <c r="BF417" s="129">
        <f t="shared" si="17"/>
        <v>0</v>
      </c>
      <c r="BG417" s="129">
        <f t="shared" si="17"/>
        <v>0</v>
      </c>
      <c r="BH417" s="129">
        <f t="shared" si="17"/>
        <v>0</v>
      </c>
      <c r="BI417" s="129">
        <f t="shared" si="17"/>
        <v>0</v>
      </c>
      <c r="BJ417" s="129">
        <f t="shared" si="17"/>
        <v>0</v>
      </c>
      <c r="BL417" s="129">
        <f t="shared" si="18"/>
        <v>0</v>
      </c>
      <c r="BM417" s="129">
        <f t="shared" si="18"/>
        <v>0</v>
      </c>
      <c r="BN417" s="129">
        <f t="shared" si="18"/>
        <v>0</v>
      </c>
      <c r="BO417" s="129">
        <f t="shared" si="18"/>
        <v>0</v>
      </c>
      <c r="BP417" s="129">
        <f t="shared" si="18"/>
        <v>0</v>
      </c>
      <c r="BR417" s="129">
        <f t="shared" si="19"/>
        <v>0</v>
      </c>
      <c r="BS417" s="129">
        <f t="shared" si="19"/>
        <v>0</v>
      </c>
      <c r="BT417" s="129">
        <f t="shared" si="19"/>
        <v>0</v>
      </c>
      <c r="BU417" s="129">
        <f t="shared" si="19"/>
        <v>0</v>
      </c>
      <c r="BV417" s="129">
        <f t="shared" si="19"/>
        <v>0</v>
      </c>
      <c r="BX417" s="129">
        <f t="shared" si="20"/>
        <v>0</v>
      </c>
      <c r="BY417" s="129">
        <f t="shared" si="20"/>
        <v>0</v>
      </c>
      <c r="BZ417" s="129">
        <f t="shared" si="20"/>
        <v>0</v>
      </c>
      <c r="CA417" s="129">
        <f t="shared" si="20"/>
        <v>0</v>
      </c>
      <c r="CB417" s="129">
        <f t="shared" si="20"/>
        <v>0</v>
      </c>
      <c r="CD417" s="129">
        <f t="shared" si="21"/>
        <v>0</v>
      </c>
      <c r="CE417" s="129">
        <f t="shared" si="21"/>
        <v>0</v>
      </c>
      <c r="CF417" s="129">
        <f t="shared" si="21"/>
        <v>0</v>
      </c>
      <c r="CG417" s="129">
        <f t="shared" si="21"/>
        <v>0</v>
      </c>
      <c r="CH417" s="129">
        <f t="shared" si="21"/>
        <v>0</v>
      </c>
      <c r="CJ417" s="129">
        <f t="shared" si="22"/>
        <v>0</v>
      </c>
      <c r="CK417" s="129">
        <f t="shared" si="22"/>
        <v>0</v>
      </c>
      <c r="CL417" s="129">
        <f t="shared" si="22"/>
        <v>0</v>
      </c>
      <c r="CM417" s="129">
        <f t="shared" si="22"/>
        <v>0</v>
      </c>
      <c r="CN417" s="129">
        <f t="shared" si="22"/>
        <v>0</v>
      </c>
      <c r="CP417" s="129">
        <f t="shared" si="23"/>
        <v>0</v>
      </c>
      <c r="CQ417" s="129">
        <f t="shared" si="23"/>
        <v>0</v>
      </c>
      <c r="CR417" s="129">
        <f t="shared" si="23"/>
        <v>0</v>
      </c>
      <c r="CS417" s="129">
        <f t="shared" si="23"/>
        <v>0</v>
      </c>
      <c r="CT417" s="129">
        <f t="shared" si="23"/>
        <v>0</v>
      </c>
    </row>
    <row r="418" spans="15:98" ht="12.75" customHeight="1" x14ac:dyDescent="0.2">
      <c r="O418" s="129">
        <v>5</v>
      </c>
      <c r="P418" s="129">
        <f t="shared" si="12"/>
        <v>0</v>
      </c>
      <c r="Q418" s="129">
        <f t="shared" si="12"/>
        <v>0</v>
      </c>
      <c r="R418" s="129">
        <f t="shared" si="12"/>
        <v>0</v>
      </c>
      <c r="S418" s="129">
        <f t="shared" si="12"/>
        <v>0</v>
      </c>
      <c r="T418" s="129">
        <f t="shared" si="12"/>
        <v>0</v>
      </c>
      <c r="V418" s="129">
        <f t="shared" si="12"/>
        <v>0</v>
      </c>
      <c r="W418" s="129">
        <f t="shared" si="12"/>
        <v>0</v>
      </c>
      <c r="X418" s="129">
        <f t="shared" si="12"/>
        <v>0</v>
      </c>
      <c r="Y418" s="129">
        <f t="shared" si="12"/>
        <v>0</v>
      </c>
      <c r="Z418" s="129">
        <f t="shared" si="12"/>
        <v>0</v>
      </c>
      <c r="AB418" s="129">
        <f t="shared" si="11"/>
        <v>0</v>
      </c>
      <c r="AC418" s="129">
        <f t="shared" si="11"/>
        <v>0</v>
      </c>
      <c r="AD418" s="129">
        <f t="shared" si="11"/>
        <v>0</v>
      </c>
      <c r="AE418" s="129">
        <f t="shared" si="11"/>
        <v>0</v>
      </c>
      <c r="AF418" s="129">
        <f t="shared" si="11"/>
        <v>0</v>
      </c>
      <c r="AH418" s="129">
        <f t="shared" si="13"/>
        <v>0</v>
      </c>
      <c r="AI418" s="129">
        <f t="shared" si="13"/>
        <v>0</v>
      </c>
      <c r="AJ418" s="129">
        <f t="shared" si="13"/>
        <v>0</v>
      </c>
      <c r="AK418" s="129">
        <f t="shared" si="13"/>
        <v>0</v>
      </c>
      <c r="AL418" s="129">
        <f t="shared" si="13"/>
        <v>0</v>
      </c>
      <c r="AN418" s="129">
        <f t="shared" si="14"/>
        <v>0</v>
      </c>
      <c r="AO418" s="129">
        <f t="shared" si="14"/>
        <v>0</v>
      </c>
      <c r="AP418" s="129">
        <f t="shared" si="14"/>
        <v>0</v>
      </c>
      <c r="AQ418" s="129">
        <f t="shared" si="14"/>
        <v>0</v>
      </c>
      <c r="AR418" s="129">
        <f t="shared" si="14"/>
        <v>0</v>
      </c>
      <c r="AT418" s="129">
        <f t="shared" si="15"/>
        <v>0</v>
      </c>
      <c r="AU418" s="129">
        <f t="shared" si="15"/>
        <v>0</v>
      </c>
      <c r="AV418" s="129">
        <f t="shared" si="15"/>
        <v>0</v>
      </c>
      <c r="AW418" s="129">
        <f t="shared" si="15"/>
        <v>0</v>
      </c>
      <c r="AX418" s="129">
        <f t="shared" si="15"/>
        <v>0</v>
      </c>
      <c r="AZ418" s="129">
        <f t="shared" si="16"/>
        <v>0</v>
      </c>
      <c r="BA418" s="129">
        <f t="shared" si="16"/>
        <v>0</v>
      </c>
      <c r="BB418" s="129">
        <f t="shared" si="16"/>
        <v>0</v>
      </c>
      <c r="BC418" s="129">
        <f t="shared" si="16"/>
        <v>0</v>
      </c>
      <c r="BD418" s="129">
        <f t="shared" si="16"/>
        <v>0</v>
      </c>
      <c r="BF418" s="129">
        <f t="shared" si="17"/>
        <v>0</v>
      </c>
      <c r="BG418" s="129">
        <f t="shared" si="17"/>
        <v>0</v>
      </c>
      <c r="BH418" s="129">
        <f t="shared" si="17"/>
        <v>0</v>
      </c>
      <c r="BI418" s="129">
        <f t="shared" si="17"/>
        <v>0</v>
      </c>
      <c r="BJ418" s="129">
        <f t="shared" si="17"/>
        <v>0</v>
      </c>
      <c r="BL418" s="129">
        <f t="shared" si="18"/>
        <v>0</v>
      </c>
      <c r="BM418" s="129">
        <f t="shared" si="18"/>
        <v>0</v>
      </c>
      <c r="BN418" s="129">
        <f t="shared" si="18"/>
        <v>0</v>
      </c>
      <c r="BO418" s="129">
        <f t="shared" si="18"/>
        <v>0</v>
      </c>
      <c r="BP418" s="129">
        <f t="shared" si="18"/>
        <v>0</v>
      </c>
      <c r="BR418" s="129">
        <f t="shared" si="19"/>
        <v>0</v>
      </c>
      <c r="BS418" s="129">
        <f t="shared" si="19"/>
        <v>0</v>
      </c>
      <c r="BT418" s="129">
        <f t="shared" si="19"/>
        <v>0</v>
      </c>
      <c r="BU418" s="129">
        <f t="shared" si="19"/>
        <v>0</v>
      </c>
      <c r="BV418" s="129">
        <f t="shared" si="19"/>
        <v>0</v>
      </c>
      <c r="BX418" s="129">
        <f t="shared" si="20"/>
        <v>0</v>
      </c>
      <c r="BY418" s="129">
        <f t="shared" si="20"/>
        <v>0</v>
      </c>
      <c r="BZ418" s="129">
        <f t="shared" si="20"/>
        <v>0</v>
      </c>
      <c r="CA418" s="129">
        <f t="shared" si="20"/>
        <v>0</v>
      </c>
      <c r="CB418" s="129">
        <f t="shared" si="20"/>
        <v>0</v>
      </c>
      <c r="CD418" s="129">
        <f t="shared" si="21"/>
        <v>0</v>
      </c>
      <c r="CE418" s="129">
        <f t="shared" si="21"/>
        <v>0</v>
      </c>
      <c r="CF418" s="129">
        <f t="shared" si="21"/>
        <v>0</v>
      </c>
      <c r="CG418" s="129">
        <f t="shared" si="21"/>
        <v>0</v>
      </c>
      <c r="CH418" s="129">
        <f t="shared" si="21"/>
        <v>0</v>
      </c>
      <c r="CJ418" s="129">
        <f t="shared" si="22"/>
        <v>0</v>
      </c>
      <c r="CK418" s="129">
        <f t="shared" si="22"/>
        <v>0</v>
      </c>
      <c r="CL418" s="129">
        <f t="shared" si="22"/>
        <v>0</v>
      </c>
      <c r="CM418" s="129">
        <f t="shared" si="22"/>
        <v>0</v>
      </c>
      <c r="CN418" s="129">
        <f t="shared" si="22"/>
        <v>0</v>
      </c>
      <c r="CP418" s="129">
        <f t="shared" si="23"/>
        <v>0</v>
      </c>
      <c r="CQ418" s="129">
        <f t="shared" si="23"/>
        <v>0</v>
      </c>
      <c r="CR418" s="129">
        <f t="shared" si="23"/>
        <v>0</v>
      </c>
      <c r="CS418" s="129">
        <f t="shared" si="23"/>
        <v>0</v>
      </c>
      <c r="CT418" s="129">
        <f t="shared" si="23"/>
        <v>0</v>
      </c>
    </row>
    <row r="419" spans="15:98" ht="12.75" customHeight="1" x14ac:dyDescent="0.2">
      <c r="O419" s="129">
        <v>6</v>
      </c>
      <c r="P419" s="129">
        <f t="shared" si="12"/>
        <v>0</v>
      </c>
      <c r="Q419" s="129">
        <f t="shared" si="12"/>
        <v>0</v>
      </c>
      <c r="R419" s="129">
        <f t="shared" si="12"/>
        <v>0</v>
      </c>
      <c r="S419" s="129">
        <f t="shared" si="12"/>
        <v>0</v>
      </c>
      <c r="T419" s="129">
        <f t="shared" si="12"/>
        <v>0</v>
      </c>
      <c r="V419" s="129">
        <f t="shared" si="12"/>
        <v>0</v>
      </c>
      <c r="W419" s="129">
        <f t="shared" si="12"/>
        <v>0</v>
      </c>
      <c r="X419" s="129">
        <f t="shared" si="12"/>
        <v>0</v>
      </c>
      <c r="Y419" s="129">
        <f t="shared" si="12"/>
        <v>0</v>
      </c>
      <c r="Z419" s="129">
        <f t="shared" si="12"/>
        <v>0</v>
      </c>
      <c r="AB419" s="129">
        <f t="shared" si="11"/>
        <v>0</v>
      </c>
      <c r="AC419" s="129">
        <f t="shared" si="11"/>
        <v>0</v>
      </c>
      <c r="AD419" s="129">
        <f t="shared" si="11"/>
        <v>0</v>
      </c>
      <c r="AE419" s="129">
        <f t="shared" si="11"/>
        <v>0</v>
      </c>
      <c r="AF419" s="129">
        <f t="shared" si="11"/>
        <v>0</v>
      </c>
      <c r="AH419" s="129">
        <f t="shared" si="13"/>
        <v>0</v>
      </c>
      <c r="AI419" s="129">
        <f t="shared" si="13"/>
        <v>0</v>
      </c>
      <c r="AJ419" s="129">
        <f t="shared" si="13"/>
        <v>0</v>
      </c>
      <c r="AK419" s="129">
        <f t="shared" si="13"/>
        <v>0</v>
      </c>
      <c r="AL419" s="129">
        <f t="shared" si="13"/>
        <v>0</v>
      </c>
      <c r="AN419" s="129">
        <f t="shared" si="14"/>
        <v>0</v>
      </c>
      <c r="AO419" s="129">
        <f t="shared" si="14"/>
        <v>0</v>
      </c>
      <c r="AP419" s="129">
        <f t="shared" si="14"/>
        <v>0</v>
      </c>
      <c r="AQ419" s="129">
        <f t="shared" si="14"/>
        <v>0</v>
      </c>
      <c r="AR419" s="129">
        <f t="shared" si="14"/>
        <v>0</v>
      </c>
      <c r="AT419" s="129">
        <f t="shared" si="15"/>
        <v>0</v>
      </c>
      <c r="AU419" s="129">
        <f t="shared" si="15"/>
        <v>0</v>
      </c>
      <c r="AV419" s="129">
        <f t="shared" si="15"/>
        <v>0</v>
      </c>
      <c r="AW419" s="129">
        <f t="shared" si="15"/>
        <v>0</v>
      </c>
      <c r="AX419" s="129">
        <f t="shared" si="15"/>
        <v>0</v>
      </c>
      <c r="AZ419" s="129">
        <f t="shared" si="16"/>
        <v>0</v>
      </c>
      <c r="BA419" s="129">
        <f t="shared" si="16"/>
        <v>0</v>
      </c>
      <c r="BB419" s="129">
        <f t="shared" si="16"/>
        <v>0</v>
      </c>
      <c r="BC419" s="129">
        <f t="shared" si="16"/>
        <v>0</v>
      </c>
      <c r="BD419" s="129">
        <f t="shared" si="16"/>
        <v>0</v>
      </c>
      <c r="BF419" s="129">
        <f t="shared" si="17"/>
        <v>0</v>
      </c>
      <c r="BG419" s="129">
        <f t="shared" si="17"/>
        <v>0</v>
      </c>
      <c r="BH419" s="129">
        <f t="shared" si="17"/>
        <v>0</v>
      </c>
      <c r="BI419" s="129">
        <f t="shared" si="17"/>
        <v>0</v>
      </c>
      <c r="BJ419" s="129">
        <f t="shared" si="17"/>
        <v>0</v>
      </c>
      <c r="BL419" s="129">
        <f t="shared" si="18"/>
        <v>0</v>
      </c>
      <c r="BM419" s="129">
        <f t="shared" si="18"/>
        <v>0</v>
      </c>
      <c r="BN419" s="129">
        <f t="shared" si="18"/>
        <v>0</v>
      </c>
      <c r="BO419" s="129">
        <f t="shared" si="18"/>
        <v>0</v>
      </c>
      <c r="BP419" s="129">
        <f t="shared" si="18"/>
        <v>0</v>
      </c>
      <c r="BR419" s="129">
        <f t="shared" si="19"/>
        <v>0</v>
      </c>
      <c r="BS419" s="129">
        <f t="shared" si="19"/>
        <v>0</v>
      </c>
      <c r="BT419" s="129">
        <f t="shared" si="19"/>
        <v>0</v>
      </c>
      <c r="BU419" s="129">
        <f t="shared" si="19"/>
        <v>0</v>
      </c>
      <c r="BV419" s="129">
        <f t="shared" si="19"/>
        <v>0</v>
      </c>
      <c r="BX419" s="129">
        <f t="shared" si="20"/>
        <v>0</v>
      </c>
      <c r="BY419" s="129">
        <f t="shared" si="20"/>
        <v>0</v>
      </c>
      <c r="BZ419" s="129">
        <f t="shared" si="20"/>
        <v>0</v>
      </c>
      <c r="CA419" s="129">
        <f t="shared" si="20"/>
        <v>0</v>
      </c>
      <c r="CB419" s="129">
        <f t="shared" si="20"/>
        <v>0</v>
      </c>
      <c r="CD419" s="129">
        <f t="shared" si="21"/>
        <v>0</v>
      </c>
      <c r="CE419" s="129">
        <f t="shared" si="21"/>
        <v>0</v>
      </c>
      <c r="CF419" s="129">
        <f t="shared" si="21"/>
        <v>0</v>
      </c>
      <c r="CG419" s="129">
        <f t="shared" si="21"/>
        <v>0</v>
      </c>
      <c r="CH419" s="129">
        <f t="shared" si="21"/>
        <v>0</v>
      </c>
      <c r="CJ419" s="129">
        <f t="shared" si="22"/>
        <v>0</v>
      </c>
      <c r="CK419" s="129">
        <f t="shared" si="22"/>
        <v>0</v>
      </c>
      <c r="CL419" s="129">
        <f t="shared" si="22"/>
        <v>0</v>
      </c>
      <c r="CM419" s="129">
        <f t="shared" si="22"/>
        <v>0</v>
      </c>
      <c r="CN419" s="129">
        <f t="shared" si="22"/>
        <v>0</v>
      </c>
      <c r="CP419" s="129">
        <f t="shared" si="23"/>
        <v>0</v>
      </c>
      <c r="CQ419" s="129">
        <f t="shared" si="23"/>
        <v>0</v>
      </c>
      <c r="CR419" s="129">
        <f t="shared" si="23"/>
        <v>0</v>
      </c>
      <c r="CS419" s="129">
        <f t="shared" si="23"/>
        <v>0</v>
      </c>
      <c r="CT419" s="129">
        <f t="shared" si="23"/>
        <v>0</v>
      </c>
    </row>
    <row r="420" spans="15:98" ht="12.75" customHeight="1" x14ac:dyDescent="0.2">
      <c r="O420" s="129">
        <v>7</v>
      </c>
      <c r="P420" s="129">
        <f t="shared" si="12"/>
        <v>0</v>
      </c>
      <c r="Q420" s="129">
        <f t="shared" si="12"/>
        <v>0</v>
      </c>
      <c r="R420" s="129">
        <f t="shared" si="12"/>
        <v>0</v>
      </c>
      <c r="S420" s="129">
        <f t="shared" si="12"/>
        <v>0</v>
      </c>
      <c r="T420" s="129">
        <f t="shared" si="12"/>
        <v>0</v>
      </c>
      <c r="V420" s="129">
        <f t="shared" si="12"/>
        <v>0</v>
      </c>
      <c r="W420" s="129">
        <f t="shared" si="12"/>
        <v>0</v>
      </c>
      <c r="X420" s="129">
        <f t="shared" si="12"/>
        <v>0</v>
      </c>
      <c r="Y420" s="129">
        <f t="shared" si="12"/>
        <v>0</v>
      </c>
      <c r="Z420" s="129">
        <f t="shared" si="12"/>
        <v>0</v>
      </c>
      <c r="AB420" s="129">
        <f t="shared" si="11"/>
        <v>0</v>
      </c>
      <c r="AC420" s="129">
        <f t="shared" si="11"/>
        <v>0</v>
      </c>
      <c r="AD420" s="129">
        <f t="shared" si="11"/>
        <v>0</v>
      </c>
      <c r="AE420" s="129">
        <f t="shared" si="11"/>
        <v>0</v>
      </c>
      <c r="AF420" s="129">
        <f t="shared" si="11"/>
        <v>0</v>
      </c>
      <c r="AH420" s="129">
        <f t="shared" si="13"/>
        <v>0</v>
      </c>
      <c r="AI420" s="129">
        <f t="shared" si="13"/>
        <v>0</v>
      </c>
      <c r="AJ420" s="129">
        <f t="shared" si="13"/>
        <v>0</v>
      </c>
      <c r="AK420" s="129">
        <f t="shared" si="13"/>
        <v>0</v>
      </c>
      <c r="AL420" s="129">
        <f t="shared" si="13"/>
        <v>0</v>
      </c>
      <c r="AN420" s="129">
        <f t="shared" si="14"/>
        <v>0</v>
      </c>
      <c r="AO420" s="129">
        <f t="shared" si="14"/>
        <v>0</v>
      </c>
      <c r="AP420" s="129">
        <f t="shared" si="14"/>
        <v>0</v>
      </c>
      <c r="AQ420" s="129">
        <f t="shared" si="14"/>
        <v>0</v>
      </c>
      <c r="AR420" s="129">
        <f t="shared" si="14"/>
        <v>0</v>
      </c>
      <c r="AT420" s="129">
        <f t="shared" si="15"/>
        <v>0</v>
      </c>
      <c r="AU420" s="129">
        <f t="shared" si="15"/>
        <v>0</v>
      </c>
      <c r="AV420" s="129">
        <f t="shared" si="15"/>
        <v>0</v>
      </c>
      <c r="AW420" s="129">
        <f t="shared" si="15"/>
        <v>0</v>
      </c>
      <c r="AX420" s="129">
        <f t="shared" si="15"/>
        <v>0</v>
      </c>
      <c r="AZ420" s="129">
        <f t="shared" si="16"/>
        <v>0</v>
      </c>
      <c r="BA420" s="129">
        <f t="shared" si="16"/>
        <v>0</v>
      </c>
      <c r="BB420" s="129">
        <f t="shared" si="16"/>
        <v>0</v>
      </c>
      <c r="BC420" s="129">
        <f t="shared" si="16"/>
        <v>0</v>
      </c>
      <c r="BD420" s="129">
        <f t="shared" si="16"/>
        <v>0</v>
      </c>
      <c r="BF420" s="129">
        <f t="shared" si="17"/>
        <v>0</v>
      </c>
      <c r="BG420" s="129">
        <f t="shared" si="17"/>
        <v>0</v>
      </c>
      <c r="BH420" s="129">
        <f t="shared" si="17"/>
        <v>0</v>
      </c>
      <c r="BI420" s="129">
        <f t="shared" si="17"/>
        <v>0</v>
      </c>
      <c r="BJ420" s="129">
        <f t="shared" si="17"/>
        <v>0</v>
      </c>
      <c r="BL420" s="129">
        <f t="shared" si="18"/>
        <v>0</v>
      </c>
      <c r="BM420" s="129">
        <f t="shared" si="18"/>
        <v>0</v>
      </c>
      <c r="BN420" s="129">
        <f t="shared" si="18"/>
        <v>0</v>
      </c>
      <c r="BO420" s="129">
        <f t="shared" si="18"/>
        <v>0</v>
      </c>
      <c r="BP420" s="129">
        <f t="shared" si="18"/>
        <v>0</v>
      </c>
      <c r="BR420" s="129">
        <f t="shared" si="19"/>
        <v>0</v>
      </c>
      <c r="BS420" s="129">
        <f t="shared" si="19"/>
        <v>0</v>
      </c>
      <c r="BT420" s="129">
        <f t="shared" si="19"/>
        <v>0</v>
      </c>
      <c r="BU420" s="129">
        <f t="shared" si="19"/>
        <v>0</v>
      </c>
      <c r="BV420" s="129">
        <f t="shared" si="19"/>
        <v>0</v>
      </c>
      <c r="BX420" s="129">
        <f t="shared" si="20"/>
        <v>0</v>
      </c>
      <c r="BY420" s="129">
        <f t="shared" si="20"/>
        <v>0</v>
      </c>
      <c r="BZ420" s="129">
        <f t="shared" si="20"/>
        <v>0</v>
      </c>
      <c r="CA420" s="129">
        <f t="shared" si="20"/>
        <v>0</v>
      </c>
      <c r="CB420" s="129">
        <f t="shared" si="20"/>
        <v>0</v>
      </c>
      <c r="CD420" s="129">
        <f t="shared" si="21"/>
        <v>0</v>
      </c>
      <c r="CE420" s="129">
        <f t="shared" si="21"/>
        <v>0</v>
      </c>
      <c r="CF420" s="129">
        <f t="shared" si="21"/>
        <v>0</v>
      </c>
      <c r="CG420" s="129">
        <f t="shared" si="21"/>
        <v>0</v>
      </c>
      <c r="CH420" s="129">
        <f t="shared" si="21"/>
        <v>0</v>
      </c>
      <c r="CJ420" s="129">
        <f t="shared" si="22"/>
        <v>0</v>
      </c>
      <c r="CK420" s="129">
        <f t="shared" si="22"/>
        <v>0</v>
      </c>
      <c r="CL420" s="129">
        <f t="shared" si="22"/>
        <v>0</v>
      </c>
      <c r="CM420" s="129">
        <f t="shared" si="22"/>
        <v>0</v>
      </c>
      <c r="CN420" s="129">
        <f t="shared" si="22"/>
        <v>0</v>
      </c>
      <c r="CP420" s="129">
        <f t="shared" si="23"/>
        <v>0</v>
      </c>
      <c r="CQ420" s="129">
        <f t="shared" si="23"/>
        <v>0</v>
      </c>
      <c r="CR420" s="129">
        <f t="shared" si="23"/>
        <v>0</v>
      </c>
      <c r="CS420" s="129">
        <f t="shared" si="23"/>
        <v>0</v>
      </c>
      <c r="CT420" s="129">
        <f t="shared" si="23"/>
        <v>0</v>
      </c>
    </row>
    <row r="421" spans="15:98" ht="12.75" customHeight="1" x14ac:dyDescent="0.2">
      <c r="O421" s="129">
        <v>8</v>
      </c>
      <c r="P421" s="129">
        <f t="shared" si="12"/>
        <v>0</v>
      </c>
      <c r="Q421" s="129">
        <f t="shared" si="12"/>
        <v>0</v>
      </c>
      <c r="R421" s="129">
        <f t="shared" si="12"/>
        <v>0</v>
      </c>
      <c r="S421" s="129">
        <f t="shared" si="12"/>
        <v>0</v>
      </c>
      <c r="T421" s="129">
        <f t="shared" si="12"/>
        <v>0</v>
      </c>
      <c r="V421" s="129">
        <f t="shared" si="12"/>
        <v>0</v>
      </c>
      <c r="W421" s="129">
        <f t="shared" si="12"/>
        <v>0</v>
      </c>
      <c r="X421" s="129">
        <f t="shared" si="12"/>
        <v>0</v>
      </c>
      <c r="Y421" s="129">
        <f t="shared" si="12"/>
        <v>0</v>
      </c>
      <c r="Z421" s="129">
        <f t="shared" si="12"/>
        <v>0</v>
      </c>
      <c r="AB421" s="129">
        <f t="shared" si="11"/>
        <v>0</v>
      </c>
      <c r="AC421" s="129">
        <f t="shared" si="11"/>
        <v>0</v>
      </c>
      <c r="AD421" s="129">
        <f t="shared" si="11"/>
        <v>0</v>
      </c>
      <c r="AE421" s="129">
        <f t="shared" si="11"/>
        <v>0</v>
      </c>
      <c r="AF421" s="129">
        <f t="shared" si="11"/>
        <v>0</v>
      </c>
      <c r="AH421" s="129">
        <f t="shared" si="13"/>
        <v>0</v>
      </c>
      <c r="AI421" s="129">
        <f t="shared" si="13"/>
        <v>0</v>
      </c>
      <c r="AJ421" s="129">
        <f t="shared" si="13"/>
        <v>0</v>
      </c>
      <c r="AK421" s="129">
        <f t="shared" si="13"/>
        <v>0</v>
      </c>
      <c r="AL421" s="129">
        <f t="shared" si="13"/>
        <v>0</v>
      </c>
      <c r="AN421" s="129">
        <f t="shared" si="14"/>
        <v>0</v>
      </c>
      <c r="AO421" s="129">
        <f t="shared" si="14"/>
        <v>0</v>
      </c>
      <c r="AP421" s="129">
        <f t="shared" si="14"/>
        <v>0</v>
      </c>
      <c r="AQ421" s="129">
        <f t="shared" si="14"/>
        <v>0</v>
      </c>
      <c r="AR421" s="129">
        <f t="shared" si="14"/>
        <v>0</v>
      </c>
      <c r="AT421" s="129">
        <f t="shared" si="15"/>
        <v>0</v>
      </c>
      <c r="AU421" s="129">
        <f t="shared" si="15"/>
        <v>0</v>
      </c>
      <c r="AV421" s="129">
        <f t="shared" si="15"/>
        <v>0</v>
      </c>
      <c r="AW421" s="129">
        <f t="shared" si="15"/>
        <v>0</v>
      </c>
      <c r="AX421" s="129">
        <f t="shared" si="15"/>
        <v>0</v>
      </c>
      <c r="AZ421" s="129">
        <f t="shared" si="16"/>
        <v>0</v>
      </c>
      <c r="BA421" s="129">
        <f t="shared" si="16"/>
        <v>0</v>
      </c>
      <c r="BB421" s="129">
        <f t="shared" si="16"/>
        <v>0</v>
      </c>
      <c r="BC421" s="129">
        <f t="shared" si="16"/>
        <v>0</v>
      </c>
      <c r="BD421" s="129">
        <f t="shared" si="16"/>
        <v>0</v>
      </c>
      <c r="BF421" s="129">
        <f t="shared" si="17"/>
        <v>0</v>
      </c>
      <c r="BG421" s="129">
        <f t="shared" si="17"/>
        <v>0</v>
      </c>
      <c r="BH421" s="129">
        <f t="shared" si="17"/>
        <v>0</v>
      </c>
      <c r="BI421" s="129">
        <f t="shared" si="17"/>
        <v>0</v>
      </c>
      <c r="BJ421" s="129">
        <f t="shared" si="17"/>
        <v>0</v>
      </c>
      <c r="BL421" s="129">
        <f t="shared" si="18"/>
        <v>0</v>
      </c>
      <c r="BM421" s="129">
        <f t="shared" si="18"/>
        <v>0</v>
      </c>
      <c r="BN421" s="129">
        <f t="shared" si="18"/>
        <v>0</v>
      </c>
      <c r="BO421" s="129">
        <f t="shared" si="18"/>
        <v>0</v>
      </c>
      <c r="BP421" s="129">
        <f t="shared" si="18"/>
        <v>0</v>
      </c>
      <c r="BR421" s="129">
        <f t="shared" si="19"/>
        <v>0</v>
      </c>
      <c r="BS421" s="129">
        <f t="shared" si="19"/>
        <v>0</v>
      </c>
      <c r="BT421" s="129">
        <f t="shared" si="19"/>
        <v>0</v>
      </c>
      <c r="BU421" s="129">
        <f t="shared" si="19"/>
        <v>0</v>
      </c>
      <c r="BV421" s="129">
        <f t="shared" si="19"/>
        <v>0</v>
      </c>
      <c r="BX421" s="129">
        <f t="shared" si="20"/>
        <v>0</v>
      </c>
      <c r="BY421" s="129">
        <f t="shared" si="20"/>
        <v>0</v>
      </c>
      <c r="BZ421" s="129">
        <f t="shared" si="20"/>
        <v>0</v>
      </c>
      <c r="CA421" s="129">
        <f t="shared" si="20"/>
        <v>0</v>
      </c>
      <c r="CB421" s="129">
        <f t="shared" si="20"/>
        <v>0</v>
      </c>
      <c r="CD421" s="129">
        <f t="shared" si="21"/>
        <v>0</v>
      </c>
      <c r="CE421" s="129">
        <f t="shared" si="21"/>
        <v>0</v>
      </c>
      <c r="CF421" s="129">
        <f t="shared" si="21"/>
        <v>0</v>
      </c>
      <c r="CG421" s="129">
        <f t="shared" si="21"/>
        <v>0</v>
      </c>
      <c r="CH421" s="129">
        <f t="shared" si="21"/>
        <v>0</v>
      </c>
      <c r="CJ421" s="129">
        <f t="shared" si="22"/>
        <v>0</v>
      </c>
      <c r="CK421" s="129">
        <f t="shared" si="22"/>
        <v>0</v>
      </c>
      <c r="CL421" s="129">
        <f t="shared" si="22"/>
        <v>0</v>
      </c>
      <c r="CM421" s="129">
        <f t="shared" si="22"/>
        <v>0</v>
      </c>
      <c r="CN421" s="129">
        <f t="shared" si="22"/>
        <v>0</v>
      </c>
      <c r="CP421" s="129">
        <f t="shared" si="23"/>
        <v>0</v>
      </c>
      <c r="CQ421" s="129">
        <f t="shared" si="23"/>
        <v>0</v>
      </c>
      <c r="CR421" s="129">
        <f t="shared" si="23"/>
        <v>0</v>
      </c>
      <c r="CS421" s="129">
        <f t="shared" si="23"/>
        <v>0</v>
      </c>
      <c r="CT421" s="129">
        <f t="shared" si="23"/>
        <v>0</v>
      </c>
    </row>
    <row r="422" spans="15:98" ht="12.75" customHeight="1" x14ac:dyDescent="0.2">
      <c r="O422" s="129">
        <v>9</v>
      </c>
      <c r="P422" s="129">
        <f t="shared" si="12"/>
        <v>0</v>
      </c>
      <c r="Q422" s="129">
        <f t="shared" si="12"/>
        <v>0</v>
      </c>
      <c r="R422" s="129">
        <f t="shared" si="12"/>
        <v>0</v>
      </c>
      <c r="S422" s="129">
        <f t="shared" si="12"/>
        <v>0</v>
      </c>
      <c r="T422" s="129">
        <f t="shared" si="12"/>
        <v>0</v>
      </c>
      <c r="V422" s="129">
        <f t="shared" si="12"/>
        <v>0</v>
      </c>
      <c r="W422" s="129">
        <f t="shared" si="12"/>
        <v>0</v>
      </c>
      <c r="X422" s="129">
        <f t="shared" si="12"/>
        <v>0</v>
      </c>
      <c r="Y422" s="129">
        <f t="shared" si="12"/>
        <v>0</v>
      </c>
      <c r="Z422" s="129">
        <f t="shared" si="12"/>
        <v>0</v>
      </c>
      <c r="AB422" s="129">
        <f t="shared" si="11"/>
        <v>0</v>
      </c>
      <c r="AC422" s="129">
        <f t="shared" si="11"/>
        <v>0</v>
      </c>
      <c r="AD422" s="129">
        <f t="shared" si="11"/>
        <v>0</v>
      </c>
      <c r="AE422" s="129">
        <f t="shared" si="11"/>
        <v>0</v>
      </c>
      <c r="AF422" s="129">
        <f t="shared" si="11"/>
        <v>0</v>
      </c>
      <c r="AH422" s="129">
        <f t="shared" si="13"/>
        <v>0</v>
      </c>
      <c r="AI422" s="129">
        <f t="shared" si="13"/>
        <v>0</v>
      </c>
      <c r="AJ422" s="129">
        <f t="shared" si="13"/>
        <v>0</v>
      </c>
      <c r="AK422" s="129">
        <f t="shared" si="13"/>
        <v>0</v>
      </c>
      <c r="AL422" s="129">
        <f t="shared" si="13"/>
        <v>0</v>
      </c>
      <c r="AN422" s="129">
        <f t="shared" si="14"/>
        <v>0</v>
      </c>
      <c r="AO422" s="129">
        <f t="shared" si="14"/>
        <v>0</v>
      </c>
      <c r="AP422" s="129">
        <f t="shared" si="14"/>
        <v>0</v>
      </c>
      <c r="AQ422" s="129">
        <f t="shared" si="14"/>
        <v>0</v>
      </c>
      <c r="AR422" s="129">
        <f t="shared" si="14"/>
        <v>0</v>
      </c>
      <c r="AT422" s="129">
        <f t="shared" si="15"/>
        <v>0</v>
      </c>
      <c r="AU422" s="129">
        <f t="shared" si="15"/>
        <v>0</v>
      </c>
      <c r="AV422" s="129">
        <f t="shared" si="15"/>
        <v>0</v>
      </c>
      <c r="AW422" s="129">
        <f t="shared" si="15"/>
        <v>0</v>
      </c>
      <c r="AX422" s="129">
        <f t="shared" si="15"/>
        <v>0</v>
      </c>
      <c r="AZ422" s="129">
        <f t="shared" si="16"/>
        <v>0</v>
      </c>
      <c r="BA422" s="129">
        <f t="shared" si="16"/>
        <v>0</v>
      </c>
      <c r="BB422" s="129">
        <f t="shared" si="16"/>
        <v>0</v>
      </c>
      <c r="BC422" s="129">
        <f t="shared" si="16"/>
        <v>0</v>
      </c>
      <c r="BD422" s="129">
        <f t="shared" si="16"/>
        <v>0</v>
      </c>
      <c r="BF422" s="129">
        <f t="shared" si="17"/>
        <v>0</v>
      </c>
      <c r="BG422" s="129">
        <f t="shared" si="17"/>
        <v>0</v>
      </c>
      <c r="BH422" s="129">
        <f t="shared" si="17"/>
        <v>0</v>
      </c>
      <c r="BI422" s="129">
        <f t="shared" si="17"/>
        <v>0</v>
      </c>
      <c r="BJ422" s="129">
        <f t="shared" si="17"/>
        <v>0</v>
      </c>
      <c r="BL422" s="129">
        <f t="shared" si="18"/>
        <v>0</v>
      </c>
      <c r="BM422" s="129">
        <f t="shared" si="18"/>
        <v>0</v>
      </c>
      <c r="BN422" s="129">
        <f t="shared" si="18"/>
        <v>0</v>
      </c>
      <c r="BO422" s="129">
        <f t="shared" si="18"/>
        <v>0</v>
      </c>
      <c r="BP422" s="129">
        <f t="shared" si="18"/>
        <v>0</v>
      </c>
      <c r="BR422" s="129">
        <f t="shared" si="19"/>
        <v>0</v>
      </c>
      <c r="BS422" s="129">
        <f t="shared" si="19"/>
        <v>0</v>
      </c>
      <c r="BT422" s="129">
        <f t="shared" si="19"/>
        <v>0</v>
      </c>
      <c r="BU422" s="129">
        <f t="shared" si="19"/>
        <v>0</v>
      </c>
      <c r="BV422" s="129">
        <f t="shared" si="19"/>
        <v>0</v>
      </c>
      <c r="BX422" s="129">
        <f t="shared" si="20"/>
        <v>0</v>
      </c>
      <c r="BY422" s="129">
        <f t="shared" si="20"/>
        <v>0</v>
      </c>
      <c r="BZ422" s="129">
        <f t="shared" si="20"/>
        <v>0</v>
      </c>
      <c r="CA422" s="129">
        <f t="shared" si="20"/>
        <v>0</v>
      </c>
      <c r="CB422" s="129">
        <f t="shared" si="20"/>
        <v>0</v>
      </c>
      <c r="CD422" s="129">
        <f t="shared" si="21"/>
        <v>0</v>
      </c>
      <c r="CE422" s="129">
        <f t="shared" si="21"/>
        <v>0</v>
      </c>
      <c r="CF422" s="129">
        <f t="shared" si="21"/>
        <v>0</v>
      </c>
      <c r="CG422" s="129">
        <f t="shared" si="21"/>
        <v>0</v>
      </c>
      <c r="CH422" s="129">
        <f t="shared" si="21"/>
        <v>0</v>
      </c>
      <c r="CJ422" s="129">
        <f t="shared" si="22"/>
        <v>0</v>
      </c>
      <c r="CK422" s="129">
        <f t="shared" si="22"/>
        <v>0</v>
      </c>
      <c r="CL422" s="129">
        <f t="shared" si="22"/>
        <v>0</v>
      </c>
      <c r="CM422" s="129">
        <f t="shared" si="22"/>
        <v>0</v>
      </c>
      <c r="CN422" s="129">
        <f t="shared" si="22"/>
        <v>0</v>
      </c>
      <c r="CP422" s="129">
        <f t="shared" si="23"/>
        <v>0</v>
      </c>
      <c r="CQ422" s="129">
        <f t="shared" si="23"/>
        <v>0</v>
      </c>
      <c r="CR422" s="129">
        <f t="shared" si="23"/>
        <v>0</v>
      </c>
      <c r="CS422" s="129">
        <f t="shared" si="23"/>
        <v>0</v>
      </c>
      <c r="CT422" s="129">
        <f t="shared" si="23"/>
        <v>0</v>
      </c>
    </row>
    <row r="423" spans="15:98" ht="12.75" customHeight="1" x14ac:dyDescent="0.2">
      <c r="O423" s="129">
        <v>10</v>
      </c>
      <c r="P423" s="129">
        <f t="shared" si="12"/>
        <v>0</v>
      </c>
      <c r="Q423" s="129">
        <f t="shared" si="12"/>
        <v>0</v>
      </c>
      <c r="R423" s="129">
        <f t="shared" si="12"/>
        <v>0</v>
      </c>
      <c r="S423" s="129">
        <f t="shared" si="12"/>
        <v>0</v>
      </c>
      <c r="T423" s="129">
        <f t="shared" si="12"/>
        <v>0</v>
      </c>
      <c r="V423" s="129">
        <f t="shared" si="12"/>
        <v>0</v>
      </c>
      <c r="W423" s="129">
        <f t="shared" si="12"/>
        <v>0</v>
      </c>
      <c r="X423" s="129">
        <f t="shared" si="12"/>
        <v>0</v>
      </c>
      <c r="Y423" s="129">
        <f t="shared" si="12"/>
        <v>0</v>
      </c>
      <c r="Z423" s="129">
        <f t="shared" si="12"/>
        <v>0</v>
      </c>
      <c r="AB423" s="129">
        <f t="shared" si="11"/>
        <v>0</v>
      </c>
      <c r="AC423" s="129">
        <f t="shared" si="11"/>
        <v>0</v>
      </c>
      <c r="AD423" s="129">
        <f t="shared" si="11"/>
        <v>0</v>
      </c>
      <c r="AE423" s="129">
        <f t="shared" si="11"/>
        <v>0</v>
      </c>
      <c r="AF423" s="129">
        <f t="shared" si="11"/>
        <v>0</v>
      </c>
      <c r="AH423" s="129">
        <f t="shared" si="13"/>
        <v>0</v>
      </c>
      <c r="AI423" s="129">
        <f t="shared" si="13"/>
        <v>0</v>
      </c>
      <c r="AJ423" s="129">
        <f t="shared" si="13"/>
        <v>0</v>
      </c>
      <c r="AK423" s="129">
        <f t="shared" si="13"/>
        <v>0</v>
      </c>
      <c r="AL423" s="129">
        <f t="shared" si="13"/>
        <v>0</v>
      </c>
      <c r="AN423" s="129">
        <f t="shared" si="14"/>
        <v>0</v>
      </c>
      <c r="AO423" s="129">
        <f t="shared" si="14"/>
        <v>0</v>
      </c>
      <c r="AP423" s="129">
        <f t="shared" si="14"/>
        <v>0</v>
      </c>
      <c r="AQ423" s="129">
        <f t="shared" si="14"/>
        <v>0</v>
      </c>
      <c r="AR423" s="129">
        <f t="shared" si="14"/>
        <v>0</v>
      </c>
      <c r="AT423" s="129">
        <f t="shared" si="15"/>
        <v>0</v>
      </c>
      <c r="AU423" s="129">
        <f t="shared" si="15"/>
        <v>0</v>
      </c>
      <c r="AV423" s="129">
        <f t="shared" si="15"/>
        <v>0</v>
      </c>
      <c r="AW423" s="129">
        <f t="shared" si="15"/>
        <v>0</v>
      </c>
      <c r="AX423" s="129">
        <f t="shared" si="15"/>
        <v>0</v>
      </c>
      <c r="AZ423" s="129">
        <f t="shared" si="16"/>
        <v>0</v>
      </c>
      <c r="BA423" s="129">
        <f t="shared" si="16"/>
        <v>0</v>
      </c>
      <c r="BB423" s="129">
        <f t="shared" si="16"/>
        <v>0</v>
      </c>
      <c r="BC423" s="129">
        <f t="shared" si="16"/>
        <v>0</v>
      </c>
      <c r="BD423" s="129">
        <f t="shared" si="16"/>
        <v>0</v>
      </c>
      <c r="BF423" s="129">
        <f t="shared" si="17"/>
        <v>0</v>
      </c>
      <c r="BG423" s="129">
        <f t="shared" si="17"/>
        <v>0</v>
      </c>
      <c r="BH423" s="129">
        <f t="shared" si="17"/>
        <v>0</v>
      </c>
      <c r="BI423" s="129">
        <f t="shared" si="17"/>
        <v>0</v>
      </c>
      <c r="BJ423" s="129">
        <f t="shared" si="17"/>
        <v>0</v>
      </c>
      <c r="BL423" s="129">
        <f t="shared" si="18"/>
        <v>0</v>
      </c>
      <c r="BM423" s="129">
        <f t="shared" si="18"/>
        <v>0</v>
      </c>
      <c r="BN423" s="129">
        <f t="shared" si="18"/>
        <v>0</v>
      </c>
      <c r="BO423" s="129">
        <f t="shared" si="18"/>
        <v>0</v>
      </c>
      <c r="BP423" s="129">
        <f t="shared" si="18"/>
        <v>0</v>
      </c>
      <c r="BR423" s="129">
        <f t="shared" si="19"/>
        <v>0</v>
      </c>
      <c r="BS423" s="129">
        <f t="shared" si="19"/>
        <v>0</v>
      </c>
      <c r="BT423" s="129">
        <f t="shared" si="19"/>
        <v>0</v>
      </c>
      <c r="BU423" s="129">
        <f t="shared" si="19"/>
        <v>0</v>
      </c>
      <c r="BV423" s="129">
        <f t="shared" si="19"/>
        <v>0</v>
      </c>
      <c r="BX423" s="129">
        <f t="shared" si="20"/>
        <v>0</v>
      </c>
      <c r="BY423" s="129">
        <f t="shared" si="20"/>
        <v>0</v>
      </c>
      <c r="BZ423" s="129">
        <f t="shared" si="20"/>
        <v>0</v>
      </c>
      <c r="CA423" s="129">
        <f t="shared" si="20"/>
        <v>0</v>
      </c>
      <c r="CB423" s="129">
        <f t="shared" si="20"/>
        <v>0</v>
      </c>
      <c r="CD423" s="129">
        <f t="shared" si="21"/>
        <v>0</v>
      </c>
      <c r="CE423" s="129">
        <f t="shared" si="21"/>
        <v>0</v>
      </c>
      <c r="CF423" s="129">
        <f t="shared" si="21"/>
        <v>0</v>
      </c>
      <c r="CG423" s="129">
        <f t="shared" si="21"/>
        <v>0</v>
      </c>
      <c r="CH423" s="129">
        <f t="shared" si="21"/>
        <v>0</v>
      </c>
      <c r="CJ423" s="129">
        <f t="shared" si="22"/>
        <v>0</v>
      </c>
      <c r="CK423" s="129">
        <f t="shared" si="22"/>
        <v>0</v>
      </c>
      <c r="CL423" s="129">
        <f t="shared" si="22"/>
        <v>0</v>
      </c>
      <c r="CM423" s="129">
        <f t="shared" si="22"/>
        <v>0</v>
      </c>
      <c r="CN423" s="129">
        <f t="shared" si="22"/>
        <v>0</v>
      </c>
      <c r="CP423" s="129">
        <f t="shared" si="23"/>
        <v>0</v>
      </c>
      <c r="CQ423" s="129">
        <f t="shared" si="23"/>
        <v>0</v>
      </c>
      <c r="CR423" s="129">
        <f t="shared" si="23"/>
        <v>0</v>
      </c>
      <c r="CS423" s="129">
        <f t="shared" si="23"/>
        <v>0</v>
      </c>
      <c r="CT423" s="129">
        <f t="shared" si="23"/>
        <v>0</v>
      </c>
    </row>
    <row r="424" spans="15:98" ht="12.75" customHeight="1" x14ac:dyDescent="0.2">
      <c r="O424" s="129">
        <v>11</v>
      </c>
      <c r="P424" s="129">
        <f t="shared" si="12"/>
        <v>0</v>
      </c>
      <c r="Q424" s="129">
        <f t="shared" si="12"/>
        <v>0</v>
      </c>
      <c r="R424" s="129">
        <f t="shared" si="12"/>
        <v>0</v>
      </c>
      <c r="S424" s="129">
        <f t="shared" si="12"/>
        <v>0</v>
      </c>
      <c r="T424" s="129">
        <f t="shared" si="12"/>
        <v>0</v>
      </c>
      <c r="V424" s="129">
        <f t="shared" si="12"/>
        <v>0</v>
      </c>
      <c r="W424" s="129">
        <f t="shared" si="12"/>
        <v>0</v>
      </c>
      <c r="X424" s="129">
        <f t="shared" si="12"/>
        <v>0</v>
      </c>
      <c r="Y424" s="129">
        <f t="shared" si="12"/>
        <v>0</v>
      </c>
      <c r="Z424" s="129">
        <f t="shared" si="12"/>
        <v>0</v>
      </c>
      <c r="AB424" s="129">
        <f t="shared" si="11"/>
        <v>0</v>
      </c>
      <c r="AC424" s="129">
        <f t="shared" si="11"/>
        <v>0</v>
      </c>
      <c r="AD424" s="129">
        <f t="shared" si="11"/>
        <v>0</v>
      </c>
      <c r="AE424" s="129">
        <f t="shared" si="11"/>
        <v>0</v>
      </c>
      <c r="AF424" s="129">
        <f t="shared" si="11"/>
        <v>0</v>
      </c>
      <c r="AH424" s="129">
        <f t="shared" si="13"/>
        <v>0</v>
      </c>
      <c r="AI424" s="129">
        <f t="shared" si="13"/>
        <v>0</v>
      </c>
      <c r="AJ424" s="129">
        <f t="shared" si="13"/>
        <v>0</v>
      </c>
      <c r="AK424" s="129">
        <f t="shared" si="13"/>
        <v>0</v>
      </c>
      <c r="AL424" s="129">
        <f t="shared" si="13"/>
        <v>0</v>
      </c>
      <c r="AN424" s="129">
        <f t="shared" si="14"/>
        <v>0</v>
      </c>
      <c r="AO424" s="129">
        <f t="shared" si="14"/>
        <v>0</v>
      </c>
      <c r="AP424" s="129">
        <f t="shared" si="14"/>
        <v>0</v>
      </c>
      <c r="AQ424" s="129">
        <f t="shared" si="14"/>
        <v>0</v>
      </c>
      <c r="AR424" s="129">
        <f t="shared" si="14"/>
        <v>0</v>
      </c>
      <c r="AT424" s="129">
        <f t="shared" si="15"/>
        <v>0</v>
      </c>
      <c r="AU424" s="129">
        <f t="shared" si="15"/>
        <v>0</v>
      </c>
      <c r="AV424" s="129">
        <f t="shared" si="15"/>
        <v>0</v>
      </c>
      <c r="AW424" s="129">
        <f t="shared" si="15"/>
        <v>0</v>
      </c>
      <c r="AX424" s="129">
        <f t="shared" si="15"/>
        <v>0</v>
      </c>
      <c r="AZ424" s="129">
        <f t="shared" si="16"/>
        <v>0</v>
      </c>
      <c r="BA424" s="129">
        <f t="shared" si="16"/>
        <v>0</v>
      </c>
      <c r="BB424" s="129">
        <f t="shared" si="16"/>
        <v>0</v>
      </c>
      <c r="BC424" s="129">
        <f t="shared" si="16"/>
        <v>0</v>
      </c>
      <c r="BD424" s="129">
        <f t="shared" si="16"/>
        <v>0</v>
      </c>
      <c r="BF424" s="129">
        <f t="shared" si="17"/>
        <v>0</v>
      </c>
      <c r="BG424" s="129">
        <f t="shared" si="17"/>
        <v>0</v>
      </c>
      <c r="BH424" s="129">
        <f t="shared" si="17"/>
        <v>0</v>
      </c>
      <c r="BI424" s="129">
        <f t="shared" si="17"/>
        <v>0</v>
      </c>
      <c r="BJ424" s="129">
        <f t="shared" si="17"/>
        <v>0</v>
      </c>
      <c r="BL424" s="129">
        <f t="shared" si="18"/>
        <v>0</v>
      </c>
      <c r="BM424" s="129">
        <f t="shared" si="18"/>
        <v>0</v>
      </c>
      <c r="BN424" s="129">
        <f t="shared" si="18"/>
        <v>0</v>
      </c>
      <c r="BO424" s="129">
        <f t="shared" si="18"/>
        <v>0</v>
      </c>
      <c r="BP424" s="129">
        <f t="shared" si="18"/>
        <v>0</v>
      </c>
      <c r="BR424" s="129">
        <f t="shared" si="19"/>
        <v>0</v>
      </c>
      <c r="BS424" s="129">
        <f t="shared" si="19"/>
        <v>0</v>
      </c>
      <c r="BT424" s="129">
        <f t="shared" si="19"/>
        <v>0</v>
      </c>
      <c r="BU424" s="129">
        <f t="shared" si="19"/>
        <v>0</v>
      </c>
      <c r="BV424" s="129">
        <f t="shared" si="19"/>
        <v>0</v>
      </c>
      <c r="BX424" s="129">
        <f t="shared" si="20"/>
        <v>0</v>
      </c>
      <c r="BY424" s="129">
        <f t="shared" si="20"/>
        <v>0</v>
      </c>
      <c r="BZ424" s="129">
        <f t="shared" si="20"/>
        <v>0</v>
      </c>
      <c r="CA424" s="129">
        <f t="shared" si="20"/>
        <v>0</v>
      </c>
      <c r="CB424" s="129">
        <f t="shared" si="20"/>
        <v>0</v>
      </c>
      <c r="CD424" s="129">
        <f t="shared" si="21"/>
        <v>0</v>
      </c>
      <c r="CE424" s="129">
        <f t="shared" si="21"/>
        <v>0</v>
      </c>
      <c r="CF424" s="129">
        <f t="shared" si="21"/>
        <v>0</v>
      </c>
      <c r="CG424" s="129">
        <f t="shared" si="21"/>
        <v>0</v>
      </c>
      <c r="CH424" s="129">
        <f t="shared" si="21"/>
        <v>0</v>
      </c>
      <c r="CJ424" s="129">
        <f t="shared" si="22"/>
        <v>0</v>
      </c>
      <c r="CK424" s="129">
        <f t="shared" si="22"/>
        <v>0</v>
      </c>
      <c r="CL424" s="129">
        <f t="shared" si="22"/>
        <v>0</v>
      </c>
      <c r="CM424" s="129">
        <f t="shared" si="22"/>
        <v>0</v>
      </c>
      <c r="CN424" s="129">
        <f t="shared" si="22"/>
        <v>0</v>
      </c>
      <c r="CP424" s="129">
        <f t="shared" si="23"/>
        <v>0</v>
      </c>
      <c r="CQ424" s="129">
        <f t="shared" si="23"/>
        <v>0</v>
      </c>
      <c r="CR424" s="129">
        <f t="shared" si="23"/>
        <v>0</v>
      </c>
      <c r="CS424" s="129">
        <f t="shared" si="23"/>
        <v>0</v>
      </c>
      <c r="CT424" s="129">
        <f t="shared" si="23"/>
        <v>0</v>
      </c>
    </row>
    <row r="425" spans="15:98" ht="12.75" customHeight="1" x14ac:dyDescent="0.2">
      <c r="O425" s="129">
        <v>12</v>
      </c>
      <c r="P425" s="129">
        <f t="shared" si="12"/>
        <v>0</v>
      </c>
      <c r="Q425" s="129">
        <f t="shared" si="12"/>
        <v>0</v>
      </c>
      <c r="R425" s="129">
        <f t="shared" si="12"/>
        <v>0</v>
      </c>
      <c r="S425" s="129">
        <f t="shared" si="12"/>
        <v>0</v>
      </c>
      <c r="T425" s="129">
        <f t="shared" si="12"/>
        <v>0</v>
      </c>
      <c r="V425" s="129">
        <f t="shared" si="12"/>
        <v>0</v>
      </c>
      <c r="W425" s="129">
        <f t="shared" si="12"/>
        <v>0</v>
      </c>
      <c r="X425" s="129">
        <f t="shared" si="12"/>
        <v>0</v>
      </c>
      <c r="Y425" s="129">
        <f t="shared" si="12"/>
        <v>0</v>
      </c>
      <c r="Z425" s="129">
        <f t="shared" si="12"/>
        <v>0</v>
      </c>
      <c r="AB425" s="129">
        <f t="shared" si="11"/>
        <v>0</v>
      </c>
      <c r="AC425" s="129">
        <f t="shared" si="11"/>
        <v>0</v>
      </c>
      <c r="AD425" s="129">
        <f t="shared" si="11"/>
        <v>0</v>
      </c>
      <c r="AE425" s="129">
        <f t="shared" si="11"/>
        <v>0</v>
      </c>
      <c r="AF425" s="129">
        <f t="shared" si="11"/>
        <v>0</v>
      </c>
      <c r="AH425" s="129">
        <f t="shared" si="13"/>
        <v>0</v>
      </c>
      <c r="AI425" s="129">
        <f t="shared" si="13"/>
        <v>0</v>
      </c>
      <c r="AJ425" s="129">
        <f t="shared" si="13"/>
        <v>0</v>
      </c>
      <c r="AK425" s="129">
        <f t="shared" si="13"/>
        <v>0</v>
      </c>
      <c r="AL425" s="129">
        <f t="shared" si="13"/>
        <v>0</v>
      </c>
      <c r="AN425" s="129">
        <f t="shared" si="14"/>
        <v>0</v>
      </c>
      <c r="AO425" s="129">
        <f t="shared" si="14"/>
        <v>0</v>
      </c>
      <c r="AP425" s="129">
        <f t="shared" si="14"/>
        <v>0</v>
      </c>
      <c r="AQ425" s="129">
        <f t="shared" si="14"/>
        <v>0</v>
      </c>
      <c r="AR425" s="129">
        <f t="shared" si="14"/>
        <v>0</v>
      </c>
      <c r="AT425" s="129">
        <f t="shared" si="15"/>
        <v>0</v>
      </c>
      <c r="AU425" s="129">
        <f t="shared" si="15"/>
        <v>0</v>
      </c>
      <c r="AV425" s="129">
        <f t="shared" si="15"/>
        <v>0</v>
      </c>
      <c r="AW425" s="129">
        <f t="shared" si="15"/>
        <v>0</v>
      </c>
      <c r="AX425" s="129">
        <f t="shared" si="15"/>
        <v>0</v>
      </c>
      <c r="AZ425" s="129">
        <f t="shared" si="16"/>
        <v>0</v>
      </c>
      <c r="BA425" s="129">
        <f t="shared" si="16"/>
        <v>0</v>
      </c>
      <c r="BB425" s="129">
        <f t="shared" si="16"/>
        <v>0</v>
      </c>
      <c r="BC425" s="129">
        <f t="shared" si="16"/>
        <v>0</v>
      </c>
      <c r="BD425" s="129">
        <f t="shared" si="16"/>
        <v>0</v>
      </c>
      <c r="BF425" s="129">
        <f t="shared" si="17"/>
        <v>0</v>
      </c>
      <c r="BG425" s="129">
        <f t="shared" si="17"/>
        <v>0</v>
      </c>
      <c r="BH425" s="129">
        <f t="shared" si="17"/>
        <v>0</v>
      </c>
      <c r="BI425" s="129">
        <f t="shared" si="17"/>
        <v>0</v>
      </c>
      <c r="BJ425" s="129">
        <f t="shared" si="17"/>
        <v>0</v>
      </c>
      <c r="BL425" s="129">
        <f t="shared" si="18"/>
        <v>0</v>
      </c>
      <c r="BM425" s="129">
        <f t="shared" si="18"/>
        <v>0</v>
      </c>
      <c r="BN425" s="129">
        <f t="shared" si="18"/>
        <v>0</v>
      </c>
      <c r="BO425" s="129">
        <f t="shared" si="18"/>
        <v>0</v>
      </c>
      <c r="BP425" s="129">
        <f t="shared" si="18"/>
        <v>0</v>
      </c>
      <c r="BR425" s="129">
        <f t="shared" si="19"/>
        <v>0</v>
      </c>
      <c r="BS425" s="129">
        <f t="shared" si="19"/>
        <v>0</v>
      </c>
      <c r="BT425" s="129">
        <f t="shared" si="19"/>
        <v>0</v>
      </c>
      <c r="BU425" s="129">
        <f t="shared" si="19"/>
        <v>0</v>
      </c>
      <c r="BV425" s="129">
        <f t="shared" si="19"/>
        <v>0</v>
      </c>
      <c r="BX425" s="129">
        <f t="shared" si="20"/>
        <v>0</v>
      </c>
      <c r="BY425" s="129">
        <f t="shared" si="20"/>
        <v>0</v>
      </c>
      <c r="BZ425" s="129">
        <f t="shared" si="20"/>
        <v>0</v>
      </c>
      <c r="CA425" s="129">
        <f t="shared" si="20"/>
        <v>0</v>
      </c>
      <c r="CB425" s="129">
        <f t="shared" si="20"/>
        <v>0</v>
      </c>
      <c r="CD425" s="129">
        <f t="shared" si="21"/>
        <v>0</v>
      </c>
      <c r="CE425" s="129">
        <f t="shared" si="21"/>
        <v>0</v>
      </c>
      <c r="CF425" s="129">
        <f t="shared" si="21"/>
        <v>0</v>
      </c>
      <c r="CG425" s="129">
        <f t="shared" si="21"/>
        <v>0</v>
      </c>
      <c r="CH425" s="129">
        <f t="shared" si="21"/>
        <v>0</v>
      </c>
      <c r="CJ425" s="129">
        <f t="shared" si="22"/>
        <v>0</v>
      </c>
      <c r="CK425" s="129">
        <f t="shared" si="22"/>
        <v>0</v>
      </c>
      <c r="CL425" s="129">
        <f t="shared" si="22"/>
        <v>0</v>
      </c>
      <c r="CM425" s="129">
        <f t="shared" si="22"/>
        <v>0</v>
      </c>
      <c r="CN425" s="129">
        <f t="shared" si="22"/>
        <v>0</v>
      </c>
      <c r="CP425" s="129">
        <f t="shared" si="23"/>
        <v>0</v>
      </c>
      <c r="CQ425" s="129">
        <f t="shared" si="23"/>
        <v>0</v>
      </c>
      <c r="CR425" s="129">
        <f t="shared" si="23"/>
        <v>0</v>
      </c>
      <c r="CS425" s="129">
        <f t="shared" si="23"/>
        <v>0</v>
      </c>
      <c r="CT425" s="129">
        <f t="shared" si="23"/>
        <v>0</v>
      </c>
    </row>
    <row r="426" spans="15:98" ht="12.75" customHeight="1" x14ac:dyDescent="0.2">
      <c r="O426" s="129" t="s">
        <v>21</v>
      </c>
      <c r="P426" s="129">
        <f ca="1">SUM(P413:P425)</f>
        <v>174</v>
      </c>
      <c r="Q426" s="129">
        <f ca="1">SUM(Q413:Q425)</f>
        <v>144</v>
      </c>
      <c r="R426" s="129">
        <f ca="1">SUM(R413:R425)</f>
        <v>120</v>
      </c>
      <c r="S426" s="129">
        <f ca="1">SUM(S413:S425)</f>
        <v>139</v>
      </c>
      <c r="T426" s="129">
        <f ca="1">SUM(T413:T425)</f>
        <v>142</v>
      </c>
      <c r="V426" s="129">
        <f ca="1">SUM(V413:V425)</f>
        <v>174</v>
      </c>
      <c r="W426" s="129">
        <f ca="1">SUM(W413:W425)</f>
        <v>144</v>
      </c>
      <c r="X426" s="129">
        <f ca="1">SUM(X413:X425)</f>
        <v>120</v>
      </c>
      <c r="Y426" s="129">
        <f ca="1">SUM(Y413:Y425)</f>
        <v>139</v>
      </c>
      <c r="Z426" s="129">
        <f ca="1">SUM(Z413:Z425)</f>
        <v>142</v>
      </c>
      <c r="AB426" s="129">
        <f ca="1">SUM(AB413:AB425)</f>
        <v>174</v>
      </c>
      <c r="AC426" s="129">
        <f ca="1">SUM(AC413:AC425)</f>
        <v>144</v>
      </c>
      <c r="AD426" s="129">
        <f ca="1">SUM(AD413:AD425)</f>
        <v>120</v>
      </c>
      <c r="AE426" s="129">
        <f ca="1">SUM(AE413:AE425)</f>
        <v>139</v>
      </c>
      <c r="AF426" s="129">
        <f ca="1">SUM(AF413:AF425)</f>
        <v>142</v>
      </c>
      <c r="AH426" s="129">
        <f ca="1">SUM(AH413:AH425)</f>
        <v>174</v>
      </c>
      <c r="AI426" s="129">
        <f ca="1">SUM(AI413:AI425)</f>
        <v>144</v>
      </c>
      <c r="AJ426" s="129">
        <f ca="1">SUM(AJ413:AJ425)</f>
        <v>120</v>
      </c>
      <c r="AK426" s="129">
        <f ca="1">SUM(AK413:AK425)</f>
        <v>139</v>
      </c>
      <c r="AL426" s="129">
        <f ca="1">SUM(AL413:AL425)</f>
        <v>142</v>
      </c>
      <c r="AN426" s="129">
        <f ca="1">SUM(AN413:AN425)</f>
        <v>174</v>
      </c>
      <c r="AO426" s="129">
        <f ca="1">SUM(AO413:AO425)</f>
        <v>144</v>
      </c>
      <c r="AP426" s="129">
        <f ca="1">SUM(AP413:AP425)</f>
        <v>120</v>
      </c>
      <c r="AQ426" s="129">
        <f ca="1">SUM(AQ413:AQ425)</f>
        <v>139</v>
      </c>
      <c r="AR426" s="129">
        <f ca="1">SUM(AR413:AR425)</f>
        <v>142</v>
      </c>
      <c r="AT426" s="129">
        <f ca="1">SUM(AT413:AT425)</f>
        <v>174</v>
      </c>
      <c r="AU426" s="129">
        <f ca="1">SUM(AU413:AU425)</f>
        <v>144</v>
      </c>
      <c r="AV426" s="129">
        <f ca="1">SUM(AV413:AV425)</f>
        <v>120</v>
      </c>
      <c r="AW426" s="129">
        <f ca="1">SUM(AW413:AW425)</f>
        <v>139</v>
      </c>
      <c r="AX426" s="129">
        <f ca="1">SUM(AX413:AX425)</f>
        <v>142</v>
      </c>
      <c r="AZ426" s="129">
        <f ca="1">SUM(AZ413:AZ425)</f>
        <v>174</v>
      </c>
      <c r="BA426" s="129">
        <f ca="1">SUM(BA413:BA425)</f>
        <v>144</v>
      </c>
      <c r="BB426" s="129">
        <f ca="1">SUM(BB413:BB425)</f>
        <v>120</v>
      </c>
      <c r="BC426" s="129">
        <f ca="1">SUM(BC413:BC425)</f>
        <v>139</v>
      </c>
      <c r="BD426" s="129">
        <f ca="1">SUM(BD413:BD425)</f>
        <v>142</v>
      </c>
      <c r="BF426" s="129">
        <f ca="1">SUM(BF413:BF425)</f>
        <v>174</v>
      </c>
      <c r="BG426" s="129">
        <f ca="1">SUM(BG413:BG425)</f>
        <v>144</v>
      </c>
      <c r="BH426" s="129">
        <f ca="1">SUM(BH413:BH425)</f>
        <v>120</v>
      </c>
      <c r="BI426" s="129">
        <f ca="1">SUM(BI413:BI425)</f>
        <v>139</v>
      </c>
      <c r="BJ426" s="129">
        <f ca="1">SUM(BJ413:BJ425)</f>
        <v>142</v>
      </c>
      <c r="BL426" s="129">
        <f ca="1">SUM(BL413:BL425)</f>
        <v>174</v>
      </c>
      <c r="BM426" s="129">
        <f ca="1">SUM(BM413:BM425)</f>
        <v>144</v>
      </c>
      <c r="BN426" s="129">
        <f ca="1">SUM(BN413:BN425)</f>
        <v>120</v>
      </c>
      <c r="BO426" s="129">
        <f ca="1">SUM(BO413:BO425)</f>
        <v>139</v>
      </c>
      <c r="BP426" s="129">
        <f ca="1">SUM(BP413:BP425)</f>
        <v>142</v>
      </c>
      <c r="BR426" s="129">
        <f ca="1">SUM(BR413:BR425)</f>
        <v>174</v>
      </c>
      <c r="BS426" s="129">
        <f ca="1">SUM(BS413:BS425)</f>
        <v>144</v>
      </c>
      <c r="BT426" s="129">
        <f ca="1">SUM(BT413:BT425)</f>
        <v>120</v>
      </c>
      <c r="BU426" s="129">
        <f ca="1">SUM(BU413:BU425)</f>
        <v>139</v>
      </c>
      <c r="BV426" s="129">
        <f ca="1">SUM(BV413:BV425)</f>
        <v>142</v>
      </c>
      <c r="BX426" s="129">
        <f ca="1">SUM(BX413:BX425)</f>
        <v>174</v>
      </c>
      <c r="BY426" s="129">
        <f ca="1">SUM(BY413:BY425)</f>
        <v>144</v>
      </c>
      <c r="BZ426" s="129">
        <f ca="1">SUM(BZ413:BZ425)</f>
        <v>120</v>
      </c>
      <c r="CA426" s="129">
        <f ca="1">SUM(CA413:CA425)</f>
        <v>139</v>
      </c>
      <c r="CB426" s="129">
        <f ca="1">SUM(CB413:CB425)</f>
        <v>142</v>
      </c>
      <c r="CD426" s="129">
        <f ca="1">SUM(CD413:CD425)</f>
        <v>174</v>
      </c>
      <c r="CE426" s="129">
        <f ca="1">SUM(CE413:CE425)</f>
        <v>144</v>
      </c>
      <c r="CF426" s="129">
        <f ca="1">SUM(CF413:CF425)</f>
        <v>120</v>
      </c>
      <c r="CG426" s="129">
        <f ca="1">SUM(CG413:CG425)</f>
        <v>139</v>
      </c>
      <c r="CH426" s="129">
        <f ca="1">SUM(CH413:CH425)</f>
        <v>142</v>
      </c>
      <c r="CJ426" s="129">
        <f ca="1">SUM(CJ413:CJ425)</f>
        <v>174</v>
      </c>
      <c r="CK426" s="129">
        <f ca="1">SUM(CK413:CK425)</f>
        <v>144</v>
      </c>
      <c r="CL426" s="129">
        <f ca="1">SUM(CL413:CL425)</f>
        <v>120</v>
      </c>
      <c r="CM426" s="129">
        <f ca="1">SUM(CM413:CM425)</f>
        <v>139</v>
      </c>
      <c r="CN426" s="129">
        <f ca="1">SUM(CN413:CN425)</f>
        <v>142</v>
      </c>
      <c r="CP426" s="129">
        <f ca="1">SUM(CP413:CP425)</f>
        <v>174</v>
      </c>
      <c r="CQ426" s="129">
        <f ca="1">SUM(CQ413:CQ425)</f>
        <v>144</v>
      </c>
      <c r="CR426" s="129">
        <f ca="1">SUM(CR413:CR425)</f>
        <v>120</v>
      </c>
      <c r="CS426" s="129">
        <f ca="1">SUM(CS413:CS425)</f>
        <v>139</v>
      </c>
      <c r="CT426" s="129">
        <f ca="1">SUM(CT413:CT425)</f>
        <v>142</v>
      </c>
    </row>
  </sheetData>
  <mergeCells count="15">
    <mergeCell ref="AN11:AR11"/>
    <mergeCell ref="I10:N10"/>
    <mergeCell ref="P11:T11"/>
    <mergeCell ref="V11:Z11"/>
    <mergeCell ref="AB11:AF11"/>
    <mergeCell ref="AH11:AL11"/>
    <mergeCell ref="CD11:CH11"/>
    <mergeCell ref="CJ11:CN11"/>
    <mergeCell ref="CP11:CT11"/>
    <mergeCell ref="AT11:AX11"/>
    <mergeCell ref="AZ11:BD11"/>
    <mergeCell ref="BF11:BJ11"/>
    <mergeCell ref="BL11:BP11"/>
    <mergeCell ref="BR11:BV11"/>
    <mergeCell ref="BX11:CB11"/>
  </mergeCells>
  <conditionalFormatting sqref="C12:G411">
    <cfRule type="cellIs" dxfId="11" priority="2" operator="equal">
      <formula>"X"</formula>
    </cfRule>
    <cfRule type="expression" dxfId="10" priority="6" stopIfTrue="1">
      <formula>(SUMPRODUCT(--EXACT($I$37:$I$50,C12))+COUNTIF(C12,"X"))=0</formula>
    </cfRule>
    <cfRule type="expression" dxfId="9" priority="7" stopIfTrue="1">
      <formula>COUNTIF($I$12:$I$15,C12)</formula>
    </cfRule>
    <cfRule type="expression" dxfId="8" priority="8" stopIfTrue="1">
      <formula>COUNTIF($J$12:$J$15,C12)</formula>
    </cfRule>
    <cfRule type="expression" dxfId="7" priority="9" stopIfTrue="1">
      <formula>COUNTIF($K$12:$K$15,C12)</formula>
    </cfRule>
    <cfRule type="expression" dxfId="6" priority="10" stopIfTrue="1">
      <formula>COUNTIF($L$12:$L$15,C12)</formula>
    </cfRule>
    <cfRule type="expression" dxfId="5" priority="11" stopIfTrue="1">
      <formula>COUNTIF($M$12:$M$15,C12)</formula>
    </cfRule>
    <cfRule type="expression" dxfId="4" priority="12" stopIfTrue="1">
      <formula>COUNTIF($N$12:$N$15,C12)</formula>
    </cfRule>
  </conditionalFormatting>
  <conditionalFormatting sqref="J55:N68">
    <cfRule type="cellIs" dxfId="3" priority="5" stopIfTrue="1" operator="greaterThan">
      <formula>0</formula>
    </cfRule>
  </conditionalFormatting>
  <conditionalFormatting sqref="P12:T411 V12:Z411 AB12:AF411 AH12:AL411 AN12:AR411 AT12:AX411 AZ12:BD411 BF12:BJ411 BL12:BP411 BR12:BV411 BX12:CB411 CD12:CH411 CJ12:CN411 CP12:CT411">
    <cfRule type="cellIs" dxfId="2" priority="1" operator="equal">
      <formula>"X"</formula>
    </cfRule>
    <cfRule type="cellIs" dxfId="1" priority="3" stopIfTrue="1" operator="greaterThan">
      <formula>1</formula>
    </cfRule>
    <cfRule type="cellIs" dxfId="0" priority="4" stopIfTrue="1" operator="equal">
      <formula>0</formula>
    </cfRule>
  </conditionalFormatting>
  <pageMargins left="0.75" right="0.75" top="1" bottom="1" header="0.5" footer="0.5"/>
  <pageSetup scale="7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9C6D3-4B87-495C-8F7A-50301FE3FD1B}">
  <dimension ref="B2:AT407"/>
  <sheetViews>
    <sheetView tabSelected="1" workbookViewId="0"/>
  </sheetViews>
  <sheetFormatPr defaultColWidth="12.7109375" defaultRowHeight="12.75" x14ac:dyDescent="0.2"/>
  <sheetData>
    <row r="2" spans="2:46" ht="15" x14ac:dyDescent="0.25">
      <c r="B2" s="181" t="s">
        <v>105</v>
      </c>
      <c r="C2" t="s">
        <v>28</v>
      </c>
      <c r="F2" s="177" t="s">
        <v>120</v>
      </c>
      <c r="G2" s="178"/>
      <c r="H2" s="178"/>
      <c r="J2" s="182" t="s">
        <v>123</v>
      </c>
      <c r="K2" s="183"/>
      <c r="L2" s="183"/>
      <c r="M2" s="183"/>
      <c r="N2" s="183"/>
      <c r="O2" s="183"/>
      <c r="P2" s="183"/>
      <c r="Q2" s="183"/>
      <c r="R2" s="183"/>
      <c r="S2" s="183"/>
      <c r="T2" s="183"/>
      <c r="V2" s="182" t="s">
        <v>123</v>
      </c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H2" s="177" t="s">
        <v>139</v>
      </c>
      <c r="AI2" s="178"/>
      <c r="AJ2" s="178"/>
      <c r="AK2" s="178"/>
      <c r="AL2" s="178"/>
      <c r="AM2" s="178"/>
      <c r="AN2" s="178"/>
      <c r="AO2" s="178"/>
      <c r="AP2" s="178"/>
      <c r="AR2" s="217" t="s">
        <v>150</v>
      </c>
      <c r="AS2" s="178"/>
    </row>
    <row r="3" spans="2:46" ht="15" x14ac:dyDescent="0.25">
      <c r="B3" s="181" t="s">
        <v>106</v>
      </c>
      <c r="C3" s="184">
        <f ca="1">'Base Game'!H29</f>
        <v>0.93737403074257353</v>
      </c>
      <c r="F3" s="179" t="s">
        <v>116</v>
      </c>
      <c r="G3" t="s">
        <v>121</v>
      </c>
      <c r="J3" s="185" t="s">
        <v>124</v>
      </c>
      <c r="K3" s="186" t="s">
        <v>125</v>
      </c>
      <c r="L3" s="186"/>
      <c r="M3" s="186"/>
      <c r="N3" s="186"/>
      <c r="O3" s="186"/>
      <c r="P3" s="186"/>
      <c r="V3" s="185" t="s">
        <v>124</v>
      </c>
      <c r="W3" s="186" t="s">
        <v>133</v>
      </c>
      <c r="X3" s="186"/>
      <c r="Y3" s="186"/>
      <c r="Z3" s="186"/>
      <c r="AA3" s="186"/>
      <c r="AB3" s="186"/>
      <c r="AH3" s="179" t="s">
        <v>116</v>
      </c>
      <c r="AI3" s="3" t="s">
        <v>17</v>
      </c>
      <c r="AR3" s="179" t="s">
        <v>116</v>
      </c>
      <c r="AS3" s="3" t="s">
        <v>151</v>
      </c>
    </row>
    <row r="4" spans="2:46" ht="15" x14ac:dyDescent="0.25">
      <c r="B4" s="181" t="s">
        <v>107</v>
      </c>
      <c r="C4" s="184">
        <f ca="1">'Base Game'!G29</f>
        <v>0.93737403074257353</v>
      </c>
      <c r="F4" s="180" t="s">
        <v>118</v>
      </c>
      <c r="G4" s="180" t="s">
        <v>15</v>
      </c>
      <c r="H4" s="180" t="s">
        <v>122</v>
      </c>
      <c r="J4" s="185" t="s">
        <v>109</v>
      </c>
      <c r="K4" s="186" t="str">
        <f>F3</f>
        <v>ID</v>
      </c>
      <c r="L4" s="186"/>
      <c r="M4" s="186"/>
      <c r="N4" s="186"/>
      <c r="O4" s="186"/>
      <c r="P4" s="186"/>
      <c r="V4" s="185" t="s">
        <v>109</v>
      </c>
      <c r="W4" s="186" t="str">
        <f>F3</f>
        <v>ID</v>
      </c>
      <c r="X4" s="186"/>
      <c r="Y4" s="186"/>
      <c r="Z4" s="186"/>
      <c r="AA4" s="186"/>
      <c r="AB4" s="186"/>
      <c r="AH4" s="180" t="s">
        <v>140</v>
      </c>
      <c r="AI4" s="180" t="s">
        <v>141</v>
      </c>
      <c r="AJ4" s="180" t="s">
        <v>85</v>
      </c>
      <c r="AK4" s="180" t="s">
        <v>86</v>
      </c>
      <c r="AL4" s="180" t="s">
        <v>87</v>
      </c>
      <c r="AM4" s="180" t="s">
        <v>88</v>
      </c>
      <c r="AN4" s="180" t="s">
        <v>89</v>
      </c>
      <c r="AO4" s="180" t="s">
        <v>142</v>
      </c>
      <c r="AP4" s="180" t="s">
        <v>143</v>
      </c>
      <c r="AR4" s="218" t="s">
        <v>118</v>
      </c>
      <c r="AS4" s="218" t="s">
        <v>83</v>
      </c>
      <c r="AT4" s="218" t="s">
        <v>84</v>
      </c>
    </row>
    <row r="5" spans="2:46" ht="15" x14ac:dyDescent="0.25">
      <c r="B5" s="181" t="s">
        <v>154</v>
      </c>
      <c r="C5" s="184">
        <f ca="1">C3</f>
        <v>0.93737403074257353</v>
      </c>
      <c r="F5">
        <v>0</v>
      </c>
      <c r="G5" t="str">
        <f>'Base Game'!C7</f>
        <v>WILD</v>
      </c>
      <c r="J5" s="185" t="s">
        <v>126</v>
      </c>
      <c r="K5" s="186" t="s">
        <v>127</v>
      </c>
      <c r="L5" s="186"/>
      <c r="M5" s="186" t="s">
        <v>128</v>
      </c>
      <c r="N5" s="186"/>
      <c r="O5" s="186" t="s">
        <v>129</v>
      </c>
      <c r="Q5" s="186" t="s">
        <v>130</v>
      </c>
      <c r="S5" s="186" t="s">
        <v>131</v>
      </c>
      <c r="V5" s="185" t="s">
        <v>126</v>
      </c>
      <c r="W5" s="186" t="s">
        <v>134</v>
      </c>
      <c r="X5" s="186"/>
      <c r="Y5" s="186" t="s">
        <v>135</v>
      </c>
      <c r="Z5" s="186"/>
      <c r="AA5" s="186" t="s">
        <v>136</v>
      </c>
      <c r="AC5" s="186" t="s">
        <v>137</v>
      </c>
      <c r="AE5" s="186" t="s">
        <v>138</v>
      </c>
      <c r="AH5">
        <v>1</v>
      </c>
      <c r="AI5">
        <v>100</v>
      </c>
      <c r="AJ5" t="str">
        <f>$G$5</f>
        <v>WILD</v>
      </c>
      <c r="AK5" t="str">
        <f t="shared" ref="AK5:AN20" si="0">$G$5</f>
        <v>WILD</v>
      </c>
      <c r="AL5" t="str">
        <f t="shared" si="0"/>
        <v>WILD</v>
      </c>
      <c r="AM5" t="str">
        <f t="shared" si="0"/>
        <v>WILD</v>
      </c>
      <c r="AN5" t="str">
        <f t="shared" si="0"/>
        <v>WILD</v>
      </c>
      <c r="AO5">
        <f>'Base Game'!I7</f>
        <v>2500</v>
      </c>
      <c r="AR5">
        <v>0</v>
      </c>
      <c r="AS5" cm="1">
        <f t="array" ref="AS5:AT14">'Free Game'!S48:T57</f>
        <v>1</v>
      </c>
      <c r="AT5">
        <v>3</v>
      </c>
    </row>
    <row r="6" spans="2:46" ht="15" x14ac:dyDescent="0.25">
      <c r="B6" s="181" t="s">
        <v>155</v>
      </c>
      <c r="C6" s="184">
        <f ca="1">C4</f>
        <v>0.93737403074257353</v>
      </c>
      <c r="F6">
        <v>1</v>
      </c>
      <c r="G6" t="str">
        <f>'Base Game'!C8</f>
        <v>S01</v>
      </c>
      <c r="H6" t="s">
        <v>29</v>
      </c>
      <c r="J6" s="185" t="s">
        <v>20</v>
      </c>
      <c r="K6" s="186">
        <v>3</v>
      </c>
      <c r="L6" s="186"/>
      <c r="M6" s="186">
        <v>3</v>
      </c>
      <c r="N6" s="186"/>
      <c r="O6" s="186">
        <v>3</v>
      </c>
      <c r="P6" s="186"/>
      <c r="Q6">
        <v>3</v>
      </c>
      <c r="S6">
        <v>3</v>
      </c>
      <c r="V6" s="185" t="s">
        <v>20</v>
      </c>
      <c r="W6" s="186">
        <v>3</v>
      </c>
      <c r="X6" s="186"/>
      <c r="Y6" s="186">
        <v>3</v>
      </c>
      <c r="Z6" s="186"/>
      <c r="AA6" s="186">
        <v>3</v>
      </c>
      <c r="AB6" s="186"/>
      <c r="AC6">
        <v>3</v>
      </c>
      <c r="AE6">
        <v>3</v>
      </c>
      <c r="AH6">
        <v>2</v>
      </c>
      <c r="AI6">
        <v>100</v>
      </c>
      <c r="AJ6" t="str">
        <f>$G$5</f>
        <v>WILD</v>
      </c>
      <c r="AK6" t="str">
        <f t="shared" si="0"/>
        <v>WILD</v>
      </c>
      <c r="AL6" t="str">
        <f t="shared" si="0"/>
        <v>WILD</v>
      </c>
      <c r="AM6" t="str">
        <f t="shared" si="0"/>
        <v>WILD</v>
      </c>
      <c r="AN6" t="s">
        <v>9</v>
      </c>
      <c r="AO6">
        <f>'Base Game'!H7</f>
        <v>750</v>
      </c>
      <c r="AR6">
        <v>1</v>
      </c>
      <c r="AS6">
        <v>1</v>
      </c>
      <c r="AT6">
        <v>5</v>
      </c>
    </row>
    <row r="7" spans="2:46" x14ac:dyDescent="0.2">
      <c r="F7">
        <v>2</v>
      </c>
      <c r="G7" t="str">
        <f>'Base Game'!C9</f>
        <v>S02</v>
      </c>
      <c r="H7" t="s">
        <v>29</v>
      </c>
      <c r="J7" s="187" t="s">
        <v>132</v>
      </c>
      <c r="K7" s="187" t="s">
        <v>15</v>
      </c>
      <c r="L7" s="187" t="s">
        <v>83</v>
      </c>
      <c r="M7" s="187" t="s">
        <v>15</v>
      </c>
      <c r="N7" s="187" t="s">
        <v>83</v>
      </c>
      <c r="O7" s="187" t="s">
        <v>15</v>
      </c>
      <c r="P7" s="187" t="s">
        <v>83</v>
      </c>
      <c r="Q7" s="187" t="s">
        <v>15</v>
      </c>
      <c r="R7" s="187" t="s">
        <v>83</v>
      </c>
      <c r="S7" s="187" t="s">
        <v>15</v>
      </c>
      <c r="T7" s="187" t="s">
        <v>83</v>
      </c>
      <c r="V7" s="187" t="s">
        <v>132</v>
      </c>
      <c r="W7" s="187" t="s">
        <v>15</v>
      </c>
      <c r="X7" s="187" t="s">
        <v>83</v>
      </c>
      <c r="Y7" s="187" t="s">
        <v>15</v>
      </c>
      <c r="Z7" s="187" t="s">
        <v>83</v>
      </c>
      <c r="AA7" s="187" t="s">
        <v>15</v>
      </c>
      <c r="AB7" s="187" t="s">
        <v>83</v>
      </c>
      <c r="AC7" s="187" t="s">
        <v>15</v>
      </c>
      <c r="AD7" s="187" t="s">
        <v>83</v>
      </c>
      <c r="AE7" s="187" t="s">
        <v>15</v>
      </c>
      <c r="AF7" s="187" t="s">
        <v>83</v>
      </c>
      <c r="AH7">
        <v>3</v>
      </c>
      <c r="AI7">
        <v>100</v>
      </c>
      <c r="AJ7" t="str">
        <f>$G$5</f>
        <v>WILD</v>
      </c>
      <c r="AK7" t="str">
        <f t="shared" si="0"/>
        <v>WILD</v>
      </c>
      <c r="AL7" t="str">
        <f t="shared" si="0"/>
        <v>WILD</v>
      </c>
      <c r="AM7" t="s">
        <v>9</v>
      </c>
      <c r="AN7" t="s">
        <v>9</v>
      </c>
      <c r="AO7">
        <f>'Base Game'!G7</f>
        <v>100</v>
      </c>
      <c r="AR7">
        <v>2</v>
      </c>
      <c r="AS7">
        <v>2</v>
      </c>
      <c r="AT7">
        <v>9</v>
      </c>
    </row>
    <row r="8" spans="2:46" x14ac:dyDescent="0.2">
      <c r="F8">
        <v>3</v>
      </c>
      <c r="G8" t="str">
        <f>'Base Game'!C10</f>
        <v>S03</v>
      </c>
      <c r="H8" t="s">
        <v>29</v>
      </c>
      <c r="J8" cm="1">
        <f t="array" ref="J8:J407">_xlfn.SEQUENCE(ROWS(_xlfn.ANCHORARRAY(K8)),,0)</f>
        <v>0</v>
      </c>
      <c r="K8" t="str" cm="1">
        <f t="array" ref="K8:K407">'Base Reels'!$C$12:$C$411</f>
        <v>S07</v>
      </c>
      <c r="L8" cm="1">
        <f t="array" ref="L8:L407">IF(_xlfn.ANCHORARRAY(K8)="X","X",1)</f>
        <v>1</v>
      </c>
      <c r="M8" t="str" cm="1">
        <f t="array" ref="M8:M407">'Base Reels'!$D$12:$D$411</f>
        <v>S06</v>
      </c>
      <c r="N8" cm="1">
        <f t="array" ref="N8:N407">IF(_xlfn.ANCHORARRAY(M8)="X","X",1)</f>
        <v>1</v>
      </c>
      <c r="O8" t="str" cm="1">
        <f t="array" ref="O8:O407">'Base Reels'!$E$12:$E$411</f>
        <v>S06</v>
      </c>
      <c r="P8" cm="1">
        <f t="array" ref="P8:P407">IF(_xlfn.ANCHORARRAY(O8)="X","X",1)</f>
        <v>1</v>
      </c>
      <c r="Q8" t="str" cm="1">
        <f t="array" ref="Q8:Q407">'Base Reels'!$F$12:$F$411</f>
        <v>S07</v>
      </c>
      <c r="R8" cm="1">
        <f t="array" ref="R8:R407">IF(_xlfn.ANCHORARRAY(Q8)="X","X",1)</f>
        <v>1</v>
      </c>
      <c r="S8" t="str" cm="1">
        <f t="array" ref="S8:S407">'Base Reels'!$G$12:$G$411</f>
        <v>WILD</v>
      </c>
      <c r="T8" cm="1">
        <f t="array" ref="T8:T407">IF(_xlfn.ANCHORARRAY(S8)="X","X",1)</f>
        <v>1</v>
      </c>
      <c r="V8" cm="1">
        <f t="array" ref="V8:V407">_xlfn.SEQUENCE(ROWS(_xlfn.ANCHORARRAY(W8)),,0)</f>
        <v>0</v>
      </c>
      <c r="W8" t="str" cm="1">
        <f t="array" ref="W8:W407">'Free Reels'!$C$12:$C$411</f>
        <v>S08</v>
      </c>
      <c r="X8" cm="1">
        <f t="array" ref="X8:X407">IF(_xlfn.ANCHORARRAY(W8)="X","X",1)</f>
        <v>1</v>
      </c>
      <c r="Y8" t="str" cm="1">
        <f t="array" ref="Y8:Y407">'Free Reels'!$D$12:$D$411</f>
        <v>S09</v>
      </c>
      <c r="Z8" cm="1">
        <f t="array" ref="Z8:Z407">IF(_xlfn.ANCHORARRAY(Y8)="X","X",1)</f>
        <v>1</v>
      </c>
      <c r="AA8" t="str" cm="1">
        <f t="array" ref="AA8:AA407">'Free Reels'!$E$12:$E$411</f>
        <v>S06</v>
      </c>
      <c r="AB8" cm="1">
        <f t="array" ref="AB8:AB407">IF(_xlfn.ANCHORARRAY(AA8)="X","X",1)</f>
        <v>1</v>
      </c>
      <c r="AC8" t="str" cm="1">
        <f t="array" ref="AC8:AC407">'Free Reels'!$F$12:$F$411</f>
        <v>S04</v>
      </c>
      <c r="AD8" cm="1">
        <f t="array" ref="AD8:AD407">IF(_xlfn.ANCHORARRAY(AC8)="X","X",1)</f>
        <v>1</v>
      </c>
      <c r="AE8" t="str" cm="1">
        <f t="array" ref="AE8:AE407">'Free Reels'!$G$12:$G$411</f>
        <v>S09</v>
      </c>
      <c r="AF8" cm="1">
        <f t="array" ref="AF8:AF407">IF(_xlfn.ANCHORARRAY(AE8)="X","X",1)</f>
        <v>1</v>
      </c>
      <c r="AH8">
        <v>4</v>
      </c>
      <c r="AI8">
        <v>100</v>
      </c>
      <c r="AJ8" t="str">
        <f>$G$6</f>
        <v>S01</v>
      </c>
      <c r="AK8" t="str">
        <f>$G$6</f>
        <v>S01</v>
      </c>
      <c r="AL8" t="str">
        <f>$G$6</f>
        <v>S01</v>
      </c>
      <c r="AM8" t="str">
        <f>$G$6</f>
        <v>S01</v>
      </c>
      <c r="AN8" t="str">
        <f>$G$6</f>
        <v>S01</v>
      </c>
      <c r="AO8">
        <f>'Base Game'!I8</f>
        <v>750</v>
      </c>
      <c r="AR8">
        <v>3</v>
      </c>
      <c r="AS8">
        <v>4</v>
      </c>
      <c r="AT8">
        <v>17</v>
      </c>
    </row>
    <row r="9" spans="2:46" x14ac:dyDescent="0.2">
      <c r="B9" s="177" t="s">
        <v>108</v>
      </c>
      <c r="C9" s="178"/>
      <c r="F9">
        <v>4</v>
      </c>
      <c r="G9" t="str">
        <f>'Base Game'!C11</f>
        <v>S04</v>
      </c>
      <c r="H9" t="s">
        <v>29</v>
      </c>
      <c r="J9">
        <v>1</v>
      </c>
      <c r="K9" t="str">
        <v>S02</v>
      </c>
      <c r="L9">
        <v>1</v>
      </c>
      <c r="M9" t="str">
        <v>S05</v>
      </c>
      <c r="N9">
        <v>1</v>
      </c>
      <c r="O9" t="str">
        <v>S09</v>
      </c>
      <c r="P9">
        <v>1</v>
      </c>
      <c r="Q9" t="str">
        <v>S06</v>
      </c>
      <c r="R9">
        <v>1</v>
      </c>
      <c r="S9" t="str">
        <v>S04</v>
      </c>
      <c r="T9">
        <v>1</v>
      </c>
      <c r="V9">
        <v>1</v>
      </c>
      <c r="W9" t="str">
        <v>S06</v>
      </c>
      <c r="X9">
        <v>1</v>
      </c>
      <c r="Y9" t="str">
        <v>S05</v>
      </c>
      <c r="Z9">
        <v>1</v>
      </c>
      <c r="AA9" t="str">
        <v>S05</v>
      </c>
      <c r="AB9">
        <v>1</v>
      </c>
      <c r="AC9" t="str">
        <v>S09</v>
      </c>
      <c r="AD9">
        <v>1</v>
      </c>
      <c r="AE9" t="str">
        <v>S08</v>
      </c>
      <c r="AF9">
        <v>1</v>
      </c>
      <c r="AH9">
        <v>5</v>
      </c>
      <c r="AI9">
        <v>100</v>
      </c>
      <c r="AJ9" t="str">
        <f>$G$6</f>
        <v>S01</v>
      </c>
      <c r="AK9" t="str">
        <f>$G$6</f>
        <v>S01</v>
      </c>
      <c r="AL9" t="str">
        <f>$G$6</f>
        <v>S01</v>
      </c>
      <c r="AM9" t="str">
        <f>$G$6</f>
        <v>S01</v>
      </c>
      <c r="AN9" t="s">
        <v>9</v>
      </c>
      <c r="AO9">
        <f>'Base Game'!H8</f>
        <v>250</v>
      </c>
      <c r="AR9">
        <v>4</v>
      </c>
      <c r="AS9">
        <v>1</v>
      </c>
      <c r="AT9">
        <v>6</v>
      </c>
    </row>
    <row r="10" spans="2:46" x14ac:dyDescent="0.2">
      <c r="B10" s="179" t="s">
        <v>109</v>
      </c>
      <c r="C10" t="str">
        <f>G3</f>
        <v>MainSymbols</v>
      </c>
      <c r="F10">
        <v>5</v>
      </c>
      <c r="G10" t="str">
        <f>'Base Game'!C12</f>
        <v>S05</v>
      </c>
      <c r="H10" t="s">
        <v>29</v>
      </c>
      <c r="J10">
        <v>2</v>
      </c>
      <c r="K10" t="str">
        <v>S03</v>
      </c>
      <c r="L10">
        <v>1</v>
      </c>
      <c r="M10" t="str">
        <v>S09</v>
      </c>
      <c r="N10">
        <v>1</v>
      </c>
      <c r="O10" t="str">
        <v>S07</v>
      </c>
      <c r="P10">
        <v>1</v>
      </c>
      <c r="Q10" t="str">
        <v>S02</v>
      </c>
      <c r="R10">
        <v>1</v>
      </c>
      <c r="S10" t="str">
        <v>S01</v>
      </c>
      <c r="T10">
        <v>1</v>
      </c>
      <c r="V10">
        <v>2</v>
      </c>
      <c r="W10" t="str">
        <v>S07</v>
      </c>
      <c r="X10">
        <v>1</v>
      </c>
      <c r="Y10" t="str">
        <v>S07</v>
      </c>
      <c r="Z10">
        <v>1</v>
      </c>
      <c r="AA10" t="str">
        <v>S04</v>
      </c>
      <c r="AB10">
        <v>1</v>
      </c>
      <c r="AC10" t="str">
        <v>S08</v>
      </c>
      <c r="AD10">
        <v>1</v>
      </c>
      <c r="AE10" t="str">
        <v>S06</v>
      </c>
      <c r="AF10">
        <v>1</v>
      </c>
      <c r="AH10">
        <v>6</v>
      </c>
      <c r="AI10">
        <v>100</v>
      </c>
      <c r="AJ10" t="str">
        <f>$G$6</f>
        <v>S01</v>
      </c>
      <c r="AK10" t="str">
        <f>$G$6</f>
        <v>S01</v>
      </c>
      <c r="AL10" t="str">
        <f>$G$6</f>
        <v>S01</v>
      </c>
      <c r="AM10" t="s">
        <v>9</v>
      </c>
      <c r="AN10" t="s">
        <v>9</v>
      </c>
      <c r="AO10">
        <f>'Base Game'!G8</f>
        <v>50</v>
      </c>
      <c r="AR10">
        <v>5</v>
      </c>
      <c r="AS10">
        <v>2</v>
      </c>
      <c r="AT10">
        <v>10</v>
      </c>
    </row>
    <row r="11" spans="2:46" x14ac:dyDescent="0.2">
      <c r="B11" s="179" t="s">
        <v>110</v>
      </c>
      <c r="C11" t="str">
        <f>K3</f>
        <v>Reels_Main</v>
      </c>
      <c r="F11">
        <v>6</v>
      </c>
      <c r="G11" t="str">
        <f>'Base Game'!C13</f>
        <v>S06</v>
      </c>
      <c r="H11" t="s">
        <v>29</v>
      </c>
      <c r="J11">
        <v>3</v>
      </c>
      <c r="K11" t="str">
        <v>S06</v>
      </c>
      <c r="L11">
        <v>1</v>
      </c>
      <c r="M11" t="str">
        <v>S07</v>
      </c>
      <c r="N11">
        <v>1</v>
      </c>
      <c r="O11" t="str">
        <v>S05</v>
      </c>
      <c r="P11">
        <v>1</v>
      </c>
      <c r="Q11" t="str">
        <v>S03</v>
      </c>
      <c r="R11">
        <v>1</v>
      </c>
      <c r="S11" t="str">
        <v>WILD</v>
      </c>
      <c r="T11">
        <v>1</v>
      </c>
      <c r="V11">
        <v>3</v>
      </c>
      <c r="W11" t="str">
        <v>S08</v>
      </c>
      <c r="X11">
        <v>1</v>
      </c>
      <c r="Y11" t="str">
        <v>S04</v>
      </c>
      <c r="Z11">
        <v>1</v>
      </c>
      <c r="AA11" t="str">
        <v>S08</v>
      </c>
      <c r="AB11">
        <v>1</v>
      </c>
      <c r="AC11" t="str">
        <v>S06</v>
      </c>
      <c r="AD11">
        <v>1</v>
      </c>
      <c r="AE11" t="str">
        <v>S05</v>
      </c>
      <c r="AF11">
        <v>1</v>
      </c>
      <c r="AH11">
        <v>7</v>
      </c>
      <c r="AI11">
        <v>100</v>
      </c>
      <c r="AJ11" t="str">
        <f>$G$7</f>
        <v>S02</v>
      </c>
      <c r="AK11" t="str">
        <f>$G$7</f>
        <v>S02</v>
      </c>
      <c r="AL11" t="str">
        <f>$G$7</f>
        <v>S02</v>
      </c>
      <c r="AM11" t="str">
        <f>$G$7</f>
        <v>S02</v>
      </c>
      <c r="AN11" t="str">
        <f>$G$7</f>
        <v>S02</v>
      </c>
      <c r="AO11">
        <f>'Base Game'!I9</f>
        <v>750</v>
      </c>
      <c r="AR11">
        <v>6</v>
      </c>
      <c r="AS11">
        <v>3</v>
      </c>
      <c r="AT11">
        <v>18</v>
      </c>
    </row>
    <row r="12" spans="2:46" x14ac:dyDescent="0.2">
      <c r="B12" s="179" t="s">
        <v>111</v>
      </c>
      <c r="C12" t="str">
        <f>C18</f>
        <v>Main_Paytable</v>
      </c>
      <c r="F12">
        <v>7</v>
      </c>
      <c r="G12" t="str">
        <f>'Base Game'!C14</f>
        <v>S07</v>
      </c>
      <c r="H12" t="s">
        <v>29</v>
      </c>
      <c r="J12">
        <v>4</v>
      </c>
      <c r="K12" t="str">
        <v>S05</v>
      </c>
      <c r="L12">
        <v>1</v>
      </c>
      <c r="M12" t="str">
        <v>S03</v>
      </c>
      <c r="N12">
        <v>1</v>
      </c>
      <c r="O12" t="str">
        <v>BONUS</v>
      </c>
      <c r="P12">
        <v>1</v>
      </c>
      <c r="Q12" t="str">
        <v>S08</v>
      </c>
      <c r="R12">
        <v>1</v>
      </c>
      <c r="S12" t="str">
        <v>S06</v>
      </c>
      <c r="T12">
        <v>1</v>
      </c>
      <c r="V12">
        <v>4</v>
      </c>
      <c r="W12" t="str">
        <v>S06</v>
      </c>
      <c r="X12">
        <v>1</v>
      </c>
      <c r="Y12" t="str">
        <v>S09</v>
      </c>
      <c r="Z12">
        <v>1</v>
      </c>
      <c r="AA12" t="str">
        <v>S09</v>
      </c>
      <c r="AB12">
        <v>1</v>
      </c>
      <c r="AC12" t="str">
        <v>S04</v>
      </c>
      <c r="AD12">
        <v>1</v>
      </c>
      <c r="AE12" t="str">
        <v>S09</v>
      </c>
      <c r="AF12">
        <v>1</v>
      </c>
      <c r="AH12">
        <v>8</v>
      </c>
      <c r="AI12">
        <v>100</v>
      </c>
      <c r="AJ12" t="str">
        <f>$G$7</f>
        <v>S02</v>
      </c>
      <c r="AK12" t="str">
        <f>$G$7</f>
        <v>S02</v>
      </c>
      <c r="AL12" t="str">
        <f>$G$7</f>
        <v>S02</v>
      </c>
      <c r="AM12" t="str">
        <f>$G$7</f>
        <v>S02</v>
      </c>
      <c r="AN12" t="s">
        <v>9</v>
      </c>
      <c r="AO12">
        <f>'Base Game'!H9</f>
        <v>250</v>
      </c>
      <c r="AR12">
        <v>7</v>
      </c>
      <c r="AS12">
        <v>2</v>
      </c>
      <c r="AT12">
        <v>12</v>
      </c>
    </row>
    <row r="13" spans="2:46" x14ac:dyDescent="0.2">
      <c r="B13" s="179" t="s">
        <v>112</v>
      </c>
      <c r="C13">
        <v>40</v>
      </c>
      <c r="F13">
        <v>8</v>
      </c>
      <c r="G13" t="str">
        <f>'Base Game'!C15</f>
        <v>S08</v>
      </c>
      <c r="H13" t="s">
        <v>29</v>
      </c>
      <c r="J13">
        <v>5</v>
      </c>
      <c r="K13" t="str">
        <v>S08</v>
      </c>
      <c r="L13">
        <v>1</v>
      </c>
      <c r="M13" t="str">
        <v>S09</v>
      </c>
      <c r="N13">
        <v>1</v>
      </c>
      <c r="O13" t="str">
        <v>S08</v>
      </c>
      <c r="P13">
        <v>1</v>
      </c>
      <c r="Q13" t="str">
        <v>BONUS</v>
      </c>
      <c r="R13">
        <v>1</v>
      </c>
      <c r="S13" t="str">
        <v>S05</v>
      </c>
      <c r="T13">
        <v>1</v>
      </c>
      <c r="V13">
        <v>5</v>
      </c>
      <c r="W13" t="str">
        <v>S04</v>
      </c>
      <c r="X13">
        <v>1</v>
      </c>
      <c r="Y13" t="str">
        <v>S07</v>
      </c>
      <c r="Z13">
        <v>1</v>
      </c>
      <c r="AA13" t="str">
        <v>S06</v>
      </c>
      <c r="AB13">
        <v>1</v>
      </c>
      <c r="AC13" t="str">
        <v>S08</v>
      </c>
      <c r="AD13">
        <v>1</v>
      </c>
      <c r="AE13" t="str">
        <v>S01</v>
      </c>
      <c r="AF13">
        <v>1</v>
      </c>
      <c r="AH13">
        <v>9</v>
      </c>
      <c r="AI13">
        <v>100</v>
      </c>
      <c r="AJ13" t="str">
        <f>$G$7</f>
        <v>S02</v>
      </c>
      <c r="AK13" t="str">
        <f>$G$7</f>
        <v>S02</v>
      </c>
      <c r="AL13" t="str">
        <f>$G$7</f>
        <v>S02</v>
      </c>
      <c r="AM13" t="s">
        <v>9</v>
      </c>
      <c r="AN13" t="s">
        <v>9</v>
      </c>
      <c r="AO13">
        <f>'Base Game'!G9</f>
        <v>50</v>
      </c>
      <c r="AR13">
        <v>8</v>
      </c>
      <c r="AS13">
        <v>3</v>
      </c>
      <c r="AT13">
        <v>20</v>
      </c>
    </row>
    <row r="14" spans="2:46" x14ac:dyDescent="0.2">
      <c r="B14" s="179" t="s">
        <v>113</v>
      </c>
      <c r="C14" t="s">
        <v>114</v>
      </c>
      <c r="F14">
        <v>9</v>
      </c>
      <c r="G14" t="str">
        <f>'Base Game'!C16</f>
        <v>S09</v>
      </c>
      <c r="H14" t="s">
        <v>29</v>
      </c>
      <c r="J14">
        <v>6</v>
      </c>
      <c r="K14" t="str">
        <v>S01</v>
      </c>
      <c r="L14">
        <v>1</v>
      </c>
      <c r="M14" t="str">
        <v>S04</v>
      </c>
      <c r="N14">
        <v>1</v>
      </c>
      <c r="O14" t="str">
        <v>S03</v>
      </c>
      <c r="P14">
        <v>1</v>
      </c>
      <c r="Q14" t="str">
        <v>S06</v>
      </c>
      <c r="R14">
        <v>1</v>
      </c>
      <c r="S14" t="str">
        <v>S09</v>
      </c>
      <c r="T14">
        <v>1</v>
      </c>
      <c r="V14">
        <v>6</v>
      </c>
      <c r="W14" t="str">
        <v>S08</v>
      </c>
      <c r="X14">
        <v>1</v>
      </c>
      <c r="Y14" t="str">
        <v>S01</v>
      </c>
      <c r="Z14">
        <v>1</v>
      </c>
      <c r="AA14" t="str">
        <v>S05</v>
      </c>
      <c r="AB14">
        <v>1</v>
      </c>
      <c r="AC14" t="str">
        <v>S09</v>
      </c>
      <c r="AD14">
        <v>1</v>
      </c>
      <c r="AE14" t="str">
        <v>S06</v>
      </c>
      <c r="AF14">
        <v>1</v>
      </c>
      <c r="AH14">
        <v>10</v>
      </c>
      <c r="AI14">
        <v>100</v>
      </c>
      <c r="AJ14" t="str">
        <f>$G$8</f>
        <v>S03</v>
      </c>
      <c r="AK14" t="str">
        <f>$G$8</f>
        <v>S03</v>
      </c>
      <c r="AL14" t="str">
        <f>$G$8</f>
        <v>S03</v>
      </c>
      <c r="AM14" t="str">
        <f>$G$8</f>
        <v>S03</v>
      </c>
      <c r="AN14" t="str">
        <f>$G$8</f>
        <v>S03</v>
      </c>
      <c r="AO14">
        <f>'Base Game'!I10</f>
        <v>500</v>
      </c>
      <c r="AR14">
        <v>9</v>
      </c>
      <c r="AS14">
        <v>2</v>
      </c>
      <c r="AT14">
        <v>24</v>
      </c>
    </row>
    <row r="15" spans="2:46" x14ac:dyDescent="0.2">
      <c r="F15">
        <v>10</v>
      </c>
      <c r="G15" t="str">
        <f>'Base Game'!C20</f>
        <v>BONUS</v>
      </c>
      <c r="J15">
        <v>7</v>
      </c>
      <c r="K15" t="str">
        <v>S04</v>
      </c>
      <c r="L15">
        <v>1</v>
      </c>
      <c r="M15" t="str">
        <v>S05</v>
      </c>
      <c r="N15">
        <v>1</v>
      </c>
      <c r="O15" t="str">
        <v>S06</v>
      </c>
      <c r="P15">
        <v>1</v>
      </c>
      <c r="Q15" t="str">
        <v>S04</v>
      </c>
      <c r="R15">
        <v>1</v>
      </c>
      <c r="S15" t="str">
        <v>S04</v>
      </c>
      <c r="T15">
        <v>1</v>
      </c>
      <c r="V15">
        <v>7</v>
      </c>
      <c r="W15" t="str">
        <v>S06</v>
      </c>
      <c r="X15">
        <v>1</v>
      </c>
      <c r="Y15" t="str">
        <v>S04</v>
      </c>
      <c r="Z15">
        <v>1</v>
      </c>
      <c r="AA15" t="str">
        <v>WILD</v>
      </c>
      <c r="AB15">
        <v>1</v>
      </c>
      <c r="AC15" t="str">
        <v>S04</v>
      </c>
      <c r="AD15">
        <v>1</v>
      </c>
      <c r="AE15" t="str">
        <v>S09</v>
      </c>
      <c r="AF15">
        <v>1</v>
      </c>
      <c r="AH15">
        <v>11</v>
      </c>
      <c r="AI15">
        <v>100</v>
      </c>
      <c r="AJ15" t="str">
        <f>$G$8</f>
        <v>S03</v>
      </c>
      <c r="AK15" t="str">
        <f>$G$8</f>
        <v>S03</v>
      </c>
      <c r="AL15" t="str">
        <f>$G$8</f>
        <v>S03</v>
      </c>
      <c r="AM15" t="str">
        <f>$G$8</f>
        <v>S03</v>
      </c>
      <c r="AN15" t="s">
        <v>9</v>
      </c>
      <c r="AO15">
        <f>'Base Game'!H10</f>
        <v>100</v>
      </c>
    </row>
    <row r="16" spans="2:46" ht="15" x14ac:dyDescent="0.25">
      <c r="J16">
        <v>8</v>
      </c>
      <c r="K16" t="str">
        <v>S06</v>
      </c>
      <c r="L16">
        <v>1</v>
      </c>
      <c r="M16" t="str">
        <v>S07</v>
      </c>
      <c r="N16">
        <v>1</v>
      </c>
      <c r="O16" t="str">
        <v>S07</v>
      </c>
      <c r="P16">
        <v>1</v>
      </c>
      <c r="Q16" t="str">
        <v>S02</v>
      </c>
      <c r="R16">
        <v>1</v>
      </c>
      <c r="S16" t="str">
        <v>WILD</v>
      </c>
      <c r="T16">
        <v>1</v>
      </c>
      <c r="V16">
        <v>8</v>
      </c>
      <c r="W16" t="str">
        <v>S07</v>
      </c>
      <c r="X16">
        <v>1</v>
      </c>
      <c r="Y16" t="str">
        <v>S07</v>
      </c>
      <c r="Z16">
        <v>1</v>
      </c>
      <c r="AA16" t="str">
        <v>WILD</v>
      </c>
      <c r="AB16">
        <v>1</v>
      </c>
      <c r="AC16" t="str">
        <v>S01</v>
      </c>
      <c r="AD16">
        <v>1</v>
      </c>
      <c r="AE16" t="str">
        <v>S03</v>
      </c>
      <c r="AF16">
        <v>1</v>
      </c>
      <c r="AH16">
        <v>12</v>
      </c>
      <c r="AI16">
        <v>100</v>
      </c>
      <c r="AJ16" t="str">
        <f>$G$8</f>
        <v>S03</v>
      </c>
      <c r="AK16" t="str">
        <f>$G$8</f>
        <v>S03</v>
      </c>
      <c r="AL16" t="str">
        <f>$G$8</f>
        <v>S03</v>
      </c>
      <c r="AM16" t="s">
        <v>9</v>
      </c>
      <c r="AN16" t="s">
        <v>9</v>
      </c>
      <c r="AO16">
        <f>'Base Game'!G10</f>
        <v>25</v>
      </c>
      <c r="AR16" s="217" t="s">
        <v>152</v>
      </c>
      <c r="AS16" s="178"/>
    </row>
    <row r="17" spans="2:45" x14ac:dyDescent="0.2">
      <c r="B17" s="177" t="s">
        <v>115</v>
      </c>
      <c r="C17" s="178"/>
      <c r="J17">
        <v>9</v>
      </c>
      <c r="K17" t="str">
        <v>S09</v>
      </c>
      <c r="L17">
        <v>1</v>
      </c>
      <c r="M17" t="str">
        <v>S09</v>
      </c>
      <c r="N17">
        <v>1</v>
      </c>
      <c r="O17" t="str">
        <v>S03</v>
      </c>
      <c r="P17">
        <v>1</v>
      </c>
      <c r="Q17" t="str">
        <v>S05</v>
      </c>
      <c r="R17">
        <v>1</v>
      </c>
      <c r="S17" t="str">
        <v>S07</v>
      </c>
      <c r="T17">
        <v>1</v>
      </c>
      <c r="V17">
        <v>9</v>
      </c>
      <c r="W17" t="str">
        <v>WILD</v>
      </c>
      <c r="X17">
        <v>1</v>
      </c>
      <c r="Y17" t="str">
        <v>S09</v>
      </c>
      <c r="Z17">
        <v>1</v>
      </c>
      <c r="AA17" t="str">
        <v>WILD</v>
      </c>
      <c r="AB17">
        <v>1</v>
      </c>
      <c r="AC17" t="str">
        <v>S09</v>
      </c>
      <c r="AD17">
        <v>1</v>
      </c>
      <c r="AE17" t="str">
        <v>S05</v>
      </c>
      <c r="AF17">
        <v>1</v>
      </c>
      <c r="AH17">
        <v>13</v>
      </c>
      <c r="AI17">
        <v>100</v>
      </c>
      <c r="AJ17" t="str">
        <f>$G$9</f>
        <v>S04</v>
      </c>
      <c r="AK17" t="str">
        <f>$G$9</f>
        <v>S04</v>
      </c>
      <c r="AL17" t="str">
        <f>$G$9</f>
        <v>S04</v>
      </c>
      <c r="AM17" t="str">
        <f>$G$9</f>
        <v>S04</v>
      </c>
      <c r="AN17" t="str">
        <f>$G$9</f>
        <v>S04</v>
      </c>
      <c r="AO17">
        <f>'Base Game'!I11</f>
        <v>400</v>
      </c>
      <c r="AR17" s="179" t="s">
        <v>116</v>
      </c>
      <c r="AS17" s="3" t="s">
        <v>153</v>
      </c>
    </row>
    <row r="18" spans="2:45" ht="15" x14ac:dyDescent="0.25">
      <c r="B18" s="179" t="s">
        <v>116</v>
      </c>
      <c r="C18" t="s">
        <v>117</v>
      </c>
      <c r="J18">
        <v>10</v>
      </c>
      <c r="K18" t="str">
        <v>S08</v>
      </c>
      <c r="L18">
        <v>1</v>
      </c>
      <c r="M18" t="str">
        <v>S01</v>
      </c>
      <c r="N18">
        <v>1</v>
      </c>
      <c r="O18" t="str">
        <v>S06</v>
      </c>
      <c r="P18">
        <v>1</v>
      </c>
      <c r="Q18" t="str">
        <v>S03</v>
      </c>
      <c r="R18">
        <v>1</v>
      </c>
      <c r="S18" t="str">
        <v>S03</v>
      </c>
      <c r="T18">
        <v>1</v>
      </c>
      <c r="V18">
        <v>10</v>
      </c>
      <c r="W18" t="str">
        <v>WILD</v>
      </c>
      <c r="X18">
        <v>1</v>
      </c>
      <c r="Y18" t="str">
        <v>S02</v>
      </c>
      <c r="Z18">
        <v>1</v>
      </c>
      <c r="AA18" t="str">
        <v>S09</v>
      </c>
      <c r="AB18">
        <v>1</v>
      </c>
      <c r="AC18" t="str">
        <v>S07</v>
      </c>
      <c r="AD18">
        <v>1</v>
      </c>
      <c r="AE18" t="str">
        <v>S07</v>
      </c>
      <c r="AF18">
        <v>1</v>
      </c>
      <c r="AH18">
        <v>14</v>
      </c>
      <c r="AI18">
        <v>100</v>
      </c>
      <c r="AJ18" t="str">
        <f>$G$9</f>
        <v>S04</v>
      </c>
      <c r="AK18" t="str">
        <f>$G$9</f>
        <v>S04</v>
      </c>
      <c r="AL18" t="str">
        <f>$G$9</f>
        <v>S04</v>
      </c>
      <c r="AM18" t="str">
        <f>$G$9</f>
        <v>S04</v>
      </c>
      <c r="AN18" t="s">
        <v>9</v>
      </c>
      <c r="AO18">
        <f>'Base Game'!H11</f>
        <v>100</v>
      </c>
      <c r="AR18" s="218" t="s">
        <v>118</v>
      </c>
      <c r="AS18" s="218" t="s">
        <v>84</v>
      </c>
    </row>
    <row r="19" spans="2:45" x14ac:dyDescent="0.2">
      <c r="B19" s="180" t="s">
        <v>118</v>
      </c>
      <c r="C19" s="180" t="s">
        <v>119</v>
      </c>
      <c r="J19">
        <v>11</v>
      </c>
      <c r="K19" t="str">
        <v>BONUS</v>
      </c>
      <c r="L19">
        <v>1</v>
      </c>
      <c r="M19" t="str">
        <v>S06</v>
      </c>
      <c r="N19">
        <v>1</v>
      </c>
      <c r="O19" t="str">
        <v>S04</v>
      </c>
      <c r="P19">
        <v>1</v>
      </c>
      <c r="Q19" t="str">
        <v>S06</v>
      </c>
      <c r="R19">
        <v>1</v>
      </c>
      <c r="S19" t="str">
        <v>S09</v>
      </c>
      <c r="T19">
        <v>1</v>
      </c>
      <c r="V19">
        <v>11</v>
      </c>
      <c r="W19" t="str">
        <v>WILD</v>
      </c>
      <c r="X19">
        <v>1</v>
      </c>
      <c r="Y19" t="str">
        <v>S03</v>
      </c>
      <c r="Z19">
        <v>1</v>
      </c>
      <c r="AA19" t="str">
        <v>S06</v>
      </c>
      <c r="AB19">
        <v>1</v>
      </c>
      <c r="AC19" t="str">
        <v>WILD</v>
      </c>
      <c r="AD19">
        <v>1</v>
      </c>
      <c r="AE19" t="str">
        <v>BONUS</v>
      </c>
      <c r="AF19">
        <v>1</v>
      </c>
      <c r="AH19">
        <v>15</v>
      </c>
      <c r="AI19">
        <v>100</v>
      </c>
      <c r="AJ19" t="str">
        <f>$G$9</f>
        <v>S04</v>
      </c>
      <c r="AK19" t="str">
        <f>$G$9</f>
        <v>S04</v>
      </c>
      <c r="AL19" t="str">
        <f>$G$9</f>
        <v>S04</v>
      </c>
      <c r="AM19" t="s">
        <v>9</v>
      </c>
      <c r="AN19" t="s">
        <v>9</v>
      </c>
      <c r="AO19">
        <f>'Base Game'!G11</f>
        <v>25</v>
      </c>
      <c r="AR19">
        <v>0</v>
      </c>
      <c r="AS19" cm="1">
        <f t="array" ref="AS19:AS21">'Base Game'!U48:U50</f>
        <v>5</v>
      </c>
    </row>
    <row r="20" spans="2:45" x14ac:dyDescent="0.2">
      <c r="B20">
        <v>0</v>
      </c>
      <c r="C20" t="str">
        <f>AI3</f>
        <v>MainPaylineCombos</v>
      </c>
      <c r="J20">
        <v>12</v>
      </c>
      <c r="K20" t="str">
        <v>S09</v>
      </c>
      <c r="L20">
        <v>1</v>
      </c>
      <c r="M20" t="str">
        <v>S07</v>
      </c>
      <c r="N20">
        <v>1</v>
      </c>
      <c r="O20" t="str">
        <v>S08</v>
      </c>
      <c r="P20">
        <v>1</v>
      </c>
      <c r="Q20" t="str">
        <v>S09</v>
      </c>
      <c r="R20">
        <v>1</v>
      </c>
      <c r="S20" t="str">
        <v>S07</v>
      </c>
      <c r="T20">
        <v>1</v>
      </c>
      <c r="V20">
        <v>12</v>
      </c>
      <c r="W20" t="str">
        <v>S08</v>
      </c>
      <c r="X20">
        <v>1</v>
      </c>
      <c r="Y20" t="str">
        <v>S09</v>
      </c>
      <c r="Z20">
        <v>1</v>
      </c>
      <c r="AA20" t="str">
        <v>S08</v>
      </c>
      <c r="AB20">
        <v>1</v>
      </c>
      <c r="AC20" t="str">
        <v>WILD</v>
      </c>
      <c r="AD20">
        <v>1</v>
      </c>
      <c r="AE20" t="str">
        <v>S05</v>
      </c>
      <c r="AF20">
        <v>1</v>
      </c>
      <c r="AH20">
        <v>16</v>
      </c>
      <c r="AI20">
        <v>100</v>
      </c>
      <c r="AJ20" t="str">
        <f>$G$10</f>
        <v>S05</v>
      </c>
      <c r="AK20" t="str">
        <f>$G$10</f>
        <v>S05</v>
      </c>
      <c r="AL20" t="str">
        <f>$G$10</f>
        <v>S05</v>
      </c>
      <c r="AM20" t="str">
        <f>$G$10</f>
        <v>S05</v>
      </c>
      <c r="AN20" t="str">
        <f>$G$10</f>
        <v>S05</v>
      </c>
      <c r="AO20">
        <f>'Base Game'!I12</f>
        <v>250</v>
      </c>
      <c r="AR20">
        <v>1</v>
      </c>
      <c r="AS20">
        <v>10</v>
      </c>
    </row>
    <row r="21" spans="2:45" x14ac:dyDescent="0.2">
      <c r="B21">
        <v>1</v>
      </c>
      <c r="C21" t="str">
        <f>AI41</f>
        <v>BonusScatters</v>
      </c>
      <c r="J21">
        <v>13</v>
      </c>
      <c r="K21" t="str">
        <v>S08</v>
      </c>
      <c r="L21">
        <v>1</v>
      </c>
      <c r="M21" t="str">
        <v>S09</v>
      </c>
      <c r="N21">
        <v>1</v>
      </c>
      <c r="O21" t="str">
        <v>S02</v>
      </c>
      <c r="P21">
        <v>1</v>
      </c>
      <c r="Q21" t="str">
        <v>WILD</v>
      </c>
      <c r="R21">
        <v>1</v>
      </c>
      <c r="S21" t="str">
        <v>S04</v>
      </c>
      <c r="T21">
        <v>1</v>
      </c>
      <c r="V21">
        <v>13</v>
      </c>
      <c r="W21" t="str">
        <v>S04</v>
      </c>
      <c r="X21">
        <v>1</v>
      </c>
      <c r="Y21" t="str">
        <v>S04</v>
      </c>
      <c r="Z21">
        <v>1</v>
      </c>
      <c r="AA21" t="str">
        <v>BONUS</v>
      </c>
      <c r="AB21">
        <v>1</v>
      </c>
      <c r="AC21" t="str">
        <v>WILD</v>
      </c>
      <c r="AD21">
        <v>1</v>
      </c>
      <c r="AE21" t="str">
        <v>S09</v>
      </c>
      <c r="AF21">
        <v>1</v>
      </c>
      <c r="AH21">
        <v>17</v>
      </c>
      <c r="AI21">
        <v>100</v>
      </c>
      <c r="AJ21" t="str">
        <f>$G$10</f>
        <v>S05</v>
      </c>
      <c r="AK21" t="str">
        <f>$G$10</f>
        <v>S05</v>
      </c>
      <c r="AL21" t="str">
        <f>$G$10</f>
        <v>S05</v>
      </c>
      <c r="AM21" t="str">
        <f>$G$10</f>
        <v>S05</v>
      </c>
      <c r="AN21" t="s">
        <v>9</v>
      </c>
      <c r="AO21">
        <f>'Base Game'!H12</f>
        <v>75</v>
      </c>
      <c r="AR21">
        <v>2</v>
      </c>
      <c r="AS21">
        <v>15</v>
      </c>
    </row>
    <row r="22" spans="2:45" x14ac:dyDescent="0.2">
      <c r="J22">
        <v>14</v>
      </c>
      <c r="K22" t="str">
        <v>S06</v>
      </c>
      <c r="L22">
        <v>1</v>
      </c>
      <c r="M22" t="str">
        <v>S06</v>
      </c>
      <c r="N22">
        <v>1</v>
      </c>
      <c r="O22" t="str">
        <v>S09</v>
      </c>
      <c r="P22">
        <v>1</v>
      </c>
      <c r="Q22" t="str">
        <v>S01</v>
      </c>
      <c r="R22">
        <v>1</v>
      </c>
      <c r="S22" t="str">
        <v>S03</v>
      </c>
      <c r="T22">
        <v>1</v>
      </c>
      <c r="V22">
        <v>14</v>
      </c>
      <c r="W22" t="str">
        <v>S07</v>
      </c>
      <c r="X22">
        <v>1</v>
      </c>
      <c r="Y22" t="str">
        <v>S07</v>
      </c>
      <c r="Z22">
        <v>1</v>
      </c>
      <c r="AA22" t="str">
        <v>S06</v>
      </c>
      <c r="AB22">
        <v>1</v>
      </c>
      <c r="AC22" t="str">
        <v>WILD</v>
      </c>
      <c r="AD22">
        <v>1</v>
      </c>
      <c r="AE22" t="str">
        <v>S02</v>
      </c>
      <c r="AF22">
        <v>1</v>
      </c>
      <c r="AH22">
        <v>18</v>
      </c>
      <c r="AI22">
        <v>100</v>
      </c>
      <c r="AJ22" t="str">
        <f>$G$10</f>
        <v>S05</v>
      </c>
      <c r="AK22" t="str">
        <f>$G$10</f>
        <v>S05</v>
      </c>
      <c r="AL22" t="str">
        <f>$G$10</f>
        <v>S05</v>
      </c>
      <c r="AM22" t="s">
        <v>9</v>
      </c>
      <c r="AN22" t="s">
        <v>9</v>
      </c>
      <c r="AO22">
        <f>'Base Game'!G12</f>
        <v>25</v>
      </c>
    </row>
    <row r="23" spans="2:45" x14ac:dyDescent="0.2">
      <c r="J23">
        <v>15</v>
      </c>
      <c r="K23" t="str">
        <v>S07</v>
      </c>
      <c r="L23">
        <v>1</v>
      </c>
      <c r="M23" t="str">
        <v>WILD</v>
      </c>
      <c r="N23">
        <v>1</v>
      </c>
      <c r="O23" t="str">
        <v>S06</v>
      </c>
      <c r="P23">
        <v>1</v>
      </c>
      <c r="Q23" t="str">
        <v>S08</v>
      </c>
      <c r="R23">
        <v>1</v>
      </c>
      <c r="S23" t="str">
        <v>S09</v>
      </c>
      <c r="T23">
        <v>1</v>
      </c>
      <c r="V23">
        <v>15</v>
      </c>
      <c r="W23" t="str">
        <v>S05</v>
      </c>
      <c r="X23">
        <v>1</v>
      </c>
      <c r="Y23" t="str">
        <v>S09</v>
      </c>
      <c r="Z23">
        <v>1</v>
      </c>
      <c r="AA23" t="str">
        <v>S08</v>
      </c>
      <c r="AB23">
        <v>1</v>
      </c>
      <c r="AC23" t="str">
        <v>S06</v>
      </c>
      <c r="AD23">
        <v>1</v>
      </c>
      <c r="AE23" t="str">
        <v>S07</v>
      </c>
      <c r="AF23">
        <v>1</v>
      </c>
      <c r="AH23">
        <v>19</v>
      </c>
      <c r="AI23">
        <v>100</v>
      </c>
      <c r="AJ23" t="str">
        <f>$G$11</f>
        <v>S06</v>
      </c>
      <c r="AK23" t="str">
        <f>$G$11</f>
        <v>S06</v>
      </c>
      <c r="AL23" t="str">
        <f>$G$11</f>
        <v>S06</v>
      </c>
      <c r="AM23" t="str">
        <f>$G$11</f>
        <v>S06</v>
      </c>
      <c r="AN23" t="str">
        <f>$G$11</f>
        <v>S06</v>
      </c>
      <c r="AO23">
        <f>'Base Game'!I13</f>
        <v>125</v>
      </c>
    </row>
    <row r="24" spans="2:45" x14ac:dyDescent="0.2">
      <c r="J24">
        <v>16</v>
      </c>
      <c r="K24" t="str">
        <v>BONUS</v>
      </c>
      <c r="L24">
        <v>1</v>
      </c>
      <c r="M24" t="str">
        <v>S08</v>
      </c>
      <c r="N24">
        <v>1</v>
      </c>
      <c r="O24" t="str">
        <v>S08</v>
      </c>
      <c r="P24">
        <v>1</v>
      </c>
      <c r="Q24" t="str">
        <v>S02</v>
      </c>
      <c r="R24">
        <v>1</v>
      </c>
      <c r="S24" t="str">
        <v>S08</v>
      </c>
      <c r="T24">
        <v>1</v>
      </c>
      <c r="V24">
        <v>16</v>
      </c>
      <c r="W24" t="str">
        <v>BONUS</v>
      </c>
      <c r="X24">
        <v>1</v>
      </c>
      <c r="Y24" t="str">
        <v>BONUS</v>
      </c>
      <c r="Z24">
        <v>1</v>
      </c>
      <c r="AA24" t="str">
        <v>BONUS</v>
      </c>
      <c r="AB24">
        <v>1</v>
      </c>
      <c r="AC24" t="str">
        <v>S09</v>
      </c>
      <c r="AD24">
        <v>1</v>
      </c>
      <c r="AE24" t="str">
        <v>S09</v>
      </c>
      <c r="AF24">
        <v>1</v>
      </c>
      <c r="AH24">
        <v>20</v>
      </c>
      <c r="AI24">
        <v>100</v>
      </c>
      <c r="AJ24" t="str">
        <f>$G$11</f>
        <v>S06</v>
      </c>
      <c r="AK24" t="str">
        <f>$G$11</f>
        <v>S06</v>
      </c>
      <c r="AL24" t="str">
        <f>$G$11</f>
        <v>S06</v>
      </c>
      <c r="AM24" t="str">
        <f>$G$11</f>
        <v>S06</v>
      </c>
      <c r="AN24" t="s">
        <v>9</v>
      </c>
      <c r="AO24">
        <f>'Base Game'!H13</f>
        <v>25</v>
      </c>
    </row>
    <row r="25" spans="2:45" x14ac:dyDescent="0.2">
      <c r="J25">
        <v>17</v>
      </c>
      <c r="K25" t="str">
        <v>S09</v>
      </c>
      <c r="L25">
        <v>1</v>
      </c>
      <c r="M25" t="str">
        <v>S07</v>
      </c>
      <c r="N25">
        <v>1</v>
      </c>
      <c r="O25" t="str">
        <v>S07</v>
      </c>
      <c r="P25">
        <v>1</v>
      </c>
      <c r="Q25" t="str">
        <v>S05</v>
      </c>
      <c r="R25">
        <v>1</v>
      </c>
      <c r="S25" t="str">
        <v>S02</v>
      </c>
      <c r="T25">
        <v>1</v>
      </c>
      <c r="V25">
        <v>17</v>
      </c>
      <c r="W25" t="str">
        <v>S08</v>
      </c>
      <c r="X25">
        <v>1</v>
      </c>
      <c r="Y25" t="str">
        <v>S07</v>
      </c>
      <c r="Z25">
        <v>1</v>
      </c>
      <c r="AA25" t="str">
        <v>S06</v>
      </c>
      <c r="AB25">
        <v>1</v>
      </c>
      <c r="AC25" t="str">
        <v>S03</v>
      </c>
      <c r="AD25">
        <v>1</v>
      </c>
      <c r="AE25" t="str">
        <v>S04</v>
      </c>
      <c r="AF25">
        <v>1</v>
      </c>
      <c r="AH25">
        <v>21</v>
      </c>
      <c r="AI25">
        <v>100</v>
      </c>
      <c r="AJ25" t="str">
        <f>$G$11</f>
        <v>S06</v>
      </c>
      <c r="AK25" t="str">
        <f>$G$11</f>
        <v>S06</v>
      </c>
      <c r="AL25" t="str">
        <f>$G$11</f>
        <v>S06</v>
      </c>
      <c r="AM25" t="s">
        <v>9</v>
      </c>
      <c r="AN25" t="s">
        <v>9</v>
      </c>
      <c r="AO25">
        <f>'Base Game'!G13</f>
        <v>5</v>
      </c>
    </row>
    <row r="26" spans="2:45" x14ac:dyDescent="0.2">
      <c r="J26">
        <v>18</v>
      </c>
      <c r="K26" t="str">
        <v>S04</v>
      </c>
      <c r="L26">
        <v>1</v>
      </c>
      <c r="M26" t="str">
        <v>S09</v>
      </c>
      <c r="N26">
        <v>1</v>
      </c>
      <c r="O26" t="str">
        <v>S05</v>
      </c>
      <c r="P26">
        <v>1</v>
      </c>
      <c r="Q26" t="str">
        <v>S07</v>
      </c>
      <c r="R26">
        <v>1</v>
      </c>
      <c r="S26" t="str">
        <v>S07</v>
      </c>
      <c r="T26">
        <v>1</v>
      </c>
      <c r="V26">
        <v>18</v>
      </c>
      <c r="W26" t="str">
        <v>S06</v>
      </c>
      <c r="X26">
        <v>1</v>
      </c>
      <c r="Y26" t="str">
        <v>S09</v>
      </c>
      <c r="Z26">
        <v>1</v>
      </c>
      <c r="AA26" t="str">
        <v>S04</v>
      </c>
      <c r="AB26">
        <v>1</v>
      </c>
      <c r="AC26" t="str">
        <v>BONUS</v>
      </c>
      <c r="AD26">
        <v>1</v>
      </c>
      <c r="AE26" t="str">
        <v>WILD</v>
      </c>
      <c r="AF26">
        <v>1</v>
      </c>
      <c r="AH26">
        <v>22</v>
      </c>
      <c r="AI26">
        <v>100</v>
      </c>
      <c r="AJ26" t="str">
        <f>$G$12</f>
        <v>S07</v>
      </c>
      <c r="AK26" t="str">
        <f>$G$12</f>
        <v>S07</v>
      </c>
      <c r="AL26" t="str">
        <f>$G$12</f>
        <v>S07</v>
      </c>
      <c r="AM26" t="str">
        <f>$G$12</f>
        <v>S07</v>
      </c>
      <c r="AN26" t="str">
        <f>$G$12</f>
        <v>S07</v>
      </c>
      <c r="AO26">
        <f>'Base Game'!I14</f>
        <v>100</v>
      </c>
    </row>
    <row r="27" spans="2:45" x14ac:dyDescent="0.2">
      <c r="J27">
        <v>19</v>
      </c>
      <c r="K27" t="str">
        <v>S03</v>
      </c>
      <c r="L27">
        <v>1</v>
      </c>
      <c r="M27" t="str">
        <v>S04</v>
      </c>
      <c r="N27">
        <v>1</v>
      </c>
      <c r="O27" t="str">
        <v>S09</v>
      </c>
      <c r="P27">
        <v>1</v>
      </c>
      <c r="Q27" t="str">
        <v>S08</v>
      </c>
      <c r="R27">
        <v>1</v>
      </c>
      <c r="S27" t="str">
        <v>S09</v>
      </c>
      <c r="T27">
        <v>1</v>
      </c>
      <c r="V27">
        <v>19</v>
      </c>
      <c r="W27" t="str">
        <v>S07</v>
      </c>
      <c r="X27">
        <v>1</v>
      </c>
      <c r="Y27" t="str">
        <v>S05</v>
      </c>
      <c r="Z27">
        <v>1</v>
      </c>
      <c r="AA27" t="str">
        <v>S09</v>
      </c>
      <c r="AB27">
        <v>1</v>
      </c>
      <c r="AC27" t="str">
        <v>S08</v>
      </c>
      <c r="AD27">
        <v>1</v>
      </c>
      <c r="AE27" t="str">
        <v>WILD</v>
      </c>
      <c r="AF27">
        <v>1</v>
      </c>
      <c r="AH27">
        <v>23</v>
      </c>
      <c r="AI27">
        <v>100</v>
      </c>
      <c r="AJ27" t="str">
        <f>$G$12</f>
        <v>S07</v>
      </c>
      <c r="AK27" t="str">
        <f>$G$12</f>
        <v>S07</v>
      </c>
      <c r="AL27" t="str">
        <f>$G$12</f>
        <v>S07</v>
      </c>
      <c r="AM27" t="str">
        <f>$G$12</f>
        <v>S07</v>
      </c>
      <c r="AN27" t="s">
        <v>9</v>
      </c>
      <c r="AO27">
        <f>'Base Game'!H14</f>
        <v>25</v>
      </c>
    </row>
    <row r="28" spans="2:45" x14ac:dyDescent="0.2">
      <c r="J28">
        <v>20</v>
      </c>
      <c r="K28" t="str">
        <v>S08</v>
      </c>
      <c r="L28">
        <v>1</v>
      </c>
      <c r="M28" t="str">
        <v>S01</v>
      </c>
      <c r="N28">
        <v>1</v>
      </c>
      <c r="O28" t="str">
        <v>S08</v>
      </c>
      <c r="P28">
        <v>1</v>
      </c>
      <c r="Q28" t="str">
        <v>S05</v>
      </c>
      <c r="R28">
        <v>1</v>
      </c>
      <c r="S28" t="str">
        <v>S02</v>
      </c>
      <c r="T28">
        <v>1</v>
      </c>
      <c r="V28">
        <v>20</v>
      </c>
      <c r="W28" t="str">
        <v>S01</v>
      </c>
      <c r="X28">
        <v>1</v>
      </c>
      <c r="Y28" t="str">
        <v>S01</v>
      </c>
      <c r="Z28">
        <v>1</v>
      </c>
      <c r="AA28" t="str">
        <v>BONUS</v>
      </c>
      <c r="AB28">
        <v>1</v>
      </c>
      <c r="AC28" t="str">
        <v>S04</v>
      </c>
      <c r="AD28">
        <v>1</v>
      </c>
      <c r="AE28" t="str">
        <v>WILD</v>
      </c>
      <c r="AF28">
        <v>1</v>
      </c>
      <c r="AH28">
        <v>24</v>
      </c>
      <c r="AI28">
        <v>100</v>
      </c>
      <c r="AJ28" t="str">
        <f>$G$12</f>
        <v>S07</v>
      </c>
      <c r="AK28" t="str">
        <f>$G$12</f>
        <v>S07</v>
      </c>
      <c r="AL28" t="str">
        <f>$G$12</f>
        <v>S07</v>
      </c>
      <c r="AM28" t="s">
        <v>9</v>
      </c>
      <c r="AN28" t="s">
        <v>9</v>
      </c>
      <c r="AO28">
        <f>'Base Game'!G14</f>
        <v>5</v>
      </c>
    </row>
    <row r="29" spans="2:45" x14ac:dyDescent="0.2">
      <c r="J29">
        <v>21</v>
      </c>
      <c r="K29" t="str">
        <v>S09</v>
      </c>
      <c r="L29">
        <v>1</v>
      </c>
      <c r="M29" t="str">
        <v>S07</v>
      </c>
      <c r="N29">
        <v>1</v>
      </c>
      <c r="O29" t="str">
        <v>WILD</v>
      </c>
      <c r="P29">
        <v>1</v>
      </c>
      <c r="Q29" t="str">
        <v>S07</v>
      </c>
      <c r="R29">
        <v>1</v>
      </c>
      <c r="S29" t="str">
        <v>S04</v>
      </c>
      <c r="T29">
        <v>1</v>
      </c>
      <c r="V29">
        <v>21</v>
      </c>
      <c r="W29" t="str">
        <v>S09</v>
      </c>
      <c r="X29">
        <v>1</v>
      </c>
      <c r="Y29" t="str">
        <v>S07</v>
      </c>
      <c r="Z29">
        <v>1</v>
      </c>
      <c r="AA29" t="str">
        <v>S05</v>
      </c>
      <c r="AB29">
        <v>1</v>
      </c>
      <c r="AC29" t="str">
        <v>S02</v>
      </c>
      <c r="AD29">
        <v>1</v>
      </c>
      <c r="AE29" t="str">
        <v>WILD</v>
      </c>
      <c r="AF29">
        <v>1</v>
      </c>
      <c r="AH29">
        <v>25</v>
      </c>
      <c r="AI29">
        <v>100</v>
      </c>
      <c r="AJ29" t="str">
        <f>$G$13</f>
        <v>S08</v>
      </c>
      <c r="AK29" t="str">
        <f>$G$13</f>
        <v>S08</v>
      </c>
      <c r="AL29" t="str">
        <f>$G$13</f>
        <v>S08</v>
      </c>
      <c r="AM29" t="str">
        <f>$G$13</f>
        <v>S08</v>
      </c>
      <c r="AN29" t="str">
        <f>$G$13</f>
        <v>S08</v>
      </c>
      <c r="AO29">
        <f>'Base Game'!I15</f>
        <v>100</v>
      </c>
    </row>
    <row r="30" spans="2:45" x14ac:dyDescent="0.2">
      <c r="J30">
        <v>22</v>
      </c>
      <c r="K30" t="str">
        <v>S02</v>
      </c>
      <c r="L30">
        <v>1</v>
      </c>
      <c r="M30" t="str">
        <v>S09</v>
      </c>
      <c r="N30">
        <v>1</v>
      </c>
      <c r="O30" t="str">
        <v>S07</v>
      </c>
      <c r="P30">
        <v>1</v>
      </c>
      <c r="Q30" t="str">
        <v>S09</v>
      </c>
      <c r="R30">
        <v>1</v>
      </c>
      <c r="S30" t="str">
        <v>S06</v>
      </c>
      <c r="T30">
        <v>1</v>
      </c>
      <c r="V30">
        <v>22</v>
      </c>
      <c r="W30" t="str">
        <v>S08</v>
      </c>
      <c r="X30">
        <v>1</v>
      </c>
      <c r="Y30" t="str">
        <v>S09</v>
      </c>
      <c r="Z30">
        <v>1</v>
      </c>
      <c r="AA30" t="str">
        <v>S08</v>
      </c>
      <c r="AB30">
        <v>1</v>
      </c>
      <c r="AC30" t="str">
        <v>S03</v>
      </c>
      <c r="AD30">
        <v>1</v>
      </c>
      <c r="AE30" t="str">
        <v>S07</v>
      </c>
      <c r="AF30">
        <v>1</v>
      </c>
      <c r="AH30">
        <v>26</v>
      </c>
      <c r="AI30">
        <v>100</v>
      </c>
      <c r="AJ30" t="str">
        <f>$G$13</f>
        <v>S08</v>
      </c>
      <c r="AK30" t="str">
        <f>$G$13</f>
        <v>S08</v>
      </c>
      <c r="AL30" t="str">
        <f>$G$13</f>
        <v>S08</v>
      </c>
      <c r="AM30" t="str">
        <f>$G$13</f>
        <v>S08</v>
      </c>
      <c r="AN30" t="s">
        <v>9</v>
      </c>
      <c r="AO30">
        <f>'Base Game'!H15</f>
        <v>20</v>
      </c>
    </row>
    <row r="31" spans="2:45" x14ac:dyDescent="0.2">
      <c r="J31">
        <v>23</v>
      </c>
      <c r="K31" t="str">
        <v>S03</v>
      </c>
      <c r="L31">
        <v>1</v>
      </c>
      <c r="M31" t="str">
        <v>S06</v>
      </c>
      <c r="N31">
        <v>1</v>
      </c>
      <c r="O31" t="str">
        <v>S06</v>
      </c>
      <c r="P31">
        <v>1</v>
      </c>
      <c r="Q31" t="str">
        <v>S04</v>
      </c>
      <c r="R31">
        <v>1</v>
      </c>
      <c r="S31" t="str">
        <v>S01</v>
      </c>
      <c r="T31">
        <v>1</v>
      </c>
      <c r="V31">
        <v>23</v>
      </c>
      <c r="W31" t="str">
        <v>S07</v>
      </c>
      <c r="X31">
        <v>1</v>
      </c>
      <c r="Y31" t="str">
        <v>WILD</v>
      </c>
      <c r="Z31">
        <v>1</v>
      </c>
      <c r="AA31" t="str">
        <v>S06</v>
      </c>
      <c r="AB31">
        <v>1</v>
      </c>
      <c r="AC31" t="str">
        <v>S08</v>
      </c>
      <c r="AD31">
        <v>1</v>
      </c>
      <c r="AE31" t="str">
        <v>S09</v>
      </c>
      <c r="AF31">
        <v>1</v>
      </c>
      <c r="AH31">
        <v>27</v>
      </c>
      <c r="AI31">
        <v>100</v>
      </c>
      <c r="AJ31" t="str">
        <f>$G$13</f>
        <v>S08</v>
      </c>
      <c r="AK31" t="str">
        <f>$G$13</f>
        <v>S08</v>
      </c>
      <c r="AL31" t="str">
        <f>$G$13</f>
        <v>S08</v>
      </c>
      <c r="AM31" t="s">
        <v>9</v>
      </c>
      <c r="AN31" t="s">
        <v>9</v>
      </c>
      <c r="AO31">
        <f>'Base Game'!G15</f>
        <v>5</v>
      </c>
    </row>
    <row r="32" spans="2:45" x14ac:dyDescent="0.2">
      <c r="J32">
        <v>24</v>
      </c>
      <c r="K32" t="str">
        <v>S06</v>
      </c>
      <c r="L32">
        <v>1</v>
      </c>
      <c r="M32" t="str">
        <v>S04</v>
      </c>
      <c r="N32">
        <v>1</v>
      </c>
      <c r="O32" t="str">
        <v>S03</v>
      </c>
      <c r="P32">
        <v>1</v>
      </c>
      <c r="Q32" t="str">
        <v>S03</v>
      </c>
      <c r="R32">
        <v>1</v>
      </c>
      <c r="S32" t="str">
        <v>S05</v>
      </c>
      <c r="T32">
        <v>1</v>
      </c>
      <c r="V32">
        <v>24</v>
      </c>
      <c r="W32" t="str">
        <v>S05</v>
      </c>
      <c r="X32">
        <v>1</v>
      </c>
      <c r="Y32" t="str">
        <v>WILD</v>
      </c>
      <c r="Z32">
        <v>1</v>
      </c>
      <c r="AA32" t="str">
        <v>S09</v>
      </c>
      <c r="AB32">
        <v>1</v>
      </c>
      <c r="AC32" t="str">
        <v>S04</v>
      </c>
      <c r="AD32">
        <v>1</v>
      </c>
      <c r="AE32" t="str">
        <v>S08</v>
      </c>
      <c r="AF32">
        <v>1</v>
      </c>
      <c r="AH32">
        <v>28</v>
      </c>
      <c r="AI32">
        <v>100</v>
      </c>
      <c r="AJ32" t="str">
        <f>$G$14</f>
        <v>S09</v>
      </c>
      <c r="AK32" t="str">
        <f>$G$14</f>
        <v>S09</v>
      </c>
      <c r="AL32" t="str">
        <f>$G$14</f>
        <v>S09</v>
      </c>
      <c r="AM32" t="str">
        <f>$G$14</f>
        <v>S09</v>
      </c>
      <c r="AN32" t="str">
        <f>$G$14</f>
        <v>S09</v>
      </c>
      <c r="AO32">
        <f>'Base Game'!I16</f>
        <v>100</v>
      </c>
    </row>
    <row r="33" spans="10:42" x14ac:dyDescent="0.2">
      <c r="J33">
        <v>25</v>
      </c>
      <c r="K33" t="str">
        <v>S01</v>
      </c>
      <c r="L33">
        <v>1</v>
      </c>
      <c r="M33" t="str">
        <v>S07</v>
      </c>
      <c r="N33">
        <v>1</v>
      </c>
      <c r="O33" t="str">
        <v>S01</v>
      </c>
      <c r="P33">
        <v>1</v>
      </c>
      <c r="Q33" t="str">
        <v>S06</v>
      </c>
      <c r="R33">
        <v>1</v>
      </c>
      <c r="S33" t="str">
        <v>S08</v>
      </c>
      <c r="T33">
        <v>1</v>
      </c>
      <c r="V33">
        <v>25</v>
      </c>
      <c r="W33" t="str">
        <v>S06</v>
      </c>
      <c r="X33">
        <v>1</v>
      </c>
      <c r="Y33" t="str">
        <v>WILD</v>
      </c>
      <c r="Z33">
        <v>1</v>
      </c>
      <c r="AA33" t="str">
        <v>S08</v>
      </c>
      <c r="AB33">
        <v>1</v>
      </c>
      <c r="AC33" t="str">
        <v>S09</v>
      </c>
      <c r="AD33">
        <v>1</v>
      </c>
      <c r="AE33" t="str">
        <v>S01</v>
      </c>
      <c r="AF33">
        <v>1</v>
      </c>
      <c r="AH33">
        <v>29</v>
      </c>
      <c r="AI33">
        <v>100</v>
      </c>
      <c r="AJ33" t="str">
        <f>$G$14</f>
        <v>S09</v>
      </c>
      <c r="AK33" t="str">
        <f>$G$14</f>
        <v>S09</v>
      </c>
      <c r="AL33" t="str">
        <f>$G$14</f>
        <v>S09</v>
      </c>
      <c r="AM33" t="str">
        <f>$G$14</f>
        <v>S09</v>
      </c>
      <c r="AN33" t="s">
        <v>9</v>
      </c>
      <c r="AO33">
        <f>'Base Game'!H16</f>
        <v>20</v>
      </c>
    </row>
    <row r="34" spans="10:42" x14ac:dyDescent="0.2">
      <c r="J34">
        <v>26</v>
      </c>
      <c r="K34" t="str">
        <v>S03</v>
      </c>
      <c r="L34">
        <v>1</v>
      </c>
      <c r="M34" t="str">
        <v>BONUS</v>
      </c>
      <c r="N34">
        <v>1</v>
      </c>
      <c r="O34" t="str">
        <v>S06</v>
      </c>
      <c r="P34">
        <v>1</v>
      </c>
      <c r="Q34" t="str">
        <v>S07</v>
      </c>
      <c r="R34">
        <v>1</v>
      </c>
      <c r="S34" t="str">
        <v>S09</v>
      </c>
      <c r="T34">
        <v>1</v>
      </c>
      <c r="V34">
        <v>26</v>
      </c>
      <c r="W34" t="str">
        <v>S08</v>
      </c>
      <c r="X34">
        <v>1</v>
      </c>
      <c r="Y34" t="str">
        <v>S03</v>
      </c>
      <c r="Z34">
        <v>1</v>
      </c>
      <c r="AA34" t="str">
        <v>BONUS</v>
      </c>
      <c r="AB34">
        <v>1</v>
      </c>
      <c r="AC34" t="str">
        <v>S02</v>
      </c>
      <c r="AD34">
        <v>1</v>
      </c>
      <c r="AE34" t="str">
        <v>S04</v>
      </c>
      <c r="AF34">
        <v>1</v>
      </c>
      <c r="AH34">
        <v>30</v>
      </c>
      <c r="AI34">
        <v>100</v>
      </c>
      <c r="AJ34" t="str">
        <f>$G$14</f>
        <v>S09</v>
      </c>
      <c r="AK34" t="str">
        <f>$G$14</f>
        <v>S09</v>
      </c>
      <c r="AL34" t="str">
        <f>$G$14</f>
        <v>S09</v>
      </c>
      <c r="AM34" t="s">
        <v>9</v>
      </c>
      <c r="AN34" t="s">
        <v>9</v>
      </c>
      <c r="AO34">
        <f>'Base Game'!G16</f>
        <v>5</v>
      </c>
    </row>
    <row r="35" spans="10:42" ht="15" x14ac:dyDescent="0.25">
      <c r="J35">
        <v>27</v>
      </c>
      <c r="K35" t="str">
        <v>S05</v>
      </c>
      <c r="L35">
        <v>1</v>
      </c>
      <c r="M35" t="str">
        <v>S05</v>
      </c>
      <c r="N35">
        <v>1</v>
      </c>
      <c r="O35" t="str">
        <v>BONUS</v>
      </c>
      <c r="P35">
        <v>1</v>
      </c>
      <c r="Q35" t="str">
        <v>S09</v>
      </c>
      <c r="R35">
        <v>1</v>
      </c>
      <c r="S35" t="str">
        <v>S05</v>
      </c>
      <c r="T35">
        <v>1</v>
      </c>
      <c r="V35">
        <v>27</v>
      </c>
      <c r="W35" t="str">
        <v>BONUS</v>
      </c>
      <c r="X35">
        <v>1</v>
      </c>
      <c r="Y35" t="str">
        <v>S07</v>
      </c>
      <c r="Z35">
        <v>1</v>
      </c>
      <c r="AA35" t="str">
        <v>S04</v>
      </c>
      <c r="AB35">
        <v>1</v>
      </c>
      <c r="AC35" t="str">
        <v>S08</v>
      </c>
      <c r="AD35">
        <v>1</v>
      </c>
      <c r="AE35" t="str">
        <v>S09</v>
      </c>
      <c r="AF35">
        <v>1</v>
      </c>
      <c r="AH35" s="188" t="s">
        <v>144</v>
      </c>
      <c r="AI35" s="189"/>
      <c r="AJ35" s="189"/>
      <c r="AK35" s="189"/>
      <c r="AL35" s="189"/>
      <c r="AM35" s="189"/>
      <c r="AN35" s="189"/>
      <c r="AO35" s="189"/>
      <c r="AP35" s="189"/>
    </row>
    <row r="36" spans="10:42" x14ac:dyDescent="0.2">
      <c r="J36">
        <v>28</v>
      </c>
      <c r="K36" t="str">
        <v>WILD</v>
      </c>
      <c r="L36">
        <v>1</v>
      </c>
      <c r="M36" t="str">
        <v>S09</v>
      </c>
      <c r="N36">
        <v>1</v>
      </c>
      <c r="O36" t="str">
        <v>S04</v>
      </c>
      <c r="P36">
        <v>1</v>
      </c>
      <c r="Q36" t="str">
        <v>WILD</v>
      </c>
      <c r="R36">
        <v>1</v>
      </c>
      <c r="S36" t="str">
        <v>S07</v>
      </c>
      <c r="T36">
        <v>1</v>
      </c>
      <c r="V36">
        <v>28</v>
      </c>
      <c r="W36" t="str">
        <v>S07</v>
      </c>
      <c r="X36">
        <v>1</v>
      </c>
      <c r="Y36" t="str">
        <v>S09</v>
      </c>
      <c r="Z36">
        <v>1</v>
      </c>
      <c r="AA36" t="str">
        <v>S08</v>
      </c>
      <c r="AB36">
        <v>1</v>
      </c>
      <c r="AC36" t="str">
        <v>S07</v>
      </c>
      <c r="AD36">
        <v>1</v>
      </c>
      <c r="AE36" t="str">
        <v>BONUS</v>
      </c>
      <c r="AF36">
        <v>1</v>
      </c>
    </row>
    <row r="37" spans="10:42" x14ac:dyDescent="0.2">
      <c r="J37">
        <v>29</v>
      </c>
      <c r="K37" t="str">
        <v>S08</v>
      </c>
      <c r="L37">
        <v>1</v>
      </c>
      <c r="M37" t="str">
        <v>S02</v>
      </c>
      <c r="N37">
        <v>1</v>
      </c>
      <c r="O37" t="str">
        <v>S08</v>
      </c>
      <c r="P37">
        <v>1</v>
      </c>
      <c r="Q37" t="str">
        <v>S04</v>
      </c>
      <c r="R37">
        <v>1</v>
      </c>
      <c r="S37" t="str">
        <v>S06</v>
      </c>
      <c r="T37">
        <v>1</v>
      </c>
      <c r="V37">
        <v>29</v>
      </c>
      <c r="W37" t="str">
        <v>S08</v>
      </c>
      <c r="X37">
        <v>1</v>
      </c>
      <c r="Y37" t="str">
        <v>S01</v>
      </c>
      <c r="Z37">
        <v>1</v>
      </c>
      <c r="AA37" t="str">
        <v>S06</v>
      </c>
      <c r="AB37">
        <v>1</v>
      </c>
      <c r="AC37" t="str">
        <v>S09</v>
      </c>
      <c r="AD37">
        <v>1</v>
      </c>
      <c r="AE37" t="str">
        <v>S07</v>
      </c>
      <c r="AF37">
        <v>1</v>
      </c>
    </row>
    <row r="38" spans="10:42" x14ac:dyDescent="0.2">
      <c r="J38">
        <v>30</v>
      </c>
      <c r="K38" t="str">
        <v>S04</v>
      </c>
      <c r="L38">
        <v>1</v>
      </c>
      <c r="M38" t="str">
        <v>S07</v>
      </c>
      <c r="N38">
        <v>1</v>
      </c>
      <c r="O38" t="str">
        <v>S06</v>
      </c>
      <c r="P38">
        <v>1</v>
      </c>
      <c r="Q38" t="str">
        <v>S08</v>
      </c>
      <c r="R38">
        <v>1</v>
      </c>
      <c r="S38" t="str">
        <v>WILD</v>
      </c>
      <c r="T38">
        <v>1</v>
      </c>
      <c r="V38">
        <v>30</v>
      </c>
      <c r="W38" t="str">
        <v>S03</v>
      </c>
      <c r="X38">
        <v>1</v>
      </c>
      <c r="Y38" t="str">
        <v>S04</v>
      </c>
      <c r="Z38">
        <v>1</v>
      </c>
      <c r="AA38" t="str">
        <v>S02</v>
      </c>
      <c r="AB38">
        <v>1</v>
      </c>
      <c r="AC38" t="str">
        <v>S03</v>
      </c>
      <c r="AD38">
        <v>1</v>
      </c>
      <c r="AE38" t="str">
        <v>S03</v>
      </c>
      <c r="AF38">
        <v>1</v>
      </c>
    </row>
    <row r="39" spans="10:42" x14ac:dyDescent="0.2">
      <c r="J39">
        <v>31</v>
      </c>
      <c r="K39" t="str">
        <v>S07</v>
      </c>
      <c r="L39">
        <v>1</v>
      </c>
      <c r="M39" t="str">
        <v>S09</v>
      </c>
      <c r="N39">
        <v>1</v>
      </c>
      <c r="O39" t="str">
        <v>S02</v>
      </c>
      <c r="P39">
        <v>1</v>
      </c>
      <c r="Q39" t="str">
        <v>WILD</v>
      </c>
      <c r="R39">
        <v>1</v>
      </c>
      <c r="S39" t="str">
        <v>S04</v>
      </c>
      <c r="T39">
        <v>1</v>
      </c>
      <c r="V39">
        <v>31</v>
      </c>
      <c r="W39" t="str">
        <v>S05</v>
      </c>
      <c r="X39">
        <v>1</v>
      </c>
      <c r="Y39" t="str">
        <v>S03</v>
      </c>
      <c r="Z39">
        <v>1</v>
      </c>
      <c r="AA39" t="str">
        <v>S08</v>
      </c>
      <c r="AB39">
        <v>1</v>
      </c>
      <c r="AC39" t="str">
        <v>S05</v>
      </c>
      <c r="AD39">
        <v>1</v>
      </c>
      <c r="AE39" t="str">
        <v>S06</v>
      </c>
      <c r="AF39">
        <v>1</v>
      </c>
    </row>
    <row r="40" spans="10:42" x14ac:dyDescent="0.2">
      <c r="J40">
        <v>32</v>
      </c>
      <c r="K40" t="str">
        <v>WILD</v>
      </c>
      <c r="L40">
        <v>1</v>
      </c>
      <c r="M40" t="str">
        <v>S04</v>
      </c>
      <c r="N40">
        <v>1</v>
      </c>
      <c r="O40" t="str">
        <v>S08</v>
      </c>
      <c r="P40">
        <v>1</v>
      </c>
      <c r="Q40" t="str">
        <v>S09</v>
      </c>
      <c r="R40">
        <v>1</v>
      </c>
      <c r="S40" t="str">
        <v>S03</v>
      </c>
      <c r="T40">
        <v>1</v>
      </c>
      <c r="V40">
        <v>32</v>
      </c>
      <c r="W40" t="str">
        <v>S07</v>
      </c>
      <c r="X40">
        <v>1</v>
      </c>
      <c r="Y40" t="str">
        <v>S01</v>
      </c>
      <c r="Z40">
        <v>1</v>
      </c>
      <c r="AA40" t="str">
        <v>S09</v>
      </c>
      <c r="AB40">
        <v>1</v>
      </c>
      <c r="AC40" t="str">
        <v>S07</v>
      </c>
      <c r="AD40">
        <v>1</v>
      </c>
      <c r="AE40" t="str">
        <v>S09</v>
      </c>
      <c r="AF40">
        <v>1</v>
      </c>
      <c r="AH40" s="177" t="s">
        <v>145</v>
      </c>
      <c r="AI40" s="178"/>
      <c r="AJ40" s="178"/>
      <c r="AK40" s="178"/>
      <c r="AL40" s="178"/>
      <c r="AM40" s="178"/>
      <c r="AN40" s="178"/>
      <c r="AO40" s="178"/>
      <c r="AP40" s="178"/>
    </row>
    <row r="41" spans="10:42" x14ac:dyDescent="0.2">
      <c r="J41">
        <v>33</v>
      </c>
      <c r="K41" t="str">
        <v>S08</v>
      </c>
      <c r="L41">
        <v>1</v>
      </c>
      <c r="M41" t="str">
        <v>S07</v>
      </c>
      <c r="N41">
        <v>1</v>
      </c>
      <c r="O41" t="str">
        <v>S07</v>
      </c>
      <c r="P41">
        <v>1</v>
      </c>
      <c r="Q41" t="str">
        <v>S04</v>
      </c>
      <c r="R41">
        <v>1</v>
      </c>
      <c r="S41" t="str">
        <v>BONUS</v>
      </c>
      <c r="T41">
        <v>1</v>
      </c>
      <c r="V41">
        <v>33</v>
      </c>
      <c r="W41" t="str">
        <v>S06</v>
      </c>
      <c r="X41">
        <v>1</v>
      </c>
      <c r="Y41" t="str">
        <v>S07</v>
      </c>
      <c r="Z41">
        <v>1</v>
      </c>
      <c r="AA41" t="str">
        <v>S06</v>
      </c>
      <c r="AB41">
        <v>1</v>
      </c>
      <c r="AC41" t="str">
        <v>S02</v>
      </c>
      <c r="AD41">
        <v>1</v>
      </c>
      <c r="AE41" t="str">
        <v>S07</v>
      </c>
      <c r="AF41">
        <v>1</v>
      </c>
      <c r="AH41" s="179" t="s">
        <v>116</v>
      </c>
      <c r="AI41" s="3" t="s">
        <v>146</v>
      </c>
    </row>
    <row r="42" spans="10:42" x14ac:dyDescent="0.2">
      <c r="J42">
        <v>34</v>
      </c>
      <c r="K42" t="str">
        <v>S09</v>
      </c>
      <c r="L42">
        <v>1</v>
      </c>
      <c r="M42" t="str">
        <v>S08</v>
      </c>
      <c r="N42">
        <v>1</v>
      </c>
      <c r="O42" t="str">
        <v>S05</v>
      </c>
      <c r="P42">
        <v>1</v>
      </c>
      <c r="Q42" t="str">
        <v>S08</v>
      </c>
      <c r="R42">
        <v>1</v>
      </c>
      <c r="S42" t="str">
        <v>S06</v>
      </c>
      <c r="T42">
        <v>1</v>
      </c>
      <c r="V42">
        <v>34</v>
      </c>
      <c r="W42" t="str">
        <v>S08</v>
      </c>
      <c r="X42">
        <v>1</v>
      </c>
      <c r="Y42" t="str">
        <v>S09</v>
      </c>
      <c r="Z42">
        <v>1</v>
      </c>
      <c r="AA42" t="str">
        <v>S08</v>
      </c>
      <c r="AB42">
        <v>1</v>
      </c>
      <c r="AC42" t="str">
        <v>S09</v>
      </c>
      <c r="AD42">
        <v>1</v>
      </c>
      <c r="AE42" t="str">
        <v>S06</v>
      </c>
      <c r="AF42">
        <v>1</v>
      </c>
      <c r="AH42" s="180" t="s">
        <v>140</v>
      </c>
      <c r="AI42" s="180" t="s">
        <v>141</v>
      </c>
      <c r="AJ42" s="180" t="s">
        <v>85</v>
      </c>
      <c r="AK42" s="180" t="s">
        <v>86</v>
      </c>
      <c r="AL42" s="180" t="s">
        <v>87</v>
      </c>
      <c r="AM42" s="180" t="s">
        <v>88</v>
      </c>
      <c r="AN42" s="180" t="s">
        <v>89</v>
      </c>
      <c r="AO42" s="180" t="s">
        <v>142</v>
      </c>
      <c r="AP42" s="180" t="s">
        <v>143</v>
      </c>
    </row>
    <row r="43" spans="10:42" x14ac:dyDescent="0.2">
      <c r="J43">
        <v>35</v>
      </c>
      <c r="K43" t="str">
        <v>S02</v>
      </c>
      <c r="L43">
        <v>1</v>
      </c>
      <c r="M43" t="str">
        <v>S09</v>
      </c>
      <c r="N43">
        <v>1</v>
      </c>
      <c r="O43" t="str">
        <v>S01</v>
      </c>
      <c r="P43">
        <v>1</v>
      </c>
      <c r="Q43" t="str">
        <v>WILD</v>
      </c>
      <c r="R43">
        <v>1</v>
      </c>
      <c r="S43" t="str">
        <v>S07</v>
      </c>
      <c r="T43">
        <v>1</v>
      </c>
      <c r="V43">
        <v>35</v>
      </c>
      <c r="W43" t="str">
        <v>BONUS</v>
      </c>
      <c r="X43">
        <v>1</v>
      </c>
      <c r="Y43" t="str">
        <v>S04</v>
      </c>
      <c r="Z43">
        <v>1</v>
      </c>
      <c r="AA43" t="str">
        <v>BONUS</v>
      </c>
      <c r="AB43">
        <v>1</v>
      </c>
      <c r="AC43" t="str">
        <v>S05</v>
      </c>
      <c r="AD43">
        <v>1</v>
      </c>
      <c r="AE43" t="str">
        <v>S09</v>
      </c>
      <c r="AF43">
        <v>1</v>
      </c>
      <c r="AH43">
        <v>34</v>
      </c>
      <c r="AI43">
        <v>200</v>
      </c>
      <c r="AJ43" t="str" cm="1">
        <f t="array" ref="AJ43:AN58">IF(LEFT('Base Game'!B128:F143,1)="~","ANY",'Base Game'!B128:F143)</f>
        <v>BONUS</v>
      </c>
      <c r="AK43" t="str">
        <v>BONUS</v>
      </c>
      <c r="AL43" t="str">
        <v>BONUS</v>
      </c>
      <c r="AM43" t="str">
        <v>BONUS</v>
      </c>
      <c r="AN43" t="str">
        <v>BONUS</v>
      </c>
      <c r="AO43">
        <f>'Base Game'!$I$20</f>
        <v>10</v>
      </c>
      <c r="AP43" t="s">
        <v>147</v>
      </c>
    </row>
    <row r="44" spans="10:42" x14ac:dyDescent="0.2">
      <c r="J44">
        <v>36</v>
      </c>
      <c r="K44" t="str">
        <v>S08</v>
      </c>
      <c r="L44">
        <v>1</v>
      </c>
      <c r="M44" t="str">
        <v>S07</v>
      </c>
      <c r="N44">
        <v>1</v>
      </c>
      <c r="O44" t="str">
        <v>S08</v>
      </c>
      <c r="P44">
        <v>1</v>
      </c>
      <c r="Q44" t="str">
        <v>S05</v>
      </c>
      <c r="R44">
        <v>1</v>
      </c>
      <c r="S44" t="str">
        <v>S08</v>
      </c>
      <c r="T44">
        <v>1</v>
      </c>
      <c r="V44">
        <v>36</v>
      </c>
      <c r="W44" t="str">
        <v>S05</v>
      </c>
      <c r="X44">
        <v>1</v>
      </c>
      <c r="Y44" t="str">
        <v>S06</v>
      </c>
      <c r="Z44">
        <v>1</v>
      </c>
      <c r="AA44" t="str">
        <v>S09</v>
      </c>
      <c r="AB44">
        <v>1</v>
      </c>
      <c r="AC44" t="str">
        <v>S08</v>
      </c>
      <c r="AD44">
        <v>1</v>
      </c>
      <c r="AE44" t="str">
        <v>S05</v>
      </c>
      <c r="AF44">
        <v>1</v>
      </c>
      <c r="AH44">
        <v>35</v>
      </c>
      <c r="AI44">
        <v>200</v>
      </c>
      <c r="AJ44" t="str">
        <v>BONUS</v>
      </c>
      <c r="AK44" t="str">
        <v>BONUS</v>
      </c>
      <c r="AL44" t="str">
        <v>BONUS</v>
      </c>
      <c r="AM44" t="str">
        <v>BONUS</v>
      </c>
      <c r="AN44" t="str">
        <v>ANY</v>
      </c>
      <c r="AO44">
        <f>'Base Game'!$H$20</f>
        <v>5</v>
      </c>
      <c r="AP44" t="s">
        <v>148</v>
      </c>
    </row>
    <row r="45" spans="10:42" x14ac:dyDescent="0.2">
      <c r="J45">
        <v>37</v>
      </c>
      <c r="K45" t="str">
        <v>S05</v>
      </c>
      <c r="L45">
        <v>1</v>
      </c>
      <c r="M45" t="str">
        <v>S02</v>
      </c>
      <c r="N45">
        <v>1</v>
      </c>
      <c r="O45" t="str">
        <v>S07</v>
      </c>
      <c r="P45">
        <v>1</v>
      </c>
      <c r="Q45" t="str">
        <v>S08</v>
      </c>
      <c r="R45">
        <v>1</v>
      </c>
      <c r="S45" t="str">
        <v>S02</v>
      </c>
      <c r="T45">
        <v>1</v>
      </c>
      <c r="V45">
        <v>37</v>
      </c>
      <c r="W45" t="str">
        <v>S06</v>
      </c>
      <c r="X45">
        <v>1</v>
      </c>
      <c r="Y45" t="str">
        <v>S02</v>
      </c>
      <c r="Z45">
        <v>1</v>
      </c>
      <c r="AA45" t="str">
        <v>S06</v>
      </c>
      <c r="AB45">
        <v>1</v>
      </c>
      <c r="AC45" t="str">
        <v>BONUS</v>
      </c>
      <c r="AD45">
        <v>1</v>
      </c>
      <c r="AE45" t="str">
        <v>S07</v>
      </c>
      <c r="AF45">
        <v>1</v>
      </c>
      <c r="AH45">
        <v>36</v>
      </c>
      <c r="AI45">
        <v>200</v>
      </c>
      <c r="AJ45" t="str">
        <v>BONUS</v>
      </c>
      <c r="AK45" t="str">
        <v>BONUS</v>
      </c>
      <c r="AL45" t="str">
        <v>BONUS</v>
      </c>
      <c r="AM45" t="str">
        <v>ANY</v>
      </c>
      <c r="AN45" t="str">
        <v>BONUS</v>
      </c>
      <c r="AO45">
        <f>'Base Game'!$H$20</f>
        <v>5</v>
      </c>
      <c r="AP45" t="s">
        <v>148</v>
      </c>
    </row>
    <row r="46" spans="10:42" x14ac:dyDescent="0.2">
      <c r="J46">
        <v>38</v>
      </c>
      <c r="K46" t="str">
        <v>S06</v>
      </c>
      <c r="L46">
        <v>1</v>
      </c>
      <c r="M46" t="str">
        <v>S01</v>
      </c>
      <c r="N46">
        <v>1</v>
      </c>
      <c r="O46" t="str">
        <v>S05</v>
      </c>
      <c r="P46">
        <v>1</v>
      </c>
      <c r="Q46" t="str">
        <v>S02</v>
      </c>
      <c r="R46">
        <v>1</v>
      </c>
      <c r="S46" t="str">
        <v>S05</v>
      </c>
      <c r="T46">
        <v>1</v>
      </c>
      <c r="V46">
        <v>38</v>
      </c>
      <c r="W46" t="str">
        <v>S07</v>
      </c>
      <c r="X46">
        <v>1</v>
      </c>
      <c r="Y46" t="str">
        <v>S07</v>
      </c>
      <c r="Z46">
        <v>1</v>
      </c>
      <c r="AA46" t="str">
        <v>S05</v>
      </c>
      <c r="AB46">
        <v>1</v>
      </c>
      <c r="AC46" t="str">
        <v>S05</v>
      </c>
      <c r="AD46">
        <v>1</v>
      </c>
      <c r="AE46" t="str">
        <v>S09</v>
      </c>
      <c r="AF46">
        <v>1</v>
      </c>
      <c r="AH46">
        <v>37</v>
      </c>
      <c r="AI46">
        <v>200</v>
      </c>
      <c r="AJ46" t="str">
        <v>BONUS</v>
      </c>
      <c r="AK46" t="str">
        <v>BONUS</v>
      </c>
      <c r="AL46" t="str">
        <v>ANY</v>
      </c>
      <c r="AM46" t="str">
        <v>BONUS</v>
      </c>
      <c r="AN46" t="str">
        <v>BONUS</v>
      </c>
      <c r="AO46">
        <f>'Base Game'!$H$20</f>
        <v>5</v>
      </c>
      <c r="AP46" t="s">
        <v>148</v>
      </c>
    </row>
    <row r="47" spans="10:42" x14ac:dyDescent="0.2">
      <c r="J47">
        <v>39</v>
      </c>
      <c r="K47" t="str">
        <v>S09</v>
      </c>
      <c r="L47">
        <v>1</v>
      </c>
      <c r="M47" t="str">
        <v>S03</v>
      </c>
      <c r="N47">
        <v>1</v>
      </c>
      <c r="O47" t="str">
        <v>S06</v>
      </c>
      <c r="P47">
        <v>1</v>
      </c>
      <c r="Q47" t="str">
        <v>X</v>
      </c>
      <c r="R47" t="str">
        <v>X</v>
      </c>
      <c r="S47" t="str">
        <v>S07</v>
      </c>
      <c r="T47">
        <v>1</v>
      </c>
      <c r="V47">
        <v>39</v>
      </c>
      <c r="W47" t="str">
        <v>S08</v>
      </c>
      <c r="X47">
        <v>1</v>
      </c>
      <c r="Y47" t="str">
        <v>S09</v>
      </c>
      <c r="Z47">
        <v>1</v>
      </c>
      <c r="AA47" t="str">
        <v>S08</v>
      </c>
      <c r="AB47">
        <v>1</v>
      </c>
      <c r="AC47" t="str">
        <v>S09</v>
      </c>
      <c r="AD47">
        <v>1</v>
      </c>
      <c r="AE47" t="str">
        <v>S04</v>
      </c>
      <c r="AF47">
        <v>1</v>
      </c>
      <c r="AH47">
        <v>38</v>
      </c>
      <c r="AI47">
        <v>200</v>
      </c>
      <c r="AJ47" t="str">
        <v>BONUS</v>
      </c>
      <c r="AK47" t="str">
        <v>ANY</v>
      </c>
      <c r="AL47" t="str">
        <v>BONUS</v>
      </c>
      <c r="AM47" t="str">
        <v>BONUS</v>
      </c>
      <c r="AN47" t="str">
        <v>BONUS</v>
      </c>
      <c r="AO47">
        <f>'Base Game'!$H$20</f>
        <v>5</v>
      </c>
      <c r="AP47" t="s">
        <v>148</v>
      </c>
    </row>
    <row r="48" spans="10:42" x14ac:dyDescent="0.2">
      <c r="J48">
        <v>40</v>
      </c>
      <c r="K48" t="str">
        <v>X</v>
      </c>
      <c r="L48" t="str">
        <v>X</v>
      </c>
      <c r="M48" t="str">
        <v>S08</v>
      </c>
      <c r="N48">
        <v>1</v>
      </c>
      <c r="O48" t="str">
        <v>S09</v>
      </c>
      <c r="P48">
        <v>1</v>
      </c>
      <c r="Q48" t="str">
        <v>X</v>
      </c>
      <c r="R48" t="str">
        <v>X</v>
      </c>
      <c r="S48" t="str">
        <v>S06</v>
      </c>
      <c r="T48">
        <v>1</v>
      </c>
      <c r="V48">
        <v>40</v>
      </c>
      <c r="W48" t="str">
        <v>S03</v>
      </c>
      <c r="X48">
        <v>1</v>
      </c>
      <c r="Y48" t="str">
        <v>S01</v>
      </c>
      <c r="Z48">
        <v>1</v>
      </c>
      <c r="AA48" t="str">
        <v>S02</v>
      </c>
      <c r="AB48">
        <v>1</v>
      </c>
      <c r="AC48" t="str">
        <v>S08</v>
      </c>
      <c r="AD48">
        <v>1</v>
      </c>
      <c r="AE48" t="str">
        <v>S06</v>
      </c>
      <c r="AF48">
        <v>1</v>
      </c>
      <c r="AH48">
        <v>39</v>
      </c>
      <c r="AI48">
        <v>200</v>
      </c>
      <c r="AJ48" t="str">
        <v>ANY</v>
      </c>
      <c r="AK48" t="str">
        <v>BONUS</v>
      </c>
      <c r="AL48" t="str">
        <v>BONUS</v>
      </c>
      <c r="AM48" t="str">
        <v>BONUS</v>
      </c>
      <c r="AN48" t="str">
        <v>BONUS</v>
      </c>
      <c r="AO48">
        <f>'Base Game'!$H$20</f>
        <v>5</v>
      </c>
      <c r="AP48" t="s">
        <v>148</v>
      </c>
    </row>
    <row r="49" spans="10:42" x14ac:dyDescent="0.2">
      <c r="J49">
        <v>41</v>
      </c>
      <c r="K49" t="str">
        <v>X</v>
      </c>
      <c r="L49" t="str">
        <v>X</v>
      </c>
      <c r="M49" t="str">
        <v>X</v>
      </c>
      <c r="N49" t="str">
        <v>X</v>
      </c>
      <c r="O49" t="str">
        <v>S08</v>
      </c>
      <c r="P49">
        <v>1</v>
      </c>
      <c r="Q49" t="str">
        <v>X</v>
      </c>
      <c r="R49" t="str">
        <v>X</v>
      </c>
      <c r="S49" t="str">
        <v>X</v>
      </c>
      <c r="T49" t="str">
        <v>X</v>
      </c>
      <c r="V49">
        <v>41</v>
      </c>
      <c r="W49" t="str">
        <v>S04</v>
      </c>
      <c r="X49">
        <v>1</v>
      </c>
      <c r="Y49" t="str">
        <v>S07</v>
      </c>
      <c r="Z49">
        <v>1</v>
      </c>
      <c r="AA49" t="str">
        <v>S06</v>
      </c>
      <c r="AB49">
        <v>1</v>
      </c>
      <c r="AC49" t="str">
        <v>S07</v>
      </c>
      <c r="AD49">
        <v>1</v>
      </c>
      <c r="AE49" t="str">
        <v>S01</v>
      </c>
      <c r="AF49">
        <v>1</v>
      </c>
      <c r="AH49">
        <v>40</v>
      </c>
      <c r="AI49">
        <v>200</v>
      </c>
      <c r="AJ49" t="str">
        <v>BONUS</v>
      </c>
      <c r="AK49" t="str">
        <v>BONUS</v>
      </c>
      <c r="AL49" t="str">
        <v>BONUS</v>
      </c>
      <c r="AM49" t="str">
        <v>ANY</v>
      </c>
      <c r="AN49" t="str">
        <v>ANY</v>
      </c>
      <c r="AO49">
        <f>'Base Game'!$G$20</f>
        <v>1</v>
      </c>
      <c r="AP49" t="s">
        <v>149</v>
      </c>
    </row>
    <row r="50" spans="10:42" x14ac:dyDescent="0.2">
      <c r="J50">
        <v>42</v>
      </c>
      <c r="K50" t="str">
        <v>X</v>
      </c>
      <c r="L50" t="str">
        <v>X</v>
      </c>
      <c r="M50" t="str">
        <v>X</v>
      </c>
      <c r="N50" t="str">
        <v>X</v>
      </c>
      <c r="O50" t="str">
        <v>S07</v>
      </c>
      <c r="P50">
        <v>1</v>
      </c>
      <c r="Q50" t="str">
        <v>X</v>
      </c>
      <c r="R50" t="str">
        <v>X</v>
      </c>
      <c r="S50" t="str">
        <v>X</v>
      </c>
      <c r="T50" t="str">
        <v>X</v>
      </c>
      <c r="V50">
        <v>42</v>
      </c>
      <c r="W50" t="str">
        <v>S08</v>
      </c>
      <c r="X50">
        <v>1</v>
      </c>
      <c r="Y50" t="str">
        <v>S08</v>
      </c>
      <c r="Z50">
        <v>1</v>
      </c>
      <c r="AA50" t="str">
        <v>BONUS</v>
      </c>
      <c r="AB50">
        <v>1</v>
      </c>
      <c r="AC50" t="str">
        <v>S09</v>
      </c>
      <c r="AD50">
        <v>1</v>
      </c>
      <c r="AE50" t="str">
        <v>S07</v>
      </c>
      <c r="AF50">
        <v>1</v>
      </c>
      <c r="AH50">
        <v>41</v>
      </c>
      <c r="AI50">
        <v>200</v>
      </c>
      <c r="AJ50" t="str">
        <v>BONUS</v>
      </c>
      <c r="AK50" t="str">
        <v>BONUS</v>
      </c>
      <c r="AL50" t="str">
        <v>ANY</v>
      </c>
      <c r="AM50" t="str">
        <v>BONUS</v>
      </c>
      <c r="AN50" t="str">
        <v>ANY</v>
      </c>
      <c r="AO50">
        <f>'Base Game'!$G$20</f>
        <v>1</v>
      </c>
      <c r="AP50" t="s">
        <v>149</v>
      </c>
    </row>
    <row r="51" spans="10:42" x14ac:dyDescent="0.2">
      <c r="J51">
        <v>43</v>
      </c>
      <c r="K51" t="str">
        <v>X</v>
      </c>
      <c r="L51" t="str">
        <v>X</v>
      </c>
      <c r="M51" t="str">
        <v>X</v>
      </c>
      <c r="N51" t="str">
        <v>X</v>
      </c>
      <c r="O51" t="str">
        <v>S06</v>
      </c>
      <c r="P51">
        <v>1</v>
      </c>
      <c r="Q51" t="str">
        <v>X</v>
      </c>
      <c r="R51" t="str">
        <v>X</v>
      </c>
      <c r="S51" t="str">
        <v>X</v>
      </c>
      <c r="T51" t="str">
        <v>X</v>
      </c>
      <c r="V51">
        <v>43</v>
      </c>
      <c r="W51" t="str">
        <v>S02</v>
      </c>
      <c r="X51">
        <v>1</v>
      </c>
      <c r="Y51" t="str">
        <v>S09</v>
      </c>
      <c r="Z51">
        <v>1</v>
      </c>
      <c r="AA51" t="str">
        <v>S08</v>
      </c>
      <c r="AB51">
        <v>1</v>
      </c>
      <c r="AC51" t="str">
        <v>S02</v>
      </c>
      <c r="AD51">
        <v>1</v>
      </c>
      <c r="AE51" t="str">
        <v>S05</v>
      </c>
      <c r="AF51">
        <v>1</v>
      </c>
      <c r="AH51">
        <v>42</v>
      </c>
      <c r="AI51">
        <v>200</v>
      </c>
      <c r="AJ51" t="str">
        <v>BONUS</v>
      </c>
      <c r="AK51" t="str">
        <v>BONUS</v>
      </c>
      <c r="AL51" t="str">
        <v>ANY</v>
      </c>
      <c r="AM51" t="str">
        <v>ANY</v>
      </c>
      <c r="AN51" t="str">
        <v>BONUS</v>
      </c>
      <c r="AO51">
        <f>'Base Game'!$G$20</f>
        <v>1</v>
      </c>
      <c r="AP51" t="s">
        <v>149</v>
      </c>
    </row>
    <row r="52" spans="10:42" x14ac:dyDescent="0.2">
      <c r="J52">
        <v>44</v>
      </c>
      <c r="K52" t="str">
        <v>X</v>
      </c>
      <c r="L52" t="str">
        <v>X</v>
      </c>
      <c r="M52" t="str">
        <v>X</v>
      </c>
      <c r="N52" t="str">
        <v>X</v>
      </c>
      <c r="O52" t="str">
        <v>S08</v>
      </c>
      <c r="P52">
        <v>1</v>
      </c>
      <c r="Q52" t="str">
        <v>X</v>
      </c>
      <c r="R52" t="str">
        <v>X</v>
      </c>
      <c r="S52" t="str">
        <v>X</v>
      </c>
      <c r="T52" t="str">
        <v>X</v>
      </c>
      <c r="V52">
        <v>44</v>
      </c>
      <c r="W52" t="str">
        <v>S04</v>
      </c>
      <c r="X52">
        <v>1</v>
      </c>
      <c r="Y52" t="str">
        <v>S03</v>
      </c>
      <c r="Z52">
        <v>1</v>
      </c>
      <c r="AA52" t="str">
        <v>S04</v>
      </c>
      <c r="AB52">
        <v>1</v>
      </c>
      <c r="AC52" t="str">
        <v>S03</v>
      </c>
      <c r="AD52">
        <v>1</v>
      </c>
      <c r="AE52" t="str">
        <v>S03</v>
      </c>
      <c r="AF52">
        <v>1</v>
      </c>
      <c r="AH52">
        <v>43</v>
      </c>
      <c r="AI52">
        <v>200</v>
      </c>
      <c r="AJ52" t="str">
        <v>BONUS</v>
      </c>
      <c r="AK52" t="str">
        <v>ANY</v>
      </c>
      <c r="AL52" t="str">
        <v>BONUS</v>
      </c>
      <c r="AM52" t="str">
        <v>BONUS</v>
      </c>
      <c r="AN52" t="str">
        <v>ANY</v>
      </c>
      <c r="AO52">
        <f>'Base Game'!$G$20</f>
        <v>1</v>
      </c>
      <c r="AP52" t="s">
        <v>149</v>
      </c>
    </row>
    <row r="53" spans="10:42" x14ac:dyDescent="0.2">
      <c r="J53">
        <v>45</v>
      </c>
      <c r="K53" t="str">
        <v>X</v>
      </c>
      <c r="L53" t="str">
        <v>X</v>
      </c>
      <c r="M53" t="str">
        <v>X</v>
      </c>
      <c r="N53" t="str">
        <v>X</v>
      </c>
      <c r="O53" t="str">
        <v>S05</v>
      </c>
      <c r="P53">
        <v>1</v>
      </c>
      <c r="Q53" t="str">
        <v>X</v>
      </c>
      <c r="R53" t="str">
        <v>X</v>
      </c>
      <c r="S53" t="str">
        <v>X</v>
      </c>
      <c r="T53" t="str">
        <v>X</v>
      </c>
      <c r="V53">
        <v>45</v>
      </c>
      <c r="W53" t="str">
        <v>S06</v>
      </c>
      <c r="X53">
        <v>1</v>
      </c>
      <c r="Y53" t="str">
        <v>S07</v>
      </c>
      <c r="Z53">
        <v>1</v>
      </c>
      <c r="AA53" t="str">
        <v>BONUS</v>
      </c>
      <c r="AB53">
        <v>1</v>
      </c>
      <c r="AC53" t="str">
        <v>S06</v>
      </c>
      <c r="AD53">
        <v>1</v>
      </c>
      <c r="AE53" t="str">
        <v>BONUS</v>
      </c>
      <c r="AF53">
        <v>1</v>
      </c>
      <c r="AH53">
        <v>44</v>
      </c>
      <c r="AI53">
        <v>200</v>
      </c>
      <c r="AJ53" t="str">
        <v>BONUS</v>
      </c>
      <c r="AK53" t="str">
        <v>ANY</v>
      </c>
      <c r="AL53" t="str">
        <v>BONUS</v>
      </c>
      <c r="AM53" t="str">
        <v>ANY</v>
      </c>
      <c r="AN53" t="str">
        <v>BONUS</v>
      </c>
      <c r="AO53">
        <f>'Base Game'!$G$20</f>
        <v>1</v>
      </c>
      <c r="AP53" t="s">
        <v>149</v>
      </c>
    </row>
    <row r="54" spans="10:42" x14ac:dyDescent="0.2">
      <c r="J54">
        <v>46</v>
      </c>
      <c r="K54" t="str">
        <v>X</v>
      </c>
      <c r="L54" t="str">
        <v>X</v>
      </c>
      <c r="M54" t="str">
        <v>X</v>
      </c>
      <c r="N54" t="str">
        <v>X</v>
      </c>
      <c r="O54" t="str">
        <v>X</v>
      </c>
      <c r="P54" t="str">
        <v>X</v>
      </c>
      <c r="Q54" t="str">
        <v>X</v>
      </c>
      <c r="R54" t="str">
        <v>X</v>
      </c>
      <c r="S54" t="str">
        <v>X</v>
      </c>
      <c r="T54" t="str">
        <v>X</v>
      </c>
      <c r="V54">
        <v>46</v>
      </c>
      <c r="W54" t="str">
        <v>S03</v>
      </c>
      <c r="X54">
        <v>1</v>
      </c>
      <c r="Y54" t="str">
        <v>S09</v>
      </c>
      <c r="Z54">
        <v>1</v>
      </c>
      <c r="AA54" t="str">
        <v>S06</v>
      </c>
      <c r="AB54">
        <v>1</v>
      </c>
      <c r="AC54" t="str">
        <v>S08</v>
      </c>
      <c r="AD54">
        <v>1</v>
      </c>
      <c r="AE54" t="str">
        <v>S09</v>
      </c>
      <c r="AF54">
        <v>1</v>
      </c>
      <c r="AH54">
        <v>45</v>
      </c>
      <c r="AI54">
        <v>200</v>
      </c>
      <c r="AJ54" t="str">
        <v>BONUS</v>
      </c>
      <c r="AK54" t="str">
        <v>ANY</v>
      </c>
      <c r="AL54" t="str">
        <v>ANY</v>
      </c>
      <c r="AM54" t="str">
        <v>BONUS</v>
      </c>
      <c r="AN54" t="str">
        <v>BONUS</v>
      </c>
      <c r="AO54">
        <f>'Base Game'!$G$20</f>
        <v>1</v>
      </c>
      <c r="AP54" t="s">
        <v>149</v>
      </c>
    </row>
    <row r="55" spans="10:42" x14ac:dyDescent="0.2">
      <c r="J55">
        <v>47</v>
      </c>
      <c r="K55" t="str">
        <v>X</v>
      </c>
      <c r="L55" t="str">
        <v>X</v>
      </c>
      <c r="M55" t="str">
        <v>X</v>
      </c>
      <c r="N55" t="str">
        <v>X</v>
      </c>
      <c r="O55" t="str">
        <v>X</v>
      </c>
      <c r="P55" t="str">
        <v>X</v>
      </c>
      <c r="Q55" t="str">
        <v>X</v>
      </c>
      <c r="R55" t="str">
        <v>X</v>
      </c>
      <c r="S55" t="str">
        <v>X</v>
      </c>
      <c r="T55" t="str">
        <v>X</v>
      </c>
      <c r="V55">
        <v>47</v>
      </c>
      <c r="W55" t="str">
        <v>S08</v>
      </c>
      <c r="X55">
        <v>1</v>
      </c>
      <c r="Y55" t="str">
        <v>S05</v>
      </c>
      <c r="Z55">
        <v>1</v>
      </c>
      <c r="AA55" t="str">
        <v>S08</v>
      </c>
      <c r="AB55">
        <v>1</v>
      </c>
      <c r="AC55" t="str">
        <v>S07</v>
      </c>
      <c r="AD55">
        <v>1</v>
      </c>
      <c r="AE55" t="str">
        <v>S06</v>
      </c>
      <c r="AF55">
        <v>1</v>
      </c>
      <c r="AH55">
        <v>46</v>
      </c>
      <c r="AI55">
        <v>200</v>
      </c>
      <c r="AJ55" t="str">
        <v>ANY</v>
      </c>
      <c r="AK55" t="str">
        <v>BONUS</v>
      </c>
      <c r="AL55" t="str">
        <v>BONUS</v>
      </c>
      <c r="AM55" t="str">
        <v>BONUS</v>
      </c>
      <c r="AN55" t="str">
        <v>ANY</v>
      </c>
      <c r="AO55">
        <f>'Base Game'!$G$20</f>
        <v>1</v>
      </c>
      <c r="AP55" t="s">
        <v>149</v>
      </c>
    </row>
    <row r="56" spans="10:42" x14ac:dyDescent="0.2">
      <c r="J56">
        <v>48</v>
      </c>
      <c r="K56" t="str">
        <v>X</v>
      </c>
      <c r="L56" t="str">
        <v>X</v>
      </c>
      <c r="M56" t="str">
        <v>X</v>
      </c>
      <c r="N56" t="str">
        <v>X</v>
      </c>
      <c r="O56" t="str">
        <v>X</v>
      </c>
      <c r="P56" t="str">
        <v>X</v>
      </c>
      <c r="Q56" t="str">
        <v>X</v>
      </c>
      <c r="R56" t="str">
        <v>X</v>
      </c>
      <c r="S56" t="str">
        <v>X</v>
      </c>
      <c r="T56" t="str">
        <v>X</v>
      </c>
      <c r="V56">
        <v>48</v>
      </c>
      <c r="W56" t="str">
        <v>S06</v>
      </c>
      <c r="X56">
        <v>1</v>
      </c>
      <c r="Y56" t="str">
        <v>S04</v>
      </c>
      <c r="Z56">
        <v>1</v>
      </c>
      <c r="AA56" t="str">
        <v>S02</v>
      </c>
      <c r="AB56">
        <v>1</v>
      </c>
      <c r="AC56" t="str">
        <v>S09</v>
      </c>
      <c r="AD56">
        <v>1</v>
      </c>
      <c r="AE56" t="str">
        <v>S03</v>
      </c>
      <c r="AF56">
        <v>1</v>
      </c>
      <c r="AH56">
        <v>47</v>
      </c>
      <c r="AI56">
        <v>200</v>
      </c>
      <c r="AJ56" t="str">
        <v>ANY</v>
      </c>
      <c r="AK56" t="str">
        <v>BONUS</v>
      </c>
      <c r="AL56" t="str">
        <v>BONUS</v>
      </c>
      <c r="AM56" t="str">
        <v>ANY</v>
      </c>
      <c r="AN56" t="str">
        <v>BONUS</v>
      </c>
      <c r="AO56">
        <f>'Base Game'!$G$20</f>
        <v>1</v>
      </c>
      <c r="AP56" t="s">
        <v>149</v>
      </c>
    </row>
    <row r="57" spans="10:42" x14ac:dyDescent="0.2">
      <c r="J57">
        <v>49</v>
      </c>
      <c r="K57" t="str">
        <v>X</v>
      </c>
      <c r="L57" t="str">
        <v>X</v>
      </c>
      <c r="M57" t="str">
        <v>X</v>
      </c>
      <c r="N57" t="str">
        <v>X</v>
      </c>
      <c r="O57" t="str">
        <v>X</v>
      </c>
      <c r="P57" t="str">
        <v>X</v>
      </c>
      <c r="Q57" t="str">
        <v>X</v>
      </c>
      <c r="R57" t="str">
        <v>X</v>
      </c>
      <c r="S57" t="str">
        <v>X</v>
      </c>
      <c r="T57" t="str">
        <v>X</v>
      </c>
      <c r="V57">
        <v>49</v>
      </c>
      <c r="W57" t="str">
        <v>S03</v>
      </c>
      <c r="X57">
        <v>1</v>
      </c>
      <c r="Y57" t="str">
        <v>S02</v>
      </c>
      <c r="Z57">
        <v>1</v>
      </c>
      <c r="AA57" t="str">
        <v>S06</v>
      </c>
      <c r="AB57">
        <v>1</v>
      </c>
      <c r="AC57" t="str">
        <v>S04</v>
      </c>
      <c r="AD57">
        <v>1</v>
      </c>
      <c r="AE57" t="str">
        <v>S02</v>
      </c>
      <c r="AF57">
        <v>1</v>
      </c>
      <c r="AH57">
        <v>48</v>
      </c>
      <c r="AI57">
        <v>200</v>
      </c>
      <c r="AJ57" t="str">
        <v>ANY</v>
      </c>
      <c r="AK57" t="str">
        <v>BONUS</v>
      </c>
      <c r="AL57" t="str">
        <v>ANY</v>
      </c>
      <c r="AM57" t="str">
        <v>BONUS</v>
      </c>
      <c r="AN57" t="str">
        <v>BONUS</v>
      </c>
      <c r="AO57">
        <f>'Base Game'!$G$20</f>
        <v>1</v>
      </c>
      <c r="AP57" t="s">
        <v>149</v>
      </c>
    </row>
    <row r="58" spans="10:42" x14ac:dyDescent="0.2">
      <c r="J58">
        <v>50</v>
      </c>
      <c r="K58" t="str">
        <v>X</v>
      </c>
      <c r="L58" t="str">
        <v>X</v>
      </c>
      <c r="M58" t="str">
        <v>X</v>
      </c>
      <c r="N58" t="str">
        <v>X</v>
      </c>
      <c r="O58" t="str">
        <v>X</v>
      </c>
      <c r="P58" t="str">
        <v>X</v>
      </c>
      <c r="Q58" t="str">
        <v>X</v>
      </c>
      <c r="R58" t="str">
        <v>X</v>
      </c>
      <c r="S58" t="str">
        <v>X</v>
      </c>
      <c r="T58" t="str">
        <v>X</v>
      </c>
      <c r="V58">
        <v>50</v>
      </c>
      <c r="W58" t="str">
        <v>S07</v>
      </c>
      <c r="X58">
        <v>1</v>
      </c>
      <c r="Y58" t="str">
        <v>S07</v>
      </c>
      <c r="Z58">
        <v>1</v>
      </c>
      <c r="AA58" t="str">
        <v>S08</v>
      </c>
      <c r="AB58">
        <v>1</v>
      </c>
      <c r="AC58" t="str">
        <v>S02</v>
      </c>
      <c r="AD58">
        <v>1</v>
      </c>
      <c r="AE58" t="str">
        <v>S09</v>
      </c>
      <c r="AF58">
        <v>1</v>
      </c>
      <c r="AH58">
        <v>49</v>
      </c>
      <c r="AI58">
        <v>200</v>
      </c>
      <c r="AJ58" t="str">
        <v>ANY</v>
      </c>
      <c r="AK58" t="str">
        <v>ANY</v>
      </c>
      <c r="AL58" t="str">
        <v>BONUS</v>
      </c>
      <c r="AM58" t="str">
        <v>BONUS</v>
      </c>
      <c r="AN58" t="str">
        <v>BONUS</v>
      </c>
      <c r="AO58">
        <f>'Base Game'!$G$20</f>
        <v>1</v>
      </c>
      <c r="AP58" t="s">
        <v>149</v>
      </c>
    </row>
    <row r="59" spans="10:42" ht="15" x14ac:dyDescent="0.25">
      <c r="J59">
        <v>51</v>
      </c>
      <c r="K59" t="str">
        <v>X</v>
      </c>
      <c r="L59" t="str">
        <v>X</v>
      </c>
      <c r="M59" t="str">
        <v>X</v>
      </c>
      <c r="N59" t="str">
        <v>X</v>
      </c>
      <c r="O59" t="str">
        <v>X</v>
      </c>
      <c r="P59" t="str">
        <v>X</v>
      </c>
      <c r="Q59" t="str">
        <v>X</v>
      </c>
      <c r="R59" t="str">
        <v>X</v>
      </c>
      <c r="S59" t="str">
        <v>X</v>
      </c>
      <c r="T59" t="str">
        <v>X</v>
      </c>
      <c r="V59">
        <v>51</v>
      </c>
      <c r="W59" t="str">
        <v>S08</v>
      </c>
      <c r="X59">
        <v>1</v>
      </c>
      <c r="Y59" t="str">
        <v>S09</v>
      </c>
      <c r="Z59">
        <v>1</v>
      </c>
      <c r="AA59" t="str">
        <v>S07</v>
      </c>
      <c r="AB59">
        <v>1</v>
      </c>
      <c r="AC59" t="str">
        <v>S07</v>
      </c>
      <c r="AD59">
        <v>1</v>
      </c>
      <c r="AE59" t="str">
        <v>S04</v>
      </c>
      <c r="AF59">
        <v>1</v>
      </c>
      <c r="AH59" s="188" t="s">
        <v>144</v>
      </c>
      <c r="AI59" s="189"/>
      <c r="AJ59" s="189"/>
      <c r="AK59" s="189"/>
      <c r="AL59" s="189"/>
      <c r="AM59" s="189"/>
      <c r="AN59" s="189"/>
      <c r="AO59" s="189"/>
      <c r="AP59" s="189"/>
    </row>
    <row r="60" spans="10:42" x14ac:dyDescent="0.2">
      <c r="J60">
        <v>52</v>
      </c>
      <c r="K60" t="str">
        <v>X</v>
      </c>
      <c r="L60" t="str">
        <v>X</v>
      </c>
      <c r="M60" t="str">
        <v>X</v>
      </c>
      <c r="N60" t="str">
        <v>X</v>
      </c>
      <c r="O60" t="str">
        <v>X</v>
      </c>
      <c r="P60" t="str">
        <v>X</v>
      </c>
      <c r="Q60" t="str">
        <v>X</v>
      </c>
      <c r="R60" t="str">
        <v>X</v>
      </c>
      <c r="S60" t="str">
        <v>X</v>
      </c>
      <c r="T60" t="str">
        <v>X</v>
      </c>
      <c r="V60">
        <v>52</v>
      </c>
      <c r="W60" t="str">
        <v>S06</v>
      </c>
      <c r="X60">
        <v>1</v>
      </c>
      <c r="Y60" t="str">
        <v>S05</v>
      </c>
      <c r="Z60">
        <v>1</v>
      </c>
      <c r="AA60" t="str">
        <v>S03</v>
      </c>
      <c r="AB60">
        <v>1</v>
      </c>
      <c r="AC60" t="str">
        <v>S01</v>
      </c>
      <c r="AD60">
        <v>1</v>
      </c>
      <c r="AE60" t="str">
        <v>S02</v>
      </c>
      <c r="AF60">
        <v>1</v>
      </c>
    </row>
    <row r="61" spans="10:42" x14ac:dyDescent="0.2">
      <c r="J61">
        <v>53</v>
      </c>
      <c r="K61" t="str">
        <v>X</v>
      </c>
      <c r="L61" t="str">
        <v>X</v>
      </c>
      <c r="M61" t="str">
        <v>X</v>
      </c>
      <c r="N61" t="str">
        <v>X</v>
      </c>
      <c r="O61" t="str">
        <v>X</v>
      </c>
      <c r="P61" t="str">
        <v>X</v>
      </c>
      <c r="Q61" t="str">
        <v>X</v>
      </c>
      <c r="R61" t="str">
        <v>X</v>
      </c>
      <c r="S61" t="str">
        <v>X</v>
      </c>
      <c r="T61" t="str">
        <v>X</v>
      </c>
      <c r="V61">
        <v>53</v>
      </c>
      <c r="W61" t="str">
        <v>S05</v>
      </c>
      <c r="X61">
        <v>1</v>
      </c>
      <c r="Y61" t="str">
        <v>S03</v>
      </c>
      <c r="Z61">
        <v>1</v>
      </c>
      <c r="AA61" t="str">
        <v>S01</v>
      </c>
      <c r="AB61">
        <v>1</v>
      </c>
      <c r="AC61" t="str">
        <v>S09</v>
      </c>
      <c r="AD61">
        <v>1</v>
      </c>
      <c r="AE61" t="str">
        <v>S07</v>
      </c>
      <c r="AF61">
        <v>1</v>
      </c>
    </row>
    <row r="62" spans="10:42" x14ac:dyDescent="0.2">
      <c r="J62">
        <v>54</v>
      </c>
      <c r="K62" t="str">
        <v>X</v>
      </c>
      <c r="L62" t="str">
        <v>X</v>
      </c>
      <c r="M62" t="str">
        <v>X</v>
      </c>
      <c r="N62" t="str">
        <v>X</v>
      </c>
      <c r="O62" t="str">
        <v>X</v>
      </c>
      <c r="P62" t="str">
        <v>X</v>
      </c>
      <c r="Q62" t="str">
        <v>X</v>
      </c>
      <c r="R62" t="str">
        <v>X</v>
      </c>
      <c r="S62" t="str">
        <v>X</v>
      </c>
      <c r="T62" t="str">
        <v>X</v>
      </c>
      <c r="V62">
        <v>54</v>
      </c>
      <c r="W62" t="str">
        <v>S08</v>
      </c>
      <c r="X62">
        <v>1</v>
      </c>
      <c r="Y62" t="str">
        <v>S07</v>
      </c>
      <c r="Z62">
        <v>1</v>
      </c>
      <c r="AA62" t="str">
        <v>S06</v>
      </c>
      <c r="AB62">
        <v>1</v>
      </c>
      <c r="AC62" t="str">
        <v>S02</v>
      </c>
      <c r="AD62">
        <v>1</v>
      </c>
      <c r="AE62" t="str">
        <v>S06</v>
      </c>
      <c r="AF62">
        <v>1</v>
      </c>
    </row>
    <row r="63" spans="10:42" x14ac:dyDescent="0.2">
      <c r="J63">
        <v>55</v>
      </c>
      <c r="K63" t="str">
        <v>X</v>
      </c>
      <c r="L63" t="str">
        <v>X</v>
      </c>
      <c r="M63" t="str">
        <v>X</v>
      </c>
      <c r="N63" t="str">
        <v>X</v>
      </c>
      <c r="O63" t="str">
        <v>X</v>
      </c>
      <c r="P63" t="str">
        <v>X</v>
      </c>
      <c r="Q63" t="str">
        <v>X</v>
      </c>
      <c r="R63" t="str">
        <v>X</v>
      </c>
      <c r="S63" t="str">
        <v>X</v>
      </c>
      <c r="T63" t="str">
        <v>X</v>
      </c>
      <c r="V63">
        <v>55</v>
      </c>
      <c r="W63" t="str">
        <v>S07</v>
      </c>
      <c r="X63">
        <v>1</v>
      </c>
      <c r="Y63" t="str">
        <v>S09</v>
      </c>
      <c r="Z63">
        <v>1</v>
      </c>
      <c r="AA63" t="str">
        <v>S07</v>
      </c>
      <c r="AB63">
        <v>1</v>
      </c>
      <c r="AC63" t="str">
        <v>S08</v>
      </c>
      <c r="AD63">
        <v>1</v>
      </c>
      <c r="AE63" t="str">
        <v>S09</v>
      </c>
      <c r="AF63">
        <v>1</v>
      </c>
    </row>
    <row r="64" spans="10:42" x14ac:dyDescent="0.2">
      <c r="J64">
        <v>56</v>
      </c>
      <c r="K64" t="str">
        <v>X</v>
      </c>
      <c r="L64" t="str">
        <v>X</v>
      </c>
      <c r="M64" t="str">
        <v>X</v>
      </c>
      <c r="N64" t="str">
        <v>X</v>
      </c>
      <c r="O64" t="str">
        <v>X</v>
      </c>
      <c r="P64" t="str">
        <v>X</v>
      </c>
      <c r="Q64" t="str">
        <v>X</v>
      </c>
      <c r="R64" t="str">
        <v>X</v>
      </c>
      <c r="S64" t="str">
        <v>X</v>
      </c>
      <c r="T64" t="str">
        <v>X</v>
      </c>
      <c r="V64">
        <v>56</v>
      </c>
      <c r="W64" t="str">
        <v>S02</v>
      </c>
      <c r="X64">
        <v>1</v>
      </c>
      <c r="Y64" t="str">
        <v>S04</v>
      </c>
      <c r="Z64">
        <v>1</v>
      </c>
      <c r="AA64" t="str">
        <v>S02</v>
      </c>
      <c r="AB64">
        <v>1</v>
      </c>
      <c r="AC64" t="str">
        <v>S07</v>
      </c>
      <c r="AD64">
        <v>1</v>
      </c>
      <c r="AE64" t="str">
        <v>BONUS</v>
      </c>
      <c r="AF64">
        <v>1</v>
      </c>
    </row>
    <row r="65" spans="10:32" x14ac:dyDescent="0.2">
      <c r="J65">
        <v>57</v>
      </c>
      <c r="K65" t="str">
        <v>X</v>
      </c>
      <c r="L65" t="str">
        <v>X</v>
      </c>
      <c r="M65" t="str">
        <v>X</v>
      </c>
      <c r="N65" t="str">
        <v>X</v>
      </c>
      <c r="O65" t="str">
        <v>X</v>
      </c>
      <c r="P65" t="str">
        <v>X</v>
      </c>
      <c r="Q65" t="str">
        <v>X</v>
      </c>
      <c r="R65" t="str">
        <v>X</v>
      </c>
      <c r="S65" t="str">
        <v>X</v>
      </c>
      <c r="T65" t="str">
        <v>X</v>
      </c>
      <c r="V65">
        <v>57</v>
      </c>
      <c r="W65" t="str">
        <v>S08</v>
      </c>
      <c r="X65">
        <v>1</v>
      </c>
      <c r="Y65" t="str">
        <v>S03</v>
      </c>
      <c r="Z65">
        <v>1</v>
      </c>
      <c r="AA65" t="str">
        <v>S08</v>
      </c>
      <c r="AB65">
        <v>1</v>
      </c>
      <c r="AC65" t="str">
        <v>S09</v>
      </c>
      <c r="AD65">
        <v>1</v>
      </c>
      <c r="AE65" t="str">
        <v>S08</v>
      </c>
      <c r="AF65">
        <v>1</v>
      </c>
    </row>
    <row r="66" spans="10:32" x14ac:dyDescent="0.2">
      <c r="J66">
        <v>58</v>
      </c>
      <c r="K66" t="str">
        <v>X</v>
      </c>
      <c r="L66" t="str">
        <v>X</v>
      </c>
      <c r="M66" t="str">
        <v>X</v>
      </c>
      <c r="N66" t="str">
        <v>X</v>
      </c>
      <c r="O66" t="str">
        <v>X</v>
      </c>
      <c r="P66" t="str">
        <v>X</v>
      </c>
      <c r="Q66" t="str">
        <v>X</v>
      </c>
      <c r="R66" t="str">
        <v>X</v>
      </c>
      <c r="S66" t="str">
        <v>X</v>
      </c>
      <c r="T66" t="str">
        <v>X</v>
      </c>
      <c r="V66">
        <v>58</v>
      </c>
      <c r="W66" t="str">
        <v>S03</v>
      </c>
      <c r="X66">
        <v>1</v>
      </c>
      <c r="Y66" t="str">
        <v>S09</v>
      </c>
      <c r="Z66">
        <v>1</v>
      </c>
      <c r="AA66" t="str">
        <v>S01</v>
      </c>
      <c r="AB66">
        <v>1</v>
      </c>
      <c r="AC66" t="str">
        <v>S02</v>
      </c>
      <c r="AD66">
        <v>1</v>
      </c>
      <c r="AE66" t="str">
        <v>S03</v>
      </c>
      <c r="AF66">
        <v>1</v>
      </c>
    </row>
    <row r="67" spans="10:32" x14ac:dyDescent="0.2">
      <c r="J67">
        <v>59</v>
      </c>
      <c r="K67" t="str">
        <v>X</v>
      </c>
      <c r="L67" t="str">
        <v>X</v>
      </c>
      <c r="M67" t="str">
        <v>X</v>
      </c>
      <c r="N67" t="str">
        <v>X</v>
      </c>
      <c r="O67" t="str">
        <v>X</v>
      </c>
      <c r="P67" t="str">
        <v>X</v>
      </c>
      <c r="Q67" t="str">
        <v>X</v>
      </c>
      <c r="R67" t="str">
        <v>X</v>
      </c>
      <c r="S67" t="str">
        <v>X</v>
      </c>
      <c r="T67" t="str">
        <v>X</v>
      </c>
      <c r="V67">
        <v>59</v>
      </c>
      <c r="W67" t="str">
        <v>S01</v>
      </c>
      <c r="X67">
        <v>1</v>
      </c>
      <c r="Y67" t="str">
        <v>S02</v>
      </c>
      <c r="Z67">
        <v>1</v>
      </c>
      <c r="AA67" t="str">
        <v>S06</v>
      </c>
      <c r="AB67">
        <v>1</v>
      </c>
      <c r="AC67" t="str">
        <v>S07</v>
      </c>
      <c r="AD67">
        <v>1</v>
      </c>
      <c r="AE67" t="str">
        <v>S06</v>
      </c>
      <c r="AF67">
        <v>1</v>
      </c>
    </row>
    <row r="68" spans="10:32" x14ac:dyDescent="0.2">
      <c r="J68">
        <v>60</v>
      </c>
      <c r="K68" t="str">
        <v>X</v>
      </c>
      <c r="L68" t="str">
        <v>X</v>
      </c>
      <c r="M68" t="str">
        <v>X</v>
      </c>
      <c r="N68" t="str">
        <v>X</v>
      </c>
      <c r="O68" t="str">
        <v>X</v>
      </c>
      <c r="P68" t="str">
        <v>X</v>
      </c>
      <c r="Q68" t="str">
        <v>X</v>
      </c>
      <c r="R68" t="str">
        <v>X</v>
      </c>
      <c r="S68" t="str">
        <v>X</v>
      </c>
      <c r="T68" t="str">
        <v>X</v>
      </c>
      <c r="V68">
        <v>60</v>
      </c>
      <c r="W68" t="str">
        <v>S07</v>
      </c>
      <c r="X68">
        <v>1</v>
      </c>
      <c r="Y68" t="str">
        <v>S07</v>
      </c>
      <c r="Z68">
        <v>1</v>
      </c>
      <c r="AA68" t="str">
        <v>S02</v>
      </c>
      <c r="AB68">
        <v>1</v>
      </c>
      <c r="AC68" t="str">
        <v>S01</v>
      </c>
      <c r="AD68">
        <v>1</v>
      </c>
      <c r="AE68" t="str">
        <v>S09</v>
      </c>
      <c r="AF68">
        <v>1</v>
      </c>
    </row>
    <row r="69" spans="10:32" x14ac:dyDescent="0.2">
      <c r="J69">
        <v>61</v>
      </c>
      <c r="K69" t="str">
        <v>X</v>
      </c>
      <c r="L69" t="str">
        <v>X</v>
      </c>
      <c r="M69" t="str">
        <v>X</v>
      </c>
      <c r="N69" t="str">
        <v>X</v>
      </c>
      <c r="O69" t="str">
        <v>X</v>
      </c>
      <c r="P69" t="str">
        <v>X</v>
      </c>
      <c r="Q69" t="str">
        <v>X</v>
      </c>
      <c r="R69" t="str">
        <v>X</v>
      </c>
      <c r="S69" t="str">
        <v>X</v>
      </c>
      <c r="T69" t="str">
        <v>X</v>
      </c>
      <c r="V69">
        <v>61</v>
      </c>
      <c r="W69" t="str">
        <v>S08</v>
      </c>
      <c r="X69">
        <v>1</v>
      </c>
      <c r="Y69" t="str">
        <v>S09</v>
      </c>
      <c r="Z69">
        <v>1</v>
      </c>
      <c r="AA69" t="str">
        <v>S08</v>
      </c>
      <c r="AB69">
        <v>1</v>
      </c>
      <c r="AC69" t="str">
        <v>S08</v>
      </c>
      <c r="AD69">
        <v>1</v>
      </c>
      <c r="AE69" t="str">
        <v>S01</v>
      </c>
      <c r="AF69">
        <v>1</v>
      </c>
    </row>
    <row r="70" spans="10:32" x14ac:dyDescent="0.2">
      <c r="J70">
        <v>62</v>
      </c>
      <c r="K70" t="str">
        <v>X</v>
      </c>
      <c r="L70" t="str">
        <v>X</v>
      </c>
      <c r="M70" t="str">
        <v>X</v>
      </c>
      <c r="N70" t="str">
        <v>X</v>
      </c>
      <c r="O70" t="str">
        <v>X</v>
      </c>
      <c r="P70" t="str">
        <v>X</v>
      </c>
      <c r="Q70" t="str">
        <v>X</v>
      </c>
      <c r="R70" t="str">
        <v>X</v>
      </c>
      <c r="S70" t="str">
        <v>X</v>
      </c>
      <c r="T70" t="str">
        <v>X</v>
      </c>
      <c r="V70">
        <v>62</v>
      </c>
      <c r="W70" t="str">
        <v>S04</v>
      </c>
      <c r="X70">
        <v>1</v>
      </c>
      <c r="Y70" t="str">
        <v>S02</v>
      </c>
      <c r="Z70">
        <v>1</v>
      </c>
      <c r="AA70" t="str">
        <v>S09</v>
      </c>
      <c r="AB70">
        <v>1</v>
      </c>
      <c r="AC70" t="str">
        <v>S09</v>
      </c>
      <c r="AD70">
        <v>1</v>
      </c>
      <c r="AE70" t="str">
        <v>S08</v>
      </c>
      <c r="AF70">
        <v>1</v>
      </c>
    </row>
    <row r="71" spans="10:32" x14ac:dyDescent="0.2">
      <c r="J71">
        <v>63</v>
      </c>
      <c r="K71" t="str">
        <v>X</v>
      </c>
      <c r="L71" t="str">
        <v>X</v>
      </c>
      <c r="M71" t="str">
        <v>X</v>
      </c>
      <c r="N71" t="str">
        <v>X</v>
      </c>
      <c r="O71" t="str">
        <v>X</v>
      </c>
      <c r="P71" t="str">
        <v>X</v>
      </c>
      <c r="Q71" t="str">
        <v>X</v>
      </c>
      <c r="R71" t="str">
        <v>X</v>
      </c>
      <c r="S71" t="str">
        <v>X</v>
      </c>
      <c r="T71" t="str">
        <v>X</v>
      </c>
      <c r="V71">
        <v>63</v>
      </c>
      <c r="W71" t="str">
        <v>S06</v>
      </c>
      <c r="X71">
        <v>1</v>
      </c>
      <c r="Y71" t="str">
        <v>S07</v>
      </c>
      <c r="Z71">
        <v>1</v>
      </c>
      <c r="AA71" t="str">
        <v>S05</v>
      </c>
      <c r="AB71">
        <v>1</v>
      </c>
      <c r="AC71" t="str">
        <v>S02</v>
      </c>
      <c r="AD71">
        <v>1</v>
      </c>
      <c r="AE71" t="str">
        <v>S03</v>
      </c>
      <c r="AF71">
        <v>1</v>
      </c>
    </row>
    <row r="72" spans="10:32" x14ac:dyDescent="0.2">
      <c r="J72">
        <v>64</v>
      </c>
      <c r="K72" t="str">
        <v>X</v>
      </c>
      <c r="L72" t="str">
        <v>X</v>
      </c>
      <c r="M72" t="str">
        <v>X</v>
      </c>
      <c r="N72" t="str">
        <v>X</v>
      </c>
      <c r="O72" t="str">
        <v>X</v>
      </c>
      <c r="P72" t="str">
        <v>X</v>
      </c>
      <c r="Q72" t="str">
        <v>X</v>
      </c>
      <c r="R72" t="str">
        <v>X</v>
      </c>
      <c r="S72" t="str">
        <v>X</v>
      </c>
      <c r="T72" t="str">
        <v>X</v>
      </c>
      <c r="V72">
        <v>64</v>
      </c>
      <c r="W72" t="str">
        <v>S02</v>
      </c>
      <c r="X72">
        <v>1</v>
      </c>
      <c r="Y72" t="str">
        <v>S09</v>
      </c>
      <c r="Z72">
        <v>1</v>
      </c>
      <c r="AA72" t="str">
        <v>BONUS</v>
      </c>
      <c r="AB72">
        <v>1</v>
      </c>
      <c r="AC72" t="str">
        <v>S06</v>
      </c>
      <c r="AD72">
        <v>1</v>
      </c>
      <c r="AE72" t="str">
        <v>S02</v>
      </c>
      <c r="AF72">
        <v>1</v>
      </c>
    </row>
    <row r="73" spans="10:32" x14ac:dyDescent="0.2">
      <c r="J73">
        <v>65</v>
      </c>
      <c r="K73" t="str">
        <v>X</v>
      </c>
      <c r="L73" t="str">
        <v>X</v>
      </c>
      <c r="M73" t="str">
        <v>X</v>
      </c>
      <c r="N73" t="str">
        <v>X</v>
      </c>
      <c r="O73" t="str">
        <v>X</v>
      </c>
      <c r="P73" t="str">
        <v>X</v>
      </c>
      <c r="Q73" t="str">
        <v>X</v>
      </c>
      <c r="R73" t="str">
        <v>X</v>
      </c>
      <c r="S73" t="str">
        <v>X</v>
      </c>
      <c r="T73" t="str">
        <v>X</v>
      </c>
      <c r="V73">
        <v>65</v>
      </c>
      <c r="W73" t="str">
        <v>S08</v>
      </c>
      <c r="X73">
        <v>1</v>
      </c>
      <c r="Y73" t="str">
        <v>S02</v>
      </c>
      <c r="Z73">
        <v>1</v>
      </c>
      <c r="AA73" t="str">
        <v>S08</v>
      </c>
      <c r="AB73">
        <v>1</v>
      </c>
      <c r="AC73" t="str">
        <v>S09</v>
      </c>
      <c r="AD73">
        <v>1</v>
      </c>
      <c r="AE73" t="str">
        <v>S09</v>
      </c>
      <c r="AF73">
        <v>1</v>
      </c>
    </row>
    <row r="74" spans="10:32" x14ac:dyDescent="0.2">
      <c r="J74">
        <v>66</v>
      </c>
      <c r="K74" t="str">
        <v>X</v>
      </c>
      <c r="L74" t="str">
        <v>X</v>
      </c>
      <c r="M74" t="str">
        <v>X</v>
      </c>
      <c r="N74" t="str">
        <v>X</v>
      </c>
      <c r="O74" t="str">
        <v>X</v>
      </c>
      <c r="P74" t="str">
        <v>X</v>
      </c>
      <c r="Q74" t="str">
        <v>X</v>
      </c>
      <c r="R74" t="str">
        <v>X</v>
      </c>
      <c r="S74" t="str">
        <v>X</v>
      </c>
      <c r="T74" t="str">
        <v>X</v>
      </c>
      <c r="V74">
        <v>66</v>
      </c>
      <c r="W74" t="str">
        <v>S05</v>
      </c>
      <c r="X74">
        <v>1</v>
      </c>
      <c r="Y74" t="str">
        <v>S03</v>
      </c>
      <c r="Z74">
        <v>1</v>
      </c>
      <c r="AA74" t="str">
        <v>S06</v>
      </c>
      <c r="AB74">
        <v>1</v>
      </c>
      <c r="AC74" t="str">
        <v>S08</v>
      </c>
      <c r="AD74">
        <v>1</v>
      </c>
      <c r="AE74" t="str">
        <v>S04</v>
      </c>
      <c r="AF74">
        <v>1</v>
      </c>
    </row>
    <row r="75" spans="10:32" x14ac:dyDescent="0.2">
      <c r="J75">
        <v>67</v>
      </c>
      <c r="K75" t="str">
        <v>X</v>
      </c>
      <c r="L75" t="str">
        <v>X</v>
      </c>
      <c r="M75" t="str">
        <v>X</v>
      </c>
      <c r="N75" t="str">
        <v>X</v>
      </c>
      <c r="O75" t="str">
        <v>X</v>
      </c>
      <c r="P75" t="str">
        <v>X</v>
      </c>
      <c r="Q75" t="str">
        <v>X</v>
      </c>
      <c r="R75" t="str">
        <v>X</v>
      </c>
      <c r="S75" t="str">
        <v>X</v>
      </c>
      <c r="T75" t="str">
        <v>X</v>
      </c>
      <c r="V75">
        <v>67</v>
      </c>
      <c r="W75" t="str">
        <v>S07</v>
      </c>
      <c r="X75">
        <v>1</v>
      </c>
      <c r="Y75" t="str">
        <v>S07</v>
      </c>
      <c r="Z75">
        <v>1</v>
      </c>
      <c r="AA75" t="str">
        <v>S09</v>
      </c>
      <c r="AB75">
        <v>1</v>
      </c>
      <c r="AC75" t="str">
        <v>S07</v>
      </c>
      <c r="AD75">
        <v>1</v>
      </c>
      <c r="AE75" t="str">
        <v>S05</v>
      </c>
      <c r="AF75">
        <v>1</v>
      </c>
    </row>
    <row r="76" spans="10:32" x14ac:dyDescent="0.2">
      <c r="J76">
        <v>68</v>
      </c>
      <c r="K76" t="str">
        <v>X</v>
      </c>
      <c r="L76" t="str">
        <v>X</v>
      </c>
      <c r="M76" t="str">
        <v>X</v>
      </c>
      <c r="N76" t="str">
        <v>X</v>
      </c>
      <c r="O76" t="str">
        <v>X</v>
      </c>
      <c r="P76" t="str">
        <v>X</v>
      </c>
      <c r="Q76" t="str">
        <v>X</v>
      </c>
      <c r="R76" t="str">
        <v>X</v>
      </c>
      <c r="S76" t="str">
        <v>X</v>
      </c>
      <c r="T76" t="str">
        <v>X</v>
      </c>
      <c r="V76">
        <v>68</v>
      </c>
      <c r="W76" t="str">
        <v>BONUS</v>
      </c>
      <c r="X76">
        <v>1</v>
      </c>
      <c r="Y76" t="str">
        <v>S09</v>
      </c>
      <c r="Z76">
        <v>1</v>
      </c>
      <c r="AA76" t="str">
        <v>S08</v>
      </c>
      <c r="AB76">
        <v>1</v>
      </c>
      <c r="AC76" t="str">
        <v>S06</v>
      </c>
      <c r="AD76">
        <v>1</v>
      </c>
      <c r="AE76" t="str">
        <v>BONUS</v>
      </c>
      <c r="AF76">
        <v>1</v>
      </c>
    </row>
    <row r="77" spans="10:32" x14ac:dyDescent="0.2">
      <c r="J77">
        <v>69</v>
      </c>
      <c r="K77" t="str">
        <v>X</v>
      </c>
      <c r="L77" t="str">
        <v>X</v>
      </c>
      <c r="M77" t="str">
        <v>X</v>
      </c>
      <c r="N77" t="str">
        <v>X</v>
      </c>
      <c r="O77" t="str">
        <v>X</v>
      </c>
      <c r="P77" t="str">
        <v>X</v>
      </c>
      <c r="Q77" t="str">
        <v>X</v>
      </c>
      <c r="R77" t="str">
        <v>X</v>
      </c>
      <c r="S77" t="str">
        <v>X</v>
      </c>
      <c r="T77" t="str">
        <v>X</v>
      </c>
      <c r="V77">
        <v>69</v>
      </c>
      <c r="W77" t="str">
        <v>S06</v>
      </c>
      <c r="X77">
        <v>1</v>
      </c>
      <c r="Y77" t="str">
        <v>S01</v>
      </c>
      <c r="Z77">
        <v>1</v>
      </c>
      <c r="AA77" t="str">
        <v>S05</v>
      </c>
      <c r="AB77">
        <v>1</v>
      </c>
      <c r="AC77" t="str">
        <v>S09</v>
      </c>
      <c r="AD77">
        <v>1</v>
      </c>
      <c r="AE77" t="str">
        <v>S04</v>
      </c>
      <c r="AF77">
        <v>1</v>
      </c>
    </row>
    <row r="78" spans="10:32" x14ac:dyDescent="0.2">
      <c r="J78">
        <v>70</v>
      </c>
      <c r="K78" t="str">
        <v>X</v>
      </c>
      <c r="L78" t="str">
        <v>X</v>
      </c>
      <c r="M78" t="str">
        <v>X</v>
      </c>
      <c r="N78" t="str">
        <v>X</v>
      </c>
      <c r="O78" t="str">
        <v>X</v>
      </c>
      <c r="P78" t="str">
        <v>X</v>
      </c>
      <c r="Q78" t="str">
        <v>X</v>
      </c>
      <c r="R78" t="str">
        <v>X</v>
      </c>
      <c r="S78" t="str">
        <v>X</v>
      </c>
      <c r="T78" t="str">
        <v>X</v>
      </c>
      <c r="V78">
        <v>70</v>
      </c>
      <c r="W78" t="str">
        <v>S08</v>
      </c>
      <c r="X78">
        <v>1</v>
      </c>
      <c r="Y78" t="str">
        <v>S04</v>
      </c>
      <c r="Z78">
        <v>1</v>
      </c>
      <c r="AA78" t="str">
        <v>S06</v>
      </c>
      <c r="AB78">
        <v>1</v>
      </c>
      <c r="AC78" t="str">
        <v>S03</v>
      </c>
      <c r="AD78">
        <v>1</v>
      </c>
      <c r="AE78" t="str">
        <v>S09</v>
      </c>
      <c r="AF78">
        <v>1</v>
      </c>
    </row>
    <row r="79" spans="10:32" x14ac:dyDescent="0.2">
      <c r="J79">
        <v>71</v>
      </c>
      <c r="K79" t="str">
        <v>X</v>
      </c>
      <c r="L79" t="str">
        <v>X</v>
      </c>
      <c r="M79" t="str">
        <v>X</v>
      </c>
      <c r="N79" t="str">
        <v>X</v>
      </c>
      <c r="O79" t="str">
        <v>X</v>
      </c>
      <c r="P79" t="str">
        <v>X</v>
      </c>
      <c r="Q79" t="str">
        <v>X</v>
      </c>
      <c r="R79" t="str">
        <v>X</v>
      </c>
      <c r="S79" t="str">
        <v>X</v>
      </c>
      <c r="T79" t="str">
        <v>X</v>
      </c>
      <c r="V79">
        <v>71</v>
      </c>
      <c r="W79" t="str">
        <v>S01</v>
      </c>
      <c r="X79">
        <v>1</v>
      </c>
      <c r="Y79" t="str">
        <v>S07</v>
      </c>
      <c r="Z79">
        <v>1</v>
      </c>
      <c r="AA79" t="str">
        <v>S09</v>
      </c>
      <c r="AB79">
        <v>1</v>
      </c>
      <c r="AC79" t="str">
        <v>S08</v>
      </c>
      <c r="AD79">
        <v>1</v>
      </c>
      <c r="AE79" t="str">
        <v>S05</v>
      </c>
      <c r="AF79">
        <v>1</v>
      </c>
    </row>
    <row r="80" spans="10:32" x14ac:dyDescent="0.2">
      <c r="J80">
        <v>72</v>
      </c>
      <c r="K80" t="str">
        <v>X</v>
      </c>
      <c r="L80" t="str">
        <v>X</v>
      </c>
      <c r="M80" t="str">
        <v>X</v>
      </c>
      <c r="N80" t="str">
        <v>X</v>
      </c>
      <c r="O80" t="str">
        <v>X</v>
      </c>
      <c r="P80" t="str">
        <v>X</v>
      </c>
      <c r="Q80" t="str">
        <v>X</v>
      </c>
      <c r="R80" t="str">
        <v>X</v>
      </c>
      <c r="S80" t="str">
        <v>X</v>
      </c>
      <c r="T80" t="str">
        <v>X</v>
      </c>
      <c r="V80">
        <v>72</v>
      </c>
      <c r="W80" t="str">
        <v>S07</v>
      </c>
      <c r="X80">
        <v>1</v>
      </c>
      <c r="Y80" t="str">
        <v>BONUS</v>
      </c>
      <c r="Z80">
        <v>1</v>
      </c>
      <c r="AA80" t="str">
        <v>S08</v>
      </c>
      <c r="AB80">
        <v>1</v>
      </c>
      <c r="AC80" t="str">
        <v>S09</v>
      </c>
      <c r="AD80">
        <v>1</v>
      </c>
      <c r="AE80" t="str">
        <v>S02</v>
      </c>
      <c r="AF80">
        <v>1</v>
      </c>
    </row>
    <row r="81" spans="10:32" x14ac:dyDescent="0.2">
      <c r="J81">
        <v>73</v>
      </c>
      <c r="K81" t="str">
        <v>X</v>
      </c>
      <c r="L81" t="str">
        <v>X</v>
      </c>
      <c r="M81" t="str">
        <v>X</v>
      </c>
      <c r="N81" t="str">
        <v>X</v>
      </c>
      <c r="O81" t="str">
        <v>X</v>
      </c>
      <c r="P81" t="str">
        <v>X</v>
      </c>
      <c r="Q81" t="str">
        <v>X</v>
      </c>
      <c r="R81" t="str">
        <v>X</v>
      </c>
      <c r="S81" t="str">
        <v>X</v>
      </c>
      <c r="T81" t="str">
        <v>X</v>
      </c>
      <c r="V81">
        <v>73</v>
      </c>
      <c r="W81" t="str">
        <v>S08</v>
      </c>
      <c r="X81">
        <v>1</v>
      </c>
      <c r="Y81" t="str">
        <v>S03</v>
      </c>
      <c r="Z81">
        <v>1</v>
      </c>
      <c r="AA81" t="str">
        <v>S02</v>
      </c>
      <c r="AB81">
        <v>1</v>
      </c>
      <c r="AC81" t="str">
        <v>S06</v>
      </c>
      <c r="AD81">
        <v>1</v>
      </c>
      <c r="AE81" t="str">
        <v>S03</v>
      </c>
      <c r="AF81">
        <v>1</v>
      </c>
    </row>
    <row r="82" spans="10:32" x14ac:dyDescent="0.2">
      <c r="J82">
        <v>74</v>
      </c>
      <c r="K82" t="str">
        <v>X</v>
      </c>
      <c r="L82" t="str">
        <v>X</v>
      </c>
      <c r="M82" t="str">
        <v>X</v>
      </c>
      <c r="N82" t="str">
        <v>X</v>
      </c>
      <c r="O82" t="str">
        <v>X</v>
      </c>
      <c r="P82" t="str">
        <v>X</v>
      </c>
      <c r="Q82" t="str">
        <v>X</v>
      </c>
      <c r="R82" t="str">
        <v>X</v>
      </c>
      <c r="S82" t="str">
        <v>X</v>
      </c>
      <c r="T82" t="str">
        <v>X</v>
      </c>
      <c r="V82">
        <v>74</v>
      </c>
      <c r="W82" t="str">
        <v>S06</v>
      </c>
      <c r="X82">
        <v>1</v>
      </c>
      <c r="Y82" t="str">
        <v>S09</v>
      </c>
      <c r="Z82">
        <v>1</v>
      </c>
      <c r="AA82" t="str">
        <v>S07</v>
      </c>
      <c r="AB82">
        <v>1</v>
      </c>
      <c r="AC82" t="str">
        <v>S07</v>
      </c>
      <c r="AD82">
        <v>1</v>
      </c>
      <c r="AE82" t="str">
        <v>S07</v>
      </c>
      <c r="AF82">
        <v>1</v>
      </c>
    </row>
    <row r="83" spans="10:32" x14ac:dyDescent="0.2">
      <c r="J83">
        <v>75</v>
      </c>
      <c r="K83" t="str">
        <v>X</v>
      </c>
      <c r="L83" t="str">
        <v>X</v>
      </c>
      <c r="M83" t="str">
        <v>X</v>
      </c>
      <c r="N83" t="str">
        <v>X</v>
      </c>
      <c r="O83" t="str">
        <v>X</v>
      </c>
      <c r="P83" t="str">
        <v>X</v>
      </c>
      <c r="Q83" t="str">
        <v>X</v>
      </c>
      <c r="R83" t="str">
        <v>X</v>
      </c>
      <c r="S83" t="str">
        <v>X</v>
      </c>
      <c r="T83" t="str">
        <v>X</v>
      </c>
      <c r="V83">
        <v>75</v>
      </c>
      <c r="W83" t="str">
        <v>BONUS</v>
      </c>
      <c r="X83">
        <v>1</v>
      </c>
      <c r="Y83" t="str">
        <v>BONUS</v>
      </c>
      <c r="Z83">
        <v>1</v>
      </c>
      <c r="AA83" t="str">
        <v>S09</v>
      </c>
      <c r="AB83">
        <v>1</v>
      </c>
      <c r="AC83" t="str">
        <v>S09</v>
      </c>
      <c r="AD83">
        <v>1</v>
      </c>
      <c r="AE83" t="str">
        <v>S01</v>
      </c>
      <c r="AF83">
        <v>1</v>
      </c>
    </row>
    <row r="84" spans="10:32" x14ac:dyDescent="0.2">
      <c r="J84">
        <v>76</v>
      </c>
      <c r="K84" t="str">
        <v>X</v>
      </c>
      <c r="L84" t="str">
        <v>X</v>
      </c>
      <c r="M84" t="str">
        <v>X</v>
      </c>
      <c r="N84" t="str">
        <v>X</v>
      </c>
      <c r="O84" t="str">
        <v>X</v>
      </c>
      <c r="P84" t="str">
        <v>X</v>
      </c>
      <c r="Q84" t="str">
        <v>X</v>
      </c>
      <c r="R84" t="str">
        <v>X</v>
      </c>
      <c r="S84" t="str">
        <v>X</v>
      </c>
      <c r="T84" t="str">
        <v>X</v>
      </c>
      <c r="V84">
        <v>76</v>
      </c>
      <c r="W84" t="str">
        <v>S08</v>
      </c>
      <c r="X84">
        <v>1</v>
      </c>
      <c r="Y84" t="str">
        <v>S03</v>
      </c>
      <c r="Z84">
        <v>1</v>
      </c>
      <c r="AA84" t="str">
        <v>S06</v>
      </c>
      <c r="AB84">
        <v>1</v>
      </c>
      <c r="AC84" t="str">
        <v>S02</v>
      </c>
      <c r="AD84">
        <v>1</v>
      </c>
      <c r="AE84" t="str">
        <v>S09</v>
      </c>
      <c r="AF84">
        <v>1</v>
      </c>
    </row>
    <row r="85" spans="10:32" x14ac:dyDescent="0.2">
      <c r="J85">
        <v>77</v>
      </c>
      <c r="K85" t="str">
        <v>X</v>
      </c>
      <c r="L85" t="str">
        <v>X</v>
      </c>
      <c r="M85" t="str">
        <v>X</v>
      </c>
      <c r="N85" t="str">
        <v>X</v>
      </c>
      <c r="O85" t="str">
        <v>X</v>
      </c>
      <c r="P85" t="str">
        <v>X</v>
      </c>
      <c r="Q85" t="str">
        <v>X</v>
      </c>
      <c r="R85" t="str">
        <v>X</v>
      </c>
      <c r="S85" t="str">
        <v>X</v>
      </c>
      <c r="T85" t="str">
        <v>X</v>
      </c>
      <c r="V85">
        <v>77</v>
      </c>
      <c r="W85" t="str">
        <v>S05</v>
      </c>
      <c r="X85">
        <v>1</v>
      </c>
      <c r="Y85" t="str">
        <v>S09</v>
      </c>
      <c r="Z85">
        <v>1</v>
      </c>
      <c r="AA85" t="str">
        <v>S08</v>
      </c>
      <c r="AB85">
        <v>1</v>
      </c>
      <c r="AC85" t="str">
        <v>S06</v>
      </c>
      <c r="AD85">
        <v>1</v>
      </c>
      <c r="AE85" t="str">
        <v>S05</v>
      </c>
      <c r="AF85">
        <v>1</v>
      </c>
    </row>
    <row r="86" spans="10:32" x14ac:dyDescent="0.2">
      <c r="J86">
        <v>78</v>
      </c>
      <c r="K86" t="str">
        <v>X</v>
      </c>
      <c r="L86" t="str">
        <v>X</v>
      </c>
      <c r="M86" t="str">
        <v>X</v>
      </c>
      <c r="N86" t="str">
        <v>X</v>
      </c>
      <c r="O86" t="str">
        <v>X</v>
      </c>
      <c r="P86" t="str">
        <v>X</v>
      </c>
      <c r="Q86" t="str">
        <v>X</v>
      </c>
      <c r="R86" t="str">
        <v>X</v>
      </c>
      <c r="S86" t="str">
        <v>X</v>
      </c>
      <c r="T86" t="str">
        <v>X</v>
      </c>
      <c r="V86">
        <v>78</v>
      </c>
      <c r="W86" t="str">
        <v>S03</v>
      </c>
      <c r="X86">
        <v>1</v>
      </c>
      <c r="Y86" t="str">
        <v>S08</v>
      </c>
      <c r="Z86">
        <v>1</v>
      </c>
      <c r="AA86" t="str">
        <v>S05</v>
      </c>
      <c r="AB86">
        <v>1</v>
      </c>
      <c r="AC86" t="str">
        <v>S07</v>
      </c>
      <c r="AD86">
        <v>1</v>
      </c>
      <c r="AE86" t="str">
        <v>S04</v>
      </c>
      <c r="AF86">
        <v>1</v>
      </c>
    </row>
    <row r="87" spans="10:32" x14ac:dyDescent="0.2">
      <c r="J87">
        <v>79</v>
      </c>
      <c r="K87" t="str">
        <v>X</v>
      </c>
      <c r="L87" t="str">
        <v>X</v>
      </c>
      <c r="M87" t="str">
        <v>X</v>
      </c>
      <c r="N87" t="str">
        <v>X</v>
      </c>
      <c r="O87" t="str">
        <v>X</v>
      </c>
      <c r="P87" t="str">
        <v>X</v>
      </c>
      <c r="Q87" t="str">
        <v>X</v>
      </c>
      <c r="R87" t="str">
        <v>X</v>
      </c>
      <c r="S87" t="str">
        <v>X</v>
      </c>
      <c r="T87" t="str">
        <v>X</v>
      </c>
      <c r="V87">
        <v>79</v>
      </c>
      <c r="W87" t="str">
        <v>S07</v>
      </c>
      <c r="X87">
        <v>1</v>
      </c>
      <c r="Y87" t="str">
        <v>S04</v>
      </c>
      <c r="Z87">
        <v>1</v>
      </c>
      <c r="AA87" t="str">
        <v>BONUS</v>
      </c>
      <c r="AB87">
        <v>1</v>
      </c>
      <c r="AC87" t="str">
        <v>S09</v>
      </c>
      <c r="AD87">
        <v>1</v>
      </c>
      <c r="AE87" t="str">
        <v>S09</v>
      </c>
      <c r="AF87">
        <v>1</v>
      </c>
    </row>
    <row r="88" spans="10:32" x14ac:dyDescent="0.2">
      <c r="J88">
        <v>80</v>
      </c>
      <c r="K88" t="str">
        <v>X</v>
      </c>
      <c r="L88" t="str">
        <v>X</v>
      </c>
      <c r="M88" t="str">
        <v>X</v>
      </c>
      <c r="N88" t="str">
        <v>X</v>
      </c>
      <c r="O88" t="str">
        <v>X</v>
      </c>
      <c r="P88" t="str">
        <v>X</v>
      </c>
      <c r="Q88" t="str">
        <v>X</v>
      </c>
      <c r="R88" t="str">
        <v>X</v>
      </c>
      <c r="S88" t="str">
        <v>X</v>
      </c>
      <c r="T88" t="str">
        <v>X</v>
      </c>
      <c r="V88">
        <v>80</v>
      </c>
      <c r="W88" t="str">
        <v>S08</v>
      </c>
      <c r="X88">
        <v>1</v>
      </c>
      <c r="Y88" t="str">
        <v>S09</v>
      </c>
      <c r="Z88">
        <v>1</v>
      </c>
      <c r="AA88" t="str">
        <v>S04</v>
      </c>
      <c r="AB88">
        <v>1</v>
      </c>
      <c r="AC88" t="str">
        <v>S02</v>
      </c>
      <c r="AD88">
        <v>1</v>
      </c>
      <c r="AE88" t="str">
        <v>S05</v>
      </c>
      <c r="AF88">
        <v>1</v>
      </c>
    </row>
    <row r="89" spans="10:32" x14ac:dyDescent="0.2">
      <c r="J89">
        <v>81</v>
      </c>
      <c r="K89" t="str">
        <v>X</v>
      </c>
      <c r="L89" t="str">
        <v>X</v>
      </c>
      <c r="M89" t="str">
        <v>X</v>
      </c>
      <c r="N89" t="str">
        <v>X</v>
      </c>
      <c r="O89" t="str">
        <v>X</v>
      </c>
      <c r="P89" t="str">
        <v>X</v>
      </c>
      <c r="Q89" t="str">
        <v>X</v>
      </c>
      <c r="R89" t="str">
        <v>X</v>
      </c>
      <c r="S89" t="str">
        <v>X</v>
      </c>
      <c r="T89" t="str">
        <v>X</v>
      </c>
      <c r="V89">
        <v>81</v>
      </c>
      <c r="W89" t="str">
        <v>S05</v>
      </c>
      <c r="X89">
        <v>1</v>
      </c>
      <c r="Y89" t="str">
        <v>S07</v>
      </c>
      <c r="Z89">
        <v>1</v>
      </c>
      <c r="AA89" t="str">
        <v>S08</v>
      </c>
      <c r="AB89">
        <v>1</v>
      </c>
      <c r="AC89" t="str">
        <v>S04</v>
      </c>
      <c r="AD89">
        <v>1</v>
      </c>
      <c r="AE89" t="str">
        <v>S06</v>
      </c>
      <c r="AF89">
        <v>1</v>
      </c>
    </row>
    <row r="90" spans="10:32" x14ac:dyDescent="0.2">
      <c r="J90">
        <v>82</v>
      </c>
      <c r="K90" t="str">
        <v>X</v>
      </c>
      <c r="L90" t="str">
        <v>X</v>
      </c>
      <c r="M90" t="str">
        <v>X</v>
      </c>
      <c r="N90" t="str">
        <v>X</v>
      </c>
      <c r="O90" t="str">
        <v>X</v>
      </c>
      <c r="P90" t="str">
        <v>X</v>
      </c>
      <c r="Q90" t="str">
        <v>X</v>
      </c>
      <c r="R90" t="str">
        <v>X</v>
      </c>
      <c r="S90" t="str">
        <v>X</v>
      </c>
      <c r="T90" t="str">
        <v>X</v>
      </c>
      <c r="V90">
        <v>82</v>
      </c>
      <c r="W90" t="str">
        <v>S01</v>
      </c>
      <c r="X90">
        <v>1</v>
      </c>
      <c r="Y90" t="str">
        <v>BONUS</v>
      </c>
      <c r="Z90">
        <v>1</v>
      </c>
      <c r="AA90" t="str">
        <v>S06</v>
      </c>
      <c r="AB90">
        <v>1</v>
      </c>
      <c r="AC90" t="str">
        <v>S08</v>
      </c>
      <c r="AD90">
        <v>1</v>
      </c>
      <c r="AE90" t="str">
        <v>S09</v>
      </c>
      <c r="AF90">
        <v>1</v>
      </c>
    </row>
    <row r="91" spans="10:32" x14ac:dyDescent="0.2">
      <c r="J91">
        <v>83</v>
      </c>
      <c r="K91" t="str">
        <v>X</v>
      </c>
      <c r="L91" t="str">
        <v>X</v>
      </c>
      <c r="M91" t="str">
        <v>X</v>
      </c>
      <c r="N91" t="str">
        <v>X</v>
      </c>
      <c r="O91" t="str">
        <v>X</v>
      </c>
      <c r="P91" t="str">
        <v>X</v>
      </c>
      <c r="Q91" t="str">
        <v>X</v>
      </c>
      <c r="R91" t="str">
        <v>X</v>
      </c>
      <c r="S91" t="str">
        <v>X</v>
      </c>
      <c r="T91" t="str">
        <v>X</v>
      </c>
      <c r="V91">
        <v>83</v>
      </c>
      <c r="W91" t="str">
        <v>S08</v>
      </c>
      <c r="X91">
        <v>1</v>
      </c>
      <c r="Y91" t="str">
        <v>S09</v>
      </c>
      <c r="Z91">
        <v>1</v>
      </c>
      <c r="AA91" t="str">
        <v>S05</v>
      </c>
      <c r="AB91">
        <v>1</v>
      </c>
      <c r="AC91" t="str">
        <v>S06</v>
      </c>
      <c r="AD91">
        <v>1</v>
      </c>
      <c r="AE91" t="str">
        <v>S03</v>
      </c>
      <c r="AF91">
        <v>1</v>
      </c>
    </row>
    <row r="92" spans="10:32" x14ac:dyDescent="0.2">
      <c r="J92">
        <v>84</v>
      </c>
      <c r="K92" t="str">
        <v>X</v>
      </c>
      <c r="L92" t="str">
        <v>X</v>
      </c>
      <c r="M92" t="str">
        <v>X</v>
      </c>
      <c r="N92" t="str">
        <v>X</v>
      </c>
      <c r="O92" t="str">
        <v>X</v>
      </c>
      <c r="P92" t="str">
        <v>X</v>
      </c>
      <c r="Q92" t="str">
        <v>X</v>
      </c>
      <c r="R92" t="str">
        <v>X</v>
      </c>
      <c r="S92" t="str">
        <v>X</v>
      </c>
      <c r="T92" t="str">
        <v>X</v>
      </c>
      <c r="V92">
        <v>84</v>
      </c>
      <c r="W92" t="str">
        <v>S07</v>
      </c>
      <c r="X92">
        <v>1</v>
      </c>
      <c r="Y92" t="str">
        <v>S03</v>
      </c>
      <c r="Z92">
        <v>1</v>
      </c>
      <c r="AA92" t="str">
        <v>S09</v>
      </c>
      <c r="AB92">
        <v>1</v>
      </c>
      <c r="AC92" t="str">
        <v>S04</v>
      </c>
      <c r="AD92">
        <v>1</v>
      </c>
      <c r="AE92" t="str">
        <v>BONUS</v>
      </c>
      <c r="AF92">
        <v>1</v>
      </c>
    </row>
    <row r="93" spans="10:32" x14ac:dyDescent="0.2">
      <c r="J93">
        <v>85</v>
      </c>
      <c r="K93" t="str">
        <v>X</v>
      </c>
      <c r="L93" t="str">
        <v>X</v>
      </c>
      <c r="M93" t="str">
        <v>X</v>
      </c>
      <c r="N93" t="str">
        <v>X</v>
      </c>
      <c r="O93" t="str">
        <v>X</v>
      </c>
      <c r="P93" t="str">
        <v>X</v>
      </c>
      <c r="Q93" t="str">
        <v>X</v>
      </c>
      <c r="R93" t="str">
        <v>X</v>
      </c>
      <c r="S93" t="str">
        <v>X</v>
      </c>
      <c r="T93" t="str">
        <v>X</v>
      </c>
      <c r="V93">
        <v>85</v>
      </c>
      <c r="W93" t="str">
        <v>S04</v>
      </c>
      <c r="X93">
        <v>1</v>
      </c>
      <c r="Y93" t="str">
        <v>S07</v>
      </c>
      <c r="Z93">
        <v>1</v>
      </c>
      <c r="AA93" t="str">
        <v>S06</v>
      </c>
      <c r="AB93">
        <v>1</v>
      </c>
      <c r="AC93" t="str">
        <v>S09</v>
      </c>
      <c r="AD93">
        <v>1</v>
      </c>
      <c r="AE93" t="str">
        <v>S05</v>
      </c>
      <c r="AF93">
        <v>1</v>
      </c>
    </row>
    <row r="94" spans="10:32" x14ac:dyDescent="0.2">
      <c r="J94">
        <v>86</v>
      </c>
      <c r="K94" t="str">
        <v>X</v>
      </c>
      <c r="L94" t="str">
        <v>X</v>
      </c>
      <c r="M94" t="str">
        <v>X</v>
      </c>
      <c r="N94" t="str">
        <v>X</v>
      </c>
      <c r="O94" t="str">
        <v>X</v>
      </c>
      <c r="P94" t="str">
        <v>X</v>
      </c>
      <c r="Q94" t="str">
        <v>X</v>
      </c>
      <c r="R94" t="str">
        <v>X</v>
      </c>
      <c r="S94" t="str">
        <v>X</v>
      </c>
      <c r="T94" t="str">
        <v>X</v>
      </c>
      <c r="V94">
        <v>86</v>
      </c>
      <c r="W94" t="str">
        <v>S08</v>
      </c>
      <c r="X94">
        <v>1</v>
      </c>
      <c r="Y94" t="str">
        <v>S04</v>
      </c>
      <c r="Z94">
        <v>1</v>
      </c>
      <c r="AA94" t="str">
        <v>S08</v>
      </c>
      <c r="AB94">
        <v>1</v>
      </c>
      <c r="AC94" t="str">
        <v>S06</v>
      </c>
      <c r="AD94">
        <v>1</v>
      </c>
      <c r="AE94" t="str">
        <v>S09</v>
      </c>
      <c r="AF94">
        <v>1</v>
      </c>
    </row>
    <row r="95" spans="10:32" x14ac:dyDescent="0.2">
      <c r="J95">
        <v>87</v>
      </c>
      <c r="K95" t="str">
        <v>X</v>
      </c>
      <c r="L95" t="str">
        <v>X</v>
      </c>
      <c r="M95" t="str">
        <v>X</v>
      </c>
      <c r="N95" t="str">
        <v>X</v>
      </c>
      <c r="O95" t="str">
        <v>X</v>
      </c>
      <c r="P95" t="str">
        <v>X</v>
      </c>
      <c r="Q95" t="str">
        <v>X</v>
      </c>
      <c r="R95" t="str">
        <v>X</v>
      </c>
      <c r="S95" t="str">
        <v>X</v>
      </c>
      <c r="T95" t="str">
        <v>X</v>
      </c>
      <c r="V95">
        <v>87</v>
      </c>
      <c r="W95" t="str">
        <v>S06</v>
      </c>
      <c r="X95">
        <v>1</v>
      </c>
      <c r="Y95" t="str">
        <v>S09</v>
      </c>
      <c r="Z95">
        <v>1</v>
      </c>
      <c r="AA95" t="str">
        <v>S05</v>
      </c>
      <c r="AB95">
        <v>1</v>
      </c>
      <c r="AC95" t="str">
        <v>BONUS</v>
      </c>
      <c r="AD95">
        <v>1</v>
      </c>
      <c r="AE95" t="str">
        <v>S08</v>
      </c>
      <c r="AF95">
        <v>1</v>
      </c>
    </row>
    <row r="96" spans="10:32" x14ac:dyDescent="0.2">
      <c r="J96">
        <v>88</v>
      </c>
      <c r="K96" t="str">
        <v>X</v>
      </c>
      <c r="L96" t="str">
        <v>X</v>
      </c>
      <c r="M96" t="str">
        <v>X</v>
      </c>
      <c r="N96" t="str">
        <v>X</v>
      </c>
      <c r="O96" t="str">
        <v>X</v>
      </c>
      <c r="P96" t="str">
        <v>X</v>
      </c>
      <c r="Q96" t="str">
        <v>X</v>
      </c>
      <c r="R96" t="str">
        <v>X</v>
      </c>
      <c r="S96" t="str">
        <v>X</v>
      </c>
      <c r="T96" t="str">
        <v>X</v>
      </c>
      <c r="V96">
        <v>88</v>
      </c>
      <c r="W96" t="str">
        <v>S05</v>
      </c>
      <c r="X96">
        <v>1</v>
      </c>
      <c r="Y96" t="str">
        <v>S03</v>
      </c>
      <c r="Z96">
        <v>1</v>
      </c>
      <c r="AA96" t="str">
        <v>S06</v>
      </c>
      <c r="AB96">
        <v>1</v>
      </c>
      <c r="AC96" t="str">
        <v>S08</v>
      </c>
      <c r="AD96">
        <v>1</v>
      </c>
      <c r="AE96" t="str">
        <v>S04</v>
      </c>
      <c r="AF96">
        <v>1</v>
      </c>
    </row>
    <row r="97" spans="10:32" x14ac:dyDescent="0.2">
      <c r="J97">
        <v>89</v>
      </c>
      <c r="K97" t="str">
        <v>X</v>
      </c>
      <c r="L97" t="str">
        <v>X</v>
      </c>
      <c r="M97" t="str">
        <v>X</v>
      </c>
      <c r="N97" t="str">
        <v>X</v>
      </c>
      <c r="O97" t="str">
        <v>X</v>
      </c>
      <c r="P97" t="str">
        <v>X</v>
      </c>
      <c r="Q97" t="str">
        <v>X</v>
      </c>
      <c r="R97" t="str">
        <v>X</v>
      </c>
      <c r="S97" t="str">
        <v>X</v>
      </c>
      <c r="T97" t="str">
        <v>X</v>
      </c>
      <c r="V97">
        <v>89</v>
      </c>
      <c r="W97" t="str">
        <v>S08</v>
      </c>
      <c r="X97">
        <v>1</v>
      </c>
      <c r="Y97" t="str">
        <v>S07</v>
      </c>
      <c r="Z97">
        <v>1</v>
      </c>
      <c r="AA97" t="str">
        <v>S01</v>
      </c>
      <c r="AB97">
        <v>1</v>
      </c>
      <c r="AC97" t="str">
        <v>S09</v>
      </c>
      <c r="AD97">
        <v>1</v>
      </c>
      <c r="AE97" t="str">
        <v>S05</v>
      </c>
      <c r="AF97">
        <v>1</v>
      </c>
    </row>
    <row r="98" spans="10:32" x14ac:dyDescent="0.2">
      <c r="J98">
        <v>90</v>
      </c>
      <c r="K98" t="str">
        <v>X</v>
      </c>
      <c r="L98" t="str">
        <v>X</v>
      </c>
      <c r="M98" t="str">
        <v>X</v>
      </c>
      <c r="N98" t="str">
        <v>X</v>
      </c>
      <c r="O98" t="str">
        <v>X</v>
      </c>
      <c r="P98" t="str">
        <v>X</v>
      </c>
      <c r="Q98" t="str">
        <v>X</v>
      </c>
      <c r="R98" t="str">
        <v>X</v>
      </c>
      <c r="S98" t="str">
        <v>X</v>
      </c>
      <c r="T98" t="str">
        <v>X</v>
      </c>
      <c r="V98">
        <v>90</v>
      </c>
      <c r="W98" t="str">
        <v>S07</v>
      </c>
      <c r="X98">
        <v>1</v>
      </c>
      <c r="Y98" t="str">
        <v>S05</v>
      </c>
      <c r="Z98">
        <v>1</v>
      </c>
      <c r="AA98" t="str">
        <v>S08</v>
      </c>
      <c r="AB98">
        <v>1</v>
      </c>
      <c r="AC98" t="str">
        <v>S06</v>
      </c>
      <c r="AD98">
        <v>1</v>
      </c>
      <c r="AE98" t="str">
        <v>S09</v>
      </c>
      <c r="AF98">
        <v>1</v>
      </c>
    </row>
    <row r="99" spans="10:32" x14ac:dyDescent="0.2">
      <c r="J99">
        <v>91</v>
      </c>
      <c r="K99" t="str">
        <v>X</v>
      </c>
      <c r="L99" t="str">
        <v>X</v>
      </c>
      <c r="M99" t="str">
        <v>X</v>
      </c>
      <c r="N99" t="str">
        <v>X</v>
      </c>
      <c r="O99" t="str">
        <v>X</v>
      </c>
      <c r="P99" t="str">
        <v>X</v>
      </c>
      <c r="Q99" t="str">
        <v>X</v>
      </c>
      <c r="R99" t="str">
        <v>X</v>
      </c>
      <c r="S99" t="str">
        <v>X</v>
      </c>
      <c r="T99" t="str">
        <v>X</v>
      </c>
      <c r="V99">
        <v>91</v>
      </c>
      <c r="W99" t="str">
        <v>S06</v>
      </c>
      <c r="X99">
        <v>1</v>
      </c>
      <c r="Y99" t="str">
        <v>S06</v>
      </c>
      <c r="Z99">
        <v>1</v>
      </c>
      <c r="AA99" t="str">
        <v>S05</v>
      </c>
      <c r="AB99">
        <v>1</v>
      </c>
      <c r="AC99" t="str">
        <v>S07</v>
      </c>
      <c r="AD99">
        <v>1</v>
      </c>
      <c r="AE99" t="str">
        <v>BONUS</v>
      </c>
      <c r="AF99">
        <v>1</v>
      </c>
    </row>
    <row r="100" spans="10:32" x14ac:dyDescent="0.2">
      <c r="J100">
        <v>92</v>
      </c>
      <c r="K100" t="str">
        <v>X</v>
      </c>
      <c r="L100" t="str">
        <v>X</v>
      </c>
      <c r="M100" t="str">
        <v>X</v>
      </c>
      <c r="N100" t="str">
        <v>X</v>
      </c>
      <c r="O100" t="str">
        <v>X</v>
      </c>
      <c r="P100" t="str">
        <v>X</v>
      </c>
      <c r="Q100" t="str">
        <v>X</v>
      </c>
      <c r="R100" t="str">
        <v>X</v>
      </c>
      <c r="S100" t="str">
        <v>X</v>
      </c>
      <c r="T100" t="str">
        <v>X</v>
      </c>
      <c r="V100">
        <v>92</v>
      </c>
      <c r="W100" t="str">
        <v>S03</v>
      </c>
      <c r="X100">
        <v>1</v>
      </c>
      <c r="Y100" t="str">
        <v>S09</v>
      </c>
      <c r="Z100">
        <v>1</v>
      </c>
      <c r="AA100" t="str">
        <v>S06</v>
      </c>
      <c r="AB100">
        <v>1</v>
      </c>
      <c r="AC100" t="str">
        <v>S05</v>
      </c>
      <c r="AD100">
        <v>1</v>
      </c>
      <c r="AE100" t="str">
        <v>S05</v>
      </c>
      <c r="AF100">
        <v>1</v>
      </c>
    </row>
    <row r="101" spans="10:32" x14ac:dyDescent="0.2">
      <c r="J101">
        <v>93</v>
      </c>
      <c r="K101" t="str">
        <v>X</v>
      </c>
      <c r="L101" t="str">
        <v>X</v>
      </c>
      <c r="M101" t="str">
        <v>X</v>
      </c>
      <c r="N101" t="str">
        <v>X</v>
      </c>
      <c r="O101" t="str">
        <v>X</v>
      </c>
      <c r="P101" t="str">
        <v>X</v>
      </c>
      <c r="Q101" t="str">
        <v>X</v>
      </c>
      <c r="R101" t="str">
        <v>X</v>
      </c>
      <c r="S101" t="str">
        <v>X</v>
      </c>
      <c r="T101" t="str">
        <v>X</v>
      </c>
      <c r="V101">
        <v>93</v>
      </c>
      <c r="W101" t="str">
        <v>S08</v>
      </c>
      <c r="X101">
        <v>1</v>
      </c>
      <c r="Y101" t="str">
        <v>S03</v>
      </c>
      <c r="Z101">
        <v>1</v>
      </c>
      <c r="AA101" t="str">
        <v>BONUS</v>
      </c>
      <c r="AB101">
        <v>1</v>
      </c>
      <c r="AC101" t="str">
        <v>S09</v>
      </c>
      <c r="AD101">
        <v>1</v>
      </c>
      <c r="AE101" t="str">
        <v>S04</v>
      </c>
      <c r="AF101">
        <v>1</v>
      </c>
    </row>
    <row r="102" spans="10:32" x14ac:dyDescent="0.2">
      <c r="J102">
        <v>94</v>
      </c>
      <c r="K102" t="str">
        <v>X</v>
      </c>
      <c r="L102" t="str">
        <v>X</v>
      </c>
      <c r="M102" t="str">
        <v>X</v>
      </c>
      <c r="N102" t="str">
        <v>X</v>
      </c>
      <c r="O102" t="str">
        <v>X</v>
      </c>
      <c r="P102" t="str">
        <v>X</v>
      </c>
      <c r="Q102" t="str">
        <v>X</v>
      </c>
      <c r="R102" t="str">
        <v>X</v>
      </c>
      <c r="S102" t="str">
        <v>X</v>
      </c>
      <c r="T102" t="str">
        <v>X</v>
      </c>
      <c r="V102">
        <v>94</v>
      </c>
      <c r="W102" t="str">
        <v>S07</v>
      </c>
      <c r="X102">
        <v>1</v>
      </c>
      <c r="Y102" t="str">
        <v>S07</v>
      </c>
      <c r="Z102">
        <v>1</v>
      </c>
      <c r="AA102" t="str">
        <v>S09</v>
      </c>
      <c r="AB102">
        <v>1</v>
      </c>
      <c r="AC102" t="str">
        <v>S08</v>
      </c>
      <c r="AD102">
        <v>1</v>
      </c>
      <c r="AE102" t="str">
        <v>S01</v>
      </c>
      <c r="AF102">
        <v>1</v>
      </c>
    </row>
    <row r="103" spans="10:32" x14ac:dyDescent="0.2">
      <c r="J103">
        <v>95</v>
      </c>
      <c r="K103" t="str">
        <v>X</v>
      </c>
      <c r="L103" t="str">
        <v>X</v>
      </c>
      <c r="M103" t="str">
        <v>X</v>
      </c>
      <c r="N103" t="str">
        <v>X</v>
      </c>
      <c r="O103" t="str">
        <v>X</v>
      </c>
      <c r="P103" t="str">
        <v>X</v>
      </c>
      <c r="Q103" t="str">
        <v>X</v>
      </c>
      <c r="R103" t="str">
        <v>X</v>
      </c>
      <c r="S103" t="str">
        <v>X</v>
      </c>
      <c r="T103" t="str">
        <v>X</v>
      </c>
      <c r="V103">
        <v>95</v>
      </c>
      <c r="W103" t="str">
        <v>S04</v>
      </c>
      <c r="X103">
        <v>1</v>
      </c>
      <c r="Y103" t="str">
        <v>S04</v>
      </c>
      <c r="Z103">
        <v>1</v>
      </c>
      <c r="AA103" t="str">
        <v>S06</v>
      </c>
      <c r="AB103">
        <v>1</v>
      </c>
      <c r="AC103" t="str">
        <v>S06</v>
      </c>
      <c r="AD103">
        <v>1</v>
      </c>
      <c r="AE103" t="str">
        <v>S09</v>
      </c>
      <c r="AF103">
        <v>1</v>
      </c>
    </row>
    <row r="104" spans="10:32" x14ac:dyDescent="0.2">
      <c r="J104">
        <v>96</v>
      </c>
      <c r="K104" t="str">
        <v>X</v>
      </c>
      <c r="L104" t="str">
        <v>X</v>
      </c>
      <c r="M104" t="str">
        <v>X</v>
      </c>
      <c r="N104" t="str">
        <v>X</v>
      </c>
      <c r="O104" t="str">
        <v>X</v>
      </c>
      <c r="P104" t="str">
        <v>X</v>
      </c>
      <c r="Q104" t="str">
        <v>X</v>
      </c>
      <c r="R104" t="str">
        <v>X</v>
      </c>
      <c r="S104" t="str">
        <v>X</v>
      </c>
      <c r="T104" t="str">
        <v>X</v>
      </c>
      <c r="V104">
        <v>96</v>
      </c>
      <c r="W104" t="str">
        <v>S06</v>
      </c>
      <c r="X104">
        <v>1</v>
      </c>
      <c r="Y104" t="str">
        <v>S09</v>
      </c>
      <c r="Z104">
        <v>1</v>
      </c>
      <c r="AA104" t="str">
        <v>S01</v>
      </c>
      <c r="AB104">
        <v>1</v>
      </c>
      <c r="AC104" t="str">
        <v>S09</v>
      </c>
      <c r="AD104">
        <v>1</v>
      </c>
      <c r="AE104" t="str">
        <v>S06</v>
      </c>
      <c r="AF104">
        <v>1</v>
      </c>
    </row>
    <row r="105" spans="10:32" x14ac:dyDescent="0.2">
      <c r="J105">
        <v>97</v>
      </c>
      <c r="K105" t="str">
        <v>X</v>
      </c>
      <c r="L105" t="str">
        <v>X</v>
      </c>
      <c r="M105" t="str">
        <v>X</v>
      </c>
      <c r="N105" t="str">
        <v>X</v>
      </c>
      <c r="O105" t="str">
        <v>X</v>
      </c>
      <c r="P105" t="str">
        <v>X</v>
      </c>
      <c r="Q105" t="str">
        <v>X</v>
      </c>
      <c r="R105" t="str">
        <v>X</v>
      </c>
      <c r="S105" t="str">
        <v>X</v>
      </c>
      <c r="T105" t="str">
        <v>X</v>
      </c>
      <c r="V105">
        <v>97</v>
      </c>
      <c r="W105" t="str">
        <v>BONUS</v>
      </c>
      <c r="X105">
        <v>1</v>
      </c>
      <c r="Y105" t="str">
        <v>S02</v>
      </c>
      <c r="Z105">
        <v>1</v>
      </c>
      <c r="AA105" t="str">
        <v>S05</v>
      </c>
      <c r="AB105">
        <v>1</v>
      </c>
      <c r="AC105" t="str">
        <v>S08</v>
      </c>
      <c r="AD105">
        <v>1</v>
      </c>
      <c r="AE105" t="str">
        <v>S04</v>
      </c>
      <c r="AF105">
        <v>1</v>
      </c>
    </row>
    <row r="106" spans="10:32" x14ac:dyDescent="0.2">
      <c r="J106">
        <v>98</v>
      </c>
      <c r="K106" t="str">
        <v>X</v>
      </c>
      <c r="L106" t="str">
        <v>X</v>
      </c>
      <c r="M106" t="str">
        <v>X</v>
      </c>
      <c r="N106" t="str">
        <v>X</v>
      </c>
      <c r="O106" t="str">
        <v>X</v>
      </c>
      <c r="P106" t="str">
        <v>X</v>
      </c>
      <c r="Q106" t="str">
        <v>X</v>
      </c>
      <c r="R106" t="str">
        <v>X</v>
      </c>
      <c r="S106" t="str">
        <v>X</v>
      </c>
      <c r="T106" t="str">
        <v>X</v>
      </c>
      <c r="V106">
        <v>98</v>
      </c>
      <c r="W106" t="str">
        <v>S08</v>
      </c>
      <c r="X106">
        <v>1</v>
      </c>
      <c r="Y106" t="str">
        <v>S03</v>
      </c>
      <c r="Z106">
        <v>1</v>
      </c>
      <c r="AA106" t="str">
        <v>S08</v>
      </c>
      <c r="AB106">
        <v>1</v>
      </c>
      <c r="AC106" t="str">
        <v>S02</v>
      </c>
      <c r="AD106">
        <v>1</v>
      </c>
      <c r="AE106" t="str">
        <v>S07</v>
      </c>
      <c r="AF106">
        <v>1</v>
      </c>
    </row>
    <row r="107" spans="10:32" x14ac:dyDescent="0.2">
      <c r="J107">
        <v>99</v>
      </c>
      <c r="K107" t="str">
        <v>X</v>
      </c>
      <c r="L107" t="str">
        <v>X</v>
      </c>
      <c r="M107" t="str">
        <v>X</v>
      </c>
      <c r="N107" t="str">
        <v>X</v>
      </c>
      <c r="O107" t="str">
        <v>X</v>
      </c>
      <c r="P107" t="str">
        <v>X</v>
      </c>
      <c r="Q107" t="str">
        <v>X</v>
      </c>
      <c r="R107" t="str">
        <v>X</v>
      </c>
      <c r="S107" t="str">
        <v>X</v>
      </c>
      <c r="T107" t="str">
        <v>X</v>
      </c>
      <c r="V107">
        <v>99</v>
      </c>
      <c r="W107" t="str">
        <v>S06</v>
      </c>
      <c r="X107">
        <v>1</v>
      </c>
      <c r="Y107" t="str">
        <v>S07</v>
      </c>
      <c r="Z107">
        <v>1</v>
      </c>
      <c r="AA107" t="str">
        <v>S04</v>
      </c>
      <c r="AB107">
        <v>1</v>
      </c>
      <c r="AC107" t="str">
        <v>S05</v>
      </c>
      <c r="AD107">
        <v>1</v>
      </c>
      <c r="AE107" t="str">
        <v>S09</v>
      </c>
      <c r="AF107">
        <v>1</v>
      </c>
    </row>
    <row r="108" spans="10:32" x14ac:dyDescent="0.2">
      <c r="J108">
        <v>100</v>
      </c>
      <c r="K108" t="str">
        <v>X</v>
      </c>
      <c r="L108" t="str">
        <v>X</v>
      </c>
      <c r="M108" t="str">
        <v>X</v>
      </c>
      <c r="N108" t="str">
        <v>X</v>
      </c>
      <c r="O108" t="str">
        <v>X</v>
      </c>
      <c r="P108" t="str">
        <v>X</v>
      </c>
      <c r="Q108" t="str">
        <v>X</v>
      </c>
      <c r="R108" t="str">
        <v>X</v>
      </c>
      <c r="S108" t="str">
        <v>X</v>
      </c>
      <c r="T108" t="str">
        <v>X</v>
      </c>
      <c r="V108">
        <v>100</v>
      </c>
      <c r="W108" t="str">
        <v>BONUS</v>
      </c>
      <c r="X108">
        <v>1</v>
      </c>
      <c r="Y108" t="str">
        <v>BONUS</v>
      </c>
      <c r="Z108">
        <v>1</v>
      </c>
      <c r="AA108" t="str">
        <v>S01</v>
      </c>
      <c r="AB108">
        <v>1</v>
      </c>
      <c r="AC108" t="str">
        <v>S03</v>
      </c>
      <c r="AD108">
        <v>1</v>
      </c>
      <c r="AE108" t="str">
        <v>S03</v>
      </c>
      <c r="AF108">
        <v>1</v>
      </c>
    </row>
    <row r="109" spans="10:32" x14ac:dyDescent="0.2">
      <c r="J109">
        <v>101</v>
      </c>
      <c r="K109" t="str">
        <v>X</v>
      </c>
      <c r="L109" t="str">
        <v>X</v>
      </c>
      <c r="M109" t="str">
        <v>X</v>
      </c>
      <c r="N109" t="str">
        <v>X</v>
      </c>
      <c r="O109" t="str">
        <v>X</v>
      </c>
      <c r="P109" t="str">
        <v>X</v>
      </c>
      <c r="Q109" t="str">
        <v>X</v>
      </c>
      <c r="R109" t="str">
        <v>X</v>
      </c>
      <c r="S109" t="str">
        <v>X</v>
      </c>
      <c r="T109" t="str">
        <v>X</v>
      </c>
      <c r="V109">
        <v>101</v>
      </c>
      <c r="W109" t="str">
        <v>S07</v>
      </c>
      <c r="X109">
        <v>1</v>
      </c>
      <c r="Y109" t="str">
        <v>S09</v>
      </c>
      <c r="Z109">
        <v>1</v>
      </c>
      <c r="AA109" t="str">
        <v>S08</v>
      </c>
      <c r="AB109">
        <v>1</v>
      </c>
      <c r="AC109" t="str">
        <v>S08</v>
      </c>
      <c r="AD109">
        <v>1</v>
      </c>
      <c r="AE109" t="str">
        <v>S04</v>
      </c>
      <c r="AF109">
        <v>1</v>
      </c>
    </row>
    <row r="110" spans="10:32" x14ac:dyDescent="0.2">
      <c r="J110">
        <v>102</v>
      </c>
      <c r="K110" t="str">
        <v>X</v>
      </c>
      <c r="L110" t="str">
        <v>X</v>
      </c>
      <c r="M110" t="str">
        <v>X</v>
      </c>
      <c r="N110" t="str">
        <v>X</v>
      </c>
      <c r="O110" t="str">
        <v>X</v>
      </c>
      <c r="P110" t="str">
        <v>X</v>
      </c>
      <c r="Q110" t="str">
        <v>X</v>
      </c>
      <c r="R110" t="str">
        <v>X</v>
      </c>
      <c r="S110" t="str">
        <v>X</v>
      </c>
      <c r="T110" t="str">
        <v>X</v>
      </c>
      <c r="V110">
        <v>102</v>
      </c>
      <c r="W110" t="str">
        <v>S03</v>
      </c>
      <c r="X110">
        <v>1</v>
      </c>
      <c r="Y110" t="str">
        <v>S04</v>
      </c>
      <c r="Z110">
        <v>1</v>
      </c>
      <c r="AA110" t="str">
        <v>S05</v>
      </c>
      <c r="AB110">
        <v>1</v>
      </c>
      <c r="AC110" t="str">
        <v>S09</v>
      </c>
      <c r="AD110">
        <v>1</v>
      </c>
      <c r="AE110" t="str">
        <v>S07</v>
      </c>
      <c r="AF110">
        <v>1</v>
      </c>
    </row>
    <row r="111" spans="10:32" x14ac:dyDescent="0.2">
      <c r="J111">
        <v>103</v>
      </c>
      <c r="K111" t="str">
        <v>X</v>
      </c>
      <c r="L111" t="str">
        <v>X</v>
      </c>
      <c r="M111" t="str">
        <v>X</v>
      </c>
      <c r="N111" t="str">
        <v>X</v>
      </c>
      <c r="O111" t="str">
        <v>X</v>
      </c>
      <c r="P111" t="str">
        <v>X</v>
      </c>
      <c r="Q111" t="str">
        <v>X</v>
      </c>
      <c r="R111" t="str">
        <v>X</v>
      </c>
      <c r="S111" t="str">
        <v>X</v>
      </c>
      <c r="T111" t="str">
        <v>X</v>
      </c>
      <c r="V111">
        <v>103</v>
      </c>
      <c r="W111" t="str">
        <v>S08</v>
      </c>
      <c r="X111">
        <v>1</v>
      </c>
      <c r="Y111" t="str">
        <v>S07</v>
      </c>
      <c r="Z111">
        <v>1</v>
      </c>
      <c r="AA111" t="str">
        <v>S07</v>
      </c>
      <c r="AB111">
        <v>1</v>
      </c>
      <c r="AC111" t="str">
        <v>S07</v>
      </c>
      <c r="AD111">
        <v>1</v>
      </c>
      <c r="AE111" t="str">
        <v>S09</v>
      </c>
      <c r="AF111">
        <v>1</v>
      </c>
    </row>
    <row r="112" spans="10:32" x14ac:dyDescent="0.2">
      <c r="J112">
        <v>104</v>
      </c>
      <c r="K112" t="str">
        <v>X</v>
      </c>
      <c r="L112" t="str">
        <v>X</v>
      </c>
      <c r="M112" t="str">
        <v>X</v>
      </c>
      <c r="N112" t="str">
        <v>X</v>
      </c>
      <c r="O112" t="str">
        <v>X</v>
      </c>
      <c r="P112" t="str">
        <v>X</v>
      </c>
      <c r="Q112" t="str">
        <v>X</v>
      </c>
      <c r="R112" t="str">
        <v>X</v>
      </c>
      <c r="S112" t="str">
        <v>X</v>
      </c>
      <c r="T112" t="str">
        <v>X</v>
      </c>
      <c r="V112">
        <v>104</v>
      </c>
      <c r="W112" t="str">
        <v>S07</v>
      </c>
      <c r="X112">
        <v>1</v>
      </c>
      <c r="Y112" t="str">
        <v>BONUS</v>
      </c>
      <c r="Z112">
        <v>1</v>
      </c>
      <c r="AA112" t="str">
        <v>S01</v>
      </c>
      <c r="AB112">
        <v>1</v>
      </c>
      <c r="AC112" t="str">
        <v>S05</v>
      </c>
      <c r="AD112">
        <v>1</v>
      </c>
      <c r="AE112" t="str">
        <v>S04</v>
      </c>
      <c r="AF112">
        <v>1</v>
      </c>
    </row>
    <row r="113" spans="10:32" x14ac:dyDescent="0.2">
      <c r="J113">
        <v>105</v>
      </c>
      <c r="K113" t="str">
        <v>X</v>
      </c>
      <c r="L113" t="str">
        <v>X</v>
      </c>
      <c r="M113" t="str">
        <v>X</v>
      </c>
      <c r="N113" t="str">
        <v>X</v>
      </c>
      <c r="O113" t="str">
        <v>X</v>
      </c>
      <c r="P113" t="str">
        <v>X</v>
      </c>
      <c r="Q113" t="str">
        <v>X</v>
      </c>
      <c r="R113" t="str">
        <v>X</v>
      </c>
      <c r="S113" t="str">
        <v>X</v>
      </c>
      <c r="T113" t="str">
        <v>X</v>
      </c>
      <c r="V113">
        <v>105</v>
      </c>
      <c r="W113" t="str">
        <v>S06</v>
      </c>
      <c r="X113">
        <v>1</v>
      </c>
      <c r="Y113" t="str">
        <v>S09</v>
      </c>
      <c r="Z113">
        <v>1</v>
      </c>
      <c r="AA113" t="str">
        <v>S08</v>
      </c>
      <c r="AB113">
        <v>1</v>
      </c>
      <c r="AC113" t="str">
        <v>S06</v>
      </c>
      <c r="AD113">
        <v>1</v>
      </c>
      <c r="AE113" t="str">
        <v>S06</v>
      </c>
      <c r="AF113">
        <v>1</v>
      </c>
    </row>
    <row r="114" spans="10:32" x14ac:dyDescent="0.2">
      <c r="J114">
        <v>106</v>
      </c>
      <c r="K114" t="str">
        <v>X</v>
      </c>
      <c r="L114" t="str">
        <v>X</v>
      </c>
      <c r="M114" t="str">
        <v>X</v>
      </c>
      <c r="N114" t="str">
        <v>X</v>
      </c>
      <c r="O114" t="str">
        <v>X</v>
      </c>
      <c r="P114" t="str">
        <v>X</v>
      </c>
      <c r="Q114" t="str">
        <v>X</v>
      </c>
      <c r="R114" t="str">
        <v>X</v>
      </c>
      <c r="S114" t="str">
        <v>X</v>
      </c>
      <c r="T114" t="str">
        <v>X</v>
      </c>
      <c r="V114">
        <v>106</v>
      </c>
      <c r="W114" t="str">
        <v>S02</v>
      </c>
      <c r="X114">
        <v>1</v>
      </c>
      <c r="Y114" t="str">
        <v>S07</v>
      </c>
      <c r="Z114">
        <v>1</v>
      </c>
      <c r="AA114" t="str">
        <v>S06</v>
      </c>
      <c r="AB114">
        <v>1</v>
      </c>
      <c r="AC114" t="str">
        <v>S09</v>
      </c>
      <c r="AD114">
        <v>1</v>
      </c>
      <c r="AE114" t="str">
        <v>S09</v>
      </c>
      <c r="AF114">
        <v>1</v>
      </c>
    </row>
    <row r="115" spans="10:32" x14ac:dyDescent="0.2">
      <c r="J115">
        <v>107</v>
      </c>
      <c r="K115" t="str">
        <v>X</v>
      </c>
      <c r="L115" t="str">
        <v>X</v>
      </c>
      <c r="M115" t="str">
        <v>X</v>
      </c>
      <c r="N115" t="str">
        <v>X</v>
      </c>
      <c r="O115" t="str">
        <v>X</v>
      </c>
      <c r="P115" t="str">
        <v>X</v>
      </c>
      <c r="Q115" t="str">
        <v>X</v>
      </c>
      <c r="R115" t="str">
        <v>X</v>
      </c>
      <c r="S115" t="str">
        <v>X</v>
      </c>
      <c r="T115" t="str">
        <v>X</v>
      </c>
      <c r="V115">
        <v>107</v>
      </c>
      <c r="W115" t="str">
        <v>S08</v>
      </c>
      <c r="X115">
        <v>1</v>
      </c>
      <c r="Y115" t="str">
        <v>S02</v>
      </c>
      <c r="Z115">
        <v>1</v>
      </c>
      <c r="AA115" t="str">
        <v>S07</v>
      </c>
      <c r="AB115">
        <v>1</v>
      </c>
      <c r="AC115" t="str">
        <v>S08</v>
      </c>
      <c r="AD115">
        <v>1</v>
      </c>
      <c r="AE115" t="str">
        <v>S08</v>
      </c>
      <c r="AF115">
        <v>1</v>
      </c>
    </row>
    <row r="116" spans="10:32" x14ac:dyDescent="0.2">
      <c r="J116">
        <v>108</v>
      </c>
      <c r="K116" t="str">
        <v>X</v>
      </c>
      <c r="L116" t="str">
        <v>X</v>
      </c>
      <c r="M116" t="str">
        <v>X</v>
      </c>
      <c r="N116" t="str">
        <v>X</v>
      </c>
      <c r="O116" t="str">
        <v>X</v>
      </c>
      <c r="P116" t="str">
        <v>X</v>
      </c>
      <c r="Q116" t="str">
        <v>X</v>
      </c>
      <c r="R116" t="str">
        <v>X</v>
      </c>
      <c r="S116" t="str">
        <v>X</v>
      </c>
      <c r="T116" t="str">
        <v>X</v>
      </c>
      <c r="V116">
        <v>108</v>
      </c>
      <c r="W116" t="str">
        <v>S07</v>
      </c>
      <c r="X116">
        <v>1</v>
      </c>
      <c r="Y116" t="str">
        <v>S03</v>
      </c>
      <c r="Z116">
        <v>1</v>
      </c>
      <c r="AA116" t="str">
        <v>S05</v>
      </c>
      <c r="AB116">
        <v>1</v>
      </c>
      <c r="AC116" t="str">
        <v>BONUS</v>
      </c>
      <c r="AD116">
        <v>1</v>
      </c>
      <c r="AE116" t="str">
        <v>BONUS</v>
      </c>
      <c r="AF116">
        <v>1</v>
      </c>
    </row>
    <row r="117" spans="10:32" x14ac:dyDescent="0.2">
      <c r="J117">
        <v>109</v>
      </c>
      <c r="K117" t="str">
        <v>X</v>
      </c>
      <c r="L117" t="str">
        <v>X</v>
      </c>
      <c r="M117" t="str">
        <v>X</v>
      </c>
      <c r="N117" t="str">
        <v>X</v>
      </c>
      <c r="O117" t="str">
        <v>X</v>
      </c>
      <c r="P117" t="str">
        <v>X</v>
      </c>
      <c r="Q117" t="str">
        <v>X</v>
      </c>
      <c r="R117" t="str">
        <v>X</v>
      </c>
      <c r="S117" t="str">
        <v>X</v>
      </c>
      <c r="T117" t="str">
        <v>X</v>
      </c>
      <c r="V117">
        <v>109</v>
      </c>
      <c r="W117" t="str">
        <v>S02</v>
      </c>
      <c r="X117">
        <v>1</v>
      </c>
      <c r="Y117" t="str">
        <v>S07</v>
      </c>
      <c r="Z117">
        <v>1</v>
      </c>
      <c r="AA117" t="str">
        <v>S08</v>
      </c>
      <c r="AB117">
        <v>1</v>
      </c>
      <c r="AC117" t="str">
        <v>S07</v>
      </c>
      <c r="AD117">
        <v>1</v>
      </c>
      <c r="AE117" t="str">
        <v>S05</v>
      </c>
      <c r="AF117">
        <v>1</v>
      </c>
    </row>
    <row r="118" spans="10:32" x14ac:dyDescent="0.2">
      <c r="J118">
        <v>110</v>
      </c>
      <c r="K118" t="str">
        <v>X</v>
      </c>
      <c r="L118" t="str">
        <v>X</v>
      </c>
      <c r="M118" t="str">
        <v>X</v>
      </c>
      <c r="N118" t="str">
        <v>X</v>
      </c>
      <c r="O118" t="str">
        <v>X</v>
      </c>
      <c r="P118" t="str">
        <v>X</v>
      </c>
      <c r="Q118" t="str">
        <v>X</v>
      </c>
      <c r="R118" t="str">
        <v>X</v>
      </c>
      <c r="S118" t="str">
        <v>X</v>
      </c>
      <c r="T118" t="str">
        <v>X</v>
      </c>
      <c r="V118">
        <v>110</v>
      </c>
      <c r="W118" t="str">
        <v>S08</v>
      </c>
      <c r="X118">
        <v>1</v>
      </c>
      <c r="Y118" t="str">
        <v>S04</v>
      </c>
      <c r="Z118">
        <v>1</v>
      </c>
      <c r="AA118" t="str">
        <v>S03</v>
      </c>
      <c r="AB118">
        <v>1</v>
      </c>
      <c r="AC118" t="str">
        <v>S05</v>
      </c>
      <c r="AD118">
        <v>1</v>
      </c>
      <c r="AE118" t="str">
        <v>S08</v>
      </c>
      <c r="AF118">
        <v>1</v>
      </c>
    </row>
    <row r="119" spans="10:32" x14ac:dyDescent="0.2">
      <c r="J119">
        <v>111</v>
      </c>
      <c r="K119" t="str">
        <v>X</v>
      </c>
      <c r="L119" t="str">
        <v>X</v>
      </c>
      <c r="M119" t="str">
        <v>X</v>
      </c>
      <c r="N119" t="str">
        <v>X</v>
      </c>
      <c r="O119" t="str">
        <v>X</v>
      </c>
      <c r="P119" t="str">
        <v>X</v>
      </c>
      <c r="Q119" t="str">
        <v>X</v>
      </c>
      <c r="R119" t="str">
        <v>X</v>
      </c>
      <c r="S119" t="str">
        <v>X</v>
      </c>
      <c r="T119" t="str">
        <v>X</v>
      </c>
      <c r="V119">
        <v>111</v>
      </c>
      <c r="W119" t="str">
        <v>S03</v>
      </c>
      <c r="X119">
        <v>1</v>
      </c>
      <c r="Y119" t="str">
        <v>S03</v>
      </c>
      <c r="Z119">
        <v>1</v>
      </c>
      <c r="AA119" t="str">
        <v>BONUS</v>
      </c>
      <c r="AB119">
        <v>1</v>
      </c>
      <c r="AC119" t="str">
        <v>S09</v>
      </c>
      <c r="AD119">
        <v>1</v>
      </c>
      <c r="AE119" t="str">
        <v>S09</v>
      </c>
      <c r="AF119">
        <v>1</v>
      </c>
    </row>
    <row r="120" spans="10:32" x14ac:dyDescent="0.2">
      <c r="J120">
        <v>112</v>
      </c>
      <c r="K120" t="str">
        <v>X</v>
      </c>
      <c r="L120" t="str">
        <v>X</v>
      </c>
      <c r="M120" t="str">
        <v>X</v>
      </c>
      <c r="N120" t="str">
        <v>X</v>
      </c>
      <c r="O120" t="str">
        <v>X</v>
      </c>
      <c r="P120" t="str">
        <v>X</v>
      </c>
      <c r="Q120" t="str">
        <v>X</v>
      </c>
      <c r="R120" t="str">
        <v>X</v>
      </c>
      <c r="S120" t="str">
        <v>X</v>
      </c>
      <c r="T120" t="str">
        <v>X</v>
      </c>
      <c r="V120">
        <v>112</v>
      </c>
      <c r="W120" t="str">
        <v>S02</v>
      </c>
      <c r="X120">
        <v>1</v>
      </c>
      <c r="Y120" t="str">
        <v>S09</v>
      </c>
      <c r="Z120">
        <v>1</v>
      </c>
      <c r="AA120" t="str">
        <v>S06</v>
      </c>
      <c r="AB120">
        <v>1</v>
      </c>
      <c r="AC120" t="str">
        <v>S06</v>
      </c>
      <c r="AD120">
        <v>1</v>
      </c>
      <c r="AE120" t="str">
        <v>S07</v>
      </c>
      <c r="AF120">
        <v>1</v>
      </c>
    </row>
    <row r="121" spans="10:32" x14ac:dyDescent="0.2">
      <c r="J121">
        <v>113</v>
      </c>
      <c r="K121" t="str">
        <v>X</v>
      </c>
      <c r="L121" t="str">
        <v>X</v>
      </c>
      <c r="M121" t="str">
        <v>X</v>
      </c>
      <c r="N121" t="str">
        <v>X</v>
      </c>
      <c r="O121" t="str">
        <v>X</v>
      </c>
      <c r="P121" t="str">
        <v>X</v>
      </c>
      <c r="Q121" t="str">
        <v>X</v>
      </c>
      <c r="R121" t="str">
        <v>X</v>
      </c>
      <c r="S121" t="str">
        <v>X</v>
      </c>
      <c r="T121" t="str">
        <v>X</v>
      </c>
      <c r="V121">
        <v>113</v>
      </c>
      <c r="W121" t="str">
        <v>S08</v>
      </c>
      <c r="X121">
        <v>1</v>
      </c>
      <c r="Y121" t="str">
        <v>S05</v>
      </c>
      <c r="Z121">
        <v>1</v>
      </c>
      <c r="AA121" t="str">
        <v>S05</v>
      </c>
      <c r="AB121">
        <v>1</v>
      </c>
      <c r="AC121" t="str">
        <v>S04</v>
      </c>
      <c r="AD121">
        <v>1</v>
      </c>
      <c r="AE121" t="str">
        <v>BONUS</v>
      </c>
      <c r="AF121">
        <v>1</v>
      </c>
    </row>
    <row r="122" spans="10:32" x14ac:dyDescent="0.2">
      <c r="J122">
        <v>114</v>
      </c>
      <c r="K122" t="str">
        <v>X</v>
      </c>
      <c r="L122" t="str">
        <v>X</v>
      </c>
      <c r="M122" t="str">
        <v>X</v>
      </c>
      <c r="N122" t="str">
        <v>X</v>
      </c>
      <c r="O122" t="str">
        <v>X</v>
      </c>
      <c r="P122" t="str">
        <v>X</v>
      </c>
      <c r="Q122" t="str">
        <v>X</v>
      </c>
      <c r="R122" t="str">
        <v>X</v>
      </c>
      <c r="S122" t="str">
        <v>X</v>
      </c>
      <c r="T122" t="str">
        <v>X</v>
      </c>
      <c r="V122">
        <v>114</v>
      </c>
      <c r="W122" t="str">
        <v>S07</v>
      </c>
      <c r="X122">
        <v>1</v>
      </c>
      <c r="Y122" t="str">
        <v>S07</v>
      </c>
      <c r="Z122">
        <v>1</v>
      </c>
      <c r="AA122" t="str">
        <v>S08</v>
      </c>
      <c r="AB122">
        <v>1</v>
      </c>
      <c r="AC122" t="str">
        <v>S02</v>
      </c>
      <c r="AD122">
        <v>1</v>
      </c>
      <c r="AE122" t="str">
        <v>S09</v>
      </c>
      <c r="AF122">
        <v>1</v>
      </c>
    </row>
    <row r="123" spans="10:32" x14ac:dyDescent="0.2">
      <c r="J123">
        <v>115</v>
      </c>
      <c r="K123" t="str">
        <v>X</v>
      </c>
      <c r="L123" t="str">
        <v>X</v>
      </c>
      <c r="M123" t="str">
        <v>X</v>
      </c>
      <c r="N123" t="str">
        <v>X</v>
      </c>
      <c r="O123" t="str">
        <v>X</v>
      </c>
      <c r="P123" t="str">
        <v>X</v>
      </c>
      <c r="Q123" t="str">
        <v>X</v>
      </c>
      <c r="R123" t="str">
        <v>X</v>
      </c>
      <c r="S123" t="str">
        <v>X</v>
      </c>
      <c r="T123" t="str">
        <v>X</v>
      </c>
      <c r="V123">
        <v>115</v>
      </c>
      <c r="W123" t="str">
        <v>S04</v>
      </c>
      <c r="X123">
        <v>1</v>
      </c>
      <c r="Y123" t="str">
        <v>S09</v>
      </c>
      <c r="Z123">
        <v>1</v>
      </c>
      <c r="AA123" t="str">
        <v>BONUS</v>
      </c>
      <c r="AB123">
        <v>1</v>
      </c>
      <c r="AC123" t="str">
        <v>S05</v>
      </c>
      <c r="AD123">
        <v>1</v>
      </c>
      <c r="AE123" t="str">
        <v>S04</v>
      </c>
      <c r="AF123">
        <v>1</v>
      </c>
    </row>
    <row r="124" spans="10:32" x14ac:dyDescent="0.2">
      <c r="J124">
        <v>116</v>
      </c>
      <c r="K124" t="str">
        <v>X</v>
      </c>
      <c r="L124" t="str">
        <v>X</v>
      </c>
      <c r="M124" t="str">
        <v>X</v>
      </c>
      <c r="N124" t="str">
        <v>X</v>
      </c>
      <c r="O124" t="str">
        <v>X</v>
      </c>
      <c r="P124" t="str">
        <v>X</v>
      </c>
      <c r="Q124" t="str">
        <v>X</v>
      </c>
      <c r="R124" t="str">
        <v>X</v>
      </c>
      <c r="S124" t="str">
        <v>X</v>
      </c>
      <c r="T124" t="str">
        <v>X</v>
      </c>
      <c r="V124">
        <v>116</v>
      </c>
      <c r="W124" t="str">
        <v>S08</v>
      </c>
      <c r="X124">
        <v>1</v>
      </c>
      <c r="Y124" t="str">
        <v>BONUS</v>
      </c>
      <c r="Z124">
        <v>1</v>
      </c>
      <c r="AA124" t="str">
        <v>S05</v>
      </c>
      <c r="AB124">
        <v>1</v>
      </c>
      <c r="AC124" t="str">
        <v>S09</v>
      </c>
      <c r="AD124">
        <v>1</v>
      </c>
      <c r="AE124" t="str">
        <v>S08</v>
      </c>
      <c r="AF124">
        <v>1</v>
      </c>
    </row>
    <row r="125" spans="10:32" x14ac:dyDescent="0.2">
      <c r="J125">
        <v>117</v>
      </c>
      <c r="K125" t="str">
        <v>X</v>
      </c>
      <c r="L125" t="str">
        <v>X</v>
      </c>
      <c r="M125" t="str">
        <v>X</v>
      </c>
      <c r="N125" t="str">
        <v>X</v>
      </c>
      <c r="O125" t="str">
        <v>X</v>
      </c>
      <c r="P125" t="str">
        <v>X</v>
      </c>
      <c r="Q125" t="str">
        <v>X</v>
      </c>
      <c r="R125" t="str">
        <v>X</v>
      </c>
      <c r="S125" t="str">
        <v>X</v>
      </c>
      <c r="T125" t="str">
        <v>X</v>
      </c>
      <c r="V125">
        <v>117</v>
      </c>
      <c r="W125" t="str">
        <v>S07</v>
      </c>
      <c r="X125">
        <v>1</v>
      </c>
      <c r="Y125" t="str">
        <v>S07</v>
      </c>
      <c r="Z125">
        <v>1</v>
      </c>
      <c r="AA125" t="str">
        <v>S08</v>
      </c>
      <c r="AB125">
        <v>1</v>
      </c>
      <c r="AC125" t="str">
        <v>S08</v>
      </c>
      <c r="AD125">
        <v>1</v>
      </c>
      <c r="AE125" t="str">
        <v>BONUS</v>
      </c>
      <c r="AF125">
        <v>1</v>
      </c>
    </row>
    <row r="126" spans="10:32" x14ac:dyDescent="0.2">
      <c r="J126">
        <v>118</v>
      </c>
      <c r="K126" t="str">
        <v>X</v>
      </c>
      <c r="L126" t="str">
        <v>X</v>
      </c>
      <c r="M126" t="str">
        <v>X</v>
      </c>
      <c r="N126" t="str">
        <v>X</v>
      </c>
      <c r="O126" t="str">
        <v>X</v>
      </c>
      <c r="P126" t="str">
        <v>X</v>
      </c>
      <c r="Q126" t="str">
        <v>X</v>
      </c>
      <c r="R126" t="str">
        <v>X</v>
      </c>
      <c r="S126" t="str">
        <v>X</v>
      </c>
      <c r="T126" t="str">
        <v>X</v>
      </c>
      <c r="V126">
        <v>118</v>
      </c>
      <c r="W126" t="str">
        <v>S06</v>
      </c>
      <c r="X126">
        <v>1</v>
      </c>
      <c r="Y126" t="str">
        <v>S03</v>
      </c>
      <c r="Z126">
        <v>1</v>
      </c>
      <c r="AA126" t="str">
        <v>S07</v>
      </c>
      <c r="AB126">
        <v>1</v>
      </c>
      <c r="AC126" t="str">
        <v>S04</v>
      </c>
      <c r="AD126">
        <v>1</v>
      </c>
      <c r="AE126" t="str">
        <v>S07</v>
      </c>
      <c r="AF126">
        <v>1</v>
      </c>
    </row>
    <row r="127" spans="10:32" x14ac:dyDescent="0.2">
      <c r="J127">
        <v>119</v>
      </c>
      <c r="K127" t="str">
        <v>X</v>
      </c>
      <c r="L127" t="str">
        <v>X</v>
      </c>
      <c r="M127" t="str">
        <v>X</v>
      </c>
      <c r="N127" t="str">
        <v>X</v>
      </c>
      <c r="O127" t="str">
        <v>X</v>
      </c>
      <c r="P127" t="str">
        <v>X</v>
      </c>
      <c r="Q127" t="str">
        <v>X</v>
      </c>
      <c r="R127" t="str">
        <v>X</v>
      </c>
      <c r="S127" t="str">
        <v>X</v>
      </c>
      <c r="T127" t="str">
        <v>X</v>
      </c>
      <c r="V127">
        <v>119</v>
      </c>
      <c r="W127" t="str">
        <v>S03</v>
      </c>
      <c r="X127">
        <v>1</v>
      </c>
      <c r="Y127" t="str">
        <v>S09</v>
      </c>
      <c r="Z127">
        <v>1</v>
      </c>
      <c r="AA127" t="str">
        <v>S03</v>
      </c>
      <c r="AB127">
        <v>1</v>
      </c>
      <c r="AC127" t="str">
        <v>BONUS</v>
      </c>
      <c r="AD127">
        <v>1</v>
      </c>
      <c r="AE127" t="str">
        <v>S06</v>
      </c>
      <c r="AF127">
        <v>1</v>
      </c>
    </row>
    <row r="128" spans="10:32" x14ac:dyDescent="0.2">
      <c r="J128">
        <v>120</v>
      </c>
      <c r="K128" t="str">
        <v>X</v>
      </c>
      <c r="L128" t="str">
        <v>X</v>
      </c>
      <c r="M128" t="str">
        <v>X</v>
      </c>
      <c r="N128" t="str">
        <v>X</v>
      </c>
      <c r="O128" t="str">
        <v>X</v>
      </c>
      <c r="P128" t="str">
        <v>X</v>
      </c>
      <c r="Q128" t="str">
        <v>X</v>
      </c>
      <c r="R128" t="str">
        <v>X</v>
      </c>
      <c r="S128" t="str">
        <v>X</v>
      </c>
      <c r="T128" t="str">
        <v>X</v>
      </c>
      <c r="V128">
        <v>120</v>
      </c>
      <c r="W128" t="str">
        <v>BONUS</v>
      </c>
      <c r="X128">
        <v>1</v>
      </c>
      <c r="Y128" t="str">
        <v>S07</v>
      </c>
      <c r="Z128">
        <v>1</v>
      </c>
      <c r="AA128" t="str">
        <v>X</v>
      </c>
      <c r="AB128" t="str">
        <v>X</v>
      </c>
      <c r="AC128" t="str">
        <v>S08</v>
      </c>
      <c r="AD128">
        <v>1</v>
      </c>
      <c r="AE128" t="str">
        <v>S09</v>
      </c>
      <c r="AF128">
        <v>1</v>
      </c>
    </row>
    <row r="129" spans="10:32" x14ac:dyDescent="0.2">
      <c r="J129">
        <v>121</v>
      </c>
      <c r="K129" t="str">
        <v>X</v>
      </c>
      <c r="L129" t="str">
        <v>X</v>
      </c>
      <c r="M129" t="str">
        <v>X</v>
      </c>
      <c r="N129" t="str">
        <v>X</v>
      </c>
      <c r="O129" t="str">
        <v>X</v>
      </c>
      <c r="P129" t="str">
        <v>X</v>
      </c>
      <c r="Q129" t="str">
        <v>X</v>
      </c>
      <c r="R129" t="str">
        <v>X</v>
      </c>
      <c r="S129" t="str">
        <v>X</v>
      </c>
      <c r="T129" t="str">
        <v>X</v>
      </c>
      <c r="V129">
        <v>121</v>
      </c>
      <c r="W129" t="str">
        <v>S08</v>
      </c>
      <c r="X129">
        <v>1</v>
      </c>
      <c r="Y129" t="str">
        <v>S04</v>
      </c>
      <c r="Z129">
        <v>1</v>
      </c>
      <c r="AA129" t="str">
        <v>X</v>
      </c>
      <c r="AB129" t="str">
        <v>X</v>
      </c>
      <c r="AC129" t="str">
        <v>S03</v>
      </c>
      <c r="AD129">
        <v>1</v>
      </c>
      <c r="AE129" t="str">
        <v>S05</v>
      </c>
      <c r="AF129">
        <v>1</v>
      </c>
    </row>
    <row r="130" spans="10:32" x14ac:dyDescent="0.2">
      <c r="J130">
        <v>122</v>
      </c>
      <c r="K130" t="str">
        <v>X</v>
      </c>
      <c r="L130" t="str">
        <v>X</v>
      </c>
      <c r="M130" t="str">
        <v>X</v>
      </c>
      <c r="N130" t="str">
        <v>X</v>
      </c>
      <c r="O130" t="str">
        <v>X</v>
      </c>
      <c r="P130" t="str">
        <v>X</v>
      </c>
      <c r="Q130" t="str">
        <v>X</v>
      </c>
      <c r="R130" t="str">
        <v>X</v>
      </c>
      <c r="S130" t="str">
        <v>X</v>
      </c>
      <c r="T130" t="str">
        <v>X</v>
      </c>
      <c r="V130">
        <v>122</v>
      </c>
      <c r="W130" t="str">
        <v>S07</v>
      </c>
      <c r="X130">
        <v>1</v>
      </c>
      <c r="Y130" t="str">
        <v>S06</v>
      </c>
      <c r="Z130">
        <v>1</v>
      </c>
      <c r="AA130" t="str">
        <v>X</v>
      </c>
      <c r="AB130" t="str">
        <v>X</v>
      </c>
      <c r="AC130" t="str">
        <v>S06</v>
      </c>
      <c r="AD130">
        <v>1</v>
      </c>
      <c r="AE130" t="str">
        <v>S02</v>
      </c>
      <c r="AF130">
        <v>1</v>
      </c>
    </row>
    <row r="131" spans="10:32" x14ac:dyDescent="0.2">
      <c r="J131">
        <v>123</v>
      </c>
      <c r="K131" t="str">
        <v>X</v>
      </c>
      <c r="L131" t="str">
        <v>X</v>
      </c>
      <c r="M131" t="str">
        <v>X</v>
      </c>
      <c r="N131" t="str">
        <v>X</v>
      </c>
      <c r="O131" t="str">
        <v>X</v>
      </c>
      <c r="P131" t="str">
        <v>X</v>
      </c>
      <c r="Q131" t="str">
        <v>X</v>
      </c>
      <c r="R131" t="str">
        <v>X</v>
      </c>
      <c r="S131" t="str">
        <v>X</v>
      </c>
      <c r="T131" t="str">
        <v>X</v>
      </c>
      <c r="V131">
        <v>123</v>
      </c>
      <c r="W131" t="str">
        <v>BONUS</v>
      </c>
      <c r="X131">
        <v>1</v>
      </c>
      <c r="Y131" t="str">
        <v>S05</v>
      </c>
      <c r="Z131">
        <v>1</v>
      </c>
      <c r="AA131" t="str">
        <v>X</v>
      </c>
      <c r="AB131" t="str">
        <v>X</v>
      </c>
      <c r="AC131" t="str">
        <v>S07</v>
      </c>
      <c r="AD131">
        <v>1</v>
      </c>
      <c r="AE131" t="str">
        <v>S07</v>
      </c>
      <c r="AF131">
        <v>1</v>
      </c>
    </row>
    <row r="132" spans="10:32" x14ac:dyDescent="0.2">
      <c r="J132">
        <v>124</v>
      </c>
      <c r="K132" t="str">
        <v>X</v>
      </c>
      <c r="L132" t="str">
        <v>X</v>
      </c>
      <c r="M132" t="str">
        <v>X</v>
      </c>
      <c r="N132" t="str">
        <v>X</v>
      </c>
      <c r="O132" t="str">
        <v>X</v>
      </c>
      <c r="P132" t="str">
        <v>X</v>
      </c>
      <c r="Q132" t="str">
        <v>X</v>
      </c>
      <c r="R132" t="str">
        <v>X</v>
      </c>
      <c r="S132" t="str">
        <v>X</v>
      </c>
      <c r="T132" t="str">
        <v>X</v>
      </c>
      <c r="V132">
        <v>124</v>
      </c>
      <c r="W132" t="str">
        <v>S05</v>
      </c>
      <c r="X132">
        <v>1</v>
      </c>
      <c r="Y132" t="str">
        <v>S09</v>
      </c>
      <c r="Z132">
        <v>1</v>
      </c>
      <c r="AA132" t="str">
        <v>X</v>
      </c>
      <c r="AB132" t="str">
        <v>X</v>
      </c>
      <c r="AC132" t="str">
        <v>S08</v>
      </c>
      <c r="AD132">
        <v>1</v>
      </c>
      <c r="AE132" t="str">
        <v>S09</v>
      </c>
      <c r="AF132">
        <v>1</v>
      </c>
    </row>
    <row r="133" spans="10:32" x14ac:dyDescent="0.2">
      <c r="J133">
        <v>125</v>
      </c>
      <c r="K133" t="str">
        <v>X</v>
      </c>
      <c r="L133" t="str">
        <v>X</v>
      </c>
      <c r="M133" t="str">
        <v>X</v>
      </c>
      <c r="N133" t="str">
        <v>X</v>
      </c>
      <c r="O133" t="str">
        <v>X</v>
      </c>
      <c r="P133" t="str">
        <v>X</v>
      </c>
      <c r="Q133" t="str">
        <v>X</v>
      </c>
      <c r="R133" t="str">
        <v>X</v>
      </c>
      <c r="S133" t="str">
        <v>X</v>
      </c>
      <c r="T133" t="str">
        <v>X</v>
      </c>
      <c r="V133">
        <v>125</v>
      </c>
      <c r="W133" t="str">
        <v>S08</v>
      </c>
      <c r="X133">
        <v>1</v>
      </c>
      <c r="Y133" t="str">
        <v>S04</v>
      </c>
      <c r="Z133">
        <v>1</v>
      </c>
      <c r="AA133" t="str">
        <v>X</v>
      </c>
      <c r="AB133" t="str">
        <v>X</v>
      </c>
      <c r="AC133" t="str">
        <v>S03</v>
      </c>
      <c r="AD133">
        <v>1</v>
      </c>
      <c r="AE133" t="str">
        <v>S08</v>
      </c>
      <c r="AF133">
        <v>1</v>
      </c>
    </row>
    <row r="134" spans="10:32" x14ac:dyDescent="0.2">
      <c r="J134">
        <v>126</v>
      </c>
      <c r="K134" t="str">
        <v>X</v>
      </c>
      <c r="L134" t="str">
        <v>X</v>
      </c>
      <c r="M134" t="str">
        <v>X</v>
      </c>
      <c r="N134" t="str">
        <v>X</v>
      </c>
      <c r="O134" t="str">
        <v>X</v>
      </c>
      <c r="P134" t="str">
        <v>X</v>
      </c>
      <c r="Q134" t="str">
        <v>X</v>
      </c>
      <c r="R134" t="str">
        <v>X</v>
      </c>
      <c r="S134" t="str">
        <v>X</v>
      </c>
      <c r="T134" t="str">
        <v>X</v>
      </c>
      <c r="V134">
        <v>126</v>
      </c>
      <c r="W134" t="str">
        <v>S03</v>
      </c>
      <c r="X134">
        <v>1</v>
      </c>
      <c r="Y134" t="str">
        <v>S05</v>
      </c>
      <c r="Z134">
        <v>1</v>
      </c>
      <c r="AA134" t="str">
        <v>X</v>
      </c>
      <c r="AB134" t="str">
        <v>X</v>
      </c>
      <c r="AC134" t="str">
        <v>S09</v>
      </c>
      <c r="AD134">
        <v>1</v>
      </c>
      <c r="AE134" t="str">
        <v>BONUS</v>
      </c>
      <c r="AF134">
        <v>1</v>
      </c>
    </row>
    <row r="135" spans="10:32" x14ac:dyDescent="0.2">
      <c r="J135">
        <v>127</v>
      </c>
      <c r="K135" t="str">
        <v>X</v>
      </c>
      <c r="L135" t="str">
        <v>X</v>
      </c>
      <c r="M135" t="str">
        <v>X</v>
      </c>
      <c r="N135" t="str">
        <v>X</v>
      </c>
      <c r="O135" t="str">
        <v>X</v>
      </c>
      <c r="P135" t="str">
        <v>X</v>
      </c>
      <c r="Q135" t="str">
        <v>X</v>
      </c>
      <c r="R135" t="str">
        <v>X</v>
      </c>
      <c r="S135" t="str">
        <v>X</v>
      </c>
      <c r="T135" t="str">
        <v>X</v>
      </c>
      <c r="V135">
        <v>127</v>
      </c>
      <c r="W135" t="str">
        <v>S05</v>
      </c>
      <c r="X135">
        <v>1</v>
      </c>
      <c r="Y135" t="str">
        <v>S09</v>
      </c>
      <c r="Z135">
        <v>1</v>
      </c>
      <c r="AA135" t="str">
        <v>X</v>
      </c>
      <c r="AB135" t="str">
        <v>X</v>
      </c>
      <c r="AC135" t="str">
        <v>S08</v>
      </c>
      <c r="AD135">
        <v>1</v>
      </c>
      <c r="AE135" t="str">
        <v>S06</v>
      </c>
      <c r="AF135">
        <v>1</v>
      </c>
    </row>
    <row r="136" spans="10:32" x14ac:dyDescent="0.2">
      <c r="J136">
        <v>128</v>
      </c>
      <c r="K136" t="str">
        <v>X</v>
      </c>
      <c r="L136" t="str">
        <v>X</v>
      </c>
      <c r="M136" t="str">
        <v>X</v>
      </c>
      <c r="N136" t="str">
        <v>X</v>
      </c>
      <c r="O136" t="str">
        <v>X</v>
      </c>
      <c r="P136" t="str">
        <v>X</v>
      </c>
      <c r="Q136" t="str">
        <v>X</v>
      </c>
      <c r="R136" t="str">
        <v>X</v>
      </c>
      <c r="S136" t="str">
        <v>X</v>
      </c>
      <c r="T136" t="str">
        <v>X</v>
      </c>
      <c r="V136">
        <v>128</v>
      </c>
      <c r="W136" t="str">
        <v>S02</v>
      </c>
      <c r="X136">
        <v>1</v>
      </c>
      <c r="Y136" t="str">
        <v>S08</v>
      </c>
      <c r="Z136">
        <v>1</v>
      </c>
      <c r="AA136" t="str">
        <v>X</v>
      </c>
      <c r="AB136" t="str">
        <v>X</v>
      </c>
      <c r="AC136" t="str">
        <v>S05</v>
      </c>
      <c r="AD136">
        <v>1</v>
      </c>
      <c r="AE136" t="str">
        <v>S04</v>
      </c>
      <c r="AF136">
        <v>1</v>
      </c>
    </row>
    <row r="137" spans="10:32" x14ac:dyDescent="0.2">
      <c r="J137">
        <v>129</v>
      </c>
      <c r="K137" t="str">
        <v>X</v>
      </c>
      <c r="L137" t="str">
        <v>X</v>
      </c>
      <c r="M137" t="str">
        <v>X</v>
      </c>
      <c r="N137" t="str">
        <v>X</v>
      </c>
      <c r="O137" t="str">
        <v>X</v>
      </c>
      <c r="P137" t="str">
        <v>X</v>
      </c>
      <c r="Q137" t="str">
        <v>X</v>
      </c>
      <c r="R137" t="str">
        <v>X</v>
      </c>
      <c r="S137" t="str">
        <v>X</v>
      </c>
      <c r="T137" t="str">
        <v>X</v>
      </c>
      <c r="V137">
        <v>129</v>
      </c>
      <c r="W137" t="str">
        <v>S06</v>
      </c>
      <c r="X137">
        <v>1</v>
      </c>
      <c r="Y137" t="str">
        <v>S07</v>
      </c>
      <c r="Z137">
        <v>1</v>
      </c>
      <c r="AA137" t="str">
        <v>X</v>
      </c>
      <c r="AB137" t="str">
        <v>X</v>
      </c>
      <c r="AC137" t="str">
        <v>S04</v>
      </c>
      <c r="AD137">
        <v>1</v>
      </c>
      <c r="AE137" t="str">
        <v>S09</v>
      </c>
      <c r="AF137">
        <v>1</v>
      </c>
    </row>
    <row r="138" spans="10:32" x14ac:dyDescent="0.2">
      <c r="J138">
        <v>130</v>
      </c>
      <c r="K138" t="str">
        <v>X</v>
      </c>
      <c r="L138" t="str">
        <v>X</v>
      </c>
      <c r="M138" t="str">
        <v>X</v>
      </c>
      <c r="N138" t="str">
        <v>X</v>
      </c>
      <c r="O138" t="str">
        <v>X</v>
      </c>
      <c r="P138" t="str">
        <v>X</v>
      </c>
      <c r="Q138" t="str">
        <v>X</v>
      </c>
      <c r="R138" t="str">
        <v>X</v>
      </c>
      <c r="S138" t="str">
        <v>X</v>
      </c>
      <c r="T138" t="str">
        <v>X</v>
      </c>
      <c r="V138">
        <v>130</v>
      </c>
      <c r="W138" t="str">
        <v>S08</v>
      </c>
      <c r="X138">
        <v>1</v>
      </c>
      <c r="Y138" t="str">
        <v>S09</v>
      </c>
      <c r="Z138">
        <v>1</v>
      </c>
      <c r="AA138" t="str">
        <v>X</v>
      </c>
      <c r="AB138" t="str">
        <v>X</v>
      </c>
      <c r="AC138" t="str">
        <v>S09</v>
      </c>
      <c r="AD138">
        <v>1</v>
      </c>
      <c r="AE138" t="str">
        <v>S02</v>
      </c>
      <c r="AF138">
        <v>1</v>
      </c>
    </row>
    <row r="139" spans="10:32" x14ac:dyDescent="0.2">
      <c r="J139">
        <v>131</v>
      </c>
      <c r="K139" t="str">
        <v>X</v>
      </c>
      <c r="L139" t="str">
        <v>X</v>
      </c>
      <c r="M139" t="str">
        <v>X</v>
      </c>
      <c r="N139" t="str">
        <v>X</v>
      </c>
      <c r="O139" t="str">
        <v>X</v>
      </c>
      <c r="P139" t="str">
        <v>X</v>
      </c>
      <c r="Q139" t="str">
        <v>X</v>
      </c>
      <c r="R139" t="str">
        <v>X</v>
      </c>
      <c r="S139" t="str">
        <v>X</v>
      </c>
      <c r="T139" t="str">
        <v>X</v>
      </c>
      <c r="V139">
        <v>131</v>
      </c>
      <c r="W139" t="str">
        <v>S02</v>
      </c>
      <c r="X139">
        <v>1</v>
      </c>
      <c r="Y139" t="str">
        <v>BONUS</v>
      </c>
      <c r="Z139">
        <v>1</v>
      </c>
      <c r="AA139" t="str">
        <v>X</v>
      </c>
      <c r="AB139" t="str">
        <v>X</v>
      </c>
      <c r="AC139" t="str">
        <v>S08</v>
      </c>
      <c r="AD139">
        <v>1</v>
      </c>
      <c r="AE139" t="str">
        <v>S06</v>
      </c>
      <c r="AF139">
        <v>1</v>
      </c>
    </row>
    <row r="140" spans="10:32" x14ac:dyDescent="0.2">
      <c r="J140">
        <v>132</v>
      </c>
      <c r="K140" t="str">
        <v>X</v>
      </c>
      <c r="L140" t="str">
        <v>X</v>
      </c>
      <c r="M140" t="str">
        <v>X</v>
      </c>
      <c r="N140" t="str">
        <v>X</v>
      </c>
      <c r="O140" t="str">
        <v>X</v>
      </c>
      <c r="P140" t="str">
        <v>X</v>
      </c>
      <c r="Q140" t="str">
        <v>X</v>
      </c>
      <c r="R140" t="str">
        <v>X</v>
      </c>
      <c r="S140" t="str">
        <v>X</v>
      </c>
      <c r="T140" t="str">
        <v>X</v>
      </c>
      <c r="V140">
        <v>132</v>
      </c>
      <c r="W140" t="str">
        <v>S09</v>
      </c>
      <c r="X140">
        <v>1</v>
      </c>
      <c r="Y140" t="str">
        <v>S03</v>
      </c>
      <c r="Z140">
        <v>1</v>
      </c>
      <c r="AA140" t="str">
        <v>X</v>
      </c>
      <c r="AB140" t="str">
        <v>X</v>
      </c>
      <c r="AC140" t="str">
        <v>S04</v>
      </c>
      <c r="AD140">
        <v>1</v>
      </c>
      <c r="AE140" t="str">
        <v>S09</v>
      </c>
      <c r="AF140">
        <v>1</v>
      </c>
    </row>
    <row r="141" spans="10:32" x14ac:dyDescent="0.2">
      <c r="J141">
        <v>133</v>
      </c>
      <c r="K141" t="str">
        <v>X</v>
      </c>
      <c r="L141" t="str">
        <v>X</v>
      </c>
      <c r="M141" t="str">
        <v>X</v>
      </c>
      <c r="N141" t="str">
        <v>X</v>
      </c>
      <c r="O141" t="str">
        <v>X</v>
      </c>
      <c r="P141" t="str">
        <v>X</v>
      </c>
      <c r="Q141" t="str">
        <v>X</v>
      </c>
      <c r="R141" t="str">
        <v>X</v>
      </c>
      <c r="S141" t="str">
        <v>X</v>
      </c>
      <c r="T141" t="str">
        <v>X</v>
      </c>
      <c r="V141">
        <v>133</v>
      </c>
      <c r="W141" t="str">
        <v>S06</v>
      </c>
      <c r="X141">
        <v>1</v>
      </c>
      <c r="Y141" t="str">
        <v>S09</v>
      </c>
      <c r="Z141">
        <v>1</v>
      </c>
      <c r="AA141" t="str">
        <v>X</v>
      </c>
      <c r="AB141" t="str">
        <v>X</v>
      </c>
      <c r="AC141" t="str">
        <v>S09</v>
      </c>
      <c r="AD141">
        <v>1</v>
      </c>
      <c r="AE141" t="str">
        <v>S02</v>
      </c>
      <c r="AF141">
        <v>1</v>
      </c>
    </row>
    <row r="142" spans="10:32" x14ac:dyDescent="0.2">
      <c r="J142">
        <v>134</v>
      </c>
      <c r="K142" t="str">
        <v>X</v>
      </c>
      <c r="L142" t="str">
        <v>X</v>
      </c>
      <c r="M142" t="str">
        <v>X</v>
      </c>
      <c r="N142" t="str">
        <v>X</v>
      </c>
      <c r="O142" t="str">
        <v>X</v>
      </c>
      <c r="P142" t="str">
        <v>X</v>
      </c>
      <c r="Q142" t="str">
        <v>X</v>
      </c>
      <c r="R142" t="str">
        <v>X</v>
      </c>
      <c r="S142" t="str">
        <v>X</v>
      </c>
      <c r="T142" t="str">
        <v>X</v>
      </c>
      <c r="V142">
        <v>134</v>
      </c>
      <c r="W142" t="str">
        <v>S05</v>
      </c>
      <c r="X142">
        <v>1</v>
      </c>
      <c r="Y142" t="str">
        <v>S07</v>
      </c>
      <c r="Z142">
        <v>1</v>
      </c>
      <c r="AA142" t="str">
        <v>X</v>
      </c>
      <c r="AB142" t="str">
        <v>X</v>
      </c>
      <c r="AC142" t="str">
        <v>S03</v>
      </c>
      <c r="AD142">
        <v>1</v>
      </c>
      <c r="AE142" t="str">
        <v>S04</v>
      </c>
      <c r="AF142">
        <v>1</v>
      </c>
    </row>
    <row r="143" spans="10:32" x14ac:dyDescent="0.2">
      <c r="J143">
        <v>135</v>
      </c>
      <c r="K143" t="str">
        <v>X</v>
      </c>
      <c r="L143" t="str">
        <v>X</v>
      </c>
      <c r="M143" t="str">
        <v>X</v>
      </c>
      <c r="N143" t="str">
        <v>X</v>
      </c>
      <c r="O143" t="str">
        <v>X</v>
      </c>
      <c r="P143" t="str">
        <v>X</v>
      </c>
      <c r="Q143" t="str">
        <v>X</v>
      </c>
      <c r="R143" t="str">
        <v>X</v>
      </c>
      <c r="S143" t="str">
        <v>X</v>
      </c>
      <c r="T143" t="str">
        <v>X</v>
      </c>
      <c r="V143">
        <v>135</v>
      </c>
      <c r="W143" t="str">
        <v>S08</v>
      </c>
      <c r="X143">
        <v>1</v>
      </c>
      <c r="Y143" t="str">
        <v>BONUS</v>
      </c>
      <c r="Z143">
        <v>1</v>
      </c>
      <c r="AA143" t="str">
        <v>X</v>
      </c>
      <c r="AB143" t="str">
        <v>X</v>
      </c>
      <c r="AC143" t="str">
        <v>BONUS</v>
      </c>
      <c r="AD143">
        <v>1</v>
      </c>
      <c r="AE143" t="str">
        <v>S05</v>
      </c>
      <c r="AF143">
        <v>1</v>
      </c>
    </row>
    <row r="144" spans="10:32" x14ac:dyDescent="0.2">
      <c r="J144">
        <v>136</v>
      </c>
      <c r="K144" t="str">
        <v>X</v>
      </c>
      <c r="L144" t="str">
        <v>X</v>
      </c>
      <c r="M144" t="str">
        <v>X</v>
      </c>
      <c r="N144" t="str">
        <v>X</v>
      </c>
      <c r="O144" t="str">
        <v>X</v>
      </c>
      <c r="P144" t="str">
        <v>X</v>
      </c>
      <c r="Q144" t="str">
        <v>X</v>
      </c>
      <c r="R144" t="str">
        <v>X</v>
      </c>
      <c r="S144" t="str">
        <v>X</v>
      </c>
      <c r="T144" t="str">
        <v>X</v>
      </c>
      <c r="V144">
        <v>136</v>
      </c>
      <c r="W144" t="str">
        <v>S06</v>
      </c>
      <c r="X144">
        <v>1</v>
      </c>
      <c r="Y144" t="str">
        <v>S03</v>
      </c>
      <c r="Z144">
        <v>1</v>
      </c>
      <c r="AA144" t="str">
        <v>X</v>
      </c>
      <c r="AB144" t="str">
        <v>X</v>
      </c>
      <c r="AC144" t="str">
        <v>S09</v>
      </c>
      <c r="AD144">
        <v>1</v>
      </c>
      <c r="AE144" t="str">
        <v>S09</v>
      </c>
      <c r="AF144">
        <v>1</v>
      </c>
    </row>
    <row r="145" spans="10:32" x14ac:dyDescent="0.2">
      <c r="J145">
        <v>137</v>
      </c>
      <c r="K145" t="str">
        <v>X</v>
      </c>
      <c r="L145" t="str">
        <v>X</v>
      </c>
      <c r="M145" t="str">
        <v>X</v>
      </c>
      <c r="N145" t="str">
        <v>X</v>
      </c>
      <c r="O145" t="str">
        <v>X</v>
      </c>
      <c r="P145" t="str">
        <v>X</v>
      </c>
      <c r="Q145" t="str">
        <v>X</v>
      </c>
      <c r="R145" t="str">
        <v>X</v>
      </c>
      <c r="S145" t="str">
        <v>X</v>
      </c>
      <c r="T145" t="str">
        <v>X</v>
      </c>
      <c r="V145">
        <v>137</v>
      </c>
      <c r="W145" t="str">
        <v>S01</v>
      </c>
      <c r="X145">
        <v>1</v>
      </c>
      <c r="Y145" t="str">
        <v>S07</v>
      </c>
      <c r="Z145">
        <v>1</v>
      </c>
      <c r="AA145" t="str">
        <v>X</v>
      </c>
      <c r="AB145" t="str">
        <v>X</v>
      </c>
      <c r="AC145" t="str">
        <v>S08</v>
      </c>
      <c r="AD145">
        <v>1</v>
      </c>
      <c r="AE145" t="str">
        <v>BONUS</v>
      </c>
      <c r="AF145">
        <v>1</v>
      </c>
    </row>
    <row r="146" spans="10:32" x14ac:dyDescent="0.2">
      <c r="J146">
        <v>138</v>
      </c>
      <c r="K146" t="str">
        <v>X</v>
      </c>
      <c r="L146" t="str">
        <v>X</v>
      </c>
      <c r="M146" t="str">
        <v>X</v>
      </c>
      <c r="N146" t="str">
        <v>X</v>
      </c>
      <c r="O146" t="str">
        <v>X</v>
      </c>
      <c r="P146" t="str">
        <v>X</v>
      </c>
      <c r="Q146" t="str">
        <v>X</v>
      </c>
      <c r="R146" t="str">
        <v>X</v>
      </c>
      <c r="S146" t="str">
        <v>X</v>
      </c>
      <c r="T146" t="str">
        <v>X</v>
      </c>
      <c r="V146">
        <v>138</v>
      </c>
      <c r="W146" t="str">
        <v>S07</v>
      </c>
      <c r="X146">
        <v>1</v>
      </c>
      <c r="Y146" t="str">
        <v>S09</v>
      </c>
      <c r="Z146">
        <v>1</v>
      </c>
      <c r="AA146" t="str">
        <v>X</v>
      </c>
      <c r="AB146" t="str">
        <v>X</v>
      </c>
      <c r="AC146" t="str">
        <v>S06</v>
      </c>
      <c r="AD146">
        <v>1</v>
      </c>
      <c r="AE146" t="str">
        <v>S07</v>
      </c>
      <c r="AF146">
        <v>1</v>
      </c>
    </row>
    <row r="147" spans="10:32" x14ac:dyDescent="0.2">
      <c r="J147">
        <v>139</v>
      </c>
      <c r="K147" t="str">
        <v>X</v>
      </c>
      <c r="L147" t="str">
        <v>X</v>
      </c>
      <c r="M147" t="str">
        <v>X</v>
      </c>
      <c r="N147" t="str">
        <v>X</v>
      </c>
      <c r="O147" t="str">
        <v>X</v>
      </c>
      <c r="P147" t="str">
        <v>X</v>
      </c>
      <c r="Q147" t="str">
        <v>X</v>
      </c>
      <c r="R147" t="str">
        <v>X</v>
      </c>
      <c r="S147" t="str">
        <v>X</v>
      </c>
      <c r="T147" t="str">
        <v>X</v>
      </c>
      <c r="V147">
        <v>139</v>
      </c>
      <c r="W147" t="str">
        <v>S08</v>
      </c>
      <c r="X147">
        <v>1</v>
      </c>
      <c r="Y147" t="str">
        <v>S02</v>
      </c>
      <c r="Z147">
        <v>1</v>
      </c>
      <c r="AA147" t="str">
        <v>X</v>
      </c>
      <c r="AB147" t="str">
        <v>X</v>
      </c>
      <c r="AC147" t="str">
        <v>X</v>
      </c>
      <c r="AD147" t="str">
        <v>X</v>
      </c>
      <c r="AE147" t="str">
        <v>S09</v>
      </c>
      <c r="AF147">
        <v>1</v>
      </c>
    </row>
    <row r="148" spans="10:32" x14ac:dyDescent="0.2">
      <c r="J148">
        <v>140</v>
      </c>
      <c r="K148" t="str">
        <v>X</v>
      </c>
      <c r="L148" t="str">
        <v>X</v>
      </c>
      <c r="M148" t="str">
        <v>X</v>
      </c>
      <c r="N148" t="str">
        <v>X</v>
      </c>
      <c r="O148" t="str">
        <v>X</v>
      </c>
      <c r="P148" t="str">
        <v>X</v>
      </c>
      <c r="Q148" t="str">
        <v>X</v>
      </c>
      <c r="R148" t="str">
        <v>X</v>
      </c>
      <c r="S148" t="str">
        <v>X</v>
      </c>
      <c r="T148" t="str">
        <v>X</v>
      </c>
      <c r="V148">
        <v>140</v>
      </c>
      <c r="W148" t="str">
        <v>S06</v>
      </c>
      <c r="X148">
        <v>1</v>
      </c>
      <c r="Y148" t="str">
        <v>S07</v>
      </c>
      <c r="Z148">
        <v>1</v>
      </c>
      <c r="AA148" t="str">
        <v>X</v>
      </c>
      <c r="AB148" t="str">
        <v>X</v>
      </c>
      <c r="AC148" t="str">
        <v>X</v>
      </c>
      <c r="AD148" t="str">
        <v>X</v>
      </c>
      <c r="AE148" t="str">
        <v>S06</v>
      </c>
      <c r="AF148">
        <v>1</v>
      </c>
    </row>
    <row r="149" spans="10:32" x14ac:dyDescent="0.2">
      <c r="J149">
        <v>141</v>
      </c>
      <c r="K149" t="str">
        <v>X</v>
      </c>
      <c r="L149" t="str">
        <v>X</v>
      </c>
      <c r="M149" t="str">
        <v>X</v>
      </c>
      <c r="N149" t="str">
        <v>X</v>
      </c>
      <c r="O149" t="str">
        <v>X</v>
      </c>
      <c r="P149" t="str">
        <v>X</v>
      </c>
      <c r="Q149" t="str">
        <v>X</v>
      </c>
      <c r="R149" t="str">
        <v>X</v>
      </c>
      <c r="S149" t="str">
        <v>X</v>
      </c>
      <c r="T149" t="str">
        <v>X</v>
      </c>
      <c r="V149">
        <v>141</v>
      </c>
      <c r="W149" t="str">
        <v>S04</v>
      </c>
      <c r="X149">
        <v>1</v>
      </c>
      <c r="Y149" t="str">
        <v>S09</v>
      </c>
      <c r="Z149">
        <v>1</v>
      </c>
      <c r="AA149" t="str">
        <v>X</v>
      </c>
      <c r="AB149" t="str">
        <v>X</v>
      </c>
      <c r="AC149" t="str">
        <v>X</v>
      </c>
      <c r="AD149" t="str">
        <v>X</v>
      </c>
      <c r="AE149" t="str">
        <v>S02</v>
      </c>
      <c r="AF149">
        <v>1</v>
      </c>
    </row>
    <row r="150" spans="10:32" x14ac:dyDescent="0.2">
      <c r="J150">
        <v>142</v>
      </c>
      <c r="K150" t="str">
        <v>X</v>
      </c>
      <c r="L150" t="str">
        <v>X</v>
      </c>
      <c r="M150" t="str">
        <v>X</v>
      </c>
      <c r="N150" t="str">
        <v>X</v>
      </c>
      <c r="O150" t="str">
        <v>X</v>
      </c>
      <c r="P150" t="str">
        <v>X</v>
      </c>
      <c r="Q150" t="str">
        <v>X</v>
      </c>
      <c r="R150" t="str">
        <v>X</v>
      </c>
      <c r="S150" t="str">
        <v>X</v>
      </c>
      <c r="T150" t="str">
        <v>X</v>
      </c>
      <c r="V150">
        <v>142</v>
      </c>
      <c r="W150" t="str">
        <v>S08</v>
      </c>
      <c r="X150">
        <v>1</v>
      </c>
      <c r="Y150" t="str">
        <v>S05</v>
      </c>
      <c r="Z150">
        <v>1</v>
      </c>
      <c r="AA150" t="str">
        <v>X</v>
      </c>
      <c r="AB150" t="str">
        <v>X</v>
      </c>
      <c r="AC150" t="str">
        <v>X</v>
      </c>
      <c r="AD150" t="str">
        <v>X</v>
      </c>
      <c r="AE150" t="str">
        <v>X</v>
      </c>
      <c r="AF150" t="str">
        <v>X</v>
      </c>
    </row>
    <row r="151" spans="10:32" x14ac:dyDescent="0.2">
      <c r="J151">
        <v>143</v>
      </c>
      <c r="K151" t="str">
        <v>X</v>
      </c>
      <c r="L151" t="str">
        <v>X</v>
      </c>
      <c r="M151" t="str">
        <v>X</v>
      </c>
      <c r="N151" t="str">
        <v>X</v>
      </c>
      <c r="O151" t="str">
        <v>X</v>
      </c>
      <c r="P151" t="str">
        <v>X</v>
      </c>
      <c r="Q151" t="str">
        <v>X</v>
      </c>
      <c r="R151" t="str">
        <v>X</v>
      </c>
      <c r="S151" t="str">
        <v>X</v>
      </c>
      <c r="T151" t="str">
        <v>X</v>
      </c>
      <c r="V151">
        <v>143</v>
      </c>
      <c r="W151" t="str">
        <v>S01</v>
      </c>
      <c r="X151">
        <v>1</v>
      </c>
      <c r="Y151" t="str">
        <v>S07</v>
      </c>
      <c r="Z151">
        <v>1</v>
      </c>
      <c r="AA151" t="str">
        <v>X</v>
      </c>
      <c r="AB151" t="str">
        <v>X</v>
      </c>
      <c r="AC151" t="str">
        <v>X</v>
      </c>
      <c r="AD151" t="str">
        <v>X</v>
      </c>
      <c r="AE151" t="str">
        <v>X</v>
      </c>
      <c r="AF151" t="str">
        <v>X</v>
      </c>
    </row>
    <row r="152" spans="10:32" x14ac:dyDescent="0.2">
      <c r="J152">
        <v>144</v>
      </c>
      <c r="K152" t="str">
        <v>X</v>
      </c>
      <c r="L152" t="str">
        <v>X</v>
      </c>
      <c r="M152" t="str">
        <v>X</v>
      </c>
      <c r="N152" t="str">
        <v>X</v>
      </c>
      <c r="O152" t="str">
        <v>X</v>
      </c>
      <c r="P152" t="str">
        <v>X</v>
      </c>
      <c r="Q152" t="str">
        <v>X</v>
      </c>
      <c r="R152" t="str">
        <v>X</v>
      </c>
      <c r="S152" t="str">
        <v>X</v>
      </c>
      <c r="T152" t="str">
        <v>X</v>
      </c>
      <c r="V152">
        <v>144</v>
      </c>
      <c r="W152" t="str">
        <v>S04</v>
      </c>
      <c r="X152">
        <v>1</v>
      </c>
      <c r="Y152" t="str">
        <v>X</v>
      </c>
      <c r="Z152" t="str">
        <v>X</v>
      </c>
      <c r="AA152" t="str">
        <v>X</v>
      </c>
      <c r="AB152" t="str">
        <v>X</v>
      </c>
      <c r="AC152" t="str">
        <v>X</v>
      </c>
      <c r="AD152" t="str">
        <v>X</v>
      </c>
      <c r="AE152" t="str">
        <v>X</v>
      </c>
      <c r="AF152" t="str">
        <v>X</v>
      </c>
    </row>
    <row r="153" spans="10:32" x14ac:dyDescent="0.2">
      <c r="J153">
        <v>145</v>
      </c>
      <c r="K153" t="str">
        <v>X</v>
      </c>
      <c r="L153" t="str">
        <v>X</v>
      </c>
      <c r="M153" t="str">
        <v>X</v>
      </c>
      <c r="N153" t="str">
        <v>X</v>
      </c>
      <c r="O153" t="str">
        <v>X</v>
      </c>
      <c r="P153" t="str">
        <v>X</v>
      </c>
      <c r="Q153" t="str">
        <v>X</v>
      </c>
      <c r="R153" t="str">
        <v>X</v>
      </c>
      <c r="S153" t="str">
        <v>X</v>
      </c>
      <c r="T153" t="str">
        <v>X</v>
      </c>
      <c r="V153">
        <v>145</v>
      </c>
      <c r="W153" t="str">
        <v>S06</v>
      </c>
      <c r="X153">
        <v>1</v>
      </c>
      <c r="Y153" t="str">
        <v>X</v>
      </c>
      <c r="Z153" t="str">
        <v>X</v>
      </c>
      <c r="AA153" t="str">
        <v>X</v>
      </c>
      <c r="AB153" t="str">
        <v>X</v>
      </c>
      <c r="AC153" t="str">
        <v>X</v>
      </c>
      <c r="AD153" t="str">
        <v>X</v>
      </c>
      <c r="AE153" t="str">
        <v>X</v>
      </c>
      <c r="AF153" t="str">
        <v>X</v>
      </c>
    </row>
    <row r="154" spans="10:32" x14ac:dyDescent="0.2">
      <c r="J154">
        <v>146</v>
      </c>
      <c r="K154" t="str">
        <v>X</v>
      </c>
      <c r="L154" t="str">
        <v>X</v>
      </c>
      <c r="M154" t="str">
        <v>X</v>
      </c>
      <c r="N154" t="str">
        <v>X</v>
      </c>
      <c r="O154" t="str">
        <v>X</v>
      </c>
      <c r="P154" t="str">
        <v>X</v>
      </c>
      <c r="Q154" t="str">
        <v>X</v>
      </c>
      <c r="R154" t="str">
        <v>X</v>
      </c>
      <c r="S154" t="str">
        <v>X</v>
      </c>
      <c r="T154" t="str">
        <v>X</v>
      </c>
      <c r="V154">
        <v>146</v>
      </c>
      <c r="W154" t="str">
        <v>S08</v>
      </c>
      <c r="X154">
        <v>1</v>
      </c>
      <c r="Y154" t="str">
        <v>X</v>
      </c>
      <c r="Z154" t="str">
        <v>X</v>
      </c>
      <c r="AA154" t="str">
        <v>X</v>
      </c>
      <c r="AB154" t="str">
        <v>X</v>
      </c>
      <c r="AC154" t="str">
        <v>X</v>
      </c>
      <c r="AD154" t="str">
        <v>X</v>
      </c>
      <c r="AE154" t="str">
        <v>X</v>
      </c>
      <c r="AF154" t="str">
        <v>X</v>
      </c>
    </row>
    <row r="155" spans="10:32" x14ac:dyDescent="0.2">
      <c r="J155">
        <v>147</v>
      </c>
      <c r="K155" t="str">
        <v>X</v>
      </c>
      <c r="L155" t="str">
        <v>X</v>
      </c>
      <c r="M155" t="str">
        <v>X</v>
      </c>
      <c r="N155" t="str">
        <v>X</v>
      </c>
      <c r="O155" t="str">
        <v>X</v>
      </c>
      <c r="P155" t="str">
        <v>X</v>
      </c>
      <c r="Q155" t="str">
        <v>X</v>
      </c>
      <c r="R155" t="str">
        <v>X</v>
      </c>
      <c r="S155" t="str">
        <v>X</v>
      </c>
      <c r="T155" t="str">
        <v>X</v>
      </c>
      <c r="V155">
        <v>147</v>
      </c>
      <c r="W155" t="str">
        <v>S03</v>
      </c>
      <c r="X155">
        <v>1</v>
      </c>
      <c r="Y155" t="str">
        <v>X</v>
      </c>
      <c r="Z155" t="str">
        <v>X</v>
      </c>
      <c r="AA155" t="str">
        <v>X</v>
      </c>
      <c r="AB155" t="str">
        <v>X</v>
      </c>
      <c r="AC155" t="str">
        <v>X</v>
      </c>
      <c r="AD155" t="str">
        <v>X</v>
      </c>
      <c r="AE155" t="str">
        <v>X</v>
      </c>
      <c r="AF155" t="str">
        <v>X</v>
      </c>
    </row>
    <row r="156" spans="10:32" x14ac:dyDescent="0.2">
      <c r="J156">
        <v>148</v>
      </c>
      <c r="K156" t="str">
        <v>X</v>
      </c>
      <c r="L156" t="str">
        <v>X</v>
      </c>
      <c r="M156" t="str">
        <v>X</v>
      </c>
      <c r="N156" t="str">
        <v>X</v>
      </c>
      <c r="O156" t="str">
        <v>X</v>
      </c>
      <c r="P156" t="str">
        <v>X</v>
      </c>
      <c r="Q156" t="str">
        <v>X</v>
      </c>
      <c r="R156" t="str">
        <v>X</v>
      </c>
      <c r="S156" t="str">
        <v>X</v>
      </c>
      <c r="T156" t="str">
        <v>X</v>
      </c>
      <c r="V156">
        <v>148</v>
      </c>
      <c r="W156" t="str">
        <v>S07</v>
      </c>
      <c r="X156">
        <v>1</v>
      </c>
      <c r="Y156" t="str">
        <v>X</v>
      </c>
      <c r="Z156" t="str">
        <v>X</v>
      </c>
      <c r="AA156" t="str">
        <v>X</v>
      </c>
      <c r="AB156" t="str">
        <v>X</v>
      </c>
      <c r="AC156" t="str">
        <v>X</v>
      </c>
      <c r="AD156" t="str">
        <v>X</v>
      </c>
      <c r="AE156" t="str">
        <v>X</v>
      </c>
      <c r="AF156" t="str">
        <v>X</v>
      </c>
    </row>
    <row r="157" spans="10:32" x14ac:dyDescent="0.2">
      <c r="J157">
        <v>149</v>
      </c>
      <c r="K157" t="str">
        <v>X</v>
      </c>
      <c r="L157" t="str">
        <v>X</v>
      </c>
      <c r="M157" t="str">
        <v>X</v>
      </c>
      <c r="N157" t="str">
        <v>X</v>
      </c>
      <c r="O157" t="str">
        <v>X</v>
      </c>
      <c r="P157" t="str">
        <v>X</v>
      </c>
      <c r="Q157" t="str">
        <v>X</v>
      </c>
      <c r="R157" t="str">
        <v>X</v>
      </c>
      <c r="S157" t="str">
        <v>X</v>
      </c>
      <c r="T157" t="str">
        <v>X</v>
      </c>
      <c r="V157">
        <v>149</v>
      </c>
      <c r="W157" t="str">
        <v>S08</v>
      </c>
      <c r="X157">
        <v>1</v>
      </c>
      <c r="Y157" t="str">
        <v>X</v>
      </c>
      <c r="Z157" t="str">
        <v>X</v>
      </c>
      <c r="AA157" t="str">
        <v>X</v>
      </c>
      <c r="AB157" t="str">
        <v>X</v>
      </c>
      <c r="AC157" t="str">
        <v>X</v>
      </c>
      <c r="AD157" t="str">
        <v>X</v>
      </c>
      <c r="AE157" t="str">
        <v>X</v>
      </c>
      <c r="AF157" t="str">
        <v>X</v>
      </c>
    </row>
    <row r="158" spans="10:32" x14ac:dyDescent="0.2">
      <c r="J158">
        <v>150</v>
      </c>
      <c r="K158" t="str">
        <v>X</v>
      </c>
      <c r="L158" t="str">
        <v>X</v>
      </c>
      <c r="M158" t="str">
        <v>X</v>
      </c>
      <c r="N158" t="str">
        <v>X</v>
      </c>
      <c r="O158" t="str">
        <v>X</v>
      </c>
      <c r="P158" t="str">
        <v>X</v>
      </c>
      <c r="Q158" t="str">
        <v>X</v>
      </c>
      <c r="R158" t="str">
        <v>X</v>
      </c>
      <c r="S158" t="str">
        <v>X</v>
      </c>
      <c r="T158" t="str">
        <v>X</v>
      </c>
      <c r="V158">
        <v>150</v>
      </c>
      <c r="W158" t="str">
        <v>BONUS</v>
      </c>
      <c r="X158">
        <v>1</v>
      </c>
      <c r="Y158" t="str">
        <v>X</v>
      </c>
      <c r="Z158" t="str">
        <v>X</v>
      </c>
      <c r="AA158" t="str">
        <v>X</v>
      </c>
      <c r="AB158" t="str">
        <v>X</v>
      </c>
      <c r="AC158" t="str">
        <v>X</v>
      </c>
      <c r="AD158" t="str">
        <v>X</v>
      </c>
      <c r="AE158" t="str">
        <v>X</v>
      </c>
      <c r="AF158" t="str">
        <v>X</v>
      </c>
    </row>
    <row r="159" spans="10:32" x14ac:dyDescent="0.2">
      <c r="J159">
        <v>151</v>
      </c>
      <c r="K159" t="str">
        <v>X</v>
      </c>
      <c r="L159" t="str">
        <v>X</v>
      </c>
      <c r="M159" t="str">
        <v>X</v>
      </c>
      <c r="N159" t="str">
        <v>X</v>
      </c>
      <c r="O159" t="str">
        <v>X</v>
      </c>
      <c r="P159" t="str">
        <v>X</v>
      </c>
      <c r="Q159" t="str">
        <v>X</v>
      </c>
      <c r="R159" t="str">
        <v>X</v>
      </c>
      <c r="S159" t="str">
        <v>X</v>
      </c>
      <c r="T159" t="str">
        <v>X</v>
      </c>
      <c r="V159">
        <v>151</v>
      </c>
      <c r="W159" t="str">
        <v>S03</v>
      </c>
      <c r="X159">
        <v>1</v>
      </c>
      <c r="Y159" t="str">
        <v>X</v>
      </c>
      <c r="Z159" t="str">
        <v>X</v>
      </c>
      <c r="AA159" t="str">
        <v>X</v>
      </c>
      <c r="AB159" t="str">
        <v>X</v>
      </c>
      <c r="AC159" t="str">
        <v>X</v>
      </c>
      <c r="AD159" t="str">
        <v>X</v>
      </c>
      <c r="AE159" t="str">
        <v>X</v>
      </c>
      <c r="AF159" t="str">
        <v>X</v>
      </c>
    </row>
    <row r="160" spans="10:32" x14ac:dyDescent="0.2">
      <c r="J160">
        <v>152</v>
      </c>
      <c r="K160" t="str">
        <v>X</v>
      </c>
      <c r="L160" t="str">
        <v>X</v>
      </c>
      <c r="M160" t="str">
        <v>X</v>
      </c>
      <c r="N160" t="str">
        <v>X</v>
      </c>
      <c r="O160" t="str">
        <v>X</v>
      </c>
      <c r="P160" t="str">
        <v>X</v>
      </c>
      <c r="Q160" t="str">
        <v>X</v>
      </c>
      <c r="R160" t="str">
        <v>X</v>
      </c>
      <c r="S160" t="str">
        <v>X</v>
      </c>
      <c r="T160" t="str">
        <v>X</v>
      </c>
      <c r="V160">
        <v>152</v>
      </c>
      <c r="W160" t="str">
        <v>S08</v>
      </c>
      <c r="X160">
        <v>1</v>
      </c>
      <c r="Y160" t="str">
        <v>X</v>
      </c>
      <c r="Z160" t="str">
        <v>X</v>
      </c>
      <c r="AA160" t="str">
        <v>X</v>
      </c>
      <c r="AB160" t="str">
        <v>X</v>
      </c>
      <c r="AC160" t="str">
        <v>X</v>
      </c>
      <c r="AD160" t="str">
        <v>X</v>
      </c>
      <c r="AE160" t="str">
        <v>X</v>
      </c>
      <c r="AF160" t="str">
        <v>X</v>
      </c>
    </row>
    <row r="161" spans="10:32" x14ac:dyDescent="0.2">
      <c r="J161">
        <v>153</v>
      </c>
      <c r="K161" t="str">
        <v>X</v>
      </c>
      <c r="L161" t="str">
        <v>X</v>
      </c>
      <c r="M161" t="str">
        <v>X</v>
      </c>
      <c r="N161" t="str">
        <v>X</v>
      </c>
      <c r="O161" t="str">
        <v>X</v>
      </c>
      <c r="P161" t="str">
        <v>X</v>
      </c>
      <c r="Q161" t="str">
        <v>X</v>
      </c>
      <c r="R161" t="str">
        <v>X</v>
      </c>
      <c r="S161" t="str">
        <v>X</v>
      </c>
      <c r="T161" t="str">
        <v>X</v>
      </c>
      <c r="V161">
        <v>153</v>
      </c>
      <c r="W161" t="str">
        <v>S06</v>
      </c>
      <c r="X161">
        <v>1</v>
      </c>
      <c r="Y161" t="str">
        <v>X</v>
      </c>
      <c r="Z161" t="str">
        <v>X</v>
      </c>
      <c r="AA161" t="str">
        <v>X</v>
      </c>
      <c r="AB161" t="str">
        <v>X</v>
      </c>
      <c r="AC161" t="str">
        <v>X</v>
      </c>
      <c r="AD161" t="str">
        <v>X</v>
      </c>
      <c r="AE161" t="str">
        <v>X</v>
      </c>
      <c r="AF161" t="str">
        <v>X</v>
      </c>
    </row>
    <row r="162" spans="10:32" x14ac:dyDescent="0.2">
      <c r="J162">
        <v>154</v>
      </c>
      <c r="K162" t="str">
        <v>X</v>
      </c>
      <c r="L162" t="str">
        <v>X</v>
      </c>
      <c r="M162" t="str">
        <v>X</v>
      </c>
      <c r="N162" t="str">
        <v>X</v>
      </c>
      <c r="O162" t="str">
        <v>X</v>
      </c>
      <c r="P162" t="str">
        <v>X</v>
      </c>
      <c r="Q162" t="str">
        <v>X</v>
      </c>
      <c r="R162" t="str">
        <v>X</v>
      </c>
      <c r="S162" t="str">
        <v>X</v>
      </c>
      <c r="T162" t="str">
        <v>X</v>
      </c>
      <c r="V162">
        <v>154</v>
      </c>
      <c r="W162" t="str">
        <v>S05</v>
      </c>
      <c r="X162">
        <v>1</v>
      </c>
      <c r="Y162" t="str">
        <v>X</v>
      </c>
      <c r="Z162" t="str">
        <v>X</v>
      </c>
      <c r="AA162" t="str">
        <v>X</v>
      </c>
      <c r="AB162" t="str">
        <v>X</v>
      </c>
      <c r="AC162" t="str">
        <v>X</v>
      </c>
      <c r="AD162" t="str">
        <v>X</v>
      </c>
      <c r="AE162" t="str">
        <v>X</v>
      </c>
      <c r="AF162" t="str">
        <v>X</v>
      </c>
    </row>
    <row r="163" spans="10:32" x14ac:dyDescent="0.2">
      <c r="J163">
        <v>155</v>
      </c>
      <c r="K163" t="str">
        <v>X</v>
      </c>
      <c r="L163" t="str">
        <v>X</v>
      </c>
      <c r="M163" t="str">
        <v>X</v>
      </c>
      <c r="N163" t="str">
        <v>X</v>
      </c>
      <c r="O163" t="str">
        <v>X</v>
      </c>
      <c r="P163" t="str">
        <v>X</v>
      </c>
      <c r="Q163" t="str">
        <v>X</v>
      </c>
      <c r="R163" t="str">
        <v>X</v>
      </c>
      <c r="S163" t="str">
        <v>X</v>
      </c>
      <c r="T163" t="str">
        <v>X</v>
      </c>
      <c r="V163">
        <v>155</v>
      </c>
      <c r="W163" t="str">
        <v>S08</v>
      </c>
      <c r="X163">
        <v>1</v>
      </c>
      <c r="Y163" t="str">
        <v>X</v>
      </c>
      <c r="Z163" t="str">
        <v>X</v>
      </c>
      <c r="AA163" t="str">
        <v>X</v>
      </c>
      <c r="AB163" t="str">
        <v>X</v>
      </c>
      <c r="AC163" t="str">
        <v>X</v>
      </c>
      <c r="AD163" t="str">
        <v>X</v>
      </c>
      <c r="AE163" t="str">
        <v>X</v>
      </c>
      <c r="AF163" t="str">
        <v>X</v>
      </c>
    </row>
    <row r="164" spans="10:32" x14ac:dyDescent="0.2">
      <c r="J164">
        <v>156</v>
      </c>
      <c r="K164" t="str">
        <v>X</v>
      </c>
      <c r="L164" t="str">
        <v>X</v>
      </c>
      <c r="M164" t="str">
        <v>X</v>
      </c>
      <c r="N164" t="str">
        <v>X</v>
      </c>
      <c r="O164" t="str">
        <v>X</v>
      </c>
      <c r="P164" t="str">
        <v>X</v>
      </c>
      <c r="Q164" t="str">
        <v>X</v>
      </c>
      <c r="R164" t="str">
        <v>X</v>
      </c>
      <c r="S164" t="str">
        <v>X</v>
      </c>
      <c r="T164" t="str">
        <v>X</v>
      </c>
      <c r="V164">
        <v>156</v>
      </c>
      <c r="W164" t="str">
        <v>S06</v>
      </c>
      <c r="X164">
        <v>1</v>
      </c>
      <c r="Y164" t="str">
        <v>X</v>
      </c>
      <c r="Z164" t="str">
        <v>X</v>
      </c>
      <c r="AA164" t="str">
        <v>X</v>
      </c>
      <c r="AB164" t="str">
        <v>X</v>
      </c>
      <c r="AC164" t="str">
        <v>X</v>
      </c>
      <c r="AD164" t="str">
        <v>X</v>
      </c>
      <c r="AE164" t="str">
        <v>X</v>
      </c>
      <c r="AF164" t="str">
        <v>X</v>
      </c>
    </row>
    <row r="165" spans="10:32" x14ac:dyDescent="0.2">
      <c r="J165">
        <v>157</v>
      </c>
      <c r="K165" t="str">
        <v>X</v>
      </c>
      <c r="L165" t="str">
        <v>X</v>
      </c>
      <c r="M165" t="str">
        <v>X</v>
      </c>
      <c r="N165" t="str">
        <v>X</v>
      </c>
      <c r="O165" t="str">
        <v>X</v>
      </c>
      <c r="P165" t="str">
        <v>X</v>
      </c>
      <c r="Q165" t="str">
        <v>X</v>
      </c>
      <c r="R165" t="str">
        <v>X</v>
      </c>
      <c r="S165" t="str">
        <v>X</v>
      </c>
      <c r="T165" t="str">
        <v>X</v>
      </c>
      <c r="V165">
        <v>157</v>
      </c>
      <c r="W165" t="str">
        <v>S03</v>
      </c>
      <c r="X165">
        <v>1</v>
      </c>
      <c r="Y165" t="str">
        <v>X</v>
      </c>
      <c r="Z165" t="str">
        <v>X</v>
      </c>
      <c r="AA165" t="str">
        <v>X</v>
      </c>
      <c r="AB165" t="str">
        <v>X</v>
      </c>
      <c r="AC165" t="str">
        <v>X</v>
      </c>
      <c r="AD165" t="str">
        <v>X</v>
      </c>
      <c r="AE165" t="str">
        <v>X</v>
      </c>
      <c r="AF165" t="str">
        <v>X</v>
      </c>
    </row>
    <row r="166" spans="10:32" x14ac:dyDescent="0.2">
      <c r="J166">
        <v>158</v>
      </c>
      <c r="K166" t="str">
        <v>X</v>
      </c>
      <c r="L166" t="str">
        <v>X</v>
      </c>
      <c r="M166" t="str">
        <v>X</v>
      </c>
      <c r="N166" t="str">
        <v>X</v>
      </c>
      <c r="O166" t="str">
        <v>X</v>
      </c>
      <c r="P166" t="str">
        <v>X</v>
      </c>
      <c r="Q166" t="str">
        <v>X</v>
      </c>
      <c r="R166" t="str">
        <v>X</v>
      </c>
      <c r="S166" t="str">
        <v>X</v>
      </c>
      <c r="T166" t="str">
        <v>X</v>
      </c>
      <c r="V166">
        <v>158</v>
      </c>
      <c r="W166" t="str">
        <v>S08</v>
      </c>
      <c r="X166">
        <v>1</v>
      </c>
      <c r="Y166" t="str">
        <v>X</v>
      </c>
      <c r="Z166" t="str">
        <v>X</v>
      </c>
      <c r="AA166" t="str">
        <v>X</v>
      </c>
      <c r="AB166" t="str">
        <v>X</v>
      </c>
      <c r="AC166" t="str">
        <v>X</v>
      </c>
      <c r="AD166" t="str">
        <v>X</v>
      </c>
      <c r="AE166" t="str">
        <v>X</v>
      </c>
      <c r="AF166" t="str">
        <v>X</v>
      </c>
    </row>
    <row r="167" spans="10:32" x14ac:dyDescent="0.2">
      <c r="J167">
        <v>159</v>
      </c>
      <c r="K167" t="str">
        <v>X</v>
      </c>
      <c r="L167" t="str">
        <v>X</v>
      </c>
      <c r="M167" t="str">
        <v>X</v>
      </c>
      <c r="N167" t="str">
        <v>X</v>
      </c>
      <c r="O167" t="str">
        <v>X</v>
      </c>
      <c r="P167" t="str">
        <v>X</v>
      </c>
      <c r="Q167" t="str">
        <v>X</v>
      </c>
      <c r="R167" t="str">
        <v>X</v>
      </c>
      <c r="S167" t="str">
        <v>X</v>
      </c>
      <c r="T167" t="str">
        <v>X</v>
      </c>
      <c r="V167">
        <v>159</v>
      </c>
      <c r="W167" t="str">
        <v>S09</v>
      </c>
      <c r="X167">
        <v>1</v>
      </c>
      <c r="Y167" t="str">
        <v>X</v>
      </c>
      <c r="Z167" t="str">
        <v>X</v>
      </c>
      <c r="AA167" t="str">
        <v>X</v>
      </c>
      <c r="AB167" t="str">
        <v>X</v>
      </c>
      <c r="AC167" t="str">
        <v>X</v>
      </c>
      <c r="AD167" t="str">
        <v>X</v>
      </c>
      <c r="AE167" t="str">
        <v>X</v>
      </c>
      <c r="AF167" t="str">
        <v>X</v>
      </c>
    </row>
    <row r="168" spans="10:32" x14ac:dyDescent="0.2">
      <c r="J168">
        <v>160</v>
      </c>
      <c r="K168" t="str">
        <v>X</v>
      </c>
      <c r="L168" t="str">
        <v>X</v>
      </c>
      <c r="M168" t="str">
        <v>X</v>
      </c>
      <c r="N168" t="str">
        <v>X</v>
      </c>
      <c r="O168" t="str">
        <v>X</v>
      </c>
      <c r="P168" t="str">
        <v>X</v>
      </c>
      <c r="Q168" t="str">
        <v>X</v>
      </c>
      <c r="R168" t="str">
        <v>X</v>
      </c>
      <c r="S168" t="str">
        <v>X</v>
      </c>
      <c r="T168" t="str">
        <v>X</v>
      </c>
      <c r="V168">
        <v>160</v>
      </c>
      <c r="W168" t="str">
        <v>BONUS</v>
      </c>
      <c r="X168">
        <v>1</v>
      </c>
      <c r="Y168" t="str">
        <v>X</v>
      </c>
      <c r="Z168" t="str">
        <v>X</v>
      </c>
      <c r="AA168" t="str">
        <v>X</v>
      </c>
      <c r="AB168" t="str">
        <v>X</v>
      </c>
      <c r="AC168" t="str">
        <v>X</v>
      </c>
      <c r="AD168" t="str">
        <v>X</v>
      </c>
      <c r="AE168" t="str">
        <v>X</v>
      </c>
      <c r="AF168" t="str">
        <v>X</v>
      </c>
    </row>
    <row r="169" spans="10:32" x14ac:dyDescent="0.2">
      <c r="J169">
        <v>161</v>
      </c>
      <c r="K169" t="str">
        <v>X</v>
      </c>
      <c r="L169" t="str">
        <v>X</v>
      </c>
      <c r="M169" t="str">
        <v>X</v>
      </c>
      <c r="N169" t="str">
        <v>X</v>
      </c>
      <c r="O169" t="str">
        <v>X</v>
      </c>
      <c r="P169" t="str">
        <v>X</v>
      </c>
      <c r="Q169" t="str">
        <v>X</v>
      </c>
      <c r="R169" t="str">
        <v>X</v>
      </c>
      <c r="S169" t="str">
        <v>X</v>
      </c>
      <c r="T169" t="str">
        <v>X</v>
      </c>
      <c r="V169">
        <v>161</v>
      </c>
      <c r="W169" t="str">
        <v>S07</v>
      </c>
      <c r="X169">
        <v>1</v>
      </c>
      <c r="Y169" t="str">
        <v>X</v>
      </c>
      <c r="Z169" t="str">
        <v>X</v>
      </c>
      <c r="AA169" t="str">
        <v>X</v>
      </c>
      <c r="AB169" t="str">
        <v>X</v>
      </c>
      <c r="AC169" t="str">
        <v>X</v>
      </c>
      <c r="AD169" t="str">
        <v>X</v>
      </c>
      <c r="AE169" t="str">
        <v>X</v>
      </c>
      <c r="AF169" t="str">
        <v>X</v>
      </c>
    </row>
    <row r="170" spans="10:32" x14ac:dyDescent="0.2">
      <c r="J170">
        <v>162</v>
      </c>
      <c r="K170" t="str">
        <v>X</v>
      </c>
      <c r="L170" t="str">
        <v>X</v>
      </c>
      <c r="M170" t="str">
        <v>X</v>
      </c>
      <c r="N170" t="str">
        <v>X</v>
      </c>
      <c r="O170" t="str">
        <v>X</v>
      </c>
      <c r="P170" t="str">
        <v>X</v>
      </c>
      <c r="Q170" t="str">
        <v>X</v>
      </c>
      <c r="R170" t="str">
        <v>X</v>
      </c>
      <c r="S170" t="str">
        <v>X</v>
      </c>
      <c r="T170" t="str">
        <v>X</v>
      </c>
      <c r="V170">
        <v>162</v>
      </c>
      <c r="W170" t="str">
        <v>S08</v>
      </c>
      <c r="X170">
        <v>1</v>
      </c>
      <c r="Y170" t="str">
        <v>X</v>
      </c>
      <c r="Z170" t="str">
        <v>X</v>
      </c>
      <c r="AA170" t="str">
        <v>X</v>
      </c>
      <c r="AB170" t="str">
        <v>X</v>
      </c>
      <c r="AC170" t="str">
        <v>X</v>
      </c>
      <c r="AD170" t="str">
        <v>X</v>
      </c>
      <c r="AE170" t="str">
        <v>X</v>
      </c>
      <c r="AF170" t="str">
        <v>X</v>
      </c>
    </row>
    <row r="171" spans="10:32" x14ac:dyDescent="0.2">
      <c r="J171">
        <v>163</v>
      </c>
      <c r="K171" t="str">
        <v>X</v>
      </c>
      <c r="L171" t="str">
        <v>X</v>
      </c>
      <c r="M171" t="str">
        <v>X</v>
      </c>
      <c r="N171" t="str">
        <v>X</v>
      </c>
      <c r="O171" t="str">
        <v>X</v>
      </c>
      <c r="P171" t="str">
        <v>X</v>
      </c>
      <c r="Q171" t="str">
        <v>X</v>
      </c>
      <c r="R171" t="str">
        <v>X</v>
      </c>
      <c r="S171" t="str">
        <v>X</v>
      </c>
      <c r="T171" t="str">
        <v>X</v>
      </c>
      <c r="V171">
        <v>163</v>
      </c>
      <c r="W171" t="str">
        <v>S05</v>
      </c>
      <c r="X171">
        <v>1</v>
      </c>
      <c r="Y171" t="str">
        <v>X</v>
      </c>
      <c r="Z171" t="str">
        <v>X</v>
      </c>
      <c r="AA171" t="str">
        <v>X</v>
      </c>
      <c r="AB171" t="str">
        <v>X</v>
      </c>
      <c r="AC171" t="str">
        <v>X</v>
      </c>
      <c r="AD171" t="str">
        <v>X</v>
      </c>
      <c r="AE171" t="str">
        <v>X</v>
      </c>
      <c r="AF171" t="str">
        <v>X</v>
      </c>
    </row>
    <row r="172" spans="10:32" x14ac:dyDescent="0.2">
      <c r="J172">
        <v>164</v>
      </c>
      <c r="K172" t="str">
        <v>X</v>
      </c>
      <c r="L172" t="str">
        <v>X</v>
      </c>
      <c r="M172" t="str">
        <v>X</v>
      </c>
      <c r="N172" t="str">
        <v>X</v>
      </c>
      <c r="O172" t="str">
        <v>X</v>
      </c>
      <c r="P172" t="str">
        <v>X</v>
      </c>
      <c r="Q172" t="str">
        <v>X</v>
      </c>
      <c r="R172" t="str">
        <v>X</v>
      </c>
      <c r="S172" t="str">
        <v>X</v>
      </c>
      <c r="T172" t="str">
        <v>X</v>
      </c>
      <c r="V172">
        <v>164</v>
      </c>
      <c r="W172" t="str">
        <v>S02</v>
      </c>
      <c r="X172">
        <v>1</v>
      </c>
      <c r="Y172" t="str">
        <v>X</v>
      </c>
      <c r="Z172" t="str">
        <v>X</v>
      </c>
      <c r="AA172" t="str">
        <v>X</v>
      </c>
      <c r="AB172" t="str">
        <v>X</v>
      </c>
      <c r="AC172" t="str">
        <v>X</v>
      </c>
      <c r="AD172" t="str">
        <v>X</v>
      </c>
      <c r="AE172" t="str">
        <v>X</v>
      </c>
      <c r="AF172" t="str">
        <v>X</v>
      </c>
    </row>
    <row r="173" spans="10:32" x14ac:dyDescent="0.2">
      <c r="J173">
        <v>165</v>
      </c>
      <c r="K173" t="str">
        <v>X</v>
      </c>
      <c r="L173" t="str">
        <v>X</v>
      </c>
      <c r="M173" t="str">
        <v>X</v>
      </c>
      <c r="N173" t="str">
        <v>X</v>
      </c>
      <c r="O173" t="str">
        <v>X</v>
      </c>
      <c r="P173" t="str">
        <v>X</v>
      </c>
      <c r="Q173" t="str">
        <v>X</v>
      </c>
      <c r="R173" t="str">
        <v>X</v>
      </c>
      <c r="S173" t="str">
        <v>X</v>
      </c>
      <c r="T173" t="str">
        <v>X</v>
      </c>
      <c r="V173">
        <v>165</v>
      </c>
      <c r="W173" t="str">
        <v>S06</v>
      </c>
      <c r="X173">
        <v>1</v>
      </c>
      <c r="Y173" t="str">
        <v>X</v>
      </c>
      <c r="Z173" t="str">
        <v>X</v>
      </c>
      <c r="AA173" t="str">
        <v>X</v>
      </c>
      <c r="AB173" t="str">
        <v>X</v>
      </c>
      <c r="AC173" t="str">
        <v>X</v>
      </c>
      <c r="AD173" t="str">
        <v>X</v>
      </c>
      <c r="AE173" t="str">
        <v>X</v>
      </c>
      <c r="AF173" t="str">
        <v>X</v>
      </c>
    </row>
    <row r="174" spans="10:32" x14ac:dyDescent="0.2">
      <c r="J174">
        <v>166</v>
      </c>
      <c r="K174" t="str">
        <v>X</v>
      </c>
      <c r="L174" t="str">
        <v>X</v>
      </c>
      <c r="M174" t="str">
        <v>X</v>
      </c>
      <c r="N174" t="str">
        <v>X</v>
      </c>
      <c r="O174" t="str">
        <v>X</v>
      </c>
      <c r="P174" t="str">
        <v>X</v>
      </c>
      <c r="Q174" t="str">
        <v>X</v>
      </c>
      <c r="R174" t="str">
        <v>X</v>
      </c>
      <c r="S174" t="str">
        <v>X</v>
      </c>
      <c r="T174" t="str">
        <v>X</v>
      </c>
      <c r="V174">
        <v>166</v>
      </c>
      <c r="W174" t="str">
        <v>S04</v>
      </c>
      <c r="X174">
        <v>1</v>
      </c>
      <c r="Y174" t="str">
        <v>X</v>
      </c>
      <c r="Z174" t="str">
        <v>X</v>
      </c>
      <c r="AA174" t="str">
        <v>X</v>
      </c>
      <c r="AB174" t="str">
        <v>X</v>
      </c>
      <c r="AC174" t="str">
        <v>X</v>
      </c>
      <c r="AD174" t="str">
        <v>X</v>
      </c>
      <c r="AE174" t="str">
        <v>X</v>
      </c>
      <c r="AF174" t="str">
        <v>X</v>
      </c>
    </row>
    <row r="175" spans="10:32" x14ac:dyDescent="0.2">
      <c r="J175">
        <v>167</v>
      </c>
      <c r="K175" t="str">
        <v>X</v>
      </c>
      <c r="L175" t="str">
        <v>X</v>
      </c>
      <c r="M175" t="str">
        <v>X</v>
      </c>
      <c r="N175" t="str">
        <v>X</v>
      </c>
      <c r="O175" t="str">
        <v>X</v>
      </c>
      <c r="P175" t="str">
        <v>X</v>
      </c>
      <c r="Q175" t="str">
        <v>X</v>
      </c>
      <c r="R175" t="str">
        <v>X</v>
      </c>
      <c r="S175" t="str">
        <v>X</v>
      </c>
      <c r="T175" t="str">
        <v>X</v>
      </c>
      <c r="V175">
        <v>167</v>
      </c>
      <c r="W175" t="str">
        <v>S08</v>
      </c>
      <c r="X175">
        <v>1</v>
      </c>
      <c r="Y175" t="str">
        <v>X</v>
      </c>
      <c r="Z175" t="str">
        <v>X</v>
      </c>
      <c r="AA175" t="str">
        <v>X</v>
      </c>
      <c r="AB175" t="str">
        <v>X</v>
      </c>
      <c r="AC175" t="str">
        <v>X</v>
      </c>
      <c r="AD175" t="str">
        <v>X</v>
      </c>
      <c r="AE175" t="str">
        <v>X</v>
      </c>
      <c r="AF175" t="str">
        <v>X</v>
      </c>
    </row>
    <row r="176" spans="10:32" x14ac:dyDescent="0.2">
      <c r="J176">
        <v>168</v>
      </c>
      <c r="K176" t="str">
        <v>X</v>
      </c>
      <c r="L176" t="str">
        <v>X</v>
      </c>
      <c r="M176" t="str">
        <v>X</v>
      </c>
      <c r="N176" t="str">
        <v>X</v>
      </c>
      <c r="O176" t="str">
        <v>X</v>
      </c>
      <c r="P176" t="str">
        <v>X</v>
      </c>
      <c r="Q176" t="str">
        <v>X</v>
      </c>
      <c r="R176" t="str">
        <v>X</v>
      </c>
      <c r="S176" t="str">
        <v>X</v>
      </c>
      <c r="T176" t="str">
        <v>X</v>
      </c>
      <c r="V176">
        <v>168</v>
      </c>
      <c r="W176" t="str">
        <v>BONUS</v>
      </c>
      <c r="X176">
        <v>1</v>
      </c>
      <c r="Y176" t="str">
        <v>X</v>
      </c>
      <c r="Z176" t="str">
        <v>X</v>
      </c>
      <c r="AA176" t="str">
        <v>X</v>
      </c>
      <c r="AB176" t="str">
        <v>X</v>
      </c>
      <c r="AC176" t="str">
        <v>X</v>
      </c>
      <c r="AD176" t="str">
        <v>X</v>
      </c>
      <c r="AE176" t="str">
        <v>X</v>
      </c>
      <c r="AF176" t="str">
        <v>X</v>
      </c>
    </row>
    <row r="177" spans="10:32" x14ac:dyDescent="0.2">
      <c r="J177">
        <v>169</v>
      </c>
      <c r="K177" t="str">
        <v>X</v>
      </c>
      <c r="L177" t="str">
        <v>X</v>
      </c>
      <c r="M177" t="str">
        <v>X</v>
      </c>
      <c r="N177" t="str">
        <v>X</v>
      </c>
      <c r="O177" t="str">
        <v>X</v>
      </c>
      <c r="P177" t="str">
        <v>X</v>
      </c>
      <c r="Q177" t="str">
        <v>X</v>
      </c>
      <c r="R177" t="str">
        <v>X</v>
      </c>
      <c r="S177" t="str">
        <v>X</v>
      </c>
      <c r="T177" t="str">
        <v>X</v>
      </c>
      <c r="V177">
        <v>169</v>
      </c>
      <c r="W177" t="str">
        <v>S07</v>
      </c>
      <c r="X177">
        <v>1</v>
      </c>
      <c r="Y177" t="str">
        <v>X</v>
      </c>
      <c r="Z177" t="str">
        <v>X</v>
      </c>
      <c r="AA177" t="str">
        <v>X</v>
      </c>
      <c r="AB177" t="str">
        <v>X</v>
      </c>
      <c r="AC177" t="str">
        <v>X</v>
      </c>
      <c r="AD177" t="str">
        <v>X</v>
      </c>
      <c r="AE177" t="str">
        <v>X</v>
      </c>
      <c r="AF177" t="str">
        <v>X</v>
      </c>
    </row>
    <row r="178" spans="10:32" x14ac:dyDescent="0.2">
      <c r="J178">
        <v>170</v>
      </c>
      <c r="K178" t="str">
        <v>X</v>
      </c>
      <c r="L178" t="str">
        <v>X</v>
      </c>
      <c r="M178" t="str">
        <v>X</v>
      </c>
      <c r="N178" t="str">
        <v>X</v>
      </c>
      <c r="O178" t="str">
        <v>X</v>
      </c>
      <c r="P178" t="str">
        <v>X</v>
      </c>
      <c r="Q178" t="str">
        <v>X</v>
      </c>
      <c r="R178" t="str">
        <v>X</v>
      </c>
      <c r="S178" t="str">
        <v>X</v>
      </c>
      <c r="T178" t="str">
        <v>X</v>
      </c>
      <c r="V178">
        <v>170</v>
      </c>
      <c r="W178" t="str">
        <v>S08</v>
      </c>
      <c r="X178">
        <v>1</v>
      </c>
      <c r="Y178" t="str">
        <v>X</v>
      </c>
      <c r="Z178" t="str">
        <v>X</v>
      </c>
      <c r="AA178" t="str">
        <v>X</v>
      </c>
      <c r="AB178" t="str">
        <v>X</v>
      </c>
      <c r="AC178" t="str">
        <v>X</v>
      </c>
      <c r="AD178" t="str">
        <v>X</v>
      </c>
      <c r="AE178" t="str">
        <v>X</v>
      </c>
      <c r="AF178" t="str">
        <v>X</v>
      </c>
    </row>
    <row r="179" spans="10:32" x14ac:dyDescent="0.2">
      <c r="J179">
        <v>171</v>
      </c>
      <c r="K179" t="str">
        <v>X</v>
      </c>
      <c r="L179" t="str">
        <v>X</v>
      </c>
      <c r="M179" t="str">
        <v>X</v>
      </c>
      <c r="N179" t="str">
        <v>X</v>
      </c>
      <c r="O179" t="str">
        <v>X</v>
      </c>
      <c r="P179" t="str">
        <v>X</v>
      </c>
      <c r="Q179" t="str">
        <v>X</v>
      </c>
      <c r="R179" t="str">
        <v>X</v>
      </c>
      <c r="S179" t="str">
        <v>X</v>
      </c>
      <c r="T179" t="str">
        <v>X</v>
      </c>
      <c r="V179">
        <v>171</v>
      </c>
      <c r="W179" t="str">
        <v>S03</v>
      </c>
      <c r="X179">
        <v>1</v>
      </c>
      <c r="Y179" t="str">
        <v>X</v>
      </c>
      <c r="Z179" t="str">
        <v>X</v>
      </c>
      <c r="AA179" t="str">
        <v>X</v>
      </c>
      <c r="AB179" t="str">
        <v>X</v>
      </c>
      <c r="AC179" t="str">
        <v>X</v>
      </c>
      <c r="AD179" t="str">
        <v>X</v>
      </c>
      <c r="AE179" t="str">
        <v>X</v>
      </c>
      <c r="AF179" t="str">
        <v>X</v>
      </c>
    </row>
    <row r="180" spans="10:32" x14ac:dyDescent="0.2">
      <c r="J180">
        <v>172</v>
      </c>
      <c r="K180" t="str">
        <v>X</v>
      </c>
      <c r="L180" t="str">
        <v>X</v>
      </c>
      <c r="M180" t="str">
        <v>X</v>
      </c>
      <c r="N180" t="str">
        <v>X</v>
      </c>
      <c r="O180" t="str">
        <v>X</v>
      </c>
      <c r="P180" t="str">
        <v>X</v>
      </c>
      <c r="Q180" t="str">
        <v>X</v>
      </c>
      <c r="R180" t="str">
        <v>X</v>
      </c>
      <c r="S180" t="str">
        <v>X</v>
      </c>
      <c r="T180" t="str">
        <v>X</v>
      </c>
      <c r="V180">
        <v>172</v>
      </c>
      <c r="W180" t="str">
        <v>S05</v>
      </c>
      <c r="X180">
        <v>1</v>
      </c>
      <c r="Y180" t="str">
        <v>X</v>
      </c>
      <c r="Z180" t="str">
        <v>X</v>
      </c>
      <c r="AA180" t="str">
        <v>X</v>
      </c>
      <c r="AB180" t="str">
        <v>X</v>
      </c>
      <c r="AC180" t="str">
        <v>X</v>
      </c>
      <c r="AD180" t="str">
        <v>X</v>
      </c>
      <c r="AE180" t="str">
        <v>X</v>
      </c>
      <c r="AF180" t="str">
        <v>X</v>
      </c>
    </row>
    <row r="181" spans="10:32" x14ac:dyDescent="0.2">
      <c r="J181">
        <v>173</v>
      </c>
      <c r="K181" t="str">
        <v>X</v>
      </c>
      <c r="L181" t="str">
        <v>X</v>
      </c>
      <c r="M181" t="str">
        <v>X</v>
      </c>
      <c r="N181" t="str">
        <v>X</v>
      </c>
      <c r="O181" t="str">
        <v>X</v>
      </c>
      <c r="P181" t="str">
        <v>X</v>
      </c>
      <c r="Q181" t="str">
        <v>X</v>
      </c>
      <c r="R181" t="str">
        <v>X</v>
      </c>
      <c r="S181" t="str">
        <v>X</v>
      </c>
      <c r="T181" t="str">
        <v>X</v>
      </c>
      <c r="V181">
        <v>173</v>
      </c>
      <c r="W181" t="str">
        <v>S04</v>
      </c>
      <c r="X181">
        <v>1</v>
      </c>
      <c r="Y181" t="str">
        <v>X</v>
      </c>
      <c r="Z181" t="str">
        <v>X</v>
      </c>
      <c r="AA181" t="str">
        <v>X</v>
      </c>
      <c r="AB181" t="str">
        <v>X</v>
      </c>
      <c r="AC181" t="str">
        <v>X</v>
      </c>
      <c r="AD181" t="str">
        <v>X</v>
      </c>
      <c r="AE181" t="str">
        <v>X</v>
      </c>
      <c r="AF181" t="str">
        <v>X</v>
      </c>
    </row>
    <row r="182" spans="10:32" x14ac:dyDescent="0.2">
      <c r="J182">
        <v>174</v>
      </c>
      <c r="K182" t="str">
        <v>X</v>
      </c>
      <c r="L182" t="str">
        <v>X</v>
      </c>
      <c r="M182" t="str">
        <v>X</v>
      </c>
      <c r="N182" t="str">
        <v>X</v>
      </c>
      <c r="O182" t="str">
        <v>X</v>
      </c>
      <c r="P182" t="str">
        <v>X</v>
      </c>
      <c r="Q182" t="str">
        <v>X</v>
      </c>
      <c r="R182" t="str">
        <v>X</v>
      </c>
      <c r="S182" t="str">
        <v>X</v>
      </c>
      <c r="T182" t="str">
        <v>X</v>
      </c>
      <c r="V182">
        <v>174</v>
      </c>
      <c r="W182" t="str">
        <v>X</v>
      </c>
      <c r="X182" t="str">
        <v>X</v>
      </c>
      <c r="Y182" t="str">
        <v>X</v>
      </c>
      <c r="Z182" t="str">
        <v>X</v>
      </c>
      <c r="AA182" t="str">
        <v>X</v>
      </c>
      <c r="AB182" t="str">
        <v>X</v>
      </c>
      <c r="AC182" t="str">
        <v>X</v>
      </c>
      <c r="AD182" t="str">
        <v>X</v>
      </c>
      <c r="AE182" t="str">
        <v>X</v>
      </c>
      <c r="AF182" t="str">
        <v>X</v>
      </c>
    </row>
    <row r="183" spans="10:32" x14ac:dyDescent="0.2">
      <c r="J183">
        <v>175</v>
      </c>
      <c r="K183" t="str">
        <v>X</v>
      </c>
      <c r="L183" t="str">
        <v>X</v>
      </c>
      <c r="M183" t="str">
        <v>X</v>
      </c>
      <c r="N183" t="str">
        <v>X</v>
      </c>
      <c r="O183" t="str">
        <v>X</v>
      </c>
      <c r="P183" t="str">
        <v>X</v>
      </c>
      <c r="Q183" t="str">
        <v>X</v>
      </c>
      <c r="R183" t="str">
        <v>X</v>
      </c>
      <c r="S183" t="str">
        <v>X</v>
      </c>
      <c r="T183" t="str">
        <v>X</v>
      </c>
      <c r="V183">
        <v>175</v>
      </c>
      <c r="W183" t="str">
        <v>X</v>
      </c>
      <c r="X183" t="str">
        <v>X</v>
      </c>
      <c r="Y183" t="str">
        <v>X</v>
      </c>
      <c r="Z183" t="str">
        <v>X</v>
      </c>
      <c r="AA183" t="str">
        <v>X</v>
      </c>
      <c r="AB183" t="str">
        <v>X</v>
      </c>
      <c r="AC183" t="str">
        <v>X</v>
      </c>
      <c r="AD183" t="str">
        <v>X</v>
      </c>
      <c r="AE183" t="str">
        <v>X</v>
      </c>
      <c r="AF183" t="str">
        <v>X</v>
      </c>
    </row>
    <row r="184" spans="10:32" x14ac:dyDescent="0.2">
      <c r="J184">
        <v>176</v>
      </c>
      <c r="K184" t="str">
        <v>X</v>
      </c>
      <c r="L184" t="str">
        <v>X</v>
      </c>
      <c r="M184" t="str">
        <v>X</v>
      </c>
      <c r="N184" t="str">
        <v>X</v>
      </c>
      <c r="O184" t="str">
        <v>X</v>
      </c>
      <c r="P184" t="str">
        <v>X</v>
      </c>
      <c r="Q184" t="str">
        <v>X</v>
      </c>
      <c r="R184" t="str">
        <v>X</v>
      </c>
      <c r="S184" t="str">
        <v>X</v>
      </c>
      <c r="T184" t="str">
        <v>X</v>
      </c>
      <c r="V184">
        <v>176</v>
      </c>
      <c r="W184" t="str">
        <v>X</v>
      </c>
      <c r="X184" t="str">
        <v>X</v>
      </c>
      <c r="Y184" t="str">
        <v>X</v>
      </c>
      <c r="Z184" t="str">
        <v>X</v>
      </c>
      <c r="AA184" t="str">
        <v>X</v>
      </c>
      <c r="AB184" t="str">
        <v>X</v>
      </c>
      <c r="AC184" t="str">
        <v>X</v>
      </c>
      <c r="AD184" t="str">
        <v>X</v>
      </c>
      <c r="AE184" t="str">
        <v>X</v>
      </c>
      <c r="AF184" t="str">
        <v>X</v>
      </c>
    </row>
    <row r="185" spans="10:32" x14ac:dyDescent="0.2">
      <c r="J185">
        <v>177</v>
      </c>
      <c r="K185" t="str">
        <v>X</v>
      </c>
      <c r="L185" t="str">
        <v>X</v>
      </c>
      <c r="M185" t="str">
        <v>X</v>
      </c>
      <c r="N185" t="str">
        <v>X</v>
      </c>
      <c r="O185" t="str">
        <v>X</v>
      </c>
      <c r="P185" t="str">
        <v>X</v>
      </c>
      <c r="Q185" t="str">
        <v>X</v>
      </c>
      <c r="R185" t="str">
        <v>X</v>
      </c>
      <c r="S185" t="str">
        <v>X</v>
      </c>
      <c r="T185" t="str">
        <v>X</v>
      </c>
      <c r="V185">
        <v>177</v>
      </c>
      <c r="W185" t="str">
        <v>X</v>
      </c>
      <c r="X185" t="str">
        <v>X</v>
      </c>
      <c r="Y185" t="str">
        <v>X</v>
      </c>
      <c r="Z185" t="str">
        <v>X</v>
      </c>
      <c r="AA185" t="str">
        <v>X</v>
      </c>
      <c r="AB185" t="str">
        <v>X</v>
      </c>
      <c r="AC185" t="str">
        <v>X</v>
      </c>
      <c r="AD185" t="str">
        <v>X</v>
      </c>
      <c r="AE185" t="str">
        <v>X</v>
      </c>
      <c r="AF185" t="str">
        <v>X</v>
      </c>
    </row>
    <row r="186" spans="10:32" x14ac:dyDescent="0.2">
      <c r="J186">
        <v>178</v>
      </c>
      <c r="K186" t="str">
        <v>X</v>
      </c>
      <c r="L186" t="str">
        <v>X</v>
      </c>
      <c r="M186" t="str">
        <v>X</v>
      </c>
      <c r="N186" t="str">
        <v>X</v>
      </c>
      <c r="O186" t="str">
        <v>X</v>
      </c>
      <c r="P186" t="str">
        <v>X</v>
      </c>
      <c r="Q186" t="str">
        <v>X</v>
      </c>
      <c r="R186" t="str">
        <v>X</v>
      </c>
      <c r="S186" t="str">
        <v>X</v>
      </c>
      <c r="T186" t="str">
        <v>X</v>
      </c>
      <c r="V186">
        <v>178</v>
      </c>
      <c r="W186" t="str">
        <v>X</v>
      </c>
      <c r="X186" t="str">
        <v>X</v>
      </c>
      <c r="Y186" t="str">
        <v>X</v>
      </c>
      <c r="Z186" t="str">
        <v>X</v>
      </c>
      <c r="AA186" t="str">
        <v>X</v>
      </c>
      <c r="AB186" t="str">
        <v>X</v>
      </c>
      <c r="AC186" t="str">
        <v>X</v>
      </c>
      <c r="AD186" t="str">
        <v>X</v>
      </c>
      <c r="AE186" t="str">
        <v>X</v>
      </c>
      <c r="AF186" t="str">
        <v>X</v>
      </c>
    </row>
    <row r="187" spans="10:32" x14ac:dyDescent="0.2">
      <c r="J187">
        <v>179</v>
      </c>
      <c r="K187" t="str">
        <v>X</v>
      </c>
      <c r="L187" t="str">
        <v>X</v>
      </c>
      <c r="M187" t="str">
        <v>X</v>
      </c>
      <c r="N187" t="str">
        <v>X</v>
      </c>
      <c r="O187" t="str">
        <v>X</v>
      </c>
      <c r="P187" t="str">
        <v>X</v>
      </c>
      <c r="Q187" t="str">
        <v>X</v>
      </c>
      <c r="R187" t="str">
        <v>X</v>
      </c>
      <c r="S187" t="str">
        <v>X</v>
      </c>
      <c r="T187" t="str">
        <v>X</v>
      </c>
      <c r="V187">
        <v>179</v>
      </c>
      <c r="W187" t="str">
        <v>X</v>
      </c>
      <c r="X187" t="str">
        <v>X</v>
      </c>
      <c r="Y187" t="str">
        <v>X</v>
      </c>
      <c r="Z187" t="str">
        <v>X</v>
      </c>
      <c r="AA187" t="str">
        <v>X</v>
      </c>
      <c r="AB187" t="str">
        <v>X</v>
      </c>
      <c r="AC187" t="str">
        <v>X</v>
      </c>
      <c r="AD187" t="str">
        <v>X</v>
      </c>
      <c r="AE187" t="str">
        <v>X</v>
      </c>
      <c r="AF187" t="str">
        <v>X</v>
      </c>
    </row>
    <row r="188" spans="10:32" x14ac:dyDescent="0.2">
      <c r="J188">
        <v>180</v>
      </c>
      <c r="K188" t="str">
        <v>X</v>
      </c>
      <c r="L188" t="str">
        <v>X</v>
      </c>
      <c r="M188" t="str">
        <v>X</v>
      </c>
      <c r="N188" t="str">
        <v>X</v>
      </c>
      <c r="O188" t="str">
        <v>X</v>
      </c>
      <c r="P188" t="str">
        <v>X</v>
      </c>
      <c r="Q188" t="str">
        <v>X</v>
      </c>
      <c r="R188" t="str">
        <v>X</v>
      </c>
      <c r="S188" t="str">
        <v>X</v>
      </c>
      <c r="T188" t="str">
        <v>X</v>
      </c>
      <c r="V188">
        <v>180</v>
      </c>
      <c r="W188" t="str">
        <v>X</v>
      </c>
      <c r="X188" t="str">
        <v>X</v>
      </c>
      <c r="Y188" t="str">
        <v>X</v>
      </c>
      <c r="Z188" t="str">
        <v>X</v>
      </c>
      <c r="AA188" t="str">
        <v>X</v>
      </c>
      <c r="AB188" t="str">
        <v>X</v>
      </c>
      <c r="AC188" t="str">
        <v>X</v>
      </c>
      <c r="AD188" t="str">
        <v>X</v>
      </c>
      <c r="AE188" t="str">
        <v>X</v>
      </c>
      <c r="AF188" t="str">
        <v>X</v>
      </c>
    </row>
    <row r="189" spans="10:32" x14ac:dyDescent="0.2">
      <c r="J189">
        <v>181</v>
      </c>
      <c r="K189" t="str">
        <v>X</v>
      </c>
      <c r="L189" t="str">
        <v>X</v>
      </c>
      <c r="M189" t="str">
        <v>X</v>
      </c>
      <c r="N189" t="str">
        <v>X</v>
      </c>
      <c r="O189" t="str">
        <v>X</v>
      </c>
      <c r="P189" t="str">
        <v>X</v>
      </c>
      <c r="Q189" t="str">
        <v>X</v>
      </c>
      <c r="R189" t="str">
        <v>X</v>
      </c>
      <c r="S189" t="str">
        <v>X</v>
      </c>
      <c r="T189" t="str">
        <v>X</v>
      </c>
      <c r="V189">
        <v>181</v>
      </c>
      <c r="W189" t="str">
        <v>X</v>
      </c>
      <c r="X189" t="str">
        <v>X</v>
      </c>
      <c r="Y189" t="str">
        <v>X</v>
      </c>
      <c r="Z189" t="str">
        <v>X</v>
      </c>
      <c r="AA189" t="str">
        <v>X</v>
      </c>
      <c r="AB189" t="str">
        <v>X</v>
      </c>
      <c r="AC189" t="str">
        <v>X</v>
      </c>
      <c r="AD189" t="str">
        <v>X</v>
      </c>
      <c r="AE189" t="str">
        <v>X</v>
      </c>
      <c r="AF189" t="str">
        <v>X</v>
      </c>
    </row>
    <row r="190" spans="10:32" x14ac:dyDescent="0.2">
      <c r="J190">
        <v>182</v>
      </c>
      <c r="K190" t="str">
        <v>X</v>
      </c>
      <c r="L190" t="str">
        <v>X</v>
      </c>
      <c r="M190" t="str">
        <v>X</v>
      </c>
      <c r="N190" t="str">
        <v>X</v>
      </c>
      <c r="O190" t="str">
        <v>X</v>
      </c>
      <c r="P190" t="str">
        <v>X</v>
      </c>
      <c r="Q190" t="str">
        <v>X</v>
      </c>
      <c r="R190" t="str">
        <v>X</v>
      </c>
      <c r="S190" t="str">
        <v>X</v>
      </c>
      <c r="T190" t="str">
        <v>X</v>
      </c>
      <c r="V190">
        <v>182</v>
      </c>
      <c r="W190" t="str">
        <v>X</v>
      </c>
      <c r="X190" t="str">
        <v>X</v>
      </c>
      <c r="Y190" t="str">
        <v>X</v>
      </c>
      <c r="Z190" t="str">
        <v>X</v>
      </c>
      <c r="AA190" t="str">
        <v>X</v>
      </c>
      <c r="AB190" t="str">
        <v>X</v>
      </c>
      <c r="AC190" t="str">
        <v>X</v>
      </c>
      <c r="AD190" t="str">
        <v>X</v>
      </c>
      <c r="AE190" t="str">
        <v>X</v>
      </c>
      <c r="AF190" t="str">
        <v>X</v>
      </c>
    </row>
    <row r="191" spans="10:32" x14ac:dyDescent="0.2">
      <c r="J191">
        <v>183</v>
      </c>
      <c r="K191" t="str">
        <v>X</v>
      </c>
      <c r="L191" t="str">
        <v>X</v>
      </c>
      <c r="M191" t="str">
        <v>X</v>
      </c>
      <c r="N191" t="str">
        <v>X</v>
      </c>
      <c r="O191" t="str">
        <v>X</v>
      </c>
      <c r="P191" t="str">
        <v>X</v>
      </c>
      <c r="Q191" t="str">
        <v>X</v>
      </c>
      <c r="R191" t="str">
        <v>X</v>
      </c>
      <c r="S191" t="str">
        <v>X</v>
      </c>
      <c r="T191" t="str">
        <v>X</v>
      </c>
      <c r="V191">
        <v>183</v>
      </c>
      <c r="W191" t="str">
        <v>X</v>
      </c>
      <c r="X191" t="str">
        <v>X</v>
      </c>
      <c r="Y191" t="str">
        <v>X</v>
      </c>
      <c r="Z191" t="str">
        <v>X</v>
      </c>
      <c r="AA191" t="str">
        <v>X</v>
      </c>
      <c r="AB191" t="str">
        <v>X</v>
      </c>
      <c r="AC191" t="str">
        <v>X</v>
      </c>
      <c r="AD191" t="str">
        <v>X</v>
      </c>
      <c r="AE191" t="str">
        <v>X</v>
      </c>
      <c r="AF191" t="str">
        <v>X</v>
      </c>
    </row>
    <row r="192" spans="10:32" x14ac:dyDescent="0.2">
      <c r="J192">
        <v>184</v>
      </c>
      <c r="K192" t="str">
        <v>X</v>
      </c>
      <c r="L192" t="str">
        <v>X</v>
      </c>
      <c r="M192" t="str">
        <v>X</v>
      </c>
      <c r="N192" t="str">
        <v>X</v>
      </c>
      <c r="O192" t="str">
        <v>X</v>
      </c>
      <c r="P192" t="str">
        <v>X</v>
      </c>
      <c r="Q192" t="str">
        <v>X</v>
      </c>
      <c r="R192" t="str">
        <v>X</v>
      </c>
      <c r="S192" t="str">
        <v>X</v>
      </c>
      <c r="T192" t="str">
        <v>X</v>
      </c>
      <c r="V192">
        <v>184</v>
      </c>
      <c r="W192" t="str">
        <v>X</v>
      </c>
      <c r="X192" t="str">
        <v>X</v>
      </c>
      <c r="Y192" t="str">
        <v>X</v>
      </c>
      <c r="Z192" t="str">
        <v>X</v>
      </c>
      <c r="AA192" t="str">
        <v>X</v>
      </c>
      <c r="AB192" t="str">
        <v>X</v>
      </c>
      <c r="AC192" t="str">
        <v>X</v>
      </c>
      <c r="AD192" t="str">
        <v>X</v>
      </c>
      <c r="AE192" t="str">
        <v>X</v>
      </c>
      <c r="AF192" t="str">
        <v>X</v>
      </c>
    </row>
    <row r="193" spans="10:32" x14ac:dyDescent="0.2">
      <c r="J193">
        <v>185</v>
      </c>
      <c r="K193" t="str">
        <v>X</v>
      </c>
      <c r="L193" t="str">
        <v>X</v>
      </c>
      <c r="M193" t="str">
        <v>X</v>
      </c>
      <c r="N193" t="str">
        <v>X</v>
      </c>
      <c r="O193" t="str">
        <v>X</v>
      </c>
      <c r="P193" t="str">
        <v>X</v>
      </c>
      <c r="Q193" t="str">
        <v>X</v>
      </c>
      <c r="R193" t="str">
        <v>X</v>
      </c>
      <c r="S193" t="str">
        <v>X</v>
      </c>
      <c r="T193" t="str">
        <v>X</v>
      </c>
      <c r="V193">
        <v>185</v>
      </c>
      <c r="W193" t="str">
        <v>X</v>
      </c>
      <c r="X193" t="str">
        <v>X</v>
      </c>
      <c r="Y193" t="str">
        <v>X</v>
      </c>
      <c r="Z193" t="str">
        <v>X</v>
      </c>
      <c r="AA193" t="str">
        <v>X</v>
      </c>
      <c r="AB193" t="str">
        <v>X</v>
      </c>
      <c r="AC193" t="str">
        <v>X</v>
      </c>
      <c r="AD193" t="str">
        <v>X</v>
      </c>
      <c r="AE193" t="str">
        <v>X</v>
      </c>
      <c r="AF193" t="str">
        <v>X</v>
      </c>
    </row>
    <row r="194" spans="10:32" x14ac:dyDescent="0.2">
      <c r="J194">
        <v>186</v>
      </c>
      <c r="K194" t="str">
        <v>X</v>
      </c>
      <c r="L194" t="str">
        <v>X</v>
      </c>
      <c r="M194" t="str">
        <v>X</v>
      </c>
      <c r="N194" t="str">
        <v>X</v>
      </c>
      <c r="O194" t="str">
        <v>X</v>
      </c>
      <c r="P194" t="str">
        <v>X</v>
      </c>
      <c r="Q194" t="str">
        <v>X</v>
      </c>
      <c r="R194" t="str">
        <v>X</v>
      </c>
      <c r="S194" t="str">
        <v>X</v>
      </c>
      <c r="T194" t="str">
        <v>X</v>
      </c>
      <c r="V194">
        <v>186</v>
      </c>
      <c r="W194" t="str">
        <v>X</v>
      </c>
      <c r="X194" t="str">
        <v>X</v>
      </c>
      <c r="Y194" t="str">
        <v>X</v>
      </c>
      <c r="Z194" t="str">
        <v>X</v>
      </c>
      <c r="AA194" t="str">
        <v>X</v>
      </c>
      <c r="AB194" t="str">
        <v>X</v>
      </c>
      <c r="AC194" t="str">
        <v>X</v>
      </c>
      <c r="AD194" t="str">
        <v>X</v>
      </c>
      <c r="AE194" t="str">
        <v>X</v>
      </c>
      <c r="AF194" t="str">
        <v>X</v>
      </c>
    </row>
    <row r="195" spans="10:32" x14ac:dyDescent="0.2">
      <c r="J195">
        <v>187</v>
      </c>
      <c r="K195" t="str">
        <v>X</v>
      </c>
      <c r="L195" t="str">
        <v>X</v>
      </c>
      <c r="M195" t="str">
        <v>X</v>
      </c>
      <c r="N195" t="str">
        <v>X</v>
      </c>
      <c r="O195" t="str">
        <v>X</v>
      </c>
      <c r="P195" t="str">
        <v>X</v>
      </c>
      <c r="Q195" t="str">
        <v>X</v>
      </c>
      <c r="R195" t="str">
        <v>X</v>
      </c>
      <c r="S195" t="str">
        <v>X</v>
      </c>
      <c r="T195" t="str">
        <v>X</v>
      </c>
      <c r="V195">
        <v>187</v>
      </c>
      <c r="W195" t="str">
        <v>X</v>
      </c>
      <c r="X195" t="str">
        <v>X</v>
      </c>
      <c r="Y195" t="str">
        <v>X</v>
      </c>
      <c r="Z195" t="str">
        <v>X</v>
      </c>
      <c r="AA195" t="str">
        <v>X</v>
      </c>
      <c r="AB195" t="str">
        <v>X</v>
      </c>
      <c r="AC195" t="str">
        <v>X</v>
      </c>
      <c r="AD195" t="str">
        <v>X</v>
      </c>
      <c r="AE195" t="str">
        <v>X</v>
      </c>
      <c r="AF195" t="str">
        <v>X</v>
      </c>
    </row>
    <row r="196" spans="10:32" x14ac:dyDescent="0.2">
      <c r="J196">
        <v>188</v>
      </c>
      <c r="K196" t="str">
        <v>X</v>
      </c>
      <c r="L196" t="str">
        <v>X</v>
      </c>
      <c r="M196" t="str">
        <v>X</v>
      </c>
      <c r="N196" t="str">
        <v>X</v>
      </c>
      <c r="O196" t="str">
        <v>X</v>
      </c>
      <c r="P196" t="str">
        <v>X</v>
      </c>
      <c r="Q196" t="str">
        <v>X</v>
      </c>
      <c r="R196" t="str">
        <v>X</v>
      </c>
      <c r="S196" t="str">
        <v>X</v>
      </c>
      <c r="T196" t="str">
        <v>X</v>
      </c>
      <c r="V196">
        <v>188</v>
      </c>
      <c r="W196" t="str">
        <v>X</v>
      </c>
      <c r="X196" t="str">
        <v>X</v>
      </c>
      <c r="Y196" t="str">
        <v>X</v>
      </c>
      <c r="Z196" t="str">
        <v>X</v>
      </c>
      <c r="AA196" t="str">
        <v>X</v>
      </c>
      <c r="AB196" t="str">
        <v>X</v>
      </c>
      <c r="AC196" t="str">
        <v>X</v>
      </c>
      <c r="AD196" t="str">
        <v>X</v>
      </c>
      <c r="AE196" t="str">
        <v>X</v>
      </c>
      <c r="AF196" t="str">
        <v>X</v>
      </c>
    </row>
    <row r="197" spans="10:32" x14ac:dyDescent="0.2">
      <c r="J197">
        <v>189</v>
      </c>
      <c r="K197" t="str">
        <v>X</v>
      </c>
      <c r="L197" t="str">
        <v>X</v>
      </c>
      <c r="M197" t="str">
        <v>X</v>
      </c>
      <c r="N197" t="str">
        <v>X</v>
      </c>
      <c r="O197" t="str">
        <v>X</v>
      </c>
      <c r="P197" t="str">
        <v>X</v>
      </c>
      <c r="Q197" t="str">
        <v>X</v>
      </c>
      <c r="R197" t="str">
        <v>X</v>
      </c>
      <c r="S197" t="str">
        <v>X</v>
      </c>
      <c r="T197" t="str">
        <v>X</v>
      </c>
      <c r="V197">
        <v>189</v>
      </c>
      <c r="W197" t="str">
        <v>X</v>
      </c>
      <c r="X197" t="str">
        <v>X</v>
      </c>
      <c r="Y197" t="str">
        <v>X</v>
      </c>
      <c r="Z197" t="str">
        <v>X</v>
      </c>
      <c r="AA197" t="str">
        <v>X</v>
      </c>
      <c r="AB197" t="str">
        <v>X</v>
      </c>
      <c r="AC197" t="str">
        <v>X</v>
      </c>
      <c r="AD197" t="str">
        <v>X</v>
      </c>
      <c r="AE197" t="str">
        <v>X</v>
      </c>
      <c r="AF197" t="str">
        <v>X</v>
      </c>
    </row>
    <row r="198" spans="10:32" x14ac:dyDescent="0.2">
      <c r="J198">
        <v>190</v>
      </c>
      <c r="K198" t="str">
        <v>X</v>
      </c>
      <c r="L198" t="str">
        <v>X</v>
      </c>
      <c r="M198" t="str">
        <v>X</v>
      </c>
      <c r="N198" t="str">
        <v>X</v>
      </c>
      <c r="O198" t="str">
        <v>X</v>
      </c>
      <c r="P198" t="str">
        <v>X</v>
      </c>
      <c r="Q198" t="str">
        <v>X</v>
      </c>
      <c r="R198" t="str">
        <v>X</v>
      </c>
      <c r="S198" t="str">
        <v>X</v>
      </c>
      <c r="T198" t="str">
        <v>X</v>
      </c>
      <c r="V198">
        <v>190</v>
      </c>
      <c r="W198" t="str">
        <v>X</v>
      </c>
      <c r="X198" t="str">
        <v>X</v>
      </c>
      <c r="Y198" t="str">
        <v>X</v>
      </c>
      <c r="Z198" t="str">
        <v>X</v>
      </c>
      <c r="AA198" t="str">
        <v>X</v>
      </c>
      <c r="AB198" t="str">
        <v>X</v>
      </c>
      <c r="AC198" t="str">
        <v>X</v>
      </c>
      <c r="AD198" t="str">
        <v>X</v>
      </c>
      <c r="AE198" t="str">
        <v>X</v>
      </c>
      <c r="AF198" t="str">
        <v>X</v>
      </c>
    </row>
    <row r="199" spans="10:32" x14ac:dyDescent="0.2">
      <c r="J199">
        <v>191</v>
      </c>
      <c r="K199" t="str">
        <v>X</v>
      </c>
      <c r="L199" t="str">
        <v>X</v>
      </c>
      <c r="M199" t="str">
        <v>X</v>
      </c>
      <c r="N199" t="str">
        <v>X</v>
      </c>
      <c r="O199" t="str">
        <v>X</v>
      </c>
      <c r="P199" t="str">
        <v>X</v>
      </c>
      <c r="Q199" t="str">
        <v>X</v>
      </c>
      <c r="R199" t="str">
        <v>X</v>
      </c>
      <c r="S199" t="str">
        <v>X</v>
      </c>
      <c r="T199" t="str">
        <v>X</v>
      </c>
      <c r="V199">
        <v>191</v>
      </c>
      <c r="W199" t="str">
        <v>X</v>
      </c>
      <c r="X199" t="str">
        <v>X</v>
      </c>
      <c r="Y199" t="str">
        <v>X</v>
      </c>
      <c r="Z199" t="str">
        <v>X</v>
      </c>
      <c r="AA199" t="str">
        <v>X</v>
      </c>
      <c r="AB199" t="str">
        <v>X</v>
      </c>
      <c r="AC199" t="str">
        <v>X</v>
      </c>
      <c r="AD199" t="str">
        <v>X</v>
      </c>
      <c r="AE199" t="str">
        <v>X</v>
      </c>
      <c r="AF199" t="str">
        <v>X</v>
      </c>
    </row>
    <row r="200" spans="10:32" x14ac:dyDescent="0.2">
      <c r="J200">
        <v>192</v>
      </c>
      <c r="K200" t="str">
        <v>X</v>
      </c>
      <c r="L200" t="str">
        <v>X</v>
      </c>
      <c r="M200" t="str">
        <v>X</v>
      </c>
      <c r="N200" t="str">
        <v>X</v>
      </c>
      <c r="O200" t="str">
        <v>X</v>
      </c>
      <c r="P200" t="str">
        <v>X</v>
      </c>
      <c r="Q200" t="str">
        <v>X</v>
      </c>
      <c r="R200" t="str">
        <v>X</v>
      </c>
      <c r="S200" t="str">
        <v>X</v>
      </c>
      <c r="T200" t="str">
        <v>X</v>
      </c>
      <c r="V200">
        <v>192</v>
      </c>
      <c r="W200" t="str">
        <v>X</v>
      </c>
      <c r="X200" t="str">
        <v>X</v>
      </c>
      <c r="Y200" t="str">
        <v>X</v>
      </c>
      <c r="Z200" t="str">
        <v>X</v>
      </c>
      <c r="AA200" t="str">
        <v>X</v>
      </c>
      <c r="AB200" t="str">
        <v>X</v>
      </c>
      <c r="AC200" t="str">
        <v>X</v>
      </c>
      <c r="AD200" t="str">
        <v>X</v>
      </c>
      <c r="AE200" t="str">
        <v>X</v>
      </c>
      <c r="AF200" t="str">
        <v>X</v>
      </c>
    </row>
    <row r="201" spans="10:32" x14ac:dyDescent="0.2">
      <c r="J201">
        <v>193</v>
      </c>
      <c r="K201" t="str">
        <v>X</v>
      </c>
      <c r="L201" t="str">
        <v>X</v>
      </c>
      <c r="M201" t="str">
        <v>X</v>
      </c>
      <c r="N201" t="str">
        <v>X</v>
      </c>
      <c r="O201" t="str">
        <v>X</v>
      </c>
      <c r="P201" t="str">
        <v>X</v>
      </c>
      <c r="Q201" t="str">
        <v>X</v>
      </c>
      <c r="R201" t="str">
        <v>X</v>
      </c>
      <c r="S201" t="str">
        <v>X</v>
      </c>
      <c r="T201" t="str">
        <v>X</v>
      </c>
      <c r="V201">
        <v>193</v>
      </c>
      <c r="W201" t="str">
        <v>X</v>
      </c>
      <c r="X201" t="str">
        <v>X</v>
      </c>
      <c r="Y201" t="str">
        <v>X</v>
      </c>
      <c r="Z201" t="str">
        <v>X</v>
      </c>
      <c r="AA201" t="str">
        <v>X</v>
      </c>
      <c r="AB201" t="str">
        <v>X</v>
      </c>
      <c r="AC201" t="str">
        <v>X</v>
      </c>
      <c r="AD201" t="str">
        <v>X</v>
      </c>
      <c r="AE201" t="str">
        <v>X</v>
      </c>
      <c r="AF201" t="str">
        <v>X</v>
      </c>
    </row>
    <row r="202" spans="10:32" x14ac:dyDescent="0.2">
      <c r="J202">
        <v>194</v>
      </c>
      <c r="K202" t="str">
        <v>X</v>
      </c>
      <c r="L202" t="str">
        <v>X</v>
      </c>
      <c r="M202" t="str">
        <v>X</v>
      </c>
      <c r="N202" t="str">
        <v>X</v>
      </c>
      <c r="O202" t="str">
        <v>X</v>
      </c>
      <c r="P202" t="str">
        <v>X</v>
      </c>
      <c r="Q202" t="str">
        <v>X</v>
      </c>
      <c r="R202" t="str">
        <v>X</v>
      </c>
      <c r="S202" t="str">
        <v>X</v>
      </c>
      <c r="T202" t="str">
        <v>X</v>
      </c>
      <c r="V202">
        <v>194</v>
      </c>
      <c r="W202" t="str">
        <v>X</v>
      </c>
      <c r="X202" t="str">
        <v>X</v>
      </c>
      <c r="Y202" t="str">
        <v>X</v>
      </c>
      <c r="Z202" t="str">
        <v>X</v>
      </c>
      <c r="AA202" t="str">
        <v>X</v>
      </c>
      <c r="AB202" t="str">
        <v>X</v>
      </c>
      <c r="AC202" t="str">
        <v>X</v>
      </c>
      <c r="AD202" t="str">
        <v>X</v>
      </c>
      <c r="AE202" t="str">
        <v>X</v>
      </c>
      <c r="AF202" t="str">
        <v>X</v>
      </c>
    </row>
    <row r="203" spans="10:32" x14ac:dyDescent="0.2">
      <c r="J203">
        <v>195</v>
      </c>
      <c r="K203" t="str">
        <v>X</v>
      </c>
      <c r="L203" t="str">
        <v>X</v>
      </c>
      <c r="M203" t="str">
        <v>X</v>
      </c>
      <c r="N203" t="str">
        <v>X</v>
      </c>
      <c r="O203" t="str">
        <v>X</v>
      </c>
      <c r="P203" t="str">
        <v>X</v>
      </c>
      <c r="Q203" t="str">
        <v>X</v>
      </c>
      <c r="R203" t="str">
        <v>X</v>
      </c>
      <c r="S203" t="str">
        <v>X</v>
      </c>
      <c r="T203" t="str">
        <v>X</v>
      </c>
      <c r="V203">
        <v>195</v>
      </c>
      <c r="W203" t="str">
        <v>X</v>
      </c>
      <c r="X203" t="str">
        <v>X</v>
      </c>
      <c r="Y203" t="str">
        <v>X</v>
      </c>
      <c r="Z203" t="str">
        <v>X</v>
      </c>
      <c r="AA203" t="str">
        <v>X</v>
      </c>
      <c r="AB203" t="str">
        <v>X</v>
      </c>
      <c r="AC203" t="str">
        <v>X</v>
      </c>
      <c r="AD203" t="str">
        <v>X</v>
      </c>
      <c r="AE203" t="str">
        <v>X</v>
      </c>
      <c r="AF203" t="str">
        <v>X</v>
      </c>
    </row>
    <row r="204" spans="10:32" x14ac:dyDescent="0.2">
      <c r="J204">
        <v>196</v>
      </c>
      <c r="K204" t="str">
        <v>X</v>
      </c>
      <c r="L204" t="str">
        <v>X</v>
      </c>
      <c r="M204" t="str">
        <v>X</v>
      </c>
      <c r="N204" t="str">
        <v>X</v>
      </c>
      <c r="O204" t="str">
        <v>X</v>
      </c>
      <c r="P204" t="str">
        <v>X</v>
      </c>
      <c r="Q204" t="str">
        <v>X</v>
      </c>
      <c r="R204" t="str">
        <v>X</v>
      </c>
      <c r="S204" t="str">
        <v>X</v>
      </c>
      <c r="T204" t="str">
        <v>X</v>
      </c>
      <c r="V204">
        <v>196</v>
      </c>
      <c r="W204" t="str">
        <v>X</v>
      </c>
      <c r="X204" t="str">
        <v>X</v>
      </c>
      <c r="Y204" t="str">
        <v>X</v>
      </c>
      <c r="Z204" t="str">
        <v>X</v>
      </c>
      <c r="AA204" t="str">
        <v>X</v>
      </c>
      <c r="AB204" t="str">
        <v>X</v>
      </c>
      <c r="AC204" t="str">
        <v>X</v>
      </c>
      <c r="AD204" t="str">
        <v>X</v>
      </c>
      <c r="AE204" t="str">
        <v>X</v>
      </c>
      <c r="AF204" t="str">
        <v>X</v>
      </c>
    </row>
    <row r="205" spans="10:32" x14ac:dyDescent="0.2">
      <c r="J205">
        <v>197</v>
      </c>
      <c r="K205" t="str">
        <v>X</v>
      </c>
      <c r="L205" t="str">
        <v>X</v>
      </c>
      <c r="M205" t="str">
        <v>X</v>
      </c>
      <c r="N205" t="str">
        <v>X</v>
      </c>
      <c r="O205" t="str">
        <v>X</v>
      </c>
      <c r="P205" t="str">
        <v>X</v>
      </c>
      <c r="Q205" t="str">
        <v>X</v>
      </c>
      <c r="R205" t="str">
        <v>X</v>
      </c>
      <c r="S205" t="str">
        <v>X</v>
      </c>
      <c r="T205" t="str">
        <v>X</v>
      </c>
      <c r="V205">
        <v>197</v>
      </c>
      <c r="W205" t="str">
        <v>X</v>
      </c>
      <c r="X205" t="str">
        <v>X</v>
      </c>
      <c r="Y205" t="str">
        <v>X</v>
      </c>
      <c r="Z205" t="str">
        <v>X</v>
      </c>
      <c r="AA205" t="str">
        <v>X</v>
      </c>
      <c r="AB205" t="str">
        <v>X</v>
      </c>
      <c r="AC205" t="str">
        <v>X</v>
      </c>
      <c r="AD205" t="str">
        <v>X</v>
      </c>
      <c r="AE205" t="str">
        <v>X</v>
      </c>
      <c r="AF205" t="str">
        <v>X</v>
      </c>
    </row>
    <row r="206" spans="10:32" x14ac:dyDescent="0.2">
      <c r="J206">
        <v>198</v>
      </c>
      <c r="K206" t="str">
        <v>X</v>
      </c>
      <c r="L206" t="str">
        <v>X</v>
      </c>
      <c r="M206" t="str">
        <v>X</v>
      </c>
      <c r="N206" t="str">
        <v>X</v>
      </c>
      <c r="O206" t="str">
        <v>X</v>
      </c>
      <c r="P206" t="str">
        <v>X</v>
      </c>
      <c r="Q206" t="str">
        <v>X</v>
      </c>
      <c r="R206" t="str">
        <v>X</v>
      </c>
      <c r="S206" t="str">
        <v>X</v>
      </c>
      <c r="T206" t="str">
        <v>X</v>
      </c>
      <c r="V206">
        <v>198</v>
      </c>
      <c r="W206" t="str">
        <v>X</v>
      </c>
      <c r="X206" t="str">
        <v>X</v>
      </c>
      <c r="Y206" t="str">
        <v>X</v>
      </c>
      <c r="Z206" t="str">
        <v>X</v>
      </c>
      <c r="AA206" t="str">
        <v>X</v>
      </c>
      <c r="AB206" t="str">
        <v>X</v>
      </c>
      <c r="AC206" t="str">
        <v>X</v>
      </c>
      <c r="AD206" t="str">
        <v>X</v>
      </c>
      <c r="AE206" t="str">
        <v>X</v>
      </c>
      <c r="AF206" t="str">
        <v>X</v>
      </c>
    </row>
    <row r="207" spans="10:32" x14ac:dyDescent="0.2">
      <c r="J207">
        <v>199</v>
      </c>
      <c r="K207" t="str">
        <v>X</v>
      </c>
      <c r="L207" t="str">
        <v>X</v>
      </c>
      <c r="M207" t="str">
        <v>X</v>
      </c>
      <c r="N207" t="str">
        <v>X</v>
      </c>
      <c r="O207" t="str">
        <v>X</v>
      </c>
      <c r="P207" t="str">
        <v>X</v>
      </c>
      <c r="Q207" t="str">
        <v>X</v>
      </c>
      <c r="R207" t="str">
        <v>X</v>
      </c>
      <c r="S207" t="str">
        <v>X</v>
      </c>
      <c r="T207" t="str">
        <v>X</v>
      </c>
      <c r="V207">
        <v>199</v>
      </c>
      <c r="W207" t="str">
        <v>X</v>
      </c>
      <c r="X207" t="str">
        <v>X</v>
      </c>
      <c r="Y207" t="str">
        <v>X</v>
      </c>
      <c r="Z207" t="str">
        <v>X</v>
      </c>
      <c r="AA207" t="str">
        <v>X</v>
      </c>
      <c r="AB207" t="str">
        <v>X</v>
      </c>
      <c r="AC207" t="str">
        <v>X</v>
      </c>
      <c r="AD207" t="str">
        <v>X</v>
      </c>
      <c r="AE207" t="str">
        <v>X</v>
      </c>
      <c r="AF207" t="str">
        <v>X</v>
      </c>
    </row>
    <row r="208" spans="10:32" x14ac:dyDescent="0.2">
      <c r="J208">
        <v>200</v>
      </c>
      <c r="K208" t="str">
        <v>X</v>
      </c>
      <c r="L208" t="str">
        <v>X</v>
      </c>
      <c r="M208" t="str">
        <v>X</v>
      </c>
      <c r="N208" t="str">
        <v>X</v>
      </c>
      <c r="O208" t="str">
        <v>X</v>
      </c>
      <c r="P208" t="str">
        <v>X</v>
      </c>
      <c r="Q208" t="str">
        <v>X</v>
      </c>
      <c r="R208" t="str">
        <v>X</v>
      </c>
      <c r="S208" t="str">
        <v>X</v>
      </c>
      <c r="T208" t="str">
        <v>X</v>
      </c>
      <c r="V208">
        <v>200</v>
      </c>
      <c r="W208" t="str">
        <v>X</v>
      </c>
      <c r="X208" t="str">
        <v>X</v>
      </c>
      <c r="Y208" t="str">
        <v>X</v>
      </c>
      <c r="Z208" t="str">
        <v>X</v>
      </c>
      <c r="AA208" t="str">
        <v>X</v>
      </c>
      <c r="AB208" t="str">
        <v>X</v>
      </c>
      <c r="AC208" t="str">
        <v>X</v>
      </c>
      <c r="AD208" t="str">
        <v>X</v>
      </c>
      <c r="AE208" t="str">
        <v>X</v>
      </c>
      <c r="AF208" t="str">
        <v>X</v>
      </c>
    </row>
    <row r="209" spans="10:32" x14ac:dyDescent="0.2">
      <c r="J209">
        <v>201</v>
      </c>
      <c r="K209" t="str">
        <v>X</v>
      </c>
      <c r="L209" t="str">
        <v>X</v>
      </c>
      <c r="M209" t="str">
        <v>X</v>
      </c>
      <c r="N209" t="str">
        <v>X</v>
      </c>
      <c r="O209" t="str">
        <v>X</v>
      </c>
      <c r="P209" t="str">
        <v>X</v>
      </c>
      <c r="Q209" t="str">
        <v>X</v>
      </c>
      <c r="R209" t="str">
        <v>X</v>
      </c>
      <c r="S209" t="str">
        <v>X</v>
      </c>
      <c r="T209" t="str">
        <v>X</v>
      </c>
      <c r="V209">
        <v>201</v>
      </c>
      <c r="W209" t="str">
        <v>X</v>
      </c>
      <c r="X209" t="str">
        <v>X</v>
      </c>
      <c r="Y209" t="str">
        <v>X</v>
      </c>
      <c r="Z209" t="str">
        <v>X</v>
      </c>
      <c r="AA209" t="str">
        <v>X</v>
      </c>
      <c r="AB209" t="str">
        <v>X</v>
      </c>
      <c r="AC209" t="str">
        <v>X</v>
      </c>
      <c r="AD209" t="str">
        <v>X</v>
      </c>
      <c r="AE209" t="str">
        <v>X</v>
      </c>
      <c r="AF209" t="str">
        <v>X</v>
      </c>
    </row>
    <row r="210" spans="10:32" x14ac:dyDescent="0.2">
      <c r="J210">
        <v>202</v>
      </c>
      <c r="K210" t="str">
        <v>X</v>
      </c>
      <c r="L210" t="str">
        <v>X</v>
      </c>
      <c r="M210" t="str">
        <v>X</v>
      </c>
      <c r="N210" t="str">
        <v>X</v>
      </c>
      <c r="O210" t="str">
        <v>X</v>
      </c>
      <c r="P210" t="str">
        <v>X</v>
      </c>
      <c r="Q210" t="str">
        <v>X</v>
      </c>
      <c r="R210" t="str">
        <v>X</v>
      </c>
      <c r="S210" t="str">
        <v>X</v>
      </c>
      <c r="T210" t="str">
        <v>X</v>
      </c>
      <c r="V210">
        <v>202</v>
      </c>
      <c r="W210" t="str">
        <v>X</v>
      </c>
      <c r="X210" t="str">
        <v>X</v>
      </c>
      <c r="Y210" t="str">
        <v>X</v>
      </c>
      <c r="Z210" t="str">
        <v>X</v>
      </c>
      <c r="AA210" t="str">
        <v>X</v>
      </c>
      <c r="AB210" t="str">
        <v>X</v>
      </c>
      <c r="AC210" t="str">
        <v>X</v>
      </c>
      <c r="AD210" t="str">
        <v>X</v>
      </c>
      <c r="AE210" t="str">
        <v>X</v>
      </c>
      <c r="AF210" t="str">
        <v>X</v>
      </c>
    </row>
    <row r="211" spans="10:32" x14ac:dyDescent="0.2">
      <c r="J211">
        <v>203</v>
      </c>
      <c r="K211" t="str">
        <v>X</v>
      </c>
      <c r="L211" t="str">
        <v>X</v>
      </c>
      <c r="M211" t="str">
        <v>X</v>
      </c>
      <c r="N211" t="str">
        <v>X</v>
      </c>
      <c r="O211" t="str">
        <v>X</v>
      </c>
      <c r="P211" t="str">
        <v>X</v>
      </c>
      <c r="Q211" t="str">
        <v>X</v>
      </c>
      <c r="R211" t="str">
        <v>X</v>
      </c>
      <c r="S211" t="str">
        <v>X</v>
      </c>
      <c r="T211" t="str">
        <v>X</v>
      </c>
      <c r="V211">
        <v>203</v>
      </c>
      <c r="W211" t="str">
        <v>X</v>
      </c>
      <c r="X211" t="str">
        <v>X</v>
      </c>
      <c r="Y211" t="str">
        <v>X</v>
      </c>
      <c r="Z211" t="str">
        <v>X</v>
      </c>
      <c r="AA211" t="str">
        <v>X</v>
      </c>
      <c r="AB211" t="str">
        <v>X</v>
      </c>
      <c r="AC211" t="str">
        <v>X</v>
      </c>
      <c r="AD211" t="str">
        <v>X</v>
      </c>
      <c r="AE211" t="str">
        <v>X</v>
      </c>
      <c r="AF211" t="str">
        <v>X</v>
      </c>
    </row>
    <row r="212" spans="10:32" x14ac:dyDescent="0.2">
      <c r="J212">
        <v>204</v>
      </c>
      <c r="K212" t="str">
        <v>X</v>
      </c>
      <c r="L212" t="str">
        <v>X</v>
      </c>
      <c r="M212" t="str">
        <v>X</v>
      </c>
      <c r="N212" t="str">
        <v>X</v>
      </c>
      <c r="O212" t="str">
        <v>X</v>
      </c>
      <c r="P212" t="str">
        <v>X</v>
      </c>
      <c r="Q212" t="str">
        <v>X</v>
      </c>
      <c r="R212" t="str">
        <v>X</v>
      </c>
      <c r="S212" t="str">
        <v>X</v>
      </c>
      <c r="T212" t="str">
        <v>X</v>
      </c>
      <c r="V212">
        <v>204</v>
      </c>
      <c r="W212" t="str">
        <v>X</v>
      </c>
      <c r="X212" t="str">
        <v>X</v>
      </c>
      <c r="Y212" t="str">
        <v>X</v>
      </c>
      <c r="Z212" t="str">
        <v>X</v>
      </c>
      <c r="AA212" t="str">
        <v>X</v>
      </c>
      <c r="AB212" t="str">
        <v>X</v>
      </c>
      <c r="AC212" t="str">
        <v>X</v>
      </c>
      <c r="AD212" t="str">
        <v>X</v>
      </c>
      <c r="AE212" t="str">
        <v>X</v>
      </c>
      <c r="AF212" t="str">
        <v>X</v>
      </c>
    </row>
    <row r="213" spans="10:32" x14ac:dyDescent="0.2">
      <c r="J213">
        <v>205</v>
      </c>
      <c r="K213" t="str">
        <v>X</v>
      </c>
      <c r="L213" t="str">
        <v>X</v>
      </c>
      <c r="M213" t="str">
        <v>X</v>
      </c>
      <c r="N213" t="str">
        <v>X</v>
      </c>
      <c r="O213" t="str">
        <v>X</v>
      </c>
      <c r="P213" t="str">
        <v>X</v>
      </c>
      <c r="Q213" t="str">
        <v>X</v>
      </c>
      <c r="R213" t="str">
        <v>X</v>
      </c>
      <c r="S213" t="str">
        <v>X</v>
      </c>
      <c r="T213" t="str">
        <v>X</v>
      </c>
      <c r="V213">
        <v>205</v>
      </c>
      <c r="W213" t="str">
        <v>X</v>
      </c>
      <c r="X213" t="str">
        <v>X</v>
      </c>
      <c r="Y213" t="str">
        <v>X</v>
      </c>
      <c r="Z213" t="str">
        <v>X</v>
      </c>
      <c r="AA213" t="str">
        <v>X</v>
      </c>
      <c r="AB213" t="str">
        <v>X</v>
      </c>
      <c r="AC213" t="str">
        <v>X</v>
      </c>
      <c r="AD213" t="str">
        <v>X</v>
      </c>
      <c r="AE213" t="str">
        <v>X</v>
      </c>
      <c r="AF213" t="str">
        <v>X</v>
      </c>
    </row>
    <row r="214" spans="10:32" x14ac:dyDescent="0.2">
      <c r="J214">
        <v>206</v>
      </c>
      <c r="K214" t="str">
        <v>X</v>
      </c>
      <c r="L214" t="str">
        <v>X</v>
      </c>
      <c r="M214" t="str">
        <v>X</v>
      </c>
      <c r="N214" t="str">
        <v>X</v>
      </c>
      <c r="O214" t="str">
        <v>X</v>
      </c>
      <c r="P214" t="str">
        <v>X</v>
      </c>
      <c r="Q214" t="str">
        <v>X</v>
      </c>
      <c r="R214" t="str">
        <v>X</v>
      </c>
      <c r="S214" t="str">
        <v>X</v>
      </c>
      <c r="T214" t="str">
        <v>X</v>
      </c>
      <c r="V214">
        <v>206</v>
      </c>
      <c r="W214" t="str">
        <v>X</v>
      </c>
      <c r="X214" t="str">
        <v>X</v>
      </c>
      <c r="Y214" t="str">
        <v>X</v>
      </c>
      <c r="Z214" t="str">
        <v>X</v>
      </c>
      <c r="AA214" t="str">
        <v>X</v>
      </c>
      <c r="AB214" t="str">
        <v>X</v>
      </c>
      <c r="AC214" t="str">
        <v>X</v>
      </c>
      <c r="AD214" t="str">
        <v>X</v>
      </c>
      <c r="AE214" t="str">
        <v>X</v>
      </c>
      <c r="AF214" t="str">
        <v>X</v>
      </c>
    </row>
    <row r="215" spans="10:32" x14ac:dyDescent="0.2">
      <c r="J215">
        <v>207</v>
      </c>
      <c r="K215" t="str">
        <v>X</v>
      </c>
      <c r="L215" t="str">
        <v>X</v>
      </c>
      <c r="M215" t="str">
        <v>X</v>
      </c>
      <c r="N215" t="str">
        <v>X</v>
      </c>
      <c r="O215" t="str">
        <v>X</v>
      </c>
      <c r="P215" t="str">
        <v>X</v>
      </c>
      <c r="Q215" t="str">
        <v>X</v>
      </c>
      <c r="R215" t="str">
        <v>X</v>
      </c>
      <c r="S215" t="str">
        <v>X</v>
      </c>
      <c r="T215" t="str">
        <v>X</v>
      </c>
      <c r="V215">
        <v>207</v>
      </c>
      <c r="W215" t="str">
        <v>X</v>
      </c>
      <c r="X215" t="str">
        <v>X</v>
      </c>
      <c r="Y215" t="str">
        <v>X</v>
      </c>
      <c r="Z215" t="str">
        <v>X</v>
      </c>
      <c r="AA215" t="str">
        <v>X</v>
      </c>
      <c r="AB215" t="str">
        <v>X</v>
      </c>
      <c r="AC215" t="str">
        <v>X</v>
      </c>
      <c r="AD215" t="str">
        <v>X</v>
      </c>
      <c r="AE215" t="str">
        <v>X</v>
      </c>
      <c r="AF215" t="str">
        <v>X</v>
      </c>
    </row>
    <row r="216" spans="10:32" x14ac:dyDescent="0.2">
      <c r="J216">
        <v>208</v>
      </c>
      <c r="K216" t="str">
        <v>X</v>
      </c>
      <c r="L216" t="str">
        <v>X</v>
      </c>
      <c r="M216" t="str">
        <v>X</v>
      </c>
      <c r="N216" t="str">
        <v>X</v>
      </c>
      <c r="O216" t="str">
        <v>X</v>
      </c>
      <c r="P216" t="str">
        <v>X</v>
      </c>
      <c r="Q216" t="str">
        <v>X</v>
      </c>
      <c r="R216" t="str">
        <v>X</v>
      </c>
      <c r="S216" t="str">
        <v>X</v>
      </c>
      <c r="T216" t="str">
        <v>X</v>
      </c>
      <c r="V216">
        <v>208</v>
      </c>
      <c r="W216" t="str">
        <v>X</v>
      </c>
      <c r="X216" t="str">
        <v>X</v>
      </c>
      <c r="Y216" t="str">
        <v>X</v>
      </c>
      <c r="Z216" t="str">
        <v>X</v>
      </c>
      <c r="AA216" t="str">
        <v>X</v>
      </c>
      <c r="AB216" t="str">
        <v>X</v>
      </c>
      <c r="AC216" t="str">
        <v>X</v>
      </c>
      <c r="AD216" t="str">
        <v>X</v>
      </c>
      <c r="AE216" t="str">
        <v>X</v>
      </c>
      <c r="AF216" t="str">
        <v>X</v>
      </c>
    </row>
    <row r="217" spans="10:32" x14ac:dyDescent="0.2">
      <c r="J217">
        <v>209</v>
      </c>
      <c r="K217" t="str">
        <v>X</v>
      </c>
      <c r="L217" t="str">
        <v>X</v>
      </c>
      <c r="M217" t="str">
        <v>X</v>
      </c>
      <c r="N217" t="str">
        <v>X</v>
      </c>
      <c r="O217" t="str">
        <v>X</v>
      </c>
      <c r="P217" t="str">
        <v>X</v>
      </c>
      <c r="Q217" t="str">
        <v>X</v>
      </c>
      <c r="R217" t="str">
        <v>X</v>
      </c>
      <c r="S217" t="str">
        <v>X</v>
      </c>
      <c r="T217" t="str">
        <v>X</v>
      </c>
      <c r="V217">
        <v>209</v>
      </c>
      <c r="W217" t="str">
        <v>X</v>
      </c>
      <c r="X217" t="str">
        <v>X</v>
      </c>
      <c r="Y217" t="str">
        <v>X</v>
      </c>
      <c r="Z217" t="str">
        <v>X</v>
      </c>
      <c r="AA217" t="str">
        <v>X</v>
      </c>
      <c r="AB217" t="str">
        <v>X</v>
      </c>
      <c r="AC217" t="str">
        <v>X</v>
      </c>
      <c r="AD217" t="str">
        <v>X</v>
      </c>
      <c r="AE217" t="str">
        <v>X</v>
      </c>
      <c r="AF217" t="str">
        <v>X</v>
      </c>
    </row>
    <row r="218" spans="10:32" x14ac:dyDescent="0.2">
      <c r="J218">
        <v>210</v>
      </c>
      <c r="K218" t="str">
        <v>X</v>
      </c>
      <c r="L218" t="str">
        <v>X</v>
      </c>
      <c r="M218" t="str">
        <v>X</v>
      </c>
      <c r="N218" t="str">
        <v>X</v>
      </c>
      <c r="O218" t="str">
        <v>X</v>
      </c>
      <c r="P218" t="str">
        <v>X</v>
      </c>
      <c r="Q218" t="str">
        <v>X</v>
      </c>
      <c r="R218" t="str">
        <v>X</v>
      </c>
      <c r="S218" t="str">
        <v>X</v>
      </c>
      <c r="T218" t="str">
        <v>X</v>
      </c>
      <c r="V218">
        <v>210</v>
      </c>
      <c r="W218" t="str">
        <v>X</v>
      </c>
      <c r="X218" t="str">
        <v>X</v>
      </c>
      <c r="Y218" t="str">
        <v>X</v>
      </c>
      <c r="Z218" t="str">
        <v>X</v>
      </c>
      <c r="AA218" t="str">
        <v>X</v>
      </c>
      <c r="AB218" t="str">
        <v>X</v>
      </c>
      <c r="AC218" t="str">
        <v>X</v>
      </c>
      <c r="AD218" t="str">
        <v>X</v>
      </c>
      <c r="AE218" t="str">
        <v>X</v>
      </c>
      <c r="AF218" t="str">
        <v>X</v>
      </c>
    </row>
    <row r="219" spans="10:32" x14ac:dyDescent="0.2">
      <c r="J219">
        <v>211</v>
      </c>
      <c r="K219" t="str">
        <v>X</v>
      </c>
      <c r="L219" t="str">
        <v>X</v>
      </c>
      <c r="M219" t="str">
        <v>X</v>
      </c>
      <c r="N219" t="str">
        <v>X</v>
      </c>
      <c r="O219" t="str">
        <v>X</v>
      </c>
      <c r="P219" t="str">
        <v>X</v>
      </c>
      <c r="Q219" t="str">
        <v>X</v>
      </c>
      <c r="R219" t="str">
        <v>X</v>
      </c>
      <c r="S219" t="str">
        <v>X</v>
      </c>
      <c r="T219" t="str">
        <v>X</v>
      </c>
      <c r="V219">
        <v>211</v>
      </c>
      <c r="W219" t="str">
        <v>X</v>
      </c>
      <c r="X219" t="str">
        <v>X</v>
      </c>
      <c r="Y219" t="str">
        <v>X</v>
      </c>
      <c r="Z219" t="str">
        <v>X</v>
      </c>
      <c r="AA219" t="str">
        <v>X</v>
      </c>
      <c r="AB219" t="str">
        <v>X</v>
      </c>
      <c r="AC219" t="str">
        <v>X</v>
      </c>
      <c r="AD219" t="str">
        <v>X</v>
      </c>
      <c r="AE219" t="str">
        <v>X</v>
      </c>
      <c r="AF219" t="str">
        <v>X</v>
      </c>
    </row>
    <row r="220" spans="10:32" x14ac:dyDescent="0.2">
      <c r="J220">
        <v>212</v>
      </c>
      <c r="K220" t="str">
        <v>X</v>
      </c>
      <c r="L220" t="str">
        <v>X</v>
      </c>
      <c r="M220" t="str">
        <v>X</v>
      </c>
      <c r="N220" t="str">
        <v>X</v>
      </c>
      <c r="O220" t="str">
        <v>X</v>
      </c>
      <c r="P220" t="str">
        <v>X</v>
      </c>
      <c r="Q220" t="str">
        <v>X</v>
      </c>
      <c r="R220" t="str">
        <v>X</v>
      </c>
      <c r="S220" t="str">
        <v>X</v>
      </c>
      <c r="T220" t="str">
        <v>X</v>
      </c>
      <c r="V220">
        <v>212</v>
      </c>
      <c r="W220" t="str">
        <v>X</v>
      </c>
      <c r="X220" t="str">
        <v>X</v>
      </c>
      <c r="Y220" t="str">
        <v>X</v>
      </c>
      <c r="Z220" t="str">
        <v>X</v>
      </c>
      <c r="AA220" t="str">
        <v>X</v>
      </c>
      <c r="AB220" t="str">
        <v>X</v>
      </c>
      <c r="AC220" t="str">
        <v>X</v>
      </c>
      <c r="AD220" t="str">
        <v>X</v>
      </c>
      <c r="AE220" t="str">
        <v>X</v>
      </c>
      <c r="AF220" t="str">
        <v>X</v>
      </c>
    </row>
    <row r="221" spans="10:32" x14ac:dyDescent="0.2">
      <c r="J221">
        <v>213</v>
      </c>
      <c r="K221" t="str">
        <v>X</v>
      </c>
      <c r="L221" t="str">
        <v>X</v>
      </c>
      <c r="M221" t="str">
        <v>X</v>
      </c>
      <c r="N221" t="str">
        <v>X</v>
      </c>
      <c r="O221" t="str">
        <v>X</v>
      </c>
      <c r="P221" t="str">
        <v>X</v>
      </c>
      <c r="Q221" t="str">
        <v>X</v>
      </c>
      <c r="R221" t="str">
        <v>X</v>
      </c>
      <c r="S221" t="str">
        <v>X</v>
      </c>
      <c r="T221" t="str">
        <v>X</v>
      </c>
      <c r="V221">
        <v>213</v>
      </c>
      <c r="W221" t="str">
        <v>X</v>
      </c>
      <c r="X221" t="str">
        <v>X</v>
      </c>
      <c r="Y221" t="str">
        <v>X</v>
      </c>
      <c r="Z221" t="str">
        <v>X</v>
      </c>
      <c r="AA221" t="str">
        <v>X</v>
      </c>
      <c r="AB221" t="str">
        <v>X</v>
      </c>
      <c r="AC221" t="str">
        <v>X</v>
      </c>
      <c r="AD221" t="str">
        <v>X</v>
      </c>
      <c r="AE221" t="str">
        <v>X</v>
      </c>
      <c r="AF221" t="str">
        <v>X</v>
      </c>
    </row>
    <row r="222" spans="10:32" x14ac:dyDescent="0.2">
      <c r="J222">
        <v>214</v>
      </c>
      <c r="K222" t="str">
        <v>X</v>
      </c>
      <c r="L222" t="str">
        <v>X</v>
      </c>
      <c r="M222" t="str">
        <v>X</v>
      </c>
      <c r="N222" t="str">
        <v>X</v>
      </c>
      <c r="O222" t="str">
        <v>X</v>
      </c>
      <c r="P222" t="str">
        <v>X</v>
      </c>
      <c r="Q222" t="str">
        <v>X</v>
      </c>
      <c r="R222" t="str">
        <v>X</v>
      </c>
      <c r="S222" t="str">
        <v>X</v>
      </c>
      <c r="T222" t="str">
        <v>X</v>
      </c>
      <c r="V222">
        <v>214</v>
      </c>
      <c r="W222" t="str">
        <v>X</v>
      </c>
      <c r="X222" t="str">
        <v>X</v>
      </c>
      <c r="Y222" t="str">
        <v>X</v>
      </c>
      <c r="Z222" t="str">
        <v>X</v>
      </c>
      <c r="AA222" t="str">
        <v>X</v>
      </c>
      <c r="AB222" t="str">
        <v>X</v>
      </c>
      <c r="AC222" t="str">
        <v>X</v>
      </c>
      <c r="AD222" t="str">
        <v>X</v>
      </c>
      <c r="AE222" t="str">
        <v>X</v>
      </c>
      <c r="AF222" t="str">
        <v>X</v>
      </c>
    </row>
    <row r="223" spans="10:32" x14ac:dyDescent="0.2">
      <c r="J223">
        <v>215</v>
      </c>
      <c r="K223" t="str">
        <v>X</v>
      </c>
      <c r="L223" t="str">
        <v>X</v>
      </c>
      <c r="M223" t="str">
        <v>X</v>
      </c>
      <c r="N223" t="str">
        <v>X</v>
      </c>
      <c r="O223" t="str">
        <v>X</v>
      </c>
      <c r="P223" t="str">
        <v>X</v>
      </c>
      <c r="Q223" t="str">
        <v>X</v>
      </c>
      <c r="R223" t="str">
        <v>X</v>
      </c>
      <c r="S223" t="str">
        <v>X</v>
      </c>
      <c r="T223" t="str">
        <v>X</v>
      </c>
      <c r="V223">
        <v>215</v>
      </c>
      <c r="W223" t="str">
        <v>X</v>
      </c>
      <c r="X223" t="str">
        <v>X</v>
      </c>
      <c r="Y223" t="str">
        <v>X</v>
      </c>
      <c r="Z223" t="str">
        <v>X</v>
      </c>
      <c r="AA223" t="str">
        <v>X</v>
      </c>
      <c r="AB223" t="str">
        <v>X</v>
      </c>
      <c r="AC223" t="str">
        <v>X</v>
      </c>
      <c r="AD223" t="str">
        <v>X</v>
      </c>
      <c r="AE223" t="str">
        <v>X</v>
      </c>
      <c r="AF223" t="str">
        <v>X</v>
      </c>
    </row>
    <row r="224" spans="10:32" x14ac:dyDescent="0.2">
      <c r="J224">
        <v>216</v>
      </c>
      <c r="K224" t="str">
        <v>X</v>
      </c>
      <c r="L224" t="str">
        <v>X</v>
      </c>
      <c r="M224" t="str">
        <v>X</v>
      </c>
      <c r="N224" t="str">
        <v>X</v>
      </c>
      <c r="O224" t="str">
        <v>X</v>
      </c>
      <c r="P224" t="str">
        <v>X</v>
      </c>
      <c r="Q224" t="str">
        <v>X</v>
      </c>
      <c r="R224" t="str">
        <v>X</v>
      </c>
      <c r="S224" t="str">
        <v>X</v>
      </c>
      <c r="T224" t="str">
        <v>X</v>
      </c>
      <c r="V224">
        <v>216</v>
      </c>
      <c r="W224" t="str">
        <v>X</v>
      </c>
      <c r="X224" t="str">
        <v>X</v>
      </c>
      <c r="Y224" t="str">
        <v>X</v>
      </c>
      <c r="Z224" t="str">
        <v>X</v>
      </c>
      <c r="AA224" t="str">
        <v>X</v>
      </c>
      <c r="AB224" t="str">
        <v>X</v>
      </c>
      <c r="AC224" t="str">
        <v>X</v>
      </c>
      <c r="AD224" t="str">
        <v>X</v>
      </c>
      <c r="AE224" t="str">
        <v>X</v>
      </c>
      <c r="AF224" t="str">
        <v>X</v>
      </c>
    </row>
    <row r="225" spans="10:32" x14ac:dyDescent="0.2">
      <c r="J225">
        <v>217</v>
      </c>
      <c r="K225" t="str">
        <v>X</v>
      </c>
      <c r="L225" t="str">
        <v>X</v>
      </c>
      <c r="M225" t="str">
        <v>X</v>
      </c>
      <c r="N225" t="str">
        <v>X</v>
      </c>
      <c r="O225" t="str">
        <v>X</v>
      </c>
      <c r="P225" t="str">
        <v>X</v>
      </c>
      <c r="Q225" t="str">
        <v>X</v>
      </c>
      <c r="R225" t="str">
        <v>X</v>
      </c>
      <c r="S225" t="str">
        <v>X</v>
      </c>
      <c r="T225" t="str">
        <v>X</v>
      </c>
      <c r="V225">
        <v>217</v>
      </c>
      <c r="W225" t="str">
        <v>X</v>
      </c>
      <c r="X225" t="str">
        <v>X</v>
      </c>
      <c r="Y225" t="str">
        <v>X</v>
      </c>
      <c r="Z225" t="str">
        <v>X</v>
      </c>
      <c r="AA225" t="str">
        <v>X</v>
      </c>
      <c r="AB225" t="str">
        <v>X</v>
      </c>
      <c r="AC225" t="str">
        <v>X</v>
      </c>
      <c r="AD225" t="str">
        <v>X</v>
      </c>
      <c r="AE225" t="str">
        <v>X</v>
      </c>
      <c r="AF225" t="str">
        <v>X</v>
      </c>
    </row>
    <row r="226" spans="10:32" x14ac:dyDescent="0.2">
      <c r="J226">
        <v>218</v>
      </c>
      <c r="K226" t="str">
        <v>X</v>
      </c>
      <c r="L226" t="str">
        <v>X</v>
      </c>
      <c r="M226" t="str">
        <v>X</v>
      </c>
      <c r="N226" t="str">
        <v>X</v>
      </c>
      <c r="O226" t="str">
        <v>X</v>
      </c>
      <c r="P226" t="str">
        <v>X</v>
      </c>
      <c r="Q226" t="str">
        <v>X</v>
      </c>
      <c r="R226" t="str">
        <v>X</v>
      </c>
      <c r="S226" t="str">
        <v>X</v>
      </c>
      <c r="T226" t="str">
        <v>X</v>
      </c>
      <c r="V226">
        <v>218</v>
      </c>
      <c r="W226" t="str">
        <v>X</v>
      </c>
      <c r="X226" t="str">
        <v>X</v>
      </c>
      <c r="Y226" t="str">
        <v>X</v>
      </c>
      <c r="Z226" t="str">
        <v>X</v>
      </c>
      <c r="AA226" t="str">
        <v>X</v>
      </c>
      <c r="AB226" t="str">
        <v>X</v>
      </c>
      <c r="AC226" t="str">
        <v>X</v>
      </c>
      <c r="AD226" t="str">
        <v>X</v>
      </c>
      <c r="AE226" t="str">
        <v>X</v>
      </c>
      <c r="AF226" t="str">
        <v>X</v>
      </c>
    </row>
    <row r="227" spans="10:32" x14ac:dyDescent="0.2">
      <c r="J227">
        <v>219</v>
      </c>
      <c r="K227" t="str">
        <v>X</v>
      </c>
      <c r="L227" t="str">
        <v>X</v>
      </c>
      <c r="M227" t="str">
        <v>X</v>
      </c>
      <c r="N227" t="str">
        <v>X</v>
      </c>
      <c r="O227" t="str">
        <v>X</v>
      </c>
      <c r="P227" t="str">
        <v>X</v>
      </c>
      <c r="Q227" t="str">
        <v>X</v>
      </c>
      <c r="R227" t="str">
        <v>X</v>
      </c>
      <c r="S227" t="str">
        <v>X</v>
      </c>
      <c r="T227" t="str">
        <v>X</v>
      </c>
      <c r="V227">
        <v>219</v>
      </c>
      <c r="W227" t="str">
        <v>X</v>
      </c>
      <c r="X227" t="str">
        <v>X</v>
      </c>
      <c r="Y227" t="str">
        <v>X</v>
      </c>
      <c r="Z227" t="str">
        <v>X</v>
      </c>
      <c r="AA227" t="str">
        <v>X</v>
      </c>
      <c r="AB227" t="str">
        <v>X</v>
      </c>
      <c r="AC227" t="str">
        <v>X</v>
      </c>
      <c r="AD227" t="str">
        <v>X</v>
      </c>
      <c r="AE227" t="str">
        <v>X</v>
      </c>
      <c r="AF227" t="str">
        <v>X</v>
      </c>
    </row>
    <row r="228" spans="10:32" x14ac:dyDescent="0.2">
      <c r="J228">
        <v>220</v>
      </c>
      <c r="K228" t="str">
        <v>X</v>
      </c>
      <c r="L228" t="str">
        <v>X</v>
      </c>
      <c r="M228" t="str">
        <v>X</v>
      </c>
      <c r="N228" t="str">
        <v>X</v>
      </c>
      <c r="O228" t="str">
        <v>X</v>
      </c>
      <c r="P228" t="str">
        <v>X</v>
      </c>
      <c r="Q228" t="str">
        <v>X</v>
      </c>
      <c r="R228" t="str">
        <v>X</v>
      </c>
      <c r="S228" t="str">
        <v>X</v>
      </c>
      <c r="T228" t="str">
        <v>X</v>
      </c>
      <c r="V228">
        <v>220</v>
      </c>
      <c r="W228" t="str">
        <v>X</v>
      </c>
      <c r="X228" t="str">
        <v>X</v>
      </c>
      <c r="Y228" t="str">
        <v>X</v>
      </c>
      <c r="Z228" t="str">
        <v>X</v>
      </c>
      <c r="AA228" t="str">
        <v>X</v>
      </c>
      <c r="AB228" t="str">
        <v>X</v>
      </c>
      <c r="AC228" t="str">
        <v>X</v>
      </c>
      <c r="AD228" t="str">
        <v>X</v>
      </c>
      <c r="AE228" t="str">
        <v>X</v>
      </c>
      <c r="AF228" t="str">
        <v>X</v>
      </c>
    </row>
    <row r="229" spans="10:32" x14ac:dyDescent="0.2">
      <c r="J229">
        <v>221</v>
      </c>
      <c r="K229" t="str">
        <v>X</v>
      </c>
      <c r="L229" t="str">
        <v>X</v>
      </c>
      <c r="M229" t="str">
        <v>X</v>
      </c>
      <c r="N229" t="str">
        <v>X</v>
      </c>
      <c r="O229" t="str">
        <v>X</v>
      </c>
      <c r="P229" t="str">
        <v>X</v>
      </c>
      <c r="Q229" t="str">
        <v>X</v>
      </c>
      <c r="R229" t="str">
        <v>X</v>
      </c>
      <c r="S229" t="str">
        <v>X</v>
      </c>
      <c r="T229" t="str">
        <v>X</v>
      </c>
      <c r="V229">
        <v>221</v>
      </c>
      <c r="W229" t="str">
        <v>X</v>
      </c>
      <c r="X229" t="str">
        <v>X</v>
      </c>
      <c r="Y229" t="str">
        <v>X</v>
      </c>
      <c r="Z229" t="str">
        <v>X</v>
      </c>
      <c r="AA229" t="str">
        <v>X</v>
      </c>
      <c r="AB229" t="str">
        <v>X</v>
      </c>
      <c r="AC229" t="str">
        <v>X</v>
      </c>
      <c r="AD229" t="str">
        <v>X</v>
      </c>
      <c r="AE229" t="str">
        <v>X</v>
      </c>
      <c r="AF229" t="str">
        <v>X</v>
      </c>
    </row>
    <row r="230" spans="10:32" x14ac:dyDescent="0.2">
      <c r="J230">
        <v>222</v>
      </c>
      <c r="K230" t="str">
        <v>X</v>
      </c>
      <c r="L230" t="str">
        <v>X</v>
      </c>
      <c r="M230" t="str">
        <v>X</v>
      </c>
      <c r="N230" t="str">
        <v>X</v>
      </c>
      <c r="O230" t="str">
        <v>X</v>
      </c>
      <c r="P230" t="str">
        <v>X</v>
      </c>
      <c r="Q230" t="str">
        <v>X</v>
      </c>
      <c r="R230" t="str">
        <v>X</v>
      </c>
      <c r="S230" t="str">
        <v>X</v>
      </c>
      <c r="T230" t="str">
        <v>X</v>
      </c>
      <c r="V230">
        <v>222</v>
      </c>
      <c r="W230" t="str">
        <v>X</v>
      </c>
      <c r="X230" t="str">
        <v>X</v>
      </c>
      <c r="Y230" t="str">
        <v>X</v>
      </c>
      <c r="Z230" t="str">
        <v>X</v>
      </c>
      <c r="AA230" t="str">
        <v>X</v>
      </c>
      <c r="AB230" t="str">
        <v>X</v>
      </c>
      <c r="AC230" t="str">
        <v>X</v>
      </c>
      <c r="AD230" t="str">
        <v>X</v>
      </c>
      <c r="AE230" t="str">
        <v>X</v>
      </c>
      <c r="AF230" t="str">
        <v>X</v>
      </c>
    </row>
    <row r="231" spans="10:32" x14ac:dyDescent="0.2">
      <c r="J231">
        <v>223</v>
      </c>
      <c r="K231" t="str">
        <v>X</v>
      </c>
      <c r="L231" t="str">
        <v>X</v>
      </c>
      <c r="M231" t="str">
        <v>X</v>
      </c>
      <c r="N231" t="str">
        <v>X</v>
      </c>
      <c r="O231" t="str">
        <v>X</v>
      </c>
      <c r="P231" t="str">
        <v>X</v>
      </c>
      <c r="Q231" t="str">
        <v>X</v>
      </c>
      <c r="R231" t="str">
        <v>X</v>
      </c>
      <c r="S231" t="str">
        <v>X</v>
      </c>
      <c r="T231" t="str">
        <v>X</v>
      </c>
      <c r="V231">
        <v>223</v>
      </c>
      <c r="W231" t="str">
        <v>X</v>
      </c>
      <c r="X231" t="str">
        <v>X</v>
      </c>
      <c r="Y231" t="str">
        <v>X</v>
      </c>
      <c r="Z231" t="str">
        <v>X</v>
      </c>
      <c r="AA231" t="str">
        <v>X</v>
      </c>
      <c r="AB231" t="str">
        <v>X</v>
      </c>
      <c r="AC231" t="str">
        <v>X</v>
      </c>
      <c r="AD231" t="str">
        <v>X</v>
      </c>
      <c r="AE231" t="str">
        <v>X</v>
      </c>
      <c r="AF231" t="str">
        <v>X</v>
      </c>
    </row>
    <row r="232" spans="10:32" x14ac:dyDescent="0.2">
      <c r="J232">
        <v>224</v>
      </c>
      <c r="K232" t="str">
        <v>X</v>
      </c>
      <c r="L232" t="str">
        <v>X</v>
      </c>
      <c r="M232" t="str">
        <v>X</v>
      </c>
      <c r="N232" t="str">
        <v>X</v>
      </c>
      <c r="O232" t="str">
        <v>X</v>
      </c>
      <c r="P232" t="str">
        <v>X</v>
      </c>
      <c r="Q232" t="str">
        <v>X</v>
      </c>
      <c r="R232" t="str">
        <v>X</v>
      </c>
      <c r="S232" t="str">
        <v>X</v>
      </c>
      <c r="T232" t="str">
        <v>X</v>
      </c>
      <c r="V232">
        <v>224</v>
      </c>
      <c r="W232" t="str">
        <v>X</v>
      </c>
      <c r="X232" t="str">
        <v>X</v>
      </c>
      <c r="Y232" t="str">
        <v>X</v>
      </c>
      <c r="Z232" t="str">
        <v>X</v>
      </c>
      <c r="AA232" t="str">
        <v>X</v>
      </c>
      <c r="AB232" t="str">
        <v>X</v>
      </c>
      <c r="AC232" t="str">
        <v>X</v>
      </c>
      <c r="AD232" t="str">
        <v>X</v>
      </c>
      <c r="AE232" t="str">
        <v>X</v>
      </c>
      <c r="AF232" t="str">
        <v>X</v>
      </c>
    </row>
    <row r="233" spans="10:32" x14ac:dyDescent="0.2">
      <c r="J233">
        <v>225</v>
      </c>
      <c r="K233" t="str">
        <v>X</v>
      </c>
      <c r="L233" t="str">
        <v>X</v>
      </c>
      <c r="M233" t="str">
        <v>X</v>
      </c>
      <c r="N233" t="str">
        <v>X</v>
      </c>
      <c r="O233" t="str">
        <v>X</v>
      </c>
      <c r="P233" t="str">
        <v>X</v>
      </c>
      <c r="Q233" t="str">
        <v>X</v>
      </c>
      <c r="R233" t="str">
        <v>X</v>
      </c>
      <c r="S233" t="str">
        <v>X</v>
      </c>
      <c r="T233" t="str">
        <v>X</v>
      </c>
      <c r="V233">
        <v>225</v>
      </c>
      <c r="W233" t="str">
        <v>X</v>
      </c>
      <c r="X233" t="str">
        <v>X</v>
      </c>
      <c r="Y233" t="str">
        <v>X</v>
      </c>
      <c r="Z233" t="str">
        <v>X</v>
      </c>
      <c r="AA233" t="str">
        <v>X</v>
      </c>
      <c r="AB233" t="str">
        <v>X</v>
      </c>
      <c r="AC233" t="str">
        <v>X</v>
      </c>
      <c r="AD233" t="str">
        <v>X</v>
      </c>
      <c r="AE233" t="str">
        <v>X</v>
      </c>
      <c r="AF233" t="str">
        <v>X</v>
      </c>
    </row>
    <row r="234" spans="10:32" x14ac:dyDescent="0.2">
      <c r="J234">
        <v>226</v>
      </c>
      <c r="K234" t="str">
        <v>X</v>
      </c>
      <c r="L234" t="str">
        <v>X</v>
      </c>
      <c r="M234" t="str">
        <v>X</v>
      </c>
      <c r="N234" t="str">
        <v>X</v>
      </c>
      <c r="O234" t="str">
        <v>X</v>
      </c>
      <c r="P234" t="str">
        <v>X</v>
      </c>
      <c r="Q234" t="str">
        <v>X</v>
      </c>
      <c r="R234" t="str">
        <v>X</v>
      </c>
      <c r="S234" t="str">
        <v>X</v>
      </c>
      <c r="T234" t="str">
        <v>X</v>
      </c>
      <c r="V234">
        <v>226</v>
      </c>
      <c r="W234" t="str">
        <v>X</v>
      </c>
      <c r="X234" t="str">
        <v>X</v>
      </c>
      <c r="Y234" t="str">
        <v>X</v>
      </c>
      <c r="Z234" t="str">
        <v>X</v>
      </c>
      <c r="AA234" t="str">
        <v>X</v>
      </c>
      <c r="AB234" t="str">
        <v>X</v>
      </c>
      <c r="AC234" t="str">
        <v>X</v>
      </c>
      <c r="AD234" t="str">
        <v>X</v>
      </c>
      <c r="AE234" t="str">
        <v>X</v>
      </c>
      <c r="AF234" t="str">
        <v>X</v>
      </c>
    </row>
    <row r="235" spans="10:32" x14ac:dyDescent="0.2">
      <c r="J235">
        <v>227</v>
      </c>
      <c r="K235" t="str">
        <v>X</v>
      </c>
      <c r="L235" t="str">
        <v>X</v>
      </c>
      <c r="M235" t="str">
        <v>X</v>
      </c>
      <c r="N235" t="str">
        <v>X</v>
      </c>
      <c r="O235" t="str">
        <v>X</v>
      </c>
      <c r="P235" t="str">
        <v>X</v>
      </c>
      <c r="Q235" t="str">
        <v>X</v>
      </c>
      <c r="R235" t="str">
        <v>X</v>
      </c>
      <c r="S235" t="str">
        <v>X</v>
      </c>
      <c r="T235" t="str">
        <v>X</v>
      </c>
      <c r="V235">
        <v>227</v>
      </c>
      <c r="W235" t="str">
        <v>X</v>
      </c>
      <c r="X235" t="str">
        <v>X</v>
      </c>
      <c r="Y235" t="str">
        <v>X</v>
      </c>
      <c r="Z235" t="str">
        <v>X</v>
      </c>
      <c r="AA235" t="str">
        <v>X</v>
      </c>
      <c r="AB235" t="str">
        <v>X</v>
      </c>
      <c r="AC235" t="str">
        <v>X</v>
      </c>
      <c r="AD235" t="str">
        <v>X</v>
      </c>
      <c r="AE235" t="str">
        <v>X</v>
      </c>
      <c r="AF235" t="str">
        <v>X</v>
      </c>
    </row>
    <row r="236" spans="10:32" x14ac:dyDescent="0.2">
      <c r="J236">
        <v>228</v>
      </c>
      <c r="K236" t="str">
        <v>X</v>
      </c>
      <c r="L236" t="str">
        <v>X</v>
      </c>
      <c r="M236" t="str">
        <v>X</v>
      </c>
      <c r="N236" t="str">
        <v>X</v>
      </c>
      <c r="O236" t="str">
        <v>X</v>
      </c>
      <c r="P236" t="str">
        <v>X</v>
      </c>
      <c r="Q236" t="str">
        <v>X</v>
      </c>
      <c r="R236" t="str">
        <v>X</v>
      </c>
      <c r="S236" t="str">
        <v>X</v>
      </c>
      <c r="T236" t="str">
        <v>X</v>
      </c>
      <c r="V236">
        <v>228</v>
      </c>
      <c r="W236" t="str">
        <v>X</v>
      </c>
      <c r="X236" t="str">
        <v>X</v>
      </c>
      <c r="Y236" t="str">
        <v>X</v>
      </c>
      <c r="Z236" t="str">
        <v>X</v>
      </c>
      <c r="AA236" t="str">
        <v>X</v>
      </c>
      <c r="AB236" t="str">
        <v>X</v>
      </c>
      <c r="AC236" t="str">
        <v>X</v>
      </c>
      <c r="AD236" t="str">
        <v>X</v>
      </c>
      <c r="AE236" t="str">
        <v>X</v>
      </c>
      <c r="AF236" t="str">
        <v>X</v>
      </c>
    </row>
    <row r="237" spans="10:32" x14ac:dyDescent="0.2">
      <c r="J237">
        <v>229</v>
      </c>
      <c r="K237" t="str">
        <v>X</v>
      </c>
      <c r="L237" t="str">
        <v>X</v>
      </c>
      <c r="M237" t="str">
        <v>X</v>
      </c>
      <c r="N237" t="str">
        <v>X</v>
      </c>
      <c r="O237" t="str">
        <v>X</v>
      </c>
      <c r="P237" t="str">
        <v>X</v>
      </c>
      <c r="Q237" t="str">
        <v>X</v>
      </c>
      <c r="R237" t="str">
        <v>X</v>
      </c>
      <c r="S237" t="str">
        <v>X</v>
      </c>
      <c r="T237" t="str">
        <v>X</v>
      </c>
      <c r="V237">
        <v>229</v>
      </c>
      <c r="W237" t="str">
        <v>X</v>
      </c>
      <c r="X237" t="str">
        <v>X</v>
      </c>
      <c r="Y237" t="str">
        <v>X</v>
      </c>
      <c r="Z237" t="str">
        <v>X</v>
      </c>
      <c r="AA237" t="str">
        <v>X</v>
      </c>
      <c r="AB237" t="str">
        <v>X</v>
      </c>
      <c r="AC237" t="str">
        <v>X</v>
      </c>
      <c r="AD237" t="str">
        <v>X</v>
      </c>
      <c r="AE237" t="str">
        <v>X</v>
      </c>
      <c r="AF237" t="str">
        <v>X</v>
      </c>
    </row>
    <row r="238" spans="10:32" x14ac:dyDescent="0.2">
      <c r="J238">
        <v>230</v>
      </c>
      <c r="K238" t="str">
        <v>X</v>
      </c>
      <c r="L238" t="str">
        <v>X</v>
      </c>
      <c r="M238" t="str">
        <v>X</v>
      </c>
      <c r="N238" t="str">
        <v>X</v>
      </c>
      <c r="O238" t="str">
        <v>X</v>
      </c>
      <c r="P238" t="str">
        <v>X</v>
      </c>
      <c r="Q238" t="str">
        <v>X</v>
      </c>
      <c r="R238" t="str">
        <v>X</v>
      </c>
      <c r="S238" t="str">
        <v>X</v>
      </c>
      <c r="T238" t="str">
        <v>X</v>
      </c>
      <c r="V238">
        <v>230</v>
      </c>
      <c r="W238" t="str">
        <v>X</v>
      </c>
      <c r="X238" t="str">
        <v>X</v>
      </c>
      <c r="Y238" t="str">
        <v>X</v>
      </c>
      <c r="Z238" t="str">
        <v>X</v>
      </c>
      <c r="AA238" t="str">
        <v>X</v>
      </c>
      <c r="AB238" t="str">
        <v>X</v>
      </c>
      <c r="AC238" t="str">
        <v>X</v>
      </c>
      <c r="AD238" t="str">
        <v>X</v>
      </c>
      <c r="AE238" t="str">
        <v>X</v>
      </c>
      <c r="AF238" t="str">
        <v>X</v>
      </c>
    </row>
    <row r="239" spans="10:32" x14ac:dyDescent="0.2">
      <c r="J239">
        <v>231</v>
      </c>
      <c r="K239" t="str">
        <v>X</v>
      </c>
      <c r="L239" t="str">
        <v>X</v>
      </c>
      <c r="M239" t="str">
        <v>X</v>
      </c>
      <c r="N239" t="str">
        <v>X</v>
      </c>
      <c r="O239" t="str">
        <v>X</v>
      </c>
      <c r="P239" t="str">
        <v>X</v>
      </c>
      <c r="Q239" t="str">
        <v>X</v>
      </c>
      <c r="R239" t="str">
        <v>X</v>
      </c>
      <c r="S239" t="str">
        <v>X</v>
      </c>
      <c r="T239" t="str">
        <v>X</v>
      </c>
      <c r="V239">
        <v>231</v>
      </c>
      <c r="W239" t="str">
        <v>X</v>
      </c>
      <c r="X239" t="str">
        <v>X</v>
      </c>
      <c r="Y239" t="str">
        <v>X</v>
      </c>
      <c r="Z239" t="str">
        <v>X</v>
      </c>
      <c r="AA239" t="str">
        <v>X</v>
      </c>
      <c r="AB239" t="str">
        <v>X</v>
      </c>
      <c r="AC239" t="str">
        <v>X</v>
      </c>
      <c r="AD239" t="str">
        <v>X</v>
      </c>
      <c r="AE239" t="str">
        <v>X</v>
      </c>
      <c r="AF239" t="str">
        <v>X</v>
      </c>
    </row>
    <row r="240" spans="10:32" x14ac:dyDescent="0.2">
      <c r="J240">
        <v>232</v>
      </c>
      <c r="K240" t="str">
        <v>X</v>
      </c>
      <c r="L240" t="str">
        <v>X</v>
      </c>
      <c r="M240" t="str">
        <v>X</v>
      </c>
      <c r="N240" t="str">
        <v>X</v>
      </c>
      <c r="O240" t="str">
        <v>X</v>
      </c>
      <c r="P240" t="str">
        <v>X</v>
      </c>
      <c r="Q240" t="str">
        <v>X</v>
      </c>
      <c r="R240" t="str">
        <v>X</v>
      </c>
      <c r="S240" t="str">
        <v>X</v>
      </c>
      <c r="T240" t="str">
        <v>X</v>
      </c>
      <c r="V240">
        <v>232</v>
      </c>
      <c r="W240" t="str">
        <v>X</v>
      </c>
      <c r="X240" t="str">
        <v>X</v>
      </c>
      <c r="Y240" t="str">
        <v>X</v>
      </c>
      <c r="Z240" t="str">
        <v>X</v>
      </c>
      <c r="AA240" t="str">
        <v>X</v>
      </c>
      <c r="AB240" t="str">
        <v>X</v>
      </c>
      <c r="AC240" t="str">
        <v>X</v>
      </c>
      <c r="AD240" t="str">
        <v>X</v>
      </c>
      <c r="AE240" t="str">
        <v>X</v>
      </c>
      <c r="AF240" t="str">
        <v>X</v>
      </c>
    </row>
    <row r="241" spans="10:32" x14ac:dyDescent="0.2">
      <c r="J241">
        <v>233</v>
      </c>
      <c r="K241" t="str">
        <v>X</v>
      </c>
      <c r="L241" t="str">
        <v>X</v>
      </c>
      <c r="M241" t="str">
        <v>X</v>
      </c>
      <c r="N241" t="str">
        <v>X</v>
      </c>
      <c r="O241" t="str">
        <v>X</v>
      </c>
      <c r="P241" t="str">
        <v>X</v>
      </c>
      <c r="Q241" t="str">
        <v>X</v>
      </c>
      <c r="R241" t="str">
        <v>X</v>
      </c>
      <c r="S241" t="str">
        <v>X</v>
      </c>
      <c r="T241" t="str">
        <v>X</v>
      </c>
      <c r="V241">
        <v>233</v>
      </c>
      <c r="W241" t="str">
        <v>X</v>
      </c>
      <c r="X241" t="str">
        <v>X</v>
      </c>
      <c r="Y241" t="str">
        <v>X</v>
      </c>
      <c r="Z241" t="str">
        <v>X</v>
      </c>
      <c r="AA241" t="str">
        <v>X</v>
      </c>
      <c r="AB241" t="str">
        <v>X</v>
      </c>
      <c r="AC241" t="str">
        <v>X</v>
      </c>
      <c r="AD241" t="str">
        <v>X</v>
      </c>
      <c r="AE241" t="str">
        <v>X</v>
      </c>
      <c r="AF241" t="str">
        <v>X</v>
      </c>
    </row>
    <row r="242" spans="10:32" x14ac:dyDescent="0.2">
      <c r="J242">
        <v>234</v>
      </c>
      <c r="K242" t="str">
        <v>X</v>
      </c>
      <c r="L242" t="str">
        <v>X</v>
      </c>
      <c r="M242" t="str">
        <v>X</v>
      </c>
      <c r="N242" t="str">
        <v>X</v>
      </c>
      <c r="O242" t="str">
        <v>X</v>
      </c>
      <c r="P242" t="str">
        <v>X</v>
      </c>
      <c r="Q242" t="str">
        <v>X</v>
      </c>
      <c r="R242" t="str">
        <v>X</v>
      </c>
      <c r="S242" t="str">
        <v>X</v>
      </c>
      <c r="T242" t="str">
        <v>X</v>
      </c>
      <c r="V242">
        <v>234</v>
      </c>
      <c r="W242" t="str">
        <v>X</v>
      </c>
      <c r="X242" t="str">
        <v>X</v>
      </c>
      <c r="Y242" t="str">
        <v>X</v>
      </c>
      <c r="Z242" t="str">
        <v>X</v>
      </c>
      <c r="AA242" t="str">
        <v>X</v>
      </c>
      <c r="AB242" t="str">
        <v>X</v>
      </c>
      <c r="AC242" t="str">
        <v>X</v>
      </c>
      <c r="AD242" t="str">
        <v>X</v>
      </c>
      <c r="AE242" t="str">
        <v>X</v>
      </c>
      <c r="AF242" t="str">
        <v>X</v>
      </c>
    </row>
    <row r="243" spans="10:32" x14ac:dyDescent="0.2">
      <c r="J243">
        <v>235</v>
      </c>
      <c r="K243" t="str">
        <v>X</v>
      </c>
      <c r="L243" t="str">
        <v>X</v>
      </c>
      <c r="M243" t="str">
        <v>X</v>
      </c>
      <c r="N243" t="str">
        <v>X</v>
      </c>
      <c r="O243" t="str">
        <v>X</v>
      </c>
      <c r="P243" t="str">
        <v>X</v>
      </c>
      <c r="Q243" t="str">
        <v>X</v>
      </c>
      <c r="R243" t="str">
        <v>X</v>
      </c>
      <c r="S243" t="str">
        <v>X</v>
      </c>
      <c r="T243" t="str">
        <v>X</v>
      </c>
      <c r="V243">
        <v>235</v>
      </c>
      <c r="W243" t="str">
        <v>X</v>
      </c>
      <c r="X243" t="str">
        <v>X</v>
      </c>
      <c r="Y243" t="str">
        <v>X</v>
      </c>
      <c r="Z243" t="str">
        <v>X</v>
      </c>
      <c r="AA243" t="str">
        <v>X</v>
      </c>
      <c r="AB243" t="str">
        <v>X</v>
      </c>
      <c r="AC243" t="str">
        <v>X</v>
      </c>
      <c r="AD243" t="str">
        <v>X</v>
      </c>
      <c r="AE243" t="str">
        <v>X</v>
      </c>
      <c r="AF243" t="str">
        <v>X</v>
      </c>
    </row>
    <row r="244" spans="10:32" x14ac:dyDescent="0.2">
      <c r="J244">
        <v>236</v>
      </c>
      <c r="K244" t="str">
        <v>X</v>
      </c>
      <c r="L244" t="str">
        <v>X</v>
      </c>
      <c r="M244" t="str">
        <v>X</v>
      </c>
      <c r="N244" t="str">
        <v>X</v>
      </c>
      <c r="O244" t="str">
        <v>X</v>
      </c>
      <c r="P244" t="str">
        <v>X</v>
      </c>
      <c r="Q244" t="str">
        <v>X</v>
      </c>
      <c r="R244" t="str">
        <v>X</v>
      </c>
      <c r="S244" t="str">
        <v>X</v>
      </c>
      <c r="T244" t="str">
        <v>X</v>
      </c>
      <c r="V244">
        <v>236</v>
      </c>
      <c r="W244" t="str">
        <v>X</v>
      </c>
      <c r="X244" t="str">
        <v>X</v>
      </c>
      <c r="Y244" t="str">
        <v>X</v>
      </c>
      <c r="Z244" t="str">
        <v>X</v>
      </c>
      <c r="AA244" t="str">
        <v>X</v>
      </c>
      <c r="AB244" t="str">
        <v>X</v>
      </c>
      <c r="AC244" t="str">
        <v>X</v>
      </c>
      <c r="AD244" t="str">
        <v>X</v>
      </c>
      <c r="AE244" t="str">
        <v>X</v>
      </c>
      <c r="AF244" t="str">
        <v>X</v>
      </c>
    </row>
    <row r="245" spans="10:32" x14ac:dyDescent="0.2">
      <c r="J245">
        <v>237</v>
      </c>
      <c r="K245" t="str">
        <v>X</v>
      </c>
      <c r="L245" t="str">
        <v>X</v>
      </c>
      <c r="M245" t="str">
        <v>X</v>
      </c>
      <c r="N245" t="str">
        <v>X</v>
      </c>
      <c r="O245" t="str">
        <v>X</v>
      </c>
      <c r="P245" t="str">
        <v>X</v>
      </c>
      <c r="Q245" t="str">
        <v>X</v>
      </c>
      <c r="R245" t="str">
        <v>X</v>
      </c>
      <c r="S245" t="str">
        <v>X</v>
      </c>
      <c r="T245" t="str">
        <v>X</v>
      </c>
      <c r="V245">
        <v>237</v>
      </c>
      <c r="W245" t="str">
        <v>X</v>
      </c>
      <c r="X245" t="str">
        <v>X</v>
      </c>
      <c r="Y245" t="str">
        <v>X</v>
      </c>
      <c r="Z245" t="str">
        <v>X</v>
      </c>
      <c r="AA245" t="str">
        <v>X</v>
      </c>
      <c r="AB245" t="str">
        <v>X</v>
      </c>
      <c r="AC245" t="str">
        <v>X</v>
      </c>
      <c r="AD245" t="str">
        <v>X</v>
      </c>
      <c r="AE245" t="str">
        <v>X</v>
      </c>
      <c r="AF245" t="str">
        <v>X</v>
      </c>
    </row>
    <row r="246" spans="10:32" x14ac:dyDescent="0.2">
      <c r="J246">
        <v>238</v>
      </c>
      <c r="K246" t="str">
        <v>X</v>
      </c>
      <c r="L246" t="str">
        <v>X</v>
      </c>
      <c r="M246" t="str">
        <v>X</v>
      </c>
      <c r="N246" t="str">
        <v>X</v>
      </c>
      <c r="O246" t="str">
        <v>X</v>
      </c>
      <c r="P246" t="str">
        <v>X</v>
      </c>
      <c r="Q246" t="str">
        <v>X</v>
      </c>
      <c r="R246" t="str">
        <v>X</v>
      </c>
      <c r="S246" t="str">
        <v>X</v>
      </c>
      <c r="T246" t="str">
        <v>X</v>
      </c>
      <c r="V246">
        <v>238</v>
      </c>
      <c r="W246" t="str">
        <v>X</v>
      </c>
      <c r="X246" t="str">
        <v>X</v>
      </c>
      <c r="Y246" t="str">
        <v>X</v>
      </c>
      <c r="Z246" t="str">
        <v>X</v>
      </c>
      <c r="AA246" t="str">
        <v>X</v>
      </c>
      <c r="AB246" t="str">
        <v>X</v>
      </c>
      <c r="AC246" t="str">
        <v>X</v>
      </c>
      <c r="AD246" t="str">
        <v>X</v>
      </c>
      <c r="AE246" t="str">
        <v>X</v>
      </c>
      <c r="AF246" t="str">
        <v>X</v>
      </c>
    </row>
    <row r="247" spans="10:32" x14ac:dyDescent="0.2">
      <c r="J247">
        <v>239</v>
      </c>
      <c r="K247" t="str">
        <v>X</v>
      </c>
      <c r="L247" t="str">
        <v>X</v>
      </c>
      <c r="M247" t="str">
        <v>X</v>
      </c>
      <c r="N247" t="str">
        <v>X</v>
      </c>
      <c r="O247" t="str">
        <v>X</v>
      </c>
      <c r="P247" t="str">
        <v>X</v>
      </c>
      <c r="Q247" t="str">
        <v>X</v>
      </c>
      <c r="R247" t="str">
        <v>X</v>
      </c>
      <c r="S247" t="str">
        <v>X</v>
      </c>
      <c r="T247" t="str">
        <v>X</v>
      </c>
      <c r="V247">
        <v>239</v>
      </c>
      <c r="W247" t="str">
        <v>X</v>
      </c>
      <c r="X247" t="str">
        <v>X</v>
      </c>
      <c r="Y247" t="str">
        <v>X</v>
      </c>
      <c r="Z247" t="str">
        <v>X</v>
      </c>
      <c r="AA247" t="str">
        <v>X</v>
      </c>
      <c r="AB247" t="str">
        <v>X</v>
      </c>
      <c r="AC247" t="str">
        <v>X</v>
      </c>
      <c r="AD247" t="str">
        <v>X</v>
      </c>
      <c r="AE247" t="str">
        <v>X</v>
      </c>
      <c r="AF247" t="str">
        <v>X</v>
      </c>
    </row>
    <row r="248" spans="10:32" x14ac:dyDescent="0.2">
      <c r="J248">
        <v>240</v>
      </c>
      <c r="K248" t="str">
        <v>X</v>
      </c>
      <c r="L248" t="str">
        <v>X</v>
      </c>
      <c r="M248" t="str">
        <v>X</v>
      </c>
      <c r="N248" t="str">
        <v>X</v>
      </c>
      <c r="O248" t="str">
        <v>X</v>
      </c>
      <c r="P248" t="str">
        <v>X</v>
      </c>
      <c r="Q248" t="str">
        <v>X</v>
      </c>
      <c r="R248" t="str">
        <v>X</v>
      </c>
      <c r="S248" t="str">
        <v>X</v>
      </c>
      <c r="T248" t="str">
        <v>X</v>
      </c>
      <c r="V248">
        <v>240</v>
      </c>
      <c r="W248" t="str">
        <v>X</v>
      </c>
      <c r="X248" t="str">
        <v>X</v>
      </c>
      <c r="Y248" t="str">
        <v>X</v>
      </c>
      <c r="Z248" t="str">
        <v>X</v>
      </c>
      <c r="AA248" t="str">
        <v>X</v>
      </c>
      <c r="AB248" t="str">
        <v>X</v>
      </c>
      <c r="AC248" t="str">
        <v>X</v>
      </c>
      <c r="AD248" t="str">
        <v>X</v>
      </c>
      <c r="AE248" t="str">
        <v>X</v>
      </c>
      <c r="AF248" t="str">
        <v>X</v>
      </c>
    </row>
    <row r="249" spans="10:32" x14ac:dyDescent="0.2">
      <c r="J249">
        <v>241</v>
      </c>
      <c r="K249" t="str">
        <v>X</v>
      </c>
      <c r="L249" t="str">
        <v>X</v>
      </c>
      <c r="M249" t="str">
        <v>X</v>
      </c>
      <c r="N249" t="str">
        <v>X</v>
      </c>
      <c r="O249" t="str">
        <v>X</v>
      </c>
      <c r="P249" t="str">
        <v>X</v>
      </c>
      <c r="Q249" t="str">
        <v>X</v>
      </c>
      <c r="R249" t="str">
        <v>X</v>
      </c>
      <c r="S249" t="str">
        <v>X</v>
      </c>
      <c r="T249" t="str">
        <v>X</v>
      </c>
      <c r="V249">
        <v>241</v>
      </c>
      <c r="W249" t="str">
        <v>X</v>
      </c>
      <c r="X249" t="str">
        <v>X</v>
      </c>
      <c r="Y249" t="str">
        <v>X</v>
      </c>
      <c r="Z249" t="str">
        <v>X</v>
      </c>
      <c r="AA249" t="str">
        <v>X</v>
      </c>
      <c r="AB249" t="str">
        <v>X</v>
      </c>
      <c r="AC249" t="str">
        <v>X</v>
      </c>
      <c r="AD249" t="str">
        <v>X</v>
      </c>
      <c r="AE249" t="str">
        <v>X</v>
      </c>
      <c r="AF249" t="str">
        <v>X</v>
      </c>
    </row>
    <row r="250" spans="10:32" x14ac:dyDescent="0.2">
      <c r="J250">
        <v>242</v>
      </c>
      <c r="K250" t="str">
        <v>X</v>
      </c>
      <c r="L250" t="str">
        <v>X</v>
      </c>
      <c r="M250" t="str">
        <v>X</v>
      </c>
      <c r="N250" t="str">
        <v>X</v>
      </c>
      <c r="O250" t="str">
        <v>X</v>
      </c>
      <c r="P250" t="str">
        <v>X</v>
      </c>
      <c r="Q250" t="str">
        <v>X</v>
      </c>
      <c r="R250" t="str">
        <v>X</v>
      </c>
      <c r="S250" t="str">
        <v>X</v>
      </c>
      <c r="T250" t="str">
        <v>X</v>
      </c>
      <c r="V250">
        <v>242</v>
      </c>
      <c r="W250" t="str">
        <v>X</v>
      </c>
      <c r="X250" t="str">
        <v>X</v>
      </c>
      <c r="Y250" t="str">
        <v>X</v>
      </c>
      <c r="Z250" t="str">
        <v>X</v>
      </c>
      <c r="AA250" t="str">
        <v>X</v>
      </c>
      <c r="AB250" t="str">
        <v>X</v>
      </c>
      <c r="AC250" t="str">
        <v>X</v>
      </c>
      <c r="AD250" t="str">
        <v>X</v>
      </c>
      <c r="AE250" t="str">
        <v>X</v>
      </c>
      <c r="AF250" t="str">
        <v>X</v>
      </c>
    </row>
    <row r="251" spans="10:32" x14ac:dyDescent="0.2">
      <c r="J251">
        <v>243</v>
      </c>
      <c r="K251" t="str">
        <v>X</v>
      </c>
      <c r="L251" t="str">
        <v>X</v>
      </c>
      <c r="M251" t="str">
        <v>X</v>
      </c>
      <c r="N251" t="str">
        <v>X</v>
      </c>
      <c r="O251" t="str">
        <v>X</v>
      </c>
      <c r="P251" t="str">
        <v>X</v>
      </c>
      <c r="Q251" t="str">
        <v>X</v>
      </c>
      <c r="R251" t="str">
        <v>X</v>
      </c>
      <c r="S251" t="str">
        <v>X</v>
      </c>
      <c r="T251" t="str">
        <v>X</v>
      </c>
      <c r="V251">
        <v>243</v>
      </c>
      <c r="W251" t="str">
        <v>X</v>
      </c>
      <c r="X251" t="str">
        <v>X</v>
      </c>
      <c r="Y251" t="str">
        <v>X</v>
      </c>
      <c r="Z251" t="str">
        <v>X</v>
      </c>
      <c r="AA251" t="str">
        <v>X</v>
      </c>
      <c r="AB251" t="str">
        <v>X</v>
      </c>
      <c r="AC251" t="str">
        <v>X</v>
      </c>
      <c r="AD251" t="str">
        <v>X</v>
      </c>
      <c r="AE251" t="str">
        <v>X</v>
      </c>
      <c r="AF251" t="str">
        <v>X</v>
      </c>
    </row>
    <row r="252" spans="10:32" x14ac:dyDescent="0.2">
      <c r="J252">
        <v>244</v>
      </c>
      <c r="K252" t="str">
        <v>X</v>
      </c>
      <c r="L252" t="str">
        <v>X</v>
      </c>
      <c r="M252" t="str">
        <v>X</v>
      </c>
      <c r="N252" t="str">
        <v>X</v>
      </c>
      <c r="O252" t="str">
        <v>X</v>
      </c>
      <c r="P252" t="str">
        <v>X</v>
      </c>
      <c r="Q252" t="str">
        <v>X</v>
      </c>
      <c r="R252" t="str">
        <v>X</v>
      </c>
      <c r="S252" t="str">
        <v>X</v>
      </c>
      <c r="T252" t="str">
        <v>X</v>
      </c>
      <c r="V252">
        <v>244</v>
      </c>
      <c r="W252" t="str">
        <v>X</v>
      </c>
      <c r="X252" t="str">
        <v>X</v>
      </c>
      <c r="Y252" t="str">
        <v>X</v>
      </c>
      <c r="Z252" t="str">
        <v>X</v>
      </c>
      <c r="AA252" t="str">
        <v>X</v>
      </c>
      <c r="AB252" t="str">
        <v>X</v>
      </c>
      <c r="AC252" t="str">
        <v>X</v>
      </c>
      <c r="AD252" t="str">
        <v>X</v>
      </c>
      <c r="AE252" t="str">
        <v>X</v>
      </c>
      <c r="AF252" t="str">
        <v>X</v>
      </c>
    </row>
    <row r="253" spans="10:32" x14ac:dyDescent="0.2">
      <c r="J253">
        <v>245</v>
      </c>
      <c r="K253" t="str">
        <v>X</v>
      </c>
      <c r="L253" t="str">
        <v>X</v>
      </c>
      <c r="M253" t="str">
        <v>X</v>
      </c>
      <c r="N253" t="str">
        <v>X</v>
      </c>
      <c r="O253" t="str">
        <v>X</v>
      </c>
      <c r="P253" t="str">
        <v>X</v>
      </c>
      <c r="Q253" t="str">
        <v>X</v>
      </c>
      <c r="R253" t="str">
        <v>X</v>
      </c>
      <c r="S253" t="str">
        <v>X</v>
      </c>
      <c r="T253" t="str">
        <v>X</v>
      </c>
      <c r="V253">
        <v>245</v>
      </c>
      <c r="W253" t="str">
        <v>X</v>
      </c>
      <c r="X253" t="str">
        <v>X</v>
      </c>
      <c r="Y253" t="str">
        <v>X</v>
      </c>
      <c r="Z253" t="str">
        <v>X</v>
      </c>
      <c r="AA253" t="str">
        <v>X</v>
      </c>
      <c r="AB253" t="str">
        <v>X</v>
      </c>
      <c r="AC253" t="str">
        <v>X</v>
      </c>
      <c r="AD253" t="str">
        <v>X</v>
      </c>
      <c r="AE253" t="str">
        <v>X</v>
      </c>
      <c r="AF253" t="str">
        <v>X</v>
      </c>
    </row>
    <row r="254" spans="10:32" x14ac:dyDescent="0.2">
      <c r="J254">
        <v>246</v>
      </c>
      <c r="K254" t="str">
        <v>X</v>
      </c>
      <c r="L254" t="str">
        <v>X</v>
      </c>
      <c r="M254" t="str">
        <v>X</v>
      </c>
      <c r="N254" t="str">
        <v>X</v>
      </c>
      <c r="O254" t="str">
        <v>X</v>
      </c>
      <c r="P254" t="str">
        <v>X</v>
      </c>
      <c r="Q254" t="str">
        <v>X</v>
      </c>
      <c r="R254" t="str">
        <v>X</v>
      </c>
      <c r="S254" t="str">
        <v>X</v>
      </c>
      <c r="T254" t="str">
        <v>X</v>
      </c>
      <c r="V254">
        <v>246</v>
      </c>
      <c r="W254" t="str">
        <v>X</v>
      </c>
      <c r="X254" t="str">
        <v>X</v>
      </c>
      <c r="Y254" t="str">
        <v>X</v>
      </c>
      <c r="Z254" t="str">
        <v>X</v>
      </c>
      <c r="AA254" t="str">
        <v>X</v>
      </c>
      <c r="AB254" t="str">
        <v>X</v>
      </c>
      <c r="AC254" t="str">
        <v>X</v>
      </c>
      <c r="AD254" t="str">
        <v>X</v>
      </c>
      <c r="AE254" t="str">
        <v>X</v>
      </c>
      <c r="AF254" t="str">
        <v>X</v>
      </c>
    </row>
    <row r="255" spans="10:32" x14ac:dyDescent="0.2">
      <c r="J255">
        <v>247</v>
      </c>
      <c r="K255" t="str">
        <v>X</v>
      </c>
      <c r="L255" t="str">
        <v>X</v>
      </c>
      <c r="M255" t="str">
        <v>X</v>
      </c>
      <c r="N255" t="str">
        <v>X</v>
      </c>
      <c r="O255" t="str">
        <v>X</v>
      </c>
      <c r="P255" t="str">
        <v>X</v>
      </c>
      <c r="Q255" t="str">
        <v>X</v>
      </c>
      <c r="R255" t="str">
        <v>X</v>
      </c>
      <c r="S255" t="str">
        <v>X</v>
      </c>
      <c r="T255" t="str">
        <v>X</v>
      </c>
      <c r="V255">
        <v>247</v>
      </c>
      <c r="W255" t="str">
        <v>X</v>
      </c>
      <c r="X255" t="str">
        <v>X</v>
      </c>
      <c r="Y255" t="str">
        <v>X</v>
      </c>
      <c r="Z255" t="str">
        <v>X</v>
      </c>
      <c r="AA255" t="str">
        <v>X</v>
      </c>
      <c r="AB255" t="str">
        <v>X</v>
      </c>
      <c r="AC255" t="str">
        <v>X</v>
      </c>
      <c r="AD255" t="str">
        <v>X</v>
      </c>
      <c r="AE255" t="str">
        <v>X</v>
      </c>
      <c r="AF255" t="str">
        <v>X</v>
      </c>
    </row>
    <row r="256" spans="10:32" x14ac:dyDescent="0.2">
      <c r="J256">
        <v>248</v>
      </c>
      <c r="K256" t="str">
        <v>X</v>
      </c>
      <c r="L256" t="str">
        <v>X</v>
      </c>
      <c r="M256" t="str">
        <v>X</v>
      </c>
      <c r="N256" t="str">
        <v>X</v>
      </c>
      <c r="O256" t="str">
        <v>X</v>
      </c>
      <c r="P256" t="str">
        <v>X</v>
      </c>
      <c r="Q256" t="str">
        <v>X</v>
      </c>
      <c r="R256" t="str">
        <v>X</v>
      </c>
      <c r="S256" t="str">
        <v>X</v>
      </c>
      <c r="T256" t="str">
        <v>X</v>
      </c>
      <c r="V256">
        <v>248</v>
      </c>
      <c r="W256" t="str">
        <v>X</v>
      </c>
      <c r="X256" t="str">
        <v>X</v>
      </c>
      <c r="Y256" t="str">
        <v>X</v>
      </c>
      <c r="Z256" t="str">
        <v>X</v>
      </c>
      <c r="AA256" t="str">
        <v>X</v>
      </c>
      <c r="AB256" t="str">
        <v>X</v>
      </c>
      <c r="AC256" t="str">
        <v>X</v>
      </c>
      <c r="AD256" t="str">
        <v>X</v>
      </c>
      <c r="AE256" t="str">
        <v>X</v>
      </c>
      <c r="AF256" t="str">
        <v>X</v>
      </c>
    </row>
    <row r="257" spans="10:32" x14ac:dyDescent="0.2">
      <c r="J257">
        <v>249</v>
      </c>
      <c r="K257" t="str">
        <v>X</v>
      </c>
      <c r="L257" t="str">
        <v>X</v>
      </c>
      <c r="M257" t="str">
        <v>X</v>
      </c>
      <c r="N257" t="str">
        <v>X</v>
      </c>
      <c r="O257" t="str">
        <v>X</v>
      </c>
      <c r="P257" t="str">
        <v>X</v>
      </c>
      <c r="Q257" t="str">
        <v>X</v>
      </c>
      <c r="R257" t="str">
        <v>X</v>
      </c>
      <c r="S257" t="str">
        <v>X</v>
      </c>
      <c r="T257" t="str">
        <v>X</v>
      </c>
      <c r="V257">
        <v>249</v>
      </c>
      <c r="W257" t="str">
        <v>X</v>
      </c>
      <c r="X257" t="str">
        <v>X</v>
      </c>
      <c r="Y257" t="str">
        <v>X</v>
      </c>
      <c r="Z257" t="str">
        <v>X</v>
      </c>
      <c r="AA257" t="str">
        <v>X</v>
      </c>
      <c r="AB257" t="str">
        <v>X</v>
      </c>
      <c r="AC257" t="str">
        <v>X</v>
      </c>
      <c r="AD257" t="str">
        <v>X</v>
      </c>
      <c r="AE257" t="str">
        <v>X</v>
      </c>
      <c r="AF257" t="str">
        <v>X</v>
      </c>
    </row>
    <row r="258" spans="10:32" x14ac:dyDescent="0.2">
      <c r="J258">
        <v>250</v>
      </c>
      <c r="K258" t="str">
        <v>X</v>
      </c>
      <c r="L258" t="str">
        <v>X</v>
      </c>
      <c r="M258" t="str">
        <v>X</v>
      </c>
      <c r="N258" t="str">
        <v>X</v>
      </c>
      <c r="O258" t="str">
        <v>X</v>
      </c>
      <c r="P258" t="str">
        <v>X</v>
      </c>
      <c r="Q258" t="str">
        <v>X</v>
      </c>
      <c r="R258" t="str">
        <v>X</v>
      </c>
      <c r="S258" t="str">
        <v>X</v>
      </c>
      <c r="T258" t="str">
        <v>X</v>
      </c>
      <c r="V258">
        <v>250</v>
      </c>
      <c r="W258" t="str">
        <v>X</v>
      </c>
      <c r="X258" t="str">
        <v>X</v>
      </c>
      <c r="Y258" t="str">
        <v>X</v>
      </c>
      <c r="Z258" t="str">
        <v>X</v>
      </c>
      <c r="AA258" t="str">
        <v>X</v>
      </c>
      <c r="AB258" t="str">
        <v>X</v>
      </c>
      <c r="AC258" t="str">
        <v>X</v>
      </c>
      <c r="AD258" t="str">
        <v>X</v>
      </c>
      <c r="AE258" t="str">
        <v>X</v>
      </c>
      <c r="AF258" t="str">
        <v>X</v>
      </c>
    </row>
    <row r="259" spans="10:32" x14ac:dyDescent="0.2">
      <c r="J259">
        <v>251</v>
      </c>
      <c r="K259" t="str">
        <v>X</v>
      </c>
      <c r="L259" t="str">
        <v>X</v>
      </c>
      <c r="M259" t="str">
        <v>X</v>
      </c>
      <c r="N259" t="str">
        <v>X</v>
      </c>
      <c r="O259" t="str">
        <v>X</v>
      </c>
      <c r="P259" t="str">
        <v>X</v>
      </c>
      <c r="Q259" t="str">
        <v>X</v>
      </c>
      <c r="R259" t="str">
        <v>X</v>
      </c>
      <c r="S259" t="str">
        <v>X</v>
      </c>
      <c r="T259" t="str">
        <v>X</v>
      </c>
      <c r="V259">
        <v>251</v>
      </c>
      <c r="W259" t="str">
        <v>X</v>
      </c>
      <c r="X259" t="str">
        <v>X</v>
      </c>
      <c r="Y259" t="str">
        <v>X</v>
      </c>
      <c r="Z259" t="str">
        <v>X</v>
      </c>
      <c r="AA259" t="str">
        <v>X</v>
      </c>
      <c r="AB259" t="str">
        <v>X</v>
      </c>
      <c r="AC259" t="str">
        <v>X</v>
      </c>
      <c r="AD259" t="str">
        <v>X</v>
      </c>
      <c r="AE259" t="str">
        <v>X</v>
      </c>
      <c r="AF259" t="str">
        <v>X</v>
      </c>
    </row>
    <row r="260" spans="10:32" x14ac:dyDescent="0.2">
      <c r="J260">
        <v>252</v>
      </c>
      <c r="K260" t="str">
        <v>X</v>
      </c>
      <c r="L260" t="str">
        <v>X</v>
      </c>
      <c r="M260" t="str">
        <v>X</v>
      </c>
      <c r="N260" t="str">
        <v>X</v>
      </c>
      <c r="O260" t="str">
        <v>X</v>
      </c>
      <c r="P260" t="str">
        <v>X</v>
      </c>
      <c r="Q260" t="str">
        <v>X</v>
      </c>
      <c r="R260" t="str">
        <v>X</v>
      </c>
      <c r="S260" t="str">
        <v>X</v>
      </c>
      <c r="T260" t="str">
        <v>X</v>
      </c>
      <c r="V260">
        <v>252</v>
      </c>
      <c r="W260" t="str">
        <v>X</v>
      </c>
      <c r="X260" t="str">
        <v>X</v>
      </c>
      <c r="Y260" t="str">
        <v>X</v>
      </c>
      <c r="Z260" t="str">
        <v>X</v>
      </c>
      <c r="AA260" t="str">
        <v>X</v>
      </c>
      <c r="AB260" t="str">
        <v>X</v>
      </c>
      <c r="AC260" t="str">
        <v>X</v>
      </c>
      <c r="AD260" t="str">
        <v>X</v>
      </c>
      <c r="AE260" t="str">
        <v>X</v>
      </c>
      <c r="AF260" t="str">
        <v>X</v>
      </c>
    </row>
    <row r="261" spans="10:32" x14ac:dyDescent="0.2">
      <c r="J261">
        <v>253</v>
      </c>
      <c r="K261" t="str">
        <v>X</v>
      </c>
      <c r="L261" t="str">
        <v>X</v>
      </c>
      <c r="M261" t="str">
        <v>X</v>
      </c>
      <c r="N261" t="str">
        <v>X</v>
      </c>
      <c r="O261" t="str">
        <v>X</v>
      </c>
      <c r="P261" t="str">
        <v>X</v>
      </c>
      <c r="Q261" t="str">
        <v>X</v>
      </c>
      <c r="R261" t="str">
        <v>X</v>
      </c>
      <c r="S261" t="str">
        <v>X</v>
      </c>
      <c r="T261" t="str">
        <v>X</v>
      </c>
      <c r="V261">
        <v>253</v>
      </c>
      <c r="W261" t="str">
        <v>X</v>
      </c>
      <c r="X261" t="str">
        <v>X</v>
      </c>
      <c r="Y261" t="str">
        <v>X</v>
      </c>
      <c r="Z261" t="str">
        <v>X</v>
      </c>
      <c r="AA261" t="str">
        <v>X</v>
      </c>
      <c r="AB261" t="str">
        <v>X</v>
      </c>
      <c r="AC261" t="str">
        <v>X</v>
      </c>
      <c r="AD261" t="str">
        <v>X</v>
      </c>
      <c r="AE261" t="str">
        <v>X</v>
      </c>
      <c r="AF261" t="str">
        <v>X</v>
      </c>
    </row>
    <row r="262" spans="10:32" x14ac:dyDescent="0.2">
      <c r="J262">
        <v>254</v>
      </c>
      <c r="K262" t="str">
        <v>X</v>
      </c>
      <c r="L262" t="str">
        <v>X</v>
      </c>
      <c r="M262" t="str">
        <v>X</v>
      </c>
      <c r="N262" t="str">
        <v>X</v>
      </c>
      <c r="O262" t="str">
        <v>X</v>
      </c>
      <c r="P262" t="str">
        <v>X</v>
      </c>
      <c r="Q262" t="str">
        <v>X</v>
      </c>
      <c r="R262" t="str">
        <v>X</v>
      </c>
      <c r="S262" t="str">
        <v>X</v>
      </c>
      <c r="T262" t="str">
        <v>X</v>
      </c>
      <c r="V262">
        <v>254</v>
      </c>
      <c r="W262" t="str">
        <v>X</v>
      </c>
      <c r="X262" t="str">
        <v>X</v>
      </c>
      <c r="Y262" t="str">
        <v>X</v>
      </c>
      <c r="Z262" t="str">
        <v>X</v>
      </c>
      <c r="AA262" t="str">
        <v>X</v>
      </c>
      <c r="AB262" t="str">
        <v>X</v>
      </c>
      <c r="AC262" t="str">
        <v>X</v>
      </c>
      <c r="AD262" t="str">
        <v>X</v>
      </c>
      <c r="AE262" t="str">
        <v>X</v>
      </c>
      <c r="AF262" t="str">
        <v>X</v>
      </c>
    </row>
    <row r="263" spans="10:32" x14ac:dyDescent="0.2">
      <c r="J263">
        <v>255</v>
      </c>
      <c r="K263" t="str">
        <v>X</v>
      </c>
      <c r="L263" t="str">
        <v>X</v>
      </c>
      <c r="M263" t="str">
        <v>X</v>
      </c>
      <c r="N263" t="str">
        <v>X</v>
      </c>
      <c r="O263" t="str">
        <v>X</v>
      </c>
      <c r="P263" t="str">
        <v>X</v>
      </c>
      <c r="Q263" t="str">
        <v>X</v>
      </c>
      <c r="R263" t="str">
        <v>X</v>
      </c>
      <c r="S263" t="str">
        <v>X</v>
      </c>
      <c r="T263" t="str">
        <v>X</v>
      </c>
      <c r="V263">
        <v>255</v>
      </c>
      <c r="W263" t="str">
        <v>X</v>
      </c>
      <c r="X263" t="str">
        <v>X</v>
      </c>
      <c r="Y263" t="str">
        <v>X</v>
      </c>
      <c r="Z263" t="str">
        <v>X</v>
      </c>
      <c r="AA263" t="str">
        <v>X</v>
      </c>
      <c r="AB263" t="str">
        <v>X</v>
      </c>
      <c r="AC263" t="str">
        <v>X</v>
      </c>
      <c r="AD263" t="str">
        <v>X</v>
      </c>
      <c r="AE263" t="str">
        <v>X</v>
      </c>
      <c r="AF263" t="str">
        <v>X</v>
      </c>
    </row>
    <row r="264" spans="10:32" x14ac:dyDescent="0.2">
      <c r="J264">
        <v>256</v>
      </c>
      <c r="K264" t="str">
        <v>X</v>
      </c>
      <c r="L264" t="str">
        <v>X</v>
      </c>
      <c r="M264" t="str">
        <v>X</v>
      </c>
      <c r="N264" t="str">
        <v>X</v>
      </c>
      <c r="O264" t="str">
        <v>X</v>
      </c>
      <c r="P264" t="str">
        <v>X</v>
      </c>
      <c r="Q264" t="str">
        <v>X</v>
      </c>
      <c r="R264" t="str">
        <v>X</v>
      </c>
      <c r="S264" t="str">
        <v>X</v>
      </c>
      <c r="T264" t="str">
        <v>X</v>
      </c>
      <c r="V264">
        <v>256</v>
      </c>
      <c r="W264" t="str">
        <v>X</v>
      </c>
      <c r="X264" t="str">
        <v>X</v>
      </c>
      <c r="Y264" t="str">
        <v>X</v>
      </c>
      <c r="Z264" t="str">
        <v>X</v>
      </c>
      <c r="AA264" t="str">
        <v>X</v>
      </c>
      <c r="AB264" t="str">
        <v>X</v>
      </c>
      <c r="AC264" t="str">
        <v>X</v>
      </c>
      <c r="AD264" t="str">
        <v>X</v>
      </c>
      <c r="AE264" t="str">
        <v>X</v>
      </c>
      <c r="AF264" t="str">
        <v>X</v>
      </c>
    </row>
    <row r="265" spans="10:32" x14ac:dyDescent="0.2">
      <c r="J265">
        <v>257</v>
      </c>
      <c r="K265" t="str">
        <v>X</v>
      </c>
      <c r="L265" t="str">
        <v>X</v>
      </c>
      <c r="M265" t="str">
        <v>X</v>
      </c>
      <c r="N265" t="str">
        <v>X</v>
      </c>
      <c r="O265" t="str">
        <v>X</v>
      </c>
      <c r="P265" t="str">
        <v>X</v>
      </c>
      <c r="Q265" t="str">
        <v>X</v>
      </c>
      <c r="R265" t="str">
        <v>X</v>
      </c>
      <c r="S265" t="str">
        <v>X</v>
      </c>
      <c r="T265" t="str">
        <v>X</v>
      </c>
      <c r="V265">
        <v>257</v>
      </c>
      <c r="W265" t="str">
        <v>X</v>
      </c>
      <c r="X265" t="str">
        <v>X</v>
      </c>
      <c r="Y265" t="str">
        <v>X</v>
      </c>
      <c r="Z265" t="str">
        <v>X</v>
      </c>
      <c r="AA265" t="str">
        <v>X</v>
      </c>
      <c r="AB265" t="str">
        <v>X</v>
      </c>
      <c r="AC265" t="str">
        <v>X</v>
      </c>
      <c r="AD265" t="str">
        <v>X</v>
      </c>
      <c r="AE265" t="str">
        <v>X</v>
      </c>
      <c r="AF265" t="str">
        <v>X</v>
      </c>
    </row>
    <row r="266" spans="10:32" x14ac:dyDescent="0.2">
      <c r="J266">
        <v>258</v>
      </c>
      <c r="K266" t="str">
        <v>X</v>
      </c>
      <c r="L266" t="str">
        <v>X</v>
      </c>
      <c r="M266" t="str">
        <v>X</v>
      </c>
      <c r="N266" t="str">
        <v>X</v>
      </c>
      <c r="O266" t="str">
        <v>X</v>
      </c>
      <c r="P266" t="str">
        <v>X</v>
      </c>
      <c r="Q266" t="str">
        <v>X</v>
      </c>
      <c r="R266" t="str">
        <v>X</v>
      </c>
      <c r="S266" t="str">
        <v>X</v>
      </c>
      <c r="T266" t="str">
        <v>X</v>
      </c>
      <c r="V266">
        <v>258</v>
      </c>
      <c r="W266" t="str">
        <v>X</v>
      </c>
      <c r="X266" t="str">
        <v>X</v>
      </c>
      <c r="Y266" t="str">
        <v>X</v>
      </c>
      <c r="Z266" t="str">
        <v>X</v>
      </c>
      <c r="AA266" t="str">
        <v>X</v>
      </c>
      <c r="AB266" t="str">
        <v>X</v>
      </c>
      <c r="AC266" t="str">
        <v>X</v>
      </c>
      <c r="AD266" t="str">
        <v>X</v>
      </c>
      <c r="AE266" t="str">
        <v>X</v>
      </c>
      <c r="AF266" t="str">
        <v>X</v>
      </c>
    </row>
    <row r="267" spans="10:32" x14ac:dyDescent="0.2">
      <c r="J267">
        <v>259</v>
      </c>
      <c r="K267" t="str">
        <v>X</v>
      </c>
      <c r="L267" t="str">
        <v>X</v>
      </c>
      <c r="M267" t="str">
        <v>X</v>
      </c>
      <c r="N267" t="str">
        <v>X</v>
      </c>
      <c r="O267" t="str">
        <v>X</v>
      </c>
      <c r="P267" t="str">
        <v>X</v>
      </c>
      <c r="Q267" t="str">
        <v>X</v>
      </c>
      <c r="R267" t="str">
        <v>X</v>
      </c>
      <c r="S267" t="str">
        <v>X</v>
      </c>
      <c r="T267" t="str">
        <v>X</v>
      </c>
      <c r="V267">
        <v>259</v>
      </c>
      <c r="W267" t="str">
        <v>X</v>
      </c>
      <c r="X267" t="str">
        <v>X</v>
      </c>
      <c r="Y267" t="str">
        <v>X</v>
      </c>
      <c r="Z267" t="str">
        <v>X</v>
      </c>
      <c r="AA267" t="str">
        <v>X</v>
      </c>
      <c r="AB267" t="str">
        <v>X</v>
      </c>
      <c r="AC267" t="str">
        <v>X</v>
      </c>
      <c r="AD267" t="str">
        <v>X</v>
      </c>
      <c r="AE267" t="str">
        <v>X</v>
      </c>
      <c r="AF267" t="str">
        <v>X</v>
      </c>
    </row>
    <row r="268" spans="10:32" x14ac:dyDescent="0.2">
      <c r="J268">
        <v>260</v>
      </c>
      <c r="K268" t="str">
        <v>X</v>
      </c>
      <c r="L268" t="str">
        <v>X</v>
      </c>
      <c r="M268" t="str">
        <v>X</v>
      </c>
      <c r="N268" t="str">
        <v>X</v>
      </c>
      <c r="O268" t="str">
        <v>X</v>
      </c>
      <c r="P268" t="str">
        <v>X</v>
      </c>
      <c r="Q268" t="str">
        <v>X</v>
      </c>
      <c r="R268" t="str">
        <v>X</v>
      </c>
      <c r="S268" t="str">
        <v>X</v>
      </c>
      <c r="T268" t="str">
        <v>X</v>
      </c>
      <c r="V268">
        <v>260</v>
      </c>
      <c r="W268" t="str">
        <v>X</v>
      </c>
      <c r="X268" t="str">
        <v>X</v>
      </c>
      <c r="Y268" t="str">
        <v>X</v>
      </c>
      <c r="Z268" t="str">
        <v>X</v>
      </c>
      <c r="AA268" t="str">
        <v>X</v>
      </c>
      <c r="AB268" t="str">
        <v>X</v>
      </c>
      <c r="AC268" t="str">
        <v>X</v>
      </c>
      <c r="AD268" t="str">
        <v>X</v>
      </c>
      <c r="AE268" t="str">
        <v>X</v>
      </c>
      <c r="AF268" t="str">
        <v>X</v>
      </c>
    </row>
    <row r="269" spans="10:32" x14ac:dyDescent="0.2">
      <c r="J269">
        <v>261</v>
      </c>
      <c r="K269" t="str">
        <v>X</v>
      </c>
      <c r="L269" t="str">
        <v>X</v>
      </c>
      <c r="M269" t="str">
        <v>X</v>
      </c>
      <c r="N269" t="str">
        <v>X</v>
      </c>
      <c r="O269" t="str">
        <v>X</v>
      </c>
      <c r="P269" t="str">
        <v>X</v>
      </c>
      <c r="Q269" t="str">
        <v>X</v>
      </c>
      <c r="R269" t="str">
        <v>X</v>
      </c>
      <c r="S269" t="str">
        <v>X</v>
      </c>
      <c r="T269" t="str">
        <v>X</v>
      </c>
      <c r="V269">
        <v>261</v>
      </c>
      <c r="W269" t="str">
        <v>X</v>
      </c>
      <c r="X269" t="str">
        <v>X</v>
      </c>
      <c r="Y269" t="str">
        <v>X</v>
      </c>
      <c r="Z269" t="str">
        <v>X</v>
      </c>
      <c r="AA269" t="str">
        <v>X</v>
      </c>
      <c r="AB269" t="str">
        <v>X</v>
      </c>
      <c r="AC269" t="str">
        <v>X</v>
      </c>
      <c r="AD269" t="str">
        <v>X</v>
      </c>
      <c r="AE269" t="str">
        <v>X</v>
      </c>
      <c r="AF269" t="str">
        <v>X</v>
      </c>
    </row>
    <row r="270" spans="10:32" x14ac:dyDescent="0.2">
      <c r="J270">
        <v>262</v>
      </c>
      <c r="K270" t="str">
        <v>X</v>
      </c>
      <c r="L270" t="str">
        <v>X</v>
      </c>
      <c r="M270" t="str">
        <v>X</v>
      </c>
      <c r="N270" t="str">
        <v>X</v>
      </c>
      <c r="O270" t="str">
        <v>X</v>
      </c>
      <c r="P270" t="str">
        <v>X</v>
      </c>
      <c r="Q270" t="str">
        <v>X</v>
      </c>
      <c r="R270" t="str">
        <v>X</v>
      </c>
      <c r="S270" t="str">
        <v>X</v>
      </c>
      <c r="T270" t="str">
        <v>X</v>
      </c>
      <c r="V270">
        <v>262</v>
      </c>
      <c r="W270" t="str">
        <v>X</v>
      </c>
      <c r="X270" t="str">
        <v>X</v>
      </c>
      <c r="Y270" t="str">
        <v>X</v>
      </c>
      <c r="Z270" t="str">
        <v>X</v>
      </c>
      <c r="AA270" t="str">
        <v>X</v>
      </c>
      <c r="AB270" t="str">
        <v>X</v>
      </c>
      <c r="AC270" t="str">
        <v>X</v>
      </c>
      <c r="AD270" t="str">
        <v>X</v>
      </c>
      <c r="AE270" t="str">
        <v>X</v>
      </c>
      <c r="AF270" t="str">
        <v>X</v>
      </c>
    </row>
    <row r="271" spans="10:32" x14ac:dyDescent="0.2">
      <c r="J271">
        <v>263</v>
      </c>
      <c r="K271" t="str">
        <v>X</v>
      </c>
      <c r="L271" t="str">
        <v>X</v>
      </c>
      <c r="M271" t="str">
        <v>X</v>
      </c>
      <c r="N271" t="str">
        <v>X</v>
      </c>
      <c r="O271" t="str">
        <v>X</v>
      </c>
      <c r="P271" t="str">
        <v>X</v>
      </c>
      <c r="Q271" t="str">
        <v>X</v>
      </c>
      <c r="R271" t="str">
        <v>X</v>
      </c>
      <c r="S271" t="str">
        <v>X</v>
      </c>
      <c r="T271" t="str">
        <v>X</v>
      </c>
      <c r="V271">
        <v>263</v>
      </c>
      <c r="W271" t="str">
        <v>X</v>
      </c>
      <c r="X271" t="str">
        <v>X</v>
      </c>
      <c r="Y271" t="str">
        <v>X</v>
      </c>
      <c r="Z271" t="str">
        <v>X</v>
      </c>
      <c r="AA271" t="str">
        <v>X</v>
      </c>
      <c r="AB271" t="str">
        <v>X</v>
      </c>
      <c r="AC271" t="str">
        <v>X</v>
      </c>
      <c r="AD271" t="str">
        <v>X</v>
      </c>
      <c r="AE271" t="str">
        <v>X</v>
      </c>
      <c r="AF271" t="str">
        <v>X</v>
      </c>
    </row>
    <row r="272" spans="10:32" x14ac:dyDescent="0.2">
      <c r="J272">
        <v>264</v>
      </c>
      <c r="K272" t="str">
        <v>X</v>
      </c>
      <c r="L272" t="str">
        <v>X</v>
      </c>
      <c r="M272" t="str">
        <v>X</v>
      </c>
      <c r="N272" t="str">
        <v>X</v>
      </c>
      <c r="O272" t="str">
        <v>X</v>
      </c>
      <c r="P272" t="str">
        <v>X</v>
      </c>
      <c r="Q272" t="str">
        <v>X</v>
      </c>
      <c r="R272" t="str">
        <v>X</v>
      </c>
      <c r="S272" t="str">
        <v>X</v>
      </c>
      <c r="T272" t="str">
        <v>X</v>
      </c>
      <c r="V272">
        <v>264</v>
      </c>
      <c r="W272" t="str">
        <v>X</v>
      </c>
      <c r="X272" t="str">
        <v>X</v>
      </c>
      <c r="Y272" t="str">
        <v>X</v>
      </c>
      <c r="Z272" t="str">
        <v>X</v>
      </c>
      <c r="AA272" t="str">
        <v>X</v>
      </c>
      <c r="AB272" t="str">
        <v>X</v>
      </c>
      <c r="AC272" t="str">
        <v>X</v>
      </c>
      <c r="AD272" t="str">
        <v>X</v>
      </c>
      <c r="AE272" t="str">
        <v>X</v>
      </c>
      <c r="AF272" t="str">
        <v>X</v>
      </c>
    </row>
    <row r="273" spans="10:32" x14ac:dyDescent="0.2">
      <c r="J273">
        <v>265</v>
      </c>
      <c r="K273" t="str">
        <v>X</v>
      </c>
      <c r="L273" t="str">
        <v>X</v>
      </c>
      <c r="M273" t="str">
        <v>X</v>
      </c>
      <c r="N273" t="str">
        <v>X</v>
      </c>
      <c r="O273" t="str">
        <v>X</v>
      </c>
      <c r="P273" t="str">
        <v>X</v>
      </c>
      <c r="Q273" t="str">
        <v>X</v>
      </c>
      <c r="R273" t="str">
        <v>X</v>
      </c>
      <c r="S273" t="str">
        <v>X</v>
      </c>
      <c r="T273" t="str">
        <v>X</v>
      </c>
      <c r="V273">
        <v>265</v>
      </c>
      <c r="W273" t="str">
        <v>X</v>
      </c>
      <c r="X273" t="str">
        <v>X</v>
      </c>
      <c r="Y273" t="str">
        <v>X</v>
      </c>
      <c r="Z273" t="str">
        <v>X</v>
      </c>
      <c r="AA273" t="str">
        <v>X</v>
      </c>
      <c r="AB273" t="str">
        <v>X</v>
      </c>
      <c r="AC273" t="str">
        <v>X</v>
      </c>
      <c r="AD273" t="str">
        <v>X</v>
      </c>
      <c r="AE273" t="str">
        <v>X</v>
      </c>
      <c r="AF273" t="str">
        <v>X</v>
      </c>
    </row>
    <row r="274" spans="10:32" x14ac:dyDescent="0.2">
      <c r="J274">
        <v>266</v>
      </c>
      <c r="K274" t="str">
        <v>X</v>
      </c>
      <c r="L274" t="str">
        <v>X</v>
      </c>
      <c r="M274" t="str">
        <v>X</v>
      </c>
      <c r="N274" t="str">
        <v>X</v>
      </c>
      <c r="O274" t="str">
        <v>X</v>
      </c>
      <c r="P274" t="str">
        <v>X</v>
      </c>
      <c r="Q274" t="str">
        <v>X</v>
      </c>
      <c r="R274" t="str">
        <v>X</v>
      </c>
      <c r="S274" t="str">
        <v>X</v>
      </c>
      <c r="T274" t="str">
        <v>X</v>
      </c>
      <c r="V274">
        <v>266</v>
      </c>
      <c r="W274" t="str">
        <v>X</v>
      </c>
      <c r="X274" t="str">
        <v>X</v>
      </c>
      <c r="Y274" t="str">
        <v>X</v>
      </c>
      <c r="Z274" t="str">
        <v>X</v>
      </c>
      <c r="AA274" t="str">
        <v>X</v>
      </c>
      <c r="AB274" t="str">
        <v>X</v>
      </c>
      <c r="AC274" t="str">
        <v>X</v>
      </c>
      <c r="AD274" t="str">
        <v>X</v>
      </c>
      <c r="AE274" t="str">
        <v>X</v>
      </c>
      <c r="AF274" t="str">
        <v>X</v>
      </c>
    </row>
    <row r="275" spans="10:32" x14ac:dyDescent="0.2">
      <c r="J275">
        <v>267</v>
      </c>
      <c r="K275" t="str">
        <v>X</v>
      </c>
      <c r="L275" t="str">
        <v>X</v>
      </c>
      <c r="M275" t="str">
        <v>X</v>
      </c>
      <c r="N275" t="str">
        <v>X</v>
      </c>
      <c r="O275" t="str">
        <v>X</v>
      </c>
      <c r="P275" t="str">
        <v>X</v>
      </c>
      <c r="Q275" t="str">
        <v>X</v>
      </c>
      <c r="R275" t="str">
        <v>X</v>
      </c>
      <c r="S275" t="str">
        <v>X</v>
      </c>
      <c r="T275" t="str">
        <v>X</v>
      </c>
      <c r="V275">
        <v>267</v>
      </c>
      <c r="W275" t="str">
        <v>X</v>
      </c>
      <c r="X275" t="str">
        <v>X</v>
      </c>
      <c r="Y275" t="str">
        <v>X</v>
      </c>
      <c r="Z275" t="str">
        <v>X</v>
      </c>
      <c r="AA275" t="str">
        <v>X</v>
      </c>
      <c r="AB275" t="str">
        <v>X</v>
      </c>
      <c r="AC275" t="str">
        <v>X</v>
      </c>
      <c r="AD275" t="str">
        <v>X</v>
      </c>
      <c r="AE275" t="str">
        <v>X</v>
      </c>
      <c r="AF275" t="str">
        <v>X</v>
      </c>
    </row>
    <row r="276" spans="10:32" x14ac:dyDescent="0.2">
      <c r="J276">
        <v>268</v>
      </c>
      <c r="K276" t="str">
        <v>X</v>
      </c>
      <c r="L276" t="str">
        <v>X</v>
      </c>
      <c r="M276" t="str">
        <v>X</v>
      </c>
      <c r="N276" t="str">
        <v>X</v>
      </c>
      <c r="O276" t="str">
        <v>X</v>
      </c>
      <c r="P276" t="str">
        <v>X</v>
      </c>
      <c r="Q276" t="str">
        <v>X</v>
      </c>
      <c r="R276" t="str">
        <v>X</v>
      </c>
      <c r="S276" t="str">
        <v>X</v>
      </c>
      <c r="T276" t="str">
        <v>X</v>
      </c>
      <c r="V276">
        <v>268</v>
      </c>
      <c r="W276" t="str">
        <v>X</v>
      </c>
      <c r="X276" t="str">
        <v>X</v>
      </c>
      <c r="Y276" t="str">
        <v>X</v>
      </c>
      <c r="Z276" t="str">
        <v>X</v>
      </c>
      <c r="AA276" t="str">
        <v>X</v>
      </c>
      <c r="AB276" t="str">
        <v>X</v>
      </c>
      <c r="AC276" t="str">
        <v>X</v>
      </c>
      <c r="AD276" t="str">
        <v>X</v>
      </c>
      <c r="AE276" t="str">
        <v>X</v>
      </c>
      <c r="AF276" t="str">
        <v>X</v>
      </c>
    </row>
    <row r="277" spans="10:32" x14ac:dyDescent="0.2">
      <c r="J277">
        <v>269</v>
      </c>
      <c r="K277" t="str">
        <v>X</v>
      </c>
      <c r="L277" t="str">
        <v>X</v>
      </c>
      <c r="M277" t="str">
        <v>X</v>
      </c>
      <c r="N277" t="str">
        <v>X</v>
      </c>
      <c r="O277" t="str">
        <v>X</v>
      </c>
      <c r="P277" t="str">
        <v>X</v>
      </c>
      <c r="Q277" t="str">
        <v>X</v>
      </c>
      <c r="R277" t="str">
        <v>X</v>
      </c>
      <c r="S277" t="str">
        <v>X</v>
      </c>
      <c r="T277" t="str">
        <v>X</v>
      </c>
      <c r="V277">
        <v>269</v>
      </c>
      <c r="W277" t="str">
        <v>X</v>
      </c>
      <c r="X277" t="str">
        <v>X</v>
      </c>
      <c r="Y277" t="str">
        <v>X</v>
      </c>
      <c r="Z277" t="str">
        <v>X</v>
      </c>
      <c r="AA277" t="str">
        <v>X</v>
      </c>
      <c r="AB277" t="str">
        <v>X</v>
      </c>
      <c r="AC277" t="str">
        <v>X</v>
      </c>
      <c r="AD277" t="str">
        <v>X</v>
      </c>
      <c r="AE277" t="str">
        <v>X</v>
      </c>
      <c r="AF277" t="str">
        <v>X</v>
      </c>
    </row>
    <row r="278" spans="10:32" x14ac:dyDescent="0.2">
      <c r="J278">
        <v>270</v>
      </c>
      <c r="K278" t="str">
        <v>X</v>
      </c>
      <c r="L278" t="str">
        <v>X</v>
      </c>
      <c r="M278" t="str">
        <v>X</v>
      </c>
      <c r="N278" t="str">
        <v>X</v>
      </c>
      <c r="O278" t="str">
        <v>X</v>
      </c>
      <c r="P278" t="str">
        <v>X</v>
      </c>
      <c r="Q278" t="str">
        <v>X</v>
      </c>
      <c r="R278" t="str">
        <v>X</v>
      </c>
      <c r="S278" t="str">
        <v>X</v>
      </c>
      <c r="T278" t="str">
        <v>X</v>
      </c>
      <c r="V278">
        <v>270</v>
      </c>
      <c r="W278" t="str">
        <v>X</v>
      </c>
      <c r="X278" t="str">
        <v>X</v>
      </c>
      <c r="Y278" t="str">
        <v>X</v>
      </c>
      <c r="Z278" t="str">
        <v>X</v>
      </c>
      <c r="AA278" t="str">
        <v>X</v>
      </c>
      <c r="AB278" t="str">
        <v>X</v>
      </c>
      <c r="AC278" t="str">
        <v>X</v>
      </c>
      <c r="AD278" t="str">
        <v>X</v>
      </c>
      <c r="AE278" t="str">
        <v>X</v>
      </c>
      <c r="AF278" t="str">
        <v>X</v>
      </c>
    </row>
    <row r="279" spans="10:32" x14ac:dyDescent="0.2">
      <c r="J279">
        <v>271</v>
      </c>
      <c r="K279" t="str">
        <v>X</v>
      </c>
      <c r="L279" t="str">
        <v>X</v>
      </c>
      <c r="M279" t="str">
        <v>X</v>
      </c>
      <c r="N279" t="str">
        <v>X</v>
      </c>
      <c r="O279" t="str">
        <v>X</v>
      </c>
      <c r="P279" t="str">
        <v>X</v>
      </c>
      <c r="Q279" t="str">
        <v>X</v>
      </c>
      <c r="R279" t="str">
        <v>X</v>
      </c>
      <c r="S279" t="str">
        <v>X</v>
      </c>
      <c r="T279" t="str">
        <v>X</v>
      </c>
      <c r="V279">
        <v>271</v>
      </c>
      <c r="W279" t="str">
        <v>X</v>
      </c>
      <c r="X279" t="str">
        <v>X</v>
      </c>
      <c r="Y279" t="str">
        <v>X</v>
      </c>
      <c r="Z279" t="str">
        <v>X</v>
      </c>
      <c r="AA279" t="str">
        <v>X</v>
      </c>
      <c r="AB279" t="str">
        <v>X</v>
      </c>
      <c r="AC279" t="str">
        <v>X</v>
      </c>
      <c r="AD279" t="str">
        <v>X</v>
      </c>
      <c r="AE279" t="str">
        <v>X</v>
      </c>
      <c r="AF279" t="str">
        <v>X</v>
      </c>
    </row>
    <row r="280" spans="10:32" x14ac:dyDescent="0.2">
      <c r="J280">
        <v>272</v>
      </c>
      <c r="K280" t="str">
        <v>X</v>
      </c>
      <c r="L280" t="str">
        <v>X</v>
      </c>
      <c r="M280" t="str">
        <v>X</v>
      </c>
      <c r="N280" t="str">
        <v>X</v>
      </c>
      <c r="O280" t="str">
        <v>X</v>
      </c>
      <c r="P280" t="str">
        <v>X</v>
      </c>
      <c r="Q280" t="str">
        <v>X</v>
      </c>
      <c r="R280" t="str">
        <v>X</v>
      </c>
      <c r="S280" t="str">
        <v>X</v>
      </c>
      <c r="T280" t="str">
        <v>X</v>
      </c>
      <c r="V280">
        <v>272</v>
      </c>
      <c r="W280" t="str">
        <v>X</v>
      </c>
      <c r="X280" t="str">
        <v>X</v>
      </c>
      <c r="Y280" t="str">
        <v>X</v>
      </c>
      <c r="Z280" t="str">
        <v>X</v>
      </c>
      <c r="AA280" t="str">
        <v>X</v>
      </c>
      <c r="AB280" t="str">
        <v>X</v>
      </c>
      <c r="AC280" t="str">
        <v>X</v>
      </c>
      <c r="AD280" t="str">
        <v>X</v>
      </c>
      <c r="AE280" t="str">
        <v>X</v>
      </c>
      <c r="AF280" t="str">
        <v>X</v>
      </c>
    </row>
    <row r="281" spans="10:32" x14ac:dyDescent="0.2">
      <c r="J281">
        <v>273</v>
      </c>
      <c r="K281" t="str">
        <v>X</v>
      </c>
      <c r="L281" t="str">
        <v>X</v>
      </c>
      <c r="M281" t="str">
        <v>X</v>
      </c>
      <c r="N281" t="str">
        <v>X</v>
      </c>
      <c r="O281" t="str">
        <v>X</v>
      </c>
      <c r="P281" t="str">
        <v>X</v>
      </c>
      <c r="Q281" t="str">
        <v>X</v>
      </c>
      <c r="R281" t="str">
        <v>X</v>
      </c>
      <c r="S281" t="str">
        <v>X</v>
      </c>
      <c r="T281" t="str">
        <v>X</v>
      </c>
      <c r="V281">
        <v>273</v>
      </c>
      <c r="W281" t="str">
        <v>X</v>
      </c>
      <c r="X281" t="str">
        <v>X</v>
      </c>
      <c r="Y281" t="str">
        <v>X</v>
      </c>
      <c r="Z281" t="str">
        <v>X</v>
      </c>
      <c r="AA281" t="str">
        <v>X</v>
      </c>
      <c r="AB281" t="str">
        <v>X</v>
      </c>
      <c r="AC281" t="str">
        <v>X</v>
      </c>
      <c r="AD281" t="str">
        <v>X</v>
      </c>
      <c r="AE281" t="str">
        <v>X</v>
      </c>
      <c r="AF281" t="str">
        <v>X</v>
      </c>
    </row>
    <row r="282" spans="10:32" x14ac:dyDescent="0.2">
      <c r="J282">
        <v>274</v>
      </c>
      <c r="K282" t="str">
        <v>X</v>
      </c>
      <c r="L282" t="str">
        <v>X</v>
      </c>
      <c r="M282" t="str">
        <v>X</v>
      </c>
      <c r="N282" t="str">
        <v>X</v>
      </c>
      <c r="O282" t="str">
        <v>X</v>
      </c>
      <c r="P282" t="str">
        <v>X</v>
      </c>
      <c r="Q282" t="str">
        <v>X</v>
      </c>
      <c r="R282" t="str">
        <v>X</v>
      </c>
      <c r="S282" t="str">
        <v>X</v>
      </c>
      <c r="T282" t="str">
        <v>X</v>
      </c>
      <c r="V282">
        <v>274</v>
      </c>
      <c r="W282" t="str">
        <v>X</v>
      </c>
      <c r="X282" t="str">
        <v>X</v>
      </c>
      <c r="Y282" t="str">
        <v>X</v>
      </c>
      <c r="Z282" t="str">
        <v>X</v>
      </c>
      <c r="AA282" t="str">
        <v>X</v>
      </c>
      <c r="AB282" t="str">
        <v>X</v>
      </c>
      <c r="AC282" t="str">
        <v>X</v>
      </c>
      <c r="AD282" t="str">
        <v>X</v>
      </c>
      <c r="AE282" t="str">
        <v>X</v>
      </c>
      <c r="AF282" t="str">
        <v>X</v>
      </c>
    </row>
    <row r="283" spans="10:32" x14ac:dyDescent="0.2">
      <c r="J283">
        <v>275</v>
      </c>
      <c r="K283" t="str">
        <v>X</v>
      </c>
      <c r="L283" t="str">
        <v>X</v>
      </c>
      <c r="M283" t="str">
        <v>X</v>
      </c>
      <c r="N283" t="str">
        <v>X</v>
      </c>
      <c r="O283" t="str">
        <v>X</v>
      </c>
      <c r="P283" t="str">
        <v>X</v>
      </c>
      <c r="Q283" t="str">
        <v>X</v>
      </c>
      <c r="R283" t="str">
        <v>X</v>
      </c>
      <c r="S283" t="str">
        <v>X</v>
      </c>
      <c r="T283" t="str">
        <v>X</v>
      </c>
      <c r="V283">
        <v>275</v>
      </c>
      <c r="W283" t="str">
        <v>X</v>
      </c>
      <c r="X283" t="str">
        <v>X</v>
      </c>
      <c r="Y283" t="str">
        <v>X</v>
      </c>
      <c r="Z283" t="str">
        <v>X</v>
      </c>
      <c r="AA283" t="str">
        <v>X</v>
      </c>
      <c r="AB283" t="str">
        <v>X</v>
      </c>
      <c r="AC283" t="str">
        <v>X</v>
      </c>
      <c r="AD283" t="str">
        <v>X</v>
      </c>
      <c r="AE283" t="str">
        <v>X</v>
      </c>
      <c r="AF283" t="str">
        <v>X</v>
      </c>
    </row>
    <row r="284" spans="10:32" x14ac:dyDescent="0.2">
      <c r="J284">
        <v>276</v>
      </c>
      <c r="K284" t="str">
        <v>X</v>
      </c>
      <c r="L284" t="str">
        <v>X</v>
      </c>
      <c r="M284" t="str">
        <v>X</v>
      </c>
      <c r="N284" t="str">
        <v>X</v>
      </c>
      <c r="O284" t="str">
        <v>X</v>
      </c>
      <c r="P284" t="str">
        <v>X</v>
      </c>
      <c r="Q284" t="str">
        <v>X</v>
      </c>
      <c r="R284" t="str">
        <v>X</v>
      </c>
      <c r="S284" t="str">
        <v>X</v>
      </c>
      <c r="T284" t="str">
        <v>X</v>
      </c>
      <c r="V284">
        <v>276</v>
      </c>
      <c r="W284" t="str">
        <v>X</v>
      </c>
      <c r="X284" t="str">
        <v>X</v>
      </c>
      <c r="Y284" t="str">
        <v>X</v>
      </c>
      <c r="Z284" t="str">
        <v>X</v>
      </c>
      <c r="AA284" t="str">
        <v>X</v>
      </c>
      <c r="AB284" t="str">
        <v>X</v>
      </c>
      <c r="AC284" t="str">
        <v>X</v>
      </c>
      <c r="AD284" t="str">
        <v>X</v>
      </c>
      <c r="AE284" t="str">
        <v>X</v>
      </c>
      <c r="AF284" t="str">
        <v>X</v>
      </c>
    </row>
    <row r="285" spans="10:32" x14ac:dyDescent="0.2">
      <c r="J285">
        <v>277</v>
      </c>
      <c r="K285" t="str">
        <v>X</v>
      </c>
      <c r="L285" t="str">
        <v>X</v>
      </c>
      <c r="M285" t="str">
        <v>X</v>
      </c>
      <c r="N285" t="str">
        <v>X</v>
      </c>
      <c r="O285" t="str">
        <v>X</v>
      </c>
      <c r="P285" t="str">
        <v>X</v>
      </c>
      <c r="Q285" t="str">
        <v>X</v>
      </c>
      <c r="R285" t="str">
        <v>X</v>
      </c>
      <c r="S285" t="str">
        <v>X</v>
      </c>
      <c r="T285" t="str">
        <v>X</v>
      </c>
      <c r="V285">
        <v>277</v>
      </c>
      <c r="W285" t="str">
        <v>X</v>
      </c>
      <c r="X285" t="str">
        <v>X</v>
      </c>
      <c r="Y285" t="str">
        <v>X</v>
      </c>
      <c r="Z285" t="str">
        <v>X</v>
      </c>
      <c r="AA285" t="str">
        <v>X</v>
      </c>
      <c r="AB285" t="str">
        <v>X</v>
      </c>
      <c r="AC285" t="str">
        <v>X</v>
      </c>
      <c r="AD285" t="str">
        <v>X</v>
      </c>
      <c r="AE285" t="str">
        <v>X</v>
      </c>
      <c r="AF285" t="str">
        <v>X</v>
      </c>
    </row>
    <row r="286" spans="10:32" x14ac:dyDescent="0.2">
      <c r="J286">
        <v>278</v>
      </c>
      <c r="K286" t="str">
        <v>X</v>
      </c>
      <c r="L286" t="str">
        <v>X</v>
      </c>
      <c r="M286" t="str">
        <v>X</v>
      </c>
      <c r="N286" t="str">
        <v>X</v>
      </c>
      <c r="O286" t="str">
        <v>X</v>
      </c>
      <c r="P286" t="str">
        <v>X</v>
      </c>
      <c r="Q286" t="str">
        <v>X</v>
      </c>
      <c r="R286" t="str">
        <v>X</v>
      </c>
      <c r="S286" t="str">
        <v>X</v>
      </c>
      <c r="T286" t="str">
        <v>X</v>
      </c>
      <c r="V286">
        <v>278</v>
      </c>
      <c r="W286" t="str">
        <v>X</v>
      </c>
      <c r="X286" t="str">
        <v>X</v>
      </c>
      <c r="Y286" t="str">
        <v>X</v>
      </c>
      <c r="Z286" t="str">
        <v>X</v>
      </c>
      <c r="AA286" t="str">
        <v>X</v>
      </c>
      <c r="AB286" t="str">
        <v>X</v>
      </c>
      <c r="AC286" t="str">
        <v>X</v>
      </c>
      <c r="AD286" t="str">
        <v>X</v>
      </c>
      <c r="AE286" t="str">
        <v>X</v>
      </c>
      <c r="AF286" t="str">
        <v>X</v>
      </c>
    </row>
    <row r="287" spans="10:32" x14ac:dyDescent="0.2">
      <c r="J287">
        <v>279</v>
      </c>
      <c r="K287" t="str">
        <v>X</v>
      </c>
      <c r="L287" t="str">
        <v>X</v>
      </c>
      <c r="M287" t="str">
        <v>X</v>
      </c>
      <c r="N287" t="str">
        <v>X</v>
      </c>
      <c r="O287" t="str">
        <v>X</v>
      </c>
      <c r="P287" t="str">
        <v>X</v>
      </c>
      <c r="Q287" t="str">
        <v>X</v>
      </c>
      <c r="R287" t="str">
        <v>X</v>
      </c>
      <c r="S287" t="str">
        <v>X</v>
      </c>
      <c r="T287" t="str">
        <v>X</v>
      </c>
      <c r="V287">
        <v>279</v>
      </c>
      <c r="W287" t="str">
        <v>X</v>
      </c>
      <c r="X287" t="str">
        <v>X</v>
      </c>
      <c r="Y287" t="str">
        <v>X</v>
      </c>
      <c r="Z287" t="str">
        <v>X</v>
      </c>
      <c r="AA287" t="str">
        <v>X</v>
      </c>
      <c r="AB287" t="str">
        <v>X</v>
      </c>
      <c r="AC287" t="str">
        <v>X</v>
      </c>
      <c r="AD287" t="str">
        <v>X</v>
      </c>
      <c r="AE287" t="str">
        <v>X</v>
      </c>
      <c r="AF287" t="str">
        <v>X</v>
      </c>
    </row>
    <row r="288" spans="10:32" x14ac:dyDescent="0.2">
      <c r="J288">
        <v>280</v>
      </c>
      <c r="K288" t="str">
        <v>X</v>
      </c>
      <c r="L288" t="str">
        <v>X</v>
      </c>
      <c r="M288" t="str">
        <v>X</v>
      </c>
      <c r="N288" t="str">
        <v>X</v>
      </c>
      <c r="O288" t="str">
        <v>X</v>
      </c>
      <c r="P288" t="str">
        <v>X</v>
      </c>
      <c r="Q288" t="str">
        <v>X</v>
      </c>
      <c r="R288" t="str">
        <v>X</v>
      </c>
      <c r="S288" t="str">
        <v>X</v>
      </c>
      <c r="T288" t="str">
        <v>X</v>
      </c>
      <c r="V288">
        <v>280</v>
      </c>
      <c r="W288" t="str">
        <v>X</v>
      </c>
      <c r="X288" t="str">
        <v>X</v>
      </c>
      <c r="Y288" t="str">
        <v>X</v>
      </c>
      <c r="Z288" t="str">
        <v>X</v>
      </c>
      <c r="AA288" t="str">
        <v>X</v>
      </c>
      <c r="AB288" t="str">
        <v>X</v>
      </c>
      <c r="AC288" t="str">
        <v>X</v>
      </c>
      <c r="AD288" t="str">
        <v>X</v>
      </c>
      <c r="AE288" t="str">
        <v>X</v>
      </c>
      <c r="AF288" t="str">
        <v>X</v>
      </c>
    </row>
    <row r="289" spans="10:32" x14ac:dyDescent="0.2">
      <c r="J289">
        <v>281</v>
      </c>
      <c r="K289" t="str">
        <v>X</v>
      </c>
      <c r="L289" t="str">
        <v>X</v>
      </c>
      <c r="M289" t="str">
        <v>X</v>
      </c>
      <c r="N289" t="str">
        <v>X</v>
      </c>
      <c r="O289" t="str">
        <v>X</v>
      </c>
      <c r="P289" t="str">
        <v>X</v>
      </c>
      <c r="Q289" t="str">
        <v>X</v>
      </c>
      <c r="R289" t="str">
        <v>X</v>
      </c>
      <c r="S289" t="str">
        <v>X</v>
      </c>
      <c r="T289" t="str">
        <v>X</v>
      </c>
      <c r="V289">
        <v>281</v>
      </c>
      <c r="W289" t="str">
        <v>X</v>
      </c>
      <c r="X289" t="str">
        <v>X</v>
      </c>
      <c r="Y289" t="str">
        <v>X</v>
      </c>
      <c r="Z289" t="str">
        <v>X</v>
      </c>
      <c r="AA289" t="str">
        <v>X</v>
      </c>
      <c r="AB289" t="str">
        <v>X</v>
      </c>
      <c r="AC289" t="str">
        <v>X</v>
      </c>
      <c r="AD289" t="str">
        <v>X</v>
      </c>
      <c r="AE289" t="str">
        <v>X</v>
      </c>
      <c r="AF289" t="str">
        <v>X</v>
      </c>
    </row>
    <row r="290" spans="10:32" x14ac:dyDescent="0.2">
      <c r="J290">
        <v>282</v>
      </c>
      <c r="K290" t="str">
        <v>X</v>
      </c>
      <c r="L290" t="str">
        <v>X</v>
      </c>
      <c r="M290" t="str">
        <v>X</v>
      </c>
      <c r="N290" t="str">
        <v>X</v>
      </c>
      <c r="O290" t="str">
        <v>X</v>
      </c>
      <c r="P290" t="str">
        <v>X</v>
      </c>
      <c r="Q290" t="str">
        <v>X</v>
      </c>
      <c r="R290" t="str">
        <v>X</v>
      </c>
      <c r="S290" t="str">
        <v>X</v>
      </c>
      <c r="T290" t="str">
        <v>X</v>
      </c>
      <c r="V290">
        <v>282</v>
      </c>
      <c r="W290" t="str">
        <v>X</v>
      </c>
      <c r="X290" t="str">
        <v>X</v>
      </c>
      <c r="Y290" t="str">
        <v>X</v>
      </c>
      <c r="Z290" t="str">
        <v>X</v>
      </c>
      <c r="AA290" t="str">
        <v>X</v>
      </c>
      <c r="AB290" t="str">
        <v>X</v>
      </c>
      <c r="AC290" t="str">
        <v>X</v>
      </c>
      <c r="AD290" t="str">
        <v>X</v>
      </c>
      <c r="AE290" t="str">
        <v>X</v>
      </c>
      <c r="AF290" t="str">
        <v>X</v>
      </c>
    </row>
    <row r="291" spans="10:32" x14ac:dyDescent="0.2">
      <c r="J291">
        <v>283</v>
      </c>
      <c r="K291" t="str">
        <v>X</v>
      </c>
      <c r="L291" t="str">
        <v>X</v>
      </c>
      <c r="M291" t="str">
        <v>X</v>
      </c>
      <c r="N291" t="str">
        <v>X</v>
      </c>
      <c r="O291" t="str">
        <v>X</v>
      </c>
      <c r="P291" t="str">
        <v>X</v>
      </c>
      <c r="Q291" t="str">
        <v>X</v>
      </c>
      <c r="R291" t="str">
        <v>X</v>
      </c>
      <c r="S291" t="str">
        <v>X</v>
      </c>
      <c r="T291" t="str">
        <v>X</v>
      </c>
      <c r="V291">
        <v>283</v>
      </c>
      <c r="W291" t="str">
        <v>X</v>
      </c>
      <c r="X291" t="str">
        <v>X</v>
      </c>
      <c r="Y291" t="str">
        <v>X</v>
      </c>
      <c r="Z291" t="str">
        <v>X</v>
      </c>
      <c r="AA291" t="str">
        <v>X</v>
      </c>
      <c r="AB291" t="str">
        <v>X</v>
      </c>
      <c r="AC291" t="str">
        <v>X</v>
      </c>
      <c r="AD291" t="str">
        <v>X</v>
      </c>
      <c r="AE291" t="str">
        <v>X</v>
      </c>
      <c r="AF291" t="str">
        <v>X</v>
      </c>
    </row>
    <row r="292" spans="10:32" x14ac:dyDescent="0.2">
      <c r="J292">
        <v>284</v>
      </c>
      <c r="K292" t="str">
        <v>X</v>
      </c>
      <c r="L292" t="str">
        <v>X</v>
      </c>
      <c r="M292" t="str">
        <v>X</v>
      </c>
      <c r="N292" t="str">
        <v>X</v>
      </c>
      <c r="O292" t="str">
        <v>X</v>
      </c>
      <c r="P292" t="str">
        <v>X</v>
      </c>
      <c r="Q292" t="str">
        <v>X</v>
      </c>
      <c r="R292" t="str">
        <v>X</v>
      </c>
      <c r="S292" t="str">
        <v>X</v>
      </c>
      <c r="T292" t="str">
        <v>X</v>
      </c>
      <c r="V292">
        <v>284</v>
      </c>
      <c r="W292" t="str">
        <v>X</v>
      </c>
      <c r="X292" t="str">
        <v>X</v>
      </c>
      <c r="Y292" t="str">
        <v>X</v>
      </c>
      <c r="Z292" t="str">
        <v>X</v>
      </c>
      <c r="AA292" t="str">
        <v>X</v>
      </c>
      <c r="AB292" t="str">
        <v>X</v>
      </c>
      <c r="AC292" t="str">
        <v>X</v>
      </c>
      <c r="AD292" t="str">
        <v>X</v>
      </c>
      <c r="AE292" t="str">
        <v>X</v>
      </c>
      <c r="AF292" t="str">
        <v>X</v>
      </c>
    </row>
    <row r="293" spans="10:32" x14ac:dyDescent="0.2">
      <c r="J293">
        <v>285</v>
      </c>
      <c r="K293" t="str">
        <v>X</v>
      </c>
      <c r="L293" t="str">
        <v>X</v>
      </c>
      <c r="M293" t="str">
        <v>X</v>
      </c>
      <c r="N293" t="str">
        <v>X</v>
      </c>
      <c r="O293" t="str">
        <v>X</v>
      </c>
      <c r="P293" t="str">
        <v>X</v>
      </c>
      <c r="Q293" t="str">
        <v>X</v>
      </c>
      <c r="R293" t="str">
        <v>X</v>
      </c>
      <c r="S293" t="str">
        <v>X</v>
      </c>
      <c r="T293" t="str">
        <v>X</v>
      </c>
      <c r="V293">
        <v>285</v>
      </c>
      <c r="W293" t="str">
        <v>X</v>
      </c>
      <c r="X293" t="str">
        <v>X</v>
      </c>
      <c r="Y293" t="str">
        <v>X</v>
      </c>
      <c r="Z293" t="str">
        <v>X</v>
      </c>
      <c r="AA293" t="str">
        <v>X</v>
      </c>
      <c r="AB293" t="str">
        <v>X</v>
      </c>
      <c r="AC293" t="str">
        <v>X</v>
      </c>
      <c r="AD293" t="str">
        <v>X</v>
      </c>
      <c r="AE293" t="str">
        <v>X</v>
      </c>
      <c r="AF293" t="str">
        <v>X</v>
      </c>
    </row>
    <row r="294" spans="10:32" x14ac:dyDescent="0.2">
      <c r="J294">
        <v>286</v>
      </c>
      <c r="K294" t="str">
        <v>X</v>
      </c>
      <c r="L294" t="str">
        <v>X</v>
      </c>
      <c r="M294" t="str">
        <v>X</v>
      </c>
      <c r="N294" t="str">
        <v>X</v>
      </c>
      <c r="O294" t="str">
        <v>X</v>
      </c>
      <c r="P294" t="str">
        <v>X</v>
      </c>
      <c r="Q294" t="str">
        <v>X</v>
      </c>
      <c r="R294" t="str">
        <v>X</v>
      </c>
      <c r="S294" t="str">
        <v>X</v>
      </c>
      <c r="T294" t="str">
        <v>X</v>
      </c>
      <c r="V294">
        <v>286</v>
      </c>
      <c r="W294" t="str">
        <v>X</v>
      </c>
      <c r="X294" t="str">
        <v>X</v>
      </c>
      <c r="Y294" t="str">
        <v>X</v>
      </c>
      <c r="Z294" t="str">
        <v>X</v>
      </c>
      <c r="AA294" t="str">
        <v>X</v>
      </c>
      <c r="AB294" t="str">
        <v>X</v>
      </c>
      <c r="AC294" t="str">
        <v>X</v>
      </c>
      <c r="AD294" t="str">
        <v>X</v>
      </c>
      <c r="AE294" t="str">
        <v>X</v>
      </c>
      <c r="AF294" t="str">
        <v>X</v>
      </c>
    </row>
    <row r="295" spans="10:32" x14ac:dyDescent="0.2">
      <c r="J295">
        <v>287</v>
      </c>
      <c r="K295" t="str">
        <v>X</v>
      </c>
      <c r="L295" t="str">
        <v>X</v>
      </c>
      <c r="M295" t="str">
        <v>X</v>
      </c>
      <c r="N295" t="str">
        <v>X</v>
      </c>
      <c r="O295" t="str">
        <v>X</v>
      </c>
      <c r="P295" t="str">
        <v>X</v>
      </c>
      <c r="Q295" t="str">
        <v>X</v>
      </c>
      <c r="R295" t="str">
        <v>X</v>
      </c>
      <c r="S295" t="str">
        <v>X</v>
      </c>
      <c r="T295" t="str">
        <v>X</v>
      </c>
      <c r="V295">
        <v>287</v>
      </c>
      <c r="W295" t="str">
        <v>X</v>
      </c>
      <c r="X295" t="str">
        <v>X</v>
      </c>
      <c r="Y295" t="str">
        <v>X</v>
      </c>
      <c r="Z295" t="str">
        <v>X</v>
      </c>
      <c r="AA295" t="str">
        <v>X</v>
      </c>
      <c r="AB295" t="str">
        <v>X</v>
      </c>
      <c r="AC295" t="str">
        <v>X</v>
      </c>
      <c r="AD295" t="str">
        <v>X</v>
      </c>
      <c r="AE295" t="str">
        <v>X</v>
      </c>
      <c r="AF295" t="str">
        <v>X</v>
      </c>
    </row>
    <row r="296" spans="10:32" x14ac:dyDescent="0.2">
      <c r="J296">
        <v>288</v>
      </c>
      <c r="K296" t="str">
        <v>X</v>
      </c>
      <c r="L296" t="str">
        <v>X</v>
      </c>
      <c r="M296" t="str">
        <v>X</v>
      </c>
      <c r="N296" t="str">
        <v>X</v>
      </c>
      <c r="O296" t="str">
        <v>X</v>
      </c>
      <c r="P296" t="str">
        <v>X</v>
      </c>
      <c r="Q296" t="str">
        <v>X</v>
      </c>
      <c r="R296" t="str">
        <v>X</v>
      </c>
      <c r="S296" t="str">
        <v>X</v>
      </c>
      <c r="T296" t="str">
        <v>X</v>
      </c>
      <c r="V296">
        <v>288</v>
      </c>
      <c r="W296" t="str">
        <v>X</v>
      </c>
      <c r="X296" t="str">
        <v>X</v>
      </c>
      <c r="Y296" t="str">
        <v>X</v>
      </c>
      <c r="Z296" t="str">
        <v>X</v>
      </c>
      <c r="AA296" t="str">
        <v>X</v>
      </c>
      <c r="AB296" t="str">
        <v>X</v>
      </c>
      <c r="AC296" t="str">
        <v>X</v>
      </c>
      <c r="AD296" t="str">
        <v>X</v>
      </c>
      <c r="AE296" t="str">
        <v>X</v>
      </c>
      <c r="AF296" t="str">
        <v>X</v>
      </c>
    </row>
    <row r="297" spans="10:32" x14ac:dyDescent="0.2">
      <c r="J297">
        <v>289</v>
      </c>
      <c r="K297" t="str">
        <v>X</v>
      </c>
      <c r="L297" t="str">
        <v>X</v>
      </c>
      <c r="M297" t="str">
        <v>X</v>
      </c>
      <c r="N297" t="str">
        <v>X</v>
      </c>
      <c r="O297" t="str">
        <v>X</v>
      </c>
      <c r="P297" t="str">
        <v>X</v>
      </c>
      <c r="Q297" t="str">
        <v>X</v>
      </c>
      <c r="R297" t="str">
        <v>X</v>
      </c>
      <c r="S297" t="str">
        <v>X</v>
      </c>
      <c r="T297" t="str">
        <v>X</v>
      </c>
      <c r="V297">
        <v>289</v>
      </c>
      <c r="W297" t="str">
        <v>X</v>
      </c>
      <c r="X297" t="str">
        <v>X</v>
      </c>
      <c r="Y297" t="str">
        <v>X</v>
      </c>
      <c r="Z297" t="str">
        <v>X</v>
      </c>
      <c r="AA297" t="str">
        <v>X</v>
      </c>
      <c r="AB297" t="str">
        <v>X</v>
      </c>
      <c r="AC297" t="str">
        <v>X</v>
      </c>
      <c r="AD297" t="str">
        <v>X</v>
      </c>
      <c r="AE297" t="str">
        <v>X</v>
      </c>
      <c r="AF297" t="str">
        <v>X</v>
      </c>
    </row>
    <row r="298" spans="10:32" x14ac:dyDescent="0.2">
      <c r="J298">
        <v>290</v>
      </c>
      <c r="K298" t="str">
        <v>X</v>
      </c>
      <c r="L298" t="str">
        <v>X</v>
      </c>
      <c r="M298" t="str">
        <v>X</v>
      </c>
      <c r="N298" t="str">
        <v>X</v>
      </c>
      <c r="O298" t="str">
        <v>X</v>
      </c>
      <c r="P298" t="str">
        <v>X</v>
      </c>
      <c r="Q298" t="str">
        <v>X</v>
      </c>
      <c r="R298" t="str">
        <v>X</v>
      </c>
      <c r="S298" t="str">
        <v>X</v>
      </c>
      <c r="T298" t="str">
        <v>X</v>
      </c>
      <c r="V298">
        <v>290</v>
      </c>
      <c r="W298" t="str">
        <v>X</v>
      </c>
      <c r="X298" t="str">
        <v>X</v>
      </c>
      <c r="Y298" t="str">
        <v>X</v>
      </c>
      <c r="Z298" t="str">
        <v>X</v>
      </c>
      <c r="AA298" t="str">
        <v>X</v>
      </c>
      <c r="AB298" t="str">
        <v>X</v>
      </c>
      <c r="AC298" t="str">
        <v>X</v>
      </c>
      <c r="AD298" t="str">
        <v>X</v>
      </c>
      <c r="AE298" t="str">
        <v>X</v>
      </c>
      <c r="AF298" t="str">
        <v>X</v>
      </c>
    </row>
    <row r="299" spans="10:32" x14ac:dyDescent="0.2">
      <c r="J299">
        <v>291</v>
      </c>
      <c r="K299" t="str">
        <v>X</v>
      </c>
      <c r="L299" t="str">
        <v>X</v>
      </c>
      <c r="M299" t="str">
        <v>X</v>
      </c>
      <c r="N299" t="str">
        <v>X</v>
      </c>
      <c r="O299" t="str">
        <v>X</v>
      </c>
      <c r="P299" t="str">
        <v>X</v>
      </c>
      <c r="Q299" t="str">
        <v>X</v>
      </c>
      <c r="R299" t="str">
        <v>X</v>
      </c>
      <c r="S299" t="str">
        <v>X</v>
      </c>
      <c r="T299" t="str">
        <v>X</v>
      </c>
      <c r="V299">
        <v>291</v>
      </c>
      <c r="W299" t="str">
        <v>X</v>
      </c>
      <c r="X299" t="str">
        <v>X</v>
      </c>
      <c r="Y299" t="str">
        <v>X</v>
      </c>
      <c r="Z299" t="str">
        <v>X</v>
      </c>
      <c r="AA299" t="str">
        <v>X</v>
      </c>
      <c r="AB299" t="str">
        <v>X</v>
      </c>
      <c r="AC299" t="str">
        <v>X</v>
      </c>
      <c r="AD299" t="str">
        <v>X</v>
      </c>
      <c r="AE299" t="str">
        <v>X</v>
      </c>
      <c r="AF299" t="str">
        <v>X</v>
      </c>
    </row>
    <row r="300" spans="10:32" x14ac:dyDescent="0.2">
      <c r="J300">
        <v>292</v>
      </c>
      <c r="K300" t="str">
        <v>X</v>
      </c>
      <c r="L300" t="str">
        <v>X</v>
      </c>
      <c r="M300" t="str">
        <v>X</v>
      </c>
      <c r="N300" t="str">
        <v>X</v>
      </c>
      <c r="O300" t="str">
        <v>X</v>
      </c>
      <c r="P300" t="str">
        <v>X</v>
      </c>
      <c r="Q300" t="str">
        <v>X</v>
      </c>
      <c r="R300" t="str">
        <v>X</v>
      </c>
      <c r="S300" t="str">
        <v>X</v>
      </c>
      <c r="T300" t="str">
        <v>X</v>
      </c>
      <c r="V300">
        <v>292</v>
      </c>
      <c r="W300" t="str">
        <v>X</v>
      </c>
      <c r="X300" t="str">
        <v>X</v>
      </c>
      <c r="Y300" t="str">
        <v>X</v>
      </c>
      <c r="Z300" t="str">
        <v>X</v>
      </c>
      <c r="AA300" t="str">
        <v>X</v>
      </c>
      <c r="AB300" t="str">
        <v>X</v>
      </c>
      <c r="AC300" t="str">
        <v>X</v>
      </c>
      <c r="AD300" t="str">
        <v>X</v>
      </c>
      <c r="AE300" t="str">
        <v>X</v>
      </c>
      <c r="AF300" t="str">
        <v>X</v>
      </c>
    </row>
    <row r="301" spans="10:32" x14ac:dyDescent="0.2">
      <c r="J301">
        <v>293</v>
      </c>
      <c r="K301" t="str">
        <v>X</v>
      </c>
      <c r="L301" t="str">
        <v>X</v>
      </c>
      <c r="M301" t="str">
        <v>X</v>
      </c>
      <c r="N301" t="str">
        <v>X</v>
      </c>
      <c r="O301" t="str">
        <v>X</v>
      </c>
      <c r="P301" t="str">
        <v>X</v>
      </c>
      <c r="Q301" t="str">
        <v>X</v>
      </c>
      <c r="R301" t="str">
        <v>X</v>
      </c>
      <c r="S301" t="str">
        <v>X</v>
      </c>
      <c r="T301" t="str">
        <v>X</v>
      </c>
      <c r="V301">
        <v>293</v>
      </c>
      <c r="W301" t="str">
        <v>X</v>
      </c>
      <c r="X301" t="str">
        <v>X</v>
      </c>
      <c r="Y301" t="str">
        <v>X</v>
      </c>
      <c r="Z301" t="str">
        <v>X</v>
      </c>
      <c r="AA301" t="str">
        <v>X</v>
      </c>
      <c r="AB301" t="str">
        <v>X</v>
      </c>
      <c r="AC301" t="str">
        <v>X</v>
      </c>
      <c r="AD301" t="str">
        <v>X</v>
      </c>
      <c r="AE301" t="str">
        <v>X</v>
      </c>
      <c r="AF301" t="str">
        <v>X</v>
      </c>
    </row>
    <row r="302" spans="10:32" x14ac:dyDescent="0.2">
      <c r="J302">
        <v>294</v>
      </c>
      <c r="K302" t="str">
        <v>X</v>
      </c>
      <c r="L302" t="str">
        <v>X</v>
      </c>
      <c r="M302" t="str">
        <v>X</v>
      </c>
      <c r="N302" t="str">
        <v>X</v>
      </c>
      <c r="O302" t="str">
        <v>X</v>
      </c>
      <c r="P302" t="str">
        <v>X</v>
      </c>
      <c r="Q302" t="str">
        <v>X</v>
      </c>
      <c r="R302" t="str">
        <v>X</v>
      </c>
      <c r="S302" t="str">
        <v>X</v>
      </c>
      <c r="T302" t="str">
        <v>X</v>
      </c>
      <c r="V302">
        <v>294</v>
      </c>
      <c r="W302" t="str">
        <v>X</v>
      </c>
      <c r="X302" t="str">
        <v>X</v>
      </c>
      <c r="Y302" t="str">
        <v>X</v>
      </c>
      <c r="Z302" t="str">
        <v>X</v>
      </c>
      <c r="AA302" t="str">
        <v>X</v>
      </c>
      <c r="AB302" t="str">
        <v>X</v>
      </c>
      <c r="AC302" t="str">
        <v>X</v>
      </c>
      <c r="AD302" t="str">
        <v>X</v>
      </c>
      <c r="AE302" t="str">
        <v>X</v>
      </c>
      <c r="AF302" t="str">
        <v>X</v>
      </c>
    </row>
    <row r="303" spans="10:32" x14ac:dyDescent="0.2">
      <c r="J303">
        <v>295</v>
      </c>
      <c r="K303" t="str">
        <v>X</v>
      </c>
      <c r="L303" t="str">
        <v>X</v>
      </c>
      <c r="M303" t="str">
        <v>X</v>
      </c>
      <c r="N303" t="str">
        <v>X</v>
      </c>
      <c r="O303" t="str">
        <v>X</v>
      </c>
      <c r="P303" t="str">
        <v>X</v>
      </c>
      <c r="Q303" t="str">
        <v>X</v>
      </c>
      <c r="R303" t="str">
        <v>X</v>
      </c>
      <c r="S303" t="str">
        <v>X</v>
      </c>
      <c r="T303" t="str">
        <v>X</v>
      </c>
      <c r="V303">
        <v>295</v>
      </c>
      <c r="W303" t="str">
        <v>X</v>
      </c>
      <c r="X303" t="str">
        <v>X</v>
      </c>
      <c r="Y303" t="str">
        <v>X</v>
      </c>
      <c r="Z303" t="str">
        <v>X</v>
      </c>
      <c r="AA303" t="str">
        <v>X</v>
      </c>
      <c r="AB303" t="str">
        <v>X</v>
      </c>
      <c r="AC303" t="str">
        <v>X</v>
      </c>
      <c r="AD303" t="str">
        <v>X</v>
      </c>
      <c r="AE303" t="str">
        <v>X</v>
      </c>
      <c r="AF303" t="str">
        <v>X</v>
      </c>
    </row>
    <row r="304" spans="10:32" x14ac:dyDescent="0.2">
      <c r="J304">
        <v>296</v>
      </c>
      <c r="K304" t="str">
        <v>X</v>
      </c>
      <c r="L304" t="str">
        <v>X</v>
      </c>
      <c r="M304" t="str">
        <v>X</v>
      </c>
      <c r="N304" t="str">
        <v>X</v>
      </c>
      <c r="O304" t="str">
        <v>X</v>
      </c>
      <c r="P304" t="str">
        <v>X</v>
      </c>
      <c r="Q304" t="str">
        <v>X</v>
      </c>
      <c r="R304" t="str">
        <v>X</v>
      </c>
      <c r="S304" t="str">
        <v>X</v>
      </c>
      <c r="T304" t="str">
        <v>X</v>
      </c>
      <c r="V304">
        <v>296</v>
      </c>
      <c r="W304" t="str">
        <v>X</v>
      </c>
      <c r="X304" t="str">
        <v>X</v>
      </c>
      <c r="Y304" t="str">
        <v>X</v>
      </c>
      <c r="Z304" t="str">
        <v>X</v>
      </c>
      <c r="AA304" t="str">
        <v>X</v>
      </c>
      <c r="AB304" t="str">
        <v>X</v>
      </c>
      <c r="AC304" t="str">
        <v>X</v>
      </c>
      <c r="AD304" t="str">
        <v>X</v>
      </c>
      <c r="AE304" t="str">
        <v>X</v>
      </c>
      <c r="AF304" t="str">
        <v>X</v>
      </c>
    </row>
    <row r="305" spans="10:32" x14ac:dyDescent="0.2">
      <c r="J305">
        <v>297</v>
      </c>
      <c r="K305" t="str">
        <v>X</v>
      </c>
      <c r="L305" t="str">
        <v>X</v>
      </c>
      <c r="M305" t="str">
        <v>X</v>
      </c>
      <c r="N305" t="str">
        <v>X</v>
      </c>
      <c r="O305" t="str">
        <v>X</v>
      </c>
      <c r="P305" t="str">
        <v>X</v>
      </c>
      <c r="Q305" t="str">
        <v>X</v>
      </c>
      <c r="R305" t="str">
        <v>X</v>
      </c>
      <c r="S305" t="str">
        <v>X</v>
      </c>
      <c r="T305" t="str">
        <v>X</v>
      </c>
      <c r="V305">
        <v>297</v>
      </c>
      <c r="W305" t="str">
        <v>X</v>
      </c>
      <c r="X305" t="str">
        <v>X</v>
      </c>
      <c r="Y305" t="str">
        <v>X</v>
      </c>
      <c r="Z305" t="str">
        <v>X</v>
      </c>
      <c r="AA305" t="str">
        <v>X</v>
      </c>
      <c r="AB305" t="str">
        <v>X</v>
      </c>
      <c r="AC305" t="str">
        <v>X</v>
      </c>
      <c r="AD305" t="str">
        <v>X</v>
      </c>
      <c r="AE305" t="str">
        <v>X</v>
      </c>
      <c r="AF305" t="str">
        <v>X</v>
      </c>
    </row>
    <row r="306" spans="10:32" x14ac:dyDescent="0.2">
      <c r="J306">
        <v>298</v>
      </c>
      <c r="K306" t="str">
        <v>X</v>
      </c>
      <c r="L306" t="str">
        <v>X</v>
      </c>
      <c r="M306" t="str">
        <v>X</v>
      </c>
      <c r="N306" t="str">
        <v>X</v>
      </c>
      <c r="O306" t="str">
        <v>X</v>
      </c>
      <c r="P306" t="str">
        <v>X</v>
      </c>
      <c r="Q306" t="str">
        <v>X</v>
      </c>
      <c r="R306" t="str">
        <v>X</v>
      </c>
      <c r="S306" t="str">
        <v>X</v>
      </c>
      <c r="T306" t="str">
        <v>X</v>
      </c>
      <c r="V306">
        <v>298</v>
      </c>
      <c r="W306" t="str">
        <v>X</v>
      </c>
      <c r="X306" t="str">
        <v>X</v>
      </c>
      <c r="Y306" t="str">
        <v>X</v>
      </c>
      <c r="Z306" t="str">
        <v>X</v>
      </c>
      <c r="AA306" t="str">
        <v>X</v>
      </c>
      <c r="AB306" t="str">
        <v>X</v>
      </c>
      <c r="AC306" t="str">
        <v>X</v>
      </c>
      <c r="AD306" t="str">
        <v>X</v>
      </c>
      <c r="AE306" t="str">
        <v>X</v>
      </c>
      <c r="AF306" t="str">
        <v>X</v>
      </c>
    </row>
    <row r="307" spans="10:32" x14ac:dyDescent="0.2">
      <c r="J307">
        <v>299</v>
      </c>
      <c r="K307" t="str">
        <v>X</v>
      </c>
      <c r="L307" t="str">
        <v>X</v>
      </c>
      <c r="M307" t="str">
        <v>X</v>
      </c>
      <c r="N307" t="str">
        <v>X</v>
      </c>
      <c r="O307" t="str">
        <v>X</v>
      </c>
      <c r="P307" t="str">
        <v>X</v>
      </c>
      <c r="Q307" t="str">
        <v>X</v>
      </c>
      <c r="R307" t="str">
        <v>X</v>
      </c>
      <c r="S307" t="str">
        <v>X</v>
      </c>
      <c r="T307" t="str">
        <v>X</v>
      </c>
      <c r="V307">
        <v>299</v>
      </c>
      <c r="W307" t="str">
        <v>X</v>
      </c>
      <c r="X307" t="str">
        <v>X</v>
      </c>
      <c r="Y307" t="str">
        <v>X</v>
      </c>
      <c r="Z307" t="str">
        <v>X</v>
      </c>
      <c r="AA307" t="str">
        <v>X</v>
      </c>
      <c r="AB307" t="str">
        <v>X</v>
      </c>
      <c r="AC307" t="str">
        <v>X</v>
      </c>
      <c r="AD307" t="str">
        <v>X</v>
      </c>
      <c r="AE307" t="str">
        <v>X</v>
      </c>
      <c r="AF307" t="str">
        <v>X</v>
      </c>
    </row>
    <row r="308" spans="10:32" x14ac:dyDescent="0.2">
      <c r="J308">
        <v>300</v>
      </c>
      <c r="K308" t="str">
        <v>X</v>
      </c>
      <c r="L308" t="str">
        <v>X</v>
      </c>
      <c r="M308" t="str">
        <v>X</v>
      </c>
      <c r="N308" t="str">
        <v>X</v>
      </c>
      <c r="O308" t="str">
        <v>X</v>
      </c>
      <c r="P308" t="str">
        <v>X</v>
      </c>
      <c r="Q308" t="str">
        <v>X</v>
      </c>
      <c r="R308" t="str">
        <v>X</v>
      </c>
      <c r="S308" t="str">
        <v>X</v>
      </c>
      <c r="T308" t="str">
        <v>X</v>
      </c>
      <c r="V308">
        <v>300</v>
      </c>
      <c r="W308" t="str">
        <v>X</v>
      </c>
      <c r="X308" t="str">
        <v>X</v>
      </c>
      <c r="Y308" t="str">
        <v>X</v>
      </c>
      <c r="Z308" t="str">
        <v>X</v>
      </c>
      <c r="AA308" t="str">
        <v>X</v>
      </c>
      <c r="AB308" t="str">
        <v>X</v>
      </c>
      <c r="AC308" t="str">
        <v>X</v>
      </c>
      <c r="AD308" t="str">
        <v>X</v>
      </c>
      <c r="AE308" t="str">
        <v>X</v>
      </c>
      <c r="AF308" t="str">
        <v>X</v>
      </c>
    </row>
    <row r="309" spans="10:32" x14ac:dyDescent="0.2">
      <c r="J309">
        <v>301</v>
      </c>
      <c r="K309" t="str">
        <v>X</v>
      </c>
      <c r="L309" t="str">
        <v>X</v>
      </c>
      <c r="M309" t="str">
        <v>X</v>
      </c>
      <c r="N309" t="str">
        <v>X</v>
      </c>
      <c r="O309" t="str">
        <v>X</v>
      </c>
      <c r="P309" t="str">
        <v>X</v>
      </c>
      <c r="Q309" t="str">
        <v>X</v>
      </c>
      <c r="R309" t="str">
        <v>X</v>
      </c>
      <c r="S309" t="str">
        <v>X</v>
      </c>
      <c r="T309" t="str">
        <v>X</v>
      </c>
      <c r="V309">
        <v>301</v>
      </c>
      <c r="W309" t="str">
        <v>X</v>
      </c>
      <c r="X309" t="str">
        <v>X</v>
      </c>
      <c r="Y309" t="str">
        <v>X</v>
      </c>
      <c r="Z309" t="str">
        <v>X</v>
      </c>
      <c r="AA309" t="str">
        <v>X</v>
      </c>
      <c r="AB309" t="str">
        <v>X</v>
      </c>
      <c r="AC309" t="str">
        <v>X</v>
      </c>
      <c r="AD309" t="str">
        <v>X</v>
      </c>
      <c r="AE309" t="str">
        <v>X</v>
      </c>
      <c r="AF309" t="str">
        <v>X</v>
      </c>
    </row>
    <row r="310" spans="10:32" x14ac:dyDescent="0.2">
      <c r="J310">
        <v>302</v>
      </c>
      <c r="K310" t="str">
        <v>X</v>
      </c>
      <c r="L310" t="str">
        <v>X</v>
      </c>
      <c r="M310" t="str">
        <v>X</v>
      </c>
      <c r="N310" t="str">
        <v>X</v>
      </c>
      <c r="O310" t="str">
        <v>X</v>
      </c>
      <c r="P310" t="str">
        <v>X</v>
      </c>
      <c r="Q310" t="str">
        <v>X</v>
      </c>
      <c r="R310" t="str">
        <v>X</v>
      </c>
      <c r="S310" t="str">
        <v>X</v>
      </c>
      <c r="T310" t="str">
        <v>X</v>
      </c>
      <c r="V310">
        <v>302</v>
      </c>
      <c r="W310" t="str">
        <v>X</v>
      </c>
      <c r="X310" t="str">
        <v>X</v>
      </c>
      <c r="Y310" t="str">
        <v>X</v>
      </c>
      <c r="Z310" t="str">
        <v>X</v>
      </c>
      <c r="AA310" t="str">
        <v>X</v>
      </c>
      <c r="AB310" t="str">
        <v>X</v>
      </c>
      <c r="AC310" t="str">
        <v>X</v>
      </c>
      <c r="AD310" t="str">
        <v>X</v>
      </c>
      <c r="AE310" t="str">
        <v>X</v>
      </c>
      <c r="AF310" t="str">
        <v>X</v>
      </c>
    </row>
    <row r="311" spans="10:32" x14ac:dyDescent="0.2">
      <c r="J311">
        <v>303</v>
      </c>
      <c r="K311" t="str">
        <v>X</v>
      </c>
      <c r="L311" t="str">
        <v>X</v>
      </c>
      <c r="M311" t="str">
        <v>X</v>
      </c>
      <c r="N311" t="str">
        <v>X</v>
      </c>
      <c r="O311" t="str">
        <v>X</v>
      </c>
      <c r="P311" t="str">
        <v>X</v>
      </c>
      <c r="Q311" t="str">
        <v>X</v>
      </c>
      <c r="R311" t="str">
        <v>X</v>
      </c>
      <c r="S311" t="str">
        <v>X</v>
      </c>
      <c r="T311" t="str">
        <v>X</v>
      </c>
      <c r="V311">
        <v>303</v>
      </c>
      <c r="W311" t="str">
        <v>X</v>
      </c>
      <c r="X311" t="str">
        <v>X</v>
      </c>
      <c r="Y311" t="str">
        <v>X</v>
      </c>
      <c r="Z311" t="str">
        <v>X</v>
      </c>
      <c r="AA311" t="str">
        <v>X</v>
      </c>
      <c r="AB311" t="str">
        <v>X</v>
      </c>
      <c r="AC311" t="str">
        <v>X</v>
      </c>
      <c r="AD311" t="str">
        <v>X</v>
      </c>
      <c r="AE311" t="str">
        <v>X</v>
      </c>
      <c r="AF311" t="str">
        <v>X</v>
      </c>
    </row>
    <row r="312" spans="10:32" x14ac:dyDescent="0.2">
      <c r="J312">
        <v>304</v>
      </c>
      <c r="K312" t="str">
        <v>X</v>
      </c>
      <c r="L312" t="str">
        <v>X</v>
      </c>
      <c r="M312" t="str">
        <v>X</v>
      </c>
      <c r="N312" t="str">
        <v>X</v>
      </c>
      <c r="O312" t="str">
        <v>X</v>
      </c>
      <c r="P312" t="str">
        <v>X</v>
      </c>
      <c r="Q312" t="str">
        <v>X</v>
      </c>
      <c r="R312" t="str">
        <v>X</v>
      </c>
      <c r="S312" t="str">
        <v>X</v>
      </c>
      <c r="T312" t="str">
        <v>X</v>
      </c>
      <c r="V312">
        <v>304</v>
      </c>
      <c r="W312" t="str">
        <v>X</v>
      </c>
      <c r="X312" t="str">
        <v>X</v>
      </c>
      <c r="Y312" t="str">
        <v>X</v>
      </c>
      <c r="Z312" t="str">
        <v>X</v>
      </c>
      <c r="AA312" t="str">
        <v>X</v>
      </c>
      <c r="AB312" t="str">
        <v>X</v>
      </c>
      <c r="AC312" t="str">
        <v>X</v>
      </c>
      <c r="AD312" t="str">
        <v>X</v>
      </c>
      <c r="AE312" t="str">
        <v>X</v>
      </c>
      <c r="AF312" t="str">
        <v>X</v>
      </c>
    </row>
    <row r="313" spans="10:32" x14ac:dyDescent="0.2">
      <c r="J313">
        <v>305</v>
      </c>
      <c r="K313" t="str">
        <v>X</v>
      </c>
      <c r="L313" t="str">
        <v>X</v>
      </c>
      <c r="M313" t="str">
        <v>X</v>
      </c>
      <c r="N313" t="str">
        <v>X</v>
      </c>
      <c r="O313" t="str">
        <v>X</v>
      </c>
      <c r="P313" t="str">
        <v>X</v>
      </c>
      <c r="Q313" t="str">
        <v>X</v>
      </c>
      <c r="R313" t="str">
        <v>X</v>
      </c>
      <c r="S313" t="str">
        <v>X</v>
      </c>
      <c r="T313" t="str">
        <v>X</v>
      </c>
      <c r="V313">
        <v>305</v>
      </c>
      <c r="W313" t="str">
        <v>X</v>
      </c>
      <c r="X313" t="str">
        <v>X</v>
      </c>
      <c r="Y313" t="str">
        <v>X</v>
      </c>
      <c r="Z313" t="str">
        <v>X</v>
      </c>
      <c r="AA313" t="str">
        <v>X</v>
      </c>
      <c r="AB313" t="str">
        <v>X</v>
      </c>
      <c r="AC313" t="str">
        <v>X</v>
      </c>
      <c r="AD313" t="str">
        <v>X</v>
      </c>
      <c r="AE313" t="str">
        <v>X</v>
      </c>
      <c r="AF313" t="str">
        <v>X</v>
      </c>
    </row>
    <row r="314" spans="10:32" x14ac:dyDescent="0.2">
      <c r="J314">
        <v>306</v>
      </c>
      <c r="K314" t="str">
        <v>X</v>
      </c>
      <c r="L314" t="str">
        <v>X</v>
      </c>
      <c r="M314" t="str">
        <v>X</v>
      </c>
      <c r="N314" t="str">
        <v>X</v>
      </c>
      <c r="O314" t="str">
        <v>X</v>
      </c>
      <c r="P314" t="str">
        <v>X</v>
      </c>
      <c r="Q314" t="str">
        <v>X</v>
      </c>
      <c r="R314" t="str">
        <v>X</v>
      </c>
      <c r="S314" t="str">
        <v>X</v>
      </c>
      <c r="T314" t="str">
        <v>X</v>
      </c>
      <c r="V314">
        <v>306</v>
      </c>
      <c r="W314" t="str">
        <v>X</v>
      </c>
      <c r="X314" t="str">
        <v>X</v>
      </c>
      <c r="Y314" t="str">
        <v>X</v>
      </c>
      <c r="Z314" t="str">
        <v>X</v>
      </c>
      <c r="AA314" t="str">
        <v>X</v>
      </c>
      <c r="AB314" t="str">
        <v>X</v>
      </c>
      <c r="AC314" t="str">
        <v>X</v>
      </c>
      <c r="AD314" t="str">
        <v>X</v>
      </c>
      <c r="AE314" t="str">
        <v>X</v>
      </c>
      <c r="AF314" t="str">
        <v>X</v>
      </c>
    </row>
    <row r="315" spans="10:32" x14ac:dyDescent="0.2">
      <c r="J315">
        <v>307</v>
      </c>
      <c r="K315" t="str">
        <v>X</v>
      </c>
      <c r="L315" t="str">
        <v>X</v>
      </c>
      <c r="M315" t="str">
        <v>X</v>
      </c>
      <c r="N315" t="str">
        <v>X</v>
      </c>
      <c r="O315" t="str">
        <v>X</v>
      </c>
      <c r="P315" t="str">
        <v>X</v>
      </c>
      <c r="Q315" t="str">
        <v>X</v>
      </c>
      <c r="R315" t="str">
        <v>X</v>
      </c>
      <c r="S315" t="str">
        <v>X</v>
      </c>
      <c r="T315" t="str">
        <v>X</v>
      </c>
      <c r="V315">
        <v>307</v>
      </c>
      <c r="W315" t="str">
        <v>X</v>
      </c>
      <c r="X315" t="str">
        <v>X</v>
      </c>
      <c r="Y315" t="str">
        <v>X</v>
      </c>
      <c r="Z315" t="str">
        <v>X</v>
      </c>
      <c r="AA315" t="str">
        <v>X</v>
      </c>
      <c r="AB315" t="str">
        <v>X</v>
      </c>
      <c r="AC315" t="str">
        <v>X</v>
      </c>
      <c r="AD315" t="str">
        <v>X</v>
      </c>
      <c r="AE315" t="str">
        <v>X</v>
      </c>
      <c r="AF315" t="str">
        <v>X</v>
      </c>
    </row>
    <row r="316" spans="10:32" x14ac:dyDescent="0.2">
      <c r="J316">
        <v>308</v>
      </c>
      <c r="K316" t="str">
        <v>X</v>
      </c>
      <c r="L316" t="str">
        <v>X</v>
      </c>
      <c r="M316" t="str">
        <v>X</v>
      </c>
      <c r="N316" t="str">
        <v>X</v>
      </c>
      <c r="O316" t="str">
        <v>X</v>
      </c>
      <c r="P316" t="str">
        <v>X</v>
      </c>
      <c r="Q316" t="str">
        <v>X</v>
      </c>
      <c r="R316" t="str">
        <v>X</v>
      </c>
      <c r="S316" t="str">
        <v>X</v>
      </c>
      <c r="T316" t="str">
        <v>X</v>
      </c>
      <c r="V316">
        <v>308</v>
      </c>
      <c r="W316" t="str">
        <v>X</v>
      </c>
      <c r="X316" t="str">
        <v>X</v>
      </c>
      <c r="Y316" t="str">
        <v>X</v>
      </c>
      <c r="Z316" t="str">
        <v>X</v>
      </c>
      <c r="AA316" t="str">
        <v>X</v>
      </c>
      <c r="AB316" t="str">
        <v>X</v>
      </c>
      <c r="AC316" t="str">
        <v>X</v>
      </c>
      <c r="AD316" t="str">
        <v>X</v>
      </c>
      <c r="AE316" t="str">
        <v>X</v>
      </c>
      <c r="AF316" t="str">
        <v>X</v>
      </c>
    </row>
    <row r="317" spans="10:32" x14ac:dyDescent="0.2">
      <c r="J317">
        <v>309</v>
      </c>
      <c r="K317" t="str">
        <v>X</v>
      </c>
      <c r="L317" t="str">
        <v>X</v>
      </c>
      <c r="M317" t="str">
        <v>X</v>
      </c>
      <c r="N317" t="str">
        <v>X</v>
      </c>
      <c r="O317" t="str">
        <v>X</v>
      </c>
      <c r="P317" t="str">
        <v>X</v>
      </c>
      <c r="Q317" t="str">
        <v>X</v>
      </c>
      <c r="R317" t="str">
        <v>X</v>
      </c>
      <c r="S317" t="str">
        <v>X</v>
      </c>
      <c r="T317" t="str">
        <v>X</v>
      </c>
      <c r="V317">
        <v>309</v>
      </c>
      <c r="W317" t="str">
        <v>X</v>
      </c>
      <c r="X317" t="str">
        <v>X</v>
      </c>
      <c r="Y317" t="str">
        <v>X</v>
      </c>
      <c r="Z317" t="str">
        <v>X</v>
      </c>
      <c r="AA317" t="str">
        <v>X</v>
      </c>
      <c r="AB317" t="str">
        <v>X</v>
      </c>
      <c r="AC317" t="str">
        <v>X</v>
      </c>
      <c r="AD317" t="str">
        <v>X</v>
      </c>
      <c r="AE317" t="str">
        <v>X</v>
      </c>
      <c r="AF317" t="str">
        <v>X</v>
      </c>
    </row>
    <row r="318" spans="10:32" x14ac:dyDescent="0.2">
      <c r="J318">
        <v>310</v>
      </c>
      <c r="K318" t="str">
        <v>X</v>
      </c>
      <c r="L318" t="str">
        <v>X</v>
      </c>
      <c r="M318" t="str">
        <v>X</v>
      </c>
      <c r="N318" t="str">
        <v>X</v>
      </c>
      <c r="O318" t="str">
        <v>X</v>
      </c>
      <c r="P318" t="str">
        <v>X</v>
      </c>
      <c r="Q318" t="str">
        <v>X</v>
      </c>
      <c r="R318" t="str">
        <v>X</v>
      </c>
      <c r="S318" t="str">
        <v>X</v>
      </c>
      <c r="T318" t="str">
        <v>X</v>
      </c>
      <c r="V318">
        <v>310</v>
      </c>
      <c r="W318" t="str">
        <v>X</v>
      </c>
      <c r="X318" t="str">
        <v>X</v>
      </c>
      <c r="Y318" t="str">
        <v>X</v>
      </c>
      <c r="Z318" t="str">
        <v>X</v>
      </c>
      <c r="AA318" t="str">
        <v>X</v>
      </c>
      <c r="AB318" t="str">
        <v>X</v>
      </c>
      <c r="AC318" t="str">
        <v>X</v>
      </c>
      <c r="AD318" t="str">
        <v>X</v>
      </c>
      <c r="AE318" t="str">
        <v>X</v>
      </c>
      <c r="AF318" t="str">
        <v>X</v>
      </c>
    </row>
    <row r="319" spans="10:32" x14ac:dyDescent="0.2">
      <c r="J319">
        <v>311</v>
      </c>
      <c r="K319" t="str">
        <v>X</v>
      </c>
      <c r="L319" t="str">
        <v>X</v>
      </c>
      <c r="M319" t="str">
        <v>X</v>
      </c>
      <c r="N319" t="str">
        <v>X</v>
      </c>
      <c r="O319" t="str">
        <v>X</v>
      </c>
      <c r="P319" t="str">
        <v>X</v>
      </c>
      <c r="Q319" t="str">
        <v>X</v>
      </c>
      <c r="R319" t="str">
        <v>X</v>
      </c>
      <c r="S319" t="str">
        <v>X</v>
      </c>
      <c r="T319" t="str">
        <v>X</v>
      </c>
      <c r="V319">
        <v>311</v>
      </c>
      <c r="W319" t="str">
        <v>X</v>
      </c>
      <c r="X319" t="str">
        <v>X</v>
      </c>
      <c r="Y319" t="str">
        <v>X</v>
      </c>
      <c r="Z319" t="str">
        <v>X</v>
      </c>
      <c r="AA319" t="str">
        <v>X</v>
      </c>
      <c r="AB319" t="str">
        <v>X</v>
      </c>
      <c r="AC319" t="str">
        <v>X</v>
      </c>
      <c r="AD319" t="str">
        <v>X</v>
      </c>
      <c r="AE319" t="str">
        <v>X</v>
      </c>
      <c r="AF319" t="str">
        <v>X</v>
      </c>
    </row>
    <row r="320" spans="10:32" x14ac:dyDescent="0.2">
      <c r="J320">
        <v>312</v>
      </c>
      <c r="K320" t="str">
        <v>X</v>
      </c>
      <c r="L320" t="str">
        <v>X</v>
      </c>
      <c r="M320" t="str">
        <v>X</v>
      </c>
      <c r="N320" t="str">
        <v>X</v>
      </c>
      <c r="O320" t="str">
        <v>X</v>
      </c>
      <c r="P320" t="str">
        <v>X</v>
      </c>
      <c r="Q320" t="str">
        <v>X</v>
      </c>
      <c r="R320" t="str">
        <v>X</v>
      </c>
      <c r="S320" t="str">
        <v>X</v>
      </c>
      <c r="T320" t="str">
        <v>X</v>
      </c>
      <c r="V320">
        <v>312</v>
      </c>
      <c r="W320" t="str">
        <v>X</v>
      </c>
      <c r="X320" t="str">
        <v>X</v>
      </c>
      <c r="Y320" t="str">
        <v>X</v>
      </c>
      <c r="Z320" t="str">
        <v>X</v>
      </c>
      <c r="AA320" t="str">
        <v>X</v>
      </c>
      <c r="AB320" t="str">
        <v>X</v>
      </c>
      <c r="AC320" t="str">
        <v>X</v>
      </c>
      <c r="AD320" t="str">
        <v>X</v>
      </c>
      <c r="AE320" t="str">
        <v>X</v>
      </c>
      <c r="AF320" t="str">
        <v>X</v>
      </c>
    </row>
    <row r="321" spans="10:32" x14ac:dyDescent="0.2">
      <c r="J321">
        <v>313</v>
      </c>
      <c r="K321" t="str">
        <v>X</v>
      </c>
      <c r="L321" t="str">
        <v>X</v>
      </c>
      <c r="M321" t="str">
        <v>X</v>
      </c>
      <c r="N321" t="str">
        <v>X</v>
      </c>
      <c r="O321" t="str">
        <v>X</v>
      </c>
      <c r="P321" t="str">
        <v>X</v>
      </c>
      <c r="Q321" t="str">
        <v>X</v>
      </c>
      <c r="R321" t="str">
        <v>X</v>
      </c>
      <c r="S321" t="str">
        <v>X</v>
      </c>
      <c r="T321" t="str">
        <v>X</v>
      </c>
      <c r="V321">
        <v>313</v>
      </c>
      <c r="W321" t="str">
        <v>X</v>
      </c>
      <c r="X321" t="str">
        <v>X</v>
      </c>
      <c r="Y321" t="str">
        <v>X</v>
      </c>
      <c r="Z321" t="str">
        <v>X</v>
      </c>
      <c r="AA321" t="str">
        <v>X</v>
      </c>
      <c r="AB321" t="str">
        <v>X</v>
      </c>
      <c r="AC321" t="str">
        <v>X</v>
      </c>
      <c r="AD321" t="str">
        <v>X</v>
      </c>
      <c r="AE321" t="str">
        <v>X</v>
      </c>
      <c r="AF321" t="str">
        <v>X</v>
      </c>
    </row>
    <row r="322" spans="10:32" x14ac:dyDescent="0.2">
      <c r="J322">
        <v>314</v>
      </c>
      <c r="K322" t="str">
        <v>X</v>
      </c>
      <c r="L322" t="str">
        <v>X</v>
      </c>
      <c r="M322" t="str">
        <v>X</v>
      </c>
      <c r="N322" t="str">
        <v>X</v>
      </c>
      <c r="O322" t="str">
        <v>X</v>
      </c>
      <c r="P322" t="str">
        <v>X</v>
      </c>
      <c r="Q322" t="str">
        <v>X</v>
      </c>
      <c r="R322" t="str">
        <v>X</v>
      </c>
      <c r="S322" t="str">
        <v>X</v>
      </c>
      <c r="T322" t="str">
        <v>X</v>
      </c>
      <c r="V322">
        <v>314</v>
      </c>
      <c r="W322" t="str">
        <v>X</v>
      </c>
      <c r="X322" t="str">
        <v>X</v>
      </c>
      <c r="Y322" t="str">
        <v>X</v>
      </c>
      <c r="Z322" t="str">
        <v>X</v>
      </c>
      <c r="AA322" t="str">
        <v>X</v>
      </c>
      <c r="AB322" t="str">
        <v>X</v>
      </c>
      <c r="AC322" t="str">
        <v>X</v>
      </c>
      <c r="AD322" t="str">
        <v>X</v>
      </c>
      <c r="AE322" t="str">
        <v>X</v>
      </c>
      <c r="AF322" t="str">
        <v>X</v>
      </c>
    </row>
    <row r="323" spans="10:32" x14ac:dyDescent="0.2">
      <c r="J323">
        <v>315</v>
      </c>
      <c r="K323" t="str">
        <v>X</v>
      </c>
      <c r="L323" t="str">
        <v>X</v>
      </c>
      <c r="M323" t="str">
        <v>X</v>
      </c>
      <c r="N323" t="str">
        <v>X</v>
      </c>
      <c r="O323" t="str">
        <v>X</v>
      </c>
      <c r="P323" t="str">
        <v>X</v>
      </c>
      <c r="Q323" t="str">
        <v>X</v>
      </c>
      <c r="R323" t="str">
        <v>X</v>
      </c>
      <c r="S323" t="str">
        <v>X</v>
      </c>
      <c r="T323" t="str">
        <v>X</v>
      </c>
      <c r="V323">
        <v>315</v>
      </c>
      <c r="W323" t="str">
        <v>X</v>
      </c>
      <c r="X323" t="str">
        <v>X</v>
      </c>
      <c r="Y323" t="str">
        <v>X</v>
      </c>
      <c r="Z323" t="str">
        <v>X</v>
      </c>
      <c r="AA323" t="str">
        <v>X</v>
      </c>
      <c r="AB323" t="str">
        <v>X</v>
      </c>
      <c r="AC323" t="str">
        <v>X</v>
      </c>
      <c r="AD323" t="str">
        <v>X</v>
      </c>
      <c r="AE323" t="str">
        <v>X</v>
      </c>
      <c r="AF323" t="str">
        <v>X</v>
      </c>
    </row>
    <row r="324" spans="10:32" x14ac:dyDescent="0.2">
      <c r="J324">
        <v>316</v>
      </c>
      <c r="K324" t="str">
        <v>X</v>
      </c>
      <c r="L324" t="str">
        <v>X</v>
      </c>
      <c r="M324" t="str">
        <v>X</v>
      </c>
      <c r="N324" t="str">
        <v>X</v>
      </c>
      <c r="O324" t="str">
        <v>X</v>
      </c>
      <c r="P324" t="str">
        <v>X</v>
      </c>
      <c r="Q324" t="str">
        <v>X</v>
      </c>
      <c r="R324" t="str">
        <v>X</v>
      </c>
      <c r="S324" t="str">
        <v>X</v>
      </c>
      <c r="T324" t="str">
        <v>X</v>
      </c>
      <c r="V324">
        <v>316</v>
      </c>
      <c r="W324" t="str">
        <v>X</v>
      </c>
      <c r="X324" t="str">
        <v>X</v>
      </c>
      <c r="Y324" t="str">
        <v>X</v>
      </c>
      <c r="Z324" t="str">
        <v>X</v>
      </c>
      <c r="AA324" t="str">
        <v>X</v>
      </c>
      <c r="AB324" t="str">
        <v>X</v>
      </c>
      <c r="AC324" t="str">
        <v>X</v>
      </c>
      <c r="AD324" t="str">
        <v>X</v>
      </c>
      <c r="AE324" t="str">
        <v>X</v>
      </c>
      <c r="AF324" t="str">
        <v>X</v>
      </c>
    </row>
    <row r="325" spans="10:32" x14ac:dyDescent="0.2">
      <c r="J325">
        <v>317</v>
      </c>
      <c r="K325" t="str">
        <v>X</v>
      </c>
      <c r="L325" t="str">
        <v>X</v>
      </c>
      <c r="M325" t="str">
        <v>X</v>
      </c>
      <c r="N325" t="str">
        <v>X</v>
      </c>
      <c r="O325" t="str">
        <v>X</v>
      </c>
      <c r="P325" t="str">
        <v>X</v>
      </c>
      <c r="Q325" t="str">
        <v>X</v>
      </c>
      <c r="R325" t="str">
        <v>X</v>
      </c>
      <c r="S325" t="str">
        <v>X</v>
      </c>
      <c r="T325" t="str">
        <v>X</v>
      </c>
      <c r="V325">
        <v>317</v>
      </c>
      <c r="W325" t="str">
        <v>X</v>
      </c>
      <c r="X325" t="str">
        <v>X</v>
      </c>
      <c r="Y325" t="str">
        <v>X</v>
      </c>
      <c r="Z325" t="str">
        <v>X</v>
      </c>
      <c r="AA325" t="str">
        <v>X</v>
      </c>
      <c r="AB325" t="str">
        <v>X</v>
      </c>
      <c r="AC325" t="str">
        <v>X</v>
      </c>
      <c r="AD325" t="str">
        <v>X</v>
      </c>
      <c r="AE325" t="str">
        <v>X</v>
      </c>
      <c r="AF325" t="str">
        <v>X</v>
      </c>
    </row>
    <row r="326" spans="10:32" x14ac:dyDescent="0.2">
      <c r="J326">
        <v>318</v>
      </c>
      <c r="K326" t="str">
        <v>X</v>
      </c>
      <c r="L326" t="str">
        <v>X</v>
      </c>
      <c r="M326" t="str">
        <v>X</v>
      </c>
      <c r="N326" t="str">
        <v>X</v>
      </c>
      <c r="O326" t="str">
        <v>X</v>
      </c>
      <c r="P326" t="str">
        <v>X</v>
      </c>
      <c r="Q326" t="str">
        <v>X</v>
      </c>
      <c r="R326" t="str">
        <v>X</v>
      </c>
      <c r="S326" t="str">
        <v>X</v>
      </c>
      <c r="T326" t="str">
        <v>X</v>
      </c>
      <c r="V326">
        <v>318</v>
      </c>
      <c r="W326" t="str">
        <v>X</v>
      </c>
      <c r="X326" t="str">
        <v>X</v>
      </c>
      <c r="Y326" t="str">
        <v>X</v>
      </c>
      <c r="Z326" t="str">
        <v>X</v>
      </c>
      <c r="AA326" t="str">
        <v>X</v>
      </c>
      <c r="AB326" t="str">
        <v>X</v>
      </c>
      <c r="AC326" t="str">
        <v>X</v>
      </c>
      <c r="AD326" t="str">
        <v>X</v>
      </c>
      <c r="AE326" t="str">
        <v>X</v>
      </c>
      <c r="AF326" t="str">
        <v>X</v>
      </c>
    </row>
    <row r="327" spans="10:32" x14ac:dyDescent="0.2">
      <c r="J327">
        <v>319</v>
      </c>
      <c r="K327" t="str">
        <v>X</v>
      </c>
      <c r="L327" t="str">
        <v>X</v>
      </c>
      <c r="M327" t="str">
        <v>X</v>
      </c>
      <c r="N327" t="str">
        <v>X</v>
      </c>
      <c r="O327" t="str">
        <v>X</v>
      </c>
      <c r="P327" t="str">
        <v>X</v>
      </c>
      <c r="Q327" t="str">
        <v>X</v>
      </c>
      <c r="R327" t="str">
        <v>X</v>
      </c>
      <c r="S327" t="str">
        <v>X</v>
      </c>
      <c r="T327" t="str">
        <v>X</v>
      </c>
      <c r="V327">
        <v>319</v>
      </c>
      <c r="W327" t="str">
        <v>X</v>
      </c>
      <c r="X327" t="str">
        <v>X</v>
      </c>
      <c r="Y327" t="str">
        <v>X</v>
      </c>
      <c r="Z327" t="str">
        <v>X</v>
      </c>
      <c r="AA327" t="str">
        <v>X</v>
      </c>
      <c r="AB327" t="str">
        <v>X</v>
      </c>
      <c r="AC327" t="str">
        <v>X</v>
      </c>
      <c r="AD327" t="str">
        <v>X</v>
      </c>
      <c r="AE327" t="str">
        <v>X</v>
      </c>
      <c r="AF327" t="str">
        <v>X</v>
      </c>
    </row>
    <row r="328" spans="10:32" x14ac:dyDescent="0.2">
      <c r="J328">
        <v>320</v>
      </c>
      <c r="K328" t="str">
        <v>X</v>
      </c>
      <c r="L328" t="str">
        <v>X</v>
      </c>
      <c r="M328" t="str">
        <v>X</v>
      </c>
      <c r="N328" t="str">
        <v>X</v>
      </c>
      <c r="O328" t="str">
        <v>X</v>
      </c>
      <c r="P328" t="str">
        <v>X</v>
      </c>
      <c r="Q328" t="str">
        <v>X</v>
      </c>
      <c r="R328" t="str">
        <v>X</v>
      </c>
      <c r="S328" t="str">
        <v>X</v>
      </c>
      <c r="T328" t="str">
        <v>X</v>
      </c>
      <c r="V328">
        <v>320</v>
      </c>
      <c r="W328" t="str">
        <v>X</v>
      </c>
      <c r="X328" t="str">
        <v>X</v>
      </c>
      <c r="Y328" t="str">
        <v>X</v>
      </c>
      <c r="Z328" t="str">
        <v>X</v>
      </c>
      <c r="AA328" t="str">
        <v>X</v>
      </c>
      <c r="AB328" t="str">
        <v>X</v>
      </c>
      <c r="AC328" t="str">
        <v>X</v>
      </c>
      <c r="AD328" t="str">
        <v>X</v>
      </c>
      <c r="AE328" t="str">
        <v>X</v>
      </c>
      <c r="AF328" t="str">
        <v>X</v>
      </c>
    </row>
    <row r="329" spans="10:32" x14ac:dyDescent="0.2">
      <c r="J329">
        <v>321</v>
      </c>
      <c r="K329" t="str">
        <v>X</v>
      </c>
      <c r="L329" t="str">
        <v>X</v>
      </c>
      <c r="M329" t="str">
        <v>X</v>
      </c>
      <c r="N329" t="str">
        <v>X</v>
      </c>
      <c r="O329" t="str">
        <v>X</v>
      </c>
      <c r="P329" t="str">
        <v>X</v>
      </c>
      <c r="Q329" t="str">
        <v>X</v>
      </c>
      <c r="R329" t="str">
        <v>X</v>
      </c>
      <c r="S329" t="str">
        <v>X</v>
      </c>
      <c r="T329" t="str">
        <v>X</v>
      </c>
      <c r="V329">
        <v>321</v>
      </c>
      <c r="W329" t="str">
        <v>X</v>
      </c>
      <c r="X329" t="str">
        <v>X</v>
      </c>
      <c r="Y329" t="str">
        <v>X</v>
      </c>
      <c r="Z329" t="str">
        <v>X</v>
      </c>
      <c r="AA329" t="str">
        <v>X</v>
      </c>
      <c r="AB329" t="str">
        <v>X</v>
      </c>
      <c r="AC329" t="str">
        <v>X</v>
      </c>
      <c r="AD329" t="str">
        <v>X</v>
      </c>
      <c r="AE329" t="str">
        <v>X</v>
      </c>
      <c r="AF329" t="str">
        <v>X</v>
      </c>
    </row>
    <row r="330" spans="10:32" x14ac:dyDescent="0.2">
      <c r="J330">
        <v>322</v>
      </c>
      <c r="K330" t="str">
        <v>X</v>
      </c>
      <c r="L330" t="str">
        <v>X</v>
      </c>
      <c r="M330" t="str">
        <v>X</v>
      </c>
      <c r="N330" t="str">
        <v>X</v>
      </c>
      <c r="O330" t="str">
        <v>X</v>
      </c>
      <c r="P330" t="str">
        <v>X</v>
      </c>
      <c r="Q330" t="str">
        <v>X</v>
      </c>
      <c r="R330" t="str">
        <v>X</v>
      </c>
      <c r="S330" t="str">
        <v>X</v>
      </c>
      <c r="T330" t="str">
        <v>X</v>
      </c>
      <c r="V330">
        <v>322</v>
      </c>
      <c r="W330" t="str">
        <v>X</v>
      </c>
      <c r="X330" t="str">
        <v>X</v>
      </c>
      <c r="Y330" t="str">
        <v>X</v>
      </c>
      <c r="Z330" t="str">
        <v>X</v>
      </c>
      <c r="AA330" t="str">
        <v>X</v>
      </c>
      <c r="AB330" t="str">
        <v>X</v>
      </c>
      <c r="AC330" t="str">
        <v>X</v>
      </c>
      <c r="AD330" t="str">
        <v>X</v>
      </c>
      <c r="AE330" t="str">
        <v>X</v>
      </c>
      <c r="AF330" t="str">
        <v>X</v>
      </c>
    </row>
    <row r="331" spans="10:32" x14ac:dyDescent="0.2">
      <c r="J331">
        <v>323</v>
      </c>
      <c r="K331" t="str">
        <v>X</v>
      </c>
      <c r="L331" t="str">
        <v>X</v>
      </c>
      <c r="M331" t="str">
        <v>X</v>
      </c>
      <c r="N331" t="str">
        <v>X</v>
      </c>
      <c r="O331" t="str">
        <v>X</v>
      </c>
      <c r="P331" t="str">
        <v>X</v>
      </c>
      <c r="Q331" t="str">
        <v>X</v>
      </c>
      <c r="R331" t="str">
        <v>X</v>
      </c>
      <c r="S331" t="str">
        <v>X</v>
      </c>
      <c r="T331" t="str">
        <v>X</v>
      </c>
      <c r="V331">
        <v>323</v>
      </c>
      <c r="W331" t="str">
        <v>X</v>
      </c>
      <c r="X331" t="str">
        <v>X</v>
      </c>
      <c r="Y331" t="str">
        <v>X</v>
      </c>
      <c r="Z331" t="str">
        <v>X</v>
      </c>
      <c r="AA331" t="str">
        <v>X</v>
      </c>
      <c r="AB331" t="str">
        <v>X</v>
      </c>
      <c r="AC331" t="str">
        <v>X</v>
      </c>
      <c r="AD331" t="str">
        <v>X</v>
      </c>
      <c r="AE331" t="str">
        <v>X</v>
      </c>
      <c r="AF331" t="str">
        <v>X</v>
      </c>
    </row>
    <row r="332" spans="10:32" x14ac:dyDescent="0.2">
      <c r="J332">
        <v>324</v>
      </c>
      <c r="K332" t="str">
        <v>X</v>
      </c>
      <c r="L332" t="str">
        <v>X</v>
      </c>
      <c r="M332" t="str">
        <v>X</v>
      </c>
      <c r="N332" t="str">
        <v>X</v>
      </c>
      <c r="O332" t="str">
        <v>X</v>
      </c>
      <c r="P332" t="str">
        <v>X</v>
      </c>
      <c r="Q332" t="str">
        <v>X</v>
      </c>
      <c r="R332" t="str">
        <v>X</v>
      </c>
      <c r="S332" t="str">
        <v>X</v>
      </c>
      <c r="T332" t="str">
        <v>X</v>
      </c>
      <c r="V332">
        <v>324</v>
      </c>
      <c r="W332" t="str">
        <v>X</v>
      </c>
      <c r="X332" t="str">
        <v>X</v>
      </c>
      <c r="Y332" t="str">
        <v>X</v>
      </c>
      <c r="Z332" t="str">
        <v>X</v>
      </c>
      <c r="AA332" t="str">
        <v>X</v>
      </c>
      <c r="AB332" t="str">
        <v>X</v>
      </c>
      <c r="AC332" t="str">
        <v>X</v>
      </c>
      <c r="AD332" t="str">
        <v>X</v>
      </c>
      <c r="AE332" t="str">
        <v>X</v>
      </c>
      <c r="AF332" t="str">
        <v>X</v>
      </c>
    </row>
    <row r="333" spans="10:32" x14ac:dyDescent="0.2">
      <c r="J333">
        <v>325</v>
      </c>
      <c r="K333" t="str">
        <v>X</v>
      </c>
      <c r="L333" t="str">
        <v>X</v>
      </c>
      <c r="M333" t="str">
        <v>X</v>
      </c>
      <c r="N333" t="str">
        <v>X</v>
      </c>
      <c r="O333" t="str">
        <v>X</v>
      </c>
      <c r="P333" t="str">
        <v>X</v>
      </c>
      <c r="Q333" t="str">
        <v>X</v>
      </c>
      <c r="R333" t="str">
        <v>X</v>
      </c>
      <c r="S333" t="str">
        <v>X</v>
      </c>
      <c r="T333" t="str">
        <v>X</v>
      </c>
      <c r="V333">
        <v>325</v>
      </c>
      <c r="W333" t="str">
        <v>X</v>
      </c>
      <c r="X333" t="str">
        <v>X</v>
      </c>
      <c r="Y333" t="str">
        <v>X</v>
      </c>
      <c r="Z333" t="str">
        <v>X</v>
      </c>
      <c r="AA333" t="str">
        <v>X</v>
      </c>
      <c r="AB333" t="str">
        <v>X</v>
      </c>
      <c r="AC333" t="str">
        <v>X</v>
      </c>
      <c r="AD333" t="str">
        <v>X</v>
      </c>
      <c r="AE333" t="str">
        <v>X</v>
      </c>
      <c r="AF333" t="str">
        <v>X</v>
      </c>
    </row>
    <row r="334" spans="10:32" x14ac:dyDescent="0.2">
      <c r="J334">
        <v>326</v>
      </c>
      <c r="K334" t="str">
        <v>X</v>
      </c>
      <c r="L334" t="str">
        <v>X</v>
      </c>
      <c r="M334" t="str">
        <v>X</v>
      </c>
      <c r="N334" t="str">
        <v>X</v>
      </c>
      <c r="O334" t="str">
        <v>X</v>
      </c>
      <c r="P334" t="str">
        <v>X</v>
      </c>
      <c r="Q334" t="str">
        <v>X</v>
      </c>
      <c r="R334" t="str">
        <v>X</v>
      </c>
      <c r="S334" t="str">
        <v>X</v>
      </c>
      <c r="T334" t="str">
        <v>X</v>
      </c>
      <c r="V334">
        <v>326</v>
      </c>
      <c r="W334" t="str">
        <v>X</v>
      </c>
      <c r="X334" t="str">
        <v>X</v>
      </c>
      <c r="Y334" t="str">
        <v>X</v>
      </c>
      <c r="Z334" t="str">
        <v>X</v>
      </c>
      <c r="AA334" t="str">
        <v>X</v>
      </c>
      <c r="AB334" t="str">
        <v>X</v>
      </c>
      <c r="AC334" t="str">
        <v>X</v>
      </c>
      <c r="AD334" t="str">
        <v>X</v>
      </c>
      <c r="AE334" t="str">
        <v>X</v>
      </c>
      <c r="AF334" t="str">
        <v>X</v>
      </c>
    </row>
    <row r="335" spans="10:32" x14ac:dyDescent="0.2">
      <c r="J335">
        <v>327</v>
      </c>
      <c r="K335" t="str">
        <v>X</v>
      </c>
      <c r="L335" t="str">
        <v>X</v>
      </c>
      <c r="M335" t="str">
        <v>X</v>
      </c>
      <c r="N335" t="str">
        <v>X</v>
      </c>
      <c r="O335" t="str">
        <v>X</v>
      </c>
      <c r="P335" t="str">
        <v>X</v>
      </c>
      <c r="Q335" t="str">
        <v>X</v>
      </c>
      <c r="R335" t="str">
        <v>X</v>
      </c>
      <c r="S335" t="str">
        <v>X</v>
      </c>
      <c r="T335" t="str">
        <v>X</v>
      </c>
      <c r="V335">
        <v>327</v>
      </c>
      <c r="W335" t="str">
        <v>X</v>
      </c>
      <c r="X335" t="str">
        <v>X</v>
      </c>
      <c r="Y335" t="str">
        <v>X</v>
      </c>
      <c r="Z335" t="str">
        <v>X</v>
      </c>
      <c r="AA335" t="str">
        <v>X</v>
      </c>
      <c r="AB335" t="str">
        <v>X</v>
      </c>
      <c r="AC335" t="str">
        <v>X</v>
      </c>
      <c r="AD335" t="str">
        <v>X</v>
      </c>
      <c r="AE335" t="str">
        <v>X</v>
      </c>
      <c r="AF335" t="str">
        <v>X</v>
      </c>
    </row>
    <row r="336" spans="10:32" x14ac:dyDescent="0.2">
      <c r="J336">
        <v>328</v>
      </c>
      <c r="K336" t="str">
        <v>X</v>
      </c>
      <c r="L336" t="str">
        <v>X</v>
      </c>
      <c r="M336" t="str">
        <v>X</v>
      </c>
      <c r="N336" t="str">
        <v>X</v>
      </c>
      <c r="O336" t="str">
        <v>X</v>
      </c>
      <c r="P336" t="str">
        <v>X</v>
      </c>
      <c r="Q336" t="str">
        <v>X</v>
      </c>
      <c r="R336" t="str">
        <v>X</v>
      </c>
      <c r="S336" t="str">
        <v>X</v>
      </c>
      <c r="T336" t="str">
        <v>X</v>
      </c>
      <c r="V336">
        <v>328</v>
      </c>
      <c r="W336" t="str">
        <v>X</v>
      </c>
      <c r="X336" t="str">
        <v>X</v>
      </c>
      <c r="Y336" t="str">
        <v>X</v>
      </c>
      <c r="Z336" t="str">
        <v>X</v>
      </c>
      <c r="AA336" t="str">
        <v>X</v>
      </c>
      <c r="AB336" t="str">
        <v>X</v>
      </c>
      <c r="AC336" t="str">
        <v>X</v>
      </c>
      <c r="AD336" t="str">
        <v>X</v>
      </c>
      <c r="AE336" t="str">
        <v>X</v>
      </c>
      <c r="AF336" t="str">
        <v>X</v>
      </c>
    </row>
    <row r="337" spans="10:32" x14ac:dyDescent="0.2">
      <c r="J337">
        <v>329</v>
      </c>
      <c r="K337" t="str">
        <v>X</v>
      </c>
      <c r="L337" t="str">
        <v>X</v>
      </c>
      <c r="M337" t="str">
        <v>X</v>
      </c>
      <c r="N337" t="str">
        <v>X</v>
      </c>
      <c r="O337" t="str">
        <v>X</v>
      </c>
      <c r="P337" t="str">
        <v>X</v>
      </c>
      <c r="Q337" t="str">
        <v>X</v>
      </c>
      <c r="R337" t="str">
        <v>X</v>
      </c>
      <c r="S337" t="str">
        <v>X</v>
      </c>
      <c r="T337" t="str">
        <v>X</v>
      </c>
      <c r="V337">
        <v>329</v>
      </c>
      <c r="W337" t="str">
        <v>X</v>
      </c>
      <c r="X337" t="str">
        <v>X</v>
      </c>
      <c r="Y337" t="str">
        <v>X</v>
      </c>
      <c r="Z337" t="str">
        <v>X</v>
      </c>
      <c r="AA337" t="str">
        <v>X</v>
      </c>
      <c r="AB337" t="str">
        <v>X</v>
      </c>
      <c r="AC337" t="str">
        <v>X</v>
      </c>
      <c r="AD337" t="str">
        <v>X</v>
      </c>
      <c r="AE337" t="str">
        <v>X</v>
      </c>
      <c r="AF337" t="str">
        <v>X</v>
      </c>
    </row>
    <row r="338" spans="10:32" x14ac:dyDescent="0.2">
      <c r="J338">
        <v>330</v>
      </c>
      <c r="K338" t="str">
        <v>X</v>
      </c>
      <c r="L338" t="str">
        <v>X</v>
      </c>
      <c r="M338" t="str">
        <v>X</v>
      </c>
      <c r="N338" t="str">
        <v>X</v>
      </c>
      <c r="O338" t="str">
        <v>X</v>
      </c>
      <c r="P338" t="str">
        <v>X</v>
      </c>
      <c r="Q338" t="str">
        <v>X</v>
      </c>
      <c r="R338" t="str">
        <v>X</v>
      </c>
      <c r="S338" t="str">
        <v>X</v>
      </c>
      <c r="T338" t="str">
        <v>X</v>
      </c>
      <c r="V338">
        <v>330</v>
      </c>
      <c r="W338" t="str">
        <v>X</v>
      </c>
      <c r="X338" t="str">
        <v>X</v>
      </c>
      <c r="Y338" t="str">
        <v>X</v>
      </c>
      <c r="Z338" t="str">
        <v>X</v>
      </c>
      <c r="AA338" t="str">
        <v>X</v>
      </c>
      <c r="AB338" t="str">
        <v>X</v>
      </c>
      <c r="AC338" t="str">
        <v>X</v>
      </c>
      <c r="AD338" t="str">
        <v>X</v>
      </c>
      <c r="AE338" t="str">
        <v>X</v>
      </c>
      <c r="AF338" t="str">
        <v>X</v>
      </c>
    </row>
    <row r="339" spans="10:32" x14ac:dyDescent="0.2">
      <c r="J339">
        <v>331</v>
      </c>
      <c r="K339" t="str">
        <v>X</v>
      </c>
      <c r="L339" t="str">
        <v>X</v>
      </c>
      <c r="M339" t="str">
        <v>X</v>
      </c>
      <c r="N339" t="str">
        <v>X</v>
      </c>
      <c r="O339" t="str">
        <v>X</v>
      </c>
      <c r="P339" t="str">
        <v>X</v>
      </c>
      <c r="Q339" t="str">
        <v>X</v>
      </c>
      <c r="R339" t="str">
        <v>X</v>
      </c>
      <c r="S339" t="str">
        <v>X</v>
      </c>
      <c r="T339" t="str">
        <v>X</v>
      </c>
      <c r="V339">
        <v>331</v>
      </c>
      <c r="W339" t="str">
        <v>X</v>
      </c>
      <c r="X339" t="str">
        <v>X</v>
      </c>
      <c r="Y339" t="str">
        <v>X</v>
      </c>
      <c r="Z339" t="str">
        <v>X</v>
      </c>
      <c r="AA339" t="str">
        <v>X</v>
      </c>
      <c r="AB339" t="str">
        <v>X</v>
      </c>
      <c r="AC339" t="str">
        <v>X</v>
      </c>
      <c r="AD339" t="str">
        <v>X</v>
      </c>
      <c r="AE339" t="str">
        <v>X</v>
      </c>
      <c r="AF339" t="str">
        <v>X</v>
      </c>
    </row>
    <row r="340" spans="10:32" x14ac:dyDescent="0.2">
      <c r="J340">
        <v>332</v>
      </c>
      <c r="K340" t="str">
        <v>X</v>
      </c>
      <c r="L340" t="str">
        <v>X</v>
      </c>
      <c r="M340" t="str">
        <v>X</v>
      </c>
      <c r="N340" t="str">
        <v>X</v>
      </c>
      <c r="O340" t="str">
        <v>X</v>
      </c>
      <c r="P340" t="str">
        <v>X</v>
      </c>
      <c r="Q340" t="str">
        <v>X</v>
      </c>
      <c r="R340" t="str">
        <v>X</v>
      </c>
      <c r="S340" t="str">
        <v>X</v>
      </c>
      <c r="T340" t="str">
        <v>X</v>
      </c>
      <c r="V340">
        <v>332</v>
      </c>
      <c r="W340" t="str">
        <v>X</v>
      </c>
      <c r="X340" t="str">
        <v>X</v>
      </c>
      <c r="Y340" t="str">
        <v>X</v>
      </c>
      <c r="Z340" t="str">
        <v>X</v>
      </c>
      <c r="AA340" t="str">
        <v>X</v>
      </c>
      <c r="AB340" t="str">
        <v>X</v>
      </c>
      <c r="AC340" t="str">
        <v>X</v>
      </c>
      <c r="AD340" t="str">
        <v>X</v>
      </c>
      <c r="AE340" t="str">
        <v>X</v>
      </c>
      <c r="AF340" t="str">
        <v>X</v>
      </c>
    </row>
    <row r="341" spans="10:32" x14ac:dyDescent="0.2">
      <c r="J341">
        <v>333</v>
      </c>
      <c r="K341" t="str">
        <v>X</v>
      </c>
      <c r="L341" t="str">
        <v>X</v>
      </c>
      <c r="M341" t="str">
        <v>X</v>
      </c>
      <c r="N341" t="str">
        <v>X</v>
      </c>
      <c r="O341" t="str">
        <v>X</v>
      </c>
      <c r="P341" t="str">
        <v>X</v>
      </c>
      <c r="Q341" t="str">
        <v>X</v>
      </c>
      <c r="R341" t="str">
        <v>X</v>
      </c>
      <c r="S341" t="str">
        <v>X</v>
      </c>
      <c r="T341" t="str">
        <v>X</v>
      </c>
      <c r="V341">
        <v>333</v>
      </c>
      <c r="W341" t="str">
        <v>X</v>
      </c>
      <c r="X341" t="str">
        <v>X</v>
      </c>
      <c r="Y341" t="str">
        <v>X</v>
      </c>
      <c r="Z341" t="str">
        <v>X</v>
      </c>
      <c r="AA341" t="str">
        <v>X</v>
      </c>
      <c r="AB341" t="str">
        <v>X</v>
      </c>
      <c r="AC341" t="str">
        <v>X</v>
      </c>
      <c r="AD341" t="str">
        <v>X</v>
      </c>
      <c r="AE341" t="str">
        <v>X</v>
      </c>
      <c r="AF341" t="str">
        <v>X</v>
      </c>
    </row>
    <row r="342" spans="10:32" x14ac:dyDescent="0.2">
      <c r="J342">
        <v>334</v>
      </c>
      <c r="K342" t="str">
        <v>X</v>
      </c>
      <c r="L342" t="str">
        <v>X</v>
      </c>
      <c r="M342" t="str">
        <v>X</v>
      </c>
      <c r="N342" t="str">
        <v>X</v>
      </c>
      <c r="O342" t="str">
        <v>X</v>
      </c>
      <c r="P342" t="str">
        <v>X</v>
      </c>
      <c r="Q342" t="str">
        <v>X</v>
      </c>
      <c r="R342" t="str">
        <v>X</v>
      </c>
      <c r="S342" t="str">
        <v>X</v>
      </c>
      <c r="T342" t="str">
        <v>X</v>
      </c>
      <c r="V342">
        <v>334</v>
      </c>
      <c r="W342" t="str">
        <v>X</v>
      </c>
      <c r="X342" t="str">
        <v>X</v>
      </c>
      <c r="Y342" t="str">
        <v>X</v>
      </c>
      <c r="Z342" t="str">
        <v>X</v>
      </c>
      <c r="AA342" t="str">
        <v>X</v>
      </c>
      <c r="AB342" t="str">
        <v>X</v>
      </c>
      <c r="AC342" t="str">
        <v>X</v>
      </c>
      <c r="AD342" t="str">
        <v>X</v>
      </c>
      <c r="AE342" t="str">
        <v>X</v>
      </c>
      <c r="AF342" t="str">
        <v>X</v>
      </c>
    </row>
    <row r="343" spans="10:32" x14ac:dyDescent="0.2">
      <c r="J343">
        <v>335</v>
      </c>
      <c r="K343" t="str">
        <v>X</v>
      </c>
      <c r="L343" t="str">
        <v>X</v>
      </c>
      <c r="M343" t="str">
        <v>X</v>
      </c>
      <c r="N343" t="str">
        <v>X</v>
      </c>
      <c r="O343" t="str">
        <v>X</v>
      </c>
      <c r="P343" t="str">
        <v>X</v>
      </c>
      <c r="Q343" t="str">
        <v>X</v>
      </c>
      <c r="R343" t="str">
        <v>X</v>
      </c>
      <c r="S343" t="str">
        <v>X</v>
      </c>
      <c r="T343" t="str">
        <v>X</v>
      </c>
      <c r="V343">
        <v>335</v>
      </c>
      <c r="W343" t="str">
        <v>X</v>
      </c>
      <c r="X343" t="str">
        <v>X</v>
      </c>
      <c r="Y343" t="str">
        <v>X</v>
      </c>
      <c r="Z343" t="str">
        <v>X</v>
      </c>
      <c r="AA343" t="str">
        <v>X</v>
      </c>
      <c r="AB343" t="str">
        <v>X</v>
      </c>
      <c r="AC343" t="str">
        <v>X</v>
      </c>
      <c r="AD343" t="str">
        <v>X</v>
      </c>
      <c r="AE343" t="str">
        <v>X</v>
      </c>
      <c r="AF343" t="str">
        <v>X</v>
      </c>
    </row>
    <row r="344" spans="10:32" x14ac:dyDescent="0.2">
      <c r="J344">
        <v>336</v>
      </c>
      <c r="K344" t="str">
        <v>X</v>
      </c>
      <c r="L344" t="str">
        <v>X</v>
      </c>
      <c r="M344" t="str">
        <v>X</v>
      </c>
      <c r="N344" t="str">
        <v>X</v>
      </c>
      <c r="O344" t="str">
        <v>X</v>
      </c>
      <c r="P344" t="str">
        <v>X</v>
      </c>
      <c r="Q344" t="str">
        <v>X</v>
      </c>
      <c r="R344" t="str">
        <v>X</v>
      </c>
      <c r="S344" t="str">
        <v>X</v>
      </c>
      <c r="T344" t="str">
        <v>X</v>
      </c>
      <c r="V344">
        <v>336</v>
      </c>
      <c r="W344" t="str">
        <v>X</v>
      </c>
      <c r="X344" t="str">
        <v>X</v>
      </c>
      <c r="Y344" t="str">
        <v>X</v>
      </c>
      <c r="Z344" t="str">
        <v>X</v>
      </c>
      <c r="AA344" t="str">
        <v>X</v>
      </c>
      <c r="AB344" t="str">
        <v>X</v>
      </c>
      <c r="AC344" t="str">
        <v>X</v>
      </c>
      <c r="AD344" t="str">
        <v>X</v>
      </c>
      <c r="AE344" t="str">
        <v>X</v>
      </c>
      <c r="AF344" t="str">
        <v>X</v>
      </c>
    </row>
    <row r="345" spans="10:32" x14ac:dyDescent="0.2">
      <c r="J345">
        <v>337</v>
      </c>
      <c r="K345" t="str">
        <v>X</v>
      </c>
      <c r="L345" t="str">
        <v>X</v>
      </c>
      <c r="M345" t="str">
        <v>X</v>
      </c>
      <c r="N345" t="str">
        <v>X</v>
      </c>
      <c r="O345" t="str">
        <v>X</v>
      </c>
      <c r="P345" t="str">
        <v>X</v>
      </c>
      <c r="Q345" t="str">
        <v>X</v>
      </c>
      <c r="R345" t="str">
        <v>X</v>
      </c>
      <c r="S345" t="str">
        <v>X</v>
      </c>
      <c r="T345" t="str">
        <v>X</v>
      </c>
      <c r="V345">
        <v>337</v>
      </c>
      <c r="W345" t="str">
        <v>X</v>
      </c>
      <c r="X345" t="str">
        <v>X</v>
      </c>
      <c r="Y345" t="str">
        <v>X</v>
      </c>
      <c r="Z345" t="str">
        <v>X</v>
      </c>
      <c r="AA345" t="str">
        <v>X</v>
      </c>
      <c r="AB345" t="str">
        <v>X</v>
      </c>
      <c r="AC345" t="str">
        <v>X</v>
      </c>
      <c r="AD345" t="str">
        <v>X</v>
      </c>
      <c r="AE345" t="str">
        <v>X</v>
      </c>
      <c r="AF345" t="str">
        <v>X</v>
      </c>
    </row>
    <row r="346" spans="10:32" x14ac:dyDescent="0.2">
      <c r="J346">
        <v>338</v>
      </c>
      <c r="K346" t="str">
        <v>X</v>
      </c>
      <c r="L346" t="str">
        <v>X</v>
      </c>
      <c r="M346" t="str">
        <v>X</v>
      </c>
      <c r="N346" t="str">
        <v>X</v>
      </c>
      <c r="O346" t="str">
        <v>X</v>
      </c>
      <c r="P346" t="str">
        <v>X</v>
      </c>
      <c r="Q346" t="str">
        <v>X</v>
      </c>
      <c r="R346" t="str">
        <v>X</v>
      </c>
      <c r="S346" t="str">
        <v>X</v>
      </c>
      <c r="T346" t="str">
        <v>X</v>
      </c>
      <c r="V346">
        <v>338</v>
      </c>
      <c r="W346" t="str">
        <v>X</v>
      </c>
      <c r="X346" t="str">
        <v>X</v>
      </c>
      <c r="Y346" t="str">
        <v>X</v>
      </c>
      <c r="Z346" t="str">
        <v>X</v>
      </c>
      <c r="AA346" t="str">
        <v>X</v>
      </c>
      <c r="AB346" t="str">
        <v>X</v>
      </c>
      <c r="AC346" t="str">
        <v>X</v>
      </c>
      <c r="AD346" t="str">
        <v>X</v>
      </c>
      <c r="AE346" t="str">
        <v>X</v>
      </c>
      <c r="AF346" t="str">
        <v>X</v>
      </c>
    </row>
    <row r="347" spans="10:32" x14ac:dyDescent="0.2">
      <c r="J347">
        <v>339</v>
      </c>
      <c r="K347" t="str">
        <v>X</v>
      </c>
      <c r="L347" t="str">
        <v>X</v>
      </c>
      <c r="M347" t="str">
        <v>X</v>
      </c>
      <c r="N347" t="str">
        <v>X</v>
      </c>
      <c r="O347" t="str">
        <v>X</v>
      </c>
      <c r="P347" t="str">
        <v>X</v>
      </c>
      <c r="Q347" t="str">
        <v>X</v>
      </c>
      <c r="R347" t="str">
        <v>X</v>
      </c>
      <c r="S347" t="str">
        <v>X</v>
      </c>
      <c r="T347" t="str">
        <v>X</v>
      </c>
      <c r="V347">
        <v>339</v>
      </c>
      <c r="W347" t="str">
        <v>X</v>
      </c>
      <c r="X347" t="str">
        <v>X</v>
      </c>
      <c r="Y347" t="str">
        <v>X</v>
      </c>
      <c r="Z347" t="str">
        <v>X</v>
      </c>
      <c r="AA347" t="str">
        <v>X</v>
      </c>
      <c r="AB347" t="str">
        <v>X</v>
      </c>
      <c r="AC347" t="str">
        <v>X</v>
      </c>
      <c r="AD347" t="str">
        <v>X</v>
      </c>
      <c r="AE347" t="str">
        <v>X</v>
      </c>
      <c r="AF347" t="str">
        <v>X</v>
      </c>
    </row>
    <row r="348" spans="10:32" x14ac:dyDescent="0.2">
      <c r="J348">
        <v>340</v>
      </c>
      <c r="K348" t="str">
        <v>X</v>
      </c>
      <c r="L348" t="str">
        <v>X</v>
      </c>
      <c r="M348" t="str">
        <v>X</v>
      </c>
      <c r="N348" t="str">
        <v>X</v>
      </c>
      <c r="O348" t="str">
        <v>X</v>
      </c>
      <c r="P348" t="str">
        <v>X</v>
      </c>
      <c r="Q348" t="str">
        <v>X</v>
      </c>
      <c r="R348" t="str">
        <v>X</v>
      </c>
      <c r="S348" t="str">
        <v>X</v>
      </c>
      <c r="T348" t="str">
        <v>X</v>
      </c>
      <c r="V348">
        <v>340</v>
      </c>
      <c r="W348" t="str">
        <v>X</v>
      </c>
      <c r="X348" t="str">
        <v>X</v>
      </c>
      <c r="Y348" t="str">
        <v>X</v>
      </c>
      <c r="Z348" t="str">
        <v>X</v>
      </c>
      <c r="AA348" t="str">
        <v>X</v>
      </c>
      <c r="AB348" t="str">
        <v>X</v>
      </c>
      <c r="AC348" t="str">
        <v>X</v>
      </c>
      <c r="AD348" t="str">
        <v>X</v>
      </c>
      <c r="AE348" t="str">
        <v>X</v>
      </c>
      <c r="AF348" t="str">
        <v>X</v>
      </c>
    </row>
    <row r="349" spans="10:32" x14ac:dyDescent="0.2">
      <c r="J349">
        <v>341</v>
      </c>
      <c r="K349" t="str">
        <v>X</v>
      </c>
      <c r="L349" t="str">
        <v>X</v>
      </c>
      <c r="M349" t="str">
        <v>X</v>
      </c>
      <c r="N349" t="str">
        <v>X</v>
      </c>
      <c r="O349" t="str">
        <v>X</v>
      </c>
      <c r="P349" t="str">
        <v>X</v>
      </c>
      <c r="Q349" t="str">
        <v>X</v>
      </c>
      <c r="R349" t="str">
        <v>X</v>
      </c>
      <c r="S349" t="str">
        <v>X</v>
      </c>
      <c r="T349" t="str">
        <v>X</v>
      </c>
      <c r="V349">
        <v>341</v>
      </c>
      <c r="W349" t="str">
        <v>X</v>
      </c>
      <c r="X349" t="str">
        <v>X</v>
      </c>
      <c r="Y349" t="str">
        <v>X</v>
      </c>
      <c r="Z349" t="str">
        <v>X</v>
      </c>
      <c r="AA349" t="str">
        <v>X</v>
      </c>
      <c r="AB349" t="str">
        <v>X</v>
      </c>
      <c r="AC349" t="str">
        <v>X</v>
      </c>
      <c r="AD349" t="str">
        <v>X</v>
      </c>
      <c r="AE349" t="str">
        <v>X</v>
      </c>
      <c r="AF349" t="str">
        <v>X</v>
      </c>
    </row>
    <row r="350" spans="10:32" x14ac:dyDescent="0.2">
      <c r="J350">
        <v>342</v>
      </c>
      <c r="K350" t="str">
        <v>X</v>
      </c>
      <c r="L350" t="str">
        <v>X</v>
      </c>
      <c r="M350" t="str">
        <v>X</v>
      </c>
      <c r="N350" t="str">
        <v>X</v>
      </c>
      <c r="O350" t="str">
        <v>X</v>
      </c>
      <c r="P350" t="str">
        <v>X</v>
      </c>
      <c r="Q350" t="str">
        <v>X</v>
      </c>
      <c r="R350" t="str">
        <v>X</v>
      </c>
      <c r="S350" t="str">
        <v>X</v>
      </c>
      <c r="T350" t="str">
        <v>X</v>
      </c>
      <c r="V350">
        <v>342</v>
      </c>
      <c r="W350" t="str">
        <v>X</v>
      </c>
      <c r="X350" t="str">
        <v>X</v>
      </c>
      <c r="Y350" t="str">
        <v>X</v>
      </c>
      <c r="Z350" t="str">
        <v>X</v>
      </c>
      <c r="AA350" t="str">
        <v>X</v>
      </c>
      <c r="AB350" t="str">
        <v>X</v>
      </c>
      <c r="AC350" t="str">
        <v>X</v>
      </c>
      <c r="AD350" t="str">
        <v>X</v>
      </c>
      <c r="AE350" t="str">
        <v>X</v>
      </c>
      <c r="AF350" t="str">
        <v>X</v>
      </c>
    </row>
    <row r="351" spans="10:32" x14ac:dyDescent="0.2">
      <c r="J351">
        <v>343</v>
      </c>
      <c r="K351" t="str">
        <v>X</v>
      </c>
      <c r="L351" t="str">
        <v>X</v>
      </c>
      <c r="M351" t="str">
        <v>X</v>
      </c>
      <c r="N351" t="str">
        <v>X</v>
      </c>
      <c r="O351" t="str">
        <v>X</v>
      </c>
      <c r="P351" t="str">
        <v>X</v>
      </c>
      <c r="Q351" t="str">
        <v>X</v>
      </c>
      <c r="R351" t="str">
        <v>X</v>
      </c>
      <c r="S351" t="str">
        <v>X</v>
      </c>
      <c r="T351" t="str">
        <v>X</v>
      </c>
      <c r="V351">
        <v>343</v>
      </c>
      <c r="W351" t="str">
        <v>X</v>
      </c>
      <c r="X351" t="str">
        <v>X</v>
      </c>
      <c r="Y351" t="str">
        <v>X</v>
      </c>
      <c r="Z351" t="str">
        <v>X</v>
      </c>
      <c r="AA351" t="str">
        <v>X</v>
      </c>
      <c r="AB351" t="str">
        <v>X</v>
      </c>
      <c r="AC351" t="str">
        <v>X</v>
      </c>
      <c r="AD351" t="str">
        <v>X</v>
      </c>
      <c r="AE351" t="str">
        <v>X</v>
      </c>
      <c r="AF351" t="str">
        <v>X</v>
      </c>
    </row>
    <row r="352" spans="10:32" x14ac:dyDescent="0.2">
      <c r="J352">
        <v>344</v>
      </c>
      <c r="K352" t="str">
        <v>X</v>
      </c>
      <c r="L352" t="str">
        <v>X</v>
      </c>
      <c r="M352" t="str">
        <v>X</v>
      </c>
      <c r="N352" t="str">
        <v>X</v>
      </c>
      <c r="O352" t="str">
        <v>X</v>
      </c>
      <c r="P352" t="str">
        <v>X</v>
      </c>
      <c r="Q352" t="str">
        <v>X</v>
      </c>
      <c r="R352" t="str">
        <v>X</v>
      </c>
      <c r="S352" t="str">
        <v>X</v>
      </c>
      <c r="T352" t="str">
        <v>X</v>
      </c>
      <c r="V352">
        <v>344</v>
      </c>
      <c r="W352" t="str">
        <v>X</v>
      </c>
      <c r="X352" t="str">
        <v>X</v>
      </c>
      <c r="Y352" t="str">
        <v>X</v>
      </c>
      <c r="Z352" t="str">
        <v>X</v>
      </c>
      <c r="AA352" t="str">
        <v>X</v>
      </c>
      <c r="AB352" t="str">
        <v>X</v>
      </c>
      <c r="AC352" t="str">
        <v>X</v>
      </c>
      <c r="AD352" t="str">
        <v>X</v>
      </c>
      <c r="AE352" t="str">
        <v>X</v>
      </c>
      <c r="AF352" t="str">
        <v>X</v>
      </c>
    </row>
    <row r="353" spans="10:32" x14ac:dyDescent="0.2">
      <c r="J353">
        <v>345</v>
      </c>
      <c r="K353" t="str">
        <v>X</v>
      </c>
      <c r="L353" t="str">
        <v>X</v>
      </c>
      <c r="M353" t="str">
        <v>X</v>
      </c>
      <c r="N353" t="str">
        <v>X</v>
      </c>
      <c r="O353" t="str">
        <v>X</v>
      </c>
      <c r="P353" t="str">
        <v>X</v>
      </c>
      <c r="Q353" t="str">
        <v>X</v>
      </c>
      <c r="R353" t="str">
        <v>X</v>
      </c>
      <c r="S353" t="str">
        <v>X</v>
      </c>
      <c r="T353" t="str">
        <v>X</v>
      </c>
      <c r="V353">
        <v>345</v>
      </c>
      <c r="W353" t="str">
        <v>X</v>
      </c>
      <c r="X353" t="str">
        <v>X</v>
      </c>
      <c r="Y353" t="str">
        <v>X</v>
      </c>
      <c r="Z353" t="str">
        <v>X</v>
      </c>
      <c r="AA353" t="str">
        <v>X</v>
      </c>
      <c r="AB353" t="str">
        <v>X</v>
      </c>
      <c r="AC353" t="str">
        <v>X</v>
      </c>
      <c r="AD353" t="str">
        <v>X</v>
      </c>
      <c r="AE353" t="str">
        <v>X</v>
      </c>
      <c r="AF353" t="str">
        <v>X</v>
      </c>
    </row>
    <row r="354" spans="10:32" x14ac:dyDescent="0.2">
      <c r="J354">
        <v>346</v>
      </c>
      <c r="K354" t="str">
        <v>X</v>
      </c>
      <c r="L354" t="str">
        <v>X</v>
      </c>
      <c r="M354" t="str">
        <v>X</v>
      </c>
      <c r="N354" t="str">
        <v>X</v>
      </c>
      <c r="O354" t="str">
        <v>X</v>
      </c>
      <c r="P354" t="str">
        <v>X</v>
      </c>
      <c r="Q354" t="str">
        <v>X</v>
      </c>
      <c r="R354" t="str">
        <v>X</v>
      </c>
      <c r="S354" t="str">
        <v>X</v>
      </c>
      <c r="T354" t="str">
        <v>X</v>
      </c>
      <c r="V354">
        <v>346</v>
      </c>
      <c r="W354" t="str">
        <v>X</v>
      </c>
      <c r="X354" t="str">
        <v>X</v>
      </c>
      <c r="Y354" t="str">
        <v>X</v>
      </c>
      <c r="Z354" t="str">
        <v>X</v>
      </c>
      <c r="AA354" t="str">
        <v>X</v>
      </c>
      <c r="AB354" t="str">
        <v>X</v>
      </c>
      <c r="AC354" t="str">
        <v>X</v>
      </c>
      <c r="AD354" t="str">
        <v>X</v>
      </c>
      <c r="AE354" t="str">
        <v>X</v>
      </c>
      <c r="AF354" t="str">
        <v>X</v>
      </c>
    </row>
    <row r="355" spans="10:32" x14ac:dyDescent="0.2">
      <c r="J355">
        <v>347</v>
      </c>
      <c r="K355" t="str">
        <v>X</v>
      </c>
      <c r="L355" t="str">
        <v>X</v>
      </c>
      <c r="M355" t="str">
        <v>X</v>
      </c>
      <c r="N355" t="str">
        <v>X</v>
      </c>
      <c r="O355" t="str">
        <v>X</v>
      </c>
      <c r="P355" t="str">
        <v>X</v>
      </c>
      <c r="Q355" t="str">
        <v>X</v>
      </c>
      <c r="R355" t="str">
        <v>X</v>
      </c>
      <c r="S355" t="str">
        <v>X</v>
      </c>
      <c r="T355" t="str">
        <v>X</v>
      </c>
      <c r="V355">
        <v>347</v>
      </c>
      <c r="W355" t="str">
        <v>X</v>
      </c>
      <c r="X355" t="str">
        <v>X</v>
      </c>
      <c r="Y355" t="str">
        <v>X</v>
      </c>
      <c r="Z355" t="str">
        <v>X</v>
      </c>
      <c r="AA355" t="str">
        <v>X</v>
      </c>
      <c r="AB355" t="str">
        <v>X</v>
      </c>
      <c r="AC355" t="str">
        <v>X</v>
      </c>
      <c r="AD355" t="str">
        <v>X</v>
      </c>
      <c r="AE355" t="str">
        <v>X</v>
      </c>
      <c r="AF355" t="str">
        <v>X</v>
      </c>
    </row>
    <row r="356" spans="10:32" x14ac:dyDescent="0.2">
      <c r="J356">
        <v>348</v>
      </c>
      <c r="K356" t="str">
        <v>X</v>
      </c>
      <c r="L356" t="str">
        <v>X</v>
      </c>
      <c r="M356" t="str">
        <v>X</v>
      </c>
      <c r="N356" t="str">
        <v>X</v>
      </c>
      <c r="O356" t="str">
        <v>X</v>
      </c>
      <c r="P356" t="str">
        <v>X</v>
      </c>
      <c r="Q356" t="str">
        <v>X</v>
      </c>
      <c r="R356" t="str">
        <v>X</v>
      </c>
      <c r="S356" t="str">
        <v>X</v>
      </c>
      <c r="T356" t="str">
        <v>X</v>
      </c>
      <c r="V356">
        <v>348</v>
      </c>
      <c r="W356" t="str">
        <v>X</v>
      </c>
      <c r="X356" t="str">
        <v>X</v>
      </c>
      <c r="Y356" t="str">
        <v>X</v>
      </c>
      <c r="Z356" t="str">
        <v>X</v>
      </c>
      <c r="AA356" t="str">
        <v>X</v>
      </c>
      <c r="AB356" t="str">
        <v>X</v>
      </c>
      <c r="AC356" t="str">
        <v>X</v>
      </c>
      <c r="AD356" t="str">
        <v>X</v>
      </c>
      <c r="AE356" t="str">
        <v>X</v>
      </c>
      <c r="AF356" t="str">
        <v>X</v>
      </c>
    </row>
    <row r="357" spans="10:32" x14ac:dyDescent="0.2">
      <c r="J357">
        <v>349</v>
      </c>
      <c r="K357" t="str">
        <v>X</v>
      </c>
      <c r="L357" t="str">
        <v>X</v>
      </c>
      <c r="M357" t="str">
        <v>X</v>
      </c>
      <c r="N357" t="str">
        <v>X</v>
      </c>
      <c r="O357" t="str">
        <v>X</v>
      </c>
      <c r="P357" t="str">
        <v>X</v>
      </c>
      <c r="Q357" t="str">
        <v>X</v>
      </c>
      <c r="R357" t="str">
        <v>X</v>
      </c>
      <c r="S357" t="str">
        <v>X</v>
      </c>
      <c r="T357" t="str">
        <v>X</v>
      </c>
      <c r="V357">
        <v>349</v>
      </c>
      <c r="W357" t="str">
        <v>X</v>
      </c>
      <c r="X357" t="str">
        <v>X</v>
      </c>
      <c r="Y357" t="str">
        <v>X</v>
      </c>
      <c r="Z357" t="str">
        <v>X</v>
      </c>
      <c r="AA357" t="str">
        <v>X</v>
      </c>
      <c r="AB357" t="str">
        <v>X</v>
      </c>
      <c r="AC357" t="str">
        <v>X</v>
      </c>
      <c r="AD357" t="str">
        <v>X</v>
      </c>
      <c r="AE357" t="str">
        <v>X</v>
      </c>
      <c r="AF357" t="str">
        <v>X</v>
      </c>
    </row>
    <row r="358" spans="10:32" x14ac:dyDescent="0.2">
      <c r="J358">
        <v>350</v>
      </c>
      <c r="K358" t="str">
        <v>X</v>
      </c>
      <c r="L358" t="str">
        <v>X</v>
      </c>
      <c r="M358" t="str">
        <v>X</v>
      </c>
      <c r="N358" t="str">
        <v>X</v>
      </c>
      <c r="O358" t="str">
        <v>X</v>
      </c>
      <c r="P358" t="str">
        <v>X</v>
      </c>
      <c r="Q358" t="str">
        <v>X</v>
      </c>
      <c r="R358" t="str">
        <v>X</v>
      </c>
      <c r="S358" t="str">
        <v>X</v>
      </c>
      <c r="T358" t="str">
        <v>X</v>
      </c>
      <c r="V358">
        <v>350</v>
      </c>
      <c r="W358" t="str">
        <v>X</v>
      </c>
      <c r="X358" t="str">
        <v>X</v>
      </c>
      <c r="Y358" t="str">
        <v>X</v>
      </c>
      <c r="Z358" t="str">
        <v>X</v>
      </c>
      <c r="AA358" t="str">
        <v>X</v>
      </c>
      <c r="AB358" t="str">
        <v>X</v>
      </c>
      <c r="AC358" t="str">
        <v>X</v>
      </c>
      <c r="AD358" t="str">
        <v>X</v>
      </c>
      <c r="AE358" t="str">
        <v>X</v>
      </c>
      <c r="AF358" t="str">
        <v>X</v>
      </c>
    </row>
    <row r="359" spans="10:32" x14ac:dyDescent="0.2">
      <c r="J359">
        <v>351</v>
      </c>
      <c r="K359" t="str">
        <v>X</v>
      </c>
      <c r="L359" t="str">
        <v>X</v>
      </c>
      <c r="M359" t="str">
        <v>X</v>
      </c>
      <c r="N359" t="str">
        <v>X</v>
      </c>
      <c r="O359" t="str">
        <v>X</v>
      </c>
      <c r="P359" t="str">
        <v>X</v>
      </c>
      <c r="Q359" t="str">
        <v>X</v>
      </c>
      <c r="R359" t="str">
        <v>X</v>
      </c>
      <c r="S359" t="str">
        <v>X</v>
      </c>
      <c r="T359" t="str">
        <v>X</v>
      </c>
      <c r="V359">
        <v>351</v>
      </c>
      <c r="W359" t="str">
        <v>X</v>
      </c>
      <c r="X359" t="str">
        <v>X</v>
      </c>
      <c r="Y359" t="str">
        <v>X</v>
      </c>
      <c r="Z359" t="str">
        <v>X</v>
      </c>
      <c r="AA359" t="str">
        <v>X</v>
      </c>
      <c r="AB359" t="str">
        <v>X</v>
      </c>
      <c r="AC359" t="str">
        <v>X</v>
      </c>
      <c r="AD359" t="str">
        <v>X</v>
      </c>
      <c r="AE359" t="str">
        <v>X</v>
      </c>
      <c r="AF359" t="str">
        <v>X</v>
      </c>
    </row>
    <row r="360" spans="10:32" x14ac:dyDescent="0.2">
      <c r="J360">
        <v>352</v>
      </c>
      <c r="K360" t="str">
        <v>X</v>
      </c>
      <c r="L360" t="str">
        <v>X</v>
      </c>
      <c r="M360" t="str">
        <v>X</v>
      </c>
      <c r="N360" t="str">
        <v>X</v>
      </c>
      <c r="O360" t="str">
        <v>X</v>
      </c>
      <c r="P360" t="str">
        <v>X</v>
      </c>
      <c r="Q360" t="str">
        <v>X</v>
      </c>
      <c r="R360" t="str">
        <v>X</v>
      </c>
      <c r="S360" t="str">
        <v>X</v>
      </c>
      <c r="T360" t="str">
        <v>X</v>
      </c>
      <c r="V360">
        <v>352</v>
      </c>
      <c r="W360" t="str">
        <v>X</v>
      </c>
      <c r="X360" t="str">
        <v>X</v>
      </c>
      <c r="Y360" t="str">
        <v>X</v>
      </c>
      <c r="Z360" t="str">
        <v>X</v>
      </c>
      <c r="AA360" t="str">
        <v>X</v>
      </c>
      <c r="AB360" t="str">
        <v>X</v>
      </c>
      <c r="AC360" t="str">
        <v>X</v>
      </c>
      <c r="AD360" t="str">
        <v>X</v>
      </c>
      <c r="AE360" t="str">
        <v>X</v>
      </c>
      <c r="AF360" t="str">
        <v>X</v>
      </c>
    </row>
    <row r="361" spans="10:32" x14ac:dyDescent="0.2">
      <c r="J361">
        <v>353</v>
      </c>
      <c r="K361" t="str">
        <v>X</v>
      </c>
      <c r="L361" t="str">
        <v>X</v>
      </c>
      <c r="M361" t="str">
        <v>X</v>
      </c>
      <c r="N361" t="str">
        <v>X</v>
      </c>
      <c r="O361" t="str">
        <v>X</v>
      </c>
      <c r="P361" t="str">
        <v>X</v>
      </c>
      <c r="Q361" t="str">
        <v>X</v>
      </c>
      <c r="R361" t="str">
        <v>X</v>
      </c>
      <c r="S361" t="str">
        <v>X</v>
      </c>
      <c r="T361" t="str">
        <v>X</v>
      </c>
      <c r="V361">
        <v>353</v>
      </c>
      <c r="W361" t="str">
        <v>X</v>
      </c>
      <c r="X361" t="str">
        <v>X</v>
      </c>
      <c r="Y361" t="str">
        <v>X</v>
      </c>
      <c r="Z361" t="str">
        <v>X</v>
      </c>
      <c r="AA361" t="str">
        <v>X</v>
      </c>
      <c r="AB361" t="str">
        <v>X</v>
      </c>
      <c r="AC361" t="str">
        <v>X</v>
      </c>
      <c r="AD361" t="str">
        <v>X</v>
      </c>
      <c r="AE361" t="str">
        <v>X</v>
      </c>
      <c r="AF361" t="str">
        <v>X</v>
      </c>
    </row>
    <row r="362" spans="10:32" x14ac:dyDescent="0.2">
      <c r="J362">
        <v>354</v>
      </c>
      <c r="K362" t="str">
        <v>X</v>
      </c>
      <c r="L362" t="str">
        <v>X</v>
      </c>
      <c r="M362" t="str">
        <v>X</v>
      </c>
      <c r="N362" t="str">
        <v>X</v>
      </c>
      <c r="O362" t="str">
        <v>X</v>
      </c>
      <c r="P362" t="str">
        <v>X</v>
      </c>
      <c r="Q362" t="str">
        <v>X</v>
      </c>
      <c r="R362" t="str">
        <v>X</v>
      </c>
      <c r="S362" t="str">
        <v>X</v>
      </c>
      <c r="T362" t="str">
        <v>X</v>
      </c>
      <c r="V362">
        <v>354</v>
      </c>
      <c r="W362" t="str">
        <v>X</v>
      </c>
      <c r="X362" t="str">
        <v>X</v>
      </c>
      <c r="Y362" t="str">
        <v>X</v>
      </c>
      <c r="Z362" t="str">
        <v>X</v>
      </c>
      <c r="AA362" t="str">
        <v>X</v>
      </c>
      <c r="AB362" t="str">
        <v>X</v>
      </c>
      <c r="AC362" t="str">
        <v>X</v>
      </c>
      <c r="AD362" t="str">
        <v>X</v>
      </c>
      <c r="AE362" t="str">
        <v>X</v>
      </c>
      <c r="AF362" t="str">
        <v>X</v>
      </c>
    </row>
    <row r="363" spans="10:32" x14ac:dyDescent="0.2">
      <c r="J363">
        <v>355</v>
      </c>
      <c r="K363" t="str">
        <v>X</v>
      </c>
      <c r="L363" t="str">
        <v>X</v>
      </c>
      <c r="M363" t="str">
        <v>X</v>
      </c>
      <c r="N363" t="str">
        <v>X</v>
      </c>
      <c r="O363" t="str">
        <v>X</v>
      </c>
      <c r="P363" t="str">
        <v>X</v>
      </c>
      <c r="Q363" t="str">
        <v>X</v>
      </c>
      <c r="R363" t="str">
        <v>X</v>
      </c>
      <c r="S363" t="str">
        <v>X</v>
      </c>
      <c r="T363" t="str">
        <v>X</v>
      </c>
      <c r="V363">
        <v>355</v>
      </c>
      <c r="W363" t="str">
        <v>X</v>
      </c>
      <c r="X363" t="str">
        <v>X</v>
      </c>
      <c r="Y363" t="str">
        <v>X</v>
      </c>
      <c r="Z363" t="str">
        <v>X</v>
      </c>
      <c r="AA363" t="str">
        <v>X</v>
      </c>
      <c r="AB363" t="str">
        <v>X</v>
      </c>
      <c r="AC363" t="str">
        <v>X</v>
      </c>
      <c r="AD363" t="str">
        <v>X</v>
      </c>
      <c r="AE363" t="str">
        <v>X</v>
      </c>
      <c r="AF363" t="str">
        <v>X</v>
      </c>
    </row>
    <row r="364" spans="10:32" x14ac:dyDescent="0.2">
      <c r="J364">
        <v>356</v>
      </c>
      <c r="K364" t="str">
        <v>X</v>
      </c>
      <c r="L364" t="str">
        <v>X</v>
      </c>
      <c r="M364" t="str">
        <v>X</v>
      </c>
      <c r="N364" t="str">
        <v>X</v>
      </c>
      <c r="O364" t="str">
        <v>X</v>
      </c>
      <c r="P364" t="str">
        <v>X</v>
      </c>
      <c r="Q364" t="str">
        <v>X</v>
      </c>
      <c r="R364" t="str">
        <v>X</v>
      </c>
      <c r="S364" t="str">
        <v>X</v>
      </c>
      <c r="T364" t="str">
        <v>X</v>
      </c>
      <c r="V364">
        <v>356</v>
      </c>
      <c r="W364" t="str">
        <v>X</v>
      </c>
      <c r="X364" t="str">
        <v>X</v>
      </c>
      <c r="Y364" t="str">
        <v>X</v>
      </c>
      <c r="Z364" t="str">
        <v>X</v>
      </c>
      <c r="AA364" t="str">
        <v>X</v>
      </c>
      <c r="AB364" t="str">
        <v>X</v>
      </c>
      <c r="AC364" t="str">
        <v>X</v>
      </c>
      <c r="AD364" t="str">
        <v>X</v>
      </c>
      <c r="AE364" t="str">
        <v>X</v>
      </c>
      <c r="AF364" t="str">
        <v>X</v>
      </c>
    </row>
    <row r="365" spans="10:32" x14ac:dyDescent="0.2">
      <c r="J365">
        <v>357</v>
      </c>
      <c r="K365" t="str">
        <v>X</v>
      </c>
      <c r="L365" t="str">
        <v>X</v>
      </c>
      <c r="M365" t="str">
        <v>X</v>
      </c>
      <c r="N365" t="str">
        <v>X</v>
      </c>
      <c r="O365" t="str">
        <v>X</v>
      </c>
      <c r="P365" t="str">
        <v>X</v>
      </c>
      <c r="Q365" t="str">
        <v>X</v>
      </c>
      <c r="R365" t="str">
        <v>X</v>
      </c>
      <c r="S365" t="str">
        <v>X</v>
      </c>
      <c r="T365" t="str">
        <v>X</v>
      </c>
      <c r="V365">
        <v>357</v>
      </c>
      <c r="W365" t="str">
        <v>X</v>
      </c>
      <c r="X365" t="str">
        <v>X</v>
      </c>
      <c r="Y365" t="str">
        <v>X</v>
      </c>
      <c r="Z365" t="str">
        <v>X</v>
      </c>
      <c r="AA365" t="str">
        <v>X</v>
      </c>
      <c r="AB365" t="str">
        <v>X</v>
      </c>
      <c r="AC365" t="str">
        <v>X</v>
      </c>
      <c r="AD365" t="str">
        <v>X</v>
      </c>
      <c r="AE365" t="str">
        <v>X</v>
      </c>
      <c r="AF365" t="str">
        <v>X</v>
      </c>
    </row>
    <row r="366" spans="10:32" x14ac:dyDescent="0.2">
      <c r="J366">
        <v>358</v>
      </c>
      <c r="K366" t="str">
        <v>X</v>
      </c>
      <c r="L366" t="str">
        <v>X</v>
      </c>
      <c r="M366" t="str">
        <v>X</v>
      </c>
      <c r="N366" t="str">
        <v>X</v>
      </c>
      <c r="O366" t="str">
        <v>X</v>
      </c>
      <c r="P366" t="str">
        <v>X</v>
      </c>
      <c r="Q366" t="str">
        <v>X</v>
      </c>
      <c r="R366" t="str">
        <v>X</v>
      </c>
      <c r="S366" t="str">
        <v>X</v>
      </c>
      <c r="T366" t="str">
        <v>X</v>
      </c>
      <c r="V366">
        <v>358</v>
      </c>
      <c r="W366" t="str">
        <v>X</v>
      </c>
      <c r="X366" t="str">
        <v>X</v>
      </c>
      <c r="Y366" t="str">
        <v>X</v>
      </c>
      <c r="Z366" t="str">
        <v>X</v>
      </c>
      <c r="AA366" t="str">
        <v>X</v>
      </c>
      <c r="AB366" t="str">
        <v>X</v>
      </c>
      <c r="AC366" t="str">
        <v>X</v>
      </c>
      <c r="AD366" t="str">
        <v>X</v>
      </c>
      <c r="AE366" t="str">
        <v>X</v>
      </c>
      <c r="AF366" t="str">
        <v>X</v>
      </c>
    </row>
    <row r="367" spans="10:32" x14ac:dyDescent="0.2">
      <c r="J367">
        <v>359</v>
      </c>
      <c r="K367" t="str">
        <v>X</v>
      </c>
      <c r="L367" t="str">
        <v>X</v>
      </c>
      <c r="M367" t="str">
        <v>X</v>
      </c>
      <c r="N367" t="str">
        <v>X</v>
      </c>
      <c r="O367" t="str">
        <v>X</v>
      </c>
      <c r="P367" t="str">
        <v>X</v>
      </c>
      <c r="Q367" t="str">
        <v>X</v>
      </c>
      <c r="R367" t="str">
        <v>X</v>
      </c>
      <c r="S367" t="str">
        <v>X</v>
      </c>
      <c r="T367" t="str">
        <v>X</v>
      </c>
      <c r="V367">
        <v>359</v>
      </c>
      <c r="W367" t="str">
        <v>X</v>
      </c>
      <c r="X367" t="str">
        <v>X</v>
      </c>
      <c r="Y367" t="str">
        <v>X</v>
      </c>
      <c r="Z367" t="str">
        <v>X</v>
      </c>
      <c r="AA367" t="str">
        <v>X</v>
      </c>
      <c r="AB367" t="str">
        <v>X</v>
      </c>
      <c r="AC367" t="str">
        <v>X</v>
      </c>
      <c r="AD367" t="str">
        <v>X</v>
      </c>
      <c r="AE367" t="str">
        <v>X</v>
      </c>
      <c r="AF367" t="str">
        <v>X</v>
      </c>
    </row>
    <row r="368" spans="10:32" x14ac:dyDescent="0.2">
      <c r="J368">
        <v>360</v>
      </c>
      <c r="K368" t="str">
        <v>X</v>
      </c>
      <c r="L368" t="str">
        <v>X</v>
      </c>
      <c r="M368" t="str">
        <v>X</v>
      </c>
      <c r="N368" t="str">
        <v>X</v>
      </c>
      <c r="O368" t="str">
        <v>X</v>
      </c>
      <c r="P368" t="str">
        <v>X</v>
      </c>
      <c r="Q368" t="str">
        <v>X</v>
      </c>
      <c r="R368" t="str">
        <v>X</v>
      </c>
      <c r="S368" t="str">
        <v>X</v>
      </c>
      <c r="T368" t="str">
        <v>X</v>
      </c>
      <c r="V368">
        <v>360</v>
      </c>
      <c r="W368" t="str">
        <v>X</v>
      </c>
      <c r="X368" t="str">
        <v>X</v>
      </c>
      <c r="Y368" t="str">
        <v>X</v>
      </c>
      <c r="Z368" t="str">
        <v>X</v>
      </c>
      <c r="AA368" t="str">
        <v>X</v>
      </c>
      <c r="AB368" t="str">
        <v>X</v>
      </c>
      <c r="AC368" t="str">
        <v>X</v>
      </c>
      <c r="AD368" t="str">
        <v>X</v>
      </c>
      <c r="AE368" t="str">
        <v>X</v>
      </c>
      <c r="AF368" t="str">
        <v>X</v>
      </c>
    </row>
    <row r="369" spans="10:32" x14ac:dyDescent="0.2">
      <c r="J369">
        <v>361</v>
      </c>
      <c r="K369" t="str">
        <v>X</v>
      </c>
      <c r="L369" t="str">
        <v>X</v>
      </c>
      <c r="M369" t="str">
        <v>X</v>
      </c>
      <c r="N369" t="str">
        <v>X</v>
      </c>
      <c r="O369" t="str">
        <v>X</v>
      </c>
      <c r="P369" t="str">
        <v>X</v>
      </c>
      <c r="Q369" t="str">
        <v>X</v>
      </c>
      <c r="R369" t="str">
        <v>X</v>
      </c>
      <c r="S369" t="str">
        <v>X</v>
      </c>
      <c r="T369" t="str">
        <v>X</v>
      </c>
      <c r="V369">
        <v>361</v>
      </c>
      <c r="W369" t="str">
        <v>X</v>
      </c>
      <c r="X369" t="str">
        <v>X</v>
      </c>
      <c r="Y369" t="str">
        <v>X</v>
      </c>
      <c r="Z369" t="str">
        <v>X</v>
      </c>
      <c r="AA369" t="str">
        <v>X</v>
      </c>
      <c r="AB369" t="str">
        <v>X</v>
      </c>
      <c r="AC369" t="str">
        <v>X</v>
      </c>
      <c r="AD369" t="str">
        <v>X</v>
      </c>
      <c r="AE369" t="str">
        <v>X</v>
      </c>
      <c r="AF369" t="str">
        <v>X</v>
      </c>
    </row>
    <row r="370" spans="10:32" x14ac:dyDescent="0.2">
      <c r="J370">
        <v>362</v>
      </c>
      <c r="K370" t="str">
        <v>X</v>
      </c>
      <c r="L370" t="str">
        <v>X</v>
      </c>
      <c r="M370" t="str">
        <v>X</v>
      </c>
      <c r="N370" t="str">
        <v>X</v>
      </c>
      <c r="O370" t="str">
        <v>X</v>
      </c>
      <c r="P370" t="str">
        <v>X</v>
      </c>
      <c r="Q370" t="str">
        <v>X</v>
      </c>
      <c r="R370" t="str">
        <v>X</v>
      </c>
      <c r="S370" t="str">
        <v>X</v>
      </c>
      <c r="T370" t="str">
        <v>X</v>
      </c>
      <c r="V370">
        <v>362</v>
      </c>
      <c r="W370" t="str">
        <v>X</v>
      </c>
      <c r="X370" t="str">
        <v>X</v>
      </c>
      <c r="Y370" t="str">
        <v>X</v>
      </c>
      <c r="Z370" t="str">
        <v>X</v>
      </c>
      <c r="AA370" t="str">
        <v>X</v>
      </c>
      <c r="AB370" t="str">
        <v>X</v>
      </c>
      <c r="AC370" t="str">
        <v>X</v>
      </c>
      <c r="AD370" t="str">
        <v>X</v>
      </c>
      <c r="AE370" t="str">
        <v>X</v>
      </c>
      <c r="AF370" t="str">
        <v>X</v>
      </c>
    </row>
    <row r="371" spans="10:32" x14ac:dyDescent="0.2">
      <c r="J371">
        <v>363</v>
      </c>
      <c r="K371" t="str">
        <v>X</v>
      </c>
      <c r="L371" t="str">
        <v>X</v>
      </c>
      <c r="M371" t="str">
        <v>X</v>
      </c>
      <c r="N371" t="str">
        <v>X</v>
      </c>
      <c r="O371" t="str">
        <v>X</v>
      </c>
      <c r="P371" t="str">
        <v>X</v>
      </c>
      <c r="Q371" t="str">
        <v>X</v>
      </c>
      <c r="R371" t="str">
        <v>X</v>
      </c>
      <c r="S371" t="str">
        <v>X</v>
      </c>
      <c r="T371" t="str">
        <v>X</v>
      </c>
      <c r="V371">
        <v>363</v>
      </c>
      <c r="W371" t="str">
        <v>X</v>
      </c>
      <c r="X371" t="str">
        <v>X</v>
      </c>
      <c r="Y371" t="str">
        <v>X</v>
      </c>
      <c r="Z371" t="str">
        <v>X</v>
      </c>
      <c r="AA371" t="str">
        <v>X</v>
      </c>
      <c r="AB371" t="str">
        <v>X</v>
      </c>
      <c r="AC371" t="str">
        <v>X</v>
      </c>
      <c r="AD371" t="str">
        <v>X</v>
      </c>
      <c r="AE371" t="str">
        <v>X</v>
      </c>
      <c r="AF371" t="str">
        <v>X</v>
      </c>
    </row>
    <row r="372" spans="10:32" x14ac:dyDescent="0.2">
      <c r="J372">
        <v>364</v>
      </c>
      <c r="K372" t="str">
        <v>X</v>
      </c>
      <c r="L372" t="str">
        <v>X</v>
      </c>
      <c r="M372" t="str">
        <v>X</v>
      </c>
      <c r="N372" t="str">
        <v>X</v>
      </c>
      <c r="O372" t="str">
        <v>X</v>
      </c>
      <c r="P372" t="str">
        <v>X</v>
      </c>
      <c r="Q372" t="str">
        <v>X</v>
      </c>
      <c r="R372" t="str">
        <v>X</v>
      </c>
      <c r="S372" t="str">
        <v>X</v>
      </c>
      <c r="T372" t="str">
        <v>X</v>
      </c>
      <c r="V372">
        <v>364</v>
      </c>
      <c r="W372" t="str">
        <v>X</v>
      </c>
      <c r="X372" t="str">
        <v>X</v>
      </c>
      <c r="Y372" t="str">
        <v>X</v>
      </c>
      <c r="Z372" t="str">
        <v>X</v>
      </c>
      <c r="AA372" t="str">
        <v>X</v>
      </c>
      <c r="AB372" t="str">
        <v>X</v>
      </c>
      <c r="AC372" t="str">
        <v>X</v>
      </c>
      <c r="AD372" t="str">
        <v>X</v>
      </c>
      <c r="AE372" t="str">
        <v>X</v>
      </c>
      <c r="AF372" t="str">
        <v>X</v>
      </c>
    </row>
    <row r="373" spans="10:32" x14ac:dyDescent="0.2">
      <c r="J373">
        <v>365</v>
      </c>
      <c r="K373" t="str">
        <v>X</v>
      </c>
      <c r="L373" t="str">
        <v>X</v>
      </c>
      <c r="M373" t="str">
        <v>X</v>
      </c>
      <c r="N373" t="str">
        <v>X</v>
      </c>
      <c r="O373" t="str">
        <v>X</v>
      </c>
      <c r="P373" t="str">
        <v>X</v>
      </c>
      <c r="Q373" t="str">
        <v>X</v>
      </c>
      <c r="R373" t="str">
        <v>X</v>
      </c>
      <c r="S373" t="str">
        <v>X</v>
      </c>
      <c r="T373" t="str">
        <v>X</v>
      </c>
      <c r="V373">
        <v>365</v>
      </c>
      <c r="W373" t="str">
        <v>X</v>
      </c>
      <c r="X373" t="str">
        <v>X</v>
      </c>
      <c r="Y373" t="str">
        <v>X</v>
      </c>
      <c r="Z373" t="str">
        <v>X</v>
      </c>
      <c r="AA373" t="str">
        <v>X</v>
      </c>
      <c r="AB373" t="str">
        <v>X</v>
      </c>
      <c r="AC373" t="str">
        <v>X</v>
      </c>
      <c r="AD373" t="str">
        <v>X</v>
      </c>
      <c r="AE373" t="str">
        <v>X</v>
      </c>
      <c r="AF373" t="str">
        <v>X</v>
      </c>
    </row>
    <row r="374" spans="10:32" x14ac:dyDescent="0.2">
      <c r="J374">
        <v>366</v>
      </c>
      <c r="K374" t="str">
        <v>X</v>
      </c>
      <c r="L374" t="str">
        <v>X</v>
      </c>
      <c r="M374" t="str">
        <v>X</v>
      </c>
      <c r="N374" t="str">
        <v>X</v>
      </c>
      <c r="O374" t="str">
        <v>X</v>
      </c>
      <c r="P374" t="str">
        <v>X</v>
      </c>
      <c r="Q374" t="str">
        <v>X</v>
      </c>
      <c r="R374" t="str">
        <v>X</v>
      </c>
      <c r="S374" t="str">
        <v>X</v>
      </c>
      <c r="T374" t="str">
        <v>X</v>
      </c>
      <c r="V374">
        <v>366</v>
      </c>
      <c r="W374" t="str">
        <v>X</v>
      </c>
      <c r="X374" t="str">
        <v>X</v>
      </c>
      <c r="Y374" t="str">
        <v>X</v>
      </c>
      <c r="Z374" t="str">
        <v>X</v>
      </c>
      <c r="AA374" t="str">
        <v>X</v>
      </c>
      <c r="AB374" t="str">
        <v>X</v>
      </c>
      <c r="AC374" t="str">
        <v>X</v>
      </c>
      <c r="AD374" t="str">
        <v>X</v>
      </c>
      <c r="AE374" t="str">
        <v>X</v>
      </c>
      <c r="AF374" t="str">
        <v>X</v>
      </c>
    </row>
    <row r="375" spans="10:32" x14ac:dyDescent="0.2">
      <c r="J375">
        <v>367</v>
      </c>
      <c r="K375" t="str">
        <v>X</v>
      </c>
      <c r="L375" t="str">
        <v>X</v>
      </c>
      <c r="M375" t="str">
        <v>X</v>
      </c>
      <c r="N375" t="str">
        <v>X</v>
      </c>
      <c r="O375" t="str">
        <v>X</v>
      </c>
      <c r="P375" t="str">
        <v>X</v>
      </c>
      <c r="Q375" t="str">
        <v>X</v>
      </c>
      <c r="R375" t="str">
        <v>X</v>
      </c>
      <c r="S375" t="str">
        <v>X</v>
      </c>
      <c r="T375" t="str">
        <v>X</v>
      </c>
      <c r="V375">
        <v>367</v>
      </c>
      <c r="W375" t="str">
        <v>X</v>
      </c>
      <c r="X375" t="str">
        <v>X</v>
      </c>
      <c r="Y375" t="str">
        <v>X</v>
      </c>
      <c r="Z375" t="str">
        <v>X</v>
      </c>
      <c r="AA375" t="str">
        <v>X</v>
      </c>
      <c r="AB375" t="str">
        <v>X</v>
      </c>
      <c r="AC375" t="str">
        <v>X</v>
      </c>
      <c r="AD375" t="str">
        <v>X</v>
      </c>
      <c r="AE375" t="str">
        <v>X</v>
      </c>
      <c r="AF375" t="str">
        <v>X</v>
      </c>
    </row>
    <row r="376" spans="10:32" x14ac:dyDescent="0.2">
      <c r="J376">
        <v>368</v>
      </c>
      <c r="K376" t="str">
        <v>X</v>
      </c>
      <c r="L376" t="str">
        <v>X</v>
      </c>
      <c r="M376" t="str">
        <v>X</v>
      </c>
      <c r="N376" t="str">
        <v>X</v>
      </c>
      <c r="O376" t="str">
        <v>X</v>
      </c>
      <c r="P376" t="str">
        <v>X</v>
      </c>
      <c r="Q376" t="str">
        <v>X</v>
      </c>
      <c r="R376" t="str">
        <v>X</v>
      </c>
      <c r="S376" t="str">
        <v>X</v>
      </c>
      <c r="T376" t="str">
        <v>X</v>
      </c>
      <c r="V376">
        <v>368</v>
      </c>
      <c r="W376" t="str">
        <v>X</v>
      </c>
      <c r="X376" t="str">
        <v>X</v>
      </c>
      <c r="Y376" t="str">
        <v>X</v>
      </c>
      <c r="Z376" t="str">
        <v>X</v>
      </c>
      <c r="AA376" t="str">
        <v>X</v>
      </c>
      <c r="AB376" t="str">
        <v>X</v>
      </c>
      <c r="AC376" t="str">
        <v>X</v>
      </c>
      <c r="AD376" t="str">
        <v>X</v>
      </c>
      <c r="AE376" t="str">
        <v>X</v>
      </c>
      <c r="AF376" t="str">
        <v>X</v>
      </c>
    </row>
    <row r="377" spans="10:32" x14ac:dyDescent="0.2">
      <c r="J377">
        <v>369</v>
      </c>
      <c r="K377" t="str">
        <v>X</v>
      </c>
      <c r="L377" t="str">
        <v>X</v>
      </c>
      <c r="M377" t="str">
        <v>X</v>
      </c>
      <c r="N377" t="str">
        <v>X</v>
      </c>
      <c r="O377" t="str">
        <v>X</v>
      </c>
      <c r="P377" t="str">
        <v>X</v>
      </c>
      <c r="Q377" t="str">
        <v>X</v>
      </c>
      <c r="R377" t="str">
        <v>X</v>
      </c>
      <c r="S377" t="str">
        <v>X</v>
      </c>
      <c r="T377" t="str">
        <v>X</v>
      </c>
      <c r="V377">
        <v>369</v>
      </c>
      <c r="W377" t="str">
        <v>X</v>
      </c>
      <c r="X377" t="str">
        <v>X</v>
      </c>
      <c r="Y377" t="str">
        <v>X</v>
      </c>
      <c r="Z377" t="str">
        <v>X</v>
      </c>
      <c r="AA377" t="str">
        <v>X</v>
      </c>
      <c r="AB377" t="str">
        <v>X</v>
      </c>
      <c r="AC377" t="str">
        <v>X</v>
      </c>
      <c r="AD377" t="str">
        <v>X</v>
      </c>
      <c r="AE377" t="str">
        <v>X</v>
      </c>
      <c r="AF377" t="str">
        <v>X</v>
      </c>
    </row>
    <row r="378" spans="10:32" x14ac:dyDescent="0.2">
      <c r="J378">
        <v>370</v>
      </c>
      <c r="K378" t="str">
        <v>X</v>
      </c>
      <c r="L378" t="str">
        <v>X</v>
      </c>
      <c r="M378" t="str">
        <v>X</v>
      </c>
      <c r="N378" t="str">
        <v>X</v>
      </c>
      <c r="O378" t="str">
        <v>X</v>
      </c>
      <c r="P378" t="str">
        <v>X</v>
      </c>
      <c r="Q378" t="str">
        <v>X</v>
      </c>
      <c r="R378" t="str">
        <v>X</v>
      </c>
      <c r="S378" t="str">
        <v>X</v>
      </c>
      <c r="T378" t="str">
        <v>X</v>
      </c>
      <c r="V378">
        <v>370</v>
      </c>
      <c r="W378" t="str">
        <v>X</v>
      </c>
      <c r="X378" t="str">
        <v>X</v>
      </c>
      <c r="Y378" t="str">
        <v>X</v>
      </c>
      <c r="Z378" t="str">
        <v>X</v>
      </c>
      <c r="AA378" t="str">
        <v>X</v>
      </c>
      <c r="AB378" t="str">
        <v>X</v>
      </c>
      <c r="AC378" t="str">
        <v>X</v>
      </c>
      <c r="AD378" t="str">
        <v>X</v>
      </c>
      <c r="AE378" t="str">
        <v>X</v>
      </c>
      <c r="AF378" t="str">
        <v>X</v>
      </c>
    </row>
    <row r="379" spans="10:32" x14ac:dyDescent="0.2">
      <c r="J379">
        <v>371</v>
      </c>
      <c r="K379" t="str">
        <v>X</v>
      </c>
      <c r="L379" t="str">
        <v>X</v>
      </c>
      <c r="M379" t="str">
        <v>X</v>
      </c>
      <c r="N379" t="str">
        <v>X</v>
      </c>
      <c r="O379" t="str">
        <v>X</v>
      </c>
      <c r="P379" t="str">
        <v>X</v>
      </c>
      <c r="Q379" t="str">
        <v>X</v>
      </c>
      <c r="R379" t="str">
        <v>X</v>
      </c>
      <c r="S379" t="str">
        <v>X</v>
      </c>
      <c r="T379" t="str">
        <v>X</v>
      </c>
      <c r="V379">
        <v>371</v>
      </c>
      <c r="W379" t="str">
        <v>X</v>
      </c>
      <c r="X379" t="str">
        <v>X</v>
      </c>
      <c r="Y379" t="str">
        <v>X</v>
      </c>
      <c r="Z379" t="str">
        <v>X</v>
      </c>
      <c r="AA379" t="str">
        <v>X</v>
      </c>
      <c r="AB379" t="str">
        <v>X</v>
      </c>
      <c r="AC379" t="str">
        <v>X</v>
      </c>
      <c r="AD379" t="str">
        <v>X</v>
      </c>
      <c r="AE379" t="str">
        <v>X</v>
      </c>
      <c r="AF379" t="str">
        <v>X</v>
      </c>
    </row>
    <row r="380" spans="10:32" x14ac:dyDescent="0.2">
      <c r="J380">
        <v>372</v>
      </c>
      <c r="K380" t="str">
        <v>X</v>
      </c>
      <c r="L380" t="str">
        <v>X</v>
      </c>
      <c r="M380" t="str">
        <v>X</v>
      </c>
      <c r="N380" t="str">
        <v>X</v>
      </c>
      <c r="O380" t="str">
        <v>X</v>
      </c>
      <c r="P380" t="str">
        <v>X</v>
      </c>
      <c r="Q380" t="str">
        <v>X</v>
      </c>
      <c r="R380" t="str">
        <v>X</v>
      </c>
      <c r="S380" t="str">
        <v>X</v>
      </c>
      <c r="T380" t="str">
        <v>X</v>
      </c>
      <c r="V380">
        <v>372</v>
      </c>
      <c r="W380" t="str">
        <v>X</v>
      </c>
      <c r="X380" t="str">
        <v>X</v>
      </c>
      <c r="Y380" t="str">
        <v>X</v>
      </c>
      <c r="Z380" t="str">
        <v>X</v>
      </c>
      <c r="AA380" t="str">
        <v>X</v>
      </c>
      <c r="AB380" t="str">
        <v>X</v>
      </c>
      <c r="AC380" t="str">
        <v>X</v>
      </c>
      <c r="AD380" t="str">
        <v>X</v>
      </c>
      <c r="AE380" t="str">
        <v>X</v>
      </c>
      <c r="AF380" t="str">
        <v>X</v>
      </c>
    </row>
    <row r="381" spans="10:32" x14ac:dyDescent="0.2">
      <c r="J381">
        <v>373</v>
      </c>
      <c r="K381" t="str">
        <v>X</v>
      </c>
      <c r="L381" t="str">
        <v>X</v>
      </c>
      <c r="M381" t="str">
        <v>X</v>
      </c>
      <c r="N381" t="str">
        <v>X</v>
      </c>
      <c r="O381" t="str">
        <v>X</v>
      </c>
      <c r="P381" t="str">
        <v>X</v>
      </c>
      <c r="Q381" t="str">
        <v>X</v>
      </c>
      <c r="R381" t="str">
        <v>X</v>
      </c>
      <c r="S381" t="str">
        <v>X</v>
      </c>
      <c r="T381" t="str">
        <v>X</v>
      </c>
      <c r="V381">
        <v>373</v>
      </c>
      <c r="W381" t="str">
        <v>X</v>
      </c>
      <c r="X381" t="str">
        <v>X</v>
      </c>
      <c r="Y381" t="str">
        <v>X</v>
      </c>
      <c r="Z381" t="str">
        <v>X</v>
      </c>
      <c r="AA381" t="str">
        <v>X</v>
      </c>
      <c r="AB381" t="str">
        <v>X</v>
      </c>
      <c r="AC381" t="str">
        <v>X</v>
      </c>
      <c r="AD381" t="str">
        <v>X</v>
      </c>
      <c r="AE381" t="str">
        <v>X</v>
      </c>
      <c r="AF381" t="str">
        <v>X</v>
      </c>
    </row>
    <row r="382" spans="10:32" x14ac:dyDescent="0.2">
      <c r="J382">
        <v>374</v>
      </c>
      <c r="K382" t="str">
        <v>X</v>
      </c>
      <c r="L382" t="str">
        <v>X</v>
      </c>
      <c r="M382" t="str">
        <v>X</v>
      </c>
      <c r="N382" t="str">
        <v>X</v>
      </c>
      <c r="O382" t="str">
        <v>X</v>
      </c>
      <c r="P382" t="str">
        <v>X</v>
      </c>
      <c r="Q382" t="str">
        <v>X</v>
      </c>
      <c r="R382" t="str">
        <v>X</v>
      </c>
      <c r="S382" t="str">
        <v>X</v>
      </c>
      <c r="T382" t="str">
        <v>X</v>
      </c>
      <c r="V382">
        <v>374</v>
      </c>
      <c r="W382" t="str">
        <v>X</v>
      </c>
      <c r="X382" t="str">
        <v>X</v>
      </c>
      <c r="Y382" t="str">
        <v>X</v>
      </c>
      <c r="Z382" t="str">
        <v>X</v>
      </c>
      <c r="AA382" t="str">
        <v>X</v>
      </c>
      <c r="AB382" t="str">
        <v>X</v>
      </c>
      <c r="AC382" t="str">
        <v>X</v>
      </c>
      <c r="AD382" t="str">
        <v>X</v>
      </c>
      <c r="AE382" t="str">
        <v>X</v>
      </c>
      <c r="AF382" t="str">
        <v>X</v>
      </c>
    </row>
    <row r="383" spans="10:32" x14ac:dyDescent="0.2">
      <c r="J383">
        <v>375</v>
      </c>
      <c r="K383" t="str">
        <v>X</v>
      </c>
      <c r="L383" t="str">
        <v>X</v>
      </c>
      <c r="M383" t="str">
        <v>X</v>
      </c>
      <c r="N383" t="str">
        <v>X</v>
      </c>
      <c r="O383" t="str">
        <v>X</v>
      </c>
      <c r="P383" t="str">
        <v>X</v>
      </c>
      <c r="Q383" t="str">
        <v>X</v>
      </c>
      <c r="R383" t="str">
        <v>X</v>
      </c>
      <c r="S383" t="str">
        <v>X</v>
      </c>
      <c r="T383" t="str">
        <v>X</v>
      </c>
      <c r="V383">
        <v>375</v>
      </c>
      <c r="W383" t="str">
        <v>X</v>
      </c>
      <c r="X383" t="str">
        <v>X</v>
      </c>
      <c r="Y383" t="str">
        <v>X</v>
      </c>
      <c r="Z383" t="str">
        <v>X</v>
      </c>
      <c r="AA383" t="str">
        <v>X</v>
      </c>
      <c r="AB383" t="str">
        <v>X</v>
      </c>
      <c r="AC383" t="str">
        <v>X</v>
      </c>
      <c r="AD383" t="str">
        <v>X</v>
      </c>
      <c r="AE383" t="str">
        <v>X</v>
      </c>
      <c r="AF383" t="str">
        <v>X</v>
      </c>
    </row>
    <row r="384" spans="10:32" x14ac:dyDescent="0.2">
      <c r="J384">
        <v>376</v>
      </c>
      <c r="K384" t="str">
        <v>X</v>
      </c>
      <c r="L384" t="str">
        <v>X</v>
      </c>
      <c r="M384" t="str">
        <v>X</v>
      </c>
      <c r="N384" t="str">
        <v>X</v>
      </c>
      <c r="O384" t="str">
        <v>X</v>
      </c>
      <c r="P384" t="str">
        <v>X</v>
      </c>
      <c r="Q384" t="str">
        <v>X</v>
      </c>
      <c r="R384" t="str">
        <v>X</v>
      </c>
      <c r="S384" t="str">
        <v>X</v>
      </c>
      <c r="T384" t="str">
        <v>X</v>
      </c>
      <c r="V384">
        <v>376</v>
      </c>
      <c r="W384" t="str">
        <v>X</v>
      </c>
      <c r="X384" t="str">
        <v>X</v>
      </c>
      <c r="Y384" t="str">
        <v>X</v>
      </c>
      <c r="Z384" t="str">
        <v>X</v>
      </c>
      <c r="AA384" t="str">
        <v>X</v>
      </c>
      <c r="AB384" t="str">
        <v>X</v>
      </c>
      <c r="AC384" t="str">
        <v>X</v>
      </c>
      <c r="AD384" t="str">
        <v>X</v>
      </c>
      <c r="AE384" t="str">
        <v>X</v>
      </c>
      <c r="AF384" t="str">
        <v>X</v>
      </c>
    </row>
    <row r="385" spans="10:32" x14ac:dyDescent="0.2">
      <c r="J385">
        <v>377</v>
      </c>
      <c r="K385" t="str">
        <v>X</v>
      </c>
      <c r="L385" t="str">
        <v>X</v>
      </c>
      <c r="M385" t="str">
        <v>X</v>
      </c>
      <c r="N385" t="str">
        <v>X</v>
      </c>
      <c r="O385" t="str">
        <v>X</v>
      </c>
      <c r="P385" t="str">
        <v>X</v>
      </c>
      <c r="Q385" t="str">
        <v>X</v>
      </c>
      <c r="R385" t="str">
        <v>X</v>
      </c>
      <c r="S385" t="str">
        <v>X</v>
      </c>
      <c r="T385" t="str">
        <v>X</v>
      </c>
      <c r="V385">
        <v>377</v>
      </c>
      <c r="W385" t="str">
        <v>X</v>
      </c>
      <c r="X385" t="str">
        <v>X</v>
      </c>
      <c r="Y385" t="str">
        <v>X</v>
      </c>
      <c r="Z385" t="str">
        <v>X</v>
      </c>
      <c r="AA385" t="str">
        <v>X</v>
      </c>
      <c r="AB385" t="str">
        <v>X</v>
      </c>
      <c r="AC385" t="str">
        <v>X</v>
      </c>
      <c r="AD385" t="str">
        <v>X</v>
      </c>
      <c r="AE385" t="str">
        <v>X</v>
      </c>
      <c r="AF385" t="str">
        <v>X</v>
      </c>
    </row>
    <row r="386" spans="10:32" x14ac:dyDescent="0.2">
      <c r="J386">
        <v>378</v>
      </c>
      <c r="K386" t="str">
        <v>X</v>
      </c>
      <c r="L386" t="str">
        <v>X</v>
      </c>
      <c r="M386" t="str">
        <v>X</v>
      </c>
      <c r="N386" t="str">
        <v>X</v>
      </c>
      <c r="O386" t="str">
        <v>X</v>
      </c>
      <c r="P386" t="str">
        <v>X</v>
      </c>
      <c r="Q386" t="str">
        <v>X</v>
      </c>
      <c r="R386" t="str">
        <v>X</v>
      </c>
      <c r="S386" t="str">
        <v>X</v>
      </c>
      <c r="T386" t="str">
        <v>X</v>
      </c>
      <c r="V386">
        <v>378</v>
      </c>
      <c r="W386" t="str">
        <v>X</v>
      </c>
      <c r="X386" t="str">
        <v>X</v>
      </c>
      <c r="Y386" t="str">
        <v>X</v>
      </c>
      <c r="Z386" t="str">
        <v>X</v>
      </c>
      <c r="AA386" t="str">
        <v>X</v>
      </c>
      <c r="AB386" t="str">
        <v>X</v>
      </c>
      <c r="AC386" t="str">
        <v>X</v>
      </c>
      <c r="AD386" t="str">
        <v>X</v>
      </c>
      <c r="AE386" t="str">
        <v>X</v>
      </c>
      <c r="AF386" t="str">
        <v>X</v>
      </c>
    </row>
    <row r="387" spans="10:32" x14ac:dyDescent="0.2">
      <c r="J387">
        <v>379</v>
      </c>
      <c r="K387" t="str">
        <v>X</v>
      </c>
      <c r="L387" t="str">
        <v>X</v>
      </c>
      <c r="M387" t="str">
        <v>X</v>
      </c>
      <c r="N387" t="str">
        <v>X</v>
      </c>
      <c r="O387" t="str">
        <v>X</v>
      </c>
      <c r="P387" t="str">
        <v>X</v>
      </c>
      <c r="Q387" t="str">
        <v>X</v>
      </c>
      <c r="R387" t="str">
        <v>X</v>
      </c>
      <c r="S387" t="str">
        <v>X</v>
      </c>
      <c r="T387" t="str">
        <v>X</v>
      </c>
      <c r="V387">
        <v>379</v>
      </c>
      <c r="W387" t="str">
        <v>X</v>
      </c>
      <c r="X387" t="str">
        <v>X</v>
      </c>
      <c r="Y387" t="str">
        <v>X</v>
      </c>
      <c r="Z387" t="str">
        <v>X</v>
      </c>
      <c r="AA387" t="str">
        <v>X</v>
      </c>
      <c r="AB387" t="str">
        <v>X</v>
      </c>
      <c r="AC387" t="str">
        <v>X</v>
      </c>
      <c r="AD387" t="str">
        <v>X</v>
      </c>
      <c r="AE387" t="str">
        <v>X</v>
      </c>
      <c r="AF387" t="str">
        <v>X</v>
      </c>
    </row>
    <row r="388" spans="10:32" x14ac:dyDescent="0.2">
      <c r="J388">
        <v>380</v>
      </c>
      <c r="K388" t="str">
        <v>X</v>
      </c>
      <c r="L388" t="str">
        <v>X</v>
      </c>
      <c r="M388" t="str">
        <v>X</v>
      </c>
      <c r="N388" t="str">
        <v>X</v>
      </c>
      <c r="O388" t="str">
        <v>X</v>
      </c>
      <c r="P388" t="str">
        <v>X</v>
      </c>
      <c r="Q388" t="str">
        <v>X</v>
      </c>
      <c r="R388" t="str">
        <v>X</v>
      </c>
      <c r="S388" t="str">
        <v>X</v>
      </c>
      <c r="T388" t="str">
        <v>X</v>
      </c>
      <c r="V388">
        <v>380</v>
      </c>
      <c r="W388" t="str">
        <v>X</v>
      </c>
      <c r="X388" t="str">
        <v>X</v>
      </c>
      <c r="Y388" t="str">
        <v>X</v>
      </c>
      <c r="Z388" t="str">
        <v>X</v>
      </c>
      <c r="AA388" t="str">
        <v>X</v>
      </c>
      <c r="AB388" t="str">
        <v>X</v>
      </c>
      <c r="AC388" t="str">
        <v>X</v>
      </c>
      <c r="AD388" t="str">
        <v>X</v>
      </c>
      <c r="AE388" t="str">
        <v>X</v>
      </c>
      <c r="AF388" t="str">
        <v>X</v>
      </c>
    </row>
    <row r="389" spans="10:32" x14ac:dyDescent="0.2">
      <c r="J389">
        <v>381</v>
      </c>
      <c r="K389" t="str">
        <v>X</v>
      </c>
      <c r="L389" t="str">
        <v>X</v>
      </c>
      <c r="M389" t="str">
        <v>X</v>
      </c>
      <c r="N389" t="str">
        <v>X</v>
      </c>
      <c r="O389" t="str">
        <v>X</v>
      </c>
      <c r="P389" t="str">
        <v>X</v>
      </c>
      <c r="Q389" t="str">
        <v>X</v>
      </c>
      <c r="R389" t="str">
        <v>X</v>
      </c>
      <c r="S389" t="str">
        <v>X</v>
      </c>
      <c r="T389" t="str">
        <v>X</v>
      </c>
      <c r="V389">
        <v>381</v>
      </c>
      <c r="W389" t="str">
        <v>X</v>
      </c>
      <c r="X389" t="str">
        <v>X</v>
      </c>
      <c r="Y389" t="str">
        <v>X</v>
      </c>
      <c r="Z389" t="str">
        <v>X</v>
      </c>
      <c r="AA389" t="str">
        <v>X</v>
      </c>
      <c r="AB389" t="str">
        <v>X</v>
      </c>
      <c r="AC389" t="str">
        <v>X</v>
      </c>
      <c r="AD389" t="str">
        <v>X</v>
      </c>
      <c r="AE389" t="str">
        <v>X</v>
      </c>
      <c r="AF389" t="str">
        <v>X</v>
      </c>
    </row>
    <row r="390" spans="10:32" x14ac:dyDescent="0.2">
      <c r="J390">
        <v>382</v>
      </c>
      <c r="K390" t="str">
        <v>X</v>
      </c>
      <c r="L390" t="str">
        <v>X</v>
      </c>
      <c r="M390" t="str">
        <v>X</v>
      </c>
      <c r="N390" t="str">
        <v>X</v>
      </c>
      <c r="O390" t="str">
        <v>X</v>
      </c>
      <c r="P390" t="str">
        <v>X</v>
      </c>
      <c r="Q390" t="str">
        <v>X</v>
      </c>
      <c r="R390" t="str">
        <v>X</v>
      </c>
      <c r="S390" t="str">
        <v>X</v>
      </c>
      <c r="T390" t="str">
        <v>X</v>
      </c>
      <c r="V390">
        <v>382</v>
      </c>
      <c r="W390" t="str">
        <v>X</v>
      </c>
      <c r="X390" t="str">
        <v>X</v>
      </c>
      <c r="Y390" t="str">
        <v>X</v>
      </c>
      <c r="Z390" t="str">
        <v>X</v>
      </c>
      <c r="AA390" t="str">
        <v>X</v>
      </c>
      <c r="AB390" t="str">
        <v>X</v>
      </c>
      <c r="AC390" t="str">
        <v>X</v>
      </c>
      <c r="AD390" t="str">
        <v>X</v>
      </c>
      <c r="AE390" t="str">
        <v>X</v>
      </c>
      <c r="AF390" t="str">
        <v>X</v>
      </c>
    </row>
    <row r="391" spans="10:32" x14ac:dyDescent="0.2">
      <c r="J391">
        <v>383</v>
      </c>
      <c r="K391" t="str">
        <v>X</v>
      </c>
      <c r="L391" t="str">
        <v>X</v>
      </c>
      <c r="M391" t="str">
        <v>X</v>
      </c>
      <c r="N391" t="str">
        <v>X</v>
      </c>
      <c r="O391" t="str">
        <v>X</v>
      </c>
      <c r="P391" t="str">
        <v>X</v>
      </c>
      <c r="Q391" t="str">
        <v>X</v>
      </c>
      <c r="R391" t="str">
        <v>X</v>
      </c>
      <c r="S391" t="str">
        <v>X</v>
      </c>
      <c r="T391" t="str">
        <v>X</v>
      </c>
      <c r="V391">
        <v>383</v>
      </c>
      <c r="W391" t="str">
        <v>X</v>
      </c>
      <c r="X391" t="str">
        <v>X</v>
      </c>
      <c r="Y391" t="str">
        <v>X</v>
      </c>
      <c r="Z391" t="str">
        <v>X</v>
      </c>
      <c r="AA391" t="str">
        <v>X</v>
      </c>
      <c r="AB391" t="str">
        <v>X</v>
      </c>
      <c r="AC391" t="str">
        <v>X</v>
      </c>
      <c r="AD391" t="str">
        <v>X</v>
      </c>
      <c r="AE391" t="str">
        <v>X</v>
      </c>
      <c r="AF391" t="str">
        <v>X</v>
      </c>
    </row>
    <row r="392" spans="10:32" x14ac:dyDescent="0.2">
      <c r="J392">
        <v>384</v>
      </c>
      <c r="K392" t="str">
        <v>X</v>
      </c>
      <c r="L392" t="str">
        <v>X</v>
      </c>
      <c r="M392" t="str">
        <v>X</v>
      </c>
      <c r="N392" t="str">
        <v>X</v>
      </c>
      <c r="O392" t="str">
        <v>X</v>
      </c>
      <c r="P392" t="str">
        <v>X</v>
      </c>
      <c r="Q392" t="str">
        <v>X</v>
      </c>
      <c r="R392" t="str">
        <v>X</v>
      </c>
      <c r="S392" t="str">
        <v>X</v>
      </c>
      <c r="T392" t="str">
        <v>X</v>
      </c>
      <c r="V392">
        <v>384</v>
      </c>
      <c r="W392" t="str">
        <v>X</v>
      </c>
      <c r="X392" t="str">
        <v>X</v>
      </c>
      <c r="Y392" t="str">
        <v>X</v>
      </c>
      <c r="Z392" t="str">
        <v>X</v>
      </c>
      <c r="AA392" t="str">
        <v>X</v>
      </c>
      <c r="AB392" t="str">
        <v>X</v>
      </c>
      <c r="AC392" t="str">
        <v>X</v>
      </c>
      <c r="AD392" t="str">
        <v>X</v>
      </c>
      <c r="AE392" t="str">
        <v>X</v>
      </c>
      <c r="AF392" t="str">
        <v>X</v>
      </c>
    </row>
    <row r="393" spans="10:32" x14ac:dyDescent="0.2">
      <c r="J393">
        <v>385</v>
      </c>
      <c r="K393" t="str">
        <v>X</v>
      </c>
      <c r="L393" t="str">
        <v>X</v>
      </c>
      <c r="M393" t="str">
        <v>X</v>
      </c>
      <c r="N393" t="str">
        <v>X</v>
      </c>
      <c r="O393" t="str">
        <v>X</v>
      </c>
      <c r="P393" t="str">
        <v>X</v>
      </c>
      <c r="Q393" t="str">
        <v>X</v>
      </c>
      <c r="R393" t="str">
        <v>X</v>
      </c>
      <c r="S393" t="str">
        <v>X</v>
      </c>
      <c r="T393" t="str">
        <v>X</v>
      </c>
      <c r="V393">
        <v>385</v>
      </c>
      <c r="W393" t="str">
        <v>X</v>
      </c>
      <c r="X393" t="str">
        <v>X</v>
      </c>
      <c r="Y393" t="str">
        <v>X</v>
      </c>
      <c r="Z393" t="str">
        <v>X</v>
      </c>
      <c r="AA393" t="str">
        <v>X</v>
      </c>
      <c r="AB393" t="str">
        <v>X</v>
      </c>
      <c r="AC393" t="str">
        <v>X</v>
      </c>
      <c r="AD393" t="str">
        <v>X</v>
      </c>
      <c r="AE393" t="str">
        <v>X</v>
      </c>
      <c r="AF393" t="str">
        <v>X</v>
      </c>
    </row>
    <row r="394" spans="10:32" x14ac:dyDescent="0.2">
      <c r="J394">
        <v>386</v>
      </c>
      <c r="K394" t="str">
        <v>X</v>
      </c>
      <c r="L394" t="str">
        <v>X</v>
      </c>
      <c r="M394" t="str">
        <v>X</v>
      </c>
      <c r="N394" t="str">
        <v>X</v>
      </c>
      <c r="O394" t="str">
        <v>X</v>
      </c>
      <c r="P394" t="str">
        <v>X</v>
      </c>
      <c r="Q394" t="str">
        <v>X</v>
      </c>
      <c r="R394" t="str">
        <v>X</v>
      </c>
      <c r="S394" t="str">
        <v>X</v>
      </c>
      <c r="T394" t="str">
        <v>X</v>
      </c>
      <c r="V394">
        <v>386</v>
      </c>
      <c r="W394" t="str">
        <v>X</v>
      </c>
      <c r="X394" t="str">
        <v>X</v>
      </c>
      <c r="Y394" t="str">
        <v>X</v>
      </c>
      <c r="Z394" t="str">
        <v>X</v>
      </c>
      <c r="AA394" t="str">
        <v>X</v>
      </c>
      <c r="AB394" t="str">
        <v>X</v>
      </c>
      <c r="AC394" t="str">
        <v>X</v>
      </c>
      <c r="AD394" t="str">
        <v>X</v>
      </c>
      <c r="AE394" t="str">
        <v>X</v>
      </c>
      <c r="AF394" t="str">
        <v>X</v>
      </c>
    </row>
    <row r="395" spans="10:32" x14ac:dyDescent="0.2">
      <c r="J395">
        <v>387</v>
      </c>
      <c r="K395" t="str">
        <v>X</v>
      </c>
      <c r="L395" t="str">
        <v>X</v>
      </c>
      <c r="M395" t="str">
        <v>X</v>
      </c>
      <c r="N395" t="str">
        <v>X</v>
      </c>
      <c r="O395" t="str">
        <v>X</v>
      </c>
      <c r="P395" t="str">
        <v>X</v>
      </c>
      <c r="Q395" t="str">
        <v>X</v>
      </c>
      <c r="R395" t="str">
        <v>X</v>
      </c>
      <c r="S395" t="str">
        <v>X</v>
      </c>
      <c r="T395" t="str">
        <v>X</v>
      </c>
      <c r="V395">
        <v>387</v>
      </c>
      <c r="W395" t="str">
        <v>X</v>
      </c>
      <c r="X395" t="str">
        <v>X</v>
      </c>
      <c r="Y395" t="str">
        <v>X</v>
      </c>
      <c r="Z395" t="str">
        <v>X</v>
      </c>
      <c r="AA395" t="str">
        <v>X</v>
      </c>
      <c r="AB395" t="str">
        <v>X</v>
      </c>
      <c r="AC395" t="str">
        <v>X</v>
      </c>
      <c r="AD395" t="str">
        <v>X</v>
      </c>
      <c r="AE395" t="str">
        <v>X</v>
      </c>
      <c r="AF395" t="str">
        <v>X</v>
      </c>
    </row>
    <row r="396" spans="10:32" x14ac:dyDescent="0.2">
      <c r="J396">
        <v>388</v>
      </c>
      <c r="K396" t="str">
        <v>X</v>
      </c>
      <c r="L396" t="str">
        <v>X</v>
      </c>
      <c r="M396" t="str">
        <v>X</v>
      </c>
      <c r="N396" t="str">
        <v>X</v>
      </c>
      <c r="O396" t="str">
        <v>X</v>
      </c>
      <c r="P396" t="str">
        <v>X</v>
      </c>
      <c r="Q396" t="str">
        <v>X</v>
      </c>
      <c r="R396" t="str">
        <v>X</v>
      </c>
      <c r="S396" t="str">
        <v>X</v>
      </c>
      <c r="T396" t="str">
        <v>X</v>
      </c>
      <c r="V396">
        <v>388</v>
      </c>
      <c r="W396" t="str">
        <v>X</v>
      </c>
      <c r="X396" t="str">
        <v>X</v>
      </c>
      <c r="Y396" t="str">
        <v>X</v>
      </c>
      <c r="Z396" t="str">
        <v>X</v>
      </c>
      <c r="AA396" t="str">
        <v>X</v>
      </c>
      <c r="AB396" t="str">
        <v>X</v>
      </c>
      <c r="AC396" t="str">
        <v>X</v>
      </c>
      <c r="AD396" t="str">
        <v>X</v>
      </c>
      <c r="AE396" t="str">
        <v>X</v>
      </c>
      <c r="AF396" t="str">
        <v>X</v>
      </c>
    </row>
    <row r="397" spans="10:32" x14ac:dyDescent="0.2">
      <c r="J397">
        <v>389</v>
      </c>
      <c r="K397" t="str">
        <v>X</v>
      </c>
      <c r="L397" t="str">
        <v>X</v>
      </c>
      <c r="M397" t="str">
        <v>X</v>
      </c>
      <c r="N397" t="str">
        <v>X</v>
      </c>
      <c r="O397" t="str">
        <v>X</v>
      </c>
      <c r="P397" t="str">
        <v>X</v>
      </c>
      <c r="Q397" t="str">
        <v>X</v>
      </c>
      <c r="R397" t="str">
        <v>X</v>
      </c>
      <c r="S397" t="str">
        <v>X</v>
      </c>
      <c r="T397" t="str">
        <v>X</v>
      </c>
      <c r="V397">
        <v>389</v>
      </c>
      <c r="W397" t="str">
        <v>X</v>
      </c>
      <c r="X397" t="str">
        <v>X</v>
      </c>
      <c r="Y397" t="str">
        <v>X</v>
      </c>
      <c r="Z397" t="str">
        <v>X</v>
      </c>
      <c r="AA397" t="str">
        <v>X</v>
      </c>
      <c r="AB397" t="str">
        <v>X</v>
      </c>
      <c r="AC397" t="str">
        <v>X</v>
      </c>
      <c r="AD397" t="str">
        <v>X</v>
      </c>
      <c r="AE397" t="str">
        <v>X</v>
      </c>
      <c r="AF397" t="str">
        <v>X</v>
      </c>
    </row>
    <row r="398" spans="10:32" x14ac:dyDescent="0.2">
      <c r="J398">
        <v>390</v>
      </c>
      <c r="K398" t="str">
        <v>X</v>
      </c>
      <c r="L398" t="str">
        <v>X</v>
      </c>
      <c r="M398" t="str">
        <v>X</v>
      </c>
      <c r="N398" t="str">
        <v>X</v>
      </c>
      <c r="O398" t="str">
        <v>X</v>
      </c>
      <c r="P398" t="str">
        <v>X</v>
      </c>
      <c r="Q398" t="str">
        <v>X</v>
      </c>
      <c r="R398" t="str">
        <v>X</v>
      </c>
      <c r="S398" t="str">
        <v>X</v>
      </c>
      <c r="T398" t="str">
        <v>X</v>
      </c>
      <c r="V398">
        <v>390</v>
      </c>
      <c r="W398" t="str">
        <v>X</v>
      </c>
      <c r="X398" t="str">
        <v>X</v>
      </c>
      <c r="Y398" t="str">
        <v>X</v>
      </c>
      <c r="Z398" t="str">
        <v>X</v>
      </c>
      <c r="AA398" t="str">
        <v>X</v>
      </c>
      <c r="AB398" t="str">
        <v>X</v>
      </c>
      <c r="AC398" t="str">
        <v>X</v>
      </c>
      <c r="AD398" t="str">
        <v>X</v>
      </c>
      <c r="AE398" t="str">
        <v>X</v>
      </c>
      <c r="AF398" t="str">
        <v>X</v>
      </c>
    </row>
    <row r="399" spans="10:32" x14ac:dyDescent="0.2">
      <c r="J399">
        <v>391</v>
      </c>
      <c r="K399" t="str">
        <v>X</v>
      </c>
      <c r="L399" t="str">
        <v>X</v>
      </c>
      <c r="M399" t="str">
        <v>X</v>
      </c>
      <c r="N399" t="str">
        <v>X</v>
      </c>
      <c r="O399" t="str">
        <v>X</v>
      </c>
      <c r="P399" t="str">
        <v>X</v>
      </c>
      <c r="Q399" t="str">
        <v>X</v>
      </c>
      <c r="R399" t="str">
        <v>X</v>
      </c>
      <c r="S399" t="str">
        <v>X</v>
      </c>
      <c r="T399" t="str">
        <v>X</v>
      </c>
      <c r="V399">
        <v>391</v>
      </c>
      <c r="W399" t="str">
        <v>X</v>
      </c>
      <c r="X399" t="str">
        <v>X</v>
      </c>
      <c r="Y399" t="str">
        <v>X</v>
      </c>
      <c r="Z399" t="str">
        <v>X</v>
      </c>
      <c r="AA399" t="str">
        <v>X</v>
      </c>
      <c r="AB399" t="str">
        <v>X</v>
      </c>
      <c r="AC399" t="str">
        <v>X</v>
      </c>
      <c r="AD399" t="str">
        <v>X</v>
      </c>
      <c r="AE399" t="str">
        <v>X</v>
      </c>
      <c r="AF399" t="str">
        <v>X</v>
      </c>
    </row>
    <row r="400" spans="10:32" x14ac:dyDescent="0.2">
      <c r="J400">
        <v>392</v>
      </c>
      <c r="K400" t="str">
        <v>X</v>
      </c>
      <c r="L400" t="str">
        <v>X</v>
      </c>
      <c r="M400" t="str">
        <v>X</v>
      </c>
      <c r="N400" t="str">
        <v>X</v>
      </c>
      <c r="O400" t="str">
        <v>X</v>
      </c>
      <c r="P400" t="str">
        <v>X</v>
      </c>
      <c r="Q400" t="str">
        <v>X</v>
      </c>
      <c r="R400" t="str">
        <v>X</v>
      </c>
      <c r="S400" t="str">
        <v>X</v>
      </c>
      <c r="T400" t="str">
        <v>X</v>
      </c>
      <c r="V400">
        <v>392</v>
      </c>
      <c r="W400" t="str">
        <v>X</v>
      </c>
      <c r="X400" t="str">
        <v>X</v>
      </c>
      <c r="Y400" t="str">
        <v>X</v>
      </c>
      <c r="Z400" t="str">
        <v>X</v>
      </c>
      <c r="AA400" t="str">
        <v>X</v>
      </c>
      <c r="AB400" t="str">
        <v>X</v>
      </c>
      <c r="AC400" t="str">
        <v>X</v>
      </c>
      <c r="AD400" t="str">
        <v>X</v>
      </c>
      <c r="AE400" t="str">
        <v>X</v>
      </c>
      <c r="AF400" t="str">
        <v>X</v>
      </c>
    </row>
    <row r="401" spans="10:32" x14ac:dyDescent="0.2">
      <c r="J401">
        <v>393</v>
      </c>
      <c r="K401" t="str">
        <v>X</v>
      </c>
      <c r="L401" t="str">
        <v>X</v>
      </c>
      <c r="M401" t="str">
        <v>X</v>
      </c>
      <c r="N401" t="str">
        <v>X</v>
      </c>
      <c r="O401" t="str">
        <v>X</v>
      </c>
      <c r="P401" t="str">
        <v>X</v>
      </c>
      <c r="Q401" t="str">
        <v>X</v>
      </c>
      <c r="R401" t="str">
        <v>X</v>
      </c>
      <c r="S401" t="str">
        <v>X</v>
      </c>
      <c r="T401" t="str">
        <v>X</v>
      </c>
      <c r="V401">
        <v>393</v>
      </c>
      <c r="W401" t="str">
        <v>X</v>
      </c>
      <c r="X401" t="str">
        <v>X</v>
      </c>
      <c r="Y401" t="str">
        <v>X</v>
      </c>
      <c r="Z401" t="str">
        <v>X</v>
      </c>
      <c r="AA401" t="str">
        <v>X</v>
      </c>
      <c r="AB401" t="str">
        <v>X</v>
      </c>
      <c r="AC401" t="str">
        <v>X</v>
      </c>
      <c r="AD401" t="str">
        <v>X</v>
      </c>
      <c r="AE401" t="str">
        <v>X</v>
      </c>
      <c r="AF401" t="str">
        <v>X</v>
      </c>
    </row>
    <row r="402" spans="10:32" x14ac:dyDescent="0.2">
      <c r="J402">
        <v>394</v>
      </c>
      <c r="K402" t="str">
        <v>X</v>
      </c>
      <c r="L402" t="str">
        <v>X</v>
      </c>
      <c r="M402" t="str">
        <v>X</v>
      </c>
      <c r="N402" t="str">
        <v>X</v>
      </c>
      <c r="O402" t="str">
        <v>X</v>
      </c>
      <c r="P402" t="str">
        <v>X</v>
      </c>
      <c r="Q402" t="str">
        <v>X</v>
      </c>
      <c r="R402" t="str">
        <v>X</v>
      </c>
      <c r="S402" t="str">
        <v>X</v>
      </c>
      <c r="T402" t="str">
        <v>X</v>
      </c>
      <c r="V402">
        <v>394</v>
      </c>
      <c r="W402" t="str">
        <v>X</v>
      </c>
      <c r="X402" t="str">
        <v>X</v>
      </c>
      <c r="Y402" t="str">
        <v>X</v>
      </c>
      <c r="Z402" t="str">
        <v>X</v>
      </c>
      <c r="AA402" t="str">
        <v>X</v>
      </c>
      <c r="AB402" t="str">
        <v>X</v>
      </c>
      <c r="AC402" t="str">
        <v>X</v>
      </c>
      <c r="AD402" t="str">
        <v>X</v>
      </c>
      <c r="AE402" t="str">
        <v>X</v>
      </c>
      <c r="AF402" t="str">
        <v>X</v>
      </c>
    </row>
    <row r="403" spans="10:32" x14ac:dyDescent="0.2">
      <c r="J403">
        <v>395</v>
      </c>
      <c r="K403" t="str">
        <v>X</v>
      </c>
      <c r="L403" t="str">
        <v>X</v>
      </c>
      <c r="M403" t="str">
        <v>X</v>
      </c>
      <c r="N403" t="str">
        <v>X</v>
      </c>
      <c r="O403" t="str">
        <v>X</v>
      </c>
      <c r="P403" t="str">
        <v>X</v>
      </c>
      <c r="Q403" t="str">
        <v>X</v>
      </c>
      <c r="R403" t="str">
        <v>X</v>
      </c>
      <c r="S403" t="str">
        <v>X</v>
      </c>
      <c r="T403" t="str">
        <v>X</v>
      </c>
      <c r="V403">
        <v>395</v>
      </c>
      <c r="W403" t="str">
        <v>X</v>
      </c>
      <c r="X403" t="str">
        <v>X</v>
      </c>
      <c r="Y403" t="str">
        <v>X</v>
      </c>
      <c r="Z403" t="str">
        <v>X</v>
      </c>
      <c r="AA403" t="str">
        <v>X</v>
      </c>
      <c r="AB403" t="str">
        <v>X</v>
      </c>
      <c r="AC403" t="str">
        <v>X</v>
      </c>
      <c r="AD403" t="str">
        <v>X</v>
      </c>
      <c r="AE403" t="str">
        <v>X</v>
      </c>
      <c r="AF403" t="str">
        <v>X</v>
      </c>
    </row>
    <row r="404" spans="10:32" x14ac:dyDescent="0.2">
      <c r="J404">
        <v>396</v>
      </c>
      <c r="K404" t="str">
        <v>X</v>
      </c>
      <c r="L404" t="str">
        <v>X</v>
      </c>
      <c r="M404" t="str">
        <v>X</v>
      </c>
      <c r="N404" t="str">
        <v>X</v>
      </c>
      <c r="O404" t="str">
        <v>X</v>
      </c>
      <c r="P404" t="str">
        <v>X</v>
      </c>
      <c r="Q404" t="str">
        <v>X</v>
      </c>
      <c r="R404" t="str">
        <v>X</v>
      </c>
      <c r="S404" t="str">
        <v>X</v>
      </c>
      <c r="T404" t="str">
        <v>X</v>
      </c>
      <c r="V404">
        <v>396</v>
      </c>
      <c r="W404" t="str">
        <v>X</v>
      </c>
      <c r="X404" t="str">
        <v>X</v>
      </c>
      <c r="Y404" t="str">
        <v>X</v>
      </c>
      <c r="Z404" t="str">
        <v>X</v>
      </c>
      <c r="AA404" t="str">
        <v>X</v>
      </c>
      <c r="AB404" t="str">
        <v>X</v>
      </c>
      <c r="AC404" t="str">
        <v>X</v>
      </c>
      <c r="AD404" t="str">
        <v>X</v>
      </c>
      <c r="AE404" t="str">
        <v>X</v>
      </c>
      <c r="AF404" t="str">
        <v>X</v>
      </c>
    </row>
    <row r="405" spans="10:32" x14ac:dyDescent="0.2">
      <c r="J405">
        <v>397</v>
      </c>
      <c r="K405" t="str">
        <v>X</v>
      </c>
      <c r="L405" t="str">
        <v>X</v>
      </c>
      <c r="M405" t="str">
        <v>X</v>
      </c>
      <c r="N405" t="str">
        <v>X</v>
      </c>
      <c r="O405" t="str">
        <v>X</v>
      </c>
      <c r="P405" t="str">
        <v>X</v>
      </c>
      <c r="Q405" t="str">
        <v>X</v>
      </c>
      <c r="R405" t="str">
        <v>X</v>
      </c>
      <c r="S405" t="str">
        <v>X</v>
      </c>
      <c r="T405" t="str">
        <v>X</v>
      </c>
      <c r="V405">
        <v>397</v>
      </c>
      <c r="W405" t="str">
        <v>X</v>
      </c>
      <c r="X405" t="str">
        <v>X</v>
      </c>
      <c r="Y405" t="str">
        <v>X</v>
      </c>
      <c r="Z405" t="str">
        <v>X</v>
      </c>
      <c r="AA405" t="str">
        <v>X</v>
      </c>
      <c r="AB405" t="str">
        <v>X</v>
      </c>
      <c r="AC405" t="str">
        <v>X</v>
      </c>
      <c r="AD405" t="str">
        <v>X</v>
      </c>
      <c r="AE405" t="str">
        <v>X</v>
      </c>
      <c r="AF405" t="str">
        <v>X</v>
      </c>
    </row>
    <row r="406" spans="10:32" x14ac:dyDescent="0.2">
      <c r="J406">
        <v>398</v>
      </c>
      <c r="K406" t="str">
        <v>X</v>
      </c>
      <c r="L406" t="str">
        <v>X</v>
      </c>
      <c r="M406" t="str">
        <v>X</v>
      </c>
      <c r="N406" t="str">
        <v>X</v>
      </c>
      <c r="O406" t="str">
        <v>X</v>
      </c>
      <c r="P406" t="str">
        <v>X</v>
      </c>
      <c r="Q406" t="str">
        <v>X</v>
      </c>
      <c r="R406" t="str">
        <v>X</v>
      </c>
      <c r="S406" t="str">
        <v>X</v>
      </c>
      <c r="T406" t="str">
        <v>X</v>
      </c>
      <c r="V406">
        <v>398</v>
      </c>
      <c r="W406" t="str">
        <v>X</v>
      </c>
      <c r="X406" t="str">
        <v>X</v>
      </c>
      <c r="Y406" t="str">
        <v>X</v>
      </c>
      <c r="Z406" t="str">
        <v>X</v>
      </c>
      <c r="AA406" t="str">
        <v>X</v>
      </c>
      <c r="AB406" t="str">
        <v>X</v>
      </c>
      <c r="AC406" t="str">
        <v>X</v>
      </c>
      <c r="AD406" t="str">
        <v>X</v>
      </c>
      <c r="AE406" t="str">
        <v>X</v>
      </c>
      <c r="AF406" t="str">
        <v>X</v>
      </c>
    </row>
    <row r="407" spans="10:32" x14ac:dyDescent="0.2">
      <c r="J407">
        <v>399</v>
      </c>
      <c r="K407" t="str">
        <v>X</v>
      </c>
      <c r="L407" t="str">
        <v>X</v>
      </c>
      <c r="M407" t="str">
        <v>X</v>
      </c>
      <c r="N407" t="str">
        <v>X</v>
      </c>
      <c r="O407" t="str">
        <v>X</v>
      </c>
      <c r="P407" t="str">
        <v>X</v>
      </c>
      <c r="Q407" t="str">
        <v>X</v>
      </c>
      <c r="R407" t="str">
        <v>X</v>
      </c>
      <c r="S407" t="str">
        <v>X</v>
      </c>
      <c r="T407" t="str">
        <v>X</v>
      </c>
      <c r="V407">
        <v>399</v>
      </c>
      <c r="W407" t="str">
        <v>X</v>
      </c>
      <c r="X407" t="str">
        <v>X</v>
      </c>
      <c r="Y407" t="str">
        <v>X</v>
      </c>
      <c r="Z407" t="str">
        <v>X</v>
      </c>
      <c r="AA407" t="str">
        <v>X</v>
      </c>
      <c r="AB407" t="str">
        <v>X</v>
      </c>
      <c r="AC407" t="str">
        <v>X</v>
      </c>
      <c r="AD407" t="str">
        <v>X</v>
      </c>
      <c r="AE407" t="str">
        <v>X</v>
      </c>
      <c r="AF407" t="str">
        <v>X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 Game</vt:lpstr>
      <vt:lpstr>Base Reels</vt:lpstr>
      <vt:lpstr>Free Game</vt:lpstr>
      <vt:lpstr>Free Reels</vt:lpstr>
      <vt:lpstr>MathXML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Pries, Ryan</cp:lastModifiedBy>
  <cp:lastPrinted>2005-07-06T23:07:11Z</cp:lastPrinted>
  <dcterms:created xsi:type="dcterms:W3CDTF">1996-10-14T23:33:28Z</dcterms:created>
  <dcterms:modified xsi:type="dcterms:W3CDTF">2025-03-14T20:19:59Z</dcterms:modified>
</cp:coreProperties>
</file>